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Amplivista/"/>
    </mc:Choice>
  </mc:AlternateContent>
  <xr:revisionPtr revIDLastSave="92" documentId="8_{5F0DBF31-7E58-4A49-BEB2-A481177BE37B}" xr6:coauthVersionLast="47" xr6:coauthVersionMax="47" xr10:uidLastSave="{B16C5410-DDDD-4FBB-8F51-6BA616227388}"/>
  <bookViews>
    <workbookView xWindow="-108" yWindow="-108" windowWidth="23256" windowHeight="12456" xr2:uid="{505D5D79-4A3C-41B1-A889-74269FEA9D7E}"/>
  </bookViews>
  <sheets>
    <sheet name="Playground2" sheetId="3" r:id="rId1"/>
    <sheet name="Sheet1" sheetId="4" r:id="rId2"/>
  </sheets>
  <definedNames>
    <definedName name="ExternalData_1" localSheetId="0" hidden="1">Playground2!$A$1:$AJ$13793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3" l="1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2047" i="3"/>
  <c r="AK2048" i="3"/>
  <c r="AK2049" i="3"/>
  <c r="AK2050" i="3"/>
  <c r="AK2051" i="3"/>
  <c r="AK2052" i="3"/>
  <c r="AK2053" i="3"/>
  <c r="AK2054" i="3"/>
  <c r="AK2055" i="3"/>
  <c r="AK2056" i="3"/>
  <c r="AK2057" i="3"/>
  <c r="AK2058" i="3"/>
  <c r="AK2059" i="3"/>
  <c r="AK2060" i="3"/>
  <c r="AK2061" i="3"/>
  <c r="AK2062" i="3"/>
  <c r="AK2063" i="3"/>
  <c r="AK2064" i="3"/>
  <c r="AK2065" i="3"/>
  <c r="AK2066" i="3"/>
  <c r="AK2067" i="3"/>
  <c r="AK2068" i="3"/>
  <c r="AK2069" i="3"/>
  <c r="AK2070" i="3"/>
  <c r="AK2071" i="3"/>
  <c r="AK2072" i="3"/>
  <c r="AK2073" i="3"/>
  <c r="AK2074" i="3"/>
  <c r="AK2075" i="3"/>
  <c r="AK2076" i="3"/>
  <c r="AK2077" i="3"/>
  <c r="AK2078" i="3"/>
  <c r="AK2079" i="3"/>
  <c r="AK2080" i="3"/>
  <c r="AK2081" i="3"/>
  <c r="AK2082" i="3"/>
  <c r="AK2083" i="3"/>
  <c r="AK2084" i="3"/>
  <c r="AK2085" i="3"/>
  <c r="AK2086" i="3"/>
  <c r="AK2087" i="3"/>
  <c r="AK2088" i="3"/>
  <c r="AK2089" i="3"/>
  <c r="AK2090" i="3"/>
  <c r="AK2091" i="3"/>
  <c r="AK2092" i="3"/>
  <c r="AK2093" i="3"/>
  <c r="AK2094" i="3"/>
  <c r="AK2095" i="3"/>
  <c r="AK2096" i="3"/>
  <c r="AK2097" i="3"/>
  <c r="AK2098" i="3"/>
  <c r="AK2099" i="3"/>
  <c r="AK2100" i="3"/>
  <c r="AK2101" i="3"/>
  <c r="AK2102" i="3"/>
  <c r="AK2103" i="3"/>
  <c r="AK2104" i="3"/>
  <c r="AK2105" i="3"/>
  <c r="AK2106" i="3"/>
  <c r="AK2107" i="3"/>
  <c r="AK2108" i="3"/>
  <c r="AK2109" i="3"/>
  <c r="AK2110" i="3"/>
  <c r="AK2111" i="3"/>
  <c r="AK2112" i="3"/>
  <c r="AK2113" i="3"/>
  <c r="AK2114" i="3"/>
  <c r="AK2115" i="3"/>
  <c r="AK2116" i="3"/>
  <c r="AK2117" i="3"/>
  <c r="AK2118" i="3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AK2247" i="3"/>
  <c r="AK2248" i="3"/>
  <c r="AK2249" i="3"/>
  <c r="AK2250" i="3"/>
  <c r="AK2251" i="3"/>
  <c r="AK2252" i="3"/>
  <c r="AK2253" i="3"/>
  <c r="AK2254" i="3"/>
  <c r="AK2255" i="3"/>
  <c r="AK2256" i="3"/>
  <c r="AK2257" i="3"/>
  <c r="AK2258" i="3"/>
  <c r="AK2259" i="3"/>
  <c r="AK2260" i="3"/>
  <c r="AK2261" i="3"/>
  <c r="AK2262" i="3"/>
  <c r="AK2263" i="3"/>
  <c r="AK2264" i="3"/>
  <c r="AK2265" i="3"/>
  <c r="AK2266" i="3"/>
  <c r="AK2267" i="3"/>
  <c r="AK2268" i="3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AK2398" i="3"/>
  <c r="AK2399" i="3"/>
  <c r="AK2400" i="3"/>
  <c r="AK2401" i="3"/>
  <c r="AK2402" i="3"/>
  <c r="AK2403" i="3"/>
  <c r="AK2404" i="3"/>
  <c r="AK2405" i="3"/>
  <c r="AK2406" i="3"/>
  <c r="AK2407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AK2520" i="3"/>
  <c r="AK2521" i="3"/>
  <c r="AK2522" i="3"/>
  <c r="AK2523" i="3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AK2548" i="3"/>
  <c r="AK2549" i="3"/>
  <c r="AK2550" i="3"/>
  <c r="AK2551" i="3"/>
  <c r="AK2552" i="3"/>
  <c r="AK2553" i="3"/>
  <c r="AK2554" i="3"/>
  <c r="AK2555" i="3"/>
  <c r="AK2556" i="3"/>
  <c r="AK2557" i="3"/>
  <c r="AK2558" i="3"/>
  <c r="AK2559" i="3"/>
  <c r="AK2560" i="3"/>
  <c r="AK2561" i="3"/>
  <c r="AK2562" i="3"/>
  <c r="AK2563" i="3"/>
  <c r="AK2564" i="3"/>
  <c r="AK2565" i="3"/>
  <c r="AK2566" i="3"/>
  <c r="AK2567" i="3"/>
  <c r="AK2568" i="3"/>
  <c r="AK2569" i="3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AK2616" i="3"/>
  <c r="AK2617" i="3"/>
  <c r="AK2618" i="3"/>
  <c r="AK2619" i="3"/>
  <c r="AK2620" i="3"/>
  <c r="AK2621" i="3"/>
  <c r="AK2622" i="3"/>
  <c r="AK2623" i="3"/>
  <c r="AK2624" i="3"/>
  <c r="AK2625" i="3"/>
  <c r="AK2626" i="3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AK2699" i="3"/>
  <c r="AK2700" i="3"/>
  <c r="AK2701" i="3"/>
  <c r="AK2702" i="3"/>
  <c r="AK2703" i="3"/>
  <c r="AK2704" i="3"/>
  <c r="AK2705" i="3"/>
  <c r="AK2706" i="3"/>
  <c r="AK2707" i="3"/>
  <c r="AK2708" i="3"/>
  <c r="AK2709" i="3"/>
  <c r="AK2710" i="3"/>
  <c r="AK2711" i="3"/>
  <c r="AK2712" i="3"/>
  <c r="AK2713" i="3"/>
  <c r="AK2714" i="3"/>
  <c r="AK2715" i="3"/>
  <c r="AK2716" i="3"/>
  <c r="AK2717" i="3"/>
  <c r="AK2718" i="3"/>
  <c r="AK2719" i="3"/>
  <c r="AK2720" i="3"/>
  <c r="AK2721" i="3"/>
  <c r="AK2722" i="3"/>
  <c r="AK2723" i="3"/>
  <c r="AK2724" i="3"/>
  <c r="AK2725" i="3"/>
  <c r="AK2726" i="3"/>
  <c r="AK2727" i="3"/>
  <c r="AK2728" i="3"/>
  <c r="AK2729" i="3"/>
  <c r="AK2730" i="3"/>
  <c r="AK2731" i="3"/>
  <c r="AK2732" i="3"/>
  <c r="AK2733" i="3"/>
  <c r="AK2734" i="3"/>
  <c r="AK2735" i="3"/>
  <c r="AK2736" i="3"/>
  <c r="AK2737" i="3"/>
  <c r="AK2738" i="3"/>
  <c r="AK2739" i="3"/>
  <c r="AK2740" i="3"/>
  <c r="AK2741" i="3"/>
  <c r="AK2742" i="3"/>
  <c r="AK2743" i="3"/>
  <c r="AK2744" i="3"/>
  <c r="AK2745" i="3"/>
  <c r="AK2746" i="3"/>
  <c r="AK2747" i="3"/>
  <c r="AK2748" i="3"/>
  <c r="AK2749" i="3"/>
  <c r="AK2750" i="3"/>
  <c r="AK2751" i="3"/>
  <c r="AK2752" i="3"/>
  <c r="AK2753" i="3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AK2775" i="3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16" i="3"/>
  <c r="AK2917" i="3"/>
  <c r="AK2918" i="3"/>
  <c r="AK2919" i="3"/>
  <c r="AK2920" i="3"/>
  <c r="AK2921" i="3"/>
  <c r="AK2922" i="3"/>
  <c r="AK2923" i="3"/>
  <c r="AK2924" i="3"/>
  <c r="AK2925" i="3"/>
  <c r="AK2926" i="3"/>
  <c r="AK2927" i="3"/>
  <c r="AK2928" i="3"/>
  <c r="AK2929" i="3"/>
  <c r="AK2930" i="3"/>
  <c r="AK2931" i="3"/>
  <c r="AK2932" i="3"/>
  <c r="AK2933" i="3"/>
  <c r="AK2934" i="3"/>
  <c r="AK2935" i="3"/>
  <c r="AK2936" i="3"/>
  <c r="AK2937" i="3"/>
  <c r="AK2938" i="3"/>
  <c r="AK2939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AK3016" i="3"/>
  <c r="AK3017" i="3"/>
  <c r="AK3018" i="3"/>
  <c r="AK3019" i="3"/>
  <c r="AK3020" i="3"/>
  <c r="AK3021" i="3"/>
  <c r="AK3022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AK3222" i="3"/>
  <c r="AK3223" i="3"/>
  <c r="AK3224" i="3"/>
  <c r="AK3225" i="3"/>
  <c r="AK3226" i="3"/>
  <c r="AK3227" i="3"/>
  <c r="AK3228" i="3"/>
  <c r="AK3229" i="3"/>
  <c r="AK3230" i="3"/>
  <c r="AK3231" i="3"/>
  <c r="AK3232" i="3"/>
  <c r="AK3233" i="3"/>
  <c r="AK3234" i="3"/>
  <c r="AK3235" i="3"/>
  <c r="AK3236" i="3"/>
  <c r="AK3237" i="3"/>
  <c r="AK3238" i="3"/>
  <c r="AK3239" i="3"/>
  <c r="AK3240" i="3"/>
  <c r="AK3241" i="3"/>
  <c r="AK3242" i="3"/>
  <c r="AK3243" i="3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87" i="3"/>
  <c r="AK3288" i="3"/>
  <c r="AK3289" i="3"/>
  <c r="AK3290" i="3"/>
  <c r="AK3291" i="3"/>
  <c r="AK3292" i="3"/>
  <c r="AK3293" i="3"/>
  <c r="AK3294" i="3"/>
  <c r="AK3295" i="3"/>
  <c r="AK3296" i="3"/>
  <c r="AK3297" i="3"/>
  <c r="AK3298" i="3"/>
  <c r="AK3299" i="3"/>
  <c r="AK3300" i="3"/>
  <c r="AK3301" i="3"/>
  <c r="AK3302" i="3"/>
  <c r="AK3303" i="3"/>
  <c r="AK3304" i="3"/>
  <c r="AK3305" i="3"/>
  <c r="AK3306" i="3"/>
  <c r="AK3307" i="3"/>
  <c r="AK3308" i="3"/>
  <c r="AK3309" i="3"/>
  <c r="AK3310" i="3"/>
  <c r="AK3311" i="3"/>
  <c r="AK3312" i="3"/>
  <c r="AK3313" i="3"/>
  <c r="AK3314" i="3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AK3374" i="3"/>
  <c r="AK3375" i="3"/>
  <c r="AK3376" i="3"/>
  <c r="AK3377" i="3"/>
  <c r="AK3378" i="3"/>
  <c r="AK3379" i="3"/>
  <c r="AK3380" i="3"/>
  <c r="AK3381" i="3"/>
  <c r="AK3382" i="3"/>
  <c r="AK3383" i="3"/>
  <c r="AK3384" i="3"/>
  <c r="AK3385" i="3"/>
  <c r="AK3386" i="3"/>
  <c r="AK3387" i="3"/>
  <c r="AK3388" i="3"/>
  <c r="AK3389" i="3"/>
  <c r="AK3390" i="3"/>
  <c r="AK3391" i="3"/>
  <c r="AK3392" i="3"/>
  <c r="AK3393" i="3"/>
  <c r="AK3394" i="3"/>
  <c r="AK3395" i="3"/>
  <c r="AK3396" i="3"/>
  <c r="AK3397" i="3"/>
  <c r="AK3398" i="3"/>
  <c r="AK3399" i="3"/>
  <c r="AK3400" i="3"/>
  <c r="AK3401" i="3"/>
  <c r="AK3402" i="3"/>
  <c r="AK3403" i="3"/>
  <c r="AK3404" i="3"/>
  <c r="AK3405" i="3"/>
  <c r="AK3406" i="3"/>
  <c r="AK3407" i="3"/>
  <c r="AK3408" i="3"/>
  <c r="AK3409" i="3"/>
  <c r="AK3410" i="3"/>
  <c r="AK3411" i="3"/>
  <c r="AK3412" i="3"/>
  <c r="AK3413" i="3"/>
  <c r="AK3414" i="3"/>
  <c r="AK3415" i="3"/>
  <c r="AK3416" i="3"/>
  <c r="AK3417" i="3"/>
  <c r="AK3418" i="3"/>
  <c r="AK3419" i="3"/>
  <c r="AK3420" i="3"/>
  <c r="AK3421" i="3"/>
  <c r="AK3422" i="3"/>
  <c r="AK3423" i="3"/>
  <c r="AK3424" i="3"/>
  <c r="AK3425" i="3"/>
  <c r="AK3426" i="3"/>
  <c r="AK3427" i="3"/>
  <c r="AK3428" i="3"/>
  <c r="AK3429" i="3"/>
  <c r="AK3430" i="3"/>
  <c r="AK3431" i="3"/>
  <c r="AK3432" i="3"/>
  <c r="AK3433" i="3"/>
  <c r="AK3434" i="3"/>
  <c r="AK3435" i="3"/>
  <c r="AK3436" i="3"/>
  <c r="AK3437" i="3"/>
  <c r="AK3438" i="3"/>
  <c r="AK3439" i="3"/>
  <c r="AK3440" i="3"/>
  <c r="AK3441" i="3"/>
  <c r="AK3442" i="3"/>
  <c r="AK3443" i="3"/>
  <c r="AK3444" i="3"/>
  <c r="AK3445" i="3"/>
  <c r="AK3446" i="3"/>
  <c r="AK3447" i="3"/>
  <c r="AK3448" i="3"/>
  <c r="AK3449" i="3"/>
  <c r="AK3450" i="3"/>
  <c r="AK3451" i="3"/>
  <c r="AK3452" i="3"/>
  <c r="AK3453" i="3"/>
  <c r="AK3454" i="3"/>
  <c r="AK3455" i="3"/>
  <c r="AK3456" i="3"/>
  <c r="AK3457" i="3"/>
  <c r="AK3458" i="3"/>
  <c r="AK3459" i="3"/>
  <c r="AK3460" i="3"/>
  <c r="AK3461" i="3"/>
  <c r="AK3462" i="3"/>
  <c r="AK3463" i="3"/>
  <c r="AK3464" i="3"/>
  <c r="AK3465" i="3"/>
  <c r="AK3466" i="3"/>
  <c r="AK3467" i="3"/>
  <c r="AK3468" i="3"/>
  <c r="AK3469" i="3"/>
  <c r="AK3470" i="3"/>
  <c r="AK3471" i="3"/>
  <c r="AK3472" i="3"/>
  <c r="AK3473" i="3"/>
  <c r="AK3474" i="3"/>
  <c r="AK3475" i="3"/>
  <c r="AK3476" i="3"/>
  <c r="AK3477" i="3"/>
  <c r="AK3478" i="3"/>
  <c r="AK3479" i="3"/>
  <c r="AK3480" i="3"/>
  <c r="AK3481" i="3"/>
  <c r="AK3482" i="3"/>
  <c r="AK3483" i="3"/>
  <c r="AK3484" i="3"/>
  <c r="AK3485" i="3"/>
  <c r="AK3486" i="3"/>
  <c r="AK3487" i="3"/>
  <c r="AK3488" i="3"/>
  <c r="AK3489" i="3"/>
  <c r="AK3490" i="3"/>
  <c r="AK3491" i="3"/>
  <c r="AK3492" i="3"/>
  <c r="AK3493" i="3"/>
  <c r="AK3494" i="3"/>
  <c r="AK3495" i="3"/>
  <c r="AK3496" i="3"/>
  <c r="AK3497" i="3"/>
  <c r="AK3498" i="3"/>
  <c r="AK3499" i="3"/>
  <c r="AK3500" i="3"/>
  <c r="AK3501" i="3"/>
  <c r="AK3502" i="3"/>
  <c r="AK3503" i="3"/>
  <c r="AK3504" i="3"/>
  <c r="AK3505" i="3"/>
  <c r="AK3506" i="3"/>
  <c r="AK3507" i="3"/>
  <c r="AK3508" i="3"/>
  <c r="AK3509" i="3"/>
  <c r="AK3510" i="3"/>
  <c r="AK3511" i="3"/>
  <c r="AK3512" i="3"/>
  <c r="AK3513" i="3"/>
  <c r="AK3514" i="3"/>
  <c r="AK3515" i="3"/>
  <c r="AK3516" i="3"/>
  <c r="AK3517" i="3"/>
  <c r="AK3518" i="3"/>
  <c r="AK3519" i="3"/>
  <c r="AK3520" i="3"/>
  <c r="AK3521" i="3"/>
  <c r="AK3522" i="3"/>
  <c r="AK3523" i="3"/>
  <c r="AK3524" i="3"/>
  <c r="AK3525" i="3"/>
  <c r="AK3526" i="3"/>
  <c r="AK3527" i="3"/>
  <c r="AK3528" i="3"/>
  <c r="AK3529" i="3"/>
  <c r="AK3530" i="3"/>
  <c r="AK3531" i="3"/>
  <c r="AK3532" i="3"/>
  <c r="AK3533" i="3"/>
  <c r="AK3534" i="3"/>
  <c r="AK3535" i="3"/>
  <c r="AK3536" i="3"/>
  <c r="AK3537" i="3"/>
  <c r="AK3538" i="3"/>
  <c r="AK3539" i="3"/>
  <c r="AK3540" i="3"/>
  <c r="AK3541" i="3"/>
  <c r="AK3542" i="3"/>
  <c r="AK3543" i="3"/>
  <c r="AK3544" i="3"/>
  <c r="AK3545" i="3"/>
  <c r="AK3546" i="3"/>
  <c r="AK3547" i="3"/>
  <c r="AK3548" i="3"/>
  <c r="AK3549" i="3"/>
  <c r="AK3550" i="3"/>
  <c r="AK3551" i="3"/>
  <c r="AK3552" i="3"/>
  <c r="AK3553" i="3"/>
  <c r="AK3554" i="3"/>
  <c r="AK3555" i="3"/>
  <c r="AK3556" i="3"/>
  <c r="AK3557" i="3"/>
  <c r="AK3558" i="3"/>
  <c r="AK3559" i="3"/>
  <c r="AK3560" i="3"/>
  <c r="AK3561" i="3"/>
  <c r="AK3562" i="3"/>
  <c r="AK3563" i="3"/>
  <c r="AK3564" i="3"/>
  <c r="AK3565" i="3"/>
  <c r="AK3566" i="3"/>
  <c r="AK3567" i="3"/>
  <c r="AK3568" i="3"/>
  <c r="AK3569" i="3"/>
  <c r="AK3570" i="3"/>
  <c r="AK3571" i="3"/>
  <c r="AK3572" i="3"/>
  <c r="AK3573" i="3"/>
  <c r="AK3574" i="3"/>
  <c r="AK3575" i="3"/>
  <c r="AK3576" i="3"/>
  <c r="AK3577" i="3"/>
  <c r="AK3578" i="3"/>
  <c r="AK3579" i="3"/>
  <c r="AK3580" i="3"/>
  <c r="AK3581" i="3"/>
  <c r="AK3582" i="3"/>
  <c r="AK3583" i="3"/>
  <c r="AK3584" i="3"/>
  <c r="AK3585" i="3"/>
  <c r="AK3586" i="3"/>
  <c r="AK3587" i="3"/>
  <c r="AK3588" i="3"/>
  <c r="AK3589" i="3"/>
  <c r="AK3590" i="3"/>
  <c r="AK3591" i="3"/>
  <c r="AK3592" i="3"/>
  <c r="AK3593" i="3"/>
  <c r="AK3594" i="3"/>
  <c r="AK3595" i="3"/>
  <c r="AK3596" i="3"/>
  <c r="AK3597" i="3"/>
  <c r="AK3598" i="3"/>
  <c r="AK3599" i="3"/>
  <c r="AK3600" i="3"/>
  <c r="AK3601" i="3"/>
  <c r="AK3602" i="3"/>
  <c r="AK3603" i="3"/>
  <c r="AK3604" i="3"/>
  <c r="AK3605" i="3"/>
  <c r="AK3606" i="3"/>
  <c r="AK3607" i="3"/>
  <c r="AK3608" i="3"/>
  <c r="AK3609" i="3"/>
  <c r="AK3610" i="3"/>
  <c r="AK3611" i="3"/>
  <c r="AK3612" i="3"/>
  <c r="AK3613" i="3"/>
  <c r="AK3614" i="3"/>
  <c r="AK3615" i="3"/>
  <c r="AK3616" i="3"/>
  <c r="AK3617" i="3"/>
  <c r="AK3618" i="3"/>
  <c r="AK3619" i="3"/>
  <c r="AK3620" i="3"/>
  <c r="AK3621" i="3"/>
  <c r="AK3622" i="3"/>
  <c r="AK3623" i="3"/>
  <c r="AK3624" i="3"/>
  <c r="AK3625" i="3"/>
  <c r="AK3626" i="3"/>
  <c r="AK3627" i="3"/>
  <c r="AK3628" i="3"/>
  <c r="AK3629" i="3"/>
  <c r="AK3630" i="3"/>
  <c r="AK3631" i="3"/>
  <c r="AK3632" i="3"/>
  <c r="AK3633" i="3"/>
  <c r="AK3634" i="3"/>
  <c r="AK3635" i="3"/>
  <c r="AK3636" i="3"/>
  <c r="AK3637" i="3"/>
  <c r="AK3638" i="3"/>
  <c r="AK3639" i="3"/>
  <c r="AK3640" i="3"/>
  <c r="AK3641" i="3"/>
  <c r="AK3642" i="3"/>
  <c r="AK3643" i="3"/>
  <c r="AK3644" i="3"/>
  <c r="AK3645" i="3"/>
  <c r="AK3646" i="3"/>
  <c r="AK3647" i="3"/>
  <c r="AK3648" i="3"/>
  <c r="AK3649" i="3"/>
  <c r="AK3650" i="3"/>
  <c r="AK3651" i="3"/>
  <c r="AK3652" i="3"/>
  <c r="AK3653" i="3"/>
  <c r="AK3654" i="3"/>
  <c r="AK3655" i="3"/>
  <c r="AK3656" i="3"/>
  <c r="AK3657" i="3"/>
  <c r="AK3658" i="3"/>
  <c r="AK3659" i="3"/>
  <c r="AK3660" i="3"/>
  <c r="AK3661" i="3"/>
  <c r="AK3662" i="3"/>
  <c r="AK3663" i="3"/>
  <c r="AK3664" i="3"/>
  <c r="AK3665" i="3"/>
  <c r="AK3666" i="3"/>
  <c r="AK3667" i="3"/>
  <c r="AK3668" i="3"/>
  <c r="AK3669" i="3"/>
  <c r="AK3670" i="3"/>
  <c r="AK3671" i="3"/>
  <c r="AK3672" i="3"/>
  <c r="AK3673" i="3"/>
  <c r="AK3674" i="3"/>
  <c r="AK3675" i="3"/>
  <c r="AK3676" i="3"/>
  <c r="AK3677" i="3"/>
  <c r="AK3678" i="3"/>
  <c r="AK3679" i="3"/>
  <c r="AK3680" i="3"/>
  <c r="AK3681" i="3"/>
  <c r="AK3682" i="3"/>
  <c r="AK3683" i="3"/>
  <c r="AK3684" i="3"/>
  <c r="AK3685" i="3"/>
  <c r="AK3686" i="3"/>
  <c r="AK3687" i="3"/>
  <c r="AK3688" i="3"/>
  <c r="AK3689" i="3"/>
  <c r="AK3690" i="3"/>
  <c r="AK3691" i="3"/>
  <c r="AK3692" i="3"/>
  <c r="AK3693" i="3"/>
  <c r="AK3694" i="3"/>
  <c r="AK3695" i="3"/>
  <c r="AK3696" i="3"/>
  <c r="AK3697" i="3"/>
  <c r="AK3698" i="3"/>
  <c r="AK3699" i="3"/>
  <c r="AK3700" i="3"/>
  <c r="AK3701" i="3"/>
  <c r="AK3702" i="3"/>
  <c r="AK3703" i="3"/>
  <c r="AK3704" i="3"/>
  <c r="AK3705" i="3"/>
  <c r="AK3706" i="3"/>
  <c r="AK3707" i="3"/>
  <c r="AK3708" i="3"/>
  <c r="AK3709" i="3"/>
  <c r="AK3710" i="3"/>
  <c r="AK3711" i="3"/>
  <c r="AK3712" i="3"/>
  <c r="AK3713" i="3"/>
  <c r="AK3714" i="3"/>
  <c r="AK3715" i="3"/>
  <c r="AK3716" i="3"/>
  <c r="AK3717" i="3"/>
  <c r="AK3718" i="3"/>
  <c r="AK3719" i="3"/>
  <c r="AK3720" i="3"/>
  <c r="AK3721" i="3"/>
  <c r="AK3722" i="3"/>
  <c r="AK3723" i="3"/>
  <c r="AK3724" i="3"/>
  <c r="AK3725" i="3"/>
  <c r="AK3726" i="3"/>
  <c r="AK3727" i="3"/>
  <c r="AK3728" i="3"/>
  <c r="AK3729" i="3"/>
  <c r="AK3730" i="3"/>
  <c r="AK3731" i="3"/>
  <c r="AK3732" i="3"/>
  <c r="AK3733" i="3"/>
  <c r="AK3734" i="3"/>
  <c r="AK3735" i="3"/>
  <c r="AK3736" i="3"/>
  <c r="AK3737" i="3"/>
  <c r="AK3738" i="3"/>
  <c r="AK3739" i="3"/>
  <c r="AK3740" i="3"/>
  <c r="AK3741" i="3"/>
  <c r="AK3742" i="3"/>
  <c r="AK3743" i="3"/>
  <c r="AK3744" i="3"/>
  <c r="AK3745" i="3"/>
  <c r="AK3746" i="3"/>
  <c r="AK3747" i="3"/>
  <c r="AK3748" i="3"/>
  <c r="AK3749" i="3"/>
  <c r="AK3750" i="3"/>
  <c r="AK3751" i="3"/>
  <c r="AK3752" i="3"/>
  <c r="AK3753" i="3"/>
  <c r="AK3754" i="3"/>
  <c r="AK3755" i="3"/>
  <c r="AK3756" i="3"/>
  <c r="AK3757" i="3"/>
  <c r="AK3758" i="3"/>
  <c r="AK3759" i="3"/>
  <c r="AK3760" i="3"/>
  <c r="AK3761" i="3"/>
  <c r="AK3762" i="3"/>
  <c r="AK3763" i="3"/>
  <c r="AK3764" i="3"/>
  <c r="AK3765" i="3"/>
  <c r="AK3766" i="3"/>
  <c r="AK3767" i="3"/>
  <c r="AK3768" i="3"/>
  <c r="AK3769" i="3"/>
  <c r="AK3770" i="3"/>
  <c r="AK3771" i="3"/>
  <c r="AK3772" i="3"/>
  <c r="AK3773" i="3"/>
  <c r="AK3774" i="3"/>
  <c r="AK3775" i="3"/>
  <c r="AK3776" i="3"/>
  <c r="AK3777" i="3"/>
  <c r="AK3778" i="3"/>
  <c r="AK3779" i="3"/>
  <c r="AK3780" i="3"/>
  <c r="AK3781" i="3"/>
  <c r="AK3782" i="3"/>
  <c r="AK3783" i="3"/>
  <c r="AK3784" i="3"/>
  <c r="AK3785" i="3"/>
  <c r="AK3786" i="3"/>
  <c r="AK3787" i="3"/>
  <c r="AK3788" i="3"/>
  <c r="AK3789" i="3"/>
  <c r="AK3790" i="3"/>
  <c r="AK3791" i="3"/>
  <c r="AK3792" i="3"/>
  <c r="AK3793" i="3"/>
  <c r="AK3794" i="3"/>
  <c r="AK3795" i="3"/>
  <c r="AK3796" i="3"/>
  <c r="AK3797" i="3"/>
  <c r="AK3798" i="3"/>
  <c r="AK3799" i="3"/>
  <c r="AK3800" i="3"/>
  <c r="AK3801" i="3"/>
  <c r="AK3802" i="3"/>
  <c r="AK3803" i="3"/>
  <c r="AK3804" i="3"/>
  <c r="AK3805" i="3"/>
  <c r="AK3806" i="3"/>
  <c r="AK3807" i="3"/>
  <c r="AK3808" i="3"/>
  <c r="AK3809" i="3"/>
  <c r="AK3810" i="3"/>
  <c r="AK3811" i="3"/>
  <c r="AK3812" i="3"/>
  <c r="AK3813" i="3"/>
  <c r="AK3814" i="3"/>
  <c r="AK3815" i="3"/>
  <c r="AK3816" i="3"/>
  <c r="AK3817" i="3"/>
  <c r="AK3818" i="3"/>
  <c r="AK3819" i="3"/>
  <c r="AK3820" i="3"/>
  <c r="AK3821" i="3"/>
  <c r="AK3822" i="3"/>
  <c r="AK3823" i="3"/>
  <c r="AK3824" i="3"/>
  <c r="AK3825" i="3"/>
  <c r="AK3826" i="3"/>
  <c r="AK3827" i="3"/>
  <c r="AK3828" i="3"/>
  <c r="AK3829" i="3"/>
  <c r="AK3830" i="3"/>
  <c r="AK3831" i="3"/>
  <c r="AK3832" i="3"/>
  <c r="AK3833" i="3"/>
  <c r="AK3834" i="3"/>
  <c r="AK3835" i="3"/>
  <c r="AK3836" i="3"/>
  <c r="AK3837" i="3"/>
  <c r="AK3838" i="3"/>
  <c r="AK3839" i="3"/>
  <c r="AK3840" i="3"/>
  <c r="AK3841" i="3"/>
  <c r="AK3842" i="3"/>
  <c r="AK3843" i="3"/>
  <c r="AK3844" i="3"/>
  <c r="AK3845" i="3"/>
  <c r="AK3846" i="3"/>
  <c r="AK3847" i="3"/>
  <c r="AK3848" i="3"/>
  <c r="AK3849" i="3"/>
  <c r="AK3850" i="3"/>
  <c r="AK3851" i="3"/>
  <c r="AK3852" i="3"/>
  <c r="AK3853" i="3"/>
  <c r="AK3854" i="3"/>
  <c r="AK3855" i="3"/>
  <c r="AK3856" i="3"/>
  <c r="AK3857" i="3"/>
  <c r="AK3858" i="3"/>
  <c r="AK3859" i="3"/>
  <c r="AK3860" i="3"/>
  <c r="AK3861" i="3"/>
  <c r="AK3862" i="3"/>
  <c r="AK3863" i="3"/>
  <c r="AK3864" i="3"/>
  <c r="AK3865" i="3"/>
  <c r="AK3866" i="3"/>
  <c r="AK3867" i="3"/>
  <c r="AK3868" i="3"/>
  <c r="AK3869" i="3"/>
  <c r="AK3870" i="3"/>
  <c r="AK3871" i="3"/>
  <c r="AK3872" i="3"/>
  <c r="AK3873" i="3"/>
  <c r="AK3874" i="3"/>
  <c r="AK3875" i="3"/>
  <c r="AK3876" i="3"/>
  <c r="AK3877" i="3"/>
  <c r="AK3878" i="3"/>
  <c r="AK3879" i="3"/>
  <c r="AK3880" i="3"/>
  <c r="AK3881" i="3"/>
  <c r="AK3882" i="3"/>
  <c r="AK3883" i="3"/>
  <c r="AK3884" i="3"/>
  <c r="AK3885" i="3"/>
  <c r="AK3886" i="3"/>
  <c r="AK3887" i="3"/>
  <c r="AK3888" i="3"/>
  <c r="AK3889" i="3"/>
  <c r="AK3890" i="3"/>
  <c r="AK3891" i="3"/>
  <c r="AK3892" i="3"/>
  <c r="AK3893" i="3"/>
  <c r="AK3894" i="3"/>
  <c r="AK3895" i="3"/>
  <c r="AK3896" i="3"/>
  <c r="AK3897" i="3"/>
  <c r="AK3898" i="3"/>
  <c r="AK3899" i="3"/>
  <c r="AK3900" i="3"/>
  <c r="AK3901" i="3"/>
  <c r="AK3902" i="3"/>
  <c r="AK3903" i="3"/>
  <c r="AK3904" i="3"/>
  <c r="AK3905" i="3"/>
  <c r="AK3906" i="3"/>
  <c r="AK3907" i="3"/>
  <c r="AK3908" i="3"/>
  <c r="AK3909" i="3"/>
  <c r="AK3910" i="3"/>
  <c r="AK3911" i="3"/>
  <c r="AK3912" i="3"/>
  <c r="AK3913" i="3"/>
  <c r="AK3914" i="3"/>
  <c r="AK3915" i="3"/>
  <c r="AK3916" i="3"/>
  <c r="AK3917" i="3"/>
  <c r="AK3918" i="3"/>
  <c r="AK3919" i="3"/>
  <c r="AK3920" i="3"/>
  <c r="AK3921" i="3"/>
  <c r="AK3922" i="3"/>
  <c r="AK3923" i="3"/>
  <c r="AK3924" i="3"/>
  <c r="AK3925" i="3"/>
  <c r="AK3926" i="3"/>
  <c r="AK3927" i="3"/>
  <c r="AK3928" i="3"/>
  <c r="AK3929" i="3"/>
  <c r="AK3930" i="3"/>
  <c r="AK3931" i="3"/>
  <c r="AK3932" i="3"/>
  <c r="AK3933" i="3"/>
  <c r="AK3934" i="3"/>
  <c r="AK3935" i="3"/>
  <c r="AK3936" i="3"/>
  <c r="AK3937" i="3"/>
  <c r="AK3938" i="3"/>
  <c r="AK3939" i="3"/>
  <c r="AK3940" i="3"/>
  <c r="AK3941" i="3"/>
  <c r="AK3942" i="3"/>
  <c r="AK3943" i="3"/>
  <c r="AK3944" i="3"/>
  <c r="AK3945" i="3"/>
  <c r="AK3946" i="3"/>
  <c r="AK3947" i="3"/>
  <c r="AK3948" i="3"/>
  <c r="AK3949" i="3"/>
  <c r="AK3950" i="3"/>
  <c r="AK3951" i="3"/>
  <c r="AK3952" i="3"/>
  <c r="AK3953" i="3"/>
  <c r="AK3954" i="3"/>
  <c r="AK3955" i="3"/>
  <c r="AK3956" i="3"/>
  <c r="AK3957" i="3"/>
  <c r="AK3958" i="3"/>
  <c r="AK3959" i="3"/>
  <c r="AK3960" i="3"/>
  <c r="AK3961" i="3"/>
  <c r="AK3962" i="3"/>
  <c r="AK3963" i="3"/>
  <c r="AK3964" i="3"/>
  <c r="AK3965" i="3"/>
  <c r="AK3966" i="3"/>
  <c r="AK3967" i="3"/>
  <c r="AK3968" i="3"/>
  <c r="AK3969" i="3"/>
  <c r="AK3970" i="3"/>
  <c r="AK3971" i="3"/>
  <c r="AK3972" i="3"/>
  <c r="AK3973" i="3"/>
  <c r="AK3974" i="3"/>
  <c r="AK3975" i="3"/>
  <c r="AK3976" i="3"/>
  <c r="AK3977" i="3"/>
  <c r="AK3978" i="3"/>
  <c r="AK3979" i="3"/>
  <c r="AK3980" i="3"/>
  <c r="AK3981" i="3"/>
  <c r="AK3982" i="3"/>
  <c r="AK3983" i="3"/>
  <c r="AK3984" i="3"/>
  <c r="AK3985" i="3"/>
  <c r="AK3986" i="3"/>
  <c r="AK3987" i="3"/>
  <c r="AK3988" i="3"/>
  <c r="AK3989" i="3"/>
  <c r="AK3990" i="3"/>
  <c r="AK3991" i="3"/>
  <c r="AK3992" i="3"/>
  <c r="AK3993" i="3"/>
  <c r="AK3994" i="3"/>
  <c r="AK3995" i="3"/>
  <c r="AK3996" i="3"/>
  <c r="AK3997" i="3"/>
  <c r="AK3998" i="3"/>
  <c r="AK3999" i="3"/>
  <c r="AK4000" i="3"/>
  <c r="AK4001" i="3"/>
  <c r="AK4002" i="3"/>
  <c r="AK4003" i="3"/>
  <c r="AK4004" i="3"/>
  <c r="AK4005" i="3"/>
  <c r="AK4006" i="3"/>
  <c r="AK4007" i="3"/>
  <c r="AK4008" i="3"/>
  <c r="AK4009" i="3"/>
  <c r="AK4010" i="3"/>
  <c r="AK4011" i="3"/>
  <c r="AK4012" i="3"/>
  <c r="AK4013" i="3"/>
  <c r="AK4014" i="3"/>
  <c r="AK4015" i="3"/>
  <c r="AK4016" i="3"/>
  <c r="AK4017" i="3"/>
  <c r="AK4018" i="3"/>
  <c r="AK4019" i="3"/>
  <c r="AK4020" i="3"/>
  <c r="AK4021" i="3"/>
  <c r="AK4022" i="3"/>
  <c r="AK4023" i="3"/>
  <c r="AK4024" i="3"/>
  <c r="AK4025" i="3"/>
  <c r="AK4026" i="3"/>
  <c r="AK4027" i="3"/>
  <c r="AK4028" i="3"/>
  <c r="AK4029" i="3"/>
  <c r="AK4030" i="3"/>
  <c r="AK4031" i="3"/>
  <c r="AK4032" i="3"/>
  <c r="AK4033" i="3"/>
  <c r="AK4034" i="3"/>
  <c r="AK4035" i="3"/>
  <c r="AK4036" i="3"/>
  <c r="AK4037" i="3"/>
  <c r="AK4038" i="3"/>
  <c r="AK4039" i="3"/>
  <c r="AK4040" i="3"/>
  <c r="AK4041" i="3"/>
  <c r="AK4042" i="3"/>
  <c r="AK4043" i="3"/>
  <c r="AK4044" i="3"/>
  <c r="AK4045" i="3"/>
  <c r="AK4046" i="3"/>
  <c r="AK4047" i="3"/>
  <c r="AK4048" i="3"/>
  <c r="AK4049" i="3"/>
  <c r="AK4050" i="3"/>
  <c r="AK4051" i="3"/>
  <c r="AK4052" i="3"/>
  <c r="AK4053" i="3"/>
  <c r="AK4054" i="3"/>
  <c r="AK4055" i="3"/>
  <c r="AK4056" i="3"/>
  <c r="AK4057" i="3"/>
  <c r="AK4058" i="3"/>
  <c r="AK4059" i="3"/>
  <c r="AK4060" i="3"/>
  <c r="AK4061" i="3"/>
  <c r="AK4062" i="3"/>
  <c r="AK4063" i="3"/>
  <c r="AK4064" i="3"/>
  <c r="AK4065" i="3"/>
  <c r="AK4066" i="3"/>
  <c r="AK4067" i="3"/>
  <c r="AK4068" i="3"/>
  <c r="AK4069" i="3"/>
  <c r="AK4070" i="3"/>
  <c r="AK4071" i="3"/>
  <c r="AK4072" i="3"/>
  <c r="AK4073" i="3"/>
  <c r="AK4074" i="3"/>
  <c r="AK4075" i="3"/>
  <c r="AK4076" i="3"/>
  <c r="AK4077" i="3"/>
  <c r="AK4078" i="3"/>
  <c r="AK4079" i="3"/>
  <c r="AK4080" i="3"/>
  <c r="AK4081" i="3"/>
  <c r="AK4082" i="3"/>
  <c r="AK4083" i="3"/>
  <c r="AK4084" i="3"/>
  <c r="AK4085" i="3"/>
  <c r="AK4086" i="3"/>
  <c r="AK4087" i="3"/>
  <c r="AK4088" i="3"/>
  <c r="AK4089" i="3"/>
  <c r="AK4090" i="3"/>
  <c r="AK4091" i="3"/>
  <c r="AK4092" i="3"/>
  <c r="AK4093" i="3"/>
  <c r="AK4094" i="3"/>
  <c r="AK4095" i="3"/>
  <c r="AK4096" i="3"/>
  <c r="AK4097" i="3"/>
  <c r="AK4098" i="3"/>
  <c r="AK4099" i="3"/>
  <c r="AK4100" i="3"/>
  <c r="AK4101" i="3"/>
  <c r="AK4102" i="3"/>
  <c r="AK4103" i="3"/>
  <c r="AK4104" i="3"/>
  <c r="AK4105" i="3"/>
  <c r="AK4106" i="3"/>
  <c r="AK4107" i="3"/>
  <c r="AK4108" i="3"/>
  <c r="AK4109" i="3"/>
  <c r="AK4110" i="3"/>
  <c r="AK4111" i="3"/>
  <c r="AK4112" i="3"/>
  <c r="AK4113" i="3"/>
  <c r="AK4114" i="3"/>
  <c r="AK4115" i="3"/>
  <c r="AK4116" i="3"/>
  <c r="AK4117" i="3"/>
  <c r="AK4118" i="3"/>
  <c r="AK4119" i="3"/>
  <c r="AK4120" i="3"/>
  <c r="AK4121" i="3"/>
  <c r="AK4122" i="3"/>
  <c r="AK4123" i="3"/>
  <c r="AK4124" i="3"/>
  <c r="AK4125" i="3"/>
  <c r="AK4126" i="3"/>
  <c r="AK4127" i="3"/>
  <c r="AK4128" i="3"/>
  <c r="AK4129" i="3"/>
  <c r="AK4130" i="3"/>
  <c r="AK4131" i="3"/>
  <c r="AK4132" i="3"/>
  <c r="AK4133" i="3"/>
  <c r="AK4134" i="3"/>
  <c r="AK4135" i="3"/>
  <c r="AK4136" i="3"/>
  <c r="AK4137" i="3"/>
  <c r="AK4138" i="3"/>
  <c r="AK4139" i="3"/>
  <c r="AK4140" i="3"/>
  <c r="AK4141" i="3"/>
  <c r="AK4142" i="3"/>
  <c r="AK4143" i="3"/>
  <c r="AK4144" i="3"/>
  <c r="AK4145" i="3"/>
  <c r="AK4146" i="3"/>
  <c r="AK4147" i="3"/>
  <c r="AK4148" i="3"/>
  <c r="AK4149" i="3"/>
  <c r="AK4150" i="3"/>
  <c r="AK4151" i="3"/>
  <c r="AK4152" i="3"/>
  <c r="AK4153" i="3"/>
  <c r="AK4154" i="3"/>
  <c r="AK4155" i="3"/>
  <c r="AK4156" i="3"/>
  <c r="AK4157" i="3"/>
  <c r="AK4158" i="3"/>
  <c r="AK4159" i="3"/>
  <c r="AK4160" i="3"/>
  <c r="AK4161" i="3"/>
  <c r="AK4162" i="3"/>
  <c r="AK4163" i="3"/>
  <c r="AK4164" i="3"/>
  <c r="AK4165" i="3"/>
  <c r="AK4166" i="3"/>
  <c r="AK4167" i="3"/>
  <c r="AK4168" i="3"/>
  <c r="AK4169" i="3"/>
  <c r="AK4170" i="3"/>
  <c r="AK4171" i="3"/>
  <c r="AK4172" i="3"/>
  <c r="AK4173" i="3"/>
  <c r="AK4174" i="3"/>
  <c r="AK4175" i="3"/>
  <c r="AK4176" i="3"/>
  <c r="AK4177" i="3"/>
  <c r="AK4178" i="3"/>
  <c r="AK4179" i="3"/>
  <c r="AK4180" i="3"/>
  <c r="AK4181" i="3"/>
  <c r="AK4182" i="3"/>
  <c r="AK4183" i="3"/>
  <c r="AK4184" i="3"/>
  <c r="AK4185" i="3"/>
  <c r="AK4186" i="3"/>
  <c r="AK4187" i="3"/>
  <c r="AK4188" i="3"/>
  <c r="AK4189" i="3"/>
  <c r="AK4190" i="3"/>
  <c r="AK4191" i="3"/>
  <c r="AK4192" i="3"/>
  <c r="AK4193" i="3"/>
  <c r="AK4194" i="3"/>
  <c r="AK4195" i="3"/>
  <c r="AK4196" i="3"/>
  <c r="AK4197" i="3"/>
  <c r="AK4198" i="3"/>
  <c r="AK4199" i="3"/>
  <c r="AK4200" i="3"/>
  <c r="AK4201" i="3"/>
  <c r="AK4202" i="3"/>
  <c r="AK4203" i="3"/>
  <c r="AK4204" i="3"/>
  <c r="AK4205" i="3"/>
  <c r="AK4206" i="3"/>
  <c r="AK4207" i="3"/>
  <c r="AK4208" i="3"/>
  <c r="AK4209" i="3"/>
  <c r="AK4210" i="3"/>
  <c r="AK4211" i="3"/>
  <c r="AK4212" i="3"/>
  <c r="AK4213" i="3"/>
  <c r="AK4214" i="3"/>
  <c r="AK4215" i="3"/>
  <c r="AK4216" i="3"/>
  <c r="AK4217" i="3"/>
  <c r="AK4218" i="3"/>
  <c r="AK4219" i="3"/>
  <c r="AK4220" i="3"/>
  <c r="AK4221" i="3"/>
  <c r="AK4222" i="3"/>
  <c r="AK4223" i="3"/>
  <c r="AK4224" i="3"/>
  <c r="AK4225" i="3"/>
  <c r="AK4226" i="3"/>
  <c r="AK4227" i="3"/>
  <c r="AK4228" i="3"/>
  <c r="AK4229" i="3"/>
  <c r="AK4230" i="3"/>
  <c r="AK4231" i="3"/>
  <c r="AK4232" i="3"/>
  <c r="AK4233" i="3"/>
  <c r="AK4234" i="3"/>
  <c r="AK4235" i="3"/>
  <c r="AK4236" i="3"/>
  <c r="AK4237" i="3"/>
  <c r="AK4238" i="3"/>
  <c r="AK4239" i="3"/>
  <c r="AK4240" i="3"/>
  <c r="AK4241" i="3"/>
  <c r="AK4242" i="3"/>
  <c r="AK4243" i="3"/>
  <c r="AK4244" i="3"/>
  <c r="AK4245" i="3"/>
  <c r="AK4246" i="3"/>
  <c r="AK4247" i="3"/>
  <c r="AK4248" i="3"/>
  <c r="AK4249" i="3"/>
  <c r="AK4250" i="3"/>
  <c r="AK4251" i="3"/>
  <c r="AK4252" i="3"/>
  <c r="AK4253" i="3"/>
  <c r="AK4254" i="3"/>
  <c r="AK4255" i="3"/>
  <c r="AK4256" i="3"/>
  <c r="AK4257" i="3"/>
  <c r="AK4258" i="3"/>
  <c r="AK4259" i="3"/>
  <c r="AK4260" i="3"/>
  <c r="AK4261" i="3"/>
  <c r="AK4262" i="3"/>
  <c r="AK4263" i="3"/>
  <c r="AK4264" i="3"/>
  <c r="AK4265" i="3"/>
  <c r="AK4266" i="3"/>
  <c r="AK4267" i="3"/>
  <c r="AK4268" i="3"/>
  <c r="AK4269" i="3"/>
  <c r="AK4270" i="3"/>
  <c r="AK4271" i="3"/>
  <c r="AK4272" i="3"/>
  <c r="AK4273" i="3"/>
  <c r="AK4274" i="3"/>
  <c r="AK4275" i="3"/>
  <c r="AK4276" i="3"/>
  <c r="AK4277" i="3"/>
  <c r="AK4278" i="3"/>
  <c r="AK4279" i="3"/>
  <c r="AK4280" i="3"/>
  <c r="AK4281" i="3"/>
  <c r="AK4282" i="3"/>
  <c r="AK4283" i="3"/>
  <c r="AK4284" i="3"/>
  <c r="AK4285" i="3"/>
  <c r="AK4286" i="3"/>
  <c r="AK4287" i="3"/>
  <c r="AK4288" i="3"/>
  <c r="AK4289" i="3"/>
  <c r="AK4290" i="3"/>
  <c r="AK4291" i="3"/>
  <c r="AK4292" i="3"/>
  <c r="AK4293" i="3"/>
  <c r="AK4294" i="3"/>
  <c r="AK4295" i="3"/>
  <c r="AK4296" i="3"/>
  <c r="AK4297" i="3"/>
  <c r="AK4298" i="3"/>
  <c r="AK4299" i="3"/>
  <c r="AK4300" i="3"/>
  <c r="AK4301" i="3"/>
  <c r="AK4302" i="3"/>
  <c r="AK4303" i="3"/>
  <c r="AK4304" i="3"/>
  <c r="AK4305" i="3"/>
  <c r="AK4306" i="3"/>
  <c r="AK4307" i="3"/>
  <c r="AK4308" i="3"/>
  <c r="AK4309" i="3"/>
  <c r="AK4310" i="3"/>
  <c r="AK4311" i="3"/>
  <c r="AK4312" i="3"/>
  <c r="AK4313" i="3"/>
  <c r="AK4314" i="3"/>
  <c r="AK4315" i="3"/>
  <c r="AK4316" i="3"/>
  <c r="AK4317" i="3"/>
  <c r="AK4318" i="3"/>
  <c r="AK4319" i="3"/>
  <c r="AK4320" i="3"/>
  <c r="AK4321" i="3"/>
  <c r="AK4322" i="3"/>
  <c r="AK4323" i="3"/>
  <c r="AK4324" i="3"/>
  <c r="AK4325" i="3"/>
  <c r="AK4326" i="3"/>
  <c r="AK4327" i="3"/>
  <c r="AK4328" i="3"/>
  <c r="AK4329" i="3"/>
  <c r="AK4330" i="3"/>
  <c r="AK4331" i="3"/>
  <c r="AK4332" i="3"/>
  <c r="AK4333" i="3"/>
  <c r="AK4334" i="3"/>
  <c r="AK4335" i="3"/>
  <c r="AK4336" i="3"/>
  <c r="AK4337" i="3"/>
  <c r="AK4338" i="3"/>
  <c r="AK4339" i="3"/>
  <c r="AK4340" i="3"/>
  <c r="AK4341" i="3"/>
  <c r="AK4342" i="3"/>
  <c r="AK4343" i="3"/>
  <c r="AK4344" i="3"/>
  <c r="AK4345" i="3"/>
  <c r="AK4346" i="3"/>
  <c r="AK4347" i="3"/>
  <c r="AK4348" i="3"/>
  <c r="AK4349" i="3"/>
  <c r="AK4350" i="3"/>
  <c r="AK4351" i="3"/>
  <c r="AK4352" i="3"/>
  <c r="AK4353" i="3"/>
  <c r="AK4354" i="3"/>
  <c r="AK4355" i="3"/>
  <c r="AK4356" i="3"/>
  <c r="AK4357" i="3"/>
  <c r="AK4358" i="3"/>
  <c r="AK4359" i="3"/>
  <c r="AK4360" i="3"/>
  <c r="AK4361" i="3"/>
  <c r="AK4362" i="3"/>
  <c r="AK4363" i="3"/>
  <c r="AK4364" i="3"/>
  <c r="AK4365" i="3"/>
  <c r="AK4366" i="3"/>
  <c r="AK4367" i="3"/>
  <c r="AK4368" i="3"/>
  <c r="AK4369" i="3"/>
  <c r="AK4370" i="3"/>
  <c r="AK4371" i="3"/>
  <c r="AK4372" i="3"/>
  <c r="AK4373" i="3"/>
  <c r="AK4374" i="3"/>
  <c r="AK4375" i="3"/>
  <c r="AK4376" i="3"/>
  <c r="AK4377" i="3"/>
  <c r="AK4378" i="3"/>
  <c r="AK4379" i="3"/>
  <c r="AK4380" i="3"/>
  <c r="AK4381" i="3"/>
  <c r="AK4382" i="3"/>
  <c r="AK4383" i="3"/>
  <c r="AK4384" i="3"/>
  <c r="AK4385" i="3"/>
  <c r="AK4386" i="3"/>
  <c r="AK4387" i="3"/>
  <c r="AK4388" i="3"/>
  <c r="AK4389" i="3"/>
  <c r="AK4390" i="3"/>
  <c r="AK4391" i="3"/>
  <c r="AK4392" i="3"/>
  <c r="AK4393" i="3"/>
  <c r="AK4394" i="3"/>
  <c r="AK4395" i="3"/>
  <c r="AK4396" i="3"/>
  <c r="AK4397" i="3"/>
  <c r="AK4398" i="3"/>
  <c r="AK4399" i="3"/>
  <c r="AK4400" i="3"/>
  <c r="AK4401" i="3"/>
  <c r="AK4402" i="3"/>
  <c r="AK4403" i="3"/>
  <c r="AK4404" i="3"/>
  <c r="AK4405" i="3"/>
  <c r="AK4406" i="3"/>
  <c r="AK4407" i="3"/>
  <c r="AK4408" i="3"/>
  <c r="AK4409" i="3"/>
  <c r="AK4410" i="3"/>
  <c r="AK4411" i="3"/>
  <c r="AK4412" i="3"/>
  <c r="AK4413" i="3"/>
  <c r="AK4414" i="3"/>
  <c r="AK4415" i="3"/>
  <c r="AK4416" i="3"/>
  <c r="AK4417" i="3"/>
  <c r="AK4418" i="3"/>
  <c r="AK4419" i="3"/>
  <c r="AK4420" i="3"/>
  <c r="AK4421" i="3"/>
  <c r="AK4422" i="3"/>
  <c r="AK4423" i="3"/>
  <c r="AK4424" i="3"/>
  <c r="AK4425" i="3"/>
  <c r="AK4426" i="3"/>
  <c r="AK4427" i="3"/>
  <c r="AK4428" i="3"/>
  <c r="AK4429" i="3"/>
  <c r="AK4430" i="3"/>
  <c r="AK4431" i="3"/>
  <c r="AK4432" i="3"/>
  <c r="AK4433" i="3"/>
  <c r="AK4434" i="3"/>
  <c r="AK4435" i="3"/>
  <c r="AK4436" i="3"/>
  <c r="AK4437" i="3"/>
  <c r="AK4438" i="3"/>
  <c r="AK4439" i="3"/>
  <c r="AK4440" i="3"/>
  <c r="AK4441" i="3"/>
  <c r="AK4442" i="3"/>
  <c r="AK4443" i="3"/>
  <c r="AK4444" i="3"/>
  <c r="AK4445" i="3"/>
  <c r="AK4446" i="3"/>
  <c r="AK4447" i="3"/>
  <c r="AK4448" i="3"/>
  <c r="AK4449" i="3"/>
  <c r="AK4450" i="3"/>
  <c r="AK4451" i="3"/>
  <c r="AK4452" i="3"/>
  <c r="AK4453" i="3"/>
  <c r="AK4454" i="3"/>
  <c r="AK4455" i="3"/>
  <c r="AK4456" i="3"/>
  <c r="AK4457" i="3"/>
  <c r="AK4458" i="3"/>
  <c r="AK4459" i="3"/>
  <c r="AK4460" i="3"/>
  <c r="AK4461" i="3"/>
  <c r="AK4462" i="3"/>
  <c r="AK4463" i="3"/>
  <c r="AK4464" i="3"/>
  <c r="AK4465" i="3"/>
  <c r="AK4466" i="3"/>
  <c r="AK4467" i="3"/>
  <c r="AK4468" i="3"/>
  <c r="AK4469" i="3"/>
  <c r="AK4470" i="3"/>
  <c r="AK4471" i="3"/>
  <c r="AK4472" i="3"/>
  <c r="AK4473" i="3"/>
  <c r="AK4474" i="3"/>
  <c r="AK4475" i="3"/>
  <c r="AK4476" i="3"/>
  <c r="AK4477" i="3"/>
  <c r="AK4478" i="3"/>
  <c r="AK4479" i="3"/>
  <c r="AK4480" i="3"/>
  <c r="AK4481" i="3"/>
  <c r="AK4482" i="3"/>
  <c r="AK4483" i="3"/>
  <c r="AK4484" i="3"/>
  <c r="AK4485" i="3"/>
  <c r="AK4486" i="3"/>
  <c r="AK4487" i="3"/>
  <c r="AK4488" i="3"/>
  <c r="AK4489" i="3"/>
  <c r="AK4490" i="3"/>
  <c r="AK4491" i="3"/>
  <c r="AK4492" i="3"/>
  <c r="AK4493" i="3"/>
  <c r="AK4494" i="3"/>
  <c r="AK4495" i="3"/>
  <c r="AK4496" i="3"/>
  <c r="AK4497" i="3"/>
  <c r="AK4498" i="3"/>
  <c r="AK4499" i="3"/>
  <c r="AK4500" i="3"/>
  <c r="AK4501" i="3"/>
  <c r="AK4502" i="3"/>
  <c r="AK4503" i="3"/>
  <c r="AK4504" i="3"/>
  <c r="AK4505" i="3"/>
  <c r="AK4506" i="3"/>
  <c r="AK4507" i="3"/>
  <c r="AK4508" i="3"/>
  <c r="AK4509" i="3"/>
  <c r="AK4510" i="3"/>
  <c r="AK4511" i="3"/>
  <c r="AK4512" i="3"/>
  <c r="AK4513" i="3"/>
  <c r="AK4514" i="3"/>
  <c r="AK4515" i="3"/>
  <c r="AK4516" i="3"/>
  <c r="AK4517" i="3"/>
  <c r="AK4518" i="3"/>
  <c r="AK4519" i="3"/>
  <c r="AK4520" i="3"/>
  <c r="AK4521" i="3"/>
  <c r="AK4522" i="3"/>
  <c r="AK4523" i="3"/>
  <c r="AK4524" i="3"/>
  <c r="AK4525" i="3"/>
  <c r="AK4526" i="3"/>
  <c r="AK4527" i="3"/>
  <c r="AK4528" i="3"/>
  <c r="AK4529" i="3"/>
  <c r="AK4530" i="3"/>
  <c r="AK4531" i="3"/>
  <c r="AK4532" i="3"/>
  <c r="AK4533" i="3"/>
  <c r="AK4534" i="3"/>
  <c r="AK4535" i="3"/>
  <c r="AK4536" i="3"/>
  <c r="AK4537" i="3"/>
  <c r="AK4538" i="3"/>
  <c r="AK4539" i="3"/>
  <c r="AK4540" i="3"/>
  <c r="AK4541" i="3"/>
  <c r="AK4542" i="3"/>
  <c r="AK4543" i="3"/>
  <c r="AK4544" i="3"/>
  <c r="AK4545" i="3"/>
  <c r="AK4546" i="3"/>
  <c r="AK4547" i="3"/>
  <c r="AK4548" i="3"/>
  <c r="AK4549" i="3"/>
  <c r="AK4550" i="3"/>
  <c r="AK4551" i="3"/>
  <c r="AK4552" i="3"/>
  <c r="AK4553" i="3"/>
  <c r="AK4554" i="3"/>
  <c r="AK4555" i="3"/>
  <c r="AK4556" i="3"/>
  <c r="AK4557" i="3"/>
  <c r="AK4558" i="3"/>
  <c r="AK4559" i="3"/>
  <c r="AK4560" i="3"/>
  <c r="AK4561" i="3"/>
  <c r="AK4562" i="3"/>
  <c r="AK4563" i="3"/>
  <c r="AK4564" i="3"/>
  <c r="AK4565" i="3"/>
  <c r="AK4566" i="3"/>
  <c r="AK4567" i="3"/>
  <c r="AK4568" i="3"/>
  <c r="AK4569" i="3"/>
  <c r="AK4570" i="3"/>
  <c r="AK4571" i="3"/>
  <c r="AK4572" i="3"/>
  <c r="AK4573" i="3"/>
  <c r="AK4574" i="3"/>
  <c r="AK4575" i="3"/>
  <c r="AK4576" i="3"/>
  <c r="AK4577" i="3"/>
  <c r="AK4578" i="3"/>
  <c r="AK4579" i="3"/>
  <c r="AK4580" i="3"/>
  <c r="AK4581" i="3"/>
  <c r="AK4582" i="3"/>
  <c r="AK4583" i="3"/>
  <c r="AK4584" i="3"/>
  <c r="AK4585" i="3"/>
  <c r="AK4586" i="3"/>
  <c r="AK4587" i="3"/>
  <c r="AK4588" i="3"/>
  <c r="AK4589" i="3"/>
  <c r="AK4590" i="3"/>
  <c r="AK4591" i="3"/>
  <c r="AK4592" i="3"/>
  <c r="AK4593" i="3"/>
  <c r="AK4594" i="3"/>
  <c r="AK4595" i="3"/>
  <c r="AK4596" i="3"/>
  <c r="AK4597" i="3"/>
  <c r="AK4598" i="3"/>
  <c r="AK4599" i="3"/>
  <c r="AK4600" i="3"/>
  <c r="AK4601" i="3"/>
  <c r="AK4602" i="3"/>
  <c r="AK4603" i="3"/>
  <c r="AK4604" i="3"/>
  <c r="AK4605" i="3"/>
  <c r="AK4606" i="3"/>
  <c r="AK4607" i="3"/>
  <c r="AK4608" i="3"/>
  <c r="AK4609" i="3"/>
  <c r="AK4610" i="3"/>
  <c r="AK4611" i="3"/>
  <c r="AK4612" i="3"/>
  <c r="AK4613" i="3"/>
  <c r="AK4614" i="3"/>
  <c r="AK4615" i="3"/>
  <c r="AK4616" i="3"/>
  <c r="AK4617" i="3"/>
  <c r="AK4618" i="3"/>
  <c r="AK4619" i="3"/>
  <c r="AK4620" i="3"/>
  <c r="AK4621" i="3"/>
  <c r="AK4622" i="3"/>
  <c r="AK4623" i="3"/>
  <c r="AK4624" i="3"/>
  <c r="AK4625" i="3"/>
  <c r="AK4626" i="3"/>
  <c r="AK4627" i="3"/>
  <c r="AK4628" i="3"/>
  <c r="AK4629" i="3"/>
  <c r="AK4630" i="3"/>
  <c r="AK4631" i="3"/>
  <c r="AK4632" i="3"/>
  <c r="AK4633" i="3"/>
  <c r="AK4634" i="3"/>
  <c r="AK4635" i="3"/>
  <c r="AK4636" i="3"/>
  <c r="AK4637" i="3"/>
  <c r="AK4638" i="3"/>
  <c r="AK4639" i="3"/>
  <c r="AK4640" i="3"/>
  <c r="AK4641" i="3"/>
  <c r="AK4642" i="3"/>
  <c r="AK4643" i="3"/>
  <c r="AK4644" i="3"/>
  <c r="AK4645" i="3"/>
  <c r="AK4646" i="3"/>
  <c r="AK4647" i="3"/>
  <c r="AK4648" i="3"/>
  <c r="AK4649" i="3"/>
  <c r="AK4650" i="3"/>
  <c r="AK4651" i="3"/>
  <c r="AK4652" i="3"/>
  <c r="AK4653" i="3"/>
  <c r="AK4654" i="3"/>
  <c r="AK4655" i="3"/>
  <c r="AK4656" i="3"/>
  <c r="AK4657" i="3"/>
  <c r="AK4658" i="3"/>
  <c r="AK4659" i="3"/>
  <c r="AK4660" i="3"/>
  <c r="AK4661" i="3"/>
  <c r="AK4662" i="3"/>
  <c r="AK4663" i="3"/>
  <c r="AK4664" i="3"/>
  <c r="AK4665" i="3"/>
  <c r="AK4666" i="3"/>
  <c r="AK4667" i="3"/>
  <c r="AK4668" i="3"/>
  <c r="AK4669" i="3"/>
  <c r="AK4670" i="3"/>
  <c r="AK4671" i="3"/>
  <c r="AK4672" i="3"/>
  <c r="AK4673" i="3"/>
  <c r="AK4674" i="3"/>
  <c r="AK4675" i="3"/>
  <c r="AK4676" i="3"/>
  <c r="AK4677" i="3"/>
  <c r="AK4678" i="3"/>
  <c r="AK4679" i="3"/>
  <c r="AK4680" i="3"/>
  <c r="AK4681" i="3"/>
  <c r="AK4682" i="3"/>
  <c r="AK4683" i="3"/>
  <c r="AK4684" i="3"/>
  <c r="AK4685" i="3"/>
  <c r="AK4686" i="3"/>
  <c r="AK4687" i="3"/>
  <c r="AK4688" i="3"/>
  <c r="AK4689" i="3"/>
  <c r="AK4690" i="3"/>
  <c r="AK4691" i="3"/>
  <c r="AK4692" i="3"/>
  <c r="AK4693" i="3"/>
  <c r="AK4694" i="3"/>
  <c r="AK4695" i="3"/>
  <c r="AK4696" i="3"/>
  <c r="AK4697" i="3"/>
  <c r="AK4698" i="3"/>
  <c r="AK4699" i="3"/>
  <c r="AK4700" i="3"/>
  <c r="AK4701" i="3"/>
  <c r="AK4702" i="3"/>
  <c r="AK4703" i="3"/>
  <c r="AK4704" i="3"/>
  <c r="AK4705" i="3"/>
  <c r="AK4706" i="3"/>
  <c r="AK4707" i="3"/>
  <c r="AK4708" i="3"/>
  <c r="AK4709" i="3"/>
  <c r="AK4710" i="3"/>
  <c r="AK4711" i="3"/>
  <c r="AK4712" i="3"/>
  <c r="AK4713" i="3"/>
  <c r="AK4714" i="3"/>
  <c r="AK4715" i="3"/>
  <c r="AK4716" i="3"/>
  <c r="AK4717" i="3"/>
  <c r="AK4718" i="3"/>
  <c r="AK4719" i="3"/>
  <c r="AK4720" i="3"/>
  <c r="AK4721" i="3"/>
  <c r="AK4722" i="3"/>
  <c r="AK4723" i="3"/>
  <c r="AK4724" i="3"/>
  <c r="AK4725" i="3"/>
  <c r="AK4726" i="3"/>
  <c r="AK4727" i="3"/>
  <c r="AK4728" i="3"/>
  <c r="AK4729" i="3"/>
  <c r="AK4730" i="3"/>
  <c r="AK4731" i="3"/>
  <c r="AK4732" i="3"/>
  <c r="AK4733" i="3"/>
  <c r="AK4734" i="3"/>
  <c r="AK4735" i="3"/>
  <c r="AK4736" i="3"/>
  <c r="AK4737" i="3"/>
  <c r="AK4738" i="3"/>
  <c r="AK4739" i="3"/>
  <c r="AK4740" i="3"/>
  <c r="AK4741" i="3"/>
  <c r="AK4742" i="3"/>
  <c r="AK4743" i="3"/>
  <c r="AK4744" i="3"/>
  <c r="AK4745" i="3"/>
  <c r="AK4746" i="3"/>
  <c r="AK4747" i="3"/>
  <c r="AK4748" i="3"/>
  <c r="AK4749" i="3"/>
  <c r="AK4750" i="3"/>
  <c r="AK4751" i="3"/>
  <c r="AK4752" i="3"/>
  <c r="AK4753" i="3"/>
  <c r="AK4754" i="3"/>
  <c r="AK4755" i="3"/>
  <c r="AK4756" i="3"/>
  <c r="AK4757" i="3"/>
  <c r="AK4758" i="3"/>
  <c r="AK4759" i="3"/>
  <c r="AK4760" i="3"/>
  <c r="AK4761" i="3"/>
  <c r="AK4762" i="3"/>
  <c r="AK4763" i="3"/>
  <c r="AK4764" i="3"/>
  <c r="AK4765" i="3"/>
  <c r="AK4766" i="3"/>
  <c r="AK4767" i="3"/>
  <c r="AK4768" i="3"/>
  <c r="AK4769" i="3"/>
  <c r="AK4770" i="3"/>
  <c r="AK4771" i="3"/>
  <c r="AK4772" i="3"/>
  <c r="AK4773" i="3"/>
  <c r="AK4774" i="3"/>
  <c r="AK4775" i="3"/>
  <c r="AK4776" i="3"/>
  <c r="AK4777" i="3"/>
  <c r="AK4778" i="3"/>
  <c r="AK4779" i="3"/>
  <c r="AK4780" i="3"/>
  <c r="AK4781" i="3"/>
  <c r="AK4782" i="3"/>
  <c r="AK4783" i="3"/>
  <c r="AK4784" i="3"/>
  <c r="AK4785" i="3"/>
  <c r="AK4786" i="3"/>
  <c r="AK4787" i="3"/>
  <c r="AK4788" i="3"/>
  <c r="AK4789" i="3"/>
  <c r="AK4790" i="3"/>
  <c r="AK4791" i="3"/>
  <c r="AK4792" i="3"/>
  <c r="AK4793" i="3"/>
  <c r="AK4794" i="3"/>
  <c r="AK4795" i="3"/>
  <c r="AK4796" i="3"/>
  <c r="AK4797" i="3"/>
  <c r="AK4798" i="3"/>
  <c r="AK4799" i="3"/>
  <c r="AK4800" i="3"/>
  <c r="AK4801" i="3"/>
  <c r="AK4802" i="3"/>
  <c r="AK4803" i="3"/>
  <c r="AK4804" i="3"/>
  <c r="AK4805" i="3"/>
  <c r="AK4806" i="3"/>
  <c r="AK4807" i="3"/>
  <c r="AK4808" i="3"/>
  <c r="AK4809" i="3"/>
  <c r="AK4810" i="3"/>
  <c r="AK4811" i="3"/>
  <c r="AK4812" i="3"/>
  <c r="AK4813" i="3"/>
  <c r="AK4814" i="3"/>
  <c r="AK4815" i="3"/>
  <c r="AK4816" i="3"/>
  <c r="AK4817" i="3"/>
  <c r="AK4818" i="3"/>
  <c r="AK4819" i="3"/>
  <c r="AK4820" i="3"/>
  <c r="AK4821" i="3"/>
  <c r="AK4822" i="3"/>
  <c r="AK4823" i="3"/>
  <c r="AK4824" i="3"/>
  <c r="AK4825" i="3"/>
  <c r="AK4826" i="3"/>
  <c r="AK4827" i="3"/>
  <c r="AK4828" i="3"/>
  <c r="AK4829" i="3"/>
  <c r="AK4830" i="3"/>
  <c r="AK4831" i="3"/>
  <c r="AK4832" i="3"/>
  <c r="AK4833" i="3"/>
  <c r="AK4834" i="3"/>
  <c r="AK4835" i="3"/>
  <c r="AK4836" i="3"/>
  <c r="AK4837" i="3"/>
  <c r="AK4838" i="3"/>
  <c r="AK4839" i="3"/>
  <c r="AK4840" i="3"/>
  <c r="AK4841" i="3"/>
  <c r="AK4842" i="3"/>
  <c r="AK4843" i="3"/>
  <c r="AK4844" i="3"/>
  <c r="AK4845" i="3"/>
  <c r="AK4846" i="3"/>
  <c r="AK4847" i="3"/>
  <c r="AK4848" i="3"/>
  <c r="AK4849" i="3"/>
  <c r="AK4850" i="3"/>
  <c r="AK4851" i="3"/>
  <c r="AK4852" i="3"/>
  <c r="AK4853" i="3"/>
  <c r="AK4854" i="3"/>
  <c r="AK4855" i="3"/>
  <c r="AK4856" i="3"/>
  <c r="AK4857" i="3"/>
  <c r="AK4858" i="3"/>
  <c r="AK4859" i="3"/>
  <c r="AK4860" i="3"/>
  <c r="AK4861" i="3"/>
  <c r="AK4862" i="3"/>
  <c r="AK4863" i="3"/>
  <c r="AK4864" i="3"/>
  <c r="AK4865" i="3"/>
  <c r="AK4866" i="3"/>
  <c r="AK4867" i="3"/>
  <c r="AK4868" i="3"/>
  <c r="AK4869" i="3"/>
  <c r="AK4870" i="3"/>
  <c r="AK4871" i="3"/>
  <c r="AK4872" i="3"/>
  <c r="AK4873" i="3"/>
  <c r="AK4874" i="3"/>
  <c r="AK4875" i="3"/>
  <c r="AK4876" i="3"/>
  <c r="AK4877" i="3"/>
  <c r="AK4878" i="3"/>
  <c r="AK4879" i="3"/>
  <c r="AK4880" i="3"/>
  <c r="AK4881" i="3"/>
  <c r="AK4882" i="3"/>
  <c r="AK4883" i="3"/>
  <c r="AK4884" i="3"/>
  <c r="AK4885" i="3"/>
  <c r="AK4886" i="3"/>
  <c r="AK4887" i="3"/>
  <c r="AK4888" i="3"/>
  <c r="AK4889" i="3"/>
  <c r="AK4890" i="3"/>
  <c r="AK4891" i="3"/>
  <c r="AK4892" i="3"/>
  <c r="AK4893" i="3"/>
  <c r="AK4894" i="3"/>
  <c r="AK4895" i="3"/>
  <c r="AK4896" i="3"/>
  <c r="AK4897" i="3"/>
  <c r="AK4898" i="3"/>
  <c r="AK4899" i="3"/>
  <c r="AK4900" i="3"/>
  <c r="AK4901" i="3"/>
  <c r="AK4902" i="3"/>
  <c r="AK4903" i="3"/>
  <c r="AK4904" i="3"/>
  <c r="AK4905" i="3"/>
  <c r="AK4906" i="3"/>
  <c r="AK4907" i="3"/>
  <c r="AK4908" i="3"/>
  <c r="AK4909" i="3"/>
  <c r="AK4910" i="3"/>
  <c r="AK4911" i="3"/>
  <c r="AK4912" i="3"/>
  <c r="AK4913" i="3"/>
  <c r="AK4914" i="3"/>
  <c r="AK4915" i="3"/>
  <c r="AK4916" i="3"/>
  <c r="AK4917" i="3"/>
  <c r="AK4918" i="3"/>
  <c r="AK4919" i="3"/>
  <c r="AK4920" i="3"/>
  <c r="AK4921" i="3"/>
  <c r="AK4922" i="3"/>
  <c r="AK4923" i="3"/>
  <c r="AK4924" i="3"/>
  <c r="AK4925" i="3"/>
  <c r="AK4926" i="3"/>
  <c r="AK4927" i="3"/>
  <c r="AK4928" i="3"/>
  <c r="AK4929" i="3"/>
  <c r="AK4930" i="3"/>
  <c r="AK4931" i="3"/>
  <c r="AK4932" i="3"/>
  <c r="AK4933" i="3"/>
  <c r="AK4934" i="3"/>
  <c r="AK4935" i="3"/>
  <c r="AK4936" i="3"/>
  <c r="AK4937" i="3"/>
  <c r="AK4938" i="3"/>
  <c r="AK4939" i="3"/>
  <c r="AK4940" i="3"/>
  <c r="AK4941" i="3"/>
  <c r="AK4942" i="3"/>
  <c r="AK4943" i="3"/>
  <c r="AK4944" i="3"/>
  <c r="AK4945" i="3"/>
  <c r="AK4946" i="3"/>
  <c r="AK4947" i="3"/>
  <c r="AK4948" i="3"/>
  <c r="AK4949" i="3"/>
  <c r="AK4950" i="3"/>
  <c r="AK4951" i="3"/>
  <c r="AK4952" i="3"/>
  <c r="AK4953" i="3"/>
  <c r="AK4954" i="3"/>
  <c r="AK4955" i="3"/>
  <c r="AK4956" i="3"/>
  <c r="AK4957" i="3"/>
  <c r="AK4958" i="3"/>
  <c r="AK4959" i="3"/>
  <c r="AK4960" i="3"/>
  <c r="AK4961" i="3"/>
  <c r="AK4962" i="3"/>
  <c r="AK4963" i="3"/>
  <c r="AK4964" i="3"/>
  <c r="AK4965" i="3"/>
  <c r="AK4966" i="3"/>
  <c r="AK4967" i="3"/>
  <c r="AK4968" i="3"/>
  <c r="AK4969" i="3"/>
  <c r="AK4970" i="3"/>
  <c r="AK4971" i="3"/>
  <c r="AK4972" i="3"/>
  <c r="AK4973" i="3"/>
  <c r="AK4974" i="3"/>
  <c r="AK4975" i="3"/>
  <c r="AK4976" i="3"/>
  <c r="AK4977" i="3"/>
  <c r="AK4978" i="3"/>
  <c r="AK4979" i="3"/>
  <c r="AK4980" i="3"/>
  <c r="AK4981" i="3"/>
  <c r="AK4982" i="3"/>
  <c r="AK4983" i="3"/>
  <c r="AK4984" i="3"/>
  <c r="AK4985" i="3"/>
  <c r="AK4986" i="3"/>
  <c r="AK4987" i="3"/>
  <c r="AK4988" i="3"/>
  <c r="AK4989" i="3"/>
  <c r="AK4990" i="3"/>
  <c r="AK4991" i="3"/>
  <c r="AK4992" i="3"/>
  <c r="AK4993" i="3"/>
  <c r="AK4994" i="3"/>
  <c r="AK4995" i="3"/>
  <c r="AK4996" i="3"/>
  <c r="AK4997" i="3"/>
  <c r="AK4998" i="3"/>
  <c r="AK4999" i="3"/>
  <c r="AK5000" i="3"/>
  <c r="AK5001" i="3"/>
  <c r="AK5002" i="3"/>
  <c r="AK5003" i="3"/>
  <c r="AK5004" i="3"/>
  <c r="AK5005" i="3"/>
  <c r="AK5006" i="3"/>
  <c r="AK5007" i="3"/>
  <c r="AK5008" i="3"/>
  <c r="AK5009" i="3"/>
  <c r="AK5010" i="3"/>
  <c r="AK5011" i="3"/>
  <c r="AK5012" i="3"/>
  <c r="AK5013" i="3"/>
  <c r="AK5014" i="3"/>
  <c r="AK5015" i="3"/>
  <c r="AK5016" i="3"/>
  <c r="AK5017" i="3"/>
  <c r="AK5018" i="3"/>
  <c r="AK5019" i="3"/>
  <c r="AK5020" i="3"/>
  <c r="AK5021" i="3"/>
  <c r="AK5022" i="3"/>
  <c r="AK5023" i="3"/>
  <c r="AK5024" i="3"/>
  <c r="AK5025" i="3"/>
  <c r="AK5026" i="3"/>
  <c r="AK5027" i="3"/>
  <c r="AK5028" i="3"/>
  <c r="AK5029" i="3"/>
  <c r="AK5030" i="3"/>
  <c r="AK5031" i="3"/>
  <c r="AK5032" i="3"/>
  <c r="AK5033" i="3"/>
  <c r="AK5034" i="3"/>
  <c r="AK5035" i="3"/>
  <c r="AK5036" i="3"/>
  <c r="AK5037" i="3"/>
  <c r="AK5038" i="3"/>
  <c r="AK5039" i="3"/>
  <c r="AK5040" i="3"/>
  <c r="AK5041" i="3"/>
  <c r="AK5042" i="3"/>
  <c r="AK5043" i="3"/>
  <c r="AK5044" i="3"/>
  <c r="AK5045" i="3"/>
  <c r="AK5046" i="3"/>
  <c r="AK5047" i="3"/>
  <c r="AK5048" i="3"/>
  <c r="AK5049" i="3"/>
  <c r="AK5050" i="3"/>
  <c r="AK5051" i="3"/>
  <c r="AK5052" i="3"/>
  <c r="AK5053" i="3"/>
  <c r="AK5054" i="3"/>
  <c r="AK5055" i="3"/>
  <c r="AK5056" i="3"/>
  <c r="AK5057" i="3"/>
  <c r="AK5058" i="3"/>
  <c r="AK5059" i="3"/>
  <c r="AK5060" i="3"/>
  <c r="AK5061" i="3"/>
  <c r="AK5062" i="3"/>
  <c r="AK5063" i="3"/>
  <c r="AK5064" i="3"/>
  <c r="AK5065" i="3"/>
  <c r="AK5066" i="3"/>
  <c r="AK5067" i="3"/>
  <c r="AK5068" i="3"/>
  <c r="AK5069" i="3"/>
  <c r="AK5070" i="3"/>
  <c r="AK5071" i="3"/>
  <c r="AK5072" i="3"/>
  <c r="AK5073" i="3"/>
  <c r="AK5074" i="3"/>
  <c r="AK5075" i="3"/>
  <c r="AK5076" i="3"/>
  <c r="AK5077" i="3"/>
  <c r="AK5078" i="3"/>
  <c r="AK5079" i="3"/>
  <c r="AK5080" i="3"/>
  <c r="AK5081" i="3"/>
  <c r="AK5082" i="3"/>
  <c r="AK5083" i="3"/>
  <c r="AK5084" i="3"/>
  <c r="AK5085" i="3"/>
  <c r="AK5086" i="3"/>
  <c r="AK5087" i="3"/>
  <c r="AK5088" i="3"/>
  <c r="AK5089" i="3"/>
  <c r="AK5090" i="3"/>
  <c r="AK5091" i="3"/>
  <c r="AK5092" i="3"/>
  <c r="AK5093" i="3"/>
  <c r="AK5094" i="3"/>
  <c r="AK5095" i="3"/>
  <c r="AK5096" i="3"/>
  <c r="AK5097" i="3"/>
  <c r="AK5098" i="3"/>
  <c r="AK5099" i="3"/>
  <c r="AK5100" i="3"/>
  <c r="AK5101" i="3"/>
  <c r="AK5102" i="3"/>
  <c r="AK5103" i="3"/>
  <c r="AK5104" i="3"/>
  <c r="AK5105" i="3"/>
  <c r="AK5106" i="3"/>
  <c r="AK5107" i="3"/>
  <c r="AK5108" i="3"/>
  <c r="AK5109" i="3"/>
  <c r="AK5110" i="3"/>
  <c r="AK5111" i="3"/>
  <c r="AK5112" i="3"/>
  <c r="AK5113" i="3"/>
  <c r="AK5114" i="3"/>
  <c r="AK5115" i="3"/>
  <c r="AK5116" i="3"/>
  <c r="AK5117" i="3"/>
  <c r="AK5118" i="3"/>
  <c r="AK5119" i="3"/>
  <c r="AK5120" i="3"/>
  <c r="AK5121" i="3"/>
  <c r="AK5122" i="3"/>
  <c r="AK5123" i="3"/>
  <c r="AK5124" i="3"/>
  <c r="AK5125" i="3"/>
  <c r="AK5126" i="3"/>
  <c r="AK5127" i="3"/>
  <c r="AK5128" i="3"/>
  <c r="AK5129" i="3"/>
  <c r="AK5130" i="3"/>
  <c r="AK5131" i="3"/>
  <c r="AK5132" i="3"/>
  <c r="AK5133" i="3"/>
  <c r="AK5134" i="3"/>
  <c r="AK5135" i="3"/>
  <c r="AK5136" i="3"/>
  <c r="AK5137" i="3"/>
  <c r="AK5138" i="3"/>
  <c r="AK5139" i="3"/>
  <c r="AK5140" i="3"/>
  <c r="AK5141" i="3"/>
  <c r="AK5142" i="3"/>
  <c r="AK5143" i="3"/>
  <c r="AK5144" i="3"/>
  <c r="AK5145" i="3"/>
  <c r="AK5146" i="3"/>
  <c r="AK5147" i="3"/>
  <c r="AK5148" i="3"/>
  <c r="AK5149" i="3"/>
  <c r="AK5150" i="3"/>
  <c r="AK5151" i="3"/>
  <c r="AK5152" i="3"/>
  <c r="AK5153" i="3"/>
  <c r="AK5154" i="3"/>
  <c r="AK5155" i="3"/>
  <c r="AK5156" i="3"/>
  <c r="AK5157" i="3"/>
  <c r="AK5158" i="3"/>
  <c r="AK5159" i="3"/>
  <c r="AK5160" i="3"/>
  <c r="AK5161" i="3"/>
  <c r="AK5162" i="3"/>
  <c r="AK5163" i="3"/>
  <c r="AK5164" i="3"/>
  <c r="AK5165" i="3"/>
  <c r="AK5166" i="3"/>
  <c r="AK5167" i="3"/>
  <c r="AK5168" i="3"/>
  <c r="AK5169" i="3"/>
  <c r="AK5170" i="3"/>
  <c r="AK5171" i="3"/>
  <c r="AK5172" i="3"/>
  <c r="AK5173" i="3"/>
  <c r="AK5174" i="3"/>
  <c r="AK5175" i="3"/>
  <c r="AK5176" i="3"/>
  <c r="AK5177" i="3"/>
  <c r="AK5178" i="3"/>
  <c r="AK5179" i="3"/>
  <c r="AK5180" i="3"/>
  <c r="AK5181" i="3"/>
  <c r="AK5182" i="3"/>
  <c r="AK5183" i="3"/>
  <c r="AK5184" i="3"/>
  <c r="AK5185" i="3"/>
  <c r="AK5186" i="3"/>
  <c r="AK5187" i="3"/>
  <c r="AK5188" i="3"/>
  <c r="AK5189" i="3"/>
  <c r="AK5190" i="3"/>
  <c r="AK5191" i="3"/>
  <c r="AK5192" i="3"/>
  <c r="AK5193" i="3"/>
  <c r="AK5194" i="3"/>
  <c r="AK5195" i="3"/>
  <c r="AK5196" i="3"/>
  <c r="AK5197" i="3"/>
  <c r="AK5198" i="3"/>
  <c r="AK5199" i="3"/>
  <c r="AK5200" i="3"/>
  <c r="AK5201" i="3"/>
  <c r="AK5202" i="3"/>
  <c r="AK5203" i="3"/>
  <c r="AK5204" i="3"/>
  <c r="AK5205" i="3"/>
  <c r="AK5206" i="3"/>
  <c r="AK5207" i="3"/>
  <c r="AK5208" i="3"/>
  <c r="AK5209" i="3"/>
  <c r="AK5210" i="3"/>
  <c r="AK5211" i="3"/>
  <c r="AK5212" i="3"/>
  <c r="AK5213" i="3"/>
  <c r="AK5214" i="3"/>
  <c r="AK5215" i="3"/>
  <c r="AK5216" i="3"/>
  <c r="AK5217" i="3"/>
  <c r="AK5218" i="3"/>
  <c r="AK5219" i="3"/>
  <c r="AK5220" i="3"/>
  <c r="AK5221" i="3"/>
  <c r="AK5222" i="3"/>
  <c r="AK5223" i="3"/>
  <c r="AK5224" i="3"/>
  <c r="AK5225" i="3"/>
  <c r="AK5226" i="3"/>
  <c r="AK5227" i="3"/>
  <c r="AK5228" i="3"/>
  <c r="AK5229" i="3"/>
  <c r="AK5230" i="3"/>
  <c r="AK5231" i="3"/>
  <c r="AK5232" i="3"/>
  <c r="AK5233" i="3"/>
  <c r="AK5234" i="3"/>
  <c r="AK5235" i="3"/>
  <c r="AK5236" i="3"/>
  <c r="AK5237" i="3"/>
  <c r="AK5238" i="3"/>
  <c r="AK5239" i="3"/>
  <c r="AK5240" i="3"/>
  <c r="AK5241" i="3"/>
  <c r="AK5242" i="3"/>
  <c r="AK5243" i="3"/>
  <c r="AK5244" i="3"/>
  <c r="AK5245" i="3"/>
  <c r="AK5246" i="3"/>
  <c r="AK5247" i="3"/>
  <c r="AK5248" i="3"/>
  <c r="AK5249" i="3"/>
  <c r="AK5250" i="3"/>
  <c r="AK5251" i="3"/>
  <c r="AK5252" i="3"/>
  <c r="AK5253" i="3"/>
  <c r="AK5254" i="3"/>
  <c r="AK5255" i="3"/>
  <c r="AK5256" i="3"/>
  <c r="AK5257" i="3"/>
  <c r="AK5258" i="3"/>
  <c r="AK5259" i="3"/>
  <c r="AK5260" i="3"/>
  <c r="AK5261" i="3"/>
  <c r="AK5262" i="3"/>
  <c r="AK5263" i="3"/>
  <c r="AK5264" i="3"/>
  <c r="AK5265" i="3"/>
  <c r="AK5266" i="3"/>
  <c r="AK5267" i="3"/>
  <c r="AK5268" i="3"/>
  <c r="AK5269" i="3"/>
  <c r="AK5270" i="3"/>
  <c r="AK5271" i="3"/>
  <c r="AK5272" i="3"/>
  <c r="AK5273" i="3"/>
  <c r="AK5274" i="3"/>
  <c r="AK5275" i="3"/>
  <c r="AK5276" i="3"/>
  <c r="AK5277" i="3"/>
  <c r="AK5278" i="3"/>
  <c r="AK5279" i="3"/>
  <c r="AK5280" i="3"/>
  <c r="AK5281" i="3"/>
  <c r="AK5282" i="3"/>
  <c r="AK5283" i="3"/>
  <c r="AK5284" i="3"/>
  <c r="AK5285" i="3"/>
  <c r="AK5286" i="3"/>
  <c r="AK5287" i="3"/>
  <c r="AK5288" i="3"/>
  <c r="AK5289" i="3"/>
  <c r="AK5290" i="3"/>
  <c r="AK5291" i="3"/>
  <c r="AK5292" i="3"/>
  <c r="AK5293" i="3"/>
  <c r="AK5294" i="3"/>
  <c r="AK5295" i="3"/>
  <c r="AK5296" i="3"/>
  <c r="AK5297" i="3"/>
  <c r="AK5298" i="3"/>
  <c r="AK5299" i="3"/>
  <c r="AK5300" i="3"/>
  <c r="AK5301" i="3"/>
  <c r="AK5302" i="3"/>
  <c r="AK5303" i="3"/>
  <c r="AK5304" i="3"/>
  <c r="AK5305" i="3"/>
  <c r="AK5306" i="3"/>
  <c r="AK5307" i="3"/>
  <c r="AK5308" i="3"/>
  <c r="AK5309" i="3"/>
  <c r="AK5310" i="3"/>
  <c r="AK5311" i="3"/>
  <c r="AK5312" i="3"/>
  <c r="AK5313" i="3"/>
  <c r="AK5314" i="3"/>
  <c r="AK5315" i="3"/>
  <c r="AK5316" i="3"/>
  <c r="AK5317" i="3"/>
  <c r="AK5318" i="3"/>
  <c r="AK5319" i="3"/>
  <c r="AK5320" i="3"/>
  <c r="AK5321" i="3"/>
  <c r="AK5322" i="3"/>
  <c r="AK5323" i="3"/>
  <c r="AK5324" i="3"/>
  <c r="AK5325" i="3"/>
  <c r="AK5326" i="3"/>
  <c r="AK5327" i="3"/>
  <c r="AK5328" i="3"/>
  <c r="AK5329" i="3"/>
  <c r="AK5330" i="3"/>
  <c r="AK5331" i="3"/>
  <c r="AK5332" i="3"/>
  <c r="AK5333" i="3"/>
  <c r="AK5334" i="3"/>
  <c r="AK5335" i="3"/>
  <c r="AK5336" i="3"/>
  <c r="AK5337" i="3"/>
  <c r="AK5338" i="3"/>
  <c r="AK5339" i="3"/>
  <c r="AK5340" i="3"/>
  <c r="AK5341" i="3"/>
  <c r="AK5342" i="3"/>
  <c r="AK5343" i="3"/>
  <c r="AK5344" i="3"/>
  <c r="AK5345" i="3"/>
  <c r="AK5346" i="3"/>
  <c r="AK5347" i="3"/>
  <c r="AK5348" i="3"/>
  <c r="AK5349" i="3"/>
  <c r="AK5350" i="3"/>
  <c r="AK5351" i="3"/>
  <c r="AK5352" i="3"/>
  <c r="AK5353" i="3"/>
  <c r="AK5354" i="3"/>
  <c r="AK5355" i="3"/>
  <c r="AK5356" i="3"/>
  <c r="AK5357" i="3"/>
  <c r="AK5358" i="3"/>
  <c r="AK5359" i="3"/>
  <c r="AK5360" i="3"/>
  <c r="AK5361" i="3"/>
  <c r="AK5362" i="3"/>
  <c r="AK5363" i="3"/>
  <c r="AK5364" i="3"/>
  <c r="AK5365" i="3"/>
  <c r="AK5366" i="3"/>
  <c r="AK5367" i="3"/>
  <c r="AK5368" i="3"/>
  <c r="AK5369" i="3"/>
  <c r="AK5370" i="3"/>
  <c r="AK5371" i="3"/>
  <c r="AK5372" i="3"/>
  <c r="AK5373" i="3"/>
  <c r="AK5374" i="3"/>
  <c r="AK5375" i="3"/>
  <c r="AK5376" i="3"/>
  <c r="AK5377" i="3"/>
  <c r="AK5378" i="3"/>
  <c r="AK5379" i="3"/>
  <c r="AK5380" i="3"/>
  <c r="AK5381" i="3"/>
  <c r="AK5382" i="3"/>
  <c r="AK5383" i="3"/>
  <c r="AK5384" i="3"/>
  <c r="AK5385" i="3"/>
  <c r="AK5386" i="3"/>
  <c r="AK5387" i="3"/>
  <c r="AK5388" i="3"/>
  <c r="AK5389" i="3"/>
  <c r="AK5390" i="3"/>
  <c r="AK5391" i="3"/>
  <c r="AK5392" i="3"/>
  <c r="AK5393" i="3"/>
  <c r="AK5394" i="3"/>
  <c r="AK5395" i="3"/>
  <c r="AK5396" i="3"/>
  <c r="AK5397" i="3"/>
  <c r="AK5398" i="3"/>
  <c r="AK5399" i="3"/>
  <c r="AK5400" i="3"/>
  <c r="AK5401" i="3"/>
  <c r="AK5402" i="3"/>
  <c r="AK5403" i="3"/>
  <c r="AK5404" i="3"/>
  <c r="AK5405" i="3"/>
  <c r="AK5406" i="3"/>
  <c r="AK5407" i="3"/>
  <c r="AK5408" i="3"/>
  <c r="AK5409" i="3"/>
  <c r="AK5410" i="3"/>
  <c r="AK5411" i="3"/>
  <c r="AK5412" i="3"/>
  <c r="AK5413" i="3"/>
  <c r="AK5414" i="3"/>
  <c r="AK5415" i="3"/>
  <c r="AK5416" i="3"/>
  <c r="AK5417" i="3"/>
  <c r="AK5418" i="3"/>
  <c r="AK5419" i="3"/>
  <c r="AK5420" i="3"/>
  <c r="AK5421" i="3"/>
  <c r="AK5422" i="3"/>
  <c r="AK5423" i="3"/>
  <c r="AK5424" i="3"/>
  <c r="AK5425" i="3"/>
  <c r="AK5426" i="3"/>
  <c r="AK5427" i="3"/>
  <c r="AK5428" i="3"/>
  <c r="AK5429" i="3"/>
  <c r="AK5430" i="3"/>
  <c r="AK5431" i="3"/>
  <c r="AK5432" i="3"/>
  <c r="AK5433" i="3"/>
  <c r="AK5434" i="3"/>
  <c r="AK5435" i="3"/>
  <c r="AK5436" i="3"/>
  <c r="AK5437" i="3"/>
  <c r="AK5438" i="3"/>
  <c r="AK5439" i="3"/>
  <c r="AK5440" i="3"/>
  <c r="AK5441" i="3"/>
  <c r="AK5442" i="3"/>
  <c r="AK5443" i="3"/>
  <c r="AK5444" i="3"/>
  <c r="AK5445" i="3"/>
  <c r="AK5446" i="3"/>
  <c r="AK5447" i="3"/>
  <c r="AK5448" i="3"/>
  <c r="AK5449" i="3"/>
  <c r="AK5450" i="3"/>
  <c r="AK5451" i="3"/>
  <c r="AK5452" i="3"/>
  <c r="AK5453" i="3"/>
  <c r="AK5454" i="3"/>
  <c r="AK5455" i="3"/>
  <c r="AK5456" i="3"/>
  <c r="AK5457" i="3"/>
  <c r="AK5458" i="3"/>
  <c r="AK5459" i="3"/>
  <c r="AK5460" i="3"/>
  <c r="AK5461" i="3"/>
  <c r="AK5462" i="3"/>
  <c r="AK5463" i="3"/>
  <c r="AK5464" i="3"/>
  <c r="AK5465" i="3"/>
  <c r="AK5466" i="3"/>
  <c r="AK5467" i="3"/>
  <c r="AK5468" i="3"/>
  <c r="AK5469" i="3"/>
  <c r="AK5470" i="3"/>
  <c r="AK5471" i="3"/>
  <c r="AK5472" i="3"/>
  <c r="AK5473" i="3"/>
  <c r="AK5474" i="3"/>
  <c r="AK5475" i="3"/>
  <c r="AK5476" i="3"/>
  <c r="AK5477" i="3"/>
  <c r="AK5478" i="3"/>
  <c r="AK5479" i="3"/>
  <c r="AK5480" i="3"/>
  <c r="AK5481" i="3"/>
  <c r="AK5482" i="3"/>
  <c r="AK5483" i="3"/>
  <c r="AK5484" i="3"/>
  <c r="AK5485" i="3"/>
  <c r="AK5486" i="3"/>
  <c r="AK5487" i="3"/>
  <c r="AK5488" i="3"/>
  <c r="AK5489" i="3"/>
  <c r="AK5490" i="3"/>
  <c r="AK5491" i="3"/>
  <c r="AK5492" i="3"/>
  <c r="AK5493" i="3"/>
  <c r="AK5494" i="3"/>
  <c r="AK5495" i="3"/>
  <c r="AK5496" i="3"/>
  <c r="AK5497" i="3"/>
  <c r="AK5498" i="3"/>
  <c r="AK5499" i="3"/>
  <c r="AK5500" i="3"/>
  <c r="AK5501" i="3"/>
  <c r="AK5502" i="3"/>
  <c r="AK5503" i="3"/>
  <c r="AK5504" i="3"/>
  <c r="AK5505" i="3"/>
  <c r="AK5506" i="3"/>
  <c r="AK5507" i="3"/>
  <c r="AK5508" i="3"/>
  <c r="AK5509" i="3"/>
  <c r="AK5510" i="3"/>
  <c r="AK5511" i="3"/>
  <c r="AK5512" i="3"/>
  <c r="AK5513" i="3"/>
  <c r="AK5514" i="3"/>
  <c r="AK5515" i="3"/>
  <c r="AK5516" i="3"/>
  <c r="AK5517" i="3"/>
  <c r="AK5518" i="3"/>
  <c r="AK5519" i="3"/>
  <c r="AK5520" i="3"/>
  <c r="AK5521" i="3"/>
  <c r="AK5522" i="3"/>
  <c r="AK5523" i="3"/>
  <c r="AK5524" i="3"/>
  <c r="AK5525" i="3"/>
  <c r="AK5526" i="3"/>
  <c r="AK5527" i="3"/>
  <c r="AK5528" i="3"/>
  <c r="AK5529" i="3"/>
  <c r="AK5530" i="3"/>
  <c r="AK5531" i="3"/>
  <c r="AK5532" i="3"/>
  <c r="AK5533" i="3"/>
  <c r="AK5534" i="3"/>
  <c r="AK5535" i="3"/>
  <c r="AK5536" i="3"/>
  <c r="AK5537" i="3"/>
  <c r="AK5538" i="3"/>
  <c r="AK5539" i="3"/>
  <c r="AK5540" i="3"/>
  <c r="AK5541" i="3"/>
  <c r="AK5542" i="3"/>
  <c r="AK5543" i="3"/>
  <c r="AK5544" i="3"/>
  <c r="AK5545" i="3"/>
  <c r="AK5546" i="3"/>
  <c r="AK5547" i="3"/>
  <c r="AK5548" i="3"/>
  <c r="AK5549" i="3"/>
  <c r="AK5550" i="3"/>
  <c r="AK5551" i="3"/>
  <c r="AK5552" i="3"/>
  <c r="AK5553" i="3"/>
  <c r="AK5554" i="3"/>
  <c r="AK5555" i="3"/>
  <c r="AK5556" i="3"/>
  <c r="AK5557" i="3"/>
  <c r="AK5558" i="3"/>
  <c r="AK5559" i="3"/>
  <c r="AK5560" i="3"/>
  <c r="AK5561" i="3"/>
  <c r="AK5562" i="3"/>
  <c r="AK5563" i="3"/>
  <c r="AK5564" i="3"/>
  <c r="AK5565" i="3"/>
  <c r="AK5566" i="3"/>
  <c r="AK5567" i="3"/>
  <c r="AK5568" i="3"/>
  <c r="AK5569" i="3"/>
  <c r="AK5570" i="3"/>
  <c r="AK5571" i="3"/>
  <c r="AK5572" i="3"/>
  <c r="AK5573" i="3"/>
  <c r="AK5574" i="3"/>
  <c r="AK5575" i="3"/>
  <c r="AK5576" i="3"/>
  <c r="AK5577" i="3"/>
  <c r="AK5578" i="3"/>
  <c r="AK5579" i="3"/>
  <c r="AK5580" i="3"/>
  <c r="AK5581" i="3"/>
  <c r="AK5582" i="3"/>
  <c r="AK5583" i="3"/>
  <c r="AK5584" i="3"/>
  <c r="AK5585" i="3"/>
  <c r="AK5586" i="3"/>
  <c r="AK5587" i="3"/>
  <c r="AK5588" i="3"/>
  <c r="AK5589" i="3"/>
  <c r="AK5590" i="3"/>
  <c r="AK5591" i="3"/>
  <c r="AK5592" i="3"/>
  <c r="AK5593" i="3"/>
  <c r="AK5594" i="3"/>
  <c r="AK5595" i="3"/>
  <c r="AK5596" i="3"/>
  <c r="AK5597" i="3"/>
  <c r="AK5598" i="3"/>
  <c r="AK5599" i="3"/>
  <c r="AK5600" i="3"/>
  <c r="AK5601" i="3"/>
  <c r="AK5602" i="3"/>
  <c r="AK5603" i="3"/>
  <c r="AK5604" i="3"/>
  <c r="AK5605" i="3"/>
  <c r="AK5606" i="3"/>
  <c r="AK5607" i="3"/>
  <c r="AK5608" i="3"/>
  <c r="AK5609" i="3"/>
  <c r="AK5610" i="3"/>
  <c r="AK5611" i="3"/>
  <c r="AK5612" i="3"/>
  <c r="AK5613" i="3"/>
  <c r="AK5614" i="3"/>
  <c r="AK5615" i="3"/>
  <c r="AK5616" i="3"/>
  <c r="AK5617" i="3"/>
  <c r="AK5618" i="3"/>
  <c r="AK5619" i="3"/>
  <c r="AK5620" i="3"/>
  <c r="AK5621" i="3"/>
  <c r="AK5622" i="3"/>
  <c r="AK5623" i="3"/>
  <c r="AK5624" i="3"/>
  <c r="AK5625" i="3"/>
  <c r="AK5626" i="3"/>
  <c r="AK5627" i="3"/>
  <c r="AK5628" i="3"/>
  <c r="AK5629" i="3"/>
  <c r="AK5630" i="3"/>
  <c r="AK5631" i="3"/>
  <c r="AK5632" i="3"/>
  <c r="AK5633" i="3"/>
  <c r="AK5634" i="3"/>
  <c r="AK5635" i="3"/>
  <c r="AK5636" i="3"/>
  <c r="AK5637" i="3"/>
  <c r="AK5638" i="3"/>
  <c r="AK5639" i="3"/>
  <c r="AK5640" i="3"/>
  <c r="AK5641" i="3"/>
  <c r="AK5642" i="3"/>
  <c r="AK5643" i="3"/>
  <c r="AK5644" i="3"/>
  <c r="AK5645" i="3"/>
  <c r="AK5646" i="3"/>
  <c r="AK5647" i="3"/>
  <c r="AK5648" i="3"/>
  <c r="AK5649" i="3"/>
  <c r="AK5650" i="3"/>
  <c r="AK5651" i="3"/>
  <c r="AK5652" i="3"/>
  <c r="AK5653" i="3"/>
  <c r="AK5654" i="3"/>
  <c r="AK5655" i="3"/>
  <c r="AK5656" i="3"/>
  <c r="AK5657" i="3"/>
  <c r="AK5658" i="3"/>
  <c r="AK5659" i="3"/>
  <c r="AK5660" i="3"/>
  <c r="AK5661" i="3"/>
  <c r="AK5662" i="3"/>
  <c r="AK5663" i="3"/>
  <c r="AK5664" i="3"/>
  <c r="AK5665" i="3"/>
  <c r="AK5666" i="3"/>
  <c r="AK5667" i="3"/>
  <c r="AK5668" i="3"/>
  <c r="AK5669" i="3"/>
  <c r="AK5670" i="3"/>
  <c r="AK5671" i="3"/>
  <c r="AK5672" i="3"/>
  <c r="AK5673" i="3"/>
  <c r="AK5674" i="3"/>
  <c r="AK5675" i="3"/>
  <c r="AK5676" i="3"/>
  <c r="AK5677" i="3"/>
  <c r="AK5678" i="3"/>
  <c r="AK5679" i="3"/>
  <c r="AK5680" i="3"/>
  <c r="AK5681" i="3"/>
  <c r="AK5682" i="3"/>
  <c r="AK5683" i="3"/>
  <c r="AK5684" i="3"/>
  <c r="AK5685" i="3"/>
  <c r="AK5686" i="3"/>
  <c r="AK5687" i="3"/>
  <c r="AK5688" i="3"/>
  <c r="AK5689" i="3"/>
  <c r="AK5690" i="3"/>
  <c r="AK5691" i="3"/>
  <c r="AK5692" i="3"/>
  <c r="AK5693" i="3"/>
  <c r="AK5694" i="3"/>
  <c r="AK5695" i="3"/>
  <c r="AK5696" i="3"/>
  <c r="AK5697" i="3"/>
  <c r="AK5698" i="3"/>
  <c r="AK5699" i="3"/>
  <c r="AK5700" i="3"/>
  <c r="AK5701" i="3"/>
  <c r="AK5702" i="3"/>
  <c r="AK5703" i="3"/>
  <c r="AK5704" i="3"/>
  <c r="AK5705" i="3"/>
  <c r="AK5706" i="3"/>
  <c r="AK5707" i="3"/>
  <c r="AK5708" i="3"/>
  <c r="AK5709" i="3"/>
  <c r="AK5710" i="3"/>
  <c r="AK5711" i="3"/>
  <c r="AK5712" i="3"/>
  <c r="AK5713" i="3"/>
  <c r="AK5714" i="3"/>
  <c r="AK5715" i="3"/>
  <c r="AK5716" i="3"/>
  <c r="AK5717" i="3"/>
  <c r="AK5718" i="3"/>
  <c r="AK5719" i="3"/>
  <c r="AK5720" i="3"/>
  <c r="AK5721" i="3"/>
  <c r="AK5722" i="3"/>
  <c r="AK5723" i="3"/>
  <c r="AK5724" i="3"/>
  <c r="AK5725" i="3"/>
  <c r="AK5726" i="3"/>
  <c r="AK5727" i="3"/>
  <c r="AK5728" i="3"/>
  <c r="AK5729" i="3"/>
  <c r="AK5730" i="3"/>
  <c r="AK5731" i="3"/>
  <c r="AK5732" i="3"/>
  <c r="AK5733" i="3"/>
  <c r="AK5734" i="3"/>
  <c r="AK5735" i="3"/>
  <c r="AK5736" i="3"/>
  <c r="AK5737" i="3"/>
  <c r="AK5738" i="3"/>
  <c r="AK5739" i="3"/>
  <c r="AK5740" i="3"/>
  <c r="AK5741" i="3"/>
  <c r="AK5742" i="3"/>
  <c r="AK5743" i="3"/>
  <c r="AK5744" i="3"/>
  <c r="AK5745" i="3"/>
  <c r="AK5746" i="3"/>
  <c r="AK5747" i="3"/>
  <c r="AK5748" i="3"/>
  <c r="AK5749" i="3"/>
  <c r="AK5750" i="3"/>
  <c r="AK5751" i="3"/>
  <c r="AK5752" i="3"/>
  <c r="AK5753" i="3"/>
  <c r="AK5754" i="3"/>
  <c r="AK5755" i="3"/>
  <c r="AK5756" i="3"/>
  <c r="AK5757" i="3"/>
  <c r="AK5758" i="3"/>
  <c r="AK5759" i="3"/>
  <c r="AK5760" i="3"/>
  <c r="AK5761" i="3"/>
  <c r="AK5762" i="3"/>
  <c r="AK5763" i="3"/>
  <c r="AK5764" i="3"/>
  <c r="AK5765" i="3"/>
  <c r="AK5766" i="3"/>
  <c r="AK5767" i="3"/>
  <c r="AK5768" i="3"/>
  <c r="AK5769" i="3"/>
  <c r="AK5770" i="3"/>
  <c r="AK5771" i="3"/>
  <c r="AK5772" i="3"/>
  <c r="AK5773" i="3"/>
  <c r="AK5774" i="3"/>
  <c r="AK5775" i="3"/>
  <c r="AK5776" i="3"/>
  <c r="AK5777" i="3"/>
  <c r="AK5778" i="3"/>
  <c r="AK5779" i="3"/>
  <c r="AK5780" i="3"/>
  <c r="AK5781" i="3"/>
  <c r="AK5782" i="3"/>
  <c r="AK5783" i="3"/>
  <c r="AK5784" i="3"/>
  <c r="AK5785" i="3"/>
  <c r="AK5786" i="3"/>
  <c r="AK5787" i="3"/>
  <c r="AK5788" i="3"/>
  <c r="AK5789" i="3"/>
  <c r="AK5790" i="3"/>
  <c r="AK5791" i="3"/>
  <c r="AK5792" i="3"/>
  <c r="AK5793" i="3"/>
  <c r="AK5794" i="3"/>
  <c r="AK5795" i="3"/>
  <c r="AK5796" i="3"/>
  <c r="AK5797" i="3"/>
  <c r="AK5798" i="3"/>
  <c r="AK5799" i="3"/>
  <c r="AK5800" i="3"/>
  <c r="AK5801" i="3"/>
  <c r="AK5802" i="3"/>
  <c r="AK5803" i="3"/>
  <c r="AK5804" i="3"/>
  <c r="AK5805" i="3"/>
  <c r="AK5806" i="3"/>
  <c r="AK5807" i="3"/>
  <c r="AK5808" i="3"/>
  <c r="AK5809" i="3"/>
  <c r="AK5810" i="3"/>
  <c r="AK5811" i="3"/>
  <c r="AK5812" i="3"/>
  <c r="AK5813" i="3"/>
  <c r="AK5814" i="3"/>
  <c r="AK5815" i="3"/>
  <c r="AK5816" i="3"/>
  <c r="AK5817" i="3"/>
  <c r="AK5818" i="3"/>
  <c r="AK5819" i="3"/>
  <c r="AK5820" i="3"/>
  <c r="AK5821" i="3"/>
  <c r="AK5822" i="3"/>
  <c r="AK5823" i="3"/>
  <c r="AK5824" i="3"/>
  <c r="AK5825" i="3"/>
  <c r="AK5826" i="3"/>
  <c r="AK5827" i="3"/>
  <c r="AK5828" i="3"/>
  <c r="AK5829" i="3"/>
  <c r="AK5830" i="3"/>
  <c r="AK5831" i="3"/>
  <c r="AK5832" i="3"/>
  <c r="AK5833" i="3"/>
  <c r="AK5834" i="3"/>
  <c r="AK5835" i="3"/>
  <c r="AK5836" i="3"/>
  <c r="AK5837" i="3"/>
  <c r="AK5838" i="3"/>
  <c r="AK5839" i="3"/>
  <c r="AK5840" i="3"/>
  <c r="AK5841" i="3"/>
  <c r="AK5842" i="3"/>
  <c r="AK5843" i="3"/>
  <c r="AK5844" i="3"/>
  <c r="AK5845" i="3"/>
  <c r="AK5846" i="3"/>
  <c r="AK5847" i="3"/>
  <c r="AK5848" i="3"/>
  <c r="AK5849" i="3"/>
  <c r="AK5850" i="3"/>
  <c r="AK5851" i="3"/>
  <c r="AK5852" i="3"/>
  <c r="AK5853" i="3"/>
  <c r="AK5854" i="3"/>
  <c r="AK5855" i="3"/>
  <c r="AK5856" i="3"/>
  <c r="AK5857" i="3"/>
  <c r="AK5858" i="3"/>
  <c r="AK5859" i="3"/>
  <c r="AK5860" i="3"/>
  <c r="AK5861" i="3"/>
  <c r="AK5862" i="3"/>
  <c r="AK5863" i="3"/>
  <c r="AK5864" i="3"/>
  <c r="AK5865" i="3"/>
  <c r="AK5866" i="3"/>
  <c r="AK5867" i="3"/>
  <c r="AK5868" i="3"/>
  <c r="AK5869" i="3"/>
  <c r="AK5870" i="3"/>
  <c r="AK5871" i="3"/>
  <c r="AK5872" i="3"/>
  <c r="AK5873" i="3"/>
  <c r="AK5874" i="3"/>
  <c r="AK5875" i="3"/>
  <c r="AK5876" i="3"/>
  <c r="AK5877" i="3"/>
  <c r="AK5878" i="3"/>
  <c r="AK5879" i="3"/>
  <c r="AK5880" i="3"/>
  <c r="AK5881" i="3"/>
  <c r="AK5882" i="3"/>
  <c r="AK5883" i="3"/>
  <c r="AK5884" i="3"/>
  <c r="AK5885" i="3"/>
  <c r="AK5886" i="3"/>
  <c r="AK5887" i="3"/>
  <c r="AK5888" i="3"/>
  <c r="AK5889" i="3"/>
  <c r="AK5890" i="3"/>
  <c r="AK5891" i="3"/>
  <c r="AK5892" i="3"/>
  <c r="AK5893" i="3"/>
  <c r="AK5894" i="3"/>
  <c r="AK5895" i="3"/>
  <c r="AK5896" i="3"/>
  <c r="AK5897" i="3"/>
  <c r="AK5898" i="3"/>
  <c r="AK5899" i="3"/>
  <c r="AK5900" i="3"/>
  <c r="AK5901" i="3"/>
  <c r="AK5902" i="3"/>
  <c r="AK5903" i="3"/>
  <c r="AK5904" i="3"/>
  <c r="AK5905" i="3"/>
  <c r="AK5906" i="3"/>
  <c r="AK5907" i="3"/>
  <c r="AK5908" i="3"/>
  <c r="AK5909" i="3"/>
  <c r="AK5910" i="3"/>
  <c r="AK5911" i="3"/>
  <c r="AK5912" i="3"/>
  <c r="AK5913" i="3"/>
  <c r="AK5914" i="3"/>
  <c r="AK5915" i="3"/>
  <c r="AK5916" i="3"/>
  <c r="AK5917" i="3"/>
  <c r="AK5918" i="3"/>
  <c r="AK5919" i="3"/>
  <c r="AK5920" i="3"/>
  <c r="AK5921" i="3"/>
  <c r="AK5922" i="3"/>
  <c r="AK5923" i="3"/>
  <c r="AK5924" i="3"/>
  <c r="AK5925" i="3"/>
  <c r="AK5926" i="3"/>
  <c r="AK5927" i="3"/>
  <c r="AK5928" i="3"/>
  <c r="AK5929" i="3"/>
  <c r="AK5930" i="3"/>
  <c r="AK5931" i="3"/>
  <c r="AK5932" i="3"/>
  <c r="AK5933" i="3"/>
  <c r="AK5934" i="3"/>
  <c r="AK5935" i="3"/>
  <c r="AK5936" i="3"/>
  <c r="AK5937" i="3"/>
  <c r="AK5938" i="3"/>
  <c r="AK5939" i="3"/>
  <c r="AK5940" i="3"/>
  <c r="AK5941" i="3"/>
  <c r="AK5942" i="3"/>
  <c r="AK5943" i="3"/>
  <c r="AK5944" i="3"/>
  <c r="AK5945" i="3"/>
  <c r="AK5946" i="3"/>
  <c r="AK5947" i="3"/>
  <c r="AK5948" i="3"/>
  <c r="AK5949" i="3"/>
  <c r="AK5950" i="3"/>
  <c r="AK5951" i="3"/>
  <c r="AK5952" i="3"/>
  <c r="AK5953" i="3"/>
  <c r="AK5954" i="3"/>
  <c r="AK5955" i="3"/>
  <c r="AK5956" i="3"/>
  <c r="AK5957" i="3"/>
  <c r="AK5958" i="3"/>
  <c r="AK5959" i="3"/>
  <c r="AK5960" i="3"/>
  <c r="AK5961" i="3"/>
  <c r="AK5962" i="3"/>
  <c r="AK5963" i="3"/>
  <c r="AK5964" i="3"/>
  <c r="AK5965" i="3"/>
  <c r="AK5966" i="3"/>
  <c r="AK5967" i="3"/>
  <c r="AK5968" i="3"/>
  <c r="AK5969" i="3"/>
  <c r="AK5970" i="3"/>
  <c r="AK5971" i="3"/>
  <c r="AK5972" i="3"/>
  <c r="AK5973" i="3"/>
  <c r="AK5974" i="3"/>
  <c r="AK5975" i="3"/>
  <c r="AK5976" i="3"/>
  <c r="AK5977" i="3"/>
  <c r="AK5978" i="3"/>
  <c r="AK5979" i="3"/>
  <c r="AK5980" i="3"/>
  <c r="AK5981" i="3"/>
  <c r="AK5982" i="3"/>
  <c r="AK5983" i="3"/>
  <c r="AK5984" i="3"/>
  <c r="AK5985" i="3"/>
  <c r="AK5986" i="3"/>
  <c r="AK5987" i="3"/>
  <c r="AK5988" i="3"/>
  <c r="AK5989" i="3"/>
  <c r="AK5990" i="3"/>
  <c r="AK5991" i="3"/>
  <c r="AK5992" i="3"/>
  <c r="AK5993" i="3"/>
  <c r="AK5994" i="3"/>
  <c r="AK5995" i="3"/>
  <c r="AK5996" i="3"/>
  <c r="AK5997" i="3"/>
  <c r="AK5998" i="3"/>
  <c r="AK5999" i="3"/>
  <c r="AK6000" i="3"/>
  <c r="AK6001" i="3"/>
  <c r="AK6002" i="3"/>
  <c r="AK6003" i="3"/>
  <c r="AK6004" i="3"/>
  <c r="AK6005" i="3"/>
  <c r="AK6006" i="3"/>
  <c r="AK6007" i="3"/>
  <c r="AK6008" i="3"/>
  <c r="AK6009" i="3"/>
  <c r="AK6010" i="3"/>
  <c r="AK6011" i="3"/>
  <c r="AK6012" i="3"/>
  <c r="AK6013" i="3"/>
  <c r="AK6014" i="3"/>
  <c r="AK6015" i="3"/>
  <c r="AK6016" i="3"/>
  <c r="AK6017" i="3"/>
  <c r="AK6018" i="3"/>
  <c r="AK6019" i="3"/>
  <c r="AK6020" i="3"/>
  <c r="AK6021" i="3"/>
  <c r="AK6022" i="3"/>
  <c r="AK6023" i="3"/>
  <c r="AK6024" i="3"/>
  <c r="AK6025" i="3"/>
  <c r="AK6026" i="3"/>
  <c r="AK6027" i="3"/>
  <c r="AK6028" i="3"/>
  <c r="AK6029" i="3"/>
  <c r="AK6030" i="3"/>
  <c r="AK6031" i="3"/>
  <c r="AK6032" i="3"/>
  <c r="AK6033" i="3"/>
  <c r="AK6034" i="3"/>
  <c r="AK6035" i="3"/>
  <c r="AK6036" i="3"/>
  <c r="AK6037" i="3"/>
  <c r="AK6038" i="3"/>
  <c r="AK6039" i="3"/>
  <c r="AK6040" i="3"/>
  <c r="AK6041" i="3"/>
  <c r="AK6042" i="3"/>
  <c r="AK6043" i="3"/>
  <c r="AK6044" i="3"/>
  <c r="AK6045" i="3"/>
  <c r="AK6046" i="3"/>
  <c r="AK6047" i="3"/>
  <c r="AK6048" i="3"/>
  <c r="AK6049" i="3"/>
  <c r="AK6050" i="3"/>
  <c r="AK6051" i="3"/>
  <c r="AK6052" i="3"/>
  <c r="AK6053" i="3"/>
  <c r="AK6054" i="3"/>
  <c r="AK6055" i="3"/>
  <c r="AK6056" i="3"/>
  <c r="AK6057" i="3"/>
  <c r="AK6058" i="3"/>
  <c r="AK6059" i="3"/>
  <c r="AK6060" i="3"/>
  <c r="AK6061" i="3"/>
  <c r="AK6062" i="3"/>
  <c r="AK6063" i="3"/>
  <c r="AK6064" i="3"/>
  <c r="AK6065" i="3"/>
  <c r="AK6066" i="3"/>
  <c r="AK6067" i="3"/>
  <c r="AK6068" i="3"/>
  <c r="AK6069" i="3"/>
  <c r="AK6070" i="3"/>
  <c r="AK6071" i="3"/>
  <c r="AK6072" i="3"/>
  <c r="AK6073" i="3"/>
  <c r="AK6074" i="3"/>
  <c r="AK6075" i="3"/>
  <c r="AK6076" i="3"/>
  <c r="AK6077" i="3"/>
  <c r="AK6078" i="3"/>
  <c r="AK6079" i="3"/>
  <c r="AK6080" i="3"/>
  <c r="AK6081" i="3"/>
  <c r="AK6082" i="3"/>
  <c r="AK6083" i="3"/>
  <c r="AK6084" i="3"/>
  <c r="AK6085" i="3"/>
  <c r="AK6086" i="3"/>
  <c r="AK6087" i="3"/>
  <c r="AK6088" i="3"/>
  <c r="AK6089" i="3"/>
  <c r="AK6090" i="3"/>
  <c r="AK6091" i="3"/>
  <c r="AK6092" i="3"/>
  <c r="AK6093" i="3"/>
  <c r="AK6094" i="3"/>
  <c r="AK6095" i="3"/>
  <c r="AK6096" i="3"/>
  <c r="AK6097" i="3"/>
  <c r="AK6098" i="3"/>
  <c r="AK6099" i="3"/>
  <c r="AK6100" i="3"/>
  <c r="AK6101" i="3"/>
  <c r="AK6102" i="3"/>
  <c r="AK6103" i="3"/>
  <c r="AK6104" i="3"/>
  <c r="AK6105" i="3"/>
  <c r="AK6106" i="3"/>
  <c r="AK6107" i="3"/>
  <c r="AK6108" i="3"/>
  <c r="AK6109" i="3"/>
  <c r="AK6110" i="3"/>
  <c r="AK6111" i="3"/>
  <c r="AK6112" i="3"/>
  <c r="AK6113" i="3"/>
  <c r="AK6114" i="3"/>
  <c r="AK6115" i="3"/>
  <c r="AK6116" i="3"/>
  <c r="AK6117" i="3"/>
  <c r="AK6118" i="3"/>
  <c r="AK6119" i="3"/>
  <c r="AK6120" i="3"/>
  <c r="AK6121" i="3"/>
  <c r="AK6122" i="3"/>
  <c r="AK6123" i="3"/>
  <c r="AK6124" i="3"/>
  <c r="AK6125" i="3"/>
  <c r="AK6126" i="3"/>
  <c r="AK6127" i="3"/>
  <c r="AK6128" i="3"/>
  <c r="AK6129" i="3"/>
  <c r="AK6130" i="3"/>
  <c r="AK6131" i="3"/>
  <c r="AK6132" i="3"/>
  <c r="AK6133" i="3"/>
  <c r="AK6134" i="3"/>
  <c r="AK6135" i="3"/>
  <c r="AK6136" i="3"/>
  <c r="AK6137" i="3"/>
  <c r="AK6138" i="3"/>
  <c r="AK6139" i="3"/>
  <c r="AK6140" i="3"/>
  <c r="AK6141" i="3"/>
  <c r="AK6142" i="3"/>
  <c r="AK6143" i="3"/>
  <c r="AK6144" i="3"/>
  <c r="AK6145" i="3"/>
  <c r="AK6146" i="3"/>
  <c r="AK6147" i="3"/>
  <c r="AK6148" i="3"/>
  <c r="AK6149" i="3"/>
  <c r="AK6150" i="3"/>
  <c r="AK6151" i="3"/>
  <c r="AK6152" i="3"/>
  <c r="AK6153" i="3"/>
  <c r="AK6154" i="3"/>
  <c r="AK6155" i="3"/>
  <c r="AK6156" i="3"/>
  <c r="AK6157" i="3"/>
  <c r="AK6158" i="3"/>
  <c r="AK6159" i="3"/>
  <c r="AK6160" i="3"/>
  <c r="AK6161" i="3"/>
  <c r="AK6162" i="3"/>
  <c r="AK6163" i="3"/>
  <c r="AK6164" i="3"/>
  <c r="AK6165" i="3"/>
  <c r="AK6166" i="3"/>
  <c r="AK6167" i="3"/>
  <c r="AK6168" i="3"/>
  <c r="AK6169" i="3"/>
  <c r="AK6170" i="3"/>
  <c r="AK6171" i="3"/>
  <c r="AK6172" i="3"/>
  <c r="AK6173" i="3"/>
  <c r="AK6174" i="3"/>
  <c r="AK6175" i="3"/>
  <c r="AK6176" i="3"/>
  <c r="AK6177" i="3"/>
  <c r="AK6178" i="3"/>
  <c r="AK6179" i="3"/>
  <c r="AK6180" i="3"/>
  <c r="AK6181" i="3"/>
  <c r="AK6182" i="3"/>
  <c r="AK6183" i="3"/>
  <c r="AK6184" i="3"/>
  <c r="AK6185" i="3"/>
  <c r="AK6186" i="3"/>
  <c r="AK6187" i="3"/>
  <c r="AK6188" i="3"/>
  <c r="AK6189" i="3"/>
  <c r="AK6190" i="3"/>
  <c r="AK6191" i="3"/>
  <c r="AK6192" i="3"/>
  <c r="AK6193" i="3"/>
  <c r="AK6194" i="3"/>
  <c r="AK6195" i="3"/>
  <c r="AK6196" i="3"/>
  <c r="AK6197" i="3"/>
  <c r="AK6198" i="3"/>
  <c r="AK6199" i="3"/>
  <c r="AK6200" i="3"/>
  <c r="AK6201" i="3"/>
  <c r="AK6202" i="3"/>
  <c r="AK6203" i="3"/>
  <c r="AK6204" i="3"/>
  <c r="AK6205" i="3"/>
  <c r="AK6206" i="3"/>
  <c r="AK6207" i="3"/>
  <c r="AK6208" i="3"/>
  <c r="AK6209" i="3"/>
  <c r="AK6210" i="3"/>
  <c r="AK6211" i="3"/>
  <c r="AK6212" i="3"/>
  <c r="AK6213" i="3"/>
  <c r="AK6214" i="3"/>
  <c r="AK6215" i="3"/>
  <c r="AK6216" i="3"/>
  <c r="AK6217" i="3"/>
  <c r="AK6218" i="3"/>
  <c r="AK6219" i="3"/>
  <c r="AK6220" i="3"/>
  <c r="AK6221" i="3"/>
  <c r="AK6222" i="3"/>
  <c r="AK6223" i="3"/>
  <c r="AK6224" i="3"/>
  <c r="AK6225" i="3"/>
  <c r="AK6226" i="3"/>
  <c r="AK6227" i="3"/>
  <c r="AK6228" i="3"/>
  <c r="AK6229" i="3"/>
  <c r="AK6230" i="3"/>
  <c r="AK6231" i="3"/>
  <c r="AK6232" i="3"/>
  <c r="AK6233" i="3"/>
  <c r="AK6234" i="3"/>
  <c r="AK6235" i="3"/>
  <c r="AK6236" i="3"/>
  <c r="AK6237" i="3"/>
  <c r="AK6238" i="3"/>
  <c r="AK6239" i="3"/>
  <c r="AK6240" i="3"/>
  <c r="AK6241" i="3"/>
  <c r="AK6242" i="3"/>
  <c r="AK6243" i="3"/>
  <c r="AK6244" i="3"/>
  <c r="AK6245" i="3"/>
  <c r="AK6246" i="3"/>
  <c r="AK6247" i="3"/>
  <c r="AK6248" i="3"/>
  <c r="AK6249" i="3"/>
  <c r="AK6250" i="3"/>
  <c r="AK6251" i="3"/>
  <c r="AK6252" i="3"/>
  <c r="AK6253" i="3"/>
  <c r="AK6254" i="3"/>
  <c r="AK6255" i="3"/>
  <c r="AK6256" i="3"/>
  <c r="AK6257" i="3"/>
  <c r="AK6258" i="3"/>
  <c r="AK6259" i="3"/>
  <c r="AK6260" i="3"/>
  <c r="AK6261" i="3"/>
  <c r="AK6262" i="3"/>
  <c r="AK6263" i="3"/>
  <c r="AK6264" i="3"/>
  <c r="AK6265" i="3"/>
  <c r="AK6266" i="3"/>
  <c r="AK6267" i="3"/>
  <c r="AK6268" i="3"/>
  <c r="AK6269" i="3"/>
  <c r="AK6270" i="3"/>
  <c r="AK6271" i="3"/>
  <c r="AK6272" i="3"/>
  <c r="AK6273" i="3"/>
  <c r="AK6274" i="3"/>
  <c r="AK6275" i="3"/>
  <c r="AK6276" i="3"/>
  <c r="AK6277" i="3"/>
  <c r="AK6278" i="3"/>
  <c r="AK6279" i="3"/>
  <c r="AK6280" i="3"/>
  <c r="AK6281" i="3"/>
  <c r="AK6282" i="3"/>
  <c r="AK6283" i="3"/>
  <c r="AK6284" i="3"/>
  <c r="AK6285" i="3"/>
  <c r="AK6286" i="3"/>
  <c r="AK6287" i="3"/>
  <c r="AK6288" i="3"/>
  <c r="AK6289" i="3"/>
  <c r="AK6290" i="3"/>
  <c r="AK6291" i="3"/>
  <c r="AK6292" i="3"/>
  <c r="AK6293" i="3"/>
  <c r="AK6294" i="3"/>
  <c r="AK6295" i="3"/>
  <c r="AK6296" i="3"/>
  <c r="AK6297" i="3"/>
  <c r="AK6298" i="3"/>
  <c r="AK6299" i="3"/>
  <c r="AK6300" i="3"/>
  <c r="AK6301" i="3"/>
  <c r="AK6302" i="3"/>
  <c r="AK6303" i="3"/>
  <c r="AK6304" i="3"/>
  <c r="AK6305" i="3"/>
  <c r="AK6306" i="3"/>
  <c r="AK6307" i="3"/>
  <c r="AK6308" i="3"/>
  <c r="AK6309" i="3"/>
  <c r="AK6310" i="3"/>
  <c r="AK6311" i="3"/>
  <c r="AK6312" i="3"/>
  <c r="AK6313" i="3"/>
  <c r="AK6314" i="3"/>
  <c r="AK6315" i="3"/>
  <c r="AK6316" i="3"/>
  <c r="AK6317" i="3"/>
  <c r="AK6318" i="3"/>
  <c r="AK6319" i="3"/>
  <c r="AK6320" i="3"/>
  <c r="AK6321" i="3"/>
  <c r="AK6322" i="3"/>
  <c r="AK6323" i="3"/>
  <c r="AK6324" i="3"/>
  <c r="AK6325" i="3"/>
  <c r="AK6326" i="3"/>
  <c r="AK6327" i="3"/>
  <c r="AK6328" i="3"/>
  <c r="AK6329" i="3"/>
  <c r="AK6330" i="3"/>
  <c r="AK6331" i="3"/>
  <c r="AK6332" i="3"/>
  <c r="AK6333" i="3"/>
  <c r="AK6334" i="3"/>
  <c r="AK6335" i="3"/>
  <c r="AK6336" i="3"/>
  <c r="AK6337" i="3"/>
  <c r="AK6338" i="3"/>
  <c r="AK6339" i="3"/>
  <c r="AK6340" i="3"/>
  <c r="AK6341" i="3"/>
  <c r="AK6342" i="3"/>
  <c r="AK6343" i="3"/>
  <c r="AK6344" i="3"/>
  <c r="AK6345" i="3"/>
  <c r="AK6346" i="3"/>
  <c r="AK6347" i="3"/>
  <c r="AK6348" i="3"/>
  <c r="AK6349" i="3"/>
  <c r="AK6350" i="3"/>
  <c r="AK6351" i="3"/>
  <c r="AK6352" i="3"/>
  <c r="AK6353" i="3"/>
  <c r="AK6354" i="3"/>
  <c r="AK6355" i="3"/>
  <c r="AK6356" i="3"/>
  <c r="AK6357" i="3"/>
  <c r="AK6358" i="3"/>
  <c r="AK6359" i="3"/>
  <c r="AK6360" i="3"/>
  <c r="AK6361" i="3"/>
  <c r="AK6362" i="3"/>
  <c r="AK6363" i="3"/>
  <c r="AK6364" i="3"/>
  <c r="AK6365" i="3"/>
  <c r="AK6366" i="3"/>
  <c r="AK6367" i="3"/>
  <c r="AK6368" i="3"/>
  <c r="AK6369" i="3"/>
  <c r="AK6370" i="3"/>
  <c r="AK6371" i="3"/>
  <c r="AK6372" i="3"/>
  <c r="AK6373" i="3"/>
  <c r="AK6374" i="3"/>
  <c r="AK6375" i="3"/>
  <c r="AK6376" i="3"/>
  <c r="AK6377" i="3"/>
  <c r="AK6378" i="3"/>
  <c r="AK6379" i="3"/>
  <c r="AK6380" i="3"/>
  <c r="AK6381" i="3"/>
  <c r="AK6382" i="3"/>
  <c r="AK6383" i="3"/>
  <c r="AK6384" i="3"/>
  <c r="AK6385" i="3"/>
  <c r="AK6386" i="3"/>
  <c r="AK6387" i="3"/>
  <c r="AK6388" i="3"/>
  <c r="AK6389" i="3"/>
  <c r="AK6390" i="3"/>
  <c r="AK6391" i="3"/>
  <c r="AK6392" i="3"/>
  <c r="AK6393" i="3"/>
  <c r="AK6394" i="3"/>
  <c r="AK6395" i="3"/>
  <c r="AK6396" i="3"/>
  <c r="AK6397" i="3"/>
  <c r="AK6398" i="3"/>
  <c r="AK6399" i="3"/>
  <c r="AK6400" i="3"/>
  <c r="AK6401" i="3"/>
  <c r="AK6402" i="3"/>
  <c r="AK6403" i="3"/>
  <c r="AK6404" i="3"/>
  <c r="AK6405" i="3"/>
  <c r="AK6406" i="3"/>
  <c r="AK6407" i="3"/>
  <c r="AK6408" i="3"/>
  <c r="AK6409" i="3"/>
  <c r="AK6410" i="3"/>
  <c r="AK6411" i="3"/>
  <c r="AK6412" i="3"/>
  <c r="AK6413" i="3"/>
  <c r="AK6414" i="3"/>
  <c r="AK6415" i="3"/>
  <c r="AK6416" i="3"/>
  <c r="AK6417" i="3"/>
  <c r="AK6418" i="3"/>
  <c r="AK6419" i="3"/>
  <c r="AK6420" i="3"/>
  <c r="AK6421" i="3"/>
  <c r="AK6422" i="3"/>
  <c r="AK6423" i="3"/>
  <c r="AK6424" i="3"/>
  <c r="AK6425" i="3"/>
  <c r="AK6426" i="3"/>
  <c r="AK6427" i="3"/>
  <c r="AK6428" i="3"/>
  <c r="AK6429" i="3"/>
  <c r="AK6430" i="3"/>
  <c r="AK6431" i="3"/>
  <c r="AK6432" i="3"/>
  <c r="AK6433" i="3"/>
  <c r="AK6434" i="3"/>
  <c r="AK6435" i="3"/>
  <c r="AK6436" i="3"/>
  <c r="AK6437" i="3"/>
  <c r="AK6438" i="3"/>
  <c r="AK6439" i="3"/>
  <c r="AK6440" i="3"/>
  <c r="AK6441" i="3"/>
  <c r="AK6442" i="3"/>
  <c r="AK6443" i="3"/>
  <c r="AK6444" i="3"/>
  <c r="AK6445" i="3"/>
  <c r="AK6446" i="3"/>
  <c r="AK6447" i="3"/>
  <c r="AK6448" i="3"/>
  <c r="AK6449" i="3"/>
  <c r="AK6450" i="3"/>
  <c r="AK6451" i="3"/>
  <c r="AK6452" i="3"/>
  <c r="AK6453" i="3"/>
  <c r="AK6454" i="3"/>
  <c r="AK6455" i="3"/>
  <c r="AK6456" i="3"/>
  <c r="AK6457" i="3"/>
  <c r="AK6458" i="3"/>
  <c r="AK6459" i="3"/>
  <c r="AK6460" i="3"/>
  <c r="AK6461" i="3"/>
  <c r="AK6462" i="3"/>
  <c r="AK6463" i="3"/>
  <c r="AK6464" i="3"/>
  <c r="AK6465" i="3"/>
  <c r="AK6466" i="3"/>
  <c r="AK6467" i="3"/>
  <c r="AK6468" i="3"/>
  <c r="AK6469" i="3"/>
  <c r="AK6470" i="3"/>
  <c r="AK6471" i="3"/>
  <c r="AK6472" i="3"/>
  <c r="AK6473" i="3"/>
  <c r="AK6474" i="3"/>
  <c r="AK6475" i="3"/>
  <c r="AK6476" i="3"/>
  <c r="AK6477" i="3"/>
  <c r="AK6478" i="3"/>
  <c r="AK6479" i="3"/>
  <c r="AK6480" i="3"/>
  <c r="AK6481" i="3"/>
  <c r="AK6482" i="3"/>
  <c r="AK6483" i="3"/>
  <c r="AK6484" i="3"/>
  <c r="AK6485" i="3"/>
  <c r="AK6486" i="3"/>
  <c r="AK6487" i="3"/>
  <c r="AK6488" i="3"/>
  <c r="AK6489" i="3"/>
  <c r="AK6490" i="3"/>
  <c r="AK6491" i="3"/>
  <c r="AK6492" i="3"/>
  <c r="AK6493" i="3"/>
  <c r="AK6494" i="3"/>
  <c r="AK6495" i="3"/>
  <c r="AK6496" i="3"/>
  <c r="AK6497" i="3"/>
  <c r="AK6498" i="3"/>
  <c r="AK6499" i="3"/>
  <c r="AK6500" i="3"/>
  <c r="AK6501" i="3"/>
  <c r="AK6502" i="3"/>
  <c r="AK6503" i="3"/>
  <c r="AK6504" i="3"/>
  <c r="AK6505" i="3"/>
  <c r="AK6506" i="3"/>
  <c r="AK6507" i="3"/>
  <c r="AK6508" i="3"/>
  <c r="AK6509" i="3"/>
  <c r="AK6510" i="3"/>
  <c r="AK6511" i="3"/>
  <c r="AK6512" i="3"/>
  <c r="AK6513" i="3"/>
  <c r="AK6514" i="3"/>
  <c r="AK6515" i="3"/>
  <c r="AK6516" i="3"/>
  <c r="AK6517" i="3"/>
  <c r="AK6518" i="3"/>
  <c r="AK6519" i="3"/>
  <c r="AK6520" i="3"/>
  <c r="AK6521" i="3"/>
  <c r="AK6522" i="3"/>
  <c r="AK6523" i="3"/>
  <c r="AK6524" i="3"/>
  <c r="AK6525" i="3"/>
  <c r="AK6526" i="3"/>
  <c r="AK6527" i="3"/>
  <c r="AK6528" i="3"/>
  <c r="AK6529" i="3"/>
  <c r="AK6530" i="3"/>
  <c r="AK6531" i="3"/>
  <c r="AK6532" i="3"/>
  <c r="AK6533" i="3"/>
  <c r="AK6534" i="3"/>
  <c r="AK6535" i="3"/>
  <c r="AK6536" i="3"/>
  <c r="AK6537" i="3"/>
  <c r="AK6538" i="3"/>
  <c r="AK6539" i="3"/>
  <c r="AK6540" i="3"/>
  <c r="AK6541" i="3"/>
  <c r="AK6542" i="3"/>
  <c r="AK6543" i="3"/>
  <c r="AK6544" i="3"/>
  <c r="AK6545" i="3"/>
  <c r="AK6546" i="3"/>
  <c r="AK6547" i="3"/>
  <c r="AK6548" i="3"/>
  <c r="AK6549" i="3"/>
  <c r="AK6550" i="3"/>
  <c r="AK6551" i="3"/>
  <c r="AK6552" i="3"/>
  <c r="AK6553" i="3"/>
  <c r="AK6554" i="3"/>
  <c r="AK6555" i="3"/>
  <c r="AK6556" i="3"/>
  <c r="AK6557" i="3"/>
  <c r="AK6558" i="3"/>
  <c r="AK6559" i="3"/>
  <c r="AK6560" i="3"/>
  <c r="AK6561" i="3"/>
  <c r="AK6562" i="3"/>
  <c r="AK6563" i="3"/>
  <c r="AK6564" i="3"/>
  <c r="AK6565" i="3"/>
  <c r="AK6566" i="3"/>
  <c r="AK6567" i="3"/>
  <c r="AK6568" i="3"/>
  <c r="AK6569" i="3"/>
  <c r="AK6570" i="3"/>
  <c r="AK6571" i="3"/>
  <c r="AK6572" i="3"/>
  <c r="AK6573" i="3"/>
  <c r="AK6574" i="3"/>
  <c r="AK6575" i="3"/>
  <c r="AK6576" i="3"/>
  <c r="AK6577" i="3"/>
  <c r="AK6578" i="3"/>
  <c r="AK6579" i="3"/>
  <c r="AK6580" i="3"/>
  <c r="AK6581" i="3"/>
  <c r="AK6582" i="3"/>
  <c r="AK6583" i="3"/>
  <c r="AK6584" i="3"/>
  <c r="AK6585" i="3"/>
  <c r="AK6586" i="3"/>
  <c r="AK6587" i="3"/>
  <c r="AK6588" i="3"/>
  <c r="AK6589" i="3"/>
  <c r="AK6590" i="3"/>
  <c r="AK6591" i="3"/>
  <c r="AK6592" i="3"/>
  <c r="AK6593" i="3"/>
  <c r="AK6594" i="3"/>
  <c r="AK6595" i="3"/>
  <c r="AK6596" i="3"/>
  <c r="AK6597" i="3"/>
  <c r="AK6598" i="3"/>
  <c r="AK6599" i="3"/>
  <c r="AK6600" i="3"/>
  <c r="AK6601" i="3"/>
  <c r="AK6602" i="3"/>
  <c r="AK6603" i="3"/>
  <c r="AK6604" i="3"/>
  <c r="AK6605" i="3"/>
  <c r="AK6606" i="3"/>
  <c r="AK6607" i="3"/>
  <c r="AK6608" i="3"/>
  <c r="AK6609" i="3"/>
  <c r="AK6610" i="3"/>
  <c r="AK6611" i="3"/>
  <c r="AK6612" i="3"/>
  <c r="AK6613" i="3"/>
  <c r="AK6614" i="3"/>
  <c r="AK6615" i="3"/>
  <c r="AK6616" i="3"/>
  <c r="AK6617" i="3"/>
  <c r="AK6618" i="3"/>
  <c r="AK6619" i="3"/>
  <c r="AK6620" i="3"/>
  <c r="AK6621" i="3"/>
  <c r="AK6622" i="3"/>
  <c r="AK6623" i="3"/>
  <c r="AK6624" i="3"/>
  <c r="AK6625" i="3"/>
  <c r="AK6626" i="3"/>
  <c r="AK6627" i="3"/>
  <c r="AK6628" i="3"/>
  <c r="AK6629" i="3"/>
  <c r="AK6630" i="3"/>
  <c r="AK6631" i="3"/>
  <c r="AK6632" i="3"/>
  <c r="AK6633" i="3"/>
  <c r="AK6634" i="3"/>
  <c r="AK6635" i="3"/>
  <c r="AK6636" i="3"/>
  <c r="AK6637" i="3"/>
  <c r="AK6638" i="3"/>
  <c r="AK6639" i="3"/>
  <c r="AK6640" i="3"/>
  <c r="AK6641" i="3"/>
  <c r="AK6642" i="3"/>
  <c r="AK6643" i="3"/>
  <c r="AK6644" i="3"/>
  <c r="AK6645" i="3"/>
  <c r="AK6646" i="3"/>
  <c r="AK6647" i="3"/>
  <c r="AK6648" i="3"/>
  <c r="AK6649" i="3"/>
  <c r="AK6650" i="3"/>
  <c r="AK6651" i="3"/>
  <c r="AK6652" i="3"/>
  <c r="AK6653" i="3"/>
  <c r="AK6654" i="3"/>
  <c r="AK6655" i="3"/>
  <c r="AK6656" i="3"/>
  <c r="AK6657" i="3"/>
  <c r="AK6658" i="3"/>
  <c r="AK6659" i="3"/>
  <c r="AK6660" i="3"/>
  <c r="AK6661" i="3"/>
  <c r="AK6662" i="3"/>
  <c r="AK6663" i="3"/>
  <c r="AK6664" i="3"/>
  <c r="AK6665" i="3"/>
  <c r="AK6666" i="3"/>
  <c r="AK6667" i="3"/>
  <c r="AK6668" i="3"/>
  <c r="AK6669" i="3"/>
  <c r="AK6670" i="3"/>
  <c r="AK6671" i="3"/>
  <c r="AK6672" i="3"/>
  <c r="AK6673" i="3"/>
  <c r="AK6674" i="3"/>
  <c r="AK6675" i="3"/>
  <c r="AK6676" i="3"/>
  <c r="AK6677" i="3"/>
  <c r="AK6678" i="3"/>
  <c r="AK6679" i="3"/>
  <c r="AK6680" i="3"/>
  <c r="AK6681" i="3"/>
  <c r="AK6682" i="3"/>
  <c r="AK6683" i="3"/>
  <c r="AK6684" i="3"/>
  <c r="AK6685" i="3"/>
  <c r="AK6686" i="3"/>
  <c r="AK6687" i="3"/>
  <c r="AK6688" i="3"/>
  <c r="AK6689" i="3"/>
  <c r="AK6690" i="3"/>
  <c r="AK6691" i="3"/>
  <c r="AK6692" i="3"/>
  <c r="AK6693" i="3"/>
  <c r="AK6694" i="3"/>
  <c r="AK6695" i="3"/>
  <c r="AK6696" i="3"/>
  <c r="AK6697" i="3"/>
  <c r="AK6698" i="3"/>
  <c r="AK6699" i="3"/>
  <c r="AK6700" i="3"/>
  <c r="AK6701" i="3"/>
  <c r="AK6702" i="3"/>
  <c r="AK6703" i="3"/>
  <c r="AK6704" i="3"/>
  <c r="AK6705" i="3"/>
  <c r="AK6706" i="3"/>
  <c r="AK6707" i="3"/>
  <c r="AK6708" i="3"/>
  <c r="AK6709" i="3"/>
  <c r="AK6710" i="3"/>
  <c r="AK6711" i="3"/>
  <c r="AK6712" i="3"/>
  <c r="AK6713" i="3"/>
  <c r="AK6714" i="3"/>
  <c r="AK6715" i="3"/>
  <c r="AK6716" i="3"/>
  <c r="AK6717" i="3"/>
  <c r="AK6718" i="3"/>
  <c r="AK6719" i="3"/>
  <c r="AK6720" i="3"/>
  <c r="AK6721" i="3"/>
  <c r="AK6722" i="3"/>
  <c r="AK6723" i="3"/>
  <c r="AK6724" i="3"/>
  <c r="AK6725" i="3"/>
  <c r="AK6726" i="3"/>
  <c r="AK6727" i="3"/>
  <c r="AK6728" i="3"/>
  <c r="AK6729" i="3"/>
  <c r="AK6730" i="3"/>
  <c r="AK6731" i="3"/>
  <c r="AK6732" i="3"/>
  <c r="AK6733" i="3"/>
  <c r="AK6734" i="3"/>
  <c r="AK6735" i="3"/>
  <c r="AK6736" i="3"/>
  <c r="AK6737" i="3"/>
  <c r="AK6738" i="3"/>
  <c r="AK6739" i="3"/>
  <c r="AK6740" i="3"/>
  <c r="AK6741" i="3"/>
  <c r="AK6742" i="3"/>
  <c r="AK6743" i="3"/>
  <c r="AK6744" i="3"/>
  <c r="AK6745" i="3"/>
  <c r="AK6746" i="3"/>
  <c r="AK6747" i="3"/>
  <c r="AK6748" i="3"/>
  <c r="AK6749" i="3"/>
  <c r="AK6750" i="3"/>
  <c r="AK6751" i="3"/>
  <c r="AK6752" i="3"/>
  <c r="AK6753" i="3"/>
  <c r="AK6754" i="3"/>
  <c r="AK6755" i="3"/>
  <c r="AK6756" i="3"/>
  <c r="AK6757" i="3"/>
  <c r="AK6758" i="3"/>
  <c r="AK6759" i="3"/>
  <c r="AK6760" i="3"/>
  <c r="AK6761" i="3"/>
  <c r="AK6762" i="3"/>
  <c r="AK6763" i="3"/>
  <c r="AK6764" i="3"/>
  <c r="AK6765" i="3"/>
  <c r="AK6766" i="3"/>
  <c r="AK6767" i="3"/>
  <c r="AK6768" i="3"/>
  <c r="AK6769" i="3"/>
  <c r="AK6770" i="3"/>
  <c r="AK6771" i="3"/>
  <c r="AK6772" i="3"/>
  <c r="AK6773" i="3"/>
  <c r="AK6774" i="3"/>
  <c r="AK6775" i="3"/>
  <c r="AK6776" i="3"/>
  <c r="AK6777" i="3"/>
  <c r="AK6778" i="3"/>
  <c r="AK6779" i="3"/>
  <c r="AK6780" i="3"/>
  <c r="AK6781" i="3"/>
  <c r="AK6782" i="3"/>
  <c r="AK6783" i="3"/>
  <c r="AK6784" i="3"/>
  <c r="AK6785" i="3"/>
  <c r="AK6786" i="3"/>
  <c r="AK6787" i="3"/>
  <c r="AK6788" i="3"/>
  <c r="AK6789" i="3"/>
  <c r="AK6790" i="3"/>
  <c r="AK6791" i="3"/>
  <c r="AK6792" i="3"/>
  <c r="AK6793" i="3"/>
  <c r="AK6794" i="3"/>
  <c r="AK6795" i="3"/>
  <c r="AK6796" i="3"/>
  <c r="AK6797" i="3"/>
  <c r="AK6798" i="3"/>
  <c r="AK6799" i="3"/>
  <c r="AK6800" i="3"/>
  <c r="AK6801" i="3"/>
  <c r="AK6802" i="3"/>
  <c r="AK6803" i="3"/>
  <c r="AK6804" i="3"/>
  <c r="AK6805" i="3"/>
  <c r="AK6806" i="3"/>
  <c r="AK6807" i="3"/>
  <c r="AK6808" i="3"/>
  <c r="AK6809" i="3"/>
  <c r="AK6810" i="3"/>
  <c r="AK6811" i="3"/>
  <c r="AK6812" i="3"/>
  <c r="AK6813" i="3"/>
  <c r="AK6814" i="3"/>
  <c r="AK6815" i="3"/>
  <c r="AK6816" i="3"/>
  <c r="AK6817" i="3"/>
  <c r="AK6818" i="3"/>
  <c r="AK6819" i="3"/>
  <c r="AK6820" i="3"/>
  <c r="AK6821" i="3"/>
  <c r="AK6822" i="3"/>
  <c r="AK6823" i="3"/>
  <c r="AK6824" i="3"/>
  <c r="AK6825" i="3"/>
  <c r="AK6826" i="3"/>
  <c r="AK6827" i="3"/>
  <c r="AK6828" i="3"/>
  <c r="AK6829" i="3"/>
  <c r="AK6830" i="3"/>
  <c r="AK6831" i="3"/>
  <c r="AK6832" i="3"/>
  <c r="AK6833" i="3"/>
  <c r="AK6834" i="3"/>
  <c r="AK6835" i="3"/>
  <c r="AK6836" i="3"/>
  <c r="AK6837" i="3"/>
  <c r="AK6838" i="3"/>
  <c r="AK6839" i="3"/>
  <c r="AK6840" i="3"/>
  <c r="AK6841" i="3"/>
  <c r="AK6842" i="3"/>
  <c r="AK6843" i="3"/>
  <c r="AK6844" i="3"/>
  <c r="AK6845" i="3"/>
  <c r="AK6846" i="3"/>
  <c r="AK6847" i="3"/>
  <c r="AK6848" i="3"/>
  <c r="AK6849" i="3"/>
  <c r="AK6850" i="3"/>
  <c r="AK6851" i="3"/>
  <c r="AK6852" i="3"/>
  <c r="AK6853" i="3"/>
  <c r="AK6854" i="3"/>
  <c r="AK6855" i="3"/>
  <c r="AK6856" i="3"/>
  <c r="AK6857" i="3"/>
  <c r="AK6858" i="3"/>
  <c r="AK6859" i="3"/>
  <c r="AK6860" i="3"/>
  <c r="AK6861" i="3"/>
  <c r="AK6862" i="3"/>
  <c r="AK6863" i="3"/>
  <c r="AK6864" i="3"/>
  <c r="AK6865" i="3"/>
  <c r="AK6866" i="3"/>
  <c r="AK6867" i="3"/>
  <c r="AK6868" i="3"/>
  <c r="AK6869" i="3"/>
  <c r="AK6870" i="3"/>
  <c r="AK6871" i="3"/>
  <c r="AK6872" i="3"/>
  <c r="AK6873" i="3"/>
  <c r="AK6874" i="3"/>
  <c r="AK6875" i="3"/>
  <c r="AK6876" i="3"/>
  <c r="AK6877" i="3"/>
  <c r="AK6878" i="3"/>
  <c r="AK6879" i="3"/>
  <c r="AK6880" i="3"/>
  <c r="AK6881" i="3"/>
  <c r="AK6882" i="3"/>
  <c r="AK6883" i="3"/>
  <c r="AK6884" i="3"/>
  <c r="AK6885" i="3"/>
  <c r="AK6886" i="3"/>
  <c r="AK6887" i="3"/>
  <c r="AK6888" i="3"/>
  <c r="AK6889" i="3"/>
  <c r="AK6890" i="3"/>
  <c r="AK6891" i="3"/>
  <c r="AK6892" i="3"/>
  <c r="AK6893" i="3"/>
  <c r="AK6894" i="3"/>
  <c r="AK6895" i="3"/>
  <c r="AK6896" i="3"/>
  <c r="AK6897" i="3"/>
  <c r="AK6898" i="3"/>
  <c r="AK6899" i="3"/>
  <c r="AK6900" i="3"/>
  <c r="AK6901" i="3"/>
  <c r="AK6902" i="3"/>
  <c r="AK6903" i="3"/>
  <c r="AK6904" i="3"/>
  <c r="AK6905" i="3"/>
  <c r="AK6906" i="3"/>
  <c r="AK6907" i="3"/>
  <c r="AK6908" i="3"/>
  <c r="AK6909" i="3"/>
  <c r="AK6910" i="3"/>
  <c r="AK6911" i="3"/>
  <c r="AK6912" i="3"/>
  <c r="AK6913" i="3"/>
  <c r="AK6914" i="3"/>
  <c r="AK6915" i="3"/>
  <c r="AK6916" i="3"/>
  <c r="AK6917" i="3"/>
  <c r="AK6918" i="3"/>
  <c r="AK6919" i="3"/>
  <c r="AK6920" i="3"/>
  <c r="AK6921" i="3"/>
  <c r="AK6922" i="3"/>
  <c r="AK6923" i="3"/>
  <c r="AK6924" i="3"/>
  <c r="AK6925" i="3"/>
  <c r="AK6926" i="3"/>
  <c r="AK6927" i="3"/>
  <c r="AK6928" i="3"/>
  <c r="AK6929" i="3"/>
  <c r="AK6930" i="3"/>
  <c r="AK6931" i="3"/>
  <c r="AK6932" i="3"/>
  <c r="AK6933" i="3"/>
  <c r="AK6934" i="3"/>
  <c r="AK6935" i="3"/>
  <c r="AK6936" i="3"/>
  <c r="AK6937" i="3"/>
  <c r="AK6938" i="3"/>
  <c r="AK6939" i="3"/>
  <c r="AK6940" i="3"/>
  <c r="AK6941" i="3"/>
  <c r="AK6942" i="3"/>
  <c r="AK6943" i="3"/>
  <c r="AK6944" i="3"/>
  <c r="AK6945" i="3"/>
  <c r="AK6946" i="3"/>
  <c r="AK6947" i="3"/>
  <c r="AK6948" i="3"/>
  <c r="AK6949" i="3"/>
  <c r="AK6950" i="3"/>
  <c r="AK6951" i="3"/>
  <c r="AK6952" i="3"/>
  <c r="AK6953" i="3"/>
  <c r="AK6954" i="3"/>
  <c r="AK6955" i="3"/>
  <c r="AK6956" i="3"/>
  <c r="AK6957" i="3"/>
  <c r="AK6958" i="3"/>
  <c r="AK6959" i="3"/>
  <c r="AK6960" i="3"/>
  <c r="AK6961" i="3"/>
  <c r="AK6962" i="3"/>
  <c r="AK6963" i="3"/>
  <c r="AK6964" i="3"/>
  <c r="AK6965" i="3"/>
  <c r="AK6966" i="3"/>
  <c r="AK6967" i="3"/>
  <c r="AK6968" i="3"/>
  <c r="AK6969" i="3"/>
  <c r="AK6970" i="3"/>
  <c r="AK6971" i="3"/>
  <c r="AK6972" i="3"/>
  <c r="AK6973" i="3"/>
  <c r="AK6974" i="3"/>
  <c r="AK6975" i="3"/>
  <c r="AK6976" i="3"/>
  <c r="AK6977" i="3"/>
  <c r="AK6978" i="3"/>
  <c r="AK6979" i="3"/>
  <c r="AK6980" i="3"/>
  <c r="AK6981" i="3"/>
  <c r="AK6982" i="3"/>
  <c r="AK6983" i="3"/>
  <c r="AK6984" i="3"/>
  <c r="AK6985" i="3"/>
  <c r="AK6986" i="3"/>
  <c r="AK6987" i="3"/>
  <c r="AK6988" i="3"/>
  <c r="AK6989" i="3"/>
  <c r="AK6990" i="3"/>
  <c r="AK6991" i="3"/>
  <c r="AK6992" i="3"/>
  <c r="AK6993" i="3"/>
  <c r="AK6994" i="3"/>
  <c r="AK6995" i="3"/>
  <c r="AK6996" i="3"/>
  <c r="AK6997" i="3"/>
  <c r="AK6998" i="3"/>
  <c r="AK6999" i="3"/>
  <c r="AK7000" i="3"/>
  <c r="AK7001" i="3"/>
  <c r="AK7002" i="3"/>
  <c r="AK7003" i="3"/>
  <c r="AK7004" i="3"/>
  <c r="AK7005" i="3"/>
  <c r="AK7006" i="3"/>
  <c r="AK7007" i="3"/>
  <c r="AK7008" i="3"/>
  <c r="AK7009" i="3"/>
  <c r="AK7010" i="3"/>
  <c r="AK7011" i="3"/>
  <c r="AK7012" i="3"/>
  <c r="AK7013" i="3"/>
  <c r="AK7014" i="3"/>
  <c r="AK7015" i="3"/>
  <c r="AK7016" i="3"/>
  <c r="AK7017" i="3"/>
  <c r="AK7018" i="3"/>
  <c r="AK7019" i="3"/>
  <c r="AK7020" i="3"/>
  <c r="AK7021" i="3"/>
  <c r="AK7022" i="3"/>
  <c r="AK7023" i="3"/>
  <c r="AK7024" i="3"/>
  <c r="AK7025" i="3"/>
  <c r="AK7026" i="3"/>
  <c r="AK7027" i="3"/>
  <c r="AK7028" i="3"/>
  <c r="AK7029" i="3"/>
  <c r="AK7030" i="3"/>
  <c r="AK7031" i="3"/>
  <c r="AK7032" i="3"/>
  <c r="AK7033" i="3"/>
  <c r="AK7034" i="3"/>
  <c r="AK7035" i="3"/>
  <c r="AK7036" i="3"/>
  <c r="AK7037" i="3"/>
  <c r="AK7038" i="3"/>
  <c r="AK7039" i="3"/>
  <c r="AK7040" i="3"/>
  <c r="AK7041" i="3"/>
  <c r="AK7042" i="3"/>
  <c r="AK7043" i="3"/>
  <c r="AK7044" i="3"/>
  <c r="AK7045" i="3"/>
  <c r="AK7046" i="3"/>
  <c r="AK7047" i="3"/>
  <c r="AK7048" i="3"/>
  <c r="AK7049" i="3"/>
  <c r="AK7050" i="3"/>
  <c r="AK7051" i="3"/>
  <c r="AK7052" i="3"/>
  <c r="AK7053" i="3"/>
  <c r="AK7054" i="3"/>
  <c r="AK7055" i="3"/>
  <c r="AK7056" i="3"/>
  <c r="AK7057" i="3"/>
  <c r="AK7058" i="3"/>
  <c r="AK7059" i="3"/>
  <c r="AK7060" i="3"/>
  <c r="AK7061" i="3"/>
  <c r="AK7062" i="3"/>
  <c r="AK7063" i="3"/>
  <c r="AK7064" i="3"/>
  <c r="AK7065" i="3"/>
  <c r="AK7066" i="3"/>
  <c r="AK7067" i="3"/>
  <c r="AK7068" i="3"/>
  <c r="AK7069" i="3"/>
  <c r="AK7070" i="3"/>
  <c r="AK7071" i="3"/>
  <c r="AK7072" i="3"/>
  <c r="AK7073" i="3"/>
  <c r="AK7074" i="3"/>
  <c r="AK7075" i="3"/>
  <c r="AK7076" i="3"/>
  <c r="AK7077" i="3"/>
  <c r="AK7078" i="3"/>
  <c r="AK7079" i="3"/>
  <c r="AK7080" i="3"/>
  <c r="AK7081" i="3"/>
  <c r="AK7082" i="3"/>
  <c r="AK7083" i="3"/>
  <c r="AK7084" i="3"/>
  <c r="AK7085" i="3"/>
  <c r="AK7086" i="3"/>
  <c r="AK7087" i="3"/>
  <c r="AK7088" i="3"/>
  <c r="AK7089" i="3"/>
  <c r="AK7090" i="3"/>
  <c r="AK7091" i="3"/>
  <c r="AK7092" i="3"/>
  <c r="AK7093" i="3"/>
  <c r="AK7094" i="3"/>
  <c r="AK7095" i="3"/>
  <c r="AK7096" i="3"/>
  <c r="AK7097" i="3"/>
  <c r="AK7098" i="3"/>
  <c r="AK7099" i="3"/>
  <c r="AK7100" i="3"/>
  <c r="AK7101" i="3"/>
  <c r="AK7102" i="3"/>
  <c r="AK7103" i="3"/>
  <c r="AK7104" i="3"/>
  <c r="AK7105" i="3"/>
  <c r="AK7106" i="3"/>
  <c r="AK7107" i="3"/>
  <c r="AK7108" i="3"/>
  <c r="AK7109" i="3"/>
  <c r="AK7110" i="3"/>
  <c r="AK7111" i="3"/>
  <c r="AK7112" i="3"/>
  <c r="AK7113" i="3"/>
  <c r="AK7114" i="3"/>
  <c r="AK7115" i="3"/>
  <c r="AK7116" i="3"/>
  <c r="AK7117" i="3"/>
  <c r="AK7118" i="3"/>
  <c r="AK7119" i="3"/>
  <c r="AK7120" i="3"/>
  <c r="AK7121" i="3"/>
  <c r="AK7122" i="3"/>
  <c r="AK7123" i="3"/>
  <c r="AK7124" i="3"/>
  <c r="AK7125" i="3"/>
  <c r="AK7126" i="3"/>
  <c r="AK7127" i="3"/>
  <c r="AK7128" i="3"/>
  <c r="AK7129" i="3"/>
  <c r="AK7130" i="3"/>
  <c r="AK7131" i="3"/>
  <c r="AK7132" i="3"/>
  <c r="AK7133" i="3"/>
  <c r="AK7134" i="3"/>
  <c r="AK7135" i="3"/>
  <c r="AK7136" i="3"/>
  <c r="AK7137" i="3"/>
  <c r="AK7138" i="3"/>
  <c r="AK7139" i="3"/>
  <c r="AK7140" i="3"/>
  <c r="AK7141" i="3"/>
  <c r="AK7142" i="3"/>
  <c r="AK7143" i="3"/>
  <c r="AK7144" i="3"/>
  <c r="AK7145" i="3"/>
  <c r="AK7146" i="3"/>
  <c r="AK7147" i="3"/>
  <c r="AK7148" i="3"/>
  <c r="AK7149" i="3"/>
  <c r="AK7150" i="3"/>
  <c r="AK7151" i="3"/>
  <c r="AK7152" i="3"/>
  <c r="AK7153" i="3"/>
  <c r="AK7154" i="3"/>
  <c r="AK7155" i="3"/>
  <c r="AK7156" i="3"/>
  <c r="AK7157" i="3"/>
  <c r="AK7158" i="3"/>
  <c r="AK7159" i="3"/>
  <c r="AK7160" i="3"/>
  <c r="AK7161" i="3"/>
  <c r="AK7162" i="3"/>
  <c r="AK7163" i="3"/>
  <c r="AK7164" i="3"/>
  <c r="AK7165" i="3"/>
  <c r="AK7166" i="3"/>
  <c r="AK7167" i="3"/>
  <c r="AK7168" i="3"/>
  <c r="AK7169" i="3"/>
  <c r="AK7170" i="3"/>
  <c r="AK7171" i="3"/>
  <c r="AK7172" i="3"/>
  <c r="AK7173" i="3"/>
  <c r="AK7174" i="3"/>
  <c r="AK7175" i="3"/>
  <c r="AK7176" i="3"/>
  <c r="AK7177" i="3"/>
  <c r="AK7178" i="3"/>
  <c r="AK7179" i="3"/>
  <c r="AK7180" i="3"/>
  <c r="AK7181" i="3"/>
  <c r="AK7182" i="3"/>
  <c r="AK7183" i="3"/>
  <c r="AK7184" i="3"/>
  <c r="AK7185" i="3"/>
  <c r="AK7186" i="3"/>
  <c r="AK7187" i="3"/>
  <c r="AK7188" i="3"/>
  <c r="AK7189" i="3"/>
  <c r="AK7190" i="3"/>
  <c r="AK7191" i="3"/>
  <c r="AK7192" i="3"/>
  <c r="AK7193" i="3"/>
  <c r="AK7194" i="3"/>
  <c r="AK7195" i="3"/>
  <c r="AK7196" i="3"/>
  <c r="AK7197" i="3"/>
  <c r="AK7198" i="3"/>
  <c r="AK7199" i="3"/>
  <c r="AK7200" i="3"/>
  <c r="AK7201" i="3"/>
  <c r="AK7202" i="3"/>
  <c r="AK7203" i="3"/>
  <c r="AK7204" i="3"/>
  <c r="AK7205" i="3"/>
  <c r="AK7206" i="3"/>
  <c r="AK7207" i="3"/>
  <c r="AK7208" i="3"/>
  <c r="AK7209" i="3"/>
  <c r="AK7210" i="3"/>
  <c r="AK7211" i="3"/>
  <c r="AK7212" i="3"/>
  <c r="AK7213" i="3"/>
  <c r="AK7214" i="3"/>
  <c r="AK7215" i="3"/>
  <c r="AK7216" i="3"/>
  <c r="AK7217" i="3"/>
  <c r="AK7218" i="3"/>
  <c r="AK7219" i="3"/>
  <c r="AK7220" i="3"/>
  <c r="AK7221" i="3"/>
  <c r="AK7222" i="3"/>
  <c r="AK7223" i="3"/>
  <c r="AK7224" i="3"/>
  <c r="AK7225" i="3"/>
  <c r="AK7226" i="3"/>
  <c r="AK7227" i="3"/>
  <c r="AK7228" i="3"/>
  <c r="AK7229" i="3"/>
  <c r="AK7230" i="3"/>
  <c r="AK7231" i="3"/>
  <c r="AK7232" i="3"/>
  <c r="AK7233" i="3"/>
  <c r="AK7234" i="3"/>
  <c r="AK7235" i="3"/>
  <c r="AK7236" i="3"/>
  <c r="AK7237" i="3"/>
  <c r="AK7238" i="3"/>
  <c r="AK7239" i="3"/>
  <c r="AK7240" i="3"/>
  <c r="AK7241" i="3"/>
  <c r="AK7242" i="3"/>
  <c r="AK7243" i="3"/>
  <c r="AK7244" i="3"/>
  <c r="AK7245" i="3"/>
  <c r="AK7246" i="3"/>
  <c r="AK7247" i="3"/>
  <c r="AK7248" i="3"/>
  <c r="AK7249" i="3"/>
  <c r="AK7250" i="3"/>
  <c r="AK7251" i="3"/>
  <c r="AK7252" i="3"/>
  <c r="AK7253" i="3"/>
  <c r="AK7254" i="3"/>
  <c r="AK7255" i="3"/>
  <c r="AK7256" i="3"/>
  <c r="AK7257" i="3"/>
  <c r="AK7258" i="3"/>
  <c r="AK7259" i="3"/>
  <c r="AK7260" i="3"/>
  <c r="AK7261" i="3"/>
  <c r="AK7262" i="3"/>
  <c r="AK7263" i="3"/>
  <c r="AK7264" i="3"/>
  <c r="AK7265" i="3"/>
  <c r="AK7266" i="3"/>
  <c r="AK7267" i="3"/>
  <c r="AK7268" i="3"/>
  <c r="AK7269" i="3"/>
  <c r="AK7270" i="3"/>
  <c r="AK7271" i="3"/>
  <c r="AK7272" i="3"/>
  <c r="AK7273" i="3"/>
  <c r="AK7274" i="3"/>
  <c r="AK7275" i="3"/>
  <c r="AK7276" i="3"/>
  <c r="AK7277" i="3"/>
  <c r="AK7278" i="3"/>
  <c r="AK7279" i="3"/>
  <c r="AK7280" i="3"/>
  <c r="AK7281" i="3"/>
  <c r="AK7282" i="3"/>
  <c r="AK7283" i="3"/>
  <c r="AK7284" i="3"/>
  <c r="AK7285" i="3"/>
  <c r="AK7286" i="3"/>
  <c r="AK7287" i="3"/>
  <c r="AK7288" i="3"/>
  <c r="AK7289" i="3"/>
  <c r="AK7290" i="3"/>
  <c r="AK7291" i="3"/>
  <c r="AK7292" i="3"/>
  <c r="AK7293" i="3"/>
  <c r="AK7294" i="3"/>
  <c r="AK7295" i="3"/>
  <c r="AK7296" i="3"/>
  <c r="AK7297" i="3"/>
  <c r="AK7298" i="3"/>
  <c r="AK7299" i="3"/>
  <c r="AK7300" i="3"/>
  <c r="AK7301" i="3"/>
  <c r="AK7302" i="3"/>
  <c r="AK7303" i="3"/>
  <c r="AK7304" i="3"/>
  <c r="AK7305" i="3"/>
  <c r="AK7306" i="3"/>
  <c r="AK7307" i="3"/>
  <c r="AK7308" i="3"/>
  <c r="AK7309" i="3"/>
  <c r="AK7310" i="3"/>
  <c r="AK7311" i="3"/>
  <c r="AK7312" i="3"/>
  <c r="AK7313" i="3"/>
  <c r="AK7314" i="3"/>
  <c r="AK7315" i="3"/>
  <c r="AK7316" i="3"/>
  <c r="AK7317" i="3"/>
  <c r="AK7318" i="3"/>
  <c r="AK7319" i="3"/>
  <c r="AK7320" i="3"/>
  <c r="AK7321" i="3"/>
  <c r="AK7322" i="3"/>
  <c r="AK7323" i="3"/>
  <c r="AK7324" i="3"/>
  <c r="AK7325" i="3"/>
  <c r="AK7326" i="3"/>
  <c r="AK7327" i="3"/>
  <c r="AK7328" i="3"/>
  <c r="AK7329" i="3"/>
  <c r="AK7330" i="3"/>
  <c r="AK7331" i="3"/>
  <c r="AK7332" i="3"/>
  <c r="AK7333" i="3"/>
  <c r="AK7334" i="3"/>
  <c r="AK7335" i="3"/>
  <c r="AK7336" i="3"/>
  <c r="AK7337" i="3"/>
  <c r="AK7338" i="3"/>
  <c r="AK7339" i="3"/>
  <c r="AK7340" i="3"/>
  <c r="AK7341" i="3"/>
  <c r="AK7342" i="3"/>
  <c r="AK7343" i="3"/>
  <c r="AK7344" i="3"/>
  <c r="AK7345" i="3"/>
  <c r="AK7346" i="3"/>
  <c r="AK7347" i="3"/>
  <c r="AK7348" i="3"/>
  <c r="AK7349" i="3"/>
  <c r="AK7350" i="3"/>
  <c r="AK7351" i="3"/>
  <c r="AK7352" i="3"/>
  <c r="AK7353" i="3"/>
  <c r="AK7354" i="3"/>
  <c r="AK7355" i="3"/>
  <c r="AK7356" i="3"/>
  <c r="AK7357" i="3"/>
  <c r="AK7358" i="3"/>
  <c r="AK7359" i="3"/>
  <c r="AK7360" i="3"/>
  <c r="AK7361" i="3"/>
  <c r="AK7362" i="3"/>
  <c r="AK7363" i="3"/>
  <c r="AK7364" i="3"/>
  <c r="AK7365" i="3"/>
  <c r="AK7366" i="3"/>
  <c r="AK7367" i="3"/>
  <c r="AK7368" i="3"/>
  <c r="AK7369" i="3"/>
  <c r="AK7370" i="3"/>
  <c r="AK7371" i="3"/>
  <c r="AK7372" i="3"/>
  <c r="AK7373" i="3"/>
  <c r="AK7374" i="3"/>
  <c r="AK7375" i="3"/>
  <c r="AK7376" i="3"/>
  <c r="AK7377" i="3"/>
  <c r="AK7378" i="3"/>
  <c r="AK7379" i="3"/>
  <c r="AK7380" i="3"/>
  <c r="AK7381" i="3"/>
  <c r="AK7382" i="3"/>
  <c r="AK7383" i="3"/>
  <c r="AK7384" i="3"/>
  <c r="AK7385" i="3"/>
  <c r="AK7386" i="3"/>
  <c r="AK7387" i="3"/>
  <c r="AK7388" i="3"/>
  <c r="AK7389" i="3"/>
  <c r="AK7390" i="3"/>
  <c r="AK7391" i="3"/>
  <c r="AK7392" i="3"/>
  <c r="AK7393" i="3"/>
  <c r="AK7394" i="3"/>
  <c r="AK7395" i="3"/>
  <c r="AK7396" i="3"/>
  <c r="AK7397" i="3"/>
  <c r="AK7398" i="3"/>
  <c r="AK7399" i="3"/>
  <c r="AK7400" i="3"/>
  <c r="AK7401" i="3"/>
  <c r="AK7402" i="3"/>
  <c r="AK7403" i="3"/>
  <c r="AK7404" i="3"/>
  <c r="AK7405" i="3"/>
  <c r="AK7406" i="3"/>
  <c r="AK7407" i="3"/>
  <c r="AK7408" i="3"/>
  <c r="AK7409" i="3"/>
  <c r="AK7410" i="3"/>
  <c r="AK7411" i="3"/>
  <c r="AK7412" i="3"/>
  <c r="AK7413" i="3"/>
  <c r="AK7414" i="3"/>
  <c r="AK7415" i="3"/>
  <c r="AK7416" i="3"/>
  <c r="AK7417" i="3"/>
  <c r="AK7418" i="3"/>
  <c r="AK7419" i="3"/>
  <c r="AK7420" i="3"/>
  <c r="AK7421" i="3"/>
  <c r="AK7422" i="3"/>
  <c r="AK7423" i="3"/>
  <c r="AK7424" i="3"/>
  <c r="AK7425" i="3"/>
  <c r="AK7426" i="3"/>
  <c r="AK7427" i="3"/>
  <c r="AK7428" i="3"/>
  <c r="AK7429" i="3"/>
  <c r="AK7430" i="3"/>
  <c r="AK7431" i="3"/>
  <c r="AK7432" i="3"/>
  <c r="AK7433" i="3"/>
  <c r="AK7434" i="3"/>
  <c r="AK7435" i="3"/>
  <c r="AK7436" i="3"/>
  <c r="AK7437" i="3"/>
  <c r="AK7438" i="3"/>
  <c r="AK7439" i="3"/>
  <c r="AK7440" i="3"/>
  <c r="AK7441" i="3"/>
  <c r="AK7442" i="3"/>
  <c r="AK7443" i="3"/>
  <c r="AK7444" i="3"/>
  <c r="AK7445" i="3"/>
  <c r="AK7446" i="3"/>
  <c r="AK7447" i="3"/>
  <c r="AK7448" i="3"/>
  <c r="AK7449" i="3"/>
  <c r="AK7450" i="3"/>
  <c r="AK7451" i="3"/>
  <c r="AK7452" i="3"/>
  <c r="AK7453" i="3"/>
  <c r="AK7454" i="3"/>
  <c r="AK7455" i="3"/>
  <c r="AK7456" i="3"/>
  <c r="AK7457" i="3"/>
  <c r="AK7458" i="3"/>
  <c r="AK7459" i="3"/>
  <c r="AK7460" i="3"/>
  <c r="AK7461" i="3"/>
  <c r="AK7462" i="3"/>
  <c r="AK7463" i="3"/>
  <c r="AK7464" i="3"/>
  <c r="AK7465" i="3"/>
  <c r="AK7466" i="3"/>
  <c r="AK7467" i="3"/>
  <c r="AK7468" i="3"/>
  <c r="AK7469" i="3"/>
  <c r="AK7470" i="3"/>
  <c r="AK7471" i="3"/>
  <c r="AK7472" i="3"/>
  <c r="AK7473" i="3"/>
  <c r="AK7474" i="3"/>
  <c r="AK7475" i="3"/>
  <c r="AK7476" i="3"/>
  <c r="AK7477" i="3"/>
  <c r="AK7478" i="3"/>
  <c r="AK7479" i="3"/>
  <c r="AK7480" i="3"/>
  <c r="AK7481" i="3"/>
  <c r="AK7482" i="3"/>
  <c r="AK7483" i="3"/>
  <c r="AK7484" i="3"/>
  <c r="AK7485" i="3"/>
  <c r="AK7486" i="3"/>
  <c r="AK7487" i="3"/>
  <c r="AK7488" i="3"/>
  <c r="AK7489" i="3"/>
  <c r="AK7490" i="3"/>
  <c r="AK7491" i="3"/>
  <c r="AK7492" i="3"/>
  <c r="AK7493" i="3"/>
  <c r="AK7494" i="3"/>
  <c r="AK7495" i="3"/>
  <c r="AK7496" i="3"/>
  <c r="AK7497" i="3"/>
  <c r="AK7498" i="3"/>
  <c r="AK7499" i="3"/>
  <c r="AK7500" i="3"/>
  <c r="AK7501" i="3"/>
  <c r="AK7502" i="3"/>
  <c r="AK7503" i="3"/>
  <c r="AK7504" i="3"/>
  <c r="AK7505" i="3"/>
  <c r="AK7506" i="3"/>
  <c r="AK7507" i="3"/>
  <c r="AK7508" i="3"/>
  <c r="AK7509" i="3"/>
  <c r="AK7510" i="3"/>
  <c r="AK7511" i="3"/>
  <c r="AK7512" i="3"/>
  <c r="AK7513" i="3"/>
  <c r="AK7514" i="3"/>
  <c r="AK7515" i="3"/>
  <c r="AK7516" i="3"/>
  <c r="AK7517" i="3"/>
  <c r="AK7518" i="3"/>
  <c r="AK7519" i="3"/>
  <c r="AK7520" i="3"/>
  <c r="AK7521" i="3"/>
  <c r="AK7522" i="3"/>
  <c r="AK7523" i="3"/>
  <c r="AK7524" i="3"/>
  <c r="AK7525" i="3"/>
  <c r="AK7526" i="3"/>
  <c r="AK7527" i="3"/>
  <c r="AK7528" i="3"/>
  <c r="AK7529" i="3"/>
  <c r="AK7530" i="3"/>
  <c r="AK7531" i="3"/>
  <c r="AK7532" i="3"/>
  <c r="AK7533" i="3"/>
  <c r="AK7534" i="3"/>
  <c r="AK7535" i="3"/>
  <c r="AK7536" i="3"/>
  <c r="AK7537" i="3"/>
  <c r="AK7538" i="3"/>
  <c r="AK7539" i="3"/>
  <c r="AK7540" i="3"/>
  <c r="AK7541" i="3"/>
  <c r="AK7542" i="3"/>
  <c r="AK7543" i="3"/>
  <c r="AK7544" i="3"/>
  <c r="AK7545" i="3"/>
  <c r="AK7546" i="3"/>
  <c r="AK7547" i="3"/>
  <c r="AK7548" i="3"/>
  <c r="AK7549" i="3"/>
  <c r="AK7550" i="3"/>
  <c r="AK7551" i="3"/>
  <c r="AK7552" i="3"/>
  <c r="AK7553" i="3"/>
  <c r="AK7554" i="3"/>
  <c r="AK7555" i="3"/>
  <c r="AK7556" i="3"/>
  <c r="AK7557" i="3"/>
  <c r="AK7558" i="3"/>
  <c r="AK7559" i="3"/>
  <c r="AK7560" i="3"/>
  <c r="AK7561" i="3"/>
  <c r="AK7562" i="3"/>
  <c r="AK7563" i="3"/>
  <c r="AK7564" i="3"/>
  <c r="AK7565" i="3"/>
  <c r="AK7566" i="3"/>
  <c r="AK7567" i="3"/>
  <c r="AK7568" i="3"/>
  <c r="AK7569" i="3"/>
  <c r="AK7570" i="3"/>
  <c r="AK7571" i="3"/>
  <c r="AK7572" i="3"/>
  <c r="AK7573" i="3"/>
  <c r="AK7574" i="3"/>
  <c r="AK7575" i="3"/>
  <c r="AK7576" i="3"/>
  <c r="AK7577" i="3"/>
  <c r="AK7578" i="3"/>
  <c r="AK7579" i="3"/>
  <c r="AK7580" i="3"/>
  <c r="AK7581" i="3"/>
  <c r="AK7582" i="3"/>
  <c r="AK7583" i="3"/>
  <c r="AK7584" i="3"/>
  <c r="AK7585" i="3"/>
  <c r="AK7586" i="3"/>
  <c r="AK7587" i="3"/>
  <c r="AK7588" i="3"/>
  <c r="AK7589" i="3"/>
  <c r="AK7590" i="3"/>
  <c r="AK7591" i="3"/>
  <c r="AK7592" i="3"/>
  <c r="AK7593" i="3"/>
  <c r="AK7594" i="3"/>
  <c r="AK7595" i="3"/>
  <c r="AK7596" i="3"/>
  <c r="AK7597" i="3"/>
  <c r="AK7598" i="3"/>
  <c r="AK7599" i="3"/>
  <c r="AK7600" i="3"/>
  <c r="AK7601" i="3"/>
  <c r="AK7602" i="3"/>
  <c r="AK7603" i="3"/>
  <c r="AK7604" i="3"/>
  <c r="AK7605" i="3"/>
  <c r="AK7606" i="3"/>
  <c r="AK7607" i="3"/>
  <c r="AK7608" i="3"/>
  <c r="AK7609" i="3"/>
  <c r="AK7610" i="3"/>
  <c r="AK7611" i="3"/>
  <c r="AK7612" i="3"/>
  <c r="AK7613" i="3"/>
  <c r="AK7614" i="3"/>
  <c r="AK7615" i="3"/>
  <c r="AK7616" i="3"/>
  <c r="AK7617" i="3"/>
  <c r="AK7618" i="3"/>
  <c r="AK7619" i="3"/>
  <c r="AK7620" i="3"/>
  <c r="AK7621" i="3"/>
  <c r="AK7622" i="3"/>
  <c r="AK7623" i="3"/>
  <c r="AK7624" i="3"/>
  <c r="AK7625" i="3"/>
  <c r="AK7626" i="3"/>
  <c r="AK7627" i="3"/>
  <c r="AK7628" i="3"/>
  <c r="AK7629" i="3"/>
  <c r="AK7630" i="3"/>
  <c r="AK7631" i="3"/>
  <c r="AK7632" i="3"/>
  <c r="AK7633" i="3"/>
  <c r="AK7634" i="3"/>
  <c r="AK7635" i="3"/>
  <c r="AK7636" i="3"/>
  <c r="AK7637" i="3"/>
  <c r="AK7638" i="3"/>
  <c r="AK7639" i="3"/>
  <c r="AK7640" i="3"/>
  <c r="AK7641" i="3"/>
  <c r="AK7642" i="3"/>
  <c r="AK7643" i="3"/>
  <c r="AK7644" i="3"/>
  <c r="AK7645" i="3"/>
  <c r="AK7646" i="3"/>
  <c r="AK7647" i="3"/>
  <c r="AK7648" i="3"/>
  <c r="AK7649" i="3"/>
  <c r="AK7650" i="3"/>
  <c r="AK7651" i="3"/>
  <c r="AK7652" i="3"/>
  <c r="AK7653" i="3"/>
  <c r="AK7654" i="3"/>
  <c r="AK7655" i="3"/>
  <c r="AK7656" i="3"/>
  <c r="AK7657" i="3"/>
  <c r="AK7658" i="3"/>
  <c r="AK7659" i="3"/>
  <c r="AK7660" i="3"/>
  <c r="AK7661" i="3"/>
  <c r="AK7662" i="3"/>
  <c r="AK7663" i="3"/>
  <c r="AK7664" i="3"/>
  <c r="AK7665" i="3"/>
  <c r="AK7666" i="3"/>
  <c r="AK7667" i="3"/>
  <c r="AK7668" i="3"/>
  <c r="AK7669" i="3"/>
  <c r="AK7670" i="3"/>
  <c r="AK7671" i="3"/>
  <c r="AK7672" i="3"/>
  <c r="AK7673" i="3"/>
  <c r="AK7674" i="3"/>
  <c r="AK7675" i="3"/>
  <c r="AK7676" i="3"/>
  <c r="AK7677" i="3"/>
  <c r="AK7678" i="3"/>
  <c r="AK7679" i="3"/>
  <c r="AK7680" i="3"/>
  <c r="AK7681" i="3"/>
  <c r="AK7682" i="3"/>
  <c r="AK7683" i="3"/>
  <c r="AK7684" i="3"/>
  <c r="AK7685" i="3"/>
  <c r="AK7686" i="3"/>
  <c r="AK7687" i="3"/>
  <c r="AK7688" i="3"/>
  <c r="AK7689" i="3"/>
  <c r="AK7690" i="3"/>
  <c r="AK7691" i="3"/>
  <c r="AK7692" i="3"/>
  <c r="AK7693" i="3"/>
  <c r="AK7694" i="3"/>
  <c r="AK7695" i="3"/>
  <c r="AK7696" i="3"/>
  <c r="AK7697" i="3"/>
  <c r="AK7698" i="3"/>
  <c r="AK7699" i="3"/>
  <c r="AK7700" i="3"/>
  <c r="AK7701" i="3"/>
  <c r="AK7702" i="3"/>
  <c r="AK7703" i="3"/>
  <c r="AK7704" i="3"/>
  <c r="AK7705" i="3"/>
  <c r="AK7706" i="3"/>
  <c r="AK7707" i="3"/>
  <c r="AK7708" i="3"/>
  <c r="AK7709" i="3"/>
  <c r="AK7710" i="3"/>
  <c r="AK7711" i="3"/>
  <c r="AK7712" i="3"/>
  <c r="AK7713" i="3"/>
  <c r="AK7714" i="3"/>
  <c r="AK7715" i="3"/>
  <c r="AK7716" i="3"/>
  <c r="AK7717" i="3"/>
  <c r="AK7718" i="3"/>
  <c r="AK7719" i="3"/>
  <c r="AK7720" i="3"/>
  <c r="AK7721" i="3"/>
  <c r="AK7722" i="3"/>
  <c r="AK7723" i="3"/>
  <c r="AK7724" i="3"/>
  <c r="AK7725" i="3"/>
  <c r="AK7726" i="3"/>
  <c r="AK7727" i="3"/>
  <c r="AK7728" i="3"/>
  <c r="AK7729" i="3"/>
  <c r="AK7730" i="3"/>
  <c r="AK7731" i="3"/>
  <c r="AK7732" i="3"/>
  <c r="AK7733" i="3"/>
  <c r="AK7734" i="3"/>
  <c r="AK7735" i="3"/>
  <c r="AK7736" i="3"/>
  <c r="AK7737" i="3"/>
  <c r="AK7738" i="3"/>
  <c r="AK7739" i="3"/>
  <c r="AK7740" i="3"/>
  <c r="AK7741" i="3"/>
  <c r="AK7742" i="3"/>
  <c r="AK7743" i="3"/>
  <c r="AK7744" i="3"/>
  <c r="AK7745" i="3"/>
  <c r="AK7746" i="3"/>
  <c r="AK7747" i="3"/>
  <c r="AK7748" i="3"/>
  <c r="AK7749" i="3"/>
  <c r="AK7750" i="3"/>
  <c r="AK7751" i="3"/>
  <c r="AK7752" i="3"/>
  <c r="AK7753" i="3"/>
  <c r="AK7754" i="3"/>
  <c r="AK7755" i="3"/>
  <c r="AK7756" i="3"/>
  <c r="AK7757" i="3"/>
  <c r="AK7758" i="3"/>
  <c r="AK7759" i="3"/>
  <c r="AK7760" i="3"/>
  <c r="AK7761" i="3"/>
  <c r="AK7762" i="3"/>
  <c r="AK7763" i="3"/>
  <c r="AK7764" i="3"/>
  <c r="AK7765" i="3"/>
  <c r="AK7766" i="3"/>
  <c r="AK7767" i="3"/>
  <c r="AK7768" i="3"/>
  <c r="AK7769" i="3"/>
  <c r="AK7770" i="3"/>
  <c r="AK7771" i="3"/>
  <c r="AK7772" i="3"/>
  <c r="AK7773" i="3"/>
  <c r="AK7774" i="3"/>
  <c r="AK7775" i="3"/>
  <c r="AK7776" i="3"/>
  <c r="AK7777" i="3"/>
  <c r="AK7778" i="3"/>
  <c r="AK7779" i="3"/>
  <c r="AK7780" i="3"/>
  <c r="AK7781" i="3"/>
  <c r="AK7782" i="3"/>
  <c r="AK7783" i="3"/>
  <c r="AK7784" i="3"/>
  <c r="AK7785" i="3"/>
  <c r="AK7786" i="3"/>
  <c r="AK7787" i="3"/>
  <c r="AK7788" i="3"/>
  <c r="AK7789" i="3"/>
  <c r="AK7790" i="3"/>
  <c r="AK7791" i="3"/>
  <c r="AK7792" i="3"/>
  <c r="AK7793" i="3"/>
  <c r="AK7794" i="3"/>
  <c r="AK7795" i="3"/>
  <c r="AK7796" i="3"/>
  <c r="AK7797" i="3"/>
  <c r="AK7798" i="3"/>
  <c r="AK7799" i="3"/>
  <c r="AK7800" i="3"/>
  <c r="AK7801" i="3"/>
  <c r="AK7802" i="3"/>
  <c r="AK7803" i="3"/>
  <c r="AK7804" i="3"/>
  <c r="AK7805" i="3"/>
  <c r="AK7806" i="3"/>
  <c r="AK7807" i="3"/>
  <c r="AK7808" i="3"/>
  <c r="AK7809" i="3"/>
  <c r="AK7810" i="3"/>
  <c r="AK7811" i="3"/>
  <c r="AK7812" i="3"/>
  <c r="AK7813" i="3"/>
  <c r="AK7814" i="3"/>
  <c r="AK7815" i="3"/>
  <c r="AK7816" i="3"/>
  <c r="AK7817" i="3"/>
  <c r="AK7818" i="3"/>
  <c r="AK7819" i="3"/>
  <c r="AK7820" i="3"/>
  <c r="AK7821" i="3"/>
  <c r="AK7822" i="3"/>
  <c r="AK7823" i="3"/>
  <c r="AK7824" i="3"/>
  <c r="AK7825" i="3"/>
  <c r="AK7826" i="3"/>
  <c r="AK7827" i="3"/>
  <c r="AK7828" i="3"/>
  <c r="AK7829" i="3"/>
  <c r="AK7830" i="3"/>
  <c r="AK7831" i="3"/>
  <c r="AK7832" i="3"/>
  <c r="AK7833" i="3"/>
  <c r="AK7834" i="3"/>
  <c r="AK7835" i="3"/>
  <c r="AK7836" i="3"/>
  <c r="AK7837" i="3"/>
  <c r="AK7838" i="3"/>
  <c r="AK7839" i="3"/>
  <c r="AK7840" i="3"/>
  <c r="AK7841" i="3"/>
  <c r="AK7842" i="3"/>
  <c r="AK7843" i="3"/>
  <c r="AK7844" i="3"/>
  <c r="AK7845" i="3"/>
  <c r="AK7846" i="3"/>
  <c r="AK7847" i="3"/>
  <c r="AK7848" i="3"/>
  <c r="AK7849" i="3"/>
  <c r="AK7850" i="3"/>
  <c r="AK7851" i="3"/>
  <c r="AK7852" i="3"/>
  <c r="AK7853" i="3"/>
  <c r="AK7854" i="3"/>
  <c r="AK7855" i="3"/>
  <c r="AK7856" i="3"/>
  <c r="AK7857" i="3"/>
  <c r="AK7858" i="3"/>
  <c r="AK7859" i="3"/>
  <c r="AK7860" i="3"/>
  <c r="AK7861" i="3"/>
  <c r="AK7862" i="3"/>
  <c r="AK7863" i="3"/>
  <c r="AK7864" i="3"/>
  <c r="AK7865" i="3"/>
  <c r="AK7866" i="3"/>
  <c r="AK7867" i="3"/>
  <c r="AK7868" i="3"/>
  <c r="AK7869" i="3"/>
  <c r="AK7870" i="3"/>
  <c r="AK7871" i="3"/>
  <c r="AK7872" i="3"/>
  <c r="AK7873" i="3"/>
  <c r="AK7874" i="3"/>
  <c r="AK7875" i="3"/>
  <c r="AK7876" i="3"/>
  <c r="AK7877" i="3"/>
  <c r="AK7878" i="3"/>
  <c r="AK7879" i="3"/>
  <c r="AK7880" i="3"/>
  <c r="AK7881" i="3"/>
  <c r="AK7882" i="3"/>
  <c r="AK7883" i="3"/>
  <c r="AK7884" i="3"/>
  <c r="AK7885" i="3"/>
  <c r="AK7886" i="3"/>
  <c r="AK7887" i="3"/>
  <c r="AK7888" i="3"/>
  <c r="AK7889" i="3"/>
  <c r="AK7890" i="3"/>
  <c r="AK7891" i="3"/>
  <c r="AK7892" i="3"/>
  <c r="AK7893" i="3"/>
  <c r="AK7894" i="3"/>
  <c r="AK7895" i="3"/>
  <c r="AK7896" i="3"/>
  <c r="AK7897" i="3"/>
  <c r="AK7898" i="3"/>
  <c r="AK7899" i="3"/>
  <c r="AK7900" i="3"/>
  <c r="AK7901" i="3"/>
  <c r="AK7902" i="3"/>
  <c r="AK7903" i="3"/>
  <c r="AK7904" i="3"/>
  <c r="AK7905" i="3"/>
  <c r="AK7906" i="3"/>
  <c r="AK7907" i="3"/>
  <c r="AK7908" i="3"/>
  <c r="AK7909" i="3"/>
  <c r="AK7910" i="3"/>
  <c r="AK7911" i="3"/>
  <c r="AK7912" i="3"/>
  <c r="AK7913" i="3"/>
  <c r="AK7914" i="3"/>
  <c r="AK7915" i="3"/>
  <c r="AK7916" i="3"/>
  <c r="AK7917" i="3"/>
  <c r="AK7918" i="3"/>
  <c r="AK7919" i="3"/>
  <c r="AK7920" i="3"/>
  <c r="AK7921" i="3"/>
  <c r="AK7922" i="3"/>
  <c r="AK7923" i="3"/>
  <c r="AK7924" i="3"/>
  <c r="AK7925" i="3"/>
  <c r="AK7926" i="3"/>
  <c r="AK7927" i="3"/>
  <c r="AK7928" i="3"/>
  <c r="AK7929" i="3"/>
  <c r="AK7930" i="3"/>
  <c r="AK7931" i="3"/>
  <c r="AK7932" i="3"/>
  <c r="AK7933" i="3"/>
  <c r="AK7934" i="3"/>
  <c r="AK7935" i="3"/>
  <c r="AK7936" i="3"/>
  <c r="AK7937" i="3"/>
  <c r="AK7938" i="3"/>
  <c r="AK7939" i="3"/>
  <c r="AK7940" i="3"/>
  <c r="AK7941" i="3"/>
  <c r="AK7942" i="3"/>
  <c r="AK7943" i="3"/>
  <c r="AK7944" i="3"/>
  <c r="AK7945" i="3"/>
  <c r="AK7946" i="3"/>
  <c r="AK7947" i="3"/>
  <c r="AK7948" i="3"/>
  <c r="AK7949" i="3"/>
  <c r="AK7950" i="3"/>
  <c r="AK7951" i="3"/>
  <c r="AK7952" i="3"/>
  <c r="AK7953" i="3"/>
  <c r="AK7954" i="3"/>
  <c r="AK7955" i="3"/>
  <c r="AK7956" i="3"/>
  <c r="AK7957" i="3"/>
  <c r="AK7958" i="3"/>
  <c r="AK7959" i="3"/>
  <c r="AK7960" i="3"/>
  <c r="AK7961" i="3"/>
  <c r="AK7962" i="3"/>
  <c r="AK7963" i="3"/>
  <c r="AK7964" i="3"/>
  <c r="AK7965" i="3"/>
  <c r="AK7966" i="3"/>
  <c r="AK7967" i="3"/>
  <c r="AK7968" i="3"/>
  <c r="AK7969" i="3"/>
  <c r="AK7970" i="3"/>
  <c r="AK7971" i="3"/>
  <c r="AK7972" i="3"/>
  <c r="AK7973" i="3"/>
  <c r="AK7974" i="3"/>
  <c r="AK7975" i="3"/>
  <c r="AK7976" i="3"/>
  <c r="AK7977" i="3"/>
  <c r="AK7978" i="3"/>
  <c r="AK7979" i="3"/>
  <c r="AK7980" i="3"/>
  <c r="AK7981" i="3"/>
  <c r="AK7982" i="3"/>
  <c r="AK7983" i="3"/>
  <c r="AK7984" i="3"/>
  <c r="AK7985" i="3"/>
  <c r="AK7986" i="3"/>
  <c r="AK7987" i="3"/>
  <c r="AK7988" i="3"/>
  <c r="AK7989" i="3"/>
  <c r="AK7990" i="3"/>
  <c r="AK7991" i="3"/>
  <c r="AK7992" i="3"/>
  <c r="AK7993" i="3"/>
  <c r="AK7994" i="3"/>
  <c r="AK7995" i="3"/>
  <c r="AK7996" i="3"/>
  <c r="AK7997" i="3"/>
  <c r="AK7998" i="3"/>
  <c r="AK7999" i="3"/>
  <c r="AK8000" i="3"/>
  <c r="AK8001" i="3"/>
  <c r="AK8002" i="3"/>
  <c r="AK8003" i="3"/>
  <c r="AK8004" i="3"/>
  <c r="AK8005" i="3"/>
  <c r="AK8006" i="3"/>
  <c r="AK8007" i="3"/>
  <c r="AK8008" i="3"/>
  <c r="AK8009" i="3"/>
  <c r="AK8010" i="3"/>
  <c r="AK8011" i="3"/>
  <c r="AK8012" i="3"/>
  <c r="AK8013" i="3"/>
  <c r="AK8014" i="3"/>
  <c r="AK8015" i="3"/>
  <c r="AK8016" i="3"/>
  <c r="AK8017" i="3"/>
  <c r="AK8018" i="3"/>
  <c r="AK8019" i="3"/>
  <c r="AK8020" i="3"/>
  <c r="AK8021" i="3"/>
  <c r="AK8022" i="3"/>
  <c r="AK8023" i="3"/>
  <c r="AK8024" i="3"/>
  <c r="AK8025" i="3"/>
  <c r="AK8026" i="3"/>
  <c r="AK8027" i="3"/>
  <c r="AK8028" i="3"/>
  <c r="AK8029" i="3"/>
  <c r="AK8030" i="3"/>
  <c r="AK8031" i="3"/>
  <c r="AK8032" i="3"/>
  <c r="AK8033" i="3"/>
  <c r="AK8034" i="3"/>
  <c r="AK8035" i="3"/>
  <c r="AK8036" i="3"/>
  <c r="AK8037" i="3"/>
  <c r="AK8038" i="3"/>
  <c r="AK8039" i="3"/>
  <c r="AK8040" i="3"/>
  <c r="AK8041" i="3"/>
  <c r="AK8042" i="3"/>
  <c r="AK8043" i="3"/>
  <c r="AK8044" i="3"/>
  <c r="AK8045" i="3"/>
  <c r="AK8046" i="3"/>
  <c r="AK8047" i="3"/>
  <c r="AK8048" i="3"/>
  <c r="AK8049" i="3"/>
  <c r="AK8050" i="3"/>
  <c r="AK8051" i="3"/>
  <c r="AK8052" i="3"/>
  <c r="AK8053" i="3"/>
  <c r="AK8054" i="3"/>
  <c r="AK8055" i="3"/>
  <c r="AK8056" i="3"/>
  <c r="AK8057" i="3"/>
  <c r="AK8058" i="3"/>
  <c r="AK8059" i="3"/>
  <c r="AK8060" i="3"/>
  <c r="AK8061" i="3"/>
  <c r="AK8062" i="3"/>
  <c r="AK8063" i="3"/>
  <c r="AK8064" i="3"/>
  <c r="AK8065" i="3"/>
  <c r="AK8066" i="3"/>
  <c r="AK8067" i="3"/>
  <c r="AK8068" i="3"/>
  <c r="AK8069" i="3"/>
  <c r="AK8070" i="3"/>
  <c r="AK8071" i="3"/>
  <c r="AK8072" i="3"/>
  <c r="AK8073" i="3"/>
  <c r="AK8074" i="3"/>
  <c r="AK8075" i="3"/>
  <c r="AK8076" i="3"/>
  <c r="AK8077" i="3"/>
  <c r="AK8078" i="3"/>
  <c r="AK8079" i="3"/>
  <c r="AK8080" i="3"/>
  <c r="AK8081" i="3"/>
  <c r="AK8082" i="3"/>
  <c r="AK8083" i="3"/>
  <c r="AK8084" i="3"/>
  <c r="AK8085" i="3"/>
  <c r="AK8086" i="3"/>
  <c r="AK8087" i="3"/>
  <c r="AK8088" i="3"/>
  <c r="AK8089" i="3"/>
  <c r="AK8090" i="3"/>
  <c r="AK8091" i="3"/>
  <c r="AK8092" i="3"/>
  <c r="AK8093" i="3"/>
  <c r="AK8094" i="3"/>
  <c r="AK8095" i="3"/>
  <c r="AK8096" i="3"/>
  <c r="AK8097" i="3"/>
  <c r="AK8098" i="3"/>
  <c r="AK8099" i="3"/>
  <c r="AK8100" i="3"/>
  <c r="AK8101" i="3"/>
  <c r="AK8102" i="3"/>
  <c r="AK8103" i="3"/>
  <c r="AK8104" i="3"/>
  <c r="AK8105" i="3"/>
  <c r="AK8106" i="3"/>
  <c r="AK8107" i="3"/>
  <c r="AK8108" i="3"/>
  <c r="AK8109" i="3"/>
  <c r="AK8110" i="3"/>
  <c r="AK8111" i="3"/>
  <c r="AK8112" i="3"/>
  <c r="AK8113" i="3"/>
  <c r="AK8114" i="3"/>
  <c r="AK8115" i="3"/>
  <c r="AK8116" i="3"/>
  <c r="AK8117" i="3"/>
  <c r="AK8118" i="3"/>
  <c r="AK8119" i="3"/>
  <c r="AK8120" i="3"/>
  <c r="AK8121" i="3"/>
  <c r="AK8122" i="3"/>
  <c r="AK8123" i="3"/>
  <c r="AK8124" i="3"/>
  <c r="AK8125" i="3"/>
  <c r="AK8126" i="3"/>
  <c r="AK8127" i="3"/>
  <c r="AK8128" i="3"/>
  <c r="AK8129" i="3"/>
  <c r="AK8130" i="3"/>
  <c r="AK8131" i="3"/>
  <c r="AK8132" i="3"/>
  <c r="AK8133" i="3"/>
  <c r="AK8134" i="3"/>
  <c r="AK8135" i="3"/>
  <c r="AK8136" i="3"/>
  <c r="AK8137" i="3"/>
  <c r="AK8138" i="3"/>
  <c r="AK8139" i="3"/>
  <c r="AK8140" i="3"/>
  <c r="AK8141" i="3"/>
  <c r="AK8142" i="3"/>
  <c r="AK8143" i="3"/>
  <c r="AK8144" i="3"/>
  <c r="AK8145" i="3"/>
  <c r="AK8146" i="3"/>
  <c r="AK8147" i="3"/>
  <c r="AK8148" i="3"/>
  <c r="AK8149" i="3"/>
  <c r="AK8150" i="3"/>
  <c r="AK8151" i="3"/>
  <c r="AK8152" i="3"/>
  <c r="AK8153" i="3"/>
  <c r="AK8154" i="3"/>
  <c r="AK8155" i="3"/>
  <c r="AK8156" i="3"/>
  <c r="AK8157" i="3"/>
  <c r="AK8158" i="3"/>
  <c r="AK8159" i="3"/>
  <c r="AK8160" i="3"/>
  <c r="AK8161" i="3"/>
  <c r="AK8162" i="3"/>
  <c r="AK8163" i="3"/>
  <c r="AK8164" i="3"/>
  <c r="AK8165" i="3"/>
  <c r="AK8166" i="3"/>
  <c r="AK8167" i="3"/>
  <c r="AK8168" i="3"/>
  <c r="AK8169" i="3"/>
  <c r="AK8170" i="3"/>
  <c r="AK8171" i="3"/>
  <c r="AK8172" i="3"/>
  <c r="AK8173" i="3"/>
  <c r="AK8174" i="3"/>
  <c r="AK8175" i="3"/>
  <c r="AK8176" i="3"/>
  <c r="AK8177" i="3"/>
  <c r="AK8178" i="3"/>
  <c r="AK8179" i="3"/>
  <c r="AK8180" i="3"/>
  <c r="AK8181" i="3"/>
  <c r="AK8182" i="3"/>
  <c r="AK8183" i="3"/>
  <c r="AK8184" i="3"/>
  <c r="AK8185" i="3"/>
  <c r="AK8186" i="3"/>
  <c r="AK8187" i="3"/>
  <c r="AK8188" i="3"/>
  <c r="AK8189" i="3"/>
  <c r="AK8190" i="3"/>
  <c r="AK8191" i="3"/>
  <c r="AK8192" i="3"/>
  <c r="AK8193" i="3"/>
  <c r="AK8194" i="3"/>
  <c r="AK8195" i="3"/>
  <c r="AK8196" i="3"/>
  <c r="AK8197" i="3"/>
  <c r="AK8198" i="3"/>
  <c r="AK8199" i="3"/>
  <c r="AK8200" i="3"/>
  <c r="AK8201" i="3"/>
  <c r="AK8202" i="3"/>
  <c r="AK8203" i="3"/>
  <c r="AK8204" i="3"/>
  <c r="AK8205" i="3"/>
  <c r="AK8206" i="3"/>
  <c r="AK8207" i="3"/>
  <c r="AK8208" i="3"/>
  <c r="AK8209" i="3"/>
  <c r="AK8210" i="3"/>
  <c r="AK8211" i="3"/>
  <c r="AK8212" i="3"/>
  <c r="AK8213" i="3"/>
  <c r="AK8214" i="3"/>
  <c r="AK8215" i="3"/>
  <c r="AK8216" i="3"/>
  <c r="AK8217" i="3"/>
  <c r="AK8218" i="3"/>
  <c r="AK8219" i="3"/>
  <c r="AK8220" i="3"/>
  <c r="AK8221" i="3"/>
  <c r="AK8222" i="3"/>
  <c r="AK8223" i="3"/>
  <c r="AK8224" i="3"/>
  <c r="AK8225" i="3"/>
  <c r="AK8226" i="3"/>
  <c r="AK8227" i="3"/>
  <c r="AK8228" i="3"/>
  <c r="AK8229" i="3"/>
  <c r="AK8230" i="3"/>
  <c r="AK8231" i="3"/>
  <c r="AK8232" i="3"/>
  <c r="AK8233" i="3"/>
  <c r="AK8234" i="3"/>
  <c r="AK8235" i="3"/>
  <c r="AK8236" i="3"/>
  <c r="AK8237" i="3"/>
  <c r="AK8238" i="3"/>
  <c r="AK8239" i="3"/>
  <c r="AK8240" i="3"/>
  <c r="AK8241" i="3"/>
  <c r="AK8242" i="3"/>
  <c r="AK8243" i="3"/>
  <c r="AK8244" i="3"/>
  <c r="AK8245" i="3"/>
  <c r="AK8246" i="3"/>
  <c r="AK8247" i="3"/>
  <c r="AK8248" i="3"/>
  <c r="AK8249" i="3"/>
  <c r="AK8250" i="3"/>
  <c r="AK8251" i="3"/>
  <c r="AK8252" i="3"/>
  <c r="AK8253" i="3"/>
  <c r="AK8254" i="3"/>
  <c r="AK8255" i="3"/>
  <c r="AK8256" i="3"/>
  <c r="AK8257" i="3"/>
  <c r="AK8258" i="3"/>
  <c r="AK8259" i="3"/>
  <c r="AK8260" i="3"/>
  <c r="AK8261" i="3"/>
  <c r="AK8262" i="3"/>
  <c r="AK8263" i="3"/>
  <c r="AK8264" i="3"/>
  <c r="AK8265" i="3"/>
  <c r="AK8266" i="3"/>
  <c r="AK8267" i="3"/>
  <c r="AK8268" i="3"/>
  <c r="AK8269" i="3"/>
  <c r="AK8270" i="3"/>
  <c r="AK8271" i="3"/>
  <c r="AK8272" i="3"/>
  <c r="AK8273" i="3"/>
  <c r="AK8274" i="3"/>
  <c r="AK8275" i="3"/>
  <c r="AK8276" i="3"/>
  <c r="AK8277" i="3"/>
  <c r="AK8278" i="3"/>
  <c r="AK8279" i="3"/>
  <c r="AK8280" i="3"/>
  <c r="AK8281" i="3"/>
  <c r="AK8282" i="3"/>
  <c r="AK8283" i="3"/>
  <c r="AK8284" i="3"/>
  <c r="AK8285" i="3"/>
  <c r="AK8286" i="3"/>
  <c r="AK8287" i="3"/>
  <c r="AK8288" i="3"/>
  <c r="AK8289" i="3"/>
  <c r="AK8290" i="3"/>
  <c r="AK8291" i="3"/>
  <c r="AK8292" i="3"/>
  <c r="AK8293" i="3"/>
  <c r="AK8294" i="3"/>
  <c r="AK8295" i="3"/>
  <c r="AK8296" i="3"/>
  <c r="AK8297" i="3"/>
  <c r="AK8298" i="3"/>
  <c r="AK8299" i="3"/>
  <c r="AK8300" i="3"/>
  <c r="AK8301" i="3"/>
  <c r="AK8302" i="3"/>
  <c r="AK8303" i="3"/>
  <c r="AK8304" i="3"/>
  <c r="AK8305" i="3"/>
  <c r="AK8306" i="3"/>
  <c r="AK8307" i="3"/>
  <c r="AK8308" i="3"/>
  <c r="AK8309" i="3"/>
  <c r="AK8310" i="3"/>
  <c r="AK8311" i="3"/>
  <c r="AK8312" i="3"/>
  <c r="AK8313" i="3"/>
  <c r="AK8314" i="3"/>
  <c r="AK8315" i="3"/>
  <c r="AK8316" i="3"/>
  <c r="AK8317" i="3"/>
  <c r="AK8318" i="3"/>
  <c r="AK8319" i="3"/>
  <c r="AK8320" i="3"/>
  <c r="AK8321" i="3"/>
  <c r="AK8322" i="3"/>
  <c r="AK8323" i="3"/>
  <c r="AK8324" i="3"/>
  <c r="AK8325" i="3"/>
  <c r="AK8326" i="3"/>
  <c r="AK8327" i="3"/>
  <c r="AK8328" i="3"/>
  <c r="AK8329" i="3"/>
  <c r="AK8330" i="3"/>
  <c r="AK8331" i="3"/>
  <c r="AK8332" i="3"/>
  <c r="AK8333" i="3"/>
  <c r="AK8334" i="3"/>
  <c r="AK8335" i="3"/>
  <c r="AK8336" i="3"/>
  <c r="AK8337" i="3"/>
  <c r="AK8338" i="3"/>
  <c r="AK8339" i="3"/>
  <c r="AK8340" i="3"/>
  <c r="AK8341" i="3"/>
  <c r="AK8342" i="3"/>
  <c r="AK8343" i="3"/>
  <c r="AK8344" i="3"/>
  <c r="AK8345" i="3"/>
  <c r="AK8346" i="3"/>
  <c r="AK8347" i="3"/>
  <c r="AK8348" i="3"/>
  <c r="AK8349" i="3"/>
  <c r="AK8350" i="3"/>
  <c r="AK8351" i="3"/>
  <c r="AK8352" i="3"/>
  <c r="AK8353" i="3"/>
  <c r="AK8354" i="3"/>
  <c r="AK8355" i="3"/>
  <c r="AK8356" i="3"/>
  <c r="AK8357" i="3"/>
  <c r="AK8358" i="3"/>
  <c r="AK8359" i="3"/>
  <c r="AK8360" i="3"/>
  <c r="AK8361" i="3"/>
  <c r="AK8362" i="3"/>
  <c r="AK8363" i="3"/>
  <c r="AK8364" i="3"/>
  <c r="AK8365" i="3"/>
  <c r="AK8366" i="3"/>
  <c r="AK8367" i="3"/>
  <c r="AK8368" i="3"/>
  <c r="AK8369" i="3"/>
  <c r="AK8370" i="3"/>
  <c r="AK8371" i="3"/>
  <c r="AK8372" i="3"/>
  <c r="AK8373" i="3"/>
  <c r="AK8374" i="3"/>
  <c r="AK8375" i="3"/>
  <c r="AK8376" i="3"/>
  <c r="AK8377" i="3"/>
  <c r="AK8378" i="3"/>
  <c r="AK8379" i="3"/>
  <c r="AK8380" i="3"/>
  <c r="AK8381" i="3"/>
  <c r="AK8382" i="3"/>
  <c r="AK8383" i="3"/>
  <c r="AK8384" i="3"/>
  <c r="AK8385" i="3"/>
  <c r="AK8386" i="3"/>
  <c r="AK8387" i="3"/>
  <c r="AK8388" i="3"/>
  <c r="AK8389" i="3"/>
  <c r="AK8390" i="3"/>
  <c r="AK8391" i="3"/>
  <c r="AK8392" i="3"/>
  <c r="AK8393" i="3"/>
  <c r="AK8394" i="3"/>
  <c r="AK8395" i="3"/>
  <c r="AK8396" i="3"/>
  <c r="AK8397" i="3"/>
  <c r="AK8398" i="3"/>
  <c r="AK8399" i="3"/>
  <c r="AK8400" i="3"/>
  <c r="AK8401" i="3"/>
  <c r="AK8402" i="3"/>
  <c r="AK8403" i="3"/>
  <c r="AK8404" i="3"/>
  <c r="AK8405" i="3"/>
  <c r="AK8406" i="3"/>
  <c r="AK8407" i="3"/>
  <c r="AK8408" i="3"/>
  <c r="AK8409" i="3"/>
  <c r="AK8410" i="3"/>
  <c r="AK8411" i="3"/>
  <c r="AK8412" i="3"/>
  <c r="AK8413" i="3"/>
  <c r="AK8414" i="3"/>
  <c r="AK8415" i="3"/>
  <c r="AK8416" i="3"/>
  <c r="AK8417" i="3"/>
  <c r="AK8418" i="3"/>
  <c r="AK8419" i="3"/>
  <c r="AK8420" i="3"/>
  <c r="AK8421" i="3"/>
  <c r="AK8422" i="3"/>
  <c r="AK8423" i="3"/>
  <c r="AK8424" i="3"/>
  <c r="AK8425" i="3"/>
  <c r="AK8426" i="3"/>
  <c r="AK8427" i="3"/>
  <c r="AK8428" i="3"/>
  <c r="AK8429" i="3"/>
  <c r="AK8430" i="3"/>
  <c r="AK8431" i="3"/>
  <c r="AK8432" i="3"/>
  <c r="AK8433" i="3"/>
  <c r="AK8434" i="3"/>
  <c r="AK8435" i="3"/>
  <c r="AK8436" i="3"/>
  <c r="AK8437" i="3"/>
  <c r="AK8438" i="3"/>
  <c r="AK8439" i="3"/>
  <c r="AK8440" i="3"/>
  <c r="AK8441" i="3"/>
  <c r="AK8442" i="3"/>
  <c r="AK8443" i="3"/>
  <c r="AK8444" i="3"/>
  <c r="AK8445" i="3"/>
  <c r="AK8446" i="3"/>
  <c r="AK8447" i="3"/>
  <c r="AK8448" i="3"/>
  <c r="AK8449" i="3"/>
  <c r="AK8450" i="3"/>
  <c r="AK8451" i="3"/>
  <c r="AK8452" i="3"/>
  <c r="AK8453" i="3"/>
  <c r="AK8454" i="3"/>
  <c r="AK8455" i="3"/>
  <c r="AK8456" i="3"/>
  <c r="AK8457" i="3"/>
  <c r="AK8458" i="3"/>
  <c r="AK8459" i="3"/>
  <c r="AK8460" i="3"/>
  <c r="AK8461" i="3"/>
  <c r="AK8462" i="3"/>
  <c r="AK8463" i="3"/>
  <c r="AK8464" i="3"/>
  <c r="AK8465" i="3"/>
  <c r="AK8466" i="3"/>
  <c r="AK8467" i="3"/>
  <c r="AK8468" i="3"/>
  <c r="AK8469" i="3"/>
  <c r="AK8470" i="3"/>
  <c r="AK8471" i="3"/>
  <c r="AK8472" i="3"/>
  <c r="AK8473" i="3"/>
  <c r="AK8474" i="3"/>
  <c r="AK8475" i="3"/>
  <c r="AK8476" i="3"/>
  <c r="AK8477" i="3"/>
  <c r="AK8478" i="3"/>
  <c r="AK8479" i="3"/>
  <c r="AK8480" i="3"/>
  <c r="AK8481" i="3"/>
  <c r="AK8482" i="3"/>
  <c r="AK8483" i="3"/>
  <c r="AK8484" i="3"/>
  <c r="AK8485" i="3"/>
  <c r="AK8486" i="3"/>
  <c r="AK8487" i="3"/>
  <c r="AK8488" i="3"/>
  <c r="AK8489" i="3"/>
  <c r="AK8490" i="3"/>
  <c r="AK8491" i="3"/>
  <c r="AK8492" i="3"/>
  <c r="AK8493" i="3"/>
  <c r="AK8494" i="3"/>
  <c r="AK8495" i="3"/>
  <c r="AK8496" i="3"/>
  <c r="AK8497" i="3"/>
  <c r="AK8498" i="3"/>
  <c r="AK8499" i="3"/>
  <c r="AK8500" i="3"/>
  <c r="AK8501" i="3"/>
  <c r="AK8502" i="3"/>
  <c r="AK8503" i="3"/>
  <c r="AK8504" i="3"/>
  <c r="AK8505" i="3"/>
  <c r="AK8506" i="3"/>
  <c r="AK8507" i="3"/>
  <c r="AK8508" i="3"/>
  <c r="AK8509" i="3"/>
  <c r="AK8510" i="3"/>
  <c r="AK8511" i="3"/>
  <c r="AK8512" i="3"/>
  <c r="AK8513" i="3"/>
  <c r="AK8514" i="3"/>
  <c r="AK8515" i="3"/>
  <c r="AK8516" i="3"/>
  <c r="AK8517" i="3"/>
  <c r="AK8518" i="3"/>
  <c r="AK8519" i="3"/>
  <c r="AK8520" i="3"/>
  <c r="AK8521" i="3"/>
  <c r="AK8522" i="3"/>
  <c r="AK8523" i="3"/>
  <c r="AK8524" i="3"/>
  <c r="AK8525" i="3"/>
  <c r="AK8526" i="3"/>
  <c r="AK8527" i="3"/>
  <c r="AK8528" i="3"/>
  <c r="AK8529" i="3"/>
  <c r="AK8530" i="3"/>
  <c r="AK8531" i="3"/>
  <c r="AK8532" i="3"/>
  <c r="AK8533" i="3"/>
  <c r="AK8534" i="3"/>
  <c r="AK8535" i="3"/>
  <c r="AK8536" i="3"/>
  <c r="AK8537" i="3"/>
  <c r="AK8538" i="3"/>
  <c r="AK8539" i="3"/>
  <c r="AK8540" i="3"/>
  <c r="AK8541" i="3"/>
  <c r="AK8542" i="3"/>
  <c r="AK8543" i="3"/>
  <c r="AK8544" i="3"/>
  <c r="AK8545" i="3"/>
  <c r="AK8546" i="3"/>
  <c r="AK8547" i="3"/>
  <c r="AK8548" i="3"/>
  <c r="AK8549" i="3"/>
  <c r="AK8550" i="3"/>
  <c r="AK8551" i="3"/>
  <c r="AK8552" i="3"/>
  <c r="AK8553" i="3"/>
  <c r="AK8554" i="3"/>
  <c r="AK8555" i="3"/>
  <c r="AK8556" i="3"/>
  <c r="AK8557" i="3"/>
  <c r="AK8558" i="3"/>
  <c r="AK8559" i="3"/>
  <c r="AK8560" i="3"/>
  <c r="AK8561" i="3"/>
  <c r="AK8562" i="3"/>
  <c r="AK8563" i="3"/>
  <c r="AK8564" i="3"/>
  <c r="AK8565" i="3"/>
  <c r="AK8566" i="3"/>
  <c r="AK8567" i="3"/>
  <c r="AK8568" i="3"/>
  <c r="AK8569" i="3"/>
  <c r="AK8570" i="3"/>
  <c r="AK8571" i="3"/>
  <c r="AK8572" i="3"/>
  <c r="AK8573" i="3"/>
  <c r="AK8574" i="3"/>
  <c r="AK8575" i="3"/>
  <c r="AK8576" i="3"/>
  <c r="AK8577" i="3"/>
  <c r="AK8578" i="3"/>
  <c r="AK8579" i="3"/>
  <c r="AK8580" i="3"/>
  <c r="AK8581" i="3"/>
  <c r="AK8582" i="3"/>
  <c r="AK8583" i="3"/>
  <c r="AK8584" i="3"/>
  <c r="AK8585" i="3"/>
  <c r="AK8586" i="3"/>
  <c r="AK8587" i="3"/>
  <c r="AK8588" i="3"/>
  <c r="AK8589" i="3"/>
  <c r="AK8590" i="3"/>
  <c r="AK8591" i="3"/>
  <c r="AK8592" i="3"/>
  <c r="AK8593" i="3"/>
  <c r="AK8594" i="3"/>
  <c r="AK8595" i="3"/>
  <c r="AK8596" i="3"/>
  <c r="AK8597" i="3"/>
  <c r="AK8598" i="3"/>
  <c r="AK8599" i="3"/>
  <c r="AK8600" i="3"/>
  <c r="AK8601" i="3"/>
  <c r="AK8602" i="3"/>
  <c r="AK8603" i="3"/>
  <c r="AK8604" i="3"/>
  <c r="AK8605" i="3"/>
  <c r="AK8606" i="3"/>
  <c r="AK8607" i="3"/>
  <c r="AK8608" i="3"/>
  <c r="AK8609" i="3"/>
  <c r="AK8610" i="3"/>
  <c r="AK8611" i="3"/>
  <c r="AK8612" i="3"/>
  <c r="AK8613" i="3"/>
  <c r="AK8614" i="3"/>
  <c r="AK8615" i="3"/>
  <c r="AK8616" i="3"/>
  <c r="AK8617" i="3"/>
  <c r="AK8618" i="3"/>
  <c r="AK8619" i="3"/>
  <c r="AK8620" i="3"/>
  <c r="AK8621" i="3"/>
  <c r="AK8622" i="3"/>
  <c r="AK8623" i="3"/>
  <c r="AK8624" i="3"/>
  <c r="AK8625" i="3"/>
  <c r="AK8626" i="3"/>
  <c r="AK8627" i="3"/>
  <c r="AK8628" i="3"/>
  <c r="AK8629" i="3"/>
  <c r="AK8630" i="3"/>
  <c r="AK8631" i="3"/>
  <c r="AK8632" i="3"/>
  <c r="AK8633" i="3"/>
  <c r="AK8634" i="3"/>
  <c r="AK8635" i="3"/>
  <c r="AK8636" i="3"/>
  <c r="AK8637" i="3"/>
  <c r="AK8638" i="3"/>
  <c r="AK8639" i="3"/>
  <c r="AK8640" i="3"/>
  <c r="AK8641" i="3"/>
  <c r="AK8642" i="3"/>
  <c r="AK8643" i="3"/>
  <c r="AK8644" i="3"/>
  <c r="AK8645" i="3"/>
  <c r="AK8646" i="3"/>
  <c r="AK8647" i="3"/>
  <c r="AK8648" i="3"/>
  <c r="AK8649" i="3"/>
  <c r="AK8650" i="3"/>
  <c r="AK8651" i="3"/>
  <c r="AK8652" i="3"/>
  <c r="AK8653" i="3"/>
  <c r="AK8654" i="3"/>
  <c r="AK8655" i="3"/>
  <c r="AK8656" i="3"/>
  <c r="AK8657" i="3"/>
  <c r="AK8658" i="3"/>
  <c r="AK8659" i="3"/>
  <c r="AK8660" i="3"/>
  <c r="AK8661" i="3"/>
  <c r="AK8662" i="3"/>
  <c r="AK8663" i="3"/>
  <c r="AK8664" i="3"/>
  <c r="AK8665" i="3"/>
  <c r="AK8666" i="3"/>
  <c r="AK8667" i="3"/>
  <c r="AK8668" i="3"/>
  <c r="AK8669" i="3"/>
  <c r="AK8670" i="3"/>
  <c r="AK8671" i="3"/>
  <c r="AK8672" i="3"/>
  <c r="AK8673" i="3"/>
  <c r="AK8674" i="3"/>
  <c r="AK8675" i="3"/>
  <c r="AK8676" i="3"/>
  <c r="AK8677" i="3"/>
  <c r="AK8678" i="3"/>
  <c r="AK8679" i="3"/>
  <c r="AK8680" i="3"/>
  <c r="AK8681" i="3"/>
  <c r="AK8682" i="3"/>
  <c r="AK8683" i="3"/>
  <c r="AK8684" i="3"/>
  <c r="AK8685" i="3"/>
  <c r="AK8686" i="3"/>
  <c r="AK8687" i="3"/>
  <c r="AK8688" i="3"/>
  <c r="AK8689" i="3"/>
  <c r="AK8690" i="3"/>
  <c r="AK8691" i="3"/>
  <c r="AK8692" i="3"/>
  <c r="AK8693" i="3"/>
  <c r="AK8694" i="3"/>
  <c r="AK8695" i="3"/>
  <c r="AK8696" i="3"/>
  <c r="AK8697" i="3"/>
  <c r="AK8698" i="3"/>
  <c r="AK8699" i="3"/>
  <c r="AK8700" i="3"/>
  <c r="AK8701" i="3"/>
  <c r="AK8702" i="3"/>
  <c r="AK8703" i="3"/>
  <c r="AK8704" i="3"/>
  <c r="AK8705" i="3"/>
  <c r="AK8706" i="3"/>
  <c r="AK8707" i="3"/>
  <c r="AK8708" i="3"/>
  <c r="AK8709" i="3"/>
  <c r="AK8710" i="3"/>
  <c r="AK8711" i="3"/>
  <c r="AK8712" i="3"/>
  <c r="AK8713" i="3"/>
  <c r="AK8714" i="3"/>
  <c r="AK8715" i="3"/>
  <c r="AK8716" i="3"/>
  <c r="AK8717" i="3"/>
  <c r="AK8718" i="3"/>
  <c r="AK8719" i="3"/>
  <c r="AK8720" i="3"/>
  <c r="AK8721" i="3"/>
  <c r="AK8722" i="3"/>
  <c r="AK8723" i="3"/>
  <c r="AK8724" i="3"/>
  <c r="AK8725" i="3"/>
  <c r="AK8726" i="3"/>
  <c r="AK8727" i="3"/>
  <c r="AK8728" i="3"/>
  <c r="AK8729" i="3"/>
  <c r="AK8730" i="3"/>
  <c r="AK8731" i="3"/>
  <c r="AK8732" i="3"/>
  <c r="AK8733" i="3"/>
  <c r="AK8734" i="3"/>
  <c r="AK8735" i="3"/>
  <c r="AK8736" i="3"/>
  <c r="AK8737" i="3"/>
  <c r="AK8738" i="3"/>
  <c r="AK8739" i="3"/>
  <c r="AK8740" i="3"/>
  <c r="AK8741" i="3"/>
  <c r="AK8742" i="3"/>
  <c r="AK8743" i="3"/>
  <c r="AK8744" i="3"/>
  <c r="AK8745" i="3"/>
  <c r="AK8746" i="3"/>
  <c r="AK8747" i="3"/>
  <c r="AK8748" i="3"/>
  <c r="AK8749" i="3"/>
  <c r="AK8750" i="3"/>
  <c r="AK8751" i="3"/>
  <c r="AK8752" i="3"/>
  <c r="AK8753" i="3"/>
  <c r="AK8754" i="3"/>
  <c r="AK8755" i="3"/>
  <c r="AK8756" i="3"/>
  <c r="AK8757" i="3"/>
  <c r="AK8758" i="3"/>
  <c r="AK8759" i="3"/>
  <c r="AK8760" i="3"/>
  <c r="AK8761" i="3"/>
  <c r="AK8762" i="3"/>
  <c r="AK8763" i="3"/>
  <c r="AK8764" i="3"/>
  <c r="AK8765" i="3"/>
  <c r="AK8766" i="3"/>
  <c r="AK8767" i="3"/>
  <c r="AK8768" i="3"/>
  <c r="AK8769" i="3"/>
  <c r="AK8770" i="3"/>
  <c r="AK8771" i="3"/>
  <c r="AK8772" i="3"/>
  <c r="AK8773" i="3"/>
  <c r="AK8774" i="3"/>
  <c r="AK8775" i="3"/>
  <c r="AK8776" i="3"/>
  <c r="AK8777" i="3"/>
  <c r="AK8778" i="3"/>
  <c r="AK8779" i="3"/>
  <c r="AK8780" i="3"/>
  <c r="AK8781" i="3"/>
  <c r="AK8782" i="3"/>
  <c r="AK8783" i="3"/>
  <c r="AK8784" i="3"/>
  <c r="AK8785" i="3"/>
  <c r="AK8786" i="3"/>
  <c r="AK8787" i="3"/>
  <c r="AK8788" i="3"/>
  <c r="AK8789" i="3"/>
  <c r="AK8790" i="3"/>
  <c r="AK8791" i="3"/>
  <c r="AK8792" i="3"/>
  <c r="AK8793" i="3"/>
  <c r="AK8794" i="3"/>
  <c r="AK8795" i="3"/>
  <c r="AK8796" i="3"/>
  <c r="AK8797" i="3"/>
  <c r="AK8798" i="3"/>
  <c r="AK8799" i="3"/>
  <c r="AK8800" i="3"/>
  <c r="AK8801" i="3"/>
  <c r="AK8802" i="3"/>
  <c r="AK8803" i="3"/>
  <c r="AK8804" i="3"/>
  <c r="AK8805" i="3"/>
  <c r="AK8806" i="3"/>
  <c r="AK8807" i="3"/>
  <c r="AK8808" i="3"/>
  <c r="AK8809" i="3"/>
  <c r="AK8810" i="3"/>
  <c r="AK8811" i="3"/>
  <c r="AK8812" i="3"/>
  <c r="AK8813" i="3"/>
  <c r="AK8814" i="3"/>
  <c r="AK8815" i="3"/>
  <c r="AK8816" i="3"/>
  <c r="AK8817" i="3"/>
  <c r="AK8818" i="3"/>
  <c r="AK8819" i="3"/>
  <c r="AK8820" i="3"/>
  <c r="AK8821" i="3"/>
  <c r="AK8822" i="3"/>
  <c r="AK8823" i="3"/>
  <c r="AK8824" i="3"/>
  <c r="AK8825" i="3"/>
  <c r="AK8826" i="3"/>
  <c r="AK8827" i="3"/>
  <c r="AK8828" i="3"/>
  <c r="AK8829" i="3"/>
  <c r="AK8830" i="3"/>
  <c r="AK8831" i="3"/>
  <c r="AK8832" i="3"/>
  <c r="AK8833" i="3"/>
  <c r="AK8834" i="3"/>
  <c r="AK8835" i="3"/>
  <c r="AK8836" i="3"/>
  <c r="AK8837" i="3"/>
  <c r="AK8838" i="3"/>
  <c r="AK8839" i="3"/>
  <c r="AK8840" i="3"/>
  <c r="AK8841" i="3"/>
  <c r="AK8842" i="3"/>
  <c r="AK8843" i="3"/>
  <c r="AK8844" i="3"/>
  <c r="AK8845" i="3"/>
  <c r="AK8846" i="3"/>
  <c r="AK8847" i="3"/>
  <c r="AK8848" i="3"/>
  <c r="AK8849" i="3"/>
  <c r="AK8850" i="3"/>
  <c r="AK8851" i="3"/>
  <c r="AK8852" i="3"/>
  <c r="AK8853" i="3"/>
  <c r="AK8854" i="3"/>
  <c r="AK8855" i="3"/>
  <c r="AK8856" i="3"/>
  <c r="AK8857" i="3"/>
  <c r="AK8858" i="3"/>
  <c r="AK8859" i="3"/>
  <c r="AK8860" i="3"/>
  <c r="AK8861" i="3"/>
  <c r="AK8862" i="3"/>
  <c r="AK8863" i="3"/>
  <c r="AK8864" i="3"/>
  <c r="AK8865" i="3"/>
  <c r="AK8866" i="3"/>
  <c r="AK8867" i="3"/>
  <c r="AK8868" i="3"/>
  <c r="AK8869" i="3"/>
  <c r="AK8870" i="3"/>
  <c r="AK8871" i="3"/>
  <c r="AK8872" i="3"/>
  <c r="AK8873" i="3"/>
  <c r="AK8874" i="3"/>
  <c r="AK8875" i="3"/>
  <c r="AK8876" i="3"/>
  <c r="AK8877" i="3"/>
  <c r="AK8878" i="3"/>
  <c r="AK8879" i="3"/>
  <c r="AK8880" i="3"/>
  <c r="AK8881" i="3"/>
  <c r="AK8882" i="3"/>
  <c r="AK8883" i="3"/>
  <c r="AK8884" i="3"/>
  <c r="AK8885" i="3"/>
  <c r="AK8886" i="3"/>
  <c r="AK8887" i="3"/>
  <c r="AK8888" i="3"/>
  <c r="AK8889" i="3"/>
  <c r="AK8890" i="3"/>
  <c r="AK8891" i="3"/>
  <c r="AK8892" i="3"/>
  <c r="AK8893" i="3"/>
  <c r="AK8894" i="3"/>
  <c r="AK8895" i="3"/>
  <c r="AK8896" i="3"/>
  <c r="AK8897" i="3"/>
  <c r="AK8898" i="3"/>
  <c r="AK8899" i="3"/>
  <c r="AK8900" i="3"/>
  <c r="AK8901" i="3"/>
  <c r="AK8902" i="3"/>
  <c r="AK8903" i="3"/>
  <c r="AK8904" i="3"/>
  <c r="AK8905" i="3"/>
  <c r="AK8906" i="3"/>
  <c r="AK8907" i="3"/>
  <c r="AK8908" i="3"/>
  <c r="AK8909" i="3"/>
  <c r="AK8910" i="3"/>
  <c r="AK8911" i="3"/>
  <c r="AK8912" i="3"/>
  <c r="AK8913" i="3"/>
  <c r="AK8914" i="3"/>
  <c r="AK8915" i="3"/>
  <c r="AK8916" i="3"/>
  <c r="AK8917" i="3"/>
  <c r="AK8918" i="3"/>
  <c r="AK8919" i="3"/>
  <c r="AK8920" i="3"/>
  <c r="AK8921" i="3"/>
  <c r="AK8922" i="3"/>
  <c r="AK8923" i="3"/>
  <c r="AK8924" i="3"/>
  <c r="AK8925" i="3"/>
  <c r="AK8926" i="3"/>
  <c r="AK8927" i="3"/>
  <c r="AK8928" i="3"/>
  <c r="AK8929" i="3"/>
  <c r="AK8930" i="3"/>
  <c r="AK8931" i="3"/>
  <c r="AK8932" i="3"/>
  <c r="AK8933" i="3"/>
  <c r="AK8934" i="3"/>
  <c r="AK8935" i="3"/>
  <c r="AK8936" i="3"/>
  <c r="AK8937" i="3"/>
  <c r="AK8938" i="3"/>
  <c r="AK8939" i="3"/>
  <c r="AK8940" i="3"/>
  <c r="AK8941" i="3"/>
  <c r="AK8942" i="3"/>
  <c r="AK8943" i="3"/>
  <c r="AK8944" i="3"/>
  <c r="AK8945" i="3"/>
  <c r="AK8946" i="3"/>
  <c r="AK8947" i="3"/>
  <c r="AK8948" i="3"/>
  <c r="AK8949" i="3"/>
  <c r="AK8950" i="3"/>
  <c r="AK8951" i="3"/>
  <c r="AK8952" i="3"/>
  <c r="AK8953" i="3"/>
  <c r="AK8954" i="3"/>
  <c r="AK8955" i="3"/>
  <c r="AK8956" i="3"/>
  <c r="AK8957" i="3"/>
  <c r="AK8958" i="3"/>
  <c r="AK8959" i="3"/>
  <c r="AK8960" i="3"/>
  <c r="AK8961" i="3"/>
  <c r="AK8962" i="3"/>
  <c r="AK8963" i="3"/>
  <c r="AK8964" i="3"/>
  <c r="AK8965" i="3"/>
  <c r="AK8966" i="3"/>
  <c r="AK8967" i="3"/>
  <c r="AK8968" i="3"/>
  <c r="AK8969" i="3"/>
  <c r="AK8970" i="3"/>
  <c r="AK8971" i="3"/>
  <c r="AK8972" i="3"/>
  <c r="AK8973" i="3"/>
  <c r="AK8974" i="3"/>
  <c r="AK8975" i="3"/>
  <c r="AK8976" i="3"/>
  <c r="AK8977" i="3"/>
  <c r="AK8978" i="3"/>
  <c r="AK8979" i="3"/>
  <c r="AK8980" i="3"/>
  <c r="AK8981" i="3"/>
  <c r="AK8982" i="3"/>
  <c r="AK8983" i="3"/>
  <c r="AK8984" i="3"/>
  <c r="AK8985" i="3"/>
  <c r="AK8986" i="3"/>
  <c r="AK8987" i="3"/>
  <c r="AK8988" i="3"/>
  <c r="AK8989" i="3"/>
  <c r="AK8990" i="3"/>
  <c r="AK8991" i="3"/>
  <c r="AK8992" i="3"/>
  <c r="AK8993" i="3"/>
  <c r="AK8994" i="3"/>
  <c r="AK8995" i="3"/>
  <c r="AK8996" i="3"/>
  <c r="AK8997" i="3"/>
  <c r="AK8998" i="3"/>
  <c r="AK8999" i="3"/>
  <c r="AK9000" i="3"/>
  <c r="AK9001" i="3"/>
  <c r="AK9002" i="3"/>
  <c r="AK9003" i="3"/>
  <c r="AK9004" i="3"/>
  <c r="AK9005" i="3"/>
  <c r="AK9006" i="3"/>
  <c r="AK9007" i="3"/>
  <c r="AK9008" i="3"/>
  <c r="AK9009" i="3"/>
  <c r="AK9010" i="3"/>
  <c r="AK9011" i="3"/>
  <c r="AK9012" i="3"/>
  <c r="AK9013" i="3"/>
  <c r="AK9014" i="3"/>
  <c r="AK9015" i="3"/>
  <c r="AK9016" i="3"/>
  <c r="AK9017" i="3"/>
  <c r="AK9018" i="3"/>
  <c r="AK9019" i="3"/>
  <c r="AK9020" i="3"/>
  <c r="AK9021" i="3"/>
  <c r="AK9022" i="3"/>
  <c r="AK9023" i="3"/>
  <c r="AK9024" i="3"/>
  <c r="AK9025" i="3"/>
  <c r="AK9026" i="3"/>
  <c r="AK9027" i="3"/>
  <c r="AK9028" i="3"/>
  <c r="AK9029" i="3"/>
  <c r="AK9030" i="3"/>
  <c r="AK9031" i="3"/>
  <c r="AK9032" i="3"/>
  <c r="AK9033" i="3"/>
  <c r="AK9034" i="3"/>
  <c r="AK9035" i="3"/>
  <c r="AK9036" i="3"/>
  <c r="AK9037" i="3"/>
  <c r="AK9038" i="3"/>
  <c r="AK9039" i="3"/>
  <c r="AK9040" i="3"/>
  <c r="AK9041" i="3"/>
  <c r="AK9042" i="3"/>
  <c r="AK9043" i="3"/>
  <c r="AK9044" i="3"/>
  <c r="AK9045" i="3"/>
  <c r="AK9046" i="3"/>
  <c r="AK9047" i="3"/>
  <c r="AK9048" i="3"/>
  <c r="AK9049" i="3"/>
  <c r="AK9050" i="3"/>
  <c r="AK9051" i="3"/>
  <c r="AK9052" i="3"/>
  <c r="AK9053" i="3"/>
  <c r="AK9054" i="3"/>
  <c r="AK9055" i="3"/>
  <c r="AK9056" i="3"/>
  <c r="AK9057" i="3"/>
  <c r="AK9058" i="3"/>
  <c r="AK9059" i="3"/>
  <c r="AK9060" i="3"/>
  <c r="AK9061" i="3"/>
  <c r="AK9062" i="3"/>
  <c r="AK9063" i="3"/>
  <c r="AK9064" i="3"/>
  <c r="AK9065" i="3"/>
  <c r="AK9066" i="3"/>
  <c r="AK9067" i="3"/>
  <c r="AK9068" i="3"/>
  <c r="AK9069" i="3"/>
  <c r="AK9070" i="3"/>
  <c r="AK9071" i="3"/>
  <c r="AK9072" i="3"/>
  <c r="AK9073" i="3"/>
  <c r="AK9074" i="3"/>
  <c r="AK9075" i="3"/>
  <c r="AK9076" i="3"/>
  <c r="AK9077" i="3"/>
  <c r="AK9078" i="3"/>
  <c r="AK9079" i="3"/>
  <c r="AK9080" i="3"/>
  <c r="AK9081" i="3"/>
  <c r="AK9082" i="3"/>
  <c r="AK9083" i="3"/>
  <c r="AK9084" i="3"/>
  <c r="AK9085" i="3"/>
  <c r="AK9086" i="3"/>
  <c r="AK9087" i="3"/>
  <c r="AK9088" i="3"/>
  <c r="AK9089" i="3"/>
  <c r="AK9090" i="3"/>
  <c r="AK9091" i="3"/>
  <c r="AK9092" i="3"/>
  <c r="AK9093" i="3"/>
  <c r="AK9094" i="3"/>
  <c r="AK9095" i="3"/>
  <c r="AK9096" i="3"/>
  <c r="AK9097" i="3"/>
  <c r="AK9098" i="3"/>
  <c r="AK9099" i="3"/>
  <c r="AK9100" i="3"/>
  <c r="AK9101" i="3"/>
  <c r="AK9102" i="3"/>
  <c r="AK9103" i="3"/>
  <c r="AK9104" i="3"/>
  <c r="AK9105" i="3"/>
  <c r="AK9106" i="3"/>
  <c r="AK9107" i="3"/>
  <c r="AK9108" i="3"/>
  <c r="AK9109" i="3"/>
  <c r="AK9110" i="3"/>
  <c r="AK9111" i="3"/>
  <c r="AK9112" i="3"/>
  <c r="AK9113" i="3"/>
  <c r="AK9114" i="3"/>
  <c r="AK9115" i="3"/>
  <c r="AK9116" i="3"/>
  <c r="AK9117" i="3"/>
  <c r="AK9118" i="3"/>
  <c r="AK9119" i="3"/>
  <c r="AK9120" i="3"/>
  <c r="AK9121" i="3"/>
  <c r="AK9122" i="3"/>
  <c r="AK9123" i="3"/>
  <c r="AK9124" i="3"/>
  <c r="AK9125" i="3"/>
  <c r="AK9126" i="3"/>
  <c r="AK9127" i="3"/>
  <c r="AK9128" i="3"/>
  <c r="AK9129" i="3"/>
  <c r="AK9130" i="3"/>
  <c r="AK9131" i="3"/>
  <c r="AK9132" i="3"/>
  <c r="AK9133" i="3"/>
  <c r="AK9134" i="3"/>
  <c r="AK9135" i="3"/>
  <c r="AK9136" i="3"/>
  <c r="AK9137" i="3"/>
  <c r="AK9138" i="3"/>
  <c r="AK9139" i="3"/>
  <c r="AK9140" i="3"/>
  <c r="AK9141" i="3"/>
  <c r="AK9142" i="3"/>
  <c r="AK9143" i="3"/>
  <c r="AK9144" i="3"/>
  <c r="AK9145" i="3"/>
  <c r="AK9146" i="3"/>
  <c r="AK9147" i="3"/>
  <c r="AK9148" i="3"/>
  <c r="AK9149" i="3"/>
  <c r="AK9150" i="3"/>
  <c r="AK9151" i="3"/>
  <c r="AK9152" i="3"/>
  <c r="AK9153" i="3"/>
  <c r="AK9154" i="3"/>
  <c r="AK9155" i="3"/>
  <c r="AK9156" i="3"/>
  <c r="AK9157" i="3"/>
  <c r="AK9158" i="3"/>
  <c r="AK9159" i="3"/>
  <c r="AK9160" i="3"/>
  <c r="AK9161" i="3"/>
  <c r="AK9162" i="3"/>
  <c r="AK9163" i="3"/>
  <c r="AK9164" i="3"/>
  <c r="AK9165" i="3"/>
  <c r="AK9166" i="3"/>
  <c r="AK9167" i="3"/>
  <c r="AK9168" i="3"/>
  <c r="AK9169" i="3"/>
  <c r="AK9170" i="3"/>
  <c r="AK9171" i="3"/>
  <c r="AK9172" i="3"/>
  <c r="AK9173" i="3"/>
  <c r="AK9174" i="3"/>
  <c r="AK9175" i="3"/>
  <c r="AK9176" i="3"/>
  <c r="AK9177" i="3"/>
  <c r="AK9178" i="3"/>
  <c r="AK9179" i="3"/>
  <c r="AK9180" i="3"/>
  <c r="AK9181" i="3"/>
  <c r="AK9182" i="3"/>
  <c r="AK9183" i="3"/>
  <c r="AK9184" i="3"/>
  <c r="AK9185" i="3"/>
  <c r="AK9186" i="3"/>
  <c r="AK9187" i="3"/>
  <c r="AK9188" i="3"/>
  <c r="AK9189" i="3"/>
  <c r="AK9190" i="3"/>
  <c r="AK9191" i="3"/>
  <c r="AK9192" i="3"/>
  <c r="AK9193" i="3"/>
  <c r="AK9194" i="3"/>
  <c r="AK9195" i="3"/>
  <c r="AK9196" i="3"/>
  <c r="AK9197" i="3"/>
  <c r="AK9198" i="3"/>
  <c r="AK9199" i="3"/>
  <c r="AK9200" i="3"/>
  <c r="AK9201" i="3"/>
  <c r="AK9202" i="3"/>
  <c r="AK9203" i="3"/>
  <c r="AK9204" i="3"/>
  <c r="AK9205" i="3"/>
  <c r="AK9206" i="3"/>
  <c r="AK9207" i="3"/>
  <c r="AK9208" i="3"/>
  <c r="AK9209" i="3"/>
  <c r="AK9210" i="3"/>
  <c r="AK9211" i="3"/>
  <c r="AK9212" i="3"/>
  <c r="AK9213" i="3"/>
  <c r="AK9214" i="3"/>
  <c r="AK9215" i="3"/>
  <c r="AK9216" i="3"/>
  <c r="AK9217" i="3"/>
  <c r="AK9218" i="3"/>
  <c r="AK9219" i="3"/>
  <c r="AK9220" i="3"/>
  <c r="AK9221" i="3"/>
  <c r="AK9222" i="3"/>
  <c r="AK9223" i="3"/>
  <c r="AK9224" i="3"/>
  <c r="AK9225" i="3"/>
  <c r="AK9226" i="3"/>
  <c r="AK9227" i="3"/>
  <c r="AK9228" i="3"/>
  <c r="AK9229" i="3"/>
  <c r="AK9230" i="3"/>
  <c r="AK9231" i="3"/>
  <c r="AK9232" i="3"/>
  <c r="AK9233" i="3"/>
  <c r="AK9234" i="3"/>
  <c r="AK9235" i="3"/>
  <c r="AK9236" i="3"/>
  <c r="AK9237" i="3"/>
  <c r="AK9238" i="3"/>
  <c r="AK9239" i="3"/>
  <c r="AK9240" i="3"/>
  <c r="AK9241" i="3"/>
  <c r="AK9242" i="3"/>
  <c r="AK9243" i="3"/>
  <c r="AK9244" i="3"/>
  <c r="AK9245" i="3"/>
  <c r="AK9246" i="3"/>
  <c r="AK9247" i="3"/>
  <c r="AK9248" i="3"/>
  <c r="AK9249" i="3"/>
  <c r="AK9250" i="3"/>
  <c r="AK9251" i="3"/>
  <c r="AK9252" i="3"/>
  <c r="AK9253" i="3"/>
  <c r="AK9254" i="3"/>
  <c r="AK9255" i="3"/>
  <c r="AK9256" i="3"/>
  <c r="AK9257" i="3"/>
  <c r="AK9258" i="3"/>
  <c r="AK9259" i="3"/>
  <c r="AK9260" i="3"/>
  <c r="AK9261" i="3"/>
  <c r="AK9262" i="3"/>
  <c r="AK9263" i="3"/>
  <c r="AK9264" i="3"/>
  <c r="AK9265" i="3"/>
  <c r="AK9266" i="3"/>
  <c r="AK9267" i="3"/>
  <c r="AK9268" i="3"/>
  <c r="AK9269" i="3"/>
  <c r="AK9270" i="3"/>
  <c r="AK9271" i="3"/>
  <c r="AK9272" i="3"/>
  <c r="AK9273" i="3"/>
  <c r="AK9274" i="3"/>
  <c r="AK9275" i="3"/>
  <c r="AK9276" i="3"/>
  <c r="AK9277" i="3"/>
  <c r="AK9278" i="3"/>
  <c r="AK9279" i="3"/>
  <c r="AK9280" i="3"/>
  <c r="AK9281" i="3"/>
  <c r="AK9282" i="3"/>
  <c r="AK9283" i="3"/>
  <c r="AK9284" i="3"/>
  <c r="AK9285" i="3"/>
  <c r="AK9286" i="3"/>
  <c r="AK9287" i="3"/>
  <c r="AK9288" i="3"/>
  <c r="AK9289" i="3"/>
  <c r="AK9290" i="3"/>
  <c r="AK9291" i="3"/>
  <c r="AK9292" i="3"/>
  <c r="AK9293" i="3"/>
  <c r="AK9294" i="3"/>
  <c r="AK9295" i="3"/>
  <c r="AK9296" i="3"/>
  <c r="AK9297" i="3"/>
  <c r="AK9298" i="3"/>
  <c r="AK9299" i="3"/>
  <c r="AK9300" i="3"/>
  <c r="AK9301" i="3"/>
  <c r="AK9302" i="3"/>
  <c r="AK9303" i="3"/>
  <c r="AK9304" i="3"/>
  <c r="AK9305" i="3"/>
  <c r="AK9306" i="3"/>
  <c r="AK9307" i="3"/>
  <c r="AK9308" i="3"/>
  <c r="AK9309" i="3"/>
  <c r="AK9310" i="3"/>
  <c r="AK9311" i="3"/>
  <c r="AK9312" i="3"/>
  <c r="AK9313" i="3"/>
  <c r="AK9314" i="3"/>
  <c r="AK9315" i="3"/>
  <c r="AK9316" i="3"/>
  <c r="AK9317" i="3"/>
  <c r="AK9318" i="3"/>
  <c r="AK9319" i="3"/>
  <c r="AK9320" i="3"/>
  <c r="AK9321" i="3"/>
  <c r="AK9322" i="3"/>
  <c r="AK9323" i="3"/>
  <c r="AK9324" i="3"/>
  <c r="AK9325" i="3"/>
  <c r="AK9326" i="3"/>
  <c r="AK9327" i="3"/>
  <c r="AK9328" i="3"/>
  <c r="AK9329" i="3"/>
  <c r="AK9330" i="3"/>
  <c r="AK9331" i="3"/>
  <c r="AK9332" i="3"/>
  <c r="AK9333" i="3"/>
  <c r="AK9334" i="3"/>
  <c r="AK9335" i="3"/>
  <c r="AK9336" i="3"/>
  <c r="AK9337" i="3"/>
  <c r="AK9338" i="3"/>
  <c r="AK9339" i="3"/>
  <c r="AK9340" i="3"/>
  <c r="AK9341" i="3"/>
  <c r="AK9342" i="3"/>
  <c r="AK9343" i="3"/>
  <c r="AK9344" i="3"/>
  <c r="AK9345" i="3"/>
  <c r="AK9346" i="3"/>
  <c r="AK9347" i="3"/>
  <c r="AK9348" i="3"/>
  <c r="AK9349" i="3"/>
  <c r="AK9350" i="3"/>
  <c r="AK9351" i="3"/>
  <c r="AK9352" i="3"/>
  <c r="AK9353" i="3"/>
  <c r="AK9354" i="3"/>
  <c r="AK9355" i="3"/>
  <c r="AK9356" i="3"/>
  <c r="AK9357" i="3"/>
  <c r="AK9358" i="3"/>
  <c r="AK9359" i="3"/>
  <c r="AK9360" i="3"/>
  <c r="AK9361" i="3"/>
  <c r="AK9362" i="3"/>
  <c r="AK9363" i="3"/>
  <c r="AK9364" i="3"/>
  <c r="AK9365" i="3"/>
  <c r="AK9366" i="3"/>
  <c r="AK9367" i="3"/>
  <c r="AK9368" i="3"/>
  <c r="AK9369" i="3"/>
  <c r="AK9370" i="3"/>
  <c r="AK9371" i="3"/>
  <c r="AK9372" i="3"/>
  <c r="AK9373" i="3"/>
  <c r="AK9374" i="3"/>
  <c r="AK9375" i="3"/>
  <c r="AK9376" i="3"/>
  <c r="AK9377" i="3"/>
  <c r="AK9378" i="3"/>
  <c r="AK9379" i="3"/>
  <c r="AK9380" i="3"/>
  <c r="AK9381" i="3"/>
  <c r="AK9382" i="3"/>
  <c r="AK9383" i="3"/>
  <c r="AK9384" i="3"/>
  <c r="AK9385" i="3"/>
  <c r="AK9386" i="3"/>
  <c r="AK9387" i="3"/>
  <c r="AK9388" i="3"/>
  <c r="AK9389" i="3"/>
  <c r="AK9390" i="3"/>
  <c r="AK9391" i="3"/>
  <c r="AK9392" i="3"/>
  <c r="AK9393" i="3"/>
  <c r="AK9394" i="3"/>
  <c r="AK9395" i="3"/>
  <c r="AK9396" i="3"/>
  <c r="AK9397" i="3"/>
  <c r="AK9398" i="3"/>
  <c r="AK9399" i="3"/>
  <c r="AK9400" i="3"/>
  <c r="AK9401" i="3"/>
  <c r="AK9402" i="3"/>
  <c r="AK9403" i="3"/>
  <c r="AK9404" i="3"/>
  <c r="AK9405" i="3"/>
  <c r="AK9406" i="3"/>
  <c r="AK9407" i="3"/>
  <c r="AK9408" i="3"/>
  <c r="AK9409" i="3"/>
  <c r="AK9410" i="3"/>
  <c r="AK9411" i="3"/>
  <c r="AK9412" i="3"/>
  <c r="AK9413" i="3"/>
  <c r="AK9414" i="3"/>
  <c r="AK9415" i="3"/>
  <c r="AK9416" i="3"/>
  <c r="AK9417" i="3"/>
  <c r="AK9418" i="3"/>
  <c r="AK9419" i="3"/>
  <c r="AK9420" i="3"/>
  <c r="AK9421" i="3"/>
  <c r="AK9422" i="3"/>
  <c r="AK9423" i="3"/>
  <c r="AK9424" i="3"/>
  <c r="AK9425" i="3"/>
  <c r="AK9426" i="3"/>
  <c r="AK9427" i="3"/>
  <c r="AK9428" i="3"/>
  <c r="AK9429" i="3"/>
  <c r="AK9430" i="3"/>
  <c r="AK9431" i="3"/>
  <c r="AK9432" i="3"/>
  <c r="AK9433" i="3"/>
  <c r="AK9434" i="3"/>
  <c r="AK9435" i="3"/>
  <c r="AK9436" i="3"/>
  <c r="AK9437" i="3"/>
  <c r="AK9438" i="3"/>
  <c r="AK9439" i="3"/>
  <c r="AK9440" i="3"/>
  <c r="AK9441" i="3"/>
  <c r="AK9442" i="3"/>
  <c r="AK9443" i="3"/>
  <c r="AK9444" i="3"/>
  <c r="AK9445" i="3"/>
  <c r="AK9446" i="3"/>
  <c r="AK9447" i="3"/>
  <c r="AK9448" i="3"/>
  <c r="AK9449" i="3"/>
  <c r="AK9450" i="3"/>
  <c r="AK9451" i="3"/>
  <c r="AK9452" i="3"/>
  <c r="AK9453" i="3"/>
  <c r="AK9454" i="3"/>
  <c r="AK9455" i="3"/>
  <c r="AK9456" i="3"/>
  <c r="AK9457" i="3"/>
  <c r="AK9458" i="3"/>
  <c r="AK9459" i="3"/>
  <c r="AK9460" i="3"/>
  <c r="AK9461" i="3"/>
  <c r="AK9462" i="3"/>
  <c r="AK9463" i="3"/>
  <c r="AK9464" i="3"/>
  <c r="AK9465" i="3"/>
  <c r="AK9466" i="3"/>
  <c r="AK9467" i="3"/>
  <c r="AK9468" i="3"/>
  <c r="AK9469" i="3"/>
  <c r="AK9470" i="3"/>
  <c r="AK9471" i="3"/>
  <c r="AK9472" i="3"/>
  <c r="AK9473" i="3"/>
  <c r="AK9474" i="3"/>
  <c r="AK9475" i="3"/>
  <c r="AK9476" i="3"/>
  <c r="AK9477" i="3"/>
  <c r="AK9478" i="3"/>
  <c r="AK9479" i="3"/>
  <c r="AK9480" i="3"/>
  <c r="AK9481" i="3"/>
  <c r="AK9482" i="3"/>
  <c r="AK9483" i="3"/>
  <c r="AK9484" i="3"/>
  <c r="AK9485" i="3"/>
  <c r="AK9486" i="3"/>
  <c r="AK9487" i="3"/>
  <c r="AK9488" i="3"/>
  <c r="AK9489" i="3"/>
  <c r="AK9490" i="3"/>
  <c r="AK9491" i="3"/>
  <c r="AK9492" i="3"/>
  <c r="AK9493" i="3"/>
  <c r="AK9494" i="3"/>
  <c r="AK9495" i="3"/>
  <c r="AK9496" i="3"/>
  <c r="AK9497" i="3"/>
  <c r="AK9498" i="3"/>
  <c r="AK9499" i="3"/>
  <c r="AK9500" i="3"/>
  <c r="AK9501" i="3"/>
  <c r="AK9502" i="3"/>
  <c r="AK9503" i="3"/>
  <c r="AK9504" i="3"/>
  <c r="AK9505" i="3"/>
  <c r="AK9506" i="3"/>
  <c r="AK9507" i="3"/>
  <c r="AK9508" i="3"/>
  <c r="AK9509" i="3"/>
  <c r="AK9510" i="3"/>
  <c r="AK9511" i="3"/>
  <c r="AK9512" i="3"/>
  <c r="AK9513" i="3"/>
  <c r="AK9514" i="3"/>
  <c r="AK9515" i="3"/>
  <c r="AK9516" i="3"/>
  <c r="AK9517" i="3"/>
  <c r="AK9518" i="3"/>
  <c r="AK9519" i="3"/>
  <c r="AK9520" i="3"/>
  <c r="AK9521" i="3"/>
  <c r="AK9522" i="3"/>
  <c r="AK9523" i="3"/>
  <c r="AK9524" i="3"/>
  <c r="AK9525" i="3"/>
  <c r="AK9526" i="3"/>
  <c r="AK9527" i="3"/>
  <c r="AK9528" i="3"/>
  <c r="AK9529" i="3"/>
  <c r="AK9530" i="3"/>
  <c r="AK9531" i="3"/>
  <c r="AK9532" i="3"/>
  <c r="AK9533" i="3"/>
  <c r="AK9534" i="3"/>
  <c r="AK9535" i="3"/>
  <c r="AK9536" i="3"/>
  <c r="AK9537" i="3"/>
  <c r="AK9538" i="3"/>
  <c r="AK9539" i="3"/>
  <c r="AK9540" i="3"/>
  <c r="AK9541" i="3"/>
  <c r="AK9542" i="3"/>
  <c r="AK9543" i="3"/>
  <c r="AK9544" i="3"/>
  <c r="AK9545" i="3"/>
  <c r="AK9546" i="3"/>
  <c r="AK9547" i="3"/>
  <c r="AK9548" i="3"/>
  <c r="AK9549" i="3"/>
  <c r="AK9550" i="3"/>
  <c r="AK9551" i="3"/>
  <c r="AK9552" i="3"/>
  <c r="AK9553" i="3"/>
  <c r="AK9554" i="3"/>
  <c r="AK9555" i="3"/>
  <c r="AK9556" i="3"/>
  <c r="AK9557" i="3"/>
  <c r="AK9558" i="3"/>
  <c r="AK9559" i="3"/>
  <c r="AK9560" i="3"/>
  <c r="AK9561" i="3"/>
  <c r="AK9562" i="3"/>
  <c r="AK9563" i="3"/>
  <c r="AK9564" i="3"/>
  <c r="AK9565" i="3"/>
  <c r="AK9566" i="3"/>
  <c r="AK9567" i="3"/>
  <c r="AK9568" i="3"/>
  <c r="AK9569" i="3"/>
  <c r="AK9570" i="3"/>
  <c r="AK9571" i="3"/>
  <c r="AK9572" i="3"/>
  <c r="AK9573" i="3"/>
  <c r="AK9574" i="3"/>
  <c r="AK9575" i="3"/>
  <c r="AK9576" i="3"/>
  <c r="AK9577" i="3"/>
  <c r="AK9578" i="3"/>
  <c r="AK9579" i="3"/>
  <c r="AK9580" i="3"/>
  <c r="AK9581" i="3"/>
  <c r="AK9582" i="3"/>
  <c r="AK9583" i="3"/>
  <c r="AK9584" i="3"/>
  <c r="AK9585" i="3"/>
  <c r="AK9586" i="3"/>
  <c r="AK9587" i="3"/>
  <c r="AK9588" i="3"/>
  <c r="AK9589" i="3"/>
  <c r="AK9590" i="3"/>
  <c r="AK9591" i="3"/>
  <c r="AK9592" i="3"/>
  <c r="AK9593" i="3"/>
  <c r="AK9594" i="3"/>
  <c r="AK9595" i="3"/>
  <c r="AK9596" i="3"/>
  <c r="AK9597" i="3"/>
  <c r="AK9598" i="3"/>
  <c r="AK9599" i="3"/>
  <c r="AK9600" i="3"/>
  <c r="AK9601" i="3"/>
  <c r="AK9602" i="3"/>
  <c r="AK9603" i="3"/>
  <c r="AK9604" i="3"/>
  <c r="AK9605" i="3"/>
  <c r="AK9606" i="3"/>
  <c r="AK9607" i="3"/>
  <c r="AK9608" i="3"/>
  <c r="AK9609" i="3"/>
  <c r="AK9610" i="3"/>
  <c r="AK9611" i="3"/>
  <c r="AK9612" i="3"/>
  <c r="AK9613" i="3"/>
  <c r="AK9614" i="3"/>
  <c r="AK9615" i="3"/>
  <c r="AK9616" i="3"/>
  <c r="AK9617" i="3"/>
  <c r="AK9618" i="3"/>
  <c r="AK9619" i="3"/>
  <c r="AK9620" i="3"/>
  <c r="AK9621" i="3"/>
  <c r="AK9622" i="3"/>
  <c r="AK9623" i="3"/>
  <c r="AK9624" i="3"/>
  <c r="AK9625" i="3"/>
  <c r="AK9626" i="3"/>
  <c r="AK9627" i="3"/>
  <c r="AK9628" i="3"/>
  <c r="AK9629" i="3"/>
  <c r="AK9630" i="3"/>
  <c r="AK9631" i="3"/>
  <c r="AK9632" i="3"/>
  <c r="AK9633" i="3"/>
  <c r="AK9634" i="3"/>
  <c r="AK9635" i="3"/>
  <c r="AK9636" i="3"/>
  <c r="AK9637" i="3"/>
  <c r="AK9638" i="3"/>
  <c r="AK9639" i="3"/>
  <c r="AK9640" i="3"/>
  <c r="AK9641" i="3"/>
  <c r="AK9642" i="3"/>
  <c r="AK9643" i="3"/>
  <c r="AK9644" i="3"/>
  <c r="AK9645" i="3"/>
  <c r="AK9646" i="3"/>
  <c r="AK9647" i="3"/>
  <c r="AK9648" i="3"/>
  <c r="AK9649" i="3"/>
  <c r="AK9650" i="3"/>
  <c r="AK9651" i="3"/>
  <c r="AK9652" i="3"/>
  <c r="AK9653" i="3"/>
  <c r="AK9654" i="3"/>
  <c r="AK9655" i="3"/>
  <c r="AK9656" i="3"/>
  <c r="AK9657" i="3"/>
  <c r="AK9658" i="3"/>
  <c r="AK9659" i="3"/>
  <c r="AK9660" i="3"/>
  <c r="AK9661" i="3"/>
  <c r="AK9662" i="3"/>
  <c r="AK9663" i="3"/>
  <c r="AK9664" i="3"/>
  <c r="AK9665" i="3"/>
  <c r="AK9666" i="3"/>
  <c r="AK9667" i="3"/>
  <c r="AK9668" i="3"/>
  <c r="AK9669" i="3"/>
  <c r="AK9670" i="3"/>
  <c r="AK9671" i="3"/>
  <c r="AK9672" i="3"/>
  <c r="AK9673" i="3"/>
  <c r="AK9674" i="3"/>
  <c r="AK9675" i="3"/>
  <c r="AK9676" i="3"/>
  <c r="AK9677" i="3"/>
  <c r="AK9678" i="3"/>
  <c r="AK9679" i="3"/>
  <c r="AK9680" i="3"/>
  <c r="AK9681" i="3"/>
  <c r="AK9682" i="3"/>
  <c r="AK9683" i="3"/>
  <c r="AK9684" i="3"/>
  <c r="AK9685" i="3"/>
  <c r="AK9686" i="3"/>
  <c r="AK9687" i="3"/>
  <c r="AK9688" i="3"/>
  <c r="AK9689" i="3"/>
  <c r="AK9690" i="3"/>
  <c r="AK9691" i="3"/>
  <c r="AK9692" i="3"/>
  <c r="AK9693" i="3"/>
  <c r="AK9694" i="3"/>
  <c r="AK9695" i="3"/>
  <c r="AK9696" i="3"/>
  <c r="AK9697" i="3"/>
  <c r="AK9698" i="3"/>
  <c r="AK9699" i="3"/>
  <c r="AK9700" i="3"/>
  <c r="AK9701" i="3"/>
  <c r="AK9702" i="3"/>
  <c r="AK9703" i="3"/>
  <c r="AK9704" i="3"/>
  <c r="AK9705" i="3"/>
  <c r="AK9706" i="3"/>
  <c r="AK9707" i="3"/>
  <c r="AK9708" i="3"/>
  <c r="AK9709" i="3"/>
  <c r="AK9710" i="3"/>
  <c r="AK9711" i="3"/>
  <c r="AK9712" i="3"/>
  <c r="AK9713" i="3"/>
  <c r="AK9714" i="3"/>
  <c r="AK9715" i="3"/>
  <c r="AK9716" i="3"/>
  <c r="AK9717" i="3"/>
  <c r="AK9718" i="3"/>
  <c r="AK9719" i="3"/>
  <c r="AK9720" i="3"/>
  <c r="AK9721" i="3"/>
  <c r="AK9722" i="3"/>
  <c r="AK9723" i="3"/>
  <c r="AK9724" i="3"/>
  <c r="AK9725" i="3"/>
  <c r="AK9726" i="3"/>
  <c r="AK9727" i="3"/>
  <c r="AK9728" i="3"/>
  <c r="AK9729" i="3"/>
  <c r="AK9730" i="3"/>
  <c r="AK9731" i="3"/>
  <c r="AK9732" i="3"/>
  <c r="AK9733" i="3"/>
  <c r="AK9734" i="3"/>
  <c r="AK9735" i="3"/>
  <c r="AK9736" i="3"/>
  <c r="AK9737" i="3"/>
  <c r="AK9738" i="3"/>
  <c r="AK9739" i="3"/>
  <c r="AK9740" i="3"/>
  <c r="AK9741" i="3"/>
  <c r="AK9742" i="3"/>
  <c r="AK9743" i="3"/>
  <c r="AK9744" i="3"/>
  <c r="AK9745" i="3"/>
  <c r="AK9746" i="3"/>
  <c r="AK9747" i="3"/>
  <c r="AK9748" i="3"/>
  <c r="AK9749" i="3"/>
  <c r="AK9750" i="3"/>
  <c r="AK9751" i="3"/>
  <c r="AK9752" i="3"/>
  <c r="AK9753" i="3"/>
  <c r="AK9754" i="3"/>
  <c r="AK9755" i="3"/>
  <c r="AK9756" i="3"/>
  <c r="AK9757" i="3"/>
  <c r="AK9758" i="3"/>
  <c r="AK9759" i="3"/>
  <c r="AK9760" i="3"/>
  <c r="AK9761" i="3"/>
  <c r="AK9762" i="3"/>
  <c r="AK9763" i="3"/>
  <c r="AK9764" i="3"/>
  <c r="AK9765" i="3"/>
  <c r="AK9766" i="3"/>
  <c r="AK9767" i="3"/>
  <c r="AK9768" i="3"/>
  <c r="AK9769" i="3"/>
  <c r="AK9770" i="3"/>
  <c r="AK9771" i="3"/>
  <c r="AK9772" i="3"/>
  <c r="AK9773" i="3"/>
  <c r="AK9774" i="3"/>
  <c r="AK9775" i="3"/>
  <c r="AK9776" i="3"/>
  <c r="AK9777" i="3"/>
  <c r="AK9778" i="3"/>
  <c r="AK9779" i="3"/>
  <c r="AK9780" i="3"/>
  <c r="AK9781" i="3"/>
  <c r="AK9782" i="3"/>
  <c r="AK9783" i="3"/>
  <c r="AK9784" i="3"/>
  <c r="AK9785" i="3"/>
  <c r="AK9786" i="3"/>
  <c r="AK9787" i="3"/>
  <c r="AK9788" i="3"/>
  <c r="AK9789" i="3"/>
  <c r="AK9790" i="3"/>
  <c r="AK9791" i="3"/>
  <c r="AK9792" i="3"/>
  <c r="AK9793" i="3"/>
  <c r="AK9794" i="3"/>
  <c r="AK9795" i="3"/>
  <c r="AK9796" i="3"/>
  <c r="AK9797" i="3"/>
  <c r="AK9798" i="3"/>
  <c r="AK9799" i="3"/>
  <c r="AK9800" i="3"/>
  <c r="AK9801" i="3"/>
  <c r="AK9802" i="3"/>
  <c r="AK9803" i="3"/>
  <c r="AK9804" i="3"/>
  <c r="AK9805" i="3"/>
  <c r="AK9806" i="3"/>
  <c r="AK9807" i="3"/>
  <c r="AK9808" i="3"/>
  <c r="AK9809" i="3"/>
  <c r="AK9810" i="3"/>
  <c r="AK9811" i="3"/>
  <c r="AK9812" i="3"/>
  <c r="AK9813" i="3"/>
  <c r="AK9814" i="3"/>
  <c r="AK9815" i="3"/>
  <c r="AK9816" i="3"/>
  <c r="AK9817" i="3"/>
  <c r="AK9818" i="3"/>
  <c r="AK9819" i="3"/>
  <c r="AK9820" i="3"/>
  <c r="AK9821" i="3"/>
  <c r="AK9822" i="3"/>
  <c r="AK9823" i="3"/>
  <c r="AK9824" i="3"/>
  <c r="AK9825" i="3"/>
  <c r="AK9826" i="3"/>
  <c r="AK9827" i="3"/>
  <c r="AK9828" i="3"/>
  <c r="AK9829" i="3"/>
  <c r="AK9830" i="3"/>
  <c r="AK9831" i="3"/>
  <c r="AK9832" i="3"/>
  <c r="AK9833" i="3"/>
  <c r="AK9834" i="3"/>
  <c r="AK9835" i="3"/>
  <c r="AK9836" i="3"/>
  <c r="AK9837" i="3"/>
  <c r="AK9838" i="3"/>
  <c r="AK9839" i="3"/>
  <c r="AK9840" i="3"/>
  <c r="AK9841" i="3"/>
  <c r="AK9842" i="3"/>
  <c r="AK9843" i="3"/>
  <c r="AK9844" i="3"/>
  <c r="AK9845" i="3"/>
  <c r="AK9846" i="3"/>
  <c r="AK9847" i="3"/>
  <c r="AK9848" i="3"/>
  <c r="AK9849" i="3"/>
  <c r="AK9850" i="3"/>
  <c r="AK9851" i="3"/>
  <c r="AK9852" i="3"/>
  <c r="AK9853" i="3"/>
  <c r="AK9854" i="3"/>
  <c r="AK9855" i="3"/>
  <c r="AK9856" i="3"/>
  <c r="AK9857" i="3"/>
  <c r="AK9858" i="3"/>
  <c r="AK9859" i="3"/>
  <c r="AK9860" i="3"/>
  <c r="AK9861" i="3"/>
  <c r="AK9862" i="3"/>
  <c r="AK9863" i="3"/>
  <c r="AK9864" i="3"/>
  <c r="AK9865" i="3"/>
  <c r="AK9866" i="3"/>
  <c r="AK9867" i="3"/>
  <c r="AK9868" i="3"/>
  <c r="AK9869" i="3"/>
  <c r="AK9870" i="3"/>
  <c r="AK9871" i="3"/>
  <c r="AK9872" i="3"/>
  <c r="AK9873" i="3"/>
  <c r="AK9874" i="3"/>
  <c r="AK9875" i="3"/>
  <c r="AK9876" i="3"/>
  <c r="AK9877" i="3"/>
  <c r="AK9878" i="3"/>
  <c r="AK9879" i="3"/>
  <c r="AK9880" i="3"/>
  <c r="AK9881" i="3"/>
  <c r="AK9882" i="3"/>
  <c r="AK9883" i="3"/>
  <c r="AK9884" i="3"/>
  <c r="AK9885" i="3"/>
  <c r="AK9886" i="3"/>
  <c r="AK9887" i="3"/>
  <c r="AK9888" i="3"/>
  <c r="AK9889" i="3"/>
  <c r="AK9890" i="3"/>
  <c r="AK9891" i="3"/>
  <c r="AK9892" i="3"/>
  <c r="AK9893" i="3"/>
  <c r="AK9894" i="3"/>
  <c r="AK9895" i="3"/>
  <c r="AK9896" i="3"/>
  <c r="AK9897" i="3"/>
  <c r="AK9898" i="3"/>
  <c r="AK9899" i="3"/>
  <c r="AK9900" i="3"/>
  <c r="AK9901" i="3"/>
  <c r="AK9902" i="3"/>
  <c r="AK9903" i="3"/>
  <c r="AK9904" i="3"/>
  <c r="AK9905" i="3"/>
  <c r="AK9906" i="3"/>
  <c r="AK9907" i="3"/>
  <c r="AK9908" i="3"/>
  <c r="AK9909" i="3"/>
  <c r="AK9910" i="3"/>
  <c r="AK9911" i="3"/>
  <c r="AK9912" i="3"/>
  <c r="AK9913" i="3"/>
  <c r="AK9914" i="3"/>
  <c r="AK9915" i="3"/>
  <c r="AK9916" i="3"/>
  <c r="AK9917" i="3"/>
  <c r="AK9918" i="3"/>
  <c r="AK9919" i="3"/>
  <c r="AK9920" i="3"/>
  <c r="AK9921" i="3"/>
  <c r="AK9922" i="3"/>
  <c r="AK9923" i="3"/>
  <c r="AK9924" i="3"/>
  <c r="AK9925" i="3"/>
  <c r="AK9926" i="3"/>
  <c r="AK9927" i="3"/>
  <c r="AK9928" i="3"/>
  <c r="AK9929" i="3"/>
  <c r="AK9930" i="3"/>
  <c r="AK9931" i="3"/>
  <c r="AK9932" i="3"/>
  <c r="AK9933" i="3"/>
  <c r="AK9934" i="3"/>
  <c r="AK9935" i="3"/>
  <c r="AK9936" i="3"/>
  <c r="AK9937" i="3"/>
  <c r="AK9938" i="3"/>
  <c r="AK9939" i="3"/>
  <c r="AK9940" i="3"/>
  <c r="AK9941" i="3"/>
  <c r="AK9942" i="3"/>
  <c r="AK9943" i="3"/>
  <c r="AK9944" i="3"/>
  <c r="AK9945" i="3"/>
  <c r="AK9946" i="3"/>
  <c r="AK9947" i="3"/>
  <c r="AK9948" i="3"/>
  <c r="AK9949" i="3"/>
  <c r="AK9950" i="3"/>
  <c r="AK9951" i="3"/>
  <c r="AK9952" i="3"/>
  <c r="AK9953" i="3"/>
  <c r="AK9954" i="3"/>
  <c r="AK9955" i="3"/>
  <c r="AK9956" i="3"/>
  <c r="AK9957" i="3"/>
  <c r="AK9958" i="3"/>
  <c r="AK9959" i="3"/>
  <c r="AK9960" i="3"/>
  <c r="AK9961" i="3"/>
  <c r="AK9962" i="3"/>
  <c r="AK9963" i="3"/>
  <c r="AK9964" i="3"/>
  <c r="AK9965" i="3"/>
  <c r="AK9966" i="3"/>
  <c r="AK9967" i="3"/>
  <c r="AK9968" i="3"/>
  <c r="AK9969" i="3"/>
  <c r="AK9970" i="3"/>
  <c r="AK9971" i="3"/>
  <c r="AK9972" i="3"/>
  <c r="AK9973" i="3"/>
  <c r="AK9974" i="3"/>
  <c r="AK9975" i="3"/>
  <c r="AK9976" i="3"/>
  <c r="AK9977" i="3"/>
  <c r="AK9978" i="3"/>
  <c r="AK9979" i="3"/>
  <c r="AK9980" i="3"/>
  <c r="AK9981" i="3"/>
  <c r="AK9982" i="3"/>
  <c r="AK9983" i="3"/>
  <c r="AK9984" i="3"/>
  <c r="AK9985" i="3"/>
  <c r="AK9986" i="3"/>
  <c r="AK9987" i="3"/>
  <c r="AK9988" i="3"/>
  <c r="AK9989" i="3"/>
  <c r="AK9990" i="3"/>
  <c r="AK9991" i="3"/>
  <c r="AK9992" i="3"/>
  <c r="AK9993" i="3"/>
  <c r="AK9994" i="3"/>
  <c r="AK9995" i="3"/>
  <c r="AK9996" i="3"/>
  <c r="AK9997" i="3"/>
  <c r="AK9998" i="3"/>
  <c r="AK9999" i="3"/>
  <c r="AK10000" i="3"/>
  <c r="AK10001" i="3"/>
  <c r="AK10002" i="3"/>
  <c r="AK10003" i="3"/>
  <c r="AK10004" i="3"/>
  <c r="AK10005" i="3"/>
  <c r="AK10006" i="3"/>
  <c r="AK10007" i="3"/>
  <c r="AK10008" i="3"/>
  <c r="AK10009" i="3"/>
  <c r="AK10010" i="3"/>
  <c r="AK10011" i="3"/>
  <c r="AK10012" i="3"/>
  <c r="AK10013" i="3"/>
  <c r="AK10014" i="3"/>
  <c r="AK10015" i="3"/>
  <c r="AK10016" i="3"/>
  <c r="AK10017" i="3"/>
  <c r="AK10018" i="3"/>
  <c r="AK10019" i="3"/>
  <c r="AK10020" i="3"/>
  <c r="AK10021" i="3"/>
  <c r="AK10022" i="3"/>
  <c r="AK10023" i="3"/>
  <c r="AK10024" i="3"/>
  <c r="AK10025" i="3"/>
  <c r="AK10026" i="3"/>
  <c r="AK10027" i="3"/>
  <c r="AK10028" i="3"/>
  <c r="AK10029" i="3"/>
  <c r="AK10030" i="3"/>
  <c r="AK10031" i="3"/>
  <c r="AK10032" i="3"/>
  <c r="AK10033" i="3"/>
  <c r="AK10034" i="3"/>
  <c r="AK10035" i="3"/>
  <c r="AK10036" i="3"/>
  <c r="AK10037" i="3"/>
  <c r="AK10038" i="3"/>
  <c r="AK10039" i="3"/>
  <c r="AK10040" i="3"/>
  <c r="AK10041" i="3"/>
  <c r="AK10042" i="3"/>
  <c r="AK10043" i="3"/>
  <c r="AK10044" i="3"/>
  <c r="AK10045" i="3"/>
  <c r="AK10046" i="3"/>
  <c r="AK10047" i="3"/>
  <c r="AK10048" i="3"/>
  <c r="AK10049" i="3"/>
  <c r="AK10050" i="3"/>
  <c r="AK10051" i="3"/>
  <c r="AK10052" i="3"/>
  <c r="AK10053" i="3"/>
  <c r="AK10054" i="3"/>
  <c r="AK10055" i="3"/>
  <c r="AK10056" i="3"/>
  <c r="AK10057" i="3"/>
  <c r="AK10058" i="3"/>
  <c r="AK10059" i="3"/>
  <c r="AK10060" i="3"/>
  <c r="AK10061" i="3"/>
  <c r="AK10062" i="3"/>
  <c r="AK10063" i="3"/>
  <c r="AK10064" i="3"/>
  <c r="AK10065" i="3"/>
  <c r="AK10066" i="3"/>
  <c r="AK10067" i="3"/>
  <c r="AK10068" i="3"/>
  <c r="AK10069" i="3"/>
  <c r="AK10070" i="3"/>
  <c r="AK10071" i="3"/>
  <c r="AK10072" i="3"/>
  <c r="AK10073" i="3"/>
  <c r="AK10074" i="3"/>
  <c r="AK10075" i="3"/>
  <c r="AK10076" i="3"/>
  <c r="AK10077" i="3"/>
  <c r="AK10078" i="3"/>
  <c r="AK10079" i="3"/>
  <c r="AK10080" i="3"/>
  <c r="AK10081" i="3"/>
  <c r="AK10082" i="3"/>
  <c r="AK10083" i="3"/>
  <c r="AK10084" i="3"/>
  <c r="AK10085" i="3"/>
  <c r="AK10086" i="3"/>
  <c r="AK10087" i="3"/>
  <c r="AK10088" i="3"/>
  <c r="AK10089" i="3"/>
  <c r="AK10090" i="3"/>
  <c r="AK10091" i="3"/>
  <c r="AK10092" i="3"/>
  <c r="AK10093" i="3"/>
  <c r="AK10094" i="3"/>
  <c r="AK10095" i="3"/>
  <c r="AK10096" i="3"/>
  <c r="AK10097" i="3"/>
  <c r="AK10098" i="3"/>
  <c r="AK10099" i="3"/>
  <c r="AK10100" i="3"/>
  <c r="AK10101" i="3"/>
  <c r="AK10102" i="3"/>
  <c r="AK10103" i="3"/>
  <c r="AK10104" i="3"/>
  <c r="AK10105" i="3"/>
  <c r="AK10106" i="3"/>
  <c r="AK10107" i="3"/>
  <c r="AK10108" i="3"/>
  <c r="AK10109" i="3"/>
  <c r="AK10110" i="3"/>
  <c r="AK10111" i="3"/>
  <c r="AK10112" i="3"/>
  <c r="AK10113" i="3"/>
  <c r="AK10114" i="3"/>
  <c r="AK10115" i="3"/>
  <c r="AK10116" i="3"/>
  <c r="AK10117" i="3"/>
  <c r="AK10118" i="3"/>
  <c r="AK10119" i="3"/>
  <c r="AK10120" i="3"/>
  <c r="AK10121" i="3"/>
  <c r="AK10122" i="3"/>
  <c r="AK10123" i="3"/>
  <c r="AK10124" i="3"/>
  <c r="AK10125" i="3"/>
  <c r="AK10126" i="3"/>
  <c r="AK10127" i="3"/>
  <c r="AK10128" i="3"/>
  <c r="AK10129" i="3"/>
  <c r="AK10130" i="3"/>
  <c r="AK10131" i="3"/>
  <c r="AK10132" i="3"/>
  <c r="AK10133" i="3"/>
  <c r="AK10134" i="3"/>
  <c r="AK10135" i="3"/>
  <c r="AK10136" i="3"/>
  <c r="AK10137" i="3"/>
  <c r="AK10138" i="3"/>
  <c r="AK10139" i="3"/>
  <c r="AK10140" i="3"/>
  <c r="AK10141" i="3"/>
  <c r="AK10142" i="3"/>
  <c r="AK10143" i="3"/>
  <c r="AK10144" i="3"/>
  <c r="AK10145" i="3"/>
  <c r="AK10146" i="3"/>
  <c r="AK10147" i="3"/>
  <c r="AK10148" i="3"/>
  <c r="AK10149" i="3"/>
  <c r="AK10150" i="3"/>
  <c r="AK10151" i="3"/>
  <c r="AK10152" i="3"/>
  <c r="AK10153" i="3"/>
  <c r="AK10154" i="3"/>
  <c r="AK10155" i="3"/>
  <c r="AK10156" i="3"/>
  <c r="AK10157" i="3"/>
  <c r="AK10158" i="3"/>
  <c r="AK10159" i="3"/>
  <c r="AK10160" i="3"/>
  <c r="AK10161" i="3"/>
  <c r="AK10162" i="3"/>
  <c r="AK10163" i="3"/>
  <c r="AK10164" i="3"/>
  <c r="AK10165" i="3"/>
  <c r="AK10166" i="3"/>
  <c r="AK10167" i="3"/>
  <c r="AK10168" i="3"/>
  <c r="AK10169" i="3"/>
  <c r="AK10170" i="3"/>
  <c r="AK10171" i="3"/>
  <c r="AK10172" i="3"/>
  <c r="AK10173" i="3"/>
  <c r="AK10174" i="3"/>
  <c r="AK10175" i="3"/>
  <c r="AK10176" i="3"/>
  <c r="AK10177" i="3"/>
  <c r="AK10178" i="3"/>
  <c r="AK10179" i="3"/>
  <c r="AK10180" i="3"/>
  <c r="AK10181" i="3"/>
  <c r="AK10182" i="3"/>
  <c r="AK10183" i="3"/>
  <c r="AK10184" i="3"/>
  <c r="AK10185" i="3"/>
  <c r="AK10186" i="3"/>
  <c r="AK10187" i="3"/>
  <c r="AK10188" i="3"/>
  <c r="AK10189" i="3"/>
  <c r="AK10190" i="3"/>
  <c r="AK10191" i="3"/>
  <c r="AK10192" i="3"/>
  <c r="AK10193" i="3"/>
  <c r="AK10194" i="3"/>
  <c r="AK10195" i="3"/>
  <c r="AK10196" i="3"/>
  <c r="AK10197" i="3"/>
  <c r="AK10198" i="3"/>
  <c r="AK10199" i="3"/>
  <c r="AK10200" i="3"/>
  <c r="AK10201" i="3"/>
  <c r="AK10202" i="3"/>
  <c r="AK10203" i="3"/>
  <c r="AK10204" i="3"/>
  <c r="AK10205" i="3"/>
  <c r="AK10206" i="3"/>
  <c r="AK10207" i="3"/>
  <c r="AK10208" i="3"/>
  <c r="AK10209" i="3"/>
  <c r="AK10210" i="3"/>
  <c r="AK10211" i="3"/>
  <c r="AK10212" i="3"/>
  <c r="AK10213" i="3"/>
  <c r="AK10214" i="3"/>
  <c r="AK10215" i="3"/>
  <c r="AK10216" i="3"/>
  <c r="AK10217" i="3"/>
  <c r="AK10218" i="3"/>
  <c r="AK10219" i="3"/>
  <c r="AK10220" i="3"/>
  <c r="AK10221" i="3"/>
  <c r="AK10222" i="3"/>
  <c r="AK10223" i="3"/>
  <c r="AK10224" i="3"/>
  <c r="AK10225" i="3"/>
  <c r="AK10226" i="3"/>
  <c r="AK10227" i="3"/>
  <c r="AK10228" i="3"/>
  <c r="AK10229" i="3"/>
  <c r="AK10230" i="3"/>
  <c r="AK10231" i="3"/>
  <c r="AK10232" i="3"/>
  <c r="AK10233" i="3"/>
  <c r="AK10234" i="3"/>
  <c r="AK10235" i="3"/>
  <c r="AK10236" i="3"/>
  <c r="AK10237" i="3"/>
  <c r="AK10238" i="3"/>
  <c r="AK10239" i="3"/>
  <c r="AK10240" i="3"/>
  <c r="AK10241" i="3"/>
  <c r="AK10242" i="3"/>
  <c r="AK10243" i="3"/>
  <c r="AK10244" i="3"/>
  <c r="AK10245" i="3"/>
  <c r="AK10246" i="3"/>
  <c r="AK10247" i="3"/>
  <c r="AK10248" i="3"/>
  <c r="AK10249" i="3"/>
  <c r="AK10250" i="3"/>
  <c r="AK10251" i="3"/>
  <c r="AK10252" i="3"/>
  <c r="AK10253" i="3"/>
  <c r="AK10254" i="3"/>
  <c r="AK10255" i="3"/>
  <c r="AK10256" i="3"/>
  <c r="AK10257" i="3"/>
  <c r="AK10258" i="3"/>
  <c r="AK10259" i="3"/>
  <c r="AK10260" i="3"/>
  <c r="AK10261" i="3"/>
  <c r="AK10262" i="3"/>
  <c r="AK10263" i="3"/>
  <c r="AK10264" i="3"/>
  <c r="AK10265" i="3"/>
  <c r="AK10266" i="3"/>
  <c r="AK10267" i="3"/>
  <c r="AK10268" i="3"/>
  <c r="AK10269" i="3"/>
  <c r="AK10270" i="3"/>
  <c r="AK10271" i="3"/>
  <c r="AK10272" i="3"/>
  <c r="AK10273" i="3"/>
  <c r="AK10274" i="3"/>
  <c r="AK10275" i="3"/>
  <c r="AK10276" i="3"/>
  <c r="AK10277" i="3"/>
  <c r="AK10278" i="3"/>
  <c r="AK10279" i="3"/>
  <c r="AK10280" i="3"/>
  <c r="AK10281" i="3"/>
  <c r="AK10282" i="3"/>
  <c r="AK10283" i="3"/>
  <c r="AK10284" i="3"/>
  <c r="AK10285" i="3"/>
  <c r="AK10286" i="3"/>
  <c r="AK10287" i="3"/>
  <c r="AK10288" i="3"/>
  <c r="AK10289" i="3"/>
  <c r="AK10290" i="3"/>
  <c r="AK10291" i="3"/>
  <c r="AK10292" i="3"/>
  <c r="AK10293" i="3"/>
  <c r="AK10294" i="3"/>
  <c r="AK10295" i="3"/>
  <c r="AK10296" i="3"/>
  <c r="AK10297" i="3"/>
  <c r="AK10298" i="3"/>
  <c r="AK10299" i="3"/>
  <c r="AK10300" i="3"/>
  <c r="AK10301" i="3"/>
  <c r="AK10302" i="3"/>
  <c r="AK10303" i="3"/>
  <c r="AK10304" i="3"/>
  <c r="AK10305" i="3"/>
  <c r="AK10306" i="3"/>
  <c r="AK10307" i="3"/>
  <c r="AK10308" i="3"/>
  <c r="AK10309" i="3"/>
  <c r="AK10310" i="3"/>
  <c r="AK10311" i="3"/>
  <c r="AK10312" i="3"/>
  <c r="AK10313" i="3"/>
  <c r="AK10314" i="3"/>
  <c r="AK10315" i="3"/>
  <c r="AK10316" i="3"/>
  <c r="AK10317" i="3"/>
  <c r="AK10318" i="3"/>
  <c r="AK10319" i="3"/>
  <c r="AK10320" i="3"/>
  <c r="AK10321" i="3"/>
  <c r="AK10322" i="3"/>
  <c r="AK10323" i="3"/>
  <c r="AK10324" i="3"/>
  <c r="AK10325" i="3"/>
  <c r="AK10326" i="3"/>
  <c r="AK10327" i="3"/>
  <c r="AK10328" i="3"/>
  <c r="AK10329" i="3"/>
  <c r="AK10330" i="3"/>
  <c r="AK10331" i="3"/>
  <c r="AK10332" i="3"/>
  <c r="AK10333" i="3"/>
  <c r="AK10334" i="3"/>
  <c r="AK10335" i="3"/>
  <c r="AK10336" i="3"/>
  <c r="AK10337" i="3"/>
  <c r="AK10338" i="3"/>
  <c r="AK10339" i="3"/>
  <c r="AK10340" i="3"/>
  <c r="AK10341" i="3"/>
  <c r="AK10342" i="3"/>
  <c r="AK10343" i="3"/>
  <c r="AK10344" i="3"/>
  <c r="AK10345" i="3"/>
  <c r="AK10346" i="3"/>
  <c r="AK10347" i="3"/>
  <c r="AK10348" i="3"/>
  <c r="AK10349" i="3"/>
  <c r="AK10350" i="3"/>
  <c r="AK10351" i="3"/>
  <c r="AK10352" i="3"/>
  <c r="AK10353" i="3"/>
  <c r="AK10354" i="3"/>
  <c r="AK10355" i="3"/>
  <c r="AK10356" i="3"/>
  <c r="AK10357" i="3"/>
  <c r="AK10358" i="3"/>
  <c r="AK10359" i="3"/>
  <c r="AK10360" i="3"/>
  <c r="AK10361" i="3"/>
  <c r="AK10362" i="3"/>
  <c r="AK10363" i="3"/>
  <c r="AK10364" i="3"/>
  <c r="AK10365" i="3"/>
  <c r="AK10366" i="3"/>
  <c r="AK10367" i="3"/>
  <c r="AK10368" i="3"/>
  <c r="AK10369" i="3"/>
  <c r="AK10370" i="3"/>
  <c r="AK10371" i="3"/>
  <c r="AK10372" i="3"/>
  <c r="AK10373" i="3"/>
  <c r="AK10374" i="3"/>
  <c r="AK10375" i="3"/>
  <c r="AK10376" i="3"/>
  <c r="AK10377" i="3"/>
  <c r="AK10378" i="3"/>
  <c r="AK10379" i="3"/>
  <c r="AK10380" i="3"/>
  <c r="AK10381" i="3"/>
  <c r="AK10382" i="3"/>
  <c r="AK10383" i="3"/>
  <c r="AK10384" i="3"/>
  <c r="AK10385" i="3"/>
  <c r="AK10386" i="3"/>
  <c r="AK10387" i="3"/>
  <c r="AK10388" i="3"/>
  <c r="AK10389" i="3"/>
  <c r="AK10390" i="3"/>
  <c r="AK10391" i="3"/>
  <c r="AK10392" i="3"/>
  <c r="AK10393" i="3"/>
  <c r="AK10394" i="3"/>
  <c r="AK10395" i="3"/>
  <c r="AK10396" i="3"/>
  <c r="AK10397" i="3"/>
  <c r="AK10398" i="3"/>
  <c r="AK10399" i="3"/>
  <c r="AK10400" i="3"/>
  <c r="AK10401" i="3"/>
  <c r="AK10402" i="3"/>
  <c r="AK10403" i="3"/>
  <c r="AK10404" i="3"/>
  <c r="AK10405" i="3"/>
  <c r="AK10406" i="3"/>
  <c r="AK10407" i="3"/>
  <c r="AK10408" i="3"/>
  <c r="AK10409" i="3"/>
  <c r="AK10410" i="3"/>
  <c r="AK10411" i="3"/>
  <c r="AK10412" i="3"/>
  <c r="AK10413" i="3"/>
  <c r="AK10414" i="3"/>
  <c r="AK10415" i="3"/>
  <c r="AK10416" i="3"/>
  <c r="AK10417" i="3"/>
  <c r="AK10418" i="3"/>
  <c r="AK10419" i="3"/>
  <c r="AK10420" i="3"/>
  <c r="AK10421" i="3"/>
  <c r="AK10422" i="3"/>
  <c r="AK10423" i="3"/>
  <c r="AK10424" i="3"/>
  <c r="AK10425" i="3"/>
  <c r="AK10426" i="3"/>
  <c r="AK10427" i="3"/>
  <c r="AK10428" i="3"/>
  <c r="AK10429" i="3"/>
  <c r="AK10430" i="3"/>
  <c r="AK10431" i="3"/>
  <c r="AK10432" i="3"/>
  <c r="AK10433" i="3"/>
  <c r="AK10434" i="3"/>
  <c r="AK10435" i="3"/>
  <c r="AK10436" i="3"/>
  <c r="AK10437" i="3"/>
  <c r="AK10438" i="3"/>
  <c r="AK10439" i="3"/>
  <c r="AK10440" i="3"/>
  <c r="AK10441" i="3"/>
  <c r="AK10442" i="3"/>
  <c r="AK10443" i="3"/>
  <c r="AK10444" i="3"/>
  <c r="AK10445" i="3"/>
  <c r="AK10446" i="3"/>
  <c r="AK10447" i="3"/>
  <c r="AK10448" i="3"/>
  <c r="AK10449" i="3"/>
  <c r="AK10450" i="3"/>
  <c r="AK10451" i="3"/>
  <c r="AK10452" i="3"/>
  <c r="AK10453" i="3"/>
  <c r="AK10454" i="3"/>
  <c r="AK10455" i="3"/>
  <c r="AK10456" i="3"/>
  <c r="AK10457" i="3"/>
  <c r="AK10458" i="3"/>
  <c r="AK10459" i="3"/>
  <c r="AK10460" i="3"/>
  <c r="AK10461" i="3"/>
  <c r="AK10462" i="3"/>
  <c r="AK10463" i="3"/>
  <c r="AK10464" i="3"/>
  <c r="AK10465" i="3"/>
  <c r="AK10466" i="3"/>
  <c r="AK10467" i="3"/>
  <c r="AK10468" i="3"/>
  <c r="AK10469" i="3"/>
  <c r="AK10470" i="3"/>
  <c r="AK10471" i="3"/>
  <c r="AK10472" i="3"/>
  <c r="AK10473" i="3"/>
  <c r="AK10474" i="3"/>
  <c r="AK10475" i="3"/>
  <c r="AK10476" i="3"/>
  <c r="AK10477" i="3"/>
  <c r="AK10478" i="3"/>
  <c r="AK10479" i="3"/>
  <c r="AK10480" i="3"/>
  <c r="AK10481" i="3"/>
  <c r="AK10482" i="3"/>
  <c r="AK10483" i="3"/>
  <c r="AK10484" i="3"/>
  <c r="AK10485" i="3"/>
  <c r="AK10486" i="3"/>
  <c r="AK10487" i="3"/>
  <c r="AK10488" i="3"/>
  <c r="AK10489" i="3"/>
  <c r="AK10490" i="3"/>
  <c r="AK10491" i="3"/>
  <c r="AK10492" i="3"/>
  <c r="AK10493" i="3"/>
  <c r="AK10494" i="3"/>
  <c r="AK10495" i="3"/>
  <c r="AK10496" i="3"/>
  <c r="AK10497" i="3"/>
  <c r="AK10498" i="3"/>
  <c r="AK10499" i="3"/>
  <c r="AK10500" i="3"/>
  <c r="AK10501" i="3"/>
  <c r="AK10502" i="3"/>
  <c r="AK10503" i="3"/>
  <c r="AK10504" i="3"/>
  <c r="AK10505" i="3"/>
  <c r="AK10506" i="3"/>
  <c r="AK10507" i="3"/>
  <c r="AK10508" i="3"/>
  <c r="AK10509" i="3"/>
  <c r="AK10510" i="3"/>
  <c r="AK10511" i="3"/>
  <c r="AK10512" i="3"/>
  <c r="AK10513" i="3"/>
  <c r="AK10514" i="3"/>
  <c r="AK10515" i="3"/>
  <c r="AK10516" i="3"/>
  <c r="AK10517" i="3"/>
  <c r="AK10518" i="3"/>
  <c r="AK10519" i="3"/>
  <c r="AK10520" i="3"/>
  <c r="AK10521" i="3"/>
  <c r="AK10522" i="3"/>
  <c r="AK10523" i="3"/>
  <c r="AK10524" i="3"/>
  <c r="AK10525" i="3"/>
  <c r="AK10526" i="3"/>
  <c r="AK10527" i="3"/>
  <c r="AK10528" i="3"/>
  <c r="AK10529" i="3"/>
  <c r="AK10530" i="3"/>
  <c r="AK10531" i="3"/>
  <c r="AK10532" i="3"/>
  <c r="AK10533" i="3"/>
  <c r="AK10534" i="3"/>
  <c r="AK10535" i="3"/>
  <c r="AK10536" i="3"/>
  <c r="AK10537" i="3"/>
  <c r="AK10538" i="3"/>
  <c r="AK10539" i="3"/>
  <c r="AK10540" i="3"/>
  <c r="AK10541" i="3"/>
  <c r="AK10542" i="3"/>
  <c r="AK10543" i="3"/>
  <c r="AK10544" i="3"/>
  <c r="AK10545" i="3"/>
  <c r="AK10546" i="3"/>
  <c r="AK10547" i="3"/>
  <c r="AK10548" i="3"/>
  <c r="AK10549" i="3"/>
  <c r="AK10550" i="3"/>
  <c r="AK10551" i="3"/>
  <c r="AK10552" i="3"/>
  <c r="AK10553" i="3"/>
  <c r="AK10554" i="3"/>
  <c r="AK10555" i="3"/>
  <c r="AK10556" i="3"/>
  <c r="AK10557" i="3"/>
  <c r="AK10558" i="3"/>
  <c r="AK10559" i="3"/>
  <c r="AK10560" i="3"/>
  <c r="AK10561" i="3"/>
  <c r="AK10562" i="3"/>
  <c r="AK10563" i="3"/>
  <c r="AK10564" i="3"/>
  <c r="AK10565" i="3"/>
  <c r="AK10566" i="3"/>
  <c r="AK10567" i="3"/>
  <c r="AK10568" i="3"/>
  <c r="AK10569" i="3"/>
  <c r="AK10570" i="3"/>
  <c r="AK10571" i="3"/>
  <c r="AK10572" i="3"/>
  <c r="AK10573" i="3"/>
  <c r="AK10574" i="3"/>
  <c r="AK10575" i="3"/>
  <c r="AK10576" i="3"/>
  <c r="AK10577" i="3"/>
  <c r="AK10578" i="3"/>
  <c r="AK10579" i="3"/>
  <c r="AK10580" i="3"/>
  <c r="AK10581" i="3"/>
  <c r="AK10582" i="3"/>
  <c r="AK10583" i="3"/>
  <c r="AK10584" i="3"/>
  <c r="AK10585" i="3"/>
  <c r="AK10586" i="3"/>
  <c r="AK10587" i="3"/>
  <c r="AK10588" i="3"/>
  <c r="AK10589" i="3"/>
  <c r="AK10590" i="3"/>
  <c r="AK10591" i="3"/>
  <c r="AK10592" i="3"/>
  <c r="AK10593" i="3"/>
  <c r="AK10594" i="3"/>
  <c r="AK10595" i="3"/>
  <c r="AK10596" i="3"/>
  <c r="AK10597" i="3"/>
  <c r="AK10598" i="3"/>
  <c r="AK10599" i="3"/>
  <c r="AK10600" i="3"/>
  <c r="AK10601" i="3"/>
  <c r="AK10602" i="3"/>
  <c r="AK10603" i="3"/>
  <c r="AK10604" i="3"/>
  <c r="AK10605" i="3"/>
  <c r="AK10606" i="3"/>
  <c r="AK10607" i="3"/>
  <c r="AK10608" i="3"/>
  <c r="AK10609" i="3"/>
  <c r="AK10610" i="3"/>
  <c r="AK10611" i="3"/>
  <c r="AK10612" i="3"/>
  <c r="AK10613" i="3"/>
  <c r="AK10614" i="3"/>
  <c r="AK10615" i="3"/>
  <c r="AK10616" i="3"/>
  <c r="AK10617" i="3"/>
  <c r="AK10618" i="3"/>
  <c r="AK10619" i="3"/>
  <c r="AK10620" i="3"/>
  <c r="AK10621" i="3"/>
  <c r="AK10622" i="3"/>
  <c r="AK10623" i="3"/>
  <c r="AK10624" i="3"/>
  <c r="AK10625" i="3"/>
  <c r="AK10626" i="3"/>
  <c r="AK10627" i="3"/>
  <c r="AK10628" i="3"/>
  <c r="AK10629" i="3"/>
  <c r="AK10630" i="3"/>
  <c r="AK10631" i="3"/>
  <c r="AK10632" i="3"/>
  <c r="AK10633" i="3"/>
  <c r="AK10634" i="3"/>
  <c r="AK10635" i="3"/>
  <c r="AK10636" i="3"/>
  <c r="AK10637" i="3"/>
  <c r="AK10638" i="3"/>
  <c r="AK10639" i="3"/>
  <c r="AK10640" i="3"/>
  <c r="AK10641" i="3"/>
  <c r="AK10642" i="3"/>
  <c r="AK10643" i="3"/>
  <c r="AK10644" i="3"/>
  <c r="AK10645" i="3"/>
  <c r="AK10646" i="3"/>
  <c r="AK10647" i="3"/>
  <c r="AK10648" i="3"/>
  <c r="AK10649" i="3"/>
  <c r="AK10650" i="3"/>
  <c r="AK10651" i="3"/>
  <c r="AK10652" i="3"/>
  <c r="AK10653" i="3"/>
  <c r="AK10654" i="3"/>
  <c r="AK10655" i="3"/>
  <c r="AK10656" i="3"/>
  <c r="AK10657" i="3"/>
  <c r="AK10658" i="3"/>
  <c r="AK10659" i="3"/>
  <c r="AK10660" i="3"/>
  <c r="AK10661" i="3"/>
  <c r="AK10662" i="3"/>
  <c r="AK10663" i="3"/>
  <c r="AK10664" i="3"/>
  <c r="AK10665" i="3"/>
  <c r="AK10666" i="3"/>
  <c r="AK10667" i="3"/>
  <c r="AK10668" i="3"/>
  <c r="AK10669" i="3"/>
  <c r="AK10670" i="3"/>
  <c r="AK10671" i="3"/>
  <c r="AK10672" i="3"/>
  <c r="AK10673" i="3"/>
  <c r="AK10674" i="3"/>
  <c r="AK10675" i="3"/>
  <c r="AK10676" i="3"/>
  <c r="AK10677" i="3"/>
  <c r="AK10678" i="3"/>
  <c r="AK10679" i="3"/>
  <c r="AK10680" i="3"/>
  <c r="AK10681" i="3"/>
  <c r="AK10682" i="3"/>
  <c r="AK10683" i="3"/>
  <c r="AK10684" i="3"/>
  <c r="AK10685" i="3"/>
  <c r="AK10686" i="3"/>
  <c r="AK10687" i="3"/>
  <c r="AK10688" i="3"/>
  <c r="AK10689" i="3"/>
  <c r="AK10690" i="3"/>
  <c r="AK10691" i="3"/>
  <c r="AK10692" i="3"/>
  <c r="AK10693" i="3"/>
  <c r="AK10694" i="3"/>
  <c r="AK10695" i="3"/>
  <c r="AK10696" i="3"/>
  <c r="AK10697" i="3"/>
  <c r="AK10698" i="3"/>
  <c r="AK10699" i="3"/>
  <c r="AK10700" i="3"/>
  <c r="AK10701" i="3"/>
  <c r="AK10702" i="3"/>
  <c r="AK10703" i="3"/>
  <c r="AK10704" i="3"/>
  <c r="AK10705" i="3"/>
  <c r="AK10706" i="3"/>
  <c r="AK10707" i="3"/>
  <c r="AK10708" i="3"/>
  <c r="AK10709" i="3"/>
  <c r="AK10710" i="3"/>
  <c r="AK10711" i="3"/>
  <c r="AK10712" i="3"/>
  <c r="AK10713" i="3"/>
  <c r="AK10714" i="3"/>
  <c r="AK10715" i="3"/>
  <c r="AK10716" i="3"/>
  <c r="AK10717" i="3"/>
  <c r="AK10718" i="3"/>
  <c r="AK10719" i="3"/>
  <c r="AK10720" i="3"/>
  <c r="AK10721" i="3"/>
  <c r="AK10722" i="3"/>
  <c r="AK10723" i="3"/>
  <c r="AK10724" i="3"/>
  <c r="AK10725" i="3"/>
  <c r="AK10726" i="3"/>
  <c r="AK10727" i="3"/>
  <c r="AK10728" i="3"/>
  <c r="AK10729" i="3"/>
  <c r="AK10730" i="3"/>
  <c r="AK10731" i="3"/>
  <c r="AK10732" i="3"/>
  <c r="AK10733" i="3"/>
  <c r="AK10734" i="3"/>
  <c r="AK10735" i="3"/>
  <c r="AK10736" i="3"/>
  <c r="AK10737" i="3"/>
  <c r="AK10738" i="3"/>
  <c r="AK10739" i="3"/>
  <c r="AK10740" i="3"/>
  <c r="AK10741" i="3"/>
  <c r="AK10742" i="3"/>
  <c r="AK10743" i="3"/>
  <c r="AK10744" i="3"/>
  <c r="AK10745" i="3"/>
  <c r="AK10746" i="3"/>
  <c r="AK10747" i="3"/>
  <c r="AK10748" i="3"/>
  <c r="AK10749" i="3"/>
  <c r="AK10750" i="3"/>
  <c r="AK10751" i="3"/>
  <c r="AK10752" i="3"/>
  <c r="AK10753" i="3"/>
  <c r="AK10754" i="3"/>
  <c r="AK10755" i="3"/>
  <c r="AK10756" i="3"/>
  <c r="AK10757" i="3"/>
  <c r="AK10758" i="3"/>
  <c r="AK10759" i="3"/>
  <c r="AK10760" i="3"/>
  <c r="AK10761" i="3"/>
  <c r="AK10762" i="3"/>
  <c r="AK10763" i="3"/>
  <c r="AK10764" i="3"/>
  <c r="AK10765" i="3"/>
  <c r="AK10766" i="3"/>
  <c r="AK10767" i="3"/>
  <c r="AK10768" i="3"/>
  <c r="AK10769" i="3"/>
  <c r="AK10770" i="3"/>
  <c r="AK10771" i="3"/>
  <c r="AK10772" i="3"/>
  <c r="AK10773" i="3"/>
  <c r="AK10774" i="3"/>
  <c r="AK10775" i="3"/>
  <c r="AK10776" i="3"/>
  <c r="AK10777" i="3"/>
  <c r="AK10778" i="3"/>
  <c r="AK10779" i="3"/>
  <c r="AK10780" i="3"/>
  <c r="AK10781" i="3"/>
  <c r="AK10782" i="3"/>
  <c r="AK10783" i="3"/>
  <c r="AK10784" i="3"/>
  <c r="AK10785" i="3"/>
  <c r="AK10786" i="3"/>
  <c r="AK10787" i="3"/>
  <c r="AK10788" i="3"/>
  <c r="AK10789" i="3"/>
  <c r="AK10790" i="3"/>
  <c r="AK10791" i="3"/>
  <c r="AK10792" i="3"/>
  <c r="AK10793" i="3"/>
  <c r="AK10794" i="3"/>
  <c r="AK10795" i="3"/>
  <c r="AK10796" i="3"/>
  <c r="AK10797" i="3"/>
  <c r="AK10798" i="3"/>
  <c r="AK10799" i="3"/>
  <c r="AK10800" i="3"/>
  <c r="AK10801" i="3"/>
  <c r="AK10802" i="3"/>
  <c r="AK10803" i="3"/>
  <c r="AK10804" i="3"/>
  <c r="AK10805" i="3"/>
  <c r="AK10806" i="3"/>
  <c r="AK10807" i="3"/>
  <c r="AK10808" i="3"/>
  <c r="AK10809" i="3"/>
  <c r="AK10810" i="3"/>
  <c r="AK10811" i="3"/>
  <c r="AK10812" i="3"/>
  <c r="AK10813" i="3"/>
  <c r="AK10814" i="3"/>
  <c r="AK10815" i="3"/>
  <c r="AK10816" i="3"/>
  <c r="AK10817" i="3"/>
  <c r="AK10818" i="3"/>
  <c r="AK10819" i="3"/>
  <c r="AK10820" i="3"/>
  <c r="AK10821" i="3"/>
  <c r="AK10822" i="3"/>
  <c r="AK10823" i="3"/>
  <c r="AK10824" i="3"/>
  <c r="AK10825" i="3"/>
  <c r="AK10826" i="3"/>
  <c r="AK10827" i="3"/>
  <c r="AK10828" i="3"/>
  <c r="AK10829" i="3"/>
  <c r="AK10830" i="3"/>
  <c r="AK10831" i="3"/>
  <c r="AK10832" i="3"/>
  <c r="AK10833" i="3"/>
  <c r="AK10834" i="3"/>
  <c r="AK10835" i="3"/>
  <c r="AK10836" i="3"/>
  <c r="AK10837" i="3"/>
  <c r="AK10838" i="3"/>
  <c r="AK10839" i="3"/>
  <c r="AK10840" i="3"/>
  <c r="AK10841" i="3"/>
  <c r="AK10842" i="3"/>
  <c r="AK10843" i="3"/>
  <c r="AK10844" i="3"/>
  <c r="AK10845" i="3"/>
  <c r="AK10846" i="3"/>
  <c r="AK10847" i="3"/>
  <c r="AK10848" i="3"/>
  <c r="AK10849" i="3"/>
  <c r="AK10850" i="3"/>
  <c r="AK10851" i="3"/>
  <c r="AK10852" i="3"/>
  <c r="AK10853" i="3"/>
  <c r="AK10854" i="3"/>
  <c r="AK10855" i="3"/>
  <c r="AK10856" i="3"/>
  <c r="AK10857" i="3"/>
  <c r="AK10858" i="3"/>
  <c r="AK10859" i="3"/>
  <c r="AK10860" i="3"/>
  <c r="AK10861" i="3"/>
  <c r="AK10862" i="3"/>
  <c r="AK10863" i="3"/>
  <c r="AK10864" i="3"/>
  <c r="AK10865" i="3"/>
  <c r="AK10866" i="3"/>
  <c r="AK10867" i="3"/>
  <c r="AK10868" i="3"/>
  <c r="AK10869" i="3"/>
  <c r="AK10870" i="3"/>
  <c r="AK10871" i="3"/>
  <c r="AK10872" i="3"/>
  <c r="AK10873" i="3"/>
  <c r="AK10874" i="3"/>
  <c r="AK10875" i="3"/>
  <c r="AK10876" i="3"/>
  <c r="AK10877" i="3"/>
  <c r="AK10878" i="3"/>
  <c r="AK10879" i="3"/>
  <c r="AK10880" i="3"/>
  <c r="AK10881" i="3"/>
  <c r="AK10882" i="3"/>
  <c r="AK10883" i="3"/>
  <c r="AK10884" i="3"/>
  <c r="AK10885" i="3"/>
  <c r="AK10886" i="3"/>
  <c r="AK10887" i="3"/>
  <c r="AK10888" i="3"/>
  <c r="AK10889" i="3"/>
  <c r="AK10890" i="3"/>
  <c r="AK10891" i="3"/>
  <c r="AK10892" i="3"/>
  <c r="AK10893" i="3"/>
  <c r="AK10894" i="3"/>
  <c r="AK10895" i="3"/>
  <c r="AK10896" i="3"/>
  <c r="AK10897" i="3"/>
  <c r="AK10898" i="3"/>
  <c r="AK10899" i="3"/>
  <c r="AK10900" i="3"/>
  <c r="AK10901" i="3"/>
  <c r="AK10902" i="3"/>
  <c r="AK10903" i="3"/>
  <c r="AK10904" i="3"/>
  <c r="AK10905" i="3"/>
  <c r="AK10906" i="3"/>
  <c r="AK10907" i="3"/>
  <c r="AK10908" i="3"/>
  <c r="AK10909" i="3"/>
  <c r="AK10910" i="3"/>
  <c r="AK10911" i="3"/>
  <c r="AK10912" i="3"/>
  <c r="AK10913" i="3"/>
  <c r="AK10914" i="3"/>
  <c r="AK10915" i="3"/>
  <c r="AK10916" i="3"/>
  <c r="AK10917" i="3"/>
  <c r="AK10918" i="3"/>
  <c r="AK10919" i="3"/>
  <c r="AK10920" i="3"/>
  <c r="AK10921" i="3"/>
  <c r="AK10922" i="3"/>
  <c r="AK10923" i="3"/>
  <c r="AK10924" i="3"/>
  <c r="AK10925" i="3"/>
  <c r="AK10926" i="3"/>
  <c r="AK10927" i="3"/>
  <c r="AK10928" i="3"/>
  <c r="AK10929" i="3"/>
  <c r="AK10930" i="3"/>
  <c r="AK10931" i="3"/>
  <c r="AK10932" i="3"/>
  <c r="AK10933" i="3"/>
  <c r="AK10934" i="3"/>
  <c r="AK10935" i="3"/>
  <c r="AK10936" i="3"/>
  <c r="AK10937" i="3"/>
  <c r="AK10938" i="3"/>
  <c r="AK10939" i="3"/>
  <c r="AK10940" i="3"/>
  <c r="AK10941" i="3"/>
  <c r="AK10942" i="3"/>
  <c r="AK10943" i="3"/>
  <c r="AK10944" i="3"/>
  <c r="AK10945" i="3"/>
  <c r="AK10946" i="3"/>
  <c r="AK10947" i="3"/>
  <c r="AK10948" i="3"/>
  <c r="AK10949" i="3"/>
  <c r="AK10950" i="3"/>
  <c r="AK10951" i="3"/>
  <c r="AK10952" i="3"/>
  <c r="AK10953" i="3"/>
  <c r="AK10954" i="3"/>
  <c r="AK10955" i="3"/>
  <c r="AK10956" i="3"/>
  <c r="AK10957" i="3"/>
  <c r="AK10958" i="3"/>
  <c r="AK10959" i="3"/>
  <c r="AK10960" i="3"/>
  <c r="AK10961" i="3"/>
  <c r="AK10962" i="3"/>
  <c r="AK10963" i="3"/>
  <c r="AK10964" i="3"/>
  <c r="AK10965" i="3"/>
  <c r="AK10966" i="3"/>
  <c r="AK10967" i="3"/>
  <c r="AK10968" i="3"/>
  <c r="AK10969" i="3"/>
  <c r="AK10970" i="3"/>
  <c r="AK10971" i="3"/>
  <c r="AK10972" i="3"/>
  <c r="AK10973" i="3"/>
  <c r="AK10974" i="3"/>
  <c r="AK10975" i="3"/>
  <c r="AK10976" i="3"/>
  <c r="AK10977" i="3"/>
  <c r="AK10978" i="3"/>
  <c r="AK10979" i="3"/>
  <c r="AK10980" i="3"/>
  <c r="AK10981" i="3"/>
  <c r="AK10982" i="3"/>
  <c r="AK10983" i="3"/>
  <c r="AK10984" i="3"/>
  <c r="AK10985" i="3"/>
  <c r="AK10986" i="3"/>
  <c r="AK10987" i="3"/>
  <c r="AK10988" i="3"/>
  <c r="AK10989" i="3"/>
  <c r="AK10990" i="3"/>
  <c r="AK10991" i="3"/>
  <c r="AK10992" i="3"/>
  <c r="AK10993" i="3"/>
  <c r="AK10994" i="3"/>
  <c r="AK10995" i="3"/>
  <c r="AK10996" i="3"/>
  <c r="AK10997" i="3"/>
  <c r="AK10998" i="3"/>
  <c r="AK10999" i="3"/>
  <c r="AK11000" i="3"/>
  <c r="AK11001" i="3"/>
  <c r="AK11002" i="3"/>
  <c r="AK11003" i="3"/>
  <c r="AK11004" i="3"/>
  <c r="AK11005" i="3"/>
  <c r="AK11006" i="3"/>
  <c r="AK11007" i="3"/>
  <c r="AK11008" i="3"/>
  <c r="AK11009" i="3"/>
  <c r="AK11010" i="3"/>
  <c r="AK11011" i="3"/>
  <c r="AK11012" i="3"/>
  <c r="AK11013" i="3"/>
  <c r="AK11014" i="3"/>
  <c r="AK11015" i="3"/>
  <c r="AK11016" i="3"/>
  <c r="AK11017" i="3"/>
  <c r="AK11018" i="3"/>
  <c r="AK11019" i="3"/>
  <c r="AK11020" i="3"/>
  <c r="AK11021" i="3"/>
  <c r="AK11022" i="3"/>
  <c r="AK11023" i="3"/>
  <c r="AK11024" i="3"/>
  <c r="AK11025" i="3"/>
  <c r="AK11026" i="3"/>
  <c r="AK11027" i="3"/>
  <c r="AK11028" i="3"/>
  <c r="AK11029" i="3"/>
  <c r="AK11030" i="3"/>
  <c r="AK11031" i="3"/>
  <c r="AK11032" i="3"/>
  <c r="AK11033" i="3"/>
  <c r="AK11034" i="3"/>
  <c r="AK11035" i="3"/>
  <c r="AK11036" i="3"/>
  <c r="AK11037" i="3"/>
  <c r="AK11038" i="3"/>
  <c r="AK11039" i="3"/>
  <c r="AK11040" i="3"/>
  <c r="AK11041" i="3"/>
  <c r="AK11042" i="3"/>
  <c r="AK11043" i="3"/>
  <c r="AK11044" i="3"/>
  <c r="AK11045" i="3"/>
  <c r="AK11046" i="3"/>
  <c r="AK11047" i="3"/>
  <c r="AK11048" i="3"/>
  <c r="AK11049" i="3"/>
  <c r="AK11050" i="3"/>
  <c r="AK11051" i="3"/>
  <c r="AK11052" i="3"/>
  <c r="AK11053" i="3"/>
  <c r="AK11054" i="3"/>
  <c r="AK11055" i="3"/>
  <c r="AK11056" i="3"/>
  <c r="AK11057" i="3"/>
  <c r="AK11058" i="3"/>
  <c r="AK11059" i="3"/>
  <c r="AK11060" i="3"/>
  <c r="AK11061" i="3"/>
  <c r="AK11062" i="3"/>
  <c r="AK11063" i="3"/>
  <c r="AK11064" i="3"/>
  <c r="AK11065" i="3"/>
  <c r="AK11066" i="3"/>
  <c r="AK11067" i="3"/>
  <c r="AK11068" i="3"/>
  <c r="AK11069" i="3"/>
  <c r="AK11070" i="3"/>
  <c r="AK11071" i="3"/>
  <c r="AK11072" i="3"/>
  <c r="AK11073" i="3"/>
  <c r="AK11074" i="3"/>
  <c r="AK11075" i="3"/>
  <c r="AK11076" i="3"/>
  <c r="AK11077" i="3"/>
  <c r="AK11078" i="3"/>
  <c r="AK11079" i="3"/>
  <c r="AK11080" i="3"/>
  <c r="AK11081" i="3"/>
  <c r="AK11082" i="3"/>
  <c r="AK11083" i="3"/>
  <c r="AK11084" i="3"/>
  <c r="AK11085" i="3"/>
  <c r="AK11086" i="3"/>
  <c r="AK11087" i="3"/>
  <c r="AK11088" i="3"/>
  <c r="AK11089" i="3"/>
  <c r="AK11090" i="3"/>
  <c r="AK11091" i="3"/>
  <c r="AK11092" i="3"/>
  <c r="AK11093" i="3"/>
  <c r="AK11094" i="3"/>
  <c r="AK11095" i="3"/>
  <c r="AK11096" i="3"/>
  <c r="AK11097" i="3"/>
  <c r="AK11098" i="3"/>
  <c r="AK11099" i="3"/>
  <c r="AK11100" i="3"/>
  <c r="AK11101" i="3"/>
  <c r="AK11102" i="3"/>
  <c r="AK11103" i="3"/>
  <c r="AK11104" i="3"/>
  <c r="AK11105" i="3"/>
  <c r="AK11106" i="3"/>
  <c r="AK11107" i="3"/>
  <c r="AK11108" i="3"/>
  <c r="AK11109" i="3"/>
  <c r="AK11110" i="3"/>
  <c r="AK11111" i="3"/>
  <c r="AK11112" i="3"/>
  <c r="AK11113" i="3"/>
  <c r="AK11114" i="3"/>
  <c r="AK11115" i="3"/>
  <c r="AK11116" i="3"/>
  <c r="AK11117" i="3"/>
  <c r="AK11118" i="3"/>
  <c r="AK11119" i="3"/>
  <c r="AK11120" i="3"/>
  <c r="AK11121" i="3"/>
  <c r="AK11122" i="3"/>
  <c r="AK11123" i="3"/>
  <c r="AK11124" i="3"/>
  <c r="AK11125" i="3"/>
  <c r="AK11126" i="3"/>
  <c r="AK11127" i="3"/>
  <c r="AK11128" i="3"/>
  <c r="AK11129" i="3"/>
  <c r="AK11130" i="3"/>
  <c r="AK11131" i="3"/>
  <c r="AK11132" i="3"/>
  <c r="AK11133" i="3"/>
  <c r="AK11134" i="3"/>
  <c r="AK11135" i="3"/>
  <c r="AK11136" i="3"/>
  <c r="AK11137" i="3"/>
  <c r="AK11138" i="3"/>
  <c r="AK11139" i="3"/>
  <c r="AK11140" i="3"/>
  <c r="AK11141" i="3"/>
  <c r="AK11142" i="3"/>
  <c r="AK11143" i="3"/>
  <c r="AK11144" i="3"/>
  <c r="AK11145" i="3"/>
  <c r="AK11146" i="3"/>
  <c r="AK11147" i="3"/>
  <c r="AK11148" i="3"/>
  <c r="AK11149" i="3"/>
  <c r="AK11150" i="3"/>
  <c r="AK11151" i="3"/>
  <c r="AK11152" i="3"/>
  <c r="AK11153" i="3"/>
  <c r="AK11154" i="3"/>
  <c r="AK11155" i="3"/>
  <c r="AK11156" i="3"/>
  <c r="AK11157" i="3"/>
  <c r="AK11158" i="3"/>
  <c r="AK11159" i="3"/>
  <c r="AK11160" i="3"/>
  <c r="AK11161" i="3"/>
  <c r="AK11162" i="3"/>
  <c r="AK11163" i="3"/>
  <c r="AK11164" i="3"/>
  <c r="AK11165" i="3"/>
  <c r="AK11166" i="3"/>
  <c r="AK11167" i="3"/>
  <c r="AK11168" i="3"/>
  <c r="AK11169" i="3"/>
  <c r="AK11170" i="3"/>
  <c r="AK11171" i="3"/>
  <c r="AK11172" i="3"/>
  <c r="AK11173" i="3"/>
  <c r="AK11174" i="3"/>
  <c r="AK11175" i="3"/>
  <c r="AK11176" i="3"/>
  <c r="AK11177" i="3"/>
  <c r="AK11178" i="3"/>
  <c r="AK11179" i="3"/>
  <c r="AK11180" i="3"/>
  <c r="AK11181" i="3"/>
  <c r="AK11182" i="3"/>
  <c r="AK11183" i="3"/>
  <c r="AK11184" i="3"/>
  <c r="AK11185" i="3"/>
  <c r="AK11186" i="3"/>
  <c r="AK11187" i="3"/>
  <c r="AK11188" i="3"/>
  <c r="AK11189" i="3"/>
  <c r="AK11190" i="3"/>
  <c r="AK11191" i="3"/>
  <c r="AK11192" i="3"/>
  <c r="AK11193" i="3"/>
  <c r="AK11194" i="3"/>
  <c r="AK11195" i="3"/>
  <c r="AK11196" i="3"/>
  <c r="AK11197" i="3"/>
  <c r="AK11198" i="3"/>
  <c r="AK11199" i="3"/>
  <c r="AK11200" i="3"/>
  <c r="AK11201" i="3"/>
  <c r="AK11202" i="3"/>
  <c r="AK11203" i="3"/>
  <c r="AK11204" i="3"/>
  <c r="AK11205" i="3"/>
  <c r="AK11206" i="3"/>
  <c r="AK11207" i="3"/>
  <c r="AK11208" i="3"/>
  <c r="AK11209" i="3"/>
  <c r="AK11210" i="3"/>
  <c r="AK11211" i="3"/>
  <c r="AK11212" i="3"/>
  <c r="AK11213" i="3"/>
  <c r="AK11214" i="3"/>
  <c r="AK11215" i="3"/>
  <c r="AK11216" i="3"/>
  <c r="AK11217" i="3"/>
  <c r="AK11218" i="3"/>
  <c r="AK11219" i="3"/>
  <c r="AK11220" i="3"/>
  <c r="AK11221" i="3"/>
  <c r="AK11222" i="3"/>
  <c r="AK11223" i="3"/>
  <c r="AK11224" i="3"/>
  <c r="AK11225" i="3"/>
  <c r="AK11226" i="3"/>
  <c r="AK11227" i="3"/>
  <c r="AK11228" i="3"/>
  <c r="AK11229" i="3"/>
  <c r="AK11230" i="3"/>
  <c r="AK11231" i="3"/>
  <c r="AK11232" i="3"/>
  <c r="AK11233" i="3"/>
  <c r="AK11234" i="3"/>
  <c r="AK11235" i="3"/>
  <c r="AK11236" i="3"/>
  <c r="AK11237" i="3"/>
  <c r="AK11238" i="3"/>
  <c r="AK11239" i="3"/>
  <c r="AK11240" i="3"/>
  <c r="AK11241" i="3"/>
  <c r="AK11242" i="3"/>
  <c r="AK11243" i="3"/>
  <c r="AK11244" i="3"/>
  <c r="AK11245" i="3"/>
  <c r="AK11246" i="3"/>
  <c r="AK11247" i="3"/>
  <c r="AK11248" i="3"/>
  <c r="AK11249" i="3"/>
  <c r="AK11250" i="3"/>
  <c r="AK11251" i="3"/>
  <c r="AK11252" i="3"/>
  <c r="AK11253" i="3"/>
  <c r="AK11254" i="3"/>
  <c r="AK11255" i="3"/>
  <c r="AK11256" i="3"/>
  <c r="AK11257" i="3"/>
  <c r="AK11258" i="3"/>
  <c r="AK11259" i="3"/>
  <c r="AK11260" i="3"/>
  <c r="AK11261" i="3"/>
  <c r="AK11262" i="3"/>
  <c r="AK11263" i="3"/>
  <c r="AK11264" i="3"/>
  <c r="AK11265" i="3"/>
  <c r="AK11266" i="3"/>
  <c r="AK11267" i="3"/>
  <c r="AK11268" i="3"/>
  <c r="AK11269" i="3"/>
  <c r="AK11270" i="3"/>
  <c r="AK11271" i="3"/>
  <c r="AK11272" i="3"/>
  <c r="AK11273" i="3"/>
  <c r="AK11274" i="3"/>
  <c r="AK11275" i="3"/>
  <c r="AK11276" i="3"/>
  <c r="AK11277" i="3"/>
  <c r="AK11278" i="3"/>
  <c r="AK11279" i="3"/>
  <c r="AK11280" i="3"/>
  <c r="AK11281" i="3"/>
  <c r="AK11282" i="3"/>
  <c r="AK11283" i="3"/>
  <c r="AK11284" i="3"/>
  <c r="AK11285" i="3"/>
  <c r="AK11286" i="3"/>
  <c r="AK11287" i="3"/>
  <c r="AK11288" i="3"/>
  <c r="AK11289" i="3"/>
  <c r="AK11290" i="3"/>
  <c r="AK11291" i="3"/>
  <c r="AK11292" i="3"/>
  <c r="AK11293" i="3"/>
  <c r="AK11294" i="3"/>
  <c r="AK11295" i="3"/>
  <c r="AK11296" i="3"/>
  <c r="AK11297" i="3"/>
  <c r="AK11298" i="3"/>
  <c r="AK11299" i="3"/>
  <c r="AK11300" i="3"/>
  <c r="AK11301" i="3"/>
  <c r="AK11302" i="3"/>
  <c r="AK11303" i="3"/>
  <c r="AK11304" i="3"/>
  <c r="AK11305" i="3"/>
  <c r="AK11306" i="3"/>
  <c r="AK11307" i="3"/>
  <c r="AK11308" i="3"/>
  <c r="AK11309" i="3"/>
  <c r="AK11310" i="3"/>
  <c r="AK11311" i="3"/>
  <c r="AK11312" i="3"/>
  <c r="AK11313" i="3"/>
  <c r="AK11314" i="3"/>
  <c r="AK11315" i="3"/>
  <c r="AK11316" i="3"/>
  <c r="AK11317" i="3"/>
  <c r="AK11318" i="3"/>
  <c r="AK11319" i="3"/>
  <c r="AK11320" i="3"/>
  <c r="AK11321" i="3"/>
  <c r="AK11322" i="3"/>
  <c r="AK11323" i="3"/>
  <c r="AK11324" i="3"/>
  <c r="AK11325" i="3"/>
  <c r="AK11326" i="3"/>
  <c r="AK11327" i="3"/>
  <c r="AK11328" i="3"/>
  <c r="AK11329" i="3"/>
  <c r="AK11330" i="3"/>
  <c r="AK11331" i="3"/>
  <c r="AK11332" i="3"/>
  <c r="AK11333" i="3"/>
  <c r="AK11334" i="3"/>
  <c r="AK11335" i="3"/>
  <c r="AK11336" i="3"/>
  <c r="AK11337" i="3"/>
  <c r="AK11338" i="3"/>
  <c r="AK11339" i="3"/>
  <c r="AK11340" i="3"/>
  <c r="AK11341" i="3"/>
  <c r="AK11342" i="3"/>
  <c r="AK11343" i="3"/>
  <c r="AK11344" i="3"/>
  <c r="AK11345" i="3"/>
  <c r="AK11346" i="3"/>
  <c r="AK11347" i="3"/>
  <c r="AK11348" i="3"/>
  <c r="AK11349" i="3"/>
  <c r="AK11350" i="3"/>
  <c r="AK11351" i="3"/>
  <c r="AK11352" i="3"/>
  <c r="AK11353" i="3"/>
  <c r="AK11354" i="3"/>
  <c r="AK11355" i="3"/>
  <c r="AK11356" i="3"/>
  <c r="AK11357" i="3"/>
  <c r="AK11358" i="3"/>
  <c r="AK11359" i="3"/>
  <c r="AK11360" i="3"/>
  <c r="AK11361" i="3"/>
  <c r="AK11362" i="3"/>
  <c r="AK11363" i="3"/>
  <c r="AK11364" i="3"/>
  <c r="AK11365" i="3"/>
  <c r="AK11366" i="3"/>
  <c r="AK11367" i="3"/>
  <c r="AK11368" i="3"/>
  <c r="AK11369" i="3"/>
  <c r="AK11370" i="3"/>
  <c r="AK11371" i="3"/>
  <c r="AK11372" i="3"/>
  <c r="AK11373" i="3"/>
  <c r="AK11374" i="3"/>
  <c r="AK11375" i="3"/>
  <c r="AK11376" i="3"/>
  <c r="AK11377" i="3"/>
  <c r="AK11378" i="3"/>
  <c r="AK11379" i="3"/>
  <c r="AK11380" i="3"/>
  <c r="AK11381" i="3"/>
  <c r="AK11382" i="3"/>
  <c r="AK11383" i="3"/>
  <c r="AK11384" i="3"/>
  <c r="AK11385" i="3"/>
  <c r="AK11386" i="3"/>
  <c r="AK11387" i="3"/>
  <c r="AK11388" i="3"/>
  <c r="AK11389" i="3"/>
  <c r="AK11390" i="3"/>
  <c r="AK11391" i="3"/>
  <c r="AK11392" i="3"/>
  <c r="AK11393" i="3"/>
  <c r="AK11394" i="3"/>
  <c r="AK11395" i="3"/>
  <c r="AK11396" i="3"/>
  <c r="AK11397" i="3"/>
  <c r="AK11398" i="3"/>
  <c r="AK11399" i="3"/>
  <c r="AK11400" i="3"/>
  <c r="AK11401" i="3"/>
  <c r="AK11402" i="3"/>
  <c r="AK11403" i="3"/>
  <c r="AK11404" i="3"/>
  <c r="AK11405" i="3"/>
  <c r="AK11406" i="3"/>
  <c r="AK11407" i="3"/>
  <c r="AK11408" i="3"/>
  <c r="AK11409" i="3"/>
  <c r="AK11410" i="3"/>
  <c r="AK11411" i="3"/>
  <c r="AK11412" i="3"/>
  <c r="AK11413" i="3"/>
  <c r="AK11414" i="3"/>
  <c r="AK11415" i="3"/>
  <c r="AK11416" i="3"/>
  <c r="AK11417" i="3"/>
  <c r="AK11418" i="3"/>
  <c r="AK11419" i="3"/>
  <c r="AK11420" i="3"/>
  <c r="AK11421" i="3"/>
  <c r="AK11422" i="3"/>
  <c r="AK11423" i="3"/>
  <c r="AK11424" i="3"/>
  <c r="AK11425" i="3"/>
  <c r="AK11426" i="3"/>
  <c r="AK11427" i="3"/>
  <c r="AK11428" i="3"/>
  <c r="AK11429" i="3"/>
  <c r="AK11430" i="3"/>
  <c r="AK11431" i="3"/>
  <c r="AK11432" i="3"/>
  <c r="AK11433" i="3"/>
  <c r="AK11434" i="3"/>
  <c r="AK11435" i="3"/>
  <c r="AK11436" i="3"/>
  <c r="AK11437" i="3"/>
  <c r="AK11438" i="3"/>
  <c r="AK11439" i="3"/>
  <c r="AK11440" i="3"/>
  <c r="AK11441" i="3"/>
  <c r="AK11442" i="3"/>
  <c r="AK11443" i="3"/>
  <c r="AK11444" i="3"/>
  <c r="AK11445" i="3"/>
  <c r="AK11446" i="3"/>
  <c r="AK11447" i="3"/>
  <c r="AK11448" i="3"/>
  <c r="AK11449" i="3"/>
  <c r="AK11450" i="3"/>
  <c r="AK11451" i="3"/>
  <c r="AK11452" i="3"/>
  <c r="AK11453" i="3"/>
  <c r="AK11454" i="3"/>
  <c r="AK11455" i="3"/>
  <c r="AK11456" i="3"/>
  <c r="AK11457" i="3"/>
  <c r="AK11458" i="3"/>
  <c r="AK11459" i="3"/>
  <c r="AK11460" i="3"/>
  <c r="AK11461" i="3"/>
  <c r="AK11462" i="3"/>
  <c r="AK11463" i="3"/>
  <c r="AK11464" i="3"/>
  <c r="AK11465" i="3"/>
  <c r="AK11466" i="3"/>
  <c r="AK11467" i="3"/>
  <c r="AK11468" i="3"/>
  <c r="AK11469" i="3"/>
  <c r="AK11470" i="3"/>
  <c r="AK11471" i="3"/>
  <c r="AK11472" i="3"/>
  <c r="AK11473" i="3"/>
  <c r="AK11474" i="3"/>
  <c r="AK11475" i="3"/>
  <c r="AK11476" i="3"/>
  <c r="AK11477" i="3"/>
  <c r="AK11478" i="3"/>
  <c r="AK11479" i="3"/>
  <c r="AK11480" i="3"/>
  <c r="AK11481" i="3"/>
  <c r="AK11482" i="3"/>
  <c r="AK11483" i="3"/>
  <c r="AK11484" i="3"/>
  <c r="AK11485" i="3"/>
  <c r="AK11486" i="3"/>
  <c r="AK11487" i="3"/>
  <c r="AK11488" i="3"/>
  <c r="AK11489" i="3"/>
  <c r="AK11490" i="3"/>
  <c r="AK11491" i="3"/>
  <c r="AK11492" i="3"/>
  <c r="AK11493" i="3"/>
  <c r="AK11494" i="3"/>
  <c r="AK11495" i="3"/>
  <c r="AK11496" i="3"/>
  <c r="AK11497" i="3"/>
  <c r="AK11498" i="3"/>
  <c r="AK11499" i="3"/>
  <c r="AK11500" i="3"/>
  <c r="AK11501" i="3"/>
  <c r="AK11502" i="3"/>
  <c r="AK11503" i="3"/>
  <c r="AK11504" i="3"/>
  <c r="AK11505" i="3"/>
  <c r="AK11506" i="3"/>
  <c r="AK11507" i="3"/>
  <c r="AK11508" i="3"/>
  <c r="AK11509" i="3"/>
  <c r="AK11510" i="3"/>
  <c r="AK11511" i="3"/>
  <c r="AK11512" i="3"/>
  <c r="AK11513" i="3"/>
  <c r="AK11514" i="3"/>
  <c r="AK11515" i="3"/>
  <c r="AK11516" i="3"/>
  <c r="AK11517" i="3"/>
  <c r="AK11518" i="3"/>
  <c r="AK11519" i="3"/>
  <c r="AK11520" i="3"/>
  <c r="AK11521" i="3"/>
  <c r="AK11522" i="3"/>
  <c r="AK11523" i="3"/>
  <c r="AK11524" i="3"/>
  <c r="AK11525" i="3"/>
  <c r="AK11526" i="3"/>
  <c r="AK11527" i="3"/>
  <c r="AK11528" i="3"/>
  <c r="AK11529" i="3"/>
  <c r="AK11530" i="3"/>
  <c r="AK11531" i="3"/>
  <c r="AK11532" i="3"/>
  <c r="AK11533" i="3"/>
  <c r="AK11534" i="3"/>
  <c r="AK11535" i="3"/>
  <c r="AK11536" i="3"/>
  <c r="AK11537" i="3"/>
  <c r="AK11538" i="3"/>
  <c r="AK11539" i="3"/>
  <c r="AK11540" i="3"/>
  <c r="AK11541" i="3"/>
  <c r="AK11542" i="3"/>
  <c r="AK11543" i="3"/>
  <c r="AK11544" i="3"/>
  <c r="AK11545" i="3"/>
  <c r="AK11546" i="3"/>
  <c r="AK11547" i="3"/>
  <c r="AK11548" i="3"/>
  <c r="AK11549" i="3"/>
  <c r="AK11550" i="3"/>
  <c r="AK11551" i="3"/>
  <c r="AK11552" i="3"/>
  <c r="AK11553" i="3"/>
  <c r="AK11554" i="3"/>
  <c r="AK11555" i="3"/>
  <c r="AK11556" i="3"/>
  <c r="AK11557" i="3"/>
  <c r="AK11558" i="3"/>
  <c r="AK11559" i="3"/>
  <c r="AK11560" i="3"/>
  <c r="AK11561" i="3"/>
  <c r="AK11562" i="3"/>
  <c r="AK11563" i="3"/>
  <c r="AK11564" i="3"/>
  <c r="AK11565" i="3"/>
  <c r="AK11566" i="3"/>
  <c r="AK11567" i="3"/>
  <c r="AK11568" i="3"/>
  <c r="AK11569" i="3"/>
  <c r="AK11570" i="3"/>
  <c r="AK11571" i="3"/>
  <c r="AK11572" i="3"/>
  <c r="AK11573" i="3"/>
  <c r="AK11574" i="3"/>
  <c r="AK11575" i="3"/>
  <c r="AK11576" i="3"/>
  <c r="AK11577" i="3"/>
  <c r="AK11578" i="3"/>
  <c r="AK11579" i="3"/>
  <c r="AK11580" i="3"/>
  <c r="AK11581" i="3"/>
  <c r="AK11582" i="3"/>
  <c r="AK11583" i="3"/>
  <c r="AK11584" i="3"/>
  <c r="AK11585" i="3"/>
  <c r="AK11586" i="3"/>
  <c r="AK11587" i="3"/>
  <c r="AK11588" i="3"/>
  <c r="AK11589" i="3"/>
  <c r="AK11590" i="3"/>
  <c r="AK11591" i="3"/>
  <c r="AK11592" i="3"/>
  <c r="AK11593" i="3"/>
  <c r="AK11594" i="3"/>
  <c r="AK11595" i="3"/>
  <c r="AK11596" i="3"/>
  <c r="AK11597" i="3"/>
  <c r="AK11598" i="3"/>
  <c r="AK11599" i="3"/>
  <c r="AK11600" i="3"/>
  <c r="AK11601" i="3"/>
  <c r="AK11602" i="3"/>
  <c r="AK11603" i="3"/>
  <c r="AK11604" i="3"/>
  <c r="AK11605" i="3"/>
  <c r="AK11606" i="3"/>
  <c r="AK11607" i="3"/>
  <c r="AK11608" i="3"/>
  <c r="AK11609" i="3"/>
  <c r="AK11610" i="3"/>
  <c r="AK11611" i="3"/>
  <c r="AK11612" i="3"/>
  <c r="AK11613" i="3"/>
  <c r="AK11614" i="3"/>
  <c r="AK11615" i="3"/>
  <c r="AK11616" i="3"/>
  <c r="AK11617" i="3"/>
  <c r="AK11618" i="3"/>
  <c r="AK11619" i="3"/>
  <c r="AK11620" i="3"/>
  <c r="AK11621" i="3"/>
  <c r="AK11622" i="3"/>
  <c r="AK11623" i="3"/>
  <c r="AK11624" i="3"/>
  <c r="AK11625" i="3"/>
  <c r="AK11626" i="3"/>
  <c r="AK11627" i="3"/>
  <c r="AK11628" i="3"/>
  <c r="AK11629" i="3"/>
  <c r="AK11630" i="3"/>
  <c r="AK11631" i="3"/>
  <c r="AK11632" i="3"/>
  <c r="AK11633" i="3"/>
  <c r="AK11634" i="3"/>
  <c r="AK11635" i="3"/>
  <c r="AK11636" i="3"/>
  <c r="AK11637" i="3"/>
  <c r="AK11638" i="3"/>
  <c r="AK11639" i="3"/>
  <c r="AK11640" i="3"/>
  <c r="AK11641" i="3"/>
  <c r="AK11642" i="3"/>
  <c r="AK11643" i="3"/>
  <c r="AK11644" i="3"/>
  <c r="AK11645" i="3"/>
  <c r="AK11646" i="3"/>
  <c r="AK11647" i="3"/>
  <c r="AK11648" i="3"/>
  <c r="AK11649" i="3"/>
  <c r="AK11650" i="3"/>
  <c r="AK11651" i="3"/>
  <c r="AK11652" i="3"/>
  <c r="AK11653" i="3"/>
  <c r="AK11654" i="3"/>
  <c r="AK11655" i="3"/>
  <c r="AK11656" i="3"/>
  <c r="AK11657" i="3"/>
  <c r="AK11658" i="3"/>
  <c r="AK11659" i="3"/>
  <c r="AK11660" i="3"/>
  <c r="AK11661" i="3"/>
  <c r="AK11662" i="3"/>
  <c r="AK11663" i="3"/>
  <c r="AK11664" i="3"/>
  <c r="AK11665" i="3"/>
  <c r="AK11666" i="3"/>
  <c r="AK11667" i="3"/>
  <c r="AK11668" i="3"/>
  <c r="AK11669" i="3"/>
  <c r="AK11670" i="3"/>
  <c r="AK11671" i="3"/>
  <c r="AK11672" i="3"/>
  <c r="AK11673" i="3"/>
  <c r="AK11674" i="3"/>
  <c r="AK11675" i="3"/>
  <c r="AK11676" i="3"/>
  <c r="AK11677" i="3"/>
  <c r="AK11678" i="3"/>
  <c r="AK11679" i="3"/>
  <c r="AK11680" i="3"/>
  <c r="AK11681" i="3"/>
  <c r="AK11682" i="3"/>
  <c r="AK11683" i="3"/>
  <c r="AK11684" i="3"/>
  <c r="AK11685" i="3"/>
  <c r="AK11686" i="3"/>
  <c r="AK11687" i="3"/>
  <c r="AK11688" i="3"/>
  <c r="AK11689" i="3"/>
  <c r="AK11690" i="3"/>
  <c r="AK11691" i="3"/>
  <c r="AK11692" i="3"/>
  <c r="AK11693" i="3"/>
  <c r="AK11694" i="3"/>
  <c r="AK11695" i="3"/>
  <c r="AK11696" i="3"/>
  <c r="AK11697" i="3"/>
  <c r="AK11698" i="3"/>
  <c r="AK11699" i="3"/>
  <c r="AK11700" i="3"/>
  <c r="AK11701" i="3"/>
  <c r="AK11702" i="3"/>
  <c r="AK11703" i="3"/>
  <c r="AK11704" i="3"/>
  <c r="AK11705" i="3"/>
  <c r="AK11706" i="3"/>
  <c r="AK11707" i="3"/>
  <c r="AK11708" i="3"/>
  <c r="AK11709" i="3"/>
  <c r="AK11710" i="3"/>
  <c r="AK11711" i="3"/>
  <c r="AK11712" i="3"/>
  <c r="AK11713" i="3"/>
  <c r="AK11714" i="3"/>
  <c r="AK11715" i="3"/>
  <c r="AK11716" i="3"/>
  <c r="AK11717" i="3"/>
  <c r="AK11718" i="3"/>
  <c r="AK11719" i="3"/>
  <c r="AK11720" i="3"/>
  <c r="AK11721" i="3"/>
  <c r="AK11722" i="3"/>
  <c r="AK11723" i="3"/>
  <c r="AK11724" i="3"/>
  <c r="AK11725" i="3"/>
  <c r="AK11726" i="3"/>
  <c r="AK11727" i="3"/>
  <c r="AK11728" i="3"/>
  <c r="AK11729" i="3"/>
  <c r="AK11730" i="3"/>
  <c r="AK11731" i="3"/>
  <c r="AK11732" i="3"/>
  <c r="AK11733" i="3"/>
  <c r="AK11734" i="3"/>
  <c r="AK11735" i="3"/>
  <c r="AK11736" i="3"/>
  <c r="AK11737" i="3"/>
  <c r="AK11738" i="3"/>
  <c r="AK11739" i="3"/>
  <c r="AK11740" i="3"/>
  <c r="AK11741" i="3"/>
  <c r="AK11742" i="3"/>
  <c r="AK11743" i="3"/>
  <c r="AK11744" i="3"/>
  <c r="AK11745" i="3"/>
  <c r="AK11746" i="3"/>
  <c r="AK11747" i="3"/>
  <c r="AK11748" i="3"/>
  <c r="AK11749" i="3"/>
  <c r="AK11750" i="3"/>
  <c r="AK11751" i="3"/>
  <c r="AK11752" i="3"/>
  <c r="AK11753" i="3"/>
  <c r="AK11754" i="3"/>
  <c r="AK11755" i="3"/>
  <c r="AK11756" i="3"/>
  <c r="AK11757" i="3"/>
  <c r="AK11758" i="3"/>
  <c r="AK11759" i="3"/>
  <c r="AK11760" i="3"/>
  <c r="AK11761" i="3"/>
  <c r="AK11762" i="3"/>
  <c r="AK11763" i="3"/>
  <c r="AK11764" i="3"/>
  <c r="AK11765" i="3"/>
  <c r="AK11766" i="3"/>
  <c r="AK11767" i="3"/>
  <c r="AK11768" i="3"/>
  <c r="AK11769" i="3"/>
  <c r="AK11770" i="3"/>
  <c r="AK11771" i="3"/>
  <c r="AK11772" i="3"/>
  <c r="AK11773" i="3"/>
  <c r="AK11774" i="3"/>
  <c r="AK11775" i="3"/>
  <c r="AK11776" i="3"/>
  <c r="AK11777" i="3"/>
  <c r="AK11778" i="3"/>
  <c r="AK11779" i="3"/>
  <c r="AK11780" i="3"/>
  <c r="AK11781" i="3"/>
  <c r="AK11782" i="3"/>
  <c r="AK11783" i="3"/>
  <c r="AK11784" i="3"/>
  <c r="AK11785" i="3"/>
  <c r="AK11786" i="3"/>
  <c r="AK11787" i="3"/>
  <c r="AK11788" i="3"/>
  <c r="AK11789" i="3"/>
  <c r="AK11790" i="3"/>
  <c r="AK11791" i="3"/>
  <c r="AK11792" i="3"/>
  <c r="AK11793" i="3"/>
  <c r="AK11794" i="3"/>
  <c r="AK11795" i="3"/>
  <c r="AK11796" i="3"/>
  <c r="AK11797" i="3"/>
  <c r="AK11798" i="3"/>
  <c r="AK11799" i="3"/>
  <c r="AK11800" i="3"/>
  <c r="AK11801" i="3"/>
  <c r="AK11802" i="3"/>
  <c r="AK11803" i="3"/>
  <c r="AK11804" i="3"/>
  <c r="AK11805" i="3"/>
  <c r="AK11806" i="3"/>
  <c r="AK11807" i="3"/>
  <c r="AK11808" i="3"/>
  <c r="AK11809" i="3"/>
  <c r="AK11810" i="3"/>
  <c r="AK11811" i="3"/>
  <c r="AK11812" i="3"/>
  <c r="AK11813" i="3"/>
  <c r="AK11814" i="3"/>
  <c r="AK11815" i="3"/>
  <c r="AK11816" i="3"/>
  <c r="AK11817" i="3"/>
  <c r="AK11818" i="3"/>
  <c r="AK11819" i="3"/>
  <c r="AK11820" i="3"/>
  <c r="AK11821" i="3"/>
  <c r="AK11822" i="3"/>
  <c r="AK11823" i="3"/>
  <c r="AK11824" i="3"/>
  <c r="AK11825" i="3"/>
  <c r="AK11826" i="3"/>
  <c r="AK11827" i="3"/>
  <c r="AK11828" i="3"/>
  <c r="AK11829" i="3"/>
  <c r="AK11830" i="3"/>
  <c r="AK11831" i="3"/>
  <c r="AK11832" i="3"/>
  <c r="AK11833" i="3"/>
  <c r="AK11834" i="3"/>
  <c r="AK11835" i="3"/>
  <c r="AK11836" i="3"/>
  <c r="AK11837" i="3"/>
  <c r="AK11838" i="3"/>
  <c r="AK11839" i="3"/>
  <c r="AK11840" i="3"/>
  <c r="AK11841" i="3"/>
  <c r="AK11842" i="3"/>
  <c r="AK11843" i="3"/>
  <c r="AK11844" i="3"/>
  <c r="AK11845" i="3"/>
  <c r="AK11846" i="3"/>
  <c r="AK11847" i="3"/>
  <c r="AK11848" i="3"/>
  <c r="AK11849" i="3"/>
  <c r="AK11850" i="3"/>
  <c r="AK11851" i="3"/>
  <c r="AK11852" i="3"/>
  <c r="AK11853" i="3"/>
  <c r="AK11854" i="3"/>
  <c r="AK11855" i="3"/>
  <c r="AK11856" i="3"/>
  <c r="AK11857" i="3"/>
  <c r="AK11858" i="3"/>
  <c r="AK11859" i="3"/>
  <c r="AK11860" i="3"/>
  <c r="AK11861" i="3"/>
  <c r="AK11862" i="3"/>
  <c r="AK11863" i="3"/>
  <c r="AK11864" i="3"/>
  <c r="AK11865" i="3"/>
  <c r="AK11866" i="3"/>
  <c r="AK11867" i="3"/>
  <c r="AK11868" i="3"/>
  <c r="AK11869" i="3"/>
  <c r="AK11870" i="3"/>
  <c r="AK11871" i="3"/>
  <c r="AK11872" i="3"/>
  <c r="AK11873" i="3"/>
  <c r="AK11874" i="3"/>
  <c r="AK11875" i="3"/>
  <c r="AK11876" i="3"/>
  <c r="AK11877" i="3"/>
  <c r="AK11878" i="3"/>
  <c r="AK11879" i="3"/>
  <c r="AK11880" i="3"/>
  <c r="AK11881" i="3"/>
  <c r="AK11882" i="3"/>
  <c r="AK11883" i="3"/>
  <c r="AK11884" i="3"/>
  <c r="AK11885" i="3"/>
  <c r="AK11886" i="3"/>
  <c r="AK11887" i="3"/>
  <c r="AK11888" i="3"/>
  <c r="AK11889" i="3"/>
  <c r="AK11890" i="3"/>
  <c r="AK11891" i="3"/>
  <c r="AK11892" i="3"/>
  <c r="AK11893" i="3"/>
  <c r="AK11894" i="3"/>
  <c r="AK11895" i="3"/>
  <c r="AK11896" i="3"/>
  <c r="AK11897" i="3"/>
  <c r="AK11898" i="3"/>
  <c r="AK11899" i="3"/>
  <c r="AK11900" i="3"/>
  <c r="AK11901" i="3"/>
  <c r="AK11902" i="3"/>
  <c r="AK11903" i="3"/>
  <c r="AK11904" i="3"/>
  <c r="AK11905" i="3"/>
  <c r="AK11906" i="3"/>
  <c r="AK11907" i="3"/>
  <c r="AK11908" i="3"/>
  <c r="AK11909" i="3"/>
  <c r="AK11910" i="3"/>
  <c r="AK11911" i="3"/>
  <c r="AK11912" i="3"/>
  <c r="AK11913" i="3"/>
  <c r="AK11914" i="3"/>
  <c r="AK11915" i="3"/>
  <c r="AK11916" i="3"/>
  <c r="AK11917" i="3"/>
  <c r="AK11918" i="3"/>
  <c r="AK11919" i="3"/>
  <c r="AK11920" i="3"/>
  <c r="AK11921" i="3"/>
  <c r="AK11922" i="3"/>
  <c r="AK11923" i="3"/>
  <c r="AK11924" i="3"/>
  <c r="AK11925" i="3"/>
  <c r="AK11926" i="3"/>
  <c r="AK11927" i="3"/>
  <c r="AK11928" i="3"/>
  <c r="AK11929" i="3"/>
  <c r="AK11930" i="3"/>
  <c r="AK11931" i="3"/>
  <c r="AK11932" i="3"/>
  <c r="AK11933" i="3"/>
  <c r="AK11934" i="3"/>
  <c r="AK11935" i="3"/>
  <c r="AK11936" i="3"/>
  <c r="AK11937" i="3"/>
  <c r="AK11938" i="3"/>
  <c r="AK11939" i="3"/>
  <c r="AK11940" i="3"/>
  <c r="AK11941" i="3"/>
  <c r="AK11942" i="3"/>
  <c r="AK11943" i="3"/>
  <c r="AK11944" i="3"/>
  <c r="AK11945" i="3"/>
  <c r="AK11946" i="3"/>
  <c r="AK11947" i="3"/>
  <c r="AK11948" i="3"/>
  <c r="AK11949" i="3"/>
  <c r="AK11950" i="3"/>
  <c r="AK11951" i="3"/>
  <c r="AK11952" i="3"/>
  <c r="AK11953" i="3"/>
  <c r="AK11954" i="3"/>
  <c r="AK11955" i="3"/>
  <c r="AK11956" i="3"/>
  <c r="AK11957" i="3"/>
  <c r="AK11958" i="3"/>
  <c r="AK11959" i="3"/>
  <c r="AK11960" i="3"/>
  <c r="AK11961" i="3"/>
  <c r="AK11962" i="3"/>
  <c r="AK11963" i="3"/>
  <c r="AK11964" i="3"/>
  <c r="AK11965" i="3"/>
  <c r="AK11966" i="3"/>
  <c r="AK11967" i="3"/>
  <c r="AK11968" i="3"/>
  <c r="AK11969" i="3"/>
  <c r="AK11970" i="3"/>
  <c r="AK11971" i="3"/>
  <c r="AK11972" i="3"/>
  <c r="AK11973" i="3"/>
  <c r="AK11974" i="3"/>
  <c r="AK11975" i="3"/>
  <c r="AK11976" i="3"/>
  <c r="AK11977" i="3"/>
  <c r="AK11978" i="3"/>
  <c r="AK11979" i="3"/>
  <c r="AK11980" i="3"/>
  <c r="AK11981" i="3"/>
  <c r="AK11982" i="3"/>
  <c r="AK11983" i="3"/>
  <c r="AK11984" i="3"/>
  <c r="AK11985" i="3"/>
  <c r="AK11986" i="3"/>
  <c r="AK11987" i="3"/>
  <c r="AK11988" i="3"/>
  <c r="AK11989" i="3"/>
  <c r="AK11990" i="3"/>
  <c r="AK11991" i="3"/>
  <c r="AK11992" i="3"/>
  <c r="AK11993" i="3"/>
  <c r="AK11994" i="3"/>
  <c r="AK11995" i="3"/>
  <c r="AK11996" i="3"/>
  <c r="AK11997" i="3"/>
  <c r="AK11998" i="3"/>
  <c r="AK11999" i="3"/>
  <c r="AK12000" i="3"/>
  <c r="AK12001" i="3"/>
  <c r="AK12002" i="3"/>
  <c r="AK12003" i="3"/>
  <c r="AK12004" i="3"/>
  <c r="AK12005" i="3"/>
  <c r="AK12006" i="3"/>
  <c r="AK12007" i="3"/>
  <c r="AK12008" i="3"/>
  <c r="AK12009" i="3"/>
  <c r="AK12010" i="3"/>
  <c r="AK12011" i="3"/>
  <c r="AK12012" i="3"/>
  <c r="AK12013" i="3"/>
  <c r="AK12014" i="3"/>
  <c r="AK12015" i="3"/>
  <c r="AK12016" i="3"/>
  <c r="AK12017" i="3"/>
  <c r="AK12018" i="3"/>
  <c r="AK12019" i="3"/>
  <c r="AK12020" i="3"/>
  <c r="AK12021" i="3"/>
  <c r="AK12022" i="3"/>
  <c r="AK12023" i="3"/>
  <c r="AK12024" i="3"/>
  <c r="AK12025" i="3"/>
  <c r="AK12026" i="3"/>
  <c r="AK12027" i="3"/>
  <c r="AK12028" i="3"/>
  <c r="AK12029" i="3"/>
  <c r="AK12030" i="3"/>
  <c r="AK12031" i="3"/>
  <c r="AK12032" i="3"/>
  <c r="AK12033" i="3"/>
  <c r="AK12034" i="3"/>
  <c r="AK12035" i="3"/>
  <c r="AK12036" i="3"/>
  <c r="AK12037" i="3"/>
  <c r="AK12038" i="3"/>
  <c r="AK12039" i="3"/>
  <c r="AK12040" i="3"/>
  <c r="AK12041" i="3"/>
  <c r="AK12042" i="3"/>
  <c r="AK12043" i="3"/>
  <c r="AK12044" i="3"/>
  <c r="AK12045" i="3"/>
  <c r="AK12046" i="3"/>
  <c r="AK12047" i="3"/>
  <c r="AK12048" i="3"/>
  <c r="AK12049" i="3"/>
  <c r="AK12050" i="3"/>
  <c r="AK12051" i="3"/>
  <c r="AK12052" i="3"/>
  <c r="AK12053" i="3"/>
  <c r="AK12054" i="3"/>
  <c r="AK12055" i="3"/>
  <c r="AK12056" i="3"/>
  <c r="AK12057" i="3"/>
  <c r="AK12058" i="3"/>
  <c r="AK12059" i="3"/>
  <c r="AK12060" i="3"/>
  <c r="AK12061" i="3"/>
  <c r="AK12062" i="3"/>
  <c r="AK12063" i="3"/>
  <c r="AK12064" i="3"/>
  <c r="AK12065" i="3"/>
  <c r="AK12066" i="3"/>
  <c r="AK12067" i="3"/>
  <c r="AK12068" i="3"/>
  <c r="AK12069" i="3"/>
  <c r="AK12070" i="3"/>
  <c r="AK12071" i="3"/>
  <c r="AK12072" i="3"/>
  <c r="AK12073" i="3"/>
  <c r="AK12074" i="3"/>
  <c r="AK12075" i="3"/>
  <c r="AK12076" i="3"/>
  <c r="AK12077" i="3"/>
  <c r="AK12078" i="3"/>
  <c r="AK12079" i="3"/>
  <c r="AK12080" i="3"/>
  <c r="AK12081" i="3"/>
  <c r="AK12082" i="3"/>
  <c r="AK12083" i="3"/>
  <c r="AK12084" i="3"/>
  <c r="AK12085" i="3"/>
  <c r="AK12086" i="3"/>
  <c r="AK12087" i="3"/>
  <c r="AK12088" i="3"/>
  <c r="AK12089" i="3"/>
  <c r="AK12090" i="3"/>
  <c r="AK12091" i="3"/>
  <c r="AK12092" i="3"/>
  <c r="AK12093" i="3"/>
  <c r="AK12094" i="3"/>
  <c r="AK12095" i="3"/>
  <c r="AK12096" i="3"/>
  <c r="AK12097" i="3"/>
  <c r="AK12098" i="3"/>
  <c r="AK12099" i="3"/>
  <c r="AK12100" i="3"/>
  <c r="AK12101" i="3"/>
  <c r="AK12102" i="3"/>
  <c r="AK12103" i="3"/>
  <c r="AK12104" i="3"/>
  <c r="AK12105" i="3"/>
  <c r="AK12106" i="3"/>
  <c r="AK12107" i="3"/>
  <c r="AK12108" i="3"/>
  <c r="AK12109" i="3"/>
  <c r="AK12110" i="3"/>
  <c r="AK12111" i="3"/>
  <c r="AK12112" i="3"/>
  <c r="AK12113" i="3"/>
  <c r="AK12114" i="3"/>
  <c r="AK12115" i="3"/>
  <c r="AK12116" i="3"/>
  <c r="AK12117" i="3"/>
  <c r="AK12118" i="3"/>
  <c r="AK12119" i="3"/>
  <c r="AK12120" i="3"/>
  <c r="AK12121" i="3"/>
  <c r="AK12122" i="3"/>
  <c r="AK12123" i="3"/>
  <c r="AK12124" i="3"/>
  <c r="AK12125" i="3"/>
  <c r="AK12126" i="3"/>
  <c r="AK12127" i="3"/>
  <c r="AK12128" i="3"/>
  <c r="AK12129" i="3"/>
  <c r="AK12130" i="3"/>
  <c r="AK12131" i="3"/>
  <c r="AK12132" i="3"/>
  <c r="AK12133" i="3"/>
  <c r="AK12134" i="3"/>
  <c r="AK12135" i="3"/>
  <c r="AK12136" i="3"/>
  <c r="AK12137" i="3"/>
  <c r="AK12138" i="3"/>
  <c r="AK12139" i="3"/>
  <c r="AK12140" i="3"/>
  <c r="AK12141" i="3"/>
  <c r="AK12142" i="3"/>
  <c r="AK12143" i="3"/>
  <c r="AK12144" i="3"/>
  <c r="AK12145" i="3"/>
  <c r="AK12146" i="3"/>
  <c r="AK12147" i="3"/>
  <c r="AK12148" i="3"/>
  <c r="AK12149" i="3"/>
  <c r="AK12150" i="3"/>
  <c r="AK12151" i="3"/>
  <c r="AK12152" i="3"/>
  <c r="AK12153" i="3"/>
  <c r="AK12154" i="3"/>
  <c r="AK12155" i="3"/>
  <c r="AK12156" i="3"/>
  <c r="AK12157" i="3"/>
  <c r="AK12158" i="3"/>
  <c r="AK12159" i="3"/>
  <c r="AK12160" i="3"/>
  <c r="AK12161" i="3"/>
  <c r="AK12162" i="3"/>
  <c r="AK12163" i="3"/>
  <c r="AK12164" i="3"/>
  <c r="AK12165" i="3"/>
  <c r="AK12166" i="3"/>
  <c r="AK12167" i="3"/>
  <c r="AK12168" i="3"/>
  <c r="AK12169" i="3"/>
  <c r="AK12170" i="3"/>
  <c r="AK12171" i="3"/>
  <c r="AK12172" i="3"/>
  <c r="AK12173" i="3"/>
  <c r="AK12174" i="3"/>
  <c r="AK12175" i="3"/>
  <c r="AK12176" i="3"/>
  <c r="AK12177" i="3"/>
  <c r="AK12178" i="3"/>
  <c r="AK12179" i="3"/>
  <c r="AK12180" i="3"/>
  <c r="AK12181" i="3"/>
  <c r="AK12182" i="3"/>
  <c r="AK12183" i="3"/>
  <c r="AK12184" i="3"/>
  <c r="AK12185" i="3"/>
  <c r="AK12186" i="3"/>
  <c r="AK12187" i="3"/>
  <c r="AK12188" i="3"/>
  <c r="AK12189" i="3"/>
  <c r="AK12190" i="3"/>
  <c r="AK12191" i="3"/>
  <c r="AK12192" i="3"/>
  <c r="AK12193" i="3"/>
  <c r="AK12194" i="3"/>
  <c r="AK12195" i="3"/>
  <c r="AK12196" i="3"/>
  <c r="AK12197" i="3"/>
  <c r="AK12198" i="3"/>
  <c r="AK12199" i="3"/>
  <c r="AK12200" i="3"/>
  <c r="AK12201" i="3"/>
  <c r="AK12202" i="3"/>
  <c r="AK12203" i="3"/>
  <c r="AK12204" i="3"/>
  <c r="AK12205" i="3"/>
  <c r="AK12206" i="3"/>
  <c r="AK12207" i="3"/>
  <c r="AK12208" i="3"/>
  <c r="AK12209" i="3"/>
  <c r="AK12210" i="3"/>
  <c r="AK12211" i="3"/>
  <c r="AK12212" i="3"/>
  <c r="AK12213" i="3"/>
  <c r="AK12214" i="3"/>
  <c r="AK12215" i="3"/>
  <c r="AK12216" i="3"/>
  <c r="AK12217" i="3"/>
  <c r="AK12218" i="3"/>
  <c r="AK12219" i="3"/>
  <c r="AK12220" i="3"/>
  <c r="AK12221" i="3"/>
  <c r="AK12222" i="3"/>
  <c r="AK12223" i="3"/>
  <c r="AK12224" i="3"/>
  <c r="AK12225" i="3"/>
  <c r="AK12226" i="3"/>
  <c r="AK12227" i="3"/>
  <c r="AK12228" i="3"/>
  <c r="AK12229" i="3"/>
  <c r="AK12230" i="3"/>
  <c r="AK12231" i="3"/>
  <c r="AK12232" i="3"/>
  <c r="AK12233" i="3"/>
  <c r="AK12234" i="3"/>
  <c r="AK12235" i="3"/>
  <c r="AK12236" i="3"/>
  <c r="AK12237" i="3"/>
  <c r="AK12238" i="3"/>
  <c r="AK12239" i="3"/>
  <c r="AK12240" i="3"/>
  <c r="AK12241" i="3"/>
  <c r="AK12242" i="3"/>
  <c r="AK12243" i="3"/>
  <c r="AK12244" i="3"/>
  <c r="AK12245" i="3"/>
  <c r="AK12246" i="3"/>
  <c r="AK12247" i="3"/>
  <c r="AK12248" i="3"/>
  <c r="AK12249" i="3"/>
  <c r="AK12250" i="3"/>
  <c r="AK12251" i="3"/>
  <c r="AK12252" i="3"/>
  <c r="AK12253" i="3"/>
  <c r="AK12254" i="3"/>
  <c r="AK12255" i="3"/>
  <c r="AK12256" i="3"/>
  <c r="AK12257" i="3"/>
  <c r="AK12258" i="3"/>
  <c r="AK12259" i="3"/>
  <c r="AK12260" i="3"/>
  <c r="AK12261" i="3"/>
  <c r="AK12262" i="3"/>
  <c r="AK12263" i="3"/>
  <c r="AK12264" i="3"/>
  <c r="AK12265" i="3"/>
  <c r="AK12266" i="3"/>
  <c r="AK12267" i="3"/>
  <c r="AK12268" i="3"/>
  <c r="AK12269" i="3"/>
  <c r="AK12270" i="3"/>
  <c r="AK12271" i="3"/>
  <c r="AK12272" i="3"/>
  <c r="AK12273" i="3"/>
  <c r="AK12274" i="3"/>
  <c r="AK12275" i="3"/>
  <c r="AK12276" i="3"/>
  <c r="AK12277" i="3"/>
  <c r="AK12278" i="3"/>
  <c r="AK12279" i="3"/>
  <c r="AK12280" i="3"/>
  <c r="AK12281" i="3"/>
  <c r="AK12282" i="3"/>
  <c r="AK12283" i="3"/>
  <c r="AK12284" i="3"/>
  <c r="AK12285" i="3"/>
  <c r="AK12286" i="3"/>
  <c r="AK12287" i="3"/>
  <c r="AK12288" i="3"/>
  <c r="AK12289" i="3"/>
  <c r="AK12290" i="3"/>
  <c r="AK12291" i="3"/>
  <c r="AK12292" i="3"/>
  <c r="AK12293" i="3"/>
  <c r="AK12294" i="3"/>
  <c r="AK12295" i="3"/>
  <c r="AK12296" i="3"/>
  <c r="AK12297" i="3"/>
  <c r="AK12298" i="3"/>
  <c r="AK12299" i="3"/>
  <c r="AK12300" i="3"/>
  <c r="AK12301" i="3"/>
  <c r="AK12302" i="3"/>
  <c r="AK12303" i="3"/>
  <c r="AK12304" i="3"/>
  <c r="AK12305" i="3"/>
  <c r="AK12306" i="3"/>
  <c r="AK12307" i="3"/>
  <c r="AK12308" i="3"/>
  <c r="AK12309" i="3"/>
  <c r="AK12310" i="3"/>
  <c r="AK12311" i="3"/>
  <c r="AK12312" i="3"/>
  <c r="AK12313" i="3"/>
  <c r="AK12314" i="3"/>
  <c r="AK12315" i="3"/>
  <c r="AK12316" i="3"/>
  <c r="AK12317" i="3"/>
  <c r="AK12318" i="3"/>
  <c r="AK12319" i="3"/>
  <c r="AK12320" i="3"/>
  <c r="AK12321" i="3"/>
  <c r="AK12322" i="3"/>
  <c r="AK12323" i="3"/>
  <c r="AK12324" i="3"/>
  <c r="AK12325" i="3"/>
  <c r="AK12326" i="3"/>
  <c r="AK12327" i="3"/>
  <c r="AK12328" i="3"/>
  <c r="AK12329" i="3"/>
  <c r="AK12330" i="3"/>
  <c r="AK12331" i="3"/>
  <c r="AK12332" i="3"/>
  <c r="AK12333" i="3"/>
  <c r="AK12334" i="3"/>
  <c r="AK12335" i="3"/>
  <c r="AK12336" i="3"/>
  <c r="AK12337" i="3"/>
  <c r="AK12338" i="3"/>
  <c r="AK12339" i="3"/>
  <c r="AK12340" i="3"/>
  <c r="AK12341" i="3"/>
  <c r="AK12342" i="3"/>
  <c r="AK12343" i="3"/>
  <c r="AK12344" i="3"/>
  <c r="AK12345" i="3"/>
  <c r="AK12346" i="3"/>
  <c r="AK12347" i="3"/>
  <c r="AK12348" i="3"/>
  <c r="AK12349" i="3"/>
  <c r="AK12350" i="3"/>
  <c r="AK12351" i="3"/>
  <c r="AK12352" i="3"/>
  <c r="AK12353" i="3"/>
  <c r="AK12354" i="3"/>
  <c r="AK12355" i="3"/>
  <c r="AK12356" i="3"/>
  <c r="AK12357" i="3"/>
  <c r="AK12358" i="3"/>
  <c r="AK12359" i="3"/>
  <c r="AK12360" i="3"/>
  <c r="AK12361" i="3"/>
  <c r="AK12362" i="3"/>
  <c r="AK12363" i="3"/>
  <c r="AK12364" i="3"/>
  <c r="AK12365" i="3"/>
  <c r="AK12366" i="3"/>
  <c r="AK12367" i="3"/>
  <c r="AK12368" i="3"/>
  <c r="AK12369" i="3"/>
  <c r="AK12370" i="3"/>
  <c r="AK12371" i="3"/>
  <c r="AK12372" i="3"/>
  <c r="AK12373" i="3"/>
  <c r="AK12374" i="3"/>
  <c r="AK12375" i="3"/>
  <c r="AK12376" i="3"/>
  <c r="AK12377" i="3"/>
  <c r="AK12378" i="3"/>
  <c r="AK12379" i="3"/>
  <c r="AK12380" i="3"/>
  <c r="AK12381" i="3"/>
  <c r="AK12382" i="3"/>
  <c r="AK12383" i="3"/>
  <c r="AK12384" i="3"/>
  <c r="AK12385" i="3"/>
  <c r="AK12386" i="3"/>
  <c r="AK12387" i="3"/>
  <c r="AK12388" i="3"/>
  <c r="AK12389" i="3"/>
  <c r="AK12390" i="3"/>
  <c r="AK12391" i="3"/>
  <c r="AK12392" i="3"/>
  <c r="AK12393" i="3"/>
  <c r="AK12394" i="3"/>
  <c r="AK12395" i="3"/>
  <c r="AK12396" i="3"/>
  <c r="AK12397" i="3"/>
  <c r="AK12398" i="3"/>
  <c r="AK12399" i="3"/>
  <c r="AK12400" i="3"/>
  <c r="AK12401" i="3"/>
  <c r="AK12402" i="3"/>
  <c r="AK12403" i="3"/>
  <c r="AK12404" i="3"/>
  <c r="AK12405" i="3"/>
  <c r="AK12406" i="3"/>
  <c r="AK12407" i="3"/>
  <c r="AK12408" i="3"/>
  <c r="AK12409" i="3"/>
  <c r="AK12410" i="3"/>
  <c r="AK12411" i="3"/>
  <c r="AK12412" i="3"/>
  <c r="AK12413" i="3"/>
  <c r="AK12414" i="3"/>
  <c r="AK12415" i="3"/>
  <c r="AK12416" i="3"/>
  <c r="AK12417" i="3"/>
  <c r="AK12418" i="3"/>
  <c r="AK12419" i="3"/>
  <c r="AK12420" i="3"/>
  <c r="AK12421" i="3"/>
  <c r="AK12422" i="3"/>
  <c r="AK12423" i="3"/>
  <c r="AK12424" i="3"/>
  <c r="AK12425" i="3"/>
  <c r="AK12426" i="3"/>
  <c r="AK12427" i="3"/>
  <c r="AK12428" i="3"/>
  <c r="AK12429" i="3"/>
  <c r="AK12430" i="3"/>
  <c r="AK12431" i="3"/>
  <c r="AK12432" i="3"/>
  <c r="AK12433" i="3"/>
  <c r="AK12434" i="3"/>
  <c r="AK12435" i="3"/>
  <c r="AK12436" i="3"/>
  <c r="AK12437" i="3"/>
  <c r="AK12438" i="3"/>
  <c r="AK12439" i="3"/>
  <c r="AK12440" i="3"/>
  <c r="AK12441" i="3"/>
  <c r="AK12442" i="3"/>
  <c r="AK12443" i="3"/>
  <c r="AK12444" i="3"/>
  <c r="AK12445" i="3"/>
  <c r="AK12446" i="3"/>
  <c r="AK12447" i="3"/>
  <c r="AK12448" i="3"/>
  <c r="AK12449" i="3"/>
  <c r="AK12450" i="3"/>
  <c r="AK12451" i="3"/>
  <c r="AK12452" i="3"/>
  <c r="AK12453" i="3"/>
  <c r="AK12454" i="3"/>
  <c r="AK12455" i="3"/>
  <c r="AK12456" i="3"/>
  <c r="AK12457" i="3"/>
  <c r="AK12458" i="3"/>
  <c r="AK12459" i="3"/>
  <c r="AK12460" i="3"/>
  <c r="AK12461" i="3"/>
  <c r="AK12462" i="3"/>
  <c r="AK12463" i="3"/>
  <c r="AK12464" i="3"/>
  <c r="AK12465" i="3"/>
  <c r="AK12466" i="3"/>
  <c r="AK12467" i="3"/>
  <c r="AK12468" i="3"/>
  <c r="AK12469" i="3"/>
  <c r="AK12470" i="3"/>
  <c r="AK12471" i="3"/>
  <c r="AK12472" i="3"/>
  <c r="AK12473" i="3"/>
  <c r="AK12474" i="3"/>
  <c r="AK12475" i="3"/>
  <c r="AK12476" i="3"/>
  <c r="AK12477" i="3"/>
  <c r="AK12478" i="3"/>
  <c r="AK12479" i="3"/>
  <c r="AK12480" i="3"/>
  <c r="AK12481" i="3"/>
  <c r="AK12482" i="3"/>
  <c r="AK12483" i="3"/>
  <c r="AK12484" i="3"/>
  <c r="AK12485" i="3"/>
  <c r="AK12486" i="3"/>
  <c r="AK12487" i="3"/>
  <c r="AK12488" i="3"/>
  <c r="AK12489" i="3"/>
  <c r="AK12490" i="3"/>
  <c r="AK12491" i="3"/>
  <c r="AK12492" i="3"/>
  <c r="AK12493" i="3"/>
  <c r="AK12494" i="3"/>
  <c r="AK12495" i="3"/>
  <c r="AK12496" i="3"/>
  <c r="AK12497" i="3"/>
  <c r="AK12498" i="3"/>
  <c r="AK12499" i="3"/>
  <c r="AK12500" i="3"/>
  <c r="AK12501" i="3"/>
  <c r="AK12502" i="3"/>
  <c r="AK12503" i="3"/>
  <c r="AK12504" i="3"/>
  <c r="AK12505" i="3"/>
  <c r="AK12506" i="3"/>
  <c r="AK12507" i="3"/>
  <c r="AK12508" i="3"/>
  <c r="AK12509" i="3"/>
  <c r="AK12510" i="3"/>
  <c r="AK12511" i="3"/>
  <c r="AK12512" i="3"/>
  <c r="AK12513" i="3"/>
  <c r="AK12514" i="3"/>
  <c r="AK12515" i="3"/>
  <c r="AK12516" i="3"/>
  <c r="AK12517" i="3"/>
  <c r="AK12518" i="3"/>
  <c r="AK12519" i="3"/>
  <c r="AK12520" i="3"/>
  <c r="AK12521" i="3"/>
  <c r="AK12522" i="3"/>
  <c r="AK12523" i="3"/>
  <c r="AK12524" i="3"/>
  <c r="AK12525" i="3"/>
  <c r="AK12526" i="3"/>
  <c r="AK12527" i="3"/>
  <c r="AK12528" i="3"/>
  <c r="AK12529" i="3"/>
  <c r="AK12530" i="3"/>
  <c r="AK12531" i="3"/>
  <c r="AK12532" i="3"/>
  <c r="AK12533" i="3"/>
  <c r="AK12534" i="3"/>
  <c r="AK12535" i="3"/>
  <c r="AK12536" i="3"/>
  <c r="AK12537" i="3"/>
  <c r="AK12538" i="3"/>
  <c r="AK12539" i="3"/>
  <c r="AK12540" i="3"/>
  <c r="AK12541" i="3"/>
  <c r="AK12542" i="3"/>
  <c r="AK12543" i="3"/>
  <c r="AK12544" i="3"/>
  <c r="AK12545" i="3"/>
  <c r="AK12546" i="3"/>
  <c r="AK12547" i="3"/>
  <c r="AK12548" i="3"/>
  <c r="AK12549" i="3"/>
  <c r="AK12550" i="3"/>
  <c r="AK12551" i="3"/>
  <c r="AK12552" i="3"/>
  <c r="AK12553" i="3"/>
  <c r="AK12554" i="3"/>
  <c r="AK12555" i="3"/>
  <c r="AK12556" i="3"/>
  <c r="AK12557" i="3"/>
  <c r="AK12558" i="3"/>
  <c r="AK12559" i="3"/>
  <c r="AK12560" i="3"/>
  <c r="AK12561" i="3"/>
  <c r="AK12562" i="3"/>
  <c r="AK12563" i="3"/>
  <c r="AK12564" i="3"/>
  <c r="AK12565" i="3"/>
  <c r="AK12566" i="3"/>
  <c r="AK12567" i="3"/>
  <c r="AK12568" i="3"/>
  <c r="AK12569" i="3"/>
  <c r="AK12570" i="3"/>
  <c r="AK12571" i="3"/>
  <c r="AK12572" i="3"/>
  <c r="AK12573" i="3"/>
  <c r="AK12574" i="3"/>
  <c r="AK12575" i="3"/>
  <c r="AK12576" i="3"/>
  <c r="AK12577" i="3"/>
  <c r="AK12578" i="3"/>
  <c r="AK12579" i="3"/>
  <c r="AK12580" i="3"/>
  <c r="AK12581" i="3"/>
  <c r="AK12582" i="3"/>
  <c r="AK12583" i="3"/>
  <c r="AK12584" i="3"/>
  <c r="AK12585" i="3"/>
  <c r="AK12586" i="3"/>
  <c r="AK12587" i="3"/>
  <c r="AK12588" i="3"/>
  <c r="AK12589" i="3"/>
  <c r="AK12590" i="3"/>
  <c r="AK12591" i="3"/>
  <c r="AK12592" i="3"/>
  <c r="AK12593" i="3"/>
  <c r="AK12594" i="3"/>
  <c r="AK12595" i="3"/>
  <c r="AK12596" i="3"/>
  <c r="AK12597" i="3"/>
  <c r="AK12598" i="3"/>
  <c r="AK12599" i="3"/>
  <c r="AK12600" i="3"/>
  <c r="AK12601" i="3"/>
  <c r="AK12602" i="3"/>
  <c r="AK12603" i="3"/>
  <c r="AK12604" i="3"/>
  <c r="AK12605" i="3"/>
  <c r="AK12606" i="3"/>
  <c r="AK12607" i="3"/>
  <c r="AK12608" i="3"/>
  <c r="AK12609" i="3"/>
  <c r="AK12610" i="3"/>
  <c r="AK12611" i="3"/>
  <c r="AK12612" i="3"/>
  <c r="AK12613" i="3"/>
  <c r="AK12614" i="3"/>
  <c r="AK12615" i="3"/>
  <c r="AK12616" i="3"/>
  <c r="AK12617" i="3"/>
  <c r="AK12618" i="3"/>
  <c r="AK12619" i="3"/>
  <c r="AK12620" i="3"/>
  <c r="AK12621" i="3"/>
  <c r="AK12622" i="3"/>
  <c r="AK12623" i="3"/>
  <c r="AK12624" i="3"/>
  <c r="AK12625" i="3"/>
  <c r="AK12626" i="3"/>
  <c r="AK12627" i="3"/>
  <c r="AK12628" i="3"/>
  <c r="AK12629" i="3"/>
  <c r="AK12630" i="3"/>
  <c r="AK12631" i="3"/>
  <c r="AK12632" i="3"/>
  <c r="AK12633" i="3"/>
  <c r="AK12634" i="3"/>
  <c r="AK12635" i="3"/>
  <c r="AK12636" i="3"/>
  <c r="AK12637" i="3"/>
  <c r="AK12638" i="3"/>
  <c r="AK12639" i="3"/>
  <c r="AK12640" i="3"/>
  <c r="AK12641" i="3"/>
  <c r="AK12642" i="3"/>
  <c r="AK12643" i="3"/>
  <c r="AK12644" i="3"/>
  <c r="AK12645" i="3"/>
  <c r="AK12646" i="3"/>
  <c r="AK12647" i="3"/>
  <c r="AK12648" i="3"/>
  <c r="AK12649" i="3"/>
  <c r="AK12650" i="3"/>
  <c r="AK12651" i="3"/>
  <c r="AK12652" i="3"/>
  <c r="AK12653" i="3"/>
  <c r="AK12654" i="3"/>
  <c r="AK12655" i="3"/>
  <c r="AK12656" i="3"/>
  <c r="AK12657" i="3"/>
  <c r="AK12658" i="3"/>
  <c r="AK12659" i="3"/>
  <c r="AK12660" i="3"/>
  <c r="AK12661" i="3"/>
  <c r="AK12662" i="3"/>
  <c r="AK12663" i="3"/>
  <c r="AK12664" i="3"/>
  <c r="AK12665" i="3"/>
  <c r="AK12666" i="3"/>
  <c r="AK12667" i="3"/>
  <c r="AK12668" i="3"/>
  <c r="AK12669" i="3"/>
  <c r="AK12670" i="3"/>
  <c r="AK12671" i="3"/>
  <c r="AK12672" i="3"/>
  <c r="AK12673" i="3"/>
  <c r="AK12674" i="3"/>
  <c r="AK12675" i="3"/>
  <c r="AK12676" i="3"/>
  <c r="AK12677" i="3"/>
  <c r="AK12678" i="3"/>
  <c r="AK12679" i="3"/>
  <c r="AK12680" i="3"/>
  <c r="AK12681" i="3"/>
  <c r="AK12682" i="3"/>
  <c r="AK12683" i="3"/>
  <c r="AK12684" i="3"/>
  <c r="AK12685" i="3"/>
  <c r="AK12686" i="3"/>
  <c r="AK12687" i="3"/>
  <c r="AK12688" i="3"/>
  <c r="AK12689" i="3"/>
  <c r="AK12690" i="3"/>
  <c r="AK12691" i="3"/>
  <c r="AK12692" i="3"/>
  <c r="AK12693" i="3"/>
  <c r="AK12694" i="3"/>
  <c r="AK12695" i="3"/>
  <c r="AK12696" i="3"/>
  <c r="AK12697" i="3"/>
  <c r="AK12698" i="3"/>
  <c r="AK12699" i="3"/>
  <c r="AK12700" i="3"/>
  <c r="AK12701" i="3"/>
  <c r="AK12702" i="3"/>
  <c r="AK12703" i="3"/>
  <c r="AK12704" i="3"/>
  <c r="AK12705" i="3"/>
  <c r="AK12706" i="3"/>
  <c r="AK12707" i="3"/>
  <c r="AK12708" i="3"/>
  <c r="AK12709" i="3"/>
  <c r="AK12710" i="3"/>
  <c r="AK12711" i="3"/>
  <c r="AK12712" i="3"/>
  <c r="AK12713" i="3"/>
  <c r="AK12714" i="3"/>
  <c r="AK12715" i="3"/>
  <c r="AK12716" i="3"/>
  <c r="AK12717" i="3"/>
  <c r="AK12718" i="3"/>
  <c r="AK12719" i="3"/>
  <c r="AK12720" i="3"/>
  <c r="AK12721" i="3"/>
  <c r="AK12722" i="3"/>
  <c r="AK12723" i="3"/>
  <c r="AK12724" i="3"/>
  <c r="AK12725" i="3"/>
  <c r="AK12726" i="3"/>
  <c r="AK12727" i="3"/>
  <c r="AK12728" i="3"/>
  <c r="AK12729" i="3"/>
  <c r="AK12730" i="3"/>
  <c r="AK12731" i="3"/>
  <c r="AK12732" i="3"/>
  <c r="AK12733" i="3"/>
  <c r="AK12734" i="3"/>
  <c r="AK12735" i="3"/>
  <c r="AK12736" i="3"/>
  <c r="AK12737" i="3"/>
  <c r="AK12738" i="3"/>
  <c r="AK12739" i="3"/>
  <c r="AK12740" i="3"/>
  <c r="AK12741" i="3"/>
  <c r="AK12742" i="3"/>
  <c r="AK12743" i="3"/>
  <c r="AK12744" i="3"/>
  <c r="AK12745" i="3"/>
  <c r="AK12746" i="3"/>
  <c r="AK12747" i="3"/>
  <c r="AK12748" i="3"/>
  <c r="AK12749" i="3"/>
  <c r="AK12750" i="3"/>
  <c r="AK12751" i="3"/>
  <c r="AK12752" i="3"/>
  <c r="AK12753" i="3"/>
  <c r="AK12754" i="3"/>
  <c r="AK12755" i="3"/>
  <c r="AK12756" i="3"/>
  <c r="AK12757" i="3"/>
  <c r="AK12758" i="3"/>
  <c r="AK12759" i="3"/>
  <c r="AK12760" i="3"/>
  <c r="AK12761" i="3"/>
  <c r="AK12762" i="3"/>
  <c r="AK12763" i="3"/>
  <c r="AK12764" i="3"/>
  <c r="AK12765" i="3"/>
  <c r="AK12766" i="3"/>
  <c r="AK12767" i="3"/>
  <c r="AK12768" i="3"/>
  <c r="AK12769" i="3"/>
  <c r="AK12770" i="3"/>
  <c r="AK12771" i="3"/>
  <c r="AK12772" i="3"/>
  <c r="AK12773" i="3"/>
  <c r="AK12774" i="3"/>
  <c r="AK12775" i="3"/>
  <c r="AK12776" i="3"/>
  <c r="AK12777" i="3"/>
  <c r="AK12778" i="3"/>
  <c r="AK12779" i="3"/>
  <c r="AK12780" i="3"/>
  <c r="AK12781" i="3"/>
  <c r="AK12782" i="3"/>
  <c r="AK12783" i="3"/>
  <c r="AK12784" i="3"/>
  <c r="AK12785" i="3"/>
  <c r="AK12786" i="3"/>
  <c r="AK12787" i="3"/>
  <c r="AK12788" i="3"/>
  <c r="AK12789" i="3"/>
  <c r="AK12790" i="3"/>
  <c r="AK12791" i="3"/>
  <c r="AK12792" i="3"/>
  <c r="AK12793" i="3"/>
  <c r="AK12794" i="3"/>
  <c r="AK12795" i="3"/>
  <c r="AK12796" i="3"/>
  <c r="AK12797" i="3"/>
  <c r="AK12798" i="3"/>
  <c r="AK12799" i="3"/>
  <c r="AK12800" i="3"/>
  <c r="AK12801" i="3"/>
  <c r="AK12802" i="3"/>
  <c r="AK12803" i="3"/>
  <c r="AK12804" i="3"/>
  <c r="AK12805" i="3"/>
  <c r="AK12806" i="3"/>
  <c r="AK12807" i="3"/>
  <c r="AK12808" i="3"/>
  <c r="AK12809" i="3"/>
  <c r="AK12810" i="3"/>
  <c r="AK12811" i="3"/>
  <c r="AK12812" i="3"/>
  <c r="AK12813" i="3"/>
  <c r="AK12814" i="3"/>
  <c r="AK12815" i="3"/>
  <c r="AK12816" i="3"/>
  <c r="AK12817" i="3"/>
  <c r="AK12818" i="3"/>
  <c r="AK12819" i="3"/>
  <c r="AK12820" i="3"/>
  <c r="AK12821" i="3"/>
  <c r="AK12822" i="3"/>
  <c r="AK12823" i="3"/>
  <c r="AK12824" i="3"/>
  <c r="AK12825" i="3"/>
  <c r="AK12826" i="3"/>
  <c r="AK12827" i="3"/>
  <c r="AK12828" i="3"/>
  <c r="AK12829" i="3"/>
  <c r="AK12830" i="3"/>
  <c r="AK12831" i="3"/>
  <c r="AK12832" i="3"/>
  <c r="AK12833" i="3"/>
  <c r="AK12834" i="3"/>
  <c r="AK12835" i="3"/>
  <c r="AK12836" i="3"/>
  <c r="AK12837" i="3"/>
  <c r="AK12838" i="3"/>
  <c r="AK12839" i="3"/>
  <c r="AK12840" i="3"/>
  <c r="AK12841" i="3"/>
  <c r="AK12842" i="3"/>
  <c r="AK12843" i="3"/>
  <c r="AK12844" i="3"/>
  <c r="AK12845" i="3"/>
  <c r="AK12846" i="3"/>
  <c r="AK12847" i="3"/>
  <c r="AK12848" i="3"/>
  <c r="AK12849" i="3"/>
  <c r="AK12850" i="3"/>
  <c r="AK12851" i="3"/>
  <c r="AK12852" i="3"/>
  <c r="AK12853" i="3"/>
  <c r="AK12854" i="3"/>
  <c r="AK12855" i="3"/>
  <c r="AK12856" i="3"/>
  <c r="AK12857" i="3"/>
  <c r="AK12858" i="3"/>
  <c r="AK12859" i="3"/>
  <c r="AK12860" i="3"/>
  <c r="AK12861" i="3"/>
  <c r="AK12862" i="3"/>
  <c r="AK12863" i="3"/>
  <c r="AK12864" i="3"/>
  <c r="AK12865" i="3"/>
  <c r="AK12866" i="3"/>
  <c r="AK12867" i="3"/>
  <c r="AK12868" i="3"/>
  <c r="AK12869" i="3"/>
  <c r="AK12870" i="3"/>
  <c r="AK12871" i="3"/>
  <c r="AK12872" i="3"/>
  <c r="AK12873" i="3"/>
  <c r="AK12874" i="3"/>
  <c r="AK12875" i="3"/>
  <c r="AK12876" i="3"/>
  <c r="AK12877" i="3"/>
  <c r="AK12878" i="3"/>
  <c r="AK12879" i="3"/>
  <c r="AK12880" i="3"/>
  <c r="AK12881" i="3"/>
  <c r="AK12882" i="3"/>
  <c r="AK12883" i="3"/>
  <c r="AK12884" i="3"/>
  <c r="AK12885" i="3"/>
  <c r="AK12886" i="3"/>
  <c r="AK12887" i="3"/>
  <c r="AK12888" i="3"/>
  <c r="AK12889" i="3"/>
  <c r="AK12890" i="3"/>
  <c r="AK12891" i="3"/>
  <c r="AK12892" i="3"/>
  <c r="AK12893" i="3"/>
  <c r="AK12894" i="3"/>
  <c r="AK12895" i="3"/>
  <c r="AK12896" i="3"/>
  <c r="AK12897" i="3"/>
  <c r="AK12898" i="3"/>
  <c r="AK12899" i="3"/>
  <c r="AK12900" i="3"/>
  <c r="AK12901" i="3"/>
  <c r="AK12902" i="3"/>
  <c r="AK12903" i="3"/>
  <c r="AK12904" i="3"/>
  <c r="AK12905" i="3"/>
  <c r="AK12906" i="3"/>
  <c r="AK12907" i="3"/>
  <c r="AK12908" i="3"/>
  <c r="AK12909" i="3"/>
  <c r="AK12910" i="3"/>
  <c r="AK12911" i="3"/>
  <c r="AK12912" i="3"/>
  <c r="AK12913" i="3"/>
  <c r="AK12914" i="3"/>
  <c r="AK12915" i="3"/>
  <c r="AK12916" i="3"/>
  <c r="AK12917" i="3"/>
  <c r="AK12918" i="3"/>
  <c r="AK12919" i="3"/>
  <c r="AK12920" i="3"/>
  <c r="AK12921" i="3"/>
  <c r="AK12922" i="3"/>
  <c r="AK12923" i="3"/>
  <c r="AK12924" i="3"/>
  <c r="AK12925" i="3"/>
  <c r="AK12926" i="3"/>
  <c r="AK12927" i="3"/>
  <c r="AK12928" i="3"/>
  <c r="AK12929" i="3"/>
  <c r="AK12930" i="3"/>
  <c r="AK12931" i="3"/>
  <c r="AK12932" i="3"/>
  <c r="AK12933" i="3"/>
  <c r="AK12934" i="3"/>
  <c r="AK12935" i="3"/>
  <c r="AK12936" i="3"/>
  <c r="AK12937" i="3"/>
  <c r="AK12938" i="3"/>
  <c r="AK12939" i="3"/>
  <c r="AK12940" i="3"/>
  <c r="AK12941" i="3"/>
  <c r="AK12942" i="3"/>
  <c r="AK12943" i="3"/>
  <c r="AK12944" i="3"/>
  <c r="AK12945" i="3"/>
  <c r="AK12946" i="3"/>
  <c r="AK12947" i="3"/>
  <c r="AK12948" i="3"/>
  <c r="AK12949" i="3"/>
  <c r="AK12950" i="3"/>
  <c r="AK12951" i="3"/>
  <c r="AK12952" i="3"/>
  <c r="AK12953" i="3"/>
  <c r="AK12954" i="3"/>
  <c r="AK12955" i="3"/>
  <c r="AK12956" i="3"/>
  <c r="AK12957" i="3"/>
  <c r="AK12958" i="3"/>
  <c r="AK12959" i="3"/>
  <c r="AK12960" i="3"/>
  <c r="AK12961" i="3"/>
  <c r="AK12962" i="3"/>
  <c r="AK12963" i="3"/>
  <c r="AK12964" i="3"/>
  <c r="AK12965" i="3"/>
  <c r="AK12966" i="3"/>
  <c r="AK12967" i="3"/>
  <c r="AK12968" i="3"/>
  <c r="AK12969" i="3"/>
  <c r="AK12970" i="3"/>
  <c r="AK12971" i="3"/>
  <c r="AK12972" i="3"/>
  <c r="AK12973" i="3"/>
  <c r="AK12974" i="3"/>
  <c r="AK12975" i="3"/>
  <c r="AK12976" i="3"/>
  <c r="AK12977" i="3"/>
  <c r="AK12978" i="3"/>
  <c r="AK12979" i="3"/>
  <c r="AK12980" i="3"/>
  <c r="AK12981" i="3"/>
  <c r="AK12982" i="3"/>
  <c r="AK12983" i="3"/>
  <c r="AK12984" i="3"/>
  <c r="AK12985" i="3"/>
  <c r="AK12986" i="3"/>
  <c r="AK12987" i="3"/>
  <c r="AK12988" i="3"/>
  <c r="AK12989" i="3"/>
  <c r="AK12990" i="3"/>
  <c r="AK12991" i="3"/>
  <c r="AK12992" i="3"/>
  <c r="AK12993" i="3"/>
  <c r="AK12994" i="3"/>
  <c r="AK12995" i="3"/>
  <c r="AK12996" i="3"/>
  <c r="AK12997" i="3"/>
  <c r="AK12998" i="3"/>
  <c r="AK12999" i="3"/>
  <c r="AK13000" i="3"/>
  <c r="AK13001" i="3"/>
  <c r="AK13002" i="3"/>
  <c r="AK13003" i="3"/>
  <c r="AK13004" i="3"/>
  <c r="AK13005" i="3"/>
  <c r="AK13006" i="3"/>
  <c r="AK13007" i="3"/>
  <c r="AK13008" i="3"/>
  <c r="AK13009" i="3"/>
  <c r="AK13010" i="3"/>
  <c r="AK13011" i="3"/>
  <c r="AK13012" i="3"/>
  <c r="AK13013" i="3"/>
  <c r="AK13014" i="3"/>
  <c r="AK13015" i="3"/>
  <c r="AK13016" i="3"/>
  <c r="AK13017" i="3"/>
  <c r="AK13018" i="3"/>
  <c r="AK13019" i="3"/>
  <c r="AK13020" i="3"/>
  <c r="AK13021" i="3"/>
  <c r="AK13022" i="3"/>
  <c r="AK13023" i="3"/>
  <c r="AK13024" i="3"/>
  <c r="AK13025" i="3"/>
  <c r="AK13026" i="3"/>
  <c r="AK13027" i="3"/>
  <c r="AK13028" i="3"/>
  <c r="AK13029" i="3"/>
  <c r="AK13030" i="3"/>
  <c r="AK13031" i="3"/>
  <c r="AK13032" i="3"/>
  <c r="AK13033" i="3"/>
  <c r="AK13034" i="3"/>
  <c r="AK13035" i="3"/>
  <c r="AK13036" i="3"/>
  <c r="AK13037" i="3"/>
  <c r="AK13038" i="3"/>
  <c r="AK13039" i="3"/>
  <c r="AK13040" i="3"/>
  <c r="AK13041" i="3"/>
  <c r="AK13042" i="3"/>
  <c r="AK13043" i="3"/>
  <c r="AK13044" i="3"/>
  <c r="AK13045" i="3"/>
  <c r="AK13046" i="3"/>
  <c r="AK13047" i="3"/>
  <c r="AK13048" i="3"/>
  <c r="AK13049" i="3"/>
  <c r="AK13050" i="3"/>
  <c r="AK13051" i="3"/>
  <c r="AK13052" i="3"/>
  <c r="AK13053" i="3"/>
  <c r="AK13054" i="3"/>
  <c r="AK13055" i="3"/>
  <c r="AK13056" i="3"/>
  <c r="AK13057" i="3"/>
  <c r="AK13058" i="3"/>
  <c r="AK13059" i="3"/>
  <c r="AK13060" i="3"/>
  <c r="AK13061" i="3"/>
  <c r="AK13062" i="3"/>
  <c r="AK13063" i="3"/>
  <c r="AK13064" i="3"/>
  <c r="AK13065" i="3"/>
  <c r="AK13066" i="3"/>
  <c r="AK13067" i="3"/>
  <c r="AK13068" i="3"/>
  <c r="AK13069" i="3"/>
  <c r="AK13070" i="3"/>
  <c r="AK13071" i="3"/>
  <c r="AK13072" i="3"/>
  <c r="AK13073" i="3"/>
  <c r="AK13074" i="3"/>
  <c r="AK13075" i="3"/>
  <c r="AK13076" i="3"/>
  <c r="AK13077" i="3"/>
  <c r="AK13078" i="3"/>
  <c r="AK13079" i="3"/>
  <c r="AK13080" i="3"/>
  <c r="AK13081" i="3"/>
  <c r="AK13082" i="3"/>
  <c r="AK13083" i="3"/>
  <c r="AK13084" i="3"/>
  <c r="AK13085" i="3"/>
  <c r="AK13086" i="3"/>
  <c r="AK13087" i="3"/>
  <c r="AK13088" i="3"/>
  <c r="AK13089" i="3"/>
  <c r="AK13090" i="3"/>
  <c r="AK13091" i="3"/>
  <c r="AK13092" i="3"/>
  <c r="AK13093" i="3"/>
  <c r="AK13094" i="3"/>
  <c r="AK13095" i="3"/>
  <c r="AK13096" i="3"/>
  <c r="AK13097" i="3"/>
  <c r="AK13098" i="3"/>
  <c r="AK13099" i="3"/>
  <c r="AK13100" i="3"/>
  <c r="AK13101" i="3"/>
  <c r="AK13102" i="3"/>
  <c r="AK13103" i="3"/>
  <c r="AK13104" i="3"/>
  <c r="AK13105" i="3"/>
  <c r="AK13106" i="3"/>
  <c r="AK13107" i="3"/>
  <c r="AK13108" i="3"/>
  <c r="AK13109" i="3"/>
  <c r="AK13110" i="3"/>
  <c r="AK13111" i="3"/>
  <c r="AK13112" i="3"/>
  <c r="AK13113" i="3"/>
  <c r="AK13114" i="3"/>
  <c r="AK13115" i="3"/>
  <c r="AK13116" i="3"/>
  <c r="AK13117" i="3"/>
  <c r="AK13118" i="3"/>
  <c r="AK13119" i="3"/>
  <c r="AK13120" i="3"/>
  <c r="AK13121" i="3"/>
  <c r="AK13122" i="3"/>
  <c r="AK13123" i="3"/>
  <c r="AK13124" i="3"/>
  <c r="AK13125" i="3"/>
  <c r="AK13126" i="3"/>
  <c r="AK13127" i="3"/>
  <c r="AK13128" i="3"/>
  <c r="AK13129" i="3"/>
  <c r="AK13130" i="3"/>
  <c r="AK13131" i="3"/>
  <c r="AK13132" i="3"/>
  <c r="AK13133" i="3"/>
  <c r="AK13134" i="3"/>
  <c r="AK13135" i="3"/>
  <c r="AK13136" i="3"/>
  <c r="AK13137" i="3"/>
  <c r="AK13138" i="3"/>
  <c r="AK13139" i="3"/>
  <c r="AK13140" i="3"/>
  <c r="AK13141" i="3"/>
  <c r="AK13142" i="3"/>
  <c r="AK13143" i="3"/>
  <c r="AK13144" i="3"/>
  <c r="AK13145" i="3"/>
  <c r="AK13146" i="3"/>
  <c r="AK13147" i="3"/>
  <c r="AK13148" i="3"/>
  <c r="AK13149" i="3"/>
  <c r="AK13150" i="3"/>
  <c r="AK13151" i="3"/>
  <c r="AK13152" i="3"/>
  <c r="AK13153" i="3"/>
  <c r="AK13154" i="3"/>
  <c r="AK13155" i="3"/>
  <c r="AK13156" i="3"/>
  <c r="AK13157" i="3"/>
  <c r="AK13158" i="3"/>
  <c r="AK13159" i="3"/>
  <c r="AK13160" i="3"/>
  <c r="AK13161" i="3"/>
  <c r="AK13162" i="3"/>
  <c r="AK13163" i="3"/>
  <c r="AK13164" i="3"/>
  <c r="AK13165" i="3"/>
  <c r="AK13166" i="3"/>
  <c r="AK13167" i="3"/>
  <c r="AK13168" i="3"/>
  <c r="AK13169" i="3"/>
  <c r="AK13170" i="3"/>
  <c r="AK13171" i="3"/>
  <c r="AK13172" i="3"/>
  <c r="AK13173" i="3"/>
  <c r="AK13174" i="3"/>
  <c r="AK13175" i="3"/>
  <c r="AK13176" i="3"/>
  <c r="AK13177" i="3"/>
  <c r="AK13178" i="3"/>
  <c r="AK13179" i="3"/>
  <c r="AK13180" i="3"/>
  <c r="AK13181" i="3"/>
  <c r="AK13182" i="3"/>
  <c r="AK13183" i="3"/>
  <c r="AK13184" i="3"/>
  <c r="AK13185" i="3"/>
  <c r="AK13186" i="3"/>
  <c r="AK13187" i="3"/>
  <c r="AK13188" i="3"/>
  <c r="AK13189" i="3"/>
  <c r="AK13190" i="3"/>
  <c r="AK13191" i="3"/>
  <c r="AK13192" i="3"/>
  <c r="AK13193" i="3"/>
  <c r="AK13194" i="3"/>
  <c r="AK13195" i="3"/>
  <c r="AK13196" i="3"/>
  <c r="AK13197" i="3"/>
  <c r="AK13198" i="3"/>
  <c r="AK13199" i="3"/>
  <c r="AK13200" i="3"/>
  <c r="AK13201" i="3"/>
  <c r="AK13202" i="3"/>
  <c r="AK13203" i="3"/>
  <c r="AK13204" i="3"/>
  <c r="AK13205" i="3"/>
  <c r="AK13206" i="3"/>
  <c r="AK13207" i="3"/>
  <c r="AK13208" i="3"/>
  <c r="AK13209" i="3"/>
  <c r="AK13210" i="3"/>
  <c r="AK13211" i="3"/>
  <c r="AK13212" i="3"/>
  <c r="AK13213" i="3"/>
  <c r="AK13214" i="3"/>
  <c r="AK13215" i="3"/>
  <c r="AK13216" i="3"/>
  <c r="AK13217" i="3"/>
  <c r="AK13218" i="3"/>
  <c r="AK13219" i="3"/>
  <c r="AK13220" i="3"/>
  <c r="AK13221" i="3"/>
  <c r="AK13222" i="3"/>
  <c r="AK13223" i="3"/>
  <c r="AK13224" i="3"/>
  <c r="AK13225" i="3"/>
  <c r="AK13226" i="3"/>
  <c r="AK13227" i="3"/>
  <c r="AK13228" i="3"/>
  <c r="AK13229" i="3"/>
  <c r="AK13230" i="3"/>
  <c r="AK13231" i="3"/>
  <c r="AK13232" i="3"/>
  <c r="AK13233" i="3"/>
  <c r="AK13234" i="3"/>
  <c r="AK13235" i="3"/>
  <c r="AK13236" i="3"/>
  <c r="AK13237" i="3"/>
  <c r="AK13238" i="3"/>
  <c r="AK13239" i="3"/>
  <c r="AK13240" i="3"/>
  <c r="AK13241" i="3"/>
  <c r="AK13242" i="3"/>
  <c r="AK13243" i="3"/>
  <c r="AK13244" i="3"/>
  <c r="AK13245" i="3"/>
  <c r="AK13246" i="3"/>
  <c r="AK13247" i="3"/>
  <c r="AK13248" i="3"/>
  <c r="AK13249" i="3"/>
  <c r="AK13250" i="3"/>
  <c r="AK13251" i="3"/>
  <c r="AK13252" i="3"/>
  <c r="AK13253" i="3"/>
  <c r="AK13254" i="3"/>
  <c r="AK13255" i="3"/>
  <c r="AK13256" i="3"/>
  <c r="AK13257" i="3"/>
  <c r="AK13258" i="3"/>
  <c r="AK13259" i="3"/>
  <c r="AK13260" i="3"/>
  <c r="AK13261" i="3"/>
  <c r="AK13262" i="3"/>
  <c r="AK13263" i="3"/>
  <c r="AK13264" i="3"/>
  <c r="AK13265" i="3"/>
  <c r="AK13266" i="3"/>
  <c r="AK13267" i="3"/>
  <c r="AK13268" i="3"/>
  <c r="AK13269" i="3"/>
  <c r="AK13270" i="3"/>
  <c r="AK13271" i="3"/>
  <c r="AK13272" i="3"/>
  <c r="AK13273" i="3"/>
  <c r="AK13274" i="3"/>
  <c r="AK13275" i="3"/>
  <c r="AK13276" i="3"/>
  <c r="AK13277" i="3"/>
  <c r="AK13278" i="3"/>
  <c r="AK13279" i="3"/>
  <c r="AK13280" i="3"/>
  <c r="AK13281" i="3"/>
  <c r="AK13282" i="3"/>
  <c r="AK13283" i="3"/>
  <c r="AK13284" i="3"/>
  <c r="AK13285" i="3"/>
  <c r="AK13286" i="3"/>
  <c r="AK13287" i="3"/>
  <c r="AK13288" i="3"/>
  <c r="AK13289" i="3"/>
  <c r="AK13290" i="3"/>
  <c r="AK13291" i="3"/>
  <c r="AK13292" i="3"/>
  <c r="AK13293" i="3"/>
  <c r="AK13294" i="3"/>
  <c r="AK13295" i="3"/>
  <c r="AK13296" i="3"/>
  <c r="AK13297" i="3"/>
  <c r="AK13298" i="3"/>
  <c r="AK13299" i="3"/>
  <c r="AK13300" i="3"/>
  <c r="AK13301" i="3"/>
  <c r="AK13302" i="3"/>
  <c r="AK13303" i="3"/>
  <c r="AK13304" i="3"/>
  <c r="AK13305" i="3"/>
  <c r="AK13306" i="3"/>
  <c r="AK13307" i="3"/>
  <c r="AK13308" i="3"/>
  <c r="AK13309" i="3"/>
  <c r="AK13310" i="3"/>
  <c r="AK13311" i="3"/>
  <c r="AK13312" i="3"/>
  <c r="AK13313" i="3"/>
  <c r="AK13314" i="3"/>
  <c r="AK13315" i="3"/>
  <c r="AK13316" i="3"/>
  <c r="AK13317" i="3"/>
  <c r="AK13318" i="3"/>
  <c r="AK13319" i="3"/>
  <c r="AK13320" i="3"/>
  <c r="AK13321" i="3"/>
  <c r="AK13322" i="3"/>
  <c r="AK13323" i="3"/>
  <c r="AK13324" i="3"/>
  <c r="AK13325" i="3"/>
  <c r="AK13326" i="3"/>
  <c r="AK13327" i="3"/>
  <c r="AK13328" i="3"/>
  <c r="AK13329" i="3"/>
  <c r="AK13330" i="3"/>
  <c r="AK13331" i="3"/>
  <c r="AK13332" i="3"/>
  <c r="AK13333" i="3"/>
  <c r="AK13334" i="3"/>
  <c r="AK13335" i="3"/>
  <c r="AK13336" i="3"/>
  <c r="AK13337" i="3"/>
  <c r="AK13338" i="3"/>
  <c r="AK13339" i="3"/>
  <c r="AK13340" i="3"/>
  <c r="AK13341" i="3"/>
  <c r="AK13342" i="3"/>
  <c r="AK13343" i="3"/>
  <c r="AK13344" i="3"/>
  <c r="AK13345" i="3"/>
  <c r="AK13346" i="3"/>
  <c r="AK13347" i="3"/>
  <c r="AK13348" i="3"/>
  <c r="AK13349" i="3"/>
  <c r="AK13350" i="3"/>
  <c r="AK13351" i="3"/>
  <c r="AK13352" i="3"/>
  <c r="AK13353" i="3"/>
  <c r="AK13354" i="3"/>
  <c r="AK13355" i="3"/>
  <c r="AK13356" i="3"/>
  <c r="AK13357" i="3"/>
  <c r="AK13358" i="3"/>
  <c r="AK13359" i="3"/>
  <c r="AK13360" i="3"/>
  <c r="AK13361" i="3"/>
  <c r="AK13362" i="3"/>
  <c r="AK13363" i="3"/>
  <c r="AK13364" i="3"/>
  <c r="AK13365" i="3"/>
  <c r="AK13366" i="3"/>
  <c r="AK13367" i="3"/>
  <c r="AK13368" i="3"/>
  <c r="AK13369" i="3"/>
  <c r="AK13370" i="3"/>
  <c r="AK13371" i="3"/>
  <c r="AK13372" i="3"/>
  <c r="AK13373" i="3"/>
  <c r="AK13374" i="3"/>
  <c r="AK13375" i="3"/>
  <c r="AK13376" i="3"/>
  <c r="AK13377" i="3"/>
  <c r="AK13378" i="3"/>
  <c r="AK13379" i="3"/>
  <c r="AK13380" i="3"/>
  <c r="AK13381" i="3"/>
  <c r="AK13382" i="3"/>
  <c r="AK13383" i="3"/>
  <c r="AK13384" i="3"/>
  <c r="AK13385" i="3"/>
  <c r="AK13386" i="3"/>
  <c r="AK13387" i="3"/>
  <c r="AK13388" i="3"/>
  <c r="AK13389" i="3"/>
  <c r="AK13390" i="3"/>
  <c r="AK13391" i="3"/>
  <c r="AK13392" i="3"/>
  <c r="AK13393" i="3"/>
  <c r="AK13394" i="3"/>
  <c r="AK13395" i="3"/>
  <c r="AK13396" i="3"/>
  <c r="AK13397" i="3"/>
  <c r="AK13398" i="3"/>
  <c r="AK13399" i="3"/>
  <c r="AK13400" i="3"/>
  <c r="AK13401" i="3"/>
  <c r="AK13402" i="3"/>
  <c r="AK13403" i="3"/>
  <c r="AK13404" i="3"/>
  <c r="AK13405" i="3"/>
  <c r="AK13406" i="3"/>
  <c r="AK13407" i="3"/>
  <c r="AK13408" i="3"/>
  <c r="AK13409" i="3"/>
  <c r="AK13410" i="3"/>
  <c r="AK13411" i="3"/>
  <c r="AK13412" i="3"/>
  <c r="AK13413" i="3"/>
  <c r="AK13414" i="3"/>
  <c r="AK13415" i="3"/>
  <c r="AK13416" i="3"/>
  <c r="AK13417" i="3"/>
  <c r="AK13418" i="3"/>
  <c r="AK13419" i="3"/>
  <c r="AK13420" i="3"/>
  <c r="AK13421" i="3"/>
  <c r="AK13422" i="3"/>
  <c r="AK13423" i="3"/>
  <c r="AK13424" i="3"/>
  <c r="AK13425" i="3"/>
  <c r="AK13426" i="3"/>
  <c r="AK13427" i="3"/>
  <c r="AK13428" i="3"/>
  <c r="AK13429" i="3"/>
  <c r="AK13430" i="3"/>
  <c r="AK13431" i="3"/>
  <c r="AK13432" i="3"/>
  <c r="AK13433" i="3"/>
  <c r="AK13434" i="3"/>
  <c r="AK13435" i="3"/>
  <c r="AK13436" i="3"/>
  <c r="AK13437" i="3"/>
  <c r="AK13438" i="3"/>
  <c r="AK13439" i="3"/>
  <c r="AK13440" i="3"/>
  <c r="AK13441" i="3"/>
  <c r="AK13442" i="3"/>
  <c r="AK13443" i="3"/>
  <c r="AK13444" i="3"/>
  <c r="AK13445" i="3"/>
  <c r="AK13446" i="3"/>
  <c r="AK13447" i="3"/>
  <c r="AK13448" i="3"/>
  <c r="AK13449" i="3"/>
  <c r="AK13450" i="3"/>
  <c r="AK13451" i="3"/>
  <c r="AK13452" i="3"/>
  <c r="AK13453" i="3"/>
  <c r="AK13454" i="3"/>
  <c r="AK13455" i="3"/>
  <c r="AK13456" i="3"/>
  <c r="AK13457" i="3"/>
  <c r="AK13458" i="3"/>
  <c r="AK13459" i="3"/>
  <c r="AK13460" i="3"/>
  <c r="AK13461" i="3"/>
  <c r="AK13462" i="3"/>
  <c r="AK13463" i="3"/>
  <c r="AK13464" i="3"/>
  <c r="AK13465" i="3"/>
  <c r="AK13466" i="3"/>
  <c r="AK13467" i="3"/>
  <c r="AK13468" i="3"/>
  <c r="AK13469" i="3"/>
  <c r="AK13470" i="3"/>
  <c r="AK13471" i="3"/>
  <c r="AK13472" i="3"/>
  <c r="AK13473" i="3"/>
  <c r="AK13474" i="3"/>
  <c r="AK13475" i="3"/>
  <c r="AK13476" i="3"/>
  <c r="AK13477" i="3"/>
  <c r="AK13478" i="3"/>
  <c r="AK13479" i="3"/>
  <c r="AK13480" i="3"/>
  <c r="AK13481" i="3"/>
  <c r="AK13482" i="3"/>
  <c r="AK13483" i="3"/>
  <c r="AK13484" i="3"/>
  <c r="AK13485" i="3"/>
  <c r="AK13486" i="3"/>
  <c r="AK13487" i="3"/>
  <c r="AK13488" i="3"/>
  <c r="AK13489" i="3"/>
  <c r="AK13490" i="3"/>
  <c r="AK13491" i="3"/>
  <c r="AK13492" i="3"/>
  <c r="AK13493" i="3"/>
  <c r="AK13494" i="3"/>
  <c r="AK13495" i="3"/>
  <c r="AK13496" i="3"/>
  <c r="AK13497" i="3"/>
  <c r="AK13498" i="3"/>
  <c r="AK13499" i="3"/>
  <c r="AK13500" i="3"/>
  <c r="AK13501" i="3"/>
  <c r="AK13502" i="3"/>
  <c r="AK13503" i="3"/>
  <c r="AK13504" i="3"/>
  <c r="AK13505" i="3"/>
  <c r="AK13506" i="3"/>
  <c r="AK13507" i="3"/>
  <c r="AK13508" i="3"/>
  <c r="AK13509" i="3"/>
  <c r="AK13510" i="3"/>
  <c r="AK13511" i="3"/>
  <c r="AK13512" i="3"/>
  <c r="AK13513" i="3"/>
  <c r="AK13514" i="3"/>
  <c r="AK13515" i="3"/>
  <c r="AK13516" i="3"/>
  <c r="AK13517" i="3"/>
  <c r="AK13518" i="3"/>
  <c r="AK13519" i="3"/>
  <c r="AK13520" i="3"/>
  <c r="AK13521" i="3"/>
  <c r="AK13522" i="3"/>
  <c r="AK13523" i="3"/>
  <c r="AK13524" i="3"/>
  <c r="AK13525" i="3"/>
  <c r="AK13526" i="3"/>
  <c r="AK13527" i="3"/>
  <c r="AK13528" i="3"/>
  <c r="AK13529" i="3"/>
  <c r="AK13530" i="3"/>
  <c r="AK13531" i="3"/>
  <c r="AK13532" i="3"/>
  <c r="AK13533" i="3"/>
  <c r="AK13534" i="3"/>
  <c r="AK13535" i="3"/>
  <c r="AK13536" i="3"/>
  <c r="AK13537" i="3"/>
  <c r="AK13538" i="3"/>
  <c r="AK13539" i="3"/>
  <c r="AK13540" i="3"/>
  <c r="AK13541" i="3"/>
  <c r="AK13542" i="3"/>
  <c r="AK13543" i="3"/>
  <c r="AK13544" i="3"/>
  <c r="AK13545" i="3"/>
  <c r="AK13546" i="3"/>
  <c r="AK13547" i="3"/>
  <c r="AK13548" i="3"/>
  <c r="AK13549" i="3"/>
  <c r="AK13550" i="3"/>
  <c r="AK13551" i="3"/>
  <c r="AK13552" i="3"/>
  <c r="AK13553" i="3"/>
  <c r="AK13554" i="3"/>
  <c r="AK13555" i="3"/>
  <c r="AK13556" i="3"/>
  <c r="AK13557" i="3"/>
  <c r="AK13558" i="3"/>
  <c r="AK13559" i="3"/>
  <c r="AK13560" i="3"/>
  <c r="AK13561" i="3"/>
  <c r="AK13562" i="3"/>
  <c r="AK13563" i="3"/>
  <c r="AK13564" i="3"/>
  <c r="AK13565" i="3"/>
  <c r="AK13566" i="3"/>
  <c r="AK13567" i="3"/>
  <c r="AK13568" i="3"/>
  <c r="AK13569" i="3"/>
  <c r="AK13570" i="3"/>
  <c r="AK13571" i="3"/>
  <c r="AK13572" i="3"/>
  <c r="AK13573" i="3"/>
  <c r="AK13574" i="3"/>
  <c r="AK13575" i="3"/>
  <c r="AK13576" i="3"/>
  <c r="AK13577" i="3"/>
  <c r="AK13578" i="3"/>
  <c r="AK13579" i="3"/>
  <c r="AK13580" i="3"/>
  <c r="AK13581" i="3"/>
  <c r="AK13582" i="3"/>
  <c r="AK13583" i="3"/>
  <c r="AK13584" i="3"/>
  <c r="AK13585" i="3"/>
  <c r="AK13586" i="3"/>
  <c r="AK13587" i="3"/>
  <c r="AK13588" i="3"/>
  <c r="AK13589" i="3"/>
  <c r="AK13590" i="3"/>
  <c r="AK13591" i="3"/>
  <c r="AK13592" i="3"/>
  <c r="AK13593" i="3"/>
  <c r="AK13594" i="3"/>
  <c r="AK13595" i="3"/>
  <c r="AK13596" i="3"/>
  <c r="AK13597" i="3"/>
  <c r="AK13598" i="3"/>
  <c r="AK13599" i="3"/>
  <c r="AK13600" i="3"/>
  <c r="AK13601" i="3"/>
  <c r="AK13602" i="3"/>
  <c r="AK13603" i="3"/>
  <c r="AK13604" i="3"/>
  <c r="AK13605" i="3"/>
  <c r="AK13606" i="3"/>
  <c r="AK13607" i="3"/>
  <c r="AK13608" i="3"/>
  <c r="AK13609" i="3"/>
  <c r="AK13610" i="3"/>
  <c r="AK13611" i="3"/>
  <c r="AK13612" i="3"/>
  <c r="AK13613" i="3"/>
  <c r="AK13614" i="3"/>
  <c r="AK13615" i="3"/>
  <c r="AK13616" i="3"/>
  <c r="AK13617" i="3"/>
  <c r="AK13618" i="3"/>
  <c r="AK13619" i="3"/>
  <c r="AK13620" i="3"/>
  <c r="AK13621" i="3"/>
  <c r="AK13622" i="3"/>
  <c r="AK13623" i="3"/>
  <c r="AK13624" i="3"/>
  <c r="AK13625" i="3"/>
  <c r="AK13626" i="3"/>
  <c r="AK13627" i="3"/>
  <c r="AK13628" i="3"/>
  <c r="AK13629" i="3"/>
  <c r="AK13630" i="3"/>
  <c r="AK13631" i="3"/>
  <c r="AK13632" i="3"/>
  <c r="AK13633" i="3"/>
  <c r="AK13634" i="3"/>
  <c r="AK13635" i="3"/>
  <c r="AK13636" i="3"/>
  <c r="AK13637" i="3"/>
  <c r="AK13638" i="3"/>
  <c r="AK13639" i="3"/>
  <c r="AK13640" i="3"/>
  <c r="AK13641" i="3"/>
  <c r="AK13642" i="3"/>
  <c r="AK13643" i="3"/>
  <c r="AK13644" i="3"/>
  <c r="AK13645" i="3"/>
  <c r="AK13646" i="3"/>
  <c r="AK13647" i="3"/>
  <c r="AK13648" i="3"/>
  <c r="AK13649" i="3"/>
  <c r="AK13650" i="3"/>
  <c r="AK13651" i="3"/>
  <c r="AK13652" i="3"/>
  <c r="AK13653" i="3"/>
  <c r="AK13654" i="3"/>
  <c r="AK13655" i="3"/>
  <c r="AK13656" i="3"/>
  <c r="AK13657" i="3"/>
  <c r="AK13658" i="3"/>
  <c r="AK13659" i="3"/>
  <c r="AK13660" i="3"/>
  <c r="AK13661" i="3"/>
  <c r="AK13662" i="3"/>
  <c r="AK13663" i="3"/>
  <c r="AK13664" i="3"/>
  <c r="AK13665" i="3"/>
  <c r="AK13666" i="3"/>
  <c r="AK13667" i="3"/>
  <c r="AK13668" i="3"/>
  <c r="AK13669" i="3"/>
  <c r="AK13670" i="3"/>
  <c r="AK13671" i="3"/>
  <c r="AK13672" i="3"/>
  <c r="AK13673" i="3"/>
  <c r="AK13674" i="3"/>
  <c r="AK13675" i="3"/>
  <c r="AK13676" i="3"/>
  <c r="AK13677" i="3"/>
  <c r="AK13678" i="3"/>
  <c r="AK13679" i="3"/>
  <c r="AK13680" i="3"/>
  <c r="AK13681" i="3"/>
  <c r="AK13682" i="3"/>
  <c r="AK13683" i="3"/>
  <c r="AK13684" i="3"/>
  <c r="AK13685" i="3"/>
  <c r="AK13686" i="3"/>
  <c r="AK13687" i="3"/>
  <c r="AK13688" i="3"/>
  <c r="AK13689" i="3"/>
  <c r="AK13690" i="3"/>
  <c r="AK13691" i="3"/>
  <c r="AK13692" i="3"/>
  <c r="AK13693" i="3"/>
  <c r="AK13694" i="3"/>
  <c r="AK13695" i="3"/>
  <c r="AK13696" i="3"/>
  <c r="AK13697" i="3"/>
  <c r="AK13698" i="3"/>
  <c r="AK13699" i="3"/>
  <c r="AK13700" i="3"/>
  <c r="AK13701" i="3"/>
  <c r="AK13702" i="3"/>
  <c r="AK13703" i="3"/>
  <c r="AK13704" i="3"/>
  <c r="AK13705" i="3"/>
  <c r="AK13706" i="3"/>
  <c r="AK13707" i="3"/>
  <c r="AK13708" i="3"/>
  <c r="AK13709" i="3"/>
  <c r="AK13710" i="3"/>
  <c r="AK13711" i="3"/>
  <c r="AK13712" i="3"/>
  <c r="AK13713" i="3"/>
  <c r="AK13714" i="3"/>
  <c r="AK13715" i="3"/>
  <c r="AK13716" i="3"/>
  <c r="AK13717" i="3"/>
  <c r="AK13718" i="3"/>
  <c r="AK13719" i="3"/>
  <c r="AK13720" i="3"/>
  <c r="AK13721" i="3"/>
  <c r="AK13722" i="3"/>
  <c r="AK13723" i="3"/>
  <c r="AK13724" i="3"/>
  <c r="AK13725" i="3"/>
  <c r="AK13726" i="3"/>
  <c r="AK13727" i="3"/>
  <c r="AK13728" i="3"/>
  <c r="AK13729" i="3"/>
  <c r="AK13730" i="3"/>
  <c r="AK13731" i="3"/>
  <c r="AK13732" i="3"/>
  <c r="AK13733" i="3"/>
  <c r="AK13734" i="3"/>
  <c r="AK13735" i="3"/>
  <c r="AK13736" i="3"/>
  <c r="AK13737" i="3"/>
  <c r="AK13738" i="3"/>
  <c r="AK13739" i="3"/>
  <c r="AK13740" i="3"/>
  <c r="AK13741" i="3"/>
  <c r="AK13742" i="3"/>
  <c r="AK13743" i="3"/>
  <c r="AK13744" i="3"/>
  <c r="AK13745" i="3"/>
  <c r="AK13746" i="3"/>
  <c r="AK13747" i="3"/>
  <c r="AK13748" i="3"/>
  <c r="AK13749" i="3"/>
  <c r="AK13750" i="3"/>
  <c r="AK13751" i="3"/>
  <c r="AK13752" i="3"/>
  <c r="AK13753" i="3"/>
  <c r="AK13754" i="3"/>
  <c r="AK13755" i="3"/>
  <c r="AK13756" i="3"/>
  <c r="AK13757" i="3"/>
  <c r="AK13758" i="3"/>
  <c r="AK13759" i="3"/>
  <c r="AK13760" i="3"/>
  <c r="AK13761" i="3"/>
  <c r="AK13762" i="3"/>
  <c r="AK13763" i="3"/>
  <c r="AK13764" i="3"/>
  <c r="AK13765" i="3"/>
  <c r="AK13766" i="3"/>
  <c r="AK13767" i="3"/>
  <c r="AK13768" i="3"/>
  <c r="AK13769" i="3"/>
  <c r="AK13770" i="3"/>
  <c r="AK13771" i="3"/>
  <c r="AK13772" i="3"/>
  <c r="AK13773" i="3"/>
  <c r="AK13774" i="3"/>
  <c r="AK13775" i="3"/>
  <c r="AK13776" i="3"/>
  <c r="AK13777" i="3"/>
  <c r="AK13778" i="3"/>
  <c r="AK13779" i="3"/>
  <c r="AK13780" i="3"/>
  <c r="AK13781" i="3"/>
  <c r="AK13782" i="3"/>
  <c r="AK13783" i="3"/>
  <c r="AK13784" i="3"/>
  <c r="AK13785" i="3"/>
  <c r="AK13786" i="3"/>
  <c r="AK13787" i="3"/>
  <c r="AK13788" i="3"/>
  <c r="AK13789" i="3"/>
  <c r="AK13790" i="3"/>
  <c r="AK13791" i="3"/>
  <c r="AK13792" i="3"/>
  <c r="AK1379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CE9034-4C1D-427A-A14C-44FFBD9A719C}" keepAlive="1" name="Playground2" type="5" refreshedVersion="8" saveData="1">
    <dbPr connection="Provider=MSOLAP.8;Integrated Security=ClaimsToken;Persist Security Info=True;Initial Catalog=sobe_wowvirtualserver-fb8d0a8d-27fd-4716-a3c2-abf832a6dca1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DEFINE_x000d__x000a_ VAR __DS0FilterTable = _x000d__x000a_  FILTER(_x000d__x000a_   KEEPFILTERS(VALUES('Shop'[Shop Code - Descr])),_x000d__x000a_   NOT(_x000d__x000a_    'Shop'[Shop Code - Descr] IN {&quot;OST-GhostShop&quot;,_x000d__x000a_     BLANK(),_x000d__x000a_     &quot;*--&quot;,_x000d__x000a_     &quot;000--&quot;,_x000d__x000a_     &quot;ST1-GhostShop ES&quot;}_x000d__x000a_   )_x000d__x000a_  )_x000d__x000a__x000d__x000a_ VAR __DS0FilterTable2 = _x000d__x000a_  FILTER(_x000d__x000a_   KEEPFILTERS(VALUES('Calendar'[Date])),_x000d__x000a_   AND('Calendar'[Date] &gt;= DATE(2024, 9, 01), 'Calendar'[Date] &lt; DATE(2024, 10, 01))_x000d__x000a_  )_x000d__x000a__x000d__x000a_ VAR __DS0Core = _x000d__x000a_  SUMMARIZECOLUMNS(_x000d__x000a_   'Shop'[Shop Code],_x000d__x000a_   'Shop'[Shop Code - Descr],_x000d__x000a_   'Shop'[Area Code],_x000d__x000a_   'Shop'[Area Code - Descr],_x000d__x000a_   'Shop'[Area Manager],_x000d__x000a_   'Shop'[D_ADDRESS_DS],_x000d__x000a_   'Shop'[Province Descr],_x000d__x000a_   'Shop'[Region Code],_x000d__x000a_   'Shop'[Region Descr],_x000d__x000a_   'Calendar'[ISO Week],_x000d__x000a_   'Calendar'[Date],_x000d__x000a_   'Calendar'[Working Day Spain],_x000d__x000a_   'Shop'[Shop Descr],_x000d__x000a_   __DS0FilterTable,_x000d__x000a_   __DS0FilterTable2,_x000d__x000a_   &quot;FP_OppTest__Heads__Month_&quot;, 'Test Activity'[FP OppTest (Heads, Month)],_x000d__x000a_   &quot;Net_Trial_Activated__Units__Side_&quot;, 'Trial'[Net Trial Activated (Units, Side)],_x000d__x000a_   &quot;v_Net_Trial_Activated__Units__Side__FormatString&quot;, IGNORE('Trial'[_Net Trial Activated (Units, Side) FormatString]),_x000d__x000a_   &quot;Net_Trial_Closed_Same_Month__Units__Side_&quot;, 'Trial'[Net Trial Closed Same Month (Units, Side)],_x000d__x000a_   &quot;v_Net_Trial_Closed_Same_Month__Units__Side__FormatString&quot;, IGNORE('Trial'[_Net Trial Closed Same Month (Units, Side) FormatString]),_x000d__x000a_   &quot;HA_Sales_from_Trial_Same_Month__Units_&quot;, 'Sales'[HA Sales from Trial Same Month (Units)],_x000d__x000a_   &quot;v_HA_Sales_from_Trial_Same_Month__Units__FormatString&quot;, IGNORE('Sales'[_HA Sales from Trial Same Month (Units) FormatString]),_x000d__x000a_   &quot;Net_Trial_Closed_Previous_Month__Units__Side_&quot;, 'Trial'[Net Trial Closed Previous Month (Units, Side)],_x000d__x000a_   &quot;v_Net_Trial_Closed_Previous_Month__Units__Side__FormatString&quot;, IGNORE('Trial'[_Net Trial Closed Previous Month (Units, Side) FormatString]),_x000d__x000a_   &quot;HA_Sales_from_Trial_Previous_Month__Units_&quot;, 'Sales'[HA Sales from Trial Previous Month (Units)],_x000d__x000a_   &quot;v_HA_Sales_from_Trial_Previous_Month__Units__FormatString&quot;, IGNORE('Sales'[_HA Sales from Trial Previous Month (Units) FormatString]),_x000d__x000a_   &quot;Agenda_Appointments__Heads_&quot;, 'All Appointments'[Agenda Appointments (Heads)],_x000d__x000a_   &quot;v_Agenda_Appointments__Heads__FormatString&quot;, IGNORE('All Appointments'[_Agenda Appointments (Heads) FormatString]),_x000d__x000a_   &quot;Appointments_Completed&quot;, 'All Appointments'[Appointments Completed],_x000d__x000a_   &quot;v_Appointments_Completed_FormatString&quot;, IGNORE('All Appointments'[_Appointments Completed FormatString]),_x000d__x000a_   &quot;Appointments_Cancelled&quot;, 'All Appointments'[Appointments Cancelled],_x000d__x000a_   &quot;v_Appointments_Cancelled_FormatString&quot;, IGNORE('All Appointments'[_Appointments Cancelled FormatString]),_x000d__x000a_   &quot;Direct_Orders__Units_&quot;, 'Sales'[Direct Orders (Units)],_x000d__x000a_   &quot;v_Direct_Orders__Units__FormatString&quot;, IGNORE('Sales'[_Direct Orders (Units) FormatString]),_x000d__x000a_   &quot;HA_Sales__Units_&quot;, 'Sales'[HA Sales (Units)],_x000d__x000a_   &quot;v_HA_Sales__Units__FormatString&quot;, IGNORE('Sales'[_HA Sales (Units) FormatString]),_x000d__x000a_   &quot;HA_Sales__Value_&quot;, 'Sales'[HA Sales (Value)],_x000d__x000a_   &quot;v_HA_Sales__Value__FormatString&quot;, IGNORE('Sales'[_HA Sales (Value) FormatString])_x000d__x000a_  )_x000d__x000a__x000d__x000a_EVALUATE_x000d__x000a_ __DS0Core_x000d__x000a__x000d__x000a_ORDER BY_x000d__x000a_ 'Calendar'[ISO Week],_x000d__x000a_ 'Shop'[Shop Code],_x000d__x000a_ 'Shop'[Shop Code - Descr],_x000d__x000a_ 'Shop'[Area Code],_x000d__x000a_ 'Shop'[Area Code - Descr],_x000d__x000a_ 'Shop'[Area Manager],_x000d__x000a_ 'Shop'[D_ADDRESS_DS],_x000d__x000a_ 'Shop'[Region Code],_x000d__x000a_ 'Shop'[Province Descr],_x000d__x000a_ 'Shop'[Region Descr],_x000d__x000a_ 'Shop'[Shop Descr]" commandType="4"/>
  </connection>
</connections>
</file>

<file path=xl/sharedStrings.xml><?xml version="1.0" encoding="utf-8"?>
<sst xmlns="http://schemas.openxmlformats.org/spreadsheetml/2006/main" count="292377" uniqueCount="3011">
  <si>
    <t>Shop[Shop Code]</t>
  </si>
  <si>
    <t>Shop[Shop Code - Descr]</t>
  </si>
  <si>
    <t>Shop[Area Code]</t>
  </si>
  <si>
    <t>Shop[Area Code - Descr]</t>
  </si>
  <si>
    <t>Shop[Area Manager]</t>
  </si>
  <si>
    <t>Shop[D_ADDRESS_DS]</t>
  </si>
  <si>
    <t>Shop[Province Descr]</t>
  </si>
  <si>
    <t>Shop[Region Code]</t>
  </si>
  <si>
    <t>Shop[Region Descr]</t>
  </si>
  <si>
    <t>Calendar[ISO Week]</t>
  </si>
  <si>
    <t>Calendar[Date]</t>
  </si>
  <si>
    <t>Shop[Shop Descr]</t>
  </si>
  <si>
    <t>[FP_OppTest__Heads__Month_]</t>
  </si>
  <si>
    <t>[Net_Trial_Activated__Units__Side_]</t>
  </si>
  <si>
    <t>[v_Net_Trial_Activated__Units__Side__FormatString]</t>
  </si>
  <si>
    <t>[Net_Trial_Closed_Same_Month__Units__Side_]</t>
  </si>
  <si>
    <t>[v_Net_Trial_Closed_Same_Month__Units__Side__FormatString]</t>
  </si>
  <si>
    <t>[HA_Sales_from_Trial_Same_Month__Units_]</t>
  </si>
  <si>
    <t>[v_HA_Sales_from_Trial_Same_Month__Units__FormatString]</t>
  </si>
  <si>
    <t>[Net_Trial_Closed_Previous_Month__Units__Side_]</t>
  </si>
  <si>
    <t>[v_Net_Trial_Closed_Previous_Month__Units__Side__FormatString]</t>
  </si>
  <si>
    <t>[HA_Sales_from_Trial_Previous_Month__Units_]</t>
  </si>
  <si>
    <t>[v_HA_Sales_from_Trial_Previous_Month__Units__FormatString]</t>
  </si>
  <si>
    <t>[Agenda_Appointments__Heads_]</t>
  </si>
  <si>
    <t>[v_Agenda_Appointments__Heads__FormatString]</t>
  </si>
  <si>
    <t>[Appointments_Completed]</t>
  </si>
  <si>
    <t>[v_Appointments_Completed_FormatString]</t>
  </si>
  <si>
    <t>[Appointments_Cancelled]</t>
  </si>
  <si>
    <t>[v_Appointments_Cancelled_FormatString]</t>
  </si>
  <si>
    <t>[Direct_Orders__Units_]</t>
  </si>
  <si>
    <t>[v_Direct_Orders__Units__FormatString]</t>
  </si>
  <si>
    <t>[HA_Sales__Units_]</t>
  </si>
  <si>
    <t>[v_HA_Sales__Units__FormatString]</t>
  </si>
  <si>
    <t>[HA_Sales__Value_]</t>
  </si>
  <si>
    <t>[v_HA_Sales__Value__FormatString]</t>
  </si>
  <si>
    <t>001</t>
  </si>
  <si>
    <t>001-MARTOS</t>
  </si>
  <si>
    <t>403</t>
  </si>
  <si>
    <t>403-Area 32 Miguel Peralta</t>
  </si>
  <si>
    <t>Miguel Peralta</t>
  </si>
  <si>
    <t>Av Moris Marrodan, 13</t>
  </si>
  <si>
    <t>Ja�n</t>
  </si>
  <si>
    <t>4</t>
  </si>
  <si>
    <t>Region 4 Leyre Ibeas</t>
  </si>
  <si>
    <t>MARTOS</t>
  </si>
  <si>
    <t>#,0</t>
  </si>
  <si>
    <t>#0,0</t>
  </si>
  <si>
    <t>#,##0</t>
  </si>
  <si>
    <t>#,0 "€";-#,0 "€";#,0 "€"</t>
  </si>
  <si>
    <t>003</t>
  </si>
  <si>
    <t>003-BARCELONA - BALMES</t>
  </si>
  <si>
    <t>109</t>
  </si>
  <si>
    <t>109-Area 7 Eleonora Armonici</t>
  </si>
  <si>
    <t>Eleonora Armonici</t>
  </si>
  <si>
    <t>Balmes,174</t>
  </si>
  <si>
    <t>Barcelona</t>
  </si>
  <si>
    <t>1</t>
  </si>
  <si>
    <t>Region 1 Alberto Blasco</t>
  </si>
  <si>
    <t>BARCELONA - BALMES</t>
  </si>
  <si>
    <t>004</t>
  </si>
  <si>
    <t>004-SANTIAGO - REPUBLICA DEL SALVADOR</t>
  </si>
  <si>
    <t>209</t>
  </si>
  <si>
    <t>Republica De El Salvador,4</t>
  </si>
  <si>
    <t>La Coru�a</t>
  </si>
  <si>
    <t>2</t>
  </si>
  <si>
    <t>Region 2 Alejandro Costas</t>
  </si>
  <si>
    <t>SANTIAGO - REPUBLICA DEL SALVADOR</t>
  </si>
  <si>
    <t>005</t>
  </si>
  <si>
    <t>005-MADRID - FUENCARRAL</t>
  </si>
  <si>
    <t>309</t>
  </si>
  <si>
    <t>309-Area 24 Fatima Jimenez</t>
  </si>
  <si>
    <t>Fatima Jimenez</t>
  </si>
  <si>
    <t>C Fuencarral, 147</t>
  </si>
  <si>
    <t>Madrid</t>
  </si>
  <si>
    <t>3</t>
  </si>
  <si>
    <t>Region 3 Eduardo Camacho</t>
  </si>
  <si>
    <t>MADRID - FUENCARRAL</t>
  </si>
  <si>
    <t>006</t>
  </si>
  <si>
    <t>006-SABADELL - RAMBLA 1</t>
  </si>
  <si>
    <t>102</t>
  </si>
  <si>
    <t>102-Area 9 Sergi Ruiz</t>
  </si>
  <si>
    <t>Sergi Ruiz</t>
  </si>
  <si>
    <t>Rambla,107</t>
  </si>
  <si>
    <t>SABADELL - RAMBLA 1</t>
  </si>
  <si>
    <t>007</t>
  </si>
  <si>
    <t>007-ZARAGOZA - SAN MIGUEL</t>
  </si>
  <si>
    <t>107</t>
  </si>
  <si>
    <t>107-Area 3 Aroa Mier</t>
  </si>
  <si>
    <t>Aroa Mier</t>
  </si>
  <si>
    <t>Pl. San Miguel,2</t>
  </si>
  <si>
    <t>Zaragoza</t>
  </si>
  <si>
    <t>ZARAGOZA - SAN MIGUEL</t>
  </si>
  <si>
    <t>008</t>
  </si>
  <si>
    <t>008-VALENCIA - ESCULPTOR CAPUZ</t>
  </si>
  <si>
    <t>206</t>
  </si>
  <si>
    <t>206-Area 19 Arantxa Carril</t>
  </si>
  <si>
    <t>Arantxa Carril</t>
  </si>
  <si>
    <t>Esculptor Capuz,24</t>
  </si>
  <si>
    <t>Valencia</t>
  </si>
  <si>
    <t>VALENCIA - ESCULPTOR CAPUZ</t>
  </si>
  <si>
    <t>009</t>
  </si>
  <si>
    <t>009-TARRAGONA</t>
  </si>
  <si>
    <t>103</t>
  </si>
  <si>
    <t>103-Area 8 Irene Tejada</t>
  </si>
  <si>
    <t>Irene Tejada</t>
  </si>
  <si>
    <t xml:space="preserve"> Pl Corsini, 8</t>
  </si>
  <si>
    <t>Tarragona</t>
  </si>
  <si>
    <t>TARRAGONA</t>
  </si>
  <si>
    <t>010</t>
  </si>
  <si>
    <t>010-PALMA - SINDICATO</t>
  </si>
  <si>
    <t>105</t>
  </si>
  <si>
    <t>105-Area 2 Julio Cortina</t>
  </si>
  <si>
    <t>Julio Cortina</t>
  </si>
  <si>
    <t>Sindicato,67</t>
  </si>
  <si>
    <t>Baleares</t>
  </si>
  <si>
    <t>PALMA - SINDICATO</t>
  </si>
  <si>
    <t>011</t>
  </si>
  <si>
    <t>011-MANACOR</t>
  </si>
  <si>
    <t>Pl.Ramón Llull,1</t>
  </si>
  <si>
    <t>MANACOR</t>
  </si>
  <si>
    <t>012</t>
  </si>
  <si>
    <t>012-CASTELLO DE LA PLANA - MAYOR</t>
  </si>
  <si>
    <t>C Mayor, 40 Bajo</t>
  </si>
  <si>
    <t>Castell�n</t>
  </si>
  <si>
    <t>CASTELLO DE LA PLANA - MAYOR</t>
  </si>
  <si>
    <t>013</t>
  </si>
  <si>
    <t>013-BENIDORM</t>
  </si>
  <si>
    <t>301</t>
  </si>
  <si>
    <t>301-Area 21 Jesus Tena</t>
  </si>
  <si>
    <t>Jesus Tena</t>
  </si>
  <si>
    <t>Pz Ss Mm Los Reyes De España (Esq.C/Rioja), 5</t>
  </si>
  <si>
    <t>Alicante</t>
  </si>
  <si>
    <t>BENIDORM</t>
  </si>
  <si>
    <t>014</t>
  </si>
  <si>
    <t>014-PONTEVEDRA - RÚA PEREGRINA</t>
  </si>
  <si>
    <t>203</t>
  </si>
  <si>
    <t>203-Area 11 Raul Pueyo</t>
  </si>
  <si>
    <t>Raul Pueyo</t>
  </si>
  <si>
    <t>Rúa Peregrina,3</t>
  </si>
  <si>
    <t>Pontevedra</t>
  </si>
  <si>
    <t>PONTEVEDRA - RÚA PEREGRINA</t>
  </si>
  <si>
    <t>015</t>
  </si>
  <si>
    <t>015-VIGO - CAMELIAS</t>
  </si>
  <si>
    <t>Av Camelias, 128</t>
  </si>
  <si>
    <t>VIGO - CAMELIAS</t>
  </si>
  <si>
    <t>016</t>
  </si>
  <si>
    <t>016-FERROL - REAL</t>
  </si>
  <si>
    <t>Real,112</t>
  </si>
  <si>
    <t>FERROL - REAL</t>
  </si>
  <si>
    <t>017</t>
  </si>
  <si>
    <t>017-MATARO - LA RIERA</t>
  </si>
  <si>
    <t>106</t>
  </si>
  <si>
    <t>106-Area 1 Rocio Navas</t>
  </si>
  <si>
    <t>Rocio Navas</t>
  </si>
  <si>
    <t>C/ La Riera, 68 Bajo</t>
  </si>
  <si>
    <t>MATARO - LA RIERA</t>
  </si>
  <si>
    <t>018</t>
  </si>
  <si>
    <t>018-TAFALLA</t>
  </si>
  <si>
    <t>202</t>
  </si>
  <si>
    <t>202-Area 10 Jose Francisco Millan</t>
  </si>
  <si>
    <t>Jose Francisco Millan</t>
  </si>
  <si>
    <t>San Martin De Unx,16</t>
  </si>
  <si>
    <t>Navarra</t>
  </si>
  <si>
    <t>TAFALLA</t>
  </si>
  <si>
    <t>019</t>
  </si>
  <si>
    <t>019-MOTRIL</t>
  </si>
  <si>
    <t>Av Andalucia, 4</t>
  </si>
  <si>
    <t>Granada</t>
  </si>
  <si>
    <t>MOTRIL</t>
  </si>
  <si>
    <t>020</t>
  </si>
  <si>
    <t>020-SEVILLA - LUIS MONTOTO</t>
  </si>
  <si>
    <t>406</t>
  </si>
  <si>
    <t>406-Area 36 Pedro Alberto Perez</t>
  </si>
  <si>
    <t>Pedro Alberto Perez</t>
  </si>
  <si>
    <t>Luis Montoto,83</t>
  </si>
  <si>
    <t>Sevilla</t>
  </si>
  <si>
    <t>SEVILLA - LUIS MONTOTO</t>
  </si>
  <si>
    <t>021</t>
  </si>
  <si>
    <t>021-CACERES</t>
  </si>
  <si>
    <t>311</t>
  </si>
  <si>
    <t>311-Area 26 Tamara Dacosta</t>
  </si>
  <si>
    <t>Tamara Dacosta</t>
  </si>
  <si>
    <t>Av Guadalupe, 3</t>
  </si>
  <si>
    <t>C�ceres</t>
  </si>
  <si>
    <t>CACERES</t>
  </si>
  <si>
    <t>022</t>
  </si>
  <si>
    <t>022-MADRID - ALCALÁ 1</t>
  </si>
  <si>
    <t>305</t>
  </si>
  <si>
    <t>305-Area 27 Silvia Garcia</t>
  </si>
  <si>
    <t>Silvia Garcia</t>
  </si>
  <si>
    <t>Alcalá,369</t>
  </si>
  <si>
    <t>MADRID - ALCALÁ 1</t>
  </si>
  <si>
    <t>023</t>
  </si>
  <si>
    <t>023-LAS PALMAS DE GRAN CANARIA - SAN BERNARDO</t>
  </si>
  <si>
    <t>401</t>
  </si>
  <si>
    <t>401-Area 33 Miriam Mercedes Ferrera</t>
  </si>
  <si>
    <t>Miriam Mercedes Ferrera</t>
  </si>
  <si>
    <t>San Bernardo,21</t>
  </si>
  <si>
    <t>Las Palmas</t>
  </si>
  <si>
    <t>LAS PALMAS DE GRAN CANARIA - SAN BERNARDO</t>
  </si>
  <si>
    <t>024</t>
  </si>
  <si>
    <t>024-BARCELONA - DE GUIPÚSCOA</t>
  </si>
  <si>
    <t>Rambla De Guipúscoa,141</t>
  </si>
  <si>
    <t>BARCELONA - DE GUIPÚSCOA</t>
  </si>
  <si>
    <t>025</t>
  </si>
  <si>
    <t>025-LLEIDA - MAGI MORERA</t>
  </si>
  <si>
    <t>104</t>
  </si>
  <si>
    <t>Magi Morera,24</t>
  </si>
  <si>
    <t>Lerida</t>
  </si>
  <si>
    <t>LLEIDA - MAGI MORERA</t>
  </si>
  <si>
    <t>026</t>
  </si>
  <si>
    <t>026-MURCIA - GRAN VIA ESCULTOR FCO. SALZILLO</t>
  </si>
  <si>
    <t>310</t>
  </si>
  <si>
    <t>310-Area 29 Marbel del Carmen Estrada</t>
  </si>
  <si>
    <t>Marbel del Carmen Estrada</t>
  </si>
  <si>
    <t>Gran Via Escultor Francisco Salzillo,13</t>
  </si>
  <si>
    <t>Murcia</t>
  </si>
  <si>
    <t>MURCIA - GRAN VIA ESCULTOR FCO. SALZILLO</t>
  </si>
  <si>
    <t>027</t>
  </si>
  <si>
    <t>027-ALMERIA - ALMERÍA</t>
  </si>
  <si>
    <t>Pª Almería,34</t>
  </si>
  <si>
    <t>Almeria</t>
  </si>
  <si>
    <t>ALMERIA - ALMERÍA</t>
  </si>
  <si>
    <t>028</t>
  </si>
  <si>
    <t>028-BILBAO - MADARIAGA</t>
  </si>
  <si>
    <t>207</t>
  </si>
  <si>
    <t>207-Area 18 Oihane Raso</t>
  </si>
  <si>
    <t>Oihane Raso</t>
  </si>
  <si>
    <t>Av. Madariaga,23</t>
  </si>
  <si>
    <t>Vizcaya</t>
  </si>
  <si>
    <t>BILBAO - MADARIAGA</t>
  </si>
  <si>
    <t>029</t>
  </si>
  <si>
    <t>029-ALBACETE - ROSARIO</t>
  </si>
  <si>
    <t>307</t>
  </si>
  <si>
    <t>307-Area 28 Pedro Ortiz</t>
  </si>
  <si>
    <t>Pedro Ortiz</t>
  </si>
  <si>
    <t>Rosario, 25</t>
  </si>
  <si>
    <t>Albacete</t>
  </si>
  <si>
    <t>ALBACETE - ROSARIO</t>
  </si>
  <si>
    <t>030</t>
  </si>
  <si>
    <t>030-DONOSTIA-SAN SEBASTIAN - LEGAZPI</t>
  </si>
  <si>
    <t>Calle Legazpi,9</t>
  </si>
  <si>
    <t>Guipuzcoa</t>
  </si>
  <si>
    <t>DONOSTIA-SAN SEBASTIAN - LEGAZPI</t>
  </si>
  <si>
    <t>031</t>
  </si>
  <si>
    <t>031-MURCIA - GLORIETA DE ESPAÑA</t>
  </si>
  <si>
    <t>Glorieta De España,3</t>
  </si>
  <si>
    <t>MURCIA - GLORIETA DE ESPAÑA</t>
  </si>
  <si>
    <t>032</t>
  </si>
  <si>
    <t>032-SANTANDER - SAN FERNANDO</t>
  </si>
  <si>
    <t>205</t>
  </si>
  <si>
    <t>205-Area 13 Breogan Agrelo</t>
  </si>
  <si>
    <t>Breogan Agrelo</t>
  </si>
  <si>
    <t>Cl San Fernando , 86</t>
  </si>
  <si>
    <t>Cantabria</t>
  </si>
  <si>
    <t>SANTANDER - SAN FERNANDO</t>
  </si>
  <si>
    <t>033</t>
  </si>
  <si>
    <t>033-MADRID - MORATALAZ 1</t>
  </si>
  <si>
    <t>Avenida Moratalaz,123</t>
  </si>
  <si>
    <t>MADRID - MORATALAZ 1</t>
  </si>
  <si>
    <t>034</t>
  </si>
  <si>
    <t>034-CORNELLA DE LLOBREGAT - RAMBLA ANSELM CLAVÉ</t>
  </si>
  <si>
    <t>Rambla Anselm Clavé,5</t>
  </si>
  <si>
    <t>CORNELLA DE LLOBREGAT - RAMBLA ANSELM CLAVÉ</t>
  </si>
  <si>
    <t>035</t>
  </si>
  <si>
    <t>035-PALENCIA - MAYOR</t>
  </si>
  <si>
    <t>C/ Mayor,140</t>
  </si>
  <si>
    <t>Palencia</t>
  </si>
  <si>
    <t>PALENCIA - MAYOR</t>
  </si>
  <si>
    <t>036</t>
  </si>
  <si>
    <t>036-VITORIA-GASTEIZ - SAN PRUDENCIO</t>
  </si>
  <si>
    <t>San Prudencio,28</t>
  </si>
  <si>
    <t>Alava</t>
  </si>
  <si>
    <t>VITORIA-GASTEIZ - SAN PRUDENCIO</t>
  </si>
  <si>
    <t>037</t>
  </si>
  <si>
    <t>037-MADRID - BRAVO MURILLO 1</t>
  </si>
  <si>
    <t>C Bravo Murillo, 140</t>
  </si>
  <si>
    <t>MADRID - BRAVO MURILLO 1</t>
  </si>
  <si>
    <t>038</t>
  </si>
  <si>
    <t>038-PAMPLONA/IRUÑA - FELIPE GORRITI</t>
  </si>
  <si>
    <t>Felipe Gorriti,28</t>
  </si>
  <si>
    <t>PAMPLONA/IRUÑA - FELIPE GORRITI</t>
  </si>
  <si>
    <t>041</t>
  </si>
  <si>
    <t>041-LOGROÑO - DE LA RIOJA</t>
  </si>
  <si>
    <t>Avenida De La Rioja,1</t>
  </si>
  <si>
    <t>La Rioja</t>
  </si>
  <si>
    <t>LOGROÑO - DE LA RIOJA</t>
  </si>
  <si>
    <t>042</t>
  </si>
  <si>
    <t>042-ALICANTE/ALACANT - ANGEL LOZANO</t>
  </si>
  <si>
    <t>Angel Lozano,2</t>
  </si>
  <si>
    <t>ALICANTE/ALACANT - ANGEL LOZANO</t>
  </si>
  <si>
    <t>043</t>
  </si>
  <si>
    <t>043-VALLADOLID - ZORRILLA 1</t>
  </si>
  <si>
    <t>204</t>
  </si>
  <si>
    <t>204-Area 14 Javier Calvo</t>
  </si>
  <si>
    <t>Javier Calvo</t>
  </si>
  <si>
    <t>Pº Zorrilla,14</t>
  </si>
  <si>
    <t>Valladolid</t>
  </si>
  <si>
    <t>VALLADOLID - ZORRILLA 1</t>
  </si>
  <si>
    <t>044</t>
  </si>
  <si>
    <t>044-BARCELONA - MARAGALL 2</t>
  </si>
  <si>
    <t>Pº Maragall,412</t>
  </si>
  <si>
    <t>BARCELONA - MARAGALL 2</t>
  </si>
  <si>
    <t>045</t>
  </si>
  <si>
    <t>045-GIRONA</t>
  </si>
  <si>
    <t>101</t>
  </si>
  <si>
    <t>101-Area 4 Jose Antonio Lozano</t>
  </si>
  <si>
    <t>Jose Antonio Lozano</t>
  </si>
  <si>
    <t>C Bisbe Lorenzana, 38</t>
  </si>
  <si>
    <t>Gerona</t>
  </si>
  <si>
    <t>GIRONA</t>
  </si>
  <si>
    <t>046</t>
  </si>
  <si>
    <t>046-MADRID - LOPEZ DE HOYOS</t>
  </si>
  <si>
    <t>Lopez De Hoyos,109</t>
  </si>
  <si>
    <t>MADRID - LOPEZ DE HOYOS</t>
  </si>
  <si>
    <t>047</t>
  </si>
  <si>
    <t>047-GETAFE - MADRID</t>
  </si>
  <si>
    <t>306</t>
  </si>
  <si>
    <t>306-Area 25 Angel Luengo</t>
  </si>
  <si>
    <t>Angel Luengo</t>
  </si>
  <si>
    <t>Madrid,65</t>
  </si>
  <si>
    <t>GETAFE - MADRID</t>
  </si>
  <si>
    <t>048</t>
  </si>
  <si>
    <t>048-MOSTOLES - CONSTITUCIÓN</t>
  </si>
  <si>
    <t>Av Constitucion, 34</t>
  </si>
  <si>
    <t>MOSTOLES - CONSTITUCIÓN</t>
  </si>
  <si>
    <t>049</t>
  </si>
  <si>
    <t>049-BADALONA - MAR</t>
  </si>
  <si>
    <t>Mar,11</t>
  </si>
  <si>
    <t>BADALONA - MAR</t>
  </si>
  <si>
    <t>050</t>
  </si>
  <si>
    <t>050-OVIEDO - URÍA 1</t>
  </si>
  <si>
    <t>201</t>
  </si>
  <si>
    <t>201-Area 15 Isabel Garcia</t>
  </si>
  <si>
    <t>Isabel Garcia</t>
  </si>
  <si>
    <t>Uría,33</t>
  </si>
  <si>
    <t>Asturias</t>
  </si>
  <si>
    <t>OVIEDO - URÍA 1</t>
  </si>
  <si>
    <t>051</t>
  </si>
  <si>
    <t>051-SAN JOSE DE LA RINCONADA</t>
  </si>
  <si>
    <t>Av Portugal, 27</t>
  </si>
  <si>
    <t>SAN JOSE DE LA RINCONADA</t>
  </si>
  <si>
    <t>052</t>
  </si>
  <si>
    <t>052-SANTA CRUZ DE TENERIFE - SABINO BERTHELOT</t>
  </si>
  <si>
    <t>402</t>
  </si>
  <si>
    <t>402-Area 34 Lorena Exposito</t>
  </si>
  <si>
    <t>Lorena Exposito</t>
  </si>
  <si>
    <t>C Sabino Berthelot(Plz Weyler), 1</t>
  </si>
  <si>
    <t>Santa Cruz de Tenerife</t>
  </si>
  <si>
    <t>SANTA CRUZ DE TENERIFE - SABINO BERTHELOT</t>
  </si>
  <si>
    <t>053</t>
  </si>
  <si>
    <t>053-MERIDA</t>
  </si>
  <si>
    <t>C Santa Eulalia, 37</t>
  </si>
  <si>
    <t>Badajoz</t>
  </si>
  <si>
    <t>MERIDA</t>
  </si>
  <si>
    <t>054</t>
  </si>
  <si>
    <t>054-CHICLANA DE LA FRONTERA</t>
  </si>
  <si>
    <t>408</t>
  </si>
  <si>
    <t>408-Area 31 Ismael Gonzalez</t>
  </si>
  <si>
    <t>Ismael Gonzalez</t>
  </si>
  <si>
    <t>Constitución,8</t>
  </si>
  <si>
    <t>Cadiz</t>
  </si>
  <si>
    <t>CHICLANA DE LA FRONTERA</t>
  </si>
  <si>
    <t>055</t>
  </si>
  <si>
    <t>055-MALAGA - COMPAÑÍA</t>
  </si>
  <si>
    <t>407</t>
  </si>
  <si>
    <t>407-Area 35 Susana Vanesa Fernandez</t>
  </si>
  <si>
    <t>Susana Vanesa Fernandez</t>
  </si>
  <si>
    <t>C Compañia, 18 Local</t>
  </si>
  <si>
    <t>M�laga</t>
  </si>
  <si>
    <t>MALAGA - COMPAÑÍA</t>
  </si>
  <si>
    <t>056</t>
  </si>
  <si>
    <t>056-CORDOBA - JOSÉ CRUZ CONDE</t>
  </si>
  <si>
    <t>304</t>
  </si>
  <si>
    <t>304-Area 30 Carlos Carbonell</t>
  </si>
  <si>
    <t>Carlos Carbonell</t>
  </si>
  <si>
    <t>C Jose Cruz Conde, 13</t>
  </si>
  <si>
    <t>C�rdoba</t>
  </si>
  <si>
    <t>CORDOBA - JOSÉ CRUZ CONDE</t>
  </si>
  <si>
    <t>057</t>
  </si>
  <si>
    <t>057-A CORUÑA - DE OZA</t>
  </si>
  <si>
    <t>Av De Oza, 1</t>
  </si>
  <si>
    <t>A CORUÑA - DE OZA</t>
  </si>
  <si>
    <t>058</t>
  </si>
  <si>
    <t>058-O BARCO DE VALDEORRAS</t>
  </si>
  <si>
    <t>Conde De Fenosa,71</t>
  </si>
  <si>
    <t>Orense</t>
  </si>
  <si>
    <t>O BARCO DE VALDEORRAS</t>
  </si>
  <si>
    <t>059</t>
  </si>
  <si>
    <t>059-GRANADA - RECOGIDAS</t>
  </si>
  <si>
    <t>Recogidas,51</t>
  </si>
  <si>
    <t>GRANADA - RECOGIDAS</t>
  </si>
  <si>
    <t>060</t>
  </si>
  <si>
    <t>060-HUELVA - PLUS ULTRA</t>
  </si>
  <si>
    <t>Plus Ultra,3</t>
  </si>
  <si>
    <t>Huelva</t>
  </si>
  <si>
    <t>HUELVA - PLUS ULTRA</t>
  </si>
  <si>
    <t>061</t>
  </si>
  <si>
    <t>061-SALAMANCA - MIRAT</t>
  </si>
  <si>
    <t>303</t>
  </si>
  <si>
    <t>303-Area 23 Antonio Vega</t>
  </si>
  <si>
    <t>Antonio Vega</t>
  </si>
  <si>
    <t>Av. Mirat,15</t>
  </si>
  <si>
    <t>Salamanca</t>
  </si>
  <si>
    <t>SALAMANCA - MIRAT</t>
  </si>
  <si>
    <t>062</t>
  </si>
  <si>
    <t>062-BURGOS - MAYOR</t>
  </si>
  <si>
    <t>Pl. Mayor,29</t>
  </si>
  <si>
    <t>Burgos</t>
  </si>
  <si>
    <t>BURGOS - MAYOR</t>
  </si>
  <si>
    <t>063</t>
  </si>
  <si>
    <t>063-LEON - ORDOÑO II</t>
  </si>
  <si>
    <t>Ordoño Ii,20</t>
  </si>
  <si>
    <t>Leon</t>
  </si>
  <si>
    <t>LEON - ORDOÑO II</t>
  </si>
  <si>
    <t>064</t>
  </si>
  <si>
    <t>064-TOLEDO - BARBER</t>
  </si>
  <si>
    <t>Av. De Barber,10</t>
  </si>
  <si>
    <t>Toledo</t>
  </si>
  <si>
    <t>TOLEDO - BARBER</t>
  </si>
  <si>
    <t>065</t>
  </si>
  <si>
    <t>065-MADRID - MARCELO USERA</t>
  </si>
  <si>
    <t>Marcelo Usera,122</t>
  </si>
  <si>
    <t>MADRID - MARCELO USERA</t>
  </si>
  <si>
    <t>066</t>
  </si>
  <si>
    <t>066-A CORUÑA - FRANCISCO MARIÑO</t>
  </si>
  <si>
    <t>Francisco Mariño,14</t>
  </si>
  <si>
    <t>A CORUÑA - FRANCISCO MARIÑO</t>
  </si>
  <si>
    <t>067</t>
  </si>
  <si>
    <t>067-IRUN - COLÓN</t>
  </si>
  <si>
    <t>210</t>
  </si>
  <si>
    <t>210-Area 12 Cristina Hernandez</t>
  </si>
  <si>
    <t>Cristina Hernandez</t>
  </si>
  <si>
    <t>Paseo Colón,10</t>
  </si>
  <si>
    <t>IRUN - COLÓN</t>
  </si>
  <si>
    <t>068</t>
  </si>
  <si>
    <t>068-MADRID - LA OCA</t>
  </si>
  <si>
    <t>Oca,79</t>
  </si>
  <si>
    <t>MADRID - LA OCA</t>
  </si>
  <si>
    <t>069</t>
  </si>
  <si>
    <t>069-BARCELONA - DIAGONAL</t>
  </si>
  <si>
    <t>Av. Diagonal,400</t>
  </si>
  <si>
    <t>BARCELONA - DIAGONAL</t>
  </si>
  <si>
    <t>070</t>
  </si>
  <si>
    <t>070-SEVILLA - VIRGEN DE LUJAN</t>
  </si>
  <si>
    <t>Virgen De Lujan,30</t>
  </si>
  <si>
    <t>SEVILLA - VIRGEN DE LUJAN</t>
  </si>
  <si>
    <t>071</t>
  </si>
  <si>
    <t>071-MADRID - ALBUFERA 1</t>
  </si>
  <si>
    <t>Av. Albufera,55</t>
  </si>
  <si>
    <t>MADRID - ALBUFERA 1</t>
  </si>
  <si>
    <t>072</t>
  </si>
  <si>
    <t>072-LA LAGUNA - HERRADORES</t>
  </si>
  <si>
    <t>Herradores,29</t>
  </si>
  <si>
    <t>LA LAGUNA - HERRADORES</t>
  </si>
  <si>
    <t>073</t>
  </si>
  <si>
    <t>073-MADRID - EXTREMADURA 1</t>
  </si>
  <si>
    <t>Pº Extremadura,129</t>
  </si>
  <si>
    <t>MADRID - EXTREMADURA 1</t>
  </si>
  <si>
    <t>074</t>
  </si>
  <si>
    <t>074-COLLADO VILLALBA</t>
  </si>
  <si>
    <t>Calle Batalla De Bailén,1</t>
  </si>
  <si>
    <t>COLLADO VILLALBA</t>
  </si>
  <si>
    <t>075</t>
  </si>
  <si>
    <t>075-BILBAO - DR. AREILZA</t>
  </si>
  <si>
    <t>Alameda Dr. Areilza,5</t>
  </si>
  <si>
    <t>BILBAO - DR. AREILZA</t>
  </si>
  <si>
    <t>076</t>
  </si>
  <si>
    <t>076-SAN FERNANDO - ROSARIO</t>
  </si>
  <si>
    <t>Calle Rosario,30</t>
  </si>
  <si>
    <t>SAN FERNANDO - ROSARIO</t>
  </si>
  <si>
    <t>077</t>
  </si>
  <si>
    <t>077-BILBAO - ITURRIAGA</t>
  </si>
  <si>
    <t>Iturriaga,69</t>
  </si>
  <si>
    <t>BILBAO - ITURRIAGA</t>
  </si>
  <si>
    <t>078</t>
  </si>
  <si>
    <t>078-BADAJOZ</t>
  </si>
  <si>
    <t>N/A</t>
  </si>
  <si>
    <t>BADAJOZ</t>
  </si>
  <si>
    <t>079</t>
  </si>
  <si>
    <t>079-CARTAGENA - PINTOR BALACA</t>
  </si>
  <si>
    <t>Pintor Balaca,1</t>
  </si>
  <si>
    <t>CARTAGENA - PINTOR BALACA</t>
  </si>
  <si>
    <t>081</t>
  </si>
  <si>
    <t>081-ALCORCON - MAYOR</t>
  </si>
  <si>
    <t>Mayor,21</t>
  </si>
  <si>
    <t>ALCORCON - MAYOR</t>
  </si>
  <si>
    <t>083</t>
  </si>
  <si>
    <t>083-LAS ARENAS</t>
  </si>
  <si>
    <t>Mayor,29</t>
  </si>
  <si>
    <t>LAS ARENAS</t>
  </si>
  <si>
    <t>084</t>
  </si>
  <si>
    <t>084-ESTELLA/LIZARRA</t>
  </si>
  <si>
    <t>Pl. Los Fueros,21</t>
  </si>
  <si>
    <t>ESTELLA/LIZARRA</t>
  </si>
  <si>
    <t>086</t>
  </si>
  <si>
    <t>086-SEGOVIA</t>
  </si>
  <si>
    <t>C Jose Zorrilla, 72</t>
  </si>
  <si>
    <t>Segovia</t>
  </si>
  <si>
    <t>SEGOVIA</t>
  </si>
  <si>
    <t>088</t>
  </si>
  <si>
    <t>088-ORIHUELA</t>
  </si>
  <si>
    <t>302</t>
  </si>
  <si>
    <t>Av. Teodomiro,1</t>
  </si>
  <si>
    <t>ORIHUELA</t>
  </si>
  <si>
    <t>089</t>
  </si>
  <si>
    <t>089-BARCELONA - GAUDI</t>
  </si>
  <si>
    <t>Av. Gaudi, 22-24</t>
  </si>
  <si>
    <t>BARCELONA - GAUDI</t>
  </si>
  <si>
    <t>090</t>
  </si>
  <si>
    <t>090-MAJADAHONDA</t>
  </si>
  <si>
    <t>Gran Via,45</t>
  </si>
  <si>
    <t>MAJADAHONDA</t>
  </si>
  <si>
    <t>091</t>
  </si>
  <si>
    <t>091-AVILA - PORTUGAL</t>
  </si>
  <si>
    <t>Av. Portugal,31</t>
  </si>
  <si>
    <t>Avila</t>
  </si>
  <si>
    <t>AVILA - PORTUGAL</t>
  </si>
  <si>
    <t>092</t>
  </si>
  <si>
    <t>092-MADRID - CONDE DE PEÑALVER</t>
  </si>
  <si>
    <t>Conde De Peñalver,96</t>
  </si>
  <si>
    <t>MADRID - CONDE DE PEÑALVER</t>
  </si>
  <si>
    <t>093</t>
  </si>
  <si>
    <t>093-MALAGA - ALAMEDA DE COLON</t>
  </si>
  <si>
    <t>Alameda De Colón, 8-10</t>
  </si>
  <si>
    <t>MALAGA - ALAMEDA DE COLON</t>
  </si>
  <si>
    <t>094</t>
  </si>
  <si>
    <t>094-FUENGIROLA</t>
  </si>
  <si>
    <t>Av. Condes De San Isidro,6</t>
  </si>
  <si>
    <t>FUENGIROLA</t>
  </si>
  <si>
    <t>095</t>
  </si>
  <si>
    <t>095-PAMPLONA/IRUÑA - BAYONA</t>
  </si>
  <si>
    <t>Av. Bayona,3</t>
  </si>
  <si>
    <t>PAMPLONA/IRUÑA - BAYONA</t>
  </si>
  <si>
    <t>096</t>
  </si>
  <si>
    <t>096-GUADALAJARA - VIRGEN DEL AMPARO</t>
  </si>
  <si>
    <t>Virgen Del Amparo,1</t>
  </si>
  <si>
    <t>Guadalajara</t>
  </si>
  <si>
    <t>GUADALAJARA - VIRGEN DEL AMPARO</t>
  </si>
  <si>
    <t>098</t>
  </si>
  <si>
    <t>098-ALCALA DE HENARES - CERVANTES</t>
  </si>
  <si>
    <t>Pl. Cervantes,5</t>
  </si>
  <si>
    <t>ALCALA DE HENARES - CERVANTES</t>
  </si>
  <si>
    <t>099</t>
  </si>
  <si>
    <t>099-COSLADA - DOCTOR FLEMING</t>
  </si>
  <si>
    <t>Doctor Fleming,22</t>
  </si>
  <si>
    <t>COSLADA - DOCTOR FLEMING</t>
  </si>
  <si>
    <t>101-MARBELLA - RICARDO SORIANO</t>
  </si>
  <si>
    <t>Av. Ricardo Soriano,27</t>
  </si>
  <si>
    <t>MARBELLA - RICARDO SORIANO</t>
  </si>
  <si>
    <t>102-MADRID - NARVAEZ</t>
  </si>
  <si>
    <t>C Narvaez, 38</t>
  </si>
  <si>
    <t>MADRID - NARVAEZ</t>
  </si>
  <si>
    <t>103-ELCHE/ELX - CORREDORA</t>
  </si>
  <si>
    <t>Corredora,14</t>
  </si>
  <si>
    <t>ELCHE/ELX - CORREDORA</t>
  </si>
  <si>
    <t>104-ELDA - PADRE MANJON</t>
  </si>
  <si>
    <t>Padre Manjon, 6 Bajo</t>
  </si>
  <si>
    <t>ELDA - PADRE MANJON</t>
  </si>
  <si>
    <t>105-BARAKALDO - HERRIKO PLAZA</t>
  </si>
  <si>
    <t>Herriko Plaza,8</t>
  </si>
  <si>
    <t>BARAKALDO - HERRIKO PLAZA</t>
  </si>
  <si>
    <t>106-BASAURI - BEGOÑAKO ANDRA MARI</t>
  </si>
  <si>
    <t>Begoñako Andra Mari,15</t>
  </si>
  <si>
    <t>BASAURI - BEGOÑAKO ANDRA MARI</t>
  </si>
  <si>
    <t>107-MADRID - MONFORTE DE LEMOS 1</t>
  </si>
  <si>
    <t>Av. Monforte De Lemos,113</t>
  </si>
  <si>
    <t>MADRID - MONFORTE DE LEMOS 1</t>
  </si>
  <si>
    <t>108</t>
  </si>
  <si>
    <t>108-DOS HERMANAS - DEL EMIGRANTE</t>
  </si>
  <si>
    <t>Plaza Del Emigrante,10</t>
  </si>
  <si>
    <t>DOS HERMANAS - DEL EMIGRANTE</t>
  </si>
  <si>
    <t>109-PORTUGALETE - GREGORIO UZQUIANO</t>
  </si>
  <si>
    <t>208</t>
  </si>
  <si>
    <t>208-Area 16 Christian Ilarraza</t>
  </si>
  <si>
    <t>Christian Ilarraza</t>
  </si>
  <si>
    <t>Gregorio Uzquiano,24</t>
  </si>
  <si>
    <t>PORTUGALETE - GREGORIO UZQUIANO</t>
  </si>
  <si>
    <t>110</t>
  </si>
  <si>
    <t>110-SANTA CRUZ DE LA PALMA</t>
  </si>
  <si>
    <t>Av. Del Puente,22</t>
  </si>
  <si>
    <t>SANTA CRUZ DE LA PALMA</t>
  </si>
  <si>
    <t>111</t>
  </si>
  <si>
    <t>111-GRANOLLERS</t>
  </si>
  <si>
    <t>Plaça De Lluís Perpinyà, 16-17</t>
  </si>
  <si>
    <t>GRANOLLERS</t>
  </si>
  <si>
    <t>112</t>
  </si>
  <si>
    <t>112-SANTA COLOMA DE GRAMENET</t>
  </si>
  <si>
    <t>Rambla San Sebastià,27</t>
  </si>
  <si>
    <t>SANTA COLOMA DE GRAMENET</t>
  </si>
  <si>
    <t>113</t>
  </si>
  <si>
    <t>113-VILLAREAL</t>
  </si>
  <si>
    <t>Plaça Bayarri, 3</t>
  </si>
  <si>
    <t>VILLAREAL</t>
  </si>
  <si>
    <t>114</t>
  </si>
  <si>
    <t>114-ALCOBENDAS</t>
  </si>
  <si>
    <t>Plaza Felipe Alvarez Gadea,4</t>
  </si>
  <si>
    <t>ALCOBENDAS</t>
  </si>
  <si>
    <t>116</t>
  </si>
  <si>
    <t>116-UTRERA</t>
  </si>
  <si>
    <t>Avda Maria Auxiliadora, 32</t>
  </si>
  <si>
    <t>UTRERA</t>
  </si>
  <si>
    <t>117</t>
  </si>
  <si>
    <t>117-FUENLABRADA - LEGANÉS 1</t>
  </si>
  <si>
    <t>Leganés,21</t>
  </si>
  <si>
    <t>FUENLABRADA - LEGANÉS 1</t>
  </si>
  <si>
    <t>118</t>
  </si>
  <si>
    <t>118-GRANADA - DR. OLORIZ</t>
  </si>
  <si>
    <t>Avda Doctor Oloriz, 5</t>
  </si>
  <si>
    <t>GRANADA - DR. OLORIZ</t>
  </si>
  <si>
    <t>119</t>
  </si>
  <si>
    <t>119-JEREZ DE LA FRONTERA - LANCERÍA</t>
  </si>
  <si>
    <t>C Lanceria, 16</t>
  </si>
  <si>
    <t>JEREZ DE LA FRONTERA - LANCERÍA</t>
  </si>
  <si>
    <t>121</t>
  </si>
  <si>
    <t>121-BARCELONA - GRAN DE SANT ANDREU 2</t>
  </si>
  <si>
    <t>Gran De Sant Andreu, 93-97</t>
  </si>
  <si>
    <t>BARCELONA - GRAN DE SANT ANDREU 2</t>
  </si>
  <si>
    <t>122</t>
  </si>
  <si>
    <t>122-BARCELONA - SANTS 1</t>
  </si>
  <si>
    <t>C/ Sants,135</t>
  </si>
  <si>
    <t>BARCELONA - SANTS 1</t>
  </si>
  <si>
    <t>123</t>
  </si>
  <si>
    <t>123-BARCELONA - TRAVESSERA DE LES CORTS</t>
  </si>
  <si>
    <t>Travessera De Les Corts,222</t>
  </si>
  <si>
    <t>BARCELONA - TRAVESSERA DE LES CORTS</t>
  </si>
  <si>
    <t>124</t>
  </si>
  <si>
    <t>124-BARCELONA - MANSO</t>
  </si>
  <si>
    <t>Manso,58</t>
  </si>
  <si>
    <t>BARCELONA - MANSO</t>
  </si>
  <si>
    <t>125</t>
  </si>
  <si>
    <t>125-BARCELONA - VIA JULIA</t>
  </si>
  <si>
    <t>Via Julia,89</t>
  </si>
  <si>
    <t>BARCELONA - VIA JULIA</t>
  </si>
  <si>
    <t>126</t>
  </si>
  <si>
    <t>126-TERRASSA - DE LA RASA</t>
  </si>
  <si>
    <t>Carrer De La Rasa, 114-116</t>
  </si>
  <si>
    <t>TERRASSA - DE LA RASA</t>
  </si>
  <si>
    <t>127</t>
  </si>
  <si>
    <t>127-VILADECANS</t>
  </si>
  <si>
    <t>Doctor Reig,66</t>
  </si>
  <si>
    <t>VILADECANS</t>
  </si>
  <si>
    <t>128</t>
  </si>
  <si>
    <t>128-VILANOVA I LA GELTRU</t>
  </si>
  <si>
    <t>Rbla Principal, 36</t>
  </si>
  <si>
    <t>VILANOVA I LA GELTRU</t>
  </si>
  <si>
    <t>129</t>
  </si>
  <si>
    <t>129-VILAFRANCA DEL PENEDES</t>
  </si>
  <si>
    <t>Carrer De La Parellada,55</t>
  </si>
  <si>
    <t>VILAFRANCA DEL PENEDES</t>
  </si>
  <si>
    <t>130</t>
  </si>
  <si>
    <t>130-L'HOSPITALET DE LLOBREGAT - JUST OLIVERES</t>
  </si>
  <si>
    <t>Rmbla. Just Oliveres,36</t>
  </si>
  <si>
    <t>L'HOSPITALET DE LLOBREGAT - JUST OLIVERES</t>
  </si>
  <si>
    <t>132</t>
  </si>
  <si>
    <t>132-REUS - PRAT DE LA RIBA</t>
  </si>
  <si>
    <t>Av. Prat De La Riba,13</t>
  </si>
  <si>
    <t>REUS - PRAT DE LA RIBA</t>
  </si>
  <si>
    <t>133</t>
  </si>
  <si>
    <t>133-ZARAGOZA - MADRID 1</t>
  </si>
  <si>
    <t>Avenida Madrid,199</t>
  </si>
  <si>
    <t>ZARAGOZA - MADRID 1</t>
  </si>
  <si>
    <t>134</t>
  </si>
  <si>
    <t>134-HUESCA</t>
  </si>
  <si>
    <t>C Coso Bajo, 1</t>
  </si>
  <si>
    <t>Huesca</t>
  </si>
  <si>
    <t>HUESCA</t>
  </si>
  <si>
    <t>135</t>
  </si>
  <si>
    <t>135-TELDE</t>
  </si>
  <si>
    <t>C Rivero Bethencourt, 5</t>
  </si>
  <si>
    <t>TELDE</t>
  </si>
  <si>
    <t>137</t>
  </si>
  <si>
    <t>137-ZARAGOZA - TERUEL</t>
  </si>
  <si>
    <t>P.º Teruel,36</t>
  </si>
  <si>
    <t>ZARAGOZA - TERUEL</t>
  </si>
  <si>
    <t>138</t>
  </si>
  <si>
    <t>138-SANT BOI DE LLOBREGAT - AYUNTAMIENTO</t>
  </si>
  <si>
    <t>C Francesc Macia, 11-15</t>
  </si>
  <si>
    <t>SANT BOI DE LLOBREGAT - AYUNTAMIENTO</t>
  </si>
  <si>
    <t>139</t>
  </si>
  <si>
    <t>139-BARCELONA - DE FABRA I PUIG</t>
  </si>
  <si>
    <t>108-Area 5 Corrado Salamone</t>
  </si>
  <si>
    <t>Corrado Salamone</t>
  </si>
  <si>
    <t>Pg. De Fabra I Puig,220</t>
  </si>
  <si>
    <t>BARCELONA - DE FABRA I PUIG</t>
  </si>
  <si>
    <t>140</t>
  </si>
  <si>
    <t>140-VALENCIA - SAN AGUSTIN</t>
  </si>
  <si>
    <t>Pl. San Agustin,2</t>
  </si>
  <si>
    <t>VALENCIA - SAN AGUSTIN</t>
  </si>
  <si>
    <t>141</t>
  </si>
  <si>
    <t>141-MALAGA - VIRGEN DE BELEN</t>
  </si>
  <si>
    <t>Avenida Virgen De Belen,2</t>
  </si>
  <si>
    <t>MALAGA - VIRGEN DE BELEN</t>
  </si>
  <si>
    <t>142</t>
  </si>
  <si>
    <t>142-MALAGA - CRUZ DE HUMILLADERO</t>
  </si>
  <si>
    <t>Plaza Cruz De Humilladero,7</t>
  </si>
  <si>
    <t>MALAGA - CRUZ DE HUMILLADERO</t>
  </si>
  <si>
    <t>143</t>
  </si>
  <si>
    <t>143-VELEZ-MALAGA - VIVAR TÉLLEZ</t>
  </si>
  <si>
    <t>Av. Vivar Téllez,5</t>
  </si>
  <si>
    <t>VELEZ-MALAGA - VIVAR TÉLLEZ</t>
  </si>
  <si>
    <t>144</t>
  </si>
  <si>
    <t>144-LUGO - SANTO DOMINGO</t>
  </si>
  <si>
    <t>Pl. Santo Domingo,13</t>
  </si>
  <si>
    <t>Lugo</t>
  </si>
  <si>
    <t>LUGO - SANTO DOMINGO</t>
  </si>
  <si>
    <t>145</t>
  </si>
  <si>
    <t>145-ORENSE - ALFÉREZ PROVISIONAL</t>
  </si>
  <si>
    <t>Alférez Provisional,2</t>
  </si>
  <si>
    <t>ORENSE - ALFÉREZ PROVISIONAL</t>
  </si>
  <si>
    <t>146</t>
  </si>
  <si>
    <t>146-AVILES - DR. GRAIÑO</t>
  </si>
  <si>
    <t>Dr. Graiño,3</t>
  </si>
  <si>
    <t>AVILES - DR. GRAIÑO</t>
  </si>
  <si>
    <t>147</t>
  </si>
  <si>
    <t>147-CADIZ - BRASIL</t>
  </si>
  <si>
    <t>Brasil,1</t>
  </si>
  <si>
    <t>CADIZ - BRASIL</t>
  </si>
  <si>
    <t>148</t>
  </si>
  <si>
    <t>148-GIJON/XIXON - CORRIDA</t>
  </si>
  <si>
    <t>Corrida,7</t>
  </si>
  <si>
    <t>GIJON/XIXON - CORRIDA</t>
  </si>
  <si>
    <t>149</t>
  </si>
  <si>
    <t>149-MIERES</t>
  </si>
  <si>
    <t>C Numa Guilou, 10</t>
  </si>
  <si>
    <t>MIERES</t>
  </si>
  <si>
    <t>151</t>
  </si>
  <si>
    <t>151-CERDANYOLA DEL VALLES</t>
  </si>
  <si>
    <t>Avenida Catalunya,39</t>
  </si>
  <si>
    <t>CERDANYOLA DEL VALLES</t>
  </si>
  <si>
    <t>152</t>
  </si>
  <si>
    <t>152-MAIRENA DEL ALCOR</t>
  </si>
  <si>
    <t>C Cervantes, 8</t>
  </si>
  <si>
    <t>MAIRENA DEL ALCOR</t>
  </si>
  <si>
    <t>155</t>
  </si>
  <si>
    <t>155-TALAVERA DE LA REINA - SAN FRANCISCO</t>
  </si>
  <si>
    <t>C Prado, 11</t>
  </si>
  <si>
    <t>TALAVERA DE LA REINA - SAN FRANCISCO</t>
  </si>
  <si>
    <t>156</t>
  </si>
  <si>
    <t>156-GANDIA - GERMANIAS 2</t>
  </si>
  <si>
    <t>Pº Germanies,16</t>
  </si>
  <si>
    <t>GANDIA - GERMANIAS 2</t>
  </si>
  <si>
    <t>157</t>
  </si>
  <si>
    <t>157-LLEIDA - PAERIA</t>
  </si>
  <si>
    <t>Pl Paeria, 3</t>
  </si>
  <si>
    <t>LLEIDA - PAERIA</t>
  </si>
  <si>
    <t>158</t>
  </si>
  <si>
    <t>158-MOLLERUSSA</t>
  </si>
  <si>
    <t>C/ Ferrer i Busquets, 80</t>
  </si>
  <si>
    <t>MOLLERUSSA</t>
  </si>
  <si>
    <t>160</t>
  </si>
  <si>
    <t>160-VIGO - URZAIZ</t>
  </si>
  <si>
    <t>Urzaiz,130</t>
  </si>
  <si>
    <t>VIGO - URZAIZ</t>
  </si>
  <si>
    <t>161</t>
  </si>
  <si>
    <t>161-ZAMORA - TRES CRUCES</t>
  </si>
  <si>
    <t>Av. Tres Cruces,14</t>
  </si>
  <si>
    <t>Zamora</t>
  </si>
  <si>
    <t>ZAMORA - TRES CRUCES</t>
  </si>
  <si>
    <t>162</t>
  </si>
  <si>
    <t>162-MANRESA</t>
  </si>
  <si>
    <t>C Angel Guimera, 61</t>
  </si>
  <si>
    <t>MANRESA</t>
  </si>
  <si>
    <t>163</t>
  </si>
  <si>
    <t>163-MADRID - DEL MEDITERRANEO</t>
  </si>
  <si>
    <t>Av. Del Mediterraneo,34</t>
  </si>
  <si>
    <t>MADRID - DEL MEDITERRANEO</t>
  </si>
  <si>
    <t>165</t>
  </si>
  <si>
    <t>165-ARRECIFE - FAJARDO</t>
  </si>
  <si>
    <t>Fajardo,12</t>
  </si>
  <si>
    <t>ARRECIFE - FAJARDO</t>
  </si>
  <si>
    <t>166</t>
  </si>
  <si>
    <t>166-VECINDARIO</t>
  </si>
  <si>
    <t>Av. Canarias,264</t>
  </si>
  <si>
    <t>VECINDARIO</t>
  </si>
  <si>
    <t>167</t>
  </si>
  <si>
    <t>167-SORIA - MARQUES DE VADILLO</t>
  </si>
  <si>
    <t>Marqués De Vadillo, 3 D</t>
  </si>
  <si>
    <t>Soria</t>
  </si>
  <si>
    <t>SORIA - MARQUES DE VADILLO</t>
  </si>
  <si>
    <t>168</t>
  </si>
  <si>
    <t>168-ALZIRA</t>
  </si>
  <si>
    <t>Avenida Sants Patrons,3</t>
  </si>
  <si>
    <t>ALZIRA</t>
  </si>
  <si>
    <t>169</t>
  </si>
  <si>
    <t>169-ALCOY/ALCOI</t>
  </si>
  <si>
    <t>Av. Alameda,23</t>
  </si>
  <si>
    <t>ALCOY/ALCOI</t>
  </si>
  <si>
    <t>170</t>
  </si>
  <si>
    <t>170-VALLADOLID - MANTERIA</t>
  </si>
  <si>
    <t>Manteria,38</t>
  </si>
  <si>
    <t>VALLADOLID - MANTERIA</t>
  </si>
  <si>
    <t>171</t>
  </si>
  <si>
    <t>171-MARTORELL</t>
  </si>
  <si>
    <t>Joan Maragall,11</t>
  </si>
  <si>
    <t>MARTORELL</t>
  </si>
  <si>
    <t>173</t>
  </si>
  <si>
    <t>173-CUENCA</t>
  </si>
  <si>
    <t>C/ Carretería,24</t>
  </si>
  <si>
    <t>Cuenca</t>
  </si>
  <si>
    <t>CUENCA</t>
  </si>
  <si>
    <t>174</t>
  </si>
  <si>
    <t>174-LORCA - JUAN CARLOS I</t>
  </si>
  <si>
    <t>Av. Juan Carlos I,6</t>
  </si>
  <si>
    <t>LORCA - JUAN CARLOS I</t>
  </si>
  <si>
    <t>175</t>
  </si>
  <si>
    <t>175-MIRANDA DE EBRO</t>
  </si>
  <si>
    <t>C/ Estación,14</t>
  </si>
  <si>
    <t>MIRANDA DE EBRO</t>
  </si>
  <si>
    <t>176</t>
  </si>
  <si>
    <t>176-XATIVA</t>
  </si>
  <si>
    <t>Albereda Jaume I,36</t>
  </si>
  <si>
    <t>XATIVA</t>
  </si>
  <si>
    <t>177</t>
  </si>
  <si>
    <t>177-PONFERRADA</t>
  </si>
  <si>
    <t>Cmno De Santiago,6</t>
  </si>
  <si>
    <t>PONFERRADA</t>
  </si>
  <si>
    <t>178</t>
  </si>
  <si>
    <t>178-GIJON/XIXON - PALACIO VALDES</t>
  </si>
  <si>
    <t>C Palacio Valdes, 17</t>
  </si>
  <si>
    <t>GIJON/XIXON - PALACIO VALDES</t>
  </si>
  <si>
    <t>179</t>
  </si>
  <si>
    <t>179-LA LINEA DE LA CONCEPCION</t>
  </si>
  <si>
    <t>C Aurora, 5</t>
  </si>
  <si>
    <t>LA LINEA DE LA CONCEPCION</t>
  </si>
  <si>
    <t>180</t>
  </si>
  <si>
    <t>180-ALGECIRAS - FUERZAS ARMADAS</t>
  </si>
  <si>
    <t>Av. Fuerzas Armadas,3</t>
  </si>
  <si>
    <t>ALGECIRAS - FUERZAS ARMADAS</t>
  </si>
  <si>
    <t>181</t>
  </si>
  <si>
    <t>181-TERUEL - RAMON Y CAJAL 2</t>
  </si>
  <si>
    <t>Ramon Y Cajal,29</t>
  </si>
  <si>
    <t>Teruel</t>
  </si>
  <si>
    <t>TERUEL - RAMON Y CAJAL 2</t>
  </si>
  <si>
    <t>182</t>
  </si>
  <si>
    <t>182-ALCALA DE GUADAIRA</t>
  </si>
  <si>
    <t>C Mairena, 21</t>
  </si>
  <si>
    <t>ALCALA DE GUADAIRA</t>
  </si>
  <si>
    <t>183</t>
  </si>
  <si>
    <t>183-TUDELA</t>
  </si>
  <si>
    <t>Av. Zaragoza,9</t>
  </si>
  <si>
    <t>TUDELA</t>
  </si>
  <si>
    <t>184</t>
  </si>
  <si>
    <t>184-PUERTOLLANO</t>
  </si>
  <si>
    <t>Pz Villareal S/N</t>
  </si>
  <si>
    <t>Ciudad Real</t>
  </si>
  <si>
    <t>PUERTOLLANO</t>
  </si>
  <si>
    <t>185</t>
  </si>
  <si>
    <t>185-MOLLET DEL VALLES</t>
  </si>
  <si>
    <t>Berenguer Iii, 10-12</t>
  </si>
  <si>
    <t>MOLLET DEL VALLES</t>
  </si>
  <si>
    <t>186</t>
  </si>
  <si>
    <t>186-EIBAR - FERMÍN CALBETÓN</t>
  </si>
  <si>
    <t>Fermín Calbetón,3</t>
  </si>
  <si>
    <t>EIBAR - FERMÍN CALBETÓN</t>
  </si>
  <si>
    <t>187</t>
  </si>
  <si>
    <t>187-MADRID - ALCALA 3</t>
  </si>
  <si>
    <t>C Alcala, 136</t>
  </si>
  <si>
    <t>MADRID - ALCALA 3</t>
  </si>
  <si>
    <t>189</t>
  </si>
  <si>
    <t>189-MONTIJO-</t>
  </si>
  <si>
    <t>MONTIJO-</t>
  </si>
  <si>
    <t>191</t>
  </si>
  <si>
    <t>191-JEREZ DE LOS CABALLEROS-</t>
  </si>
  <si>
    <t xml:space="preserve"> C VASCO NUÑEZ DE BALBOA, 17</t>
  </si>
  <si>
    <t>JEREZ DE LOS CABALLEROS-</t>
  </si>
  <si>
    <t>192</t>
  </si>
  <si>
    <t>192-SAN SEBASTIAN DE LOS REYES</t>
  </si>
  <si>
    <t>Avda Madrid, 2</t>
  </si>
  <si>
    <t>SAN SEBASTIAN DE LOS REYES</t>
  </si>
  <si>
    <t>193</t>
  </si>
  <si>
    <t>193-BARCELONA - PAU CLARIS</t>
  </si>
  <si>
    <t>C Pau Claris, 98</t>
  </si>
  <si>
    <t>BARCELONA - PAU CLARIS</t>
  </si>
  <si>
    <t>194</t>
  </si>
  <si>
    <t>194-BARCELONA - GENERAL MITRE</t>
  </si>
  <si>
    <t>Ronda del General Mitre, 134</t>
  </si>
  <si>
    <t>BARCELONA - GENERAL MITRE</t>
  </si>
  <si>
    <t>195</t>
  </si>
  <si>
    <t>195-MADRID - GENERAL DÍAZ PORLIER</t>
  </si>
  <si>
    <t>C/ General Díaz Porlier, 16, Madrid</t>
  </si>
  <si>
    <t>MADRID - GENERAL DÍAZ PORLIER</t>
  </si>
  <si>
    <t>196</t>
  </si>
  <si>
    <t>196-ZARAGOZA - ILDEFONSO MANUEL GIL</t>
  </si>
  <si>
    <t>C Ildefonso Manuel Gil, 9</t>
  </si>
  <si>
    <t>ZARAGOZA - ILDEFONSO MANUEL GIL</t>
  </si>
  <si>
    <t>197</t>
  </si>
  <si>
    <t>197-OLOT</t>
  </si>
  <si>
    <t>CL SAN RAFAEL, 135, BAJOS</t>
  </si>
  <si>
    <t>OLOT</t>
  </si>
  <si>
    <t>198</t>
  </si>
  <si>
    <t>198-ZARAGOZA - MADRID 2</t>
  </si>
  <si>
    <t>Av Madrid, 94</t>
  </si>
  <si>
    <t>ZARAGOZA - MADRID 2</t>
  </si>
  <si>
    <t>199</t>
  </si>
  <si>
    <t>199-GRANADA - DILAR</t>
  </si>
  <si>
    <t>CL DILAR, 45, LOCAL IZQ.</t>
  </si>
  <si>
    <t>GRANADA - DILAR</t>
  </si>
  <si>
    <t>201-JEREZ DE LA FRONTERA - PORVERA</t>
  </si>
  <si>
    <t>C Porvera, 9</t>
  </si>
  <si>
    <t>JEREZ DE LA FRONTERA - PORVERA</t>
  </si>
  <si>
    <t>202-LA OROTAVA - OBISPO BENITEZ DE LUGO</t>
  </si>
  <si>
    <t>Av Obispo Benitez De Lugo, 30</t>
  </si>
  <si>
    <t>LA OROTAVA - OBISPO BENITEZ DE LUGO</t>
  </si>
  <si>
    <t>203-LAS PALMAS DE GRAN CANARIA - ESPAÑA</t>
  </si>
  <si>
    <t>Pl. España,6</t>
  </si>
  <si>
    <t>LAS PALMAS DE GRAN CANARIA - ESPAÑA</t>
  </si>
  <si>
    <t>204-LEGANES - CALLE JUAN MUÑOZ</t>
  </si>
  <si>
    <t>Calle Juan Muñoz,30</t>
  </si>
  <si>
    <t>LEGANES - CALLE JUAN MUÑOZ</t>
  </si>
  <si>
    <t>206-GAVA</t>
  </si>
  <si>
    <t>Calle Sant Nicasi, 3-9</t>
  </si>
  <si>
    <t>GAVA</t>
  </si>
  <si>
    <t>207-ANTEQUERA</t>
  </si>
  <si>
    <t>Calzada,16</t>
  </si>
  <si>
    <t>ANTEQUERA</t>
  </si>
  <si>
    <t>209-LAS PALMAS DE GRAN CANARIA - TRIANA</t>
  </si>
  <si>
    <t>C Triana, 35</t>
  </si>
  <si>
    <t>LAS PALMAS DE GRAN CANARIA - TRIANA</t>
  </si>
  <si>
    <t>211</t>
  </si>
  <si>
    <t>211-LAS PALMAS DE GRAN CANARIA - ZARAGOZA</t>
  </si>
  <si>
    <t>C Zaragoza, 12</t>
  </si>
  <si>
    <t>LAS PALMAS DE GRAN CANARIA - ZARAGOZA</t>
  </si>
  <si>
    <t>212</t>
  </si>
  <si>
    <t>212-EL VENDRELL</t>
  </si>
  <si>
    <t>Prat De La Riba,7</t>
  </si>
  <si>
    <t>EL VENDRELL</t>
  </si>
  <si>
    <t>214</t>
  </si>
  <si>
    <t>214-JAEN - ANDALUCIA</t>
  </si>
  <si>
    <t>Av. Andaluciía,2</t>
  </si>
  <si>
    <t>JAEN - ANDALUCIA</t>
  </si>
  <si>
    <t>215</t>
  </si>
  <si>
    <t>215-JAEN - ESTACION</t>
  </si>
  <si>
    <t>Ps Estacion, 20</t>
  </si>
  <si>
    <t>JAEN - ESTACION</t>
  </si>
  <si>
    <t>216</t>
  </si>
  <si>
    <t>216-CIUDAD REAL</t>
  </si>
  <si>
    <t>C Alarcos, 6</t>
  </si>
  <si>
    <t>CIUDAD REAL</t>
  </si>
  <si>
    <t>218</t>
  </si>
  <si>
    <t>218-ESTEPONA</t>
  </si>
  <si>
    <t>Real,137</t>
  </si>
  <si>
    <t>ESTEPONA</t>
  </si>
  <si>
    <t>220</t>
  </si>
  <si>
    <t>220-LINARES</t>
  </si>
  <si>
    <t>CL CORREDERA DE SAN MARCOS, 5, LOCAL 1 Y 2</t>
  </si>
  <si>
    <t>LINARES</t>
  </si>
  <si>
    <t>221</t>
  </si>
  <si>
    <t>221-ALCALA LA REAL</t>
  </si>
  <si>
    <t>Carrera De La Mercedes,20</t>
  </si>
  <si>
    <t>ALCALA LA REAL</t>
  </si>
  <si>
    <t>222</t>
  </si>
  <si>
    <t>222-ICOD DE LOS VINOS</t>
  </si>
  <si>
    <t>Cl Don Victor Peñascom, 1</t>
  </si>
  <si>
    <t>ICOD DE LOS VINOS</t>
  </si>
  <si>
    <t>223</t>
  </si>
  <si>
    <t>223-PUERTO DE LA CRUZ</t>
  </si>
  <si>
    <t>C El Pozo, 22, PB, Local 2</t>
  </si>
  <si>
    <t>PUERTO DE LA CRUZ</t>
  </si>
  <si>
    <t>225</t>
  </si>
  <si>
    <t>225-VILLANUEVA DE LA SERENA</t>
  </si>
  <si>
    <t>AV SAN FRANCISCO , 39</t>
  </si>
  <si>
    <t>VILLANUEVA DE LA SERENA</t>
  </si>
  <si>
    <t>226</t>
  </si>
  <si>
    <t>226-DOS HERMANAS - ANTONIA DIAZ</t>
  </si>
  <si>
    <t>DOS HERMANAS - ANTONIA DIAZ</t>
  </si>
  <si>
    <t>227</t>
  </si>
  <si>
    <t>227-CORDOBA - JESUS RESCATADO</t>
  </si>
  <si>
    <t>Av Jesus Rescatado, 5</t>
  </si>
  <si>
    <t>CORDOBA - JESUS RESCATADO</t>
  </si>
  <si>
    <t>228</t>
  </si>
  <si>
    <t>228-PINTO</t>
  </si>
  <si>
    <t>PS DE DOLORES SORIA, 2,ESQ. CL DEL MARQUES</t>
  </si>
  <si>
    <t>PINTO</t>
  </si>
  <si>
    <t>229</t>
  </si>
  <si>
    <t>229-SANT BOI DE LLOBREGAT</t>
  </si>
  <si>
    <t>SANT BOI DE LLOBREGAT</t>
  </si>
  <si>
    <t>230</t>
  </si>
  <si>
    <t>230-LOGROÑO - DEL DOCTOR MUGICA</t>
  </si>
  <si>
    <t>LOGROÑO - DEL DOCTOR MUGICA</t>
  </si>
  <si>
    <t>231</t>
  </si>
  <si>
    <t>231-LOGROÑO - LA PAZ</t>
  </si>
  <si>
    <t>Av La Paz, 58 Local</t>
  </si>
  <si>
    <t>LOGROÑO - LA PAZ</t>
  </si>
  <si>
    <t>233</t>
  </si>
  <si>
    <t>233-MADRID - FILIPINAS</t>
  </si>
  <si>
    <t>Avda Filipinas, 16 Bajo</t>
  </si>
  <si>
    <t>MADRID - FILIPINAS</t>
  </si>
  <si>
    <t>235</t>
  </si>
  <si>
    <t>235-ELCHE/ELX - REINA VICTORIA</t>
  </si>
  <si>
    <t>Avda Reina Victoria, 58</t>
  </si>
  <si>
    <t>ELCHE/ELX - REINA VICTORIA</t>
  </si>
  <si>
    <t>237</t>
  </si>
  <si>
    <t>237-ROJALES</t>
  </si>
  <si>
    <t>CL CORTES VALENCIANAS, 38, LOCAL 1</t>
  </si>
  <si>
    <t>ROJALES</t>
  </si>
  <si>
    <t>238</t>
  </si>
  <si>
    <t>238-VILLAJOYOSA/LA VILA JOIOSA</t>
  </si>
  <si>
    <t>C Juan Carlos I, 21 Bajo</t>
  </si>
  <si>
    <t>VILLAJOYOSA/LA VILA JOIOSA</t>
  </si>
  <si>
    <t>239</t>
  </si>
  <si>
    <t>239-SAN JUAN DE ALICANTE</t>
  </si>
  <si>
    <t>C Del Mercat, 15</t>
  </si>
  <si>
    <t>SAN JUAN DE ALICANTE</t>
  </si>
  <si>
    <t>240</t>
  </si>
  <si>
    <t>240-A CORUÑA - BARCELONA</t>
  </si>
  <si>
    <t>cl Barcelona, 31</t>
  </si>
  <si>
    <t>A CORUÑA - BARCELONA</t>
  </si>
  <si>
    <t>248</t>
  </si>
  <si>
    <t>248-BARBERA DEL VALLES</t>
  </si>
  <si>
    <t>Ps. Dr. Moragas, 179</t>
  </si>
  <si>
    <t>BARBERA DEL VALLES</t>
  </si>
  <si>
    <t>251</t>
  </si>
  <si>
    <t>251-AZUQUECA DE HENARES</t>
  </si>
  <si>
    <t>PZ GENERAL VIVES, 17</t>
  </si>
  <si>
    <t>AZUQUECA DE HENARES</t>
  </si>
  <si>
    <t>252</t>
  </si>
  <si>
    <t>252-SANXENXO</t>
  </si>
  <si>
    <t>C Progreso, 70</t>
  </si>
  <si>
    <t>SANXENXO</t>
  </si>
  <si>
    <t>253</t>
  </si>
  <si>
    <t>253-MAZARRON</t>
  </si>
  <si>
    <t>AV DE LA CONSTITUCION, 119</t>
  </si>
  <si>
    <t>MAZARRON</t>
  </si>
  <si>
    <t>255</t>
  </si>
  <si>
    <t>255-AMES</t>
  </si>
  <si>
    <t>Ames Tr de la Peregrina, 2</t>
  </si>
  <si>
    <t>AMES</t>
  </si>
  <si>
    <t>256</t>
  </si>
  <si>
    <t>256-COLMENAR VIEJO</t>
  </si>
  <si>
    <t>CL SAN SEBASTIAN, 15,</t>
  </si>
  <si>
    <t>COLMENAR VIEJO</t>
  </si>
  <si>
    <t>257</t>
  </si>
  <si>
    <t>257-LAGUNA DE DUERO</t>
  </si>
  <si>
    <t>AV MADRID, 40 (ANTES 28), LOCAL</t>
  </si>
  <si>
    <t>LAGUNA DE DUERO</t>
  </si>
  <si>
    <t>258</t>
  </si>
  <si>
    <t>258-TOMELLOSO</t>
  </si>
  <si>
    <t>TOMELLOSO</t>
  </si>
  <si>
    <t>259</t>
  </si>
  <si>
    <t>259-JUMILLA</t>
  </si>
  <si>
    <t>Av Levante 43</t>
  </si>
  <si>
    <t>JUMILLA</t>
  </si>
  <si>
    <t>262</t>
  </si>
  <si>
    <t>262-ZALLA</t>
  </si>
  <si>
    <t>Urb Tepeyac 6</t>
  </si>
  <si>
    <t>ZALLA</t>
  </si>
  <si>
    <t>264</t>
  </si>
  <si>
    <t>264-SITGES</t>
  </si>
  <si>
    <t>N/A-N/A N/A</t>
  </si>
  <si>
    <t>N/A N/A</t>
  </si>
  <si>
    <t>SITGES</t>
  </si>
  <si>
    <t>803</t>
  </si>
  <si>
    <t>803-BARCELONA - PERE IV</t>
  </si>
  <si>
    <t>C Pere Iv, 160</t>
  </si>
  <si>
    <t>BARCELONA - PERE IV</t>
  </si>
  <si>
    <t>805</t>
  </si>
  <si>
    <t>805-MADRID - DIEGO DE LEON</t>
  </si>
  <si>
    <t>C Diego De Leon, 52</t>
  </si>
  <si>
    <t>MADRID - DIEGO DE LEON</t>
  </si>
  <si>
    <t>807</t>
  </si>
  <si>
    <t>807-ALICANTE/ALACANT - ALFONSO X EL SABIO</t>
  </si>
  <si>
    <t>Avda. Alfonso X El Sabio, 47</t>
  </si>
  <si>
    <t>ALICANTE/ALACANT - ALFONSO X EL SABIO</t>
  </si>
  <si>
    <t>808</t>
  </si>
  <si>
    <t>808-BILBAO - ERCILLA</t>
  </si>
  <si>
    <t>C Ercilla, 29</t>
  </si>
  <si>
    <t>BILBAO - ERCILLA</t>
  </si>
  <si>
    <t>80C</t>
  </si>
  <si>
    <t>80C-SEVILLA - SAN ELOY</t>
  </si>
  <si>
    <t>C San Eloy, 60</t>
  </si>
  <si>
    <t>SEVILLA - SAN ELOY</t>
  </si>
  <si>
    <t>80D</t>
  </si>
  <si>
    <t>80D-ZARAGOZA - CINCO DE MARZO</t>
  </si>
  <si>
    <t>C Cinco De Marzo, 11</t>
  </si>
  <si>
    <t>ZARAGOZA - CINCO DE MARZO</t>
  </si>
  <si>
    <t>80F</t>
  </si>
  <si>
    <t>80F-CARTAGENA - SALITRE</t>
  </si>
  <si>
    <t>Calle Salitre, 29</t>
  </si>
  <si>
    <t>CARTAGENA - SALITRE</t>
  </si>
  <si>
    <t>810</t>
  </si>
  <si>
    <t>810-LLEIDA - PRAT DE LA RIBA</t>
  </si>
  <si>
    <t>Avda Prat De La Riba, 19</t>
  </si>
  <si>
    <t>LLEIDA - PRAT DE LA RIBA</t>
  </si>
  <si>
    <t>811</t>
  </si>
  <si>
    <t>811-PAMPLONA/IRUÑA - DEL VINCULO</t>
  </si>
  <si>
    <t>Pl Del Vinculo, 21 Bajo 4</t>
  </si>
  <si>
    <t>PAMPLONA/IRUÑA - DEL VINCULO</t>
  </si>
  <si>
    <t>813</t>
  </si>
  <si>
    <t>813-ZARAGOZA - LEON XIII</t>
  </si>
  <si>
    <t>ZARAGOZA - LEON XIII</t>
  </si>
  <si>
    <t>814</t>
  </si>
  <si>
    <t>814-DONOSTIA-SAN SEBASTIAN - SAN MARTIN</t>
  </si>
  <si>
    <t>C San Martin, 21</t>
  </si>
  <si>
    <t>DONOSTIA-SAN SEBASTIAN - SAN MARTIN</t>
  </si>
  <si>
    <t>816</t>
  </si>
  <si>
    <t>816-ORENSE - DE ZAMORA</t>
  </si>
  <si>
    <t>Avda De Zamora, 4</t>
  </si>
  <si>
    <t>ORENSE - DE ZAMORA</t>
  </si>
  <si>
    <t>817</t>
  </si>
  <si>
    <t>817-SANTIAGO DE COMPOSTELA - LA ROSA</t>
  </si>
  <si>
    <t>C La Rosa, 22 Bajo</t>
  </si>
  <si>
    <t>SANTIAGO DE COMPOSTELA - LA ROSA</t>
  </si>
  <si>
    <t>818</t>
  </si>
  <si>
    <t>818-MURCIA - LIBERTAD</t>
  </si>
  <si>
    <t>ES Murcia Av Libertad, 7</t>
  </si>
  <si>
    <t>MURCIA - LIBERTAD</t>
  </si>
  <si>
    <t>81B</t>
  </si>
  <si>
    <t>81B-SANTANDER - ISABEL LA CATOLICA</t>
  </si>
  <si>
    <t>CL ISABEL LA CATOLICA, 3, LOCAL B</t>
  </si>
  <si>
    <t>SANTANDER - ISABEL LA CATOLICA</t>
  </si>
  <si>
    <t>81C</t>
  </si>
  <si>
    <t>81C-TORRELAVEGA</t>
  </si>
  <si>
    <t>Plaza Mayor, 2</t>
  </si>
  <si>
    <t>TORRELAVEGA</t>
  </si>
  <si>
    <t>81D</t>
  </si>
  <si>
    <t>81D-PONTEVEDRA - CASTELAO</t>
  </si>
  <si>
    <t>C Castelao, 9 Bajo</t>
  </si>
  <si>
    <t>PONTEVEDRA - CASTELAO</t>
  </si>
  <si>
    <t>81E</t>
  </si>
  <si>
    <t>81E-LUGO - RUA DO PROGRESO</t>
  </si>
  <si>
    <t>C Rua Do Progreso, 37</t>
  </si>
  <si>
    <t>LUGO - RUA DO PROGRESO</t>
  </si>
  <si>
    <t>823</t>
  </si>
  <si>
    <t>823-REUS - RAVAL MARTI FOLGUERA</t>
  </si>
  <si>
    <t>C Raval Marti Folguera, 12</t>
  </si>
  <si>
    <t>REUS - RAVAL MARTI FOLGUERA</t>
  </si>
  <si>
    <t>824</t>
  </si>
  <si>
    <t>824-OVIEDO - URÍA 2</t>
  </si>
  <si>
    <t>C Uria, 36</t>
  </si>
  <si>
    <t>OVIEDO - URÍA 2</t>
  </si>
  <si>
    <t>826</t>
  </si>
  <si>
    <t>826-GIJON/XIXON - MENENDEZ PELAYO</t>
  </si>
  <si>
    <t>C Menendez Pelayo, 8</t>
  </si>
  <si>
    <t>GIJON/XIXON - MENENDEZ PELAYO</t>
  </si>
  <si>
    <t>827</t>
  </si>
  <si>
    <t>827-A CORUÑA - FERNANDEZ LATORRE</t>
  </si>
  <si>
    <t>Avda Fernandez Latorre, 118</t>
  </si>
  <si>
    <t>A CORUÑA - FERNANDEZ LATORRE</t>
  </si>
  <si>
    <t>82A</t>
  </si>
  <si>
    <t>82A-TORTOSA</t>
  </si>
  <si>
    <t>Avda Generalitat, 119</t>
  </si>
  <si>
    <t>TORTOSA</t>
  </si>
  <si>
    <t>82B</t>
  </si>
  <si>
    <t>82B-VINAROS</t>
  </si>
  <si>
    <t>C Socorro, 45</t>
  </si>
  <si>
    <t>VINAROS</t>
  </si>
  <si>
    <t>82D</t>
  </si>
  <si>
    <t>82D-VIC - MAJOR</t>
  </si>
  <si>
    <t>Pl Major, 5</t>
  </si>
  <si>
    <t>VIC - MAJOR</t>
  </si>
  <si>
    <t>82E</t>
  </si>
  <si>
    <t>82E-MOLINS DE REI</t>
  </si>
  <si>
    <t>Avda Barcelona, 30</t>
  </si>
  <si>
    <t>MOLINS DE REI</t>
  </si>
  <si>
    <t>831</t>
  </si>
  <si>
    <t>831-MISLATA - GREGORIO GEA 1</t>
  </si>
  <si>
    <t>308</t>
  </si>
  <si>
    <t>308-Area 22 Nuria Febrero</t>
  </si>
  <si>
    <t>Nuria Febrero</t>
  </si>
  <si>
    <t>Avda. Gregorio Gea, 29</t>
  </si>
  <si>
    <t>MISLATA - GREGORIO GEA 1</t>
  </si>
  <si>
    <t>833</t>
  </si>
  <si>
    <t>833-TORRENT</t>
  </si>
  <si>
    <t>C San Cristobal, 15</t>
  </si>
  <si>
    <t>TORRENT</t>
  </si>
  <si>
    <t>836</t>
  </si>
  <si>
    <t>836-CASTELLO DE LA PLANA - NAVARRA</t>
  </si>
  <si>
    <t>C Navarra, 50</t>
  </si>
  <si>
    <t>CASTELLO DE LA PLANA - NAVARRA</t>
  </si>
  <si>
    <t>837</t>
  </si>
  <si>
    <t>837-VITORIA-GASTEIZ - LA PAZ</t>
  </si>
  <si>
    <t>C La Paz, 3 Bajo</t>
  </si>
  <si>
    <t>VITORIA-GASTEIZ - LA PAZ</t>
  </si>
  <si>
    <t>838</t>
  </si>
  <si>
    <t>838-TERUEL - RAMON Y CAJAL 1</t>
  </si>
  <si>
    <t>C Ramon Y Cajal, 17</t>
  </si>
  <si>
    <t>TERUEL - RAMON Y CAJAL 1</t>
  </si>
  <si>
    <t>83B</t>
  </si>
  <si>
    <t>83B-TERRASSA - SANT PERE</t>
  </si>
  <si>
    <t>C Sant Pere, 50</t>
  </si>
  <si>
    <t>TERRASSA - SANT PERE</t>
  </si>
  <si>
    <t>83C</t>
  </si>
  <si>
    <t>83C-ALCAÑIZ</t>
  </si>
  <si>
    <t>Avda Aragon, 71 Bajo</t>
  </si>
  <si>
    <t>ALCAÑIZ</t>
  </si>
  <si>
    <t>83E</t>
  </si>
  <si>
    <t>83E-GRANADA - CARRERA DE LA VIRGEN</t>
  </si>
  <si>
    <t>C Carrera De La Virgen, 5</t>
  </si>
  <si>
    <t>GRANADA - CARRERA DE LA VIRGEN</t>
  </si>
  <si>
    <t>840</t>
  </si>
  <si>
    <t>840-ERRENTERIA</t>
  </si>
  <si>
    <t>C/ KOLDO MITXELENA N.º 7</t>
  </si>
  <si>
    <t>ERRENTERIA</t>
  </si>
  <si>
    <t>841</t>
  </si>
  <si>
    <t>841-LEON - INDEPENDENCIA</t>
  </si>
  <si>
    <t>Avda Independencia, 1</t>
  </si>
  <si>
    <t>LEON - INDEPENDENCIA</t>
  </si>
  <si>
    <t>842</t>
  </si>
  <si>
    <t>842-ALICANTE/ALACANT - ASTURIAS</t>
  </si>
  <si>
    <t>C Asturias, 2</t>
  </si>
  <si>
    <t>ALICANTE/ALACANT - ASTURIAS</t>
  </si>
  <si>
    <t>844</t>
  </si>
  <si>
    <t>844-VIGO - LEPANTO</t>
  </si>
  <si>
    <t>C Lepanto, 9 Bajos</t>
  </si>
  <si>
    <t>VIGO - LEPANTO</t>
  </si>
  <si>
    <t>845</t>
  </si>
  <si>
    <t>845-MADRID - DELICIAS</t>
  </si>
  <si>
    <t>Ps Delicias, 13</t>
  </si>
  <si>
    <t>MADRID - DELICIAS</t>
  </si>
  <si>
    <t>846</t>
  </si>
  <si>
    <t>846-BURGOS - GENERAL SANTOCILDES</t>
  </si>
  <si>
    <t>Calle General Santocildes, 5</t>
  </si>
  <si>
    <t>BURGOS - GENERAL SANTOCILDES</t>
  </si>
  <si>
    <t>84D</t>
  </si>
  <si>
    <t>84D-SALAMANCA - VAZQUEZ CORONADO</t>
  </si>
  <si>
    <t>C Vazquez Coronado, 9-11</t>
  </si>
  <si>
    <t>SALAMANCA - VAZQUEZ CORONADO</t>
  </si>
  <si>
    <t>84F</t>
  </si>
  <si>
    <t>84F-VALLADOLID - FUENTE DORADA</t>
  </si>
  <si>
    <t>Pl Fuente Dorada, 8</t>
  </si>
  <si>
    <t>VALLADOLID - FUENTE DORADA</t>
  </si>
  <si>
    <t>853</t>
  </si>
  <si>
    <t>853-EIBAR - BIDEBARRIETA</t>
  </si>
  <si>
    <t>C/ BIDEBARRIETA N.º 2</t>
  </si>
  <si>
    <t>EIBAR - BIDEBARRIETA</t>
  </si>
  <si>
    <t>855</t>
  </si>
  <si>
    <t>855-MADRID - EXTREMADURA 2</t>
  </si>
  <si>
    <t>Ps Extremadura, 18</t>
  </si>
  <si>
    <t>MADRID - EXTREMADURA 2</t>
  </si>
  <si>
    <t>857</t>
  </si>
  <si>
    <t>857-SABADELL - RAMBLA 2</t>
  </si>
  <si>
    <t>C Rambla, 38-40</t>
  </si>
  <si>
    <t>SABADELL - RAMBLA 2</t>
  </si>
  <si>
    <t>85A</t>
  </si>
  <si>
    <t>85A-HUELVA - BERDIGÓN</t>
  </si>
  <si>
    <t>C Berdigón, 10</t>
  </si>
  <si>
    <t>HUELVA - BERDIGÓN</t>
  </si>
  <si>
    <t>85F</t>
  </si>
  <si>
    <t>85F-CADIZ - NOVENA</t>
  </si>
  <si>
    <t>C Novena, 1</t>
  </si>
  <si>
    <t>CADIZ - NOVENA</t>
  </si>
  <si>
    <t>866</t>
  </si>
  <si>
    <t>866-ALGECIRAS - GENERAL CASTAÑOS</t>
  </si>
  <si>
    <t>C General Castaños, 5 Local 3</t>
  </si>
  <si>
    <t>ALGECIRAS - GENERAL CASTAÑOS</t>
  </si>
  <si>
    <t>867</t>
  </si>
  <si>
    <t>867-ALMANSA</t>
  </si>
  <si>
    <t>C San Francisco, 17</t>
  </si>
  <si>
    <t>ALMANSA</t>
  </si>
  <si>
    <t>86A</t>
  </si>
  <si>
    <t>86A-BARCELONA - CASP</t>
  </si>
  <si>
    <t>C Casp, 26</t>
  </si>
  <si>
    <t>BARCELONA - CASP</t>
  </si>
  <si>
    <t>86F</t>
  </si>
  <si>
    <t>86F-FERROL – DE CASTILLA 2</t>
  </si>
  <si>
    <t>CR CASTILLA, 130 (ESQ. CL REPUBLICA ARJENTINA, 2, BAJO)</t>
  </si>
  <si>
    <t>FERROL – DE CASTILLA 2</t>
  </si>
  <si>
    <t>871</t>
  </si>
  <si>
    <t>871-ARRECIFE - ALMIRANTE BOADO ENDEIZA</t>
  </si>
  <si>
    <t>C Almirante Boado Endeiza, 6</t>
  </si>
  <si>
    <t>ARRECIFE - ALMIRANTE BOADO ENDEIZA</t>
  </si>
  <si>
    <t>872</t>
  </si>
  <si>
    <t>872-LORCA - DONANTES DE SANGRE</t>
  </si>
  <si>
    <t>C Donantes De Sangre, 10</t>
  </si>
  <si>
    <t>LORCA - DONANTES DE SANGRE</t>
  </si>
  <si>
    <t>873</t>
  </si>
  <si>
    <t>873-MALAGA - JUAN XXIII</t>
  </si>
  <si>
    <t>Avda Juan Xxiii, 63</t>
  </si>
  <si>
    <t>MALAGA - JUAN XXIII</t>
  </si>
  <si>
    <t>876</t>
  </si>
  <si>
    <t>876-MATARO - CAMI RAL</t>
  </si>
  <si>
    <t>C Cami Ral, 411</t>
  </si>
  <si>
    <t>MATARO - CAMI RAL</t>
  </si>
  <si>
    <t>879</t>
  </si>
  <si>
    <t>879-EL PUERTO DE SANTA MARIA</t>
  </si>
  <si>
    <t>C Virgen De Los Milagros, 98</t>
  </si>
  <si>
    <t>EL PUERTO DE SANTA MARIA</t>
  </si>
  <si>
    <t>87A</t>
  </si>
  <si>
    <t>87A-SANLUCAR DE BARRAMEDA</t>
  </si>
  <si>
    <t>C Santo Domingo, 15 Bajo</t>
  </si>
  <si>
    <t>SANLUCAR DE BARRAMEDA</t>
  </si>
  <si>
    <t>87D</t>
  </si>
  <si>
    <t>87D-TOLEDO - BRIVE</t>
  </si>
  <si>
    <t>Avda. Barber, 31</t>
  </si>
  <si>
    <t>TOLEDO - BRIVE</t>
  </si>
  <si>
    <t>87E</t>
  </si>
  <si>
    <t>87E-AVILA - STA TERESA</t>
  </si>
  <si>
    <t>Pl Sta Teresa (Mercado Grande), 8</t>
  </si>
  <si>
    <t>AVILA - STA TERESA</t>
  </si>
  <si>
    <t>87F</t>
  </si>
  <si>
    <t>87F-BASAURI -ANTONIO TRUEBA</t>
  </si>
  <si>
    <t>C Antonio Trueba, 5</t>
  </si>
  <si>
    <t>BASAURI -ANTONIO TRUEBA</t>
  </si>
  <si>
    <t>881</t>
  </si>
  <si>
    <t>881-CALATAYUD</t>
  </si>
  <si>
    <t>Ps Cortes De Aragon, 25</t>
  </si>
  <si>
    <t>CALATAYUD</t>
  </si>
  <si>
    <t>883</t>
  </si>
  <si>
    <t>883-ZAMORA - AMARGURA</t>
  </si>
  <si>
    <t>Calle Amargura, 15 Bajo</t>
  </si>
  <si>
    <t>ZAMORA - AMARGURA</t>
  </si>
  <si>
    <t>885</t>
  </si>
  <si>
    <t>885-BARCELONA - SANTS 2</t>
  </si>
  <si>
    <t>C Sants, 166</t>
  </si>
  <si>
    <t>BARCELONA - SANTS 2</t>
  </si>
  <si>
    <t>886</t>
  </si>
  <si>
    <t>886-L'HOSPITALET DE LLOBREGAT - SANTA EULALIA</t>
  </si>
  <si>
    <t>C Santa Eulalia, 87-89</t>
  </si>
  <si>
    <t>L'HOSPITALET DE LLOBREGAT - SANTA EULALIA</t>
  </si>
  <si>
    <t>889</t>
  </si>
  <si>
    <t>889-FIGUERES</t>
  </si>
  <si>
    <t>C Pep Ventura, 1-3, Bajo Izq.</t>
  </si>
  <si>
    <t>FIGUERES</t>
  </si>
  <si>
    <t>88A</t>
  </si>
  <si>
    <t>88A-VALENCIA - MANUEL CANDELA</t>
  </si>
  <si>
    <t>Calle Manuel Candela, 22 Esquina Calle poeta mas y ros</t>
  </si>
  <si>
    <t>VALENCIA - MANUEL CANDELA</t>
  </si>
  <si>
    <t>88C</t>
  </si>
  <si>
    <t>88C-VALENCIA - PRIMADO REIG 2</t>
  </si>
  <si>
    <t>C Primado Reig, 5</t>
  </si>
  <si>
    <t>VALENCIA - PRIMADO REIG 2</t>
  </si>
  <si>
    <t>88D</t>
  </si>
  <si>
    <t>88D-BENETUSER</t>
  </si>
  <si>
    <t>Ctra Nou, 126</t>
  </si>
  <si>
    <t>BENETUSER</t>
  </si>
  <si>
    <t>88F</t>
  </si>
  <si>
    <t>88F-BURJASSOT</t>
  </si>
  <si>
    <t>Ctra De Liria, 2 Bajo</t>
  </si>
  <si>
    <t>BURJASSOT</t>
  </si>
  <si>
    <t>890</t>
  </si>
  <si>
    <t>890-DENIA</t>
  </si>
  <si>
    <t>C Patricio Ferrandiz, 8</t>
  </si>
  <si>
    <t>DENIA</t>
  </si>
  <si>
    <t>891</t>
  </si>
  <si>
    <t>891-PUERTO DE SAGUNTO</t>
  </si>
  <si>
    <t>Avda Hispanidad, 10 Bajo</t>
  </si>
  <si>
    <t>PUERTO DE SAGUNTO</t>
  </si>
  <si>
    <t>894</t>
  </si>
  <si>
    <t>894-VALENCIA - PEREZ GALDOS</t>
  </si>
  <si>
    <t>Av Perez Galdos, 1</t>
  </si>
  <si>
    <t>VALENCIA - PEREZ GALDOS</t>
  </si>
  <si>
    <t>89C</t>
  </si>
  <si>
    <t>89C-CORNELLA DE LLOBREGAT - MIRANDA</t>
  </si>
  <si>
    <t>CL MIRANDA, 81,ESQ. CL CRISTOBAL LLARGUES, 26</t>
  </si>
  <si>
    <t>CORNELLA DE LLOBREGAT - MIRANDA</t>
  </si>
  <si>
    <t>8A0</t>
  </si>
  <si>
    <t>8A0-SANT VICENÇ DELS HORTS</t>
  </si>
  <si>
    <t>C Nou, 16</t>
  </si>
  <si>
    <t>SANT VICENÇ DELS HORTS</t>
  </si>
  <si>
    <t>8A1</t>
  </si>
  <si>
    <t>8A1-SANT FELIU DE LLOBREGAT</t>
  </si>
  <si>
    <t>C Esglesia, 2</t>
  </si>
  <si>
    <t>SANT FELIU DE LLOBREGAT</t>
  </si>
  <si>
    <t>8A7</t>
  </si>
  <si>
    <t>8A7-ARRASATE/MONDRAGON</t>
  </si>
  <si>
    <t>C/ OTOLORA LIZENTZDUNA Nº18</t>
  </si>
  <si>
    <t>ARRASATE/MONDRAGON</t>
  </si>
  <si>
    <t>8B0</t>
  </si>
  <si>
    <t>8B0-BARCELONA - SANT ANTONI Mª CLARET</t>
  </si>
  <si>
    <t>C Sant Antoni Mª Claret, 314-316</t>
  </si>
  <si>
    <t>BARCELONA - SANT ANTONI Mª CLARET</t>
  </si>
  <si>
    <t>8B2</t>
  </si>
  <si>
    <t>8B2-ZARAGOZA - AMERICA</t>
  </si>
  <si>
    <t>Avda America, 17-19-21</t>
  </si>
  <si>
    <t>ZARAGOZA - AMERICA</t>
  </si>
  <si>
    <t>8B3</t>
  </si>
  <si>
    <t>8B3-BARCELONA - GRAN DE SANT ANDREU 1</t>
  </si>
  <si>
    <t>C Gran De Sant Andreu, 224</t>
  </si>
  <si>
    <t>BARCELONA - GRAN DE SANT ANDREU 1</t>
  </si>
  <si>
    <t>8B5</t>
  </si>
  <si>
    <t>8B5-TORREVIEJA</t>
  </si>
  <si>
    <t>C Ramon Gallud, 52 Bajo</t>
  </si>
  <si>
    <t>TORREVIEJA</t>
  </si>
  <si>
    <t>8BD</t>
  </si>
  <si>
    <t>8BD-GETAFE - JUAN DE LA CIERVA</t>
  </si>
  <si>
    <t>V JUAN DE LA CIERVA, 29,ESQ. GENERAL PALACIO, 14, LOCAL 3</t>
  </si>
  <si>
    <t>GETAFE - JUAN DE LA CIERVA</t>
  </si>
  <si>
    <t>8BE</t>
  </si>
  <si>
    <t>8BE-MADRID - ALCALÁ 2</t>
  </si>
  <si>
    <t>C Alcala, 427</t>
  </si>
  <si>
    <t>MADRID - ALCALÁ 2</t>
  </si>
  <si>
    <t>8BF</t>
  </si>
  <si>
    <t>8BF-ZARAGOZA - DR. IRANZO</t>
  </si>
  <si>
    <t>C Dr. Iranzo, 47 local A2</t>
  </si>
  <si>
    <t>ZARAGOZA - DR. IRANZO</t>
  </si>
  <si>
    <t>8C0</t>
  </si>
  <si>
    <t>8C0-CARAVACA</t>
  </si>
  <si>
    <t>Av Miguel De Espinosa, 18</t>
  </si>
  <si>
    <t>CARAVACA</t>
  </si>
  <si>
    <t>8C3</t>
  </si>
  <si>
    <t>8C3-BLANES</t>
  </si>
  <si>
    <t>C Rambla Joaquim Ruyra, 38 Bajo</t>
  </si>
  <si>
    <t>BLANES</t>
  </si>
  <si>
    <t>8C4</t>
  </si>
  <si>
    <t>8C4-BADALONA - MARQUES DE SANT MORÍ</t>
  </si>
  <si>
    <t>Avda Marques De Sant Morí, 126</t>
  </si>
  <si>
    <t>BADALONA - MARQUES DE SANT MORÍ</t>
  </si>
  <si>
    <t>8C5</t>
  </si>
  <si>
    <t>8C5-LA LAGUNA - JUEGO</t>
  </si>
  <si>
    <t>C Juego, 6</t>
  </si>
  <si>
    <t>LA LAGUNA - JUEGO</t>
  </si>
  <si>
    <t>8C6</t>
  </si>
  <si>
    <t>8C6-VALENCIA - AUSIAS MARCH</t>
  </si>
  <si>
    <t>Avda Ausias March, 33 Bajo</t>
  </si>
  <si>
    <t>VALENCIA - AUSIAS MARCH</t>
  </si>
  <si>
    <t>8CA</t>
  </si>
  <si>
    <t>8CA-GANDIA - GERMANIAS 1</t>
  </si>
  <si>
    <t>Ps Germanias, 84</t>
  </si>
  <si>
    <t>GANDIA - GERMANIAS 1</t>
  </si>
  <si>
    <t>8CB</t>
  </si>
  <si>
    <t>8CB-MADRID - BRAVO MURILLO 2</t>
  </si>
  <si>
    <t>C Bravo Murillo, 328</t>
  </si>
  <si>
    <t>MADRID - BRAVO MURILLO 2</t>
  </si>
  <si>
    <t>8CD</t>
  </si>
  <si>
    <t>8CD-ALCORCON - FUENLABRADA</t>
  </si>
  <si>
    <t>C Fuenlabrada, 3 Bajos 5</t>
  </si>
  <si>
    <t>ALCORCON - FUENLABRADA</t>
  </si>
  <si>
    <t>8CE</t>
  </si>
  <si>
    <t>8CE-BARCELONA - PI I MARGALL</t>
  </si>
  <si>
    <t>C Pi I Margall, 9-11</t>
  </si>
  <si>
    <t>BARCELONA - PI I MARGALL</t>
  </si>
  <si>
    <t>8D1</t>
  </si>
  <si>
    <t>8D1-BARCELONA - CORSEGA</t>
  </si>
  <si>
    <t>C Corsega, 175</t>
  </si>
  <si>
    <t>BARCELONA - CORSEGA</t>
  </si>
  <si>
    <t>8D4</t>
  </si>
  <si>
    <t>8D4-MARBELLA - FELIX RODRIGUEZ DE LA FUENTE</t>
  </si>
  <si>
    <t>C Felix Rodriguez De La Fuente, 2</t>
  </si>
  <si>
    <t>MARBELLA - FELIX RODRIGUEZ DE LA FUENTE</t>
  </si>
  <si>
    <t>8D5</t>
  </si>
  <si>
    <t>8D5-PALENCIA - DE LEÓN</t>
  </si>
  <si>
    <t>Pl De León, 2</t>
  </si>
  <si>
    <t>PALENCIA - DE LEÓN</t>
  </si>
  <si>
    <t>8D6</t>
  </si>
  <si>
    <t>8D6-SEVILLA - CASTILLA</t>
  </si>
  <si>
    <t>C Castilla, 114 Bajos</t>
  </si>
  <si>
    <t>SEVILLA - CASTILLA</t>
  </si>
  <si>
    <t>8D7</t>
  </si>
  <si>
    <t>8D7-VALLADOLID - ZORRILLA 2</t>
  </si>
  <si>
    <t>Ps Zorrilla, 23</t>
  </si>
  <si>
    <t>VALLADOLID - ZORRILLA 2</t>
  </si>
  <si>
    <t>8D8</t>
  </si>
  <si>
    <t>8D8-ZARAGOZA - GOMEZ LAGUNA</t>
  </si>
  <si>
    <t>Avda Gomez Laguna, 28</t>
  </si>
  <si>
    <t>ZARAGOZA - GOMEZ LAGUNA</t>
  </si>
  <si>
    <t>8DC</t>
  </si>
  <si>
    <t>8DC-OLESA DE MONTSERRAT</t>
  </si>
  <si>
    <t>C Josep Anselm Clave, 140</t>
  </si>
  <si>
    <t>OLESA DE MONTSERRAT</t>
  </si>
  <si>
    <t>8E0</t>
  </si>
  <si>
    <t>8E0-LANGREO</t>
  </si>
  <si>
    <t>C Gregorio Aurre, 35 Bajo</t>
  </si>
  <si>
    <t>LANGREO</t>
  </si>
  <si>
    <t>8E2</t>
  </si>
  <si>
    <t>8E2-BADALONA - MARTI I PUJOL</t>
  </si>
  <si>
    <t>Avda. Marti I Pujol, 100</t>
  </si>
  <si>
    <t>BADALONA - MARTI I PUJOL</t>
  </si>
  <si>
    <t>8E3</t>
  </si>
  <si>
    <t>8E3-SAN JAVIER</t>
  </si>
  <si>
    <t>Avda Del Recuerdo, 23</t>
  </si>
  <si>
    <t>SAN JAVIER</t>
  </si>
  <si>
    <t>8E4</t>
  </si>
  <si>
    <t>8E4-VILLENA</t>
  </si>
  <si>
    <t>C Joaquin Maria Lopez, 18 Bajo</t>
  </si>
  <si>
    <t>VILLENA</t>
  </si>
  <si>
    <t>8E6</t>
  </si>
  <si>
    <t>8E6-IGUALADA - RAMBLA SANT ISIDRE</t>
  </si>
  <si>
    <t>Rbla Rambla Sant Isidre, 10</t>
  </si>
  <si>
    <t>IGUALADA - RAMBLA SANT ISIDRE</t>
  </si>
  <si>
    <t>8E8</t>
  </si>
  <si>
    <t>8E8-OLIVA</t>
  </si>
  <si>
    <t>C Poeta Querol, 18</t>
  </si>
  <si>
    <t>OLIVA</t>
  </si>
  <si>
    <t>8EB</t>
  </si>
  <si>
    <t>8EB-PORTUGALETE - GENERAL CASTAÑOS</t>
  </si>
  <si>
    <t>C General Castaños, 16</t>
  </si>
  <si>
    <t>PORTUGALETE - GENERAL CASTAÑOS</t>
  </si>
  <si>
    <t>8EC</t>
  </si>
  <si>
    <t>8EC-ARUCAS</t>
  </si>
  <si>
    <t>C Fernando Caubin Ponce, 4</t>
  </si>
  <si>
    <t>ARUCAS</t>
  </si>
  <si>
    <t>8ED</t>
  </si>
  <si>
    <t>8ED-CIEZA</t>
  </si>
  <si>
    <t>C Paseo, 53</t>
  </si>
  <si>
    <t>CIEZA</t>
  </si>
  <si>
    <t>8EF</t>
  </si>
  <si>
    <t>8EF-HELLIN</t>
  </si>
  <si>
    <t>C Dr Cerdà Marti, 3</t>
  </si>
  <si>
    <t>HELLIN</t>
  </si>
  <si>
    <t>8F6</t>
  </si>
  <si>
    <t>8F6-EL PRAT DE LLOBREGAT</t>
  </si>
  <si>
    <t>Av Verge Montserrat, 42</t>
  </si>
  <si>
    <t>EL PRAT DE LLOBREGAT</t>
  </si>
  <si>
    <t>8F8</t>
  </si>
  <si>
    <t>8F8-SANT CUGAT DEL VALLES</t>
  </si>
  <si>
    <t>C Endavallada, 1</t>
  </si>
  <si>
    <t>SANT CUGAT DEL VALLES</t>
  </si>
  <si>
    <t>8F9</t>
  </si>
  <si>
    <t>8F9-MURCIA - PROCLAMACION</t>
  </si>
  <si>
    <t>C Proclamacion, 10</t>
  </si>
  <si>
    <t>MURCIA - PROCLAMACION</t>
  </si>
  <si>
    <t>8FA</t>
  </si>
  <si>
    <t>8FA-LEGANES - UNIVERSIDAD</t>
  </si>
  <si>
    <t>AV UNIVERSIDAD, 21, LOCAL B,28911 LEGANES</t>
  </si>
  <si>
    <t>LEGANES - UNIVERSIDAD</t>
  </si>
  <si>
    <t>8FB</t>
  </si>
  <si>
    <t>8FB-CORDOBA - GRAN CAPITAN</t>
  </si>
  <si>
    <t>Avda Gran Capitan, 44</t>
  </si>
  <si>
    <t>CORDOBA - GRAN CAPITAN</t>
  </si>
  <si>
    <t>8FC</t>
  </si>
  <si>
    <t>8FC-SORIA - CAMPO</t>
  </si>
  <si>
    <t>C Campo, 8</t>
  </si>
  <si>
    <t>SORIA - CAMPO</t>
  </si>
  <si>
    <t>8FD</t>
  </si>
  <si>
    <t>8FD-LLEIDA 2</t>
  </si>
  <si>
    <t>LLEIDA 2</t>
  </si>
  <si>
    <t>904</t>
  </si>
  <si>
    <t>904-CEUTA</t>
  </si>
  <si>
    <t>Ps Alcalde Sanchez Prados, 14</t>
  </si>
  <si>
    <t>Ceuta</t>
  </si>
  <si>
    <t>CEUTA</t>
  </si>
  <si>
    <t>905</t>
  </si>
  <si>
    <t>905-PALAMOS</t>
  </si>
  <si>
    <t>Avda President Lluis Companys, 44 Baixos</t>
  </si>
  <si>
    <t>PALAMOS</t>
  </si>
  <si>
    <t>906</t>
  </si>
  <si>
    <t>906-MANISES - RIBARROJA</t>
  </si>
  <si>
    <t>Crta Ribarroja, 52</t>
  </si>
  <si>
    <t>MANISES - RIBARROJA</t>
  </si>
  <si>
    <t>90C</t>
  </si>
  <si>
    <t>90C-TALAVERA DE LA REINA - PRADO</t>
  </si>
  <si>
    <t>TALAVERA DE LA REINA - PRADO</t>
  </si>
  <si>
    <t>90F</t>
  </si>
  <si>
    <t>90F-TOLOSA</t>
  </si>
  <si>
    <t>C San Francisco, 23</t>
  </si>
  <si>
    <t>TOLOSA</t>
  </si>
  <si>
    <t>910</t>
  </si>
  <si>
    <t>910-IRUN - ARIZMENDI</t>
  </si>
  <si>
    <t>C/ ARIZMENDI N.º 9 (Comercial MENDIBIL)</t>
  </si>
  <si>
    <t>IRUN - ARIZMENDI</t>
  </si>
  <si>
    <t>911</t>
  </si>
  <si>
    <t>911-SANT ADRIA DE BESOS</t>
  </si>
  <si>
    <t>Avda Catalunya, 81</t>
  </si>
  <si>
    <t>SANT ADRIA DE BESOS</t>
  </si>
  <si>
    <t>919</t>
  </si>
  <si>
    <t>919-ARANDA DE DUERO</t>
  </si>
  <si>
    <t>Avda Ruperta Baraya, 1 Bajo</t>
  </si>
  <si>
    <t>ARANDA DE DUERO</t>
  </si>
  <si>
    <t>923</t>
  </si>
  <si>
    <t>923-SAN PEDRO DEL PINATAR</t>
  </si>
  <si>
    <t>C Lorenzo Morales, 1</t>
  </si>
  <si>
    <t>SAN PEDRO DEL PINATAR</t>
  </si>
  <si>
    <t>926</t>
  </si>
  <si>
    <t>926-ESPLUGUES DE LLOBREGAT</t>
  </si>
  <si>
    <t>C Mossen Jacint Verdaguer, 1-3</t>
  </si>
  <si>
    <t>ESPLUGUES DE LLOBREGAT</t>
  </si>
  <si>
    <t>92D</t>
  </si>
  <si>
    <t>92D-MAHON</t>
  </si>
  <si>
    <t>C Es Cos De Gracia, 21</t>
  </si>
  <si>
    <t>MAHON</t>
  </si>
  <si>
    <t>932</t>
  </si>
  <si>
    <t>932-CASTELLDEFELS</t>
  </si>
  <si>
    <t>C Arcadi Balaguer, 74</t>
  </si>
  <si>
    <t>CASTELLDEFELS</t>
  </si>
  <si>
    <t>934</t>
  </si>
  <si>
    <t>934-SAGUNTO</t>
  </si>
  <si>
    <t>Cmno Real, 28 Bajo Dcha</t>
  </si>
  <si>
    <t>SAGUNTO</t>
  </si>
  <si>
    <t>937</t>
  </si>
  <si>
    <t>937-VILAGARCIA DE AROUSA</t>
  </si>
  <si>
    <t>CL ARZEBISPO LAGO, 5</t>
  </si>
  <si>
    <t>VILAGARCIA DE AROUSA</t>
  </si>
  <si>
    <t>93A</t>
  </si>
  <si>
    <t>93A-SANTURTZI</t>
  </si>
  <si>
    <t>C Juan Xxiii, 3</t>
  </si>
  <si>
    <t>SANTURTZI</t>
  </si>
  <si>
    <t>940</t>
  </si>
  <si>
    <t>940-NAVIA</t>
  </si>
  <si>
    <t>Trav. Del Principado, 1</t>
  </si>
  <si>
    <t>NAVIA</t>
  </si>
  <si>
    <t>941</t>
  </si>
  <si>
    <t>941-PALMA - COMTE DE SALLENT</t>
  </si>
  <si>
    <t>Avda Comte De Sallent, 15</t>
  </si>
  <si>
    <t>PALMA - COMTE DE SALLENT</t>
  </si>
  <si>
    <t>946</t>
  </si>
  <si>
    <t>946-LLIRIA</t>
  </si>
  <si>
    <t>Calle Duque de Lliria, 51 bajo</t>
  </si>
  <si>
    <t>LLIRIA</t>
  </si>
  <si>
    <t>947</t>
  </si>
  <si>
    <t>947-PUIGCERDA</t>
  </si>
  <si>
    <t>Plaça Dels Herois, 9</t>
  </si>
  <si>
    <t>PUIGCERDA</t>
  </si>
  <si>
    <t>94B</t>
  </si>
  <si>
    <t>94B-SABADELL - MATADEPERA</t>
  </si>
  <si>
    <t>Avda Matadepera, 109</t>
  </si>
  <si>
    <t>SABADELL - MATADEPERA</t>
  </si>
  <si>
    <t>94C</t>
  </si>
  <si>
    <t>94C-ONTINYENT</t>
  </si>
  <si>
    <t>C Music Martinez Valls, 10</t>
  </si>
  <si>
    <t>ONTINYENT</t>
  </si>
  <si>
    <t>94D</t>
  </si>
  <si>
    <t>94D-SEGORBE</t>
  </si>
  <si>
    <t>Av España 110 Bajo</t>
  </si>
  <si>
    <t>SEGORBE</t>
  </si>
  <si>
    <t>94E</t>
  </si>
  <si>
    <t>94E-EL EJIDO</t>
  </si>
  <si>
    <t>C Juan Carlos I, 38 Local</t>
  </si>
  <si>
    <t>EL EJIDO</t>
  </si>
  <si>
    <t>94F</t>
  </si>
  <si>
    <t>94F-PAMPLONA/IRUÑA - MARTIN AZPILICUETA</t>
  </si>
  <si>
    <t>PAMPLONA/IRUÑA - MARTIN AZPILICUETA</t>
  </si>
  <si>
    <t>950</t>
  </si>
  <si>
    <t>950-BURGOS - VITORIA</t>
  </si>
  <si>
    <t>C Vitoria, 188</t>
  </si>
  <si>
    <t>BURGOS - VITORIA</t>
  </si>
  <si>
    <t>953</t>
  </si>
  <si>
    <t>953-SANTANDER - RUALASAL</t>
  </si>
  <si>
    <t>CL RUALASAL, 9</t>
  </si>
  <si>
    <t>SANTANDER - RUALASAL</t>
  </si>
  <si>
    <t>954</t>
  </si>
  <si>
    <t>954-CALAHORRA</t>
  </si>
  <si>
    <t>Avda Del Pilar, 2 Bajo</t>
  </si>
  <si>
    <t>CALAHORRA</t>
  </si>
  <si>
    <t>955</t>
  </si>
  <si>
    <t>955-MANLLEU</t>
  </si>
  <si>
    <t>C Baixa Cortada, 6 Bajos</t>
  </si>
  <si>
    <t>MANLLEU</t>
  </si>
  <si>
    <t>959</t>
  </si>
  <si>
    <t>959-TERRASSA - EGARA</t>
  </si>
  <si>
    <t>Rbla Egara, 370</t>
  </si>
  <si>
    <t>TERRASSA - EGARA</t>
  </si>
  <si>
    <t>95B</t>
  </si>
  <si>
    <t>95B-GUADALAJARA - MAYOR</t>
  </si>
  <si>
    <t>C Mayor, 9</t>
  </si>
  <si>
    <t>GUADALAJARA - MAYOR</t>
  </si>
  <si>
    <t>95E</t>
  </si>
  <si>
    <t>95E-ALCALA DE HENARES - LIBREROS</t>
  </si>
  <si>
    <t>C Libreros, 4</t>
  </si>
  <si>
    <t>ALCALA DE HENARES - LIBREROS</t>
  </si>
  <si>
    <t>95F</t>
  </si>
  <si>
    <t>95F-TORREJON DE ARDOZ</t>
  </si>
  <si>
    <t>C Enmedio, 10</t>
  </si>
  <si>
    <t>TORREJON DE ARDOZ</t>
  </si>
  <si>
    <t>962</t>
  </si>
  <si>
    <t>962-DURANGO</t>
  </si>
  <si>
    <t>C Arkotxa, 1</t>
  </si>
  <si>
    <t>DURANGO</t>
  </si>
  <si>
    <t>964</t>
  </si>
  <si>
    <t>964-L'HOSPITALET LLOBREGAT - MARE DE DEU DEL PILAR</t>
  </si>
  <si>
    <t>Pl De La Mare De Deu Del Pilar, 8</t>
  </si>
  <si>
    <t>L'HOSPITALET LLOBREGAT - MARE DE DEU DEL PILAR</t>
  </si>
  <si>
    <t>968</t>
  </si>
  <si>
    <t>968-SANTA CRUZ DE TENERIFE - 3 DE MAYO</t>
  </si>
  <si>
    <t>Avda 3 De Mayo, 71 Local 21</t>
  </si>
  <si>
    <t>SANTA CRUZ DE TENERIFE - 3 DE MAYO</t>
  </si>
  <si>
    <t>969</t>
  </si>
  <si>
    <t>969-ALBACETE - SAN RAFAEL ARCANGEL</t>
  </si>
  <si>
    <t>C San Rafael Arcangel, 1</t>
  </si>
  <si>
    <t>ALBACETE - SAN RAFAEL ARCANGEL</t>
  </si>
  <si>
    <t>96B</t>
  </si>
  <si>
    <t>96B-DONOSTIA-SAN SEBASTIAN - NUEVA</t>
  </si>
  <si>
    <t>C/ NUEVA N.º1 5</t>
  </si>
  <si>
    <t>DONOSTIA-SAN SEBASTIAN - NUEVA</t>
  </si>
  <si>
    <t>96D</t>
  </si>
  <si>
    <t>96D-ALTEA</t>
  </si>
  <si>
    <t>Avda Comunitat Valenciana, 4 Local 2</t>
  </si>
  <si>
    <t>ALTEA</t>
  </si>
  <si>
    <t>96E</t>
  </si>
  <si>
    <t>96E-JACA</t>
  </si>
  <si>
    <t>C Domingo Miral, 21</t>
  </si>
  <si>
    <t>JACA</t>
  </si>
  <si>
    <t>96F</t>
  </si>
  <si>
    <t>96F-SAN FERNANDO - SAN RAFAEL</t>
  </si>
  <si>
    <t>C San Rafael, 51</t>
  </si>
  <si>
    <t>SAN FERNANDO - SAN RAFAEL</t>
  </si>
  <si>
    <t>972</t>
  </si>
  <si>
    <t>972-MELILLA</t>
  </si>
  <si>
    <t>AV JUAN CARLOS I REY, 27,ESQ. CL GENERAL PAREJA</t>
  </si>
  <si>
    <t>Melilla</t>
  </si>
  <si>
    <t>MELILLA</t>
  </si>
  <si>
    <t>975</t>
  </si>
  <si>
    <t>975-LA VALL D'UIXO</t>
  </si>
  <si>
    <t>Av Corazón de Jesús, 20 Bajo Drcha</t>
  </si>
  <si>
    <t>LA VALL D'UIXO</t>
  </si>
  <si>
    <t>977</t>
  </si>
  <si>
    <t>977-BURELA</t>
  </si>
  <si>
    <t>C Eijo Garay, 8 Bajo</t>
  </si>
  <si>
    <t>BURELA</t>
  </si>
  <si>
    <t>978</t>
  </si>
  <si>
    <t>978-VALLS</t>
  </si>
  <si>
    <t>C De La Cort, 47</t>
  </si>
  <si>
    <t>VALLS</t>
  </si>
  <si>
    <t>979</t>
  </si>
  <si>
    <t>979-SANTA CRUZ DE TENERIFE - EL PILAR</t>
  </si>
  <si>
    <t>C El Pilar, 16</t>
  </si>
  <si>
    <t>SANTA CRUZ DE TENERIFE - EL PILAR</t>
  </si>
  <si>
    <t>97A</t>
  </si>
  <si>
    <t>97A-HUELVA - ALCALDE FEDERICO MOLINA</t>
  </si>
  <si>
    <t>Avda Alcalde Federico Molina, 20</t>
  </si>
  <si>
    <t>HUELVA - ALCALDE FEDERICO MOLINA</t>
  </si>
  <si>
    <t>992</t>
  </si>
  <si>
    <t>992-COSLADA - CONSTITUCION</t>
  </si>
  <si>
    <t>Avda Constitucion, 31</t>
  </si>
  <si>
    <t>COSLADA - CONSTITUCION</t>
  </si>
  <si>
    <t>993</t>
  </si>
  <si>
    <t>993-ZARAGOZA - FERNANDO EL CATOLICO</t>
  </si>
  <si>
    <t>C Fernando El Catolico, 44 Bajos</t>
  </si>
  <si>
    <t>ZARAGOZA - FERNANDO EL CATOLICO</t>
  </si>
  <si>
    <t>994</t>
  </si>
  <si>
    <t>994-PLASENCIA</t>
  </si>
  <si>
    <t>C Talavera, 12</t>
  </si>
  <si>
    <t>PLASENCIA</t>
  </si>
  <si>
    <t>99B</t>
  </si>
  <si>
    <t>99B-REQUENA</t>
  </si>
  <si>
    <t>Av Arrabal, 25 bajo</t>
  </si>
  <si>
    <t>REQUENA</t>
  </si>
  <si>
    <t>99D</t>
  </si>
  <si>
    <t>99D-MALAGA - CARLOS HAYA</t>
  </si>
  <si>
    <t>Avda Carlos Haya, 74</t>
  </si>
  <si>
    <t>MALAGA - CARLOS HAYA</t>
  </si>
  <si>
    <t>99E</t>
  </si>
  <si>
    <t>99E-INCA</t>
  </si>
  <si>
    <t>C Jaume Armengol, 72</t>
  </si>
  <si>
    <t>INCA</t>
  </si>
  <si>
    <t>99F</t>
  </si>
  <si>
    <t>99F-SANT ANDREU DE LA BARCA</t>
  </si>
  <si>
    <t>Via De L'Esport, 20</t>
  </si>
  <si>
    <t>SANT ANDREU DE LA BARCA</t>
  </si>
  <si>
    <t>9A0</t>
  </si>
  <si>
    <t>9A0-MADRID - MARQUES DE URQUIJO</t>
  </si>
  <si>
    <t>C/ Marques de Urquijo, 10.</t>
  </si>
  <si>
    <t>MADRID - MARQUES DE URQUIJO</t>
  </si>
  <si>
    <t>9A9</t>
  </si>
  <si>
    <t>9A9-ARONA</t>
  </si>
  <si>
    <t>Av Suecia, 11 A</t>
  </si>
  <si>
    <t>ARONA</t>
  </si>
  <si>
    <t>9AA</t>
  </si>
  <si>
    <t>9AA-GALDAR</t>
  </si>
  <si>
    <t>C Cápitan Quesada, 9 Local Dcha</t>
  </si>
  <si>
    <t>GALDAR</t>
  </si>
  <si>
    <t>9AB</t>
  </si>
  <si>
    <t>9AB-SANTA CRUZ DE TENERIFE - TOME CANO</t>
  </si>
  <si>
    <t>C Tome Cano, 10</t>
  </si>
  <si>
    <t>SANTA CRUZ DE TENERIFE - TOME CANO</t>
  </si>
  <si>
    <t>9AD</t>
  </si>
  <si>
    <t>9AD-ALAQUAS</t>
  </si>
  <si>
    <t>C Ausias March, 34</t>
  </si>
  <si>
    <t>ALAQUAS</t>
  </si>
  <si>
    <t>9AE</t>
  </si>
  <si>
    <t>9AE-URRETXU</t>
  </si>
  <si>
    <t>C/ AREIZAGA N.º 4</t>
  </si>
  <si>
    <t>URRETXU</t>
  </si>
  <si>
    <t>9AF</t>
  </si>
  <si>
    <t>9AF-BEASAIN</t>
  </si>
  <si>
    <t>Avda Navarra, 13</t>
  </si>
  <si>
    <t>BEASAIN</t>
  </si>
  <si>
    <t>9B0</t>
  </si>
  <si>
    <t>9B0-STA. EUGENIA DE RIBEIRA</t>
  </si>
  <si>
    <t>Avda Rosalia De Castro, 38</t>
  </si>
  <si>
    <t>STA. EUGENIA DE RIBEIRA</t>
  </si>
  <si>
    <t>9B2</t>
  </si>
  <si>
    <t>9B2-MONFORTE DE LEMOS</t>
  </si>
  <si>
    <t>C Huerta, 10 Bajo</t>
  </si>
  <si>
    <t>MONFORTE DE LEMOS</t>
  </si>
  <si>
    <t>9B4</t>
  </si>
  <si>
    <t>9B4-SANTIAGO DE COMPOSTELA - FUENTERRABIA</t>
  </si>
  <si>
    <t>C Fuenterrabia, 2</t>
  </si>
  <si>
    <t>SANTIAGO DE COMPOSTELA - FUENTERRABIA</t>
  </si>
  <si>
    <t>9B5</t>
  </si>
  <si>
    <t>9B5-UBEDA</t>
  </si>
  <si>
    <t>Avda Ciudad De Linares, 25 Bajo</t>
  </si>
  <si>
    <t>UBEDA</t>
  </si>
  <si>
    <t>9B6</t>
  </si>
  <si>
    <t>9B6-MEDINA DEL CAMPO</t>
  </si>
  <si>
    <t>C Padilla, 32</t>
  </si>
  <si>
    <t>MEDINA DEL CAMPO</t>
  </si>
  <si>
    <t>9B8</t>
  </si>
  <si>
    <t>9B8-SANT CELONI</t>
  </si>
  <si>
    <t>Crta Vella, 98</t>
  </si>
  <si>
    <t>SANT CELONI</t>
  </si>
  <si>
    <t>9BA</t>
  </si>
  <si>
    <t>9BA-VITORIA-GASTEIZ - GORBEA</t>
  </si>
  <si>
    <t>C Gorbea, 16</t>
  </si>
  <si>
    <t>VITORIA-GASTEIZ - GORBEA</t>
  </si>
  <si>
    <t>9BC</t>
  </si>
  <si>
    <t>9BC-VELEZ-MALAGA - REYES CATOLICOS</t>
  </si>
  <si>
    <t>Pl Reyes Catolicos, 6 Bajo</t>
  </si>
  <si>
    <t>VELEZ-MALAGA - REYES CATOLICOS</t>
  </si>
  <si>
    <t>9BD</t>
  </si>
  <si>
    <t>9BD-PATERNA</t>
  </si>
  <si>
    <t>C Juan Bautista Peset, 27</t>
  </si>
  <si>
    <t>PATERNA</t>
  </si>
  <si>
    <t>9BE</t>
  </si>
  <si>
    <t>9BE-VALENCIA - PRIMADO REIG 1</t>
  </si>
  <si>
    <t>Avda Primado Reig, 125</t>
  </si>
  <si>
    <t>VALENCIA - PRIMADO REIG 1</t>
  </si>
  <si>
    <t>9C4</t>
  </si>
  <si>
    <t>9C4-MOLINA DE SEGURA</t>
  </si>
  <si>
    <t>C Santa Teresa, 12</t>
  </si>
  <si>
    <t>MOLINA DE SEGURA</t>
  </si>
  <si>
    <t>9C5</t>
  </si>
  <si>
    <t>9C5-YECLA</t>
  </si>
  <si>
    <t>C Hospital, 3</t>
  </si>
  <si>
    <t>YECLA</t>
  </si>
  <si>
    <t>9C6</t>
  </si>
  <si>
    <t>9C6-QUART DE POBLET</t>
  </si>
  <si>
    <t>Calle Trafalgar, 2</t>
  </si>
  <si>
    <t>QUART DE POBLET</t>
  </si>
  <si>
    <t>9C7</t>
  </si>
  <si>
    <t>9C7-SANTA POLA</t>
  </si>
  <si>
    <t>C Elche, 50</t>
  </si>
  <si>
    <t>SANTA POLA</t>
  </si>
  <si>
    <t>9C8</t>
  </si>
  <si>
    <t>9C8-VALLADOLID - DE SEGOVIA</t>
  </si>
  <si>
    <t>Avda De Segovia, 57</t>
  </si>
  <si>
    <t>VALLADOLID - DE SEGOVIA</t>
  </si>
  <si>
    <t>9CA</t>
  </si>
  <si>
    <t>9CA-ALCANTARILLA</t>
  </si>
  <si>
    <t>C Mayor, 156</t>
  </si>
  <si>
    <t>ALCANTARILLA</t>
  </si>
  <si>
    <t>9D1</t>
  </si>
  <si>
    <t>9D1-CARBALLO</t>
  </si>
  <si>
    <t>C Vazquez Parga, 34 Bajo</t>
  </si>
  <si>
    <t>CARBALLO</t>
  </si>
  <si>
    <t>9D5</t>
  </si>
  <si>
    <t>9D5-GALDAKAO</t>
  </si>
  <si>
    <t>C Zamakoa, 3</t>
  </si>
  <si>
    <t>GALDAKAO</t>
  </si>
  <si>
    <t>9D7</t>
  </si>
  <si>
    <t>9D7-MADRID - ALBERTO PALACIOS</t>
  </si>
  <si>
    <t>Ps Alberto Palacios, 17</t>
  </si>
  <si>
    <t>MADRID - ALBERTO PALACIOS</t>
  </si>
  <si>
    <t>9D9</t>
  </si>
  <si>
    <t>9D9-BARCELONA - ZONA FRANCA</t>
  </si>
  <si>
    <t>Ps Zona Franca, 138</t>
  </si>
  <si>
    <t>BARCELONA - ZONA FRANCA</t>
  </si>
  <si>
    <t>9DA</t>
  </si>
  <si>
    <t>9DA-AZPEITIA</t>
  </si>
  <si>
    <t>PASEO DE LOS FUEROS N.º 8</t>
  </si>
  <si>
    <t>AZPEITIA</t>
  </si>
  <si>
    <t>9DB</t>
  </si>
  <si>
    <t>9DB-ONDA</t>
  </si>
  <si>
    <t>Avda. Pais Valencia, nº38</t>
  </si>
  <si>
    <t>ONDA</t>
  </si>
  <si>
    <t>9DF</t>
  </si>
  <si>
    <t>9DF-TARANCON</t>
  </si>
  <si>
    <t>Avda Pablo Iglesias, 5</t>
  </si>
  <si>
    <t>TARANCON</t>
  </si>
  <si>
    <t>9E6</t>
  </si>
  <si>
    <t>9E6-VALENCIA - ARCHIDUQUE CARLOS 1</t>
  </si>
  <si>
    <t>C Archiduque Carlos, 30 Bajo</t>
  </si>
  <si>
    <t>VALENCIA - ARCHIDUQUE CARLOS 1</t>
  </si>
  <si>
    <t>9E7</t>
  </si>
  <si>
    <t>9E7-CULLERA</t>
  </si>
  <si>
    <t>C De La Bega, 8 Bajo</t>
  </si>
  <si>
    <t>CULLERA</t>
  </si>
  <si>
    <t>9E8</t>
  </si>
  <si>
    <t>9E8-ARANJUEZ</t>
  </si>
  <si>
    <t>C Stuart, 97</t>
  </si>
  <si>
    <t>ARANJUEZ</t>
  </si>
  <si>
    <t>9EA</t>
  </si>
  <si>
    <t>9EA-MADRID - ANTONIO LOPEZ</t>
  </si>
  <si>
    <t>CL ANTONIO LOPEZ, 4, PLANTA BAJA, LOCAL 3</t>
  </si>
  <si>
    <t>MADRID - ANTONIO LOPEZ</t>
  </si>
  <si>
    <t>9ED</t>
  </si>
  <si>
    <t>9ED-BERGARA</t>
  </si>
  <si>
    <t>C/ ZURRADERO N.º 10</t>
  </si>
  <si>
    <t>BERGARA</t>
  </si>
  <si>
    <t>9EE</t>
  </si>
  <si>
    <t>9EE-MATARO - JOAN LARREA</t>
  </si>
  <si>
    <t>C Joan Larrea, 9</t>
  </si>
  <si>
    <t>MATARO - JOAN LARREA</t>
  </si>
  <si>
    <t>9F1</t>
  </si>
  <si>
    <t>9F1-SEVILLA - BAMI</t>
  </si>
  <si>
    <t>C Bami, 9</t>
  </si>
  <si>
    <t>SEVILLA - BAMI</t>
  </si>
  <si>
    <t>9F3</t>
  </si>
  <si>
    <t>9F3-DON BENITO</t>
  </si>
  <si>
    <t>C Ramon Y Cajal, 8</t>
  </si>
  <si>
    <t>DON BENITO</t>
  </si>
  <si>
    <t>9F4</t>
  </si>
  <si>
    <t>9F4-BARCELONA - GRAN DE GRACIA</t>
  </si>
  <si>
    <t>C Gran De Gracia, 196, PLANTA BAJA,ESQ. PZ DE LA TRILLA, 1</t>
  </si>
  <si>
    <t>BARCELONA - GRAN DE GRACIA</t>
  </si>
  <si>
    <t>9F5</t>
  </si>
  <si>
    <t>9F5-SESTAO</t>
  </si>
  <si>
    <t>Pl Conde Balmaseda, 5</t>
  </si>
  <si>
    <t>SESTAO</t>
  </si>
  <si>
    <t>9F8</t>
  </si>
  <si>
    <t>9F8-ZAFRA</t>
  </si>
  <si>
    <t>Calle Sevilla, 14</t>
  </si>
  <si>
    <t>ZAFRA</t>
  </si>
  <si>
    <t>9FF</t>
  </si>
  <si>
    <t>9FF-MADRID - PRINCIPE DE VERGARA</t>
  </si>
  <si>
    <t>C Principe De Vergara, 211</t>
  </si>
  <si>
    <t>MADRID - PRINCIPE DE VERGARA</t>
  </si>
  <si>
    <t>A00</t>
  </si>
  <si>
    <t>A00-VALENCIA - SERRERIA</t>
  </si>
  <si>
    <t>CL SERRERIA, 61,ESQ. CL PINTOR FERRER CALATAYUD, 12, ESC. 1, BAJO</t>
  </si>
  <si>
    <t>VALENCIA - SERRERIA</t>
  </si>
  <si>
    <t>A01</t>
  </si>
  <si>
    <t>A01-RIPOLLET</t>
  </si>
  <si>
    <t>Pl De L'Once De Setembre, 4</t>
  </si>
  <si>
    <t>RIPOLLET</t>
  </si>
  <si>
    <t>A02</t>
  </si>
  <si>
    <t>A02-MONTCADA I REIXAC</t>
  </si>
  <si>
    <t>C Major, 85</t>
  </si>
  <si>
    <t>MONTCADA I REIXAC</t>
  </si>
  <si>
    <t>A03</t>
  </si>
  <si>
    <t>A03-CALDES DE MONTBUI</t>
  </si>
  <si>
    <t>C Barcelona, 40</t>
  </si>
  <si>
    <t>CALDES DE MONTBUI</t>
  </si>
  <si>
    <t>A07</t>
  </si>
  <si>
    <t>A07-AVILES - SANTA APOLONIA</t>
  </si>
  <si>
    <t>C Santa Apolonia, 149</t>
  </si>
  <si>
    <t>AVILES - SANTA APOLONIA</t>
  </si>
  <si>
    <t>A0B</t>
  </si>
  <si>
    <t>A0B-SUECA</t>
  </si>
  <si>
    <t>C Jaime I, 1</t>
  </si>
  <si>
    <t>SUECA</t>
  </si>
  <si>
    <t>A0E</t>
  </si>
  <si>
    <t>A0E-CALP</t>
  </si>
  <si>
    <t>C Dr Fleming, 15-A Local 5</t>
  </si>
  <si>
    <t>CALP</t>
  </si>
  <si>
    <t>A0F</t>
  </si>
  <si>
    <t>A0F-JAVEA/XABIA</t>
  </si>
  <si>
    <t>C Tirant Lo Blanc, 2</t>
  </si>
  <si>
    <t>JAVEA/XABIA</t>
  </si>
  <si>
    <t>A22</t>
  </si>
  <si>
    <t>A22-BENAVENTE</t>
  </si>
  <si>
    <t>Av Del Ferial, 12</t>
  </si>
  <si>
    <t>BENAVENTE</t>
  </si>
  <si>
    <t>A25</t>
  </si>
  <si>
    <t>A25-ZARAUTZ</t>
  </si>
  <si>
    <t>C Nagusia, 5</t>
  </si>
  <si>
    <t>ZARAUTZ</t>
  </si>
  <si>
    <t>A26</t>
  </si>
  <si>
    <t>A26-MADRID - SAN DIEGO</t>
  </si>
  <si>
    <t>Av San Diego, 112</t>
  </si>
  <si>
    <t>MADRID - SAN DIEGO</t>
  </si>
  <si>
    <t>A27</t>
  </si>
  <si>
    <t>A27-PARLA</t>
  </si>
  <si>
    <t>C Pinto, 24</t>
  </si>
  <si>
    <t>PARLA</t>
  </si>
  <si>
    <t>A28</t>
  </si>
  <si>
    <t>A28-VILLARROBLEDO</t>
  </si>
  <si>
    <t>C Don Pedro, 3</t>
  </si>
  <si>
    <t>VILLARROBLEDO</t>
  </si>
  <si>
    <t>A32</t>
  </si>
  <si>
    <t>A32-MADRID - LA ALEGRIA DE LA HUERTA</t>
  </si>
  <si>
    <t>C La Alegria De La Huerta, 24</t>
  </si>
  <si>
    <t>MADRID - LA ALEGRIA DE LA HUERTA</t>
  </si>
  <si>
    <t>A37</t>
  </si>
  <si>
    <t>A37-QUESADA</t>
  </si>
  <si>
    <t>Pl De La Constitucion, 13</t>
  </si>
  <si>
    <t>QUESADA</t>
  </si>
  <si>
    <t>A49</t>
  </si>
  <si>
    <t>A49-CANGAS DEL NARCEA</t>
  </si>
  <si>
    <t>C Uria, 24</t>
  </si>
  <si>
    <t>CANGAS DEL NARCEA</t>
  </si>
  <si>
    <t>A4A</t>
  </si>
  <si>
    <t>A4A-ASTORGA</t>
  </si>
  <si>
    <t>C Alonso Garrote, 5</t>
  </si>
  <si>
    <t>ASTORGA</t>
  </si>
  <si>
    <t>A4B</t>
  </si>
  <si>
    <t>A4B-LA BAÑEZA</t>
  </si>
  <si>
    <t>Pl Mayor, 5</t>
  </si>
  <si>
    <t>LA BAÑEZA</t>
  </si>
  <si>
    <t>A51</t>
  </si>
  <si>
    <t>A51-TORRE-PACHECO</t>
  </si>
  <si>
    <t>Pl Libertad, 1</t>
  </si>
  <si>
    <t>TORRE-PACHECO</t>
  </si>
  <si>
    <t>A52</t>
  </si>
  <si>
    <t>A52-GETXO</t>
  </si>
  <si>
    <t>C Torrene, 8</t>
  </si>
  <si>
    <t>GETXO</t>
  </si>
  <si>
    <t>A56</t>
  </si>
  <si>
    <t>A56-ANDUJAR</t>
  </si>
  <si>
    <t>C 22 De Julio, 10</t>
  </si>
  <si>
    <t>ANDUJAR</t>
  </si>
  <si>
    <t>A58</t>
  </si>
  <si>
    <t>A58-ALMENDRALEJO</t>
  </si>
  <si>
    <t>C Del Pilar, 1</t>
  </si>
  <si>
    <t>ALMENDRALEJO</t>
  </si>
  <si>
    <t>A5A</t>
  </si>
  <si>
    <t>A5A-OSUNA</t>
  </si>
  <si>
    <t>C Capitán, 53</t>
  </si>
  <si>
    <t>OSUNA</t>
  </si>
  <si>
    <t>A5D</t>
  </si>
  <si>
    <t>A5D-COIN</t>
  </si>
  <si>
    <t>COIN</t>
  </si>
  <si>
    <t>A5F</t>
  </si>
  <si>
    <t>A5F-CHIRIVELLA</t>
  </si>
  <si>
    <t>Cmno Nou, 79 Bajo</t>
  </si>
  <si>
    <t>CHIRIVELLA</t>
  </si>
  <si>
    <t>A60</t>
  </si>
  <si>
    <t>A60-MADRID - MAR CASPIO</t>
  </si>
  <si>
    <t>C Mar Caspio, 37</t>
  </si>
  <si>
    <t>MADRID - MAR CASPIO</t>
  </si>
  <si>
    <t>A61</t>
  </si>
  <si>
    <t>A61-ALMERIA - DE RONDA</t>
  </si>
  <si>
    <t>Crta De Ronda, 331 Bajo</t>
  </si>
  <si>
    <t>ALMERIA - DE RONDA</t>
  </si>
  <si>
    <t>A62</t>
  </si>
  <si>
    <t>A62-TORREMOLINOS</t>
  </si>
  <si>
    <t>C. Rafael Quintana Rosado, 8</t>
  </si>
  <si>
    <t>TORREMOLINOS</t>
  </si>
  <si>
    <t>A63</t>
  </si>
  <si>
    <t>A63-SAN PEDRO DE ALCANTARA</t>
  </si>
  <si>
    <t>C Marques Del Duero, 76 2ª Planta</t>
  </si>
  <si>
    <t>SAN PEDRO DE ALCANTARA</t>
  </si>
  <si>
    <t>A64</t>
  </si>
  <si>
    <t>A64-ARACENA</t>
  </si>
  <si>
    <t>ARACENA</t>
  </si>
  <si>
    <t>A65</t>
  </si>
  <si>
    <t>A65-ARGANDA DEL REY</t>
  </si>
  <si>
    <t>AV DEL EJERCITO, 22</t>
  </si>
  <si>
    <t>ARGANDA DEL REY</t>
  </si>
  <si>
    <t>A66</t>
  </si>
  <si>
    <t>A66-GUADIX</t>
  </si>
  <si>
    <t>C Medina Olmos, 52</t>
  </si>
  <si>
    <t>GUADIX</t>
  </si>
  <si>
    <t>A67</t>
  </si>
  <si>
    <t>A67-LOJA</t>
  </si>
  <si>
    <t>C Cuesta Campos, 10</t>
  </si>
  <si>
    <t>LOJA</t>
  </si>
  <si>
    <t>A68</t>
  </si>
  <si>
    <t>A68-FERROL - DE CASTILLA 1</t>
  </si>
  <si>
    <t>Crta De Castilla, 332</t>
  </si>
  <si>
    <t>FERROL - DE CASTILLA 1</t>
  </si>
  <si>
    <t>A6A</t>
  </si>
  <si>
    <t>A6A-VALENCIA - CARTEROS</t>
  </si>
  <si>
    <t>C Carteros, 44 Bajo</t>
  </si>
  <si>
    <t>VALENCIA - CARTEROS</t>
  </si>
  <si>
    <t>A6B</t>
  </si>
  <si>
    <t>A6B-MADRID - DE DON ANTONIO DE ANDRES</t>
  </si>
  <si>
    <t>Pl De Don Antonio De Andres, S/N</t>
  </si>
  <si>
    <t>MADRID - DE DON ANTONIO DE ANDRES</t>
  </si>
  <si>
    <t>A6D</t>
  </si>
  <si>
    <t>A6D-RIPOLL</t>
  </si>
  <si>
    <t>Plaça Gran, 11</t>
  </si>
  <si>
    <t>RIPOLL</t>
  </si>
  <si>
    <t>A6E</t>
  </si>
  <si>
    <t>A6E-PILAR DE LA HORADADA</t>
  </si>
  <si>
    <t>C Triana, 14</t>
  </si>
  <si>
    <t>PILAR DE LA HORADADA</t>
  </si>
  <si>
    <t>A71</t>
  </si>
  <si>
    <t>A71-SANT JOAN DESPI</t>
  </si>
  <si>
    <t>C Bon Viatge, 16</t>
  </si>
  <si>
    <t>SANT JOAN DESPI</t>
  </si>
  <si>
    <t>A74</t>
  </si>
  <si>
    <t>A74-LEBRIJA</t>
  </si>
  <si>
    <t>Avda Andalucia, 12 Bajos</t>
  </si>
  <si>
    <t>LEBRIJA</t>
  </si>
  <si>
    <t>A75</t>
  </si>
  <si>
    <t>A75-CAMPILLOS</t>
  </si>
  <si>
    <t>C Real, 13</t>
  </si>
  <si>
    <t>CAMPILLOS</t>
  </si>
  <si>
    <t>A78</t>
  </si>
  <si>
    <t>A78-FUENTE ALAMO</t>
  </si>
  <si>
    <t>Rda De Poniente, 11</t>
  </si>
  <si>
    <t>FUENTE ALAMO</t>
  </si>
  <si>
    <t>A80</t>
  </si>
  <si>
    <t>A80-MARCHENA</t>
  </si>
  <si>
    <t>C. Mendez Nuñez, 25</t>
  </si>
  <si>
    <t>MARCHENA</t>
  </si>
  <si>
    <t>A81</t>
  </si>
  <si>
    <t>A81-ARNEDO</t>
  </si>
  <si>
    <t>Ps Constitución, 31</t>
  </si>
  <si>
    <t>ARNEDO</t>
  </si>
  <si>
    <t>A82</t>
  </si>
  <si>
    <t>A82-VALDEMORO</t>
  </si>
  <si>
    <t>Pl Paraiso, 5 Bajo</t>
  </si>
  <si>
    <t>VALDEMORO</t>
  </si>
  <si>
    <t>A83</t>
  </si>
  <si>
    <t>A83-VALENCIA - DEL CID</t>
  </si>
  <si>
    <t>Avda Del Cid, 10 Izquierda</t>
  </si>
  <si>
    <t>VALENCIA - DEL CID</t>
  </si>
  <si>
    <t>A85</t>
  </si>
  <si>
    <t>A85-CASTRO URDIALES</t>
  </si>
  <si>
    <t>Avda Constitución, 4</t>
  </si>
  <si>
    <t>CASTRO URDIALES</t>
  </si>
  <si>
    <t>A86</t>
  </si>
  <si>
    <t>A86-ORENSE - RAMON CABANILLAS</t>
  </si>
  <si>
    <t>C Ramon Cabanillas, 11-B Local 2-3</t>
  </si>
  <si>
    <t>ORENSE - RAMON CABANILLAS</t>
  </si>
  <si>
    <t>A87</t>
  </si>
  <si>
    <t>A87-BENIMAMET</t>
  </si>
  <si>
    <t>C Felipe Valls, 48 Bajo</t>
  </si>
  <si>
    <t>BENIMAMET</t>
  </si>
  <si>
    <t>A89</t>
  </si>
  <si>
    <t>A89-AGUILAS</t>
  </si>
  <si>
    <t>C Conde De Aranda, 29</t>
  </si>
  <si>
    <t>AGUILAS</t>
  </si>
  <si>
    <t>A8A</t>
  </si>
  <si>
    <t>A8A-ALDAIA</t>
  </si>
  <si>
    <t>C De La Iglesia, 62</t>
  </si>
  <si>
    <t>ALDAIA</t>
  </si>
  <si>
    <t>A8C</t>
  </si>
  <si>
    <t>A8C-VALDEPEÑAS</t>
  </si>
  <si>
    <t>C Real, 12 Esq. Pasaje Mª Auxiliadora</t>
  </si>
  <si>
    <t>VALDEPEÑAS</t>
  </si>
  <si>
    <t>A90</t>
  </si>
  <si>
    <t>A90-MALAGA - JUAN SEBASTIAN ELCANO</t>
  </si>
  <si>
    <t>Av Juan Sebastian Elcano, 194</t>
  </si>
  <si>
    <t>MALAGA - JUAN SEBASTIAN ELCANO</t>
  </si>
  <si>
    <t>A91</t>
  </si>
  <si>
    <t>A91-POZOBLANCO</t>
  </si>
  <si>
    <t>C Mayor, 42</t>
  </si>
  <si>
    <t>POZOBLANCO</t>
  </si>
  <si>
    <t>A93</t>
  </si>
  <si>
    <t>A93-HERNANI</t>
  </si>
  <si>
    <t>C Gudarien Enparantza, 3</t>
  </si>
  <si>
    <t>HERNANI</t>
  </si>
  <si>
    <t>A97</t>
  </si>
  <si>
    <t>A97-VERA</t>
  </si>
  <si>
    <t>C Del Mar, 55</t>
  </si>
  <si>
    <t>VERA</t>
  </si>
  <si>
    <t>A98</t>
  </si>
  <si>
    <t>A98-BARCELONA - MAJOR DE SARRIA</t>
  </si>
  <si>
    <t>C Major De Sarria, 88</t>
  </si>
  <si>
    <t>BARCELONA - MAJOR DE SARRIA</t>
  </si>
  <si>
    <t>AA7</t>
  </si>
  <si>
    <t>AA7-MADRID - ILLESCAS</t>
  </si>
  <si>
    <t>C Illescas, 95</t>
  </si>
  <si>
    <t>MADRID - ILLESCAS</t>
  </si>
  <si>
    <t>AA8</t>
  </si>
  <si>
    <t>AA8-BARCELONA - MUNTANER</t>
  </si>
  <si>
    <t>C Muntaner, 242</t>
  </si>
  <si>
    <t>BARCELONA - MUNTANER</t>
  </si>
  <si>
    <t>AA9</t>
  </si>
  <si>
    <t>AA9-VALENCIA - RUZAFA</t>
  </si>
  <si>
    <t>Paseo Ruzafa, nº 16 Bjo</t>
  </si>
  <si>
    <t>VALENCIA - RUZAFA</t>
  </si>
  <si>
    <t>AB7</t>
  </si>
  <si>
    <t>AB7-BAZA</t>
  </si>
  <si>
    <t>C Puerta De Lorca, 11 Local</t>
  </si>
  <si>
    <t>BAZA</t>
  </si>
  <si>
    <t>AB9</t>
  </si>
  <si>
    <t>AB9-PUNTA UMBRIA</t>
  </si>
  <si>
    <t>Av Andalucia, 29</t>
  </si>
  <si>
    <t>PUNTA UMBRIA</t>
  </si>
  <si>
    <t>ABB</t>
  </si>
  <si>
    <t>ABB-ARCOS DE LA FRONTERA</t>
  </si>
  <si>
    <t>C Corredera 55 PB</t>
  </si>
  <si>
    <t>ARCOS DE LA FRONTERA</t>
  </si>
  <si>
    <t>ABC</t>
  </si>
  <si>
    <t>ABC-ROTA</t>
  </si>
  <si>
    <t>Avda Maria Auxiliadora, 33</t>
  </si>
  <si>
    <t>ROTA</t>
  </si>
  <si>
    <t>ABD</t>
  </si>
  <si>
    <t>ABD-BOLLULLOS PAR DEL CONDADO</t>
  </si>
  <si>
    <t>Av Constitución, 43</t>
  </si>
  <si>
    <t>BOLLULLOS PAR DEL CONDADO</t>
  </si>
  <si>
    <t>ABE</t>
  </si>
  <si>
    <t>ABE-ESTEPA</t>
  </si>
  <si>
    <t>Av Andalucía, 35 Bajo A</t>
  </si>
  <si>
    <t>ESTEPA</t>
  </si>
  <si>
    <t>ABF</t>
  </si>
  <si>
    <t>ABF-LA PUERTA DE SEGURA</t>
  </si>
  <si>
    <t>Avda Andalucia, 34</t>
  </si>
  <si>
    <t>LA PUERTA DE SEGURA</t>
  </si>
  <si>
    <t>AC3</t>
  </si>
  <si>
    <t>AC3-ORDIZIA</t>
  </si>
  <si>
    <t>C/ J.M BARANDIARAN ENPARANTXA S/N</t>
  </si>
  <si>
    <t>ORDIZIA</t>
  </si>
  <si>
    <t>ACA</t>
  </si>
  <si>
    <t>ACA-AYAMONTE</t>
  </si>
  <si>
    <t>Av Antonio Concepción Reboura, 28</t>
  </si>
  <si>
    <t>AYAMONTE</t>
  </si>
  <si>
    <t>ACB</t>
  </si>
  <si>
    <t>ACB-PEÑARROYA PUEBLONUEVO</t>
  </si>
  <si>
    <t>C Sol, 20</t>
  </si>
  <si>
    <t>PEÑARROYA PUEBLONUEVO</t>
  </si>
  <si>
    <t>ACC</t>
  </si>
  <si>
    <t>ACC-CONSTANTINA</t>
  </si>
  <si>
    <t>C Mesones, 27</t>
  </si>
  <si>
    <t>CONSTANTINA</t>
  </si>
  <si>
    <t>AD8</t>
  </si>
  <si>
    <t>AD8-ORGIVA</t>
  </si>
  <si>
    <t>C Angel, 22 (Esq Av Gonzalez Robles)</t>
  </si>
  <si>
    <t>ORGIVA</t>
  </si>
  <si>
    <t>ADC</t>
  </si>
  <si>
    <t>ADC-ADRA</t>
  </si>
  <si>
    <t>Ctra De Almeria, 16</t>
  </si>
  <si>
    <t>ADRA</t>
  </si>
  <si>
    <t>AE6</t>
  </si>
  <si>
    <t>AE6-LAUDIO/LLODIO</t>
  </si>
  <si>
    <t>C Pio Xii, 5</t>
  </si>
  <si>
    <t>LAUDIO/LLODIO</t>
  </si>
  <si>
    <t>AED</t>
  </si>
  <si>
    <t>AED-LAS ROZAS DE MADRID</t>
  </si>
  <si>
    <t>C Real, 35</t>
  </si>
  <si>
    <t>LAS ROZAS DE MADRID</t>
  </si>
  <si>
    <t>AF1</t>
  </si>
  <si>
    <t>AF1-LASARTE</t>
  </si>
  <si>
    <t>C Nagusia Kalea, 19</t>
  </si>
  <si>
    <t>LASARTE</t>
  </si>
  <si>
    <t>AF4</t>
  </si>
  <si>
    <t>AF4-PAIPORTA</t>
  </si>
  <si>
    <t>C Primero De Mayo, 4 Bajo Derecha</t>
  </si>
  <si>
    <t>PAIPORTA</t>
  </si>
  <si>
    <t>AF5</t>
  </si>
  <si>
    <t>AF5-ALHAURIN DE LA TORRE</t>
  </si>
  <si>
    <t>AV del Mediterraneo, 20</t>
  </si>
  <si>
    <t>ALHAURIN DE LA TORRE</t>
  </si>
  <si>
    <t>AF8</t>
  </si>
  <si>
    <t>AF8-CORIA DEL RIO</t>
  </si>
  <si>
    <t>CL CERVANTES 87, CORIA DEL RIO (SEVILLA, ANDALUCIA)</t>
  </si>
  <si>
    <t>CORIA DEL RIO</t>
  </si>
  <si>
    <t>AFA</t>
  </si>
  <si>
    <t>AFA-LORA DEL RIO</t>
  </si>
  <si>
    <t>Av De La Campana 22</t>
  </si>
  <si>
    <t>LORA DEL RIO</t>
  </si>
  <si>
    <t>B00</t>
  </si>
  <si>
    <t>B00-MADRID - JUAN DE MALASAÑA</t>
  </si>
  <si>
    <t>Pl Juan De Malasaña, 5</t>
  </si>
  <si>
    <t>MADRID - JUAN DE MALASAÑA</t>
  </si>
  <si>
    <t>B01</t>
  </si>
  <si>
    <t>B01-LUCENA</t>
  </si>
  <si>
    <t>PL NUEVA, 13</t>
  </si>
  <si>
    <t>LUCENA</t>
  </si>
  <si>
    <t>B07</t>
  </si>
  <si>
    <t>B07-BAILEN</t>
  </si>
  <si>
    <t>Pl De Las Cigueñas Esq C/ Sevilla, 1</t>
  </si>
  <si>
    <t>BAILEN</t>
  </si>
  <si>
    <t>B0F</t>
  </si>
  <si>
    <t>B0F-BURRIANA</t>
  </si>
  <si>
    <t>C La Tanda, 4 Bajo</t>
  </si>
  <si>
    <t>BURRIANA</t>
  </si>
  <si>
    <t>B11</t>
  </si>
  <si>
    <t>B11-BARBASTRO</t>
  </si>
  <si>
    <t>Pl Del Mercado, 16</t>
  </si>
  <si>
    <t>BARBASTRO</t>
  </si>
  <si>
    <t>B12</t>
  </si>
  <si>
    <t>B12-MOSTOLES - DOS DE MAYO</t>
  </si>
  <si>
    <t>Av Dos De Mayo, 50</t>
  </si>
  <si>
    <t>MOSTOLES - DOS DE MAYO</t>
  </si>
  <si>
    <t>B15</t>
  </si>
  <si>
    <t>B15-AMPOSTA</t>
  </si>
  <si>
    <t>C Beat Oriol, 31</t>
  </si>
  <si>
    <t>AMPOSTA</t>
  </si>
  <si>
    <t>B1B</t>
  </si>
  <si>
    <t>B1B-DONOSTIA-SAN SEBASTIAN - MADRID</t>
  </si>
  <si>
    <t>DONOSTIA-SAN SEBASTIAN - MADRID</t>
  </si>
  <si>
    <t>B1E</t>
  </si>
  <si>
    <t>B1E-MADRID - DONOSTIARRA</t>
  </si>
  <si>
    <t>Avda Donostiarra, 19</t>
  </si>
  <si>
    <t>MADRID - DONOSTIARRA</t>
  </si>
  <si>
    <t>B21</t>
  </si>
  <si>
    <t>B21-MADRID - MONFORTE DE LEMOS 2</t>
  </si>
  <si>
    <t>Avda Monforte De Lemos, 113</t>
  </si>
  <si>
    <t>MADRID - MONFORTE DE LEMOS 2</t>
  </si>
  <si>
    <t>B26</t>
  </si>
  <si>
    <t>B26-BENIFAIO</t>
  </si>
  <si>
    <t>Av Caja De Ahorros, 42</t>
  </si>
  <si>
    <t>BENIFAIO</t>
  </si>
  <si>
    <t>B27</t>
  </si>
  <si>
    <t>B27-ALGEMESI</t>
  </si>
  <si>
    <t>San Jose De Calasanz, 11</t>
  </si>
  <si>
    <t>ALGEMESI</t>
  </si>
  <si>
    <t>B33</t>
  </si>
  <si>
    <t>B33-PUERTO DEL ROSARIO</t>
  </si>
  <si>
    <t>Avda Juan De Bethencourt, 54 Local 2</t>
  </si>
  <si>
    <t>PUERTO DEL ROSARIO</t>
  </si>
  <si>
    <t>B34</t>
  </si>
  <si>
    <t>B34-RONDA</t>
  </si>
  <si>
    <t>C Espinel, 99</t>
  </si>
  <si>
    <t>RONDA</t>
  </si>
  <si>
    <t>B35</t>
  </si>
  <si>
    <t>B35-CABRA</t>
  </si>
  <si>
    <t>C Redondo Marques, 18</t>
  </si>
  <si>
    <t>CABRA</t>
  </si>
  <si>
    <t>B3B</t>
  </si>
  <si>
    <t>B3B-SANT VICENT DEL RASPEIG</t>
  </si>
  <si>
    <t>Avda Libertad, 58 Bajo</t>
  </si>
  <si>
    <t>SANT VICENT DEL RASPEIG</t>
  </si>
  <si>
    <t>B4B</t>
  </si>
  <si>
    <t>B4B-LA CAROLINA</t>
  </si>
  <si>
    <t>C Madrid, 33</t>
  </si>
  <si>
    <t>LA CAROLINA</t>
  </si>
  <si>
    <t>B50</t>
  </si>
  <si>
    <t>B50-PALMA DEL RIO</t>
  </si>
  <si>
    <t>Pasaj Luis Braille (Junto Optica C/Sta.Ana 14), 3</t>
  </si>
  <si>
    <t>PALMA DEL RIO</t>
  </si>
  <si>
    <t>B52</t>
  </si>
  <si>
    <t>B52-HUERCAL-OVERA</t>
  </si>
  <si>
    <t>C Pinos, Sn</t>
  </si>
  <si>
    <t>HUERCAL-OVERA</t>
  </si>
  <si>
    <t>B55</t>
  </si>
  <si>
    <t>B55-ROQUETAS DE MAR</t>
  </si>
  <si>
    <t>C Manuel Machado, 8</t>
  </si>
  <si>
    <t>ROQUETAS DE MAR</t>
  </si>
  <si>
    <t>B56</t>
  </si>
  <si>
    <t>B56-SEVILLA - JOAQUIN MORALES TORRES</t>
  </si>
  <si>
    <t>C Joaquin Morales Torres, 15</t>
  </si>
  <si>
    <t>SEVILLA - JOAQUIN MORALES TORRES</t>
  </si>
  <si>
    <t>B58</t>
  </si>
  <si>
    <t>B58-PRIEGO DE CORDOBA</t>
  </si>
  <si>
    <t>C DR Balbino Povedano, 13</t>
  </si>
  <si>
    <t>PRIEGO DE CORDOBA</t>
  </si>
  <si>
    <t>B5D</t>
  </si>
  <si>
    <t>B5D-RUBI</t>
  </si>
  <si>
    <t>C Maximi Fornes, 6</t>
  </si>
  <si>
    <t>RUBI</t>
  </si>
  <si>
    <t>B5F</t>
  </si>
  <si>
    <t>B5F-LEPE</t>
  </si>
  <si>
    <t>C Mayor, 96</t>
  </si>
  <si>
    <t>LEPE</t>
  </si>
  <si>
    <t>B60</t>
  </si>
  <si>
    <t>B60-CARTAYA</t>
  </si>
  <si>
    <t>C La Plaza, 8</t>
  </si>
  <si>
    <t>CARTAYA</t>
  </si>
  <si>
    <t>B65</t>
  </si>
  <si>
    <t>B65-SAN ISIDRO</t>
  </si>
  <si>
    <t>AV SANTA CRUZ, 121-123, EDIFICIO OLIMPO I Y II, LOCAL 1 (esq. Princesa Guajara, 1)</t>
  </si>
  <si>
    <t>SAN ISIDRO</t>
  </si>
  <si>
    <t>B66</t>
  </si>
  <si>
    <t>B66-GÜIMAR</t>
  </si>
  <si>
    <t>Av Obispo Pérez Cáceres, 10 Bajo</t>
  </si>
  <si>
    <t>GÜIMAR</t>
  </si>
  <si>
    <t>B68</t>
  </si>
  <si>
    <t>B68-LOS LLANOS DE ARIDANE</t>
  </si>
  <si>
    <t>V DR. FLEMING, 27,38760 LOS LLANOS DE ARIDANE</t>
  </si>
  <si>
    <t>LOS LLANOS DE ARIDANE</t>
  </si>
  <si>
    <t>B6A</t>
  </si>
  <si>
    <t>B6A-TORO</t>
  </si>
  <si>
    <t>C Corredera, 13</t>
  </si>
  <si>
    <t>TORO</t>
  </si>
  <si>
    <t>B6B</t>
  </si>
  <si>
    <t>B6B-BEJAR</t>
  </si>
  <si>
    <t>C Colon, 41</t>
  </si>
  <si>
    <t>BEJAR</t>
  </si>
  <si>
    <t>B6D</t>
  </si>
  <si>
    <t>B6D-AREVALO</t>
  </si>
  <si>
    <t>C Ntra.Sra. De Las Angustias, 1</t>
  </si>
  <si>
    <t>AREVALO</t>
  </si>
  <si>
    <t>B6E</t>
  </si>
  <si>
    <t>B6E-CUELLAR</t>
  </si>
  <si>
    <t>Cl Chorretones, 8, Esq. Cl Diego Velazquez, 1, Bajo</t>
  </si>
  <si>
    <t>CUELLAR</t>
  </si>
  <si>
    <t>B6F</t>
  </si>
  <si>
    <t>B6F-POLA DE LAVIANA</t>
  </si>
  <si>
    <t>Pl San Jose, S/N</t>
  </si>
  <si>
    <t>POLA DE LAVIANA</t>
  </si>
  <si>
    <t>B70</t>
  </si>
  <si>
    <t>B70-CIUDAD-RODRIGO</t>
  </si>
  <si>
    <t>C San Juan 18,20</t>
  </si>
  <si>
    <t>CIUDAD-RODRIGO</t>
  </si>
  <si>
    <t>B72</t>
  </si>
  <si>
    <t>B72-VALVERDE</t>
  </si>
  <si>
    <t>C San Francisco, 5</t>
  </si>
  <si>
    <t>VALVERDE</t>
  </si>
  <si>
    <t>B76</t>
  </si>
  <si>
    <t>B76-TREMP</t>
  </si>
  <si>
    <t>C Soldevila, 15</t>
  </si>
  <si>
    <t>TREMP</t>
  </si>
  <si>
    <t>B77</t>
  </si>
  <si>
    <t>B77-MORA D'EBRE</t>
  </si>
  <si>
    <t>C Santa Madrona, 6</t>
  </si>
  <si>
    <t>MORA D'EBRE</t>
  </si>
  <si>
    <t>B78</t>
  </si>
  <si>
    <t>B78-ECIJA</t>
  </si>
  <si>
    <t>Rda De Las Huertas, 8</t>
  </si>
  <si>
    <t>ECIJA</t>
  </si>
  <si>
    <t>B7D</t>
  </si>
  <si>
    <t>B7D-AGUILAR DE CAMPOO</t>
  </si>
  <si>
    <t>C San Miguel, 8</t>
  </si>
  <si>
    <t>AGUILAR DE CAMPOO</t>
  </si>
  <si>
    <t>B7F</t>
  </si>
  <si>
    <t>B7F-LLANES</t>
  </si>
  <si>
    <t>Pl Parres Sobrino, 10</t>
  </si>
  <si>
    <t>LLANES</t>
  </si>
  <si>
    <t>B80</t>
  </si>
  <si>
    <t>B80-POLA DE SIERO</t>
  </si>
  <si>
    <t>C Pacita Vigil (La Guaxa), 1</t>
  </si>
  <si>
    <t>POLA DE SIERO</t>
  </si>
  <si>
    <t>B86</t>
  </si>
  <si>
    <t>B86-VILLACARRILLO</t>
  </si>
  <si>
    <t>C Santa Angela De La Cruz, 30</t>
  </si>
  <si>
    <t>VILLACARRILLO</t>
  </si>
  <si>
    <t>B87</t>
  </si>
  <si>
    <t>B87-NAVALMORAL DE LA MATA</t>
  </si>
  <si>
    <t>C Joaquin Alcalde, 6</t>
  </si>
  <si>
    <t>NAVALMORAL DE LA MATA</t>
  </si>
  <si>
    <t>B8A</t>
  </si>
  <si>
    <t>B8A-POZUELO DE ALARCON</t>
  </si>
  <si>
    <t>Av Europa, 10</t>
  </si>
  <si>
    <t>POZUELO DE ALARCON</t>
  </si>
  <si>
    <t>B8E</t>
  </si>
  <si>
    <t>B8E-GERNIKA</t>
  </si>
  <si>
    <t>C Barrenkale Barrena, 2</t>
  </si>
  <si>
    <t>GERNIKA</t>
  </si>
  <si>
    <t>B8F</t>
  </si>
  <si>
    <t>B8F-SANT FELIU DE GUIXOLS</t>
  </si>
  <si>
    <t>Rbla Antoni Vidal, 19</t>
  </si>
  <si>
    <t>SANT FELIU DE GUIXOLS</t>
  </si>
  <si>
    <t>B96</t>
  </si>
  <si>
    <t>B96-LLUCMAJOR</t>
  </si>
  <si>
    <t>C Bisbe Taixequet, 94</t>
  </si>
  <si>
    <t>LLUCMAJOR</t>
  </si>
  <si>
    <t>B97</t>
  </si>
  <si>
    <t>B97-CIUTADELLA</t>
  </si>
  <si>
    <t>Avda. Jaume I El Conqueridor, 90</t>
  </si>
  <si>
    <t>CIUTADELLA</t>
  </si>
  <si>
    <t>B98</t>
  </si>
  <si>
    <t>B98-BAIONA</t>
  </si>
  <si>
    <t>R Carabela La Pinta, 20</t>
  </si>
  <si>
    <t>BAIONA</t>
  </si>
  <si>
    <t>B99</t>
  </si>
  <si>
    <t>B99-O PORRIÑO</t>
  </si>
  <si>
    <t>R Ramiranes, 2</t>
  </si>
  <si>
    <t>O PORRIÑO</t>
  </si>
  <si>
    <t>B9B</t>
  </si>
  <si>
    <t>B9B-ALMUÑECAR</t>
  </si>
  <si>
    <t>Avda Andalucia, 2 Local</t>
  </si>
  <si>
    <t>ALMUÑECAR</t>
  </si>
  <si>
    <t>B9C</t>
  </si>
  <si>
    <t>B9C-SEVILLA - CIUDAD JARDIN</t>
  </si>
  <si>
    <t>Avda Ciudad Jardin, 6</t>
  </si>
  <si>
    <t>SEVILLA - CIUDAD JARDIN</t>
  </si>
  <si>
    <t>B9D</t>
  </si>
  <si>
    <t>B9D-CANGAS DE MORRAZO</t>
  </si>
  <si>
    <t>Avda De Marin, 13</t>
  </si>
  <si>
    <t>CANGAS DE MORRAZO</t>
  </si>
  <si>
    <t>BA0</t>
  </si>
  <si>
    <t>BA0-ARROYO DE LA MIEL-BENALMADENA COSTA</t>
  </si>
  <si>
    <t>C Orion, Local 1-2</t>
  </si>
  <si>
    <t>ARROYO DE LA MIEL-BENALMADENA COSTA</t>
  </si>
  <si>
    <t>BA1</t>
  </si>
  <si>
    <t>BA1-PUERTO REAL</t>
  </si>
  <si>
    <t>C De La Plaza, 164</t>
  </si>
  <si>
    <t>PUERTO REAL</t>
  </si>
  <si>
    <t>BA3</t>
  </si>
  <si>
    <t>BA3-BURLADA/BURLATA</t>
  </si>
  <si>
    <t>C Mayor, 19 Bajo 9</t>
  </si>
  <si>
    <t>BURLADA/BURLATA</t>
  </si>
  <si>
    <t>BAF</t>
  </si>
  <si>
    <t>BAF-MADRID - TOLEDO</t>
  </si>
  <si>
    <t>C Toledo, 76</t>
  </si>
  <si>
    <t>MADRID - TOLEDO</t>
  </si>
  <si>
    <t>BBB</t>
  </si>
  <si>
    <t>BBB-VILLALBA</t>
  </si>
  <si>
    <t>Pl De La Constitucion, 16 Bajo</t>
  </si>
  <si>
    <t>VILLALBA</t>
  </si>
  <si>
    <t>BBC</t>
  </si>
  <si>
    <t>BBC-CAMBRILS</t>
  </si>
  <si>
    <t>Ps De Sant Joan Baptista De La Salle, 7</t>
  </si>
  <si>
    <t>CAMBRILS</t>
  </si>
  <si>
    <t>BBD</t>
  </si>
  <si>
    <t>BBD-MADRID - EMILIO FERRARI</t>
  </si>
  <si>
    <t>C Emilio Ferrari, 64</t>
  </si>
  <si>
    <t>MADRID - EMILIO FERRARI</t>
  </si>
  <si>
    <t>BC2</t>
  </si>
  <si>
    <t>BC2-ALICANTE/ALACANT - DEL PADRE ESPLA</t>
  </si>
  <si>
    <t>Avda Del Padre Espla, 9</t>
  </si>
  <si>
    <t>ALICANTE/ALACANT - DEL PADRE ESPLA</t>
  </si>
  <si>
    <t>BC6</t>
  </si>
  <si>
    <t>BC6-NOIA</t>
  </si>
  <si>
    <t>R Curro, 10</t>
  </si>
  <si>
    <t>NOIA</t>
  </si>
  <si>
    <t>BC8</t>
  </si>
  <si>
    <t>BC8-DAIMIEL</t>
  </si>
  <si>
    <t>Pl España, 28 Bajo Izq</t>
  </si>
  <si>
    <t>DAIMIEL</t>
  </si>
  <si>
    <t>BCD</t>
  </si>
  <si>
    <t>BCD-BARBATE</t>
  </si>
  <si>
    <t>C Cerco Y Jareta, 16</t>
  </si>
  <si>
    <t>BARBATE</t>
  </si>
  <si>
    <t>BCF</t>
  </si>
  <si>
    <t>BCF-LALIN</t>
  </si>
  <si>
    <t>C Pintor Colmeiro, 2 Bajo</t>
  </si>
  <si>
    <t>LALIN</t>
  </si>
  <si>
    <t>BD7</t>
  </si>
  <si>
    <t>BD7-MALIAÑO</t>
  </si>
  <si>
    <t>C Constitucion, 3</t>
  </si>
  <si>
    <t>MALIAÑO</t>
  </si>
  <si>
    <t>BDA</t>
  </si>
  <si>
    <t>BDA-RIBADEO</t>
  </si>
  <si>
    <t>C Doctor Moreda, 8</t>
  </si>
  <si>
    <t>RIBADEO</t>
  </si>
  <si>
    <t>BE6</t>
  </si>
  <si>
    <t>BE6-CORIA</t>
  </si>
  <si>
    <t>CORIA</t>
  </si>
  <si>
    <t>BF8</t>
  </si>
  <si>
    <t>BF8-HUESCAR</t>
  </si>
  <si>
    <t>Ps San Cristobal, Local 8</t>
  </si>
  <si>
    <t>HUESCAR</t>
  </si>
  <si>
    <t>BF9</t>
  </si>
  <si>
    <t>BF9-LA CARLOTA</t>
  </si>
  <si>
    <t>Av Carlos Iii, 73</t>
  </si>
  <si>
    <t>LA CARLOTA</t>
  </si>
  <si>
    <t>BFF</t>
  </si>
  <si>
    <t>BFF-SANTISTEBAN DEL PUERTO</t>
  </si>
  <si>
    <t>Av Andalucia, 38</t>
  </si>
  <si>
    <t>SANTISTEBAN DEL PUERTO</t>
  </si>
  <si>
    <t>C04</t>
  </si>
  <si>
    <t>C04-TINEO</t>
  </si>
  <si>
    <t>AV FERNANDEZ MAYO, 21</t>
  </si>
  <si>
    <t>TINEO</t>
  </si>
  <si>
    <t>C05</t>
  </si>
  <si>
    <t>C05-SANTA MARIA DEL PARAMO</t>
  </si>
  <si>
    <t>Pz De La Madera, 1</t>
  </si>
  <si>
    <t>SANTA MARIA DEL PARAMO</t>
  </si>
  <si>
    <t>C06</t>
  </si>
  <si>
    <t>C06-VEGADEO</t>
  </si>
  <si>
    <t>Avda. de Taramundi 7</t>
  </si>
  <si>
    <t>VEGADEO</t>
  </si>
  <si>
    <t>C07</t>
  </si>
  <si>
    <t>C07-VIVERO</t>
  </si>
  <si>
    <t>Av Juan Garcia Navia Castrillon, 16</t>
  </si>
  <si>
    <t>VIVERO</t>
  </si>
  <si>
    <t>C08</t>
  </si>
  <si>
    <t>C08-CEE</t>
  </si>
  <si>
    <t>Av Fernando Blanco, 44</t>
  </si>
  <si>
    <t>CEE</t>
  </si>
  <si>
    <t>C09</t>
  </si>
  <si>
    <t>C09-TUI</t>
  </si>
  <si>
    <t>C Betanzos, 2</t>
  </si>
  <si>
    <t>TUI</t>
  </si>
  <si>
    <t>C0B</t>
  </si>
  <si>
    <t>C0B-PUEBLA DE SANABRIA</t>
  </si>
  <si>
    <t>C/ Del Arrabal, 25</t>
  </si>
  <si>
    <t>PUEBLA DE SANABRIA</t>
  </si>
  <si>
    <t>C0C</t>
  </si>
  <si>
    <t>C0C-IBI</t>
  </si>
  <si>
    <t>Av De La Paz, 32 Local 2</t>
  </si>
  <si>
    <t>IBI</t>
  </si>
  <si>
    <t>C10</t>
  </si>
  <si>
    <t>C10-A GUARDA</t>
  </si>
  <si>
    <t>C Manuel Álvarez Vicente 9</t>
  </si>
  <si>
    <t>A GUARDA</t>
  </si>
  <si>
    <t>C11</t>
  </si>
  <si>
    <t>C11-ARENAS DE SAN PEDRO</t>
  </si>
  <si>
    <t>C Triste Condesa, 42</t>
  </si>
  <si>
    <t>ARENAS DE SAN PEDRO</t>
  </si>
  <si>
    <t>C12</t>
  </si>
  <si>
    <t>C12-CANTALEJO</t>
  </si>
  <si>
    <t>C Ingeniero Martin Gil, 7</t>
  </si>
  <si>
    <t>CANTALEJO</t>
  </si>
  <si>
    <t>C13</t>
  </si>
  <si>
    <t>C13-NOVELDA</t>
  </si>
  <si>
    <t>C Cervantes, 23</t>
  </si>
  <si>
    <t>NOVELDA</t>
  </si>
  <si>
    <t>C15</t>
  </si>
  <si>
    <t>C15-UTIEL</t>
  </si>
  <si>
    <t>Pz Puerta Del Sol, 7</t>
  </si>
  <si>
    <t>UTIEL</t>
  </si>
  <si>
    <t>C16</t>
  </si>
  <si>
    <t>C16-ALBAL</t>
  </si>
  <si>
    <t>Av Cortes Valencianas, 33</t>
  </si>
  <si>
    <t>ALBAL</t>
  </si>
  <si>
    <t>C17</t>
  </si>
  <si>
    <t>C17-LUARCA</t>
  </si>
  <si>
    <t>C Ramon Asenjo, 14</t>
  </si>
  <si>
    <t>LUARCA</t>
  </si>
  <si>
    <t>C19</t>
  </si>
  <si>
    <t>C19-NAVAS DEL MARQUES</t>
  </si>
  <si>
    <t>C. Aniceto Marinas, 2</t>
  </si>
  <si>
    <t>NAVAS DEL MARQUES</t>
  </si>
  <si>
    <t>C1A</t>
  </si>
  <si>
    <t>C1A-BINEFAR</t>
  </si>
  <si>
    <t>C Huesca, 1</t>
  </si>
  <si>
    <t>BINEFAR</t>
  </si>
  <si>
    <t>C1B</t>
  </si>
  <si>
    <t>C1B-SILLA</t>
  </si>
  <si>
    <t>C Valencia, 3</t>
  </si>
  <si>
    <t>SILLA</t>
  </si>
  <si>
    <t>C1C</t>
  </si>
  <si>
    <t>C1C-SANTA COMBA</t>
  </si>
  <si>
    <t>Av Alfonso Molina, 45</t>
  </si>
  <si>
    <t>SANTA COMBA</t>
  </si>
  <si>
    <t>C23</t>
  </si>
  <si>
    <t>C23-CALLOSA DE SEGURA</t>
  </si>
  <si>
    <t>Av Constitucion, 31</t>
  </si>
  <si>
    <t>CALLOSA DE SEGURA</t>
  </si>
  <si>
    <t>C24</t>
  </si>
  <si>
    <t>C24-ALMORADI</t>
  </si>
  <si>
    <t>C Virgen Del Rosario, 4</t>
  </si>
  <si>
    <t>ALMORADI</t>
  </si>
  <si>
    <t>C26</t>
  </si>
  <si>
    <t>C26-CREVILLENT</t>
  </si>
  <si>
    <t>C Ramon Y Cajal, 1</t>
  </si>
  <si>
    <t>CREVILLENT</t>
  </si>
  <si>
    <t>C27</t>
  </si>
  <si>
    <t>C27-CANGUES D'ONIS/CANGAS DE ONIS</t>
  </si>
  <si>
    <t>Emilio Laria, 2</t>
  </si>
  <si>
    <t>CANGUES D'ONIS/CANGAS DE ONIS</t>
  </si>
  <si>
    <t>C29</t>
  </si>
  <si>
    <t>C29-MONTORNES DEL VALLES</t>
  </si>
  <si>
    <t>C Jaume Balmes, 12 Bjs</t>
  </si>
  <si>
    <t>MONTORNES DEL VALLES</t>
  </si>
  <si>
    <t>C2B</t>
  </si>
  <si>
    <t>C2B-SALLENT</t>
  </si>
  <si>
    <t>C Cos, 13</t>
  </si>
  <si>
    <t>SALLENT</t>
  </si>
  <si>
    <t>C2C</t>
  </si>
  <si>
    <t>C2C-ARENYS DE MAR</t>
  </si>
  <si>
    <t>C Riera Del Bisbe Pol, 25</t>
  </si>
  <si>
    <t>ARENYS DE MAR</t>
  </si>
  <si>
    <t>C2D</t>
  </si>
  <si>
    <t>C2D-MOIA</t>
  </si>
  <si>
    <t>C Major, 8</t>
  </si>
  <si>
    <t>MOIA</t>
  </si>
  <si>
    <t>C33</t>
  </si>
  <si>
    <t>C33-BENIEL</t>
  </si>
  <si>
    <t>Av Jose Pujante, 6</t>
  </si>
  <si>
    <t>BENIEL</t>
  </si>
  <si>
    <t>C34</t>
  </si>
  <si>
    <t>C34-VERIN</t>
  </si>
  <si>
    <t>R Luis Espada, 59</t>
  </si>
  <si>
    <t>VERIN</t>
  </si>
  <si>
    <t>C35</t>
  </si>
  <si>
    <t>C35-CARBALLIÑO</t>
  </si>
  <si>
    <t>C Conde De Vallellano, 29</t>
  </si>
  <si>
    <t>CARBALLIÑO</t>
  </si>
  <si>
    <t>C36</t>
  </si>
  <si>
    <t>C36-XINZO DE LIMIA</t>
  </si>
  <si>
    <t>C Dos De Mayo, 10</t>
  </si>
  <si>
    <t>XINZO DE LIMIA</t>
  </si>
  <si>
    <t>C37</t>
  </si>
  <si>
    <t>C37-REDONDELA</t>
  </si>
  <si>
    <t>Pl De Ribadavia, 2</t>
  </si>
  <si>
    <t>REDONDELA</t>
  </si>
  <si>
    <t>C38</t>
  </si>
  <si>
    <t>C38-TEGUESTE</t>
  </si>
  <si>
    <t>C Prebendado Pacheco, 8</t>
  </si>
  <si>
    <t>TEGUESTE</t>
  </si>
  <si>
    <t>C39</t>
  </si>
  <si>
    <t>C39-SALOU</t>
  </si>
  <si>
    <t>C Barcelona, 1</t>
  </si>
  <si>
    <t>SALOU</t>
  </si>
  <si>
    <t>C3A</t>
  </si>
  <si>
    <t>C3A-DELTEBRE</t>
  </si>
  <si>
    <t>Av Esportiva, 146</t>
  </si>
  <si>
    <t>DELTEBRE</t>
  </si>
  <si>
    <t>C3B</t>
  </si>
  <si>
    <t>C3B-CALAFELL</t>
  </si>
  <si>
    <t>Av Sant Joan De Deu, 79</t>
  </si>
  <si>
    <t>CALAFELL</t>
  </si>
  <si>
    <t>C3D</t>
  </si>
  <si>
    <t>C3D-MONZON</t>
  </si>
  <si>
    <t>C Santa Barbara, 40</t>
  </si>
  <si>
    <t>MONZON</t>
  </si>
  <si>
    <t>C3F</t>
  </si>
  <si>
    <t>C3F-MASPALOMAS</t>
  </si>
  <si>
    <t>C Partera Leonorita, 6</t>
  </si>
  <si>
    <t>MASPALOMAS</t>
  </si>
  <si>
    <t>C40</t>
  </si>
  <si>
    <t>C40-ALCAZAR DE SAN JUAN</t>
  </si>
  <si>
    <t>C San Francisco, 2</t>
  </si>
  <si>
    <t>ALCAZAR DE SAN JUAN</t>
  </si>
  <si>
    <t>C41</t>
  </si>
  <si>
    <t>C41-PICASSENT</t>
  </si>
  <si>
    <t>C Cervantes, 16</t>
  </si>
  <si>
    <t>PICASSENT</t>
  </si>
  <si>
    <t>C42</t>
  </si>
  <si>
    <t>C42-BUEU</t>
  </si>
  <si>
    <t>Rbla De Pazos Fontela, 51</t>
  </si>
  <si>
    <t>BUEU</t>
  </si>
  <si>
    <t>C43</t>
  </si>
  <si>
    <t>C43-TACORONTE</t>
  </si>
  <si>
    <t>Crta Gral. Tejina</t>
  </si>
  <si>
    <t>TACORONTE</t>
  </si>
  <si>
    <t>C45</t>
  </si>
  <si>
    <t>C45-REINOSA</t>
  </si>
  <si>
    <t>C Mayor, 7</t>
  </si>
  <si>
    <t>REINOSA</t>
  </si>
  <si>
    <t>C46</t>
  </si>
  <si>
    <t>C46-TAVERNES DE VALLDIGNA</t>
  </si>
  <si>
    <t>C Germanies, 29</t>
  </si>
  <si>
    <t>TAVERNES DE VALLDIGNA</t>
  </si>
  <si>
    <t>C48</t>
  </si>
  <si>
    <t>C48-ALBERIQUE</t>
  </si>
  <si>
    <t>C/ San Antoni, 46</t>
  </si>
  <si>
    <t>ALBERIQUE</t>
  </si>
  <si>
    <t>C4B</t>
  </si>
  <si>
    <t>C4B-GUIA DE ISORA</t>
  </si>
  <si>
    <t>Avda Isora,42 Edificio Claudia,Local 1Y2</t>
  </si>
  <si>
    <t>GUIA DE ISORA</t>
  </si>
  <si>
    <t>C4F</t>
  </si>
  <si>
    <t>C4F-ALCACER</t>
  </si>
  <si>
    <t>C Mercat, 10</t>
  </si>
  <si>
    <t>ALCACER</t>
  </si>
  <si>
    <t>C50</t>
  </si>
  <si>
    <t>C50-MASSAMAGRELL</t>
  </si>
  <si>
    <t>Av Magdalena, 4</t>
  </si>
  <si>
    <t>MASSAMAGRELL</t>
  </si>
  <si>
    <t>C51</t>
  </si>
  <si>
    <t>C51-CATARROJA</t>
  </si>
  <si>
    <t>Avda. Rambleta, 56</t>
  </si>
  <si>
    <t>CATARROJA</t>
  </si>
  <si>
    <t>C52</t>
  </si>
  <si>
    <t>C52-BALAGUER</t>
  </si>
  <si>
    <t>Paseo de la Estacion, 12, local</t>
  </si>
  <si>
    <t>BALAGUER</t>
  </si>
  <si>
    <t>C54</t>
  </si>
  <si>
    <t>C54-MANCHA REAL</t>
  </si>
  <si>
    <t>C Maestra, 94</t>
  </si>
  <si>
    <t>MANCHA REAL</t>
  </si>
  <si>
    <t>C56</t>
  </si>
  <si>
    <t>C56-MARIN</t>
  </si>
  <si>
    <t>Av De Jaime Janer, 16</t>
  </si>
  <si>
    <t>MARIN</t>
  </si>
  <si>
    <t>C57</t>
  </si>
  <si>
    <t>C57-BUÑOL</t>
  </si>
  <si>
    <t>C Cid, 23</t>
  </si>
  <si>
    <t>BUÑOL</t>
  </si>
  <si>
    <t>C58</t>
  </si>
  <si>
    <t>C58-CARLET</t>
  </si>
  <si>
    <t>Av Sud, 2</t>
  </si>
  <si>
    <t>CARLET</t>
  </si>
  <si>
    <t>C59</t>
  </si>
  <si>
    <t>C59-PREMIA DE MAR</t>
  </si>
  <si>
    <t>C Mossèn Jacint Verdaguer, 51</t>
  </si>
  <si>
    <t>PREMIA DE MAR</t>
  </si>
  <si>
    <t>C5C</t>
  </si>
  <si>
    <t>C5C-EJEA DE LOS CABALLEROS</t>
  </si>
  <si>
    <t>C Cervantes, 1</t>
  </si>
  <si>
    <t>EJEA DE LOS CABALLEROS</t>
  </si>
  <si>
    <t>C5D</t>
  </si>
  <si>
    <t>C5D-ALMONTE</t>
  </si>
  <si>
    <t>C Venida De La Virgen, 32</t>
  </si>
  <si>
    <t>ALMONTE</t>
  </si>
  <si>
    <t>C65</t>
  </si>
  <si>
    <t>C65-PETRER</t>
  </si>
  <si>
    <t>c Damaso Navarro, 8</t>
  </si>
  <si>
    <t>PETRER</t>
  </si>
  <si>
    <t>C6A</t>
  </si>
  <si>
    <t>C6A-MADRID-FUENCARRAL</t>
  </si>
  <si>
    <t>MADRID-FUENCARRAL</t>
  </si>
  <si>
    <t>C6B</t>
  </si>
  <si>
    <t>C6B-IBIZA</t>
  </si>
  <si>
    <t>C BISBE HUIX, 19 BAIXOS LOCAL 6</t>
  </si>
  <si>
    <t>IBIZA</t>
  </si>
  <si>
    <t>C78</t>
  </si>
  <si>
    <t>C78-CASTELLO DE LA PLANA - IMPLANTES</t>
  </si>
  <si>
    <t>CASTELLO DE LA PLANA - IMPLANTES</t>
  </si>
  <si>
    <t>C81</t>
  </si>
  <si>
    <t>C81-SAN SEBASTIAN - LEGAZPI</t>
  </si>
  <si>
    <t>SAN SEBASTIAN - LEGAZPI</t>
  </si>
  <si>
    <t>FB3</t>
  </si>
  <si>
    <t>FB3-CALELLA</t>
  </si>
  <si>
    <t>C Romani, 65</t>
  </si>
  <si>
    <t>CALELLA</t>
  </si>
  <si>
    <t>FB4</t>
  </si>
  <si>
    <t>FB4-CASTELLAR DEL VALLES</t>
  </si>
  <si>
    <t>C Passeig, 36</t>
  </si>
  <si>
    <t>CASTELLAR DEL VALLES</t>
  </si>
  <si>
    <t>FBC</t>
  </si>
  <si>
    <t>FBC-MORON DE LA FRONTERA</t>
  </si>
  <si>
    <t>MORON DE LA FRONTERA</t>
  </si>
  <si>
    <t>FBE</t>
  </si>
  <si>
    <t>FBE-SANTA PERPETUA DE MOGODA</t>
  </si>
  <si>
    <t>SANTA PERPETUA DE MOGODA</t>
  </si>
  <si>
    <t>FCF</t>
  </si>
  <si>
    <t>FCF-BERGA</t>
  </si>
  <si>
    <t>BERGA</t>
  </si>
  <si>
    <t>FFF</t>
  </si>
  <si>
    <t>FFF-VALENCIA - DR. PESET</t>
  </si>
  <si>
    <t>V DOCTOR PESET ALEIXANDRE, 148,ESQ. CL SEGARRIA, 2</t>
  </si>
  <si>
    <t>VALENCIA - DR. PESET</t>
  </si>
  <si>
    <t>190</t>
  </si>
  <si>
    <t>190-LLERENA</t>
  </si>
  <si>
    <t>LLERENA</t>
  </si>
  <si>
    <t>200</t>
  </si>
  <si>
    <t>200-LA ESTRADA</t>
  </si>
  <si>
    <t>CL CALVO SOTELO, 36, BAJO</t>
  </si>
  <si>
    <t>LA ESTRADA</t>
  </si>
  <si>
    <t>470</t>
  </si>
  <si>
    <t>470-CACERES</t>
  </si>
  <si>
    <t>95D</t>
  </si>
  <si>
    <t>95D-MONCADA</t>
  </si>
  <si>
    <t>C Badia, 98</t>
  </si>
  <si>
    <t>MONCADA</t>
  </si>
  <si>
    <t>9DD</t>
  </si>
  <si>
    <t>9DD-L' ELIANA</t>
  </si>
  <si>
    <t>C Molino, 12</t>
  </si>
  <si>
    <t>L' ELIANA</t>
  </si>
  <si>
    <t>A29</t>
  </si>
  <si>
    <t>A29-CORBERA DE LLOBREGAT</t>
  </si>
  <si>
    <t>Av Catalunya, 16</t>
  </si>
  <si>
    <t>CORBERA DE LLOBREGAT</t>
  </si>
  <si>
    <t>A47</t>
  </si>
  <si>
    <t>A47-UBRIQUE</t>
  </si>
  <si>
    <t>C Fernando Quiñones , 1</t>
  </si>
  <si>
    <t>UBRIQUE</t>
  </si>
  <si>
    <t>A5E</t>
  </si>
  <si>
    <t>A5E-PUENTE GENIL</t>
  </si>
  <si>
    <t>C Parejo Y Cañero, S/N</t>
  </si>
  <si>
    <t>PUENTE GENIL</t>
  </si>
  <si>
    <t>A88</t>
  </si>
  <si>
    <t>A88-FRAGA</t>
  </si>
  <si>
    <t>AVDA Aragon, 3</t>
  </si>
  <si>
    <t>FRAGA</t>
  </si>
  <si>
    <t>A92</t>
  </si>
  <si>
    <t>A92-ALMAZORA/ALMASSORA</t>
  </si>
  <si>
    <t>Pza España, 5</t>
  </si>
  <si>
    <t>ALMAZORA/ALMASSORA</t>
  </si>
  <si>
    <t>ABA</t>
  </si>
  <si>
    <t>ABA-CONIL DE LA FRONTERA</t>
  </si>
  <si>
    <t>C Laguna, 3</t>
  </si>
  <si>
    <t>CONIL DE LA FRONTERA</t>
  </si>
  <si>
    <t>AC4</t>
  </si>
  <si>
    <t>AC4-ANDOAIN</t>
  </si>
  <si>
    <t>C ZUMEA, 22</t>
  </si>
  <si>
    <t>ANDOAIN</t>
  </si>
  <si>
    <t>ADB</t>
  </si>
  <si>
    <t>ADB-PRADO DEL REY</t>
  </si>
  <si>
    <t>C Teniente Peñalver, 30</t>
  </si>
  <si>
    <t>PRADO DEL REY</t>
  </si>
  <si>
    <t>AF7</t>
  </si>
  <si>
    <t>AF7-PILAS</t>
  </si>
  <si>
    <t>PILAS</t>
  </si>
  <si>
    <t>B06</t>
  </si>
  <si>
    <t>B06-PASAI ANTXO</t>
  </si>
  <si>
    <t>C HAMARRETXERTA, 9</t>
  </si>
  <si>
    <t>PASAI ANTXO</t>
  </si>
  <si>
    <t>B1F</t>
  </si>
  <si>
    <t>B1F-OLVERA</t>
  </si>
  <si>
    <t>C Julian Besteiro, 35</t>
  </si>
  <si>
    <t>OLVERA</t>
  </si>
  <si>
    <t>B4F</t>
  </si>
  <si>
    <t>B4F-BAENA</t>
  </si>
  <si>
    <t>C San Gonzalo, 29</t>
  </si>
  <si>
    <t>BAENA</t>
  </si>
  <si>
    <t>B7E</t>
  </si>
  <si>
    <t>B7E-MEDINA DE POMAR</t>
  </si>
  <si>
    <t>PL Somavilla, 1</t>
  </si>
  <si>
    <t>MEDINA DE POMAR</t>
  </si>
  <si>
    <t>B88</t>
  </si>
  <si>
    <t>B88-LLORET DE MAR</t>
  </si>
  <si>
    <t>C Oliva, 94</t>
  </si>
  <si>
    <t>LLORET DE MAR</t>
  </si>
  <si>
    <t>B9A</t>
  </si>
  <si>
    <t>B9A-MADRID - NTRA SRA DE VALVERDE</t>
  </si>
  <si>
    <t>C Ntra Sra De Valverde, 57</t>
  </si>
  <si>
    <t>MADRID - NTRA SRA DE VALVERDE</t>
  </si>
  <si>
    <t>C0A</t>
  </si>
  <si>
    <t>C0A-MEDINA DE RIOSECO</t>
  </si>
  <si>
    <t>Plaza Mayor, 15, bajo, puerta 2</t>
  </si>
  <si>
    <t>MEDINA DE RIOSECO</t>
  </si>
  <si>
    <t>C0D</t>
  </si>
  <si>
    <t>C0D-GRADO</t>
  </si>
  <si>
    <t>Plza. General Ponte, s/n</t>
  </si>
  <si>
    <t>GRADO</t>
  </si>
  <si>
    <t>C2F</t>
  </si>
  <si>
    <t>C2F-EL PONT DE SUERT</t>
  </si>
  <si>
    <t>C Ciudad De Lleida, 2</t>
  </si>
  <si>
    <t>EL PONT DE SUERT</t>
  </si>
  <si>
    <t>C30</t>
  </si>
  <si>
    <t>C30-TORROELLA DE MONTGRI</t>
  </si>
  <si>
    <t>Ps De Catalunya, 33</t>
  </si>
  <si>
    <t>TORROELLA DE MONTGRI</t>
  </si>
  <si>
    <t>C31</t>
  </si>
  <si>
    <t>C31-VIELLA</t>
  </si>
  <si>
    <t>C Deth Sentin, 2</t>
  </si>
  <si>
    <t>VIELLA</t>
  </si>
  <si>
    <t>C44</t>
  </si>
  <si>
    <t>C44-SAN SEBASTIAN GOMERA</t>
  </si>
  <si>
    <t>SAN SEBASTIAN GOMERA</t>
  </si>
  <si>
    <t>C47</t>
  </si>
  <si>
    <t>C47-HARO</t>
  </si>
  <si>
    <t>C Italia, 6</t>
  </si>
  <si>
    <t>HARO</t>
  </si>
  <si>
    <t>C5A</t>
  </si>
  <si>
    <t>C5A-PINEDA DE MAR</t>
  </si>
  <si>
    <t>C Dr. Bertomeu, 41</t>
  </si>
  <si>
    <t>PINEDA DE MAR</t>
  </si>
  <si>
    <t>C62</t>
  </si>
  <si>
    <t>C62-LA BISBAL D'EMPORDÀ</t>
  </si>
  <si>
    <t>C L'Aigüeta, 3</t>
  </si>
  <si>
    <t>LA BISBAL D'EMPORDÀ</t>
  </si>
  <si>
    <t>C69</t>
  </si>
  <si>
    <t>C69-ZARAGOZA-TERUEL</t>
  </si>
  <si>
    <t>ZARAGOZA-TERUEL</t>
  </si>
  <si>
    <t>FB5</t>
  </si>
  <si>
    <t>FB5-IGUALADA</t>
  </si>
  <si>
    <t>C Masquefa, 11</t>
  </si>
  <si>
    <t>IGUALADA</t>
  </si>
  <si>
    <t>FB7</t>
  </si>
  <si>
    <t>FB7-L'ALCORA</t>
  </si>
  <si>
    <t>L'ALCORA</t>
  </si>
  <si>
    <t>A2D</t>
  </si>
  <si>
    <t>A2D-VALENCIA - DEL PUERTO</t>
  </si>
  <si>
    <t>Avda Del Puerto, 180 Bajo</t>
  </si>
  <si>
    <t>VALENCIA - DEL PUERTO</t>
  </si>
  <si>
    <t>B3F</t>
  </si>
  <si>
    <t>B3F-V.E. LLEIDA</t>
  </si>
  <si>
    <t>V.E. LLEIDA</t>
  </si>
  <si>
    <t>B40</t>
  </si>
  <si>
    <t>B40-REUS</t>
  </si>
  <si>
    <t>C Riudecols, 9</t>
  </si>
  <si>
    <t>REUS</t>
  </si>
  <si>
    <t>B41</t>
  </si>
  <si>
    <t>B41-V.E. TORTOSA</t>
  </si>
  <si>
    <t>V.E. TORTOSA</t>
  </si>
  <si>
    <t>BB8</t>
  </si>
  <si>
    <t>BB8-BALAGUER - MERCADAL</t>
  </si>
  <si>
    <t>Pl Mercadal, 35</t>
  </si>
  <si>
    <t>BALAGUER - MERCADAL</t>
  </si>
  <si>
    <t>A9C</t>
  </si>
  <si>
    <t>A9C-ELDA - PABLO IGLESIAS</t>
  </si>
  <si>
    <t>Calle Pablo Iglesias, 43</t>
  </si>
  <si>
    <t>ELDA - PABLO IGLESIAS</t>
  </si>
  <si>
    <t>254</t>
  </si>
  <si>
    <t>254-MONTILLA</t>
  </si>
  <si>
    <t>ES Montilla Av Andalucía, 20</t>
  </si>
  <si>
    <t>MONTILLA</t>
  </si>
  <si>
    <t>902</t>
  </si>
  <si>
    <t>902-RIBARROJA</t>
  </si>
  <si>
    <t>Crta Vilamarxant, 80</t>
  </si>
  <si>
    <t>RIBARROJA</t>
  </si>
  <si>
    <t>104-Area 6 Manuel Diaz</t>
  </si>
  <si>
    <t>Manuel Diaz</t>
  </si>
  <si>
    <t>Calendar[Working Day Spain]</t>
  </si>
  <si>
    <t>REGION</t>
  </si>
  <si>
    <t>AREA</t>
  </si>
  <si>
    <t>DESCR</t>
  </si>
  <si>
    <t>CODE</t>
  </si>
  <si>
    <t>REGION 1 ALBERTO BLASCO</t>
  </si>
  <si>
    <t>A01 ROCIO NAVAS</t>
  </si>
  <si>
    <t>A02 JULIO CORTINA</t>
  </si>
  <si>
    <t>A03 AROA MIER</t>
  </si>
  <si>
    <t>A04 JOSE ANTONIO LOZANO</t>
  </si>
  <si>
    <t>A05 CORRADO SALAMONE</t>
  </si>
  <si>
    <t>A06 INGRID ALBA</t>
  </si>
  <si>
    <t>A07 ELEONORA ARMONICI</t>
  </si>
  <si>
    <t>A08 IRENE TEJADA</t>
  </si>
  <si>
    <t>A09 SERGI RUIZ</t>
  </si>
  <si>
    <t>REGION 2 ALEJANDRO COSTAS</t>
  </si>
  <si>
    <t>A10 JOSE FRANCISCO MILLAN</t>
  </si>
  <si>
    <t>A11 RAUL PUEYO</t>
  </si>
  <si>
    <t>A12 CRISTINA HERNANDEZ</t>
  </si>
  <si>
    <t>A13 BREOGAN AGRELO</t>
  </si>
  <si>
    <t>A14 JAVIER CALVO</t>
  </si>
  <si>
    <t>A15 ISABEL GARCIA</t>
  </si>
  <si>
    <t>250-CASTRILLON</t>
  </si>
  <si>
    <t>250</t>
  </si>
  <si>
    <t>A16 CHRISTIAN ILARRAZA</t>
  </si>
  <si>
    <t>A17 TAMARA FUENTE</t>
  </si>
  <si>
    <t>263-ARTEIXO</t>
  </si>
  <si>
    <t>263</t>
  </si>
  <si>
    <t>A18 OIHANE RASO</t>
  </si>
  <si>
    <t>REGION 3 EDUARDO CAMACHO</t>
  </si>
  <si>
    <t>A19 ARANTXA CARRIL</t>
  </si>
  <si>
    <t>A20 LARA VILA</t>
  </si>
  <si>
    <t>A21 JESUS TENA</t>
  </si>
  <si>
    <t>A22 NURIA FEBRERO</t>
  </si>
  <si>
    <t>A23 ANTONIO VEGA</t>
  </si>
  <si>
    <t>A24 FATIMA JIMENEZ</t>
  </si>
  <si>
    <t>A25 ANGEL LUENGO</t>
  </si>
  <si>
    <t>A26 TAMARA DACOSTA</t>
  </si>
  <si>
    <t>A27 SILVIA GARCIA</t>
  </si>
  <si>
    <t>A28 PEDRO ORTIZ</t>
  </si>
  <si>
    <t>REGION 4 LEYRE IBEAS</t>
  </si>
  <si>
    <t>A29 MARBEL DEL CARMEN ESTRADA</t>
  </si>
  <si>
    <t>A30 CARLOS CARBONELL</t>
  </si>
  <si>
    <t>B4E-ALCAUDETE</t>
  </si>
  <si>
    <t>B4E</t>
  </si>
  <si>
    <t>A31 ISMAEL GONZALEZ</t>
  </si>
  <si>
    <t>A32 MIGUEL PERALTA</t>
  </si>
  <si>
    <t>A33 MIRIAM MERCEDES FERRERA</t>
  </si>
  <si>
    <t>B1A-VELEZ-RUBIO</t>
  </si>
  <si>
    <t>B1A</t>
  </si>
  <si>
    <t>A34 LORENA EXPOSITO</t>
  </si>
  <si>
    <t>A35 SUSANA VANESA FERNANDEZ</t>
  </si>
  <si>
    <t>A36 PEDRO ALBERTO PEREZ</t>
  </si>
  <si>
    <t>Column1</t>
  </si>
  <si>
    <t>209-Area 17 Tamara Fuente</t>
  </si>
  <si>
    <t>Tamara Fuente</t>
  </si>
  <si>
    <t>302-Area 20 Lara Vila</t>
  </si>
  <si>
    <t>Lara Vila</t>
  </si>
  <si>
    <t>Av Gran Via, 2</t>
  </si>
  <si>
    <t>Cl Nuestra Señora de Fatima, 24</t>
  </si>
  <si>
    <t>Pz Constitución, 12</t>
  </si>
  <si>
    <t>C El Carmen, 20</t>
  </si>
  <si>
    <t>ALCAUDETE</t>
  </si>
  <si>
    <t>C32</t>
  </si>
  <si>
    <t>C32-MONDOÑEDO</t>
  </si>
  <si>
    <t>AV BUENOS AIRES, 16 BJ</t>
  </si>
  <si>
    <t>MONDOÑEDO</t>
  </si>
  <si>
    <t>FB0</t>
  </si>
  <si>
    <t>FB0-BANYOLES</t>
  </si>
  <si>
    <t>C Ángel Guimera, 16</t>
  </si>
  <si>
    <t>BANYOLES</t>
  </si>
  <si>
    <t>Av. Alcalde Jose Fernandin, 18 bajos</t>
  </si>
  <si>
    <t>CASTRILLON</t>
  </si>
  <si>
    <t>A9D</t>
  </si>
  <si>
    <t>A9D-GUARDAMAR DEL SEGURA</t>
  </si>
  <si>
    <t>Av Del Pais Valenciano, 29 1</t>
  </si>
  <si>
    <t>GUARDAMAR DEL SEGURA</t>
  </si>
  <si>
    <t>261</t>
  </si>
  <si>
    <t>261-MANZANARES</t>
  </si>
  <si>
    <t>CL Padres Capuchinos, 2</t>
  </si>
  <si>
    <t>MANZANARES</t>
  </si>
  <si>
    <t>ADA</t>
  </si>
  <si>
    <t>ADA-GAES JOSE ABASCAL (CIERRE 31/08/2019)</t>
  </si>
  <si>
    <t>GAES JOSE ABASCAL (CIERRE 31/08/2019)</t>
  </si>
  <si>
    <t>C2E</t>
  </si>
  <si>
    <t>C2E-LEKEITIO</t>
  </si>
  <si>
    <t>Av Paskual Abaroa, 43</t>
  </si>
  <si>
    <t>LEKEITIO</t>
  </si>
  <si>
    <t>A2A</t>
  </si>
  <si>
    <t>A2A-BARCELONA - AMARGOS</t>
  </si>
  <si>
    <t>C Amargos 7</t>
  </si>
  <si>
    <t>BARCELONA - AMARGOS</t>
  </si>
  <si>
    <t>AAD</t>
  </si>
  <si>
    <t>AAD-OI2 VALLADOLID (Cerrada)</t>
  </si>
  <si>
    <t>OI2 VALLADOLID (Cerrada)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</si>
</sst>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4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3" fillId="33" borderId="10" xfId="0" applyFont="1" applyFill="1" applyBorder="1" applyAlignment="1">
      <alignment horizontal="left" vertical="center" wrapText="1"/>
    </xf>
    <xf numFmtId="0" fontId="13" fillId="33" borderId="11" xfId="0" applyFont="1" applyFill="1" applyBorder="1" applyAlignment="1">
      <alignment horizontal="left" vertical="center" wrapText="1"/>
    </xf>
    <xf numFmtId="0" fontId="0" fillId="0" borderId="12" xfId="0" applyBorder="1" applyAlignment="1">
      <alignment horizontal="left"/>
    </xf>
    <xf numFmtId="49" fontId="0" fillId="0" borderId="12" xfId="0" applyNumberFormat="1" applyBorder="1" applyAlignment="1">
      <alignment horizontal="center"/>
    </xf>
    <xf numFmtId="49" fontId="0" fillId="0" borderId="12" xfId="0" quotePrefix="1" applyNumberFormat="1" applyBorder="1" applyAlignment="1">
      <alignment horizontal="center"/>
    </xf>
    <xf numFmtId="49" fontId="19" fillId="0" borderId="12" xfId="0" applyNumberFormat="1" applyFont="1" applyBorder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D9EC9B5-5C88-41FD-A2E3-604D32FFDC9F}" autoFormatId="16" applyNumberFormats="0" applyBorderFormats="0" applyFontFormats="0" applyPatternFormats="0" applyAlignmentFormats="0" applyWidthHeightFormats="0">
  <queryTableRefresh nextId="41" unboundColumnsRight="1">
    <queryTableFields count="37">
      <queryTableField id="1" name="Calendar[ISO Week]" tableColumnId="1"/>
      <queryTableField id="2" name="Shop[Shop Code]" tableColumnId="2"/>
      <queryTableField id="3" name="Shop[Shop Code - Descr]" tableColumnId="3"/>
      <queryTableField id="4" name="Shop[Area Code]" tableColumnId="4"/>
      <queryTableField id="5" name="Shop[Area Code - Descr]" tableColumnId="5"/>
      <queryTableField id="6" name="Shop[Area Manager]" tableColumnId="6"/>
      <queryTableField id="7" name="Shop[D_ADDRESS_DS]" tableColumnId="7"/>
      <queryTableField id="8" name="Shop[Province Descr]" tableColumnId="8"/>
      <queryTableField id="9" name="Shop[Region Code]" tableColumnId="9"/>
      <queryTableField id="10" name="Shop[Region Descr]" tableColumnId="10"/>
      <queryTableField id="11" name="Calendar[Date]" tableColumnId="11"/>
      <queryTableField id="12" name="Shop[Shop Descr]" tableColumnId="12"/>
      <queryTableField id="13" name="[FP_OppTest__Heads__Month_]" tableColumnId="13"/>
      <queryTableField id="14" name="[Net_Trial_Activated__Units__Side_]" tableColumnId="14"/>
      <queryTableField id="15" name="[v_Net_Trial_Activated__Units__Side__FormatString]" tableColumnId="15"/>
      <queryTableField id="16" name="[Net_Trial_Closed_Same_Month__Units__Side_]" tableColumnId="16"/>
      <queryTableField id="17" name="[v_Net_Trial_Closed_Same_Month__Units__Side__FormatString]" tableColumnId="17"/>
      <queryTableField id="18" name="[HA_Sales_from_Trial_Same_Month__Units_]" tableColumnId="18"/>
      <queryTableField id="19" name="[v_HA_Sales_from_Trial_Same_Month__Units__FormatString]" tableColumnId="19"/>
      <queryTableField id="20" name="[Net_Trial_Closed_Previous_Month__Units__Side_]" tableColumnId="20"/>
      <queryTableField id="21" name="[v_Net_Trial_Closed_Previous_Month__Units__Side__FormatString]" tableColumnId="21"/>
      <queryTableField id="22" name="[HA_Sales_from_Trial_Previous_Month__Units_]" tableColumnId="22"/>
      <queryTableField id="23" name="[v_HA_Sales_from_Trial_Previous_Month__Units__FormatString]" tableColumnId="23"/>
      <queryTableField id="24" name="[Agenda_Appointments__Heads_]" tableColumnId="24"/>
      <queryTableField id="25" name="[v_Agenda_Appointments__Heads__FormatString]" tableColumnId="25"/>
      <queryTableField id="26" name="[Appointments_Completed]" tableColumnId="26"/>
      <queryTableField id="27" name="[v_Appointments_Completed_FormatString]" tableColumnId="27"/>
      <queryTableField id="28" name="[Appointments_Cancelled]" tableColumnId="28"/>
      <queryTableField id="29" name="[v_Appointments_Cancelled_FormatString]" tableColumnId="29"/>
      <queryTableField id="30" name="[Direct_Orders__Units_]" tableColumnId="30"/>
      <queryTableField id="31" name="[v_Direct_Orders__Units__FormatString]" tableColumnId="31"/>
      <queryTableField id="32" name="[HA_Sales__Units_]" tableColumnId="32"/>
      <queryTableField id="33" name="[v_HA_Sales__Units__FormatString]" tableColumnId="33"/>
      <queryTableField id="34" name="[HA_Sales__Value_]" tableColumnId="34"/>
      <queryTableField id="35" name="[v_HA_Sales__Value__FormatString]" tableColumnId="35"/>
      <queryTableField id="39" name="Calendar[Working Day Spain]" tableColumnId="36"/>
      <queryTableField id="40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7A370A-4919-4856-A982-B0198CE00034}" name="Table_ExternalData_1" displayName="Table_ExternalData_1" ref="A1:AK13793" tableType="queryTable" totalsRowShown="0">
  <autoFilter ref="A1:AK13793" xr:uid="{787A370A-4919-4856-A982-B0198CE00034}"/>
  <tableColumns count="37">
    <tableColumn id="1" xr3:uid="{07D04B0F-27E0-435C-8BFA-0EDE3B093E66}" uniqueName="1" name="Calendar[ISO Week]" queryTableFieldId="1"/>
    <tableColumn id="2" xr3:uid="{9AA58C85-EBF7-42CD-BA48-54F3A1504214}" uniqueName="2" name="Shop[Shop Code]" queryTableFieldId="2"/>
    <tableColumn id="3" xr3:uid="{74606524-8298-4D07-8CEF-FAF0A4BA784D}" uniqueName="3" name="Shop[Shop Code - Descr]" queryTableFieldId="3"/>
    <tableColumn id="4" xr3:uid="{FC7A9DE6-961C-457C-A7CA-1BBA71E68A7B}" uniqueName="4" name="Shop[Area Code]" queryTableFieldId="4"/>
    <tableColumn id="5" xr3:uid="{312975B2-2151-4638-BD87-E6ACA53856D3}" uniqueName="5" name="Shop[Area Code - Descr]" queryTableFieldId="5"/>
    <tableColumn id="6" xr3:uid="{A53057D4-A86E-4374-B2AC-F859E3F52918}" uniqueName="6" name="Shop[Area Manager]" queryTableFieldId="6"/>
    <tableColumn id="7" xr3:uid="{CC65A927-9B59-4F8A-AB35-96FA953E9FAB}" uniqueName="7" name="Shop[D_ADDRESS_DS]" queryTableFieldId="7"/>
    <tableColumn id="8" xr3:uid="{69F14AB1-9BBE-4595-B388-B749DB00C91A}" uniqueName="8" name="Shop[Province Descr]" queryTableFieldId="8"/>
    <tableColumn id="9" xr3:uid="{18C7D604-D106-44DD-AF99-12322D3D81E4}" uniqueName="9" name="Shop[Region Code]" queryTableFieldId="9"/>
    <tableColumn id="10" xr3:uid="{CA2F49D2-EB86-46ED-B77E-48D597579C4C}" uniqueName="10" name="Shop[Region Descr]" queryTableFieldId="10"/>
    <tableColumn id="11" xr3:uid="{A606F252-CFEE-4F2E-B1C2-9546FB0B1808}" uniqueName="11" name="Calendar[Date]" queryTableFieldId="11" dataDxfId="1"/>
    <tableColumn id="12" xr3:uid="{32B52D29-2259-4057-B66C-94B57B14B1AB}" uniqueName="12" name="Shop[Shop Descr]" queryTableFieldId="12"/>
    <tableColumn id="13" xr3:uid="{CCD35945-98C5-4396-A4A2-899079CF2428}" uniqueName="13" name="[FP_OppTest__Heads__Month_]" queryTableFieldId="13"/>
    <tableColumn id="14" xr3:uid="{E97415AB-AFAA-4C5B-AF7F-60DD93173569}" uniqueName="14" name="[Net_Trial_Activated__Units__Side_]" queryTableFieldId="14"/>
    <tableColumn id="15" xr3:uid="{509A4146-F2FF-4166-8F54-8A585148866A}" uniqueName="15" name="[v_Net_Trial_Activated__Units__Side__FormatString]" queryTableFieldId="15"/>
    <tableColumn id="16" xr3:uid="{32221FD1-A7E0-4307-87BD-EE560F5CBD35}" uniqueName="16" name="[Net_Trial_Closed_Same_Month__Units__Side_]" queryTableFieldId="16"/>
    <tableColumn id="17" xr3:uid="{79ED8005-FADF-4F93-91FC-3BE5C96A1902}" uniqueName="17" name="[v_Net_Trial_Closed_Same_Month__Units__Side__FormatString]" queryTableFieldId="17"/>
    <tableColumn id="18" xr3:uid="{70385523-6742-4C0B-A83C-161665A65D06}" uniqueName="18" name="[HA_Sales_from_Trial_Same_Month__Units_]" queryTableFieldId="18"/>
    <tableColumn id="19" xr3:uid="{F80FEB06-B82B-44EE-825C-F11E837A9FFF}" uniqueName="19" name="[v_HA_Sales_from_Trial_Same_Month__Units__FormatString]" queryTableFieldId="19"/>
    <tableColumn id="20" xr3:uid="{D86C0568-C4CA-491C-A0CF-07079321C964}" uniqueName="20" name="[Net_Trial_Closed_Previous_Month__Units__Side_]" queryTableFieldId="20"/>
    <tableColumn id="21" xr3:uid="{F7006CCC-7720-4480-A271-4804B8D54F73}" uniqueName="21" name="[v_Net_Trial_Closed_Previous_Month__Units__Side__FormatString]" queryTableFieldId="21"/>
    <tableColumn id="22" xr3:uid="{5E2937DD-B1F1-470E-93AA-22A7A6CE6A3F}" uniqueName="22" name="[HA_Sales_from_Trial_Previous_Month__Units_]" queryTableFieldId="22"/>
    <tableColumn id="23" xr3:uid="{17143C06-BB02-4C7D-9E44-E456610FFD7C}" uniqueName="23" name="[v_HA_Sales_from_Trial_Previous_Month__Units__FormatString]" queryTableFieldId="23"/>
    <tableColumn id="24" xr3:uid="{612E0454-B129-4B4F-A1FC-33648A03BBD6}" uniqueName="24" name="[Agenda_Appointments__Heads_]" queryTableFieldId="24"/>
    <tableColumn id="25" xr3:uid="{32B47B9B-F60E-47A1-95AB-2D9CBEA0A5F7}" uniqueName="25" name="[v_Agenda_Appointments__Heads__FormatString]" queryTableFieldId="25"/>
    <tableColumn id="26" xr3:uid="{3130D7D5-CECD-4D81-A9EB-B83B7C136DC0}" uniqueName="26" name="[Appointments_Completed]" queryTableFieldId="26"/>
    <tableColumn id="27" xr3:uid="{0FC6CD64-3534-4848-A712-882631991495}" uniqueName="27" name="[v_Appointments_Completed_FormatString]" queryTableFieldId="27"/>
    <tableColumn id="28" xr3:uid="{1A90FAA4-5D3E-423A-9049-91A7353F8A49}" uniqueName="28" name="[Appointments_Cancelled]" queryTableFieldId="28"/>
    <tableColumn id="29" xr3:uid="{289D15E4-716C-4905-920B-8FB9A7BE9A73}" uniqueName="29" name="[v_Appointments_Cancelled_FormatString]" queryTableFieldId="29"/>
    <tableColumn id="30" xr3:uid="{C920C73F-1E71-4348-AA46-134455E47712}" uniqueName="30" name="[Direct_Orders__Units_]" queryTableFieldId="30"/>
    <tableColumn id="31" xr3:uid="{527975CB-5C15-483F-AC2D-6DB10E7E2397}" uniqueName="31" name="[v_Direct_Orders__Units__FormatString]" queryTableFieldId="31"/>
    <tableColumn id="32" xr3:uid="{165D728E-0E6A-4DBA-8E0F-AC13E76FDE90}" uniqueName="32" name="[HA_Sales__Units_]" queryTableFieldId="32"/>
    <tableColumn id="33" xr3:uid="{54304809-D895-42B9-98EA-4C005CECF024}" uniqueName="33" name="[v_HA_Sales__Units__FormatString]" queryTableFieldId="33"/>
    <tableColumn id="34" xr3:uid="{D105273D-833E-46F5-BD53-0B8CA0536549}" uniqueName="34" name="[HA_Sales__Value_]" queryTableFieldId="34"/>
    <tableColumn id="35" xr3:uid="{8506EBEA-B6AF-4A98-9DC8-2FC07583D848}" uniqueName="35" name="[v_HA_Sales__Value__FormatString]" queryTableFieldId="35"/>
    <tableColumn id="36" xr3:uid="{85249ABE-3E39-4572-ADC7-63C07A238B4E}" uniqueName="36" name="Calendar[Working Day Spain]" queryTableFieldId="39"/>
    <tableColumn id="37" xr3:uid="{D79FD6DF-2C2C-428C-8F88-0D78F5AE839B}" uniqueName="37" name="Column1" queryTableFieldId="40" dataDxfId="0">
      <calculatedColumnFormula>_xlfn.XLOOKUP(Table_ExternalData_1[[#This Row],[Shop'[Shop Code']]],Sheet1!D:D,Sheet1!A:A)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0BCC4-774D-4DD8-BA51-A20499860D89}">
  <dimension ref="A1:AK13793"/>
  <sheetViews>
    <sheetView tabSelected="1" topLeftCell="G1" workbookViewId="0">
      <selection activeCell="L5" sqref="L5"/>
    </sheetView>
  </sheetViews>
  <sheetFormatPr defaultRowHeight="14.4" x14ac:dyDescent="0.3"/>
  <cols>
    <col min="1" max="1" width="20.109375" bestFit="1" customWidth="1"/>
    <col min="2" max="2" width="17.5546875" bestFit="1" customWidth="1"/>
    <col min="3" max="3" width="48" bestFit="1" customWidth="1"/>
    <col min="4" max="4" width="17.109375" bestFit="1" customWidth="1"/>
    <col min="5" max="5" width="33.21875" bestFit="1" customWidth="1"/>
    <col min="6" max="6" width="22.88671875" bestFit="1" customWidth="1"/>
    <col min="7" max="7" width="69.77734375" bestFit="1" customWidth="1"/>
    <col min="8" max="8" width="21.109375" bestFit="1" customWidth="1"/>
    <col min="9" max="9" width="18.88671875" bestFit="1" customWidth="1"/>
    <col min="10" max="10" width="23.21875" bestFit="1" customWidth="1"/>
    <col min="11" max="11" width="15.88671875" bestFit="1" customWidth="1"/>
    <col min="12" max="12" width="44.21875" bestFit="1" customWidth="1"/>
    <col min="13" max="13" width="29" bestFit="1" customWidth="1"/>
    <col min="14" max="14" width="33.109375" bestFit="1" customWidth="1"/>
    <col min="15" max="15" width="46.77734375" bestFit="1" customWidth="1"/>
    <col min="16" max="16" width="42.5546875" bestFit="1" customWidth="1"/>
    <col min="17" max="17" width="56.21875" bestFit="1" customWidth="1"/>
    <col min="18" max="18" width="40.109375" bestFit="1" customWidth="1"/>
    <col min="19" max="19" width="53.77734375" bestFit="1" customWidth="1"/>
    <col min="20" max="20" width="45" bestFit="1" customWidth="1"/>
    <col min="21" max="21" width="58.6640625" bestFit="1" customWidth="1"/>
    <col min="22" max="22" width="42.44140625" bestFit="1" customWidth="1"/>
    <col min="23" max="23" width="56.109375" bestFit="1" customWidth="1"/>
    <col min="24" max="24" width="31.109375" bestFit="1" customWidth="1"/>
    <col min="25" max="25" width="44.88671875" bestFit="1" customWidth="1"/>
    <col min="26" max="26" width="26.5546875" bestFit="1" customWidth="1"/>
    <col min="27" max="27" width="40.33203125" bestFit="1" customWidth="1"/>
    <col min="28" max="28" width="25.6640625" bestFit="1" customWidth="1"/>
    <col min="29" max="29" width="39.33203125" bestFit="1" customWidth="1"/>
    <col min="30" max="30" width="22.77734375" bestFit="1" customWidth="1"/>
    <col min="31" max="31" width="36.5546875" bestFit="1" customWidth="1"/>
    <col min="32" max="32" width="18.88671875" bestFit="1" customWidth="1"/>
    <col min="33" max="33" width="32.6640625" bestFit="1" customWidth="1"/>
    <col min="34" max="34" width="19.21875" bestFit="1" customWidth="1"/>
    <col min="35" max="35" width="33" bestFit="1" customWidth="1"/>
    <col min="36" max="36" width="27.6640625" bestFit="1" customWidth="1"/>
    <col min="37" max="37" width="27" bestFit="1" customWidth="1"/>
  </cols>
  <sheetData>
    <row r="1" spans="1:37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2916</v>
      </c>
      <c r="AK1" t="s">
        <v>2969</v>
      </c>
    </row>
    <row r="2" spans="1:37" x14ac:dyDescent="0.3">
      <c r="A2">
        <v>35</v>
      </c>
      <c r="B2" t="s">
        <v>149</v>
      </c>
      <c r="C2" t="s">
        <v>150</v>
      </c>
      <c r="D2" t="s">
        <v>151</v>
      </c>
      <c r="E2" t="s">
        <v>152</v>
      </c>
      <c r="F2" t="s">
        <v>153</v>
      </c>
      <c r="G2" t="s">
        <v>154</v>
      </c>
      <c r="H2" t="s">
        <v>55</v>
      </c>
      <c r="I2" t="s">
        <v>56</v>
      </c>
      <c r="J2" t="s">
        <v>57</v>
      </c>
      <c r="K2" s="1">
        <v>45536</v>
      </c>
      <c r="L2" t="s">
        <v>155</v>
      </c>
      <c r="O2" t="s">
        <v>45</v>
      </c>
      <c r="Q2" t="s">
        <v>45</v>
      </c>
      <c r="S2" t="s">
        <v>45</v>
      </c>
      <c r="U2" t="s">
        <v>45</v>
      </c>
      <c r="W2" t="s">
        <v>45</v>
      </c>
      <c r="X2">
        <v>1</v>
      </c>
      <c r="Y2" t="s">
        <v>46</v>
      </c>
      <c r="AA2" t="s">
        <v>46</v>
      </c>
      <c r="AC2" t="s">
        <v>47</v>
      </c>
      <c r="AE2" t="s">
        <v>45</v>
      </c>
      <c r="AG2" t="s">
        <v>45</v>
      </c>
      <c r="AI2" t="s">
        <v>48</v>
      </c>
      <c r="AJ2">
        <v>1</v>
      </c>
      <c r="AK2" t="str">
        <f>_xlfn.XLOOKUP(Table_ExternalData_1[[#This Row],[Shop'[Shop Code']]],Sheet1!D:D,Sheet1!A:A)</f>
        <v>REGION 1 ALBERTO BLASCO</v>
      </c>
    </row>
    <row r="3" spans="1:37" x14ac:dyDescent="0.3">
      <c r="A3">
        <v>35</v>
      </c>
      <c r="B3" t="s">
        <v>1103</v>
      </c>
      <c r="C3" t="s">
        <v>1104</v>
      </c>
      <c r="D3" t="s">
        <v>212</v>
      </c>
      <c r="E3" t="s">
        <v>213</v>
      </c>
      <c r="F3" t="s">
        <v>214</v>
      </c>
      <c r="G3" t="s">
        <v>1105</v>
      </c>
      <c r="H3" t="s">
        <v>216</v>
      </c>
      <c r="I3" t="s">
        <v>42</v>
      </c>
      <c r="J3" t="s">
        <v>43</v>
      </c>
      <c r="K3" s="1">
        <v>45536</v>
      </c>
      <c r="L3" t="s">
        <v>1106</v>
      </c>
      <c r="O3" t="s">
        <v>45</v>
      </c>
      <c r="Q3" t="s">
        <v>45</v>
      </c>
      <c r="S3" t="s">
        <v>45</v>
      </c>
      <c r="U3" t="s">
        <v>45</v>
      </c>
      <c r="W3" t="s">
        <v>45</v>
      </c>
      <c r="X3">
        <v>1</v>
      </c>
      <c r="Y3" t="s">
        <v>46</v>
      </c>
      <c r="AA3" t="s">
        <v>46</v>
      </c>
      <c r="AC3" t="s">
        <v>47</v>
      </c>
      <c r="AE3" t="s">
        <v>45</v>
      </c>
      <c r="AG3" t="s">
        <v>45</v>
      </c>
      <c r="AI3" t="s">
        <v>48</v>
      </c>
      <c r="AJ3">
        <v>1</v>
      </c>
      <c r="AK3" t="str">
        <f>_xlfn.XLOOKUP(Table_ExternalData_1[[#This Row],[Shop'[Shop Code']]],Sheet1!D:D,Sheet1!A:A)</f>
        <v>REGION 4 LEYRE IBEAS</v>
      </c>
    </row>
    <row r="4" spans="1:37" x14ac:dyDescent="0.3">
      <c r="A4">
        <v>35</v>
      </c>
      <c r="B4" t="s">
        <v>1298</v>
      </c>
      <c r="C4" t="s">
        <v>1299</v>
      </c>
      <c r="D4" t="s">
        <v>293</v>
      </c>
      <c r="E4" t="s">
        <v>294</v>
      </c>
      <c r="F4" t="s">
        <v>295</v>
      </c>
      <c r="G4" t="s">
        <v>1300</v>
      </c>
      <c r="H4" t="s">
        <v>757</v>
      </c>
      <c r="I4" t="s">
        <v>64</v>
      </c>
      <c r="J4" t="s">
        <v>65</v>
      </c>
      <c r="K4" s="1">
        <v>45536</v>
      </c>
      <c r="L4" t="s">
        <v>1301</v>
      </c>
      <c r="O4" t="s">
        <v>45</v>
      </c>
      <c r="Q4" t="s">
        <v>45</v>
      </c>
      <c r="S4" t="s">
        <v>45</v>
      </c>
      <c r="U4" t="s">
        <v>45</v>
      </c>
      <c r="W4" t="s">
        <v>45</v>
      </c>
      <c r="X4">
        <v>1</v>
      </c>
      <c r="Y4" t="s">
        <v>46</v>
      </c>
      <c r="AA4" t="s">
        <v>46</v>
      </c>
      <c r="AC4" t="s">
        <v>47</v>
      </c>
      <c r="AE4" t="s">
        <v>45</v>
      </c>
      <c r="AG4" t="s">
        <v>45</v>
      </c>
      <c r="AI4" t="s">
        <v>48</v>
      </c>
      <c r="AJ4">
        <v>1</v>
      </c>
      <c r="AK4" t="str">
        <f>_xlfn.XLOOKUP(Table_ExternalData_1[[#This Row],[Shop'[Shop Code']]],Sheet1!D:D,Sheet1!A:A)</f>
        <v>REGION 2 ALEJANDRO COSTAS</v>
      </c>
    </row>
    <row r="5" spans="1:37" x14ac:dyDescent="0.3">
      <c r="A5">
        <v>35</v>
      </c>
      <c r="B5" t="s">
        <v>1378</v>
      </c>
      <c r="C5" t="s">
        <v>1379</v>
      </c>
      <c r="D5" t="s">
        <v>187</v>
      </c>
      <c r="E5" t="s">
        <v>188</v>
      </c>
      <c r="F5" t="s">
        <v>189</v>
      </c>
      <c r="G5" t="s">
        <v>1380</v>
      </c>
      <c r="H5" t="s">
        <v>73</v>
      </c>
      <c r="I5" t="s">
        <v>74</v>
      </c>
      <c r="J5" t="s">
        <v>75</v>
      </c>
      <c r="K5" s="1">
        <v>45536</v>
      </c>
      <c r="L5" t="s">
        <v>1381</v>
      </c>
      <c r="O5" t="s">
        <v>45</v>
      </c>
      <c r="Q5" t="s">
        <v>45</v>
      </c>
      <c r="S5" t="s">
        <v>45</v>
      </c>
      <c r="U5" t="s">
        <v>45</v>
      </c>
      <c r="W5" t="s">
        <v>45</v>
      </c>
      <c r="X5">
        <v>1</v>
      </c>
      <c r="Y5" t="s">
        <v>46</v>
      </c>
      <c r="AA5" t="s">
        <v>46</v>
      </c>
      <c r="AC5" t="s">
        <v>47</v>
      </c>
      <c r="AE5" t="s">
        <v>45</v>
      </c>
      <c r="AG5" t="s">
        <v>45</v>
      </c>
      <c r="AI5" t="s">
        <v>48</v>
      </c>
      <c r="AJ5">
        <v>1</v>
      </c>
      <c r="AK5" t="str">
        <f>_xlfn.XLOOKUP(Table_ExternalData_1[[#This Row],[Shop'[Shop Code']]],Sheet1!D:D,Sheet1!A:A)</f>
        <v>REGION 3 EDUARDO CAMACHO</v>
      </c>
    </row>
    <row r="6" spans="1:37" x14ac:dyDescent="0.3">
      <c r="A6">
        <v>35</v>
      </c>
      <c r="B6" t="s">
        <v>1921</v>
      </c>
      <c r="C6" t="s">
        <v>1922</v>
      </c>
      <c r="D6" t="s">
        <v>127</v>
      </c>
      <c r="E6" t="s">
        <v>128</v>
      </c>
      <c r="F6" t="s">
        <v>129</v>
      </c>
      <c r="G6" t="s">
        <v>1923</v>
      </c>
      <c r="H6" t="s">
        <v>131</v>
      </c>
      <c r="I6" t="s">
        <v>74</v>
      </c>
      <c r="J6" t="s">
        <v>75</v>
      </c>
      <c r="K6" s="1">
        <v>45536</v>
      </c>
      <c r="L6" t="s">
        <v>1924</v>
      </c>
      <c r="O6" t="s">
        <v>45</v>
      </c>
      <c r="Q6" t="s">
        <v>45</v>
      </c>
      <c r="S6" t="s">
        <v>45</v>
      </c>
      <c r="U6" t="s">
        <v>45</v>
      </c>
      <c r="W6" t="s">
        <v>45</v>
      </c>
      <c r="X6">
        <v>1</v>
      </c>
      <c r="Y6" t="s">
        <v>46</v>
      </c>
      <c r="AA6" t="s">
        <v>46</v>
      </c>
      <c r="AC6" t="s">
        <v>47</v>
      </c>
      <c r="AE6" t="s">
        <v>45</v>
      </c>
      <c r="AG6" t="s">
        <v>45</v>
      </c>
      <c r="AI6" t="s">
        <v>48</v>
      </c>
      <c r="AJ6">
        <v>1</v>
      </c>
      <c r="AK6" t="str">
        <f>_xlfn.XLOOKUP(Table_ExternalData_1[[#This Row],[Shop'[Shop Code']]],Sheet1!D:D,Sheet1!A:A)</f>
        <v>REGION 3 EDUARDO CAMACHO</v>
      </c>
    </row>
    <row r="7" spans="1:37" x14ac:dyDescent="0.3">
      <c r="A7">
        <v>35</v>
      </c>
      <c r="B7" t="s">
        <v>1937</v>
      </c>
      <c r="C7" t="s">
        <v>1938</v>
      </c>
      <c r="D7" t="s">
        <v>233</v>
      </c>
      <c r="E7" t="s">
        <v>234</v>
      </c>
      <c r="F7" t="s">
        <v>235</v>
      </c>
      <c r="G7" t="s">
        <v>1939</v>
      </c>
      <c r="H7" t="s">
        <v>73</v>
      </c>
      <c r="I7" t="s">
        <v>74</v>
      </c>
      <c r="J7" t="s">
        <v>75</v>
      </c>
      <c r="K7" s="1">
        <v>45536</v>
      </c>
      <c r="L7" t="s">
        <v>1940</v>
      </c>
      <c r="O7" t="s">
        <v>45</v>
      </c>
      <c r="Q7" t="s">
        <v>45</v>
      </c>
      <c r="S7" t="s">
        <v>45</v>
      </c>
      <c r="U7" t="s">
        <v>45</v>
      </c>
      <c r="W7" t="s">
        <v>45</v>
      </c>
      <c r="X7">
        <v>1</v>
      </c>
      <c r="Y7" t="s">
        <v>46</v>
      </c>
      <c r="AA7" t="s">
        <v>46</v>
      </c>
      <c r="AC7" t="s">
        <v>47</v>
      </c>
      <c r="AE7" t="s">
        <v>45</v>
      </c>
      <c r="AG7" t="s">
        <v>45</v>
      </c>
      <c r="AI7" t="s">
        <v>48</v>
      </c>
      <c r="AJ7">
        <v>1</v>
      </c>
      <c r="AK7" t="str">
        <f>_xlfn.XLOOKUP(Table_ExternalData_1[[#This Row],[Shop'[Shop Code']]],Sheet1!D:D,Sheet1!A:A)</f>
        <v>REGION 3 EDUARDO CAMACHO</v>
      </c>
    </row>
    <row r="8" spans="1:37" x14ac:dyDescent="0.3">
      <c r="A8">
        <v>35</v>
      </c>
      <c r="B8" t="s">
        <v>2742</v>
      </c>
      <c r="C8" t="s">
        <v>2743</v>
      </c>
      <c r="D8" t="s">
        <v>79</v>
      </c>
      <c r="E8" t="s">
        <v>80</v>
      </c>
      <c r="F8" t="s">
        <v>81</v>
      </c>
      <c r="G8" t="s">
        <v>2744</v>
      </c>
      <c r="H8" t="s">
        <v>55</v>
      </c>
      <c r="I8" t="s">
        <v>56</v>
      </c>
      <c r="J8" t="s">
        <v>57</v>
      </c>
      <c r="K8" s="1">
        <v>45536</v>
      </c>
      <c r="L8" t="s">
        <v>2745</v>
      </c>
      <c r="O8" t="s">
        <v>45</v>
      </c>
      <c r="Q8" t="s">
        <v>45</v>
      </c>
      <c r="S8" t="s">
        <v>45</v>
      </c>
      <c r="U8" t="s">
        <v>45</v>
      </c>
      <c r="W8" t="s">
        <v>45</v>
      </c>
      <c r="X8">
        <v>1</v>
      </c>
      <c r="Y8" t="s">
        <v>46</v>
      </c>
      <c r="AA8" t="s">
        <v>46</v>
      </c>
      <c r="AC8" t="s">
        <v>47</v>
      </c>
      <c r="AE8" t="s">
        <v>45</v>
      </c>
      <c r="AG8" t="s">
        <v>45</v>
      </c>
      <c r="AI8" t="s">
        <v>48</v>
      </c>
      <c r="AJ8">
        <v>1</v>
      </c>
      <c r="AK8" t="str">
        <f>_xlfn.XLOOKUP(Table_ExternalData_1[[#This Row],[Shop'[Shop Code']]],Sheet1!D:D,Sheet1!A:A)</f>
        <v>REGION 1 ALBERTO BLASCO</v>
      </c>
    </row>
    <row r="9" spans="1:37" x14ac:dyDescent="0.3">
      <c r="A9">
        <v>35</v>
      </c>
      <c r="B9" t="s">
        <v>2756</v>
      </c>
      <c r="C9" t="s">
        <v>2757</v>
      </c>
      <c r="D9" t="s">
        <v>79</v>
      </c>
      <c r="E9" t="s">
        <v>80</v>
      </c>
      <c r="F9" t="s">
        <v>81</v>
      </c>
      <c r="G9" t="s">
        <v>477</v>
      </c>
      <c r="H9" t="s">
        <v>55</v>
      </c>
      <c r="I9" t="s">
        <v>56</v>
      </c>
      <c r="J9" t="s">
        <v>57</v>
      </c>
      <c r="K9" s="1">
        <v>45536</v>
      </c>
      <c r="L9" t="s">
        <v>2758</v>
      </c>
      <c r="O9" t="s">
        <v>45</v>
      </c>
      <c r="Q9" t="s">
        <v>45</v>
      </c>
      <c r="S9" t="s">
        <v>45</v>
      </c>
      <c r="U9" t="s">
        <v>45</v>
      </c>
      <c r="W9" t="s">
        <v>45</v>
      </c>
      <c r="X9">
        <v>1</v>
      </c>
      <c r="Y9" t="s">
        <v>46</v>
      </c>
      <c r="AA9" t="s">
        <v>46</v>
      </c>
      <c r="AC9" t="s">
        <v>47</v>
      </c>
      <c r="AE9" t="s">
        <v>45</v>
      </c>
      <c r="AG9" t="s">
        <v>45</v>
      </c>
      <c r="AI9" t="s">
        <v>48</v>
      </c>
      <c r="AJ9">
        <v>1</v>
      </c>
      <c r="AK9" t="str">
        <f>_xlfn.XLOOKUP(Table_ExternalData_1[[#This Row],[Shop'[Shop Code']]],Sheet1!D:D,Sheet1!A:A)</f>
        <v>REGION 1 ALBERTO BLASCO</v>
      </c>
    </row>
    <row r="10" spans="1:37" x14ac:dyDescent="0.3">
      <c r="A10">
        <v>36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s="1">
        <v>45538</v>
      </c>
      <c r="L10" t="s">
        <v>44</v>
      </c>
      <c r="N10">
        <v>1</v>
      </c>
      <c r="O10" t="s">
        <v>45</v>
      </c>
      <c r="Q10" t="s">
        <v>45</v>
      </c>
      <c r="S10" t="s">
        <v>45</v>
      </c>
      <c r="U10" t="s">
        <v>45</v>
      </c>
      <c r="W10" t="s">
        <v>45</v>
      </c>
      <c r="X10">
        <v>12</v>
      </c>
      <c r="Y10" t="s">
        <v>46</v>
      </c>
      <c r="Z10">
        <v>9</v>
      </c>
      <c r="AA10" t="s">
        <v>46</v>
      </c>
      <c r="AB10">
        <v>1</v>
      </c>
      <c r="AC10" t="s">
        <v>47</v>
      </c>
      <c r="AE10" t="s">
        <v>45</v>
      </c>
      <c r="AG10" t="s">
        <v>45</v>
      </c>
      <c r="AI10" t="s">
        <v>48</v>
      </c>
      <c r="AJ10">
        <v>2</v>
      </c>
      <c r="AK10" t="str">
        <f>_xlfn.XLOOKUP(Table_ExternalData_1[[#This Row],[Shop'[Shop Code']]],Sheet1!D:D,Sheet1!A:A)</f>
        <v>REGION 4 LEYRE IBEAS</v>
      </c>
    </row>
    <row r="11" spans="1:37" x14ac:dyDescent="0.3">
      <c r="A11">
        <v>36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s="1">
        <v>45537</v>
      </c>
      <c r="L11" t="s">
        <v>44</v>
      </c>
      <c r="O11" t="s">
        <v>45</v>
      </c>
      <c r="Q11" t="s">
        <v>45</v>
      </c>
      <c r="S11" t="s">
        <v>45</v>
      </c>
      <c r="T11">
        <v>1</v>
      </c>
      <c r="U11" t="s">
        <v>45</v>
      </c>
      <c r="W11" t="s">
        <v>45</v>
      </c>
      <c r="X11">
        <v>8</v>
      </c>
      <c r="Y11" t="s">
        <v>46</v>
      </c>
      <c r="Z11">
        <v>3</v>
      </c>
      <c r="AA11" t="s">
        <v>46</v>
      </c>
      <c r="AB11">
        <v>4</v>
      </c>
      <c r="AC11" t="s">
        <v>47</v>
      </c>
      <c r="AE11" t="s">
        <v>45</v>
      </c>
      <c r="AG11" t="s">
        <v>45</v>
      </c>
      <c r="AI11" t="s">
        <v>48</v>
      </c>
      <c r="AJ11">
        <v>1</v>
      </c>
      <c r="AK11" t="str">
        <f>_xlfn.XLOOKUP(Table_ExternalData_1[[#This Row],[Shop'[Shop Code']]],Sheet1!D:D,Sheet1!A:A)</f>
        <v>REGION 4 LEYRE IBEAS</v>
      </c>
    </row>
    <row r="12" spans="1:37" x14ac:dyDescent="0.3">
      <c r="A12">
        <v>36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s="1">
        <v>45539</v>
      </c>
      <c r="L12" t="s">
        <v>44</v>
      </c>
      <c r="M12">
        <v>4</v>
      </c>
      <c r="N12">
        <v>2</v>
      </c>
      <c r="O12" t="s">
        <v>45</v>
      </c>
      <c r="Q12" t="s">
        <v>45</v>
      </c>
      <c r="S12" t="s">
        <v>45</v>
      </c>
      <c r="U12" t="s">
        <v>45</v>
      </c>
      <c r="W12" t="s">
        <v>45</v>
      </c>
      <c r="X12">
        <v>11</v>
      </c>
      <c r="Y12" t="s">
        <v>46</v>
      </c>
      <c r="Z12">
        <v>7</v>
      </c>
      <c r="AA12" t="s">
        <v>46</v>
      </c>
      <c r="AC12" t="s">
        <v>47</v>
      </c>
      <c r="AE12" t="s">
        <v>45</v>
      </c>
      <c r="AG12" t="s">
        <v>45</v>
      </c>
      <c r="AI12" t="s">
        <v>48</v>
      </c>
      <c r="AJ12">
        <v>3</v>
      </c>
      <c r="AK12" t="str">
        <f>_xlfn.XLOOKUP(Table_ExternalData_1[[#This Row],[Shop'[Shop Code']]],Sheet1!D:D,Sheet1!A:A)</f>
        <v>REGION 4 LEYRE IBEAS</v>
      </c>
    </row>
    <row r="13" spans="1:37" x14ac:dyDescent="0.3">
      <c r="A13">
        <v>36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s="1">
        <v>45541</v>
      </c>
      <c r="L13" t="s">
        <v>44</v>
      </c>
      <c r="O13" t="s">
        <v>45</v>
      </c>
      <c r="Q13" t="s">
        <v>45</v>
      </c>
      <c r="S13" t="s">
        <v>45</v>
      </c>
      <c r="U13" t="s">
        <v>45</v>
      </c>
      <c r="W13" t="s">
        <v>45</v>
      </c>
      <c r="X13">
        <v>2</v>
      </c>
      <c r="Y13" t="s">
        <v>46</v>
      </c>
      <c r="AA13" t="s">
        <v>46</v>
      </c>
      <c r="AB13">
        <v>1</v>
      </c>
      <c r="AC13" t="s">
        <v>47</v>
      </c>
      <c r="AE13" t="s">
        <v>45</v>
      </c>
      <c r="AG13" t="s">
        <v>45</v>
      </c>
      <c r="AI13" t="s">
        <v>48</v>
      </c>
      <c r="AJ13">
        <v>5</v>
      </c>
      <c r="AK13" t="str">
        <f>_xlfn.XLOOKUP(Table_ExternalData_1[[#This Row],[Shop'[Shop Code']]],Sheet1!D:D,Sheet1!A:A)</f>
        <v>REGION 4 LEYRE IBEAS</v>
      </c>
    </row>
    <row r="14" spans="1:37" x14ac:dyDescent="0.3">
      <c r="A14">
        <v>36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s="1">
        <v>45540</v>
      </c>
      <c r="L14" t="s">
        <v>44</v>
      </c>
      <c r="M14">
        <v>2</v>
      </c>
      <c r="O14" t="s">
        <v>45</v>
      </c>
      <c r="Q14" t="s">
        <v>45</v>
      </c>
      <c r="S14" t="s">
        <v>45</v>
      </c>
      <c r="U14" t="s">
        <v>45</v>
      </c>
      <c r="W14" t="s">
        <v>45</v>
      </c>
      <c r="X14">
        <v>13</v>
      </c>
      <c r="Y14" t="s">
        <v>46</v>
      </c>
      <c r="Z14">
        <v>9</v>
      </c>
      <c r="AA14" t="s">
        <v>46</v>
      </c>
      <c r="AB14">
        <v>1</v>
      </c>
      <c r="AC14" t="s">
        <v>47</v>
      </c>
      <c r="AE14" t="s">
        <v>45</v>
      </c>
      <c r="AG14" t="s">
        <v>45</v>
      </c>
      <c r="AI14" t="s">
        <v>48</v>
      </c>
      <c r="AJ14">
        <v>4</v>
      </c>
      <c r="AK14" t="str">
        <f>_xlfn.XLOOKUP(Table_ExternalData_1[[#This Row],[Shop'[Shop Code']]],Sheet1!D:D,Sheet1!A:A)</f>
        <v>REGION 4 LEYRE IBEAS</v>
      </c>
    </row>
    <row r="15" spans="1:37" x14ac:dyDescent="0.3">
      <c r="A15">
        <v>36</v>
      </c>
      <c r="B15" t="s">
        <v>49</v>
      </c>
      <c r="C15" t="s">
        <v>50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K15" s="1">
        <v>45540</v>
      </c>
      <c r="L15" t="s">
        <v>58</v>
      </c>
      <c r="M15">
        <v>3</v>
      </c>
      <c r="N15">
        <v>4</v>
      </c>
      <c r="O15" t="s">
        <v>45</v>
      </c>
      <c r="Q15" t="s">
        <v>45</v>
      </c>
      <c r="S15" t="s">
        <v>45</v>
      </c>
      <c r="U15" t="s">
        <v>45</v>
      </c>
      <c r="W15" t="s">
        <v>45</v>
      </c>
      <c r="X15">
        <v>21</v>
      </c>
      <c r="Y15" t="s">
        <v>46</v>
      </c>
      <c r="Z15">
        <v>14</v>
      </c>
      <c r="AA15" t="s">
        <v>46</v>
      </c>
      <c r="AB15">
        <v>2</v>
      </c>
      <c r="AC15" t="s">
        <v>47</v>
      </c>
      <c r="AE15" t="s">
        <v>45</v>
      </c>
      <c r="AG15" t="s">
        <v>45</v>
      </c>
      <c r="AI15" t="s">
        <v>48</v>
      </c>
      <c r="AJ15">
        <v>4</v>
      </c>
      <c r="AK15" t="str">
        <f>_xlfn.XLOOKUP(Table_ExternalData_1[[#This Row],[Shop'[Shop Code']]],Sheet1!D:D,Sheet1!A:A)</f>
        <v>REGION 1 ALBERTO BLASCO</v>
      </c>
    </row>
    <row r="16" spans="1:37" x14ac:dyDescent="0.3">
      <c r="A16">
        <v>36</v>
      </c>
      <c r="B16" t="s">
        <v>49</v>
      </c>
      <c r="C16" t="s">
        <v>50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56</v>
      </c>
      <c r="J16" t="s">
        <v>57</v>
      </c>
      <c r="K16" s="1">
        <v>45537</v>
      </c>
      <c r="L16" t="s">
        <v>58</v>
      </c>
      <c r="M16">
        <v>1</v>
      </c>
      <c r="O16" t="s">
        <v>45</v>
      </c>
      <c r="Q16" t="s">
        <v>45</v>
      </c>
      <c r="S16" t="s">
        <v>45</v>
      </c>
      <c r="U16" t="s">
        <v>45</v>
      </c>
      <c r="W16" t="s">
        <v>45</v>
      </c>
      <c r="X16">
        <v>9</v>
      </c>
      <c r="Y16" t="s">
        <v>46</v>
      </c>
      <c r="Z16">
        <v>7</v>
      </c>
      <c r="AA16" t="s">
        <v>46</v>
      </c>
      <c r="AB16">
        <v>1</v>
      </c>
      <c r="AC16" t="s">
        <v>47</v>
      </c>
      <c r="AE16" t="s">
        <v>45</v>
      </c>
      <c r="AG16" t="s">
        <v>45</v>
      </c>
      <c r="AI16" t="s">
        <v>48</v>
      </c>
      <c r="AJ16">
        <v>1</v>
      </c>
      <c r="AK16" t="str">
        <f>_xlfn.XLOOKUP(Table_ExternalData_1[[#This Row],[Shop'[Shop Code']]],Sheet1!D:D,Sheet1!A:A)</f>
        <v>REGION 1 ALBERTO BLASCO</v>
      </c>
    </row>
    <row r="17" spans="1:37" x14ac:dyDescent="0.3">
      <c r="A17">
        <v>36</v>
      </c>
      <c r="B17" t="s">
        <v>49</v>
      </c>
      <c r="C17" t="s">
        <v>50</v>
      </c>
      <c r="D17" t="s">
        <v>51</v>
      </c>
      <c r="E17" t="s">
        <v>52</v>
      </c>
      <c r="F17" t="s">
        <v>53</v>
      </c>
      <c r="G17" t="s">
        <v>54</v>
      </c>
      <c r="H17" t="s">
        <v>55</v>
      </c>
      <c r="I17" t="s">
        <v>56</v>
      </c>
      <c r="J17" t="s">
        <v>57</v>
      </c>
      <c r="K17" s="1">
        <v>45539</v>
      </c>
      <c r="L17" t="s">
        <v>58</v>
      </c>
      <c r="M17">
        <v>1</v>
      </c>
      <c r="N17">
        <v>1</v>
      </c>
      <c r="O17" t="s">
        <v>45</v>
      </c>
      <c r="Q17" t="s">
        <v>45</v>
      </c>
      <c r="S17" t="s">
        <v>45</v>
      </c>
      <c r="U17" t="s">
        <v>45</v>
      </c>
      <c r="W17" t="s">
        <v>45</v>
      </c>
      <c r="X17">
        <v>11</v>
      </c>
      <c r="Y17" t="s">
        <v>46</v>
      </c>
      <c r="Z17">
        <v>5</v>
      </c>
      <c r="AA17" t="s">
        <v>46</v>
      </c>
      <c r="AB17">
        <v>6</v>
      </c>
      <c r="AC17" t="s">
        <v>47</v>
      </c>
      <c r="AE17" t="s">
        <v>45</v>
      </c>
      <c r="AG17" t="s">
        <v>45</v>
      </c>
      <c r="AI17" t="s">
        <v>48</v>
      </c>
      <c r="AJ17">
        <v>3</v>
      </c>
      <c r="AK17" t="str">
        <f>_xlfn.XLOOKUP(Table_ExternalData_1[[#This Row],[Shop'[Shop Code']]],Sheet1!D:D,Sheet1!A:A)</f>
        <v>REGION 1 ALBERTO BLASCO</v>
      </c>
    </row>
    <row r="18" spans="1:37" x14ac:dyDescent="0.3">
      <c r="A18">
        <v>36</v>
      </c>
      <c r="B18" t="s">
        <v>49</v>
      </c>
      <c r="C18" t="s">
        <v>50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56</v>
      </c>
      <c r="J18" t="s">
        <v>57</v>
      </c>
      <c r="K18" s="1">
        <v>45541</v>
      </c>
      <c r="L18" t="s">
        <v>58</v>
      </c>
      <c r="M18">
        <v>3</v>
      </c>
      <c r="N18">
        <v>6</v>
      </c>
      <c r="O18" t="s">
        <v>45</v>
      </c>
      <c r="Q18" t="s">
        <v>45</v>
      </c>
      <c r="S18" t="s">
        <v>45</v>
      </c>
      <c r="U18" t="s">
        <v>45</v>
      </c>
      <c r="V18">
        <v>2</v>
      </c>
      <c r="W18" t="s">
        <v>45</v>
      </c>
      <c r="X18">
        <v>13</v>
      </c>
      <c r="Y18" t="s">
        <v>46</v>
      </c>
      <c r="Z18">
        <v>11</v>
      </c>
      <c r="AA18" t="s">
        <v>46</v>
      </c>
      <c r="AB18">
        <v>2</v>
      </c>
      <c r="AC18" t="s">
        <v>47</v>
      </c>
      <c r="AE18" t="s">
        <v>45</v>
      </c>
      <c r="AF18">
        <v>2</v>
      </c>
      <c r="AG18" t="s">
        <v>45</v>
      </c>
      <c r="AH18">
        <v>5618.18</v>
      </c>
      <c r="AI18" t="s">
        <v>48</v>
      </c>
      <c r="AJ18">
        <v>5</v>
      </c>
      <c r="AK18" t="str">
        <f>_xlfn.XLOOKUP(Table_ExternalData_1[[#This Row],[Shop'[Shop Code']]],Sheet1!D:D,Sheet1!A:A)</f>
        <v>REGION 1 ALBERTO BLASCO</v>
      </c>
    </row>
    <row r="19" spans="1:37" x14ac:dyDescent="0.3">
      <c r="A19">
        <v>36</v>
      </c>
      <c r="B19" t="s">
        <v>49</v>
      </c>
      <c r="C19" t="s">
        <v>50</v>
      </c>
      <c r="D19" t="s">
        <v>51</v>
      </c>
      <c r="E19" t="s">
        <v>52</v>
      </c>
      <c r="F19" t="s">
        <v>53</v>
      </c>
      <c r="G19" t="s">
        <v>54</v>
      </c>
      <c r="H19" t="s">
        <v>55</v>
      </c>
      <c r="I19" t="s">
        <v>56</v>
      </c>
      <c r="J19" t="s">
        <v>57</v>
      </c>
      <c r="K19" s="1">
        <v>45538</v>
      </c>
      <c r="L19" t="s">
        <v>58</v>
      </c>
      <c r="N19">
        <v>2</v>
      </c>
      <c r="O19" t="s">
        <v>45</v>
      </c>
      <c r="Q19" t="s">
        <v>45</v>
      </c>
      <c r="S19" t="s">
        <v>45</v>
      </c>
      <c r="U19" t="s">
        <v>45</v>
      </c>
      <c r="V19">
        <v>-2</v>
      </c>
      <c r="W19" t="s">
        <v>45</v>
      </c>
      <c r="X19">
        <v>13</v>
      </c>
      <c r="Y19" t="s">
        <v>46</v>
      </c>
      <c r="Z19">
        <v>8</v>
      </c>
      <c r="AA19" t="s">
        <v>46</v>
      </c>
      <c r="AB19">
        <v>4</v>
      </c>
      <c r="AC19" t="s">
        <v>47</v>
      </c>
      <c r="AE19" t="s">
        <v>45</v>
      </c>
      <c r="AF19">
        <v>-2</v>
      </c>
      <c r="AG19" t="s">
        <v>45</v>
      </c>
      <c r="AH19">
        <v>-5618.18</v>
      </c>
      <c r="AI19" t="s">
        <v>48</v>
      </c>
      <c r="AJ19">
        <v>2</v>
      </c>
      <c r="AK19" t="str">
        <f>_xlfn.XLOOKUP(Table_ExternalData_1[[#This Row],[Shop'[Shop Code']]],Sheet1!D:D,Sheet1!A:A)</f>
        <v>REGION 1 ALBERTO BLASCO</v>
      </c>
    </row>
    <row r="20" spans="1:37" x14ac:dyDescent="0.3">
      <c r="A20">
        <v>36</v>
      </c>
      <c r="B20" t="s">
        <v>59</v>
      </c>
      <c r="C20" t="s">
        <v>60</v>
      </c>
      <c r="D20" t="s">
        <v>61</v>
      </c>
      <c r="E20" t="s">
        <v>2970</v>
      </c>
      <c r="F20" t="s">
        <v>2971</v>
      </c>
      <c r="G20" t="s">
        <v>62</v>
      </c>
      <c r="H20" t="s">
        <v>63</v>
      </c>
      <c r="I20" t="s">
        <v>64</v>
      </c>
      <c r="J20" t="s">
        <v>65</v>
      </c>
      <c r="K20" s="1">
        <v>45538</v>
      </c>
      <c r="L20" t="s">
        <v>66</v>
      </c>
      <c r="M20">
        <v>1</v>
      </c>
      <c r="O20" t="s">
        <v>45</v>
      </c>
      <c r="Q20" t="s">
        <v>45</v>
      </c>
      <c r="S20" t="s">
        <v>45</v>
      </c>
      <c r="U20" t="s">
        <v>45</v>
      </c>
      <c r="W20" t="s">
        <v>45</v>
      </c>
      <c r="X20">
        <v>12</v>
      </c>
      <c r="Y20" t="s">
        <v>46</v>
      </c>
      <c r="Z20">
        <v>11</v>
      </c>
      <c r="AA20" t="s">
        <v>46</v>
      </c>
      <c r="AB20">
        <v>1</v>
      </c>
      <c r="AC20" t="s">
        <v>47</v>
      </c>
      <c r="AE20" t="s">
        <v>45</v>
      </c>
      <c r="AG20" t="s">
        <v>45</v>
      </c>
      <c r="AI20" t="s">
        <v>48</v>
      </c>
      <c r="AJ20">
        <v>2</v>
      </c>
      <c r="AK20" t="str">
        <f>_xlfn.XLOOKUP(Table_ExternalData_1[[#This Row],[Shop'[Shop Code']]],Sheet1!D:D,Sheet1!A:A)</f>
        <v>REGION 2 ALEJANDRO COSTAS</v>
      </c>
    </row>
    <row r="21" spans="1:37" x14ac:dyDescent="0.3">
      <c r="A21">
        <v>36</v>
      </c>
      <c r="B21" t="s">
        <v>59</v>
      </c>
      <c r="C21" t="s">
        <v>60</v>
      </c>
      <c r="D21" t="s">
        <v>61</v>
      </c>
      <c r="E21" t="s">
        <v>2970</v>
      </c>
      <c r="F21" t="s">
        <v>2971</v>
      </c>
      <c r="G21" t="s">
        <v>62</v>
      </c>
      <c r="H21" t="s">
        <v>63</v>
      </c>
      <c r="I21" t="s">
        <v>64</v>
      </c>
      <c r="J21" t="s">
        <v>65</v>
      </c>
      <c r="K21" s="1">
        <v>45539</v>
      </c>
      <c r="L21" t="s">
        <v>66</v>
      </c>
      <c r="M21">
        <v>3</v>
      </c>
      <c r="N21">
        <v>1</v>
      </c>
      <c r="O21" t="s">
        <v>45</v>
      </c>
      <c r="Q21" t="s">
        <v>45</v>
      </c>
      <c r="S21" t="s">
        <v>45</v>
      </c>
      <c r="U21" t="s">
        <v>45</v>
      </c>
      <c r="W21" t="s">
        <v>45</v>
      </c>
      <c r="X21">
        <v>10</v>
      </c>
      <c r="Y21" t="s">
        <v>46</v>
      </c>
      <c r="Z21">
        <v>9</v>
      </c>
      <c r="AA21" t="s">
        <v>46</v>
      </c>
      <c r="AB21">
        <v>4</v>
      </c>
      <c r="AC21" t="s">
        <v>47</v>
      </c>
      <c r="AE21" t="s">
        <v>45</v>
      </c>
      <c r="AG21" t="s">
        <v>45</v>
      </c>
      <c r="AI21" t="s">
        <v>48</v>
      </c>
      <c r="AJ21">
        <v>3</v>
      </c>
      <c r="AK21" t="str">
        <f>_xlfn.XLOOKUP(Table_ExternalData_1[[#This Row],[Shop'[Shop Code']]],Sheet1!D:D,Sheet1!A:A)</f>
        <v>REGION 2 ALEJANDRO COSTAS</v>
      </c>
    </row>
    <row r="22" spans="1:37" x14ac:dyDescent="0.3">
      <c r="A22">
        <v>36</v>
      </c>
      <c r="B22" t="s">
        <v>59</v>
      </c>
      <c r="C22" t="s">
        <v>60</v>
      </c>
      <c r="D22" t="s">
        <v>61</v>
      </c>
      <c r="E22" t="s">
        <v>2970</v>
      </c>
      <c r="F22" t="s">
        <v>2971</v>
      </c>
      <c r="G22" t="s">
        <v>62</v>
      </c>
      <c r="H22" t="s">
        <v>63</v>
      </c>
      <c r="I22" t="s">
        <v>64</v>
      </c>
      <c r="J22" t="s">
        <v>65</v>
      </c>
      <c r="K22" s="1">
        <v>45537</v>
      </c>
      <c r="L22" t="s">
        <v>66</v>
      </c>
      <c r="O22" t="s">
        <v>45</v>
      </c>
      <c r="Q22" t="s">
        <v>45</v>
      </c>
      <c r="S22" t="s">
        <v>45</v>
      </c>
      <c r="U22" t="s">
        <v>45</v>
      </c>
      <c r="W22" t="s">
        <v>45</v>
      </c>
      <c r="X22">
        <v>14</v>
      </c>
      <c r="Y22" t="s">
        <v>46</v>
      </c>
      <c r="Z22">
        <v>9</v>
      </c>
      <c r="AA22" t="s">
        <v>46</v>
      </c>
      <c r="AB22">
        <v>1</v>
      </c>
      <c r="AC22" t="s">
        <v>47</v>
      </c>
      <c r="AE22" t="s">
        <v>45</v>
      </c>
      <c r="AG22" t="s">
        <v>45</v>
      </c>
      <c r="AI22" t="s">
        <v>48</v>
      </c>
      <c r="AJ22">
        <v>1</v>
      </c>
      <c r="AK22" t="str">
        <f>_xlfn.XLOOKUP(Table_ExternalData_1[[#This Row],[Shop'[Shop Code']]],Sheet1!D:D,Sheet1!A:A)</f>
        <v>REGION 2 ALEJANDRO COSTAS</v>
      </c>
    </row>
    <row r="23" spans="1:37" x14ac:dyDescent="0.3">
      <c r="A23">
        <v>36</v>
      </c>
      <c r="B23" t="s">
        <v>59</v>
      </c>
      <c r="C23" t="s">
        <v>60</v>
      </c>
      <c r="D23" t="s">
        <v>61</v>
      </c>
      <c r="E23" t="s">
        <v>2970</v>
      </c>
      <c r="F23" t="s">
        <v>2971</v>
      </c>
      <c r="G23" t="s">
        <v>62</v>
      </c>
      <c r="H23" t="s">
        <v>63</v>
      </c>
      <c r="I23" t="s">
        <v>64</v>
      </c>
      <c r="J23" t="s">
        <v>65</v>
      </c>
      <c r="K23" s="1">
        <v>45541</v>
      </c>
      <c r="L23" t="s">
        <v>66</v>
      </c>
      <c r="M23">
        <v>2</v>
      </c>
      <c r="N23">
        <v>1</v>
      </c>
      <c r="O23" t="s">
        <v>45</v>
      </c>
      <c r="Q23" t="s">
        <v>45</v>
      </c>
      <c r="S23" t="s">
        <v>45</v>
      </c>
      <c r="U23" t="s">
        <v>45</v>
      </c>
      <c r="W23" t="s">
        <v>45</v>
      </c>
      <c r="X23">
        <v>11</v>
      </c>
      <c r="Y23" t="s">
        <v>46</v>
      </c>
      <c r="Z23">
        <v>10</v>
      </c>
      <c r="AA23" t="s">
        <v>46</v>
      </c>
      <c r="AB23">
        <v>3</v>
      </c>
      <c r="AC23" t="s">
        <v>47</v>
      </c>
      <c r="AE23" t="s">
        <v>45</v>
      </c>
      <c r="AG23" t="s">
        <v>45</v>
      </c>
      <c r="AI23" t="s">
        <v>48</v>
      </c>
      <c r="AJ23">
        <v>5</v>
      </c>
      <c r="AK23" t="str">
        <f>_xlfn.XLOOKUP(Table_ExternalData_1[[#This Row],[Shop'[Shop Code']]],Sheet1!D:D,Sheet1!A:A)</f>
        <v>REGION 2 ALEJANDRO COSTAS</v>
      </c>
    </row>
    <row r="24" spans="1:37" x14ac:dyDescent="0.3">
      <c r="A24">
        <v>36</v>
      </c>
      <c r="B24" t="s">
        <v>59</v>
      </c>
      <c r="C24" t="s">
        <v>60</v>
      </c>
      <c r="D24" t="s">
        <v>61</v>
      </c>
      <c r="E24" t="s">
        <v>2970</v>
      </c>
      <c r="F24" t="s">
        <v>2971</v>
      </c>
      <c r="G24" t="s">
        <v>62</v>
      </c>
      <c r="H24" t="s">
        <v>63</v>
      </c>
      <c r="I24" t="s">
        <v>64</v>
      </c>
      <c r="J24" t="s">
        <v>65</v>
      </c>
      <c r="K24" s="1">
        <v>45540</v>
      </c>
      <c r="L24" t="s">
        <v>66</v>
      </c>
      <c r="M24">
        <v>2</v>
      </c>
      <c r="N24">
        <v>2</v>
      </c>
      <c r="O24" t="s">
        <v>45</v>
      </c>
      <c r="Q24" t="s">
        <v>45</v>
      </c>
      <c r="S24" t="s">
        <v>45</v>
      </c>
      <c r="U24" t="s">
        <v>45</v>
      </c>
      <c r="W24" t="s">
        <v>45</v>
      </c>
      <c r="X24">
        <v>10</v>
      </c>
      <c r="Y24" t="s">
        <v>46</v>
      </c>
      <c r="Z24">
        <v>8</v>
      </c>
      <c r="AA24" t="s">
        <v>46</v>
      </c>
      <c r="AB24">
        <v>4</v>
      </c>
      <c r="AC24" t="s">
        <v>47</v>
      </c>
      <c r="AE24" t="s">
        <v>45</v>
      </c>
      <c r="AG24" t="s">
        <v>45</v>
      </c>
      <c r="AI24" t="s">
        <v>48</v>
      </c>
      <c r="AJ24">
        <v>4</v>
      </c>
      <c r="AK24" t="str">
        <f>_xlfn.XLOOKUP(Table_ExternalData_1[[#This Row],[Shop'[Shop Code']]],Sheet1!D:D,Sheet1!A:A)</f>
        <v>REGION 2 ALEJANDRO COSTAS</v>
      </c>
    </row>
    <row r="25" spans="1:37" x14ac:dyDescent="0.3">
      <c r="A25">
        <v>36</v>
      </c>
      <c r="B25" t="s">
        <v>67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  <c r="H25" t="s">
        <v>73</v>
      </c>
      <c r="I25" t="s">
        <v>74</v>
      </c>
      <c r="J25" t="s">
        <v>75</v>
      </c>
      <c r="K25" s="1">
        <v>45540</v>
      </c>
      <c r="L25" t="s">
        <v>76</v>
      </c>
      <c r="M25">
        <v>2</v>
      </c>
      <c r="O25" t="s">
        <v>45</v>
      </c>
      <c r="P25">
        <v>2</v>
      </c>
      <c r="Q25" t="s">
        <v>45</v>
      </c>
      <c r="R25">
        <v>2</v>
      </c>
      <c r="S25" t="s">
        <v>45</v>
      </c>
      <c r="U25" t="s">
        <v>45</v>
      </c>
      <c r="W25" t="s">
        <v>45</v>
      </c>
      <c r="X25">
        <v>8</v>
      </c>
      <c r="Y25" t="s">
        <v>46</v>
      </c>
      <c r="Z25">
        <v>4</v>
      </c>
      <c r="AA25" t="s">
        <v>46</v>
      </c>
      <c r="AB25">
        <v>6</v>
      </c>
      <c r="AC25" t="s">
        <v>47</v>
      </c>
      <c r="AE25" t="s">
        <v>45</v>
      </c>
      <c r="AF25">
        <v>2</v>
      </c>
      <c r="AG25" t="s">
        <v>45</v>
      </c>
      <c r="AH25">
        <v>5711.82</v>
      </c>
      <c r="AI25" t="s">
        <v>48</v>
      </c>
      <c r="AJ25">
        <v>4</v>
      </c>
      <c r="AK25" t="str">
        <f>_xlfn.XLOOKUP(Table_ExternalData_1[[#This Row],[Shop'[Shop Code']]],Sheet1!D:D,Sheet1!A:A)</f>
        <v>REGION 3 EDUARDO CAMACHO</v>
      </c>
    </row>
    <row r="26" spans="1:37" x14ac:dyDescent="0.3">
      <c r="A26">
        <v>36</v>
      </c>
      <c r="B26" t="s">
        <v>67</v>
      </c>
      <c r="C26" t="s">
        <v>68</v>
      </c>
      <c r="D26" t="s">
        <v>69</v>
      </c>
      <c r="E26" t="s">
        <v>70</v>
      </c>
      <c r="F26" t="s">
        <v>71</v>
      </c>
      <c r="G26" t="s">
        <v>72</v>
      </c>
      <c r="H26" t="s">
        <v>73</v>
      </c>
      <c r="I26" t="s">
        <v>74</v>
      </c>
      <c r="J26" t="s">
        <v>75</v>
      </c>
      <c r="K26" s="1">
        <v>45539</v>
      </c>
      <c r="L26" t="s">
        <v>76</v>
      </c>
      <c r="M26">
        <v>1</v>
      </c>
      <c r="N26">
        <v>2</v>
      </c>
      <c r="O26" t="s">
        <v>45</v>
      </c>
      <c r="Q26" t="s">
        <v>45</v>
      </c>
      <c r="S26" t="s">
        <v>45</v>
      </c>
      <c r="U26" t="s">
        <v>45</v>
      </c>
      <c r="W26" t="s">
        <v>45</v>
      </c>
      <c r="X26">
        <v>10</v>
      </c>
      <c r="Y26" t="s">
        <v>46</v>
      </c>
      <c r="Z26">
        <v>5</v>
      </c>
      <c r="AA26" t="s">
        <v>46</v>
      </c>
      <c r="AB26">
        <v>3</v>
      </c>
      <c r="AC26" t="s">
        <v>47</v>
      </c>
      <c r="AE26" t="s">
        <v>45</v>
      </c>
      <c r="AG26" t="s">
        <v>45</v>
      </c>
      <c r="AI26" t="s">
        <v>48</v>
      </c>
      <c r="AJ26">
        <v>3</v>
      </c>
      <c r="AK26" t="str">
        <f>_xlfn.XLOOKUP(Table_ExternalData_1[[#This Row],[Shop'[Shop Code']]],Sheet1!D:D,Sheet1!A:A)</f>
        <v>REGION 3 EDUARDO CAMACHO</v>
      </c>
    </row>
    <row r="27" spans="1:37" x14ac:dyDescent="0.3">
      <c r="A27">
        <v>36</v>
      </c>
      <c r="B27" t="s">
        <v>67</v>
      </c>
      <c r="C27" t="s">
        <v>68</v>
      </c>
      <c r="D27" t="s">
        <v>69</v>
      </c>
      <c r="E27" t="s">
        <v>70</v>
      </c>
      <c r="F27" t="s">
        <v>71</v>
      </c>
      <c r="G27" t="s">
        <v>72</v>
      </c>
      <c r="H27" t="s">
        <v>73</v>
      </c>
      <c r="I27" t="s">
        <v>74</v>
      </c>
      <c r="J27" t="s">
        <v>75</v>
      </c>
      <c r="K27" s="1">
        <v>45538</v>
      </c>
      <c r="L27" t="s">
        <v>76</v>
      </c>
      <c r="M27">
        <v>2</v>
      </c>
      <c r="N27">
        <v>2</v>
      </c>
      <c r="O27" t="s">
        <v>45</v>
      </c>
      <c r="Q27" t="s">
        <v>45</v>
      </c>
      <c r="S27" t="s">
        <v>45</v>
      </c>
      <c r="U27" t="s">
        <v>45</v>
      </c>
      <c r="W27" t="s">
        <v>45</v>
      </c>
      <c r="X27">
        <v>11</v>
      </c>
      <c r="Y27" t="s">
        <v>46</v>
      </c>
      <c r="Z27">
        <v>7</v>
      </c>
      <c r="AA27" t="s">
        <v>46</v>
      </c>
      <c r="AB27">
        <v>5</v>
      </c>
      <c r="AC27" t="s">
        <v>47</v>
      </c>
      <c r="AE27" t="s">
        <v>45</v>
      </c>
      <c r="AG27" t="s">
        <v>45</v>
      </c>
      <c r="AI27" t="s">
        <v>48</v>
      </c>
      <c r="AJ27">
        <v>2</v>
      </c>
      <c r="AK27" t="str">
        <f>_xlfn.XLOOKUP(Table_ExternalData_1[[#This Row],[Shop'[Shop Code']]],Sheet1!D:D,Sheet1!A:A)</f>
        <v>REGION 3 EDUARDO CAMACHO</v>
      </c>
    </row>
    <row r="28" spans="1:37" x14ac:dyDescent="0.3">
      <c r="A28">
        <v>36</v>
      </c>
      <c r="B28" t="s">
        <v>67</v>
      </c>
      <c r="C28" t="s">
        <v>68</v>
      </c>
      <c r="D28" t="s">
        <v>69</v>
      </c>
      <c r="E28" t="s">
        <v>70</v>
      </c>
      <c r="F28" t="s">
        <v>71</v>
      </c>
      <c r="G28" t="s">
        <v>72</v>
      </c>
      <c r="H28" t="s">
        <v>73</v>
      </c>
      <c r="I28" t="s">
        <v>74</v>
      </c>
      <c r="J28" t="s">
        <v>75</v>
      </c>
      <c r="K28" s="1">
        <v>45541</v>
      </c>
      <c r="L28" t="s">
        <v>76</v>
      </c>
      <c r="M28">
        <v>4</v>
      </c>
      <c r="N28">
        <v>4</v>
      </c>
      <c r="O28" t="s">
        <v>45</v>
      </c>
      <c r="Q28" t="s">
        <v>45</v>
      </c>
      <c r="S28" t="s">
        <v>45</v>
      </c>
      <c r="U28" t="s">
        <v>45</v>
      </c>
      <c r="W28" t="s">
        <v>45</v>
      </c>
      <c r="X28">
        <v>9</v>
      </c>
      <c r="Y28" t="s">
        <v>46</v>
      </c>
      <c r="Z28">
        <v>5</v>
      </c>
      <c r="AA28" t="s">
        <v>46</v>
      </c>
      <c r="AB28">
        <v>3</v>
      </c>
      <c r="AC28" t="s">
        <v>47</v>
      </c>
      <c r="AE28" t="s">
        <v>45</v>
      </c>
      <c r="AG28" t="s">
        <v>45</v>
      </c>
      <c r="AI28" t="s">
        <v>48</v>
      </c>
      <c r="AJ28">
        <v>5</v>
      </c>
      <c r="AK28" t="str">
        <f>_xlfn.XLOOKUP(Table_ExternalData_1[[#This Row],[Shop'[Shop Code']]],Sheet1!D:D,Sheet1!A:A)</f>
        <v>REGION 3 EDUARDO CAMACHO</v>
      </c>
    </row>
    <row r="29" spans="1:37" x14ac:dyDescent="0.3">
      <c r="A29">
        <v>36</v>
      </c>
      <c r="B29" t="s">
        <v>67</v>
      </c>
      <c r="C29" t="s">
        <v>68</v>
      </c>
      <c r="D29" t="s">
        <v>69</v>
      </c>
      <c r="E29" t="s">
        <v>70</v>
      </c>
      <c r="F29" t="s">
        <v>71</v>
      </c>
      <c r="G29" t="s">
        <v>72</v>
      </c>
      <c r="H29" t="s">
        <v>73</v>
      </c>
      <c r="I29" t="s">
        <v>74</v>
      </c>
      <c r="J29" t="s">
        <v>75</v>
      </c>
      <c r="K29" s="1">
        <v>45537</v>
      </c>
      <c r="L29" t="s">
        <v>76</v>
      </c>
      <c r="O29" t="s">
        <v>45</v>
      </c>
      <c r="Q29" t="s">
        <v>45</v>
      </c>
      <c r="S29" t="s">
        <v>45</v>
      </c>
      <c r="U29" t="s">
        <v>45</v>
      </c>
      <c r="W29" t="s">
        <v>45</v>
      </c>
      <c r="X29">
        <v>1</v>
      </c>
      <c r="Y29" t="s">
        <v>46</v>
      </c>
      <c r="AA29" t="s">
        <v>46</v>
      </c>
      <c r="AB29">
        <v>8</v>
      </c>
      <c r="AC29" t="s">
        <v>47</v>
      </c>
      <c r="AE29" t="s">
        <v>45</v>
      </c>
      <c r="AG29" t="s">
        <v>45</v>
      </c>
      <c r="AI29" t="s">
        <v>48</v>
      </c>
      <c r="AJ29">
        <v>1</v>
      </c>
      <c r="AK29" t="str">
        <f>_xlfn.XLOOKUP(Table_ExternalData_1[[#This Row],[Shop'[Shop Code']]],Sheet1!D:D,Sheet1!A:A)</f>
        <v>REGION 3 EDUARDO CAMACHO</v>
      </c>
    </row>
    <row r="30" spans="1:37" x14ac:dyDescent="0.3">
      <c r="A30">
        <v>36</v>
      </c>
      <c r="B30" t="s">
        <v>77</v>
      </c>
      <c r="C30" t="s">
        <v>78</v>
      </c>
      <c r="D30" t="s">
        <v>79</v>
      </c>
      <c r="E30" t="s">
        <v>80</v>
      </c>
      <c r="F30" t="s">
        <v>81</v>
      </c>
      <c r="G30" t="s">
        <v>82</v>
      </c>
      <c r="H30" t="s">
        <v>55</v>
      </c>
      <c r="I30" t="s">
        <v>56</v>
      </c>
      <c r="J30" t="s">
        <v>57</v>
      </c>
      <c r="K30" s="1">
        <v>45539</v>
      </c>
      <c r="L30" t="s">
        <v>83</v>
      </c>
      <c r="N30">
        <v>2</v>
      </c>
      <c r="O30" t="s">
        <v>45</v>
      </c>
      <c r="Q30" t="s">
        <v>45</v>
      </c>
      <c r="S30" t="s">
        <v>45</v>
      </c>
      <c r="U30" t="s">
        <v>45</v>
      </c>
      <c r="W30" t="s">
        <v>45</v>
      </c>
      <c r="X30">
        <v>5</v>
      </c>
      <c r="Y30" t="s">
        <v>46</v>
      </c>
      <c r="Z30">
        <v>3</v>
      </c>
      <c r="AA30" t="s">
        <v>46</v>
      </c>
      <c r="AC30" t="s">
        <v>47</v>
      </c>
      <c r="AD30">
        <v>-1</v>
      </c>
      <c r="AE30" t="s">
        <v>45</v>
      </c>
      <c r="AG30" t="s">
        <v>45</v>
      </c>
      <c r="AI30" t="s">
        <v>48</v>
      </c>
      <c r="AJ30">
        <v>3</v>
      </c>
      <c r="AK30" t="str">
        <f>_xlfn.XLOOKUP(Table_ExternalData_1[[#This Row],[Shop'[Shop Code']]],Sheet1!D:D,Sheet1!A:A)</f>
        <v>REGION 1 ALBERTO BLASCO</v>
      </c>
    </row>
    <row r="31" spans="1:37" x14ac:dyDescent="0.3">
      <c r="A31">
        <v>36</v>
      </c>
      <c r="B31" t="s">
        <v>77</v>
      </c>
      <c r="C31" t="s">
        <v>78</v>
      </c>
      <c r="D31" t="s">
        <v>79</v>
      </c>
      <c r="E31" t="s">
        <v>80</v>
      </c>
      <c r="F31" t="s">
        <v>81</v>
      </c>
      <c r="G31" t="s">
        <v>82</v>
      </c>
      <c r="H31" t="s">
        <v>55</v>
      </c>
      <c r="I31" t="s">
        <v>56</v>
      </c>
      <c r="J31" t="s">
        <v>57</v>
      </c>
      <c r="K31" s="1">
        <v>45537</v>
      </c>
      <c r="L31" t="s">
        <v>83</v>
      </c>
      <c r="O31" t="s">
        <v>45</v>
      </c>
      <c r="Q31" t="s">
        <v>45</v>
      </c>
      <c r="S31" t="s">
        <v>45</v>
      </c>
      <c r="U31" t="s">
        <v>45</v>
      </c>
      <c r="W31" t="s">
        <v>45</v>
      </c>
      <c r="X31">
        <v>13</v>
      </c>
      <c r="Y31" t="s">
        <v>46</v>
      </c>
      <c r="Z31">
        <v>6</v>
      </c>
      <c r="AA31" t="s">
        <v>46</v>
      </c>
      <c r="AB31">
        <v>2</v>
      </c>
      <c r="AC31" t="s">
        <v>47</v>
      </c>
      <c r="AE31" t="s">
        <v>45</v>
      </c>
      <c r="AG31" t="s">
        <v>45</v>
      </c>
      <c r="AI31" t="s">
        <v>48</v>
      </c>
      <c r="AJ31">
        <v>1</v>
      </c>
      <c r="AK31" t="str">
        <f>_xlfn.XLOOKUP(Table_ExternalData_1[[#This Row],[Shop'[Shop Code']]],Sheet1!D:D,Sheet1!A:A)</f>
        <v>REGION 1 ALBERTO BLASCO</v>
      </c>
    </row>
    <row r="32" spans="1:37" x14ac:dyDescent="0.3">
      <c r="A32">
        <v>36</v>
      </c>
      <c r="B32" t="s">
        <v>77</v>
      </c>
      <c r="C32" t="s">
        <v>78</v>
      </c>
      <c r="D32" t="s">
        <v>79</v>
      </c>
      <c r="E32" t="s">
        <v>80</v>
      </c>
      <c r="F32" t="s">
        <v>81</v>
      </c>
      <c r="G32" t="s">
        <v>82</v>
      </c>
      <c r="H32" t="s">
        <v>55</v>
      </c>
      <c r="I32" t="s">
        <v>56</v>
      </c>
      <c r="J32" t="s">
        <v>57</v>
      </c>
      <c r="K32" s="1">
        <v>45541</v>
      </c>
      <c r="L32" t="s">
        <v>83</v>
      </c>
      <c r="M32">
        <v>1</v>
      </c>
      <c r="N32">
        <v>2</v>
      </c>
      <c r="O32" t="s">
        <v>45</v>
      </c>
      <c r="Q32" t="s">
        <v>45</v>
      </c>
      <c r="S32" t="s">
        <v>45</v>
      </c>
      <c r="U32" t="s">
        <v>45</v>
      </c>
      <c r="W32" t="s">
        <v>45</v>
      </c>
      <c r="X32">
        <v>3</v>
      </c>
      <c r="Y32" t="s">
        <v>46</v>
      </c>
      <c r="Z32">
        <v>2</v>
      </c>
      <c r="AA32" t="s">
        <v>46</v>
      </c>
      <c r="AB32">
        <v>1</v>
      </c>
      <c r="AC32" t="s">
        <v>47</v>
      </c>
      <c r="AE32" t="s">
        <v>45</v>
      </c>
      <c r="AG32" t="s">
        <v>45</v>
      </c>
      <c r="AI32" t="s">
        <v>48</v>
      </c>
      <c r="AJ32">
        <v>5</v>
      </c>
      <c r="AK32" t="str">
        <f>_xlfn.XLOOKUP(Table_ExternalData_1[[#This Row],[Shop'[Shop Code']]],Sheet1!D:D,Sheet1!A:A)</f>
        <v>REGION 1 ALBERTO BLASCO</v>
      </c>
    </row>
    <row r="33" spans="1:37" x14ac:dyDescent="0.3">
      <c r="A33">
        <v>36</v>
      </c>
      <c r="B33" t="s">
        <v>77</v>
      </c>
      <c r="C33" t="s">
        <v>78</v>
      </c>
      <c r="D33" t="s">
        <v>79</v>
      </c>
      <c r="E33" t="s">
        <v>80</v>
      </c>
      <c r="F33" t="s">
        <v>81</v>
      </c>
      <c r="G33" t="s">
        <v>82</v>
      </c>
      <c r="H33" t="s">
        <v>55</v>
      </c>
      <c r="I33" t="s">
        <v>56</v>
      </c>
      <c r="J33" t="s">
        <v>57</v>
      </c>
      <c r="K33" s="1">
        <v>45540</v>
      </c>
      <c r="L33" t="s">
        <v>83</v>
      </c>
      <c r="M33">
        <v>3</v>
      </c>
      <c r="O33" t="s">
        <v>45</v>
      </c>
      <c r="Q33" t="s">
        <v>45</v>
      </c>
      <c r="S33" t="s">
        <v>45</v>
      </c>
      <c r="U33" t="s">
        <v>45</v>
      </c>
      <c r="W33" t="s">
        <v>45</v>
      </c>
      <c r="X33">
        <v>19</v>
      </c>
      <c r="Y33" t="s">
        <v>46</v>
      </c>
      <c r="Z33">
        <v>12</v>
      </c>
      <c r="AA33" t="s">
        <v>46</v>
      </c>
      <c r="AB33">
        <v>8</v>
      </c>
      <c r="AC33" t="s">
        <v>47</v>
      </c>
      <c r="AE33" t="s">
        <v>45</v>
      </c>
      <c r="AG33" t="s">
        <v>45</v>
      </c>
      <c r="AI33" t="s">
        <v>48</v>
      </c>
      <c r="AJ33">
        <v>4</v>
      </c>
      <c r="AK33" t="str">
        <f>_xlfn.XLOOKUP(Table_ExternalData_1[[#This Row],[Shop'[Shop Code']]],Sheet1!D:D,Sheet1!A:A)</f>
        <v>REGION 1 ALBERTO BLASCO</v>
      </c>
    </row>
    <row r="34" spans="1:37" x14ac:dyDescent="0.3">
      <c r="A34">
        <v>36</v>
      </c>
      <c r="B34" t="s">
        <v>77</v>
      </c>
      <c r="C34" t="s">
        <v>78</v>
      </c>
      <c r="D34" t="s">
        <v>79</v>
      </c>
      <c r="E34" t="s">
        <v>80</v>
      </c>
      <c r="F34" t="s">
        <v>81</v>
      </c>
      <c r="G34" t="s">
        <v>82</v>
      </c>
      <c r="H34" t="s">
        <v>55</v>
      </c>
      <c r="I34" t="s">
        <v>56</v>
      </c>
      <c r="J34" t="s">
        <v>57</v>
      </c>
      <c r="K34" s="1">
        <v>45538</v>
      </c>
      <c r="L34" t="s">
        <v>83</v>
      </c>
      <c r="O34" t="s">
        <v>45</v>
      </c>
      <c r="Q34" t="s">
        <v>45</v>
      </c>
      <c r="S34" t="s">
        <v>45</v>
      </c>
      <c r="U34" t="s">
        <v>45</v>
      </c>
      <c r="W34" t="s">
        <v>45</v>
      </c>
      <c r="X34">
        <v>20</v>
      </c>
      <c r="Y34" t="s">
        <v>46</v>
      </c>
      <c r="Z34">
        <v>7</v>
      </c>
      <c r="AA34" t="s">
        <v>46</v>
      </c>
      <c r="AB34">
        <v>5</v>
      </c>
      <c r="AC34" t="s">
        <v>47</v>
      </c>
      <c r="AE34" t="s">
        <v>45</v>
      </c>
      <c r="AG34" t="s">
        <v>45</v>
      </c>
      <c r="AI34" t="s">
        <v>48</v>
      </c>
      <c r="AJ34">
        <v>2</v>
      </c>
      <c r="AK34" t="str">
        <f>_xlfn.XLOOKUP(Table_ExternalData_1[[#This Row],[Shop'[Shop Code']]],Sheet1!D:D,Sheet1!A:A)</f>
        <v>REGION 1 ALBERTO BLASCO</v>
      </c>
    </row>
    <row r="35" spans="1:37" x14ac:dyDescent="0.3">
      <c r="A35">
        <v>36</v>
      </c>
      <c r="B35" t="s">
        <v>84</v>
      </c>
      <c r="C35" t="s">
        <v>85</v>
      </c>
      <c r="D35" t="s">
        <v>86</v>
      </c>
      <c r="E35" t="s">
        <v>87</v>
      </c>
      <c r="F35" t="s">
        <v>88</v>
      </c>
      <c r="G35" t="s">
        <v>89</v>
      </c>
      <c r="H35" t="s">
        <v>90</v>
      </c>
      <c r="I35" t="s">
        <v>56</v>
      </c>
      <c r="J35" t="s">
        <v>57</v>
      </c>
      <c r="K35" s="1">
        <v>45537</v>
      </c>
      <c r="L35" t="s">
        <v>91</v>
      </c>
      <c r="M35">
        <v>3</v>
      </c>
      <c r="O35" t="s">
        <v>45</v>
      </c>
      <c r="Q35" t="s">
        <v>45</v>
      </c>
      <c r="S35" t="s">
        <v>45</v>
      </c>
      <c r="U35" t="s">
        <v>45</v>
      </c>
      <c r="W35" t="s">
        <v>45</v>
      </c>
      <c r="X35">
        <v>15</v>
      </c>
      <c r="Y35" t="s">
        <v>46</v>
      </c>
      <c r="Z35">
        <v>10</v>
      </c>
      <c r="AA35" t="s">
        <v>46</v>
      </c>
      <c r="AB35">
        <v>9</v>
      </c>
      <c r="AC35" t="s">
        <v>47</v>
      </c>
      <c r="AE35" t="s">
        <v>45</v>
      </c>
      <c r="AG35" t="s">
        <v>45</v>
      </c>
      <c r="AI35" t="s">
        <v>48</v>
      </c>
      <c r="AJ35">
        <v>1</v>
      </c>
      <c r="AK35" t="str">
        <f>_xlfn.XLOOKUP(Table_ExternalData_1[[#This Row],[Shop'[Shop Code']]],Sheet1!D:D,Sheet1!A:A)</f>
        <v>REGION 1 ALBERTO BLASCO</v>
      </c>
    </row>
    <row r="36" spans="1:37" x14ac:dyDescent="0.3">
      <c r="A36">
        <v>36</v>
      </c>
      <c r="B36" t="s">
        <v>84</v>
      </c>
      <c r="C36" t="s">
        <v>85</v>
      </c>
      <c r="D36" t="s">
        <v>86</v>
      </c>
      <c r="E36" t="s">
        <v>87</v>
      </c>
      <c r="F36" t="s">
        <v>88</v>
      </c>
      <c r="G36" t="s">
        <v>89</v>
      </c>
      <c r="H36" t="s">
        <v>90</v>
      </c>
      <c r="I36" t="s">
        <v>56</v>
      </c>
      <c r="J36" t="s">
        <v>57</v>
      </c>
      <c r="K36" s="1">
        <v>45541</v>
      </c>
      <c r="L36" t="s">
        <v>91</v>
      </c>
      <c r="O36" t="s">
        <v>45</v>
      </c>
      <c r="Q36" t="s">
        <v>45</v>
      </c>
      <c r="S36" t="s">
        <v>45</v>
      </c>
      <c r="U36" t="s">
        <v>45</v>
      </c>
      <c r="W36" t="s">
        <v>45</v>
      </c>
      <c r="X36">
        <v>8</v>
      </c>
      <c r="Y36" t="s">
        <v>46</v>
      </c>
      <c r="Z36">
        <v>2</v>
      </c>
      <c r="AA36" t="s">
        <v>46</v>
      </c>
      <c r="AB36">
        <v>7</v>
      </c>
      <c r="AC36" t="s">
        <v>47</v>
      </c>
      <c r="AE36" t="s">
        <v>45</v>
      </c>
      <c r="AG36" t="s">
        <v>45</v>
      </c>
      <c r="AI36" t="s">
        <v>48</v>
      </c>
      <c r="AJ36">
        <v>5</v>
      </c>
      <c r="AK36" t="str">
        <f>_xlfn.XLOOKUP(Table_ExternalData_1[[#This Row],[Shop'[Shop Code']]],Sheet1!D:D,Sheet1!A:A)</f>
        <v>REGION 1 ALBERTO BLASCO</v>
      </c>
    </row>
    <row r="37" spans="1:37" x14ac:dyDescent="0.3">
      <c r="A37">
        <v>36</v>
      </c>
      <c r="B37" t="s">
        <v>84</v>
      </c>
      <c r="C37" t="s">
        <v>85</v>
      </c>
      <c r="D37" t="s">
        <v>86</v>
      </c>
      <c r="E37" t="s">
        <v>87</v>
      </c>
      <c r="F37" t="s">
        <v>88</v>
      </c>
      <c r="G37" t="s">
        <v>89</v>
      </c>
      <c r="H37" t="s">
        <v>90</v>
      </c>
      <c r="I37" t="s">
        <v>56</v>
      </c>
      <c r="J37" t="s">
        <v>57</v>
      </c>
      <c r="K37" s="1">
        <v>45538</v>
      </c>
      <c r="L37" t="s">
        <v>91</v>
      </c>
      <c r="M37">
        <v>3</v>
      </c>
      <c r="N37">
        <v>2</v>
      </c>
      <c r="O37" t="s">
        <v>45</v>
      </c>
      <c r="Q37" t="s">
        <v>45</v>
      </c>
      <c r="S37" t="s">
        <v>45</v>
      </c>
      <c r="T37">
        <v>3</v>
      </c>
      <c r="U37" t="s">
        <v>45</v>
      </c>
      <c r="V37">
        <v>1</v>
      </c>
      <c r="W37" t="s">
        <v>45</v>
      </c>
      <c r="X37">
        <v>16</v>
      </c>
      <c r="Y37" t="s">
        <v>46</v>
      </c>
      <c r="Z37">
        <v>12</v>
      </c>
      <c r="AA37" t="s">
        <v>46</v>
      </c>
      <c r="AB37">
        <v>8</v>
      </c>
      <c r="AC37" t="s">
        <v>47</v>
      </c>
      <c r="AE37" t="s">
        <v>45</v>
      </c>
      <c r="AF37">
        <v>1</v>
      </c>
      <c r="AG37" t="s">
        <v>45</v>
      </c>
      <c r="AH37">
        <v>1045.46</v>
      </c>
      <c r="AI37" t="s">
        <v>48</v>
      </c>
      <c r="AJ37">
        <v>2</v>
      </c>
      <c r="AK37" t="str">
        <f>_xlfn.XLOOKUP(Table_ExternalData_1[[#This Row],[Shop'[Shop Code']]],Sheet1!D:D,Sheet1!A:A)</f>
        <v>REGION 1 ALBERTO BLASCO</v>
      </c>
    </row>
    <row r="38" spans="1:37" x14ac:dyDescent="0.3">
      <c r="A38">
        <v>36</v>
      </c>
      <c r="B38" t="s">
        <v>84</v>
      </c>
      <c r="C38" t="s">
        <v>85</v>
      </c>
      <c r="D38" t="s">
        <v>86</v>
      </c>
      <c r="E38" t="s">
        <v>87</v>
      </c>
      <c r="F38" t="s">
        <v>88</v>
      </c>
      <c r="G38" t="s">
        <v>89</v>
      </c>
      <c r="H38" t="s">
        <v>90</v>
      </c>
      <c r="I38" t="s">
        <v>56</v>
      </c>
      <c r="J38" t="s">
        <v>57</v>
      </c>
      <c r="K38" s="1">
        <v>45540</v>
      </c>
      <c r="L38" t="s">
        <v>91</v>
      </c>
      <c r="N38">
        <v>2</v>
      </c>
      <c r="O38" t="s">
        <v>45</v>
      </c>
      <c r="Q38" t="s">
        <v>45</v>
      </c>
      <c r="S38" t="s">
        <v>45</v>
      </c>
      <c r="U38" t="s">
        <v>45</v>
      </c>
      <c r="W38" t="s">
        <v>45</v>
      </c>
      <c r="X38">
        <v>19</v>
      </c>
      <c r="Y38" t="s">
        <v>46</v>
      </c>
      <c r="Z38">
        <v>15</v>
      </c>
      <c r="AA38" t="s">
        <v>46</v>
      </c>
      <c r="AB38">
        <v>10</v>
      </c>
      <c r="AC38" t="s">
        <v>47</v>
      </c>
      <c r="AD38">
        <v>-2</v>
      </c>
      <c r="AE38" t="s">
        <v>45</v>
      </c>
      <c r="AF38">
        <v>-2</v>
      </c>
      <c r="AG38" t="s">
        <v>45</v>
      </c>
      <c r="AH38">
        <v>-2090.92</v>
      </c>
      <c r="AI38" t="s">
        <v>48</v>
      </c>
      <c r="AJ38">
        <v>4</v>
      </c>
      <c r="AK38" t="str">
        <f>_xlfn.XLOOKUP(Table_ExternalData_1[[#This Row],[Shop'[Shop Code']]],Sheet1!D:D,Sheet1!A:A)</f>
        <v>REGION 1 ALBERTO BLASCO</v>
      </c>
    </row>
    <row r="39" spans="1:37" x14ac:dyDescent="0.3">
      <c r="A39">
        <v>36</v>
      </c>
      <c r="B39" t="s">
        <v>84</v>
      </c>
      <c r="C39" t="s">
        <v>85</v>
      </c>
      <c r="D39" t="s">
        <v>86</v>
      </c>
      <c r="E39" t="s">
        <v>87</v>
      </c>
      <c r="F39" t="s">
        <v>88</v>
      </c>
      <c r="G39" t="s">
        <v>89</v>
      </c>
      <c r="H39" t="s">
        <v>90</v>
      </c>
      <c r="I39" t="s">
        <v>56</v>
      </c>
      <c r="J39" t="s">
        <v>57</v>
      </c>
      <c r="K39" s="1">
        <v>45539</v>
      </c>
      <c r="L39" t="s">
        <v>91</v>
      </c>
      <c r="M39">
        <v>1</v>
      </c>
      <c r="O39" t="s">
        <v>45</v>
      </c>
      <c r="Q39" t="s">
        <v>45</v>
      </c>
      <c r="S39" t="s">
        <v>45</v>
      </c>
      <c r="U39" t="s">
        <v>45</v>
      </c>
      <c r="W39" t="s">
        <v>45</v>
      </c>
      <c r="X39">
        <v>11</v>
      </c>
      <c r="Y39" t="s">
        <v>46</v>
      </c>
      <c r="Z39">
        <v>9</v>
      </c>
      <c r="AA39" t="s">
        <v>46</v>
      </c>
      <c r="AB39">
        <v>10</v>
      </c>
      <c r="AC39" t="s">
        <v>47</v>
      </c>
      <c r="AE39" t="s">
        <v>45</v>
      </c>
      <c r="AG39" t="s">
        <v>45</v>
      </c>
      <c r="AI39" t="s">
        <v>48</v>
      </c>
      <c r="AJ39">
        <v>3</v>
      </c>
      <c r="AK39" t="str">
        <f>_xlfn.XLOOKUP(Table_ExternalData_1[[#This Row],[Shop'[Shop Code']]],Sheet1!D:D,Sheet1!A:A)</f>
        <v>REGION 1 ALBERTO BLASCO</v>
      </c>
    </row>
    <row r="40" spans="1:37" x14ac:dyDescent="0.3">
      <c r="A40">
        <v>36</v>
      </c>
      <c r="B40" t="s">
        <v>92</v>
      </c>
      <c r="C40" t="s">
        <v>93</v>
      </c>
      <c r="D40" t="s">
        <v>94</v>
      </c>
      <c r="E40" t="s">
        <v>95</v>
      </c>
      <c r="F40" t="s">
        <v>96</v>
      </c>
      <c r="G40" t="s">
        <v>97</v>
      </c>
      <c r="H40" t="s">
        <v>98</v>
      </c>
      <c r="I40" t="s">
        <v>74</v>
      </c>
      <c r="J40" t="s">
        <v>75</v>
      </c>
      <c r="K40" s="1">
        <v>45539</v>
      </c>
      <c r="L40" t="s">
        <v>99</v>
      </c>
      <c r="M40">
        <v>3</v>
      </c>
      <c r="N40">
        <v>4</v>
      </c>
      <c r="O40" t="s">
        <v>45</v>
      </c>
      <c r="Q40" t="s">
        <v>45</v>
      </c>
      <c r="S40" t="s">
        <v>45</v>
      </c>
      <c r="U40" t="s">
        <v>45</v>
      </c>
      <c r="W40" t="s">
        <v>45</v>
      </c>
      <c r="X40">
        <v>13</v>
      </c>
      <c r="Y40" t="s">
        <v>46</v>
      </c>
      <c r="Z40">
        <v>12</v>
      </c>
      <c r="AA40" t="s">
        <v>46</v>
      </c>
      <c r="AB40">
        <v>1</v>
      </c>
      <c r="AC40" t="s">
        <v>47</v>
      </c>
      <c r="AE40" t="s">
        <v>45</v>
      </c>
      <c r="AG40" t="s">
        <v>45</v>
      </c>
      <c r="AI40" t="s">
        <v>48</v>
      </c>
      <c r="AJ40">
        <v>3</v>
      </c>
      <c r="AK40" t="str">
        <f>_xlfn.XLOOKUP(Table_ExternalData_1[[#This Row],[Shop'[Shop Code']]],Sheet1!D:D,Sheet1!A:A)</f>
        <v>REGION 3 EDUARDO CAMACHO</v>
      </c>
    </row>
    <row r="41" spans="1:37" x14ac:dyDescent="0.3">
      <c r="A41">
        <v>36</v>
      </c>
      <c r="B41" t="s">
        <v>92</v>
      </c>
      <c r="C41" t="s">
        <v>93</v>
      </c>
      <c r="D41" t="s">
        <v>94</v>
      </c>
      <c r="E41" t="s">
        <v>95</v>
      </c>
      <c r="F41" t="s">
        <v>96</v>
      </c>
      <c r="G41" t="s">
        <v>97</v>
      </c>
      <c r="H41" t="s">
        <v>98</v>
      </c>
      <c r="I41" t="s">
        <v>74</v>
      </c>
      <c r="J41" t="s">
        <v>75</v>
      </c>
      <c r="K41" s="1">
        <v>45541</v>
      </c>
      <c r="L41" t="s">
        <v>99</v>
      </c>
      <c r="O41" t="s">
        <v>45</v>
      </c>
      <c r="P41">
        <v>2</v>
      </c>
      <c r="Q41" t="s">
        <v>45</v>
      </c>
      <c r="R41">
        <v>2</v>
      </c>
      <c r="S41" t="s">
        <v>45</v>
      </c>
      <c r="U41" t="s">
        <v>45</v>
      </c>
      <c r="W41" t="s">
        <v>45</v>
      </c>
      <c r="X41">
        <v>12</v>
      </c>
      <c r="Y41" t="s">
        <v>46</v>
      </c>
      <c r="Z41">
        <v>9</v>
      </c>
      <c r="AA41" t="s">
        <v>46</v>
      </c>
      <c r="AB41">
        <v>1</v>
      </c>
      <c r="AC41" t="s">
        <v>47</v>
      </c>
      <c r="AE41" t="s">
        <v>45</v>
      </c>
      <c r="AF41">
        <v>2</v>
      </c>
      <c r="AG41" t="s">
        <v>45</v>
      </c>
      <c r="AH41">
        <v>4136.3599999999997</v>
      </c>
      <c r="AI41" t="s">
        <v>48</v>
      </c>
      <c r="AJ41">
        <v>5</v>
      </c>
      <c r="AK41" t="str">
        <f>_xlfn.XLOOKUP(Table_ExternalData_1[[#This Row],[Shop'[Shop Code']]],Sheet1!D:D,Sheet1!A:A)</f>
        <v>REGION 3 EDUARDO CAMACHO</v>
      </c>
    </row>
    <row r="42" spans="1:37" x14ac:dyDescent="0.3">
      <c r="A42">
        <v>36</v>
      </c>
      <c r="B42" t="s">
        <v>92</v>
      </c>
      <c r="C42" t="s">
        <v>93</v>
      </c>
      <c r="D42" t="s">
        <v>94</v>
      </c>
      <c r="E42" t="s">
        <v>95</v>
      </c>
      <c r="F42" t="s">
        <v>96</v>
      </c>
      <c r="G42" t="s">
        <v>97</v>
      </c>
      <c r="H42" t="s">
        <v>98</v>
      </c>
      <c r="I42" t="s">
        <v>74</v>
      </c>
      <c r="J42" t="s">
        <v>75</v>
      </c>
      <c r="K42" s="1">
        <v>45537</v>
      </c>
      <c r="L42" t="s">
        <v>99</v>
      </c>
      <c r="M42">
        <v>1</v>
      </c>
      <c r="O42" t="s">
        <v>45</v>
      </c>
      <c r="Q42" t="s">
        <v>45</v>
      </c>
      <c r="S42" t="s">
        <v>45</v>
      </c>
      <c r="U42" t="s">
        <v>45</v>
      </c>
      <c r="W42" t="s">
        <v>45</v>
      </c>
      <c r="X42">
        <v>17</v>
      </c>
      <c r="Y42" t="s">
        <v>46</v>
      </c>
      <c r="Z42">
        <v>3</v>
      </c>
      <c r="AA42" t="s">
        <v>46</v>
      </c>
      <c r="AB42">
        <v>1</v>
      </c>
      <c r="AC42" t="s">
        <v>47</v>
      </c>
      <c r="AE42" t="s">
        <v>45</v>
      </c>
      <c r="AG42" t="s">
        <v>45</v>
      </c>
      <c r="AI42" t="s">
        <v>48</v>
      </c>
      <c r="AJ42">
        <v>1</v>
      </c>
      <c r="AK42" t="str">
        <f>_xlfn.XLOOKUP(Table_ExternalData_1[[#This Row],[Shop'[Shop Code']]],Sheet1!D:D,Sheet1!A:A)</f>
        <v>REGION 3 EDUARDO CAMACHO</v>
      </c>
    </row>
    <row r="43" spans="1:37" x14ac:dyDescent="0.3">
      <c r="A43">
        <v>36</v>
      </c>
      <c r="B43" t="s">
        <v>92</v>
      </c>
      <c r="C43" t="s">
        <v>93</v>
      </c>
      <c r="D43" t="s">
        <v>94</v>
      </c>
      <c r="E43" t="s">
        <v>95</v>
      </c>
      <c r="F43" t="s">
        <v>96</v>
      </c>
      <c r="G43" t="s">
        <v>97</v>
      </c>
      <c r="H43" t="s">
        <v>98</v>
      </c>
      <c r="I43" t="s">
        <v>74</v>
      </c>
      <c r="J43" t="s">
        <v>75</v>
      </c>
      <c r="K43" s="1">
        <v>45538</v>
      </c>
      <c r="L43" t="s">
        <v>99</v>
      </c>
      <c r="M43">
        <v>1</v>
      </c>
      <c r="N43">
        <v>2</v>
      </c>
      <c r="O43" t="s">
        <v>45</v>
      </c>
      <c r="Q43" t="s">
        <v>45</v>
      </c>
      <c r="S43" t="s">
        <v>45</v>
      </c>
      <c r="U43" t="s">
        <v>45</v>
      </c>
      <c r="W43" t="s">
        <v>45</v>
      </c>
      <c r="X43">
        <v>15</v>
      </c>
      <c r="Y43" t="s">
        <v>46</v>
      </c>
      <c r="Z43">
        <v>8</v>
      </c>
      <c r="AA43" t="s">
        <v>46</v>
      </c>
      <c r="AB43">
        <v>4</v>
      </c>
      <c r="AC43" t="s">
        <v>47</v>
      </c>
      <c r="AE43" t="s">
        <v>45</v>
      </c>
      <c r="AG43" t="s">
        <v>45</v>
      </c>
      <c r="AI43" t="s">
        <v>48</v>
      </c>
      <c r="AJ43">
        <v>2</v>
      </c>
      <c r="AK43" t="str">
        <f>_xlfn.XLOOKUP(Table_ExternalData_1[[#This Row],[Shop'[Shop Code']]],Sheet1!D:D,Sheet1!A:A)</f>
        <v>REGION 3 EDUARDO CAMACHO</v>
      </c>
    </row>
    <row r="44" spans="1:37" x14ac:dyDescent="0.3">
      <c r="A44">
        <v>36</v>
      </c>
      <c r="B44" t="s">
        <v>92</v>
      </c>
      <c r="C44" t="s">
        <v>93</v>
      </c>
      <c r="D44" t="s">
        <v>94</v>
      </c>
      <c r="E44" t="s">
        <v>95</v>
      </c>
      <c r="F44" t="s">
        <v>96</v>
      </c>
      <c r="G44" t="s">
        <v>97</v>
      </c>
      <c r="H44" t="s">
        <v>98</v>
      </c>
      <c r="I44" t="s">
        <v>74</v>
      </c>
      <c r="J44" t="s">
        <v>75</v>
      </c>
      <c r="K44" s="1">
        <v>45542</v>
      </c>
      <c r="L44" t="s">
        <v>99</v>
      </c>
      <c r="O44" t="s">
        <v>45</v>
      </c>
      <c r="Q44" t="s">
        <v>45</v>
      </c>
      <c r="S44" t="s">
        <v>45</v>
      </c>
      <c r="U44" t="s">
        <v>45</v>
      </c>
      <c r="W44" t="s">
        <v>45</v>
      </c>
      <c r="X44">
        <v>4</v>
      </c>
      <c r="Y44" t="s">
        <v>46</v>
      </c>
      <c r="Z44">
        <v>1</v>
      </c>
      <c r="AA44" t="s">
        <v>46</v>
      </c>
      <c r="AB44">
        <v>2</v>
      </c>
      <c r="AC44" t="s">
        <v>47</v>
      </c>
      <c r="AE44" t="s">
        <v>45</v>
      </c>
      <c r="AG44" t="s">
        <v>45</v>
      </c>
      <c r="AI44" t="s">
        <v>48</v>
      </c>
      <c r="AJ44">
        <v>5</v>
      </c>
      <c r="AK44" t="str">
        <f>_xlfn.XLOOKUP(Table_ExternalData_1[[#This Row],[Shop'[Shop Code']]],Sheet1!D:D,Sheet1!A:A)</f>
        <v>REGION 3 EDUARDO CAMACHO</v>
      </c>
    </row>
    <row r="45" spans="1:37" x14ac:dyDescent="0.3">
      <c r="A45">
        <v>36</v>
      </c>
      <c r="B45" t="s">
        <v>92</v>
      </c>
      <c r="C45" t="s">
        <v>93</v>
      </c>
      <c r="D45" t="s">
        <v>94</v>
      </c>
      <c r="E45" t="s">
        <v>95</v>
      </c>
      <c r="F45" t="s">
        <v>96</v>
      </c>
      <c r="G45" t="s">
        <v>97</v>
      </c>
      <c r="H45" t="s">
        <v>98</v>
      </c>
      <c r="I45" t="s">
        <v>74</v>
      </c>
      <c r="J45" t="s">
        <v>75</v>
      </c>
      <c r="K45" s="1">
        <v>45540</v>
      </c>
      <c r="L45" t="s">
        <v>99</v>
      </c>
      <c r="M45">
        <v>3</v>
      </c>
      <c r="N45">
        <v>3</v>
      </c>
      <c r="O45" t="s">
        <v>45</v>
      </c>
      <c r="Q45" t="s">
        <v>45</v>
      </c>
      <c r="S45" t="s">
        <v>45</v>
      </c>
      <c r="U45" t="s">
        <v>45</v>
      </c>
      <c r="W45" t="s">
        <v>45</v>
      </c>
      <c r="X45">
        <v>13</v>
      </c>
      <c r="Y45" t="s">
        <v>46</v>
      </c>
      <c r="Z45">
        <v>11</v>
      </c>
      <c r="AA45" t="s">
        <v>46</v>
      </c>
      <c r="AB45">
        <v>2</v>
      </c>
      <c r="AC45" t="s">
        <v>47</v>
      </c>
      <c r="AE45" t="s">
        <v>45</v>
      </c>
      <c r="AG45" t="s">
        <v>45</v>
      </c>
      <c r="AI45" t="s">
        <v>48</v>
      </c>
      <c r="AJ45">
        <v>4</v>
      </c>
      <c r="AK45" t="str">
        <f>_xlfn.XLOOKUP(Table_ExternalData_1[[#This Row],[Shop'[Shop Code']]],Sheet1!D:D,Sheet1!A:A)</f>
        <v>REGION 3 EDUARDO CAMACHO</v>
      </c>
    </row>
    <row r="46" spans="1:37" x14ac:dyDescent="0.3">
      <c r="A46">
        <v>36</v>
      </c>
      <c r="B46" t="s">
        <v>100</v>
      </c>
      <c r="C46" t="s">
        <v>101</v>
      </c>
      <c r="D46" t="s">
        <v>102</v>
      </c>
      <c r="E46" t="s">
        <v>103</v>
      </c>
      <c r="F46" t="s">
        <v>104</v>
      </c>
      <c r="G46" t="s">
        <v>105</v>
      </c>
      <c r="H46" t="s">
        <v>106</v>
      </c>
      <c r="I46" t="s">
        <v>56</v>
      </c>
      <c r="J46" t="s">
        <v>57</v>
      </c>
      <c r="K46" s="1">
        <v>45538</v>
      </c>
      <c r="L46" t="s">
        <v>107</v>
      </c>
      <c r="M46">
        <v>2</v>
      </c>
      <c r="O46" t="s">
        <v>45</v>
      </c>
      <c r="Q46" t="s">
        <v>45</v>
      </c>
      <c r="S46" t="s">
        <v>45</v>
      </c>
      <c r="T46">
        <v>6</v>
      </c>
      <c r="U46" t="s">
        <v>45</v>
      </c>
      <c r="V46">
        <v>-2</v>
      </c>
      <c r="W46" t="s">
        <v>45</v>
      </c>
      <c r="X46">
        <v>49</v>
      </c>
      <c r="Y46" t="s">
        <v>46</v>
      </c>
      <c r="Z46">
        <v>34</v>
      </c>
      <c r="AA46" t="s">
        <v>46</v>
      </c>
      <c r="AB46">
        <v>11</v>
      </c>
      <c r="AC46" t="s">
        <v>47</v>
      </c>
      <c r="AD46">
        <v>0</v>
      </c>
      <c r="AE46" t="s">
        <v>45</v>
      </c>
      <c r="AF46">
        <v>-2</v>
      </c>
      <c r="AG46" t="s">
        <v>45</v>
      </c>
      <c r="AH46">
        <v>-3636.36</v>
      </c>
      <c r="AI46" t="s">
        <v>48</v>
      </c>
      <c r="AJ46">
        <v>2</v>
      </c>
      <c r="AK46" t="str">
        <f>_xlfn.XLOOKUP(Table_ExternalData_1[[#This Row],[Shop'[Shop Code']]],Sheet1!D:D,Sheet1!A:A)</f>
        <v>REGION 1 ALBERTO BLASCO</v>
      </c>
    </row>
    <row r="47" spans="1:37" x14ac:dyDescent="0.3">
      <c r="A47">
        <v>36</v>
      </c>
      <c r="B47" t="s">
        <v>100</v>
      </c>
      <c r="C47" t="s">
        <v>101</v>
      </c>
      <c r="D47" t="s">
        <v>102</v>
      </c>
      <c r="E47" t="s">
        <v>103</v>
      </c>
      <c r="F47" t="s">
        <v>104</v>
      </c>
      <c r="G47" t="s">
        <v>105</v>
      </c>
      <c r="H47" t="s">
        <v>106</v>
      </c>
      <c r="I47" t="s">
        <v>56</v>
      </c>
      <c r="J47" t="s">
        <v>57</v>
      </c>
      <c r="K47" s="1">
        <v>45537</v>
      </c>
      <c r="L47" t="s">
        <v>107</v>
      </c>
      <c r="M47">
        <v>2</v>
      </c>
      <c r="N47">
        <v>2</v>
      </c>
      <c r="O47" t="s">
        <v>45</v>
      </c>
      <c r="Q47" t="s">
        <v>45</v>
      </c>
      <c r="S47" t="s">
        <v>45</v>
      </c>
      <c r="T47">
        <v>0</v>
      </c>
      <c r="U47" t="s">
        <v>45</v>
      </c>
      <c r="W47" t="s">
        <v>45</v>
      </c>
      <c r="X47">
        <v>42</v>
      </c>
      <c r="Y47" t="s">
        <v>46</v>
      </c>
      <c r="Z47">
        <v>24</v>
      </c>
      <c r="AA47" t="s">
        <v>46</v>
      </c>
      <c r="AB47">
        <v>14</v>
      </c>
      <c r="AC47" t="s">
        <v>47</v>
      </c>
      <c r="AE47" t="s">
        <v>45</v>
      </c>
      <c r="AG47" t="s">
        <v>45</v>
      </c>
      <c r="AI47" t="s">
        <v>48</v>
      </c>
      <c r="AJ47">
        <v>1</v>
      </c>
      <c r="AK47" t="str">
        <f>_xlfn.XLOOKUP(Table_ExternalData_1[[#This Row],[Shop'[Shop Code']]],Sheet1!D:D,Sheet1!A:A)</f>
        <v>REGION 1 ALBERTO BLASCO</v>
      </c>
    </row>
    <row r="48" spans="1:37" x14ac:dyDescent="0.3">
      <c r="A48">
        <v>36</v>
      </c>
      <c r="B48" t="s">
        <v>100</v>
      </c>
      <c r="C48" t="s">
        <v>101</v>
      </c>
      <c r="D48" t="s">
        <v>102</v>
      </c>
      <c r="E48" t="s">
        <v>103</v>
      </c>
      <c r="F48" t="s">
        <v>104</v>
      </c>
      <c r="G48" t="s">
        <v>105</v>
      </c>
      <c r="H48" t="s">
        <v>106</v>
      </c>
      <c r="I48" t="s">
        <v>56</v>
      </c>
      <c r="J48" t="s">
        <v>57</v>
      </c>
      <c r="K48" s="1">
        <v>45540</v>
      </c>
      <c r="L48" t="s">
        <v>107</v>
      </c>
      <c r="M48">
        <v>4</v>
      </c>
      <c r="O48" t="s">
        <v>45</v>
      </c>
      <c r="Q48" t="s">
        <v>45</v>
      </c>
      <c r="S48" t="s">
        <v>45</v>
      </c>
      <c r="U48" t="s">
        <v>45</v>
      </c>
      <c r="W48" t="s">
        <v>45</v>
      </c>
      <c r="X48">
        <v>49</v>
      </c>
      <c r="Y48" t="s">
        <v>46</v>
      </c>
      <c r="Z48">
        <v>39</v>
      </c>
      <c r="AA48" t="s">
        <v>46</v>
      </c>
      <c r="AB48">
        <v>10</v>
      </c>
      <c r="AC48" t="s">
        <v>47</v>
      </c>
      <c r="AD48">
        <v>1</v>
      </c>
      <c r="AE48" t="s">
        <v>45</v>
      </c>
      <c r="AG48" t="s">
        <v>45</v>
      </c>
      <c r="AI48" t="s">
        <v>48</v>
      </c>
      <c r="AJ48">
        <v>4</v>
      </c>
      <c r="AK48" t="str">
        <f>_xlfn.XLOOKUP(Table_ExternalData_1[[#This Row],[Shop'[Shop Code']]],Sheet1!D:D,Sheet1!A:A)</f>
        <v>REGION 1 ALBERTO BLASCO</v>
      </c>
    </row>
    <row r="49" spans="1:37" x14ac:dyDescent="0.3">
      <c r="A49">
        <v>36</v>
      </c>
      <c r="B49" t="s">
        <v>100</v>
      </c>
      <c r="C49" t="s">
        <v>101</v>
      </c>
      <c r="D49" t="s">
        <v>102</v>
      </c>
      <c r="E49" t="s">
        <v>103</v>
      </c>
      <c r="F49" t="s">
        <v>104</v>
      </c>
      <c r="G49" t="s">
        <v>105</v>
      </c>
      <c r="H49" t="s">
        <v>106</v>
      </c>
      <c r="I49" t="s">
        <v>56</v>
      </c>
      <c r="J49" t="s">
        <v>57</v>
      </c>
      <c r="K49" s="1">
        <v>45541</v>
      </c>
      <c r="L49" t="s">
        <v>107</v>
      </c>
      <c r="M49">
        <v>3</v>
      </c>
      <c r="N49">
        <v>2</v>
      </c>
      <c r="O49" t="s">
        <v>45</v>
      </c>
      <c r="Q49" t="s">
        <v>45</v>
      </c>
      <c r="S49" t="s">
        <v>45</v>
      </c>
      <c r="T49">
        <v>2</v>
      </c>
      <c r="U49" t="s">
        <v>45</v>
      </c>
      <c r="W49" t="s">
        <v>45</v>
      </c>
      <c r="X49">
        <v>35</v>
      </c>
      <c r="Y49" t="s">
        <v>46</v>
      </c>
      <c r="Z49">
        <v>22</v>
      </c>
      <c r="AA49" t="s">
        <v>46</v>
      </c>
      <c r="AB49">
        <v>6</v>
      </c>
      <c r="AC49" t="s">
        <v>47</v>
      </c>
      <c r="AD49">
        <v>1</v>
      </c>
      <c r="AE49" t="s">
        <v>45</v>
      </c>
      <c r="AG49" t="s">
        <v>45</v>
      </c>
      <c r="AI49" t="s">
        <v>48</v>
      </c>
      <c r="AJ49">
        <v>5</v>
      </c>
      <c r="AK49" t="str">
        <f>_xlfn.XLOOKUP(Table_ExternalData_1[[#This Row],[Shop'[Shop Code']]],Sheet1!D:D,Sheet1!A:A)</f>
        <v>REGION 1 ALBERTO BLASCO</v>
      </c>
    </row>
    <row r="50" spans="1:37" x14ac:dyDescent="0.3">
      <c r="A50">
        <v>36</v>
      </c>
      <c r="B50" t="s">
        <v>100</v>
      </c>
      <c r="C50" t="s">
        <v>101</v>
      </c>
      <c r="D50" t="s">
        <v>102</v>
      </c>
      <c r="E50" t="s">
        <v>103</v>
      </c>
      <c r="F50" t="s">
        <v>104</v>
      </c>
      <c r="G50" t="s">
        <v>105</v>
      </c>
      <c r="H50" t="s">
        <v>106</v>
      </c>
      <c r="I50" t="s">
        <v>56</v>
      </c>
      <c r="J50" t="s">
        <v>57</v>
      </c>
      <c r="K50" s="1">
        <v>45539</v>
      </c>
      <c r="L50" t="s">
        <v>107</v>
      </c>
      <c r="M50">
        <v>4</v>
      </c>
      <c r="N50">
        <v>6</v>
      </c>
      <c r="O50" t="s">
        <v>45</v>
      </c>
      <c r="Q50" t="s">
        <v>45</v>
      </c>
      <c r="S50" t="s">
        <v>45</v>
      </c>
      <c r="U50" t="s">
        <v>45</v>
      </c>
      <c r="W50" t="s">
        <v>45</v>
      </c>
      <c r="X50">
        <v>51</v>
      </c>
      <c r="Y50" t="s">
        <v>46</v>
      </c>
      <c r="Z50">
        <v>34</v>
      </c>
      <c r="AA50" t="s">
        <v>46</v>
      </c>
      <c r="AB50">
        <v>12</v>
      </c>
      <c r="AC50" t="s">
        <v>47</v>
      </c>
      <c r="AD50">
        <v>1</v>
      </c>
      <c r="AE50" t="s">
        <v>45</v>
      </c>
      <c r="AG50" t="s">
        <v>45</v>
      </c>
      <c r="AI50" t="s">
        <v>48</v>
      </c>
      <c r="AJ50">
        <v>3</v>
      </c>
      <c r="AK50" t="str">
        <f>_xlfn.XLOOKUP(Table_ExternalData_1[[#This Row],[Shop'[Shop Code']]],Sheet1!D:D,Sheet1!A:A)</f>
        <v>REGION 1 ALBERTO BLASCO</v>
      </c>
    </row>
    <row r="51" spans="1:37" x14ac:dyDescent="0.3">
      <c r="A51">
        <v>36</v>
      </c>
      <c r="B51" t="s">
        <v>108</v>
      </c>
      <c r="C51" t="s">
        <v>109</v>
      </c>
      <c r="D51" t="s">
        <v>110</v>
      </c>
      <c r="E51" t="s">
        <v>111</v>
      </c>
      <c r="F51" t="s">
        <v>112</v>
      </c>
      <c r="G51" t="s">
        <v>113</v>
      </c>
      <c r="H51" t="s">
        <v>114</v>
      </c>
      <c r="I51" t="s">
        <v>56</v>
      </c>
      <c r="J51" t="s">
        <v>57</v>
      </c>
      <c r="K51" s="1">
        <v>45537</v>
      </c>
      <c r="L51" t="s">
        <v>115</v>
      </c>
      <c r="M51">
        <v>3</v>
      </c>
      <c r="N51">
        <v>4</v>
      </c>
      <c r="O51" t="s">
        <v>45</v>
      </c>
      <c r="Q51" t="s">
        <v>45</v>
      </c>
      <c r="S51" t="s">
        <v>45</v>
      </c>
      <c r="T51">
        <v>0</v>
      </c>
      <c r="U51" t="s">
        <v>45</v>
      </c>
      <c r="W51" t="s">
        <v>45</v>
      </c>
      <c r="X51">
        <v>23</v>
      </c>
      <c r="Y51" t="s">
        <v>46</v>
      </c>
      <c r="Z51">
        <v>5</v>
      </c>
      <c r="AA51" t="s">
        <v>46</v>
      </c>
      <c r="AB51">
        <v>20</v>
      </c>
      <c r="AC51" t="s">
        <v>47</v>
      </c>
      <c r="AE51" t="s">
        <v>45</v>
      </c>
      <c r="AG51" t="s">
        <v>45</v>
      </c>
      <c r="AI51" t="s">
        <v>48</v>
      </c>
      <c r="AJ51">
        <v>1</v>
      </c>
      <c r="AK51" t="str">
        <f>_xlfn.XLOOKUP(Table_ExternalData_1[[#This Row],[Shop'[Shop Code']]],Sheet1!D:D,Sheet1!A:A)</f>
        <v>REGION 1 ALBERTO BLASCO</v>
      </c>
    </row>
    <row r="52" spans="1:37" x14ac:dyDescent="0.3">
      <c r="A52">
        <v>36</v>
      </c>
      <c r="B52" t="s">
        <v>108</v>
      </c>
      <c r="C52" t="s">
        <v>109</v>
      </c>
      <c r="D52" t="s">
        <v>110</v>
      </c>
      <c r="E52" t="s">
        <v>111</v>
      </c>
      <c r="F52" t="s">
        <v>112</v>
      </c>
      <c r="G52" t="s">
        <v>113</v>
      </c>
      <c r="H52" t="s">
        <v>114</v>
      </c>
      <c r="I52" t="s">
        <v>56</v>
      </c>
      <c r="J52" t="s">
        <v>57</v>
      </c>
      <c r="K52" s="1">
        <v>45538</v>
      </c>
      <c r="L52" t="s">
        <v>115</v>
      </c>
      <c r="N52">
        <v>0</v>
      </c>
      <c r="O52" t="s">
        <v>45</v>
      </c>
      <c r="Q52" t="s">
        <v>45</v>
      </c>
      <c r="S52" t="s">
        <v>45</v>
      </c>
      <c r="U52" t="s">
        <v>45</v>
      </c>
      <c r="W52" t="s">
        <v>45</v>
      </c>
      <c r="X52">
        <v>19</v>
      </c>
      <c r="Y52" t="s">
        <v>46</v>
      </c>
      <c r="Z52">
        <v>9</v>
      </c>
      <c r="AA52" t="s">
        <v>46</v>
      </c>
      <c r="AB52">
        <v>12</v>
      </c>
      <c r="AC52" t="s">
        <v>47</v>
      </c>
      <c r="AE52" t="s">
        <v>45</v>
      </c>
      <c r="AG52" t="s">
        <v>45</v>
      </c>
      <c r="AI52" t="s">
        <v>48</v>
      </c>
      <c r="AJ52">
        <v>2</v>
      </c>
      <c r="AK52" t="str">
        <f>_xlfn.XLOOKUP(Table_ExternalData_1[[#This Row],[Shop'[Shop Code']]],Sheet1!D:D,Sheet1!A:A)</f>
        <v>REGION 1 ALBERTO BLASCO</v>
      </c>
    </row>
    <row r="53" spans="1:37" x14ac:dyDescent="0.3">
      <c r="A53">
        <v>36</v>
      </c>
      <c r="B53" t="s">
        <v>108</v>
      </c>
      <c r="C53" t="s">
        <v>109</v>
      </c>
      <c r="D53" t="s">
        <v>110</v>
      </c>
      <c r="E53" t="s">
        <v>111</v>
      </c>
      <c r="F53" t="s">
        <v>112</v>
      </c>
      <c r="G53" t="s">
        <v>113</v>
      </c>
      <c r="H53" t="s">
        <v>114</v>
      </c>
      <c r="I53" t="s">
        <v>56</v>
      </c>
      <c r="J53" t="s">
        <v>57</v>
      </c>
      <c r="K53" s="1">
        <v>45539</v>
      </c>
      <c r="L53" t="s">
        <v>115</v>
      </c>
      <c r="M53">
        <v>2</v>
      </c>
      <c r="O53" t="s">
        <v>45</v>
      </c>
      <c r="Q53" t="s">
        <v>45</v>
      </c>
      <c r="S53" t="s">
        <v>45</v>
      </c>
      <c r="U53" t="s">
        <v>45</v>
      </c>
      <c r="W53" t="s">
        <v>45</v>
      </c>
      <c r="X53">
        <v>29</v>
      </c>
      <c r="Y53" t="s">
        <v>46</v>
      </c>
      <c r="Z53">
        <v>20</v>
      </c>
      <c r="AA53" t="s">
        <v>46</v>
      </c>
      <c r="AB53">
        <v>8</v>
      </c>
      <c r="AC53" t="s">
        <v>47</v>
      </c>
      <c r="AD53">
        <v>2</v>
      </c>
      <c r="AE53" t="s">
        <v>45</v>
      </c>
      <c r="AG53" t="s">
        <v>45</v>
      </c>
      <c r="AI53" t="s">
        <v>48</v>
      </c>
      <c r="AJ53">
        <v>3</v>
      </c>
      <c r="AK53" t="str">
        <f>_xlfn.XLOOKUP(Table_ExternalData_1[[#This Row],[Shop'[Shop Code']]],Sheet1!D:D,Sheet1!A:A)</f>
        <v>REGION 1 ALBERTO BLASCO</v>
      </c>
    </row>
    <row r="54" spans="1:37" x14ac:dyDescent="0.3">
      <c r="A54">
        <v>36</v>
      </c>
      <c r="B54" t="s">
        <v>108</v>
      </c>
      <c r="C54" t="s">
        <v>109</v>
      </c>
      <c r="D54" t="s">
        <v>110</v>
      </c>
      <c r="E54" t="s">
        <v>111</v>
      </c>
      <c r="F54" t="s">
        <v>112</v>
      </c>
      <c r="G54" t="s">
        <v>113</v>
      </c>
      <c r="H54" t="s">
        <v>114</v>
      </c>
      <c r="I54" t="s">
        <v>56</v>
      </c>
      <c r="J54" t="s">
        <v>57</v>
      </c>
      <c r="K54" s="1">
        <v>45542</v>
      </c>
      <c r="L54" t="s">
        <v>115</v>
      </c>
      <c r="O54" t="s">
        <v>45</v>
      </c>
      <c r="Q54" t="s">
        <v>45</v>
      </c>
      <c r="S54" t="s">
        <v>45</v>
      </c>
      <c r="U54" t="s">
        <v>45</v>
      </c>
      <c r="W54" t="s">
        <v>45</v>
      </c>
      <c r="X54">
        <v>4</v>
      </c>
      <c r="Y54" t="s">
        <v>46</v>
      </c>
      <c r="Z54">
        <v>1</v>
      </c>
      <c r="AA54" t="s">
        <v>46</v>
      </c>
      <c r="AC54" t="s">
        <v>47</v>
      </c>
      <c r="AE54" t="s">
        <v>45</v>
      </c>
      <c r="AG54" t="s">
        <v>45</v>
      </c>
      <c r="AI54" t="s">
        <v>48</v>
      </c>
      <c r="AJ54">
        <v>5</v>
      </c>
      <c r="AK54" t="str">
        <f>_xlfn.XLOOKUP(Table_ExternalData_1[[#This Row],[Shop'[Shop Code']]],Sheet1!D:D,Sheet1!A:A)</f>
        <v>REGION 1 ALBERTO BLASCO</v>
      </c>
    </row>
    <row r="55" spans="1:37" x14ac:dyDescent="0.3">
      <c r="A55">
        <v>36</v>
      </c>
      <c r="B55" t="s">
        <v>108</v>
      </c>
      <c r="C55" t="s">
        <v>109</v>
      </c>
      <c r="D55" t="s">
        <v>110</v>
      </c>
      <c r="E55" t="s">
        <v>111</v>
      </c>
      <c r="F55" t="s">
        <v>112</v>
      </c>
      <c r="G55" t="s">
        <v>113</v>
      </c>
      <c r="H55" t="s">
        <v>114</v>
      </c>
      <c r="I55" t="s">
        <v>56</v>
      </c>
      <c r="J55" t="s">
        <v>57</v>
      </c>
      <c r="K55" s="1">
        <v>45541</v>
      </c>
      <c r="L55" t="s">
        <v>115</v>
      </c>
      <c r="M55">
        <v>2</v>
      </c>
      <c r="O55" t="s">
        <v>45</v>
      </c>
      <c r="Q55" t="s">
        <v>45</v>
      </c>
      <c r="S55" t="s">
        <v>45</v>
      </c>
      <c r="U55" t="s">
        <v>45</v>
      </c>
      <c r="W55" t="s">
        <v>45</v>
      </c>
      <c r="X55">
        <v>27</v>
      </c>
      <c r="Y55" t="s">
        <v>46</v>
      </c>
      <c r="Z55">
        <v>21</v>
      </c>
      <c r="AA55" t="s">
        <v>46</v>
      </c>
      <c r="AB55">
        <v>13</v>
      </c>
      <c r="AC55" t="s">
        <v>47</v>
      </c>
      <c r="AE55" t="s">
        <v>45</v>
      </c>
      <c r="AG55" t="s">
        <v>45</v>
      </c>
      <c r="AI55" t="s">
        <v>48</v>
      </c>
      <c r="AJ55">
        <v>5</v>
      </c>
      <c r="AK55" t="str">
        <f>_xlfn.XLOOKUP(Table_ExternalData_1[[#This Row],[Shop'[Shop Code']]],Sheet1!D:D,Sheet1!A:A)</f>
        <v>REGION 1 ALBERTO BLASCO</v>
      </c>
    </row>
    <row r="56" spans="1:37" x14ac:dyDescent="0.3">
      <c r="A56">
        <v>36</v>
      </c>
      <c r="B56" t="s">
        <v>108</v>
      </c>
      <c r="C56" t="s">
        <v>109</v>
      </c>
      <c r="D56" t="s">
        <v>110</v>
      </c>
      <c r="E56" t="s">
        <v>111</v>
      </c>
      <c r="F56" t="s">
        <v>112</v>
      </c>
      <c r="G56" t="s">
        <v>113</v>
      </c>
      <c r="H56" t="s">
        <v>114</v>
      </c>
      <c r="I56" t="s">
        <v>56</v>
      </c>
      <c r="J56" t="s">
        <v>57</v>
      </c>
      <c r="K56" s="1">
        <v>45540</v>
      </c>
      <c r="L56" t="s">
        <v>115</v>
      </c>
      <c r="M56">
        <v>1</v>
      </c>
      <c r="N56">
        <v>3</v>
      </c>
      <c r="O56" t="s">
        <v>45</v>
      </c>
      <c r="Q56" t="s">
        <v>45</v>
      </c>
      <c r="S56" t="s">
        <v>45</v>
      </c>
      <c r="T56">
        <v>2</v>
      </c>
      <c r="U56" t="s">
        <v>45</v>
      </c>
      <c r="W56" t="s">
        <v>45</v>
      </c>
      <c r="X56">
        <v>21</v>
      </c>
      <c r="Y56" t="s">
        <v>46</v>
      </c>
      <c r="Z56">
        <v>7</v>
      </c>
      <c r="AA56" t="s">
        <v>46</v>
      </c>
      <c r="AB56">
        <v>5</v>
      </c>
      <c r="AC56" t="s">
        <v>47</v>
      </c>
      <c r="AE56" t="s">
        <v>45</v>
      </c>
      <c r="AG56" t="s">
        <v>45</v>
      </c>
      <c r="AI56" t="s">
        <v>48</v>
      </c>
      <c r="AJ56">
        <v>4</v>
      </c>
      <c r="AK56" t="str">
        <f>_xlfn.XLOOKUP(Table_ExternalData_1[[#This Row],[Shop'[Shop Code']]],Sheet1!D:D,Sheet1!A:A)</f>
        <v>REGION 1 ALBERTO BLASCO</v>
      </c>
    </row>
    <row r="57" spans="1:37" x14ac:dyDescent="0.3">
      <c r="A57">
        <v>36</v>
      </c>
      <c r="B57" t="s">
        <v>116</v>
      </c>
      <c r="C57" t="s">
        <v>117</v>
      </c>
      <c r="D57" t="s">
        <v>110</v>
      </c>
      <c r="E57" t="s">
        <v>111</v>
      </c>
      <c r="F57" t="s">
        <v>112</v>
      </c>
      <c r="G57" t="s">
        <v>118</v>
      </c>
      <c r="H57" t="s">
        <v>114</v>
      </c>
      <c r="I57" t="s">
        <v>56</v>
      </c>
      <c r="J57" t="s">
        <v>57</v>
      </c>
      <c r="K57" s="1">
        <v>45541</v>
      </c>
      <c r="L57" t="s">
        <v>119</v>
      </c>
      <c r="M57">
        <v>1</v>
      </c>
      <c r="O57" t="s">
        <v>45</v>
      </c>
      <c r="Q57" t="s">
        <v>45</v>
      </c>
      <c r="S57" t="s">
        <v>45</v>
      </c>
      <c r="U57" t="s">
        <v>45</v>
      </c>
      <c r="W57" t="s">
        <v>45</v>
      </c>
      <c r="X57">
        <v>5</v>
      </c>
      <c r="Y57" t="s">
        <v>46</v>
      </c>
      <c r="Z57">
        <v>3</v>
      </c>
      <c r="AA57" t="s">
        <v>46</v>
      </c>
      <c r="AB57">
        <v>7</v>
      </c>
      <c r="AC57" t="s">
        <v>47</v>
      </c>
      <c r="AE57" t="s">
        <v>45</v>
      </c>
      <c r="AG57" t="s">
        <v>45</v>
      </c>
      <c r="AI57" t="s">
        <v>48</v>
      </c>
      <c r="AJ57">
        <v>5</v>
      </c>
      <c r="AK57" t="str">
        <f>_xlfn.XLOOKUP(Table_ExternalData_1[[#This Row],[Shop'[Shop Code']]],Sheet1!D:D,Sheet1!A:A)</f>
        <v>REGION 1 ALBERTO BLASCO</v>
      </c>
    </row>
    <row r="58" spans="1:37" x14ac:dyDescent="0.3">
      <c r="A58">
        <v>36</v>
      </c>
      <c r="B58" t="s">
        <v>116</v>
      </c>
      <c r="C58" t="s">
        <v>117</v>
      </c>
      <c r="D58" t="s">
        <v>110</v>
      </c>
      <c r="E58" t="s">
        <v>111</v>
      </c>
      <c r="F58" t="s">
        <v>112</v>
      </c>
      <c r="G58" t="s">
        <v>118</v>
      </c>
      <c r="H58" t="s">
        <v>114</v>
      </c>
      <c r="I58" t="s">
        <v>56</v>
      </c>
      <c r="J58" t="s">
        <v>57</v>
      </c>
      <c r="K58" s="1">
        <v>45540</v>
      </c>
      <c r="L58" t="s">
        <v>119</v>
      </c>
      <c r="M58">
        <v>1</v>
      </c>
      <c r="N58">
        <v>0</v>
      </c>
      <c r="O58" t="s">
        <v>45</v>
      </c>
      <c r="P58">
        <v>0</v>
      </c>
      <c r="Q58" t="s">
        <v>45</v>
      </c>
      <c r="S58" t="s">
        <v>45</v>
      </c>
      <c r="U58" t="s">
        <v>45</v>
      </c>
      <c r="W58" t="s">
        <v>45</v>
      </c>
      <c r="X58">
        <v>11</v>
      </c>
      <c r="Y58" t="s">
        <v>46</v>
      </c>
      <c r="Z58">
        <v>8</v>
      </c>
      <c r="AA58" t="s">
        <v>46</v>
      </c>
      <c r="AB58">
        <v>7</v>
      </c>
      <c r="AC58" t="s">
        <v>47</v>
      </c>
      <c r="AE58" t="s">
        <v>45</v>
      </c>
      <c r="AG58" t="s">
        <v>45</v>
      </c>
      <c r="AI58" t="s">
        <v>48</v>
      </c>
      <c r="AJ58">
        <v>4</v>
      </c>
      <c r="AK58" t="str">
        <f>_xlfn.XLOOKUP(Table_ExternalData_1[[#This Row],[Shop'[Shop Code']]],Sheet1!D:D,Sheet1!A:A)</f>
        <v>REGION 1 ALBERTO BLASCO</v>
      </c>
    </row>
    <row r="59" spans="1:37" x14ac:dyDescent="0.3">
      <c r="A59">
        <v>36</v>
      </c>
      <c r="B59" t="s">
        <v>116</v>
      </c>
      <c r="C59" t="s">
        <v>117</v>
      </c>
      <c r="D59" t="s">
        <v>110</v>
      </c>
      <c r="E59" t="s">
        <v>111</v>
      </c>
      <c r="F59" t="s">
        <v>112</v>
      </c>
      <c r="G59" t="s">
        <v>118</v>
      </c>
      <c r="H59" t="s">
        <v>114</v>
      </c>
      <c r="I59" t="s">
        <v>56</v>
      </c>
      <c r="J59" t="s">
        <v>57</v>
      </c>
      <c r="K59" s="1">
        <v>45538</v>
      </c>
      <c r="L59" t="s">
        <v>119</v>
      </c>
      <c r="M59">
        <v>1</v>
      </c>
      <c r="N59">
        <v>2</v>
      </c>
      <c r="O59" t="s">
        <v>45</v>
      </c>
      <c r="Q59" t="s">
        <v>45</v>
      </c>
      <c r="S59" t="s">
        <v>45</v>
      </c>
      <c r="U59" t="s">
        <v>45</v>
      </c>
      <c r="W59" t="s">
        <v>45</v>
      </c>
      <c r="X59">
        <v>14</v>
      </c>
      <c r="Y59" t="s">
        <v>46</v>
      </c>
      <c r="Z59">
        <v>11</v>
      </c>
      <c r="AA59" t="s">
        <v>46</v>
      </c>
      <c r="AB59">
        <v>8</v>
      </c>
      <c r="AC59" t="s">
        <v>47</v>
      </c>
      <c r="AD59">
        <v>2</v>
      </c>
      <c r="AE59" t="s">
        <v>45</v>
      </c>
      <c r="AG59" t="s">
        <v>45</v>
      </c>
      <c r="AI59" t="s">
        <v>48</v>
      </c>
      <c r="AJ59">
        <v>2</v>
      </c>
      <c r="AK59" t="str">
        <f>_xlfn.XLOOKUP(Table_ExternalData_1[[#This Row],[Shop'[Shop Code']]],Sheet1!D:D,Sheet1!A:A)</f>
        <v>REGION 1 ALBERTO BLASCO</v>
      </c>
    </row>
    <row r="60" spans="1:37" x14ac:dyDescent="0.3">
      <c r="A60">
        <v>36</v>
      </c>
      <c r="B60" t="s">
        <v>116</v>
      </c>
      <c r="C60" t="s">
        <v>117</v>
      </c>
      <c r="D60" t="s">
        <v>110</v>
      </c>
      <c r="E60" t="s">
        <v>111</v>
      </c>
      <c r="F60" t="s">
        <v>112</v>
      </c>
      <c r="G60" t="s">
        <v>118</v>
      </c>
      <c r="H60" t="s">
        <v>114</v>
      </c>
      <c r="I60" t="s">
        <v>56</v>
      </c>
      <c r="J60" t="s">
        <v>57</v>
      </c>
      <c r="K60" s="1">
        <v>45539</v>
      </c>
      <c r="L60" t="s">
        <v>119</v>
      </c>
      <c r="M60">
        <v>1</v>
      </c>
      <c r="O60" t="s">
        <v>45</v>
      </c>
      <c r="Q60" t="s">
        <v>45</v>
      </c>
      <c r="S60" t="s">
        <v>45</v>
      </c>
      <c r="U60" t="s">
        <v>45</v>
      </c>
      <c r="W60" t="s">
        <v>45</v>
      </c>
      <c r="X60">
        <v>7</v>
      </c>
      <c r="Y60" t="s">
        <v>46</v>
      </c>
      <c r="Z60">
        <v>4</v>
      </c>
      <c r="AA60" t="s">
        <v>46</v>
      </c>
      <c r="AB60">
        <v>4</v>
      </c>
      <c r="AC60" t="s">
        <v>47</v>
      </c>
      <c r="AE60" t="s">
        <v>45</v>
      </c>
      <c r="AG60" t="s">
        <v>45</v>
      </c>
      <c r="AI60" t="s">
        <v>48</v>
      </c>
      <c r="AJ60">
        <v>3</v>
      </c>
      <c r="AK60" t="str">
        <f>_xlfn.XLOOKUP(Table_ExternalData_1[[#This Row],[Shop'[Shop Code']]],Sheet1!D:D,Sheet1!A:A)</f>
        <v>REGION 1 ALBERTO BLASCO</v>
      </c>
    </row>
    <row r="61" spans="1:37" x14ac:dyDescent="0.3">
      <c r="A61">
        <v>36</v>
      </c>
      <c r="B61" t="s">
        <v>116</v>
      </c>
      <c r="C61" t="s">
        <v>117</v>
      </c>
      <c r="D61" t="s">
        <v>110</v>
      </c>
      <c r="E61" t="s">
        <v>111</v>
      </c>
      <c r="F61" t="s">
        <v>112</v>
      </c>
      <c r="G61" t="s">
        <v>118</v>
      </c>
      <c r="H61" t="s">
        <v>114</v>
      </c>
      <c r="I61" t="s">
        <v>56</v>
      </c>
      <c r="J61" t="s">
        <v>57</v>
      </c>
      <c r="K61" s="1">
        <v>45537</v>
      </c>
      <c r="L61" t="s">
        <v>119</v>
      </c>
      <c r="O61" t="s">
        <v>45</v>
      </c>
      <c r="Q61" t="s">
        <v>45</v>
      </c>
      <c r="S61" t="s">
        <v>45</v>
      </c>
      <c r="U61" t="s">
        <v>45</v>
      </c>
      <c r="W61" t="s">
        <v>45</v>
      </c>
      <c r="X61">
        <v>6</v>
      </c>
      <c r="Y61" t="s">
        <v>46</v>
      </c>
      <c r="Z61">
        <v>2</v>
      </c>
      <c r="AA61" t="s">
        <v>46</v>
      </c>
      <c r="AB61">
        <v>5</v>
      </c>
      <c r="AC61" t="s">
        <v>47</v>
      </c>
      <c r="AE61" t="s">
        <v>45</v>
      </c>
      <c r="AG61" t="s">
        <v>45</v>
      </c>
      <c r="AI61" t="s">
        <v>48</v>
      </c>
      <c r="AJ61">
        <v>1</v>
      </c>
      <c r="AK61" t="str">
        <f>_xlfn.XLOOKUP(Table_ExternalData_1[[#This Row],[Shop'[Shop Code']]],Sheet1!D:D,Sheet1!A:A)</f>
        <v>REGION 1 ALBERTO BLASCO</v>
      </c>
    </row>
    <row r="62" spans="1:37" x14ac:dyDescent="0.3">
      <c r="A62">
        <v>36</v>
      </c>
      <c r="B62" t="s">
        <v>120</v>
      </c>
      <c r="C62" t="s">
        <v>121</v>
      </c>
      <c r="D62" t="s">
        <v>102</v>
      </c>
      <c r="E62" t="s">
        <v>103</v>
      </c>
      <c r="F62" t="s">
        <v>104</v>
      </c>
      <c r="G62" t="s">
        <v>122</v>
      </c>
      <c r="H62" t="s">
        <v>123</v>
      </c>
      <c r="I62" t="s">
        <v>56</v>
      </c>
      <c r="J62" t="s">
        <v>57</v>
      </c>
      <c r="K62" s="1">
        <v>45538</v>
      </c>
      <c r="L62" t="s">
        <v>124</v>
      </c>
      <c r="M62">
        <v>5</v>
      </c>
      <c r="N62">
        <v>4</v>
      </c>
      <c r="O62" t="s">
        <v>45</v>
      </c>
      <c r="Q62" t="s">
        <v>45</v>
      </c>
      <c r="S62" t="s">
        <v>45</v>
      </c>
      <c r="T62">
        <v>2</v>
      </c>
      <c r="U62" t="s">
        <v>45</v>
      </c>
      <c r="V62">
        <v>2</v>
      </c>
      <c r="W62" t="s">
        <v>45</v>
      </c>
      <c r="X62">
        <v>33</v>
      </c>
      <c r="Y62" t="s">
        <v>46</v>
      </c>
      <c r="Z62">
        <v>14</v>
      </c>
      <c r="AA62" t="s">
        <v>46</v>
      </c>
      <c r="AB62">
        <v>5</v>
      </c>
      <c r="AC62" t="s">
        <v>47</v>
      </c>
      <c r="AE62" t="s">
        <v>45</v>
      </c>
      <c r="AF62">
        <v>2</v>
      </c>
      <c r="AG62" t="s">
        <v>45</v>
      </c>
      <c r="AH62">
        <v>3636.36</v>
      </c>
      <c r="AI62" t="s">
        <v>48</v>
      </c>
      <c r="AJ62">
        <v>2</v>
      </c>
      <c r="AK62" t="str">
        <f>_xlfn.XLOOKUP(Table_ExternalData_1[[#This Row],[Shop'[Shop Code']]],Sheet1!D:D,Sheet1!A:A)</f>
        <v>REGION 1 ALBERTO BLASCO</v>
      </c>
    </row>
    <row r="63" spans="1:37" x14ac:dyDescent="0.3">
      <c r="A63">
        <v>36</v>
      </c>
      <c r="B63" t="s">
        <v>120</v>
      </c>
      <c r="C63" t="s">
        <v>121</v>
      </c>
      <c r="D63" t="s">
        <v>102</v>
      </c>
      <c r="E63" t="s">
        <v>103</v>
      </c>
      <c r="F63" t="s">
        <v>104</v>
      </c>
      <c r="G63" t="s">
        <v>122</v>
      </c>
      <c r="H63" t="s">
        <v>123</v>
      </c>
      <c r="I63" t="s">
        <v>56</v>
      </c>
      <c r="J63" t="s">
        <v>57</v>
      </c>
      <c r="K63" s="1">
        <v>45540</v>
      </c>
      <c r="L63" t="s">
        <v>124</v>
      </c>
      <c r="M63">
        <v>7</v>
      </c>
      <c r="N63">
        <v>0</v>
      </c>
      <c r="O63" t="s">
        <v>45</v>
      </c>
      <c r="P63">
        <v>2</v>
      </c>
      <c r="Q63" t="s">
        <v>45</v>
      </c>
      <c r="S63" t="s">
        <v>45</v>
      </c>
      <c r="U63" t="s">
        <v>45</v>
      </c>
      <c r="W63" t="s">
        <v>45</v>
      </c>
      <c r="X63">
        <v>38</v>
      </c>
      <c r="Y63" t="s">
        <v>46</v>
      </c>
      <c r="Z63">
        <v>22</v>
      </c>
      <c r="AA63" t="s">
        <v>46</v>
      </c>
      <c r="AB63">
        <v>14</v>
      </c>
      <c r="AC63" t="s">
        <v>47</v>
      </c>
      <c r="AE63" t="s">
        <v>45</v>
      </c>
      <c r="AG63" t="s">
        <v>45</v>
      </c>
      <c r="AI63" t="s">
        <v>48</v>
      </c>
      <c r="AJ63">
        <v>4</v>
      </c>
      <c r="AK63" t="str">
        <f>_xlfn.XLOOKUP(Table_ExternalData_1[[#This Row],[Shop'[Shop Code']]],Sheet1!D:D,Sheet1!A:A)</f>
        <v>REGION 1 ALBERTO BLASCO</v>
      </c>
    </row>
    <row r="64" spans="1:37" x14ac:dyDescent="0.3">
      <c r="A64">
        <v>36</v>
      </c>
      <c r="B64" t="s">
        <v>120</v>
      </c>
      <c r="C64" t="s">
        <v>121</v>
      </c>
      <c r="D64" t="s">
        <v>102</v>
      </c>
      <c r="E64" t="s">
        <v>103</v>
      </c>
      <c r="F64" t="s">
        <v>104</v>
      </c>
      <c r="G64" t="s">
        <v>122</v>
      </c>
      <c r="H64" t="s">
        <v>123</v>
      </c>
      <c r="I64" t="s">
        <v>56</v>
      </c>
      <c r="J64" t="s">
        <v>57</v>
      </c>
      <c r="K64" s="1">
        <v>45537</v>
      </c>
      <c r="L64" t="s">
        <v>124</v>
      </c>
      <c r="M64">
        <v>5</v>
      </c>
      <c r="N64">
        <v>2</v>
      </c>
      <c r="O64" t="s">
        <v>45</v>
      </c>
      <c r="Q64" t="s">
        <v>45</v>
      </c>
      <c r="S64" t="s">
        <v>45</v>
      </c>
      <c r="U64" t="s">
        <v>45</v>
      </c>
      <c r="W64" t="s">
        <v>45</v>
      </c>
      <c r="X64">
        <v>42</v>
      </c>
      <c r="Y64" t="s">
        <v>46</v>
      </c>
      <c r="Z64">
        <v>15</v>
      </c>
      <c r="AA64" t="s">
        <v>46</v>
      </c>
      <c r="AB64">
        <v>10</v>
      </c>
      <c r="AC64" t="s">
        <v>47</v>
      </c>
      <c r="AE64" t="s">
        <v>45</v>
      </c>
      <c r="AG64" t="s">
        <v>45</v>
      </c>
      <c r="AI64" t="s">
        <v>48</v>
      </c>
      <c r="AJ64">
        <v>1</v>
      </c>
      <c r="AK64" t="str">
        <f>_xlfn.XLOOKUP(Table_ExternalData_1[[#This Row],[Shop'[Shop Code']]],Sheet1!D:D,Sheet1!A:A)</f>
        <v>REGION 1 ALBERTO BLASCO</v>
      </c>
    </row>
    <row r="65" spans="1:37" x14ac:dyDescent="0.3">
      <c r="A65">
        <v>36</v>
      </c>
      <c r="B65" t="s">
        <v>120</v>
      </c>
      <c r="C65" t="s">
        <v>121</v>
      </c>
      <c r="D65" t="s">
        <v>102</v>
      </c>
      <c r="E65" t="s">
        <v>103</v>
      </c>
      <c r="F65" t="s">
        <v>104</v>
      </c>
      <c r="G65" t="s">
        <v>122</v>
      </c>
      <c r="H65" t="s">
        <v>123</v>
      </c>
      <c r="I65" t="s">
        <v>56</v>
      </c>
      <c r="J65" t="s">
        <v>57</v>
      </c>
      <c r="K65" s="1">
        <v>45541</v>
      </c>
      <c r="L65" t="s">
        <v>124</v>
      </c>
      <c r="M65">
        <v>3</v>
      </c>
      <c r="O65" t="s">
        <v>45</v>
      </c>
      <c r="Q65" t="s">
        <v>45</v>
      </c>
      <c r="S65" t="s">
        <v>45</v>
      </c>
      <c r="U65" t="s">
        <v>45</v>
      </c>
      <c r="W65" t="s">
        <v>45</v>
      </c>
      <c r="X65">
        <v>33</v>
      </c>
      <c r="Y65" t="s">
        <v>46</v>
      </c>
      <c r="Z65">
        <v>16</v>
      </c>
      <c r="AA65" t="s">
        <v>46</v>
      </c>
      <c r="AB65">
        <v>5</v>
      </c>
      <c r="AC65" t="s">
        <v>47</v>
      </c>
      <c r="AE65" t="s">
        <v>45</v>
      </c>
      <c r="AG65" t="s">
        <v>45</v>
      </c>
      <c r="AI65" t="s">
        <v>48</v>
      </c>
      <c r="AJ65">
        <v>5</v>
      </c>
      <c r="AK65" t="str">
        <f>_xlfn.XLOOKUP(Table_ExternalData_1[[#This Row],[Shop'[Shop Code']]],Sheet1!D:D,Sheet1!A:A)</f>
        <v>REGION 1 ALBERTO BLASCO</v>
      </c>
    </row>
    <row r="66" spans="1:37" x14ac:dyDescent="0.3">
      <c r="A66">
        <v>36</v>
      </c>
      <c r="B66" t="s">
        <v>120</v>
      </c>
      <c r="C66" t="s">
        <v>121</v>
      </c>
      <c r="D66" t="s">
        <v>102</v>
      </c>
      <c r="E66" t="s">
        <v>103</v>
      </c>
      <c r="F66" t="s">
        <v>104</v>
      </c>
      <c r="G66" t="s">
        <v>122</v>
      </c>
      <c r="H66" t="s">
        <v>123</v>
      </c>
      <c r="I66" t="s">
        <v>56</v>
      </c>
      <c r="J66" t="s">
        <v>57</v>
      </c>
      <c r="K66" s="1">
        <v>45539</v>
      </c>
      <c r="L66" t="s">
        <v>124</v>
      </c>
      <c r="M66">
        <v>4</v>
      </c>
      <c r="N66">
        <v>4</v>
      </c>
      <c r="O66" t="s">
        <v>45</v>
      </c>
      <c r="Q66" t="s">
        <v>45</v>
      </c>
      <c r="S66" t="s">
        <v>45</v>
      </c>
      <c r="U66" t="s">
        <v>45</v>
      </c>
      <c r="W66" t="s">
        <v>45</v>
      </c>
      <c r="X66">
        <v>33</v>
      </c>
      <c r="Y66" t="s">
        <v>46</v>
      </c>
      <c r="Z66">
        <v>16</v>
      </c>
      <c r="AA66" t="s">
        <v>46</v>
      </c>
      <c r="AB66">
        <v>16</v>
      </c>
      <c r="AC66" t="s">
        <v>47</v>
      </c>
      <c r="AE66" t="s">
        <v>45</v>
      </c>
      <c r="AG66" t="s">
        <v>45</v>
      </c>
      <c r="AI66" t="s">
        <v>48</v>
      </c>
      <c r="AJ66">
        <v>3</v>
      </c>
      <c r="AK66" t="str">
        <f>_xlfn.XLOOKUP(Table_ExternalData_1[[#This Row],[Shop'[Shop Code']]],Sheet1!D:D,Sheet1!A:A)</f>
        <v>REGION 1 ALBERTO BLASCO</v>
      </c>
    </row>
    <row r="67" spans="1:37" x14ac:dyDescent="0.3">
      <c r="A67">
        <v>36</v>
      </c>
      <c r="B67" t="s">
        <v>125</v>
      </c>
      <c r="C67" t="s">
        <v>126</v>
      </c>
      <c r="D67" t="s">
        <v>127</v>
      </c>
      <c r="E67" t="s">
        <v>128</v>
      </c>
      <c r="F67" t="s">
        <v>129</v>
      </c>
      <c r="G67" t="s">
        <v>130</v>
      </c>
      <c r="H67" t="s">
        <v>131</v>
      </c>
      <c r="I67" t="s">
        <v>74</v>
      </c>
      <c r="J67" t="s">
        <v>75</v>
      </c>
      <c r="K67" s="1">
        <v>45540</v>
      </c>
      <c r="L67" t="s">
        <v>132</v>
      </c>
      <c r="M67">
        <v>2</v>
      </c>
      <c r="N67">
        <v>2</v>
      </c>
      <c r="O67" t="s">
        <v>45</v>
      </c>
      <c r="Q67" t="s">
        <v>45</v>
      </c>
      <c r="S67" t="s">
        <v>45</v>
      </c>
      <c r="U67" t="s">
        <v>45</v>
      </c>
      <c r="W67" t="s">
        <v>45</v>
      </c>
      <c r="X67">
        <v>12</v>
      </c>
      <c r="Y67" t="s">
        <v>46</v>
      </c>
      <c r="Z67">
        <v>7</v>
      </c>
      <c r="AA67" t="s">
        <v>46</v>
      </c>
      <c r="AB67">
        <v>6</v>
      </c>
      <c r="AC67" t="s">
        <v>47</v>
      </c>
      <c r="AE67" t="s">
        <v>45</v>
      </c>
      <c r="AG67" t="s">
        <v>45</v>
      </c>
      <c r="AI67" t="s">
        <v>48</v>
      </c>
      <c r="AJ67">
        <v>4</v>
      </c>
      <c r="AK67" t="str">
        <f>_xlfn.XLOOKUP(Table_ExternalData_1[[#This Row],[Shop'[Shop Code']]],Sheet1!D:D,Sheet1!A:A)</f>
        <v>REGION 3 EDUARDO CAMACHO</v>
      </c>
    </row>
    <row r="68" spans="1:37" x14ac:dyDescent="0.3">
      <c r="A68">
        <v>36</v>
      </c>
      <c r="B68" t="s">
        <v>125</v>
      </c>
      <c r="C68" t="s">
        <v>126</v>
      </c>
      <c r="D68" t="s">
        <v>127</v>
      </c>
      <c r="E68" t="s">
        <v>128</v>
      </c>
      <c r="F68" t="s">
        <v>129</v>
      </c>
      <c r="G68" t="s">
        <v>130</v>
      </c>
      <c r="H68" t="s">
        <v>131</v>
      </c>
      <c r="I68" t="s">
        <v>74</v>
      </c>
      <c r="J68" t="s">
        <v>75</v>
      </c>
      <c r="K68" s="1">
        <v>45541</v>
      </c>
      <c r="L68" t="s">
        <v>132</v>
      </c>
      <c r="O68" t="s">
        <v>45</v>
      </c>
      <c r="Q68" t="s">
        <v>45</v>
      </c>
      <c r="S68" t="s">
        <v>45</v>
      </c>
      <c r="U68" t="s">
        <v>45</v>
      </c>
      <c r="W68" t="s">
        <v>45</v>
      </c>
      <c r="X68">
        <v>13</v>
      </c>
      <c r="Y68" t="s">
        <v>46</v>
      </c>
      <c r="Z68">
        <v>7</v>
      </c>
      <c r="AA68" t="s">
        <v>46</v>
      </c>
      <c r="AB68">
        <v>2</v>
      </c>
      <c r="AC68" t="s">
        <v>47</v>
      </c>
      <c r="AE68" t="s">
        <v>45</v>
      </c>
      <c r="AG68" t="s">
        <v>45</v>
      </c>
      <c r="AI68" t="s">
        <v>48</v>
      </c>
      <c r="AJ68">
        <v>5</v>
      </c>
      <c r="AK68" t="str">
        <f>_xlfn.XLOOKUP(Table_ExternalData_1[[#This Row],[Shop'[Shop Code']]],Sheet1!D:D,Sheet1!A:A)</f>
        <v>REGION 3 EDUARDO CAMACHO</v>
      </c>
    </row>
    <row r="69" spans="1:37" x14ac:dyDescent="0.3">
      <c r="A69">
        <v>36</v>
      </c>
      <c r="B69" t="s">
        <v>125</v>
      </c>
      <c r="C69" t="s">
        <v>126</v>
      </c>
      <c r="D69" t="s">
        <v>127</v>
      </c>
      <c r="E69" t="s">
        <v>128</v>
      </c>
      <c r="F69" t="s">
        <v>129</v>
      </c>
      <c r="G69" t="s">
        <v>130</v>
      </c>
      <c r="H69" t="s">
        <v>131</v>
      </c>
      <c r="I69" t="s">
        <v>74</v>
      </c>
      <c r="J69" t="s">
        <v>75</v>
      </c>
      <c r="K69" s="1">
        <v>45537</v>
      </c>
      <c r="L69" t="s">
        <v>132</v>
      </c>
      <c r="M69">
        <v>1</v>
      </c>
      <c r="O69" t="s">
        <v>45</v>
      </c>
      <c r="Q69" t="s">
        <v>45</v>
      </c>
      <c r="S69" t="s">
        <v>45</v>
      </c>
      <c r="U69" t="s">
        <v>45</v>
      </c>
      <c r="W69" t="s">
        <v>45</v>
      </c>
      <c r="X69">
        <v>10</v>
      </c>
      <c r="Y69" t="s">
        <v>46</v>
      </c>
      <c r="Z69">
        <v>5</v>
      </c>
      <c r="AA69" t="s">
        <v>46</v>
      </c>
      <c r="AB69">
        <v>2</v>
      </c>
      <c r="AC69" t="s">
        <v>47</v>
      </c>
      <c r="AE69" t="s">
        <v>45</v>
      </c>
      <c r="AG69" t="s">
        <v>45</v>
      </c>
      <c r="AI69" t="s">
        <v>48</v>
      </c>
      <c r="AJ69">
        <v>1</v>
      </c>
      <c r="AK69" t="str">
        <f>_xlfn.XLOOKUP(Table_ExternalData_1[[#This Row],[Shop'[Shop Code']]],Sheet1!D:D,Sheet1!A:A)</f>
        <v>REGION 3 EDUARDO CAMACHO</v>
      </c>
    </row>
    <row r="70" spans="1:37" x14ac:dyDescent="0.3">
      <c r="A70">
        <v>36</v>
      </c>
      <c r="B70" t="s">
        <v>125</v>
      </c>
      <c r="C70" t="s">
        <v>126</v>
      </c>
      <c r="D70" t="s">
        <v>127</v>
      </c>
      <c r="E70" t="s">
        <v>128</v>
      </c>
      <c r="F70" t="s">
        <v>129</v>
      </c>
      <c r="G70" t="s">
        <v>130</v>
      </c>
      <c r="H70" t="s">
        <v>131</v>
      </c>
      <c r="I70" t="s">
        <v>74</v>
      </c>
      <c r="J70" t="s">
        <v>75</v>
      </c>
      <c r="K70" s="1">
        <v>45539</v>
      </c>
      <c r="L70" t="s">
        <v>132</v>
      </c>
      <c r="O70" t="s">
        <v>45</v>
      </c>
      <c r="Q70" t="s">
        <v>45</v>
      </c>
      <c r="S70" t="s">
        <v>45</v>
      </c>
      <c r="U70" t="s">
        <v>45</v>
      </c>
      <c r="W70" t="s">
        <v>45</v>
      </c>
      <c r="X70">
        <v>11</v>
      </c>
      <c r="Y70" t="s">
        <v>46</v>
      </c>
      <c r="Z70">
        <v>7</v>
      </c>
      <c r="AA70" t="s">
        <v>46</v>
      </c>
      <c r="AB70">
        <v>1</v>
      </c>
      <c r="AC70" t="s">
        <v>47</v>
      </c>
      <c r="AE70" t="s">
        <v>45</v>
      </c>
      <c r="AG70" t="s">
        <v>45</v>
      </c>
      <c r="AI70" t="s">
        <v>48</v>
      </c>
      <c r="AJ70">
        <v>3</v>
      </c>
      <c r="AK70" t="str">
        <f>_xlfn.XLOOKUP(Table_ExternalData_1[[#This Row],[Shop'[Shop Code']]],Sheet1!D:D,Sheet1!A:A)</f>
        <v>REGION 3 EDUARDO CAMACHO</v>
      </c>
    </row>
    <row r="71" spans="1:37" x14ac:dyDescent="0.3">
      <c r="A71">
        <v>36</v>
      </c>
      <c r="B71" t="s">
        <v>125</v>
      </c>
      <c r="C71" t="s">
        <v>126</v>
      </c>
      <c r="D71" t="s">
        <v>127</v>
      </c>
      <c r="E71" t="s">
        <v>128</v>
      </c>
      <c r="F71" t="s">
        <v>129</v>
      </c>
      <c r="G71" t="s">
        <v>130</v>
      </c>
      <c r="H71" t="s">
        <v>131</v>
      </c>
      <c r="I71" t="s">
        <v>74</v>
      </c>
      <c r="J71" t="s">
        <v>75</v>
      </c>
      <c r="K71" s="1">
        <v>45542</v>
      </c>
      <c r="L71" t="s">
        <v>132</v>
      </c>
      <c r="M71">
        <v>1</v>
      </c>
      <c r="N71">
        <v>4</v>
      </c>
      <c r="O71" t="s">
        <v>45</v>
      </c>
      <c r="Q71" t="s">
        <v>45</v>
      </c>
      <c r="S71" t="s">
        <v>45</v>
      </c>
      <c r="U71" t="s">
        <v>45</v>
      </c>
      <c r="W71" t="s">
        <v>45</v>
      </c>
      <c r="X71">
        <v>5</v>
      </c>
      <c r="Y71" t="s">
        <v>46</v>
      </c>
      <c r="Z71">
        <v>3</v>
      </c>
      <c r="AA71" t="s">
        <v>46</v>
      </c>
      <c r="AB71">
        <v>2</v>
      </c>
      <c r="AC71" t="s">
        <v>47</v>
      </c>
      <c r="AE71" t="s">
        <v>45</v>
      </c>
      <c r="AG71" t="s">
        <v>45</v>
      </c>
      <c r="AI71" t="s">
        <v>48</v>
      </c>
      <c r="AJ71">
        <v>5</v>
      </c>
      <c r="AK71" t="str">
        <f>_xlfn.XLOOKUP(Table_ExternalData_1[[#This Row],[Shop'[Shop Code']]],Sheet1!D:D,Sheet1!A:A)</f>
        <v>REGION 3 EDUARDO CAMACHO</v>
      </c>
    </row>
    <row r="72" spans="1:37" x14ac:dyDescent="0.3">
      <c r="A72">
        <v>36</v>
      </c>
      <c r="B72" t="s">
        <v>125</v>
      </c>
      <c r="C72" t="s">
        <v>126</v>
      </c>
      <c r="D72" t="s">
        <v>127</v>
      </c>
      <c r="E72" t="s">
        <v>128</v>
      </c>
      <c r="F72" t="s">
        <v>129</v>
      </c>
      <c r="G72" t="s">
        <v>130</v>
      </c>
      <c r="H72" t="s">
        <v>131</v>
      </c>
      <c r="I72" t="s">
        <v>74</v>
      </c>
      <c r="J72" t="s">
        <v>75</v>
      </c>
      <c r="K72" s="1">
        <v>45538</v>
      </c>
      <c r="L72" t="s">
        <v>132</v>
      </c>
      <c r="M72">
        <v>1</v>
      </c>
      <c r="O72" t="s">
        <v>45</v>
      </c>
      <c r="Q72" t="s">
        <v>45</v>
      </c>
      <c r="S72" t="s">
        <v>45</v>
      </c>
      <c r="U72" t="s">
        <v>45</v>
      </c>
      <c r="W72" t="s">
        <v>45</v>
      </c>
      <c r="X72">
        <v>13</v>
      </c>
      <c r="Y72" t="s">
        <v>46</v>
      </c>
      <c r="Z72">
        <v>7</v>
      </c>
      <c r="AA72" t="s">
        <v>46</v>
      </c>
      <c r="AC72" t="s">
        <v>47</v>
      </c>
      <c r="AE72" t="s">
        <v>45</v>
      </c>
      <c r="AG72" t="s">
        <v>45</v>
      </c>
      <c r="AI72" t="s">
        <v>48</v>
      </c>
      <c r="AJ72">
        <v>2</v>
      </c>
      <c r="AK72" t="str">
        <f>_xlfn.XLOOKUP(Table_ExternalData_1[[#This Row],[Shop'[Shop Code']]],Sheet1!D:D,Sheet1!A:A)</f>
        <v>REGION 3 EDUARDO CAMACHO</v>
      </c>
    </row>
    <row r="73" spans="1:37" x14ac:dyDescent="0.3">
      <c r="A73">
        <v>36</v>
      </c>
      <c r="B73" t="s">
        <v>133</v>
      </c>
      <c r="C73" t="s">
        <v>134</v>
      </c>
      <c r="D73" t="s">
        <v>135</v>
      </c>
      <c r="E73" t="s">
        <v>136</v>
      </c>
      <c r="F73" t="s">
        <v>137</v>
      </c>
      <c r="G73" t="s">
        <v>138</v>
      </c>
      <c r="H73" t="s">
        <v>139</v>
      </c>
      <c r="I73" t="s">
        <v>64</v>
      </c>
      <c r="J73" t="s">
        <v>65</v>
      </c>
      <c r="K73" s="1">
        <v>45540</v>
      </c>
      <c r="L73" t="s">
        <v>140</v>
      </c>
      <c r="M73">
        <v>3</v>
      </c>
      <c r="O73" t="s">
        <v>45</v>
      </c>
      <c r="Q73" t="s">
        <v>45</v>
      </c>
      <c r="S73" t="s">
        <v>45</v>
      </c>
      <c r="U73" t="s">
        <v>45</v>
      </c>
      <c r="W73" t="s">
        <v>45</v>
      </c>
      <c r="X73">
        <v>9</v>
      </c>
      <c r="Y73" t="s">
        <v>46</v>
      </c>
      <c r="Z73">
        <v>8</v>
      </c>
      <c r="AA73" t="s">
        <v>46</v>
      </c>
      <c r="AB73">
        <v>2</v>
      </c>
      <c r="AC73" t="s">
        <v>47</v>
      </c>
      <c r="AE73" t="s">
        <v>45</v>
      </c>
      <c r="AG73" t="s">
        <v>45</v>
      </c>
      <c r="AI73" t="s">
        <v>48</v>
      </c>
      <c r="AJ73">
        <v>4</v>
      </c>
      <c r="AK73" t="str">
        <f>_xlfn.XLOOKUP(Table_ExternalData_1[[#This Row],[Shop'[Shop Code']]],Sheet1!D:D,Sheet1!A:A)</f>
        <v>REGION 2 ALEJANDRO COSTAS</v>
      </c>
    </row>
    <row r="74" spans="1:37" x14ac:dyDescent="0.3">
      <c r="A74">
        <v>36</v>
      </c>
      <c r="B74" t="s">
        <v>133</v>
      </c>
      <c r="C74" t="s">
        <v>134</v>
      </c>
      <c r="D74" t="s">
        <v>135</v>
      </c>
      <c r="E74" t="s">
        <v>136</v>
      </c>
      <c r="F74" t="s">
        <v>137</v>
      </c>
      <c r="G74" t="s">
        <v>138</v>
      </c>
      <c r="H74" t="s">
        <v>139</v>
      </c>
      <c r="I74" t="s">
        <v>64</v>
      </c>
      <c r="J74" t="s">
        <v>65</v>
      </c>
      <c r="K74" s="1">
        <v>45538</v>
      </c>
      <c r="L74" t="s">
        <v>140</v>
      </c>
      <c r="M74">
        <v>2</v>
      </c>
      <c r="O74" t="s">
        <v>45</v>
      </c>
      <c r="Q74" t="s">
        <v>45</v>
      </c>
      <c r="S74" t="s">
        <v>45</v>
      </c>
      <c r="U74" t="s">
        <v>45</v>
      </c>
      <c r="W74" t="s">
        <v>45</v>
      </c>
      <c r="X74">
        <v>9</v>
      </c>
      <c r="Y74" t="s">
        <v>46</v>
      </c>
      <c r="Z74">
        <v>8</v>
      </c>
      <c r="AA74" t="s">
        <v>46</v>
      </c>
      <c r="AB74">
        <v>2</v>
      </c>
      <c r="AC74" t="s">
        <v>47</v>
      </c>
      <c r="AD74">
        <v>1</v>
      </c>
      <c r="AE74" t="s">
        <v>45</v>
      </c>
      <c r="AG74" t="s">
        <v>45</v>
      </c>
      <c r="AI74" t="s">
        <v>48</v>
      </c>
      <c r="AJ74">
        <v>2</v>
      </c>
      <c r="AK74" t="str">
        <f>_xlfn.XLOOKUP(Table_ExternalData_1[[#This Row],[Shop'[Shop Code']]],Sheet1!D:D,Sheet1!A:A)</f>
        <v>REGION 2 ALEJANDRO COSTAS</v>
      </c>
    </row>
    <row r="75" spans="1:37" x14ac:dyDescent="0.3">
      <c r="A75">
        <v>36</v>
      </c>
      <c r="B75" t="s">
        <v>133</v>
      </c>
      <c r="C75" t="s">
        <v>134</v>
      </c>
      <c r="D75" t="s">
        <v>135</v>
      </c>
      <c r="E75" t="s">
        <v>136</v>
      </c>
      <c r="F75" t="s">
        <v>137</v>
      </c>
      <c r="G75" t="s">
        <v>138</v>
      </c>
      <c r="H75" t="s">
        <v>139</v>
      </c>
      <c r="I75" t="s">
        <v>64</v>
      </c>
      <c r="J75" t="s">
        <v>65</v>
      </c>
      <c r="K75" s="1">
        <v>45539</v>
      </c>
      <c r="L75" t="s">
        <v>140</v>
      </c>
      <c r="M75">
        <v>4</v>
      </c>
      <c r="O75" t="s">
        <v>45</v>
      </c>
      <c r="Q75" t="s">
        <v>45</v>
      </c>
      <c r="S75" t="s">
        <v>45</v>
      </c>
      <c r="U75" t="s">
        <v>45</v>
      </c>
      <c r="W75" t="s">
        <v>45</v>
      </c>
      <c r="X75">
        <v>12</v>
      </c>
      <c r="Y75" t="s">
        <v>46</v>
      </c>
      <c r="Z75">
        <v>11</v>
      </c>
      <c r="AA75" t="s">
        <v>46</v>
      </c>
      <c r="AB75">
        <v>3</v>
      </c>
      <c r="AC75" t="s">
        <v>47</v>
      </c>
      <c r="AD75">
        <v>1</v>
      </c>
      <c r="AE75" t="s">
        <v>45</v>
      </c>
      <c r="AF75">
        <v>2</v>
      </c>
      <c r="AG75" t="s">
        <v>45</v>
      </c>
      <c r="AH75">
        <v>3963.63</v>
      </c>
      <c r="AI75" t="s">
        <v>48</v>
      </c>
      <c r="AJ75">
        <v>3</v>
      </c>
      <c r="AK75" t="str">
        <f>_xlfn.XLOOKUP(Table_ExternalData_1[[#This Row],[Shop'[Shop Code']]],Sheet1!D:D,Sheet1!A:A)</f>
        <v>REGION 2 ALEJANDRO COSTAS</v>
      </c>
    </row>
    <row r="76" spans="1:37" x14ac:dyDescent="0.3">
      <c r="A76">
        <v>36</v>
      </c>
      <c r="B76" t="s">
        <v>133</v>
      </c>
      <c r="C76" t="s">
        <v>134</v>
      </c>
      <c r="D76" t="s">
        <v>135</v>
      </c>
      <c r="E76" t="s">
        <v>136</v>
      </c>
      <c r="F76" t="s">
        <v>137</v>
      </c>
      <c r="G76" t="s">
        <v>138</v>
      </c>
      <c r="H76" t="s">
        <v>139</v>
      </c>
      <c r="I76" t="s">
        <v>64</v>
      </c>
      <c r="J76" t="s">
        <v>65</v>
      </c>
      <c r="K76" s="1">
        <v>45537</v>
      </c>
      <c r="L76" t="s">
        <v>140</v>
      </c>
      <c r="M76">
        <v>4</v>
      </c>
      <c r="O76" t="s">
        <v>45</v>
      </c>
      <c r="Q76" t="s">
        <v>45</v>
      </c>
      <c r="S76" t="s">
        <v>45</v>
      </c>
      <c r="U76" t="s">
        <v>45</v>
      </c>
      <c r="W76" t="s">
        <v>45</v>
      </c>
      <c r="X76">
        <v>18</v>
      </c>
      <c r="Y76" t="s">
        <v>46</v>
      </c>
      <c r="Z76">
        <v>14</v>
      </c>
      <c r="AA76" t="s">
        <v>46</v>
      </c>
      <c r="AB76">
        <v>15</v>
      </c>
      <c r="AC76" t="s">
        <v>47</v>
      </c>
      <c r="AD76">
        <v>1</v>
      </c>
      <c r="AE76" t="s">
        <v>45</v>
      </c>
      <c r="AF76">
        <v>1</v>
      </c>
      <c r="AG76" t="s">
        <v>45</v>
      </c>
      <c r="AH76">
        <v>2327.27</v>
      </c>
      <c r="AI76" t="s">
        <v>48</v>
      </c>
      <c r="AJ76">
        <v>1</v>
      </c>
      <c r="AK76" t="str">
        <f>_xlfn.XLOOKUP(Table_ExternalData_1[[#This Row],[Shop'[Shop Code']]],Sheet1!D:D,Sheet1!A:A)</f>
        <v>REGION 2 ALEJANDRO COSTAS</v>
      </c>
    </row>
    <row r="77" spans="1:37" x14ac:dyDescent="0.3">
      <c r="A77">
        <v>36</v>
      </c>
      <c r="B77" t="s">
        <v>133</v>
      </c>
      <c r="C77" t="s">
        <v>134</v>
      </c>
      <c r="D77" t="s">
        <v>135</v>
      </c>
      <c r="E77" t="s">
        <v>136</v>
      </c>
      <c r="F77" t="s">
        <v>137</v>
      </c>
      <c r="G77" t="s">
        <v>138</v>
      </c>
      <c r="H77" t="s">
        <v>139</v>
      </c>
      <c r="I77" t="s">
        <v>64</v>
      </c>
      <c r="J77" t="s">
        <v>65</v>
      </c>
      <c r="K77" s="1">
        <v>45541</v>
      </c>
      <c r="L77" t="s">
        <v>140</v>
      </c>
      <c r="M77">
        <v>7</v>
      </c>
      <c r="O77" t="s">
        <v>45</v>
      </c>
      <c r="Q77" t="s">
        <v>45</v>
      </c>
      <c r="S77" t="s">
        <v>45</v>
      </c>
      <c r="U77" t="s">
        <v>45</v>
      </c>
      <c r="W77" t="s">
        <v>45</v>
      </c>
      <c r="X77">
        <v>17</v>
      </c>
      <c r="Y77" t="s">
        <v>46</v>
      </c>
      <c r="Z77">
        <v>16</v>
      </c>
      <c r="AA77" t="s">
        <v>46</v>
      </c>
      <c r="AB77">
        <v>2</v>
      </c>
      <c r="AC77" t="s">
        <v>47</v>
      </c>
      <c r="AD77">
        <v>2</v>
      </c>
      <c r="AE77" t="s">
        <v>45</v>
      </c>
      <c r="AG77" t="s">
        <v>45</v>
      </c>
      <c r="AI77" t="s">
        <v>48</v>
      </c>
      <c r="AJ77">
        <v>5</v>
      </c>
      <c r="AK77" t="str">
        <f>_xlfn.XLOOKUP(Table_ExternalData_1[[#This Row],[Shop'[Shop Code']]],Sheet1!D:D,Sheet1!A:A)</f>
        <v>REGION 2 ALEJANDRO COSTAS</v>
      </c>
    </row>
    <row r="78" spans="1:37" x14ac:dyDescent="0.3">
      <c r="A78">
        <v>36</v>
      </c>
      <c r="B78" t="s">
        <v>141</v>
      </c>
      <c r="C78" t="s">
        <v>142</v>
      </c>
      <c r="D78" t="s">
        <v>135</v>
      </c>
      <c r="E78" t="s">
        <v>136</v>
      </c>
      <c r="F78" t="s">
        <v>137</v>
      </c>
      <c r="G78" t="s">
        <v>143</v>
      </c>
      <c r="H78" t="s">
        <v>139</v>
      </c>
      <c r="I78" t="s">
        <v>64</v>
      </c>
      <c r="J78" t="s">
        <v>65</v>
      </c>
      <c r="K78" s="1">
        <v>45541</v>
      </c>
      <c r="L78" t="s">
        <v>144</v>
      </c>
      <c r="M78">
        <v>11</v>
      </c>
      <c r="N78">
        <v>9</v>
      </c>
      <c r="O78" t="s">
        <v>45</v>
      </c>
      <c r="P78">
        <v>0</v>
      </c>
      <c r="Q78" t="s">
        <v>45</v>
      </c>
      <c r="S78" t="s">
        <v>45</v>
      </c>
      <c r="U78" t="s">
        <v>45</v>
      </c>
      <c r="W78" t="s">
        <v>45</v>
      </c>
      <c r="X78">
        <v>24</v>
      </c>
      <c r="Y78" t="s">
        <v>46</v>
      </c>
      <c r="Z78">
        <v>21</v>
      </c>
      <c r="AA78" t="s">
        <v>46</v>
      </c>
      <c r="AB78">
        <v>5</v>
      </c>
      <c r="AC78" t="s">
        <v>47</v>
      </c>
      <c r="AE78" t="s">
        <v>45</v>
      </c>
      <c r="AG78" t="s">
        <v>45</v>
      </c>
      <c r="AI78" t="s">
        <v>48</v>
      </c>
      <c r="AJ78">
        <v>5</v>
      </c>
      <c r="AK78" t="str">
        <f>_xlfn.XLOOKUP(Table_ExternalData_1[[#This Row],[Shop'[Shop Code']]],Sheet1!D:D,Sheet1!A:A)</f>
        <v>REGION 2 ALEJANDRO COSTAS</v>
      </c>
    </row>
    <row r="79" spans="1:37" x14ac:dyDescent="0.3">
      <c r="A79">
        <v>36</v>
      </c>
      <c r="B79" t="s">
        <v>141</v>
      </c>
      <c r="C79" t="s">
        <v>142</v>
      </c>
      <c r="D79" t="s">
        <v>135</v>
      </c>
      <c r="E79" t="s">
        <v>136</v>
      </c>
      <c r="F79" t="s">
        <v>137</v>
      </c>
      <c r="G79" t="s">
        <v>143</v>
      </c>
      <c r="H79" t="s">
        <v>139</v>
      </c>
      <c r="I79" t="s">
        <v>64</v>
      </c>
      <c r="J79" t="s">
        <v>65</v>
      </c>
      <c r="K79" s="1">
        <v>45540</v>
      </c>
      <c r="L79" t="s">
        <v>144</v>
      </c>
      <c r="M79">
        <v>2</v>
      </c>
      <c r="N79">
        <v>2</v>
      </c>
      <c r="O79" t="s">
        <v>45</v>
      </c>
      <c r="Q79" t="s">
        <v>45</v>
      </c>
      <c r="S79" t="s">
        <v>45</v>
      </c>
      <c r="T79">
        <v>2</v>
      </c>
      <c r="U79" t="s">
        <v>45</v>
      </c>
      <c r="V79">
        <v>-2</v>
      </c>
      <c r="W79" t="s">
        <v>45</v>
      </c>
      <c r="X79">
        <v>27</v>
      </c>
      <c r="Y79" t="s">
        <v>46</v>
      </c>
      <c r="Z79">
        <v>23</v>
      </c>
      <c r="AA79" t="s">
        <v>46</v>
      </c>
      <c r="AB79">
        <v>8</v>
      </c>
      <c r="AC79" t="s">
        <v>47</v>
      </c>
      <c r="AE79" t="s">
        <v>45</v>
      </c>
      <c r="AF79">
        <v>-2</v>
      </c>
      <c r="AG79" t="s">
        <v>45</v>
      </c>
      <c r="AH79">
        <v>-3272.72</v>
      </c>
      <c r="AI79" t="s">
        <v>48</v>
      </c>
      <c r="AJ79">
        <v>4</v>
      </c>
      <c r="AK79" t="str">
        <f>_xlfn.XLOOKUP(Table_ExternalData_1[[#This Row],[Shop'[Shop Code']]],Sheet1!D:D,Sheet1!A:A)</f>
        <v>REGION 2 ALEJANDRO COSTAS</v>
      </c>
    </row>
    <row r="80" spans="1:37" x14ac:dyDescent="0.3">
      <c r="A80">
        <v>36</v>
      </c>
      <c r="B80" t="s">
        <v>141</v>
      </c>
      <c r="C80" t="s">
        <v>142</v>
      </c>
      <c r="D80" t="s">
        <v>135</v>
      </c>
      <c r="E80" t="s">
        <v>136</v>
      </c>
      <c r="F80" t="s">
        <v>137</v>
      </c>
      <c r="G80" t="s">
        <v>143</v>
      </c>
      <c r="H80" t="s">
        <v>139</v>
      </c>
      <c r="I80" t="s">
        <v>64</v>
      </c>
      <c r="J80" t="s">
        <v>65</v>
      </c>
      <c r="K80" s="1">
        <v>45537</v>
      </c>
      <c r="L80" t="s">
        <v>144</v>
      </c>
      <c r="M80">
        <v>6</v>
      </c>
      <c r="N80">
        <v>4</v>
      </c>
      <c r="O80" t="s">
        <v>45</v>
      </c>
      <c r="Q80" t="s">
        <v>45</v>
      </c>
      <c r="S80" t="s">
        <v>45</v>
      </c>
      <c r="U80" t="s">
        <v>45</v>
      </c>
      <c r="W80" t="s">
        <v>45</v>
      </c>
      <c r="X80">
        <v>26</v>
      </c>
      <c r="Y80" t="s">
        <v>46</v>
      </c>
      <c r="Z80">
        <v>17</v>
      </c>
      <c r="AA80" t="s">
        <v>46</v>
      </c>
      <c r="AB80">
        <v>7</v>
      </c>
      <c r="AC80" t="s">
        <v>47</v>
      </c>
      <c r="AE80" t="s">
        <v>45</v>
      </c>
      <c r="AG80" t="s">
        <v>45</v>
      </c>
      <c r="AI80" t="s">
        <v>48</v>
      </c>
      <c r="AJ80">
        <v>1</v>
      </c>
      <c r="AK80" t="str">
        <f>_xlfn.XLOOKUP(Table_ExternalData_1[[#This Row],[Shop'[Shop Code']]],Sheet1!D:D,Sheet1!A:A)</f>
        <v>REGION 2 ALEJANDRO COSTAS</v>
      </c>
    </row>
    <row r="81" spans="1:37" x14ac:dyDescent="0.3">
      <c r="A81">
        <v>36</v>
      </c>
      <c r="B81" t="s">
        <v>141</v>
      </c>
      <c r="C81" t="s">
        <v>142</v>
      </c>
      <c r="D81" t="s">
        <v>135</v>
      </c>
      <c r="E81" t="s">
        <v>136</v>
      </c>
      <c r="F81" t="s">
        <v>137</v>
      </c>
      <c r="G81" t="s">
        <v>143</v>
      </c>
      <c r="H81" t="s">
        <v>139</v>
      </c>
      <c r="I81" t="s">
        <v>64</v>
      </c>
      <c r="J81" t="s">
        <v>65</v>
      </c>
      <c r="K81" s="1">
        <v>45539</v>
      </c>
      <c r="L81" t="s">
        <v>144</v>
      </c>
      <c r="M81">
        <v>3</v>
      </c>
      <c r="N81">
        <v>6</v>
      </c>
      <c r="O81" t="s">
        <v>45</v>
      </c>
      <c r="Q81" t="s">
        <v>45</v>
      </c>
      <c r="S81" t="s">
        <v>45</v>
      </c>
      <c r="U81" t="s">
        <v>45</v>
      </c>
      <c r="W81" t="s">
        <v>45</v>
      </c>
      <c r="X81">
        <v>22</v>
      </c>
      <c r="Y81" t="s">
        <v>46</v>
      </c>
      <c r="Z81">
        <v>18</v>
      </c>
      <c r="AA81" t="s">
        <v>46</v>
      </c>
      <c r="AB81">
        <v>2</v>
      </c>
      <c r="AC81" t="s">
        <v>47</v>
      </c>
      <c r="AE81" t="s">
        <v>45</v>
      </c>
      <c r="AG81" t="s">
        <v>45</v>
      </c>
      <c r="AI81" t="s">
        <v>48</v>
      </c>
      <c r="AJ81">
        <v>3</v>
      </c>
      <c r="AK81" t="str">
        <f>_xlfn.XLOOKUP(Table_ExternalData_1[[#This Row],[Shop'[Shop Code']]],Sheet1!D:D,Sheet1!A:A)</f>
        <v>REGION 2 ALEJANDRO COSTAS</v>
      </c>
    </row>
    <row r="82" spans="1:37" x14ac:dyDescent="0.3">
      <c r="A82">
        <v>36</v>
      </c>
      <c r="B82" t="s">
        <v>141</v>
      </c>
      <c r="C82" t="s">
        <v>142</v>
      </c>
      <c r="D82" t="s">
        <v>135</v>
      </c>
      <c r="E82" t="s">
        <v>136</v>
      </c>
      <c r="F82" t="s">
        <v>137</v>
      </c>
      <c r="G82" t="s">
        <v>143</v>
      </c>
      <c r="H82" t="s">
        <v>139</v>
      </c>
      <c r="I82" t="s">
        <v>64</v>
      </c>
      <c r="J82" t="s">
        <v>65</v>
      </c>
      <c r="K82" s="1">
        <v>45538</v>
      </c>
      <c r="L82" t="s">
        <v>144</v>
      </c>
      <c r="M82">
        <v>5</v>
      </c>
      <c r="O82" t="s">
        <v>45</v>
      </c>
      <c r="Q82" t="s">
        <v>45</v>
      </c>
      <c r="S82" t="s">
        <v>45</v>
      </c>
      <c r="U82" t="s">
        <v>45</v>
      </c>
      <c r="W82" t="s">
        <v>45</v>
      </c>
      <c r="X82">
        <v>27</v>
      </c>
      <c r="Y82" t="s">
        <v>46</v>
      </c>
      <c r="Z82">
        <v>21</v>
      </c>
      <c r="AA82" t="s">
        <v>46</v>
      </c>
      <c r="AB82">
        <v>9</v>
      </c>
      <c r="AC82" t="s">
        <v>47</v>
      </c>
      <c r="AE82" t="s">
        <v>45</v>
      </c>
      <c r="AG82" t="s">
        <v>45</v>
      </c>
      <c r="AI82" t="s">
        <v>48</v>
      </c>
      <c r="AJ82">
        <v>2</v>
      </c>
      <c r="AK82" t="str">
        <f>_xlfn.XLOOKUP(Table_ExternalData_1[[#This Row],[Shop'[Shop Code']]],Sheet1!D:D,Sheet1!A:A)</f>
        <v>REGION 2 ALEJANDRO COSTAS</v>
      </c>
    </row>
    <row r="83" spans="1:37" x14ac:dyDescent="0.3">
      <c r="A83">
        <v>36</v>
      </c>
      <c r="B83" t="s">
        <v>145</v>
      </c>
      <c r="C83" t="s">
        <v>146</v>
      </c>
      <c r="D83" t="s">
        <v>61</v>
      </c>
      <c r="E83" t="s">
        <v>2970</v>
      </c>
      <c r="F83" t="s">
        <v>2971</v>
      </c>
      <c r="G83" t="s">
        <v>147</v>
      </c>
      <c r="H83" t="s">
        <v>63</v>
      </c>
      <c r="I83" t="s">
        <v>64</v>
      </c>
      <c r="J83" t="s">
        <v>65</v>
      </c>
      <c r="K83" s="1">
        <v>45539</v>
      </c>
      <c r="L83" t="s">
        <v>148</v>
      </c>
      <c r="O83" t="s">
        <v>45</v>
      </c>
      <c r="Q83" t="s">
        <v>45</v>
      </c>
      <c r="S83" t="s">
        <v>45</v>
      </c>
      <c r="U83" t="s">
        <v>45</v>
      </c>
      <c r="W83" t="s">
        <v>45</v>
      </c>
      <c r="X83">
        <v>1</v>
      </c>
      <c r="Y83" t="s">
        <v>46</v>
      </c>
      <c r="AA83" t="s">
        <v>46</v>
      </c>
      <c r="AC83" t="s">
        <v>47</v>
      </c>
      <c r="AE83" t="s">
        <v>45</v>
      </c>
      <c r="AG83" t="s">
        <v>45</v>
      </c>
      <c r="AI83" t="s">
        <v>48</v>
      </c>
      <c r="AJ83">
        <v>3</v>
      </c>
      <c r="AK83" t="str">
        <f>_xlfn.XLOOKUP(Table_ExternalData_1[[#This Row],[Shop'[Shop Code']]],Sheet1!D:D,Sheet1!A:A)</f>
        <v>REGION 2 ALEJANDRO COSTAS</v>
      </c>
    </row>
    <row r="84" spans="1:37" x14ac:dyDescent="0.3">
      <c r="A84">
        <v>36</v>
      </c>
      <c r="B84" t="s">
        <v>145</v>
      </c>
      <c r="C84" t="s">
        <v>146</v>
      </c>
      <c r="D84" t="s">
        <v>61</v>
      </c>
      <c r="E84" t="s">
        <v>2970</v>
      </c>
      <c r="F84" t="s">
        <v>2971</v>
      </c>
      <c r="G84" t="s">
        <v>147</v>
      </c>
      <c r="H84" t="s">
        <v>63</v>
      </c>
      <c r="I84" t="s">
        <v>64</v>
      </c>
      <c r="J84" t="s">
        <v>65</v>
      </c>
      <c r="K84" s="1">
        <v>45537</v>
      </c>
      <c r="L84" t="s">
        <v>148</v>
      </c>
      <c r="M84">
        <v>2</v>
      </c>
      <c r="O84" t="s">
        <v>45</v>
      </c>
      <c r="Q84" t="s">
        <v>45</v>
      </c>
      <c r="S84" t="s">
        <v>45</v>
      </c>
      <c r="U84" t="s">
        <v>45</v>
      </c>
      <c r="W84" t="s">
        <v>45</v>
      </c>
      <c r="X84">
        <v>12</v>
      </c>
      <c r="Y84" t="s">
        <v>46</v>
      </c>
      <c r="Z84">
        <v>3</v>
      </c>
      <c r="AA84" t="s">
        <v>46</v>
      </c>
      <c r="AB84">
        <v>9</v>
      </c>
      <c r="AC84" t="s">
        <v>47</v>
      </c>
      <c r="AD84">
        <v>0</v>
      </c>
      <c r="AE84" t="s">
        <v>45</v>
      </c>
      <c r="AF84">
        <v>0</v>
      </c>
      <c r="AG84" t="s">
        <v>45</v>
      </c>
      <c r="AH84">
        <v>0</v>
      </c>
      <c r="AI84" t="s">
        <v>48</v>
      </c>
      <c r="AJ84">
        <v>1</v>
      </c>
      <c r="AK84" t="str">
        <f>_xlfn.XLOOKUP(Table_ExternalData_1[[#This Row],[Shop'[Shop Code']]],Sheet1!D:D,Sheet1!A:A)</f>
        <v>REGION 2 ALEJANDRO COSTAS</v>
      </c>
    </row>
    <row r="85" spans="1:37" x14ac:dyDescent="0.3">
      <c r="A85">
        <v>36</v>
      </c>
      <c r="B85" t="s">
        <v>145</v>
      </c>
      <c r="C85" t="s">
        <v>146</v>
      </c>
      <c r="D85" t="s">
        <v>61</v>
      </c>
      <c r="E85" t="s">
        <v>2970</v>
      </c>
      <c r="F85" t="s">
        <v>2971</v>
      </c>
      <c r="G85" t="s">
        <v>147</v>
      </c>
      <c r="H85" t="s">
        <v>63</v>
      </c>
      <c r="I85" t="s">
        <v>64</v>
      </c>
      <c r="J85" t="s">
        <v>65</v>
      </c>
      <c r="K85" s="1">
        <v>45538</v>
      </c>
      <c r="L85" t="s">
        <v>148</v>
      </c>
      <c r="M85">
        <v>1</v>
      </c>
      <c r="O85" t="s">
        <v>45</v>
      </c>
      <c r="Q85" t="s">
        <v>45</v>
      </c>
      <c r="S85" t="s">
        <v>45</v>
      </c>
      <c r="U85" t="s">
        <v>45</v>
      </c>
      <c r="W85" t="s">
        <v>45</v>
      </c>
      <c r="X85">
        <v>8</v>
      </c>
      <c r="Y85" t="s">
        <v>46</v>
      </c>
      <c r="Z85">
        <v>6</v>
      </c>
      <c r="AA85" t="s">
        <v>46</v>
      </c>
      <c r="AB85">
        <v>3</v>
      </c>
      <c r="AC85" t="s">
        <v>47</v>
      </c>
      <c r="AE85" t="s">
        <v>45</v>
      </c>
      <c r="AG85" t="s">
        <v>45</v>
      </c>
      <c r="AI85" t="s">
        <v>48</v>
      </c>
      <c r="AJ85">
        <v>2</v>
      </c>
      <c r="AK85" t="str">
        <f>_xlfn.XLOOKUP(Table_ExternalData_1[[#This Row],[Shop'[Shop Code']]],Sheet1!D:D,Sheet1!A:A)</f>
        <v>REGION 2 ALEJANDRO COSTAS</v>
      </c>
    </row>
    <row r="86" spans="1:37" x14ac:dyDescent="0.3">
      <c r="A86">
        <v>36</v>
      </c>
      <c r="B86" t="s">
        <v>145</v>
      </c>
      <c r="C86" t="s">
        <v>146</v>
      </c>
      <c r="D86" t="s">
        <v>61</v>
      </c>
      <c r="E86" t="s">
        <v>2970</v>
      </c>
      <c r="F86" t="s">
        <v>2971</v>
      </c>
      <c r="G86" t="s">
        <v>147</v>
      </c>
      <c r="H86" t="s">
        <v>63</v>
      </c>
      <c r="I86" t="s">
        <v>64</v>
      </c>
      <c r="J86" t="s">
        <v>65</v>
      </c>
      <c r="K86" s="1">
        <v>45541</v>
      </c>
      <c r="L86" t="s">
        <v>148</v>
      </c>
      <c r="O86" t="s">
        <v>45</v>
      </c>
      <c r="Q86" t="s">
        <v>45</v>
      </c>
      <c r="S86" t="s">
        <v>45</v>
      </c>
      <c r="U86" t="s">
        <v>45</v>
      </c>
      <c r="W86" t="s">
        <v>45</v>
      </c>
      <c r="Y86" t="s">
        <v>46</v>
      </c>
      <c r="AA86" t="s">
        <v>46</v>
      </c>
      <c r="AB86">
        <v>3</v>
      </c>
      <c r="AC86" t="s">
        <v>47</v>
      </c>
      <c r="AE86" t="s">
        <v>45</v>
      </c>
      <c r="AG86" t="s">
        <v>45</v>
      </c>
      <c r="AI86" t="s">
        <v>48</v>
      </c>
      <c r="AJ86">
        <v>5</v>
      </c>
      <c r="AK86" t="str">
        <f>_xlfn.XLOOKUP(Table_ExternalData_1[[#This Row],[Shop'[Shop Code']]],Sheet1!D:D,Sheet1!A:A)</f>
        <v>REGION 2 ALEJANDRO COSTAS</v>
      </c>
    </row>
    <row r="87" spans="1:37" x14ac:dyDescent="0.3">
      <c r="A87">
        <v>36</v>
      </c>
      <c r="B87" t="s">
        <v>149</v>
      </c>
      <c r="C87" t="s">
        <v>150</v>
      </c>
      <c r="D87" t="s">
        <v>151</v>
      </c>
      <c r="E87" t="s">
        <v>152</v>
      </c>
      <c r="F87" t="s">
        <v>153</v>
      </c>
      <c r="G87" t="s">
        <v>154</v>
      </c>
      <c r="H87" t="s">
        <v>55</v>
      </c>
      <c r="I87" t="s">
        <v>56</v>
      </c>
      <c r="J87" t="s">
        <v>57</v>
      </c>
      <c r="K87" s="1">
        <v>45537</v>
      </c>
      <c r="L87" t="s">
        <v>155</v>
      </c>
      <c r="M87">
        <v>2</v>
      </c>
      <c r="O87" t="s">
        <v>45</v>
      </c>
      <c r="Q87" t="s">
        <v>45</v>
      </c>
      <c r="S87" t="s">
        <v>45</v>
      </c>
      <c r="U87" t="s">
        <v>45</v>
      </c>
      <c r="W87" t="s">
        <v>45</v>
      </c>
      <c r="X87">
        <v>10</v>
      </c>
      <c r="Y87" t="s">
        <v>46</v>
      </c>
      <c r="Z87">
        <v>3</v>
      </c>
      <c r="AA87" t="s">
        <v>46</v>
      </c>
      <c r="AB87">
        <v>2</v>
      </c>
      <c r="AC87" t="s">
        <v>47</v>
      </c>
      <c r="AE87" t="s">
        <v>45</v>
      </c>
      <c r="AG87" t="s">
        <v>45</v>
      </c>
      <c r="AI87" t="s">
        <v>48</v>
      </c>
      <c r="AJ87">
        <v>1</v>
      </c>
      <c r="AK87" t="str">
        <f>_xlfn.XLOOKUP(Table_ExternalData_1[[#This Row],[Shop'[Shop Code']]],Sheet1!D:D,Sheet1!A:A)</f>
        <v>REGION 1 ALBERTO BLASCO</v>
      </c>
    </row>
    <row r="88" spans="1:37" x14ac:dyDescent="0.3">
      <c r="A88">
        <v>36</v>
      </c>
      <c r="B88" t="s">
        <v>149</v>
      </c>
      <c r="C88" t="s">
        <v>150</v>
      </c>
      <c r="D88" t="s">
        <v>151</v>
      </c>
      <c r="E88" t="s">
        <v>152</v>
      </c>
      <c r="F88" t="s">
        <v>153</v>
      </c>
      <c r="G88" t="s">
        <v>154</v>
      </c>
      <c r="H88" t="s">
        <v>55</v>
      </c>
      <c r="I88" t="s">
        <v>56</v>
      </c>
      <c r="J88" t="s">
        <v>57</v>
      </c>
      <c r="K88" s="1">
        <v>45543</v>
      </c>
      <c r="L88" t="s">
        <v>155</v>
      </c>
      <c r="O88" t="s">
        <v>45</v>
      </c>
      <c r="Q88" t="s">
        <v>45</v>
      </c>
      <c r="S88" t="s">
        <v>45</v>
      </c>
      <c r="U88" t="s">
        <v>45</v>
      </c>
      <c r="W88" t="s">
        <v>45</v>
      </c>
      <c r="X88">
        <v>1</v>
      </c>
      <c r="Y88" t="s">
        <v>46</v>
      </c>
      <c r="AA88" t="s">
        <v>46</v>
      </c>
      <c r="AC88" t="s">
        <v>47</v>
      </c>
      <c r="AE88" t="s">
        <v>45</v>
      </c>
      <c r="AG88" t="s">
        <v>45</v>
      </c>
      <c r="AI88" t="s">
        <v>48</v>
      </c>
      <c r="AJ88">
        <v>5</v>
      </c>
      <c r="AK88" t="str">
        <f>_xlfn.XLOOKUP(Table_ExternalData_1[[#This Row],[Shop'[Shop Code']]],Sheet1!D:D,Sheet1!A:A)</f>
        <v>REGION 1 ALBERTO BLASCO</v>
      </c>
    </row>
    <row r="89" spans="1:37" x14ac:dyDescent="0.3">
      <c r="A89">
        <v>36</v>
      </c>
      <c r="B89" t="s">
        <v>149</v>
      </c>
      <c r="C89" t="s">
        <v>150</v>
      </c>
      <c r="D89" t="s">
        <v>151</v>
      </c>
      <c r="E89" t="s">
        <v>152</v>
      </c>
      <c r="F89" t="s">
        <v>153</v>
      </c>
      <c r="G89" t="s">
        <v>154</v>
      </c>
      <c r="H89" t="s">
        <v>55</v>
      </c>
      <c r="I89" t="s">
        <v>56</v>
      </c>
      <c r="J89" t="s">
        <v>57</v>
      </c>
      <c r="K89" s="1">
        <v>45539</v>
      </c>
      <c r="L89" t="s">
        <v>155</v>
      </c>
      <c r="M89">
        <v>3</v>
      </c>
      <c r="O89" t="s">
        <v>45</v>
      </c>
      <c r="Q89" t="s">
        <v>45</v>
      </c>
      <c r="S89" t="s">
        <v>45</v>
      </c>
      <c r="U89" t="s">
        <v>45</v>
      </c>
      <c r="W89" t="s">
        <v>45</v>
      </c>
      <c r="X89">
        <v>12</v>
      </c>
      <c r="Y89" t="s">
        <v>46</v>
      </c>
      <c r="Z89">
        <v>10</v>
      </c>
      <c r="AA89" t="s">
        <v>46</v>
      </c>
      <c r="AC89" t="s">
        <v>47</v>
      </c>
      <c r="AE89" t="s">
        <v>45</v>
      </c>
      <c r="AG89" t="s">
        <v>45</v>
      </c>
      <c r="AI89" t="s">
        <v>48</v>
      </c>
      <c r="AJ89">
        <v>3</v>
      </c>
      <c r="AK89" t="str">
        <f>_xlfn.XLOOKUP(Table_ExternalData_1[[#This Row],[Shop'[Shop Code']]],Sheet1!D:D,Sheet1!A:A)</f>
        <v>REGION 1 ALBERTO BLASCO</v>
      </c>
    </row>
    <row r="90" spans="1:37" x14ac:dyDescent="0.3">
      <c r="A90">
        <v>36</v>
      </c>
      <c r="B90" t="s">
        <v>149</v>
      </c>
      <c r="C90" t="s">
        <v>150</v>
      </c>
      <c r="D90" t="s">
        <v>151</v>
      </c>
      <c r="E90" t="s">
        <v>152</v>
      </c>
      <c r="F90" t="s">
        <v>153</v>
      </c>
      <c r="G90" t="s">
        <v>154</v>
      </c>
      <c r="H90" t="s">
        <v>55</v>
      </c>
      <c r="I90" t="s">
        <v>56</v>
      </c>
      <c r="J90" t="s">
        <v>57</v>
      </c>
      <c r="K90" s="1">
        <v>45542</v>
      </c>
      <c r="L90" t="s">
        <v>155</v>
      </c>
      <c r="O90" t="s">
        <v>45</v>
      </c>
      <c r="Q90" t="s">
        <v>45</v>
      </c>
      <c r="S90" t="s">
        <v>45</v>
      </c>
      <c r="U90" t="s">
        <v>45</v>
      </c>
      <c r="W90" t="s">
        <v>45</v>
      </c>
      <c r="X90">
        <v>1</v>
      </c>
      <c r="Y90" t="s">
        <v>46</v>
      </c>
      <c r="AA90" t="s">
        <v>46</v>
      </c>
      <c r="AC90" t="s">
        <v>47</v>
      </c>
      <c r="AE90" t="s">
        <v>45</v>
      </c>
      <c r="AG90" t="s">
        <v>45</v>
      </c>
      <c r="AI90" t="s">
        <v>48</v>
      </c>
      <c r="AJ90">
        <v>5</v>
      </c>
      <c r="AK90" t="str">
        <f>_xlfn.XLOOKUP(Table_ExternalData_1[[#This Row],[Shop'[Shop Code']]],Sheet1!D:D,Sheet1!A:A)</f>
        <v>REGION 1 ALBERTO BLASCO</v>
      </c>
    </row>
    <row r="91" spans="1:37" x14ac:dyDescent="0.3">
      <c r="A91">
        <v>36</v>
      </c>
      <c r="B91" t="s">
        <v>149</v>
      </c>
      <c r="C91" t="s">
        <v>150</v>
      </c>
      <c r="D91" t="s">
        <v>151</v>
      </c>
      <c r="E91" t="s">
        <v>152</v>
      </c>
      <c r="F91" t="s">
        <v>153</v>
      </c>
      <c r="G91" t="s">
        <v>154</v>
      </c>
      <c r="H91" t="s">
        <v>55</v>
      </c>
      <c r="I91" t="s">
        <v>56</v>
      </c>
      <c r="J91" t="s">
        <v>57</v>
      </c>
      <c r="K91" s="1">
        <v>45538</v>
      </c>
      <c r="L91" t="s">
        <v>155</v>
      </c>
      <c r="M91">
        <v>2</v>
      </c>
      <c r="N91">
        <v>1</v>
      </c>
      <c r="O91" t="s">
        <v>45</v>
      </c>
      <c r="Q91" t="s">
        <v>45</v>
      </c>
      <c r="S91" t="s">
        <v>45</v>
      </c>
      <c r="U91" t="s">
        <v>45</v>
      </c>
      <c r="W91" t="s">
        <v>45</v>
      </c>
      <c r="X91">
        <v>11</v>
      </c>
      <c r="Y91" t="s">
        <v>46</v>
      </c>
      <c r="Z91">
        <v>6</v>
      </c>
      <c r="AA91" t="s">
        <v>46</v>
      </c>
      <c r="AB91">
        <v>4</v>
      </c>
      <c r="AC91" t="s">
        <v>47</v>
      </c>
      <c r="AE91" t="s">
        <v>45</v>
      </c>
      <c r="AG91" t="s">
        <v>45</v>
      </c>
      <c r="AI91" t="s">
        <v>48</v>
      </c>
      <c r="AJ91">
        <v>2</v>
      </c>
      <c r="AK91" t="str">
        <f>_xlfn.XLOOKUP(Table_ExternalData_1[[#This Row],[Shop'[Shop Code']]],Sheet1!D:D,Sheet1!A:A)</f>
        <v>REGION 1 ALBERTO BLASCO</v>
      </c>
    </row>
    <row r="92" spans="1:37" x14ac:dyDescent="0.3">
      <c r="A92">
        <v>36</v>
      </c>
      <c r="B92" t="s">
        <v>149</v>
      </c>
      <c r="C92" t="s">
        <v>150</v>
      </c>
      <c r="D92" t="s">
        <v>151</v>
      </c>
      <c r="E92" t="s">
        <v>152</v>
      </c>
      <c r="F92" t="s">
        <v>153</v>
      </c>
      <c r="G92" t="s">
        <v>154</v>
      </c>
      <c r="H92" t="s">
        <v>55</v>
      </c>
      <c r="I92" t="s">
        <v>56</v>
      </c>
      <c r="J92" t="s">
        <v>57</v>
      </c>
      <c r="K92" s="1">
        <v>45541</v>
      </c>
      <c r="L92" t="s">
        <v>155</v>
      </c>
      <c r="M92">
        <v>3</v>
      </c>
      <c r="O92" t="s">
        <v>45</v>
      </c>
      <c r="P92">
        <v>2</v>
      </c>
      <c r="Q92" t="s">
        <v>45</v>
      </c>
      <c r="R92">
        <v>2</v>
      </c>
      <c r="S92" t="s">
        <v>45</v>
      </c>
      <c r="T92">
        <v>2</v>
      </c>
      <c r="U92" t="s">
        <v>45</v>
      </c>
      <c r="W92" t="s">
        <v>45</v>
      </c>
      <c r="X92">
        <v>9</v>
      </c>
      <c r="Y92" t="s">
        <v>46</v>
      </c>
      <c r="Z92">
        <v>6</v>
      </c>
      <c r="AA92" t="s">
        <v>46</v>
      </c>
      <c r="AB92">
        <v>1</v>
      </c>
      <c r="AC92" t="s">
        <v>47</v>
      </c>
      <c r="AE92" t="s">
        <v>45</v>
      </c>
      <c r="AF92">
        <v>2</v>
      </c>
      <c r="AG92" t="s">
        <v>45</v>
      </c>
      <c r="AH92">
        <v>3636.36</v>
      </c>
      <c r="AI92" t="s">
        <v>48</v>
      </c>
      <c r="AJ92">
        <v>5</v>
      </c>
      <c r="AK92" t="str">
        <f>_xlfn.XLOOKUP(Table_ExternalData_1[[#This Row],[Shop'[Shop Code']]],Sheet1!D:D,Sheet1!A:A)</f>
        <v>REGION 1 ALBERTO BLASCO</v>
      </c>
    </row>
    <row r="93" spans="1:37" x14ac:dyDescent="0.3">
      <c r="A93">
        <v>36</v>
      </c>
      <c r="B93" t="s">
        <v>149</v>
      </c>
      <c r="C93" t="s">
        <v>150</v>
      </c>
      <c r="D93" t="s">
        <v>151</v>
      </c>
      <c r="E93" t="s">
        <v>152</v>
      </c>
      <c r="F93" t="s">
        <v>153</v>
      </c>
      <c r="G93" t="s">
        <v>154</v>
      </c>
      <c r="H93" t="s">
        <v>55</v>
      </c>
      <c r="I93" t="s">
        <v>56</v>
      </c>
      <c r="J93" t="s">
        <v>57</v>
      </c>
      <c r="K93" s="1">
        <v>45540</v>
      </c>
      <c r="L93" t="s">
        <v>155</v>
      </c>
      <c r="M93">
        <v>4</v>
      </c>
      <c r="N93">
        <v>4</v>
      </c>
      <c r="O93" t="s">
        <v>45</v>
      </c>
      <c r="Q93" t="s">
        <v>45</v>
      </c>
      <c r="S93" t="s">
        <v>45</v>
      </c>
      <c r="U93" t="s">
        <v>45</v>
      </c>
      <c r="W93" t="s">
        <v>45</v>
      </c>
      <c r="X93">
        <v>11</v>
      </c>
      <c r="Y93" t="s">
        <v>46</v>
      </c>
      <c r="Z93">
        <v>10</v>
      </c>
      <c r="AA93" t="s">
        <v>46</v>
      </c>
      <c r="AB93">
        <v>2</v>
      </c>
      <c r="AC93" t="s">
        <v>47</v>
      </c>
      <c r="AE93" t="s">
        <v>45</v>
      </c>
      <c r="AG93" t="s">
        <v>45</v>
      </c>
      <c r="AI93" t="s">
        <v>48</v>
      </c>
      <c r="AJ93">
        <v>4</v>
      </c>
      <c r="AK93" t="str">
        <f>_xlfn.XLOOKUP(Table_ExternalData_1[[#This Row],[Shop'[Shop Code']]],Sheet1!D:D,Sheet1!A:A)</f>
        <v>REGION 1 ALBERTO BLASCO</v>
      </c>
    </row>
    <row r="94" spans="1:37" x14ac:dyDescent="0.3">
      <c r="A94">
        <v>36</v>
      </c>
      <c r="B94" t="s">
        <v>156</v>
      </c>
      <c r="C94" t="s">
        <v>157</v>
      </c>
      <c r="D94" t="s">
        <v>158</v>
      </c>
      <c r="E94" t="s">
        <v>159</v>
      </c>
      <c r="F94" t="s">
        <v>160</v>
      </c>
      <c r="G94" t="s">
        <v>161</v>
      </c>
      <c r="H94" t="s">
        <v>162</v>
      </c>
      <c r="I94" t="s">
        <v>64</v>
      </c>
      <c r="J94" t="s">
        <v>65</v>
      </c>
      <c r="K94" s="1">
        <v>45540</v>
      </c>
      <c r="L94" t="s">
        <v>163</v>
      </c>
      <c r="M94">
        <v>2</v>
      </c>
      <c r="N94">
        <v>2</v>
      </c>
      <c r="O94" t="s">
        <v>45</v>
      </c>
      <c r="Q94" t="s">
        <v>45</v>
      </c>
      <c r="S94" t="s">
        <v>45</v>
      </c>
      <c r="U94" t="s">
        <v>45</v>
      </c>
      <c r="W94" t="s">
        <v>45</v>
      </c>
      <c r="X94">
        <v>15</v>
      </c>
      <c r="Y94" t="s">
        <v>46</v>
      </c>
      <c r="Z94">
        <v>11</v>
      </c>
      <c r="AA94" t="s">
        <v>46</v>
      </c>
      <c r="AB94">
        <v>7</v>
      </c>
      <c r="AC94" t="s">
        <v>47</v>
      </c>
      <c r="AE94" t="s">
        <v>45</v>
      </c>
      <c r="AG94" t="s">
        <v>45</v>
      </c>
      <c r="AI94" t="s">
        <v>48</v>
      </c>
      <c r="AJ94">
        <v>4</v>
      </c>
      <c r="AK94" t="str">
        <f>_xlfn.XLOOKUP(Table_ExternalData_1[[#This Row],[Shop'[Shop Code']]],Sheet1!D:D,Sheet1!A:A)</f>
        <v>REGION 2 ALEJANDRO COSTAS</v>
      </c>
    </row>
    <row r="95" spans="1:37" x14ac:dyDescent="0.3">
      <c r="A95">
        <v>36</v>
      </c>
      <c r="B95" t="s">
        <v>156</v>
      </c>
      <c r="C95" t="s">
        <v>157</v>
      </c>
      <c r="D95" t="s">
        <v>158</v>
      </c>
      <c r="E95" t="s">
        <v>159</v>
      </c>
      <c r="F95" t="s">
        <v>160</v>
      </c>
      <c r="G95" t="s">
        <v>161</v>
      </c>
      <c r="H95" t="s">
        <v>162</v>
      </c>
      <c r="I95" t="s">
        <v>64</v>
      </c>
      <c r="J95" t="s">
        <v>65</v>
      </c>
      <c r="K95" s="1">
        <v>45538</v>
      </c>
      <c r="L95" t="s">
        <v>163</v>
      </c>
      <c r="M95">
        <v>4</v>
      </c>
      <c r="N95">
        <v>5</v>
      </c>
      <c r="O95" t="s">
        <v>45</v>
      </c>
      <c r="Q95" t="s">
        <v>45</v>
      </c>
      <c r="S95" t="s">
        <v>45</v>
      </c>
      <c r="U95" t="s">
        <v>45</v>
      </c>
      <c r="W95" t="s">
        <v>45</v>
      </c>
      <c r="X95">
        <v>11</v>
      </c>
      <c r="Y95" t="s">
        <v>46</v>
      </c>
      <c r="Z95">
        <v>9</v>
      </c>
      <c r="AA95" t="s">
        <v>46</v>
      </c>
      <c r="AB95">
        <v>10</v>
      </c>
      <c r="AC95" t="s">
        <v>47</v>
      </c>
      <c r="AE95" t="s">
        <v>45</v>
      </c>
      <c r="AG95" t="s">
        <v>45</v>
      </c>
      <c r="AI95" t="s">
        <v>48</v>
      </c>
      <c r="AJ95">
        <v>2</v>
      </c>
      <c r="AK95" t="str">
        <f>_xlfn.XLOOKUP(Table_ExternalData_1[[#This Row],[Shop'[Shop Code']]],Sheet1!D:D,Sheet1!A:A)</f>
        <v>REGION 2 ALEJANDRO COSTAS</v>
      </c>
    </row>
    <row r="96" spans="1:37" x14ac:dyDescent="0.3">
      <c r="A96">
        <v>36</v>
      </c>
      <c r="B96" t="s">
        <v>156</v>
      </c>
      <c r="C96" t="s">
        <v>157</v>
      </c>
      <c r="D96" t="s">
        <v>158</v>
      </c>
      <c r="E96" t="s">
        <v>159</v>
      </c>
      <c r="F96" t="s">
        <v>160</v>
      </c>
      <c r="G96" t="s">
        <v>161</v>
      </c>
      <c r="H96" t="s">
        <v>162</v>
      </c>
      <c r="I96" t="s">
        <v>64</v>
      </c>
      <c r="J96" t="s">
        <v>65</v>
      </c>
      <c r="K96" s="1">
        <v>45537</v>
      </c>
      <c r="L96" t="s">
        <v>163</v>
      </c>
      <c r="M96">
        <v>3</v>
      </c>
      <c r="N96">
        <v>4</v>
      </c>
      <c r="O96" t="s">
        <v>45</v>
      </c>
      <c r="Q96" t="s">
        <v>45</v>
      </c>
      <c r="S96" t="s">
        <v>45</v>
      </c>
      <c r="U96" t="s">
        <v>45</v>
      </c>
      <c r="W96" t="s">
        <v>45</v>
      </c>
      <c r="X96">
        <v>13</v>
      </c>
      <c r="Y96" t="s">
        <v>46</v>
      </c>
      <c r="Z96">
        <v>8</v>
      </c>
      <c r="AA96" t="s">
        <v>46</v>
      </c>
      <c r="AB96">
        <v>9</v>
      </c>
      <c r="AC96" t="s">
        <v>47</v>
      </c>
      <c r="AE96" t="s">
        <v>45</v>
      </c>
      <c r="AG96" t="s">
        <v>45</v>
      </c>
      <c r="AI96" t="s">
        <v>48</v>
      </c>
      <c r="AJ96">
        <v>1</v>
      </c>
      <c r="AK96" t="str">
        <f>_xlfn.XLOOKUP(Table_ExternalData_1[[#This Row],[Shop'[Shop Code']]],Sheet1!D:D,Sheet1!A:A)</f>
        <v>REGION 2 ALEJANDRO COSTAS</v>
      </c>
    </row>
    <row r="97" spans="1:37" x14ac:dyDescent="0.3">
      <c r="A97">
        <v>36</v>
      </c>
      <c r="B97" t="s">
        <v>156</v>
      </c>
      <c r="C97" t="s">
        <v>157</v>
      </c>
      <c r="D97" t="s">
        <v>158</v>
      </c>
      <c r="E97" t="s">
        <v>159</v>
      </c>
      <c r="F97" t="s">
        <v>160</v>
      </c>
      <c r="G97" t="s">
        <v>161</v>
      </c>
      <c r="H97" t="s">
        <v>162</v>
      </c>
      <c r="I97" t="s">
        <v>64</v>
      </c>
      <c r="J97" t="s">
        <v>65</v>
      </c>
      <c r="K97" s="1">
        <v>45539</v>
      </c>
      <c r="L97" t="s">
        <v>163</v>
      </c>
      <c r="O97" t="s">
        <v>45</v>
      </c>
      <c r="P97">
        <v>2</v>
      </c>
      <c r="Q97" t="s">
        <v>45</v>
      </c>
      <c r="S97" t="s">
        <v>45</v>
      </c>
      <c r="T97">
        <v>1</v>
      </c>
      <c r="U97" t="s">
        <v>45</v>
      </c>
      <c r="V97">
        <v>-1</v>
      </c>
      <c r="W97" t="s">
        <v>45</v>
      </c>
      <c r="X97">
        <v>12</v>
      </c>
      <c r="Y97" t="s">
        <v>46</v>
      </c>
      <c r="Z97">
        <v>10</v>
      </c>
      <c r="AA97" t="s">
        <v>46</v>
      </c>
      <c r="AB97">
        <v>11</v>
      </c>
      <c r="AC97" t="s">
        <v>47</v>
      </c>
      <c r="AD97">
        <v>2</v>
      </c>
      <c r="AE97" t="s">
        <v>45</v>
      </c>
      <c r="AF97">
        <v>1</v>
      </c>
      <c r="AG97" t="s">
        <v>45</v>
      </c>
      <c r="AH97">
        <v>-636.36000000000013</v>
      </c>
      <c r="AI97" t="s">
        <v>48</v>
      </c>
      <c r="AJ97">
        <v>3</v>
      </c>
      <c r="AK97" t="str">
        <f>_xlfn.XLOOKUP(Table_ExternalData_1[[#This Row],[Shop'[Shop Code']]],Sheet1!D:D,Sheet1!A:A)</f>
        <v>REGION 2 ALEJANDRO COSTAS</v>
      </c>
    </row>
    <row r="98" spans="1:37" x14ac:dyDescent="0.3">
      <c r="A98">
        <v>36</v>
      </c>
      <c r="B98" t="s">
        <v>156</v>
      </c>
      <c r="C98" t="s">
        <v>157</v>
      </c>
      <c r="D98" t="s">
        <v>158</v>
      </c>
      <c r="E98" t="s">
        <v>159</v>
      </c>
      <c r="F98" t="s">
        <v>160</v>
      </c>
      <c r="G98" t="s">
        <v>161</v>
      </c>
      <c r="H98" t="s">
        <v>162</v>
      </c>
      <c r="I98" t="s">
        <v>64</v>
      </c>
      <c r="J98" t="s">
        <v>65</v>
      </c>
      <c r="K98" s="1">
        <v>45541</v>
      </c>
      <c r="L98" t="s">
        <v>163</v>
      </c>
      <c r="M98">
        <v>4</v>
      </c>
      <c r="N98">
        <v>3</v>
      </c>
      <c r="O98" t="s">
        <v>45</v>
      </c>
      <c r="P98">
        <v>2</v>
      </c>
      <c r="Q98" t="s">
        <v>45</v>
      </c>
      <c r="R98">
        <v>2</v>
      </c>
      <c r="S98" t="s">
        <v>45</v>
      </c>
      <c r="U98" t="s">
        <v>45</v>
      </c>
      <c r="W98" t="s">
        <v>45</v>
      </c>
      <c r="X98">
        <v>11</v>
      </c>
      <c r="Y98" t="s">
        <v>46</v>
      </c>
      <c r="Z98">
        <v>8</v>
      </c>
      <c r="AA98" t="s">
        <v>46</v>
      </c>
      <c r="AB98">
        <v>5</v>
      </c>
      <c r="AC98" t="s">
        <v>47</v>
      </c>
      <c r="AE98" t="s">
        <v>45</v>
      </c>
      <c r="AF98">
        <v>2</v>
      </c>
      <c r="AG98" t="s">
        <v>45</v>
      </c>
      <c r="AH98">
        <v>4247.28</v>
      </c>
      <c r="AI98" t="s">
        <v>48</v>
      </c>
      <c r="AJ98">
        <v>5</v>
      </c>
      <c r="AK98" t="str">
        <f>_xlfn.XLOOKUP(Table_ExternalData_1[[#This Row],[Shop'[Shop Code']]],Sheet1!D:D,Sheet1!A:A)</f>
        <v>REGION 2 ALEJANDRO COSTAS</v>
      </c>
    </row>
    <row r="99" spans="1:37" x14ac:dyDescent="0.3">
      <c r="A99">
        <v>36</v>
      </c>
      <c r="B99" t="s">
        <v>164</v>
      </c>
      <c r="C99" t="s">
        <v>165</v>
      </c>
      <c r="D99" t="s">
        <v>37</v>
      </c>
      <c r="E99" t="s">
        <v>38</v>
      </c>
      <c r="F99" t="s">
        <v>39</v>
      </c>
      <c r="G99" t="s">
        <v>166</v>
      </c>
      <c r="H99" t="s">
        <v>167</v>
      </c>
      <c r="I99" t="s">
        <v>42</v>
      </c>
      <c r="J99" t="s">
        <v>43</v>
      </c>
      <c r="K99" s="1">
        <v>45541</v>
      </c>
      <c r="L99" t="s">
        <v>168</v>
      </c>
      <c r="O99" t="s">
        <v>45</v>
      </c>
      <c r="Q99" t="s">
        <v>45</v>
      </c>
      <c r="S99" t="s">
        <v>45</v>
      </c>
      <c r="U99" t="s">
        <v>45</v>
      </c>
      <c r="W99" t="s">
        <v>45</v>
      </c>
      <c r="X99">
        <v>20</v>
      </c>
      <c r="Y99" t="s">
        <v>46</v>
      </c>
      <c r="Z99">
        <v>3</v>
      </c>
      <c r="AA99" t="s">
        <v>46</v>
      </c>
      <c r="AB99">
        <v>2</v>
      </c>
      <c r="AC99" t="s">
        <v>47</v>
      </c>
      <c r="AE99" t="s">
        <v>45</v>
      </c>
      <c r="AG99" t="s">
        <v>45</v>
      </c>
      <c r="AI99" t="s">
        <v>48</v>
      </c>
      <c r="AJ99">
        <v>5</v>
      </c>
      <c r="AK99" t="str">
        <f>_xlfn.XLOOKUP(Table_ExternalData_1[[#This Row],[Shop'[Shop Code']]],Sheet1!D:D,Sheet1!A:A)</f>
        <v>REGION 4 LEYRE IBEAS</v>
      </c>
    </row>
    <row r="100" spans="1:37" x14ac:dyDescent="0.3">
      <c r="A100">
        <v>36</v>
      </c>
      <c r="B100" t="s">
        <v>164</v>
      </c>
      <c r="C100" t="s">
        <v>165</v>
      </c>
      <c r="D100" t="s">
        <v>37</v>
      </c>
      <c r="E100" t="s">
        <v>38</v>
      </c>
      <c r="F100" t="s">
        <v>39</v>
      </c>
      <c r="G100" t="s">
        <v>166</v>
      </c>
      <c r="H100" t="s">
        <v>167</v>
      </c>
      <c r="I100" t="s">
        <v>42</v>
      </c>
      <c r="J100" t="s">
        <v>43</v>
      </c>
      <c r="K100" s="1">
        <v>45540</v>
      </c>
      <c r="L100" t="s">
        <v>168</v>
      </c>
      <c r="M100">
        <v>3</v>
      </c>
      <c r="O100" t="s">
        <v>45</v>
      </c>
      <c r="Q100" t="s">
        <v>45</v>
      </c>
      <c r="S100" t="s">
        <v>45</v>
      </c>
      <c r="T100">
        <v>1</v>
      </c>
      <c r="U100" t="s">
        <v>45</v>
      </c>
      <c r="W100" t="s">
        <v>45</v>
      </c>
      <c r="X100">
        <v>17</v>
      </c>
      <c r="Y100" t="s">
        <v>46</v>
      </c>
      <c r="Z100">
        <v>9</v>
      </c>
      <c r="AA100" t="s">
        <v>46</v>
      </c>
      <c r="AB100">
        <v>6</v>
      </c>
      <c r="AC100" t="s">
        <v>47</v>
      </c>
      <c r="AE100" t="s">
        <v>45</v>
      </c>
      <c r="AG100" t="s">
        <v>45</v>
      </c>
      <c r="AI100" t="s">
        <v>48</v>
      </c>
      <c r="AJ100">
        <v>4</v>
      </c>
      <c r="AK100" t="str">
        <f>_xlfn.XLOOKUP(Table_ExternalData_1[[#This Row],[Shop'[Shop Code']]],Sheet1!D:D,Sheet1!A:A)</f>
        <v>REGION 4 LEYRE IBEAS</v>
      </c>
    </row>
    <row r="101" spans="1:37" x14ac:dyDescent="0.3">
      <c r="A101">
        <v>36</v>
      </c>
      <c r="B101" t="s">
        <v>164</v>
      </c>
      <c r="C101" t="s">
        <v>165</v>
      </c>
      <c r="D101" t="s">
        <v>37</v>
      </c>
      <c r="E101" t="s">
        <v>38</v>
      </c>
      <c r="F101" t="s">
        <v>39</v>
      </c>
      <c r="G101" t="s">
        <v>166</v>
      </c>
      <c r="H101" t="s">
        <v>167</v>
      </c>
      <c r="I101" t="s">
        <v>42</v>
      </c>
      <c r="J101" t="s">
        <v>43</v>
      </c>
      <c r="K101" s="1">
        <v>45538</v>
      </c>
      <c r="L101" t="s">
        <v>168</v>
      </c>
      <c r="M101">
        <v>1</v>
      </c>
      <c r="O101" t="s">
        <v>45</v>
      </c>
      <c r="Q101" t="s">
        <v>45</v>
      </c>
      <c r="S101" t="s">
        <v>45</v>
      </c>
      <c r="U101" t="s">
        <v>45</v>
      </c>
      <c r="W101" t="s">
        <v>45</v>
      </c>
      <c r="X101">
        <v>15</v>
      </c>
      <c r="Y101" t="s">
        <v>46</v>
      </c>
      <c r="Z101">
        <v>6</v>
      </c>
      <c r="AA101" t="s">
        <v>46</v>
      </c>
      <c r="AB101">
        <v>3</v>
      </c>
      <c r="AC101" t="s">
        <v>47</v>
      </c>
      <c r="AE101" t="s">
        <v>45</v>
      </c>
      <c r="AG101" t="s">
        <v>45</v>
      </c>
      <c r="AI101" t="s">
        <v>48</v>
      </c>
      <c r="AJ101">
        <v>2</v>
      </c>
      <c r="AK101" t="str">
        <f>_xlfn.XLOOKUP(Table_ExternalData_1[[#This Row],[Shop'[Shop Code']]],Sheet1!D:D,Sheet1!A:A)</f>
        <v>REGION 4 LEYRE IBEAS</v>
      </c>
    </row>
    <row r="102" spans="1:37" x14ac:dyDescent="0.3">
      <c r="A102">
        <v>36</v>
      </c>
      <c r="B102" t="s">
        <v>164</v>
      </c>
      <c r="C102" t="s">
        <v>165</v>
      </c>
      <c r="D102" t="s">
        <v>37</v>
      </c>
      <c r="E102" t="s">
        <v>38</v>
      </c>
      <c r="F102" t="s">
        <v>39</v>
      </c>
      <c r="G102" t="s">
        <v>166</v>
      </c>
      <c r="H102" t="s">
        <v>167</v>
      </c>
      <c r="I102" t="s">
        <v>42</v>
      </c>
      <c r="J102" t="s">
        <v>43</v>
      </c>
      <c r="K102" s="1">
        <v>45537</v>
      </c>
      <c r="L102" t="s">
        <v>168</v>
      </c>
      <c r="M102">
        <v>1</v>
      </c>
      <c r="O102" t="s">
        <v>45</v>
      </c>
      <c r="Q102" t="s">
        <v>45</v>
      </c>
      <c r="S102" t="s">
        <v>45</v>
      </c>
      <c r="U102" t="s">
        <v>45</v>
      </c>
      <c r="W102" t="s">
        <v>45</v>
      </c>
      <c r="X102">
        <v>15</v>
      </c>
      <c r="Y102" t="s">
        <v>46</v>
      </c>
      <c r="Z102">
        <v>4</v>
      </c>
      <c r="AA102" t="s">
        <v>46</v>
      </c>
      <c r="AB102">
        <v>6</v>
      </c>
      <c r="AC102" t="s">
        <v>47</v>
      </c>
      <c r="AE102" t="s">
        <v>45</v>
      </c>
      <c r="AG102" t="s">
        <v>45</v>
      </c>
      <c r="AI102" t="s">
        <v>48</v>
      </c>
      <c r="AJ102">
        <v>1</v>
      </c>
      <c r="AK102" t="str">
        <f>_xlfn.XLOOKUP(Table_ExternalData_1[[#This Row],[Shop'[Shop Code']]],Sheet1!D:D,Sheet1!A:A)</f>
        <v>REGION 4 LEYRE IBEAS</v>
      </c>
    </row>
    <row r="103" spans="1:37" x14ac:dyDescent="0.3">
      <c r="A103">
        <v>36</v>
      </c>
      <c r="B103" t="s">
        <v>164</v>
      </c>
      <c r="C103" t="s">
        <v>165</v>
      </c>
      <c r="D103" t="s">
        <v>37</v>
      </c>
      <c r="E103" t="s">
        <v>38</v>
      </c>
      <c r="F103" t="s">
        <v>39</v>
      </c>
      <c r="G103" t="s">
        <v>166</v>
      </c>
      <c r="H103" t="s">
        <v>167</v>
      </c>
      <c r="I103" t="s">
        <v>42</v>
      </c>
      <c r="J103" t="s">
        <v>43</v>
      </c>
      <c r="K103" s="1">
        <v>45539</v>
      </c>
      <c r="L103" t="s">
        <v>168</v>
      </c>
      <c r="M103">
        <v>2</v>
      </c>
      <c r="N103">
        <v>1</v>
      </c>
      <c r="O103" t="s">
        <v>45</v>
      </c>
      <c r="Q103" t="s">
        <v>45</v>
      </c>
      <c r="S103" t="s">
        <v>45</v>
      </c>
      <c r="U103" t="s">
        <v>45</v>
      </c>
      <c r="V103">
        <v>0</v>
      </c>
      <c r="W103" t="s">
        <v>45</v>
      </c>
      <c r="X103">
        <v>16</v>
      </c>
      <c r="Y103" t="s">
        <v>46</v>
      </c>
      <c r="Z103">
        <v>7</v>
      </c>
      <c r="AA103" t="s">
        <v>46</v>
      </c>
      <c r="AB103">
        <v>1</v>
      </c>
      <c r="AC103" t="s">
        <v>47</v>
      </c>
      <c r="AE103" t="s">
        <v>45</v>
      </c>
      <c r="AF103">
        <v>0</v>
      </c>
      <c r="AG103" t="s">
        <v>45</v>
      </c>
      <c r="AH103">
        <v>0</v>
      </c>
      <c r="AI103" t="s">
        <v>48</v>
      </c>
      <c r="AJ103">
        <v>3</v>
      </c>
      <c r="AK103" t="str">
        <f>_xlfn.XLOOKUP(Table_ExternalData_1[[#This Row],[Shop'[Shop Code']]],Sheet1!D:D,Sheet1!A:A)</f>
        <v>REGION 4 LEYRE IBEAS</v>
      </c>
    </row>
    <row r="104" spans="1:37" x14ac:dyDescent="0.3">
      <c r="A104">
        <v>36</v>
      </c>
      <c r="B104" t="s">
        <v>169</v>
      </c>
      <c r="C104" t="s">
        <v>170</v>
      </c>
      <c r="D104" t="s">
        <v>171</v>
      </c>
      <c r="E104" t="s">
        <v>172</v>
      </c>
      <c r="F104" t="s">
        <v>173</v>
      </c>
      <c r="G104" t="s">
        <v>174</v>
      </c>
      <c r="H104" t="s">
        <v>175</v>
      </c>
      <c r="I104" t="s">
        <v>42</v>
      </c>
      <c r="J104" t="s">
        <v>43</v>
      </c>
      <c r="K104" s="1">
        <v>45537</v>
      </c>
      <c r="L104" t="s">
        <v>176</v>
      </c>
      <c r="M104">
        <v>3</v>
      </c>
      <c r="N104">
        <v>10</v>
      </c>
      <c r="O104" t="s">
        <v>45</v>
      </c>
      <c r="Q104" t="s">
        <v>45</v>
      </c>
      <c r="S104" t="s">
        <v>45</v>
      </c>
      <c r="T104">
        <v>2</v>
      </c>
      <c r="U104" t="s">
        <v>45</v>
      </c>
      <c r="W104" t="s">
        <v>45</v>
      </c>
      <c r="X104">
        <v>49</v>
      </c>
      <c r="Y104" t="s">
        <v>46</v>
      </c>
      <c r="Z104">
        <v>24</v>
      </c>
      <c r="AA104" t="s">
        <v>46</v>
      </c>
      <c r="AB104">
        <v>13</v>
      </c>
      <c r="AC104" t="s">
        <v>47</v>
      </c>
      <c r="AD104">
        <v>-1</v>
      </c>
      <c r="AE104" t="s">
        <v>45</v>
      </c>
      <c r="AF104">
        <v>1</v>
      </c>
      <c r="AG104" t="s">
        <v>45</v>
      </c>
      <c r="AH104">
        <v>1800</v>
      </c>
      <c r="AI104" t="s">
        <v>48</v>
      </c>
      <c r="AJ104">
        <v>1</v>
      </c>
      <c r="AK104" t="str">
        <f>_xlfn.XLOOKUP(Table_ExternalData_1[[#This Row],[Shop'[Shop Code']]],Sheet1!D:D,Sheet1!A:A)</f>
        <v>REGION 4 LEYRE IBEAS</v>
      </c>
    </row>
    <row r="105" spans="1:37" x14ac:dyDescent="0.3">
      <c r="A105">
        <v>36</v>
      </c>
      <c r="B105" t="s">
        <v>169</v>
      </c>
      <c r="C105" t="s">
        <v>170</v>
      </c>
      <c r="D105" t="s">
        <v>171</v>
      </c>
      <c r="E105" t="s">
        <v>172</v>
      </c>
      <c r="F105" t="s">
        <v>173</v>
      </c>
      <c r="G105" t="s">
        <v>174</v>
      </c>
      <c r="H105" t="s">
        <v>175</v>
      </c>
      <c r="I105" t="s">
        <v>42</v>
      </c>
      <c r="J105" t="s">
        <v>43</v>
      </c>
      <c r="K105" s="1">
        <v>45541</v>
      </c>
      <c r="L105" t="s">
        <v>176</v>
      </c>
      <c r="M105">
        <v>9</v>
      </c>
      <c r="N105">
        <v>5</v>
      </c>
      <c r="O105" t="s">
        <v>45</v>
      </c>
      <c r="P105">
        <v>4</v>
      </c>
      <c r="Q105" t="s">
        <v>45</v>
      </c>
      <c r="R105">
        <v>2</v>
      </c>
      <c r="S105" t="s">
        <v>45</v>
      </c>
      <c r="T105">
        <v>3</v>
      </c>
      <c r="U105" t="s">
        <v>45</v>
      </c>
      <c r="V105">
        <v>3</v>
      </c>
      <c r="W105" t="s">
        <v>45</v>
      </c>
      <c r="X105">
        <v>41</v>
      </c>
      <c r="Y105" t="s">
        <v>46</v>
      </c>
      <c r="Z105">
        <v>34</v>
      </c>
      <c r="AA105" t="s">
        <v>46</v>
      </c>
      <c r="AB105">
        <v>15</v>
      </c>
      <c r="AC105" t="s">
        <v>47</v>
      </c>
      <c r="AE105" t="s">
        <v>45</v>
      </c>
      <c r="AF105">
        <v>5</v>
      </c>
      <c r="AG105" t="s">
        <v>45</v>
      </c>
      <c r="AH105">
        <v>6712.73</v>
      </c>
      <c r="AI105" t="s">
        <v>48</v>
      </c>
      <c r="AJ105">
        <v>5</v>
      </c>
      <c r="AK105" t="str">
        <f>_xlfn.XLOOKUP(Table_ExternalData_1[[#This Row],[Shop'[Shop Code']]],Sheet1!D:D,Sheet1!A:A)</f>
        <v>REGION 4 LEYRE IBEAS</v>
      </c>
    </row>
    <row r="106" spans="1:37" x14ac:dyDescent="0.3">
      <c r="A106">
        <v>36</v>
      </c>
      <c r="B106" t="s">
        <v>169</v>
      </c>
      <c r="C106" t="s">
        <v>170</v>
      </c>
      <c r="D106" t="s">
        <v>171</v>
      </c>
      <c r="E106" t="s">
        <v>172</v>
      </c>
      <c r="F106" t="s">
        <v>173</v>
      </c>
      <c r="G106" t="s">
        <v>174</v>
      </c>
      <c r="H106" t="s">
        <v>175</v>
      </c>
      <c r="I106" t="s">
        <v>42</v>
      </c>
      <c r="J106" t="s">
        <v>43</v>
      </c>
      <c r="K106" s="1">
        <v>45542</v>
      </c>
      <c r="L106" t="s">
        <v>176</v>
      </c>
      <c r="O106" t="s">
        <v>45</v>
      </c>
      <c r="Q106" t="s">
        <v>45</v>
      </c>
      <c r="S106" t="s">
        <v>45</v>
      </c>
      <c r="U106" t="s">
        <v>45</v>
      </c>
      <c r="W106" t="s">
        <v>45</v>
      </c>
      <c r="X106">
        <v>1</v>
      </c>
      <c r="Y106" t="s">
        <v>46</v>
      </c>
      <c r="AA106" t="s">
        <v>46</v>
      </c>
      <c r="AB106">
        <v>1</v>
      </c>
      <c r="AC106" t="s">
        <v>47</v>
      </c>
      <c r="AE106" t="s">
        <v>45</v>
      </c>
      <c r="AG106" t="s">
        <v>45</v>
      </c>
      <c r="AI106" t="s">
        <v>48</v>
      </c>
      <c r="AJ106">
        <v>5</v>
      </c>
      <c r="AK106" t="str">
        <f>_xlfn.XLOOKUP(Table_ExternalData_1[[#This Row],[Shop'[Shop Code']]],Sheet1!D:D,Sheet1!A:A)</f>
        <v>REGION 4 LEYRE IBEAS</v>
      </c>
    </row>
    <row r="107" spans="1:37" x14ac:dyDescent="0.3">
      <c r="A107">
        <v>36</v>
      </c>
      <c r="B107" t="s">
        <v>169</v>
      </c>
      <c r="C107" t="s">
        <v>170</v>
      </c>
      <c r="D107" t="s">
        <v>171</v>
      </c>
      <c r="E107" t="s">
        <v>172</v>
      </c>
      <c r="F107" t="s">
        <v>173</v>
      </c>
      <c r="G107" t="s">
        <v>174</v>
      </c>
      <c r="H107" t="s">
        <v>175</v>
      </c>
      <c r="I107" t="s">
        <v>42</v>
      </c>
      <c r="J107" t="s">
        <v>43</v>
      </c>
      <c r="K107" s="1">
        <v>45539</v>
      </c>
      <c r="L107" t="s">
        <v>176</v>
      </c>
      <c r="M107">
        <v>9</v>
      </c>
      <c r="N107">
        <v>8</v>
      </c>
      <c r="O107" t="s">
        <v>45</v>
      </c>
      <c r="Q107" t="s">
        <v>45</v>
      </c>
      <c r="S107" t="s">
        <v>45</v>
      </c>
      <c r="U107" t="s">
        <v>45</v>
      </c>
      <c r="W107" t="s">
        <v>45</v>
      </c>
      <c r="X107">
        <v>39</v>
      </c>
      <c r="Y107" t="s">
        <v>46</v>
      </c>
      <c r="Z107">
        <v>22</v>
      </c>
      <c r="AA107" t="s">
        <v>46</v>
      </c>
      <c r="AB107">
        <v>12</v>
      </c>
      <c r="AC107" t="s">
        <v>47</v>
      </c>
      <c r="AE107" t="s">
        <v>45</v>
      </c>
      <c r="AG107" t="s">
        <v>45</v>
      </c>
      <c r="AI107" t="s">
        <v>48</v>
      </c>
      <c r="AJ107">
        <v>3</v>
      </c>
      <c r="AK107" t="str">
        <f>_xlfn.XLOOKUP(Table_ExternalData_1[[#This Row],[Shop'[Shop Code']]],Sheet1!D:D,Sheet1!A:A)</f>
        <v>REGION 4 LEYRE IBEAS</v>
      </c>
    </row>
    <row r="108" spans="1:37" x14ac:dyDescent="0.3">
      <c r="A108">
        <v>36</v>
      </c>
      <c r="B108" t="s">
        <v>169</v>
      </c>
      <c r="C108" t="s">
        <v>170</v>
      </c>
      <c r="D108" t="s">
        <v>171</v>
      </c>
      <c r="E108" t="s">
        <v>172</v>
      </c>
      <c r="F108" t="s">
        <v>173</v>
      </c>
      <c r="G108" t="s">
        <v>174</v>
      </c>
      <c r="H108" t="s">
        <v>175</v>
      </c>
      <c r="I108" t="s">
        <v>42</v>
      </c>
      <c r="J108" t="s">
        <v>43</v>
      </c>
      <c r="K108" s="1">
        <v>45538</v>
      </c>
      <c r="L108" t="s">
        <v>176</v>
      </c>
      <c r="M108">
        <v>8</v>
      </c>
      <c r="N108">
        <v>4</v>
      </c>
      <c r="O108" t="s">
        <v>45</v>
      </c>
      <c r="Q108" t="s">
        <v>45</v>
      </c>
      <c r="S108" t="s">
        <v>45</v>
      </c>
      <c r="U108" t="s">
        <v>45</v>
      </c>
      <c r="W108" t="s">
        <v>45</v>
      </c>
      <c r="X108">
        <v>50</v>
      </c>
      <c r="Y108" t="s">
        <v>46</v>
      </c>
      <c r="Z108">
        <v>34</v>
      </c>
      <c r="AA108" t="s">
        <v>46</v>
      </c>
      <c r="AB108">
        <v>16</v>
      </c>
      <c r="AC108" t="s">
        <v>47</v>
      </c>
      <c r="AD108">
        <v>2</v>
      </c>
      <c r="AE108" t="s">
        <v>45</v>
      </c>
      <c r="AF108">
        <v>2</v>
      </c>
      <c r="AG108" t="s">
        <v>45</v>
      </c>
      <c r="AH108">
        <v>3474.54</v>
      </c>
      <c r="AI108" t="s">
        <v>48</v>
      </c>
      <c r="AJ108">
        <v>2</v>
      </c>
      <c r="AK108" t="str">
        <f>_xlfn.XLOOKUP(Table_ExternalData_1[[#This Row],[Shop'[Shop Code']]],Sheet1!D:D,Sheet1!A:A)</f>
        <v>REGION 4 LEYRE IBEAS</v>
      </c>
    </row>
    <row r="109" spans="1:37" x14ac:dyDescent="0.3">
      <c r="A109">
        <v>36</v>
      </c>
      <c r="B109" t="s">
        <v>169</v>
      </c>
      <c r="C109" t="s">
        <v>170</v>
      </c>
      <c r="D109" t="s">
        <v>171</v>
      </c>
      <c r="E109" t="s">
        <v>172</v>
      </c>
      <c r="F109" t="s">
        <v>173</v>
      </c>
      <c r="G109" t="s">
        <v>174</v>
      </c>
      <c r="H109" t="s">
        <v>175</v>
      </c>
      <c r="I109" t="s">
        <v>42</v>
      </c>
      <c r="J109" t="s">
        <v>43</v>
      </c>
      <c r="K109" s="1">
        <v>45540</v>
      </c>
      <c r="L109" t="s">
        <v>176</v>
      </c>
      <c r="M109">
        <v>9</v>
      </c>
      <c r="N109">
        <v>4</v>
      </c>
      <c r="O109" t="s">
        <v>45</v>
      </c>
      <c r="Q109" t="s">
        <v>45</v>
      </c>
      <c r="S109" t="s">
        <v>45</v>
      </c>
      <c r="T109">
        <v>2</v>
      </c>
      <c r="U109" t="s">
        <v>45</v>
      </c>
      <c r="W109" t="s">
        <v>45</v>
      </c>
      <c r="X109">
        <v>36</v>
      </c>
      <c r="Y109" t="s">
        <v>46</v>
      </c>
      <c r="Z109">
        <v>24</v>
      </c>
      <c r="AA109" t="s">
        <v>46</v>
      </c>
      <c r="AB109">
        <v>11</v>
      </c>
      <c r="AC109" t="s">
        <v>47</v>
      </c>
      <c r="AD109">
        <v>2</v>
      </c>
      <c r="AE109" t="s">
        <v>45</v>
      </c>
      <c r="AF109">
        <v>3</v>
      </c>
      <c r="AG109" t="s">
        <v>45</v>
      </c>
      <c r="AH109">
        <v>6204.5599999999995</v>
      </c>
      <c r="AI109" t="s">
        <v>48</v>
      </c>
      <c r="AJ109">
        <v>4</v>
      </c>
      <c r="AK109" t="str">
        <f>_xlfn.XLOOKUP(Table_ExternalData_1[[#This Row],[Shop'[Shop Code']]],Sheet1!D:D,Sheet1!A:A)</f>
        <v>REGION 4 LEYRE IBEAS</v>
      </c>
    </row>
    <row r="110" spans="1:37" x14ac:dyDescent="0.3">
      <c r="A110">
        <v>36</v>
      </c>
      <c r="B110" t="s">
        <v>177</v>
      </c>
      <c r="C110" t="s">
        <v>178</v>
      </c>
      <c r="D110" t="s">
        <v>179</v>
      </c>
      <c r="E110" t="s">
        <v>180</v>
      </c>
      <c r="F110" t="s">
        <v>181</v>
      </c>
      <c r="G110" t="s">
        <v>182</v>
      </c>
      <c r="H110" t="s">
        <v>183</v>
      </c>
      <c r="I110" t="s">
        <v>74</v>
      </c>
      <c r="J110" t="s">
        <v>75</v>
      </c>
      <c r="K110" s="1">
        <v>45540</v>
      </c>
      <c r="L110" t="s">
        <v>184</v>
      </c>
      <c r="M110">
        <v>8</v>
      </c>
      <c r="N110">
        <v>3</v>
      </c>
      <c r="O110" t="s">
        <v>45</v>
      </c>
      <c r="Q110" t="s">
        <v>45</v>
      </c>
      <c r="S110" t="s">
        <v>45</v>
      </c>
      <c r="U110" t="s">
        <v>45</v>
      </c>
      <c r="W110" t="s">
        <v>45</v>
      </c>
      <c r="X110">
        <v>18</v>
      </c>
      <c r="Y110" t="s">
        <v>46</v>
      </c>
      <c r="Z110">
        <v>14</v>
      </c>
      <c r="AA110" t="s">
        <v>46</v>
      </c>
      <c r="AB110">
        <v>9</v>
      </c>
      <c r="AC110" t="s">
        <v>47</v>
      </c>
      <c r="AE110" t="s">
        <v>45</v>
      </c>
      <c r="AG110" t="s">
        <v>45</v>
      </c>
      <c r="AI110" t="s">
        <v>48</v>
      </c>
      <c r="AJ110">
        <v>4</v>
      </c>
      <c r="AK110" t="str">
        <f>_xlfn.XLOOKUP(Table_ExternalData_1[[#This Row],[Shop'[Shop Code']]],Sheet1!D:D,Sheet1!A:A)</f>
        <v>REGION 3 EDUARDO CAMACHO</v>
      </c>
    </row>
    <row r="111" spans="1:37" x14ac:dyDescent="0.3">
      <c r="A111">
        <v>36</v>
      </c>
      <c r="B111" t="s">
        <v>177</v>
      </c>
      <c r="C111" t="s">
        <v>178</v>
      </c>
      <c r="D111" t="s">
        <v>179</v>
      </c>
      <c r="E111" t="s">
        <v>180</v>
      </c>
      <c r="F111" t="s">
        <v>181</v>
      </c>
      <c r="G111" t="s">
        <v>182</v>
      </c>
      <c r="H111" t="s">
        <v>183</v>
      </c>
      <c r="I111" t="s">
        <v>74</v>
      </c>
      <c r="J111" t="s">
        <v>75</v>
      </c>
      <c r="K111" s="1">
        <v>45541</v>
      </c>
      <c r="L111" t="s">
        <v>184</v>
      </c>
      <c r="M111">
        <v>5</v>
      </c>
      <c r="N111">
        <v>1</v>
      </c>
      <c r="O111" t="s">
        <v>45</v>
      </c>
      <c r="Q111" t="s">
        <v>45</v>
      </c>
      <c r="S111" t="s">
        <v>45</v>
      </c>
      <c r="U111" t="s">
        <v>45</v>
      </c>
      <c r="W111" t="s">
        <v>45</v>
      </c>
      <c r="X111">
        <v>21</v>
      </c>
      <c r="Y111" t="s">
        <v>46</v>
      </c>
      <c r="Z111">
        <v>17</v>
      </c>
      <c r="AA111" t="s">
        <v>46</v>
      </c>
      <c r="AB111">
        <v>6</v>
      </c>
      <c r="AC111" t="s">
        <v>47</v>
      </c>
      <c r="AD111">
        <v>2</v>
      </c>
      <c r="AE111" t="s">
        <v>45</v>
      </c>
      <c r="AG111" t="s">
        <v>45</v>
      </c>
      <c r="AI111" t="s">
        <v>48</v>
      </c>
      <c r="AJ111">
        <v>5</v>
      </c>
      <c r="AK111" t="str">
        <f>_xlfn.XLOOKUP(Table_ExternalData_1[[#This Row],[Shop'[Shop Code']]],Sheet1!D:D,Sheet1!A:A)</f>
        <v>REGION 3 EDUARDO CAMACHO</v>
      </c>
    </row>
    <row r="112" spans="1:37" x14ac:dyDescent="0.3">
      <c r="A112">
        <v>36</v>
      </c>
      <c r="B112" t="s">
        <v>177</v>
      </c>
      <c r="C112" t="s">
        <v>178</v>
      </c>
      <c r="D112" t="s">
        <v>179</v>
      </c>
      <c r="E112" t="s">
        <v>180</v>
      </c>
      <c r="F112" t="s">
        <v>181</v>
      </c>
      <c r="G112" t="s">
        <v>182</v>
      </c>
      <c r="H112" t="s">
        <v>183</v>
      </c>
      <c r="I112" t="s">
        <v>74</v>
      </c>
      <c r="J112" t="s">
        <v>75</v>
      </c>
      <c r="K112" s="1">
        <v>45539</v>
      </c>
      <c r="L112" t="s">
        <v>184</v>
      </c>
      <c r="N112">
        <v>1</v>
      </c>
      <c r="O112" t="s">
        <v>45</v>
      </c>
      <c r="Q112" t="s">
        <v>45</v>
      </c>
      <c r="S112" t="s">
        <v>45</v>
      </c>
      <c r="T112">
        <v>4</v>
      </c>
      <c r="U112" t="s">
        <v>45</v>
      </c>
      <c r="W112" t="s">
        <v>45</v>
      </c>
      <c r="X112">
        <v>8</v>
      </c>
      <c r="Y112" t="s">
        <v>46</v>
      </c>
      <c r="Z112">
        <v>3</v>
      </c>
      <c r="AA112" t="s">
        <v>46</v>
      </c>
      <c r="AB112">
        <v>7</v>
      </c>
      <c r="AC112" t="s">
        <v>47</v>
      </c>
      <c r="AD112">
        <v>1</v>
      </c>
      <c r="AE112" t="s">
        <v>45</v>
      </c>
      <c r="AF112">
        <v>1</v>
      </c>
      <c r="AG112" t="s">
        <v>45</v>
      </c>
      <c r="AH112">
        <v>2812.72</v>
      </c>
      <c r="AI112" t="s">
        <v>48</v>
      </c>
      <c r="AJ112">
        <v>3</v>
      </c>
      <c r="AK112" t="str">
        <f>_xlfn.XLOOKUP(Table_ExternalData_1[[#This Row],[Shop'[Shop Code']]],Sheet1!D:D,Sheet1!A:A)</f>
        <v>REGION 3 EDUARDO CAMACHO</v>
      </c>
    </row>
    <row r="113" spans="1:37" x14ac:dyDescent="0.3">
      <c r="A113">
        <v>36</v>
      </c>
      <c r="B113" t="s">
        <v>177</v>
      </c>
      <c r="C113" t="s">
        <v>178</v>
      </c>
      <c r="D113" t="s">
        <v>179</v>
      </c>
      <c r="E113" t="s">
        <v>180</v>
      </c>
      <c r="F113" t="s">
        <v>181</v>
      </c>
      <c r="G113" t="s">
        <v>182</v>
      </c>
      <c r="H113" t="s">
        <v>183</v>
      </c>
      <c r="I113" t="s">
        <v>74</v>
      </c>
      <c r="J113" t="s">
        <v>75</v>
      </c>
      <c r="K113" s="1">
        <v>45538</v>
      </c>
      <c r="L113" t="s">
        <v>184</v>
      </c>
      <c r="O113" t="s">
        <v>45</v>
      </c>
      <c r="Q113" t="s">
        <v>45</v>
      </c>
      <c r="S113" t="s">
        <v>45</v>
      </c>
      <c r="U113" t="s">
        <v>45</v>
      </c>
      <c r="W113" t="s">
        <v>45</v>
      </c>
      <c r="X113">
        <v>7</v>
      </c>
      <c r="Y113" t="s">
        <v>46</v>
      </c>
      <c r="Z113">
        <v>3</v>
      </c>
      <c r="AA113" t="s">
        <v>46</v>
      </c>
      <c r="AB113">
        <v>3</v>
      </c>
      <c r="AC113" t="s">
        <v>47</v>
      </c>
      <c r="AD113">
        <v>1</v>
      </c>
      <c r="AE113" t="s">
        <v>45</v>
      </c>
      <c r="AG113" t="s">
        <v>45</v>
      </c>
      <c r="AI113" t="s">
        <v>48</v>
      </c>
      <c r="AJ113">
        <v>2</v>
      </c>
      <c r="AK113" t="str">
        <f>_xlfn.XLOOKUP(Table_ExternalData_1[[#This Row],[Shop'[Shop Code']]],Sheet1!D:D,Sheet1!A:A)</f>
        <v>REGION 3 EDUARDO CAMACHO</v>
      </c>
    </row>
    <row r="114" spans="1:37" x14ac:dyDescent="0.3">
      <c r="A114">
        <v>36</v>
      </c>
      <c r="B114" t="s">
        <v>177</v>
      </c>
      <c r="C114" t="s">
        <v>178</v>
      </c>
      <c r="D114" t="s">
        <v>179</v>
      </c>
      <c r="E114" t="s">
        <v>180</v>
      </c>
      <c r="F114" t="s">
        <v>181</v>
      </c>
      <c r="G114" t="s">
        <v>182</v>
      </c>
      <c r="H114" t="s">
        <v>183</v>
      </c>
      <c r="I114" t="s">
        <v>74</v>
      </c>
      <c r="J114" t="s">
        <v>75</v>
      </c>
      <c r="K114" s="1">
        <v>45537</v>
      </c>
      <c r="L114" t="s">
        <v>184</v>
      </c>
      <c r="O114" t="s">
        <v>45</v>
      </c>
      <c r="Q114" t="s">
        <v>45</v>
      </c>
      <c r="S114" t="s">
        <v>45</v>
      </c>
      <c r="T114">
        <v>1</v>
      </c>
      <c r="U114" t="s">
        <v>45</v>
      </c>
      <c r="W114" t="s">
        <v>45</v>
      </c>
      <c r="X114">
        <v>7</v>
      </c>
      <c r="Y114" t="s">
        <v>46</v>
      </c>
      <c r="Z114">
        <v>1</v>
      </c>
      <c r="AA114" t="s">
        <v>46</v>
      </c>
      <c r="AB114">
        <v>8</v>
      </c>
      <c r="AC114" t="s">
        <v>47</v>
      </c>
      <c r="AE114" t="s">
        <v>45</v>
      </c>
      <c r="AG114" t="s">
        <v>45</v>
      </c>
      <c r="AI114" t="s">
        <v>48</v>
      </c>
      <c r="AJ114">
        <v>1</v>
      </c>
      <c r="AK114" t="str">
        <f>_xlfn.XLOOKUP(Table_ExternalData_1[[#This Row],[Shop'[Shop Code']]],Sheet1!D:D,Sheet1!A:A)</f>
        <v>REGION 3 EDUARDO CAMACHO</v>
      </c>
    </row>
    <row r="115" spans="1:37" x14ac:dyDescent="0.3">
      <c r="A115">
        <v>36</v>
      </c>
      <c r="B115" t="s">
        <v>185</v>
      </c>
      <c r="C115" t="s">
        <v>186</v>
      </c>
      <c r="D115" t="s">
        <v>187</v>
      </c>
      <c r="E115" t="s">
        <v>188</v>
      </c>
      <c r="F115" t="s">
        <v>189</v>
      </c>
      <c r="G115" t="s">
        <v>190</v>
      </c>
      <c r="H115" t="s">
        <v>73</v>
      </c>
      <c r="I115" t="s">
        <v>74</v>
      </c>
      <c r="J115" t="s">
        <v>75</v>
      </c>
      <c r="K115" s="1">
        <v>45538</v>
      </c>
      <c r="L115" t="s">
        <v>191</v>
      </c>
      <c r="O115" t="s">
        <v>45</v>
      </c>
      <c r="Q115" t="s">
        <v>45</v>
      </c>
      <c r="S115" t="s">
        <v>45</v>
      </c>
      <c r="U115" t="s">
        <v>45</v>
      </c>
      <c r="W115" t="s">
        <v>45</v>
      </c>
      <c r="X115">
        <v>12</v>
      </c>
      <c r="Y115" t="s">
        <v>46</v>
      </c>
      <c r="Z115">
        <v>5</v>
      </c>
      <c r="AA115" t="s">
        <v>46</v>
      </c>
      <c r="AB115">
        <v>1</v>
      </c>
      <c r="AC115" t="s">
        <v>47</v>
      </c>
      <c r="AD115">
        <v>-2</v>
      </c>
      <c r="AE115" t="s">
        <v>45</v>
      </c>
      <c r="AF115">
        <v>-2</v>
      </c>
      <c r="AG115" t="s">
        <v>45</v>
      </c>
      <c r="AH115">
        <v>-2545.46</v>
      </c>
      <c r="AI115" t="s">
        <v>48</v>
      </c>
      <c r="AJ115">
        <v>2</v>
      </c>
      <c r="AK115" t="str">
        <f>_xlfn.XLOOKUP(Table_ExternalData_1[[#This Row],[Shop'[Shop Code']]],Sheet1!D:D,Sheet1!A:A)</f>
        <v>REGION 3 EDUARDO CAMACHO</v>
      </c>
    </row>
    <row r="116" spans="1:37" x14ac:dyDescent="0.3">
      <c r="A116">
        <v>36</v>
      </c>
      <c r="B116" t="s">
        <v>185</v>
      </c>
      <c r="C116" t="s">
        <v>186</v>
      </c>
      <c r="D116" t="s">
        <v>187</v>
      </c>
      <c r="E116" t="s">
        <v>188</v>
      </c>
      <c r="F116" t="s">
        <v>189</v>
      </c>
      <c r="G116" t="s">
        <v>190</v>
      </c>
      <c r="H116" t="s">
        <v>73</v>
      </c>
      <c r="I116" t="s">
        <v>74</v>
      </c>
      <c r="J116" t="s">
        <v>75</v>
      </c>
      <c r="K116" s="1">
        <v>45541</v>
      </c>
      <c r="L116" t="s">
        <v>191</v>
      </c>
      <c r="M116">
        <v>4</v>
      </c>
      <c r="N116">
        <v>2</v>
      </c>
      <c r="O116" t="s">
        <v>45</v>
      </c>
      <c r="Q116" t="s">
        <v>45</v>
      </c>
      <c r="S116" t="s">
        <v>45</v>
      </c>
      <c r="U116" t="s">
        <v>45</v>
      </c>
      <c r="W116" t="s">
        <v>45</v>
      </c>
      <c r="X116">
        <v>9</v>
      </c>
      <c r="Y116" t="s">
        <v>46</v>
      </c>
      <c r="Z116">
        <v>7</v>
      </c>
      <c r="AA116" t="s">
        <v>46</v>
      </c>
      <c r="AC116" t="s">
        <v>47</v>
      </c>
      <c r="AE116" t="s">
        <v>45</v>
      </c>
      <c r="AG116" t="s">
        <v>45</v>
      </c>
      <c r="AI116" t="s">
        <v>48</v>
      </c>
      <c r="AJ116">
        <v>5</v>
      </c>
      <c r="AK116" t="str">
        <f>_xlfn.XLOOKUP(Table_ExternalData_1[[#This Row],[Shop'[Shop Code']]],Sheet1!D:D,Sheet1!A:A)</f>
        <v>REGION 3 EDUARDO CAMACHO</v>
      </c>
    </row>
    <row r="117" spans="1:37" x14ac:dyDescent="0.3">
      <c r="A117">
        <v>36</v>
      </c>
      <c r="B117" t="s">
        <v>185</v>
      </c>
      <c r="C117" t="s">
        <v>186</v>
      </c>
      <c r="D117" t="s">
        <v>187</v>
      </c>
      <c r="E117" t="s">
        <v>188</v>
      </c>
      <c r="F117" t="s">
        <v>189</v>
      </c>
      <c r="G117" t="s">
        <v>190</v>
      </c>
      <c r="H117" t="s">
        <v>73</v>
      </c>
      <c r="I117" t="s">
        <v>74</v>
      </c>
      <c r="J117" t="s">
        <v>75</v>
      </c>
      <c r="K117" s="1">
        <v>45540</v>
      </c>
      <c r="L117" t="s">
        <v>191</v>
      </c>
      <c r="M117">
        <v>1</v>
      </c>
      <c r="O117" t="s">
        <v>45</v>
      </c>
      <c r="Q117" t="s">
        <v>45</v>
      </c>
      <c r="S117" t="s">
        <v>45</v>
      </c>
      <c r="U117" t="s">
        <v>45</v>
      </c>
      <c r="W117" t="s">
        <v>45</v>
      </c>
      <c r="X117">
        <v>12</v>
      </c>
      <c r="Y117" t="s">
        <v>46</v>
      </c>
      <c r="Z117">
        <v>6</v>
      </c>
      <c r="AA117" t="s">
        <v>46</v>
      </c>
      <c r="AC117" t="s">
        <v>47</v>
      </c>
      <c r="AE117" t="s">
        <v>45</v>
      </c>
      <c r="AG117" t="s">
        <v>45</v>
      </c>
      <c r="AI117" t="s">
        <v>48</v>
      </c>
      <c r="AJ117">
        <v>4</v>
      </c>
      <c r="AK117" t="str">
        <f>_xlfn.XLOOKUP(Table_ExternalData_1[[#This Row],[Shop'[Shop Code']]],Sheet1!D:D,Sheet1!A:A)</f>
        <v>REGION 3 EDUARDO CAMACHO</v>
      </c>
    </row>
    <row r="118" spans="1:37" x14ac:dyDescent="0.3">
      <c r="A118">
        <v>36</v>
      </c>
      <c r="B118" t="s">
        <v>185</v>
      </c>
      <c r="C118" t="s">
        <v>186</v>
      </c>
      <c r="D118" t="s">
        <v>187</v>
      </c>
      <c r="E118" t="s">
        <v>188</v>
      </c>
      <c r="F118" t="s">
        <v>189</v>
      </c>
      <c r="G118" t="s">
        <v>190</v>
      </c>
      <c r="H118" t="s">
        <v>73</v>
      </c>
      <c r="I118" t="s">
        <v>74</v>
      </c>
      <c r="J118" t="s">
        <v>75</v>
      </c>
      <c r="K118" s="1">
        <v>45537</v>
      </c>
      <c r="L118" t="s">
        <v>191</v>
      </c>
      <c r="O118" t="s">
        <v>45</v>
      </c>
      <c r="Q118" t="s">
        <v>45</v>
      </c>
      <c r="S118" t="s">
        <v>45</v>
      </c>
      <c r="U118" t="s">
        <v>45</v>
      </c>
      <c r="W118" t="s">
        <v>45</v>
      </c>
      <c r="X118">
        <v>10</v>
      </c>
      <c r="Y118" t="s">
        <v>46</v>
      </c>
      <c r="Z118">
        <v>6</v>
      </c>
      <c r="AA118" t="s">
        <v>46</v>
      </c>
      <c r="AB118">
        <v>1</v>
      </c>
      <c r="AC118" t="s">
        <v>47</v>
      </c>
      <c r="AE118" t="s">
        <v>45</v>
      </c>
      <c r="AG118" t="s">
        <v>45</v>
      </c>
      <c r="AI118" t="s">
        <v>48</v>
      </c>
      <c r="AJ118">
        <v>1</v>
      </c>
      <c r="AK118" t="str">
        <f>_xlfn.XLOOKUP(Table_ExternalData_1[[#This Row],[Shop'[Shop Code']]],Sheet1!D:D,Sheet1!A:A)</f>
        <v>REGION 3 EDUARDO CAMACHO</v>
      </c>
    </row>
    <row r="119" spans="1:37" x14ac:dyDescent="0.3">
      <c r="A119">
        <v>36</v>
      </c>
      <c r="B119" t="s">
        <v>185</v>
      </c>
      <c r="C119" t="s">
        <v>186</v>
      </c>
      <c r="D119" t="s">
        <v>187</v>
      </c>
      <c r="E119" t="s">
        <v>188</v>
      </c>
      <c r="F119" t="s">
        <v>189</v>
      </c>
      <c r="G119" t="s">
        <v>190</v>
      </c>
      <c r="H119" t="s">
        <v>73</v>
      </c>
      <c r="I119" t="s">
        <v>74</v>
      </c>
      <c r="J119" t="s">
        <v>75</v>
      </c>
      <c r="K119" s="1">
        <v>45539</v>
      </c>
      <c r="L119" t="s">
        <v>191</v>
      </c>
      <c r="M119">
        <v>1</v>
      </c>
      <c r="N119">
        <v>1</v>
      </c>
      <c r="O119" t="s">
        <v>45</v>
      </c>
      <c r="Q119" t="s">
        <v>45</v>
      </c>
      <c r="S119" t="s">
        <v>45</v>
      </c>
      <c r="U119" t="s">
        <v>45</v>
      </c>
      <c r="W119" t="s">
        <v>45</v>
      </c>
      <c r="X119">
        <v>11</v>
      </c>
      <c r="Y119" t="s">
        <v>46</v>
      </c>
      <c r="Z119">
        <v>9</v>
      </c>
      <c r="AA119" t="s">
        <v>46</v>
      </c>
      <c r="AB119">
        <v>3</v>
      </c>
      <c r="AC119" t="s">
        <v>47</v>
      </c>
      <c r="AE119" t="s">
        <v>45</v>
      </c>
      <c r="AG119" t="s">
        <v>45</v>
      </c>
      <c r="AI119" t="s">
        <v>48</v>
      </c>
      <c r="AJ119">
        <v>3</v>
      </c>
      <c r="AK119" t="str">
        <f>_xlfn.XLOOKUP(Table_ExternalData_1[[#This Row],[Shop'[Shop Code']]],Sheet1!D:D,Sheet1!A:A)</f>
        <v>REGION 3 EDUARDO CAMACHO</v>
      </c>
    </row>
    <row r="120" spans="1:37" x14ac:dyDescent="0.3">
      <c r="A120">
        <v>36</v>
      </c>
      <c r="B120" t="s">
        <v>192</v>
      </c>
      <c r="C120" t="s">
        <v>193</v>
      </c>
      <c r="D120" t="s">
        <v>194</v>
      </c>
      <c r="E120" t="s">
        <v>195</v>
      </c>
      <c r="F120" t="s">
        <v>196</v>
      </c>
      <c r="G120" t="s">
        <v>197</v>
      </c>
      <c r="H120" t="s">
        <v>198</v>
      </c>
      <c r="I120" t="s">
        <v>42</v>
      </c>
      <c r="J120" t="s">
        <v>43</v>
      </c>
      <c r="K120" s="1">
        <v>45541</v>
      </c>
      <c r="L120" t="s">
        <v>199</v>
      </c>
      <c r="M120">
        <v>2</v>
      </c>
      <c r="O120" t="s">
        <v>45</v>
      </c>
      <c r="Q120" t="s">
        <v>45</v>
      </c>
      <c r="S120" t="s">
        <v>45</v>
      </c>
      <c r="T120">
        <v>2</v>
      </c>
      <c r="U120" t="s">
        <v>45</v>
      </c>
      <c r="V120">
        <v>2</v>
      </c>
      <c r="W120" t="s">
        <v>45</v>
      </c>
      <c r="X120">
        <v>20</v>
      </c>
      <c r="Y120" t="s">
        <v>46</v>
      </c>
      <c r="Z120">
        <v>10</v>
      </c>
      <c r="AA120" t="s">
        <v>46</v>
      </c>
      <c r="AB120">
        <v>6</v>
      </c>
      <c r="AC120" t="s">
        <v>47</v>
      </c>
      <c r="AE120" t="s">
        <v>45</v>
      </c>
      <c r="AF120">
        <v>2</v>
      </c>
      <c r="AG120" t="s">
        <v>45</v>
      </c>
      <c r="AH120">
        <v>3650</v>
      </c>
      <c r="AI120" t="s">
        <v>48</v>
      </c>
      <c r="AJ120">
        <v>5</v>
      </c>
      <c r="AK120" t="str">
        <f>_xlfn.XLOOKUP(Table_ExternalData_1[[#This Row],[Shop'[Shop Code']]],Sheet1!D:D,Sheet1!A:A)</f>
        <v>REGION 4 LEYRE IBEAS</v>
      </c>
    </row>
    <row r="121" spans="1:37" x14ac:dyDescent="0.3">
      <c r="A121">
        <v>36</v>
      </c>
      <c r="B121" t="s">
        <v>192</v>
      </c>
      <c r="C121" t="s">
        <v>193</v>
      </c>
      <c r="D121" t="s">
        <v>194</v>
      </c>
      <c r="E121" t="s">
        <v>195</v>
      </c>
      <c r="F121" t="s">
        <v>196</v>
      </c>
      <c r="G121" t="s">
        <v>197</v>
      </c>
      <c r="H121" t="s">
        <v>198</v>
      </c>
      <c r="I121" t="s">
        <v>42</v>
      </c>
      <c r="J121" t="s">
        <v>43</v>
      </c>
      <c r="K121" s="1">
        <v>45538</v>
      </c>
      <c r="L121" t="s">
        <v>199</v>
      </c>
      <c r="M121">
        <v>1</v>
      </c>
      <c r="N121">
        <v>2</v>
      </c>
      <c r="O121" t="s">
        <v>45</v>
      </c>
      <c r="Q121" t="s">
        <v>45</v>
      </c>
      <c r="S121" t="s">
        <v>45</v>
      </c>
      <c r="U121" t="s">
        <v>45</v>
      </c>
      <c r="W121" t="s">
        <v>45</v>
      </c>
      <c r="X121">
        <v>17</v>
      </c>
      <c r="Y121" t="s">
        <v>46</v>
      </c>
      <c r="Z121">
        <v>8</v>
      </c>
      <c r="AA121" t="s">
        <v>46</v>
      </c>
      <c r="AB121">
        <v>11</v>
      </c>
      <c r="AC121" t="s">
        <v>47</v>
      </c>
      <c r="AE121" t="s">
        <v>45</v>
      </c>
      <c r="AG121" t="s">
        <v>45</v>
      </c>
      <c r="AI121" t="s">
        <v>48</v>
      </c>
      <c r="AJ121">
        <v>2</v>
      </c>
      <c r="AK121" t="str">
        <f>_xlfn.XLOOKUP(Table_ExternalData_1[[#This Row],[Shop'[Shop Code']]],Sheet1!D:D,Sheet1!A:A)</f>
        <v>REGION 4 LEYRE IBEAS</v>
      </c>
    </row>
    <row r="122" spans="1:37" x14ac:dyDescent="0.3">
      <c r="A122">
        <v>36</v>
      </c>
      <c r="B122" t="s">
        <v>192</v>
      </c>
      <c r="C122" t="s">
        <v>193</v>
      </c>
      <c r="D122" t="s">
        <v>194</v>
      </c>
      <c r="E122" t="s">
        <v>195</v>
      </c>
      <c r="F122" t="s">
        <v>196</v>
      </c>
      <c r="G122" t="s">
        <v>197</v>
      </c>
      <c r="H122" t="s">
        <v>198</v>
      </c>
      <c r="I122" t="s">
        <v>42</v>
      </c>
      <c r="J122" t="s">
        <v>43</v>
      </c>
      <c r="K122" s="1">
        <v>45540</v>
      </c>
      <c r="L122" t="s">
        <v>199</v>
      </c>
      <c r="M122">
        <v>4</v>
      </c>
      <c r="N122">
        <v>2</v>
      </c>
      <c r="O122" t="s">
        <v>45</v>
      </c>
      <c r="Q122" t="s">
        <v>45</v>
      </c>
      <c r="S122" t="s">
        <v>45</v>
      </c>
      <c r="U122" t="s">
        <v>45</v>
      </c>
      <c r="W122" t="s">
        <v>45</v>
      </c>
      <c r="X122">
        <v>19</v>
      </c>
      <c r="Y122" t="s">
        <v>46</v>
      </c>
      <c r="Z122">
        <v>12</v>
      </c>
      <c r="AA122" t="s">
        <v>46</v>
      </c>
      <c r="AB122">
        <v>4</v>
      </c>
      <c r="AC122" t="s">
        <v>47</v>
      </c>
      <c r="AE122" t="s">
        <v>45</v>
      </c>
      <c r="AG122" t="s">
        <v>45</v>
      </c>
      <c r="AI122" t="s">
        <v>48</v>
      </c>
      <c r="AJ122">
        <v>4</v>
      </c>
      <c r="AK122" t="str">
        <f>_xlfn.XLOOKUP(Table_ExternalData_1[[#This Row],[Shop'[Shop Code']]],Sheet1!D:D,Sheet1!A:A)</f>
        <v>REGION 4 LEYRE IBEAS</v>
      </c>
    </row>
    <row r="123" spans="1:37" x14ac:dyDescent="0.3">
      <c r="A123">
        <v>36</v>
      </c>
      <c r="B123" t="s">
        <v>192</v>
      </c>
      <c r="C123" t="s">
        <v>193</v>
      </c>
      <c r="D123" t="s">
        <v>194</v>
      </c>
      <c r="E123" t="s">
        <v>195</v>
      </c>
      <c r="F123" t="s">
        <v>196</v>
      </c>
      <c r="G123" t="s">
        <v>197</v>
      </c>
      <c r="H123" t="s">
        <v>198</v>
      </c>
      <c r="I123" t="s">
        <v>42</v>
      </c>
      <c r="J123" t="s">
        <v>43</v>
      </c>
      <c r="K123" s="1">
        <v>45539</v>
      </c>
      <c r="L123" t="s">
        <v>199</v>
      </c>
      <c r="M123">
        <v>6</v>
      </c>
      <c r="N123">
        <v>8</v>
      </c>
      <c r="O123" t="s">
        <v>45</v>
      </c>
      <c r="Q123" t="s">
        <v>45</v>
      </c>
      <c r="S123" t="s">
        <v>45</v>
      </c>
      <c r="U123" t="s">
        <v>45</v>
      </c>
      <c r="W123" t="s">
        <v>45</v>
      </c>
      <c r="X123">
        <v>20</v>
      </c>
      <c r="Y123" t="s">
        <v>46</v>
      </c>
      <c r="Z123">
        <v>12</v>
      </c>
      <c r="AA123" t="s">
        <v>46</v>
      </c>
      <c r="AB123">
        <v>10</v>
      </c>
      <c r="AC123" t="s">
        <v>47</v>
      </c>
      <c r="AE123" t="s">
        <v>45</v>
      </c>
      <c r="AG123" t="s">
        <v>45</v>
      </c>
      <c r="AI123" t="s">
        <v>48</v>
      </c>
      <c r="AJ123">
        <v>3</v>
      </c>
      <c r="AK123" t="str">
        <f>_xlfn.XLOOKUP(Table_ExternalData_1[[#This Row],[Shop'[Shop Code']]],Sheet1!D:D,Sheet1!A:A)</f>
        <v>REGION 4 LEYRE IBEAS</v>
      </c>
    </row>
    <row r="124" spans="1:37" x14ac:dyDescent="0.3">
      <c r="A124">
        <v>36</v>
      </c>
      <c r="B124" t="s">
        <v>192</v>
      </c>
      <c r="C124" t="s">
        <v>193</v>
      </c>
      <c r="D124" t="s">
        <v>194</v>
      </c>
      <c r="E124" t="s">
        <v>195</v>
      </c>
      <c r="F124" t="s">
        <v>196</v>
      </c>
      <c r="G124" t="s">
        <v>197</v>
      </c>
      <c r="H124" t="s">
        <v>198</v>
      </c>
      <c r="I124" t="s">
        <v>42</v>
      </c>
      <c r="J124" t="s">
        <v>43</v>
      </c>
      <c r="K124" s="1">
        <v>45537</v>
      </c>
      <c r="L124" t="s">
        <v>199</v>
      </c>
      <c r="M124">
        <v>2</v>
      </c>
      <c r="O124" t="s">
        <v>45</v>
      </c>
      <c r="Q124" t="s">
        <v>45</v>
      </c>
      <c r="S124" t="s">
        <v>45</v>
      </c>
      <c r="U124" t="s">
        <v>45</v>
      </c>
      <c r="W124" t="s">
        <v>45</v>
      </c>
      <c r="X124">
        <v>18</v>
      </c>
      <c r="Y124" t="s">
        <v>46</v>
      </c>
      <c r="Z124">
        <v>10</v>
      </c>
      <c r="AA124" t="s">
        <v>46</v>
      </c>
      <c r="AB124">
        <v>9</v>
      </c>
      <c r="AC124" t="s">
        <v>47</v>
      </c>
      <c r="AE124" t="s">
        <v>45</v>
      </c>
      <c r="AG124" t="s">
        <v>45</v>
      </c>
      <c r="AI124" t="s">
        <v>48</v>
      </c>
      <c r="AJ124">
        <v>1</v>
      </c>
      <c r="AK124" t="str">
        <f>_xlfn.XLOOKUP(Table_ExternalData_1[[#This Row],[Shop'[Shop Code']]],Sheet1!D:D,Sheet1!A:A)</f>
        <v>REGION 4 LEYRE IBEAS</v>
      </c>
    </row>
    <row r="125" spans="1:37" x14ac:dyDescent="0.3">
      <c r="A125">
        <v>36</v>
      </c>
      <c r="B125" t="s">
        <v>200</v>
      </c>
      <c r="C125" t="s">
        <v>201</v>
      </c>
      <c r="D125" t="s">
        <v>110</v>
      </c>
      <c r="E125" t="s">
        <v>111</v>
      </c>
      <c r="F125" t="s">
        <v>112</v>
      </c>
      <c r="G125" t="s">
        <v>202</v>
      </c>
      <c r="H125" t="s">
        <v>55</v>
      </c>
      <c r="I125" t="s">
        <v>56</v>
      </c>
      <c r="J125" t="s">
        <v>57</v>
      </c>
      <c r="K125" s="1">
        <v>45539</v>
      </c>
      <c r="L125" t="s">
        <v>203</v>
      </c>
      <c r="M125">
        <v>2</v>
      </c>
      <c r="N125">
        <v>2</v>
      </c>
      <c r="O125" t="s">
        <v>45</v>
      </c>
      <c r="Q125" t="s">
        <v>45</v>
      </c>
      <c r="S125" t="s">
        <v>45</v>
      </c>
      <c r="U125" t="s">
        <v>45</v>
      </c>
      <c r="W125" t="s">
        <v>45</v>
      </c>
      <c r="X125">
        <v>9</v>
      </c>
      <c r="Y125" t="s">
        <v>46</v>
      </c>
      <c r="Z125">
        <v>7</v>
      </c>
      <c r="AA125" t="s">
        <v>46</v>
      </c>
      <c r="AB125">
        <v>4</v>
      </c>
      <c r="AC125" t="s">
        <v>47</v>
      </c>
      <c r="AE125" t="s">
        <v>45</v>
      </c>
      <c r="AG125" t="s">
        <v>45</v>
      </c>
      <c r="AI125" t="s">
        <v>48</v>
      </c>
      <c r="AJ125">
        <v>3</v>
      </c>
      <c r="AK125" t="str">
        <f>_xlfn.XLOOKUP(Table_ExternalData_1[[#This Row],[Shop'[Shop Code']]],Sheet1!D:D,Sheet1!A:A)</f>
        <v>REGION 1 ALBERTO BLASCO</v>
      </c>
    </row>
    <row r="126" spans="1:37" x14ac:dyDescent="0.3">
      <c r="A126">
        <v>36</v>
      </c>
      <c r="B126" t="s">
        <v>200</v>
      </c>
      <c r="C126" t="s">
        <v>201</v>
      </c>
      <c r="D126" t="s">
        <v>110</v>
      </c>
      <c r="E126" t="s">
        <v>111</v>
      </c>
      <c r="F126" t="s">
        <v>112</v>
      </c>
      <c r="G126" t="s">
        <v>202</v>
      </c>
      <c r="H126" t="s">
        <v>55</v>
      </c>
      <c r="I126" t="s">
        <v>56</v>
      </c>
      <c r="J126" t="s">
        <v>57</v>
      </c>
      <c r="K126" s="1">
        <v>45540</v>
      </c>
      <c r="L126" t="s">
        <v>203</v>
      </c>
      <c r="M126">
        <v>1</v>
      </c>
      <c r="N126">
        <v>2</v>
      </c>
      <c r="O126" t="s">
        <v>45</v>
      </c>
      <c r="P126">
        <v>1</v>
      </c>
      <c r="Q126" t="s">
        <v>45</v>
      </c>
      <c r="S126" t="s">
        <v>45</v>
      </c>
      <c r="U126" t="s">
        <v>45</v>
      </c>
      <c r="W126" t="s">
        <v>45</v>
      </c>
      <c r="X126">
        <v>10</v>
      </c>
      <c r="Y126" t="s">
        <v>46</v>
      </c>
      <c r="Z126">
        <v>5</v>
      </c>
      <c r="AA126" t="s">
        <v>46</v>
      </c>
      <c r="AB126">
        <v>4</v>
      </c>
      <c r="AC126" t="s">
        <v>47</v>
      </c>
      <c r="AE126" t="s">
        <v>45</v>
      </c>
      <c r="AG126" t="s">
        <v>45</v>
      </c>
      <c r="AI126" t="s">
        <v>48</v>
      </c>
      <c r="AJ126">
        <v>4</v>
      </c>
      <c r="AK126" t="str">
        <f>_xlfn.XLOOKUP(Table_ExternalData_1[[#This Row],[Shop'[Shop Code']]],Sheet1!D:D,Sheet1!A:A)</f>
        <v>REGION 1 ALBERTO BLASCO</v>
      </c>
    </row>
    <row r="127" spans="1:37" x14ac:dyDescent="0.3">
      <c r="A127">
        <v>36</v>
      </c>
      <c r="B127" t="s">
        <v>200</v>
      </c>
      <c r="C127" t="s">
        <v>201</v>
      </c>
      <c r="D127" t="s">
        <v>110</v>
      </c>
      <c r="E127" t="s">
        <v>111</v>
      </c>
      <c r="F127" t="s">
        <v>112</v>
      </c>
      <c r="G127" t="s">
        <v>202</v>
      </c>
      <c r="H127" t="s">
        <v>55</v>
      </c>
      <c r="I127" t="s">
        <v>56</v>
      </c>
      <c r="J127" t="s">
        <v>57</v>
      </c>
      <c r="K127" s="1">
        <v>45541</v>
      </c>
      <c r="L127" t="s">
        <v>203</v>
      </c>
      <c r="M127">
        <v>2</v>
      </c>
      <c r="N127">
        <v>2</v>
      </c>
      <c r="O127" t="s">
        <v>45</v>
      </c>
      <c r="Q127" t="s">
        <v>45</v>
      </c>
      <c r="S127" t="s">
        <v>45</v>
      </c>
      <c r="T127">
        <v>2</v>
      </c>
      <c r="U127" t="s">
        <v>45</v>
      </c>
      <c r="W127" t="s">
        <v>45</v>
      </c>
      <c r="X127">
        <v>14</v>
      </c>
      <c r="Y127" t="s">
        <v>46</v>
      </c>
      <c r="Z127">
        <v>6</v>
      </c>
      <c r="AA127" t="s">
        <v>46</v>
      </c>
      <c r="AB127">
        <v>2</v>
      </c>
      <c r="AC127" t="s">
        <v>47</v>
      </c>
      <c r="AD127">
        <v>4</v>
      </c>
      <c r="AE127" t="s">
        <v>45</v>
      </c>
      <c r="AF127">
        <v>4</v>
      </c>
      <c r="AG127" t="s">
        <v>45</v>
      </c>
      <c r="AH127">
        <v>5790.9</v>
      </c>
      <c r="AI127" t="s">
        <v>48</v>
      </c>
      <c r="AJ127">
        <v>5</v>
      </c>
      <c r="AK127" t="str">
        <f>_xlfn.XLOOKUP(Table_ExternalData_1[[#This Row],[Shop'[Shop Code']]],Sheet1!D:D,Sheet1!A:A)</f>
        <v>REGION 1 ALBERTO BLASCO</v>
      </c>
    </row>
    <row r="128" spans="1:37" x14ac:dyDescent="0.3">
      <c r="A128">
        <v>36</v>
      </c>
      <c r="B128" t="s">
        <v>200</v>
      </c>
      <c r="C128" t="s">
        <v>201</v>
      </c>
      <c r="D128" t="s">
        <v>110</v>
      </c>
      <c r="E128" t="s">
        <v>111</v>
      </c>
      <c r="F128" t="s">
        <v>112</v>
      </c>
      <c r="G128" t="s">
        <v>202</v>
      </c>
      <c r="H128" t="s">
        <v>55</v>
      </c>
      <c r="I128" t="s">
        <v>56</v>
      </c>
      <c r="J128" t="s">
        <v>57</v>
      </c>
      <c r="K128" s="1">
        <v>45538</v>
      </c>
      <c r="L128" t="s">
        <v>203</v>
      </c>
      <c r="M128">
        <v>1</v>
      </c>
      <c r="N128">
        <v>4</v>
      </c>
      <c r="O128" t="s">
        <v>45</v>
      </c>
      <c r="Q128" t="s">
        <v>45</v>
      </c>
      <c r="S128" t="s">
        <v>45</v>
      </c>
      <c r="T128">
        <v>1</v>
      </c>
      <c r="U128" t="s">
        <v>45</v>
      </c>
      <c r="V128">
        <v>1</v>
      </c>
      <c r="W128" t="s">
        <v>45</v>
      </c>
      <c r="X128">
        <v>12</v>
      </c>
      <c r="Y128" t="s">
        <v>46</v>
      </c>
      <c r="Z128">
        <v>6</v>
      </c>
      <c r="AA128" t="s">
        <v>46</v>
      </c>
      <c r="AB128">
        <v>9</v>
      </c>
      <c r="AC128" t="s">
        <v>47</v>
      </c>
      <c r="AE128" t="s">
        <v>45</v>
      </c>
      <c r="AF128">
        <v>1</v>
      </c>
      <c r="AG128" t="s">
        <v>45</v>
      </c>
      <c r="AH128">
        <v>2322.73</v>
      </c>
      <c r="AI128" t="s">
        <v>48</v>
      </c>
      <c r="AJ128">
        <v>2</v>
      </c>
      <c r="AK128" t="str">
        <f>_xlfn.XLOOKUP(Table_ExternalData_1[[#This Row],[Shop'[Shop Code']]],Sheet1!D:D,Sheet1!A:A)</f>
        <v>REGION 1 ALBERTO BLASCO</v>
      </c>
    </row>
    <row r="129" spans="1:37" x14ac:dyDescent="0.3">
      <c r="A129">
        <v>36</v>
      </c>
      <c r="B129" t="s">
        <v>200</v>
      </c>
      <c r="C129" t="s">
        <v>201</v>
      </c>
      <c r="D129" t="s">
        <v>110</v>
      </c>
      <c r="E129" t="s">
        <v>111</v>
      </c>
      <c r="F129" t="s">
        <v>112</v>
      </c>
      <c r="G129" t="s">
        <v>202</v>
      </c>
      <c r="H129" t="s">
        <v>55</v>
      </c>
      <c r="I129" t="s">
        <v>56</v>
      </c>
      <c r="J129" t="s">
        <v>57</v>
      </c>
      <c r="K129" s="1">
        <v>45537</v>
      </c>
      <c r="L129" t="s">
        <v>203</v>
      </c>
      <c r="M129">
        <v>4</v>
      </c>
      <c r="N129">
        <v>1</v>
      </c>
      <c r="O129" t="s">
        <v>45</v>
      </c>
      <c r="Q129" t="s">
        <v>45</v>
      </c>
      <c r="S129" t="s">
        <v>45</v>
      </c>
      <c r="U129" t="s">
        <v>45</v>
      </c>
      <c r="W129" t="s">
        <v>45</v>
      </c>
      <c r="X129">
        <v>13</v>
      </c>
      <c r="Y129" t="s">
        <v>46</v>
      </c>
      <c r="Z129">
        <v>5</v>
      </c>
      <c r="AA129" t="s">
        <v>46</v>
      </c>
      <c r="AB129">
        <v>2</v>
      </c>
      <c r="AC129" t="s">
        <v>47</v>
      </c>
      <c r="AE129" t="s">
        <v>45</v>
      </c>
      <c r="AG129" t="s">
        <v>45</v>
      </c>
      <c r="AI129" t="s">
        <v>48</v>
      </c>
      <c r="AJ129">
        <v>1</v>
      </c>
      <c r="AK129" t="str">
        <f>_xlfn.XLOOKUP(Table_ExternalData_1[[#This Row],[Shop'[Shop Code']]],Sheet1!D:D,Sheet1!A:A)</f>
        <v>REGION 1 ALBERTO BLASCO</v>
      </c>
    </row>
    <row r="130" spans="1:37" x14ac:dyDescent="0.3">
      <c r="A130">
        <v>36</v>
      </c>
      <c r="B130" t="s">
        <v>204</v>
      </c>
      <c r="C130" t="s">
        <v>205</v>
      </c>
      <c r="D130" t="s">
        <v>206</v>
      </c>
      <c r="E130" t="s">
        <v>2914</v>
      </c>
      <c r="F130" t="s">
        <v>2915</v>
      </c>
      <c r="G130" t="s">
        <v>207</v>
      </c>
      <c r="H130" t="s">
        <v>208</v>
      </c>
      <c r="I130" t="s">
        <v>56</v>
      </c>
      <c r="J130" t="s">
        <v>57</v>
      </c>
      <c r="K130" s="1">
        <v>45538</v>
      </c>
      <c r="L130" t="s">
        <v>209</v>
      </c>
      <c r="N130">
        <v>2</v>
      </c>
      <c r="O130" t="s">
        <v>45</v>
      </c>
      <c r="P130">
        <v>0</v>
      </c>
      <c r="Q130" t="s">
        <v>45</v>
      </c>
      <c r="S130" t="s">
        <v>45</v>
      </c>
      <c r="U130" t="s">
        <v>45</v>
      </c>
      <c r="W130" t="s">
        <v>45</v>
      </c>
      <c r="X130">
        <v>28</v>
      </c>
      <c r="Y130" t="s">
        <v>46</v>
      </c>
      <c r="Z130">
        <v>16</v>
      </c>
      <c r="AA130" t="s">
        <v>46</v>
      </c>
      <c r="AB130">
        <v>5</v>
      </c>
      <c r="AC130" t="s">
        <v>47</v>
      </c>
      <c r="AD130">
        <v>-1</v>
      </c>
      <c r="AE130" t="s">
        <v>45</v>
      </c>
      <c r="AG130" t="s">
        <v>45</v>
      </c>
      <c r="AI130" t="s">
        <v>48</v>
      </c>
      <c r="AJ130">
        <v>2</v>
      </c>
      <c r="AK130" t="str">
        <f>_xlfn.XLOOKUP(Table_ExternalData_1[[#This Row],[Shop'[Shop Code']]],Sheet1!D:D,Sheet1!A:A)</f>
        <v>REGION 1 ALBERTO BLASCO</v>
      </c>
    </row>
    <row r="131" spans="1:37" x14ac:dyDescent="0.3">
      <c r="A131">
        <v>36</v>
      </c>
      <c r="B131" t="s">
        <v>204</v>
      </c>
      <c r="C131" t="s">
        <v>205</v>
      </c>
      <c r="D131" t="s">
        <v>206</v>
      </c>
      <c r="E131" t="s">
        <v>2914</v>
      </c>
      <c r="F131" t="s">
        <v>2915</v>
      </c>
      <c r="G131" t="s">
        <v>207</v>
      </c>
      <c r="H131" t="s">
        <v>208</v>
      </c>
      <c r="I131" t="s">
        <v>56</v>
      </c>
      <c r="J131" t="s">
        <v>57</v>
      </c>
      <c r="K131" s="1">
        <v>45539</v>
      </c>
      <c r="L131" t="s">
        <v>209</v>
      </c>
      <c r="M131">
        <v>1</v>
      </c>
      <c r="O131" t="s">
        <v>45</v>
      </c>
      <c r="Q131" t="s">
        <v>45</v>
      </c>
      <c r="S131" t="s">
        <v>45</v>
      </c>
      <c r="U131" t="s">
        <v>45</v>
      </c>
      <c r="W131" t="s">
        <v>45</v>
      </c>
      <c r="X131">
        <v>23</v>
      </c>
      <c r="Y131" t="s">
        <v>46</v>
      </c>
      <c r="Z131">
        <v>19</v>
      </c>
      <c r="AA131" t="s">
        <v>46</v>
      </c>
      <c r="AB131">
        <v>5</v>
      </c>
      <c r="AC131" t="s">
        <v>47</v>
      </c>
      <c r="AE131" t="s">
        <v>45</v>
      </c>
      <c r="AG131" t="s">
        <v>45</v>
      </c>
      <c r="AI131" t="s">
        <v>48</v>
      </c>
      <c r="AJ131">
        <v>3</v>
      </c>
      <c r="AK131" t="str">
        <f>_xlfn.XLOOKUP(Table_ExternalData_1[[#This Row],[Shop'[Shop Code']]],Sheet1!D:D,Sheet1!A:A)</f>
        <v>REGION 1 ALBERTO BLASCO</v>
      </c>
    </row>
    <row r="132" spans="1:37" x14ac:dyDescent="0.3">
      <c r="A132">
        <v>36</v>
      </c>
      <c r="B132" t="s">
        <v>204</v>
      </c>
      <c r="C132" t="s">
        <v>205</v>
      </c>
      <c r="D132" t="s">
        <v>206</v>
      </c>
      <c r="E132" t="s">
        <v>2914</v>
      </c>
      <c r="F132" t="s">
        <v>2915</v>
      </c>
      <c r="G132" t="s">
        <v>207</v>
      </c>
      <c r="H132" t="s">
        <v>208</v>
      </c>
      <c r="I132" t="s">
        <v>56</v>
      </c>
      <c r="J132" t="s">
        <v>57</v>
      </c>
      <c r="K132" s="1">
        <v>45541</v>
      </c>
      <c r="L132" t="s">
        <v>209</v>
      </c>
      <c r="M132">
        <v>5</v>
      </c>
      <c r="N132">
        <v>2</v>
      </c>
      <c r="O132" t="s">
        <v>45</v>
      </c>
      <c r="Q132" t="s">
        <v>45</v>
      </c>
      <c r="S132" t="s">
        <v>45</v>
      </c>
      <c r="T132">
        <v>4</v>
      </c>
      <c r="U132" t="s">
        <v>45</v>
      </c>
      <c r="V132">
        <v>2</v>
      </c>
      <c r="W132" t="s">
        <v>45</v>
      </c>
      <c r="X132">
        <v>24</v>
      </c>
      <c r="Y132" t="s">
        <v>46</v>
      </c>
      <c r="Z132">
        <v>18</v>
      </c>
      <c r="AA132" t="s">
        <v>46</v>
      </c>
      <c r="AB132">
        <v>4</v>
      </c>
      <c r="AC132" t="s">
        <v>47</v>
      </c>
      <c r="AE132" t="s">
        <v>45</v>
      </c>
      <c r="AF132">
        <v>1</v>
      </c>
      <c r="AG132" t="s">
        <v>45</v>
      </c>
      <c r="AH132">
        <v>2068.36865234375</v>
      </c>
      <c r="AI132" t="s">
        <v>48</v>
      </c>
      <c r="AJ132">
        <v>5</v>
      </c>
      <c r="AK132" t="str">
        <f>_xlfn.XLOOKUP(Table_ExternalData_1[[#This Row],[Shop'[Shop Code']]],Sheet1!D:D,Sheet1!A:A)</f>
        <v>REGION 1 ALBERTO BLASCO</v>
      </c>
    </row>
    <row r="133" spans="1:37" x14ac:dyDescent="0.3">
      <c r="A133">
        <v>36</v>
      </c>
      <c r="B133" t="s">
        <v>204</v>
      </c>
      <c r="C133" t="s">
        <v>205</v>
      </c>
      <c r="D133" t="s">
        <v>206</v>
      </c>
      <c r="E133" t="s">
        <v>2914</v>
      </c>
      <c r="F133" t="s">
        <v>2915</v>
      </c>
      <c r="G133" t="s">
        <v>207</v>
      </c>
      <c r="H133" t="s">
        <v>208</v>
      </c>
      <c r="I133" t="s">
        <v>56</v>
      </c>
      <c r="J133" t="s">
        <v>57</v>
      </c>
      <c r="K133" s="1">
        <v>45540</v>
      </c>
      <c r="L133" t="s">
        <v>209</v>
      </c>
      <c r="M133">
        <v>1</v>
      </c>
      <c r="O133" t="s">
        <v>45</v>
      </c>
      <c r="Q133" t="s">
        <v>45</v>
      </c>
      <c r="S133" t="s">
        <v>45</v>
      </c>
      <c r="U133" t="s">
        <v>45</v>
      </c>
      <c r="V133">
        <v>0</v>
      </c>
      <c r="W133" t="s">
        <v>45</v>
      </c>
      <c r="X133">
        <v>20</v>
      </c>
      <c r="Y133" t="s">
        <v>46</v>
      </c>
      <c r="Z133">
        <v>15</v>
      </c>
      <c r="AA133" t="s">
        <v>46</v>
      </c>
      <c r="AB133">
        <v>10</v>
      </c>
      <c r="AC133" t="s">
        <v>47</v>
      </c>
      <c r="AE133" t="s">
        <v>45</v>
      </c>
      <c r="AF133">
        <v>0</v>
      </c>
      <c r="AG133" t="s">
        <v>45</v>
      </c>
      <c r="AH133">
        <v>-8.544921875E-2</v>
      </c>
      <c r="AI133" t="s">
        <v>48</v>
      </c>
      <c r="AJ133">
        <v>4</v>
      </c>
      <c r="AK133" t="str">
        <f>_xlfn.XLOOKUP(Table_ExternalData_1[[#This Row],[Shop'[Shop Code']]],Sheet1!D:D,Sheet1!A:A)</f>
        <v>REGION 1 ALBERTO BLASCO</v>
      </c>
    </row>
    <row r="134" spans="1:37" x14ac:dyDescent="0.3">
      <c r="A134">
        <v>36</v>
      </c>
      <c r="B134" t="s">
        <v>204</v>
      </c>
      <c r="C134" t="s">
        <v>205</v>
      </c>
      <c r="D134" t="s">
        <v>206</v>
      </c>
      <c r="E134" t="s">
        <v>2914</v>
      </c>
      <c r="F134" t="s">
        <v>2915</v>
      </c>
      <c r="G134" t="s">
        <v>207</v>
      </c>
      <c r="H134" t="s">
        <v>208</v>
      </c>
      <c r="I134" t="s">
        <v>56</v>
      </c>
      <c r="J134" t="s">
        <v>57</v>
      </c>
      <c r="K134" s="1">
        <v>45537</v>
      </c>
      <c r="L134" t="s">
        <v>209</v>
      </c>
      <c r="M134">
        <v>2</v>
      </c>
      <c r="O134" t="s">
        <v>45</v>
      </c>
      <c r="Q134" t="s">
        <v>45</v>
      </c>
      <c r="S134" t="s">
        <v>45</v>
      </c>
      <c r="U134" t="s">
        <v>45</v>
      </c>
      <c r="W134" t="s">
        <v>45</v>
      </c>
      <c r="X134">
        <v>27</v>
      </c>
      <c r="Y134" t="s">
        <v>46</v>
      </c>
      <c r="Z134">
        <v>18</v>
      </c>
      <c r="AA134" t="s">
        <v>46</v>
      </c>
      <c r="AB134">
        <v>10</v>
      </c>
      <c r="AC134" t="s">
        <v>47</v>
      </c>
      <c r="AE134" t="s">
        <v>45</v>
      </c>
      <c r="AG134" t="s">
        <v>45</v>
      </c>
      <c r="AI134" t="s">
        <v>48</v>
      </c>
      <c r="AJ134">
        <v>1</v>
      </c>
      <c r="AK134" t="str">
        <f>_xlfn.XLOOKUP(Table_ExternalData_1[[#This Row],[Shop'[Shop Code']]],Sheet1!D:D,Sheet1!A:A)</f>
        <v>REGION 1 ALBERTO BLASCO</v>
      </c>
    </row>
    <row r="135" spans="1:37" x14ac:dyDescent="0.3">
      <c r="A135">
        <v>36</v>
      </c>
      <c r="B135" t="s">
        <v>210</v>
      </c>
      <c r="C135" t="s">
        <v>211</v>
      </c>
      <c r="D135" t="s">
        <v>212</v>
      </c>
      <c r="E135" t="s">
        <v>213</v>
      </c>
      <c r="F135" t="s">
        <v>214</v>
      </c>
      <c r="G135" t="s">
        <v>215</v>
      </c>
      <c r="H135" t="s">
        <v>216</v>
      </c>
      <c r="I135" t="s">
        <v>42</v>
      </c>
      <c r="J135" t="s">
        <v>43</v>
      </c>
      <c r="K135" s="1">
        <v>45540</v>
      </c>
      <c r="L135" t="s">
        <v>217</v>
      </c>
      <c r="M135">
        <v>3</v>
      </c>
      <c r="N135">
        <v>1</v>
      </c>
      <c r="O135" t="s">
        <v>45</v>
      </c>
      <c r="Q135" t="s">
        <v>45</v>
      </c>
      <c r="S135" t="s">
        <v>45</v>
      </c>
      <c r="T135">
        <v>0</v>
      </c>
      <c r="U135" t="s">
        <v>45</v>
      </c>
      <c r="W135" t="s">
        <v>45</v>
      </c>
      <c r="X135">
        <v>30</v>
      </c>
      <c r="Y135" t="s">
        <v>46</v>
      </c>
      <c r="Z135">
        <v>23</v>
      </c>
      <c r="AA135" t="s">
        <v>46</v>
      </c>
      <c r="AB135">
        <v>7</v>
      </c>
      <c r="AC135" t="s">
        <v>47</v>
      </c>
      <c r="AE135" t="s">
        <v>45</v>
      </c>
      <c r="AG135" t="s">
        <v>45</v>
      </c>
      <c r="AI135" t="s">
        <v>48</v>
      </c>
      <c r="AJ135">
        <v>4</v>
      </c>
      <c r="AK135" t="str">
        <f>_xlfn.XLOOKUP(Table_ExternalData_1[[#This Row],[Shop'[Shop Code']]],Sheet1!D:D,Sheet1!A:A)</f>
        <v>REGION 4 LEYRE IBEAS</v>
      </c>
    </row>
    <row r="136" spans="1:37" x14ac:dyDescent="0.3">
      <c r="A136">
        <v>36</v>
      </c>
      <c r="B136" t="s">
        <v>210</v>
      </c>
      <c r="C136" t="s">
        <v>211</v>
      </c>
      <c r="D136" t="s">
        <v>212</v>
      </c>
      <c r="E136" t="s">
        <v>213</v>
      </c>
      <c r="F136" t="s">
        <v>214</v>
      </c>
      <c r="G136" t="s">
        <v>215</v>
      </c>
      <c r="H136" t="s">
        <v>216</v>
      </c>
      <c r="I136" t="s">
        <v>42</v>
      </c>
      <c r="J136" t="s">
        <v>43</v>
      </c>
      <c r="K136" s="1">
        <v>45538</v>
      </c>
      <c r="L136" t="s">
        <v>217</v>
      </c>
      <c r="M136">
        <v>5</v>
      </c>
      <c r="N136">
        <v>5</v>
      </c>
      <c r="O136" t="s">
        <v>45</v>
      </c>
      <c r="Q136" t="s">
        <v>45</v>
      </c>
      <c r="S136" t="s">
        <v>45</v>
      </c>
      <c r="T136">
        <v>1</v>
      </c>
      <c r="U136" t="s">
        <v>45</v>
      </c>
      <c r="W136" t="s">
        <v>45</v>
      </c>
      <c r="X136">
        <v>28</v>
      </c>
      <c r="Y136" t="s">
        <v>46</v>
      </c>
      <c r="Z136">
        <v>24</v>
      </c>
      <c r="AA136" t="s">
        <v>46</v>
      </c>
      <c r="AB136">
        <v>14</v>
      </c>
      <c r="AC136" t="s">
        <v>47</v>
      </c>
      <c r="AD136">
        <v>2</v>
      </c>
      <c r="AE136" t="s">
        <v>45</v>
      </c>
      <c r="AG136" t="s">
        <v>45</v>
      </c>
      <c r="AI136" t="s">
        <v>48</v>
      </c>
      <c r="AJ136">
        <v>2</v>
      </c>
      <c r="AK136" t="str">
        <f>_xlfn.XLOOKUP(Table_ExternalData_1[[#This Row],[Shop'[Shop Code']]],Sheet1!D:D,Sheet1!A:A)</f>
        <v>REGION 4 LEYRE IBEAS</v>
      </c>
    </row>
    <row r="137" spans="1:37" x14ac:dyDescent="0.3">
      <c r="A137">
        <v>36</v>
      </c>
      <c r="B137" t="s">
        <v>210</v>
      </c>
      <c r="C137" t="s">
        <v>211</v>
      </c>
      <c r="D137" t="s">
        <v>212</v>
      </c>
      <c r="E137" t="s">
        <v>213</v>
      </c>
      <c r="F137" t="s">
        <v>214</v>
      </c>
      <c r="G137" t="s">
        <v>215</v>
      </c>
      <c r="H137" t="s">
        <v>216</v>
      </c>
      <c r="I137" t="s">
        <v>42</v>
      </c>
      <c r="J137" t="s">
        <v>43</v>
      </c>
      <c r="K137" s="1">
        <v>45541</v>
      </c>
      <c r="L137" t="s">
        <v>217</v>
      </c>
      <c r="M137">
        <v>2</v>
      </c>
      <c r="N137">
        <v>1</v>
      </c>
      <c r="O137" t="s">
        <v>45</v>
      </c>
      <c r="P137">
        <v>1</v>
      </c>
      <c r="Q137" t="s">
        <v>45</v>
      </c>
      <c r="S137" t="s">
        <v>45</v>
      </c>
      <c r="U137" t="s">
        <v>45</v>
      </c>
      <c r="W137" t="s">
        <v>45</v>
      </c>
      <c r="X137">
        <v>32</v>
      </c>
      <c r="Y137" t="s">
        <v>46</v>
      </c>
      <c r="Z137">
        <v>20</v>
      </c>
      <c r="AA137" t="s">
        <v>46</v>
      </c>
      <c r="AB137">
        <v>12</v>
      </c>
      <c r="AC137" t="s">
        <v>47</v>
      </c>
      <c r="AD137">
        <v>1</v>
      </c>
      <c r="AE137" t="s">
        <v>45</v>
      </c>
      <c r="AG137" t="s">
        <v>45</v>
      </c>
      <c r="AI137" t="s">
        <v>48</v>
      </c>
      <c r="AJ137">
        <v>5</v>
      </c>
      <c r="AK137" t="str">
        <f>_xlfn.XLOOKUP(Table_ExternalData_1[[#This Row],[Shop'[Shop Code']]],Sheet1!D:D,Sheet1!A:A)</f>
        <v>REGION 4 LEYRE IBEAS</v>
      </c>
    </row>
    <row r="138" spans="1:37" x14ac:dyDescent="0.3">
      <c r="A138">
        <v>36</v>
      </c>
      <c r="B138" t="s">
        <v>210</v>
      </c>
      <c r="C138" t="s">
        <v>211</v>
      </c>
      <c r="D138" t="s">
        <v>212</v>
      </c>
      <c r="E138" t="s">
        <v>213</v>
      </c>
      <c r="F138" t="s">
        <v>214</v>
      </c>
      <c r="G138" t="s">
        <v>215</v>
      </c>
      <c r="H138" t="s">
        <v>216</v>
      </c>
      <c r="I138" t="s">
        <v>42</v>
      </c>
      <c r="J138" t="s">
        <v>43</v>
      </c>
      <c r="K138" s="1">
        <v>45539</v>
      </c>
      <c r="L138" t="s">
        <v>217</v>
      </c>
      <c r="M138">
        <v>5</v>
      </c>
      <c r="O138" t="s">
        <v>45</v>
      </c>
      <c r="Q138" t="s">
        <v>45</v>
      </c>
      <c r="S138" t="s">
        <v>45</v>
      </c>
      <c r="U138" t="s">
        <v>45</v>
      </c>
      <c r="W138" t="s">
        <v>45</v>
      </c>
      <c r="X138">
        <v>33</v>
      </c>
      <c r="Y138" t="s">
        <v>46</v>
      </c>
      <c r="Z138">
        <v>25</v>
      </c>
      <c r="AA138" t="s">
        <v>46</v>
      </c>
      <c r="AB138">
        <v>13</v>
      </c>
      <c r="AC138" t="s">
        <v>47</v>
      </c>
      <c r="AE138" t="s">
        <v>45</v>
      </c>
      <c r="AG138" t="s">
        <v>45</v>
      </c>
      <c r="AI138" t="s">
        <v>48</v>
      </c>
      <c r="AJ138">
        <v>3</v>
      </c>
      <c r="AK138" t="str">
        <f>_xlfn.XLOOKUP(Table_ExternalData_1[[#This Row],[Shop'[Shop Code']]],Sheet1!D:D,Sheet1!A:A)</f>
        <v>REGION 4 LEYRE IBEAS</v>
      </c>
    </row>
    <row r="139" spans="1:37" x14ac:dyDescent="0.3">
      <c r="A139">
        <v>36</v>
      </c>
      <c r="B139" t="s">
        <v>210</v>
      </c>
      <c r="C139" t="s">
        <v>211</v>
      </c>
      <c r="D139" t="s">
        <v>212</v>
      </c>
      <c r="E139" t="s">
        <v>213</v>
      </c>
      <c r="F139" t="s">
        <v>214</v>
      </c>
      <c r="G139" t="s">
        <v>215</v>
      </c>
      <c r="H139" t="s">
        <v>216</v>
      </c>
      <c r="I139" t="s">
        <v>42</v>
      </c>
      <c r="J139" t="s">
        <v>43</v>
      </c>
      <c r="K139" s="1">
        <v>45537</v>
      </c>
      <c r="L139" t="s">
        <v>217</v>
      </c>
      <c r="M139">
        <v>6</v>
      </c>
      <c r="N139">
        <v>3</v>
      </c>
      <c r="O139" t="s">
        <v>45</v>
      </c>
      <c r="Q139" t="s">
        <v>45</v>
      </c>
      <c r="S139" t="s">
        <v>45</v>
      </c>
      <c r="U139" t="s">
        <v>45</v>
      </c>
      <c r="V139">
        <v>0</v>
      </c>
      <c r="W139" t="s">
        <v>45</v>
      </c>
      <c r="X139">
        <v>27</v>
      </c>
      <c r="Y139" t="s">
        <v>46</v>
      </c>
      <c r="Z139">
        <v>20</v>
      </c>
      <c r="AA139" t="s">
        <v>46</v>
      </c>
      <c r="AB139">
        <v>12</v>
      </c>
      <c r="AC139" t="s">
        <v>47</v>
      </c>
      <c r="AD139">
        <v>-2</v>
      </c>
      <c r="AE139" t="s">
        <v>45</v>
      </c>
      <c r="AF139">
        <v>-2</v>
      </c>
      <c r="AG139" t="s">
        <v>45</v>
      </c>
      <c r="AH139">
        <v>-3636.3599999999997</v>
      </c>
      <c r="AI139" t="s">
        <v>48</v>
      </c>
      <c r="AJ139">
        <v>1</v>
      </c>
      <c r="AK139" t="str">
        <f>_xlfn.XLOOKUP(Table_ExternalData_1[[#This Row],[Shop'[Shop Code']]],Sheet1!D:D,Sheet1!A:A)</f>
        <v>REGION 4 LEYRE IBEAS</v>
      </c>
    </row>
    <row r="140" spans="1:37" x14ac:dyDescent="0.3">
      <c r="A140">
        <v>36</v>
      </c>
      <c r="B140" t="s">
        <v>218</v>
      </c>
      <c r="C140" t="s">
        <v>219</v>
      </c>
      <c r="D140" t="s">
        <v>194</v>
      </c>
      <c r="E140" t="s">
        <v>195</v>
      </c>
      <c r="F140" t="s">
        <v>196</v>
      </c>
      <c r="G140" t="s">
        <v>220</v>
      </c>
      <c r="H140" t="s">
        <v>221</v>
      </c>
      <c r="I140" t="s">
        <v>42</v>
      </c>
      <c r="J140" t="s">
        <v>43</v>
      </c>
      <c r="K140" s="1">
        <v>45541</v>
      </c>
      <c r="L140" t="s">
        <v>222</v>
      </c>
      <c r="M140">
        <v>1</v>
      </c>
      <c r="O140" t="s">
        <v>45</v>
      </c>
      <c r="Q140" t="s">
        <v>45</v>
      </c>
      <c r="S140" t="s">
        <v>45</v>
      </c>
      <c r="T140">
        <v>2</v>
      </c>
      <c r="U140" t="s">
        <v>45</v>
      </c>
      <c r="V140">
        <v>2</v>
      </c>
      <c r="W140" t="s">
        <v>45</v>
      </c>
      <c r="X140">
        <v>14</v>
      </c>
      <c r="Y140" t="s">
        <v>46</v>
      </c>
      <c r="Z140">
        <v>9</v>
      </c>
      <c r="AA140" t="s">
        <v>46</v>
      </c>
      <c r="AB140">
        <v>3</v>
      </c>
      <c r="AC140" t="s">
        <v>47</v>
      </c>
      <c r="AE140" t="s">
        <v>45</v>
      </c>
      <c r="AF140">
        <v>2</v>
      </c>
      <c r="AG140" t="s">
        <v>45</v>
      </c>
      <c r="AH140">
        <v>5211.82</v>
      </c>
      <c r="AI140" t="s">
        <v>48</v>
      </c>
      <c r="AJ140">
        <v>5</v>
      </c>
      <c r="AK140" t="str">
        <f>_xlfn.XLOOKUP(Table_ExternalData_1[[#This Row],[Shop'[Shop Code']]],Sheet1!D:D,Sheet1!A:A)</f>
        <v>REGION 4 LEYRE IBEAS</v>
      </c>
    </row>
    <row r="141" spans="1:37" x14ac:dyDescent="0.3">
      <c r="A141">
        <v>36</v>
      </c>
      <c r="B141" t="s">
        <v>218</v>
      </c>
      <c r="C141" t="s">
        <v>219</v>
      </c>
      <c r="D141" t="s">
        <v>194</v>
      </c>
      <c r="E141" t="s">
        <v>195</v>
      </c>
      <c r="F141" t="s">
        <v>196</v>
      </c>
      <c r="G141" t="s">
        <v>220</v>
      </c>
      <c r="H141" t="s">
        <v>221</v>
      </c>
      <c r="I141" t="s">
        <v>42</v>
      </c>
      <c r="J141" t="s">
        <v>43</v>
      </c>
      <c r="K141" s="1">
        <v>45538</v>
      </c>
      <c r="L141" t="s">
        <v>222</v>
      </c>
      <c r="M141">
        <v>2</v>
      </c>
      <c r="N141">
        <v>6</v>
      </c>
      <c r="O141" t="s">
        <v>45</v>
      </c>
      <c r="P141">
        <v>2</v>
      </c>
      <c r="Q141" t="s">
        <v>45</v>
      </c>
      <c r="S141" t="s">
        <v>45</v>
      </c>
      <c r="U141" t="s">
        <v>45</v>
      </c>
      <c r="W141" t="s">
        <v>45</v>
      </c>
      <c r="X141">
        <v>17</v>
      </c>
      <c r="Y141" t="s">
        <v>46</v>
      </c>
      <c r="Z141">
        <v>7</v>
      </c>
      <c r="AA141" t="s">
        <v>46</v>
      </c>
      <c r="AB141">
        <v>9</v>
      </c>
      <c r="AC141" t="s">
        <v>47</v>
      </c>
      <c r="AD141">
        <v>2</v>
      </c>
      <c r="AE141" t="s">
        <v>45</v>
      </c>
      <c r="AF141">
        <v>2</v>
      </c>
      <c r="AG141" t="s">
        <v>45</v>
      </c>
      <c r="AH141">
        <v>5665</v>
      </c>
      <c r="AI141" t="s">
        <v>48</v>
      </c>
      <c r="AJ141">
        <v>2</v>
      </c>
      <c r="AK141" t="str">
        <f>_xlfn.XLOOKUP(Table_ExternalData_1[[#This Row],[Shop'[Shop Code']]],Sheet1!D:D,Sheet1!A:A)</f>
        <v>REGION 4 LEYRE IBEAS</v>
      </c>
    </row>
    <row r="142" spans="1:37" x14ac:dyDescent="0.3">
      <c r="A142">
        <v>36</v>
      </c>
      <c r="B142" t="s">
        <v>218</v>
      </c>
      <c r="C142" t="s">
        <v>219</v>
      </c>
      <c r="D142" t="s">
        <v>194</v>
      </c>
      <c r="E142" t="s">
        <v>195</v>
      </c>
      <c r="F142" t="s">
        <v>196</v>
      </c>
      <c r="G142" t="s">
        <v>220</v>
      </c>
      <c r="H142" t="s">
        <v>221</v>
      </c>
      <c r="I142" t="s">
        <v>42</v>
      </c>
      <c r="J142" t="s">
        <v>43</v>
      </c>
      <c r="K142" s="1">
        <v>45539</v>
      </c>
      <c r="L142" t="s">
        <v>222</v>
      </c>
      <c r="M142">
        <v>3</v>
      </c>
      <c r="N142">
        <v>1</v>
      </c>
      <c r="O142" t="s">
        <v>45</v>
      </c>
      <c r="P142">
        <v>2</v>
      </c>
      <c r="Q142" t="s">
        <v>45</v>
      </c>
      <c r="R142">
        <v>2</v>
      </c>
      <c r="S142" t="s">
        <v>45</v>
      </c>
      <c r="U142" t="s">
        <v>45</v>
      </c>
      <c r="W142" t="s">
        <v>45</v>
      </c>
      <c r="X142">
        <v>20</v>
      </c>
      <c r="Y142" t="s">
        <v>46</v>
      </c>
      <c r="Z142">
        <v>12</v>
      </c>
      <c r="AA142" t="s">
        <v>46</v>
      </c>
      <c r="AC142" t="s">
        <v>47</v>
      </c>
      <c r="AE142" t="s">
        <v>45</v>
      </c>
      <c r="AF142">
        <v>2</v>
      </c>
      <c r="AG142" t="s">
        <v>45</v>
      </c>
      <c r="AH142">
        <v>4681.82</v>
      </c>
      <c r="AI142" t="s">
        <v>48</v>
      </c>
      <c r="AJ142">
        <v>3</v>
      </c>
      <c r="AK142" t="str">
        <f>_xlfn.XLOOKUP(Table_ExternalData_1[[#This Row],[Shop'[Shop Code']]],Sheet1!D:D,Sheet1!A:A)</f>
        <v>REGION 4 LEYRE IBEAS</v>
      </c>
    </row>
    <row r="143" spans="1:37" x14ac:dyDescent="0.3">
      <c r="A143">
        <v>36</v>
      </c>
      <c r="B143" t="s">
        <v>218</v>
      </c>
      <c r="C143" t="s">
        <v>219</v>
      </c>
      <c r="D143" t="s">
        <v>194</v>
      </c>
      <c r="E143" t="s">
        <v>195</v>
      </c>
      <c r="F143" t="s">
        <v>196</v>
      </c>
      <c r="G143" t="s">
        <v>220</v>
      </c>
      <c r="H143" t="s">
        <v>221</v>
      </c>
      <c r="I143" t="s">
        <v>42</v>
      </c>
      <c r="J143" t="s">
        <v>43</v>
      </c>
      <c r="K143" s="1">
        <v>45540</v>
      </c>
      <c r="L143" t="s">
        <v>222</v>
      </c>
      <c r="M143">
        <v>3</v>
      </c>
      <c r="N143">
        <v>2</v>
      </c>
      <c r="O143" t="s">
        <v>45</v>
      </c>
      <c r="Q143" t="s">
        <v>45</v>
      </c>
      <c r="S143" t="s">
        <v>45</v>
      </c>
      <c r="U143" t="s">
        <v>45</v>
      </c>
      <c r="W143" t="s">
        <v>45</v>
      </c>
      <c r="X143">
        <v>23</v>
      </c>
      <c r="Y143" t="s">
        <v>46</v>
      </c>
      <c r="Z143">
        <v>11</v>
      </c>
      <c r="AA143" t="s">
        <v>46</v>
      </c>
      <c r="AB143">
        <v>3</v>
      </c>
      <c r="AC143" t="s">
        <v>47</v>
      </c>
      <c r="AD143">
        <v>2</v>
      </c>
      <c r="AE143" t="s">
        <v>45</v>
      </c>
      <c r="AG143" t="s">
        <v>45</v>
      </c>
      <c r="AI143" t="s">
        <v>48</v>
      </c>
      <c r="AJ143">
        <v>4</v>
      </c>
      <c r="AK143" t="str">
        <f>_xlfn.XLOOKUP(Table_ExternalData_1[[#This Row],[Shop'[Shop Code']]],Sheet1!D:D,Sheet1!A:A)</f>
        <v>REGION 4 LEYRE IBEAS</v>
      </c>
    </row>
    <row r="144" spans="1:37" x14ac:dyDescent="0.3">
      <c r="A144">
        <v>36</v>
      </c>
      <c r="B144" t="s">
        <v>218</v>
      </c>
      <c r="C144" t="s">
        <v>219</v>
      </c>
      <c r="D144" t="s">
        <v>194</v>
      </c>
      <c r="E144" t="s">
        <v>195</v>
      </c>
      <c r="F144" t="s">
        <v>196</v>
      </c>
      <c r="G144" t="s">
        <v>220</v>
      </c>
      <c r="H144" t="s">
        <v>221</v>
      </c>
      <c r="I144" t="s">
        <v>42</v>
      </c>
      <c r="J144" t="s">
        <v>43</v>
      </c>
      <c r="K144" s="1">
        <v>45537</v>
      </c>
      <c r="L144" t="s">
        <v>222</v>
      </c>
      <c r="M144">
        <v>1</v>
      </c>
      <c r="N144">
        <v>2</v>
      </c>
      <c r="O144" t="s">
        <v>45</v>
      </c>
      <c r="Q144" t="s">
        <v>45</v>
      </c>
      <c r="S144" t="s">
        <v>45</v>
      </c>
      <c r="U144" t="s">
        <v>45</v>
      </c>
      <c r="W144" t="s">
        <v>45</v>
      </c>
      <c r="X144">
        <v>19</v>
      </c>
      <c r="Y144" t="s">
        <v>46</v>
      </c>
      <c r="Z144">
        <v>6</v>
      </c>
      <c r="AA144" t="s">
        <v>46</v>
      </c>
      <c r="AB144">
        <v>6</v>
      </c>
      <c r="AC144" t="s">
        <v>47</v>
      </c>
      <c r="AE144" t="s">
        <v>45</v>
      </c>
      <c r="AG144" t="s">
        <v>45</v>
      </c>
      <c r="AI144" t="s">
        <v>48</v>
      </c>
      <c r="AJ144">
        <v>1</v>
      </c>
      <c r="AK144" t="str">
        <f>_xlfn.XLOOKUP(Table_ExternalData_1[[#This Row],[Shop'[Shop Code']]],Sheet1!D:D,Sheet1!A:A)</f>
        <v>REGION 4 LEYRE IBEAS</v>
      </c>
    </row>
    <row r="145" spans="1:37" x14ac:dyDescent="0.3">
      <c r="A145">
        <v>36</v>
      </c>
      <c r="B145" t="s">
        <v>223</v>
      </c>
      <c r="C145" t="s">
        <v>224</v>
      </c>
      <c r="D145" t="s">
        <v>225</v>
      </c>
      <c r="E145" t="s">
        <v>226</v>
      </c>
      <c r="F145" t="s">
        <v>227</v>
      </c>
      <c r="G145" t="s">
        <v>228</v>
      </c>
      <c r="H145" t="s">
        <v>229</v>
      </c>
      <c r="I145" t="s">
        <v>64</v>
      </c>
      <c r="J145" t="s">
        <v>65</v>
      </c>
      <c r="K145" s="1">
        <v>45538</v>
      </c>
      <c r="L145" t="s">
        <v>230</v>
      </c>
      <c r="M145">
        <v>1</v>
      </c>
      <c r="N145">
        <v>1</v>
      </c>
      <c r="O145" t="s">
        <v>45</v>
      </c>
      <c r="Q145" t="s">
        <v>45</v>
      </c>
      <c r="S145" t="s">
        <v>45</v>
      </c>
      <c r="U145" t="s">
        <v>45</v>
      </c>
      <c r="W145" t="s">
        <v>45</v>
      </c>
      <c r="X145">
        <v>15</v>
      </c>
      <c r="Y145" t="s">
        <v>46</v>
      </c>
      <c r="Z145">
        <v>11</v>
      </c>
      <c r="AA145" t="s">
        <v>46</v>
      </c>
      <c r="AB145">
        <v>4</v>
      </c>
      <c r="AC145" t="s">
        <v>47</v>
      </c>
      <c r="AE145" t="s">
        <v>45</v>
      </c>
      <c r="AG145" t="s">
        <v>45</v>
      </c>
      <c r="AI145" t="s">
        <v>48</v>
      </c>
      <c r="AJ145">
        <v>2</v>
      </c>
      <c r="AK145" t="str">
        <f>_xlfn.XLOOKUP(Table_ExternalData_1[[#This Row],[Shop'[Shop Code']]],Sheet1!D:D,Sheet1!A:A)</f>
        <v>REGION 2 ALEJANDRO COSTAS</v>
      </c>
    </row>
    <row r="146" spans="1:37" x14ac:dyDescent="0.3">
      <c r="A146">
        <v>36</v>
      </c>
      <c r="B146" t="s">
        <v>223</v>
      </c>
      <c r="C146" t="s">
        <v>224</v>
      </c>
      <c r="D146" t="s">
        <v>225</v>
      </c>
      <c r="E146" t="s">
        <v>226</v>
      </c>
      <c r="F146" t="s">
        <v>227</v>
      </c>
      <c r="G146" t="s">
        <v>228</v>
      </c>
      <c r="H146" t="s">
        <v>229</v>
      </c>
      <c r="I146" t="s">
        <v>64</v>
      </c>
      <c r="J146" t="s">
        <v>65</v>
      </c>
      <c r="K146" s="1">
        <v>45539</v>
      </c>
      <c r="L146" t="s">
        <v>230</v>
      </c>
      <c r="M146">
        <v>3</v>
      </c>
      <c r="N146">
        <v>6</v>
      </c>
      <c r="O146" t="s">
        <v>45</v>
      </c>
      <c r="Q146" t="s">
        <v>45</v>
      </c>
      <c r="S146" t="s">
        <v>45</v>
      </c>
      <c r="U146" t="s">
        <v>45</v>
      </c>
      <c r="W146" t="s">
        <v>45</v>
      </c>
      <c r="X146">
        <v>14</v>
      </c>
      <c r="Y146" t="s">
        <v>46</v>
      </c>
      <c r="Z146">
        <v>11</v>
      </c>
      <c r="AA146" t="s">
        <v>46</v>
      </c>
      <c r="AB146">
        <v>6</v>
      </c>
      <c r="AC146" t="s">
        <v>47</v>
      </c>
      <c r="AE146" t="s">
        <v>45</v>
      </c>
      <c r="AG146" t="s">
        <v>45</v>
      </c>
      <c r="AI146" t="s">
        <v>48</v>
      </c>
      <c r="AJ146">
        <v>3</v>
      </c>
      <c r="AK146" t="str">
        <f>_xlfn.XLOOKUP(Table_ExternalData_1[[#This Row],[Shop'[Shop Code']]],Sheet1!D:D,Sheet1!A:A)</f>
        <v>REGION 2 ALEJANDRO COSTAS</v>
      </c>
    </row>
    <row r="147" spans="1:37" x14ac:dyDescent="0.3">
      <c r="A147">
        <v>36</v>
      </c>
      <c r="B147" t="s">
        <v>223</v>
      </c>
      <c r="C147" t="s">
        <v>224</v>
      </c>
      <c r="D147" t="s">
        <v>225</v>
      </c>
      <c r="E147" t="s">
        <v>226</v>
      </c>
      <c r="F147" t="s">
        <v>227</v>
      </c>
      <c r="G147" t="s">
        <v>228</v>
      </c>
      <c r="H147" t="s">
        <v>229</v>
      </c>
      <c r="I147" t="s">
        <v>64</v>
      </c>
      <c r="J147" t="s">
        <v>65</v>
      </c>
      <c r="K147" s="1">
        <v>45541</v>
      </c>
      <c r="L147" t="s">
        <v>230</v>
      </c>
      <c r="M147">
        <v>3</v>
      </c>
      <c r="N147">
        <v>5</v>
      </c>
      <c r="O147" t="s">
        <v>45</v>
      </c>
      <c r="P147">
        <v>1</v>
      </c>
      <c r="Q147" t="s">
        <v>45</v>
      </c>
      <c r="S147" t="s">
        <v>45</v>
      </c>
      <c r="U147" t="s">
        <v>45</v>
      </c>
      <c r="W147" t="s">
        <v>45</v>
      </c>
      <c r="X147">
        <v>11</v>
      </c>
      <c r="Y147" t="s">
        <v>46</v>
      </c>
      <c r="Z147">
        <v>5</v>
      </c>
      <c r="AA147" t="s">
        <v>46</v>
      </c>
      <c r="AB147">
        <v>2</v>
      </c>
      <c r="AC147" t="s">
        <v>47</v>
      </c>
      <c r="AE147" t="s">
        <v>45</v>
      </c>
      <c r="AG147" t="s">
        <v>45</v>
      </c>
      <c r="AI147" t="s">
        <v>48</v>
      </c>
      <c r="AJ147">
        <v>5</v>
      </c>
      <c r="AK147" t="str">
        <f>_xlfn.XLOOKUP(Table_ExternalData_1[[#This Row],[Shop'[Shop Code']]],Sheet1!D:D,Sheet1!A:A)</f>
        <v>REGION 2 ALEJANDRO COSTAS</v>
      </c>
    </row>
    <row r="148" spans="1:37" x14ac:dyDescent="0.3">
      <c r="A148">
        <v>36</v>
      </c>
      <c r="B148" t="s">
        <v>223</v>
      </c>
      <c r="C148" t="s">
        <v>224</v>
      </c>
      <c r="D148" t="s">
        <v>225</v>
      </c>
      <c r="E148" t="s">
        <v>226</v>
      </c>
      <c r="F148" t="s">
        <v>227</v>
      </c>
      <c r="G148" t="s">
        <v>228</v>
      </c>
      <c r="H148" t="s">
        <v>229</v>
      </c>
      <c r="I148" t="s">
        <v>64</v>
      </c>
      <c r="J148" t="s">
        <v>65</v>
      </c>
      <c r="K148" s="1">
        <v>45537</v>
      </c>
      <c r="L148" t="s">
        <v>230</v>
      </c>
      <c r="M148">
        <v>2</v>
      </c>
      <c r="N148">
        <v>4</v>
      </c>
      <c r="O148" t="s">
        <v>45</v>
      </c>
      <c r="Q148" t="s">
        <v>45</v>
      </c>
      <c r="S148" t="s">
        <v>45</v>
      </c>
      <c r="U148" t="s">
        <v>45</v>
      </c>
      <c r="W148" t="s">
        <v>45</v>
      </c>
      <c r="X148">
        <v>13</v>
      </c>
      <c r="Y148" t="s">
        <v>46</v>
      </c>
      <c r="Z148">
        <v>7</v>
      </c>
      <c r="AA148" t="s">
        <v>46</v>
      </c>
      <c r="AB148">
        <v>5</v>
      </c>
      <c r="AC148" t="s">
        <v>47</v>
      </c>
      <c r="AE148" t="s">
        <v>45</v>
      </c>
      <c r="AG148" t="s">
        <v>45</v>
      </c>
      <c r="AI148" t="s">
        <v>48</v>
      </c>
      <c r="AJ148">
        <v>1</v>
      </c>
      <c r="AK148" t="str">
        <f>_xlfn.XLOOKUP(Table_ExternalData_1[[#This Row],[Shop'[Shop Code']]],Sheet1!D:D,Sheet1!A:A)</f>
        <v>REGION 2 ALEJANDRO COSTAS</v>
      </c>
    </row>
    <row r="149" spans="1:37" x14ac:dyDescent="0.3">
      <c r="A149">
        <v>36</v>
      </c>
      <c r="B149" t="s">
        <v>223</v>
      </c>
      <c r="C149" t="s">
        <v>224</v>
      </c>
      <c r="D149" t="s">
        <v>225</v>
      </c>
      <c r="E149" t="s">
        <v>226</v>
      </c>
      <c r="F149" t="s">
        <v>227</v>
      </c>
      <c r="G149" t="s">
        <v>228</v>
      </c>
      <c r="H149" t="s">
        <v>229</v>
      </c>
      <c r="I149" t="s">
        <v>64</v>
      </c>
      <c r="J149" t="s">
        <v>65</v>
      </c>
      <c r="K149" s="1">
        <v>45540</v>
      </c>
      <c r="L149" t="s">
        <v>230</v>
      </c>
      <c r="M149">
        <v>3</v>
      </c>
      <c r="N149">
        <v>2</v>
      </c>
      <c r="O149" t="s">
        <v>45</v>
      </c>
      <c r="Q149" t="s">
        <v>45</v>
      </c>
      <c r="S149" t="s">
        <v>45</v>
      </c>
      <c r="U149" t="s">
        <v>45</v>
      </c>
      <c r="W149" t="s">
        <v>45</v>
      </c>
      <c r="X149">
        <v>17</v>
      </c>
      <c r="Y149" t="s">
        <v>46</v>
      </c>
      <c r="Z149">
        <v>12</v>
      </c>
      <c r="AA149" t="s">
        <v>46</v>
      </c>
      <c r="AB149">
        <v>5</v>
      </c>
      <c r="AC149" t="s">
        <v>47</v>
      </c>
      <c r="AE149" t="s">
        <v>45</v>
      </c>
      <c r="AG149" t="s">
        <v>45</v>
      </c>
      <c r="AI149" t="s">
        <v>48</v>
      </c>
      <c r="AJ149">
        <v>4</v>
      </c>
      <c r="AK149" t="str">
        <f>_xlfn.XLOOKUP(Table_ExternalData_1[[#This Row],[Shop'[Shop Code']]],Sheet1!D:D,Sheet1!A:A)</f>
        <v>REGION 2 ALEJANDRO COSTAS</v>
      </c>
    </row>
    <row r="150" spans="1:37" x14ac:dyDescent="0.3">
      <c r="A150">
        <v>36</v>
      </c>
      <c r="B150" t="s">
        <v>231</v>
      </c>
      <c r="C150" t="s">
        <v>232</v>
      </c>
      <c r="D150" t="s">
        <v>233</v>
      </c>
      <c r="E150" t="s">
        <v>234</v>
      </c>
      <c r="F150" t="s">
        <v>235</v>
      </c>
      <c r="G150" t="s">
        <v>236</v>
      </c>
      <c r="H150" t="s">
        <v>237</v>
      </c>
      <c r="I150" t="s">
        <v>74</v>
      </c>
      <c r="J150" t="s">
        <v>75</v>
      </c>
      <c r="K150" s="1">
        <v>45540</v>
      </c>
      <c r="L150" t="s">
        <v>238</v>
      </c>
      <c r="M150">
        <v>4</v>
      </c>
      <c r="N150">
        <v>4</v>
      </c>
      <c r="O150" t="s">
        <v>45</v>
      </c>
      <c r="P150">
        <v>0</v>
      </c>
      <c r="Q150" t="s">
        <v>45</v>
      </c>
      <c r="S150" t="s">
        <v>45</v>
      </c>
      <c r="U150" t="s">
        <v>45</v>
      </c>
      <c r="W150" t="s">
        <v>45</v>
      </c>
      <c r="X150">
        <v>33</v>
      </c>
      <c r="Y150" t="s">
        <v>46</v>
      </c>
      <c r="Z150">
        <v>25</v>
      </c>
      <c r="AA150" t="s">
        <v>46</v>
      </c>
      <c r="AB150">
        <v>14</v>
      </c>
      <c r="AC150" t="s">
        <v>47</v>
      </c>
      <c r="AE150" t="s">
        <v>45</v>
      </c>
      <c r="AG150" t="s">
        <v>45</v>
      </c>
      <c r="AI150" t="s">
        <v>48</v>
      </c>
      <c r="AJ150">
        <v>4</v>
      </c>
      <c r="AK150" t="str">
        <f>_xlfn.XLOOKUP(Table_ExternalData_1[[#This Row],[Shop'[Shop Code']]],Sheet1!D:D,Sheet1!A:A)</f>
        <v>REGION 3 EDUARDO CAMACHO</v>
      </c>
    </row>
    <row r="151" spans="1:37" x14ac:dyDescent="0.3">
      <c r="A151">
        <v>36</v>
      </c>
      <c r="B151" t="s">
        <v>231</v>
      </c>
      <c r="C151" t="s">
        <v>232</v>
      </c>
      <c r="D151" t="s">
        <v>233</v>
      </c>
      <c r="E151" t="s">
        <v>234</v>
      </c>
      <c r="F151" t="s">
        <v>235</v>
      </c>
      <c r="G151" t="s">
        <v>236</v>
      </c>
      <c r="H151" t="s">
        <v>237</v>
      </c>
      <c r="I151" t="s">
        <v>74</v>
      </c>
      <c r="J151" t="s">
        <v>75</v>
      </c>
      <c r="K151" s="1">
        <v>45542</v>
      </c>
      <c r="L151" t="s">
        <v>238</v>
      </c>
      <c r="O151" t="s">
        <v>45</v>
      </c>
      <c r="Q151" t="s">
        <v>45</v>
      </c>
      <c r="S151" t="s">
        <v>45</v>
      </c>
      <c r="U151" t="s">
        <v>45</v>
      </c>
      <c r="W151" t="s">
        <v>45</v>
      </c>
      <c r="X151">
        <v>1</v>
      </c>
      <c r="Y151" t="s">
        <v>46</v>
      </c>
      <c r="AA151" t="s">
        <v>46</v>
      </c>
      <c r="AC151" t="s">
        <v>47</v>
      </c>
      <c r="AE151" t="s">
        <v>45</v>
      </c>
      <c r="AG151" t="s">
        <v>45</v>
      </c>
      <c r="AI151" t="s">
        <v>48</v>
      </c>
      <c r="AJ151">
        <v>5</v>
      </c>
      <c r="AK151" t="str">
        <f>_xlfn.XLOOKUP(Table_ExternalData_1[[#This Row],[Shop'[Shop Code']]],Sheet1!D:D,Sheet1!A:A)</f>
        <v>REGION 3 EDUARDO CAMACHO</v>
      </c>
    </row>
    <row r="152" spans="1:37" x14ac:dyDescent="0.3">
      <c r="A152">
        <v>36</v>
      </c>
      <c r="B152" t="s">
        <v>231</v>
      </c>
      <c r="C152" t="s">
        <v>232</v>
      </c>
      <c r="D152" t="s">
        <v>233</v>
      </c>
      <c r="E152" t="s">
        <v>234</v>
      </c>
      <c r="F152" t="s">
        <v>235</v>
      </c>
      <c r="G152" t="s">
        <v>236</v>
      </c>
      <c r="H152" t="s">
        <v>237</v>
      </c>
      <c r="I152" t="s">
        <v>74</v>
      </c>
      <c r="J152" t="s">
        <v>75</v>
      </c>
      <c r="K152" s="1">
        <v>45537</v>
      </c>
      <c r="L152" t="s">
        <v>238</v>
      </c>
      <c r="M152">
        <v>3</v>
      </c>
      <c r="N152">
        <v>2</v>
      </c>
      <c r="O152" t="s">
        <v>45</v>
      </c>
      <c r="Q152" t="s">
        <v>45</v>
      </c>
      <c r="S152" t="s">
        <v>45</v>
      </c>
      <c r="T152">
        <v>2</v>
      </c>
      <c r="U152" t="s">
        <v>45</v>
      </c>
      <c r="W152" t="s">
        <v>45</v>
      </c>
      <c r="X152">
        <v>23</v>
      </c>
      <c r="Y152" t="s">
        <v>46</v>
      </c>
      <c r="Z152">
        <v>14</v>
      </c>
      <c r="AA152" t="s">
        <v>46</v>
      </c>
      <c r="AB152">
        <v>11</v>
      </c>
      <c r="AC152" t="s">
        <v>47</v>
      </c>
      <c r="AE152" t="s">
        <v>45</v>
      </c>
      <c r="AG152" t="s">
        <v>45</v>
      </c>
      <c r="AI152" t="s">
        <v>48</v>
      </c>
      <c r="AJ152">
        <v>1</v>
      </c>
      <c r="AK152" t="str">
        <f>_xlfn.XLOOKUP(Table_ExternalData_1[[#This Row],[Shop'[Shop Code']]],Sheet1!D:D,Sheet1!A:A)</f>
        <v>REGION 3 EDUARDO CAMACHO</v>
      </c>
    </row>
    <row r="153" spans="1:37" x14ac:dyDescent="0.3">
      <c r="A153">
        <v>36</v>
      </c>
      <c r="B153" t="s">
        <v>231</v>
      </c>
      <c r="C153" t="s">
        <v>232</v>
      </c>
      <c r="D153" t="s">
        <v>233</v>
      </c>
      <c r="E153" t="s">
        <v>234</v>
      </c>
      <c r="F153" t="s">
        <v>235</v>
      </c>
      <c r="G153" t="s">
        <v>236</v>
      </c>
      <c r="H153" t="s">
        <v>237</v>
      </c>
      <c r="I153" t="s">
        <v>74</v>
      </c>
      <c r="J153" t="s">
        <v>75</v>
      </c>
      <c r="K153" s="1">
        <v>45539</v>
      </c>
      <c r="L153" t="s">
        <v>238</v>
      </c>
      <c r="M153">
        <v>6</v>
      </c>
      <c r="N153">
        <v>2</v>
      </c>
      <c r="O153" t="s">
        <v>45</v>
      </c>
      <c r="Q153" t="s">
        <v>45</v>
      </c>
      <c r="S153" t="s">
        <v>45</v>
      </c>
      <c r="T153">
        <v>1</v>
      </c>
      <c r="U153" t="s">
        <v>45</v>
      </c>
      <c r="V153">
        <v>1</v>
      </c>
      <c r="W153" t="s">
        <v>45</v>
      </c>
      <c r="X153">
        <v>30</v>
      </c>
      <c r="Y153" t="s">
        <v>46</v>
      </c>
      <c r="Z153">
        <v>22</v>
      </c>
      <c r="AA153" t="s">
        <v>46</v>
      </c>
      <c r="AB153">
        <v>13</v>
      </c>
      <c r="AC153" t="s">
        <v>47</v>
      </c>
      <c r="AE153" t="s">
        <v>45</v>
      </c>
      <c r="AF153">
        <v>1</v>
      </c>
      <c r="AG153" t="s">
        <v>45</v>
      </c>
      <c r="AH153">
        <v>1770.46</v>
      </c>
      <c r="AI153" t="s">
        <v>48</v>
      </c>
      <c r="AJ153">
        <v>3</v>
      </c>
      <c r="AK153" t="str">
        <f>_xlfn.XLOOKUP(Table_ExternalData_1[[#This Row],[Shop'[Shop Code']]],Sheet1!D:D,Sheet1!A:A)</f>
        <v>REGION 3 EDUARDO CAMACHO</v>
      </c>
    </row>
    <row r="154" spans="1:37" x14ac:dyDescent="0.3">
      <c r="A154">
        <v>36</v>
      </c>
      <c r="B154" t="s">
        <v>231</v>
      </c>
      <c r="C154" t="s">
        <v>232</v>
      </c>
      <c r="D154" t="s">
        <v>233</v>
      </c>
      <c r="E154" t="s">
        <v>234</v>
      </c>
      <c r="F154" t="s">
        <v>235</v>
      </c>
      <c r="G154" t="s">
        <v>236</v>
      </c>
      <c r="H154" t="s">
        <v>237</v>
      </c>
      <c r="I154" t="s">
        <v>74</v>
      </c>
      <c r="J154" t="s">
        <v>75</v>
      </c>
      <c r="K154" s="1">
        <v>45538</v>
      </c>
      <c r="L154" t="s">
        <v>238</v>
      </c>
      <c r="M154">
        <v>1</v>
      </c>
      <c r="N154">
        <v>2</v>
      </c>
      <c r="O154" t="s">
        <v>45</v>
      </c>
      <c r="Q154" t="s">
        <v>45</v>
      </c>
      <c r="S154" t="s">
        <v>45</v>
      </c>
      <c r="U154" t="s">
        <v>45</v>
      </c>
      <c r="W154" t="s">
        <v>45</v>
      </c>
      <c r="X154">
        <v>36</v>
      </c>
      <c r="Y154" t="s">
        <v>46</v>
      </c>
      <c r="Z154">
        <v>25</v>
      </c>
      <c r="AA154" t="s">
        <v>46</v>
      </c>
      <c r="AB154">
        <v>19</v>
      </c>
      <c r="AC154" t="s">
        <v>47</v>
      </c>
      <c r="AE154" t="s">
        <v>45</v>
      </c>
      <c r="AG154" t="s">
        <v>45</v>
      </c>
      <c r="AI154" t="s">
        <v>48</v>
      </c>
      <c r="AJ154">
        <v>2</v>
      </c>
      <c r="AK154" t="str">
        <f>_xlfn.XLOOKUP(Table_ExternalData_1[[#This Row],[Shop'[Shop Code']]],Sheet1!D:D,Sheet1!A:A)</f>
        <v>REGION 3 EDUARDO CAMACHO</v>
      </c>
    </row>
    <row r="155" spans="1:37" x14ac:dyDescent="0.3">
      <c r="A155">
        <v>36</v>
      </c>
      <c r="B155" t="s">
        <v>231</v>
      </c>
      <c r="C155" t="s">
        <v>232</v>
      </c>
      <c r="D155" t="s">
        <v>233</v>
      </c>
      <c r="E155" t="s">
        <v>234</v>
      </c>
      <c r="F155" t="s">
        <v>235</v>
      </c>
      <c r="G155" t="s">
        <v>236</v>
      </c>
      <c r="H155" t="s">
        <v>237</v>
      </c>
      <c r="I155" t="s">
        <v>74</v>
      </c>
      <c r="J155" t="s">
        <v>75</v>
      </c>
      <c r="K155" s="1">
        <v>45541</v>
      </c>
      <c r="L155" t="s">
        <v>238</v>
      </c>
      <c r="M155">
        <v>4</v>
      </c>
      <c r="N155">
        <v>7</v>
      </c>
      <c r="O155" t="s">
        <v>45</v>
      </c>
      <c r="Q155" t="s">
        <v>45</v>
      </c>
      <c r="S155" t="s">
        <v>45</v>
      </c>
      <c r="U155" t="s">
        <v>45</v>
      </c>
      <c r="W155" t="s">
        <v>45</v>
      </c>
      <c r="X155">
        <v>29</v>
      </c>
      <c r="Y155" t="s">
        <v>46</v>
      </c>
      <c r="Z155">
        <v>17</v>
      </c>
      <c r="AA155" t="s">
        <v>46</v>
      </c>
      <c r="AB155">
        <v>9</v>
      </c>
      <c r="AC155" t="s">
        <v>47</v>
      </c>
      <c r="AE155" t="s">
        <v>45</v>
      </c>
      <c r="AG155" t="s">
        <v>45</v>
      </c>
      <c r="AI155" t="s">
        <v>48</v>
      </c>
      <c r="AJ155">
        <v>5</v>
      </c>
      <c r="AK155" t="str">
        <f>_xlfn.XLOOKUP(Table_ExternalData_1[[#This Row],[Shop'[Shop Code']]],Sheet1!D:D,Sheet1!A:A)</f>
        <v>REGION 3 EDUARDO CAMACHO</v>
      </c>
    </row>
    <row r="156" spans="1:37" x14ac:dyDescent="0.3">
      <c r="A156">
        <v>36</v>
      </c>
      <c r="B156" t="s">
        <v>239</v>
      </c>
      <c r="C156" t="s">
        <v>240</v>
      </c>
      <c r="D156" t="s">
        <v>225</v>
      </c>
      <c r="E156" t="s">
        <v>226</v>
      </c>
      <c r="F156" t="s">
        <v>227</v>
      </c>
      <c r="G156" t="s">
        <v>241</v>
      </c>
      <c r="H156" t="s">
        <v>242</v>
      </c>
      <c r="I156" t="s">
        <v>64</v>
      </c>
      <c r="J156" t="s">
        <v>65</v>
      </c>
      <c r="K156" s="1">
        <v>45539</v>
      </c>
      <c r="L156" t="s">
        <v>243</v>
      </c>
      <c r="M156">
        <v>1</v>
      </c>
      <c r="O156" t="s">
        <v>45</v>
      </c>
      <c r="Q156" t="s">
        <v>45</v>
      </c>
      <c r="S156" t="s">
        <v>45</v>
      </c>
      <c r="U156" t="s">
        <v>45</v>
      </c>
      <c r="W156" t="s">
        <v>45</v>
      </c>
      <c r="X156">
        <v>19</v>
      </c>
      <c r="Y156" t="s">
        <v>46</v>
      </c>
      <c r="Z156">
        <v>15</v>
      </c>
      <c r="AA156" t="s">
        <v>46</v>
      </c>
      <c r="AB156">
        <v>7</v>
      </c>
      <c r="AC156" t="s">
        <v>47</v>
      </c>
      <c r="AE156" t="s">
        <v>45</v>
      </c>
      <c r="AG156" t="s">
        <v>45</v>
      </c>
      <c r="AI156" t="s">
        <v>48</v>
      </c>
      <c r="AJ156">
        <v>3</v>
      </c>
      <c r="AK156" t="str">
        <f>_xlfn.XLOOKUP(Table_ExternalData_1[[#This Row],[Shop'[Shop Code']]],Sheet1!D:D,Sheet1!A:A)</f>
        <v>REGION 2 ALEJANDRO COSTAS</v>
      </c>
    </row>
    <row r="157" spans="1:37" x14ac:dyDescent="0.3">
      <c r="A157">
        <v>36</v>
      </c>
      <c r="B157" t="s">
        <v>239</v>
      </c>
      <c r="C157" t="s">
        <v>240</v>
      </c>
      <c r="D157" t="s">
        <v>225</v>
      </c>
      <c r="E157" t="s">
        <v>226</v>
      </c>
      <c r="F157" t="s">
        <v>227</v>
      </c>
      <c r="G157" t="s">
        <v>241</v>
      </c>
      <c r="H157" t="s">
        <v>242</v>
      </c>
      <c r="I157" t="s">
        <v>64</v>
      </c>
      <c r="J157" t="s">
        <v>65</v>
      </c>
      <c r="K157" s="1">
        <v>45537</v>
      </c>
      <c r="L157" t="s">
        <v>243</v>
      </c>
      <c r="M157">
        <v>2</v>
      </c>
      <c r="N157">
        <v>2</v>
      </c>
      <c r="O157" t="s">
        <v>45</v>
      </c>
      <c r="Q157" t="s">
        <v>45</v>
      </c>
      <c r="S157" t="s">
        <v>45</v>
      </c>
      <c r="U157" t="s">
        <v>45</v>
      </c>
      <c r="W157" t="s">
        <v>45</v>
      </c>
      <c r="X157">
        <v>28</v>
      </c>
      <c r="Y157" t="s">
        <v>46</v>
      </c>
      <c r="Z157">
        <v>16</v>
      </c>
      <c r="AA157" t="s">
        <v>46</v>
      </c>
      <c r="AB157">
        <v>5</v>
      </c>
      <c r="AC157" t="s">
        <v>47</v>
      </c>
      <c r="AE157" t="s">
        <v>45</v>
      </c>
      <c r="AG157" t="s">
        <v>45</v>
      </c>
      <c r="AI157" t="s">
        <v>48</v>
      </c>
      <c r="AJ157">
        <v>1</v>
      </c>
      <c r="AK157" t="str">
        <f>_xlfn.XLOOKUP(Table_ExternalData_1[[#This Row],[Shop'[Shop Code']]],Sheet1!D:D,Sheet1!A:A)</f>
        <v>REGION 2 ALEJANDRO COSTAS</v>
      </c>
    </row>
    <row r="158" spans="1:37" x14ac:dyDescent="0.3">
      <c r="A158">
        <v>36</v>
      </c>
      <c r="B158" t="s">
        <v>239</v>
      </c>
      <c r="C158" t="s">
        <v>240</v>
      </c>
      <c r="D158" t="s">
        <v>225</v>
      </c>
      <c r="E158" t="s">
        <v>226</v>
      </c>
      <c r="F158" t="s">
        <v>227</v>
      </c>
      <c r="G158" t="s">
        <v>241</v>
      </c>
      <c r="H158" t="s">
        <v>242</v>
      </c>
      <c r="I158" t="s">
        <v>64</v>
      </c>
      <c r="J158" t="s">
        <v>65</v>
      </c>
      <c r="K158" s="1">
        <v>45541</v>
      </c>
      <c r="L158" t="s">
        <v>243</v>
      </c>
      <c r="N158">
        <v>2</v>
      </c>
      <c r="O158" t="s">
        <v>45</v>
      </c>
      <c r="Q158" t="s">
        <v>45</v>
      </c>
      <c r="S158" t="s">
        <v>45</v>
      </c>
      <c r="T158">
        <v>2</v>
      </c>
      <c r="U158" t="s">
        <v>45</v>
      </c>
      <c r="W158" t="s">
        <v>45</v>
      </c>
      <c r="X158">
        <v>16</v>
      </c>
      <c r="Y158" t="s">
        <v>46</v>
      </c>
      <c r="Z158">
        <v>12</v>
      </c>
      <c r="AA158" t="s">
        <v>46</v>
      </c>
      <c r="AB158">
        <v>2</v>
      </c>
      <c r="AC158" t="s">
        <v>47</v>
      </c>
      <c r="AE158" t="s">
        <v>45</v>
      </c>
      <c r="AG158" t="s">
        <v>45</v>
      </c>
      <c r="AI158" t="s">
        <v>48</v>
      </c>
      <c r="AJ158">
        <v>5</v>
      </c>
      <c r="AK158" t="str">
        <f>_xlfn.XLOOKUP(Table_ExternalData_1[[#This Row],[Shop'[Shop Code']]],Sheet1!D:D,Sheet1!A:A)</f>
        <v>REGION 2 ALEJANDRO COSTAS</v>
      </c>
    </row>
    <row r="159" spans="1:37" x14ac:dyDescent="0.3">
      <c r="A159">
        <v>36</v>
      </c>
      <c r="B159" t="s">
        <v>239</v>
      </c>
      <c r="C159" t="s">
        <v>240</v>
      </c>
      <c r="D159" t="s">
        <v>225</v>
      </c>
      <c r="E159" t="s">
        <v>226</v>
      </c>
      <c r="F159" t="s">
        <v>227</v>
      </c>
      <c r="G159" t="s">
        <v>241</v>
      </c>
      <c r="H159" t="s">
        <v>242</v>
      </c>
      <c r="I159" t="s">
        <v>64</v>
      </c>
      <c r="J159" t="s">
        <v>65</v>
      </c>
      <c r="K159" s="1">
        <v>45538</v>
      </c>
      <c r="L159" t="s">
        <v>243</v>
      </c>
      <c r="M159">
        <v>3</v>
      </c>
      <c r="N159">
        <v>4</v>
      </c>
      <c r="O159" t="s">
        <v>45</v>
      </c>
      <c r="Q159" t="s">
        <v>45</v>
      </c>
      <c r="S159" t="s">
        <v>45</v>
      </c>
      <c r="U159" t="s">
        <v>45</v>
      </c>
      <c r="W159" t="s">
        <v>45</v>
      </c>
      <c r="X159">
        <v>32</v>
      </c>
      <c r="Y159" t="s">
        <v>46</v>
      </c>
      <c r="Z159">
        <v>19</v>
      </c>
      <c r="AA159" t="s">
        <v>46</v>
      </c>
      <c r="AB159">
        <v>2</v>
      </c>
      <c r="AC159" t="s">
        <v>47</v>
      </c>
      <c r="AE159" t="s">
        <v>45</v>
      </c>
      <c r="AG159" t="s">
        <v>45</v>
      </c>
      <c r="AI159" t="s">
        <v>48</v>
      </c>
      <c r="AJ159">
        <v>2</v>
      </c>
      <c r="AK159" t="str">
        <f>_xlfn.XLOOKUP(Table_ExternalData_1[[#This Row],[Shop'[Shop Code']]],Sheet1!D:D,Sheet1!A:A)</f>
        <v>REGION 2 ALEJANDRO COSTAS</v>
      </c>
    </row>
    <row r="160" spans="1:37" x14ac:dyDescent="0.3">
      <c r="A160">
        <v>36</v>
      </c>
      <c r="B160" t="s">
        <v>239</v>
      </c>
      <c r="C160" t="s">
        <v>240</v>
      </c>
      <c r="D160" t="s">
        <v>225</v>
      </c>
      <c r="E160" t="s">
        <v>226</v>
      </c>
      <c r="F160" t="s">
        <v>227</v>
      </c>
      <c r="G160" t="s">
        <v>241</v>
      </c>
      <c r="H160" t="s">
        <v>242</v>
      </c>
      <c r="I160" t="s">
        <v>64</v>
      </c>
      <c r="J160" t="s">
        <v>65</v>
      </c>
      <c r="K160" s="1">
        <v>45540</v>
      </c>
      <c r="L160" t="s">
        <v>243</v>
      </c>
      <c r="M160">
        <v>1</v>
      </c>
      <c r="O160" t="s">
        <v>45</v>
      </c>
      <c r="Q160" t="s">
        <v>45</v>
      </c>
      <c r="S160" t="s">
        <v>45</v>
      </c>
      <c r="U160" t="s">
        <v>45</v>
      </c>
      <c r="W160" t="s">
        <v>45</v>
      </c>
      <c r="X160">
        <v>16</v>
      </c>
      <c r="Y160" t="s">
        <v>46</v>
      </c>
      <c r="Z160">
        <v>11</v>
      </c>
      <c r="AA160" t="s">
        <v>46</v>
      </c>
      <c r="AB160">
        <v>4</v>
      </c>
      <c r="AC160" t="s">
        <v>47</v>
      </c>
      <c r="AE160" t="s">
        <v>45</v>
      </c>
      <c r="AG160" t="s">
        <v>45</v>
      </c>
      <c r="AI160" t="s">
        <v>48</v>
      </c>
      <c r="AJ160">
        <v>4</v>
      </c>
      <c r="AK160" t="str">
        <f>_xlfn.XLOOKUP(Table_ExternalData_1[[#This Row],[Shop'[Shop Code']]],Sheet1!D:D,Sheet1!A:A)</f>
        <v>REGION 2 ALEJANDRO COSTAS</v>
      </c>
    </row>
    <row r="161" spans="1:37" x14ac:dyDescent="0.3">
      <c r="A161">
        <v>36</v>
      </c>
      <c r="B161" t="s">
        <v>244</v>
      </c>
      <c r="C161" t="s">
        <v>245</v>
      </c>
      <c r="D161" t="s">
        <v>212</v>
      </c>
      <c r="E161" t="s">
        <v>213</v>
      </c>
      <c r="F161" t="s">
        <v>214</v>
      </c>
      <c r="G161" t="s">
        <v>246</v>
      </c>
      <c r="H161" t="s">
        <v>216</v>
      </c>
      <c r="I161" t="s">
        <v>42</v>
      </c>
      <c r="J161" t="s">
        <v>43</v>
      </c>
      <c r="K161" s="1">
        <v>45539</v>
      </c>
      <c r="L161" t="s">
        <v>247</v>
      </c>
      <c r="M161">
        <v>3</v>
      </c>
      <c r="N161">
        <v>2</v>
      </c>
      <c r="O161" t="s">
        <v>45</v>
      </c>
      <c r="Q161" t="s">
        <v>45</v>
      </c>
      <c r="S161" t="s">
        <v>45</v>
      </c>
      <c r="U161" t="s">
        <v>45</v>
      </c>
      <c r="W161" t="s">
        <v>45</v>
      </c>
      <c r="X161">
        <v>20</v>
      </c>
      <c r="Y161" t="s">
        <v>46</v>
      </c>
      <c r="Z161">
        <v>12</v>
      </c>
      <c r="AA161" t="s">
        <v>46</v>
      </c>
      <c r="AB161">
        <v>6</v>
      </c>
      <c r="AC161" t="s">
        <v>47</v>
      </c>
      <c r="AE161" t="s">
        <v>45</v>
      </c>
      <c r="AG161" t="s">
        <v>45</v>
      </c>
      <c r="AI161" t="s">
        <v>48</v>
      </c>
      <c r="AJ161">
        <v>3</v>
      </c>
      <c r="AK161" t="str">
        <f>_xlfn.XLOOKUP(Table_ExternalData_1[[#This Row],[Shop'[Shop Code']]],Sheet1!D:D,Sheet1!A:A)</f>
        <v>REGION 4 LEYRE IBEAS</v>
      </c>
    </row>
    <row r="162" spans="1:37" x14ac:dyDescent="0.3">
      <c r="A162">
        <v>36</v>
      </c>
      <c r="B162" t="s">
        <v>244</v>
      </c>
      <c r="C162" t="s">
        <v>245</v>
      </c>
      <c r="D162" t="s">
        <v>212</v>
      </c>
      <c r="E162" t="s">
        <v>213</v>
      </c>
      <c r="F162" t="s">
        <v>214</v>
      </c>
      <c r="G162" t="s">
        <v>246</v>
      </c>
      <c r="H162" t="s">
        <v>216</v>
      </c>
      <c r="I162" t="s">
        <v>42</v>
      </c>
      <c r="J162" t="s">
        <v>43</v>
      </c>
      <c r="K162" s="1">
        <v>45537</v>
      </c>
      <c r="L162" t="s">
        <v>247</v>
      </c>
      <c r="M162">
        <v>2</v>
      </c>
      <c r="N162">
        <v>1</v>
      </c>
      <c r="O162" t="s">
        <v>45</v>
      </c>
      <c r="Q162" t="s">
        <v>45</v>
      </c>
      <c r="S162" t="s">
        <v>45</v>
      </c>
      <c r="U162" t="s">
        <v>45</v>
      </c>
      <c r="W162" t="s">
        <v>45</v>
      </c>
      <c r="X162">
        <v>24</v>
      </c>
      <c r="Y162" t="s">
        <v>46</v>
      </c>
      <c r="Z162">
        <v>11</v>
      </c>
      <c r="AA162" t="s">
        <v>46</v>
      </c>
      <c r="AB162">
        <v>4</v>
      </c>
      <c r="AC162" t="s">
        <v>47</v>
      </c>
      <c r="AE162" t="s">
        <v>45</v>
      </c>
      <c r="AG162" t="s">
        <v>45</v>
      </c>
      <c r="AI162" t="s">
        <v>48</v>
      </c>
      <c r="AJ162">
        <v>1</v>
      </c>
      <c r="AK162" t="str">
        <f>_xlfn.XLOOKUP(Table_ExternalData_1[[#This Row],[Shop'[Shop Code']]],Sheet1!D:D,Sheet1!A:A)</f>
        <v>REGION 4 LEYRE IBEAS</v>
      </c>
    </row>
    <row r="163" spans="1:37" x14ac:dyDescent="0.3">
      <c r="A163">
        <v>36</v>
      </c>
      <c r="B163" t="s">
        <v>244</v>
      </c>
      <c r="C163" t="s">
        <v>245</v>
      </c>
      <c r="D163" t="s">
        <v>212</v>
      </c>
      <c r="E163" t="s">
        <v>213</v>
      </c>
      <c r="F163" t="s">
        <v>214</v>
      </c>
      <c r="G163" t="s">
        <v>246</v>
      </c>
      <c r="H163" t="s">
        <v>216</v>
      </c>
      <c r="I163" t="s">
        <v>42</v>
      </c>
      <c r="J163" t="s">
        <v>43</v>
      </c>
      <c r="K163" s="1">
        <v>45540</v>
      </c>
      <c r="L163" t="s">
        <v>247</v>
      </c>
      <c r="M163">
        <v>2</v>
      </c>
      <c r="N163">
        <v>3</v>
      </c>
      <c r="O163" t="s">
        <v>45</v>
      </c>
      <c r="Q163" t="s">
        <v>45</v>
      </c>
      <c r="S163" t="s">
        <v>45</v>
      </c>
      <c r="T163">
        <v>4</v>
      </c>
      <c r="U163" t="s">
        <v>45</v>
      </c>
      <c r="W163" t="s">
        <v>45</v>
      </c>
      <c r="X163">
        <v>17</v>
      </c>
      <c r="Y163" t="s">
        <v>46</v>
      </c>
      <c r="Z163">
        <v>6</v>
      </c>
      <c r="AA163" t="s">
        <v>46</v>
      </c>
      <c r="AB163">
        <v>8</v>
      </c>
      <c r="AC163" t="s">
        <v>47</v>
      </c>
      <c r="AE163" t="s">
        <v>45</v>
      </c>
      <c r="AG163" t="s">
        <v>45</v>
      </c>
      <c r="AI163" t="s">
        <v>48</v>
      </c>
      <c r="AJ163">
        <v>4</v>
      </c>
      <c r="AK163" t="str">
        <f>_xlfn.XLOOKUP(Table_ExternalData_1[[#This Row],[Shop'[Shop Code']]],Sheet1!D:D,Sheet1!A:A)</f>
        <v>REGION 4 LEYRE IBEAS</v>
      </c>
    </row>
    <row r="164" spans="1:37" x14ac:dyDescent="0.3">
      <c r="A164">
        <v>36</v>
      </c>
      <c r="B164" t="s">
        <v>244</v>
      </c>
      <c r="C164" t="s">
        <v>245</v>
      </c>
      <c r="D164" t="s">
        <v>212</v>
      </c>
      <c r="E164" t="s">
        <v>213</v>
      </c>
      <c r="F164" t="s">
        <v>214</v>
      </c>
      <c r="G164" t="s">
        <v>246</v>
      </c>
      <c r="H164" t="s">
        <v>216</v>
      </c>
      <c r="I164" t="s">
        <v>42</v>
      </c>
      <c r="J164" t="s">
        <v>43</v>
      </c>
      <c r="K164" s="1">
        <v>45538</v>
      </c>
      <c r="L164" t="s">
        <v>247</v>
      </c>
      <c r="M164">
        <v>1</v>
      </c>
      <c r="N164">
        <v>0</v>
      </c>
      <c r="O164" t="s">
        <v>45</v>
      </c>
      <c r="P164">
        <v>0</v>
      </c>
      <c r="Q164" t="s">
        <v>45</v>
      </c>
      <c r="S164" t="s">
        <v>45</v>
      </c>
      <c r="T164">
        <v>1</v>
      </c>
      <c r="U164" t="s">
        <v>45</v>
      </c>
      <c r="W164" t="s">
        <v>45</v>
      </c>
      <c r="X164">
        <v>25</v>
      </c>
      <c r="Y164" t="s">
        <v>46</v>
      </c>
      <c r="Z164">
        <v>12</v>
      </c>
      <c r="AA164" t="s">
        <v>46</v>
      </c>
      <c r="AB164">
        <v>8</v>
      </c>
      <c r="AC164" t="s">
        <v>47</v>
      </c>
      <c r="AE164" t="s">
        <v>45</v>
      </c>
      <c r="AG164" t="s">
        <v>45</v>
      </c>
      <c r="AI164" t="s">
        <v>48</v>
      </c>
      <c r="AJ164">
        <v>2</v>
      </c>
      <c r="AK164" t="str">
        <f>_xlfn.XLOOKUP(Table_ExternalData_1[[#This Row],[Shop'[Shop Code']]],Sheet1!D:D,Sheet1!A:A)</f>
        <v>REGION 4 LEYRE IBEAS</v>
      </c>
    </row>
    <row r="165" spans="1:37" x14ac:dyDescent="0.3">
      <c r="A165">
        <v>36</v>
      </c>
      <c r="B165" t="s">
        <v>244</v>
      </c>
      <c r="C165" t="s">
        <v>245</v>
      </c>
      <c r="D165" t="s">
        <v>212</v>
      </c>
      <c r="E165" t="s">
        <v>213</v>
      </c>
      <c r="F165" t="s">
        <v>214</v>
      </c>
      <c r="G165" t="s">
        <v>246</v>
      </c>
      <c r="H165" t="s">
        <v>216</v>
      </c>
      <c r="I165" t="s">
        <v>42</v>
      </c>
      <c r="J165" t="s">
        <v>43</v>
      </c>
      <c r="K165" s="1">
        <v>45541</v>
      </c>
      <c r="L165" t="s">
        <v>247</v>
      </c>
      <c r="M165">
        <v>3</v>
      </c>
      <c r="N165">
        <v>3</v>
      </c>
      <c r="O165" t="s">
        <v>45</v>
      </c>
      <c r="Q165" t="s">
        <v>45</v>
      </c>
      <c r="S165" t="s">
        <v>45</v>
      </c>
      <c r="U165" t="s">
        <v>45</v>
      </c>
      <c r="W165" t="s">
        <v>45</v>
      </c>
      <c r="X165">
        <v>14</v>
      </c>
      <c r="Y165" t="s">
        <v>46</v>
      </c>
      <c r="Z165">
        <v>8</v>
      </c>
      <c r="AA165" t="s">
        <v>46</v>
      </c>
      <c r="AB165">
        <v>4</v>
      </c>
      <c r="AC165" t="s">
        <v>47</v>
      </c>
      <c r="AE165" t="s">
        <v>45</v>
      </c>
      <c r="AG165" t="s">
        <v>45</v>
      </c>
      <c r="AI165" t="s">
        <v>48</v>
      </c>
      <c r="AJ165">
        <v>5</v>
      </c>
      <c r="AK165" t="str">
        <f>_xlfn.XLOOKUP(Table_ExternalData_1[[#This Row],[Shop'[Shop Code']]],Sheet1!D:D,Sheet1!A:A)</f>
        <v>REGION 4 LEYRE IBEAS</v>
      </c>
    </row>
    <row r="166" spans="1:37" x14ac:dyDescent="0.3">
      <c r="A166">
        <v>36</v>
      </c>
      <c r="B166" t="s">
        <v>248</v>
      </c>
      <c r="C166" t="s">
        <v>249</v>
      </c>
      <c r="D166" t="s">
        <v>250</v>
      </c>
      <c r="E166" t="s">
        <v>251</v>
      </c>
      <c r="F166" t="s">
        <v>252</v>
      </c>
      <c r="G166" t="s">
        <v>253</v>
      </c>
      <c r="H166" t="s">
        <v>254</v>
      </c>
      <c r="I166" t="s">
        <v>64</v>
      </c>
      <c r="J166" t="s">
        <v>65</v>
      </c>
      <c r="K166" s="1">
        <v>45539</v>
      </c>
      <c r="L166" t="s">
        <v>255</v>
      </c>
      <c r="M166">
        <v>1</v>
      </c>
      <c r="O166" t="s">
        <v>45</v>
      </c>
      <c r="Q166" t="s">
        <v>45</v>
      </c>
      <c r="S166" t="s">
        <v>45</v>
      </c>
      <c r="T166">
        <v>4</v>
      </c>
      <c r="U166" t="s">
        <v>45</v>
      </c>
      <c r="V166">
        <v>2</v>
      </c>
      <c r="W166" t="s">
        <v>45</v>
      </c>
      <c r="X166">
        <v>24</v>
      </c>
      <c r="Y166" t="s">
        <v>46</v>
      </c>
      <c r="Z166">
        <v>20</v>
      </c>
      <c r="AA166" t="s">
        <v>46</v>
      </c>
      <c r="AB166">
        <v>6</v>
      </c>
      <c r="AC166" t="s">
        <v>47</v>
      </c>
      <c r="AE166" t="s">
        <v>45</v>
      </c>
      <c r="AF166">
        <v>2</v>
      </c>
      <c r="AG166" t="s">
        <v>45</v>
      </c>
      <c r="AH166">
        <v>3888.18</v>
      </c>
      <c r="AI166" t="s">
        <v>48</v>
      </c>
      <c r="AJ166">
        <v>3</v>
      </c>
      <c r="AK166" t="str">
        <f>_xlfn.XLOOKUP(Table_ExternalData_1[[#This Row],[Shop'[Shop Code']]],Sheet1!D:D,Sheet1!A:A)</f>
        <v>REGION 2 ALEJANDRO COSTAS</v>
      </c>
    </row>
    <row r="167" spans="1:37" x14ac:dyDescent="0.3">
      <c r="A167">
        <v>36</v>
      </c>
      <c r="B167" t="s">
        <v>248</v>
      </c>
      <c r="C167" t="s">
        <v>249</v>
      </c>
      <c r="D167" t="s">
        <v>250</v>
      </c>
      <c r="E167" t="s">
        <v>251</v>
      </c>
      <c r="F167" t="s">
        <v>252</v>
      </c>
      <c r="G167" t="s">
        <v>253</v>
      </c>
      <c r="H167" t="s">
        <v>254</v>
      </c>
      <c r="I167" t="s">
        <v>64</v>
      </c>
      <c r="J167" t="s">
        <v>65</v>
      </c>
      <c r="K167" s="1">
        <v>45540</v>
      </c>
      <c r="L167" t="s">
        <v>255</v>
      </c>
      <c r="M167">
        <v>5</v>
      </c>
      <c r="N167">
        <v>2</v>
      </c>
      <c r="O167" t="s">
        <v>45</v>
      </c>
      <c r="Q167" t="s">
        <v>45</v>
      </c>
      <c r="S167" t="s">
        <v>45</v>
      </c>
      <c r="T167">
        <v>2</v>
      </c>
      <c r="U167" t="s">
        <v>45</v>
      </c>
      <c r="W167" t="s">
        <v>45</v>
      </c>
      <c r="X167">
        <v>19</v>
      </c>
      <c r="Y167" t="s">
        <v>46</v>
      </c>
      <c r="Z167">
        <v>15</v>
      </c>
      <c r="AA167" t="s">
        <v>46</v>
      </c>
      <c r="AB167">
        <v>12</v>
      </c>
      <c r="AC167" t="s">
        <v>47</v>
      </c>
      <c r="AE167" t="s">
        <v>45</v>
      </c>
      <c r="AG167" t="s">
        <v>45</v>
      </c>
      <c r="AI167" t="s">
        <v>48</v>
      </c>
      <c r="AJ167">
        <v>4</v>
      </c>
      <c r="AK167" t="str">
        <f>_xlfn.XLOOKUP(Table_ExternalData_1[[#This Row],[Shop'[Shop Code']]],Sheet1!D:D,Sheet1!A:A)</f>
        <v>REGION 2 ALEJANDRO COSTAS</v>
      </c>
    </row>
    <row r="168" spans="1:37" x14ac:dyDescent="0.3">
      <c r="A168">
        <v>36</v>
      </c>
      <c r="B168" t="s">
        <v>248</v>
      </c>
      <c r="C168" t="s">
        <v>249</v>
      </c>
      <c r="D168" t="s">
        <v>250</v>
      </c>
      <c r="E168" t="s">
        <v>251</v>
      </c>
      <c r="F168" t="s">
        <v>252</v>
      </c>
      <c r="G168" t="s">
        <v>253</v>
      </c>
      <c r="H168" t="s">
        <v>254</v>
      </c>
      <c r="I168" t="s">
        <v>64</v>
      </c>
      <c r="J168" t="s">
        <v>65</v>
      </c>
      <c r="K168" s="1">
        <v>45537</v>
      </c>
      <c r="L168" t="s">
        <v>255</v>
      </c>
      <c r="O168" t="s">
        <v>45</v>
      </c>
      <c r="Q168" t="s">
        <v>45</v>
      </c>
      <c r="S168" t="s">
        <v>45</v>
      </c>
      <c r="U168" t="s">
        <v>45</v>
      </c>
      <c r="W168" t="s">
        <v>45</v>
      </c>
      <c r="X168">
        <v>10</v>
      </c>
      <c r="Y168" t="s">
        <v>46</v>
      </c>
      <c r="Z168">
        <v>5</v>
      </c>
      <c r="AA168" t="s">
        <v>46</v>
      </c>
      <c r="AB168">
        <v>5</v>
      </c>
      <c r="AC168" t="s">
        <v>47</v>
      </c>
      <c r="AE168" t="s">
        <v>45</v>
      </c>
      <c r="AG168" t="s">
        <v>45</v>
      </c>
      <c r="AI168" t="s">
        <v>48</v>
      </c>
      <c r="AJ168">
        <v>1</v>
      </c>
      <c r="AK168" t="str">
        <f>_xlfn.XLOOKUP(Table_ExternalData_1[[#This Row],[Shop'[Shop Code']]],Sheet1!D:D,Sheet1!A:A)</f>
        <v>REGION 2 ALEJANDRO COSTAS</v>
      </c>
    </row>
    <row r="169" spans="1:37" x14ac:dyDescent="0.3">
      <c r="A169">
        <v>36</v>
      </c>
      <c r="B169" t="s">
        <v>248</v>
      </c>
      <c r="C169" t="s">
        <v>249</v>
      </c>
      <c r="D169" t="s">
        <v>250</v>
      </c>
      <c r="E169" t="s">
        <v>251</v>
      </c>
      <c r="F169" t="s">
        <v>252</v>
      </c>
      <c r="G169" t="s">
        <v>253</v>
      </c>
      <c r="H169" t="s">
        <v>254</v>
      </c>
      <c r="I169" t="s">
        <v>64</v>
      </c>
      <c r="J169" t="s">
        <v>65</v>
      </c>
      <c r="K169" s="1">
        <v>45541</v>
      </c>
      <c r="L169" t="s">
        <v>255</v>
      </c>
      <c r="M169">
        <v>2</v>
      </c>
      <c r="N169">
        <v>2</v>
      </c>
      <c r="O169" t="s">
        <v>45</v>
      </c>
      <c r="Q169" t="s">
        <v>45</v>
      </c>
      <c r="S169" t="s">
        <v>45</v>
      </c>
      <c r="U169" t="s">
        <v>45</v>
      </c>
      <c r="W169" t="s">
        <v>45</v>
      </c>
      <c r="X169">
        <v>16</v>
      </c>
      <c r="Y169" t="s">
        <v>46</v>
      </c>
      <c r="Z169">
        <v>13</v>
      </c>
      <c r="AA169" t="s">
        <v>46</v>
      </c>
      <c r="AB169">
        <v>8</v>
      </c>
      <c r="AC169" t="s">
        <v>47</v>
      </c>
      <c r="AE169" t="s">
        <v>45</v>
      </c>
      <c r="AG169" t="s">
        <v>45</v>
      </c>
      <c r="AI169" t="s">
        <v>48</v>
      </c>
      <c r="AJ169">
        <v>5</v>
      </c>
      <c r="AK169" t="str">
        <f>_xlfn.XLOOKUP(Table_ExternalData_1[[#This Row],[Shop'[Shop Code']]],Sheet1!D:D,Sheet1!A:A)</f>
        <v>REGION 2 ALEJANDRO COSTAS</v>
      </c>
    </row>
    <row r="170" spans="1:37" x14ac:dyDescent="0.3">
      <c r="A170">
        <v>36</v>
      </c>
      <c r="B170" t="s">
        <v>248</v>
      </c>
      <c r="C170" t="s">
        <v>249</v>
      </c>
      <c r="D170" t="s">
        <v>250</v>
      </c>
      <c r="E170" t="s">
        <v>251</v>
      </c>
      <c r="F170" t="s">
        <v>252</v>
      </c>
      <c r="G170" t="s">
        <v>253</v>
      </c>
      <c r="H170" t="s">
        <v>254</v>
      </c>
      <c r="I170" t="s">
        <v>64</v>
      </c>
      <c r="J170" t="s">
        <v>65</v>
      </c>
      <c r="K170" s="1">
        <v>45538</v>
      </c>
      <c r="L170" t="s">
        <v>255</v>
      </c>
      <c r="M170">
        <v>2</v>
      </c>
      <c r="N170">
        <v>1</v>
      </c>
      <c r="O170" t="s">
        <v>45</v>
      </c>
      <c r="Q170" t="s">
        <v>45</v>
      </c>
      <c r="S170" t="s">
        <v>45</v>
      </c>
      <c r="U170" t="s">
        <v>45</v>
      </c>
      <c r="W170" t="s">
        <v>45</v>
      </c>
      <c r="X170">
        <v>15</v>
      </c>
      <c r="Y170" t="s">
        <v>46</v>
      </c>
      <c r="Z170">
        <v>12</v>
      </c>
      <c r="AA170" t="s">
        <v>46</v>
      </c>
      <c r="AB170">
        <v>10</v>
      </c>
      <c r="AC170" t="s">
        <v>47</v>
      </c>
      <c r="AE170" t="s">
        <v>45</v>
      </c>
      <c r="AG170" t="s">
        <v>45</v>
      </c>
      <c r="AI170" t="s">
        <v>48</v>
      </c>
      <c r="AJ170">
        <v>2</v>
      </c>
      <c r="AK170" t="str">
        <f>_xlfn.XLOOKUP(Table_ExternalData_1[[#This Row],[Shop'[Shop Code']]],Sheet1!D:D,Sheet1!A:A)</f>
        <v>REGION 2 ALEJANDRO COSTAS</v>
      </c>
    </row>
    <row r="171" spans="1:37" x14ac:dyDescent="0.3">
      <c r="A171">
        <v>36</v>
      </c>
      <c r="B171" t="s">
        <v>256</v>
      </c>
      <c r="C171" t="s">
        <v>257</v>
      </c>
      <c r="D171" t="s">
        <v>69</v>
      </c>
      <c r="E171" t="s">
        <v>70</v>
      </c>
      <c r="F171" t="s">
        <v>71</v>
      </c>
      <c r="G171" t="s">
        <v>258</v>
      </c>
      <c r="H171" t="s">
        <v>73</v>
      </c>
      <c r="I171" t="s">
        <v>74</v>
      </c>
      <c r="J171" t="s">
        <v>75</v>
      </c>
      <c r="K171" s="1">
        <v>45540</v>
      </c>
      <c r="L171" t="s">
        <v>259</v>
      </c>
      <c r="M171">
        <v>4</v>
      </c>
      <c r="N171">
        <v>1</v>
      </c>
      <c r="O171" t="s">
        <v>45</v>
      </c>
      <c r="Q171" t="s">
        <v>45</v>
      </c>
      <c r="S171" t="s">
        <v>45</v>
      </c>
      <c r="U171" t="s">
        <v>45</v>
      </c>
      <c r="V171">
        <v>-2</v>
      </c>
      <c r="W171" t="s">
        <v>45</v>
      </c>
      <c r="X171">
        <v>53</v>
      </c>
      <c r="Y171" t="s">
        <v>46</v>
      </c>
      <c r="Z171">
        <v>30</v>
      </c>
      <c r="AA171" t="s">
        <v>46</v>
      </c>
      <c r="AB171">
        <v>8</v>
      </c>
      <c r="AC171" t="s">
        <v>47</v>
      </c>
      <c r="AD171">
        <v>-2</v>
      </c>
      <c r="AE171" t="s">
        <v>45</v>
      </c>
      <c r="AF171">
        <v>-4</v>
      </c>
      <c r="AG171" t="s">
        <v>45</v>
      </c>
      <c r="AH171">
        <v>-6945.4400000000005</v>
      </c>
      <c r="AI171" t="s">
        <v>48</v>
      </c>
      <c r="AJ171">
        <v>4</v>
      </c>
      <c r="AK171" t="str">
        <f>_xlfn.XLOOKUP(Table_ExternalData_1[[#This Row],[Shop'[Shop Code']]],Sheet1!D:D,Sheet1!A:A)</f>
        <v>REGION 3 EDUARDO CAMACHO</v>
      </c>
    </row>
    <row r="172" spans="1:37" x14ac:dyDescent="0.3">
      <c r="A172">
        <v>36</v>
      </c>
      <c r="B172" t="s">
        <v>256</v>
      </c>
      <c r="C172" t="s">
        <v>257</v>
      </c>
      <c r="D172" t="s">
        <v>69</v>
      </c>
      <c r="E172" t="s">
        <v>70</v>
      </c>
      <c r="F172" t="s">
        <v>71</v>
      </c>
      <c r="G172" t="s">
        <v>258</v>
      </c>
      <c r="H172" t="s">
        <v>73</v>
      </c>
      <c r="I172" t="s">
        <v>74</v>
      </c>
      <c r="J172" t="s">
        <v>75</v>
      </c>
      <c r="K172" s="1">
        <v>45537</v>
      </c>
      <c r="L172" t="s">
        <v>259</v>
      </c>
      <c r="O172" t="s">
        <v>45</v>
      </c>
      <c r="Q172" t="s">
        <v>45</v>
      </c>
      <c r="S172" t="s">
        <v>45</v>
      </c>
      <c r="U172" t="s">
        <v>45</v>
      </c>
      <c r="W172" t="s">
        <v>45</v>
      </c>
      <c r="X172">
        <v>1</v>
      </c>
      <c r="Y172" t="s">
        <v>46</v>
      </c>
      <c r="AA172" t="s">
        <v>46</v>
      </c>
      <c r="AB172">
        <v>4</v>
      </c>
      <c r="AC172" t="s">
        <v>47</v>
      </c>
      <c r="AE172" t="s">
        <v>45</v>
      </c>
      <c r="AG172" t="s">
        <v>45</v>
      </c>
      <c r="AI172" t="s">
        <v>48</v>
      </c>
      <c r="AJ172">
        <v>1</v>
      </c>
      <c r="AK172" t="str">
        <f>_xlfn.XLOOKUP(Table_ExternalData_1[[#This Row],[Shop'[Shop Code']]],Sheet1!D:D,Sheet1!A:A)</f>
        <v>REGION 3 EDUARDO CAMACHO</v>
      </c>
    </row>
    <row r="173" spans="1:37" x14ac:dyDescent="0.3">
      <c r="A173">
        <v>36</v>
      </c>
      <c r="B173" t="s">
        <v>256</v>
      </c>
      <c r="C173" t="s">
        <v>257</v>
      </c>
      <c r="D173" t="s">
        <v>69</v>
      </c>
      <c r="E173" t="s">
        <v>70</v>
      </c>
      <c r="F173" t="s">
        <v>71</v>
      </c>
      <c r="G173" t="s">
        <v>258</v>
      </c>
      <c r="H173" t="s">
        <v>73</v>
      </c>
      <c r="I173" t="s">
        <v>74</v>
      </c>
      <c r="J173" t="s">
        <v>75</v>
      </c>
      <c r="K173" s="1">
        <v>45539</v>
      </c>
      <c r="L173" t="s">
        <v>259</v>
      </c>
      <c r="N173">
        <v>6</v>
      </c>
      <c r="O173" t="s">
        <v>45</v>
      </c>
      <c r="Q173" t="s">
        <v>45</v>
      </c>
      <c r="S173" t="s">
        <v>45</v>
      </c>
      <c r="U173" t="s">
        <v>45</v>
      </c>
      <c r="W173" t="s">
        <v>45</v>
      </c>
      <c r="X173">
        <v>21</v>
      </c>
      <c r="Y173" t="s">
        <v>46</v>
      </c>
      <c r="Z173">
        <v>9</v>
      </c>
      <c r="AA173" t="s">
        <v>46</v>
      </c>
      <c r="AB173">
        <v>11</v>
      </c>
      <c r="AC173" t="s">
        <v>47</v>
      </c>
      <c r="AE173" t="s">
        <v>45</v>
      </c>
      <c r="AG173" t="s">
        <v>45</v>
      </c>
      <c r="AI173" t="s">
        <v>48</v>
      </c>
      <c r="AJ173">
        <v>3</v>
      </c>
      <c r="AK173" t="str">
        <f>_xlfn.XLOOKUP(Table_ExternalData_1[[#This Row],[Shop'[Shop Code']]],Sheet1!D:D,Sheet1!A:A)</f>
        <v>REGION 3 EDUARDO CAMACHO</v>
      </c>
    </row>
    <row r="174" spans="1:37" x14ac:dyDescent="0.3">
      <c r="A174">
        <v>36</v>
      </c>
      <c r="B174" t="s">
        <v>256</v>
      </c>
      <c r="C174" t="s">
        <v>257</v>
      </c>
      <c r="D174" t="s">
        <v>69</v>
      </c>
      <c r="E174" t="s">
        <v>70</v>
      </c>
      <c r="F174" t="s">
        <v>71</v>
      </c>
      <c r="G174" t="s">
        <v>258</v>
      </c>
      <c r="H174" t="s">
        <v>73</v>
      </c>
      <c r="I174" t="s">
        <v>74</v>
      </c>
      <c r="J174" t="s">
        <v>75</v>
      </c>
      <c r="K174" s="1">
        <v>45543</v>
      </c>
      <c r="L174" t="s">
        <v>259</v>
      </c>
      <c r="O174" t="s">
        <v>45</v>
      </c>
      <c r="Q174" t="s">
        <v>45</v>
      </c>
      <c r="S174" t="s">
        <v>45</v>
      </c>
      <c r="U174" t="s">
        <v>45</v>
      </c>
      <c r="W174" t="s">
        <v>45</v>
      </c>
      <c r="X174">
        <v>1</v>
      </c>
      <c r="Y174" t="s">
        <v>46</v>
      </c>
      <c r="AA174" t="s">
        <v>46</v>
      </c>
      <c r="AC174" t="s">
        <v>47</v>
      </c>
      <c r="AE174" t="s">
        <v>45</v>
      </c>
      <c r="AG174" t="s">
        <v>45</v>
      </c>
      <c r="AI174" t="s">
        <v>48</v>
      </c>
      <c r="AJ174">
        <v>5</v>
      </c>
      <c r="AK174" t="str">
        <f>_xlfn.XLOOKUP(Table_ExternalData_1[[#This Row],[Shop'[Shop Code']]],Sheet1!D:D,Sheet1!A:A)</f>
        <v>REGION 3 EDUARDO CAMACHO</v>
      </c>
    </row>
    <row r="175" spans="1:37" x14ac:dyDescent="0.3">
      <c r="A175">
        <v>36</v>
      </c>
      <c r="B175" t="s">
        <v>256</v>
      </c>
      <c r="C175" t="s">
        <v>257</v>
      </c>
      <c r="D175" t="s">
        <v>69</v>
      </c>
      <c r="E175" t="s">
        <v>70</v>
      </c>
      <c r="F175" t="s">
        <v>71</v>
      </c>
      <c r="G175" t="s">
        <v>258</v>
      </c>
      <c r="H175" t="s">
        <v>73</v>
      </c>
      <c r="I175" t="s">
        <v>74</v>
      </c>
      <c r="J175" t="s">
        <v>75</v>
      </c>
      <c r="K175" s="1">
        <v>45541</v>
      </c>
      <c r="L175" t="s">
        <v>259</v>
      </c>
      <c r="N175">
        <v>2</v>
      </c>
      <c r="O175" t="s">
        <v>45</v>
      </c>
      <c r="Q175" t="s">
        <v>45</v>
      </c>
      <c r="S175" t="s">
        <v>45</v>
      </c>
      <c r="U175" t="s">
        <v>45</v>
      </c>
      <c r="W175" t="s">
        <v>45</v>
      </c>
      <c r="X175">
        <v>34</v>
      </c>
      <c r="Y175" t="s">
        <v>46</v>
      </c>
      <c r="Z175">
        <v>21</v>
      </c>
      <c r="AA175" t="s">
        <v>46</v>
      </c>
      <c r="AB175">
        <v>7</v>
      </c>
      <c r="AC175" t="s">
        <v>47</v>
      </c>
      <c r="AE175" t="s">
        <v>45</v>
      </c>
      <c r="AG175" t="s">
        <v>45</v>
      </c>
      <c r="AI175" t="s">
        <v>48</v>
      </c>
      <c r="AJ175">
        <v>5</v>
      </c>
      <c r="AK175" t="str">
        <f>_xlfn.XLOOKUP(Table_ExternalData_1[[#This Row],[Shop'[Shop Code']]],Sheet1!D:D,Sheet1!A:A)</f>
        <v>REGION 3 EDUARDO CAMACHO</v>
      </c>
    </row>
    <row r="176" spans="1:37" x14ac:dyDescent="0.3">
      <c r="A176">
        <v>36</v>
      </c>
      <c r="B176" t="s">
        <v>256</v>
      </c>
      <c r="C176" t="s">
        <v>257</v>
      </c>
      <c r="D176" t="s">
        <v>69</v>
      </c>
      <c r="E176" t="s">
        <v>70</v>
      </c>
      <c r="F176" t="s">
        <v>71</v>
      </c>
      <c r="G176" t="s">
        <v>258</v>
      </c>
      <c r="H176" t="s">
        <v>73</v>
      </c>
      <c r="I176" t="s">
        <v>74</v>
      </c>
      <c r="J176" t="s">
        <v>75</v>
      </c>
      <c r="K176" s="1">
        <v>45538</v>
      </c>
      <c r="L176" t="s">
        <v>259</v>
      </c>
      <c r="O176" t="s">
        <v>45</v>
      </c>
      <c r="Q176" t="s">
        <v>45</v>
      </c>
      <c r="S176" t="s">
        <v>45</v>
      </c>
      <c r="U176" t="s">
        <v>45</v>
      </c>
      <c r="W176" t="s">
        <v>45</v>
      </c>
      <c r="X176">
        <v>4</v>
      </c>
      <c r="Y176" t="s">
        <v>46</v>
      </c>
      <c r="AA176" t="s">
        <v>46</v>
      </c>
      <c r="AB176">
        <v>2</v>
      </c>
      <c r="AC176" t="s">
        <v>47</v>
      </c>
      <c r="AE176" t="s">
        <v>45</v>
      </c>
      <c r="AG176" t="s">
        <v>45</v>
      </c>
      <c r="AI176" t="s">
        <v>48</v>
      </c>
      <c r="AJ176">
        <v>2</v>
      </c>
      <c r="AK176" t="str">
        <f>_xlfn.XLOOKUP(Table_ExternalData_1[[#This Row],[Shop'[Shop Code']]],Sheet1!D:D,Sheet1!A:A)</f>
        <v>REGION 3 EDUARDO CAMACHO</v>
      </c>
    </row>
    <row r="177" spans="1:37" x14ac:dyDescent="0.3">
      <c r="A177">
        <v>36</v>
      </c>
      <c r="B177" t="s">
        <v>260</v>
      </c>
      <c r="C177" t="s">
        <v>261</v>
      </c>
      <c r="D177" t="s">
        <v>51</v>
      </c>
      <c r="E177" t="s">
        <v>52</v>
      </c>
      <c r="F177" t="s">
        <v>53</v>
      </c>
      <c r="G177" t="s">
        <v>262</v>
      </c>
      <c r="H177" t="s">
        <v>55</v>
      </c>
      <c r="I177" t="s">
        <v>56</v>
      </c>
      <c r="J177" t="s">
        <v>57</v>
      </c>
      <c r="K177" s="1">
        <v>45538</v>
      </c>
      <c r="L177" t="s">
        <v>263</v>
      </c>
      <c r="M177">
        <v>2</v>
      </c>
      <c r="O177" t="s">
        <v>45</v>
      </c>
      <c r="Q177" t="s">
        <v>45</v>
      </c>
      <c r="S177" t="s">
        <v>45</v>
      </c>
      <c r="U177" t="s">
        <v>45</v>
      </c>
      <c r="W177" t="s">
        <v>45</v>
      </c>
      <c r="X177">
        <v>8</v>
      </c>
      <c r="Y177" t="s">
        <v>46</v>
      </c>
      <c r="Z177">
        <v>5</v>
      </c>
      <c r="AA177" t="s">
        <v>46</v>
      </c>
      <c r="AB177">
        <v>6</v>
      </c>
      <c r="AC177" t="s">
        <v>47</v>
      </c>
      <c r="AE177" t="s">
        <v>45</v>
      </c>
      <c r="AG177" t="s">
        <v>45</v>
      </c>
      <c r="AI177" t="s">
        <v>48</v>
      </c>
      <c r="AJ177">
        <v>2</v>
      </c>
      <c r="AK177" t="str">
        <f>_xlfn.XLOOKUP(Table_ExternalData_1[[#This Row],[Shop'[Shop Code']]],Sheet1!D:D,Sheet1!A:A)</f>
        <v>REGION 1 ALBERTO BLASCO</v>
      </c>
    </row>
    <row r="178" spans="1:37" x14ac:dyDescent="0.3">
      <c r="A178">
        <v>36</v>
      </c>
      <c r="B178" t="s">
        <v>260</v>
      </c>
      <c r="C178" t="s">
        <v>261</v>
      </c>
      <c r="D178" t="s">
        <v>51</v>
      </c>
      <c r="E178" t="s">
        <v>52</v>
      </c>
      <c r="F178" t="s">
        <v>53</v>
      </c>
      <c r="G178" t="s">
        <v>262</v>
      </c>
      <c r="H178" t="s">
        <v>55</v>
      </c>
      <c r="I178" t="s">
        <v>56</v>
      </c>
      <c r="J178" t="s">
        <v>57</v>
      </c>
      <c r="K178" s="1">
        <v>45539</v>
      </c>
      <c r="L178" t="s">
        <v>263</v>
      </c>
      <c r="O178" t="s">
        <v>45</v>
      </c>
      <c r="Q178" t="s">
        <v>45</v>
      </c>
      <c r="S178" t="s">
        <v>45</v>
      </c>
      <c r="U178" t="s">
        <v>45</v>
      </c>
      <c r="W178" t="s">
        <v>45</v>
      </c>
      <c r="X178">
        <v>7</v>
      </c>
      <c r="Y178" t="s">
        <v>46</v>
      </c>
      <c r="Z178">
        <v>3</v>
      </c>
      <c r="AA178" t="s">
        <v>46</v>
      </c>
      <c r="AB178">
        <v>9</v>
      </c>
      <c r="AC178" t="s">
        <v>47</v>
      </c>
      <c r="AE178" t="s">
        <v>45</v>
      </c>
      <c r="AG178" t="s">
        <v>45</v>
      </c>
      <c r="AI178" t="s">
        <v>48</v>
      </c>
      <c r="AJ178">
        <v>3</v>
      </c>
      <c r="AK178" t="str">
        <f>_xlfn.XLOOKUP(Table_ExternalData_1[[#This Row],[Shop'[Shop Code']]],Sheet1!D:D,Sheet1!A:A)</f>
        <v>REGION 1 ALBERTO BLASCO</v>
      </c>
    </row>
    <row r="179" spans="1:37" x14ac:dyDescent="0.3">
      <c r="A179">
        <v>36</v>
      </c>
      <c r="B179" t="s">
        <v>260</v>
      </c>
      <c r="C179" t="s">
        <v>261</v>
      </c>
      <c r="D179" t="s">
        <v>51</v>
      </c>
      <c r="E179" t="s">
        <v>52</v>
      </c>
      <c r="F179" t="s">
        <v>53</v>
      </c>
      <c r="G179" t="s">
        <v>262</v>
      </c>
      <c r="H179" t="s">
        <v>55</v>
      </c>
      <c r="I179" t="s">
        <v>56</v>
      </c>
      <c r="J179" t="s">
        <v>57</v>
      </c>
      <c r="K179" s="1">
        <v>45541</v>
      </c>
      <c r="L179" t="s">
        <v>263</v>
      </c>
      <c r="N179">
        <v>2</v>
      </c>
      <c r="O179" t="s">
        <v>45</v>
      </c>
      <c r="Q179" t="s">
        <v>45</v>
      </c>
      <c r="S179" t="s">
        <v>45</v>
      </c>
      <c r="U179" t="s">
        <v>45</v>
      </c>
      <c r="W179" t="s">
        <v>45</v>
      </c>
      <c r="X179">
        <v>8</v>
      </c>
      <c r="Y179" t="s">
        <v>46</v>
      </c>
      <c r="Z179">
        <v>5</v>
      </c>
      <c r="AA179" t="s">
        <v>46</v>
      </c>
      <c r="AB179">
        <v>3</v>
      </c>
      <c r="AC179" t="s">
        <v>47</v>
      </c>
      <c r="AE179" t="s">
        <v>45</v>
      </c>
      <c r="AG179" t="s">
        <v>45</v>
      </c>
      <c r="AI179" t="s">
        <v>48</v>
      </c>
      <c r="AJ179">
        <v>5</v>
      </c>
      <c r="AK179" t="str">
        <f>_xlfn.XLOOKUP(Table_ExternalData_1[[#This Row],[Shop'[Shop Code']]],Sheet1!D:D,Sheet1!A:A)</f>
        <v>REGION 1 ALBERTO BLASCO</v>
      </c>
    </row>
    <row r="180" spans="1:37" x14ac:dyDescent="0.3">
      <c r="A180">
        <v>36</v>
      </c>
      <c r="B180" t="s">
        <v>260</v>
      </c>
      <c r="C180" t="s">
        <v>261</v>
      </c>
      <c r="D180" t="s">
        <v>51</v>
      </c>
      <c r="E180" t="s">
        <v>52</v>
      </c>
      <c r="F180" t="s">
        <v>53</v>
      </c>
      <c r="G180" t="s">
        <v>262</v>
      </c>
      <c r="H180" t="s">
        <v>55</v>
      </c>
      <c r="I180" t="s">
        <v>56</v>
      </c>
      <c r="J180" t="s">
        <v>57</v>
      </c>
      <c r="K180" s="1">
        <v>45540</v>
      </c>
      <c r="L180" t="s">
        <v>263</v>
      </c>
      <c r="M180">
        <v>2</v>
      </c>
      <c r="N180">
        <v>2</v>
      </c>
      <c r="O180" t="s">
        <v>45</v>
      </c>
      <c r="Q180" t="s">
        <v>45</v>
      </c>
      <c r="S180" t="s">
        <v>45</v>
      </c>
      <c r="U180" t="s">
        <v>45</v>
      </c>
      <c r="W180" t="s">
        <v>45</v>
      </c>
      <c r="X180">
        <v>8</v>
      </c>
      <c r="Y180" t="s">
        <v>46</v>
      </c>
      <c r="Z180">
        <v>7</v>
      </c>
      <c r="AA180" t="s">
        <v>46</v>
      </c>
      <c r="AB180">
        <v>6</v>
      </c>
      <c r="AC180" t="s">
        <v>47</v>
      </c>
      <c r="AE180" t="s">
        <v>45</v>
      </c>
      <c r="AG180" t="s">
        <v>45</v>
      </c>
      <c r="AI180" t="s">
        <v>48</v>
      </c>
      <c r="AJ180">
        <v>4</v>
      </c>
      <c r="AK180" t="str">
        <f>_xlfn.XLOOKUP(Table_ExternalData_1[[#This Row],[Shop'[Shop Code']]],Sheet1!D:D,Sheet1!A:A)</f>
        <v>REGION 1 ALBERTO BLASCO</v>
      </c>
    </row>
    <row r="181" spans="1:37" x14ac:dyDescent="0.3">
      <c r="A181">
        <v>36</v>
      </c>
      <c r="B181" t="s">
        <v>260</v>
      </c>
      <c r="C181" t="s">
        <v>261</v>
      </c>
      <c r="D181" t="s">
        <v>51</v>
      </c>
      <c r="E181" t="s">
        <v>52</v>
      </c>
      <c r="F181" t="s">
        <v>53</v>
      </c>
      <c r="G181" t="s">
        <v>262</v>
      </c>
      <c r="H181" t="s">
        <v>55</v>
      </c>
      <c r="I181" t="s">
        <v>56</v>
      </c>
      <c r="J181" t="s">
        <v>57</v>
      </c>
      <c r="K181" s="1">
        <v>45537</v>
      </c>
      <c r="L181" t="s">
        <v>263</v>
      </c>
      <c r="M181">
        <v>1</v>
      </c>
      <c r="N181">
        <v>2</v>
      </c>
      <c r="O181" t="s">
        <v>45</v>
      </c>
      <c r="Q181" t="s">
        <v>45</v>
      </c>
      <c r="S181" t="s">
        <v>45</v>
      </c>
      <c r="U181" t="s">
        <v>45</v>
      </c>
      <c r="W181" t="s">
        <v>45</v>
      </c>
      <c r="X181">
        <v>9</v>
      </c>
      <c r="Y181" t="s">
        <v>46</v>
      </c>
      <c r="Z181">
        <v>5</v>
      </c>
      <c r="AA181" t="s">
        <v>46</v>
      </c>
      <c r="AB181">
        <v>4</v>
      </c>
      <c r="AC181" t="s">
        <v>47</v>
      </c>
      <c r="AE181" t="s">
        <v>45</v>
      </c>
      <c r="AG181" t="s">
        <v>45</v>
      </c>
      <c r="AI181" t="s">
        <v>48</v>
      </c>
      <c r="AJ181">
        <v>1</v>
      </c>
      <c r="AK181" t="str">
        <f>_xlfn.XLOOKUP(Table_ExternalData_1[[#This Row],[Shop'[Shop Code']]],Sheet1!D:D,Sheet1!A:A)</f>
        <v>REGION 1 ALBERTO BLASCO</v>
      </c>
    </row>
    <row r="182" spans="1:37" x14ac:dyDescent="0.3">
      <c r="A182">
        <v>36</v>
      </c>
      <c r="B182" t="s">
        <v>264</v>
      </c>
      <c r="C182" t="s">
        <v>265</v>
      </c>
      <c r="D182" t="s">
        <v>250</v>
      </c>
      <c r="E182" t="s">
        <v>251</v>
      </c>
      <c r="F182" t="s">
        <v>252</v>
      </c>
      <c r="G182" t="s">
        <v>266</v>
      </c>
      <c r="H182" t="s">
        <v>267</v>
      </c>
      <c r="I182" t="s">
        <v>64</v>
      </c>
      <c r="J182" t="s">
        <v>65</v>
      </c>
      <c r="K182" s="1">
        <v>45537</v>
      </c>
      <c r="L182" t="s">
        <v>268</v>
      </c>
      <c r="O182" t="s">
        <v>45</v>
      </c>
      <c r="Q182" t="s">
        <v>45</v>
      </c>
      <c r="S182" t="s">
        <v>45</v>
      </c>
      <c r="U182" t="s">
        <v>45</v>
      </c>
      <c r="W182" t="s">
        <v>45</v>
      </c>
      <c r="X182">
        <v>1</v>
      </c>
      <c r="Y182" t="s">
        <v>46</v>
      </c>
      <c r="AA182" t="s">
        <v>46</v>
      </c>
      <c r="AB182">
        <v>1</v>
      </c>
      <c r="AC182" t="s">
        <v>47</v>
      </c>
      <c r="AE182" t="s">
        <v>45</v>
      </c>
      <c r="AG182" t="s">
        <v>45</v>
      </c>
      <c r="AI182" t="s">
        <v>48</v>
      </c>
      <c r="AJ182">
        <v>1</v>
      </c>
      <c r="AK182" t="str">
        <f>_xlfn.XLOOKUP(Table_ExternalData_1[[#This Row],[Shop'[Shop Code']]],Sheet1!D:D,Sheet1!A:A)</f>
        <v>REGION 2 ALEJANDRO COSTAS</v>
      </c>
    </row>
    <row r="183" spans="1:37" x14ac:dyDescent="0.3">
      <c r="A183">
        <v>36</v>
      </c>
      <c r="B183" t="s">
        <v>264</v>
      </c>
      <c r="C183" t="s">
        <v>265</v>
      </c>
      <c r="D183" t="s">
        <v>250</v>
      </c>
      <c r="E183" t="s">
        <v>251</v>
      </c>
      <c r="F183" t="s">
        <v>252</v>
      </c>
      <c r="G183" t="s">
        <v>266</v>
      </c>
      <c r="H183" t="s">
        <v>267</v>
      </c>
      <c r="I183" t="s">
        <v>64</v>
      </c>
      <c r="J183" t="s">
        <v>65</v>
      </c>
      <c r="K183" s="1">
        <v>45539</v>
      </c>
      <c r="L183" t="s">
        <v>268</v>
      </c>
      <c r="M183">
        <v>8</v>
      </c>
      <c r="N183">
        <v>4</v>
      </c>
      <c r="O183" t="s">
        <v>45</v>
      </c>
      <c r="Q183" t="s">
        <v>45</v>
      </c>
      <c r="S183" t="s">
        <v>45</v>
      </c>
      <c r="T183">
        <v>2</v>
      </c>
      <c r="U183" t="s">
        <v>45</v>
      </c>
      <c r="W183" t="s">
        <v>45</v>
      </c>
      <c r="X183">
        <v>38</v>
      </c>
      <c r="Y183" t="s">
        <v>46</v>
      </c>
      <c r="Z183">
        <v>34</v>
      </c>
      <c r="AA183" t="s">
        <v>46</v>
      </c>
      <c r="AB183">
        <v>6</v>
      </c>
      <c r="AC183" t="s">
        <v>47</v>
      </c>
      <c r="AE183" t="s">
        <v>45</v>
      </c>
      <c r="AG183" t="s">
        <v>45</v>
      </c>
      <c r="AI183" t="s">
        <v>48</v>
      </c>
      <c r="AJ183">
        <v>3</v>
      </c>
      <c r="AK183" t="str">
        <f>_xlfn.XLOOKUP(Table_ExternalData_1[[#This Row],[Shop'[Shop Code']]],Sheet1!D:D,Sheet1!A:A)</f>
        <v>REGION 2 ALEJANDRO COSTAS</v>
      </c>
    </row>
    <row r="184" spans="1:37" x14ac:dyDescent="0.3">
      <c r="A184">
        <v>36</v>
      </c>
      <c r="B184" t="s">
        <v>264</v>
      </c>
      <c r="C184" t="s">
        <v>265</v>
      </c>
      <c r="D184" t="s">
        <v>250</v>
      </c>
      <c r="E184" t="s">
        <v>251</v>
      </c>
      <c r="F184" t="s">
        <v>252</v>
      </c>
      <c r="G184" t="s">
        <v>266</v>
      </c>
      <c r="H184" t="s">
        <v>267</v>
      </c>
      <c r="I184" t="s">
        <v>64</v>
      </c>
      <c r="J184" t="s">
        <v>65</v>
      </c>
      <c r="K184" s="1">
        <v>45540</v>
      </c>
      <c r="L184" t="s">
        <v>268</v>
      </c>
      <c r="M184">
        <v>5</v>
      </c>
      <c r="N184">
        <v>10</v>
      </c>
      <c r="O184" t="s">
        <v>45</v>
      </c>
      <c r="P184">
        <v>0</v>
      </c>
      <c r="Q184" t="s">
        <v>45</v>
      </c>
      <c r="S184" t="s">
        <v>45</v>
      </c>
      <c r="U184" t="s">
        <v>45</v>
      </c>
      <c r="W184" t="s">
        <v>45</v>
      </c>
      <c r="X184">
        <v>29</v>
      </c>
      <c r="Y184" t="s">
        <v>46</v>
      </c>
      <c r="Z184">
        <v>21</v>
      </c>
      <c r="AA184" t="s">
        <v>46</v>
      </c>
      <c r="AB184">
        <v>3</v>
      </c>
      <c r="AC184" t="s">
        <v>47</v>
      </c>
      <c r="AE184" t="s">
        <v>45</v>
      </c>
      <c r="AG184" t="s">
        <v>45</v>
      </c>
      <c r="AI184" t="s">
        <v>48</v>
      </c>
      <c r="AJ184">
        <v>4</v>
      </c>
      <c r="AK184" t="str">
        <f>_xlfn.XLOOKUP(Table_ExternalData_1[[#This Row],[Shop'[Shop Code']]],Sheet1!D:D,Sheet1!A:A)</f>
        <v>REGION 2 ALEJANDRO COSTAS</v>
      </c>
    </row>
    <row r="185" spans="1:37" x14ac:dyDescent="0.3">
      <c r="A185">
        <v>36</v>
      </c>
      <c r="B185" t="s">
        <v>264</v>
      </c>
      <c r="C185" t="s">
        <v>265</v>
      </c>
      <c r="D185" t="s">
        <v>250</v>
      </c>
      <c r="E185" t="s">
        <v>251</v>
      </c>
      <c r="F185" t="s">
        <v>252</v>
      </c>
      <c r="G185" t="s">
        <v>266</v>
      </c>
      <c r="H185" t="s">
        <v>267</v>
      </c>
      <c r="I185" t="s">
        <v>64</v>
      </c>
      <c r="J185" t="s">
        <v>65</v>
      </c>
      <c r="K185" s="1">
        <v>45541</v>
      </c>
      <c r="L185" t="s">
        <v>268</v>
      </c>
      <c r="M185">
        <v>5</v>
      </c>
      <c r="N185">
        <v>4</v>
      </c>
      <c r="O185" t="s">
        <v>45</v>
      </c>
      <c r="P185">
        <v>0</v>
      </c>
      <c r="Q185" t="s">
        <v>45</v>
      </c>
      <c r="S185" t="s">
        <v>45</v>
      </c>
      <c r="T185">
        <v>2</v>
      </c>
      <c r="U185" t="s">
        <v>45</v>
      </c>
      <c r="V185">
        <v>2</v>
      </c>
      <c r="W185" t="s">
        <v>45</v>
      </c>
      <c r="X185">
        <v>28</v>
      </c>
      <c r="Y185" t="s">
        <v>46</v>
      </c>
      <c r="Z185">
        <v>22</v>
      </c>
      <c r="AA185" t="s">
        <v>46</v>
      </c>
      <c r="AB185">
        <v>7</v>
      </c>
      <c r="AC185" t="s">
        <v>47</v>
      </c>
      <c r="AE185" t="s">
        <v>45</v>
      </c>
      <c r="AF185">
        <v>2</v>
      </c>
      <c r="AG185" t="s">
        <v>45</v>
      </c>
      <c r="AH185">
        <v>3818.18</v>
      </c>
      <c r="AI185" t="s">
        <v>48</v>
      </c>
      <c r="AJ185">
        <v>5</v>
      </c>
      <c r="AK185" t="str">
        <f>_xlfn.XLOOKUP(Table_ExternalData_1[[#This Row],[Shop'[Shop Code']]],Sheet1!D:D,Sheet1!A:A)</f>
        <v>REGION 2 ALEJANDRO COSTAS</v>
      </c>
    </row>
    <row r="186" spans="1:37" x14ac:dyDescent="0.3">
      <c r="A186">
        <v>36</v>
      </c>
      <c r="B186" t="s">
        <v>264</v>
      </c>
      <c r="C186" t="s">
        <v>265</v>
      </c>
      <c r="D186" t="s">
        <v>250</v>
      </c>
      <c r="E186" t="s">
        <v>251</v>
      </c>
      <c r="F186" t="s">
        <v>252</v>
      </c>
      <c r="G186" t="s">
        <v>266</v>
      </c>
      <c r="H186" t="s">
        <v>267</v>
      </c>
      <c r="I186" t="s">
        <v>64</v>
      </c>
      <c r="J186" t="s">
        <v>65</v>
      </c>
      <c r="K186" s="1">
        <v>45538</v>
      </c>
      <c r="L186" t="s">
        <v>268</v>
      </c>
      <c r="M186">
        <v>1</v>
      </c>
      <c r="N186">
        <v>4</v>
      </c>
      <c r="O186" t="s">
        <v>45</v>
      </c>
      <c r="Q186" t="s">
        <v>45</v>
      </c>
      <c r="S186" t="s">
        <v>45</v>
      </c>
      <c r="T186">
        <v>3</v>
      </c>
      <c r="U186" t="s">
        <v>45</v>
      </c>
      <c r="W186" t="s">
        <v>45</v>
      </c>
      <c r="X186">
        <v>24</v>
      </c>
      <c r="Y186" t="s">
        <v>46</v>
      </c>
      <c r="Z186">
        <v>18</v>
      </c>
      <c r="AA186" t="s">
        <v>46</v>
      </c>
      <c r="AB186">
        <v>7</v>
      </c>
      <c r="AC186" t="s">
        <v>47</v>
      </c>
      <c r="AE186" t="s">
        <v>45</v>
      </c>
      <c r="AG186" t="s">
        <v>45</v>
      </c>
      <c r="AI186" t="s">
        <v>48</v>
      </c>
      <c r="AJ186">
        <v>2</v>
      </c>
      <c r="AK186" t="str">
        <f>_xlfn.XLOOKUP(Table_ExternalData_1[[#This Row],[Shop'[Shop Code']]],Sheet1!D:D,Sheet1!A:A)</f>
        <v>REGION 2 ALEJANDRO COSTAS</v>
      </c>
    </row>
    <row r="187" spans="1:37" x14ac:dyDescent="0.3">
      <c r="A187">
        <v>36</v>
      </c>
      <c r="B187" t="s">
        <v>269</v>
      </c>
      <c r="C187" t="s">
        <v>270</v>
      </c>
      <c r="D187" t="s">
        <v>225</v>
      </c>
      <c r="E187" t="s">
        <v>226</v>
      </c>
      <c r="F187" t="s">
        <v>227</v>
      </c>
      <c r="G187" t="s">
        <v>271</v>
      </c>
      <c r="H187" t="s">
        <v>272</v>
      </c>
      <c r="I187" t="s">
        <v>64</v>
      </c>
      <c r="J187" t="s">
        <v>65</v>
      </c>
      <c r="K187" s="1">
        <v>45537</v>
      </c>
      <c r="L187" t="s">
        <v>273</v>
      </c>
      <c r="N187">
        <v>2</v>
      </c>
      <c r="O187" t="s">
        <v>45</v>
      </c>
      <c r="Q187" t="s">
        <v>45</v>
      </c>
      <c r="S187" t="s">
        <v>45</v>
      </c>
      <c r="U187" t="s">
        <v>45</v>
      </c>
      <c r="W187" t="s">
        <v>45</v>
      </c>
      <c r="X187">
        <v>10</v>
      </c>
      <c r="Y187" t="s">
        <v>46</v>
      </c>
      <c r="Z187">
        <v>3</v>
      </c>
      <c r="AA187" t="s">
        <v>46</v>
      </c>
      <c r="AB187">
        <v>3</v>
      </c>
      <c r="AC187" t="s">
        <v>47</v>
      </c>
      <c r="AE187" t="s">
        <v>45</v>
      </c>
      <c r="AG187" t="s">
        <v>45</v>
      </c>
      <c r="AI187" t="s">
        <v>48</v>
      </c>
      <c r="AJ187">
        <v>1</v>
      </c>
      <c r="AK187" t="str">
        <f>_xlfn.XLOOKUP(Table_ExternalData_1[[#This Row],[Shop'[Shop Code']]],Sheet1!D:D,Sheet1!A:A)</f>
        <v>REGION 2 ALEJANDRO COSTAS</v>
      </c>
    </row>
    <row r="188" spans="1:37" x14ac:dyDescent="0.3">
      <c r="A188">
        <v>36</v>
      </c>
      <c r="B188" t="s">
        <v>269</v>
      </c>
      <c r="C188" t="s">
        <v>270</v>
      </c>
      <c r="D188" t="s">
        <v>225</v>
      </c>
      <c r="E188" t="s">
        <v>226</v>
      </c>
      <c r="F188" t="s">
        <v>227</v>
      </c>
      <c r="G188" t="s">
        <v>271</v>
      </c>
      <c r="H188" t="s">
        <v>272</v>
      </c>
      <c r="I188" t="s">
        <v>64</v>
      </c>
      <c r="J188" t="s">
        <v>65</v>
      </c>
      <c r="K188" s="1">
        <v>45541</v>
      </c>
      <c r="L188" t="s">
        <v>273</v>
      </c>
      <c r="M188">
        <v>1</v>
      </c>
      <c r="O188" t="s">
        <v>45</v>
      </c>
      <c r="Q188" t="s">
        <v>45</v>
      </c>
      <c r="S188" t="s">
        <v>45</v>
      </c>
      <c r="U188" t="s">
        <v>45</v>
      </c>
      <c r="W188" t="s">
        <v>45</v>
      </c>
      <c r="X188">
        <v>10</v>
      </c>
      <c r="Y188" t="s">
        <v>46</v>
      </c>
      <c r="Z188">
        <v>4</v>
      </c>
      <c r="AA188" t="s">
        <v>46</v>
      </c>
      <c r="AB188">
        <v>1</v>
      </c>
      <c r="AC188" t="s">
        <v>47</v>
      </c>
      <c r="AE188" t="s">
        <v>45</v>
      </c>
      <c r="AG188" t="s">
        <v>45</v>
      </c>
      <c r="AI188" t="s">
        <v>48</v>
      </c>
      <c r="AJ188">
        <v>5</v>
      </c>
      <c r="AK188" t="str">
        <f>_xlfn.XLOOKUP(Table_ExternalData_1[[#This Row],[Shop'[Shop Code']]],Sheet1!D:D,Sheet1!A:A)</f>
        <v>REGION 2 ALEJANDRO COSTAS</v>
      </c>
    </row>
    <row r="189" spans="1:37" x14ac:dyDescent="0.3">
      <c r="A189">
        <v>36</v>
      </c>
      <c r="B189" t="s">
        <v>269</v>
      </c>
      <c r="C189" t="s">
        <v>270</v>
      </c>
      <c r="D189" t="s">
        <v>225</v>
      </c>
      <c r="E189" t="s">
        <v>226</v>
      </c>
      <c r="F189" t="s">
        <v>227</v>
      </c>
      <c r="G189" t="s">
        <v>271</v>
      </c>
      <c r="H189" t="s">
        <v>272</v>
      </c>
      <c r="I189" t="s">
        <v>64</v>
      </c>
      <c r="J189" t="s">
        <v>65</v>
      </c>
      <c r="K189" s="1">
        <v>45539</v>
      </c>
      <c r="L189" t="s">
        <v>273</v>
      </c>
      <c r="O189" t="s">
        <v>45</v>
      </c>
      <c r="Q189" t="s">
        <v>45</v>
      </c>
      <c r="S189" t="s">
        <v>45</v>
      </c>
      <c r="U189" t="s">
        <v>45</v>
      </c>
      <c r="W189" t="s">
        <v>45</v>
      </c>
      <c r="X189">
        <v>9</v>
      </c>
      <c r="Y189" t="s">
        <v>46</v>
      </c>
      <c r="Z189">
        <v>4</v>
      </c>
      <c r="AA189" t="s">
        <v>46</v>
      </c>
      <c r="AC189" t="s">
        <v>47</v>
      </c>
      <c r="AE189" t="s">
        <v>45</v>
      </c>
      <c r="AG189" t="s">
        <v>45</v>
      </c>
      <c r="AI189" t="s">
        <v>48</v>
      </c>
      <c r="AJ189">
        <v>3</v>
      </c>
      <c r="AK189" t="str">
        <f>_xlfn.XLOOKUP(Table_ExternalData_1[[#This Row],[Shop'[Shop Code']]],Sheet1!D:D,Sheet1!A:A)</f>
        <v>REGION 2 ALEJANDRO COSTAS</v>
      </c>
    </row>
    <row r="190" spans="1:37" x14ac:dyDescent="0.3">
      <c r="A190">
        <v>36</v>
      </c>
      <c r="B190" t="s">
        <v>269</v>
      </c>
      <c r="C190" t="s">
        <v>270</v>
      </c>
      <c r="D190" t="s">
        <v>225</v>
      </c>
      <c r="E190" t="s">
        <v>226</v>
      </c>
      <c r="F190" t="s">
        <v>227</v>
      </c>
      <c r="G190" t="s">
        <v>271</v>
      </c>
      <c r="H190" t="s">
        <v>272</v>
      </c>
      <c r="I190" t="s">
        <v>64</v>
      </c>
      <c r="J190" t="s">
        <v>65</v>
      </c>
      <c r="K190" s="1">
        <v>45538</v>
      </c>
      <c r="L190" t="s">
        <v>273</v>
      </c>
      <c r="M190">
        <v>1</v>
      </c>
      <c r="O190" t="s">
        <v>45</v>
      </c>
      <c r="Q190" t="s">
        <v>45</v>
      </c>
      <c r="S190" t="s">
        <v>45</v>
      </c>
      <c r="U190" t="s">
        <v>45</v>
      </c>
      <c r="W190" t="s">
        <v>45</v>
      </c>
      <c r="X190">
        <v>9</v>
      </c>
      <c r="Y190" t="s">
        <v>46</v>
      </c>
      <c r="Z190">
        <v>5</v>
      </c>
      <c r="AA190" t="s">
        <v>46</v>
      </c>
      <c r="AC190" t="s">
        <v>47</v>
      </c>
      <c r="AE190" t="s">
        <v>45</v>
      </c>
      <c r="AG190" t="s">
        <v>45</v>
      </c>
      <c r="AI190" t="s">
        <v>48</v>
      </c>
      <c r="AJ190">
        <v>2</v>
      </c>
      <c r="AK190" t="str">
        <f>_xlfn.XLOOKUP(Table_ExternalData_1[[#This Row],[Shop'[Shop Code']]],Sheet1!D:D,Sheet1!A:A)</f>
        <v>REGION 2 ALEJANDRO COSTAS</v>
      </c>
    </row>
    <row r="191" spans="1:37" x14ac:dyDescent="0.3">
      <c r="A191">
        <v>36</v>
      </c>
      <c r="B191" t="s">
        <v>269</v>
      </c>
      <c r="C191" t="s">
        <v>270</v>
      </c>
      <c r="D191" t="s">
        <v>225</v>
      </c>
      <c r="E191" t="s">
        <v>226</v>
      </c>
      <c r="F191" t="s">
        <v>227</v>
      </c>
      <c r="G191" t="s">
        <v>271</v>
      </c>
      <c r="H191" t="s">
        <v>272</v>
      </c>
      <c r="I191" t="s">
        <v>64</v>
      </c>
      <c r="J191" t="s">
        <v>65</v>
      </c>
      <c r="K191" s="1">
        <v>45540</v>
      </c>
      <c r="L191" t="s">
        <v>273</v>
      </c>
      <c r="M191">
        <v>2</v>
      </c>
      <c r="O191" t="s">
        <v>45</v>
      </c>
      <c r="Q191" t="s">
        <v>45</v>
      </c>
      <c r="S191" t="s">
        <v>45</v>
      </c>
      <c r="U191" t="s">
        <v>45</v>
      </c>
      <c r="W191" t="s">
        <v>45</v>
      </c>
      <c r="X191">
        <v>11</v>
      </c>
      <c r="Y191" t="s">
        <v>46</v>
      </c>
      <c r="Z191">
        <v>6</v>
      </c>
      <c r="AA191" t="s">
        <v>46</v>
      </c>
      <c r="AB191">
        <v>1</v>
      </c>
      <c r="AC191" t="s">
        <v>47</v>
      </c>
      <c r="AE191" t="s">
        <v>45</v>
      </c>
      <c r="AG191" t="s">
        <v>45</v>
      </c>
      <c r="AI191" t="s">
        <v>48</v>
      </c>
      <c r="AJ191">
        <v>4</v>
      </c>
      <c r="AK191" t="str">
        <f>_xlfn.XLOOKUP(Table_ExternalData_1[[#This Row],[Shop'[Shop Code']]],Sheet1!D:D,Sheet1!A:A)</f>
        <v>REGION 2 ALEJANDRO COSTAS</v>
      </c>
    </row>
    <row r="192" spans="1:37" x14ac:dyDescent="0.3">
      <c r="A192">
        <v>36</v>
      </c>
      <c r="B192" t="s">
        <v>274</v>
      </c>
      <c r="C192" t="s">
        <v>275</v>
      </c>
      <c r="D192" t="s">
        <v>187</v>
      </c>
      <c r="E192" t="s">
        <v>188</v>
      </c>
      <c r="F192" t="s">
        <v>189</v>
      </c>
      <c r="G192" t="s">
        <v>276</v>
      </c>
      <c r="H192" t="s">
        <v>73</v>
      </c>
      <c r="I192" t="s">
        <v>74</v>
      </c>
      <c r="J192" t="s">
        <v>75</v>
      </c>
      <c r="K192" s="1">
        <v>45537</v>
      </c>
      <c r="L192" t="s">
        <v>277</v>
      </c>
      <c r="M192">
        <v>3</v>
      </c>
      <c r="N192">
        <v>2</v>
      </c>
      <c r="O192" t="s">
        <v>45</v>
      </c>
      <c r="Q192" t="s">
        <v>45</v>
      </c>
      <c r="S192" t="s">
        <v>45</v>
      </c>
      <c r="U192" t="s">
        <v>45</v>
      </c>
      <c r="W192" t="s">
        <v>45</v>
      </c>
      <c r="X192">
        <v>25</v>
      </c>
      <c r="Y192" t="s">
        <v>46</v>
      </c>
      <c r="Z192">
        <v>17</v>
      </c>
      <c r="AA192" t="s">
        <v>46</v>
      </c>
      <c r="AB192">
        <v>11</v>
      </c>
      <c r="AC192" t="s">
        <v>47</v>
      </c>
      <c r="AE192" t="s">
        <v>45</v>
      </c>
      <c r="AG192" t="s">
        <v>45</v>
      </c>
      <c r="AI192" t="s">
        <v>48</v>
      </c>
      <c r="AJ192">
        <v>1</v>
      </c>
      <c r="AK192" t="str">
        <f>_xlfn.XLOOKUP(Table_ExternalData_1[[#This Row],[Shop'[Shop Code']]],Sheet1!D:D,Sheet1!A:A)</f>
        <v>REGION 3 EDUARDO CAMACHO</v>
      </c>
    </row>
    <row r="193" spans="1:37" x14ac:dyDescent="0.3">
      <c r="A193">
        <v>36</v>
      </c>
      <c r="B193" t="s">
        <v>274</v>
      </c>
      <c r="C193" t="s">
        <v>275</v>
      </c>
      <c r="D193" t="s">
        <v>187</v>
      </c>
      <c r="E193" t="s">
        <v>188</v>
      </c>
      <c r="F193" t="s">
        <v>189</v>
      </c>
      <c r="G193" t="s">
        <v>276</v>
      </c>
      <c r="H193" t="s">
        <v>73</v>
      </c>
      <c r="I193" t="s">
        <v>74</v>
      </c>
      <c r="J193" t="s">
        <v>75</v>
      </c>
      <c r="K193" s="1">
        <v>45539</v>
      </c>
      <c r="L193" t="s">
        <v>277</v>
      </c>
      <c r="M193">
        <v>5</v>
      </c>
      <c r="O193" t="s">
        <v>45</v>
      </c>
      <c r="Q193" t="s">
        <v>45</v>
      </c>
      <c r="S193" t="s">
        <v>45</v>
      </c>
      <c r="U193" t="s">
        <v>45</v>
      </c>
      <c r="W193" t="s">
        <v>45</v>
      </c>
      <c r="X193">
        <v>23</v>
      </c>
      <c r="Y193" t="s">
        <v>46</v>
      </c>
      <c r="Z193">
        <v>21</v>
      </c>
      <c r="AA193" t="s">
        <v>46</v>
      </c>
      <c r="AB193">
        <v>7</v>
      </c>
      <c r="AC193" t="s">
        <v>47</v>
      </c>
      <c r="AE193" t="s">
        <v>45</v>
      </c>
      <c r="AG193" t="s">
        <v>45</v>
      </c>
      <c r="AI193" t="s">
        <v>48</v>
      </c>
      <c r="AJ193">
        <v>3</v>
      </c>
      <c r="AK193" t="str">
        <f>_xlfn.XLOOKUP(Table_ExternalData_1[[#This Row],[Shop'[Shop Code']]],Sheet1!D:D,Sheet1!A:A)</f>
        <v>REGION 3 EDUARDO CAMACHO</v>
      </c>
    </row>
    <row r="194" spans="1:37" x14ac:dyDescent="0.3">
      <c r="A194">
        <v>36</v>
      </c>
      <c r="B194" t="s">
        <v>274</v>
      </c>
      <c r="C194" t="s">
        <v>275</v>
      </c>
      <c r="D194" t="s">
        <v>187</v>
      </c>
      <c r="E194" t="s">
        <v>188</v>
      </c>
      <c r="F194" t="s">
        <v>189</v>
      </c>
      <c r="G194" t="s">
        <v>276</v>
      </c>
      <c r="H194" t="s">
        <v>73</v>
      </c>
      <c r="I194" t="s">
        <v>74</v>
      </c>
      <c r="J194" t="s">
        <v>75</v>
      </c>
      <c r="K194" s="1">
        <v>45538</v>
      </c>
      <c r="L194" t="s">
        <v>277</v>
      </c>
      <c r="N194">
        <v>0</v>
      </c>
      <c r="O194" t="s">
        <v>45</v>
      </c>
      <c r="P194">
        <v>0</v>
      </c>
      <c r="Q194" t="s">
        <v>45</v>
      </c>
      <c r="S194" t="s">
        <v>45</v>
      </c>
      <c r="U194" t="s">
        <v>45</v>
      </c>
      <c r="W194" t="s">
        <v>45</v>
      </c>
      <c r="X194">
        <v>15</v>
      </c>
      <c r="Y194" t="s">
        <v>46</v>
      </c>
      <c r="Z194">
        <v>8</v>
      </c>
      <c r="AA194" t="s">
        <v>46</v>
      </c>
      <c r="AB194">
        <v>10</v>
      </c>
      <c r="AC194" t="s">
        <v>47</v>
      </c>
      <c r="AE194" t="s">
        <v>45</v>
      </c>
      <c r="AG194" t="s">
        <v>45</v>
      </c>
      <c r="AI194" t="s">
        <v>48</v>
      </c>
      <c r="AJ194">
        <v>2</v>
      </c>
      <c r="AK194" t="str">
        <f>_xlfn.XLOOKUP(Table_ExternalData_1[[#This Row],[Shop'[Shop Code']]],Sheet1!D:D,Sheet1!A:A)</f>
        <v>REGION 3 EDUARDO CAMACHO</v>
      </c>
    </row>
    <row r="195" spans="1:37" x14ac:dyDescent="0.3">
      <c r="A195">
        <v>36</v>
      </c>
      <c r="B195" t="s">
        <v>274</v>
      </c>
      <c r="C195" t="s">
        <v>275</v>
      </c>
      <c r="D195" t="s">
        <v>187</v>
      </c>
      <c r="E195" t="s">
        <v>188</v>
      </c>
      <c r="F195" t="s">
        <v>189</v>
      </c>
      <c r="G195" t="s">
        <v>276</v>
      </c>
      <c r="H195" t="s">
        <v>73</v>
      </c>
      <c r="I195" t="s">
        <v>74</v>
      </c>
      <c r="J195" t="s">
        <v>75</v>
      </c>
      <c r="K195" s="1">
        <v>45540</v>
      </c>
      <c r="L195" t="s">
        <v>277</v>
      </c>
      <c r="M195">
        <v>1</v>
      </c>
      <c r="O195" t="s">
        <v>45</v>
      </c>
      <c r="Q195" t="s">
        <v>45</v>
      </c>
      <c r="S195" t="s">
        <v>45</v>
      </c>
      <c r="U195" t="s">
        <v>45</v>
      </c>
      <c r="W195" t="s">
        <v>45</v>
      </c>
      <c r="X195">
        <v>12</v>
      </c>
      <c r="Y195" t="s">
        <v>46</v>
      </c>
      <c r="Z195">
        <v>10</v>
      </c>
      <c r="AA195" t="s">
        <v>46</v>
      </c>
      <c r="AB195">
        <v>8</v>
      </c>
      <c r="AC195" t="s">
        <v>47</v>
      </c>
      <c r="AD195">
        <v>0</v>
      </c>
      <c r="AE195" t="s">
        <v>45</v>
      </c>
      <c r="AG195" t="s">
        <v>45</v>
      </c>
      <c r="AI195" t="s">
        <v>48</v>
      </c>
      <c r="AJ195">
        <v>4</v>
      </c>
      <c r="AK195" t="str">
        <f>_xlfn.XLOOKUP(Table_ExternalData_1[[#This Row],[Shop'[Shop Code']]],Sheet1!D:D,Sheet1!A:A)</f>
        <v>REGION 3 EDUARDO CAMACHO</v>
      </c>
    </row>
    <row r="196" spans="1:37" x14ac:dyDescent="0.3">
      <c r="A196">
        <v>36</v>
      </c>
      <c r="B196" t="s">
        <v>274</v>
      </c>
      <c r="C196" t="s">
        <v>275</v>
      </c>
      <c r="D196" t="s">
        <v>187</v>
      </c>
      <c r="E196" t="s">
        <v>188</v>
      </c>
      <c r="F196" t="s">
        <v>189</v>
      </c>
      <c r="G196" t="s">
        <v>276</v>
      </c>
      <c r="H196" t="s">
        <v>73</v>
      </c>
      <c r="I196" t="s">
        <v>74</v>
      </c>
      <c r="J196" t="s">
        <v>75</v>
      </c>
      <c r="K196" s="1">
        <v>45541</v>
      </c>
      <c r="L196" t="s">
        <v>277</v>
      </c>
      <c r="M196">
        <v>3</v>
      </c>
      <c r="N196">
        <v>4</v>
      </c>
      <c r="O196" t="s">
        <v>45</v>
      </c>
      <c r="Q196" t="s">
        <v>45</v>
      </c>
      <c r="S196" t="s">
        <v>45</v>
      </c>
      <c r="U196" t="s">
        <v>45</v>
      </c>
      <c r="W196" t="s">
        <v>45</v>
      </c>
      <c r="X196">
        <v>19</v>
      </c>
      <c r="Y196" t="s">
        <v>46</v>
      </c>
      <c r="Z196">
        <v>17</v>
      </c>
      <c r="AA196" t="s">
        <v>46</v>
      </c>
      <c r="AB196">
        <v>10</v>
      </c>
      <c r="AC196" t="s">
        <v>47</v>
      </c>
      <c r="AE196" t="s">
        <v>45</v>
      </c>
      <c r="AG196" t="s">
        <v>45</v>
      </c>
      <c r="AI196" t="s">
        <v>48</v>
      </c>
      <c r="AJ196">
        <v>5</v>
      </c>
      <c r="AK196" t="str">
        <f>_xlfn.XLOOKUP(Table_ExternalData_1[[#This Row],[Shop'[Shop Code']]],Sheet1!D:D,Sheet1!A:A)</f>
        <v>REGION 3 EDUARDO CAMACHO</v>
      </c>
    </row>
    <row r="197" spans="1:37" x14ac:dyDescent="0.3">
      <c r="A197">
        <v>36</v>
      </c>
      <c r="B197" t="s">
        <v>278</v>
      </c>
      <c r="C197" t="s">
        <v>279</v>
      </c>
      <c r="D197" t="s">
        <v>158</v>
      </c>
      <c r="E197" t="s">
        <v>159</v>
      </c>
      <c r="F197" t="s">
        <v>160</v>
      </c>
      <c r="G197" t="s">
        <v>280</v>
      </c>
      <c r="H197" t="s">
        <v>162</v>
      </c>
      <c r="I197" t="s">
        <v>64</v>
      </c>
      <c r="J197" t="s">
        <v>65</v>
      </c>
      <c r="K197" s="1">
        <v>45540</v>
      </c>
      <c r="L197" t="s">
        <v>281</v>
      </c>
      <c r="M197">
        <v>2</v>
      </c>
      <c r="N197">
        <v>2</v>
      </c>
      <c r="O197" t="s">
        <v>45</v>
      </c>
      <c r="Q197" t="s">
        <v>45</v>
      </c>
      <c r="S197" t="s">
        <v>45</v>
      </c>
      <c r="U197" t="s">
        <v>45</v>
      </c>
      <c r="W197" t="s">
        <v>45</v>
      </c>
      <c r="X197">
        <v>14</v>
      </c>
      <c r="Y197" t="s">
        <v>46</v>
      </c>
      <c r="Z197">
        <v>12</v>
      </c>
      <c r="AA197" t="s">
        <v>46</v>
      </c>
      <c r="AB197">
        <v>5</v>
      </c>
      <c r="AC197" t="s">
        <v>47</v>
      </c>
      <c r="AD197">
        <v>1</v>
      </c>
      <c r="AE197" t="s">
        <v>45</v>
      </c>
      <c r="AF197">
        <v>2</v>
      </c>
      <c r="AG197" t="s">
        <v>45</v>
      </c>
      <c r="AH197">
        <v>4681.82177734375</v>
      </c>
      <c r="AI197" t="s">
        <v>48</v>
      </c>
      <c r="AJ197">
        <v>4</v>
      </c>
      <c r="AK197" t="str">
        <f>_xlfn.XLOOKUP(Table_ExternalData_1[[#This Row],[Shop'[Shop Code']]],Sheet1!D:D,Sheet1!A:A)</f>
        <v>REGION 2 ALEJANDRO COSTAS</v>
      </c>
    </row>
    <row r="198" spans="1:37" x14ac:dyDescent="0.3">
      <c r="A198">
        <v>36</v>
      </c>
      <c r="B198" t="s">
        <v>278</v>
      </c>
      <c r="C198" t="s">
        <v>279</v>
      </c>
      <c r="D198" t="s">
        <v>158</v>
      </c>
      <c r="E198" t="s">
        <v>159</v>
      </c>
      <c r="F198" t="s">
        <v>160</v>
      </c>
      <c r="G198" t="s">
        <v>280</v>
      </c>
      <c r="H198" t="s">
        <v>162</v>
      </c>
      <c r="I198" t="s">
        <v>64</v>
      </c>
      <c r="J198" t="s">
        <v>65</v>
      </c>
      <c r="K198" s="1">
        <v>45537</v>
      </c>
      <c r="L198" t="s">
        <v>281</v>
      </c>
      <c r="M198">
        <v>3</v>
      </c>
      <c r="N198">
        <v>4</v>
      </c>
      <c r="O198" t="s">
        <v>45</v>
      </c>
      <c r="Q198" t="s">
        <v>45</v>
      </c>
      <c r="S198" t="s">
        <v>45</v>
      </c>
      <c r="U198" t="s">
        <v>45</v>
      </c>
      <c r="W198" t="s">
        <v>45</v>
      </c>
      <c r="X198">
        <v>12</v>
      </c>
      <c r="Y198" t="s">
        <v>46</v>
      </c>
      <c r="Z198">
        <v>10</v>
      </c>
      <c r="AA198" t="s">
        <v>46</v>
      </c>
      <c r="AB198">
        <v>1</v>
      </c>
      <c r="AC198" t="s">
        <v>47</v>
      </c>
      <c r="AE198" t="s">
        <v>45</v>
      </c>
      <c r="AG198" t="s">
        <v>45</v>
      </c>
      <c r="AI198" t="s">
        <v>48</v>
      </c>
      <c r="AJ198">
        <v>1</v>
      </c>
      <c r="AK198" t="str">
        <f>_xlfn.XLOOKUP(Table_ExternalData_1[[#This Row],[Shop'[Shop Code']]],Sheet1!D:D,Sheet1!A:A)</f>
        <v>REGION 2 ALEJANDRO COSTAS</v>
      </c>
    </row>
    <row r="199" spans="1:37" x14ac:dyDescent="0.3">
      <c r="A199">
        <v>36</v>
      </c>
      <c r="B199" t="s">
        <v>278</v>
      </c>
      <c r="C199" t="s">
        <v>279</v>
      </c>
      <c r="D199" t="s">
        <v>158</v>
      </c>
      <c r="E199" t="s">
        <v>159</v>
      </c>
      <c r="F199" t="s">
        <v>160</v>
      </c>
      <c r="G199" t="s">
        <v>280</v>
      </c>
      <c r="H199" t="s">
        <v>162</v>
      </c>
      <c r="I199" t="s">
        <v>64</v>
      </c>
      <c r="J199" t="s">
        <v>65</v>
      </c>
      <c r="K199" s="1">
        <v>45538</v>
      </c>
      <c r="L199" t="s">
        <v>281</v>
      </c>
      <c r="M199">
        <v>3</v>
      </c>
      <c r="O199" t="s">
        <v>45</v>
      </c>
      <c r="Q199" t="s">
        <v>45</v>
      </c>
      <c r="S199" t="s">
        <v>45</v>
      </c>
      <c r="U199" t="s">
        <v>45</v>
      </c>
      <c r="W199" t="s">
        <v>45</v>
      </c>
      <c r="X199">
        <v>14</v>
      </c>
      <c r="Y199" t="s">
        <v>46</v>
      </c>
      <c r="Z199">
        <v>8</v>
      </c>
      <c r="AA199" t="s">
        <v>46</v>
      </c>
      <c r="AB199">
        <v>1</v>
      </c>
      <c r="AC199" t="s">
        <v>47</v>
      </c>
      <c r="AE199" t="s">
        <v>45</v>
      </c>
      <c r="AG199" t="s">
        <v>45</v>
      </c>
      <c r="AI199" t="s">
        <v>48</v>
      </c>
      <c r="AJ199">
        <v>2</v>
      </c>
      <c r="AK199" t="str">
        <f>_xlfn.XLOOKUP(Table_ExternalData_1[[#This Row],[Shop'[Shop Code']]],Sheet1!D:D,Sheet1!A:A)</f>
        <v>REGION 2 ALEJANDRO COSTAS</v>
      </c>
    </row>
    <row r="200" spans="1:37" x14ac:dyDescent="0.3">
      <c r="A200">
        <v>36</v>
      </c>
      <c r="B200" t="s">
        <v>278</v>
      </c>
      <c r="C200" t="s">
        <v>279</v>
      </c>
      <c r="D200" t="s">
        <v>158</v>
      </c>
      <c r="E200" t="s">
        <v>159</v>
      </c>
      <c r="F200" t="s">
        <v>160</v>
      </c>
      <c r="G200" t="s">
        <v>280</v>
      </c>
      <c r="H200" t="s">
        <v>162</v>
      </c>
      <c r="I200" t="s">
        <v>64</v>
      </c>
      <c r="J200" t="s">
        <v>65</v>
      </c>
      <c r="K200" s="1">
        <v>45541</v>
      </c>
      <c r="L200" t="s">
        <v>281</v>
      </c>
      <c r="M200">
        <v>2</v>
      </c>
      <c r="N200">
        <v>2</v>
      </c>
      <c r="O200" t="s">
        <v>45</v>
      </c>
      <c r="Q200" t="s">
        <v>45</v>
      </c>
      <c r="S200" t="s">
        <v>45</v>
      </c>
      <c r="U200" t="s">
        <v>45</v>
      </c>
      <c r="W200" t="s">
        <v>45</v>
      </c>
      <c r="X200">
        <v>12</v>
      </c>
      <c r="Y200" t="s">
        <v>46</v>
      </c>
      <c r="Z200">
        <v>7</v>
      </c>
      <c r="AA200" t="s">
        <v>46</v>
      </c>
      <c r="AB200">
        <v>10</v>
      </c>
      <c r="AC200" t="s">
        <v>47</v>
      </c>
      <c r="AD200">
        <v>2</v>
      </c>
      <c r="AE200" t="s">
        <v>45</v>
      </c>
      <c r="AG200" t="s">
        <v>45</v>
      </c>
      <c r="AI200" t="s">
        <v>48</v>
      </c>
      <c r="AJ200">
        <v>5</v>
      </c>
      <c r="AK200" t="str">
        <f>_xlfn.XLOOKUP(Table_ExternalData_1[[#This Row],[Shop'[Shop Code']]],Sheet1!D:D,Sheet1!A:A)</f>
        <v>REGION 2 ALEJANDRO COSTAS</v>
      </c>
    </row>
    <row r="201" spans="1:37" x14ac:dyDescent="0.3">
      <c r="A201">
        <v>36</v>
      </c>
      <c r="B201" t="s">
        <v>278</v>
      </c>
      <c r="C201" t="s">
        <v>279</v>
      </c>
      <c r="D201" t="s">
        <v>158</v>
      </c>
      <c r="E201" t="s">
        <v>159</v>
      </c>
      <c r="F201" t="s">
        <v>160</v>
      </c>
      <c r="G201" t="s">
        <v>280</v>
      </c>
      <c r="H201" t="s">
        <v>162</v>
      </c>
      <c r="I201" t="s">
        <v>64</v>
      </c>
      <c r="J201" t="s">
        <v>65</v>
      </c>
      <c r="K201" s="1">
        <v>45539</v>
      </c>
      <c r="L201" t="s">
        <v>281</v>
      </c>
      <c r="M201">
        <v>1</v>
      </c>
      <c r="O201" t="s">
        <v>45</v>
      </c>
      <c r="P201">
        <v>2</v>
      </c>
      <c r="Q201" t="s">
        <v>45</v>
      </c>
      <c r="R201">
        <v>2</v>
      </c>
      <c r="S201" t="s">
        <v>45</v>
      </c>
      <c r="U201" t="s">
        <v>45</v>
      </c>
      <c r="W201" t="s">
        <v>45</v>
      </c>
      <c r="X201">
        <v>17</v>
      </c>
      <c r="Y201" t="s">
        <v>46</v>
      </c>
      <c r="Z201">
        <v>8</v>
      </c>
      <c r="AA201" t="s">
        <v>46</v>
      </c>
      <c r="AB201">
        <v>1</v>
      </c>
      <c r="AC201" t="s">
        <v>47</v>
      </c>
      <c r="AD201">
        <v>2</v>
      </c>
      <c r="AE201" t="s">
        <v>45</v>
      </c>
      <c r="AF201">
        <v>2</v>
      </c>
      <c r="AG201" t="s">
        <v>45</v>
      </c>
      <c r="AH201">
        <v>4136.3564453125</v>
      </c>
      <c r="AI201" t="s">
        <v>48</v>
      </c>
      <c r="AJ201">
        <v>3</v>
      </c>
      <c r="AK201" t="str">
        <f>_xlfn.XLOOKUP(Table_ExternalData_1[[#This Row],[Shop'[Shop Code']]],Sheet1!D:D,Sheet1!A:A)</f>
        <v>REGION 2 ALEJANDRO COSTAS</v>
      </c>
    </row>
    <row r="202" spans="1:37" x14ac:dyDescent="0.3">
      <c r="A202">
        <v>36</v>
      </c>
      <c r="B202" t="s">
        <v>282</v>
      </c>
      <c r="C202" t="s">
        <v>283</v>
      </c>
      <c r="D202" t="s">
        <v>225</v>
      </c>
      <c r="E202" t="s">
        <v>226</v>
      </c>
      <c r="F202" t="s">
        <v>227</v>
      </c>
      <c r="G202" t="s">
        <v>284</v>
      </c>
      <c r="H202" t="s">
        <v>285</v>
      </c>
      <c r="I202" t="s">
        <v>64</v>
      </c>
      <c r="J202" t="s">
        <v>65</v>
      </c>
      <c r="K202" s="1">
        <v>45538</v>
      </c>
      <c r="L202" t="s">
        <v>286</v>
      </c>
      <c r="M202">
        <v>3</v>
      </c>
      <c r="N202">
        <v>2</v>
      </c>
      <c r="O202" t="s">
        <v>45</v>
      </c>
      <c r="Q202" t="s">
        <v>45</v>
      </c>
      <c r="S202" t="s">
        <v>45</v>
      </c>
      <c r="U202" t="s">
        <v>45</v>
      </c>
      <c r="W202" t="s">
        <v>45</v>
      </c>
      <c r="X202">
        <v>21</v>
      </c>
      <c r="Y202" t="s">
        <v>46</v>
      </c>
      <c r="Z202">
        <v>9</v>
      </c>
      <c r="AA202" t="s">
        <v>46</v>
      </c>
      <c r="AB202">
        <v>7</v>
      </c>
      <c r="AC202" t="s">
        <v>47</v>
      </c>
      <c r="AE202" t="s">
        <v>45</v>
      </c>
      <c r="AG202" t="s">
        <v>45</v>
      </c>
      <c r="AI202" t="s">
        <v>48</v>
      </c>
      <c r="AJ202">
        <v>2</v>
      </c>
      <c r="AK202" t="str">
        <f>_xlfn.XLOOKUP(Table_ExternalData_1[[#This Row],[Shop'[Shop Code']]],Sheet1!D:D,Sheet1!A:A)</f>
        <v>REGION 2 ALEJANDRO COSTAS</v>
      </c>
    </row>
    <row r="203" spans="1:37" x14ac:dyDescent="0.3">
      <c r="A203">
        <v>36</v>
      </c>
      <c r="B203" t="s">
        <v>282</v>
      </c>
      <c r="C203" t="s">
        <v>283</v>
      </c>
      <c r="D203" t="s">
        <v>225</v>
      </c>
      <c r="E203" t="s">
        <v>226</v>
      </c>
      <c r="F203" t="s">
        <v>227</v>
      </c>
      <c r="G203" t="s">
        <v>284</v>
      </c>
      <c r="H203" t="s">
        <v>285</v>
      </c>
      <c r="I203" t="s">
        <v>64</v>
      </c>
      <c r="J203" t="s">
        <v>65</v>
      </c>
      <c r="K203" s="1">
        <v>45539</v>
      </c>
      <c r="L203" t="s">
        <v>286</v>
      </c>
      <c r="M203">
        <v>2</v>
      </c>
      <c r="O203" t="s">
        <v>45</v>
      </c>
      <c r="Q203" t="s">
        <v>45</v>
      </c>
      <c r="S203" t="s">
        <v>45</v>
      </c>
      <c r="U203" t="s">
        <v>45</v>
      </c>
      <c r="W203" t="s">
        <v>45</v>
      </c>
      <c r="X203">
        <v>20</v>
      </c>
      <c r="Y203" t="s">
        <v>46</v>
      </c>
      <c r="Z203">
        <v>8</v>
      </c>
      <c r="AA203" t="s">
        <v>46</v>
      </c>
      <c r="AB203">
        <v>5</v>
      </c>
      <c r="AC203" t="s">
        <v>47</v>
      </c>
      <c r="AE203" t="s">
        <v>45</v>
      </c>
      <c r="AG203" t="s">
        <v>45</v>
      </c>
      <c r="AI203" t="s">
        <v>48</v>
      </c>
      <c r="AJ203">
        <v>3</v>
      </c>
      <c r="AK203" t="str">
        <f>_xlfn.XLOOKUP(Table_ExternalData_1[[#This Row],[Shop'[Shop Code']]],Sheet1!D:D,Sheet1!A:A)</f>
        <v>REGION 2 ALEJANDRO COSTAS</v>
      </c>
    </row>
    <row r="204" spans="1:37" x14ac:dyDescent="0.3">
      <c r="A204">
        <v>36</v>
      </c>
      <c r="B204" t="s">
        <v>282</v>
      </c>
      <c r="C204" t="s">
        <v>283</v>
      </c>
      <c r="D204" t="s">
        <v>225</v>
      </c>
      <c r="E204" t="s">
        <v>226</v>
      </c>
      <c r="F204" t="s">
        <v>227</v>
      </c>
      <c r="G204" t="s">
        <v>284</v>
      </c>
      <c r="H204" t="s">
        <v>285</v>
      </c>
      <c r="I204" t="s">
        <v>64</v>
      </c>
      <c r="J204" t="s">
        <v>65</v>
      </c>
      <c r="K204" s="1">
        <v>45540</v>
      </c>
      <c r="L204" t="s">
        <v>286</v>
      </c>
      <c r="M204">
        <v>4</v>
      </c>
      <c r="N204">
        <v>1</v>
      </c>
      <c r="O204" t="s">
        <v>45</v>
      </c>
      <c r="Q204" t="s">
        <v>45</v>
      </c>
      <c r="S204" t="s">
        <v>45</v>
      </c>
      <c r="T204">
        <v>2</v>
      </c>
      <c r="U204" t="s">
        <v>45</v>
      </c>
      <c r="V204">
        <v>2</v>
      </c>
      <c r="W204" t="s">
        <v>45</v>
      </c>
      <c r="X204">
        <v>17</v>
      </c>
      <c r="Y204" t="s">
        <v>46</v>
      </c>
      <c r="Z204">
        <v>11</v>
      </c>
      <c r="AA204" t="s">
        <v>46</v>
      </c>
      <c r="AB204">
        <v>4</v>
      </c>
      <c r="AC204" t="s">
        <v>47</v>
      </c>
      <c r="AE204" t="s">
        <v>45</v>
      </c>
      <c r="AF204">
        <v>2</v>
      </c>
      <c r="AG204" t="s">
        <v>45</v>
      </c>
      <c r="AH204">
        <v>4136.3599999999997</v>
      </c>
      <c r="AI204" t="s">
        <v>48</v>
      </c>
      <c r="AJ204">
        <v>4</v>
      </c>
      <c r="AK204" t="str">
        <f>_xlfn.XLOOKUP(Table_ExternalData_1[[#This Row],[Shop'[Shop Code']]],Sheet1!D:D,Sheet1!A:A)</f>
        <v>REGION 2 ALEJANDRO COSTAS</v>
      </c>
    </row>
    <row r="205" spans="1:37" x14ac:dyDescent="0.3">
      <c r="A205">
        <v>36</v>
      </c>
      <c r="B205" t="s">
        <v>282</v>
      </c>
      <c r="C205" t="s">
        <v>283</v>
      </c>
      <c r="D205" t="s">
        <v>225</v>
      </c>
      <c r="E205" t="s">
        <v>226</v>
      </c>
      <c r="F205" t="s">
        <v>227</v>
      </c>
      <c r="G205" t="s">
        <v>284</v>
      </c>
      <c r="H205" t="s">
        <v>285</v>
      </c>
      <c r="I205" t="s">
        <v>64</v>
      </c>
      <c r="J205" t="s">
        <v>65</v>
      </c>
      <c r="K205" s="1">
        <v>45541</v>
      </c>
      <c r="L205" t="s">
        <v>286</v>
      </c>
      <c r="M205">
        <v>3</v>
      </c>
      <c r="O205" t="s">
        <v>45</v>
      </c>
      <c r="Q205" t="s">
        <v>45</v>
      </c>
      <c r="S205" t="s">
        <v>45</v>
      </c>
      <c r="U205" t="s">
        <v>45</v>
      </c>
      <c r="W205" t="s">
        <v>45</v>
      </c>
      <c r="X205">
        <v>15</v>
      </c>
      <c r="Y205" t="s">
        <v>46</v>
      </c>
      <c r="Z205">
        <v>8</v>
      </c>
      <c r="AA205" t="s">
        <v>46</v>
      </c>
      <c r="AB205">
        <v>2</v>
      </c>
      <c r="AC205" t="s">
        <v>47</v>
      </c>
      <c r="AE205" t="s">
        <v>45</v>
      </c>
      <c r="AG205" t="s">
        <v>45</v>
      </c>
      <c r="AI205" t="s">
        <v>48</v>
      </c>
      <c r="AJ205">
        <v>5</v>
      </c>
      <c r="AK205" t="str">
        <f>_xlfn.XLOOKUP(Table_ExternalData_1[[#This Row],[Shop'[Shop Code']]],Sheet1!D:D,Sheet1!A:A)</f>
        <v>REGION 2 ALEJANDRO COSTAS</v>
      </c>
    </row>
    <row r="206" spans="1:37" x14ac:dyDescent="0.3">
      <c r="A206">
        <v>36</v>
      </c>
      <c r="B206" t="s">
        <v>282</v>
      </c>
      <c r="C206" t="s">
        <v>283</v>
      </c>
      <c r="D206" t="s">
        <v>225</v>
      </c>
      <c r="E206" t="s">
        <v>226</v>
      </c>
      <c r="F206" t="s">
        <v>227</v>
      </c>
      <c r="G206" t="s">
        <v>284</v>
      </c>
      <c r="H206" t="s">
        <v>285</v>
      </c>
      <c r="I206" t="s">
        <v>64</v>
      </c>
      <c r="J206" t="s">
        <v>65</v>
      </c>
      <c r="K206" s="1">
        <v>45537</v>
      </c>
      <c r="L206" t="s">
        <v>286</v>
      </c>
      <c r="M206">
        <v>3</v>
      </c>
      <c r="O206" t="s">
        <v>45</v>
      </c>
      <c r="Q206" t="s">
        <v>45</v>
      </c>
      <c r="S206" t="s">
        <v>45</v>
      </c>
      <c r="U206" t="s">
        <v>45</v>
      </c>
      <c r="W206" t="s">
        <v>45</v>
      </c>
      <c r="X206">
        <v>15</v>
      </c>
      <c r="Y206" t="s">
        <v>46</v>
      </c>
      <c r="Z206">
        <v>9</v>
      </c>
      <c r="AA206" t="s">
        <v>46</v>
      </c>
      <c r="AB206">
        <v>8</v>
      </c>
      <c r="AC206" t="s">
        <v>47</v>
      </c>
      <c r="AE206" t="s">
        <v>45</v>
      </c>
      <c r="AG206" t="s">
        <v>45</v>
      </c>
      <c r="AI206" t="s">
        <v>48</v>
      </c>
      <c r="AJ206">
        <v>1</v>
      </c>
      <c r="AK206" t="str">
        <f>_xlfn.XLOOKUP(Table_ExternalData_1[[#This Row],[Shop'[Shop Code']]],Sheet1!D:D,Sheet1!A:A)</f>
        <v>REGION 2 ALEJANDRO COSTAS</v>
      </c>
    </row>
    <row r="207" spans="1:37" x14ac:dyDescent="0.3">
      <c r="A207">
        <v>36</v>
      </c>
      <c r="B207" t="s">
        <v>287</v>
      </c>
      <c r="C207" t="s">
        <v>288</v>
      </c>
      <c r="D207" t="s">
        <v>127</v>
      </c>
      <c r="E207" t="s">
        <v>128</v>
      </c>
      <c r="F207" t="s">
        <v>129</v>
      </c>
      <c r="G207" t="s">
        <v>289</v>
      </c>
      <c r="H207" t="s">
        <v>131</v>
      </c>
      <c r="I207" t="s">
        <v>74</v>
      </c>
      <c r="J207" t="s">
        <v>75</v>
      </c>
      <c r="K207" s="1">
        <v>45539</v>
      </c>
      <c r="L207" t="s">
        <v>290</v>
      </c>
      <c r="O207" t="s">
        <v>45</v>
      </c>
      <c r="Q207" t="s">
        <v>45</v>
      </c>
      <c r="S207" t="s">
        <v>45</v>
      </c>
      <c r="U207" t="s">
        <v>45</v>
      </c>
      <c r="W207" t="s">
        <v>45</v>
      </c>
      <c r="X207">
        <v>9</v>
      </c>
      <c r="Y207" t="s">
        <v>46</v>
      </c>
      <c r="Z207">
        <v>4</v>
      </c>
      <c r="AA207" t="s">
        <v>46</v>
      </c>
      <c r="AB207">
        <v>9</v>
      </c>
      <c r="AC207" t="s">
        <v>47</v>
      </c>
      <c r="AE207" t="s">
        <v>45</v>
      </c>
      <c r="AG207" t="s">
        <v>45</v>
      </c>
      <c r="AI207" t="s">
        <v>48</v>
      </c>
      <c r="AJ207">
        <v>3</v>
      </c>
      <c r="AK207" t="str">
        <f>_xlfn.XLOOKUP(Table_ExternalData_1[[#This Row],[Shop'[Shop Code']]],Sheet1!D:D,Sheet1!A:A)</f>
        <v>REGION 3 EDUARDO CAMACHO</v>
      </c>
    </row>
    <row r="208" spans="1:37" x14ac:dyDescent="0.3">
      <c r="A208">
        <v>36</v>
      </c>
      <c r="B208" t="s">
        <v>287</v>
      </c>
      <c r="C208" t="s">
        <v>288</v>
      </c>
      <c r="D208" t="s">
        <v>127</v>
      </c>
      <c r="E208" t="s">
        <v>128</v>
      </c>
      <c r="F208" t="s">
        <v>129</v>
      </c>
      <c r="G208" t="s">
        <v>289</v>
      </c>
      <c r="H208" t="s">
        <v>131</v>
      </c>
      <c r="I208" t="s">
        <v>74</v>
      </c>
      <c r="J208" t="s">
        <v>75</v>
      </c>
      <c r="K208" s="1">
        <v>45538</v>
      </c>
      <c r="L208" t="s">
        <v>290</v>
      </c>
      <c r="M208">
        <v>1</v>
      </c>
      <c r="O208" t="s">
        <v>45</v>
      </c>
      <c r="Q208" t="s">
        <v>45</v>
      </c>
      <c r="S208" t="s">
        <v>45</v>
      </c>
      <c r="U208" t="s">
        <v>45</v>
      </c>
      <c r="W208" t="s">
        <v>45</v>
      </c>
      <c r="X208">
        <v>5</v>
      </c>
      <c r="Y208" t="s">
        <v>46</v>
      </c>
      <c r="Z208">
        <v>1</v>
      </c>
      <c r="AA208" t="s">
        <v>46</v>
      </c>
      <c r="AB208">
        <v>10</v>
      </c>
      <c r="AC208" t="s">
        <v>47</v>
      </c>
      <c r="AE208" t="s">
        <v>45</v>
      </c>
      <c r="AG208" t="s">
        <v>45</v>
      </c>
      <c r="AI208" t="s">
        <v>48</v>
      </c>
      <c r="AJ208">
        <v>2</v>
      </c>
      <c r="AK208" t="str">
        <f>_xlfn.XLOOKUP(Table_ExternalData_1[[#This Row],[Shop'[Shop Code']]],Sheet1!D:D,Sheet1!A:A)</f>
        <v>REGION 3 EDUARDO CAMACHO</v>
      </c>
    </row>
    <row r="209" spans="1:37" x14ac:dyDescent="0.3">
      <c r="A209">
        <v>36</v>
      </c>
      <c r="B209" t="s">
        <v>287</v>
      </c>
      <c r="C209" t="s">
        <v>288</v>
      </c>
      <c r="D209" t="s">
        <v>127</v>
      </c>
      <c r="E209" t="s">
        <v>128</v>
      </c>
      <c r="F209" t="s">
        <v>129</v>
      </c>
      <c r="G209" t="s">
        <v>289</v>
      </c>
      <c r="H209" t="s">
        <v>131</v>
      </c>
      <c r="I209" t="s">
        <v>74</v>
      </c>
      <c r="J209" t="s">
        <v>75</v>
      </c>
      <c r="K209" s="1">
        <v>45541</v>
      </c>
      <c r="L209" t="s">
        <v>290</v>
      </c>
      <c r="O209" t="s">
        <v>45</v>
      </c>
      <c r="Q209" t="s">
        <v>45</v>
      </c>
      <c r="S209" t="s">
        <v>45</v>
      </c>
      <c r="U209" t="s">
        <v>45</v>
      </c>
      <c r="W209" t="s">
        <v>45</v>
      </c>
      <c r="X209">
        <v>7</v>
      </c>
      <c r="Y209" t="s">
        <v>46</v>
      </c>
      <c r="Z209">
        <v>4</v>
      </c>
      <c r="AA209" t="s">
        <v>46</v>
      </c>
      <c r="AB209">
        <v>5</v>
      </c>
      <c r="AC209" t="s">
        <v>47</v>
      </c>
      <c r="AE209" t="s">
        <v>45</v>
      </c>
      <c r="AG209" t="s">
        <v>45</v>
      </c>
      <c r="AI209" t="s">
        <v>48</v>
      </c>
      <c r="AJ209">
        <v>5</v>
      </c>
      <c r="AK209" t="str">
        <f>_xlfn.XLOOKUP(Table_ExternalData_1[[#This Row],[Shop'[Shop Code']]],Sheet1!D:D,Sheet1!A:A)</f>
        <v>REGION 3 EDUARDO CAMACHO</v>
      </c>
    </row>
    <row r="210" spans="1:37" x14ac:dyDescent="0.3">
      <c r="A210">
        <v>36</v>
      </c>
      <c r="B210" t="s">
        <v>287</v>
      </c>
      <c r="C210" t="s">
        <v>288</v>
      </c>
      <c r="D210" t="s">
        <v>127</v>
      </c>
      <c r="E210" t="s">
        <v>128</v>
      </c>
      <c r="F210" t="s">
        <v>129</v>
      </c>
      <c r="G210" t="s">
        <v>289</v>
      </c>
      <c r="H210" t="s">
        <v>131</v>
      </c>
      <c r="I210" t="s">
        <v>74</v>
      </c>
      <c r="J210" t="s">
        <v>75</v>
      </c>
      <c r="K210" s="1">
        <v>45537</v>
      </c>
      <c r="L210" t="s">
        <v>290</v>
      </c>
      <c r="O210" t="s">
        <v>45</v>
      </c>
      <c r="Q210" t="s">
        <v>45</v>
      </c>
      <c r="S210" t="s">
        <v>45</v>
      </c>
      <c r="U210" t="s">
        <v>45</v>
      </c>
      <c r="W210" t="s">
        <v>45</v>
      </c>
      <c r="X210">
        <v>8</v>
      </c>
      <c r="Y210" t="s">
        <v>46</v>
      </c>
      <c r="Z210">
        <v>3</v>
      </c>
      <c r="AA210" t="s">
        <v>46</v>
      </c>
      <c r="AB210">
        <v>3</v>
      </c>
      <c r="AC210" t="s">
        <v>47</v>
      </c>
      <c r="AE210" t="s">
        <v>45</v>
      </c>
      <c r="AG210" t="s">
        <v>45</v>
      </c>
      <c r="AI210" t="s">
        <v>48</v>
      </c>
      <c r="AJ210">
        <v>1</v>
      </c>
      <c r="AK210" t="str">
        <f>_xlfn.XLOOKUP(Table_ExternalData_1[[#This Row],[Shop'[Shop Code']]],Sheet1!D:D,Sheet1!A:A)</f>
        <v>REGION 3 EDUARDO CAMACHO</v>
      </c>
    </row>
    <row r="211" spans="1:37" x14ac:dyDescent="0.3">
      <c r="A211">
        <v>36</v>
      </c>
      <c r="B211" t="s">
        <v>287</v>
      </c>
      <c r="C211" t="s">
        <v>288</v>
      </c>
      <c r="D211" t="s">
        <v>127</v>
      </c>
      <c r="E211" t="s">
        <v>128</v>
      </c>
      <c r="F211" t="s">
        <v>129</v>
      </c>
      <c r="G211" t="s">
        <v>289</v>
      </c>
      <c r="H211" t="s">
        <v>131</v>
      </c>
      <c r="I211" t="s">
        <v>74</v>
      </c>
      <c r="J211" t="s">
        <v>75</v>
      </c>
      <c r="K211" s="1">
        <v>45540</v>
      </c>
      <c r="L211" t="s">
        <v>290</v>
      </c>
      <c r="O211" t="s">
        <v>45</v>
      </c>
      <c r="Q211" t="s">
        <v>45</v>
      </c>
      <c r="S211" t="s">
        <v>45</v>
      </c>
      <c r="U211" t="s">
        <v>45</v>
      </c>
      <c r="W211" t="s">
        <v>45</v>
      </c>
      <c r="X211">
        <v>7</v>
      </c>
      <c r="Y211" t="s">
        <v>46</v>
      </c>
      <c r="Z211">
        <v>4</v>
      </c>
      <c r="AA211" t="s">
        <v>46</v>
      </c>
      <c r="AB211">
        <v>9</v>
      </c>
      <c r="AC211" t="s">
        <v>47</v>
      </c>
      <c r="AE211" t="s">
        <v>45</v>
      </c>
      <c r="AG211" t="s">
        <v>45</v>
      </c>
      <c r="AI211" t="s">
        <v>48</v>
      </c>
      <c r="AJ211">
        <v>4</v>
      </c>
      <c r="AK211" t="str">
        <f>_xlfn.XLOOKUP(Table_ExternalData_1[[#This Row],[Shop'[Shop Code']]],Sheet1!D:D,Sheet1!A:A)</f>
        <v>REGION 3 EDUARDO CAMACHO</v>
      </c>
    </row>
    <row r="212" spans="1:37" x14ac:dyDescent="0.3">
      <c r="A212">
        <v>36</v>
      </c>
      <c r="B212" t="s">
        <v>291</v>
      </c>
      <c r="C212" t="s">
        <v>292</v>
      </c>
      <c r="D212" t="s">
        <v>293</v>
      </c>
      <c r="E212" t="s">
        <v>294</v>
      </c>
      <c r="F212" t="s">
        <v>295</v>
      </c>
      <c r="G212" t="s">
        <v>296</v>
      </c>
      <c r="H212" t="s">
        <v>297</v>
      </c>
      <c r="I212" t="s">
        <v>64</v>
      </c>
      <c r="J212" t="s">
        <v>65</v>
      </c>
      <c r="K212" s="1">
        <v>45541</v>
      </c>
      <c r="L212" t="s">
        <v>298</v>
      </c>
      <c r="M212">
        <v>1</v>
      </c>
      <c r="N212">
        <v>3</v>
      </c>
      <c r="O212" t="s">
        <v>45</v>
      </c>
      <c r="P212">
        <v>2</v>
      </c>
      <c r="Q212" t="s">
        <v>45</v>
      </c>
      <c r="S212" t="s">
        <v>45</v>
      </c>
      <c r="U212" t="s">
        <v>45</v>
      </c>
      <c r="W212" t="s">
        <v>45</v>
      </c>
      <c r="X212">
        <v>11</v>
      </c>
      <c r="Y212" t="s">
        <v>46</v>
      </c>
      <c r="Z212">
        <v>5</v>
      </c>
      <c r="AA212" t="s">
        <v>46</v>
      </c>
      <c r="AB212">
        <v>1</v>
      </c>
      <c r="AC212" t="s">
        <v>47</v>
      </c>
      <c r="AE212" t="s">
        <v>45</v>
      </c>
      <c r="AG212" t="s">
        <v>45</v>
      </c>
      <c r="AI212" t="s">
        <v>48</v>
      </c>
      <c r="AJ212">
        <v>5</v>
      </c>
      <c r="AK212" t="str">
        <f>_xlfn.XLOOKUP(Table_ExternalData_1[[#This Row],[Shop'[Shop Code']]],Sheet1!D:D,Sheet1!A:A)</f>
        <v>REGION 2 ALEJANDRO COSTAS</v>
      </c>
    </row>
    <row r="213" spans="1:37" x14ac:dyDescent="0.3">
      <c r="A213">
        <v>36</v>
      </c>
      <c r="B213" t="s">
        <v>291</v>
      </c>
      <c r="C213" t="s">
        <v>292</v>
      </c>
      <c r="D213" t="s">
        <v>293</v>
      </c>
      <c r="E213" t="s">
        <v>294</v>
      </c>
      <c r="F213" t="s">
        <v>295</v>
      </c>
      <c r="G213" t="s">
        <v>296</v>
      </c>
      <c r="H213" t="s">
        <v>297</v>
      </c>
      <c r="I213" t="s">
        <v>64</v>
      </c>
      <c r="J213" t="s">
        <v>65</v>
      </c>
      <c r="K213" s="1">
        <v>45540</v>
      </c>
      <c r="L213" t="s">
        <v>298</v>
      </c>
      <c r="M213">
        <v>1</v>
      </c>
      <c r="N213">
        <v>2</v>
      </c>
      <c r="O213" t="s">
        <v>45</v>
      </c>
      <c r="Q213" t="s">
        <v>45</v>
      </c>
      <c r="S213" t="s">
        <v>45</v>
      </c>
      <c r="U213" t="s">
        <v>45</v>
      </c>
      <c r="W213" t="s">
        <v>45</v>
      </c>
      <c r="X213">
        <v>14</v>
      </c>
      <c r="Y213" t="s">
        <v>46</v>
      </c>
      <c r="Z213">
        <v>8</v>
      </c>
      <c r="AA213" t="s">
        <v>46</v>
      </c>
      <c r="AB213">
        <v>4</v>
      </c>
      <c r="AC213" t="s">
        <v>47</v>
      </c>
      <c r="AE213" t="s">
        <v>45</v>
      </c>
      <c r="AG213" t="s">
        <v>45</v>
      </c>
      <c r="AI213" t="s">
        <v>48</v>
      </c>
      <c r="AJ213">
        <v>4</v>
      </c>
      <c r="AK213" t="str">
        <f>_xlfn.XLOOKUP(Table_ExternalData_1[[#This Row],[Shop'[Shop Code']]],Sheet1!D:D,Sheet1!A:A)</f>
        <v>REGION 2 ALEJANDRO COSTAS</v>
      </c>
    </row>
    <row r="214" spans="1:37" x14ac:dyDescent="0.3">
      <c r="A214">
        <v>36</v>
      </c>
      <c r="B214" t="s">
        <v>291</v>
      </c>
      <c r="C214" t="s">
        <v>292</v>
      </c>
      <c r="D214" t="s">
        <v>293</v>
      </c>
      <c r="E214" t="s">
        <v>294</v>
      </c>
      <c r="F214" t="s">
        <v>295</v>
      </c>
      <c r="G214" t="s">
        <v>296</v>
      </c>
      <c r="H214" t="s">
        <v>297</v>
      </c>
      <c r="I214" t="s">
        <v>64</v>
      </c>
      <c r="J214" t="s">
        <v>65</v>
      </c>
      <c r="K214" s="1">
        <v>45538</v>
      </c>
      <c r="L214" t="s">
        <v>298</v>
      </c>
      <c r="M214">
        <v>1</v>
      </c>
      <c r="N214">
        <v>2</v>
      </c>
      <c r="O214" t="s">
        <v>45</v>
      </c>
      <c r="Q214" t="s">
        <v>45</v>
      </c>
      <c r="S214" t="s">
        <v>45</v>
      </c>
      <c r="U214" t="s">
        <v>45</v>
      </c>
      <c r="W214" t="s">
        <v>45</v>
      </c>
      <c r="X214">
        <v>14</v>
      </c>
      <c r="Y214" t="s">
        <v>46</v>
      </c>
      <c r="Z214">
        <v>11</v>
      </c>
      <c r="AA214" t="s">
        <v>46</v>
      </c>
      <c r="AB214">
        <v>8</v>
      </c>
      <c r="AC214" t="s">
        <v>47</v>
      </c>
      <c r="AE214" t="s">
        <v>45</v>
      </c>
      <c r="AG214" t="s">
        <v>45</v>
      </c>
      <c r="AI214" t="s">
        <v>48</v>
      </c>
      <c r="AJ214">
        <v>2</v>
      </c>
      <c r="AK214" t="str">
        <f>_xlfn.XLOOKUP(Table_ExternalData_1[[#This Row],[Shop'[Shop Code']]],Sheet1!D:D,Sheet1!A:A)</f>
        <v>REGION 2 ALEJANDRO COSTAS</v>
      </c>
    </row>
    <row r="215" spans="1:37" x14ac:dyDescent="0.3">
      <c r="A215">
        <v>36</v>
      </c>
      <c r="B215" t="s">
        <v>291</v>
      </c>
      <c r="C215" t="s">
        <v>292</v>
      </c>
      <c r="D215" t="s">
        <v>293</v>
      </c>
      <c r="E215" t="s">
        <v>294</v>
      </c>
      <c r="F215" t="s">
        <v>295</v>
      </c>
      <c r="G215" t="s">
        <v>296</v>
      </c>
      <c r="H215" t="s">
        <v>297</v>
      </c>
      <c r="I215" t="s">
        <v>64</v>
      </c>
      <c r="J215" t="s">
        <v>65</v>
      </c>
      <c r="K215" s="1">
        <v>45537</v>
      </c>
      <c r="L215" t="s">
        <v>298</v>
      </c>
      <c r="M215">
        <v>3</v>
      </c>
      <c r="N215">
        <v>1</v>
      </c>
      <c r="O215" t="s">
        <v>45</v>
      </c>
      <c r="Q215" t="s">
        <v>45</v>
      </c>
      <c r="S215" t="s">
        <v>45</v>
      </c>
      <c r="U215" t="s">
        <v>45</v>
      </c>
      <c r="W215" t="s">
        <v>45</v>
      </c>
      <c r="X215">
        <v>8</v>
      </c>
      <c r="Y215" t="s">
        <v>46</v>
      </c>
      <c r="Z215">
        <v>5</v>
      </c>
      <c r="AA215" t="s">
        <v>46</v>
      </c>
      <c r="AB215">
        <v>9</v>
      </c>
      <c r="AC215" t="s">
        <v>47</v>
      </c>
      <c r="AE215" t="s">
        <v>45</v>
      </c>
      <c r="AG215" t="s">
        <v>45</v>
      </c>
      <c r="AI215" t="s">
        <v>48</v>
      </c>
      <c r="AJ215">
        <v>1</v>
      </c>
      <c r="AK215" t="str">
        <f>_xlfn.XLOOKUP(Table_ExternalData_1[[#This Row],[Shop'[Shop Code']]],Sheet1!D:D,Sheet1!A:A)</f>
        <v>REGION 2 ALEJANDRO COSTAS</v>
      </c>
    </row>
    <row r="216" spans="1:37" x14ac:dyDescent="0.3">
      <c r="A216">
        <v>36</v>
      </c>
      <c r="B216" t="s">
        <v>291</v>
      </c>
      <c r="C216" t="s">
        <v>292</v>
      </c>
      <c r="D216" t="s">
        <v>293</v>
      </c>
      <c r="E216" t="s">
        <v>294</v>
      </c>
      <c r="F216" t="s">
        <v>295</v>
      </c>
      <c r="G216" t="s">
        <v>296</v>
      </c>
      <c r="H216" t="s">
        <v>297</v>
      </c>
      <c r="I216" t="s">
        <v>64</v>
      </c>
      <c r="J216" t="s">
        <v>65</v>
      </c>
      <c r="K216" s="1">
        <v>45539</v>
      </c>
      <c r="L216" t="s">
        <v>298</v>
      </c>
      <c r="M216">
        <v>1</v>
      </c>
      <c r="N216">
        <v>1</v>
      </c>
      <c r="O216" t="s">
        <v>45</v>
      </c>
      <c r="Q216" t="s">
        <v>45</v>
      </c>
      <c r="S216" t="s">
        <v>45</v>
      </c>
      <c r="U216" t="s">
        <v>45</v>
      </c>
      <c r="W216" t="s">
        <v>45</v>
      </c>
      <c r="X216">
        <v>11</v>
      </c>
      <c r="Y216" t="s">
        <v>46</v>
      </c>
      <c r="Z216">
        <v>7</v>
      </c>
      <c r="AA216" t="s">
        <v>46</v>
      </c>
      <c r="AB216">
        <v>5</v>
      </c>
      <c r="AC216" t="s">
        <v>47</v>
      </c>
      <c r="AE216" t="s">
        <v>45</v>
      </c>
      <c r="AG216" t="s">
        <v>45</v>
      </c>
      <c r="AI216" t="s">
        <v>48</v>
      </c>
      <c r="AJ216">
        <v>3</v>
      </c>
      <c r="AK216" t="str">
        <f>_xlfn.XLOOKUP(Table_ExternalData_1[[#This Row],[Shop'[Shop Code']]],Sheet1!D:D,Sheet1!A:A)</f>
        <v>REGION 2 ALEJANDRO COSTAS</v>
      </c>
    </row>
    <row r="217" spans="1:37" x14ac:dyDescent="0.3">
      <c r="A217">
        <v>36</v>
      </c>
      <c r="B217" t="s">
        <v>299</v>
      </c>
      <c r="C217" t="s">
        <v>300</v>
      </c>
      <c r="D217" t="s">
        <v>110</v>
      </c>
      <c r="E217" t="s">
        <v>111</v>
      </c>
      <c r="F217" t="s">
        <v>112</v>
      </c>
      <c r="G217" t="s">
        <v>301</v>
      </c>
      <c r="H217" t="s">
        <v>55</v>
      </c>
      <c r="I217" t="s">
        <v>56</v>
      </c>
      <c r="J217" t="s">
        <v>57</v>
      </c>
      <c r="K217" s="1">
        <v>45541</v>
      </c>
      <c r="L217" t="s">
        <v>302</v>
      </c>
      <c r="M217">
        <v>3</v>
      </c>
      <c r="N217">
        <v>4</v>
      </c>
      <c r="O217" t="s">
        <v>45</v>
      </c>
      <c r="P217">
        <v>0</v>
      </c>
      <c r="Q217" t="s">
        <v>45</v>
      </c>
      <c r="S217" t="s">
        <v>45</v>
      </c>
      <c r="U217" t="s">
        <v>45</v>
      </c>
      <c r="W217" t="s">
        <v>45</v>
      </c>
      <c r="X217">
        <v>18</v>
      </c>
      <c r="Y217" t="s">
        <v>46</v>
      </c>
      <c r="Z217">
        <v>14</v>
      </c>
      <c r="AA217" t="s">
        <v>46</v>
      </c>
      <c r="AB217">
        <v>3</v>
      </c>
      <c r="AC217" t="s">
        <v>47</v>
      </c>
      <c r="AE217" t="s">
        <v>45</v>
      </c>
      <c r="AG217" t="s">
        <v>45</v>
      </c>
      <c r="AI217" t="s">
        <v>48</v>
      </c>
      <c r="AJ217">
        <v>5</v>
      </c>
      <c r="AK217" t="str">
        <f>_xlfn.XLOOKUP(Table_ExternalData_1[[#This Row],[Shop'[Shop Code']]],Sheet1!D:D,Sheet1!A:A)</f>
        <v>REGION 1 ALBERTO BLASCO</v>
      </c>
    </row>
    <row r="218" spans="1:37" x14ac:dyDescent="0.3">
      <c r="A218">
        <v>36</v>
      </c>
      <c r="B218" t="s">
        <v>299</v>
      </c>
      <c r="C218" t="s">
        <v>300</v>
      </c>
      <c r="D218" t="s">
        <v>110</v>
      </c>
      <c r="E218" t="s">
        <v>111</v>
      </c>
      <c r="F218" t="s">
        <v>112</v>
      </c>
      <c r="G218" t="s">
        <v>301</v>
      </c>
      <c r="H218" t="s">
        <v>55</v>
      </c>
      <c r="I218" t="s">
        <v>56</v>
      </c>
      <c r="J218" t="s">
        <v>57</v>
      </c>
      <c r="K218" s="1">
        <v>45538</v>
      </c>
      <c r="L218" t="s">
        <v>302</v>
      </c>
      <c r="O218" t="s">
        <v>45</v>
      </c>
      <c r="Q218" t="s">
        <v>45</v>
      </c>
      <c r="S218" t="s">
        <v>45</v>
      </c>
      <c r="U218" t="s">
        <v>45</v>
      </c>
      <c r="W218" t="s">
        <v>45</v>
      </c>
      <c r="X218">
        <v>17</v>
      </c>
      <c r="Y218" t="s">
        <v>46</v>
      </c>
      <c r="Z218">
        <v>14</v>
      </c>
      <c r="AA218" t="s">
        <v>46</v>
      </c>
      <c r="AB218">
        <v>5</v>
      </c>
      <c r="AC218" t="s">
        <v>47</v>
      </c>
      <c r="AD218">
        <v>0</v>
      </c>
      <c r="AE218" t="s">
        <v>45</v>
      </c>
      <c r="AG218" t="s">
        <v>45</v>
      </c>
      <c r="AI218" t="s">
        <v>48</v>
      </c>
      <c r="AJ218">
        <v>2</v>
      </c>
      <c r="AK218" t="str">
        <f>_xlfn.XLOOKUP(Table_ExternalData_1[[#This Row],[Shop'[Shop Code']]],Sheet1!D:D,Sheet1!A:A)</f>
        <v>REGION 1 ALBERTO BLASCO</v>
      </c>
    </row>
    <row r="219" spans="1:37" x14ac:dyDescent="0.3">
      <c r="A219">
        <v>36</v>
      </c>
      <c r="B219" t="s">
        <v>299</v>
      </c>
      <c r="C219" t="s">
        <v>300</v>
      </c>
      <c r="D219" t="s">
        <v>110</v>
      </c>
      <c r="E219" t="s">
        <v>111</v>
      </c>
      <c r="F219" t="s">
        <v>112</v>
      </c>
      <c r="G219" t="s">
        <v>301</v>
      </c>
      <c r="H219" t="s">
        <v>55</v>
      </c>
      <c r="I219" t="s">
        <v>56</v>
      </c>
      <c r="J219" t="s">
        <v>57</v>
      </c>
      <c r="K219" s="1">
        <v>45540</v>
      </c>
      <c r="L219" t="s">
        <v>302</v>
      </c>
      <c r="M219">
        <v>3</v>
      </c>
      <c r="O219" t="s">
        <v>45</v>
      </c>
      <c r="Q219" t="s">
        <v>45</v>
      </c>
      <c r="S219" t="s">
        <v>45</v>
      </c>
      <c r="T219">
        <v>2</v>
      </c>
      <c r="U219" t="s">
        <v>45</v>
      </c>
      <c r="V219">
        <v>2</v>
      </c>
      <c r="W219" t="s">
        <v>45</v>
      </c>
      <c r="X219">
        <v>20</v>
      </c>
      <c r="Y219" t="s">
        <v>46</v>
      </c>
      <c r="Z219">
        <v>17</v>
      </c>
      <c r="AA219" t="s">
        <v>46</v>
      </c>
      <c r="AB219">
        <v>4</v>
      </c>
      <c r="AC219" t="s">
        <v>47</v>
      </c>
      <c r="AD219">
        <v>2</v>
      </c>
      <c r="AE219" t="s">
        <v>45</v>
      </c>
      <c r="AF219">
        <v>2</v>
      </c>
      <c r="AG219" t="s">
        <v>45</v>
      </c>
      <c r="AH219">
        <v>2545.46</v>
      </c>
      <c r="AI219" t="s">
        <v>48</v>
      </c>
      <c r="AJ219">
        <v>4</v>
      </c>
      <c r="AK219" t="str">
        <f>_xlfn.XLOOKUP(Table_ExternalData_1[[#This Row],[Shop'[Shop Code']]],Sheet1!D:D,Sheet1!A:A)</f>
        <v>REGION 1 ALBERTO BLASCO</v>
      </c>
    </row>
    <row r="220" spans="1:37" x14ac:dyDescent="0.3">
      <c r="A220">
        <v>36</v>
      </c>
      <c r="B220" t="s">
        <v>299</v>
      </c>
      <c r="C220" t="s">
        <v>300</v>
      </c>
      <c r="D220" t="s">
        <v>110</v>
      </c>
      <c r="E220" t="s">
        <v>111</v>
      </c>
      <c r="F220" t="s">
        <v>112</v>
      </c>
      <c r="G220" t="s">
        <v>301</v>
      </c>
      <c r="H220" t="s">
        <v>55</v>
      </c>
      <c r="I220" t="s">
        <v>56</v>
      </c>
      <c r="J220" t="s">
        <v>57</v>
      </c>
      <c r="K220" s="1">
        <v>45537</v>
      </c>
      <c r="L220" t="s">
        <v>302</v>
      </c>
      <c r="M220">
        <v>2</v>
      </c>
      <c r="N220">
        <v>2</v>
      </c>
      <c r="O220" t="s">
        <v>45</v>
      </c>
      <c r="Q220" t="s">
        <v>45</v>
      </c>
      <c r="S220" t="s">
        <v>45</v>
      </c>
      <c r="T220">
        <v>1</v>
      </c>
      <c r="U220" t="s">
        <v>45</v>
      </c>
      <c r="W220" t="s">
        <v>45</v>
      </c>
      <c r="X220">
        <v>17</v>
      </c>
      <c r="Y220" t="s">
        <v>46</v>
      </c>
      <c r="Z220">
        <v>12</v>
      </c>
      <c r="AA220" t="s">
        <v>46</v>
      </c>
      <c r="AB220">
        <v>8</v>
      </c>
      <c r="AC220" t="s">
        <v>47</v>
      </c>
      <c r="AE220" t="s">
        <v>45</v>
      </c>
      <c r="AG220" t="s">
        <v>45</v>
      </c>
      <c r="AI220" t="s">
        <v>48</v>
      </c>
      <c r="AJ220">
        <v>1</v>
      </c>
      <c r="AK220" t="str">
        <f>_xlfn.XLOOKUP(Table_ExternalData_1[[#This Row],[Shop'[Shop Code']]],Sheet1!D:D,Sheet1!A:A)</f>
        <v>REGION 1 ALBERTO BLASCO</v>
      </c>
    </row>
    <row r="221" spans="1:37" x14ac:dyDescent="0.3">
      <c r="A221">
        <v>36</v>
      </c>
      <c r="B221" t="s">
        <v>299</v>
      </c>
      <c r="C221" t="s">
        <v>300</v>
      </c>
      <c r="D221" t="s">
        <v>110</v>
      </c>
      <c r="E221" t="s">
        <v>111</v>
      </c>
      <c r="F221" t="s">
        <v>112</v>
      </c>
      <c r="G221" t="s">
        <v>301</v>
      </c>
      <c r="H221" t="s">
        <v>55</v>
      </c>
      <c r="I221" t="s">
        <v>56</v>
      </c>
      <c r="J221" t="s">
        <v>57</v>
      </c>
      <c r="K221" s="1">
        <v>45539</v>
      </c>
      <c r="L221" t="s">
        <v>302</v>
      </c>
      <c r="M221">
        <v>2</v>
      </c>
      <c r="O221" t="s">
        <v>45</v>
      </c>
      <c r="P221">
        <v>2</v>
      </c>
      <c r="Q221" t="s">
        <v>45</v>
      </c>
      <c r="S221" t="s">
        <v>45</v>
      </c>
      <c r="T221">
        <v>2</v>
      </c>
      <c r="U221" t="s">
        <v>45</v>
      </c>
      <c r="W221" t="s">
        <v>45</v>
      </c>
      <c r="X221">
        <v>15</v>
      </c>
      <c r="Y221" t="s">
        <v>46</v>
      </c>
      <c r="Z221">
        <v>11</v>
      </c>
      <c r="AA221" t="s">
        <v>46</v>
      </c>
      <c r="AB221">
        <v>4</v>
      </c>
      <c r="AC221" t="s">
        <v>47</v>
      </c>
      <c r="AE221" t="s">
        <v>45</v>
      </c>
      <c r="AG221" t="s">
        <v>45</v>
      </c>
      <c r="AI221" t="s">
        <v>48</v>
      </c>
      <c r="AJ221">
        <v>3</v>
      </c>
      <c r="AK221" t="str">
        <f>_xlfn.XLOOKUP(Table_ExternalData_1[[#This Row],[Shop'[Shop Code']]],Sheet1!D:D,Sheet1!A:A)</f>
        <v>REGION 1 ALBERTO BLASCO</v>
      </c>
    </row>
    <row r="222" spans="1:37" x14ac:dyDescent="0.3">
      <c r="A222">
        <v>36</v>
      </c>
      <c r="B222" t="s">
        <v>303</v>
      </c>
      <c r="C222" t="s">
        <v>304</v>
      </c>
      <c r="D222" t="s">
        <v>305</v>
      </c>
      <c r="E222" t="s">
        <v>306</v>
      </c>
      <c r="F222" t="s">
        <v>307</v>
      </c>
      <c r="G222" t="s">
        <v>308</v>
      </c>
      <c r="H222" t="s">
        <v>309</v>
      </c>
      <c r="I222" t="s">
        <v>56</v>
      </c>
      <c r="J222" t="s">
        <v>57</v>
      </c>
      <c r="K222" s="1">
        <v>45541</v>
      </c>
      <c r="L222" t="s">
        <v>310</v>
      </c>
      <c r="M222">
        <v>7</v>
      </c>
      <c r="N222">
        <v>3</v>
      </c>
      <c r="O222" t="s">
        <v>45</v>
      </c>
      <c r="Q222" t="s">
        <v>45</v>
      </c>
      <c r="S222" t="s">
        <v>45</v>
      </c>
      <c r="U222" t="s">
        <v>45</v>
      </c>
      <c r="W222" t="s">
        <v>45</v>
      </c>
      <c r="X222">
        <v>35</v>
      </c>
      <c r="Y222" t="s">
        <v>46</v>
      </c>
      <c r="Z222">
        <v>27</v>
      </c>
      <c r="AA222" t="s">
        <v>46</v>
      </c>
      <c r="AB222">
        <v>7</v>
      </c>
      <c r="AC222" t="s">
        <v>47</v>
      </c>
      <c r="AD222">
        <v>6</v>
      </c>
      <c r="AE222" t="s">
        <v>45</v>
      </c>
      <c r="AG222" t="s">
        <v>45</v>
      </c>
      <c r="AI222" t="s">
        <v>48</v>
      </c>
      <c r="AJ222">
        <v>5</v>
      </c>
      <c r="AK222" t="str">
        <f>_xlfn.XLOOKUP(Table_ExternalData_1[[#This Row],[Shop'[Shop Code']]],Sheet1!D:D,Sheet1!A:A)</f>
        <v>REGION 1 ALBERTO BLASCO</v>
      </c>
    </row>
    <row r="223" spans="1:37" x14ac:dyDescent="0.3">
      <c r="A223">
        <v>36</v>
      </c>
      <c r="B223" t="s">
        <v>303</v>
      </c>
      <c r="C223" t="s">
        <v>304</v>
      </c>
      <c r="D223" t="s">
        <v>305</v>
      </c>
      <c r="E223" t="s">
        <v>306</v>
      </c>
      <c r="F223" t="s">
        <v>307</v>
      </c>
      <c r="G223" t="s">
        <v>308</v>
      </c>
      <c r="H223" t="s">
        <v>309</v>
      </c>
      <c r="I223" t="s">
        <v>56</v>
      </c>
      <c r="J223" t="s">
        <v>57</v>
      </c>
      <c r="K223" s="1">
        <v>45540</v>
      </c>
      <c r="L223" t="s">
        <v>310</v>
      </c>
      <c r="M223">
        <v>3</v>
      </c>
      <c r="N223">
        <v>5</v>
      </c>
      <c r="O223" t="s">
        <v>45</v>
      </c>
      <c r="Q223" t="s">
        <v>45</v>
      </c>
      <c r="S223" t="s">
        <v>45</v>
      </c>
      <c r="T223">
        <v>2</v>
      </c>
      <c r="U223" t="s">
        <v>45</v>
      </c>
      <c r="W223" t="s">
        <v>45</v>
      </c>
      <c r="X223">
        <v>39</v>
      </c>
      <c r="Y223" t="s">
        <v>46</v>
      </c>
      <c r="Z223">
        <v>16</v>
      </c>
      <c r="AA223" t="s">
        <v>46</v>
      </c>
      <c r="AB223">
        <v>3</v>
      </c>
      <c r="AC223" t="s">
        <v>47</v>
      </c>
      <c r="AD223">
        <v>2</v>
      </c>
      <c r="AE223" t="s">
        <v>45</v>
      </c>
      <c r="AF223">
        <v>2</v>
      </c>
      <c r="AG223" t="s">
        <v>45</v>
      </c>
      <c r="AH223">
        <v>3636.36</v>
      </c>
      <c r="AI223" t="s">
        <v>48</v>
      </c>
      <c r="AJ223">
        <v>4</v>
      </c>
      <c r="AK223" t="str">
        <f>_xlfn.XLOOKUP(Table_ExternalData_1[[#This Row],[Shop'[Shop Code']]],Sheet1!D:D,Sheet1!A:A)</f>
        <v>REGION 1 ALBERTO BLASCO</v>
      </c>
    </row>
    <row r="224" spans="1:37" x14ac:dyDescent="0.3">
      <c r="A224">
        <v>36</v>
      </c>
      <c r="B224" t="s">
        <v>303</v>
      </c>
      <c r="C224" t="s">
        <v>304</v>
      </c>
      <c r="D224" t="s">
        <v>305</v>
      </c>
      <c r="E224" t="s">
        <v>306</v>
      </c>
      <c r="F224" t="s">
        <v>307</v>
      </c>
      <c r="G224" t="s">
        <v>308</v>
      </c>
      <c r="H224" t="s">
        <v>309</v>
      </c>
      <c r="I224" t="s">
        <v>56</v>
      </c>
      <c r="J224" t="s">
        <v>57</v>
      </c>
      <c r="K224" s="1">
        <v>45538</v>
      </c>
      <c r="L224" t="s">
        <v>310</v>
      </c>
      <c r="M224">
        <v>3</v>
      </c>
      <c r="N224">
        <v>2</v>
      </c>
      <c r="O224" t="s">
        <v>45</v>
      </c>
      <c r="Q224" t="s">
        <v>45</v>
      </c>
      <c r="S224" t="s">
        <v>45</v>
      </c>
      <c r="U224" t="s">
        <v>45</v>
      </c>
      <c r="W224" t="s">
        <v>45</v>
      </c>
      <c r="X224">
        <v>41</v>
      </c>
      <c r="Y224" t="s">
        <v>46</v>
      </c>
      <c r="Z224">
        <v>15</v>
      </c>
      <c r="AA224" t="s">
        <v>46</v>
      </c>
      <c r="AB224">
        <v>9</v>
      </c>
      <c r="AC224" t="s">
        <v>47</v>
      </c>
      <c r="AD224">
        <v>2</v>
      </c>
      <c r="AE224" t="s">
        <v>45</v>
      </c>
      <c r="AG224" t="s">
        <v>45</v>
      </c>
      <c r="AI224" t="s">
        <v>48</v>
      </c>
      <c r="AJ224">
        <v>2</v>
      </c>
      <c r="AK224" t="str">
        <f>_xlfn.XLOOKUP(Table_ExternalData_1[[#This Row],[Shop'[Shop Code']]],Sheet1!D:D,Sheet1!A:A)</f>
        <v>REGION 1 ALBERTO BLASCO</v>
      </c>
    </row>
    <row r="225" spans="1:37" x14ac:dyDescent="0.3">
      <c r="A225">
        <v>36</v>
      </c>
      <c r="B225" t="s">
        <v>303</v>
      </c>
      <c r="C225" t="s">
        <v>304</v>
      </c>
      <c r="D225" t="s">
        <v>305</v>
      </c>
      <c r="E225" t="s">
        <v>306</v>
      </c>
      <c r="F225" t="s">
        <v>307</v>
      </c>
      <c r="G225" t="s">
        <v>308</v>
      </c>
      <c r="H225" t="s">
        <v>309</v>
      </c>
      <c r="I225" t="s">
        <v>56</v>
      </c>
      <c r="J225" t="s">
        <v>57</v>
      </c>
      <c r="K225" s="1">
        <v>45542</v>
      </c>
      <c r="L225" t="s">
        <v>310</v>
      </c>
      <c r="O225" t="s">
        <v>45</v>
      </c>
      <c r="Q225" t="s">
        <v>45</v>
      </c>
      <c r="S225" t="s">
        <v>45</v>
      </c>
      <c r="U225" t="s">
        <v>45</v>
      </c>
      <c r="W225" t="s">
        <v>45</v>
      </c>
      <c r="X225">
        <v>1</v>
      </c>
      <c r="Y225" t="s">
        <v>46</v>
      </c>
      <c r="AA225" t="s">
        <v>46</v>
      </c>
      <c r="AC225" t="s">
        <v>47</v>
      </c>
      <c r="AE225" t="s">
        <v>45</v>
      </c>
      <c r="AG225" t="s">
        <v>45</v>
      </c>
      <c r="AI225" t="s">
        <v>48</v>
      </c>
      <c r="AJ225">
        <v>5</v>
      </c>
      <c r="AK225" t="str">
        <f>_xlfn.XLOOKUP(Table_ExternalData_1[[#This Row],[Shop'[Shop Code']]],Sheet1!D:D,Sheet1!A:A)</f>
        <v>REGION 1 ALBERTO BLASCO</v>
      </c>
    </row>
    <row r="226" spans="1:37" x14ac:dyDescent="0.3">
      <c r="A226">
        <v>36</v>
      </c>
      <c r="B226" t="s">
        <v>303</v>
      </c>
      <c r="C226" t="s">
        <v>304</v>
      </c>
      <c r="D226" t="s">
        <v>305</v>
      </c>
      <c r="E226" t="s">
        <v>306</v>
      </c>
      <c r="F226" t="s">
        <v>307</v>
      </c>
      <c r="G226" t="s">
        <v>308</v>
      </c>
      <c r="H226" t="s">
        <v>309</v>
      </c>
      <c r="I226" t="s">
        <v>56</v>
      </c>
      <c r="J226" t="s">
        <v>57</v>
      </c>
      <c r="K226" s="1">
        <v>45537</v>
      </c>
      <c r="L226" t="s">
        <v>310</v>
      </c>
      <c r="O226" t="s">
        <v>45</v>
      </c>
      <c r="Q226" t="s">
        <v>45</v>
      </c>
      <c r="S226" t="s">
        <v>45</v>
      </c>
      <c r="U226" t="s">
        <v>45</v>
      </c>
      <c r="W226" t="s">
        <v>45</v>
      </c>
      <c r="X226">
        <v>9</v>
      </c>
      <c r="Y226" t="s">
        <v>46</v>
      </c>
      <c r="Z226">
        <v>4</v>
      </c>
      <c r="AA226" t="s">
        <v>46</v>
      </c>
      <c r="AB226">
        <v>4</v>
      </c>
      <c r="AC226" t="s">
        <v>47</v>
      </c>
      <c r="AE226" t="s">
        <v>45</v>
      </c>
      <c r="AG226" t="s">
        <v>45</v>
      </c>
      <c r="AI226" t="s">
        <v>48</v>
      </c>
      <c r="AJ226">
        <v>1</v>
      </c>
      <c r="AK226" t="str">
        <f>_xlfn.XLOOKUP(Table_ExternalData_1[[#This Row],[Shop'[Shop Code']]],Sheet1!D:D,Sheet1!A:A)</f>
        <v>REGION 1 ALBERTO BLASCO</v>
      </c>
    </row>
    <row r="227" spans="1:37" x14ac:dyDescent="0.3">
      <c r="A227">
        <v>36</v>
      </c>
      <c r="B227" t="s">
        <v>303</v>
      </c>
      <c r="C227" t="s">
        <v>304</v>
      </c>
      <c r="D227" t="s">
        <v>305</v>
      </c>
      <c r="E227" t="s">
        <v>306</v>
      </c>
      <c r="F227" t="s">
        <v>307</v>
      </c>
      <c r="G227" t="s">
        <v>308</v>
      </c>
      <c r="H227" t="s">
        <v>309</v>
      </c>
      <c r="I227" t="s">
        <v>56</v>
      </c>
      <c r="J227" t="s">
        <v>57</v>
      </c>
      <c r="K227" s="1">
        <v>45539</v>
      </c>
      <c r="L227" t="s">
        <v>310</v>
      </c>
      <c r="M227">
        <v>8</v>
      </c>
      <c r="O227" t="s">
        <v>45</v>
      </c>
      <c r="Q227" t="s">
        <v>45</v>
      </c>
      <c r="S227" t="s">
        <v>45</v>
      </c>
      <c r="T227">
        <v>2</v>
      </c>
      <c r="U227" t="s">
        <v>45</v>
      </c>
      <c r="V227">
        <v>2</v>
      </c>
      <c r="W227" t="s">
        <v>45</v>
      </c>
      <c r="X227">
        <v>37</v>
      </c>
      <c r="Y227" t="s">
        <v>46</v>
      </c>
      <c r="Z227">
        <v>26</v>
      </c>
      <c r="AA227" t="s">
        <v>46</v>
      </c>
      <c r="AB227">
        <v>5</v>
      </c>
      <c r="AC227" t="s">
        <v>47</v>
      </c>
      <c r="AE227" t="s">
        <v>45</v>
      </c>
      <c r="AF227">
        <v>6</v>
      </c>
      <c r="AG227" t="s">
        <v>45</v>
      </c>
      <c r="AH227">
        <v>12529.720000000001</v>
      </c>
      <c r="AI227" t="s">
        <v>48</v>
      </c>
      <c r="AJ227">
        <v>3</v>
      </c>
      <c r="AK227" t="str">
        <f>_xlfn.XLOOKUP(Table_ExternalData_1[[#This Row],[Shop'[Shop Code']]],Sheet1!D:D,Sheet1!A:A)</f>
        <v>REGION 1 ALBERTO BLASCO</v>
      </c>
    </row>
    <row r="228" spans="1:37" x14ac:dyDescent="0.3">
      <c r="A228">
        <v>36</v>
      </c>
      <c r="B228" t="s">
        <v>311</v>
      </c>
      <c r="C228" t="s">
        <v>312</v>
      </c>
      <c r="D228" t="s">
        <v>69</v>
      </c>
      <c r="E228" t="s">
        <v>70</v>
      </c>
      <c r="F228" t="s">
        <v>71</v>
      </c>
      <c r="G228" t="s">
        <v>313</v>
      </c>
      <c r="H228" t="s">
        <v>73</v>
      </c>
      <c r="I228" t="s">
        <v>74</v>
      </c>
      <c r="J228" t="s">
        <v>75</v>
      </c>
      <c r="K228" s="1">
        <v>45539</v>
      </c>
      <c r="L228" t="s">
        <v>314</v>
      </c>
      <c r="M228">
        <v>3</v>
      </c>
      <c r="N228">
        <v>2</v>
      </c>
      <c r="O228" t="s">
        <v>45</v>
      </c>
      <c r="Q228" t="s">
        <v>45</v>
      </c>
      <c r="S228" t="s">
        <v>45</v>
      </c>
      <c r="U228" t="s">
        <v>45</v>
      </c>
      <c r="W228" t="s">
        <v>45</v>
      </c>
      <c r="X228">
        <v>15</v>
      </c>
      <c r="Y228" t="s">
        <v>46</v>
      </c>
      <c r="Z228">
        <v>10</v>
      </c>
      <c r="AA228" t="s">
        <v>46</v>
      </c>
      <c r="AB228">
        <v>3</v>
      </c>
      <c r="AC228" t="s">
        <v>47</v>
      </c>
      <c r="AE228" t="s">
        <v>45</v>
      </c>
      <c r="AG228" t="s">
        <v>45</v>
      </c>
      <c r="AI228" t="s">
        <v>48</v>
      </c>
      <c r="AJ228">
        <v>3</v>
      </c>
      <c r="AK228" t="str">
        <f>_xlfn.XLOOKUP(Table_ExternalData_1[[#This Row],[Shop'[Shop Code']]],Sheet1!D:D,Sheet1!A:A)</f>
        <v>REGION 3 EDUARDO CAMACHO</v>
      </c>
    </row>
    <row r="229" spans="1:37" x14ac:dyDescent="0.3">
      <c r="A229">
        <v>36</v>
      </c>
      <c r="B229" t="s">
        <v>311</v>
      </c>
      <c r="C229" t="s">
        <v>312</v>
      </c>
      <c r="D229" t="s">
        <v>69</v>
      </c>
      <c r="E229" t="s">
        <v>70</v>
      </c>
      <c r="F229" t="s">
        <v>71</v>
      </c>
      <c r="G229" t="s">
        <v>313</v>
      </c>
      <c r="H229" t="s">
        <v>73</v>
      </c>
      <c r="I229" t="s">
        <v>74</v>
      </c>
      <c r="J229" t="s">
        <v>75</v>
      </c>
      <c r="K229" s="1">
        <v>45541</v>
      </c>
      <c r="L229" t="s">
        <v>314</v>
      </c>
      <c r="M229">
        <v>1</v>
      </c>
      <c r="O229" t="s">
        <v>45</v>
      </c>
      <c r="Q229" t="s">
        <v>45</v>
      </c>
      <c r="S229" t="s">
        <v>45</v>
      </c>
      <c r="U229" t="s">
        <v>45</v>
      </c>
      <c r="W229" t="s">
        <v>45</v>
      </c>
      <c r="X229">
        <v>15</v>
      </c>
      <c r="Y229" t="s">
        <v>46</v>
      </c>
      <c r="Z229">
        <v>13</v>
      </c>
      <c r="AA229" t="s">
        <v>46</v>
      </c>
      <c r="AB229">
        <v>5</v>
      </c>
      <c r="AC229" t="s">
        <v>47</v>
      </c>
      <c r="AE229" t="s">
        <v>45</v>
      </c>
      <c r="AG229" t="s">
        <v>45</v>
      </c>
      <c r="AI229" t="s">
        <v>48</v>
      </c>
      <c r="AJ229">
        <v>5</v>
      </c>
      <c r="AK229" t="str">
        <f>_xlfn.XLOOKUP(Table_ExternalData_1[[#This Row],[Shop'[Shop Code']]],Sheet1!D:D,Sheet1!A:A)</f>
        <v>REGION 3 EDUARDO CAMACHO</v>
      </c>
    </row>
    <row r="230" spans="1:37" x14ac:dyDescent="0.3">
      <c r="A230">
        <v>36</v>
      </c>
      <c r="B230" t="s">
        <v>311</v>
      </c>
      <c r="C230" t="s">
        <v>312</v>
      </c>
      <c r="D230" t="s">
        <v>69</v>
      </c>
      <c r="E230" t="s">
        <v>70</v>
      </c>
      <c r="F230" t="s">
        <v>71</v>
      </c>
      <c r="G230" t="s">
        <v>313</v>
      </c>
      <c r="H230" t="s">
        <v>73</v>
      </c>
      <c r="I230" t="s">
        <v>74</v>
      </c>
      <c r="J230" t="s">
        <v>75</v>
      </c>
      <c r="K230" s="1">
        <v>45538</v>
      </c>
      <c r="L230" t="s">
        <v>314</v>
      </c>
      <c r="M230">
        <v>4</v>
      </c>
      <c r="N230">
        <v>6</v>
      </c>
      <c r="O230" t="s">
        <v>45</v>
      </c>
      <c r="Q230" t="s">
        <v>45</v>
      </c>
      <c r="S230" t="s">
        <v>45</v>
      </c>
      <c r="U230" t="s">
        <v>45</v>
      </c>
      <c r="W230" t="s">
        <v>45</v>
      </c>
      <c r="X230">
        <v>11</v>
      </c>
      <c r="Y230" t="s">
        <v>46</v>
      </c>
      <c r="Z230">
        <v>8</v>
      </c>
      <c r="AA230" t="s">
        <v>46</v>
      </c>
      <c r="AC230" t="s">
        <v>47</v>
      </c>
      <c r="AD230">
        <v>-2</v>
      </c>
      <c r="AE230" t="s">
        <v>45</v>
      </c>
      <c r="AG230" t="s">
        <v>45</v>
      </c>
      <c r="AI230" t="s">
        <v>48</v>
      </c>
      <c r="AJ230">
        <v>2</v>
      </c>
      <c r="AK230" t="str">
        <f>_xlfn.XLOOKUP(Table_ExternalData_1[[#This Row],[Shop'[Shop Code']]],Sheet1!D:D,Sheet1!A:A)</f>
        <v>REGION 3 EDUARDO CAMACHO</v>
      </c>
    </row>
    <row r="231" spans="1:37" x14ac:dyDescent="0.3">
      <c r="A231">
        <v>36</v>
      </c>
      <c r="B231" t="s">
        <v>311</v>
      </c>
      <c r="C231" t="s">
        <v>312</v>
      </c>
      <c r="D231" t="s">
        <v>69</v>
      </c>
      <c r="E231" t="s">
        <v>70</v>
      </c>
      <c r="F231" t="s">
        <v>71</v>
      </c>
      <c r="G231" t="s">
        <v>313</v>
      </c>
      <c r="H231" t="s">
        <v>73</v>
      </c>
      <c r="I231" t="s">
        <v>74</v>
      </c>
      <c r="J231" t="s">
        <v>75</v>
      </c>
      <c r="K231" s="1">
        <v>45540</v>
      </c>
      <c r="L231" t="s">
        <v>314</v>
      </c>
      <c r="M231">
        <v>3</v>
      </c>
      <c r="N231">
        <v>2</v>
      </c>
      <c r="O231" t="s">
        <v>45</v>
      </c>
      <c r="Q231" t="s">
        <v>45</v>
      </c>
      <c r="S231" t="s">
        <v>45</v>
      </c>
      <c r="U231" t="s">
        <v>45</v>
      </c>
      <c r="W231" t="s">
        <v>45</v>
      </c>
      <c r="X231">
        <v>14</v>
      </c>
      <c r="Y231" t="s">
        <v>46</v>
      </c>
      <c r="Z231">
        <v>11</v>
      </c>
      <c r="AA231" t="s">
        <v>46</v>
      </c>
      <c r="AB231">
        <v>4</v>
      </c>
      <c r="AC231" t="s">
        <v>47</v>
      </c>
      <c r="AE231" t="s">
        <v>45</v>
      </c>
      <c r="AG231" t="s">
        <v>45</v>
      </c>
      <c r="AI231" t="s">
        <v>48</v>
      </c>
      <c r="AJ231">
        <v>4</v>
      </c>
      <c r="AK231" t="str">
        <f>_xlfn.XLOOKUP(Table_ExternalData_1[[#This Row],[Shop'[Shop Code']]],Sheet1!D:D,Sheet1!A:A)</f>
        <v>REGION 3 EDUARDO CAMACHO</v>
      </c>
    </row>
    <row r="232" spans="1:37" x14ac:dyDescent="0.3">
      <c r="A232">
        <v>36</v>
      </c>
      <c r="B232" t="s">
        <v>311</v>
      </c>
      <c r="C232" t="s">
        <v>312</v>
      </c>
      <c r="D232" t="s">
        <v>69</v>
      </c>
      <c r="E232" t="s">
        <v>70</v>
      </c>
      <c r="F232" t="s">
        <v>71</v>
      </c>
      <c r="G232" t="s">
        <v>313</v>
      </c>
      <c r="H232" t="s">
        <v>73</v>
      </c>
      <c r="I232" t="s">
        <v>74</v>
      </c>
      <c r="J232" t="s">
        <v>75</v>
      </c>
      <c r="K232" s="1">
        <v>45537</v>
      </c>
      <c r="L232" t="s">
        <v>314</v>
      </c>
      <c r="M232">
        <v>1</v>
      </c>
      <c r="N232">
        <v>2</v>
      </c>
      <c r="O232" t="s">
        <v>45</v>
      </c>
      <c r="Q232" t="s">
        <v>45</v>
      </c>
      <c r="S232" t="s">
        <v>45</v>
      </c>
      <c r="U232" t="s">
        <v>45</v>
      </c>
      <c r="W232" t="s">
        <v>45</v>
      </c>
      <c r="X232">
        <v>15</v>
      </c>
      <c r="Y232" t="s">
        <v>46</v>
      </c>
      <c r="Z232">
        <v>1</v>
      </c>
      <c r="AA232" t="s">
        <v>46</v>
      </c>
      <c r="AB232">
        <v>1</v>
      </c>
      <c r="AC232" t="s">
        <v>47</v>
      </c>
      <c r="AE232" t="s">
        <v>45</v>
      </c>
      <c r="AG232" t="s">
        <v>45</v>
      </c>
      <c r="AI232" t="s">
        <v>48</v>
      </c>
      <c r="AJ232">
        <v>1</v>
      </c>
      <c r="AK232" t="str">
        <f>_xlfn.XLOOKUP(Table_ExternalData_1[[#This Row],[Shop'[Shop Code']]],Sheet1!D:D,Sheet1!A:A)</f>
        <v>REGION 3 EDUARDO CAMACHO</v>
      </c>
    </row>
    <row r="233" spans="1:37" x14ac:dyDescent="0.3">
      <c r="A233">
        <v>36</v>
      </c>
      <c r="B233" t="s">
        <v>315</v>
      </c>
      <c r="C233" t="s">
        <v>316</v>
      </c>
      <c r="D233" t="s">
        <v>317</v>
      </c>
      <c r="E233" t="s">
        <v>318</v>
      </c>
      <c r="F233" t="s">
        <v>319</v>
      </c>
      <c r="G233" t="s">
        <v>320</v>
      </c>
      <c r="H233" t="s">
        <v>73</v>
      </c>
      <c r="I233" t="s">
        <v>74</v>
      </c>
      <c r="J233" t="s">
        <v>75</v>
      </c>
      <c r="K233" s="1">
        <v>45541</v>
      </c>
      <c r="L233" t="s">
        <v>321</v>
      </c>
      <c r="M233">
        <v>1</v>
      </c>
      <c r="N233">
        <v>0</v>
      </c>
      <c r="O233" t="s">
        <v>45</v>
      </c>
      <c r="P233">
        <v>2</v>
      </c>
      <c r="Q233" t="s">
        <v>45</v>
      </c>
      <c r="S233" t="s">
        <v>45</v>
      </c>
      <c r="U233" t="s">
        <v>45</v>
      </c>
      <c r="W233" t="s">
        <v>45</v>
      </c>
      <c r="X233">
        <v>24</v>
      </c>
      <c r="Y233" t="s">
        <v>46</v>
      </c>
      <c r="Z233">
        <v>16</v>
      </c>
      <c r="AA233" t="s">
        <v>46</v>
      </c>
      <c r="AB233">
        <v>6</v>
      </c>
      <c r="AC233" t="s">
        <v>47</v>
      </c>
      <c r="AE233" t="s">
        <v>45</v>
      </c>
      <c r="AF233">
        <v>2</v>
      </c>
      <c r="AG233" t="s">
        <v>45</v>
      </c>
      <c r="AH233">
        <v>3636.36</v>
      </c>
      <c r="AI233" t="s">
        <v>48</v>
      </c>
      <c r="AJ233">
        <v>5</v>
      </c>
      <c r="AK233" t="str">
        <f>_xlfn.XLOOKUP(Table_ExternalData_1[[#This Row],[Shop'[Shop Code']]],Sheet1!D:D,Sheet1!A:A)</f>
        <v>REGION 3 EDUARDO CAMACHO</v>
      </c>
    </row>
    <row r="234" spans="1:37" x14ac:dyDescent="0.3">
      <c r="A234">
        <v>36</v>
      </c>
      <c r="B234" t="s">
        <v>315</v>
      </c>
      <c r="C234" t="s">
        <v>316</v>
      </c>
      <c r="D234" t="s">
        <v>317</v>
      </c>
      <c r="E234" t="s">
        <v>318</v>
      </c>
      <c r="F234" t="s">
        <v>319</v>
      </c>
      <c r="G234" t="s">
        <v>320</v>
      </c>
      <c r="H234" t="s">
        <v>73</v>
      </c>
      <c r="I234" t="s">
        <v>74</v>
      </c>
      <c r="J234" t="s">
        <v>75</v>
      </c>
      <c r="K234" s="1">
        <v>45539</v>
      </c>
      <c r="L234" t="s">
        <v>321</v>
      </c>
      <c r="M234">
        <v>1</v>
      </c>
      <c r="N234">
        <v>4</v>
      </c>
      <c r="O234" t="s">
        <v>45</v>
      </c>
      <c r="Q234" t="s">
        <v>45</v>
      </c>
      <c r="S234" t="s">
        <v>45</v>
      </c>
      <c r="U234" t="s">
        <v>45</v>
      </c>
      <c r="W234" t="s">
        <v>45</v>
      </c>
      <c r="X234">
        <v>9</v>
      </c>
      <c r="Y234" t="s">
        <v>46</v>
      </c>
      <c r="Z234">
        <v>7</v>
      </c>
      <c r="AA234" t="s">
        <v>46</v>
      </c>
      <c r="AB234">
        <v>2</v>
      </c>
      <c r="AC234" t="s">
        <v>47</v>
      </c>
      <c r="AD234">
        <v>2</v>
      </c>
      <c r="AE234" t="s">
        <v>45</v>
      </c>
      <c r="AF234">
        <v>-2</v>
      </c>
      <c r="AG234" t="s">
        <v>45</v>
      </c>
      <c r="AH234">
        <v>-3636.36</v>
      </c>
      <c r="AI234" t="s">
        <v>48</v>
      </c>
      <c r="AJ234">
        <v>3</v>
      </c>
      <c r="AK234" t="str">
        <f>_xlfn.XLOOKUP(Table_ExternalData_1[[#This Row],[Shop'[Shop Code']]],Sheet1!D:D,Sheet1!A:A)</f>
        <v>REGION 3 EDUARDO CAMACHO</v>
      </c>
    </row>
    <row r="235" spans="1:37" x14ac:dyDescent="0.3">
      <c r="A235">
        <v>36</v>
      </c>
      <c r="B235" t="s">
        <v>315</v>
      </c>
      <c r="C235" t="s">
        <v>316</v>
      </c>
      <c r="D235" t="s">
        <v>317</v>
      </c>
      <c r="E235" t="s">
        <v>318</v>
      </c>
      <c r="F235" t="s">
        <v>319</v>
      </c>
      <c r="G235" t="s">
        <v>320</v>
      </c>
      <c r="H235" t="s">
        <v>73</v>
      </c>
      <c r="I235" t="s">
        <v>74</v>
      </c>
      <c r="J235" t="s">
        <v>75</v>
      </c>
      <c r="K235" s="1">
        <v>45540</v>
      </c>
      <c r="L235" t="s">
        <v>321</v>
      </c>
      <c r="N235">
        <v>2</v>
      </c>
      <c r="O235" t="s">
        <v>45</v>
      </c>
      <c r="P235">
        <v>2</v>
      </c>
      <c r="Q235" t="s">
        <v>45</v>
      </c>
      <c r="S235" t="s">
        <v>45</v>
      </c>
      <c r="U235" t="s">
        <v>45</v>
      </c>
      <c r="W235" t="s">
        <v>45</v>
      </c>
      <c r="X235">
        <v>8</v>
      </c>
      <c r="Y235" t="s">
        <v>46</v>
      </c>
      <c r="Z235">
        <v>4</v>
      </c>
      <c r="AA235" t="s">
        <v>46</v>
      </c>
      <c r="AB235">
        <v>4</v>
      </c>
      <c r="AC235" t="s">
        <v>47</v>
      </c>
      <c r="AD235">
        <v>2</v>
      </c>
      <c r="AE235" t="s">
        <v>45</v>
      </c>
      <c r="AG235" t="s">
        <v>45</v>
      </c>
      <c r="AI235" t="s">
        <v>48</v>
      </c>
      <c r="AJ235">
        <v>4</v>
      </c>
      <c r="AK235" t="str">
        <f>_xlfn.XLOOKUP(Table_ExternalData_1[[#This Row],[Shop'[Shop Code']]],Sheet1!D:D,Sheet1!A:A)</f>
        <v>REGION 3 EDUARDO CAMACHO</v>
      </c>
    </row>
    <row r="236" spans="1:37" x14ac:dyDescent="0.3">
      <c r="A236">
        <v>36</v>
      </c>
      <c r="B236" t="s">
        <v>315</v>
      </c>
      <c r="C236" t="s">
        <v>316</v>
      </c>
      <c r="D236" t="s">
        <v>317</v>
      </c>
      <c r="E236" t="s">
        <v>318</v>
      </c>
      <c r="F236" t="s">
        <v>319</v>
      </c>
      <c r="G236" t="s">
        <v>320</v>
      </c>
      <c r="H236" t="s">
        <v>73</v>
      </c>
      <c r="I236" t="s">
        <v>74</v>
      </c>
      <c r="J236" t="s">
        <v>75</v>
      </c>
      <c r="K236" s="1">
        <v>45538</v>
      </c>
      <c r="L236" t="s">
        <v>321</v>
      </c>
      <c r="M236">
        <v>1</v>
      </c>
      <c r="N236">
        <v>2</v>
      </c>
      <c r="O236" t="s">
        <v>45</v>
      </c>
      <c r="Q236" t="s">
        <v>45</v>
      </c>
      <c r="S236" t="s">
        <v>45</v>
      </c>
      <c r="U236" t="s">
        <v>45</v>
      </c>
      <c r="W236" t="s">
        <v>45</v>
      </c>
      <c r="X236">
        <v>12</v>
      </c>
      <c r="Y236" t="s">
        <v>46</v>
      </c>
      <c r="Z236">
        <v>9</v>
      </c>
      <c r="AA236" t="s">
        <v>46</v>
      </c>
      <c r="AB236">
        <v>4</v>
      </c>
      <c r="AC236" t="s">
        <v>47</v>
      </c>
      <c r="AE236" t="s">
        <v>45</v>
      </c>
      <c r="AG236" t="s">
        <v>45</v>
      </c>
      <c r="AI236" t="s">
        <v>48</v>
      </c>
      <c r="AJ236">
        <v>2</v>
      </c>
      <c r="AK236" t="str">
        <f>_xlfn.XLOOKUP(Table_ExternalData_1[[#This Row],[Shop'[Shop Code']]],Sheet1!D:D,Sheet1!A:A)</f>
        <v>REGION 3 EDUARDO CAMACHO</v>
      </c>
    </row>
    <row r="237" spans="1:37" x14ac:dyDescent="0.3">
      <c r="A237">
        <v>36</v>
      </c>
      <c r="B237" t="s">
        <v>315</v>
      </c>
      <c r="C237" t="s">
        <v>316</v>
      </c>
      <c r="D237" t="s">
        <v>317</v>
      </c>
      <c r="E237" t="s">
        <v>318</v>
      </c>
      <c r="F237" t="s">
        <v>319</v>
      </c>
      <c r="G237" t="s">
        <v>320</v>
      </c>
      <c r="H237" t="s">
        <v>73</v>
      </c>
      <c r="I237" t="s">
        <v>74</v>
      </c>
      <c r="J237" t="s">
        <v>75</v>
      </c>
      <c r="K237" s="1">
        <v>45537</v>
      </c>
      <c r="L237" t="s">
        <v>321</v>
      </c>
      <c r="M237">
        <v>3</v>
      </c>
      <c r="N237">
        <v>2</v>
      </c>
      <c r="O237" t="s">
        <v>45</v>
      </c>
      <c r="Q237" t="s">
        <v>45</v>
      </c>
      <c r="S237" t="s">
        <v>45</v>
      </c>
      <c r="U237" t="s">
        <v>45</v>
      </c>
      <c r="W237" t="s">
        <v>45</v>
      </c>
      <c r="X237">
        <v>21</v>
      </c>
      <c r="Y237" t="s">
        <v>46</v>
      </c>
      <c r="Z237">
        <v>14</v>
      </c>
      <c r="AA237" t="s">
        <v>46</v>
      </c>
      <c r="AB237">
        <v>5</v>
      </c>
      <c r="AC237" t="s">
        <v>47</v>
      </c>
      <c r="AD237">
        <v>1</v>
      </c>
      <c r="AE237" t="s">
        <v>45</v>
      </c>
      <c r="AF237">
        <v>0</v>
      </c>
      <c r="AG237" t="s">
        <v>45</v>
      </c>
      <c r="AH237">
        <v>-9.9999999997635314E-3</v>
      </c>
      <c r="AI237" t="s">
        <v>48</v>
      </c>
      <c r="AJ237">
        <v>1</v>
      </c>
      <c r="AK237" t="str">
        <f>_xlfn.XLOOKUP(Table_ExternalData_1[[#This Row],[Shop'[Shop Code']]],Sheet1!D:D,Sheet1!A:A)</f>
        <v>REGION 3 EDUARDO CAMACHO</v>
      </c>
    </row>
    <row r="238" spans="1:37" x14ac:dyDescent="0.3">
      <c r="A238">
        <v>36</v>
      </c>
      <c r="B238" t="s">
        <v>322</v>
      </c>
      <c r="C238" t="s">
        <v>323</v>
      </c>
      <c r="D238" t="s">
        <v>233</v>
      </c>
      <c r="E238" t="s">
        <v>234</v>
      </c>
      <c r="F238" t="s">
        <v>235</v>
      </c>
      <c r="G238" t="s">
        <v>324</v>
      </c>
      <c r="H238" t="s">
        <v>73</v>
      </c>
      <c r="I238" t="s">
        <v>74</v>
      </c>
      <c r="J238" t="s">
        <v>75</v>
      </c>
      <c r="K238" s="1">
        <v>45537</v>
      </c>
      <c r="L238" t="s">
        <v>325</v>
      </c>
      <c r="M238">
        <v>1</v>
      </c>
      <c r="N238">
        <v>2</v>
      </c>
      <c r="O238" t="s">
        <v>45</v>
      </c>
      <c r="Q238" t="s">
        <v>45</v>
      </c>
      <c r="S238" t="s">
        <v>45</v>
      </c>
      <c r="U238" t="s">
        <v>45</v>
      </c>
      <c r="W238" t="s">
        <v>45</v>
      </c>
      <c r="X238">
        <v>18</v>
      </c>
      <c r="Y238" t="s">
        <v>46</v>
      </c>
      <c r="Z238">
        <v>4</v>
      </c>
      <c r="AA238" t="s">
        <v>46</v>
      </c>
      <c r="AB238">
        <v>18</v>
      </c>
      <c r="AC238" t="s">
        <v>47</v>
      </c>
      <c r="AE238" t="s">
        <v>45</v>
      </c>
      <c r="AG238" t="s">
        <v>45</v>
      </c>
      <c r="AI238" t="s">
        <v>48</v>
      </c>
      <c r="AJ238">
        <v>1</v>
      </c>
      <c r="AK238" t="str">
        <f>_xlfn.XLOOKUP(Table_ExternalData_1[[#This Row],[Shop'[Shop Code']]],Sheet1!D:D,Sheet1!A:A)</f>
        <v>REGION 3 EDUARDO CAMACHO</v>
      </c>
    </row>
    <row r="239" spans="1:37" x14ac:dyDescent="0.3">
      <c r="A239">
        <v>36</v>
      </c>
      <c r="B239" t="s">
        <v>322</v>
      </c>
      <c r="C239" t="s">
        <v>323</v>
      </c>
      <c r="D239" t="s">
        <v>233</v>
      </c>
      <c r="E239" t="s">
        <v>234</v>
      </c>
      <c r="F239" t="s">
        <v>235</v>
      </c>
      <c r="G239" t="s">
        <v>324</v>
      </c>
      <c r="H239" t="s">
        <v>73</v>
      </c>
      <c r="I239" t="s">
        <v>74</v>
      </c>
      <c r="J239" t="s">
        <v>75</v>
      </c>
      <c r="K239" s="1">
        <v>45541</v>
      </c>
      <c r="L239" t="s">
        <v>325</v>
      </c>
      <c r="M239">
        <v>4</v>
      </c>
      <c r="N239">
        <v>8</v>
      </c>
      <c r="O239" t="s">
        <v>45</v>
      </c>
      <c r="Q239" t="s">
        <v>45</v>
      </c>
      <c r="S239" t="s">
        <v>45</v>
      </c>
      <c r="T239">
        <v>2</v>
      </c>
      <c r="U239" t="s">
        <v>45</v>
      </c>
      <c r="W239" t="s">
        <v>45</v>
      </c>
      <c r="X239">
        <v>25</v>
      </c>
      <c r="Y239" t="s">
        <v>46</v>
      </c>
      <c r="Z239">
        <v>18</v>
      </c>
      <c r="AA239" t="s">
        <v>46</v>
      </c>
      <c r="AB239">
        <v>22</v>
      </c>
      <c r="AC239" t="s">
        <v>47</v>
      </c>
      <c r="AD239">
        <v>1</v>
      </c>
      <c r="AE239" t="s">
        <v>45</v>
      </c>
      <c r="AF239">
        <v>1</v>
      </c>
      <c r="AG239" t="s">
        <v>45</v>
      </c>
      <c r="AH239">
        <v>2909.09</v>
      </c>
      <c r="AI239" t="s">
        <v>48</v>
      </c>
      <c r="AJ239">
        <v>5</v>
      </c>
      <c r="AK239" t="str">
        <f>_xlfn.XLOOKUP(Table_ExternalData_1[[#This Row],[Shop'[Shop Code']]],Sheet1!D:D,Sheet1!A:A)</f>
        <v>REGION 3 EDUARDO CAMACHO</v>
      </c>
    </row>
    <row r="240" spans="1:37" x14ac:dyDescent="0.3">
      <c r="A240">
        <v>36</v>
      </c>
      <c r="B240" t="s">
        <v>322</v>
      </c>
      <c r="C240" t="s">
        <v>323</v>
      </c>
      <c r="D240" t="s">
        <v>233</v>
      </c>
      <c r="E240" t="s">
        <v>234</v>
      </c>
      <c r="F240" t="s">
        <v>235</v>
      </c>
      <c r="G240" t="s">
        <v>324</v>
      </c>
      <c r="H240" t="s">
        <v>73</v>
      </c>
      <c r="I240" t="s">
        <v>74</v>
      </c>
      <c r="J240" t="s">
        <v>75</v>
      </c>
      <c r="K240" s="1">
        <v>45539</v>
      </c>
      <c r="L240" t="s">
        <v>325</v>
      </c>
      <c r="M240">
        <v>2</v>
      </c>
      <c r="N240">
        <v>1</v>
      </c>
      <c r="O240" t="s">
        <v>45</v>
      </c>
      <c r="Q240" t="s">
        <v>45</v>
      </c>
      <c r="S240" t="s">
        <v>45</v>
      </c>
      <c r="T240">
        <v>1</v>
      </c>
      <c r="U240" t="s">
        <v>45</v>
      </c>
      <c r="W240" t="s">
        <v>45</v>
      </c>
      <c r="X240">
        <v>27</v>
      </c>
      <c r="Y240" t="s">
        <v>46</v>
      </c>
      <c r="Z240">
        <v>15</v>
      </c>
      <c r="AA240" t="s">
        <v>46</v>
      </c>
      <c r="AB240">
        <v>16</v>
      </c>
      <c r="AC240" t="s">
        <v>47</v>
      </c>
      <c r="AD240">
        <v>0</v>
      </c>
      <c r="AE240" t="s">
        <v>45</v>
      </c>
      <c r="AF240">
        <v>0</v>
      </c>
      <c r="AG240" t="s">
        <v>45</v>
      </c>
      <c r="AH240">
        <v>0</v>
      </c>
      <c r="AI240" t="s">
        <v>48</v>
      </c>
      <c r="AJ240">
        <v>3</v>
      </c>
      <c r="AK240" t="str">
        <f>_xlfn.XLOOKUP(Table_ExternalData_1[[#This Row],[Shop'[Shop Code']]],Sheet1!D:D,Sheet1!A:A)</f>
        <v>REGION 3 EDUARDO CAMACHO</v>
      </c>
    </row>
    <row r="241" spans="1:37" x14ac:dyDescent="0.3">
      <c r="A241">
        <v>36</v>
      </c>
      <c r="B241" t="s">
        <v>322</v>
      </c>
      <c r="C241" t="s">
        <v>323</v>
      </c>
      <c r="D241" t="s">
        <v>233</v>
      </c>
      <c r="E241" t="s">
        <v>234</v>
      </c>
      <c r="F241" t="s">
        <v>235</v>
      </c>
      <c r="G241" t="s">
        <v>324</v>
      </c>
      <c r="H241" t="s">
        <v>73</v>
      </c>
      <c r="I241" t="s">
        <v>74</v>
      </c>
      <c r="J241" t="s">
        <v>75</v>
      </c>
      <c r="K241" s="1">
        <v>45540</v>
      </c>
      <c r="L241" t="s">
        <v>325</v>
      </c>
      <c r="N241">
        <v>2</v>
      </c>
      <c r="O241" t="s">
        <v>45</v>
      </c>
      <c r="P241">
        <v>0</v>
      </c>
      <c r="Q241" t="s">
        <v>45</v>
      </c>
      <c r="S241" t="s">
        <v>45</v>
      </c>
      <c r="U241" t="s">
        <v>45</v>
      </c>
      <c r="W241" t="s">
        <v>45</v>
      </c>
      <c r="X241">
        <v>26</v>
      </c>
      <c r="Y241" t="s">
        <v>46</v>
      </c>
      <c r="Z241">
        <v>19</v>
      </c>
      <c r="AA241" t="s">
        <v>46</v>
      </c>
      <c r="AB241">
        <v>15</v>
      </c>
      <c r="AC241" t="s">
        <v>47</v>
      </c>
      <c r="AE241" t="s">
        <v>45</v>
      </c>
      <c r="AF241">
        <v>2</v>
      </c>
      <c r="AG241" t="s">
        <v>45</v>
      </c>
      <c r="AH241">
        <v>1690.9</v>
      </c>
      <c r="AI241" t="s">
        <v>48</v>
      </c>
      <c r="AJ241">
        <v>4</v>
      </c>
      <c r="AK241" t="str">
        <f>_xlfn.XLOOKUP(Table_ExternalData_1[[#This Row],[Shop'[Shop Code']]],Sheet1!D:D,Sheet1!A:A)</f>
        <v>REGION 3 EDUARDO CAMACHO</v>
      </c>
    </row>
    <row r="242" spans="1:37" x14ac:dyDescent="0.3">
      <c r="A242">
        <v>36</v>
      </c>
      <c r="B242" t="s">
        <v>322</v>
      </c>
      <c r="C242" t="s">
        <v>323</v>
      </c>
      <c r="D242" t="s">
        <v>233</v>
      </c>
      <c r="E242" t="s">
        <v>234</v>
      </c>
      <c r="F242" t="s">
        <v>235</v>
      </c>
      <c r="G242" t="s">
        <v>324</v>
      </c>
      <c r="H242" t="s">
        <v>73</v>
      </c>
      <c r="I242" t="s">
        <v>74</v>
      </c>
      <c r="J242" t="s">
        <v>75</v>
      </c>
      <c r="K242" s="1">
        <v>45538</v>
      </c>
      <c r="L242" t="s">
        <v>325</v>
      </c>
      <c r="O242" t="s">
        <v>45</v>
      </c>
      <c r="Q242" t="s">
        <v>45</v>
      </c>
      <c r="S242" t="s">
        <v>45</v>
      </c>
      <c r="U242" t="s">
        <v>45</v>
      </c>
      <c r="W242" t="s">
        <v>45</v>
      </c>
      <c r="X242">
        <v>8</v>
      </c>
      <c r="Y242" t="s">
        <v>46</v>
      </c>
      <c r="Z242">
        <v>3</v>
      </c>
      <c r="AA242" t="s">
        <v>46</v>
      </c>
      <c r="AB242">
        <v>14</v>
      </c>
      <c r="AC242" t="s">
        <v>47</v>
      </c>
      <c r="AE242" t="s">
        <v>45</v>
      </c>
      <c r="AF242">
        <v>1</v>
      </c>
      <c r="AG242" t="s">
        <v>45</v>
      </c>
      <c r="AH242">
        <v>2575</v>
      </c>
      <c r="AI242" t="s">
        <v>48</v>
      </c>
      <c r="AJ242">
        <v>2</v>
      </c>
      <c r="AK242" t="str">
        <f>_xlfn.XLOOKUP(Table_ExternalData_1[[#This Row],[Shop'[Shop Code']]],Sheet1!D:D,Sheet1!A:A)</f>
        <v>REGION 3 EDUARDO CAMACHO</v>
      </c>
    </row>
    <row r="243" spans="1:37" x14ac:dyDescent="0.3">
      <c r="A243">
        <v>36</v>
      </c>
      <c r="B243" t="s">
        <v>326</v>
      </c>
      <c r="C243" t="s">
        <v>327</v>
      </c>
      <c r="D243" t="s">
        <v>151</v>
      </c>
      <c r="E243" t="s">
        <v>152</v>
      </c>
      <c r="F243" t="s">
        <v>153</v>
      </c>
      <c r="G243" t="s">
        <v>328</v>
      </c>
      <c r="H243" t="s">
        <v>55</v>
      </c>
      <c r="I243" t="s">
        <v>56</v>
      </c>
      <c r="J243" t="s">
        <v>57</v>
      </c>
      <c r="K243" s="1">
        <v>45540</v>
      </c>
      <c r="L243" t="s">
        <v>329</v>
      </c>
      <c r="N243">
        <v>4</v>
      </c>
      <c r="O243" t="s">
        <v>45</v>
      </c>
      <c r="Q243" t="s">
        <v>45</v>
      </c>
      <c r="S243" t="s">
        <v>45</v>
      </c>
      <c r="U243" t="s">
        <v>45</v>
      </c>
      <c r="W243" t="s">
        <v>45</v>
      </c>
      <c r="X243">
        <v>12</v>
      </c>
      <c r="Y243" t="s">
        <v>46</v>
      </c>
      <c r="Z243">
        <v>9</v>
      </c>
      <c r="AA243" t="s">
        <v>46</v>
      </c>
      <c r="AC243" t="s">
        <v>47</v>
      </c>
      <c r="AE243" t="s">
        <v>45</v>
      </c>
      <c r="AG243" t="s">
        <v>45</v>
      </c>
      <c r="AI243" t="s">
        <v>48</v>
      </c>
      <c r="AJ243">
        <v>4</v>
      </c>
      <c r="AK243" t="str">
        <f>_xlfn.XLOOKUP(Table_ExternalData_1[[#This Row],[Shop'[Shop Code']]],Sheet1!D:D,Sheet1!A:A)</f>
        <v>REGION 1 ALBERTO BLASCO</v>
      </c>
    </row>
    <row r="244" spans="1:37" x14ac:dyDescent="0.3">
      <c r="A244">
        <v>36</v>
      </c>
      <c r="B244" t="s">
        <v>326</v>
      </c>
      <c r="C244" t="s">
        <v>327</v>
      </c>
      <c r="D244" t="s">
        <v>151</v>
      </c>
      <c r="E244" t="s">
        <v>152</v>
      </c>
      <c r="F244" t="s">
        <v>153</v>
      </c>
      <c r="G244" t="s">
        <v>328</v>
      </c>
      <c r="H244" t="s">
        <v>55</v>
      </c>
      <c r="I244" t="s">
        <v>56</v>
      </c>
      <c r="J244" t="s">
        <v>57</v>
      </c>
      <c r="K244" s="1">
        <v>45539</v>
      </c>
      <c r="L244" t="s">
        <v>329</v>
      </c>
      <c r="M244">
        <v>2</v>
      </c>
      <c r="N244">
        <v>2</v>
      </c>
      <c r="O244" t="s">
        <v>45</v>
      </c>
      <c r="Q244" t="s">
        <v>45</v>
      </c>
      <c r="S244" t="s">
        <v>45</v>
      </c>
      <c r="T244">
        <v>0</v>
      </c>
      <c r="U244" t="s">
        <v>45</v>
      </c>
      <c r="V244">
        <v>1</v>
      </c>
      <c r="W244" t="s">
        <v>45</v>
      </c>
      <c r="X244">
        <v>11</v>
      </c>
      <c r="Y244" t="s">
        <v>46</v>
      </c>
      <c r="Z244">
        <v>6</v>
      </c>
      <c r="AA244" t="s">
        <v>46</v>
      </c>
      <c r="AB244">
        <v>1</v>
      </c>
      <c r="AC244" t="s">
        <v>47</v>
      </c>
      <c r="AE244" t="s">
        <v>45</v>
      </c>
      <c r="AF244">
        <v>1</v>
      </c>
      <c r="AG244" t="s">
        <v>45</v>
      </c>
      <c r="AH244">
        <v>1.0000000000218279E-2</v>
      </c>
      <c r="AI244" t="s">
        <v>48</v>
      </c>
      <c r="AJ244">
        <v>3</v>
      </c>
      <c r="AK244" t="str">
        <f>_xlfn.XLOOKUP(Table_ExternalData_1[[#This Row],[Shop'[Shop Code']]],Sheet1!D:D,Sheet1!A:A)</f>
        <v>REGION 1 ALBERTO BLASCO</v>
      </c>
    </row>
    <row r="245" spans="1:37" x14ac:dyDescent="0.3">
      <c r="A245">
        <v>36</v>
      </c>
      <c r="B245" t="s">
        <v>326</v>
      </c>
      <c r="C245" t="s">
        <v>327</v>
      </c>
      <c r="D245" t="s">
        <v>151</v>
      </c>
      <c r="E245" t="s">
        <v>152</v>
      </c>
      <c r="F245" t="s">
        <v>153</v>
      </c>
      <c r="G245" t="s">
        <v>328</v>
      </c>
      <c r="H245" t="s">
        <v>55</v>
      </c>
      <c r="I245" t="s">
        <v>56</v>
      </c>
      <c r="J245" t="s">
        <v>57</v>
      </c>
      <c r="K245" s="1">
        <v>45538</v>
      </c>
      <c r="L245" t="s">
        <v>329</v>
      </c>
      <c r="M245">
        <v>2</v>
      </c>
      <c r="O245" t="s">
        <v>45</v>
      </c>
      <c r="Q245" t="s">
        <v>45</v>
      </c>
      <c r="S245" t="s">
        <v>45</v>
      </c>
      <c r="U245" t="s">
        <v>45</v>
      </c>
      <c r="W245" t="s">
        <v>45</v>
      </c>
      <c r="X245">
        <v>12</v>
      </c>
      <c r="Y245" t="s">
        <v>46</v>
      </c>
      <c r="Z245">
        <v>3</v>
      </c>
      <c r="AA245" t="s">
        <v>46</v>
      </c>
      <c r="AB245">
        <v>2</v>
      </c>
      <c r="AC245" t="s">
        <v>47</v>
      </c>
      <c r="AE245" t="s">
        <v>45</v>
      </c>
      <c r="AG245" t="s">
        <v>45</v>
      </c>
      <c r="AI245" t="s">
        <v>48</v>
      </c>
      <c r="AJ245">
        <v>2</v>
      </c>
      <c r="AK245" t="str">
        <f>_xlfn.XLOOKUP(Table_ExternalData_1[[#This Row],[Shop'[Shop Code']]],Sheet1!D:D,Sheet1!A:A)</f>
        <v>REGION 1 ALBERTO BLASCO</v>
      </c>
    </row>
    <row r="246" spans="1:37" x14ac:dyDescent="0.3">
      <c r="A246">
        <v>36</v>
      </c>
      <c r="B246" t="s">
        <v>326</v>
      </c>
      <c r="C246" t="s">
        <v>327</v>
      </c>
      <c r="D246" t="s">
        <v>151</v>
      </c>
      <c r="E246" t="s">
        <v>152</v>
      </c>
      <c r="F246" t="s">
        <v>153</v>
      </c>
      <c r="G246" t="s">
        <v>328</v>
      </c>
      <c r="H246" t="s">
        <v>55</v>
      </c>
      <c r="I246" t="s">
        <v>56</v>
      </c>
      <c r="J246" t="s">
        <v>57</v>
      </c>
      <c r="K246" s="1">
        <v>45541</v>
      </c>
      <c r="L246" t="s">
        <v>329</v>
      </c>
      <c r="M246">
        <v>1</v>
      </c>
      <c r="O246" t="s">
        <v>45</v>
      </c>
      <c r="Q246" t="s">
        <v>45</v>
      </c>
      <c r="S246" t="s">
        <v>45</v>
      </c>
      <c r="U246" t="s">
        <v>45</v>
      </c>
      <c r="W246" t="s">
        <v>45</v>
      </c>
      <c r="X246">
        <v>9</v>
      </c>
      <c r="Y246" t="s">
        <v>46</v>
      </c>
      <c r="Z246">
        <v>7</v>
      </c>
      <c r="AA246" t="s">
        <v>46</v>
      </c>
      <c r="AB246">
        <v>1</v>
      </c>
      <c r="AC246" t="s">
        <v>47</v>
      </c>
      <c r="AE246" t="s">
        <v>45</v>
      </c>
      <c r="AG246" t="s">
        <v>45</v>
      </c>
      <c r="AI246" t="s">
        <v>48</v>
      </c>
      <c r="AJ246">
        <v>5</v>
      </c>
      <c r="AK246" t="str">
        <f>_xlfn.XLOOKUP(Table_ExternalData_1[[#This Row],[Shop'[Shop Code']]],Sheet1!D:D,Sheet1!A:A)</f>
        <v>REGION 1 ALBERTO BLASCO</v>
      </c>
    </row>
    <row r="247" spans="1:37" x14ac:dyDescent="0.3">
      <c r="A247">
        <v>36</v>
      </c>
      <c r="B247" t="s">
        <v>326</v>
      </c>
      <c r="C247" t="s">
        <v>327</v>
      </c>
      <c r="D247" t="s">
        <v>151</v>
      </c>
      <c r="E247" t="s">
        <v>152</v>
      </c>
      <c r="F247" t="s">
        <v>153</v>
      </c>
      <c r="G247" t="s">
        <v>328</v>
      </c>
      <c r="H247" t="s">
        <v>55</v>
      </c>
      <c r="I247" t="s">
        <v>56</v>
      </c>
      <c r="J247" t="s">
        <v>57</v>
      </c>
      <c r="K247" s="1">
        <v>45537</v>
      </c>
      <c r="L247" t="s">
        <v>329</v>
      </c>
      <c r="O247" t="s">
        <v>45</v>
      </c>
      <c r="Q247" t="s">
        <v>45</v>
      </c>
      <c r="S247" t="s">
        <v>45</v>
      </c>
      <c r="T247">
        <v>2</v>
      </c>
      <c r="U247" t="s">
        <v>45</v>
      </c>
      <c r="W247" t="s">
        <v>45</v>
      </c>
      <c r="X247">
        <v>12</v>
      </c>
      <c r="Y247" t="s">
        <v>46</v>
      </c>
      <c r="Z247">
        <v>8</v>
      </c>
      <c r="AA247" t="s">
        <v>46</v>
      </c>
      <c r="AB247">
        <v>2</v>
      </c>
      <c r="AC247" t="s">
        <v>47</v>
      </c>
      <c r="AE247" t="s">
        <v>45</v>
      </c>
      <c r="AG247" t="s">
        <v>45</v>
      </c>
      <c r="AI247" t="s">
        <v>48</v>
      </c>
      <c r="AJ247">
        <v>1</v>
      </c>
      <c r="AK247" t="str">
        <f>_xlfn.XLOOKUP(Table_ExternalData_1[[#This Row],[Shop'[Shop Code']]],Sheet1!D:D,Sheet1!A:A)</f>
        <v>REGION 1 ALBERTO BLASCO</v>
      </c>
    </row>
    <row r="248" spans="1:37" x14ac:dyDescent="0.3">
      <c r="A248">
        <v>36</v>
      </c>
      <c r="B248" t="s">
        <v>330</v>
      </c>
      <c r="C248" t="s">
        <v>331</v>
      </c>
      <c r="D248" t="s">
        <v>332</v>
      </c>
      <c r="E248" t="s">
        <v>333</v>
      </c>
      <c r="F248" t="s">
        <v>334</v>
      </c>
      <c r="G248" t="s">
        <v>335</v>
      </c>
      <c r="H248" t="s">
        <v>336</v>
      </c>
      <c r="I248" t="s">
        <v>64</v>
      </c>
      <c r="J248" t="s">
        <v>65</v>
      </c>
      <c r="K248" s="1">
        <v>45541</v>
      </c>
      <c r="L248" t="s">
        <v>337</v>
      </c>
      <c r="M248">
        <v>1</v>
      </c>
      <c r="O248" t="s">
        <v>45</v>
      </c>
      <c r="Q248" t="s">
        <v>45</v>
      </c>
      <c r="S248" t="s">
        <v>45</v>
      </c>
      <c r="U248" t="s">
        <v>45</v>
      </c>
      <c r="W248" t="s">
        <v>45</v>
      </c>
      <c r="X248">
        <v>13</v>
      </c>
      <c r="Y248" t="s">
        <v>46</v>
      </c>
      <c r="Z248">
        <v>12</v>
      </c>
      <c r="AA248" t="s">
        <v>46</v>
      </c>
      <c r="AB248">
        <v>8</v>
      </c>
      <c r="AC248" t="s">
        <v>47</v>
      </c>
      <c r="AE248" t="s">
        <v>45</v>
      </c>
      <c r="AG248" t="s">
        <v>45</v>
      </c>
      <c r="AI248" t="s">
        <v>48</v>
      </c>
      <c r="AJ248">
        <v>5</v>
      </c>
      <c r="AK248" t="str">
        <f>_xlfn.XLOOKUP(Table_ExternalData_1[[#This Row],[Shop'[Shop Code']]],Sheet1!D:D,Sheet1!A:A)</f>
        <v>REGION 2 ALEJANDRO COSTAS</v>
      </c>
    </row>
    <row r="249" spans="1:37" x14ac:dyDescent="0.3">
      <c r="A249">
        <v>36</v>
      </c>
      <c r="B249" t="s">
        <v>330</v>
      </c>
      <c r="C249" t="s">
        <v>331</v>
      </c>
      <c r="D249" t="s">
        <v>332</v>
      </c>
      <c r="E249" t="s">
        <v>333</v>
      </c>
      <c r="F249" t="s">
        <v>334</v>
      </c>
      <c r="G249" t="s">
        <v>335</v>
      </c>
      <c r="H249" t="s">
        <v>336</v>
      </c>
      <c r="I249" t="s">
        <v>64</v>
      </c>
      <c r="J249" t="s">
        <v>65</v>
      </c>
      <c r="K249" s="1">
        <v>45538</v>
      </c>
      <c r="L249" t="s">
        <v>337</v>
      </c>
      <c r="M249">
        <v>2</v>
      </c>
      <c r="N249">
        <v>2</v>
      </c>
      <c r="O249" t="s">
        <v>45</v>
      </c>
      <c r="Q249" t="s">
        <v>45</v>
      </c>
      <c r="S249" t="s">
        <v>45</v>
      </c>
      <c r="U249" t="s">
        <v>45</v>
      </c>
      <c r="V249">
        <v>2</v>
      </c>
      <c r="W249" t="s">
        <v>45</v>
      </c>
      <c r="X249">
        <v>20</v>
      </c>
      <c r="Y249" t="s">
        <v>46</v>
      </c>
      <c r="Z249">
        <v>15</v>
      </c>
      <c r="AA249" t="s">
        <v>46</v>
      </c>
      <c r="AB249">
        <v>9</v>
      </c>
      <c r="AC249" t="s">
        <v>47</v>
      </c>
      <c r="AE249" t="s">
        <v>45</v>
      </c>
      <c r="AF249">
        <v>2</v>
      </c>
      <c r="AG249" t="s">
        <v>45</v>
      </c>
      <c r="AH249">
        <v>1200</v>
      </c>
      <c r="AI249" t="s">
        <v>48</v>
      </c>
      <c r="AJ249">
        <v>2</v>
      </c>
      <c r="AK249" t="str">
        <f>_xlfn.XLOOKUP(Table_ExternalData_1[[#This Row],[Shop'[Shop Code']]],Sheet1!D:D,Sheet1!A:A)</f>
        <v>REGION 2 ALEJANDRO COSTAS</v>
      </c>
    </row>
    <row r="250" spans="1:37" x14ac:dyDescent="0.3">
      <c r="A250">
        <v>36</v>
      </c>
      <c r="B250" t="s">
        <v>330</v>
      </c>
      <c r="C250" t="s">
        <v>331</v>
      </c>
      <c r="D250" t="s">
        <v>332</v>
      </c>
      <c r="E250" t="s">
        <v>333</v>
      </c>
      <c r="F250" t="s">
        <v>334</v>
      </c>
      <c r="G250" t="s">
        <v>335</v>
      </c>
      <c r="H250" t="s">
        <v>336</v>
      </c>
      <c r="I250" t="s">
        <v>64</v>
      </c>
      <c r="J250" t="s">
        <v>65</v>
      </c>
      <c r="K250" s="1">
        <v>45537</v>
      </c>
      <c r="L250" t="s">
        <v>337</v>
      </c>
      <c r="M250">
        <v>1</v>
      </c>
      <c r="N250">
        <v>2</v>
      </c>
      <c r="O250" t="s">
        <v>45</v>
      </c>
      <c r="Q250" t="s">
        <v>45</v>
      </c>
      <c r="S250" t="s">
        <v>45</v>
      </c>
      <c r="U250" t="s">
        <v>45</v>
      </c>
      <c r="W250" t="s">
        <v>45</v>
      </c>
      <c r="X250">
        <v>19</v>
      </c>
      <c r="Y250" t="s">
        <v>46</v>
      </c>
      <c r="Z250">
        <v>3</v>
      </c>
      <c r="AA250" t="s">
        <v>46</v>
      </c>
      <c r="AB250">
        <v>3</v>
      </c>
      <c r="AC250" t="s">
        <v>47</v>
      </c>
      <c r="AE250" t="s">
        <v>45</v>
      </c>
      <c r="AG250" t="s">
        <v>45</v>
      </c>
      <c r="AI250" t="s">
        <v>48</v>
      </c>
      <c r="AJ250">
        <v>1</v>
      </c>
      <c r="AK250" t="str">
        <f>_xlfn.XLOOKUP(Table_ExternalData_1[[#This Row],[Shop'[Shop Code']]],Sheet1!D:D,Sheet1!A:A)</f>
        <v>REGION 2 ALEJANDRO COSTAS</v>
      </c>
    </row>
    <row r="251" spans="1:37" x14ac:dyDescent="0.3">
      <c r="A251">
        <v>36</v>
      </c>
      <c r="B251" t="s">
        <v>330</v>
      </c>
      <c r="C251" t="s">
        <v>331</v>
      </c>
      <c r="D251" t="s">
        <v>332</v>
      </c>
      <c r="E251" t="s">
        <v>333</v>
      </c>
      <c r="F251" t="s">
        <v>334</v>
      </c>
      <c r="G251" t="s">
        <v>335</v>
      </c>
      <c r="H251" t="s">
        <v>336</v>
      </c>
      <c r="I251" t="s">
        <v>64</v>
      </c>
      <c r="J251" t="s">
        <v>65</v>
      </c>
      <c r="K251" s="1">
        <v>45539</v>
      </c>
      <c r="L251" t="s">
        <v>337</v>
      </c>
      <c r="M251">
        <v>3</v>
      </c>
      <c r="N251">
        <v>2</v>
      </c>
      <c r="O251" t="s">
        <v>45</v>
      </c>
      <c r="Q251" t="s">
        <v>45</v>
      </c>
      <c r="S251" t="s">
        <v>45</v>
      </c>
      <c r="U251" t="s">
        <v>45</v>
      </c>
      <c r="W251" t="s">
        <v>45</v>
      </c>
      <c r="X251">
        <v>13</v>
      </c>
      <c r="Y251" t="s">
        <v>46</v>
      </c>
      <c r="Z251">
        <v>11</v>
      </c>
      <c r="AA251" t="s">
        <v>46</v>
      </c>
      <c r="AB251">
        <v>8</v>
      </c>
      <c r="AC251" t="s">
        <v>47</v>
      </c>
      <c r="AE251" t="s">
        <v>45</v>
      </c>
      <c r="AG251" t="s">
        <v>45</v>
      </c>
      <c r="AI251" t="s">
        <v>48</v>
      </c>
      <c r="AJ251">
        <v>3</v>
      </c>
      <c r="AK251" t="str">
        <f>_xlfn.XLOOKUP(Table_ExternalData_1[[#This Row],[Shop'[Shop Code']]],Sheet1!D:D,Sheet1!A:A)</f>
        <v>REGION 2 ALEJANDRO COSTAS</v>
      </c>
    </row>
    <row r="252" spans="1:37" x14ac:dyDescent="0.3">
      <c r="A252">
        <v>36</v>
      </c>
      <c r="B252" t="s">
        <v>330</v>
      </c>
      <c r="C252" t="s">
        <v>331</v>
      </c>
      <c r="D252" t="s">
        <v>332</v>
      </c>
      <c r="E252" t="s">
        <v>333</v>
      </c>
      <c r="F252" t="s">
        <v>334</v>
      </c>
      <c r="G252" t="s">
        <v>335</v>
      </c>
      <c r="H252" t="s">
        <v>336</v>
      </c>
      <c r="I252" t="s">
        <v>64</v>
      </c>
      <c r="J252" t="s">
        <v>65</v>
      </c>
      <c r="K252" s="1">
        <v>45540</v>
      </c>
      <c r="L252" t="s">
        <v>337</v>
      </c>
      <c r="M252">
        <v>1</v>
      </c>
      <c r="N252">
        <v>4</v>
      </c>
      <c r="O252" t="s">
        <v>45</v>
      </c>
      <c r="Q252" t="s">
        <v>45</v>
      </c>
      <c r="S252" t="s">
        <v>45</v>
      </c>
      <c r="U252" t="s">
        <v>45</v>
      </c>
      <c r="W252" t="s">
        <v>45</v>
      </c>
      <c r="X252">
        <v>17</v>
      </c>
      <c r="Y252" t="s">
        <v>46</v>
      </c>
      <c r="Z252">
        <v>14</v>
      </c>
      <c r="AA252" t="s">
        <v>46</v>
      </c>
      <c r="AB252">
        <v>11</v>
      </c>
      <c r="AC252" t="s">
        <v>47</v>
      </c>
      <c r="AE252" t="s">
        <v>45</v>
      </c>
      <c r="AG252" t="s">
        <v>45</v>
      </c>
      <c r="AI252" t="s">
        <v>48</v>
      </c>
      <c r="AJ252">
        <v>4</v>
      </c>
      <c r="AK252" t="str">
        <f>_xlfn.XLOOKUP(Table_ExternalData_1[[#This Row],[Shop'[Shop Code']]],Sheet1!D:D,Sheet1!A:A)</f>
        <v>REGION 2 ALEJANDRO COSTAS</v>
      </c>
    </row>
    <row r="253" spans="1:37" x14ac:dyDescent="0.3">
      <c r="A253">
        <v>36</v>
      </c>
      <c r="B253" t="s">
        <v>338</v>
      </c>
      <c r="C253" t="s">
        <v>339</v>
      </c>
      <c r="D253" t="s">
        <v>171</v>
      </c>
      <c r="E253" t="s">
        <v>172</v>
      </c>
      <c r="F253" t="s">
        <v>173</v>
      </c>
      <c r="G253" t="s">
        <v>340</v>
      </c>
      <c r="H253" t="s">
        <v>175</v>
      </c>
      <c r="I253" t="s">
        <v>42</v>
      </c>
      <c r="J253" t="s">
        <v>43</v>
      </c>
      <c r="K253" s="1">
        <v>45539</v>
      </c>
      <c r="L253" t="s">
        <v>341</v>
      </c>
      <c r="M253">
        <v>1</v>
      </c>
      <c r="O253" t="s">
        <v>45</v>
      </c>
      <c r="Q253" t="s">
        <v>45</v>
      </c>
      <c r="S253" t="s">
        <v>45</v>
      </c>
      <c r="U253" t="s">
        <v>45</v>
      </c>
      <c r="W253" t="s">
        <v>45</v>
      </c>
      <c r="X253">
        <v>8</v>
      </c>
      <c r="Y253" t="s">
        <v>46</v>
      </c>
      <c r="Z253">
        <v>3</v>
      </c>
      <c r="AA253" t="s">
        <v>46</v>
      </c>
      <c r="AB253">
        <v>7</v>
      </c>
      <c r="AC253" t="s">
        <v>47</v>
      </c>
      <c r="AE253" t="s">
        <v>45</v>
      </c>
      <c r="AG253" t="s">
        <v>45</v>
      </c>
      <c r="AI253" t="s">
        <v>48</v>
      </c>
      <c r="AJ253">
        <v>3</v>
      </c>
      <c r="AK253" t="str">
        <f>_xlfn.XLOOKUP(Table_ExternalData_1[[#This Row],[Shop'[Shop Code']]],Sheet1!D:D,Sheet1!A:A)</f>
        <v>REGION 4 LEYRE IBEAS</v>
      </c>
    </row>
    <row r="254" spans="1:37" x14ac:dyDescent="0.3">
      <c r="A254">
        <v>36</v>
      </c>
      <c r="B254" t="s">
        <v>338</v>
      </c>
      <c r="C254" t="s">
        <v>339</v>
      </c>
      <c r="D254" t="s">
        <v>171</v>
      </c>
      <c r="E254" t="s">
        <v>172</v>
      </c>
      <c r="F254" t="s">
        <v>173</v>
      </c>
      <c r="G254" t="s">
        <v>340</v>
      </c>
      <c r="H254" t="s">
        <v>175</v>
      </c>
      <c r="I254" t="s">
        <v>42</v>
      </c>
      <c r="J254" t="s">
        <v>43</v>
      </c>
      <c r="K254" s="1">
        <v>45537</v>
      </c>
      <c r="L254" t="s">
        <v>341</v>
      </c>
      <c r="M254">
        <v>1</v>
      </c>
      <c r="O254" t="s">
        <v>45</v>
      </c>
      <c r="Q254" t="s">
        <v>45</v>
      </c>
      <c r="S254" t="s">
        <v>45</v>
      </c>
      <c r="U254" t="s">
        <v>45</v>
      </c>
      <c r="W254" t="s">
        <v>45</v>
      </c>
      <c r="X254">
        <v>6</v>
      </c>
      <c r="Y254" t="s">
        <v>46</v>
      </c>
      <c r="Z254">
        <v>3</v>
      </c>
      <c r="AA254" t="s">
        <v>46</v>
      </c>
      <c r="AB254">
        <v>7</v>
      </c>
      <c r="AC254" t="s">
        <v>47</v>
      </c>
      <c r="AE254" t="s">
        <v>45</v>
      </c>
      <c r="AG254" t="s">
        <v>45</v>
      </c>
      <c r="AI254" t="s">
        <v>48</v>
      </c>
      <c r="AJ254">
        <v>1</v>
      </c>
      <c r="AK254" t="str">
        <f>_xlfn.XLOOKUP(Table_ExternalData_1[[#This Row],[Shop'[Shop Code']]],Sheet1!D:D,Sheet1!A:A)</f>
        <v>REGION 4 LEYRE IBEAS</v>
      </c>
    </row>
    <row r="255" spans="1:37" x14ac:dyDescent="0.3">
      <c r="A255">
        <v>36</v>
      </c>
      <c r="B255" t="s">
        <v>338</v>
      </c>
      <c r="C255" t="s">
        <v>339</v>
      </c>
      <c r="D255" t="s">
        <v>171</v>
      </c>
      <c r="E255" t="s">
        <v>172</v>
      </c>
      <c r="F255" t="s">
        <v>173</v>
      </c>
      <c r="G255" t="s">
        <v>340</v>
      </c>
      <c r="H255" t="s">
        <v>175</v>
      </c>
      <c r="I255" t="s">
        <v>42</v>
      </c>
      <c r="J255" t="s">
        <v>43</v>
      </c>
      <c r="K255" s="1">
        <v>45540</v>
      </c>
      <c r="L255" t="s">
        <v>341</v>
      </c>
      <c r="M255">
        <v>1</v>
      </c>
      <c r="O255" t="s">
        <v>45</v>
      </c>
      <c r="Q255" t="s">
        <v>45</v>
      </c>
      <c r="S255" t="s">
        <v>45</v>
      </c>
      <c r="T255">
        <v>4</v>
      </c>
      <c r="U255" t="s">
        <v>45</v>
      </c>
      <c r="W255" t="s">
        <v>45</v>
      </c>
      <c r="X255">
        <v>8</v>
      </c>
      <c r="Y255" t="s">
        <v>46</v>
      </c>
      <c r="Z255">
        <v>7</v>
      </c>
      <c r="AA255" t="s">
        <v>46</v>
      </c>
      <c r="AB255">
        <v>1</v>
      </c>
      <c r="AC255" t="s">
        <v>47</v>
      </c>
      <c r="AE255" t="s">
        <v>45</v>
      </c>
      <c r="AG255" t="s">
        <v>45</v>
      </c>
      <c r="AI255" t="s">
        <v>48</v>
      </c>
      <c r="AJ255">
        <v>4</v>
      </c>
      <c r="AK255" t="str">
        <f>_xlfn.XLOOKUP(Table_ExternalData_1[[#This Row],[Shop'[Shop Code']]],Sheet1!D:D,Sheet1!A:A)</f>
        <v>REGION 4 LEYRE IBEAS</v>
      </c>
    </row>
    <row r="256" spans="1:37" x14ac:dyDescent="0.3">
      <c r="A256">
        <v>36</v>
      </c>
      <c r="B256" t="s">
        <v>338</v>
      </c>
      <c r="C256" t="s">
        <v>339</v>
      </c>
      <c r="D256" t="s">
        <v>171</v>
      </c>
      <c r="E256" t="s">
        <v>172</v>
      </c>
      <c r="F256" t="s">
        <v>173</v>
      </c>
      <c r="G256" t="s">
        <v>340</v>
      </c>
      <c r="H256" t="s">
        <v>175</v>
      </c>
      <c r="I256" t="s">
        <v>42</v>
      </c>
      <c r="J256" t="s">
        <v>43</v>
      </c>
      <c r="K256" s="1">
        <v>45541</v>
      </c>
      <c r="L256" t="s">
        <v>341</v>
      </c>
      <c r="O256" t="s">
        <v>45</v>
      </c>
      <c r="Q256" t="s">
        <v>45</v>
      </c>
      <c r="S256" t="s">
        <v>45</v>
      </c>
      <c r="U256" t="s">
        <v>45</v>
      </c>
      <c r="W256" t="s">
        <v>45</v>
      </c>
      <c r="X256">
        <v>1</v>
      </c>
      <c r="Y256" t="s">
        <v>46</v>
      </c>
      <c r="AA256" t="s">
        <v>46</v>
      </c>
      <c r="AB256">
        <v>1</v>
      </c>
      <c r="AC256" t="s">
        <v>47</v>
      </c>
      <c r="AE256" t="s">
        <v>45</v>
      </c>
      <c r="AG256" t="s">
        <v>45</v>
      </c>
      <c r="AI256" t="s">
        <v>48</v>
      </c>
      <c r="AJ256">
        <v>5</v>
      </c>
      <c r="AK256" t="str">
        <f>_xlfn.XLOOKUP(Table_ExternalData_1[[#This Row],[Shop'[Shop Code']]],Sheet1!D:D,Sheet1!A:A)</f>
        <v>REGION 4 LEYRE IBEAS</v>
      </c>
    </row>
    <row r="257" spans="1:37" x14ac:dyDescent="0.3">
      <c r="A257">
        <v>36</v>
      </c>
      <c r="B257" t="s">
        <v>338</v>
      </c>
      <c r="C257" t="s">
        <v>339</v>
      </c>
      <c r="D257" t="s">
        <v>171</v>
      </c>
      <c r="E257" t="s">
        <v>172</v>
      </c>
      <c r="F257" t="s">
        <v>173</v>
      </c>
      <c r="G257" t="s">
        <v>340</v>
      </c>
      <c r="H257" t="s">
        <v>175</v>
      </c>
      <c r="I257" t="s">
        <v>42</v>
      </c>
      <c r="J257" t="s">
        <v>43</v>
      </c>
      <c r="K257" s="1">
        <v>45538</v>
      </c>
      <c r="L257" t="s">
        <v>341</v>
      </c>
      <c r="M257">
        <v>2</v>
      </c>
      <c r="O257" t="s">
        <v>45</v>
      </c>
      <c r="Q257" t="s">
        <v>45</v>
      </c>
      <c r="S257" t="s">
        <v>45</v>
      </c>
      <c r="U257" t="s">
        <v>45</v>
      </c>
      <c r="W257" t="s">
        <v>45</v>
      </c>
      <c r="X257">
        <v>11</v>
      </c>
      <c r="Y257" t="s">
        <v>46</v>
      </c>
      <c r="Z257">
        <v>10</v>
      </c>
      <c r="AA257" t="s">
        <v>46</v>
      </c>
      <c r="AB257">
        <v>11</v>
      </c>
      <c r="AC257" t="s">
        <v>47</v>
      </c>
      <c r="AE257" t="s">
        <v>45</v>
      </c>
      <c r="AG257" t="s">
        <v>45</v>
      </c>
      <c r="AI257" t="s">
        <v>48</v>
      </c>
      <c r="AJ257">
        <v>2</v>
      </c>
      <c r="AK257" t="str">
        <f>_xlfn.XLOOKUP(Table_ExternalData_1[[#This Row],[Shop'[Shop Code']]],Sheet1!D:D,Sheet1!A:A)</f>
        <v>REGION 4 LEYRE IBEAS</v>
      </c>
    </row>
    <row r="258" spans="1:37" x14ac:dyDescent="0.3">
      <c r="A258">
        <v>36</v>
      </c>
      <c r="B258" t="s">
        <v>342</v>
      </c>
      <c r="C258" t="s">
        <v>343</v>
      </c>
      <c r="D258" t="s">
        <v>344</v>
      </c>
      <c r="E258" t="s">
        <v>345</v>
      </c>
      <c r="F258" t="s">
        <v>346</v>
      </c>
      <c r="G258" t="s">
        <v>347</v>
      </c>
      <c r="H258" t="s">
        <v>348</v>
      </c>
      <c r="I258" t="s">
        <v>42</v>
      </c>
      <c r="J258" t="s">
        <v>43</v>
      </c>
      <c r="K258" s="1">
        <v>45539</v>
      </c>
      <c r="L258" t="s">
        <v>349</v>
      </c>
      <c r="M258">
        <v>8</v>
      </c>
      <c r="N258">
        <v>7</v>
      </c>
      <c r="O258" t="s">
        <v>45</v>
      </c>
      <c r="P258">
        <v>4</v>
      </c>
      <c r="Q258" t="s">
        <v>45</v>
      </c>
      <c r="S258" t="s">
        <v>45</v>
      </c>
      <c r="U258" t="s">
        <v>45</v>
      </c>
      <c r="W258" t="s">
        <v>45</v>
      </c>
      <c r="X258">
        <v>34</v>
      </c>
      <c r="Y258" t="s">
        <v>46</v>
      </c>
      <c r="Z258">
        <v>21</v>
      </c>
      <c r="AA258" t="s">
        <v>46</v>
      </c>
      <c r="AB258">
        <v>17</v>
      </c>
      <c r="AC258" t="s">
        <v>47</v>
      </c>
      <c r="AD258">
        <v>6</v>
      </c>
      <c r="AE258" t="s">
        <v>45</v>
      </c>
      <c r="AF258">
        <v>6</v>
      </c>
      <c r="AG258" t="s">
        <v>45</v>
      </c>
      <c r="AH258">
        <v>10072.719999999999</v>
      </c>
      <c r="AI258" t="s">
        <v>48</v>
      </c>
      <c r="AJ258">
        <v>3</v>
      </c>
      <c r="AK258" t="str">
        <f>_xlfn.XLOOKUP(Table_ExternalData_1[[#This Row],[Shop'[Shop Code']]],Sheet1!D:D,Sheet1!A:A)</f>
        <v>REGION 4 LEYRE IBEAS</v>
      </c>
    </row>
    <row r="259" spans="1:37" x14ac:dyDescent="0.3">
      <c r="A259">
        <v>36</v>
      </c>
      <c r="B259" t="s">
        <v>342</v>
      </c>
      <c r="C259" t="s">
        <v>343</v>
      </c>
      <c r="D259" t="s">
        <v>344</v>
      </c>
      <c r="E259" t="s">
        <v>345</v>
      </c>
      <c r="F259" t="s">
        <v>346</v>
      </c>
      <c r="G259" t="s">
        <v>347</v>
      </c>
      <c r="H259" t="s">
        <v>348</v>
      </c>
      <c r="I259" t="s">
        <v>42</v>
      </c>
      <c r="J259" t="s">
        <v>43</v>
      </c>
      <c r="K259" s="1">
        <v>45537</v>
      </c>
      <c r="L259" t="s">
        <v>349</v>
      </c>
      <c r="M259">
        <v>2</v>
      </c>
      <c r="N259">
        <v>1</v>
      </c>
      <c r="O259" t="s">
        <v>45</v>
      </c>
      <c r="Q259" t="s">
        <v>45</v>
      </c>
      <c r="S259" t="s">
        <v>45</v>
      </c>
      <c r="T259">
        <v>2</v>
      </c>
      <c r="U259" t="s">
        <v>45</v>
      </c>
      <c r="W259" t="s">
        <v>45</v>
      </c>
      <c r="X259">
        <v>44</v>
      </c>
      <c r="Y259" t="s">
        <v>46</v>
      </c>
      <c r="Z259">
        <v>13</v>
      </c>
      <c r="AA259" t="s">
        <v>46</v>
      </c>
      <c r="AB259">
        <v>8</v>
      </c>
      <c r="AC259" t="s">
        <v>47</v>
      </c>
      <c r="AD259">
        <v>3</v>
      </c>
      <c r="AE259" t="s">
        <v>45</v>
      </c>
      <c r="AF259">
        <v>1</v>
      </c>
      <c r="AG259" t="s">
        <v>45</v>
      </c>
      <c r="AH259">
        <v>-403.46999999999957</v>
      </c>
      <c r="AI259" t="s">
        <v>48</v>
      </c>
      <c r="AJ259">
        <v>1</v>
      </c>
      <c r="AK259" t="str">
        <f>_xlfn.XLOOKUP(Table_ExternalData_1[[#This Row],[Shop'[Shop Code']]],Sheet1!D:D,Sheet1!A:A)</f>
        <v>REGION 4 LEYRE IBEAS</v>
      </c>
    </row>
    <row r="260" spans="1:37" x14ac:dyDescent="0.3">
      <c r="A260">
        <v>36</v>
      </c>
      <c r="B260" t="s">
        <v>342</v>
      </c>
      <c r="C260" t="s">
        <v>343</v>
      </c>
      <c r="D260" t="s">
        <v>344</v>
      </c>
      <c r="E260" t="s">
        <v>345</v>
      </c>
      <c r="F260" t="s">
        <v>346</v>
      </c>
      <c r="G260" t="s">
        <v>347</v>
      </c>
      <c r="H260" t="s">
        <v>348</v>
      </c>
      <c r="I260" t="s">
        <v>42</v>
      </c>
      <c r="J260" t="s">
        <v>43</v>
      </c>
      <c r="K260" s="1">
        <v>45542</v>
      </c>
      <c r="L260" t="s">
        <v>349</v>
      </c>
      <c r="O260" t="s">
        <v>45</v>
      </c>
      <c r="Q260" t="s">
        <v>45</v>
      </c>
      <c r="S260" t="s">
        <v>45</v>
      </c>
      <c r="U260" t="s">
        <v>45</v>
      </c>
      <c r="W260" t="s">
        <v>45</v>
      </c>
      <c r="X260">
        <v>5</v>
      </c>
      <c r="Y260" t="s">
        <v>46</v>
      </c>
      <c r="Z260">
        <v>2</v>
      </c>
      <c r="AA260" t="s">
        <v>46</v>
      </c>
      <c r="AC260" t="s">
        <v>47</v>
      </c>
      <c r="AE260" t="s">
        <v>45</v>
      </c>
      <c r="AG260" t="s">
        <v>45</v>
      </c>
      <c r="AI260" t="s">
        <v>48</v>
      </c>
      <c r="AJ260">
        <v>5</v>
      </c>
      <c r="AK260" t="str">
        <f>_xlfn.XLOOKUP(Table_ExternalData_1[[#This Row],[Shop'[Shop Code']]],Sheet1!D:D,Sheet1!A:A)</f>
        <v>REGION 4 LEYRE IBEAS</v>
      </c>
    </row>
    <row r="261" spans="1:37" x14ac:dyDescent="0.3">
      <c r="A261">
        <v>36</v>
      </c>
      <c r="B261" t="s">
        <v>342</v>
      </c>
      <c r="C261" t="s">
        <v>343</v>
      </c>
      <c r="D261" t="s">
        <v>344</v>
      </c>
      <c r="E261" t="s">
        <v>345</v>
      </c>
      <c r="F261" t="s">
        <v>346</v>
      </c>
      <c r="G261" t="s">
        <v>347</v>
      </c>
      <c r="H261" t="s">
        <v>348</v>
      </c>
      <c r="I261" t="s">
        <v>42</v>
      </c>
      <c r="J261" t="s">
        <v>43</v>
      </c>
      <c r="K261" s="1">
        <v>45541</v>
      </c>
      <c r="L261" t="s">
        <v>349</v>
      </c>
      <c r="M261">
        <v>3</v>
      </c>
      <c r="N261">
        <v>4</v>
      </c>
      <c r="O261" t="s">
        <v>45</v>
      </c>
      <c r="P261">
        <v>2</v>
      </c>
      <c r="Q261" t="s">
        <v>45</v>
      </c>
      <c r="S261" t="s">
        <v>45</v>
      </c>
      <c r="T261">
        <v>2</v>
      </c>
      <c r="U261" t="s">
        <v>45</v>
      </c>
      <c r="W261" t="s">
        <v>45</v>
      </c>
      <c r="X261">
        <v>75</v>
      </c>
      <c r="Y261" t="s">
        <v>46</v>
      </c>
      <c r="Z261">
        <v>38</v>
      </c>
      <c r="AA261" t="s">
        <v>46</v>
      </c>
      <c r="AB261">
        <v>10</v>
      </c>
      <c r="AC261" t="s">
        <v>47</v>
      </c>
      <c r="AD261">
        <v>2</v>
      </c>
      <c r="AE261" t="s">
        <v>45</v>
      </c>
      <c r="AF261">
        <v>2</v>
      </c>
      <c r="AG261" t="s">
        <v>45</v>
      </c>
      <c r="AH261">
        <v>3820</v>
      </c>
      <c r="AI261" t="s">
        <v>48</v>
      </c>
      <c r="AJ261">
        <v>5</v>
      </c>
      <c r="AK261" t="str">
        <f>_xlfn.XLOOKUP(Table_ExternalData_1[[#This Row],[Shop'[Shop Code']]],Sheet1!D:D,Sheet1!A:A)</f>
        <v>REGION 4 LEYRE IBEAS</v>
      </c>
    </row>
    <row r="262" spans="1:37" x14ac:dyDescent="0.3">
      <c r="A262">
        <v>36</v>
      </c>
      <c r="B262" t="s">
        <v>342</v>
      </c>
      <c r="C262" t="s">
        <v>343</v>
      </c>
      <c r="D262" t="s">
        <v>344</v>
      </c>
      <c r="E262" t="s">
        <v>345</v>
      </c>
      <c r="F262" t="s">
        <v>346</v>
      </c>
      <c r="G262" t="s">
        <v>347</v>
      </c>
      <c r="H262" t="s">
        <v>348</v>
      </c>
      <c r="I262" t="s">
        <v>42</v>
      </c>
      <c r="J262" t="s">
        <v>43</v>
      </c>
      <c r="K262" s="1">
        <v>45540</v>
      </c>
      <c r="L262" t="s">
        <v>349</v>
      </c>
      <c r="M262">
        <v>8</v>
      </c>
      <c r="N262">
        <v>3</v>
      </c>
      <c r="O262" t="s">
        <v>45</v>
      </c>
      <c r="Q262" t="s">
        <v>45</v>
      </c>
      <c r="S262" t="s">
        <v>45</v>
      </c>
      <c r="U262" t="s">
        <v>45</v>
      </c>
      <c r="W262" t="s">
        <v>45</v>
      </c>
      <c r="X262">
        <v>45</v>
      </c>
      <c r="Y262" t="s">
        <v>46</v>
      </c>
      <c r="Z262">
        <v>25</v>
      </c>
      <c r="AA262" t="s">
        <v>46</v>
      </c>
      <c r="AB262">
        <v>6</v>
      </c>
      <c r="AC262" t="s">
        <v>47</v>
      </c>
      <c r="AD262">
        <v>8</v>
      </c>
      <c r="AE262" t="s">
        <v>45</v>
      </c>
      <c r="AG262" t="s">
        <v>45</v>
      </c>
      <c r="AI262" t="s">
        <v>48</v>
      </c>
      <c r="AJ262">
        <v>4</v>
      </c>
      <c r="AK262" t="str">
        <f>_xlfn.XLOOKUP(Table_ExternalData_1[[#This Row],[Shop'[Shop Code']]],Sheet1!D:D,Sheet1!A:A)</f>
        <v>REGION 4 LEYRE IBEAS</v>
      </c>
    </row>
    <row r="263" spans="1:37" x14ac:dyDescent="0.3">
      <c r="A263">
        <v>36</v>
      </c>
      <c r="B263" t="s">
        <v>342</v>
      </c>
      <c r="C263" t="s">
        <v>343</v>
      </c>
      <c r="D263" t="s">
        <v>344</v>
      </c>
      <c r="E263" t="s">
        <v>345</v>
      </c>
      <c r="F263" t="s">
        <v>346</v>
      </c>
      <c r="G263" t="s">
        <v>347</v>
      </c>
      <c r="H263" t="s">
        <v>348</v>
      </c>
      <c r="I263" t="s">
        <v>42</v>
      </c>
      <c r="J263" t="s">
        <v>43</v>
      </c>
      <c r="K263" s="1">
        <v>45538</v>
      </c>
      <c r="L263" t="s">
        <v>349</v>
      </c>
      <c r="M263">
        <v>6</v>
      </c>
      <c r="N263">
        <v>6</v>
      </c>
      <c r="O263" t="s">
        <v>45</v>
      </c>
      <c r="Q263" t="s">
        <v>45</v>
      </c>
      <c r="S263" t="s">
        <v>45</v>
      </c>
      <c r="T263">
        <v>5</v>
      </c>
      <c r="U263" t="s">
        <v>45</v>
      </c>
      <c r="W263" t="s">
        <v>45</v>
      </c>
      <c r="X263">
        <v>39</v>
      </c>
      <c r="Y263" t="s">
        <v>46</v>
      </c>
      <c r="Z263">
        <v>27</v>
      </c>
      <c r="AA263" t="s">
        <v>46</v>
      </c>
      <c r="AB263">
        <v>11</v>
      </c>
      <c r="AC263" t="s">
        <v>47</v>
      </c>
      <c r="AD263">
        <v>0</v>
      </c>
      <c r="AE263" t="s">
        <v>45</v>
      </c>
      <c r="AF263">
        <v>2</v>
      </c>
      <c r="AG263" t="s">
        <v>45</v>
      </c>
      <c r="AH263">
        <v>3636.36</v>
      </c>
      <c r="AI263" t="s">
        <v>48</v>
      </c>
      <c r="AJ263">
        <v>2</v>
      </c>
      <c r="AK263" t="str">
        <f>_xlfn.XLOOKUP(Table_ExternalData_1[[#This Row],[Shop'[Shop Code']]],Sheet1!D:D,Sheet1!A:A)</f>
        <v>REGION 4 LEYRE IBEAS</v>
      </c>
    </row>
    <row r="264" spans="1:37" x14ac:dyDescent="0.3">
      <c r="A264">
        <v>36</v>
      </c>
      <c r="B264" t="s">
        <v>350</v>
      </c>
      <c r="C264" t="s">
        <v>351</v>
      </c>
      <c r="D264" t="s">
        <v>179</v>
      </c>
      <c r="E264" t="s">
        <v>180</v>
      </c>
      <c r="F264" t="s">
        <v>181</v>
      </c>
      <c r="G264" t="s">
        <v>352</v>
      </c>
      <c r="H264" t="s">
        <v>353</v>
      </c>
      <c r="I264" t="s">
        <v>74</v>
      </c>
      <c r="J264" t="s">
        <v>75</v>
      </c>
      <c r="K264" s="1">
        <v>45538</v>
      </c>
      <c r="L264" t="s">
        <v>354</v>
      </c>
      <c r="M264">
        <v>5</v>
      </c>
      <c r="N264">
        <v>5</v>
      </c>
      <c r="O264" t="s">
        <v>45</v>
      </c>
      <c r="Q264" t="s">
        <v>45</v>
      </c>
      <c r="S264" t="s">
        <v>45</v>
      </c>
      <c r="U264" t="s">
        <v>45</v>
      </c>
      <c r="W264" t="s">
        <v>45</v>
      </c>
      <c r="X264">
        <v>25</v>
      </c>
      <c r="Y264" t="s">
        <v>46</v>
      </c>
      <c r="Z264">
        <v>18</v>
      </c>
      <c r="AA264" t="s">
        <v>46</v>
      </c>
      <c r="AB264">
        <v>8</v>
      </c>
      <c r="AC264" t="s">
        <v>47</v>
      </c>
      <c r="AE264" t="s">
        <v>45</v>
      </c>
      <c r="AG264" t="s">
        <v>45</v>
      </c>
      <c r="AI264" t="s">
        <v>48</v>
      </c>
      <c r="AJ264">
        <v>2</v>
      </c>
      <c r="AK264" t="str">
        <f>_xlfn.XLOOKUP(Table_ExternalData_1[[#This Row],[Shop'[Shop Code']]],Sheet1!D:D,Sheet1!A:A)</f>
        <v>REGION 3 EDUARDO CAMACHO</v>
      </c>
    </row>
    <row r="265" spans="1:37" x14ac:dyDescent="0.3">
      <c r="A265">
        <v>36</v>
      </c>
      <c r="B265" t="s">
        <v>350</v>
      </c>
      <c r="C265" t="s">
        <v>351</v>
      </c>
      <c r="D265" t="s">
        <v>179</v>
      </c>
      <c r="E265" t="s">
        <v>180</v>
      </c>
      <c r="F265" t="s">
        <v>181</v>
      </c>
      <c r="G265" t="s">
        <v>352</v>
      </c>
      <c r="H265" t="s">
        <v>353</v>
      </c>
      <c r="I265" t="s">
        <v>74</v>
      </c>
      <c r="J265" t="s">
        <v>75</v>
      </c>
      <c r="K265" s="1">
        <v>45541</v>
      </c>
      <c r="L265" t="s">
        <v>354</v>
      </c>
      <c r="M265">
        <v>4</v>
      </c>
      <c r="N265">
        <v>6</v>
      </c>
      <c r="O265" t="s">
        <v>45</v>
      </c>
      <c r="Q265" t="s">
        <v>45</v>
      </c>
      <c r="S265" t="s">
        <v>45</v>
      </c>
      <c r="T265">
        <v>2</v>
      </c>
      <c r="U265" t="s">
        <v>45</v>
      </c>
      <c r="V265">
        <v>2</v>
      </c>
      <c r="W265" t="s">
        <v>45</v>
      </c>
      <c r="X265">
        <v>20</v>
      </c>
      <c r="Y265" t="s">
        <v>46</v>
      </c>
      <c r="Z265">
        <v>20</v>
      </c>
      <c r="AA265" t="s">
        <v>46</v>
      </c>
      <c r="AB265">
        <v>2</v>
      </c>
      <c r="AC265" t="s">
        <v>47</v>
      </c>
      <c r="AE265" t="s">
        <v>45</v>
      </c>
      <c r="AF265">
        <v>2</v>
      </c>
      <c r="AG265" t="s">
        <v>45</v>
      </c>
      <c r="AH265">
        <v>4963.62890625</v>
      </c>
      <c r="AI265" t="s">
        <v>48</v>
      </c>
      <c r="AJ265">
        <v>5</v>
      </c>
      <c r="AK265" t="str">
        <f>_xlfn.XLOOKUP(Table_ExternalData_1[[#This Row],[Shop'[Shop Code']]],Sheet1!D:D,Sheet1!A:A)</f>
        <v>REGION 3 EDUARDO CAMACHO</v>
      </c>
    </row>
    <row r="266" spans="1:37" x14ac:dyDescent="0.3">
      <c r="A266">
        <v>36</v>
      </c>
      <c r="B266" t="s">
        <v>350</v>
      </c>
      <c r="C266" t="s">
        <v>351</v>
      </c>
      <c r="D266" t="s">
        <v>179</v>
      </c>
      <c r="E266" t="s">
        <v>180</v>
      </c>
      <c r="F266" t="s">
        <v>181</v>
      </c>
      <c r="G266" t="s">
        <v>352</v>
      </c>
      <c r="H266" t="s">
        <v>353</v>
      </c>
      <c r="I266" t="s">
        <v>74</v>
      </c>
      <c r="J266" t="s">
        <v>75</v>
      </c>
      <c r="K266" s="1">
        <v>45537</v>
      </c>
      <c r="L266" t="s">
        <v>354</v>
      </c>
      <c r="M266">
        <v>5</v>
      </c>
      <c r="O266" t="s">
        <v>45</v>
      </c>
      <c r="Q266" t="s">
        <v>45</v>
      </c>
      <c r="S266" t="s">
        <v>45</v>
      </c>
      <c r="T266">
        <v>2</v>
      </c>
      <c r="U266" t="s">
        <v>45</v>
      </c>
      <c r="W266" t="s">
        <v>45</v>
      </c>
      <c r="X266">
        <v>18</v>
      </c>
      <c r="Y266" t="s">
        <v>46</v>
      </c>
      <c r="Z266">
        <v>10</v>
      </c>
      <c r="AA266" t="s">
        <v>46</v>
      </c>
      <c r="AB266">
        <v>7</v>
      </c>
      <c r="AC266" t="s">
        <v>47</v>
      </c>
      <c r="AE266" t="s">
        <v>45</v>
      </c>
      <c r="AG266" t="s">
        <v>45</v>
      </c>
      <c r="AI266" t="s">
        <v>48</v>
      </c>
      <c r="AJ266">
        <v>1</v>
      </c>
      <c r="AK266" t="str">
        <f>_xlfn.XLOOKUP(Table_ExternalData_1[[#This Row],[Shop'[Shop Code']]],Sheet1!D:D,Sheet1!A:A)</f>
        <v>REGION 3 EDUARDO CAMACHO</v>
      </c>
    </row>
    <row r="267" spans="1:37" x14ac:dyDescent="0.3">
      <c r="A267">
        <v>36</v>
      </c>
      <c r="B267" t="s">
        <v>350</v>
      </c>
      <c r="C267" t="s">
        <v>351</v>
      </c>
      <c r="D267" t="s">
        <v>179</v>
      </c>
      <c r="E267" t="s">
        <v>180</v>
      </c>
      <c r="F267" t="s">
        <v>181</v>
      </c>
      <c r="G267" t="s">
        <v>352</v>
      </c>
      <c r="H267" t="s">
        <v>353</v>
      </c>
      <c r="I267" t="s">
        <v>74</v>
      </c>
      <c r="J267" t="s">
        <v>75</v>
      </c>
      <c r="K267" s="1">
        <v>45540</v>
      </c>
      <c r="L267" t="s">
        <v>354</v>
      </c>
      <c r="M267">
        <v>5</v>
      </c>
      <c r="N267">
        <v>4</v>
      </c>
      <c r="O267" t="s">
        <v>45</v>
      </c>
      <c r="P267">
        <v>2</v>
      </c>
      <c r="Q267" t="s">
        <v>45</v>
      </c>
      <c r="S267" t="s">
        <v>45</v>
      </c>
      <c r="U267" t="s">
        <v>45</v>
      </c>
      <c r="W267" t="s">
        <v>45</v>
      </c>
      <c r="X267">
        <v>19</v>
      </c>
      <c r="Y267" t="s">
        <v>46</v>
      </c>
      <c r="Z267">
        <v>14</v>
      </c>
      <c r="AA267" t="s">
        <v>46</v>
      </c>
      <c r="AB267">
        <v>9</v>
      </c>
      <c r="AC267" t="s">
        <v>47</v>
      </c>
      <c r="AE267" t="s">
        <v>45</v>
      </c>
      <c r="AG267" t="s">
        <v>45</v>
      </c>
      <c r="AI267" t="s">
        <v>48</v>
      </c>
      <c r="AJ267">
        <v>4</v>
      </c>
      <c r="AK267" t="str">
        <f>_xlfn.XLOOKUP(Table_ExternalData_1[[#This Row],[Shop'[Shop Code']]],Sheet1!D:D,Sheet1!A:A)</f>
        <v>REGION 3 EDUARDO CAMACHO</v>
      </c>
    </row>
    <row r="268" spans="1:37" x14ac:dyDescent="0.3">
      <c r="A268">
        <v>36</v>
      </c>
      <c r="B268" t="s">
        <v>350</v>
      </c>
      <c r="C268" t="s">
        <v>351</v>
      </c>
      <c r="D268" t="s">
        <v>179</v>
      </c>
      <c r="E268" t="s">
        <v>180</v>
      </c>
      <c r="F268" t="s">
        <v>181</v>
      </c>
      <c r="G268" t="s">
        <v>352</v>
      </c>
      <c r="H268" t="s">
        <v>353</v>
      </c>
      <c r="I268" t="s">
        <v>74</v>
      </c>
      <c r="J268" t="s">
        <v>75</v>
      </c>
      <c r="K268" s="1">
        <v>45539</v>
      </c>
      <c r="L268" t="s">
        <v>354</v>
      </c>
      <c r="M268">
        <v>3</v>
      </c>
      <c r="N268">
        <v>2</v>
      </c>
      <c r="O268" t="s">
        <v>45</v>
      </c>
      <c r="Q268" t="s">
        <v>45</v>
      </c>
      <c r="S268" t="s">
        <v>45</v>
      </c>
      <c r="T268">
        <v>1</v>
      </c>
      <c r="U268" t="s">
        <v>45</v>
      </c>
      <c r="W268" t="s">
        <v>45</v>
      </c>
      <c r="X268">
        <v>19</v>
      </c>
      <c r="Y268" t="s">
        <v>46</v>
      </c>
      <c r="Z268">
        <v>15</v>
      </c>
      <c r="AA268" t="s">
        <v>46</v>
      </c>
      <c r="AB268">
        <v>7</v>
      </c>
      <c r="AC268" t="s">
        <v>47</v>
      </c>
      <c r="AE268" t="s">
        <v>45</v>
      </c>
      <c r="AG268" t="s">
        <v>45</v>
      </c>
      <c r="AI268" t="s">
        <v>48</v>
      </c>
      <c r="AJ268">
        <v>3</v>
      </c>
      <c r="AK268" t="str">
        <f>_xlfn.XLOOKUP(Table_ExternalData_1[[#This Row],[Shop'[Shop Code']]],Sheet1!D:D,Sheet1!A:A)</f>
        <v>REGION 3 EDUARDO CAMACHO</v>
      </c>
    </row>
    <row r="269" spans="1:37" x14ac:dyDescent="0.3">
      <c r="A269">
        <v>36</v>
      </c>
      <c r="B269" t="s">
        <v>355</v>
      </c>
      <c r="C269" t="s">
        <v>356</v>
      </c>
      <c r="D269" t="s">
        <v>357</v>
      </c>
      <c r="E269" t="s">
        <v>358</v>
      </c>
      <c r="F269" t="s">
        <v>359</v>
      </c>
      <c r="G269" t="s">
        <v>360</v>
      </c>
      <c r="H269" t="s">
        <v>361</v>
      </c>
      <c r="I269" t="s">
        <v>42</v>
      </c>
      <c r="J269" t="s">
        <v>43</v>
      </c>
      <c r="K269" s="1">
        <v>45537</v>
      </c>
      <c r="L269" t="s">
        <v>362</v>
      </c>
      <c r="M269">
        <v>2</v>
      </c>
      <c r="N269">
        <v>2</v>
      </c>
      <c r="O269" t="s">
        <v>45</v>
      </c>
      <c r="Q269" t="s">
        <v>45</v>
      </c>
      <c r="S269" t="s">
        <v>45</v>
      </c>
      <c r="T269">
        <v>1</v>
      </c>
      <c r="U269" t="s">
        <v>45</v>
      </c>
      <c r="V269">
        <v>1</v>
      </c>
      <c r="W269" t="s">
        <v>45</v>
      </c>
      <c r="X269">
        <v>20</v>
      </c>
      <c r="Y269" t="s">
        <v>46</v>
      </c>
      <c r="Z269">
        <v>9</v>
      </c>
      <c r="AA269" t="s">
        <v>46</v>
      </c>
      <c r="AB269">
        <v>5</v>
      </c>
      <c r="AC269" t="s">
        <v>47</v>
      </c>
      <c r="AD269">
        <v>2</v>
      </c>
      <c r="AE269" t="s">
        <v>45</v>
      </c>
      <c r="AF269">
        <v>3</v>
      </c>
      <c r="AG269" t="s">
        <v>45</v>
      </c>
      <c r="AH269">
        <v>6449.0999999999995</v>
      </c>
      <c r="AI269" t="s">
        <v>48</v>
      </c>
      <c r="AJ269">
        <v>1</v>
      </c>
      <c r="AK269" t="str">
        <f>_xlfn.XLOOKUP(Table_ExternalData_1[[#This Row],[Shop'[Shop Code']]],Sheet1!D:D,Sheet1!A:A)</f>
        <v>REGION 4 LEYRE IBEAS</v>
      </c>
    </row>
    <row r="270" spans="1:37" x14ac:dyDescent="0.3">
      <c r="A270">
        <v>36</v>
      </c>
      <c r="B270" t="s">
        <v>355</v>
      </c>
      <c r="C270" t="s">
        <v>356</v>
      </c>
      <c r="D270" t="s">
        <v>357</v>
      </c>
      <c r="E270" t="s">
        <v>358</v>
      </c>
      <c r="F270" t="s">
        <v>359</v>
      </c>
      <c r="G270" t="s">
        <v>360</v>
      </c>
      <c r="H270" t="s">
        <v>361</v>
      </c>
      <c r="I270" t="s">
        <v>42</v>
      </c>
      <c r="J270" t="s">
        <v>43</v>
      </c>
      <c r="K270" s="1">
        <v>45541</v>
      </c>
      <c r="L270" t="s">
        <v>362</v>
      </c>
      <c r="M270">
        <v>3</v>
      </c>
      <c r="N270">
        <v>2</v>
      </c>
      <c r="O270" t="s">
        <v>45</v>
      </c>
      <c r="P270">
        <v>1</v>
      </c>
      <c r="Q270" t="s">
        <v>45</v>
      </c>
      <c r="S270" t="s">
        <v>45</v>
      </c>
      <c r="U270" t="s">
        <v>45</v>
      </c>
      <c r="W270" t="s">
        <v>45</v>
      </c>
      <c r="X270">
        <v>13</v>
      </c>
      <c r="Y270" t="s">
        <v>46</v>
      </c>
      <c r="Z270">
        <v>5</v>
      </c>
      <c r="AA270" t="s">
        <v>46</v>
      </c>
      <c r="AC270" t="s">
        <v>47</v>
      </c>
      <c r="AE270" t="s">
        <v>45</v>
      </c>
      <c r="AG270" t="s">
        <v>45</v>
      </c>
      <c r="AI270" t="s">
        <v>48</v>
      </c>
      <c r="AJ270">
        <v>5</v>
      </c>
      <c r="AK270" t="str">
        <f>_xlfn.XLOOKUP(Table_ExternalData_1[[#This Row],[Shop'[Shop Code']]],Sheet1!D:D,Sheet1!A:A)</f>
        <v>REGION 4 LEYRE IBEAS</v>
      </c>
    </row>
    <row r="271" spans="1:37" x14ac:dyDescent="0.3">
      <c r="A271">
        <v>36</v>
      </c>
      <c r="B271" t="s">
        <v>355</v>
      </c>
      <c r="C271" t="s">
        <v>356</v>
      </c>
      <c r="D271" t="s">
        <v>357</v>
      </c>
      <c r="E271" t="s">
        <v>358</v>
      </c>
      <c r="F271" t="s">
        <v>359</v>
      </c>
      <c r="G271" t="s">
        <v>360</v>
      </c>
      <c r="H271" t="s">
        <v>361</v>
      </c>
      <c r="I271" t="s">
        <v>42</v>
      </c>
      <c r="J271" t="s">
        <v>43</v>
      </c>
      <c r="K271" s="1">
        <v>45542</v>
      </c>
      <c r="L271" t="s">
        <v>362</v>
      </c>
      <c r="O271" t="s">
        <v>45</v>
      </c>
      <c r="Q271" t="s">
        <v>45</v>
      </c>
      <c r="S271" t="s">
        <v>45</v>
      </c>
      <c r="U271" t="s">
        <v>45</v>
      </c>
      <c r="W271" t="s">
        <v>45</v>
      </c>
      <c r="X271">
        <v>2</v>
      </c>
      <c r="Y271" t="s">
        <v>46</v>
      </c>
      <c r="AA271" t="s">
        <v>46</v>
      </c>
      <c r="AC271" t="s">
        <v>47</v>
      </c>
      <c r="AE271" t="s">
        <v>45</v>
      </c>
      <c r="AG271" t="s">
        <v>45</v>
      </c>
      <c r="AI271" t="s">
        <v>48</v>
      </c>
      <c r="AJ271">
        <v>5</v>
      </c>
      <c r="AK271" t="str">
        <f>_xlfn.XLOOKUP(Table_ExternalData_1[[#This Row],[Shop'[Shop Code']]],Sheet1!D:D,Sheet1!A:A)</f>
        <v>REGION 4 LEYRE IBEAS</v>
      </c>
    </row>
    <row r="272" spans="1:37" x14ac:dyDescent="0.3">
      <c r="A272">
        <v>36</v>
      </c>
      <c r="B272" t="s">
        <v>355</v>
      </c>
      <c r="C272" t="s">
        <v>356</v>
      </c>
      <c r="D272" t="s">
        <v>357</v>
      </c>
      <c r="E272" t="s">
        <v>358</v>
      </c>
      <c r="F272" t="s">
        <v>359</v>
      </c>
      <c r="G272" t="s">
        <v>360</v>
      </c>
      <c r="H272" t="s">
        <v>361</v>
      </c>
      <c r="I272" t="s">
        <v>42</v>
      </c>
      <c r="J272" t="s">
        <v>43</v>
      </c>
      <c r="K272" s="1">
        <v>45539</v>
      </c>
      <c r="L272" t="s">
        <v>362</v>
      </c>
      <c r="M272">
        <v>3</v>
      </c>
      <c r="N272">
        <v>1</v>
      </c>
      <c r="O272" t="s">
        <v>45</v>
      </c>
      <c r="Q272" t="s">
        <v>45</v>
      </c>
      <c r="S272" t="s">
        <v>45</v>
      </c>
      <c r="U272" t="s">
        <v>45</v>
      </c>
      <c r="W272" t="s">
        <v>45</v>
      </c>
      <c r="X272">
        <v>14</v>
      </c>
      <c r="Y272" t="s">
        <v>46</v>
      </c>
      <c r="Z272">
        <v>5</v>
      </c>
      <c r="AA272" t="s">
        <v>46</v>
      </c>
      <c r="AB272">
        <v>2</v>
      </c>
      <c r="AC272" t="s">
        <v>47</v>
      </c>
      <c r="AE272" t="s">
        <v>45</v>
      </c>
      <c r="AG272" t="s">
        <v>45</v>
      </c>
      <c r="AI272" t="s">
        <v>48</v>
      </c>
      <c r="AJ272">
        <v>3</v>
      </c>
      <c r="AK272" t="str">
        <f>_xlfn.XLOOKUP(Table_ExternalData_1[[#This Row],[Shop'[Shop Code']]],Sheet1!D:D,Sheet1!A:A)</f>
        <v>REGION 4 LEYRE IBEAS</v>
      </c>
    </row>
    <row r="273" spans="1:37" x14ac:dyDescent="0.3">
      <c r="A273">
        <v>36</v>
      </c>
      <c r="B273" t="s">
        <v>355</v>
      </c>
      <c r="C273" t="s">
        <v>356</v>
      </c>
      <c r="D273" t="s">
        <v>357</v>
      </c>
      <c r="E273" t="s">
        <v>358</v>
      </c>
      <c r="F273" t="s">
        <v>359</v>
      </c>
      <c r="G273" t="s">
        <v>360</v>
      </c>
      <c r="H273" t="s">
        <v>361</v>
      </c>
      <c r="I273" t="s">
        <v>42</v>
      </c>
      <c r="J273" t="s">
        <v>43</v>
      </c>
      <c r="K273" s="1">
        <v>45540</v>
      </c>
      <c r="L273" t="s">
        <v>362</v>
      </c>
      <c r="M273">
        <v>2</v>
      </c>
      <c r="N273">
        <v>2</v>
      </c>
      <c r="O273" t="s">
        <v>45</v>
      </c>
      <c r="P273">
        <v>2</v>
      </c>
      <c r="Q273" t="s">
        <v>45</v>
      </c>
      <c r="S273" t="s">
        <v>45</v>
      </c>
      <c r="U273" t="s">
        <v>45</v>
      </c>
      <c r="W273" t="s">
        <v>45</v>
      </c>
      <c r="X273">
        <v>20</v>
      </c>
      <c r="Y273" t="s">
        <v>46</v>
      </c>
      <c r="Z273">
        <v>9</v>
      </c>
      <c r="AA273" t="s">
        <v>46</v>
      </c>
      <c r="AB273">
        <v>4</v>
      </c>
      <c r="AC273" t="s">
        <v>47</v>
      </c>
      <c r="AE273" t="s">
        <v>45</v>
      </c>
      <c r="AG273" t="s">
        <v>45</v>
      </c>
      <c r="AI273" t="s">
        <v>48</v>
      </c>
      <c r="AJ273">
        <v>4</v>
      </c>
      <c r="AK273" t="str">
        <f>_xlfn.XLOOKUP(Table_ExternalData_1[[#This Row],[Shop'[Shop Code']]],Sheet1!D:D,Sheet1!A:A)</f>
        <v>REGION 4 LEYRE IBEAS</v>
      </c>
    </row>
    <row r="274" spans="1:37" x14ac:dyDescent="0.3">
      <c r="A274">
        <v>36</v>
      </c>
      <c r="B274" t="s">
        <v>355</v>
      </c>
      <c r="C274" t="s">
        <v>356</v>
      </c>
      <c r="D274" t="s">
        <v>357</v>
      </c>
      <c r="E274" t="s">
        <v>358</v>
      </c>
      <c r="F274" t="s">
        <v>359</v>
      </c>
      <c r="G274" t="s">
        <v>360</v>
      </c>
      <c r="H274" t="s">
        <v>361</v>
      </c>
      <c r="I274" t="s">
        <v>42</v>
      </c>
      <c r="J274" t="s">
        <v>43</v>
      </c>
      <c r="K274" s="1">
        <v>45538</v>
      </c>
      <c r="L274" t="s">
        <v>362</v>
      </c>
      <c r="M274">
        <v>7</v>
      </c>
      <c r="N274">
        <v>2</v>
      </c>
      <c r="O274" t="s">
        <v>45</v>
      </c>
      <c r="Q274" t="s">
        <v>45</v>
      </c>
      <c r="S274" t="s">
        <v>45</v>
      </c>
      <c r="U274" t="s">
        <v>45</v>
      </c>
      <c r="W274" t="s">
        <v>45</v>
      </c>
      <c r="X274">
        <v>24</v>
      </c>
      <c r="Y274" t="s">
        <v>46</v>
      </c>
      <c r="Z274">
        <v>17</v>
      </c>
      <c r="AA274" t="s">
        <v>46</v>
      </c>
      <c r="AC274" t="s">
        <v>47</v>
      </c>
      <c r="AE274" t="s">
        <v>45</v>
      </c>
      <c r="AG274" t="s">
        <v>45</v>
      </c>
      <c r="AI274" t="s">
        <v>48</v>
      </c>
      <c r="AJ274">
        <v>2</v>
      </c>
      <c r="AK274" t="str">
        <f>_xlfn.XLOOKUP(Table_ExternalData_1[[#This Row],[Shop'[Shop Code']]],Sheet1!D:D,Sheet1!A:A)</f>
        <v>REGION 4 LEYRE IBEAS</v>
      </c>
    </row>
    <row r="275" spans="1:37" x14ac:dyDescent="0.3">
      <c r="A275">
        <v>36</v>
      </c>
      <c r="B275" t="s">
        <v>363</v>
      </c>
      <c r="C275" t="s">
        <v>364</v>
      </c>
      <c r="D275" t="s">
        <v>365</v>
      </c>
      <c r="E275" t="s">
        <v>366</v>
      </c>
      <c r="F275" t="s">
        <v>367</v>
      </c>
      <c r="G275" t="s">
        <v>368</v>
      </c>
      <c r="H275" t="s">
        <v>369</v>
      </c>
      <c r="I275" t="s">
        <v>42</v>
      </c>
      <c r="J275" t="s">
        <v>43</v>
      </c>
      <c r="K275" s="1">
        <v>45539</v>
      </c>
      <c r="L275" t="s">
        <v>370</v>
      </c>
      <c r="M275">
        <v>6</v>
      </c>
      <c r="N275">
        <v>3</v>
      </c>
      <c r="O275" t="s">
        <v>45</v>
      </c>
      <c r="P275">
        <v>2</v>
      </c>
      <c r="Q275" t="s">
        <v>45</v>
      </c>
      <c r="S275" t="s">
        <v>45</v>
      </c>
      <c r="T275">
        <v>2</v>
      </c>
      <c r="U275" t="s">
        <v>45</v>
      </c>
      <c r="W275" t="s">
        <v>45</v>
      </c>
      <c r="X275">
        <v>27</v>
      </c>
      <c r="Y275" t="s">
        <v>46</v>
      </c>
      <c r="Z275">
        <v>21</v>
      </c>
      <c r="AA275" t="s">
        <v>46</v>
      </c>
      <c r="AB275">
        <v>9</v>
      </c>
      <c r="AC275" t="s">
        <v>47</v>
      </c>
      <c r="AE275" t="s">
        <v>45</v>
      </c>
      <c r="AF275">
        <v>2</v>
      </c>
      <c r="AG275" t="s">
        <v>45</v>
      </c>
      <c r="AH275">
        <v>3629.08</v>
      </c>
      <c r="AI275" t="s">
        <v>48</v>
      </c>
      <c r="AJ275">
        <v>3</v>
      </c>
      <c r="AK275" t="str">
        <f>_xlfn.XLOOKUP(Table_ExternalData_1[[#This Row],[Shop'[Shop Code']]],Sheet1!D:D,Sheet1!A:A)</f>
        <v>REGION 4 LEYRE IBEAS</v>
      </c>
    </row>
    <row r="276" spans="1:37" x14ac:dyDescent="0.3">
      <c r="A276">
        <v>36</v>
      </c>
      <c r="B276" t="s">
        <v>363</v>
      </c>
      <c r="C276" t="s">
        <v>364</v>
      </c>
      <c r="D276" t="s">
        <v>365</v>
      </c>
      <c r="E276" t="s">
        <v>366</v>
      </c>
      <c r="F276" t="s">
        <v>367</v>
      </c>
      <c r="G276" t="s">
        <v>368</v>
      </c>
      <c r="H276" t="s">
        <v>369</v>
      </c>
      <c r="I276" t="s">
        <v>42</v>
      </c>
      <c r="J276" t="s">
        <v>43</v>
      </c>
      <c r="K276" s="1">
        <v>45541</v>
      </c>
      <c r="L276" t="s">
        <v>370</v>
      </c>
      <c r="M276">
        <v>3</v>
      </c>
      <c r="O276" t="s">
        <v>45</v>
      </c>
      <c r="P276">
        <v>2</v>
      </c>
      <c r="Q276" t="s">
        <v>45</v>
      </c>
      <c r="S276" t="s">
        <v>45</v>
      </c>
      <c r="U276" t="s">
        <v>45</v>
      </c>
      <c r="W276" t="s">
        <v>45</v>
      </c>
      <c r="X276">
        <v>24</v>
      </c>
      <c r="Y276" t="s">
        <v>46</v>
      </c>
      <c r="Z276">
        <v>16</v>
      </c>
      <c r="AA276" t="s">
        <v>46</v>
      </c>
      <c r="AB276">
        <v>4</v>
      </c>
      <c r="AC276" t="s">
        <v>47</v>
      </c>
      <c r="AD276">
        <v>2</v>
      </c>
      <c r="AE276" t="s">
        <v>45</v>
      </c>
      <c r="AF276">
        <v>2</v>
      </c>
      <c r="AG276" t="s">
        <v>45</v>
      </c>
      <c r="AH276">
        <v>4136.3599999999997</v>
      </c>
      <c r="AI276" t="s">
        <v>48</v>
      </c>
      <c r="AJ276">
        <v>5</v>
      </c>
      <c r="AK276" t="str">
        <f>_xlfn.XLOOKUP(Table_ExternalData_1[[#This Row],[Shop'[Shop Code']]],Sheet1!D:D,Sheet1!A:A)</f>
        <v>REGION 4 LEYRE IBEAS</v>
      </c>
    </row>
    <row r="277" spans="1:37" x14ac:dyDescent="0.3">
      <c r="A277">
        <v>36</v>
      </c>
      <c r="B277" t="s">
        <v>363</v>
      </c>
      <c r="C277" t="s">
        <v>364</v>
      </c>
      <c r="D277" t="s">
        <v>365</v>
      </c>
      <c r="E277" t="s">
        <v>366</v>
      </c>
      <c r="F277" t="s">
        <v>367</v>
      </c>
      <c r="G277" t="s">
        <v>368</v>
      </c>
      <c r="H277" t="s">
        <v>369</v>
      </c>
      <c r="I277" t="s">
        <v>42</v>
      </c>
      <c r="J277" t="s">
        <v>43</v>
      </c>
      <c r="K277" s="1">
        <v>45537</v>
      </c>
      <c r="L277" t="s">
        <v>370</v>
      </c>
      <c r="M277">
        <v>5</v>
      </c>
      <c r="N277">
        <v>6</v>
      </c>
      <c r="O277" t="s">
        <v>45</v>
      </c>
      <c r="Q277" t="s">
        <v>45</v>
      </c>
      <c r="S277" t="s">
        <v>45</v>
      </c>
      <c r="T277">
        <v>0</v>
      </c>
      <c r="U277" t="s">
        <v>45</v>
      </c>
      <c r="V277">
        <v>-1</v>
      </c>
      <c r="W277" t="s">
        <v>45</v>
      </c>
      <c r="X277">
        <v>31</v>
      </c>
      <c r="Y277" t="s">
        <v>46</v>
      </c>
      <c r="Z277">
        <v>25</v>
      </c>
      <c r="AA277" t="s">
        <v>46</v>
      </c>
      <c r="AB277">
        <v>10</v>
      </c>
      <c r="AC277" t="s">
        <v>47</v>
      </c>
      <c r="AD277">
        <v>2</v>
      </c>
      <c r="AE277" t="s">
        <v>45</v>
      </c>
      <c r="AF277">
        <v>1</v>
      </c>
      <c r="AG277" t="s">
        <v>45</v>
      </c>
      <c r="AH277">
        <v>2318.1799999999994</v>
      </c>
      <c r="AI277" t="s">
        <v>48</v>
      </c>
      <c r="AJ277">
        <v>1</v>
      </c>
      <c r="AK277" t="str">
        <f>_xlfn.XLOOKUP(Table_ExternalData_1[[#This Row],[Shop'[Shop Code']]],Sheet1!D:D,Sheet1!A:A)</f>
        <v>REGION 4 LEYRE IBEAS</v>
      </c>
    </row>
    <row r="278" spans="1:37" x14ac:dyDescent="0.3">
      <c r="A278">
        <v>36</v>
      </c>
      <c r="B278" t="s">
        <v>363</v>
      </c>
      <c r="C278" t="s">
        <v>364</v>
      </c>
      <c r="D278" t="s">
        <v>365</v>
      </c>
      <c r="E278" t="s">
        <v>366</v>
      </c>
      <c r="F278" t="s">
        <v>367</v>
      </c>
      <c r="G278" t="s">
        <v>368</v>
      </c>
      <c r="H278" t="s">
        <v>369</v>
      </c>
      <c r="I278" t="s">
        <v>42</v>
      </c>
      <c r="J278" t="s">
        <v>43</v>
      </c>
      <c r="K278" s="1">
        <v>45538</v>
      </c>
      <c r="L278" t="s">
        <v>370</v>
      </c>
      <c r="M278">
        <v>5</v>
      </c>
      <c r="N278">
        <v>4</v>
      </c>
      <c r="O278" t="s">
        <v>45</v>
      </c>
      <c r="Q278" t="s">
        <v>45</v>
      </c>
      <c r="S278" t="s">
        <v>45</v>
      </c>
      <c r="U278" t="s">
        <v>45</v>
      </c>
      <c r="V278">
        <v>-2</v>
      </c>
      <c r="W278" t="s">
        <v>45</v>
      </c>
      <c r="X278">
        <v>24</v>
      </c>
      <c r="Y278" t="s">
        <v>46</v>
      </c>
      <c r="Z278">
        <v>21</v>
      </c>
      <c r="AA278" t="s">
        <v>46</v>
      </c>
      <c r="AB278">
        <v>18</v>
      </c>
      <c r="AC278" t="s">
        <v>47</v>
      </c>
      <c r="AD278">
        <v>5</v>
      </c>
      <c r="AE278" t="s">
        <v>45</v>
      </c>
      <c r="AF278">
        <v>-4</v>
      </c>
      <c r="AG278" t="s">
        <v>45</v>
      </c>
      <c r="AH278">
        <v>-7765.44</v>
      </c>
      <c r="AI278" t="s">
        <v>48</v>
      </c>
      <c r="AJ278">
        <v>2</v>
      </c>
      <c r="AK278" t="str">
        <f>_xlfn.XLOOKUP(Table_ExternalData_1[[#This Row],[Shop'[Shop Code']]],Sheet1!D:D,Sheet1!A:A)</f>
        <v>REGION 4 LEYRE IBEAS</v>
      </c>
    </row>
    <row r="279" spans="1:37" x14ac:dyDescent="0.3">
      <c r="A279">
        <v>36</v>
      </c>
      <c r="B279" t="s">
        <v>363</v>
      </c>
      <c r="C279" t="s">
        <v>364</v>
      </c>
      <c r="D279" t="s">
        <v>365</v>
      </c>
      <c r="E279" t="s">
        <v>366</v>
      </c>
      <c r="F279" t="s">
        <v>367</v>
      </c>
      <c r="G279" t="s">
        <v>368</v>
      </c>
      <c r="H279" t="s">
        <v>369</v>
      </c>
      <c r="I279" t="s">
        <v>42</v>
      </c>
      <c r="J279" t="s">
        <v>43</v>
      </c>
      <c r="K279" s="1">
        <v>45540</v>
      </c>
      <c r="L279" t="s">
        <v>370</v>
      </c>
      <c r="M279">
        <v>2</v>
      </c>
      <c r="O279" t="s">
        <v>45</v>
      </c>
      <c r="P279">
        <v>2</v>
      </c>
      <c r="Q279" t="s">
        <v>45</v>
      </c>
      <c r="S279" t="s">
        <v>45</v>
      </c>
      <c r="U279" t="s">
        <v>45</v>
      </c>
      <c r="W279" t="s">
        <v>45</v>
      </c>
      <c r="X279">
        <v>28</v>
      </c>
      <c r="Y279" t="s">
        <v>46</v>
      </c>
      <c r="Z279">
        <v>21</v>
      </c>
      <c r="AA279" t="s">
        <v>46</v>
      </c>
      <c r="AB279">
        <v>11</v>
      </c>
      <c r="AC279" t="s">
        <v>47</v>
      </c>
      <c r="AD279">
        <v>2</v>
      </c>
      <c r="AE279" t="s">
        <v>45</v>
      </c>
      <c r="AF279">
        <v>3</v>
      </c>
      <c r="AG279" t="s">
        <v>45</v>
      </c>
      <c r="AH279">
        <v>5635.46</v>
      </c>
      <c r="AI279" t="s">
        <v>48</v>
      </c>
      <c r="AJ279">
        <v>4</v>
      </c>
      <c r="AK279" t="str">
        <f>_xlfn.XLOOKUP(Table_ExternalData_1[[#This Row],[Shop'[Shop Code']]],Sheet1!D:D,Sheet1!A:A)</f>
        <v>REGION 4 LEYRE IBEAS</v>
      </c>
    </row>
    <row r="280" spans="1:37" x14ac:dyDescent="0.3">
      <c r="A280">
        <v>36</v>
      </c>
      <c r="B280" t="s">
        <v>371</v>
      </c>
      <c r="C280" t="s">
        <v>372</v>
      </c>
      <c r="D280" t="s">
        <v>373</v>
      </c>
      <c r="E280" t="s">
        <v>374</v>
      </c>
      <c r="F280" t="s">
        <v>375</v>
      </c>
      <c r="G280" t="s">
        <v>376</v>
      </c>
      <c r="H280" t="s">
        <v>377</v>
      </c>
      <c r="I280" t="s">
        <v>42</v>
      </c>
      <c r="J280" t="s">
        <v>43</v>
      </c>
      <c r="K280" s="1">
        <v>45538</v>
      </c>
      <c r="L280" t="s">
        <v>378</v>
      </c>
      <c r="M280">
        <v>3</v>
      </c>
      <c r="O280" t="s">
        <v>45</v>
      </c>
      <c r="Q280" t="s">
        <v>45</v>
      </c>
      <c r="S280" t="s">
        <v>45</v>
      </c>
      <c r="U280" t="s">
        <v>45</v>
      </c>
      <c r="W280" t="s">
        <v>45</v>
      </c>
      <c r="X280">
        <v>24</v>
      </c>
      <c r="Y280" t="s">
        <v>46</v>
      </c>
      <c r="Z280">
        <v>15</v>
      </c>
      <c r="AA280" t="s">
        <v>46</v>
      </c>
      <c r="AB280">
        <v>14</v>
      </c>
      <c r="AC280" t="s">
        <v>47</v>
      </c>
      <c r="AE280" t="s">
        <v>45</v>
      </c>
      <c r="AG280" t="s">
        <v>45</v>
      </c>
      <c r="AI280" t="s">
        <v>48</v>
      </c>
      <c r="AJ280">
        <v>2</v>
      </c>
      <c r="AK280" t="str">
        <f>_xlfn.XLOOKUP(Table_ExternalData_1[[#This Row],[Shop'[Shop Code']]],Sheet1!D:D,Sheet1!A:A)</f>
        <v>REGION 4 LEYRE IBEAS</v>
      </c>
    </row>
    <row r="281" spans="1:37" x14ac:dyDescent="0.3">
      <c r="A281">
        <v>36</v>
      </c>
      <c r="B281" t="s">
        <v>371</v>
      </c>
      <c r="C281" t="s">
        <v>372</v>
      </c>
      <c r="D281" t="s">
        <v>373</v>
      </c>
      <c r="E281" t="s">
        <v>374</v>
      </c>
      <c r="F281" t="s">
        <v>375</v>
      </c>
      <c r="G281" t="s">
        <v>376</v>
      </c>
      <c r="H281" t="s">
        <v>377</v>
      </c>
      <c r="I281" t="s">
        <v>42</v>
      </c>
      <c r="J281" t="s">
        <v>43</v>
      </c>
      <c r="K281" s="1">
        <v>45537</v>
      </c>
      <c r="L281" t="s">
        <v>378</v>
      </c>
      <c r="M281">
        <v>1</v>
      </c>
      <c r="N281">
        <v>2</v>
      </c>
      <c r="O281" t="s">
        <v>45</v>
      </c>
      <c r="Q281" t="s">
        <v>45</v>
      </c>
      <c r="S281" t="s">
        <v>45</v>
      </c>
      <c r="U281" t="s">
        <v>45</v>
      </c>
      <c r="W281" t="s">
        <v>45</v>
      </c>
      <c r="X281">
        <v>20</v>
      </c>
      <c r="Y281" t="s">
        <v>46</v>
      </c>
      <c r="Z281">
        <v>10</v>
      </c>
      <c r="AA281" t="s">
        <v>46</v>
      </c>
      <c r="AB281">
        <v>13</v>
      </c>
      <c r="AC281" t="s">
        <v>47</v>
      </c>
      <c r="AD281">
        <v>-2</v>
      </c>
      <c r="AE281" t="s">
        <v>45</v>
      </c>
      <c r="AF281">
        <v>-2</v>
      </c>
      <c r="AG281" t="s">
        <v>45</v>
      </c>
      <c r="AH281">
        <v>-3054.54</v>
      </c>
      <c r="AI281" t="s">
        <v>48</v>
      </c>
      <c r="AJ281">
        <v>1</v>
      </c>
      <c r="AK281" t="str">
        <f>_xlfn.XLOOKUP(Table_ExternalData_1[[#This Row],[Shop'[Shop Code']]],Sheet1!D:D,Sheet1!A:A)</f>
        <v>REGION 4 LEYRE IBEAS</v>
      </c>
    </row>
    <row r="282" spans="1:37" x14ac:dyDescent="0.3">
      <c r="A282">
        <v>36</v>
      </c>
      <c r="B282" t="s">
        <v>371</v>
      </c>
      <c r="C282" t="s">
        <v>372</v>
      </c>
      <c r="D282" t="s">
        <v>373</v>
      </c>
      <c r="E282" t="s">
        <v>374</v>
      </c>
      <c r="F282" t="s">
        <v>375</v>
      </c>
      <c r="G282" t="s">
        <v>376</v>
      </c>
      <c r="H282" t="s">
        <v>377</v>
      </c>
      <c r="I282" t="s">
        <v>42</v>
      </c>
      <c r="J282" t="s">
        <v>43</v>
      </c>
      <c r="K282" s="1">
        <v>45540</v>
      </c>
      <c r="L282" t="s">
        <v>378</v>
      </c>
      <c r="M282">
        <v>6</v>
      </c>
      <c r="N282">
        <v>2</v>
      </c>
      <c r="O282" t="s">
        <v>45</v>
      </c>
      <c r="Q282" t="s">
        <v>45</v>
      </c>
      <c r="S282" t="s">
        <v>45</v>
      </c>
      <c r="U282" t="s">
        <v>45</v>
      </c>
      <c r="W282" t="s">
        <v>45</v>
      </c>
      <c r="X282">
        <v>34</v>
      </c>
      <c r="Y282" t="s">
        <v>46</v>
      </c>
      <c r="Z282">
        <v>21</v>
      </c>
      <c r="AA282" t="s">
        <v>46</v>
      </c>
      <c r="AB282">
        <v>12</v>
      </c>
      <c r="AC282" t="s">
        <v>47</v>
      </c>
      <c r="AD282">
        <v>2</v>
      </c>
      <c r="AE282" t="s">
        <v>45</v>
      </c>
      <c r="AG282" t="s">
        <v>45</v>
      </c>
      <c r="AI282" t="s">
        <v>48</v>
      </c>
      <c r="AJ282">
        <v>4</v>
      </c>
      <c r="AK282" t="str">
        <f>_xlfn.XLOOKUP(Table_ExternalData_1[[#This Row],[Shop'[Shop Code']]],Sheet1!D:D,Sheet1!A:A)</f>
        <v>REGION 4 LEYRE IBEAS</v>
      </c>
    </row>
    <row r="283" spans="1:37" x14ac:dyDescent="0.3">
      <c r="A283">
        <v>36</v>
      </c>
      <c r="B283" t="s">
        <v>371</v>
      </c>
      <c r="C283" t="s">
        <v>372</v>
      </c>
      <c r="D283" t="s">
        <v>373</v>
      </c>
      <c r="E283" t="s">
        <v>374</v>
      </c>
      <c r="F283" t="s">
        <v>375</v>
      </c>
      <c r="G283" t="s">
        <v>376</v>
      </c>
      <c r="H283" t="s">
        <v>377</v>
      </c>
      <c r="I283" t="s">
        <v>42</v>
      </c>
      <c r="J283" t="s">
        <v>43</v>
      </c>
      <c r="K283" s="1">
        <v>45541</v>
      </c>
      <c r="L283" t="s">
        <v>378</v>
      </c>
      <c r="M283">
        <v>3</v>
      </c>
      <c r="O283" t="s">
        <v>45</v>
      </c>
      <c r="P283">
        <v>2</v>
      </c>
      <c r="Q283" t="s">
        <v>45</v>
      </c>
      <c r="R283">
        <v>2</v>
      </c>
      <c r="S283" t="s">
        <v>45</v>
      </c>
      <c r="U283" t="s">
        <v>45</v>
      </c>
      <c r="W283" t="s">
        <v>45</v>
      </c>
      <c r="X283">
        <v>18</v>
      </c>
      <c r="Y283" t="s">
        <v>46</v>
      </c>
      <c r="Z283">
        <v>13</v>
      </c>
      <c r="AA283" t="s">
        <v>46</v>
      </c>
      <c r="AB283">
        <v>8</v>
      </c>
      <c r="AC283" t="s">
        <v>47</v>
      </c>
      <c r="AD283">
        <v>3</v>
      </c>
      <c r="AE283" t="s">
        <v>45</v>
      </c>
      <c r="AF283">
        <v>3</v>
      </c>
      <c r="AG283" t="s">
        <v>45</v>
      </c>
      <c r="AH283">
        <v>4244.9100000000008</v>
      </c>
      <c r="AI283" t="s">
        <v>48</v>
      </c>
      <c r="AJ283">
        <v>5</v>
      </c>
      <c r="AK283" t="str">
        <f>_xlfn.XLOOKUP(Table_ExternalData_1[[#This Row],[Shop'[Shop Code']]],Sheet1!D:D,Sheet1!A:A)</f>
        <v>REGION 4 LEYRE IBEAS</v>
      </c>
    </row>
    <row r="284" spans="1:37" x14ac:dyDescent="0.3">
      <c r="A284">
        <v>36</v>
      </c>
      <c r="B284" t="s">
        <v>371</v>
      </c>
      <c r="C284" t="s">
        <v>372</v>
      </c>
      <c r="D284" t="s">
        <v>373</v>
      </c>
      <c r="E284" t="s">
        <v>374</v>
      </c>
      <c r="F284" t="s">
        <v>375</v>
      </c>
      <c r="G284" t="s">
        <v>376</v>
      </c>
      <c r="H284" t="s">
        <v>377</v>
      </c>
      <c r="I284" t="s">
        <v>42</v>
      </c>
      <c r="J284" t="s">
        <v>43</v>
      </c>
      <c r="K284" s="1">
        <v>45539</v>
      </c>
      <c r="L284" t="s">
        <v>378</v>
      </c>
      <c r="M284">
        <v>3</v>
      </c>
      <c r="N284">
        <v>4</v>
      </c>
      <c r="O284" t="s">
        <v>45</v>
      </c>
      <c r="Q284" t="s">
        <v>45</v>
      </c>
      <c r="S284" t="s">
        <v>45</v>
      </c>
      <c r="U284" t="s">
        <v>45</v>
      </c>
      <c r="W284" t="s">
        <v>45</v>
      </c>
      <c r="X284">
        <v>28</v>
      </c>
      <c r="Y284" t="s">
        <v>46</v>
      </c>
      <c r="Z284">
        <v>18</v>
      </c>
      <c r="AA284" t="s">
        <v>46</v>
      </c>
      <c r="AB284">
        <v>17</v>
      </c>
      <c r="AC284" t="s">
        <v>47</v>
      </c>
      <c r="AE284" t="s">
        <v>45</v>
      </c>
      <c r="AG284" t="s">
        <v>45</v>
      </c>
      <c r="AI284" t="s">
        <v>48</v>
      </c>
      <c r="AJ284">
        <v>3</v>
      </c>
      <c r="AK284" t="str">
        <f>_xlfn.XLOOKUP(Table_ExternalData_1[[#This Row],[Shop'[Shop Code']]],Sheet1!D:D,Sheet1!A:A)</f>
        <v>REGION 4 LEYRE IBEAS</v>
      </c>
    </row>
    <row r="285" spans="1:37" x14ac:dyDescent="0.3">
      <c r="A285">
        <v>36</v>
      </c>
      <c r="B285" t="s">
        <v>379</v>
      </c>
      <c r="C285" t="s">
        <v>380</v>
      </c>
      <c r="D285" t="s">
        <v>61</v>
      </c>
      <c r="E285" t="s">
        <v>2970</v>
      </c>
      <c r="F285" t="s">
        <v>2971</v>
      </c>
      <c r="G285" t="s">
        <v>381</v>
      </c>
      <c r="H285" t="s">
        <v>63</v>
      </c>
      <c r="I285" t="s">
        <v>64</v>
      </c>
      <c r="J285" t="s">
        <v>65</v>
      </c>
      <c r="K285" s="1">
        <v>45539</v>
      </c>
      <c r="L285" t="s">
        <v>382</v>
      </c>
      <c r="M285">
        <v>3</v>
      </c>
      <c r="N285">
        <v>7</v>
      </c>
      <c r="O285" t="s">
        <v>45</v>
      </c>
      <c r="P285">
        <v>2</v>
      </c>
      <c r="Q285" t="s">
        <v>45</v>
      </c>
      <c r="S285" t="s">
        <v>45</v>
      </c>
      <c r="U285" t="s">
        <v>45</v>
      </c>
      <c r="W285" t="s">
        <v>45</v>
      </c>
      <c r="X285">
        <v>20</v>
      </c>
      <c r="Y285" t="s">
        <v>46</v>
      </c>
      <c r="Z285">
        <v>16</v>
      </c>
      <c r="AA285" t="s">
        <v>46</v>
      </c>
      <c r="AB285">
        <v>3</v>
      </c>
      <c r="AC285" t="s">
        <v>47</v>
      </c>
      <c r="AE285" t="s">
        <v>45</v>
      </c>
      <c r="AG285" t="s">
        <v>45</v>
      </c>
      <c r="AI285" t="s">
        <v>48</v>
      </c>
      <c r="AJ285">
        <v>3</v>
      </c>
      <c r="AK285" t="str">
        <f>_xlfn.XLOOKUP(Table_ExternalData_1[[#This Row],[Shop'[Shop Code']]],Sheet1!D:D,Sheet1!A:A)</f>
        <v>REGION 2 ALEJANDRO COSTAS</v>
      </c>
    </row>
    <row r="286" spans="1:37" x14ac:dyDescent="0.3">
      <c r="A286">
        <v>36</v>
      </c>
      <c r="B286" t="s">
        <v>379</v>
      </c>
      <c r="C286" t="s">
        <v>380</v>
      </c>
      <c r="D286" t="s">
        <v>61</v>
      </c>
      <c r="E286" t="s">
        <v>2970</v>
      </c>
      <c r="F286" t="s">
        <v>2971</v>
      </c>
      <c r="G286" t="s">
        <v>381</v>
      </c>
      <c r="H286" t="s">
        <v>63</v>
      </c>
      <c r="I286" t="s">
        <v>64</v>
      </c>
      <c r="J286" t="s">
        <v>65</v>
      </c>
      <c r="K286" s="1">
        <v>45537</v>
      </c>
      <c r="L286" t="s">
        <v>382</v>
      </c>
      <c r="N286">
        <v>4</v>
      </c>
      <c r="O286" t="s">
        <v>45</v>
      </c>
      <c r="Q286" t="s">
        <v>45</v>
      </c>
      <c r="S286" t="s">
        <v>45</v>
      </c>
      <c r="U286" t="s">
        <v>45</v>
      </c>
      <c r="W286" t="s">
        <v>45</v>
      </c>
      <c r="X286">
        <v>21</v>
      </c>
      <c r="Y286" t="s">
        <v>46</v>
      </c>
      <c r="Z286">
        <v>15</v>
      </c>
      <c r="AA286" t="s">
        <v>46</v>
      </c>
      <c r="AB286">
        <v>6</v>
      </c>
      <c r="AC286" t="s">
        <v>47</v>
      </c>
      <c r="AE286" t="s">
        <v>45</v>
      </c>
      <c r="AG286" t="s">
        <v>45</v>
      </c>
      <c r="AI286" t="s">
        <v>48</v>
      </c>
      <c r="AJ286">
        <v>1</v>
      </c>
      <c r="AK286" t="str">
        <f>_xlfn.XLOOKUP(Table_ExternalData_1[[#This Row],[Shop'[Shop Code']]],Sheet1!D:D,Sheet1!A:A)</f>
        <v>REGION 2 ALEJANDRO COSTAS</v>
      </c>
    </row>
    <row r="287" spans="1:37" x14ac:dyDescent="0.3">
      <c r="A287">
        <v>36</v>
      </c>
      <c r="B287" t="s">
        <v>379</v>
      </c>
      <c r="C287" t="s">
        <v>380</v>
      </c>
      <c r="D287" t="s">
        <v>61</v>
      </c>
      <c r="E287" t="s">
        <v>2970</v>
      </c>
      <c r="F287" t="s">
        <v>2971</v>
      </c>
      <c r="G287" t="s">
        <v>381</v>
      </c>
      <c r="H287" t="s">
        <v>63</v>
      </c>
      <c r="I287" t="s">
        <v>64</v>
      </c>
      <c r="J287" t="s">
        <v>65</v>
      </c>
      <c r="K287" s="1">
        <v>45538</v>
      </c>
      <c r="L287" t="s">
        <v>382</v>
      </c>
      <c r="M287">
        <v>2</v>
      </c>
      <c r="N287">
        <v>4</v>
      </c>
      <c r="O287" t="s">
        <v>45</v>
      </c>
      <c r="Q287" t="s">
        <v>45</v>
      </c>
      <c r="S287" t="s">
        <v>45</v>
      </c>
      <c r="U287" t="s">
        <v>45</v>
      </c>
      <c r="W287" t="s">
        <v>45</v>
      </c>
      <c r="X287">
        <v>18</v>
      </c>
      <c r="Y287" t="s">
        <v>46</v>
      </c>
      <c r="Z287">
        <v>16</v>
      </c>
      <c r="AA287" t="s">
        <v>46</v>
      </c>
      <c r="AB287">
        <v>3</v>
      </c>
      <c r="AC287" t="s">
        <v>47</v>
      </c>
      <c r="AE287" t="s">
        <v>45</v>
      </c>
      <c r="AG287" t="s">
        <v>45</v>
      </c>
      <c r="AI287" t="s">
        <v>48</v>
      </c>
      <c r="AJ287">
        <v>2</v>
      </c>
      <c r="AK287" t="str">
        <f>_xlfn.XLOOKUP(Table_ExternalData_1[[#This Row],[Shop'[Shop Code']]],Sheet1!D:D,Sheet1!A:A)</f>
        <v>REGION 2 ALEJANDRO COSTAS</v>
      </c>
    </row>
    <row r="288" spans="1:37" x14ac:dyDescent="0.3">
      <c r="A288">
        <v>36</v>
      </c>
      <c r="B288" t="s">
        <v>379</v>
      </c>
      <c r="C288" t="s">
        <v>380</v>
      </c>
      <c r="D288" t="s">
        <v>61</v>
      </c>
      <c r="E288" t="s">
        <v>2970</v>
      </c>
      <c r="F288" t="s">
        <v>2971</v>
      </c>
      <c r="G288" t="s">
        <v>381</v>
      </c>
      <c r="H288" t="s">
        <v>63</v>
      </c>
      <c r="I288" t="s">
        <v>64</v>
      </c>
      <c r="J288" t="s">
        <v>65</v>
      </c>
      <c r="K288" s="1">
        <v>45540</v>
      </c>
      <c r="L288" t="s">
        <v>382</v>
      </c>
      <c r="M288">
        <v>1</v>
      </c>
      <c r="N288">
        <v>2</v>
      </c>
      <c r="O288" t="s">
        <v>45</v>
      </c>
      <c r="Q288" t="s">
        <v>45</v>
      </c>
      <c r="S288" t="s">
        <v>45</v>
      </c>
      <c r="T288">
        <v>1</v>
      </c>
      <c r="U288" t="s">
        <v>45</v>
      </c>
      <c r="V288">
        <v>1</v>
      </c>
      <c r="W288" t="s">
        <v>45</v>
      </c>
      <c r="X288">
        <v>19</v>
      </c>
      <c r="Y288" t="s">
        <v>46</v>
      </c>
      <c r="Z288">
        <v>14</v>
      </c>
      <c r="AA288" t="s">
        <v>46</v>
      </c>
      <c r="AB288">
        <v>6</v>
      </c>
      <c r="AC288" t="s">
        <v>47</v>
      </c>
      <c r="AD288">
        <v>2</v>
      </c>
      <c r="AE288" t="s">
        <v>45</v>
      </c>
      <c r="AF288">
        <v>2</v>
      </c>
      <c r="AG288" t="s">
        <v>45</v>
      </c>
      <c r="AH288">
        <v>1745.45</v>
      </c>
      <c r="AI288" t="s">
        <v>48</v>
      </c>
      <c r="AJ288">
        <v>4</v>
      </c>
      <c r="AK288" t="str">
        <f>_xlfn.XLOOKUP(Table_ExternalData_1[[#This Row],[Shop'[Shop Code']]],Sheet1!D:D,Sheet1!A:A)</f>
        <v>REGION 2 ALEJANDRO COSTAS</v>
      </c>
    </row>
    <row r="289" spans="1:37" x14ac:dyDescent="0.3">
      <c r="A289">
        <v>36</v>
      </c>
      <c r="B289" t="s">
        <v>379</v>
      </c>
      <c r="C289" t="s">
        <v>380</v>
      </c>
      <c r="D289" t="s">
        <v>61</v>
      </c>
      <c r="E289" t="s">
        <v>2970</v>
      </c>
      <c r="F289" t="s">
        <v>2971</v>
      </c>
      <c r="G289" t="s">
        <v>381</v>
      </c>
      <c r="H289" t="s">
        <v>63</v>
      </c>
      <c r="I289" t="s">
        <v>64</v>
      </c>
      <c r="J289" t="s">
        <v>65</v>
      </c>
      <c r="K289" s="1">
        <v>45541</v>
      </c>
      <c r="L289" t="s">
        <v>382</v>
      </c>
      <c r="M289">
        <v>2</v>
      </c>
      <c r="N289">
        <v>5</v>
      </c>
      <c r="O289" t="s">
        <v>45</v>
      </c>
      <c r="Q289" t="s">
        <v>45</v>
      </c>
      <c r="S289" t="s">
        <v>45</v>
      </c>
      <c r="U289" t="s">
        <v>45</v>
      </c>
      <c r="V289">
        <v>-2</v>
      </c>
      <c r="W289" t="s">
        <v>45</v>
      </c>
      <c r="X289">
        <v>17</v>
      </c>
      <c r="Y289" t="s">
        <v>46</v>
      </c>
      <c r="Z289">
        <v>16</v>
      </c>
      <c r="AA289" t="s">
        <v>46</v>
      </c>
      <c r="AB289">
        <v>3</v>
      </c>
      <c r="AC289" t="s">
        <v>47</v>
      </c>
      <c r="AE289" t="s">
        <v>45</v>
      </c>
      <c r="AF289">
        <v>-2</v>
      </c>
      <c r="AG289" t="s">
        <v>45</v>
      </c>
      <c r="AH289">
        <v>-3318.18</v>
      </c>
      <c r="AI289" t="s">
        <v>48</v>
      </c>
      <c r="AJ289">
        <v>5</v>
      </c>
      <c r="AK289" t="str">
        <f>_xlfn.XLOOKUP(Table_ExternalData_1[[#This Row],[Shop'[Shop Code']]],Sheet1!D:D,Sheet1!A:A)</f>
        <v>REGION 2 ALEJANDRO COSTAS</v>
      </c>
    </row>
    <row r="290" spans="1:37" x14ac:dyDescent="0.3">
      <c r="A290">
        <v>36</v>
      </c>
      <c r="B290" t="s">
        <v>383</v>
      </c>
      <c r="C290" t="s">
        <v>384</v>
      </c>
      <c r="D290" t="s">
        <v>250</v>
      </c>
      <c r="E290" t="s">
        <v>251</v>
      </c>
      <c r="F290" t="s">
        <v>252</v>
      </c>
      <c r="G290" t="s">
        <v>385</v>
      </c>
      <c r="H290" t="s">
        <v>386</v>
      </c>
      <c r="I290" t="s">
        <v>64</v>
      </c>
      <c r="J290" t="s">
        <v>65</v>
      </c>
      <c r="K290" s="1">
        <v>45538</v>
      </c>
      <c r="L290" t="s">
        <v>387</v>
      </c>
      <c r="O290" t="s">
        <v>45</v>
      </c>
      <c r="Q290" t="s">
        <v>45</v>
      </c>
      <c r="S290" t="s">
        <v>45</v>
      </c>
      <c r="U290" t="s">
        <v>45</v>
      </c>
      <c r="W290" t="s">
        <v>45</v>
      </c>
      <c r="X290">
        <v>3</v>
      </c>
      <c r="Y290" t="s">
        <v>46</v>
      </c>
      <c r="Z290">
        <v>2</v>
      </c>
      <c r="AA290" t="s">
        <v>46</v>
      </c>
      <c r="AC290" t="s">
        <v>47</v>
      </c>
      <c r="AE290" t="s">
        <v>45</v>
      </c>
      <c r="AG290" t="s">
        <v>45</v>
      </c>
      <c r="AI290" t="s">
        <v>48</v>
      </c>
      <c r="AJ290">
        <v>2</v>
      </c>
      <c r="AK290" t="str">
        <f>_xlfn.XLOOKUP(Table_ExternalData_1[[#This Row],[Shop'[Shop Code']]],Sheet1!D:D,Sheet1!A:A)</f>
        <v>REGION 2 ALEJANDRO COSTAS</v>
      </c>
    </row>
    <row r="291" spans="1:37" x14ac:dyDescent="0.3">
      <c r="A291">
        <v>36</v>
      </c>
      <c r="B291" t="s">
        <v>383</v>
      </c>
      <c r="C291" t="s">
        <v>384</v>
      </c>
      <c r="D291" t="s">
        <v>250</v>
      </c>
      <c r="E291" t="s">
        <v>251</v>
      </c>
      <c r="F291" t="s">
        <v>252</v>
      </c>
      <c r="G291" t="s">
        <v>385</v>
      </c>
      <c r="H291" t="s">
        <v>386</v>
      </c>
      <c r="I291" t="s">
        <v>64</v>
      </c>
      <c r="J291" t="s">
        <v>65</v>
      </c>
      <c r="K291" s="1">
        <v>45541</v>
      </c>
      <c r="L291" t="s">
        <v>387</v>
      </c>
      <c r="O291" t="s">
        <v>45</v>
      </c>
      <c r="Q291" t="s">
        <v>45</v>
      </c>
      <c r="S291" t="s">
        <v>45</v>
      </c>
      <c r="U291" t="s">
        <v>45</v>
      </c>
      <c r="W291" t="s">
        <v>45</v>
      </c>
      <c r="X291">
        <v>2</v>
      </c>
      <c r="Y291" t="s">
        <v>46</v>
      </c>
      <c r="Z291">
        <v>1</v>
      </c>
      <c r="AA291" t="s">
        <v>46</v>
      </c>
      <c r="AC291" t="s">
        <v>47</v>
      </c>
      <c r="AE291" t="s">
        <v>45</v>
      </c>
      <c r="AG291" t="s">
        <v>45</v>
      </c>
      <c r="AI291" t="s">
        <v>48</v>
      </c>
      <c r="AJ291">
        <v>5</v>
      </c>
      <c r="AK291" t="str">
        <f>_xlfn.XLOOKUP(Table_ExternalData_1[[#This Row],[Shop'[Shop Code']]],Sheet1!D:D,Sheet1!A:A)</f>
        <v>REGION 2 ALEJANDRO COSTAS</v>
      </c>
    </row>
    <row r="292" spans="1:37" x14ac:dyDescent="0.3">
      <c r="A292">
        <v>36</v>
      </c>
      <c r="B292" t="s">
        <v>383</v>
      </c>
      <c r="C292" t="s">
        <v>384</v>
      </c>
      <c r="D292" t="s">
        <v>250</v>
      </c>
      <c r="E292" t="s">
        <v>251</v>
      </c>
      <c r="F292" t="s">
        <v>252</v>
      </c>
      <c r="G292" t="s">
        <v>385</v>
      </c>
      <c r="H292" t="s">
        <v>386</v>
      </c>
      <c r="I292" t="s">
        <v>64</v>
      </c>
      <c r="J292" t="s">
        <v>65</v>
      </c>
      <c r="K292" s="1">
        <v>45540</v>
      </c>
      <c r="L292" t="s">
        <v>387</v>
      </c>
      <c r="O292" t="s">
        <v>45</v>
      </c>
      <c r="Q292" t="s">
        <v>45</v>
      </c>
      <c r="S292" t="s">
        <v>45</v>
      </c>
      <c r="U292" t="s">
        <v>45</v>
      </c>
      <c r="W292" t="s">
        <v>45</v>
      </c>
      <c r="X292">
        <v>5</v>
      </c>
      <c r="Y292" t="s">
        <v>46</v>
      </c>
      <c r="Z292">
        <v>4</v>
      </c>
      <c r="AA292" t="s">
        <v>46</v>
      </c>
      <c r="AC292" t="s">
        <v>47</v>
      </c>
      <c r="AE292" t="s">
        <v>45</v>
      </c>
      <c r="AG292" t="s">
        <v>45</v>
      </c>
      <c r="AI292" t="s">
        <v>48</v>
      </c>
      <c r="AJ292">
        <v>4</v>
      </c>
      <c r="AK292" t="str">
        <f>_xlfn.XLOOKUP(Table_ExternalData_1[[#This Row],[Shop'[Shop Code']]],Sheet1!D:D,Sheet1!A:A)</f>
        <v>REGION 2 ALEJANDRO COSTAS</v>
      </c>
    </row>
    <row r="293" spans="1:37" x14ac:dyDescent="0.3">
      <c r="A293">
        <v>36</v>
      </c>
      <c r="B293" t="s">
        <v>383</v>
      </c>
      <c r="C293" t="s">
        <v>384</v>
      </c>
      <c r="D293" t="s">
        <v>250</v>
      </c>
      <c r="E293" t="s">
        <v>251</v>
      </c>
      <c r="F293" t="s">
        <v>252</v>
      </c>
      <c r="G293" t="s">
        <v>385</v>
      </c>
      <c r="H293" t="s">
        <v>386</v>
      </c>
      <c r="I293" t="s">
        <v>64</v>
      </c>
      <c r="J293" t="s">
        <v>65</v>
      </c>
      <c r="K293" s="1">
        <v>45539</v>
      </c>
      <c r="L293" t="s">
        <v>387</v>
      </c>
      <c r="O293" t="s">
        <v>45</v>
      </c>
      <c r="Q293" t="s">
        <v>45</v>
      </c>
      <c r="S293" t="s">
        <v>45</v>
      </c>
      <c r="U293" t="s">
        <v>45</v>
      </c>
      <c r="W293" t="s">
        <v>45</v>
      </c>
      <c r="X293">
        <v>2</v>
      </c>
      <c r="Y293" t="s">
        <v>46</v>
      </c>
      <c r="Z293">
        <v>1</v>
      </c>
      <c r="AA293" t="s">
        <v>46</v>
      </c>
      <c r="AC293" t="s">
        <v>47</v>
      </c>
      <c r="AE293" t="s">
        <v>45</v>
      </c>
      <c r="AG293" t="s">
        <v>45</v>
      </c>
      <c r="AI293" t="s">
        <v>48</v>
      </c>
      <c r="AJ293">
        <v>3</v>
      </c>
      <c r="AK293" t="str">
        <f>_xlfn.XLOOKUP(Table_ExternalData_1[[#This Row],[Shop'[Shop Code']]],Sheet1!D:D,Sheet1!A:A)</f>
        <v>REGION 2 ALEJANDRO COSTAS</v>
      </c>
    </row>
    <row r="294" spans="1:37" x14ac:dyDescent="0.3">
      <c r="A294">
        <v>36</v>
      </c>
      <c r="B294" t="s">
        <v>383</v>
      </c>
      <c r="C294" t="s">
        <v>384</v>
      </c>
      <c r="D294" t="s">
        <v>250</v>
      </c>
      <c r="E294" t="s">
        <v>251</v>
      </c>
      <c r="F294" t="s">
        <v>252</v>
      </c>
      <c r="G294" t="s">
        <v>385</v>
      </c>
      <c r="H294" t="s">
        <v>386</v>
      </c>
      <c r="I294" t="s">
        <v>64</v>
      </c>
      <c r="J294" t="s">
        <v>65</v>
      </c>
      <c r="K294" s="1">
        <v>45537</v>
      </c>
      <c r="L294" t="s">
        <v>387</v>
      </c>
      <c r="O294" t="s">
        <v>45</v>
      </c>
      <c r="Q294" t="s">
        <v>45</v>
      </c>
      <c r="S294" t="s">
        <v>45</v>
      </c>
      <c r="U294" t="s">
        <v>45</v>
      </c>
      <c r="W294" t="s">
        <v>45</v>
      </c>
      <c r="X294">
        <v>6</v>
      </c>
      <c r="Y294" t="s">
        <v>46</v>
      </c>
      <c r="Z294">
        <v>5</v>
      </c>
      <c r="AA294" t="s">
        <v>46</v>
      </c>
      <c r="AC294" t="s">
        <v>47</v>
      </c>
      <c r="AE294" t="s">
        <v>45</v>
      </c>
      <c r="AG294" t="s">
        <v>45</v>
      </c>
      <c r="AI294" t="s">
        <v>48</v>
      </c>
      <c r="AJ294">
        <v>1</v>
      </c>
      <c r="AK294" t="str">
        <f>_xlfn.XLOOKUP(Table_ExternalData_1[[#This Row],[Shop'[Shop Code']]],Sheet1!D:D,Sheet1!A:A)</f>
        <v>REGION 2 ALEJANDRO COSTAS</v>
      </c>
    </row>
    <row r="295" spans="1:37" x14ac:dyDescent="0.3">
      <c r="A295">
        <v>36</v>
      </c>
      <c r="B295" t="s">
        <v>388</v>
      </c>
      <c r="C295" t="s">
        <v>389</v>
      </c>
      <c r="D295" t="s">
        <v>37</v>
      </c>
      <c r="E295" t="s">
        <v>38</v>
      </c>
      <c r="F295" t="s">
        <v>39</v>
      </c>
      <c r="G295" t="s">
        <v>390</v>
      </c>
      <c r="H295" t="s">
        <v>167</v>
      </c>
      <c r="I295" t="s">
        <v>42</v>
      </c>
      <c r="J295" t="s">
        <v>43</v>
      </c>
      <c r="K295" s="1">
        <v>45538</v>
      </c>
      <c r="L295" t="s">
        <v>391</v>
      </c>
      <c r="M295">
        <v>2</v>
      </c>
      <c r="O295" t="s">
        <v>45</v>
      </c>
      <c r="Q295" t="s">
        <v>45</v>
      </c>
      <c r="S295" t="s">
        <v>45</v>
      </c>
      <c r="U295" t="s">
        <v>45</v>
      </c>
      <c r="W295" t="s">
        <v>45</v>
      </c>
      <c r="X295">
        <v>17</v>
      </c>
      <c r="Y295" t="s">
        <v>46</v>
      </c>
      <c r="Z295">
        <v>12</v>
      </c>
      <c r="AA295" t="s">
        <v>46</v>
      </c>
      <c r="AB295">
        <v>8</v>
      </c>
      <c r="AC295" t="s">
        <v>47</v>
      </c>
      <c r="AE295" t="s">
        <v>45</v>
      </c>
      <c r="AG295" t="s">
        <v>45</v>
      </c>
      <c r="AI295" t="s">
        <v>48</v>
      </c>
      <c r="AJ295">
        <v>2</v>
      </c>
      <c r="AK295" t="str">
        <f>_xlfn.XLOOKUP(Table_ExternalData_1[[#This Row],[Shop'[Shop Code']]],Sheet1!D:D,Sheet1!A:A)</f>
        <v>REGION 4 LEYRE IBEAS</v>
      </c>
    </row>
    <row r="296" spans="1:37" x14ac:dyDescent="0.3">
      <c r="A296">
        <v>36</v>
      </c>
      <c r="B296" t="s">
        <v>388</v>
      </c>
      <c r="C296" t="s">
        <v>389</v>
      </c>
      <c r="D296" t="s">
        <v>37</v>
      </c>
      <c r="E296" t="s">
        <v>38</v>
      </c>
      <c r="F296" t="s">
        <v>39</v>
      </c>
      <c r="G296" t="s">
        <v>390</v>
      </c>
      <c r="H296" t="s">
        <v>167</v>
      </c>
      <c r="I296" t="s">
        <v>42</v>
      </c>
      <c r="J296" t="s">
        <v>43</v>
      </c>
      <c r="K296" s="1">
        <v>45540</v>
      </c>
      <c r="L296" t="s">
        <v>391</v>
      </c>
      <c r="M296">
        <v>6</v>
      </c>
      <c r="N296">
        <v>2</v>
      </c>
      <c r="O296" t="s">
        <v>45</v>
      </c>
      <c r="Q296" t="s">
        <v>45</v>
      </c>
      <c r="S296" t="s">
        <v>45</v>
      </c>
      <c r="U296" t="s">
        <v>45</v>
      </c>
      <c r="W296" t="s">
        <v>45</v>
      </c>
      <c r="X296">
        <v>34</v>
      </c>
      <c r="Y296" t="s">
        <v>46</v>
      </c>
      <c r="Z296">
        <v>18</v>
      </c>
      <c r="AA296" t="s">
        <v>46</v>
      </c>
      <c r="AB296">
        <v>8</v>
      </c>
      <c r="AC296" t="s">
        <v>47</v>
      </c>
      <c r="AE296" t="s">
        <v>45</v>
      </c>
      <c r="AG296" t="s">
        <v>45</v>
      </c>
      <c r="AI296" t="s">
        <v>48</v>
      </c>
      <c r="AJ296">
        <v>4</v>
      </c>
      <c r="AK296" t="str">
        <f>_xlfn.XLOOKUP(Table_ExternalData_1[[#This Row],[Shop'[Shop Code']]],Sheet1!D:D,Sheet1!A:A)</f>
        <v>REGION 4 LEYRE IBEAS</v>
      </c>
    </row>
    <row r="297" spans="1:37" x14ac:dyDescent="0.3">
      <c r="A297">
        <v>36</v>
      </c>
      <c r="B297" t="s">
        <v>388</v>
      </c>
      <c r="C297" t="s">
        <v>389</v>
      </c>
      <c r="D297" t="s">
        <v>37</v>
      </c>
      <c r="E297" t="s">
        <v>38</v>
      </c>
      <c r="F297" t="s">
        <v>39</v>
      </c>
      <c r="G297" t="s">
        <v>390</v>
      </c>
      <c r="H297" t="s">
        <v>167</v>
      </c>
      <c r="I297" t="s">
        <v>42</v>
      </c>
      <c r="J297" t="s">
        <v>43</v>
      </c>
      <c r="K297" s="1">
        <v>45537</v>
      </c>
      <c r="L297" t="s">
        <v>391</v>
      </c>
      <c r="O297" t="s">
        <v>45</v>
      </c>
      <c r="Q297" t="s">
        <v>45</v>
      </c>
      <c r="S297" t="s">
        <v>45</v>
      </c>
      <c r="U297" t="s">
        <v>45</v>
      </c>
      <c r="W297" t="s">
        <v>45</v>
      </c>
      <c r="X297">
        <v>14</v>
      </c>
      <c r="Y297" t="s">
        <v>46</v>
      </c>
      <c r="Z297">
        <v>8</v>
      </c>
      <c r="AA297" t="s">
        <v>46</v>
      </c>
      <c r="AB297">
        <v>7</v>
      </c>
      <c r="AC297" t="s">
        <v>47</v>
      </c>
      <c r="AE297" t="s">
        <v>45</v>
      </c>
      <c r="AG297" t="s">
        <v>45</v>
      </c>
      <c r="AI297" t="s">
        <v>48</v>
      </c>
      <c r="AJ297">
        <v>1</v>
      </c>
      <c r="AK297" t="str">
        <f>_xlfn.XLOOKUP(Table_ExternalData_1[[#This Row],[Shop'[Shop Code']]],Sheet1!D:D,Sheet1!A:A)</f>
        <v>REGION 4 LEYRE IBEAS</v>
      </c>
    </row>
    <row r="298" spans="1:37" x14ac:dyDescent="0.3">
      <c r="A298">
        <v>36</v>
      </c>
      <c r="B298" t="s">
        <v>388</v>
      </c>
      <c r="C298" t="s">
        <v>389</v>
      </c>
      <c r="D298" t="s">
        <v>37</v>
      </c>
      <c r="E298" t="s">
        <v>38</v>
      </c>
      <c r="F298" t="s">
        <v>39</v>
      </c>
      <c r="G298" t="s">
        <v>390</v>
      </c>
      <c r="H298" t="s">
        <v>167</v>
      </c>
      <c r="I298" t="s">
        <v>42</v>
      </c>
      <c r="J298" t="s">
        <v>43</v>
      </c>
      <c r="K298" s="1">
        <v>45539</v>
      </c>
      <c r="L298" t="s">
        <v>391</v>
      </c>
      <c r="M298">
        <v>5</v>
      </c>
      <c r="N298">
        <v>4</v>
      </c>
      <c r="O298" t="s">
        <v>45</v>
      </c>
      <c r="Q298" t="s">
        <v>45</v>
      </c>
      <c r="S298" t="s">
        <v>45</v>
      </c>
      <c r="U298" t="s">
        <v>45</v>
      </c>
      <c r="W298" t="s">
        <v>45</v>
      </c>
      <c r="X298">
        <v>17</v>
      </c>
      <c r="Y298" t="s">
        <v>46</v>
      </c>
      <c r="Z298">
        <v>11</v>
      </c>
      <c r="AA298" t="s">
        <v>46</v>
      </c>
      <c r="AB298">
        <v>6</v>
      </c>
      <c r="AC298" t="s">
        <v>47</v>
      </c>
      <c r="AE298" t="s">
        <v>45</v>
      </c>
      <c r="AG298" t="s">
        <v>45</v>
      </c>
      <c r="AI298" t="s">
        <v>48</v>
      </c>
      <c r="AJ298">
        <v>3</v>
      </c>
      <c r="AK298" t="str">
        <f>_xlfn.XLOOKUP(Table_ExternalData_1[[#This Row],[Shop'[Shop Code']]],Sheet1!D:D,Sheet1!A:A)</f>
        <v>REGION 4 LEYRE IBEAS</v>
      </c>
    </row>
    <row r="299" spans="1:37" x14ac:dyDescent="0.3">
      <c r="A299">
        <v>36</v>
      </c>
      <c r="B299" t="s">
        <v>388</v>
      </c>
      <c r="C299" t="s">
        <v>389</v>
      </c>
      <c r="D299" t="s">
        <v>37</v>
      </c>
      <c r="E299" t="s">
        <v>38</v>
      </c>
      <c r="F299" t="s">
        <v>39</v>
      </c>
      <c r="G299" t="s">
        <v>390</v>
      </c>
      <c r="H299" t="s">
        <v>167</v>
      </c>
      <c r="I299" t="s">
        <v>42</v>
      </c>
      <c r="J299" t="s">
        <v>43</v>
      </c>
      <c r="K299" s="1">
        <v>45542</v>
      </c>
      <c r="L299" t="s">
        <v>391</v>
      </c>
      <c r="M299">
        <v>1</v>
      </c>
      <c r="O299" t="s">
        <v>45</v>
      </c>
      <c r="Q299" t="s">
        <v>45</v>
      </c>
      <c r="S299" t="s">
        <v>45</v>
      </c>
      <c r="U299" t="s">
        <v>45</v>
      </c>
      <c r="W299" t="s">
        <v>45</v>
      </c>
      <c r="X299">
        <v>5</v>
      </c>
      <c r="Y299" t="s">
        <v>46</v>
      </c>
      <c r="Z299">
        <v>3</v>
      </c>
      <c r="AA299" t="s">
        <v>46</v>
      </c>
      <c r="AC299" t="s">
        <v>47</v>
      </c>
      <c r="AE299" t="s">
        <v>45</v>
      </c>
      <c r="AG299" t="s">
        <v>45</v>
      </c>
      <c r="AI299" t="s">
        <v>48</v>
      </c>
      <c r="AJ299">
        <v>5</v>
      </c>
      <c r="AK299" t="str">
        <f>_xlfn.XLOOKUP(Table_ExternalData_1[[#This Row],[Shop'[Shop Code']]],Sheet1!D:D,Sheet1!A:A)</f>
        <v>REGION 4 LEYRE IBEAS</v>
      </c>
    </row>
    <row r="300" spans="1:37" x14ac:dyDescent="0.3">
      <c r="A300">
        <v>36</v>
      </c>
      <c r="B300" t="s">
        <v>388</v>
      </c>
      <c r="C300" t="s">
        <v>389</v>
      </c>
      <c r="D300" t="s">
        <v>37</v>
      </c>
      <c r="E300" t="s">
        <v>38</v>
      </c>
      <c r="F300" t="s">
        <v>39</v>
      </c>
      <c r="G300" t="s">
        <v>390</v>
      </c>
      <c r="H300" t="s">
        <v>167</v>
      </c>
      <c r="I300" t="s">
        <v>42</v>
      </c>
      <c r="J300" t="s">
        <v>43</v>
      </c>
      <c r="K300" s="1">
        <v>45541</v>
      </c>
      <c r="L300" t="s">
        <v>391</v>
      </c>
      <c r="M300">
        <v>1</v>
      </c>
      <c r="N300">
        <v>3</v>
      </c>
      <c r="O300" t="s">
        <v>45</v>
      </c>
      <c r="Q300" t="s">
        <v>45</v>
      </c>
      <c r="S300" t="s">
        <v>45</v>
      </c>
      <c r="U300" t="s">
        <v>45</v>
      </c>
      <c r="W300" t="s">
        <v>45</v>
      </c>
      <c r="X300">
        <v>25</v>
      </c>
      <c r="Y300" t="s">
        <v>46</v>
      </c>
      <c r="Z300">
        <v>14</v>
      </c>
      <c r="AA300" t="s">
        <v>46</v>
      </c>
      <c r="AB300">
        <v>6</v>
      </c>
      <c r="AC300" t="s">
        <v>47</v>
      </c>
      <c r="AE300" t="s">
        <v>45</v>
      </c>
      <c r="AG300" t="s">
        <v>45</v>
      </c>
      <c r="AI300" t="s">
        <v>48</v>
      </c>
      <c r="AJ300">
        <v>5</v>
      </c>
      <c r="AK300" t="str">
        <f>_xlfn.XLOOKUP(Table_ExternalData_1[[#This Row],[Shop'[Shop Code']]],Sheet1!D:D,Sheet1!A:A)</f>
        <v>REGION 4 LEYRE IBEAS</v>
      </c>
    </row>
    <row r="301" spans="1:37" x14ac:dyDescent="0.3">
      <c r="A301">
        <v>36</v>
      </c>
      <c r="B301" t="s">
        <v>392</v>
      </c>
      <c r="C301" t="s">
        <v>393</v>
      </c>
      <c r="D301" t="s">
        <v>357</v>
      </c>
      <c r="E301" t="s">
        <v>358</v>
      </c>
      <c r="F301" t="s">
        <v>359</v>
      </c>
      <c r="G301" t="s">
        <v>394</v>
      </c>
      <c r="H301" t="s">
        <v>395</v>
      </c>
      <c r="I301" t="s">
        <v>42</v>
      </c>
      <c r="J301" t="s">
        <v>43</v>
      </c>
      <c r="K301" s="1">
        <v>45541</v>
      </c>
      <c r="L301" t="s">
        <v>396</v>
      </c>
      <c r="M301">
        <v>3</v>
      </c>
      <c r="N301">
        <v>1</v>
      </c>
      <c r="O301" t="s">
        <v>45</v>
      </c>
      <c r="Q301" t="s">
        <v>45</v>
      </c>
      <c r="S301" t="s">
        <v>45</v>
      </c>
      <c r="U301" t="s">
        <v>45</v>
      </c>
      <c r="W301" t="s">
        <v>45</v>
      </c>
      <c r="X301">
        <v>23</v>
      </c>
      <c r="Y301" t="s">
        <v>46</v>
      </c>
      <c r="Z301">
        <v>16</v>
      </c>
      <c r="AA301" t="s">
        <v>46</v>
      </c>
      <c r="AC301" t="s">
        <v>47</v>
      </c>
      <c r="AD301">
        <v>2</v>
      </c>
      <c r="AE301" t="s">
        <v>45</v>
      </c>
      <c r="AF301">
        <v>2</v>
      </c>
      <c r="AG301" t="s">
        <v>45</v>
      </c>
      <c r="AH301">
        <v>4136.3599999999997</v>
      </c>
      <c r="AI301" t="s">
        <v>48</v>
      </c>
      <c r="AJ301">
        <v>5</v>
      </c>
      <c r="AK301" t="str">
        <f>_xlfn.XLOOKUP(Table_ExternalData_1[[#This Row],[Shop'[Shop Code']]],Sheet1!D:D,Sheet1!A:A)</f>
        <v>REGION 4 LEYRE IBEAS</v>
      </c>
    </row>
    <row r="302" spans="1:37" x14ac:dyDescent="0.3">
      <c r="A302">
        <v>36</v>
      </c>
      <c r="B302" t="s">
        <v>392</v>
      </c>
      <c r="C302" t="s">
        <v>393</v>
      </c>
      <c r="D302" t="s">
        <v>357</v>
      </c>
      <c r="E302" t="s">
        <v>358</v>
      </c>
      <c r="F302" t="s">
        <v>359</v>
      </c>
      <c r="G302" t="s">
        <v>394</v>
      </c>
      <c r="H302" t="s">
        <v>395</v>
      </c>
      <c r="I302" t="s">
        <v>42</v>
      </c>
      <c r="J302" t="s">
        <v>43</v>
      </c>
      <c r="K302" s="1">
        <v>45538</v>
      </c>
      <c r="L302" t="s">
        <v>396</v>
      </c>
      <c r="M302">
        <v>2</v>
      </c>
      <c r="O302" t="s">
        <v>45</v>
      </c>
      <c r="Q302" t="s">
        <v>45</v>
      </c>
      <c r="S302" t="s">
        <v>45</v>
      </c>
      <c r="T302">
        <v>2</v>
      </c>
      <c r="U302" t="s">
        <v>45</v>
      </c>
      <c r="W302" t="s">
        <v>45</v>
      </c>
      <c r="X302">
        <v>23</v>
      </c>
      <c r="Y302" t="s">
        <v>46</v>
      </c>
      <c r="Z302">
        <v>12</v>
      </c>
      <c r="AA302" t="s">
        <v>46</v>
      </c>
      <c r="AC302" t="s">
        <v>47</v>
      </c>
      <c r="AD302">
        <v>2</v>
      </c>
      <c r="AE302" t="s">
        <v>45</v>
      </c>
      <c r="AG302" t="s">
        <v>45</v>
      </c>
      <c r="AI302" t="s">
        <v>48</v>
      </c>
      <c r="AJ302">
        <v>2</v>
      </c>
      <c r="AK302" t="str">
        <f>_xlfn.XLOOKUP(Table_ExternalData_1[[#This Row],[Shop'[Shop Code']]],Sheet1!D:D,Sheet1!A:A)</f>
        <v>REGION 4 LEYRE IBEAS</v>
      </c>
    </row>
    <row r="303" spans="1:37" x14ac:dyDescent="0.3">
      <c r="A303">
        <v>36</v>
      </c>
      <c r="B303" t="s">
        <v>392</v>
      </c>
      <c r="C303" t="s">
        <v>393</v>
      </c>
      <c r="D303" t="s">
        <v>357</v>
      </c>
      <c r="E303" t="s">
        <v>358</v>
      </c>
      <c r="F303" t="s">
        <v>359</v>
      </c>
      <c r="G303" t="s">
        <v>394</v>
      </c>
      <c r="H303" t="s">
        <v>395</v>
      </c>
      <c r="I303" t="s">
        <v>42</v>
      </c>
      <c r="J303" t="s">
        <v>43</v>
      </c>
      <c r="K303" s="1">
        <v>45539</v>
      </c>
      <c r="L303" t="s">
        <v>396</v>
      </c>
      <c r="M303">
        <v>1</v>
      </c>
      <c r="N303">
        <v>2</v>
      </c>
      <c r="O303" t="s">
        <v>45</v>
      </c>
      <c r="Q303" t="s">
        <v>45</v>
      </c>
      <c r="S303" t="s">
        <v>45</v>
      </c>
      <c r="T303">
        <v>1</v>
      </c>
      <c r="U303" t="s">
        <v>45</v>
      </c>
      <c r="W303" t="s">
        <v>45</v>
      </c>
      <c r="X303">
        <v>24</v>
      </c>
      <c r="Y303" t="s">
        <v>46</v>
      </c>
      <c r="Z303">
        <v>14</v>
      </c>
      <c r="AA303" t="s">
        <v>46</v>
      </c>
      <c r="AB303">
        <v>1</v>
      </c>
      <c r="AC303" t="s">
        <v>47</v>
      </c>
      <c r="AE303" t="s">
        <v>45</v>
      </c>
      <c r="AG303" t="s">
        <v>45</v>
      </c>
      <c r="AI303" t="s">
        <v>48</v>
      </c>
      <c r="AJ303">
        <v>3</v>
      </c>
      <c r="AK303" t="str">
        <f>_xlfn.XLOOKUP(Table_ExternalData_1[[#This Row],[Shop'[Shop Code']]],Sheet1!D:D,Sheet1!A:A)</f>
        <v>REGION 4 LEYRE IBEAS</v>
      </c>
    </row>
    <row r="304" spans="1:37" x14ac:dyDescent="0.3">
      <c r="A304">
        <v>36</v>
      </c>
      <c r="B304" t="s">
        <v>392</v>
      </c>
      <c r="C304" t="s">
        <v>393</v>
      </c>
      <c r="D304" t="s">
        <v>357</v>
      </c>
      <c r="E304" t="s">
        <v>358</v>
      </c>
      <c r="F304" t="s">
        <v>359</v>
      </c>
      <c r="G304" t="s">
        <v>394</v>
      </c>
      <c r="H304" t="s">
        <v>395</v>
      </c>
      <c r="I304" t="s">
        <v>42</v>
      </c>
      <c r="J304" t="s">
        <v>43</v>
      </c>
      <c r="K304" s="1">
        <v>45540</v>
      </c>
      <c r="L304" t="s">
        <v>396</v>
      </c>
      <c r="M304">
        <v>4</v>
      </c>
      <c r="N304">
        <v>2</v>
      </c>
      <c r="O304" t="s">
        <v>45</v>
      </c>
      <c r="P304">
        <v>2</v>
      </c>
      <c r="Q304" t="s">
        <v>45</v>
      </c>
      <c r="R304">
        <v>2</v>
      </c>
      <c r="S304" t="s">
        <v>45</v>
      </c>
      <c r="U304" t="s">
        <v>45</v>
      </c>
      <c r="V304">
        <v>-2</v>
      </c>
      <c r="W304" t="s">
        <v>45</v>
      </c>
      <c r="X304">
        <v>20</v>
      </c>
      <c r="Y304" t="s">
        <v>46</v>
      </c>
      <c r="Z304">
        <v>12</v>
      </c>
      <c r="AA304" t="s">
        <v>46</v>
      </c>
      <c r="AB304">
        <v>3</v>
      </c>
      <c r="AC304" t="s">
        <v>47</v>
      </c>
      <c r="AE304" t="s">
        <v>45</v>
      </c>
      <c r="AF304">
        <v>0</v>
      </c>
      <c r="AG304" t="s">
        <v>45</v>
      </c>
      <c r="AH304">
        <v>-359.09999999999991</v>
      </c>
      <c r="AI304" t="s">
        <v>48</v>
      </c>
      <c r="AJ304">
        <v>4</v>
      </c>
      <c r="AK304" t="str">
        <f>_xlfn.XLOOKUP(Table_ExternalData_1[[#This Row],[Shop'[Shop Code']]],Sheet1!D:D,Sheet1!A:A)</f>
        <v>REGION 4 LEYRE IBEAS</v>
      </c>
    </row>
    <row r="305" spans="1:37" x14ac:dyDescent="0.3">
      <c r="A305">
        <v>36</v>
      </c>
      <c r="B305" t="s">
        <v>392</v>
      </c>
      <c r="C305" t="s">
        <v>393</v>
      </c>
      <c r="D305" t="s">
        <v>357</v>
      </c>
      <c r="E305" t="s">
        <v>358</v>
      </c>
      <c r="F305" t="s">
        <v>359</v>
      </c>
      <c r="G305" t="s">
        <v>394</v>
      </c>
      <c r="H305" t="s">
        <v>395</v>
      </c>
      <c r="I305" t="s">
        <v>42</v>
      </c>
      <c r="J305" t="s">
        <v>43</v>
      </c>
      <c r="K305" s="1">
        <v>45537</v>
      </c>
      <c r="L305" t="s">
        <v>396</v>
      </c>
      <c r="M305">
        <v>1</v>
      </c>
      <c r="N305">
        <v>2</v>
      </c>
      <c r="O305" t="s">
        <v>45</v>
      </c>
      <c r="Q305" t="s">
        <v>45</v>
      </c>
      <c r="S305" t="s">
        <v>45</v>
      </c>
      <c r="U305" t="s">
        <v>45</v>
      </c>
      <c r="W305" t="s">
        <v>45</v>
      </c>
      <c r="X305">
        <v>18</v>
      </c>
      <c r="Y305" t="s">
        <v>46</v>
      </c>
      <c r="Z305">
        <v>9</v>
      </c>
      <c r="AA305" t="s">
        <v>46</v>
      </c>
      <c r="AB305">
        <v>1</v>
      </c>
      <c r="AC305" t="s">
        <v>47</v>
      </c>
      <c r="AE305" t="s">
        <v>45</v>
      </c>
      <c r="AG305" t="s">
        <v>45</v>
      </c>
      <c r="AI305" t="s">
        <v>48</v>
      </c>
      <c r="AJ305">
        <v>1</v>
      </c>
      <c r="AK305" t="str">
        <f>_xlfn.XLOOKUP(Table_ExternalData_1[[#This Row],[Shop'[Shop Code']]],Sheet1!D:D,Sheet1!A:A)</f>
        <v>REGION 4 LEYRE IBEAS</v>
      </c>
    </row>
    <row r="306" spans="1:37" x14ac:dyDescent="0.3">
      <c r="A306">
        <v>36</v>
      </c>
      <c r="B306" t="s">
        <v>397</v>
      </c>
      <c r="C306" t="s">
        <v>398</v>
      </c>
      <c r="D306" t="s">
        <v>399</v>
      </c>
      <c r="E306" t="s">
        <v>400</v>
      </c>
      <c r="F306" t="s">
        <v>401</v>
      </c>
      <c r="G306" t="s">
        <v>402</v>
      </c>
      <c r="H306" t="s">
        <v>403</v>
      </c>
      <c r="I306" t="s">
        <v>74</v>
      </c>
      <c r="J306" t="s">
        <v>75</v>
      </c>
      <c r="K306" s="1">
        <v>45537</v>
      </c>
      <c r="L306" t="s">
        <v>404</v>
      </c>
      <c r="M306">
        <v>5</v>
      </c>
      <c r="N306">
        <v>2</v>
      </c>
      <c r="O306" t="s">
        <v>45</v>
      </c>
      <c r="Q306" t="s">
        <v>45</v>
      </c>
      <c r="S306" t="s">
        <v>45</v>
      </c>
      <c r="U306" t="s">
        <v>45</v>
      </c>
      <c r="W306" t="s">
        <v>45</v>
      </c>
      <c r="X306">
        <v>28</v>
      </c>
      <c r="Y306" t="s">
        <v>46</v>
      </c>
      <c r="Z306">
        <v>19</v>
      </c>
      <c r="AA306" t="s">
        <v>46</v>
      </c>
      <c r="AB306">
        <v>15</v>
      </c>
      <c r="AC306" t="s">
        <v>47</v>
      </c>
      <c r="AE306" t="s">
        <v>45</v>
      </c>
      <c r="AG306" t="s">
        <v>45</v>
      </c>
      <c r="AI306" t="s">
        <v>48</v>
      </c>
      <c r="AJ306">
        <v>1</v>
      </c>
      <c r="AK306" t="str">
        <f>_xlfn.XLOOKUP(Table_ExternalData_1[[#This Row],[Shop'[Shop Code']]],Sheet1!D:D,Sheet1!A:A)</f>
        <v>REGION 3 EDUARDO CAMACHO</v>
      </c>
    </row>
    <row r="307" spans="1:37" x14ac:dyDescent="0.3">
      <c r="A307">
        <v>36</v>
      </c>
      <c r="B307" t="s">
        <v>397</v>
      </c>
      <c r="C307" t="s">
        <v>398</v>
      </c>
      <c r="D307" t="s">
        <v>399</v>
      </c>
      <c r="E307" t="s">
        <v>400</v>
      </c>
      <c r="F307" t="s">
        <v>401</v>
      </c>
      <c r="G307" t="s">
        <v>402</v>
      </c>
      <c r="H307" t="s">
        <v>403</v>
      </c>
      <c r="I307" t="s">
        <v>74</v>
      </c>
      <c r="J307" t="s">
        <v>75</v>
      </c>
      <c r="K307" s="1">
        <v>45538</v>
      </c>
      <c r="L307" t="s">
        <v>404</v>
      </c>
      <c r="M307">
        <v>7</v>
      </c>
      <c r="N307">
        <v>9</v>
      </c>
      <c r="O307" t="s">
        <v>45</v>
      </c>
      <c r="Q307" t="s">
        <v>45</v>
      </c>
      <c r="S307" t="s">
        <v>45</v>
      </c>
      <c r="T307">
        <v>2</v>
      </c>
      <c r="U307" t="s">
        <v>45</v>
      </c>
      <c r="W307" t="s">
        <v>45</v>
      </c>
      <c r="X307">
        <v>39</v>
      </c>
      <c r="Y307" t="s">
        <v>46</v>
      </c>
      <c r="Z307">
        <v>24</v>
      </c>
      <c r="AA307" t="s">
        <v>46</v>
      </c>
      <c r="AB307">
        <v>13</v>
      </c>
      <c r="AC307" t="s">
        <v>47</v>
      </c>
      <c r="AD307">
        <v>0</v>
      </c>
      <c r="AE307" t="s">
        <v>45</v>
      </c>
      <c r="AF307">
        <v>-2</v>
      </c>
      <c r="AG307" t="s">
        <v>45</v>
      </c>
      <c r="AH307">
        <v>-3636.36</v>
      </c>
      <c r="AI307" t="s">
        <v>48</v>
      </c>
      <c r="AJ307">
        <v>2</v>
      </c>
      <c r="AK307" t="str">
        <f>_xlfn.XLOOKUP(Table_ExternalData_1[[#This Row],[Shop'[Shop Code']]],Sheet1!D:D,Sheet1!A:A)</f>
        <v>REGION 3 EDUARDO CAMACHO</v>
      </c>
    </row>
    <row r="308" spans="1:37" x14ac:dyDescent="0.3">
      <c r="A308">
        <v>36</v>
      </c>
      <c r="B308" t="s">
        <v>397</v>
      </c>
      <c r="C308" t="s">
        <v>398</v>
      </c>
      <c r="D308" t="s">
        <v>399</v>
      </c>
      <c r="E308" t="s">
        <v>400</v>
      </c>
      <c r="F308" t="s">
        <v>401</v>
      </c>
      <c r="G308" t="s">
        <v>402</v>
      </c>
      <c r="H308" t="s">
        <v>403</v>
      </c>
      <c r="I308" t="s">
        <v>74</v>
      </c>
      <c r="J308" t="s">
        <v>75</v>
      </c>
      <c r="K308" s="1">
        <v>45540</v>
      </c>
      <c r="L308" t="s">
        <v>404</v>
      </c>
      <c r="M308">
        <v>2</v>
      </c>
      <c r="N308">
        <v>4</v>
      </c>
      <c r="O308" t="s">
        <v>45</v>
      </c>
      <c r="Q308" t="s">
        <v>45</v>
      </c>
      <c r="S308" t="s">
        <v>45</v>
      </c>
      <c r="U308" t="s">
        <v>45</v>
      </c>
      <c r="W308" t="s">
        <v>45</v>
      </c>
      <c r="X308">
        <v>24</v>
      </c>
      <c r="Y308" t="s">
        <v>46</v>
      </c>
      <c r="Z308">
        <v>17</v>
      </c>
      <c r="AA308" t="s">
        <v>46</v>
      </c>
      <c r="AB308">
        <v>12</v>
      </c>
      <c r="AC308" t="s">
        <v>47</v>
      </c>
      <c r="AE308" t="s">
        <v>45</v>
      </c>
      <c r="AG308" t="s">
        <v>45</v>
      </c>
      <c r="AI308" t="s">
        <v>48</v>
      </c>
      <c r="AJ308">
        <v>4</v>
      </c>
      <c r="AK308" t="str">
        <f>_xlfn.XLOOKUP(Table_ExternalData_1[[#This Row],[Shop'[Shop Code']]],Sheet1!D:D,Sheet1!A:A)</f>
        <v>REGION 3 EDUARDO CAMACHO</v>
      </c>
    </row>
    <row r="309" spans="1:37" x14ac:dyDescent="0.3">
      <c r="A309">
        <v>36</v>
      </c>
      <c r="B309" t="s">
        <v>397</v>
      </c>
      <c r="C309" t="s">
        <v>398</v>
      </c>
      <c r="D309" t="s">
        <v>399</v>
      </c>
      <c r="E309" t="s">
        <v>400</v>
      </c>
      <c r="F309" t="s">
        <v>401</v>
      </c>
      <c r="G309" t="s">
        <v>402</v>
      </c>
      <c r="H309" t="s">
        <v>403</v>
      </c>
      <c r="I309" t="s">
        <v>74</v>
      </c>
      <c r="J309" t="s">
        <v>75</v>
      </c>
      <c r="K309" s="1">
        <v>45541</v>
      </c>
      <c r="L309" t="s">
        <v>404</v>
      </c>
      <c r="M309">
        <v>1</v>
      </c>
      <c r="N309">
        <v>4</v>
      </c>
      <c r="O309" t="s">
        <v>45</v>
      </c>
      <c r="Q309" t="s">
        <v>45</v>
      </c>
      <c r="S309" t="s">
        <v>45</v>
      </c>
      <c r="U309" t="s">
        <v>45</v>
      </c>
      <c r="W309" t="s">
        <v>45</v>
      </c>
      <c r="X309">
        <v>18</v>
      </c>
      <c r="Y309" t="s">
        <v>46</v>
      </c>
      <c r="Z309">
        <v>12</v>
      </c>
      <c r="AA309" t="s">
        <v>46</v>
      </c>
      <c r="AB309">
        <v>8</v>
      </c>
      <c r="AC309" t="s">
        <v>47</v>
      </c>
      <c r="AE309" t="s">
        <v>45</v>
      </c>
      <c r="AG309" t="s">
        <v>45</v>
      </c>
      <c r="AI309" t="s">
        <v>48</v>
      </c>
      <c r="AJ309">
        <v>5</v>
      </c>
      <c r="AK309" t="str">
        <f>_xlfn.XLOOKUP(Table_ExternalData_1[[#This Row],[Shop'[Shop Code']]],Sheet1!D:D,Sheet1!A:A)</f>
        <v>REGION 3 EDUARDO CAMACHO</v>
      </c>
    </row>
    <row r="310" spans="1:37" x14ac:dyDescent="0.3">
      <c r="A310">
        <v>36</v>
      </c>
      <c r="B310" t="s">
        <v>397</v>
      </c>
      <c r="C310" t="s">
        <v>398</v>
      </c>
      <c r="D310" t="s">
        <v>399</v>
      </c>
      <c r="E310" t="s">
        <v>400</v>
      </c>
      <c r="F310" t="s">
        <v>401</v>
      </c>
      <c r="G310" t="s">
        <v>402</v>
      </c>
      <c r="H310" t="s">
        <v>403</v>
      </c>
      <c r="I310" t="s">
        <v>74</v>
      </c>
      <c r="J310" t="s">
        <v>75</v>
      </c>
      <c r="K310" s="1">
        <v>45539</v>
      </c>
      <c r="L310" t="s">
        <v>404</v>
      </c>
      <c r="M310">
        <v>4</v>
      </c>
      <c r="N310">
        <v>0</v>
      </c>
      <c r="O310" t="s">
        <v>45</v>
      </c>
      <c r="P310">
        <v>4</v>
      </c>
      <c r="Q310" t="s">
        <v>45</v>
      </c>
      <c r="R310">
        <v>2</v>
      </c>
      <c r="S310" t="s">
        <v>45</v>
      </c>
      <c r="U310" t="s">
        <v>45</v>
      </c>
      <c r="W310" t="s">
        <v>45</v>
      </c>
      <c r="X310">
        <v>37</v>
      </c>
      <c r="Y310" t="s">
        <v>46</v>
      </c>
      <c r="Z310">
        <v>25</v>
      </c>
      <c r="AA310" t="s">
        <v>46</v>
      </c>
      <c r="AB310">
        <v>8</v>
      </c>
      <c r="AC310" t="s">
        <v>47</v>
      </c>
      <c r="AD310">
        <v>3</v>
      </c>
      <c r="AE310" t="s">
        <v>45</v>
      </c>
      <c r="AF310">
        <v>6</v>
      </c>
      <c r="AG310" t="s">
        <v>45</v>
      </c>
      <c r="AH310">
        <v>13095.46</v>
      </c>
      <c r="AI310" t="s">
        <v>48</v>
      </c>
      <c r="AJ310">
        <v>3</v>
      </c>
      <c r="AK310" t="str">
        <f>_xlfn.XLOOKUP(Table_ExternalData_1[[#This Row],[Shop'[Shop Code']]],Sheet1!D:D,Sheet1!A:A)</f>
        <v>REGION 3 EDUARDO CAMACHO</v>
      </c>
    </row>
    <row r="311" spans="1:37" x14ac:dyDescent="0.3">
      <c r="A311">
        <v>36</v>
      </c>
      <c r="B311" t="s">
        <v>405</v>
      </c>
      <c r="C311" t="s">
        <v>406</v>
      </c>
      <c r="D311" t="s">
        <v>250</v>
      </c>
      <c r="E311" t="s">
        <v>251</v>
      </c>
      <c r="F311" t="s">
        <v>252</v>
      </c>
      <c r="G311" t="s">
        <v>407</v>
      </c>
      <c r="H311" t="s">
        <v>408</v>
      </c>
      <c r="I311" t="s">
        <v>64</v>
      </c>
      <c r="J311" t="s">
        <v>65</v>
      </c>
      <c r="K311" s="1">
        <v>45537</v>
      </c>
      <c r="L311" t="s">
        <v>409</v>
      </c>
      <c r="O311" t="s">
        <v>45</v>
      </c>
      <c r="Q311" t="s">
        <v>45</v>
      </c>
      <c r="S311" t="s">
        <v>45</v>
      </c>
      <c r="U311" t="s">
        <v>45</v>
      </c>
      <c r="W311" t="s">
        <v>45</v>
      </c>
      <c r="X311">
        <v>1</v>
      </c>
      <c r="Y311" t="s">
        <v>46</v>
      </c>
      <c r="AA311" t="s">
        <v>46</v>
      </c>
      <c r="AB311">
        <v>3</v>
      </c>
      <c r="AC311" t="s">
        <v>47</v>
      </c>
      <c r="AE311" t="s">
        <v>45</v>
      </c>
      <c r="AG311" t="s">
        <v>45</v>
      </c>
      <c r="AI311" t="s">
        <v>48</v>
      </c>
      <c r="AJ311">
        <v>1</v>
      </c>
      <c r="AK311" t="str">
        <f>_xlfn.XLOOKUP(Table_ExternalData_1[[#This Row],[Shop'[Shop Code']]],Sheet1!D:D,Sheet1!A:A)</f>
        <v>REGION 2 ALEJANDRO COSTAS</v>
      </c>
    </row>
    <row r="312" spans="1:37" x14ac:dyDescent="0.3">
      <c r="A312">
        <v>36</v>
      </c>
      <c r="B312" t="s">
        <v>405</v>
      </c>
      <c r="C312" t="s">
        <v>406</v>
      </c>
      <c r="D312" t="s">
        <v>250</v>
      </c>
      <c r="E312" t="s">
        <v>251</v>
      </c>
      <c r="F312" t="s">
        <v>252</v>
      </c>
      <c r="G312" t="s">
        <v>407</v>
      </c>
      <c r="H312" t="s">
        <v>408</v>
      </c>
      <c r="I312" t="s">
        <v>64</v>
      </c>
      <c r="J312" t="s">
        <v>65</v>
      </c>
      <c r="K312" s="1">
        <v>45541</v>
      </c>
      <c r="L312" t="s">
        <v>409</v>
      </c>
      <c r="M312">
        <v>2</v>
      </c>
      <c r="N312">
        <v>1</v>
      </c>
      <c r="O312" t="s">
        <v>45</v>
      </c>
      <c r="Q312" t="s">
        <v>45</v>
      </c>
      <c r="S312" t="s">
        <v>45</v>
      </c>
      <c r="T312">
        <v>1</v>
      </c>
      <c r="U312" t="s">
        <v>45</v>
      </c>
      <c r="W312" t="s">
        <v>45</v>
      </c>
      <c r="X312">
        <v>22</v>
      </c>
      <c r="Y312" t="s">
        <v>46</v>
      </c>
      <c r="Z312">
        <v>11</v>
      </c>
      <c r="AA312" t="s">
        <v>46</v>
      </c>
      <c r="AB312">
        <v>18</v>
      </c>
      <c r="AC312" t="s">
        <v>47</v>
      </c>
      <c r="AE312" t="s">
        <v>45</v>
      </c>
      <c r="AG312" t="s">
        <v>45</v>
      </c>
      <c r="AI312" t="s">
        <v>48</v>
      </c>
      <c r="AJ312">
        <v>5</v>
      </c>
      <c r="AK312" t="str">
        <f>_xlfn.XLOOKUP(Table_ExternalData_1[[#This Row],[Shop'[Shop Code']]],Sheet1!D:D,Sheet1!A:A)</f>
        <v>REGION 2 ALEJANDRO COSTAS</v>
      </c>
    </row>
    <row r="313" spans="1:37" x14ac:dyDescent="0.3">
      <c r="A313">
        <v>36</v>
      </c>
      <c r="B313" t="s">
        <v>405</v>
      </c>
      <c r="C313" t="s">
        <v>406</v>
      </c>
      <c r="D313" t="s">
        <v>250</v>
      </c>
      <c r="E313" t="s">
        <v>251</v>
      </c>
      <c r="F313" t="s">
        <v>252</v>
      </c>
      <c r="G313" t="s">
        <v>407</v>
      </c>
      <c r="H313" t="s">
        <v>408</v>
      </c>
      <c r="I313" t="s">
        <v>64</v>
      </c>
      <c r="J313" t="s">
        <v>65</v>
      </c>
      <c r="K313" s="1">
        <v>45539</v>
      </c>
      <c r="L313" t="s">
        <v>409</v>
      </c>
      <c r="O313" t="s">
        <v>45</v>
      </c>
      <c r="Q313" t="s">
        <v>45</v>
      </c>
      <c r="S313" t="s">
        <v>45</v>
      </c>
      <c r="U313" t="s">
        <v>45</v>
      </c>
      <c r="W313" t="s">
        <v>45</v>
      </c>
      <c r="X313">
        <v>12</v>
      </c>
      <c r="Y313" t="s">
        <v>46</v>
      </c>
      <c r="Z313">
        <v>4</v>
      </c>
      <c r="AA313" t="s">
        <v>46</v>
      </c>
      <c r="AB313">
        <v>3</v>
      </c>
      <c r="AC313" t="s">
        <v>47</v>
      </c>
      <c r="AE313" t="s">
        <v>45</v>
      </c>
      <c r="AG313" t="s">
        <v>45</v>
      </c>
      <c r="AI313" t="s">
        <v>48</v>
      </c>
      <c r="AJ313">
        <v>3</v>
      </c>
      <c r="AK313" t="str">
        <f>_xlfn.XLOOKUP(Table_ExternalData_1[[#This Row],[Shop'[Shop Code']]],Sheet1!D:D,Sheet1!A:A)</f>
        <v>REGION 2 ALEJANDRO COSTAS</v>
      </c>
    </row>
    <row r="314" spans="1:37" x14ac:dyDescent="0.3">
      <c r="A314">
        <v>36</v>
      </c>
      <c r="B314" t="s">
        <v>405</v>
      </c>
      <c r="C314" t="s">
        <v>406</v>
      </c>
      <c r="D314" t="s">
        <v>250</v>
      </c>
      <c r="E314" t="s">
        <v>251</v>
      </c>
      <c r="F314" t="s">
        <v>252</v>
      </c>
      <c r="G314" t="s">
        <v>407</v>
      </c>
      <c r="H314" t="s">
        <v>408</v>
      </c>
      <c r="I314" t="s">
        <v>64</v>
      </c>
      <c r="J314" t="s">
        <v>65</v>
      </c>
      <c r="K314" s="1">
        <v>45540</v>
      </c>
      <c r="L314" t="s">
        <v>409</v>
      </c>
      <c r="M314">
        <v>1</v>
      </c>
      <c r="O314" t="s">
        <v>45</v>
      </c>
      <c r="Q314" t="s">
        <v>45</v>
      </c>
      <c r="S314" t="s">
        <v>45</v>
      </c>
      <c r="U314" t="s">
        <v>45</v>
      </c>
      <c r="W314" t="s">
        <v>45</v>
      </c>
      <c r="X314">
        <v>15</v>
      </c>
      <c r="Y314" t="s">
        <v>46</v>
      </c>
      <c r="Z314">
        <v>7</v>
      </c>
      <c r="AA314" t="s">
        <v>46</v>
      </c>
      <c r="AB314">
        <v>8</v>
      </c>
      <c r="AC314" t="s">
        <v>47</v>
      </c>
      <c r="AE314" t="s">
        <v>45</v>
      </c>
      <c r="AG314" t="s">
        <v>45</v>
      </c>
      <c r="AI314" t="s">
        <v>48</v>
      </c>
      <c r="AJ314">
        <v>4</v>
      </c>
      <c r="AK314" t="str">
        <f>_xlfn.XLOOKUP(Table_ExternalData_1[[#This Row],[Shop'[Shop Code']]],Sheet1!D:D,Sheet1!A:A)</f>
        <v>REGION 2 ALEJANDRO COSTAS</v>
      </c>
    </row>
    <row r="315" spans="1:37" x14ac:dyDescent="0.3">
      <c r="A315">
        <v>36</v>
      </c>
      <c r="B315" t="s">
        <v>405</v>
      </c>
      <c r="C315" t="s">
        <v>406</v>
      </c>
      <c r="D315" t="s">
        <v>250</v>
      </c>
      <c r="E315" t="s">
        <v>251</v>
      </c>
      <c r="F315" t="s">
        <v>252</v>
      </c>
      <c r="G315" t="s">
        <v>407</v>
      </c>
      <c r="H315" t="s">
        <v>408</v>
      </c>
      <c r="I315" t="s">
        <v>64</v>
      </c>
      <c r="J315" t="s">
        <v>65</v>
      </c>
      <c r="K315" s="1">
        <v>45538</v>
      </c>
      <c r="L315" t="s">
        <v>409</v>
      </c>
      <c r="O315" t="s">
        <v>45</v>
      </c>
      <c r="Q315" t="s">
        <v>45</v>
      </c>
      <c r="S315" t="s">
        <v>45</v>
      </c>
      <c r="U315" t="s">
        <v>45</v>
      </c>
      <c r="W315" t="s">
        <v>45</v>
      </c>
      <c r="X315">
        <v>1</v>
      </c>
      <c r="Y315" t="s">
        <v>46</v>
      </c>
      <c r="AA315" t="s">
        <v>46</v>
      </c>
      <c r="AB315">
        <v>1</v>
      </c>
      <c r="AC315" t="s">
        <v>47</v>
      </c>
      <c r="AE315" t="s">
        <v>45</v>
      </c>
      <c r="AG315" t="s">
        <v>45</v>
      </c>
      <c r="AI315" t="s">
        <v>48</v>
      </c>
      <c r="AJ315">
        <v>2</v>
      </c>
      <c r="AK315" t="str">
        <f>_xlfn.XLOOKUP(Table_ExternalData_1[[#This Row],[Shop'[Shop Code']]],Sheet1!D:D,Sheet1!A:A)</f>
        <v>REGION 2 ALEJANDRO COSTAS</v>
      </c>
    </row>
    <row r="316" spans="1:37" x14ac:dyDescent="0.3">
      <c r="A316">
        <v>36</v>
      </c>
      <c r="B316" t="s">
        <v>410</v>
      </c>
      <c r="C316" t="s">
        <v>411</v>
      </c>
      <c r="D316" t="s">
        <v>250</v>
      </c>
      <c r="E316" t="s">
        <v>251</v>
      </c>
      <c r="F316" t="s">
        <v>252</v>
      </c>
      <c r="G316" t="s">
        <v>412</v>
      </c>
      <c r="H316" t="s">
        <v>413</v>
      </c>
      <c r="I316" t="s">
        <v>64</v>
      </c>
      <c r="J316" t="s">
        <v>65</v>
      </c>
      <c r="K316" s="1">
        <v>45538</v>
      </c>
      <c r="L316" t="s">
        <v>414</v>
      </c>
      <c r="M316">
        <v>1</v>
      </c>
      <c r="O316" t="s">
        <v>45</v>
      </c>
      <c r="Q316" t="s">
        <v>45</v>
      </c>
      <c r="S316" t="s">
        <v>45</v>
      </c>
      <c r="T316">
        <v>2</v>
      </c>
      <c r="U316" t="s">
        <v>45</v>
      </c>
      <c r="W316" t="s">
        <v>45</v>
      </c>
      <c r="X316">
        <v>12</v>
      </c>
      <c r="Y316" t="s">
        <v>46</v>
      </c>
      <c r="Z316">
        <v>8</v>
      </c>
      <c r="AA316" t="s">
        <v>46</v>
      </c>
      <c r="AB316">
        <v>9</v>
      </c>
      <c r="AC316" t="s">
        <v>47</v>
      </c>
      <c r="AE316" t="s">
        <v>45</v>
      </c>
      <c r="AG316" t="s">
        <v>45</v>
      </c>
      <c r="AI316" t="s">
        <v>48</v>
      </c>
      <c r="AJ316">
        <v>2</v>
      </c>
      <c r="AK316" t="str">
        <f>_xlfn.XLOOKUP(Table_ExternalData_1[[#This Row],[Shop'[Shop Code']]],Sheet1!D:D,Sheet1!A:A)</f>
        <v>REGION 2 ALEJANDRO COSTAS</v>
      </c>
    </row>
    <row r="317" spans="1:37" x14ac:dyDescent="0.3">
      <c r="A317">
        <v>36</v>
      </c>
      <c r="B317" t="s">
        <v>410</v>
      </c>
      <c r="C317" t="s">
        <v>411</v>
      </c>
      <c r="D317" t="s">
        <v>250</v>
      </c>
      <c r="E317" t="s">
        <v>251</v>
      </c>
      <c r="F317" t="s">
        <v>252</v>
      </c>
      <c r="G317" t="s">
        <v>412</v>
      </c>
      <c r="H317" t="s">
        <v>413</v>
      </c>
      <c r="I317" t="s">
        <v>64</v>
      </c>
      <c r="J317" t="s">
        <v>65</v>
      </c>
      <c r="K317" s="1">
        <v>45540</v>
      </c>
      <c r="L317" t="s">
        <v>414</v>
      </c>
      <c r="M317">
        <v>2</v>
      </c>
      <c r="N317">
        <v>1</v>
      </c>
      <c r="O317" t="s">
        <v>45</v>
      </c>
      <c r="Q317" t="s">
        <v>45</v>
      </c>
      <c r="S317" t="s">
        <v>45</v>
      </c>
      <c r="U317" t="s">
        <v>45</v>
      </c>
      <c r="W317" t="s">
        <v>45</v>
      </c>
      <c r="X317">
        <v>8</v>
      </c>
      <c r="Y317" t="s">
        <v>46</v>
      </c>
      <c r="Z317">
        <v>5</v>
      </c>
      <c r="AA317" t="s">
        <v>46</v>
      </c>
      <c r="AB317">
        <v>4</v>
      </c>
      <c r="AC317" t="s">
        <v>47</v>
      </c>
      <c r="AE317" t="s">
        <v>45</v>
      </c>
      <c r="AG317" t="s">
        <v>45</v>
      </c>
      <c r="AI317" t="s">
        <v>48</v>
      </c>
      <c r="AJ317">
        <v>4</v>
      </c>
      <c r="AK317" t="str">
        <f>_xlfn.XLOOKUP(Table_ExternalData_1[[#This Row],[Shop'[Shop Code']]],Sheet1!D:D,Sheet1!A:A)</f>
        <v>REGION 2 ALEJANDRO COSTAS</v>
      </c>
    </row>
    <row r="318" spans="1:37" x14ac:dyDescent="0.3">
      <c r="A318">
        <v>36</v>
      </c>
      <c r="B318" t="s">
        <v>410</v>
      </c>
      <c r="C318" t="s">
        <v>411</v>
      </c>
      <c r="D318" t="s">
        <v>250</v>
      </c>
      <c r="E318" t="s">
        <v>251</v>
      </c>
      <c r="F318" t="s">
        <v>252</v>
      </c>
      <c r="G318" t="s">
        <v>412</v>
      </c>
      <c r="H318" t="s">
        <v>413</v>
      </c>
      <c r="I318" t="s">
        <v>64</v>
      </c>
      <c r="J318" t="s">
        <v>65</v>
      </c>
      <c r="K318" s="1">
        <v>45541</v>
      </c>
      <c r="L318" t="s">
        <v>414</v>
      </c>
      <c r="M318">
        <v>1</v>
      </c>
      <c r="O318" t="s">
        <v>45</v>
      </c>
      <c r="Q318" t="s">
        <v>45</v>
      </c>
      <c r="S318" t="s">
        <v>45</v>
      </c>
      <c r="U318" t="s">
        <v>45</v>
      </c>
      <c r="W318" t="s">
        <v>45</v>
      </c>
      <c r="X318">
        <v>11</v>
      </c>
      <c r="Y318" t="s">
        <v>46</v>
      </c>
      <c r="Z318">
        <v>9</v>
      </c>
      <c r="AA318" t="s">
        <v>46</v>
      </c>
      <c r="AB318">
        <v>5</v>
      </c>
      <c r="AC318" t="s">
        <v>47</v>
      </c>
      <c r="AD318">
        <v>2</v>
      </c>
      <c r="AE318" t="s">
        <v>45</v>
      </c>
      <c r="AF318">
        <v>4</v>
      </c>
      <c r="AG318" t="s">
        <v>45</v>
      </c>
      <c r="AH318">
        <v>6481.82</v>
      </c>
      <c r="AI318" t="s">
        <v>48</v>
      </c>
      <c r="AJ318">
        <v>5</v>
      </c>
      <c r="AK318" t="str">
        <f>_xlfn.XLOOKUP(Table_ExternalData_1[[#This Row],[Shop'[Shop Code']]],Sheet1!D:D,Sheet1!A:A)</f>
        <v>REGION 2 ALEJANDRO COSTAS</v>
      </c>
    </row>
    <row r="319" spans="1:37" x14ac:dyDescent="0.3">
      <c r="A319">
        <v>36</v>
      </c>
      <c r="B319" t="s">
        <v>410</v>
      </c>
      <c r="C319" t="s">
        <v>411</v>
      </c>
      <c r="D319" t="s">
        <v>250</v>
      </c>
      <c r="E319" t="s">
        <v>251</v>
      </c>
      <c r="F319" t="s">
        <v>252</v>
      </c>
      <c r="G319" t="s">
        <v>412</v>
      </c>
      <c r="H319" t="s">
        <v>413</v>
      </c>
      <c r="I319" t="s">
        <v>64</v>
      </c>
      <c r="J319" t="s">
        <v>65</v>
      </c>
      <c r="K319" s="1">
        <v>45539</v>
      </c>
      <c r="L319" t="s">
        <v>414</v>
      </c>
      <c r="M319">
        <v>3</v>
      </c>
      <c r="O319" t="s">
        <v>45</v>
      </c>
      <c r="Q319" t="s">
        <v>45</v>
      </c>
      <c r="S319" t="s">
        <v>45</v>
      </c>
      <c r="U319" t="s">
        <v>45</v>
      </c>
      <c r="W319" t="s">
        <v>45</v>
      </c>
      <c r="X319">
        <v>9</v>
      </c>
      <c r="Y319" t="s">
        <v>46</v>
      </c>
      <c r="Z319">
        <v>6</v>
      </c>
      <c r="AA319" t="s">
        <v>46</v>
      </c>
      <c r="AB319">
        <v>6</v>
      </c>
      <c r="AC319" t="s">
        <v>47</v>
      </c>
      <c r="AD319">
        <v>2</v>
      </c>
      <c r="AE319" t="s">
        <v>45</v>
      </c>
      <c r="AG319" t="s">
        <v>45</v>
      </c>
      <c r="AI319" t="s">
        <v>48</v>
      </c>
      <c r="AJ319">
        <v>3</v>
      </c>
      <c r="AK319" t="str">
        <f>_xlfn.XLOOKUP(Table_ExternalData_1[[#This Row],[Shop'[Shop Code']]],Sheet1!D:D,Sheet1!A:A)</f>
        <v>REGION 2 ALEJANDRO COSTAS</v>
      </c>
    </row>
    <row r="320" spans="1:37" x14ac:dyDescent="0.3">
      <c r="A320">
        <v>36</v>
      </c>
      <c r="B320" t="s">
        <v>410</v>
      </c>
      <c r="C320" t="s">
        <v>411</v>
      </c>
      <c r="D320" t="s">
        <v>250</v>
      </c>
      <c r="E320" t="s">
        <v>251</v>
      </c>
      <c r="F320" t="s">
        <v>252</v>
      </c>
      <c r="G320" t="s">
        <v>412</v>
      </c>
      <c r="H320" t="s">
        <v>413</v>
      </c>
      <c r="I320" t="s">
        <v>64</v>
      </c>
      <c r="J320" t="s">
        <v>65</v>
      </c>
      <c r="K320" s="1">
        <v>45537</v>
      </c>
      <c r="L320" t="s">
        <v>414</v>
      </c>
      <c r="O320" t="s">
        <v>45</v>
      </c>
      <c r="Q320" t="s">
        <v>45</v>
      </c>
      <c r="S320" t="s">
        <v>45</v>
      </c>
      <c r="T320">
        <v>2</v>
      </c>
      <c r="U320" t="s">
        <v>45</v>
      </c>
      <c r="W320" t="s">
        <v>45</v>
      </c>
      <c r="X320">
        <v>6</v>
      </c>
      <c r="Y320" t="s">
        <v>46</v>
      </c>
      <c r="Z320">
        <v>2</v>
      </c>
      <c r="AA320" t="s">
        <v>46</v>
      </c>
      <c r="AB320">
        <v>8</v>
      </c>
      <c r="AC320" t="s">
        <v>47</v>
      </c>
      <c r="AE320" t="s">
        <v>45</v>
      </c>
      <c r="AG320" t="s">
        <v>45</v>
      </c>
      <c r="AI320" t="s">
        <v>48</v>
      </c>
      <c r="AJ320">
        <v>1</v>
      </c>
      <c r="AK320" t="str">
        <f>_xlfn.XLOOKUP(Table_ExternalData_1[[#This Row],[Shop'[Shop Code']]],Sheet1!D:D,Sheet1!A:A)</f>
        <v>REGION 2 ALEJANDRO COSTAS</v>
      </c>
    </row>
    <row r="321" spans="1:37" x14ac:dyDescent="0.3">
      <c r="A321">
        <v>36</v>
      </c>
      <c r="B321" t="s">
        <v>415</v>
      </c>
      <c r="C321" t="s">
        <v>416</v>
      </c>
      <c r="D321" t="s">
        <v>399</v>
      </c>
      <c r="E321" t="s">
        <v>400</v>
      </c>
      <c r="F321" t="s">
        <v>401</v>
      </c>
      <c r="G321" t="s">
        <v>417</v>
      </c>
      <c r="H321" t="s">
        <v>418</v>
      </c>
      <c r="I321" t="s">
        <v>74</v>
      </c>
      <c r="J321" t="s">
        <v>75</v>
      </c>
      <c r="K321" s="1">
        <v>45540</v>
      </c>
      <c r="L321" t="s">
        <v>419</v>
      </c>
      <c r="M321">
        <v>5</v>
      </c>
      <c r="N321">
        <v>2</v>
      </c>
      <c r="O321" t="s">
        <v>45</v>
      </c>
      <c r="Q321" t="s">
        <v>45</v>
      </c>
      <c r="S321" t="s">
        <v>45</v>
      </c>
      <c r="U321" t="s">
        <v>45</v>
      </c>
      <c r="W321" t="s">
        <v>45</v>
      </c>
      <c r="X321">
        <v>15</v>
      </c>
      <c r="Y321" t="s">
        <v>46</v>
      </c>
      <c r="Z321">
        <v>14</v>
      </c>
      <c r="AA321" t="s">
        <v>46</v>
      </c>
      <c r="AB321">
        <v>3</v>
      </c>
      <c r="AC321" t="s">
        <v>47</v>
      </c>
      <c r="AE321" t="s">
        <v>45</v>
      </c>
      <c r="AG321" t="s">
        <v>45</v>
      </c>
      <c r="AI321" t="s">
        <v>48</v>
      </c>
      <c r="AJ321">
        <v>4</v>
      </c>
      <c r="AK321" t="str">
        <f>_xlfn.XLOOKUP(Table_ExternalData_1[[#This Row],[Shop'[Shop Code']]],Sheet1!D:D,Sheet1!A:A)</f>
        <v>REGION 3 EDUARDO CAMACHO</v>
      </c>
    </row>
    <row r="322" spans="1:37" x14ac:dyDescent="0.3">
      <c r="A322">
        <v>36</v>
      </c>
      <c r="B322" t="s">
        <v>415</v>
      </c>
      <c r="C322" t="s">
        <v>416</v>
      </c>
      <c r="D322" t="s">
        <v>399</v>
      </c>
      <c r="E322" t="s">
        <v>400</v>
      </c>
      <c r="F322" t="s">
        <v>401</v>
      </c>
      <c r="G322" t="s">
        <v>417</v>
      </c>
      <c r="H322" t="s">
        <v>418</v>
      </c>
      <c r="I322" t="s">
        <v>74</v>
      </c>
      <c r="J322" t="s">
        <v>75</v>
      </c>
      <c r="K322" s="1">
        <v>45538</v>
      </c>
      <c r="L322" t="s">
        <v>419</v>
      </c>
      <c r="M322">
        <v>4</v>
      </c>
      <c r="O322" t="s">
        <v>45</v>
      </c>
      <c r="Q322" t="s">
        <v>45</v>
      </c>
      <c r="S322" t="s">
        <v>45</v>
      </c>
      <c r="U322" t="s">
        <v>45</v>
      </c>
      <c r="V322">
        <v>-2</v>
      </c>
      <c r="W322" t="s">
        <v>45</v>
      </c>
      <c r="X322">
        <v>26</v>
      </c>
      <c r="Y322" t="s">
        <v>46</v>
      </c>
      <c r="Z322">
        <v>20</v>
      </c>
      <c r="AA322" t="s">
        <v>46</v>
      </c>
      <c r="AB322">
        <v>13</v>
      </c>
      <c r="AC322" t="s">
        <v>47</v>
      </c>
      <c r="AE322" t="s">
        <v>45</v>
      </c>
      <c r="AF322">
        <v>-2</v>
      </c>
      <c r="AG322" t="s">
        <v>45</v>
      </c>
      <c r="AH322">
        <v>-3745.4599999999996</v>
      </c>
      <c r="AI322" t="s">
        <v>48</v>
      </c>
      <c r="AJ322">
        <v>2</v>
      </c>
      <c r="AK322" t="str">
        <f>_xlfn.XLOOKUP(Table_ExternalData_1[[#This Row],[Shop'[Shop Code']]],Sheet1!D:D,Sheet1!A:A)</f>
        <v>REGION 3 EDUARDO CAMACHO</v>
      </c>
    </row>
    <row r="323" spans="1:37" x14ac:dyDescent="0.3">
      <c r="A323">
        <v>36</v>
      </c>
      <c r="B323" t="s">
        <v>415</v>
      </c>
      <c r="C323" t="s">
        <v>416</v>
      </c>
      <c r="D323" t="s">
        <v>399</v>
      </c>
      <c r="E323" t="s">
        <v>400</v>
      </c>
      <c r="F323" t="s">
        <v>401</v>
      </c>
      <c r="G323" t="s">
        <v>417</v>
      </c>
      <c r="H323" t="s">
        <v>418</v>
      </c>
      <c r="I323" t="s">
        <v>74</v>
      </c>
      <c r="J323" t="s">
        <v>75</v>
      </c>
      <c r="K323" s="1">
        <v>45541</v>
      </c>
      <c r="L323" t="s">
        <v>419</v>
      </c>
      <c r="O323" t="s">
        <v>45</v>
      </c>
      <c r="Q323" t="s">
        <v>45</v>
      </c>
      <c r="S323" t="s">
        <v>45</v>
      </c>
      <c r="U323" t="s">
        <v>45</v>
      </c>
      <c r="W323" t="s">
        <v>45</v>
      </c>
      <c r="X323">
        <v>7</v>
      </c>
      <c r="Y323" t="s">
        <v>46</v>
      </c>
      <c r="Z323">
        <v>6</v>
      </c>
      <c r="AA323" t="s">
        <v>46</v>
      </c>
      <c r="AB323">
        <v>3</v>
      </c>
      <c r="AC323" t="s">
        <v>47</v>
      </c>
      <c r="AE323" t="s">
        <v>45</v>
      </c>
      <c r="AG323" t="s">
        <v>45</v>
      </c>
      <c r="AI323" t="s">
        <v>48</v>
      </c>
      <c r="AJ323">
        <v>5</v>
      </c>
      <c r="AK323" t="str">
        <f>_xlfn.XLOOKUP(Table_ExternalData_1[[#This Row],[Shop'[Shop Code']]],Sheet1!D:D,Sheet1!A:A)</f>
        <v>REGION 3 EDUARDO CAMACHO</v>
      </c>
    </row>
    <row r="324" spans="1:37" x14ac:dyDescent="0.3">
      <c r="A324">
        <v>36</v>
      </c>
      <c r="B324" t="s">
        <v>415</v>
      </c>
      <c r="C324" t="s">
        <v>416</v>
      </c>
      <c r="D324" t="s">
        <v>399</v>
      </c>
      <c r="E324" t="s">
        <v>400</v>
      </c>
      <c r="F324" t="s">
        <v>401</v>
      </c>
      <c r="G324" t="s">
        <v>417</v>
      </c>
      <c r="H324" t="s">
        <v>418</v>
      </c>
      <c r="I324" t="s">
        <v>74</v>
      </c>
      <c r="J324" t="s">
        <v>75</v>
      </c>
      <c r="K324" s="1">
        <v>45537</v>
      </c>
      <c r="L324" t="s">
        <v>419</v>
      </c>
      <c r="M324">
        <v>1</v>
      </c>
      <c r="O324" t="s">
        <v>45</v>
      </c>
      <c r="Q324" t="s">
        <v>45</v>
      </c>
      <c r="S324" t="s">
        <v>45</v>
      </c>
      <c r="U324" t="s">
        <v>45</v>
      </c>
      <c r="W324" t="s">
        <v>45</v>
      </c>
      <c r="X324">
        <v>30</v>
      </c>
      <c r="Y324" t="s">
        <v>46</v>
      </c>
      <c r="Z324">
        <v>23</v>
      </c>
      <c r="AA324" t="s">
        <v>46</v>
      </c>
      <c r="AB324">
        <v>6</v>
      </c>
      <c r="AC324" t="s">
        <v>47</v>
      </c>
      <c r="AD324">
        <v>2</v>
      </c>
      <c r="AE324" t="s">
        <v>45</v>
      </c>
      <c r="AF324">
        <v>2</v>
      </c>
      <c r="AG324" t="s">
        <v>45</v>
      </c>
      <c r="AH324">
        <v>4951.92</v>
      </c>
      <c r="AI324" t="s">
        <v>48</v>
      </c>
      <c r="AJ324">
        <v>1</v>
      </c>
      <c r="AK324" t="str">
        <f>_xlfn.XLOOKUP(Table_ExternalData_1[[#This Row],[Shop'[Shop Code']]],Sheet1!D:D,Sheet1!A:A)</f>
        <v>REGION 3 EDUARDO CAMACHO</v>
      </c>
    </row>
    <row r="325" spans="1:37" x14ac:dyDescent="0.3">
      <c r="A325">
        <v>36</v>
      </c>
      <c r="B325" t="s">
        <v>415</v>
      </c>
      <c r="C325" t="s">
        <v>416</v>
      </c>
      <c r="D325" t="s">
        <v>399</v>
      </c>
      <c r="E325" t="s">
        <v>400</v>
      </c>
      <c r="F325" t="s">
        <v>401</v>
      </c>
      <c r="G325" t="s">
        <v>417</v>
      </c>
      <c r="H325" t="s">
        <v>418</v>
      </c>
      <c r="I325" t="s">
        <v>74</v>
      </c>
      <c r="J325" t="s">
        <v>75</v>
      </c>
      <c r="K325" s="1">
        <v>45539</v>
      </c>
      <c r="L325" t="s">
        <v>419</v>
      </c>
      <c r="M325">
        <v>3</v>
      </c>
      <c r="N325">
        <v>2</v>
      </c>
      <c r="O325" t="s">
        <v>45</v>
      </c>
      <c r="Q325" t="s">
        <v>45</v>
      </c>
      <c r="S325" t="s">
        <v>45</v>
      </c>
      <c r="U325" t="s">
        <v>45</v>
      </c>
      <c r="W325" t="s">
        <v>45</v>
      </c>
      <c r="X325">
        <v>22</v>
      </c>
      <c r="Y325" t="s">
        <v>46</v>
      </c>
      <c r="Z325">
        <v>16</v>
      </c>
      <c r="AA325" t="s">
        <v>46</v>
      </c>
      <c r="AB325">
        <v>4</v>
      </c>
      <c r="AC325" t="s">
        <v>47</v>
      </c>
      <c r="AD325">
        <v>2</v>
      </c>
      <c r="AE325" t="s">
        <v>45</v>
      </c>
      <c r="AF325">
        <v>2</v>
      </c>
      <c r="AG325" t="s">
        <v>45</v>
      </c>
      <c r="AH325">
        <v>5711.82</v>
      </c>
      <c r="AI325" t="s">
        <v>48</v>
      </c>
      <c r="AJ325">
        <v>3</v>
      </c>
      <c r="AK325" t="str">
        <f>_xlfn.XLOOKUP(Table_ExternalData_1[[#This Row],[Shop'[Shop Code']]],Sheet1!D:D,Sheet1!A:A)</f>
        <v>REGION 3 EDUARDO CAMACHO</v>
      </c>
    </row>
    <row r="326" spans="1:37" x14ac:dyDescent="0.3">
      <c r="A326">
        <v>36</v>
      </c>
      <c r="B326" t="s">
        <v>420</v>
      </c>
      <c r="C326" t="s">
        <v>421</v>
      </c>
      <c r="D326" t="s">
        <v>233</v>
      </c>
      <c r="E326" t="s">
        <v>234</v>
      </c>
      <c r="F326" t="s">
        <v>235</v>
      </c>
      <c r="G326" t="s">
        <v>422</v>
      </c>
      <c r="H326" t="s">
        <v>73</v>
      </c>
      <c r="I326" t="s">
        <v>74</v>
      </c>
      <c r="J326" t="s">
        <v>75</v>
      </c>
      <c r="K326" s="1">
        <v>45539</v>
      </c>
      <c r="L326" t="s">
        <v>423</v>
      </c>
      <c r="M326">
        <v>4</v>
      </c>
      <c r="N326">
        <v>4</v>
      </c>
      <c r="O326" t="s">
        <v>45</v>
      </c>
      <c r="P326">
        <v>1</v>
      </c>
      <c r="Q326" t="s">
        <v>45</v>
      </c>
      <c r="S326" t="s">
        <v>45</v>
      </c>
      <c r="U326" t="s">
        <v>45</v>
      </c>
      <c r="W326" t="s">
        <v>45</v>
      </c>
      <c r="X326">
        <v>20</v>
      </c>
      <c r="Y326" t="s">
        <v>46</v>
      </c>
      <c r="Z326">
        <v>15</v>
      </c>
      <c r="AA326" t="s">
        <v>46</v>
      </c>
      <c r="AB326">
        <v>7</v>
      </c>
      <c r="AC326" t="s">
        <v>47</v>
      </c>
      <c r="AE326" t="s">
        <v>45</v>
      </c>
      <c r="AG326" t="s">
        <v>45</v>
      </c>
      <c r="AI326" t="s">
        <v>48</v>
      </c>
      <c r="AJ326">
        <v>3</v>
      </c>
      <c r="AK326" t="str">
        <f>_xlfn.XLOOKUP(Table_ExternalData_1[[#This Row],[Shop'[Shop Code']]],Sheet1!D:D,Sheet1!A:A)</f>
        <v>REGION 3 EDUARDO CAMACHO</v>
      </c>
    </row>
    <row r="327" spans="1:37" x14ac:dyDescent="0.3">
      <c r="A327">
        <v>36</v>
      </c>
      <c r="B327" t="s">
        <v>420</v>
      </c>
      <c r="C327" t="s">
        <v>421</v>
      </c>
      <c r="D327" t="s">
        <v>233</v>
      </c>
      <c r="E327" t="s">
        <v>234</v>
      </c>
      <c r="F327" t="s">
        <v>235</v>
      </c>
      <c r="G327" t="s">
        <v>422</v>
      </c>
      <c r="H327" t="s">
        <v>73</v>
      </c>
      <c r="I327" t="s">
        <v>74</v>
      </c>
      <c r="J327" t="s">
        <v>75</v>
      </c>
      <c r="K327" s="1">
        <v>45540</v>
      </c>
      <c r="L327" t="s">
        <v>423</v>
      </c>
      <c r="M327">
        <v>3</v>
      </c>
      <c r="N327">
        <v>2</v>
      </c>
      <c r="O327" t="s">
        <v>45</v>
      </c>
      <c r="Q327" t="s">
        <v>45</v>
      </c>
      <c r="S327" t="s">
        <v>45</v>
      </c>
      <c r="T327">
        <v>0</v>
      </c>
      <c r="U327" t="s">
        <v>45</v>
      </c>
      <c r="W327" t="s">
        <v>45</v>
      </c>
      <c r="X327">
        <v>19</v>
      </c>
      <c r="Y327" t="s">
        <v>46</v>
      </c>
      <c r="Z327">
        <v>15</v>
      </c>
      <c r="AA327" t="s">
        <v>46</v>
      </c>
      <c r="AB327">
        <v>4</v>
      </c>
      <c r="AC327" t="s">
        <v>47</v>
      </c>
      <c r="AD327">
        <v>-1</v>
      </c>
      <c r="AE327" t="s">
        <v>45</v>
      </c>
      <c r="AG327" t="s">
        <v>45</v>
      </c>
      <c r="AI327" t="s">
        <v>48</v>
      </c>
      <c r="AJ327">
        <v>4</v>
      </c>
      <c r="AK327" t="str">
        <f>_xlfn.XLOOKUP(Table_ExternalData_1[[#This Row],[Shop'[Shop Code']]],Sheet1!D:D,Sheet1!A:A)</f>
        <v>REGION 3 EDUARDO CAMACHO</v>
      </c>
    </row>
    <row r="328" spans="1:37" x14ac:dyDescent="0.3">
      <c r="A328">
        <v>36</v>
      </c>
      <c r="B328" t="s">
        <v>420</v>
      </c>
      <c r="C328" t="s">
        <v>421</v>
      </c>
      <c r="D328" t="s">
        <v>233</v>
      </c>
      <c r="E328" t="s">
        <v>234</v>
      </c>
      <c r="F328" t="s">
        <v>235</v>
      </c>
      <c r="G328" t="s">
        <v>422</v>
      </c>
      <c r="H328" t="s">
        <v>73</v>
      </c>
      <c r="I328" t="s">
        <v>74</v>
      </c>
      <c r="J328" t="s">
        <v>75</v>
      </c>
      <c r="K328" s="1">
        <v>45538</v>
      </c>
      <c r="L328" t="s">
        <v>423</v>
      </c>
      <c r="M328">
        <v>3</v>
      </c>
      <c r="N328">
        <v>2</v>
      </c>
      <c r="O328" t="s">
        <v>45</v>
      </c>
      <c r="Q328" t="s">
        <v>45</v>
      </c>
      <c r="S328" t="s">
        <v>45</v>
      </c>
      <c r="U328" t="s">
        <v>45</v>
      </c>
      <c r="V328">
        <v>0</v>
      </c>
      <c r="W328" t="s">
        <v>45</v>
      </c>
      <c r="X328">
        <v>18</v>
      </c>
      <c r="Y328" t="s">
        <v>46</v>
      </c>
      <c r="Z328">
        <v>13</v>
      </c>
      <c r="AA328" t="s">
        <v>46</v>
      </c>
      <c r="AB328">
        <v>9</v>
      </c>
      <c r="AC328" t="s">
        <v>47</v>
      </c>
      <c r="AD328">
        <v>1</v>
      </c>
      <c r="AE328" t="s">
        <v>45</v>
      </c>
      <c r="AF328">
        <v>0</v>
      </c>
      <c r="AG328" t="s">
        <v>45</v>
      </c>
      <c r="AH328">
        <v>-1345.46</v>
      </c>
      <c r="AI328" t="s">
        <v>48</v>
      </c>
      <c r="AJ328">
        <v>2</v>
      </c>
      <c r="AK328" t="str">
        <f>_xlfn.XLOOKUP(Table_ExternalData_1[[#This Row],[Shop'[Shop Code']]],Sheet1!D:D,Sheet1!A:A)</f>
        <v>REGION 3 EDUARDO CAMACHO</v>
      </c>
    </row>
    <row r="329" spans="1:37" x14ac:dyDescent="0.3">
      <c r="A329">
        <v>36</v>
      </c>
      <c r="B329" t="s">
        <v>420</v>
      </c>
      <c r="C329" t="s">
        <v>421</v>
      </c>
      <c r="D329" t="s">
        <v>233</v>
      </c>
      <c r="E329" t="s">
        <v>234</v>
      </c>
      <c r="F329" t="s">
        <v>235</v>
      </c>
      <c r="G329" t="s">
        <v>422</v>
      </c>
      <c r="H329" t="s">
        <v>73</v>
      </c>
      <c r="I329" t="s">
        <v>74</v>
      </c>
      <c r="J329" t="s">
        <v>75</v>
      </c>
      <c r="K329" s="1">
        <v>45537</v>
      </c>
      <c r="L329" t="s">
        <v>423</v>
      </c>
      <c r="M329">
        <v>2</v>
      </c>
      <c r="N329">
        <v>1</v>
      </c>
      <c r="O329" t="s">
        <v>45</v>
      </c>
      <c r="Q329" t="s">
        <v>45</v>
      </c>
      <c r="S329" t="s">
        <v>45</v>
      </c>
      <c r="T329">
        <v>1</v>
      </c>
      <c r="U329" t="s">
        <v>45</v>
      </c>
      <c r="W329" t="s">
        <v>45</v>
      </c>
      <c r="X329">
        <v>16</v>
      </c>
      <c r="Y329" t="s">
        <v>46</v>
      </c>
      <c r="Z329">
        <v>11</v>
      </c>
      <c r="AA329" t="s">
        <v>46</v>
      </c>
      <c r="AB329">
        <v>14</v>
      </c>
      <c r="AC329" t="s">
        <v>47</v>
      </c>
      <c r="AE329" t="s">
        <v>45</v>
      </c>
      <c r="AG329" t="s">
        <v>45</v>
      </c>
      <c r="AI329" t="s">
        <v>48</v>
      </c>
      <c r="AJ329">
        <v>1</v>
      </c>
      <c r="AK329" t="str">
        <f>_xlfn.XLOOKUP(Table_ExternalData_1[[#This Row],[Shop'[Shop Code']]],Sheet1!D:D,Sheet1!A:A)</f>
        <v>REGION 3 EDUARDO CAMACHO</v>
      </c>
    </row>
    <row r="330" spans="1:37" x14ac:dyDescent="0.3">
      <c r="A330">
        <v>36</v>
      </c>
      <c r="B330" t="s">
        <v>420</v>
      </c>
      <c r="C330" t="s">
        <v>421</v>
      </c>
      <c r="D330" t="s">
        <v>233</v>
      </c>
      <c r="E330" t="s">
        <v>234</v>
      </c>
      <c r="F330" t="s">
        <v>235</v>
      </c>
      <c r="G330" t="s">
        <v>422</v>
      </c>
      <c r="H330" t="s">
        <v>73</v>
      </c>
      <c r="I330" t="s">
        <v>74</v>
      </c>
      <c r="J330" t="s">
        <v>75</v>
      </c>
      <c r="K330" s="1">
        <v>45541</v>
      </c>
      <c r="L330" t="s">
        <v>423</v>
      </c>
      <c r="M330">
        <v>3</v>
      </c>
      <c r="N330">
        <v>3</v>
      </c>
      <c r="O330" t="s">
        <v>45</v>
      </c>
      <c r="Q330" t="s">
        <v>45</v>
      </c>
      <c r="S330" t="s">
        <v>45</v>
      </c>
      <c r="T330">
        <v>2</v>
      </c>
      <c r="U330" t="s">
        <v>45</v>
      </c>
      <c r="V330">
        <v>2</v>
      </c>
      <c r="W330" t="s">
        <v>45</v>
      </c>
      <c r="X330">
        <v>16</v>
      </c>
      <c r="Y330" t="s">
        <v>46</v>
      </c>
      <c r="Z330">
        <v>10</v>
      </c>
      <c r="AA330" t="s">
        <v>46</v>
      </c>
      <c r="AB330">
        <v>8</v>
      </c>
      <c r="AC330" t="s">
        <v>47</v>
      </c>
      <c r="AE330" t="s">
        <v>45</v>
      </c>
      <c r="AF330">
        <v>2</v>
      </c>
      <c r="AG330" t="s">
        <v>45</v>
      </c>
      <c r="AH330">
        <v>1200</v>
      </c>
      <c r="AI330" t="s">
        <v>48</v>
      </c>
      <c r="AJ330">
        <v>5</v>
      </c>
      <c r="AK330" t="str">
        <f>_xlfn.XLOOKUP(Table_ExternalData_1[[#This Row],[Shop'[Shop Code']]],Sheet1!D:D,Sheet1!A:A)</f>
        <v>REGION 3 EDUARDO CAMACHO</v>
      </c>
    </row>
    <row r="331" spans="1:37" x14ac:dyDescent="0.3">
      <c r="A331">
        <v>36</v>
      </c>
      <c r="B331" t="s">
        <v>424</v>
      </c>
      <c r="C331" t="s">
        <v>425</v>
      </c>
      <c r="D331" t="s">
        <v>135</v>
      </c>
      <c r="E331" t="s">
        <v>136</v>
      </c>
      <c r="F331" t="s">
        <v>137</v>
      </c>
      <c r="G331" t="s">
        <v>426</v>
      </c>
      <c r="H331" t="s">
        <v>63</v>
      </c>
      <c r="I331" t="s">
        <v>64</v>
      </c>
      <c r="J331" t="s">
        <v>65</v>
      </c>
      <c r="K331" s="1">
        <v>45540</v>
      </c>
      <c r="L331" t="s">
        <v>427</v>
      </c>
      <c r="M331">
        <v>2</v>
      </c>
      <c r="O331" t="s">
        <v>45</v>
      </c>
      <c r="Q331" t="s">
        <v>45</v>
      </c>
      <c r="S331" t="s">
        <v>45</v>
      </c>
      <c r="U331" t="s">
        <v>45</v>
      </c>
      <c r="W331" t="s">
        <v>45</v>
      </c>
      <c r="X331">
        <v>16</v>
      </c>
      <c r="Y331" t="s">
        <v>46</v>
      </c>
      <c r="Z331">
        <v>13</v>
      </c>
      <c r="AA331" t="s">
        <v>46</v>
      </c>
      <c r="AB331">
        <v>3</v>
      </c>
      <c r="AC331" t="s">
        <v>47</v>
      </c>
      <c r="AE331" t="s">
        <v>45</v>
      </c>
      <c r="AG331" t="s">
        <v>45</v>
      </c>
      <c r="AI331" t="s">
        <v>48</v>
      </c>
      <c r="AJ331">
        <v>4</v>
      </c>
      <c r="AK331" t="str">
        <f>_xlfn.XLOOKUP(Table_ExternalData_1[[#This Row],[Shop'[Shop Code']]],Sheet1!D:D,Sheet1!A:A)</f>
        <v>REGION 2 ALEJANDRO COSTAS</v>
      </c>
    </row>
    <row r="332" spans="1:37" x14ac:dyDescent="0.3">
      <c r="A332">
        <v>36</v>
      </c>
      <c r="B332" t="s">
        <v>424</v>
      </c>
      <c r="C332" t="s">
        <v>425</v>
      </c>
      <c r="D332" t="s">
        <v>135</v>
      </c>
      <c r="E332" t="s">
        <v>136</v>
      </c>
      <c r="F332" t="s">
        <v>137</v>
      </c>
      <c r="G332" t="s">
        <v>426</v>
      </c>
      <c r="H332" t="s">
        <v>63</v>
      </c>
      <c r="I332" t="s">
        <v>64</v>
      </c>
      <c r="J332" t="s">
        <v>65</v>
      </c>
      <c r="K332" s="1">
        <v>45538</v>
      </c>
      <c r="L332" t="s">
        <v>427</v>
      </c>
      <c r="M332">
        <v>3</v>
      </c>
      <c r="N332">
        <v>3</v>
      </c>
      <c r="O332" t="s">
        <v>45</v>
      </c>
      <c r="Q332" t="s">
        <v>45</v>
      </c>
      <c r="S332" t="s">
        <v>45</v>
      </c>
      <c r="U332" t="s">
        <v>45</v>
      </c>
      <c r="W332" t="s">
        <v>45</v>
      </c>
      <c r="X332">
        <v>22</v>
      </c>
      <c r="Y332" t="s">
        <v>46</v>
      </c>
      <c r="Z332">
        <v>15</v>
      </c>
      <c r="AA332" t="s">
        <v>46</v>
      </c>
      <c r="AB332">
        <v>3</v>
      </c>
      <c r="AC332" t="s">
        <v>47</v>
      </c>
      <c r="AE332" t="s">
        <v>45</v>
      </c>
      <c r="AG332" t="s">
        <v>45</v>
      </c>
      <c r="AI332" t="s">
        <v>48</v>
      </c>
      <c r="AJ332">
        <v>2</v>
      </c>
      <c r="AK332" t="str">
        <f>_xlfn.XLOOKUP(Table_ExternalData_1[[#This Row],[Shop'[Shop Code']]],Sheet1!D:D,Sheet1!A:A)</f>
        <v>REGION 2 ALEJANDRO COSTAS</v>
      </c>
    </row>
    <row r="333" spans="1:37" x14ac:dyDescent="0.3">
      <c r="A333">
        <v>36</v>
      </c>
      <c r="B333" t="s">
        <v>424</v>
      </c>
      <c r="C333" t="s">
        <v>425</v>
      </c>
      <c r="D333" t="s">
        <v>135</v>
      </c>
      <c r="E333" t="s">
        <v>136</v>
      </c>
      <c r="F333" t="s">
        <v>137</v>
      </c>
      <c r="G333" t="s">
        <v>426</v>
      </c>
      <c r="H333" t="s">
        <v>63</v>
      </c>
      <c r="I333" t="s">
        <v>64</v>
      </c>
      <c r="J333" t="s">
        <v>65</v>
      </c>
      <c r="K333" s="1">
        <v>45537</v>
      </c>
      <c r="L333" t="s">
        <v>427</v>
      </c>
      <c r="M333">
        <v>3</v>
      </c>
      <c r="N333">
        <v>5</v>
      </c>
      <c r="O333" t="s">
        <v>45</v>
      </c>
      <c r="P333">
        <v>0</v>
      </c>
      <c r="Q333" t="s">
        <v>45</v>
      </c>
      <c r="S333" t="s">
        <v>45</v>
      </c>
      <c r="U333" t="s">
        <v>45</v>
      </c>
      <c r="W333" t="s">
        <v>45</v>
      </c>
      <c r="X333">
        <v>24</v>
      </c>
      <c r="Y333" t="s">
        <v>46</v>
      </c>
      <c r="Z333">
        <v>23</v>
      </c>
      <c r="AA333" t="s">
        <v>46</v>
      </c>
      <c r="AB333">
        <v>10</v>
      </c>
      <c r="AC333" t="s">
        <v>47</v>
      </c>
      <c r="AD333">
        <v>1</v>
      </c>
      <c r="AE333" t="s">
        <v>45</v>
      </c>
      <c r="AF333">
        <v>1</v>
      </c>
      <c r="AG333" t="s">
        <v>45</v>
      </c>
      <c r="AH333">
        <v>1963.63</v>
      </c>
      <c r="AI333" t="s">
        <v>48</v>
      </c>
      <c r="AJ333">
        <v>1</v>
      </c>
      <c r="AK333" t="str">
        <f>_xlfn.XLOOKUP(Table_ExternalData_1[[#This Row],[Shop'[Shop Code']]],Sheet1!D:D,Sheet1!A:A)</f>
        <v>REGION 2 ALEJANDRO COSTAS</v>
      </c>
    </row>
    <row r="334" spans="1:37" x14ac:dyDescent="0.3">
      <c r="A334">
        <v>36</v>
      </c>
      <c r="B334" t="s">
        <v>424</v>
      </c>
      <c r="C334" t="s">
        <v>425</v>
      </c>
      <c r="D334" t="s">
        <v>135</v>
      </c>
      <c r="E334" t="s">
        <v>136</v>
      </c>
      <c r="F334" t="s">
        <v>137</v>
      </c>
      <c r="G334" t="s">
        <v>426</v>
      </c>
      <c r="H334" t="s">
        <v>63</v>
      </c>
      <c r="I334" t="s">
        <v>64</v>
      </c>
      <c r="J334" t="s">
        <v>65</v>
      </c>
      <c r="K334" s="1">
        <v>45541</v>
      </c>
      <c r="L334" t="s">
        <v>427</v>
      </c>
      <c r="M334">
        <v>5</v>
      </c>
      <c r="N334">
        <v>2</v>
      </c>
      <c r="O334" t="s">
        <v>45</v>
      </c>
      <c r="Q334" t="s">
        <v>45</v>
      </c>
      <c r="S334" t="s">
        <v>45</v>
      </c>
      <c r="U334" t="s">
        <v>45</v>
      </c>
      <c r="W334" t="s">
        <v>45</v>
      </c>
      <c r="X334">
        <v>18</v>
      </c>
      <c r="Y334" t="s">
        <v>46</v>
      </c>
      <c r="Z334">
        <v>19</v>
      </c>
      <c r="AA334" t="s">
        <v>46</v>
      </c>
      <c r="AB334">
        <v>6</v>
      </c>
      <c r="AC334" t="s">
        <v>47</v>
      </c>
      <c r="AE334" t="s">
        <v>45</v>
      </c>
      <c r="AG334" t="s">
        <v>45</v>
      </c>
      <c r="AI334" t="s">
        <v>48</v>
      </c>
      <c r="AJ334">
        <v>5</v>
      </c>
      <c r="AK334" t="str">
        <f>_xlfn.XLOOKUP(Table_ExternalData_1[[#This Row],[Shop'[Shop Code']]],Sheet1!D:D,Sheet1!A:A)</f>
        <v>REGION 2 ALEJANDRO COSTAS</v>
      </c>
    </row>
    <row r="335" spans="1:37" x14ac:dyDescent="0.3">
      <c r="A335">
        <v>36</v>
      </c>
      <c r="B335" t="s">
        <v>424</v>
      </c>
      <c r="C335" t="s">
        <v>425</v>
      </c>
      <c r="D335" t="s">
        <v>135</v>
      </c>
      <c r="E335" t="s">
        <v>136</v>
      </c>
      <c r="F335" t="s">
        <v>137</v>
      </c>
      <c r="G335" t="s">
        <v>426</v>
      </c>
      <c r="H335" t="s">
        <v>63</v>
      </c>
      <c r="I335" t="s">
        <v>64</v>
      </c>
      <c r="J335" t="s">
        <v>65</v>
      </c>
      <c r="K335" s="1">
        <v>45539</v>
      </c>
      <c r="L335" t="s">
        <v>427</v>
      </c>
      <c r="M335">
        <v>1</v>
      </c>
      <c r="N335">
        <v>2</v>
      </c>
      <c r="O335" t="s">
        <v>45</v>
      </c>
      <c r="Q335" t="s">
        <v>45</v>
      </c>
      <c r="S335" t="s">
        <v>45</v>
      </c>
      <c r="U335" t="s">
        <v>45</v>
      </c>
      <c r="W335" t="s">
        <v>45</v>
      </c>
      <c r="X335">
        <v>22</v>
      </c>
      <c r="Y335" t="s">
        <v>46</v>
      </c>
      <c r="Z335">
        <v>19</v>
      </c>
      <c r="AA335" t="s">
        <v>46</v>
      </c>
      <c r="AB335">
        <v>4</v>
      </c>
      <c r="AC335" t="s">
        <v>47</v>
      </c>
      <c r="AE335" t="s">
        <v>45</v>
      </c>
      <c r="AG335" t="s">
        <v>45</v>
      </c>
      <c r="AI335" t="s">
        <v>48</v>
      </c>
      <c r="AJ335">
        <v>3</v>
      </c>
      <c r="AK335" t="str">
        <f>_xlfn.XLOOKUP(Table_ExternalData_1[[#This Row],[Shop'[Shop Code']]],Sheet1!D:D,Sheet1!A:A)</f>
        <v>REGION 2 ALEJANDRO COSTAS</v>
      </c>
    </row>
    <row r="336" spans="1:37" x14ac:dyDescent="0.3">
      <c r="A336">
        <v>36</v>
      </c>
      <c r="B336" t="s">
        <v>428</v>
      </c>
      <c r="C336" t="s">
        <v>429</v>
      </c>
      <c r="D336" t="s">
        <v>430</v>
      </c>
      <c r="E336" t="s">
        <v>431</v>
      </c>
      <c r="F336" t="s">
        <v>432</v>
      </c>
      <c r="G336" t="s">
        <v>433</v>
      </c>
      <c r="H336" t="s">
        <v>242</v>
      </c>
      <c r="I336" t="s">
        <v>64</v>
      </c>
      <c r="J336" t="s">
        <v>65</v>
      </c>
      <c r="K336" s="1">
        <v>45541</v>
      </c>
      <c r="L336" t="s">
        <v>434</v>
      </c>
      <c r="M336">
        <v>3</v>
      </c>
      <c r="N336">
        <v>3</v>
      </c>
      <c r="O336" t="s">
        <v>45</v>
      </c>
      <c r="P336">
        <v>0</v>
      </c>
      <c r="Q336" t="s">
        <v>45</v>
      </c>
      <c r="S336" t="s">
        <v>45</v>
      </c>
      <c r="U336" t="s">
        <v>45</v>
      </c>
      <c r="V336">
        <v>-1</v>
      </c>
      <c r="W336" t="s">
        <v>45</v>
      </c>
      <c r="X336">
        <v>20</v>
      </c>
      <c r="Y336" t="s">
        <v>46</v>
      </c>
      <c r="Z336">
        <v>17</v>
      </c>
      <c r="AA336" t="s">
        <v>46</v>
      </c>
      <c r="AB336">
        <v>5</v>
      </c>
      <c r="AC336" t="s">
        <v>47</v>
      </c>
      <c r="AE336" t="s">
        <v>45</v>
      </c>
      <c r="AF336">
        <v>-1</v>
      </c>
      <c r="AG336" t="s">
        <v>45</v>
      </c>
      <c r="AH336">
        <v>-2094.5500000000002</v>
      </c>
      <c r="AI336" t="s">
        <v>48</v>
      </c>
      <c r="AJ336">
        <v>5</v>
      </c>
      <c r="AK336" t="str">
        <f>_xlfn.XLOOKUP(Table_ExternalData_1[[#This Row],[Shop'[Shop Code']]],Sheet1!D:D,Sheet1!A:A)</f>
        <v>REGION 2 ALEJANDRO COSTAS</v>
      </c>
    </row>
    <row r="337" spans="1:37" x14ac:dyDescent="0.3">
      <c r="A337">
        <v>36</v>
      </c>
      <c r="B337" t="s">
        <v>428</v>
      </c>
      <c r="C337" t="s">
        <v>429</v>
      </c>
      <c r="D337" t="s">
        <v>430</v>
      </c>
      <c r="E337" t="s">
        <v>431</v>
      </c>
      <c r="F337" t="s">
        <v>432</v>
      </c>
      <c r="G337" t="s">
        <v>433</v>
      </c>
      <c r="H337" t="s">
        <v>242</v>
      </c>
      <c r="I337" t="s">
        <v>64</v>
      </c>
      <c r="J337" t="s">
        <v>65</v>
      </c>
      <c r="K337" s="1">
        <v>45537</v>
      </c>
      <c r="L337" t="s">
        <v>434</v>
      </c>
      <c r="M337">
        <v>4</v>
      </c>
      <c r="N337">
        <v>6</v>
      </c>
      <c r="O337" t="s">
        <v>45</v>
      </c>
      <c r="Q337" t="s">
        <v>45</v>
      </c>
      <c r="S337" t="s">
        <v>45</v>
      </c>
      <c r="U337" t="s">
        <v>45</v>
      </c>
      <c r="W337" t="s">
        <v>45</v>
      </c>
      <c r="X337">
        <v>23</v>
      </c>
      <c r="Y337" t="s">
        <v>46</v>
      </c>
      <c r="Z337">
        <v>19</v>
      </c>
      <c r="AA337" t="s">
        <v>46</v>
      </c>
      <c r="AC337" t="s">
        <v>47</v>
      </c>
      <c r="AE337" t="s">
        <v>45</v>
      </c>
      <c r="AG337" t="s">
        <v>45</v>
      </c>
      <c r="AI337" t="s">
        <v>48</v>
      </c>
      <c r="AJ337">
        <v>1</v>
      </c>
      <c r="AK337" t="str">
        <f>_xlfn.XLOOKUP(Table_ExternalData_1[[#This Row],[Shop'[Shop Code']]],Sheet1!D:D,Sheet1!A:A)</f>
        <v>REGION 2 ALEJANDRO COSTAS</v>
      </c>
    </row>
    <row r="338" spans="1:37" x14ac:dyDescent="0.3">
      <c r="A338">
        <v>36</v>
      </c>
      <c r="B338" t="s">
        <v>428</v>
      </c>
      <c r="C338" t="s">
        <v>429</v>
      </c>
      <c r="D338" t="s">
        <v>430</v>
      </c>
      <c r="E338" t="s">
        <v>431</v>
      </c>
      <c r="F338" t="s">
        <v>432</v>
      </c>
      <c r="G338" t="s">
        <v>433</v>
      </c>
      <c r="H338" t="s">
        <v>242</v>
      </c>
      <c r="I338" t="s">
        <v>64</v>
      </c>
      <c r="J338" t="s">
        <v>65</v>
      </c>
      <c r="K338" s="1">
        <v>45538</v>
      </c>
      <c r="L338" t="s">
        <v>434</v>
      </c>
      <c r="O338" t="s">
        <v>45</v>
      </c>
      <c r="Q338" t="s">
        <v>45</v>
      </c>
      <c r="S338" t="s">
        <v>45</v>
      </c>
      <c r="T338">
        <v>2</v>
      </c>
      <c r="U338" t="s">
        <v>45</v>
      </c>
      <c r="W338" t="s">
        <v>45</v>
      </c>
      <c r="X338">
        <v>5</v>
      </c>
      <c r="Y338" t="s">
        <v>46</v>
      </c>
      <c r="Z338">
        <v>2</v>
      </c>
      <c r="AA338" t="s">
        <v>46</v>
      </c>
      <c r="AB338">
        <v>4</v>
      </c>
      <c r="AC338" t="s">
        <v>47</v>
      </c>
      <c r="AE338" t="s">
        <v>45</v>
      </c>
      <c r="AG338" t="s">
        <v>45</v>
      </c>
      <c r="AI338" t="s">
        <v>48</v>
      </c>
      <c r="AJ338">
        <v>2</v>
      </c>
      <c r="AK338" t="str">
        <f>_xlfn.XLOOKUP(Table_ExternalData_1[[#This Row],[Shop'[Shop Code']]],Sheet1!D:D,Sheet1!A:A)</f>
        <v>REGION 2 ALEJANDRO COSTAS</v>
      </c>
    </row>
    <row r="339" spans="1:37" x14ac:dyDescent="0.3">
      <c r="A339">
        <v>36</v>
      </c>
      <c r="B339" t="s">
        <v>428</v>
      </c>
      <c r="C339" t="s">
        <v>429</v>
      </c>
      <c r="D339" t="s">
        <v>430</v>
      </c>
      <c r="E339" t="s">
        <v>431</v>
      </c>
      <c r="F339" t="s">
        <v>432</v>
      </c>
      <c r="G339" t="s">
        <v>433</v>
      </c>
      <c r="H339" t="s">
        <v>242</v>
      </c>
      <c r="I339" t="s">
        <v>64</v>
      </c>
      <c r="J339" t="s">
        <v>65</v>
      </c>
      <c r="K339" s="1">
        <v>45540</v>
      </c>
      <c r="L339" t="s">
        <v>434</v>
      </c>
      <c r="M339">
        <v>3</v>
      </c>
      <c r="N339">
        <v>4</v>
      </c>
      <c r="O339" t="s">
        <v>45</v>
      </c>
      <c r="P339">
        <v>2</v>
      </c>
      <c r="Q339" t="s">
        <v>45</v>
      </c>
      <c r="R339">
        <v>2</v>
      </c>
      <c r="S339" t="s">
        <v>45</v>
      </c>
      <c r="U339" t="s">
        <v>45</v>
      </c>
      <c r="W339" t="s">
        <v>45</v>
      </c>
      <c r="X339">
        <v>18</v>
      </c>
      <c r="Y339" t="s">
        <v>46</v>
      </c>
      <c r="Z339">
        <v>16</v>
      </c>
      <c r="AA339" t="s">
        <v>46</v>
      </c>
      <c r="AB339">
        <v>4</v>
      </c>
      <c r="AC339" t="s">
        <v>47</v>
      </c>
      <c r="AE339" t="s">
        <v>45</v>
      </c>
      <c r="AF339">
        <v>2</v>
      </c>
      <c r="AG339" t="s">
        <v>45</v>
      </c>
      <c r="AH339">
        <v>4136.3599999999997</v>
      </c>
      <c r="AI339" t="s">
        <v>48</v>
      </c>
      <c r="AJ339">
        <v>4</v>
      </c>
      <c r="AK339" t="str">
        <f>_xlfn.XLOOKUP(Table_ExternalData_1[[#This Row],[Shop'[Shop Code']]],Sheet1!D:D,Sheet1!A:A)</f>
        <v>REGION 2 ALEJANDRO COSTAS</v>
      </c>
    </row>
    <row r="340" spans="1:37" x14ac:dyDescent="0.3">
      <c r="A340">
        <v>36</v>
      </c>
      <c r="B340" t="s">
        <v>428</v>
      </c>
      <c r="C340" t="s">
        <v>429</v>
      </c>
      <c r="D340" t="s">
        <v>430</v>
      </c>
      <c r="E340" t="s">
        <v>431</v>
      </c>
      <c r="F340" t="s">
        <v>432</v>
      </c>
      <c r="G340" t="s">
        <v>433</v>
      </c>
      <c r="H340" t="s">
        <v>242</v>
      </c>
      <c r="I340" t="s">
        <v>64</v>
      </c>
      <c r="J340" t="s">
        <v>65</v>
      </c>
      <c r="K340" s="1">
        <v>45539</v>
      </c>
      <c r="L340" t="s">
        <v>434</v>
      </c>
      <c r="M340">
        <v>3</v>
      </c>
      <c r="N340">
        <v>2</v>
      </c>
      <c r="O340" t="s">
        <v>45</v>
      </c>
      <c r="Q340" t="s">
        <v>45</v>
      </c>
      <c r="S340" t="s">
        <v>45</v>
      </c>
      <c r="U340" t="s">
        <v>45</v>
      </c>
      <c r="W340" t="s">
        <v>45</v>
      </c>
      <c r="X340">
        <v>19</v>
      </c>
      <c r="Y340" t="s">
        <v>46</v>
      </c>
      <c r="Z340">
        <v>15</v>
      </c>
      <c r="AA340" t="s">
        <v>46</v>
      </c>
      <c r="AB340">
        <v>5</v>
      </c>
      <c r="AC340" t="s">
        <v>47</v>
      </c>
      <c r="AD340">
        <v>2</v>
      </c>
      <c r="AE340" t="s">
        <v>45</v>
      </c>
      <c r="AF340">
        <v>2</v>
      </c>
      <c r="AG340" t="s">
        <v>45</v>
      </c>
      <c r="AH340">
        <v>4136.3599999999997</v>
      </c>
      <c r="AI340" t="s">
        <v>48</v>
      </c>
      <c r="AJ340">
        <v>3</v>
      </c>
      <c r="AK340" t="str">
        <f>_xlfn.XLOOKUP(Table_ExternalData_1[[#This Row],[Shop'[Shop Code']]],Sheet1!D:D,Sheet1!A:A)</f>
        <v>REGION 2 ALEJANDRO COSTAS</v>
      </c>
    </row>
    <row r="341" spans="1:37" x14ac:dyDescent="0.3">
      <c r="A341">
        <v>36</v>
      </c>
      <c r="B341" t="s">
        <v>435</v>
      </c>
      <c r="C341" t="s">
        <v>436</v>
      </c>
      <c r="D341" t="s">
        <v>187</v>
      </c>
      <c r="E341" t="s">
        <v>188</v>
      </c>
      <c r="F341" t="s">
        <v>189</v>
      </c>
      <c r="G341" t="s">
        <v>437</v>
      </c>
      <c r="H341" t="s">
        <v>73</v>
      </c>
      <c r="I341" t="s">
        <v>74</v>
      </c>
      <c r="J341" t="s">
        <v>75</v>
      </c>
      <c r="K341" s="1">
        <v>45540</v>
      </c>
      <c r="L341" t="s">
        <v>438</v>
      </c>
      <c r="M341">
        <v>5</v>
      </c>
      <c r="N341">
        <v>7</v>
      </c>
      <c r="O341" t="s">
        <v>45</v>
      </c>
      <c r="Q341" t="s">
        <v>45</v>
      </c>
      <c r="S341" t="s">
        <v>45</v>
      </c>
      <c r="U341" t="s">
        <v>45</v>
      </c>
      <c r="W341" t="s">
        <v>45</v>
      </c>
      <c r="X341">
        <v>17</v>
      </c>
      <c r="Y341" t="s">
        <v>46</v>
      </c>
      <c r="Z341">
        <v>9</v>
      </c>
      <c r="AA341" t="s">
        <v>46</v>
      </c>
      <c r="AB341">
        <v>11</v>
      </c>
      <c r="AC341" t="s">
        <v>47</v>
      </c>
      <c r="AE341" t="s">
        <v>45</v>
      </c>
      <c r="AG341" t="s">
        <v>45</v>
      </c>
      <c r="AI341" t="s">
        <v>48</v>
      </c>
      <c r="AJ341">
        <v>4</v>
      </c>
      <c r="AK341" t="str">
        <f>_xlfn.XLOOKUP(Table_ExternalData_1[[#This Row],[Shop'[Shop Code']]],Sheet1!D:D,Sheet1!A:A)</f>
        <v>REGION 3 EDUARDO CAMACHO</v>
      </c>
    </row>
    <row r="342" spans="1:37" x14ac:dyDescent="0.3">
      <c r="A342">
        <v>36</v>
      </c>
      <c r="B342" t="s">
        <v>435</v>
      </c>
      <c r="C342" t="s">
        <v>436</v>
      </c>
      <c r="D342" t="s">
        <v>187</v>
      </c>
      <c r="E342" t="s">
        <v>188</v>
      </c>
      <c r="F342" t="s">
        <v>189</v>
      </c>
      <c r="G342" t="s">
        <v>437</v>
      </c>
      <c r="H342" t="s">
        <v>73</v>
      </c>
      <c r="I342" t="s">
        <v>74</v>
      </c>
      <c r="J342" t="s">
        <v>75</v>
      </c>
      <c r="K342" s="1">
        <v>45541</v>
      </c>
      <c r="L342" t="s">
        <v>438</v>
      </c>
      <c r="M342">
        <v>2</v>
      </c>
      <c r="N342">
        <v>2</v>
      </c>
      <c r="O342" t="s">
        <v>45</v>
      </c>
      <c r="Q342" t="s">
        <v>45</v>
      </c>
      <c r="S342" t="s">
        <v>45</v>
      </c>
      <c r="U342" t="s">
        <v>45</v>
      </c>
      <c r="W342" t="s">
        <v>45</v>
      </c>
      <c r="X342">
        <v>16</v>
      </c>
      <c r="Y342" t="s">
        <v>46</v>
      </c>
      <c r="Z342">
        <v>6</v>
      </c>
      <c r="AA342" t="s">
        <v>46</v>
      </c>
      <c r="AB342">
        <v>6</v>
      </c>
      <c r="AC342" t="s">
        <v>47</v>
      </c>
      <c r="AD342">
        <v>1</v>
      </c>
      <c r="AE342" t="s">
        <v>45</v>
      </c>
      <c r="AG342" t="s">
        <v>45</v>
      </c>
      <c r="AI342" t="s">
        <v>48</v>
      </c>
      <c r="AJ342">
        <v>5</v>
      </c>
      <c r="AK342" t="str">
        <f>_xlfn.XLOOKUP(Table_ExternalData_1[[#This Row],[Shop'[Shop Code']]],Sheet1!D:D,Sheet1!A:A)</f>
        <v>REGION 3 EDUARDO CAMACHO</v>
      </c>
    </row>
    <row r="343" spans="1:37" x14ac:dyDescent="0.3">
      <c r="A343">
        <v>36</v>
      </c>
      <c r="B343" t="s">
        <v>435</v>
      </c>
      <c r="C343" t="s">
        <v>436</v>
      </c>
      <c r="D343" t="s">
        <v>187</v>
      </c>
      <c r="E343" t="s">
        <v>188</v>
      </c>
      <c r="F343" t="s">
        <v>189</v>
      </c>
      <c r="G343" t="s">
        <v>437</v>
      </c>
      <c r="H343" t="s">
        <v>73</v>
      </c>
      <c r="I343" t="s">
        <v>74</v>
      </c>
      <c r="J343" t="s">
        <v>75</v>
      </c>
      <c r="K343" s="1">
        <v>45538</v>
      </c>
      <c r="L343" t="s">
        <v>438</v>
      </c>
      <c r="M343">
        <v>2</v>
      </c>
      <c r="O343" t="s">
        <v>45</v>
      </c>
      <c r="Q343" t="s">
        <v>45</v>
      </c>
      <c r="S343" t="s">
        <v>45</v>
      </c>
      <c r="U343" t="s">
        <v>45</v>
      </c>
      <c r="W343" t="s">
        <v>45</v>
      </c>
      <c r="X343">
        <v>11</v>
      </c>
      <c r="Y343" t="s">
        <v>46</v>
      </c>
      <c r="Z343">
        <v>6</v>
      </c>
      <c r="AA343" t="s">
        <v>46</v>
      </c>
      <c r="AB343">
        <v>15</v>
      </c>
      <c r="AC343" t="s">
        <v>47</v>
      </c>
      <c r="AE343" t="s">
        <v>45</v>
      </c>
      <c r="AG343" t="s">
        <v>45</v>
      </c>
      <c r="AI343" t="s">
        <v>48</v>
      </c>
      <c r="AJ343">
        <v>2</v>
      </c>
      <c r="AK343" t="str">
        <f>_xlfn.XLOOKUP(Table_ExternalData_1[[#This Row],[Shop'[Shop Code']]],Sheet1!D:D,Sheet1!A:A)</f>
        <v>REGION 3 EDUARDO CAMACHO</v>
      </c>
    </row>
    <row r="344" spans="1:37" x14ac:dyDescent="0.3">
      <c r="A344">
        <v>36</v>
      </c>
      <c r="B344" t="s">
        <v>435</v>
      </c>
      <c r="C344" t="s">
        <v>436</v>
      </c>
      <c r="D344" t="s">
        <v>187</v>
      </c>
      <c r="E344" t="s">
        <v>188</v>
      </c>
      <c r="F344" t="s">
        <v>189</v>
      </c>
      <c r="G344" t="s">
        <v>437</v>
      </c>
      <c r="H344" t="s">
        <v>73</v>
      </c>
      <c r="I344" t="s">
        <v>74</v>
      </c>
      <c r="J344" t="s">
        <v>75</v>
      </c>
      <c r="K344" s="1">
        <v>45537</v>
      </c>
      <c r="L344" t="s">
        <v>438</v>
      </c>
      <c r="M344">
        <v>3</v>
      </c>
      <c r="N344">
        <v>2</v>
      </c>
      <c r="O344" t="s">
        <v>45</v>
      </c>
      <c r="Q344" t="s">
        <v>45</v>
      </c>
      <c r="S344" t="s">
        <v>45</v>
      </c>
      <c r="U344" t="s">
        <v>45</v>
      </c>
      <c r="W344" t="s">
        <v>45</v>
      </c>
      <c r="X344">
        <v>17</v>
      </c>
      <c r="Y344" t="s">
        <v>46</v>
      </c>
      <c r="Z344">
        <v>6</v>
      </c>
      <c r="AA344" t="s">
        <v>46</v>
      </c>
      <c r="AB344">
        <v>14</v>
      </c>
      <c r="AC344" t="s">
        <v>47</v>
      </c>
      <c r="AE344" t="s">
        <v>45</v>
      </c>
      <c r="AG344" t="s">
        <v>45</v>
      </c>
      <c r="AI344" t="s">
        <v>48</v>
      </c>
      <c r="AJ344">
        <v>1</v>
      </c>
      <c r="AK344" t="str">
        <f>_xlfn.XLOOKUP(Table_ExternalData_1[[#This Row],[Shop'[Shop Code']]],Sheet1!D:D,Sheet1!A:A)</f>
        <v>REGION 3 EDUARDO CAMACHO</v>
      </c>
    </row>
    <row r="345" spans="1:37" x14ac:dyDescent="0.3">
      <c r="A345">
        <v>36</v>
      </c>
      <c r="B345" t="s">
        <v>435</v>
      </c>
      <c r="C345" t="s">
        <v>436</v>
      </c>
      <c r="D345" t="s">
        <v>187</v>
      </c>
      <c r="E345" t="s">
        <v>188</v>
      </c>
      <c r="F345" t="s">
        <v>189</v>
      </c>
      <c r="G345" t="s">
        <v>437</v>
      </c>
      <c r="H345" t="s">
        <v>73</v>
      </c>
      <c r="I345" t="s">
        <v>74</v>
      </c>
      <c r="J345" t="s">
        <v>75</v>
      </c>
      <c r="K345" s="1">
        <v>45539</v>
      </c>
      <c r="L345" t="s">
        <v>438</v>
      </c>
      <c r="M345">
        <v>2</v>
      </c>
      <c r="N345">
        <v>3</v>
      </c>
      <c r="O345" t="s">
        <v>45</v>
      </c>
      <c r="Q345" t="s">
        <v>45</v>
      </c>
      <c r="S345" t="s">
        <v>45</v>
      </c>
      <c r="U345" t="s">
        <v>45</v>
      </c>
      <c r="W345" t="s">
        <v>45</v>
      </c>
      <c r="X345">
        <v>13</v>
      </c>
      <c r="Y345" t="s">
        <v>46</v>
      </c>
      <c r="Z345">
        <v>10</v>
      </c>
      <c r="AA345" t="s">
        <v>46</v>
      </c>
      <c r="AB345">
        <v>12</v>
      </c>
      <c r="AC345" t="s">
        <v>47</v>
      </c>
      <c r="AD345">
        <v>1</v>
      </c>
      <c r="AE345" t="s">
        <v>45</v>
      </c>
      <c r="AG345" t="s">
        <v>45</v>
      </c>
      <c r="AI345" t="s">
        <v>48</v>
      </c>
      <c r="AJ345">
        <v>3</v>
      </c>
      <c r="AK345" t="str">
        <f>_xlfn.XLOOKUP(Table_ExternalData_1[[#This Row],[Shop'[Shop Code']]],Sheet1!D:D,Sheet1!A:A)</f>
        <v>REGION 3 EDUARDO CAMACHO</v>
      </c>
    </row>
    <row r="346" spans="1:37" x14ac:dyDescent="0.3">
      <c r="A346">
        <v>36</v>
      </c>
      <c r="B346" t="s">
        <v>439</v>
      </c>
      <c r="C346" t="s">
        <v>440</v>
      </c>
      <c r="D346" t="s">
        <v>110</v>
      </c>
      <c r="E346" t="s">
        <v>111</v>
      </c>
      <c r="F346" t="s">
        <v>112</v>
      </c>
      <c r="G346" t="s">
        <v>441</v>
      </c>
      <c r="H346" t="s">
        <v>55</v>
      </c>
      <c r="I346" t="s">
        <v>56</v>
      </c>
      <c r="J346" t="s">
        <v>57</v>
      </c>
      <c r="K346" s="1">
        <v>45539</v>
      </c>
      <c r="L346" t="s">
        <v>442</v>
      </c>
      <c r="O346" t="s">
        <v>45</v>
      </c>
      <c r="Q346" t="s">
        <v>45</v>
      </c>
      <c r="S346" t="s">
        <v>45</v>
      </c>
      <c r="U346" t="s">
        <v>45</v>
      </c>
      <c r="W346" t="s">
        <v>45</v>
      </c>
      <c r="X346">
        <v>15</v>
      </c>
      <c r="Y346" t="s">
        <v>46</v>
      </c>
      <c r="Z346">
        <v>12</v>
      </c>
      <c r="AA346" t="s">
        <v>46</v>
      </c>
      <c r="AB346">
        <v>7</v>
      </c>
      <c r="AC346" t="s">
        <v>47</v>
      </c>
      <c r="AD346">
        <v>2</v>
      </c>
      <c r="AE346" t="s">
        <v>45</v>
      </c>
      <c r="AG346" t="s">
        <v>45</v>
      </c>
      <c r="AI346" t="s">
        <v>48</v>
      </c>
      <c r="AJ346">
        <v>3</v>
      </c>
      <c r="AK346" t="str">
        <f>_xlfn.XLOOKUP(Table_ExternalData_1[[#This Row],[Shop'[Shop Code']]],Sheet1!D:D,Sheet1!A:A)</f>
        <v>REGION 1 ALBERTO BLASCO</v>
      </c>
    </row>
    <row r="347" spans="1:37" x14ac:dyDescent="0.3">
      <c r="A347">
        <v>36</v>
      </c>
      <c r="B347" t="s">
        <v>439</v>
      </c>
      <c r="C347" t="s">
        <v>440</v>
      </c>
      <c r="D347" t="s">
        <v>110</v>
      </c>
      <c r="E347" t="s">
        <v>111</v>
      </c>
      <c r="F347" t="s">
        <v>112</v>
      </c>
      <c r="G347" t="s">
        <v>441</v>
      </c>
      <c r="H347" t="s">
        <v>55</v>
      </c>
      <c r="I347" t="s">
        <v>56</v>
      </c>
      <c r="J347" t="s">
        <v>57</v>
      </c>
      <c r="K347" s="1">
        <v>45537</v>
      </c>
      <c r="L347" t="s">
        <v>442</v>
      </c>
      <c r="O347" t="s">
        <v>45</v>
      </c>
      <c r="Q347" t="s">
        <v>45</v>
      </c>
      <c r="S347" t="s">
        <v>45</v>
      </c>
      <c r="U347" t="s">
        <v>45</v>
      </c>
      <c r="W347" t="s">
        <v>45</v>
      </c>
      <c r="X347">
        <v>6</v>
      </c>
      <c r="Y347" t="s">
        <v>46</v>
      </c>
      <c r="Z347">
        <v>4</v>
      </c>
      <c r="AA347" t="s">
        <v>46</v>
      </c>
      <c r="AB347">
        <v>1</v>
      </c>
      <c r="AC347" t="s">
        <v>47</v>
      </c>
      <c r="AE347" t="s">
        <v>45</v>
      </c>
      <c r="AG347" t="s">
        <v>45</v>
      </c>
      <c r="AI347" t="s">
        <v>48</v>
      </c>
      <c r="AJ347">
        <v>1</v>
      </c>
      <c r="AK347" t="str">
        <f>_xlfn.XLOOKUP(Table_ExternalData_1[[#This Row],[Shop'[Shop Code']]],Sheet1!D:D,Sheet1!A:A)</f>
        <v>REGION 1 ALBERTO BLASCO</v>
      </c>
    </row>
    <row r="348" spans="1:37" x14ac:dyDescent="0.3">
      <c r="A348">
        <v>36</v>
      </c>
      <c r="B348" t="s">
        <v>439</v>
      </c>
      <c r="C348" t="s">
        <v>440</v>
      </c>
      <c r="D348" t="s">
        <v>110</v>
      </c>
      <c r="E348" t="s">
        <v>111</v>
      </c>
      <c r="F348" t="s">
        <v>112</v>
      </c>
      <c r="G348" t="s">
        <v>441</v>
      </c>
      <c r="H348" t="s">
        <v>55</v>
      </c>
      <c r="I348" t="s">
        <v>56</v>
      </c>
      <c r="J348" t="s">
        <v>57</v>
      </c>
      <c r="K348" s="1">
        <v>45538</v>
      </c>
      <c r="L348" t="s">
        <v>442</v>
      </c>
      <c r="M348">
        <v>1</v>
      </c>
      <c r="O348" t="s">
        <v>45</v>
      </c>
      <c r="Q348" t="s">
        <v>45</v>
      </c>
      <c r="S348" t="s">
        <v>45</v>
      </c>
      <c r="U348" t="s">
        <v>45</v>
      </c>
      <c r="W348" t="s">
        <v>45</v>
      </c>
      <c r="X348">
        <v>7</v>
      </c>
      <c r="Y348" t="s">
        <v>46</v>
      </c>
      <c r="Z348">
        <v>5</v>
      </c>
      <c r="AA348" t="s">
        <v>46</v>
      </c>
      <c r="AB348">
        <v>2</v>
      </c>
      <c r="AC348" t="s">
        <v>47</v>
      </c>
      <c r="AE348" t="s">
        <v>45</v>
      </c>
      <c r="AG348" t="s">
        <v>45</v>
      </c>
      <c r="AI348" t="s">
        <v>48</v>
      </c>
      <c r="AJ348">
        <v>2</v>
      </c>
      <c r="AK348" t="str">
        <f>_xlfn.XLOOKUP(Table_ExternalData_1[[#This Row],[Shop'[Shop Code']]],Sheet1!D:D,Sheet1!A:A)</f>
        <v>REGION 1 ALBERTO BLASCO</v>
      </c>
    </row>
    <row r="349" spans="1:37" x14ac:dyDescent="0.3">
      <c r="A349">
        <v>36</v>
      </c>
      <c r="B349" t="s">
        <v>439</v>
      </c>
      <c r="C349" t="s">
        <v>440</v>
      </c>
      <c r="D349" t="s">
        <v>110</v>
      </c>
      <c r="E349" t="s">
        <v>111</v>
      </c>
      <c r="F349" t="s">
        <v>112</v>
      </c>
      <c r="G349" t="s">
        <v>441</v>
      </c>
      <c r="H349" t="s">
        <v>55</v>
      </c>
      <c r="I349" t="s">
        <v>56</v>
      </c>
      <c r="J349" t="s">
        <v>57</v>
      </c>
      <c r="K349" s="1">
        <v>45540</v>
      </c>
      <c r="L349" t="s">
        <v>442</v>
      </c>
      <c r="M349">
        <v>2</v>
      </c>
      <c r="O349" t="s">
        <v>45</v>
      </c>
      <c r="Q349" t="s">
        <v>45</v>
      </c>
      <c r="S349" t="s">
        <v>45</v>
      </c>
      <c r="U349" t="s">
        <v>45</v>
      </c>
      <c r="W349" t="s">
        <v>45</v>
      </c>
      <c r="X349">
        <v>15</v>
      </c>
      <c r="Y349" t="s">
        <v>46</v>
      </c>
      <c r="Z349">
        <v>14</v>
      </c>
      <c r="AA349" t="s">
        <v>46</v>
      </c>
      <c r="AB349">
        <v>3</v>
      </c>
      <c r="AC349" t="s">
        <v>47</v>
      </c>
      <c r="AE349" t="s">
        <v>45</v>
      </c>
      <c r="AF349">
        <v>2</v>
      </c>
      <c r="AG349" t="s">
        <v>45</v>
      </c>
      <c r="AH349">
        <v>3272.74</v>
      </c>
      <c r="AI349" t="s">
        <v>48</v>
      </c>
      <c r="AJ349">
        <v>4</v>
      </c>
      <c r="AK349" t="str">
        <f>_xlfn.XLOOKUP(Table_ExternalData_1[[#This Row],[Shop'[Shop Code']]],Sheet1!D:D,Sheet1!A:A)</f>
        <v>REGION 1 ALBERTO BLASCO</v>
      </c>
    </row>
    <row r="350" spans="1:37" x14ac:dyDescent="0.3">
      <c r="A350">
        <v>36</v>
      </c>
      <c r="B350" t="s">
        <v>439</v>
      </c>
      <c r="C350" t="s">
        <v>440</v>
      </c>
      <c r="D350" t="s">
        <v>110</v>
      </c>
      <c r="E350" t="s">
        <v>111</v>
      </c>
      <c r="F350" t="s">
        <v>112</v>
      </c>
      <c r="G350" t="s">
        <v>441</v>
      </c>
      <c r="H350" t="s">
        <v>55</v>
      </c>
      <c r="I350" t="s">
        <v>56</v>
      </c>
      <c r="J350" t="s">
        <v>57</v>
      </c>
      <c r="K350" s="1">
        <v>45541</v>
      </c>
      <c r="L350" t="s">
        <v>442</v>
      </c>
      <c r="M350">
        <v>1</v>
      </c>
      <c r="O350" t="s">
        <v>45</v>
      </c>
      <c r="Q350" t="s">
        <v>45</v>
      </c>
      <c r="S350" t="s">
        <v>45</v>
      </c>
      <c r="T350">
        <v>1</v>
      </c>
      <c r="U350" t="s">
        <v>45</v>
      </c>
      <c r="W350" t="s">
        <v>45</v>
      </c>
      <c r="X350">
        <v>12</v>
      </c>
      <c r="Y350" t="s">
        <v>46</v>
      </c>
      <c r="Z350">
        <v>9</v>
      </c>
      <c r="AA350" t="s">
        <v>46</v>
      </c>
      <c r="AB350">
        <v>5</v>
      </c>
      <c r="AC350" t="s">
        <v>47</v>
      </c>
      <c r="AE350" t="s">
        <v>45</v>
      </c>
      <c r="AG350" t="s">
        <v>45</v>
      </c>
      <c r="AI350" t="s">
        <v>48</v>
      </c>
      <c r="AJ350">
        <v>5</v>
      </c>
      <c r="AK350" t="str">
        <f>_xlfn.XLOOKUP(Table_ExternalData_1[[#This Row],[Shop'[Shop Code']]],Sheet1!D:D,Sheet1!A:A)</f>
        <v>REGION 1 ALBERTO BLASCO</v>
      </c>
    </row>
    <row r="351" spans="1:37" x14ac:dyDescent="0.3">
      <c r="A351">
        <v>36</v>
      </c>
      <c r="B351" t="s">
        <v>443</v>
      </c>
      <c r="C351" t="s">
        <v>444</v>
      </c>
      <c r="D351" t="s">
        <v>171</v>
      </c>
      <c r="E351" t="s">
        <v>172</v>
      </c>
      <c r="F351" t="s">
        <v>173</v>
      </c>
      <c r="G351" t="s">
        <v>445</v>
      </c>
      <c r="H351" t="s">
        <v>175</v>
      </c>
      <c r="I351" t="s">
        <v>42</v>
      </c>
      <c r="J351" t="s">
        <v>43</v>
      </c>
      <c r="K351" s="1">
        <v>45539</v>
      </c>
      <c r="L351" t="s">
        <v>446</v>
      </c>
      <c r="M351">
        <v>2</v>
      </c>
      <c r="N351">
        <v>1</v>
      </c>
      <c r="O351" t="s">
        <v>45</v>
      </c>
      <c r="P351">
        <v>0</v>
      </c>
      <c r="Q351" t="s">
        <v>45</v>
      </c>
      <c r="S351" t="s">
        <v>45</v>
      </c>
      <c r="U351" t="s">
        <v>45</v>
      </c>
      <c r="W351" t="s">
        <v>45</v>
      </c>
      <c r="X351">
        <v>26</v>
      </c>
      <c r="Y351" t="s">
        <v>46</v>
      </c>
      <c r="Z351">
        <v>22</v>
      </c>
      <c r="AA351" t="s">
        <v>46</v>
      </c>
      <c r="AB351">
        <v>8</v>
      </c>
      <c r="AC351" t="s">
        <v>47</v>
      </c>
      <c r="AE351" t="s">
        <v>45</v>
      </c>
      <c r="AG351" t="s">
        <v>45</v>
      </c>
      <c r="AI351" t="s">
        <v>48</v>
      </c>
      <c r="AJ351">
        <v>3</v>
      </c>
      <c r="AK351" t="str">
        <f>_xlfn.XLOOKUP(Table_ExternalData_1[[#This Row],[Shop'[Shop Code']]],Sheet1!D:D,Sheet1!A:A)</f>
        <v>REGION 4 LEYRE IBEAS</v>
      </c>
    </row>
    <row r="352" spans="1:37" x14ac:dyDescent="0.3">
      <c r="A352">
        <v>36</v>
      </c>
      <c r="B352" t="s">
        <v>443</v>
      </c>
      <c r="C352" t="s">
        <v>444</v>
      </c>
      <c r="D352" t="s">
        <v>171</v>
      </c>
      <c r="E352" t="s">
        <v>172</v>
      </c>
      <c r="F352" t="s">
        <v>173</v>
      </c>
      <c r="G352" t="s">
        <v>445</v>
      </c>
      <c r="H352" t="s">
        <v>175</v>
      </c>
      <c r="I352" t="s">
        <v>42</v>
      </c>
      <c r="J352" t="s">
        <v>43</v>
      </c>
      <c r="K352" s="1">
        <v>45537</v>
      </c>
      <c r="L352" t="s">
        <v>446</v>
      </c>
      <c r="M352">
        <v>4</v>
      </c>
      <c r="N352">
        <v>2</v>
      </c>
      <c r="O352" t="s">
        <v>45</v>
      </c>
      <c r="Q352" t="s">
        <v>45</v>
      </c>
      <c r="S352" t="s">
        <v>45</v>
      </c>
      <c r="T352">
        <v>3</v>
      </c>
      <c r="U352" t="s">
        <v>45</v>
      </c>
      <c r="V352">
        <v>1</v>
      </c>
      <c r="W352" t="s">
        <v>45</v>
      </c>
      <c r="X352">
        <v>22</v>
      </c>
      <c r="Y352" t="s">
        <v>46</v>
      </c>
      <c r="Z352">
        <v>14</v>
      </c>
      <c r="AA352" t="s">
        <v>46</v>
      </c>
      <c r="AB352">
        <v>19</v>
      </c>
      <c r="AC352" t="s">
        <v>47</v>
      </c>
      <c r="AD352">
        <v>2</v>
      </c>
      <c r="AE352" t="s">
        <v>45</v>
      </c>
      <c r="AF352">
        <v>1</v>
      </c>
      <c r="AG352" t="s">
        <v>45</v>
      </c>
      <c r="AH352">
        <v>1861.36</v>
      </c>
      <c r="AI352" t="s">
        <v>48</v>
      </c>
      <c r="AJ352">
        <v>1</v>
      </c>
      <c r="AK352" t="str">
        <f>_xlfn.XLOOKUP(Table_ExternalData_1[[#This Row],[Shop'[Shop Code']]],Sheet1!D:D,Sheet1!A:A)</f>
        <v>REGION 4 LEYRE IBEAS</v>
      </c>
    </row>
    <row r="353" spans="1:37" x14ac:dyDescent="0.3">
      <c r="A353">
        <v>36</v>
      </c>
      <c r="B353" t="s">
        <v>443</v>
      </c>
      <c r="C353" t="s">
        <v>444</v>
      </c>
      <c r="D353" t="s">
        <v>171</v>
      </c>
      <c r="E353" t="s">
        <v>172</v>
      </c>
      <c r="F353" t="s">
        <v>173</v>
      </c>
      <c r="G353" t="s">
        <v>445</v>
      </c>
      <c r="H353" t="s">
        <v>175</v>
      </c>
      <c r="I353" t="s">
        <v>42</v>
      </c>
      <c r="J353" t="s">
        <v>43</v>
      </c>
      <c r="K353" s="1">
        <v>45538</v>
      </c>
      <c r="L353" t="s">
        <v>446</v>
      </c>
      <c r="M353">
        <v>1</v>
      </c>
      <c r="N353">
        <v>3</v>
      </c>
      <c r="O353" t="s">
        <v>45</v>
      </c>
      <c r="Q353" t="s">
        <v>45</v>
      </c>
      <c r="S353" t="s">
        <v>45</v>
      </c>
      <c r="U353" t="s">
        <v>45</v>
      </c>
      <c r="W353" t="s">
        <v>45</v>
      </c>
      <c r="X353">
        <v>24</v>
      </c>
      <c r="Y353" t="s">
        <v>46</v>
      </c>
      <c r="Z353">
        <v>19</v>
      </c>
      <c r="AA353" t="s">
        <v>46</v>
      </c>
      <c r="AB353">
        <v>17</v>
      </c>
      <c r="AC353" t="s">
        <v>47</v>
      </c>
      <c r="AE353" t="s">
        <v>45</v>
      </c>
      <c r="AG353" t="s">
        <v>45</v>
      </c>
      <c r="AI353" t="s">
        <v>48</v>
      </c>
      <c r="AJ353">
        <v>2</v>
      </c>
      <c r="AK353" t="str">
        <f>_xlfn.XLOOKUP(Table_ExternalData_1[[#This Row],[Shop'[Shop Code']]],Sheet1!D:D,Sheet1!A:A)</f>
        <v>REGION 4 LEYRE IBEAS</v>
      </c>
    </row>
    <row r="354" spans="1:37" x14ac:dyDescent="0.3">
      <c r="A354">
        <v>36</v>
      </c>
      <c r="B354" t="s">
        <v>443</v>
      </c>
      <c r="C354" t="s">
        <v>444</v>
      </c>
      <c r="D354" t="s">
        <v>171</v>
      </c>
      <c r="E354" t="s">
        <v>172</v>
      </c>
      <c r="F354" t="s">
        <v>173</v>
      </c>
      <c r="G354" t="s">
        <v>445</v>
      </c>
      <c r="H354" t="s">
        <v>175</v>
      </c>
      <c r="I354" t="s">
        <v>42</v>
      </c>
      <c r="J354" t="s">
        <v>43</v>
      </c>
      <c r="K354" s="1">
        <v>45541</v>
      </c>
      <c r="L354" t="s">
        <v>446</v>
      </c>
      <c r="M354">
        <v>4</v>
      </c>
      <c r="N354">
        <v>2</v>
      </c>
      <c r="O354" t="s">
        <v>45</v>
      </c>
      <c r="Q354" t="s">
        <v>45</v>
      </c>
      <c r="S354" t="s">
        <v>45</v>
      </c>
      <c r="U354" t="s">
        <v>45</v>
      </c>
      <c r="W354" t="s">
        <v>45</v>
      </c>
      <c r="X354">
        <v>35</v>
      </c>
      <c r="Y354" t="s">
        <v>46</v>
      </c>
      <c r="Z354">
        <v>25</v>
      </c>
      <c r="AA354" t="s">
        <v>46</v>
      </c>
      <c r="AB354">
        <v>8</v>
      </c>
      <c r="AC354" t="s">
        <v>47</v>
      </c>
      <c r="AD354">
        <v>0</v>
      </c>
      <c r="AE354" t="s">
        <v>45</v>
      </c>
      <c r="AF354">
        <v>-2</v>
      </c>
      <c r="AG354" t="s">
        <v>45</v>
      </c>
      <c r="AH354">
        <v>-4681.82</v>
      </c>
      <c r="AI354" t="s">
        <v>48</v>
      </c>
      <c r="AJ354">
        <v>5</v>
      </c>
      <c r="AK354" t="str">
        <f>_xlfn.XLOOKUP(Table_ExternalData_1[[#This Row],[Shop'[Shop Code']]],Sheet1!D:D,Sheet1!A:A)</f>
        <v>REGION 4 LEYRE IBEAS</v>
      </c>
    </row>
    <row r="355" spans="1:37" x14ac:dyDescent="0.3">
      <c r="A355">
        <v>36</v>
      </c>
      <c r="B355" t="s">
        <v>443</v>
      </c>
      <c r="C355" t="s">
        <v>444</v>
      </c>
      <c r="D355" t="s">
        <v>171</v>
      </c>
      <c r="E355" t="s">
        <v>172</v>
      </c>
      <c r="F355" t="s">
        <v>173</v>
      </c>
      <c r="G355" t="s">
        <v>445</v>
      </c>
      <c r="H355" t="s">
        <v>175</v>
      </c>
      <c r="I355" t="s">
        <v>42</v>
      </c>
      <c r="J355" t="s">
        <v>43</v>
      </c>
      <c r="K355" s="1">
        <v>45540</v>
      </c>
      <c r="L355" t="s">
        <v>446</v>
      </c>
      <c r="M355">
        <v>3</v>
      </c>
      <c r="N355">
        <v>2</v>
      </c>
      <c r="O355" t="s">
        <v>45</v>
      </c>
      <c r="Q355" t="s">
        <v>45</v>
      </c>
      <c r="S355" t="s">
        <v>45</v>
      </c>
      <c r="U355" t="s">
        <v>45</v>
      </c>
      <c r="W355" t="s">
        <v>45</v>
      </c>
      <c r="X355">
        <v>24</v>
      </c>
      <c r="Y355" t="s">
        <v>46</v>
      </c>
      <c r="Z355">
        <v>19</v>
      </c>
      <c r="AA355" t="s">
        <v>46</v>
      </c>
      <c r="AB355">
        <v>10</v>
      </c>
      <c r="AC355" t="s">
        <v>47</v>
      </c>
      <c r="AD355">
        <v>2</v>
      </c>
      <c r="AE355" t="s">
        <v>45</v>
      </c>
      <c r="AF355">
        <v>2</v>
      </c>
      <c r="AG355" t="s">
        <v>45</v>
      </c>
      <c r="AH355">
        <v>4026.36</v>
      </c>
      <c r="AI355" t="s">
        <v>48</v>
      </c>
      <c r="AJ355">
        <v>4</v>
      </c>
      <c r="AK355" t="str">
        <f>_xlfn.XLOOKUP(Table_ExternalData_1[[#This Row],[Shop'[Shop Code']]],Sheet1!D:D,Sheet1!A:A)</f>
        <v>REGION 4 LEYRE IBEAS</v>
      </c>
    </row>
    <row r="356" spans="1:37" x14ac:dyDescent="0.3">
      <c r="A356">
        <v>36</v>
      </c>
      <c r="B356" t="s">
        <v>447</v>
      </c>
      <c r="C356" t="s">
        <v>448</v>
      </c>
      <c r="D356" t="s">
        <v>69</v>
      </c>
      <c r="E356" t="s">
        <v>70</v>
      </c>
      <c r="F356" t="s">
        <v>71</v>
      </c>
      <c r="G356" t="s">
        <v>449</v>
      </c>
      <c r="H356" t="s">
        <v>73</v>
      </c>
      <c r="I356" t="s">
        <v>74</v>
      </c>
      <c r="J356" t="s">
        <v>75</v>
      </c>
      <c r="K356" s="1">
        <v>45539</v>
      </c>
      <c r="L356" t="s">
        <v>450</v>
      </c>
      <c r="M356">
        <v>5</v>
      </c>
      <c r="N356">
        <v>4</v>
      </c>
      <c r="O356" t="s">
        <v>45</v>
      </c>
      <c r="Q356" t="s">
        <v>45</v>
      </c>
      <c r="S356" t="s">
        <v>45</v>
      </c>
      <c r="U356" t="s">
        <v>45</v>
      </c>
      <c r="W356" t="s">
        <v>45</v>
      </c>
      <c r="X356">
        <v>11</v>
      </c>
      <c r="Y356" t="s">
        <v>46</v>
      </c>
      <c r="Z356">
        <v>7</v>
      </c>
      <c r="AA356" t="s">
        <v>46</v>
      </c>
      <c r="AB356">
        <v>11</v>
      </c>
      <c r="AC356" t="s">
        <v>47</v>
      </c>
      <c r="AE356" t="s">
        <v>45</v>
      </c>
      <c r="AG356" t="s">
        <v>45</v>
      </c>
      <c r="AI356" t="s">
        <v>48</v>
      </c>
      <c r="AJ356">
        <v>3</v>
      </c>
      <c r="AK356" t="str">
        <f>_xlfn.XLOOKUP(Table_ExternalData_1[[#This Row],[Shop'[Shop Code']]],Sheet1!D:D,Sheet1!A:A)</f>
        <v>REGION 3 EDUARDO CAMACHO</v>
      </c>
    </row>
    <row r="357" spans="1:37" x14ac:dyDescent="0.3">
      <c r="A357">
        <v>36</v>
      </c>
      <c r="B357" t="s">
        <v>447</v>
      </c>
      <c r="C357" t="s">
        <v>448</v>
      </c>
      <c r="D357" t="s">
        <v>69</v>
      </c>
      <c r="E357" t="s">
        <v>70</v>
      </c>
      <c r="F357" t="s">
        <v>71</v>
      </c>
      <c r="G357" t="s">
        <v>449</v>
      </c>
      <c r="H357" t="s">
        <v>73</v>
      </c>
      <c r="I357" t="s">
        <v>74</v>
      </c>
      <c r="J357" t="s">
        <v>75</v>
      </c>
      <c r="K357" s="1">
        <v>45540</v>
      </c>
      <c r="L357" t="s">
        <v>450</v>
      </c>
      <c r="M357">
        <v>4</v>
      </c>
      <c r="N357">
        <v>4</v>
      </c>
      <c r="O357" t="s">
        <v>45</v>
      </c>
      <c r="Q357" t="s">
        <v>45</v>
      </c>
      <c r="S357" t="s">
        <v>45</v>
      </c>
      <c r="U357" t="s">
        <v>45</v>
      </c>
      <c r="W357" t="s">
        <v>45</v>
      </c>
      <c r="X357">
        <v>27</v>
      </c>
      <c r="Y357" t="s">
        <v>46</v>
      </c>
      <c r="Z357">
        <v>15</v>
      </c>
      <c r="AA357" t="s">
        <v>46</v>
      </c>
      <c r="AB357">
        <v>14</v>
      </c>
      <c r="AC357" t="s">
        <v>47</v>
      </c>
      <c r="AD357">
        <v>2</v>
      </c>
      <c r="AE357" t="s">
        <v>45</v>
      </c>
      <c r="AG357" t="s">
        <v>45</v>
      </c>
      <c r="AI357" t="s">
        <v>48</v>
      </c>
      <c r="AJ357">
        <v>4</v>
      </c>
      <c r="AK357" t="str">
        <f>_xlfn.XLOOKUP(Table_ExternalData_1[[#This Row],[Shop'[Shop Code']]],Sheet1!D:D,Sheet1!A:A)</f>
        <v>REGION 3 EDUARDO CAMACHO</v>
      </c>
    </row>
    <row r="358" spans="1:37" x14ac:dyDescent="0.3">
      <c r="A358">
        <v>36</v>
      </c>
      <c r="B358" t="s">
        <v>447</v>
      </c>
      <c r="C358" t="s">
        <v>448</v>
      </c>
      <c r="D358" t="s">
        <v>69</v>
      </c>
      <c r="E358" t="s">
        <v>70</v>
      </c>
      <c r="F358" t="s">
        <v>71</v>
      </c>
      <c r="G358" t="s">
        <v>449</v>
      </c>
      <c r="H358" t="s">
        <v>73</v>
      </c>
      <c r="I358" t="s">
        <v>74</v>
      </c>
      <c r="J358" t="s">
        <v>75</v>
      </c>
      <c r="K358" s="1">
        <v>45538</v>
      </c>
      <c r="L358" t="s">
        <v>450</v>
      </c>
      <c r="O358" t="s">
        <v>45</v>
      </c>
      <c r="Q358" t="s">
        <v>45</v>
      </c>
      <c r="S358" t="s">
        <v>45</v>
      </c>
      <c r="U358" t="s">
        <v>45</v>
      </c>
      <c r="W358" t="s">
        <v>45</v>
      </c>
      <c r="X358">
        <v>2</v>
      </c>
      <c r="Y358" t="s">
        <v>46</v>
      </c>
      <c r="AA358" t="s">
        <v>46</v>
      </c>
      <c r="AB358">
        <v>4</v>
      </c>
      <c r="AC358" t="s">
        <v>47</v>
      </c>
      <c r="AE358" t="s">
        <v>45</v>
      </c>
      <c r="AG358" t="s">
        <v>45</v>
      </c>
      <c r="AI358" t="s">
        <v>48</v>
      </c>
      <c r="AJ358">
        <v>2</v>
      </c>
      <c r="AK358" t="str">
        <f>_xlfn.XLOOKUP(Table_ExternalData_1[[#This Row],[Shop'[Shop Code']]],Sheet1!D:D,Sheet1!A:A)</f>
        <v>REGION 3 EDUARDO CAMACHO</v>
      </c>
    </row>
    <row r="359" spans="1:37" x14ac:dyDescent="0.3">
      <c r="A359">
        <v>36</v>
      </c>
      <c r="B359" t="s">
        <v>447</v>
      </c>
      <c r="C359" t="s">
        <v>448</v>
      </c>
      <c r="D359" t="s">
        <v>69</v>
      </c>
      <c r="E359" t="s">
        <v>70</v>
      </c>
      <c r="F359" t="s">
        <v>71</v>
      </c>
      <c r="G359" t="s">
        <v>449</v>
      </c>
      <c r="H359" t="s">
        <v>73</v>
      </c>
      <c r="I359" t="s">
        <v>74</v>
      </c>
      <c r="J359" t="s">
        <v>75</v>
      </c>
      <c r="K359" s="1">
        <v>45537</v>
      </c>
      <c r="L359" t="s">
        <v>450</v>
      </c>
      <c r="M359">
        <v>4</v>
      </c>
      <c r="O359" t="s">
        <v>45</v>
      </c>
      <c r="Q359" t="s">
        <v>45</v>
      </c>
      <c r="S359" t="s">
        <v>45</v>
      </c>
      <c r="U359" t="s">
        <v>45</v>
      </c>
      <c r="W359" t="s">
        <v>45</v>
      </c>
      <c r="X359">
        <v>2</v>
      </c>
      <c r="Y359" t="s">
        <v>46</v>
      </c>
      <c r="AA359" t="s">
        <v>46</v>
      </c>
      <c r="AB359">
        <v>2</v>
      </c>
      <c r="AC359" t="s">
        <v>47</v>
      </c>
      <c r="AE359" t="s">
        <v>45</v>
      </c>
      <c r="AG359" t="s">
        <v>45</v>
      </c>
      <c r="AI359" t="s">
        <v>48</v>
      </c>
      <c r="AJ359">
        <v>1</v>
      </c>
      <c r="AK359" t="str">
        <f>_xlfn.XLOOKUP(Table_ExternalData_1[[#This Row],[Shop'[Shop Code']]],Sheet1!D:D,Sheet1!A:A)</f>
        <v>REGION 3 EDUARDO CAMACHO</v>
      </c>
    </row>
    <row r="360" spans="1:37" x14ac:dyDescent="0.3">
      <c r="A360">
        <v>36</v>
      </c>
      <c r="B360" t="s">
        <v>447</v>
      </c>
      <c r="C360" t="s">
        <v>448</v>
      </c>
      <c r="D360" t="s">
        <v>69</v>
      </c>
      <c r="E360" t="s">
        <v>70</v>
      </c>
      <c r="F360" t="s">
        <v>71</v>
      </c>
      <c r="G360" t="s">
        <v>449</v>
      </c>
      <c r="H360" t="s">
        <v>73</v>
      </c>
      <c r="I360" t="s">
        <v>74</v>
      </c>
      <c r="J360" t="s">
        <v>75</v>
      </c>
      <c r="K360" s="1">
        <v>45541</v>
      </c>
      <c r="L360" t="s">
        <v>450</v>
      </c>
      <c r="M360">
        <v>4</v>
      </c>
      <c r="N360">
        <v>2</v>
      </c>
      <c r="O360" t="s">
        <v>45</v>
      </c>
      <c r="Q360" t="s">
        <v>45</v>
      </c>
      <c r="S360" t="s">
        <v>45</v>
      </c>
      <c r="U360" t="s">
        <v>45</v>
      </c>
      <c r="W360" t="s">
        <v>45</v>
      </c>
      <c r="X360">
        <v>29</v>
      </c>
      <c r="Y360" t="s">
        <v>46</v>
      </c>
      <c r="Z360">
        <v>14</v>
      </c>
      <c r="AA360" t="s">
        <v>46</v>
      </c>
      <c r="AB360">
        <v>16</v>
      </c>
      <c r="AC360" t="s">
        <v>47</v>
      </c>
      <c r="AD360">
        <v>2</v>
      </c>
      <c r="AE360" t="s">
        <v>45</v>
      </c>
      <c r="AF360">
        <v>2</v>
      </c>
      <c r="AG360" t="s">
        <v>45</v>
      </c>
      <c r="AH360">
        <v>4681.82</v>
      </c>
      <c r="AI360" t="s">
        <v>48</v>
      </c>
      <c r="AJ360">
        <v>5</v>
      </c>
      <c r="AK360" t="str">
        <f>_xlfn.XLOOKUP(Table_ExternalData_1[[#This Row],[Shop'[Shop Code']]],Sheet1!D:D,Sheet1!A:A)</f>
        <v>REGION 3 EDUARDO CAMACHO</v>
      </c>
    </row>
    <row r="361" spans="1:37" x14ac:dyDescent="0.3">
      <c r="A361">
        <v>36</v>
      </c>
      <c r="B361" t="s">
        <v>451</v>
      </c>
      <c r="C361" t="s">
        <v>452</v>
      </c>
      <c r="D361" t="s">
        <v>344</v>
      </c>
      <c r="E361" t="s">
        <v>345</v>
      </c>
      <c r="F361" t="s">
        <v>346</v>
      </c>
      <c r="G361" t="s">
        <v>453</v>
      </c>
      <c r="H361" t="s">
        <v>348</v>
      </c>
      <c r="I361" t="s">
        <v>42</v>
      </c>
      <c r="J361" t="s">
        <v>43</v>
      </c>
      <c r="K361" s="1">
        <v>45541</v>
      </c>
      <c r="L361" t="s">
        <v>454</v>
      </c>
      <c r="M361">
        <v>4</v>
      </c>
      <c r="O361" t="s">
        <v>45</v>
      </c>
      <c r="Q361" t="s">
        <v>45</v>
      </c>
      <c r="S361" t="s">
        <v>45</v>
      </c>
      <c r="U361" t="s">
        <v>45</v>
      </c>
      <c r="W361" t="s">
        <v>45</v>
      </c>
      <c r="X361">
        <v>24</v>
      </c>
      <c r="Y361" t="s">
        <v>46</v>
      </c>
      <c r="Z361">
        <v>15</v>
      </c>
      <c r="AA361" t="s">
        <v>46</v>
      </c>
      <c r="AB361">
        <v>2</v>
      </c>
      <c r="AC361" t="s">
        <v>47</v>
      </c>
      <c r="AE361" t="s">
        <v>45</v>
      </c>
      <c r="AG361" t="s">
        <v>45</v>
      </c>
      <c r="AI361" t="s">
        <v>48</v>
      </c>
      <c r="AJ361">
        <v>5</v>
      </c>
      <c r="AK361" t="str">
        <f>_xlfn.XLOOKUP(Table_ExternalData_1[[#This Row],[Shop'[Shop Code']]],Sheet1!D:D,Sheet1!A:A)</f>
        <v>REGION 4 LEYRE IBEAS</v>
      </c>
    </row>
    <row r="362" spans="1:37" x14ac:dyDescent="0.3">
      <c r="A362">
        <v>36</v>
      </c>
      <c r="B362" t="s">
        <v>451</v>
      </c>
      <c r="C362" t="s">
        <v>452</v>
      </c>
      <c r="D362" t="s">
        <v>344</v>
      </c>
      <c r="E362" t="s">
        <v>345</v>
      </c>
      <c r="F362" t="s">
        <v>346</v>
      </c>
      <c r="G362" t="s">
        <v>453</v>
      </c>
      <c r="H362" t="s">
        <v>348</v>
      </c>
      <c r="I362" t="s">
        <v>42</v>
      </c>
      <c r="J362" t="s">
        <v>43</v>
      </c>
      <c r="K362" s="1">
        <v>45537</v>
      </c>
      <c r="L362" t="s">
        <v>454</v>
      </c>
      <c r="M362">
        <v>1</v>
      </c>
      <c r="O362" t="s">
        <v>45</v>
      </c>
      <c r="Q362" t="s">
        <v>45</v>
      </c>
      <c r="S362" t="s">
        <v>45</v>
      </c>
      <c r="T362">
        <v>1</v>
      </c>
      <c r="U362" t="s">
        <v>45</v>
      </c>
      <c r="W362" t="s">
        <v>45</v>
      </c>
      <c r="X362">
        <v>14</v>
      </c>
      <c r="Y362" t="s">
        <v>46</v>
      </c>
      <c r="Z362">
        <v>2</v>
      </c>
      <c r="AA362" t="s">
        <v>46</v>
      </c>
      <c r="AB362">
        <v>3</v>
      </c>
      <c r="AC362" t="s">
        <v>47</v>
      </c>
      <c r="AE362" t="s">
        <v>45</v>
      </c>
      <c r="AG362" t="s">
        <v>45</v>
      </c>
      <c r="AI362" t="s">
        <v>48</v>
      </c>
      <c r="AJ362">
        <v>1</v>
      </c>
      <c r="AK362" t="str">
        <f>_xlfn.XLOOKUP(Table_ExternalData_1[[#This Row],[Shop'[Shop Code']]],Sheet1!D:D,Sheet1!A:A)</f>
        <v>REGION 4 LEYRE IBEAS</v>
      </c>
    </row>
    <row r="363" spans="1:37" x14ac:dyDescent="0.3">
      <c r="A363">
        <v>36</v>
      </c>
      <c r="B363" t="s">
        <v>451</v>
      </c>
      <c r="C363" t="s">
        <v>452</v>
      </c>
      <c r="D363" t="s">
        <v>344</v>
      </c>
      <c r="E363" t="s">
        <v>345</v>
      </c>
      <c r="F363" t="s">
        <v>346</v>
      </c>
      <c r="G363" t="s">
        <v>453</v>
      </c>
      <c r="H363" t="s">
        <v>348</v>
      </c>
      <c r="I363" t="s">
        <v>42</v>
      </c>
      <c r="J363" t="s">
        <v>43</v>
      </c>
      <c r="K363" s="1">
        <v>45538</v>
      </c>
      <c r="L363" t="s">
        <v>454</v>
      </c>
      <c r="M363">
        <v>5</v>
      </c>
      <c r="N363">
        <v>6</v>
      </c>
      <c r="O363" t="s">
        <v>45</v>
      </c>
      <c r="P363">
        <v>2</v>
      </c>
      <c r="Q363" t="s">
        <v>45</v>
      </c>
      <c r="S363" t="s">
        <v>45</v>
      </c>
      <c r="U363" t="s">
        <v>45</v>
      </c>
      <c r="W363" t="s">
        <v>45</v>
      </c>
      <c r="X363">
        <v>23</v>
      </c>
      <c r="Y363" t="s">
        <v>46</v>
      </c>
      <c r="Z363">
        <v>12</v>
      </c>
      <c r="AA363" t="s">
        <v>46</v>
      </c>
      <c r="AB363">
        <v>8</v>
      </c>
      <c r="AC363" t="s">
        <v>47</v>
      </c>
      <c r="AD363">
        <v>3</v>
      </c>
      <c r="AE363" t="s">
        <v>45</v>
      </c>
      <c r="AF363">
        <v>2</v>
      </c>
      <c r="AG363" t="s">
        <v>45</v>
      </c>
      <c r="AH363">
        <v>3636.36</v>
      </c>
      <c r="AI363" t="s">
        <v>48</v>
      </c>
      <c r="AJ363">
        <v>2</v>
      </c>
      <c r="AK363" t="str">
        <f>_xlfn.XLOOKUP(Table_ExternalData_1[[#This Row],[Shop'[Shop Code']]],Sheet1!D:D,Sheet1!A:A)</f>
        <v>REGION 4 LEYRE IBEAS</v>
      </c>
    </row>
    <row r="364" spans="1:37" x14ac:dyDescent="0.3">
      <c r="A364">
        <v>36</v>
      </c>
      <c r="B364" t="s">
        <v>451</v>
      </c>
      <c r="C364" t="s">
        <v>452</v>
      </c>
      <c r="D364" t="s">
        <v>344</v>
      </c>
      <c r="E364" t="s">
        <v>345</v>
      </c>
      <c r="F364" t="s">
        <v>346</v>
      </c>
      <c r="G364" t="s">
        <v>453</v>
      </c>
      <c r="H364" t="s">
        <v>348</v>
      </c>
      <c r="I364" t="s">
        <v>42</v>
      </c>
      <c r="J364" t="s">
        <v>43</v>
      </c>
      <c r="K364" s="1">
        <v>45540</v>
      </c>
      <c r="L364" t="s">
        <v>454</v>
      </c>
      <c r="O364" t="s">
        <v>45</v>
      </c>
      <c r="Q364" t="s">
        <v>45</v>
      </c>
      <c r="S364" t="s">
        <v>45</v>
      </c>
      <c r="T364">
        <v>2</v>
      </c>
      <c r="U364" t="s">
        <v>45</v>
      </c>
      <c r="W364" t="s">
        <v>45</v>
      </c>
      <c r="X364">
        <v>18</v>
      </c>
      <c r="Y364" t="s">
        <v>46</v>
      </c>
      <c r="Z364">
        <v>7</v>
      </c>
      <c r="AA364" t="s">
        <v>46</v>
      </c>
      <c r="AB364">
        <v>4</v>
      </c>
      <c r="AC364" t="s">
        <v>47</v>
      </c>
      <c r="AE364" t="s">
        <v>45</v>
      </c>
      <c r="AG364" t="s">
        <v>45</v>
      </c>
      <c r="AI364" t="s">
        <v>48</v>
      </c>
      <c r="AJ364">
        <v>4</v>
      </c>
      <c r="AK364" t="str">
        <f>_xlfn.XLOOKUP(Table_ExternalData_1[[#This Row],[Shop'[Shop Code']]],Sheet1!D:D,Sheet1!A:A)</f>
        <v>REGION 4 LEYRE IBEAS</v>
      </c>
    </row>
    <row r="365" spans="1:37" x14ac:dyDescent="0.3">
      <c r="A365">
        <v>36</v>
      </c>
      <c r="B365" t="s">
        <v>451</v>
      </c>
      <c r="C365" t="s">
        <v>452</v>
      </c>
      <c r="D365" t="s">
        <v>344</v>
      </c>
      <c r="E365" t="s">
        <v>345</v>
      </c>
      <c r="F365" t="s">
        <v>346</v>
      </c>
      <c r="G365" t="s">
        <v>453</v>
      </c>
      <c r="H365" t="s">
        <v>348</v>
      </c>
      <c r="I365" t="s">
        <v>42</v>
      </c>
      <c r="J365" t="s">
        <v>43</v>
      </c>
      <c r="K365" s="1">
        <v>45539</v>
      </c>
      <c r="L365" t="s">
        <v>454</v>
      </c>
      <c r="M365">
        <v>5</v>
      </c>
      <c r="N365">
        <v>3</v>
      </c>
      <c r="O365" t="s">
        <v>45</v>
      </c>
      <c r="Q365" t="s">
        <v>45</v>
      </c>
      <c r="S365" t="s">
        <v>45</v>
      </c>
      <c r="T365">
        <v>1</v>
      </c>
      <c r="U365" t="s">
        <v>45</v>
      </c>
      <c r="V365">
        <v>-2</v>
      </c>
      <c r="W365" t="s">
        <v>45</v>
      </c>
      <c r="X365">
        <v>23</v>
      </c>
      <c r="Y365" t="s">
        <v>46</v>
      </c>
      <c r="Z365">
        <v>9</v>
      </c>
      <c r="AA365" t="s">
        <v>46</v>
      </c>
      <c r="AB365">
        <v>6</v>
      </c>
      <c r="AC365" t="s">
        <v>47</v>
      </c>
      <c r="AD365">
        <v>2</v>
      </c>
      <c r="AE365" t="s">
        <v>45</v>
      </c>
      <c r="AF365">
        <v>1</v>
      </c>
      <c r="AG365" t="s">
        <v>45</v>
      </c>
      <c r="AH365">
        <v>4636.3700000000008</v>
      </c>
      <c r="AI365" t="s">
        <v>48</v>
      </c>
      <c r="AJ365">
        <v>3</v>
      </c>
      <c r="AK365" t="str">
        <f>_xlfn.XLOOKUP(Table_ExternalData_1[[#This Row],[Shop'[Shop Code']]],Sheet1!D:D,Sheet1!A:A)</f>
        <v>REGION 4 LEYRE IBEAS</v>
      </c>
    </row>
    <row r="366" spans="1:37" x14ac:dyDescent="0.3">
      <c r="A366">
        <v>36</v>
      </c>
      <c r="B366" t="s">
        <v>455</v>
      </c>
      <c r="C366" t="s">
        <v>456</v>
      </c>
      <c r="D366" t="s">
        <v>187</v>
      </c>
      <c r="E366" t="s">
        <v>188</v>
      </c>
      <c r="F366" t="s">
        <v>189</v>
      </c>
      <c r="G366" t="s">
        <v>457</v>
      </c>
      <c r="H366" t="s">
        <v>73</v>
      </c>
      <c r="I366" t="s">
        <v>74</v>
      </c>
      <c r="J366" t="s">
        <v>75</v>
      </c>
      <c r="K366" s="1">
        <v>45540</v>
      </c>
      <c r="L366" t="s">
        <v>458</v>
      </c>
      <c r="M366">
        <v>2</v>
      </c>
      <c r="O366" t="s">
        <v>45</v>
      </c>
      <c r="P366">
        <v>2</v>
      </c>
      <c r="Q366" t="s">
        <v>45</v>
      </c>
      <c r="S366" t="s">
        <v>45</v>
      </c>
      <c r="U366" t="s">
        <v>45</v>
      </c>
      <c r="W366" t="s">
        <v>45</v>
      </c>
      <c r="X366">
        <v>16</v>
      </c>
      <c r="Y366" t="s">
        <v>46</v>
      </c>
      <c r="Z366">
        <v>8</v>
      </c>
      <c r="AA366" t="s">
        <v>46</v>
      </c>
      <c r="AC366" t="s">
        <v>47</v>
      </c>
      <c r="AE366" t="s">
        <v>45</v>
      </c>
      <c r="AG366" t="s">
        <v>45</v>
      </c>
      <c r="AI366" t="s">
        <v>48</v>
      </c>
      <c r="AJ366">
        <v>4</v>
      </c>
      <c r="AK366" t="str">
        <f>_xlfn.XLOOKUP(Table_ExternalData_1[[#This Row],[Shop'[Shop Code']]],Sheet1!D:D,Sheet1!A:A)</f>
        <v>REGION 3 EDUARDO CAMACHO</v>
      </c>
    </row>
    <row r="367" spans="1:37" x14ac:dyDescent="0.3">
      <c r="A367">
        <v>36</v>
      </c>
      <c r="B367" t="s">
        <v>455</v>
      </c>
      <c r="C367" t="s">
        <v>456</v>
      </c>
      <c r="D367" t="s">
        <v>187</v>
      </c>
      <c r="E367" t="s">
        <v>188</v>
      </c>
      <c r="F367" t="s">
        <v>189</v>
      </c>
      <c r="G367" t="s">
        <v>457</v>
      </c>
      <c r="H367" t="s">
        <v>73</v>
      </c>
      <c r="I367" t="s">
        <v>74</v>
      </c>
      <c r="J367" t="s">
        <v>75</v>
      </c>
      <c r="K367" s="1">
        <v>45537</v>
      </c>
      <c r="L367" t="s">
        <v>458</v>
      </c>
      <c r="N367">
        <v>2</v>
      </c>
      <c r="O367" t="s">
        <v>45</v>
      </c>
      <c r="Q367" t="s">
        <v>45</v>
      </c>
      <c r="S367" t="s">
        <v>45</v>
      </c>
      <c r="U367" t="s">
        <v>45</v>
      </c>
      <c r="W367" t="s">
        <v>45</v>
      </c>
      <c r="X367">
        <v>13</v>
      </c>
      <c r="Y367" t="s">
        <v>46</v>
      </c>
      <c r="Z367">
        <v>3</v>
      </c>
      <c r="AA367" t="s">
        <v>46</v>
      </c>
      <c r="AB367">
        <v>1</v>
      </c>
      <c r="AC367" t="s">
        <v>47</v>
      </c>
      <c r="AE367" t="s">
        <v>45</v>
      </c>
      <c r="AG367" t="s">
        <v>45</v>
      </c>
      <c r="AI367" t="s">
        <v>48</v>
      </c>
      <c r="AJ367">
        <v>1</v>
      </c>
      <c r="AK367" t="str">
        <f>_xlfn.XLOOKUP(Table_ExternalData_1[[#This Row],[Shop'[Shop Code']]],Sheet1!D:D,Sheet1!A:A)</f>
        <v>REGION 3 EDUARDO CAMACHO</v>
      </c>
    </row>
    <row r="368" spans="1:37" x14ac:dyDescent="0.3">
      <c r="A368">
        <v>36</v>
      </c>
      <c r="B368" t="s">
        <v>455</v>
      </c>
      <c r="C368" t="s">
        <v>456</v>
      </c>
      <c r="D368" t="s">
        <v>187</v>
      </c>
      <c r="E368" t="s">
        <v>188</v>
      </c>
      <c r="F368" t="s">
        <v>189</v>
      </c>
      <c r="G368" t="s">
        <v>457</v>
      </c>
      <c r="H368" t="s">
        <v>73</v>
      </c>
      <c r="I368" t="s">
        <v>74</v>
      </c>
      <c r="J368" t="s">
        <v>75</v>
      </c>
      <c r="K368" s="1">
        <v>45538</v>
      </c>
      <c r="L368" t="s">
        <v>458</v>
      </c>
      <c r="M368">
        <v>1</v>
      </c>
      <c r="N368">
        <v>2</v>
      </c>
      <c r="O368" t="s">
        <v>45</v>
      </c>
      <c r="Q368" t="s">
        <v>45</v>
      </c>
      <c r="S368" t="s">
        <v>45</v>
      </c>
      <c r="U368" t="s">
        <v>45</v>
      </c>
      <c r="W368" t="s">
        <v>45</v>
      </c>
      <c r="X368">
        <v>13</v>
      </c>
      <c r="Y368" t="s">
        <v>46</v>
      </c>
      <c r="Z368">
        <v>7</v>
      </c>
      <c r="AA368" t="s">
        <v>46</v>
      </c>
      <c r="AB368">
        <v>1</v>
      </c>
      <c r="AC368" t="s">
        <v>47</v>
      </c>
      <c r="AE368" t="s">
        <v>45</v>
      </c>
      <c r="AG368" t="s">
        <v>45</v>
      </c>
      <c r="AI368" t="s">
        <v>48</v>
      </c>
      <c r="AJ368">
        <v>2</v>
      </c>
      <c r="AK368" t="str">
        <f>_xlfn.XLOOKUP(Table_ExternalData_1[[#This Row],[Shop'[Shop Code']]],Sheet1!D:D,Sheet1!A:A)</f>
        <v>REGION 3 EDUARDO CAMACHO</v>
      </c>
    </row>
    <row r="369" spans="1:37" x14ac:dyDescent="0.3">
      <c r="A369">
        <v>36</v>
      </c>
      <c r="B369" t="s">
        <v>455</v>
      </c>
      <c r="C369" t="s">
        <v>456</v>
      </c>
      <c r="D369" t="s">
        <v>187</v>
      </c>
      <c r="E369" t="s">
        <v>188</v>
      </c>
      <c r="F369" t="s">
        <v>189</v>
      </c>
      <c r="G369" t="s">
        <v>457</v>
      </c>
      <c r="H369" t="s">
        <v>73</v>
      </c>
      <c r="I369" t="s">
        <v>74</v>
      </c>
      <c r="J369" t="s">
        <v>75</v>
      </c>
      <c r="K369" s="1">
        <v>45541</v>
      </c>
      <c r="L369" t="s">
        <v>458</v>
      </c>
      <c r="M369">
        <v>3</v>
      </c>
      <c r="N369">
        <v>4</v>
      </c>
      <c r="O369" t="s">
        <v>45</v>
      </c>
      <c r="Q369" t="s">
        <v>45</v>
      </c>
      <c r="S369" t="s">
        <v>45</v>
      </c>
      <c r="T369">
        <v>2</v>
      </c>
      <c r="U369" t="s">
        <v>45</v>
      </c>
      <c r="W369" t="s">
        <v>45</v>
      </c>
      <c r="X369">
        <v>12</v>
      </c>
      <c r="Y369" t="s">
        <v>46</v>
      </c>
      <c r="Z369">
        <v>5</v>
      </c>
      <c r="AA369" t="s">
        <v>46</v>
      </c>
      <c r="AB369">
        <v>1</v>
      </c>
      <c r="AC369" t="s">
        <v>47</v>
      </c>
      <c r="AE369" t="s">
        <v>45</v>
      </c>
      <c r="AG369" t="s">
        <v>45</v>
      </c>
      <c r="AI369" t="s">
        <v>48</v>
      </c>
      <c r="AJ369">
        <v>5</v>
      </c>
      <c r="AK369" t="str">
        <f>_xlfn.XLOOKUP(Table_ExternalData_1[[#This Row],[Shop'[Shop Code']]],Sheet1!D:D,Sheet1!A:A)</f>
        <v>REGION 3 EDUARDO CAMACHO</v>
      </c>
    </row>
    <row r="370" spans="1:37" x14ac:dyDescent="0.3">
      <c r="A370">
        <v>36</v>
      </c>
      <c r="B370" t="s">
        <v>455</v>
      </c>
      <c r="C370" t="s">
        <v>456</v>
      </c>
      <c r="D370" t="s">
        <v>187</v>
      </c>
      <c r="E370" t="s">
        <v>188</v>
      </c>
      <c r="F370" t="s">
        <v>189</v>
      </c>
      <c r="G370" t="s">
        <v>457</v>
      </c>
      <c r="H370" t="s">
        <v>73</v>
      </c>
      <c r="I370" t="s">
        <v>74</v>
      </c>
      <c r="J370" t="s">
        <v>75</v>
      </c>
      <c r="K370" s="1">
        <v>45539</v>
      </c>
      <c r="L370" t="s">
        <v>458</v>
      </c>
      <c r="M370">
        <v>2</v>
      </c>
      <c r="N370">
        <v>6</v>
      </c>
      <c r="O370" t="s">
        <v>45</v>
      </c>
      <c r="Q370" t="s">
        <v>45</v>
      </c>
      <c r="S370" t="s">
        <v>45</v>
      </c>
      <c r="T370">
        <v>2</v>
      </c>
      <c r="U370" t="s">
        <v>45</v>
      </c>
      <c r="W370" t="s">
        <v>45</v>
      </c>
      <c r="X370">
        <v>14</v>
      </c>
      <c r="Y370" t="s">
        <v>46</v>
      </c>
      <c r="Z370">
        <v>9</v>
      </c>
      <c r="AA370" t="s">
        <v>46</v>
      </c>
      <c r="AB370">
        <v>1</v>
      </c>
      <c r="AC370" t="s">
        <v>47</v>
      </c>
      <c r="AE370" t="s">
        <v>45</v>
      </c>
      <c r="AG370" t="s">
        <v>45</v>
      </c>
      <c r="AI370" t="s">
        <v>48</v>
      </c>
      <c r="AJ370">
        <v>3</v>
      </c>
      <c r="AK370" t="str">
        <f>_xlfn.XLOOKUP(Table_ExternalData_1[[#This Row],[Shop'[Shop Code']]],Sheet1!D:D,Sheet1!A:A)</f>
        <v>REGION 3 EDUARDO CAMACHO</v>
      </c>
    </row>
    <row r="371" spans="1:37" x14ac:dyDescent="0.3">
      <c r="A371">
        <v>36</v>
      </c>
      <c r="B371" t="s">
        <v>459</v>
      </c>
      <c r="C371" t="s">
        <v>460</v>
      </c>
      <c r="D371" t="s">
        <v>399</v>
      </c>
      <c r="E371" t="s">
        <v>400</v>
      </c>
      <c r="F371" t="s">
        <v>401</v>
      </c>
      <c r="G371" t="s">
        <v>461</v>
      </c>
      <c r="H371" t="s">
        <v>73</v>
      </c>
      <c r="I371" t="s">
        <v>74</v>
      </c>
      <c r="J371" t="s">
        <v>75</v>
      </c>
      <c r="K371" s="1">
        <v>45542</v>
      </c>
      <c r="L371" t="s">
        <v>462</v>
      </c>
      <c r="M371">
        <v>2</v>
      </c>
      <c r="N371">
        <v>2</v>
      </c>
      <c r="O371" t="s">
        <v>45</v>
      </c>
      <c r="Q371" t="s">
        <v>45</v>
      </c>
      <c r="S371" t="s">
        <v>45</v>
      </c>
      <c r="U371" t="s">
        <v>45</v>
      </c>
      <c r="W371" t="s">
        <v>45</v>
      </c>
      <c r="X371">
        <v>8</v>
      </c>
      <c r="Y371" t="s">
        <v>46</v>
      </c>
      <c r="Z371">
        <v>7</v>
      </c>
      <c r="AA371" t="s">
        <v>46</v>
      </c>
      <c r="AC371" t="s">
        <v>47</v>
      </c>
      <c r="AE371" t="s">
        <v>45</v>
      </c>
      <c r="AG371" t="s">
        <v>45</v>
      </c>
      <c r="AI371" t="s">
        <v>48</v>
      </c>
      <c r="AJ371">
        <v>5</v>
      </c>
      <c r="AK371" t="str">
        <f>_xlfn.XLOOKUP(Table_ExternalData_1[[#This Row],[Shop'[Shop Code']]],Sheet1!D:D,Sheet1!A:A)</f>
        <v>REGION 3 EDUARDO CAMACHO</v>
      </c>
    </row>
    <row r="372" spans="1:37" x14ac:dyDescent="0.3">
      <c r="A372">
        <v>36</v>
      </c>
      <c r="B372" t="s">
        <v>459</v>
      </c>
      <c r="C372" t="s">
        <v>460</v>
      </c>
      <c r="D372" t="s">
        <v>399</v>
      </c>
      <c r="E372" t="s">
        <v>400</v>
      </c>
      <c r="F372" t="s">
        <v>401</v>
      </c>
      <c r="G372" t="s">
        <v>461</v>
      </c>
      <c r="H372" t="s">
        <v>73</v>
      </c>
      <c r="I372" t="s">
        <v>74</v>
      </c>
      <c r="J372" t="s">
        <v>75</v>
      </c>
      <c r="K372" s="1">
        <v>45539</v>
      </c>
      <c r="L372" t="s">
        <v>462</v>
      </c>
      <c r="M372">
        <v>1</v>
      </c>
      <c r="O372" t="s">
        <v>45</v>
      </c>
      <c r="Q372" t="s">
        <v>45</v>
      </c>
      <c r="S372" t="s">
        <v>45</v>
      </c>
      <c r="U372" t="s">
        <v>45</v>
      </c>
      <c r="W372" t="s">
        <v>45</v>
      </c>
      <c r="X372">
        <v>23</v>
      </c>
      <c r="Y372" t="s">
        <v>46</v>
      </c>
      <c r="Z372">
        <v>19</v>
      </c>
      <c r="AA372" t="s">
        <v>46</v>
      </c>
      <c r="AB372">
        <v>20</v>
      </c>
      <c r="AC372" t="s">
        <v>47</v>
      </c>
      <c r="AE372" t="s">
        <v>45</v>
      </c>
      <c r="AG372" t="s">
        <v>45</v>
      </c>
      <c r="AI372" t="s">
        <v>48</v>
      </c>
      <c r="AJ372">
        <v>3</v>
      </c>
      <c r="AK372" t="str">
        <f>_xlfn.XLOOKUP(Table_ExternalData_1[[#This Row],[Shop'[Shop Code']]],Sheet1!D:D,Sheet1!A:A)</f>
        <v>REGION 3 EDUARDO CAMACHO</v>
      </c>
    </row>
    <row r="373" spans="1:37" x14ac:dyDescent="0.3">
      <c r="A373">
        <v>36</v>
      </c>
      <c r="B373" t="s">
        <v>459</v>
      </c>
      <c r="C373" t="s">
        <v>460</v>
      </c>
      <c r="D373" t="s">
        <v>399</v>
      </c>
      <c r="E373" t="s">
        <v>400</v>
      </c>
      <c r="F373" t="s">
        <v>401</v>
      </c>
      <c r="G373" t="s">
        <v>461</v>
      </c>
      <c r="H373" t="s">
        <v>73</v>
      </c>
      <c r="I373" t="s">
        <v>74</v>
      </c>
      <c r="J373" t="s">
        <v>75</v>
      </c>
      <c r="K373" s="1">
        <v>45537</v>
      </c>
      <c r="L373" t="s">
        <v>462</v>
      </c>
      <c r="M373">
        <v>1</v>
      </c>
      <c r="N373">
        <v>2</v>
      </c>
      <c r="O373" t="s">
        <v>45</v>
      </c>
      <c r="Q373" t="s">
        <v>45</v>
      </c>
      <c r="S373" t="s">
        <v>45</v>
      </c>
      <c r="U373" t="s">
        <v>45</v>
      </c>
      <c r="V373">
        <v>2</v>
      </c>
      <c r="W373" t="s">
        <v>45</v>
      </c>
      <c r="X373">
        <v>41</v>
      </c>
      <c r="Y373" t="s">
        <v>46</v>
      </c>
      <c r="Z373">
        <v>33</v>
      </c>
      <c r="AA373" t="s">
        <v>46</v>
      </c>
      <c r="AB373">
        <v>15</v>
      </c>
      <c r="AC373" t="s">
        <v>47</v>
      </c>
      <c r="AD373">
        <v>1</v>
      </c>
      <c r="AE373" t="s">
        <v>45</v>
      </c>
      <c r="AF373">
        <v>2</v>
      </c>
      <c r="AG373" t="s">
        <v>45</v>
      </c>
      <c r="AH373">
        <v>3999.9999999999995</v>
      </c>
      <c r="AI373" t="s">
        <v>48</v>
      </c>
      <c r="AJ373">
        <v>1</v>
      </c>
      <c r="AK373" t="str">
        <f>_xlfn.XLOOKUP(Table_ExternalData_1[[#This Row],[Shop'[Shop Code']]],Sheet1!D:D,Sheet1!A:A)</f>
        <v>REGION 3 EDUARDO CAMACHO</v>
      </c>
    </row>
    <row r="374" spans="1:37" x14ac:dyDescent="0.3">
      <c r="A374">
        <v>36</v>
      </c>
      <c r="B374" t="s">
        <v>459</v>
      </c>
      <c r="C374" t="s">
        <v>460</v>
      </c>
      <c r="D374" t="s">
        <v>399</v>
      </c>
      <c r="E374" t="s">
        <v>400</v>
      </c>
      <c r="F374" t="s">
        <v>401</v>
      </c>
      <c r="G374" t="s">
        <v>461</v>
      </c>
      <c r="H374" t="s">
        <v>73</v>
      </c>
      <c r="I374" t="s">
        <v>74</v>
      </c>
      <c r="J374" t="s">
        <v>75</v>
      </c>
      <c r="K374" s="1">
        <v>45538</v>
      </c>
      <c r="L374" t="s">
        <v>462</v>
      </c>
      <c r="M374">
        <v>2</v>
      </c>
      <c r="N374">
        <v>1</v>
      </c>
      <c r="O374" t="s">
        <v>45</v>
      </c>
      <c r="Q374" t="s">
        <v>45</v>
      </c>
      <c r="S374" t="s">
        <v>45</v>
      </c>
      <c r="U374" t="s">
        <v>45</v>
      </c>
      <c r="V374">
        <v>-2</v>
      </c>
      <c r="W374" t="s">
        <v>45</v>
      </c>
      <c r="X374">
        <v>33</v>
      </c>
      <c r="Y374" t="s">
        <v>46</v>
      </c>
      <c r="Z374">
        <v>27</v>
      </c>
      <c r="AA374" t="s">
        <v>46</v>
      </c>
      <c r="AB374">
        <v>10</v>
      </c>
      <c r="AC374" t="s">
        <v>47</v>
      </c>
      <c r="AD374">
        <v>2</v>
      </c>
      <c r="AE374" t="s">
        <v>45</v>
      </c>
      <c r="AF374">
        <v>-2</v>
      </c>
      <c r="AG374" t="s">
        <v>45</v>
      </c>
      <c r="AH374">
        <v>-3636.36</v>
      </c>
      <c r="AI374" t="s">
        <v>48</v>
      </c>
      <c r="AJ374">
        <v>2</v>
      </c>
      <c r="AK374" t="str">
        <f>_xlfn.XLOOKUP(Table_ExternalData_1[[#This Row],[Shop'[Shop Code']]],Sheet1!D:D,Sheet1!A:A)</f>
        <v>REGION 3 EDUARDO CAMACHO</v>
      </c>
    </row>
    <row r="375" spans="1:37" x14ac:dyDescent="0.3">
      <c r="A375">
        <v>36</v>
      </c>
      <c r="B375" t="s">
        <v>459</v>
      </c>
      <c r="C375" t="s">
        <v>460</v>
      </c>
      <c r="D375" t="s">
        <v>399</v>
      </c>
      <c r="E375" t="s">
        <v>400</v>
      </c>
      <c r="F375" t="s">
        <v>401</v>
      </c>
      <c r="G375" t="s">
        <v>461</v>
      </c>
      <c r="H375" t="s">
        <v>73</v>
      </c>
      <c r="I375" t="s">
        <v>74</v>
      </c>
      <c r="J375" t="s">
        <v>75</v>
      </c>
      <c r="K375" s="1">
        <v>45540</v>
      </c>
      <c r="L375" t="s">
        <v>462</v>
      </c>
      <c r="M375">
        <v>6</v>
      </c>
      <c r="N375">
        <v>4</v>
      </c>
      <c r="O375" t="s">
        <v>45</v>
      </c>
      <c r="Q375" t="s">
        <v>45</v>
      </c>
      <c r="S375" t="s">
        <v>45</v>
      </c>
      <c r="T375">
        <v>1</v>
      </c>
      <c r="U375" t="s">
        <v>45</v>
      </c>
      <c r="V375">
        <v>1</v>
      </c>
      <c r="W375" t="s">
        <v>45</v>
      </c>
      <c r="X375">
        <v>30</v>
      </c>
      <c r="Y375" t="s">
        <v>46</v>
      </c>
      <c r="Z375">
        <v>23</v>
      </c>
      <c r="AA375" t="s">
        <v>46</v>
      </c>
      <c r="AB375">
        <v>14</v>
      </c>
      <c r="AC375" t="s">
        <v>47</v>
      </c>
      <c r="AE375" t="s">
        <v>45</v>
      </c>
      <c r="AF375">
        <v>1</v>
      </c>
      <c r="AG375" t="s">
        <v>45</v>
      </c>
      <c r="AH375">
        <v>1276.3699999999999</v>
      </c>
      <c r="AI375" t="s">
        <v>48</v>
      </c>
      <c r="AJ375">
        <v>4</v>
      </c>
      <c r="AK375" t="str">
        <f>_xlfn.XLOOKUP(Table_ExternalData_1[[#This Row],[Shop'[Shop Code']]],Sheet1!D:D,Sheet1!A:A)</f>
        <v>REGION 3 EDUARDO CAMACHO</v>
      </c>
    </row>
    <row r="376" spans="1:37" x14ac:dyDescent="0.3">
      <c r="A376">
        <v>36</v>
      </c>
      <c r="B376" t="s">
        <v>459</v>
      </c>
      <c r="C376" t="s">
        <v>460</v>
      </c>
      <c r="D376" t="s">
        <v>399</v>
      </c>
      <c r="E376" t="s">
        <v>400</v>
      </c>
      <c r="F376" t="s">
        <v>401</v>
      </c>
      <c r="G376" t="s">
        <v>461</v>
      </c>
      <c r="H376" t="s">
        <v>73</v>
      </c>
      <c r="I376" t="s">
        <v>74</v>
      </c>
      <c r="J376" t="s">
        <v>75</v>
      </c>
      <c r="K376" s="1">
        <v>45541</v>
      </c>
      <c r="L376" t="s">
        <v>462</v>
      </c>
      <c r="M376">
        <v>2</v>
      </c>
      <c r="O376" t="s">
        <v>45</v>
      </c>
      <c r="Q376" t="s">
        <v>45</v>
      </c>
      <c r="S376" t="s">
        <v>45</v>
      </c>
      <c r="T376">
        <v>1</v>
      </c>
      <c r="U376" t="s">
        <v>45</v>
      </c>
      <c r="V376">
        <v>0</v>
      </c>
      <c r="W376" t="s">
        <v>45</v>
      </c>
      <c r="X376">
        <v>23</v>
      </c>
      <c r="Y376" t="s">
        <v>46</v>
      </c>
      <c r="Z376">
        <v>14</v>
      </c>
      <c r="AA376" t="s">
        <v>46</v>
      </c>
      <c r="AB376">
        <v>15</v>
      </c>
      <c r="AC376" t="s">
        <v>47</v>
      </c>
      <c r="AD376">
        <v>2</v>
      </c>
      <c r="AE376" t="s">
        <v>45</v>
      </c>
      <c r="AF376">
        <v>2</v>
      </c>
      <c r="AG376" t="s">
        <v>45</v>
      </c>
      <c r="AH376">
        <v>3888.18</v>
      </c>
      <c r="AI376" t="s">
        <v>48</v>
      </c>
      <c r="AJ376">
        <v>5</v>
      </c>
      <c r="AK376" t="str">
        <f>_xlfn.XLOOKUP(Table_ExternalData_1[[#This Row],[Shop'[Shop Code']]],Sheet1!D:D,Sheet1!A:A)</f>
        <v>REGION 3 EDUARDO CAMACHO</v>
      </c>
    </row>
    <row r="377" spans="1:37" x14ac:dyDescent="0.3">
      <c r="A377">
        <v>36</v>
      </c>
      <c r="B377" t="s">
        <v>463</v>
      </c>
      <c r="C377" t="s">
        <v>464</v>
      </c>
      <c r="D377" t="s">
        <v>225</v>
      </c>
      <c r="E377" t="s">
        <v>226</v>
      </c>
      <c r="F377" t="s">
        <v>227</v>
      </c>
      <c r="G377" t="s">
        <v>465</v>
      </c>
      <c r="H377" t="s">
        <v>229</v>
      </c>
      <c r="I377" t="s">
        <v>64</v>
      </c>
      <c r="J377" t="s">
        <v>65</v>
      </c>
      <c r="K377" s="1">
        <v>45539</v>
      </c>
      <c r="L377" t="s">
        <v>466</v>
      </c>
      <c r="M377">
        <v>5</v>
      </c>
      <c r="N377">
        <v>5</v>
      </c>
      <c r="O377" t="s">
        <v>45</v>
      </c>
      <c r="Q377" t="s">
        <v>45</v>
      </c>
      <c r="S377" t="s">
        <v>45</v>
      </c>
      <c r="U377" t="s">
        <v>45</v>
      </c>
      <c r="W377" t="s">
        <v>45</v>
      </c>
      <c r="X377">
        <v>12</v>
      </c>
      <c r="Y377" t="s">
        <v>46</v>
      </c>
      <c r="Z377">
        <v>10</v>
      </c>
      <c r="AA377" t="s">
        <v>46</v>
      </c>
      <c r="AB377">
        <v>8</v>
      </c>
      <c r="AC377" t="s">
        <v>47</v>
      </c>
      <c r="AE377" t="s">
        <v>45</v>
      </c>
      <c r="AG377" t="s">
        <v>45</v>
      </c>
      <c r="AI377" t="s">
        <v>48</v>
      </c>
      <c r="AJ377">
        <v>3</v>
      </c>
      <c r="AK377" t="str">
        <f>_xlfn.XLOOKUP(Table_ExternalData_1[[#This Row],[Shop'[Shop Code']]],Sheet1!D:D,Sheet1!A:A)</f>
        <v>REGION 2 ALEJANDRO COSTAS</v>
      </c>
    </row>
    <row r="378" spans="1:37" x14ac:dyDescent="0.3">
      <c r="A378">
        <v>36</v>
      </c>
      <c r="B378" t="s">
        <v>463</v>
      </c>
      <c r="C378" t="s">
        <v>464</v>
      </c>
      <c r="D378" t="s">
        <v>225</v>
      </c>
      <c r="E378" t="s">
        <v>226</v>
      </c>
      <c r="F378" t="s">
        <v>227</v>
      </c>
      <c r="G378" t="s">
        <v>465</v>
      </c>
      <c r="H378" t="s">
        <v>229</v>
      </c>
      <c r="I378" t="s">
        <v>64</v>
      </c>
      <c r="J378" t="s">
        <v>65</v>
      </c>
      <c r="K378" s="1">
        <v>45541</v>
      </c>
      <c r="L378" t="s">
        <v>466</v>
      </c>
      <c r="M378">
        <v>3</v>
      </c>
      <c r="N378">
        <v>5</v>
      </c>
      <c r="O378" t="s">
        <v>45</v>
      </c>
      <c r="Q378" t="s">
        <v>45</v>
      </c>
      <c r="S378" t="s">
        <v>45</v>
      </c>
      <c r="U378" t="s">
        <v>45</v>
      </c>
      <c r="W378" t="s">
        <v>45</v>
      </c>
      <c r="X378">
        <v>11</v>
      </c>
      <c r="Y378" t="s">
        <v>46</v>
      </c>
      <c r="Z378">
        <v>5</v>
      </c>
      <c r="AA378" t="s">
        <v>46</v>
      </c>
      <c r="AB378">
        <v>3</v>
      </c>
      <c r="AC378" t="s">
        <v>47</v>
      </c>
      <c r="AE378" t="s">
        <v>45</v>
      </c>
      <c r="AG378" t="s">
        <v>45</v>
      </c>
      <c r="AI378" t="s">
        <v>48</v>
      </c>
      <c r="AJ378">
        <v>5</v>
      </c>
      <c r="AK378" t="str">
        <f>_xlfn.XLOOKUP(Table_ExternalData_1[[#This Row],[Shop'[Shop Code']]],Sheet1!D:D,Sheet1!A:A)</f>
        <v>REGION 2 ALEJANDRO COSTAS</v>
      </c>
    </row>
    <row r="379" spans="1:37" x14ac:dyDescent="0.3">
      <c r="A379">
        <v>36</v>
      </c>
      <c r="B379" t="s">
        <v>463</v>
      </c>
      <c r="C379" t="s">
        <v>464</v>
      </c>
      <c r="D379" t="s">
        <v>225</v>
      </c>
      <c r="E379" t="s">
        <v>226</v>
      </c>
      <c r="F379" t="s">
        <v>227</v>
      </c>
      <c r="G379" t="s">
        <v>465</v>
      </c>
      <c r="H379" t="s">
        <v>229</v>
      </c>
      <c r="I379" t="s">
        <v>64</v>
      </c>
      <c r="J379" t="s">
        <v>65</v>
      </c>
      <c r="K379" s="1">
        <v>45537</v>
      </c>
      <c r="L379" t="s">
        <v>466</v>
      </c>
      <c r="M379">
        <v>1</v>
      </c>
      <c r="O379" t="s">
        <v>45</v>
      </c>
      <c r="Q379" t="s">
        <v>45</v>
      </c>
      <c r="S379" t="s">
        <v>45</v>
      </c>
      <c r="T379">
        <v>2</v>
      </c>
      <c r="U379" t="s">
        <v>45</v>
      </c>
      <c r="W379" t="s">
        <v>45</v>
      </c>
      <c r="X379">
        <v>16</v>
      </c>
      <c r="Y379" t="s">
        <v>46</v>
      </c>
      <c r="Z379">
        <v>9</v>
      </c>
      <c r="AA379" t="s">
        <v>46</v>
      </c>
      <c r="AB379">
        <v>9</v>
      </c>
      <c r="AC379" t="s">
        <v>47</v>
      </c>
      <c r="AE379" t="s">
        <v>45</v>
      </c>
      <c r="AG379" t="s">
        <v>45</v>
      </c>
      <c r="AI379" t="s">
        <v>48</v>
      </c>
      <c r="AJ379">
        <v>1</v>
      </c>
      <c r="AK379" t="str">
        <f>_xlfn.XLOOKUP(Table_ExternalData_1[[#This Row],[Shop'[Shop Code']]],Sheet1!D:D,Sheet1!A:A)</f>
        <v>REGION 2 ALEJANDRO COSTAS</v>
      </c>
    </row>
    <row r="380" spans="1:37" x14ac:dyDescent="0.3">
      <c r="A380">
        <v>36</v>
      </c>
      <c r="B380" t="s">
        <v>463</v>
      </c>
      <c r="C380" t="s">
        <v>464</v>
      </c>
      <c r="D380" t="s">
        <v>225</v>
      </c>
      <c r="E380" t="s">
        <v>226</v>
      </c>
      <c r="F380" t="s">
        <v>227</v>
      </c>
      <c r="G380" t="s">
        <v>465</v>
      </c>
      <c r="H380" t="s">
        <v>229</v>
      </c>
      <c r="I380" t="s">
        <v>64</v>
      </c>
      <c r="J380" t="s">
        <v>65</v>
      </c>
      <c r="K380" s="1">
        <v>45538</v>
      </c>
      <c r="L380" t="s">
        <v>466</v>
      </c>
      <c r="M380">
        <v>2</v>
      </c>
      <c r="N380">
        <v>1</v>
      </c>
      <c r="O380" t="s">
        <v>45</v>
      </c>
      <c r="Q380" t="s">
        <v>45</v>
      </c>
      <c r="S380" t="s">
        <v>45</v>
      </c>
      <c r="U380" t="s">
        <v>45</v>
      </c>
      <c r="W380" t="s">
        <v>45</v>
      </c>
      <c r="X380">
        <v>15</v>
      </c>
      <c r="Y380" t="s">
        <v>46</v>
      </c>
      <c r="Z380">
        <v>11</v>
      </c>
      <c r="AA380" t="s">
        <v>46</v>
      </c>
      <c r="AB380">
        <v>9</v>
      </c>
      <c r="AC380" t="s">
        <v>47</v>
      </c>
      <c r="AE380" t="s">
        <v>45</v>
      </c>
      <c r="AG380" t="s">
        <v>45</v>
      </c>
      <c r="AI380" t="s">
        <v>48</v>
      </c>
      <c r="AJ380">
        <v>2</v>
      </c>
      <c r="AK380" t="str">
        <f>_xlfn.XLOOKUP(Table_ExternalData_1[[#This Row],[Shop'[Shop Code']]],Sheet1!D:D,Sheet1!A:A)</f>
        <v>REGION 2 ALEJANDRO COSTAS</v>
      </c>
    </row>
    <row r="381" spans="1:37" x14ac:dyDescent="0.3">
      <c r="A381">
        <v>36</v>
      </c>
      <c r="B381" t="s">
        <v>463</v>
      </c>
      <c r="C381" t="s">
        <v>464</v>
      </c>
      <c r="D381" t="s">
        <v>225</v>
      </c>
      <c r="E381" t="s">
        <v>226</v>
      </c>
      <c r="F381" t="s">
        <v>227</v>
      </c>
      <c r="G381" t="s">
        <v>465</v>
      </c>
      <c r="H381" t="s">
        <v>229</v>
      </c>
      <c r="I381" t="s">
        <v>64</v>
      </c>
      <c r="J381" t="s">
        <v>65</v>
      </c>
      <c r="K381" s="1">
        <v>45540</v>
      </c>
      <c r="L381" t="s">
        <v>466</v>
      </c>
      <c r="M381">
        <v>1</v>
      </c>
      <c r="O381" t="s">
        <v>45</v>
      </c>
      <c r="Q381" t="s">
        <v>45</v>
      </c>
      <c r="S381" t="s">
        <v>45</v>
      </c>
      <c r="U381" t="s">
        <v>45</v>
      </c>
      <c r="W381" t="s">
        <v>45</v>
      </c>
      <c r="X381">
        <v>12</v>
      </c>
      <c r="Y381" t="s">
        <v>46</v>
      </c>
      <c r="Z381">
        <v>7</v>
      </c>
      <c r="AA381" t="s">
        <v>46</v>
      </c>
      <c r="AB381">
        <v>7</v>
      </c>
      <c r="AC381" t="s">
        <v>47</v>
      </c>
      <c r="AE381" t="s">
        <v>45</v>
      </c>
      <c r="AG381" t="s">
        <v>45</v>
      </c>
      <c r="AI381" t="s">
        <v>48</v>
      </c>
      <c r="AJ381">
        <v>4</v>
      </c>
      <c r="AK381" t="str">
        <f>_xlfn.XLOOKUP(Table_ExternalData_1[[#This Row],[Shop'[Shop Code']]],Sheet1!D:D,Sheet1!A:A)</f>
        <v>REGION 2 ALEJANDRO COSTAS</v>
      </c>
    </row>
    <row r="382" spans="1:37" x14ac:dyDescent="0.3">
      <c r="A382">
        <v>36</v>
      </c>
      <c r="B382" t="s">
        <v>467</v>
      </c>
      <c r="C382" t="s">
        <v>468</v>
      </c>
      <c r="D382" t="s">
        <v>373</v>
      </c>
      <c r="E382" t="s">
        <v>374</v>
      </c>
      <c r="F382" t="s">
        <v>375</v>
      </c>
      <c r="G382" t="s">
        <v>469</v>
      </c>
      <c r="H382" t="s">
        <v>361</v>
      </c>
      <c r="I382" t="s">
        <v>42</v>
      </c>
      <c r="J382" t="s">
        <v>43</v>
      </c>
      <c r="K382" s="1">
        <v>45540</v>
      </c>
      <c r="L382" t="s">
        <v>470</v>
      </c>
      <c r="O382" t="s">
        <v>45</v>
      </c>
      <c r="Q382" t="s">
        <v>45</v>
      </c>
      <c r="S382" t="s">
        <v>45</v>
      </c>
      <c r="U382" t="s">
        <v>45</v>
      </c>
      <c r="W382" t="s">
        <v>45</v>
      </c>
      <c r="X382">
        <v>2</v>
      </c>
      <c r="Y382" t="s">
        <v>46</v>
      </c>
      <c r="AA382" t="s">
        <v>46</v>
      </c>
      <c r="AB382">
        <v>1</v>
      </c>
      <c r="AC382" t="s">
        <v>47</v>
      </c>
      <c r="AE382" t="s">
        <v>45</v>
      </c>
      <c r="AG382" t="s">
        <v>45</v>
      </c>
      <c r="AI382" t="s">
        <v>48</v>
      </c>
      <c r="AJ382">
        <v>4</v>
      </c>
      <c r="AK382" t="str">
        <f>_xlfn.XLOOKUP(Table_ExternalData_1[[#This Row],[Shop'[Shop Code']]],Sheet1!D:D,Sheet1!A:A)</f>
        <v>REGION 4 LEYRE IBEAS</v>
      </c>
    </row>
    <row r="383" spans="1:37" x14ac:dyDescent="0.3">
      <c r="A383">
        <v>36</v>
      </c>
      <c r="B383" t="s">
        <v>467</v>
      </c>
      <c r="C383" t="s">
        <v>468</v>
      </c>
      <c r="D383" t="s">
        <v>373</v>
      </c>
      <c r="E383" t="s">
        <v>374</v>
      </c>
      <c r="F383" t="s">
        <v>375</v>
      </c>
      <c r="G383" t="s">
        <v>469</v>
      </c>
      <c r="H383" t="s">
        <v>361</v>
      </c>
      <c r="I383" t="s">
        <v>42</v>
      </c>
      <c r="J383" t="s">
        <v>43</v>
      </c>
      <c r="K383" s="1">
        <v>45537</v>
      </c>
      <c r="L383" t="s">
        <v>470</v>
      </c>
      <c r="M383">
        <v>1</v>
      </c>
      <c r="N383">
        <v>2</v>
      </c>
      <c r="O383" t="s">
        <v>45</v>
      </c>
      <c r="Q383" t="s">
        <v>45</v>
      </c>
      <c r="S383" t="s">
        <v>45</v>
      </c>
      <c r="U383" t="s">
        <v>45</v>
      </c>
      <c r="W383" t="s">
        <v>45</v>
      </c>
      <c r="X383">
        <v>15</v>
      </c>
      <c r="Y383" t="s">
        <v>46</v>
      </c>
      <c r="Z383">
        <v>13</v>
      </c>
      <c r="AA383" t="s">
        <v>46</v>
      </c>
      <c r="AB383">
        <v>2</v>
      </c>
      <c r="AC383" t="s">
        <v>47</v>
      </c>
      <c r="AE383" t="s">
        <v>45</v>
      </c>
      <c r="AG383" t="s">
        <v>45</v>
      </c>
      <c r="AI383" t="s">
        <v>48</v>
      </c>
      <c r="AJ383">
        <v>1</v>
      </c>
      <c r="AK383" t="str">
        <f>_xlfn.XLOOKUP(Table_ExternalData_1[[#This Row],[Shop'[Shop Code']]],Sheet1!D:D,Sheet1!A:A)</f>
        <v>REGION 4 LEYRE IBEAS</v>
      </c>
    </row>
    <row r="384" spans="1:37" x14ac:dyDescent="0.3">
      <c r="A384">
        <v>36</v>
      </c>
      <c r="B384" t="s">
        <v>467</v>
      </c>
      <c r="C384" t="s">
        <v>468</v>
      </c>
      <c r="D384" t="s">
        <v>373</v>
      </c>
      <c r="E384" t="s">
        <v>374</v>
      </c>
      <c r="F384" t="s">
        <v>375</v>
      </c>
      <c r="G384" t="s">
        <v>469</v>
      </c>
      <c r="H384" t="s">
        <v>361</v>
      </c>
      <c r="I384" t="s">
        <v>42</v>
      </c>
      <c r="J384" t="s">
        <v>43</v>
      </c>
      <c r="K384" s="1">
        <v>45539</v>
      </c>
      <c r="L384" t="s">
        <v>470</v>
      </c>
      <c r="N384">
        <v>2</v>
      </c>
      <c r="O384" t="s">
        <v>45</v>
      </c>
      <c r="Q384" t="s">
        <v>45</v>
      </c>
      <c r="S384" t="s">
        <v>45</v>
      </c>
      <c r="T384">
        <v>1</v>
      </c>
      <c r="U384" t="s">
        <v>45</v>
      </c>
      <c r="V384">
        <v>1</v>
      </c>
      <c r="W384" t="s">
        <v>45</v>
      </c>
      <c r="X384">
        <v>9</v>
      </c>
      <c r="Y384" t="s">
        <v>46</v>
      </c>
      <c r="Z384">
        <v>8</v>
      </c>
      <c r="AA384" t="s">
        <v>46</v>
      </c>
      <c r="AB384">
        <v>1</v>
      </c>
      <c r="AC384" t="s">
        <v>47</v>
      </c>
      <c r="AE384" t="s">
        <v>45</v>
      </c>
      <c r="AF384">
        <v>1</v>
      </c>
      <c r="AG384" t="s">
        <v>45</v>
      </c>
      <c r="AH384">
        <v>2068.1799999999998</v>
      </c>
      <c r="AI384" t="s">
        <v>48</v>
      </c>
      <c r="AJ384">
        <v>3</v>
      </c>
      <c r="AK384" t="str">
        <f>_xlfn.XLOOKUP(Table_ExternalData_1[[#This Row],[Shop'[Shop Code']]],Sheet1!D:D,Sheet1!A:A)</f>
        <v>REGION 4 LEYRE IBEAS</v>
      </c>
    </row>
    <row r="385" spans="1:37" x14ac:dyDescent="0.3">
      <c r="A385">
        <v>36</v>
      </c>
      <c r="B385" t="s">
        <v>467</v>
      </c>
      <c r="C385" t="s">
        <v>468</v>
      </c>
      <c r="D385" t="s">
        <v>373</v>
      </c>
      <c r="E385" t="s">
        <v>374</v>
      </c>
      <c r="F385" t="s">
        <v>375</v>
      </c>
      <c r="G385" t="s">
        <v>469</v>
      </c>
      <c r="H385" t="s">
        <v>361</v>
      </c>
      <c r="I385" t="s">
        <v>42</v>
      </c>
      <c r="J385" t="s">
        <v>43</v>
      </c>
      <c r="K385" s="1">
        <v>45538</v>
      </c>
      <c r="L385" t="s">
        <v>470</v>
      </c>
      <c r="N385">
        <v>2</v>
      </c>
      <c r="O385" t="s">
        <v>45</v>
      </c>
      <c r="P385">
        <v>2</v>
      </c>
      <c r="Q385" t="s">
        <v>45</v>
      </c>
      <c r="S385" t="s">
        <v>45</v>
      </c>
      <c r="U385" t="s">
        <v>45</v>
      </c>
      <c r="W385" t="s">
        <v>45</v>
      </c>
      <c r="X385">
        <v>11</v>
      </c>
      <c r="Y385" t="s">
        <v>46</v>
      </c>
      <c r="Z385">
        <v>7</v>
      </c>
      <c r="AA385" t="s">
        <v>46</v>
      </c>
      <c r="AB385">
        <v>1</v>
      </c>
      <c r="AC385" t="s">
        <v>47</v>
      </c>
      <c r="AE385" t="s">
        <v>45</v>
      </c>
      <c r="AF385">
        <v>2</v>
      </c>
      <c r="AG385" t="s">
        <v>45</v>
      </c>
      <c r="AH385">
        <v>1654.54</v>
      </c>
      <c r="AI385" t="s">
        <v>48</v>
      </c>
      <c r="AJ385">
        <v>2</v>
      </c>
      <c r="AK385" t="str">
        <f>_xlfn.XLOOKUP(Table_ExternalData_1[[#This Row],[Shop'[Shop Code']]],Sheet1!D:D,Sheet1!A:A)</f>
        <v>REGION 4 LEYRE IBEAS</v>
      </c>
    </row>
    <row r="386" spans="1:37" x14ac:dyDescent="0.3">
      <c r="A386">
        <v>36</v>
      </c>
      <c r="B386" t="s">
        <v>467</v>
      </c>
      <c r="C386" t="s">
        <v>468</v>
      </c>
      <c r="D386" t="s">
        <v>373</v>
      </c>
      <c r="E386" t="s">
        <v>374</v>
      </c>
      <c r="F386" t="s">
        <v>375</v>
      </c>
      <c r="G386" t="s">
        <v>469</v>
      </c>
      <c r="H386" t="s">
        <v>361</v>
      </c>
      <c r="I386" t="s">
        <v>42</v>
      </c>
      <c r="J386" t="s">
        <v>43</v>
      </c>
      <c r="K386" s="1">
        <v>45541</v>
      </c>
      <c r="L386" t="s">
        <v>470</v>
      </c>
      <c r="O386" t="s">
        <v>45</v>
      </c>
      <c r="Q386" t="s">
        <v>45</v>
      </c>
      <c r="S386" t="s">
        <v>45</v>
      </c>
      <c r="U386" t="s">
        <v>45</v>
      </c>
      <c r="W386" t="s">
        <v>45</v>
      </c>
      <c r="X386">
        <v>2</v>
      </c>
      <c r="Y386" t="s">
        <v>46</v>
      </c>
      <c r="AA386" t="s">
        <v>46</v>
      </c>
      <c r="AC386" t="s">
        <v>47</v>
      </c>
      <c r="AE386" t="s">
        <v>45</v>
      </c>
      <c r="AG386" t="s">
        <v>45</v>
      </c>
      <c r="AI386" t="s">
        <v>48</v>
      </c>
      <c r="AJ386">
        <v>5</v>
      </c>
      <c r="AK386" t="str">
        <f>_xlfn.XLOOKUP(Table_ExternalData_1[[#This Row],[Shop'[Shop Code']]],Sheet1!D:D,Sheet1!A:A)</f>
        <v>REGION 4 LEYRE IBEAS</v>
      </c>
    </row>
    <row r="387" spans="1:37" x14ac:dyDescent="0.3">
      <c r="A387">
        <v>36</v>
      </c>
      <c r="B387" t="s">
        <v>471</v>
      </c>
      <c r="C387" t="s">
        <v>472</v>
      </c>
      <c r="D387" t="s">
        <v>225</v>
      </c>
      <c r="E387" t="s">
        <v>226</v>
      </c>
      <c r="F387" t="s">
        <v>227</v>
      </c>
      <c r="G387" t="s">
        <v>473</v>
      </c>
      <c r="H387" t="s">
        <v>229</v>
      </c>
      <c r="I387" t="s">
        <v>64</v>
      </c>
      <c r="J387" t="s">
        <v>65</v>
      </c>
      <c r="K387" s="1">
        <v>45537</v>
      </c>
      <c r="L387" t="s">
        <v>474</v>
      </c>
      <c r="M387">
        <v>2</v>
      </c>
      <c r="N387">
        <v>2</v>
      </c>
      <c r="O387" t="s">
        <v>45</v>
      </c>
      <c r="Q387" t="s">
        <v>45</v>
      </c>
      <c r="S387" t="s">
        <v>45</v>
      </c>
      <c r="U387" t="s">
        <v>45</v>
      </c>
      <c r="W387" t="s">
        <v>45</v>
      </c>
      <c r="X387">
        <v>14</v>
      </c>
      <c r="Y387" t="s">
        <v>46</v>
      </c>
      <c r="Z387">
        <v>3</v>
      </c>
      <c r="AA387" t="s">
        <v>46</v>
      </c>
      <c r="AB387">
        <v>1</v>
      </c>
      <c r="AC387" t="s">
        <v>47</v>
      </c>
      <c r="AE387" t="s">
        <v>45</v>
      </c>
      <c r="AG387" t="s">
        <v>45</v>
      </c>
      <c r="AI387" t="s">
        <v>48</v>
      </c>
      <c r="AJ387">
        <v>1</v>
      </c>
      <c r="AK387" t="str">
        <f>_xlfn.XLOOKUP(Table_ExternalData_1[[#This Row],[Shop'[Shop Code']]],Sheet1!D:D,Sheet1!A:A)</f>
        <v>REGION 2 ALEJANDRO COSTAS</v>
      </c>
    </row>
    <row r="388" spans="1:37" x14ac:dyDescent="0.3">
      <c r="A388">
        <v>36</v>
      </c>
      <c r="B388" t="s">
        <v>471</v>
      </c>
      <c r="C388" t="s">
        <v>472</v>
      </c>
      <c r="D388" t="s">
        <v>225</v>
      </c>
      <c r="E388" t="s">
        <v>226</v>
      </c>
      <c r="F388" t="s">
        <v>227</v>
      </c>
      <c r="G388" t="s">
        <v>473</v>
      </c>
      <c r="H388" t="s">
        <v>229</v>
      </c>
      <c r="I388" t="s">
        <v>64</v>
      </c>
      <c r="J388" t="s">
        <v>65</v>
      </c>
      <c r="K388" s="1">
        <v>45539</v>
      </c>
      <c r="L388" t="s">
        <v>474</v>
      </c>
      <c r="M388">
        <v>1</v>
      </c>
      <c r="N388">
        <v>4</v>
      </c>
      <c r="O388" t="s">
        <v>45</v>
      </c>
      <c r="Q388" t="s">
        <v>45</v>
      </c>
      <c r="S388" t="s">
        <v>45</v>
      </c>
      <c r="U388" t="s">
        <v>45</v>
      </c>
      <c r="W388" t="s">
        <v>45</v>
      </c>
      <c r="X388">
        <v>22</v>
      </c>
      <c r="Y388" t="s">
        <v>46</v>
      </c>
      <c r="Z388">
        <v>11</v>
      </c>
      <c r="AA388" t="s">
        <v>46</v>
      </c>
      <c r="AC388" t="s">
        <v>47</v>
      </c>
      <c r="AE388" t="s">
        <v>45</v>
      </c>
      <c r="AG388" t="s">
        <v>45</v>
      </c>
      <c r="AI388" t="s">
        <v>48</v>
      </c>
      <c r="AJ388">
        <v>3</v>
      </c>
      <c r="AK388" t="str">
        <f>_xlfn.XLOOKUP(Table_ExternalData_1[[#This Row],[Shop'[Shop Code']]],Sheet1!D:D,Sheet1!A:A)</f>
        <v>REGION 2 ALEJANDRO COSTAS</v>
      </c>
    </row>
    <row r="389" spans="1:37" x14ac:dyDescent="0.3">
      <c r="A389">
        <v>36</v>
      </c>
      <c r="B389" t="s">
        <v>471</v>
      </c>
      <c r="C389" t="s">
        <v>472</v>
      </c>
      <c r="D389" t="s">
        <v>225</v>
      </c>
      <c r="E389" t="s">
        <v>226</v>
      </c>
      <c r="F389" t="s">
        <v>227</v>
      </c>
      <c r="G389" t="s">
        <v>473</v>
      </c>
      <c r="H389" t="s">
        <v>229</v>
      </c>
      <c r="I389" t="s">
        <v>64</v>
      </c>
      <c r="J389" t="s">
        <v>65</v>
      </c>
      <c r="K389" s="1">
        <v>45541</v>
      </c>
      <c r="L389" t="s">
        <v>474</v>
      </c>
      <c r="M389">
        <v>1</v>
      </c>
      <c r="N389">
        <v>4</v>
      </c>
      <c r="O389" t="s">
        <v>45</v>
      </c>
      <c r="P389">
        <v>2</v>
      </c>
      <c r="Q389" t="s">
        <v>45</v>
      </c>
      <c r="S389" t="s">
        <v>45</v>
      </c>
      <c r="U389" t="s">
        <v>45</v>
      </c>
      <c r="W389" t="s">
        <v>45</v>
      </c>
      <c r="X389">
        <v>15</v>
      </c>
      <c r="Y389" t="s">
        <v>46</v>
      </c>
      <c r="Z389">
        <v>7</v>
      </c>
      <c r="AA389" t="s">
        <v>46</v>
      </c>
      <c r="AB389">
        <v>3</v>
      </c>
      <c r="AC389" t="s">
        <v>47</v>
      </c>
      <c r="AE389" t="s">
        <v>45</v>
      </c>
      <c r="AG389" t="s">
        <v>45</v>
      </c>
      <c r="AI389" t="s">
        <v>48</v>
      </c>
      <c r="AJ389">
        <v>5</v>
      </c>
      <c r="AK389" t="str">
        <f>_xlfn.XLOOKUP(Table_ExternalData_1[[#This Row],[Shop'[Shop Code']]],Sheet1!D:D,Sheet1!A:A)</f>
        <v>REGION 2 ALEJANDRO COSTAS</v>
      </c>
    </row>
    <row r="390" spans="1:37" x14ac:dyDescent="0.3">
      <c r="A390">
        <v>36</v>
      </c>
      <c r="B390" t="s">
        <v>471</v>
      </c>
      <c r="C390" t="s">
        <v>472</v>
      </c>
      <c r="D390" t="s">
        <v>225</v>
      </c>
      <c r="E390" t="s">
        <v>226</v>
      </c>
      <c r="F390" t="s">
        <v>227</v>
      </c>
      <c r="G390" t="s">
        <v>473</v>
      </c>
      <c r="H390" t="s">
        <v>229</v>
      </c>
      <c r="I390" t="s">
        <v>64</v>
      </c>
      <c r="J390" t="s">
        <v>65</v>
      </c>
      <c r="K390" s="1">
        <v>45540</v>
      </c>
      <c r="L390" t="s">
        <v>474</v>
      </c>
      <c r="M390">
        <v>4</v>
      </c>
      <c r="N390">
        <v>2</v>
      </c>
      <c r="O390" t="s">
        <v>45</v>
      </c>
      <c r="P390">
        <v>1</v>
      </c>
      <c r="Q390" t="s">
        <v>45</v>
      </c>
      <c r="R390">
        <v>1</v>
      </c>
      <c r="S390" t="s">
        <v>45</v>
      </c>
      <c r="U390" t="s">
        <v>45</v>
      </c>
      <c r="W390" t="s">
        <v>45</v>
      </c>
      <c r="X390">
        <v>27</v>
      </c>
      <c r="Y390" t="s">
        <v>46</v>
      </c>
      <c r="Z390">
        <v>18</v>
      </c>
      <c r="AA390" t="s">
        <v>46</v>
      </c>
      <c r="AB390">
        <v>4</v>
      </c>
      <c r="AC390" t="s">
        <v>47</v>
      </c>
      <c r="AE390" t="s">
        <v>45</v>
      </c>
      <c r="AF390">
        <v>1</v>
      </c>
      <c r="AG390" t="s">
        <v>45</v>
      </c>
      <c r="AH390">
        <v>900</v>
      </c>
      <c r="AI390" t="s">
        <v>48</v>
      </c>
      <c r="AJ390">
        <v>4</v>
      </c>
      <c r="AK390" t="str">
        <f>_xlfn.XLOOKUP(Table_ExternalData_1[[#This Row],[Shop'[Shop Code']]],Sheet1!D:D,Sheet1!A:A)</f>
        <v>REGION 2 ALEJANDRO COSTAS</v>
      </c>
    </row>
    <row r="391" spans="1:37" x14ac:dyDescent="0.3">
      <c r="A391">
        <v>36</v>
      </c>
      <c r="B391" t="s">
        <v>471</v>
      </c>
      <c r="C391" t="s">
        <v>472</v>
      </c>
      <c r="D391" t="s">
        <v>225</v>
      </c>
      <c r="E391" t="s">
        <v>226</v>
      </c>
      <c r="F391" t="s">
        <v>227</v>
      </c>
      <c r="G391" t="s">
        <v>473</v>
      </c>
      <c r="H391" t="s">
        <v>229</v>
      </c>
      <c r="I391" t="s">
        <v>64</v>
      </c>
      <c r="J391" t="s">
        <v>65</v>
      </c>
      <c r="K391" s="1">
        <v>45538</v>
      </c>
      <c r="L391" t="s">
        <v>474</v>
      </c>
      <c r="M391">
        <v>6</v>
      </c>
      <c r="N391">
        <v>3</v>
      </c>
      <c r="O391" t="s">
        <v>45</v>
      </c>
      <c r="Q391" t="s">
        <v>45</v>
      </c>
      <c r="S391" t="s">
        <v>45</v>
      </c>
      <c r="U391" t="s">
        <v>45</v>
      </c>
      <c r="W391" t="s">
        <v>45</v>
      </c>
      <c r="X391">
        <v>30</v>
      </c>
      <c r="Y391" t="s">
        <v>46</v>
      </c>
      <c r="Z391">
        <v>17</v>
      </c>
      <c r="AA391" t="s">
        <v>46</v>
      </c>
      <c r="AB391">
        <v>6</v>
      </c>
      <c r="AC391" t="s">
        <v>47</v>
      </c>
      <c r="AE391" t="s">
        <v>45</v>
      </c>
      <c r="AG391" t="s">
        <v>45</v>
      </c>
      <c r="AI391" t="s">
        <v>48</v>
      </c>
      <c r="AJ391">
        <v>2</v>
      </c>
      <c r="AK391" t="str">
        <f>_xlfn.XLOOKUP(Table_ExternalData_1[[#This Row],[Shop'[Shop Code']]],Sheet1!D:D,Sheet1!A:A)</f>
        <v>REGION 2 ALEJANDRO COSTAS</v>
      </c>
    </row>
    <row r="392" spans="1:37" x14ac:dyDescent="0.3">
      <c r="A392">
        <v>36</v>
      </c>
      <c r="B392" t="s">
        <v>475</v>
      </c>
      <c r="C392" t="s">
        <v>476</v>
      </c>
      <c r="D392" t="s">
        <v>179</v>
      </c>
      <c r="E392" t="s">
        <v>180</v>
      </c>
      <c r="F392" t="s">
        <v>181</v>
      </c>
      <c r="G392" t="s">
        <v>477</v>
      </c>
      <c r="H392" t="s">
        <v>353</v>
      </c>
      <c r="I392" t="s">
        <v>74</v>
      </c>
      <c r="J392" t="s">
        <v>75</v>
      </c>
      <c r="K392" s="1">
        <v>45539</v>
      </c>
      <c r="L392" t="s">
        <v>478</v>
      </c>
      <c r="M392">
        <v>5</v>
      </c>
      <c r="N392">
        <v>6</v>
      </c>
      <c r="O392" t="s">
        <v>45</v>
      </c>
      <c r="Q392" t="s">
        <v>45</v>
      </c>
      <c r="S392" t="s">
        <v>45</v>
      </c>
      <c r="T392">
        <v>2</v>
      </c>
      <c r="U392" t="s">
        <v>45</v>
      </c>
      <c r="W392" t="s">
        <v>45</v>
      </c>
      <c r="X392">
        <v>22</v>
      </c>
      <c r="Y392" t="s">
        <v>46</v>
      </c>
      <c r="Z392">
        <v>12</v>
      </c>
      <c r="AA392" t="s">
        <v>46</v>
      </c>
      <c r="AB392">
        <v>19</v>
      </c>
      <c r="AC392" t="s">
        <v>47</v>
      </c>
      <c r="AD392">
        <v>2</v>
      </c>
      <c r="AE392" t="s">
        <v>45</v>
      </c>
      <c r="AG392" t="s">
        <v>45</v>
      </c>
      <c r="AI392" t="s">
        <v>48</v>
      </c>
      <c r="AJ392">
        <v>3</v>
      </c>
      <c r="AK392" t="str">
        <f>_xlfn.XLOOKUP(Table_ExternalData_1[[#This Row],[Shop'[Shop Code']]],Sheet1!D:D,Sheet1!A:A)</f>
        <v>REGION 3 EDUARDO CAMACHO</v>
      </c>
    </row>
    <row r="393" spans="1:37" x14ac:dyDescent="0.3">
      <c r="A393">
        <v>36</v>
      </c>
      <c r="B393" t="s">
        <v>475</v>
      </c>
      <c r="C393" t="s">
        <v>476</v>
      </c>
      <c r="D393" t="s">
        <v>179</v>
      </c>
      <c r="E393" t="s">
        <v>180</v>
      </c>
      <c r="F393" t="s">
        <v>181</v>
      </c>
      <c r="G393" t="s">
        <v>477</v>
      </c>
      <c r="H393" t="s">
        <v>353</v>
      </c>
      <c r="I393" t="s">
        <v>74</v>
      </c>
      <c r="J393" t="s">
        <v>75</v>
      </c>
      <c r="K393" s="1">
        <v>45537</v>
      </c>
      <c r="L393" t="s">
        <v>478</v>
      </c>
      <c r="O393" t="s">
        <v>45</v>
      </c>
      <c r="Q393" t="s">
        <v>45</v>
      </c>
      <c r="S393" t="s">
        <v>45</v>
      </c>
      <c r="U393" t="s">
        <v>45</v>
      </c>
      <c r="W393" t="s">
        <v>45</v>
      </c>
      <c r="X393">
        <v>38</v>
      </c>
      <c r="Y393" t="s">
        <v>46</v>
      </c>
      <c r="Z393">
        <v>18</v>
      </c>
      <c r="AA393" t="s">
        <v>46</v>
      </c>
      <c r="AB393">
        <v>31</v>
      </c>
      <c r="AC393" t="s">
        <v>47</v>
      </c>
      <c r="AD393">
        <v>2</v>
      </c>
      <c r="AE393" t="s">
        <v>45</v>
      </c>
      <c r="AF393">
        <v>2</v>
      </c>
      <c r="AG393" t="s">
        <v>45</v>
      </c>
      <c r="AH393">
        <v>4681.84</v>
      </c>
      <c r="AI393" t="s">
        <v>48</v>
      </c>
      <c r="AJ393">
        <v>1</v>
      </c>
      <c r="AK393" t="str">
        <f>_xlfn.XLOOKUP(Table_ExternalData_1[[#This Row],[Shop'[Shop Code']]],Sheet1!D:D,Sheet1!A:A)</f>
        <v>REGION 3 EDUARDO CAMACHO</v>
      </c>
    </row>
    <row r="394" spans="1:37" x14ac:dyDescent="0.3">
      <c r="A394">
        <v>36</v>
      </c>
      <c r="B394" t="s">
        <v>475</v>
      </c>
      <c r="C394" t="s">
        <v>476</v>
      </c>
      <c r="D394" t="s">
        <v>179</v>
      </c>
      <c r="E394" t="s">
        <v>180</v>
      </c>
      <c r="F394" t="s">
        <v>181</v>
      </c>
      <c r="G394" t="s">
        <v>477</v>
      </c>
      <c r="H394" t="s">
        <v>353</v>
      </c>
      <c r="I394" t="s">
        <v>74</v>
      </c>
      <c r="J394" t="s">
        <v>75</v>
      </c>
      <c r="K394" s="1">
        <v>45538</v>
      </c>
      <c r="L394" t="s">
        <v>478</v>
      </c>
      <c r="M394">
        <v>4</v>
      </c>
      <c r="N394">
        <v>4</v>
      </c>
      <c r="O394" t="s">
        <v>45</v>
      </c>
      <c r="Q394" t="s">
        <v>45</v>
      </c>
      <c r="S394" t="s">
        <v>45</v>
      </c>
      <c r="T394">
        <v>2</v>
      </c>
      <c r="U394" t="s">
        <v>45</v>
      </c>
      <c r="W394" t="s">
        <v>45</v>
      </c>
      <c r="X394">
        <v>34</v>
      </c>
      <c r="Y394" t="s">
        <v>46</v>
      </c>
      <c r="Z394">
        <v>29</v>
      </c>
      <c r="AA394" t="s">
        <v>46</v>
      </c>
      <c r="AB394">
        <v>21</v>
      </c>
      <c r="AC394" t="s">
        <v>47</v>
      </c>
      <c r="AD394">
        <v>2</v>
      </c>
      <c r="AE394" t="s">
        <v>45</v>
      </c>
      <c r="AG394" t="s">
        <v>45</v>
      </c>
      <c r="AI394" t="s">
        <v>48</v>
      </c>
      <c r="AJ394">
        <v>2</v>
      </c>
      <c r="AK394" t="str">
        <f>_xlfn.XLOOKUP(Table_ExternalData_1[[#This Row],[Shop'[Shop Code']]],Sheet1!D:D,Sheet1!A:A)</f>
        <v>REGION 3 EDUARDO CAMACHO</v>
      </c>
    </row>
    <row r="395" spans="1:37" x14ac:dyDescent="0.3">
      <c r="A395">
        <v>36</v>
      </c>
      <c r="B395" t="s">
        <v>475</v>
      </c>
      <c r="C395" t="s">
        <v>476</v>
      </c>
      <c r="D395" t="s">
        <v>179</v>
      </c>
      <c r="E395" t="s">
        <v>180</v>
      </c>
      <c r="F395" t="s">
        <v>181</v>
      </c>
      <c r="G395" t="s">
        <v>477</v>
      </c>
      <c r="H395" t="s">
        <v>353</v>
      </c>
      <c r="I395" t="s">
        <v>74</v>
      </c>
      <c r="J395" t="s">
        <v>75</v>
      </c>
      <c r="K395" s="1">
        <v>45542</v>
      </c>
      <c r="L395" t="s">
        <v>478</v>
      </c>
      <c r="O395" t="s">
        <v>45</v>
      </c>
      <c r="Q395" t="s">
        <v>45</v>
      </c>
      <c r="S395" t="s">
        <v>45</v>
      </c>
      <c r="U395" t="s">
        <v>45</v>
      </c>
      <c r="W395" t="s">
        <v>45</v>
      </c>
      <c r="X395">
        <v>5</v>
      </c>
      <c r="Y395" t="s">
        <v>46</v>
      </c>
      <c r="Z395">
        <v>2</v>
      </c>
      <c r="AA395" t="s">
        <v>46</v>
      </c>
      <c r="AB395">
        <v>1</v>
      </c>
      <c r="AC395" t="s">
        <v>47</v>
      </c>
      <c r="AE395" t="s">
        <v>45</v>
      </c>
      <c r="AG395" t="s">
        <v>45</v>
      </c>
      <c r="AI395" t="s">
        <v>48</v>
      </c>
      <c r="AJ395">
        <v>5</v>
      </c>
      <c r="AK395" t="str">
        <f>_xlfn.XLOOKUP(Table_ExternalData_1[[#This Row],[Shop'[Shop Code']]],Sheet1!D:D,Sheet1!A:A)</f>
        <v>REGION 3 EDUARDO CAMACHO</v>
      </c>
    </row>
    <row r="396" spans="1:37" x14ac:dyDescent="0.3">
      <c r="A396">
        <v>36</v>
      </c>
      <c r="B396" t="s">
        <v>475</v>
      </c>
      <c r="C396" t="s">
        <v>476</v>
      </c>
      <c r="D396" t="s">
        <v>179</v>
      </c>
      <c r="E396" t="s">
        <v>180</v>
      </c>
      <c r="F396" t="s">
        <v>181</v>
      </c>
      <c r="G396" t="s">
        <v>477</v>
      </c>
      <c r="H396" t="s">
        <v>353</v>
      </c>
      <c r="I396" t="s">
        <v>74</v>
      </c>
      <c r="J396" t="s">
        <v>75</v>
      </c>
      <c r="K396" s="1">
        <v>45540</v>
      </c>
      <c r="L396" t="s">
        <v>478</v>
      </c>
      <c r="M396">
        <v>7</v>
      </c>
      <c r="N396">
        <v>8</v>
      </c>
      <c r="O396" t="s">
        <v>45</v>
      </c>
      <c r="Q396" t="s">
        <v>45</v>
      </c>
      <c r="S396" t="s">
        <v>45</v>
      </c>
      <c r="T396">
        <v>0</v>
      </c>
      <c r="U396" t="s">
        <v>45</v>
      </c>
      <c r="W396" t="s">
        <v>45</v>
      </c>
      <c r="X396">
        <v>31</v>
      </c>
      <c r="Y396" t="s">
        <v>46</v>
      </c>
      <c r="Z396">
        <v>21</v>
      </c>
      <c r="AA396" t="s">
        <v>46</v>
      </c>
      <c r="AB396">
        <v>6</v>
      </c>
      <c r="AC396" t="s">
        <v>47</v>
      </c>
      <c r="AD396">
        <v>-2</v>
      </c>
      <c r="AE396" t="s">
        <v>45</v>
      </c>
      <c r="AG396" t="s">
        <v>45</v>
      </c>
      <c r="AI396" t="s">
        <v>48</v>
      </c>
      <c r="AJ396">
        <v>4</v>
      </c>
      <c r="AK396" t="str">
        <f>_xlfn.XLOOKUP(Table_ExternalData_1[[#This Row],[Shop'[Shop Code']]],Sheet1!D:D,Sheet1!A:A)</f>
        <v>REGION 3 EDUARDO CAMACHO</v>
      </c>
    </row>
    <row r="397" spans="1:37" x14ac:dyDescent="0.3">
      <c r="A397">
        <v>36</v>
      </c>
      <c r="B397" t="s">
        <v>475</v>
      </c>
      <c r="C397" t="s">
        <v>476</v>
      </c>
      <c r="D397" t="s">
        <v>179</v>
      </c>
      <c r="E397" t="s">
        <v>180</v>
      </c>
      <c r="F397" t="s">
        <v>181</v>
      </c>
      <c r="G397" t="s">
        <v>477</v>
      </c>
      <c r="H397" t="s">
        <v>353</v>
      </c>
      <c r="I397" t="s">
        <v>74</v>
      </c>
      <c r="J397" t="s">
        <v>75</v>
      </c>
      <c r="K397" s="1">
        <v>45541</v>
      </c>
      <c r="L397" t="s">
        <v>478</v>
      </c>
      <c r="M397">
        <v>7</v>
      </c>
      <c r="N397">
        <v>6</v>
      </c>
      <c r="O397" t="s">
        <v>45</v>
      </c>
      <c r="P397">
        <v>2</v>
      </c>
      <c r="Q397" t="s">
        <v>45</v>
      </c>
      <c r="S397" t="s">
        <v>45</v>
      </c>
      <c r="T397">
        <v>2</v>
      </c>
      <c r="U397" t="s">
        <v>45</v>
      </c>
      <c r="W397" t="s">
        <v>45</v>
      </c>
      <c r="X397">
        <v>26</v>
      </c>
      <c r="Y397" t="s">
        <v>46</v>
      </c>
      <c r="Z397">
        <v>17</v>
      </c>
      <c r="AA397" t="s">
        <v>46</v>
      </c>
      <c r="AB397">
        <v>8</v>
      </c>
      <c r="AC397" t="s">
        <v>47</v>
      </c>
      <c r="AD397">
        <v>4</v>
      </c>
      <c r="AE397" t="s">
        <v>45</v>
      </c>
      <c r="AF397">
        <v>4</v>
      </c>
      <c r="AG397" t="s">
        <v>45</v>
      </c>
      <c r="AH397">
        <v>7772.7199999999993</v>
      </c>
      <c r="AI397" t="s">
        <v>48</v>
      </c>
      <c r="AJ397">
        <v>5</v>
      </c>
      <c r="AK397" t="str">
        <f>_xlfn.XLOOKUP(Table_ExternalData_1[[#This Row],[Shop'[Shop Code']]],Sheet1!D:D,Sheet1!A:A)</f>
        <v>REGION 3 EDUARDO CAMACHO</v>
      </c>
    </row>
    <row r="398" spans="1:37" x14ac:dyDescent="0.3">
      <c r="A398">
        <v>36</v>
      </c>
      <c r="B398" t="s">
        <v>479</v>
      </c>
      <c r="C398" t="s">
        <v>480</v>
      </c>
      <c r="D398" t="s">
        <v>212</v>
      </c>
      <c r="E398" t="s">
        <v>213</v>
      </c>
      <c r="F398" t="s">
        <v>214</v>
      </c>
      <c r="G398" t="s">
        <v>481</v>
      </c>
      <c r="H398" t="s">
        <v>216</v>
      </c>
      <c r="I398" t="s">
        <v>42</v>
      </c>
      <c r="J398" t="s">
        <v>43</v>
      </c>
      <c r="K398" s="1">
        <v>45540</v>
      </c>
      <c r="L398" t="s">
        <v>482</v>
      </c>
      <c r="M398">
        <v>1</v>
      </c>
      <c r="N398">
        <v>3</v>
      </c>
      <c r="O398" t="s">
        <v>45</v>
      </c>
      <c r="Q398" t="s">
        <v>45</v>
      </c>
      <c r="S398" t="s">
        <v>45</v>
      </c>
      <c r="T398">
        <v>3</v>
      </c>
      <c r="U398" t="s">
        <v>45</v>
      </c>
      <c r="V398">
        <v>3</v>
      </c>
      <c r="W398" t="s">
        <v>45</v>
      </c>
      <c r="X398">
        <v>24</v>
      </c>
      <c r="Y398" t="s">
        <v>46</v>
      </c>
      <c r="Z398">
        <v>14</v>
      </c>
      <c r="AA398" t="s">
        <v>46</v>
      </c>
      <c r="AB398">
        <v>2</v>
      </c>
      <c r="AC398" t="s">
        <v>47</v>
      </c>
      <c r="AE398" t="s">
        <v>45</v>
      </c>
      <c r="AF398">
        <v>3</v>
      </c>
      <c r="AG398" t="s">
        <v>45</v>
      </c>
      <c r="AH398">
        <v>5454.54</v>
      </c>
      <c r="AI398" t="s">
        <v>48</v>
      </c>
      <c r="AJ398">
        <v>4</v>
      </c>
      <c r="AK398" t="str">
        <f>_xlfn.XLOOKUP(Table_ExternalData_1[[#This Row],[Shop'[Shop Code']]],Sheet1!D:D,Sheet1!A:A)</f>
        <v>REGION 4 LEYRE IBEAS</v>
      </c>
    </row>
    <row r="399" spans="1:37" x14ac:dyDescent="0.3">
      <c r="A399">
        <v>36</v>
      </c>
      <c r="B399" t="s">
        <v>479</v>
      </c>
      <c r="C399" t="s">
        <v>480</v>
      </c>
      <c r="D399" t="s">
        <v>212</v>
      </c>
      <c r="E399" t="s">
        <v>213</v>
      </c>
      <c r="F399" t="s">
        <v>214</v>
      </c>
      <c r="G399" t="s">
        <v>481</v>
      </c>
      <c r="H399" t="s">
        <v>216</v>
      </c>
      <c r="I399" t="s">
        <v>42</v>
      </c>
      <c r="J399" t="s">
        <v>43</v>
      </c>
      <c r="K399" s="1">
        <v>45537</v>
      </c>
      <c r="L399" t="s">
        <v>482</v>
      </c>
      <c r="M399">
        <v>2</v>
      </c>
      <c r="N399">
        <v>1</v>
      </c>
      <c r="O399" t="s">
        <v>45</v>
      </c>
      <c r="Q399" t="s">
        <v>45</v>
      </c>
      <c r="S399" t="s">
        <v>45</v>
      </c>
      <c r="T399">
        <v>1</v>
      </c>
      <c r="U399" t="s">
        <v>45</v>
      </c>
      <c r="W399" t="s">
        <v>45</v>
      </c>
      <c r="X399">
        <v>26</v>
      </c>
      <c r="Y399" t="s">
        <v>46</v>
      </c>
      <c r="Z399">
        <v>9</v>
      </c>
      <c r="AA399" t="s">
        <v>46</v>
      </c>
      <c r="AB399">
        <v>2</v>
      </c>
      <c r="AC399" t="s">
        <v>47</v>
      </c>
      <c r="AD399">
        <v>0</v>
      </c>
      <c r="AE399" t="s">
        <v>45</v>
      </c>
      <c r="AF399">
        <v>0</v>
      </c>
      <c r="AG399" t="s">
        <v>45</v>
      </c>
      <c r="AH399">
        <v>1000</v>
      </c>
      <c r="AI399" t="s">
        <v>48</v>
      </c>
      <c r="AJ399">
        <v>1</v>
      </c>
      <c r="AK399" t="str">
        <f>_xlfn.XLOOKUP(Table_ExternalData_1[[#This Row],[Shop'[Shop Code']]],Sheet1!D:D,Sheet1!A:A)</f>
        <v>REGION 4 LEYRE IBEAS</v>
      </c>
    </row>
    <row r="400" spans="1:37" x14ac:dyDescent="0.3">
      <c r="A400">
        <v>36</v>
      </c>
      <c r="B400" t="s">
        <v>479</v>
      </c>
      <c r="C400" t="s">
        <v>480</v>
      </c>
      <c r="D400" t="s">
        <v>212</v>
      </c>
      <c r="E400" t="s">
        <v>213</v>
      </c>
      <c r="F400" t="s">
        <v>214</v>
      </c>
      <c r="G400" t="s">
        <v>481</v>
      </c>
      <c r="H400" t="s">
        <v>216</v>
      </c>
      <c r="I400" t="s">
        <v>42</v>
      </c>
      <c r="J400" t="s">
        <v>43</v>
      </c>
      <c r="K400" s="1">
        <v>45538</v>
      </c>
      <c r="L400" t="s">
        <v>482</v>
      </c>
      <c r="M400">
        <v>1</v>
      </c>
      <c r="N400">
        <v>2</v>
      </c>
      <c r="O400" t="s">
        <v>45</v>
      </c>
      <c r="Q400" t="s">
        <v>45</v>
      </c>
      <c r="S400" t="s">
        <v>45</v>
      </c>
      <c r="U400" t="s">
        <v>45</v>
      </c>
      <c r="V400">
        <v>-1</v>
      </c>
      <c r="W400" t="s">
        <v>45</v>
      </c>
      <c r="X400">
        <v>28</v>
      </c>
      <c r="Y400" t="s">
        <v>46</v>
      </c>
      <c r="Z400">
        <v>17</v>
      </c>
      <c r="AA400" t="s">
        <v>46</v>
      </c>
      <c r="AB400">
        <v>3</v>
      </c>
      <c r="AC400" t="s">
        <v>47</v>
      </c>
      <c r="AE400" t="s">
        <v>45</v>
      </c>
      <c r="AF400">
        <v>-1</v>
      </c>
      <c r="AG400" t="s">
        <v>45</v>
      </c>
      <c r="AH400">
        <v>-2150.9</v>
      </c>
      <c r="AI400" t="s">
        <v>48</v>
      </c>
      <c r="AJ400">
        <v>2</v>
      </c>
      <c r="AK400" t="str">
        <f>_xlfn.XLOOKUP(Table_ExternalData_1[[#This Row],[Shop'[Shop Code']]],Sheet1!D:D,Sheet1!A:A)</f>
        <v>REGION 4 LEYRE IBEAS</v>
      </c>
    </row>
    <row r="401" spans="1:37" x14ac:dyDescent="0.3">
      <c r="A401">
        <v>36</v>
      </c>
      <c r="B401" t="s">
        <v>479</v>
      </c>
      <c r="C401" t="s">
        <v>480</v>
      </c>
      <c r="D401" t="s">
        <v>212</v>
      </c>
      <c r="E401" t="s">
        <v>213</v>
      </c>
      <c r="F401" t="s">
        <v>214</v>
      </c>
      <c r="G401" t="s">
        <v>481</v>
      </c>
      <c r="H401" t="s">
        <v>216</v>
      </c>
      <c r="I401" t="s">
        <v>42</v>
      </c>
      <c r="J401" t="s">
        <v>43</v>
      </c>
      <c r="K401" s="1">
        <v>45539</v>
      </c>
      <c r="L401" t="s">
        <v>482</v>
      </c>
      <c r="M401">
        <v>2</v>
      </c>
      <c r="O401" t="s">
        <v>45</v>
      </c>
      <c r="Q401" t="s">
        <v>45</v>
      </c>
      <c r="S401" t="s">
        <v>45</v>
      </c>
      <c r="U401" t="s">
        <v>45</v>
      </c>
      <c r="V401">
        <v>1</v>
      </c>
      <c r="W401" t="s">
        <v>45</v>
      </c>
      <c r="X401">
        <v>27</v>
      </c>
      <c r="Y401" t="s">
        <v>46</v>
      </c>
      <c r="Z401">
        <v>14</v>
      </c>
      <c r="AA401" t="s">
        <v>46</v>
      </c>
      <c r="AB401">
        <v>4</v>
      </c>
      <c r="AC401" t="s">
        <v>47</v>
      </c>
      <c r="AE401" t="s">
        <v>45</v>
      </c>
      <c r="AF401">
        <v>1</v>
      </c>
      <c r="AG401" t="s">
        <v>45</v>
      </c>
      <c r="AH401">
        <v>2150.91</v>
      </c>
      <c r="AI401" t="s">
        <v>48</v>
      </c>
      <c r="AJ401">
        <v>3</v>
      </c>
      <c r="AK401" t="str">
        <f>_xlfn.XLOOKUP(Table_ExternalData_1[[#This Row],[Shop'[Shop Code']]],Sheet1!D:D,Sheet1!A:A)</f>
        <v>REGION 4 LEYRE IBEAS</v>
      </c>
    </row>
    <row r="402" spans="1:37" x14ac:dyDescent="0.3">
      <c r="A402">
        <v>36</v>
      </c>
      <c r="B402" t="s">
        <v>479</v>
      </c>
      <c r="C402" t="s">
        <v>480</v>
      </c>
      <c r="D402" t="s">
        <v>212</v>
      </c>
      <c r="E402" t="s">
        <v>213</v>
      </c>
      <c r="F402" t="s">
        <v>214</v>
      </c>
      <c r="G402" t="s">
        <v>481</v>
      </c>
      <c r="H402" t="s">
        <v>216</v>
      </c>
      <c r="I402" t="s">
        <v>42</v>
      </c>
      <c r="J402" t="s">
        <v>43</v>
      </c>
      <c r="K402" s="1">
        <v>45541</v>
      </c>
      <c r="L402" t="s">
        <v>482</v>
      </c>
      <c r="M402">
        <v>2</v>
      </c>
      <c r="N402">
        <v>4</v>
      </c>
      <c r="O402" t="s">
        <v>45</v>
      </c>
      <c r="Q402" t="s">
        <v>45</v>
      </c>
      <c r="S402" t="s">
        <v>45</v>
      </c>
      <c r="U402" t="s">
        <v>45</v>
      </c>
      <c r="W402" t="s">
        <v>45</v>
      </c>
      <c r="X402">
        <v>28</v>
      </c>
      <c r="Y402" t="s">
        <v>46</v>
      </c>
      <c r="Z402">
        <v>21</v>
      </c>
      <c r="AA402" t="s">
        <v>46</v>
      </c>
      <c r="AB402">
        <v>7</v>
      </c>
      <c r="AC402" t="s">
        <v>47</v>
      </c>
      <c r="AE402" t="s">
        <v>45</v>
      </c>
      <c r="AG402" t="s">
        <v>45</v>
      </c>
      <c r="AI402" t="s">
        <v>48</v>
      </c>
      <c r="AJ402">
        <v>5</v>
      </c>
      <c r="AK402" t="str">
        <f>_xlfn.XLOOKUP(Table_ExternalData_1[[#This Row],[Shop'[Shop Code']]],Sheet1!D:D,Sheet1!A:A)</f>
        <v>REGION 4 LEYRE IBEAS</v>
      </c>
    </row>
    <row r="403" spans="1:37" x14ac:dyDescent="0.3">
      <c r="A403">
        <v>36</v>
      </c>
      <c r="B403" t="s">
        <v>483</v>
      </c>
      <c r="C403" t="s">
        <v>484</v>
      </c>
      <c r="D403" t="s">
        <v>69</v>
      </c>
      <c r="E403" t="s">
        <v>70</v>
      </c>
      <c r="F403" t="s">
        <v>71</v>
      </c>
      <c r="G403" t="s">
        <v>485</v>
      </c>
      <c r="H403" t="s">
        <v>73</v>
      </c>
      <c r="I403" t="s">
        <v>74</v>
      </c>
      <c r="J403" t="s">
        <v>75</v>
      </c>
      <c r="K403" s="1">
        <v>45537</v>
      </c>
      <c r="L403" t="s">
        <v>486</v>
      </c>
      <c r="M403">
        <v>1</v>
      </c>
      <c r="N403">
        <v>2</v>
      </c>
      <c r="O403" t="s">
        <v>45</v>
      </c>
      <c r="Q403" t="s">
        <v>45</v>
      </c>
      <c r="S403" t="s">
        <v>45</v>
      </c>
      <c r="T403">
        <v>0</v>
      </c>
      <c r="U403" t="s">
        <v>45</v>
      </c>
      <c r="W403" t="s">
        <v>45</v>
      </c>
      <c r="X403">
        <v>32</v>
      </c>
      <c r="Y403" t="s">
        <v>46</v>
      </c>
      <c r="Z403">
        <v>20</v>
      </c>
      <c r="AA403" t="s">
        <v>46</v>
      </c>
      <c r="AB403">
        <v>6</v>
      </c>
      <c r="AC403" t="s">
        <v>47</v>
      </c>
      <c r="AE403" t="s">
        <v>45</v>
      </c>
      <c r="AG403" t="s">
        <v>45</v>
      </c>
      <c r="AI403" t="s">
        <v>48</v>
      </c>
      <c r="AJ403">
        <v>1</v>
      </c>
      <c r="AK403" t="str">
        <f>_xlfn.XLOOKUP(Table_ExternalData_1[[#This Row],[Shop'[Shop Code']]],Sheet1!D:D,Sheet1!A:A)</f>
        <v>REGION 3 EDUARDO CAMACHO</v>
      </c>
    </row>
    <row r="404" spans="1:37" x14ac:dyDescent="0.3">
      <c r="A404">
        <v>36</v>
      </c>
      <c r="B404" t="s">
        <v>483</v>
      </c>
      <c r="C404" t="s">
        <v>484</v>
      </c>
      <c r="D404" t="s">
        <v>69</v>
      </c>
      <c r="E404" t="s">
        <v>70</v>
      </c>
      <c r="F404" t="s">
        <v>71</v>
      </c>
      <c r="G404" t="s">
        <v>485</v>
      </c>
      <c r="H404" t="s">
        <v>73</v>
      </c>
      <c r="I404" t="s">
        <v>74</v>
      </c>
      <c r="J404" t="s">
        <v>75</v>
      </c>
      <c r="K404" s="1">
        <v>45538</v>
      </c>
      <c r="L404" t="s">
        <v>486</v>
      </c>
      <c r="M404">
        <v>3</v>
      </c>
      <c r="O404" t="s">
        <v>45</v>
      </c>
      <c r="Q404" t="s">
        <v>45</v>
      </c>
      <c r="S404" t="s">
        <v>45</v>
      </c>
      <c r="T404">
        <v>1</v>
      </c>
      <c r="U404" t="s">
        <v>45</v>
      </c>
      <c r="W404" t="s">
        <v>45</v>
      </c>
      <c r="X404">
        <v>32</v>
      </c>
      <c r="Y404" t="s">
        <v>46</v>
      </c>
      <c r="Z404">
        <v>20</v>
      </c>
      <c r="AA404" t="s">
        <v>46</v>
      </c>
      <c r="AB404">
        <v>6</v>
      </c>
      <c r="AC404" t="s">
        <v>47</v>
      </c>
      <c r="AE404" t="s">
        <v>45</v>
      </c>
      <c r="AG404" t="s">
        <v>45</v>
      </c>
      <c r="AI404" t="s">
        <v>48</v>
      </c>
      <c r="AJ404">
        <v>2</v>
      </c>
      <c r="AK404" t="str">
        <f>_xlfn.XLOOKUP(Table_ExternalData_1[[#This Row],[Shop'[Shop Code']]],Sheet1!D:D,Sheet1!A:A)</f>
        <v>REGION 3 EDUARDO CAMACHO</v>
      </c>
    </row>
    <row r="405" spans="1:37" x14ac:dyDescent="0.3">
      <c r="A405">
        <v>36</v>
      </c>
      <c r="B405" t="s">
        <v>483</v>
      </c>
      <c r="C405" t="s">
        <v>484</v>
      </c>
      <c r="D405" t="s">
        <v>69</v>
      </c>
      <c r="E405" t="s">
        <v>70</v>
      </c>
      <c r="F405" t="s">
        <v>71</v>
      </c>
      <c r="G405" t="s">
        <v>485</v>
      </c>
      <c r="H405" t="s">
        <v>73</v>
      </c>
      <c r="I405" t="s">
        <v>74</v>
      </c>
      <c r="J405" t="s">
        <v>75</v>
      </c>
      <c r="K405" s="1">
        <v>45541</v>
      </c>
      <c r="L405" t="s">
        <v>486</v>
      </c>
      <c r="M405">
        <v>2</v>
      </c>
      <c r="N405">
        <v>2</v>
      </c>
      <c r="O405" t="s">
        <v>45</v>
      </c>
      <c r="Q405" t="s">
        <v>45</v>
      </c>
      <c r="S405" t="s">
        <v>45</v>
      </c>
      <c r="U405" t="s">
        <v>45</v>
      </c>
      <c r="W405" t="s">
        <v>45</v>
      </c>
      <c r="X405">
        <v>26</v>
      </c>
      <c r="Y405" t="s">
        <v>46</v>
      </c>
      <c r="Z405">
        <v>18</v>
      </c>
      <c r="AA405" t="s">
        <v>46</v>
      </c>
      <c r="AB405">
        <v>9</v>
      </c>
      <c r="AC405" t="s">
        <v>47</v>
      </c>
      <c r="AD405">
        <v>2</v>
      </c>
      <c r="AE405" t="s">
        <v>45</v>
      </c>
      <c r="AF405">
        <v>2</v>
      </c>
      <c r="AG405" t="s">
        <v>45</v>
      </c>
      <c r="AH405">
        <v>4550</v>
      </c>
      <c r="AI405" t="s">
        <v>48</v>
      </c>
      <c r="AJ405">
        <v>5</v>
      </c>
      <c r="AK405" t="str">
        <f>_xlfn.XLOOKUP(Table_ExternalData_1[[#This Row],[Shop'[Shop Code']]],Sheet1!D:D,Sheet1!A:A)</f>
        <v>REGION 3 EDUARDO CAMACHO</v>
      </c>
    </row>
    <row r="406" spans="1:37" x14ac:dyDescent="0.3">
      <c r="A406">
        <v>36</v>
      </c>
      <c r="B406" t="s">
        <v>483</v>
      </c>
      <c r="C406" t="s">
        <v>484</v>
      </c>
      <c r="D406" t="s">
        <v>69</v>
      </c>
      <c r="E406" t="s">
        <v>70</v>
      </c>
      <c r="F406" t="s">
        <v>71</v>
      </c>
      <c r="G406" t="s">
        <v>485</v>
      </c>
      <c r="H406" t="s">
        <v>73</v>
      </c>
      <c r="I406" t="s">
        <v>74</v>
      </c>
      <c r="J406" t="s">
        <v>75</v>
      </c>
      <c r="K406" s="1">
        <v>45540</v>
      </c>
      <c r="L406" t="s">
        <v>486</v>
      </c>
      <c r="M406">
        <v>4</v>
      </c>
      <c r="N406">
        <v>2</v>
      </c>
      <c r="O406" t="s">
        <v>45</v>
      </c>
      <c r="Q406" t="s">
        <v>45</v>
      </c>
      <c r="S406" t="s">
        <v>45</v>
      </c>
      <c r="U406" t="s">
        <v>45</v>
      </c>
      <c r="W406" t="s">
        <v>45</v>
      </c>
      <c r="X406">
        <v>29</v>
      </c>
      <c r="Y406" t="s">
        <v>46</v>
      </c>
      <c r="Z406">
        <v>23</v>
      </c>
      <c r="AA406" t="s">
        <v>46</v>
      </c>
      <c r="AB406">
        <v>3</v>
      </c>
      <c r="AC406" t="s">
        <v>47</v>
      </c>
      <c r="AE406" t="s">
        <v>45</v>
      </c>
      <c r="AG406" t="s">
        <v>45</v>
      </c>
      <c r="AI406" t="s">
        <v>48</v>
      </c>
      <c r="AJ406">
        <v>4</v>
      </c>
      <c r="AK406" t="str">
        <f>_xlfn.XLOOKUP(Table_ExternalData_1[[#This Row],[Shop'[Shop Code']]],Sheet1!D:D,Sheet1!A:A)</f>
        <v>REGION 3 EDUARDO CAMACHO</v>
      </c>
    </row>
    <row r="407" spans="1:37" x14ac:dyDescent="0.3">
      <c r="A407">
        <v>36</v>
      </c>
      <c r="B407" t="s">
        <v>483</v>
      </c>
      <c r="C407" t="s">
        <v>484</v>
      </c>
      <c r="D407" t="s">
        <v>69</v>
      </c>
      <c r="E407" t="s">
        <v>70</v>
      </c>
      <c r="F407" t="s">
        <v>71</v>
      </c>
      <c r="G407" t="s">
        <v>485</v>
      </c>
      <c r="H407" t="s">
        <v>73</v>
      </c>
      <c r="I407" t="s">
        <v>74</v>
      </c>
      <c r="J407" t="s">
        <v>75</v>
      </c>
      <c r="K407" s="1">
        <v>45539</v>
      </c>
      <c r="L407" t="s">
        <v>486</v>
      </c>
      <c r="M407">
        <v>8</v>
      </c>
      <c r="N407">
        <v>2</v>
      </c>
      <c r="O407" t="s">
        <v>45</v>
      </c>
      <c r="Q407" t="s">
        <v>45</v>
      </c>
      <c r="S407" t="s">
        <v>45</v>
      </c>
      <c r="U407" t="s">
        <v>45</v>
      </c>
      <c r="W407" t="s">
        <v>45</v>
      </c>
      <c r="X407">
        <v>25</v>
      </c>
      <c r="Y407" t="s">
        <v>46</v>
      </c>
      <c r="Z407">
        <v>14</v>
      </c>
      <c r="AA407" t="s">
        <v>46</v>
      </c>
      <c r="AB407">
        <v>7</v>
      </c>
      <c r="AC407" t="s">
        <v>47</v>
      </c>
      <c r="AE407" t="s">
        <v>45</v>
      </c>
      <c r="AG407" t="s">
        <v>45</v>
      </c>
      <c r="AI407" t="s">
        <v>48</v>
      </c>
      <c r="AJ407">
        <v>3</v>
      </c>
      <c r="AK407" t="str">
        <f>_xlfn.XLOOKUP(Table_ExternalData_1[[#This Row],[Shop'[Shop Code']]],Sheet1!D:D,Sheet1!A:A)</f>
        <v>REGION 3 EDUARDO CAMACHO</v>
      </c>
    </row>
    <row r="408" spans="1:37" x14ac:dyDescent="0.3">
      <c r="A408">
        <v>36</v>
      </c>
      <c r="B408" t="s">
        <v>487</v>
      </c>
      <c r="C408" t="s">
        <v>488</v>
      </c>
      <c r="D408" t="s">
        <v>430</v>
      </c>
      <c r="E408" t="s">
        <v>431</v>
      </c>
      <c r="F408" t="s">
        <v>432</v>
      </c>
      <c r="G408" t="s">
        <v>489</v>
      </c>
      <c r="H408" t="s">
        <v>229</v>
      </c>
      <c r="I408" t="s">
        <v>64</v>
      </c>
      <c r="J408" t="s">
        <v>65</v>
      </c>
      <c r="K408" s="1">
        <v>45537</v>
      </c>
      <c r="L408" t="s">
        <v>490</v>
      </c>
      <c r="M408">
        <v>1</v>
      </c>
      <c r="N408">
        <v>1</v>
      </c>
      <c r="O408" t="s">
        <v>45</v>
      </c>
      <c r="Q408" t="s">
        <v>45</v>
      </c>
      <c r="S408" t="s">
        <v>45</v>
      </c>
      <c r="U408" t="s">
        <v>45</v>
      </c>
      <c r="W408" t="s">
        <v>45</v>
      </c>
      <c r="X408">
        <v>17</v>
      </c>
      <c r="Y408" t="s">
        <v>46</v>
      </c>
      <c r="Z408">
        <v>8</v>
      </c>
      <c r="AA408" t="s">
        <v>46</v>
      </c>
      <c r="AB408">
        <v>1</v>
      </c>
      <c r="AC408" t="s">
        <v>47</v>
      </c>
      <c r="AE408" t="s">
        <v>45</v>
      </c>
      <c r="AG408" t="s">
        <v>45</v>
      </c>
      <c r="AI408" t="s">
        <v>48</v>
      </c>
      <c r="AJ408">
        <v>1</v>
      </c>
      <c r="AK408" t="str">
        <f>_xlfn.XLOOKUP(Table_ExternalData_1[[#This Row],[Shop'[Shop Code']]],Sheet1!D:D,Sheet1!A:A)</f>
        <v>REGION 2 ALEJANDRO COSTAS</v>
      </c>
    </row>
    <row r="409" spans="1:37" x14ac:dyDescent="0.3">
      <c r="A409">
        <v>36</v>
      </c>
      <c r="B409" t="s">
        <v>487</v>
      </c>
      <c r="C409" t="s">
        <v>488</v>
      </c>
      <c r="D409" t="s">
        <v>430</v>
      </c>
      <c r="E409" t="s">
        <v>431</v>
      </c>
      <c r="F409" t="s">
        <v>432</v>
      </c>
      <c r="G409" t="s">
        <v>489</v>
      </c>
      <c r="H409" t="s">
        <v>229</v>
      </c>
      <c r="I409" t="s">
        <v>64</v>
      </c>
      <c r="J409" t="s">
        <v>65</v>
      </c>
      <c r="K409" s="1">
        <v>45540</v>
      </c>
      <c r="L409" t="s">
        <v>490</v>
      </c>
      <c r="M409">
        <v>1</v>
      </c>
      <c r="O409" t="s">
        <v>45</v>
      </c>
      <c r="Q409" t="s">
        <v>45</v>
      </c>
      <c r="S409" t="s">
        <v>45</v>
      </c>
      <c r="U409" t="s">
        <v>45</v>
      </c>
      <c r="W409" t="s">
        <v>45</v>
      </c>
      <c r="X409">
        <v>18</v>
      </c>
      <c r="Y409" t="s">
        <v>46</v>
      </c>
      <c r="Z409">
        <v>8</v>
      </c>
      <c r="AA409" t="s">
        <v>46</v>
      </c>
      <c r="AB409">
        <v>1</v>
      </c>
      <c r="AC409" t="s">
        <v>47</v>
      </c>
      <c r="AD409">
        <v>1</v>
      </c>
      <c r="AE409" t="s">
        <v>45</v>
      </c>
      <c r="AG409" t="s">
        <v>45</v>
      </c>
      <c r="AI409" t="s">
        <v>48</v>
      </c>
      <c r="AJ409">
        <v>4</v>
      </c>
      <c r="AK409" t="str">
        <f>_xlfn.XLOOKUP(Table_ExternalData_1[[#This Row],[Shop'[Shop Code']]],Sheet1!D:D,Sheet1!A:A)</f>
        <v>REGION 2 ALEJANDRO COSTAS</v>
      </c>
    </row>
    <row r="410" spans="1:37" x14ac:dyDescent="0.3">
      <c r="A410">
        <v>36</v>
      </c>
      <c r="B410" t="s">
        <v>487</v>
      </c>
      <c r="C410" t="s">
        <v>488</v>
      </c>
      <c r="D410" t="s">
        <v>430</v>
      </c>
      <c r="E410" t="s">
        <v>431</v>
      </c>
      <c r="F410" t="s">
        <v>432</v>
      </c>
      <c r="G410" t="s">
        <v>489</v>
      </c>
      <c r="H410" t="s">
        <v>229</v>
      </c>
      <c r="I410" t="s">
        <v>64</v>
      </c>
      <c r="J410" t="s">
        <v>65</v>
      </c>
      <c r="K410" s="1">
        <v>45538</v>
      </c>
      <c r="L410" t="s">
        <v>490</v>
      </c>
      <c r="N410">
        <v>4</v>
      </c>
      <c r="O410" t="s">
        <v>45</v>
      </c>
      <c r="Q410" t="s">
        <v>45</v>
      </c>
      <c r="S410" t="s">
        <v>45</v>
      </c>
      <c r="U410" t="s">
        <v>45</v>
      </c>
      <c r="W410" t="s">
        <v>45</v>
      </c>
      <c r="X410">
        <v>16</v>
      </c>
      <c r="Y410" t="s">
        <v>46</v>
      </c>
      <c r="Z410">
        <v>8</v>
      </c>
      <c r="AA410" t="s">
        <v>46</v>
      </c>
      <c r="AB410">
        <v>4</v>
      </c>
      <c r="AC410" t="s">
        <v>47</v>
      </c>
      <c r="AE410" t="s">
        <v>45</v>
      </c>
      <c r="AG410" t="s">
        <v>45</v>
      </c>
      <c r="AI410" t="s">
        <v>48</v>
      </c>
      <c r="AJ410">
        <v>2</v>
      </c>
      <c r="AK410" t="str">
        <f>_xlfn.XLOOKUP(Table_ExternalData_1[[#This Row],[Shop'[Shop Code']]],Sheet1!D:D,Sheet1!A:A)</f>
        <v>REGION 2 ALEJANDRO COSTAS</v>
      </c>
    </row>
    <row r="411" spans="1:37" x14ac:dyDescent="0.3">
      <c r="A411">
        <v>36</v>
      </c>
      <c r="B411" t="s">
        <v>487</v>
      </c>
      <c r="C411" t="s">
        <v>488</v>
      </c>
      <c r="D411" t="s">
        <v>430</v>
      </c>
      <c r="E411" t="s">
        <v>431</v>
      </c>
      <c r="F411" t="s">
        <v>432</v>
      </c>
      <c r="G411" t="s">
        <v>489</v>
      </c>
      <c r="H411" t="s">
        <v>229</v>
      </c>
      <c r="I411" t="s">
        <v>64</v>
      </c>
      <c r="J411" t="s">
        <v>65</v>
      </c>
      <c r="K411" s="1">
        <v>45539</v>
      </c>
      <c r="L411" t="s">
        <v>490</v>
      </c>
      <c r="N411">
        <v>1</v>
      </c>
      <c r="O411" t="s">
        <v>45</v>
      </c>
      <c r="Q411" t="s">
        <v>45</v>
      </c>
      <c r="S411" t="s">
        <v>45</v>
      </c>
      <c r="U411" t="s">
        <v>45</v>
      </c>
      <c r="W411" t="s">
        <v>45</v>
      </c>
      <c r="X411">
        <v>12</v>
      </c>
      <c r="Y411" t="s">
        <v>46</v>
      </c>
      <c r="Z411">
        <v>7</v>
      </c>
      <c r="AA411" t="s">
        <v>46</v>
      </c>
      <c r="AB411">
        <v>1</v>
      </c>
      <c r="AC411" t="s">
        <v>47</v>
      </c>
      <c r="AD411">
        <v>2</v>
      </c>
      <c r="AE411" t="s">
        <v>45</v>
      </c>
      <c r="AG411" t="s">
        <v>45</v>
      </c>
      <c r="AI411" t="s">
        <v>48</v>
      </c>
      <c r="AJ411">
        <v>3</v>
      </c>
      <c r="AK411" t="str">
        <f>_xlfn.XLOOKUP(Table_ExternalData_1[[#This Row],[Shop'[Shop Code']]],Sheet1!D:D,Sheet1!A:A)</f>
        <v>REGION 2 ALEJANDRO COSTAS</v>
      </c>
    </row>
    <row r="412" spans="1:37" x14ac:dyDescent="0.3">
      <c r="A412">
        <v>36</v>
      </c>
      <c r="B412" t="s">
        <v>487</v>
      </c>
      <c r="C412" t="s">
        <v>488</v>
      </c>
      <c r="D412" t="s">
        <v>430</v>
      </c>
      <c r="E412" t="s">
        <v>431</v>
      </c>
      <c r="F412" t="s">
        <v>432</v>
      </c>
      <c r="G412" t="s">
        <v>489</v>
      </c>
      <c r="H412" t="s">
        <v>229</v>
      </c>
      <c r="I412" t="s">
        <v>64</v>
      </c>
      <c r="J412" t="s">
        <v>65</v>
      </c>
      <c r="K412" s="1">
        <v>45541</v>
      </c>
      <c r="L412" t="s">
        <v>490</v>
      </c>
      <c r="M412">
        <v>2</v>
      </c>
      <c r="O412" t="s">
        <v>45</v>
      </c>
      <c r="Q412" t="s">
        <v>45</v>
      </c>
      <c r="S412" t="s">
        <v>45</v>
      </c>
      <c r="U412" t="s">
        <v>45</v>
      </c>
      <c r="W412" t="s">
        <v>45</v>
      </c>
      <c r="X412">
        <v>9</v>
      </c>
      <c r="Y412" t="s">
        <v>46</v>
      </c>
      <c r="Z412">
        <v>6</v>
      </c>
      <c r="AA412" t="s">
        <v>46</v>
      </c>
      <c r="AB412">
        <v>1</v>
      </c>
      <c r="AC412" t="s">
        <v>47</v>
      </c>
      <c r="AE412" t="s">
        <v>45</v>
      </c>
      <c r="AG412" t="s">
        <v>45</v>
      </c>
      <c r="AI412" t="s">
        <v>48</v>
      </c>
      <c r="AJ412">
        <v>5</v>
      </c>
      <c r="AK412" t="str">
        <f>_xlfn.XLOOKUP(Table_ExternalData_1[[#This Row],[Shop'[Shop Code']]],Sheet1!D:D,Sheet1!A:A)</f>
        <v>REGION 2 ALEJANDRO COSTAS</v>
      </c>
    </row>
    <row r="413" spans="1:37" x14ac:dyDescent="0.3">
      <c r="A413">
        <v>36</v>
      </c>
      <c r="B413" t="s">
        <v>491</v>
      </c>
      <c r="C413" t="s">
        <v>492</v>
      </c>
      <c r="D413" t="s">
        <v>158</v>
      </c>
      <c r="E413" t="s">
        <v>159</v>
      </c>
      <c r="F413" t="s">
        <v>160</v>
      </c>
      <c r="G413" t="s">
        <v>493</v>
      </c>
      <c r="H413" t="s">
        <v>162</v>
      </c>
      <c r="I413" t="s">
        <v>64</v>
      </c>
      <c r="J413" t="s">
        <v>65</v>
      </c>
      <c r="K413" s="1">
        <v>45538</v>
      </c>
      <c r="L413" t="s">
        <v>494</v>
      </c>
      <c r="O413" t="s">
        <v>45</v>
      </c>
      <c r="Q413" t="s">
        <v>45</v>
      </c>
      <c r="S413" t="s">
        <v>45</v>
      </c>
      <c r="U413" t="s">
        <v>45</v>
      </c>
      <c r="W413" t="s">
        <v>45</v>
      </c>
      <c r="X413">
        <v>13</v>
      </c>
      <c r="Y413" t="s">
        <v>46</v>
      </c>
      <c r="AA413" t="s">
        <v>46</v>
      </c>
      <c r="AC413" t="s">
        <v>47</v>
      </c>
      <c r="AE413" t="s">
        <v>45</v>
      </c>
      <c r="AG413" t="s">
        <v>45</v>
      </c>
      <c r="AI413" t="s">
        <v>48</v>
      </c>
      <c r="AJ413">
        <v>2</v>
      </c>
      <c r="AK413" t="str">
        <f>_xlfn.XLOOKUP(Table_ExternalData_1[[#This Row],[Shop'[Shop Code']]],Sheet1!D:D,Sheet1!A:A)</f>
        <v>REGION 2 ALEJANDRO COSTAS</v>
      </c>
    </row>
    <row r="414" spans="1:37" x14ac:dyDescent="0.3">
      <c r="A414">
        <v>36</v>
      </c>
      <c r="B414" t="s">
        <v>491</v>
      </c>
      <c r="C414" t="s">
        <v>492</v>
      </c>
      <c r="D414" t="s">
        <v>158</v>
      </c>
      <c r="E414" t="s">
        <v>159</v>
      </c>
      <c r="F414" t="s">
        <v>160</v>
      </c>
      <c r="G414" t="s">
        <v>493</v>
      </c>
      <c r="H414" t="s">
        <v>162</v>
      </c>
      <c r="I414" t="s">
        <v>64</v>
      </c>
      <c r="J414" t="s">
        <v>65</v>
      </c>
      <c r="K414" s="1">
        <v>45540</v>
      </c>
      <c r="L414" t="s">
        <v>494</v>
      </c>
      <c r="O414" t="s">
        <v>45</v>
      </c>
      <c r="Q414" t="s">
        <v>45</v>
      </c>
      <c r="S414" t="s">
        <v>45</v>
      </c>
      <c r="U414" t="s">
        <v>45</v>
      </c>
      <c r="W414" t="s">
        <v>45</v>
      </c>
      <c r="X414">
        <v>10</v>
      </c>
      <c r="Y414" t="s">
        <v>46</v>
      </c>
      <c r="AA414" t="s">
        <v>46</v>
      </c>
      <c r="AB414">
        <v>1</v>
      </c>
      <c r="AC414" t="s">
        <v>47</v>
      </c>
      <c r="AE414" t="s">
        <v>45</v>
      </c>
      <c r="AG414" t="s">
        <v>45</v>
      </c>
      <c r="AI414" t="s">
        <v>48</v>
      </c>
      <c r="AJ414">
        <v>4</v>
      </c>
      <c r="AK414" t="str">
        <f>_xlfn.XLOOKUP(Table_ExternalData_1[[#This Row],[Shop'[Shop Code']]],Sheet1!D:D,Sheet1!A:A)</f>
        <v>REGION 2 ALEJANDRO COSTAS</v>
      </c>
    </row>
    <row r="415" spans="1:37" x14ac:dyDescent="0.3">
      <c r="A415">
        <v>36</v>
      </c>
      <c r="B415" t="s">
        <v>491</v>
      </c>
      <c r="C415" t="s">
        <v>492</v>
      </c>
      <c r="D415" t="s">
        <v>158</v>
      </c>
      <c r="E415" t="s">
        <v>159</v>
      </c>
      <c r="F415" t="s">
        <v>160</v>
      </c>
      <c r="G415" t="s">
        <v>493</v>
      </c>
      <c r="H415" t="s">
        <v>162</v>
      </c>
      <c r="I415" t="s">
        <v>64</v>
      </c>
      <c r="J415" t="s">
        <v>65</v>
      </c>
      <c r="K415" s="1">
        <v>45541</v>
      </c>
      <c r="L415" t="s">
        <v>494</v>
      </c>
      <c r="O415" t="s">
        <v>45</v>
      </c>
      <c r="Q415" t="s">
        <v>45</v>
      </c>
      <c r="S415" t="s">
        <v>45</v>
      </c>
      <c r="U415" t="s">
        <v>45</v>
      </c>
      <c r="W415" t="s">
        <v>45</v>
      </c>
      <c r="X415">
        <v>10</v>
      </c>
      <c r="Y415" t="s">
        <v>46</v>
      </c>
      <c r="AA415" t="s">
        <v>46</v>
      </c>
      <c r="AC415" t="s">
        <v>47</v>
      </c>
      <c r="AE415" t="s">
        <v>45</v>
      </c>
      <c r="AG415" t="s">
        <v>45</v>
      </c>
      <c r="AI415" t="s">
        <v>48</v>
      </c>
      <c r="AJ415">
        <v>5</v>
      </c>
      <c r="AK415" t="str">
        <f>_xlfn.XLOOKUP(Table_ExternalData_1[[#This Row],[Shop'[Shop Code']]],Sheet1!D:D,Sheet1!A:A)</f>
        <v>REGION 2 ALEJANDRO COSTAS</v>
      </c>
    </row>
    <row r="416" spans="1:37" x14ac:dyDescent="0.3">
      <c r="A416">
        <v>36</v>
      </c>
      <c r="B416" t="s">
        <v>491</v>
      </c>
      <c r="C416" t="s">
        <v>492</v>
      </c>
      <c r="D416" t="s">
        <v>158</v>
      </c>
      <c r="E416" t="s">
        <v>159</v>
      </c>
      <c r="F416" t="s">
        <v>160</v>
      </c>
      <c r="G416" t="s">
        <v>493</v>
      </c>
      <c r="H416" t="s">
        <v>162</v>
      </c>
      <c r="I416" t="s">
        <v>64</v>
      </c>
      <c r="J416" t="s">
        <v>65</v>
      </c>
      <c r="K416" s="1">
        <v>45537</v>
      </c>
      <c r="L416" t="s">
        <v>494</v>
      </c>
      <c r="O416" t="s">
        <v>45</v>
      </c>
      <c r="Q416" t="s">
        <v>45</v>
      </c>
      <c r="S416" t="s">
        <v>45</v>
      </c>
      <c r="U416" t="s">
        <v>45</v>
      </c>
      <c r="W416" t="s">
        <v>45</v>
      </c>
      <c r="X416">
        <v>14</v>
      </c>
      <c r="Y416" t="s">
        <v>46</v>
      </c>
      <c r="AA416" t="s">
        <v>46</v>
      </c>
      <c r="AB416">
        <v>2</v>
      </c>
      <c r="AC416" t="s">
        <v>47</v>
      </c>
      <c r="AE416" t="s">
        <v>45</v>
      </c>
      <c r="AG416" t="s">
        <v>45</v>
      </c>
      <c r="AI416" t="s">
        <v>48</v>
      </c>
      <c r="AJ416">
        <v>1</v>
      </c>
      <c r="AK416" t="str">
        <f>_xlfn.XLOOKUP(Table_ExternalData_1[[#This Row],[Shop'[Shop Code']]],Sheet1!D:D,Sheet1!A:A)</f>
        <v>REGION 2 ALEJANDRO COSTAS</v>
      </c>
    </row>
    <row r="417" spans="1:37" x14ac:dyDescent="0.3">
      <c r="A417">
        <v>36</v>
      </c>
      <c r="B417" t="s">
        <v>491</v>
      </c>
      <c r="C417" t="s">
        <v>492</v>
      </c>
      <c r="D417" t="s">
        <v>158</v>
      </c>
      <c r="E417" t="s">
        <v>159</v>
      </c>
      <c r="F417" t="s">
        <v>160</v>
      </c>
      <c r="G417" t="s">
        <v>493</v>
      </c>
      <c r="H417" t="s">
        <v>162</v>
      </c>
      <c r="I417" t="s">
        <v>64</v>
      </c>
      <c r="J417" t="s">
        <v>65</v>
      </c>
      <c r="K417" s="1">
        <v>45539</v>
      </c>
      <c r="L417" t="s">
        <v>494</v>
      </c>
      <c r="O417" t="s">
        <v>45</v>
      </c>
      <c r="Q417" t="s">
        <v>45</v>
      </c>
      <c r="S417" t="s">
        <v>45</v>
      </c>
      <c r="U417" t="s">
        <v>45</v>
      </c>
      <c r="W417" t="s">
        <v>45</v>
      </c>
      <c r="X417">
        <v>10</v>
      </c>
      <c r="Y417" t="s">
        <v>46</v>
      </c>
      <c r="AA417" t="s">
        <v>46</v>
      </c>
      <c r="AB417">
        <v>1</v>
      </c>
      <c r="AC417" t="s">
        <v>47</v>
      </c>
      <c r="AE417" t="s">
        <v>45</v>
      </c>
      <c r="AG417" t="s">
        <v>45</v>
      </c>
      <c r="AI417" t="s">
        <v>48</v>
      </c>
      <c r="AJ417">
        <v>3</v>
      </c>
      <c r="AK417" t="str">
        <f>_xlfn.XLOOKUP(Table_ExternalData_1[[#This Row],[Shop'[Shop Code']]],Sheet1!D:D,Sheet1!A:A)</f>
        <v>REGION 2 ALEJANDRO COSTAS</v>
      </c>
    </row>
    <row r="418" spans="1:37" x14ac:dyDescent="0.3">
      <c r="A418">
        <v>36</v>
      </c>
      <c r="B418" t="s">
        <v>495</v>
      </c>
      <c r="C418" t="s">
        <v>496</v>
      </c>
      <c r="D418" t="s">
        <v>293</v>
      </c>
      <c r="E418" t="s">
        <v>294</v>
      </c>
      <c r="F418" t="s">
        <v>295</v>
      </c>
      <c r="G418" t="s">
        <v>497</v>
      </c>
      <c r="H418" t="s">
        <v>498</v>
      </c>
      <c r="I418" t="s">
        <v>64</v>
      </c>
      <c r="J418" t="s">
        <v>65</v>
      </c>
      <c r="K418" s="1">
        <v>45540</v>
      </c>
      <c r="L418" t="s">
        <v>499</v>
      </c>
      <c r="M418">
        <v>6</v>
      </c>
      <c r="N418">
        <v>2</v>
      </c>
      <c r="O418" t="s">
        <v>45</v>
      </c>
      <c r="P418">
        <v>2</v>
      </c>
      <c r="Q418" t="s">
        <v>45</v>
      </c>
      <c r="S418" t="s">
        <v>45</v>
      </c>
      <c r="T418">
        <v>2</v>
      </c>
      <c r="U418" t="s">
        <v>45</v>
      </c>
      <c r="V418">
        <v>2</v>
      </c>
      <c r="W418" t="s">
        <v>45</v>
      </c>
      <c r="X418">
        <v>28</v>
      </c>
      <c r="Y418" t="s">
        <v>46</v>
      </c>
      <c r="Z418">
        <v>21</v>
      </c>
      <c r="AA418" t="s">
        <v>46</v>
      </c>
      <c r="AB418">
        <v>13</v>
      </c>
      <c r="AC418" t="s">
        <v>47</v>
      </c>
      <c r="AE418" t="s">
        <v>45</v>
      </c>
      <c r="AF418">
        <v>2</v>
      </c>
      <c r="AG418" t="s">
        <v>45</v>
      </c>
      <c r="AH418">
        <v>4400.92</v>
      </c>
      <c r="AI418" t="s">
        <v>48</v>
      </c>
      <c r="AJ418">
        <v>4</v>
      </c>
      <c r="AK418" t="str">
        <f>_xlfn.XLOOKUP(Table_ExternalData_1[[#This Row],[Shop'[Shop Code']]],Sheet1!D:D,Sheet1!A:A)</f>
        <v>REGION 2 ALEJANDRO COSTAS</v>
      </c>
    </row>
    <row r="419" spans="1:37" x14ac:dyDescent="0.3">
      <c r="A419">
        <v>36</v>
      </c>
      <c r="B419" t="s">
        <v>495</v>
      </c>
      <c r="C419" t="s">
        <v>496</v>
      </c>
      <c r="D419" t="s">
        <v>293</v>
      </c>
      <c r="E419" t="s">
        <v>294</v>
      </c>
      <c r="F419" t="s">
        <v>295</v>
      </c>
      <c r="G419" t="s">
        <v>497</v>
      </c>
      <c r="H419" t="s">
        <v>498</v>
      </c>
      <c r="I419" t="s">
        <v>64</v>
      </c>
      <c r="J419" t="s">
        <v>65</v>
      </c>
      <c r="K419" s="1">
        <v>45539</v>
      </c>
      <c r="L419" t="s">
        <v>499</v>
      </c>
      <c r="M419">
        <v>4</v>
      </c>
      <c r="N419">
        <v>5</v>
      </c>
      <c r="O419" t="s">
        <v>45</v>
      </c>
      <c r="Q419" t="s">
        <v>45</v>
      </c>
      <c r="S419" t="s">
        <v>45</v>
      </c>
      <c r="U419" t="s">
        <v>45</v>
      </c>
      <c r="W419" t="s">
        <v>45</v>
      </c>
      <c r="X419">
        <v>26</v>
      </c>
      <c r="Y419" t="s">
        <v>46</v>
      </c>
      <c r="Z419">
        <v>18</v>
      </c>
      <c r="AA419" t="s">
        <v>46</v>
      </c>
      <c r="AB419">
        <v>5</v>
      </c>
      <c r="AC419" t="s">
        <v>47</v>
      </c>
      <c r="AD419">
        <v>2</v>
      </c>
      <c r="AE419" t="s">
        <v>45</v>
      </c>
      <c r="AF419">
        <v>2</v>
      </c>
      <c r="AG419" t="s">
        <v>45</v>
      </c>
      <c r="AH419">
        <v>3636.36</v>
      </c>
      <c r="AI419" t="s">
        <v>48</v>
      </c>
      <c r="AJ419">
        <v>3</v>
      </c>
      <c r="AK419" t="str">
        <f>_xlfn.XLOOKUP(Table_ExternalData_1[[#This Row],[Shop'[Shop Code']]],Sheet1!D:D,Sheet1!A:A)</f>
        <v>REGION 2 ALEJANDRO COSTAS</v>
      </c>
    </row>
    <row r="420" spans="1:37" x14ac:dyDescent="0.3">
      <c r="A420">
        <v>36</v>
      </c>
      <c r="B420" t="s">
        <v>495</v>
      </c>
      <c r="C420" t="s">
        <v>496</v>
      </c>
      <c r="D420" t="s">
        <v>293</v>
      </c>
      <c r="E420" t="s">
        <v>294</v>
      </c>
      <c r="F420" t="s">
        <v>295</v>
      </c>
      <c r="G420" t="s">
        <v>497</v>
      </c>
      <c r="H420" t="s">
        <v>498</v>
      </c>
      <c r="I420" t="s">
        <v>64</v>
      </c>
      <c r="J420" t="s">
        <v>65</v>
      </c>
      <c r="K420" s="1">
        <v>45541</v>
      </c>
      <c r="L420" t="s">
        <v>499</v>
      </c>
      <c r="M420">
        <v>5</v>
      </c>
      <c r="N420">
        <v>2</v>
      </c>
      <c r="O420" t="s">
        <v>45</v>
      </c>
      <c r="Q420" t="s">
        <v>45</v>
      </c>
      <c r="S420" t="s">
        <v>45</v>
      </c>
      <c r="U420" t="s">
        <v>45</v>
      </c>
      <c r="W420" t="s">
        <v>45</v>
      </c>
      <c r="X420">
        <v>19</v>
      </c>
      <c r="Y420" t="s">
        <v>46</v>
      </c>
      <c r="Z420">
        <v>14</v>
      </c>
      <c r="AA420" t="s">
        <v>46</v>
      </c>
      <c r="AB420">
        <v>2</v>
      </c>
      <c r="AC420" t="s">
        <v>47</v>
      </c>
      <c r="AE420" t="s">
        <v>45</v>
      </c>
      <c r="AG420" t="s">
        <v>45</v>
      </c>
      <c r="AI420" t="s">
        <v>48</v>
      </c>
      <c r="AJ420">
        <v>5</v>
      </c>
      <c r="AK420" t="str">
        <f>_xlfn.XLOOKUP(Table_ExternalData_1[[#This Row],[Shop'[Shop Code']]],Sheet1!D:D,Sheet1!A:A)</f>
        <v>REGION 2 ALEJANDRO COSTAS</v>
      </c>
    </row>
    <row r="421" spans="1:37" x14ac:dyDescent="0.3">
      <c r="A421">
        <v>36</v>
      </c>
      <c r="B421" t="s">
        <v>495</v>
      </c>
      <c r="C421" t="s">
        <v>496</v>
      </c>
      <c r="D421" t="s">
        <v>293</v>
      </c>
      <c r="E421" t="s">
        <v>294</v>
      </c>
      <c r="F421" t="s">
        <v>295</v>
      </c>
      <c r="G421" t="s">
        <v>497</v>
      </c>
      <c r="H421" t="s">
        <v>498</v>
      </c>
      <c r="I421" t="s">
        <v>64</v>
      </c>
      <c r="J421" t="s">
        <v>65</v>
      </c>
      <c r="K421" s="1">
        <v>45537</v>
      </c>
      <c r="L421" t="s">
        <v>499</v>
      </c>
      <c r="M421">
        <v>2</v>
      </c>
      <c r="N421">
        <v>3</v>
      </c>
      <c r="O421" t="s">
        <v>45</v>
      </c>
      <c r="Q421" t="s">
        <v>45</v>
      </c>
      <c r="S421" t="s">
        <v>45</v>
      </c>
      <c r="T421">
        <v>0</v>
      </c>
      <c r="U421" t="s">
        <v>45</v>
      </c>
      <c r="W421" t="s">
        <v>45</v>
      </c>
      <c r="X421">
        <v>28</v>
      </c>
      <c r="Y421" t="s">
        <v>46</v>
      </c>
      <c r="Z421">
        <v>15</v>
      </c>
      <c r="AA421" t="s">
        <v>46</v>
      </c>
      <c r="AB421">
        <v>9</v>
      </c>
      <c r="AC421" t="s">
        <v>47</v>
      </c>
      <c r="AE421" t="s">
        <v>45</v>
      </c>
      <c r="AG421" t="s">
        <v>45</v>
      </c>
      <c r="AI421" t="s">
        <v>48</v>
      </c>
      <c r="AJ421">
        <v>1</v>
      </c>
      <c r="AK421" t="str">
        <f>_xlfn.XLOOKUP(Table_ExternalData_1[[#This Row],[Shop'[Shop Code']]],Sheet1!D:D,Sheet1!A:A)</f>
        <v>REGION 2 ALEJANDRO COSTAS</v>
      </c>
    </row>
    <row r="422" spans="1:37" x14ac:dyDescent="0.3">
      <c r="A422">
        <v>36</v>
      </c>
      <c r="B422" t="s">
        <v>495</v>
      </c>
      <c r="C422" t="s">
        <v>496</v>
      </c>
      <c r="D422" t="s">
        <v>293</v>
      </c>
      <c r="E422" t="s">
        <v>294</v>
      </c>
      <c r="F422" t="s">
        <v>295</v>
      </c>
      <c r="G422" t="s">
        <v>497</v>
      </c>
      <c r="H422" t="s">
        <v>498</v>
      </c>
      <c r="I422" t="s">
        <v>64</v>
      </c>
      <c r="J422" t="s">
        <v>65</v>
      </c>
      <c r="K422" s="1">
        <v>45538</v>
      </c>
      <c r="L422" t="s">
        <v>499</v>
      </c>
      <c r="M422">
        <v>5</v>
      </c>
      <c r="N422">
        <v>4</v>
      </c>
      <c r="O422" t="s">
        <v>45</v>
      </c>
      <c r="P422">
        <v>2</v>
      </c>
      <c r="Q422" t="s">
        <v>45</v>
      </c>
      <c r="S422" t="s">
        <v>45</v>
      </c>
      <c r="U422" t="s">
        <v>45</v>
      </c>
      <c r="W422" t="s">
        <v>45</v>
      </c>
      <c r="X422">
        <v>21</v>
      </c>
      <c r="Y422" t="s">
        <v>46</v>
      </c>
      <c r="Z422">
        <v>14</v>
      </c>
      <c r="AA422" t="s">
        <v>46</v>
      </c>
      <c r="AB422">
        <v>3</v>
      </c>
      <c r="AC422" t="s">
        <v>47</v>
      </c>
      <c r="AD422">
        <v>2</v>
      </c>
      <c r="AE422" t="s">
        <v>45</v>
      </c>
      <c r="AF422">
        <v>2</v>
      </c>
      <c r="AG422" t="s">
        <v>45</v>
      </c>
      <c r="AH422">
        <v>4681.82</v>
      </c>
      <c r="AI422" t="s">
        <v>48</v>
      </c>
      <c r="AJ422">
        <v>2</v>
      </c>
      <c r="AK422" t="str">
        <f>_xlfn.XLOOKUP(Table_ExternalData_1[[#This Row],[Shop'[Shop Code']]],Sheet1!D:D,Sheet1!A:A)</f>
        <v>REGION 2 ALEJANDRO COSTAS</v>
      </c>
    </row>
    <row r="423" spans="1:37" x14ac:dyDescent="0.3">
      <c r="A423">
        <v>36</v>
      </c>
      <c r="B423" t="s">
        <v>500</v>
      </c>
      <c r="C423" t="s">
        <v>501</v>
      </c>
      <c r="D423" t="s">
        <v>502</v>
      </c>
      <c r="E423" t="s">
        <v>2972</v>
      </c>
      <c r="F423" t="s">
        <v>2973</v>
      </c>
      <c r="G423" t="s">
        <v>503</v>
      </c>
      <c r="H423" t="s">
        <v>131</v>
      </c>
      <c r="I423" t="s">
        <v>74</v>
      </c>
      <c r="J423" t="s">
        <v>75</v>
      </c>
      <c r="K423" s="1">
        <v>45541</v>
      </c>
      <c r="L423" t="s">
        <v>504</v>
      </c>
      <c r="M423">
        <v>5</v>
      </c>
      <c r="N423">
        <v>5</v>
      </c>
      <c r="O423" t="s">
        <v>45</v>
      </c>
      <c r="Q423" t="s">
        <v>45</v>
      </c>
      <c r="S423" t="s">
        <v>45</v>
      </c>
      <c r="T423">
        <v>0</v>
      </c>
      <c r="U423" t="s">
        <v>45</v>
      </c>
      <c r="W423" t="s">
        <v>45</v>
      </c>
      <c r="X423">
        <v>27</v>
      </c>
      <c r="Y423" t="s">
        <v>46</v>
      </c>
      <c r="Z423">
        <v>23</v>
      </c>
      <c r="AA423" t="s">
        <v>46</v>
      </c>
      <c r="AB423">
        <v>8</v>
      </c>
      <c r="AC423" t="s">
        <v>47</v>
      </c>
      <c r="AD423">
        <v>0</v>
      </c>
      <c r="AE423" t="s">
        <v>45</v>
      </c>
      <c r="AF423">
        <v>-1</v>
      </c>
      <c r="AG423" t="s">
        <v>45</v>
      </c>
      <c r="AH423">
        <v>-1272.73</v>
      </c>
      <c r="AI423" t="s">
        <v>48</v>
      </c>
      <c r="AJ423">
        <v>5</v>
      </c>
      <c r="AK423" t="str">
        <f>_xlfn.XLOOKUP(Table_ExternalData_1[[#This Row],[Shop'[Shop Code']]],Sheet1!D:D,Sheet1!A:A)</f>
        <v>REGION 3 EDUARDO CAMACHO</v>
      </c>
    </row>
    <row r="424" spans="1:37" x14ac:dyDescent="0.3">
      <c r="A424">
        <v>36</v>
      </c>
      <c r="B424" t="s">
        <v>500</v>
      </c>
      <c r="C424" t="s">
        <v>501</v>
      </c>
      <c r="D424" t="s">
        <v>502</v>
      </c>
      <c r="E424" t="s">
        <v>2972</v>
      </c>
      <c r="F424" t="s">
        <v>2973</v>
      </c>
      <c r="G424" t="s">
        <v>503</v>
      </c>
      <c r="H424" t="s">
        <v>131</v>
      </c>
      <c r="I424" t="s">
        <v>74</v>
      </c>
      <c r="J424" t="s">
        <v>75</v>
      </c>
      <c r="K424" s="1">
        <v>45539</v>
      </c>
      <c r="L424" t="s">
        <v>504</v>
      </c>
      <c r="M424">
        <v>1</v>
      </c>
      <c r="N424">
        <v>1</v>
      </c>
      <c r="O424" t="s">
        <v>45</v>
      </c>
      <c r="Q424" t="s">
        <v>45</v>
      </c>
      <c r="S424" t="s">
        <v>45</v>
      </c>
      <c r="U424" t="s">
        <v>45</v>
      </c>
      <c r="W424" t="s">
        <v>45</v>
      </c>
      <c r="X424">
        <v>32</v>
      </c>
      <c r="Y424" t="s">
        <v>46</v>
      </c>
      <c r="Z424">
        <v>22</v>
      </c>
      <c r="AA424" t="s">
        <v>46</v>
      </c>
      <c r="AB424">
        <v>7</v>
      </c>
      <c r="AC424" t="s">
        <v>47</v>
      </c>
      <c r="AD424">
        <v>-2</v>
      </c>
      <c r="AE424" t="s">
        <v>45</v>
      </c>
      <c r="AF424">
        <v>-4</v>
      </c>
      <c r="AG424" t="s">
        <v>45</v>
      </c>
      <c r="AH424">
        <v>-8022.7199999999993</v>
      </c>
      <c r="AI424" t="s">
        <v>48</v>
      </c>
      <c r="AJ424">
        <v>3</v>
      </c>
      <c r="AK424" t="str">
        <f>_xlfn.XLOOKUP(Table_ExternalData_1[[#This Row],[Shop'[Shop Code']]],Sheet1!D:D,Sheet1!A:A)</f>
        <v>REGION 3 EDUARDO CAMACHO</v>
      </c>
    </row>
    <row r="425" spans="1:37" x14ac:dyDescent="0.3">
      <c r="A425">
        <v>36</v>
      </c>
      <c r="B425" t="s">
        <v>500</v>
      </c>
      <c r="C425" t="s">
        <v>501</v>
      </c>
      <c r="D425" t="s">
        <v>502</v>
      </c>
      <c r="E425" t="s">
        <v>2972</v>
      </c>
      <c r="F425" t="s">
        <v>2973</v>
      </c>
      <c r="G425" t="s">
        <v>503</v>
      </c>
      <c r="H425" t="s">
        <v>131</v>
      </c>
      <c r="I425" t="s">
        <v>74</v>
      </c>
      <c r="J425" t="s">
        <v>75</v>
      </c>
      <c r="K425" s="1">
        <v>45538</v>
      </c>
      <c r="L425" t="s">
        <v>504</v>
      </c>
      <c r="M425">
        <v>2</v>
      </c>
      <c r="N425">
        <v>5</v>
      </c>
      <c r="O425" t="s">
        <v>45</v>
      </c>
      <c r="P425">
        <v>0</v>
      </c>
      <c r="Q425" t="s">
        <v>45</v>
      </c>
      <c r="S425" t="s">
        <v>45</v>
      </c>
      <c r="U425" t="s">
        <v>45</v>
      </c>
      <c r="W425" t="s">
        <v>45</v>
      </c>
      <c r="X425">
        <v>36</v>
      </c>
      <c r="Y425" t="s">
        <v>46</v>
      </c>
      <c r="Z425">
        <v>19</v>
      </c>
      <c r="AA425" t="s">
        <v>46</v>
      </c>
      <c r="AB425">
        <v>9</v>
      </c>
      <c r="AC425" t="s">
        <v>47</v>
      </c>
      <c r="AD425">
        <v>-2</v>
      </c>
      <c r="AE425" t="s">
        <v>45</v>
      </c>
      <c r="AG425" t="s">
        <v>45</v>
      </c>
      <c r="AI425" t="s">
        <v>48</v>
      </c>
      <c r="AJ425">
        <v>2</v>
      </c>
      <c r="AK425" t="str">
        <f>_xlfn.XLOOKUP(Table_ExternalData_1[[#This Row],[Shop'[Shop Code']]],Sheet1!D:D,Sheet1!A:A)</f>
        <v>REGION 3 EDUARDO CAMACHO</v>
      </c>
    </row>
    <row r="426" spans="1:37" x14ac:dyDescent="0.3">
      <c r="A426">
        <v>36</v>
      </c>
      <c r="B426" t="s">
        <v>500</v>
      </c>
      <c r="C426" t="s">
        <v>501</v>
      </c>
      <c r="D426" t="s">
        <v>502</v>
      </c>
      <c r="E426" t="s">
        <v>2972</v>
      </c>
      <c r="F426" t="s">
        <v>2973</v>
      </c>
      <c r="G426" t="s">
        <v>503</v>
      </c>
      <c r="H426" t="s">
        <v>131</v>
      </c>
      <c r="I426" t="s">
        <v>74</v>
      </c>
      <c r="J426" t="s">
        <v>75</v>
      </c>
      <c r="K426" s="1">
        <v>45537</v>
      </c>
      <c r="L426" t="s">
        <v>504</v>
      </c>
      <c r="M426">
        <v>4</v>
      </c>
      <c r="N426">
        <v>3</v>
      </c>
      <c r="O426" t="s">
        <v>45</v>
      </c>
      <c r="Q426" t="s">
        <v>45</v>
      </c>
      <c r="S426" t="s">
        <v>45</v>
      </c>
      <c r="T426">
        <v>2</v>
      </c>
      <c r="U426" t="s">
        <v>45</v>
      </c>
      <c r="V426">
        <v>0</v>
      </c>
      <c r="W426" t="s">
        <v>45</v>
      </c>
      <c r="X426">
        <v>57</v>
      </c>
      <c r="Y426" t="s">
        <v>46</v>
      </c>
      <c r="Z426">
        <v>27</v>
      </c>
      <c r="AA426" t="s">
        <v>46</v>
      </c>
      <c r="AB426">
        <v>6</v>
      </c>
      <c r="AC426" t="s">
        <v>47</v>
      </c>
      <c r="AD426">
        <v>-4</v>
      </c>
      <c r="AE426" t="s">
        <v>45</v>
      </c>
      <c r="AF426">
        <v>-4</v>
      </c>
      <c r="AG426" t="s">
        <v>45</v>
      </c>
      <c r="AH426">
        <v>-5090.92</v>
      </c>
      <c r="AI426" t="s">
        <v>48</v>
      </c>
      <c r="AJ426">
        <v>1</v>
      </c>
      <c r="AK426" t="str">
        <f>_xlfn.XLOOKUP(Table_ExternalData_1[[#This Row],[Shop'[Shop Code']]],Sheet1!D:D,Sheet1!A:A)</f>
        <v>REGION 3 EDUARDO CAMACHO</v>
      </c>
    </row>
    <row r="427" spans="1:37" x14ac:dyDescent="0.3">
      <c r="A427">
        <v>36</v>
      </c>
      <c r="B427" t="s">
        <v>500</v>
      </c>
      <c r="C427" t="s">
        <v>501</v>
      </c>
      <c r="D427" t="s">
        <v>502</v>
      </c>
      <c r="E427" t="s">
        <v>2972</v>
      </c>
      <c r="F427" t="s">
        <v>2973</v>
      </c>
      <c r="G427" t="s">
        <v>503</v>
      </c>
      <c r="H427" t="s">
        <v>131</v>
      </c>
      <c r="I427" t="s">
        <v>74</v>
      </c>
      <c r="J427" t="s">
        <v>75</v>
      </c>
      <c r="K427" s="1">
        <v>45540</v>
      </c>
      <c r="L427" t="s">
        <v>504</v>
      </c>
      <c r="M427">
        <v>4</v>
      </c>
      <c r="N427">
        <v>1</v>
      </c>
      <c r="O427" t="s">
        <v>45</v>
      </c>
      <c r="Q427" t="s">
        <v>45</v>
      </c>
      <c r="S427" t="s">
        <v>45</v>
      </c>
      <c r="T427">
        <v>1</v>
      </c>
      <c r="U427" t="s">
        <v>45</v>
      </c>
      <c r="W427" t="s">
        <v>45</v>
      </c>
      <c r="X427">
        <v>28</v>
      </c>
      <c r="Y427" t="s">
        <v>46</v>
      </c>
      <c r="Z427">
        <v>20</v>
      </c>
      <c r="AA427" t="s">
        <v>46</v>
      </c>
      <c r="AB427">
        <v>10</v>
      </c>
      <c r="AC427" t="s">
        <v>47</v>
      </c>
      <c r="AD427">
        <v>0</v>
      </c>
      <c r="AE427" t="s">
        <v>45</v>
      </c>
      <c r="AF427">
        <v>0</v>
      </c>
      <c r="AG427" t="s">
        <v>45</v>
      </c>
      <c r="AH427">
        <v>0</v>
      </c>
      <c r="AI427" t="s">
        <v>48</v>
      </c>
      <c r="AJ427">
        <v>4</v>
      </c>
      <c r="AK427" t="str">
        <f>_xlfn.XLOOKUP(Table_ExternalData_1[[#This Row],[Shop'[Shop Code']]],Sheet1!D:D,Sheet1!A:A)</f>
        <v>REGION 3 EDUARDO CAMACHO</v>
      </c>
    </row>
    <row r="428" spans="1:37" x14ac:dyDescent="0.3">
      <c r="A428">
        <v>36</v>
      </c>
      <c r="B428" t="s">
        <v>505</v>
      </c>
      <c r="C428" t="s">
        <v>506</v>
      </c>
      <c r="D428" t="s">
        <v>305</v>
      </c>
      <c r="E428" t="s">
        <v>306</v>
      </c>
      <c r="F428" t="s">
        <v>307</v>
      </c>
      <c r="G428" t="s">
        <v>507</v>
      </c>
      <c r="H428" t="s">
        <v>55</v>
      </c>
      <c r="I428" t="s">
        <v>56</v>
      </c>
      <c r="J428" t="s">
        <v>57</v>
      </c>
      <c r="K428" s="1">
        <v>45540</v>
      </c>
      <c r="L428" t="s">
        <v>508</v>
      </c>
      <c r="O428" t="s">
        <v>45</v>
      </c>
      <c r="Q428" t="s">
        <v>45</v>
      </c>
      <c r="S428" t="s">
        <v>45</v>
      </c>
      <c r="U428" t="s">
        <v>45</v>
      </c>
      <c r="W428" t="s">
        <v>45</v>
      </c>
      <c r="X428">
        <v>15</v>
      </c>
      <c r="Y428" t="s">
        <v>46</v>
      </c>
      <c r="Z428">
        <v>9</v>
      </c>
      <c r="AA428" t="s">
        <v>46</v>
      </c>
      <c r="AB428">
        <v>3</v>
      </c>
      <c r="AC428" t="s">
        <v>47</v>
      </c>
      <c r="AE428" t="s">
        <v>45</v>
      </c>
      <c r="AG428" t="s">
        <v>45</v>
      </c>
      <c r="AI428" t="s">
        <v>48</v>
      </c>
      <c r="AJ428">
        <v>4</v>
      </c>
      <c r="AK428" t="str">
        <f>_xlfn.XLOOKUP(Table_ExternalData_1[[#This Row],[Shop'[Shop Code']]],Sheet1!D:D,Sheet1!A:A)</f>
        <v>REGION 1 ALBERTO BLASCO</v>
      </c>
    </row>
    <row r="429" spans="1:37" x14ac:dyDescent="0.3">
      <c r="A429">
        <v>36</v>
      </c>
      <c r="B429" t="s">
        <v>505</v>
      </c>
      <c r="C429" t="s">
        <v>506</v>
      </c>
      <c r="D429" t="s">
        <v>305</v>
      </c>
      <c r="E429" t="s">
        <v>306</v>
      </c>
      <c r="F429" t="s">
        <v>307</v>
      </c>
      <c r="G429" t="s">
        <v>507</v>
      </c>
      <c r="H429" t="s">
        <v>55</v>
      </c>
      <c r="I429" t="s">
        <v>56</v>
      </c>
      <c r="J429" t="s">
        <v>57</v>
      </c>
      <c r="K429" s="1">
        <v>45538</v>
      </c>
      <c r="L429" t="s">
        <v>508</v>
      </c>
      <c r="N429">
        <v>2</v>
      </c>
      <c r="O429" t="s">
        <v>45</v>
      </c>
      <c r="Q429" t="s">
        <v>45</v>
      </c>
      <c r="S429" t="s">
        <v>45</v>
      </c>
      <c r="T429">
        <v>0</v>
      </c>
      <c r="U429" t="s">
        <v>45</v>
      </c>
      <c r="W429" t="s">
        <v>45</v>
      </c>
      <c r="X429">
        <v>13</v>
      </c>
      <c r="Y429" t="s">
        <v>46</v>
      </c>
      <c r="Z429">
        <v>5</v>
      </c>
      <c r="AA429" t="s">
        <v>46</v>
      </c>
      <c r="AB429">
        <v>4</v>
      </c>
      <c r="AC429" t="s">
        <v>47</v>
      </c>
      <c r="AE429" t="s">
        <v>45</v>
      </c>
      <c r="AG429" t="s">
        <v>45</v>
      </c>
      <c r="AI429" t="s">
        <v>48</v>
      </c>
      <c r="AJ429">
        <v>2</v>
      </c>
      <c r="AK429" t="str">
        <f>_xlfn.XLOOKUP(Table_ExternalData_1[[#This Row],[Shop'[Shop Code']]],Sheet1!D:D,Sheet1!A:A)</f>
        <v>REGION 1 ALBERTO BLASCO</v>
      </c>
    </row>
    <row r="430" spans="1:37" x14ac:dyDescent="0.3">
      <c r="A430">
        <v>36</v>
      </c>
      <c r="B430" t="s">
        <v>505</v>
      </c>
      <c r="C430" t="s">
        <v>506</v>
      </c>
      <c r="D430" t="s">
        <v>305</v>
      </c>
      <c r="E430" t="s">
        <v>306</v>
      </c>
      <c r="F430" t="s">
        <v>307</v>
      </c>
      <c r="G430" t="s">
        <v>507</v>
      </c>
      <c r="H430" t="s">
        <v>55</v>
      </c>
      <c r="I430" t="s">
        <v>56</v>
      </c>
      <c r="J430" t="s">
        <v>57</v>
      </c>
      <c r="K430" s="1">
        <v>45541</v>
      </c>
      <c r="L430" t="s">
        <v>508</v>
      </c>
      <c r="O430" t="s">
        <v>45</v>
      </c>
      <c r="Q430" t="s">
        <v>45</v>
      </c>
      <c r="S430" t="s">
        <v>45</v>
      </c>
      <c r="T430">
        <v>2</v>
      </c>
      <c r="U430" t="s">
        <v>45</v>
      </c>
      <c r="V430">
        <v>2</v>
      </c>
      <c r="W430" t="s">
        <v>45</v>
      </c>
      <c r="X430">
        <v>7</v>
      </c>
      <c r="Y430" t="s">
        <v>46</v>
      </c>
      <c r="Z430">
        <v>5</v>
      </c>
      <c r="AA430" t="s">
        <v>46</v>
      </c>
      <c r="AC430" t="s">
        <v>47</v>
      </c>
      <c r="AE430" t="s">
        <v>45</v>
      </c>
      <c r="AF430">
        <v>2</v>
      </c>
      <c r="AG430" t="s">
        <v>45</v>
      </c>
      <c r="AH430">
        <v>3636.36</v>
      </c>
      <c r="AI430" t="s">
        <v>48</v>
      </c>
      <c r="AJ430">
        <v>5</v>
      </c>
      <c r="AK430" t="str">
        <f>_xlfn.XLOOKUP(Table_ExternalData_1[[#This Row],[Shop'[Shop Code']]],Sheet1!D:D,Sheet1!A:A)</f>
        <v>REGION 1 ALBERTO BLASCO</v>
      </c>
    </row>
    <row r="431" spans="1:37" x14ac:dyDescent="0.3">
      <c r="A431">
        <v>36</v>
      </c>
      <c r="B431" t="s">
        <v>505</v>
      </c>
      <c r="C431" t="s">
        <v>506</v>
      </c>
      <c r="D431" t="s">
        <v>305</v>
      </c>
      <c r="E431" t="s">
        <v>306</v>
      </c>
      <c r="F431" t="s">
        <v>307</v>
      </c>
      <c r="G431" t="s">
        <v>507</v>
      </c>
      <c r="H431" t="s">
        <v>55</v>
      </c>
      <c r="I431" t="s">
        <v>56</v>
      </c>
      <c r="J431" t="s">
        <v>57</v>
      </c>
      <c r="K431" s="1">
        <v>45537</v>
      </c>
      <c r="L431" t="s">
        <v>508</v>
      </c>
      <c r="M431">
        <v>1</v>
      </c>
      <c r="N431">
        <v>1</v>
      </c>
      <c r="O431" t="s">
        <v>45</v>
      </c>
      <c r="Q431" t="s">
        <v>45</v>
      </c>
      <c r="S431" t="s">
        <v>45</v>
      </c>
      <c r="U431" t="s">
        <v>45</v>
      </c>
      <c r="W431" t="s">
        <v>45</v>
      </c>
      <c r="X431">
        <v>13</v>
      </c>
      <c r="Y431" t="s">
        <v>46</v>
      </c>
      <c r="Z431">
        <v>9</v>
      </c>
      <c r="AA431" t="s">
        <v>46</v>
      </c>
      <c r="AB431">
        <v>5</v>
      </c>
      <c r="AC431" t="s">
        <v>47</v>
      </c>
      <c r="AE431" t="s">
        <v>45</v>
      </c>
      <c r="AG431" t="s">
        <v>45</v>
      </c>
      <c r="AI431" t="s">
        <v>48</v>
      </c>
      <c r="AJ431">
        <v>1</v>
      </c>
      <c r="AK431" t="str">
        <f>_xlfn.XLOOKUP(Table_ExternalData_1[[#This Row],[Shop'[Shop Code']]],Sheet1!D:D,Sheet1!A:A)</f>
        <v>REGION 1 ALBERTO BLASCO</v>
      </c>
    </row>
    <row r="432" spans="1:37" x14ac:dyDescent="0.3">
      <c r="A432">
        <v>36</v>
      </c>
      <c r="B432" t="s">
        <v>505</v>
      </c>
      <c r="C432" t="s">
        <v>506</v>
      </c>
      <c r="D432" t="s">
        <v>305</v>
      </c>
      <c r="E432" t="s">
        <v>306</v>
      </c>
      <c r="F432" t="s">
        <v>307</v>
      </c>
      <c r="G432" t="s">
        <v>507</v>
      </c>
      <c r="H432" t="s">
        <v>55</v>
      </c>
      <c r="I432" t="s">
        <v>56</v>
      </c>
      <c r="J432" t="s">
        <v>57</v>
      </c>
      <c r="K432" s="1">
        <v>45539</v>
      </c>
      <c r="L432" t="s">
        <v>508</v>
      </c>
      <c r="M432">
        <v>3</v>
      </c>
      <c r="O432" t="s">
        <v>45</v>
      </c>
      <c r="Q432" t="s">
        <v>45</v>
      </c>
      <c r="S432" t="s">
        <v>45</v>
      </c>
      <c r="U432" t="s">
        <v>45</v>
      </c>
      <c r="W432" t="s">
        <v>45</v>
      </c>
      <c r="X432">
        <v>9</v>
      </c>
      <c r="Y432" t="s">
        <v>46</v>
      </c>
      <c r="Z432">
        <v>6</v>
      </c>
      <c r="AA432" t="s">
        <v>46</v>
      </c>
      <c r="AB432">
        <v>11</v>
      </c>
      <c r="AC432" t="s">
        <v>47</v>
      </c>
      <c r="AD432">
        <v>1</v>
      </c>
      <c r="AE432" t="s">
        <v>45</v>
      </c>
      <c r="AG432" t="s">
        <v>45</v>
      </c>
      <c r="AI432" t="s">
        <v>48</v>
      </c>
      <c r="AJ432">
        <v>3</v>
      </c>
      <c r="AK432" t="str">
        <f>_xlfn.XLOOKUP(Table_ExternalData_1[[#This Row],[Shop'[Shop Code']]],Sheet1!D:D,Sheet1!A:A)</f>
        <v>REGION 1 ALBERTO BLASCO</v>
      </c>
    </row>
    <row r="433" spans="1:37" x14ac:dyDescent="0.3">
      <c r="A433">
        <v>36</v>
      </c>
      <c r="B433" t="s">
        <v>509</v>
      </c>
      <c r="C433" t="s">
        <v>510</v>
      </c>
      <c r="D433" t="s">
        <v>399</v>
      </c>
      <c r="E433" t="s">
        <v>400</v>
      </c>
      <c r="F433" t="s">
        <v>401</v>
      </c>
      <c r="G433" t="s">
        <v>511</v>
      </c>
      <c r="H433" t="s">
        <v>73</v>
      </c>
      <c r="I433" t="s">
        <v>74</v>
      </c>
      <c r="J433" t="s">
        <v>75</v>
      </c>
      <c r="K433" s="1">
        <v>45537</v>
      </c>
      <c r="L433" t="s">
        <v>512</v>
      </c>
      <c r="N433">
        <v>2</v>
      </c>
      <c r="O433" t="s">
        <v>45</v>
      </c>
      <c r="Q433" t="s">
        <v>45</v>
      </c>
      <c r="S433" t="s">
        <v>45</v>
      </c>
      <c r="T433">
        <v>3</v>
      </c>
      <c r="U433" t="s">
        <v>45</v>
      </c>
      <c r="W433" t="s">
        <v>45</v>
      </c>
      <c r="X433">
        <v>27</v>
      </c>
      <c r="Y433" t="s">
        <v>46</v>
      </c>
      <c r="Z433">
        <v>14</v>
      </c>
      <c r="AA433" t="s">
        <v>46</v>
      </c>
      <c r="AB433">
        <v>7</v>
      </c>
      <c r="AC433" t="s">
        <v>47</v>
      </c>
      <c r="AE433" t="s">
        <v>45</v>
      </c>
      <c r="AG433" t="s">
        <v>45</v>
      </c>
      <c r="AI433" t="s">
        <v>48</v>
      </c>
      <c r="AJ433">
        <v>1</v>
      </c>
      <c r="AK433" t="str">
        <f>_xlfn.XLOOKUP(Table_ExternalData_1[[#This Row],[Shop'[Shop Code']]],Sheet1!D:D,Sheet1!A:A)</f>
        <v>REGION 3 EDUARDO CAMACHO</v>
      </c>
    </row>
    <row r="434" spans="1:37" x14ac:dyDescent="0.3">
      <c r="A434">
        <v>36</v>
      </c>
      <c r="B434" t="s">
        <v>509</v>
      </c>
      <c r="C434" t="s">
        <v>510</v>
      </c>
      <c r="D434" t="s">
        <v>399</v>
      </c>
      <c r="E434" t="s">
        <v>400</v>
      </c>
      <c r="F434" t="s">
        <v>401</v>
      </c>
      <c r="G434" t="s">
        <v>511</v>
      </c>
      <c r="H434" t="s">
        <v>73</v>
      </c>
      <c r="I434" t="s">
        <v>74</v>
      </c>
      <c r="J434" t="s">
        <v>75</v>
      </c>
      <c r="K434" s="1">
        <v>45538</v>
      </c>
      <c r="L434" t="s">
        <v>512</v>
      </c>
      <c r="M434">
        <v>4</v>
      </c>
      <c r="N434">
        <v>6</v>
      </c>
      <c r="O434" t="s">
        <v>45</v>
      </c>
      <c r="Q434" t="s">
        <v>45</v>
      </c>
      <c r="S434" t="s">
        <v>45</v>
      </c>
      <c r="T434">
        <v>3</v>
      </c>
      <c r="U434" t="s">
        <v>45</v>
      </c>
      <c r="V434">
        <v>5</v>
      </c>
      <c r="W434" t="s">
        <v>45</v>
      </c>
      <c r="X434">
        <v>33</v>
      </c>
      <c r="Y434" t="s">
        <v>46</v>
      </c>
      <c r="Z434">
        <v>23</v>
      </c>
      <c r="AA434" t="s">
        <v>46</v>
      </c>
      <c r="AB434">
        <v>6</v>
      </c>
      <c r="AC434" t="s">
        <v>47</v>
      </c>
      <c r="AE434" t="s">
        <v>45</v>
      </c>
      <c r="AF434">
        <v>5</v>
      </c>
      <c r="AG434" t="s">
        <v>45</v>
      </c>
      <c r="AH434">
        <v>9648.17</v>
      </c>
      <c r="AI434" t="s">
        <v>48</v>
      </c>
      <c r="AJ434">
        <v>2</v>
      </c>
      <c r="AK434" t="str">
        <f>_xlfn.XLOOKUP(Table_ExternalData_1[[#This Row],[Shop'[Shop Code']]],Sheet1!D:D,Sheet1!A:A)</f>
        <v>REGION 3 EDUARDO CAMACHO</v>
      </c>
    </row>
    <row r="435" spans="1:37" x14ac:dyDescent="0.3">
      <c r="A435">
        <v>36</v>
      </c>
      <c r="B435" t="s">
        <v>509</v>
      </c>
      <c r="C435" t="s">
        <v>510</v>
      </c>
      <c r="D435" t="s">
        <v>399</v>
      </c>
      <c r="E435" t="s">
        <v>400</v>
      </c>
      <c r="F435" t="s">
        <v>401</v>
      </c>
      <c r="G435" t="s">
        <v>511</v>
      </c>
      <c r="H435" t="s">
        <v>73</v>
      </c>
      <c r="I435" t="s">
        <v>74</v>
      </c>
      <c r="J435" t="s">
        <v>75</v>
      </c>
      <c r="K435" s="1">
        <v>45541</v>
      </c>
      <c r="L435" t="s">
        <v>512</v>
      </c>
      <c r="M435">
        <v>4</v>
      </c>
      <c r="N435">
        <v>6</v>
      </c>
      <c r="O435" t="s">
        <v>45</v>
      </c>
      <c r="P435">
        <v>2</v>
      </c>
      <c r="Q435" t="s">
        <v>45</v>
      </c>
      <c r="R435">
        <v>2</v>
      </c>
      <c r="S435" t="s">
        <v>45</v>
      </c>
      <c r="T435">
        <v>4</v>
      </c>
      <c r="U435" t="s">
        <v>45</v>
      </c>
      <c r="V435">
        <v>2</v>
      </c>
      <c r="W435" t="s">
        <v>45</v>
      </c>
      <c r="X435">
        <v>29</v>
      </c>
      <c r="Y435" t="s">
        <v>46</v>
      </c>
      <c r="Z435">
        <v>22</v>
      </c>
      <c r="AA435" t="s">
        <v>46</v>
      </c>
      <c r="AB435">
        <v>6</v>
      </c>
      <c r="AC435" t="s">
        <v>47</v>
      </c>
      <c r="AD435">
        <v>2</v>
      </c>
      <c r="AE435" t="s">
        <v>45</v>
      </c>
      <c r="AF435">
        <v>6</v>
      </c>
      <c r="AG435" t="s">
        <v>45</v>
      </c>
      <c r="AH435">
        <v>12072.720000000003</v>
      </c>
      <c r="AI435" t="s">
        <v>48</v>
      </c>
      <c r="AJ435">
        <v>5</v>
      </c>
      <c r="AK435" t="str">
        <f>_xlfn.XLOOKUP(Table_ExternalData_1[[#This Row],[Shop'[Shop Code']]],Sheet1!D:D,Sheet1!A:A)</f>
        <v>REGION 3 EDUARDO CAMACHO</v>
      </c>
    </row>
    <row r="436" spans="1:37" x14ac:dyDescent="0.3">
      <c r="A436">
        <v>36</v>
      </c>
      <c r="B436" t="s">
        <v>509</v>
      </c>
      <c r="C436" t="s">
        <v>510</v>
      </c>
      <c r="D436" t="s">
        <v>399</v>
      </c>
      <c r="E436" t="s">
        <v>400</v>
      </c>
      <c r="F436" t="s">
        <v>401</v>
      </c>
      <c r="G436" t="s">
        <v>511</v>
      </c>
      <c r="H436" t="s">
        <v>73</v>
      </c>
      <c r="I436" t="s">
        <v>74</v>
      </c>
      <c r="J436" t="s">
        <v>75</v>
      </c>
      <c r="K436" s="1">
        <v>45540</v>
      </c>
      <c r="L436" t="s">
        <v>512</v>
      </c>
      <c r="M436">
        <v>4</v>
      </c>
      <c r="N436">
        <v>5</v>
      </c>
      <c r="O436" t="s">
        <v>45</v>
      </c>
      <c r="Q436" t="s">
        <v>45</v>
      </c>
      <c r="S436" t="s">
        <v>45</v>
      </c>
      <c r="T436">
        <v>0</v>
      </c>
      <c r="U436" t="s">
        <v>45</v>
      </c>
      <c r="V436">
        <v>0</v>
      </c>
      <c r="W436" t="s">
        <v>45</v>
      </c>
      <c r="X436">
        <v>28</v>
      </c>
      <c r="Y436" t="s">
        <v>46</v>
      </c>
      <c r="Z436">
        <v>18</v>
      </c>
      <c r="AA436" t="s">
        <v>46</v>
      </c>
      <c r="AB436">
        <v>7</v>
      </c>
      <c r="AC436" t="s">
        <v>47</v>
      </c>
      <c r="AE436" t="s">
        <v>45</v>
      </c>
      <c r="AF436">
        <v>0</v>
      </c>
      <c r="AG436" t="s">
        <v>45</v>
      </c>
      <c r="AH436">
        <v>1145.4599999999998</v>
      </c>
      <c r="AI436" t="s">
        <v>48</v>
      </c>
      <c r="AJ436">
        <v>4</v>
      </c>
      <c r="AK436" t="str">
        <f>_xlfn.XLOOKUP(Table_ExternalData_1[[#This Row],[Shop'[Shop Code']]],Sheet1!D:D,Sheet1!A:A)</f>
        <v>REGION 3 EDUARDO CAMACHO</v>
      </c>
    </row>
    <row r="437" spans="1:37" x14ac:dyDescent="0.3">
      <c r="A437">
        <v>36</v>
      </c>
      <c r="B437" t="s">
        <v>509</v>
      </c>
      <c r="C437" t="s">
        <v>510</v>
      </c>
      <c r="D437" t="s">
        <v>399</v>
      </c>
      <c r="E437" t="s">
        <v>400</v>
      </c>
      <c r="F437" t="s">
        <v>401</v>
      </c>
      <c r="G437" t="s">
        <v>511</v>
      </c>
      <c r="H437" t="s">
        <v>73</v>
      </c>
      <c r="I437" t="s">
        <v>74</v>
      </c>
      <c r="J437" t="s">
        <v>75</v>
      </c>
      <c r="K437" s="1">
        <v>45539</v>
      </c>
      <c r="L437" t="s">
        <v>512</v>
      </c>
      <c r="M437">
        <v>2</v>
      </c>
      <c r="N437">
        <v>3</v>
      </c>
      <c r="O437" t="s">
        <v>45</v>
      </c>
      <c r="P437">
        <v>0</v>
      </c>
      <c r="Q437" t="s">
        <v>45</v>
      </c>
      <c r="S437" t="s">
        <v>45</v>
      </c>
      <c r="T437">
        <v>4</v>
      </c>
      <c r="U437" t="s">
        <v>45</v>
      </c>
      <c r="W437" t="s">
        <v>45</v>
      </c>
      <c r="X437">
        <v>24</v>
      </c>
      <c r="Y437" t="s">
        <v>46</v>
      </c>
      <c r="Z437">
        <v>13</v>
      </c>
      <c r="AA437" t="s">
        <v>46</v>
      </c>
      <c r="AB437">
        <v>6</v>
      </c>
      <c r="AC437" t="s">
        <v>47</v>
      </c>
      <c r="AE437" t="s">
        <v>45</v>
      </c>
      <c r="AG437" t="s">
        <v>45</v>
      </c>
      <c r="AI437" t="s">
        <v>48</v>
      </c>
      <c r="AJ437">
        <v>3</v>
      </c>
      <c r="AK437" t="str">
        <f>_xlfn.XLOOKUP(Table_ExternalData_1[[#This Row],[Shop'[Shop Code']]],Sheet1!D:D,Sheet1!A:A)</f>
        <v>REGION 3 EDUARDO CAMACHO</v>
      </c>
    </row>
    <row r="438" spans="1:37" x14ac:dyDescent="0.3">
      <c r="A438">
        <v>36</v>
      </c>
      <c r="B438" t="s">
        <v>513</v>
      </c>
      <c r="C438" t="s">
        <v>514</v>
      </c>
      <c r="D438" t="s">
        <v>399</v>
      </c>
      <c r="E438" t="s">
        <v>400</v>
      </c>
      <c r="F438" t="s">
        <v>401</v>
      </c>
      <c r="G438" t="s">
        <v>515</v>
      </c>
      <c r="H438" t="s">
        <v>516</v>
      </c>
      <c r="I438" t="s">
        <v>74</v>
      </c>
      <c r="J438" t="s">
        <v>75</v>
      </c>
      <c r="K438" s="1">
        <v>45539</v>
      </c>
      <c r="L438" t="s">
        <v>517</v>
      </c>
      <c r="O438" t="s">
        <v>45</v>
      </c>
      <c r="Q438" t="s">
        <v>45</v>
      </c>
      <c r="S438" t="s">
        <v>45</v>
      </c>
      <c r="U438" t="s">
        <v>45</v>
      </c>
      <c r="W438" t="s">
        <v>45</v>
      </c>
      <c r="X438">
        <v>2</v>
      </c>
      <c r="Y438" t="s">
        <v>46</v>
      </c>
      <c r="Z438">
        <v>1</v>
      </c>
      <c r="AA438" t="s">
        <v>46</v>
      </c>
      <c r="AB438">
        <v>4</v>
      </c>
      <c r="AC438" t="s">
        <v>47</v>
      </c>
      <c r="AE438" t="s">
        <v>45</v>
      </c>
      <c r="AG438" t="s">
        <v>45</v>
      </c>
      <c r="AI438" t="s">
        <v>48</v>
      </c>
      <c r="AJ438">
        <v>3</v>
      </c>
      <c r="AK438" t="str">
        <f>_xlfn.XLOOKUP(Table_ExternalData_1[[#This Row],[Shop'[Shop Code']]],Sheet1!D:D,Sheet1!A:A)</f>
        <v>REGION 3 EDUARDO CAMACHO</v>
      </c>
    </row>
    <row r="439" spans="1:37" x14ac:dyDescent="0.3">
      <c r="A439">
        <v>36</v>
      </c>
      <c r="B439" t="s">
        <v>513</v>
      </c>
      <c r="C439" t="s">
        <v>514</v>
      </c>
      <c r="D439" t="s">
        <v>399</v>
      </c>
      <c r="E439" t="s">
        <v>400</v>
      </c>
      <c r="F439" t="s">
        <v>401</v>
      </c>
      <c r="G439" t="s">
        <v>515</v>
      </c>
      <c r="H439" t="s">
        <v>516</v>
      </c>
      <c r="I439" t="s">
        <v>74</v>
      </c>
      <c r="J439" t="s">
        <v>75</v>
      </c>
      <c r="K439" s="1">
        <v>45537</v>
      </c>
      <c r="L439" t="s">
        <v>517</v>
      </c>
      <c r="O439" t="s">
        <v>45</v>
      </c>
      <c r="Q439" t="s">
        <v>45</v>
      </c>
      <c r="S439" t="s">
        <v>45</v>
      </c>
      <c r="U439" t="s">
        <v>45</v>
      </c>
      <c r="W439" t="s">
        <v>45</v>
      </c>
      <c r="X439">
        <v>6</v>
      </c>
      <c r="Y439" t="s">
        <v>46</v>
      </c>
      <c r="Z439">
        <v>5</v>
      </c>
      <c r="AA439" t="s">
        <v>46</v>
      </c>
      <c r="AB439">
        <v>14</v>
      </c>
      <c r="AC439" t="s">
        <v>47</v>
      </c>
      <c r="AE439" t="s">
        <v>45</v>
      </c>
      <c r="AG439" t="s">
        <v>45</v>
      </c>
      <c r="AI439" t="s">
        <v>48</v>
      </c>
      <c r="AJ439">
        <v>1</v>
      </c>
      <c r="AK439" t="str">
        <f>_xlfn.XLOOKUP(Table_ExternalData_1[[#This Row],[Shop'[Shop Code']]],Sheet1!D:D,Sheet1!A:A)</f>
        <v>REGION 3 EDUARDO CAMACHO</v>
      </c>
    </row>
    <row r="440" spans="1:37" x14ac:dyDescent="0.3">
      <c r="A440">
        <v>36</v>
      </c>
      <c r="B440" t="s">
        <v>513</v>
      </c>
      <c r="C440" t="s">
        <v>514</v>
      </c>
      <c r="D440" t="s">
        <v>399</v>
      </c>
      <c r="E440" t="s">
        <v>400</v>
      </c>
      <c r="F440" t="s">
        <v>401</v>
      </c>
      <c r="G440" t="s">
        <v>515</v>
      </c>
      <c r="H440" t="s">
        <v>516</v>
      </c>
      <c r="I440" t="s">
        <v>74</v>
      </c>
      <c r="J440" t="s">
        <v>75</v>
      </c>
      <c r="K440" s="1">
        <v>45541</v>
      </c>
      <c r="L440" t="s">
        <v>517</v>
      </c>
      <c r="O440" t="s">
        <v>45</v>
      </c>
      <c r="Q440" t="s">
        <v>45</v>
      </c>
      <c r="S440" t="s">
        <v>45</v>
      </c>
      <c r="U440" t="s">
        <v>45</v>
      </c>
      <c r="W440" t="s">
        <v>45</v>
      </c>
      <c r="X440">
        <v>2</v>
      </c>
      <c r="Y440" t="s">
        <v>46</v>
      </c>
      <c r="Z440">
        <v>2</v>
      </c>
      <c r="AA440" t="s">
        <v>46</v>
      </c>
      <c r="AB440">
        <v>2</v>
      </c>
      <c r="AC440" t="s">
        <v>47</v>
      </c>
      <c r="AE440" t="s">
        <v>45</v>
      </c>
      <c r="AG440" t="s">
        <v>45</v>
      </c>
      <c r="AI440" t="s">
        <v>48</v>
      </c>
      <c r="AJ440">
        <v>5</v>
      </c>
      <c r="AK440" t="str">
        <f>_xlfn.XLOOKUP(Table_ExternalData_1[[#This Row],[Shop'[Shop Code']]],Sheet1!D:D,Sheet1!A:A)</f>
        <v>REGION 3 EDUARDO CAMACHO</v>
      </c>
    </row>
    <row r="441" spans="1:37" x14ac:dyDescent="0.3">
      <c r="A441">
        <v>36</v>
      </c>
      <c r="B441" t="s">
        <v>513</v>
      </c>
      <c r="C441" t="s">
        <v>514</v>
      </c>
      <c r="D441" t="s">
        <v>399</v>
      </c>
      <c r="E441" t="s">
        <v>400</v>
      </c>
      <c r="F441" t="s">
        <v>401</v>
      </c>
      <c r="G441" t="s">
        <v>515</v>
      </c>
      <c r="H441" t="s">
        <v>516</v>
      </c>
      <c r="I441" t="s">
        <v>74</v>
      </c>
      <c r="J441" t="s">
        <v>75</v>
      </c>
      <c r="K441" s="1">
        <v>45538</v>
      </c>
      <c r="L441" t="s">
        <v>517</v>
      </c>
      <c r="O441" t="s">
        <v>45</v>
      </c>
      <c r="Q441" t="s">
        <v>45</v>
      </c>
      <c r="S441" t="s">
        <v>45</v>
      </c>
      <c r="U441" t="s">
        <v>45</v>
      </c>
      <c r="W441" t="s">
        <v>45</v>
      </c>
      <c r="X441">
        <v>9</v>
      </c>
      <c r="Y441" t="s">
        <v>46</v>
      </c>
      <c r="Z441">
        <v>8</v>
      </c>
      <c r="AA441" t="s">
        <v>46</v>
      </c>
      <c r="AB441">
        <v>5</v>
      </c>
      <c r="AC441" t="s">
        <v>47</v>
      </c>
      <c r="AE441" t="s">
        <v>45</v>
      </c>
      <c r="AG441" t="s">
        <v>45</v>
      </c>
      <c r="AI441" t="s">
        <v>48</v>
      </c>
      <c r="AJ441">
        <v>2</v>
      </c>
      <c r="AK441" t="str">
        <f>_xlfn.XLOOKUP(Table_ExternalData_1[[#This Row],[Shop'[Shop Code']]],Sheet1!D:D,Sheet1!A:A)</f>
        <v>REGION 3 EDUARDO CAMACHO</v>
      </c>
    </row>
    <row r="442" spans="1:37" x14ac:dyDescent="0.3">
      <c r="A442">
        <v>36</v>
      </c>
      <c r="B442" t="s">
        <v>513</v>
      </c>
      <c r="C442" t="s">
        <v>514</v>
      </c>
      <c r="D442" t="s">
        <v>399</v>
      </c>
      <c r="E442" t="s">
        <v>400</v>
      </c>
      <c r="F442" t="s">
        <v>401</v>
      </c>
      <c r="G442" t="s">
        <v>515</v>
      </c>
      <c r="H442" t="s">
        <v>516</v>
      </c>
      <c r="I442" t="s">
        <v>74</v>
      </c>
      <c r="J442" t="s">
        <v>75</v>
      </c>
      <c r="K442" s="1">
        <v>45540</v>
      </c>
      <c r="L442" t="s">
        <v>517</v>
      </c>
      <c r="O442" t="s">
        <v>45</v>
      </c>
      <c r="Q442" t="s">
        <v>45</v>
      </c>
      <c r="S442" t="s">
        <v>45</v>
      </c>
      <c r="U442" t="s">
        <v>45</v>
      </c>
      <c r="W442" t="s">
        <v>45</v>
      </c>
      <c r="X442">
        <v>4</v>
      </c>
      <c r="Y442" t="s">
        <v>46</v>
      </c>
      <c r="Z442">
        <v>4</v>
      </c>
      <c r="AA442" t="s">
        <v>46</v>
      </c>
      <c r="AB442">
        <v>4</v>
      </c>
      <c r="AC442" t="s">
        <v>47</v>
      </c>
      <c r="AE442" t="s">
        <v>45</v>
      </c>
      <c r="AG442" t="s">
        <v>45</v>
      </c>
      <c r="AI442" t="s">
        <v>48</v>
      </c>
      <c r="AJ442">
        <v>4</v>
      </c>
      <c r="AK442" t="str">
        <f>_xlfn.XLOOKUP(Table_ExternalData_1[[#This Row],[Shop'[Shop Code']]],Sheet1!D:D,Sheet1!A:A)</f>
        <v>REGION 3 EDUARDO CAMACHO</v>
      </c>
    </row>
    <row r="443" spans="1:37" x14ac:dyDescent="0.3">
      <c r="A443">
        <v>36</v>
      </c>
      <c r="B443" t="s">
        <v>518</v>
      </c>
      <c r="C443" t="s">
        <v>519</v>
      </c>
      <c r="D443" t="s">
        <v>187</v>
      </c>
      <c r="E443" t="s">
        <v>188</v>
      </c>
      <c r="F443" t="s">
        <v>189</v>
      </c>
      <c r="G443" t="s">
        <v>520</v>
      </c>
      <c r="H443" t="s">
        <v>73</v>
      </c>
      <c r="I443" t="s">
        <v>74</v>
      </c>
      <c r="J443" t="s">
        <v>75</v>
      </c>
      <c r="K443" s="1">
        <v>45539</v>
      </c>
      <c r="L443" t="s">
        <v>521</v>
      </c>
      <c r="M443">
        <v>1</v>
      </c>
      <c r="O443" t="s">
        <v>45</v>
      </c>
      <c r="Q443" t="s">
        <v>45</v>
      </c>
      <c r="S443" t="s">
        <v>45</v>
      </c>
      <c r="U443" t="s">
        <v>45</v>
      </c>
      <c r="W443" t="s">
        <v>45</v>
      </c>
      <c r="X443">
        <v>11</v>
      </c>
      <c r="Y443" t="s">
        <v>46</v>
      </c>
      <c r="Z443">
        <v>6</v>
      </c>
      <c r="AA443" t="s">
        <v>46</v>
      </c>
      <c r="AC443" t="s">
        <v>47</v>
      </c>
      <c r="AE443" t="s">
        <v>45</v>
      </c>
      <c r="AG443" t="s">
        <v>45</v>
      </c>
      <c r="AI443" t="s">
        <v>48</v>
      </c>
      <c r="AJ443">
        <v>3</v>
      </c>
      <c r="AK443" t="str">
        <f>_xlfn.XLOOKUP(Table_ExternalData_1[[#This Row],[Shop'[Shop Code']]],Sheet1!D:D,Sheet1!A:A)</f>
        <v>REGION 3 EDUARDO CAMACHO</v>
      </c>
    </row>
    <row r="444" spans="1:37" x14ac:dyDescent="0.3">
      <c r="A444">
        <v>36</v>
      </c>
      <c r="B444" t="s">
        <v>518</v>
      </c>
      <c r="C444" t="s">
        <v>519</v>
      </c>
      <c r="D444" t="s">
        <v>187</v>
      </c>
      <c r="E444" t="s">
        <v>188</v>
      </c>
      <c r="F444" t="s">
        <v>189</v>
      </c>
      <c r="G444" t="s">
        <v>520</v>
      </c>
      <c r="H444" t="s">
        <v>73</v>
      </c>
      <c r="I444" t="s">
        <v>74</v>
      </c>
      <c r="J444" t="s">
        <v>75</v>
      </c>
      <c r="K444" s="1">
        <v>45541</v>
      </c>
      <c r="L444" t="s">
        <v>521</v>
      </c>
      <c r="M444">
        <v>3</v>
      </c>
      <c r="N444">
        <v>6</v>
      </c>
      <c r="O444" t="s">
        <v>45</v>
      </c>
      <c r="Q444" t="s">
        <v>45</v>
      </c>
      <c r="S444" t="s">
        <v>45</v>
      </c>
      <c r="U444" t="s">
        <v>45</v>
      </c>
      <c r="W444" t="s">
        <v>45</v>
      </c>
      <c r="X444">
        <v>10</v>
      </c>
      <c r="Y444" t="s">
        <v>46</v>
      </c>
      <c r="Z444">
        <v>6</v>
      </c>
      <c r="AA444" t="s">
        <v>46</v>
      </c>
      <c r="AB444">
        <v>1</v>
      </c>
      <c r="AC444" t="s">
        <v>47</v>
      </c>
      <c r="AE444" t="s">
        <v>45</v>
      </c>
      <c r="AG444" t="s">
        <v>45</v>
      </c>
      <c r="AI444" t="s">
        <v>48</v>
      </c>
      <c r="AJ444">
        <v>5</v>
      </c>
      <c r="AK444" t="str">
        <f>_xlfn.XLOOKUP(Table_ExternalData_1[[#This Row],[Shop'[Shop Code']]],Sheet1!D:D,Sheet1!A:A)</f>
        <v>REGION 3 EDUARDO CAMACHO</v>
      </c>
    </row>
    <row r="445" spans="1:37" x14ac:dyDescent="0.3">
      <c r="A445">
        <v>36</v>
      </c>
      <c r="B445" t="s">
        <v>518</v>
      </c>
      <c r="C445" t="s">
        <v>519</v>
      </c>
      <c r="D445" t="s">
        <v>187</v>
      </c>
      <c r="E445" t="s">
        <v>188</v>
      </c>
      <c r="F445" t="s">
        <v>189</v>
      </c>
      <c r="G445" t="s">
        <v>520</v>
      </c>
      <c r="H445" t="s">
        <v>73</v>
      </c>
      <c r="I445" t="s">
        <v>74</v>
      </c>
      <c r="J445" t="s">
        <v>75</v>
      </c>
      <c r="K445" s="1">
        <v>45537</v>
      </c>
      <c r="L445" t="s">
        <v>521</v>
      </c>
      <c r="M445">
        <v>2</v>
      </c>
      <c r="O445" t="s">
        <v>45</v>
      </c>
      <c r="Q445" t="s">
        <v>45</v>
      </c>
      <c r="S445" t="s">
        <v>45</v>
      </c>
      <c r="T445">
        <v>4</v>
      </c>
      <c r="U445" t="s">
        <v>45</v>
      </c>
      <c r="V445">
        <v>2</v>
      </c>
      <c r="W445" t="s">
        <v>45</v>
      </c>
      <c r="X445">
        <v>10</v>
      </c>
      <c r="Y445" t="s">
        <v>46</v>
      </c>
      <c r="Z445">
        <v>6</v>
      </c>
      <c r="AA445" t="s">
        <v>46</v>
      </c>
      <c r="AC445" t="s">
        <v>47</v>
      </c>
      <c r="AE445" t="s">
        <v>45</v>
      </c>
      <c r="AF445">
        <v>2</v>
      </c>
      <c r="AG445" t="s">
        <v>45</v>
      </c>
      <c r="AH445">
        <v>4588.18</v>
      </c>
      <c r="AI445" t="s">
        <v>48</v>
      </c>
      <c r="AJ445">
        <v>1</v>
      </c>
      <c r="AK445" t="str">
        <f>_xlfn.XLOOKUP(Table_ExternalData_1[[#This Row],[Shop'[Shop Code']]],Sheet1!D:D,Sheet1!A:A)</f>
        <v>REGION 3 EDUARDO CAMACHO</v>
      </c>
    </row>
    <row r="446" spans="1:37" x14ac:dyDescent="0.3">
      <c r="A446">
        <v>36</v>
      </c>
      <c r="B446" t="s">
        <v>518</v>
      </c>
      <c r="C446" t="s">
        <v>519</v>
      </c>
      <c r="D446" t="s">
        <v>187</v>
      </c>
      <c r="E446" t="s">
        <v>188</v>
      </c>
      <c r="F446" t="s">
        <v>189</v>
      </c>
      <c r="G446" t="s">
        <v>520</v>
      </c>
      <c r="H446" t="s">
        <v>73</v>
      </c>
      <c r="I446" t="s">
        <v>74</v>
      </c>
      <c r="J446" t="s">
        <v>75</v>
      </c>
      <c r="K446" s="1">
        <v>45538</v>
      </c>
      <c r="L446" t="s">
        <v>521</v>
      </c>
      <c r="M446">
        <v>2</v>
      </c>
      <c r="O446" t="s">
        <v>45</v>
      </c>
      <c r="Q446" t="s">
        <v>45</v>
      </c>
      <c r="S446" t="s">
        <v>45</v>
      </c>
      <c r="T446">
        <v>0</v>
      </c>
      <c r="U446" t="s">
        <v>45</v>
      </c>
      <c r="W446" t="s">
        <v>45</v>
      </c>
      <c r="X446">
        <v>9</v>
      </c>
      <c r="Y446" t="s">
        <v>46</v>
      </c>
      <c r="Z446">
        <v>5</v>
      </c>
      <c r="AA446" t="s">
        <v>46</v>
      </c>
      <c r="AB446">
        <v>1</v>
      </c>
      <c r="AC446" t="s">
        <v>47</v>
      </c>
      <c r="AE446" t="s">
        <v>45</v>
      </c>
      <c r="AG446" t="s">
        <v>45</v>
      </c>
      <c r="AI446" t="s">
        <v>48</v>
      </c>
      <c r="AJ446">
        <v>2</v>
      </c>
      <c r="AK446" t="str">
        <f>_xlfn.XLOOKUP(Table_ExternalData_1[[#This Row],[Shop'[Shop Code']]],Sheet1!D:D,Sheet1!A:A)</f>
        <v>REGION 3 EDUARDO CAMACHO</v>
      </c>
    </row>
    <row r="447" spans="1:37" x14ac:dyDescent="0.3">
      <c r="A447">
        <v>36</v>
      </c>
      <c r="B447" t="s">
        <v>518</v>
      </c>
      <c r="C447" t="s">
        <v>519</v>
      </c>
      <c r="D447" t="s">
        <v>187</v>
      </c>
      <c r="E447" t="s">
        <v>188</v>
      </c>
      <c r="F447" t="s">
        <v>189</v>
      </c>
      <c r="G447" t="s">
        <v>520</v>
      </c>
      <c r="H447" t="s">
        <v>73</v>
      </c>
      <c r="I447" t="s">
        <v>74</v>
      </c>
      <c r="J447" t="s">
        <v>75</v>
      </c>
      <c r="K447" s="1">
        <v>45540</v>
      </c>
      <c r="L447" t="s">
        <v>521</v>
      </c>
      <c r="M447">
        <v>3</v>
      </c>
      <c r="N447">
        <v>2</v>
      </c>
      <c r="O447" t="s">
        <v>45</v>
      </c>
      <c r="Q447" t="s">
        <v>45</v>
      </c>
      <c r="S447" t="s">
        <v>45</v>
      </c>
      <c r="U447" t="s">
        <v>45</v>
      </c>
      <c r="W447" t="s">
        <v>45</v>
      </c>
      <c r="X447">
        <v>9</v>
      </c>
      <c r="Y447" t="s">
        <v>46</v>
      </c>
      <c r="Z447">
        <v>5</v>
      </c>
      <c r="AA447" t="s">
        <v>46</v>
      </c>
      <c r="AB447">
        <v>1</v>
      </c>
      <c r="AC447" t="s">
        <v>47</v>
      </c>
      <c r="AE447" t="s">
        <v>45</v>
      </c>
      <c r="AG447" t="s">
        <v>45</v>
      </c>
      <c r="AI447" t="s">
        <v>48</v>
      </c>
      <c r="AJ447">
        <v>4</v>
      </c>
      <c r="AK447" t="str">
        <f>_xlfn.XLOOKUP(Table_ExternalData_1[[#This Row],[Shop'[Shop Code']]],Sheet1!D:D,Sheet1!A:A)</f>
        <v>REGION 3 EDUARDO CAMACHO</v>
      </c>
    </row>
    <row r="448" spans="1:37" x14ac:dyDescent="0.3">
      <c r="A448">
        <v>36</v>
      </c>
      <c r="B448" t="s">
        <v>522</v>
      </c>
      <c r="C448" t="s">
        <v>523</v>
      </c>
      <c r="D448" t="s">
        <v>365</v>
      </c>
      <c r="E448" t="s">
        <v>366</v>
      </c>
      <c r="F448" t="s">
        <v>367</v>
      </c>
      <c r="G448" t="s">
        <v>524</v>
      </c>
      <c r="H448" t="s">
        <v>369</v>
      </c>
      <c r="I448" t="s">
        <v>42</v>
      </c>
      <c r="J448" t="s">
        <v>43</v>
      </c>
      <c r="K448" s="1">
        <v>45540</v>
      </c>
      <c r="L448" t="s">
        <v>525</v>
      </c>
      <c r="M448">
        <v>6</v>
      </c>
      <c r="O448" t="s">
        <v>45</v>
      </c>
      <c r="P448">
        <v>2</v>
      </c>
      <c r="Q448" t="s">
        <v>45</v>
      </c>
      <c r="S448" t="s">
        <v>45</v>
      </c>
      <c r="U448" t="s">
        <v>45</v>
      </c>
      <c r="W448" t="s">
        <v>45</v>
      </c>
      <c r="X448">
        <v>23</v>
      </c>
      <c r="Y448" t="s">
        <v>46</v>
      </c>
      <c r="Z448">
        <v>20</v>
      </c>
      <c r="AA448" t="s">
        <v>46</v>
      </c>
      <c r="AB448">
        <v>11</v>
      </c>
      <c r="AC448" t="s">
        <v>47</v>
      </c>
      <c r="AE448" t="s">
        <v>45</v>
      </c>
      <c r="AG448" t="s">
        <v>45</v>
      </c>
      <c r="AI448" t="s">
        <v>48</v>
      </c>
      <c r="AJ448">
        <v>4</v>
      </c>
      <c r="AK448" t="str">
        <f>_xlfn.XLOOKUP(Table_ExternalData_1[[#This Row],[Shop'[Shop Code']]],Sheet1!D:D,Sheet1!A:A)</f>
        <v>REGION 4 LEYRE IBEAS</v>
      </c>
    </row>
    <row r="449" spans="1:37" x14ac:dyDescent="0.3">
      <c r="A449">
        <v>36</v>
      </c>
      <c r="B449" t="s">
        <v>522</v>
      </c>
      <c r="C449" t="s">
        <v>523</v>
      </c>
      <c r="D449" t="s">
        <v>365</v>
      </c>
      <c r="E449" t="s">
        <v>366</v>
      </c>
      <c r="F449" t="s">
        <v>367</v>
      </c>
      <c r="G449" t="s">
        <v>524</v>
      </c>
      <c r="H449" t="s">
        <v>369</v>
      </c>
      <c r="I449" t="s">
        <v>42</v>
      </c>
      <c r="J449" t="s">
        <v>43</v>
      </c>
      <c r="K449" s="1">
        <v>45537</v>
      </c>
      <c r="L449" t="s">
        <v>525</v>
      </c>
      <c r="M449">
        <v>6</v>
      </c>
      <c r="N449">
        <v>8</v>
      </c>
      <c r="O449" t="s">
        <v>45</v>
      </c>
      <c r="Q449" t="s">
        <v>45</v>
      </c>
      <c r="S449" t="s">
        <v>45</v>
      </c>
      <c r="U449" t="s">
        <v>45</v>
      </c>
      <c r="W449" t="s">
        <v>45</v>
      </c>
      <c r="X449">
        <v>25</v>
      </c>
      <c r="Y449" t="s">
        <v>46</v>
      </c>
      <c r="Z449">
        <v>21</v>
      </c>
      <c r="AA449" t="s">
        <v>46</v>
      </c>
      <c r="AB449">
        <v>12</v>
      </c>
      <c r="AC449" t="s">
        <v>47</v>
      </c>
      <c r="AD449">
        <v>0</v>
      </c>
      <c r="AE449" t="s">
        <v>45</v>
      </c>
      <c r="AF449">
        <v>-1</v>
      </c>
      <c r="AG449" t="s">
        <v>45</v>
      </c>
      <c r="AH449">
        <v>-2367.27</v>
      </c>
      <c r="AI449" t="s">
        <v>48</v>
      </c>
      <c r="AJ449">
        <v>1</v>
      </c>
      <c r="AK449" t="str">
        <f>_xlfn.XLOOKUP(Table_ExternalData_1[[#This Row],[Shop'[Shop Code']]],Sheet1!D:D,Sheet1!A:A)</f>
        <v>REGION 4 LEYRE IBEAS</v>
      </c>
    </row>
    <row r="450" spans="1:37" x14ac:dyDescent="0.3">
      <c r="A450">
        <v>36</v>
      </c>
      <c r="B450" t="s">
        <v>522</v>
      </c>
      <c r="C450" t="s">
        <v>523</v>
      </c>
      <c r="D450" t="s">
        <v>365</v>
      </c>
      <c r="E450" t="s">
        <v>366</v>
      </c>
      <c r="F450" t="s">
        <v>367</v>
      </c>
      <c r="G450" t="s">
        <v>524</v>
      </c>
      <c r="H450" t="s">
        <v>369</v>
      </c>
      <c r="I450" t="s">
        <v>42</v>
      </c>
      <c r="J450" t="s">
        <v>43</v>
      </c>
      <c r="K450" s="1">
        <v>45539</v>
      </c>
      <c r="L450" t="s">
        <v>525</v>
      </c>
      <c r="M450">
        <v>4</v>
      </c>
      <c r="N450">
        <v>2</v>
      </c>
      <c r="O450" t="s">
        <v>45</v>
      </c>
      <c r="Q450" t="s">
        <v>45</v>
      </c>
      <c r="S450" t="s">
        <v>45</v>
      </c>
      <c r="U450" t="s">
        <v>45</v>
      </c>
      <c r="W450" t="s">
        <v>45</v>
      </c>
      <c r="X450">
        <v>26</v>
      </c>
      <c r="Y450" t="s">
        <v>46</v>
      </c>
      <c r="Z450">
        <v>20</v>
      </c>
      <c r="AA450" t="s">
        <v>46</v>
      </c>
      <c r="AB450">
        <v>21</v>
      </c>
      <c r="AC450" t="s">
        <v>47</v>
      </c>
      <c r="AE450" t="s">
        <v>45</v>
      </c>
      <c r="AG450" t="s">
        <v>45</v>
      </c>
      <c r="AI450" t="s">
        <v>48</v>
      </c>
      <c r="AJ450">
        <v>3</v>
      </c>
      <c r="AK450" t="str">
        <f>_xlfn.XLOOKUP(Table_ExternalData_1[[#This Row],[Shop'[Shop Code']]],Sheet1!D:D,Sheet1!A:A)</f>
        <v>REGION 4 LEYRE IBEAS</v>
      </c>
    </row>
    <row r="451" spans="1:37" x14ac:dyDescent="0.3">
      <c r="A451">
        <v>36</v>
      </c>
      <c r="B451" t="s">
        <v>522</v>
      </c>
      <c r="C451" t="s">
        <v>523</v>
      </c>
      <c r="D451" t="s">
        <v>365</v>
      </c>
      <c r="E451" t="s">
        <v>366</v>
      </c>
      <c r="F451" t="s">
        <v>367</v>
      </c>
      <c r="G451" t="s">
        <v>524</v>
      </c>
      <c r="H451" t="s">
        <v>369</v>
      </c>
      <c r="I451" t="s">
        <v>42</v>
      </c>
      <c r="J451" t="s">
        <v>43</v>
      </c>
      <c r="K451" s="1">
        <v>45541</v>
      </c>
      <c r="L451" t="s">
        <v>525</v>
      </c>
      <c r="M451">
        <v>3</v>
      </c>
      <c r="O451" t="s">
        <v>45</v>
      </c>
      <c r="Q451" t="s">
        <v>45</v>
      </c>
      <c r="S451" t="s">
        <v>45</v>
      </c>
      <c r="U451" t="s">
        <v>45</v>
      </c>
      <c r="W451" t="s">
        <v>45</v>
      </c>
      <c r="X451">
        <v>15</v>
      </c>
      <c r="Y451" t="s">
        <v>46</v>
      </c>
      <c r="Z451">
        <v>12</v>
      </c>
      <c r="AA451" t="s">
        <v>46</v>
      </c>
      <c r="AB451">
        <v>8</v>
      </c>
      <c r="AC451" t="s">
        <v>47</v>
      </c>
      <c r="AE451" t="s">
        <v>45</v>
      </c>
      <c r="AG451" t="s">
        <v>45</v>
      </c>
      <c r="AI451" t="s">
        <v>48</v>
      </c>
      <c r="AJ451">
        <v>5</v>
      </c>
      <c r="AK451" t="str">
        <f>_xlfn.XLOOKUP(Table_ExternalData_1[[#This Row],[Shop'[Shop Code']]],Sheet1!D:D,Sheet1!A:A)</f>
        <v>REGION 4 LEYRE IBEAS</v>
      </c>
    </row>
    <row r="452" spans="1:37" x14ac:dyDescent="0.3">
      <c r="A452">
        <v>36</v>
      </c>
      <c r="B452" t="s">
        <v>522</v>
      </c>
      <c r="C452" t="s">
        <v>523</v>
      </c>
      <c r="D452" t="s">
        <v>365</v>
      </c>
      <c r="E452" t="s">
        <v>366</v>
      </c>
      <c r="F452" t="s">
        <v>367</v>
      </c>
      <c r="G452" t="s">
        <v>524</v>
      </c>
      <c r="H452" t="s">
        <v>369</v>
      </c>
      <c r="I452" t="s">
        <v>42</v>
      </c>
      <c r="J452" t="s">
        <v>43</v>
      </c>
      <c r="K452" s="1">
        <v>45538</v>
      </c>
      <c r="L452" t="s">
        <v>525</v>
      </c>
      <c r="M452">
        <v>2</v>
      </c>
      <c r="N452">
        <v>3</v>
      </c>
      <c r="O452" t="s">
        <v>45</v>
      </c>
      <c r="Q452" t="s">
        <v>45</v>
      </c>
      <c r="S452" t="s">
        <v>45</v>
      </c>
      <c r="U452" t="s">
        <v>45</v>
      </c>
      <c r="W452" t="s">
        <v>45</v>
      </c>
      <c r="X452">
        <v>22</v>
      </c>
      <c r="Y452" t="s">
        <v>46</v>
      </c>
      <c r="Z452">
        <v>18</v>
      </c>
      <c r="AA452" t="s">
        <v>46</v>
      </c>
      <c r="AB452">
        <v>22</v>
      </c>
      <c r="AC452" t="s">
        <v>47</v>
      </c>
      <c r="AE452" t="s">
        <v>45</v>
      </c>
      <c r="AG452" t="s">
        <v>45</v>
      </c>
      <c r="AI452" t="s">
        <v>48</v>
      </c>
      <c r="AJ452">
        <v>2</v>
      </c>
      <c r="AK452" t="str">
        <f>_xlfn.XLOOKUP(Table_ExternalData_1[[#This Row],[Shop'[Shop Code']]],Sheet1!D:D,Sheet1!A:A)</f>
        <v>REGION 4 LEYRE IBEAS</v>
      </c>
    </row>
    <row r="453" spans="1:37" x14ac:dyDescent="0.3">
      <c r="A453">
        <v>36</v>
      </c>
      <c r="B453" t="s">
        <v>526</v>
      </c>
      <c r="C453" t="s">
        <v>527</v>
      </c>
      <c r="D453" t="s">
        <v>365</v>
      </c>
      <c r="E453" t="s">
        <v>366</v>
      </c>
      <c r="F453" t="s">
        <v>367</v>
      </c>
      <c r="G453" t="s">
        <v>528</v>
      </c>
      <c r="H453" t="s">
        <v>369</v>
      </c>
      <c r="I453" t="s">
        <v>42</v>
      </c>
      <c r="J453" t="s">
        <v>43</v>
      </c>
      <c r="K453" s="1">
        <v>45537</v>
      </c>
      <c r="L453" t="s">
        <v>529</v>
      </c>
      <c r="M453">
        <v>5</v>
      </c>
      <c r="N453">
        <v>3</v>
      </c>
      <c r="O453" t="s">
        <v>45</v>
      </c>
      <c r="Q453" t="s">
        <v>45</v>
      </c>
      <c r="S453" t="s">
        <v>45</v>
      </c>
      <c r="T453">
        <v>2</v>
      </c>
      <c r="U453" t="s">
        <v>45</v>
      </c>
      <c r="W453" t="s">
        <v>45</v>
      </c>
      <c r="X453">
        <v>28</v>
      </c>
      <c r="Y453" t="s">
        <v>46</v>
      </c>
      <c r="Z453">
        <v>14</v>
      </c>
      <c r="AA453" t="s">
        <v>46</v>
      </c>
      <c r="AB453">
        <v>9</v>
      </c>
      <c r="AC453" t="s">
        <v>47</v>
      </c>
      <c r="AE453" t="s">
        <v>45</v>
      </c>
      <c r="AG453" t="s">
        <v>45</v>
      </c>
      <c r="AI453" t="s">
        <v>48</v>
      </c>
      <c r="AJ453">
        <v>1</v>
      </c>
      <c r="AK453" t="str">
        <f>_xlfn.XLOOKUP(Table_ExternalData_1[[#This Row],[Shop'[Shop Code']]],Sheet1!D:D,Sheet1!A:A)</f>
        <v>REGION 4 LEYRE IBEAS</v>
      </c>
    </row>
    <row r="454" spans="1:37" x14ac:dyDescent="0.3">
      <c r="A454">
        <v>36</v>
      </c>
      <c r="B454" t="s">
        <v>526</v>
      </c>
      <c r="C454" t="s">
        <v>527</v>
      </c>
      <c r="D454" t="s">
        <v>365</v>
      </c>
      <c r="E454" t="s">
        <v>366</v>
      </c>
      <c r="F454" t="s">
        <v>367</v>
      </c>
      <c r="G454" t="s">
        <v>528</v>
      </c>
      <c r="H454" t="s">
        <v>369</v>
      </c>
      <c r="I454" t="s">
        <v>42</v>
      </c>
      <c r="J454" t="s">
        <v>43</v>
      </c>
      <c r="K454" s="1">
        <v>45538</v>
      </c>
      <c r="L454" t="s">
        <v>529</v>
      </c>
      <c r="M454">
        <v>1</v>
      </c>
      <c r="N454">
        <v>3</v>
      </c>
      <c r="O454" t="s">
        <v>45</v>
      </c>
      <c r="Q454" t="s">
        <v>45</v>
      </c>
      <c r="S454" t="s">
        <v>45</v>
      </c>
      <c r="U454" t="s">
        <v>45</v>
      </c>
      <c r="W454" t="s">
        <v>45</v>
      </c>
      <c r="X454">
        <v>23</v>
      </c>
      <c r="Y454" t="s">
        <v>46</v>
      </c>
      <c r="Z454">
        <v>14</v>
      </c>
      <c r="AA454" t="s">
        <v>46</v>
      </c>
      <c r="AB454">
        <v>12</v>
      </c>
      <c r="AC454" t="s">
        <v>47</v>
      </c>
      <c r="AE454" t="s">
        <v>45</v>
      </c>
      <c r="AG454" t="s">
        <v>45</v>
      </c>
      <c r="AI454" t="s">
        <v>48</v>
      </c>
      <c r="AJ454">
        <v>2</v>
      </c>
      <c r="AK454" t="str">
        <f>_xlfn.XLOOKUP(Table_ExternalData_1[[#This Row],[Shop'[Shop Code']]],Sheet1!D:D,Sheet1!A:A)</f>
        <v>REGION 4 LEYRE IBEAS</v>
      </c>
    </row>
    <row r="455" spans="1:37" x14ac:dyDescent="0.3">
      <c r="A455">
        <v>36</v>
      </c>
      <c r="B455" t="s">
        <v>526</v>
      </c>
      <c r="C455" t="s">
        <v>527</v>
      </c>
      <c r="D455" t="s">
        <v>365</v>
      </c>
      <c r="E455" t="s">
        <v>366</v>
      </c>
      <c r="F455" t="s">
        <v>367</v>
      </c>
      <c r="G455" t="s">
        <v>528</v>
      </c>
      <c r="H455" t="s">
        <v>369</v>
      </c>
      <c r="I455" t="s">
        <v>42</v>
      </c>
      <c r="J455" t="s">
        <v>43</v>
      </c>
      <c r="K455" s="1">
        <v>45540</v>
      </c>
      <c r="L455" t="s">
        <v>529</v>
      </c>
      <c r="M455">
        <v>6</v>
      </c>
      <c r="N455">
        <v>1</v>
      </c>
      <c r="O455" t="s">
        <v>45</v>
      </c>
      <c r="Q455" t="s">
        <v>45</v>
      </c>
      <c r="S455" t="s">
        <v>45</v>
      </c>
      <c r="U455" t="s">
        <v>45</v>
      </c>
      <c r="W455" t="s">
        <v>45</v>
      </c>
      <c r="X455">
        <v>19</v>
      </c>
      <c r="Y455" t="s">
        <v>46</v>
      </c>
      <c r="Z455">
        <v>15</v>
      </c>
      <c r="AA455" t="s">
        <v>46</v>
      </c>
      <c r="AB455">
        <v>8</v>
      </c>
      <c r="AC455" t="s">
        <v>47</v>
      </c>
      <c r="AE455" t="s">
        <v>45</v>
      </c>
      <c r="AG455" t="s">
        <v>45</v>
      </c>
      <c r="AI455" t="s">
        <v>48</v>
      </c>
      <c r="AJ455">
        <v>4</v>
      </c>
      <c r="AK455" t="str">
        <f>_xlfn.XLOOKUP(Table_ExternalData_1[[#This Row],[Shop'[Shop Code']]],Sheet1!D:D,Sheet1!A:A)</f>
        <v>REGION 4 LEYRE IBEAS</v>
      </c>
    </row>
    <row r="456" spans="1:37" x14ac:dyDescent="0.3">
      <c r="A456">
        <v>36</v>
      </c>
      <c r="B456" t="s">
        <v>526</v>
      </c>
      <c r="C456" t="s">
        <v>527</v>
      </c>
      <c r="D456" t="s">
        <v>365</v>
      </c>
      <c r="E456" t="s">
        <v>366</v>
      </c>
      <c r="F456" t="s">
        <v>367</v>
      </c>
      <c r="G456" t="s">
        <v>528</v>
      </c>
      <c r="H456" t="s">
        <v>369</v>
      </c>
      <c r="I456" t="s">
        <v>42</v>
      </c>
      <c r="J456" t="s">
        <v>43</v>
      </c>
      <c r="K456" s="1">
        <v>45541</v>
      </c>
      <c r="L456" t="s">
        <v>529</v>
      </c>
      <c r="M456">
        <v>5</v>
      </c>
      <c r="O456" t="s">
        <v>45</v>
      </c>
      <c r="Q456" t="s">
        <v>45</v>
      </c>
      <c r="S456" t="s">
        <v>45</v>
      </c>
      <c r="U456" t="s">
        <v>45</v>
      </c>
      <c r="W456" t="s">
        <v>45</v>
      </c>
      <c r="X456">
        <v>28</v>
      </c>
      <c r="Y456" t="s">
        <v>46</v>
      </c>
      <c r="Z456">
        <v>18</v>
      </c>
      <c r="AA456" t="s">
        <v>46</v>
      </c>
      <c r="AB456">
        <v>4</v>
      </c>
      <c r="AC456" t="s">
        <v>47</v>
      </c>
      <c r="AD456">
        <v>3</v>
      </c>
      <c r="AE456" t="s">
        <v>45</v>
      </c>
      <c r="AF456">
        <v>3</v>
      </c>
      <c r="AG456" t="s">
        <v>45</v>
      </c>
      <c r="AH456">
        <v>6281.82</v>
      </c>
      <c r="AI456" t="s">
        <v>48</v>
      </c>
      <c r="AJ456">
        <v>5</v>
      </c>
      <c r="AK456" t="str">
        <f>_xlfn.XLOOKUP(Table_ExternalData_1[[#This Row],[Shop'[Shop Code']]],Sheet1!D:D,Sheet1!A:A)</f>
        <v>REGION 4 LEYRE IBEAS</v>
      </c>
    </row>
    <row r="457" spans="1:37" x14ac:dyDescent="0.3">
      <c r="A457">
        <v>36</v>
      </c>
      <c r="B457" t="s">
        <v>526</v>
      </c>
      <c r="C457" t="s">
        <v>527</v>
      </c>
      <c r="D457" t="s">
        <v>365</v>
      </c>
      <c r="E457" t="s">
        <v>366</v>
      </c>
      <c r="F457" t="s">
        <v>367</v>
      </c>
      <c r="G457" t="s">
        <v>528</v>
      </c>
      <c r="H457" t="s">
        <v>369</v>
      </c>
      <c r="I457" t="s">
        <v>42</v>
      </c>
      <c r="J457" t="s">
        <v>43</v>
      </c>
      <c r="K457" s="1">
        <v>45539</v>
      </c>
      <c r="L457" t="s">
        <v>529</v>
      </c>
      <c r="M457">
        <v>4</v>
      </c>
      <c r="N457">
        <v>1</v>
      </c>
      <c r="O457" t="s">
        <v>45</v>
      </c>
      <c r="Q457" t="s">
        <v>45</v>
      </c>
      <c r="S457" t="s">
        <v>45</v>
      </c>
      <c r="U457" t="s">
        <v>45</v>
      </c>
      <c r="W457" t="s">
        <v>45</v>
      </c>
      <c r="X457">
        <v>28</v>
      </c>
      <c r="Y457" t="s">
        <v>46</v>
      </c>
      <c r="Z457">
        <v>21</v>
      </c>
      <c r="AA457" t="s">
        <v>46</v>
      </c>
      <c r="AB457">
        <v>12</v>
      </c>
      <c r="AC457" t="s">
        <v>47</v>
      </c>
      <c r="AD457">
        <v>1</v>
      </c>
      <c r="AE457" t="s">
        <v>45</v>
      </c>
      <c r="AF457">
        <v>1</v>
      </c>
      <c r="AG457" t="s">
        <v>45</v>
      </c>
      <c r="AH457">
        <v>2094.54</v>
      </c>
      <c r="AI457" t="s">
        <v>48</v>
      </c>
      <c r="AJ457">
        <v>3</v>
      </c>
      <c r="AK457" t="str">
        <f>_xlfn.XLOOKUP(Table_ExternalData_1[[#This Row],[Shop'[Shop Code']]],Sheet1!D:D,Sheet1!A:A)</f>
        <v>REGION 4 LEYRE IBEAS</v>
      </c>
    </row>
    <row r="458" spans="1:37" x14ac:dyDescent="0.3">
      <c r="A458">
        <v>36</v>
      </c>
      <c r="B458" t="s">
        <v>530</v>
      </c>
      <c r="C458" t="s">
        <v>531</v>
      </c>
      <c r="D458" t="s">
        <v>158</v>
      </c>
      <c r="E458" t="s">
        <v>159</v>
      </c>
      <c r="F458" t="s">
        <v>160</v>
      </c>
      <c r="G458" t="s">
        <v>532</v>
      </c>
      <c r="H458" t="s">
        <v>162</v>
      </c>
      <c r="I458" t="s">
        <v>64</v>
      </c>
      <c r="J458" t="s">
        <v>65</v>
      </c>
      <c r="K458" s="1">
        <v>45538</v>
      </c>
      <c r="L458" t="s">
        <v>533</v>
      </c>
      <c r="M458">
        <v>3</v>
      </c>
      <c r="O458" t="s">
        <v>45</v>
      </c>
      <c r="Q458" t="s">
        <v>45</v>
      </c>
      <c r="S458" t="s">
        <v>45</v>
      </c>
      <c r="U458" t="s">
        <v>45</v>
      </c>
      <c r="W458" t="s">
        <v>45</v>
      </c>
      <c r="X458">
        <v>10</v>
      </c>
      <c r="Y458" t="s">
        <v>46</v>
      </c>
      <c r="Z458">
        <v>8</v>
      </c>
      <c r="AA458" t="s">
        <v>46</v>
      </c>
      <c r="AB458">
        <v>8</v>
      </c>
      <c r="AC458" t="s">
        <v>47</v>
      </c>
      <c r="AE458" t="s">
        <v>45</v>
      </c>
      <c r="AG458" t="s">
        <v>45</v>
      </c>
      <c r="AI458" t="s">
        <v>48</v>
      </c>
      <c r="AJ458">
        <v>2</v>
      </c>
      <c r="AK458" t="str">
        <f>_xlfn.XLOOKUP(Table_ExternalData_1[[#This Row],[Shop'[Shop Code']]],Sheet1!D:D,Sheet1!A:A)</f>
        <v>REGION 2 ALEJANDRO COSTAS</v>
      </c>
    </row>
    <row r="459" spans="1:37" x14ac:dyDescent="0.3">
      <c r="A459">
        <v>36</v>
      </c>
      <c r="B459" t="s">
        <v>530</v>
      </c>
      <c r="C459" t="s">
        <v>531</v>
      </c>
      <c r="D459" t="s">
        <v>158</v>
      </c>
      <c r="E459" t="s">
        <v>159</v>
      </c>
      <c r="F459" t="s">
        <v>160</v>
      </c>
      <c r="G459" t="s">
        <v>532</v>
      </c>
      <c r="H459" t="s">
        <v>162</v>
      </c>
      <c r="I459" t="s">
        <v>64</v>
      </c>
      <c r="J459" t="s">
        <v>65</v>
      </c>
      <c r="K459" s="1">
        <v>45541</v>
      </c>
      <c r="L459" t="s">
        <v>533</v>
      </c>
      <c r="M459">
        <v>2</v>
      </c>
      <c r="N459">
        <v>4</v>
      </c>
      <c r="O459" t="s">
        <v>45</v>
      </c>
      <c r="Q459" t="s">
        <v>45</v>
      </c>
      <c r="S459" t="s">
        <v>45</v>
      </c>
      <c r="U459" t="s">
        <v>45</v>
      </c>
      <c r="W459" t="s">
        <v>45</v>
      </c>
      <c r="X459">
        <v>12</v>
      </c>
      <c r="Y459" t="s">
        <v>46</v>
      </c>
      <c r="Z459">
        <v>7</v>
      </c>
      <c r="AA459" t="s">
        <v>46</v>
      </c>
      <c r="AB459">
        <v>6</v>
      </c>
      <c r="AC459" t="s">
        <v>47</v>
      </c>
      <c r="AD459">
        <v>2</v>
      </c>
      <c r="AE459" t="s">
        <v>45</v>
      </c>
      <c r="AG459" t="s">
        <v>45</v>
      </c>
      <c r="AI459" t="s">
        <v>48</v>
      </c>
      <c r="AJ459">
        <v>5</v>
      </c>
      <c r="AK459" t="str">
        <f>_xlfn.XLOOKUP(Table_ExternalData_1[[#This Row],[Shop'[Shop Code']]],Sheet1!D:D,Sheet1!A:A)</f>
        <v>REGION 2 ALEJANDRO COSTAS</v>
      </c>
    </row>
    <row r="460" spans="1:37" x14ac:dyDescent="0.3">
      <c r="A460">
        <v>36</v>
      </c>
      <c r="B460" t="s">
        <v>530</v>
      </c>
      <c r="C460" t="s">
        <v>531</v>
      </c>
      <c r="D460" t="s">
        <v>158</v>
      </c>
      <c r="E460" t="s">
        <v>159</v>
      </c>
      <c r="F460" t="s">
        <v>160</v>
      </c>
      <c r="G460" t="s">
        <v>532</v>
      </c>
      <c r="H460" t="s">
        <v>162</v>
      </c>
      <c r="I460" t="s">
        <v>64</v>
      </c>
      <c r="J460" t="s">
        <v>65</v>
      </c>
      <c r="K460" s="1">
        <v>45537</v>
      </c>
      <c r="L460" t="s">
        <v>533</v>
      </c>
      <c r="M460">
        <v>3</v>
      </c>
      <c r="O460" t="s">
        <v>45</v>
      </c>
      <c r="Q460" t="s">
        <v>45</v>
      </c>
      <c r="S460" t="s">
        <v>45</v>
      </c>
      <c r="U460" t="s">
        <v>45</v>
      </c>
      <c r="W460" t="s">
        <v>45</v>
      </c>
      <c r="X460">
        <v>13</v>
      </c>
      <c r="Y460" t="s">
        <v>46</v>
      </c>
      <c r="Z460">
        <v>6</v>
      </c>
      <c r="AA460" t="s">
        <v>46</v>
      </c>
      <c r="AB460">
        <v>12</v>
      </c>
      <c r="AC460" t="s">
        <v>47</v>
      </c>
      <c r="AD460">
        <v>0</v>
      </c>
      <c r="AE460" t="s">
        <v>45</v>
      </c>
      <c r="AG460" t="s">
        <v>45</v>
      </c>
      <c r="AI460" t="s">
        <v>48</v>
      </c>
      <c r="AJ460">
        <v>1</v>
      </c>
      <c r="AK460" t="str">
        <f>_xlfn.XLOOKUP(Table_ExternalData_1[[#This Row],[Shop'[Shop Code']]],Sheet1!D:D,Sheet1!A:A)</f>
        <v>REGION 2 ALEJANDRO COSTAS</v>
      </c>
    </row>
    <row r="461" spans="1:37" x14ac:dyDescent="0.3">
      <c r="A461">
        <v>36</v>
      </c>
      <c r="B461" t="s">
        <v>530</v>
      </c>
      <c r="C461" t="s">
        <v>531</v>
      </c>
      <c r="D461" t="s">
        <v>158</v>
      </c>
      <c r="E461" t="s">
        <v>159</v>
      </c>
      <c r="F461" t="s">
        <v>160</v>
      </c>
      <c r="G461" t="s">
        <v>532</v>
      </c>
      <c r="H461" t="s">
        <v>162</v>
      </c>
      <c r="I461" t="s">
        <v>64</v>
      </c>
      <c r="J461" t="s">
        <v>65</v>
      </c>
      <c r="K461" s="1">
        <v>45539</v>
      </c>
      <c r="L461" t="s">
        <v>533</v>
      </c>
      <c r="M461">
        <v>3</v>
      </c>
      <c r="N461">
        <v>6</v>
      </c>
      <c r="O461" t="s">
        <v>45</v>
      </c>
      <c r="Q461" t="s">
        <v>45</v>
      </c>
      <c r="S461" t="s">
        <v>45</v>
      </c>
      <c r="T461">
        <v>1</v>
      </c>
      <c r="U461" t="s">
        <v>45</v>
      </c>
      <c r="W461" t="s">
        <v>45</v>
      </c>
      <c r="X461">
        <v>14</v>
      </c>
      <c r="Y461" t="s">
        <v>46</v>
      </c>
      <c r="Z461">
        <v>10</v>
      </c>
      <c r="AA461" t="s">
        <v>46</v>
      </c>
      <c r="AB461">
        <v>8</v>
      </c>
      <c r="AC461" t="s">
        <v>47</v>
      </c>
      <c r="AE461" t="s">
        <v>45</v>
      </c>
      <c r="AG461" t="s">
        <v>45</v>
      </c>
      <c r="AI461" t="s">
        <v>48</v>
      </c>
      <c r="AJ461">
        <v>3</v>
      </c>
      <c r="AK461" t="str">
        <f>_xlfn.XLOOKUP(Table_ExternalData_1[[#This Row],[Shop'[Shop Code']]],Sheet1!D:D,Sheet1!A:A)</f>
        <v>REGION 2 ALEJANDRO COSTAS</v>
      </c>
    </row>
    <row r="462" spans="1:37" x14ac:dyDescent="0.3">
      <c r="A462">
        <v>36</v>
      </c>
      <c r="B462" t="s">
        <v>530</v>
      </c>
      <c r="C462" t="s">
        <v>531</v>
      </c>
      <c r="D462" t="s">
        <v>158</v>
      </c>
      <c r="E462" t="s">
        <v>159</v>
      </c>
      <c r="F462" t="s">
        <v>160</v>
      </c>
      <c r="G462" t="s">
        <v>532</v>
      </c>
      <c r="H462" t="s">
        <v>162</v>
      </c>
      <c r="I462" t="s">
        <v>64</v>
      </c>
      <c r="J462" t="s">
        <v>65</v>
      </c>
      <c r="K462" s="1">
        <v>45540</v>
      </c>
      <c r="L462" t="s">
        <v>533</v>
      </c>
      <c r="O462" t="s">
        <v>45</v>
      </c>
      <c r="P462">
        <v>2</v>
      </c>
      <c r="Q462" t="s">
        <v>45</v>
      </c>
      <c r="S462" t="s">
        <v>45</v>
      </c>
      <c r="U462" t="s">
        <v>45</v>
      </c>
      <c r="W462" t="s">
        <v>45</v>
      </c>
      <c r="X462">
        <v>15</v>
      </c>
      <c r="Y462" t="s">
        <v>46</v>
      </c>
      <c r="Z462">
        <v>9</v>
      </c>
      <c r="AA462" t="s">
        <v>46</v>
      </c>
      <c r="AB462">
        <v>5</v>
      </c>
      <c r="AC462" t="s">
        <v>47</v>
      </c>
      <c r="AD462">
        <v>1</v>
      </c>
      <c r="AE462" t="s">
        <v>45</v>
      </c>
      <c r="AG462" t="s">
        <v>45</v>
      </c>
      <c r="AI462" t="s">
        <v>48</v>
      </c>
      <c r="AJ462">
        <v>4</v>
      </c>
      <c r="AK462" t="str">
        <f>_xlfn.XLOOKUP(Table_ExternalData_1[[#This Row],[Shop'[Shop Code']]],Sheet1!D:D,Sheet1!A:A)</f>
        <v>REGION 2 ALEJANDRO COSTAS</v>
      </c>
    </row>
    <row r="463" spans="1:37" x14ac:dyDescent="0.3">
      <c r="A463">
        <v>36</v>
      </c>
      <c r="B463" t="s">
        <v>534</v>
      </c>
      <c r="C463" t="s">
        <v>535</v>
      </c>
      <c r="D463" t="s">
        <v>317</v>
      </c>
      <c r="E463" t="s">
        <v>318</v>
      </c>
      <c r="F463" t="s">
        <v>319</v>
      </c>
      <c r="G463" t="s">
        <v>536</v>
      </c>
      <c r="H463" t="s">
        <v>537</v>
      </c>
      <c r="I463" t="s">
        <v>74</v>
      </c>
      <c r="J463" t="s">
        <v>75</v>
      </c>
      <c r="K463" s="1">
        <v>45538</v>
      </c>
      <c r="L463" t="s">
        <v>538</v>
      </c>
      <c r="N463">
        <v>0</v>
      </c>
      <c r="O463" t="s">
        <v>45</v>
      </c>
      <c r="Q463" t="s">
        <v>45</v>
      </c>
      <c r="S463" t="s">
        <v>45</v>
      </c>
      <c r="T463">
        <v>0</v>
      </c>
      <c r="U463" t="s">
        <v>45</v>
      </c>
      <c r="W463" t="s">
        <v>45</v>
      </c>
      <c r="X463">
        <v>8</v>
      </c>
      <c r="Y463" t="s">
        <v>46</v>
      </c>
      <c r="Z463">
        <v>5</v>
      </c>
      <c r="AA463" t="s">
        <v>46</v>
      </c>
      <c r="AB463">
        <v>11</v>
      </c>
      <c r="AC463" t="s">
        <v>47</v>
      </c>
      <c r="AE463" t="s">
        <v>45</v>
      </c>
      <c r="AG463" t="s">
        <v>45</v>
      </c>
      <c r="AI463" t="s">
        <v>48</v>
      </c>
      <c r="AJ463">
        <v>2</v>
      </c>
      <c r="AK463" t="str">
        <f>_xlfn.XLOOKUP(Table_ExternalData_1[[#This Row],[Shop'[Shop Code']]],Sheet1!D:D,Sheet1!A:A)</f>
        <v>REGION 3 EDUARDO CAMACHO</v>
      </c>
    </row>
    <row r="464" spans="1:37" x14ac:dyDescent="0.3">
      <c r="A464">
        <v>36</v>
      </c>
      <c r="B464" t="s">
        <v>534</v>
      </c>
      <c r="C464" t="s">
        <v>535</v>
      </c>
      <c r="D464" t="s">
        <v>317</v>
      </c>
      <c r="E464" t="s">
        <v>318</v>
      </c>
      <c r="F464" t="s">
        <v>319</v>
      </c>
      <c r="G464" t="s">
        <v>536</v>
      </c>
      <c r="H464" t="s">
        <v>537</v>
      </c>
      <c r="I464" t="s">
        <v>74</v>
      </c>
      <c r="J464" t="s">
        <v>75</v>
      </c>
      <c r="K464" s="1">
        <v>45537</v>
      </c>
      <c r="L464" t="s">
        <v>538</v>
      </c>
      <c r="M464">
        <v>1</v>
      </c>
      <c r="O464" t="s">
        <v>45</v>
      </c>
      <c r="Q464" t="s">
        <v>45</v>
      </c>
      <c r="S464" t="s">
        <v>45</v>
      </c>
      <c r="U464" t="s">
        <v>45</v>
      </c>
      <c r="W464" t="s">
        <v>45</v>
      </c>
      <c r="X464">
        <v>8</v>
      </c>
      <c r="Y464" t="s">
        <v>46</v>
      </c>
      <c r="Z464">
        <v>7</v>
      </c>
      <c r="AA464" t="s">
        <v>46</v>
      </c>
      <c r="AB464">
        <v>5</v>
      </c>
      <c r="AC464" t="s">
        <v>47</v>
      </c>
      <c r="AE464" t="s">
        <v>45</v>
      </c>
      <c r="AG464" t="s">
        <v>45</v>
      </c>
      <c r="AI464" t="s">
        <v>48</v>
      </c>
      <c r="AJ464">
        <v>1</v>
      </c>
      <c r="AK464" t="str">
        <f>_xlfn.XLOOKUP(Table_ExternalData_1[[#This Row],[Shop'[Shop Code']]],Sheet1!D:D,Sheet1!A:A)</f>
        <v>REGION 3 EDUARDO CAMACHO</v>
      </c>
    </row>
    <row r="465" spans="1:37" x14ac:dyDescent="0.3">
      <c r="A465">
        <v>36</v>
      </c>
      <c r="B465" t="s">
        <v>534</v>
      </c>
      <c r="C465" t="s">
        <v>535</v>
      </c>
      <c r="D465" t="s">
        <v>317</v>
      </c>
      <c r="E465" t="s">
        <v>318</v>
      </c>
      <c r="F465" t="s">
        <v>319</v>
      </c>
      <c r="G465" t="s">
        <v>536</v>
      </c>
      <c r="H465" t="s">
        <v>537</v>
      </c>
      <c r="I465" t="s">
        <v>74</v>
      </c>
      <c r="J465" t="s">
        <v>75</v>
      </c>
      <c r="K465" s="1">
        <v>45541</v>
      </c>
      <c r="L465" t="s">
        <v>538</v>
      </c>
      <c r="M465">
        <v>1</v>
      </c>
      <c r="N465">
        <v>2</v>
      </c>
      <c r="O465" t="s">
        <v>45</v>
      </c>
      <c r="Q465" t="s">
        <v>45</v>
      </c>
      <c r="S465" t="s">
        <v>45</v>
      </c>
      <c r="U465" t="s">
        <v>45</v>
      </c>
      <c r="W465" t="s">
        <v>45</v>
      </c>
      <c r="X465">
        <v>15</v>
      </c>
      <c r="Y465" t="s">
        <v>46</v>
      </c>
      <c r="Z465">
        <v>11</v>
      </c>
      <c r="AA465" t="s">
        <v>46</v>
      </c>
      <c r="AB465">
        <v>4</v>
      </c>
      <c r="AC465" t="s">
        <v>47</v>
      </c>
      <c r="AE465" t="s">
        <v>45</v>
      </c>
      <c r="AG465" t="s">
        <v>45</v>
      </c>
      <c r="AI465" t="s">
        <v>48</v>
      </c>
      <c r="AJ465">
        <v>5</v>
      </c>
      <c r="AK465" t="str">
        <f>_xlfn.XLOOKUP(Table_ExternalData_1[[#This Row],[Shop'[Shop Code']]],Sheet1!D:D,Sheet1!A:A)</f>
        <v>REGION 3 EDUARDO CAMACHO</v>
      </c>
    </row>
    <row r="466" spans="1:37" x14ac:dyDescent="0.3">
      <c r="A466">
        <v>36</v>
      </c>
      <c r="B466" t="s">
        <v>534</v>
      </c>
      <c r="C466" t="s">
        <v>535</v>
      </c>
      <c r="D466" t="s">
        <v>317</v>
      </c>
      <c r="E466" t="s">
        <v>318</v>
      </c>
      <c r="F466" t="s">
        <v>319</v>
      </c>
      <c r="G466" t="s">
        <v>536</v>
      </c>
      <c r="H466" t="s">
        <v>537</v>
      </c>
      <c r="I466" t="s">
        <v>74</v>
      </c>
      <c r="J466" t="s">
        <v>75</v>
      </c>
      <c r="K466" s="1">
        <v>45540</v>
      </c>
      <c r="L466" t="s">
        <v>538</v>
      </c>
      <c r="M466">
        <v>1</v>
      </c>
      <c r="O466" t="s">
        <v>45</v>
      </c>
      <c r="Q466" t="s">
        <v>45</v>
      </c>
      <c r="S466" t="s">
        <v>45</v>
      </c>
      <c r="U466" t="s">
        <v>45</v>
      </c>
      <c r="W466" t="s">
        <v>45</v>
      </c>
      <c r="X466">
        <v>12</v>
      </c>
      <c r="Y466" t="s">
        <v>46</v>
      </c>
      <c r="Z466">
        <v>11</v>
      </c>
      <c r="AA466" t="s">
        <v>46</v>
      </c>
      <c r="AB466">
        <v>5</v>
      </c>
      <c r="AC466" t="s">
        <v>47</v>
      </c>
      <c r="AE466" t="s">
        <v>45</v>
      </c>
      <c r="AG466" t="s">
        <v>45</v>
      </c>
      <c r="AI466" t="s">
        <v>48</v>
      </c>
      <c r="AJ466">
        <v>4</v>
      </c>
      <c r="AK466" t="str">
        <f>_xlfn.XLOOKUP(Table_ExternalData_1[[#This Row],[Shop'[Shop Code']]],Sheet1!D:D,Sheet1!A:A)</f>
        <v>REGION 3 EDUARDO CAMACHO</v>
      </c>
    </row>
    <row r="467" spans="1:37" x14ac:dyDescent="0.3">
      <c r="A467">
        <v>36</v>
      </c>
      <c r="B467" t="s">
        <v>534</v>
      </c>
      <c r="C467" t="s">
        <v>535</v>
      </c>
      <c r="D467" t="s">
        <v>317</v>
      </c>
      <c r="E467" t="s">
        <v>318</v>
      </c>
      <c r="F467" t="s">
        <v>319</v>
      </c>
      <c r="G467" t="s">
        <v>536</v>
      </c>
      <c r="H467" t="s">
        <v>537</v>
      </c>
      <c r="I467" t="s">
        <v>74</v>
      </c>
      <c r="J467" t="s">
        <v>75</v>
      </c>
      <c r="K467" s="1">
        <v>45539</v>
      </c>
      <c r="L467" t="s">
        <v>538</v>
      </c>
      <c r="M467">
        <v>1</v>
      </c>
      <c r="N467">
        <v>2</v>
      </c>
      <c r="O467" t="s">
        <v>45</v>
      </c>
      <c r="Q467" t="s">
        <v>45</v>
      </c>
      <c r="S467" t="s">
        <v>45</v>
      </c>
      <c r="T467">
        <v>2</v>
      </c>
      <c r="U467" t="s">
        <v>45</v>
      </c>
      <c r="W467" t="s">
        <v>45</v>
      </c>
      <c r="X467">
        <v>11</v>
      </c>
      <c r="Y467" t="s">
        <v>46</v>
      </c>
      <c r="Z467">
        <v>11</v>
      </c>
      <c r="AA467" t="s">
        <v>46</v>
      </c>
      <c r="AB467">
        <v>7</v>
      </c>
      <c r="AC467" t="s">
        <v>47</v>
      </c>
      <c r="AE467" t="s">
        <v>45</v>
      </c>
      <c r="AG467" t="s">
        <v>45</v>
      </c>
      <c r="AI467" t="s">
        <v>48</v>
      </c>
      <c r="AJ467">
        <v>3</v>
      </c>
      <c r="AK467" t="str">
        <f>_xlfn.XLOOKUP(Table_ExternalData_1[[#This Row],[Shop'[Shop Code']]],Sheet1!D:D,Sheet1!A:A)</f>
        <v>REGION 3 EDUARDO CAMACHO</v>
      </c>
    </row>
    <row r="468" spans="1:37" x14ac:dyDescent="0.3">
      <c r="A468">
        <v>36</v>
      </c>
      <c r="B468" t="s">
        <v>539</v>
      </c>
      <c r="C468" t="s">
        <v>540</v>
      </c>
      <c r="D468" t="s">
        <v>317</v>
      </c>
      <c r="E468" t="s">
        <v>318</v>
      </c>
      <c r="F468" t="s">
        <v>319</v>
      </c>
      <c r="G468" t="s">
        <v>541</v>
      </c>
      <c r="H468" t="s">
        <v>73</v>
      </c>
      <c r="I468" t="s">
        <v>74</v>
      </c>
      <c r="J468" t="s">
        <v>75</v>
      </c>
      <c r="K468" s="1">
        <v>45538</v>
      </c>
      <c r="L468" t="s">
        <v>542</v>
      </c>
      <c r="M468">
        <v>3</v>
      </c>
      <c r="N468">
        <v>2</v>
      </c>
      <c r="O468" t="s">
        <v>45</v>
      </c>
      <c r="Q468" t="s">
        <v>45</v>
      </c>
      <c r="S468" t="s">
        <v>45</v>
      </c>
      <c r="T468">
        <v>2</v>
      </c>
      <c r="U468" t="s">
        <v>45</v>
      </c>
      <c r="V468">
        <v>-1</v>
      </c>
      <c r="W468" t="s">
        <v>45</v>
      </c>
      <c r="X468">
        <v>33</v>
      </c>
      <c r="Y468" t="s">
        <v>46</v>
      </c>
      <c r="Z468">
        <v>21</v>
      </c>
      <c r="AA468" t="s">
        <v>46</v>
      </c>
      <c r="AB468">
        <v>6</v>
      </c>
      <c r="AC468" t="s">
        <v>47</v>
      </c>
      <c r="AE468" t="s">
        <v>45</v>
      </c>
      <c r="AF468">
        <v>-1</v>
      </c>
      <c r="AG468" t="s">
        <v>45</v>
      </c>
      <c r="AH468">
        <v>-2294.09</v>
      </c>
      <c r="AI468" t="s">
        <v>48</v>
      </c>
      <c r="AJ468">
        <v>2</v>
      </c>
      <c r="AK468" t="str">
        <f>_xlfn.XLOOKUP(Table_ExternalData_1[[#This Row],[Shop'[Shop Code']]],Sheet1!D:D,Sheet1!A:A)</f>
        <v>REGION 3 EDUARDO CAMACHO</v>
      </c>
    </row>
    <row r="469" spans="1:37" x14ac:dyDescent="0.3">
      <c r="A469">
        <v>36</v>
      </c>
      <c r="B469" t="s">
        <v>539</v>
      </c>
      <c r="C469" t="s">
        <v>540</v>
      </c>
      <c r="D469" t="s">
        <v>317</v>
      </c>
      <c r="E469" t="s">
        <v>318</v>
      </c>
      <c r="F469" t="s">
        <v>319</v>
      </c>
      <c r="G469" t="s">
        <v>541</v>
      </c>
      <c r="H469" t="s">
        <v>73</v>
      </c>
      <c r="I469" t="s">
        <v>74</v>
      </c>
      <c r="J469" t="s">
        <v>75</v>
      </c>
      <c r="K469" s="1">
        <v>45541</v>
      </c>
      <c r="L469" t="s">
        <v>542</v>
      </c>
      <c r="M469">
        <v>5</v>
      </c>
      <c r="O469" t="s">
        <v>45</v>
      </c>
      <c r="Q469" t="s">
        <v>45</v>
      </c>
      <c r="S469" t="s">
        <v>45</v>
      </c>
      <c r="U469" t="s">
        <v>45</v>
      </c>
      <c r="W469" t="s">
        <v>45</v>
      </c>
      <c r="X469">
        <v>29</v>
      </c>
      <c r="Y469" t="s">
        <v>46</v>
      </c>
      <c r="Z469">
        <v>24</v>
      </c>
      <c r="AA469" t="s">
        <v>46</v>
      </c>
      <c r="AB469">
        <v>5</v>
      </c>
      <c r="AC469" t="s">
        <v>47</v>
      </c>
      <c r="AD469">
        <v>1</v>
      </c>
      <c r="AE469" t="s">
        <v>45</v>
      </c>
      <c r="AF469">
        <v>1</v>
      </c>
      <c r="AG469" t="s">
        <v>45</v>
      </c>
      <c r="AH469">
        <v>2812.72</v>
      </c>
      <c r="AI469" t="s">
        <v>48</v>
      </c>
      <c r="AJ469">
        <v>5</v>
      </c>
      <c r="AK469" t="str">
        <f>_xlfn.XLOOKUP(Table_ExternalData_1[[#This Row],[Shop'[Shop Code']]],Sheet1!D:D,Sheet1!A:A)</f>
        <v>REGION 3 EDUARDO CAMACHO</v>
      </c>
    </row>
    <row r="470" spans="1:37" x14ac:dyDescent="0.3">
      <c r="A470">
        <v>36</v>
      </c>
      <c r="B470" t="s">
        <v>539</v>
      </c>
      <c r="C470" t="s">
        <v>540</v>
      </c>
      <c r="D470" t="s">
        <v>317</v>
      </c>
      <c r="E470" t="s">
        <v>318</v>
      </c>
      <c r="F470" t="s">
        <v>319</v>
      </c>
      <c r="G470" t="s">
        <v>541</v>
      </c>
      <c r="H470" t="s">
        <v>73</v>
      </c>
      <c r="I470" t="s">
        <v>74</v>
      </c>
      <c r="J470" t="s">
        <v>75</v>
      </c>
      <c r="K470" s="1">
        <v>45543</v>
      </c>
      <c r="L470" t="s">
        <v>542</v>
      </c>
      <c r="O470" t="s">
        <v>45</v>
      </c>
      <c r="Q470" t="s">
        <v>45</v>
      </c>
      <c r="S470" t="s">
        <v>45</v>
      </c>
      <c r="U470" t="s">
        <v>45</v>
      </c>
      <c r="W470" t="s">
        <v>45</v>
      </c>
      <c r="X470">
        <v>1</v>
      </c>
      <c r="Y470" t="s">
        <v>46</v>
      </c>
      <c r="AA470" t="s">
        <v>46</v>
      </c>
      <c r="AC470" t="s">
        <v>47</v>
      </c>
      <c r="AE470" t="s">
        <v>45</v>
      </c>
      <c r="AG470" t="s">
        <v>45</v>
      </c>
      <c r="AI470" t="s">
        <v>48</v>
      </c>
      <c r="AJ470">
        <v>5</v>
      </c>
      <c r="AK470" t="str">
        <f>_xlfn.XLOOKUP(Table_ExternalData_1[[#This Row],[Shop'[Shop Code']]],Sheet1!D:D,Sheet1!A:A)</f>
        <v>REGION 3 EDUARDO CAMACHO</v>
      </c>
    </row>
    <row r="471" spans="1:37" x14ac:dyDescent="0.3">
      <c r="A471">
        <v>36</v>
      </c>
      <c r="B471" t="s">
        <v>539</v>
      </c>
      <c r="C471" t="s">
        <v>540</v>
      </c>
      <c r="D471" t="s">
        <v>317</v>
      </c>
      <c r="E471" t="s">
        <v>318</v>
      </c>
      <c r="F471" t="s">
        <v>319</v>
      </c>
      <c r="G471" t="s">
        <v>541</v>
      </c>
      <c r="H471" t="s">
        <v>73</v>
      </c>
      <c r="I471" t="s">
        <v>74</v>
      </c>
      <c r="J471" t="s">
        <v>75</v>
      </c>
      <c r="K471" s="1">
        <v>45540</v>
      </c>
      <c r="L471" t="s">
        <v>542</v>
      </c>
      <c r="M471">
        <v>5</v>
      </c>
      <c r="N471">
        <v>5</v>
      </c>
      <c r="O471" t="s">
        <v>45</v>
      </c>
      <c r="Q471" t="s">
        <v>45</v>
      </c>
      <c r="S471" t="s">
        <v>45</v>
      </c>
      <c r="U471" t="s">
        <v>45</v>
      </c>
      <c r="W471" t="s">
        <v>45</v>
      </c>
      <c r="X471">
        <v>25</v>
      </c>
      <c r="Y471" t="s">
        <v>46</v>
      </c>
      <c r="Z471">
        <v>17</v>
      </c>
      <c r="AA471" t="s">
        <v>46</v>
      </c>
      <c r="AB471">
        <v>6</v>
      </c>
      <c r="AC471" t="s">
        <v>47</v>
      </c>
      <c r="AE471" t="s">
        <v>45</v>
      </c>
      <c r="AG471" t="s">
        <v>45</v>
      </c>
      <c r="AI471" t="s">
        <v>48</v>
      </c>
      <c r="AJ471">
        <v>4</v>
      </c>
      <c r="AK471" t="str">
        <f>_xlfn.XLOOKUP(Table_ExternalData_1[[#This Row],[Shop'[Shop Code']]],Sheet1!D:D,Sheet1!A:A)</f>
        <v>REGION 3 EDUARDO CAMACHO</v>
      </c>
    </row>
    <row r="472" spans="1:37" x14ac:dyDescent="0.3">
      <c r="A472">
        <v>36</v>
      </c>
      <c r="B472" t="s">
        <v>539</v>
      </c>
      <c r="C472" t="s">
        <v>540</v>
      </c>
      <c r="D472" t="s">
        <v>317</v>
      </c>
      <c r="E472" t="s">
        <v>318</v>
      </c>
      <c r="F472" t="s">
        <v>319</v>
      </c>
      <c r="G472" t="s">
        <v>541</v>
      </c>
      <c r="H472" t="s">
        <v>73</v>
      </c>
      <c r="I472" t="s">
        <v>74</v>
      </c>
      <c r="J472" t="s">
        <v>75</v>
      </c>
      <c r="K472" s="1">
        <v>45537</v>
      </c>
      <c r="L472" t="s">
        <v>542</v>
      </c>
      <c r="M472">
        <v>1</v>
      </c>
      <c r="N472">
        <v>6</v>
      </c>
      <c r="O472" t="s">
        <v>45</v>
      </c>
      <c r="Q472" t="s">
        <v>45</v>
      </c>
      <c r="S472" t="s">
        <v>45</v>
      </c>
      <c r="U472" t="s">
        <v>45</v>
      </c>
      <c r="W472" t="s">
        <v>45</v>
      </c>
      <c r="X472">
        <v>27</v>
      </c>
      <c r="Y472" t="s">
        <v>46</v>
      </c>
      <c r="Z472">
        <v>17</v>
      </c>
      <c r="AA472" t="s">
        <v>46</v>
      </c>
      <c r="AB472">
        <v>2</v>
      </c>
      <c r="AC472" t="s">
        <v>47</v>
      </c>
      <c r="AD472">
        <v>-2</v>
      </c>
      <c r="AE472" t="s">
        <v>45</v>
      </c>
      <c r="AF472">
        <v>-2</v>
      </c>
      <c r="AG472" t="s">
        <v>45</v>
      </c>
      <c r="AH472">
        <v>-4318.18</v>
      </c>
      <c r="AI472" t="s">
        <v>48</v>
      </c>
      <c r="AJ472">
        <v>1</v>
      </c>
      <c r="AK472" t="str">
        <f>_xlfn.XLOOKUP(Table_ExternalData_1[[#This Row],[Shop'[Shop Code']]],Sheet1!D:D,Sheet1!A:A)</f>
        <v>REGION 3 EDUARDO CAMACHO</v>
      </c>
    </row>
    <row r="473" spans="1:37" x14ac:dyDescent="0.3">
      <c r="A473">
        <v>36</v>
      </c>
      <c r="B473" t="s">
        <v>539</v>
      </c>
      <c r="C473" t="s">
        <v>540</v>
      </c>
      <c r="D473" t="s">
        <v>317</v>
      </c>
      <c r="E473" t="s">
        <v>318</v>
      </c>
      <c r="F473" t="s">
        <v>319</v>
      </c>
      <c r="G473" t="s">
        <v>541</v>
      </c>
      <c r="H473" t="s">
        <v>73</v>
      </c>
      <c r="I473" t="s">
        <v>74</v>
      </c>
      <c r="J473" t="s">
        <v>75</v>
      </c>
      <c r="K473" s="1">
        <v>45539</v>
      </c>
      <c r="L473" t="s">
        <v>542</v>
      </c>
      <c r="M473">
        <v>3</v>
      </c>
      <c r="N473">
        <v>4</v>
      </c>
      <c r="O473" t="s">
        <v>45</v>
      </c>
      <c r="Q473" t="s">
        <v>45</v>
      </c>
      <c r="S473" t="s">
        <v>45</v>
      </c>
      <c r="U473" t="s">
        <v>45</v>
      </c>
      <c r="W473" t="s">
        <v>45</v>
      </c>
      <c r="X473">
        <v>33</v>
      </c>
      <c r="Y473" t="s">
        <v>46</v>
      </c>
      <c r="Z473">
        <v>25</v>
      </c>
      <c r="AA473" t="s">
        <v>46</v>
      </c>
      <c r="AB473">
        <v>3</v>
      </c>
      <c r="AC473" t="s">
        <v>47</v>
      </c>
      <c r="AE473" t="s">
        <v>45</v>
      </c>
      <c r="AG473" t="s">
        <v>45</v>
      </c>
      <c r="AI473" t="s">
        <v>48</v>
      </c>
      <c r="AJ473">
        <v>3</v>
      </c>
      <c r="AK473" t="str">
        <f>_xlfn.XLOOKUP(Table_ExternalData_1[[#This Row],[Shop'[Shop Code']]],Sheet1!D:D,Sheet1!A:A)</f>
        <v>REGION 3 EDUARDO CAMACHO</v>
      </c>
    </row>
    <row r="474" spans="1:37" x14ac:dyDescent="0.3">
      <c r="A474">
        <v>36</v>
      </c>
      <c r="B474" t="s">
        <v>543</v>
      </c>
      <c r="C474" t="s">
        <v>544</v>
      </c>
      <c r="D474" t="s">
        <v>317</v>
      </c>
      <c r="E474" t="s">
        <v>318</v>
      </c>
      <c r="F474" t="s">
        <v>319</v>
      </c>
      <c r="G474" t="s">
        <v>545</v>
      </c>
      <c r="H474" t="s">
        <v>73</v>
      </c>
      <c r="I474" t="s">
        <v>74</v>
      </c>
      <c r="J474" t="s">
        <v>75</v>
      </c>
      <c r="K474" s="1">
        <v>45540</v>
      </c>
      <c r="L474" t="s">
        <v>546</v>
      </c>
      <c r="M474">
        <v>2</v>
      </c>
      <c r="N474">
        <v>1</v>
      </c>
      <c r="O474" t="s">
        <v>45</v>
      </c>
      <c r="Q474" t="s">
        <v>45</v>
      </c>
      <c r="S474" t="s">
        <v>45</v>
      </c>
      <c r="U474" t="s">
        <v>45</v>
      </c>
      <c r="W474" t="s">
        <v>45</v>
      </c>
      <c r="X474">
        <v>13</v>
      </c>
      <c r="Y474" t="s">
        <v>46</v>
      </c>
      <c r="Z474">
        <v>10</v>
      </c>
      <c r="AA474" t="s">
        <v>46</v>
      </c>
      <c r="AB474">
        <v>6</v>
      </c>
      <c r="AC474" t="s">
        <v>47</v>
      </c>
      <c r="AE474" t="s">
        <v>45</v>
      </c>
      <c r="AG474" t="s">
        <v>45</v>
      </c>
      <c r="AI474" t="s">
        <v>48</v>
      </c>
      <c r="AJ474">
        <v>4</v>
      </c>
      <c r="AK474" t="str">
        <f>_xlfn.XLOOKUP(Table_ExternalData_1[[#This Row],[Shop'[Shop Code']]],Sheet1!D:D,Sheet1!A:A)</f>
        <v>REGION 3 EDUARDO CAMACHO</v>
      </c>
    </row>
    <row r="475" spans="1:37" x14ac:dyDescent="0.3">
      <c r="A475">
        <v>36</v>
      </c>
      <c r="B475" t="s">
        <v>543</v>
      </c>
      <c r="C475" t="s">
        <v>544</v>
      </c>
      <c r="D475" t="s">
        <v>317</v>
      </c>
      <c r="E475" t="s">
        <v>318</v>
      </c>
      <c r="F475" t="s">
        <v>319</v>
      </c>
      <c r="G475" t="s">
        <v>545</v>
      </c>
      <c r="H475" t="s">
        <v>73</v>
      </c>
      <c r="I475" t="s">
        <v>74</v>
      </c>
      <c r="J475" t="s">
        <v>75</v>
      </c>
      <c r="K475" s="1">
        <v>45541</v>
      </c>
      <c r="L475" t="s">
        <v>546</v>
      </c>
      <c r="M475">
        <v>1</v>
      </c>
      <c r="O475" t="s">
        <v>45</v>
      </c>
      <c r="Q475" t="s">
        <v>45</v>
      </c>
      <c r="S475" t="s">
        <v>45</v>
      </c>
      <c r="T475">
        <v>2</v>
      </c>
      <c r="U475" t="s">
        <v>45</v>
      </c>
      <c r="V475">
        <v>2</v>
      </c>
      <c r="W475" t="s">
        <v>45</v>
      </c>
      <c r="X475">
        <v>18</v>
      </c>
      <c r="Y475" t="s">
        <v>46</v>
      </c>
      <c r="Z475">
        <v>10</v>
      </c>
      <c r="AA475" t="s">
        <v>46</v>
      </c>
      <c r="AB475">
        <v>6</v>
      </c>
      <c r="AC475" t="s">
        <v>47</v>
      </c>
      <c r="AE475" t="s">
        <v>45</v>
      </c>
      <c r="AF475">
        <v>2</v>
      </c>
      <c r="AG475" t="s">
        <v>45</v>
      </c>
      <c r="AH475">
        <v>2545.46</v>
      </c>
      <c r="AI475" t="s">
        <v>48</v>
      </c>
      <c r="AJ475">
        <v>5</v>
      </c>
      <c r="AK475" t="str">
        <f>_xlfn.XLOOKUP(Table_ExternalData_1[[#This Row],[Shop'[Shop Code']]],Sheet1!D:D,Sheet1!A:A)</f>
        <v>REGION 3 EDUARDO CAMACHO</v>
      </c>
    </row>
    <row r="476" spans="1:37" x14ac:dyDescent="0.3">
      <c r="A476">
        <v>36</v>
      </c>
      <c r="B476" t="s">
        <v>543</v>
      </c>
      <c r="C476" t="s">
        <v>544</v>
      </c>
      <c r="D476" t="s">
        <v>317</v>
      </c>
      <c r="E476" t="s">
        <v>318</v>
      </c>
      <c r="F476" t="s">
        <v>319</v>
      </c>
      <c r="G476" t="s">
        <v>545</v>
      </c>
      <c r="H476" t="s">
        <v>73</v>
      </c>
      <c r="I476" t="s">
        <v>74</v>
      </c>
      <c r="J476" t="s">
        <v>75</v>
      </c>
      <c r="K476" s="1">
        <v>45538</v>
      </c>
      <c r="L476" t="s">
        <v>546</v>
      </c>
      <c r="M476">
        <v>5</v>
      </c>
      <c r="O476" t="s">
        <v>45</v>
      </c>
      <c r="Q476" t="s">
        <v>45</v>
      </c>
      <c r="S476" t="s">
        <v>45</v>
      </c>
      <c r="U476" t="s">
        <v>45</v>
      </c>
      <c r="W476" t="s">
        <v>45</v>
      </c>
      <c r="X476">
        <v>19</v>
      </c>
      <c r="Y476" t="s">
        <v>46</v>
      </c>
      <c r="Z476">
        <v>15</v>
      </c>
      <c r="AA476" t="s">
        <v>46</v>
      </c>
      <c r="AB476">
        <v>5</v>
      </c>
      <c r="AC476" t="s">
        <v>47</v>
      </c>
      <c r="AE476" t="s">
        <v>45</v>
      </c>
      <c r="AG476" t="s">
        <v>45</v>
      </c>
      <c r="AI476" t="s">
        <v>48</v>
      </c>
      <c r="AJ476">
        <v>2</v>
      </c>
      <c r="AK476" t="str">
        <f>_xlfn.XLOOKUP(Table_ExternalData_1[[#This Row],[Shop'[Shop Code']]],Sheet1!D:D,Sheet1!A:A)</f>
        <v>REGION 3 EDUARDO CAMACHO</v>
      </c>
    </row>
    <row r="477" spans="1:37" x14ac:dyDescent="0.3">
      <c r="A477">
        <v>36</v>
      </c>
      <c r="B477" t="s">
        <v>543</v>
      </c>
      <c r="C477" t="s">
        <v>544</v>
      </c>
      <c r="D477" t="s">
        <v>317</v>
      </c>
      <c r="E477" t="s">
        <v>318</v>
      </c>
      <c r="F477" t="s">
        <v>319</v>
      </c>
      <c r="G477" t="s">
        <v>545</v>
      </c>
      <c r="H477" t="s">
        <v>73</v>
      </c>
      <c r="I477" t="s">
        <v>74</v>
      </c>
      <c r="J477" t="s">
        <v>75</v>
      </c>
      <c r="K477" s="1">
        <v>45537</v>
      </c>
      <c r="L477" t="s">
        <v>546</v>
      </c>
      <c r="M477">
        <v>2</v>
      </c>
      <c r="N477">
        <v>2</v>
      </c>
      <c r="O477" t="s">
        <v>45</v>
      </c>
      <c r="Q477" t="s">
        <v>45</v>
      </c>
      <c r="S477" t="s">
        <v>45</v>
      </c>
      <c r="U477" t="s">
        <v>45</v>
      </c>
      <c r="W477" t="s">
        <v>45</v>
      </c>
      <c r="X477">
        <v>23</v>
      </c>
      <c r="Y477" t="s">
        <v>46</v>
      </c>
      <c r="Z477">
        <v>12</v>
      </c>
      <c r="AA477" t="s">
        <v>46</v>
      </c>
      <c r="AB477">
        <v>8</v>
      </c>
      <c r="AC477" t="s">
        <v>47</v>
      </c>
      <c r="AE477" t="s">
        <v>45</v>
      </c>
      <c r="AG477" t="s">
        <v>45</v>
      </c>
      <c r="AI477" t="s">
        <v>48</v>
      </c>
      <c r="AJ477">
        <v>1</v>
      </c>
      <c r="AK477" t="str">
        <f>_xlfn.XLOOKUP(Table_ExternalData_1[[#This Row],[Shop'[Shop Code']]],Sheet1!D:D,Sheet1!A:A)</f>
        <v>REGION 3 EDUARDO CAMACHO</v>
      </c>
    </row>
    <row r="478" spans="1:37" x14ac:dyDescent="0.3">
      <c r="A478">
        <v>36</v>
      </c>
      <c r="B478" t="s">
        <v>543</v>
      </c>
      <c r="C478" t="s">
        <v>544</v>
      </c>
      <c r="D478" t="s">
        <v>317</v>
      </c>
      <c r="E478" t="s">
        <v>318</v>
      </c>
      <c r="F478" t="s">
        <v>319</v>
      </c>
      <c r="G478" t="s">
        <v>545</v>
      </c>
      <c r="H478" t="s">
        <v>73</v>
      </c>
      <c r="I478" t="s">
        <v>74</v>
      </c>
      <c r="J478" t="s">
        <v>75</v>
      </c>
      <c r="K478" s="1">
        <v>45539</v>
      </c>
      <c r="L478" t="s">
        <v>546</v>
      </c>
      <c r="M478">
        <v>2</v>
      </c>
      <c r="O478" t="s">
        <v>45</v>
      </c>
      <c r="Q478" t="s">
        <v>45</v>
      </c>
      <c r="S478" t="s">
        <v>45</v>
      </c>
      <c r="U478" t="s">
        <v>45</v>
      </c>
      <c r="W478" t="s">
        <v>45</v>
      </c>
      <c r="X478">
        <v>18</v>
      </c>
      <c r="Y478" t="s">
        <v>46</v>
      </c>
      <c r="Z478">
        <v>14</v>
      </c>
      <c r="AA478" t="s">
        <v>46</v>
      </c>
      <c r="AB478">
        <v>4</v>
      </c>
      <c r="AC478" t="s">
        <v>47</v>
      </c>
      <c r="AE478" t="s">
        <v>45</v>
      </c>
      <c r="AG478" t="s">
        <v>45</v>
      </c>
      <c r="AI478" t="s">
        <v>48</v>
      </c>
      <c r="AJ478">
        <v>3</v>
      </c>
      <c r="AK478" t="str">
        <f>_xlfn.XLOOKUP(Table_ExternalData_1[[#This Row],[Shop'[Shop Code']]],Sheet1!D:D,Sheet1!A:A)</f>
        <v>REGION 3 EDUARDO CAMACHO</v>
      </c>
    </row>
    <row r="479" spans="1:37" x14ac:dyDescent="0.3">
      <c r="A479">
        <v>36</v>
      </c>
      <c r="B479" t="s">
        <v>305</v>
      </c>
      <c r="C479" t="s">
        <v>547</v>
      </c>
      <c r="D479" t="s">
        <v>365</v>
      </c>
      <c r="E479" t="s">
        <v>366</v>
      </c>
      <c r="F479" t="s">
        <v>367</v>
      </c>
      <c r="G479" t="s">
        <v>548</v>
      </c>
      <c r="H479" t="s">
        <v>369</v>
      </c>
      <c r="I479" t="s">
        <v>42</v>
      </c>
      <c r="J479" t="s">
        <v>43</v>
      </c>
      <c r="K479" s="1">
        <v>45537</v>
      </c>
      <c r="L479" t="s">
        <v>549</v>
      </c>
      <c r="O479" t="s">
        <v>45</v>
      </c>
      <c r="Q479" t="s">
        <v>45</v>
      </c>
      <c r="S479" t="s">
        <v>45</v>
      </c>
      <c r="T479">
        <v>2</v>
      </c>
      <c r="U479" t="s">
        <v>45</v>
      </c>
      <c r="V479">
        <v>2</v>
      </c>
      <c r="W479" t="s">
        <v>45</v>
      </c>
      <c r="X479">
        <v>10</v>
      </c>
      <c r="Y479" t="s">
        <v>46</v>
      </c>
      <c r="AA479" t="s">
        <v>46</v>
      </c>
      <c r="AB479">
        <v>2</v>
      </c>
      <c r="AC479" t="s">
        <v>47</v>
      </c>
      <c r="AE479" t="s">
        <v>45</v>
      </c>
      <c r="AF479">
        <v>2</v>
      </c>
      <c r="AG479" t="s">
        <v>45</v>
      </c>
      <c r="AH479">
        <v>4363.6400000000003</v>
      </c>
      <c r="AI479" t="s">
        <v>48</v>
      </c>
      <c r="AJ479">
        <v>1</v>
      </c>
      <c r="AK479" t="str">
        <f>_xlfn.XLOOKUP(Table_ExternalData_1[[#This Row],[Shop'[Shop Code']]],Sheet1!D:D,Sheet1!A:A)</f>
        <v>REGION 4 LEYRE IBEAS</v>
      </c>
    </row>
    <row r="480" spans="1:37" x14ac:dyDescent="0.3">
      <c r="A480">
        <v>36</v>
      </c>
      <c r="B480" t="s">
        <v>305</v>
      </c>
      <c r="C480" t="s">
        <v>547</v>
      </c>
      <c r="D480" t="s">
        <v>365</v>
      </c>
      <c r="E480" t="s">
        <v>366</v>
      </c>
      <c r="F480" t="s">
        <v>367</v>
      </c>
      <c r="G480" t="s">
        <v>548</v>
      </c>
      <c r="H480" t="s">
        <v>369</v>
      </c>
      <c r="I480" t="s">
        <v>42</v>
      </c>
      <c r="J480" t="s">
        <v>43</v>
      </c>
      <c r="K480" s="1">
        <v>45541</v>
      </c>
      <c r="L480" t="s">
        <v>549</v>
      </c>
      <c r="M480">
        <v>2</v>
      </c>
      <c r="N480">
        <v>2</v>
      </c>
      <c r="O480" t="s">
        <v>45</v>
      </c>
      <c r="Q480" t="s">
        <v>45</v>
      </c>
      <c r="S480" t="s">
        <v>45</v>
      </c>
      <c r="U480" t="s">
        <v>45</v>
      </c>
      <c r="W480" t="s">
        <v>45</v>
      </c>
      <c r="X480">
        <v>16</v>
      </c>
      <c r="Y480" t="s">
        <v>46</v>
      </c>
      <c r="Z480">
        <v>6</v>
      </c>
      <c r="AA480" t="s">
        <v>46</v>
      </c>
      <c r="AB480">
        <v>3</v>
      </c>
      <c r="AC480" t="s">
        <v>47</v>
      </c>
      <c r="AD480">
        <v>2</v>
      </c>
      <c r="AE480" t="s">
        <v>45</v>
      </c>
      <c r="AF480">
        <v>2</v>
      </c>
      <c r="AG480" t="s">
        <v>45</v>
      </c>
      <c r="AH480">
        <v>4136.3599999999997</v>
      </c>
      <c r="AI480" t="s">
        <v>48</v>
      </c>
      <c r="AJ480">
        <v>5</v>
      </c>
      <c r="AK480" t="str">
        <f>_xlfn.XLOOKUP(Table_ExternalData_1[[#This Row],[Shop'[Shop Code']]],Sheet1!D:D,Sheet1!A:A)</f>
        <v>REGION 4 LEYRE IBEAS</v>
      </c>
    </row>
    <row r="481" spans="1:37" x14ac:dyDescent="0.3">
      <c r="A481">
        <v>36</v>
      </c>
      <c r="B481" t="s">
        <v>305</v>
      </c>
      <c r="C481" t="s">
        <v>547</v>
      </c>
      <c r="D481" t="s">
        <v>365</v>
      </c>
      <c r="E481" t="s">
        <v>366</v>
      </c>
      <c r="F481" t="s">
        <v>367</v>
      </c>
      <c r="G481" t="s">
        <v>548</v>
      </c>
      <c r="H481" t="s">
        <v>369</v>
      </c>
      <c r="I481" t="s">
        <v>42</v>
      </c>
      <c r="J481" t="s">
        <v>43</v>
      </c>
      <c r="K481" s="1">
        <v>45538</v>
      </c>
      <c r="L481" t="s">
        <v>549</v>
      </c>
      <c r="M481">
        <v>3</v>
      </c>
      <c r="O481" t="s">
        <v>45</v>
      </c>
      <c r="Q481" t="s">
        <v>45</v>
      </c>
      <c r="S481" t="s">
        <v>45</v>
      </c>
      <c r="U481" t="s">
        <v>45</v>
      </c>
      <c r="V481">
        <v>0</v>
      </c>
      <c r="W481" t="s">
        <v>45</v>
      </c>
      <c r="X481">
        <v>13</v>
      </c>
      <c r="Y481" t="s">
        <v>46</v>
      </c>
      <c r="Z481">
        <v>8</v>
      </c>
      <c r="AA481" t="s">
        <v>46</v>
      </c>
      <c r="AB481">
        <v>1</v>
      </c>
      <c r="AC481" t="s">
        <v>47</v>
      </c>
      <c r="AE481" t="s">
        <v>45</v>
      </c>
      <c r="AF481">
        <v>0</v>
      </c>
      <c r="AG481" t="s">
        <v>45</v>
      </c>
      <c r="AH481">
        <v>0</v>
      </c>
      <c r="AI481" t="s">
        <v>48</v>
      </c>
      <c r="AJ481">
        <v>2</v>
      </c>
      <c r="AK481" t="str">
        <f>_xlfn.XLOOKUP(Table_ExternalData_1[[#This Row],[Shop'[Shop Code']]],Sheet1!D:D,Sheet1!A:A)</f>
        <v>REGION 4 LEYRE IBEAS</v>
      </c>
    </row>
    <row r="482" spans="1:37" x14ac:dyDescent="0.3">
      <c r="A482">
        <v>36</v>
      </c>
      <c r="B482" t="s">
        <v>305</v>
      </c>
      <c r="C482" t="s">
        <v>547</v>
      </c>
      <c r="D482" t="s">
        <v>365</v>
      </c>
      <c r="E482" t="s">
        <v>366</v>
      </c>
      <c r="F482" t="s">
        <v>367</v>
      </c>
      <c r="G482" t="s">
        <v>548</v>
      </c>
      <c r="H482" t="s">
        <v>369</v>
      </c>
      <c r="I482" t="s">
        <v>42</v>
      </c>
      <c r="J482" t="s">
        <v>43</v>
      </c>
      <c r="K482" s="1">
        <v>45539</v>
      </c>
      <c r="L482" t="s">
        <v>549</v>
      </c>
      <c r="M482">
        <v>1</v>
      </c>
      <c r="N482">
        <v>2</v>
      </c>
      <c r="O482" t="s">
        <v>45</v>
      </c>
      <c r="Q482" t="s">
        <v>45</v>
      </c>
      <c r="S482" t="s">
        <v>45</v>
      </c>
      <c r="U482" t="s">
        <v>45</v>
      </c>
      <c r="V482">
        <v>0</v>
      </c>
      <c r="W482" t="s">
        <v>45</v>
      </c>
      <c r="X482">
        <v>14</v>
      </c>
      <c r="Y482" t="s">
        <v>46</v>
      </c>
      <c r="Z482">
        <v>9</v>
      </c>
      <c r="AA482" t="s">
        <v>46</v>
      </c>
      <c r="AB482">
        <v>2</v>
      </c>
      <c r="AC482" t="s">
        <v>47</v>
      </c>
      <c r="AE482" t="s">
        <v>45</v>
      </c>
      <c r="AF482">
        <v>0</v>
      </c>
      <c r="AG482" t="s">
        <v>45</v>
      </c>
      <c r="AH482">
        <v>0</v>
      </c>
      <c r="AI482" t="s">
        <v>48</v>
      </c>
      <c r="AJ482">
        <v>3</v>
      </c>
      <c r="AK482" t="str">
        <f>_xlfn.XLOOKUP(Table_ExternalData_1[[#This Row],[Shop'[Shop Code']]],Sheet1!D:D,Sheet1!A:A)</f>
        <v>REGION 4 LEYRE IBEAS</v>
      </c>
    </row>
    <row r="483" spans="1:37" x14ac:dyDescent="0.3">
      <c r="A483">
        <v>36</v>
      </c>
      <c r="B483" t="s">
        <v>305</v>
      </c>
      <c r="C483" t="s">
        <v>547</v>
      </c>
      <c r="D483" t="s">
        <v>365</v>
      </c>
      <c r="E483" t="s">
        <v>366</v>
      </c>
      <c r="F483" t="s">
        <v>367</v>
      </c>
      <c r="G483" t="s">
        <v>548</v>
      </c>
      <c r="H483" t="s">
        <v>369</v>
      </c>
      <c r="I483" t="s">
        <v>42</v>
      </c>
      <c r="J483" t="s">
        <v>43</v>
      </c>
      <c r="K483" s="1">
        <v>45540</v>
      </c>
      <c r="L483" t="s">
        <v>549</v>
      </c>
      <c r="M483">
        <v>1</v>
      </c>
      <c r="N483">
        <v>2</v>
      </c>
      <c r="O483" t="s">
        <v>45</v>
      </c>
      <c r="Q483" t="s">
        <v>45</v>
      </c>
      <c r="S483" t="s">
        <v>45</v>
      </c>
      <c r="U483" t="s">
        <v>45</v>
      </c>
      <c r="W483" t="s">
        <v>45</v>
      </c>
      <c r="X483">
        <v>6</v>
      </c>
      <c r="Y483" t="s">
        <v>46</v>
      </c>
      <c r="Z483">
        <v>2</v>
      </c>
      <c r="AA483" t="s">
        <v>46</v>
      </c>
      <c r="AB483">
        <v>3</v>
      </c>
      <c r="AC483" t="s">
        <v>47</v>
      </c>
      <c r="AE483" t="s">
        <v>45</v>
      </c>
      <c r="AG483" t="s">
        <v>45</v>
      </c>
      <c r="AI483" t="s">
        <v>48</v>
      </c>
      <c r="AJ483">
        <v>4</v>
      </c>
      <c r="AK483" t="str">
        <f>_xlfn.XLOOKUP(Table_ExternalData_1[[#This Row],[Shop'[Shop Code']]],Sheet1!D:D,Sheet1!A:A)</f>
        <v>REGION 4 LEYRE IBEAS</v>
      </c>
    </row>
    <row r="484" spans="1:37" x14ac:dyDescent="0.3">
      <c r="A484">
        <v>36</v>
      </c>
      <c r="B484" t="s">
        <v>79</v>
      </c>
      <c r="C484" t="s">
        <v>550</v>
      </c>
      <c r="D484" t="s">
        <v>317</v>
      </c>
      <c r="E484" t="s">
        <v>318</v>
      </c>
      <c r="F484" t="s">
        <v>319</v>
      </c>
      <c r="G484" t="s">
        <v>551</v>
      </c>
      <c r="H484" t="s">
        <v>73</v>
      </c>
      <c r="I484" t="s">
        <v>74</v>
      </c>
      <c r="J484" t="s">
        <v>75</v>
      </c>
      <c r="K484" s="1">
        <v>45541</v>
      </c>
      <c r="L484" t="s">
        <v>552</v>
      </c>
      <c r="M484">
        <v>10</v>
      </c>
      <c r="N484">
        <v>6</v>
      </c>
      <c r="O484" t="s">
        <v>45</v>
      </c>
      <c r="P484">
        <v>2</v>
      </c>
      <c r="Q484" t="s">
        <v>45</v>
      </c>
      <c r="R484">
        <v>2</v>
      </c>
      <c r="S484" t="s">
        <v>45</v>
      </c>
      <c r="T484">
        <v>2</v>
      </c>
      <c r="U484" t="s">
        <v>45</v>
      </c>
      <c r="W484" t="s">
        <v>45</v>
      </c>
      <c r="X484">
        <v>39</v>
      </c>
      <c r="Y484" t="s">
        <v>46</v>
      </c>
      <c r="Z484">
        <v>27</v>
      </c>
      <c r="AA484" t="s">
        <v>46</v>
      </c>
      <c r="AB484">
        <v>5</v>
      </c>
      <c r="AC484" t="s">
        <v>47</v>
      </c>
      <c r="AE484" t="s">
        <v>45</v>
      </c>
      <c r="AF484">
        <v>2</v>
      </c>
      <c r="AG484" t="s">
        <v>45</v>
      </c>
      <c r="AH484">
        <v>4681.82</v>
      </c>
      <c r="AI484" t="s">
        <v>48</v>
      </c>
      <c r="AJ484">
        <v>5</v>
      </c>
      <c r="AK484" t="str">
        <f>_xlfn.XLOOKUP(Table_ExternalData_1[[#This Row],[Shop'[Shop Code']]],Sheet1!D:D,Sheet1!A:A)</f>
        <v>REGION 3 EDUARDO CAMACHO</v>
      </c>
    </row>
    <row r="485" spans="1:37" x14ac:dyDescent="0.3">
      <c r="A485">
        <v>36</v>
      </c>
      <c r="B485" t="s">
        <v>79</v>
      </c>
      <c r="C485" t="s">
        <v>550</v>
      </c>
      <c r="D485" t="s">
        <v>317</v>
      </c>
      <c r="E485" t="s">
        <v>318</v>
      </c>
      <c r="F485" t="s">
        <v>319</v>
      </c>
      <c r="G485" t="s">
        <v>551</v>
      </c>
      <c r="H485" t="s">
        <v>73</v>
      </c>
      <c r="I485" t="s">
        <v>74</v>
      </c>
      <c r="J485" t="s">
        <v>75</v>
      </c>
      <c r="K485" s="1">
        <v>45540</v>
      </c>
      <c r="L485" t="s">
        <v>552</v>
      </c>
      <c r="M485">
        <v>6</v>
      </c>
      <c r="N485">
        <v>10</v>
      </c>
      <c r="O485" t="s">
        <v>45</v>
      </c>
      <c r="P485">
        <v>2</v>
      </c>
      <c r="Q485" t="s">
        <v>45</v>
      </c>
      <c r="S485" t="s">
        <v>45</v>
      </c>
      <c r="T485">
        <v>2</v>
      </c>
      <c r="U485" t="s">
        <v>45</v>
      </c>
      <c r="W485" t="s">
        <v>45</v>
      </c>
      <c r="X485">
        <v>34</v>
      </c>
      <c r="Y485" t="s">
        <v>46</v>
      </c>
      <c r="Z485">
        <v>20</v>
      </c>
      <c r="AA485" t="s">
        <v>46</v>
      </c>
      <c r="AB485">
        <v>6</v>
      </c>
      <c r="AC485" t="s">
        <v>47</v>
      </c>
      <c r="AD485">
        <v>2</v>
      </c>
      <c r="AE485" t="s">
        <v>45</v>
      </c>
      <c r="AF485">
        <v>2</v>
      </c>
      <c r="AG485" t="s">
        <v>45</v>
      </c>
      <c r="AH485">
        <v>2909.1</v>
      </c>
      <c r="AI485" t="s">
        <v>48</v>
      </c>
      <c r="AJ485">
        <v>4</v>
      </c>
      <c r="AK485" t="str">
        <f>_xlfn.XLOOKUP(Table_ExternalData_1[[#This Row],[Shop'[Shop Code']]],Sheet1!D:D,Sheet1!A:A)</f>
        <v>REGION 3 EDUARDO CAMACHO</v>
      </c>
    </row>
    <row r="486" spans="1:37" x14ac:dyDescent="0.3">
      <c r="A486">
        <v>36</v>
      </c>
      <c r="B486" t="s">
        <v>79</v>
      </c>
      <c r="C486" t="s">
        <v>550</v>
      </c>
      <c r="D486" t="s">
        <v>317</v>
      </c>
      <c r="E486" t="s">
        <v>318</v>
      </c>
      <c r="F486" t="s">
        <v>319</v>
      </c>
      <c r="G486" t="s">
        <v>551</v>
      </c>
      <c r="H486" t="s">
        <v>73</v>
      </c>
      <c r="I486" t="s">
        <v>74</v>
      </c>
      <c r="J486" t="s">
        <v>75</v>
      </c>
      <c r="K486" s="1">
        <v>45538</v>
      </c>
      <c r="L486" t="s">
        <v>552</v>
      </c>
      <c r="M486">
        <v>3</v>
      </c>
      <c r="N486">
        <v>4</v>
      </c>
      <c r="O486" t="s">
        <v>45</v>
      </c>
      <c r="P486">
        <v>0</v>
      </c>
      <c r="Q486" t="s">
        <v>45</v>
      </c>
      <c r="S486" t="s">
        <v>45</v>
      </c>
      <c r="U486" t="s">
        <v>45</v>
      </c>
      <c r="V486">
        <v>-1</v>
      </c>
      <c r="W486" t="s">
        <v>45</v>
      </c>
      <c r="X486">
        <v>31</v>
      </c>
      <c r="Y486" t="s">
        <v>46</v>
      </c>
      <c r="Z486">
        <v>22</v>
      </c>
      <c r="AA486" t="s">
        <v>46</v>
      </c>
      <c r="AB486">
        <v>8</v>
      </c>
      <c r="AC486" t="s">
        <v>47</v>
      </c>
      <c r="AD486">
        <v>0</v>
      </c>
      <c r="AE486" t="s">
        <v>45</v>
      </c>
      <c r="AF486">
        <v>-1</v>
      </c>
      <c r="AG486" t="s">
        <v>45</v>
      </c>
      <c r="AH486">
        <v>-1818.18</v>
      </c>
      <c r="AI486" t="s">
        <v>48</v>
      </c>
      <c r="AJ486">
        <v>2</v>
      </c>
      <c r="AK486" t="str">
        <f>_xlfn.XLOOKUP(Table_ExternalData_1[[#This Row],[Shop'[Shop Code']]],Sheet1!D:D,Sheet1!A:A)</f>
        <v>REGION 3 EDUARDO CAMACHO</v>
      </c>
    </row>
    <row r="487" spans="1:37" x14ac:dyDescent="0.3">
      <c r="A487">
        <v>36</v>
      </c>
      <c r="B487" t="s">
        <v>79</v>
      </c>
      <c r="C487" t="s">
        <v>550</v>
      </c>
      <c r="D487" t="s">
        <v>317</v>
      </c>
      <c r="E487" t="s">
        <v>318</v>
      </c>
      <c r="F487" t="s">
        <v>319</v>
      </c>
      <c r="G487" t="s">
        <v>551</v>
      </c>
      <c r="H487" t="s">
        <v>73</v>
      </c>
      <c r="I487" t="s">
        <v>74</v>
      </c>
      <c r="J487" t="s">
        <v>75</v>
      </c>
      <c r="K487" s="1">
        <v>45539</v>
      </c>
      <c r="L487" t="s">
        <v>552</v>
      </c>
      <c r="M487">
        <v>9</v>
      </c>
      <c r="N487">
        <v>5</v>
      </c>
      <c r="O487" t="s">
        <v>45</v>
      </c>
      <c r="Q487" t="s">
        <v>45</v>
      </c>
      <c r="S487" t="s">
        <v>45</v>
      </c>
      <c r="T487">
        <v>1</v>
      </c>
      <c r="U487" t="s">
        <v>45</v>
      </c>
      <c r="W487" t="s">
        <v>45</v>
      </c>
      <c r="X487">
        <v>35</v>
      </c>
      <c r="Y487" t="s">
        <v>46</v>
      </c>
      <c r="Z487">
        <v>25</v>
      </c>
      <c r="AA487" t="s">
        <v>46</v>
      </c>
      <c r="AB487">
        <v>10</v>
      </c>
      <c r="AC487" t="s">
        <v>47</v>
      </c>
      <c r="AE487" t="s">
        <v>45</v>
      </c>
      <c r="AG487" t="s">
        <v>45</v>
      </c>
      <c r="AI487" t="s">
        <v>48</v>
      </c>
      <c r="AJ487">
        <v>3</v>
      </c>
      <c r="AK487" t="str">
        <f>_xlfn.XLOOKUP(Table_ExternalData_1[[#This Row],[Shop'[Shop Code']]],Sheet1!D:D,Sheet1!A:A)</f>
        <v>REGION 3 EDUARDO CAMACHO</v>
      </c>
    </row>
    <row r="488" spans="1:37" x14ac:dyDescent="0.3">
      <c r="A488">
        <v>36</v>
      </c>
      <c r="B488" t="s">
        <v>79</v>
      </c>
      <c r="C488" t="s">
        <v>550</v>
      </c>
      <c r="D488" t="s">
        <v>317</v>
      </c>
      <c r="E488" t="s">
        <v>318</v>
      </c>
      <c r="F488" t="s">
        <v>319</v>
      </c>
      <c r="G488" t="s">
        <v>551</v>
      </c>
      <c r="H488" t="s">
        <v>73</v>
      </c>
      <c r="I488" t="s">
        <v>74</v>
      </c>
      <c r="J488" t="s">
        <v>75</v>
      </c>
      <c r="K488" s="1">
        <v>45542</v>
      </c>
      <c r="L488" t="s">
        <v>552</v>
      </c>
      <c r="O488" t="s">
        <v>45</v>
      </c>
      <c r="Q488" t="s">
        <v>45</v>
      </c>
      <c r="S488" t="s">
        <v>45</v>
      </c>
      <c r="U488" t="s">
        <v>45</v>
      </c>
      <c r="W488" t="s">
        <v>45</v>
      </c>
      <c r="X488">
        <v>2</v>
      </c>
      <c r="Y488" t="s">
        <v>46</v>
      </c>
      <c r="Z488">
        <v>1</v>
      </c>
      <c r="AA488" t="s">
        <v>46</v>
      </c>
      <c r="AC488" t="s">
        <v>47</v>
      </c>
      <c r="AE488" t="s">
        <v>45</v>
      </c>
      <c r="AG488" t="s">
        <v>45</v>
      </c>
      <c r="AI488" t="s">
        <v>48</v>
      </c>
      <c r="AJ488">
        <v>5</v>
      </c>
      <c r="AK488" t="str">
        <f>_xlfn.XLOOKUP(Table_ExternalData_1[[#This Row],[Shop'[Shop Code']]],Sheet1!D:D,Sheet1!A:A)</f>
        <v>REGION 3 EDUARDO CAMACHO</v>
      </c>
    </row>
    <row r="489" spans="1:37" x14ac:dyDescent="0.3">
      <c r="A489">
        <v>36</v>
      </c>
      <c r="B489" t="s">
        <v>79</v>
      </c>
      <c r="C489" t="s">
        <v>550</v>
      </c>
      <c r="D489" t="s">
        <v>317</v>
      </c>
      <c r="E489" t="s">
        <v>318</v>
      </c>
      <c r="F489" t="s">
        <v>319</v>
      </c>
      <c r="G489" t="s">
        <v>551</v>
      </c>
      <c r="H489" t="s">
        <v>73</v>
      </c>
      <c r="I489" t="s">
        <v>74</v>
      </c>
      <c r="J489" t="s">
        <v>75</v>
      </c>
      <c r="K489" s="1">
        <v>45537</v>
      </c>
      <c r="L489" t="s">
        <v>552</v>
      </c>
      <c r="M489">
        <v>3</v>
      </c>
      <c r="N489">
        <v>2</v>
      </c>
      <c r="O489" t="s">
        <v>45</v>
      </c>
      <c r="Q489" t="s">
        <v>45</v>
      </c>
      <c r="S489" t="s">
        <v>45</v>
      </c>
      <c r="U489" t="s">
        <v>45</v>
      </c>
      <c r="W489" t="s">
        <v>45</v>
      </c>
      <c r="X489">
        <v>31</v>
      </c>
      <c r="Y489" t="s">
        <v>46</v>
      </c>
      <c r="Z489">
        <v>12</v>
      </c>
      <c r="AA489" t="s">
        <v>46</v>
      </c>
      <c r="AB489">
        <v>8</v>
      </c>
      <c r="AC489" t="s">
        <v>47</v>
      </c>
      <c r="AE489" t="s">
        <v>45</v>
      </c>
      <c r="AG489" t="s">
        <v>45</v>
      </c>
      <c r="AI489" t="s">
        <v>48</v>
      </c>
      <c r="AJ489">
        <v>1</v>
      </c>
      <c r="AK489" t="str">
        <f>_xlfn.XLOOKUP(Table_ExternalData_1[[#This Row],[Shop'[Shop Code']]],Sheet1!D:D,Sheet1!A:A)</f>
        <v>REGION 3 EDUARDO CAMACHO</v>
      </c>
    </row>
    <row r="490" spans="1:37" x14ac:dyDescent="0.3">
      <c r="A490">
        <v>36</v>
      </c>
      <c r="B490" t="s">
        <v>102</v>
      </c>
      <c r="C490" t="s">
        <v>553</v>
      </c>
      <c r="D490" t="s">
        <v>127</v>
      </c>
      <c r="E490" t="s">
        <v>128</v>
      </c>
      <c r="F490" t="s">
        <v>129</v>
      </c>
      <c r="G490" t="s">
        <v>554</v>
      </c>
      <c r="H490" t="s">
        <v>131</v>
      </c>
      <c r="I490" t="s">
        <v>74</v>
      </c>
      <c r="J490" t="s">
        <v>75</v>
      </c>
      <c r="K490" s="1">
        <v>45541</v>
      </c>
      <c r="L490" t="s">
        <v>555</v>
      </c>
      <c r="M490">
        <v>2</v>
      </c>
      <c r="N490">
        <v>4</v>
      </c>
      <c r="O490" t="s">
        <v>45</v>
      </c>
      <c r="P490">
        <v>2</v>
      </c>
      <c r="Q490" t="s">
        <v>45</v>
      </c>
      <c r="S490" t="s">
        <v>45</v>
      </c>
      <c r="U490" t="s">
        <v>45</v>
      </c>
      <c r="W490" t="s">
        <v>45</v>
      </c>
      <c r="X490">
        <v>15</v>
      </c>
      <c r="Y490" t="s">
        <v>46</v>
      </c>
      <c r="Z490">
        <v>10</v>
      </c>
      <c r="AA490" t="s">
        <v>46</v>
      </c>
      <c r="AB490">
        <v>12</v>
      </c>
      <c r="AC490" t="s">
        <v>47</v>
      </c>
      <c r="AE490" t="s">
        <v>45</v>
      </c>
      <c r="AG490" t="s">
        <v>45</v>
      </c>
      <c r="AI490" t="s">
        <v>48</v>
      </c>
      <c r="AJ490">
        <v>5</v>
      </c>
      <c r="AK490" t="str">
        <f>_xlfn.XLOOKUP(Table_ExternalData_1[[#This Row],[Shop'[Shop Code']]],Sheet1!D:D,Sheet1!A:A)</f>
        <v>REGION 3 EDUARDO CAMACHO</v>
      </c>
    </row>
    <row r="491" spans="1:37" x14ac:dyDescent="0.3">
      <c r="A491">
        <v>36</v>
      </c>
      <c r="B491" t="s">
        <v>102</v>
      </c>
      <c r="C491" t="s">
        <v>553</v>
      </c>
      <c r="D491" t="s">
        <v>127</v>
      </c>
      <c r="E491" t="s">
        <v>128</v>
      </c>
      <c r="F491" t="s">
        <v>129</v>
      </c>
      <c r="G491" t="s">
        <v>554</v>
      </c>
      <c r="H491" t="s">
        <v>131</v>
      </c>
      <c r="I491" t="s">
        <v>74</v>
      </c>
      <c r="J491" t="s">
        <v>75</v>
      </c>
      <c r="K491" s="1">
        <v>45538</v>
      </c>
      <c r="L491" t="s">
        <v>555</v>
      </c>
      <c r="M491">
        <v>1</v>
      </c>
      <c r="N491">
        <v>6</v>
      </c>
      <c r="O491" t="s">
        <v>45</v>
      </c>
      <c r="Q491" t="s">
        <v>45</v>
      </c>
      <c r="S491" t="s">
        <v>45</v>
      </c>
      <c r="T491">
        <v>1</v>
      </c>
      <c r="U491" t="s">
        <v>45</v>
      </c>
      <c r="W491" t="s">
        <v>45</v>
      </c>
      <c r="X491">
        <v>16</v>
      </c>
      <c r="Y491" t="s">
        <v>46</v>
      </c>
      <c r="Z491">
        <v>11</v>
      </c>
      <c r="AA491" t="s">
        <v>46</v>
      </c>
      <c r="AB491">
        <v>10</v>
      </c>
      <c r="AC491" t="s">
        <v>47</v>
      </c>
      <c r="AE491" t="s">
        <v>45</v>
      </c>
      <c r="AG491" t="s">
        <v>45</v>
      </c>
      <c r="AI491" t="s">
        <v>48</v>
      </c>
      <c r="AJ491">
        <v>2</v>
      </c>
      <c r="AK491" t="str">
        <f>_xlfn.XLOOKUP(Table_ExternalData_1[[#This Row],[Shop'[Shop Code']]],Sheet1!D:D,Sheet1!A:A)</f>
        <v>REGION 3 EDUARDO CAMACHO</v>
      </c>
    </row>
    <row r="492" spans="1:37" x14ac:dyDescent="0.3">
      <c r="A492">
        <v>36</v>
      </c>
      <c r="B492" t="s">
        <v>102</v>
      </c>
      <c r="C492" t="s">
        <v>553</v>
      </c>
      <c r="D492" t="s">
        <v>127</v>
      </c>
      <c r="E492" t="s">
        <v>128</v>
      </c>
      <c r="F492" t="s">
        <v>129</v>
      </c>
      <c r="G492" t="s">
        <v>554</v>
      </c>
      <c r="H492" t="s">
        <v>131</v>
      </c>
      <c r="I492" t="s">
        <v>74</v>
      </c>
      <c r="J492" t="s">
        <v>75</v>
      </c>
      <c r="K492" s="1">
        <v>45540</v>
      </c>
      <c r="L492" t="s">
        <v>555</v>
      </c>
      <c r="M492">
        <v>1</v>
      </c>
      <c r="O492" t="s">
        <v>45</v>
      </c>
      <c r="Q492" t="s">
        <v>45</v>
      </c>
      <c r="S492" t="s">
        <v>45</v>
      </c>
      <c r="U492" t="s">
        <v>45</v>
      </c>
      <c r="W492" t="s">
        <v>45</v>
      </c>
      <c r="X492">
        <v>15</v>
      </c>
      <c r="Y492" t="s">
        <v>46</v>
      </c>
      <c r="Z492">
        <v>12</v>
      </c>
      <c r="AA492" t="s">
        <v>46</v>
      </c>
      <c r="AB492">
        <v>11</v>
      </c>
      <c r="AC492" t="s">
        <v>47</v>
      </c>
      <c r="AD492">
        <v>2</v>
      </c>
      <c r="AE492" t="s">
        <v>45</v>
      </c>
      <c r="AF492">
        <v>2</v>
      </c>
      <c r="AG492" t="s">
        <v>45</v>
      </c>
      <c r="AH492">
        <v>4681.82</v>
      </c>
      <c r="AI492" t="s">
        <v>48</v>
      </c>
      <c r="AJ492">
        <v>4</v>
      </c>
      <c r="AK492" t="str">
        <f>_xlfn.XLOOKUP(Table_ExternalData_1[[#This Row],[Shop'[Shop Code']]],Sheet1!D:D,Sheet1!A:A)</f>
        <v>REGION 3 EDUARDO CAMACHO</v>
      </c>
    </row>
    <row r="493" spans="1:37" x14ac:dyDescent="0.3">
      <c r="A493">
        <v>36</v>
      </c>
      <c r="B493" t="s">
        <v>102</v>
      </c>
      <c r="C493" t="s">
        <v>553</v>
      </c>
      <c r="D493" t="s">
        <v>127</v>
      </c>
      <c r="E493" t="s">
        <v>128</v>
      </c>
      <c r="F493" t="s">
        <v>129</v>
      </c>
      <c r="G493" t="s">
        <v>554</v>
      </c>
      <c r="H493" t="s">
        <v>131</v>
      </c>
      <c r="I493" t="s">
        <v>74</v>
      </c>
      <c r="J493" t="s">
        <v>75</v>
      </c>
      <c r="K493" s="1">
        <v>45537</v>
      </c>
      <c r="L493" t="s">
        <v>555</v>
      </c>
      <c r="M493">
        <v>4</v>
      </c>
      <c r="N493">
        <v>2</v>
      </c>
      <c r="O493" t="s">
        <v>45</v>
      </c>
      <c r="Q493" t="s">
        <v>45</v>
      </c>
      <c r="S493" t="s">
        <v>45</v>
      </c>
      <c r="U493" t="s">
        <v>45</v>
      </c>
      <c r="W493" t="s">
        <v>45</v>
      </c>
      <c r="X493">
        <v>24</v>
      </c>
      <c r="Y493" t="s">
        <v>46</v>
      </c>
      <c r="Z493">
        <v>21</v>
      </c>
      <c r="AA493" t="s">
        <v>46</v>
      </c>
      <c r="AB493">
        <v>6</v>
      </c>
      <c r="AC493" t="s">
        <v>47</v>
      </c>
      <c r="AE493" t="s">
        <v>45</v>
      </c>
      <c r="AG493" t="s">
        <v>45</v>
      </c>
      <c r="AI493" t="s">
        <v>48</v>
      </c>
      <c r="AJ493">
        <v>1</v>
      </c>
      <c r="AK493" t="str">
        <f>_xlfn.XLOOKUP(Table_ExternalData_1[[#This Row],[Shop'[Shop Code']]],Sheet1!D:D,Sheet1!A:A)</f>
        <v>REGION 3 EDUARDO CAMACHO</v>
      </c>
    </row>
    <row r="494" spans="1:37" x14ac:dyDescent="0.3">
      <c r="A494">
        <v>36</v>
      </c>
      <c r="B494" t="s">
        <v>102</v>
      </c>
      <c r="C494" t="s">
        <v>553</v>
      </c>
      <c r="D494" t="s">
        <v>127</v>
      </c>
      <c r="E494" t="s">
        <v>128</v>
      </c>
      <c r="F494" t="s">
        <v>129</v>
      </c>
      <c r="G494" t="s">
        <v>554</v>
      </c>
      <c r="H494" t="s">
        <v>131</v>
      </c>
      <c r="I494" t="s">
        <v>74</v>
      </c>
      <c r="J494" t="s">
        <v>75</v>
      </c>
      <c r="K494" s="1">
        <v>45539</v>
      </c>
      <c r="L494" t="s">
        <v>555</v>
      </c>
      <c r="M494">
        <v>1</v>
      </c>
      <c r="O494" t="s">
        <v>45</v>
      </c>
      <c r="Q494" t="s">
        <v>45</v>
      </c>
      <c r="S494" t="s">
        <v>45</v>
      </c>
      <c r="U494" t="s">
        <v>45</v>
      </c>
      <c r="W494" t="s">
        <v>45</v>
      </c>
      <c r="X494">
        <v>12</v>
      </c>
      <c r="Y494" t="s">
        <v>46</v>
      </c>
      <c r="Z494">
        <v>6</v>
      </c>
      <c r="AA494" t="s">
        <v>46</v>
      </c>
      <c r="AB494">
        <v>8</v>
      </c>
      <c r="AC494" t="s">
        <v>47</v>
      </c>
      <c r="AE494" t="s">
        <v>45</v>
      </c>
      <c r="AG494" t="s">
        <v>45</v>
      </c>
      <c r="AI494" t="s">
        <v>48</v>
      </c>
      <c r="AJ494">
        <v>3</v>
      </c>
      <c r="AK494" t="str">
        <f>_xlfn.XLOOKUP(Table_ExternalData_1[[#This Row],[Shop'[Shop Code']]],Sheet1!D:D,Sheet1!A:A)</f>
        <v>REGION 3 EDUARDO CAMACHO</v>
      </c>
    </row>
    <row r="495" spans="1:37" x14ac:dyDescent="0.3">
      <c r="A495">
        <v>36</v>
      </c>
      <c r="B495" t="s">
        <v>206</v>
      </c>
      <c r="C495" t="s">
        <v>556</v>
      </c>
      <c r="D495" t="s">
        <v>502</v>
      </c>
      <c r="E495" t="s">
        <v>2972</v>
      </c>
      <c r="F495" t="s">
        <v>2973</v>
      </c>
      <c r="G495" t="s">
        <v>557</v>
      </c>
      <c r="H495" t="s">
        <v>131</v>
      </c>
      <c r="I495" t="s">
        <v>74</v>
      </c>
      <c r="J495" t="s">
        <v>75</v>
      </c>
      <c r="K495" s="1">
        <v>45541</v>
      </c>
      <c r="L495" t="s">
        <v>558</v>
      </c>
      <c r="O495" t="s">
        <v>45</v>
      </c>
      <c r="Q495" t="s">
        <v>45</v>
      </c>
      <c r="S495" t="s">
        <v>45</v>
      </c>
      <c r="U495" t="s">
        <v>45</v>
      </c>
      <c r="W495" t="s">
        <v>45</v>
      </c>
      <c r="X495">
        <v>23</v>
      </c>
      <c r="Y495" t="s">
        <v>46</v>
      </c>
      <c r="Z495">
        <v>15</v>
      </c>
      <c r="AA495" t="s">
        <v>46</v>
      </c>
      <c r="AB495">
        <v>9</v>
      </c>
      <c r="AC495" t="s">
        <v>47</v>
      </c>
      <c r="AE495" t="s">
        <v>45</v>
      </c>
      <c r="AG495" t="s">
        <v>45</v>
      </c>
      <c r="AI495" t="s">
        <v>48</v>
      </c>
      <c r="AJ495">
        <v>5</v>
      </c>
      <c r="AK495" t="str">
        <f>_xlfn.XLOOKUP(Table_ExternalData_1[[#This Row],[Shop'[Shop Code']]],Sheet1!D:D,Sheet1!A:A)</f>
        <v>REGION 3 EDUARDO CAMACHO</v>
      </c>
    </row>
    <row r="496" spans="1:37" x14ac:dyDescent="0.3">
      <c r="A496">
        <v>36</v>
      </c>
      <c r="B496" t="s">
        <v>206</v>
      </c>
      <c r="C496" t="s">
        <v>556</v>
      </c>
      <c r="D496" t="s">
        <v>502</v>
      </c>
      <c r="E496" t="s">
        <v>2972</v>
      </c>
      <c r="F496" t="s">
        <v>2973</v>
      </c>
      <c r="G496" t="s">
        <v>557</v>
      </c>
      <c r="H496" t="s">
        <v>131</v>
      </c>
      <c r="I496" t="s">
        <v>74</v>
      </c>
      <c r="J496" t="s">
        <v>75</v>
      </c>
      <c r="K496" s="1">
        <v>45537</v>
      </c>
      <c r="L496" t="s">
        <v>558</v>
      </c>
      <c r="O496" t="s">
        <v>45</v>
      </c>
      <c r="Q496" t="s">
        <v>45</v>
      </c>
      <c r="S496" t="s">
        <v>45</v>
      </c>
      <c r="T496">
        <v>2</v>
      </c>
      <c r="U496" t="s">
        <v>45</v>
      </c>
      <c r="W496" t="s">
        <v>45</v>
      </c>
      <c r="X496">
        <v>12</v>
      </c>
      <c r="Y496" t="s">
        <v>46</v>
      </c>
      <c r="Z496">
        <v>7</v>
      </c>
      <c r="AA496" t="s">
        <v>46</v>
      </c>
      <c r="AB496">
        <v>4</v>
      </c>
      <c r="AC496" t="s">
        <v>47</v>
      </c>
      <c r="AD496">
        <v>-4</v>
      </c>
      <c r="AE496" t="s">
        <v>45</v>
      </c>
      <c r="AF496">
        <v>-4</v>
      </c>
      <c r="AG496" t="s">
        <v>45</v>
      </c>
      <c r="AH496">
        <v>-6545.44</v>
      </c>
      <c r="AI496" t="s">
        <v>48</v>
      </c>
      <c r="AJ496">
        <v>1</v>
      </c>
      <c r="AK496" t="str">
        <f>_xlfn.XLOOKUP(Table_ExternalData_1[[#This Row],[Shop'[Shop Code']]],Sheet1!D:D,Sheet1!A:A)</f>
        <v>REGION 3 EDUARDO CAMACHO</v>
      </c>
    </row>
    <row r="497" spans="1:37" x14ac:dyDescent="0.3">
      <c r="A497">
        <v>36</v>
      </c>
      <c r="B497" t="s">
        <v>206</v>
      </c>
      <c r="C497" t="s">
        <v>556</v>
      </c>
      <c r="D497" t="s">
        <v>502</v>
      </c>
      <c r="E497" t="s">
        <v>2972</v>
      </c>
      <c r="F497" t="s">
        <v>2973</v>
      </c>
      <c r="G497" t="s">
        <v>557</v>
      </c>
      <c r="H497" t="s">
        <v>131</v>
      </c>
      <c r="I497" t="s">
        <v>74</v>
      </c>
      <c r="J497" t="s">
        <v>75</v>
      </c>
      <c r="K497" s="1">
        <v>45539</v>
      </c>
      <c r="L497" t="s">
        <v>558</v>
      </c>
      <c r="M497">
        <v>1</v>
      </c>
      <c r="O497" t="s">
        <v>45</v>
      </c>
      <c r="Q497" t="s">
        <v>45</v>
      </c>
      <c r="S497" t="s">
        <v>45</v>
      </c>
      <c r="T497">
        <v>2</v>
      </c>
      <c r="U497" t="s">
        <v>45</v>
      </c>
      <c r="W497" t="s">
        <v>45</v>
      </c>
      <c r="X497">
        <v>16</v>
      </c>
      <c r="Y497" t="s">
        <v>46</v>
      </c>
      <c r="Z497">
        <v>13</v>
      </c>
      <c r="AA497" t="s">
        <v>46</v>
      </c>
      <c r="AB497">
        <v>3</v>
      </c>
      <c r="AC497" t="s">
        <v>47</v>
      </c>
      <c r="AE497" t="s">
        <v>45</v>
      </c>
      <c r="AF497">
        <v>2</v>
      </c>
      <c r="AG497" t="s">
        <v>45</v>
      </c>
      <c r="AH497">
        <v>4136.3599999999997</v>
      </c>
      <c r="AI497" t="s">
        <v>48</v>
      </c>
      <c r="AJ497">
        <v>3</v>
      </c>
      <c r="AK497" t="str">
        <f>_xlfn.XLOOKUP(Table_ExternalData_1[[#This Row],[Shop'[Shop Code']]],Sheet1!D:D,Sheet1!A:A)</f>
        <v>REGION 3 EDUARDO CAMACHO</v>
      </c>
    </row>
    <row r="498" spans="1:37" x14ac:dyDescent="0.3">
      <c r="A498">
        <v>36</v>
      </c>
      <c r="B498" t="s">
        <v>206</v>
      </c>
      <c r="C498" t="s">
        <v>556</v>
      </c>
      <c r="D498" t="s">
        <v>502</v>
      </c>
      <c r="E498" t="s">
        <v>2972</v>
      </c>
      <c r="F498" t="s">
        <v>2973</v>
      </c>
      <c r="G498" t="s">
        <v>557</v>
      </c>
      <c r="H498" t="s">
        <v>131</v>
      </c>
      <c r="I498" t="s">
        <v>74</v>
      </c>
      <c r="J498" t="s">
        <v>75</v>
      </c>
      <c r="K498" s="1">
        <v>45538</v>
      </c>
      <c r="L498" t="s">
        <v>558</v>
      </c>
      <c r="M498">
        <v>2</v>
      </c>
      <c r="N498">
        <v>1</v>
      </c>
      <c r="O498" t="s">
        <v>45</v>
      </c>
      <c r="Q498" t="s">
        <v>45</v>
      </c>
      <c r="S498" t="s">
        <v>45</v>
      </c>
      <c r="U498" t="s">
        <v>45</v>
      </c>
      <c r="W498" t="s">
        <v>45</v>
      </c>
      <c r="X498">
        <v>19</v>
      </c>
      <c r="Y498" t="s">
        <v>46</v>
      </c>
      <c r="Z498">
        <v>16</v>
      </c>
      <c r="AA498" t="s">
        <v>46</v>
      </c>
      <c r="AB498">
        <v>4</v>
      </c>
      <c r="AC498" t="s">
        <v>47</v>
      </c>
      <c r="AD498">
        <v>3</v>
      </c>
      <c r="AE498" t="s">
        <v>45</v>
      </c>
      <c r="AG498" t="s">
        <v>45</v>
      </c>
      <c r="AI498" t="s">
        <v>48</v>
      </c>
      <c r="AJ498">
        <v>2</v>
      </c>
      <c r="AK498" t="str">
        <f>_xlfn.XLOOKUP(Table_ExternalData_1[[#This Row],[Shop'[Shop Code']]],Sheet1!D:D,Sheet1!A:A)</f>
        <v>REGION 3 EDUARDO CAMACHO</v>
      </c>
    </row>
    <row r="499" spans="1:37" x14ac:dyDescent="0.3">
      <c r="A499">
        <v>36</v>
      </c>
      <c r="B499" t="s">
        <v>206</v>
      </c>
      <c r="C499" t="s">
        <v>556</v>
      </c>
      <c r="D499" t="s">
        <v>502</v>
      </c>
      <c r="E499" t="s">
        <v>2972</v>
      </c>
      <c r="F499" t="s">
        <v>2973</v>
      </c>
      <c r="G499" t="s">
        <v>557</v>
      </c>
      <c r="H499" t="s">
        <v>131</v>
      </c>
      <c r="I499" t="s">
        <v>74</v>
      </c>
      <c r="J499" t="s">
        <v>75</v>
      </c>
      <c r="K499" s="1">
        <v>45540</v>
      </c>
      <c r="L499" t="s">
        <v>558</v>
      </c>
      <c r="O499" t="s">
        <v>45</v>
      </c>
      <c r="P499">
        <v>1</v>
      </c>
      <c r="Q499" t="s">
        <v>45</v>
      </c>
      <c r="S499" t="s">
        <v>45</v>
      </c>
      <c r="U499" t="s">
        <v>45</v>
      </c>
      <c r="W499" t="s">
        <v>45</v>
      </c>
      <c r="X499">
        <v>20</v>
      </c>
      <c r="Y499" t="s">
        <v>46</v>
      </c>
      <c r="Z499">
        <v>14</v>
      </c>
      <c r="AA499" t="s">
        <v>46</v>
      </c>
      <c r="AB499">
        <v>4</v>
      </c>
      <c r="AC499" t="s">
        <v>47</v>
      </c>
      <c r="AD499">
        <v>1</v>
      </c>
      <c r="AE499" t="s">
        <v>45</v>
      </c>
      <c r="AF499">
        <v>2</v>
      </c>
      <c r="AG499" t="s">
        <v>45</v>
      </c>
      <c r="AH499">
        <v>3490.9</v>
      </c>
      <c r="AI499" t="s">
        <v>48</v>
      </c>
      <c r="AJ499">
        <v>4</v>
      </c>
      <c r="AK499" t="str">
        <f>_xlfn.XLOOKUP(Table_ExternalData_1[[#This Row],[Shop'[Shop Code']]],Sheet1!D:D,Sheet1!A:A)</f>
        <v>REGION 3 EDUARDO CAMACHO</v>
      </c>
    </row>
    <row r="500" spans="1:37" x14ac:dyDescent="0.3">
      <c r="A500">
        <v>36</v>
      </c>
      <c r="B500" t="s">
        <v>110</v>
      </c>
      <c r="C500" t="s">
        <v>559</v>
      </c>
      <c r="D500" t="s">
        <v>430</v>
      </c>
      <c r="E500" t="s">
        <v>431</v>
      </c>
      <c r="F500" t="s">
        <v>432</v>
      </c>
      <c r="G500" t="s">
        <v>560</v>
      </c>
      <c r="H500" t="s">
        <v>229</v>
      </c>
      <c r="I500" t="s">
        <v>64</v>
      </c>
      <c r="J500" t="s">
        <v>65</v>
      </c>
      <c r="K500" s="1">
        <v>45538</v>
      </c>
      <c r="L500" t="s">
        <v>561</v>
      </c>
      <c r="O500" t="s">
        <v>45</v>
      </c>
      <c r="Q500" t="s">
        <v>45</v>
      </c>
      <c r="S500" t="s">
        <v>45</v>
      </c>
      <c r="U500" t="s">
        <v>45</v>
      </c>
      <c r="W500" t="s">
        <v>45</v>
      </c>
      <c r="X500">
        <v>1</v>
      </c>
      <c r="Y500" t="s">
        <v>46</v>
      </c>
      <c r="AA500" t="s">
        <v>46</v>
      </c>
      <c r="AB500">
        <v>1</v>
      </c>
      <c r="AC500" t="s">
        <v>47</v>
      </c>
      <c r="AE500" t="s">
        <v>45</v>
      </c>
      <c r="AG500" t="s">
        <v>45</v>
      </c>
      <c r="AI500" t="s">
        <v>48</v>
      </c>
      <c r="AJ500">
        <v>2</v>
      </c>
      <c r="AK500" t="str">
        <f>_xlfn.XLOOKUP(Table_ExternalData_1[[#This Row],[Shop'[Shop Code']]],Sheet1!D:D,Sheet1!A:A)</f>
        <v>REGION 2 ALEJANDRO COSTAS</v>
      </c>
    </row>
    <row r="501" spans="1:37" x14ac:dyDescent="0.3">
      <c r="A501">
        <v>36</v>
      </c>
      <c r="B501" t="s">
        <v>110</v>
      </c>
      <c r="C501" t="s">
        <v>559</v>
      </c>
      <c r="D501" t="s">
        <v>430</v>
      </c>
      <c r="E501" t="s">
        <v>431</v>
      </c>
      <c r="F501" t="s">
        <v>432</v>
      </c>
      <c r="G501" t="s">
        <v>560</v>
      </c>
      <c r="H501" t="s">
        <v>229</v>
      </c>
      <c r="I501" t="s">
        <v>64</v>
      </c>
      <c r="J501" t="s">
        <v>65</v>
      </c>
      <c r="K501" s="1">
        <v>45541</v>
      </c>
      <c r="L501" t="s">
        <v>561</v>
      </c>
      <c r="M501">
        <v>3</v>
      </c>
      <c r="N501">
        <v>1</v>
      </c>
      <c r="O501" t="s">
        <v>45</v>
      </c>
      <c r="Q501" t="s">
        <v>45</v>
      </c>
      <c r="S501" t="s">
        <v>45</v>
      </c>
      <c r="U501" t="s">
        <v>45</v>
      </c>
      <c r="W501" t="s">
        <v>45</v>
      </c>
      <c r="X501">
        <v>16</v>
      </c>
      <c r="Y501" t="s">
        <v>46</v>
      </c>
      <c r="Z501">
        <v>10</v>
      </c>
      <c r="AA501" t="s">
        <v>46</v>
      </c>
      <c r="AB501">
        <v>10</v>
      </c>
      <c r="AC501" t="s">
        <v>47</v>
      </c>
      <c r="AE501" t="s">
        <v>45</v>
      </c>
      <c r="AG501" t="s">
        <v>45</v>
      </c>
      <c r="AI501" t="s">
        <v>48</v>
      </c>
      <c r="AJ501">
        <v>5</v>
      </c>
      <c r="AK501" t="str">
        <f>_xlfn.XLOOKUP(Table_ExternalData_1[[#This Row],[Shop'[Shop Code']]],Sheet1!D:D,Sheet1!A:A)</f>
        <v>REGION 2 ALEJANDRO COSTAS</v>
      </c>
    </row>
    <row r="502" spans="1:37" x14ac:dyDescent="0.3">
      <c r="A502">
        <v>36</v>
      </c>
      <c r="B502" t="s">
        <v>110</v>
      </c>
      <c r="C502" t="s">
        <v>559</v>
      </c>
      <c r="D502" t="s">
        <v>430</v>
      </c>
      <c r="E502" t="s">
        <v>431</v>
      </c>
      <c r="F502" t="s">
        <v>432</v>
      </c>
      <c r="G502" t="s">
        <v>560</v>
      </c>
      <c r="H502" t="s">
        <v>229</v>
      </c>
      <c r="I502" t="s">
        <v>64</v>
      </c>
      <c r="J502" t="s">
        <v>65</v>
      </c>
      <c r="K502" s="1">
        <v>45540</v>
      </c>
      <c r="L502" t="s">
        <v>561</v>
      </c>
      <c r="M502">
        <v>1</v>
      </c>
      <c r="O502" t="s">
        <v>45</v>
      </c>
      <c r="Q502" t="s">
        <v>45</v>
      </c>
      <c r="S502" t="s">
        <v>45</v>
      </c>
      <c r="U502" t="s">
        <v>45</v>
      </c>
      <c r="W502" t="s">
        <v>45</v>
      </c>
      <c r="X502">
        <v>14</v>
      </c>
      <c r="Y502" t="s">
        <v>46</v>
      </c>
      <c r="Z502">
        <v>7</v>
      </c>
      <c r="AA502" t="s">
        <v>46</v>
      </c>
      <c r="AB502">
        <v>12</v>
      </c>
      <c r="AC502" t="s">
        <v>47</v>
      </c>
      <c r="AE502" t="s">
        <v>45</v>
      </c>
      <c r="AG502" t="s">
        <v>45</v>
      </c>
      <c r="AI502" t="s">
        <v>48</v>
      </c>
      <c r="AJ502">
        <v>4</v>
      </c>
      <c r="AK502" t="str">
        <f>_xlfn.XLOOKUP(Table_ExternalData_1[[#This Row],[Shop'[Shop Code']]],Sheet1!D:D,Sheet1!A:A)</f>
        <v>REGION 2 ALEJANDRO COSTAS</v>
      </c>
    </row>
    <row r="503" spans="1:37" x14ac:dyDescent="0.3">
      <c r="A503">
        <v>36</v>
      </c>
      <c r="B503" t="s">
        <v>110</v>
      </c>
      <c r="C503" t="s">
        <v>559</v>
      </c>
      <c r="D503" t="s">
        <v>430</v>
      </c>
      <c r="E503" t="s">
        <v>431</v>
      </c>
      <c r="F503" t="s">
        <v>432</v>
      </c>
      <c r="G503" t="s">
        <v>560</v>
      </c>
      <c r="H503" t="s">
        <v>229</v>
      </c>
      <c r="I503" t="s">
        <v>64</v>
      </c>
      <c r="J503" t="s">
        <v>65</v>
      </c>
      <c r="K503" s="1">
        <v>45537</v>
      </c>
      <c r="L503" t="s">
        <v>561</v>
      </c>
      <c r="O503" t="s">
        <v>45</v>
      </c>
      <c r="Q503" t="s">
        <v>45</v>
      </c>
      <c r="S503" t="s">
        <v>45</v>
      </c>
      <c r="U503" t="s">
        <v>45</v>
      </c>
      <c r="W503" t="s">
        <v>45</v>
      </c>
      <c r="X503">
        <v>2</v>
      </c>
      <c r="Y503" t="s">
        <v>46</v>
      </c>
      <c r="Z503">
        <v>1</v>
      </c>
      <c r="AA503" t="s">
        <v>46</v>
      </c>
      <c r="AB503">
        <v>1</v>
      </c>
      <c r="AC503" t="s">
        <v>47</v>
      </c>
      <c r="AE503" t="s">
        <v>45</v>
      </c>
      <c r="AG503" t="s">
        <v>45</v>
      </c>
      <c r="AI503" t="s">
        <v>48</v>
      </c>
      <c r="AJ503">
        <v>1</v>
      </c>
      <c r="AK503" t="str">
        <f>_xlfn.XLOOKUP(Table_ExternalData_1[[#This Row],[Shop'[Shop Code']]],Sheet1!D:D,Sheet1!A:A)</f>
        <v>REGION 2 ALEJANDRO COSTAS</v>
      </c>
    </row>
    <row r="504" spans="1:37" x14ac:dyDescent="0.3">
      <c r="A504">
        <v>36</v>
      </c>
      <c r="B504" t="s">
        <v>110</v>
      </c>
      <c r="C504" t="s">
        <v>559</v>
      </c>
      <c r="D504" t="s">
        <v>430</v>
      </c>
      <c r="E504" t="s">
        <v>431</v>
      </c>
      <c r="F504" t="s">
        <v>432</v>
      </c>
      <c r="G504" t="s">
        <v>560</v>
      </c>
      <c r="H504" t="s">
        <v>229</v>
      </c>
      <c r="I504" t="s">
        <v>64</v>
      </c>
      <c r="J504" t="s">
        <v>65</v>
      </c>
      <c r="K504" s="1">
        <v>45539</v>
      </c>
      <c r="L504" t="s">
        <v>561</v>
      </c>
      <c r="M504">
        <v>1</v>
      </c>
      <c r="O504" t="s">
        <v>45</v>
      </c>
      <c r="Q504" t="s">
        <v>45</v>
      </c>
      <c r="S504" t="s">
        <v>45</v>
      </c>
      <c r="U504" t="s">
        <v>45</v>
      </c>
      <c r="W504" t="s">
        <v>45</v>
      </c>
      <c r="X504">
        <v>5</v>
      </c>
      <c r="Y504" t="s">
        <v>46</v>
      </c>
      <c r="Z504">
        <v>2</v>
      </c>
      <c r="AA504" t="s">
        <v>46</v>
      </c>
      <c r="AB504">
        <v>10</v>
      </c>
      <c r="AC504" t="s">
        <v>47</v>
      </c>
      <c r="AD504">
        <v>2</v>
      </c>
      <c r="AE504" t="s">
        <v>45</v>
      </c>
      <c r="AG504" t="s">
        <v>45</v>
      </c>
      <c r="AI504" t="s">
        <v>48</v>
      </c>
      <c r="AJ504">
        <v>3</v>
      </c>
      <c r="AK504" t="str">
        <f>_xlfn.XLOOKUP(Table_ExternalData_1[[#This Row],[Shop'[Shop Code']]],Sheet1!D:D,Sheet1!A:A)</f>
        <v>REGION 2 ALEJANDRO COSTAS</v>
      </c>
    </row>
    <row r="505" spans="1:37" x14ac:dyDescent="0.3">
      <c r="A505">
        <v>36</v>
      </c>
      <c r="B505" t="s">
        <v>151</v>
      </c>
      <c r="C505" t="s">
        <v>562</v>
      </c>
      <c r="D505" t="s">
        <v>430</v>
      </c>
      <c r="E505" t="s">
        <v>431</v>
      </c>
      <c r="F505" t="s">
        <v>432</v>
      </c>
      <c r="G505" t="s">
        <v>563</v>
      </c>
      <c r="H505" t="s">
        <v>229</v>
      </c>
      <c r="I505" t="s">
        <v>64</v>
      </c>
      <c r="J505" t="s">
        <v>65</v>
      </c>
      <c r="K505" s="1">
        <v>45538</v>
      </c>
      <c r="L505" t="s">
        <v>564</v>
      </c>
      <c r="O505" t="s">
        <v>45</v>
      </c>
      <c r="Q505" t="s">
        <v>45</v>
      </c>
      <c r="S505" t="s">
        <v>45</v>
      </c>
      <c r="T505">
        <v>2</v>
      </c>
      <c r="U505" t="s">
        <v>45</v>
      </c>
      <c r="W505" t="s">
        <v>45</v>
      </c>
      <c r="X505">
        <v>9</v>
      </c>
      <c r="Y505" t="s">
        <v>46</v>
      </c>
      <c r="Z505">
        <v>7</v>
      </c>
      <c r="AA505" t="s">
        <v>46</v>
      </c>
      <c r="AB505">
        <v>4</v>
      </c>
      <c r="AC505" t="s">
        <v>47</v>
      </c>
      <c r="AD505">
        <v>1</v>
      </c>
      <c r="AE505" t="s">
        <v>45</v>
      </c>
      <c r="AG505" t="s">
        <v>45</v>
      </c>
      <c r="AI505" t="s">
        <v>48</v>
      </c>
      <c r="AJ505">
        <v>2</v>
      </c>
      <c r="AK505" t="str">
        <f>_xlfn.XLOOKUP(Table_ExternalData_1[[#This Row],[Shop'[Shop Code']]],Sheet1!D:D,Sheet1!A:A)</f>
        <v>REGION 2 ALEJANDRO COSTAS</v>
      </c>
    </row>
    <row r="506" spans="1:37" x14ac:dyDescent="0.3">
      <c r="A506">
        <v>36</v>
      </c>
      <c r="B506" t="s">
        <v>151</v>
      </c>
      <c r="C506" t="s">
        <v>562</v>
      </c>
      <c r="D506" t="s">
        <v>430</v>
      </c>
      <c r="E506" t="s">
        <v>431</v>
      </c>
      <c r="F506" t="s">
        <v>432</v>
      </c>
      <c r="G506" t="s">
        <v>563</v>
      </c>
      <c r="H506" t="s">
        <v>229</v>
      </c>
      <c r="I506" t="s">
        <v>64</v>
      </c>
      <c r="J506" t="s">
        <v>65</v>
      </c>
      <c r="K506" s="1">
        <v>45541</v>
      </c>
      <c r="L506" t="s">
        <v>564</v>
      </c>
      <c r="M506">
        <v>1</v>
      </c>
      <c r="O506" t="s">
        <v>45</v>
      </c>
      <c r="Q506" t="s">
        <v>45</v>
      </c>
      <c r="S506" t="s">
        <v>45</v>
      </c>
      <c r="U506" t="s">
        <v>45</v>
      </c>
      <c r="W506" t="s">
        <v>45</v>
      </c>
      <c r="X506">
        <v>7</v>
      </c>
      <c r="Y506" t="s">
        <v>46</v>
      </c>
      <c r="Z506">
        <v>4</v>
      </c>
      <c r="AA506" t="s">
        <v>46</v>
      </c>
      <c r="AB506">
        <v>4</v>
      </c>
      <c r="AC506" t="s">
        <v>47</v>
      </c>
      <c r="AE506" t="s">
        <v>45</v>
      </c>
      <c r="AG506" t="s">
        <v>45</v>
      </c>
      <c r="AI506" t="s">
        <v>48</v>
      </c>
      <c r="AJ506">
        <v>5</v>
      </c>
      <c r="AK506" t="str">
        <f>_xlfn.XLOOKUP(Table_ExternalData_1[[#This Row],[Shop'[Shop Code']]],Sheet1!D:D,Sheet1!A:A)</f>
        <v>REGION 2 ALEJANDRO COSTAS</v>
      </c>
    </row>
    <row r="507" spans="1:37" x14ac:dyDescent="0.3">
      <c r="A507">
        <v>36</v>
      </c>
      <c r="B507" t="s">
        <v>151</v>
      </c>
      <c r="C507" t="s">
        <v>562</v>
      </c>
      <c r="D507" t="s">
        <v>430</v>
      </c>
      <c r="E507" t="s">
        <v>431</v>
      </c>
      <c r="F507" t="s">
        <v>432</v>
      </c>
      <c r="G507" t="s">
        <v>563</v>
      </c>
      <c r="H507" t="s">
        <v>229</v>
      </c>
      <c r="I507" t="s">
        <v>64</v>
      </c>
      <c r="J507" t="s">
        <v>65</v>
      </c>
      <c r="K507" s="1">
        <v>45540</v>
      </c>
      <c r="L507" t="s">
        <v>564</v>
      </c>
      <c r="M507">
        <v>2</v>
      </c>
      <c r="O507" t="s">
        <v>45</v>
      </c>
      <c r="Q507" t="s">
        <v>45</v>
      </c>
      <c r="S507" t="s">
        <v>45</v>
      </c>
      <c r="U507" t="s">
        <v>45</v>
      </c>
      <c r="W507" t="s">
        <v>45</v>
      </c>
      <c r="X507">
        <v>11</v>
      </c>
      <c r="Y507" t="s">
        <v>46</v>
      </c>
      <c r="Z507">
        <v>10</v>
      </c>
      <c r="AA507" t="s">
        <v>46</v>
      </c>
      <c r="AB507">
        <v>4</v>
      </c>
      <c r="AC507" t="s">
        <v>47</v>
      </c>
      <c r="AE507" t="s">
        <v>45</v>
      </c>
      <c r="AG507" t="s">
        <v>45</v>
      </c>
      <c r="AI507" t="s">
        <v>48</v>
      </c>
      <c r="AJ507">
        <v>4</v>
      </c>
      <c r="AK507" t="str">
        <f>_xlfn.XLOOKUP(Table_ExternalData_1[[#This Row],[Shop'[Shop Code']]],Sheet1!D:D,Sheet1!A:A)</f>
        <v>REGION 2 ALEJANDRO COSTAS</v>
      </c>
    </row>
    <row r="508" spans="1:37" x14ac:dyDescent="0.3">
      <c r="A508">
        <v>36</v>
      </c>
      <c r="B508" t="s">
        <v>151</v>
      </c>
      <c r="C508" t="s">
        <v>562</v>
      </c>
      <c r="D508" t="s">
        <v>430</v>
      </c>
      <c r="E508" t="s">
        <v>431</v>
      </c>
      <c r="F508" t="s">
        <v>432</v>
      </c>
      <c r="G508" t="s">
        <v>563</v>
      </c>
      <c r="H508" t="s">
        <v>229</v>
      </c>
      <c r="I508" t="s">
        <v>64</v>
      </c>
      <c r="J508" t="s">
        <v>65</v>
      </c>
      <c r="K508" s="1">
        <v>45539</v>
      </c>
      <c r="L508" t="s">
        <v>564</v>
      </c>
      <c r="M508">
        <v>3</v>
      </c>
      <c r="O508" t="s">
        <v>45</v>
      </c>
      <c r="Q508" t="s">
        <v>45</v>
      </c>
      <c r="S508" t="s">
        <v>45</v>
      </c>
      <c r="U508" t="s">
        <v>45</v>
      </c>
      <c r="W508" t="s">
        <v>45</v>
      </c>
      <c r="X508">
        <v>11</v>
      </c>
      <c r="Y508" t="s">
        <v>46</v>
      </c>
      <c r="Z508">
        <v>7</v>
      </c>
      <c r="AA508" t="s">
        <v>46</v>
      </c>
      <c r="AB508">
        <v>2</v>
      </c>
      <c r="AC508" t="s">
        <v>47</v>
      </c>
      <c r="AE508" t="s">
        <v>45</v>
      </c>
      <c r="AG508" t="s">
        <v>45</v>
      </c>
      <c r="AI508" t="s">
        <v>48</v>
      </c>
      <c r="AJ508">
        <v>3</v>
      </c>
      <c r="AK508" t="str">
        <f>_xlfn.XLOOKUP(Table_ExternalData_1[[#This Row],[Shop'[Shop Code']]],Sheet1!D:D,Sheet1!A:A)</f>
        <v>REGION 2 ALEJANDRO COSTAS</v>
      </c>
    </row>
    <row r="509" spans="1:37" x14ac:dyDescent="0.3">
      <c r="A509">
        <v>36</v>
      </c>
      <c r="B509" t="s">
        <v>151</v>
      </c>
      <c r="C509" t="s">
        <v>562</v>
      </c>
      <c r="D509" t="s">
        <v>430</v>
      </c>
      <c r="E509" t="s">
        <v>431</v>
      </c>
      <c r="F509" t="s">
        <v>432</v>
      </c>
      <c r="G509" t="s">
        <v>563</v>
      </c>
      <c r="H509" t="s">
        <v>229</v>
      </c>
      <c r="I509" t="s">
        <v>64</v>
      </c>
      <c r="J509" t="s">
        <v>65</v>
      </c>
      <c r="K509" s="1">
        <v>45537</v>
      </c>
      <c r="L509" t="s">
        <v>564</v>
      </c>
      <c r="M509">
        <v>1</v>
      </c>
      <c r="N509">
        <v>2</v>
      </c>
      <c r="O509" t="s">
        <v>45</v>
      </c>
      <c r="Q509" t="s">
        <v>45</v>
      </c>
      <c r="S509" t="s">
        <v>45</v>
      </c>
      <c r="U509" t="s">
        <v>45</v>
      </c>
      <c r="W509" t="s">
        <v>45</v>
      </c>
      <c r="X509">
        <v>12</v>
      </c>
      <c r="Y509" t="s">
        <v>46</v>
      </c>
      <c r="Z509">
        <v>7</v>
      </c>
      <c r="AA509" t="s">
        <v>46</v>
      </c>
      <c r="AB509">
        <v>7</v>
      </c>
      <c r="AC509" t="s">
        <v>47</v>
      </c>
      <c r="AE509" t="s">
        <v>45</v>
      </c>
      <c r="AG509" t="s">
        <v>45</v>
      </c>
      <c r="AI509" t="s">
        <v>48</v>
      </c>
      <c r="AJ509">
        <v>1</v>
      </c>
      <c r="AK509" t="str">
        <f>_xlfn.XLOOKUP(Table_ExternalData_1[[#This Row],[Shop'[Shop Code']]],Sheet1!D:D,Sheet1!A:A)</f>
        <v>REGION 2 ALEJANDRO COSTAS</v>
      </c>
    </row>
    <row r="510" spans="1:37" x14ac:dyDescent="0.3">
      <c r="A510">
        <v>36</v>
      </c>
      <c r="B510" t="s">
        <v>86</v>
      </c>
      <c r="C510" t="s">
        <v>565</v>
      </c>
      <c r="D510" t="s">
        <v>69</v>
      </c>
      <c r="E510" t="s">
        <v>70</v>
      </c>
      <c r="F510" t="s">
        <v>71</v>
      </c>
      <c r="G510" t="s">
        <v>566</v>
      </c>
      <c r="H510" t="s">
        <v>73</v>
      </c>
      <c r="I510" t="s">
        <v>74</v>
      </c>
      <c r="J510" t="s">
        <v>75</v>
      </c>
      <c r="K510" s="1">
        <v>45538</v>
      </c>
      <c r="L510" t="s">
        <v>567</v>
      </c>
      <c r="M510">
        <v>1</v>
      </c>
      <c r="O510" t="s">
        <v>45</v>
      </c>
      <c r="Q510" t="s">
        <v>45</v>
      </c>
      <c r="S510" t="s">
        <v>45</v>
      </c>
      <c r="U510" t="s">
        <v>45</v>
      </c>
      <c r="W510" t="s">
        <v>45</v>
      </c>
      <c r="X510">
        <v>14</v>
      </c>
      <c r="Y510" t="s">
        <v>46</v>
      </c>
      <c r="Z510">
        <v>6</v>
      </c>
      <c r="AA510" t="s">
        <v>46</v>
      </c>
      <c r="AB510">
        <v>4</v>
      </c>
      <c r="AC510" t="s">
        <v>47</v>
      </c>
      <c r="AE510" t="s">
        <v>45</v>
      </c>
      <c r="AG510" t="s">
        <v>45</v>
      </c>
      <c r="AI510" t="s">
        <v>48</v>
      </c>
      <c r="AJ510">
        <v>2</v>
      </c>
      <c r="AK510" t="str">
        <f>_xlfn.XLOOKUP(Table_ExternalData_1[[#This Row],[Shop'[Shop Code']]],Sheet1!D:D,Sheet1!A:A)</f>
        <v>REGION 3 EDUARDO CAMACHO</v>
      </c>
    </row>
    <row r="511" spans="1:37" x14ac:dyDescent="0.3">
      <c r="A511">
        <v>36</v>
      </c>
      <c r="B511" t="s">
        <v>86</v>
      </c>
      <c r="C511" t="s">
        <v>565</v>
      </c>
      <c r="D511" t="s">
        <v>69</v>
      </c>
      <c r="E511" t="s">
        <v>70</v>
      </c>
      <c r="F511" t="s">
        <v>71</v>
      </c>
      <c r="G511" t="s">
        <v>566</v>
      </c>
      <c r="H511" t="s">
        <v>73</v>
      </c>
      <c r="I511" t="s">
        <v>74</v>
      </c>
      <c r="J511" t="s">
        <v>75</v>
      </c>
      <c r="K511" s="1">
        <v>45540</v>
      </c>
      <c r="L511" t="s">
        <v>567</v>
      </c>
      <c r="M511">
        <v>2</v>
      </c>
      <c r="O511" t="s">
        <v>45</v>
      </c>
      <c r="Q511" t="s">
        <v>45</v>
      </c>
      <c r="S511" t="s">
        <v>45</v>
      </c>
      <c r="U511" t="s">
        <v>45</v>
      </c>
      <c r="W511" t="s">
        <v>45</v>
      </c>
      <c r="X511">
        <v>12</v>
      </c>
      <c r="Y511" t="s">
        <v>46</v>
      </c>
      <c r="Z511">
        <v>5</v>
      </c>
      <c r="AA511" t="s">
        <v>46</v>
      </c>
      <c r="AB511">
        <v>2</v>
      </c>
      <c r="AC511" t="s">
        <v>47</v>
      </c>
      <c r="AE511" t="s">
        <v>45</v>
      </c>
      <c r="AG511" t="s">
        <v>45</v>
      </c>
      <c r="AI511" t="s">
        <v>48</v>
      </c>
      <c r="AJ511">
        <v>4</v>
      </c>
      <c r="AK511" t="str">
        <f>_xlfn.XLOOKUP(Table_ExternalData_1[[#This Row],[Shop'[Shop Code']]],Sheet1!D:D,Sheet1!A:A)</f>
        <v>REGION 3 EDUARDO CAMACHO</v>
      </c>
    </row>
    <row r="512" spans="1:37" x14ac:dyDescent="0.3">
      <c r="A512">
        <v>36</v>
      </c>
      <c r="B512" t="s">
        <v>86</v>
      </c>
      <c r="C512" t="s">
        <v>565</v>
      </c>
      <c r="D512" t="s">
        <v>69</v>
      </c>
      <c r="E512" t="s">
        <v>70</v>
      </c>
      <c r="F512" t="s">
        <v>71</v>
      </c>
      <c r="G512" t="s">
        <v>566</v>
      </c>
      <c r="H512" t="s">
        <v>73</v>
      </c>
      <c r="I512" t="s">
        <v>74</v>
      </c>
      <c r="J512" t="s">
        <v>75</v>
      </c>
      <c r="K512" s="1">
        <v>45541</v>
      </c>
      <c r="L512" t="s">
        <v>567</v>
      </c>
      <c r="M512">
        <v>4</v>
      </c>
      <c r="N512">
        <v>1</v>
      </c>
      <c r="O512" t="s">
        <v>45</v>
      </c>
      <c r="Q512" t="s">
        <v>45</v>
      </c>
      <c r="S512" t="s">
        <v>45</v>
      </c>
      <c r="T512">
        <v>2</v>
      </c>
      <c r="U512" t="s">
        <v>45</v>
      </c>
      <c r="W512" t="s">
        <v>45</v>
      </c>
      <c r="X512">
        <v>14</v>
      </c>
      <c r="Y512" t="s">
        <v>46</v>
      </c>
      <c r="Z512">
        <v>12</v>
      </c>
      <c r="AA512" t="s">
        <v>46</v>
      </c>
      <c r="AB512">
        <v>2</v>
      </c>
      <c r="AC512" t="s">
        <v>47</v>
      </c>
      <c r="AE512" t="s">
        <v>45</v>
      </c>
      <c r="AG512" t="s">
        <v>45</v>
      </c>
      <c r="AI512" t="s">
        <v>48</v>
      </c>
      <c r="AJ512">
        <v>5</v>
      </c>
      <c r="AK512" t="str">
        <f>_xlfn.XLOOKUP(Table_ExternalData_1[[#This Row],[Shop'[Shop Code']]],Sheet1!D:D,Sheet1!A:A)</f>
        <v>REGION 3 EDUARDO CAMACHO</v>
      </c>
    </row>
    <row r="513" spans="1:37" x14ac:dyDescent="0.3">
      <c r="A513">
        <v>36</v>
      </c>
      <c r="B513" t="s">
        <v>86</v>
      </c>
      <c r="C513" t="s">
        <v>565</v>
      </c>
      <c r="D513" t="s">
        <v>69</v>
      </c>
      <c r="E513" t="s">
        <v>70</v>
      </c>
      <c r="F513" t="s">
        <v>71</v>
      </c>
      <c r="G513" t="s">
        <v>566</v>
      </c>
      <c r="H513" t="s">
        <v>73</v>
      </c>
      <c r="I513" t="s">
        <v>74</v>
      </c>
      <c r="J513" t="s">
        <v>75</v>
      </c>
      <c r="K513" s="1">
        <v>45539</v>
      </c>
      <c r="L513" t="s">
        <v>567</v>
      </c>
      <c r="M513">
        <v>2</v>
      </c>
      <c r="O513" t="s">
        <v>45</v>
      </c>
      <c r="Q513" t="s">
        <v>45</v>
      </c>
      <c r="S513" t="s">
        <v>45</v>
      </c>
      <c r="T513">
        <v>1</v>
      </c>
      <c r="U513" t="s">
        <v>45</v>
      </c>
      <c r="W513" t="s">
        <v>45</v>
      </c>
      <c r="X513">
        <v>17</v>
      </c>
      <c r="Y513" t="s">
        <v>46</v>
      </c>
      <c r="Z513">
        <v>10</v>
      </c>
      <c r="AA513" t="s">
        <v>46</v>
      </c>
      <c r="AB513">
        <v>4</v>
      </c>
      <c r="AC513" t="s">
        <v>47</v>
      </c>
      <c r="AD513">
        <v>2</v>
      </c>
      <c r="AE513" t="s">
        <v>45</v>
      </c>
      <c r="AG513" t="s">
        <v>45</v>
      </c>
      <c r="AI513" t="s">
        <v>48</v>
      </c>
      <c r="AJ513">
        <v>3</v>
      </c>
      <c r="AK513" t="str">
        <f>_xlfn.XLOOKUP(Table_ExternalData_1[[#This Row],[Shop'[Shop Code']]],Sheet1!D:D,Sheet1!A:A)</f>
        <v>REGION 3 EDUARDO CAMACHO</v>
      </c>
    </row>
    <row r="514" spans="1:37" x14ac:dyDescent="0.3">
      <c r="A514">
        <v>36</v>
      </c>
      <c r="B514" t="s">
        <v>86</v>
      </c>
      <c r="C514" t="s">
        <v>565</v>
      </c>
      <c r="D514" t="s">
        <v>69</v>
      </c>
      <c r="E514" t="s">
        <v>70</v>
      </c>
      <c r="F514" t="s">
        <v>71</v>
      </c>
      <c r="G514" t="s">
        <v>566</v>
      </c>
      <c r="H514" t="s">
        <v>73</v>
      </c>
      <c r="I514" t="s">
        <v>74</v>
      </c>
      <c r="J514" t="s">
        <v>75</v>
      </c>
      <c r="K514" s="1">
        <v>45537</v>
      </c>
      <c r="L514" t="s">
        <v>567</v>
      </c>
      <c r="M514">
        <v>2</v>
      </c>
      <c r="O514" t="s">
        <v>45</v>
      </c>
      <c r="Q514" t="s">
        <v>45</v>
      </c>
      <c r="S514" t="s">
        <v>45</v>
      </c>
      <c r="U514" t="s">
        <v>45</v>
      </c>
      <c r="W514" t="s">
        <v>45</v>
      </c>
      <c r="X514">
        <v>18</v>
      </c>
      <c r="Y514" t="s">
        <v>46</v>
      </c>
      <c r="Z514">
        <v>12</v>
      </c>
      <c r="AA514" t="s">
        <v>46</v>
      </c>
      <c r="AB514">
        <v>6</v>
      </c>
      <c r="AC514" t="s">
        <v>47</v>
      </c>
      <c r="AE514" t="s">
        <v>45</v>
      </c>
      <c r="AG514" t="s">
        <v>45</v>
      </c>
      <c r="AI514" t="s">
        <v>48</v>
      </c>
      <c r="AJ514">
        <v>1</v>
      </c>
      <c r="AK514" t="str">
        <f>_xlfn.XLOOKUP(Table_ExternalData_1[[#This Row],[Shop'[Shop Code']]],Sheet1!D:D,Sheet1!A:A)</f>
        <v>REGION 3 EDUARDO CAMACHO</v>
      </c>
    </row>
    <row r="515" spans="1:37" x14ac:dyDescent="0.3">
      <c r="A515">
        <v>36</v>
      </c>
      <c r="B515" t="s">
        <v>568</v>
      </c>
      <c r="C515" t="s">
        <v>569</v>
      </c>
      <c r="D515" t="s">
        <v>171</v>
      </c>
      <c r="E515" t="s">
        <v>172</v>
      </c>
      <c r="F515" t="s">
        <v>173</v>
      </c>
      <c r="G515" t="s">
        <v>570</v>
      </c>
      <c r="H515" t="s">
        <v>175</v>
      </c>
      <c r="I515" t="s">
        <v>42</v>
      </c>
      <c r="J515" t="s">
        <v>43</v>
      </c>
      <c r="K515" s="1">
        <v>45537</v>
      </c>
      <c r="L515" t="s">
        <v>571</v>
      </c>
      <c r="M515">
        <v>5</v>
      </c>
      <c r="N515">
        <v>7</v>
      </c>
      <c r="O515" t="s">
        <v>45</v>
      </c>
      <c r="Q515" t="s">
        <v>45</v>
      </c>
      <c r="S515" t="s">
        <v>45</v>
      </c>
      <c r="T515">
        <v>0</v>
      </c>
      <c r="U515" t="s">
        <v>45</v>
      </c>
      <c r="W515" t="s">
        <v>45</v>
      </c>
      <c r="X515">
        <v>32</v>
      </c>
      <c r="Y515" t="s">
        <v>46</v>
      </c>
      <c r="Z515">
        <v>18</v>
      </c>
      <c r="AA515" t="s">
        <v>46</v>
      </c>
      <c r="AB515">
        <v>12</v>
      </c>
      <c r="AC515" t="s">
        <v>47</v>
      </c>
      <c r="AE515" t="s">
        <v>45</v>
      </c>
      <c r="AG515" t="s">
        <v>45</v>
      </c>
      <c r="AI515" t="s">
        <v>48</v>
      </c>
      <c r="AJ515">
        <v>1</v>
      </c>
      <c r="AK515" t="str">
        <f>_xlfn.XLOOKUP(Table_ExternalData_1[[#This Row],[Shop'[Shop Code']]],Sheet1!D:D,Sheet1!A:A)</f>
        <v>REGION 4 LEYRE IBEAS</v>
      </c>
    </row>
    <row r="516" spans="1:37" x14ac:dyDescent="0.3">
      <c r="A516">
        <v>36</v>
      </c>
      <c r="B516" t="s">
        <v>568</v>
      </c>
      <c r="C516" t="s">
        <v>569</v>
      </c>
      <c r="D516" t="s">
        <v>171</v>
      </c>
      <c r="E516" t="s">
        <v>172</v>
      </c>
      <c r="F516" t="s">
        <v>173</v>
      </c>
      <c r="G516" t="s">
        <v>570</v>
      </c>
      <c r="H516" t="s">
        <v>175</v>
      </c>
      <c r="I516" t="s">
        <v>42</v>
      </c>
      <c r="J516" t="s">
        <v>43</v>
      </c>
      <c r="K516" s="1">
        <v>45540</v>
      </c>
      <c r="L516" t="s">
        <v>571</v>
      </c>
      <c r="M516">
        <v>3</v>
      </c>
      <c r="N516">
        <v>2</v>
      </c>
      <c r="O516" t="s">
        <v>45</v>
      </c>
      <c r="Q516" t="s">
        <v>45</v>
      </c>
      <c r="S516" t="s">
        <v>45</v>
      </c>
      <c r="U516" t="s">
        <v>45</v>
      </c>
      <c r="V516">
        <v>0</v>
      </c>
      <c r="W516" t="s">
        <v>45</v>
      </c>
      <c r="X516">
        <v>15</v>
      </c>
      <c r="Y516" t="s">
        <v>46</v>
      </c>
      <c r="Z516">
        <v>9</v>
      </c>
      <c r="AA516" t="s">
        <v>46</v>
      </c>
      <c r="AB516">
        <v>1</v>
      </c>
      <c r="AC516" t="s">
        <v>47</v>
      </c>
      <c r="AE516" t="s">
        <v>45</v>
      </c>
      <c r="AF516">
        <v>0</v>
      </c>
      <c r="AG516" t="s">
        <v>45</v>
      </c>
      <c r="AH516">
        <v>1.708984375E-3</v>
      </c>
      <c r="AI516" t="s">
        <v>48</v>
      </c>
      <c r="AJ516">
        <v>4</v>
      </c>
      <c r="AK516" t="str">
        <f>_xlfn.XLOOKUP(Table_ExternalData_1[[#This Row],[Shop'[Shop Code']]],Sheet1!D:D,Sheet1!A:A)</f>
        <v>REGION 4 LEYRE IBEAS</v>
      </c>
    </row>
    <row r="517" spans="1:37" x14ac:dyDescent="0.3">
      <c r="A517">
        <v>36</v>
      </c>
      <c r="B517" t="s">
        <v>568</v>
      </c>
      <c r="C517" t="s">
        <v>569</v>
      </c>
      <c r="D517" t="s">
        <v>171</v>
      </c>
      <c r="E517" t="s">
        <v>172</v>
      </c>
      <c r="F517" t="s">
        <v>173</v>
      </c>
      <c r="G517" t="s">
        <v>570</v>
      </c>
      <c r="H517" t="s">
        <v>175</v>
      </c>
      <c r="I517" t="s">
        <v>42</v>
      </c>
      <c r="J517" t="s">
        <v>43</v>
      </c>
      <c r="K517" s="1">
        <v>45539</v>
      </c>
      <c r="L517" t="s">
        <v>571</v>
      </c>
      <c r="M517">
        <v>6</v>
      </c>
      <c r="N517">
        <v>6</v>
      </c>
      <c r="O517" t="s">
        <v>45</v>
      </c>
      <c r="P517">
        <v>2</v>
      </c>
      <c r="Q517" t="s">
        <v>45</v>
      </c>
      <c r="R517">
        <v>2</v>
      </c>
      <c r="S517" t="s">
        <v>45</v>
      </c>
      <c r="U517" t="s">
        <v>45</v>
      </c>
      <c r="W517" t="s">
        <v>45</v>
      </c>
      <c r="X517">
        <v>35</v>
      </c>
      <c r="Y517" t="s">
        <v>46</v>
      </c>
      <c r="Z517">
        <v>25</v>
      </c>
      <c r="AA517" t="s">
        <v>46</v>
      </c>
      <c r="AB517">
        <v>11</v>
      </c>
      <c r="AC517" t="s">
        <v>47</v>
      </c>
      <c r="AD517">
        <v>2</v>
      </c>
      <c r="AE517" t="s">
        <v>45</v>
      </c>
      <c r="AF517">
        <v>4</v>
      </c>
      <c r="AG517" t="s">
        <v>45</v>
      </c>
      <c r="AH517">
        <v>9136.35986328125</v>
      </c>
      <c r="AI517" t="s">
        <v>48</v>
      </c>
      <c r="AJ517">
        <v>3</v>
      </c>
      <c r="AK517" t="str">
        <f>_xlfn.XLOOKUP(Table_ExternalData_1[[#This Row],[Shop'[Shop Code']]],Sheet1!D:D,Sheet1!A:A)</f>
        <v>REGION 4 LEYRE IBEAS</v>
      </c>
    </row>
    <row r="518" spans="1:37" x14ac:dyDescent="0.3">
      <c r="A518">
        <v>36</v>
      </c>
      <c r="B518" t="s">
        <v>568</v>
      </c>
      <c r="C518" t="s">
        <v>569</v>
      </c>
      <c r="D518" t="s">
        <v>171</v>
      </c>
      <c r="E518" t="s">
        <v>172</v>
      </c>
      <c r="F518" t="s">
        <v>173</v>
      </c>
      <c r="G518" t="s">
        <v>570</v>
      </c>
      <c r="H518" t="s">
        <v>175</v>
      </c>
      <c r="I518" t="s">
        <v>42</v>
      </c>
      <c r="J518" t="s">
        <v>43</v>
      </c>
      <c r="K518" s="1">
        <v>45541</v>
      </c>
      <c r="L518" t="s">
        <v>571</v>
      </c>
      <c r="M518">
        <v>2</v>
      </c>
      <c r="N518">
        <v>1</v>
      </c>
      <c r="O518" t="s">
        <v>45</v>
      </c>
      <c r="Q518" t="s">
        <v>45</v>
      </c>
      <c r="S518" t="s">
        <v>45</v>
      </c>
      <c r="U518" t="s">
        <v>45</v>
      </c>
      <c r="W518" t="s">
        <v>45</v>
      </c>
      <c r="X518">
        <v>13</v>
      </c>
      <c r="Y518" t="s">
        <v>46</v>
      </c>
      <c r="Z518">
        <v>7</v>
      </c>
      <c r="AA518" t="s">
        <v>46</v>
      </c>
      <c r="AB518">
        <v>3</v>
      </c>
      <c r="AC518" t="s">
        <v>47</v>
      </c>
      <c r="AD518">
        <v>2</v>
      </c>
      <c r="AE518" t="s">
        <v>45</v>
      </c>
      <c r="AF518">
        <v>2</v>
      </c>
      <c r="AG518" t="s">
        <v>45</v>
      </c>
      <c r="AH518">
        <v>5000.00341796875</v>
      </c>
      <c r="AI518" t="s">
        <v>48</v>
      </c>
      <c r="AJ518">
        <v>5</v>
      </c>
      <c r="AK518" t="str">
        <f>_xlfn.XLOOKUP(Table_ExternalData_1[[#This Row],[Shop'[Shop Code']]],Sheet1!D:D,Sheet1!A:A)</f>
        <v>REGION 4 LEYRE IBEAS</v>
      </c>
    </row>
    <row r="519" spans="1:37" x14ac:dyDescent="0.3">
      <c r="A519">
        <v>36</v>
      </c>
      <c r="B519" t="s">
        <v>568</v>
      </c>
      <c r="C519" t="s">
        <v>569</v>
      </c>
      <c r="D519" t="s">
        <v>171</v>
      </c>
      <c r="E519" t="s">
        <v>172</v>
      </c>
      <c r="F519" t="s">
        <v>173</v>
      </c>
      <c r="G519" t="s">
        <v>570</v>
      </c>
      <c r="H519" t="s">
        <v>175</v>
      </c>
      <c r="I519" t="s">
        <v>42</v>
      </c>
      <c r="J519" t="s">
        <v>43</v>
      </c>
      <c r="K519" s="1">
        <v>45538</v>
      </c>
      <c r="L519" t="s">
        <v>571</v>
      </c>
      <c r="M519">
        <v>3</v>
      </c>
      <c r="N519">
        <v>1</v>
      </c>
      <c r="O519" t="s">
        <v>45</v>
      </c>
      <c r="Q519" t="s">
        <v>45</v>
      </c>
      <c r="S519" t="s">
        <v>45</v>
      </c>
      <c r="T519">
        <v>3</v>
      </c>
      <c r="U519" t="s">
        <v>45</v>
      </c>
      <c r="W519" t="s">
        <v>45</v>
      </c>
      <c r="X519">
        <v>31</v>
      </c>
      <c r="Y519" t="s">
        <v>46</v>
      </c>
      <c r="Z519">
        <v>13</v>
      </c>
      <c r="AA519" t="s">
        <v>46</v>
      </c>
      <c r="AB519">
        <v>4</v>
      </c>
      <c r="AC519" t="s">
        <v>47</v>
      </c>
      <c r="AE519" t="s">
        <v>45</v>
      </c>
      <c r="AG519" t="s">
        <v>45</v>
      </c>
      <c r="AI519" t="s">
        <v>48</v>
      </c>
      <c r="AJ519">
        <v>2</v>
      </c>
      <c r="AK519" t="str">
        <f>_xlfn.XLOOKUP(Table_ExternalData_1[[#This Row],[Shop'[Shop Code']]],Sheet1!D:D,Sheet1!A:A)</f>
        <v>REGION 4 LEYRE IBEAS</v>
      </c>
    </row>
    <row r="520" spans="1:37" x14ac:dyDescent="0.3">
      <c r="A520">
        <v>36</v>
      </c>
      <c r="B520" t="s">
        <v>51</v>
      </c>
      <c r="C520" t="s">
        <v>572</v>
      </c>
      <c r="D520" t="s">
        <v>573</v>
      </c>
      <c r="E520" t="s">
        <v>574</v>
      </c>
      <c r="F520" t="s">
        <v>575</v>
      </c>
      <c r="G520" t="s">
        <v>576</v>
      </c>
      <c r="H520" t="s">
        <v>229</v>
      </c>
      <c r="I520" t="s">
        <v>64</v>
      </c>
      <c r="J520" t="s">
        <v>65</v>
      </c>
      <c r="K520" s="1">
        <v>45538</v>
      </c>
      <c r="L520" t="s">
        <v>577</v>
      </c>
      <c r="M520">
        <v>2</v>
      </c>
      <c r="N520">
        <v>2</v>
      </c>
      <c r="O520" t="s">
        <v>45</v>
      </c>
      <c r="Q520" t="s">
        <v>45</v>
      </c>
      <c r="S520" t="s">
        <v>45</v>
      </c>
      <c r="T520">
        <v>2</v>
      </c>
      <c r="U520" t="s">
        <v>45</v>
      </c>
      <c r="W520" t="s">
        <v>45</v>
      </c>
      <c r="X520">
        <v>20</v>
      </c>
      <c r="Y520" t="s">
        <v>46</v>
      </c>
      <c r="Z520">
        <v>5</v>
      </c>
      <c r="AA520" t="s">
        <v>46</v>
      </c>
      <c r="AB520">
        <v>6</v>
      </c>
      <c r="AC520" t="s">
        <v>47</v>
      </c>
      <c r="AE520" t="s">
        <v>45</v>
      </c>
      <c r="AG520" t="s">
        <v>45</v>
      </c>
      <c r="AI520" t="s">
        <v>48</v>
      </c>
      <c r="AJ520">
        <v>2</v>
      </c>
      <c r="AK520" t="str">
        <f>_xlfn.XLOOKUP(Table_ExternalData_1[[#This Row],[Shop'[Shop Code']]],Sheet1!D:D,Sheet1!A:A)</f>
        <v>REGION 2 ALEJANDRO COSTAS</v>
      </c>
    </row>
    <row r="521" spans="1:37" x14ac:dyDescent="0.3">
      <c r="A521">
        <v>36</v>
      </c>
      <c r="B521" t="s">
        <v>51</v>
      </c>
      <c r="C521" t="s">
        <v>572</v>
      </c>
      <c r="D521" t="s">
        <v>573</v>
      </c>
      <c r="E521" t="s">
        <v>574</v>
      </c>
      <c r="F521" t="s">
        <v>575</v>
      </c>
      <c r="G521" t="s">
        <v>576</v>
      </c>
      <c r="H521" t="s">
        <v>229</v>
      </c>
      <c r="I521" t="s">
        <v>64</v>
      </c>
      <c r="J521" t="s">
        <v>65</v>
      </c>
      <c r="K521" s="1">
        <v>45537</v>
      </c>
      <c r="L521" t="s">
        <v>577</v>
      </c>
      <c r="M521">
        <v>1</v>
      </c>
      <c r="N521">
        <v>1</v>
      </c>
      <c r="O521" t="s">
        <v>45</v>
      </c>
      <c r="Q521" t="s">
        <v>45</v>
      </c>
      <c r="S521" t="s">
        <v>45</v>
      </c>
      <c r="T521">
        <v>2</v>
      </c>
      <c r="U521" t="s">
        <v>45</v>
      </c>
      <c r="V521">
        <v>-2</v>
      </c>
      <c r="W521" t="s">
        <v>45</v>
      </c>
      <c r="X521">
        <v>15</v>
      </c>
      <c r="Y521" t="s">
        <v>46</v>
      </c>
      <c r="Z521">
        <v>6</v>
      </c>
      <c r="AA521" t="s">
        <v>46</v>
      </c>
      <c r="AB521">
        <v>8</v>
      </c>
      <c r="AC521" t="s">
        <v>47</v>
      </c>
      <c r="AE521" t="s">
        <v>45</v>
      </c>
      <c r="AF521">
        <v>-2</v>
      </c>
      <c r="AG521" t="s">
        <v>45</v>
      </c>
      <c r="AH521">
        <v>-4681.82177734375</v>
      </c>
      <c r="AI521" t="s">
        <v>48</v>
      </c>
      <c r="AJ521">
        <v>1</v>
      </c>
      <c r="AK521" t="str">
        <f>_xlfn.XLOOKUP(Table_ExternalData_1[[#This Row],[Shop'[Shop Code']]],Sheet1!D:D,Sheet1!A:A)</f>
        <v>REGION 2 ALEJANDRO COSTAS</v>
      </c>
    </row>
    <row r="522" spans="1:37" x14ac:dyDescent="0.3">
      <c r="A522">
        <v>36</v>
      </c>
      <c r="B522" t="s">
        <v>51</v>
      </c>
      <c r="C522" t="s">
        <v>572</v>
      </c>
      <c r="D522" t="s">
        <v>573</v>
      </c>
      <c r="E522" t="s">
        <v>574</v>
      </c>
      <c r="F522" t="s">
        <v>575</v>
      </c>
      <c r="G522" t="s">
        <v>576</v>
      </c>
      <c r="H522" t="s">
        <v>229</v>
      </c>
      <c r="I522" t="s">
        <v>64</v>
      </c>
      <c r="J522" t="s">
        <v>65</v>
      </c>
      <c r="K522" s="1">
        <v>45541</v>
      </c>
      <c r="L522" t="s">
        <v>577</v>
      </c>
      <c r="M522">
        <v>2</v>
      </c>
      <c r="O522" t="s">
        <v>45</v>
      </c>
      <c r="Q522" t="s">
        <v>45</v>
      </c>
      <c r="S522" t="s">
        <v>45</v>
      </c>
      <c r="U522" t="s">
        <v>45</v>
      </c>
      <c r="W522" t="s">
        <v>45</v>
      </c>
      <c r="X522">
        <v>20</v>
      </c>
      <c r="Y522" t="s">
        <v>46</v>
      </c>
      <c r="Z522">
        <v>8</v>
      </c>
      <c r="AA522" t="s">
        <v>46</v>
      </c>
      <c r="AB522">
        <v>10</v>
      </c>
      <c r="AC522" t="s">
        <v>47</v>
      </c>
      <c r="AE522" t="s">
        <v>45</v>
      </c>
      <c r="AG522" t="s">
        <v>45</v>
      </c>
      <c r="AI522" t="s">
        <v>48</v>
      </c>
      <c r="AJ522">
        <v>5</v>
      </c>
      <c r="AK522" t="str">
        <f>_xlfn.XLOOKUP(Table_ExternalData_1[[#This Row],[Shop'[Shop Code']]],Sheet1!D:D,Sheet1!A:A)</f>
        <v>REGION 2 ALEJANDRO COSTAS</v>
      </c>
    </row>
    <row r="523" spans="1:37" x14ac:dyDescent="0.3">
      <c r="A523">
        <v>36</v>
      </c>
      <c r="B523" t="s">
        <v>51</v>
      </c>
      <c r="C523" t="s">
        <v>572</v>
      </c>
      <c r="D523" t="s">
        <v>573</v>
      </c>
      <c r="E523" t="s">
        <v>574</v>
      </c>
      <c r="F523" t="s">
        <v>575</v>
      </c>
      <c r="G523" t="s">
        <v>576</v>
      </c>
      <c r="H523" t="s">
        <v>229</v>
      </c>
      <c r="I523" t="s">
        <v>64</v>
      </c>
      <c r="J523" t="s">
        <v>65</v>
      </c>
      <c r="K523" s="1">
        <v>45540</v>
      </c>
      <c r="L523" t="s">
        <v>577</v>
      </c>
      <c r="M523">
        <v>1</v>
      </c>
      <c r="O523" t="s">
        <v>45</v>
      </c>
      <c r="Q523" t="s">
        <v>45</v>
      </c>
      <c r="S523" t="s">
        <v>45</v>
      </c>
      <c r="U523" t="s">
        <v>45</v>
      </c>
      <c r="W523" t="s">
        <v>45</v>
      </c>
      <c r="X523">
        <v>19</v>
      </c>
      <c r="Y523" t="s">
        <v>46</v>
      </c>
      <c r="Z523">
        <v>11</v>
      </c>
      <c r="AA523" t="s">
        <v>46</v>
      </c>
      <c r="AB523">
        <v>6</v>
      </c>
      <c r="AC523" t="s">
        <v>47</v>
      </c>
      <c r="AE523" t="s">
        <v>45</v>
      </c>
      <c r="AG523" t="s">
        <v>45</v>
      </c>
      <c r="AI523" t="s">
        <v>48</v>
      </c>
      <c r="AJ523">
        <v>4</v>
      </c>
      <c r="AK523" t="str">
        <f>_xlfn.XLOOKUP(Table_ExternalData_1[[#This Row],[Shop'[Shop Code']]],Sheet1!D:D,Sheet1!A:A)</f>
        <v>REGION 2 ALEJANDRO COSTAS</v>
      </c>
    </row>
    <row r="524" spans="1:37" x14ac:dyDescent="0.3">
      <c r="A524">
        <v>36</v>
      </c>
      <c r="B524" t="s">
        <v>51</v>
      </c>
      <c r="C524" t="s">
        <v>572</v>
      </c>
      <c r="D524" t="s">
        <v>573</v>
      </c>
      <c r="E524" t="s">
        <v>574</v>
      </c>
      <c r="F524" t="s">
        <v>575</v>
      </c>
      <c r="G524" t="s">
        <v>576</v>
      </c>
      <c r="H524" t="s">
        <v>229</v>
      </c>
      <c r="I524" t="s">
        <v>64</v>
      </c>
      <c r="J524" t="s">
        <v>65</v>
      </c>
      <c r="K524" s="1">
        <v>45539</v>
      </c>
      <c r="L524" t="s">
        <v>577</v>
      </c>
      <c r="M524">
        <v>1</v>
      </c>
      <c r="N524">
        <v>4</v>
      </c>
      <c r="O524" t="s">
        <v>45</v>
      </c>
      <c r="Q524" t="s">
        <v>45</v>
      </c>
      <c r="S524" t="s">
        <v>45</v>
      </c>
      <c r="T524">
        <v>2</v>
      </c>
      <c r="U524" t="s">
        <v>45</v>
      </c>
      <c r="V524">
        <v>2</v>
      </c>
      <c r="W524" t="s">
        <v>45</v>
      </c>
      <c r="X524">
        <v>17</v>
      </c>
      <c r="Y524" t="s">
        <v>46</v>
      </c>
      <c r="Z524">
        <v>9</v>
      </c>
      <c r="AA524" t="s">
        <v>46</v>
      </c>
      <c r="AB524">
        <v>2</v>
      </c>
      <c r="AC524" t="s">
        <v>47</v>
      </c>
      <c r="AE524" t="s">
        <v>45</v>
      </c>
      <c r="AF524">
        <v>2</v>
      </c>
      <c r="AG524" t="s">
        <v>45</v>
      </c>
      <c r="AH524">
        <v>4727.265625</v>
      </c>
      <c r="AI524" t="s">
        <v>48</v>
      </c>
      <c r="AJ524">
        <v>3</v>
      </c>
      <c r="AK524" t="str">
        <f>_xlfn.XLOOKUP(Table_ExternalData_1[[#This Row],[Shop'[Shop Code']]],Sheet1!D:D,Sheet1!A:A)</f>
        <v>REGION 2 ALEJANDRO COSTAS</v>
      </c>
    </row>
    <row r="525" spans="1:37" x14ac:dyDescent="0.3">
      <c r="A525">
        <v>36</v>
      </c>
      <c r="B525" t="s">
        <v>578</v>
      </c>
      <c r="C525" t="s">
        <v>579</v>
      </c>
      <c r="D525" t="s">
        <v>344</v>
      </c>
      <c r="E525" t="s">
        <v>345</v>
      </c>
      <c r="F525" t="s">
        <v>346</v>
      </c>
      <c r="G525" t="s">
        <v>580</v>
      </c>
      <c r="H525" t="s">
        <v>348</v>
      </c>
      <c r="I525" t="s">
        <v>42</v>
      </c>
      <c r="J525" t="s">
        <v>43</v>
      </c>
      <c r="K525" s="1">
        <v>45540</v>
      </c>
      <c r="L525" t="s">
        <v>581</v>
      </c>
      <c r="O525" t="s">
        <v>45</v>
      </c>
      <c r="Q525" t="s">
        <v>45</v>
      </c>
      <c r="S525" t="s">
        <v>45</v>
      </c>
      <c r="U525" t="s">
        <v>45</v>
      </c>
      <c r="W525" t="s">
        <v>45</v>
      </c>
      <c r="X525">
        <v>20</v>
      </c>
      <c r="Y525" t="s">
        <v>46</v>
      </c>
      <c r="Z525">
        <v>9</v>
      </c>
      <c r="AA525" t="s">
        <v>46</v>
      </c>
      <c r="AB525">
        <v>2</v>
      </c>
      <c r="AC525" t="s">
        <v>47</v>
      </c>
      <c r="AE525" t="s">
        <v>45</v>
      </c>
      <c r="AG525" t="s">
        <v>45</v>
      </c>
      <c r="AI525" t="s">
        <v>48</v>
      </c>
      <c r="AJ525">
        <v>4</v>
      </c>
      <c r="AK525" t="str">
        <f>_xlfn.XLOOKUP(Table_ExternalData_1[[#This Row],[Shop'[Shop Code']]],Sheet1!D:D,Sheet1!A:A)</f>
        <v>REGION 4 LEYRE IBEAS</v>
      </c>
    </row>
    <row r="526" spans="1:37" x14ac:dyDescent="0.3">
      <c r="A526">
        <v>36</v>
      </c>
      <c r="B526" t="s">
        <v>578</v>
      </c>
      <c r="C526" t="s">
        <v>579</v>
      </c>
      <c r="D526" t="s">
        <v>344</v>
      </c>
      <c r="E526" t="s">
        <v>345</v>
      </c>
      <c r="F526" t="s">
        <v>346</v>
      </c>
      <c r="G526" t="s">
        <v>580</v>
      </c>
      <c r="H526" t="s">
        <v>348</v>
      </c>
      <c r="I526" t="s">
        <v>42</v>
      </c>
      <c r="J526" t="s">
        <v>43</v>
      </c>
      <c r="K526" s="1">
        <v>45539</v>
      </c>
      <c r="L526" t="s">
        <v>581</v>
      </c>
      <c r="M526">
        <v>2</v>
      </c>
      <c r="O526" t="s">
        <v>45</v>
      </c>
      <c r="Q526" t="s">
        <v>45</v>
      </c>
      <c r="S526" t="s">
        <v>45</v>
      </c>
      <c r="U526" t="s">
        <v>45</v>
      </c>
      <c r="W526" t="s">
        <v>45</v>
      </c>
      <c r="X526">
        <v>25</v>
      </c>
      <c r="Y526" t="s">
        <v>46</v>
      </c>
      <c r="Z526">
        <v>11</v>
      </c>
      <c r="AA526" t="s">
        <v>46</v>
      </c>
      <c r="AB526">
        <v>2</v>
      </c>
      <c r="AC526" t="s">
        <v>47</v>
      </c>
      <c r="AE526" t="s">
        <v>45</v>
      </c>
      <c r="AG526" t="s">
        <v>45</v>
      </c>
      <c r="AI526" t="s">
        <v>48</v>
      </c>
      <c r="AJ526">
        <v>3</v>
      </c>
      <c r="AK526" t="str">
        <f>_xlfn.XLOOKUP(Table_ExternalData_1[[#This Row],[Shop'[Shop Code']]],Sheet1!D:D,Sheet1!A:A)</f>
        <v>REGION 4 LEYRE IBEAS</v>
      </c>
    </row>
    <row r="527" spans="1:37" x14ac:dyDescent="0.3">
      <c r="A527">
        <v>36</v>
      </c>
      <c r="B527" t="s">
        <v>578</v>
      </c>
      <c r="C527" t="s">
        <v>579</v>
      </c>
      <c r="D527" t="s">
        <v>344</v>
      </c>
      <c r="E527" t="s">
        <v>345</v>
      </c>
      <c r="F527" t="s">
        <v>346</v>
      </c>
      <c r="G527" t="s">
        <v>580</v>
      </c>
      <c r="H527" t="s">
        <v>348</v>
      </c>
      <c r="I527" t="s">
        <v>42</v>
      </c>
      <c r="J527" t="s">
        <v>43</v>
      </c>
      <c r="K527" s="1">
        <v>45541</v>
      </c>
      <c r="L527" t="s">
        <v>581</v>
      </c>
      <c r="N527">
        <v>7</v>
      </c>
      <c r="O527" t="s">
        <v>45</v>
      </c>
      <c r="Q527" t="s">
        <v>45</v>
      </c>
      <c r="S527" t="s">
        <v>45</v>
      </c>
      <c r="U527" t="s">
        <v>45</v>
      </c>
      <c r="W527" t="s">
        <v>45</v>
      </c>
      <c r="X527">
        <v>20</v>
      </c>
      <c r="Y527" t="s">
        <v>46</v>
      </c>
      <c r="Z527">
        <v>14</v>
      </c>
      <c r="AA527" t="s">
        <v>46</v>
      </c>
      <c r="AB527">
        <v>3</v>
      </c>
      <c r="AC527" t="s">
        <v>47</v>
      </c>
      <c r="AE527" t="s">
        <v>45</v>
      </c>
      <c r="AG527" t="s">
        <v>45</v>
      </c>
      <c r="AI527" t="s">
        <v>48</v>
      </c>
      <c r="AJ527">
        <v>5</v>
      </c>
      <c r="AK527" t="str">
        <f>_xlfn.XLOOKUP(Table_ExternalData_1[[#This Row],[Shop'[Shop Code']]],Sheet1!D:D,Sheet1!A:A)</f>
        <v>REGION 4 LEYRE IBEAS</v>
      </c>
    </row>
    <row r="528" spans="1:37" x14ac:dyDescent="0.3">
      <c r="A528">
        <v>36</v>
      </c>
      <c r="B528" t="s">
        <v>578</v>
      </c>
      <c r="C528" t="s">
        <v>579</v>
      </c>
      <c r="D528" t="s">
        <v>344</v>
      </c>
      <c r="E528" t="s">
        <v>345</v>
      </c>
      <c r="F528" t="s">
        <v>346</v>
      </c>
      <c r="G528" t="s">
        <v>580</v>
      </c>
      <c r="H528" t="s">
        <v>348</v>
      </c>
      <c r="I528" t="s">
        <v>42</v>
      </c>
      <c r="J528" t="s">
        <v>43</v>
      </c>
      <c r="K528" s="1">
        <v>45538</v>
      </c>
      <c r="L528" t="s">
        <v>581</v>
      </c>
      <c r="M528">
        <v>1</v>
      </c>
      <c r="N528">
        <v>2</v>
      </c>
      <c r="O528" t="s">
        <v>45</v>
      </c>
      <c r="Q528" t="s">
        <v>45</v>
      </c>
      <c r="S528" t="s">
        <v>45</v>
      </c>
      <c r="U528" t="s">
        <v>45</v>
      </c>
      <c r="W528" t="s">
        <v>45</v>
      </c>
      <c r="X528">
        <v>16</v>
      </c>
      <c r="Y528" t="s">
        <v>46</v>
      </c>
      <c r="Z528">
        <v>5</v>
      </c>
      <c r="AA528" t="s">
        <v>46</v>
      </c>
      <c r="AB528">
        <v>4</v>
      </c>
      <c r="AC528" t="s">
        <v>47</v>
      </c>
      <c r="AE528" t="s">
        <v>45</v>
      </c>
      <c r="AF528">
        <v>2</v>
      </c>
      <c r="AG528" t="s">
        <v>45</v>
      </c>
      <c r="AH528">
        <v>3636.36</v>
      </c>
      <c r="AI528" t="s">
        <v>48</v>
      </c>
      <c r="AJ528">
        <v>2</v>
      </c>
      <c r="AK528" t="str">
        <f>_xlfn.XLOOKUP(Table_ExternalData_1[[#This Row],[Shop'[Shop Code']]],Sheet1!D:D,Sheet1!A:A)</f>
        <v>REGION 4 LEYRE IBEAS</v>
      </c>
    </row>
    <row r="529" spans="1:37" x14ac:dyDescent="0.3">
      <c r="A529">
        <v>36</v>
      </c>
      <c r="B529" t="s">
        <v>578</v>
      </c>
      <c r="C529" t="s">
        <v>579</v>
      </c>
      <c r="D529" t="s">
        <v>344</v>
      </c>
      <c r="E529" t="s">
        <v>345</v>
      </c>
      <c r="F529" t="s">
        <v>346</v>
      </c>
      <c r="G529" t="s">
        <v>580</v>
      </c>
      <c r="H529" t="s">
        <v>348</v>
      </c>
      <c r="I529" t="s">
        <v>42</v>
      </c>
      <c r="J529" t="s">
        <v>43</v>
      </c>
      <c r="K529" s="1">
        <v>45542</v>
      </c>
      <c r="L529" t="s">
        <v>581</v>
      </c>
      <c r="O529" t="s">
        <v>45</v>
      </c>
      <c r="Q529" t="s">
        <v>45</v>
      </c>
      <c r="S529" t="s">
        <v>45</v>
      </c>
      <c r="U529" t="s">
        <v>45</v>
      </c>
      <c r="W529" t="s">
        <v>45</v>
      </c>
      <c r="X529">
        <v>1</v>
      </c>
      <c r="Y529" t="s">
        <v>46</v>
      </c>
      <c r="AA529" t="s">
        <v>46</v>
      </c>
      <c r="AC529" t="s">
        <v>47</v>
      </c>
      <c r="AE529" t="s">
        <v>45</v>
      </c>
      <c r="AG529" t="s">
        <v>45</v>
      </c>
      <c r="AI529" t="s">
        <v>48</v>
      </c>
      <c r="AJ529">
        <v>5</v>
      </c>
      <c r="AK529" t="str">
        <f>_xlfn.XLOOKUP(Table_ExternalData_1[[#This Row],[Shop'[Shop Code']]],Sheet1!D:D,Sheet1!A:A)</f>
        <v>REGION 4 LEYRE IBEAS</v>
      </c>
    </row>
    <row r="530" spans="1:37" x14ac:dyDescent="0.3">
      <c r="A530">
        <v>36</v>
      </c>
      <c r="B530" t="s">
        <v>578</v>
      </c>
      <c r="C530" t="s">
        <v>579</v>
      </c>
      <c r="D530" t="s">
        <v>344</v>
      </c>
      <c r="E530" t="s">
        <v>345</v>
      </c>
      <c r="F530" t="s">
        <v>346</v>
      </c>
      <c r="G530" t="s">
        <v>580</v>
      </c>
      <c r="H530" t="s">
        <v>348</v>
      </c>
      <c r="I530" t="s">
        <v>42</v>
      </c>
      <c r="J530" t="s">
        <v>43</v>
      </c>
      <c r="K530" s="1">
        <v>45537</v>
      </c>
      <c r="L530" t="s">
        <v>581</v>
      </c>
      <c r="O530" t="s">
        <v>45</v>
      </c>
      <c r="Q530" t="s">
        <v>45</v>
      </c>
      <c r="S530" t="s">
        <v>45</v>
      </c>
      <c r="T530">
        <v>7</v>
      </c>
      <c r="U530" t="s">
        <v>45</v>
      </c>
      <c r="W530" t="s">
        <v>45</v>
      </c>
      <c r="X530">
        <v>20</v>
      </c>
      <c r="Y530" t="s">
        <v>46</v>
      </c>
      <c r="Z530">
        <v>6</v>
      </c>
      <c r="AA530" t="s">
        <v>46</v>
      </c>
      <c r="AC530" t="s">
        <v>47</v>
      </c>
      <c r="AD530">
        <v>2</v>
      </c>
      <c r="AE530" t="s">
        <v>45</v>
      </c>
      <c r="AG530" t="s">
        <v>45</v>
      </c>
      <c r="AI530" t="s">
        <v>48</v>
      </c>
      <c r="AJ530">
        <v>1</v>
      </c>
      <c r="AK530" t="str">
        <f>_xlfn.XLOOKUP(Table_ExternalData_1[[#This Row],[Shop'[Shop Code']]],Sheet1!D:D,Sheet1!A:A)</f>
        <v>REGION 4 LEYRE IBEAS</v>
      </c>
    </row>
    <row r="531" spans="1:37" x14ac:dyDescent="0.3">
      <c r="A531">
        <v>36</v>
      </c>
      <c r="B531" t="s">
        <v>582</v>
      </c>
      <c r="C531" t="s">
        <v>583</v>
      </c>
      <c r="D531" t="s">
        <v>151</v>
      </c>
      <c r="E531" t="s">
        <v>152</v>
      </c>
      <c r="F531" t="s">
        <v>153</v>
      </c>
      <c r="G531" t="s">
        <v>584</v>
      </c>
      <c r="H531" t="s">
        <v>55</v>
      </c>
      <c r="I531" t="s">
        <v>56</v>
      </c>
      <c r="J531" t="s">
        <v>57</v>
      </c>
      <c r="K531" s="1">
        <v>45537</v>
      </c>
      <c r="L531" t="s">
        <v>585</v>
      </c>
      <c r="M531">
        <v>3</v>
      </c>
      <c r="N531">
        <v>6</v>
      </c>
      <c r="O531" t="s">
        <v>45</v>
      </c>
      <c r="Q531" t="s">
        <v>45</v>
      </c>
      <c r="S531" t="s">
        <v>45</v>
      </c>
      <c r="T531">
        <v>4</v>
      </c>
      <c r="U531" t="s">
        <v>45</v>
      </c>
      <c r="W531" t="s">
        <v>45</v>
      </c>
      <c r="X531">
        <v>38</v>
      </c>
      <c r="Y531" t="s">
        <v>46</v>
      </c>
      <c r="Z531">
        <v>24</v>
      </c>
      <c r="AA531" t="s">
        <v>46</v>
      </c>
      <c r="AB531">
        <v>16</v>
      </c>
      <c r="AC531" t="s">
        <v>47</v>
      </c>
      <c r="AD531">
        <v>-2</v>
      </c>
      <c r="AE531" t="s">
        <v>45</v>
      </c>
      <c r="AG531" t="s">
        <v>45</v>
      </c>
      <c r="AI531" t="s">
        <v>48</v>
      </c>
      <c r="AJ531">
        <v>1</v>
      </c>
      <c r="AK531" t="str">
        <f>_xlfn.XLOOKUP(Table_ExternalData_1[[#This Row],[Shop'[Shop Code']]],Sheet1!D:D,Sheet1!A:A)</f>
        <v>REGION 1 ALBERTO BLASCO</v>
      </c>
    </row>
    <row r="532" spans="1:37" x14ac:dyDescent="0.3">
      <c r="A532">
        <v>36</v>
      </c>
      <c r="B532" t="s">
        <v>582</v>
      </c>
      <c r="C532" t="s">
        <v>583</v>
      </c>
      <c r="D532" t="s">
        <v>151</v>
      </c>
      <c r="E532" t="s">
        <v>152</v>
      </c>
      <c r="F532" t="s">
        <v>153</v>
      </c>
      <c r="G532" t="s">
        <v>584</v>
      </c>
      <c r="H532" t="s">
        <v>55</v>
      </c>
      <c r="I532" t="s">
        <v>56</v>
      </c>
      <c r="J532" t="s">
        <v>57</v>
      </c>
      <c r="K532" s="1">
        <v>45541</v>
      </c>
      <c r="L532" t="s">
        <v>585</v>
      </c>
      <c r="M532">
        <v>8</v>
      </c>
      <c r="N532">
        <v>6</v>
      </c>
      <c r="O532" t="s">
        <v>45</v>
      </c>
      <c r="P532">
        <v>1</v>
      </c>
      <c r="Q532" t="s">
        <v>45</v>
      </c>
      <c r="S532" t="s">
        <v>45</v>
      </c>
      <c r="U532" t="s">
        <v>45</v>
      </c>
      <c r="W532" t="s">
        <v>45</v>
      </c>
      <c r="X532">
        <v>40</v>
      </c>
      <c r="Y532" t="s">
        <v>46</v>
      </c>
      <c r="Z532">
        <v>30</v>
      </c>
      <c r="AA532" t="s">
        <v>46</v>
      </c>
      <c r="AB532">
        <v>13</v>
      </c>
      <c r="AC532" t="s">
        <v>47</v>
      </c>
      <c r="AE532" t="s">
        <v>45</v>
      </c>
      <c r="AF532">
        <v>2</v>
      </c>
      <c r="AG532" t="s">
        <v>45</v>
      </c>
      <c r="AH532">
        <v>4136.3599999999997</v>
      </c>
      <c r="AI532" t="s">
        <v>48</v>
      </c>
      <c r="AJ532">
        <v>5</v>
      </c>
      <c r="AK532" t="str">
        <f>_xlfn.XLOOKUP(Table_ExternalData_1[[#This Row],[Shop'[Shop Code']]],Sheet1!D:D,Sheet1!A:A)</f>
        <v>REGION 1 ALBERTO BLASCO</v>
      </c>
    </row>
    <row r="533" spans="1:37" x14ac:dyDescent="0.3">
      <c r="A533">
        <v>36</v>
      </c>
      <c r="B533" t="s">
        <v>582</v>
      </c>
      <c r="C533" t="s">
        <v>583</v>
      </c>
      <c r="D533" t="s">
        <v>151</v>
      </c>
      <c r="E533" t="s">
        <v>152</v>
      </c>
      <c r="F533" t="s">
        <v>153</v>
      </c>
      <c r="G533" t="s">
        <v>584</v>
      </c>
      <c r="H533" t="s">
        <v>55</v>
      </c>
      <c r="I533" t="s">
        <v>56</v>
      </c>
      <c r="J533" t="s">
        <v>57</v>
      </c>
      <c r="K533" s="1">
        <v>45540</v>
      </c>
      <c r="L533" t="s">
        <v>585</v>
      </c>
      <c r="M533">
        <v>6</v>
      </c>
      <c r="N533">
        <v>8</v>
      </c>
      <c r="O533" t="s">
        <v>45</v>
      </c>
      <c r="Q533" t="s">
        <v>45</v>
      </c>
      <c r="S533" t="s">
        <v>45</v>
      </c>
      <c r="U533" t="s">
        <v>45</v>
      </c>
      <c r="V533">
        <v>2</v>
      </c>
      <c r="W533" t="s">
        <v>45</v>
      </c>
      <c r="X533">
        <v>33</v>
      </c>
      <c r="Y533" t="s">
        <v>46</v>
      </c>
      <c r="Z533">
        <v>26</v>
      </c>
      <c r="AA533" t="s">
        <v>46</v>
      </c>
      <c r="AB533">
        <v>12</v>
      </c>
      <c r="AC533" t="s">
        <v>47</v>
      </c>
      <c r="AD533">
        <v>2</v>
      </c>
      <c r="AE533" t="s">
        <v>45</v>
      </c>
      <c r="AF533">
        <v>4</v>
      </c>
      <c r="AG533" t="s">
        <v>45</v>
      </c>
      <c r="AH533">
        <v>6945.44</v>
      </c>
      <c r="AI533" t="s">
        <v>48</v>
      </c>
      <c r="AJ533">
        <v>4</v>
      </c>
      <c r="AK533" t="str">
        <f>_xlfn.XLOOKUP(Table_ExternalData_1[[#This Row],[Shop'[Shop Code']]],Sheet1!D:D,Sheet1!A:A)</f>
        <v>REGION 1 ALBERTO BLASCO</v>
      </c>
    </row>
    <row r="534" spans="1:37" x14ac:dyDescent="0.3">
      <c r="A534">
        <v>36</v>
      </c>
      <c r="B534" t="s">
        <v>582</v>
      </c>
      <c r="C534" t="s">
        <v>583</v>
      </c>
      <c r="D534" t="s">
        <v>151</v>
      </c>
      <c r="E534" t="s">
        <v>152</v>
      </c>
      <c r="F534" t="s">
        <v>153</v>
      </c>
      <c r="G534" t="s">
        <v>584</v>
      </c>
      <c r="H534" t="s">
        <v>55</v>
      </c>
      <c r="I534" t="s">
        <v>56</v>
      </c>
      <c r="J534" t="s">
        <v>57</v>
      </c>
      <c r="K534" s="1">
        <v>45538</v>
      </c>
      <c r="L534" t="s">
        <v>585</v>
      </c>
      <c r="M534">
        <v>3</v>
      </c>
      <c r="N534">
        <v>4</v>
      </c>
      <c r="O534" t="s">
        <v>45</v>
      </c>
      <c r="Q534" t="s">
        <v>45</v>
      </c>
      <c r="S534" t="s">
        <v>45</v>
      </c>
      <c r="T534">
        <v>2</v>
      </c>
      <c r="U534" t="s">
        <v>45</v>
      </c>
      <c r="W534" t="s">
        <v>45</v>
      </c>
      <c r="X534">
        <v>43</v>
      </c>
      <c r="Y534" t="s">
        <v>46</v>
      </c>
      <c r="Z534">
        <v>25</v>
      </c>
      <c r="AA534" t="s">
        <v>46</v>
      </c>
      <c r="AB534">
        <v>8</v>
      </c>
      <c r="AC534" t="s">
        <v>47</v>
      </c>
      <c r="AD534">
        <v>2</v>
      </c>
      <c r="AE534" t="s">
        <v>45</v>
      </c>
      <c r="AF534">
        <v>2</v>
      </c>
      <c r="AG534" t="s">
        <v>45</v>
      </c>
      <c r="AH534">
        <v>4136.3599999999997</v>
      </c>
      <c r="AI534" t="s">
        <v>48</v>
      </c>
      <c r="AJ534">
        <v>2</v>
      </c>
      <c r="AK534" t="str">
        <f>_xlfn.XLOOKUP(Table_ExternalData_1[[#This Row],[Shop'[Shop Code']]],Sheet1!D:D,Sheet1!A:A)</f>
        <v>REGION 1 ALBERTO BLASCO</v>
      </c>
    </row>
    <row r="535" spans="1:37" x14ac:dyDescent="0.3">
      <c r="A535">
        <v>36</v>
      </c>
      <c r="B535" t="s">
        <v>582</v>
      </c>
      <c r="C535" t="s">
        <v>583</v>
      </c>
      <c r="D535" t="s">
        <v>151</v>
      </c>
      <c r="E535" t="s">
        <v>152</v>
      </c>
      <c r="F535" t="s">
        <v>153</v>
      </c>
      <c r="G535" t="s">
        <v>584</v>
      </c>
      <c r="H535" t="s">
        <v>55</v>
      </c>
      <c r="I535" t="s">
        <v>56</v>
      </c>
      <c r="J535" t="s">
        <v>57</v>
      </c>
      <c r="K535" s="1">
        <v>45539</v>
      </c>
      <c r="L535" t="s">
        <v>585</v>
      </c>
      <c r="M535">
        <v>4</v>
      </c>
      <c r="N535">
        <v>2</v>
      </c>
      <c r="O535" t="s">
        <v>45</v>
      </c>
      <c r="Q535" t="s">
        <v>45</v>
      </c>
      <c r="S535" t="s">
        <v>45</v>
      </c>
      <c r="U535" t="s">
        <v>45</v>
      </c>
      <c r="V535">
        <v>-2</v>
      </c>
      <c r="W535" t="s">
        <v>45</v>
      </c>
      <c r="X535">
        <v>35</v>
      </c>
      <c r="Y535" t="s">
        <v>46</v>
      </c>
      <c r="Z535">
        <v>27</v>
      </c>
      <c r="AA535" t="s">
        <v>46</v>
      </c>
      <c r="AB535">
        <v>10</v>
      </c>
      <c r="AC535" t="s">
        <v>47</v>
      </c>
      <c r="AD535">
        <v>4</v>
      </c>
      <c r="AE535" t="s">
        <v>45</v>
      </c>
      <c r="AF535">
        <v>0</v>
      </c>
      <c r="AG535" t="s">
        <v>45</v>
      </c>
      <c r="AH535">
        <v>499.99999999999955</v>
      </c>
      <c r="AI535" t="s">
        <v>48</v>
      </c>
      <c r="AJ535">
        <v>3</v>
      </c>
      <c r="AK535" t="str">
        <f>_xlfn.XLOOKUP(Table_ExternalData_1[[#This Row],[Shop'[Shop Code']]],Sheet1!D:D,Sheet1!A:A)</f>
        <v>REGION 1 ALBERTO BLASCO</v>
      </c>
    </row>
    <row r="536" spans="1:37" x14ac:dyDescent="0.3">
      <c r="A536">
        <v>36</v>
      </c>
      <c r="B536" t="s">
        <v>586</v>
      </c>
      <c r="C536" t="s">
        <v>587</v>
      </c>
      <c r="D536" t="s">
        <v>305</v>
      </c>
      <c r="E536" t="s">
        <v>306</v>
      </c>
      <c r="F536" t="s">
        <v>307</v>
      </c>
      <c r="G536" t="s">
        <v>588</v>
      </c>
      <c r="H536" t="s">
        <v>55</v>
      </c>
      <c r="I536" t="s">
        <v>56</v>
      </c>
      <c r="J536" t="s">
        <v>57</v>
      </c>
      <c r="K536" s="1">
        <v>45541</v>
      </c>
      <c r="L536" t="s">
        <v>589</v>
      </c>
      <c r="M536">
        <v>3</v>
      </c>
      <c r="O536" t="s">
        <v>45</v>
      </c>
      <c r="P536">
        <v>2</v>
      </c>
      <c r="Q536" t="s">
        <v>45</v>
      </c>
      <c r="R536">
        <v>2</v>
      </c>
      <c r="S536" t="s">
        <v>45</v>
      </c>
      <c r="T536">
        <v>2</v>
      </c>
      <c r="U536" t="s">
        <v>45</v>
      </c>
      <c r="W536" t="s">
        <v>45</v>
      </c>
      <c r="X536">
        <v>31</v>
      </c>
      <c r="Y536" t="s">
        <v>46</v>
      </c>
      <c r="Z536">
        <v>17</v>
      </c>
      <c r="AA536" t="s">
        <v>46</v>
      </c>
      <c r="AB536">
        <v>4</v>
      </c>
      <c r="AC536" t="s">
        <v>47</v>
      </c>
      <c r="AE536" t="s">
        <v>45</v>
      </c>
      <c r="AF536">
        <v>2</v>
      </c>
      <c r="AG536" t="s">
        <v>45</v>
      </c>
      <c r="AH536">
        <v>3636.36</v>
      </c>
      <c r="AI536" t="s">
        <v>48</v>
      </c>
      <c r="AJ536">
        <v>5</v>
      </c>
      <c r="AK536" t="str">
        <f>_xlfn.XLOOKUP(Table_ExternalData_1[[#This Row],[Shop'[Shop Code']]],Sheet1!D:D,Sheet1!A:A)</f>
        <v>REGION 1 ALBERTO BLASCO</v>
      </c>
    </row>
    <row r="537" spans="1:37" x14ac:dyDescent="0.3">
      <c r="A537">
        <v>36</v>
      </c>
      <c r="B537" t="s">
        <v>586</v>
      </c>
      <c r="C537" t="s">
        <v>587</v>
      </c>
      <c r="D537" t="s">
        <v>305</v>
      </c>
      <c r="E537" t="s">
        <v>306</v>
      </c>
      <c r="F537" t="s">
        <v>307</v>
      </c>
      <c r="G537" t="s">
        <v>588</v>
      </c>
      <c r="H537" t="s">
        <v>55</v>
      </c>
      <c r="I537" t="s">
        <v>56</v>
      </c>
      <c r="J537" t="s">
        <v>57</v>
      </c>
      <c r="K537" s="1">
        <v>45538</v>
      </c>
      <c r="L537" t="s">
        <v>589</v>
      </c>
      <c r="M537">
        <v>3</v>
      </c>
      <c r="O537" t="s">
        <v>45</v>
      </c>
      <c r="Q537" t="s">
        <v>45</v>
      </c>
      <c r="S537" t="s">
        <v>45</v>
      </c>
      <c r="U537" t="s">
        <v>45</v>
      </c>
      <c r="W537" t="s">
        <v>45</v>
      </c>
      <c r="X537">
        <v>31</v>
      </c>
      <c r="Y537" t="s">
        <v>46</v>
      </c>
      <c r="Z537">
        <v>14</v>
      </c>
      <c r="AA537" t="s">
        <v>46</v>
      </c>
      <c r="AB537">
        <v>9</v>
      </c>
      <c r="AC537" t="s">
        <v>47</v>
      </c>
      <c r="AE537" t="s">
        <v>45</v>
      </c>
      <c r="AG537" t="s">
        <v>45</v>
      </c>
      <c r="AI537" t="s">
        <v>48</v>
      </c>
      <c r="AJ537">
        <v>2</v>
      </c>
      <c r="AK537" t="str">
        <f>_xlfn.XLOOKUP(Table_ExternalData_1[[#This Row],[Shop'[Shop Code']]],Sheet1!D:D,Sheet1!A:A)</f>
        <v>REGION 1 ALBERTO BLASCO</v>
      </c>
    </row>
    <row r="538" spans="1:37" x14ac:dyDescent="0.3">
      <c r="A538">
        <v>36</v>
      </c>
      <c r="B538" t="s">
        <v>586</v>
      </c>
      <c r="C538" t="s">
        <v>587</v>
      </c>
      <c r="D538" t="s">
        <v>305</v>
      </c>
      <c r="E538" t="s">
        <v>306</v>
      </c>
      <c r="F538" t="s">
        <v>307</v>
      </c>
      <c r="G538" t="s">
        <v>588</v>
      </c>
      <c r="H538" t="s">
        <v>55</v>
      </c>
      <c r="I538" t="s">
        <v>56</v>
      </c>
      <c r="J538" t="s">
        <v>57</v>
      </c>
      <c r="K538" s="1">
        <v>45537</v>
      </c>
      <c r="L538" t="s">
        <v>589</v>
      </c>
      <c r="M538">
        <v>1</v>
      </c>
      <c r="N538">
        <v>2</v>
      </c>
      <c r="O538" t="s">
        <v>45</v>
      </c>
      <c r="Q538" t="s">
        <v>45</v>
      </c>
      <c r="S538" t="s">
        <v>45</v>
      </c>
      <c r="T538">
        <v>2</v>
      </c>
      <c r="U538" t="s">
        <v>45</v>
      </c>
      <c r="W538" t="s">
        <v>45</v>
      </c>
      <c r="X538">
        <v>20</v>
      </c>
      <c r="Y538" t="s">
        <v>46</v>
      </c>
      <c r="Z538">
        <v>9</v>
      </c>
      <c r="AA538" t="s">
        <v>46</v>
      </c>
      <c r="AB538">
        <v>9</v>
      </c>
      <c r="AC538" t="s">
        <v>47</v>
      </c>
      <c r="AD538">
        <v>1</v>
      </c>
      <c r="AE538" t="s">
        <v>45</v>
      </c>
      <c r="AF538">
        <v>1</v>
      </c>
      <c r="AG538" t="s">
        <v>45</v>
      </c>
      <c r="AH538">
        <v>2068.1799999999998</v>
      </c>
      <c r="AI538" t="s">
        <v>48</v>
      </c>
      <c r="AJ538">
        <v>1</v>
      </c>
      <c r="AK538" t="str">
        <f>_xlfn.XLOOKUP(Table_ExternalData_1[[#This Row],[Shop'[Shop Code']]],Sheet1!D:D,Sheet1!A:A)</f>
        <v>REGION 1 ALBERTO BLASCO</v>
      </c>
    </row>
    <row r="539" spans="1:37" x14ac:dyDescent="0.3">
      <c r="A539">
        <v>36</v>
      </c>
      <c r="B539" t="s">
        <v>586</v>
      </c>
      <c r="C539" t="s">
        <v>587</v>
      </c>
      <c r="D539" t="s">
        <v>305</v>
      </c>
      <c r="E539" t="s">
        <v>306</v>
      </c>
      <c r="F539" t="s">
        <v>307</v>
      </c>
      <c r="G539" t="s">
        <v>588</v>
      </c>
      <c r="H539" t="s">
        <v>55</v>
      </c>
      <c r="I539" t="s">
        <v>56</v>
      </c>
      <c r="J539" t="s">
        <v>57</v>
      </c>
      <c r="K539" s="1">
        <v>45539</v>
      </c>
      <c r="L539" t="s">
        <v>589</v>
      </c>
      <c r="M539">
        <v>5</v>
      </c>
      <c r="O539" t="s">
        <v>45</v>
      </c>
      <c r="Q539" t="s">
        <v>45</v>
      </c>
      <c r="S539" t="s">
        <v>45</v>
      </c>
      <c r="U539" t="s">
        <v>45</v>
      </c>
      <c r="W539" t="s">
        <v>45</v>
      </c>
      <c r="X539">
        <v>28</v>
      </c>
      <c r="Y539" t="s">
        <v>46</v>
      </c>
      <c r="Z539">
        <v>14</v>
      </c>
      <c r="AA539" t="s">
        <v>46</v>
      </c>
      <c r="AB539">
        <v>4</v>
      </c>
      <c r="AC539" t="s">
        <v>47</v>
      </c>
      <c r="AD539">
        <v>6</v>
      </c>
      <c r="AE539" t="s">
        <v>45</v>
      </c>
      <c r="AG539" t="s">
        <v>45</v>
      </c>
      <c r="AI539" t="s">
        <v>48</v>
      </c>
      <c r="AJ539">
        <v>3</v>
      </c>
      <c r="AK539" t="str">
        <f>_xlfn.XLOOKUP(Table_ExternalData_1[[#This Row],[Shop'[Shop Code']]],Sheet1!D:D,Sheet1!A:A)</f>
        <v>REGION 1 ALBERTO BLASCO</v>
      </c>
    </row>
    <row r="540" spans="1:37" x14ac:dyDescent="0.3">
      <c r="A540">
        <v>36</v>
      </c>
      <c r="B540" t="s">
        <v>586</v>
      </c>
      <c r="C540" t="s">
        <v>587</v>
      </c>
      <c r="D540" t="s">
        <v>305</v>
      </c>
      <c r="E540" t="s">
        <v>306</v>
      </c>
      <c r="F540" t="s">
        <v>307</v>
      </c>
      <c r="G540" t="s">
        <v>588</v>
      </c>
      <c r="H540" t="s">
        <v>55</v>
      </c>
      <c r="I540" t="s">
        <v>56</v>
      </c>
      <c r="J540" t="s">
        <v>57</v>
      </c>
      <c r="K540" s="1">
        <v>45540</v>
      </c>
      <c r="L540" t="s">
        <v>589</v>
      </c>
      <c r="M540">
        <v>6</v>
      </c>
      <c r="N540">
        <v>5</v>
      </c>
      <c r="O540" t="s">
        <v>45</v>
      </c>
      <c r="P540">
        <v>2</v>
      </c>
      <c r="Q540" t="s">
        <v>45</v>
      </c>
      <c r="S540" t="s">
        <v>45</v>
      </c>
      <c r="U540" t="s">
        <v>45</v>
      </c>
      <c r="W540" t="s">
        <v>45</v>
      </c>
      <c r="X540">
        <v>28</v>
      </c>
      <c r="Y540" t="s">
        <v>46</v>
      </c>
      <c r="Z540">
        <v>12</v>
      </c>
      <c r="AA540" t="s">
        <v>46</v>
      </c>
      <c r="AB540">
        <v>11</v>
      </c>
      <c r="AC540" t="s">
        <v>47</v>
      </c>
      <c r="AD540">
        <v>0</v>
      </c>
      <c r="AE540" t="s">
        <v>45</v>
      </c>
      <c r="AF540">
        <v>4</v>
      </c>
      <c r="AG540" t="s">
        <v>45</v>
      </c>
      <c r="AH540">
        <v>5572.7199999999993</v>
      </c>
      <c r="AI540" t="s">
        <v>48</v>
      </c>
      <c r="AJ540">
        <v>4</v>
      </c>
      <c r="AK540" t="str">
        <f>_xlfn.XLOOKUP(Table_ExternalData_1[[#This Row],[Shop'[Shop Code']]],Sheet1!D:D,Sheet1!A:A)</f>
        <v>REGION 1 ALBERTO BLASCO</v>
      </c>
    </row>
    <row r="541" spans="1:37" x14ac:dyDescent="0.3">
      <c r="A541">
        <v>36</v>
      </c>
      <c r="B541" t="s">
        <v>590</v>
      </c>
      <c r="C541" t="s">
        <v>591</v>
      </c>
      <c r="D541" t="s">
        <v>102</v>
      </c>
      <c r="E541" t="s">
        <v>103</v>
      </c>
      <c r="F541" t="s">
        <v>104</v>
      </c>
      <c r="G541" t="s">
        <v>592</v>
      </c>
      <c r="H541" t="s">
        <v>123</v>
      </c>
      <c r="I541" t="s">
        <v>56</v>
      </c>
      <c r="J541" t="s">
        <v>57</v>
      </c>
      <c r="K541" s="1">
        <v>45537</v>
      </c>
      <c r="L541" t="s">
        <v>593</v>
      </c>
      <c r="O541" t="s">
        <v>45</v>
      </c>
      <c r="Q541" t="s">
        <v>45</v>
      </c>
      <c r="S541" t="s">
        <v>45</v>
      </c>
      <c r="U541" t="s">
        <v>45</v>
      </c>
      <c r="W541" t="s">
        <v>45</v>
      </c>
      <c r="X541">
        <v>12</v>
      </c>
      <c r="Y541" t="s">
        <v>46</v>
      </c>
      <c r="Z541">
        <v>9</v>
      </c>
      <c r="AA541" t="s">
        <v>46</v>
      </c>
      <c r="AB541">
        <v>2</v>
      </c>
      <c r="AC541" t="s">
        <v>47</v>
      </c>
      <c r="AE541" t="s">
        <v>45</v>
      </c>
      <c r="AG541" t="s">
        <v>45</v>
      </c>
      <c r="AI541" t="s">
        <v>48</v>
      </c>
      <c r="AJ541">
        <v>1</v>
      </c>
      <c r="AK541" t="str">
        <f>_xlfn.XLOOKUP(Table_ExternalData_1[[#This Row],[Shop'[Shop Code']]],Sheet1!D:D,Sheet1!A:A)</f>
        <v>REGION 1 ALBERTO BLASCO</v>
      </c>
    </row>
    <row r="542" spans="1:37" x14ac:dyDescent="0.3">
      <c r="A542">
        <v>36</v>
      </c>
      <c r="B542" t="s">
        <v>590</v>
      </c>
      <c r="C542" t="s">
        <v>591</v>
      </c>
      <c r="D542" t="s">
        <v>102</v>
      </c>
      <c r="E542" t="s">
        <v>103</v>
      </c>
      <c r="F542" t="s">
        <v>104</v>
      </c>
      <c r="G542" t="s">
        <v>592</v>
      </c>
      <c r="H542" t="s">
        <v>123</v>
      </c>
      <c r="I542" t="s">
        <v>56</v>
      </c>
      <c r="J542" t="s">
        <v>57</v>
      </c>
      <c r="K542" s="1">
        <v>45540</v>
      </c>
      <c r="L542" t="s">
        <v>593</v>
      </c>
      <c r="O542" t="s">
        <v>45</v>
      </c>
      <c r="Q542" t="s">
        <v>45</v>
      </c>
      <c r="S542" t="s">
        <v>45</v>
      </c>
      <c r="U542" t="s">
        <v>45</v>
      </c>
      <c r="W542" t="s">
        <v>45</v>
      </c>
      <c r="X542">
        <v>12</v>
      </c>
      <c r="Y542" t="s">
        <v>46</v>
      </c>
      <c r="Z542">
        <v>8</v>
      </c>
      <c r="AA542" t="s">
        <v>46</v>
      </c>
      <c r="AB542">
        <v>2</v>
      </c>
      <c r="AC542" t="s">
        <v>47</v>
      </c>
      <c r="AE542" t="s">
        <v>45</v>
      </c>
      <c r="AG542" t="s">
        <v>45</v>
      </c>
      <c r="AI542" t="s">
        <v>48</v>
      </c>
      <c r="AJ542">
        <v>4</v>
      </c>
      <c r="AK542" t="str">
        <f>_xlfn.XLOOKUP(Table_ExternalData_1[[#This Row],[Shop'[Shop Code']]],Sheet1!D:D,Sheet1!A:A)</f>
        <v>REGION 1 ALBERTO BLASCO</v>
      </c>
    </row>
    <row r="543" spans="1:37" x14ac:dyDescent="0.3">
      <c r="A543">
        <v>36</v>
      </c>
      <c r="B543" t="s">
        <v>590</v>
      </c>
      <c r="C543" t="s">
        <v>591</v>
      </c>
      <c r="D543" t="s">
        <v>102</v>
      </c>
      <c r="E543" t="s">
        <v>103</v>
      </c>
      <c r="F543" t="s">
        <v>104</v>
      </c>
      <c r="G543" t="s">
        <v>592</v>
      </c>
      <c r="H543" t="s">
        <v>123</v>
      </c>
      <c r="I543" t="s">
        <v>56</v>
      </c>
      <c r="J543" t="s">
        <v>57</v>
      </c>
      <c r="K543" s="1">
        <v>45539</v>
      </c>
      <c r="L543" t="s">
        <v>593</v>
      </c>
      <c r="M543">
        <v>1</v>
      </c>
      <c r="O543" t="s">
        <v>45</v>
      </c>
      <c r="Q543" t="s">
        <v>45</v>
      </c>
      <c r="S543" t="s">
        <v>45</v>
      </c>
      <c r="U543" t="s">
        <v>45</v>
      </c>
      <c r="W543" t="s">
        <v>45</v>
      </c>
      <c r="X543">
        <v>10</v>
      </c>
      <c r="Y543" t="s">
        <v>46</v>
      </c>
      <c r="Z543">
        <v>5</v>
      </c>
      <c r="AA543" t="s">
        <v>46</v>
      </c>
      <c r="AB543">
        <v>4</v>
      </c>
      <c r="AC543" t="s">
        <v>47</v>
      </c>
      <c r="AE543" t="s">
        <v>45</v>
      </c>
      <c r="AG543" t="s">
        <v>45</v>
      </c>
      <c r="AI543" t="s">
        <v>48</v>
      </c>
      <c r="AJ543">
        <v>3</v>
      </c>
      <c r="AK543" t="str">
        <f>_xlfn.XLOOKUP(Table_ExternalData_1[[#This Row],[Shop'[Shop Code']]],Sheet1!D:D,Sheet1!A:A)</f>
        <v>REGION 1 ALBERTO BLASCO</v>
      </c>
    </row>
    <row r="544" spans="1:37" x14ac:dyDescent="0.3">
      <c r="A544">
        <v>36</v>
      </c>
      <c r="B544" t="s">
        <v>590</v>
      </c>
      <c r="C544" t="s">
        <v>591</v>
      </c>
      <c r="D544" t="s">
        <v>102</v>
      </c>
      <c r="E544" t="s">
        <v>103</v>
      </c>
      <c r="F544" t="s">
        <v>104</v>
      </c>
      <c r="G544" t="s">
        <v>592</v>
      </c>
      <c r="H544" t="s">
        <v>123</v>
      </c>
      <c r="I544" t="s">
        <v>56</v>
      </c>
      <c r="J544" t="s">
        <v>57</v>
      </c>
      <c r="K544" s="1">
        <v>45541</v>
      </c>
      <c r="L544" t="s">
        <v>593</v>
      </c>
      <c r="M544">
        <v>1</v>
      </c>
      <c r="O544" t="s">
        <v>45</v>
      </c>
      <c r="Q544" t="s">
        <v>45</v>
      </c>
      <c r="S544" t="s">
        <v>45</v>
      </c>
      <c r="U544" t="s">
        <v>45</v>
      </c>
      <c r="W544" t="s">
        <v>45</v>
      </c>
      <c r="X544">
        <v>10</v>
      </c>
      <c r="Y544" t="s">
        <v>46</v>
      </c>
      <c r="Z544">
        <v>6</v>
      </c>
      <c r="AA544" t="s">
        <v>46</v>
      </c>
      <c r="AC544" t="s">
        <v>47</v>
      </c>
      <c r="AE544" t="s">
        <v>45</v>
      </c>
      <c r="AG544" t="s">
        <v>45</v>
      </c>
      <c r="AI544" t="s">
        <v>48</v>
      </c>
      <c r="AJ544">
        <v>5</v>
      </c>
      <c r="AK544" t="str">
        <f>_xlfn.XLOOKUP(Table_ExternalData_1[[#This Row],[Shop'[Shop Code']]],Sheet1!D:D,Sheet1!A:A)</f>
        <v>REGION 1 ALBERTO BLASCO</v>
      </c>
    </row>
    <row r="545" spans="1:37" x14ac:dyDescent="0.3">
      <c r="A545">
        <v>36</v>
      </c>
      <c r="B545" t="s">
        <v>590</v>
      </c>
      <c r="C545" t="s">
        <v>591</v>
      </c>
      <c r="D545" t="s">
        <v>102</v>
      </c>
      <c r="E545" t="s">
        <v>103</v>
      </c>
      <c r="F545" t="s">
        <v>104</v>
      </c>
      <c r="G545" t="s">
        <v>592</v>
      </c>
      <c r="H545" t="s">
        <v>123</v>
      </c>
      <c r="I545" t="s">
        <v>56</v>
      </c>
      <c r="J545" t="s">
        <v>57</v>
      </c>
      <c r="K545" s="1">
        <v>45538</v>
      </c>
      <c r="L545" t="s">
        <v>593</v>
      </c>
      <c r="M545">
        <v>1</v>
      </c>
      <c r="N545">
        <v>2</v>
      </c>
      <c r="O545" t="s">
        <v>45</v>
      </c>
      <c r="Q545" t="s">
        <v>45</v>
      </c>
      <c r="S545" t="s">
        <v>45</v>
      </c>
      <c r="U545" t="s">
        <v>45</v>
      </c>
      <c r="W545" t="s">
        <v>45</v>
      </c>
      <c r="X545">
        <v>12</v>
      </c>
      <c r="Y545" t="s">
        <v>46</v>
      </c>
      <c r="Z545">
        <v>7</v>
      </c>
      <c r="AA545" t="s">
        <v>46</v>
      </c>
      <c r="AB545">
        <v>2</v>
      </c>
      <c r="AC545" t="s">
        <v>47</v>
      </c>
      <c r="AE545" t="s">
        <v>45</v>
      </c>
      <c r="AG545" t="s">
        <v>45</v>
      </c>
      <c r="AI545" t="s">
        <v>48</v>
      </c>
      <c r="AJ545">
        <v>2</v>
      </c>
      <c r="AK545" t="str">
        <f>_xlfn.XLOOKUP(Table_ExternalData_1[[#This Row],[Shop'[Shop Code']]],Sheet1!D:D,Sheet1!A:A)</f>
        <v>REGION 1 ALBERTO BLASCO</v>
      </c>
    </row>
    <row r="546" spans="1:37" x14ac:dyDescent="0.3">
      <c r="A546">
        <v>36</v>
      </c>
      <c r="B546" t="s">
        <v>594</v>
      </c>
      <c r="C546" t="s">
        <v>595</v>
      </c>
      <c r="D546" t="s">
        <v>187</v>
      </c>
      <c r="E546" t="s">
        <v>188</v>
      </c>
      <c r="F546" t="s">
        <v>189</v>
      </c>
      <c r="G546" t="s">
        <v>596</v>
      </c>
      <c r="H546" t="s">
        <v>73</v>
      </c>
      <c r="I546" t="s">
        <v>74</v>
      </c>
      <c r="J546" t="s">
        <v>75</v>
      </c>
      <c r="K546" s="1">
        <v>45541</v>
      </c>
      <c r="L546" t="s">
        <v>597</v>
      </c>
      <c r="M546">
        <v>4</v>
      </c>
      <c r="N546">
        <v>5</v>
      </c>
      <c r="O546" t="s">
        <v>45</v>
      </c>
      <c r="Q546" t="s">
        <v>45</v>
      </c>
      <c r="S546" t="s">
        <v>45</v>
      </c>
      <c r="U546" t="s">
        <v>45</v>
      </c>
      <c r="W546" t="s">
        <v>45</v>
      </c>
      <c r="X546">
        <v>17</v>
      </c>
      <c r="Y546" t="s">
        <v>46</v>
      </c>
      <c r="Z546">
        <v>11</v>
      </c>
      <c r="AA546" t="s">
        <v>46</v>
      </c>
      <c r="AB546">
        <v>5</v>
      </c>
      <c r="AC546" t="s">
        <v>47</v>
      </c>
      <c r="AE546" t="s">
        <v>45</v>
      </c>
      <c r="AG546" t="s">
        <v>45</v>
      </c>
      <c r="AI546" t="s">
        <v>48</v>
      </c>
      <c r="AJ546">
        <v>5</v>
      </c>
      <c r="AK546" t="str">
        <f>_xlfn.XLOOKUP(Table_ExternalData_1[[#This Row],[Shop'[Shop Code']]],Sheet1!D:D,Sheet1!A:A)</f>
        <v>REGION 3 EDUARDO CAMACHO</v>
      </c>
    </row>
    <row r="547" spans="1:37" x14ac:dyDescent="0.3">
      <c r="A547">
        <v>36</v>
      </c>
      <c r="B547" t="s">
        <v>594</v>
      </c>
      <c r="C547" t="s">
        <v>595</v>
      </c>
      <c r="D547" t="s">
        <v>187</v>
      </c>
      <c r="E547" t="s">
        <v>188</v>
      </c>
      <c r="F547" t="s">
        <v>189</v>
      </c>
      <c r="G547" t="s">
        <v>596</v>
      </c>
      <c r="H547" t="s">
        <v>73</v>
      </c>
      <c r="I547" t="s">
        <v>74</v>
      </c>
      <c r="J547" t="s">
        <v>75</v>
      </c>
      <c r="K547" s="1">
        <v>45538</v>
      </c>
      <c r="L547" t="s">
        <v>597</v>
      </c>
      <c r="M547">
        <v>2</v>
      </c>
      <c r="N547">
        <v>4</v>
      </c>
      <c r="O547" t="s">
        <v>45</v>
      </c>
      <c r="Q547" t="s">
        <v>45</v>
      </c>
      <c r="S547" t="s">
        <v>45</v>
      </c>
      <c r="U547" t="s">
        <v>45</v>
      </c>
      <c r="W547" t="s">
        <v>45</v>
      </c>
      <c r="X547">
        <v>13</v>
      </c>
      <c r="Y547" t="s">
        <v>46</v>
      </c>
      <c r="Z547">
        <v>5</v>
      </c>
      <c r="AA547" t="s">
        <v>46</v>
      </c>
      <c r="AB547">
        <v>7</v>
      </c>
      <c r="AC547" t="s">
        <v>47</v>
      </c>
      <c r="AE547" t="s">
        <v>45</v>
      </c>
      <c r="AG547" t="s">
        <v>45</v>
      </c>
      <c r="AI547" t="s">
        <v>48</v>
      </c>
      <c r="AJ547">
        <v>2</v>
      </c>
      <c r="AK547" t="str">
        <f>_xlfn.XLOOKUP(Table_ExternalData_1[[#This Row],[Shop'[Shop Code']]],Sheet1!D:D,Sheet1!A:A)</f>
        <v>REGION 3 EDUARDO CAMACHO</v>
      </c>
    </row>
    <row r="548" spans="1:37" x14ac:dyDescent="0.3">
      <c r="A548">
        <v>36</v>
      </c>
      <c r="B548" t="s">
        <v>594</v>
      </c>
      <c r="C548" t="s">
        <v>595</v>
      </c>
      <c r="D548" t="s">
        <v>187</v>
      </c>
      <c r="E548" t="s">
        <v>188</v>
      </c>
      <c r="F548" t="s">
        <v>189</v>
      </c>
      <c r="G548" t="s">
        <v>596</v>
      </c>
      <c r="H548" t="s">
        <v>73</v>
      </c>
      <c r="I548" t="s">
        <v>74</v>
      </c>
      <c r="J548" t="s">
        <v>75</v>
      </c>
      <c r="K548" s="1">
        <v>45540</v>
      </c>
      <c r="L548" t="s">
        <v>597</v>
      </c>
      <c r="M548">
        <v>2</v>
      </c>
      <c r="N548">
        <v>2</v>
      </c>
      <c r="O548" t="s">
        <v>45</v>
      </c>
      <c r="Q548" t="s">
        <v>45</v>
      </c>
      <c r="S548" t="s">
        <v>45</v>
      </c>
      <c r="T548">
        <v>2</v>
      </c>
      <c r="U548" t="s">
        <v>45</v>
      </c>
      <c r="V548">
        <v>2</v>
      </c>
      <c r="W548" t="s">
        <v>45</v>
      </c>
      <c r="X548">
        <v>17</v>
      </c>
      <c r="Y548" t="s">
        <v>46</v>
      </c>
      <c r="Z548">
        <v>11</v>
      </c>
      <c r="AA548" t="s">
        <v>46</v>
      </c>
      <c r="AB548">
        <v>6</v>
      </c>
      <c r="AC548" t="s">
        <v>47</v>
      </c>
      <c r="AE548" t="s">
        <v>45</v>
      </c>
      <c r="AF548">
        <v>2</v>
      </c>
      <c r="AG548" t="s">
        <v>45</v>
      </c>
      <c r="AH548">
        <v>1200</v>
      </c>
      <c r="AI548" t="s">
        <v>48</v>
      </c>
      <c r="AJ548">
        <v>4</v>
      </c>
      <c r="AK548" t="str">
        <f>_xlfn.XLOOKUP(Table_ExternalData_1[[#This Row],[Shop'[Shop Code']]],Sheet1!D:D,Sheet1!A:A)</f>
        <v>REGION 3 EDUARDO CAMACHO</v>
      </c>
    </row>
    <row r="549" spans="1:37" x14ac:dyDescent="0.3">
      <c r="A549">
        <v>36</v>
      </c>
      <c r="B549" t="s">
        <v>594</v>
      </c>
      <c r="C549" t="s">
        <v>595</v>
      </c>
      <c r="D549" t="s">
        <v>187</v>
      </c>
      <c r="E549" t="s">
        <v>188</v>
      </c>
      <c r="F549" t="s">
        <v>189</v>
      </c>
      <c r="G549" t="s">
        <v>596</v>
      </c>
      <c r="H549" t="s">
        <v>73</v>
      </c>
      <c r="I549" t="s">
        <v>74</v>
      </c>
      <c r="J549" t="s">
        <v>75</v>
      </c>
      <c r="K549" s="1">
        <v>45539</v>
      </c>
      <c r="L549" t="s">
        <v>597</v>
      </c>
      <c r="M549">
        <v>2</v>
      </c>
      <c r="O549" t="s">
        <v>45</v>
      </c>
      <c r="Q549" t="s">
        <v>45</v>
      </c>
      <c r="S549" t="s">
        <v>45</v>
      </c>
      <c r="U549" t="s">
        <v>45</v>
      </c>
      <c r="W549" t="s">
        <v>45</v>
      </c>
      <c r="X549">
        <v>16</v>
      </c>
      <c r="Y549" t="s">
        <v>46</v>
      </c>
      <c r="Z549">
        <v>10</v>
      </c>
      <c r="AA549" t="s">
        <v>46</v>
      </c>
      <c r="AB549">
        <v>4</v>
      </c>
      <c r="AC549" t="s">
        <v>47</v>
      </c>
      <c r="AE549" t="s">
        <v>45</v>
      </c>
      <c r="AG549" t="s">
        <v>45</v>
      </c>
      <c r="AI549" t="s">
        <v>48</v>
      </c>
      <c r="AJ549">
        <v>3</v>
      </c>
      <c r="AK549" t="str">
        <f>_xlfn.XLOOKUP(Table_ExternalData_1[[#This Row],[Shop'[Shop Code']]],Sheet1!D:D,Sheet1!A:A)</f>
        <v>REGION 3 EDUARDO CAMACHO</v>
      </c>
    </row>
    <row r="550" spans="1:37" x14ac:dyDescent="0.3">
      <c r="A550">
        <v>36</v>
      </c>
      <c r="B550" t="s">
        <v>594</v>
      </c>
      <c r="C550" t="s">
        <v>595</v>
      </c>
      <c r="D550" t="s">
        <v>187</v>
      </c>
      <c r="E550" t="s">
        <v>188</v>
      </c>
      <c r="F550" t="s">
        <v>189</v>
      </c>
      <c r="G550" t="s">
        <v>596</v>
      </c>
      <c r="H550" t="s">
        <v>73</v>
      </c>
      <c r="I550" t="s">
        <v>74</v>
      </c>
      <c r="J550" t="s">
        <v>75</v>
      </c>
      <c r="K550" s="1">
        <v>45537</v>
      </c>
      <c r="L550" t="s">
        <v>597</v>
      </c>
      <c r="M550">
        <v>1</v>
      </c>
      <c r="N550">
        <v>2</v>
      </c>
      <c r="O550" t="s">
        <v>45</v>
      </c>
      <c r="Q550" t="s">
        <v>45</v>
      </c>
      <c r="S550" t="s">
        <v>45</v>
      </c>
      <c r="U550" t="s">
        <v>45</v>
      </c>
      <c r="W550" t="s">
        <v>45</v>
      </c>
      <c r="X550">
        <v>15</v>
      </c>
      <c r="Y550" t="s">
        <v>46</v>
      </c>
      <c r="Z550">
        <v>10</v>
      </c>
      <c r="AA550" t="s">
        <v>46</v>
      </c>
      <c r="AB550">
        <v>4</v>
      </c>
      <c r="AC550" t="s">
        <v>47</v>
      </c>
      <c r="AE550" t="s">
        <v>45</v>
      </c>
      <c r="AG550" t="s">
        <v>45</v>
      </c>
      <c r="AI550" t="s">
        <v>48</v>
      </c>
      <c r="AJ550">
        <v>1</v>
      </c>
      <c r="AK550" t="str">
        <f>_xlfn.XLOOKUP(Table_ExternalData_1[[#This Row],[Shop'[Shop Code']]],Sheet1!D:D,Sheet1!A:A)</f>
        <v>REGION 3 EDUARDO CAMACHO</v>
      </c>
    </row>
    <row r="551" spans="1:37" x14ac:dyDescent="0.3">
      <c r="A551">
        <v>36</v>
      </c>
      <c r="B551" t="s">
        <v>598</v>
      </c>
      <c r="C551" t="s">
        <v>599</v>
      </c>
      <c r="D551" t="s">
        <v>171</v>
      </c>
      <c r="E551" t="s">
        <v>172</v>
      </c>
      <c r="F551" t="s">
        <v>173</v>
      </c>
      <c r="G551" t="s">
        <v>600</v>
      </c>
      <c r="H551" t="s">
        <v>175</v>
      </c>
      <c r="I551" t="s">
        <v>42</v>
      </c>
      <c r="J551" t="s">
        <v>43</v>
      </c>
      <c r="K551" s="1">
        <v>45539</v>
      </c>
      <c r="L551" t="s">
        <v>601</v>
      </c>
      <c r="M551">
        <v>1</v>
      </c>
      <c r="O551" t="s">
        <v>45</v>
      </c>
      <c r="Q551" t="s">
        <v>45</v>
      </c>
      <c r="S551" t="s">
        <v>45</v>
      </c>
      <c r="U551" t="s">
        <v>45</v>
      </c>
      <c r="W551" t="s">
        <v>45</v>
      </c>
      <c r="X551">
        <v>17</v>
      </c>
      <c r="Y551" t="s">
        <v>46</v>
      </c>
      <c r="Z551">
        <v>9</v>
      </c>
      <c r="AA551" t="s">
        <v>46</v>
      </c>
      <c r="AB551">
        <v>4</v>
      </c>
      <c r="AC551" t="s">
        <v>47</v>
      </c>
      <c r="AE551" t="s">
        <v>45</v>
      </c>
      <c r="AG551" t="s">
        <v>45</v>
      </c>
      <c r="AI551" t="s">
        <v>48</v>
      </c>
      <c r="AJ551">
        <v>3</v>
      </c>
      <c r="AK551" t="str">
        <f>_xlfn.XLOOKUP(Table_ExternalData_1[[#This Row],[Shop'[Shop Code']]],Sheet1!D:D,Sheet1!A:A)</f>
        <v>REGION 4 LEYRE IBEAS</v>
      </c>
    </row>
    <row r="552" spans="1:37" x14ac:dyDescent="0.3">
      <c r="A552">
        <v>36</v>
      </c>
      <c r="B552" t="s">
        <v>598</v>
      </c>
      <c r="C552" t="s">
        <v>599</v>
      </c>
      <c r="D552" t="s">
        <v>171</v>
      </c>
      <c r="E552" t="s">
        <v>172</v>
      </c>
      <c r="F552" t="s">
        <v>173</v>
      </c>
      <c r="G552" t="s">
        <v>600</v>
      </c>
      <c r="H552" t="s">
        <v>175</v>
      </c>
      <c r="I552" t="s">
        <v>42</v>
      </c>
      <c r="J552" t="s">
        <v>43</v>
      </c>
      <c r="K552" s="1">
        <v>45541</v>
      </c>
      <c r="L552" t="s">
        <v>601</v>
      </c>
      <c r="O552" t="s">
        <v>45</v>
      </c>
      <c r="Q552" t="s">
        <v>45</v>
      </c>
      <c r="S552" t="s">
        <v>45</v>
      </c>
      <c r="U552" t="s">
        <v>45</v>
      </c>
      <c r="W552" t="s">
        <v>45</v>
      </c>
      <c r="X552">
        <v>3</v>
      </c>
      <c r="Y552" t="s">
        <v>46</v>
      </c>
      <c r="AA552" t="s">
        <v>46</v>
      </c>
      <c r="AB552">
        <v>2</v>
      </c>
      <c r="AC552" t="s">
        <v>47</v>
      </c>
      <c r="AE552" t="s">
        <v>45</v>
      </c>
      <c r="AG552" t="s">
        <v>45</v>
      </c>
      <c r="AI552" t="s">
        <v>48</v>
      </c>
      <c r="AJ552">
        <v>5</v>
      </c>
      <c r="AK552" t="str">
        <f>_xlfn.XLOOKUP(Table_ExternalData_1[[#This Row],[Shop'[Shop Code']]],Sheet1!D:D,Sheet1!A:A)</f>
        <v>REGION 4 LEYRE IBEAS</v>
      </c>
    </row>
    <row r="553" spans="1:37" x14ac:dyDescent="0.3">
      <c r="A553">
        <v>36</v>
      </c>
      <c r="B553" t="s">
        <v>598</v>
      </c>
      <c r="C553" t="s">
        <v>599</v>
      </c>
      <c r="D553" t="s">
        <v>171</v>
      </c>
      <c r="E553" t="s">
        <v>172</v>
      </c>
      <c r="F553" t="s">
        <v>173</v>
      </c>
      <c r="G553" t="s">
        <v>600</v>
      </c>
      <c r="H553" t="s">
        <v>175</v>
      </c>
      <c r="I553" t="s">
        <v>42</v>
      </c>
      <c r="J553" t="s">
        <v>43</v>
      </c>
      <c r="K553" s="1">
        <v>45538</v>
      </c>
      <c r="L553" t="s">
        <v>601</v>
      </c>
      <c r="M553">
        <v>1</v>
      </c>
      <c r="O553" t="s">
        <v>45</v>
      </c>
      <c r="Q553" t="s">
        <v>45</v>
      </c>
      <c r="S553" t="s">
        <v>45</v>
      </c>
      <c r="U553" t="s">
        <v>45</v>
      </c>
      <c r="W553" t="s">
        <v>45</v>
      </c>
      <c r="X553">
        <v>13</v>
      </c>
      <c r="Y553" t="s">
        <v>46</v>
      </c>
      <c r="Z553">
        <v>10</v>
      </c>
      <c r="AA553" t="s">
        <v>46</v>
      </c>
      <c r="AB553">
        <v>10</v>
      </c>
      <c r="AC553" t="s">
        <v>47</v>
      </c>
      <c r="AE553" t="s">
        <v>45</v>
      </c>
      <c r="AG553" t="s">
        <v>45</v>
      </c>
      <c r="AI553" t="s">
        <v>48</v>
      </c>
      <c r="AJ553">
        <v>2</v>
      </c>
      <c r="AK553" t="str">
        <f>_xlfn.XLOOKUP(Table_ExternalData_1[[#This Row],[Shop'[Shop Code']]],Sheet1!D:D,Sheet1!A:A)</f>
        <v>REGION 4 LEYRE IBEAS</v>
      </c>
    </row>
    <row r="554" spans="1:37" x14ac:dyDescent="0.3">
      <c r="A554">
        <v>36</v>
      </c>
      <c r="B554" t="s">
        <v>598</v>
      </c>
      <c r="C554" t="s">
        <v>599</v>
      </c>
      <c r="D554" t="s">
        <v>171</v>
      </c>
      <c r="E554" t="s">
        <v>172</v>
      </c>
      <c r="F554" t="s">
        <v>173</v>
      </c>
      <c r="G554" t="s">
        <v>600</v>
      </c>
      <c r="H554" t="s">
        <v>175</v>
      </c>
      <c r="I554" t="s">
        <v>42</v>
      </c>
      <c r="J554" t="s">
        <v>43</v>
      </c>
      <c r="K554" s="1">
        <v>45540</v>
      </c>
      <c r="L554" t="s">
        <v>601</v>
      </c>
      <c r="O554" t="s">
        <v>45</v>
      </c>
      <c r="Q554" t="s">
        <v>45</v>
      </c>
      <c r="S554" t="s">
        <v>45</v>
      </c>
      <c r="U554" t="s">
        <v>45</v>
      </c>
      <c r="W554" t="s">
        <v>45</v>
      </c>
      <c r="X554">
        <v>1</v>
      </c>
      <c r="Y554" t="s">
        <v>46</v>
      </c>
      <c r="AA554" t="s">
        <v>46</v>
      </c>
      <c r="AB554">
        <v>4</v>
      </c>
      <c r="AC554" t="s">
        <v>47</v>
      </c>
      <c r="AE554" t="s">
        <v>45</v>
      </c>
      <c r="AG554" t="s">
        <v>45</v>
      </c>
      <c r="AI554" t="s">
        <v>48</v>
      </c>
      <c r="AJ554">
        <v>4</v>
      </c>
      <c r="AK554" t="str">
        <f>_xlfn.XLOOKUP(Table_ExternalData_1[[#This Row],[Shop'[Shop Code']]],Sheet1!D:D,Sheet1!A:A)</f>
        <v>REGION 4 LEYRE IBEAS</v>
      </c>
    </row>
    <row r="555" spans="1:37" x14ac:dyDescent="0.3">
      <c r="A555">
        <v>36</v>
      </c>
      <c r="B555" t="s">
        <v>598</v>
      </c>
      <c r="C555" t="s">
        <v>599</v>
      </c>
      <c r="D555" t="s">
        <v>171</v>
      </c>
      <c r="E555" t="s">
        <v>172</v>
      </c>
      <c r="F555" t="s">
        <v>173</v>
      </c>
      <c r="G555" t="s">
        <v>600</v>
      </c>
      <c r="H555" t="s">
        <v>175</v>
      </c>
      <c r="I555" t="s">
        <v>42</v>
      </c>
      <c r="J555" t="s">
        <v>43</v>
      </c>
      <c r="K555" s="1">
        <v>45537</v>
      </c>
      <c r="L555" t="s">
        <v>601</v>
      </c>
      <c r="M555">
        <v>1</v>
      </c>
      <c r="O555" t="s">
        <v>45</v>
      </c>
      <c r="Q555" t="s">
        <v>45</v>
      </c>
      <c r="S555" t="s">
        <v>45</v>
      </c>
      <c r="U555" t="s">
        <v>45</v>
      </c>
      <c r="W555" t="s">
        <v>45</v>
      </c>
      <c r="X555">
        <v>15</v>
      </c>
      <c r="Y555" t="s">
        <v>46</v>
      </c>
      <c r="Z555">
        <v>11</v>
      </c>
      <c r="AA555" t="s">
        <v>46</v>
      </c>
      <c r="AB555">
        <v>3</v>
      </c>
      <c r="AC555" t="s">
        <v>47</v>
      </c>
      <c r="AE555" t="s">
        <v>45</v>
      </c>
      <c r="AG555" t="s">
        <v>45</v>
      </c>
      <c r="AI555" t="s">
        <v>48</v>
      </c>
      <c r="AJ555">
        <v>1</v>
      </c>
      <c r="AK555" t="str">
        <f>_xlfn.XLOOKUP(Table_ExternalData_1[[#This Row],[Shop'[Shop Code']]],Sheet1!D:D,Sheet1!A:A)</f>
        <v>REGION 4 LEYRE IBEAS</v>
      </c>
    </row>
    <row r="556" spans="1:37" x14ac:dyDescent="0.3">
      <c r="A556">
        <v>36</v>
      </c>
      <c r="B556" t="s">
        <v>602</v>
      </c>
      <c r="C556" t="s">
        <v>603</v>
      </c>
      <c r="D556" t="s">
        <v>317</v>
      </c>
      <c r="E556" t="s">
        <v>318</v>
      </c>
      <c r="F556" t="s">
        <v>319</v>
      </c>
      <c r="G556" t="s">
        <v>604</v>
      </c>
      <c r="H556" t="s">
        <v>73</v>
      </c>
      <c r="I556" t="s">
        <v>74</v>
      </c>
      <c r="J556" t="s">
        <v>75</v>
      </c>
      <c r="K556" s="1">
        <v>45540</v>
      </c>
      <c r="L556" t="s">
        <v>605</v>
      </c>
      <c r="M556">
        <v>1</v>
      </c>
      <c r="O556" t="s">
        <v>45</v>
      </c>
      <c r="Q556" t="s">
        <v>45</v>
      </c>
      <c r="S556" t="s">
        <v>45</v>
      </c>
      <c r="U556" t="s">
        <v>45</v>
      </c>
      <c r="W556" t="s">
        <v>45</v>
      </c>
      <c r="X556">
        <v>20</v>
      </c>
      <c r="Y556" t="s">
        <v>46</v>
      </c>
      <c r="Z556">
        <v>11</v>
      </c>
      <c r="AA556" t="s">
        <v>46</v>
      </c>
      <c r="AB556">
        <v>6</v>
      </c>
      <c r="AC556" t="s">
        <v>47</v>
      </c>
      <c r="AE556" t="s">
        <v>45</v>
      </c>
      <c r="AG556" t="s">
        <v>45</v>
      </c>
      <c r="AI556" t="s">
        <v>48</v>
      </c>
      <c r="AJ556">
        <v>4</v>
      </c>
      <c r="AK556" t="str">
        <f>_xlfn.XLOOKUP(Table_ExternalData_1[[#This Row],[Shop'[Shop Code']]],Sheet1!D:D,Sheet1!A:A)</f>
        <v>REGION 3 EDUARDO CAMACHO</v>
      </c>
    </row>
    <row r="557" spans="1:37" x14ac:dyDescent="0.3">
      <c r="A557">
        <v>36</v>
      </c>
      <c r="B557" t="s">
        <v>602</v>
      </c>
      <c r="C557" t="s">
        <v>603</v>
      </c>
      <c r="D557" t="s">
        <v>317</v>
      </c>
      <c r="E557" t="s">
        <v>318</v>
      </c>
      <c r="F557" t="s">
        <v>319</v>
      </c>
      <c r="G557" t="s">
        <v>604</v>
      </c>
      <c r="H557" t="s">
        <v>73</v>
      </c>
      <c r="I557" t="s">
        <v>74</v>
      </c>
      <c r="J557" t="s">
        <v>75</v>
      </c>
      <c r="K557" s="1">
        <v>45542</v>
      </c>
      <c r="L557" t="s">
        <v>605</v>
      </c>
      <c r="O557" t="s">
        <v>45</v>
      </c>
      <c r="Q557" t="s">
        <v>45</v>
      </c>
      <c r="S557" t="s">
        <v>45</v>
      </c>
      <c r="U557" t="s">
        <v>45</v>
      </c>
      <c r="W557" t="s">
        <v>45</v>
      </c>
      <c r="X557">
        <v>3</v>
      </c>
      <c r="Y557" t="s">
        <v>46</v>
      </c>
      <c r="AA557" t="s">
        <v>46</v>
      </c>
      <c r="AB557">
        <v>1</v>
      </c>
      <c r="AC557" t="s">
        <v>47</v>
      </c>
      <c r="AE557" t="s">
        <v>45</v>
      </c>
      <c r="AG557" t="s">
        <v>45</v>
      </c>
      <c r="AI557" t="s">
        <v>48</v>
      </c>
      <c r="AJ557">
        <v>5</v>
      </c>
      <c r="AK557" t="str">
        <f>_xlfn.XLOOKUP(Table_ExternalData_1[[#This Row],[Shop'[Shop Code']]],Sheet1!D:D,Sheet1!A:A)</f>
        <v>REGION 3 EDUARDO CAMACHO</v>
      </c>
    </row>
    <row r="558" spans="1:37" x14ac:dyDescent="0.3">
      <c r="A558">
        <v>36</v>
      </c>
      <c r="B558" t="s">
        <v>602</v>
      </c>
      <c r="C558" t="s">
        <v>603</v>
      </c>
      <c r="D558" t="s">
        <v>317</v>
      </c>
      <c r="E558" t="s">
        <v>318</v>
      </c>
      <c r="F558" t="s">
        <v>319</v>
      </c>
      <c r="G558" t="s">
        <v>604</v>
      </c>
      <c r="H558" t="s">
        <v>73</v>
      </c>
      <c r="I558" t="s">
        <v>74</v>
      </c>
      <c r="J558" t="s">
        <v>75</v>
      </c>
      <c r="K558" s="1">
        <v>45541</v>
      </c>
      <c r="L558" t="s">
        <v>605</v>
      </c>
      <c r="M558">
        <v>2</v>
      </c>
      <c r="N558">
        <v>2</v>
      </c>
      <c r="O558" t="s">
        <v>45</v>
      </c>
      <c r="P558">
        <v>0</v>
      </c>
      <c r="Q558" t="s">
        <v>45</v>
      </c>
      <c r="S558" t="s">
        <v>45</v>
      </c>
      <c r="U558" t="s">
        <v>45</v>
      </c>
      <c r="W558" t="s">
        <v>45</v>
      </c>
      <c r="X558">
        <v>22</v>
      </c>
      <c r="Y558" t="s">
        <v>46</v>
      </c>
      <c r="Z558">
        <v>12</v>
      </c>
      <c r="AA558" t="s">
        <v>46</v>
      </c>
      <c r="AB558">
        <v>7</v>
      </c>
      <c r="AC558" t="s">
        <v>47</v>
      </c>
      <c r="AE558" t="s">
        <v>45</v>
      </c>
      <c r="AG558" t="s">
        <v>45</v>
      </c>
      <c r="AI558" t="s">
        <v>48</v>
      </c>
      <c r="AJ558">
        <v>5</v>
      </c>
      <c r="AK558" t="str">
        <f>_xlfn.XLOOKUP(Table_ExternalData_1[[#This Row],[Shop'[Shop Code']]],Sheet1!D:D,Sheet1!A:A)</f>
        <v>REGION 3 EDUARDO CAMACHO</v>
      </c>
    </row>
    <row r="559" spans="1:37" x14ac:dyDescent="0.3">
      <c r="A559">
        <v>36</v>
      </c>
      <c r="B559" t="s">
        <v>602</v>
      </c>
      <c r="C559" t="s">
        <v>603</v>
      </c>
      <c r="D559" t="s">
        <v>317</v>
      </c>
      <c r="E559" t="s">
        <v>318</v>
      </c>
      <c r="F559" t="s">
        <v>319</v>
      </c>
      <c r="G559" t="s">
        <v>604</v>
      </c>
      <c r="H559" t="s">
        <v>73</v>
      </c>
      <c r="I559" t="s">
        <v>74</v>
      </c>
      <c r="J559" t="s">
        <v>75</v>
      </c>
      <c r="K559" s="1">
        <v>45539</v>
      </c>
      <c r="L559" t="s">
        <v>605</v>
      </c>
      <c r="M559">
        <v>1</v>
      </c>
      <c r="O559" t="s">
        <v>45</v>
      </c>
      <c r="Q559" t="s">
        <v>45</v>
      </c>
      <c r="S559" t="s">
        <v>45</v>
      </c>
      <c r="U559" t="s">
        <v>45</v>
      </c>
      <c r="W559" t="s">
        <v>45</v>
      </c>
      <c r="X559">
        <v>24</v>
      </c>
      <c r="Y559" t="s">
        <v>46</v>
      </c>
      <c r="Z559">
        <v>8</v>
      </c>
      <c r="AA559" t="s">
        <v>46</v>
      </c>
      <c r="AB559">
        <v>8</v>
      </c>
      <c r="AC559" t="s">
        <v>47</v>
      </c>
      <c r="AE559" t="s">
        <v>45</v>
      </c>
      <c r="AG559" t="s">
        <v>45</v>
      </c>
      <c r="AI559" t="s">
        <v>48</v>
      </c>
      <c r="AJ559">
        <v>3</v>
      </c>
      <c r="AK559" t="str">
        <f>_xlfn.XLOOKUP(Table_ExternalData_1[[#This Row],[Shop'[Shop Code']]],Sheet1!D:D,Sheet1!A:A)</f>
        <v>REGION 3 EDUARDO CAMACHO</v>
      </c>
    </row>
    <row r="560" spans="1:37" x14ac:dyDescent="0.3">
      <c r="A560">
        <v>36</v>
      </c>
      <c r="B560" t="s">
        <v>602</v>
      </c>
      <c r="C560" t="s">
        <v>603</v>
      </c>
      <c r="D560" t="s">
        <v>317</v>
      </c>
      <c r="E560" t="s">
        <v>318</v>
      </c>
      <c r="F560" t="s">
        <v>319</v>
      </c>
      <c r="G560" t="s">
        <v>604</v>
      </c>
      <c r="H560" t="s">
        <v>73</v>
      </c>
      <c r="I560" t="s">
        <v>74</v>
      </c>
      <c r="J560" t="s">
        <v>75</v>
      </c>
      <c r="K560" s="1">
        <v>45538</v>
      </c>
      <c r="L560" t="s">
        <v>605</v>
      </c>
      <c r="M560">
        <v>2</v>
      </c>
      <c r="N560">
        <v>2</v>
      </c>
      <c r="O560" t="s">
        <v>45</v>
      </c>
      <c r="Q560" t="s">
        <v>45</v>
      </c>
      <c r="S560" t="s">
        <v>45</v>
      </c>
      <c r="T560">
        <v>0</v>
      </c>
      <c r="U560" t="s">
        <v>45</v>
      </c>
      <c r="W560" t="s">
        <v>45</v>
      </c>
      <c r="X560">
        <v>28</v>
      </c>
      <c r="Y560" t="s">
        <v>46</v>
      </c>
      <c r="Z560">
        <v>15</v>
      </c>
      <c r="AA560" t="s">
        <v>46</v>
      </c>
      <c r="AB560">
        <v>7</v>
      </c>
      <c r="AC560" t="s">
        <v>47</v>
      </c>
      <c r="AE560" t="s">
        <v>45</v>
      </c>
      <c r="AG560" t="s">
        <v>45</v>
      </c>
      <c r="AI560" t="s">
        <v>48</v>
      </c>
      <c r="AJ560">
        <v>2</v>
      </c>
      <c r="AK560" t="str">
        <f>_xlfn.XLOOKUP(Table_ExternalData_1[[#This Row],[Shop'[Shop Code']]],Sheet1!D:D,Sheet1!A:A)</f>
        <v>REGION 3 EDUARDO CAMACHO</v>
      </c>
    </row>
    <row r="561" spans="1:37" x14ac:dyDescent="0.3">
      <c r="A561">
        <v>36</v>
      </c>
      <c r="B561" t="s">
        <v>602</v>
      </c>
      <c r="C561" t="s">
        <v>603</v>
      </c>
      <c r="D561" t="s">
        <v>317</v>
      </c>
      <c r="E561" t="s">
        <v>318</v>
      </c>
      <c r="F561" t="s">
        <v>319</v>
      </c>
      <c r="G561" t="s">
        <v>604</v>
      </c>
      <c r="H561" t="s">
        <v>73</v>
      </c>
      <c r="I561" t="s">
        <v>74</v>
      </c>
      <c r="J561" t="s">
        <v>75</v>
      </c>
      <c r="K561" s="1">
        <v>45537</v>
      </c>
      <c r="L561" t="s">
        <v>605</v>
      </c>
      <c r="M561">
        <v>1</v>
      </c>
      <c r="N561">
        <v>2</v>
      </c>
      <c r="O561" t="s">
        <v>45</v>
      </c>
      <c r="Q561" t="s">
        <v>45</v>
      </c>
      <c r="S561" t="s">
        <v>45</v>
      </c>
      <c r="U561" t="s">
        <v>45</v>
      </c>
      <c r="W561" t="s">
        <v>45</v>
      </c>
      <c r="X561">
        <v>20</v>
      </c>
      <c r="Y561" t="s">
        <v>46</v>
      </c>
      <c r="Z561">
        <v>10</v>
      </c>
      <c r="AA561" t="s">
        <v>46</v>
      </c>
      <c r="AB561">
        <v>13</v>
      </c>
      <c r="AC561" t="s">
        <v>47</v>
      </c>
      <c r="AE561" t="s">
        <v>45</v>
      </c>
      <c r="AG561" t="s">
        <v>45</v>
      </c>
      <c r="AI561" t="s">
        <v>48</v>
      </c>
      <c r="AJ561">
        <v>1</v>
      </c>
      <c r="AK561" t="str">
        <f>_xlfn.XLOOKUP(Table_ExternalData_1[[#This Row],[Shop'[Shop Code']]],Sheet1!D:D,Sheet1!A:A)</f>
        <v>REGION 3 EDUARDO CAMACHO</v>
      </c>
    </row>
    <row r="562" spans="1:37" x14ac:dyDescent="0.3">
      <c r="A562">
        <v>36</v>
      </c>
      <c r="B562" t="s">
        <v>606</v>
      </c>
      <c r="C562" t="s">
        <v>607</v>
      </c>
      <c r="D562" t="s">
        <v>37</v>
      </c>
      <c r="E562" t="s">
        <v>38</v>
      </c>
      <c r="F562" t="s">
        <v>39</v>
      </c>
      <c r="G562" t="s">
        <v>608</v>
      </c>
      <c r="H562" t="s">
        <v>167</v>
      </c>
      <c r="I562" t="s">
        <v>42</v>
      </c>
      <c r="J562" t="s">
        <v>43</v>
      </c>
      <c r="K562" s="1">
        <v>45539</v>
      </c>
      <c r="L562" t="s">
        <v>609</v>
      </c>
      <c r="M562">
        <v>7</v>
      </c>
      <c r="N562">
        <v>6</v>
      </c>
      <c r="O562" t="s">
        <v>45</v>
      </c>
      <c r="Q562" t="s">
        <v>45</v>
      </c>
      <c r="S562" t="s">
        <v>45</v>
      </c>
      <c r="U562" t="s">
        <v>45</v>
      </c>
      <c r="W562" t="s">
        <v>45</v>
      </c>
      <c r="X562">
        <v>31</v>
      </c>
      <c r="Y562" t="s">
        <v>46</v>
      </c>
      <c r="Z562">
        <v>24</v>
      </c>
      <c r="AA562" t="s">
        <v>46</v>
      </c>
      <c r="AB562">
        <v>10</v>
      </c>
      <c r="AC562" t="s">
        <v>47</v>
      </c>
      <c r="AE562" t="s">
        <v>45</v>
      </c>
      <c r="AG562" t="s">
        <v>45</v>
      </c>
      <c r="AI562" t="s">
        <v>48</v>
      </c>
      <c r="AJ562">
        <v>3</v>
      </c>
      <c r="AK562" t="str">
        <f>_xlfn.XLOOKUP(Table_ExternalData_1[[#This Row],[Shop'[Shop Code']]],Sheet1!D:D,Sheet1!A:A)</f>
        <v>REGION 4 LEYRE IBEAS</v>
      </c>
    </row>
    <row r="563" spans="1:37" x14ac:dyDescent="0.3">
      <c r="A563">
        <v>36</v>
      </c>
      <c r="B563" t="s">
        <v>606</v>
      </c>
      <c r="C563" t="s">
        <v>607</v>
      </c>
      <c r="D563" t="s">
        <v>37</v>
      </c>
      <c r="E563" t="s">
        <v>38</v>
      </c>
      <c r="F563" t="s">
        <v>39</v>
      </c>
      <c r="G563" t="s">
        <v>608</v>
      </c>
      <c r="H563" t="s">
        <v>167</v>
      </c>
      <c r="I563" t="s">
        <v>42</v>
      </c>
      <c r="J563" t="s">
        <v>43</v>
      </c>
      <c r="K563" s="1">
        <v>45540</v>
      </c>
      <c r="L563" t="s">
        <v>609</v>
      </c>
      <c r="M563">
        <v>5</v>
      </c>
      <c r="N563">
        <v>4</v>
      </c>
      <c r="O563" t="s">
        <v>45</v>
      </c>
      <c r="Q563" t="s">
        <v>45</v>
      </c>
      <c r="S563" t="s">
        <v>45</v>
      </c>
      <c r="U563" t="s">
        <v>45</v>
      </c>
      <c r="W563" t="s">
        <v>45</v>
      </c>
      <c r="X563">
        <v>29</v>
      </c>
      <c r="Y563" t="s">
        <v>46</v>
      </c>
      <c r="Z563">
        <v>21</v>
      </c>
      <c r="AA563" t="s">
        <v>46</v>
      </c>
      <c r="AB563">
        <v>11</v>
      </c>
      <c r="AC563" t="s">
        <v>47</v>
      </c>
      <c r="AE563" t="s">
        <v>45</v>
      </c>
      <c r="AG563" t="s">
        <v>45</v>
      </c>
      <c r="AI563" t="s">
        <v>48</v>
      </c>
      <c r="AJ563">
        <v>4</v>
      </c>
      <c r="AK563" t="str">
        <f>_xlfn.XLOOKUP(Table_ExternalData_1[[#This Row],[Shop'[Shop Code']]],Sheet1!D:D,Sheet1!A:A)</f>
        <v>REGION 4 LEYRE IBEAS</v>
      </c>
    </row>
    <row r="564" spans="1:37" x14ac:dyDescent="0.3">
      <c r="A564">
        <v>36</v>
      </c>
      <c r="B564" t="s">
        <v>606</v>
      </c>
      <c r="C564" t="s">
        <v>607</v>
      </c>
      <c r="D564" t="s">
        <v>37</v>
      </c>
      <c r="E564" t="s">
        <v>38</v>
      </c>
      <c r="F564" t="s">
        <v>39</v>
      </c>
      <c r="G564" t="s">
        <v>608</v>
      </c>
      <c r="H564" t="s">
        <v>167</v>
      </c>
      <c r="I564" t="s">
        <v>42</v>
      </c>
      <c r="J564" t="s">
        <v>43</v>
      </c>
      <c r="K564" s="1">
        <v>45542</v>
      </c>
      <c r="L564" t="s">
        <v>609</v>
      </c>
      <c r="M564">
        <v>2</v>
      </c>
      <c r="O564" t="s">
        <v>45</v>
      </c>
      <c r="Q564" t="s">
        <v>45</v>
      </c>
      <c r="S564" t="s">
        <v>45</v>
      </c>
      <c r="U564" t="s">
        <v>45</v>
      </c>
      <c r="W564" t="s">
        <v>45</v>
      </c>
      <c r="X564">
        <v>6</v>
      </c>
      <c r="Y564" t="s">
        <v>46</v>
      </c>
      <c r="Z564">
        <v>3</v>
      </c>
      <c r="AA564" t="s">
        <v>46</v>
      </c>
      <c r="AC564" t="s">
        <v>47</v>
      </c>
      <c r="AE564" t="s">
        <v>45</v>
      </c>
      <c r="AG564" t="s">
        <v>45</v>
      </c>
      <c r="AI564" t="s">
        <v>48</v>
      </c>
      <c r="AJ564">
        <v>5</v>
      </c>
      <c r="AK564" t="str">
        <f>_xlfn.XLOOKUP(Table_ExternalData_1[[#This Row],[Shop'[Shop Code']]],Sheet1!D:D,Sheet1!A:A)</f>
        <v>REGION 4 LEYRE IBEAS</v>
      </c>
    </row>
    <row r="565" spans="1:37" x14ac:dyDescent="0.3">
      <c r="A565">
        <v>36</v>
      </c>
      <c r="B565" t="s">
        <v>606</v>
      </c>
      <c r="C565" t="s">
        <v>607</v>
      </c>
      <c r="D565" t="s">
        <v>37</v>
      </c>
      <c r="E565" t="s">
        <v>38</v>
      </c>
      <c r="F565" t="s">
        <v>39</v>
      </c>
      <c r="G565" t="s">
        <v>608</v>
      </c>
      <c r="H565" t="s">
        <v>167</v>
      </c>
      <c r="I565" t="s">
        <v>42</v>
      </c>
      <c r="J565" t="s">
        <v>43</v>
      </c>
      <c r="K565" s="1">
        <v>45541</v>
      </c>
      <c r="L565" t="s">
        <v>609</v>
      </c>
      <c r="M565">
        <v>2</v>
      </c>
      <c r="O565" t="s">
        <v>45</v>
      </c>
      <c r="P565">
        <v>2</v>
      </c>
      <c r="Q565" t="s">
        <v>45</v>
      </c>
      <c r="S565" t="s">
        <v>45</v>
      </c>
      <c r="T565">
        <v>2</v>
      </c>
      <c r="U565" t="s">
        <v>45</v>
      </c>
      <c r="W565" t="s">
        <v>45</v>
      </c>
      <c r="X565">
        <v>39</v>
      </c>
      <c r="Y565" t="s">
        <v>46</v>
      </c>
      <c r="Z565">
        <v>27</v>
      </c>
      <c r="AA565" t="s">
        <v>46</v>
      </c>
      <c r="AB565">
        <v>14</v>
      </c>
      <c r="AC565" t="s">
        <v>47</v>
      </c>
      <c r="AE565" t="s">
        <v>45</v>
      </c>
      <c r="AG565" t="s">
        <v>45</v>
      </c>
      <c r="AI565" t="s">
        <v>48</v>
      </c>
      <c r="AJ565">
        <v>5</v>
      </c>
      <c r="AK565" t="str">
        <f>_xlfn.XLOOKUP(Table_ExternalData_1[[#This Row],[Shop'[Shop Code']]],Sheet1!D:D,Sheet1!A:A)</f>
        <v>REGION 4 LEYRE IBEAS</v>
      </c>
    </row>
    <row r="566" spans="1:37" x14ac:dyDescent="0.3">
      <c r="A566">
        <v>36</v>
      </c>
      <c r="B566" t="s">
        <v>606</v>
      </c>
      <c r="C566" t="s">
        <v>607</v>
      </c>
      <c r="D566" t="s">
        <v>37</v>
      </c>
      <c r="E566" t="s">
        <v>38</v>
      </c>
      <c r="F566" t="s">
        <v>39</v>
      </c>
      <c r="G566" t="s">
        <v>608</v>
      </c>
      <c r="H566" t="s">
        <v>167</v>
      </c>
      <c r="I566" t="s">
        <v>42</v>
      </c>
      <c r="J566" t="s">
        <v>43</v>
      </c>
      <c r="K566" s="1">
        <v>45538</v>
      </c>
      <c r="L566" t="s">
        <v>609</v>
      </c>
      <c r="M566">
        <v>6</v>
      </c>
      <c r="N566">
        <v>2</v>
      </c>
      <c r="O566" t="s">
        <v>45</v>
      </c>
      <c r="Q566" t="s">
        <v>45</v>
      </c>
      <c r="S566" t="s">
        <v>45</v>
      </c>
      <c r="U566" t="s">
        <v>45</v>
      </c>
      <c r="W566" t="s">
        <v>45</v>
      </c>
      <c r="X566">
        <v>29</v>
      </c>
      <c r="Y566" t="s">
        <v>46</v>
      </c>
      <c r="Z566">
        <v>19</v>
      </c>
      <c r="AA566" t="s">
        <v>46</v>
      </c>
      <c r="AB566">
        <v>6</v>
      </c>
      <c r="AC566" t="s">
        <v>47</v>
      </c>
      <c r="AE566" t="s">
        <v>45</v>
      </c>
      <c r="AG566" t="s">
        <v>45</v>
      </c>
      <c r="AI566" t="s">
        <v>48</v>
      </c>
      <c r="AJ566">
        <v>2</v>
      </c>
      <c r="AK566" t="str">
        <f>_xlfn.XLOOKUP(Table_ExternalData_1[[#This Row],[Shop'[Shop Code']]],Sheet1!D:D,Sheet1!A:A)</f>
        <v>REGION 4 LEYRE IBEAS</v>
      </c>
    </row>
    <row r="567" spans="1:37" x14ac:dyDescent="0.3">
      <c r="A567">
        <v>36</v>
      </c>
      <c r="B567" t="s">
        <v>606</v>
      </c>
      <c r="C567" t="s">
        <v>607</v>
      </c>
      <c r="D567" t="s">
        <v>37</v>
      </c>
      <c r="E567" t="s">
        <v>38</v>
      </c>
      <c r="F567" t="s">
        <v>39</v>
      </c>
      <c r="G567" t="s">
        <v>608</v>
      </c>
      <c r="H567" t="s">
        <v>167</v>
      </c>
      <c r="I567" t="s">
        <v>42</v>
      </c>
      <c r="J567" t="s">
        <v>43</v>
      </c>
      <c r="K567" s="1">
        <v>45537</v>
      </c>
      <c r="L567" t="s">
        <v>609</v>
      </c>
      <c r="M567">
        <v>3</v>
      </c>
      <c r="N567">
        <v>4</v>
      </c>
      <c r="O567" t="s">
        <v>45</v>
      </c>
      <c r="Q567" t="s">
        <v>45</v>
      </c>
      <c r="S567" t="s">
        <v>45</v>
      </c>
      <c r="T567">
        <v>1</v>
      </c>
      <c r="U567" t="s">
        <v>45</v>
      </c>
      <c r="V567">
        <v>-2</v>
      </c>
      <c r="W567" t="s">
        <v>45</v>
      </c>
      <c r="X567">
        <v>31</v>
      </c>
      <c r="Y567" t="s">
        <v>46</v>
      </c>
      <c r="Z567">
        <v>13</v>
      </c>
      <c r="AA567" t="s">
        <v>46</v>
      </c>
      <c r="AB567">
        <v>11</v>
      </c>
      <c r="AC567" t="s">
        <v>47</v>
      </c>
      <c r="AE567" t="s">
        <v>45</v>
      </c>
      <c r="AF567">
        <v>-2</v>
      </c>
      <c r="AG567" t="s">
        <v>45</v>
      </c>
      <c r="AH567">
        <v>-3272.72</v>
      </c>
      <c r="AI567" t="s">
        <v>48</v>
      </c>
      <c r="AJ567">
        <v>1</v>
      </c>
      <c r="AK567" t="str">
        <f>_xlfn.XLOOKUP(Table_ExternalData_1[[#This Row],[Shop'[Shop Code']]],Sheet1!D:D,Sheet1!A:A)</f>
        <v>REGION 4 LEYRE IBEAS</v>
      </c>
    </row>
    <row r="568" spans="1:37" x14ac:dyDescent="0.3">
      <c r="A568">
        <v>36</v>
      </c>
      <c r="B568" t="s">
        <v>610</v>
      </c>
      <c r="C568" t="s">
        <v>611</v>
      </c>
      <c r="D568" t="s">
        <v>171</v>
      </c>
      <c r="E568" t="s">
        <v>172</v>
      </c>
      <c r="F568" t="s">
        <v>173</v>
      </c>
      <c r="G568" t="s">
        <v>612</v>
      </c>
      <c r="H568" t="s">
        <v>361</v>
      </c>
      <c r="I568" t="s">
        <v>42</v>
      </c>
      <c r="J568" t="s">
        <v>43</v>
      </c>
      <c r="K568" s="1">
        <v>45540</v>
      </c>
      <c r="L568" t="s">
        <v>613</v>
      </c>
      <c r="M568">
        <v>3</v>
      </c>
      <c r="N568">
        <v>2</v>
      </c>
      <c r="O568" t="s">
        <v>45</v>
      </c>
      <c r="P568">
        <v>0</v>
      </c>
      <c r="Q568" t="s">
        <v>45</v>
      </c>
      <c r="S568" t="s">
        <v>45</v>
      </c>
      <c r="T568">
        <v>2</v>
      </c>
      <c r="U568" t="s">
        <v>45</v>
      </c>
      <c r="W568" t="s">
        <v>45</v>
      </c>
      <c r="X568">
        <v>26</v>
      </c>
      <c r="Y568" t="s">
        <v>46</v>
      </c>
      <c r="Z568">
        <v>13</v>
      </c>
      <c r="AA568" t="s">
        <v>46</v>
      </c>
      <c r="AB568">
        <v>8</v>
      </c>
      <c r="AC568" t="s">
        <v>47</v>
      </c>
      <c r="AE568" t="s">
        <v>45</v>
      </c>
      <c r="AG568" t="s">
        <v>45</v>
      </c>
      <c r="AI568" t="s">
        <v>48</v>
      </c>
      <c r="AJ568">
        <v>4</v>
      </c>
      <c r="AK568" t="str">
        <f>_xlfn.XLOOKUP(Table_ExternalData_1[[#This Row],[Shop'[Shop Code']]],Sheet1!D:D,Sheet1!A:A)</f>
        <v>REGION 4 LEYRE IBEAS</v>
      </c>
    </row>
    <row r="569" spans="1:37" x14ac:dyDescent="0.3">
      <c r="A569">
        <v>36</v>
      </c>
      <c r="B569" t="s">
        <v>610</v>
      </c>
      <c r="C569" t="s">
        <v>611</v>
      </c>
      <c r="D569" t="s">
        <v>171</v>
      </c>
      <c r="E569" t="s">
        <v>172</v>
      </c>
      <c r="F569" t="s">
        <v>173</v>
      </c>
      <c r="G569" t="s">
        <v>612</v>
      </c>
      <c r="H569" t="s">
        <v>361</v>
      </c>
      <c r="I569" t="s">
        <v>42</v>
      </c>
      <c r="J569" t="s">
        <v>43</v>
      </c>
      <c r="K569" s="1">
        <v>45537</v>
      </c>
      <c r="L569" t="s">
        <v>613</v>
      </c>
      <c r="M569">
        <v>1</v>
      </c>
      <c r="O569" t="s">
        <v>45</v>
      </c>
      <c r="Q569" t="s">
        <v>45</v>
      </c>
      <c r="S569" t="s">
        <v>45</v>
      </c>
      <c r="U569" t="s">
        <v>45</v>
      </c>
      <c r="W569" t="s">
        <v>45</v>
      </c>
      <c r="X569">
        <v>21</v>
      </c>
      <c r="Y569" t="s">
        <v>46</v>
      </c>
      <c r="Z569">
        <v>12</v>
      </c>
      <c r="AA569" t="s">
        <v>46</v>
      </c>
      <c r="AB569">
        <v>10</v>
      </c>
      <c r="AC569" t="s">
        <v>47</v>
      </c>
      <c r="AE569" t="s">
        <v>45</v>
      </c>
      <c r="AG569" t="s">
        <v>45</v>
      </c>
      <c r="AI569" t="s">
        <v>48</v>
      </c>
      <c r="AJ569">
        <v>1</v>
      </c>
      <c r="AK569" t="str">
        <f>_xlfn.XLOOKUP(Table_ExternalData_1[[#This Row],[Shop'[Shop Code']]],Sheet1!D:D,Sheet1!A:A)</f>
        <v>REGION 4 LEYRE IBEAS</v>
      </c>
    </row>
    <row r="570" spans="1:37" x14ac:dyDescent="0.3">
      <c r="A570">
        <v>36</v>
      </c>
      <c r="B570" t="s">
        <v>610</v>
      </c>
      <c r="C570" t="s">
        <v>611</v>
      </c>
      <c r="D570" t="s">
        <v>171</v>
      </c>
      <c r="E570" t="s">
        <v>172</v>
      </c>
      <c r="F570" t="s">
        <v>173</v>
      </c>
      <c r="G570" t="s">
        <v>612</v>
      </c>
      <c r="H570" t="s">
        <v>361</v>
      </c>
      <c r="I570" t="s">
        <v>42</v>
      </c>
      <c r="J570" t="s">
        <v>43</v>
      </c>
      <c r="K570" s="1">
        <v>45541</v>
      </c>
      <c r="L570" t="s">
        <v>613</v>
      </c>
      <c r="M570">
        <v>2</v>
      </c>
      <c r="N570">
        <v>6</v>
      </c>
      <c r="O570" t="s">
        <v>45</v>
      </c>
      <c r="P570">
        <v>2</v>
      </c>
      <c r="Q570" t="s">
        <v>45</v>
      </c>
      <c r="S570" t="s">
        <v>45</v>
      </c>
      <c r="U570" t="s">
        <v>45</v>
      </c>
      <c r="W570" t="s">
        <v>45</v>
      </c>
      <c r="X570">
        <v>36</v>
      </c>
      <c r="Y570" t="s">
        <v>46</v>
      </c>
      <c r="Z570">
        <v>18</v>
      </c>
      <c r="AA570" t="s">
        <v>46</v>
      </c>
      <c r="AB570">
        <v>6</v>
      </c>
      <c r="AC570" t="s">
        <v>47</v>
      </c>
      <c r="AE570" t="s">
        <v>45</v>
      </c>
      <c r="AG570" t="s">
        <v>45</v>
      </c>
      <c r="AI570" t="s">
        <v>48</v>
      </c>
      <c r="AJ570">
        <v>5</v>
      </c>
      <c r="AK570" t="str">
        <f>_xlfn.XLOOKUP(Table_ExternalData_1[[#This Row],[Shop'[Shop Code']]],Sheet1!D:D,Sheet1!A:A)</f>
        <v>REGION 4 LEYRE IBEAS</v>
      </c>
    </row>
    <row r="571" spans="1:37" x14ac:dyDescent="0.3">
      <c r="A571">
        <v>36</v>
      </c>
      <c r="B571" t="s">
        <v>610</v>
      </c>
      <c r="C571" t="s">
        <v>611</v>
      </c>
      <c r="D571" t="s">
        <v>171</v>
      </c>
      <c r="E571" t="s">
        <v>172</v>
      </c>
      <c r="F571" t="s">
        <v>173</v>
      </c>
      <c r="G571" t="s">
        <v>612</v>
      </c>
      <c r="H571" t="s">
        <v>361</v>
      </c>
      <c r="I571" t="s">
        <v>42</v>
      </c>
      <c r="J571" t="s">
        <v>43</v>
      </c>
      <c r="K571" s="1">
        <v>45539</v>
      </c>
      <c r="L571" t="s">
        <v>613</v>
      </c>
      <c r="M571">
        <v>1</v>
      </c>
      <c r="N571">
        <v>2</v>
      </c>
      <c r="O571" t="s">
        <v>45</v>
      </c>
      <c r="Q571" t="s">
        <v>45</v>
      </c>
      <c r="S571" t="s">
        <v>45</v>
      </c>
      <c r="U571" t="s">
        <v>45</v>
      </c>
      <c r="W571" t="s">
        <v>45</v>
      </c>
      <c r="X571">
        <v>26</v>
      </c>
      <c r="Y571" t="s">
        <v>46</v>
      </c>
      <c r="Z571">
        <v>15</v>
      </c>
      <c r="AA571" t="s">
        <v>46</v>
      </c>
      <c r="AB571">
        <v>8</v>
      </c>
      <c r="AC571" t="s">
        <v>47</v>
      </c>
      <c r="AE571" t="s">
        <v>45</v>
      </c>
      <c r="AG571" t="s">
        <v>45</v>
      </c>
      <c r="AI571" t="s">
        <v>48</v>
      </c>
      <c r="AJ571">
        <v>3</v>
      </c>
      <c r="AK571" t="str">
        <f>_xlfn.XLOOKUP(Table_ExternalData_1[[#This Row],[Shop'[Shop Code']]],Sheet1!D:D,Sheet1!A:A)</f>
        <v>REGION 4 LEYRE IBEAS</v>
      </c>
    </row>
    <row r="572" spans="1:37" x14ac:dyDescent="0.3">
      <c r="A572">
        <v>36</v>
      </c>
      <c r="B572" t="s">
        <v>610</v>
      </c>
      <c r="C572" t="s">
        <v>611</v>
      </c>
      <c r="D572" t="s">
        <v>171</v>
      </c>
      <c r="E572" t="s">
        <v>172</v>
      </c>
      <c r="F572" t="s">
        <v>173</v>
      </c>
      <c r="G572" t="s">
        <v>612</v>
      </c>
      <c r="H572" t="s">
        <v>361</v>
      </c>
      <c r="I572" t="s">
        <v>42</v>
      </c>
      <c r="J572" t="s">
        <v>43</v>
      </c>
      <c r="K572" s="1">
        <v>45538</v>
      </c>
      <c r="L572" t="s">
        <v>613</v>
      </c>
      <c r="M572">
        <v>3</v>
      </c>
      <c r="N572">
        <v>5</v>
      </c>
      <c r="O572" t="s">
        <v>45</v>
      </c>
      <c r="Q572" t="s">
        <v>45</v>
      </c>
      <c r="S572" t="s">
        <v>45</v>
      </c>
      <c r="U572" t="s">
        <v>45</v>
      </c>
      <c r="V572">
        <v>0</v>
      </c>
      <c r="W572" t="s">
        <v>45</v>
      </c>
      <c r="X572">
        <v>24</v>
      </c>
      <c r="Y572" t="s">
        <v>46</v>
      </c>
      <c r="Z572">
        <v>13</v>
      </c>
      <c r="AA572" t="s">
        <v>46</v>
      </c>
      <c r="AB572">
        <v>14</v>
      </c>
      <c r="AC572" t="s">
        <v>47</v>
      </c>
      <c r="AE572" t="s">
        <v>45</v>
      </c>
      <c r="AF572">
        <v>0</v>
      </c>
      <c r="AG572" t="s">
        <v>45</v>
      </c>
      <c r="AH572">
        <v>0</v>
      </c>
      <c r="AI572" t="s">
        <v>48</v>
      </c>
      <c r="AJ572">
        <v>2</v>
      </c>
      <c r="AK572" t="str">
        <f>_xlfn.XLOOKUP(Table_ExternalData_1[[#This Row],[Shop'[Shop Code']]],Sheet1!D:D,Sheet1!A:A)</f>
        <v>REGION 4 LEYRE IBEAS</v>
      </c>
    </row>
    <row r="573" spans="1:37" x14ac:dyDescent="0.3">
      <c r="A573">
        <v>36</v>
      </c>
      <c r="B573" t="s">
        <v>614</v>
      </c>
      <c r="C573" t="s">
        <v>615</v>
      </c>
      <c r="D573" t="s">
        <v>305</v>
      </c>
      <c r="E573" t="s">
        <v>306</v>
      </c>
      <c r="F573" t="s">
        <v>307</v>
      </c>
      <c r="G573" t="s">
        <v>616</v>
      </c>
      <c r="H573" t="s">
        <v>55</v>
      </c>
      <c r="I573" t="s">
        <v>56</v>
      </c>
      <c r="J573" t="s">
        <v>57</v>
      </c>
      <c r="K573" s="1">
        <v>45538</v>
      </c>
      <c r="L573" t="s">
        <v>617</v>
      </c>
      <c r="M573">
        <v>2</v>
      </c>
      <c r="N573">
        <v>4</v>
      </c>
      <c r="O573" t="s">
        <v>45</v>
      </c>
      <c r="Q573" t="s">
        <v>45</v>
      </c>
      <c r="S573" t="s">
        <v>45</v>
      </c>
      <c r="U573" t="s">
        <v>45</v>
      </c>
      <c r="W573" t="s">
        <v>45</v>
      </c>
      <c r="X573">
        <v>12</v>
      </c>
      <c r="Y573" t="s">
        <v>46</v>
      </c>
      <c r="Z573">
        <v>6</v>
      </c>
      <c r="AA573" t="s">
        <v>46</v>
      </c>
      <c r="AB573">
        <v>2</v>
      </c>
      <c r="AC573" t="s">
        <v>47</v>
      </c>
      <c r="AE573" t="s">
        <v>45</v>
      </c>
      <c r="AG573" t="s">
        <v>45</v>
      </c>
      <c r="AI573" t="s">
        <v>48</v>
      </c>
      <c r="AJ573">
        <v>2</v>
      </c>
      <c r="AK573" t="str">
        <f>_xlfn.XLOOKUP(Table_ExternalData_1[[#This Row],[Shop'[Shop Code']]],Sheet1!D:D,Sheet1!A:A)</f>
        <v>REGION 1 ALBERTO BLASCO</v>
      </c>
    </row>
    <row r="574" spans="1:37" x14ac:dyDescent="0.3">
      <c r="A574">
        <v>36</v>
      </c>
      <c r="B574" t="s">
        <v>614</v>
      </c>
      <c r="C574" t="s">
        <v>615</v>
      </c>
      <c r="D574" t="s">
        <v>305</v>
      </c>
      <c r="E574" t="s">
        <v>306</v>
      </c>
      <c r="F574" t="s">
        <v>307</v>
      </c>
      <c r="G574" t="s">
        <v>616</v>
      </c>
      <c r="H574" t="s">
        <v>55</v>
      </c>
      <c r="I574" t="s">
        <v>56</v>
      </c>
      <c r="J574" t="s">
        <v>57</v>
      </c>
      <c r="K574" s="1">
        <v>45539</v>
      </c>
      <c r="L574" t="s">
        <v>617</v>
      </c>
      <c r="M574">
        <v>1</v>
      </c>
      <c r="O574" t="s">
        <v>45</v>
      </c>
      <c r="Q574" t="s">
        <v>45</v>
      </c>
      <c r="S574" t="s">
        <v>45</v>
      </c>
      <c r="U574" t="s">
        <v>45</v>
      </c>
      <c r="W574" t="s">
        <v>45</v>
      </c>
      <c r="X574">
        <v>12</v>
      </c>
      <c r="Y574" t="s">
        <v>46</v>
      </c>
      <c r="Z574">
        <v>5</v>
      </c>
      <c r="AA574" t="s">
        <v>46</v>
      </c>
      <c r="AB574">
        <v>1</v>
      </c>
      <c r="AC574" t="s">
        <v>47</v>
      </c>
      <c r="AE574" t="s">
        <v>45</v>
      </c>
      <c r="AG574" t="s">
        <v>45</v>
      </c>
      <c r="AI574" t="s">
        <v>48</v>
      </c>
      <c r="AJ574">
        <v>3</v>
      </c>
      <c r="AK574" t="str">
        <f>_xlfn.XLOOKUP(Table_ExternalData_1[[#This Row],[Shop'[Shop Code']]],Sheet1!D:D,Sheet1!A:A)</f>
        <v>REGION 1 ALBERTO BLASCO</v>
      </c>
    </row>
    <row r="575" spans="1:37" x14ac:dyDescent="0.3">
      <c r="A575">
        <v>36</v>
      </c>
      <c r="B575" t="s">
        <v>614</v>
      </c>
      <c r="C575" t="s">
        <v>615</v>
      </c>
      <c r="D575" t="s">
        <v>305</v>
      </c>
      <c r="E575" t="s">
        <v>306</v>
      </c>
      <c r="F575" t="s">
        <v>307</v>
      </c>
      <c r="G575" t="s">
        <v>616</v>
      </c>
      <c r="H575" t="s">
        <v>55</v>
      </c>
      <c r="I575" t="s">
        <v>56</v>
      </c>
      <c r="J575" t="s">
        <v>57</v>
      </c>
      <c r="K575" s="1">
        <v>45542</v>
      </c>
      <c r="L575" t="s">
        <v>617</v>
      </c>
      <c r="M575">
        <v>1</v>
      </c>
      <c r="O575" t="s">
        <v>45</v>
      </c>
      <c r="Q575" t="s">
        <v>45</v>
      </c>
      <c r="S575" t="s">
        <v>45</v>
      </c>
      <c r="U575" t="s">
        <v>45</v>
      </c>
      <c r="W575" t="s">
        <v>45</v>
      </c>
      <c r="X575">
        <v>4</v>
      </c>
      <c r="Y575" t="s">
        <v>46</v>
      </c>
      <c r="Z575">
        <v>3</v>
      </c>
      <c r="AA575" t="s">
        <v>46</v>
      </c>
      <c r="AC575" t="s">
        <v>47</v>
      </c>
      <c r="AE575" t="s">
        <v>45</v>
      </c>
      <c r="AG575" t="s">
        <v>45</v>
      </c>
      <c r="AI575" t="s">
        <v>48</v>
      </c>
      <c r="AJ575">
        <v>5</v>
      </c>
      <c r="AK575" t="str">
        <f>_xlfn.XLOOKUP(Table_ExternalData_1[[#This Row],[Shop'[Shop Code']]],Sheet1!D:D,Sheet1!A:A)</f>
        <v>REGION 1 ALBERTO BLASCO</v>
      </c>
    </row>
    <row r="576" spans="1:37" x14ac:dyDescent="0.3">
      <c r="A576">
        <v>36</v>
      </c>
      <c r="B576" t="s">
        <v>614</v>
      </c>
      <c r="C576" t="s">
        <v>615</v>
      </c>
      <c r="D576" t="s">
        <v>305</v>
      </c>
      <c r="E576" t="s">
        <v>306</v>
      </c>
      <c r="F576" t="s">
        <v>307</v>
      </c>
      <c r="G576" t="s">
        <v>616</v>
      </c>
      <c r="H576" t="s">
        <v>55</v>
      </c>
      <c r="I576" t="s">
        <v>56</v>
      </c>
      <c r="J576" t="s">
        <v>57</v>
      </c>
      <c r="K576" s="1">
        <v>45537</v>
      </c>
      <c r="L576" t="s">
        <v>617</v>
      </c>
      <c r="M576">
        <v>2</v>
      </c>
      <c r="N576">
        <v>1</v>
      </c>
      <c r="O576" t="s">
        <v>45</v>
      </c>
      <c r="Q576" t="s">
        <v>45</v>
      </c>
      <c r="S576" t="s">
        <v>45</v>
      </c>
      <c r="T576">
        <v>2</v>
      </c>
      <c r="U576" t="s">
        <v>45</v>
      </c>
      <c r="W576" t="s">
        <v>45</v>
      </c>
      <c r="X576">
        <v>13</v>
      </c>
      <c r="Y576" t="s">
        <v>46</v>
      </c>
      <c r="Z576">
        <v>8</v>
      </c>
      <c r="AA576" t="s">
        <v>46</v>
      </c>
      <c r="AB576">
        <v>4</v>
      </c>
      <c r="AC576" t="s">
        <v>47</v>
      </c>
      <c r="AD576">
        <v>-4</v>
      </c>
      <c r="AE576" t="s">
        <v>45</v>
      </c>
      <c r="AG576" t="s">
        <v>45</v>
      </c>
      <c r="AI576" t="s">
        <v>48</v>
      </c>
      <c r="AJ576">
        <v>1</v>
      </c>
      <c r="AK576" t="str">
        <f>_xlfn.XLOOKUP(Table_ExternalData_1[[#This Row],[Shop'[Shop Code']]],Sheet1!D:D,Sheet1!A:A)</f>
        <v>REGION 1 ALBERTO BLASCO</v>
      </c>
    </row>
    <row r="577" spans="1:37" x14ac:dyDescent="0.3">
      <c r="A577">
        <v>36</v>
      </c>
      <c r="B577" t="s">
        <v>614</v>
      </c>
      <c r="C577" t="s">
        <v>615</v>
      </c>
      <c r="D577" t="s">
        <v>305</v>
      </c>
      <c r="E577" t="s">
        <v>306</v>
      </c>
      <c r="F577" t="s">
        <v>307</v>
      </c>
      <c r="G577" t="s">
        <v>616</v>
      </c>
      <c r="H577" t="s">
        <v>55</v>
      </c>
      <c r="I577" t="s">
        <v>56</v>
      </c>
      <c r="J577" t="s">
        <v>57</v>
      </c>
      <c r="K577" s="1">
        <v>45540</v>
      </c>
      <c r="L577" t="s">
        <v>617</v>
      </c>
      <c r="M577">
        <v>2</v>
      </c>
      <c r="O577" t="s">
        <v>45</v>
      </c>
      <c r="Q577" t="s">
        <v>45</v>
      </c>
      <c r="S577" t="s">
        <v>45</v>
      </c>
      <c r="U577" t="s">
        <v>45</v>
      </c>
      <c r="W577" t="s">
        <v>45</v>
      </c>
      <c r="X577">
        <v>10</v>
      </c>
      <c r="Y577" t="s">
        <v>46</v>
      </c>
      <c r="Z577">
        <v>6</v>
      </c>
      <c r="AA577" t="s">
        <v>46</v>
      </c>
      <c r="AB577">
        <v>1</v>
      </c>
      <c r="AC577" t="s">
        <v>47</v>
      </c>
      <c r="AE577" t="s">
        <v>45</v>
      </c>
      <c r="AG577" t="s">
        <v>45</v>
      </c>
      <c r="AI577" t="s">
        <v>48</v>
      </c>
      <c r="AJ577">
        <v>4</v>
      </c>
      <c r="AK577" t="str">
        <f>_xlfn.XLOOKUP(Table_ExternalData_1[[#This Row],[Shop'[Shop Code']]],Sheet1!D:D,Sheet1!A:A)</f>
        <v>REGION 1 ALBERTO BLASCO</v>
      </c>
    </row>
    <row r="578" spans="1:37" x14ac:dyDescent="0.3">
      <c r="A578">
        <v>36</v>
      </c>
      <c r="B578" t="s">
        <v>614</v>
      </c>
      <c r="C578" t="s">
        <v>615</v>
      </c>
      <c r="D578" t="s">
        <v>305</v>
      </c>
      <c r="E578" t="s">
        <v>306</v>
      </c>
      <c r="F578" t="s">
        <v>307</v>
      </c>
      <c r="G578" t="s">
        <v>616</v>
      </c>
      <c r="H578" t="s">
        <v>55</v>
      </c>
      <c r="I578" t="s">
        <v>56</v>
      </c>
      <c r="J578" t="s">
        <v>57</v>
      </c>
      <c r="K578" s="1">
        <v>45541</v>
      </c>
      <c r="L578" t="s">
        <v>617</v>
      </c>
      <c r="M578">
        <v>1</v>
      </c>
      <c r="N578">
        <v>2</v>
      </c>
      <c r="O578" t="s">
        <v>45</v>
      </c>
      <c r="Q578" t="s">
        <v>45</v>
      </c>
      <c r="S578" t="s">
        <v>45</v>
      </c>
      <c r="U578" t="s">
        <v>45</v>
      </c>
      <c r="W578" t="s">
        <v>45</v>
      </c>
      <c r="X578">
        <v>15</v>
      </c>
      <c r="Y578" t="s">
        <v>46</v>
      </c>
      <c r="Z578">
        <v>8</v>
      </c>
      <c r="AA578" t="s">
        <v>46</v>
      </c>
      <c r="AB578">
        <v>5</v>
      </c>
      <c r="AC578" t="s">
        <v>47</v>
      </c>
      <c r="AE578" t="s">
        <v>45</v>
      </c>
      <c r="AG578" t="s">
        <v>45</v>
      </c>
      <c r="AI578" t="s">
        <v>48</v>
      </c>
      <c r="AJ578">
        <v>5</v>
      </c>
      <c r="AK578" t="str">
        <f>_xlfn.XLOOKUP(Table_ExternalData_1[[#This Row],[Shop'[Shop Code']]],Sheet1!D:D,Sheet1!A:A)</f>
        <v>REGION 1 ALBERTO BLASCO</v>
      </c>
    </row>
    <row r="579" spans="1:37" x14ac:dyDescent="0.3">
      <c r="A579">
        <v>36</v>
      </c>
      <c r="B579" t="s">
        <v>618</v>
      </c>
      <c r="C579" t="s">
        <v>619</v>
      </c>
      <c r="D579" t="s">
        <v>51</v>
      </c>
      <c r="E579" t="s">
        <v>52</v>
      </c>
      <c r="F579" t="s">
        <v>53</v>
      </c>
      <c r="G579" t="s">
        <v>620</v>
      </c>
      <c r="H579" t="s">
        <v>55</v>
      </c>
      <c r="I579" t="s">
        <v>56</v>
      </c>
      <c r="J579" t="s">
        <v>57</v>
      </c>
      <c r="K579" s="1">
        <v>45538</v>
      </c>
      <c r="L579" t="s">
        <v>621</v>
      </c>
      <c r="O579" t="s">
        <v>45</v>
      </c>
      <c r="Q579" t="s">
        <v>45</v>
      </c>
      <c r="S579" t="s">
        <v>45</v>
      </c>
      <c r="U579" t="s">
        <v>45</v>
      </c>
      <c r="W579" t="s">
        <v>45</v>
      </c>
      <c r="X579">
        <v>14</v>
      </c>
      <c r="Y579" t="s">
        <v>46</v>
      </c>
      <c r="Z579">
        <v>4</v>
      </c>
      <c r="AA579" t="s">
        <v>46</v>
      </c>
      <c r="AB579">
        <v>1</v>
      </c>
      <c r="AC579" t="s">
        <v>47</v>
      </c>
      <c r="AE579" t="s">
        <v>45</v>
      </c>
      <c r="AG579" t="s">
        <v>45</v>
      </c>
      <c r="AI579" t="s">
        <v>48</v>
      </c>
      <c r="AJ579">
        <v>2</v>
      </c>
      <c r="AK579" t="str">
        <f>_xlfn.XLOOKUP(Table_ExternalData_1[[#This Row],[Shop'[Shop Code']]],Sheet1!D:D,Sheet1!A:A)</f>
        <v>REGION 1 ALBERTO BLASCO</v>
      </c>
    </row>
    <row r="580" spans="1:37" x14ac:dyDescent="0.3">
      <c r="A580">
        <v>36</v>
      </c>
      <c r="B580" t="s">
        <v>618</v>
      </c>
      <c r="C580" t="s">
        <v>619</v>
      </c>
      <c r="D580" t="s">
        <v>51</v>
      </c>
      <c r="E580" t="s">
        <v>52</v>
      </c>
      <c r="F580" t="s">
        <v>53</v>
      </c>
      <c r="G580" t="s">
        <v>620</v>
      </c>
      <c r="H580" t="s">
        <v>55</v>
      </c>
      <c r="I580" t="s">
        <v>56</v>
      </c>
      <c r="J580" t="s">
        <v>57</v>
      </c>
      <c r="K580" s="1">
        <v>45537</v>
      </c>
      <c r="L580" t="s">
        <v>621</v>
      </c>
      <c r="M580">
        <v>1</v>
      </c>
      <c r="N580">
        <v>2</v>
      </c>
      <c r="O580" t="s">
        <v>45</v>
      </c>
      <c r="Q580" t="s">
        <v>45</v>
      </c>
      <c r="S580" t="s">
        <v>45</v>
      </c>
      <c r="T580">
        <v>2</v>
      </c>
      <c r="U580" t="s">
        <v>45</v>
      </c>
      <c r="W580" t="s">
        <v>45</v>
      </c>
      <c r="X580">
        <v>16</v>
      </c>
      <c r="Y580" t="s">
        <v>46</v>
      </c>
      <c r="Z580">
        <v>12</v>
      </c>
      <c r="AA580" t="s">
        <v>46</v>
      </c>
      <c r="AB580">
        <v>3</v>
      </c>
      <c r="AC580" t="s">
        <v>47</v>
      </c>
      <c r="AE580" t="s">
        <v>45</v>
      </c>
      <c r="AG580" t="s">
        <v>45</v>
      </c>
      <c r="AI580" t="s">
        <v>48</v>
      </c>
      <c r="AJ580">
        <v>1</v>
      </c>
      <c r="AK580" t="str">
        <f>_xlfn.XLOOKUP(Table_ExternalData_1[[#This Row],[Shop'[Shop Code']]],Sheet1!D:D,Sheet1!A:A)</f>
        <v>REGION 1 ALBERTO BLASCO</v>
      </c>
    </row>
    <row r="581" spans="1:37" x14ac:dyDescent="0.3">
      <c r="A581">
        <v>36</v>
      </c>
      <c r="B581" t="s">
        <v>618</v>
      </c>
      <c r="C581" t="s">
        <v>619</v>
      </c>
      <c r="D581" t="s">
        <v>51</v>
      </c>
      <c r="E581" t="s">
        <v>52</v>
      </c>
      <c r="F581" t="s">
        <v>53</v>
      </c>
      <c r="G581" t="s">
        <v>620</v>
      </c>
      <c r="H581" t="s">
        <v>55</v>
      </c>
      <c r="I581" t="s">
        <v>56</v>
      </c>
      <c r="J581" t="s">
        <v>57</v>
      </c>
      <c r="K581" s="1">
        <v>45539</v>
      </c>
      <c r="L581" t="s">
        <v>621</v>
      </c>
      <c r="M581">
        <v>2</v>
      </c>
      <c r="O581" t="s">
        <v>45</v>
      </c>
      <c r="Q581" t="s">
        <v>45</v>
      </c>
      <c r="S581" t="s">
        <v>45</v>
      </c>
      <c r="U581" t="s">
        <v>45</v>
      </c>
      <c r="W581" t="s">
        <v>45</v>
      </c>
      <c r="X581">
        <v>15</v>
      </c>
      <c r="Y581" t="s">
        <v>46</v>
      </c>
      <c r="Z581">
        <v>6</v>
      </c>
      <c r="AA581" t="s">
        <v>46</v>
      </c>
      <c r="AB581">
        <v>3</v>
      </c>
      <c r="AC581" t="s">
        <v>47</v>
      </c>
      <c r="AE581" t="s">
        <v>45</v>
      </c>
      <c r="AG581" t="s">
        <v>45</v>
      </c>
      <c r="AI581" t="s">
        <v>48</v>
      </c>
      <c r="AJ581">
        <v>3</v>
      </c>
      <c r="AK581" t="str">
        <f>_xlfn.XLOOKUP(Table_ExternalData_1[[#This Row],[Shop'[Shop Code']]],Sheet1!D:D,Sheet1!A:A)</f>
        <v>REGION 1 ALBERTO BLASCO</v>
      </c>
    </row>
    <row r="582" spans="1:37" x14ac:dyDescent="0.3">
      <c r="A582">
        <v>36</v>
      </c>
      <c r="B582" t="s">
        <v>618</v>
      </c>
      <c r="C582" t="s">
        <v>619</v>
      </c>
      <c r="D582" t="s">
        <v>51</v>
      </c>
      <c r="E582" t="s">
        <v>52</v>
      </c>
      <c r="F582" t="s">
        <v>53</v>
      </c>
      <c r="G582" t="s">
        <v>620</v>
      </c>
      <c r="H582" t="s">
        <v>55</v>
      </c>
      <c r="I582" t="s">
        <v>56</v>
      </c>
      <c r="J582" t="s">
        <v>57</v>
      </c>
      <c r="K582" s="1">
        <v>45541</v>
      </c>
      <c r="L582" t="s">
        <v>621</v>
      </c>
      <c r="M582">
        <v>1</v>
      </c>
      <c r="N582">
        <v>2</v>
      </c>
      <c r="O582" t="s">
        <v>45</v>
      </c>
      <c r="Q582" t="s">
        <v>45</v>
      </c>
      <c r="S582" t="s">
        <v>45</v>
      </c>
      <c r="U582" t="s">
        <v>45</v>
      </c>
      <c r="W582" t="s">
        <v>45</v>
      </c>
      <c r="X582">
        <v>11</v>
      </c>
      <c r="Y582" t="s">
        <v>46</v>
      </c>
      <c r="Z582">
        <v>7</v>
      </c>
      <c r="AA582" t="s">
        <v>46</v>
      </c>
      <c r="AB582">
        <v>3</v>
      </c>
      <c r="AC582" t="s">
        <v>47</v>
      </c>
      <c r="AE582" t="s">
        <v>45</v>
      </c>
      <c r="AG582" t="s">
        <v>45</v>
      </c>
      <c r="AI582" t="s">
        <v>48</v>
      </c>
      <c r="AJ582">
        <v>5</v>
      </c>
      <c r="AK582" t="str">
        <f>_xlfn.XLOOKUP(Table_ExternalData_1[[#This Row],[Shop'[Shop Code']]],Sheet1!D:D,Sheet1!A:A)</f>
        <v>REGION 1 ALBERTO BLASCO</v>
      </c>
    </row>
    <row r="583" spans="1:37" x14ac:dyDescent="0.3">
      <c r="A583">
        <v>36</v>
      </c>
      <c r="B583" t="s">
        <v>618</v>
      </c>
      <c r="C583" t="s">
        <v>619</v>
      </c>
      <c r="D583" t="s">
        <v>51</v>
      </c>
      <c r="E583" t="s">
        <v>52</v>
      </c>
      <c r="F583" t="s">
        <v>53</v>
      </c>
      <c r="G583" t="s">
        <v>620</v>
      </c>
      <c r="H583" t="s">
        <v>55</v>
      </c>
      <c r="I583" t="s">
        <v>56</v>
      </c>
      <c r="J583" t="s">
        <v>57</v>
      </c>
      <c r="K583" s="1">
        <v>45540</v>
      </c>
      <c r="L583" t="s">
        <v>621</v>
      </c>
      <c r="M583">
        <v>3</v>
      </c>
      <c r="O583" t="s">
        <v>45</v>
      </c>
      <c r="Q583" t="s">
        <v>45</v>
      </c>
      <c r="S583" t="s">
        <v>45</v>
      </c>
      <c r="U583" t="s">
        <v>45</v>
      </c>
      <c r="W583" t="s">
        <v>45</v>
      </c>
      <c r="X583">
        <v>17</v>
      </c>
      <c r="Y583" t="s">
        <v>46</v>
      </c>
      <c r="Z583">
        <v>13</v>
      </c>
      <c r="AA583" t="s">
        <v>46</v>
      </c>
      <c r="AB583">
        <v>3</v>
      </c>
      <c r="AC583" t="s">
        <v>47</v>
      </c>
      <c r="AE583" t="s">
        <v>45</v>
      </c>
      <c r="AG583" t="s">
        <v>45</v>
      </c>
      <c r="AI583" t="s">
        <v>48</v>
      </c>
      <c r="AJ583">
        <v>4</v>
      </c>
      <c r="AK583" t="str">
        <f>_xlfn.XLOOKUP(Table_ExternalData_1[[#This Row],[Shop'[Shop Code']]],Sheet1!D:D,Sheet1!A:A)</f>
        <v>REGION 1 ALBERTO BLASCO</v>
      </c>
    </row>
    <row r="584" spans="1:37" x14ac:dyDescent="0.3">
      <c r="A584">
        <v>36</v>
      </c>
      <c r="B584" t="s">
        <v>622</v>
      </c>
      <c r="C584" t="s">
        <v>623</v>
      </c>
      <c r="D584" t="s">
        <v>79</v>
      </c>
      <c r="E584" t="s">
        <v>80</v>
      </c>
      <c r="F584" t="s">
        <v>81</v>
      </c>
      <c r="G584" t="s">
        <v>624</v>
      </c>
      <c r="H584" t="s">
        <v>55</v>
      </c>
      <c r="I584" t="s">
        <v>56</v>
      </c>
      <c r="J584" t="s">
        <v>57</v>
      </c>
      <c r="K584" s="1">
        <v>45539</v>
      </c>
      <c r="L584" t="s">
        <v>625</v>
      </c>
      <c r="M584">
        <v>2</v>
      </c>
      <c r="N584">
        <v>4</v>
      </c>
      <c r="O584" t="s">
        <v>45</v>
      </c>
      <c r="Q584" t="s">
        <v>45</v>
      </c>
      <c r="S584" t="s">
        <v>45</v>
      </c>
      <c r="U584" t="s">
        <v>45</v>
      </c>
      <c r="W584" t="s">
        <v>45</v>
      </c>
      <c r="X584">
        <v>14</v>
      </c>
      <c r="Y584" t="s">
        <v>46</v>
      </c>
      <c r="Z584">
        <v>9</v>
      </c>
      <c r="AA584" t="s">
        <v>46</v>
      </c>
      <c r="AB584">
        <v>6</v>
      </c>
      <c r="AC584" t="s">
        <v>47</v>
      </c>
      <c r="AD584">
        <v>2</v>
      </c>
      <c r="AE584" t="s">
        <v>45</v>
      </c>
      <c r="AG584" t="s">
        <v>45</v>
      </c>
      <c r="AI584" t="s">
        <v>48</v>
      </c>
      <c r="AJ584">
        <v>3</v>
      </c>
      <c r="AK584" t="str">
        <f>_xlfn.XLOOKUP(Table_ExternalData_1[[#This Row],[Shop'[Shop Code']]],Sheet1!D:D,Sheet1!A:A)</f>
        <v>REGION 1 ALBERTO BLASCO</v>
      </c>
    </row>
    <row r="585" spans="1:37" x14ac:dyDescent="0.3">
      <c r="A585">
        <v>36</v>
      </c>
      <c r="B585" t="s">
        <v>622</v>
      </c>
      <c r="C585" t="s">
        <v>623</v>
      </c>
      <c r="D585" t="s">
        <v>79</v>
      </c>
      <c r="E585" t="s">
        <v>80</v>
      </c>
      <c r="F585" t="s">
        <v>81</v>
      </c>
      <c r="G585" t="s">
        <v>624</v>
      </c>
      <c r="H585" t="s">
        <v>55</v>
      </c>
      <c r="I585" t="s">
        <v>56</v>
      </c>
      <c r="J585" t="s">
        <v>57</v>
      </c>
      <c r="K585" s="1">
        <v>45538</v>
      </c>
      <c r="L585" t="s">
        <v>625</v>
      </c>
      <c r="M585">
        <v>1</v>
      </c>
      <c r="N585">
        <v>4</v>
      </c>
      <c r="O585" t="s">
        <v>45</v>
      </c>
      <c r="Q585" t="s">
        <v>45</v>
      </c>
      <c r="S585" t="s">
        <v>45</v>
      </c>
      <c r="U585" t="s">
        <v>45</v>
      </c>
      <c r="W585" t="s">
        <v>45</v>
      </c>
      <c r="X585">
        <v>11</v>
      </c>
      <c r="Y585" t="s">
        <v>46</v>
      </c>
      <c r="Z585">
        <v>8</v>
      </c>
      <c r="AA585" t="s">
        <v>46</v>
      </c>
      <c r="AB585">
        <v>6</v>
      </c>
      <c r="AC585" t="s">
        <v>47</v>
      </c>
      <c r="AE585" t="s">
        <v>45</v>
      </c>
      <c r="AG585" t="s">
        <v>45</v>
      </c>
      <c r="AI585" t="s">
        <v>48</v>
      </c>
      <c r="AJ585">
        <v>2</v>
      </c>
      <c r="AK585" t="str">
        <f>_xlfn.XLOOKUP(Table_ExternalData_1[[#This Row],[Shop'[Shop Code']]],Sheet1!D:D,Sheet1!A:A)</f>
        <v>REGION 1 ALBERTO BLASCO</v>
      </c>
    </row>
    <row r="586" spans="1:37" x14ac:dyDescent="0.3">
      <c r="A586">
        <v>36</v>
      </c>
      <c r="B586" t="s">
        <v>622</v>
      </c>
      <c r="C586" t="s">
        <v>623</v>
      </c>
      <c r="D586" t="s">
        <v>79</v>
      </c>
      <c r="E586" t="s">
        <v>80</v>
      </c>
      <c r="F586" t="s">
        <v>81</v>
      </c>
      <c r="G586" t="s">
        <v>624</v>
      </c>
      <c r="H586" t="s">
        <v>55</v>
      </c>
      <c r="I586" t="s">
        <v>56</v>
      </c>
      <c r="J586" t="s">
        <v>57</v>
      </c>
      <c r="K586" s="1">
        <v>45541</v>
      </c>
      <c r="L586" t="s">
        <v>625</v>
      </c>
      <c r="M586">
        <v>2</v>
      </c>
      <c r="O586" t="s">
        <v>45</v>
      </c>
      <c r="Q586" t="s">
        <v>45</v>
      </c>
      <c r="S586" t="s">
        <v>45</v>
      </c>
      <c r="U586" t="s">
        <v>45</v>
      </c>
      <c r="W586" t="s">
        <v>45</v>
      </c>
      <c r="X586">
        <v>15</v>
      </c>
      <c r="Y586" t="s">
        <v>46</v>
      </c>
      <c r="Z586">
        <v>13</v>
      </c>
      <c r="AA586" t="s">
        <v>46</v>
      </c>
      <c r="AB586">
        <v>3</v>
      </c>
      <c r="AC586" t="s">
        <v>47</v>
      </c>
      <c r="AE586" t="s">
        <v>45</v>
      </c>
      <c r="AG586" t="s">
        <v>45</v>
      </c>
      <c r="AI586" t="s">
        <v>48</v>
      </c>
      <c r="AJ586">
        <v>5</v>
      </c>
      <c r="AK586" t="str">
        <f>_xlfn.XLOOKUP(Table_ExternalData_1[[#This Row],[Shop'[Shop Code']]],Sheet1!D:D,Sheet1!A:A)</f>
        <v>REGION 1 ALBERTO BLASCO</v>
      </c>
    </row>
    <row r="587" spans="1:37" x14ac:dyDescent="0.3">
      <c r="A587">
        <v>36</v>
      </c>
      <c r="B587" t="s">
        <v>622</v>
      </c>
      <c r="C587" t="s">
        <v>623</v>
      </c>
      <c r="D587" t="s">
        <v>79</v>
      </c>
      <c r="E587" t="s">
        <v>80</v>
      </c>
      <c r="F587" t="s">
        <v>81</v>
      </c>
      <c r="G587" t="s">
        <v>624</v>
      </c>
      <c r="H587" t="s">
        <v>55</v>
      </c>
      <c r="I587" t="s">
        <v>56</v>
      </c>
      <c r="J587" t="s">
        <v>57</v>
      </c>
      <c r="K587" s="1">
        <v>45537</v>
      </c>
      <c r="L587" t="s">
        <v>625</v>
      </c>
      <c r="M587">
        <v>1</v>
      </c>
      <c r="O587" t="s">
        <v>45</v>
      </c>
      <c r="Q587" t="s">
        <v>45</v>
      </c>
      <c r="S587" t="s">
        <v>45</v>
      </c>
      <c r="U587" t="s">
        <v>45</v>
      </c>
      <c r="W587" t="s">
        <v>45</v>
      </c>
      <c r="X587">
        <v>10</v>
      </c>
      <c r="Y587" t="s">
        <v>46</v>
      </c>
      <c r="Z587">
        <v>8</v>
      </c>
      <c r="AA587" t="s">
        <v>46</v>
      </c>
      <c r="AB587">
        <v>7</v>
      </c>
      <c r="AC587" t="s">
        <v>47</v>
      </c>
      <c r="AE587" t="s">
        <v>45</v>
      </c>
      <c r="AG587" t="s">
        <v>45</v>
      </c>
      <c r="AI587" t="s">
        <v>48</v>
      </c>
      <c r="AJ587">
        <v>1</v>
      </c>
      <c r="AK587" t="str">
        <f>_xlfn.XLOOKUP(Table_ExternalData_1[[#This Row],[Shop'[Shop Code']]],Sheet1!D:D,Sheet1!A:A)</f>
        <v>REGION 1 ALBERTO BLASCO</v>
      </c>
    </row>
    <row r="588" spans="1:37" x14ac:dyDescent="0.3">
      <c r="A588">
        <v>36</v>
      </c>
      <c r="B588" t="s">
        <v>622</v>
      </c>
      <c r="C588" t="s">
        <v>623</v>
      </c>
      <c r="D588" t="s">
        <v>79</v>
      </c>
      <c r="E588" t="s">
        <v>80</v>
      </c>
      <c r="F588" t="s">
        <v>81</v>
      </c>
      <c r="G588" t="s">
        <v>624</v>
      </c>
      <c r="H588" t="s">
        <v>55</v>
      </c>
      <c r="I588" t="s">
        <v>56</v>
      </c>
      <c r="J588" t="s">
        <v>57</v>
      </c>
      <c r="K588" s="1">
        <v>45540</v>
      </c>
      <c r="L588" t="s">
        <v>625</v>
      </c>
      <c r="M588">
        <v>5</v>
      </c>
      <c r="N588">
        <v>4</v>
      </c>
      <c r="O588" t="s">
        <v>45</v>
      </c>
      <c r="Q588" t="s">
        <v>45</v>
      </c>
      <c r="S588" t="s">
        <v>45</v>
      </c>
      <c r="U588" t="s">
        <v>45</v>
      </c>
      <c r="W588" t="s">
        <v>45</v>
      </c>
      <c r="X588">
        <v>17</v>
      </c>
      <c r="Y588" t="s">
        <v>46</v>
      </c>
      <c r="Z588">
        <v>15</v>
      </c>
      <c r="AA588" t="s">
        <v>46</v>
      </c>
      <c r="AB588">
        <v>5</v>
      </c>
      <c r="AC588" t="s">
        <v>47</v>
      </c>
      <c r="AD588">
        <v>2</v>
      </c>
      <c r="AE588" t="s">
        <v>45</v>
      </c>
      <c r="AG588" t="s">
        <v>45</v>
      </c>
      <c r="AI588" t="s">
        <v>48</v>
      </c>
      <c r="AJ588">
        <v>4</v>
      </c>
      <c r="AK588" t="str">
        <f>_xlfn.XLOOKUP(Table_ExternalData_1[[#This Row],[Shop'[Shop Code']]],Sheet1!D:D,Sheet1!A:A)</f>
        <v>REGION 1 ALBERTO BLASCO</v>
      </c>
    </row>
    <row r="589" spans="1:37" x14ac:dyDescent="0.3">
      <c r="A589">
        <v>36</v>
      </c>
      <c r="B589" t="s">
        <v>626</v>
      </c>
      <c r="C589" t="s">
        <v>627</v>
      </c>
      <c r="D589" t="s">
        <v>110</v>
      </c>
      <c r="E589" t="s">
        <v>111</v>
      </c>
      <c r="F589" t="s">
        <v>112</v>
      </c>
      <c r="G589" t="s">
        <v>628</v>
      </c>
      <c r="H589" t="s">
        <v>55</v>
      </c>
      <c r="I589" t="s">
        <v>56</v>
      </c>
      <c r="J589" t="s">
        <v>57</v>
      </c>
      <c r="K589" s="1">
        <v>45538</v>
      </c>
      <c r="L589" t="s">
        <v>629</v>
      </c>
      <c r="M589">
        <v>2</v>
      </c>
      <c r="N589">
        <v>3</v>
      </c>
      <c r="O589" t="s">
        <v>45</v>
      </c>
      <c r="Q589" t="s">
        <v>45</v>
      </c>
      <c r="S589" t="s">
        <v>45</v>
      </c>
      <c r="U589" t="s">
        <v>45</v>
      </c>
      <c r="V589">
        <v>-2</v>
      </c>
      <c r="W589" t="s">
        <v>45</v>
      </c>
      <c r="X589">
        <v>28</v>
      </c>
      <c r="Y589" t="s">
        <v>46</v>
      </c>
      <c r="Z589">
        <v>18</v>
      </c>
      <c r="AA589" t="s">
        <v>46</v>
      </c>
      <c r="AB589">
        <v>12</v>
      </c>
      <c r="AC589" t="s">
        <v>47</v>
      </c>
      <c r="AE589" t="s">
        <v>45</v>
      </c>
      <c r="AF589">
        <v>-2</v>
      </c>
      <c r="AG589" t="s">
        <v>45</v>
      </c>
      <c r="AH589">
        <v>-3636.36</v>
      </c>
      <c r="AI589" t="s">
        <v>48</v>
      </c>
      <c r="AJ589">
        <v>2</v>
      </c>
      <c r="AK589" t="str">
        <f>_xlfn.XLOOKUP(Table_ExternalData_1[[#This Row],[Shop'[Shop Code']]],Sheet1!D:D,Sheet1!A:A)</f>
        <v>REGION 1 ALBERTO BLASCO</v>
      </c>
    </row>
    <row r="590" spans="1:37" x14ac:dyDescent="0.3">
      <c r="A590">
        <v>36</v>
      </c>
      <c r="B590" t="s">
        <v>626</v>
      </c>
      <c r="C590" t="s">
        <v>627</v>
      </c>
      <c r="D590" t="s">
        <v>110</v>
      </c>
      <c r="E590" t="s">
        <v>111</v>
      </c>
      <c r="F590" t="s">
        <v>112</v>
      </c>
      <c r="G590" t="s">
        <v>628</v>
      </c>
      <c r="H590" t="s">
        <v>55</v>
      </c>
      <c r="I590" t="s">
        <v>56</v>
      </c>
      <c r="J590" t="s">
        <v>57</v>
      </c>
      <c r="K590" s="1">
        <v>45539</v>
      </c>
      <c r="L590" t="s">
        <v>629</v>
      </c>
      <c r="M590">
        <v>1</v>
      </c>
      <c r="N590">
        <v>2</v>
      </c>
      <c r="O590" t="s">
        <v>45</v>
      </c>
      <c r="Q590" t="s">
        <v>45</v>
      </c>
      <c r="S590" t="s">
        <v>45</v>
      </c>
      <c r="U590" t="s">
        <v>45</v>
      </c>
      <c r="W590" t="s">
        <v>45</v>
      </c>
      <c r="X590">
        <v>11</v>
      </c>
      <c r="Y590" t="s">
        <v>46</v>
      </c>
      <c r="Z590">
        <v>6</v>
      </c>
      <c r="AA590" t="s">
        <v>46</v>
      </c>
      <c r="AB590">
        <v>17</v>
      </c>
      <c r="AC590" t="s">
        <v>47</v>
      </c>
      <c r="AE590" t="s">
        <v>45</v>
      </c>
      <c r="AG590" t="s">
        <v>45</v>
      </c>
      <c r="AI590" t="s">
        <v>48</v>
      </c>
      <c r="AJ590">
        <v>3</v>
      </c>
      <c r="AK590" t="str">
        <f>_xlfn.XLOOKUP(Table_ExternalData_1[[#This Row],[Shop'[Shop Code']]],Sheet1!D:D,Sheet1!A:A)</f>
        <v>REGION 1 ALBERTO BLASCO</v>
      </c>
    </row>
    <row r="591" spans="1:37" x14ac:dyDescent="0.3">
      <c r="A591">
        <v>36</v>
      </c>
      <c r="B591" t="s">
        <v>626</v>
      </c>
      <c r="C591" t="s">
        <v>627</v>
      </c>
      <c r="D591" t="s">
        <v>110</v>
      </c>
      <c r="E591" t="s">
        <v>111</v>
      </c>
      <c r="F591" t="s">
        <v>112</v>
      </c>
      <c r="G591" t="s">
        <v>628</v>
      </c>
      <c r="H591" t="s">
        <v>55</v>
      </c>
      <c r="I591" t="s">
        <v>56</v>
      </c>
      <c r="J591" t="s">
        <v>57</v>
      </c>
      <c r="K591" s="1">
        <v>45537</v>
      </c>
      <c r="L591" t="s">
        <v>629</v>
      </c>
      <c r="M591">
        <v>5</v>
      </c>
      <c r="N591">
        <v>2</v>
      </c>
      <c r="O591" t="s">
        <v>45</v>
      </c>
      <c r="Q591" t="s">
        <v>45</v>
      </c>
      <c r="S591" t="s">
        <v>45</v>
      </c>
      <c r="U591" t="s">
        <v>45</v>
      </c>
      <c r="W591" t="s">
        <v>45</v>
      </c>
      <c r="X591">
        <v>32</v>
      </c>
      <c r="Y591" t="s">
        <v>46</v>
      </c>
      <c r="Z591">
        <v>23</v>
      </c>
      <c r="AA591" t="s">
        <v>46</v>
      </c>
      <c r="AB591">
        <v>12</v>
      </c>
      <c r="AC591" t="s">
        <v>47</v>
      </c>
      <c r="AE591" t="s">
        <v>45</v>
      </c>
      <c r="AG591" t="s">
        <v>45</v>
      </c>
      <c r="AI591" t="s">
        <v>48</v>
      </c>
      <c r="AJ591">
        <v>1</v>
      </c>
      <c r="AK591" t="str">
        <f>_xlfn.XLOOKUP(Table_ExternalData_1[[#This Row],[Shop'[Shop Code']]],Sheet1!D:D,Sheet1!A:A)</f>
        <v>REGION 1 ALBERTO BLASCO</v>
      </c>
    </row>
    <row r="592" spans="1:37" x14ac:dyDescent="0.3">
      <c r="A592">
        <v>36</v>
      </c>
      <c r="B592" t="s">
        <v>626</v>
      </c>
      <c r="C592" t="s">
        <v>627</v>
      </c>
      <c r="D592" t="s">
        <v>110</v>
      </c>
      <c r="E592" t="s">
        <v>111</v>
      </c>
      <c r="F592" t="s">
        <v>112</v>
      </c>
      <c r="G592" t="s">
        <v>628</v>
      </c>
      <c r="H592" t="s">
        <v>55</v>
      </c>
      <c r="I592" t="s">
        <v>56</v>
      </c>
      <c r="J592" t="s">
        <v>57</v>
      </c>
      <c r="K592" s="1">
        <v>45541</v>
      </c>
      <c r="L592" t="s">
        <v>629</v>
      </c>
      <c r="M592">
        <v>2</v>
      </c>
      <c r="O592" t="s">
        <v>45</v>
      </c>
      <c r="Q592" t="s">
        <v>45</v>
      </c>
      <c r="S592" t="s">
        <v>45</v>
      </c>
      <c r="U592" t="s">
        <v>45</v>
      </c>
      <c r="W592" t="s">
        <v>45</v>
      </c>
      <c r="X592">
        <v>16</v>
      </c>
      <c r="Y592" t="s">
        <v>46</v>
      </c>
      <c r="Z592">
        <v>10</v>
      </c>
      <c r="AA592" t="s">
        <v>46</v>
      </c>
      <c r="AB592">
        <v>7</v>
      </c>
      <c r="AC592" t="s">
        <v>47</v>
      </c>
      <c r="AD592">
        <v>2</v>
      </c>
      <c r="AE592" t="s">
        <v>45</v>
      </c>
      <c r="AG592" t="s">
        <v>45</v>
      </c>
      <c r="AI592" t="s">
        <v>48</v>
      </c>
      <c r="AJ592">
        <v>5</v>
      </c>
      <c r="AK592" t="str">
        <f>_xlfn.XLOOKUP(Table_ExternalData_1[[#This Row],[Shop'[Shop Code']]],Sheet1!D:D,Sheet1!A:A)</f>
        <v>REGION 1 ALBERTO BLASCO</v>
      </c>
    </row>
    <row r="593" spans="1:37" x14ac:dyDescent="0.3">
      <c r="A593">
        <v>36</v>
      </c>
      <c r="B593" t="s">
        <v>626</v>
      </c>
      <c r="C593" t="s">
        <v>627</v>
      </c>
      <c r="D593" t="s">
        <v>110</v>
      </c>
      <c r="E593" t="s">
        <v>111</v>
      </c>
      <c r="F593" t="s">
        <v>112</v>
      </c>
      <c r="G593" t="s">
        <v>628</v>
      </c>
      <c r="H593" t="s">
        <v>55</v>
      </c>
      <c r="I593" t="s">
        <v>56</v>
      </c>
      <c r="J593" t="s">
        <v>57</v>
      </c>
      <c r="K593" s="1">
        <v>45540</v>
      </c>
      <c r="L593" t="s">
        <v>629</v>
      </c>
      <c r="M593">
        <v>2</v>
      </c>
      <c r="N593">
        <v>4</v>
      </c>
      <c r="O593" t="s">
        <v>45</v>
      </c>
      <c r="P593">
        <v>2</v>
      </c>
      <c r="Q593" t="s">
        <v>45</v>
      </c>
      <c r="R593">
        <v>2</v>
      </c>
      <c r="S593" t="s">
        <v>45</v>
      </c>
      <c r="U593" t="s">
        <v>45</v>
      </c>
      <c r="W593" t="s">
        <v>45</v>
      </c>
      <c r="X593">
        <v>12</v>
      </c>
      <c r="Y593" t="s">
        <v>46</v>
      </c>
      <c r="Z593">
        <v>9</v>
      </c>
      <c r="AA593" t="s">
        <v>46</v>
      </c>
      <c r="AB593">
        <v>11</v>
      </c>
      <c r="AC593" t="s">
        <v>47</v>
      </c>
      <c r="AE593" t="s">
        <v>45</v>
      </c>
      <c r="AF593">
        <v>2</v>
      </c>
      <c r="AG593" t="s">
        <v>45</v>
      </c>
      <c r="AH593">
        <v>3636.36</v>
      </c>
      <c r="AI593" t="s">
        <v>48</v>
      </c>
      <c r="AJ593">
        <v>4</v>
      </c>
      <c r="AK593" t="str">
        <f>_xlfn.XLOOKUP(Table_ExternalData_1[[#This Row],[Shop'[Shop Code']]],Sheet1!D:D,Sheet1!A:A)</f>
        <v>REGION 1 ALBERTO BLASCO</v>
      </c>
    </row>
    <row r="594" spans="1:37" x14ac:dyDescent="0.3">
      <c r="A594">
        <v>36</v>
      </c>
      <c r="B594" t="s">
        <v>630</v>
      </c>
      <c r="C594" t="s">
        <v>631</v>
      </c>
      <c r="D594" t="s">
        <v>79</v>
      </c>
      <c r="E594" t="s">
        <v>80</v>
      </c>
      <c r="F594" t="s">
        <v>81</v>
      </c>
      <c r="G594" t="s">
        <v>632</v>
      </c>
      <c r="H594" t="s">
        <v>55</v>
      </c>
      <c r="I594" t="s">
        <v>56</v>
      </c>
      <c r="J594" t="s">
        <v>57</v>
      </c>
      <c r="K594" s="1">
        <v>45540</v>
      </c>
      <c r="L594" t="s">
        <v>633</v>
      </c>
      <c r="M594">
        <v>5</v>
      </c>
      <c r="N594">
        <v>5</v>
      </c>
      <c r="O594" t="s">
        <v>45</v>
      </c>
      <c r="Q594" t="s">
        <v>45</v>
      </c>
      <c r="S594" t="s">
        <v>45</v>
      </c>
      <c r="U594" t="s">
        <v>45</v>
      </c>
      <c r="W594" t="s">
        <v>45</v>
      </c>
      <c r="X594">
        <v>14</v>
      </c>
      <c r="Y594" t="s">
        <v>46</v>
      </c>
      <c r="Z594">
        <v>10</v>
      </c>
      <c r="AA594" t="s">
        <v>46</v>
      </c>
      <c r="AB594">
        <v>5</v>
      </c>
      <c r="AC594" t="s">
        <v>47</v>
      </c>
      <c r="AE594" t="s">
        <v>45</v>
      </c>
      <c r="AG594" t="s">
        <v>45</v>
      </c>
      <c r="AI594" t="s">
        <v>48</v>
      </c>
      <c r="AJ594">
        <v>4</v>
      </c>
      <c r="AK594" t="str">
        <f>_xlfn.XLOOKUP(Table_ExternalData_1[[#This Row],[Shop'[Shop Code']]],Sheet1!D:D,Sheet1!A:A)</f>
        <v>REGION 1 ALBERTO BLASCO</v>
      </c>
    </row>
    <row r="595" spans="1:37" x14ac:dyDescent="0.3">
      <c r="A595">
        <v>36</v>
      </c>
      <c r="B595" t="s">
        <v>630</v>
      </c>
      <c r="C595" t="s">
        <v>631</v>
      </c>
      <c r="D595" t="s">
        <v>79</v>
      </c>
      <c r="E595" t="s">
        <v>80</v>
      </c>
      <c r="F595" t="s">
        <v>81</v>
      </c>
      <c r="G595" t="s">
        <v>632</v>
      </c>
      <c r="H595" t="s">
        <v>55</v>
      </c>
      <c r="I595" t="s">
        <v>56</v>
      </c>
      <c r="J595" t="s">
        <v>57</v>
      </c>
      <c r="K595" s="1">
        <v>45541</v>
      </c>
      <c r="L595" t="s">
        <v>633</v>
      </c>
      <c r="M595">
        <v>2</v>
      </c>
      <c r="N595">
        <v>4</v>
      </c>
      <c r="O595" t="s">
        <v>45</v>
      </c>
      <c r="Q595" t="s">
        <v>45</v>
      </c>
      <c r="S595" t="s">
        <v>45</v>
      </c>
      <c r="T595">
        <v>4</v>
      </c>
      <c r="U595" t="s">
        <v>45</v>
      </c>
      <c r="V595">
        <v>2</v>
      </c>
      <c r="W595" t="s">
        <v>45</v>
      </c>
      <c r="X595">
        <v>17</v>
      </c>
      <c r="Y595" t="s">
        <v>46</v>
      </c>
      <c r="Z595">
        <v>10</v>
      </c>
      <c r="AA595" t="s">
        <v>46</v>
      </c>
      <c r="AB595">
        <v>3</v>
      </c>
      <c r="AC595" t="s">
        <v>47</v>
      </c>
      <c r="AE595" t="s">
        <v>45</v>
      </c>
      <c r="AF595">
        <v>2</v>
      </c>
      <c r="AG595" t="s">
        <v>45</v>
      </c>
      <c r="AH595">
        <v>2545.46</v>
      </c>
      <c r="AI595" t="s">
        <v>48</v>
      </c>
      <c r="AJ595">
        <v>5</v>
      </c>
      <c r="AK595" t="str">
        <f>_xlfn.XLOOKUP(Table_ExternalData_1[[#This Row],[Shop'[Shop Code']]],Sheet1!D:D,Sheet1!A:A)</f>
        <v>REGION 1 ALBERTO BLASCO</v>
      </c>
    </row>
    <row r="596" spans="1:37" x14ac:dyDescent="0.3">
      <c r="A596">
        <v>36</v>
      </c>
      <c r="B596" t="s">
        <v>630</v>
      </c>
      <c r="C596" t="s">
        <v>631</v>
      </c>
      <c r="D596" t="s">
        <v>79</v>
      </c>
      <c r="E596" t="s">
        <v>80</v>
      </c>
      <c r="F596" t="s">
        <v>81</v>
      </c>
      <c r="G596" t="s">
        <v>632</v>
      </c>
      <c r="H596" t="s">
        <v>55</v>
      </c>
      <c r="I596" t="s">
        <v>56</v>
      </c>
      <c r="J596" t="s">
        <v>57</v>
      </c>
      <c r="K596" s="1">
        <v>45537</v>
      </c>
      <c r="L596" t="s">
        <v>633</v>
      </c>
      <c r="M596">
        <v>2</v>
      </c>
      <c r="O596" t="s">
        <v>45</v>
      </c>
      <c r="Q596" t="s">
        <v>45</v>
      </c>
      <c r="S596" t="s">
        <v>45</v>
      </c>
      <c r="U596" t="s">
        <v>45</v>
      </c>
      <c r="W596" t="s">
        <v>45</v>
      </c>
      <c r="X596">
        <v>20</v>
      </c>
      <c r="Y596" t="s">
        <v>46</v>
      </c>
      <c r="Z596">
        <v>8</v>
      </c>
      <c r="AA596" t="s">
        <v>46</v>
      </c>
      <c r="AC596" t="s">
        <v>47</v>
      </c>
      <c r="AE596" t="s">
        <v>45</v>
      </c>
      <c r="AG596" t="s">
        <v>45</v>
      </c>
      <c r="AI596" t="s">
        <v>48</v>
      </c>
      <c r="AJ596">
        <v>1</v>
      </c>
      <c r="AK596" t="str">
        <f>_xlfn.XLOOKUP(Table_ExternalData_1[[#This Row],[Shop'[Shop Code']]],Sheet1!D:D,Sheet1!A:A)</f>
        <v>REGION 1 ALBERTO BLASCO</v>
      </c>
    </row>
    <row r="597" spans="1:37" x14ac:dyDescent="0.3">
      <c r="A597">
        <v>36</v>
      </c>
      <c r="B597" t="s">
        <v>630</v>
      </c>
      <c r="C597" t="s">
        <v>631</v>
      </c>
      <c r="D597" t="s">
        <v>79</v>
      </c>
      <c r="E597" t="s">
        <v>80</v>
      </c>
      <c r="F597" t="s">
        <v>81</v>
      </c>
      <c r="G597" t="s">
        <v>632</v>
      </c>
      <c r="H597" t="s">
        <v>55</v>
      </c>
      <c r="I597" t="s">
        <v>56</v>
      </c>
      <c r="J597" t="s">
        <v>57</v>
      </c>
      <c r="K597" s="1">
        <v>45539</v>
      </c>
      <c r="L597" t="s">
        <v>633</v>
      </c>
      <c r="M597">
        <v>1</v>
      </c>
      <c r="O597" t="s">
        <v>45</v>
      </c>
      <c r="Q597" t="s">
        <v>45</v>
      </c>
      <c r="S597" t="s">
        <v>45</v>
      </c>
      <c r="U597" t="s">
        <v>45</v>
      </c>
      <c r="W597" t="s">
        <v>45</v>
      </c>
      <c r="X597">
        <v>13</v>
      </c>
      <c r="Y597" t="s">
        <v>46</v>
      </c>
      <c r="Z597">
        <v>9</v>
      </c>
      <c r="AA597" t="s">
        <v>46</v>
      </c>
      <c r="AB597">
        <v>1</v>
      </c>
      <c r="AC597" t="s">
        <v>47</v>
      </c>
      <c r="AE597" t="s">
        <v>45</v>
      </c>
      <c r="AG597" t="s">
        <v>45</v>
      </c>
      <c r="AI597" t="s">
        <v>48</v>
      </c>
      <c r="AJ597">
        <v>3</v>
      </c>
      <c r="AK597" t="str">
        <f>_xlfn.XLOOKUP(Table_ExternalData_1[[#This Row],[Shop'[Shop Code']]],Sheet1!D:D,Sheet1!A:A)</f>
        <v>REGION 1 ALBERTO BLASCO</v>
      </c>
    </row>
    <row r="598" spans="1:37" x14ac:dyDescent="0.3">
      <c r="A598">
        <v>36</v>
      </c>
      <c r="B598" t="s">
        <v>630</v>
      </c>
      <c r="C598" t="s">
        <v>631</v>
      </c>
      <c r="D598" t="s">
        <v>79</v>
      </c>
      <c r="E598" t="s">
        <v>80</v>
      </c>
      <c r="F598" t="s">
        <v>81</v>
      </c>
      <c r="G598" t="s">
        <v>632</v>
      </c>
      <c r="H598" t="s">
        <v>55</v>
      </c>
      <c r="I598" t="s">
        <v>56</v>
      </c>
      <c r="J598" t="s">
        <v>57</v>
      </c>
      <c r="K598" s="1">
        <v>45538</v>
      </c>
      <c r="L598" t="s">
        <v>633</v>
      </c>
      <c r="M598">
        <v>1</v>
      </c>
      <c r="N598">
        <v>2</v>
      </c>
      <c r="O598" t="s">
        <v>45</v>
      </c>
      <c r="Q598" t="s">
        <v>45</v>
      </c>
      <c r="S598" t="s">
        <v>45</v>
      </c>
      <c r="U598" t="s">
        <v>45</v>
      </c>
      <c r="W598" t="s">
        <v>45</v>
      </c>
      <c r="X598">
        <v>15</v>
      </c>
      <c r="Y598" t="s">
        <v>46</v>
      </c>
      <c r="Z598">
        <v>8</v>
      </c>
      <c r="AA598" t="s">
        <v>46</v>
      </c>
      <c r="AC598" t="s">
        <v>47</v>
      </c>
      <c r="AE598" t="s">
        <v>45</v>
      </c>
      <c r="AG598" t="s">
        <v>45</v>
      </c>
      <c r="AI598" t="s">
        <v>48</v>
      </c>
      <c r="AJ598">
        <v>2</v>
      </c>
      <c r="AK598" t="str">
        <f>_xlfn.XLOOKUP(Table_ExternalData_1[[#This Row],[Shop'[Shop Code']]],Sheet1!D:D,Sheet1!A:A)</f>
        <v>REGION 1 ALBERTO BLASCO</v>
      </c>
    </row>
    <row r="599" spans="1:37" x14ac:dyDescent="0.3">
      <c r="A599">
        <v>36</v>
      </c>
      <c r="B599" t="s">
        <v>634</v>
      </c>
      <c r="C599" t="s">
        <v>635</v>
      </c>
      <c r="D599" t="s">
        <v>79</v>
      </c>
      <c r="E599" t="s">
        <v>80</v>
      </c>
      <c r="F599" t="s">
        <v>81</v>
      </c>
      <c r="G599" t="s">
        <v>636</v>
      </c>
      <c r="H599" t="s">
        <v>55</v>
      </c>
      <c r="I599" t="s">
        <v>56</v>
      </c>
      <c r="J599" t="s">
        <v>57</v>
      </c>
      <c r="K599" s="1">
        <v>45537</v>
      </c>
      <c r="L599" t="s">
        <v>637</v>
      </c>
      <c r="O599" t="s">
        <v>45</v>
      </c>
      <c r="Q599" t="s">
        <v>45</v>
      </c>
      <c r="S599" t="s">
        <v>45</v>
      </c>
      <c r="U599" t="s">
        <v>45</v>
      </c>
      <c r="W599" t="s">
        <v>45</v>
      </c>
      <c r="X599">
        <v>8</v>
      </c>
      <c r="Y599" t="s">
        <v>46</v>
      </c>
      <c r="AA599" t="s">
        <v>46</v>
      </c>
      <c r="AB599">
        <v>7</v>
      </c>
      <c r="AC599" t="s">
        <v>47</v>
      </c>
      <c r="AE599" t="s">
        <v>45</v>
      </c>
      <c r="AG599" t="s">
        <v>45</v>
      </c>
      <c r="AI599" t="s">
        <v>48</v>
      </c>
      <c r="AJ599">
        <v>1</v>
      </c>
      <c r="AK599" t="str">
        <f>_xlfn.XLOOKUP(Table_ExternalData_1[[#This Row],[Shop'[Shop Code']]],Sheet1!D:D,Sheet1!A:A)</f>
        <v>REGION 1 ALBERTO BLASCO</v>
      </c>
    </row>
    <row r="600" spans="1:37" x14ac:dyDescent="0.3">
      <c r="A600">
        <v>36</v>
      </c>
      <c r="B600" t="s">
        <v>634</v>
      </c>
      <c r="C600" t="s">
        <v>635</v>
      </c>
      <c r="D600" t="s">
        <v>79</v>
      </c>
      <c r="E600" t="s">
        <v>80</v>
      </c>
      <c r="F600" t="s">
        <v>81</v>
      </c>
      <c r="G600" t="s">
        <v>636</v>
      </c>
      <c r="H600" t="s">
        <v>55</v>
      </c>
      <c r="I600" t="s">
        <v>56</v>
      </c>
      <c r="J600" t="s">
        <v>57</v>
      </c>
      <c r="K600" s="1">
        <v>45541</v>
      </c>
      <c r="L600" t="s">
        <v>637</v>
      </c>
      <c r="M600">
        <v>1</v>
      </c>
      <c r="N600">
        <v>2</v>
      </c>
      <c r="O600" t="s">
        <v>45</v>
      </c>
      <c r="P600">
        <v>2</v>
      </c>
      <c r="Q600" t="s">
        <v>45</v>
      </c>
      <c r="S600" t="s">
        <v>45</v>
      </c>
      <c r="U600" t="s">
        <v>45</v>
      </c>
      <c r="W600" t="s">
        <v>45</v>
      </c>
      <c r="X600">
        <v>11</v>
      </c>
      <c r="Y600" t="s">
        <v>46</v>
      </c>
      <c r="Z600">
        <v>5</v>
      </c>
      <c r="AA600" t="s">
        <v>46</v>
      </c>
      <c r="AB600">
        <v>11</v>
      </c>
      <c r="AC600" t="s">
        <v>47</v>
      </c>
      <c r="AE600" t="s">
        <v>45</v>
      </c>
      <c r="AG600" t="s">
        <v>45</v>
      </c>
      <c r="AI600" t="s">
        <v>48</v>
      </c>
      <c r="AJ600">
        <v>5</v>
      </c>
      <c r="AK600" t="str">
        <f>_xlfn.XLOOKUP(Table_ExternalData_1[[#This Row],[Shop'[Shop Code']]],Sheet1!D:D,Sheet1!A:A)</f>
        <v>REGION 1 ALBERTO BLASCO</v>
      </c>
    </row>
    <row r="601" spans="1:37" x14ac:dyDescent="0.3">
      <c r="A601">
        <v>36</v>
      </c>
      <c r="B601" t="s">
        <v>634</v>
      </c>
      <c r="C601" t="s">
        <v>635</v>
      </c>
      <c r="D601" t="s">
        <v>79</v>
      </c>
      <c r="E601" t="s">
        <v>80</v>
      </c>
      <c r="F601" t="s">
        <v>81</v>
      </c>
      <c r="G601" t="s">
        <v>636</v>
      </c>
      <c r="H601" t="s">
        <v>55</v>
      </c>
      <c r="I601" t="s">
        <v>56</v>
      </c>
      <c r="J601" t="s">
        <v>57</v>
      </c>
      <c r="K601" s="1">
        <v>45539</v>
      </c>
      <c r="L601" t="s">
        <v>637</v>
      </c>
      <c r="M601">
        <v>1</v>
      </c>
      <c r="N601">
        <v>2</v>
      </c>
      <c r="O601" t="s">
        <v>45</v>
      </c>
      <c r="Q601" t="s">
        <v>45</v>
      </c>
      <c r="S601" t="s">
        <v>45</v>
      </c>
      <c r="T601">
        <v>2</v>
      </c>
      <c r="U601" t="s">
        <v>45</v>
      </c>
      <c r="W601" t="s">
        <v>45</v>
      </c>
      <c r="X601">
        <v>19</v>
      </c>
      <c r="Y601" t="s">
        <v>46</v>
      </c>
      <c r="Z601">
        <v>9</v>
      </c>
      <c r="AA601" t="s">
        <v>46</v>
      </c>
      <c r="AB601">
        <v>5</v>
      </c>
      <c r="AC601" t="s">
        <v>47</v>
      </c>
      <c r="AE601" t="s">
        <v>45</v>
      </c>
      <c r="AG601" t="s">
        <v>45</v>
      </c>
      <c r="AI601" t="s">
        <v>48</v>
      </c>
      <c r="AJ601">
        <v>3</v>
      </c>
      <c r="AK601" t="str">
        <f>_xlfn.XLOOKUP(Table_ExternalData_1[[#This Row],[Shop'[Shop Code']]],Sheet1!D:D,Sheet1!A:A)</f>
        <v>REGION 1 ALBERTO BLASCO</v>
      </c>
    </row>
    <row r="602" spans="1:37" x14ac:dyDescent="0.3">
      <c r="A602">
        <v>36</v>
      </c>
      <c r="B602" t="s">
        <v>634</v>
      </c>
      <c r="C602" t="s">
        <v>635</v>
      </c>
      <c r="D602" t="s">
        <v>79</v>
      </c>
      <c r="E602" t="s">
        <v>80</v>
      </c>
      <c r="F602" t="s">
        <v>81</v>
      </c>
      <c r="G602" t="s">
        <v>636</v>
      </c>
      <c r="H602" t="s">
        <v>55</v>
      </c>
      <c r="I602" t="s">
        <v>56</v>
      </c>
      <c r="J602" t="s">
        <v>57</v>
      </c>
      <c r="K602" s="1">
        <v>45540</v>
      </c>
      <c r="L602" t="s">
        <v>637</v>
      </c>
      <c r="M602">
        <v>1</v>
      </c>
      <c r="N602">
        <v>4</v>
      </c>
      <c r="O602" t="s">
        <v>45</v>
      </c>
      <c r="Q602" t="s">
        <v>45</v>
      </c>
      <c r="S602" t="s">
        <v>45</v>
      </c>
      <c r="U602" t="s">
        <v>45</v>
      </c>
      <c r="W602" t="s">
        <v>45</v>
      </c>
      <c r="X602">
        <v>13</v>
      </c>
      <c r="Y602" t="s">
        <v>46</v>
      </c>
      <c r="Z602">
        <v>5</v>
      </c>
      <c r="AA602" t="s">
        <v>46</v>
      </c>
      <c r="AB602">
        <v>3</v>
      </c>
      <c r="AC602" t="s">
        <v>47</v>
      </c>
      <c r="AE602" t="s">
        <v>45</v>
      </c>
      <c r="AG602" t="s">
        <v>45</v>
      </c>
      <c r="AI602" t="s">
        <v>48</v>
      </c>
      <c r="AJ602">
        <v>4</v>
      </c>
      <c r="AK602" t="str">
        <f>_xlfn.XLOOKUP(Table_ExternalData_1[[#This Row],[Shop'[Shop Code']]],Sheet1!D:D,Sheet1!A:A)</f>
        <v>REGION 1 ALBERTO BLASCO</v>
      </c>
    </row>
    <row r="603" spans="1:37" x14ac:dyDescent="0.3">
      <c r="A603">
        <v>36</v>
      </c>
      <c r="B603" t="s">
        <v>634</v>
      </c>
      <c r="C603" t="s">
        <v>635</v>
      </c>
      <c r="D603" t="s">
        <v>79</v>
      </c>
      <c r="E603" t="s">
        <v>80</v>
      </c>
      <c r="F603" t="s">
        <v>81</v>
      </c>
      <c r="G603" t="s">
        <v>636</v>
      </c>
      <c r="H603" t="s">
        <v>55</v>
      </c>
      <c r="I603" t="s">
        <v>56</v>
      </c>
      <c r="J603" t="s">
        <v>57</v>
      </c>
      <c r="K603" s="1">
        <v>45538</v>
      </c>
      <c r="L603" t="s">
        <v>637</v>
      </c>
      <c r="O603" t="s">
        <v>45</v>
      </c>
      <c r="Q603" t="s">
        <v>45</v>
      </c>
      <c r="S603" t="s">
        <v>45</v>
      </c>
      <c r="U603" t="s">
        <v>45</v>
      </c>
      <c r="W603" t="s">
        <v>45</v>
      </c>
      <c r="X603">
        <v>4</v>
      </c>
      <c r="Y603" t="s">
        <v>46</v>
      </c>
      <c r="AA603" t="s">
        <v>46</v>
      </c>
      <c r="AB603">
        <v>3</v>
      </c>
      <c r="AC603" t="s">
        <v>47</v>
      </c>
      <c r="AE603" t="s">
        <v>45</v>
      </c>
      <c r="AG603" t="s">
        <v>45</v>
      </c>
      <c r="AI603" t="s">
        <v>48</v>
      </c>
      <c r="AJ603">
        <v>2</v>
      </c>
      <c r="AK603" t="str">
        <f>_xlfn.XLOOKUP(Table_ExternalData_1[[#This Row],[Shop'[Shop Code']]],Sheet1!D:D,Sheet1!A:A)</f>
        <v>REGION 1 ALBERTO BLASCO</v>
      </c>
    </row>
    <row r="604" spans="1:37" x14ac:dyDescent="0.3">
      <c r="A604">
        <v>36</v>
      </c>
      <c r="B604" t="s">
        <v>638</v>
      </c>
      <c r="C604" t="s">
        <v>639</v>
      </c>
      <c r="D604" t="s">
        <v>51</v>
      </c>
      <c r="E604" t="s">
        <v>52</v>
      </c>
      <c r="F604" t="s">
        <v>53</v>
      </c>
      <c r="G604" t="s">
        <v>640</v>
      </c>
      <c r="H604" t="s">
        <v>55</v>
      </c>
      <c r="I604" t="s">
        <v>56</v>
      </c>
      <c r="J604" t="s">
        <v>57</v>
      </c>
      <c r="K604" s="1">
        <v>45540</v>
      </c>
      <c r="L604" t="s">
        <v>641</v>
      </c>
      <c r="M604">
        <v>2</v>
      </c>
      <c r="N604">
        <v>4</v>
      </c>
      <c r="O604" t="s">
        <v>45</v>
      </c>
      <c r="Q604" t="s">
        <v>45</v>
      </c>
      <c r="S604" t="s">
        <v>45</v>
      </c>
      <c r="U604" t="s">
        <v>45</v>
      </c>
      <c r="W604" t="s">
        <v>45</v>
      </c>
      <c r="X604">
        <v>12</v>
      </c>
      <c r="Y604" t="s">
        <v>46</v>
      </c>
      <c r="Z604">
        <v>6</v>
      </c>
      <c r="AA604" t="s">
        <v>46</v>
      </c>
      <c r="AB604">
        <v>3</v>
      </c>
      <c r="AC604" t="s">
        <v>47</v>
      </c>
      <c r="AE604" t="s">
        <v>45</v>
      </c>
      <c r="AG604" t="s">
        <v>45</v>
      </c>
      <c r="AI604" t="s">
        <v>48</v>
      </c>
      <c r="AJ604">
        <v>4</v>
      </c>
      <c r="AK604" t="str">
        <f>_xlfn.XLOOKUP(Table_ExternalData_1[[#This Row],[Shop'[Shop Code']]],Sheet1!D:D,Sheet1!A:A)</f>
        <v>REGION 1 ALBERTO BLASCO</v>
      </c>
    </row>
    <row r="605" spans="1:37" x14ac:dyDescent="0.3">
      <c r="A605">
        <v>36</v>
      </c>
      <c r="B605" t="s">
        <v>638</v>
      </c>
      <c r="C605" t="s">
        <v>639</v>
      </c>
      <c r="D605" t="s">
        <v>51</v>
      </c>
      <c r="E605" t="s">
        <v>52</v>
      </c>
      <c r="F605" t="s">
        <v>53</v>
      </c>
      <c r="G605" t="s">
        <v>640</v>
      </c>
      <c r="H605" t="s">
        <v>55</v>
      </c>
      <c r="I605" t="s">
        <v>56</v>
      </c>
      <c r="J605" t="s">
        <v>57</v>
      </c>
      <c r="K605" s="1">
        <v>45539</v>
      </c>
      <c r="L605" t="s">
        <v>641</v>
      </c>
      <c r="M605">
        <v>1</v>
      </c>
      <c r="N605">
        <v>1</v>
      </c>
      <c r="O605" t="s">
        <v>45</v>
      </c>
      <c r="Q605" t="s">
        <v>45</v>
      </c>
      <c r="S605" t="s">
        <v>45</v>
      </c>
      <c r="U605" t="s">
        <v>45</v>
      </c>
      <c r="W605" t="s">
        <v>45</v>
      </c>
      <c r="X605">
        <v>14</v>
      </c>
      <c r="Y605" t="s">
        <v>46</v>
      </c>
      <c r="Z605">
        <v>6</v>
      </c>
      <c r="AA605" t="s">
        <v>46</v>
      </c>
      <c r="AB605">
        <v>5</v>
      </c>
      <c r="AC605" t="s">
        <v>47</v>
      </c>
      <c r="AE605" t="s">
        <v>45</v>
      </c>
      <c r="AG605" t="s">
        <v>45</v>
      </c>
      <c r="AI605" t="s">
        <v>48</v>
      </c>
      <c r="AJ605">
        <v>3</v>
      </c>
      <c r="AK605" t="str">
        <f>_xlfn.XLOOKUP(Table_ExternalData_1[[#This Row],[Shop'[Shop Code']]],Sheet1!D:D,Sheet1!A:A)</f>
        <v>REGION 1 ALBERTO BLASCO</v>
      </c>
    </row>
    <row r="606" spans="1:37" x14ac:dyDescent="0.3">
      <c r="A606">
        <v>36</v>
      </c>
      <c r="B606" t="s">
        <v>638</v>
      </c>
      <c r="C606" t="s">
        <v>639</v>
      </c>
      <c r="D606" t="s">
        <v>51</v>
      </c>
      <c r="E606" t="s">
        <v>52</v>
      </c>
      <c r="F606" t="s">
        <v>53</v>
      </c>
      <c r="G606" t="s">
        <v>640</v>
      </c>
      <c r="H606" t="s">
        <v>55</v>
      </c>
      <c r="I606" t="s">
        <v>56</v>
      </c>
      <c r="J606" t="s">
        <v>57</v>
      </c>
      <c r="K606" s="1">
        <v>45537</v>
      </c>
      <c r="L606" t="s">
        <v>641</v>
      </c>
      <c r="M606">
        <v>3</v>
      </c>
      <c r="O606" t="s">
        <v>45</v>
      </c>
      <c r="Q606" t="s">
        <v>45</v>
      </c>
      <c r="S606" t="s">
        <v>45</v>
      </c>
      <c r="T606">
        <v>2</v>
      </c>
      <c r="U606" t="s">
        <v>45</v>
      </c>
      <c r="W606" t="s">
        <v>45</v>
      </c>
      <c r="X606">
        <v>17</v>
      </c>
      <c r="Y606" t="s">
        <v>46</v>
      </c>
      <c r="Z606">
        <v>9</v>
      </c>
      <c r="AA606" t="s">
        <v>46</v>
      </c>
      <c r="AB606">
        <v>6</v>
      </c>
      <c r="AC606" t="s">
        <v>47</v>
      </c>
      <c r="AD606">
        <v>0</v>
      </c>
      <c r="AE606" t="s">
        <v>45</v>
      </c>
      <c r="AF606">
        <v>-2</v>
      </c>
      <c r="AG606" t="s">
        <v>45</v>
      </c>
      <c r="AH606">
        <v>-3474.54</v>
      </c>
      <c r="AI606" t="s">
        <v>48</v>
      </c>
      <c r="AJ606">
        <v>1</v>
      </c>
      <c r="AK606" t="str">
        <f>_xlfn.XLOOKUP(Table_ExternalData_1[[#This Row],[Shop'[Shop Code']]],Sheet1!D:D,Sheet1!A:A)</f>
        <v>REGION 1 ALBERTO BLASCO</v>
      </c>
    </row>
    <row r="607" spans="1:37" x14ac:dyDescent="0.3">
      <c r="A607">
        <v>36</v>
      </c>
      <c r="B607" t="s">
        <v>638</v>
      </c>
      <c r="C607" t="s">
        <v>639</v>
      </c>
      <c r="D607" t="s">
        <v>51</v>
      </c>
      <c r="E607" t="s">
        <v>52</v>
      </c>
      <c r="F607" t="s">
        <v>53</v>
      </c>
      <c r="G607" t="s">
        <v>640</v>
      </c>
      <c r="H607" t="s">
        <v>55</v>
      </c>
      <c r="I607" t="s">
        <v>56</v>
      </c>
      <c r="J607" t="s">
        <v>57</v>
      </c>
      <c r="K607" s="1">
        <v>45541</v>
      </c>
      <c r="L607" t="s">
        <v>641</v>
      </c>
      <c r="M607">
        <v>2</v>
      </c>
      <c r="N607">
        <v>3</v>
      </c>
      <c r="O607" t="s">
        <v>45</v>
      </c>
      <c r="P607">
        <v>0</v>
      </c>
      <c r="Q607" t="s">
        <v>45</v>
      </c>
      <c r="S607" t="s">
        <v>45</v>
      </c>
      <c r="T607">
        <v>0</v>
      </c>
      <c r="U607" t="s">
        <v>45</v>
      </c>
      <c r="W607" t="s">
        <v>45</v>
      </c>
      <c r="X607">
        <v>13</v>
      </c>
      <c r="Y607" t="s">
        <v>46</v>
      </c>
      <c r="Z607">
        <v>11</v>
      </c>
      <c r="AA607" t="s">
        <v>46</v>
      </c>
      <c r="AB607">
        <v>6</v>
      </c>
      <c r="AC607" t="s">
        <v>47</v>
      </c>
      <c r="AE607" t="s">
        <v>45</v>
      </c>
      <c r="AG607" t="s">
        <v>45</v>
      </c>
      <c r="AI607" t="s">
        <v>48</v>
      </c>
      <c r="AJ607">
        <v>5</v>
      </c>
      <c r="AK607" t="str">
        <f>_xlfn.XLOOKUP(Table_ExternalData_1[[#This Row],[Shop'[Shop Code']]],Sheet1!D:D,Sheet1!A:A)</f>
        <v>REGION 1 ALBERTO BLASCO</v>
      </c>
    </row>
    <row r="608" spans="1:37" x14ac:dyDescent="0.3">
      <c r="A608">
        <v>36</v>
      </c>
      <c r="B608" t="s">
        <v>638</v>
      </c>
      <c r="C608" t="s">
        <v>639</v>
      </c>
      <c r="D608" t="s">
        <v>51</v>
      </c>
      <c r="E608" t="s">
        <v>52</v>
      </c>
      <c r="F608" t="s">
        <v>53</v>
      </c>
      <c r="G608" t="s">
        <v>640</v>
      </c>
      <c r="H608" t="s">
        <v>55</v>
      </c>
      <c r="I608" t="s">
        <v>56</v>
      </c>
      <c r="J608" t="s">
        <v>57</v>
      </c>
      <c r="K608" s="1">
        <v>45538</v>
      </c>
      <c r="L608" t="s">
        <v>641</v>
      </c>
      <c r="O608" t="s">
        <v>45</v>
      </c>
      <c r="Q608" t="s">
        <v>45</v>
      </c>
      <c r="S608" t="s">
        <v>45</v>
      </c>
      <c r="U608" t="s">
        <v>45</v>
      </c>
      <c r="W608" t="s">
        <v>45</v>
      </c>
      <c r="X608">
        <v>17</v>
      </c>
      <c r="Y608" t="s">
        <v>46</v>
      </c>
      <c r="Z608">
        <v>5</v>
      </c>
      <c r="AA608" t="s">
        <v>46</v>
      </c>
      <c r="AB608">
        <v>3</v>
      </c>
      <c r="AC608" t="s">
        <v>47</v>
      </c>
      <c r="AD608">
        <v>-2</v>
      </c>
      <c r="AE608" t="s">
        <v>45</v>
      </c>
      <c r="AF608">
        <v>2</v>
      </c>
      <c r="AG608" t="s">
        <v>45</v>
      </c>
      <c r="AH608">
        <v>3474.54</v>
      </c>
      <c r="AI608" t="s">
        <v>48</v>
      </c>
      <c r="AJ608">
        <v>2</v>
      </c>
      <c r="AK608" t="str">
        <f>_xlfn.XLOOKUP(Table_ExternalData_1[[#This Row],[Shop'[Shop Code']]],Sheet1!D:D,Sheet1!A:A)</f>
        <v>REGION 1 ALBERTO BLASCO</v>
      </c>
    </row>
    <row r="609" spans="1:37" x14ac:dyDescent="0.3">
      <c r="A609">
        <v>36</v>
      </c>
      <c r="B609" t="s">
        <v>642</v>
      </c>
      <c r="C609" t="s">
        <v>643</v>
      </c>
      <c r="D609" t="s">
        <v>206</v>
      </c>
      <c r="E609" t="s">
        <v>2914</v>
      </c>
      <c r="F609" t="s">
        <v>2915</v>
      </c>
      <c r="G609" t="s">
        <v>644</v>
      </c>
      <c r="H609" t="s">
        <v>55</v>
      </c>
      <c r="I609" t="s">
        <v>56</v>
      </c>
      <c r="J609" t="s">
        <v>57</v>
      </c>
      <c r="K609" s="1">
        <v>45541</v>
      </c>
      <c r="L609" t="s">
        <v>645</v>
      </c>
      <c r="M609">
        <v>1</v>
      </c>
      <c r="O609" t="s">
        <v>45</v>
      </c>
      <c r="Q609" t="s">
        <v>45</v>
      </c>
      <c r="S609" t="s">
        <v>45</v>
      </c>
      <c r="U609" t="s">
        <v>45</v>
      </c>
      <c r="W609" t="s">
        <v>45</v>
      </c>
      <c r="X609">
        <v>5</v>
      </c>
      <c r="Y609" t="s">
        <v>46</v>
      </c>
      <c r="Z609">
        <v>4</v>
      </c>
      <c r="AA609" t="s">
        <v>46</v>
      </c>
      <c r="AB609">
        <v>1</v>
      </c>
      <c r="AC609" t="s">
        <v>47</v>
      </c>
      <c r="AE609" t="s">
        <v>45</v>
      </c>
      <c r="AG609" t="s">
        <v>45</v>
      </c>
      <c r="AI609" t="s">
        <v>48</v>
      </c>
      <c r="AJ609">
        <v>5</v>
      </c>
      <c r="AK609" t="str">
        <f>_xlfn.XLOOKUP(Table_ExternalData_1[[#This Row],[Shop'[Shop Code']]],Sheet1!D:D,Sheet1!A:A)</f>
        <v>REGION 1 ALBERTO BLASCO</v>
      </c>
    </row>
    <row r="610" spans="1:37" x14ac:dyDescent="0.3">
      <c r="A610">
        <v>36</v>
      </c>
      <c r="B610" t="s">
        <v>642</v>
      </c>
      <c r="C610" t="s">
        <v>643</v>
      </c>
      <c r="D610" t="s">
        <v>206</v>
      </c>
      <c r="E610" t="s">
        <v>2914</v>
      </c>
      <c r="F610" t="s">
        <v>2915</v>
      </c>
      <c r="G610" t="s">
        <v>644</v>
      </c>
      <c r="H610" t="s">
        <v>55</v>
      </c>
      <c r="I610" t="s">
        <v>56</v>
      </c>
      <c r="J610" t="s">
        <v>57</v>
      </c>
      <c r="K610" s="1">
        <v>45539</v>
      </c>
      <c r="L610" t="s">
        <v>645</v>
      </c>
      <c r="M610">
        <v>3</v>
      </c>
      <c r="O610" t="s">
        <v>45</v>
      </c>
      <c r="Q610" t="s">
        <v>45</v>
      </c>
      <c r="S610" t="s">
        <v>45</v>
      </c>
      <c r="U610" t="s">
        <v>45</v>
      </c>
      <c r="W610" t="s">
        <v>45</v>
      </c>
      <c r="X610">
        <v>15</v>
      </c>
      <c r="Y610" t="s">
        <v>46</v>
      </c>
      <c r="Z610">
        <v>7</v>
      </c>
      <c r="AA610" t="s">
        <v>46</v>
      </c>
      <c r="AB610">
        <v>8</v>
      </c>
      <c r="AC610" t="s">
        <v>47</v>
      </c>
      <c r="AE610" t="s">
        <v>45</v>
      </c>
      <c r="AG610" t="s">
        <v>45</v>
      </c>
      <c r="AI610" t="s">
        <v>48</v>
      </c>
      <c r="AJ610">
        <v>3</v>
      </c>
      <c r="AK610" t="str">
        <f>_xlfn.XLOOKUP(Table_ExternalData_1[[#This Row],[Shop'[Shop Code']]],Sheet1!D:D,Sheet1!A:A)</f>
        <v>REGION 1 ALBERTO BLASCO</v>
      </c>
    </row>
    <row r="611" spans="1:37" x14ac:dyDescent="0.3">
      <c r="A611">
        <v>36</v>
      </c>
      <c r="B611" t="s">
        <v>642</v>
      </c>
      <c r="C611" t="s">
        <v>643</v>
      </c>
      <c r="D611" t="s">
        <v>206</v>
      </c>
      <c r="E611" t="s">
        <v>2914</v>
      </c>
      <c r="F611" t="s">
        <v>2915</v>
      </c>
      <c r="G611" t="s">
        <v>644</v>
      </c>
      <c r="H611" t="s">
        <v>55</v>
      </c>
      <c r="I611" t="s">
        <v>56</v>
      </c>
      <c r="J611" t="s">
        <v>57</v>
      </c>
      <c r="K611" s="1">
        <v>45537</v>
      </c>
      <c r="L611" t="s">
        <v>645</v>
      </c>
      <c r="N611">
        <v>1</v>
      </c>
      <c r="O611" t="s">
        <v>45</v>
      </c>
      <c r="Q611" t="s">
        <v>45</v>
      </c>
      <c r="S611" t="s">
        <v>45</v>
      </c>
      <c r="U611" t="s">
        <v>45</v>
      </c>
      <c r="W611" t="s">
        <v>45</v>
      </c>
      <c r="X611">
        <v>24</v>
      </c>
      <c r="Y611" t="s">
        <v>46</v>
      </c>
      <c r="Z611">
        <v>12</v>
      </c>
      <c r="AA611" t="s">
        <v>46</v>
      </c>
      <c r="AB611">
        <v>7</v>
      </c>
      <c r="AC611" t="s">
        <v>47</v>
      </c>
      <c r="AE611" t="s">
        <v>45</v>
      </c>
      <c r="AG611" t="s">
        <v>45</v>
      </c>
      <c r="AI611" t="s">
        <v>48</v>
      </c>
      <c r="AJ611">
        <v>1</v>
      </c>
      <c r="AK611" t="str">
        <f>_xlfn.XLOOKUP(Table_ExternalData_1[[#This Row],[Shop'[Shop Code']]],Sheet1!D:D,Sheet1!A:A)</f>
        <v>REGION 1 ALBERTO BLASCO</v>
      </c>
    </row>
    <row r="612" spans="1:37" x14ac:dyDescent="0.3">
      <c r="A612">
        <v>36</v>
      </c>
      <c r="B612" t="s">
        <v>642</v>
      </c>
      <c r="C612" t="s">
        <v>643</v>
      </c>
      <c r="D612" t="s">
        <v>206</v>
      </c>
      <c r="E612" t="s">
        <v>2914</v>
      </c>
      <c r="F612" t="s">
        <v>2915</v>
      </c>
      <c r="G612" t="s">
        <v>644</v>
      </c>
      <c r="H612" t="s">
        <v>55</v>
      </c>
      <c r="I612" t="s">
        <v>56</v>
      </c>
      <c r="J612" t="s">
        <v>57</v>
      </c>
      <c r="K612" s="1">
        <v>45538</v>
      </c>
      <c r="L612" t="s">
        <v>645</v>
      </c>
      <c r="M612">
        <v>1</v>
      </c>
      <c r="N612">
        <v>2</v>
      </c>
      <c r="O612" t="s">
        <v>45</v>
      </c>
      <c r="Q612" t="s">
        <v>45</v>
      </c>
      <c r="S612" t="s">
        <v>45</v>
      </c>
      <c r="U612" t="s">
        <v>45</v>
      </c>
      <c r="V612">
        <v>-2</v>
      </c>
      <c r="W612" t="s">
        <v>45</v>
      </c>
      <c r="X612">
        <v>15</v>
      </c>
      <c r="Y612" t="s">
        <v>46</v>
      </c>
      <c r="Z612">
        <v>6</v>
      </c>
      <c r="AA612" t="s">
        <v>46</v>
      </c>
      <c r="AB612">
        <v>13</v>
      </c>
      <c r="AC612" t="s">
        <v>47</v>
      </c>
      <c r="AE612" t="s">
        <v>45</v>
      </c>
      <c r="AF612">
        <v>-2</v>
      </c>
      <c r="AG612" t="s">
        <v>45</v>
      </c>
      <c r="AH612">
        <v>-3309.0899999999997</v>
      </c>
      <c r="AI612" t="s">
        <v>48</v>
      </c>
      <c r="AJ612">
        <v>2</v>
      </c>
      <c r="AK612" t="str">
        <f>_xlfn.XLOOKUP(Table_ExternalData_1[[#This Row],[Shop'[Shop Code']]],Sheet1!D:D,Sheet1!A:A)</f>
        <v>REGION 1 ALBERTO BLASCO</v>
      </c>
    </row>
    <row r="613" spans="1:37" x14ac:dyDescent="0.3">
      <c r="A613">
        <v>36</v>
      </c>
      <c r="B613" t="s">
        <v>642</v>
      </c>
      <c r="C613" t="s">
        <v>643</v>
      </c>
      <c r="D613" t="s">
        <v>206</v>
      </c>
      <c r="E613" t="s">
        <v>2914</v>
      </c>
      <c r="F613" t="s">
        <v>2915</v>
      </c>
      <c r="G613" t="s">
        <v>644</v>
      </c>
      <c r="H613" t="s">
        <v>55</v>
      </c>
      <c r="I613" t="s">
        <v>56</v>
      </c>
      <c r="J613" t="s">
        <v>57</v>
      </c>
      <c r="K613" s="1">
        <v>45540</v>
      </c>
      <c r="L613" t="s">
        <v>645</v>
      </c>
      <c r="M613">
        <v>4</v>
      </c>
      <c r="O613" t="s">
        <v>45</v>
      </c>
      <c r="P613">
        <v>2</v>
      </c>
      <c r="Q613" t="s">
        <v>45</v>
      </c>
      <c r="R613">
        <v>2</v>
      </c>
      <c r="S613" t="s">
        <v>45</v>
      </c>
      <c r="U613" t="s">
        <v>45</v>
      </c>
      <c r="W613" t="s">
        <v>45</v>
      </c>
      <c r="X613">
        <v>20</v>
      </c>
      <c r="Y613" t="s">
        <v>46</v>
      </c>
      <c r="Z613">
        <v>15</v>
      </c>
      <c r="AA613" t="s">
        <v>46</v>
      </c>
      <c r="AB613">
        <v>4</v>
      </c>
      <c r="AC613" t="s">
        <v>47</v>
      </c>
      <c r="AD613">
        <v>2</v>
      </c>
      <c r="AE613" t="s">
        <v>45</v>
      </c>
      <c r="AF613">
        <v>2</v>
      </c>
      <c r="AG613" t="s">
        <v>45</v>
      </c>
      <c r="AH613">
        <v>3636.36</v>
      </c>
      <c r="AI613" t="s">
        <v>48</v>
      </c>
      <c r="AJ613">
        <v>4</v>
      </c>
      <c r="AK613" t="str">
        <f>_xlfn.XLOOKUP(Table_ExternalData_1[[#This Row],[Shop'[Shop Code']]],Sheet1!D:D,Sheet1!A:A)</f>
        <v>REGION 1 ALBERTO BLASCO</v>
      </c>
    </row>
    <row r="614" spans="1:37" x14ac:dyDescent="0.3">
      <c r="A614">
        <v>36</v>
      </c>
      <c r="B614" t="s">
        <v>646</v>
      </c>
      <c r="C614" t="s">
        <v>647</v>
      </c>
      <c r="D614" t="s">
        <v>206</v>
      </c>
      <c r="E614" t="s">
        <v>2914</v>
      </c>
      <c r="F614" t="s">
        <v>2915</v>
      </c>
      <c r="G614" t="s">
        <v>648</v>
      </c>
      <c r="H614" t="s">
        <v>55</v>
      </c>
      <c r="I614" t="s">
        <v>56</v>
      </c>
      <c r="J614" t="s">
        <v>57</v>
      </c>
      <c r="K614" s="1">
        <v>45542</v>
      </c>
      <c r="L614" t="s">
        <v>649</v>
      </c>
      <c r="O614" t="s">
        <v>45</v>
      </c>
      <c r="Q614" t="s">
        <v>45</v>
      </c>
      <c r="S614" t="s">
        <v>45</v>
      </c>
      <c r="U614" t="s">
        <v>45</v>
      </c>
      <c r="W614" t="s">
        <v>45</v>
      </c>
      <c r="X614">
        <v>1</v>
      </c>
      <c r="Y614" t="s">
        <v>46</v>
      </c>
      <c r="AA614" t="s">
        <v>46</v>
      </c>
      <c r="AC614" t="s">
        <v>47</v>
      </c>
      <c r="AE614" t="s">
        <v>45</v>
      </c>
      <c r="AG614" t="s">
        <v>45</v>
      </c>
      <c r="AI614" t="s">
        <v>48</v>
      </c>
      <c r="AJ614">
        <v>5</v>
      </c>
      <c r="AK614" t="str">
        <f>_xlfn.XLOOKUP(Table_ExternalData_1[[#This Row],[Shop'[Shop Code']]],Sheet1!D:D,Sheet1!A:A)</f>
        <v>REGION 1 ALBERTO BLASCO</v>
      </c>
    </row>
    <row r="615" spans="1:37" x14ac:dyDescent="0.3">
      <c r="A615">
        <v>36</v>
      </c>
      <c r="B615" t="s">
        <v>646</v>
      </c>
      <c r="C615" t="s">
        <v>647</v>
      </c>
      <c r="D615" t="s">
        <v>206</v>
      </c>
      <c r="E615" t="s">
        <v>2914</v>
      </c>
      <c r="F615" t="s">
        <v>2915</v>
      </c>
      <c r="G615" t="s">
        <v>648</v>
      </c>
      <c r="H615" t="s">
        <v>55</v>
      </c>
      <c r="I615" t="s">
        <v>56</v>
      </c>
      <c r="J615" t="s">
        <v>57</v>
      </c>
      <c r="K615" s="1">
        <v>45541</v>
      </c>
      <c r="L615" t="s">
        <v>649</v>
      </c>
      <c r="M615">
        <v>4</v>
      </c>
      <c r="N615">
        <v>3</v>
      </c>
      <c r="O615" t="s">
        <v>45</v>
      </c>
      <c r="P615">
        <v>1</v>
      </c>
      <c r="Q615" t="s">
        <v>45</v>
      </c>
      <c r="S615" t="s">
        <v>45</v>
      </c>
      <c r="U615" t="s">
        <v>45</v>
      </c>
      <c r="W615" t="s">
        <v>45</v>
      </c>
      <c r="X615">
        <v>25</v>
      </c>
      <c r="Y615" t="s">
        <v>46</v>
      </c>
      <c r="Z615">
        <v>16</v>
      </c>
      <c r="AA615" t="s">
        <v>46</v>
      </c>
      <c r="AB615">
        <v>10</v>
      </c>
      <c r="AC615" t="s">
        <v>47</v>
      </c>
      <c r="AE615" t="s">
        <v>45</v>
      </c>
      <c r="AF615">
        <v>1</v>
      </c>
      <c r="AG615" t="s">
        <v>45</v>
      </c>
      <c r="AH615">
        <v>845.45</v>
      </c>
      <c r="AI615" t="s">
        <v>48</v>
      </c>
      <c r="AJ615">
        <v>5</v>
      </c>
      <c r="AK615" t="str">
        <f>_xlfn.XLOOKUP(Table_ExternalData_1[[#This Row],[Shop'[Shop Code']]],Sheet1!D:D,Sheet1!A:A)</f>
        <v>REGION 1 ALBERTO BLASCO</v>
      </c>
    </row>
    <row r="616" spans="1:37" x14ac:dyDescent="0.3">
      <c r="A616">
        <v>36</v>
      </c>
      <c r="B616" t="s">
        <v>646</v>
      </c>
      <c r="C616" t="s">
        <v>647</v>
      </c>
      <c r="D616" t="s">
        <v>206</v>
      </c>
      <c r="E616" t="s">
        <v>2914</v>
      </c>
      <c r="F616" t="s">
        <v>2915</v>
      </c>
      <c r="G616" t="s">
        <v>648</v>
      </c>
      <c r="H616" t="s">
        <v>55</v>
      </c>
      <c r="I616" t="s">
        <v>56</v>
      </c>
      <c r="J616" t="s">
        <v>57</v>
      </c>
      <c r="K616" s="1">
        <v>45537</v>
      </c>
      <c r="L616" t="s">
        <v>649</v>
      </c>
      <c r="M616">
        <v>2</v>
      </c>
      <c r="N616">
        <v>1</v>
      </c>
      <c r="O616" t="s">
        <v>45</v>
      </c>
      <c r="Q616" t="s">
        <v>45</v>
      </c>
      <c r="S616" t="s">
        <v>45</v>
      </c>
      <c r="U616" t="s">
        <v>45</v>
      </c>
      <c r="V616">
        <v>-2</v>
      </c>
      <c r="W616" t="s">
        <v>45</v>
      </c>
      <c r="X616">
        <v>8</v>
      </c>
      <c r="Y616" t="s">
        <v>46</v>
      </c>
      <c r="Z616">
        <v>6</v>
      </c>
      <c r="AA616" t="s">
        <v>46</v>
      </c>
      <c r="AB616">
        <v>9</v>
      </c>
      <c r="AC616" t="s">
        <v>47</v>
      </c>
      <c r="AE616" t="s">
        <v>45</v>
      </c>
      <c r="AF616">
        <v>-2</v>
      </c>
      <c r="AG616" t="s">
        <v>45</v>
      </c>
      <c r="AH616">
        <v>-3490.9</v>
      </c>
      <c r="AI616" t="s">
        <v>48</v>
      </c>
      <c r="AJ616">
        <v>1</v>
      </c>
      <c r="AK616" t="str">
        <f>_xlfn.XLOOKUP(Table_ExternalData_1[[#This Row],[Shop'[Shop Code']]],Sheet1!D:D,Sheet1!A:A)</f>
        <v>REGION 1 ALBERTO BLASCO</v>
      </c>
    </row>
    <row r="617" spans="1:37" x14ac:dyDescent="0.3">
      <c r="A617">
        <v>36</v>
      </c>
      <c r="B617" t="s">
        <v>646</v>
      </c>
      <c r="C617" t="s">
        <v>647</v>
      </c>
      <c r="D617" t="s">
        <v>206</v>
      </c>
      <c r="E617" t="s">
        <v>2914</v>
      </c>
      <c r="F617" t="s">
        <v>2915</v>
      </c>
      <c r="G617" t="s">
        <v>648</v>
      </c>
      <c r="H617" t="s">
        <v>55</v>
      </c>
      <c r="I617" t="s">
        <v>56</v>
      </c>
      <c r="J617" t="s">
        <v>57</v>
      </c>
      <c r="K617" s="1">
        <v>45540</v>
      </c>
      <c r="L617" t="s">
        <v>649</v>
      </c>
      <c r="M617">
        <v>1</v>
      </c>
      <c r="N617">
        <v>2</v>
      </c>
      <c r="O617" t="s">
        <v>45</v>
      </c>
      <c r="Q617" t="s">
        <v>45</v>
      </c>
      <c r="S617" t="s">
        <v>45</v>
      </c>
      <c r="U617" t="s">
        <v>45</v>
      </c>
      <c r="W617" t="s">
        <v>45</v>
      </c>
      <c r="X617">
        <v>10</v>
      </c>
      <c r="Y617" t="s">
        <v>46</v>
      </c>
      <c r="Z617">
        <v>6</v>
      </c>
      <c r="AA617" t="s">
        <v>46</v>
      </c>
      <c r="AB617">
        <v>6</v>
      </c>
      <c r="AC617" t="s">
        <v>47</v>
      </c>
      <c r="AE617" t="s">
        <v>45</v>
      </c>
      <c r="AG617" t="s">
        <v>45</v>
      </c>
      <c r="AI617" t="s">
        <v>48</v>
      </c>
      <c r="AJ617">
        <v>4</v>
      </c>
      <c r="AK617" t="str">
        <f>_xlfn.XLOOKUP(Table_ExternalData_1[[#This Row],[Shop'[Shop Code']]],Sheet1!D:D,Sheet1!A:A)</f>
        <v>REGION 1 ALBERTO BLASCO</v>
      </c>
    </row>
    <row r="618" spans="1:37" x14ac:dyDescent="0.3">
      <c r="A618">
        <v>36</v>
      </c>
      <c r="B618" t="s">
        <v>646</v>
      </c>
      <c r="C618" t="s">
        <v>647</v>
      </c>
      <c r="D618" t="s">
        <v>206</v>
      </c>
      <c r="E618" t="s">
        <v>2914</v>
      </c>
      <c r="F618" t="s">
        <v>2915</v>
      </c>
      <c r="G618" t="s">
        <v>648</v>
      </c>
      <c r="H618" t="s">
        <v>55</v>
      </c>
      <c r="I618" t="s">
        <v>56</v>
      </c>
      <c r="J618" t="s">
        <v>57</v>
      </c>
      <c r="K618" s="1">
        <v>45538</v>
      </c>
      <c r="L618" t="s">
        <v>649</v>
      </c>
      <c r="M618">
        <v>1</v>
      </c>
      <c r="N618">
        <v>2</v>
      </c>
      <c r="O618" t="s">
        <v>45</v>
      </c>
      <c r="Q618" t="s">
        <v>45</v>
      </c>
      <c r="S618" t="s">
        <v>45</v>
      </c>
      <c r="U618" t="s">
        <v>45</v>
      </c>
      <c r="W618" t="s">
        <v>45</v>
      </c>
      <c r="X618">
        <v>19</v>
      </c>
      <c r="Y618" t="s">
        <v>46</v>
      </c>
      <c r="Z618">
        <v>14</v>
      </c>
      <c r="AA618" t="s">
        <v>46</v>
      </c>
      <c r="AB618">
        <v>7</v>
      </c>
      <c r="AC618" t="s">
        <v>47</v>
      </c>
      <c r="AE618" t="s">
        <v>45</v>
      </c>
      <c r="AG618" t="s">
        <v>45</v>
      </c>
      <c r="AI618" t="s">
        <v>48</v>
      </c>
      <c r="AJ618">
        <v>2</v>
      </c>
      <c r="AK618" t="str">
        <f>_xlfn.XLOOKUP(Table_ExternalData_1[[#This Row],[Shop'[Shop Code']]],Sheet1!D:D,Sheet1!A:A)</f>
        <v>REGION 1 ALBERTO BLASCO</v>
      </c>
    </row>
    <row r="619" spans="1:37" x14ac:dyDescent="0.3">
      <c r="A619">
        <v>36</v>
      </c>
      <c r="B619" t="s">
        <v>646</v>
      </c>
      <c r="C619" t="s">
        <v>647</v>
      </c>
      <c r="D619" t="s">
        <v>206</v>
      </c>
      <c r="E619" t="s">
        <v>2914</v>
      </c>
      <c r="F619" t="s">
        <v>2915</v>
      </c>
      <c r="G619" t="s">
        <v>648</v>
      </c>
      <c r="H619" t="s">
        <v>55</v>
      </c>
      <c r="I619" t="s">
        <v>56</v>
      </c>
      <c r="J619" t="s">
        <v>57</v>
      </c>
      <c r="K619" s="1">
        <v>45539</v>
      </c>
      <c r="L619" t="s">
        <v>649</v>
      </c>
      <c r="N619">
        <v>2</v>
      </c>
      <c r="O619" t="s">
        <v>45</v>
      </c>
      <c r="Q619" t="s">
        <v>45</v>
      </c>
      <c r="S619" t="s">
        <v>45</v>
      </c>
      <c r="T619">
        <v>2</v>
      </c>
      <c r="U619" t="s">
        <v>45</v>
      </c>
      <c r="V619">
        <v>2</v>
      </c>
      <c r="W619" t="s">
        <v>45</v>
      </c>
      <c r="X619">
        <v>12</v>
      </c>
      <c r="Y619" t="s">
        <v>46</v>
      </c>
      <c r="Z619">
        <v>8</v>
      </c>
      <c r="AA619" t="s">
        <v>46</v>
      </c>
      <c r="AB619">
        <v>7</v>
      </c>
      <c r="AC619" t="s">
        <v>47</v>
      </c>
      <c r="AE619" t="s">
        <v>45</v>
      </c>
      <c r="AF619">
        <v>2</v>
      </c>
      <c r="AG619" t="s">
        <v>45</v>
      </c>
      <c r="AH619">
        <v>3636.36</v>
      </c>
      <c r="AI619" t="s">
        <v>48</v>
      </c>
      <c r="AJ619">
        <v>3</v>
      </c>
      <c r="AK619" t="str">
        <f>_xlfn.XLOOKUP(Table_ExternalData_1[[#This Row],[Shop'[Shop Code']]],Sheet1!D:D,Sheet1!A:A)</f>
        <v>REGION 1 ALBERTO BLASCO</v>
      </c>
    </row>
    <row r="620" spans="1:37" x14ac:dyDescent="0.3">
      <c r="A620">
        <v>36</v>
      </c>
      <c r="B620" t="s">
        <v>650</v>
      </c>
      <c r="C620" t="s">
        <v>651</v>
      </c>
      <c r="D620" t="s">
        <v>305</v>
      </c>
      <c r="E620" t="s">
        <v>306</v>
      </c>
      <c r="F620" t="s">
        <v>307</v>
      </c>
      <c r="G620" t="s">
        <v>652</v>
      </c>
      <c r="H620" t="s">
        <v>55</v>
      </c>
      <c r="I620" t="s">
        <v>56</v>
      </c>
      <c r="J620" t="s">
        <v>57</v>
      </c>
      <c r="K620" s="1">
        <v>45540</v>
      </c>
      <c r="L620" t="s">
        <v>653</v>
      </c>
      <c r="M620">
        <v>3</v>
      </c>
      <c r="N620">
        <v>4</v>
      </c>
      <c r="O620" t="s">
        <v>45</v>
      </c>
      <c r="Q620" t="s">
        <v>45</v>
      </c>
      <c r="S620" t="s">
        <v>45</v>
      </c>
      <c r="U620" t="s">
        <v>45</v>
      </c>
      <c r="W620" t="s">
        <v>45</v>
      </c>
      <c r="X620">
        <v>27</v>
      </c>
      <c r="Y620" t="s">
        <v>46</v>
      </c>
      <c r="Z620">
        <v>24</v>
      </c>
      <c r="AA620" t="s">
        <v>46</v>
      </c>
      <c r="AB620">
        <v>7</v>
      </c>
      <c r="AC620" t="s">
        <v>47</v>
      </c>
      <c r="AE620" t="s">
        <v>45</v>
      </c>
      <c r="AG620" t="s">
        <v>45</v>
      </c>
      <c r="AI620" t="s">
        <v>48</v>
      </c>
      <c r="AJ620">
        <v>4</v>
      </c>
      <c r="AK620" t="str">
        <f>_xlfn.XLOOKUP(Table_ExternalData_1[[#This Row],[Shop'[Shop Code']]],Sheet1!D:D,Sheet1!A:A)</f>
        <v>REGION 1 ALBERTO BLASCO</v>
      </c>
    </row>
    <row r="621" spans="1:37" x14ac:dyDescent="0.3">
      <c r="A621">
        <v>36</v>
      </c>
      <c r="B621" t="s">
        <v>650</v>
      </c>
      <c r="C621" t="s">
        <v>651</v>
      </c>
      <c r="D621" t="s">
        <v>305</v>
      </c>
      <c r="E621" t="s">
        <v>306</v>
      </c>
      <c r="F621" t="s">
        <v>307</v>
      </c>
      <c r="G621" t="s">
        <v>652</v>
      </c>
      <c r="H621" t="s">
        <v>55</v>
      </c>
      <c r="I621" t="s">
        <v>56</v>
      </c>
      <c r="J621" t="s">
        <v>57</v>
      </c>
      <c r="K621" s="1">
        <v>45541</v>
      </c>
      <c r="L621" t="s">
        <v>653</v>
      </c>
      <c r="M621">
        <v>9</v>
      </c>
      <c r="N621">
        <v>4</v>
      </c>
      <c r="O621" t="s">
        <v>45</v>
      </c>
      <c r="Q621" t="s">
        <v>45</v>
      </c>
      <c r="S621" t="s">
        <v>45</v>
      </c>
      <c r="U621" t="s">
        <v>45</v>
      </c>
      <c r="W621" t="s">
        <v>45</v>
      </c>
      <c r="X621">
        <v>22</v>
      </c>
      <c r="Y621" t="s">
        <v>46</v>
      </c>
      <c r="Z621">
        <v>17</v>
      </c>
      <c r="AA621" t="s">
        <v>46</v>
      </c>
      <c r="AB621">
        <v>2</v>
      </c>
      <c r="AC621" t="s">
        <v>47</v>
      </c>
      <c r="AE621" t="s">
        <v>45</v>
      </c>
      <c r="AG621" t="s">
        <v>45</v>
      </c>
      <c r="AI621" t="s">
        <v>48</v>
      </c>
      <c r="AJ621">
        <v>5</v>
      </c>
      <c r="AK621" t="str">
        <f>_xlfn.XLOOKUP(Table_ExternalData_1[[#This Row],[Shop'[Shop Code']]],Sheet1!D:D,Sheet1!A:A)</f>
        <v>REGION 1 ALBERTO BLASCO</v>
      </c>
    </row>
    <row r="622" spans="1:37" x14ac:dyDescent="0.3">
      <c r="A622">
        <v>36</v>
      </c>
      <c r="B622" t="s">
        <v>650</v>
      </c>
      <c r="C622" t="s">
        <v>651</v>
      </c>
      <c r="D622" t="s">
        <v>305</v>
      </c>
      <c r="E622" t="s">
        <v>306</v>
      </c>
      <c r="F622" t="s">
        <v>307</v>
      </c>
      <c r="G622" t="s">
        <v>652</v>
      </c>
      <c r="H622" t="s">
        <v>55</v>
      </c>
      <c r="I622" t="s">
        <v>56</v>
      </c>
      <c r="J622" t="s">
        <v>57</v>
      </c>
      <c r="K622" s="1">
        <v>45537</v>
      </c>
      <c r="L622" t="s">
        <v>653</v>
      </c>
      <c r="M622">
        <v>1</v>
      </c>
      <c r="O622" t="s">
        <v>45</v>
      </c>
      <c r="Q622" t="s">
        <v>45</v>
      </c>
      <c r="S622" t="s">
        <v>45</v>
      </c>
      <c r="T622">
        <v>4</v>
      </c>
      <c r="U622" t="s">
        <v>45</v>
      </c>
      <c r="V622">
        <v>2</v>
      </c>
      <c r="W622" t="s">
        <v>45</v>
      </c>
      <c r="X622">
        <v>33</v>
      </c>
      <c r="Y622" t="s">
        <v>46</v>
      </c>
      <c r="Z622">
        <v>19</v>
      </c>
      <c r="AA622" t="s">
        <v>46</v>
      </c>
      <c r="AB622">
        <v>4</v>
      </c>
      <c r="AC622" t="s">
        <v>47</v>
      </c>
      <c r="AE622" t="s">
        <v>45</v>
      </c>
      <c r="AF622">
        <v>2</v>
      </c>
      <c r="AG622" t="s">
        <v>45</v>
      </c>
      <c r="AH622">
        <v>4681.82</v>
      </c>
      <c r="AI622" t="s">
        <v>48</v>
      </c>
      <c r="AJ622">
        <v>1</v>
      </c>
      <c r="AK622" t="str">
        <f>_xlfn.XLOOKUP(Table_ExternalData_1[[#This Row],[Shop'[Shop Code']]],Sheet1!D:D,Sheet1!A:A)</f>
        <v>REGION 1 ALBERTO BLASCO</v>
      </c>
    </row>
    <row r="623" spans="1:37" x14ac:dyDescent="0.3">
      <c r="A623">
        <v>36</v>
      </c>
      <c r="B623" t="s">
        <v>650</v>
      </c>
      <c r="C623" t="s">
        <v>651</v>
      </c>
      <c r="D623" t="s">
        <v>305</v>
      </c>
      <c r="E623" t="s">
        <v>306</v>
      </c>
      <c r="F623" t="s">
        <v>307</v>
      </c>
      <c r="G623" t="s">
        <v>652</v>
      </c>
      <c r="H623" t="s">
        <v>55</v>
      </c>
      <c r="I623" t="s">
        <v>56</v>
      </c>
      <c r="J623" t="s">
        <v>57</v>
      </c>
      <c r="K623" s="1">
        <v>45538</v>
      </c>
      <c r="L623" t="s">
        <v>653</v>
      </c>
      <c r="M623">
        <v>3</v>
      </c>
      <c r="O623" t="s">
        <v>45</v>
      </c>
      <c r="Q623" t="s">
        <v>45</v>
      </c>
      <c r="S623" t="s">
        <v>45</v>
      </c>
      <c r="U623" t="s">
        <v>45</v>
      </c>
      <c r="W623" t="s">
        <v>45</v>
      </c>
      <c r="X623">
        <v>21</v>
      </c>
      <c r="Y623" t="s">
        <v>46</v>
      </c>
      <c r="Z623">
        <v>17</v>
      </c>
      <c r="AA623" t="s">
        <v>46</v>
      </c>
      <c r="AB623">
        <v>5</v>
      </c>
      <c r="AC623" t="s">
        <v>47</v>
      </c>
      <c r="AE623" t="s">
        <v>45</v>
      </c>
      <c r="AG623" t="s">
        <v>45</v>
      </c>
      <c r="AI623" t="s">
        <v>48</v>
      </c>
      <c r="AJ623">
        <v>2</v>
      </c>
      <c r="AK623" t="str">
        <f>_xlfn.XLOOKUP(Table_ExternalData_1[[#This Row],[Shop'[Shop Code']]],Sheet1!D:D,Sheet1!A:A)</f>
        <v>REGION 1 ALBERTO BLASCO</v>
      </c>
    </row>
    <row r="624" spans="1:37" x14ac:dyDescent="0.3">
      <c r="A624">
        <v>36</v>
      </c>
      <c r="B624" t="s">
        <v>650</v>
      </c>
      <c r="C624" t="s">
        <v>651</v>
      </c>
      <c r="D624" t="s">
        <v>305</v>
      </c>
      <c r="E624" t="s">
        <v>306</v>
      </c>
      <c r="F624" t="s">
        <v>307</v>
      </c>
      <c r="G624" t="s">
        <v>652</v>
      </c>
      <c r="H624" t="s">
        <v>55</v>
      </c>
      <c r="I624" t="s">
        <v>56</v>
      </c>
      <c r="J624" t="s">
        <v>57</v>
      </c>
      <c r="K624" s="1">
        <v>45539</v>
      </c>
      <c r="L624" t="s">
        <v>653</v>
      </c>
      <c r="M624">
        <v>1</v>
      </c>
      <c r="O624" t="s">
        <v>45</v>
      </c>
      <c r="Q624" t="s">
        <v>45</v>
      </c>
      <c r="S624" t="s">
        <v>45</v>
      </c>
      <c r="U624" t="s">
        <v>45</v>
      </c>
      <c r="W624" t="s">
        <v>45</v>
      </c>
      <c r="X624">
        <v>22</v>
      </c>
      <c r="Y624" t="s">
        <v>46</v>
      </c>
      <c r="Z624">
        <v>16</v>
      </c>
      <c r="AA624" t="s">
        <v>46</v>
      </c>
      <c r="AB624">
        <v>4</v>
      </c>
      <c r="AC624" t="s">
        <v>47</v>
      </c>
      <c r="AE624" t="s">
        <v>45</v>
      </c>
      <c r="AG624" t="s">
        <v>45</v>
      </c>
      <c r="AI624" t="s">
        <v>48</v>
      </c>
      <c r="AJ624">
        <v>3</v>
      </c>
      <c r="AK624" t="str">
        <f>_xlfn.XLOOKUP(Table_ExternalData_1[[#This Row],[Shop'[Shop Code']]],Sheet1!D:D,Sheet1!A:A)</f>
        <v>REGION 1 ALBERTO BLASCO</v>
      </c>
    </row>
    <row r="625" spans="1:37" x14ac:dyDescent="0.3">
      <c r="A625">
        <v>36</v>
      </c>
      <c r="B625" t="s">
        <v>654</v>
      </c>
      <c r="C625" t="s">
        <v>655</v>
      </c>
      <c r="D625" t="s">
        <v>206</v>
      </c>
      <c r="E625" t="s">
        <v>2914</v>
      </c>
      <c r="F625" t="s">
        <v>2915</v>
      </c>
      <c r="G625" t="s">
        <v>656</v>
      </c>
      <c r="H625" t="s">
        <v>106</v>
      </c>
      <c r="I625" t="s">
        <v>56</v>
      </c>
      <c r="J625" t="s">
        <v>57</v>
      </c>
      <c r="K625" s="1">
        <v>45538</v>
      </c>
      <c r="L625" t="s">
        <v>657</v>
      </c>
      <c r="O625" t="s">
        <v>45</v>
      </c>
      <c r="Q625" t="s">
        <v>45</v>
      </c>
      <c r="S625" t="s">
        <v>45</v>
      </c>
      <c r="U625" t="s">
        <v>45</v>
      </c>
      <c r="W625" t="s">
        <v>45</v>
      </c>
      <c r="X625">
        <v>5</v>
      </c>
      <c r="Y625" t="s">
        <v>46</v>
      </c>
      <c r="AA625" t="s">
        <v>46</v>
      </c>
      <c r="AB625">
        <v>1</v>
      </c>
      <c r="AC625" t="s">
        <v>47</v>
      </c>
      <c r="AE625" t="s">
        <v>45</v>
      </c>
      <c r="AG625" t="s">
        <v>45</v>
      </c>
      <c r="AI625" t="s">
        <v>48</v>
      </c>
      <c r="AJ625">
        <v>2</v>
      </c>
      <c r="AK625" t="str">
        <f>_xlfn.XLOOKUP(Table_ExternalData_1[[#This Row],[Shop'[Shop Code']]],Sheet1!D:D,Sheet1!A:A)</f>
        <v>REGION 1 ALBERTO BLASCO</v>
      </c>
    </row>
    <row r="626" spans="1:37" x14ac:dyDescent="0.3">
      <c r="A626">
        <v>36</v>
      </c>
      <c r="B626" t="s">
        <v>654</v>
      </c>
      <c r="C626" t="s">
        <v>655</v>
      </c>
      <c r="D626" t="s">
        <v>206</v>
      </c>
      <c r="E626" t="s">
        <v>2914</v>
      </c>
      <c r="F626" t="s">
        <v>2915</v>
      </c>
      <c r="G626" t="s">
        <v>656</v>
      </c>
      <c r="H626" t="s">
        <v>106</v>
      </c>
      <c r="I626" t="s">
        <v>56</v>
      </c>
      <c r="J626" t="s">
        <v>57</v>
      </c>
      <c r="K626" s="1">
        <v>45540</v>
      </c>
      <c r="L626" t="s">
        <v>657</v>
      </c>
      <c r="O626" t="s">
        <v>45</v>
      </c>
      <c r="Q626" t="s">
        <v>45</v>
      </c>
      <c r="S626" t="s">
        <v>45</v>
      </c>
      <c r="U626" t="s">
        <v>45</v>
      </c>
      <c r="W626" t="s">
        <v>45</v>
      </c>
      <c r="X626">
        <v>2</v>
      </c>
      <c r="Y626" t="s">
        <v>46</v>
      </c>
      <c r="AA626" t="s">
        <v>46</v>
      </c>
      <c r="AB626">
        <v>2</v>
      </c>
      <c r="AC626" t="s">
        <v>47</v>
      </c>
      <c r="AE626" t="s">
        <v>45</v>
      </c>
      <c r="AG626" t="s">
        <v>45</v>
      </c>
      <c r="AI626" t="s">
        <v>48</v>
      </c>
      <c r="AJ626">
        <v>4</v>
      </c>
      <c r="AK626" t="str">
        <f>_xlfn.XLOOKUP(Table_ExternalData_1[[#This Row],[Shop'[Shop Code']]],Sheet1!D:D,Sheet1!A:A)</f>
        <v>REGION 1 ALBERTO BLASCO</v>
      </c>
    </row>
    <row r="627" spans="1:37" x14ac:dyDescent="0.3">
      <c r="A627">
        <v>36</v>
      </c>
      <c r="B627" t="s">
        <v>654</v>
      </c>
      <c r="C627" t="s">
        <v>655</v>
      </c>
      <c r="D627" t="s">
        <v>206</v>
      </c>
      <c r="E627" t="s">
        <v>2914</v>
      </c>
      <c r="F627" t="s">
        <v>2915</v>
      </c>
      <c r="G627" t="s">
        <v>656</v>
      </c>
      <c r="H627" t="s">
        <v>106</v>
      </c>
      <c r="I627" t="s">
        <v>56</v>
      </c>
      <c r="J627" t="s">
        <v>57</v>
      </c>
      <c r="K627" s="1">
        <v>45537</v>
      </c>
      <c r="L627" t="s">
        <v>657</v>
      </c>
      <c r="O627" t="s">
        <v>45</v>
      </c>
      <c r="Q627" t="s">
        <v>45</v>
      </c>
      <c r="S627" t="s">
        <v>45</v>
      </c>
      <c r="U627" t="s">
        <v>45</v>
      </c>
      <c r="W627" t="s">
        <v>45</v>
      </c>
      <c r="X627">
        <v>4</v>
      </c>
      <c r="Y627" t="s">
        <v>46</v>
      </c>
      <c r="AA627" t="s">
        <v>46</v>
      </c>
      <c r="AB627">
        <v>3</v>
      </c>
      <c r="AC627" t="s">
        <v>47</v>
      </c>
      <c r="AE627" t="s">
        <v>45</v>
      </c>
      <c r="AG627" t="s">
        <v>45</v>
      </c>
      <c r="AI627" t="s">
        <v>48</v>
      </c>
      <c r="AJ627">
        <v>1</v>
      </c>
      <c r="AK627" t="str">
        <f>_xlfn.XLOOKUP(Table_ExternalData_1[[#This Row],[Shop'[Shop Code']]],Sheet1!D:D,Sheet1!A:A)</f>
        <v>REGION 1 ALBERTO BLASCO</v>
      </c>
    </row>
    <row r="628" spans="1:37" x14ac:dyDescent="0.3">
      <c r="A628">
        <v>36</v>
      </c>
      <c r="B628" t="s">
        <v>654</v>
      </c>
      <c r="C628" t="s">
        <v>655</v>
      </c>
      <c r="D628" t="s">
        <v>206</v>
      </c>
      <c r="E628" t="s">
        <v>2914</v>
      </c>
      <c r="F628" t="s">
        <v>2915</v>
      </c>
      <c r="G628" t="s">
        <v>656</v>
      </c>
      <c r="H628" t="s">
        <v>106</v>
      </c>
      <c r="I628" t="s">
        <v>56</v>
      </c>
      <c r="J628" t="s">
        <v>57</v>
      </c>
      <c r="K628" s="1">
        <v>45539</v>
      </c>
      <c r="L628" t="s">
        <v>657</v>
      </c>
      <c r="O628" t="s">
        <v>45</v>
      </c>
      <c r="Q628" t="s">
        <v>45</v>
      </c>
      <c r="S628" t="s">
        <v>45</v>
      </c>
      <c r="U628" t="s">
        <v>45</v>
      </c>
      <c r="W628" t="s">
        <v>45</v>
      </c>
      <c r="X628">
        <v>9</v>
      </c>
      <c r="Y628" t="s">
        <v>46</v>
      </c>
      <c r="Z628">
        <v>1</v>
      </c>
      <c r="AA628" t="s">
        <v>46</v>
      </c>
      <c r="AB628">
        <v>2</v>
      </c>
      <c r="AC628" t="s">
        <v>47</v>
      </c>
      <c r="AE628" t="s">
        <v>45</v>
      </c>
      <c r="AG628" t="s">
        <v>45</v>
      </c>
      <c r="AI628" t="s">
        <v>48</v>
      </c>
      <c r="AJ628">
        <v>3</v>
      </c>
      <c r="AK628" t="str">
        <f>_xlfn.XLOOKUP(Table_ExternalData_1[[#This Row],[Shop'[Shop Code']]],Sheet1!D:D,Sheet1!A:A)</f>
        <v>REGION 1 ALBERTO BLASCO</v>
      </c>
    </row>
    <row r="629" spans="1:37" x14ac:dyDescent="0.3">
      <c r="A629">
        <v>36</v>
      </c>
      <c r="B629" t="s">
        <v>654</v>
      </c>
      <c r="C629" t="s">
        <v>655</v>
      </c>
      <c r="D629" t="s">
        <v>206</v>
      </c>
      <c r="E629" t="s">
        <v>2914</v>
      </c>
      <c r="F629" t="s">
        <v>2915</v>
      </c>
      <c r="G629" t="s">
        <v>656</v>
      </c>
      <c r="H629" t="s">
        <v>106</v>
      </c>
      <c r="I629" t="s">
        <v>56</v>
      </c>
      <c r="J629" t="s">
        <v>57</v>
      </c>
      <c r="K629" s="1">
        <v>45541</v>
      </c>
      <c r="L629" t="s">
        <v>657</v>
      </c>
      <c r="O629" t="s">
        <v>45</v>
      </c>
      <c r="Q629" t="s">
        <v>45</v>
      </c>
      <c r="S629" t="s">
        <v>45</v>
      </c>
      <c r="U629" t="s">
        <v>45</v>
      </c>
      <c r="W629" t="s">
        <v>45</v>
      </c>
      <c r="X629">
        <v>1</v>
      </c>
      <c r="Y629" t="s">
        <v>46</v>
      </c>
      <c r="AA629" t="s">
        <v>46</v>
      </c>
      <c r="AB629">
        <v>1</v>
      </c>
      <c r="AC629" t="s">
        <v>47</v>
      </c>
      <c r="AE629" t="s">
        <v>45</v>
      </c>
      <c r="AG629" t="s">
        <v>45</v>
      </c>
      <c r="AI629" t="s">
        <v>48</v>
      </c>
      <c r="AJ629">
        <v>5</v>
      </c>
      <c r="AK629" t="str">
        <f>_xlfn.XLOOKUP(Table_ExternalData_1[[#This Row],[Shop'[Shop Code']]],Sheet1!D:D,Sheet1!A:A)</f>
        <v>REGION 1 ALBERTO BLASCO</v>
      </c>
    </row>
    <row r="630" spans="1:37" x14ac:dyDescent="0.3">
      <c r="A630">
        <v>36</v>
      </c>
      <c r="B630" t="s">
        <v>658</v>
      </c>
      <c r="C630" t="s">
        <v>659</v>
      </c>
      <c r="D630" t="s">
        <v>86</v>
      </c>
      <c r="E630" t="s">
        <v>87</v>
      </c>
      <c r="F630" t="s">
        <v>88</v>
      </c>
      <c r="G630" t="s">
        <v>660</v>
      </c>
      <c r="H630" t="s">
        <v>90</v>
      </c>
      <c r="I630" t="s">
        <v>56</v>
      </c>
      <c r="J630" t="s">
        <v>57</v>
      </c>
      <c r="K630" s="1">
        <v>45541</v>
      </c>
      <c r="L630" t="s">
        <v>661</v>
      </c>
      <c r="M630">
        <v>5</v>
      </c>
      <c r="N630">
        <v>2</v>
      </c>
      <c r="O630" t="s">
        <v>45</v>
      </c>
      <c r="Q630" t="s">
        <v>45</v>
      </c>
      <c r="S630" t="s">
        <v>45</v>
      </c>
      <c r="U630" t="s">
        <v>45</v>
      </c>
      <c r="W630" t="s">
        <v>45</v>
      </c>
      <c r="X630">
        <v>23</v>
      </c>
      <c r="Y630" t="s">
        <v>46</v>
      </c>
      <c r="Z630">
        <v>13</v>
      </c>
      <c r="AA630" t="s">
        <v>46</v>
      </c>
      <c r="AB630">
        <v>11</v>
      </c>
      <c r="AC630" t="s">
        <v>47</v>
      </c>
      <c r="AE630" t="s">
        <v>45</v>
      </c>
      <c r="AG630" t="s">
        <v>45</v>
      </c>
      <c r="AI630" t="s">
        <v>48</v>
      </c>
      <c r="AJ630">
        <v>5</v>
      </c>
      <c r="AK630" t="str">
        <f>_xlfn.XLOOKUP(Table_ExternalData_1[[#This Row],[Shop'[Shop Code']]],Sheet1!D:D,Sheet1!A:A)</f>
        <v>REGION 1 ALBERTO BLASCO</v>
      </c>
    </row>
    <row r="631" spans="1:37" x14ac:dyDescent="0.3">
      <c r="A631">
        <v>36</v>
      </c>
      <c r="B631" t="s">
        <v>658</v>
      </c>
      <c r="C631" t="s">
        <v>659</v>
      </c>
      <c r="D631" t="s">
        <v>86</v>
      </c>
      <c r="E631" t="s">
        <v>87</v>
      </c>
      <c r="F631" t="s">
        <v>88</v>
      </c>
      <c r="G631" t="s">
        <v>660</v>
      </c>
      <c r="H631" t="s">
        <v>90</v>
      </c>
      <c r="I631" t="s">
        <v>56</v>
      </c>
      <c r="J631" t="s">
        <v>57</v>
      </c>
      <c r="K631" s="1">
        <v>45539</v>
      </c>
      <c r="L631" t="s">
        <v>661</v>
      </c>
      <c r="O631" t="s">
        <v>45</v>
      </c>
      <c r="Q631" t="s">
        <v>45</v>
      </c>
      <c r="S631" t="s">
        <v>45</v>
      </c>
      <c r="U631" t="s">
        <v>45</v>
      </c>
      <c r="W631" t="s">
        <v>45</v>
      </c>
      <c r="X631">
        <v>20</v>
      </c>
      <c r="Y631" t="s">
        <v>46</v>
      </c>
      <c r="Z631">
        <v>11</v>
      </c>
      <c r="AA631" t="s">
        <v>46</v>
      </c>
      <c r="AB631">
        <v>8</v>
      </c>
      <c r="AC631" t="s">
        <v>47</v>
      </c>
      <c r="AE631" t="s">
        <v>45</v>
      </c>
      <c r="AG631" t="s">
        <v>45</v>
      </c>
      <c r="AI631" t="s">
        <v>48</v>
      </c>
      <c r="AJ631">
        <v>3</v>
      </c>
      <c r="AK631" t="str">
        <f>_xlfn.XLOOKUP(Table_ExternalData_1[[#This Row],[Shop'[Shop Code']]],Sheet1!D:D,Sheet1!A:A)</f>
        <v>REGION 1 ALBERTO BLASCO</v>
      </c>
    </row>
    <row r="632" spans="1:37" x14ac:dyDescent="0.3">
      <c r="A632">
        <v>36</v>
      </c>
      <c r="B632" t="s">
        <v>658</v>
      </c>
      <c r="C632" t="s">
        <v>659</v>
      </c>
      <c r="D632" t="s">
        <v>86</v>
      </c>
      <c r="E632" t="s">
        <v>87</v>
      </c>
      <c r="F632" t="s">
        <v>88</v>
      </c>
      <c r="G632" t="s">
        <v>660</v>
      </c>
      <c r="H632" t="s">
        <v>90</v>
      </c>
      <c r="I632" t="s">
        <v>56</v>
      </c>
      <c r="J632" t="s">
        <v>57</v>
      </c>
      <c r="K632" s="1">
        <v>45538</v>
      </c>
      <c r="L632" t="s">
        <v>661</v>
      </c>
      <c r="O632" t="s">
        <v>45</v>
      </c>
      <c r="Q632" t="s">
        <v>45</v>
      </c>
      <c r="S632" t="s">
        <v>45</v>
      </c>
      <c r="U632" t="s">
        <v>45</v>
      </c>
      <c r="W632" t="s">
        <v>45</v>
      </c>
      <c r="X632">
        <v>21</v>
      </c>
      <c r="Y632" t="s">
        <v>46</v>
      </c>
      <c r="Z632">
        <v>12</v>
      </c>
      <c r="AA632" t="s">
        <v>46</v>
      </c>
      <c r="AB632">
        <v>8</v>
      </c>
      <c r="AC632" t="s">
        <v>47</v>
      </c>
      <c r="AE632" t="s">
        <v>45</v>
      </c>
      <c r="AG632" t="s">
        <v>45</v>
      </c>
      <c r="AI632" t="s">
        <v>48</v>
      </c>
      <c r="AJ632">
        <v>2</v>
      </c>
      <c r="AK632" t="str">
        <f>_xlfn.XLOOKUP(Table_ExternalData_1[[#This Row],[Shop'[Shop Code']]],Sheet1!D:D,Sheet1!A:A)</f>
        <v>REGION 1 ALBERTO BLASCO</v>
      </c>
    </row>
    <row r="633" spans="1:37" x14ac:dyDescent="0.3">
      <c r="A633">
        <v>36</v>
      </c>
      <c r="B633" t="s">
        <v>658</v>
      </c>
      <c r="C633" t="s">
        <v>659</v>
      </c>
      <c r="D633" t="s">
        <v>86</v>
      </c>
      <c r="E633" t="s">
        <v>87</v>
      </c>
      <c r="F633" t="s">
        <v>88</v>
      </c>
      <c r="G633" t="s">
        <v>660</v>
      </c>
      <c r="H633" t="s">
        <v>90</v>
      </c>
      <c r="I633" t="s">
        <v>56</v>
      </c>
      <c r="J633" t="s">
        <v>57</v>
      </c>
      <c r="K633" s="1">
        <v>45540</v>
      </c>
      <c r="L633" t="s">
        <v>661</v>
      </c>
      <c r="M633">
        <v>1</v>
      </c>
      <c r="N633">
        <v>1</v>
      </c>
      <c r="O633" t="s">
        <v>45</v>
      </c>
      <c r="Q633" t="s">
        <v>45</v>
      </c>
      <c r="S633" t="s">
        <v>45</v>
      </c>
      <c r="T633">
        <v>1</v>
      </c>
      <c r="U633" t="s">
        <v>45</v>
      </c>
      <c r="W633" t="s">
        <v>45</v>
      </c>
      <c r="X633">
        <v>22</v>
      </c>
      <c r="Y633" t="s">
        <v>46</v>
      </c>
      <c r="Z633">
        <v>15</v>
      </c>
      <c r="AA633" t="s">
        <v>46</v>
      </c>
      <c r="AB633">
        <v>7</v>
      </c>
      <c r="AC633" t="s">
        <v>47</v>
      </c>
      <c r="AE633" t="s">
        <v>45</v>
      </c>
      <c r="AG633" t="s">
        <v>45</v>
      </c>
      <c r="AI633" t="s">
        <v>48</v>
      </c>
      <c r="AJ633">
        <v>4</v>
      </c>
      <c r="AK633" t="str">
        <f>_xlfn.XLOOKUP(Table_ExternalData_1[[#This Row],[Shop'[Shop Code']]],Sheet1!D:D,Sheet1!A:A)</f>
        <v>REGION 1 ALBERTO BLASCO</v>
      </c>
    </row>
    <row r="634" spans="1:37" x14ac:dyDescent="0.3">
      <c r="A634">
        <v>36</v>
      </c>
      <c r="B634" t="s">
        <v>658</v>
      </c>
      <c r="C634" t="s">
        <v>659</v>
      </c>
      <c r="D634" t="s">
        <v>86</v>
      </c>
      <c r="E634" t="s">
        <v>87</v>
      </c>
      <c r="F634" t="s">
        <v>88</v>
      </c>
      <c r="G634" t="s">
        <v>660</v>
      </c>
      <c r="H634" t="s">
        <v>90</v>
      </c>
      <c r="I634" t="s">
        <v>56</v>
      </c>
      <c r="J634" t="s">
        <v>57</v>
      </c>
      <c r="K634" s="1">
        <v>45537</v>
      </c>
      <c r="L634" t="s">
        <v>661</v>
      </c>
      <c r="M634">
        <v>1</v>
      </c>
      <c r="O634" t="s">
        <v>45</v>
      </c>
      <c r="Q634" t="s">
        <v>45</v>
      </c>
      <c r="S634" t="s">
        <v>45</v>
      </c>
      <c r="U634" t="s">
        <v>45</v>
      </c>
      <c r="W634" t="s">
        <v>45</v>
      </c>
      <c r="X634">
        <v>28</v>
      </c>
      <c r="Y634" t="s">
        <v>46</v>
      </c>
      <c r="Z634">
        <v>6</v>
      </c>
      <c r="AA634" t="s">
        <v>46</v>
      </c>
      <c r="AB634">
        <v>7</v>
      </c>
      <c r="AC634" t="s">
        <v>47</v>
      </c>
      <c r="AE634" t="s">
        <v>45</v>
      </c>
      <c r="AG634" t="s">
        <v>45</v>
      </c>
      <c r="AI634" t="s">
        <v>48</v>
      </c>
      <c r="AJ634">
        <v>1</v>
      </c>
      <c r="AK634" t="str">
        <f>_xlfn.XLOOKUP(Table_ExternalData_1[[#This Row],[Shop'[Shop Code']]],Sheet1!D:D,Sheet1!A:A)</f>
        <v>REGION 1 ALBERTO BLASCO</v>
      </c>
    </row>
    <row r="635" spans="1:37" x14ac:dyDescent="0.3">
      <c r="A635">
        <v>36</v>
      </c>
      <c r="B635" t="s">
        <v>662</v>
      </c>
      <c r="C635" t="s">
        <v>663</v>
      </c>
      <c r="D635" t="s">
        <v>158</v>
      </c>
      <c r="E635" t="s">
        <v>159</v>
      </c>
      <c r="F635" t="s">
        <v>160</v>
      </c>
      <c r="G635" t="s">
        <v>664</v>
      </c>
      <c r="H635" t="s">
        <v>665</v>
      </c>
      <c r="I635" t="s">
        <v>64</v>
      </c>
      <c r="J635" t="s">
        <v>65</v>
      </c>
      <c r="K635" s="1">
        <v>45537</v>
      </c>
      <c r="L635" t="s">
        <v>666</v>
      </c>
      <c r="M635">
        <v>3</v>
      </c>
      <c r="O635" t="s">
        <v>45</v>
      </c>
      <c r="Q635" t="s">
        <v>45</v>
      </c>
      <c r="S635" t="s">
        <v>45</v>
      </c>
      <c r="U635" t="s">
        <v>45</v>
      </c>
      <c r="W635" t="s">
        <v>45</v>
      </c>
      <c r="X635">
        <v>27</v>
      </c>
      <c r="Y635" t="s">
        <v>46</v>
      </c>
      <c r="Z635">
        <v>23</v>
      </c>
      <c r="AA635" t="s">
        <v>46</v>
      </c>
      <c r="AB635">
        <v>4</v>
      </c>
      <c r="AC635" t="s">
        <v>47</v>
      </c>
      <c r="AE635" t="s">
        <v>45</v>
      </c>
      <c r="AG635" t="s">
        <v>45</v>
      </c>
      <c r="AI635" t="s">
        <v>48</v>
      </c>
      <c r="AJ635">
        <v>1</v>
      </c>
      <c r="AK635" t="str">
        <f>_xlfn.XLOOKUP(Table_ExternalData_1[[#This Row],[Shop'[Shop Code']]],Sheet1!D:D,Sheet1!A:A)</f>
        <v>REGION 2 ALEJANDRO COSTAS</v>
      </c>
    </row>
    <row r="636" spans="1:37" x14ac:dyDescent="0.3">
      <c r="A636">
        <v>36</v>
      </c>
      <c r="B636" t="s">
        <v>662</v>
      </c>
      <c r="C636" t="s">
        <v>663</v>
      </c>
      <c r="D636" t="s">
        <v>158</v>
      </c>
      <c r="E636" t="s">
        <v>159</v>
      </c>
      <c r="F636" t="s">
        <v>160</v>
      </c>
      <c r="G636" t="s">
        <v>664</v>
      </c>
      <c r="H636" t="s">
        <v>665</v>
      </c>
      <c r="I636" t="s">
        <v>64</v>
      </c>
      <c r="J636" t="s">
        <v>65</v>
      </c>
      <c r="K636" s="1">
        <v>45538</v>
      </c>
      <c r="L636" t="s">
        <v>666</v>
      </c>
      <c r="M636">
        <v>3</v>
      </c>
      <c r="N636">
        <v>2</v>
      </c>
      <c r="O636" t="s">
        <v>45</v>
      </c>
      <c r="Q636" t="s">
        <v>45</v>
      </c>
      <c r="S636" t="s">
        <v>45</v>
      </c>
      <c r="T636">
        <v>2</v>
      </c>
      <c r="U636" t="s">
        <v>45</v>
      </c>
      <c r="W636" t="s">
        <v>45</v>
      </c>
      <c r="X636">
        <v>30</v>
      </c>
      <c r="Y636" t="s">
        <v>46</v>
      </c>
      <c r="Z636">
        <v>25</v>
      </c>
      <c r="AA636" t="s">
        <v>46</v>
      </c>
      <c r="AB636">
        <v>3</v>
      </c>
      <c r="AC636" t="s">
        <v>47</v>
      </c>
      <c r="AE636" t="s">
        <v>45</v>
      </c>
      <c r="AG636" t="s">
        <v>45</v>
      </c>
      <c r="AI636" t="s">
        <v>48</v>
      </c>
      <c r="AJ636">
        <v>2</v>
      </c>
      <c r="AK636" t="str">
        <f>_xlfn.XLOOKUP(Table_ExternalData_1[[#This Row],[Shop'[Shop Code']]],Sheet1!D:D,Sheet1!A:A)</f>
        <v>REGION 2 ALEJANDRO COSTAS</v>
      </c>
    </row>
    <row r="637" spans="1:37" x14ac:dyDescent="0.3">
      <c r="A637">
        <v>36</v>
      </c>
      <c r="B637" t="s">
        <v>662</v>
      </c>
      <c r="C637" t="s">
        <v>663</v>
      </c>
      <c r="D637" t="s">
        <v>158</v>
      </c>
      <c r="E637" t="s">
        <v>159</v>
      </c>
      <c r="F637" t="s">
        <v>160</v>
      </c>
      <c r="G637" t="s">
        <v>664</v>
      </c>
      <c r="H637" t="s">
        <v>665</v>
      </c>
      <c r="I637" t="s">
        <v>64</v>
      </c>
      <c r="J637" t="s">
        <v>65</v>
      </c>
      <c r="K637" s="1">
        <v>45541</v>
      </c>
      <c r="L637" t="s">
        <v>666</v>
      </c>
      <c r="M637">
        <v>3</v>
      </c>
      <c r="N637">
        <v>1</v>
      </c>
      <c r="O637" t="s">
        <v>45</v>
      </c>
      <c r="Q637" t="s">
        <v>45</v>
      </c>
      <c r="S637" t="s">
        <v>45</v>
      </c>
      <c r="U637" t="s">
        <v>45</v>
      </c>
      <c r="W637" t="s">
        <v>45</v>
      </c>
      <c r="X637">
        <v>21</v>
      </c>
      <c r="Y637" t="s">
        <v>46</v>
      </c>
      <c r="Z637">
        <v>20</v>
      </c>
      <c r="AA637" t="s">
        <v>46</v>
      </c>
      <c r="AB637">
        <v>1</v>
      </c>
      <c r="AC637" t="s">
        <v>47</v>
      </c>
      <c r="AE637" t="s">
        <v>45</v>
      </c>
      <c r="AG637" t="s">
        <v>45</v>
      </c>
      <c r="AI637" t="s">
        <v>48</v>
      </c>
      <c r="AJ637">
        <v>5</v>
      </c>
      <c r="AK637" t="str">
        <f>_xlfn.XLOOKUP(Table_ExternalData_1[[#This Row],[Shop'[Shop Code']]],Sheet1!D:D,Sheet1!A:A)</f>
        <v>REGION 2 ALEJANDRO COSTAS</v>
      </c>
    </row>
    <row r="638" spans="1:37" x14ac:dyDescent="0.3">
      <c r="A638">
        <v>36</v>
      </c>
      <c r="B638" t="s">
        <v>662</v>
      </c>
      <c r="C638" t="s">
        <v>663</v>
      </c>
      <c r="D638" t="s">
        <v>158</v>
      </c>
      <c r="E638" t="s">
        <v>159</v>
      </c>
      <c r="F638" t="s">
        <v>160</v>
      </c>
      <c r="G638" t="s">
        <v>664</v>
      </c>
      <c r="H638" t="s">
        <v>665</v>
      </c>
      <c r="I638" t="s">
        <v>64</v>
      </c>
      <c r="J638" t="s">
        <v>65</v>
      </c>
      <c r="K638" s="1">
        <v>45539</v>
      </c>
      <c r="L638" t="s">
        <v>666</v>
      </c>
      <c r="M638">
        <v>3</v>
      </c>
      <c r="N638">
        <v>2</v>
      </c>
      <c r="O638" t="s">
        <v>45</v>
      </c>
      <c r="Q638" t="s">
        <v>45</v>
      </c>
      <c r="S638" t="s">
        <v>45</v>
      </c>
      <c r="T638">
        <v>2</v>
      </c>
      <c r="U638" t="s">
        <v>45</v>
      </c>
      <c r="W638" t="s">
        <v>45</v>
      </c>
      <c r="X638">
        <v>23</v>
      </c>
      <c r="Y638" t="s">
        <v>46</v>
      </c>
      <c r="Z638">
        <v>20</v>
      </c>
      <c r="AA638" t="s">
        <v>46</v>
      </c>
      <c r="AB638">
        <v>4</v>
      </c>
      <c r="AC638" t="s">
        <v>47</v>
      </c>
      <c r="AE638" t="s">
        <v>45</v>
      </c>
      <c r="AG638" t="s">
        <v>45</v>
      </c>
      <c r="AI638" t="s">
        <v>48</v>
      </c>
      <c r="AJ638">
        <v>3</v>
      </c>
      <c r="AK638" t="str">
        <f>_xlfn.XLOOKUP(Table_ExternalData_1[[#This Row],[Shop'[Shop Code']]],Sheet1!D:D,Sheet1!A:A)</f>
        <v>REGION 2 ALEJANDRO COSTAS</v>
      </c>
    </row>
    <row r="639" spans="1:37" x14ac:dyDescent="0.3">
      <c r="A639">
        <v>36</v>
      </c>
      <c r="B639" t="s">
        <v>662</v>
      </c>
      <c r="C639" t="s">
        <v>663</v>
      </c>
      <c r="D639" t="s">
        <v>158</v>
      </c>
      <c r="E639" t="s">
        <v>159</v>
      </c>
      <c r="F639" t="s">
        <v>160</v>
      </c>
      <c r="G639" t="s">
        <v>664</v>
      </c>
      <c r="H639" t="s">
        <v>665</v>
      </c>
      <c r="I639" t="s">
        <v>64</v>
      </c>
      <c r="J639" t="s">
        <v>65</v>
      </c>
      <c r="K639" s="1">
        <v>45540</v>
      </c>
      <c r="L639" t="s">
        <v>666</v>
      </c>
      <c r="M639">
        <v>5</v>
      </c>
      <c r="O639" t="s">
        <v>45</v>
      </c>
      <c r="Q639" t="s">
        <v>45</v>
      </c>
      <c r="S639" t="s">
        <v>45</v>
      </c>
      <c r="U639" t="s">
        <v>45</v>
      </c>
      <c r="W639" t="s">
        <v>45</v>
      </c>
      <c r="X639">
        <v>20</v>
      </c>
      <c r="Y639" t="s">
        <v>46</v>
      </c>
      <c r="Z639">
        <v>19</v>
      </c>
      <c r="AA639" t="s">
        <v>46</v>
      </c>
      <c r="AB639">
        <v>4</v>
      </c>
      <c r="AC639" t="s">
        <v>47</v>
      </c>
      <c r="AE639" t="s">
        <v>45</v>
      </c>
      <c r="AG639" t="s">
        <v>45</v>
      </c>
      <c r="AI639" t="s">
        <v>48</v>
      </c>
      <c r="AJ639">
        <v>4</v>
      </c>
      <c r="AK639" t="str">
        <f>_xlfn.XLOOKUP(Table_ExternalData_1[[#This Row],[Shop'[Shop Code']]],Sheet1!D:D,Sheet1!A:A)</f>
        <v>REGION 2 ALEJANDRO COSTAS</v>
      </c>
    </row>
    <row r="640" spans="1:37" x14ac:dyDescent="0.3">
      <c r="A640">
        <v>36</v>
      </c>
      <c r="B640" t="s">
        <v>667</v>
      </c>
      <c r="C640" t="s">
        <v>668</v>
      </c>
      <c r="D640" t="s">
        <v>194</v>
      </c>
      <c r="E640" t="s">
        <v>195</v>
      </c>
      <c r="F640" t="s">
        <v>196</v>
      </c>
      <c r="G640" t="s">
        <v>669</v>
      </c>
      <c r="H640" t="s">
        <v>198</v>
      </c>
      <c r="I640" t="s">
        <v>42</v>
      </c>
      <c r="J640" t="s">
        <v>43</v>
      </c>
      <c r="K640" s="1">
        <v>45538</v>
      </c>
      <c r="L640" t="s">
        <v>670</v>
      </c>
      <c r="M640">
        <v>2</v>
      </c>
      <c r="N640">
        <v>4</v>
      </c>
      <c r="O640" t="s">
        <v>45</v>
      </c>
      <c r="Q640" t="s">
        <v>45</v>
      </c>
      <c r="S640" t="s">
        <v>45</v>
      </c>
      <c r="U640" t="s">
        <v>45</v>
      </c>
      <c r="W640" t="s">
        <v>45</v>
      </c>
      <c r="X640">
        <v>30</v>
      </c>
      <c r="Y640" t="s">
        <v>46</v>
      </c>
      <c r="Z640">
        <v>20</v>
      </c>
      <c r="AA640" t="s">
        <v>46</v>
      </c>
      <c r="AB640">
        <v>15</v>
      </c>
      <c r="AC640" t="s">
        <v>47</v>
      </c>
      <c r="AE640" t="s">
        <v>45</v>
      </c>
      <c r="AG640" t="s">
        <v>45</v>
      </c>
      <c r="AI640" t="s">
        <v>48</v>
      </c>
      <c r="AJ640">
        <v>2</v>
      </c>
      <c r="AK640" t="str">
        <f>_xlfn.XLOOKUP(Table_ExternalData_1[[#This Row],[Shop'[Shop Code']]],Sheet1!D:D,Sheet1!A:A)</f>
        <v>REGION 4 LEYRE IBEAS</v>
      </c>
    </row>
    <row r="641" spans="1:37" x14ac:dyDescent="0.3">
      <c r="A641">
        <v>36</v>
      </c>
      <c r="B641" t="s">
        <v>667</v>
      </c>
      <c r="C641" t="s">
        <v>668</v>
      </c>
      <c r="D641" t="s">
        <v>194</v>
      </c>
      <c r="E641" t="s">
        <v>195</v>
      </c>
      <c r="F641" t="s">
        <v>196</v>
      </c>
      <c r="G641" t="s">
        <v>669</v>
      </c>
      <c r="H641" t="s">
        <v>198</v>
      </c>
      <c r="I641" t="s">
        <v>42</v>
      </c>
      <c r="J641" t="s">
        <v>43</v>
      </c>
      <c r="K641" s="1">
        <v>45539</v>
      </c>
      <c r="L641" t="s">
        <v>670</v>
      </c>
      <c r="M641">
        <v>3</v>
      </c>
      <c r="N641">
        <v>4</v>
      </c>
      <c r="O641" t="s">
        <v>45</v>
      </c>
      <c r="Q641" t="s">
        <v>45</v>
      </c>
      <c r="S641" t="s">
        <v>45</v>
      </c>
      <c r="U641" t="s">
        <v>45</v>
      </c>
      <c r="W641" t="s">
        <v>45</v>
      </c>
      <c r="X641">
        <v>27</v>
      </c>
      <c r="Y641" t="s">
        <v>46</v>
      </c>
      <c r="Z641">
        <v>24</v>
      </c>
      <c r="AA641" t="s">
        <v>46</v>
      </c>
      <c r="AB641">
        <v>19</v>
      </c>
      <c r="AC641" t="s">
        <v>47</v>
      </c>
      <c r="AE641" t="s">
        <v>45</v>
      </c>
      <c r="AG641" t="s">
        <v>45</v>
      </c>
      <c r="AI641" t="s">
        <v>48</v>
      </c>
      <c r="AJ641">
        <v>3</v>
      </c>
      <c r="AK641" t="str">
        <f>_xlfn.XLOOKUP(Table_ExternalData_1[[#This Row],[Shop'[Shop Code']]],Sheet1!D:D,Sheet1!A:A)</f>
        <v>REGION 4 LEYRE IBEAS</v>
      </c>
    </row>
    <row r="642" spans="1:37" x14ac:dyDescent="0.3">
      <c r="A642">
        <v>36</v>
      </c>
      <c r="B642" t="s">
        <v>667</v>
      </c>
      <c r="C642" t="s">
        <v>668</v>
      </c>
      <c r="D642" t="s">
        <v>194</v>
      </c>
      <c r="E642" t="s">
        <v>195</v>
      </c>
      <c r="F642" t="s">
        <v>196</v>
      </c>
      <c r="G642" t="s">
        <v>669</v>
      </c>
      <c r="H642" t="s">
        <v>198</v>
      </c>
      <c r="I642" t="s">
        <v>42</v>
      </c>
      <c r="J642" t="s">
        <v>43</v>
      </c>
      <c r="K642" s="1">
        <v>45540</v>
      </c>
      <c r="L642" t="s">
        <v>670</v>
      </c>
      <c r="M642">
        <v>4</v>
      </c>
      <c r="N642">
        <v>4</v>
      </c>
      <c r="O642" t="s">
        <v>45</v>
      </c>
      <c r="Q642" t="s">
        <v>45</v>
      </c>
      <c r="S642" t="s">
        <v>45</v>
      </c>
      <c r="T642">
        <v>2</v>
      </c>
      <c r="U642" t="s">
        <v>45</v>
      </c>
      <c r="V642">
        <v>-2</v>
      </c>
      <c r="W642" t="s">
        <v>45</v>
      </c>
      <c r="X642">
        <v>25</v>
      </c>
      <c r="Y642" t="s">
        <v>46</v>
      </c>
      <c r="Z642">
        <v>22</v>
      </c>
      <c r="AA642" t="s">
        <v>46</v>
      </c>
      <c r="AB642">
        <v>15</v>
      </c>
      <c r="AC642" t="s">
        <v>47</v>
      </c>
      <c r="AD642">
        <v>2</v>
      </c>
      <c r="AE642" t="s">
        <v>45</v>
      </c>
      <c r="AF642">
        <v>-2</v>
      </c>
      <c r="AG642" t="s">
        <v>45</v>
      </c>
      <c r="AH642">
        <v>-3636.36</v>
      </c>
      <c r="AI642" t="s">
        <v>48</v>
      </c>
      <c r="AJ642">
        <v>4</v>
      </c>
      <c r="AK642" t="str">
        <f>_xlfn.XLOOKUP(Table_ExternalData_1[[#This Row],[Shop'[Shop Code']]],Sheet1!D:D,Sheet1!A:A)</f>
        <v>REGION 4 LEYRE IBEAS</v>
      </c>
    </row>
    <row r="643" spans="1:37" x14ac:dyDescent="0.3">
      <c r="A643">
        <v>36</v>
      </c>
      <c r="B643" t="s">
        <v>667</v>
      </c>
      <c r="C643" t="s">
        <v>668</v>
      </c>
      <c r="D643" t="s">
        <v>194</v>
      </c>
      <c r="E643" t="s">
        <v>195</v>
      </c>
      <c r="F643" t="s">
        <v>196</v>
      </c>
      <c r="G643" t="s">
        <v>669</v>
      </c>
      <c r="H643" t="s">
        <v>198</v>
      </c>
      <c r="I643" t="s">
        <v>42</v>
      </c>
      <c r="J643" t="s">
        <v>43</v>
      </c>
      <c r="K643" s="1">
        <v>45537</v>
      </c>
      <c r="L643" t="s">
        <v>670</v>
      </c>
      <c r="M643">
        <v>2</v>
      </c>
      <c r="O643" t="s">
        <v>45</v>
      </c>
      <c r="Q643" t="s">
        <v>45</v>
      </c>
      <c r="S643" t="s">
        <v>45</v>
      </c>
      <c r="U643" t="s">
        <v>45</v>
      </c>
      <c r="W643" t="s">
        <v>45</v>
      </c>
      <c r="X643">
        <v>29</v>
      </c>
      <c r="Y643" t="s">
        <v>46</v>
      </c>
      <c r="Z643">
        <v>20</v>
      </c>
      <c r="AA643" t="s">
        <v>46</v>
      </c>
      <c r="AB643">
        <v>23</v>
      </c>
      <c r="AC643" t="s">
        <v>47</v>
      </c>
      <c r="AE643" t="s">
        <v>45</v>
      </c>
      <c r="AG643" t="s">
        <v>45</v>
      </c>
      <c r="AI643" t="s">
        <v>48</v>
      </c>
      <c r="AJ643">
        <v>1</v>
      </c>
      <c r="AK643" t="str">
        <f>_xlfn.XLOOKUP(Table_ExternalData_1[[#This Row],[Shop'[Shop Code']]],Sheet1!D:D,Sheet1!A:A)</f>
        <v>REGION 4 LEYRE IBEAS</v>
      </c>
    </row>
    <row r="644" spans="1:37" x14ac:dyDescent="0.3">
      <c r="A644">
        <v>36</v>
      </c>
      <c r="B644" t="s">
        <v>667</v>
      </c>
      <c r="C644" t="s">
        <v>668</v>
      </c>
      <c r="D644" t="s">
        <v>194</v>
      </c>
      <c r="E644" t="s">
        <v>195</v>
      </c>
      <c r="F644" t="s">
        <v>196</v>
      </c>
      <c r="G644" t="s">
        <v>669</v>
      </c>
      <c r="H644" t="s">
        <v>198</v>
      </c>
      <c r="I644" t="s">
        <v>42</v>
      </c>
      <c r="J644" t="s">
        <v>43</v>
      </c>
      <c r="K644" s="1">
        <v>45541</v>
      </c>
      <c r="L644" t="s">
        <v>670</v>
      </c>
      <c r="M644">
        <v>5</v>
      </c>
      <c r="N644">
        <v>0</v>
      </c>
      <c r="O644" t="s">
        <v>45</v>
      </c>
      <c r="P644">
        <v>0</v>
      </c>
      <c r="Q644" t="s">
        <v>45</v>
      </c>
      <c r="S644" t="s">
        <v>45</v>
      </c>
      <c r="U644" t="s">
        <v>45</v>
      </c>
      <c r="V644">
        <v>0</v>
      </c>
      <c r="W644" t="s">
        <v>45</v>
      </c>
      <c r="X644">
        <v>28</v>
      </c>
      <c r="Y644" t="s">
        <v>46</v>
      </c>
      <c r="Z644">
        <v>22</v>
      </c>
      <c r="AA644" t="s">
        <v>46</v>
      </c>
      <c r="AB644">
        <v>14</v>
      </c>
      <c r="AC644" t="s">
        <v>47</v>
      </c>
      <c r="AE644" t="s">
        <v>45</v>
      </c>
      <c r="AF644">
        <v>0</v>
      </c>
      <c r="AG644" t="s">
        <v>45</v>
      </c>
      <c r="AH644">
        <v>0</v>
      </c>
      <c r="AI644" t="s">
        <v>48</v>
      </c>
      <c r="AJ644">
        <v>5</v>
      </c>
      <c r="AK644" t="str">
        <f>_xlfn.XLOOKUP(Table_ExternalData_1[[#This Row],[Shop'[Shop Code']]],Sheet1!D:D,Sheet1!A:A)</f>
        <v>REGION 4 LEYRE IBEAS</v>
      </c>
    </row>
    <row r="645" spans="1:37" x14ac:dyDescent="0.3">
      <c r="A645">
        <v>36</v>
      </c>
      <c r="B645" t="s">
        <v>671</v>
      </c>
      <c r="C645" t="s">
        <v>672</v>
      </c>
      <c r="D645" t="s">
        <v>86</v>
      </c>
      <c r="E645" t="s">
        <v>87</v>
      </c>
      <c r="F645" t="s">
        <v>88</v>
      </c>
      <c r="G645" t="s">
        <v>673</v>
      </c>
      <c r="H645" t="s">
        <v>90</v>
      </c>
      <c r="I645" t="s">
        <v>56</v>
      </c>
      <c r="J645" t="s">
        <v>57</v>
      </c>
      <c r="K645" s="1">
        <v>45541</v>
      </c>
      <c r="L645" t="s">
        <v>674</v>
      </c>
      <c r="O645" t="s">
        <v>45</v>
      </c>
      <c r="Q645" t="s">
        <v>45</v>
      </c>
      <c r="S645" t="s">
        <v>45</v>
      </c>
      <c r="U645" t="s">
        <v>45</v>
      </c>
      <c r="W645" t="s">
        <v>45</v>
      </c>
      <c r="X645">
        <v>1</v>
      </c>
      <c r="Y645" t="s">
        <v>46</v>
      </c>
      <c r="AA645" t="s">
        <v>46</v>
      </c>
      <c r="AC645" t="s">
        <v>47</v>
      </c>
      <c r="AE645" t="s">
        <v>45</v>
      </c>
      <c r="AG645" t="s">
        <v>45</v>
      </c>
      <c r="AI645" t="s">
        <v>48</v>
      </c>
      <c r="AJ645">
        <v>5</v>
      </c>
      <c r="AK645" t="str">
        <f>_xlfn.XLOOKUP(Table_ExternalData_1[[#This Row],[Shop'[Shop Code']]],Sheet1!D:D,Sheet1!A:A)</f>
        <v>REGION 1 ALBERTO BLASCO</v>
      </c>
    </row>
    <row r="646" spans="1:37" x14ac:dyDescent="0.3">
      <c r="A646">
        <v>36</v>
      </c>
      <c r="B646" t="s">
        <v>671</v>
      </c>
      <c r="C646" t="s">
        <v>672</v>
      </c>
      <c r="D646" t="s">
        <v>86</v>
      </c>
      <c r="E646" t="s">
        <v>87</v>
      </c>
      <c r="F646" t="s">
        <v>88</v>
      </c>
      <c r="G646" t="s">
        <v>673</v>
      </c>
      <c r="H646" t="s">
        <v>90</v>
      </c>
      <c r="I646" t="s">
        <v>56</v>
      </c>
      <c r="J646" t="s">
        <v>57</v>
      </c>
      <c r="K646" s="1">
        <v>45539</v>
      </c>
      <c r="L646" t="s">
        <v>674</v>
      </c>
      <c r="O646" t="s">
        <v>45</v>
      </c>
      <c r="Q646" t="s">
        <v>45</v>
      </c>
      <c r="S646" t="s">
        <v>45</v>
      </c>
      <c r="U646" t="s">
        <v>45</v>
      </c>
      <c r="W646" t="s">
        <v>45</v>
      </c>
      <c r="X646">
        <v>7</v>
      </c>
      <c r="Y646" t="s">
        <v>46</v>
      </c>
      <c r="Z646">
        <v>1</v>
      </c>
      <c r="AA646" t="s">
        <v>46</v>
      </c>
      <c r="AB646">
        <v>4</v>
      </c>
      <c r="AC646" t="s">
        <v>47</v>
      </c>
      <c r="AE646" t="s">
        <v>45</v>
      </c>
      <c r="AG646" t="s">
        <v>45</v>
      </c>
      <c r="AI646" t="s">
        <v>48</v>
      </c>
      <c r="AJ646">
        <v>3</v>
      </c>
      <c r="AK646" t="str">
        <f>_xlfn.XLOOKUP(Table_ExternalData_1[[#This Row],[Shop'[Shop Code']]],Sheet1!D:D,Sheet1!A:A)</f>
        <v>REGION 1 ALBERTO BLASCO</v>
      </c>
    </row>
    <row r="647" spans="1:37" x14ac:dyDescent="0.3">
      <c r="A647">
        <v>36</v>
      </c>
      <c r="B647" t="s">
        <v>671</v>
      </c>
      <c r="C647" t="s">
        <v>672</v>
      </c>
      <c r="D647" t="s">
        <v>86</v>
      </c>
      <c r="E647" t="s">
        <v>87</v>
      </c>
      <c r="F647" t="s">
        <v>88</v>
      </c>
      <c r="G647" t="s">
        <v>673</v>
      </c>
      <c r="H647" t="s">
        <v>90</v>
      </c>
      <c r="I647" t="s">
        <v>56</v>
      </c>
      <c r="J647" t="s">
        <v>57</v>
      </c>
      <c r="K647" s="1">
        <v>45540</v>
      </c>
      <c r="L647" t="s">
        <v>674</v>
      </c>
      <c r="M647">
        <v>3</v>
      </c>
      <c r="O647" t="s">
        <v>45</v>
      </c>
      <c r="Q647" t="s">
        <v>45</v>
      </c>
      <c r="S647" t="s">
        <v>45</v>
      </c>
      <c r="U647" t="s">
        <v>45</v>
      </c>
      <c r="W647" t="s">
        <v>45</v>
      </c>
      <c r="X647">
        <v>7</v>
      </c>
      <c r="Y647" t="s">
        <v>46</v>
      </c>
      <c r="Z647">
        <v>5</v>
      </c>
      <c r="AA647" t="s">
        <v>46</v>
      </c>
      <c r="AB647">
        <v>2</v>
      </c>
      <c r="AC647" t="s">
        <v>47</v>
      </c>
      <c r="AD647">
        <v>1</v>
      </c>
      <c r="AE647" t="s">
        <v>45</v>
      </c>
      <c r="AF647">
        <v>1</v>
      </c>
      <c r="AG647" t="s">
        <v>45</v>
      </c>
      <c r="AH647">
        <v>2068.1799999999998</v>
      </c>
      <c r="AI647" t="s">
        <v>48</v>
      </c>
      <c r="AJ647">
        <v>4</v>
      </c>
      <c r="AK647" t="str">
        <f>_xlfn.XLOOKUP(Table_ExternalData_1[[#This Row],[Shop'[Shop Code']]],Sheet1!D:D,Sheet1!A:A)</f>
        <v>REGION 1 ALBERTO BLASCO</v>
      </c>
    </row>
    <row r="648" spans="1:37" x14ac:dyDescent="0.3">
      <c r="A648">
        <v>36</v>
      </c>
      <c r="B648" t="s">
        <v>671</v>
      </c>
      <c r="C648" t="s">
        <v>672</v>
      </c>
      <c r="D648" t="s">
        <v>86</v>
      </c>
      <c r="E648" t="s">
        <v>87</v>
      </c>
      <c r="F648" t="s">
        <v>88</v>
      </c>
      <c r="G648" t="s">
        <v>673</v>
      </c>
      <c r="H648" t="s">
        <v>90</v>
      </c>
      <c r="I648" t="s">
        <v>56</v>
      </c>
      <c r="J648" t="s">
        <v>57</v>
      </c>
      <c r="K648" s="1">
        <v>45538</v>
      </c>
      <c r="L648" t="s">
        <v>674</v>
      </c>
      <c r="O648" t="s">
        <v>45</v>
      </c>
      <c r="Q648" t="s">
        <v>45</v>
      </c>
      <c r="S648" t="s">
        <v>45</v>
      </c>
      <c r="T648">
        <v>1</v>
      </c>
      <c r="U648" t="s">
        <v>45</v>
      </c>
      <c r="W648" t="s">
        <v>45</v>
      </c>
      <c r="X648">
        <v>11</v>
      </c>
      <c r="Y648" t="s">
        <v>46</v>
      </c>
      <c r="Z648">
        <v>5</v>
      </c>
      <c r="AA648" t="s">
        <v>46</v>
      </c>
      <c r="AC648" t="s">
        <v>47</v>
      </c>
      <c r="AE648" t="s">
        <v>45</v>
      </c>
      <c r="AG648" t="s">
        <v>45</v>
      </c>
      <c r="AI648" t="s">
        <v>48</v>
      </c>
      <c r="AJ648">
        <v>2</v>
      </c>
      <c r="AK648" t="str">
        <f>_xlfn.XLOOKUP(Table_ExternalData_1[[#This Row],[Shop'[Shop Code']]],Sheet1!D:D,Sheet1!A:A)</f>
        <v>REGION 1 ALBERTO BLASCO</v>
      </c>
    </row>
    <row r="649" spans="1:37" x14ac:dyDescent="0.3">
      <c r="A649">
        <v>36</v>
      </c>
      <c r="B649" t="s">
        <v>671</v>
      </c>
      <c r="C649" t="s">
        <v>672</v>
      </c>
      <c r="D649" t="s">
        <v>86</v>
      </c>
      <c r="E649" t="s">
        <v>87</v>
      </c>
      <c r="F649" t="s">
        <v>88</v>
      </c>
      <c r="G649" t="s">
        <v>673</v>
      </c>
      <c r="H649" t="s">
        <v>90</v>
      </c>
      <c r="I649" t="s">
        <v>56</v>
      </c>
      <c r="J649" t="s">
        <v>57</v>
      </c>
      <c r="K649" s="1">
        <v>45537</v>
      </c>
      <c r="L649" t="s">
        <v>674</v>
      </c>
      <c r="O649" t="s">
        <v>45</v>
      </c>
      <c r="Q649" t="s">
        <v>45</v>
      </c>
      <c r="S649" t="s">
        <v>45</v>
      </c>
      <c r="U649" t="s">
        <v>45</v>
      </c>
      <c r="W649" t="s">
        <v>45</v>
      </c>
      <c r="X649">
        <v>14</v>
      </c>
      <c r="Y649" t="s">
        <v>46</v>
      </c>
      <c r="Z649">
        <v>7</v>
      </c>
      <c r="AA649" t="s">
        <v>46</v>
      </c>
      <c r="AB649">
        <v>2</v>
      </c>
      <c r="AC649" t="s">
        <v>47</v>
      </c>
      <c r="AE649" t="s">
        <v>45</v>
      </c>
      <c r="AG649" t="s">
        <v>45</v>
      </c>
      <c r="AI649" t="s">
        <v>48</v>
      </c>
      <c r="AJ649">
        <v>1</v>
      </c>
      <c r="AK649" t="str">
        <f>_xlfn.XLOOKUP(Table_ExternalData_1[[#This Row],[Shop'[Shop Code']]],Sheet1!D:D,Sheet1!A:A)</f>
        <v>REGION 1 ALBERTO BLASCO</v>
      </c>
    </row>
    <row r="650" spans="1:37" x14ac:dyDescent="0.3">
      <c r="A650">
        <v>36</v>
      </c>
      <c r="B650" t="s">
        <v>679</v>
      </c>
      <c r="C650" t="s">
        <v>680</v>
      </c>
      <c r="D650" t="s">
        <v>568</v>
      </c>
      <c r="E650" t="s">
        <v>681</v>
      </c>
      <c r="F650" t="s">
        <v>682</v>
      </c>
      <c r="G650" t="s">
        <v>683</v>
      </c>
      <c r="H650" t="s">
        <v>55</v>
      </c>
      <c r="I650" t="s">
        <v>56</v>
      </c>
      <c r="J650" t="s">
        <v>57</v>
      </c>
      <c r="K650" s="1">
        <v>45538</v>
      </c>
      <c r="L650" t="s">
        <v>684</v>
      </c>
      <c r="M650">
        <v>2</v>
      </c>
      <c r="O650" t="s">
        <v>45</v>
      </c>
      <c r="Q650" t="s">
        <v>45</v>
      </c>
      <c r="S650" t="s">
        <v>45</v>
      </c>
      <c r="U650" t="s">
        <v>45</v>
      </c>
      <c r="W650" t="s">
        <v>45</v>
      </c>
      <c r="X650">
        <v>16</v>
      </c>
      <c r="Y650" t="s">
        <v>46</v>
      </c>
      <c r="Z650">
        <v>10</v>
      </c>
      <c r="AA650" t="s">
        <v>46</v>
      </c>
      <c r="AB650">
        <v>6</v>
      </c>
      <c r="AC650" t="s">
        <v>47</v>
      </c>
      <c r="AE650" t="s">
        <v>45</v>
      </c>
      <c r="AG650" t="s">
        <v>45</v>
      </c>
      <c r="AI650" t="s">
        <v>48</v>
      </c>
      <c r="AJ650">
        <v>2</v>
      </c>
      <c r="AK650" t="str">
        <f>_xlfn.XLOOKUP(Table_ExternalData_1[[#This Row],[Shop'[Shop Code']]],Sheet1!D:D,Sheet1!A:A)</f>
        <v>REGION 1 ALBERTO BLASCO</v>
      </c>
    </row>
    <row r="651" spans="1:37" x14ac:dyDescent="0.3">
      <c r="A651">
        <v>36</v>
      </c>
      <c r="B651" t="s">
        <v>679</v>
      </c>
      <c r="C651" t="s">
        <v>680</v>
      </c>
      <c r="D651" t="s">
        <v>568</v>
      </c>
      <c r="E651" t="s">
        <v>681</v>
      </c>
      <c r="F651" t="s">
        <v>682</v>
      </c>
      <c r="G651" t="s">
        <v>683</v>
      </c>
      <c r="H651" t="s">
        <v>55</v>
      </c>
      <c r="I651" t="s">
        <v>56</v>
      </c>
      <c r="J651" t="s">
        <v>57</v>
      </c>
      <c r="K651" s="1">
        <v>45537</v>
      </c>
      <c r="L651" t="s">
        <v>684</v>
      </c>
      <c r="M651">
        <v>2</v>
      </c>
      <c r="O651" t="s">
        <v>45</v>
      </c>
      <c r="Q651" t="s">
        <v>45</v>
      </c>
      <c r="S651" t="s">
        <v>45</v>
      </c>
      <c r="T651">
        <v>4</v>
      </c>
      <c r="U651" t="s">
        <v>45</v>
      </c>
      <c r="V651">
        <v>4</v>
      </c>
      <c r="W651" t="s">
        <v>45</v>
      </c>
      <c r="X651">
        <v>16</v>
      </c>
      <c r="Y651" t="s">
        <v>46</v>
      </c>
      <c r="Z651">
        <v>12</v>
      </c>
      <c r="AA651" t="s">
        <v>46</v>
      </c>
      <c r="AB651">
        <v>4</v>
      </c>
      <c r="AC651" t="s">
        <v>47</v>
      </c>
      <c r="AE651" t="s">
        <v>45</v>
      </c>
      <c r="AF651">
        <v>4</v>
      </c>
      <c r="AG651" t="s">
        <v>45</v>
      </c>
      <c r="AH651">
        <v>8249.1</v>
      </c>
      <c r="AI651" t="s">
        <v>48</v>
      </c>
      <c r="AJ651">
        <v>1</v>
      </c>
      <c r="AK651" t="str">
        <f>_xlfn.XLOOKUP(Table_ExternalData_1[[#This Row],[Shop'[Shop Code']]],Sheet1!D:D,Sheet1!A:A)</f>
        <v>REGION 1 ALBERTO BLASCO</v>
      </c>
    </row>
    <row r="652" spans="1:37" x14ac:dyDescent="0.3">
      <c r="A652">
        <v>36</v>
      </c>
      <c r="B652" t="s">
        <v>679</v>
      </c>
      <c r="C652" t="s">
        <v>680</v>
      </c>
      <c r="D652" t="s">
        <v>568</v>
      </c>
      <c r="E652" t="s">
        <v>681</v>
      </c>
      <c r="F652" t="s">
        <v>682</v>
      </c>
      <c r="G652" t="s">
        <v>683</v>
      </c>
      <c r="H652" t="s">
        <v>55</v>
      </c>
      <c r="I652" t="s">
        <v>56</v>
      </c>
      <c r="J652" t="s">
        <v>57</v>
      </c>
      <c r="K652" s="1">
        <v>45540</v>
      </c>
      <c r="L652" t="s">
        <v>684</v>
      </c>
      <c r="M652">
        <v>1</v>
      </c>
      <c r="N652">
        <v>2</v>
      </c>
      <c r="O652" t="s">
        <v>45</v>
      </c>
      <c r="Q652" t="s">
        <v>45</v>
      </c>
      <c r="S652" t="s">
        <v>45</v>
      </c>
      <c r="U652" t="s">
        <v>45</v>
      </c>
      <c r="W652" t="s">
        <v>45</v>
      </c>
      <c r="X652">
        <v>20</v>
      </c>
      <c r="Y652" t="s">
        <v>46</v>
      </c>
      <c r="Z652">
        <v>15</v>
      </c>
      <c r="AA652" t="s">
        <v>46</v>
      </c>
      <c r="AB652">
        <v>3</v>
      </c>
      <c r="AC652" t="s">
        <v>47</v>
      </c>
      <c r="AE652" t="s">
        <v>45</v>
      </c>
      <c r="AG652" t="s">
        <v>45</v>
      </c>
      <c r="AI652" t="s">
        <v>48</v>
      </c>
      <c r="AJ652">
        <v>4</v>
      </c>
      <c r="AK652" t="str">
        <f>_xlfn.XLOOKUP(Table_ExternalData_1[[#This Row],[Shop'[Shop Code']]],Sheet1!D:D,Sheet1!A:A)</f>
        <v>REGION 1 ALBERTO BLASCO</v>
      </c>
    </row>
    <row r="653" spans="1:37" x14ac:dyDescent="0.3">
      <c r="A653">
        <v>36</v>
      </c>
      <c r="B653" t="s">
        <v>679</v>
      </c>
      <c r="C653" t="s">
        <v>680</v>
      </c>
      <c r="D653" t="s">
        <v>568</v>
      </c>
      <c r="E653" t="s">
        <v>681</v>
      </c>
      <c r="F653" t="s">
        <v>682</v>
      </c>
      <c r="G653" t="s">
        <v>683</v>
      </c>
      <c r="H653" t="s">
        <v>55</v>
      </c>
      <c r="I653" t="s">
        <v>56</v>
      </c>
      <c r="J653" t="s">
        <v>57</v>
      </c>
      <c r="K653" s="1">
        <v>45539</v>
      </c>
      <c r="L653" t="s">
        <v>684</v>
      </c>
      <c r="M653">
        <v>2</v>
      </c>
      <c r="O653" t="s">
        <v>45</v>
      </c>
      <c r="Q653" t="s">
        <v>45</v>
      </c>
      <c r="S653" t="s">
        <v>45</v>
      </c>
      <c r="U653" t="s">
        <v>45</v>
      </c>
      <c r="W653" t="s">
        <v>45</v>
      </c>
      <c r="X653">
        <v>14</v>
      </c>
      <c r="Y653" t="s">
        <v>46</v>
      </c>
      <c r="Z653">
        <v>9</v>
      </c>
      <c r="AA653" t="s">
        <v>46</v>
      </c>
      <c r="AB653">
        <v>5</v>
      </c>
      <c r="AC653" t="s">
        <v>47</v>
      </c>
      <c r="AE653" t="s">
        <v>45</v>
      </c>
      <c r="AG653" t="s">
        <v>45</v>
      </c>
      <c r="AI653" t="s">
        <v>48</v>
      </c>
      <c r="AJ653">
        <v>3</v>
      </c>
      <c r="AK653" t="str">
        <f>_xlfn.XLOOKUP(Table_ExternalData_1[[#This Row],[Shop'[Shop Code']]],Sheet1!D:D,Sheet1!A:A)</f>
        <v>REGION 1 ALBERTO BLASCO</v>
      </c>
    </row>
    <row r="654" spans="1:37" x14ac:dyDescent="0.3">
      <c r="A654">
        <v>36</v>
      </c>
      <c r="B654" t="s">
        <v>679</v>
      </c>
      <c r="C654" t="s">
        <v>680</v>
      </c>
      <c r="D654" t="s">
        <v>568</v>
      </c>
      <c r="E654" t="s">
        <v>681</v>
      </c>
      <c r="F654" t="s">
        <v>682</v>
      </c>
      <c r="G654" t="s">
        <v>683</v>
      </c>
      <c r="H654" t="s">
        <v>55</v>
      </c>
      <c r="I654" t="s">
        <v>56</v>
      </c>
      <c r="J654" t="s">
        <v>57</v>
      </c>
      <c r="K654" s="1">
        <v>45541</v>
      </c>
      <c r="L654" t="s">
        <v>684</v>
      </c>
      <c r="M654">
        <v>2</v>
      </c>
      <c r="N654">
        <v>3</v>
      </c>
      <c r="O654" t="s">
        <v>45</v>
      </c>
      <c r="Q654" t="s">
        <v>45</v>
      </c>
      <c r="S654" t="s">
        <v>45</v>
      </c>
      <c r="T654">
        <v>2</v>
      </c>
      <c r="U654" t="s">
        <v>45</v>
      </c>
      <c r="W654" t="s">
        <v>45</v>
      </c>
      <c r="X654">
        <v>7</v>
      </c>
      <c r="Y654" t="s">
        <v>46</v>
      </c>
      <c r="Z654">
        <v>4</v>
      </c>
      <c r="AA654" t="s">
        <v>46</v>
      </c>
      <c r="AB654">
        <v>2</v>
      </c>
      <c r="AC654" t="s">
        <v>47</v>
      </c>
      <c r="AE654" t="s">
        <v>45</v>
      </c>
      <c r="AG654" t="s">
        <v>45</v>
      </c>
      <c r="AI654" t="s">
        <v>48</v>
      </c>
      <c r="AJ654">
        <v>5</v>
      </c>
      <c r="AK654" t="str">
        <f>_xlfn.XLOOKUP(Table_ExternalData_1[[#This Row],[Shop'[Shop Code']]],Sheet1!D:D,Sheet1!A:A)</f>
        <v>REGION 1 ALBERTO BLASCO</v>
      </c>
    </row>
    <row r="655" spans="1:37" x14ac:dyDescent="0.3">
      <c r="A655">
        <v>36</v>
      </c>
      <c r="B655" t="s">
        <v>685</v>
      </c>
      <c r="C655" t="s">
        <v>686</v>
      </c>
      <c r="D655" t="s">
        <v>94</v>
      </c>
      <c r="E655" t="s">
        <v>95</v>
      </c>
      <c r="F655" t="s">
        <v>96</v>
      </c>
      <c r="G655" t="s">
        <v>687</v>
      </c>
      <c r="H655" t="s">
        <v>98</v>
      </c>
      <c r="I655" t="s">
        <v>74</v>
      </c>
      <c r="J655" t="s">
        <v>75</v>
      </c>
      <c r="K655" s="1">
        <v>45541</v>
      </c>
      <c r="L655" t="s">
        <v>688</v>
      </c>
      <c r="M655">
        <v>4</v>
      </c>
      <c r="N655">
        <v>2</v>
      </c>
      <c r="O655" t="s">
        <v>45</v>
      </c>
      <c r="Q655" t="s">
        <v>45</v>
      </c>
      <c r="S655" t="s">
        <v>45</v>
      </c>
      <c r="U655" t="s">
        <v>45</v>
      </c>
      <c r="V655">
        <v>2</v>
      </c>
      <c r="W655" t="s">
        <v>45</v>
      </c>
      <c r="X655">
        <v>24</v>
      </c>
      <c r="Y655" t="s">
        <v>46</v>
      </c>
      <c r="Z655">
        <v>14</v>
      </c>
      <c r="AA655" t="s">
        <v>46</v>
      </c>
      <c r="AB655">
        <v>11</v>
      </c>
      <c r="AC655" t="s">
        <v>47</v>
      </c>
      <c r="AD655">
        <v>2</v>
      </c>
      <c r="AE655" t="s">
        <v>45</v>
      </c>
      <c r="AF655">
        <v>2</v>
      </c>
      <c r="AG655" t="s">
        <v>45</v>
      </c>
      <c r="AH655">
        <v>5618.18</v>
      </c>
      <c r="AI655" t="s">
        <v>48</v>
      </c>
      <c r="AJ655">
        <v>5</v>
      </c>
      <c r="AK655" t="str">
        <f>_xlfn.XLOOKUP(Table_ExternalData_1[[#This Row],[Shop'[Shop Code']]],Sheet1!D:D,Sheet1!A:A)</f>
        <v>REGION 3 EDUARDO CAMACHO</v>
      </c>
    </row>
    <row r="656" spans="1:37" x14ac:dyDescent="0.3">
      <c r="A656">
        <v>36</v>
      </c>
      <c r="B656" t="s">
        <v>685</v>
      </c>
      <c r="C656" t="s">
        <v>686</v>
      </c>
      <c r="D656" t="s">
        <v>94</v>
      </c>
      <c r="E656" t="s">
        <v>95</v>
      </c>
      <c r="F656" t="s">
        <v>96</v>
      </c>
      <c r="G656" t="s">
        <v>687</v>
      </c>
      <c r="H656" t="s">
        <v>98</v>
      </c>
      <c r="I656" t="s">
        <v>74</v>
      </c>
      <c r="J656" t="s">
        <v>75</v>
      </c>
      <c r="K656" s="1">
        <v>45539</v>
      </c>
      <c r="L656" t="s">
        <v>688</v>
      </c>
      <c r="M656">
        <v>2</v>
      </c>
      <c r="N656">
        <v>2</v>
      </c>
      <c r="O656" t="s">
        <v>45</v>
      </c>
      <c r="Q656" t="s">
        <v>45</v>
      </c>
      <c r="S656" t="s">
        <v>45</v>
      </c>
      <c r="U656" t="s">
        <v>45</v>
      </c>
      <c r="W656" t="s">
        <v>45</v>
      </c>
      <c r="X656">
        <v>26</v>
      </c>
      <c r="Y656" t="s">
        <v>46</v>
      </c>
      <c r="Z656">
        <v>11</v>
      </c>
      <c r="AA656" t="s">
        <v>46</v>
      </c>
      <c r="AB656">
        <v>11</v>
      </c>
      <c r="AC656" t="s">
        <v>47</v>
      </c>
      <c r="AE656" t="s">
        <v>45</v>
      </c>
      <c r="AG656" t="s">
        <v>45</v>
      </c>
      <c r="AI656" t="s">
        <v>48</v>
      </c>
      <c r="AJ656">
        <v>3</v>
      </c>
      <c r="AK656" t="str">
        <f>_xlfn.XLOOKUP(Table_ExternalData_1[[#This Row],[Shop'[Shop Code']]],Sheet1!D:D,Sheet1!A:A)</f>
        <v>REGION 3 EDUARDO CAMACHO</v>
      </c>
    </row>
    <row r="657" spans="1:37" x14ac:dyDescent="0.3">
      <c r="A657">
        <v>36</v>
      </c>
      <c r="B657" t="s">
        <v>685</v>
      </c>
      <c r="C657" t="s">
        <v>686</v>
      </c>
      <c r="D657" t="s">
        <v>94</v>
      </c>
      <c r="E657" t="s">
        <v>95</v>
      </c>
      <c r="F657" t="s">
        <v>96</v>
      </c>
      <c r="G657" t="s">
        <v>687</v>
      </c>
      <c r="H657" t="s">
        <v>98</v>
      </c>
      <c r="I657" t="s">
        <v>74</v>
      </c>
      <c r="J657" t="s">
        <v>75</v>
      </c>
      <c r="K657" s="1">
        <v>45537</v>
      </c>
      <c r="L657" t="s">
        <v>688</v>
      </c>
      <c r="M657">
        <v>2</v>
      </c>
      <c r="O657" t="s">
        <v>45</v>
      </c>
      <c r="Q657" t="s">
        <v>45</v>
      </c>
      <c r="S657" t="s">
        <v>45</v>
      </c>
      <c r="U657" t="s">
        <v>45</v>
      </c>
      <c r="W657" t="s">
        <v>45</v>
      </c>
      <c r="X657">
        <v>28</v>
      </c>
      <c r="Y657" t="s">
        <v>46</v>
      </c>
      <c r="Z657">
        <v>11</v>
      </c>
      <c r="AA657" t="s">
        <v>46</v>
      </c>
      <c r="AB657">
        <v>15</v>
      </c>
      <c r="AC657" t="s">
        <v>47</v>
      </c>
      <c r="AE657" t="s">
        <v>45</v>
      </c>
      <c r="AG657" t="s">
        <v>45</v>
      </c>
      <c r="AI657" t="s">
        <v>48</v>
      </c>
      <c r="AJ657">
        <v>1</v>
      </c>
      <c r="AK657" t="str">
        <f>_xlfn.XLOOKUP(Table_ExternalData_1[[#This Row],[Shop'[Shop Code']]],Sheet1!D:D,Sheet1!A:A)</f>
        <v>REGION 3 EDUARDO CAMACHO</v>
      </c>
    </row>
    <row r="658" spans="1:37" x14ac:dyDescent="0.3">
      <c r="A658">
        <v>36</v>
      </c>
      <c r="B658" t="s">
        <v>685</v>
      </c>
      <c r="C658" t="s">
        <v>686</v>
      </c>
      <c r="D658" t="s">
        <v>94</v>
      </c>
      <c r="E658" t="s">
        <v>95</v>
      </c>
      <c r="F658" t="s">
        <v>96</v>
      </c>
      <c r="G658" t="s">
        <v>687</v>
      </c>
      <c r="H658" t="s">
        <v>98</v>
      </c>
      <c r="I658" t="s">
        <v>74</v>
      </c>
      <c r="J658" t="s">
        <v>75</v>
      </c>
      <c r="K658" s="1">
        <v>45538</v>
      </c>
      <c r="L658" t="s">
        <v>688</v>
      </c>
      <c r="M658">
        <v>2</v>
      </c>
      <c r="N658">
        <v>1</v>
      </c>
      <c r="O658" t="s">
        <v>45</v>
      </c>
      <c r="Q658" t="s">
        <v>45</v>
      </c>
      <c r="S658" t="s">
        <v>45</v>
      </c>
      <c r="U658" t="s">
        <v>45</v>
      </c>
      <c r="V658">
        <v>-2</v>
      </c>
      <c r="W658" t="s">
        <v>45</v>
      </c>
      <c r="X658">
        <v>32</v>
      </c>
      <c r="Y658" t="s">
        <v>46</v>
      </c>
      <c r="Z658">
        <v>15</v>
      </c>
      <c r="AA658" t="s">
        <v>46</v>
      </c>
      <c r="AB658">
        <v>9</v>
      </c>
      <c r="AC658" t="s">
        <v>47</v>
      </c>
      <c r="AE658" t="s">
        <v>45</v>
      </c>
      <c r="AF658">
        <v>-2</v>
      </c>
      <c r="AG658" t="s">
        <v>45</v>
      </c>
      <c r="AH658">
        <v>-5618.18</v>
      </c>
      <c r="AI658" t="s">
        <v>48</v>
      </c>
      <c r="AJ658">
        <v>2</v>
      </c>
      <c r="AK658" t="str">
        <f>_xlfn.XLOOKUP(Table_ExternalData_1[[#This Row],[Shop'[Shop Code']]],Sheet1!D:D,Sheet1!A:A)</f>
        <v>REGION 3 EDUARDO CAMACHO</v>
      </c>
    </row>
    <row r="659" spans="1:37" x14ac:dyDescent="0.3">
      <c r="A659">
        <v>36</v>
      </c>
      <c r="B659" t="s">
        <v>685</v>
      </c>
      <c r="C659" t="s">
        <v>686</v>
      </c>
      <c r="D659" t="s">
        <v>94</v>
      </c>
      <c r="E659" t="s">
        <v>95</v>
      </c>
      <c r="F659" t="s">
        <v>96</v>
      </c>
      <c r="G659" t="s">
        <v>687</v>
      </c>
      <c r="H659" t="s">
        <v>98</v>
      </c>
      <c r="I659" t="s">
        <v>74</v>
      </c>
      <c r="J659" t="s">
        <v>75</v>
      </c>
      <c r="K659" s="1">
        <v>45540</v>
      </c>
      <c r="L659" t="s">
        <v>688</v>
      </c>
      <c r="M659">
        <v>2</v>
      </c>
      <c r="N659">
        <v>2</v>
      </c>
      <c r="O659" t="s">
        <v>45</v>
      </c>
      <c r="Q659" t="s">
        <v>45</v>
      </c>
      <c r="S659" t="s">
        <v>45</v>
      </c>
      <c r="U659" t="s">
        <v>45</v>
      </c>
      <c r="W659" t="s">
        <v>45</v>
      </c>
      <c r="X659">
        <v>28</v>
      </c>
      <c r="Y659" t="s">
        <v>46</v>
      </c>
      <c r="Z659">
        <v>16</v>
      </c>
      <c r="AA659" t="s">
        <v>46</v>
      </c>
      <c r="AB659">
        <v>12</v>
      </c>
      <c r="AC659" t="s">
        <v>47</v>
      </c>
      <c r="AD659">
        <v>0</v>
      </c>
      <c r="AE659" t="s">
        <v>45</v>
      </c>
      <c r="AF659">
        <v>0</v>
      </c>
      <c r="AG659" t="s">
        <v>45</v>
      </c>
      <c r="AH659">
        <v>0</v>
      </c>
      <c r="AI659" t="s">
        <v>48</v>
      </c>
      <c r="AJ659">
        <v>4</v>
      </c>
      <c r="AK659" t="str">
        <f>_xlfn.XLOOKUP(Table_ExternalData_1[[#This Row],[Shop'[Shop Code']]],Sheet1!D:D,Sheet1!A:A)</f>
        <v>REGION 3 EDUARDO CAMACHO</v>
      </c>
    </row>
    <row r="660" spans="1:37" x14ac:dyDescent="0.3">
      <c r="A660">
        <v>36</v>
      </c>
      <c r="B660" t="s">
        <v>689</v>
      </c>
      <c r="C660" t="s">
        <v>690</v>
      </c>
      <c r="D660" t="s">
        <v>365</v>
      </c>
      <c r="E660" t="s">
        <v>366</v>
      </c>
      <c r="F660" t="s">
        <v>367</v>
      </c>
      <c r="G660" t="s">
        <v>691</v>
      </c>
      <c r="H660" t="s">
        <v>369</v>
      </c>
      <c r="I660" t="s">
        <v>42</v>
      </c>
      <c r="J660" t="s">
        <v>43</v>
      </c>
      <c r="K660" s="1">
        <v>45540</v>
      </c>
      <c r="L660" t="s">
        <v>692</v>
      </c>
      <c r="M660">
        <v>4</v>
      </c>
      <c r="N660">
        <v>3</v>
      </c>
      <c r="O660" t="s">
        <v>45</v>
      </c>
      <c r="Q660" t="s">
        <v>45</v>
      </c>
      <c r="S660" t="s">
        <v>45</v>
      </c>
      <c r="U660" t="s">
        <v>45</v>
      </c>
      <c r="W660" t="s">
        <v>45</v>
      </c>
      <c r="X660">
        <v>13</v>
      </c>
      <c r="Y660" t="s">
        <v>46</v>
      </c>
      <c r="Z660">
        <v>6</v>
      </c>
      <c r="AA660" t="s">
        <v>46</v>
      </c>
      <c r="AB660">
        <v>7</v>
      </c>
      <c r="AC660" t="s">
        <v>47</v>
      </c>
      <c r="AE660" t="s">
        <v>45</v>
      </c>
      <c r="AG660" t="s">
        <v>45</v>
      </c>
      <c r="AI660" t="s">
        <v>48</v>
      </c>
      <c r="AJ660">
        <v>4</v>
      </c>
      <c r="AK660" t="str">
        <f>_xlfn.XLOOKUP(Table_ExternalData_1[[#This Row],[Shop'[Shop Code']]],Sheet1!D:D,Sheet1!A:A)</f>
        <v>REGION 4 LEYRE IBEAS</v>
      </c>
    </row>
    <row r="661" spans="1:37" x14ac:dyDescent="0.3">
      <c r="A661">
        <v>36</v>
      </c>
      <c r="B661" t="s">
        <v>689</v>
      </c>
      <c r="C661" t="s">
        <v>690</v>
      </c>
      <c r="D661" t="s">
        <v>365</v>
      </c>
      <c r="E661" t="s">
        <v>366</v>
      </c>
      <c r="F661" t="s">
        <v>367</v>
      </c>
      <c r="G661" t="s">
        <v>691</v>
      </c>
      <c r="H661" t="s">
        <v>369</v>
      </c>
      <c r="I661" t="s">
        <v>42</v>
      </c>
      <c r="J661" t="s">
        <v>43</v>
      </c>
      <c r="K661" s="1">
        <v>45537</v>
      </c>
      <c r="L661" t="s">
        <v>692</v>
      </c>
      <c r="M661">
        <v>2</v>
      </c>
      <c r="N661">
        <v>3</v>
      </c>
      <c r="O661" t="s">
        <v>45</v>
      </c>
      <c r="Q661" t="s">
        <v>45</v>
      </c>
      <c r="S661" t="s">
        <v>45</v>
      </c>
      <c r="U661" t="s">
        <v>45</v>
      </c>
      <c r="W661" t="s">
        <v>45</v>
      </c>
      <c r="X661">
        <v>18</v>
      </c>
      <c r="Y661" t="s">
        <v>46</v>
      </c>
      <c r="Z661">
        <v>7</v>
      </c>
      <c r="AA661" t="s">
        <v>46</v>
      </c>
      <c r="AB661">
        <v>6</v>
      </c>
      <c r="AC661" t="s">
        <v>47</v>
      </c>
      <c r="AE661" t="s">
        <v>45</v>
      </c>
      <c r="AG661" t="s">
        <v>45</v>
      </c>
      <c r="AI661" t="s">
        <v>48</v>
      </c>
      <c r="AJ661">
        <v>1</v>
      </c>
      <c r="AK661" t="str">
        <f>_xlfn.XLOOKUP(Table_ExternalData_1[[#This Row],[Shop'[Shop Code']]],Sheet1!D:D,Sheet1!A:A)</f>
        <v>REGION 4 LEYRE IBEAS</v>
      </c>
    </row>
    <row r="662" spans="1:37" x14ac:dyDescent="0.3">
      <c r="A662">
        <v>36</v>
      </c>
      <c r="B662" t="s">
        <v>689</v>
      </c>
      <c r="C662" t="s">
        <v>690</v>
      </c>
      <c r="D662" t="s">
        <v>365</v>
      </c>
      <c r="E662" t="s">
        <v>366</v>
      </c>
      <c r="F662" t="s">
        <v>367</v>
      </c>
      <c r="G662" t="s">
        <v>691</v>
      </c>
      <c r="H662" t="s">
        <v>369</v>
      </c>
      <c r="I662" t="s">
        <v>42</v>
      </c>
      <c r="J662" t="s">
        <v>43</v>
      </c>
      <c r="K662" s="1">
        <v>45541</v>
      </c>
      <c r="L662" t="s">
        <v>692</v>
      </c>
      <c r="M662">
        <v>3</v>
      </c>
      <c r="N662">
        <v>3</v>
      </c>
      <c r="O662" t="s">
        <v>45</v>
      </c>
      <c r="P662">
        <v>2</v>
      </c>
      <c r="Q662" t="s">
        <v>45</v>
      </c>
      <c r="S662" t="s">
        <v>45</v>
      </c>
      <c r="U662" t="s">
        <v>45</v>
      </c>
      <c r="W662" t="s">
        <v>45</v>
      </c>
      <c r="X662">
        <v>15</v>
      </c>
      <c r="Y662" t="s">
        <v>46</v>
      </c>
      <c r="Z662">
        <v>11</v>
      </c>
      <c r="AA662" t="s">
        <v>46</v>
      </c>
      <c r="AB662">
        <v>3</v>
      </c>
      <c r="AC662" t="s">
        <v>47</v>
      </c>
      <c r="AE662" t="s">
        <v>45</v>
      </c>
      <c r="AG662" t="s">
        <v>45</v>
      </c>
      <c r="AI662" t="s">
        <v>48</v>
      </c>
      <c r="AJ662">
        <v>5</v>
      </c>
      <c r="AK662" t="str">
        <f>_xlfn.XLOOKUP(Table_ExternalData_1[[#This Row],[Shop'[Shop Code']]],Sheet1!D:D,Sheet1!A:A)</f>
        <v>REGION 4 LEYRE IBEAS</v>
      </c>
    </row>
    <row r="663" spans="1:37" x14ac:dyDescent="0.3">
      <c r="A663">
        <v>36</v>
      </c>
      <c r="B663" t="s">
        <v>689</v>
      </c>
      <c r="C663" t="s">
        <v>690</v>
      </c>
      <c r="D663" t="s">
        <v>365</v>
      </c>
      <c r="E663" t="s">
        <v>366</v>
      </c>
      <c r="F663" t="s">
        <v>367</v>
      </c>
      <c r="G663" t="s">
        <v>691</v>
      </c>
      <c r="H663" t="s">
        <v>369</v>
      </c>
      <c r="I663" t="s">
        <v>42</v>
      </c>
      <c r="J663" t="s">
        <v>43</v>
      </c>
      <c r="K663" s="1">
        <v>45539</v>
      </c>
      <c r="L663" t="s">
        <v>692</v>
      </c>
      <c r="M663">
        <v>4</v>
      </c>
      <c r="N663">
        <v>4</v>
      </c>
      <c r="O663" t="s">
        <v>45</v>
      </c>
      <c r="Q663" t="s">
        <v>45</v>
      </c>
      <c r="S663" t="s">
        <v>45</v>
      </c>
      <c r="U663" t="s">
        <v>45</v>
      </c>
      <c r="W663" t="s">
        <v>45</v>
      </c>
      <c r="X663">
        <v>16</v>
      </c>
      <c r="Y663" t="s">
        <v>46</v>
      </c>
      <c r="Z663">
        <v>13</v>
      </c>
      <c r="AA663" t="s">
        <v>46</v>
      </c>
      <c r="AB663">
        <v>4</v>
      </c>
      <c r="AC663" t="s">
        <v>47</v>
      </c>
      <c r="AD663">
        <v>2</v>
      </c>
      <c r="AE663" t="s">
        <v>45</v>
      </c>
      <c r="AF663">
        <v>2</v>
      </c>
      <c r="AG663" t="s">
        <v>45</v>
      </c>
      <c r="AH663">
        <v>4681.82</v>
      </c>
      <c r="AI663" t="s">
        <v>48</v>
      </c>
      <c r="AJ663">
        <v>3</v>
      </c>
      <c r="AK663" t="str">
        <f>_xlfn.XLOOKUP(Table_ExternalData_1[[#This Row],[Shop'[Shop Code']]],Sheet1!D:D,Sheet1!A:A)</f>
        <v>REGION 4 LEYRE IBEAS</v>
      </c>
    </row>
    <row r="664" spans="1:37" x14ac:dyDescent="0.3">
      <c r="A664">
        <v>36</v>
      </c>
      <c r="B664" t="s">
        <v>689</v>
      </c>
      <c r="C664" t="s">
        <v>690</v>
      </c>
      <c r="D664" t="s">
        <v>365</v>
      </c>
      <c r="E664" t="s">
        <v>366</v>
      </c>
      <c r="F664" t="s">
        <v>367</v>
      </c>
      <c r="G664" t="s">
        <v>691</v>
      </c>
      <c r="H664" t="s">
        <v>369</v>
      </c>
      <c r="I664" t="s">
        <v>42</v>
      </c>
      <c r="J664" t="s">
        <v>43</v>
      </c>
      <c r="K664" s="1">
        <v>45538</v>
      </c>
      <c r="L664" t="s">
        <v>692</v>
      </c>
      <c r="M664">
        <v>2</v>
      </c>
      <c r="N664">
        <v>2</v>
      </c>
      <c r="O664" t="s">
        <v>45</v>
      </c>
      <c r="Q664" t="s">
        <v>45</v>
      </c>
      <c r="S664" t="s">
        <v>45</v>
      </c>
      <c r="U664" t="s">
        <v>45</v>
      </c>
      <c r="W664" t="s">
        <v>45</v>
      </c>
      <c r="X664">
        <v>10</v>
      </c>
      <c r="Y664" t="s">
        <v>46</v>
      </c>
      <c r="Z664">
        <v>8</v>
      </c>
      <c r="AA664" t="s">
        <v>46</v>
      </c>
      <c r="AB664">
        <v>6</v>
      </c>
      <c r="AC664" t="s">
        <v>47</v>
      </c>
      <c r="AD664">
        <v>2</v>
      </c>
      <c r="AE664" t="s">
        <v>45</v>
      </c>
      <c r="AF664">
        <v>2</v>
      </c>
      <c r="AG664" t="s">
        <v>45</v>
      </c>
      <c r="AH664">
        <v>4681.82</v>
      </c>
      <c r="AI664" t="s">
        <v>48</v>
      </c>
      <c r="AJ664">
        <v>2</v>
      </c>
      <c r="AK664" t="str">
        <f>_xlfn.XLOOKUP(Table_ExternalData_1[[#This Row],[Shop'[Shop Code']]],Sheet1!D:D,Sheet1!A:A)</f>
        <v>REGION 4 LEYRE IBEAS</v>
      </c>
    </row>
    <row r="665" spans="1:37" x14ac:dyDescent="0.3">
      <c r="A665">
        <v>36</v>
      </c>
      <c r="B665" t="s">
        <v>693</v>
      </c>
      <c r="C665" t="s">
        <v>694</v>
      </c>
      <c r="D665" t="s">
        <v>365</v>
      </c>
      <c r="E665" t="s">
        <v>366</v>
      </c>
      <c r="F665" t="s">
        <v>367</v>
      </c>
      <c r="G665" t="s">
        <v>695</v>
      </c>
      <c r="H665" t="s">
        <v>369</v>
      </c>
      <c r="I665" t="s">
        <v>42</v>
      </c>
      <c r="J665" t="s">
        <v>43</v>
      </c>
      <c r="K665" s="1">
        <v>45541</v>
      </c>
      <c r="L665" t="s">
        <v>696</v>
      </c>
      <c r="M665">
        <v>2</v>
      </c>
      <c r="N665">
        <v>4</v>
      </c>
      <c r="O665" t="s">
        <v>45</v>
      </c>
      <c r="Q665" t="s">
        <v>45</v>
      </c>
      <c r="S665" t="s">
        <v>45</v>
      </c>
      <c r="U665" t="s">
        <v>45</v>
      </c>
      <c r="W665" t="s">
        <v>45</v>
      </c>
      <c r="X665">
        <v>11</v>
      </c>
      <c r="Y665" t="s">
        <v>46</v>
      </c>
      <c r="Z665">
        <v>7</v>
      </c>
      <c r="AA665" t="s">
        <v>46</v>
      </c>
      <c r="AB665">
        <v>3</v>
      </c>
      <c r="AC665" t="s">
        <v>47</v>
      </c>
      <c r="AE665" t="s">
        <v>45</v>
      </c>
      <c r="AG665" t="s">
        <v>45</v>
      </c>
      <c r="AI665" t="s">
        <v>48</v>
      </c>
      <c r="AJ665">
        <v>5</v>
      </c>
      <c r="AK665" t="str">
        <f>_xlfn.XLOOKUP(Table_ExternalData_1[[#This Row],[Shop'[Shop Code']]],Sheet1!D:D,Sheet1!A:A)</f>
        <v>REGION 4 LEYRE IBEAS</v>
      </c>
    </row>
    <row r="666" spans="1:37" x14ac:dyDescent="0.3">
      <c r="A666">
        <v>36</v>
      </c>
      <c r="B666" t="s">
        <v>693</v>
      </c>
      <c r="C666" t="s">
        <v>694</v>
      </c>
      <c r="D666" t="s">
        <v>365</v>
      </c>
      <c r="E666" t="s">
        <v>366</v>
      </c>
      <c r="F666" t="s">
        <v>367</v>
      </c>
      <c r="G666" t="s">
        <v>695</v>
      </c>
      <c r="H666" t="s">
        <v>369</v>
      </c>
      <c r="I666" t="s">
        <v>42</v>
      </c>
      <c r="J666" t="s">
        <v>43</v>
      </c>
      <c r="K666" s="1">
        <v>45537</v>
      </c>
      <c r="L666" t="s">
        <v>696</v>
      </c>
      <c r="M666">
        <v>1</v>
      </c>
      <c r="O666" t="s">
        <v>45</v>
      </c>
      <c r="Q666" t="s">
        <v>45</v>
      </c>
      <c r="S666" t="s">
        <v>45</v>
      </c>
      <c r="T666">
        <v>2</v>
      </c>
      <c r="U666" t="s">
        <v>45</v>
      </c>
      <c r="V666">
        <v>2</v>
      </c>
      <c r="W666" t="s">
        <v>45</v>
      </c>
      <c r="X666">
        <v>15</v>
      </c>
      <c r="Y666" t="s">
        <v>46</v>
      </c>
      <c r="Z666">
        <v>5</v>
      </c>
      <c r="AA666" t="s">
        <v>46</v>
      </c>
      <c r="AB666">
        <v>3</v>
      </c>
      <c r="AC666" t="s">
        <v>47</v>
      </c>
      <c r="AE666" t="s">
        <v>45</v>
      </c>
      <c r="AF666">
        <v>2</v>
      </c>
      <c r="AG666" t="s">
        <v>45</v>
      </c>
      <c r="AH666">
        <v>4136.3599999999997</v>
      </c>
      <c r="AI666" t="s">
        <v>48</v>
      </c>
      <c r="AJ666">
        <v>1</v>
      </c>
      <c r="AK666" t="str">
        <f>_xlfn.XLOOKUP(Table_ExternalData_1[[#This Row],[Shop'[Shop Code']]],Sheet1!D:D,Sheet1!A:A)</f>
        <v>REGION 4 LEYRE IBEAS</v>
      </c>
    </row>
    <row r="667" spans="1:37" x14ac:dyDescent="0.3">
      <c r="A667">
        <v>36</v>
      </c>
      <c r="B667" t="s">
        <v>693</v>
      </c>
      <c r="C667" t="s">
        <v>694</v>
      </c>
      <c r="D667" t="s">
        <v>365</v>
      </c>
      <c r="E667" t="s">
        <v>366</v>
      </c>
      <c r="F667" t="s">
        <v>367</v>
      </c>
      <c r="G667" t="s">
        <v>695</v>
      </c>
      <c r="H667" t="s">
        <v>369</v>
      </c>
      <c r="I667" t="s">
        <v>42</v>
      </c>
      <c r="J667" t="s">
        <v>43</v>
      </c>
      <c r="K667" s="1">
        <v>45538</v>
      </c>
      <c r="L667" t="s">
        <v>696</v>
      </c>
      <c r="M667">
        <v>4</v>
      </c>
      <c r="N667">
        <v>3</v>
      </c>
      <c r="O667" t="s">
        <v>45</v>
      </c>
      <c r="Q667" t="s">
        <v>45</v>
      </c>
      <c r="S667" t="s">
        <v>45</v>
      </c>
      <c r="U667" t="s">
        <v>45</v>
      </c>
      <c r="W667" t="s">
        <v>45</v>
      </c>
      <c r="X667">
        <v>12</v>
      </c>
      <c r="Y667" t="s">
        <v>46</v>
      </c>
      <c r="Z667">
        <v>8</v>
      </c>
      <c r="AA667" t="s">
        <v>46</v>
      </c>
      <c r="AB667">
        <v>1</v>
      </c>
      <c r="AC667" t="s">
        <v>47</v>
      </c>
      <c r="AE667" t="s">
        <v>45</v>
      </c>
      <c r="AG667" t="s">
        <v>45</v>
      </c>
      <c r="AI667" t="s">
        <v>48</v>
      </c>
      <c r="AJ667">
        <v>2</v>
      </c>
      <c r="AK667" t="str">
        <f>_xlfn.XLOOKUP(Table_ExternalData_1[[#This Row],[Shop'[Shop Code']]],Sheet1!D:D,Sheet1!A:A)</f>
        <v>REGION 4 LEYRE IBEAS</v>
      </c>
    </row>
    <row r="668" spans="1:37" x14ac:dyDescent="0.3">
      <c r="A668">
        <v>36</v>
      </c>
      <c r="B668" t="s">
        <v>693</v>
      </c>
      <c r="C668" t="s">
        <v>694</v>
      </c>
      <c r="D668" t="s">
        <v>365</v>
      </c>
      <c r="E668" t="s">
        <v>366</v>
      </c>
      <c r="F668" t="s">
        <v>367</v>
      </c>
      <c r="G668" t="s">
        <v>695</v>
      </c>
      <c r="H668" t="s">
        <v>369</v>
      </c>
      <c r="I668" t="s">
        <v>42</v>
      </c>
      <c r="J668" t="s">
        <v>43</v>
      </c>
      <c r="K668" s="1">
        <v>45539</v>
      </c>
      <c r="L668" t="s">
        <v>696</v>
      </c>
      <c r="M668">
        <v>3</v>
      </c>
      <c r="N668">
        <v>5</v>
      </c>
      <c r="O668" t="s">
        <v>45</v>
      </c>
      <c r="Q668" t="s">
        <v>45</v>
      </c>
      <c r="S668" t="s">
        <v>45</v>
      </c>
      <c r="U668" t="s">
        <v>45</v>
      </c>
      <c r="W668" t="s">
        <v>45</v>
      </c>
      <c r="X668">
        <v>12</v>
      </c>
      <c r="Y668" t="s">
        <v>46</v>
      </c>
      <c r="Z668">
        <v>7</v>
      </c>
      <c r="AA668" t="s">
        <v>46</v>
      </c>
      <c r="AB668">
        <v>3</v>
      </c>
      <c r="AC668" t="s">
        <v>47</v>
      </c>
      <c r="AE668" t="s">
        <v>45</v>
      </c>
      <c r="AG668" t="s">
        <v>45</v>
      </c>
      <c r="AI668" t="s">
        <v>48</v>
      </c>
      <c r="AJ668">
        <v>3</v>
      </c>
      <c r="AK668" t="str">
        <f>_xlfn.XLOOKUP(Table_ExternalData_1[[#This Row],[Shop'[Shop Code']]],Sheet1!D:D,Sheet1!A:A)</f>
        <v>REGION 4 LEYRE IBEAS</v>
      </c>
    </row>
    <row r="669" spans="1:37" x14ac:dyDescent="0.3">
      <c r="A669">
        <v>36</v>
      </c>
      <c r="B669" t="s">
        <v>693</v>
      </c>
      <c r="C669" t="s">
        <v>694</v>
      </c>
      <c r="D669" t="s">
        <v>365</v>
      </c>
      <c r="E669" t="s">
        <v>366</v>
      </c>
      <c r="F669" t="s">
        <v>367</v>
      </c>
      <c r="G669" t="s">
        <v>695</v>
      </c>
      <c r="H669" t="s">
        <v>369</v>
      </c>
      <c r="I669" t="s">
        <v>42</v>
      </c>
      <c r="J669" t="s">
        <v>43</v>
      </c>
      <c r="K669" s="1">
        <v>45540</v>
      </c>
      <c r="L669" t="s">
        <v>696</v>
      </c>
      <c r="M669">
        <v>1</v>
      </c>
      <c r="O669" t="s">
        <v>45</v>
      </c>
      <c r="Q669" t="s">
        <v>45</v>
      </c>
      <c r="S669" t="s">
        <v>45</v>
      </c>
      <c r="U669" t="s">
        <v>45</v>
      </c>
      <c r="W669" t="s">
        <v>45</v>
      </c>
      <c r="X669">
        <v>12</v>
      </c>
      <c r="Y669" t="s">
        <v>46</v>
      </c>
      <c r="Z669">
        <v>9</v>
      </c>
      <c r="AA669" t="s">
        <v>46</v>
      </c>
      <c r="AB669">
        <v>7</v>
      </c>
      <c r="AC669" t="s">
        <v>47</v>
      </c>
      <c r="AE669" t="s">
        <v>45</v>
      </c>
      <c r="AG669" t="s">
        <v>45</v>
      </c>
      <c r="AI669" t="s">
        <v>48</v>
      </c>
      <c r="AJ669">
        <v>4</v>
      </c>
      <c r="AK669" t="str">
        <f>_xlfn.XLOOKUP(Table_ExternalData_1[[#This Row],[Shop'[Shop Code']]],Sheet1!D:D,Sheet1!A:A)</f>
        <v>REGION 4 LEYRE IBEAS</v>
      </c>
    </row>
    <row r="670" spans="1:37" x14ac:dyDescent="0.3">
      <c r="A670">
        <v>36</v>
      </c>
      <c r="B670" t="s">
        <v>697</v>
      </c>
      <c r="C670" t="s">
        <v>698</v>
      </c>
      <c r="D670" t="s">
        <v>37</v>
      </c>
      <c r="E670" t="s">
        <v>38</v>
      </c>
      <c r="F670" t="s">
        <v>39</v>
      </c>
      <c r="G670" t="s">
        <v>699</v>
      </c>
      <c r="H670" t="s">
        <v>369</v>
      </c>
      <c r="I670" t="s">
        <v>42</v>
      </c>
      <c r="J670" t="s">
        <v>43</v>
      </c>
      <c r="K670" s="1">
        <v>45540</v>
      </c>
      <c r="L670" t="s">
        <v>700</v>
      </c>
      <c r="M670">
        <v>2</v>
      </c>
      <c r="N670">
        <v>4</v>
      </c>
      <c r="O670" t="s">
        <v>45</v>
      </c>
      <c r="Q670" t="s">
        <v>45</v>
      </c>
      <c r="S670" t="s">
        <v>45</v>
      </c>
      <c r="T670">
        <v>2</v>
      </c>
      <c r="U670" t="s">
        <v>45</v>
      </c>
      <c r="W670" t="s">
        <v>45</v>
      </c>
      <c r="X670">
        <v>11</v>
      </c>
      <c r="Y670" t="s">
        <v>46</v>
      </c>
      <c r="Z670">
        <v>6</v>
      </c>
      <c r="AA670" t="s">
        <v>46</v>
      </c>
      <c r="AB670">
        <v>11</v>
      </c>
      <c r="AC670" t="s">
        <v>47</v>
      </c>
      <c r="AE670" t="s">
        <v>45</v>
      </c>
      <c r="AG670" t="s">
        <v>45</v>
      </c>
      <c r="AI670" t="s">
        <v>48</v>
      </c>
      <c r="AJ670">
        <v>4</v>
      </c>
      <c r="AK670" t="str">
        <f>_xlfn.XLOOKUP(Table_ExternalData_1[[#This Row],[Shop'[Shop Code']]],Sheet1!D:D,Sheet1!A:A)</f>
        <v>REGION 4 LEYRE IBEAS</v>
      </c>
    </row>
    <row r="671" spans="1:37" x14ac:dyDescent="0.3">
      <c r="A671">
        <v>36</v>
      </c>
      <c r="B671" t="s">
        <v>697</v>
      </c>
      <c r="C671" t="s">
        <v>698</v>
      </c>
      <c r="D671" t="s">
        <v>37</v>
      </c>
      <c r="E671" t="s">
        <v>38</v>
      </c>
      <c r="F671" t="s">
        <v>39</v>
      </c>
      <c r="G671" t="s">
        <v>699</v>
      </c>
      <c r="H671" t="s">
        <v>369</v>
      </c>
      <c r="I671" t="s">
        <v>42</v>
      </c>
      <c r="J671" t="s">
        <v>43</v>
      </c>
      <c r="K671" s="1">
        <v>45541</v>
      </c>
      <c r="L671" t="s">
        <v>700</v>
      </c>
      <c r="M671">
        <v>1</v>
      </c>
      <c r="N671">
        <v>1</v>
      </c>
      <c r="O671" t="s">
        <v>45</v>
      </c>
      <c r="Q671" t="s">
        <v>45</v>
      </c>
      <c r="S671" t="s">
        <v>45</v>
      </c>
      <c r="U671" t="s">
        <v>45</v>
      </c>
      <c r="W671" t="s">
        <v>45</v>
      </c>
      <c r="X671">
        <v>7</v>
      </c>
      <c r="Y671" t="s">
        <v>46</v>
      </c>
      <c r="Z671">
        <v>4</v>
      </c>
      <c r="AA671" t="s">
        <v>46</v>
      </c>
      <c r="AB671">
        <v>4</v>
      </c>
      <c r="AC671" t="s">
        <v>47</v>
      </c>
      <c r="AD671">
        <v>2</v>
      </c>
      <c r="AE671" t="s">
        <v>45</v>
      </c>
      <c r="AF671">
        <v>2</v>
      </c>
      <c r="AG671" t="s">
        <v>45</v>
      </c>
      <c r="AH671">
        <v>4136.3599999999997</v>
      </c>
      <c r="AI671" t="s">
        <v>48</v>
      </c>
      <c r="AJ671">
        <v>5</v>
      </c>
      <c r="AK671" t="str">
        <f>_xlfn.XLOOKUP(Table_ExternalData_1[[#This Row],[Shop'[Shop Code']]],Sheet1!D:D,Sheet1!A:A)</f>
        <v>REGION 4 LEYRE IBEAS</v>
      </c>
    </row>
    <row r="672" spans="1:37" x14ac:dyDescent="0.3">
      <c r="A672">
        <v>36</v>
      </c>
      <c r="B672" t="s">
        <v>697</v>
      </c>
      <c r="C672" t="s">
        <v>698</v>
      </c>
      <c r="D672" t="s">
        <v>37</v>
      </c>
      <c r="E672" t="s">
        <v>38</v>
      </c>
      <c r="F672" t="s">
        <v>39</v>
      </c>
      <c r="G672" t="s">
        <v>699</v>
      </c>
      <c r="H672" t="s">
        <v>369</v>
      </c>
      <c r="I672" t="s">
        <v>42</v>
      </c>
      <c r="J672" t="s">
        <v>43</v>
      </c>
      <c r="K672" s="1">
        <v>45542</v>
      </c>
      <c r="L672" t="s">
        <v>700</v>
      </c>
      <c r="M672">
        <v>2</v>
      </c>
      <c r="O672" t="s">
        <v>45</v>
      </c>
      <c r="Q672" t="s">
        <v>45</v>
      </c>
      <c r="S672" t="s">
        <v>45</v>
      </c>
      <c r="U672" t="s">
        <v>45</v>
      </c>
      <c r="W672" t="s">
        <v>45</v>
      </c>
      <c r="X672">
        <v>5</v>
      </c>
      <c r="Y672" t="s">
        <v>46</v>
      </c>
      <c r="Z672">
        <v>2</v>
      </c>
      <c r="AA672" t="s">
        <v>46</v>
      </c>
      <c r="AB672">
        <v>1</v>
      </c>
      <c r="AC672" t="s">
        <v>47</v>
      </c>
      <c r="AE672" t="s">
        <v>45</v>
      </c>
      <c r="AG672" t="s">
        <v>45</v>
      </c>
      <c r="AI672" t="s">
        <v>48</v>
      </c>
      <c r="AJ672">
        <v>5</v>
      </c>
      <c r="AK672" t="str">
        <f>_xlfn.XLOOKUP(Table_ExternalData_1[[#This Row],[Shop'[Shop Code']]],Sheet1!D:D,Sheet1!A:A)</f>
        <v>REGION 4 LEYRE IBEAS</v>
      </c>
    </row>
    <row r="673" spans="1:37" x14ac:dyDescent="0.3">
      <c r="A673">
        <v>36</v>
      </c>
      <c r="B673" t="s">
        <v>701</v>
      </c>
      <c r="C673" t="s">
        <v>702</v>
      </c>
      <c r="D673" t="s">
        <v>135</v>
      </c>
      <c r="E673" t="s">
        <v>136</v>
      </c>
      <c r="F673" t="s">
        <v>137</v>
      </c>
      <c r="G673" t="s">
        <v>703</v>
      </c>
      <c r="H673" t="s">
        <v>704</v>
      </c>
      <c r="I673" t="s">
        <v>64</v>
      </c>
      <c r="J673" t="s">
        <v>65</v>
      </c>
      <c r="K673" s="1">
        <v>45537</v>
      </c>
      <c r="L673" t="s">
        <v>705</v>
      </c>
      <c r="O673" t="s">
        <v>45</v>
      </c>
      <c r="Q673" t="s">
        <v>45</v>
      </c>
      <c r="S673" t="s">
        <v>45</v>
      </c>
      <c r="U673" t="s">
        <v>45</v>
      </c>
      <c r="V673">
        <v>-2</v>
      </c>
      <c r="W673" t="s">
        <v>45</v>
      </c>
      <c r="X673">
        <v>9</v>
      </c>
      <c r="Y673" t="s">
        <v>46</v>
      </c>
      <c r="Z673">
        <v>6</v>
      </c>
      <c r="AA673" t="s">
        <v>46</v>
      </c>
      <c r="AB673">
        <v>9</v>
      </c>
      <c r="AC673" t="s">
        <v>47</v>
      </c>
      <c r="AE673" t="s">
        <v>45</v>
      </c>
      <c r="AF673">
        <v>-2</v>
      </c>
      <c r="AG673" t="s">
        <v>45</v>
      </c>
      <c r="AH673">
        <v>-4727.26</v>
      </c>
      <c r="AI673" t="s">
        <v>48</v>
      </c>
      <c r="AJ673">
        <v>1</v>
      </c>
      <c r="AK673" t="str">
        <f>_xlfn.XLOOKUP(Table_ExternalData_1[[#This Row],[Shop'[Shop Code']]],Sheet1!D:D,Sheet1!A:A)</f>
        <v>REGION 2 ALEJANDRO COSTAS</v>
      </c>
    </row>
    <row r="674" spans="1:37" x14ac:dyDescent="0.3">
      <c r="A674">
        <v>36</v>
      </c>
      <c r="B674" t="s">
        <v>701</v>
      </c>
      <c r="C674" t="s">
        <v>702</v>
      </c>
      <c r="D674" t="s">
        <v>135</v>
      </c>
      <c r="E674" t="s">
        <v>136</v>
      </c>
      <c r="F674" t="s">
        <v>137</v>
      </c>
      <c r="G674" t="s">
        <v>703</v>
      </c>
      <c r="H674" t="s">
        <v>704</v>
      </c>
      <c r="I674" t="s">
        <v>64</v>
      </c>
      <c r="J674" t="s">
        <v>65</v>
      </c>
      <c r="K674" s="1">
        <v>45538</v>
      </c>
      <c r="L674" t="s">
        <v>705</v>
      </c>
      <c r="O674" t="s">
        <v>45</v>
      </c>
      <c r="Q674" t="s">
        <v>45</v>
      </c>
      <c r="S674" t="s">
        <v>45</v>
      </c>
      <c r="T674">
        <v>2</v>
      </c>
      <c r="U674" t="s">
        <v>45</v>
      </c>
      <c r="W674" t="s">
        <v>45</v>
      </c>
      <c r="X674">
        <v>12</v>
      </c>
      <c r="Y674" t="s">
        <v>46</v>
      </c>
      <c r="Z674">
        <v>8</v>
      </c>
      <c r="AA674" t="s">
        <v>46</v>
      </c>
      <c r="AB674">
        <v>2</v>
      </c>
      <c r="AC674" t="s">
        <v>47</v>
      </c>
      <c r="AE674" t="s">
        <v>45</v>
      </c>
      <c r="AG674" t="s">
        <v>45</v>
      </c>
      <c r="AI674" t="s">
        <v>48</v>
      </c>
      <c r="AJ674">
        <v>2</v>
      </c>
      <c r="AK674" t="str">
        <f>_xlfn.XLOOKUP(Table_ExternalData_1[[#This Row],[Shop'[Shop Code']]],Sheet1!D:D,Sheet1!A:A)</f>
        <v>REGION 2 ALEJANDRO COSTAS</v>
      </c>
    </row>
    <row r="675" spans="1:37" x14ac:dyDescent="0.3">
      <c r="A675">
        <v>36</v>
      </c>
      <c r="B675" t="s">
        <v>701</v>
      </c>
      <c r="C675" t="s">
        <v>702</v>
      </c>
      <c r="D675" t="s">
        <v>135</v>
      </c>
      <c r="E675" t="s">
        <v>136</v>
      </c>
      <c r="F675" t="s">
        <v>137</v>
      </c>
      <c r="G675" t="s">
        <v>703</v>
      </c>
      <c r="H675" t="s">
        <v>704</v>
      </c>
      <c r="I675" t="s">
        <v>64</v>
      </c>
      <c r="J675" t="s">
        <v>65</v>
      </c>
      <c r="K675" s="1">
        <v>45541</v>
      </c>
      <c r="L675" t="s">
        <v>705</v>
      </c>
      <c r="M675">
        <v>4</v>
      </c>
      <c r="N675">
        <v>2</v>
      </c>
      <c r="O675" t="s">
        <v>45</v>
      </c>
      <c r="P675">
        <v>2</v>
      </c>
      <c r="Q675" t="s">
        <v>45</v>
      </c>
      <c r="S675" t="s">
        <v>45</v>
      </c>
      <c r="U675" t="s">
        <v>45</v>
      </c>
      <c r="W675" t="s">
        <v>45</v>
      </c>
      <c r="X675">
        <v>17</v>
      </c>
      <c r="Y675" t="s">
        <v>46</v>
      </c>
      <c r="Z675">
        <v>15</v>
      </c>
      <c r="AA675" t="s">
        <v>46</v>
      </c>
      <c r="AB675">
        <v>2</v>
      </c>
      <c r="AC675" t="s">
        <v>47</v>
      </c>
      <c r="AD675">
        <v>2</v>
      </c>
      <c r="AE675" t="s">
        <v>45</v>
      </c>
      <c r="AF675">
        <v>-2</v>
      </c>
      <c r="AG675" t="s">
        <v>45</v>
      </c>
      <c r="AH675">
        <v>-5211.82</v>
      </c>
      <c r="AI675" t="s">
        <v>48</v>
      </c>
      <c r="AJ675">
        <v>5</v>
      </c>
      <c r="AK675" t="str">
        <f>_xlfn.XLOOKUP(Table_ExternalData_1[[#This Row],[Shop'[Shop Code']]],Sheet1!D:D,Sheet1!A:A)</f>
        <v>REGION 2 ALEJANDRO COSTAS</v>
      </c>
    </row>
    <row r="676" spans="1:37" x14ac:dyDescent="0.3">
      <c r="A676">
        <v>36</v>
      </c>
      <c r="B676" t="s">
        <v>701</v>
      </c>
      <c r="C676" t="s">
        <v>702</v>
      </c>
      <c r="D676" t="s">
        <v>135</v>
      </c>
      <c r="E676" t="s">
        <v>136</v>
      </c>
      <c r="F676" t="s">
        <v>137</v>
      </c>
      <c r="G676" t="s">
        <v>703</v>
      </c>
      <c r="H676" t="s">
        <v>704</v>
      </c>
      <c r="I676" t="s">
        <v>64</v>
      </c>
      <c r="J676" t="s">
        <v>65</v>
      </c>
      <c r="K676" s="1">
        <v>45540</v>
      </c>
      <c r="L676" t="s">
        <v>705</v>
      </c>
      <c r="M676">
        <v>2</v>
      </c>
      <c r="N676">
        <v>1</v>
      </c>
      <c r="O676" t="s">
        <v>45</v>
      </c>
      <c r="Q676" t="s">
        <v>45</v>
      </c>
      <c r="S676" t="s">
        <v>45</v>
      </c>
      <c r="U676" t="s">
        <v>45</v>
      </c>
      <c r="W676" t="s">
        <v>45</v>
      </c>
      <c r="X676">
        <v>11</v>
      </c>
      <c r="Y676" t="s">
        <v>46</v>
      </c>
      <c r="Z676">
        <v>8</v>
      </c>
      <c r="AA676" t="s">
        <v>46</v>
      </c>
      <c r="AB676">
        <v>3</v>
      </c>
      <c r="AC676" t="s">
        <v>47</v>
      </c>
      <c r="AE676" t="s">
        <v>45</v>
      </c>
      <c r="AG676" t="s">
        <v>45</v>
      </c>
      <c r="AI676" t="s">
        <v>48</v>
      </c>
      <c r="AJ676">
        <v>4</v>
      </c>
      <c r="AK676" t="str">
        <f>_xlfn.XLOOKUP(Table_ExternalData_1[[#This Row],[Shop'[Shop Code']]],Sheet1!D:D,Sheet1!A:A)</f>
        <v>REGION 2 ALEJANDRO COSTAS</v>
      </c>
    </row>
    <row r="677" spans="1:37" x14ac:dyDescent="0.3">
      <c r="A677">
        <v>36</v>
      </c>
      <c r="B677" t="s">
        <v>701</v>
      </c>
      <c r="C677" t="s">
        <v>702</v>
      </c>
      <c r="D677" t="s">
        <v>135</v>
      </c>
      <c r="E677" t="s">
        <v>136</v>
      </c>
      <c r="F677" t="s">
        <v>137</v>
      </c>
      <c r="G677" t="s">
        <v>703</v>
      </c>
      <c r="H677" t="s">
        <v>704</v>
      </c>
      <c r="I677" t="s">
        <v>64</v>
      </c>
      <c r="J677" t="s">
        <v>65</v>
      </c>
      <c r="K677" s="1">
        <v>45539</v>
      </c>
      <c r="L677" t="s">
        <v>705</v>
      </c>
      <c r="M677">
        <v>2</v>
      </c>
      <c r="N677">
        <v>2</v>
      </c>
      <c r="O677" t="s">
        <v>45</v>
      </c>
      <c r="Q677" t="s">
        <v>45</v>
      </c>
      <c r="S677" t="s">
        <v>45</v>
      </c>
      <c r="U677" t="s">
        <v>45</v>
      </c>
      <c r="W677" t="s">
        <v>45</v>
      </c>
      <c r="X677">
        <v>7</v>
      </c>
      <c r="Y677" t="s">
        <v>46</v>
      </c>
      <c r="Z677">
        <v>5</v>
      </c>
      <c r="AA677" t="s">
        <v>46</v>
      </c>
      <c r="AB677">
        <v>4</v>
      </c>
      <c r="AC677" t="s">
        <v>47</v>
      </c>
      <c r="AD677">
        <v>2</v>
      </c>
      <c r="AE677" t="s">
        <v>45</v>
      </c>
      <c r="AF677">
        <v>2</v>
      </c>
      <c r="AG677" t="s">
        <v>45</v>
      </c>
      <c r="AH677">
        <v>4136.3599999999997</v>
      </c>
      <c r="AI677" t="s">
        <v>48</v>
      </c>
      <c r="AJ677">
        <v>3</v>
      </c>
      <c r="AK677" t="str">
        <f>_xlfn.XLOOKUP(Table_ExternalData_1[[#This Row],[Shop'[Shop Code']]],Sheet1!D:D,Sheet1!A:A)</f>
        <v>REGION 2 ALEJANDRO COSTAS</v>
      </c>
    </row>
    <row r="678" spans="1:37" x14ac:dyDescent="0.3">
      <c r="A678">
        <v>36</v>
      </c>
      <c r="B678" t="s">
        <v>706</v>
      </c>
      <c r="C678" t="s">
        <v>707</v>
      </c>
      <c r="D678" t="s">
        <v>61</v>
      </c>
      <c r="E678" t="s">
        <v>2970</v>
      </c>
      <c r="F678" t="s">
        <v>2971</v>
      </c>
      <c r="G678" t="s">
        <v>708</v>
      </c>
      <c r="H678" t="s">
        <v>386</v>
      </c>
      <c r="I678" t="s">
        <v>64</v>
      </c>
      <c r="J678" t="s">
        <v>65</v>
      </c>
      <c r="K678" s="1">
        <v>45538</v>
      </c>
      <c r="L678" t="s">
        <v>709</v>
      </c>
      <c r="O678" t="s">
        <v>45</v>
      </c>
      <c r="Q678" t="s">
        <v>45</v>
      </c>
      <c r="S678" t="s">
        <v>45</v>
      </c>
      <c r="U678" t="s">
        <v>45</v>
      </c>
      <c r="W678" t="s">
        <v>45</v>
      </c>
      <c r="X678">
        <v>18</v>
      </c>
      <c r="Y678" t="s">
        <v>46</v>
      </c>
      <c r="Z678">
        <v>5</v>
      </c>
      <c r="AA678" t="s">
        <v>46</v>
      </c>
      <c r="AB678">
        <v>5</v>
      </c>
      <c r="AC678" t="s">
        <v>47</v>
      </c>
      <c r="AE678" t="s">
        <v>45</v>
      </c>
      <c r="AG678" t="s">
        <v>45</v>
      </c>
      <c r="AI678" t="s">
        <v>48</v>
      </c>
      <c r="AJ678">
        <v>2</v>
      </c>
      <c r="AK678" t="str">
        <f>_xlfn.XLOOKUP(Table_ExternalData_1[[#This Row],[Shop'[Shop Code']]],Sheet1!D:D,Sheet1!A:A)</f>
        <v>REGION 2 ALEJANDRO COSTAS</v>
      </c>
    </row>
    <row r="679" spans="1:37" x14ac:dyDescent="0.3">
      <c r="A679">
        <v>36</v>
      </c>
      <c r="B679" t="s">
        <v>706</v>
      </c>
      <c r="C679" t="s">
        <v>707</v>
      </c>
      <c r="D679" t="s">
        <v>61</v>
      </c>
      <c r="E679" t="s">
        <v>2970</v>
      </c>
      <c r="F679" t="s">
        <v>2971</v>
      </c>
      <c r="G679" t="s">
        <v>708</v>
      </c>
      <c r="H679" t="s">
        <v>386</v>
      </c>
      <c r="I679" t="s">
        <v>64</v>
      </c>
      <c r="J679" t="s">
        <v>65</v>
      </c>
      <c r="K679" s="1">
        <v>45539</v>
      </c>
      <c r="L679" t="s">
        <v>709</v>
      </c>
      <c r="O679" t="s">
        <v>45</v>
      </c>
      <c r="Q679" t="s">
        <v>45</v>
      </c>
      <c r="S679" t="s">
        <v>45</v>
      </c>
      <c r="T679">
        <v>3</v>
      </c>
      <c r="U679" t="s">
        <v>45</v>
      </c>
      <c r="V679">
        <v>2</v>
      </c>
      <c r="W679" t="s">
        <v>45</v>
      </c>
      <c r="X679">
        <v>18</v>
      </c>
      <c r="Y679" t="s">
        <v>46</v>
      </c>
      <c r="Z679">
        <v>9</v>
      </c>
      <c r="AA679" t="s">
        <v>46</v>
      </c>
      <c r="AB679">
        <v>8</v>
      </c>
      <c r="AC679" t="s">
        <v>47</v>
      </c>
      <c r="AE679" t="s">
        <v>45</v>
      </c>
      <c r="AF679">
        <v>2</v>
      </c>
      <c r="AG679" t="s">
        <v>45</v>
      </c>
      <c r="AH679">
        <v>3818.18</v>
      </c>
      <c r="AI679" t="s">
        <v>48</v>
      </c>
      <c r="AJ679">
        <v>3</v>
      </c>
      <c r="AK679" t="str">
        <f>_xlfn.XLOOKUP(Table_ExternalData_1[[#This Row],[Shop'[Shop Code']]],Sheet1!D:D,Sheet1!A:A)</f>
        <v>REGION 2 ALEJANDRO COSTAS</v>
      </c>
    </row>
    <row r="680" spans="1:37" x14ac:dyDescent="0.3">
      <c r="A680">
        <v>36</v>
      </c>
      <c r="B680" t="s">
        <v>706</v>
      </c>
      <c r="C680" t="s">
        <v>707</v>
      </c>
      <c r="D680" t="s">
        <v>61</v>
      </c>
      <c r="E680" t="s">
        <v>2970</v>
      </c>
      <c r="F680" t="s">
        <v>2971</v>
      </c>
      <c r="G680" t="s">
        <v>708</v>
      </c>
      <c r="H680" t="s">
        <v>386</v>
      </c>
      <c r="I680" t="s">
        <v>64</v>
      </c>
      <c r="J680" t="s">
        <v>65</v>
      </c>
      <c r="K680" s="1">
        <v>45541</v>
      </c>
      <c r="L680" t="s">
        <v>709</v>
      </c>
      <c r="N680">
        <v>0</v>
      </c>
      <c r="O680" t="s">
        <v>45</v>
      </c>
      <c r="Q680" t="s">
        <v>45</v>
      </c>
      <c r="S680" t="s">
        <v>45</v>
      </c>
      <c r="U680" t="s">
        <v>45</v>
      </c>
      <c r="W680" t="s">
        <v>45</v>
      </c>
      <c r="X680">
        <v>15</v>
      </c>
      <c r="Y680" t="s">
        <v>46</v>
      </c>
      <c r="Z680">
        <v>12</v>
      </c>
      <c r="AA680" t="s">
        <v>46</v>
      </c>
      <c r="AB680">
        <v>5</v>
      </c>
      <c r="AC680" t="s">
        <v>47</v>
      </c>
      <c r="AE680" t="s">
        <v>45</v>
      </c>
      <c r="AG680" t="s">
        <v>45</v>
      </c>
      <c r="AI680" t="s">
        <v>48</v>
      </c>
      <c r="AJ680">
        <v>5</v>
      </c>
      <c r="AK680" t="str">
        <f>_xlfn.XLOOKUP(Table_ExternalData_1[[#This Row],[Shop'[Shop Code']]],Sheet1!D:D,Sheet1!A:A)</f>
        <v>REGION 2 ALEJANDRO COSTAS</v>
      </c>
    </row>
    <row r="681" spans="1:37" x14ac:dyDescent="0.3">
      <c r="A681">
        <v>36</v>
      </c>
      <c r="B681" t="s">
        <v>706</v>
      </c>
      <c r="C681" t="s">
        <v>707</v>
      </c>
      <c r="D681" t="s">
        <v>61</v>
      </c>
      <c r="E681" t="s">
        <v>2970</v>
      </c>
      <c r="F681" t="s">
        <v>2971</v>
      </c>
      <c r="G681" t="s">
        <v>708</v>
      </c>
      <c r="H681" t="s">
        <v>386</v>
      </c>
      <c r="I681" t="s">
        <v>64</v>
      </c>
      <c r="J681" t="s">
        <v>65</v>
      </c>
      <c r="K681" s="1">
        <v>45540</v>
      </c>
      <c r="L681" t="s">
        <v>709</v>
      </c>
      <c r="M681">
        <v>3</v>
      </c>
      <c r="N681">
        <v>2</v>
      </c>
      <c r="O681" t="s">
        <v>45</v>
      </c>
      <c r="Q681" t="s">
        <v>45</v>
      </c>
      <c r="S681" t="s">
        <v>45</v>
      </c>
      <c r="U681" t="s">
        <v>45</v>
      </c>
      <c r="W681" t="s">
        <v>45</v>
      </c>
      <c r="X681">
        <v>19</v>
      </c>
      <c r="Y681" t="s">
        <v>46</v>
      </c>
      <c r="Z681">
        <v>8</v>
      </c>
      <c r="AA681" t="s">
        <v>46</v>
      </c>
      <c r="AB681">
        <v>6</v>
      </c>
      <c r="AC681" t="s">
        <v>47</v>
      </c>
      <c r="AE681" t="s">
        <v>45</v>
      </c>
      <c r="AG681" t="s">
        <v>45</v>
      </c>
      <c r="AI681" t="s">
        <v>48</v>
      </c>
      <c r="AJ681">
        <v>4</v>
      </c>
      <c r="AK681" t="str">
        <f>_xlfn.XLOOKUP(Table_ExternalData_1[[#This Row],[Shop'[Shop Code']]],Sheet1!D:D,Sheet1!A:A)</f>
        <v>REGION 2 ALEJANDRO COSTAS</v>
      </c>
    </row>
    <row r="682" spans="1:37" x14ac:dyDescent="0.3">
      <c r="A682">
        <v>36</v>
      </c>
      <c r="B682" t="s">
        <v>706</v>
      </c>
      <c r="C682" t="s">
        <v>707</v>
      </c>
      <c r="D682" t="s">
        <v>61</v>
      </c>
      <c r="E682" t="s">
        <v>2970</v>
      </c>
      <c r="F682" t="s">
        <v>2971</v>
      </c>
      <c r="G682" t="s">
        <v>708</v>
      </c>
      <c r="H682" t="s">
        <v>386</v>
      </c>
      <c r="I682" t="s">
        <v>64</v>
      </c>
      <c r="J682" t="s">
        <v>65</v>
      </c>
      <c r="K682" s="1">
        <v>45537</v>
      </c>
      <c r="L682" t="s">
        <v>709</v>
      </c>
      <c r="M682">
        <v>3</v>
      </c>
      <c r="O682" t="s">
        <v>45</v>
      </c>
      <c r="Q682" t="s">
        <v>45</v>
      </c>
      <c r="S682" t="s">
        <v>45</v>
      </c>
      <c r="T682">
        <v>2</v>
      </c>
      <c r="U682" t="s">
        <v>45</v>
      </c>
      <c r="W682" t="s">
        <v>45</v>
      </c>
      <c r="X682">
        <v>16</v>
      </c>
      <c r="Y682" t="s">
        <v>46</v>
      </c>
      <c r="Z682">
        <v>12</v>
      </c>
      <c r="AA682" t="s">
        <v>46</v>
      </c>
      <c r="AB682">
        <v>9</v>
      </c>
      <c r="AC682" t="s">
        <v>47</v>
      </c>
      <c r="AE682" t="s">
        <v>45</v>
      </c>
      <c r="AG682" t="s">
        <v>45</v>
      </c>
      <c r="AI682" t="s">
        <v>48</v>
      </c>
      <c r="AJ682">
        <v>1</v>
      </c>
      <c r="AK682" t="str">
        <f>_xlfn.XLOOKUP(Table_ExternalData_1[[#This Row],[Shop'[Shop Code']]],Sheet1!D:D,Sheet1!A:A)</f>
        <v>REGION 2 ALEJANDRO COSTAS</v>
      </c>
    </row>
    <row r="683" spans="1:37" x14ac:dyDescent="0.3">
      <c r="A683">
        <v>36</v>
      </c>
      <c r="B683" t="s">
        <v>710</v>
      </c>
      <c r="C683" t="s">
        <v>711</v>
      </c>
      <c r="D683" t="s">
        <v>332</v>
      </c>
      <c r="E683" t="s">
        <v>333</v>
      </c>
      <c r="F683" t="s">
        <v>334</v>
      </c>
      <c r="G683" t="s">
        <v>712</v>
      </c>
      <c r="H683" t="s">
        <v>336</v>
      </c>
      <c r="I683" t="s">
        <v>64</v>
      </c>
      <c r="J683" t="s">
        <v>65</v>
      </c>
      <c r="K683" s="1">
        <v>45542</v>
      </c>
      <c r="L683" t="s">
        <v>713</v>
      </c>
      <c r="M683">
        <v>1</v>
      </c>
      <c r="O683" t="s">
        <v>45</v>
      </c>
      <c r="Q683" t="s">
        <v>45</v>
      </c>
      <c r="S683" t="s">
        <v>45</v>
      </c>
      <c r="U683" t="s">
        <v>45</v>
      </c>
      <c r="W683" t="s">
        <v>45</v>
      </c>
      <c r="X683">
        <v>4</v>
      </c>
      <c r="Y683" t="s">
        <v>46</v>
      </c>
      <c r="Z683">
        <v>2</v>
      </c>
      <c r="AA683" t="s">
        <v>46</v>
      </c>
      <c r="AB683">
        <v>1</v>
      </c>
      <c r="AC683" t="s">
        <v>47</v>
      </c>
      <c r="AE683" t="s">
        <v>45</v>
      </c>
      <c r="AG683" t="s">
        <v>45</v>
      </c>
      <c r="AI683" t="s">
        <v>48</v>
      </c>
      <c r="AJ683">
        <v>5</v>
      </c>
      <c r="AK683" t="str">
        <f>_xlfn.XLOOKUP(Table_ExternalData_1[[#This Row],[Shop'[Shop Code']]],Sheet1!D:D,Sheet1!A:A)</f>
        <v>REGION 2 ALEJANDRO COSTAS</v>
      </c>
    </row>
    <row r="684" spans="1:37" x14ac:dyDescent="0.3">
      <c r="A684">
        <v>36</v>
      </c>
      <c r="B684" t="s">
        <v>710</v>
      </c>
      <c r="C684" t="s">
        <v>711</v>
      </c>
      <c r="D684" t="s">
        <v>332</v>
      </c>
      <c r="E684" t="s">
        <v>333</v>
      </c>
      <c r="F684" t="s">
        <v>334</v>
      </c>
      <c r="G684" t="s">
        <v>712</v>
      </c>
      <c r="H684" t="s">
        <v>336</v>
      </c>
      <c r="I684" t="s">
        <v>64</v>
      </c>
      <c r="J684" t="s">
        <v>65</v>
      </c>
      <c r="K684" s="1">
        <v>45541</v>
      </c>
      <c r="L684" t="s">
        <v>713</v>
      </c>
      <c r="M684">
        <v>2</v>
      </c>
      <c r="N684">
        <v>2</v>
      </c>
      <c r="O684" t="s">
        <v>45</v>
      </c>
      <c r="Q684" t="s">
        <v>45</v>
      </c>
      <c r="S684" t="s">
        <v>45</v>
      </c>
      <c r="U684" t="s">
        <v>45</v>
      </c>
      <c r="W684" t="s">
        <v>45</v>
      </c>
      <c r="X684">
        <v>18</v>
      </c>
      <c r="Y684" t="s">
        <v>46</v>
      </c>
      <c r="Z684">
        <v>15</v>
      </c>
      <c r="AA684" t="s">
        <v>46</v>
      </c>
      <c r="AB684">
        <v>3</v>
      </c>
      <c r="AC684" t="s">
        <v>47</v>
      </c>
      <c r="AD684">
        <v>1</v>
      </c>
      <c r="AE684" t="s">
        <v>45</v>
      </c>
      <c r="AF684">
        <v>4</v>
      </c>
      <c r="AG684" t="s">
        <v>45</v>
      </c>
      <c r="AH684">
        <v>8863.6200000000008</v>
      </c>
      <c r="AI684" t="s">
        <v>48</v>
      </c>
      <c r="AJ684">
        <v>5</v>
      </c>
      <c r="AK684" t="str">
        <f>_xlfn.XLOOKUP(Table_ExternalData_1[[#This Row],[Shop'[Shop Code']]],Sheet1!D:D,Sheet1!A:A)</f>
        <v>REGION 2 ALEJANDRO COSTAS</v>
      </c>
    </row>
    <row r="685" spans="1:37" x14ac:dyDescent="0.3">
      <c r="A685">
        <v>36</v>
      </c>
      <c r="B685" t="s">
        <v>710</v>
      </c>
      <c r="C685" t="s">
        <v>711</v>
      </c>
      <c r="D685" t="s">
        <v>332</v>
      </c>
      <c r="E685" t="s">
        <v>333</v>
      </c>
      <c r="F685" t="s">
        <v>334</v>
      </c>
      <c r="G685" t="s">
        <v>712</v>
      </c>
      <c r="H685" t="s">
        <v>336</v>
      </c>
      <c r="I685" t="s">
        <v>64</v>
      </c>
      <c r="J685" t="s">
        <v>65</v>
      </c>
      <c r="K685" s="1">
        <v>45538</v>
      </c>
      <c r="L685" t="s">
        <v>713</v>
      </c>
      <c r="M685">
        <v>2</v>
      </c>
      <c r="O685" t="s">
        <v>45</v>
      </c>
      <c r="Q685" t="s">
        <v>45</v>
      </c>
      <c r="S685" t="s">
        <v>45</v>
      </c>
      <c r="U685" t="s">
        <v>45</v>
      </c>
      <c r="W685" t="s">
        <v>45</v>
      </c>
      <c r="X685">
        <v>23</v>
      </c>
      <c r="Y685" t="s">
        <v>46</v>
      </c>
      <c r="Z685">
        <v>21</v>
      </c>
      <c r="AA685" t="s">
        <v>46</v>
      </c>
      <c r="AB685">
        <v>14</v>
      </c>
      <c r="AC685" t="s">
        <v>47</v>
      </c>
      <c r="AD685">
        <v>4</v>
      </c>
      <c r="AE685" t="s">
        <v>45</v>
      </c>
      <c r="AF685">
        <v>6</v>
      </c>
      <c r="AG685" t="s">
        <v>45</v>
      </c>
      <c r="AH685">
        <v>12536.34</v>
      </c>
      <c r="AI685" t="s">
        <v>48</v>
      </c>
      <c r="AJ685">
        <v>2</v>
      </c>
      <c r="AK685" t="str">
        <f>_xlfn.XLOOKUP(Table_ExternalData_1[[#This Row],[Shop'[Shop Code']]],Sheet1!D:D,Sheet1!A:A)</f>
        <v>REGION 2 ALEJANDRO COSTAS</v>
      </c>
    </row>
    <row r="686" spans="1:37" x14ac:dyDescent="0.3">
      <c r="A686">
        <v>36</v>
      </c>
      <c r="B686" t="s">
        <v>710</v>
      </c>
      <c r="C686" t="s">
        <v>711</v>
      </c>
      <c r="D686" t="s">
        <v>332</v>
      </c>
      <c r="E686" t="s">
        <v>333</v>
      </c>
      <c r="F686" t="s">
        <v>334</v>
      </c>
      <c r="G686" t="s">
        <v>712</v>
      </c>
      <c r="H686" t="s">
        <v>336</v>
      </c>
      <c r="I686" t="s">
        <v>64</v>
      </c>
      <c r="J686" t="s">
        <v>65</v>
      </c>
      <c r="K686" s="1">
        <v>45539</v>
      </c>
      <c r="L686" t="s">
        <v>713</v>
      </c>
      <c r="M686">
        <v>1</v>
      </c>
      <c r="O686" t="s">
        <v>45</v>
      </c>
      <c r="Q686" t="s">
        <v>45</v>
      </c>
      <c r="S686" t="s">
        <v>45</v>
      </c>
      <c r="U686" t="s">
        <v>45</v>
      </c>
      <c r="W686" t="s">
        <v>45</v>
      </c>
      <c r="X686">
        <v>21</v>
      </c>
      <c r="Y686" t="s">
        <v>46</v>
      </c>
      <c r="Z686">
        <v>17</v>
      </c>
      <c r="AA686" t="s">
        <v>46</v>
      </c>
      <c r="AB686">
        <v>12</v>
      </c>
      <c r="AC686" t="s">
        <v>47</v>
      </c>
      <c r="AD686">
        <v>2</v>
      </c>
      <c r="AE686" t="s">
        <v>45</v>
      </c>
      <c r="AG686" t="s">
        <v>45</v>
      </c>
      <c r="AI686" t="s">
        <v>48</v>
      </c>
      <c r="AJ686">
        <v>3</v>
      </c>
      <c r="AK686" t="str">
        <f>_xlfn.XLOOKUP(Table_ExternalData_1[[#This Row],[Shop'[Shop Code']]],Sheet1!D:D,Sheet1!A:A)</f>
        <v>REGION 2 ALEJANDRO COSTAS</v>
      </c>
    </row>
    <row r="687" spans="1:37" x14ac:dyDescent="0.3">
      <c r="A687">
        <v>36</v>
      </c>
      <c r="B687" t="s">
        <v>710</v>
      </c>
      <c r="C687" t="s">
        <v>711</v>
      </c>
      <c r="D687" t="s">
        <v>332</v>
      </c>
      <c r="E687" t="s">
        <v>333</v>
      </c>
      <c r="F687" t="s">
        <v>334</v>
      </c>
      <c r="G687" t="s">
        <v>712</v>
      </c>
      <c r="H687" t="s">
        <v>336</v>
      </c>
      <c r="I687" t="s">
        <v>64</v>
      </c>
      <c r="J687" t="s">
        <v>65</v>
      </c>
      <c r="K687" s="1">
        <v>45540</v>
      </c>
      <c r="L687" t="s">
        <v>713</v>
      </c>
      <c r="M687">
        <v>2</v>
      </c>
      <c r="O687" t="s">
        <v>45</v>
      </c>
      <c r="Q687" t="s">
        <v>45</v>
      </c>
      <c r="S687" t="s">
        <v>45</v>
      </c>
      <c r="U687" t="s">
        <v>45</v>
      </c>
      <c r="W687" t="s">
        <v>45</v>
      </c>
      <c r="X687">
        <v>38</v>
      </c>
      <c r="Y687" t="s">
        <v>46</v>
      </c>
      <c r="Z687">
        <v>30</v>
      </c>
      <c r="AA687" t="s">
        <v>46</v>
      </c>
      <c r="AB687">
        <v>11</v>
      </c>
      <c r="AC687" t="s">
        <v>47</v>
      </c>
      <c r="AD687">
        <v>5</v>
      </c>
      <c r="AE687" t="s">
        <v>45</v>
      </c>
      <c r="AF687">
        <v>2</v>
      </c>
      <c r="AG687" t="s">
        <v>45</v>
      </c>
      <c r="AH687">
        <v>4727.26</v>
      </c>
      <c r="AI687" t="s">
        <v>48</v>
      </c>
      <c r="AJ687">
        <v>4</v>
      </c>
      <c r="AK687" t="str">
        <f>_xlfn.XLOOKUP(Table_ExternalData_1[[#This Row],[Shop'[Shop Code']]],Sheet1!D:D,Sheet1!A:A)</f>
        <v>REGION 2 ALEJANDRO COSTAS</v>
      </c>
    </row>
    <row r="688" spans="1:37" x14ac:dyDescent="0.3">
      <c r="A688">
        <v>36</v>
      </c>
      <c r="B688" t="s">
        <v>710</v>
      </c>
      <c r="C688" t="s">
        <v>711</v>
      </c>
      <c r="D688" t="s">
        <v>332</v>
      </c>
      <c r="E688" t="s">
        <v>333</v>
      </c>
      <c r="F688" t="s">
        <v>334</v>
      </c>
      <c r="G688" t="s">
        <v>712</v>
      </c>
      <c r="H688" t="s">
        <v>336</v>
      </c>
      <c r="I688" t="s">
        <v>64</v>
      </c>
      <c r="J688" t="s">
        <v>65</v>
      </c>
      <c r="K688" s="1">
        <v>45537</v>
      </c>
      <c r="L688" t="s">
        <v>713</v>
      </c>
      <c r="M688">
        <v>2</v>
      </c>
      <c r="O688" t="s">
        <v>45</v>
      </c>
      <c r="Q688" t="s">
        <v>45</v>
      </c>
      <c r="S688" t="s">
        <v>45</v>
      </c>
      <c r="U688" t="s">
        <v>45</v>
      </c>
      <c r="V688">
        <v>-1</v>
      </c>
      <c r="W688" t="s">
        <v>45</v>
      </c>
      <c r="X688">
        <v>40</v>
      </c>
      <c r="Y688" t="s">
        <v>46</v>
      </c>
      <c r="Z688">
        <v>31</v>
      </c>
      <c r="AA688" t="s">
        <v>46</v>
      </c>
      <c r="AB688">
        <v>14</v>
      </c>
      <c r="AC688" t="s">
        <v>47</v>
      </c>
      <c r="AD688">
        <v>2</v>
      </c>
      <c r="AE688" t="s">
        <v>45</v>
      </c>
      <c r="AF688">
        <v>-1</v>
      </c>
      <c r="AG688" t="s">
        <v>45</v>
      </c>
      <c r="AH688">
        <v>-2400</v>
      </c>
      <c r="AI688" t="s">
        <v>48</v>
      </c>
      <c r="AJ688">
        <v>1</v>
      </c>
      <c r="AK688" t="str">
        <f>_xlfn.XLOOKUP(Table_ExternalData_1[[#This Row],[Shop'[Shop Code']]],Sheet1!D:D,Sheet1!A:A)</f>
        <v>REGION 2 ALEJANDRO COSTAS</v>
      </c>
    </row>
    <row r="689" spans="1:37" x14ac:dyDescent="0.3">
      <c r="A689">
        <v>36</v>
      </c>
      <c r="B689" t="s">
        <v>714</v>
      </c>
      <c r="C689" t="s">
        <v>715</v>
      </c>
      <c r="D689" t="s">
        <v>357</v>
      </c>
      <c r="E689" t="s">
        <v>358</v>
      </c>
      <c r="F689" t="s">
        <v>359</v>
      </c>
      <c r="G689" t="s">
        <v>716</v>
      </c>
      <c r="H689" t="s">
        <v>361</v>
      </c>
      <c r="I689" t="s">
        <v>42</v>
      </c>
      <c r="J689" t="s">
        <v>43</v>
      </c>
      <c r="K689" s="1">
        <v>45539</v>
      </c>
      <c r="L689" t="s">
        <v>717</v>
      </c>
      <c r="M689">
        <v>3</v>
      </c>
      <c r="O689" t="s">
        <v>45</v>
      </c>
      <c r="Q689" t="s">
        <v>45</v>
      </c>
      <c r="S689" t="s">
        <v>45</v>
      </c>
      <c r="U689" t="s">
        <v>45</v>
      </c>
      <c r="V689">
        <v>-2</v>
      </c>
      <c r="W689" t="s">
        <v>45</v>
      </c>
      <c r="X689">
        <v>28</v>
      </c>
      <c r="Y689" t="s">
        <v>46</v>
      </c>
      <c r="Z689">
        <v>18</v>
      </c>
      <c r="AA689" t="s">
        <v>46</v>
      </c>
      <c r="AB689">
        <v>12</v>
      </c>
      <c r="AC689" t="s">
        <v>47</v>
      </c>
      <c r="AE689" t="s">
        <v>45</v>
      </c>
      <c r="AF689">
        <v>-2</v>
      </c>
      <c r="AG689" t="s">
        <v>45</v>
      </c>
      <c r="AH689">
        <v>-3636.36</v>
      </c>
      <c r="AI689" t="s">
        <v>48</v>
      </c>
      <c r="AJ689">
        <v>3</v>
      </c>
      <c r="AK689" t="str">
        <f>_xlfn.XLOOKUP(Table_ExternalData_1[[#This Row],[Shop'[Shop Code']]],Sheet1!D:D,Sheet1!A:A)</f>
        <v>REGION 4 LEYRE IBEAS</v>
      </c>
    </row>
    <row r="690" spans="1:37" x14ac:dyDescent="0.3">
      <c r="A690">
        <v>36</v>
      </c>
      <c r="B690" t="s">
        <v>714</v>
      </c>
      <c r="C690" t="s">
        <v>715</v>
      </c>
      <c r="D690" t="s">
        <v>357</v>
      </c>
      <c r="E690" t="s">
        <v>358</v>
      </c>
      <c r="F690" t="s">
        <v>359</v>
      </c>
      <c r="G690" t="s">
        <v>716</v>
      </c>
      <c r="H690" t="s">
        <v>361</v>
      </c>
      <c r="I690" t="s">
        <v>42</v>
      </c>
      <c r="J690" t="s">
        <v>43</v>
      </c>
      <c r="K690" s="1">
        <v>45538</v>
      </c>
      <c r="L690" t="s">
        <v>717</v>
      </c>
      <c r="M690">
        <v>3</v>
      </c>
      <c r="N690">
        <v>0</v>
      </c>
      <c r="O690" t="s">
        <v>45</v>
      </c>
      <c r="Q690" t="s">
        <v>45</v>
      </c>
      <c r="S690" t="s">
        <v>45</v>
      </c>
      <c r="U690" t="s">
        <v>45</v>
      </c>
      <c r="W690" t="s">
        <v>45</v>
      </c>
      <c r="X690">
        <v>36</v>
      </c>
      <c r="Y690" t="s">
        <v>46</v>
      </c>
      <c r="Z690">
        <v>24</v>
      </c>
      <c r="AA690" t="s">
        <v>46</v>
      </c>
      <c r="AB690">
        <v>9</v>
      </c>
      <c r="AC690" t="s">
        <v>47</v>
      </c>
      <c r="AE690" t="s">
        <v>45</v>
      </c>
      <c r="AF690">
        <v>1</v>
      </c>
      <c r="AG690" t="s">
        <v>45</v>
      </c>
      <c r="AH690">
        <v>2618.1799999999998</v>
      </c>
      <c r="AI690" t="s">
        <v>48</v>
      </c>
      <c r="AJ690">
        <v>2</v>
      </c>
      <c r="AK690" t="str">
        <f>_xlfn.XLOOKUP(Table_ExternalData_1[[#This Row],[Shop'[Shop Code']]],Sheet1!D:D,Sheet1!A:A)</f>
        <v>REGION 4 LEYRE IBEAS</v>
      </c>
    </row>
    <row r="691" spans="1:37" x14ac:dyDescent="0.3">
      <c r="A691">
        <v>36</v>
      </c>
      <c r="B691" t="s">
        <v>714</v>
      </c>
      <c r="C691" t="s">
        <v>715</v>
      </c>
      <c r="D691" t="s">
        <v>357</v>
      </c>
      <c r="E691" t="s">
        <v>358</v>
      </c>
      <c r="F691" t="s">
        <v>359</v>
      </c>
      <c r="G691" t="s">
        <v>716</v>
      </c>
      <c r="H691" t="s">
        <v>361</v>
      </c>
      <c r="I691" t="s">
        <v>42</v>
      </c>
      <c r="J691" t="s">
        <v>43</v>
      </c>
      <c r="K691" s="1">
        <v>45537</v>
      </c>
      <c r="L691" t="s">
        <v>717</v>
      </c>
      <c r="M691">
        <v>7</v>
      </c>
      <c r="N691">
        <v>3</v>
      </c>
      <c r="O691" t="s">
        <v>45</v>
      </c>
      <c r="Q691" t="s">
        <v>45</v>
      </c>
      <c r="S691" t="s">
        <v>45</v>
      </c>
      <c r="T691">
        <v>4</v>
      </c>
      <c r="U691" t="s">
        <v>45</v>
      </c>
      <c r="W691" t="s">
        <v>45</v>
      </c>
      <c r="X691">
        <v>35</v>
      </c>
      <c r="Y691" t="s">
        <v>46</v>
      </c>
      <c r="Z691">
        <v>25</v>
      </c>
      <c r="AA691" t="s">
        <v>46</v>
      </c>
      <c r="AB691">
        <v>12</v>
      </c>
      <c r="AC691" t="s">
        <v>47</v>
      </c>
      <c r="AD691">
        <v>0</v>
      </c>
      <c r="AE691" t="s">
        <v>45</v>
      </c>
      <c r="AF691">
        <v>-1</v>
      </c>
      <c r="AG691" t="s">
        <v>45</v>
      </c>
      <c r="AH691">
        <v>-2618.1799999999998</v>
      </c>
      <c r="AI691" t="s">
        <v>48</v>
      </c>
      <c r="AJ691">
        <v>1</v>
      </c>
      <c r="AK691" t="str">
        <f>_xlfn.XLOOKUP(Table_ExternalData_1[[#This Row],[Shop'[Shop Code']]],Sheet1!D:D,Sheet1!A:A)</f>
        <v>REGION 4 LEYRE IBEAS</v>
      </c>
    </row>
    <row r="692" spans="1:37" x14ac:dyDescent="0.3">
      <c r="A692">
        <v>36</v>
      </c>
      <c r="B692" t="s">
        <v>714</v>
      </c>
      <c r="C692" t="s">
        <v>715</v>
      </c>
      <c r="D692" t="s">
        <v>357</v>
      </c>
      <c r="E692" t="s">
        <v>358</v>
      </c>
      <c r="F692" t="s">
        <v>359</v>
      </c>
      <c r="G692" t="s">
        <v>716</v>
      </c>
      <c r="H692" t="s">
        <v>361</v>
      </c>
      <c r="I692" t="s">
        <v>42</v>
      </c>
      <c r="J692" t="s">
        <v>43</v>
      </c>
      <c r="K692" s="1">
        <v>45540</v>
      </c>
      <c r="L692" t="s">
        <v>717</v>
      </c>
      <c r="M692">
        <v>8</v>
      </c>
      <c r="N692">
        <v>8</v>
      </c>
      <c r="O692" t="s">
        <v>45</v>
      </c>
      <c r="P692">
        <v>0</v>
      </c>
      <c r="Q692" t="s">
        <v>45</v>
      </c>
      <c r="S692" t="s">
        <v>45</v>
      </c>
      <c r="T692">
        <v>2</v>
      </c>
      <c r="U692" t="s">
        <v>45</v>
      </c>
      <c r="W692" t="s">
        <v>45</v>
      </c>
      <c r="X692">
        <v>43</v>
      </c>
      <c r="Y692" t="s">
        <v>46</v>
      </c>
      <c r="Z692">
        <v>25</v>
      </c>
      <c r="AA692" t="s">
        <v>46</v>
      </c>
      <c r="AB692">
        <v>6</v>
      </c>
      <c r="AC692" t="s">
        <v>47</v>
      </c>
      <c r="AD692">
        <v>2</v>
      </c>
      <c r="AE692" t="s">
        <v>45</v>
      </c>
      <c r="AG692" t="s">
        <v>45</v>
      </c>
      <c r="AI692" t="s">
        <v>48</v>
      </c>
      <c r="AJ692">
        <v>4</v>
      </c>
      <c r="AK692" t="str">
        <f>_xlfn.XLOOKUP(Table_ExternalData_1[[#This Row],[Shop'[Shop Code']]],Sheet1!D:D,Sheet1!A:A)</f>
        <v>REGION 4 LEYRE IBEAS</v>
      </c>
    </row>
    <row r="693" spans="1:37" x14ac:dyDescent="0.3">
      <c r="A693">
        <v>36</v>
      </c>
      <c r="B693" t="s">
        <v>714</v>
      </c>
      <c r="C693" t="s">
        <v>715</v>
      </c>
      <c r="D693" t="s">
        <v>357</v>
      </c>
      <c r="E693" t="s">
        <v>358</v>
      </c>
      <c r="F693" t="s">
        <v>359</v>
      </c>
      <c r="G693" t="s">
        <v>716</v>
      </c>
      <c r="H693" t="s">
        <v>361</v>
      </c>
      <c r="I693" t="s">
        <v>42</v>
      </c>
      <c r="J693" t="s">
        <v>43</v>
      </c>
      <c r="K693" s="1">
        <v>45541</v>
      </c>
      <c r="L693" t="s">
        <v>717</v>
      </c>
      <c r="M693">
        <v>7</v>
      </c>
      <c r="N693">
        <v>6</v>
      </c>
      <c r="O693" t="s">
        <v>45</v>
      </c>
      <c r="Q693" t="s">
        <v>45</v>
      </c>
      <c r="S693" t="s">
        <v>45</v>
      </c>
      <c r="U693" t="s">
        <v>45</v>
      </c>
      <c r="W693" t="s">
        <v>45</v>
      </c>
      <c r="X693">
        <v>44</v>
      </c>
      <c r="Y693" t="s">
        <v>46</v>
      </c>
      <c r="Z693">
        <v>29</v>
      </c>
      <c r="AA693" t="s">
        <v>46</v>
      </c>
      <c r="AB693">
        <v>2</v>
      </c>
      <c r="AC693" t="s">
        <v>47</v>
      </c>
      <c r="AD693">
        <v>-2</v>
      </c>
      <c r="AE693" t="s">
        <v>45</v>
      </c>
      <c r="AG693" t="s">
        <v>45</v>
      </c>
      <c r="AI693" t="s">
        <v>48</v>
      </c>
      <c r="AJ693">
        <v>5</v>
      </c>
      <c r="AK693" t="str">
        <f>_xlfn.XLOOKUP(Table_ExternalData_1[[#This Row],[Shop'[Shop Code']]],Sheet1!D:D,Sheet1!A:A)</f>
        <v>REGION 4 LEYRE IBEAS</v>
      </c>
    </row>
    <row r="694" spans="1:37" x14ac:dyDescent="0.3">
      <c r="A694">
        <v>36</v>
      </c>
      <c r="B694" t="s">
        <v>718</v>
      </c>
      <c r="C694" t="s">
        <v>719</v>
      </c>
      <c r="D694" t="s">
        <v>332</v>
      </c>
      <c r="E694" t="s">
        <v>333</v>
      </c>
      <c r="F694" t="s">
        <v>334</v>
      </c>
      <c r="G694" t="s">
        <v>720</v>
      </c>
      <c r="H694" t="s">
        <v>336</v>
      </c>
      <c r="I694" t="s">
        <v>64</v>
      </c>
      <c r="J694" t="s">
        <v>65</v>
      </c>
      <c r="K694" s="1">
        <v>45538</v>
      </c>
      <c r="L694" t="s">
        <v>721</v>
      </c>
      <c r="M694">
        <v>4</v>
      </c>
      <c r="O694" t="s">
        <v>45</v>
      </c>
      <c r="Q694" t="s">
        <v>45</v>
      </c>
      <c r="S694" t="s">
        <v>45</v>
      </c>
      <c r="U694" t="s">
        <v>45</v>
      </c>
      <c r="W694" t="s">
        <v>45</v>
      </c>
      <c r="X694">
        <v>31</v>
      </c>
      <c r="Y694" t="s">
        <v>46</v>
      </c>
      <c r="Z694">
        <v>27</v>
      </c>
      <c r="AA694" t="s">
        <v>46</v>
      </c>
      <c r="AB694">
        <v>3</v>
      </c>
      <c r="AC694" t="s">
        <v>47</v>
      </c>
      <c r="AE694" t="s">
        <v>45</v>
      </c>
      <c r="AG694" t="s">
        <v>45</v>
      </c>
      <c r="AI694" t="s">
        <v>48</v>
      </c>
      <c r="AJ694">
        <v>2</v>
      </c>
      <c r="AK694" t="str">
        <f>_xlfn.XLOOKUP(Table_ExternalData_1[[#This Row],[Shop'[Shop Code']]],Sheet1!D:D,Sheet1!A:A)</f>
        <v>REGION 2 ALEJANDRO COSTAS</v>
      </c>
    </row>
    <row r="695" spans="1:37" x14ac:dyDescent="0.3">
      <c r="A695">
        <v>36</v>
      </c>
      <c r="B695" t="s">
        <v>718</v>
      </c>
      <c r="C695" t="s">
        <v>719</v>
      </c>
      <c r="D695" t="s">
        <v>332</v>
      </c>
      <c r="E695" t="s">
        <v>333</v>
      </c>
      <c r="F695" t="s">
        <v>334</v>
      </c>
      <c r="G695" t="s">
        <v>720</v>
      </c>
      <c r="H695" t="s">
        <v>336</v>
      </c>
      <c r="I695" t="s">
        <v>64</v>
      </c>
      <c r="J695" t="s">
        <v>65</v>
      </c>
      <c r="K695" s="1">
        <v>45540</v>
      </c>
      <c r="L695" t="s">
        <v>721</v>
      </c>
      <c r="M695">
        <v>1</v>
      </c>
      <c r="O695" t="s">
        <v>45</v>
      </c>
      <c r="Q695" t="s">
        <v>45</v>
      </c>
      <c r="S695" t="s">
        <v>45</v>
      </c>
      <c r="T695">
        <v>4</v>
      </c>
      <c r="U695" t="s">
        <v>45</v>
      </c>
      <c r="W695" t="s">
        <v>45</v>
      </c>
      <c r="X695">
        <v>23</v>
      </c>
      <c r="Y695" t="s">
        <v>46</v>
      </c>
      <c r="Z695">
        <v>20</v>
      </c>
      <c r="AA695" t="s">
        <v>46</v>
      </c>
      <c r="AB695">
        <v>3</v>
      </c>
      <c r="AC695" t="s">
        <v>47</v>
      </c>
      <c r="AE695" t="s">
        <v>45</v>
      </c>
      <c r="AG695" t="s">
        <v>45</v>
      </c>
      <c r="AI695" t="s">
        <v>48</v>
      </c>
      <c r="AJ695">
        <v>4</v>
      </c>
      <c r="AK695" t="str">
        <f>_xlfn.XLOOKUP(Table_ExternalData_1[[#This Row],[Shop'[Shop Code']]],Sheet1!D:D,Sheet1!A:A)</f>
        <v>REGION 2 ALEJANDRO COSTAS</v>
      </c>
    </row>
    <row r="696" spans="1:37" x14ac:dyDescent="0.3">
      <c r="A696">
        <v>36</v>
      </c>
      <c r="B696" t="s">
        <v>718</v>
      </c>
      <c r="C696" t="s">
        <v>719</v>
      </c>
      <c r="D696" t="s">
        <v>332</v>
      </c>
      <c r="E696" t="s">
        <v>333</v>
      </c>
      <c r="F696" t="s">
        <v>334</v>
      </c>
      <c r="G696" t="s">
        <v>720</v>
      </c>
      <c r="H696" t="s">
        <v>336</v>
      </c>
      <c r="I696" t="s">
        <v>64</v>
      </c>
      <c r="J696" t="s">
        <v>65</v>
      </c>
      <c r="K696" s="1">
        <v>45537</v>
      </c>
      <c r="L696" t="s">
        <v>721</v>
      </c>
      <c r="M696">
        <v>1</v>
      </c>
      <c r="O696" t="s">
        <v>45</v>
      </c>
      <c r="Q696" t="s">
        <v>45</v>
      </c>
      <c r="S696" t="s">
        <v>45</v>
      </c>
      <c r="U696" t="s">
        <v>45</v>
      </c>
      <c r="W696" t="s">
        <v>45</v>
      </c>
      <c r="X696">
        <v>26</v>
      </c>
      <c r="Y696" t="s">
        <v>46</v>
      </c>
      <c r="Z696">
        <v>19</v>
      </c>
      <c r="AA696" t="s">
        <v>46</v>
      </c>
      <c r="AB696">
        <v>3</v>
      </c>
      <c r="AC696" t="s">
        <v>47</v>
      </c>
      <c r="AE696" t="s">
        <v>45</v>
      </c>
      <c r="AG696" t="s">
        <v>45</v>
      </c>
      <c r="AI696" t="s">
        <v>48</v>
      </c>
      <c r="AJ696">
        <v>1</v>
      </c>
      <c r="AK696" t="str">
        <f>_xlfn.XLOOKUP(Table_ExternalData_1[[#This Row],[Shop'[Shop Code']]],Sheet1!D:D,Sheet1!A:A)</f>
        <v>REGION 2 ALEJANDRO COSTAS</v>
      </c>
    </row>
    <row r="697" spans="1:37" x14ac:dyDescent="0.3">
      <c r="A697">
        <v>36</v>
      </c>
      <c r="B697" t="s">
        <v>718</v>
      </c>
      <c r="C697" t="s">
        <v>719</v>
      </c>
      <c r="D697" t="s">
        <v>332</v>
      </c>
      <c r="E697" t="s">
        <v>333</v>
      </c>
      <c r="F697" t="s">
        <v>334</v>
      </c>
      <c r="G697" t="s">
        <v>720</v>
      </c>
      <c r="H697" t="s">
        <v>336</v>
      </c>
      <c r="I697" t="s">
        <v>64</v>
      </c>
      <c r="J697" t="s">
        <v>65</v>
      </c>
      <c r="K697" s="1">
        <v>45541</v>
      </c>
      <c r="L697" t="s">
        <v>721</v>
      </c>
      <c r="O697" t="s">
        <v>45</v>
      </c>
      <c r="Q697" t="s">
        <v>45</v>
      </c>
      <c r="S697" t="s">
        <v>45</v>
      </c>
      <c r="U697" t="s">
        <v>45</v>
      </c>
      <c r="W697" t="s">
        <v>45</v>
      </c>
      <c r="X697">
        <v>29</v>
      </c>
      <c r="Y697" t="s">
        <v>46</v>
      </c>
      <c r="Z697">
        <v>23</v>
      </c>
      <c r="AA697" t="s">
        <v>46</v>
      </c>
      <c r="AB697">
        <v>1</v>
      </c>
      <c r="AC697" t="s">
        <v>47</v>
      </c>
      <c r="AE697" t="s">
        <v>45</v>
      </c>
      <c r="AG697" t="s">
        <v>45</v>
      </c>
      <c r="AI697" t="s">
        <v>48</v>
      </c>
      <c r="AJ697">
        <v>5</v>
      </c>
      <c r="AK697" t="str">
        <f>_xlfn.XLOOKUP(Table_ExternalData_1[[#This Row],[Shop'[Shop Code']]],Sheet1!D:D,Sheet1!A:A)</f>
        <v>REGION 2 ALEJANDRO COSTAS</v>
      </c>
    </row>
    <row r="698" spans="1:37" x14ac:dyDescent="0.3">
      <c r="A698">
        <v>36</v>
      </c>
      <c r="B698" t="s">
        <v>718</v>
      </c>
      <c r="C698" t="s">
        <v>719</v>
      </c>
      <c r="D698" t="s">
        <v>332</v>
      </c>
      <c r="E698" t="s">
        <v>333</v>
      </c>
      <c r="F698" t="s">
        <v>334</v>
      </c>
      <c r="G698" t="s">
        <v>720</v>
      </c>
      <c r="H698" t="s">
        <v>336</v>
      </c>
      <c r="I698" t="s">
        <v>64</v>
      </c>
      <c r="J698" t="s">
        <v>65</v>
      </c>
      <c r="K698" s="1">
        <v>45539</v>
      </c>
      <c r="L698" t="s">
        <v>721</v>
      </c>
      <c r="N698">
        <v>2</v>
      </c>
      <c r="O698" t="s">
        <v>45</v>
      </c>
      <c r="Q698" t="s">
        <v>45</v>
      </c>
      <c r="S698" t="s">
        <v>45</v>
      </c>
      <c r="T698">
        <v>2</v>
      </c>
      <c r="U698" t="s">
        <v>45</v>
      </c>
      <c r="V698">
        <v>2</v>
      </c>
      <c r="W698" t="s">
        <v>45</v>
      </c>
      <c r="X698">
        <v>28</v>
      </c>
      <c r="Y698" t="s">
        <v>46</v>
      </c>
      <c r="Z698">
        <v>25</v>
      </c>
      <c r="AA698" t="s">
        <v>46</v>
      </c>
      <c r="AB698">
        <v>1</v>
      </c>
      <c r="AC698" t="s">
        <v>47</v>
      </c>
      <c r="AE698" t="s">
        <v>45</v>
      </c>
      <c r="AF698">
        <v>2</v>
      </c>
      <c r="AG698" t="s">
        <v>45</v>
      </c>
      <c r="AH698">
        <v>3636.36</v>
      </c>
      <c r="AI698" t="s">
        <v>48</v>
      </c>
      <c r="AJ698">
        <v>3</v>
      </c>
      <c r="AK698" t="str">
        <f>_xlfn.XLOOKUP(Table_ExternalData_1[[#This Row],[Shop'[Shop Code']]],Sheet1!D:D,Sheet1!A:A)</f>
        <v>REGION 2 ALEJANDRO COSTAS</v>
      </c>
    </row>
    <row r="699" spans="1:37" x14ac:dyDescent="0.3">
      <c r="A699">
        <v>36</v>
      </c>
      <c r="B699" t="s">
        <v>722</v>
      </c>
      <c r="C699" t="s">
        <v>723</v>
      </c>
      <c r="D699" t="s">
        <v>332</v>
      </c>
      <c r="E699" t="s">
        <v>333</v>
      </c>
      <c r="F699" t="s">
        <v>334</v>
      </c>
      <c r="G699" t="s">
        <v>724</v>
      </c>
      <c r="H699" t="s">
        <v>336</v>
      </c>
      <c r="I699" t="s">
        <v>64</v>
      </c>
      <c r="J699" t="s">
        <v>65</v>
      </c>
      <c r="K699" s="1">
        <v>45538</v>
      </c>
      <c r="L699" t="s">
        <v>725</v>
      </c>
      <c r="M699">
        <v>1</v>
      </c>
      <c r="O699" t="s">
        <v>45</v>
      </c>
      <c r="Q699" t="s">
        <v>45</v>
      </c>
      <c r="S699" t="s">
        <v>45</v>
      </c>
      <c r="U699" t="s">
        <v>45</v>
      </c>
      <c r="W699" t="s">
        <v>45</v>
      </c>
      <c r="X699">
        <v>14</v>
      </c>
      <c r="Y699" t="s">
        <v>46</v>
      </c>
      <c r="Z699">
        <v>11</v>
      </c>
      <c r="AA699" t="s">
        <v>46</v>
      </c>
      <c r="AB699">
        <v>7</v>
      </c>
      <c r="AC699" t="s">
        <v>47</v>
      </c>
      <c r="AE699" t="s">
        <v>45</v>
      </c>
      <c r="AG699" t="s">
        <v>45</v>
      </c>
      <c r="AI699" t="s">
        <v>48</v>
      </c>
      <c r="AJ699">
        <v>2</v>
      </c>
      <c r="AK699" t="str">
        <f>_xlfn.XLOOKUP(Table_ExternalData_1[[#This Row],[Shop'[Shop Code']]],Sheet1!D:D,Sheet1!A:A)</f>
        <v>REGION 2 ALEJANDRO COSTAS</v>
      </c>
    </row>
    <row r="700" spans="1:37" x14ac:dyDescent="0.3">
      <c r="A700">
        <v>36</v>
      </c>
      <c r="B700" t="s">
        <v>722</v>
      </c>
      <c r="C700" t="s">
        <v>723</v>
      </c>
      <c r="D700" t="s">
        <v>332</v>
      </c>
      <c r="E700" t="s">
        <v>333</v>
      </c>
      <c r="F700" t="s">
        <v>334</v>
      </c>
      <c r="G700" t="s">
        <v>724</v>
      </c>
      <c r="H700" t="s">
        <v>336</v>
      </c>
      <c r="I700" t="s">
        <v>64</v>
      </c>
      <c r="J700" t="s">
        <v>65</v>
      </c>
      <c r="K700" s="1">
        <v>45541</v>
      </c>
      <c r="L700" t="s">
        <v>725</v>
      </c>
      <c r="M700">
        <v>2</v>
      </c>
      <c r="N700">
        <v>4</v>
      </c>
      <c r="O700" t="s">
        <v>45</v>
      </c>
      <c r="Q700" t="s">
        <v>45</v>
      </c>
      <c r="S700" t="s">
        <v>45</v>
      </c>
      <c r="U700" t="s">
        <v>45</v>
      </c>
      <c r="W700" t="s">
        <v>45</v>
      </c>
      <c r="X700">
        <v>13</v>
      </c>
      <c r="Y700" t="s">
        <v>46</v>
      </c>
      <c r="Z700">
        <v>12</v>
      </c>
      <c r="AA700" t="s">
        <v>46</v>
      </c>
      <c r="AB700">
        <v>2</v>
      </c>
      <c r="AC700" t="s">
        <v>47</v>
      </c>
      <c r="AE700" t="s">
        <v>45</v>
      </c>
      <c r="AG700" t="s">
        <v>45</v>
      </c>
      <c r="AI700" t="s">
        <v>48</v>
      </c>
      <c r="AJ700">
        <v>5</v>
      </c>
      <c r="AK700" t="str">
        <f>_xlfn.XLOOKUP(Table_ExternalData_1[[#This Row],[Shop'[Shop Code']]],Sheet1!D:D,Sheet1!A:A)</f>
        <v>REGION 2 ALEJANDRO COSTAS</v>
      </c>
    </row>
    <row r="701" spans="1:37" x14ac:dyDescent="0.3">
      <c r="A701">
        <v>36</v>
      </c>
      <c r="B701" t="s">
        <v>722</v>
      </c>
      <c r="C701" t="s">
        <v>723</v>
      </c>
      <c r="D701" t="s">
        <v>332</v>
      </c>
      <c r="E701" t="s">
        <v>333</v>
      </c>
      <c r="F701" t="s">
        <v>334</v>
      </c>
      <c r="G701" t="s">
        <v>724</v>
      </c>
      <c r="H701" t="s">
        <v>336</v>
      </c>
      <c r="I701" t="s">
        <v>64</v>
      </c>
      <c r="J701" t="s">
        <v>65</v>
      </c>
      <c r="K701" s="1">
        <v>45537</v>
      </c>
      <c r="L701" t="s">
        <v>725</v>
      </c>
      <c r="M701">
        <v>4</v>
      </c>
      <c r="N701">
        <v>1</v>
      </c>
      <c r="O701" t="s">
        <v>45</v>
      </c>
      <c r="Q701" t="s">
        <v>45</v>
      </c>
      <c r="S701" t="s">
        <v>45</v>
      </c>
      <c r="U701" t="s">
        <v>45</v>
      </c>
      <c r="W701" t="s">
        <v>45</v>
      </c>
      <c r="X701">
        <v>18</v>
      </c>
      <c r="Y701" t="s">
        <v>46</v>
      </c>
      <c r="Z701">
        <v>11</v>
      </c>
      <c r="AA701" t="s">
        <v>46</v>
      </c>
      <c r="AB701">
        <v>2</v>
      </c>
      <c r="AC701" t="s">
        <v>47</v>
      </c>
      <c r="AE701" t="s">
        <v>45</v>
      </c>
      <c r="AG701" t="s">
        <v>45</v>
      </c>
      <c r="AI701" t="s">
        <v>48</v>
      </c>
      <c r="AJ701">
        <v>1</v>
      </c>
      <c r="AK701" t="str">
        <f>_xlfn.XLOOKUP(Table_ExternalData_1[[#This Row],[Shop'[Shop Code']]],Sheet1!D:D,Sheet1!A:A)</f>
        <v>REGION 2 ALEJANDRO COSTAS</v>
      </c>
    </row>
    <row r="702" spans="1:37" x14ac:dyDescent="0.3">
      <c r="A702">
        <v>36</v>
      </c>
      <c r="B702" t="s">
        <v>722</v>
      </c>
      <c r="C702" t="s">
        <v>723</v>
      </c>
      <c r="D702" t="s">
        <v>332</v>
      </c>
      <c r="E702" t="s">
        <v>333</v>
      </c>
      <c r="F702" t="s">
        <v>334</v>
      </c>
      <c r="G702" t="s">
        <v>724</v>
      </c>
      <c r="H702" t="s">
        <v>336</v>
      </c>
      <c r="I702" t="s">
        <v>64</v>
      </c>
      <c r="J702" t="s">
        <v>65</v>
      </c>
      <c r="K702" s="1">
        <v>45540</v>
      </c>
      <c r="L702" t="s">
        <v>725</v>
      </c>
      <c r="M702">
        <v>1</v>
      </c>
      <c r="N702">
        <v>2</v>
      </c>
      <c r="O702" t="s">
        <v>45</v>
      </c>
      <c r="Q702" t="s">
        <v>45</v>
      </c>
      <c r="S702" t="s">
        <v>45</v>
      </c>
      <c r="U702" t="s">
        <v>45</v>
      </c>
      <c r="W702" t="s">
        <v>45</v>
      </c>
      <c r="X702">
        <v>14</v>
      </c>
      <c r="Y702" t="s">
        <v>46</v>
      </c>
      <c r="Z702">
        <v>11</v>
      </c>
      <c r="AA702" t="s">
        <v>46</v>
      </c>
      <c r="AB702">
        <v>3</v>
      </c>
      <c r="AC702" t="s">
        <v>47</v>
      </c>
      <c r="AE702" t="s">
        <v>45</v>
      </c>
      <c r="AG702" t="s">
        <v>45</v>
      </c>
      <c r="AI702" t="s">
        <v>48</v>
      </c>
      <c r="AJ702">
        <v>4</v>
      </c>
      <c r="AK702" t="str">
        <f>_xlfn.XLOOKUP(Table_ExternalData_1[[#This Row],[Shop'[Shop Code']]],Sheet1!D:D,Sheet1!A:A)</f>
        <v>REGION 2 ALEJANDRO COSTAS</v>
      </c>
    </row>
    <row r="703" spans="1:37" x14ac:dyDescent="0.3">
      <c r="A703">
        <v>36</v>
      </c>
      <c r="B703" t="s">
        <v>722</v>
      </c>
      <c r="C703" t="s">
        <v>723</v>
      </c>
      <c r="D703" t="s">
        <v>332</v>
      </c>
      <c r="E703" t="s">
        <v>333</v>
      </c>
      <c r="F703" t="s">
        <v>334</v>
      </c>
      <c r="G703" t="s">
        <v>724</v>
      </c>
      <c r="H703" t="s">
        <v>336</v>
      </c>
      <c r="I703" t="s">
        <v>64</v>
      </c>
      <c r="J703" t="s">
        <v>65</v>
      </c>
      <c r="K703" s="1">
        <v>45539</v>
      </c>
      <c r="L703" t="s">
        <v>725</v>
      </c>
      <c r="M703">
        <v>4</v>
      </c>
      <c r="N703">
        <v>6</v>
      </c>
      <c r="O703" t="s">
        <v>45</v>
      </c>
      <c r="Q703" t="s">
        <v>45</v>
      </c>
      <c r="S703" t="s">
        <v>45</v>
      </c>
      <c r="U703" t="s">
        <v>45</v>
      </c>
      <c r="W703" t="s">
        <v>45</v>
      </c>
      <c r="X703">
        <v>18</v>
      </c>
      <c r="Y703" t="s">
        <v>46</v>
      </c>
      <c r="Z703">
        <v>13</v>
      </c>
      <c r="AA703" t="s">
        <v>46</v>
      </c>
      <c r="AB703">
        <v>6</v>
      </c>
      <c r="AC703" t="s">
        <v>47</v>
      </c>
      <c r="AE703" t="s">
        <v>45</v>
      </c>
      <c r="AG703" t="s">
        <v>45</v>
      </c>
      <c r="AI703" t="s">
        <v>48</v>
      </c>
      <c r="AJ703">
        <v>3</v>
      </c>
      <c r="AK703" t="str">
        <f>_xlfn.XLOOKUP(Table_ExternalData_1[[#This Row],[Shop'[Shop Code']]],Sheet1!D:D,Sheet1!A:A)</f>
        <v>REGION 2 ALEJANDRO COSTAS</v>
      </c>
    </row>
    <row r="704" spans="1:37" x14ac:dyDescent="0.3">
      <c r="A704">
        <v>36</v>
      </c>
      <c r="B704" t="s">
        <v>726</v>
      </c>
      <c r="C704" t="s">
        <v>727</v>
      </c>
      <c r="D704" t="s">
        <v>305</v>
      </c>
      <c r="E704" t="s">
        <v>306</v>
      </c>
      <c r="F704" t="s">
        <v>307</v>
      </c>
      <c r="G704" t="s">
        <v>728</v>
      </c>
      <c r="H704" t="s">
        <v>55</v>
      </c>
      <c r="I704" t="s">
        <v>56</v>
      </c>
      <c r="J704" t="s">
        <v>57</v>
      </c>
      <c r="K704" s="1">
        <v>45537</v>
      </c>
      <c r="L704" t="s">
        <v>729</v>
      </c>
      <c r="M704">
        <v>1</v>
      </c>
      <c r="O704" t="s">
        <v>45</v>
      </c>
      <c r="Q704" t="s">
        <v>45</v>
      </c>
      <c r="S704" t="s">
        <v>45</v>
      </c>
      <c r="U704" t="s">
        <v>45</v>
      </c>
      <c r="W704" t="s">
        <v>45</v>
      </c>
      <c r="X704">
        <v>14</v>
      </c>
      <c r="Y704" t="s">
        <v>46</v>
      </c>
      <c r="Z704">
        <v>6</v>
      </c>
      <c r="AA704" t="s">
        <v>46</v>
      </c>
      <c r="AB704">
        <v>1</v>
      </c>
      <c r="AC704" t="s">
        <v>47</v>
      </c>
      <c r="AE704" t="s">
        <v>45</v>
      </c>
      <c r="AG704" t="s">
        <v>45</v>
      </c>
      <c r="AI704" t="s">
        <v>48</v>
      </c>
      <c r="AJ704">
        <v>1</v>
      </c>
      <c r="AK704" t="str">
        <f>_xlfn.XLOOKUP(Table_ExternalData_1[[#This Row],[Shop'[Shop Code']]],Sheet1!D:D,Sheet1!A:A)</f>
        <v>REGION 1 ALBERTO BLASCO</v>
      </c>
    </row>
    <row r="705" spans="1:37" x14ac:dyDescent="0.3">
      <c r="A705">
        <v>36</v>
      </c>
      <c r="B705" t="s">
        <v>726</v>
      </c>
      <c r="C705" t="s">
        <v>727</v>
      </c>
      <c r="D705" t="s">
        <v>305</v>
      </c>
      <c r="E705" t="s">
        <v>306</v>
      </c>
      <c r="F705" t="s">
        <v>307</v>
      </c>
      <c r="G705" t="s">
        <v>728</v>
      </c>
      <c r="H705" t="s">
        <v>55</v>
      </c>
      <c r="I705" t="s">
        <v>56</v>
      </c>
      <c r="J705" t="s">
        <v>57</v>
      </c>
      <c r="K705" s="1">
        <v>45538</v>
      </c>
      <c r="L705" t="s">
        <v>729</v>
      </c>
      <c r="M705">
        <v>1</v>
      </c>
      <c r="O705" t="s">
        <v>45</v>
      </c>
      <c r="Q705" t="s">
        <v>45</v>
      </c>
      <c r="S705" t="s">
        <v>45</v>
      </c>
      <c r="U705" t="s">
        <v>45</v>
      </c>
      <c r="W705" t="s">
        <v>45</v>
      </c>
      <c r="X705">
        <v>10</v>
      </c>
      <c r="Y705" t="s">
        <v>46</v>
      </c>
      <c r="Z705">
        <v>8</v>
      </c>
      <c r="AA705" t="s">
        <v>46</v>
      </c>
      <c r="AB705">
        <v>1</v>
      </c>
      <c r="AC705" t="s">
        <v>47</v>
      </c>
      <c r="AE705" t="s">
        <v>45</v>
      </c>
      <c r="AG705" t="s">
        <v>45</v>
      </c>
      <c r="AI705" t="s">
        <v>48</v>
      </c>
      <c r="AJ705">
        <v>2</v>
      </c>
      <c r="AK705" t="str">
        <f>_xlfn.XLOOKUP(Table_ExternalData_1[[#This Row],[Shop'[Shop Code']]],Sheet1!D:D,Sheet1!A:A)</f>
        <v>REGION 1 ALBERTO BLASCO</v>
      </c>
    </row>
    <row r="706" spans="1:37" x14ac:dyDescent="0.3">
      <c r="A706">
        <v>36</v>
      </c>
      <c r="B706" t="s">
        <v>726</v>
      </c>
      <c r="C706" t="s">
        <v>727</v>
      </c>
      <c r="D706" t="s">
        <v>305</v>
      </c>
      <c r="E706" t="s">
        <v>306</v>
      </c>
      <c r="F706" t="s">
        <v>307</v>
      </c>
      <c r="G706" t="s">
        <v>728</v>
      </c>
      <c r="H706" t="s">
        <v>55</v>
      </c>
      <c r="I706" t="s">
        <v>56</v>
      </c>
      <c r="J706" t="s">
        <v>57</v>
      </c>
      <c r="K706" s="1">
        <v>45541</v>
      </c>
      <c r="L706" t="s">
        <v>729</v>
      </c>
      <c r="M706">
        <v>1</v>
      </c>
      <c r="N706">
        <v>1</v>
      </c>
      <c r="O706" t="s">
        <v>45</v>
      </c>
      <c r="Q706" t="s">
        <v>45</v>
      </c>
      <c r="S706" t="s">
        <v>45</v>
      </c>
      <c r="U706" t="s">
        <v>45</v>
      </c>
      <c r="W706" t="s">
        <v>45</v>
      </c>
      <c r="X706">
        <v>10</v>
      </c>
      <c r="Y706" t="s">
        <v>46</v>
      </c>
      <c r="Z706">
        <v>6</v>
      </c>
      <c r="AA706" t="s">
        <v>46</v>
      </c>
      <c r="AB706">
        <v>1</v>
      </c>
      <c r="AC706" t="s">
        <v>47</v>
      </c>
      <c r="AE706" t="s">
        <v>45</v>
      </c>
      <c r="AG706" t="s">
        <v>45</v>
      </c>
      <c r="AI706" t="s">
        <v>48</v>
      </c>
      <c r="AJ706">
        <v>5</v>
      </c>
      <c r="AK706" t="str">
        <f>_xlfn.XLOOKUP(Table_ExternalData_1[[#This Row],[Shop'[Shop Code']]],Sheet1!D:D,Sheet1!A:A)</f>
        <v>REGION 1 ALBERTO BLASCO</v>
      </c>
    </row>
    <row r="707" spans="1:37" x14ac:dyDescent="0.3">
      <c r="A707">
        <v>36</v>
      </c>
      <c r="B707" t="s">
        <v>726</v>
      </c>
      <c r="C707" t="s">
        <v>727</v>
      </c>
      <c r="D707" t="s">
        <v>305</v>
      </c>
      <c r="E707" t="s">
        <v>306</v>
      </c>
      <c r="F707" t="s">
        <v>307</v>
      </c>
      <c r="G707" t="s">
        <v>728</v>
      </c>
      <c r="H707" t="s">
        <v>55</v>
      </c>
      <c r="I707" t="s">
        <v>56</v>
      </c>
      <c r="J707" t="s">
        <v>57</v>
      </c>
      <c r="K707" s="1">
        <v>45539</v>
      </c>
      <c r="L707" t="s">
        <v>729</v>
      </c>
      <c r="O707" t="s">
        <v>45</v>
      </c>
      <c r="Q707" t="s">
        <v>45</v>
      </c>
      <c r="S707" t="s">
        <v>45</v>
      </c>
      <c r="T707">
        <v>2</v>
      </c>
      <c r="U707" t="s">
        <v>45</v>
      </c>
      <c r="W707" t="s">
        <v>45</v>
      </c>
      <c r="X707">
        <v>9</v>
      </c>
      <c r="Y707" t="s">
        <v>46</v>
      </c>
      <c r="Z707">
        <v>4</v>
      </c>
      <c r="AA707" t="s">
        <v>46</v>
      </c>
      <c r="AB707">
        <v>6</v>
      </c>
      <c r="AC707" t="s">
        <v>47</v>
      </c>
      <c r="AE707" t="s">
        <v>45</v>
      </c>
      <c r="AG707" t="s">
        <v>45</v>
      </c>
      <c r="AI707" t="s">
        <v>48</v>
      </c>
      <c r="AJ707">
        <v>3</v>
      </c>
      <c r="AK707" t="str">
        <f>_xlfn.XLOOKUP(Table_ExternalData_1[[#This Row],[Shop'[Shop Code']]],Sheet1!D:D,Sheet1!A:A)</f>
        <v>REGION 1 ALBERTO BLASCO</v>
      </c>
    </row>
    <row r="708" spans="1:37" x14ac:dyDescent="0.3">
      <c r="A708">
        <v>36</v>
      </c>
      <c r="B708" t="s">
        <v>726</v>
      </c>
      <c r="C708" t="s">
        <v>727</v>
      </c>
      <c r="D708" t="s">
        <v>305</v>
      </c>
      <c r="E708" t="s">
        <v>306</v>
      </c>
      <c r="F708" t="s">
        <v>307</v>
      </c>
      <c r="G708" t="s">
        <v>728</v>
      </c>
      <c r="H708" t="s">
        <v>55</v>
      </c>
      <c r="I708" t="s">
        <v>56</v>
      </c>
      <c r="J708" t="s">
        <v>57</v>
      </c>
      <c r="K708" s="1">
        <v>45540</v>
      </c>
      <c r="L708" t="s">
        <v>729</v>
      </c>
      <c r="N708">
        <v>2</v>
      </c>
      <c r="O708" t="s">
        <v>45</v>
      </c>
      <c r="Q708" t="s">
        <v>45</v>
      </c>
      <c r="S708" t="s">
        <v>45</v>
      </c>
      <c r="T708">
        <v>2</v>
      </c>
      <c r="U708" t="s">
        <v>45</v>
      </c>
      <c r="W708" t="s">
        <v>45</v>
      </c>
      <c r="X708">
        <v>10</v>
      </c>
      <c r="Y708" t="s">
        <v>46</v>
      </c>
      <c r="Z708">
        <v>5</v>
      </c>
      <c r="AA708" t="s">
        <v>46</v>
      </c>
      <c r="AB708">
        <v>6</v>
      </c>
      <c r="AC708" t="s">
        <v>47</v>
      </c>
      <c r="AE708" t="s">
        <v>45</v>
      </c>
      <c r="AG708" t="s">
        <v>45</v>
      </c>
      <c r="AI708" t="s">
        <v>48</v>
      </c>
      <c r="AJ708">
        <v>4</v>
      </c>
      <c r="AK708" t="str">
        <f>_xlfn.XLOOKUP(Table_ExternalData_1[[#This Row],[Shop'[Shop Code']]],Sheet1!D:D,Sheet1!A:A)</f>
        <v>REGION 1 ALBERTO BLASCO</v>
      </c>
    </row>
    <row r="709" spans="1:37" x14ac:dyDescent="0.3">
      <c r="A709">
        <v>36</v>
      </c>
      <c r="B709" t="s">
        <v>730</v>
      </c>
      <c r="C709" t="s">
        <v>731</v>
      </c>
      <c r="D709" t="s">
        <v>171</v>
      </c>
      <c r="E709" t="s">
        <v>172</v>
      </c>
      <c r="F709" t="s">
        <v>173</v>
      </c>
      <c r="G709" t="s">
        <v>732</v>
      </c>
      <c r="H709" t="s">
        <v>175</v>
      </c>
      <c r="I709" t="s">
        <v>42</v>
      </c>
      <c r="J709" t="s">
        <v>43</v>
      </c>
      <c r="K709" s="1">
        <v>45540</v>
      </c>
      <c r="L709" t="s">
        <v>733</v>
      </c>
      <c r="M709">
        <v>1</v>
      </c>
      <c r="N709">
        <v>2</v>
      </c>
      <c r="O709" t="s">
        <v>45</v>
      </c>
      <c r="P709">
        <v>2</v>
      </c>
      <c r="Q709" t="s">
        <v>45</v>
      </c>
      <c r="R709">
        <v>2</v>
      </c>
      <c r="S709" t="s">
        <v>45</v>
      </c>
      <c r="U709" t="s">
        <v>45</v>
      </c>
      <c r="W709" t="s">
        <v>45</v>
      </c>
      <c r="X709">
        <v>9</v>
      </c>
      <c r="Y709" t="s">
        <v>46</v>
      </c>
      <c r="Z709">
        <v>5</v>
      </c>
      <c r="AA709" t="s">
        <v>46</v>
      </c>
      <c r="AB709">
        <v>6</v>
      </c>
      <c r="AC709" t="s">
        <v>47</v>
      </c>
      <c r="AE709" t="s">
        <v>45</v>
      </c>
      <c r="AF709">
        <v>2</v>
      </c>
      <c r="AG709" t="s">
        <v>45</v>
      </c>
      <c r="AH709">
        <v>3888.18</v>
      </c>
      <c r="AI709" t="s">
        <v>48</v>
      </c>
      <c r="AJ709">
        <v>4</v>
      </c>
      <c r="AK709" t="str">
        <f>_xlfn.XLOOKUP(Table_ExternalData_1[[#This Row],[Shop'[Shop Code']]],Sheet1!D:D,Sheet1!A:A)</f>
        <v>REGION 4 LEYRE IBEAS</v>
      </c>
    </row>
    <row r="710" spans="1:37" x14ac:dyDescent="0.3">
      <c r="A710">
        <v>36</v>
      </c>
      <c r="B710" t="s">
        <v>730</v>
      </c>
      <c r="C710" t="s">
        <v>731</v>
      </c>
      <c r="D710" t="s">
        <v>171</v>
      </c>
      <c r="E710" t="s">
        <v>172</v>
      </c>
      <c r="F710" t="s">
        <v>173</v>
      </c>
      <c r="G710" t="s">
        <v>732</v>
      </c>
      <c r="H710" t="s">
        <v>175</v>
      </c>
      <c r="I710" t="s">
        <v>42</v>
      </c>
      <c r="J710" t="s">
        <v>43</v>
      </c>
      <c r="K710" s="1">
        <v>45539</v>
      </c>
      <c r="L710" t="s">
        <v>733</v>
      </c>
      <c r="M710">
        <v>3</v>
      </c>
      <c r="N710">
        <v>2</v>
      </c>
      <c r="O710" t="s">
        <v>45</v>
      </c>
      <c r="Q710" t="s">
        <v>45</v>
      </c>
      <c r="S710" t="s">
        <v>45</v>
      </c>
      <c r="U710" t="s">
        <v>45</v>
      </c>
      <c r="V710">
        <v>-1</v>
      </c>
      <c r="W710" t="s">
        <v>45</v>
      </c>
      <c r="X710">
        <v>14</v>
      </c>
      <c r="Y710" t="s">
        <v>46</v>
      </c>
      <c r="Z710">
        <v>11</v>
      </c>
      <c r="AA710" t="s">
        <v>46</v>
      </c>
      <c r="AB710">
        <v>3</v>
      </c>
      <c r="AC710" t="s">
        <v>47</v>
      </c>
      <c r="AE710" t="s">
        <v>45</v>
      </c>
      <c r="AF710">
        <v>-1</v>
      </c>
      <c r="AG710" t="s">
        <v>45</v>
      </c>
      <c r="AH710">
        <v>-2688.63</v>
      </c>
      <c r="AI710" t="s">
        <v>48</v>
      </c>
      <c r="AJ710">
        <v>3</v>
      </c>
      <c r="AK710" t="str">
        <f>_xlfn.XLOOKUP(Table_ExternalData_1[[#This Row],[Shop'[Shop Code']]],Sheet1!D:D,Sheet1!A:A)</f>
        <v>REGION 4 LEYRE IBEAS</v>
      </c>
    </row>
    <row r="711" spans="1:37" x14ac:dyDescent="0.3">
      <c r="A711">
        <v>36</v>
      </c>
      <c r="B711" t="s">
        <v>730</v>
      </c>
      <c r="C711" t="s">
        <v>731</v>
      </c>
      <c r="D711" t="s">
        <v>171</v>
      </c>
      <c r="E711" t="s">
        <v>172</v>
      </c>
      <c r="F711" t="s">
        <v>173</v>
      </c>
      <c r="G711" t="s">
        <v>732</v>
      </c>
      <c r="H711" t="s">
        <v>175</v>
      </c>
      <c r="I711" t="s">
        <v>42</v>
      </c>
      <c r="J711" t="s">
        <v>43</v>
      </c>
      <c r="K711" s="1">
        <v>45541</v>
      </c>
      <c r="L711" t="s">
        <v>733</v>
      </c>
      <c r="M711">
        <v>2</v>
      </c>
      <c r="N711">
        <v>2</v>
      </c>
      <c r="O711" t="s">
        <v>45</v>
      </c>
      <c r="Q711" t="s">
        <v>45</v>
      </c>
      <c r="S711" t="s">
        <v>45</v>
      </c>
      <c r="U711" t="s">
        <v>45</v>
      </c>
      <c r="W711" t="s">
        <v>45</v>
      </c>
      <c r="X711">
        <v>13</v>
      </c>
      <c r="Y711" t="s">
        <v>46</v>
      </c>
      <c r="Z711">
        <v>9</v>
      </c>
      <c r="AA711" t="s">
        <v>46</v>
      </c>
      <c r="AB711">
        <v>3</v>
      </c>
      <c r="AC711" t="s">
        <v>47</v>
      </c>
      <c r="AE711" t="s">
        <v>45</v>
      </c>
      <c r="AF711">
        <v>2</v>
      </c>
      <c r="AG711" t="s">
        <v>45</v>
      </c>
      <c r="AH711">
        <v>2422.7399999999998</v>
      </c>
      <c r="AI711" t="s">
        <v>48</v>
      </c>
      <c r="AJ711">
        <v>5</v>
      </c>
      <c r="AK711" t="str">
        <f>_xlfn.XLOOKUP(Table_ExternalData_1[[#This Row],[Shop'[Shop Code']]],Sheet1!D:D,Sheet1!A:A)</f>
        <v>REGION 4 LEYRE IBEAS</v>
      </c>
    </row>
    <row r="712" spans="1:37" x14ac:dyDescent="0.3">
      <c r="A712">
        <v>36</v>
      </c>
      <c r="B712" t="s">
        <v>730</v>
      </c>
      <c r="C712" t="s">
        <v>731</v>
      </c>
      <c r="D712" t="s">
        <v>171</v>
      </c>
      <c r="E712" t="s">
        <v>172</v>
      </c>
      <c r="F712" t="s">
        <v>173</v>
      </c>
      <c r="G712" t="s">
        <v>732</v>
      </c>
      <c r="H712" t="s">
        <v>175</v>
      </c>
      <c r="I712" t="s">
        <v>42</v>
      </c>
      <c r="J712" t="s">
        <v>43</v>
      </c>
      <c r="K712" s="1">
        <v>45537</v>
      </c>
      <c r="L712" t="s">
        <v>733</v>
      </c>
      <c r="M712">
        <v>1</v>
      </c>
      <c r="N712">
        <v>2</v>
      </c>
      <c r="O712" t="s">
        <v>45</v>
      </c>
      <c r="Q712" t="s">
        <v>45</v>
      </c>
      <c r="S712" t="s">
        <v>45</v>
      </c>
      <c r="U712" t="s">
        <v>45</v>
      </c>
      <c r="W712" t="s">
        <v>45</v>
      </c>
      <c r="X712">
        <v>11</v>
      </c>
      <c r="Y712" t="s">
        <v>46</v>
      </c>
      <c r="Z712">
        <v>6</v>
      </c>
      <c r="AA712" t="s">
        <v>46</v>
      </c>
      <c r="AB712">
        <v>2</v>
      </c>
      <c r="AC712" t="s">
        <v>47</v>
      </c>
      <c r="AE712" t="s">
        <v>45</v>
      </c>
      <c r="AG712" t="s">
        <v>45</v>
      </c>
      <c r="AI712" t="s">
        <v>48</v>
      </c>
      <c r="AJ712">
        <v>1</v>
      </c>
      <c r="AK712" t="str">
        <f>_xlfn.XLOOKUP(Table_ExternalData_1[[#This Row],[Shop'[Shop Code']]],Sheet1!D:D,Sheet1!A:A)</f>
        <v>REGION 4 LEYRE IBEAS</v>
      </c>
    </row>
    <row r="713" spans="1:37" x14ac:dyDescent="0.3">
      <c r="A713">
        <v>36</v>
      </c>
      <c r="B713" t="s">
        <v>730</v>
      </c>
      <c r="C713" t="s">
        <v>731</v>
      </c>
      <c r="D713" t="s">
        <v>171</v>
      </c>
      <c r="E713" t="s">
        <v>172</v>
      </c>
      <c r="F713" t="s">
        <v>173</v>
      </c>
      <c r="G713" t="s">
        <v>732</v>
      </c>
      <c r="H713" t="s">
        <v>175</v>
      </c>
      <c r="I713" t="s">
        <v>42</v>
      </c>
      <c r="J713" t="s">
        <v>43</v>
      </c>
      <c r="K713" s="1">
        <v>45538</v>
      </c>
      <c r="L713" t="s">
        <v>733</v>
      </c>
      <c r="M713">
        <v>4</v>
      </c>
      <c r="N713">
        <v>3</v>
      </c>
      <c r="O713" t="s">
        <v>45</v>
      </c>
      <c r="Q713" t="s">
        <v>45</v>
      </c>
      <c r="S713" t="s">
        <v>45</v>
      </c>
      <c r="U713" t="s">
        <v>45</v>
      </c>
      <c r="W713" t="s">
        <v>45</v>
      </c>
      <c r="X713">
        <v>13</v>
      </c>
      <c r="Y713" t="s">
        <v>46</v>
      </c>
      <c r="Z713">
        <v>11</v>
      </c>
      <c r="AA713" t="s">
        <v>46</v>
      </c>
      <c r="AB713">
        <v>2</v>
      </c>
      <c r="AC713" t="s">
        <v>47</v>
      </c>
      <c r="AE713" t="s">
        <v>45</v>
      </c>
      <c r="AG713" t="s">
        <v>45</v>
      </c>
      <c r="AI713" t="s">
        <v>48</v>
      </c>
      <c r="AJ713">
        <v>2</v>
      </c>
      <c r="AK713" t="str">
        <f>_xlfn.XLOOKUP(Table_ExternalData_1[[#This Row],[Shop'[Shop Code']]],Sheet1!D:D,Sheet1!A:A)</f>
        <v>REGION 4 LEYRE IBEAS</v>
      </c>
    </row>
    <row r="714" spans="1:37" x14ac:dyDescent="0.3">
      <c r="A714">
        <v>36</v>
      </c>
      <c r="B714" t="s">
        <v>734</v>
      </c>
      <c r="C714" t="s">
        <v>735</v>
      </c>
      <c r="D714" t="s">
        <v>399</v>
      </c>
      <c r="E714" t="s">
        <v>400</v>
      </c>
      <c r="F714" t="s">
        <v>401</v>
      </c>
      <c r="G714" t="s">
        <v>736</v>
      </c>
      <c r="H714" t="s">
        <v>418</v>
      </c>
      <c r="I714" t="s">
        <v>74</v>
      </c>
      <c r="J714" t="s">
        <v>75</v>
      </c>
      <c r="K714" s="1">
        <v>45537</v>
      </c>
      <c r="L714" t="s">
        <v>737</v>
      </c>
      <c r="M714">
        <v>2</v>
      </c>
      <c r="N714">
        <v>1</v>
      </c>
      <c r="O714" t="s">
        <v>45</v>
      </c>
      <c r="Q714" t="s">
        <v>45</v>
      </c>
      <c r="S714" t="s">
        <v>45</v>
      </c>
      <c r="U714" t="s">
        <v>45</v>
      </c>
      <c r="W714" t="s">
        <v>45</v>
      </c>
      <c r="X714">
        <v>12</v>
      </c>
      <c r="Y714" t="s">
        <v>46</v>
      </c>
      <c r="Z714">
        <v>10</v>
      </c>
      <c r="AA714" t="s">
        <v>46</v>
      </c>
      <c r="AB714">
        <v>7</v>
      </c>
      <c r="AC714" t="s">
        <v>47</v>
      </c>
      <c r="AE714" t="s">
        <v>45</v>
      </c>
      <c r="AG714" t="s">
        <v>45</v>
      </c>
      <c r="AI714" t="s">
        <v>48</v>
      </c>
      <c r="AJ714">
        <v>1</v>
      </c>
      <c r="AK714" t="str">
        <f>_xlfn.XLOOKUP(Table_ExternalData_1[[#This Row],[Shop'[Shop Code']]],Sheet1!D:D,Sheet1!A:A)</f>
        <v>REGION 3 EDUARDO CAMACHO</v>
      </c>
    </row>
    <row r="715" spans="1:37" x14ac:dyDescent="0.3">
      <c r="A715">
        <v>36</v>
      </c>
      <c r="B715" t="s">
        <v>734</v>
      </c>
      <c r="C715" t="s">
        <v>735</v>
      </c>
      <c r="D715" t="s">
        <v>399</v>
      </c>
      <c r="E715" t="s">
        <v>400</v>
      </c>
      <c r="F715" t="s">
        <v>401</v>
      </c>
      <c r="G715" t="s">
        <v>736</v>
      </c>
      <c r="H715" t="s">
        <v>418</v>
      </c>
      <c r="I715" t="s">
        <v>74</v>
      </c>
      <c r="J715" t="s">
        <v>75</v>
      </c>
      <c r="K715" s="1">
        <v>45540</v>
      </c>
      <c r="L715" t="s">
        <v>737</v>
      </c>
      <c r="O715" t="s">
        <v>45</v>
      </c>
      <c r="Q715" t="s">
        <v>45</v>
      </c>
      <c r="S715" t="s">
        <v>45</v>
      </c>
      <c r="U715" t="s">
        <v>45</v>
      </c>
      <c r="W715" t="s">
        <v>45</v>
      </c>
      <c r="X715">
        <v>6</v>
      </c>
      <c r="Y715" t="s">
        <v>46</v>
      </c>
      <c r="Z715">
        <v>4</v>
      </c>
      <c r="AA715" t="s">
        <v>46</v>
      </c>
      <c r="AB715">
        <v>7</v>
      </c>
      <c r="AC715" t="s">
        <v>47</v>
      </c>
      <c r="AE715" t="s">
        <v>45</v>
      </c>
      <c r="AG715" t="s">
        <v>45</v>
      </c>
      <c r="AI715" t="s">
        <v>48</v>
      </c>
      <c r="AJ715">
        <v>4</v>
      </c>
      <c r="AK715" t="str">
        <f>_xlfn.XLOOKUP(Table_ExternalData_1[[#This Row],[Shop'[Shop Code']]],Sheet1!D:D,Sheet1!A:A)</f>
        <v>REGION 3 EDUARDO CAMACHO</v>
      </c>
    </row>
    <row r="716" spans="1:37" x14ac:dyDescent="0.3">
      <c r="A716">
        <v>36</v>
      </c>
      <c r="B716" t="s">
        <v>734</v>
      </c>
      <c r="C716" t="s">
        <v>735</v>
      </c>
      <c r="D716" t="s">
        <v>399</v>
      </c>
      <c r="E716" t="s">
        <v>400</v>
      </c>
      <c r="F716" t="s">
        <v>401</v>
      </c>
      <c r="G716" t="s">
        <v>736</v>
      </c>
      <c r="H716" t="s">
        <v>418</v>
      </c>
      <c r="I716" t="s">
        <v>74</v>
      </c>
      <c r="J716" t="s">
        <v>75</v>
      </c>
      <c r="K716" s="1">
        <v>45539</v>
      </c>
      <c r="L716" t="s">
        <v>737</v>
      </c>
      <c r="M716">
        <v>1</v>
      </c>
      <c r="O716" t="s">
        <v>45</v>
      </c>
      <c r="Q716" t="s">
        <v>45</v>
      </c>
      <c r="S716" t="s">
        <v>45</v>
      </c>
      <c r="U716" t="s">
        <v>45</v>
      </c>
      <c r="V716">
        <v>-2</v>
      </c>
      <c r="W716" t="s">
        <v>45</v>
      </c>
      <c r="X716">
        <v>12</v>
      </c>
      <c r="Y716" t="s">
        <v>46</v>
      </c>
      <c r="Z716">
        <v>11</v>
      </c>
      <c r="AA716" t="s">
        <v>46</v>
      </c>
      <c r="AB716">
        <v>8</v>
      </c>
      <c r="AC716" t="s">
        <v>47</v>
      </c>
      <c r="AD716">
        <v>0</v>
      </c>
      <c r="AE716" t="s">
        <v>45</v>
      </c>
      <c r="AF716">
        <v>-3</v>
      </c>
      <c r="AG716" t="s">
        <v>45</v>
      </c>
      <c r="AH716">
        <v>-6335.6628000000001</v>
      </c>
      <c r="AI716" t="s">
        <v>48</v>
      </c>
      <c r="AJ716">
        <v>3</v>
      </c>
      <c r="AK716" t="str">
        <f>_xlfn.XLOOKUP(Table_ExternalData_1[[#This Row],[Shop'[Shop Code']]],Sheet1!D:D,Sheet1!A:A)</f>
        <v>REGION 3 EDUARDO CAMACHO</v>
      </c>
    </row>
    <row r="717" spans="1:37" x14ac:dyDescent="0.3">
      <c r="A717">
        <v>36</v>
      </c>
      <c r="B717" t="s">
        <v>734</v>
      </c>
      <c r="C717" t="s">
        <v>735</v>
      </c>
      <c r="D717" t="s">
        <v>399</v>
      </c>
      <c r="E717" t="s">
        <v>400</v>
      </c>
      <c r="F717" t="s">
        <v>401</v>
      </c>
      <c r="G717" t="s">
        <v>736</v>
      </c>
      <c r="H717" t="s">
        <v>418</v>
      </c>
      <c r="I717" t="s">
        <v>74</v>
      </c>
      <c r="J717" t="s">
        <v>75</v>
      </c>
      <c r="K717" s="1">
        <v>45538</v>
      </c>
      <c r="L717" t="s">
        <v>737</v>
      </c>
      <c r="M717">
        <v>1</v>
      </c>
      <c r="O717" t="s">
        <v>45</v>
      </c>
      <c r="Q717" t="s">
        <v>45</v>
      </c>
      <c r="S717" t="s">
        <v>45</v>
      </c>
      <c r="U717" t="s">
        <v>45</v>
      </c>
      <c r="W717" t="s">
        <v>45</v>
      </c>
      <c r="X717">
        <v>10</v>
      </c>
      <c r="Y717" t="s">
        <v>46</v>
      </c>
      <c r="Z717">
        <v>8</v>
      </c>
      <c r="AA717" t="s">
        <v>46</v>
      </c>
      <c r="AB717">
        <v>8</v>
      </c>
      <c r="AC717" t="s">
        <v>47</v>
      </c>
      <c r="AE717" t="s">
        <v>45</v>
      </c>
      <c r="AG717" t="s">
        <v>45</v>
      </c>
      <c r="AI717" t="s">
        <v>48</v>
      </c>
      <c r="AJ717">
        <v>2</v>
      </c>
      <c r="AK717" t="str">
        <f>_xlfn.XLOOKUP(Table_ExternalData_1[[#This Row],[Shop'[Shop Code']]],Sheet1!D:D,Sheet1!A:A)</f>
        <v>REGION 3 EDUARDO CAMACHO</v>
      </c>
    </row>
    <row r="718" spans="1:37" x14ac:dyDescent="0.3">
      <c r="A718">
        <v>36</v>
      </c>
      <c r="B718" t="s">
        <v>734</v>
      </c>
      <c r="C718" t="s">
        <v>735</v>
      </c>
      <c r="D718" t="s">
        <v>399</v>
      </c>
      <c r="E718" t="s">
        <v>400</v>
      </c>
      <c r="F718" t="s">
        <v>401</v>
      </c>
      <c r="G718" t="s">
        <v>736</v>
      </c>
      <c r="H718" t="s">
        <v>418</v>
      </c>
      <c r="I718" t="s">
        <v>74</v>
      </c>
      <c r="J718" t="s">
        <v>75</v>
      </c>
      <c r="K718" s="1">
        <v>45541</v>
      </c>
      <c r="L718" t="s">
        <v>737</v>
      </c>
      <c r="M718">
        <v>2</v>
      </c>
      <c r="N718">
        <v>2</v>
      </c>
      <c r="O718" t="s">
        <v>45</v>
      </c>
      <c r="Q718" t="s">
        <v>45</v>
      </c>
      <c r="S718" t="s">
        <v>45</v>
      </c>
      <c r="T718">
        <v>4</v>
      </c>
      <c r="U718" t="s">
        <v>45</v>
      </c>
      <c r="V718">
        <v>1</v>
      </c>
      <c r="W718" t="s">
        <v>45</v>
      </c>
      <c r="X718">
        <v>9</v>
      </c>
      <c r="Y718" t="s">
        <v>46</v>
      </c>
      <c r="Z718">
        <v>7</v>
      </c>
      <c r="AA718" t="s">
        <v>46</v>
      </c>
      <c r="AB718">
        <v>8</v>
      </c>
      <c r="AC718" t="s">
        <v>47</v>
      </c>
      <c r="AE718" t="s">
        <v>45</v>
      </c>
      <c r="AF718">
        <v>2</v>
      </c>
      <c r="AG718" t="s">
        <v>45</v>
      </c>
      <c r="AH718">
        <v>4272.7300000000005</v>
      </c>
      <c r="AI718" t="s">
        <v>48</v>
      </c>
      <c r="AJ718">
        <v>5</v>
      </c>
      <c r="AK718" t="str">
        <f>_xlfn.XLOOKUP(Table_ExternalData_1[[#This Row],[Shop'[Shop Code']]],Sheet1!D:D,Sheet1!A:A)</f>
        <v>REGION 3 EDUARDO CAMACHO</v>
      </c>
    </row>
    <row r="719" spans="1:37" x14ac:dyDescent="0.3">
      <c r="A719">
        <v>36</v>
      </c>
      <c r="B719" t="s">
        <v>738</v>
      </c>
      <c r="C719" t="s">
        <v>739</v>
      </c>
      <c r="D719" t="s">
        <v>127</v>
      </c>
      <c r="E719" t="s">
        <v>128</v>
      </c>
      <c r="F719" t="s">
        <v>129</v>
      </c>
      <c r="G719" t="s">
        <v>740</v>
      </c>
      <c r="H719" t="s">
        <v>98</v>
      </c>
      <c r="I719" t="s">
        <v>74</v>
      </c>
      <c r="J719" t="s">
        <v>75</v>
      </c>
      <c r="K719" s="1">
        <v>45541</v>
      </c>
      <c r="L719" t="s">
        <v>741</v>
      </c>
      <c r="O719" t="s">
        <v>45</v>
      </c>
      <c r="Q719" t="s">
        <v>45</v>
      </c>
      <c r="S719" t="s">
        <v>45</v>
      </c>
      <c r="U719" t="s">
        <v>45</v>
      </c>
      <c r="W719" t="s">
        <v>45</v>
      </c>
      <c r="X719">
        <v>1</v>
      </c>
      <c r="Y719" t="s">
        <v>46</v>
      </c>
      <c r="AA719" t="s">
        <v>46</v>
      </c>
      <c r="AB719">
        <v>4</v>
      </c>
      <c r="AC719" t="s">
        <v>47</v>
      </c>
      <c r="AE719" t="s">
        <v>45</v>
      </c>
      <c r="AG719" t="s">
        <v>45</v>
      </c>
      <c r="AI719" t="s">
        <v>48</v>
      </c>
      <c r="AJ719">
        <v>5</v>
      </c>
      <c r="AK719" t="str">
        <f>_xlfn.XLOOKUP(Table_ExternalData_1[[#This Row],[Shop'[Shop Code']]],Sheet1!D:D,Sheet1!A:A)</f>
        <v>REGION 3 EDUARDO CAMACHO</v>
      </c>
    </row>
    <row r="720" spans="1:37" x14ac:dyDescent="0.3">
      <c r="A720">
        <v>36</v>
      </c>
      <c r="B720" t="s">
        <v>738</v>
      </c>
      <c r="C720" t="s">
        <v>739</v>
      </c>
      <c r="D720" t="s">
        <v>127</v>
      </c>
      <c r="E720" t="s">
        <v>128</v>
      </c>
      <c r="F720" t="s">
        <v>129</v>
      </c>
      <c r="G720" t="s">
        <v>740</v>
      </c>
      <c r="H720" t="s">
        <v>98</v>
      </c>
      <c r="I720" t="s">
        <v>74</v>
      </c>
      <c r="J720" t="s">
        <v>75</v>
      </c>
      <c r="K720" s="1">
        <v>45537</v>
      </c>
      <c r="L720" t="s">
        <v>741</v>
      </c>
      <c r="O720" t="s">
        <v>45</v>
      </c>
      <c r="Q720" t="s">
        <v>45</v>
      </c>
      <c r="S720" t="s">
        <v>45</v>
      </c>
      <c r="T720">
        <v>0</v>
      </c>
      <c r="U720" t="s">
        <v>45</v>
      </c>
      <c r="W720" t="s">
        <v>45</v>
      </c>
      <c r="X720">
        <v>1</v>
      </c>
      <c r="Y720" t="s">
        <v>46</v>
      </c>
      <c r="AA720" t="s">
        <v>46</v>
      </c>
      <c r="AB720">
        <v>4</v>
      </c>
      <c r="AC720" t="s">
        <v>47</v>
      </c>
      <c r="AE720" t="s">
        <v>45</v>
      </c>
      <c r="AG720" t="s">
        <v>45</v>
      </c>
      <c r="AI720" t="s">
        <v>48</v>
      </c>
      <c r="AJ720">
        <v>1</v>
      </c>
      <c r="AK720" t="str">
        <f>_xlfn.XLOOKUP(Table_ExternalData_1[[#This Row],[Shop'[Shop Code']]],Sheet1!D:D,Sheet1!A:A)</f>
        <v>REGION 3 EDUARDO CAMACHO</v>
      </c>
    </row>
    <row r="721" spans="1:37" x14ac:dyDescent="0.3">
      <c r="A721">
        <v>36</v>
      </c>
      <c r="B721" t="s">
        <v>738</v>
      </c>
      <c r="C721" t="s">
        <v>739</v>
      </c>
      <c r="D721" t="s">
        <v>127</v>
      </c>
      <c r="E721" t="s">
        <v>128</v>
      </c>
      <c r="F721" t="s">
        <v>129</v>
      </c>
      <c r="G721" t="s">
        <v>740</v>
      </c>
      <c r="H721" t="s">
        <v>98</v>
      </c>
      <c r="I721" t="s">
        <v>74</v>
      </c>
      <c r="J721" t="s">
        <v>75</v>
      </c>
      <c r="K721" s="1">
        <v>45539</v>
      </c>
      <c r="L721" t="s">
        <v>741</v>
      </c>
      <c r="O721" t="s">
        <v>45</v>
      </c>
      <c r="Q721" t="s">
        <v>45</v>
      </c>
      <c r="S721" t="s">
        <v>45</v>
      </c>
      <c r="U721" t="s">
        <v>45</v>
      </c>
      <c r="W721" t="s">
        <v>45</v>
      </c>
      <c r="Y721" t="s">
        <v>46</v>
      </c>
      <c r="AA721" t="s">
        <v>46</v>
      </c>
      <c r="AB721">
        <v>4</v>
      </c>
      <c r="AC721" t="s">
        <v>47</v>
      </c>
      <c r="AE721" t="s">
        <v>45</v>
      </c>
      <c r="AG721" t="s">
        <v>45</v>
      </c>
      <c r="AI721" t="s">
        <v>48</v>
      </c>
      <c r="AJ721">
        <v>3</v>
      </c>
      <c r="AK721" t="str">
        <f>_xlfn.XLOOKUP(Table_ExternalData_1[[#This Row],[Shop'[Shop Code']]],Sheet1!D:D,Sheet1!A:A)</f>
        <v>REGION 3 EDUARDO CAMACHO</v>
      </c>
    </row>
    <row r="722" spans="1:37" x14ac:dyDescent="0.3">
      <c r="A722">
        <v>36</v>
      </c>
      <c r="B722" t="s">
        <v>738</v>
      </c>
      <c r="C722" t="s">
        <v>739</v>
      </c>
      <c r="D722" t="s">
        <v>127</v>
      </c>
      <c r="E722" t="s">
        <v>128</v>
      </c>
      <c r="F722" t="s">
        <v>129</v>
      </c>
      <c r="G722" t="s">
        <v>740</v>
      </c>
      <c r="H722" t="s">
        <v>98</v>
      </c>
      <c r="I722" t="s">
        <v>74</v>
      </c>
      <c r="J722" t="s">
        <v>75</v>
      </c>
      <c r="K722" s="1">
        <v>45540</v>
      </c>
      <c r="L722" t="s">
        <v>741</v>
      </c>
      <c r="O722" t="s">
        <v>45</v>
      </c>
      <c r="Q722" t="s">
        <v>45</v>
      </c>
      <c r="S722" t="s">
        <v>45</v>
      </c>
      <c r="U722" t="s">
        <v>45</v>
      </c>
      <c r="W722" t="s">
        <v>45</v>
      </c>
      <c r="Y722" t="s">
        <v>46</v>
      </c>
      <c r="AA722" t="s">
        <v>46</v>
      </c>
      <c r="AB722">
        <v>3</v>
      </c>
      <c r="AC722" t="s">
        <v>47</v>
      </c>
      <c r="AE722" t="s">
        <v>45</v>
      </c>
      <c r="AG722" t="s">
        <v>45</v>
      </c>
      <c r="AI722" t="s">
        <v>48</v>
      </c>
      <c r="AJ722">
        <v>4</v>
      </c>
      <c r="AK722" t="str">
        <f>_xlfn.XLOOKUP(Table_ExternalData_1[[#This Row],[Shop'[Shop Code']]],Sheet1!D:D,Sheet1!A:A)</f>
        <v>REGION 3 EDUARDO CAMACHO</v>
      </c>
    </row>
    <row r="723" spans="1:37" x14ac:dyDescent="0.3">
      <c r="A723">
        <v>36</v>
      </c>
      <c r="B723" t="s">
        <v>738</v>
      </c>
      <c r="C723" t="s">
        <v>739</v>
      </c>
      <c r="D723" t="s">
        <v>127</v>
      </c>
      <c r="E723" t="s">
        <v>128</v>
      </c>
      <c r="F723" t="s">
        <v>129</v>
      </c>
      <c r="G723" t="s">
        <v>740</v>
      </c>
      <c r="H723" t="s">
        <v>98</v>
      </c>
      <c r="I723" t="s">
        <v>74</v>
      </c>
      <c r="J723" t="s">
        <v>75</v>
      </c>
      <c r="K723" s="1">
        <v>45538</v>
      </c>
      <c r="L723" t="s">
        <v>741</v>
      </c>
      <c r="O723" t="s">
        <v>45</v>
      </c>
      <c r="Q723" t="s">
        <v>45</v>
      </c>
      <c r="S723" t="s">
        <v>45</v>
      </c>
      <c r="U723" t="s">
        <v>45</v>
      </c>
      <c r="W723" t="s">
        <v>45</v>
      </c>
      <c r="Y723" t="s">
        <v>46</v>
      </c>
      <c r="AA723" t="s">
        <v>46</v>
      </c>
      <c r="AB723">
        <v>5</v>
      </c>
      <c r="AC723" t="s">
        <v>47</v>
      </c>
      <c r="AE723" t="s">
        <v>45</v>
      </c>
      <c r="AG723" t="s">
        <v>45</v>
      </c>
      <c r="AI723" t="s">
        <v>48</v>
      </c>
      <c r="AJ723">
        <v>2</v>
      </c>
      <c r="AK723" t="str">
        <f>_xlfn.XLOOKUP(Table_ExternalData_1[[#This Row],[Shop'[Shop Code']]],Sheet1!D:D,Sheet1!A:A)</f>
        <v>REGION 3 EDUARDO CAMACHO</v>
      </c>
    </row>
    <row r="724" spans="1:37" x14ac:dyDescent="0.3">
      <c r="A724">
        <v>36</v>
      </c>
      <c r="B724" t="s">
        <v>742</v>
      </c>
      <c r="C724" t="s">
        <v>743</v>
      </c>
      <c r="D724" t="s">
        <v>206</v>
      </c>
      <c r="E724" t="s">
        <v>2914</v>
      </c>
      <c r="F724" t="s">
        <v>2915</v>
      </c>
      <c r="G724" t="s">
        <v>744</v>
      </c>
      <c r="H724" t="s">
        <v>208</v>
      </c>
      <c r="I724" t="s">
        <v>56</v>
      </c>
      <c r="J724" t="s">
        <v>57</v>
      </c>
      <c r="K724" s="1">
        <v>45537</v>
      </c>
      <c r="L724" t="s">
        <v>745</v>
      </c>
      <c r="M724">
        <v>2</v>
      </c>
      <c r="N724">
        <v>5</v>
      </c>
      <c r="O724" t="s">
        <v>45</v>
      </c>
      <c r="Q724" t="s">
        <v>45</v>
      </c>
      <c r="S724" t="s">
        <v>45</v>
      </c>
      <c r="U724" t="s">
        <v>45</v>
      </c>
      <c r="W724" t="s">
        <v>45</v>
      </c>
      <c r="X724">
        <v>23</v>
      </c>
      <c r="Y724" t="s">
        <v>46</v>
      </c>
      <c r="Z724">
        <v>15</v>
      </c>
      <c r="AA724" t="s">
        <v>46</v>
      </c>
      <c r="AB724">
        <v>17</v>
      </c>
      <c r="AC724" t="s">
        <v>47</v>
      </c>
      <c r="AD724">
        <v>-2</v>
      </c>
      <c r="AE724" t="s">
        <v>45</v>
      </c>
      <c r="AG724" t="s">
        <v>45</v>
      </c>
      <c r="AI724" t="s">
        <v>48</v>
      </c>
      <c r="AJ724">
        <v>1</v>
      </c>
      <c r="AK724" t="str">
        <f>_xlfn.XLOOKUP(Table_ExternalData_1[[#This Row],[Shop'[Shop Code']]],Sheet1!D:D,Sheet1!A:A)</f>
        <v>REGION 1 ALBERTO BLASCO</v>
      </c>
    </row>
    <row r="725" spans="1:37" x14ac:dyDescent="0.3">
      <c r="A725">
        <v>36</v>
      </c>
      <c r="B725" t="s">
        <v>742</v>
      </c>
      <c r="C725" t="s">
        <v>743</v>
      </c>
      <c r="D725" t="s">
        <v>206</v>
      </c>
      <c r="E725" t="s">
        <v>2914</v>
      </c>
      <c r="F725" t="s">
        <v>2915</v>
      </c>
      <c r="G725" t="s">
        <v>744</v>
      </c>
      <c r="H725" t="s">
        <v>208</v>
      </c>
      <c r="I725" t="s">
        <v>56</v>
      </c>
      <c r="J725" t="s">
        <v>57</v>
      </c>
      <c r="K725" s="1">
        <v>45540</v>
      </c>
      <c r="L725" t="s">
        <v>745</v>
      </c>
      <c r="M725">
        <v>3</v>
      </c>
      <c r="N725">
        <v>5</v>
      </c>
      <c r="O725" t="s">
        <v>45</v>
      </c>
      <c r="Q725" t="s">
        <v>45</v>
      </c>
      <c r="S725" t="s">
        <v>45</v>
      </c>
      <c r="T725">
        <v>3</v>
      </c>
      <c r="U725" t="s">
        <v>45</v>
      </c>
      <c r="W725" t="s">
        <v>45</v>
      </c>
      <c r="X725">
        <v>22</v>
      </c>
      <c r="Y725" t="s">
        <v>46</v>
      </c>
      <c r="Z725">
        <v>16</v>
      </c>
      <c r="AA725" t="s">
        <v>46</v>
      </c>
      <c r="AB725">
        <v>7</v>
      </c>
      <c r="AC725" t="s">
        <v>47</v>
      </c>
      <c r="AD725">
        <v>-1</v>
      </c>
      <c r="AE725" t="s">
        <v>45</v>
      </c>
      <c r="AG725" t="s">
        <v>45</v>
      </c>
      <c r="AI725" t="s">
        <v>48</v>
      </c>
      <c r="AJ725">
        <v>4</v>
      </c>
      <c r="AK725" t="str">
        <f>_xlfn.XLOOKUP(Table_ExternalData_1[[#This Row],[Shop'[Shop Code']]],Sheet1!D:D,Sheet1!A:A)</f>
        <v>REGION 1 ALBERTO BLASCO</v>
      </c>
    </row>
    <row r="726" spans="1:37" x14ac:dyDescent="0.3">
      <c r="A726">
        <v>36</v>
      </c>
      <c r="B726" t="s">
        <v>742</v>
      </c>
      <c r="C726" t="s">
        <v>743</v>
      </c>
      <c r="D726" t="s">
        <v>206</v>
      </c>
      <c r="E726" t="s">
        <v>2914</v>
      </c>
      <c r="F726" t="s">
        <v>2915</v>
      </c>
      <c r="G726" t="s">
        <v>744</v>
      </c>
      <c r="H726" t="s">
        <v>208</v>
      </c>
      <c r="I726" t="s">
        <v>56</v>
      </c>
      <c r="J726" t="s">
        <v>57</v>
      </c>
      <c r="K726" s="1">
        <v>45541</v>
      </c>
      <c r="L726" t="s">
        <v>745</v>
      </c>
      <c r="M726">
        <v>2</v>
      </c>
      <c r="N726">
        <v>4</v>
      </c>
      <c r="O726" t="s">
        <v>45</v>
      </c>
      <c r="Q726" t="s">
        <v>45</v>
      </c>
      <c r="S726" t="s">
        <v>45</v>
      </c>
      <c r="T726">
        <v>2</v>
      </c>
      <c r="U726" t="s">
        <v>45</v>
      </c>
      <c r="W726" t="s">
        <v>45</v>
      </c>
      <c r="X726">
        <v>22</v>
      </c>
      <c r="Y726" t="s">
        <v>46</v>
      </c>
      <c r="Z726">
        <v>11</v>
      </c>
      <c r="AA726" t="s">
        <v>46</v>
      </c>
      <c r="AB726">
        <v>9</v>
      </c>
      <c r="AC726" t="s">
        <v>47</v>
      </c>
      <c r="AE726" t="s">
        <v>45</v>
      </c>
      <c r="AG726" t="s">
        <v>45</v>
      </c>
      <c r="AI726" t="s">
        <v>48</v>
      </c>
      <c r="AJ726">
        <v>5</v>
      </c>
      <c r="AK726" t="str">
        <f>_xlfn.XLOOKUP(Table_ExternalData_1[[#This Row],[Shop'[Shop Code']]],Sheet1!D:D,Sheet1!A:A)</f>
        <v>REGION 1 ALBERTO BLASCO</v>
      </c>
    </row>
    <row r="727" spans="1:37" x14ac:dyDescent="0.3">
      <c r="A727">
        <v>36</v>
      </c>
      <c r="B727" t="s">
        <v>742</v>
      </c>
      <c r="C727" t="s">
        <v>743</v>
      </c>
      <c r="D727" t="s">
        <v>206</v>
      </c>
      <c r="E727" t="s">
        <v>2914</v>
      </c>
      <c r="F727" t="s">
        <v>2915</v>
      </c>
      <c r="G727" t="s">
        <v>744</v>
      </c>
      <c r="H727" t="s">
        <v>208</v>
      </c>
      <c r="I727" t="s">
        <v>56</v>
      </c>
      <c r="J727" t="s">
        <v>57</v>
      </c>
      <c r="K727" s="1">
        <v>45539</v>
      </c>
      <c r="L727" t="s">
        <v>745</v>
      </c>
      <c r="M727">
        <v>7</v>
      </c>
      <c r="O727" t="s">
        <v>45</v>
      </c>
      <c r="Q727" t="s">
        <v>45</v>
      </c>
      <c r="S727" t="s">
        <v>45</v>
      </c>
      <c r="U727" t="s">
        <v>45</v>
      </c>
      <c r="W727" t="s">
        <v>45</v>
      </c>
      <c r="X727">
        <v>35</v>
      </c>
      <c r="Y727" t="s">
        <v>46</v>
      </c>
      <c r="Z727">
        <v>20</v>
      </c>
      <c r="AA727" t="s">
        <v>46</v>
      </c>
      <c r="AB727">
        <v>9</v>
      </c>
      <c r="AC727" t="s">
        <v>47</v>
      </c>
      <c r="AE727" t="s">
        <v>45</v>
      </c>
      <c r="AG727" t="s">
        <v>45</v>
      </c>
      <c r="AI727" t="s">
        <v>48</v>
      </c>
      <c r="AJ727">
        <v>3</v>
      </c>
      <c r="AK727" t="str">
        <f>_xlfn.XLOOKUP(Table_ExternalData_1[[#This Row],[Shop'[Shop Code']]],Sheet1!D:D,Sheet1!A:A)</f>
        <v>REGION 1 ALBERTO BLASCO</v>
      </c>
    </row>
    <row r="728" spans="1:37" x14ac:dyDescent="0.3">
      <c r="A728">
        <v>36</v>
      </c>
      <c r="B728" t="s">
        <v>742</v>
      </c>
      <c r="C728" t="s">
        <v>743</v>
      </c>
      <c r="D728" t="s">
        <v>206</v>
      </c>
      <c r="E728" t="s">
        <v>2914</v>
      </c>
      <c r="F728" t="s">
        <v>2915</v>
      </c>
      <c r="G728" t="s">
        <v>744</v>
      </c>
      <c r="H728" t="s">
        <v>208</v>
      </c>
      <c r="I728" t="s">
        <v>56</v>
      </c>
      <c r="J728" t="s">
        <v>57</v>
      </c>
      <c r="K728" s="1">
        <v>45538</v>
      </c>
      <c r="L728" t="s">
        <v>745</v>
      </c>
      <c r="M728">
        <v>2</v>
      </c>
      <c r="N728">
        <v>1</v>
      </c>
      <c r="O728" t="s">
        <v>45</v>
      </c>
      <c r="Q728" t="s">
        <v>45</v>
      </c>
      <c r="S728" t="s">
        <v>45</v>
      </c>
      <c r="U728" t="s">
        <v>45</v>
      </c>
      <c r="W728" t="s">
        <v>45</v>
      </c>
      <c r="X728">
        <v>25</v>
      </c>
      <c r="Y728" t="s">
        <v>46</v>
      </c>
      <c r="Z728">
        <v>10</v>
      </c>
      <c r="AA728" t="s">
        <v>46</v>
      </c>
      <c r="AB728">
        <v>7</v>
      </c>
      <c r="AC728" t="s">
        <v>47</v>
      </c>
      <c r="AD728">
        <v>2</v>
      </c>
      <c r="AE728" t="s">
        <v>45</v>
      </c>
      <c r="AF728">
        <v>2</v>
      </c>
      <c r="AG728" t="s">
        <v>45</v>
      </c>
      <c r="AH728">
        <v>5211.81103515625</v>
      </c>
      <c r="AI728" t="s">
        <v>48</v>
      </c>
      <c r="AJ728">
        <v>2</v>
      </c>
      <c r="AK728" t="str">
        <f>_xlfn.XLOOKUP(Table_ExternalData_1[[#This Row],[Shop'[Shop Code']]],Sheet1!D:D,Sheet1!A:A)</f>
        <v>REGION 1 ALBERTO BLASCO</v>
      </c>
    </row>
    <row r="729" spans="1:37" x14ac:dyDescent="0.3">
      <c r="A729">
        <v>36</v>
      </c>
      <c r="B729" t="s">
        <v>746</v>
      </c>
      <c r="C729" t="s">
        <v>747</v>
      </c>
      <c r="D729" t="s">
        <v>206</v>
      </c>
      <c r="E729" t="s">
        <v>2914</v>
      </c>
      <c r="F729" t="s">
        <v>2915</v>
      </c>
      <c r="G729" t="s">
        <v>748</v>
      </c>
      <c r="H729" t="s">
        <v>208</v>
      </c>
      <c r="I729" t="s">
        <v>56</v>
      </c>
      <c r="J729" t="s">
        <v>57</v>
      </c>
      <c r="K729" s="1">
        <v>45538</v>
      </c>
      <c r="L729" t="s">
        <v>749</v>
      </c>
      <c r="O729" t="s">
        <v>45</v>
      </c>
      <c r="Q729" t="s">
        <v>45</v>
      </c>
      <c r="S729" t="s">
        <v>45</v>
      </c>
      <c r="T729">
        <v>0</v>
      </c>
      <c r="U729" t="s">
        <v>45</v>
      </c>
      <c r="W729" t="s">
        <v>45</v>
      </c>
      <c r="Y729" t="s">
        <v>46</v>
      </c>
      <c r="AA729" t="s">
        <v>46</v>
      </c>
      <c r="AC729" t="s">
        <v>47</v>
      </c>
      <c r="AE729" t="s">
        <v>45</v>
      </c>
      <c r="AG729" t="s">
        <v>45</v>
      </c>
      <c r="AI729" t="s">
        <v>48</v>
      </c>
      <c r="AJ729">
        <v>2</v>
      </c>
      <c r="AK729" t="str">
        <f>_xlfn.XLOOKUP(Table_ExternalData_1[[#This Row],[Shop'[Shop Code']]],Sheet1!D:D,Sheet1!A:A)</f>
        <v>REGION 1 ALBERTO BLASCO</v>
      </c>
    </row>
    <row r="730" spans="1:37" x14ac:dyDescent="0.3">
      <c r="A730">
        <v>36</v>
      </c>
      <c r="B730" t="s">
        <v>746</v>
      </c>
      <c r="C730" t="s">
        <v>747</v>
      </c>
      <c r="D730" t="s">
        <v>206</v>
      </c>
      <c r="E730" t="s">
        <v>2914</v>
      </c>
      <c r="F730" t="s">
        <v>2915</v>
      </c>
      <c r="G730" t="s">
        <v>748</v>
      </c>
      <c r="H730" t="s">
        <v>208</v>
      </c>
      <c r="I730" t="s">
        <v>56</v>
      </c>
      <c r="J730" t="s">
        <v>57</v>
      </c>
      <c r="K730" s="1">
        <v>45537</v>
      </c>
      <c r="L730" t="s">
        <v>749</v>
      </c>
      <c r="M730">
        <v>2</v>
      </c>
      <c r="N730">
        <v>0</v>
      </c>
      <c r="O730" t="s">
        <v>45</v>
      </c>
      <c r="Q730" t="s">
        <v>45</v>
      </c>
      <c r="S730" t="s">
        <v>45</v>
      </c>
      <c r="U730" t="s">
        <v>45</v>
      </c>
      <c r="W730" t="s">
        <v>45</v>
      </c>
      <c r="X730">
        <v>16</v>
      </c>
      <c r="Y730" t="s">
        <v>46</v>
      </c>
      <c r="Z730">
        <v>9</v>
      </c>
      <c r="AA730" t="s">
        <v>46</v>
      </c>
      <c r="AB730">
        <v>2</v>
      </c>
      <c r="AC730" t="s">
        <v>47</v>
      </c>
      <c r="AE730" t="s">
        <v>45</v>
      </c>
      <c r="AG730" t="s">
        <v>45</v>
      </c>
      <c r="AI730" t="s">
        <v>48</v>
      </c>
      <c r="AJ730">
        <v>1</v>
      </c>
      <c r="AK730" t="str">
        <f>_xlfn.XLOOKUP(Table_ExternalData_1[[#This Row],[Shop'[Shop Code']]],Sheet1!D:D,Sheet1!A:A)</f>
        <v>REGION 1 ALBERTO BLASCO</v>
      </c>
    </row>
    <row r="731" spans="1:37" x14ac:dyDescent="0.3">
      <c r="A731">
        <v>36</v>
      </c>
      <c r="B731" t="s">
        <v>746</v>
      </c>
      <c r="C731" t="s">
        <v>747</v>
      </c>
      <c r="D731" t="s">
        <v>206</v>
      </c>
      <c r="E731" t="s">
        <v>2914</v>
      </c>
      <c r="F731" t="s">
        <v>2915</v>
      </c>
      <c r="G731" t="s">
        <v>748</v>
      </c>
      <c r="H731" t="s">
        <v>208</v>
      </c>
      <c r="I731" t="s">
        <v>56</v>
      </c>
      <c r="J731" t="s">
        <v>57</v>
      </c>
      <c r="K731" s="1">
        <v>45540</v>
      </c>
      <c r="L731" t="s">
        <v>749</v>
      </c>
      <c r="M731">
        <v>2</v>
      </c>
      <c r="O731" t="s">
        <v>45</v>
      </c>
      <c r="Q731" t="s">
        <v>45</v>
      </c>
      <c r="S731" t="s">
        <v>45</v>
      </c>
      <c r="T731">
        <v>1</v>
      </c>
      <c r="U731" t="s">
        <v>45</v>
      </c>
      <c r="V731">
        <v>1</v>
      </c>
      <c r="W731" t="s">
        <v>45</v>
      </c>
      <c r="X731">
        <v>12</v>
      </c>
      <c r="Y731" t="s">
        <v>46</v>
      </c>
      <c r="Z731">
        <v>6</v>
      </c>
      <c r="AA731" t="s">
        <v>46</v>
      </c>
      <c r="AB731">
        <v>9</v>
      </c>
      <c r="AC731" t="s">
        <v>47</v>
      </c>
      <c r="AE731" t="s">
        <v>45</v>
      </c>
      <c r="AF731">
        <v>1</v>
      </c>
      <c r="AG731" t="s">
        <v>45</v>
      </c>
      <c r="AH731">
        <v>2363.634521484375</v>
      </c>
      <c r="AI731" t="s">
        <v>48</v>
      </c>
      <c r="AJ731">
        <v>4</v>
      </c>
      <c r="AK731" t="str">
        <f>_xlfn.XLOOKUP(Table_ExternalData_1[[#This Row],[Shop'[Shop Code']]],Sheet1!D:D,Sheet1!A:A)</f>
        <v>REGION 1 ALBERTO BLASCO</v>
      </c>
    </row>
    <row r="732" spans="1:37" x14ac:dyDescent="0.3">
      <c r="A732">
        <v>36</v>
      </c>
      <c r="B732" t="s">
        <v>746</v>
      </c>
      <c r="C732" t="s">
        <v>747</v>
      </c>
      <c r="D732" t="s">
        <v>206</v>
      </c>
      <c r="E732" t="s">
        <v>2914</v>
      </c>
      <c r="F732" t="s">
        <v>2915</v>
      </c>
      <c r="G732" t="s">
        <v>748</v>
      </c>
      <c r="H732" t="s">
        <v>208</v>
      </c>
      <c r="I732" t="s">
        <v>56</v>
      </c>
      <c r="J732" t="s">
        <v>57</v>
      </c>
      <c r="K732" s="1">
        <v>45539</v>
      </c>
      <c r="L732" t="s">
        <v>749</v>
      </c>
      <c r="N732">
        <v>1</v>
      </c>
      <c r="O732" t="s">
        <v>45</v>
      </c>
      <c r="Q732" t="s">
        <v>45</v>
      </c>
      <c r="S732" t="s">
        <v>45</v>
      </c>
      <c r="T732">
        <v>2</v>
      </c>
      <c r="U732" t="s">
        <v>45</v>
      </c>
      <c r="W732" t="s">
        <v>45</v>
      </c>
      <c r="Y732" t="s">
        <v>46</v>
      </c>
      <c r="AA732" t="s">
        <v>46</v>
      </c>
      <c r="AC732" t="s">
        <v>47</v>
      </c>
      <c r="AE732" t="s">
        <v>45</v>
      </c>
      <c r="AG732" t="s">
        <v>45</v>
      </c>
      <c r="AI732" t="s">
        <v>48</v>
      </c>
      <c r="AJ732">
        <v>3</v>
      </c>
      <c r="AK732" t="str">
        <f>_xlfn.XLOOKUP(Table_ExternalData_1[[#This Row],[Shop'[Shop Code']]],Sheet1!D:D,Sheet1!A:A)</f>
        <v>REGION 1 ALBERTO BLASCO</v>
      </c>
    </row>
    <row r="733" spans="1:37" x14ac:dyDescent="0.3">
      <c r="A733">
        <v>36</v>
      </c>
      <c r="B733" t="s">
        <v>750</v>
      </c>
      <c r="C733" t="s">
        <v>751</v>
      </c>
      <c r="D733" t="s">
        <v>135</v>
      </c>
      <c r="E733" t="s">
        <v>136</v>
      </c>
      <c r="F733" t="s">
        <v>137</v>
      </c>
      <c r="G733" t="s">
        <v>752</v>
      </c>
      <c r="H733" t="s">
        <v>139</v>
      </c>
      <c r="I733" t="s">
        <v>64</v>
      </c>
      <c r="J733" t="s">
        <v>65</v>
      </c>
      <c r="K733" s="1">
        <v>45541</v>
      </c>
      <c r="L733" t="s">
        <v>753</v>
      </c>
      <c r="M733">
        <v>3</v>
      </c>
      <c r="N733">
        <v>1</v>
      </c>
      <c r="O733" t="s">
        <v>45</v>
      </c>
      <c r="P733">
        <v>1</v>
      </c>
      <c r="Q733" t="s">
        <v>45</v>
      </c>
      <c r="S733" t="s">
        <v>45</v>
      </c>
      <c r="T733">
        <v>1</v>
      </c>
      <c r="U733" t="s">
        <v>45</v>
      </c>
      <c r="V733">
        <v>1</v>
      </c>
      <c r="W733" t="s">
        <v>45</v>
      </c>
      <c r="X733">
        <v>19</v>
      </c>
      <c r="Y733" t="s">
        <v>46</v>
      </c>
      <c r="Z733">
        <v>16</v>
      </c>
      <c r="AA733" t="s">
        <v>46</v>
      </c>
      <c r="AB733">
        <v>4</v>
      </c>
      <c r="AC733" t="s">
        <v>47</v>
      </c>
      <c r="AE733" t="s">
        <v>45</v>
      </c>
      <c r="AF733">
        <v>1</v>
      </c>
      <c r="AG733" t="s">
        <v>45</v>
      </c>
      <c r="AH733">
        <v>2545.4499999999998</v>
      </c>
      <c r="AI733" t="s">
        <v>48</v>
      </c>
      <c r="AJ733">
        <v>5</v>
      </c>
      <c r="AK733" t="str">
        <f>_xlfn.XLOOKUP(Table_ExternalData_1[[#This Row],[Shop'[Shop Code']]],Sheet1!D:D,Sheet1!A:A)</f>
        <v>REGION 2 ALEJANDRO COSTAS</v>
      </c>
    </row>
    <row r="734" spans="1:37" x14ac:dyDescent="0.3">
      <c r="A734">
        <v>36</v>
      </c>
      <c r="B734" t="s">
        <v>750</v>
      </c>
      <c r="C734" t="s">
        <v>751</v>
      </c>
      <c r="D734" t="s">
        <v>135</v>
      </c>
      <c r="E734" t="s">
        <v>136</v>
      </c>
      <c r="F734" t="s">
        <v>137</v>
      </c>
      <c r="G734" t="s">
        <v>752</v>
      </c>
      <c r="H734" t="s">
        <v>139</v>
      </c>
      <c r="I734" t="s">
        <v>64</v>
      </c>
      <c r="J734" t="s">
        <v>65</v>
      </c>
      <c r="K734" s="1">
        <v>45539</v>
      </c>
      <c r="L734" t="s">
        <v>753</v>
      </c>
      <c r="M734">
        <v>4</v>
      </c>
      <c r="O734" t="s">
        <v>45</v>
      </c>
      <c r="Q734" t="s">
        <v>45</v>
      </c>
      <c r="S734" t="s">
        <v>45</v>
      </c>
      <c r="U734" t="s">
        <v>45</v>
      </c>
      <c r="W734" t="s">
        <v>45</v>
      </c>
      <c r="X734">
        <v>23</v>
      </c>
      <c r="Y734" t="s">
        <v>46</v>
      </c>
      <c r="Z734">
        <v>15</v>
      </c>
      <c r="AA734" t="s">
        <v>46</v>
      </c>
      <c r="AB734">
        <v>6</v>
      </c>
      <c r="AC734" t="s">
        <v>47</v>
      </c>
      <c r="AD734">
        <v>1</v>
      </c>
      <c r="AE734" t="s">
        <v>45</v>
      </c>
      <c r="AF734">
        <v>1</v>
      </c>
      <c r="AG734" t="s">
        <v>45</v>
      </c>
      <c r="AH734">
        <v>354.55</v>
      </c>
      <c r="AI734" t="s">
        <v>48</v>
      </c>
      <c r="AJ734">
        <v>3</v>
      </c>
      <c r="AK734" t="str">
        <f>_xlfn.XLOOKUP(Table_ExternalData_1[[#This Row],[Shop'[Shop Code']]],Sheet1!D:D,Sheet1!A:A)</f>
        <v>REGION 2 ALEJANDRO COSTAS</v>
      </c>
    </row>
    <row r="735" spans="1:37" x14ac:dyDescent="0.3">
      <c r="A735">
        <v>36</v>
      </c>
      <c r="B735" t="s">
        <v>750</v>
      </c>
      <c r="C735" t="s">
        <v>751</v>
      </c>
      <c r="D735" t="s">
        <v>135</v>
      </c>
      <c r="E735" t="s">
        <v>136</v>
      </c>
      <c r="F735" t="s">
        <v>137</v>
      </c>
      <c r="G735" t="s">
        <v>752</v>
      </c>
      <c r="H735" t="s">
        <v>139</v>
      </c>
      <c r="I735" t="s">
        <v>64</v>
      </c>
      <c r="J735" t="s">
        <v>65</v>
      </c>
      <c r="K735" s="1">
        <v>45540</v>
      </c>
      <c r="L735" t="s">
        <v>753</v>
      </c>
      <c r="M735">
        <v>2</v>
      </c>
      <c r="N735">
        <v>3</v>
      </c>
      <c r="O735" t="s">
        <v>45</v>
      </c>
      <c r="P735">
        <v>2</v>
      </c>
      <c r="Q735" t="s">
        <v>45</v>
      </c>
      <c r="R735">
        <v>2</v>
      </c>
      <c r="S735" t="s">
        <v>45</v>
      </c>
      <c r="T735">
        <v>4</v>
      </c>
      <c r="U735" t="s">
        <v>45</v>
      </c>
      <c r="V735">
        <v>2</v>
      </c>
      <c r="W735" t="s">
        <v>45</v>
      </c>
      <c r="X735">
        <v>27</v>
      </c>
      <c r="Y735" t="s">
        <v>46</v>
      </c>
      <c r="Z735">
        <v>16</v>
      </c>
      <c r="AA735" t="s">
        <v>46</v>
      </c>
      <c r="AB735">
        <v>7</v>
      </c>
      <c r="AC735" t="s">
        <v>47</v>
      </c>
      <c r="AE735" t="s">
        <v>45</v>
      </c>
      <c r="AF735">
        <v>4</v>
      </c>
      <c r="AG735" t="s">
        <v>45</v>
      </c>
      <c r="AH735">
        <v>3981.8199999999997</v>
      </c>
      <c r="AI735" t="s">
        <v>48</v>
      </c>
      <c r="AJ735">
        <v>4</v>
      </c>
      <c r="AK735" t="str">
        <f>_xlfn.XLOOKUP(Table_ExternalData_1[[#This Row],[Shop'[Shop Code']]],Sheet1!D:D,Sheet1!A:A)</f>
        <v>REGION 2 ALEJANDRO COSTAS</v>
      </c>
    </row>
    <row r="736" spans="1:37" x14ac:dyDescent="0.3">
      <c r="A736">
        <v>36</v>
      </c>
      <c r="B736" t="s">
        <v>750</v>
      </c>
      <c r="C736" t="s">
        <v>751</v>
      </c>
      <c r="D736" t="s">
        <v>135</v>
      </c>
      <c r="E736" t="s">
        <v>136</v>
      </c>
      <c r="F736" t="s">
        <v>137</v>
      </c>
      <c r="G736" t="s">
        <v>752</v>
      </c>
      <c r="H736" t="s">
        <v>139</v>
      </c>
      <c r="I736" t="s">
        <v>64</v>
      </c>
      <c r="J736" t="s">
        <v>65</v>
      </c>
      <c r="K736" s="1">
        <v>45537</v>
      </c>
      <c r="L736" t="s">
        <v>753</v>
      </c>
      <c r="M736">
        <v>2</v>
      </c>
      <c r="N736">
        <v>4</v>
      </c>
      <c r="O736" t="s">
        <v>45</v>
      </c>
      <c r="Q736" t="s">
        <v>45</v>
      </c>
      <c r="S736" t="s">
        <v>45</v>
      </c>
      <c r="U736" t="s">
        <v>45</v>
      </c>
      <c r="W736" t="s">
        <v>45</v>
      </c>
      <c r="X736">
        <v>12</v>
      </c>
      <c r="Y736" t="s">
        <v>46</v>
      </c>
      <c r="Z736">
        <v>8</v>
      </c>
      <c r="AA736" t="s">
        <v>46</v>
      </c>
      <c r="AB736">
        <v>1</v>
      </c>
      <c r="AC736" t="s">
        <v>47</v>
      </c>
      <c r="AE736" t="s">
        <v>45</v>
      </c>
      <c r="AG736" t="s">
        <v>45</v>
      </c>
      <c r="AI736" t="s">
        <v>48</v>
      </c>
      <c r="AJ736">
        <v>1</v>
      </c>
      <c r="AK736" t="str">
        <f>_xlfn.XLOOKUP(Table_ExternalData_1[[#This Row],[Shop'[Shop Code']]],Sheet1!D:D,Sheet1!A:A)</f>
        <v>REGION 2 ALEJANDRO COSTAS</v>
      </c>
    </row>
    <row r="737" spans="1:37" x14ac:dyDescent="0.3">
      <c r="A737">
        <v>36</v>
      </c>
      <c r="B737" t="s">
        <v>750</v>
      </c>
      <c r="C737" t="s">
        <v>751</v>
      </c>
      <c r="D737" t="s">
        <v>135</v>
      </c>
      <c r="E737" t="s">
        <v>136</v>
      </c>
      <c r="F737" t="s">
        <v>137</v>
      </c>
      <c r="G737" t="s">
        <v>752</v>
      </c>
      <c r="H737" t="s">
        <v>139</v>
      </c>
      <c r="I737" t="s">
        <v>64</v>
      </c>
      <c r="J737" t="s">
        <v>65</v>
      </c>
      <c r="K737" s="1">
        <v>45538</v>
      </c>
      <c r="L737" t="s">
        <v>753</v>
      </c>
      <c r="M737">
        <v>3</v>
      </c>
      <c r="N737">
        <v>3</v>
      </c>
      <c r="O737" t="s">
        <v>45</v>
      </c>
      <c r="P737">
        <v>0</v>
      </c>
      <c r="Q737" t="s">
        <v>45</v>
      </c>
      <c r="S737" t="s">
        <v>45</v>
      </c>
      <c r="U737" t="s">
        <v>45</v>
      </c>
      <c r="W737" t="s">
        <v>45</v>
      </c>
      <c r="X737">
        <v>28</v>
      </c>
      <c r="Y737" t="s">
        <v>46</v>
      </c>
      <c r="Z737">
        <v>21</v>
      </c>
      <c r="AA737" t="s">
        <v>46</v>
      </c>
      <c r="AB737">
        <v>3</v>
      </c>
      <c r="AC737" t="s">
        <v>47</v>
      </c>
      <c r="AE737" t="s">
        <v>45</v>
      </c>
      <c r="AG737" t="s">
        <v>45</v>
      </c>
      <c r="AI737" t="s">
        <v>48</v>
      </c>
      <c r="AJ737">
        <v>2</v>
      </c>
      <c r="AK737" t="str">
        <f>_xlfn.XLOOKUP(Table_ExternalData_1[[#This Row],[Shop'[Shop Code']]],Sheet1!D:D,Sheet1!A:A)</f>
        <v>REGION 2 ALEJANDRO COSTAS</v>
      </c>
    </row>
    <row r="738" spans="1:37" x14ac:dyDescent="0.3">
      <c r="A738">
        <v>36</v>
      </c>
      <c r="B738" t="s">
        <v>750</v>
      </c>
      <c r="C738" t="s">
        <v>751</v>
      </c>
      <c r="D738" t="s">
        <v>135</v>
      </c>
      <c r="E738" t="s">
        <v>136</v>
      </c>
      <c r="F738" t="s">
        <v>137</v>
      </c>
      <c r="G738" t="s">
        <v>752</v>
      </c>
      <c r="H738" t="s">
        <v>139</v>
      </c>
      <c r="I738" t="s">
        <v>64</v>
      </c>
      <c r="J738" t="s">
        <v>65</v>
      </c>
      <c r="K738" s="1">
        <v>45542</v>
      </c>
      <c r="L738" t="s">
        <v>753</v>
      </c>
      <c r="O738" t="s">
        <v>45</v>
      </c>
      <c r="Q738" t="s">
        <v>45</v>
      </c>
      <c r="S738" t="s">
        <v>45</v>
      </c>
      <c r="U738" t="s">
        <v>45</v>
      </c>
      <c r="W738" t="s">
        <v>45</v>
      </c>
      <c r="X738">
        <v>1</v>
      </c>
      <c r="Y738" t="s">
        <v>46</v>
      </c>
      <c r="AA738" t="s">
        <v>46</v>
      </c>
      <c r="AC738" t="s">
        <v>47</v>
      </c>
      <c r="AE738" t="s">
        <v>45</v>
      </c>
      <c r="AG738" t="s">
        <v>45</v>
      </c>
      <c r="AI738" t="s">
        <v>48</v>
      </c>
      <c r="AJ738">
        <v>5</v>
      </c>
      <c r="AK738" t="str">
        <f>_xlfn.XLOOKUP(Table_ExternalData_1[[#This Row],[Shop'[Shop Code']]],Sheet1!D:D,Sheet1!A:A)</f>
        <v>REGION 2 ALEJANDRO COSTAS</v>
      </c>
    </row>
    <row r="739" spans="1:37" x14ac:dyDescent="0.3">
      <c r="A739">
        <v>36</v>
      </c>
      <c r="B739" t="s">
        <v>754</v>
      </c>
      <c r="C739" t="s">
        <v>755</v>
      </c>
      <c r="D739" t="s">
        <v>293</v>
      </c>
      <c r="E739" t="s">
        <v>294</v>
      </c>
      <c r="F739" t="s">
        <v>295</v>
      </c>
      <c r="G739" t="s">
        <v>756</v>
      </c>
      <c r="H739" t="s">
        <v>757</v>
      </c>
      <c r="I739" t="s">
        <v>64</v>
      </c>
      <c r="J739" t="s">
        <v>65</v>
      </c>
      <c r="K739" s="1">
        <v>45538</v>
      </c>
      <c r="L739" t="s">
        <v>758</v>
      </c>
      <c r="M739">
        <v>5</v>
      </c>
      <c r="N739">
        <v>2</v>
      </c>
      <c r="O739" t="s">
        <v>45</v>
      </c>
      <c r="Q739" t="s">
        <v>45</v>
      </c>
      <c r="S739" t="s">
        <v>45</v>
      </c>
      <c r="U739" t="s">
        <v>45</v>
      </c>
      <c r="W739" t="s">
        <v>45</v>
      </c>
      <c r="X739">
        <v>13</v>
      </c>
      <c r="Y739" t="s">
        <v>46</v>
      </c>
      <c r="Z739">
        <v>13</v>
      </c>
      <c r="AA739" t="s">
        <v>46</v>
      </c>
      <c r="AB739">
        <v>4</v>
      </c>
      <c r="AC739" t="s">
        <v>47</v>
      </c>
      <c r="AE739" t="s">
        <v>45</v>
      </c>
      <c r="AG739" t="s">
        <v>45</v>
      </c>
      <c r="AI739" t="s">
        <v>48</v>
      </c>
      <c r="AJ739">
        <v>2</v>
      </c>
      <c r="AK739" t="str">
        <f>_xlfn.XLOOKUP(Table_ExternalData_1[[#This Row],[Shop'[Shop Code']]],Sheet1!D:D,Sheet1!A:A)</f>
        <v>REGION 2 ALEJANDRO COSTAS</v>
      </c>
    </row>
    <row r="740" spans="1:37" x14ac:dyDescent="0.3">
      <c r="A740">
        <v>36</v>
      </c>
      <c r="B740" t="s">
        <v>754</v>
      </c>
      <c r="C740" t="s">
        <v>755</v>
      </c>
      <c r="D740" t="s">
        <v>293</v>
      </c>
      <c r="E740" t="s">
        <v>294</v>
      </c>
      <c r="F740" t="s">
        <v>295</v>
      </c>
      <c r="G740" t="s">
        <v>756</v>
      </c>
      <c r="H740" t="s">
        <v>757</v>
      </c>
      <c r="I740" t="s">
        <v>64</v>
      </c>
      <c r="J740" t="s">
        <v>65</v>
      </c>
      <c r="K740" s="1">
        <v>45537</v>
      </c>
      <c r="L740" t="s">
        <v>758</v>
      </c>
      <c r="M740">
        <v>2</v>
      </c>
      <c r="N740">
        <v>2</v>
      </c>
      <c r="O740" t="s">
        <v>45</v>
      </c>
      <c r="Q740" t="s">
        <v>45</v>
      </c>
      <c r="S740" t="s">
        <v>45</v>
      </c>
      <c r="T740">
        <v>2</v>
      </c>
      <c r="U740" t="s">
        <v>45</v>
      </c>
      <c r="W740" t="s">
        <v>45</v>
      </c>
      <c r="X740">
        <v>9</v>
      </c>
      <c r="Y740" t="s">
        <v>46</v>
      </c>
      <c r="Z740">
        <v>8</v>
      </c>
      <c r="AA740" t="s">
        <v>46</v>
      </c>
      <c r="AB740">
        <v>13</v>
      </c>
      <c r="AC740" t="s">
        <v>47</v>
      </c>
      <c r="AD740">
        <v>-1</v>
      </c>
      <c r="AE740" t="s">
        <v>45</v>
      </c>
      <c r="AG740" t="s">
        <v>45</v>
      </c>
      <c r="AI740" t="s">
        <v>48</v>
      </c>
      <c r="AJ740">
        <v>1</v>
      </c>
      <c r="AK740" t="str">
        <f>_xlfn.XLOOKUP(Table_ExternalData_1[[#This Row],[Shop'[Shop Code']]],Sheet1!D:D,Sheet1!A:A)</f>
        <v>REGION 2 ALEJANDRO COSTAS</v>
      </c>
    </row>
    <row r="741" spans="1:37" x14ac:dyDescent="0.3">
      <c r="A741">
        <v>36</v>
      </c>
      <c r="B741" t="s">
        <v>754</v>
      </c>
      <c r="C741" t="s">
        <v>755</v>
      </c>
      <c r="D741" t="s">
        <v>293</v>
      </c>
      <c r="E741" t="s">
        <v>294</v>
      </c>
      <c r="F741" t="s">
        <v>295</v>
      </c>
      <c r="G741" t="s">
        <v>756</v>
      </c>
      <c r="H741" t="s">
        <v>757</v>
      </c>
      <c r="I741" t="s">
        <v>64</v>
      </c>
      <c r="J741" t="s">
        <v>65</v>
      </c>
      <c r="K741" s="1">
        <v>45540</v>
      </c>
      <c r="L741" t="s">
        <v>758</v>
      </c>
      <c r="M741">
        <v>1</v>
      </c>
      <c r="O741" t="s">
        <v>45</v>
      </c>
      <c r="Q741" t="s">
        <v>45</v>
      </c>
      <c r="S741" t="s">
        <v>45</v>
      </c>
      <c r="U741" t="s">
        <v>45</v>
      </c>
      <c r="W741" t="s">
        <v>45</v>
      </c>
      <c r="X741">
        <v>17</v>
      </c>
      <c r="Y741" t="s">
        <v>46</v>
      </c>
      <c r="Z741">
        <v>16</v>
      </c>
      <c r="AA741" t="s">
        <v>46</v>
      </c>
      <c r="AB741">
        <v>2</v>
      </c>
      <c r="AC741" t="s">
        <v>47</v>
      </c>
      <c r="AE741" t="s">
        <v>45</v>
      </c>
      <c r="AG741" t="s">
        <v>45</v>
      </c>
      <c r="AI741" t="s">
        <v>48</v>
      </c>
      <c r="AJ741">
        <v>4</v>
      </c>
      <c r="AK741" t="str">
        <f>_xlfn.XLOOKUP(Table_ExternalData_1[[#This Row],[Shop'[Shop Code']]],Sheet1!D:D,Sheet1!A:A)</f>
        <v>REGION 2 ALEJANDRO COSTAS</v>
      </c>
    </row>
    <row r="742" spans="1:37" x14ac:dyDescent="0.3">
      <c r="A742">
        <v>36</v>
      </c>
      <c r="B742" t="s">
        <v>754</v>
      </c>
      <c r="C742" t="s">
        <v>755</v>
      </c>
      <c r="D742" t="s">
        <v>293</v>
      </c>
      <c r="E742" t="s">
        <v>294</v>
      </c>
      <c r="F742" t="s">
        <v>295</v>
      </c>
      <c r="G742" t="s">
        <v>756</v>
      </c>
      <c r="H742" t="s">
        <v>757</v>
      </c>
      <c r="I742" t="s">
        <v>64</v>
      </c>
      <c r="J742" t="s">
        <v>65</v>
      </c>
      <c r="K742" s="1">
        <v>45539</v>
      </c>
      <c r="L742" t="s">
        <v>758</v>
      </c>
      <c r="M742">
        <v>1</v>
      </c>
      <c r="O742" t="s">
        <v>45</v>
      </c>
      <c r="Q742" t="s">
        <v>45</v>
      </c>
      <c r="S742" t="s">
        <v>45</v>
      </c>
      <c r="U742" t="s">
        <v>45</v>
      </c>
      <c r="W742" t="s">
        <v>45</v>
      </c>
      <c r="X742">
        <v>13</v>
      </c>
      <c r="Y742" t="s">
        <v>46</v>
      </c>
      <c r="Z742">
        <v>12</v>
      </c>
      <c r="AA742" t="s">
        <v>46</v>
      </c>
      <c r="AB742">
        <v>6</v>
      </c>
      <c r="AC742" t="s">
        <v>47</v>
      </c>
      <c r="AE742" t="s">
        <v>45</v>
      </c>
      <c r="AG742" t="s">
        <v>45</v>
      </c>
      <c r="AI742" t="s">
        <v>48</v>
      </c>
      <c r="AJ742">
        <v>3</v>
      </c>
      <c r="AK742" t="str">
        <f>_xlfn.XLOOKUP(Table_ExternalData_1[[#This Row],[Shop'[Shop Code']]],Sheet1!D:D,Sheet1!A:A)</f>
        <v>REGION 2 ALEJANDRO COSTAS</v>
      </c>
    </row>
    <row r="743" spans="1:37" x14ac:dyDescent="0.3">
      <c r="A743">
        <v>36</v>
      </c>
      <c r="B743" t="s">
        <v>754</v>
      </c>
      <c r="C743" t="s">
        <v>755</v>
      </c>
      <c r="D743" t="s">
        <v>293</v>
      </c>
      <c r="E743" t="s">
        <v>294</v>
      </c>
      <c r="F743" t="s">
        <v>295</v>
      </c>
      <c r="G743" t="s">
        <v>756</v>
      </c>
      <c r="H743" t="s">
        <v>757</v>
      </c>
      <c r="I743" t="s">
        <v>64</v>
      </c>
      <c r="J743" t="s">
        <v>65</v>
      </c>
      <c r="K743" s="1">
        <v>45541</v>
      </c>
      <c r="L743" t="s">
        <v>758</v>
      </c>
      <c r="M743">
        <v>2</v>
      </c>
      <c r="N743">
        <v>3</v>
      </c>
      <c r="O743" t="s">
        <v>45</v>
      </c>
      <c r="Q743" t="s">
        <v>45</v>
      </c>
      <c r="S743" t="s">
        <v>45</v>
      </c>
      <c r="U743" t="s">
        <v>45</v>
      </c>
      <c r="W743" t="s">
        <v>45</v>
      </c>
      <c r="X743">
        <v>14</v>
      </c>
      <c r="Y743" t="s">
        <v>46</v>
      </c>
      <c r="Z743">
        <v>8</v>
      </c>
      <c r="AA743" t="s">
        <v>46</v>
      </c>
      <c r="AB743">
        <v>3</v>
      </c>
      <c r="AC743" t="s">
        <v>47</v>
      </c>
      <c r="AE743" t="s">
        <v>45</v>
      </c>
      <c r="AG743" t="s">
        <v>45</v>
      </c>
      <c r="AI743" t="s">
        <v>48</v>
      </c>
      <c r="AJ743">
        <v>5</v>
      </c>
      <c r="AK743" t="str">
        <f>_xlfn.XLOOKUP(Table_ExternalData_1[[#This Row],[Shop'[Shop Code']]],Sheet1!D:D,Sheet1!A:A)</f>
        <v>REGION 2 ALEJANDRO COSTAS</v>
      </c>
    </row>
    <row r="744" spans="1:37" x14ac:dyDescent="0.3">
      <c r="A744">
        <v>36</v>
      </c>
      <c r="B744" t="s">
        <v>759</v>
      </c>
      <c r="C744" t="s">
        <v>760</v>
      </c>
      <c r="D744" t="s">
        <v>79</v>
      </c>
      <c r="E744" t="s">
        <v>80</v>
      </c>
      <c r="F744" t="s">
        <v>81</v>
      </c>
      <c r="G744" t="s">
        <v>761</v>
      </c>
      <c r="H744" t="s">
        <v>55</v>
      </c>
      <c r="I744" t="s">
        <v>56</v>
      </c>
      <c r="J744" t="s">
        <v>57</v>
      </c>
      <c r="K744" s="1">
        <v>45538</v>
      </c>
      <c r="L744" t="s">
        <v>762</v>
      </c>
      <c r="M744">
        <v>5</v>
      </c>
      <c r="N744">
        <v>2</v>
      </c>
      <c r="O744" t="s">
        <v>45</v>
      </c>
      <c r="Q744" t="s">
        <v>45</v>
      </c>
      <c r="S744" t="s">
        <v>45</v>
      </c>
      <c r="T744">
        <v>2</v>
      </c>
      <c r="U744" t="s">
        <v>45</v>
      </c>
      <c r="V744">
        <v>-2</v>
      </c>
      <c r="W744" t="s">
        <v>45</v>
      </c>
      <c r="X744">
        <v>17</v>
      </c>
      <c r="Y744" t="s">
        <v>46</v>
      </c>
      <c r="Z744">
        <v>11</v>
      </c>
      <c r="AA744" t="s">
        <v>46</v>
      </c>
      <c r="AB744">
        <v>5</v>
      </c>
      <c r="AC744" t="s">
        <v>47</v>
      </c>
      <c r="AE744" t="s">
        <v>45</v>
      </c>
      <c r="AF744">
        <v>-2</v>
      </c>
      <c r="AG744" t="s">
        <v>45</v>
      </c>
      <c r="AH744">
        <v>-3745.46</v>
      </c>
      <c r="AI744" t="s">
        <v>48</v>
      </c>
      <c r="AJ744">
        <v>2</v>
      </c>
      <c r="AK744" t="str">
        <f>_xlfn.XLOOKUP(Table_ExternalData_1[[#This Row],[Shop'[Shop Code']]],Sheet1!D:D,Sheet1!A:A)</f>
        <v>REGION 1 ALBERTO BLASCO</v>
      </c>
    </row>
    <row r="745" spans="1:37" x14ac:dyDescent="0.3">
      <c r="A745">
        <v>36</v>
      </c>
      <c r="B745" t="s">
        <v>759</v>
      </c>
      <c r="C745" t="s">
        <v>760</v>
      </c>
      <c r="D745" t="s">
        <v>79</v>
      </c>
      <c r="E745" t="s">
        <v>80</v>
      </c>
      <c r="F745" t="s">
        <v>81</v>
      </c>
      <c r="G745" t="s">
        <v>761</v>
      </c>
      <c r="H745" t="s">
        <v>55</v>
      </c>
      <c r="I745" t="s">
        <v>56</v>
      </c>
      <c r="J745" t="s">
        <v>57</v>
      </c>
      <c r="K745" s="1">
        <v>45537</v>
      </c>
      <c r="L745" t="s">
        <v>762</v>
      </c>
      <c r="O745" t="s">
        <v>45</v>
      </c>
      <c r="Q745" t="s">
        <v>45</v>
      </c>
      <c r="S745" t="s">
        <v>45</v>
      </c>
      <c r="U745" t="s">
        <v>45</v>
      </c>
      <c r="W745" t="s">
        <v>45</v>
      </c>
      <c r="X745">
        <v>1</v>
      </c>
      <c r="Y745" t="s">
        <v>46</v>
      </c>
      <c r="AA745" t="s">
        <v>46</v>
      </c>
      <c r="AC745" t="s">
        <v>47</v>
      </c>
      <c r="AE745" t="s">
        <v>45</v>
      </c>
      <c r="AG745" t="s">
        <v>45</v>
      </c>
      <c r="AI745" t="s">
        <v>48</v>
      </c>
      <c r="AJ745">
        <v>1</v>
      </c>
      <c r="AK745" t="str">
        <f>_xlfn.XLOOKUP(Table_ExternalData_1[[#This Row],[Shop'[Shop Code']]],Sheet1!D:D,Sheet1!A:A)</f>
        <v>REGION 1 ALBERTO BLASCO</v>
      </c>
    </row>
    <row r="746" spans="1:37" x14ac:dyDescent="0.3">
      <c r="A746">
        <v>36</v>
      </c>
      <c r="B746" t="s">
        <v>759</v>
      </c>
      <c r="C746" t="s">
        <v>760</v>
      </c>
      <c r="D746" t="s">
        <v>79</v>
      </c>
      <c r="E746" t="s">
        <v>80</v>
      </c>
      <c r="F746" t="s">
        <v>81</v>
      </c>
      <c r="G746" t="s">
        <v>761</v>
      </c>
      <c r="H746" t="s">
        <v>55</v>
      </c>
      <c r="I746" t="s">
        <v>56</v>
      </c>
      <c r="J746" t="s">
        <v>57</v>
      </c>
      <c r="K746" s="1">
        <v>45540</v>
      </c>
      <c r="L746" t="s">
        <v>762</v>
      </c>
      <c r="M746">
        <v>3</v>
      </c>
      <c r="O746" t="s">
        <v>45</v>
      </c>
      <c r="Q746" t="s">
        <v>45</v>
      </c>
      <c r="S746" t="s">
        <v>45</v>
      </c>
      <c r="T746">
        <v>2</v>
      </c>
      <c r="U746" t="s">
        <v>45</v>
      </c>
      <c r="V746">
        <v>2</v>
      </c>
      <c r="W746" t="s">
        <v>45</v>
      </c>
      <c r="X746">
        <v>19</v>
      </c>
      <c r="Y746" t="s">
        <v>46</v>
      </c>
      <c r="Z746">
        <v>16</v>
      </c>
      <c r="AA746" t="s">
        <v>46</v>
      </c>
      <c r="AB746">
        <v>9</v>
      </c>
      <c r="AC746" t="s">
        <v>47</v>
      </c>
      <c r="AE746" t="s">
        <v>45</v>
      </c>
      <c r="AF746">
        <v>2</v>
      </c>
      <c r="AG746" t="s">
        <v>45</v>
      </c>
      <c r="AH746">
        <v>3745.46</v>
      </c>
      <c r="AI746" t="s">
        <v>48</v>
      </c>
      <c r="AJ746">
        <v>4</v>
      </c>
      <c r="AK746" t="str">
        <f>_xlfn.XLOOKUP(Table_ExternalData_1[[#This Row],[Shop'[Shop Code']]],Sheet1!D:D,Sheet1!A:A)</f>
        <v>REGION 1 ALBERTO BLASCO</v>
      </c>
    </row>
    <row r="747" spans="1:37" x14ac:dyDescent="0.3">
      <c r="A747">
        <v>36</v>
      </c>
      <c r="B747" t="s">
        <v>759</v>
      </c>
      <c r="C747" t="s">
        <v>760</v>
      </c>
      <c r="D747" t="s">
        <v>79</v>
      </c>
      <c r="E747" t="s">
        <v>80</v>
      </c>
      <c r="F747" t="s">
        <v>81</v>
      </c>
      <c r="G747" t="s">
        <v>761</v>
      </c>
      <c r="H747" t="s">
        <v>55</v>
      </c>
      <c r="I747" t="s">
        <v>56</v>
      </c>
      <c r="J747" t="s">
        <v>57</v>
      </c>
      <c r="K747" s="1">
        <v>45541</v>
      </c>
      <c r="L747" t="s">
        <v>762</v>
      </c>
      <c r="M747">
        <v>3</v>
      </c>
      <c r="N747">
        <v>3</v>
      </c>
      <c r="O747" t="s">
        <v>45</v>
      </c>
      <c r="P747">
        <v>2</v>
      </c>
      <c r="Q747" t="s">
        <v>45</v>
      </c>
      <c r="S747" t="s">
        <v>45</v>
      </c>
      <c r="U747" t="s">
        <v>45</v>
      </c>
      <c r="W747" t="s">
        <v>45</v>
      </c>
      <c r="X747">
        <v>19</v>
      </c>
      <c r="Y747" t="s">
        <v>46</v>
      </c>
      <c r="Z747">
        <v>15</v>
      </c>
      <c r="AA747" t="s">
        <v>46</v>
      </c>
      <c r="AB747">
        <v>6</v>
      </c>
      <c r="AC747" t="s">
        <v>47</v>
      </c>
      <c r="AE747" t="s">
        <v>45</v>
      </c>
      <c r="AG747" t="s">
        <v>45</v>
      </c>
      <c r="AI747" t="s">
        <v>48</v>
      </c>
      <c r="AJ747">
        <v>5</v>
      </c>
      <c r="AK747" t="str">
        <f>_xlfn.XLOOKUP(Table_ExternalData_1[[#This Row],[Shop'[Shop Code']]],Sheet1!D:D,Sheet1!A:A)</f>
        <v>REGION 1 ALBERTO BLASCO</v>
      </c>
    </row>
    <row r="748" spans="1:37" x14ac:dyDescent="0.3">
      <c r="A748">
        <v>36</v>
      </c>
      <c r="B748" t="s">
        <v>759</v>
      </c>
      <c r="C748" t="s">
        <v>760</v>
      </c>
      <c r="D748" t="s">
        <v>79</v>
      </c>
      <c r="E748" t="s">
        <v>80</v>
      </c>
      <c r="F748" t="s">
        <v>81</v>
      </c>
      <c r="G748" t="s">
        <v>761</v>
      </c>
      <c r="H748" t="s">
        <v>55</v>
      </c>
      <c r="I748" t="s">
        <v>56</v>
      </c>
      <c r="J748" t="s">
        <v>57</v>
      </c>
      <c r="K748" s="1">
        <v>45539</v>
      </c>
      <c r="L748" t="s">
        <v>762</v>
      </c>
      <c r="M748">
        <v>3</v>
      </c>
      <c r="O748" t="s">
        <v>45</v>
      </c>
      <c r="Q748" t="s">
        <v>45</v>
      </c>
      <c r="S748" t="s">
        <v>45</v>
      </c>
      <c r="U748" t="s">
        <v>45</v>
      </c>
      <c r="W748" t="s">
        <v>45</v>
      </c>
      <c r="X748">
        <v>19</v>
      </c>
      <c r="Y748" t="s">
        <v>46</v>
      </c>
      <c r="Z748">
        <v>16</v>
      </c>
      <c r="AA748" t="s">
        <v>46</v>
      </c>
      <c r="AB748">
        <v>4</v>
      </c>
      <c r="AC748" t="s">
        <v>47</v>
      </c>
      <c r="AE748" t="s">
        <v>45</v>
      </c>
      <c r="AG748" t="s">
        <v>45</v>
      </c>
      <c r="AI748" t="s">
        <v>48</v>
      </c>
      <c r="AJ748">
        <v>3</v>
      </c>
      <c r="AK748" t="str">
        <f>_xlfn.XLOOKUP(Table_ExternalData_1[[#This Row],[Shop'[Shop Code']]],Sheet1!D:D,Sheet1!A:A)</f>
        <v>REGION 1 ALBERTO BLASCO</v>
      </c>
    </row>
    <row r="749" spans="1:37" x14ac:dyDescent="0.3">
      <c r="A749">
        <v>36</v>
      </c>
      <c r="B749" t="s">
        <v>763</v>
      </c>
      <c r="C749" t="s">
        <v>764</v>
      </c>
      <c r="D749" t="s">
        <v>317</v>
      </c>
      <c r="E749" t="s">
        <v>318</v>
      </c>
      <c r="F749" t="s">
        <v>319</v>
      </c>
      <c r="G749" t="s">
        <v>765</v>
      </c>
      <c r="H749" t="s">
        <v>73</v>
      </c>
      <c r="I749" t="s">
        <v>74</v>
      </c>
      <c r="J749" t="s">
        <v>75</v>
      </c>
      <c r="K749" s="1">
        <v>45537</v>
      </c>
      <c r="L749" t="s">
        <v>766</v>
      </c>
      <c r="O749" t="s">
        <v>45</v>
      </c>
      <c r="Q749" t="s">
        <v>45</v>
      </c>
      <c r="S749" t="s">
        <v>45</v>
      </c>
      <c r="T749">
        <v>2</v>
      </c>
      <c r="U749" t="s">
        <v>45</v>
      </c>
      <c r="W749" t="s">
        <v>45</v>
      </c>
      <c r="X749">
        <v>15</v>
      </c>
      <c r="Y749" t="s">
        <v>46</v>
      </c>
      <c r="Z749">
        <v>6</v>
      </c>
      <c r="AA749" t="s">
        <v>46</v>
      </c>
      <c r="AB749">
        <v>8</v>
      </c>
      <c r="AC749" t="s">
        <v>47</v>
      </c>
      <c r="AE749" t="s">
        <v>45</v>
      </c>
      <c r="AG749" t="s">
        <v>45</v>
      </c>
      <c r="AI749" t="s">
        <v>48</v>
      </c>
      <c r="AJ749">
        <v>1</v>
      </c>
      <c r="AK749" t="str">
        <f>_xlfn.XLOOKUP(Table_ExternalData_1[[#This Row],[Shop'[Shop Code']]],Sheet1!D:D,Sheet1!A:A)</f>
        <v>REGION 3 EDUARDO CAMACHO</v>
      </c>
    </row>
    <row r="750" spans="1:37" x14ac:dyDescent="0.3">
      <c r="A750">
        <v>36</v>
      </c>
      <c r="B750" t="s">
        <v>763</v>
      </c>
      <c r="C750" t="s">
        <v>764</v>
      </c>
      <c r="D750" t="s">
        <v>317</v>
      </c>
      <c r="E750" t="s">
        <v>318</v>
      </c>
      <c r="F750" t="s">
        <v>319</v>
      </c>
      <c r="G750" t="s">
        <v>765</v>
      </c>
      <c r="H750" t="s">
        <v>73</v>
      </c>
      <c r="I750" t="s">
        <v>74</v>
      </c>
      <c r="J750" t="s">
        <v>75</v>
      </c>
      <c r="K750" s="1">
        <v>45539</v>
      </c>
      <c r="L750" t="s">
        <v>766</v>
      </c>
      <c r="M750">
        <v>2</v>
      </c>
      <c r="N750">
        <v>4</v>
      </c>
      <c r="O750" t="s">
        <v>45</v>
      </c>
      <c r="Q750" t="s">
        <v>45</v>
      </c>
      <c r="S750" t="s">
        <v>45</v>
      </c>
      <c r="U750" t="s">
        <v>45</v>
      </c>
      <c r="W750" t="s">
        <v>45</v>
      </c>
      <c r="X750">
        <v>19</v>
      </c>
      <c r="Y750" t="s">
        <v>46</v>
      </c>
      <c r="Z750">
        <v>12</v>
      </c>
      <c r="AA750" t="s">
        <v>46</v>
      </c>
      <c r="AB750">
        <v>9</v>
      </c>
      <c r="AC750" t="s">
        <v>47</v>
      </c>
      <c r="AD750">
        <v>1</v>
      </c>
      <c r="AE750" t="s">
        <v>45</v>
      </c>
      <c r="AF750">
        <v>1</v>
      </c>
      <c r="AG750" t="s">
        <v>45</v>
      </c>
      <c r="AH750">
        <v>2090.91</v>
      </c>
      <c r="AI750" t="s">
        <v>48</v>
      </c>
      <c r="AJ750">
        <v>3</v>
      </c>
      <c r="AK750" t="str">
        <f>_xlfn.XLOOKUP(Table_ExternalData_1[[#This Row],[Shop'[Shop Code']]],Sheet1!D:D,Sheet1!A:A)</f>
        <v>REGION 3 EDUARDO CAMACHO</v>
      </c>
    </row>
    <row r="751" spans="1:37" x14ac:dyDescent="0.3">
      <c r="A751">
        <v>36</v>
      </c>
      <c r="B751" t="s">
        <v>763</v>
      </c>
      <c r="C751" t="s">
        <v>764</v>
      </c>
      <c r="D751" t="s">
        <v>317</v>
      </c>
      <c r="E751" t="s">
        <v>318</v>
      </c>
      <c r="F751" t="s">
        <v>319</v>
      </c>
      <c r="G751" t="s">
        <v>765</v>
      </c>
      <c r="H751" t="s">
        <v>73</v>
      </c>
      <c r="I751" t="s">
        <v>74</v>
      </c>
      <c r="J751" t="s">
        <v>75</v>
      </c>
      <c r="K751" s="1">
        <v>45540</v>
      </c>
      <c r="L751" t="s">
        <v>766</v>
      </c>
      <c r="M751">
        <v>1</v>
      </c>
      <c r="N751">
        <v>3</v>
      </c>
      <c r="O751" t="s">
        <v>45</v>
      </c>
      <c r="Q751" t="s">
        <v>45</v>
      </c>
      <c r="S751" t="s">
        <v>45</v>
      </c>
      <c r="U751" t="s">
        <v>45</v>
      </c>
      <c r="W751" t="s">
        <v>45</v>
      </c>
      <c r="X751">
        <v>22</v>
      </c>
      <c r="Y751" t="s">
        <v>46</v>
      </c>
      <c r="Z751">
        <v>15</v>
      </c>
      <c r="AA751" t="s">
        <v>46</v>
      </c>
      <c r="AB751">
        <v>2</v>
      </c>
      <c r="AC751" t="s">
        <v>47</v>
      </c>
      <c r="AD751">
        <v>2</v>
      </c>
      <c r="AE751" t="s">
        <v>45</v>
      </c>
      <c r="AF751">
        <v>2</v>
      </c>
      <c r="AG751" t="s">
        <v>45</v>
      </c>
      <c r="AH751">
        <v>4301.82</v>
      </c>
      <c r="AI751" t="s">
        <v>48</v>
      </c>
      <c r="AJ751">
        <v>4</v>
      </c>
      <c r="AK751" t="str">
        <f>_xlfn.XLOOKUP(Table_ExternalData_1[[#This Row],[Shop'[Shop Code']]],Sheet1!D:D,Sheet1!A:A)</f>
        <v>REGION 3 EDUARDO CAMACHO</v>
      </c>
    </row>
    <row r="752" spans="1:37" x14ac:dyDescent="0.3">
      <c r="A752">
        <v>36</v>
      </c>
      <c r="B752" t="s">
        <v>763</v>
      </c>
      <c r="C752" t="s">
        <v>764</v>
      </c>
      <c r="D752" t="s">
        <v>317</v>
      </c>
      <c r="E752" t="s">
        <v>318</v>
      </c>
      <c r="F752" t="s">
        <v>319</v>
      </c>
      <c r="G752" t="s">
        <v>765</v>
      </c>
      <c r="H752" t="s">
        <v>73</v>
      </c>
      <c r="I752" t="s">
        <v>74</v>
      </c>
      <c r="J752" t="s">
        <v>75</v>
      </c>
      <c r="K752" s="1">
        <v>45541</v>
      </c>
      <c r="L752" t="s">
        <v>766</v>
      </c>
      <c r="M752">
        <v>2</v>
      </c>
      <c r="N752">
        <v>2</v>
      </c>
      <c r="O752" t="s">
        <v>45</v>
      </c>
      <c r="P752">
        <v>2</v>
      </c>
      <c r="Q752" t="s">
        <v>45</v>
      </c>
      <c r="S752" t="s">
        <v>45</v>
      </c>
      <c r="U752" t="s">
        <v>45</v>
      </c>
      <c r="W752" t="s">
        <v>45</v>
      </c>
      <c r="X752">
        <v>19</v>
      </c>
      <c r="Y752" t="s">
        <v>46</v>
      </c>
      <c r="Z752">
        <v>12</v>
      </c>
      <c r="AA752" t="s">
        <v>46</v>
      </c>
      <c r="AB752">
        <v>11</v>
      </c>
      <c r="AC752" t="s">
        <v>47</v>
      </c>
      <c r="AE752" t="s">
        <v>45</v>
      </c>
      <c r="AF752">
        <v>2</v>
      </c>
      <c r="AG752" t="s">
        <v>45</v>
      </c>
      <c r="AH752">
        <v>4136.3599999999997</v>
      </c>
      <c r="AI752" t="s">
        <v>48</v>
      </c>
      <c r="AJ752">
        <v>5</v>
      </c>
      <c r="AK752" t="str">
        <f>_xlfn.XLOOKUP(Table_ExternalData_1[[#This Row],[Shop'[Shop Code']]],Sheet1!D:D,Sheet1!A:A)</f>
        <v>REGION 3 EDUARDO CAMACHO</v>
      </c>
    </row>
    <row r="753" spans="1:37" x14ac:dyDescent="0.3">
      <c r="A753">
        <v>36</v>
      </c>
      <c r="B753" t="s">
        <v>763</v>
      </c>
      <c r="C753" t="s">
        <v>764</v>
      </c>
      <c r="D753" t="s">
        <v>317</v>
      </c>
      <c r="E753" t="s">
        <v>318</v>
      </c>
      <c r="F753" t="s">
        <v>319</v>
      </c>
      <c r="G753" t="s">
        <v>765</v>
      </c>
      <c r="H753" t="s">
        <v>73</v>
      </c>
      <c r="I753" t="s">
        <v>74</v>
      </c>
      <c r="J753" t="s">
        <v>75</v>
      </c>
      <c r="K753" s="1">
        <v>45538</v>
      </c>
      <c r="L753" t="s">
        <v>766</v>
      </c>
      <c r="M753">
        <v>1</v>
      </c>
      <c r="O753" t="s">
        <v>45</v>
      </c>
      <c r="Q753" t="s">
        <v>45</v>
      </c>
      <c r="S753" t="s">
        <v>45</v>
      </c>
      <c r="T753">
        <v>3</v>
      </c>
      <c r="U753" t="s">
        <v>45</v>
      </c>
      <c r="W753" t="s">
        <v>45</v>
      </c>
      <c r="X753">
        <v>22</v>
      </c>
      <c r="Y753" t="s">
        <v>46</v>
      </c>
      <c r="Z753">
        <v>13</v>
      </c>
      <c r="AA753" t="s">
        <v>46</v>
      </c>
      <c r="AB753">
        <v>2</v>
      </c>
      <c r="AC753" t="s">
        <v>47</v>
      </c>
      <c r="AE753" t="s">
        <v>45</v>
      </c>
      <c r="AG753" t="s">
        <v>45</v>
      </c>
      <c r="AI753" t="s">
        <v>48</v>
      </c>
      <c r="AJ753">
        <v>2</v>
      </c>
      <c r="AK753" t="str">
        <f>_xlfn.XLOOKUP(Table_ExternalData_1[[#This Row],[Shop'[Shop Code']]],Sheet1!D:D,Sheet1!A:A)</f>
        <v>REGION 3 EDUARDO CAMACHO</v>
      </c>
    </row>
    <row r="754" spans="1:37" x14ac:dyDescent="0.3">
      <c r="A754">
        <v>36</v>
      </c>
      <c r="B754" t="s">
        <v>767</v>
      </c>
      <c r="C754" t="s">
        <v>768</v>
      </c>
      <c r="D754" t="s">
        <v>344</v>
      </c>
      <c r="E754" t="s">
        <v>345</v>
      </c>
      <c r="F754" t="s">
        <v>346</v>
      </c>
      <c r="G754" t="s">
        <v>769</v>
      </c>
      <c r="H754" t="s">
        <v>198</v>
      </c>
      <c r="I754" t="s">
        <v>42</v>
      </c>
      <c r="J754" t="s">
        <v>43</v>
      </c>
      <c r="K754" s="1">
        <v>45541</v>
      </c>
      <c r="L754" t="s">
        <v>770</v>
      </c>
      <c r="N754">
        <v>2</v>
      </c>
      <c r="O754" t="s">
        <v>45</v>
      </c>
      <c r="P754">
        <v>2</v>
      </c>
      <c r="Q754" t="s">
        <v>45</v>
      </c>
      <c r="S754" t="s">
        <v>45</v>
      </c>
      <c r="T754">
        <v>1</v>
      </c>
      <c r="U754" t="s">
        <v>45</v>
      </c>
      <c r="W754" t="s">
        <v>45</v>
      </c>
      <c r="X754">
        <v>10</v>
      </c>
      <c r="Y754" t="s">
        <v>46</v>
      </c>
      <c r="Z754">
        <v>5</v>
      </c>
      <c r="AA754" t="s">
        <v>46</v>
      </c>
      <c r="AC754" t="s">
        <v>47</v>
      </c>
      <c r="AE754" t="s">
        <v>45</v>
      </c>
      <c r="AG754" t="s">
        <v>45</v>
      </c>
      <c r="AI754" t="s">
        <v>48</v>
      </c>
      <c r="AJ754">
        <v>5</v>
      </c>
      <c r="AK754" t="str">
        <f>_xlfn.XLOOKUP(Table_ExternalData_1[[#This Row],[Shop'[Shop Code']]],Sheet1!D:D,Sheet1!A:A)</f>
        <v>REGION 4 LEYRE IBEAS</v>
      </c>
    </row>
    <row r="755" spans="1:37" x14ac:dyDescent="0.3">
      <c r="A755">
        <v>36</v>
      </c>
      <c r="B755" t="s">
        <v>767</v>
      </c>
      <c r="C755" t="s">
        <v>768</v>
      </c>
      <c r="D755" t="s">
        <v>344</v>
      </c>
      <c r="E755" t="s">
        <v>345</v>
      </c>
      <c r="F755" t="s">
        <v>346</v>
      </c>
      <c r="G755" t="s">
        <v>769</v>
      </c>
      <c r="H755" t="s">
        <v>198</v>
      </c>
      <c r="I755" t="s">
        <v>42</v>
      </c>
      <c r="J755" t="s">
        <v>43</v>
      </c>
      <c r="K755" s="1">
        <v>45538</v>
      </c>
      <c r="L755" t="s">
        <v>770</v>
      </c>
      <c r="M755">
        <v>3</v>
      </c>
      <c r="N755">
        <v>2</v>
      </c>
      <c r="O755" t="s">
        <v>45</v>
      </c>
      <c r="Q755" t="s">
        <v>45</v>
      </c>
      <c r="S755" t="s">
        <v>45</v>
      </c>
      <c r="U755" t="s">
        <v>45</v>
      </c>
      <c r="W755" t="s">
        <v>45</v>
      </c>
      <c r="X755">
        <v>11</v>
      </c>
      <c r="Y755" t="s">
        <v>46</v>
      </c>
      <c r="Z755">
        <v>8</v>
      </c>
      <c r="AA755" t="s">
        <v>46</v>
      </c>
      <c r="AB755">
        <v>1</v>
      </c>
      <c r="AC755" t="s">
        <v>47</v>
      </c>
      <c r="AE755" t="s">
        <v>45</v>
      </c>
      <c r="AG755" t="s">
        <v>45</v>
      </c>
      <c r="AI755" t="s">
        <v>48</v>
      </c>
      <c r="AJ755">
        <v>2</v>
      </c>
      <c r="AK755" t="str">
        <f>_xlfn.XLOOKUP(Table_ExternalData_1[[#This Row],[Shop'[Shop Code']]],Sheet1!D:D,Sheet1!A:A)</f>
        <v>REGION 4 LEYRE IBEAS</v>
      </c>
    </row>
    <row r="756" spans="1:37" x14ac:dyDescent="0.3">
      <c r="A756">
        <v>36</v>
      </c>
      <c r="B756" t="s">
        <v>767</v>
      </c>
      <c r="C756" t="s">
        <v>768</v>
      </c>
      <c r="D756" t="s">
        <v>344</v>
      </c>
      <c r="E756" t="s">
        <v>345</v>
      </c>
      <c r="F756" t="s">
        <v>346</v>
      </c>
      <c r="G756" t="s">
        <v>769</v>
      </c>
      <c r="H756" t="s">
        <v>198</v>
      </c>
      <c r="I756" t="s">
        <v>42</v>
      </c>
      <c r="J756" t="s">
        <v>43</v>
      </c>
      <c r="K756" s="1">
        <v>45540</v>
      </c>
      <c r="L756" t="s">
        <v>770</v>
      </c>
      <c r="O756" t="s">
        <v>45</v>
      </c>
      <c r="Q756" t="s">
        <v>45</v>
      </c>
      <c r="S756" t="s">
        <v>45</v>
      </c>
      <c r="U756" t="s">
        <v>45</v>
      </c>
      <c r="W756" t="s">
        <v>45</v>
      </c>
      <c r="X756">
        <v>10</v>
      </c>
      <c r="Y756" t="s">
        <v>46</v>
      </c>
      <c r="Z756">
        <v>7</v>
      </c>
      <c r="AA756" t="s">
        <v>46</v>
      </c>
      <c r="AB756">
        <v>1</v>
      </c>
      <c r="AC756" t="s">
        <v>47</v>
      </c>
      <c r="AE756" t="s">
        <v>45</v>
      </c>
      <c r="AG756" t="s">
        <v>45</v>
      </c>
      <c r="AI756" t="s">
        <v>48</v>
      </c>
      <c r="AJ756">
        <v>4</v>
      </c>
      <c r="AK756" t="str">
        <f>_xlfn.XLOOKUP(Table_ExternalData_1[[#This Row],[Shop'[Shop Code']]],Sheet1!D:D,Sheet1!A:A)</f>
        <v>REGION 4 LEYRE IBEAS</v>
      </c>
    </row>
    <row r="757" spans="1:37" x14ac:dyDescent="0.3">
      <c r="A757">
        <v>36</v>
      </c>
      <c r="B757" t="s">
        <v>767</v>
      </c>
      <c r="C757" t="s">
        <v>768</v>
      </c>
      <c r="D757" t="s">
        <v>344</v>
      </c>
      <c r="E757" t="s">
        <v>345</v>
      </c>
      <c r="F757" t="s">
        <v>346</v>
      </c>
      <c r="G757" t="s">
        <v>769</v>
      </c>
      <c r="H757" t="s">
        <v>198</v>
      </c>
      <c r="I757" t="s">
        <v>42</v>
      </c>
      <c r="J757" t="s">
        <v>43</v>
      </c>
      <c r="K757" s="1">
        <v>45537</v>
      </c>
      <c r="L757" t="s">
        <v>770</v>
      </c>
      <c r="M757">
        <v>1</v>
      </c>
      <c r="O757" t="s">
        <v>45</v>
      </c>
      <c r="Q757" t="s">
        <v>45</v>
      </c>
      <c r="S757" t="s">
        <v>45</v>
      </c>
      <c r="T757">
        <v>2</v>
      </c>
      <c r="U757" t="s">
        <v>45</v>
      </c>
      <c r="V757">
        <v>3</v>
      </c>
      <c r="W757" t="s">
        <v>45</v>
      </c>
      <c r="X757">
        <v>11</v>
      </c>
      <c r="Y757" t="s">
        <v>46</v>
      </c>
      <c r="Z757">
        <v>4</v>
      </c>
      <c r="AA757" t="s">
        <v>46</v>
      </c>
      <c r="AB757">
        <v>1</v>
      </c>
      <c r="AC757" t="s">
        <v>47</v>
      </c>
      <c r="AE757" t="s">
        <v>45</v>
      </c>
      <c r="AF757">
        <v>3</v>
      </c>
      <c r="AG757" t="s">
        <v>45</v>
      </c>
      <c r="AH757">
        <v>5409.09</v>
      </c>
      <c r="AI757" t="s">
        <v>48</v>
      </c>
      <c r="AJ757">
        <v>1</v>
      </c>
      <c r="AK757" t="str">
        <f>_xlfn.XLOOKUP(Table_ExternalData_1[[#This Row],[Shop'[Shop Code']]],Sheet1!D:D,Sheet1!A:A)</f>
        <v>REGION 4 LEYRE IBEAS</v>
      </c>
    </row>
    <row r="758" spans="1:37" x14ac:dyDescent="0.3">
      <c r="A758">
        <v>36</v>
      </c>
      <c r="B758" t="s">
        <v>767</v>
      </c>
      <c r="C758" t="s">
        <v>768</v>
      </c>
      <c r="D758" t="s">
        <v>344</v>
      </c>
      <c r="E758" t="s">
        <v>345</v>
      </c>
      <c r="F758" t="s">
        <v>346</v>
      </c>
      <c r="G758" t="s">
        <v>769</v>
      </c>
      <c r="H758" t="s">
        <v>198</v>
      </c>
      <c r="I758" t="s">
        <v>42</v>
      </c>
      <c r="J758" t="s">
        <v>43</v>
      </c>
      <c r="K758" s="1">
        <v>45539</v>
      </c>
      <c r="L758" t="s">
        <v>770</v>
      </c>
      <c r="M758">
        <v>2</v>
      </c>
      <c r="N758">
        <v>4</v>
      </c>
      <c r="O758" t="s">
        <v>45</v>
      </c>
      <c r="Q758" t="s">
        <v>45</v>
      </c>
      <c r="S758" t="s">
        <v>45</v>
      </c>
      <c r="T758">
        <v>2</v>
      </c>
      <c r="U758" t="s">
        <v>45</v>
      </c>
      <c r="W758" t="s">
        <v>45</v>
      </c>
      <c r="X758">
        <v>10</v>
      </c>
      <c r="Y758" t="s">
        <v>46</v>
      </c>
      <c r="Z758">
        <v>5</v>
      </c>
      <c r="AA758" t="s">
        <v>46</v>
      </c>
      <c r="AB758">
        <v>1</v>
      </c>
      <c r="AC758" t="s">
        <v>47</v>
      </c>
      <c r="AE758" t="s">
        <v>45</v>
      </c>
      <c r="AG758" t="s">
        <v>45</v>
      </c>
      <c r="AI758" t="s">
        <v>48</v>
      </c>
      <c r="AJ758">
        <v>3</v>
      </c>
      <c r="AK758" t="str">
        <f>_xlfn.XLOOKUP(Table_ExternalData_1[[#This Row],[Shop'[Shop Code']]],Sheet1!D:D,Sheet1!A:A)</f>
        <v>REGION 4 LEYRE IBEAS</v>
      </c>
    </row>
    <row r="759" spans="1:37" x14ac:dyDescent="0.3">
      <c r="A759">
        <v>36</v>
      </c>
      <c r="B759" t="s">
        <v>771</v>
      </c>
      <c r="C759" t="s">
        <v>772</v>
      </c>
      <c r="D759" t="s">
        <v>194</v>
      </c>
      <c r="E759" t="s">
        <v>195</v>
      </c>
      <c r="F759" t="s">
        <v>196</v>
      </c>
      <c r="G759" t="s">
        <v>773</v>
      </c>
      <c r="H759" t="s">
        <v>198</v>
      </c>
      <c r="I759" t="s">
        <v>42</v>
      </c>
      <c r="J759" t="s">
        <v>43</v>
      </c>
      <c r="K759" s="1">
        <v>45537</v>
      </c>
      <c r="L759" t="s">
        <v>774</v>
      </c>
      <c r="M759">
        <v>2</v>
      </c>
      <c r="O759" t="s">
        <v>45</v>
      </c>
      <c r="Q759" t="s">
        <v>45</v>
      </c>
      <c r="S759" t="s">
        <v>45</v>
      </c>
      <c r="U759" t="s">
        <v>45</v>
      </c>
      <c r="V759">
        <v>0</v>
      </c>
      <c r="W759" t="s">
        <v>45</v>
      </c>
      <c r="X759">
        <v>31</v>
      </c>
      <c r="Y759" t="s">
        <v>46</v>
      </c>
      <c r="Z759">
        <v>6</v>
      </c>
      <c r="AA759" t="s">
        <v>46</v>
      </c>
      <c r="AB759">
        <v>8</v>
      </c>
      <c r="AC759" t="s">
        <v>47</v>
      </c>
      <c r="AE759" t="s">
        <v>45</v>
      </c>
      <c r="AF759">
        <v>0</v>
      </c>
      <c r="AG759" t="s">
        <v>45</v>
      </c>
      <c r="AH759">
        <v>0</v>
      </c>
      <c r="AI759" t="s">
        <v>48</v>
      </c>
      <c r="AJ759">
        <v>1</v>
      </c>
      <c r="AK759" t="str">
        <f>_xlfn.XLOOKUP(Table_ExternalData_1[[#This Row],[Shop'[Shop Code']]],Sheet1!D:D,Sheet1!A:A)</f>
        <v>REGION 4 LEYRE IBEAS</v>
      </c>
    </row>
    <row r="760" spans="1:37" x14ac:dyDescent="0.3">
      <c r="A760">
        <v>36</v>
      </c>
      <c r="B760" t="s">
        <v>771</v>
      </c>
      <c r="C760" t="s">
        <v>772</v>
      </c>
      <c r="D760" t="s">
        <v>194</v>
      </c>
      <c r="E760" t="s">
        <v>195</v>
      </c>
      <c r="F760" t="s">
        <v>196</v>
      </c>
      <c r="G760" t="s">
        <v>773</v>
      </c>
      <c r="H760" t="s">
        <v>198</v>
      </c>
      <c r="I760" t="s">
        <v>42</v>
      </c>
      <c r="J760" t="s">
        <v>43</v>
      </c>
      <c r="K760" s="1">
        <v>45541</v>
      </c>
      <c r="L760" t="s">
        <v>774</v>
      </c>
      <c r="M760">
        <v>5</v>
      </c>
      <c r="N760">
        <v>4</v>
      </c>
      <c r="O760" t="s">
        <v>45</v>
      </c>
      <c r="P760">
        <v>2</v>
      </c>
      <c r="Q760" t="s">
        <v>45</v>
      </c>
      <c r="S760" t="s">
        <v>45</v>
      </c>
      <c r="U760" t="s">
        <v>45</v>
      </c>
      <c r="W760" t="s">
        <v>45</v>
      </c>
      <c r="X760">
        <v>30</v>
      </c>
      <c r="Y760" t="s">
        <v>46</v>
      </c>
      <c r="Z760">
        <v>11</v>
      </c>
      <c r="AA760" t="s">
        <v>46</v>
      </c>
      <c r="AB760">
        <v>9</v>
      </c>
      <c r="AC760" t="s">
        <v>47</v>
      </c>
      <c r="AD760">
        <v>0</v>
      </c>
      <c r="AE760" t="s">
        <v>45</v>
      </c>
      <c r="AG760" t="s">
        <v>45</v>
      </c>
      <c r="AI760" t="s">
        <v>48</v>
      </c>
      <c r="AJ760">
        <v>5</v>
      </c>
      <c r="AK760" t="str">
        <f>_xlfn.XLOOKUP(Table_ExternalData_1[[#This Row],[Shop'[Shop Code']]],Sheet1!D:D,Sheet1!A:A)</f>
        <v>REGION 4 LEYRE IBEAS</v>
      </c>
    </row>
    <row r="761" spans="1:37" x14ac:dyDescent="0.3">
      <c r="A761">
        <v>36</v>
      </c>
      <c r="B761" t="s">
        <v>771</v>
      </c>
      <c r="C761" t="s">
        <v>772</v>
      </c>
      <c r="D761" t="s">
        <v>194</v>
      </c>
      <c r="E761" t="s">
        <v>195</v>
      </c>
      <c r="F761" t="s">
        <v>196</v>
      </c>
      <c r="G761" t="s">
        <v>773</v>
      </c>
      <c r="H761" t="s">
        <v>198</v>
      </c>
      <c r="I761" t="s">
        <v>42</v>
      </c>
      <c r="J761" t="s">
        <v>43</v>
      </c>
      <c r="K761" s="1">
        <v>45538</v>
      </c>
      <c r="L761" t="s">
        <v>774</v>
      </c>
      <c r="M761">
        <v>6</v>
      </c>
      <c r="N761">
        <v>4</v>
      </c>
      <c r="O761" t="s">
        <v>45</v>
      </c>
      <c r="Q761" t="s">
        <v>45</v>
      </c>
      <c r="S761" t="s">
        <v>45</v>
      </c>
      <c r="T761">
        <v>2</v>
      </c>
      <c r="U761" t="s">
        <v>45</v>
      </c>
      <c r="W761" t="s">
        <v>45</v>
      </c>
      <c r="X761">
        <v>27</v>
      </c>
      <c r="Y761" t="s">
        <v>46</v>
      </c>
      <c r="Z761">
        <v>11</v>
      </c>
      <c r="AA761" t="s">
        <v>46</v>
      </c>
      <c r="AB761">
        <v>4</v>
      </c>
      <c r="AC761" t="s">
        <v>47</v>
      </c>
      <c r="AE761" t="s">
        <v>45</v>
      </c>
      <c r="AG761" t="s">
        <v>45</v>
      </c>
      <c r="AI761" t="s">
        <v>48</v>
      </c>
      <c r="AJ761">
        <v>2</v>
      </c>
      <c r="AK761" t="str">
        <f>_xlfn.XLOOKUP(Table_ExternalData_1[[#This Row],[Shop'[Shop Code']]],Sheet1!D:D,Sheet1!A:A)</f>
        <v>REGION 4 LEYRE IBEAS</v>
      </c>
    </row>
    <row r="762" spans="1:37" x14ac:dyDescent="0.3">
      <c r="A762">
        <v>36</v>
      </c>
      <c r="B762" t="s">
        <v>771</v>
      </c>
      <c r="C762" t="s">
        <v>772</v>
      </c>
      <c r="D762" t="s">
        <v>194</v>
      </c>
      <c r="E762" t="s">
        <v>195</v>
      </c>
      <c r="F762" t="s">
        <v>196</v>
      </c>
      <c r="G762" t="s">
        <v>773</v>
      </c>
      <c r="H762" t="s">
        <v>198</v>
      </c>
      <c r="I762" t="s">
        <v>42</v>
      </c>
      <c r="J762" t="s">
        <v>43</v>
      </c>
      <c r="K762" s="1">
        <v>45539</v>
      </c>
      <c r="L762" t="s">
        <v>774</v>
      </c>
      <c r="M762">
        <v>7</v>
      </c>
      <c r="O762" t="s">
        <v>45</v>
      </c>
      <c r="Q762" t="s">
        <v>45</v>
      </c>
      <c r="S762" t="s">
        <v>45</v>
      </c>
      <c r="T762">
        <v>1</v>
      </c>
      <c r="U762" t="s">
        <v>45</v>
      </c>
      <c r="W762" t="s">
        <v>45</v>
      </c>
      <c r="X762">
        <v>33</v>
      </c>
      <c r="Y762" t="s">
        <v>46</v>
      </c>
      <c r="Z762">
        <v>15</v>
      </c>
      <c r="AA762" t="s">
        <v>46</v>
      </c>
      <c r="AB762">
        <v>4</v>
      </c>
      <c r="AC762" t="s">
        <v>47</v>
      </c>
      <c r="AE762" t="s">
        <v>45</v>
      </c>
      <c r="AG762" t="s">
        <v>45</v>
      </c>
      <c r="AI762" t="s">
        <v>48</v>
      </c>
      <c r="AJ762">
        <v>3</v>
      </c>
      <c r="AK762" t="str">
        <f>_xlfn.XLOOKUP(Table_ExternalData_1[[#This Row],[Shop'[Shop Code']]],Sheet1!D:D,Sheet1!A:A)</f>
        <v>REGION 4 LEYRE IBEAS</v>
      </c>
    </row>
    <row r="763" spans="1:37" x14ac:dyDescent="0.3">
      <c r="A763">
        <v>36</v>
      </c>
      <c r="B763" t="s">
        <v>771</v>
      </c>
      <c r="C763" t="s">
        <v>772</v>
      </c>
      <c r="D763" t="s">
        <v>194</v>
      </c>
      <c r="E763" t="s">
        <v>195</v>
      </c>
      <c r="F763" t="s">
        <v>196</v>
      </c>
      <c r="G763" t="s">
        <v>773</v>
      </c>
      <c r="H763" t="s">
        <v>198</v>
      </c>
      <c r="I763" t="s">
        <v>42</v>
      </c>
      <c r="J763" t="s">
        <v>43</v>
      </c>
      <c r="K763" s="1">
        <v>45540</v>
      </c>
      <c r="L763" t="s">
        <v>774</v>
      </c>
      <c r="M763">
        <v>4</v>
      </c>
      <c r="O763" t="s">
        <v>45</v>
      </c>
      <c r="Q763" t="s">
        <v>45</v>
      </c>
      <c r="S763" t="s">
        <v>45</v>
      </c>
      <c r="U763" t="s">
        <v>45</v>
      </c>
      <c r="W763" t="s">
        <v>45</v>
      </c>
      <c r="X763">
        <v>27</v>
      </c>
      <c r="Y763" t="s">
        <v>46</v>
      </c>
      <c r="Z763">
        <v>12</v>
      </c>
      <c r="AA763" t="s">
        <v>46</v>
      </c>
      <c r="AB763">
        <v>3</v>
      </c>
      <c r="AC763" t="s">
        <v>47</v>
      </c>
      <c r="AE763" t="s">
        <v>45</v>
      </c>
      <c r="AG763" t="s">
        <v>45</v>
      </c>
      <c r="AI763" t="s">
        <v>48</v>
      </c>
      <c r="AJ763">
        <v>4</v>
      </c>
      <c r="AK763" t="str">
        <f>_xlfn.XLOOKUP(Table_ExternalData_1[[#This Row],[Shop'[Shop Code']]],Sheet1!D:D,Sheet1!A:A)</f>
        <v>REGION 4 LEYRE IBEAS</v>
      </c>
    </row>
    <row r="764" spans="1:37" x14ac:dyDescent="0.3">
      <c r="A764">
        <v>36</v>
      </c>
      <c r="B764" t="s">
        <v>775</v>
      </c>
      <c r="C764" t="s">
        <v>776</v>
      </c>
      <c r="D764" t="s">
        <v>293</v>
      </c>
      <c r="E764" t="s">
        <v>294</v>
      </c>
      <c r="F764" t="s">
        <v>295</v>
      </c>
      <c r="G764" t="s">
        <v>777</v>
      </c>
      <c r="H764" t="s">
        <v>778</v>
      </c>
      <c r="I764" t="s">
        <v>64</v>
      </c>
      <c r="J764" t="s">
        <v>65</v>
      </c>
      <c r="K764" s="1">
        <v>45538</v>
      </c>
      <c r="L764" t="s">
        <v>779</v>
      </c>
      <c r="M764">
        <v>4</v>
      </c>
      <c r="N764">
        <v>2</v>
      </c>
      <c r="O764" t="s">
        <v>45</v>
      </c>
      <c r="Q764" t="s">
        <v>45</v>
      </c>
      <c r="S764" t="s">
        <v>45</v>
      </c>
      <c r="U764" t="s">
        <v>45</v>
      </c>
      <c r="W764" t="s">
        <v>45</v>
      </c>
      <c r="X764">
        <v>9</v>
      </c>
      <c r="Y764" t="s">
        <v>46</v>
      </c>
      <c r="Z764">
        <v>5</v>
      </c>
      <c r="AA764" t="s">
        <v>46</v>
      </c>
      <c r="AB764">
        <v>1</v>
      </c>
      <c r="AC764" t="s">
        <v>47</v>
      </c>
      <c r="AE764" t="s">
        <v>45</v>
      </c>
      <c r="AG764" t="s">
        <v>45</v>
      </c>
      <c r="AI764" t="s">
        <v>48</v>
      </c>
      <c r="AJ764">
        <v>2</v>
      </c>
      <c r="AK764" t="str">
        <f>_xlfn.XLOOKUP(Table_ExternalData_1[[#This Row],[Shop'[Shop Code']]],Sheet1!D:D,Sheet1!A:A)</f>
        <v>REGION 2 ALEJANDRO COSTAS</v>
      </c>
    </row>
    <row r="765" spans="1:37" x14ac:dyDescent="0.3">
      <c r="A765">
        <v>36</v>
      </c>
      <c r="B765" t="s">
        <v>775</v>
      </c>
      <c r="C765" t="s">
        <v>776</v>
      </c>
      <c r="D765" t="s">
        <v>293</v>
      </c>
      <c r="E765" t="s">
        <v>294</v>
      </c>
      <c r="F765" t="s">
        <v>295</v>
      </c>
      <c r="G765" t="s">
        <v>777</v>
      </c>
      <c r="H765" t="s">
        <v>778</v>
      </c>
      <c r="I765" t="s">
        <v>64</v>
      </c>
      <c r="J765" t="s">
        <v>65</v>
      </c>
      <c r="K765" s="1">
        <v>45537</v>
      </c>
      <c r="L765" t="s">
        <v>779</v>
      </c>
      <c r="M765">
        <v>1</v>
      </c>
      <c r="O765" t="s">
        <v>45</v>
      </c>
      <c r="Q765" t="s">
        <v>45</v>
      </c>
      <c r="S765" t="s">
        <v>45</v>
      </c>
      <c r="U765" t="s">
        <v>45</v>
      </c>
      <c r="W765" t="s">
        <v>45</v>
      </c>
      <c r="X765">
        <v>8</v>
      </c>
      <c r="Y765" t="s">
        <v>46</v>
      </c>
      <c r="Z765">
        <v>4</v>
      </c>
      <c r="AA765" t="s">
        <v>46</v>
      </c>
      <c r="AB765">
        <v>3</v>
      </c>
      <c r="AC765" t="s">
        <v>47</v>
      </c>
      <c r="AE765" t="s">
        <v>45</v>
      </c>
      <c r="AG765" t="s">
        <v>45</v>
      </c>
      <c r="AI765" t="s">
        <v>48</v>
      </c>
      <c r="AJ765">
        <v>1</v>
      </c>
      <c r="AK765" t="str">
        <f>_xlfn.XLOOKUP(Table_ExternalData_1[[#This Row],[Shop'[Shop Code']]],Sheet1!D:D,Sheet1!A:A)</f>
        <v>REGION 2 ALEJANDRO COSTAS</v>
      </c>
    </row>
    <row r="766" spans="1:37" x14ac:dyDescent="0.3">
      <c r="A766">
        <v>36</v>
      </c>
      <c r="B766" t="s">
        <v>775</v>
      </c>
      <c r="C766" t="s">
        <v>776</v>
      </c>
      <c r="D766" t="s">
        <v>293</v>
      </c>
      <c r="E766" t="s">
        <v>294</v>
      </c>
      <c r="F766" t="s">
        <v>295</v>
      </c>
      <c r="G766" t="s">
        <v>777</v>
      </c>
      <c r="H766" t="s">
        <v>778</v>
      </c>
      <c r="I766" t="s">
        <v>64</v>
      </c>
      <c r="J766" t="s">
        <v>65</v>
      </c>
      <c r="K766" s="1">
        <v>45542</v>
      </c>
      <c r="L766" t="s">
        <v>779</v>
      </c>
      <c r="M766">
        <v>1</v>
      </c>
      <c r="O766" t="s">
        <v>45</v>
      </c>
      <c r="Q766" t="s">
        <v>45</v>
      </c>
      <c r="S766" t="s">
        <v>45</v>
      </c>
      <c r="U766" t="s">
        <v>45</v>
      </c>
      <c r="W766" t="s">
        <v>45</v>
      </c>
      <c r="X766">
        <v>3</v>
      </c>
      <c r="Y766" t="s">
        <v>46</v>
      </c>
      <c r="Z766">
        <v>2</v>
      </c>
      <c r="AA766" t="s">
        <v>46</v>
      </c>
      <c r="AC766" t="s">
        <v>47</v>
      </c>
      <c r="AE766" t="s">
        <v>45</v>
      </c>
      <c r="AG766" t="s">
        <v>45</v>
      </c>
      <c r="AI766" t="s">
        <v>48</v>
      </c>
      <c r="AJ766">
        <v>5</v>
      </c>
      <c r="AK766" t="str">
        <f>_xlfn.XLOOKUP(Table_ExternalData_1[[#This Row],[Shop'[Shop Code']]],Sheet1!D:D,Sheet1!A:A)</f>
        <v>REGION 2 ALEJANDRO COSTAS</v>
      </c>
    </row>
    <row r="767" spans="1:37" x14ac:dyDescent="0.3">
      <c r="A767">
        <v>36</v>
      </c>
      <c r="B767" t="s">
        <v>775</v>
      </c>
      <c r="C767" t="s">
        <v>776</v>
      </c>
      <c r="D767" t="s">
        <v>293</v>
      </c>
      <c r="E767" t="s">
        <v>294</v>
      </c>
      <c r="F767" t="s">
        <v>295</v>
      </c>
      <c r="G767" t="s">
        <v>777</v>
      </c>
      <c r="H767" t="s">
        <v>778</v>
      </c>
      <c r="I767" t="s">
        <v>64</v>
      </c>
      <c r="J767" t="s">
        <v>65</v>
      </c>
      <c r="K767" s="1">
        <v>45541</v>
      </c>
      <c r="L767" t="s">
        <v>779</v>
      </c>
      <c r="M767">
        <v>2</v>
      </c>
      <c r="O767" t="s">
        <v>45</v>
      </c>
      <c r="Q767" t="s">
        <v>45</v>
      </c>
      <c r="S767" t="s">
        <v>45</v>
      </c>
      <c r="U767" t="s">
        <v>45</v>
      </c>
      <c r="W767" t="s">
        <v>45</v>
      </c>
      <c r="X767">
        <v>9</v>
      </c>
      <c r="Y767" t="s">
        <v>46</v>
      </c>
      <c r="Z767">
        <v>5</v>
      </c>
      <c r="AA767" t="s">
        <v>46</v>
      </c>
      <c r="AB767">
        <v>1</v>
      </c>
      <c r="AC767" t="s">
        <v>47</v>
      </c>
      <c r="AE767" t="s">
        <v>45</v>
      </c>
      <c r="AG767" t="s">
        <v>45</v>
      </c>
      <c r="AI767" t="s">
        <v>48</v>
      </c>
      <c r="AJ767">
        <v>5</v>
      </c>
      <c r="AK767" t="str">
        <f>_xlfn.XLOOKUP(Table_ExternalData_1[[#This Row],[Shop'[Shop Code']]],Sheet1!D:D,Sheet1!A:A)</f>
        <v>REGION 2 ALEJANDRO COSTAS</v>
      </c>
    </row>
    <row r="768" spans="1:37" x14ac:dyDescent="0.3">
      <c r="A768">
        <v>36</v>
      </c>
      <c r="B768" t="s">
        <v>775</v>
      </c>
      <c r="C768" t="s">
        <v>776</v>
      </c>
      <c r="D768" t="s">
        <v>293</v>
      </c>
      <c r="E768" t="s">
        <v>294</v>
      </c>
      <c r="F768" t="s">
        <v>295</v>
      </c>
      <c r="G768" t="s">
        <v>777</v>
      </c>
      <c r="H768" t="s">
        <v>778</v>
      </c>
      <c r="I768" t="s">
        <v>64</v>
      </c>
      <c r="J768" t="s">
        <v>65</v>
      </c>
      <c r="K768" s="1">
        <v>45539</v>
      </c>
      <c r="L768" t="s">
        <v>779</v>
      </c>
      <c r="O768" t="s">
        <v>45</v>
      </c>
      <c r="Q768" t="s">
        <v>45</v>
      </c>
      <c r="S768" t="s">
        <v>45</v>
      </c>
      <c r="T768">
        <v>1</v>
      </c>
      <c r="U768" t="s">
        <v>45</v>
      </c>
      <c r="W768" t="s">
        <v>45</v>
      </c>
      <c r="X768">
        <v>4</v>
      </c>
      <c r="Y768" t="s">
        <v>46</v>
      </c>
      <c r="Z768">
        <v>3</v>
      </c>
      <c r="AA768" t="s">
        <v>46</v>
      </c>
      <c r="AC768" t="s">
        <v>47</v>
      </c>
      <c r="AE768" t="s">
        <v>45</v>
      </c>
      <c r="AG768" t="s">
        <v>45</v>
      </c>
      <c r="AI768" t="s">
        <v>48</v>
      </c>
      <c r="AJ768">
        <v>3</v>
      </c>
      <c r="AK768" t="str">
        <f>_xlfn.XLOOKUP(Table_ExternalData_1[[#This Row],[Shop'[Shop Code']]],Sheet1!D:D,Sheet1!A:A)</f>
        <v>REGION 2 ALEJANDRO COSTAS</v>
      </c>
    </row>
    <row r="769" spans="1:37" x14ac:dyDescent="0.3">
      <c r="A769">
        <v>36</v>
      </c>
      <c r="B769" t="s">
        <v>775</v>
      </c>
      <c r="C769" t="s">
        <v>776</v>
      </c>
      <c r="D769" t="s">
        <v>293</v>
      </c>
      <c r="E769" t="s">
        <v>294</v>
      </c>
      <c r="F769" t="s">
        <v>295</v>
      </c>
      <c r="G769" t="s">
        <v>777</v>
      </c>
      <c r="H769" t="s">
        <v>778</v>
      </c>
      <c r="I769" t="s">
        <v>64</v>
      </c>
      <c r="J769" t="s">
        <v>65</v>
      </c>
      <c r="K769" s="1">
        <v>45540</v>
      </c>
      <c r="L769" t="s">
        <v>779</v>
      </c>
      <c r="O769" t="s">
        <v>45</v>
      </c>
      <c r="Q769" t="s">
        <v>45</v>
      </c>
      <c r="S769" t="s">
        <v>45</v>
      </c>
      <c r="U769" t="s">
        <v>45</v>
      </c>
      <c r="W769" t="s">
        <v>45</v>
      </c>
      <c r="X769">
        <v>10</v>
      </c>
      <c r="Y769" t="s">
        <v>46</v>
      </c>
      <c r="Z769">
        <v>7</v>
      </c>
      <c r="AA769" t="s">
        <v>46</v>
      </c>
      <c r="AC769" t="s">
        <v>47</v>
      </c>
      <c r="AE769" t="s">
        <v>45</v>
      </c>
      <c r="AG769" t="s">
        <v>45</v>
      </c>
      <c r="AI769" t="s">
        <v>48</v>
      </c>
      <c r="AJ769">
        <v>4</v>
      </c>
      <c r="AK769" t="str">
        <f>_xlfn.XLOOKUP(Table_ExternalData_1[[#This Row],[Shop'[Shop Code']]],Sheet1!D:D,Sheet1!A:A)</f>
        <v>REGION 2 ALEJANDRO COSTAS</v>
      </c>
    </row>
    <row r="770" spans="1:37" x14ac:dyDescent="0.3">
      <c r="A770">
        <v>36</v>
      </c>
      <c r="B770" t="s">
        <v>780</v>
      </c>
      <c r="C770" t="s">
        <v>781</v>
      </c>
      <c r="D770" t="s">
        <v>502</v>
      </c>
      <c r="E770" t="s">
        <v>2972</v>
      </c>
      <c r="F770" t="s">
        <v>2973</v>
      </c>
      <c r="G770" t="s">
        <v>782</v>
      </c>
      <c r="H770" t="s">
        <v>98</v>
      </c>
      <c r="I770" t="s">
        <v>74</v>
      </c>
      <c r="J770" t="s">
        <v>75</v>
      </c>
      <c r="K770" s="1">
        <v>45538</v>
      </c>
      <c r="L770" t="s">
        <v>783</v>
      </c>
      <c r="M770">
        <v>3</v>
      </c>
      <c r="O770" t="s">
        <v>45</v>
      </c>
      <c r="Q770" t="s">
        <v>45</v>
      </c>
      <c r="S770" t="s">
        <v>45</v>
      </c>
      <c r="U770" t="s">
        <v>45</v>
      </c>
      <c r="W770" t="s">
        <v>45</v>
      </c>
      <c r="X770">
        <v>18</v>
      </c>
      <c r="Y770" t="s">
        <v>46</v>
      </c>
      <c r="Z770">
        <v>12</v>
      </c>
      <c r="AA770" t="s">
        <v>46</v>
      </c>
      <c r="AB770">
        <v>4</v>
      </c>
      <c r="AC770" t="s">
        <v>47</v>
      </c>
      <c r="AE770" t="s">
        <v>45</v>
      </c>
      <c r="AG770" t="s">
        <v>45</v>
      </c>
      <c r="AI770" t="s">
        <v>48</v>
      </c>
      <c r="AJ770">
        <v>2</v>
      </c>
      <c r="AK770" t="str">
        <f>_xlfn.XLOOKUP(Table_ExternalData_1[[#This Row],[Shop'[Shop Code']]],Sheet1!D:D,Sheet1!A:A)</f>
        <v>REGION 3 EDUARDO CAMACHO</v>
      </c>
    </row>
    <row r="771" spans="1:37" x14ac:dyDescent="0.3">
      <c r="A771">
        <v>36</v>
      </c>
      <c r="B771" t="s">
        <v>780</v>
      </c>
      <c r="C771" t="s">
        <v>781</v>
      </c>
      <c r="D771" t="s">
        <v>502</v>
      </c>
      <c r="E771" t="s">
        <v>2972</v>
      </c>
      <c r="F771" t="s">
        <v>2973</v>
      </c>
      <c r="G771" t="s">
        <v>782</v>
      </c>
      <c r="H771" t="s">
        <v>98</v>
      </c>
      <c r="I771" t="s">
        <v>74</v>
      </c>
      <c r="J771" t="s">
        <v>75</v>
      </c>
      <c r="K771" s="1">
        <v>45537</v>
      </c>
      <c r="L771" t="s">
        <v>783</v>
      </c>
      <c r="M771">
        <v>4</v>
      </c>
      <c r="N771">
        <v>1</v>
      </c>
      <c r="O771" t="s">
        <v>45</v>
      </c>
      <c r="Q771" t="s">
        <v>45</v>
      </c>
      <c r="S771" t="s">
        <v>45</v>
      </c>
      <c r="U771" t="s">
        <v>45</v>
      </c>
      <c r="W771" t="s">
        <v>45</v>
      </c>
      <c r="X771">
        <v>21</v>
      </c>
      <c r="Y771" t="s">
        <v>46</v>
      </c>
      <c r="Z771">
        <v>11</v>
      </c>
      <c r="AA771" t="s">
        <v>46</v>
      </c>
      <c r="AB771">
        <v>4</v>
      </c>
      <c r="AC771" t="s">
        <v>47</v>
      </c>
      <c r="AD771">
        <v>4</v>
      </c>
      <c r="AE771" t="s">
        <v>45</v>
      </c>
      <c r="AG771" t="s">
        <v>45</v>
      </c>
      <c r="AI771" t="s">
        <v>48</v>
      </c>
      <c r="AJ771">
        <v>1</v>
      </c>
      <c r="AK771" t="str">
        <f>_xlfn.XLOOKUP(Table_ExternalData_1[[#This Row],[Shop'[Shop Code']]],Sheet1!D:D,Sheet1!A:A)</f>
        <v>REGION 3 EDUARDO CAMACHO</v>
      </c>
    </row>
    <row r="772" spans="1:37" x14ac:dyDescent="0.3">
      <c r="A772">
        <v>36</v>
      </c>
      <c r="B772" t="s">
        <v>780</v>
      </c>
      <c r="C772" t="s">
        <v>781</v>
      </c>
      <c r="D772" t="s">
        <v>502</v>
      </c>
      <c r="E772" t="s">
        <v>2972</v>
      </c>
      <c r="F772" t="s">
        <v>2973</v>
      </c>
      <c r="G772" t="s">
        <v>782</v>
      </c>
      <c r="H772" t="s">
        <v>98</v>
      </c>
      <c r="I772" t="s">
        <v>74</v>
      </c>
      <c r="J772" t="s">
        <v>75</v>
      </c>
      <c r="K772" s="1">
        <v>45541</v>
      </c>
      <c r="L772" t="s">
        <v>783</v>
      </c>
      <c r="O772" t="s">
        <v>45</v>
      </c>
      <c r="Q772" t="s">
        <v>45</v>
      </c>
      <c r="S772" t="s">
        <v>45</v>
      </c>
      <c r="T772">
        <v>2</v>
      </c>
      <c r="U772" t="s">
        <v>45</v>
      </c>
      <c r="W772" t="s">
        <v>45</v>
      </c>
      <c r="X772">
        <v>9</v>
      </c>
      <c r="Y772" t="s">
        <v>46</v>
      </c>
      <c r="Z772">
        <v>6</v>
      </c>
      <c r="AA772" t="s">
        <v>46</v>
      </c>
      <c r="AB772">
        <v>4</v>
      </c>
      <c r="AC772" t="s">
        <v>47</v>
      </c>
      <c r="AE772" t="s">
        <v>45</v>
      </c>
      <c r="AG772" t="s">
        <v>45</v>
      </c>
      <c r="AI772" t="s">
        <v>48</v>
      </c>
      <c r="AJ772">
        <v>5</v>
      </c>
      <c r="AK772" t="str">
        <f>_xlfn.XLOOKUP(Table_ExternalData_1[[#This Row],[Shop'[Shop Code']]],Sheet1!D:D,Sheet1!A:A)</f>
        <v>REGION 3 EDUARDO CAMACHO</v>
      </c>
    </row>
    <row r="773" spans="1:37" x14ac:dyDescent="0.3">
      <c r="A773">
        <v>36</v>
      </c>
      <c r="B773" t="s">
        <v>780</v>
      </c>
      <c r="C773" t="s">
        <v>781</v>
      </c>
      <c r="D773" t="s">
        <v>502</v>
      </c>
      <c r="E773" t="s">
        <v>2972</v>
      </c>
      <c r="F773" t="s">
        <v>2973</v>
      </c>
      <c r="G773" t="s">
        <v>782</v>
      </c>
      <c r="H773" t="s">
        <v>98</v>
      </c>
      <c r="I773" t="s">
        <v>74</v>
      </c>
      <c r="J773" t="s">
        <v>75</v>
      </c>
      <c r="K773" s="1">
        <v>45540</v>
      </c>
      <c r="L773" t="s">
        <v>783</v>
      </c>
      <c r="M773">
        <v>2</v>
      </c>
      <c r="O773" t="s">
        <v>45</v>
      </c>
      <c r="P773">
        <v>1</v>
      </c>
      <c r="Q773" t="s">
        <v>45</v>
      </c>
      <c r="R773">
        <v>1</v>
      </c>
      <c r="S773" t="s">
        <v>45</v>
      </c>
      <c r="U773" t="s">
        <v>45</v>
      </c>
      <c r="V773">
        <v>0</v>
      </c>
      <c r="W773" t="s">
        <v>45</v>
      </c>
      <c r="X773">
        <v>13</v>
      </c>
      <c r="Y773" t="s">
        <v>46</v>
      </c>
      <c r="Z773">
        <v>8</v>
      </c>
      <c r="AA773" t="s">
        <v>46</v>
      </c>
      <c r="AB773">
        <v>4</v>
      </c>
      <c r="AC773" t="s">
        <v>47</v>
      </c>
      <c r="AD773">
        <v>2</v>
      </c>
      <c r="AE773" t="s">
        <v>45</v>
      </c>
      <c r="AF773">
        <v>3</v>
      </c>
      <c r="AG773" t="s">
        <v>45</v>
      </c>
      <c r="AH773">
        <v>6445.4500000000007</v>
      </c>
      <c r="AI773" t="s">
        <v>48</v>
      </c>
      <c r="AJ773">
        <v>4</v>
      </c>
      <c r="AK773" t="str">
        <f>_xlfn.XLOOKUP(Table_ExternalData_1[[#This Row],[Shop'[Shop Code']]],Sheet1!D:D,Sheet1!A:A)</f>
        <v>REGION 3 EDUARDO CAMACHO</v>
      </c>
    </row>
    <row r="774" spans="1:37" x14ac:dyDescent="0.3">
      <c r="A774">
        <v>36</v>
      </c>
      <c r="B774" t="s">
        <v>780</v>
      </c>
      <c r="C774" t="s">
        <v>781</v>
      </c>
      <c r="D774" t="s">
        <v>502</v>
      </c>
      <c r="E774" t="s">
        <v>2972</v>
      </c>
      <c r="F774" t="s">
        <v>2973</v>
      </c>
      <c r="G774" t="s">
        <v>782</v>
      </c>
      <c r="H774" t="s">
        <v>98</v>
      </c>
      <c r="I774" t="s">
        <v>74</v>
      </c>
      <c r="J774" t="s">
        <v>75</v>
      </c>
      <c r="K774" s="1">
        <v>45539</v>
      </c>
      <c r="L774" t="s">
        <v>783</v>
      </c>
      <c r="M774">
        <v>2</v>
      </c>
      <c r="O774" t="s">
        <v>45</v>
      </c>
      <c r="Q774" t="s">
        <v>45</v>
      </c>
      <c r="S774" t="s">
        <v>45</v>
      </c>
      <c r="T774">
        <v>2</v>
      </c>
      <c r="U774" t="s">
        <v>45</v>
      </c>
      <c r="W774" t="s">
        <v>45</v>
      </c>
      <c r="X774">
        <v>12</v>
      </c>
      <c r="Y774" t="s">
        <v>46</v>
      </c>
      <c r="Z774">
        <v>10</v>
      </c>
      <c r="AA774" t="s">
        <v>46</v>
      </c>
      <c r="AB774">
        <v>5</v>
      </c>
      <c r="AC774" t="s">
        <v>47</v>
      </c>
      <c r="AD774">
        <v>6</v>
      </c>
      <c r="AE774" t="s">
        <v>45</v>
      </c>
      <c r="AF774">
        <v>4</v>
      </c>
      <c r="AG774" t="s">
        <v>45</v>
      </c>
      <c r="AH774">
        <v>8318.18</v>
      </c>
      <c r="AI774" t="s">
        <v>48</v>
      </c>
      <c r="AJ774">
        <v>3</v>
      </c>
      <c r="AK774" t="str">
        <f>_xlfn.XLOOKUP(Table_ExternalData_1[[#This Row],[Shop'[Shop Code']]],Sheet1!D:D,Sheet1!A:A)</f>
        <v>REGION 3 EDUARDO CAMACHO</v>
      </c>
    </row>
    <row r="775" spans="1:37" x14ac:dyDescent="0.3">
      <c r="A775">
        <v>36</v>
      </c>
      <c r="B775" t="s">
        <v>784</v>
      </c>
      <c r="C775" t="s">
        <v>785</v>
      </c>
      <c r="D775" t="s">
        <v>502</v>
      </c>
      <c r="E775" t="s">
        <v>2972</v>
      </c>
      <c r="F775" t="s">
        <v>2973</v>
      </c>
      <c r="G775" t="s">
        <v>786</v>
      </c>
      <c r="H775" t="s">
        <v>131</v>
      </c>
      <c r="I775" t="s">
        <v>74</v>
      </c>
      <c r="J775" t="s">
        <v>75</v>
      </c>
      <c r="K775" s="1">
        <v>45540</v>
      </c>
      <c r="L775" t="s">
        <v>787</v>
      </c>
      <c r="M775">
        <v>3</v>
      </c>
      <c r="N775">
        <v>4</v>
      </c>
      <c r="O775" t="s">
        <v>45</v>
      </c>
      <c r="Q775" t="s">
        <v>45</v>
      </c>
      <c r="S775" t="s">
        <v>45</v>
      </c>
      <c r="U775" t="s">
        <v>45</v>
      </c>
      <c r="W775" t="s">
        <v>45</v>
      </c>
      <c r="X775">
        <v>27</v>
      </c>
      <c r="Y775" t="s">
        <v>46</v>
      </c>
      <c r="Z775">
        <v>21</v>
      </c>
      <c r="AA775" t="s">
        <v>46</v>
      </c>
      <c r="AB775">
        <v>8</v>
      </c>
      <c r="AC775" t="s">
        <v>47</v>
      </c>
      <c r="AE775" t="s">
        <v>45</v>
      </c>
      <c r="AG775" t="s">
        <v>45</v>
      </c>
      <c r="AI775" t="s">
        <v>48</v>
      </c>
      <c r="AJ775">
        <v>4</v>
      </c>
      <c r="AK775" t="str">
        <f>_xlfn.XLOOKUP(Table_ExternalData_1[[#This Row],[Shop'[Shop Code']]],Sheet1!D:D,Sheet1!A:A)</f>
        <v>REGION 3 EDUARDO CAMACHO</v>
      </c>
    </row>
    <row r="776" spans="1:37" x14ac:dyDescent="0.3">
      <c r="A776">
        <v>36</v>
      </c>
      <c r="B776" t="s">
        <v>784</v>
      </c>
      <c r="C776" t="s">
        <v>785</v>
      </c>
      <c r="D776" t="s">
        <v>502</v>
      </c>
      <c r="E776" t="s">
        <v>2972</v>
      </c>
      <c r="F776" t="s">
        <v>2973</v>
      </c>
      <c r="G776" t="s">
        <v>786</v>
      </c>
      <c r="H776" t="s">
        <v>131</v>
      </c>
      <c r="I776" t="s">
        <v>74</v>
      </c>
      <c r="J776" t="s">
        <v>75</v>
      </c>
      <c r="K776" s="1">
        <v>45538</v>
      </c>
      <c r="L776" t="s">
        <v>787</v>
      </c>
      <c r="M776">
        <v>4</v>
      </c>
      <c r="O776" t="s">
        <v>45</v>
      </c>
      <c r="Q776" t="s">
        <v>45</v>
      </c>
      <c r="S776" t="s">
        <v>45</v>
      </c>
      <c r="U776" t="s">
        <v>45</v>
      </c>
      <c r="W776" t="s">
        <v>45</v>
      </c>
      <c r="X776">
        <v>29</v>
      </c>
      <c r="Y776" t="s">
        <v>46</v>
      </c>
      <c r="Z776">
        <v>19</v>
      </c>
      <c r="AA776" t="s">
        <v>46</v>
      </c>
      <c r="AB776">
        <v>6</v>
      </c>
      <c r="AC776" t="s">
        <v>47</v>
      </c>
      <c r="AD776">
        <v>2</v>
      </c>
      <c r="AE776" t="s">
        <v>45</v>
      </c>
      <c r="AG776" t="s">
        <v>45</v>
      </c>
      <c r="AI776" t="s">
        <v>48</v>
      </c>
      <c r="AJ776">
        <v>2</v>
      </c>
      <c r="AK776" t="str">
        <f>_xlfn.XLOOKUP(Table_ExternalData_1[[#This Row],[Shop'[Shop Code']]],Sheet1!D:D,Sheet1!A:A)</f>
        <v>REGION 3 EDUARDO CAMACHO</v>
      </c>
    </row>
    <row r="777" spans="1:37" x14ac:dyDescent="0.3">
      <c r="A777">
        <v>36</v>
      </c>
      <c r="B777" t="s">
        <v>784</v>
      </c>
      <c r="C777" t="s">
        <v>785</v>
      </c>
      <c r="D777" t="s">
        <v>502</v>
      </c>
      <c r="E777" t="s">
        <v>2972</v>
      </c>
      <c r="F777" t="s">
        <v>2973</v>
      </c>
      <c r="G777" t="s">
        <v>786</v>
      </c>
      <c r="H777" t="s">
        <v>131</v>
      </c>
      <c r="I777" t="s">
        <v>74</v>
      </c>
      <c r="J777" t="s">
        <v>75</v>
      </c>
      <c r="K777" s="1">
        <v>45537</v>
      </c>
      <c r="L777" t="s">
        <v>787</v>
      </c>
      <c r="M777">
        <v>3</v>
      </c>
      <c r="N777">
        <v>6</v>
      </c>
      <c r="O777" t="s">
        <v>45</v>
      </c>
      <c r="Q777" t="s">
        <v>45</v>
      </c>
      <c r="S777" t="s">
        <v>45</v>
      </c>
      <c r="U777" t="s">
        <v>45</v>
      </c>
      <c r="W777" t="s">
        <v>45</v>
      </c>
      <c r="X777">
        <v>39</v>
      </c>
      <c r="Y777" t="s">
        <v>46</v>
      </c>
      <c r="Z777">
        <v>22</v>
      </c>
      <c r="AA777" t="s">
        <v>46</v>
      </c>
      <c r="AB777">
        <v>8</v>
      </c>
      <c r="AC777" t="s">
        <v>47</v>
      </c>
      <c r="AE777" t="s">
        <v>45</v>
      </c>
      <c r="AG777" t="s">
        <v>45</v>
      </c>
      <c r="AI777" t="s">
        <v>48</v>
      </c>
      <c r="AJ777">
        <v>1</v>
      </c>
      <c r="AK777" t="str">
        <f>_xlfn.XLOOKUP(Table_ExternalData_1[[#This Row],[Shop'[Shop Code']]],Sheet1!D:D,Sheet1!A:A)</f>
        <v>REGION 3 EDUARDO CAMACHO</v>
      </c>
    </row>
    <row r="778" spans="1:37" x14ac:dyDescent="0.3">
      <c r="A778">
        <v>36</v>
      </c>
      <c r="B778" t="s">
        <v>784</v>
      </c>
      <c r="C778" t="s">
        <v>785</v>
      </c>
      <c r="D778" t="s">
        <v>502</v>
      </c>
      <c r="E778" t="s">
        <v>2972</v>
      </c>
      <c r="F778" t="s">
        <v>2973</v>
      </c>
      <c r="G778" t="s">
        <v>786</v>
      </c>
      <c r="H778" t="s">
        <v>131</v>
      </c>
      <c r="I778" t="s">
        <v>74</v>
      </c>
      <c r="J778" t="s">
        <v>75</v>
      </c>
      <c r="K778" s="1">
        <v>45539</v>
      </c>
      <c r="L778" t="s">
        <v>787</v>
      </c>
      <c r="M778">
        <v>3</v>
      </c>
      <c r="N778">
        <v>2</v>
      </c>
      <c r="O778" t="s">
        <v>45</v>
      </c>
      <c r="Q778" t="s">
        <v>45</v>
      </c>
      <c r="S778" t="s">
        <v>45</v>
      </c>
      <c r="U778" t="s">
        <v>45</v>
      </c>
      <c r="W778" t="s">
        <v>45</v>
      </c>
      <c r="X778">
        <v>28</v>
      </c>
      <c r="Y778" t="s">
        <v>46</v>
      </c>
      <c r="Z778">
        <v>16</v>
      </c>
      <c r="AA778" t="s">
        <v>46</v>
      </c>
      <c r="AB778">
        <v>6</v>
      </c>
      <c r="AC778" t="s">
        <v>47</v>
      </c>
      <c r="AE778" t="s">
        <v>45</v>
      </c>
      <c r="AG778" t="s">
        <v>45</v>
      </c>
      <c r="AI778" t="s">
        <v>48</v>
      </c>
      <c r="AJ778">
        <v>3</v>
      </c>
      <c r="AK778" t="str">
        <f>_xlfn.XLOOKUP(Table_ExternalData_1[[#This Row],[Shop'[Shop Code']]],Sheet1!D:D,Sheet1!A:A)</f>
        <v>REGION 3 EDUARDO CAMACHO</v>
      </c>
    </row>
    <row r="779" spans="1:37" x14ac:dyDescent="0.3">
      <c r="A779">
        <v>36</v>
      </c>
      <c r="B779" t="s">
        <v>784</v>
      </c>
      <c r="C779" t="s">
        <v>785</v>
      </c>
      <c r="D779" t="s">
        <v>502</v>
      </c>
      <c r="E779" t="s">
        <v>2972</v>
      </c>
      <c r="F779" t="s">
        <v>2973</v>
      </c>
      <c r="G779" t="s">
        <v>786</v>
      </c>
      <c r="H779" t="s">
        <v>131</v>
      </c>
      <c r="I779" t="s">
        <v>74</v>
      </c>
      <c r="J779" t="s">
        <v>75</v>
      </c>
      <c r="K779" s="1">
        <v>45541</v>
      </c>
      <c r="L779" t="s">
        <v>787</v>
      </c>
      <c r="M779">
        <v>4</v>
      </c>
      <c r="N779">
        <v>3</v>
      </c>
      <c r="O779" t="s">
        <v>45</v>
      </c>
      <c r="P779">
        <v>2</v>
      </c>
      <c r="Q779" t="s">
        <v>45</v>
      </c>
      <c r="S779" t="s">
        <v>45</v>
      </c>
      <c r="U779" t="s">
        <v>45</v>
      </c>
      <c r="W779" t="s">
        <v>45</v>
      </c>
      <c r="X779">
        <v>26</v>
      </c>
      <c r="Y779" t="s">
        <v>46</v>
      </c>
      <c r="Z779">
        <v>22</v>
      </c>
      <c r="AA779" t="s">
        <v>46</v>
      </c>
      <c r="AB779">
        <v>10</v>
      </c>
      <c r="AC779" t="s">
        <v>47</v>
      </c>
      <c r="AD779">
        <v>1</v>
      </c>
      <c r="AE779" t="s">
        <v>45</v>
      </c>
      <c r="AF779">
        <v>1</v>
      </c>
      <c r="AG779" t="s">
        <v>45</v>
      </c>
      <c r="AH779">
        <v>2094.5500000000002</v>
      </c>
      <c r="AI779" t="s">
        <v>48</v>
      </c>
      <c r="AJ779">
        <v>5</v>
      </c>
      <c r="AK779" t="str">
        <f>_xlfn.XLOOKUP(Table_ExternalData_1[[#This Row],[Shop'[Shop Code']]],Sheet1!D:D,Sheet1!A:A)</f>
        <v>REGION 3 EDUARDO CAMACHO</v>
      </c>
    </row>
    <row r="780" spans="1:37" x14ac:dyDescent="0.3">
      <c r="A780">
        <v>36</v>
      </c>
      <c r="B780" t="s">
        <v>788</v>
      </c>
      <c r="C780" t="s">
        <v>789</v>
      </c>
      <c r="D780" t="s">
        <v>293</v>
      </c>
      <c r="E780" t="s">
        <v>294</v>
      </c>
      <c r="F780" t="s">
        <v>295</v>
      </c>
      <c r="G780" t="s">
        <v>790</v>
      </c>
      <c r="H780" t="s">
        <v>297</v>
      </c>
      <c r="I780" t="s">
        <v>64</v>
      </c>
      <c r="J780" t="s">
        <v>65</v>
      </c>
      <c r="K780" s="1">
        <v>45539</v>
      </c>
      <c r="L780" t="s">
        <v>791</v>
      </c>
      <c r="M780">
        <v>3</v>
      </c>
      <c r="N780">
        <v>2</v>
      </c>
      <c r="O780" t="s">
        <v>45</v>
      </c>
      <c r="Q780" t="s">
        <v>45</v>
      </c>
      <c r="S780" t="s">
        <v>45</v>
      </c>
      <c r="U780" t="s">
        <v>45</v>
      </c>
      <c r="W780" t="s">
        <v>45</v>
      </c>
      <c r="X780">
        <v>12</v>
      </c>
      <c r="Y780" t="s">
        <v>46</v>
      </c>
      <c r="Z780">
        <v>10</v>
      </c>
      <c r="AA780" t="s">
        <v>46</v>
      </c>
      <c r="AB780">
        <v>4</v>
      </c>
      <c r="AC780" t="s">
        <v>47</v>
      </c>
      <c r="AE780" t="s">
        <v>45</v>
      </c>
      <c r="AG780" t="s">
        <v>45</v>
      </c>
      <c r="AI780" t="s">
        <v>48</v>
      </c>
      <c r="AJ780">
        <v>3</v>
      </c>
      <c r="AK780" t="str">
        <f>_xlfn.XLOOKUP(Table_ExternalData_1[[#This Row],[Shop'[Shop Code']]],Sheet1!D:D,Sheet1!A:A)</f>
        <v>REGION 2 ALEJANDRO COSTAS</v>
      </c>
    </row>
    <row r="781" spans="1:37" x14ac:dyDescent="0.3">
      <c r="A781">
        <v>36</v>
      </c>
      <c r="B781" t="s">
        <v>788</v>
      </c>
      <c r="C781" t="s">
        <v>789</v>
      </c>
      <c r="D781" t="s">
        <v>293</v>
      </c>
      <c r="E781" t="s">
        <v>294</v>
      </c>
      <c r="F781" t="s">
        <v>295</v>
      </c>
      <c r="G781" t="s">
        <v>790</v>
      </c>
      <c r="H781" t="s">
        <v>297</v>
      </c>
      <c r="I781" t="s">
        <v>64</v>
      </c>
      <c r="J781" t="s">
        <v>65</v>
      </c>
      <c r="K781" s="1">
        <v>45538</v>
      </c>
      <c r="L781" t="s">
        <v>791</v>
      </c>
      <c r="M781">
        <v>2</v>
      </c>
      <c r="N781">
        <v>2</v>
      </c>
      <c r="O781" t="s">
        <v>45</v>
      </c>
      <c r="Q781" t="s">
        <v>45</v>
      </c>
      <c r="S781" t="s">
        <v>45</v>
      </c>
      <c r="T781">
        <v>2</v>
      </c>
      <c r="U781" t="s">
        <v>45</v>
      </c>
      <c r="V781">
        <v>2</v>
      </c>
      <c r="W781" t="s">
        <v>45</v>
      </c>
      <c r="X781">
        <v>20</v>
      </c>
      <c r="Y781" t="s">
        <v>46</v>
      </c>
      <c r="Z781">
        <v>17</v>
      </c>
      <c r="AA781" t="s">
        <v>46</v>
      </c>
      <c r="AB781">
        <v>10</v>
      </c>
      <c r="AC781" t="s">
        <v>47</v>
      </c>
      <c r="AE781" t="s">
        <v>45</v>
      </c>
      <c r="AF781">
        <v>2</v>
      </c>
      <c r="AG781" t="s">
        <v>45</v>
      </c>
      <c r="AH781">
        <v>4509.08</v>
      </c>
      <c r="AI781" t="s">
        <v>48</v>
      </c>
      <c r="AJ781">
        <v>2</v>
      </c>
      <c r="AK781" t="str">
        <f>_xlfn.XLOOKUP(Table_ExternalData_1[[#This Row],[Shop'[Shop Code']]],Sheet1!D:D,Sheet1!A:A)</f>
        <v>REGION 2 ALEJANDRO COSTAS</v>
      </c>
    </row>
    <row r="782" spans="1:37" x14ac:dyDescent="0.3">
      <c r="A782">
        <v>36</v>
      </c>
      <c r="B782" t="s">
        <v>788</v>
      </c>
      <c r="C782" t="s">
        <v>789</v>
      </c>
      <c r="D782" t="s">
        <v>293</v>
      </c>
      <c r="E782" t="s">
        <v>294</v>
      </c>
      <c r="F782" t="s">
        <v>295</v>
      </c>
      <c r="G782" t="s">
        <v>790</v>
      </c>
      <c r="H782" t="s">
        <v>297</v>
      </c>
      <c r="I782" t="s">
        <v>64</v>
      </c>
      <c r="J782" t="s">
        <v>65</v>
      </c>
      <c r="K782" s="1">
        <v>45541</v>
      </c>
      <c r="L782" t="s">
        <v>791</v>
      </c>
      <c r="O782" t="s">
        <v>45</v>
      </c>
      <c r="Q782" t="s">
        <v>45</v>
      </c>
      <c r="S782" t="s">
        <v>45</v>
      </c>
      <c r="U782" t="s">
        <v>45</v>
      </c>
      <c r="W782" t="s">
        <v>45</v>
      </c>
      <c r="X782">
        <v>7</v>
      </c>
      <c r="Y782" t="s">
        <v>46</v>
      </c>
      <c r="Z782">
        <v>5</v>
      </c>
      <c r="AA782" t="s">
        <v>46</v>
      </c>
      <c r="AB782">
        <v>2</v>
      </c>
      <c r="AC782" t="s">
        <v>47</v>
      </c>
      <c r="AE782" t="s">
        <v>45</v>
      </c>
      <c r="AG782" t="s">
        <v>45</v>
      </c>
      <c r="AI782" t="s">
        <v>48</v>
      </c>
      <c r="AJ782">
        <v>5</v>
      </c>
      <c r="AK782" t="str">
        <f>_xlfn.XLOOKUP(Table_ExternalData_1[[#This Row],[Shop'[Shop Code']]],Sheet1!D:D,Sheet1!A:A)</f>
        <v>REGION 2 ALEJANDRO COSTAS</v>
      </c>
    </row>
    <row r="783" spans="1:37" x14ac:dyDescent="0.3">
      <c r="A783">
        <v>36</v>
      </c>
      <c r="B783" t="s">
        <v>788</v>
      </c>
      <c r="C783" t="s">
        <v>789</v>
      </c>
      <c r="D783" t="s">
        <v>293</v>
      </c>
      <c r="E783" t="s">
        <v>294</v>
      </c>
      <c r="F783" t="s">
        <v>295</v>
      </c>
      <c r="G783" t="s">
        <v>790</v>
      </c>
      <c r="H783" t="s">
        <v>297</v>
      </c>
      <c r="I783" t="s">
        <v>64</v>
      </c>
      <c r="J783" t="s">
        <v>65</v>
      </c>
      <c r="K783" s="1">
        <v>45537</v>
      </c>
      <c r="L783" t="s">
        <v>791</v>
      </c>
      <c r="M783">
        <v>3</v>
      </c>
      <c r="N783">
        <v>5</v>
      </c>
      <c r="O783" t="s">
        <v>45</v>
      </c>
      <c r="Q783" t="s">
        <v>45</v>
      </c>
      <c r="S783" t="s">
        <v>45</v>
      </c>
      <c r="U783" t="s">
        <v>45</v>
      </c>
      <c r="W783" t="s">
        <v>45</v>
      </c>
      <c r="X783">
        <v>20</v>
      </c>
      <c r="Y783" t="s">
        <v>46</v>
      </c>
      <c r="Z783">
        <v>19</v>
      </c>
      <c r="AA783" t="s">
        <v>46</v>
      </c>
      <c r="AB783">
        <v>5</v>
      </c>
      <c r="AC783" t="s">
        <v>47</v>
      </c>
      <c r="AE783" t="s">
        <v>45</v>
      </c>
      <c r="AG783" t="s">
        <v>45</v>
      </c>
      <c r="AI783" t="s">
        <v>48</v>
      </c>
      <c r="AJ783">
        <v>1</v>
      </c>
      <c r="AK783" t="str">
        <f>_xlfn.XLOOKUP(Table_ExternalData_1[[#This Row],[Shop'[Shop Code']]],Sheet1!D:D,Sheet1!A:A)</f>
        <v>REGION 2 ALEJANDRO COSTAS</v>
      </c>
    </row>
    <row r="784" spans="1:37" x14ac:dyDescent="0.3">
      <c r="A784">
        <v>36</v>
      </c>
      <c r="B784" t="s">
        <v>788</v>
      </c>
      <c r="C784" t="s">
        <v>789</v>
      </c>
      <c r="D784" t="s">
        <v>293</v>
      </c>
      <c r="E784" t="s">
        <v>294</v>
      </c>
      <c r="F784" t="s">
        <v>295</v>
      </c>
      <c r="G784" t="s">
        <v>790</v>
      </c>
      <c r="H784" t="s">
        <v>297</v>
      </c>
      <c r="I784" t="s">
        <v>64</v>
      </c>
      <c r="J784" t="s">
        <v>65</v>
      </c>
      <c r="K784" s="1">
        <v>45540</v>
      </c>
      <c r="L784" t="s">
        <v>791</v>
      </c>
      <c r="M784">
        <v>1</v>
      </c>
      <c r="N784">
        <v>3</v>
      </c>
      <c r="O784" t="s">
        <v>45</v>
      </c>
      <c r="P784">
        <v>0</v>
      </c>
      <c r="Q784" t="s">
        <v>45</v>
      </c>
      <c r="S784" t="s">
        <v>45</v>
      </c>
      <c r="U784" t="s">
        <v>45</v>
      </c>
      <c r="W784" t="s">
        <v>45</v>
      </c>
      <c r="X784">
        <v>11</v>
      </c>
      <c r="Y784" t="s">
        <v>46</v>
      </c>
      <c r="Z784">
        <v>9</v>
      </c>
      <c r="AA784" t="s">
        <v>46</v>
      </c>
      <c r="AB784">
        <v>5</v>
      </c>
      <c r="AC784" t="s">
        <v>47</v>
      </c>
      <c r="AE784" t="s">
        <v>45</v>
      </c>
      <c r="AG784" t="s">
        <v>45</v>
      </c>
      <c r="AI784" t="s">
        <v>48</v>
      </c>
      <c r="AJ784">
        <v>4</v>
      </c>
      <c r="AK784" t="str">
        <f>_xlfn.XLOOKUP(Table_ExternalData_1[[#This Row],[Shop'[Shop Code']]],Sheet1!D:D,Sheet1!A:A)</f>
        <v>REGION 2 ALEJANDRO COSTAS</v>
      </c>
    </row>
    <row r="785" spans="1:37" x14ac:dyDescent="0.3">
      <c r="A785">
        <v>36</v>
      </c>
      <c r="B785" t="s">
        <v>792</v>
      </c>
      <c r="C785" t="s">
        <v>793</v>
      </c>
      <c r="D785" t="s">
        <v>206</v>
      </c>
      <c r="E785" t="s">
        <v>2914</v>
      </c>
      <c r="F785" t="s">
        <v>2915</v>
      </c>
      <c r="G785" t="s">
        <v>794</v>
      </c>
      <c r="H785" t="s">
        <v>55</v>
      </c>
      <c r="I785" t="s">
        <v>56</v>
      </c>
      <c r="J785" t="s">
        <v>57</v>
      </c>
      <c r="K785" s="1">
        <v>45538</v>
      </c>
      <c r="L785" t="s">
        <v>795</v>
      </c>
      <c r="M785">
        <v>1</v>
      </c>
      <c r="N785">
        <v>2</v>
      </c>
      <c r="O785" t="s">
        <v>45</v>
      </c>
      <c r="Q785" t="s">
        <v>45</v>
      </c>
      <c r="S785" t="s">
        <v>45</v>
      </c>
      <c r="U785" t="s">
        <v>45</v>
      </c>
      <c r="W785" t="s">
        <v>45</v>
      </c>
      <c r="X785">
        <v>14</v>
      </c>
      <c r="Y785" t="s">
        <v>46</v>
      </c>
      <c r="Z785">
        <v>7</v>
      </c>
      <c r="AA785" t="s">
        <v>46</v>
      </c>
      <c r="AB785">
        <v>6</v>
      </c>
      <c r="AC785" t="s">
        <v>47</v>
      </c>
      <c r="AE785" t="s">
        <v>45</v>
      </c>
      <c r="AG785" t="s">
        <v>45</v>
      </c>
      <c r="AI785" t="s">
        <v>48</v>
      </c>
      <c r="AJ785">
        <v>2</v>
      </c>
      <c r="AK785" t="str">
        <f>_xlfn.XLOOKUP(Table_ExternalData_1[[#This Row],[Shop'[Shop Code']]],Sheet1!D:D,Sheet1!A:A)</f>
        <v>REGION 1 ALBERTO BLASCO</v>
      </c>
    </row>
    <row r="786" spans="1:37" x14ac:dyDescent="0.3">
      <c r="A786">
        <v>36</v>
      </c>
      <c r="B786" t="s">
        <v>792</v>
      </c>
      <c r="C786" t="s">
        <v>793</v>
      </c>
      <c r="D786" t="s">
        <v>206</v>
      </c>
      <c r="E786" t="s">
        <v>2914</v>
      </c>
      <c r="F786" t="s">
        <v>2915</v>
      </c>
      <c r="G786" t="s">
        <v>794</v>
      </c>
      <c r="H786" t="s">
        <v>55</v>
      </c>
      <c r="I786" t="s">
        <v>56</v>
      </c>
      <c r="J786" t="s">
        <v>57</v>
      </c>
      <c r="K786" s="1">
        <v>45537</v>
      </c>
      <c r="L786" t="s">
        <v>795</v>
      </c>
      <c r="M786">
        <v>1</v>
      </c>
      <c r="O786" t="s">
        <v>45</v>
      </c>
      <c r="Q786" t="s">
        <v>45</v>
      </c>
      <c r="S786" t="s">
        <v>45</v>
      </c>
      <c r="U786" t="s">
        <v>45</v>
      </c>
      <c r="W786" t="s">
        <v>45</v>
      </c>
      <c r="X786">
        <v>11</v>
      </c>
      <c r="Y786" t="s">
        <v>46</v>
      </c>
      <c r="Z786">
        <v>4</v>
      </c>
      <c r="AA786" t="s">
        <v>46</v>
      </c>
      <c r="AB786">
        <v>6</v>
      </c>
      <c r="AC786" t="s">
        <v>47</v>
      </c>
      <c r="AE786" t="s">
        <v>45</v>
      </c>
      <c r="AG786" t="s">
        <v>45</v>
      </c>
      <c r="AI786" t="s">
        <v>48</v>
      </c>
      <c r="AJ786">
        <v>1</v>
      </c>
      <c r="AK786" t="str">
        <f>_xlfn.XLOOKUP(Table_ExternalData_1[[#This Row],[Shop'[Shop Code']]],Sheet1!D:D,Sheet1!A:A)</f>
        <v>REGION 1 ALBERTO BLASCO</v>
      </c>
    </row>
    <row r="787" spans="1:37" x14ac:dyDescent="0.3">
      <c r="A787">
        <v>36</v>
      </c>
      <c r="B787" t="s">
        <v>792</v>
      </c>
      <c r="C787" t="s">
        <v>793</v>
      </c>
      <c r="D787" t="s">
        <v>206</v>
      </c>
      <c r="E787" t="s">
        <v>2914</v>
      </c>
      <c r="F787" t="s">
        <v>2915</v>
      </c>
      <c r="G787" t="s">
        <v>794</v>
      </c>
      <c r="H787" t="s">
        <v>55</v>
      </c>
      <c r="I787" t="s">
        <v>56</v>
      </c>
      <c r="J787" t="s">
        <v>57</v>
      </c>
      <c r="K787" s="1">
        <v>45540</v>
      </c>
      <c r="L787" t="s">
        <v>795</v>
      </c>
      <c r="O787" t="s">
        <v>45</v>
      </c>
      <c r="Q787" t="s">
        <v>45</v>
      </c>
      <c r="S787" t="s">
        <v>45</v>
      </c>
      <c r="U787" t="s">
        <v>45</v>
      </c>
      <c r="W787" t="s">
        <v>45</v>
      </c>
      <c r="X787">
        <v>16</v>
      </c>
      <c r="Y787" t="s">
        <v>46</v>
      </c>
      <c r="Z787">
        <v>10</v>
      </c>
      <c r="AA787" t="s">
        <v>46</v>
      </c>
      <c r="AB787">
        <v>4</v>
      </c>
      <c r="AC787" t="s">
        <v>47</v>
      </c>
      <c r="AD787">
        <v>-1</v>
      </c>
      <c r="AE787" t="s">
        <v>45</v>
      </c>
      <c r="AF787">
        <v>-1</v>
      </c>
      <c r="AG787" t="s">
        <v>45</v>
      </c>
      <c r="AH787">
        <v>0</v>
      </c>
      <c r="AI787" t="s">
        <v>48</v>
      </c>
      <c r="AJ787">
        <v>4</v>
      </c>
      <c r="AK787" t="str">
        <f>_xlfn.XLOOKUP(Table_ExternalData_1[[#This Row],[Shop'[Shop Code']]],Sheet1!D:D,Sheet1!A:A)</f>
        <v>REGION 1 ALBERTO BLASCO</v>
      </c>
    </row>
    <row r="788" spans="1:37" x14ac:dyDescent="0.3">
      <c r="A788">
        <v>36</v>
      </c>
      <c r="B788" t="s">
        <v>792</v>
      </c>
      <c r="C788" t="s">
        <v>793</v>
      </c>
      <c r="D788" t="s">
        <v>206</v>
      </c>
      <c r="E788" t="s">
        <v>2914</v>
      </c>
      <c r="F788" t="s">
        <v>2915</v>
      </c>
      <c r="G788" t="s">
        <v>794</v>
      </c>
      <c r="H788" t="s">
        <v>55</v>
      </c>
      <c r="I788" t="s">
        <v>56</v>
      </c>
      <c r="J788" t="s">
        <v>57</v>
      </c>
      <c r="K788" s="1">
        <v>45539</v>
      </c>
      <c r="L788" t="s">
        <v>795</v>
      </c>
      <c r="M788">
        <v>1</v>
      </c>
      <c r="N788">
        <v>2</v>
      </c>
      <c r="O788" t="s">
        <v>45</v>
      </c>
      <c r="Q788" t="s">
        <v>45</v>
      </c>
      <c r="S788" t="s">
        <v>45</v>
      </c>
      <c r="T788">
        <v>0</v>
      </c>
      <c r="U788" t="s">
        <v>45</v>
      </c>
      <c r="W788" t="s">
        <v>45</v>
      </c>
      <c r="X788">
        <v>6</v>
      </c>
      <c r="Y788" t="s">
        <v>46</v>
      </c>
      <c r="Z788">
        <v>2</v>
      </c>
      <c r="AA788" t="s">
        <v>46</v>
      </c>
      <c r="AB788">
        <v>3</v>
      </c>
      <c r="AC788" t="s">
        <v>47</v>
      </c>
      <c r="AE788" t="s">
        <v>45</v>
      </c>
      <c r="AG788" t="s">
        <v>45</v>
      </c>
      <c r="AI788" t="s">
        <v>48</v>
      </c>
      <c r="AJ788">
        <v>3</v>
      </c>
      <c r="AK788" t="str">
        <f>_xlfn.XLOOKUP(Table_ExternalData_1[[#This Row],[Shop'[Shop Code']]],Sheet1!D:D,Sheet1!A:A)</f>
        <v>REGION 1 ALBERTO BLASCO</v>
      </c>
    </row>
    <row r="789" spans="1:37" x14ac:dyDescent="0.3">
      <c r="A789">
        <v>36</v>
      </c>
      <c r="B789" t="s">
        <v>792</v>
      </c>
      <c r="C789" t="s">
        <v>793</v>
      </c>
      <c r="D789" t="s">
        <v>206</v>
      </c>
      <c r="E789" t="s">
        <v>2914</v>
      </c>
      <c r="F789" t="s">
        <v>2915</v>
      </c>
      <c r="G789" t="s">
        <v>794</v>
      </c>
      <c r="H789" t="s">
        <v>55</v>
      </c>
      <c r="I789" t="s">
        <v>56</v>
      </c>
      <c r="J789" t="s">
        <v>57</v>
      </c>
      <c r="K789" s="1">
        <v>45541</v>
      </c>
      <c r="L789" t="s">
        <v>795</v>
      </c>
      <c r="M789">
        <v>1</v>
      </c>
      <c r="N789">
        <v>2</v>
      </c>
      <c r="O789" t="s">
        <v>45</v>
      </c>
      <c r="Q789" t="s">
        <v>45</v>
      </c>
      <c r="S789" t="s">
        <v>45</v>
      </c>
      <c r="U789" t="s">
        <v>45</v>
      </c>
      <c r="W789" t="s">
        <v>45</v>
      </c>
      <c r="X789">
        <v>13</v>
      </c>
      <c r="Y789" t="s">
        <v>46</v>
      </c>
      <c r="Z789">
        <v>8</v>
      </c>
      <c r="AA789" t="s">
        <v>46</v>
      </c>
      <c r="AB789">
        <v>4</v>
      </c>
      <c r="AC789" t="s">
        <v>47</v>
      </c>
      <c r="AE789" t="s">
        <v>45</v>
      </c>
      <c r="AG789" t="s">
        <v>45</v>
      </c>
      <c r="AI789" t="s">
        <v>48</v>
      </c>
      <c r="AJ789">
        <v>5</v>
      </c>
      <c r="AK789" t="str">
        <f>_xlfn.XLOOKUP(Table_ExternalData_1[[#This Row],[Shop'[Shop Code']]],Sheet1!D:D,Sheet1!A:A)</f>
        <v>REGION 1 ALBERTO BLASCO</v>
      </c>
    </row>
    <row r="790" spans="1:37" x14ac:dyDescent="0.3">
      <c r="A790">
        <v>36</v>
      </c>
      <c r="B790" t="s">
        <v>796</v>
      </c>
      <c r="C790" t="s">
        <v>797</v>
      </c>
      <c r="D790" t="s">
        <v>317</v>
      </c>
      <c r="E790" t="s">
        <v>318</v>
      </c>
      <c r="F790" t="s">
        <v>319</v>
      </c>
      <c r="G790" t="s">
        <v>798</v>
      </c>
      <c r="H790" t="s">
        <v>799</v>
      </c>
      <c r="I790" t="s">
        <v>74</v>
      </c>
      <c r="J790" t="s">
        <v>75</v>
      </c>
      <c r="K790" s="1">
        <v>45541</v>
      </c>
      <c r="L790" t="s">
        <v>800</v>
      </c>
      <c r="M790">
        <v>1</v>
      </c>
      <c r="O790" t="s">
        <v>45</v>
      </c>
      <c r="Q790" t="s">
        <v>45</v>
      </c>
      <c r="S790" t="s">
        <v>45</v>
      </c>
      <c r="U790" t="s">
        <v>45</v>
      </c>
      <c r="W790" t="s">
        <v>45</v>
      </c>
      <c r="X790">
        <v>19</v>
      </c>
      <c r="Y790" t="s">
        <v>46</v>
      </c>
      <c r="Z790">
        <v>13</v>
      </c>
      <c r="AA790" t="s">
        <v>46</v>
      </c>
      <c r="AB790">
        <v>2</v>
      </c>
      <c r="AC790" t="s">
        <v>47</v>
      </c>
      <c r="AE790" t="s">
        <v>45</v>
      </c>
      <c r="AG790" t="s">
        <v>45</v>
      </c>
      <c r="AI790" t="s">
        <v>48</v>
      </c>
      <c r="AJ790">
        <v>5</v>
      </c>
      <c r="AK790" t="str">
        <f>_xlfn.XLOOKUP(Table_ExternalData_1[[#This Row],[Shop'[Shop Code']]],Sheet1!D:D,Sheet1!A:A)</f>
        <v>REGION 3 EDUARDO CAMACHO</v>
      </c>
    </row>
    <row r="791" spans="1:37" x14ac:dyDescent="0.3">
      <c r="A791">
        <v>36</v>
      </c>
      <c r="B791" t="s">
        <v>796</v>
      </c>
      <c r="C791" t="s">
        <v>797</v>
      </c>
      <c r="D791" t="s">
        <v>317</v>
      </c>
      <c r="E791" t="s">
        <v>318</v>
      </c>
      <c r="F791" t="s">
        <v>319</v>
      </c>
      <c r="G791" t="s">
        <v>798</v>
      </c>
      <c r="H791" t="s">
        <v>799</v>
      </c>
      <c r="I791" t="s">
        <v>74</v>
      </c>
      <c r="J791" t="s">
        <v>75</v>
      </c>
      <c r="K791" s="1">
        <v>45538</v>
      </c>
      <c r="L791" t="s">
        <v>800</v>
      </c>
      <c r="M791">
        <v>5</v>
      </c>
      <c r="N791">
        <v>0</v>
      </c>
      <c r="O791" t="s">
        <v>45</v>
      </c>
      <c r="P791">
        <v>0</v>
      </c>
      <c r="Q791" t="s">
        <v>45</v>
      </c>
      <c r="S791" t="s">
        <v>45</v>
      </c>
      <c r="U791" t="s">
        <v>45</v>
      </c>
      <c r="W791" t="s">
        <v>45</v>
      </c>
      <c r="X791">
        <v>21</v>
      </c>
      <c r="Y791" t="s">
        <v>46</v>
      </c>
      <c r="Z791">
        <v>16</v>
      </c>
      <c r="AA791" t="s">
        <v>46</v>
      </c>
      <c r="AB791">
        <v>1</v>
      </c>
      <c r="AC791" t="s">
        <v>47</v>
      </c>
      <c r="AE791" t="s">
        <v>45</v>
      </c>
      <c r="AG791" t="s">
        <v>45</v>
      </c>
      <c r="AI791" t="s">
        <v>48</v>
      </c>
      <c r="AJ791">
        <v>2</v>
      </c>
      <c r="AK791" t="str">
        <f>_xlfn.XLOOKUP(Table_ExternalData_1[[#This Row],[Shop'[Shop Code']]],Sheet1!D:D,Sheet1!A:A)</f>
        <v>REGION 3 EDUARDO CAMACHO</v>
      </c>
    </row>
    <row r="792" spans="1:37" x14ac:dyDescent="0.3">
      <c r="A792">
        <v>36</v>
      </c>
      <c r="B792" t="s">
        <v>796</v>
      </c>
      <c r="C792" t="s">
        <v>797</v>
      </c>
      <c r="D792" t="s">
        <v>317</v>
      </c>
      <c r="E792" t="s">
        <v>318</v>
      </c>
      <c r="F792" t="s">
        <v>319</v>
      </c>
      <c r="G792" t="s">
        <v>798</v>
      </c>
      <c r="H792" t="s">
        <v>799</v>
      </c>
      <c r="I792" t="s">
        <v>74</v>
      </c>
      <c r="J792" t="s">
        <v>75</v>
      </c>
      <c r="K792" s="1">
        <v>45537</v>
      </c>
      <c r="L792" t="s">
        <v>800</v>
      </c>
      <c r="M792">
        <v>3</v>
      </c>
      <c r="N792">
        <v>2</v>
      </c>
      <c r="O792" t="s">
        <v>45</v>
      </c>
      <c r="Q792" t="s">
        <v>45</v>
      </c>
      <c r="S792" t="s">
        <v>45</v>
      </c>
      <c r="U792" t="s">
        <v>45</v>
      </c>
      <c r="W792" t="s">
        <v>45</v>
      </c>
      <c r="X792">
        <v>18</v>
      </c>
      <c r="Y792" t="s">
        <v>46</v>
      </c>
      <c r="Z792">
        <v>13</v>
      </c>
      <c r="AA792" t="s">
        <v>46</v>
      </c>
      <c r="AB792">
        <v>4</v>
      </c>
      <c r="AC792" t="s">
        <v>47</v>
      </c>
      <c r="AE792" t="s">
        <v>45</v>
      </c>
      <c r="AG792" t="s">
        <v>45</v>
      </c>
      <c r="AI792" t="s">
        <v>48</v>
      </c>
      <c r="AJ792">
        <v>1</v>
      </c>
      <c r="AK792" t="str">
        <f>_xlfn.XLOOKUP(Table_ExternalData_1[[#This Row],[Shop'[Shop Code']]],Sheet1!D:D,Sheet1!A:A)</f>
        <v>REGION 3 EDUARDO CAMACHO</v>
      </c>
    </row>
    <row r="793" spans="1:37" x14ac:dyDescent="0.3">
      <c r="A793">
        <v>36</v>
      </c>
      <c r="B793" t="s">
        <v>796</v>
      </c>
      <c r="C793" t="s">
        <v>797</v>
      </c>
      <c r="D793" t="s">
        <v>317</v>
      </c>
      <c r="E793" t="s">
        <v>318</v>
      </c>
      <c r="F793" t="s">
        <v>319</v>
      </c>
      <c r="G793" t="s">
        <v>798</v>
      </c>
      <c r="H793" t="s">
        <v>799</v>
      </c>
      <c r="I793" t="s">
        <v>74</v>
      </c>
      <c r="J793" t="s">
        <v>75</v>
      </c>
      <c r="K793" s="1">
        <v>45540</v>
      </c>
      <c r="L793" t="s">
        <v>800</v>
      </c>
      <c r="M793">
        <v>1</v>
      </c>
      <c r="O793" t="s">
        <v>45</v>
      </c>
      <c r="Q793" t="s">
        <v>45</v>
      </c>
      <c r="S793" t="s">
        <v>45</v>
      </c>
      <c r="U793" t="s">
        <v>45</v>
      </c>
      <c r="W793" t="s">
        <v>45</v>
      </c>
      <c r="X793">
        <v>6</v>
      </c>
      <c r="Y793" t="s">
        <v>46</v>
      </c>
      <c r="Z793">
        <v>3</v>
      </c>
      <c r="AA793" t="s">
        <v>46</v>
      </c>
      <c r="AB793">
        <v>2</v>
      </c>
      <c r="AC793" t="s">
        <v>47</v>
      </c>
      <c r="AE793" t="s">
        <v>45</v>
      </c>
      <c r="AG793" t="s">
        <v>45</v>
      </c>
      <c r="AI793" t="s">
        <v>48</v>
      </c>
      <c r="AJ793">
        <v>4</v>
      </c>
      <c r="AK793" t="str">
        <f>_xlfn.XLOOKUP(Table_ExternalData_1[[#This Row],[Shop'[Shop Code']]],Sheet1!D:D,Sheet1!A:A)</f>
        <v>REGION 3 EDUARDO CAMACHO</v>
      </c>
    </row>
    <row r="794" spans="1:37" x14ac:dyDescent="0.3">
      <c r="A794">
        <v>36</v>
      </c>
      <c r="B794" t="s">
        <v>796</v>
      </c>
      <c r="C794" t="s">
        <v>797</v>
      </c>
      <c r="D794" t="s">
        <v>317</v>
      </c>
      <c r="E794" t="s">
        <v>318</v>
      </c>
      <c r="F794" t="s">
        <v>319</v>
      </c>
      <c r="G794" t="s">
        <v>798</v>
      </c>
      <c r="H794" t="s">
        <v>799</v>
      </c>
      <c r="I794" t="s">
        <v>74</v>
      </c>
      <c r="J794" t="s">
        <v>75</v>
      </c>
      <c r="K794" s="1">
        <v>45539</v>
      </c>
      <c r="L794" t="s">
        <v>800</v>
      </c>
      <c r="M794">
        <v>4</v>
      </c>
      <c r="N794">
        <v>4</v>
      </c>
      <c r="O794" t="s">
        <v>45</v>
      </c>
      <c r="Q794" t="s">
        <v>45</v>
      </c>
      <c r="S794" t="s">
        <v>45</v>
      </c>
      <c r="U794" t="s">
        <v>45</v>
      </c>
      <c r="W794" t="s">
        <v>45</v>
      </c>
      <c r="X794">
        <v>22</v>
      </c>
      <c r="Y794" t="s">
        <v>46</v>
      </c>
      <c r="Z794">
        <v>14</v>
      </c>
      <c r="AA794" t="s">
        <v>46</v>
      </c>
      <c r="AB794">
        <v>2</v>
      </c>
      <c r="AC794" t="s">
        <v>47</v>
      </c>
      <c r="AD794">
        <v>2</v>
      </c>
      <c r="AE794" t="s">
        <v>45</v>
      </c>
      <c r="AG794" t="s">
        <v>45</v>
      </c>
      <c r="AI794" t="s">
        <v>48</v>
      </c>
      <c r="AJ794">
        <v>3</v>
      </c>
      <c r="AK794" t="str">
        <f>_xlfn.XLOOKUP(Table_ExternalData_1[[#This Row],[Shop'[Shop Code']]],Sheet1!D:D,Sheet1!A:A)</f>
        <v>REGION 3 EDUARDO CAMACHO</v>
      </c>
    </row>
    <row r="795" spans="1:37" x14ac:dyDescent="0.3">
      <c r="A795">
        <v>36</v>
      </c>
      <c r="B795" t="s">
        <v>801</v>
      </c>
      <c r="C795" t="s">
        <v>802</v>
      </c>
      <c r="D795" t="s">
        <v>212</v>
      </c>
      <c r="E795" t="s">
        <v>213</v>
      </c>
      <c r="F795" t="s">
        <v>214</v>
      </c>
      <c r="G795" t="s">
        <v>803</v>
      </c>
      <c r="H795" t="s">
        <v>216</v>
      </c>
      <c r="I795" t="s">
        <v>42</v>
      </c>
      <c r="J795" t="s">
        <v>43</v>
      </c>
      <c r="K795" s="1">
        <v>45540</v>
      </c>
      <c r="L795" t="s">
        <v>804</v>
      </c>
      <c r="M795">
        <v>3</v>
      </c>
      <c r="N795">
        <v>2</v>
      </c>
      <c r="O795" t="s">
        <v>45</v>
      </c>
      <c r="Q795" t="s">
        <v>45</v>
      </c>
      <c r="S795" t="s">
        <v>45</v>
      </c>
      <c r="U795" t="s">
        <v>45</v>
      </c>
      <c r="W795" t="s">
        <v>45</v>
      </c>
      <c r="X795">
        <v>15</v>
      </c>
      <c r="Y795" t="s">
        <v>46</v>
      </c>
      <c r="Z795">
        <v>12</v>
      </c>
      <c r="AA795" t="s">
        <v>46</v>
      </c>
      <c r="AB795">
        <v>5</v>
      </c>
      <c r="AC795" t="s">
        <v>47</v>
      </c>
      <c r="AE795" t="s">
        <v>45</v>
      </c>
      <c r="AG795" t="s">
        <v>45</v>
      </c>
      <c r="AI795" t="s">
        <v>48</v>
      </c>
      <c r="AJ795">
        <v>4</v>
      </c>
      <c r="AK795" t="str">
        <f>_xlfn.XLOOKUP(Table_ExternalData_1[[#This Row],[Shop'[Shop Code']]],Sheet1!D:D,Sheet1!A:A)</f>
        <v>REGION 4 LEYRE IBEAS</v>
      </c>
    </row>
    <row r="796" spans="1:37" x14ac:dyDescent="0.3">
      <c r="A796">
        <v>36</v>
      </c>
      <c r="B796" t="s">
        <v>801</v>
      </c>
      <c r="C796" t="s">
        <v>802</v>
      </c>
      <c r="D796" t="s">
        <v>212</v>
      </c>
      <c r="E796" t="s">
        <v>213</v>
      </c>
      <c r="F796" t="s">
        <v>214</v>
      </c>
      <c r="G796" t="s">
        <v>803</v>
      </c>
      <c r="H796" t="s">
        <v>216</v>
      </c>
      <c r="I796" t="s">
        <v>42</v>
      </c>
      <c r="J796" t="s">
        <v>43</v>
      </c>
      <c r="K796" s="1">
        <v>45541</v>
      </c>
      <c r="L796" t="s">
        <v>804</v>
      </c>
      <c r="M796">
        <v>2</v>
      </c>
      <c r="O796" t="s">
        <v>45</v>
      </c>
      <c r="Q796" t="s">
        <v>45</v>
      </c>
      <c r="S796" t="s">
        <v>45</v>
      </c>
      <c r="T796">
        <v>0</v>
      </c>
      <c r="U796" t="s">
        <v>45</v>
      </c>
      <c r="W796" t="s">
        <v>45</v>
      </c>
      <c r="X796">
        <v>13</v>
      </c>
      <c r="Y796" t="s">
        <v>46</v>
      </c>
      <c r="Z796">
        <v>8</v>
      </c>
      <c r="AA796" t="s">
        <v>46</v>
      </c>
      <c r="AB796">
        <v>4</v>
      </c>
      <c r="AC796" t="s">
        <v>47</v>
      </c>
      <c r="AD796">
        <v>2</v>
      </c>
      <c r="AE796" t="s">
        <v>45</v>
      </c>
      <c r="AF796">
        <v>2</v>
      </c>
      <c r="AG796" t="s">
        <v>45</v>
      </c>
      <c r="AH796">
        <v>3636.36</v>
      </c>
      <c r="AI796" t="s">
        <v>48</v>
      </c>
      <c r="AJ796">
        <v>5</v>
      </c>
      <c r="AK796" t="str">
        <f>_xlfn.XLOOKUP(Table_ExternalData_1[[#This Row],[Shop'[Shop Code']]],Sheet1!D:D,Sheet1!A:A)</f>
        <v>REGION 4 LEYRE IBEAS</v>
      </c>
    </row>
    <row r="797" spans="1:37" x14ac:dyDescent="0.3">
      <c r="A797">
        <v>36</v>
      </c>
      <c r="B797" t="s">
        <v>801</v>
      </c>
      <c r="C797" t="s">
        <v>802</v>
      </c>
      <c r="D797" t="s">
        <v>212</v>
      </c>
      <c r="E797" t="s">
        <v>213</v>
      </c>
      <c r="F797" t="s">
        <v>214</v>
      </c>
      <c r="G797" t="s">
        <v>803</v>
      </c>
      <c r="H797" t="s">
        <v>216</v>
      </c>
      <c r="I797" t="s">
        <v>42</v>
      </c>
      <c r="J797" t="s">
        <v>43</v>
      </c>
      <c r="K797" s="1">
        <v>45539</v>
      </c>
      <c r="L797" t="s">
        <v>804</v>
      </c>
      <c r="N797">
        <v>2</v>
      </c>
      <c r="O797" t="s">
        <v>45</v>
      </c>
      <c r="Q797" t="s">
        <v>45</v>
      </c>
      <c r="S797" t="s">
        <v>45</v>
      </c>
      <c r="U797" t="s">
        <v>45</v>
      </c>
      <c r="W797" t="s">
        <v>45</v>
      </c>
      <c r="X797">
        <v>9</v>
      </c>
      <c r="Y797" t="s">
        <v>46</v>
      </c>
      <c r="Z797">
        <v>1</v>
      </c>
      <c r="AA797" t="s">
        <v>46</v>
      </c>
      <c r="AB797">
        <v>3</v>
      </c>
      <c r="AC797" t="s">
        <v>47</v>
      </c>
      <c r="AE797" t="s">
        <v>45</v>
      </c>
      <c r="AG797" t="s">
        <v>45</v>
      </c>
      <c r="AI797" t="s">
        <v>48</v>
      </c>
      <c r="AJ797">
        <v>3</v>
      </c>
      <c r="AK797" t="str">
        <f>_xlfn.XLOOKUP(Table_ExternalData_1[[#This Row],[Shop'[Shop Code']]],Sheet1!D:D,Sheet1!A:A)</f>
        <v>REGION 4 LEYRE IBEAS</v>
      </c>
    </row>
    <row r="798" spans="1:37" x14ac:dyDescent="0.3">
      <c r="A798">
        <v>36</v>
      </c>
      <c r="B798" t="s">
        <v>801</v>
      </c>
      <c r="C798" t="s">
        <v>802</v>
      </c>
      <c r="D798" t="s">
        <v>212</v>
      </c>
      <c r="E798" t="s">
        <v>213</v>
      </c>
      <c r="F798" t="s">
        <v>214</v>
      </c>
      <c r="G798" t="s">
        <v>803</v>
      </c>
      <c r="H798" t="s">
        <v>216</v>
      </c>
      <c r="I798" t="s">
        <v>42</v>
      </c>
      <c r="J798" t="s">
        <v>43</v>
      </c>
      <c r="K798" s="1">
        <v>45537</v>
      </c>
      <c r="L798" t="s">
        <v>804</v>
      </c>
      <c r="M798">
        <v>2</v>
      </c>
      <c r="O798" t="s">
        <v>45</v>
      </c>
      <c r="Q798" t="s">
        <v>45</v>
      </c>
      <c r="S798" t="s">
        <v>45</v>
      </c>
      <c r="U798" t="s">
        <v>45</v>
      </c>
      <c r="W798" t="s">
        <v>45</v>
      </c>
      <c r="X798">
        <v>20</v>
      </c>
      <c r="Y798" t="s">
        <v>46</v>
      </c>
      <c r="Z798">
        <v>9</v>
      </c>
      <c r="AA798" t="s">
        <v>46</v>
      </c>
      <c r="AB798">
        <v>2</v>
      </c>
      <c r="AC798" t="s">
        <v>47</v>
      </c>
      <c r="AE798" t="s">
        <v>45</v>
      </c>
      <c r="AG798" t="s">
        <v>45</v>
      </c>
      <c r="AI798" t="s">
        <v>48</v>
      </c>
      <c r="AJ798">
        <v>1</v>
      </c>
      <c r="AK798" t="str">
        <f>_xlfn.XLOOKUP(Table_ExternalData_1[[#This Row],[Shop'[Shop Code']]],Sheet1!D:D,Sheet1!A:A)</f>
        <v>REGION 4 LEYRE IBEAS</v>
      </c>
    </row>
    <row r="799" spans="1:37" x14ac:dyDescent="0.3">
      <c r="A799">
        <v>36</v>
      </c>
      <c r="B799" t="s">
        <v>801</v>
      </c>
      <c r="C799" t="s">
        <v>802</v>
      </c>
      <c r="D799" t="s">
        <v>212</v>
      </c>
      <c r="E799" t="s">
        <v>213</v>
      </c>
      <c r="F799" t="s">
        <v>214</v>
      </c>
      <c r="G799" t="s">
        <v>803</v>
      </c>
      <c r="H799" t="s">
        <v>216</v>
      </c>
      <c r="I799" t="s">
        <v>42</v>
      </c>
      <c r="J799" t="s">
        <v>43</v>
      </c>
      <c r="K799" s="1">
        <v>45538</v>
      </c>
      <c r="L799" t="s">
        <v>804</v>
      </c>
      <c r="M799">
        <v>1</v>
      </c>
      <c r="O799" t="s">
        <v>45</v>
      </c>
      <c r="Q799" t="s">
        <v>45</v>
      </c>
      <c r="S799" t="s">
        <v>45</v>
      </c>
      <c r="U799" t="s">
        <v>45</v>
      </c>
      <c r="W799" t="s">
        <v>45</v>
      </c>
      <c r="X799">
        <v>13</v>
      </c>
      <c r="Y799" t="s">
        <v>46</v>
      </c>
      <c r="Z799">
        <v>7</v>
      </c>
      <c r="AA799" t="s">
        <v>46</v>
      </c>
      <c r="AB799">
        <v>1</v>
      </c>
      <c r="AC799" t="s">
        <v>47</v>
      </c>
      <c r="AE799" t="s">
        <v>45</v>
      </c>
      <c r="AG799" t="s">
        <v>45</v>
      </c>
      <c r="AI799" t="s">
        <v>48</v>
      </c>
      <c r="AJ799">
        <v>2</v>
      </c>
      <c r="AK799" t="str">
        <f>_xlfn.XLOOKUP(Table_ExternalData_1[[#This Row],[Shop'[Shop Code']]],Sheet1!D:D,Sheet1!A:A)</f>
        <v>REGION 4 LEYRE IBEAS</v>
      </c>
    </row>
    <row r="800" spans="1:37" x14ac:dyDescent="0.3">
      <c r="A800">
        <v>36</v>
      </c>
      <c r="B800" t="s">
        <v>805</v>
      </c>
      <c r="C800" t="s">
        <v>806</v>
      </c>
      <c r="D800" t="s">
        <v>250</v>
      </c>
      <c r="E800" t="s">
        <v>251</v>
      </c>
      <c r="F800" t="s">
        <v>252</v>
      </c>
      <c r="G800" t="s">
        <v>807</v>
      </c>
      <c r="H800" t="s">
        <v>408</v>
      </c>
      <c r="I800" t="s">
        <v>64</v>
      </c>
      <c r="J800" t="s">
        <v>65</v>
      </c>
      <c r="K800" s="1">
        <v>45537</v>
      </c>
      <c r="L800" t="s">
        <v>808</v>
      </c>
      <c r="M800">
        <v>1</v>
      </c>
      <c r="O800" t="s">
        <v>45</v>
      </c>
      <c r="Q800" t="s">
        <v>45</v>
      </c>
      <c r="S800" t="s">
        <v>45</v>
      </c>
      <c r="U800" t="s">
        <v>45</v>
      </c>
      <c r="W800" t="s">
        <v>45</v>
      </c>
      <c r="X800">
        <v>14</v>
      </c>
      <c r="Y800" t="s">
        <v>46</v>
      </c>
      <c r="Z800">
        <v>8</v>
      </c>
      <c r="AA800" t="s">
        <v>46</v>
      </c>
      <c r="AB800">
        <v>9</v>
      </c>
      <c r="AC800" t="s">
        <v>47</v>
      </c>
      <c r="AD800">
        <v>0</v>
      </c>
      <c r="AE800" t="s">
        <v>45</v>
      </c>
      <c r="AF800">
        <v>-2</v>
      </c>
      <c r="AG800" t="s">
        <v>45</v>
      </c>
      <c r="AH800">
        <v>-4136.3599999999997</v>
      </c>
      <c r="AI800" t="s">
        <v>48</v>
      </c>
      <c r="AJ800">
        <v>1</v>
      </c>
      <c r="AK800" t="str">
        <f>_xlfn.XLOOKUP(Table_ExternalData_1[[#This Row],[Shop'[Shop Code']]],Sheet1!D:D,Sheet1!A:A)</f>
        <v>REGION 2 ALEJANDRO COSTAS</v>
      </c>
    </row>
    <row r="801" spans="1:37" x14ac:dyDescent="0.3">
      <c r="A801">
        <v>36</v>
      </c>
      <c r="B801" t="s">
        <v>805</v>
      </c>
      <c r="C801" t="s">
        <v>806</v>
      </c>
      <c r="D801" t="s">
        <v>250</v>
      </c>
      <c r="E801" t="s">
        <v>251</v>
      </c>
      <c r="F801" t="s">
        <v>252</v>
      </c>
      <c r="G801" t="s">
        <v>807</v>
      </c>
      <c r="H801" t="s">
        <v>408</v>
      </c>
      <c r="I801" t="s">
        <v>64</v>
      </c>
      <c r="J801" t="s">
        <v>65</v>
      </c>
      <c r="K801" s="1">
        <v>45538</v>
      </c>
      <c r="L801" t="s">
        <v>808</v>
      </c>
      <c r="M801">
        <v>1</v>
      </c>
      <c r="O801" t="s">
        <v>45</v>
      </c>
      <c r="Q801" t="s">
        <v>45</v>
      </c>
      <c r="S801" t="s">
        <v>45</v>
      </c>
      <c r="U801" t="s">
        <v>45</v>
      </c>
      <c r="W801" t="s">
        <v>45</v>
      </c>
      <c r="X801">
        <v>8</v>
      </c>
      <c r="Y801" t="s">
        <v>46</v>
      </c>
      <c r="Z801">
        <v>5</v>
      </c>
      <c r="AA801" t="s">
        <v>46</v>
      </c>
      <c r="AB801">
        <v>8</v>
      </c>
      <c r="AC801" t="s">
        <v>47</v>
      </c>
      <c r="AE801" t="s">
        <v>45</v>
      </c>
      <c r="AG801" t="s">
        <v>45</v>
      </c>
      <c r="AI801" t="s">
        <v>48</v>
      </c>
      <c r="AJ801">
        <v>2</v>
      </c>
      <c r="AK801" t="str">
        <f>_xlfn.XLOOKUP(Table_ExternalData_1[[#This Row],[Shop'[Shop Code']]],Sheet1!D:D,Sheet1!A:A)</f>
        <v>REGION 2 ALEJANDRO COSTAS</v>
      </c>
    </row>
    <row r="802" spans="1:37" x14ac:dyDescent="0.3">
      <c r="A802">
        <v>36</v>
      </c>
      <c r="B802" t="s">
        <v>805</v>
      </c>
      <c r="C802" t="s">
        <v>806</v>
      </c>
      <c r="D802" t="s">
        <v>250</v>
      </c>
      <c r="E802" t="s">
        <v>251</v>
      </c>
      <c r="F802" t="s">
        <v>252</v>
      </c>
      <c r="G802" t="s">
        <v>807</v>
      </c>
      <c r="H802" t="s">
        <v>408</v>
      </c>
      <c r="I802" t="s">
        <v>64</v>
      </c>
      <c r="J802" t="s">
        <v>65</v>
      </c>
      <c r="K802" s="1">
        <v>45540</v>
      </c>
      <c r="L802" t="s">
        <v>808</v>
      </c>
      <c r="M802">
        <v>1</v>
      </c>
      <c r="N802">
        <v>2</v>
      </c>
      <c r="O802" t="s">
        <v>45</v>
      </c>
      <c r="Q802" t="s">
        <v>45</v>
      </c>
      <c r="S802" t="s">
        <v>45</v>
      </c>
      <c r="U802" t="s">
        <v>45</v>
      </c>
      <c r="W802" t="s">
        <v>45</v>
      </c>
      <c r="X802">
        <v>9</v>
      </c>
      <c r="Y802" t="s">
        <v>46</v>
      </c>
      <c r="Z802">
        <v>6</v>
      </c>
      <c r="AA802" t="s">
        <v>46</v>
      </c>
      <c r="AB802">
        <v>4</v>
      </c>
      <c r="AC802" t="s">
        <v>47</v>
      </c>
      <c r="AE802" t="s">
        <v>45</v>
      </c>
      <c r="AG802" t="s">
        <v>45</v>
      </c>
      <c r="AI802" t="s">
        <v>48</v>
      </c>
      <c r="AJ802">
        <v>4</v>
      </c>
      <c r="AK802" t="str">
        <f>_xlfn.XLOOKUP(Table_ExternalData_1[[#This Row],[Shop'[Shop Code']]],Sheet1!D:D,Sheet1!A:A)</f>
        <v>REGION 2 ALEJANDRO COSTAS</v>
      </c>
    </row>
    <row r="803" spans="1:37" x14ac:dyDescent="0.3">
      <c r="A803">
        <v>36</v>
      </c>
      <c r="B803" t="s">
        <v>805</v>
      </c>
      <c r="C803" t="s">
        <v>806</v>
      </c>
      <c r="D803" t="s">
        <v>250</v>
      </c>
      <c r="E803" t="s">
        <v>251</v>
      </c>
      <c r="F803" t="s">
        <v>252</v>
      </c>
      <c r="G803" t="s">
        <v>807</v>
      </c>
      <c r="H803" t="s">
        <v>408</v>
      </c>
      <c r="I803" t="s">
        <v>64</v>
      </c>
      <c r="J803" t="s">
        <v>65</v>
      </c>
      <c r="K803" s="1">
        <v>45541</v>
      </c>
      <c r="L803" t="s">
        <v>808</v>
      </c>
      <c r="O803" t="s">
        <v>45</v>
      </c>
      <c r="Q803" t="s">
        <v>45</v>
      </c>
      <c r="S803" t="s">
        <v>45</v>
      </c>
      <c r="U803" t="s">
        <v>45</v>
      </c>
      <c r="W803" t="s">
        <v>45</v>
      </c>
      <c r="X803">
        <v>10</v>
      </c>
      <c r="Y803" t="s">
        <v>46</v>
      </c>
      <c r="Z803">
        <v>8</v>
      </c>
      <c r="AA803" t="s">
        <v>46</v>
      </c>
      <c r="AB803">
        <v>2</v>
      </c>
      <c r="AC803" t="s">
        <v>47</v>
      </c>
      <c r="AE803" t="s">
        <v>45</v>
      </c>
      <c r="AG803" t="s">
        <v>45</v>
      </c>
      <c r="AI803" t="s">
        <v>48</v>
      </c>
      <c r="AJ803">
        <v>5</v>
      </c>
      <c r="AK803" t="str">
        <f>_xlfn.XLOOKUP(Table_ExternalData_1[[#This Row],[Shop'[Shop Code']]],Sheet1!D:D,Sheet1!A:A)</f>
        <v>REGION 2 ALEJANDRO COSTAS</v>
      </c>
    </row>
    <row r="804" spans="1:37" x14ac:dyDescent="0.3">
      <c r="A804">
        <v>36</v>
      </c>
      <c r="B804" t="s">
        <v>805</v>
      </c>
      <c r="C804" t="s">
        <v>806</v>
      </c>
      <c r="D804" t="s">
        <v>250</v>
      </c>
      <c r="E804" t="s">
        <v>251</v>
      </c>
      <c r="F804" t="s">
        <v>252</v>
      </c>
      <c r="G804" t="s">
        <v>807</v>
      </c>
      <c r="H804" t="s">
        <v>408</v>
      </c>
      <c r="I804" t="s">
        <v>64</v>
      </c>
      <c r="J804" t="s">
        <v>65</v>
      </c>
      <c r="K804" s="1">
        <v>45539</v>
      </c>
      <c r="L804" t="s">
        <v>808</v>
      </c>
      <c r="M804">
        <v>2</v>
      </c>
      <c r="N804">
        <v>2</v>
      </c>
      <c r="O804" t="s">
        <v>45</v>
      </c>
      <c r="Q804" t="s">
        <v>45</v>
      </c>
      <c r="S804" t="s">
        <v>45</v>
      </c>
      <c r="U804" t="s">
        <v>45</v>
      </c>
      <c r="W804" t="s">
        <v>45</v>
      </c>
      <c r="X804">
        <v>5</v>
      </c>
      <c r="Y804" t="s">
        <v>46</v>
      </c>
      <c r="Z804">
        <v>4</v>
      </c>
      <c r="AA804" t="s">
        <v>46</v>
      </c>
      <c r="AB804">
        <v>9</v>
      </c>
      <c r="AC804" t="s">
        <v>47</v>
      </c>
      <c r="AE804" t="s">
        <v>45</v>
      </c>
      <c r="AF804">
        <v>2</v>
      </c>
      <c r="AG804" t="s">
        <v>45</v>
      </c>
      <c r="AH804">
        <v>4136.3599999999997</v>
      </c>
      <c r="AI804" t="s">
        <v>48</v>
      </c>
      <c r="AJ804">
        <v>3</v>
      </c>
      <c r="AK804" t="str">
        <f>_xlfn.XLOOKUP(Table_ExternalData_1[[#This Row],[Shop'[Shop Code']]],Sheet1!D:D,Sheet1!A:A)</f>
        <v>REGION 2 ALEJANDRO COSTAS</v>
      </c>
    </row>
    <row r="805" spans="1:37" x14ac:dyDescent="0.3">
      <c r="A805">
        <v>36</v>
      </c>
      <c r="B805" t="s">
        <v>809</v>
      </c>
      <c r="C805" t="s">
        <v>810</v>
      </c>
      <c r="D805" t="s">
        <v>502</v>
      </c>
      <c r="E805" t="s">
        <v>2972</v>
      </c>
      <c r="F805" t="s">
        <v>2973</v>
      </c>
      <c r="G805" t="s">
        <v>811</v>
      </c>
      <c r="H805" t="s">
        <v>98</v>
      </c>
      <c r="I805" t="s">
        <v>74</v>
      </c>
      <c r="J805" t="s">
        <v>75</v>
      </c>
      <c r="K805" s="1">
        <v>45539</v>
      </c>
      <c r="L805" t="s">
        <v>812</v>
      </c>
      <c r="M805">
        <v>6</v>
      </c>
      <c r="N805">
        <v>3</v>
      </c>
      <c r="O805" t="s">
        <v>45</v>
      </c>
      <c r="Q805" t="s">
        <v>45</v>
      </c>
      <c r="S805" t="s">
        <v>45</v>
      </c>
      <c r="T805">
        <v>0</v>
      </c>
      <c r="U805" t="s">
        <v>45</v>
      </c>
      <c r="V805">
        <v>-2</v>
      </c>
      <c r="W805" t="s">
        <v>45</v>
      </c>
      <c r="X805">
        <v>37</v>
      </c>
      <c r="Y805" t="s">
        <v>46</v>
      </c>
      <c r="Z805">
        <v>19</v>
      </c>
      <c r="AA805" t="s">
        <v>46</v>
      </c>
      <c r="AB805">
        <v>4</v>
      </c>
      <c r="AC805" t="s">
        <v>47</v>
      </c>
      <c r="AE805" t="s">
        <v>45</v>
      </c>
      <c r="AF805">
        <v>-2</v>
      </c>
      <c r="AG805" t="s">
        <v>45</v>
      </c>
      <c r="AH805">
        <v>-5262.18</v>
      </c>
      <c r="AI805" t="s">
        <v>48</v>
      </c>
      <c r="AJ805">
        <v>3</v>
      </c>
      <c r="AK805" t="str">
        <f>_xlfn.XLOOKUP(Table_ExternalData_1[[#This Row],[Shop'[Shop Code']]],Sheet1!D:D,Sheet1!A:A)</f>
        <v>REGION 3 EDUARDO CAMACHO</v>
      </c>
    </row>
    <row r="806" spans="1:37" x14ac:dyDescent="0.3">
      <c r="A806">
        <v>36</v>
      </c>
      <c r="B806" t="s">
        <v>809</v>
      </c>
      <c r="C806" t="s">
        <v>810</v>
      </c>
      <c r="D806" t="s">
        <v>502</v>
      </c>
      <c r="E806" t="s">
        <v>2972</v>
      </c>
      <c r="F806" t="s">
        <v>2973</v>
      </c>
      <c r="G806" t="s">
        <v>811</v>
      </c>
      <c r="H806" t="s">
        <v>98</v>
      </c>
      <c r="I806" t="s">
        <v>74</v>
      </c>
      <c r="J806" t="s">
        <v>75</v>
      </c>
      <c r="K806" s="1">
        <v>45541</v>
      </c>
      <c r="L806" t="s">
        <v>812</v>
      </c>
      <c r="M806">
        <v>5</v>
      </c>
      <c r="N806">
        <v>0</v>
      </c>
      <c r="O806" t="s">
        <v>45</v>
      </c>
      <c r="P806">
        <v>0</v>
      </c>
      <c r="Q806" t="s">
        <v>45</v>
      </c>
      <c r="S806" t="s">
        <v>45</v>
      </c>
      <c r="U806" t="s">
        <v>45</v>
      </c>
      <c r="W806" t="s">
        <v>45</v>
      </c>
      <c r="X806">
        <v>29</v>
      </c>
      <c r="Y806" t="s">
        <v>46</v>
      </c>
      <c r="Z806">
        <v>23</v>
      </c>
      <c r="AA806" t="s">
        <v>46</v>
      </c>
      <c r="AB806">
        <v>1</v>
      </c>
      <c r="AC806" t="s">
        <v>47</v>
      </c>
      <c r="AE806" t="s">
        <v>45</v>
      </c>
      <c r="AG806" t="s">
        <v>45</v>
      </c>
      <c r="AI806" t="s">
        <v>48</v>
      </c>
      <c r="AJ806">
        <v>5</v>
      </c>
      <c r="AK806" t="str">
        <f>_xlfn.XLOOKUP(Table_ExternalData_1[[#This Row],[Shop'[Shop Code']]],Sheet1!D:D,Sheet1!A:A)</f>
        <v>REGION 3 EDUARDO CAMACHO</v>
      </c>
    </row>
    <row r="807" spans="1:37" x14ac:dyDescent="0.3">
      <c r="A807">
        <v>36</v>
      </c>
      <c r="B807" t="s">
        <v>809</v>
      </c>
      <c r="C807" t="s">
        <v>810</v>
      </c>
      <c r="D807" t="s">
        <v>502</v>
      </c>
      <c r="E807" t="s">
        <v>2972</v>
      </c>
      <c r="F807" t="s">
        <v>2973</v>
      </c>
      <c r="G807" t="s">
        <v>811</v>
      </c>
      <c r="H807" t="s">
        <v>98</v>
      </c>
      <c r="I807" t="s">
        <v>74</v>
      </c>
      <c r="J807" t="s">
        <v>75</v>
      </c>
      <c r="K807" s="1">
        <v>45537</v>
      </c>
      <c r="L807" t="s">
        <v>812</v>
      </c>
      <c r="M807">
        <v>1</v>
      </c>
      <c r="N807">
        <v>2</v>
      </c>
      <c r="O807" t="s">
        <v>45</v>
      </c>
      <c r="Q807" t="s">
        <v>45</v>
      </c>
      <c r="S807" t="s">
        <v>45</v>
      </c>
      <c r="T807">
        <v>0</v>
      </c>
      <c r="U807" t="s">
        <v>45</v>
      </c>
      <c r="V807">
        <v>-1</v>
      </c>
      <c r="W807" t="s">
        <v>45</v>
      </c>
      <c r="X807">
        <v>21</v>
      </c>
      <c r="Y807" t="s">
        <v>46</v>
      </c>
      <c r="Z807">
        <v>10</v>
      </c>
      <c r="AA807" t="s">
        <v>46</v>
      </c>
      <c r="AB807">
        <v>7</v>
      </c>
      <c r="AC807" t="s">
        <v>47</v>
      </c>
      <c r="AD807">
        <v>-1</v>
      </c>
      <c r="AE807" t="s">
        <v>45</v>
      </c>
      <c r="AF807">
        <v>-1</v>
      </c>
      <c r="AG807" t="s">
        <v>45</v>
      </c>
      <c r="AH807">
        <v>-2123.63</v>
      </c>
      <c r="AI807" t="s">
        <v>48</v>
      </c>
      <c r="AJ807">
        <v>1</v>
      </c>
      <c r="AK807" t="str">
        <f>_xlfn.XLOOKUP(Table_ExternalData_1[[#This Row],[Shop'[Shop Code']]],Sheet1!D:D,Sheet1!A:A)</f>
        <v>REGION 3 EDUARDO CAMACHO</v>
      </c>
    </row>
    <row r="808" spans="1:37" x14ac:dyDescent="0.3">
      <c r="A808">
        <v>36</v>
      </c>
      <c r="B808" t="s">
        <v>809</v>
      </c>
      <c r="C808" t="s">
        <v>810</v>
      </c>
      <c r="D808" t="s">
        <v>502</v>
      </c>
      <c r="E808" t="s">
        <v>2972</v>
      </c>
      <c r="F808" t="s">
        <v>2973</v>
      </c>
      <c r="G808" t="s">
        <v>811</v>
      </c>
      <c r="H808" t="s">
        <v>98</v>
      </c>
      <c r="I808" t="s">
        <v>74</v>
      </c>
      <c r="J808" t="s">
        <v>75</v>
      </c>
      <c r="K808" s="1">
        <v>45538</v>
      </c>
      <c r="L808" t="s">
        <v>812</v>
      </c>
      <c r="M808">
        <v>7</v>
      </c>
      <c r="N808">
        <v>4</v>
      </c>
      <c r="O808" t="s">
        <v>45</v>
      </c>
      <c r="Q808" t="s">
        <v>45</v>
      </c>
      <c r="S808" t="s">
        <v>45</v>
      </c>
      <c r="U808" t="s">
        <v>45</v>
      </c>
      <c r="V808">
        <v>-4</v>
      </c>
      <c r="W808" t="s">
        <v>45</v>
      </c>
      <c r="X808">
        <v>46</v>
      </c>
      <c r="Y808" t="s">
        <v>46</v>
      </c>
      <c r="Z808">
        <v>28</v>
      </c>
      <c r="AA808" t="s">
        <v>46</v>
      </c>
      <c r="AC808" t="s">
        <v>47</v>
      </c>
      <c r="AD808">
        <v>3</v>
      </c>
      <c r="AE808" t="s">
        <v>45</v>
      </c>
      <c r="AF808">
        <v>-3</v>
      </c>
      <c r="AG808" t="s">
        <v>45</v>
      </c>
      <c r="AH808">
        <v>-7128.18</v>
      </c>
      <c r="AI808" t="s">
        <v>48</v>
      </c>
      <c r="AJ808">
        <v>2</v>
      </c>
      <c r="AK808" t="str">
        <f>_xlfn.XLOOKUP(Table_ExternalData_1[[#This Row],[Shop'[Shop Code']]],Sheet1!D:D,Sheet1!A:A)</f>
        <v>REGION 3 EDUARDO CAMACHO</v>
      </c>
    </row>
    <row r="809" spans="1:37" x14ac:dyDescent="0.3">
      <c r="A809">
        <v>36</v>
      </c>
      <c r="B809" t="s">
        <v>809</v>
      </c>
      <c r="C809" t="s">
        <v>810</v>
      </c>
      <c r="D809" t="s">
        <v>502</v>
      </c>
      <c r="E809" t="s">
        <v>2972</v>
      </c>
      <c r="F809" t="s">
        <v>2973</v>
      </c>
      <c r="G809" t="s">
        <v>811</v>
      </c>
      <c r="H809" t="s">
        <v>98</v>
      </c>
      <c r="I809" t="s">
        <v>74</v>
      </c>
      <c r="J809" t="s">
        <v>75</v>
      </c>
      <c r="K809" s="1">
        <v>45540</v>
      </c>
      <c r="L809" t="s">
        <v>812</v>
      </c>
      <c r="M809">
        <v>7</v>
      </c>
      <c r="N809">
        <v>1</v>
      </c>
      <c r="O809" t="s">
        <v>45</v>
      </c>
      <c r="Q809" t="s">
        <v>45</v>
      </c>
      <c r="S809" t="s">
        <v>45</v>
      </c>
      <c r="T809">
        <v>2</v>
      </c>
      <c r="U809" t="s">
        <v>45</v>
      </c>
      <c r="W809" t="s">
        <v>45</v>
      </c>
      <c r="X809">
        <v>29</v>
      </c>
      <c r="Y809" t="s">
        <v>46</v>
      </c>
      <c r="Z809">
        <v>22</v>
      </c>
      <c r="AA809" t="s">
        <v>46</v>
      </c>
      <c r="AB809">
        <v>2</v>
      </c>
      <c r="AC809" t="s">
        <v>47</v>
      </c>
      <c r="AE809" t="s">
        <v>45</v>
      </c>
      <c r="AG809" t="s">
        <v>45</v>
      </c>
      <c r="AI809" t="s">
        <v>48</v>
      </c>
      <c r="AJ809">
        <v>4</v>
      </c>
      <c r="AK809" t="str">
        <f>_xlfn.XLOOKUP(Table_ExternalData_1[[#This Row],[Shop'[Shop Code']]],Sheet1!D:D,Sheet1!A:A)</f>
        <v>REGION 3 EDUARDO CAMACHO</v>
      </c>
    </row>
    <row r="810" spans="1:37" x14ac:dyDescent="0.3">
      <c r="A810">
        <v>36</v>
      </c>
      <c r="B810" t="s">
        <v>813</v>
      </c>
      <c r="C810" t="s">
        <v>814</v>
      </c>
      <c r="D810" t="s">
        <v>250</v>
      </c>
      <c r="E810" t="s">
        <v>251</v>
      </c>
      <c r="F810" t="s">
        <v>252</v>
      </c>
      <c r="G810" t="s">
        <v>815</v>
      </c>
      <c r="H810" t="s">
        <v>413</v>
      </c>
      <c r="I810" t="s">
        <v>64</v>
      </c>
      <c r="J810" t="s">
        <v>65</v>
      </c>
      <c r="K810" s="1">
        <v>45537</v>
      </c>
      <c r="L810" t="s">
        <v>816</v>
      </c>
      <c r="M810">
        <v>2</v>
      </c>
      <c r="N810">
        <v>2</v>
      </c>
      <c r="O810" t="s">
        <v>45</v>
      </c>
      <c r="Q810" t="s">
        <v>45</v>
      </c>
      <c r="S810" t="s">
        <v>45</v>
      </c>
      <c r="U810" t="s">
        <v>45</v>
      </c>
      <c r="V810">
        <v>0</v>
      </c>
      <c r="W810" t="s">
        <v>45</v>
      </c>
      <c r="X810">
        <v>27</v>
      </c>
      <c r="Y810" t="s">
        <v>46</v>
      </c>
      <c r="Z810">
        <v>17</v>
      </c>
      <c r="AA810" t="s">
        <v>46</v>
      </c>
      <c r="AB810">
        <v>4</v>
      </c>
      <c r="AC810" t="s">
        <v>47</v>
      </c>
      <c r="AD810">
        <v>1</v>
      </c>
      <c r="AE810" t="s">
        <v>45</v>
      </c>
      <c r="AF810">
        <v>1</v>
      </c>
      <c r="AG810" t="s">
        <v>45</v>
      </c>
      <c r="AH810">
        <v>2327.27</v>
      </c>
      <c r="AI810" t="s">
        <v>48</v>
      </c>
      <c r="AJ810">
        <v>1</v>
      </c>
      <c r="AK810" t="str">
        <f>_xlfn.XLOOKUP(Table_ExternalData_1[[#This Row],[Shop'[Shop Code']]],Sheet1!D:D,Sheet1!A:A)</f>
        <v>REGION 2 ALEJANDRO COSTAS</v>
      </c>
    </row>
    <row r="811" spans="1:37" x14ac:dyDescent="0.3">
      <c r="A811">
        <v>36</v>
      </c>
      <c r="B811" t="s">
        <v>813</v>
      </c>
      <c r="C811" t="s">
        <v>814</v>
      </c>
      <c r="D811" t="s">
        <v>250</v>
      </c>
      <c r="E811" t="s">
        <v>251</v>
      </c>
      <c r="F811" t="s">
        <v>252</v>
      </c>
      <c r="G811" t="s">
        <v>815</v>
      </c>
      <c r="H811" t="s">
        <v>413</v>
      </c>
      <c r="I811" t="s">
        <v>64</v>
      </c>
      <c r="J811" t="s">
        <v>65</v>
      </c>
      <c r="K811" s="1">
        <v>45538</v>
      </c>
      <c r="L811" t="s">
        <v>816</v>
      </c>
      <c r="M811">
        <v>2</v>
      </c>
      <c r="N811">
        <v>8</v>
      </c>
      <c r="O811" t="s">
        <v>45</v>
      </c>
      <c r="Q811" t="s">
        <v>45</v>
      </c>
      <c r="S811" t="s">
        <v>45</v>
      </c>
      <c r="U811" t="s">
        <v>45</v>
      </c>
      <c r="W811" t="s">
        <v>45</v>
      </c>
      <c r="X811">
        <v>30</v>
      </c>
      <c r="Y811" t="s">
        <v>46</v>
      </c>
      <c r="Z811">
        <v>22</v>
      </c>
      <c r="AA811" t="s">
        <v>46</v>
      </c>
      <c r="AB811">
        <v>3</v>
      </c>
      <c r="AC811" t="s">
        <v>47</v>
      </c>
      <c r="AE811" t="s">
        <v>45</v>
      </c>
      <c r="AG811" t="s">
        <v>45</v>
      </c>
      <c r="AI811" t="s">
        <v>48</v>
      </c>
      <c r="AJ811">
        <v>2</v>
      </c>
      <c r="AK811" t="str">
        <f>_xlfn.XLOOKUP(Table_ExternalData_1[[#This Row],[Shop'[Shop Code']]],Sheet1!D:D,Sheet1!A:A)</f>
        <v>REGION 2 ALEJANDRO COSTAS</v>
      </c>
    </row>
    <row r="812" spans="1:37" x14ac:dyDescent="0.3">
      <c r="A812">
        <v>36</v>
      </c>
      <c r="B812" t="s">
        <v>813</v>
      </c>
      <c r="C812" t="s">
        <v>814</v>
      </c>
      <c r="D812" t="s">
        <v>250</v>
      </c>
      <c r="E812" t="s">
        <v>251</v>
      </c>
      <c r="F812" t="s">
        <v>252</v>
      </c>
      <c r="G812" t="s">
        <v>815</v>
      </c>
      <c r="H812" t="s">
        <v>413</v>
      </c>
      <c r="I812" t="s">
        <v>64</v>
      </c>
      <c r="J812" t="s">
        <v>65</v>
      </c>
      <c r="K812" s="1">
        <v>45541</v>
      </c>
      <c r="L812" t="s">
        <v>816</v>
      </c>
      <c r="O812" t="s">
        <v>45</v>
      </c>
      <c r="Q812" t="s">
        <v>45</v>
      </c>
      <c r="S812" t="s">
        <v>45</v>
      </c>
      <c r="U812" t="s">
        <v>45</v>
      </c>
      <c r="W812" t="s">
        <v>45</v>
      </c>
      <c r="X812">
        <v>1</v>
      </c>
      <c r="Y812" t="s">
        <v>46</v>
      </c>
      <c r="AA812" t="s">
        <v>46</v>
      </c>
      <c r="AC812" t="s">
        <v>47</v>
      </c>
      <c r="AE812" t="s">
        <v>45</v>
      </c>
      <c r="AG812" t="s">
        <v>45</v>
      </c>
      <c r="AI812" t="s">
        <v>48</v>
      </c>
      <c r="AJ812">
        <v>5</v>
      </c>
      <c r="AK812" t="str">
        <f>_xlfn.XLOOKUP(Table_ExternalData_1[[#This Row],[Shop'[Shop Code']]],Sheet1!D:D,Sheet1!A:A)</f>
        <v>REGION 2 ALEJANDRO COSTAS</v>
      </c>
    </row>
    <row r="813" spans="1:37" x14ac:dyDescent="0.3">
      <c r="A813">
        <v>36</v>
      </c>
      <c r="B813" t="s">
        <v>813</v>
      </c>
      <c r="C813" t="s">
        <v>814</v>
      </c>
      <c r="D813" t="s">
        <v>250</v>
      </c>
      <c r="E813" t="s">
        <v>251</v>
      </c>
      <c r="F813" t="s">
        <v>252</v>
      </c>
      <c r="G813" t="s">
        <v>815</v>
      </c>
      <c r="H813" t="s">
        <v>413</v>
      </c>
      <c r="I813" t="s">
        <v>64</v>
      </c>
      <c r="J813" t="s">
        <v>65</v>
      </c>
      <c r="K813" s="1">
        <v>45540</v>
      </c>
      <c r="L813" t="s">
        <v>816</v>
      </c>
      <c r="M813">
        <v>5</v>
      </c>
      <c r="N813">
        <v>8</v>
      </c>
      <c r="O813" t="s">
        <v>45</v>
      </c>
      <c r="P813">
        <v>0</v>
      </c>
      <c r="Q813" t="s">
        <v>45</v>
      </c>
      <c r="S813" t="s">
        <v>45</v>
      </c>
      <c r="U813" t="s">
        <v>45</v>
      </c>
      <c r="W813" t="s">
        <v>45</v>
      </c>
      <c r="X813">
        <v>34</v>
      </c>
      <c r="Y813" t="s">
        <v>46</v>
      </c>
      <c r="Z813">
        <v>25</v>
      </c>
      <c r="AA813" t="s">
        <v>46</v>
      </c>
      <c r="AB813">
        <v>3</v>
      </c>
      <c r="AC813" t="s">
        <v>47</v>
      </c>
      <c r="AD813">
        <v>2</v>
      </c>
      <c r="AE813" t="s">
        <v>45</v>
      </c>
      <c r="AG813" t="s">
        <v>45</v>
      </c>
      <c r="AI813" t="s">
        <v>48</v>
      </c>
      <c r="AJ813">
        <v>4</v>
      </c>
      <c r="AK813" t="str">
        <f>_xlfn.XLOOKUP(Table_ExternalData_1[[#This Row],[Shop'[Shop Code']]],Sheet1!D:D,Sheet1!A:A)</f>
        <v>REGION 2 ALEJANDRO COSTAS</v>
      </c>
    </row>
    <row r="814" spans="1:37" x14ac:dyDescent="0.3">
      <c r="A814">
        <v>36</v>
      </c>
      <c r="B814" t="s">
        <v>813</v>
      </c>
      <c r="C814" t="s">
        <v>814</v>
      </c>
      <c r="D814" t="s">
        <v>250</v>
      </c>
      <c r="E814" t="s">
        <v>251</v>
      </c>
      <c r="F814" t="s">
        <v>252</v>
      </c>
      <c r="G814" t="s">
        <v>815</v>
      </c>
      <c r="H814" t="s">
        <v>413</v>
      </c>
      <c r="I814" t="s">
        <v>64</v>
      </c>
      <c r="J814" t="s">
        <v>65</v>
      </c>
      <c r="K814" s="1">
        <v>45539</v>
      </c>
      <c r="L814" t="s">
        <v>816</v>
      </c>
      <c r="M814">
        <v>3</v>
      </c>
      <c r="N814">
        <v>0</v>
      </c>
      <c r="O814" t="s">
        <v>45</v>
      </c>
      <c r="Q814" t="s">
        <v>45</v>
      </c>
      <c r="S814" t="s">
        <v>45</v>
      </c>
      <c r="T814">
        <v>2</v>
      </c>
      <c r="U814" t="s">
        <v>45</v>
      </c>
      <c r="W814" t="s">
        <v>45</v>
      </c>
      <c r="X814">
        <v>31</v>
      </c>
      <c r="Y814" t="s">
        <v>46</v>
      </c>
      <c r="Z814">
        <v>19</v>
      </c>
      <c r="AA814" t="s">
        <v>46</v>
      </c>
      <c r="AB814">
        <v>6</v>
      </c>
      <c r="AC814" t="s">
        <v>47</v>
      </c>
      <c r="AD814">
        <v>0</v>
      </c>
      <c r="AE814" t="s">
        <v>45</v>
      </c>
      <c r="AG814" t="s">
        <v>45</v>
      </c>
      <c r="AI814" t="s">
        <v>48</v>
      </c>
      <c r="AJ814">
        <v>3</v>
      </c>
      <c r="AK814" t="str">
        <f>_xlfn.XLOOKUP(Table_ExternalData_1[[#This Row],[Shop'[Shop Code']]],Sheet1!D:D,Sheet1!A:A)</f>
        <v>REGION 2 ALEJANDRO COSTAS</v>
      </c>
    </row>
    <row r="815" spans="1:37" x14ac:dyDescent="0.3">
      <c r="A815">
        <v>36</v>
      </c>
      <c r="B815" t="s">
        <v>817</v>
      </c>
      <c r="C815" t="s">
        <v>818</v>
      </c>
      <c r="D815" t="s">
        <v>332</v>
      </c>
      <c r="E815" t="s">
        <v>333</v>
      </c>
      <c r="F815" t="s">
        <v>334</v>
      </c>
      <c r="G815" t="s">
        <v>819</v>
      </c>
      <c r="H815" t="s">
        <v>336</v>
      </c>
      <c r="I815" t="s">
        <v>64</v>
      </c>
      <c r="J815" t="s">
        <v>65</v>
      </c>
      <c r="K815" s="1">
        <v>45539</v>
      </c>
      <c r="L815" t="s">
        <v>820</v>
      </c>
      <c r="M815">
        <v>5</v>
      </c>
      <c r="O815" t="s">
        <v>45</v>
      </c>
      <c r="Q815" t="s">
        <v>45</v>
      </c>
      <c r="S815" t="s">
        <v>45</v>
      </c>
      <c r="U815" t="s">
        <v>45</v>
      </c>
      <c r="W815" t="s">
        <v>45</v>
      </c>
      <c r="X815">
        <v>25</v>
      </c>
      <c r="Y815" t="s">
        <v>46</v>
      </c>
      <c r="Z815">
        <v>22</v>
      </c>
      <c r="AA815" t="s">
        <v>46</v>
      </c>
      <c r="AB815">
        <v>4</v>
      </c>
      <c r="AC815" t="s">
        <v>47</v>
      </c>
      <c r="AE815" t="s">
        <v>45</v>
      </c>
      <c r="AG815" t="s">
        <v>45</v>
      </c>
      <c r="AI815" t="s">
        <v>48</v>
      </c>
      <c r="AJ815">
        <v>3</v>
      </c>
      <c r="AK815" t="str">
        <f>_xlfn.XLOOKUP(Table_ExternalData_1[[#This Row],[Shop'[Shop Code']]],Sheet1!D:D,Sheet1!A:A)</f>
        <v>REGION 2 ALEJANDRO COSTAS</v>
      </c>
    </row>
    <row r="816" spans="1:37" x14ac:dyDescent="0.3">
      <c r="A816">
        <v>36</v>
      </c>
      <c r="B816" t="s">
        <v>817</v>
      </c>
      <c r="C816" t="s">
        <v>818</v>
      </c>
      <c r="D816" t="s">
        <v>332</v>
      </c>
      <c r="E816" t="s">
        <v>333</v>
      </c>
      <c r="F816" t="s">
        <v>334</v>
      </c>
      <c r="G816" t="s">
        <v>819</v>
      </c>
      <c r="H816" t="s">
        <v>336</v>
      </c>
      <c r="I816" t="s">
        <v>64</v>
      </c>
      <c r="J816" t="s">
        <v>65</v>
      </c>
      <c r="K816" s="1">
        <v>45538</v>
      </c>
      <c r="L816" t="s">
        <v>820</v>
      </c>
      <c r="M816">
        <v>2</v>
      </c>
      <c r="O816" t="s">
        <v>45</v>
      </c>
      <c r="Q816" t="s">
        <v>45</v>
      </c>
      <c r="S816" t="s">
        <v>45</v>
      </c>
      <c r="U816" t="s">
        <v>45</v>
      </c>
      <c r="W816" t="s">
        <v>45</v>
      </c>
      <c r="X816">
        <v>24</v>
      </c>
      <c r="Y816" t="s">
        <v>46</v>
      </c>
      <c r="Z816">
        <v>16</v>
      </c>
      <c r="AA816" t="s">
        <v>46</v>
      </c>
      <c r="AB816">
        <v>7</v>
      </c>
      <c r="AC816" t="s">
        <v>47</v>
      </c>
      <c r="AE816" t="s">
        <v>45</v>
      </c>
      <c r="AG816" t="s">
        <v>45</v>
      </c>
      <c r="AI816" t="s">
        <v>48</v>
      </c>
      <c r="AJ816">
        <v>2</v>
      </c>
      <c r="AK816" t="str">
        <f>_xlfn.XLOOKUP(Table_ExternalData_1[[#This Row],[Shop'[Shop Code']]],Sheet1!D:D,Sheet1!A:A)</f>
        <v>REGION 2 ALEJANDRO COSTAS</v>
      </c>
    </row>
    <row r="817" spans="1:37" x14ac:dyDescent="0.3">
      <c r="A817">
        <v>36</v>
      </c>
      <c r="B817" t="s">
        <v>817</v>
      </c>
      <c r="C817" t="s">
        <v>818</v>
      </c>
      <c r="D817" t="s">
        <v>332</v>
      </c>
      <c r="E817" t="s">
        <v>333</v>
      </c>
      <c r="F817" t="s">
        <v>334</v>
      </c>
      <c r="G817" t="s">
        <v>819</v>
      </c>
      <c r="H817" t="s">
        <v>336</v>
      </c>
      <c r="I817" t="s">
        <v>64</v>
      </c>
      <c r="J817" t="s">
        <v>65</v>
      </c>
      <c r="K817" s="1">
        <v>45540</v>
      </c>
      <c r="L817" t="s">
        <v>820</v>
      </c>
      <c r="M817">
        <v>3</v>
      </c>
      <c r="O817" t="s">
        <v>45</v>
      </c>
      <c r="Q817" t="s">
        <v>45</v>
      </c>
      <c r="S817" t="s">
        <v>45</v>
      </c>
      <c r="U817" t="s">
        <v>45</v>
      </c>
      <c r="W817" t="s">
        <v>45</v>
      </c>
      <c r="X817">
        <v>22</v>
      </c>
      <c r="Y817" t="s">
        <v>46</v>
      </c>
      <c r="Z817">
        <v>14</v>
      </c>
      <c r="AA817" t="s">
        <v>46</v>
      </c>
      <c r="AB817">
        <v>4</v>
      </c>
      <c r="AC817" t="s">
        <v>47</v>
      </c>
      <c r="AE817" t="s">
        <v>45</v>
      </c>
      <c r="AG817" t="s">
        <v>45</v>
      </c>
      <c r="AI817" t="s">
        <v>48</v>
      </c>
      <c r="AJ817">
        <v>4</v>
      </c>
      <c r="AK817" t="str">
        <f>_xlfn.XLOOKUP(Table_ExternalData_1[[#This Row],[Shop'[Shop Code']]],Sheet1!D:D,Sheet1!A:A)</f>
        <v>REGION 2 ALEJANDRO COSTAS</v>
      </c>
    </row>
    <row r="818" spans="1:37" x14ac:dyDescent="0.3">
      <c r="A818">
        <v>36</v>
      </c>
      <c r="B818" t="s">
        <v>817</v>
      </c>
      <c r="C818" t="s">
        <v>818</v>
      </c>
      <c r="D818" t="s">
        <v>332</v>
      </c>
      <c r="E818" t="s">
        <v>333</v>
      </c>
      <c r="F818" t="s">
        <v>334</v>
      </c>
      <c r="G818" t="s">
        <v>819</v>
      </c>
      <c r="H818" t="s">
        <v>336</v>
      </c>
      <c r="I818" t="s">
        <v>64</v>
      </c>
      <c r="J818" t="s">
        <v>65</v>
      </c>
      <c r="K818" s="1">
        <v>45541</v>
      </c>
      <c r="L818" t="s">
        <v>820</v>
      </c>
      <c r="M818">
        <v>4</v>
      </c>
      <c r="N818">
        <v>1</v>
      </c>
      <c r="O818" t="s">
        <v>45</v>
      </c>
      <c r="Q818" t="s">
        <v>45</v>
      </c>
      <c r="S818" t="s">
        <v>45</v>
      </c>
      <c r="T818">
        <v>0</v>
      </c>
      <c r="U818" t="s">
        <v>45</v>
      </c>
      <c r="W818" t="s">
        <v>45</v>
      </c>
      <c r="X818">
        <v>23</v>
      </c>
      <c r="Y818" t="s">
        <v>46</v>
      </c>
      <c r="Z818">
        <v>19</v>
      </c>
      <c r="AA818" t="s">
        <v>46</v>
      </c>
      <c r="AB818">
        <v>10</v>
      </c>
      <c r="AC818" t="s">
        <v>47</v>
      </c>
      <c r="AD818">
        <v>4</v>
      </c>
      <c r="AE818" t="s">
        <v>45</v>
      </c>
      <c r="AF818">
        <v>2</v>
      </c>
      <c r="AG818" t="s">
        <v>45</v>
      </c>
      <c r="AH818">
        <v>3272.72</v>
      </c>
      <c r="AI818" t="s">
        <v>48</v>
      </c>
      <c r="AJ818">
        <v>5</v>
      </c>
      <c r="AK818" t="str">
        <f>_xlfn.XLOOKUP(Table_ExternalData_1[[#This Row],[Shop'[Shop Code']]],Sheet1!D:D,Sheet1!A:A)</f>
        <v>REGION 2 ALEJANDRO COSTAS</v>
      </c>
    </row>
    <row r="819" spans="1:37" x14ac:dyDescent="0.3">
      <c r="A819">
        <v>36</v>
      </c>
      <c r="B819" t="s">
        <v>817</v>
      </c>
      <c r="C819" t="s">
        <v>818</v>
      </c>
      <c r="D819" t="s">
        <v>332</v>
      </c>
      <c r="E819" t="s">
        <v>333</v>
      </c>
      <c r="F819" t="s">
        <v>334</v>
      </c>
      <c r="G819" t="s">
        <v>819</v>
      </c>
      <c r="H819" t="s">
        <v>336</v>
      </c>
      <c r="I819" t="s">
        <v>64</v>
      </c>
      <c r="J819" t="s">
        <v>65</v>
      </c>
      <c r="K819" s="1">
        <v>45537</v>
      </c>
      <c r="L819" t="s">
        <v>820</v>
      </c>
      <c r="M819">
        <v>2</v>
      </c>
      <c r="O819" t="s">
        <v>45</v>
      </c>
      <c r="Q819" t="s">
        <v>45</v>
      </c>
      <c r="S819" t="s">
        <v>45</v>
      </c>
      <c r="U819" t="s">
        <v>45</v>
      </c>
      <c r="W819" t="s">
        <v>45</v>
      </c>
      <c r="X819">
        <v>20</v>
      </c>
      <c r="Y819" t="s">
        <v>46</v>
      </c>
      <c r="Z819">
        <v>10</v>
      </c>
      <c r="AA819" t="s">
        <v>46</v>
      </c>
      <c r="AB819">
        <v>8</v>
      </c>
      <c r="AC819" t="s">
        <v>47</v>
      </c>
      <c r="AD819">
        <v>-2</v>
      </c>
      <c r="AE819" t="s">
        <v>45</v>
      </c>
      <c r="AG819" t="s">
        <v>45</v>
      </c>
      <c r="AI819" t="s">
        <v>48</v>
      </c>
      <c r="AJ819">
        <v>1</v>
      </c>
      <c r="AK819" t="str">
        <f>_xlfn.XLOOKUP(Table_ExternalData_1[[#This Row],[Shop'[Shop Code']]],Sheet1!D:D,Sheet1!A:A)</f>
        <v>REGION 2 ALEJANDRO COSTAS</v>
      </c>
    </row>
    <row r="820" spans="1:37" x14ac:dyDescent="0.3">
      <c r="A820">
        <v>36</v>
      </c>
      <c r="B820" t="s">
        <v>821</v>
      </c>
      <c r="C820" t="s">
        <v>822</v>
      </c>
      <c r="D820" t="s">
        <v>373</v>
      </c>
      <c r="E820" t="s">
        <v>374</v>
      </c>
      <c r="F820" t="s">
        <v>375</v>
      </c>
      <c r="G820" t="s">
        <v>823</v>
      </c>
      <c r="H820" t="s">
        <v>361</v>
      </c>
      <c r="I820" t="s">
        <v>42</v>
      </c>
      <c r="J820" t="s">
        <v>43</v>
      </c>
      <c r="K820" s="1">
        <v>45540</v>
      </c>
      <c r="L820" t="s">
        <v>824</v>
      </c>
      <c r="M820">
        <v>4</v>
      </c>
      <c r="N820">
        <v>4</v>
      </c>
      <c r="O820" t="s">
        <v>45</v>
      </c>
      <c r="Q820" t="s">
        <v>45</v>
      </c>
      <c r="S820" t="s">
        <v>45</v>
      </c>
      <c r="T820">
        <v>1</v>
      </c>
      <c r="U820" t="s">
        <v>45</v>
      </c>
      <c r="W820" t="s">
        <v>45</v>
      </c>
      <c r="X820">
        <v>24</v>
      </c>
      <c r="Y820" t="s">
        <v>46</v>
      </c>
      <c r="Z820">
        <v>14</v>
      </c>
      <c r="AA820" t="s">
        <v>46</v>
      </c>
      <c r="AB820">
        <v>5</v>
      </c>
      <c r="AC820" t="s">
        <v>47</v>
      </c>
      <c r="AE820" t="s">
        <v>45</v>
      </c>
      <c r="AF820">
        <v>2</v>
      </c>
      <c r="AG820" t="s">
        <v>45</v>
      </c>
      <c r="AH820">
        <v>4681.82</v>
      </c>
      <c r="AI820" t="s">
        <v>48</v>
      </c>
      <c r="AJ820">
        <v>4</v>
      </c>
      <c r="AK820" t="str">
        <f>_xlfn.XLOOKUP(Table_ExternalData_1[[#This Row],[Shop'[Shop Code']]],Sheet1!D:D,Sheet1!A:A)</f>
        <v>REGION 4 LEYRE IBEAS</v>
      </c>
    </row>
    <row r="821" spans="1:37" x14ac:dyDescent="0.3">
      <c r="A821">
        <v>36</v>
      </c>
      <c r="B821" t="s">
        <v>821</v>
      </c>
      <c r="C821" t="s">
        <v>822</v>
      </c>
      <c r="D821" t="s">
        <v>373</v>
      </c>
      <c r="E821" t="s">
        <v>374</v>
      </c>
      <c r="F821" t="s">
        <v>375</v>
      </c>
      <c r="G821" t="s">
        <v>823</v>
      </c>
      <c r="H821" t="s">
        <v>361</v>
      </c>
      <c r="I821" t="s">
        <v>42</v>
      </c>
      <c r="J821" t="s">
        <v>43</v>
      </c>
      <c r="K821" s="1">
        <v>45538</v>
      </c>
      <c r="L821" t="s">
        <v>824</v>
      </c>
      <c r="M821">
        <v>2</v>
      </c>
      <c r="O821" t="s">
        <v>45</v>
      </c>
      <c r="Q821" t="s">
        <v>45</v>
      </c>
      <c r="S821" t="s">
        <v>45</v>
      </c>
      <c r="U821" t="s">
        <v>45</v>
      </c>
      <c r="W821" t="s">
        <v>45</v>
      </c>
      <c r="X821">
        <v>15</v>
      </c>
      <c r="Y821" t="s">
        <v>46</v>
      </c>
      <c r="Z821">
        <v>6</v>
      </c>
      <c r="AA821" t="s">
        <v>46</v>
      </c>
      <c r="AB821">
        <v>2</v>
      </c>
      <c r="AC821" t="s">
        <v>47</v>
      </c>
      <c r="AE821" t="s">
        <v>45</v>
      </c>
      <c r="AG821" t="s">
        <v>45</v>
      </c>
      <c r="AI821" t="s">
        <v>48</v>
      </c>
      <c r="AJ821">
        <v>2</v>
      </c>
      <c r="AK821" t="str">
        <f>_xlfn.XLOOKUP(Table_ExternalData_1[[#This Row],[Shop'[Shop Code']]],Sheet1!D:D,Sheet1!A:A)</f>
        <v>REGION 4 LEYRE IBEAS</v>
      </c>
    </row>
    <row r="822" spans="1:37" x14ac:dyDescent="0.3">
      <c r="A822">
        <v>36</v>
      </c>
      <c r="B822" t="s">
        <v>821</v>
      </c>
      <c r="C822" t="s">
        <v>822</v>
      </c>
      <c r="D822" t="s">
        <v>373</v>
      </c>
      <c r="E822" t="s">
        <v>374</v>
      </c>
      <c r="F822" t="s">
        <v>375</v>
      </c>
      <c r="G822" t="s">
        <v>823</v>
      </c>
      <c r="H822" t="s">
        <v>361</v>
      </c>
      <c r="I822" t="s">
        <v>42</v>
      </c>
      <c r="J822" t="s">
        <v>43</v>
      </c>
      <c r="K822" s="1">
        <v>45539</v>
      </c>
      <c r="L822" t="s">
        <v>824</v>
      </c>
      <c r="M822">
        <v>2</v>
      </c>
      <c r="N822">
        <v>6</v>
      </c>
      <c r="O822" t="s">
        <v>45</v>
      </c>
      <c r="Q822" t="s">
        <v>45</v>
      </c>
      <c r="S822" t="s">
        <v>45</v>
      </c>
      <c r="U822" t="s">
        <v>45</v>
      </c>
      <c r="W822" t="s">
        <v>45</v>
      </c>
      <c r="X822">
        <v>16</v>
      </c>
      <c r="Y822" t="s">
        <v>46</v>
      </c>
      <c r="Z822">
        <v>10</v>
      </c>
      <c r="AA822" t="s">
        <v>46</v>
      </c>
      <c r="AB822">
        <v>4</v>
      </c>
      <c r="AC822" t="s">
        <v>47</v>
      </c>
      <c r="AD822">
        <v>3</v>
      </c>
      <c r="AE822" t="s">
        <v>45</v>
      </c>
      <c r="AG822" t="s">
        <v>45</v>
      </c>
      <c r="AI822" t="s">
        <v>48</v>
      </c>
      <c r="AJ822">
        <v>3</v>
      </c>
      <c r="AK822" t="str">
        <f>_xlfn.XLOOKUP(Table_ExternalData_1[[#This Row],[Shop'[Shop Code']]],Sheet1!D:D,Sheet1!A:A)</f>
        <v>REGION 4 LEYRE IBEAS</v>
      </c>
    </row>
    <row r="823" spans="1:37" x14ac:dyDescent="0.3">
      <c r="A823">
        <v>36</v>
      </c>
      <c r="B823" t="s">
        <v>821</v>
      </c>
      <c r="C823" t="s">
        <v>822</v>
      </c>
      <c r="D823" t="s">
        <v>373</v>
      </c>
      <c r="E823" t="s">
        <v>374</v>
      </c>
      <c r="F823" t="s">
        <v>375</v>
      </c>
      <c r="G823" t="s">
        <v>823</v>
      </c>
      <c r="H823" t="s">
        <v>361</v>
      </c>
      <c r="I823" t="s">
        <v>42</v>
      </c>
      <c r="J823" t="s">
        <v>43</v>
      </c>
      <c r="K823" s="1">
        <v>45537</v>
      </c>
      <c r="L823" t="s">
        <v>824</v>
      </c>
      <c r="M823">
        <v>2</v>
      </c>
      <c r="O823" t="s">
        <v>45</v>
      </c>
      <c r="Q823" t="s">
        <v>45</v>
      </c>
      <c r="S823" t="s">
        <v>45</v>
      </c>
      <c r="T823">
        <v>4</v>
      </c>
      <c r="U823" t="s">
        <v>45</v>
      </c>
      <c r="W823" t="s">
        <v>45</v>
      </c>
      <c r="X823">
        <v>25</v>
      </c>
      <c r="Y823" t="s">
        <v>46</v>
      </c>
      <c r="Z823">
        <v>11</v>
      </c>
      <c r="AA823" t="s">
        <v>46</v>
      </c>
      <c r="AB823">
        <v>10</v>
      </c>
      <c r="AC823" t="s">
        <v>47</v>
      </c>
      <c r="AD823">
        <v>-3</v>
      </c>
      <c r="AE823" t="s">
        <v>45</v>
      </c>
      <c r="AF823">
        <v>1</v>
      </c>
      <c r="AG823" t="s">
        <v>45</v>
      </c>
      <c r="AH823">
        <v>2094.5500000000002</v>
      </c>
      <c r="AI823" t="s">
        <v>48</v>
      </c>
      <c r="AJ823">
        <v>1</v>
      </c>
      <c r="AK823" t="str">
        <f>_xlfn.XLOOKUP(Table_ExternalData_1[[#This Row],[Shop'[Shop Code']]],Sheet1!D:D,Sheet1!A:A)</f>
        <v>REGION 4 LEYRE IBEAS</v>
      </c>
    </row>
    <row r="824" spans="1:37" x14ac:dyDescent="0.3">
      <c r="A824">
        <v>36</v>
      </c>
      <c r="B824" t="s">
        <v>821</v>
      </c>
      <c r="C824" t="s">
        <v>822</v>
      </c>
      <c r="D824" t="s">
        <v>373</v>
      </c>
      <c r="E824" t="s">
        <v>374</v>
      </c>
      <c r="F824" t="s">
        <v>375</v>
      </c>
      <c r="G824" t="s">
        <v>823</v>
      </c>
      <c r="H824" t="s">
        <v>361</v>
      </c>
      <c r="I824" t="s">
        <v>42</v>
      </c>
      <c r="J824" t="s">
        <v>43</v>
      </c>
      <c r="K824" s="1">
        <v>45541</v>
      </c>
      <c r="L824" t="s">
        <v>824</v>
      </c>
      <c r="M824">
        <v>3</v>
      </c>
      <c r="N824">
        <v>2</v>
      </c>
      <c r="O824" t="s">
        <v>45</v>
      </c>
      <c r="Q824" t="s">
        <v>45</v>
      </c>
      <c r="S824" t="s">
        <v>45</v>
      </c>
      <c r="U824" t="s">
        <v>45</v>
      </c>
      <c r="W824" t="s">
        <v>45</v>
      </c>
      <c r="X824">
        <v>25</v>
      </c>
      <c r="Y824" t="s">
        <v>46</v>
      </c>
      <c r="Z824">
        <v>19</v>
      </c>
      <c r="AA824" t="s">
        <v>46</v>
      </c>
      <c r="AB824">
        <v>3</v>
      </c>
      <c r="AC824" t="s">
        <v>47</v>
      </c>
      <c r="AD824">
        <v>2</v>
      </c>
      <c r="AE824" t="s">
        <v>45</v>
      </c>
      <c r="AF824">
        <v>2</v>
      </c>
      <c r="AG824" t="s">
        <v>45</v>
      </c>
      <c r="AH824">
        <v>1800</v>
      </c>
      <c r="AI824" t="s">
        <v>48</v>
      </c>
      <c r="AJ824">
        <v>5</v>
      </c>
      <c r="AK824" t="str">
        <f>_xlfn.XLOOKUP(Table_ExternalData_1[[#This Row],[Shop'[Shop Code']]],Sheet1!D:D,Sheet1!A:A)</f>
        <v>REGION 4 LEYRE IBEAS</v>
      </c>
    </row>
    <row r="825" spans="1:37" x14ac:dyDescent="0.3">
      <c r="A825">
        <v>36</v>
      </c>
      <c r="B825" t="s">
        <v>825</v>
      </c>
      <c r="C825" t="s">
        <v>826</v>
      </c>
      <c r="D825" t="s">
        <v>373</v>
      </c>
      <c r="E825" t="s">
        <v>374</v>
      </c>
      <c r="F825" t="s">
        <v>375</v>
      </c>
      <c r="G825" t="s">
        <v>827</v>
      </c>
      <c r="H825" t="s">
        <v>361</v>
      </c>
      <c r="I825" t="s">
        <v>42</v>
      </c>
      <c r="J825" t="s">
        <v>43</v>
      </c>
      <c r="K825" s="1">
        <v>45539</v>
      </c>
      <c r="L825" t="s">
        <v>828</v>
      </c>
      <c r="M825">
        <v>1</v>
      </c>
      <c r="N825">
        <v>2</v>
      </c>
      <c r="O825" t="s">
        <v>45</v>
      </c>
      <c r="Q825" t="s">
        <v>45</v>
      </c>
      <c r="S825" t="s">
        <v>45</v>
      </c>
      <c r="U825" t="s">
        <v>45</v>
      </c>
      <c r="W825" t="s">
        <v>45</v>
      </c>
      <c r="X825">
        <v>10</v>
      </c>
      <c r="Y825" t="s">
        <v>46</v>
      </c>
      <c r="Z825">
        <v>6</v>
      </c>
      <c r="AA825" t="s">
        <v>46</v>
      </c>
      <c r="AB825">
        <v>6</v>
      </c>
      <c r="AC825" t="s">
        <v>47</v>
      </c>
      <c r="AE825" t="s">
        <v>45</v>
      </c>
      <c r="AG825" t="s">
        <v>45</v>
      </c>
      <c r="AI825" t="s">
        <v>48</v>
      </c>
      <c r="AJ825">
        <v>3</v>
      </c>
      <c r="AK825" t="str">
        <f>_xlfn.XLOOKUP(Table_ExternalData_1[[#This Row],[Shop'[Shop Code']]],Sheet1!D:D,Sheet1!A:A)</f>
        <v>REGION 4 LEYRE IBEAS</v>
      </c>
    </row>
    <row r="826" spans="1:37" x14ac:dyDescent="0.3">
      <c r="A826">
        <v>36</v>
      </c>
      <c r="B826" t="s">
        <v>825</v>
      </c>
      <c r="C826" t="s">
        <v>826</v>
      </c>
      <c r="D826" t="s">
        <v>373</v>
      </c>
      <c r="E826" t="s">
        <v>374</v>
      </c>
      <c r="F826" t="s">
        <v>375</v>
      </c>
      <c r="G826" t="s">
        <v>827</v>
      </c>
      <c r="H826" t="s">
        <v>361</v>
      </c>
      <c r="I826" t="s">
        <v>42</v>
      </c>
      <c r="J826" t="s">
        <v>43</v>
      </c>
      <c r="K826" s="1">
        <v>45540</v>
      </c>
      <c r="L826" t="s">
        <v>828</v>
      </c>
      <c r="O826" t="s">
        <v>45</v>
      </c>
      <c r="Q826" t="s">
        <v>45</v>
      </c>
      <c r="S826" t="s">
        <v>45</v>
      </c>
      <c r="U826" t="s">
        <v>45</v>
      </c>
      <c r="W826" t="s">
        <v>45</v>
      </c>
      <c r="X826">
        <v>11</v>
      </c>
      <c r="Y826" t="s">
        <v>46</v>
      </c>
      <c r="Z826">
        <v>6</v>
      </c>
      <c r="AA826" t="s">
        <v>46</v>
      </c>
      <c r="AB826">
        <v>4</v>
      </c>
      <c r="AC826" t="s">
        <v>47</v>
      </c>
      <c r="AE826" t="s">
        <v>45</v>
      </c>
      <c r="AG826" t="s">
        <v>45</v>
      </c>
      <c r="AI826" t="s">
        <v>48</v>
      </c>
      <c r="AJ826">
        <v>4</v>
      </c>
      <c r="AK826" t="str">
        <f>_xlfn.XLOOKUP(Table_ExternalData_1[[#This Row],[Shop'[Shop Code']]],Sheet1!D:D,Sheet1!A:A)</f>
        <v>REGION 4 LEYRE IBEAS</v>
      </c>
    </row>
    <row r="827" spans="1:37" x14ac:dyDescent="0.3">
      <c r="A827">
        <v>36</v>
      </c>
      <c r="B827" t="s">
        <v>825</v>
      </c>
      <c r="C827" t="s">
        <v>826</v>
      </c>
      <c r="D827" t="s">
        <v>373</v>
      </c>
      <c r="E827" t="s">
        <v>374</v>
      </c>
      <c r="F827" t="s">
        <v>375</v>
      </c>
      <c r="G827" t="s">
        <v>827</v>
      </c>
      <c r="H827" t="s">
        <v>361</v>
      </c>
      <c r="I827" t="s">
        <v>42</v>
      </c>
      <c r="J827" t="s">
        <v>43</v>
      </c>
      <c r="K827" s="1">
        <v>45538</v>
      </c>
      <c r="L827" t="s">
        <v>828</v>
      </c>
      <c r="M827">
        <v>1</v>
      </c>
      <c r="O827" t="s">
        <v>45</v>
      </c>
      <c r="Q827" t="s">
        <v>45</v>
      </c>
      <c r="S827" t="s">
        <v>45</v>
      </c>
      <c r="U827" t="s">
        <v>45</v>
      </c>
      <c r="W827" t="s">
        <v>45</v>
      </c>
      <c r="X827">
        <v>6</v>
      </c>
      <c r="Y827" t="s">
        <v>46</v>
      </c>
      <c r="Z827">
        <v>5</v>
      </c>
      <c r="AA827" t="s">
        <v>46</v>
      </c>
      <c r="AB827">
        <v>12</v>
      </c>
      <c r="AC827" t="s">
        <v>47</v>
      </c>
      <c r="AE827" t="s">
        <v>45</v>
      </c>
      <c r="AG827" t="s">
        <v>45</v>
      </c>
      <c r="AI827" t="s">
        <v>48</v>
      </c>
      <c r="AJ827">
        <v>2</v>
      </c>
      <c r="AK827" t="str">
        <f>_xlfn.XLOOKUP(Table_ExternalData_1[[#This Row],[Shop'[Shop Code']]],Sheet1!D:D,Sheet1!A:A)</f>
        <v>REGION 4 LEYRE IBEAS</v>
      </c>
    </row>
    <row r="828" spans="1:37" x14ac:dyDescent="0.3">
      <c r="A828">
        <v>36</v>
      </c>
      <c r="B828" t="s">
        <v>825</v>
      </c>
      <c r="C828" t="s">
        <v>826</v>
      </c>
      <c r="D828" t="s">
        <v>373</v>
      </c>
      <c r="E828" t="s">
        <v>374</v>
      </c>
      <c r="F828" t="s">
        <v>375</v>
      </c>
      <c r="G828" t="s">
        <v>827</v>
      </c>
      <c r="H828" t="s">
        <v>361</v>
      </c>
      <c r="I828" t="s">
        <v>42</v>
      </c>
      <c r="J828" t="s">
        <v>43</v>
      </c>
      <c r="K828" s="1">
        <v>45537</v>
      </c>
      <c r="L828" t="s">
        <v>828</v>
      </c>
      <c r="M828">
        <v>1</v>
      </c>
      <c r="O828" t="s">
        <v>45</v>
      </c>
      <c r="Q828" t="s">
        <v>45</v>
      </c>
      <c r="S828" t="s">
        <v>45</v>
      </c>
      <c r="T828">
        <v>4</v>
      </c>
      <c r="U828" t="s">
        <v>45</v>
      </c>
      <c r="V828">
        <v>4</v>
      </c>
      <c r="W828" t="s">
        <v>45</v>
      </c>
      <c r="X828">
        <v>12</v>
      </c>
      <c r="Y828" t="s">
        <v>46</v>
      </c>
      <c r="Z828">
        <v>11</v>
      </c>
      <c r="AA828" t="s">
        <v>46</v>
      </c>
      <c r="AB828">
        <v>8</v>
      </c>
      <c r="AC828" t="s">
        <v>47</v>
      </c>
      <c r="AE828" t="s">
        <v>45</v>
      </c>
      <c r="AF828">
        <v>4</v>
      </c>
      <c r="AG828" t="s">
        <v>45</v>
      </c>
      <c r="AH828">
        <v>7127.26</v>
      </c>
      <c r="AI828" t="s">
        <v>48</v>
      </c>
      <c r="AJ828">
        <v>1</v>
      </c>
      <c r="AK828" t="str">
        <f>_xlfn.XLOOKUP(Table_ExternalData_1[[#This Row],[Shop'[Shop Code']]],Sheet1!D:D,Sheet1!A:A)</f>
        <v>REGION 4 LEYRE IBEAS</v>
      </c>
    </row>
    <row r="829" spans="1:37" x14ac:dyDescent="0.3">
      <c r="A829">
        <v>36</v>
      </c>
      <c r="B829" t="s">
        <v>825</v>
      </c>
      <c r="C829" t="s">
        <v>826</v>
      </c>
      <c r="D829" t="s">
        <v>373</v>
      </c>
      <c r="E829" t="s">
        <v>374</v>
      </c>
      <c r="F829" t="s">
        <v>375</v>
      </c>
      <c r="G829" t="s">
        <v>827</v>
      </c>
      <c r="H829" t="s">
        <v>361</v>
      </c>
      <c r="I829" t="s">
        <v>42</v>
      </c>
      <c r="J829" t="s">
        <v>43</v>
      </c>
      <c r="K829" s="1">
        <v>45541</v>
      </c>
      <c r="L829" t="s">
        <v>828</v>
      </c>
      <c r="M829">
        <v>1</v>
      </c>
      <c r="O829" t="s">
        <v>45</v>
      </c>
      <c r="Q829" t="s">
        <v>45</v>
      </c>
      <c r="S829" t="s">
        <v>45</v>
      </c>
      <c r="U829" t="s">
        <v>45</v>
      </c>
      <c r="W829" t="s">
        <v>45</v>
      </c>
      <c r="X829">
        <v>23</v>
      </c>
      <c r="Y829" t="s">
        <v>46</v>
      </c>
      <c r="Z829">
        <v>19</v>
      </c>
      <c r="AA829" t="s">
        <v>46</v>
      </c>
      <c r="AB829">
        <v>5</v>
      </c>
      <c r="AC829" t="s">
        <v>47</v>
      </c>
      <c r="AE829" t="s">
        <v>45</v>
      </c>
      <c r="AG829" t="s">
        <v>45</v>
      </c>
      <c r="AI829" t="s">
        <v>48</v>
      </c>
      <c r="AJ829">
        <v>5</v>
      </c>
      <c r="AK829" t="str">
        <f>_xlfn.XLOOKUP(Table_ExternalData_1[[#This Row],[Shop'[Shop Code']]],Sheet1!D:D,Sheet1!A:A)</f>
        <v>REGION 4 LEYRE IBEAS</v>
      </c>
    </row>
    <row r="830" spans="1:37" x14ac:dyDescent="0.3">
      <c r="A830">
        <v>36</v>
      </c>
      <c r="B830" t="s">
        <v>829</v>
      </c>
      <c r="C830" t="s">
        <v>830</v>
      </c>
      <c r="D830" t="s">
        <v>102</v>
      </c>
      <c r="E830" t="s">
        <v>103</v>
      </c>
      <c r="F830" t="s">
        <v>104</v>
      </c>
      <c r="G830" t="s">
        <v>831</v>
      </c>
      <c r="H830" t="s">
        <v>832</v>
      </c>
      <c r="I830" t="s">
        <v>56</v>
      </c>
      <c r="J830" t="s">
        <v>57</v>
      </c>
      <c r="K830" s="1">
        <v>45537</v>
      </c>
      <c r="L830" t="s">
        <v>833</v>
      </c>
      <c r="O830" t="s">
        <v>45</v>
      </c>
      <c r="Q830" t="s">
        <v>45</v>
      </c>
      <c r="S830" t="s">
        <v>45</v>
      </c>
      <c r="T830">
        <v>1</v>
      </c>
      <c r="U830" t="s">
        <v>45</v>
      </c>
      <c r="W830" t="s">
        <v>45</v>
      </c>
      <c r="X830">
        <v>9</v>
      </c>
      <c r="Y830" t="s">
        <v>46</v>
      </c>
      <c r="Z830">
        <v>5</v>
      </c>
      <c r="AA830" t="s">
        <v>46</v>
      </c>
      <c r="AB830">
        <v>4</v>
      </c>
      <c r="AC830" t="s">
        <v>47</v>
      </c>
      <c r="AD830">
        <v>-2</v>
      </c>
      <c r="AE830" t="s">
        <v>45</v>
      </c>
      <c r="AG830" t="s">
        <v>45</v>
      </c>
      <c r="AI830" t="s">
        <v>48</v>
      </c>
      <c r="AJ830">
        <v>1</v>
      </c>
      <c r="AK830" t="str">
        <f>_xlfn.XLOOKUP(Table_ExternalData_1[[#This Row],[Shop'[Shop Code']]],Sheet1!D:D,Sheet1!A:A)</f>
        <v>REGION 1 ALBERTO BLASCO</v>
      </c>
    </row>
    <row r="831" spans="1:37" x14ac:dyDescent="0.3">
      <c r="A831">
        <v>36</v>
      </c>
      <c r="B831" t="s">
        <v>829</v>
      </c>
      <c r="C831" t="s">
        <v>830</v>
      </c>
      <c r="D831" t="s">
        <v>102</v>
      </c>
      <c r="E831" t="s">
        <v>103</v>
      </c>
      <c r="F831" t="s">
        <v>104</v>
      </c>
      <c r="G831" t="s">
        <v>831</v>
      </c>
      <c r="H831" t="s">
        <v>832</v>
      </c>
      <c r="I831" t="s">
        <v>56</v>
      </c>
      <c r="J831" t="s">
        <v>57</v>
      </c>
      <c r="K831" s="1">
        <v>45541</v>
      </c>
      <c r="L831" t="s">
        <v>833</v>
      </c>
      <c r="M831">
        <v>2</v>
      </c>
      <c r="N831">
        <v>2</v>
      </c>
      <c r="O831" t="s">
        <v>45</v>
      </c>
      <c r="Q831" t="s">
        <v>45</v>
      </c>
      <c r="S831" t="s">
        <v>45</v>
      </c>
      <c r="U831" t="s">
        <v>45</v>
      </c>
      <c r="W831" t="s">
        <v>45</v>
      </c>
      <c r="X831">
        <v>6</v>
      </c>
      <c r="Y831" t="s">
        <v>46</v>
      </c>
      <c r="Z831">
        <v>5</v>
      </c>
      <c r="AA831" t="s">
        <v>46</v>
      </c>
      <c r="AB831">
        <v>1</v>
      </c>
      <c r="AC831" t="s">
        <v>47</v>
      </c>
      <c r="AE831" t="s">
        <v>45</v>
      </c>
      <c r="AG831" t="s">
        <v>45</v>
      </c>
      <c r="AI831" t="s">
        <v>48</v>
      </c>
      <c r="AJ831">
        <v>5</v>
      </c>
      <c r="AK831" t="str">
        <f>_xlfn.XLOOKUP(Table_ExternalData_1[[#This Row],[Shop'[Shop Code']]],Sheet1!D:D,Sheet1!A:A)</f>
        <v>REGION 1 ALBERTO BLASCO</v>
      </c>
    </row>
    <row r="832" spans="1:37" x14ac:dyDescent="0.3">
      <c r="A832">
        <v>36</v>
      </c>
      <c r="B832" t="s">
        <v>829</v>
      </c>
      <c r="C832" t="s">
        <v>830</v>
      </c>
      <c r="D832" t="s">
        <v>102</v>
      </c>
      <c r="E832" t="s">
        <v>103</v>
      </c>
      <c r="F832" t="s">
        <v>104</v>
      </c>
      <c r="G832" t="s">
        <v>831</v>
      </c>
      <c r="H832" t="s">
        <v>832</v>
      </c>
      <c r="I832" t="s">
        <v>56</v>
      </c>
      <c r="J832" t="s">
        <v>57</v>
      </c>
      <c r="K832" s="1">
        <v>45540</v>
      </c>
      <c r="L832" t="s">
        <v>833</v>
      </c>
      <c r="M832">
        <v>1</v>
      </c>
      <c r="O832" t="s">
        <v>45</v>
      </c>
      <c r="Q832" t="s">
        <v>45</v>
      </c>
      <c r="S832" t="s">
        <v>45</v>
      </c>
      <c r="T832">
        <v>1</v>
      </c>
      <c r="U832" t="s">
        <v>45</v>
      </c>
      <c r="W832" t="s">
        <v>45</v>
      </c>
      <c r="X832">
        <v>9</v>
      </c>
      <c r="Y832" t="s">
        <v>46</v>
      </c>
      <c r="Z832">
        <v>3</v>
      </c>
      <c r="AA832" t="s">
        <v>46</v>
      </c>
      <c r="AB832">
        <v>2</v>
      </c>
      <c r="AC832" t="s">
        <v>47</v>
      </c>
      <c r="AE832" t="s">
        <v>45</v>
      </c>
      <c r="AF832">
        <v>2</v>
      </c>
      <c r="AG832" t="s">
        <v>45</v>
      </c>
      <c r="AH832">
        <v>5711.82</v>
      </c>
      <c r="AI832" t="s">
        <v>48</v>
      </c>
      <c r="AJ832">
        <v>4</v>
      </c>
      <c r="AK832" t="str">
        <f>_xlfn.XLOOKUP(Table_ExternalData_1[[#This Row],[Shop'[Shop Code']]],Sheet1!D:D,Sheet1!A:A)</f>
        <v>REGION 1 ALBERTO BLASCO</v>
      </c>
    </row>
    <row r="833" spans="1:37" x14ac:dyDescent="0.3">
      <c r="A833">
        <v>36</v>
      </c>
      <c r="B833" t="s">
        <v>829</v>
      </c>
      <c r="C833" t="s">
        <v>830</v>
      </c>
      <c r="D833" t="s">
        <v>102</v>
      </c>
      <c r="E833" t="s">
        <v>103</v>
      </c>
      <c r="F833" t="s">
        <v>104</v>
      </c>
      <c r="G833" t="s">
        <v>831</v>
      </c>
      <c r="H833" t="s">
        <v>832</v>
      </c>
      <c r="I833" t="s">
        <v>56</v>
      </c>
      <c r="J833" t="s">
        <v>57</v>
      </c>
      <c r="K833" s="1">
        <v>45539</v>
      </c>
      <c r="L833" t="s">
        <v>833</v>
      </c>
      <c r="M833">
        <v>1</v>
      </c>
      <c r="O833" t="s">
        <v>45</v>
      </c>
      <c r="Q833" t="s">
        <v>45</v>
      </c>
      <c r="S833" t="s">
        <v>45</v>
      </c>
      <c r="U833" t="s">
        <v>45</v>
      </c>
      <c r="W833" t="s">
        <v>45</v>
      </c>
      <c r="X833">
        <v>6</v>
      </c>
      <c r="Y833" t="s">
        <v>46</v>
      </c>
      <c r="Z833">
        <v>3</v>
      </c>
      <c r="AA833" t="s">
        <v>46</v>
      </c>
      <c r="AB833">
        <v>4</v>
      </c>
      <c r="AC833" t="s">
        <v>47</v>
      </c>
      <c r="AE833" t="s">
        <v>45</v>
      </c>
      <c r="AG833" t="s">
        <v>45</v>
      </c>
      <c r="AI833" t="s">
        <v>48</v>
      </c>
      <c r="AJ833">
        <v>3</v>
      </c>
      <c r="AK833" t="str">
        <f>_xlfn.XLOOKUP(Table_ExternalData_1[[#This Row],[Shop'[Shop Code']]],Sheet1!D:D,Sheet1!A:A)</f>
        <v>REGION 1 ALBERTO BLASCO</v>
      </c>
    </row>
    <row r="834" spans="1:37" x14ac:dyDescent="0.3">
      <c r="A834">
        <v>36</v>
      </c>
      <c r="B834" t="s">
        <v>829</v>
      </c>
      <c r="C834" t="s">
        <v>830</v>
      </c>
      <c r="D834" t="s">
        <v>102</v>
      </c>
      <c r="E834" t="s">
        <v>103</v>
      </c>
      <c r="F834" t="s">
        <v>104</v>
      </c>
      <c r="G834" t="s">
        <v>831</v>
      </c>
      <c r="H834" t="s">
        <v>832</v>
      </c>
      <c r="I834" t="s">
        <v>56</v>
      </c>
      <c r="J834" t="s">
        <v>57</v>
      </c>
      <c r="K834" s="1">
        <v>45538</v>
      </c>
      <c r="L834" t="s">
        <v>833</v>
      </c>
      <c r="M834">
        <v>1</v>
      </c>
      <c r="O834" t="s">
        <v>45</v>
      </c>
      <c r="Q834" t="s">
        <v>45</v>
      </c>
      <c r="S834" t="s">
        <v>45</v>
      </c>
      <c r="U834" t="s">
        <v>45</v>
      </c>
      <c r="W834" t="s">
        <v>45</v>
      </c>
      <c r="X834">
        <v>8</v>
      </c>
      <c r="Y834" t="s">
        <v>46</v>
      </c>
      <c r="Z834">
        <v>7</v>
      </c>
      <c r="AA834" t="s">
        <v>46</v>
      </c>
      <c r="AB834">
        <v>2</v>
      </c>
      <c r="AC834" t="s">
        <v>47</v>
      </c>
      <c r="AD834">
        <v>2</v>
      </c>
      <c r="AE834" t="s">
        <v>45</v>
      </c>
      <c r="AF834">
        <v>0</v>
      </c>
      <c r="AG834" t="s">
        <v>45</v>
      </c>
      <c r="AH834">
        <v>0</v>
      </c>
      <c r="AI834" t="s">
        <v>48</v>
      </c>
      <c r="AJ834">
        <v>2</v>
      </c>
      <c r="AK834" t="str">
        <f>_xlfn.XLOOKUP(Table_ExternalData_1[[#This Row],[Shop'[Shop Code']]],Sheet1!D:D,Sheet1!A:A)</f>
        <v>REGION 1 ALBERTO BLASCO</v>
      </c>
    </row>
    <row r="835" spans="1:37" x14ac:dyDescent="0.3">
      <c r="A835">
        <v>36</v>
      </c>
      <c r="B835" t="s">
        <v>834</v>
      </c>
      <c r="C835" t="s">
        <v>835</v>
      </c>
      <c r="D835" t="s">
        <v>171</v>
      </c>
      <c r="E835" t="s">
        <v>172</v>
      </c>
      <c r="F835" t="s">
        <v>173</v>
      </c>
      <c r="G835" t="s">
        <v>836</v>
      </c>
      <c r="H835" t="s">
        <v>175</v>
      </c>
      <c r="I835" t="s">
        <v>42</v>
      </c>
      <c r="J835" t="s">
        <v>43</v>
      </c>
      <c r="K835" s="1">
        <v>45539</v>
      </c>
      <c r="L835" t="s">
        <v>837</v>
      </c>
      <c r="M835">
        <v>2</v>
      </c>
      <c r="N835">
        <v>2</v>
      </c>
      <c r="O835" t="s">
        <v>45</v>
      </c>
      <c r="P835">
        <v>0</v>
      </c>
      <c r="Q835" t="s">
        <v>45</v>
      </c>
      <c r="S835" t="s">
        <v>45</v>
      </c>
      <c r="T835">
        <v>2</v>
      </c>
      <c r="U835" t="s">
        <v>45</v>
      </c>
      <c r="W835" t="s">
        <v>45</v>
      </c>
      <c r="X835">
        <v>23</v>
      </c>
      <c r="Y835" t="s">
        <v>46</v>
      </c>
      <c r="Z835">
        <v>17</v>
      </c>
      <c r="AA835" t="s">
        <v>46</v>
      </c>
      <c r="AB835">
        <v>6</v>
      </c>
      <c r="AC835" t="s">
        <v>47</v>
      </c>
      <c r="AE835" t="s">
        <v>45</v>
      </c>
      <c r="AG835" t="s">
        <v>45</v>
      </c>
      <c r="AI835" t="s">
        <v>48</v>
      </c>
      <c r="AJ835">
        <v>3</v>
      </c>
      <c r="AK835" t="str">
        <f>_xlfn.XLOOKUP(Table_ExternalData_1[[#This Row],[Shop'[Shop Code']]],Sheet1!D:D,Sheet1!A:A)</f>
        <v>REGION 4 LEYRE IBEAS</v>
      </c>
    </row>
    <row r="836" spans="1:37" x14ac:dyDescent="0.3">
      <c r="A836">
        <v>36</v>
      </c>
      <c r="B836" t="s">
        <v>834</v>
      </c>
      <c r="C836" t="s">
        <v>835</v>
      </c>
      <c r="D836" t="s">
        <v>171</v>
      </c>
      <c r="E836" t="s">
        <v>172</v>
      </c>
      <c r="F836" t="s">
        <v>173</v>
      </c>
      <c r="G836" t="s">
        <v>836</v>
      </c>
      <c r="H836" t="s">
        <v>175</v>
      </c>
      <c r="I836" t="s">
        <v>42</v>
      </c>
      <c r="J836" t="s">
        <v>43</v>
      </c>
      <c r="K836" s="1">
        <v>45537</v>
      </c>
      <c r="L836" t="s">
        <v>837</v>
      </c>
      <c r="M836">
        <v>3</v>
      </c>
      <c r="O836" t="s">
        <v>45</v>
      </c>
      <c r="Q836" t="s">
        <v>45</v>
      </c>
      <c r="S836" t="s">
        <v>45</v>
      </c>
      <c r="U836" t="s">
        <v>45</v>
      </c>
      <c r="V836">
        <v>-2</v>
      </c>
      <c r="W836" t="s">
        <v>45</v>
      </c>
      <c r="X836">
        <v>26</v>
      </c>
      <c r="Y836" t="s">
        <v>46</v>
      </c>
      <c r="Z836">
        <v>19</v>
      </c>
      <c r="AA836" t="s">
        <v>46</v>
      </c>
      <c r="AB836">
        <v>7</v>
      </c>
      <c r="AC836" t="s">
        <v>47</v>
      </c>
      <c r="AE836" t="s">
        <v>45</v>
      </c>
      <c r="AF836">
        <v>-2</v>
      </c>
      <c r="AG836" t="s">
        <v>45</v>
      </c>
      <c r="AH836">
        <v>-4136.3599999999997</v>
      </c>
      <c r="AI836" t="s">
        <v>48</v>
      </c>
      <c r="AJ836">
        <v>1</v>
      </c>
      <c r="AK836" t="str">
        <f>_xlfn.XLOOKUP(Table_ExternalData_1[[#This Row],[Shop'[Shop Code']]],Sheet1!D:D,Sheet1!A:A)</f>
        <v>REGION 4 LEYRE IBEAS</v>
      </c>
    </row>
    <row r="837" spans="1:37" x14ac:dyDescent="0.3">
      <c r="A837">
        <v>36</v>
      </c>
      <c r="B837" t="s">
        <v>834</v>
      </c>
      <c r="C837" t="s">
        <v>835</v>
      </c>
      <c r="D837" t="s">
        <v>171</v>
      </c>
      <c r="E837" t="s">
        <v>172</v>
      </c>
      <c r="F837" t="s">
        <v>173</v>
      </c>
      <c r="G837" t="s">
        <v>836</v>
      </c>
      <c r="H837" t="s">
        <v>175</v>
      </c>
      <c r="I837" t="s">
        <v>42</v>
      </c>
      <c r="J837" t="s">
        <v>43</v>
      </c>
      <c r="K837" s="1">
        <v>45538</v>
      </c>
      <c r="L837" t="s">
        <v>837</v>
      </c>
      <c r="M837">
        <v>3</v>
      </c>
      <c r="N837">
        <v>3</v>
      </c>
      <c r="O837" t="s">
        <v>45</v>
      </c>
      <c r="Q837" t="s">
        <v>45</v>
      </c>
      <c r="S837" t="s">
        <v>45</v>
      </c>
      <c r="U837" t="s">
        <v>45</v>
      </c>
      <c r="W837" t="s">
        <v>45</v>
      </c>
      <c r="X837">
        <v>22</v>
      </c>
      <c r="Y837" t="s">
        <v>46</v>
      </c>
      <c r="Z837">
        <v>16</v>
      </c>
      <c r="AA837" t="s">
        <v>46</v>
      </c>
      <c r="AB837">
        <v>3</v>
      </c>
      <c r="AC837" t="s">
        <v>47</v>
      </c>
      <c r="AE837" t="s">
        <v>45</v>
      </c>
      <c r="AG837" t="s">
        <v>45</v>
      </c>
      <c r="AI837" t="s">
        <v>48</v>
      </c>
      <c r="AJ837">
        <v>2</v>
      </c>
      <c r="AK837" t="str">
        <f>_xlfn.XLOOKUP(Table_ExternalData_1[[#This Row],[Shop'[Shop Code']]],Sheet1!D:D,Sheet1!A:A)</f>
        <v>REGION 4 LEYRE IBEAS</v>
      </c>
    </row>
    <row r="838" spans="1:37" x14ac:dyDescent="0.3">
      <c r="A838">
        <v>36</v>
      </c>
      <c r="B838" t="s">
        <v>834</v>
      </c>
      <c r="C838" t="s">
        <v>835</v>
      </c>
      <c r="D838" t="s">
        <v>171</v>
      </c>
      <c r="E838" t="s">
        <v>172</v>
      </c>
      <c r="F838" t="s">
        <v>173</v>
      </c>
      <c r="G838" t="s">
        <v>836</v>
      </c>
      <c r="H838" t="s">
        <v>175</v>
      </c>
      <c r="I838" t="s">
        <v>42</v>
      </c>
      <c r="J838" t="s">
        <v>43</v>
      </c>
      <c r="K838" s="1">
        <v>45540</v>
      </c>
      <c r="L838" t="s">
        <v>837</v>
      </c>
      <c r="M838">
        <v>3</v>
      </c>
      <c r="N838">
        <v>2</v>
      </c>
      <c r="O838" t="s">
        <v>45</v>
      </c>
      <c r="P838">
        <v>0</v>
      </c>
      <c r="Q838" t="s">
        <v>45</v>
      </c>
      <c r="S838" t="s">
        <v>45</v>
      </c>
      <c r="U838" t="s">
        <v>45</v>
      </c>
      <c r="W838" t="s">
        <v>45</v>
      </c>
      <c r="X838">
        <v>24</v>
      </c>
      <c r="Y838" t="s">
        <v>46</v>
      </c>
      <c r="Z838">
        <v>19</v>
      </c>
      <c r="AA838" t="s">
        <v>46</v>
      </c>
      <c r="AB838">
        <v>1</v>
      </c>
      <c r="AC838" t="s">
        <v>47</v>
      </c>
      <c r="AE838" t="s">
        <v>45</v>
      </c>
      <c r="AG838" t="s">
        <v>45</v>
      </c>
      <c r="AI838" t="s">
        <v>48</v>
      </c>
      <c r="AJ838">
        <v>4</v>
      </c>
      <c r="AK838" t="str">
        <f>_xlfn.XLOOKUP(Table_ExternalData_1[[#This Row],[Shop'[Shop Code']]],Sheet1!D:D,Sheet1!A:A)</f>
        <v>REGION 4 LEYRE IBEAS</v>
      </c>
    </row>
    <row r="839" spans="1:37" x14ac:dyDescent="0.3">
      <c r="A839">
        <v>36</v>
      </c>
      <c r="B839" t="s">
        <v>834</v>
      </c>
      <c r="C839" t="s">
        <v>835</v>
      </c>
      <c r="D839" t="s">
        <v>171</v>
      </c>
      <c r="E839" t="s">
        <v>172</v>
      </c>
      <c r="F839" t="s">
        <v>173</v>
      </c>
      <c r="G839" t="s">
        <v>836</v>
      </c>
      <c r="H839" t="s">
        <v>175</v>
      </c>
      <c r="I839" t="s">
        <v>42</v>
      </c>
      <c r="J839" t="s">
        <v>43</v>
      </c>
      <c r="K839" s="1">
        <v>45541</v>
      </c>
      <c r="L839" t="s">
        <v>837</v>
      </c>
      <c r="M839">
        <v>4</v>
      </c>
      <c r="N839">
        <v>4</v>
      </c>
      <c r="O839" t="s">
        <v>45</v>
      </c>
      <c r="P839">
        <v>0</v>
      </c>
      <c r="Q839" t="s">
        <v>45</v>
      </c>
      <c r="S839" t="s">
        <v>45</v>
      </c>
      <c r="U839" t="s">
        <v>45</v>
      </c>
      <c r="W839" t="s">
        <v>45</v>
      </c>
      <c r="X839">
        <v>26</v>
      </c>
      <c r="Y839" t="s">
        <v>46</v>
      </c>
      <c r="Z839">
        <v>21</v>
      </c>
      <c r="AA839" t="s">
        <v>46</v>
      </c>
      <c r="AB839">
        <v>4</v>
      </c>
      <c r="AC839" t="s">
        <v>47</v>
      </c>
      <c r="AE839" t="s">
        <v>45</v>
      </c>
      <c r="AG839" t="s">
        <v>45</v>
      </c>
      <c r="AI839" t="s">
        <v>48</v>
      </c>
      <c r="AJ839">
        <v>5</v>
      </c>
      <c r="AK839" t="str">
        <f>_xlfn.XLOOKUP(Table_ExternalData_1[[#This Row],[Shop'[Shop Code']]],Sheet1!D:D,Sheet1!A:A)</f>
        <v>REGION 4 LEYRE IBEAS</v>
      </c>
    </row>
    <row r="840" spans="1:37" x14ac:dyDescent="0.3">
      <c r="A840">
        <v>36</v>
      </c>
      <c r="B840" t="s">
        <v>838</v>
      </c>
      <c r="C840" t="s">
        <v>839</v>
      </c>
      <c r="D840" t="s">
        <v>158</v>
      </c>
      <c r="E840" t="s">
        <v>159</v>
      </c>
      <c r="F840" t="s">
        <v>160</v>
      </c>
      <c r="G840" t="s">
        <v>840</v>
      </c>
      <c r="H840" t="s">
        <v>162</v>
      </c>
      <c r="I840" t="s">
        <v>64</v>
      </c>
      <c r="J840" t="s">
        <v>65</v>
      </c>
      <c r="K840" s="1">
        <v>45540</v>
      </c>
      <c r="L840" t="s">
        <v>841</v>
      </c>
      <c r="M840">
        <v>1</v>
      </c>
      <c r="O840" t="s">
        <v>45</v>
      </c>
      <c r="Q840" t="s">
        <v>45</v>
      </c>
      <c r="S840" t="s">
        <v>45</v>
      </c>
      <c r="U840" t="s">
        <v>45</v>
      </c>
      <c r="W840" t="s">
        <v>45</v>
      </c>
      <c r="X840">
        <v>12</v>
      </c>
      <c r="Y840" t="s">
        <v>46</v>
      </c>
      <c r="Z840">
        <v>10</v>
      </c>
      <c r="AA840" t="s">
        <v>46</v>
      </c>
      <c r="AB840">
        <v>7</v>
      </c>
      <c r="AC840" t="s">
        <v>47</v>
      </c>
      <c r="AE840" t="s">
        <v>45</v>
      </c>
      <c r="AG840" t="s">
        <v>45</v>
      </c>
      <c r="AI840" t="s">
        <v>48</v>
      </c>
      <c r="AJ840">
        <v>4</v>
      </c>
      <c r="AK840" t="str">
        <f>_xlfn.XLOOKUP(Table_ExternalData_1[[#This Row],[Shop'[Shop Code']]],Sheet1!D:D,Sheet1!A:A)</f>
        <v>REGION 2 ALEJANDRO COSTAS</v>
      </c>
    </row>
    <row r="841" spans="1:37" x14ac:dyDescent="0.3">
      <c r="A841">
        <v>36</v>
      </c>
      <c r="B841" t="s">
        <v>838</v>
      </c>
      <c r="C841" t="s">
        <v>839</v>
      </c>
      <c r="D841" t="s">
        <v>158</v>
      </c>
      <c r="E841" t="s">
        <v>159</v>
      </c>
      <c r="F841" t="s">
        <v>160</v>
      </c>
      <c r="G841" t="s">
        <v>840</v>
      </c>
      <c r="H841" t="s">
        <v>162</v>
      </c>
      <c r="I841" t="s">
        <v>64</v>
      </c>
      <c r="J841" t="s">
        <v>65</v>
      </c>
      <c r="K841" s="1">
        <v>45537</v>
      </c>
      <c r="L841" t="s">
        <v>841</v>
      </c>
      <c r="O841" t="s">
        <v>45</v>
      </c>
      <c r="Q841" t="s">
        <v>45</v>
      </c>
      <c r="S841" t="s">
        <v>45</v>
      </c>
      <c r="T841">
        <v>4</v>
      </c>
      <c r="U841" t="s">
        <v>45</v>
      </c>
      <c r="W841" t="s">
        <v>45</v>
      </c>
      <c r="X841">
        <v>9</v>
      </c>
      <c r="Y841" t="s">
        <v>46</v>
      </c>
      <c r="Z841">
        <v>6</v>
      </c>
      <c r="AA841" t="s">
        <v>46</v>
      </c>
      <c r="AB841">
        <v>5</v>
      </c>
      <c r="AC841" t="s">
        <v>47</v>
      </c>
      <c r="AE841" t="s">
        <v>45</v>
      </c>
      <c r="AG841" t="s">
        <v>45</v>
      </c>
      <c r="AI841" t="s">
        <v>48</v>
      </c>
      <c r="AJ841">
        <v>1</v>
      </c>
      <c r="AK841" t="str">
        <f>_xlfn.XLOOKUP(Table_ExternalData_1[[#This Row],[Shop'[Shop Code']]],Sheet1!D:D,Sheet1!A:A)</f>
        <v>REGION 2 ALEJANDRO COSTAS</v>
      </c>
    </row>
    <row r="842" spans="1:37" x14ac:dyDescent="0.3">
      <c r="A842">
        <v>36</v>
      </c>
      <c r="B842" t="s">
        <v>838</v>
      </c>
      <c r="C842" t="s">
        <v>839</v>
      </c>
      <c r="D842" t="s">
        <v>158</v>
      </c>
      <c r="E842" t="s">
        <v>159</v>
      </c>
      <c r="F842" t="s">
        <v>160</v>
      </c>
      <c r="G842" t="s">
        <v>840</v>
      </c>
      <c r="H842" t="s">
        <v>162</v>
      </c>
      <c r="I842" t="s">
        <v>64</v>
      </c>
      <c r="J842" t="s">
        <v>65</v>
      </c>
      <c r="K842" s="1">
        <v>45538</v>
      </c>
      <c r="L842" t="s">
        <v>841</v>
      </c>
      <c r="O842" t="s">
        <v>45</v>
      </c>
      <c r="Q842" t="s">
        <v>45</v>
      </c>
      <c r="S842" t="s">
        <v>45</v>
      </c>
      <c r="U842" t="s">
        <v>45</v>
      </c>
      <c r="W842" t="s">
        <v>45</v>
      </c>
      <c r="X842">
        <v>12</v>
      </c>
      <c r="Y842" t="s">
        <v>46</v>
      </c>
      <c r="Z842">
        <v>11</v>
      </c>
      <c r="AA842" t="s">
        <v>46</v>
      </c>
      <c r="AB842">
        <v>17</v>
      </c>
      <c r="AC842" t="s">
        <v>47</v>
      </c>
      <c r="AE842" t="s">
        <v>45</v>
      </c>
      <c r="AG842" t="s">
        <v>45</v>
      </c>
      <c r="AI842" t="s">
        <v>48</v>
      </c>
      <c r="AJ842">
        <v>2</v>
      </c>
      <c r="AK842" t="str">
        <f>_xlfn.XLOOKUP(Table_ExternalData_1[[#This Row],[Shop'[Shop Code']]],Sheet1!D:D,Sheet1!A:A)</f>
        <v>REGION 2 ALEJANDRO COSTAS</v>
      </c>
    </row>
    <row r="843" spans="1:37" x14ac:dyDescent="0.3">
      <c r="A843">
        <v>36</v>
      </c>
      <c r="B843" t="s">
        <v>838</v>
      </c>
      <c r="C843" t="s">
        <v>839</v>
      </c>
      <c r="D843" t="s">
        <v>158</v>
      </c>
      <c r="E843" t="s">
        <v>159</v>
      </c>
      <c r="F843" t="s">
        <v>160</v>
      </c>
      <c r="G843" t="s">
        <v>840</v>
      </c>
      <c r="H843" t="s">
        <v>162</v>
      </c>
      <c r="I843" t="s">
        <v>64</v>
      </c>
      <c r="J843" t="s">
        <v>65</v>
      </c>
      <c r="K843" s="1">
        <v>45539</v>
      </c>
      <c r="L843" t="s">
        <v>841</v>
      </c>
      <c r="O843" t="s">
        <v>45</v>
      </c>
      <c r="Q843" t="s">
        <v>45</v>
      </c>
      <c r="S843" t="s">
        <v>45</v>
      </c>
      <c r="U843" t="s">
        <v>45</v>
      </c>
      <c r="W843" t="s">
        <v>45</v>
      </c>
      <c r="X843">
        <v>12</v>
      </c>
      <c r="Y843" t="s">
        <v>46</v>
      </c>
      <c r="Z843">
        <v>11</v>
      </c>
      <c r="AA843" t="s">
        <v>46</v>
      </c>
      <c r="AB843">
        <v>12</v>
      </c>
      <c r="AC843" t="s">
        <v>47</v>
      </c>
      <c r="AE843" t="s">
        <v>45</v>
      </c>
      <c r="AG843" t="s">
        <v>45</v>
      </c>
      <c r="AI843" t="s">
        <v>48</v>
      </c>
      <c r="AJ843">
        <v>3</v>
      </c>
      <c r="AK843" t="str">
        <f>_xlfn.XLOOKUP(Table_ExternalData_1[[#This Row],[Shop'[Shop Code']]],Sheet1!D:D,Sheet1!A:A)</f>
        <v>REGION 2 ALEJANDRO COSTAS</v>
      </c>
    </row>
    <row r="844" spans="1:37" x14ac:dyDescent="0.3">
      <c r="A844">
        <v>36</v>
      </c>
      <c r="B844" t="s">
        <v>838</v>
      </c>
      <c r="C844" t="s">
        <v>839</v>
      </c>
      <c r="D844" t="s">
        <v>158</v>
      </c>
      <c r="E844" t="s">
        <v>159</v>
      </c>
      <c r="F844" t="s">
        <v>160</v>
      </c>
      <c r="G844" t="s">
        <v>840</v>
      </c>
      <c r="H844" t="s">
        <v>162</v>
      </c>
      <c r="I844" t="s">
        <v>64</v>
      </c>
      <c r="J844" t="s">
        <v>65</v>
      </c>
      <c r="K844" s="1">
        <v>45541</v>
      </c>
      <c r="L844" t="s">
        <v>841</v>
      </c>
      <c r="M844">
        <v>1</v>
      </c>
      <c r="O844" t="s">
        <v>45</v>
      </c>
      <c r="Q844" t="s">
        <v>45</v>
      </c>
      <c r="S844" t="s">
        <v>45</v>
      </c>
      <c r="U844" t="s">
        <v>45</v>
      </c>
      <c r="W844" t="s">
        <v>45</v>
      </c>
      <c r="X844">
        <v>17</v>
      </c>
      <c r="Y844" t="s">
        <v>46</v>
      </c>
      <c r="Z844">
        <v>14</v>
      </c>
      <c r="AA844" t="s">
        <v>46</v>
      </c>
      <c r="AB844">
        <v>6</v>
      </c>
      <c r="AC844" t="s">
        <v>47</v>
      </c>
      <c r="AD844">
        <v>2</v>
      </c>
      <c r="AE844" t="s">
        <v>45</v>
      </c>
      <c r="AG844" t="s">
        <v>45</v>
      </c>
      <c r="AI844" t="s">
        <v>48</v>
      </c>
      <c r="AJ844">
        <v>5</v>
      </c>
      <c r="AK844" t="str">
        <f>_xlfn.XLOOKUP(Table_ExternalData_1[[#This Row],[Shop'[Shop Code']]],Sheet1!D:D,Sheet1!A:A)</f>
        <v>REGION 2 ALEJANDRO COSTAS</v>
      </c>
    </row>
    <row r="845" spans="1:37" x14ac:dyDescent="0.3">
      <c r="A845">
        <v>36</v>
      </c>
      <c r="B845" t="s">
        <v>842</v>
      </c>
      <c r="C845" t="s">
        <v>843</v>
      </c>
      <c r="D845" t="s">
        <v>179</v>
      </c>
      <c r="E845" t="s">
        <v>180</v>
      </c>
      <c r="F845" t="s">
        <v>181</v>
      </c>
      <c r="G845" t="s">
        <v>844</v>
      </c>
      <c r="H845" t="s">
        <v>845</v>
      </c>
      <c r="I845" t="s">
        <v>74</v>
      </c>
      <c r="J845" t="s">
        <v>75</v>
      </c>
      <c r="K845" s="1">
        <v>45538</v>
      </c>
      <c r="L845" t="s">
        <v>846</v>
      </c>
      <c r="M845">
        <v>3</v>
      </c>
      <c r="N845">
        <v>2</v>
      </c>
      <c r="O845" t="s">
        <v>45</v>
      </c>
      <c r="Q845" t="s">
        <v>45</v>
      </c>
      <c r="S845" t="s">
        <v>45</v>
      </c>
      <c r="U845" t="s">
        <v>45</v>
      </c>
      <c r="W845" t="s">
        <v>45</v>
      </c>
      <c r="X845">
        <v>14</v>
      </c>
      <c r="Y845" t="s">
        <v>46</v>
      </c>
      <c r="Z845">
        <v>10</v>
      </c>
      <c r="AA845" t="s">
        <v>46</v>
      </c>
      <c r="AB845">
        <v>2</v>
      </c>
      <c r="AC845" t="s">
        <v>47</v>
      </c>
      <c r="AE845" t="s">
        <v>45</v>
      </c>
      <c r="AF845">
        <v>2</v>
      </c>
      <c r="AG845" t="s">
        <v>45</v>
      </c>
      <c r="AH845">
        <v>4213.6400000000003</v>
      </c>
      <c r="AI845" t="s">
        <v>48</v>
      </c>
      <c r="AJ845">
        <v>2</v>
      </c>
      <c r="AK845" t="str">
        <f>_xlfn.XLOOKUP(Table_ExternalData_1[[#This Row],[Shop'[Shop Code']]],Sheet1!D:D,Sheet1!A:A)</f>
        <v>REGION 3 EDUARDO CAMACHO</v>
      </c>
    </row>
    <row r="846" spans="1:37" x14ac:dyDescent="0.3">
      <c r="A846">
        <v>36</v>
      </c>
      <c r="B846" t="s">
        <v>842</v>
      </c>
      <c r="C846" t="s">
        <v>843</v>
      </c>
      <c r="D846" t="s">
        <v>179</v>
      </c>
      <c r="E846" t="s">
        <v>180</v>
      </c>
      <c r="F846" t="s">
        <v>181</v>
      </c>
      <c r="G846" t="s">
        <v>844</v>
      </c>
      <c r="H846" t="s">
        <v>845</v>
      </c>
      <c r="I846" t="s">
        <v>74</v>
      </c>
      <c r="J846" t="s">
        <v>75</v>
      </c>
      <c r="K846" s="1">
        <v>45539</v>
      </c>
      <c r="L846" t="s">
        <v>846</v>
      </c>
      <c r="M846">
        <v>2</v>
      </c>
      <c r="N846">
        <v>3</v>
      </c>
      <c r="O846" t="s">
        <v>45</v>
      </c>
      <c r="Q846" t="s">
        <v>45</v>
      </c>
      <c r="S846" t="s">
        <v>45</v>
      </c>
      <c r="U846" t="s">
        <v>45</v>
      </c>
      <c r="W846" t="s">
        <v>45</v>
      </c>
      <c r="X846">
        <v>15</v>
      </c>
      <c r="Y846" t="s">
        <v>46</v>
      </c>
      <c r="Z846">
        <v>14</v>
      </c>
      <c r="AA846" t="s">
        <v>46</v>
      </c>
      <c r="AB846">
        <v>2</v>
      </c>
      <c r="AC846" t="s">
        <v>47</v>
      </c>
      <c r="AD846">
        <v>-1</v>
      </c>
      <c r="AE846" t="s">
        <v>45</v>
      </c>
      <c r="AF846">
        <v>-1</v>
      </c>
      <c r="AG846" t="s">
        <v>45</v>
      </c>
      <c r="AH846">
        <v>-1963.63</v>
      </c>
      <c r="AI846" t="s">
        <v>48</v>
      </c>
      <c r="AJ846">
        <v>3</v>
      </c>
      <c r="AK846" t="str">
        <f>_xlfn.XLOOKUP(Table_ExternalData_1[[#This Row],[Shop'[Shop Code']]],Sheet1!D:D,Sheet1!A:A)</f>
        <v>REGION 3 EDUARDO CAMACHO</v>
      </c>
    </row>
    <row r="847" spans="1:37" x14ac:dyDescent="0.3">
      <c r="A847">
        <v>36</v>
      </c>
      <c r="B847" t="s">
        <v>842</v>
      </c>
      <c r="C847" t="s">
        <v>843</v>
      </c>
      <c r="D847" t="s">
        <v>179</v>
      </c>
      <c r="E847" t="s">
        <v>180</v>
      </c>
      <c r="F847" t="s">
        <v>181</v>
      </c>
      <c r="G847" t="s">
        <v>844</v>
      </c>
      <c r="H847" t="s">
        <v>845</v>
      </c>
      <c r="I847" t="s">
        <v>74</v>
      </c>
      <c r="J847" t="s">
        <v>75</v>
      </c>
      <c r="K847" s="1">
        <v>45541</v>
      </c>
      <c r="L847" t="s">
        <v>846</v>
      </c>
      <c r="O847" t="s">
        <v>45</v>
      </c>
      <c r="Q847" t="s">
        <v>45</v>
      </c>
      <c r="S847" t="s">
        <v>45</v>
      </c>
      <c r="U847" t="s">
        <v>45</v>
      </c>
      <c r="W847" t="s">
        <v>45</v>
      </c>
      <c r="X847">
        <v>1</v>
      </c>
      <c r="Y847" t="s">
        <v>46</v>
      </c>
      <c r="AA847" t="s">
        <v>46</v>
      </c>
      <c r="AC847" t="s">
        <v>47</v>
      </c>
      <c r="AE847" t="s">
        <v>45</v>
      </c>
      <c r="AG847" t="s">
        <v>45</v>
      </c>
      <c r="AI847" t="s">
        <v>48</v>
      </c>
      <c r="AJ847">
        <v>5</v>
      </c>
      <c r="AK847" t="str">
        <f>_xlfn.XLOOKUP(Table_ExternalData_1[[#This Row],[Shop'[Shop Code']]],Sheet1!D:D,Sheet1!A:A)</f>
        <v>REGION 3 EDUARDO CAMACHO</v>
      </c>
    </row>
    <row r="848" spans="1:37" x14ac:dyDescent="0.3">
      <c r="A848">
        <v>36</v>
      </c>
      <c r="B848" t="s">
        <v>842</v>
      </c>
      <c r="C848" t="s">
        <v>843</v>
      </c>
      <c r="D848" t="s">
        <v>179</v>
      </c>
      <c r="E848" t="s">
        <v>180</v>
      </c>
      <c r="F848" t="s">
        <v>181</v>
      </c>
      <c r="G848" t="s">
        <v>844</v>
      </c>
      <c r="H848" t="s">
        <v>845</v>
      </c>
      <c r="I848" t="s">
        <v>74</v>
      </c>
      <c r="J848" t="s">
        <v>75</v>
      </c>
      <c r="K848" s="1">
        <v>45537</v>
      </c>
      <c r="L848" t="s">
        <v>846</v>
      </c>
      <c r="O848" t="s">
        <v>45</v>
      </c>
      <c r="Q848" t="s">
        <v>45</v>
      </c>
      <c r="S848" t="s">
        <v>45</v>
      </c>
      <c r="U848" t="s">
        <v>45</v>
      </c>
      <c r="V848">
        <v>-2</v>
      </c>
      <c r="W848" t="s">
        <v>45</v>
      </c>
      <c r="X848">
        <v>14</v>
      </c>
      <c r="Y848" t="s">
        <v>46</v>
      </c>
      <c r="Z848">
        <v>4</v>
      </c>
      <c r="AA848" t="s">
        <v>46</v>
      </c>
      <c r="AB848">
        <v>2</v>
      </c>
      <c r="AC848" t="s">
        <v>47</v>
      </c>
      <c r="AD848">
        <v>2</v>
      </c>
      <c r="AE848" t="s">
        <v>45</v>
      </c>
      <c r="AF848">
        <v>-2</v>
      </c>
      <c r="AG848" t="s">
        <v>45</v>
      </c>
      <c r="AH848">
        <v>-4213.6400000000003</v>
      </c>
      <c r="AI848" t="s">
        <v>48</v>
      </c>
      <c r="AJ848">
        <v>1</v>
      </c>
      <c r="AK848" t="str">
        <f>_xlfn.XLOOKUP(Table_ExternalData_1[[#This Row],[Shop'[Shop Code']]],Sheet1!D:D,Sheet1!A:A)</f>
        <v>REGION 3 EDUARDO CAMACHO</v>
      </c>
    </row>
    <row r="849" spans="1:37" x14ac:dyDescent="0.3">
      <c r="A849">
        <v>36</v>
      </c>
      <c r="B849" t="s">
        <v>842</v>
      </c>
      <c r="C849" t="s">
        <v>843</v>
      </c>
      <c r="D849" t="s">
        <v>179</v>
      </c>
      <c r="E849" t="s">
        <v>180</v>
      </c>
      <c r="F849" t="s">
        <v>181</v>
      </c>
      <c r="G849" t="s">
        <v>844</v>
      </c>
      <c r="H849" t="s">
        <v>845</v>
      </c>
      <c r="I849" t="s">
        <v>74</v>
      </c>
      <c r="J849" t="s">
        <v>75</v>
      </c>
      <c r="K849" s="1">
        <v>45540</v>
      </c>
      <c r="L849" t="s">
        <v>846</v>
      </c>
      <c r="N849">
        <v>2</v>
      </c>
      <c r="O849" t="s">
        <v>45</v>
      </c>
      <c r="Q849" t="s">
        <v>45</v>
      </c>
      <c r="S849" t="s">
        <v>45</v>
      </c>
      <c r="T849">
        <v>1</v>
      </c>
      <c r="U849" t="s">
        <v>45</v>
      </c>
      <c r="W849" t="s">
        <v>45</v>
      </c>
      <c r="X849">
        <v>15</v>
      </c>
      <c r="Y849" t="s">
        <v>46</v>
      </c>
      <c r="Z849">
        <v>11</v>
      </c>
      <c r="AA849" t="s">
        <v>46</v>
      </c>
      <c r="AB849">
        <v>3</v>
      </c>
      <c r="AC849" t="s">
        <v>47</v>
      </c>
      <c r="AE849" t="s">
        <v>45</v>
      </c>
      <c r="AG849" t="s">
        <v>45</v>
      </c>
      <c r="AI849" t="s">
        <v>48</v>
      </c>
      <c r="AJ849">
        <v>4</v>
      </c>
      <c r="AK849" t="str">
        <f>_xlfn.XLOOKUP(Table_ExternalData_1[[#This Row],[Shop'[Shop Code']]],Sheet1!D:D,Sheet1!A:A)</f>
        <v>REGION 3 EDUARDO CAMACHO</v>
      </c>
    </row>
    <row r="850" spans="1:37" x14ac:dyDescent="0.3">
      <c r="A850">
        <v>36</v>
      </c>
      <c r="B850" t="s">
        <v>847</v>
      </c>
      <c r="C850" t="s">
        <v>848</v>
      </c>
      <c r="D850" t="s">
        <v>79</v>
      </c>
      <c r="E850" t="s">
        <v>80</v>
      </c>
      <c r="F850" t="s">
        <v>81</v>
      </c>
      <c r="G850" t="s">
        <v>849</v>
      </c>
      <c r="H850" t="s">
        <v>55</v>
      </c>
      <c r="I850" t="s">
        <v>56</v>
      </c>
      <c r="J850" t="s">
        <v>57</v>
      </c>
      <c r="K850" s="1">
        <v>45539</v>
      </c>
      <c r="L850" t="s">
        <v>850</v>
      </c>
      <c r="M850">
        <v>5</v>
      </c>
      <c r="N850">
        <v>1</v>
      </c>
      <c r="O850" t="s">
        <v>45</v>
      </c>
      <c r="Q850" t="s">
        <v>45</v>
      </c>
      <c r="S850" t="s">
        <v>45</v>
      </c>
      <c r="U850" t="s">
        <v>45</v>
      </c>
      <c r="V850">
        <v>-2</v>
      </c>
      <c r="W850" t="s">
        <v>45</v>
      </c>
      <c r="X850">
        <v>24</v>
      </c>
      <c r="Y850" t="s">
        <v>46</v>
      </c>
      <c r="Z850">
        <v>22</v>
      </c>
      <c r="AA850" t="s">
        <v>46</v>
      </c>
      <c r="AB850">
        <v>17</v>
      </c>
      <c r="AC850" t="s">
        <v>47</v>
      </c>
      <c r="AE850" t="s">
        <v>45</v>
      </c>
      <c r="AF850">
        <v>-2</v>
      </c>
      <c r="AG850" t="s">
        <v>45</v>
      </c>
      <c r="AH850">
        <v>-3745.46</v>
      </c>
      <c r="AI850" t="s">
        <v>48</v>
      </c>
      <c r="AJ850">
        <v>3</v>
      </c>
      <c r="AK850" t="str">
        <f>_xlfn.XLOOKUP(Table_ExternalData_1[[#This Row],[Shop'[Shop Code']]],Sheet1!D:D,Sheet1!A:A)</f>
        <v>REGION 1 ALBERTO BLASCO</v>
      </c>
    </row>
    <row r="851" spans="1:37" x14ac:dyDescent="0.3">
      <c r="A851">
        <v>36</v>
      </c>
      <c r="B851" t="s">
        <v>847</v>
      </c>
      <c r="C851" t="s">
        <v>848</v>
      </c>
      <c r="D851" t="s">
        <v>79</v>
      </c>
      <c r="E851" t="s">
        <v>80</v>
      </c>
      <c r="F851" t="s">
        <v>81</v>
      </c>
      <c r="G851" t="s">
        <v>849</v>
      </c>
      <c r="H851" t="s">
        <v>55</v>
      </c>
      <c r="I851" t="s">
        <v>56</v>
      </c>
      <c r="J851" t="s">
        <v>57</v>
      </c>
      <c r="K851" s="1">
        <v>45538</v>
      </c>
      <c r="L851" t="s">
        <v>850</v>
      </c>
      <c r="M851">
        <v>2</v>
      </c>
      <c r="O851" t="s">
        <v>45</v>
      </c>
      <c r="Q851" t="s">
        <v>45</v>
      </c>
      <c r="S851" t="s">
        <v>45</v>
      </c>
      <c r="U851" t="s">
        <v>45</v>
      </c>
      <c r="W851" t="s">
        <v>45</v>
      </c>
      <c r="X851">
        <v>13</v>
      </c>
      <c r="Y851" t="s">
        <v>46</v>
      </c>
      <c r="Z851">
        <v>12</v>
      </c>
      <c r="AA851" t="s">
        <v>46</v>
      </c>
      <c r="AB851">
        <v>5</v>
      </c>
      <c r="AC851" t="s">
        <v>47</v>
      </c>
      <c r="AE851" t="s">
        <v>45</v>
      </c>
      <c r="AG851" t="s">
        <v>45</v>
      </c>
      <c r="AI851" t="s">
        <v>48</v>
      </c>
      <c r="AJ851">
        <v>2</v>
      </c>
      <c r="AK851" t="str">
        <f>_xlfn.XLOOKUP(Table_ExternalData_1[[#This Row],[Shop'[Shop Code']]],Sheet1!D:D,Sheet1!A:A)</f>
        <v>REGION 1 ALBERTO BLASCO</v>
      </c>
    </row>
    <row r="852" spans="1:37" x14ac:dyDescent="0.3">
      <c r="A852">
        <v>36</v>
      </c>
      <c r="B852" t="s">
        <v>847</v>
      </c>
      <c r="C852" t="s">
        <v>848</v>
      </c>
      <c r="D852" t="s">
        <v>79</v>
      </c>
      <c r="E852" t="s">
        <v>80</v>
      </c>
      <c r="F852" t="s">
        <v>81</v>
      </c>
      <c r="G852" t="s">
        <v>849</v>
      </c>
      <c r="H852" t="s">
        <v>55</v>
      </c>
      <c r="I852" t="s">
        <v>56</v>
      </c>
      <c r="J852" t="s">
        <v>57</v>
      </c>
      <c r="K852" s="1">
        <v>45537</v>
      </c>
      <c r="L852" t="s">
        <v>850</v>
      </c>
      <c r="O852" t="s">
        <v>45</v>
      </c>
      <c r="Q852" t="s">
        <v>45</v>
      </c>
      <c r="S852" t="s">
        <v>45</v>
      </c>
      <c r="T852">
        <v>2</v>
      </c>
      <c r="U852" t="s">
        <v>45</v>
      </c>
      <c r="V852">
        <v>1</v>
      </c>
      <c r="W852" t="s">
        <v>45</v>
      </c>
      <c r="X852">
        <v>20</v>
      </c>
      <c r="Y852" t="s">
        <v>46</v>
      </c>
      <c r="Z852">
        <v>16</v>
      </c>
      <c r="AA852" t="s">
        <v>46</v>
      </c>
      <c r="AB852">
        <v>20</v>
      </c>
      <c r="AC852" t="s">
        <v>47</v>
      </c>
      <c r="AE852" t="s">
        <v>45</v>
      </c>
      <c r="AF852">
        <v>1</v>
      </c>
      <c r="AG852" t="s">
        <v>45</v>
      </c>
      <c r="AH852">
        <v>1295.4500000000003</v>
      </c>
      <c r="AI852" t="s">
        <v>48</v>
      </c>
      <c r="AJ852">
        <v>1</v>
      </c>
      <c r="AK852" t="str">
        <f>_xlfn.XLOOKUP(Table_ExternalData_1[[#This Row],[Shop'[Shop Code']]],Sheet1!D:D,Sheet1!A:A)</f>
        <v>REGION 1 ALBERTO BLASCO</v>
      </c>
    </row>
    <row r="853" spans="1:37" x14ac:dyDescent="0.3">
      <c r="A853">
        <v>36</v>
      </c>
      <c r="B853" t="s">
        <v>847</v>
      </c>
      <c r="C853" t="s">
        <v>848</v>
      </c>
      <c r="D853" t="s">
        <v>79</v>
      </c>
      <c r="E853" t="s">
        <v>80</v>
      </c>
      <c r="F853" t="s">
        <v>81</v>
      </c>
      <c r="G853" t="s">
        <v>849</v>
      </c>
      <c r="H853" t="s">
        <v>55</v>
      </c>
      <c r="I853" t="s">
        <v>56</v>
      </c>
      <c r="J853" t="s">
        <v>57</v>
      </c>
      <c r="K853" s="1">
        <v>45540</v>
      </c>
      <c r="L853" t="s">
        <v>850</v>
      </c>
      <c r="M853">
        <v>5</v>
      </c>
      <c r="N853">
        <v>2</v>
      </c>
      <c r="O853" t="s">
        <v>45</v>
      </c>
      <c r="Q853" t="s">
        <v>45</v>
      </c>
      <c r="S853" t="s">
        <v>45</v>
      </c>
      <c r="U853" t="s">
        <v>45</v>
      </c>
      <c r="W853" t="s">
        <v>45</v>
      </c>
      <c r="X853">
        <v>25</v>
      </c>
      <c r="Y853" t="s">
        <v>46</v>
      </c>
      <c r="Z853">
        <v>23</v>
      </c>
      <c r="AA853" t="s">
        <v>46</v>
      </c>
      <c r="AB853">
        <v>15</v>
      </c>
      <c r="AC853" t="s">
        <v>47</v>
      </c>
      <c r="AE853" t="s">
        <v>45</v>
      </c>
      <c r="AG853" t="s">
        <v>45</v>
      </c>
      <c r="AI853" t="s">
        <v>48</v>
      </c>
      <c r="AJ853">
        <v>4</v>
      </c>
      <c r="AK853" t="str">
        <f>_xlfn.XLOOKUP(Table_ExternalData_1[[#This Row],[Shop'[Shop Code']]],Sheet1!D:D,Sheet1!A:A)</f>
        <v>REGION 1 ALBERTO BLASCO</v>
      </c>
    </row>
    <row r="854" spans="1:37" x14ac:dyDescent="0.3">
      <c r="A854">
        <v>36</v>
      </c>
      <c r="B854" t="s">
        <v>847</v>
      </c>
      <c r="C854" t="s">
        <v>848</v>
      </c>
      <c r="D854" t="s">
        <v>79</v>
      </c>
      <c r="E854" t="s">
        <v>80</v>
      </c>
      <c r="F854" t="s">
        <v>81</v>
      </c>
      <c r="G854" t="s">
        <v>849</v>
      </c>
      <c r="H854" t="s">
        <v>55</v>
      </c>
      <c r="I854" t="s">
        <v>56</v>
      </c>
      <c r="J854" t="s">
        <v>57</v>
      </c>
      <c r="K854" s="1">
        <v>45541</v>
      </c>
      <c r="L854" t="s">
        <v>850</v>
      </c>
      <c r="M854">
        <v>2</v>
      </c>
      <c r="N854">
        <v>1</v>
      </c>
      <c r="O854" t="s">
        <v>45</v>
      </c>
      <c r="Q854" t="s">
        <v>45</v>
      </c>
      <c r="S854" t="s">
        <v>45</v>
      </c>
      <c r="T854">
        <v>4</v>
      </c>
      <c r="U854" t="s">
        <v>45</v>
      </c>
      <c r="W854" t="s">
        <v>45</v>
      </c>
      <c r="X854">
        <v>23</v>
      </c>
      <c r="Y854" t="s">
        <v>46</v>
      </c>
      <c r="Z854">
        <v>22</v>
      </c>
      <c r="AA854" t="s">
        <v>46</v>
      </c>
      <c r="AB854">
        <v>10</v>
      </c>
      <c r="AC854" t="s">
        <v>47</v>
      </c>
      <c r="AE854" t="s">
        <v>45</v>
      </c>
      <c r="AG854" t="s">
        <v>45</v>
      </c>
      <c r="AI854" t="s">
        <v>48</v>
      </c>
      <c r="AJ854">
        <v>5</v>
      </c>
      <c r="AK854" t="str">
        <f>_xlfn.XLOOKUP(Table_ExternalData_1[[#This Row],[Shop'[Shop Code']]],Sheet1!D:D,Sheet1!A:A)</f>
        <v>REGION 1 ALBERTO BLASCO</v>
      </c>
    </row>
    <row r="855" spans="1:37" x14ac:dyDescent="0.3">
      <c r="A855">
        <v>36</v>
      </c>
      <c r="B855" t="s">
        <v>851</v>
      </c>
      <c r="C855" t="s">
        <v>852</v>
      </c>
      <c r="D855" t="s">
        <v>430</v>
      </c>
      <c r="E855" t="s">
        <v>431</v>
      </c>
      <c r="F855" t="s">
        <v>432</v>
      </c>
      <c r="G855" t="s">
        <v>853</v>
      </c>
      <c r="H855" t="s">
        <v>242</v>
      </c>
      <c r="I855" t="s">
        <v>64</v>
      </c>
      <c r="J855" t="s">
        <v>65</v>
      </c>
      <c r="K855" s="1">
        <v>45540</v>
      </c>
      <c r="L855" t="s">
        <v>854</v>
      </c>
      <c r="O855" t="s">
        <v>45</v>
      </c>
      <c r="Q855" t="s">
        <v>45</v>
      </c>
      <c r="S855" t="s">
        <v>45</v>
      </c>
      <c r="U855" t="s">
        <v>45</v>
      </c>
      <c r="W855" t="s">
        <v>45</v>
      </c>
      <c r="X855">
        <v>5</v>
      </c>
      <c r="Y855" t="s">
        <v>46</v>
      </c>
      <c r="Z855">
        <v>2</v>
      </c>
      <c r="AA855" t="s">
        <v>46</v>
      </c>
      <c r="AB855">
        <v>1</v>
      </c>
      <c r="AC855" t="s">
        <v>47</v>
      </c>
      <c r="AE855" t="s">
        <v>45</v>
      </c>
      <c r="AG855" t="s">
        <v>45</v>
      </c>
      <c r="AI855" t="s">
        <v>48</v>
      </c>
      <c r="AJ855">
        <v>4</v>
      </c>
      <c r="AK855" t="str">
        <f>_xlfn.XLOOKUP(Table_ExternalData_1[[#This Row],[Shop'[Shop Code']]],Sheet1!D:D,Sheet1!A:A)</f>
        <v>REGION 2 ALEJANDRO COSTAS</v>
      </c>
    </row>
    <row r="856" spans="1:37" x14ac:dyDescent="0.3">
      <c r="A856">
        <v>36</v>
      </c>
      <c r="B856" t="s">
        <v>851</v>
      </c>
      <c r="C856" t="s">
        <v>852</v>
      </c>
      <c r="D856" t="s">
        <v>430</v>
      </c>
      <c r="E856" t="s">
        <v>431</v>
      </c>
      <c r="F856" t="s">
        <v>432</v>
      </c>
      <c r="G856" t="s">
        <v>853</v>
      </c>
      <c r="H856" t="s">
        <v>242</v>
      </c>
      <c r="I856" t="s">
        <v>64</v>
      </c>
      <c r="J856" t="s">
        <v>65</v>
      </c>
      <c r="K856" s="1">
        <v>45538</v>
      </c>
      <c r="L856" t="s">
        <v>854</v>
      </c>
      <c r="N856">
        <v>0</v>
      </c>
      <c r="O856" t="s">
        <v>45</v>
      </c>
      <c r="Q856" t="s">
        <v>45</v>
      </c>
      <c r="S856" t="s">
        <v>45</v>
      </c>
      <c r="T856">
        <v>0</v>
      </c>
      <c r="U856" t="s">
        <v>45</v>
      </c>
      <c r="W856" t="s">
        <v>45</v>
      </c>
      <c r="X856">
        <v>5</v>
      </c>
      <c r="Y856" t="s">
        <v>46</v>
      </c>
      <c r="Z856">
        <v>4</v>
      </c>
      <c r="AA856" t="s">
        <v>46</v>
      </c>
      <c r="AB856">
        <v>1</v>
      </c>
      <c r="AC856" t="s">
        <v>47</v>
      </c>
      <c r="AE856" t="s">
        <v>45</v>
      </c>
      <c r="AG856" t="s">
        <v>45</v>
      </c>
      <c r="AI856" t="s">
        <v>48</v>
      </c>
      <c r="AJ856">
        <v>2</v>
      </c>
      <c r="AK856" t="str">
        <f>_xlfn.XLOOKUP(Table_ExternalData_1[[#This Row],[Shop'[Shop Code']]],Sheet1!D:D,Sheet1!A:A)</f>
        <v>REGION 2 ALEJANDRO COSTAS</v>
      </c>
    </row>
    <row r="857" spans="1:37" x14ac:dyDescent="0.3">
      <c r="A857">
        <v>36</v>
      </c>
      <c r="B857" t="s">
        <v>851</v>
      </c>
      <c r="C857" t="s">
        <v>852</v>
      </c>
      <c r="D857" t="s">
        <v>430</v>
      </c>
      <c r="E857" t="s">
        <v>431</v>
      </c>
      <c r="F857" t="s">
        <v>432</v>
      </c>
      <c r="G857" t="s">
        <v>853</v>
      </c>
      <c r="H857" t="s">
        <v>242</v>
      </c>
      <c r="I857" t="s">
        <v>64</v>
      </c>
      <c r="J857" t="s">
        <v>65</v>
      </c>
      <c r="K857" s="1">
        <v>45541</v>
      </c>
      <c r="L857" t="s">
        <v>854</v>
      </c>
      <c r="M857">
        <v>1</v>
      </c>
      <c r="N857">
        <v>2</v>
      </c>
      <c r="O857" t="s">
        <v>45</v>
      </c>
      <c r="Q857" t="s">
        <v>45</v>
      </c>
      <c r="S857" t="s">
        <v>45</v>
      </c>
      <c r="T857">
        <v>2</v>
      </c>
      <c r="U857" t="s">
        <v>45</v>
      </c>
      <c r="V857">
        <v>2</v>
      </c>
      <c r="W857" t="s">
        <v>45</v>
      </c>
      <c r="X857">
        <v>7</v>
      </c>
      <c r="Y857" t="s">
        <v>46</v>
      </c>
      <c r="Z857">
        <v>5</v>
      </c>
      <c r="AA857" t="s">
        <v>46</v>
      </c>
      <c r="AC857" t="s">
        <v>47</v>
      </c>
      <c r="AE857" t="s">
        <v>45</v>
      </c>
      <c r="AF857">
        <v>2</v>
      </c>
      <c r="AG857" t="s">
        <v>45</v>
      </c>
      <c r="AH857">
        <v>4963.62</v>
      </c>
      <c r="AI857" t="s">
        <v>48</v>
      </c>
      <c r="AJ857">
        <v>5</v>
      </c>
      <c r="AK857" t="str">
        <f>_xlfn.XLOOKUP(Table_ExternalData_1[[#This Row],[Shop'[Shop Code']]],Sheet1!D:D,Sheet1!A:A)</f>
        <v>REGION 2 ALEJANDRO COSTAS</v>
      </c>
    </row>
    <row r="858" spans="1:37" x14ac:dyDescent="0.3">
      <c r="A858">
        <v>36</v>
      </c>
      <c r="B858" t="s">
        <v>851</v>
      </c>
      <c r="C858" t="s">
        <v>852</v>
      </c>
      <c r="D858" t="s">
        <v>430</v>
      </c>
      <c r="E858" t="s">
        <v>431</v>
      </c>
      <c r="F858" t="s">
        <v>432</v>
      </c>
      <c r="G858" t="s">
        <v>853</v>
      </c>
      <c r="H858" t="s">
        <v>242</v>
      </c>
      <c r="I858" t="s">
        <v>64</v>
      </c>
      <c r="J858" t="s">
        <v>65</v>
      </c>
      <c r="K858" s="1">
        <v>45539</v>
      </c>
      <c r="L858" t="s">
        <v>854</v>
      </c>
      <c r="O858" t="s">
        <v>45</v>
      </c>
      <c r="Q858" t="s">
        <v>45</v>
      </c>
      <c r="S858" t="s">
        <v>45</v>
      </c>
      <c r="U858" t="s">
        <v>45</v>
      </c>
      <c r="W858" t="s">
        <v>45</v>
      </c>
      <c r="X858">
        <v>1</v>
      </c>
      <c r="Y858" t="s">
        <v>46</v>
      </c>
      <c r="AA858" t="s">
        <v>46</v>
      </c>
      <c r="AB858">
        <v>3</v>
      </c>
      <c r="AC858" t="s">
        <v>47</v>
      </c>
      <c r="AE858" t="s">
        <v>45</v>
      </c>
      <c r="AG858" t="s">
        <v>45</v>
      </c>
      <c r="AI858" t="s">
        <v>48</v>
      </c>
      <c r="AJ858">
        <v>3</v>
      </c>
      <c r="AK858" t="str">
        <f>_xlfn.XLOOKUP(Table_ExternalData_1[[#This Row],[Shop'[Shop Code']]],Sheet1!D:D,Sheet1!A:A)</f>
        <v>REGION 2 ALEJANDRO COSTAS</v>
      </c>
    </row>
    <row r="859" spans="1:37" x14ac:dyDescent="0.3">
      <c r="A859">
        <v>36</v>
      </c>
      <c r="B859" t="s">
        <v>851</v>
      </c>
      <c r="C859" t="s">
        <v>852</v>
      </c>
      <c r="D859" t="s">
        <v>430</v>
      </c>
      <c r="E859" t="s">
        <v>431</v>
      </c>
      <c r="F859" t="s">
        <v>432</v>
      </c>
      <c r="G859" t="s">
        <v>853</v>
      </c>
      <c r="H859" t="s">
        <v>242</v>
      </c>
      <c r="I859" t="s">
        <v>64</v>
      </c>
      <c r="J859" t="s">
        <v>65</v>
      </c>
      <c r="K859" s="1">
        <v>45537</v>
      </c>
      <c r="L859" t="s">
        <v>854</v>
      </c>
      <c r="M859">
        <v>3</v>
      </c>
      <c r="O859" t="s">
        <v>45</v>
      </c>
      <c r="Q859" t="s">
        <v>45</v>
      </c>
      <c r="S859" t="s">
        <v>45</v>
      </c>
      <c r="U859" t="s">
        <v>45</v>
      </c>
      <c r="W859" t="s">
        <v>45</v>
      </c>
      <c r="X859">
        <v>6</v>
      </c>
      <c r="Y859" t="s">
        <v>46</v>
      </c>
      <c r="Z859">
        <v>6</v>
      </c>
      <c r="AA859" t="s">
        <v>46</v>
      </c>
      <c r="AB859">
        <v>2</v>
      </c>
      <c r="AC859" t="s">
        <v>47</v>
      </c>
      <c r="AE859" t="s">
        <v>45</v>
      </c>
      <c r="AG859" t="s">
        <v>45</v>
      </c>
      <c r="AI859" t="s">
        <v>48</v>
      </c>
      <c r="AJ859">
        <v>1</v>
      </c>
      <c r="AK859" t="str">
        <f>_xlfn.XLOOKUP(Table_ExternalData_1[[#This Row],[Shop'[Shop Code']]],Sheet1!D:D,Sheet1!A:A)</f>
        <v>REGION 2 ALEJANDRO COSTAS</v>
      </c>
    </row>
    <row r="860" spans="1:37" x14ac:dyDescent="0.3">
      <c r="A860">
        <v>36</v>
      </c>
      <c r="B860" t="s">
        <v>855</v>
      </c>
      <c r="C860" t="s">
        <v>856</v>
      </c>
      <c r="D860" t="s">
        <v>187</v>
      </c>
      <c r="E860" t="s">
        <v>188</v>
      </c>
      <c r="F860" t="s">
        <v>189</v>
      </c>
      <c r="G860" t="s">
        <v>857</v>
      </c>
      <c r="H860" t="s">
        <v>73</v>
      </c>
      <c r="I860" t="s">
        <v>74</v>
      </c>
      <c r="J860" t="s">
        <v>75</v>
      </c>
      <c r="K860" s="1">
        <v>45538</v>
      </c>
      <c r="L860" t="s">
        <v>858</v>
      </c>
      <c r="O860" t="s">
        <v>45</v>
      </c>
      <c r="Q860" t="s">
        <v>45</v>
      </c>
      <c r="S860" t="s">
        <v>45</v>
      </c>
      <c r="U860" t="s">
        <v>45</v>
      </c>
      <c r="W860" t="s">
        <v>45</v>
      </c>
      <c r="X860">
        <v>9</v>
      </c>
      <c r="Y860" t="s">
        <v>46</v>
      </c>
      <c r="Z860">
        <v>6</v>
      </c>
      <c r="AA860" t="s">
        <v>46</v>
      </c>
      <c r="AC860" t="s">
        <v>47</v>
      </c>
      <c r="AE860" t="s">
        <v>45</v>
      </c>
      <c r="AG860" t="s">
        <v>45</v>
      </c>
      <c r="AI860" t="s">
        <v>48</v>
      </c>
      <c r="AJ860">
        <v>2</v>
      </c>
      <c r="AK860" t="str">
        <f>_xlfn.XLOOKUP(Table_ExternalData_1[[#This Row],[Shop'[Shop Code']]],Sheet1!D:D,Sheet1!A:A)</f>
        <v>REGION 3 EDUARDO CAMACHO</v>
      </c>
    </row>
    <row r="861" spans="1:37" x14ac:dyDescent="0.3">
      <c r="A861">
        <v>36</v>
      </c>
      <c r="B861" t="s">
        <v>855</v>
      </c>
      <c r="C861" t="s">
        <v>856</v>
      </c>
      <c r="D861" t="s">
        <v>187</v>
      </c>
      <c r="E861" t="s">
        <v>188</v>
      </c>
      <c r="F861" t="s">
        <v>189</v>
      </c>
      <c r="G861" t="s">
        <v>857</v>
      </c>
      <c r="H861" t="s">
        <v>73</v>
      </c>
      <c r="I861" t="s">
        <v>74</v>
      </c>
      <c r="J861" t="s">
        <v>75</v>
      </c>
      <c r="K861" s="1">
        <v>45537</v>
      </c>
      <c r="L861" t="s">
        <v>858</v>
      </c>
      <c r="N861">
        <v>4</v>
      </c>
      <c r="O861" t="s">
        <v>45</v>
      </c>
      <c r="Q861" t="s">
        <v>45</v>
      </c>
      <c r="S861" t="s">
        <v>45</v>
      </c>
      <c r="U861" t="s">
        <v>45</v>
      </c>
      <c r="W861" t="s">
        <v>45</v>
      </c>
      <c r="X861">
        <v>13</v>
      </c>
      <c r="Y861" t="s">
        <v>46</v>
      </c>
      <c r="Z861">
        <v>6</v>
      </c>
      <c r="AA861" t="s">
        <v>46</v>
      </c>
      <c r="AB861">
        <v>2</v>
      </c>
      <c r="AC861" t="s">
        <v>47</v>
      </c>
      <c r="AE861" t="s">
        <v>45</v>
      </c>
      <c r="AG861" t="s">
        <v>45</v>
      </c>
      <c r="AI861" t="s">
        <v>48</v>
      </c>
      <c r="AJ861">
        <v>1</v>
      </c>
      <c r="AK861" t="str">
        <f>_xlfn.XLOOKUP(Table_ExternalData_1[[#This Row],[Shop'[Shop Code']]],Sheet1!D:D,Sheet1!A:A)</f>
        <v>REGION 3 EDUARDO CAMACHO</v>
      </c>
    </row>
    <row r="862" spans="1:37" x14ac:dyDescent="0.3">
      <c r="A862">
        <v>36</v>
      </c>
      <c r="B862" t="s">
        <v>855</v>
      </c>
      <c r="C862" t="s">
        <v>856</v>
      </c>
      <c r="D862" t="s">
        <v>187</v>
      </c>
      <c r="E862" t="s">
        <v>188</v>
      </c>
      <c r="F862" t="s">
        <v>189</v>
      </c>
      <c r="G862" t="s">
        <v>857</v>
      </c>
      <c r="H862" t="s">
        <v>73</v>
      </c>
      <c r="I862" t="s">
        <v>74</v>
      </c>
      <c r="J862" t="s">
        <v>75</v>
      </c>
      <c r="K862" s="1">
        <v>45540</v>
      </c>
      <c r="L862" t="s">
        <v>858</v>
      </c>
      <c r="M862">
        <v>3</v>
      </c>
      <c r="N862">
        <v>2</v>
      </c>
      <c r="O862" t="s">
        <v>45</v>
      </c>
      <c r="P862">
        <v>2</v>
      </c>
      <c r="Q862" t="s">
        <v>45</v>
      </c>
      <c r="S862" t="s">
        <v>45</v>
      </c>
      <c r="U862" t="s">
        <v>45</v>
      </c>
      <c r="W862" t="s">
        <v>45</v>
      </c>
      <c r="X862">
        <v>20</v>
      </c>
      <c r="Y862" t="s">
        <v>46</v>
      </c>
      <c r="Z862">
        <v>17</v>
      </c>
      <c r="AA862" t="s">
        <v>46</v>
      </c>
      <c r="AB862">
        <v>1</v>
      </c>
      <c r="AC862" t="s">
        <v>47</v>
      </c>
      <c r="AD862">
        <v>1</v>
      </c>
      <c r="AE862" t="s">
        <v>45</v>
      </c>
      <c r="AG862" t="s">
        <v>45</v>
      </c>
      <c r="AI862" t="s">
        <v>48</v>
      </c>
      <c r="AJ862">
        <v>4</v>
      </c>
      <c r="AK862" t="str">
        <f>_xlfn.XLOOKUP(Table_ExternalData_1[[#This Row],[Shop'[Shop Code']]],Sheet1!D:D,Sheet1!A:A)</f>
        <v>REGION 3 EDUARDO CAMACHO</v>
      </c>
    </row>
    <row r="863" spans="1:37" x14ac:dyDescent="0.3">
      <c r="A863">
        <v>36</v>
      </c>
      <c r="B863" t="s">
        <v>855</v>
      </c>
      <c r="C863" t="s">
        <v>856</v>
      </c>
      <c r="D863" t="s">
        <v>187</v>
      </c>
      <c r="E863" t="s">
        <v>188</v>
      </c>
      <c r="F863" t="s">
        <v>189</v>
      </c>
      <c r="G863" t="s">
        <v>857</v>
      </c>
      <c r="H863" t="s">
        <v>73</v>
      </c>
      <c r="I863" t="s">
        <v>74</v>
      </c>
      <c r="J863" t="s">
        <v>75</v>
      </c>
      <c r="K863" s="1">
        <v>45539</v>
      </c>
      <c r="L863" t="s">
        <v>858</v>
      </c>
      <c r="M863">
        <v>1</v>
      </c>
      <c r="N863">
        <v>2</v>
      </c>
      <c r="O863" t="s">
        <v>45</v>
      </c>
      <c r="P863">
        <v>2</v>
      </c>
      <c r="Q863" t="s">
        <v>45</v>
      </c>
      <c r="R863">
        <v>2</v>
      </c>
      <c r="S863" t="s">
        <v>45</v>
      </c>
      <c r="U863" t="s">
        <v>45</v>
      </c>
      <c r="W863" t="s">
        <v>45</v>
      </c>
      <c r="X863">
        <v>12</v>
      </c>
      <c r="Y863" t="s">
        <v>46</v>
      </c>
      <c r="Z863">
        <v>7</v>
      </c>
      <c r="AA863" t="s">
        <v>46</v>
      </c>
      <c r="AB863">
        <v>1</v>
      </c>
      <c r="AC863" t="s">
        <v>47</v>
      </c>
      <c r="AE863" t="s">
        <v>45</v>
      </c>
      <c r="AF863">
        <v>2</v>
      </c>
      <c r="AG863" t="s">
        <v>45</v>
      </c>
      <c r="AH863">
        <v>3636.36</v>
      </c>
      <c r="AI863" t="s">
        <v>48</v>
      </c>
      <c r="AJ863">
        <v>3</v>
      </c>
      <c r="AK863" t="str">
        <f>_xlfn.XLOOKUP(Table_ExternalData_1[[#This Row],[Shop'[Shop Code']]],Sheet1!D:D,Sheet1!A:A)</f>
        <v>REGION 3 EDUARDO CAMACHO</v>
      </c>
    </row>
    <row r="864" spans="1:37" x14ac:dyDescent="0.3">
      <c r="A864">
        <v>36</v>
      </c>
      <c r="B864" t="s">
        <v>855</v>
      </c>
      <c r="C864" t="s">
        <v>856</v>
      </c>
      <c r="D864" t="s">
        <v>187</v>
      </c>
      <c r="E864" t="s">
        <v>188</v>
      </c>
      <c r="F864" t="s">
        <v>189</v>
      </c>
      <c r="G864" t="s">
        <v>857</v>
      </c>
      <c r="H864" t="s">
        <v>73</v>
      </c>
      <c r="I864" t="s">
        <v>74</v>
      </c>
      <c r="J864" t="s">
        <v>75</v>
      </c>
      <c r="K864" s="1">
        <v>45541</v>
      </c>
      <c r="L864" t="s">
        <v>858</v>
      </c>
      <c r="M864">
        <v>3</v>
      </c>
      <c r="N864">
        <v>4</v>
      </c>
      <c r="O864" t="s">
        <v>45</v>
      </c>
      <c r="Q864" t="s">
        <v>45</v>
      </c>
      <c r="S864" t="s">
        <v>45</v>
      </c>
      <c r="U864" t="s">
        <v>45</v>
      </c>
      <c r="W864" t="s">
        <v>45</v>
      </c>
      <c r="X864">
        <v>14</v>
      </c>
      <c r="Y864" t="s">
        <v>46</v>
      </c>
      <c r="Z864">
        <v>10</v>
      </c>
      <c r="AA864" t="s">
        <v>46</v>
      </c>
      <c r="AB864">
        <v>1</v>
      </c>
      <c r="AC864" t="s">
        <v>47</v>
      </c>
      <c r="AE864" t="s">
        <v>45</v>
      </c>
      <c r="AG864" t="s">
        <v>45</v>
      </c>
      <c r="AI864" t="s">
        <v>48</v>
      </c>
      <c r="AJ864">
        <v>5</v>
      </c>
      <c r="AK864" t="str">
        <f>_xlfn.XLOOKUP(Table_ExternalData_1[[#This Row],[Shop'[Shop Code']]],Sheet1!D:D,Sheet1!A:A)</f>
        <v>REGION 3 EDUARDO CAMACHO</v>
      </c>
    </row>
    <row r="865" spans="1:37" x14ac:dyDescent="0.3">
      <c r="A865">
        <v>36</v>
      </c>
      <c r="B865" t="s">
        <v>859</v>
      </c>
      <c r="C865" t="s">
        <v>860</v>
      </c>
      <c r="D865" t="s">
        <v>179</v>
      </c>
      <c r="E865" t="s">
        <v>180</v>
      </c>
      <c r="F865" t="s">
        <v>181</v>
      </c>
      <c r="G865" t="s">
        <v>477</v>
      </c>
      <c r="H865" t="s">
        <v>353</v>
      </c>
      <c r="I865" t="s">
        <v>74</v>
      </c>
      <c r="J865" t="s">
        <v>75</v>
      </c>
      <c r="K865" s="1">
        <v>45540</v>
      </c>
      <c r="L865" t="s">
        <v>861</v>
      </c>
      <c r="N865">
        <v>0</v>
      </c>
      <c r="O865" t="s">
        <v>45</v>
      </c>
      <c r="P865">
        <v>0</v>
      </c>
      <c r="Q865" t="s">
        <v>45</v>
      </c>
      <c r="S865" t="s">
        <v>45</v>
      </c>
      <c r="U865" t="s">
        <v>45</v>
      </c>
      <c r="W865" t="s">
        <v>45</v>
      </c>
      <c r="X865">
        <v>9</v>
      </c>
      <c r="Y865" t="s">
        <v>46</v>
      </c>
      <c r="Z865">
        <v>2</v>
      </c>
      <c r="AA865" t="s">
        <v>46</v>
      </c>
      <c r="AC865" t="s">
        <v>47</v>
      </c>
      <c r="AE865" t="s">
        <v>45</v>
      </c>
      <c r="AG865" t="s">
        <v>45</v>
      </c>
      <c r="AI865" t="s">
        <v>48</v>
      </c>
      <c r="AJ865">
        <v>4</v>
      </c>
      <c r="AK865" t="str">
        <f>_xlfn.XLOOKUP(Table_ExternalData_1[[#This Row],[Shop'[Shop Code']]],Sheet1!D:D,Sheet1!A:A)</f>
        <v>REGION 3 EDUARDO CAMACHO</v>
      </c>
    </row>
    <row r="866" spans="1:37" x14ac:dyDescent="0.3">
      <c r="A866">
        <v>36</v>
      </c>
      <c r="B866" t="s">
        <v>859</v>
      </c>
      <c r="C866" t="s">
        <v>860</v>
      </c>
      <c r="D866" t="s">
        <v>179</v>
      </c>
      <c r="E866" t="s">
        <v>180</v>
      </c>
      <c r="F866" t="s">
        <v>181</v>
      </c>
      <c r="G866" t="s">
        <v>477</v>
      </c>
      <c r="H866" t="s">
        <v>353</v>
      </c>
      <c r="I866" t="s">
        <v>74</v>
      </c>
      <c r="J866" t="s">
        <v>75</v>
      </c>
      <c r="K866" s="1">
        <v>45538</v>
      </c>
      <c r="L866" t="s">
        <v>861</v>
      </c>
      <c r="O866" t="s">
        <v>45</v>
      </c>
      <c r="Q866" t="s">
        <v>45</v>
      </c>
      <c r="S866" t="s">
        <v>45</v>
      </c>
      <c r="U866" t="s">
        <v>45</v>
      </c>
      <c r="W866" t="s">
        <v>45</v>
      </c>
      <c r="X866">
        <v>2</v>
      </c>
      <c r="Y866" t="s">
        <v>46</v>
      </c>
      <c r="AA866" t="s">
        <v>46</v>
      </c>
      <c r="AB866">
        <v>8</v>
      </c>
      <c r="AC866" t="s">
        <v>47</v>
      </c>
      <c r="AE866" t="s">
        <v>45</v>
      </c>
      <c r="AG866" t="s">
        <v>45</v>
      </c>
      <c r="AI866" t="s">
        <v>48</v>
      </c>
      <c r="AJ866">
        <v>2</v>
      </c>
      <c r="AK866" t="str">
        <f>_xlfn.XLOOKUP(Table_ExternalData_1[[#This Row],[Shop'[Shop Code']]],Sheet1!D:D,Sheet1!A:A)</f>
        <v>REGION 3 EDUARDO CAMACHO</v>
      </c>
    </row>
    <row r="867" spans="1:37" x14ac:dyDescent="0.3">
      <c r="A867">
        <v>36</v>
      </c>
      <c r="B867" t="s">
        <v>859</v>
      </c>
      <c r="C867" t="s">
        <v>860</v>
      </c>
      <c r="D867" t="s">
        <v>179</v>
      </c>
      <c r="E867" t="s">
        <v>180</v>
      </c>
      <c r="F867" t="s">
        <v>181</v>
      </c>
      <c r="G867" t="s">
        <v>477</v>
      </c>
      <c r="H867" t="s">
        <v>353</v>
      </c>
      <c r="I867" t="s">
        <v>74</v>
      </c>
      <c r="J867" t="s">
        <v>75</v>
      </c>
      <c r="K867" s="1">
        <v>45541</v>
      </c>
      <c r="L867" t="s">
        <v>861</v>
      </c>
      <c r="O867" t="s">
        <v>45</v>
      </c>
      <c r="Q867" t="s">
        <v>45</v>
      </c>
      <c r="S867" t="s">
        <v>45</v>
      </c>
      <c r="U867" t="s">
        <v>45</v>
      </c>
      <c r="W867" t="s">
        <v>45</v>
      </c>
      <c r="X867">
        <v>1</v>
      </c>
      <c r="Y867" t="s">
        <v>46</v>
      </c>
      <c r="AA867" t="s">
        <v>46</v>
      </c>
      <c r="AB867">
        <v>1</v>
      </c>
      <c r="AC867" t="s">
        <v>47</v>
      </c>
      <c r="AE867" t="s">
        <v>45</v>
      </c>
      <c r="AG867" t="s">
        <v>45</v>
      </c>
      <c r="AI867" t="s">
        <v>48</v>
      </c>
      <c r="AJ867">
        <v>5</v>
      </c>
      <c r="AK867" t="str">
        <f>_xlfn.XLOOKUP(Table_ExternalData_1[[#This Row],[Shop'[Shop Code']]],Sheet1!D:D,Sheet1!A:A)</f>
        <v>REGION 3 EDUARDO CAMACHO</v>
      </c>
    </row>
    <row r="868" spans="1:37" x14ac:dyDescent="0.3">
      <c r="A868">
        <v>36</v>
      </c>
      <c r="B868" t="s">
        <v>859</v>
      </c>
      <c r="C868" t="s">
        <v>860</v>
      </c>
      <c r="D868" t="s">
        <v>179</v>
      </c>
      <c r="E868" t="s">
        <v>180</v>
      </c>
      <c r="F868" t="s">
        <v>181</v>
      </c>
      <c r="G868" t="s">
        <v>477</v>
      </c>
      <c r="H868" t="s">
        <v>353</v>
      </c>
      <c r="I868" t="s">
        <v>74</v>
      </c>
      <c r="J868" t="s">
        <v>75</v>
      </c>
      <c r="K868" s="1">
        <v>45539</v>
      </c>
      <c r="L868" t="s">
        <v>861</v>
      </c>
      <c r="O868" t="s">
        <v>45</v>
      </c>
      <c r="Q868" t="s">
        <v>45</v>
      </c>
      <c r="S868" t="s">
        <v>45</v>
      </c>
      <c r="U868" t="s">
        <v>45</v>
      </c>
      <c r="W868" t="s">
        <v>45</v>
      </c>
      <c r="X868">
        <v>1</v>
      </c>
      <c r="Y868" t="s">
        <v>46</v>
      </c>
      <c r="AA868" t="s">
        <v>46</v>
      </c>
      <c r="AC868" t="s">
        <v>47</v>
      </c>
      <c r="AE868" t="s">
        <v>45</v>
      </c>
      <c r="AG868" t="s">
        <v>45</v>
      </c>
      <c r="AI868" t="s">
        <v>48</v>
      </c>
      <c r="AJ868">
        <v>3</v>
      </c>
      <c r="AK868" t="str">
        <f>_xlfn.XLOOKUP(Table_ExternalData_1[[#This Row],[Shop'[Shop Code']]],Sheet1!D:D,Sheet1!A:A)</f>
        <v>REGION 3 EDUARDO CAMACHO</v>
      </c>
    </row>
    <row r="869" spans="1:37" x14ac:dyDescent="0.3">
      <c r="A869">
        <v>36</v>
      </c>
      <c r="B869" t="s">
        <v>859</v>
      </c>
      <c r="C869" t="s">
        <v>860</v>
      </c>
      <c r="D869" t="s">
        <v>179</v>
      </c>
      <c r="E869" t="s">
        <v>180</v>
      </c>
      <c r="F869" t="s">
        <v>181</v>
      </c>
      <c r="G869" t="s">
        <v>477</v>
      </c>
      <c r="H869" t="s">
        <v>353</v>
      </c>
      <c r="I869" t="s">
        <v>74</v>
      </c>
      <c r="J869" t="s">
        <v>75</v>
      </c>
      <c r="K869" s="1">
        <v>45537</v>
      </c>
      <c r="L869" t="s">
        <v>861</v>
      </c>
      <c r="O869" t="s">
        <v>45</v>
      </c>
      <c r="Q869" t="s">
        <v>45</v>
      </c>
      <c r="S869" t="s">
        <v>45</v>
      </c>
      <c r="U869" t="s">
        <v>45</v>
      </c>
      <c r="W869" t="s">
        <v>45</v>
      </c>
      <c r="X869">
        <v>1</v>
      </c>
      <c r="Y869" t="s">
        <v>46</v>
      </c>
      <c r="AA869" t="s">
        <v>46</v>
      </c>
      <c r="AC869" t="s">
        <v>47</v>
      </c>
      <c r="AE869" t="s">
        <v>45</v>
      </c>
      <c r="AG869" t="s">
        <v>45</v>
      </c>
      <c r="AI869" t="s">
        <v>48</v>
      </c>
      <c r="AJ869">
        <v>1</v>
      </c>
      <c r="AK869" t="str">
        <f>_xlfn.XLOOKUP(Table_ExternalData_1[[#This Row],[Shop'[Shop Code']]],Sheet1!D:D,Sheet1!A:A)</f>
        <v>REGION 3 EDUARDO CAMACHO</v>
      </c>
    </row>
    <row r="870" spans="1:37" x14ac:dyDescent="0.3">
      <c r="A870">
        <v>36</v>
      </c>
      <c r="B870" t="s">
        <v>2763</v>
      </c>
      <c r="C870" t="s">
        <v>2764</v>
      </c>
      <c r="D870" t="s">
        <v>179</v>
      </c>
      <c r="E870" t="s">
        <v>180</v>
      </c>
      <c r="F870" t="s">
        <v>181</v>
      </c>
      <c r="G870" t="s">
        <v>477</v>
      </c>
      <c r="H870" t="s">
        <v>353</v>
      </c>
      <c r="I870" t="s">
        <v>74</v>
      </c>
      <c r="J870" t="s">
        <v>75</v>
      </c>
      <c r="K870" s="1">
        <v>45540</v>
      </c>
      <c r="L870" t="s">
        <v>2765</v>
      </c>
      <c r="M870">
        <v>1</v>
      </c>
      <c r="O870" t="s">
        <v>45</v>
      </c>
      <c r="Q870" t="s">
        <v>45</v>
      </c>
      <c r="S870" t="s">
        <v>45</v>
      </c>
      <c r="U870" t="s">
        <v>45</v>
      </c>
      <c r="W870" t="s">
        <v>45</v>
      </c>
      <c r="X870">
        <v>5</v>
      </c>
      <c r="Y870" t="s">
        <v>46</v>
      </c>
      <c r="Z870">
        <v>2</v>
      </c>
      <c r="AA870" t="s">
        <v>46</v>
      </c>
      <c r="AC870" t="s">
        <v>47</v>
      </c>
      <c r="AE870" t="s">
        <v>45</v>
      </c>
      <c r="AG870" t="s">
        <v>45</v>
      </c>
      <c r="AI870" t="s">
        <v>48</v>
      </c>
      <c r="AJ870">
        <v>4</v>
      </c>
      <c r="AK870" t="str">
        <f>_xlfn.XLOOKUP(Table_ExternalData_1[[#This Row],[Shop'[Shop Code']]],Sheet1!D:D,Sheet1!A:A)</f>
        <v>REGION 3 EDUARDO CAMACHO</v>
      </c>
    </row>
    <row r="871" spans="1:37" x14ac:dyDescent="0.3">
      <c r="A871">
        <v>36</v>
      </c>
      <c r="B871" t="s">
        <v>2763</v>
      </c>
      <c r="C871" t="s">
        <v>2764</v>
      </c>
      <c r="D871" t="s">
        <v>179</v>
      </c>
      <c r="E871" t="s">
        <v>180</v>
      </c>
      <c r="F871" t="s">
        <v>181</v>
      </c>
      <c r="G871" t="s">
        <v>477</v>
      </c>
      <c r="H871" t="s">
        <v>353</v>
      </c>
      <c r="I871" t="s">
        <v>74</v>
      </c>
      <c r="J871" t="s">
        <v>75</v>
      </c>
      <c r="K871" s="1">
        <v>45538</v>
      </c>
      <c r="L871" t="s">
        <v>2765</v>
      </c>
      <c r="O871" t="s">
        <v>45</v>
      </c>
      <c r="Q871" t="s">
        <v>45</v>
      </c>
      <c r="S871" t="s">
        <v>45</v>
      </c>
      <c r="U871" t="s">
        <v>45</v>
      </c>
      <c r="W871" t="s">
        <v>45</v>
      </c>
      <c r="X871">
        <v>7</v>
      </c>
      <c r="Y871" t="s">
        <v>46</v>
      </c>
      <c r="Z871">
        <v>2</v>
      </c>
      <c r="AA871" t="s">
        <v>46</v>
      </c>
      <c r="AB871">
        <v>1</v>
      </c>
      <c r="AC871" t="s">
        <v>47</v>
      </c>
      <c r="AE871" t="s">
        <v>45</v>
      </c>
      <c r="AG871" t="s">
        <v>45</v>
      </c>
      <c r="AI871" t="s">
        <v>48</v>
      </c>
      <c r="AJ871">
        <v>2</v>
      </c>
      <c r="AK871" t="str">
        <f>_xlfn.XLOOKUP(Table_ExternalData_1[[#This Row],[Shop'[Shop Code']]],Sheet1!D:D,Sheet1!A:A)</f>
        <v>REGION 3 EDUARDO CAMACHO</v>
      </c>
    </row>
    <row r="872" spans="1:37" x14ac:dyDescent="0.3">
      <c r="A872">
        <v>36</v>
      </c>
      <c r="B872" t="s">
        <v>2763</v>
      </c>
      <c r="C872" t="s">
        <v>2764</v>
      </c>
      <c r="D872" t="s">
        <v>179</v>
      </c>
      <c r="E872" t="s">
        <v>180</v>
      </c>
      <c r="F872" t="s">
        <v>181</v>
      </c>
      <c r="G872" t="s">
        <v>477</v>
      </c>
      <c r="H872" t="s">
        <v>353</v>
      </c>
      <c r="I872" t="s">
        <v>74</v>
      </c>
      <c r="J872" t="s">
        <v>75</v>
      </c>
      <c r="K872" s="1">
        <v>45539</v>
      </c>
      <c r="L872" t="s">
        <v>2765</v>
      </c>
      <c r="O872" t="s">
        <v>45</v>
      </c>
      <c r="Q872" t="s">
        <v>45</v>
      </c>
      <c r="S872" t="s">
        <v>45</v>
      </c>
      <c r="U872" t="s">
        <v>45</v>
      </c>
      <c r="W872" t="s">
        <v>45</v>
      </c>
      <c r="X872">
        <v>1</v>
      </c>
      <c r="Y872" t="s">
        <v>46</v>
      </c>
      <c r="AA872" t="s">
        <v>46</v>
      </c>
      <c r="AC872" t="s">
        <v>47</v>
      </c>
      <c r="AE872" t="s">
        <v>45</v>
      </c>
      <c r="AG872" t="s">
        <v>45</v>
      </c>
      <c r="AI872" t="s">
        <v>48</v>
      </c>
      <c r="AJ872">
        <v>3</v>
      </c>
      <c r="AK872" t="str">
        <f>_xlfn.XLOOKUP(Table_ExternalData_1[[#This Row],[Shop'[Shop Code']]],Sheet1!D:D,Sheet1!A:A)</f>
        <v>REGION 3 EDUARDO CAMACHO</v>
      </c>
    </row>
    <row r="873" spans="1:37" x14ac:dyDescent="0.3">
      <c r="A873">
        <v>36</v>
      </c>
      <c r="B873" t="s">
        <v>2763</v>
      </c>
      <c r="C873" t="s">
        <v>2764</v>
      </c>
      <c r="D873" t="s">
        <v>179</v>
      </c>
      <c r="E873" t="s">
        <v>180</v>
      </c>
      <c r="F873" t="s">
        <v>181</v>
      </c>
      <c r="G873" t="s">
        <v>477</v>
      </c>
      <c r="H873" t="s">
        <v>353</v>
      </c>
      <c r="I873" t="s">
        <v>74</v>
      </c>
      <c r="J873" t="s">
        <v>75</v>
      </c>
      <c r="K873" s="1">
        <v>45541</v>
      </c>
      <c r="L873" t="s">
        <v>2765</v>
      </c>
      <c r="O873" t="s">
        <v>45</v>
      </c>
      <c r="Q873" t="s">
        <v>45</v>
      </c>
      <c r="S873" t="s">
        <v>45</v>
      </c>
      <c r="U873" t="s">
        <v>45</v>
      </c>
      <c r="W873" t="s">
        <v>45</v>
      </c>
      <c r="X873">
        <v>6</v>
      </c>
      <c r="Y873" t="s">
        <v>46</v>
      </c>
      <c r="AA873" t="s">
        <v>46</v>
      </c>
      <c r="AB873">
        <v>1</v>
      </c>
      <c r="AC873" t="s">
        <v>47</v>
      </c>
      <c r="AE873" t="s">
        <v>45</v>
      </c>
      <c r="AG873" t="s">
        <v>45</v>
      </c>
      <c r="AI873" t="s">
        <v>48</v>
      </c>
      <c r="AJ873">
        <v>5</v>
      </c>
      <c r="AK873" t="str">
        <f>_xlfn.XLOOKUP(Table_ExternalData_1[[#This Row],[Shop'[Shop Code']]],Sheet1!D:D,Sheet1!A:A)</f>
        <v>REGION 3 EDUARDO CAMACHO</v>
      </c>
    </row>
    <row r="874" spans="1:37" x14ac:dyDescent="0.3">
      <c r="A874">
        <v>36</v>
      </c>
      <c r="B874" t="s">
        <v>2763</v>
      </c>
      <c r="C874" t="s">
        <v>2764</v>
      </c>
      <c r="D874" t="s">
        <v>179</v>
      </c>
      <c r="E874" t="s">
        <v>180</v>
      </c>
      <c r="F874" t="s">
        <v>181</v>
      </c>
      <c r="G874" t="s">
        <v>477</v>
      </c>
      <c r="H874" t="s">
        <v>353</v>
      </c>
      <c r="I874" t="s">
        <v>74</v>
      </c>
      <c r="J874" t="s">
        <v>75</v>
      </c>
      <c r="K874" s="1">
        <v>45537</v>
      </c>
      <c r="L874" t="s">
        <v>2765</v>
      </c>
      <c r="O874" t="s">
        <v>45</v>
      </c>
      <c r="Q874" t="s">
        <v>45</v>
      </c>
      <c r="S874" t="s">
        <v>45</v>
      </c>
      <c r="U874" t="s">
        <v>45</v>
      </c>
      <c r="W874" t="s">
        <v>45</v>
      </c>
      <c r="X874">
        <v>8</v>
      </c>
      <c r="Y874" t="s">
        <v>46</v>
      </c>
      <c r="Z874">
        <v>4</v>
      </c>
      <c r="AA874" t="s">
        <v>46</v>
      </c>
      <c r="AB874">
        <v>1</v>
      </c>
      <c r="AC874" t="s">
        <v>47</v>
      </c>
      <c r="AE874" t="s">
        <v>45</v>
      </c>
      <c r="AG874" t="s">
        <v>45</v>
      </c>
      <c r="AI874" t="s">
        <v>48</v>
      </c>
      <c r="AJ874">
        <v>1</v>
      </c>
      <c r="AK874" t="str">
        <f>_xlfn.XLOOKUP(Table_ExternalData_1[[#This Row],[Shop'[Shop Code']]],Sheet1!D:D,Sheet1!A:A)</f>
        <v>REGION 3 EDUARDO CAMACHO</v>
      </c>
    </row>
    <row r="875" spans="1:37" x14ac:dyDescent="0.3">
      <c r="A875">
        <v>36</v>
      </c>
      <c r="B875" t="s">
        <v>862</v>
      </c>
      <c r="C875" t="s">
        <v>863</v>
      </c>
      <c r="D875" t="s">
        <v>179</v>
      </c>
      <c r="E875" t="s">
        <v>180</v>
      </c>
      <c r="F875" t="s">
        <v>181</v>
      </c>
      <c r="G875" t="s">
        <v>864</v>
      </c>
      <c r="H875" t="s">
        <v>353</v>
      </c>
      <c r="I875" t="s">
        <v>74</v>
      </c>
      <c r="J875" t="s">
        <v>75</v>
      </c>
      <c r="K875" s="1">
        <v>45541</v>
      </c>
      <c r="L875" t="s">
        <v>865</v>
      </c>
      <c r="O875" t="s">
        <v>45</v>
      </c>
      <c r="Q875" t="s">
        <v>45</v>
      </c>
      <c r="S875" t="s">
        <v>45</v>
      </c>
      <c r="U875" t="s">
        <v>45</v>
      </c>
      <c r="W875" t="s">
        <v>45</v>
      </c>
      <c r="X875">
        <v>1</v>
      </c>
      <c r="Y875" t="s">
        <v>46</v>
      </c>
      <c r="AA875" t="s">
        <v>46</v>
      </c>
      <c r="AC875" t="s">
        <v>47</v>
      </c>
      <c r="AE875" t="s">
        <v>45</v>
      </c>
      <c r="AG875" t="s">
        <v>45</v>
      </c>
      <c r="AI875" t="s">
        <v>48</v>
      </c>
      <c r="AJ875">
        <v>5</v>
      </c>
      <c r="AK875" t="str">
        <f>_xlfn.XLOOKUP(Table_ExternalData_1[[#This Row],[Shop'[Shop Code']]],Sheet1!D:D,Sheet1!A:A)</f>
        <v>REGION 3 EDUARDO CAMACHO</v>
      </c>
    </row>
    <row r="876" spans="1:37" x14ac:dyDescent="0.3">
      <c r="A876">
        <v>36</v>
      </c>
      <c r="B876" t="s">
        <v>862</v>
      </c>
      <c r="C876" t="s">
        <v>863</v>
      </c>
      <c r="D876" t="s">
        <v>179</v>
      </c>
      <c r="E876" t="s">
        <v>180</v>
      </c>
      <c r="F876" t="s">
        <v>181</v>
      </c>
      <c r="G876" t="s">
        <v>864</v>
      </c>
      <c r="H876" t="s">
        <v>353</v>
      </c>
      <c r="I876" t="s">
        <v>74</v>
      </c>
      <c r="J876" t="s">
        <v>75</v>
      </c>
      <c r="K876" s="1">
        <v>45538</v>
      </c>
      <c r="L876" t="s">
        <v>865</v>
      </c>
      <c r="O876" t="s">
        <v>45</v>
      </c>
      <c r="Q876" t="s">
        <v>45</v>
      </c>
      <c r="S876" t="s">
        <v>45</v>
      </c>
      <c r="U876" t="s">
        <v>45</v>
      </c>
      <c r="W876" t="s">
        <v>45</v>
      </c>
      <c r="X876">
        <v>1</v>
      </c>
      <c r="Y876" t="s">
        <v>46</v>
      </c>
      <c r="AA876" t="s">
        <v>46</v>
      </c>
      <c r="AC876" t="s">
        <v>47</v>
      </c>
      <c r="AE876" t="s">
        <v>45</v>
      </c>
      <c r="AG876" t="s">
        <v>45</v>
      </c>
      <c r="AI876" t="s">
        <v>48</v>
      </c>
      <c r="AJ876">
        <v>2</v>
      </c>
      <c r="AK876" t="str">
        <f>_xlfn.XLOOKUP(Table_ExternalData_1[[#This Row],[Shop'[Shop Code']]],Sheet1!D:D,Sheet1!A:A)</f>
        <v>REGION 3 EDUARDO CAMACHO</v>
      </c>
    </row>
    <row r="877" spans="1:37" x14ac:dyDescent="0.3">
      <c r="A877">
        <v>36</v>
      </c>
      <c r="B877" t="s">
        <v>862</v>
      </c>
      <c r="C877" t="s">
        <v>863</v>
      </c>
      <c r="D877" t="s">
        <v>179</v>
      </c>
      <c r="E877" t="s">
        <v>180</v>
      </c>
      <c r="F877" t="s">
        <v>181</v>
      </c>
      <c r="G877" t="s">
        <v>864</v>
      </c>
      <c r="H877" t="s">
        <v>353</v>
      </c>
      <c r="I877" t="s">
        <v>74</v>
      </c>
      <c r="J877" t="s">
        <v>75</v>
      </c>
      <c r="K877" s="1">
        <v>45537</v>
      </c>
      <c r="L877" t="s">
        <v>865</v>
      </c>
      <c r="O877" t="s">
        <v>45</v>
      </c>
      <c r="Q877" t="s">
        <v>45</v>
      </c>
      <c r="S877" t="s">
        <v>45</v>
      </c>
      <c r="U877" t="s">
        <v>45</v>
      </c>
      <c r="W877" t="s">
        <v>45</v>
      </c>
      <c r="X877">
        <v>2</v>
      </c>
      <c r="Y877" t="s">
        <v>46</v>
      </c>
      <c r="AA877" t="s">
        <v>46</v>
      </c>
      <c r="AB877">
        <v>10</v>
      </c>
      <c r="AC877" t="s">
        <v>47</v>
      </c>
      <c r="AE877" t="s">
        <v>45</v>
      </c>
      <c r="AG877" t="s">
        <v>45</v>
      </c>
      <c r="AI877" t="s">
        <v>48</v>
      </c>
      <c r="AJ877">
        <v>1</v>
      </c>
      <c r="AK877" t="str">
        <f>_xlfn.XLOOKUP(Table_ExternalData_1[[#This Row],[Shop'[Shop Code']]],Sheet1!D:D,Sheet1!A:A)</f>
        <v>REGION 3 EDUARDO CAMACHO</v>
      </c>
    </row>
    <row r="878" spans="1:37" x14ac:dyDescent="0.3">
      <c r="A878">
        <v>36</v>
      </c>
      <c r="B878" t="s">
        <v>862</v>
      </c>
      <c r="C878" t="s">
        <v>863</v>
      </c>
      <c r="D878" t="s">
        <v>179</v>
      </c>
      <c r="E878" t="s">
        <v>180</v>
      </c>
      <c r="F878" t="s">
        <v>181</v>
      </c>
      <c r="G878" t="s">
        <v>864</v>
      </c>
      <c r="H878" t="s">
        <v>353</v>
      </c>
      <c r="I878" t="s">
        <v>74</v>
      </c>
      <c r="J878" t="s">
        <v>75</v>
      </c>
      <c r="K878" s="1">
        <v>45540</v>
      </c>
      <c r="L878" t="s">
        <v>865</v>
      </c>
      <c r="O878" t="s">
        <v>45</v>
      </c>
      <c r="Q878" t="s">
        <v>45</v>
      </c>
      <c r="S878" t="s">
        <v>45</v>
      </c>
      <c r="U878" t="s">
        <v>45</v>
      </c>
      <c r="W878" t="s">
        <v>45</v>
      </c>
      <c r="X878">
        <v>2</v>
      </c>
      <c r="Y878" t="s">
        <v>46</v>
      </c>
      <c r="AA878" t="s">
        <v>46</v>
      </c>
      <c r="AC878" t="s">
        <v>47</v>
      </c>
      <c r="AE878" t="s">
        <v>45</v>
      </c>
      <c r="AG878" t="s">
        <v>45</v>
      </c>
      <c r="AI878" t="s">
        <v>48</v>
      </c>
      <c r="AJ878">
        <v>4</v>
      </c>
      <c r="AK878" t="str">
        <f>_xlfn.XLOOKUP(Table_ExternalData_1[[#This Row],[Shop'[Shop Code']]],Sheet1!D:D,Sheet1!A:A)</f>
        <v>REGION 3 EDUARDO CAMACHO</v>
      </c>
    </row>
    <row r="879" spans="1:37" x14ac:dyDescent="0.3">
      <c r="A879">
        <v>36</v>
      </c>
      <c r="B879" t="s">
        <v>862</v>
      </c>
      <c r="C879" t="s">
        <v>863</v>
      </c>
      <c r="D879" t="s">
        <v>179</v>
      </c>
      <c r="E879" t="s">
        <v>180</v>
      </c>
      <c r="F879" t="s">
        <v>181</v>
      </c>
      <c r="G879" t="s">
        <v>864</v>
      </c>
      <c r="H879" t="s">
        <v>353</v>
      </c>
      <c r="I879" t="s">
        <v>74</v>
      </c>
      <c r="J879" t="s">
        <v>75</v>
      </c>
      <c r="K879" s="1">
        <v>45539</v>
      </c>
      <c r="L879" t="s">
        <v>865</v>
      </c>
      <c r="M879">
        <v>1</v>
      </c>
      <c r="N879">
        <v>1</v>
      </c>
      <c r="O879" t="s">
        <v>45</v>
      </c>
      <c r="Q879" t="s">
        <v>45</v>
      </c>
      <c r="S879" t="s">
        <v>45</v>
      </c>
      <c r="U879" t="s">
        <v>45</v>
      </c>
      <c r="W879" t="s">
        <v>45</v>
      </c>
      <c r="X879">
        <v>13</v>
      </c>
      <c r="Y879" t="s">
        <v>46</v>
      </c>
      <c r="Z879">
        <v>6</v>
      </c>
      <c r="AA879" t="s">
        <v>46</v>
      </c>
      <c r="AC879" t="s">
        <v>47</v>
      </c>
      <c r="AE879" t="s">
        <v>45</v>
      </c>
      <c r="AG879" t="s">
        <v>45</v>
      </c>
      <c r="AI879" t="s">
        <v>48</v>
      </c>
      <c r="AJ879">
        <v>3</v>
      </c>
      <c r="AK879" t="str">
        <f>_xlfn.XLOOKUP(Table_ExternalData_1[[#This Row],[Shop'[Shop Code']]],Sheet1!D:D,Sheet1!A:A)</f>
        <v>REGION 3 EDUARDO CAMACHO</v>
      </c>
    </row>
    <row r="880" spans="1:37" x14ac:dyDescent="0.3">
      <c r="A880">
        <v>36</v>
      </c>
      <c r="B880" t="s">
        <v>866</v>
      </c>
      <c r="C880" t="s">
        <v>867</v>
      </c>
      <c r="D880" t="s">
        <v>187</v>
      </c>
      <c r="E880" t="s">
        <v>188</v>
      </c>
      <c r="F880" t="s">
        <v>189</v>
      </c>
      <c r="G880" t="s">
        <v>868</v>
      </c>
      <c r="H880" t="s">
        <v>73</v>
      </c>
      <c r="I880" t="s">
        <v>74</v>
      </c>
      <c r="J880" t="s">
        <v>75</v>
      </c>
      <c r="K880" s="1">
        <v>45541</v>
      </c>
      <c r="L880" t="s">
        <v>869</v>
      </c>
      <c r="N880">
        <v>1</v>
      </c>
      <c r="O880" t="s">
        <v>45</v>
      </c>
      <c r="Q880" t="s">
        <v>45</v>
      </c>
      <c r="S880" t="s">
        <v>45</v>
      </c>
      <c r="U880" t="s">
        <v>45</v>
      </c>
      <c r="W880" t="s">
        <v>45</v>
      </c>
      <c r="X880">
        <v>18</v>
      </c>
      <c r="Y880" t="s">
        <v>46</v>
      </c>
      <c r="Z880">
        <v>13</v>
      </c>
      <c r="AA880" t="s">
        <v>46</v>
      </c>
      <c r="AB880">
        <v>8</v>
      </c>
      <c r="AC880" t="s">
        <v>47</v>
      </c>
      <c r="AE880" t="s">
        <v>45</v>
      </c>
      <c r="AG880" t="s">
        <v>45</v>
      </c>
      <c r="AI880" t="s">
        <v>48</v>
      </c>
      <c r="AJ880">
        <v>5</v>
      </c>
      <c r="AK880" t="str">
        <f>_xlfn.XLOOKUP(Table_ExternalData_1[[#This Row],[Shop'[Shop Code']]],Sheet1!D:D,Sheet1!A:A)</f>
        <v>REGION 3 EDUARDO CAMACHO</v>
      </c>
    </row>
    <row r="881" spans="1:37" x14ac:dyDescent="0.3">
      <c r="A881">
        <v>36</v>
      </c>
      <c r="B881" t="s">
        <v>866</v>
      </c>
      <c r="C881" t="s">
        <v>867</v>
      </c>
      <c r="D881" t="s">
        <v>187</v>
      </c>
      <c r="E881" t="s">
        <v>188</v>
      </c>
      <c r="F881" t="s">
        <v>189</v>
      </c>
      <c r="G881" t="s">
        <v>868</v>
      </c>
      <c r="H881" t="s">
        <v>73</v>
      </c>
      <c r="I881" t="s">
        <v>74</v>
      </c>
      <c r="J881" t="s">
        <v>75</v>
      </c>
      <c r="K881" s="1">
        <v>45539</v>
      </c>
      <c r="L881" t="s">
        <v>869</v>
      </c>
      <c r="M881">
        <v>2</v>
      </c>
      <c r="N881">
        <v>2</v>
      </c>
      <c r="O881" t="s">
        <v>45</v>
      </c>
      <c r="Q881" t="s">
        <v>45</v>
      </c>
      <c r="S881" t="s">
        <v>45</v>
      </c>
      <c r="T881">
        <v>2</v>
      </c>
      <c r="U881" t="s">
        <v>45</v>
      </c>
      <c r="W881" t="s">
        <v>45</v>
      </c>
      <c r="X881">
        <v>13</v>
      </c>
      <c r="Y881" t="s">
        <v>46</v>
      </c>
      <c r="Z881">
        <v>8</v>
      </c>
      <c r="AA881" t="s">
        <v>46</v>
      </c>
      <c r="AB881">
        <v>7</v>
      </c>
      <c r="AC881" t="s">
        <v>47</v>
      </c>
      <c r="AE881" t="s">
        <v>45</v>
      </c>
      <c r="AG881" t="s">
        <v>45</v>
      </c>
      <c r="AI881" t="s">
        <v>48</v>
      </c>
      <c r="AJ881">
        <v>3</v>
      </c>
      <c r="AK881" t="str">
        <f>_xlfn.XLOOKUP(Table_ExternalData_1[[#This Row],[Shop'[Shop Code']]],Sheet1!D:D,Sheet1!A:A)</f>
        <v>REGION 3 EDUARDO CAMACHO</v>
      </c>
    </row>
    <row r="882" spans="1:37" x14ac:dyDescent="0.3">
      <c r="A882">
        <v>36</v>
      </c>
      <c r="B882" t="s">
        <v>866</v>
      </c>
      <c r="C882" t="s">
        <v>867</v>
      </c>
      <c r="D882" t="s">
        <v>187</v>
      </c>
      <c r="E882" t="s">
        <v>188</v>
      </c>
      <c r="F882" t="s">
        <v>189</v>
      </c>
      <c r="G882" t="s">
        <v>868</v>
      </c>
      <c r="H882" t="s">
        <v>73</v>
      </c>
      <c r="I882" t="s">
        <v>74</v>
      </c>
      <c r="J882" t="s">
        <v>75</v>
      </c>
      <c r="K882" s="1">
        <v>45540</v>
      </c>
      <c r="L882" t="s">
        <v>869</v>
      </c>
      <c r="M882">
        <v>2</v>
      </c>
      <c r="N882">
        <v>1</v>
      </c>
      <c r="O882" t="s">
        <v>45</v>
      </c>
      <c r="Q882" t="s">
        <v>45</v>
      </c>
      <c r="S882" t="s">
        <v>45</v>
      </c>
      <c r="U882" t="s">
        <v>45</v>
      </c>
      <c r="W882" t="s">
        <v>45</v>
      </c>
      <c r="X882">
        <v>15</v>
      </c>
      <c r="Y882" t="s">
        <v>46</v>
      </c>
      <c r="Z882">
        <v>10</v>
      </c>
      <c r="AA882" t="s">
        <v>46</v>
      </c>
      <c r="AB882">
        <v>4</v>
      </c>
      <c r="AC882" t="s">
        <v>47</v>
      </c>
      <c r="AE882" t="s">
        <v>45</v>
      </c>
      <c r="AG882" t="s">
        <v>45</v>
      </c>
      <c r="AI882" t="s">
        <v>48</v>
      </c>
      <c r="AJ882">
        <v>4</v>
      </c>
      <c r="AK882" t="str">
        <f>_xlfn.XLOOKUP(Table_ExternalData_1[[#This Row],[Shop'[Shop Code']]],Sheet1!D:D,Sheet1!A:A)</f>
        <v>REGION 3 EDUARDO CAMACHO</v>
      </c>
    </row>
    <row r="883" spans="1:37" x14ac:dyDescent="0.3">
      <c r="A883">
        <v>36</v>
      </c>
      <c r="B883" t="s">
        <v>866</v>
      </c>
      <c r="C883" t="s">
        <v>867</v>
      </c>
      <c r="D883" t="s">
        <v>187</v>
      </c>
      <c r="E883" t="s">
        <v>188</v>
      </c>
      <c r="F883" t="s">
        <v>189</v>
      </c>
      <c r="G883" t="s">
        <v>868</v>
      </c>
      <c r="H883" t="s">
        <v>73</v>
      </c>
      <c r="I883" t="s">
        <v>74</v>
      </c>
      <c r="J883" t="s">
        <v>75</v>
      </c>
      <c r="K883" s="1">
        <v>45537</v>
      </c>
      <c r="L883" t="s">
        <v>869</v>
      </c>
      <c r="M883">
        <v>5</v>
      </c>
      <c r="O883" t="s">
        <v>45</v>
      </c>
      <c r="Q883" t="s">
        <v>45</v>
      </c>
      <c r="S883" t="s">
        <v>45</v>
      </c>
      <c r="T883">
        <v>0</v>
      </c>
      <c r="U883" t="s">
        <v>45</v>
      </c>
      <c r="V883">
        <v>2</v>
      </c>
      <c r="W883" t="s">
        <v>45</v>
      </c>
      <c r="X883">
        <v>17</v>
      </c>
      <c r="Y883" t="s">
        <v>46</v>
      </c>
      <c r="Z883">
        <v>11</v>
      </c>
      <c r="AA883" t="s">
        <v>46</v>
      </c>
      <c r="AB883">
        <v>6</v>
      </c>
      <c r="AC883" t="s">
        <v>47</v>
      </c>
      <c r="AE883" t="s">
        <v>45</v>
      </c>
      <c r="AF883">
        <v>2</v>
      </c>
      <c r="AG883" t="s">
        <v>45</v>
      </c>
      <c r="AH883">
        <v>2909.08</v>
      </c>
      <c r="AI883" t="s">
        <v>48</v>
      </c>
      <c r="AJ883">
        <v>1</v>
      </c>
      <c r="AK883" t="str">
        <f>_xlfn.XLOOKUP(Table_ExternalData_1[[#This Row],[Shop'[Shop Code']]],Sheet1!D:D,Sheet1!A:A)</f>
        <v>REGION 3 EDUARDO CAMACHO</v>
      </c>
    </row>
    <row r="884" spans="1:37" x14ac:dyDescent="0.3">
      <c r="A884">
        <v>36</v>
      </c>
      <c r="B884" t="s">
        <v>866</v>
      </c>
      <c r="C884" t="s">
        <v>867</v>
      </c>
      <c r="D884" t="s">
        <v>187</v>
      </c>
      <c r="E884" t="s">
        <v>188</v>
      </c>
      <c r="F884" t="s">
        <v>189</v>
      </c>
      <c r="G884" t="s">
        <v>868</v>
      </c>
      <c r="H884" t="s">
        <v>73</v>
      </c>
      <c r="I884" t="s">
        <v>74</v>
      </c>
      <c r="J884" t="s">
        <v>75</v>
      </c>
      <c r="K884" s="1">
        <v>45538</v>
      </c>
      <c r="L884" t="s">
        <v>869</v>
      </c>
      <c r="M884">
        <v>2</v>
      </c>
      <c r="N884">
        <v>2</v>
      </c>
      <c r="O884" t="s">
        <v>45</v>
      </c>
      <c r="Q884" t="s">
        <v>45</v>
      </c>
      <c r="S884" t="s">
        <v>45</v>
      </c>
      <c r="U884" t="s">
        <v>45</v>
      </c>
      <c r="W884" t="s">
        <v>45</v>
      </c>
      <c r="X884">
        <v>17</v>
      </c>
      <c r="Y884" t="s">
        <v>46</v>
      </c>
      <c r="Z884">
        <v>15</v>
      </c>
      <c r="AA884" t="s">
        <v>46</v>
      </c>
      <c r="AB884">
        <v>5</v>
      </c>
      <c r="AC884" t="s">
        <v>47</v>
      </c>
      <c r="AD884">
        <v>2</v>
      </c>
      <c r="AE884" t="s">
        <v>45</v>
      </c>
      <c r="AG884" t="s">
        <v>45</v>
      </c>
      <c r="AI884" t="s">
        <v>48</v>
      </c>
      <c r="AJ884">
        <v>2</v>
      </c>
      <c r="AK884" t="str">
        <f>_xlfn.XLOOKUP(Table_ExternalData_1[[#This Row],[Shop'[Shop Code']]],Sheet1!D:D,Sheet1!A:A)</f>
        <v>REGION 3 EDUARDO CAMACHO</v>
      </c>
    </row>
    <row r="885" spans="1:37" x14ac:dyDescent="0.3">
      <c r="A885">
        <v>36</v>
      </c>
      <c r="B885" t="s">
        <v>866</v>
      </c>
      <c r="C885" t="s">
        <v>867</v>
      </c>
      <c r="D885" t="s">
        <v>187</v>
      </c>
      <c r="E885" t="s">
        <v>188</v>
      </c>
      <c r="F885" t="s">
        <v>189</v>
      </c>
      <c r="G885" t="s">
        <v>868</v>
      </c>
      <c r="H885" t="s">
        <v>73</v>
      </c>
      <c r="I885" t="s">
        <v>74</v>
      </c>
      <c r="J885" t="s">
        <v>75</v>
      </c>
      <c r="K885" s="1">
        <v>45542</v>
      </c>
      <c r="L885" t="s">
        <v>869</v>
      </c>
      <c r="M885">
        <v>3</v>
      </c>
      <c r="O885" t="s">
        <v>45</v>
      </c>
      <c r="Q885" t="s">
        <v>45</v>
      </c>
      <c r="S885" t="s">
        <v>45</v>
      </c>
      <c r="U885" t="s">
        <v>45</v>
      </c>
      <c r="W885" t="s">
        <v>45</v>
      </c>
      <c r="X885">
        <v>8</v>
      </c>
      <c r="Y885" t="s">
        <v>46</v>
      </c>
      <c r="Z885">
        <v>7</v>
      </c>
      <c r="AA885" t="s">
        <v>46</v>
      </c>
      <c r="AB885">
        <v>3</v>
      </c>
      <c r="AC885" t="s">
        <v>47</v>
      </c>
      <c r="AE885" t="s">
        <v>45</v>
      </c>
      <c r="AG885" t="s">
        <v>45</v>
      </c>
      <c r="AI885" t="s">
        <v>48</v>
      </c>
      <c r="AJ885">
        <v>5</v>
      </c>
      <c r="AK885" t="str">
        <f>_xlfn.XLOOKUP(Table_ExternalData_1[[#This Row],[Shop'[Shop Code']]],Sheet1!D:D,Sheet1!A:A)</f>
        <v>REGION 3 EDUARDO CAMACHO</v>
      </c>
    </row>
    <row r="886" spans="1:37" x14ac:dyDescent="0.3">
      <c r="A886">
        <v>36</v>
      </c>
      <c r="B886" t="s">
        <v>870</v>
      </c>
      <c r="C886" t="s">
        <v>871</v>
      </c>
      <c r="D886" t="s">
        <v>151</v>
      </c>
      <c r="E886" t="s">
        <v>152</v>
      </c>
      <c r="F886" t="s">
        <v>153</v>
      </c>
      <c r="G886" t="s">
        <v>872</v>
      </c>
      <c r="H886" t="s">
        <v>55</v>
      </c>
      <c r="I886" t="s">
        <v>56</v>
      </c>
      <c r="J886" t="s">
        <v>57</v>
      </c>
      <c r="K886" s="1">
        <v>45538</v>
      </c>
      <c r="L886" t="s">
        <v>873</v>
      </c>
      <c r="M886">
        <v>1</v>
      </c>
      <c r="O886" t="s">
        <v>45</v>
      </c>
      <c r="Q886" t="s">
        <v>45</v>
      </c>
      <c r="S886" t="s">
        <v>45</v>
      </c>
      <c r="U886" t="s">
        <v>45</v>
      </c>
      <c r="W886" t="s">
        <v>45</v>
      </c>
      <c r="X886">
        <v>3</v>
      </c>
      <c r="Y886" t="s">
        <v>46</v>
      </c>
      <c r="Z886">
        <v>2</v>
      </c>
      <c r="AA886" t="s">
        <v>46</v>
      </c>
      <c r="AC886" t="s">
        <v>47</v>
      </c>
      <c r="AE886" t="s">
        <v>45</v>
      </c>
      <c r="AG886" t="s">
        <v>45</v>
      </c>
      <c r="AI886" t="s">
        <v>48</v>
      </c>
      <c r="AJ886">
        <v>2</v>
      </c>
      <c r="AK886" t="str">
        <f>_xlfn.XLOOKUP(Table_ExternalData_1[[#This Row],[Shop'[Shop Code']]],Sheet1!D:D,Sheet1!A:A)</f>
        <v>REGION 1 ALBERTO BLASCO</v>
      </c>
    </row>
    <row r="887" spans="1:37" x14ac:dyDescent="0.3">
      <c r="A887">
        <v>36</v>
      </c>
      <c r="B887" t="s">
        <v>870</v>
      </c>
      <c r="C887" t="s">
        <v>871</v>
      </c>
      <c r="D887" t="s">
        <v>151</v>
      </c>
      <c r="E887" t="s">
        <v>152</v>
      </c>
      <c r="F887" t="s">
        <v>153</v>
      </c>
      <c r="G887" t="s">
        <v>872</v>
      </c>
      <c r="H887" t="s">
        <v>55</v>
      </c>
      <c r="I887" t="s">
        <v>56</v>
      </c>
      <c r="J887" t="s">
        <v>57</v>
      </c>
      <c r="K887" s="1">
        <v>45539</v>
      </c>
      <c r="L887" t="s">
        <v>873</v>
      </c>
      <c r="N887">
        <v>2</v>
      </c>
      <c r="O887" t="s">
        <v>45</v>
      </c>
      <c r="Q887" t="s">
        <v>45</v>
      </c>
      <c r="S887" t="s">
        <v>45</v>
      </c>
      <c r="U887" t="s">
        <v>45</v>
      </c>
      <c r="W887" t="s">
        <v>45</v>
      </c>
      <c r="X887">
        <v>7</v>
      </c>
      <c r="Y887" t="s">
        <v>46</v>
      </c>
      <c r="Z887">
        <v>4</v>
      </c>
      <c r="AA887" t="s">
        <v>46</v>
      </c>
      <c r="AB887">
        <v>2</v>
      </c>
      <c r="AC887" t="s">
        <v>47</v>
      </c>
      <c r="AE887" t="s">
        <v>45</v>
      </c>
      <c r="AG887" t="s">
        <v>45</v>
      </c>
      <c r="AI887" t="s">
        <v>48</v>
      </c>
      <c r="AJ887">
        <v>3</v>
      </c>
      <c r="AK887" t="str">
        <f>_xlfn.XLOOKUP(Table_ExternalData_1[[#This Row],[Shop'[Shop Code']]],Sheet1!D:D,Sheet1!A:A)</f>
        <v>REGION 1 ALBERTO BLASCO</v>
      </c>
    </row>
    <row r="888" spans="1:37" x14ac:dyDescent="0.3">
      <c r="A888">
        <v>36</v>
      </c>
      <c r="B888" t="s">
        <v>870</v>
      </c>
      <c r="C888" t="s">
        <v>871</v>
      </c>
      <c r="D888" t="s">
        <v>151</v>
      </c>
      <c r="E888" t="s">
        <v>152</v>
      </c>
      <c r="F888" t="s">
        <v>153</v>
      </c>
      <c r="G888" t="s">
        <v>872</v>
      </c>
      <c r="H888" t="s">
        <v>55</v>
      </c>
      <c r="I888" t="s">
        <v>56</v>
      </c>
      <c r="J888" t="s">
        <v>57</v>
      </c>
      <c r="K888" s="1">
        <v>45540</v>
      </c>
      <c r="L888" t="s">
        <v>873</v>
      </c>
      <c r="M888">
        <v>1</v>
      </c>
      <c r="N888">
        <v>2</v>
      </c>
      <c r="O888" t="s">
        <v>45</v>
      </c>
      <c r="Q888" t="s">
        <v>45</v>
      </c>
      <c r="S888" t="s">
        <v>45</v>
      </c>
      <c r="T888">
        <v>1</v>
      </c>
      <c r="U888" t="s">
        <v>45</v>
      </c>
      <c r="V888">
        <v>1</v>
      </c>
      <c r="W888" t="s">
        <v>45</v>
      </c>
      <c r="X888">
        <v>9</v>
      </c>
      <c r="Y888" t="s">
        <v>46</v>
      </c>
      <c r="Z888">
        <v>7</v>
      </c>
      <c r="AA888" t="s">
        <v>46</v>
      </c>
      <c r="AB888">
        <v>4</v>
      </c>
      <c r="AC888" t="s">
        <v>47</v>
      </c>
      <c r="AE888" t="s">
        <v>45</v>
      </c>
      <c r="AF888">
        <v>1</v>
      </c>
      <c r="AG888" t="s">
        <v>45</v>
      </c>
      <c r="AH888">
        <v>1341.82</v>
      </c>
      <c r="AI888" t="s">
        <v>48</v>
      </c>
      <c r="AJ888">
        <v>4</v>
      </c>
      <c r="AK888" t="str">
        <f>_xlfn.XLOOKUP(Table_ExternalData_1[[#This Row],[Shop'[Shop Code']]],Sheet1!D:D,Sheet1!A:A)</f>
        <v>REGION 1 ALBERTO BLASCO</v>
      </c>
    </row>
    <row r="889" spans="1:37" x14ac:dyDescent="0.3">
      <c r="A889">
        <v>36</v>
      </c>
      <c r="B889" t="s">
        <v>870</v>
      </c>
      <c r="C889" t="s">
        <v>871</v>
      </c>
      <c r="D889" t="s">
        <v>151</v>
      </c>
      <c r="E889" t="s">
        <v>152</v>
      </c>
      <c r="F889" t="s">
        <v>153</v>
      </c>
      <c r="G889" t="s">
        <v>872</v>
      </c>
      <c r="H889" t="s">
        <v>55</v>
      </c>
      <c r="I889" t="s">
        <v>56</v>
      </c>
      <c r="J889" t="s">
        <v>57</v>
      </c>
      <c r="K889" s="1">
        <v>45537</v>
      </c>
      <c r="L889" t="s">
        <v>873</v>
      </c>
      <c r="N889">
        <v>1</v>
      </c>
      <c r="O889" t="s">
        <v>45</v>
      </c>
      <c r="Q889" t="s">
        <v>45</v>
      </c>
      <c r="S889" t="s">
        <v>45</v>
      </c>
      <c r="U889" t="s">
        <v>45</v>
      </c>
      <c r="W889" t="s">
        <v>45</v>
      </c>
      <c r="X889">
        <v>4</v>
      </c>
      <c r="Y889" t="s">
        <v>46</v>
      </c>
      <c r="Z889">
        <v>3</v>
      </c>
      <c r="AA889" t="s">
        <v>46</v>
      </c>
      <c r="AB889">
        <v>4</v>
      </c>
      <c r="AC889" t="s">
        <v>47</v>
      </c>
      <c r="AE889" t="s">
        <v>45</v>
      </c>
      <c r="AG889" t="s">
        <v>45</v>
      </c>
      <c r="AI889" t="s">
        <v>48</v>
      </c>
      <c r="AJ889">
        <v>1</v>
      </c>
      <c r="AK889" t="str">
        <f>_xlfn.XLOOKUP(Table_ExternalData_1[[#This Row],[Shop'[Shop Code']]],Sheet1!D:D,Sheet1!A:A)</f>
        <v>REGION 1 ALBERTO BLASCO</v>
      </c>
    </row>
    <row r="890" spans="1:37" x14ac:dyDescent="0.3">
      <c r="A890">
        <v>36</v>
      </c>
      <c r="B890" t="s">
        <v>870</v>
      </c>
      <c r="C890" t="s">
        <v>871</v>
      </c>
      <c r="D890" t="s">
        <v>151</v>
      </c>
      <c r="E890" t="s">
        <v>152</v>
      </c>
      <c r="F890" t="s">
        <v>153</v>
      </c>
      <c r="G890" t="s">
        <v>872</v>
      </c>
      <c r="H890" t="s">
        <v>55</v>
      </c>
      <c r="I890" t="s">
        <v>56</v>
      </c>
      <c r="J890" t="s">
        <v>57</v>
      </c>
      <c r="K890" s="1">
        <v>45541</v>
      </c>
      <c r="L890" t="s">
        <v>873</v>
      </c>
      <c r="O890" t="s">
        <v>45</v>
      </c>
      <c r="Q890" t="s">
        <v>45</v>
      </c>
      <c r="S890" t="s">
        <v>45</v>
      </c>
      <c r="U890" t="s">
        <v>45</v>
      </c>
      <c r="W890" t="s">
        <v>45</v>
      </c>
      <c r="X890">
        <v>5</v>
      </c>
      <c r="Y890" t="s">
        <v>46</v>
      </c>
      <c r="Z890">
        <v>5</v>
      </c>
      <c r="AA890" t="s">
        <v>46</v>
      </c>
      <c r="AB890">
        <v>1</v>
      </c>
      <c r="AC890" t="s">
        <v>47</v>
      </c>
      <c r="AE890" t="s">
        <v>45</v>
      </c>
      <c r="AG890" t="s">
        <v>45</v>
      </c>
      <c r="AI890" t="s">
        <v>48</v>
      </c>
      <c r="AJ890">
        <v>5</v>
      </c>
      <c r="AK890" t="str">
        <f>_xlfn.XLOOKUP(Table_ExternalData_1[[#This Row],[Shop'[Shop Code']]],Sheet1!D:D,Sheet1!A:A)</f>
        <v>REGION 1 ALBERTO BLASCO</v>
      </c>
    </row>
    <row r="891" spans="1:37" x14ac:dyDescent="0.3">
      <c r="A891">
        <v>36</v>
      </c>
      <c r="B891" t="s">
        <v>874</v>
      </c>
      <c r="C891" t="s">
        <v>875</v>
      </c>
      <c r="D891" t="s">
        <v>568</v>
      </c>
      <c r="E891" t="s">
        <v>681</v>
      </c>
      <c r="F891" t="s">
        <v>682</v>
      </c>
      <c r="G891" t="s">
        <v>876</v>
      </c>
      <c r="H891" t="s">
        <v>55</v>
      </c>
      <c r="I891" t="s">
        <v>56</v>
      </c>
      <c r="J891" t="s">
        <v>57</v>
      </c>
      <c r="K891" s="1">
        <v>45538</v>
      </c>
      <c r="L891" t="s">
        <v>877</v>
      </c>
      <c r="O891" t="s">
        <v>45</v>
      </c>
      <c r="Q891" t="s">
        <v>45</v>
      </c>
      <c r="S891" t="s">
        <v>45</v>
      </c>
      <c r="U891" t="s">
        <v>45</v>
      </c>
      <c r="W891" t="s">
        <v>45</v>
      </c>
      <c r="X891">
        <v>6</v>
      </c>
      <c r="Y891" t="s">
        <v>46</v>
      </c>
      <c r="Z891">
        <v>5</v>
      </c>
      <c r="AA891" t="s">
        <v>46</v>
      </c>
      <c r="AB891">
        <v>2</v>
      </c>
      <c r="AC891" t="s">
        <v>47</v>
      </c>
      <c r="AE891" t="s">
        <v>45</v>
      </c>
      <c r="AG891" t="s">
        <v>45</v>
      </c>
      <c r="AI891" t="s">
        <v>48</v>
      </c>
      <c r="AJ891">
        <v>2</v>
      </c>
      <c r="AK891" t="str">
        <f>_xlfn.XLOOKUP(Table_ExternalData_1[[#This Row],[Shop'[Shop Code']]],Sheet1!D:D,Sheet1!A:A)</f>
        <v>REGION 1 ALBERTO BLASCO</v>
      </c>
    </row>
    <row r="892" spans="1:37" x14ac:dyDescent="0.3">
      <c r="A892">
        <v>36</v>
      </c>
      <c r="B892" t="s">
        <v>874</v>
      </c>
      <c r="C892" t="s">
        <v>875</v>
      </c>
      <c r="D892" t="s">
        <v>568</v>
      </c>
      <c r="E892" t="s">
        <v>681</v>
      </c>
      <c r="F892" t="s">
        <v>682</v>
      </c>
      <c r="G892" t="s">
        <v>876</v>
      </c>
      <c r="H892" t="s">
        <v>55</v>
      </c>
      <c r="I892" t="s">
        <v>56</v>
      </c>
      <c r="J892" t="s">
        <v>57</v>
      </c>
      <c r="K892" s="1">
        <v>45537</v>
      </c>
      <c r="L892" t="s">
        <v>877</v>
      </c>
      <c r="N892">
        <v>1</v>
      </c>
      <c r="O892" t="s">
        <v>45</v>
      </c>
      <c r="Q892" t="s">
        <v>45</v>
      </c>
      <c r="S892" t="s">
        <v>45</v>
      </c>
      <c r="U892" t="s">
        <v>45</v>
      </c>
      <c r="W892" t="s">
        <v>45</v>
      </c>
      <c r="X892">
        <v>6</v>
      </c>
      <c r="Y892" t="s">
        <v>46</v>
      </c>
      <c r="Z892">
        <v>5</v>
      </c>
      <c r="AA892" t="s">
        <v>46</v>
      </c>
      <c r="AB892">
        <v>1</v>
      </c>
      <c r="AC892" t="s">
        <v>47</v>
      </c>
      <c r="AE892" t="s">
        <v>45</v>
      </c>
      <c r="AG892" t="s">
        <v>45</v>
      </c>
      <c r="AI892" t="s">
        <v>48</v>
      </c>
      <c r="AJ892">
        <v>1</v>
      </c>
      <c r="AK892" t="str">
        <f>_xlfn.XLOOKUP(Table_ExternalData_1[[#This Row],[Shop'[Shop Code']]],Sheet1!D:D,Sheet1!A:A)</f>
        <v>REGION 1 ALBERTO BLASCO</v>
      </c>
    </row>
    <row r="893" spans="1:37" x14ac:dyDescent="0.3">
      <c r="A893">
        <v>36</v>
      </c>
      <c r="B893" t="s">
        <v>874</v>
      </c>
      <c r="C893" t="s">
        <v>875</v>
      </c>
      <c r="D893" t="s">
        <v>568</v>
      </c>
      <c r="E893" t="s">
        <v>681</v>
      </c>
      <c r="F893" t="s">
        <v>682</v>
      </c>
      <c r="G893" t="s">
        <v>876</v>
      </c>
      <c r="H893" t="s">
        <v>55</v>
      </c>
      <c r="I893" t="s">
        <v>56</v>
      </c>
      <c r="J893" t="s">
        <v>57</v>
      </c>
      <c r="K893" s="1">
        <v>45541</v>
      </c>
      <c r="L893" t="s">
        <v>877</v>
      </c>
      <c r="O893" t="s">
        <v>45</v>
      </c>
      <c r="P893">
        <v>1</v>
      </c>
      <c r="Q893" t="s">
        <v>45</v>
      </c>
      <c r="R893">
        <v>1</v>
      </c>
      <c r="S893" t="s">
        <v>45</v>
      </c>
      <c r="U893" t="s">
        <v>45</v>
      </c>
      <c r="W893" t="s">
        <v>45</v>
      </c>
      <c r="X893">
        <v>6</v>
      </c>
      <c r="Y893" t="s">
        <v>46</v>
      </c>
      <c r="Z893">
        <v>5</v>
      </c>
      <c r="AA893" t="s">
        <v>46</v>
      </c>
      <c r="AC893" t="s">
        <v>47</v>
      </c>
      <c r="AE893" t="s">
        <v>45</v>
      </c>
      <c r="AF893">
        <v>1</v>
      </c>
      <c r="AG893" t="s">
        <v>45</v>
      </c>
      <c r="AH893">
        <v>2564.54</v>
      </c>
      <c r="AI893" t="s">
        <v>48</v>
      </c>
      <c r="AJ893">
        <v>5</v>
      </c>
      <c r="AK893" t="str">
        <f>_xlfn.XLOOKUP(Table_ExternalData_1[[#This Row],[Shop'[Shop Code']]],Sheet1!D:D,Sheet1!A:A)</f>
        <v>REGION 1 ALBERTO BLASCO</v>
      </c>
    </row>
    <row r="894" spans="1:37" x14ac:dyDescent="0.3">
      <c r="A894">
        <v>36</v>
      </c>
      <c r="B894" t="s">
        <v>874</v>
      </c>
      <c r="C894" t="s">
        <v>875</v>
      </c>
      <c r="D894" t="s">
        <v>568</v>
      </c>
      <c r="E894" t="s">
        <v>681</v>
      </c>
      <c r="F894" t="s">
        <v>682</v>
      </c>
      <c r="G894" t="s">
        <v>876</v>
      </c>
      <c r="H894" t="s">
        <v>55</v>
      </c>
      <c r="I894" t="s">
        <v>56</v>
      </c>
      <c r="J894" t="s">
        <v>57</v>
      </c>
      <c r="K894" s="1">
        <v>45540</v>
      </c>
      <c r="L894" t="s">
        <v>877</v>
      </c>
      <c r="M894">
        <v>1</v>
      </c>
      <c r="O894" t="s">
        <v>45</v>
      </c>
      <c r="Q894" t="s">
        <v>45</v>
      </c>
      <c r="S894" t="s">
        <v>45</v>
      </c>
      <c r="U894" t="s">
        <v>45</v>
      </c>
      <c r="W894" t="s">
        <v>45</v>
      </c>
      <c r="X894">
        <v>5</v>
      </c>
      <c r="Y894" t="s">
        <v>46</v>
      </c>
      <c r="Z894">
        <v>4</v>
      </c>
      <c r="AA894" t="s">
        <v>46</v>
      </c>
      <c r="AB894">
        <v>1</v>
      </c>
      <c r="AC894" t="s">
        <v>47</v>
      </c>
      <c r="AE894" t="s">
        <v>45</v>
      </c>
      <c r="AG894" t="s">
        <v>45</v>
      </c>
      <c r="AI894" t="s">
        <v>48</v>
      </c>
      <c r="AJ894">
        <v>4</v>
      </c>
      <c r="AK894" t="str">
        <f>_xlfn.XLOOKUP(Table_ExternalData_1[[#This Row],[Shop'[Shop Code']]],Sheet1!D:D,Sheet1!A:A)</f>
        <v>REGION 1 ALBERTO BLASCO</v>
      </c>
    </row>
    <row r="895" spans="1:37" x14ac:dyDescent="0.3">
      <c r="A895">
        <v>36</v>
      </c>
      <c r="B895" t="s">
        <v>874</v>
      </c>
      <c r="C895" t="s">
        <v>875</v>
      </c>
      <c r="D895" t="s">
        <v>568</v>
      </c>
      <c r="E895" t="s">
        <v>681</v>
      </c>
      <c r="F895" t="s">
        <v>682</v>
      </c>
      <c r="G895" t="s">
        <v>876</v>
      </c>
      <c r="H895" t="s">
        <v>55</v>
      </c>
      <c r="I895" t="s">
        <v>56</v>
      </c>
      <c r="J895" t="s">
        <v>57</v>
      </c>
      <c r="K895" s="1">
        <v>45539</v>
      </c>
      <c r="L895" t="s">
        <v>877</v>
      </c>
      <c r="M895">
        <v>1</v>
      </c>
      <c r="O895" t="s">
        <v>45</v>
      </c>
      <c r="Q895" t="s">
        <v>45</v>
      </c>
      <c r="S895" t="s">
        <v>45</v>
      </c>
      <c r="U895" t="s">
        <v>45</v>
      </c>
      <c r="W895" t="s">
        <v>45</v>
      </c>
      <c r="X895">
        <v>5</v>
      </c>
      <c r="Y895" t="s">
        <v>46</v>
      </c>
      <c r="Z895">
        <v>4</v>
      </c>
      <c r="AA895" t="s">
        <v>46</v>
      </c>
      <c r="AB895">
        <v>3</v>
      </c>
      <c r="AC895" t="s">
        <v>47</v>
      </c>
      <c r="AD895">
        <v>2</v>
      </c>
      <c r="AE895" t="s">
        <v>45</v>
      </c>
      <c r="AF895">
        <v>2</v>
      </c>
      <c r="AG895" t="s">
        <v>45</v>
      </c>
      <c r="AH895">
        <v>4136.3599999999997</v>
      </c>
      <c r="AI895" t="s">
        <v>48</v>
      </c>
      <c r="AJ895">
        <v>3</v>
      </c>
      <c r="AK895" t="str">
        <f>_xlfn.XLOOKUP(Table_ExternalData_1[[#This Row],[Shop'[Shop Code']]],Sheet1!D:D,Sheet1!A:A)</f>
        <v>REGION 1 ALBERTO BLASCO</v>
      </c>
    </row>
    <row r="896" spans="1:37" x14ac:dyDescent="0.3">
      <c r="A896">
        <v>36</v>
      </c>
      <c r="B896" t="s">
        <v>878</v>
      </c>
      <c r="C896" t="s">
        <v>879</v>
      </c>
      <c r="D896" t="s">
        <v>69</v>
      </c>
      <c r="E896" t="s">
        <v>70</v>
      </c>
      <c r="F896" t="s">
        <v>71</v>
      </c>
      <c r="G896" t="s">
        <v>880</v>
      </c>
      <c r="H896" t="s">
        <v>73</v>
      </c>
      <c r="I896" t="s">
        <v>74</v>
      </c>
      <c r="J896" t="s">
        <v>75</v>
      </c>
      <c r="K896" s="1">
        <v>45539</v>
      </c>
      <c r="L896" t="s">
        <v>881</v>
      </c>
      <c r="M896">
        <v>2</v>
      </c>
      <c r="O896" t="s">
        <v>45</v>
      </c>
      <c r="Q896" t="s">
        <v>45</v>
      </c>
      <c r="S896" t="s">
        <v>45</v>
      </c>
      <c r="U896" t="s">
        <v>45</v>
      </c>
      <c r="W896" t="s">
        <v>45</v>
      </c>
      <c r="X896">
        <v>9</v>
      </c>
      <c r="Y896" t="s">
        <v>46</v>
      </c>
      <c r="Z896">
        <v>8</v>
      </c>
      <c r="AA896" t="s">
        <v>46</v>
      </c>
      <c r="AB896">
        <v>3</v>
      </c>
      <c r="AC896" t="s">
        <v>47</v>
      </c>
      <c r="AE896" t="s">
        <v>45</v>
      </c>
      <c r="AG896" t="s">
        <v>45</v>
      </c>
      <c r="AI896" t="s">
        <v>48</v>
      </c>
      <c r="AJ896">
        <v>3</v>
      </c>
      <c r="AK896" t="str">
        <f>_xlfn.XLOOKUP(Table_ExternalData_1[[#This Row],[Shop'[Shop Code']]],Sheet1!D:D,Sheet1!A:A)</f>
        <v>REGION 3 EDUARDO CAMACHO</v>
      </c>
    </row>
    <row r="897" spans="1:37" x14ac:dyDescent="0.3">
      <c r="A897">
        <v>36</v>
      </c>
      <c r="B897" t="s">
        <v>878</v>
      </c>
      <c r="C897" t="s">
        <v>879</v>
      </c>
      <c r="D897" t="s">
        <v>69</v>
      </c>
      <c r="E897" t="s">
        <v>70</v>
      </c>
      <c r="F897" t="s">
        <v>71</v>
      </c>
      <c r="G897" t="s">
        <v>880</v>
      </c>
      <c r="H897" t="s">
        <v>73</v>
      </c>
      <c r="I897" t="s">
        <v>74</v>
      </c>
      <c r="J897" t="s">
        <v>75</v>
      </c>
      <c r="K897" s="1">
        <v>45537</v>
      </c>
      <c r="L897" t="s">
        <v>881</v>
      </c>
      <c r="M897">
        <v>3</v>
      </c>
      <c r="O897" t="s">
        <v>45</v>
      </c>
      <c r="Q897" t="s">
        <v>45</v>
      </c>
      <c r="S897" t="s">
        <v>45</v>
      </c>
      <c r="U897" t="s">
        <v>45</v>
      </c>
      <c r="W897" t="s">
        <v>45</v>
      </c>
      <c r="X897">
        <v>16</v>
      </c>
      <c r="Y897" t="s">
        <v>46</v>
      </c>
      <c r="Z897">
        <v>13</v>
      </c>
      <c r="AA897" t="s">
        <v>46</v>
      </c>
      <c r="AB897">
        <v>5</v>
      </c>
      <c r="AC897" t="s">
        <v>47</v>
      </c>
      <c r="AD897">
        <v>-2</v>
      </c>
      <c r="AE897" t="s">
        <v>45</v>
      </c>
      <c r="AG897" t="s">
        <v>45</v>
      </c>
      <c r="AI897" t="s">
        <v>48</v>
      </c>
      <c r="AJ897">
        <v>1</v>
      </c>
      <c r="AK897" t="str">
        <f>_xlfn.XLOOKUP(Table_ExternalData_1[[#This Row],[Shop'[Shop Code']]],Sheet1!D:D,Sheet1!A:A)</f>
        <v>REGION 3 EDUARDO CAMACHO</v>
      </c>
    </row>
    <row r="898" spans="1:37" x14ac:dyDescent="0.3">
      <c r="A898">
        <v>36</v>
      </c>
      <c r="B898" t="s">
        <v>878</v>
      </c>
      <c r="C898" t="s">
        <v>879</v>
      </c>
      <c r="D898" t="s">
        <v>69</v>
      </c>
      <c r="E898" t="s">
        <v>70</v>
      </c>
      <c r="F898" t="s">
        <v>71</v>
      </c>
      <c r="G898" t="s">
        <v>880</v>
      </c>
      <c r="H898" t="s">
        <v>73</v>
      </c>
      <c r="I898" t="s">
        <v>74</v>
      </c>
      <c r="J898" t="s">
        <v>75</v>
      </c>
      <c r="K898" s="1">
        <v>45538</v>
      </c>
      <c r="L898" t="s">
        <v>881</v>
      </c>
      <c r="M898">
        <v>1</v>
      </c>
      <c r="O898" t="s">
        <v>45</v>
      </c>
      <c r="Q898" t="s">
        <v>45</v>
      </c>
      <c r="S898" t="s">
        <v>45</v>
      </c>
      <c r="U898" t="s">
        <v>45</v>
      </c>
      <c r="W898" t="s">
        <v>45</v>
      </c>
      <c r="X898">
        <v>6</v>
      </c>
      <c r="Y898" t="s">
        <v>46</v>
      </c>
      <c r="Z898">
        <v>5</v>
      </c>
      <c r="AA898" t="s">
        <v>46</v>
      </c>
      <c r="AB898">
        <v>1</v>
      </c>
      <c r="AC898" t="s">
        <v>47</v>
      </c>
      <c r="AE898" t="s">
        <v>45</v>
      </c>
      <c r="AG898" t="s">
        <v>45</v>
      </c>
      <c r="AI898" t="s">
        <v>48</v>
      </c>
      <c r="AJ898">
        <v>2</v>
      </c>
      <c r="AK898" t="str">
        <f>_xlfn.XLOOKUP(Table_ExternalData_1[[#This Row],[Shop'[Shop Code']]],Sheet1!D:D,Sheet1!A:A)</f>
        <v>REGION 3 EDUARDO CAMACHO</v>
      </c>
    </row>
    <row r="899" spans="1:37" x14ac:dyDescent="0.3">
      <c r="A899">
        <v>36</v>
      </c>
      <c r="B899" t="s">
        <v>878</v>
      </c>
      <c r="C899" t="s">
        <v>879</v>
      </c>
      <c r="D899" t="s">
        <v>69</v>
      </c>
      <c r="E899" t="s">
        <v>70</v>
      </c>
      <c r="F899" t="s">
        <v>71</v>
      </c>
      <c r="G899" t="s">
        <v>880</v>
      </c>
      <c r="H899" t="s">
        <v>73</v>
      </c>
      <c r="I899" t="s">
        <v>74</v>
      </c>
      <c r="J899" t="s">
        <v>75</v>
      </c>
      <c r="K899" s="1">
        <v>45541</v>
      </c>
      <c r="L899" t="s">
        <v>881</v>
      </c>
      <c r="M899">
        <v>1</v>
      </c>
      <c r="O899" t="s">
        <v>45</v>
      </c>
      <c r="Q899" t="s">
        <v>45</v>
      </c>
      <c r="S899" t="s">
        <v>45</v>
      </c>
      <c r="U899" t="s">
        <v>45</v>
      </c>
      <c r="W899" t="s">
        <v>45</v>
      </c>
      <c r="X899">
        <v>5</v>
      </c>
      <c r="Y899" t="s">
        <v>46</v>
      </c>
      <c r="Z899">
        <v>4</v>
      </c>
      <c r="AA899" t="s">
        <v>46</v>
      </c>
      <c r="AB899">
        <v>4</v>
      </c>
      <c r="AC899" t="s">
        <v>47</v>
      </c>
      <c r="AE899" t="s">
        <v>45</v>
      </c>
      <c r="AG899" t="s">
        <v>45</v>
      </c>
      <c r="AI899" t="s">
        <v>48</v>
      </c>
      <c r="AJ899">
        <v>5</v>
      </c>
      <c r="AK899" t="str">
        <f>_xlfn.XLOOKUP(Table_ExternalData_1[[#This Row],[Shop'[Shop Code']]],Sheet1!D:D,Sheet1!A:A)</f>
        <v>REGION 3 EDUARDO CAMACHO</v>
      </c>
    </row>
    <row r="900" spans="1:37" x14ac:dyDescent="0.3">
      <c r="A900">
        <v>36</v>
      </c>
      <c r="B900" t="s">
        <v>878</v>
      </c>
      <c r="C900" t="s">
        <v>879</v>
      </c>
      <c r="D900" t="s">
        <v>69</v>
      </c>
      <c r="E900" t="s">
        <v>70</v>
      </c>
      <c r="F900" t="s">
        <v>71</v>
      </c>
      <c r="G900" t="s">
        <v>880</v>
      </c>
      <c r="H900" t="s">
        <v>73</v>
      </c>
      <c r="I900" t="s">
        <v>74</v>
      </c>
      <c r="J900" t="s">
        <v>75</v>
      </c>
      <c r="K900" s="1">
        <v>45540</v>
      </c>
      <c r="L900" t="s">
        <v>881</v>
      </c>
      <c r="M900">
        <v>1</v>
      </c>
      <c r="N900">
        <v>2</v>
      </c>
      <c r="O900" t="s">
        <v>45</v>
      </c>
      <c r="Q900" t="s">
        <v>45</v>
      </c>
      <c r="S900" t="s">
        <v>45</v>
      </c>
      <c r="U900" t="s">
        <v>45</v>
      </c>
      <c r="W900" t="s">
        <v>45</v>
      </c>
      <c r="X900">
        <v>4</v>
      </c>
      <c r="Y900" t="s">
        <v>46</v>
      </c>
      <c r="Z900">
        <v>2</v>
      </c>
      <c r="AA900" t="s">
        <v>46</v>
      </c>
      <c r="AB900">
        <v>3</v>
      </c>
      <c r="AC900" t="s">
        <v>47</v>
      </c>
      <c r="AE900" t="s">
        <v>45</v>
      </c>
      <c r="AG900" t="s">
        <v>45</v>
      </c>
      <c r="AI900" t="s">
        <v>48</v>
      </c>
      <c r="AJ900">
        <v>4</v>
      </c>
      <c r="AK900" t="str">
        <f>_xlfn.XLOOKUP(Table_ExternalData_1[[#This Row],[Shop'[Shop Code']]],Sheet1!D:D,Sheet1!A:A)</f>
        <v>REGION 3 EDUARDO CAMACHO</v>
      </c>
    </row>
    <row r="901" spans="1:37" x14ac:dyDescent="0.3">
      <c r="A901">
        <v>36</v>
      </c>
      <c r="B901" t="s">
        <v>882</v>
      </c>
      <c r="C901" t="s">
        <v>883</v>
      </c>
      <c r="D901" t="s">
        <v>86</v>
      </c>
      <c r="E901" t="s">
        <v>87</v>
      </c>
      <c r="F901" t="s">
        <v>88</v>
      </c>
      <c r="G901" t="s">
        <v>884</v>
      </c>
      <c r="H901" t="s">
        <v>90</v>
      </c>
      <c r="I901" t="s">
        <v>56</v>
      </c>
      <c r="J901" t="s">
        <v>57</v>
      </c>
      <c r="K901" s="1">
        <v>45537</v>
      </c>
      <c r="L901" t="s">
        <v>885</v>
      </c>
      <c r="M901">
        <v>2</v>
      </c>
      <c r="N901">
        <v>1</v>
      </c>
      <c r="O901" t="s">
        <v>45</v>
      </c>
      <c r="Q901" t="s">
        <v>45</v>
      </c>
      <c r="S901" t="s">
        <v>45</v>
      </c>
      <c r="U901" t="s">
        <v>45</v>
      </c>
      <c r="W901" t="s">
        <v>45</v>
      </c>
      <c r="X901">
        <v>23</v>
      </c>
      <c r="Y901" t="s">
        <v>46</v>
      </c>
      <c r="Z901">
        <v>13</v>
      </c>
      <c r="AA901" t="s">
        <v>46</v>
      </c>
      <c r="AB901">
        <v>7</v>
      </c>
      <c r="AC901" t="s">
        <v>47</v>
      </c>
      <c r="AD901">
        <v>2</v>
      </c>
      <c r="AE901" t="s">
        <v>45</v>
      </c>
      <c r="AF901">
        <v>3</v>
      </c>
      <c r="AG901" t="s">
        <v>45</v>
      </c>
      <c r="AH901">
        <v>6828.1900000000005</v>
      </c>
      <c r="AI901" t="s">
        <v>48</v>
      </c>
      <c r="AJ901">
        <v>1</v>
      </c>
      <c r="AK901" t="str">
        <f>_xlfn.XLOOKUP(Table_ExternalData_1[[#This Row],[Shop'[Shop Code']]],Sheet1!D:D,Sheet1!A:A)</f>
        <v>REGION 1 ALBERTO BLASCO</v>
      </c>
    </row>
    <row r="902" spans="1:37" x14ac:dyDescent="0.3">
      <c r="A902">
        <v>36</v>
      </c>
      <c r="B902" t="s">
        <v>882</v>
      </c>
      <c r="C902" t="s">
        <v>883</v>
      </c>
      <c r="D902" t="s">
        <v>86</v>
      </c>
      <c r="E902" t="s">
        <v>87</v>
      </c>
      <c r="F902" t="s">
        <v>88</v>
      </c>
      <c r="G902" t="s">
        <v>884</v>
      </c>
      <c r="H902" t="s">
        <v>90</v>
      </c>
      <c r="I902" t="s">
        <v>56</v>
      </c>
      <c r="J902" t="s">
        <v>57</v>
      </c>
      <c r="K902" s="1">
        <v>45538</v>
      </c>
      <c r="L902" t="s">
        <v>885</v>
      </c>
      <c r="M902">
        <v>2</v>
      </c>
      <c r="N902">
        <v>1</v>
      </c>
      <c r="O902" t="s">
        <v>45</v>
      </c>
      <c r="Q902" t="s">
        <v>45</v>
      </c>
      <c r="S902" t="s">
        <v>45</v>
      </c>
      <c r="U902" t="s">
        <v>45</v>
      </c>
      <c r="W902" t="s">
        <v>45</v>
      </c>
      <c r="X902">
        <v>10</v>
      </c>
      <c r="Y902" t="s">
        <v>46</v>
      </c>
      <c r="Z902">
        <v>7</v>
      </c>
      <c r="AA902" t="s">
        <v>46</v>
      </c>
      <c r="AB902">
        <v>6</v>
      </c>
      <c r="AC902" t="s">
        <v>47</v>
      </c>
      <c r="AE902" t="s">
        <v>45</v>
      </c>
      <c r="AG902" t="s">
        <v>45</v>
      </c>
      <c r="AI902" t="s">
        <v>48</v>
      </c>
      <c r="AJ902">
        <v>2</v>
      </c>
      <c r="AK902" t="str">
        <f>_xlfn.XLOOKUP(Table_ExternalData_1[[#This Row],[Shop'[Shop Code']]],Sheet1!D:D,Sheet1!A:A)</f>
        <v>REGION 1 ALBERTO BLASCO</v>
      </c>
    </row>
    <row r="903" spans="1:37" x14ac:dyDescent="0.3">
      <c r="A903">
        <v>36</v>
      </c>
      <c r="B903" t="s">
        <v>882</v>
      </c>
      <c r="C903" t="s">
        <v>883</v>
      </c>
      <c r="D903" t="s">
        <v>86</v>
      </c>
      <c r="E903" t="s">
        <v>87</v>
      </c>
      <c r="F903" t="s">
        <v>88</v>
      </c>
      <c r="G903" t="s">
        <v>884</v>
      </c>
      <c r="H903" t="s">
        <v>90</v>
      </c>
      <c r="I903" t="s">
        <v>56</v>
      </c>
      <c r="J903" t="s">
        <v>57</v>
      </c>
      <c r="K903" s="1">
        <v>45540</v>
      </c>
      <c r="L903" t="s">
        <v>885</v>
      </c>
      <c r="M903">
        <v>2</v>
      </c>
      <c r="O903" t="s">
        <v>45</v>
      </c>
      <c r="Q903" t="s">
        <v>45</v>
      </c>
      <c r="S903" t="s">
        <v>45</v>
      </c>
      <c r="U903" t="s">
        <v>45</v>
      </c>
      <c r="W903" t="s">
        <v>45</v>
      </c>
      <c r="X903">
        <v>10</v>
      </c>
      <c r="Y903" t="s">
        <v>46</v>
      </c>
      <c r="Z903">
        <v>7</v>
      </c>
      <c r="AA903" t="s">
        <v>46</v>
      </c>
      <c r="AB903">
        <v>5</v>
      </c>
      <c r="AC903" t="s">
        <v>47</v>
      </c>
      <c r="AE903" t="s">
        <v>45</v>
      </c>
      <c r="AG903" t="s">
        <v>45</v>
      </c>
      <c r="AI903" t="s">
        <v>48</v>
      </c>
      <c r="AJ903">
        <v>4</v>
      </c>
      <c r="AK903" t="str">
        <f>_xlfn.XLOOKUP(Table_ExternalData_1[[#This Row],[Shop'[Shop Code']]],Sheet1!D:D,Sheet1!A:A)</f>
        <v>REGION 1 ALBERTO BLASCO</v>
      </c>
    </row>
    <row r="904" spans="1:37" x14ac:dyDescent="0.3">
      <c r="A904">
        <v>36</v>
      </c>
      <c r="B904" t="s">
        <v>882</v>
      </c>
      <c r="C904" t="s">
        <v>883</v>
      </c>
      <c r="D904" t="s">
        <v>86</v>
      </c>
      <c r="E904" t="s">
        <v>87</v>
      </c>
      <c r="F904" t="s">
        <v>88</v>
      </c>
      <c r="G904" t="s">
        <v>884</v>
      </c>
      <c r="H904" t="s">
        <v>90</v>
      </c>
      <c r="I904" t="s">
        <v>56</v>
      </c>
      <c r="J904" t="s">
        <v>57</v>
      </c>
      <c r="K904" s="1">
        <v>45539</v>
      </c>
      <c r="L904" t="s">
        <v>885</v>
      </c>
      <c r="M904">
        <v>2</v>
      </c>
      <c r="O904" t="s">
        <v>45</v>
      </c>
      <c r="Q904" t="s">
        <v>45</v>
      </c>
      <c r="S904" t="s">
        <v>45</v>
      </c>
      <c r="U904" t="s">
        <v>45</v>
      </c>
      <c r="W904" t="s">
        <v>45</v>
      </c>
      <c r="X904">
        <v>19</v>
      </c>
      <c r="Y904" t="s">
        <v>46</v>
      </c>
      <c r="Z904">
        <v>13</v>
      </c>
      <c r="AA904" t="s">
        <v>46</v>
      </c>
      <c r="AB904">
        <v>2</v>
      </c>
      <c r="AC904" t="s">
        <v>47</v>
      </c>
      <c r="AD904">
        <v>2</v>
      </c>
      <c r="AE904" t="s">
        <v>45</v>
      </c>
      <c r="AG904" t="s">
        <v>45</v>
      </c>
      <c r="AI904" t="s">
        <v>48</v>
      </c>
      <c r="AJ904">
        <v>3</v>
      </c>
      <c r="AK904" t="str">
        <f>_xlfn.XLOOKUP(Table_ExternalData_1[[#This Row],[Shop'[Shop Code']]],Sheet1!D:D,Sheet1!A:A)</f>
        <v>REGION 1 ALBERTO BLASCO</v>
      </c>
    </row>
    <row r="905" spans="1:37" x14ac:dyDescent="0.3">
      <c r="A905">
        <v>36</v>
      </c>
      <c r="B905" t="s">
        <v>882</v>
      </c>
      <c r="C905" t="s">
        <v>883</v>
      </c>
      <c r="D905" t="s">
        <v>86</v>
      </c>
      <c r="E905" t="s">
        <v>87</v>
      </c>
      <c r="F905" t="s">
        <v>88</v>
      </c>
      <c r="G905" t="s">
        <v>884</v>
      </c>
      <c r="H905" t="s">
        <v>90</v>
      </c>
      <c r="I905" t="s">
        <v>56</v>
      </c>
      <c r="J905" t="s">
        <v>57</v>
      </c>
      <c r="K905" s="1">
        <v>45541</v>
      </c>
      <c r="L905" t="s">
        <v>885</v>
      </c>
      <c r="M905">
        <v>2</v>
      </c>
      <c r="N905">
        <v>2</v>
      </c>
      <c r="O905" t="s">
        <v>45</v>
      </c>
      <c r="Q905" t="s">
        <v>45</v>
      </c>
      <c r="S905" t="s">
        <v>45</v>
      </c>
      <c r="T905">
        <v>2</v>
      </c>
      <c r="U905" t="s">
        <v>45</v>
      </c>
      <c r="W905" t="s">
        <v>45</v>
      </c>
      <c r="X905">
        <v>15</v>
      </c>
      <c r="Y905" t="s">
        <v>46</v>
      </c>
      <c r="Z905">
        <v>9</v>
      </c>
      <c r="AA905" t="s">
        <v>46</v>
      </c>
      <c r="AB905">
        <v>5</v>
      </c>
      <c r="AC905" t="s">
        <v>47</v>
      </c>
      <c r="AD905">
        <v>2</v>
      </c>
      <c r="AE905" t="s">
        <v>45</v>
      </c>
      <c r="AF905">
        <v>2</v>
      </c>
      <c r="AG905" t="s">
        <v>45</v>
      </c>
      <c r="AH905">
        <v>5223.62</v>
      </c>
      <c r="AI905" t="s">
        <v>48</v>
      </c>
      <c r="AJ905">
        <v>5</v>
      </c>
      <c r="AK905" t="str">
        <f>_xlfn.XLOOKUP(Table_ExternalData_1[[#This Row],[Shop'[Shop Code']]],Sheet1!D:D,Sheet1!A:A)</f>
        <v>REGION 1 ALBERTO BLASCO</v>
      </c>
    </row>
    <row r="906" spans="1:37" x14ac:dyDescent="0.3">
      <c r="A906">
        <v>36</v>
      </c>
      <c r="B906" t="s">
        <v>886</v>
      </c>
      <c r="C906" t="s">
        <v>887</v>
      </c>
      <c r="D906" t="s">
        <v>305</v>
      </c>
      <c r="E906" t="s">
        <v>306</v>
      </c>
      <c r="F906" t="s">
        <v>307</v>
      </c>
      <c r="G906" t="s">
        <v>888</v>
      </c>
      <c r="H906" t="s">
        <v>309</v>
      </c>
      <c r="I906" t="s">
        <v>56</v>
      </c>
      <c r="J906" t="s">
        <v>57</v>
      </c>
      <c r="K906" s="1">
        <v>45540</v>
      </c>
      <c r="L906" t="s">
        <v>889</v>
      </c>
      <c r="M906">
        <v>1</v>
      </c>
      <c r="N906">
        <v>2</v>
      </c>
      <c r="O906" t="s">
        <v>45</v>
      </c>
      <c r="Q906" t="s">
        <v>45</v>
      </c>
      <c r="S906" t="s">
        <v>45</v>
      </c>
      <c r="T906">
        <v>2</v>
      </c>
      <c r="U906" t="s">
        <v>45</v>
      </c>
      <c r="W906" t="s">
        <v>45</v>
      </c>
      <c r="X906">
        <v>5</v>
      </c>
      <c r="Y906" t="s">
        <v>46</v>
      </c>
      <c r="Z906">
        <v>4</v>
      </c>
      <c r="AA906" t="s">
        <v>46</v>
      </c>
      <c r="AC906" t="s">
        <v>47</v>
      </c>
      <c r="AE906" t="s">
        <v>45</v>
      </c>
      <c r="AG906" t="s">
        <v>45</v>
      </c>
      <c r="AI906" t="s">
        <v>48</v>
      </c>
      <c r="AJ906">
        <v>4</v>
      </c>
      <c r="AK906" t="str">
        <f>_xlfn.XLOOKUP(Table_ExternalData_1[[#This Row],[Shop'[Shop Code']]],Sheet1!D:D,Sheet1!A:A)</f>
        <v>REGION 1 ALBERTO BLASCO</v>
      </c>
    </row>
    <row r="907" spans="1:37" x14ac:dyDescent="0.3">
      <c r="A907">
        <v>36</v>
      </c>
      <c r="B907" t="s">
        <v>886</v>
      </c>
      <c r="C907" t="s">
        <v>887</v>
      </c>
      <c r="D907" t="s">
        <v>305</v>
      </c>
      <c r="E907" t="s">
        <v>306</v>
      </c>
      <c r="F907" t="s">
        <v>307</v>
      </c>
      <c r="G907" t="s">
        <v>888</v>
      </c>
      <c r="H907" t="s">
        <v>309</v>
      </c>
      <c r="I907" t="s">
        <v>56</v>
      </c>
      <c r="J907" t="s">
        <v>57</v>
      </c>
      <c r="K907" s="1">
        <v>45537</v>
      </c>
      <c r="L907" t="s">
        <v>889</v>
      </c>
      <c r="M907">
        <v>1</v>
      </c>
      <c r="O907" t="s">
        <v>45</v>
      </c>
      <c r="Q907" t="s">
        <v>45</v>
      </c>
      <c r="S907" t="s">
        <v>45</v>
      </c>
      <c r="U907" t="s">
        <v>45</v>
      </c>
      <c r="W907" t="s">
        <v>45</v>
      </c>
      <c r="X907">
        <v>2</v>
      </c>
      <c r="Y907" t="s">
        <v>46</v>
      </c>
      <c r="Z907">
        <v>2</v>
      </c>
      <c r="AA907" t="s">
        <v>46</v>
      </c>
      <c r="AC907" t="s">
        <v>47</v>
      </c>
      <c r="AE907" t="s">
        <v>45</v>
      </c>
      <c r="AG907" t="s">
        <v>45</v>
      </c>
      <c r="AI907" t="s">
        <v>48</v>
      </c>
      <c r="AJ907">
        <v>1</v>
      </c>
      <c r="AK907" t="str">
        <f>_xlfn.XLOOKUP(Table_ExternalData_1[[#This Row],[Shop'[Shop Code']]],Sheet1!D:D,Sheet1!A:A)</f>
        <v>REGION 1 ALBERTO BLASCO</v>
      </c>
    </row>
    <row r="908" spans="1:37" x14ac:dyDescent="0.3">
      <c r="A908">
        <v>36</v>
      </c>
      <c r="B908" t="s">
        <v>886</v>
      </c>
      <c r="C908" t="s">
        <v>887</v>
      </c>
      <c r="D908" t="s">
        <v>305</v>
      </c>
      <c r="E908" t="s">
        <v>306</v>
      </c>
      <c r="F908" t="s">
        <v>307</v>
      </c>
      <c r="G908" t="s">
        <v>888</v>
      </c>
      <c r="H908" t="s">
        <v>309</v>
      </c>
      <c r="I908" t="s">
        <v>56</v>
      </c>
      <c r="J908" t="s">
        <v>57</v>
      </c>
      <c r="K908" s="1">
        <v>45539</v>
      </c>
      <c r="L908" t="s">
        <v>889</v>
      </c>
      <c r="N908">
        <v>0</v>
      </c>
      <c r="O908" t="s">
        <v>45</v>
      </c>
      <c r="P908">
        <v>0</v>
      </c>
      <c r="Q908" t="s">
        <v>45</v>
      </c>
      <c r="S908" t="s">
        <v>45</v>
      </c>
      <c r="U908" t="s">
        <v>45</v>
      </c>
      <c r="W908" t="s">
        <v>45</v>
      </c>
      <c r="X908">
        <v>5</v>
      </c>
      <c r="Y908" t="s">
        <v>46</v>
      </c>
      <c r="Z908">
        <v>5</v>
      </c>
      <c r="AA908" t="s">
        <v>46</v>
      </c>
      <c r="AC908" t="s">
        <v>47</v>
      </c>
      <c r="AE908" t="s">
        <v>45</v>
      </c>
      <c r="AG908" t="s">
        <v>45</v>
      </c>
      <c r="AI908" t="s">
        <v>48</v>
      </c>
      <c r="AJ908">
        <v>3</v>
      </c>
      <c r="AK908" t="str">
        <f>_xlfn.XLOOKUP(Table_ExternalData_1[[#This Row],[Shop'[Shop Code']]],Sheet1!D:D,Sheet1!A:A)</f>
        <v>REGION 1 ALBERTO BLASCO</v>
      </c>
    </row>
    <row r="909" spans="1:37" x14ac:dyDescent="0.3">
      <c r="A909">
        <v>36</v>
      </c>
      <c r="B909" t="s">
        <v>886</v>
      </c>
      <c r="C909" t="s">
        <v>887</v>
      </c>
      <c r="D909" t="s">
        <v>305</v>
      </c>
      <c r="E909" t="s">
        <v>306</v>
      </c>
      <c r="F909" t="s">
        <v>307</v>
      </c>
      <c r="G909" t="s">
        <v>888</v>
      </c>
      <c r="H909" t="s">
        <v>309</v>
      </c>
      <c r="I909" t="s">
        <v>56</v>
      </c>
      <c r="J909" t="s">
        <v>57</v>
      </c>
      <c r="K909" s="1">
        <v>45541</v>
      </c>
      <c r="L909" t="s">
        <v>889</v>
      </c>
      <c r="M909">
        <v>1</v>
      </c>
      <c r="O909" t="s">
        <v>45</v>
      </c>
      <c r="Q909" t="s">
        <v>45</v>
      </c>
      <c r="S909" t="s">
        <v>45</v>
      </c>
      <c r="T909">
        <v>0</v>
      </c>
      <c r="U909" t="s">
        <v>45</v>
      </c>
      <c r="W909" t="s">
        <v>45</v>
      </c>
      <c r="X909">
        <v>11</v>
      </c>
      <c r="Y909" t="s">
        <v>46</v>
      </c>
      <c r="Z909">
        <v>5</v>
      </c>
      <c r="AA909" t="s">
        <v>46</v>
      </c>
      <c r="AC909" t="s">
        <v>47</v>
      </c>
      <c r="AE909" t="s">
        <v>45</v>
      </c>
      <c r="AG909" t="s">
        <v>45</v>
      </c>
      <c r="AI909" t="s">
        <v>48</v>
      </c>
      <c r="AJ909">
        <v>5</v>
      </c>
      <c r="AK909" t="str">
        <f>_xlfn.XLOOKUP(Table_ExternalData_1[[#This Row],[Shop'[Shop Code']]],Sheet1!D:D,Sheet1!A:A)</f>
        <v>REGION 1 ALBERTO BLASCO</v>
      </c>
    </row>
    <row r="910" spans="1:37" x14ac:dyDescent="0.3">
      <c r="A910">
        <v>36</v>
      </c>
      <c r="B910" t="s">
        <v>886</v>
      </c>
      <c r="C910" t="s">
        <v>887</v>
      </c>
      <c r="D910" t="s">
        <v>305</v>
      </c>
      <c r="E910" t="s">
        <v>306</v>
      </c>
      <c r="F910" t="s">
        <v>307</v>
      </c>
      <c r="G910" t="s">
        <v>888</v>
      </c>
      <c r="H910" t="s">
        <v>309</v>
      </c>
      <c r="I910" t="s">
        <v>56</v>
      </c>
      <c r="J910" t="s">
        <v>57</v>
      </c>
      <c r="K910" s="1">
        <v>45538</v>
      </c>
      <c r="L910" t="s">
        <v>889</v>
      </c>
      <c r="M910">
        <v>2</v>
      </c>
      <c r="N910">
        <v>0</v>
      </c>
      <c r="O910" t="s">
        <v>45</v>
      </c>
      <c r="Q910" t="s">
        <v>45</v>
      </c>
      <c r="S910" t="s">
        <v>45</v>
      </c>
      <c r="U910" t="s">
        <v>45</v>
      </c>
      <c r="V910">
        <v>-1</v>
      </c>
      <c r="W910" t="s">
        <v>45</v>
      </c>
      <c r="X910">
        <v>7</v>
      </c>
      <c r="Y910" t="s">
        <v>46</v>
      </c>
      <c r="Z910">
        <v>5</v>
      </c>
      <c r="AA910" t="s">
        <v>46</v>
      </c>
      <c r="AC910" t="s">
        <v>47</v>
      </c>
      <c r="AE910" t="s">
        <v>45</v>
      </c>
      <c r="AF910">
        <v>-1</v>
      </c>
      <c r="AG910" t="s">
        <v>45</v>
      </c>
      <c r="AH910">
        <v>-1272.73</v>
      </c>
      <c r="AI910" t="s">
        <v>48</v>
      </c>
      <c r="AJ910">
        <v>2</v>
      </c>
      <c r="AK910" t="str">
        <f>_xlfn.XLOOKUP(Table_ExternalData_1[[#This Row],[Shop'[Shop Code']]],Sheet1!D:D,Sheet1!A:A)</f>
        <v>REGION 1 ALBERTO BLASCO</v>
      </c>
    </row>
    <row r="911" spans="1:37" x14ac:dyDescent="0.3">
      <c r="A911">
        <v>36</v>
      </c>
      <c r="B911" t="s">
        <v>890</v>
      </c>
      <c r="C911" t="s">
        <v>891</v>
      </c>
      <c r="D911" t="s">
        <v>86</v>
      </c>
      <c r="E911" t="s">
        <v>87</v>
      </c>
      <c r="F911" t="s">
        <v>88</v>
      </c>
      <c r="G911" t="s">
        <v>892</v>
      </c>
      <c r="H911" t="s">
        <v>90</v>
      </c>
      <c r="I911" t="s">
        <v>56</v>
      </c>
      <c r="J911" t="s">
        <v>57</v>
      </c>
      <c r="K911" s="1">
        <v>45541</v>
      </c>
      <c r="L911" t="s">
        <v>893</v>
      </c>
      <c r="M911">
        <v>3</v>
      </c>
      <c r="N911">
        <v>4</v>
      </c>
      <c r="O911" t="s">
        <v>45</v>
      </c>
      <c r="Q911" t="s">
        <v>45</v>
      </c>
      <c r="S911" t="s">
        <v>45</v>
      </c>
      <c r="U911" t="s">
        <v>45</v>
      </c>
      <c r="W911" t="s">
        <v>45</v>
      </c>
      <c r="X911">
        <v>18</v>
      </c>
      <c r="Y911" t="s">
        <v>46</v>
      </c>
      <c r="Z911">
        <v>11</v>
      </c>
      <c r="AA911" t="s">
        <v>46</v>
      </c>
      <c r="AB911">
        <v>8</v>
      </c>
      <c r="AC911" t="s">
        <v>47</v>
      </c>
      <c r="AE911" t="s">
        <v>45</v>
      </c>
      <c r="AG911" t="s">
        <v>45</v>
      </c>
      <c r="AI911" t="s">
        <v>48</v>
      </c>
      <c r="AJ911">
        <v>5</v>
      </c>
      <c r="AK911" t="str">
        <f>_xlfn.XLOOKUP(Table_ExternalData_1[[#This Row],[Shop'[Shop Code']]],Sheet1!D:D,Sheet1!A:A)</f>
        <v>REGION 1 ALBERTO BLASCO</v>
      </c>
    </row>
    <row r="912" spans="1:37" x14ac:dyDescent="0.3">
      <c r="A912">
        <v>36</v>
      </c>
      <c r="B912" t="s">
        <v>890</v>
      </c>
      <c r="C912" t="s">
        <v>891</v>
      </c>
      <c r="D912" t="s">
        <v>86</v>
      </c>
      <c r="E912" t="s">
        <v>87</v>
      </c>
      <c r="F912" t="s">
        <v>88</v>
      </c>
      <c r="G912" t="s">
        <v>892</v>
      </c>
      <c r="H912" t="s">
        <v>90</v>
      </c>
      <c r="I912" t="s">
        <v>56</v>
      </c>
      <c r="J912" t="s">
        <v>57</v>
      </c>
      <c r="K912" s="1">
        <v>45539</v>
      </c>
      <c r="L912" t="s">
        <v>893</v>
      </c>
      <c r="M912">
        <v>4</v>
      </c>
      <c r="N912">
        <v>2</v>
      </c>
      <c r="O912" t="s">
        <v>45</v>
      </c>
      <c r="Q912" t="s">
        <v>45</v>
      </c>
      <c r="S912" t="s">
        <v>45</v>
      </c>
      <c r="U912" t="s">
        <v>45</v>
      </c>
      <c r="W912" t="s">
        <v>45</v>
      </c>
      <c r="X912">
        <v>26</v>
      </c>
      <c r="Y912" t="s">
        <v>46</v>
      </c>
      <c r="Z912">
        <v>19</v>
      </c>
      <c r="AA912" t="s">
        <v>46</v>
      </c>
      <c r="AB912">
        <v>4</v>
      </c>
      <c r="AC912" t="s">
        <v>47</v>
      </c>
      <c r="AD912">
        <v>0</v>
      </c>
      <c r="AE912" t="s">
        <v>45</v>
      </c>
      <c r="AG912" t="s">
        <v>45</v>
      </c>
      <c r="AI912" t="s">
        <v>48</v>
      </c>
      <c r="AJ912">
        <v>3</v>
      </c>
      <c r="AK912" t="str">
        <f>_xlfn.XLOOKUP(Table_ExternalData_1[[#This Row],[Shop'[Shop Code']]],Sheet1!D:D,Sheet1!A:A)</f>
        <v>REGION 1 ALBERTO BLASCO</v>
      </c>
    </row>
    <row r="913" spans="1:37" x14ac:dyDescent="0.3">
      <c r="A913">
        <v>36</v>
      </c>
      <c r="B913" t="s">
        <v>890</v>
      </c>
      <c r="C913" t="s">
        <v>891</v>
      </c>
      <c r="D913" t="s">
        <v>86</v>
      </c>
      <c r="E913" t="s">
        <v>87</v>
      </c>
      <c r="F913" t="s">
        <v>88</v>
      </c>
      <c r="G913" t="s">
        <v>892</v>
      </c>
      <c r="H913" t="s">
        <v>90</v>
      </c>
      <c r="I913" t="s">
        <v>56</v>
      </c>
      <c r="J913" t="s">
        <v>57</v>
      </c>
      <c r="K913" s="1">
        <v>45538</v>
      </c>
      <c r="L913" t="s">
        <v>893</v>
      </c>
      <c r="M913">
        <v>4</v>
      </c>
      <c r="N913">
        <v>1</v>
      </c>
      <c r="O913" t="s">
        <v>45</v>
      </c>
      <c r="Q913" t="s">
        <v>45</v>
      </c>
      <c r="S913" t="s">
        <v>45</v>
      </c>
      <c r="U913" t="s">
        <v>45</v>
      </c>
      <c r="W913" t="s">
        <v>45</v>
      </c>
      <c r="X913">
        <v>29</v>
      </c>
      <c r="Y913" t="s">
        <v>46</v>
      </c>
      <c r="Z913">
        <v>16</v>
      </c>
      <c r="AA913" t="s">
        <v>46</v>
      </c>
      <c r="AB913">
        <v>5</v>
      </c>
      <c r="AC913" t="s">
        <v>47</v>
      </c>
      <c r="AD913">
        <v>2</v>
      </c>
      <c r="AE913" t="s">
        <v>45</v>
      </c>
      <c r="AG913" t="s">
        <v>45</v>
      </c>
      <c r="AI913" t="s">
        <v>48</v>
      </c>
      <c r="AJ913">
        <v>2</v>
      </c>
      <c r="AK913" t="str">
        <f>_xlfn.XLOOKUP(Table_ExternalData_1[[#This Row],[Shop'[Shop Code']]],Sheet1!D:D,Sheet1!A:A)</f>
        <v>REGION 1 ALBERTO BLASCO</v>
      </c>
    </row>
    <row r="914" spans="1:37" x14ac:dyDescent="0.3">
      <c r="A914">
        <v>36</v>
      </c>
      <c r="B914" t="s">
        <v>890</v>
      </c>
      <c r="C914" t="s">
        <v>891</v>
      </c>
      <c r="D914" t="s">
        <v>86</v>
      </c>
      <c r="E914" t="s">
        <v>87</v>
      </c>
      <c r="F914" t="s">
        <v>88</v>
      </c>
      <c r="G914" t="s">
        <v>892</v>
      </c>
      <c r="H914" t="s">
        <v>90</v>
      </c>
      <c r="I914" t="s">
        <v>56</v>
      </c>
      <c r="J914" t="s">
        <v>57</v>
      </c>
      <c r="K914" s="1">
        <v>45540</v>
      </c>
      <c r="L914" t="s">
        <v>893</v>
      </c>
      <c r="M914">
        <v>3</v>
      </c>
      <c r="N914">
        <v>3</v>
      </c>
      <c r="O914" t="s">
        <v>45</v>
      </c>
      <c r="Q914" t="s">
        <v>45</v>
      </c>
      <c r="S914" t="s">
        <v>45</v>
      </c>
      <c r="U914" t="s">
        <v>45</v>
      </c>
      <c r="W914" t="s">
        <v>45</v>
      </c>
      <c r="X914">
        <v>17</v>
      </c>
      <c r="Y914" t="s">
        <v>46</v>
      </c>
      <c r="Z914">
        <v>8</v>
      </c>
      <c r="AA914" t="s">
        <v>46</v>
      </c>
      <c r="AB914">
        <v>5</v>
      </c>
      <c r="AC914" t="s">
        <v>47</v>
      </c>
      <c r="AE914" t="s">
        <v>45</v>
      </c>
      <c r="AG914" t="s">
        <v>45</v>
      </c>
      <c r="AI914" t="s">
        <v>48</v>
      </c>
      <c r="AJ914">
        <v>4</v>
      </c>
      <c r="AK914" t="str">
        <f>_xlfn.XLOOKUP(Table_ExternalData_1[[#This Row],[Shop'[Shop Code']]],Sheet1!D:D,Sheet1!A:A)</f>
        <v>REGION 1 ALBERTO BLASCO</v>
      </c>
    </row>
    <row r="915" spans="1:37" x14ac:dyDescent="0.3">
      <c r="A915">
        <v>36</v>
      </c>
      <c r="B915" t="s">
        <v>890</v>
      </c>
      <c r="C915" t="s">
        <v>891</v>
      </c>
      <c r="D915" t="s">
        <v>86</v>
      </c>
      <c r="E915" t="s">
        <v>87</v>
      </c>
      <c r="F915" t="s">
        <v>88</v>
      </c>
      <c r="G915" t="s">
        <v>892</v>
      </c>
      <c r="H915" t="s">
        <v>90</v>
      </c>
      <c r="I915" t="s">
        <v>56</v>
      </c>
      <c r="J915" t="s">
        <v>57</v>
      </c>
      <c r="K915" s="1">
        <v>45537</v>
      </c>
      <c r="L915" t="s">
        <v>893</v>
      </c>
      <c r="M915">
        <v>1</v>
      </c>
      <c r="O915" t="s">
        <v>45</v>
      </c>
      <c r="Q915" t="s">
        <v>45</v>
      </c>
      <c r="S915" t="s">
        <v>45</v>
      </c>
      <c r="U915" t="s">
        <v>45</v>
      </c>
      <c r="W915" t="s">
        <v>45</v>
      </c>
      <c r="X915">
        <v>22</v>
      </c>
      <c r="Y915" t="s">
        <v>46</v>
      </c>
      <c r="Z915">
        <v>9</v>
      </c>
      <c r="AA915" t="s">
        <v>46</v>
      </c>
      <c r="AB915">
        <v>2</v>
      </c>
      <c r="AC915" t="s">
        <v>47</v>
      </c>
      <c r="AD915">
        <v>1</v>
      </c>
      <c r="AE915" t="s">
        <v>45</v>
      </c>
      <c r="AG915" t="s">
        <v>45</v>
      </c>
      <c r="AI915" t="s">
        <v>48</v>
      </c>
      <c r="AJ915">
        <v>1</v>
      </c>
      <c r="AK915" t="str">
        <f>_xlfn.XLOOKUP(Table_ExternalData_1[[#This Row],[Shop'[Shop Code']]],Sheet1!D:D,Sheet1!A:A)</f>
        <v>REGION 1 ALBERTO BLASCO</v>
      </c>
    </row>
    <row r="916" spans="1:37" x14ac:dyDescent="0.3">
      <c r="A916">
        <v>36</v>
      </c>
      <c r="B916" t="s">
        <v>894</v>
      </c>
      <c r="C916" t="s">
        <v>895</v>
      </c>
      <c r="D916" t="s">
        <v>37</v>
      </c>
      <c r="E916" t="s">
        <v>38</v>
      </c>
      <c r="F916" t="s">
        <v>39</v>
      </c>
      <c r="G916" t="s">
        <v>896</v>
      </c>
      <c r="H916" t="s">
        <v>167</v>
      </c>
      <c r="I916" t="s">
        <v>42</v>
      </c>
      <c r="J916" t="s">
        <v>43</v>
      </c>
      <c r="K916" s="1">
        <v>45539</v>
      </c>
      <c r="L916" t="s">
        <v>897</v>
      </c>
      <c r="M916">
        <v>3</v>
      </c>
      <c r="N916">
        <v>5</v>
      </c>
      <c r="O916" t="s">
        <v>45</v>
      </c>
      <c r="Q916" t="s">
        <v>45</v>
      </c>
      <c r="S916" t="s">
        <v>45</v>
      </c>
      <c r="U916" t="s">
        <v>45</v>
      </c>
      <c r="W916" t="s">
        <v>45</v>
      </c>
      <c r="X916">
        <v>10</v>
      </c>
      <c r="Y916" t="s">
        <v>46</v>
      </c>
      <c r="Z916">
        <v>10</v>
      </c>
      <c r="AA916" t="s">
        <v>46</v>
      </c>
      <c r="AC916" t="s">
        <v>47</v>
      </c>
      <c r="AE916" t="s">
        <v>45</v>
      </c>
      <c r="AG916" t="s">
        <v>45</v>
      </c>
      <c r="AI916" t="s">
        <v>48</v>
      </c>
      <c r="AJ916">
        <v>3</v>
      </c>
      <c r="AK916" t="str">
        <f>_xlfn.XLOOKUP(Table_ExternalData_1[[#This Row],[Shop'[Shop Code']]],Sheet1!D:D,Sheet1!A:A)</f>
        <v>REGION 4 LEYRE IBEAS</v>
      </c>
    </row>
    <row r="917" spans="1:37" x14ac:dyDescent="0.3">
      <c r="A917">
        <v>36</v>
      </c>
      <c r="B917" t="s">
        <v>894</v>
      </c>
      <c r="C917" t="s">
        <v>895</v>
      </c>
      <c r="D917" t="s">
        <v>37</v>
      </c>
      <c r="E917" t="s">
        <v>38</v>
      </c>
      <c r="F917" t="s">
        <v>39</v>
      </c>
      <c r="G917" t="s">
        <v>896</v>
      </c>
      <c r="H917" t="s">
        <v>167</v>
      </c>
      <c r="I917" t="s">
        <v>42</v>
      </c>
      <c r="J917" t="s">
        <v>43</v>
      </c>
      <c r="K917" s="1">
        <v>45541</v>
      </c>
      <c r="L917" t="s">
        <v>897</v>
      </c>
      <c r="O917" t="s">
        <v>45</v>
      </c>
      <c r="Q917" t="s">
        <v>45</v>
      </c>
      <c r="S917" t="s">
        <v>45</v>
      </c>
      <c r="T917">
        <v>2</v>
      </c>
      <c r="U917" t="s">
        <v>45</v>
      </c>
      <c r="V917">
        <v>2</v>
      </c>
      <c r="W917" t="s">
        <v>45</v>
      </c>
      <c r="X917">
        <v>9</v>
      </c>
      <c r="Y917" t="s">
        <v>46</v>
      </c>
      <c r="Z917">
        <v>9</v>
      </c>
      <c r="AA917" t="s">
        <v>46</v>
      </c>
      <c r="AC917" t="s">
        <v>47</v>
      </c>
      <c r="AE917" t="s">
        <v>45</v>
      </c>
      <c r="AF917">
        <v>2</v>
      </c>
      <c r="AG917" t="s">
        <v>45</v>
      </c>
      <c r="AH917">
        <v>3636.36</v>
      </c>
      <c r="AI917" t="s">
        <v>48</v>
      </c>
      <c r="AJ917">
        <v>5</v>
      </c>
      <c r="AK917" t="str">
        <f>_xlfn.XLOOKUP(Table_ExternalData_1[[#This Row],[Shop'[Shop Code']]],Sheet1!D:D,Sheet1!A:A)</f>
        <v>REGION 4 LEYRE IBEAS</v>
      </c>
    </row>
    <row r="918" spans="1:37" x14ac:dyDescent="0.3">
      <c r="A918">
        <v>36</v>
      </c>
      <c r="B918" t="s">
        <v>894</v>
      </c>
      <c r="C918" t="s">
        <v>895</v>
      </c>
      <c r="D918" t="s">
        <v>37</v>
      </c>
      <c r="E918" t="s">
        <v>38</v>
      </c>
      <c r="F918" t="s">
        <v>39</v>
      </c>
      <c r="G918" t="s">
        <v>896</v>
      </c>
      <c r="H918" t="s">
        <v>167</v>
      </c>
      <c r="I918" t="s">
        <v>42</v>
      </c>
      <c r="J918" t="s">
        <v>43</v>
      </c>
      <c r="K918" s="1">
        <v>45538</v>
      </c>
      <c r="L918" t="s">
        <v>897</v>
      </c>
      <c r="M918">
        <v>2</v>
      </c>
      <c r="N918">
        <v>2</v>
      </c>
      <c r="O918" t="s">
        <v>45</v>
      </c>
      <c r="Q918" t="s">
        <v>45</v>
      </c>
      <c r="S918" t="s">
        <v>45</v>
      </c>
      <c r="T918">
        <v>2</v>
      </c>
      <c r="U918" t="s">
        <v>45</v>
      </c>
      <c r="W918" t="s">
        <v>45</v>
      </c>
      <c r="X918">
        <v>5</v>
      </c>
      <c r="Y918" t="s">
        <v>46</v>
      </c>
      <c r="Z918">
        <v>4</v>
      </c>
      <c r="AA918" t="s">
        <v>46</v>
      </c>
      <c r="AB918">
        <v>1</v>
      </c>
      <c r="AC918" t="s">
        <v>47</v>
      </c>
      <c r="AD918">
        <v>2</v>
      </c>
      <c r="AE918" t="s">
        <v>45</v>
      </c>
      <c r="AG918" t="s">
        <v>45</v>
      </c>
      <c r="AI918" t="s">
        <v>48</v>
      </c>
      <c r="AJ918">
        <v>2</v>
      </c>
      <c r="AK918" t="str">
        <f>_xlfn.XLOOKUP(Table_ExternalData_1[[#This Row],[Shop'[Shop Code']]],Sheet1!D:D,Sheet1!A:A)</f>
        <v>REGION 4 LEYRE IBEAS</v>
      </c>
    </row>
    <row r="919" spans="1:37" x14ac:dyDescent="0.3">
      <c r="A919">
        <v>36</v>
      </c>
      <c r="B919" t="s">
        <v>894</v>
      </c>
      <c r="C919" t="s">
        <v>895</v>
      </c>
      <c r="D919" t="s">
        <v>37</v>
      </c>
      <c r="E919" t="s">
        <v>38</v>
      </c>
      <c r="F919" t="s">
        <v>39</v>
      </c>
      <c r="G919" t="s">
        <v>896</v>
      </c>
      <c r="H919" t="s">
        <v>167</v>
      </c>
      <c r="I919" t="s">
        <v>42</v>
      </c>
      <c r="J919" t="s">
        <v>43</v>
      </c>
      <c r="K919" s="1">
        <v>45537</v>
      </c>
      <c r="L919" t="s">
        <v>897</v>
      </c>
      <c r="N919">
        <v>2</v>
      </c>
      <c r="O919" t="s">
        <v>45</v>
      </c>
      <c r="Q919" t="s">
        <v>45</v>
      </c>
      <c r="S919" t="s">
        <v>45</v>
      </c>
      <c r="U919" t="s">
        <v>45</v>
      </c>
      <c r="W919" t="s">
        <v>45</v>
      </c>
      <c r="X919">
        <v>3</v>
      </c>
      <c r="Y919" t="s">
        <v>46</v>
      </c>
      <c r="Z919">
        <v>2</v>
      </c>
      <c r="AA919" t="s">
        <v>46</v>
      </c>
      <c r="AB919">
        <v>2</v>
      </c>
      <c r="AC919" t="s">
        <v>47</v>
      </c>
      <c r="AE919" t="s">
        <v>45</v>
      </c>
      <c r="AG919" t="s">
        <v>45</v>
      </c>
      <c r="AI919" t="s">
        <v>48</v>
      </c>
      <c r="AJ919">
        <v>1</v>
      </c>
      <c r="AK919" t="str">
        <f>_xlfn.XLOOKUP(Table_ExternalData_1[[#This Row],[Shop'[Shop Code']]],Sheet1!D:D,Sheet1!A:A)</f>
        <v>REGION 4 LEYRE IBEAS</v>
      </c>
    </row>
    <row r="920" spans="1:37" x14ac:dyDescent="0.3">
      <c r="A920">
        <v>36</v>
      </c>
      <c r="B920" t="s">
        <v>894</v>
      </c>
      <c r="C920" t="s">
        <v>895</v>
      </c>
      <c r="D920" t="s">
        <v>37</v>
      </c>
      <c r="E920" t="s">
        <v>38</v>
      </c>
      <c r="F920" t="s">
        <v>39</v>
      </c>
      <c r="G920" t="s">
        <v>896</v>
      </c>
      <c r="H920" t="s">
        <v>167</v>
      </c>
      <c r="I920" t="s">
        <v>42</v>
      </c>
      <c r="J920" t="s">
        <v>43</v>
      </c>
      <c r="K920" s="1">
        <v>45540</v>
      </c>
      <c r="L920" t="s">
        <v>897</v>
      </c>
      <c r="O920" t="s">
        <v>45</v>
      </c>
      <c r="Q920" t="s">
        <v>45</v>
      </c>
      <c r="S920" t="s">
        <v>45</v>
      </c>
      <c r="U920" t="s">
        <v>45</v>
      </c>
      <c r="W920" t="s">
        <v>45</v>
      </c>
      <c r="X920">
        <v>1</v>
      </c>
      <c r="Y920" t="s">
        <v>46</v>
      </c>
      <c r="AA920" t="s">
        <v>46</v>
      </c>
      <c r="AC920" t="s">
        <v>47</v>
      </c>
      <c r="AE920" t="s">
        <v>45</v>
      </c>
      <c r="AG920" t="s">
        <v>45</v>
      </c>
      <c r="AI920" t="s">
        <v>48</v>
      </c>
      <c r="AJ920">
        <v>4</v>
      </c>
      <c r="AK920" t="str">
        <f>_xlfn.XLOOKUP(Table_ExternalData_1[[#This Row],[Shop'[Shop Code']]],Sheet1!D:D,Sheet1!A:A)</f>
        <v>REGION 4 LEYRE IBEAS</v>
      </c>
    </row>
    <row r="921" spans="1:37" x14ac:dyDescent="0.3">
      <c r="A921">
        <v>36</v>
      </c>
      <c r="B921" t="s">
        <v>2766</v>
      </c>
      <c r="C921" t="s">
        <v>2767</v>
      </c>
      <c r="D921" t="s">
        <v>61</v>
      </c>
      <c r="E921" t="s">
        <v>2970</v>
      </c>
      <c r="F921" t="s">
        <v>2971</v>
      </c>
      <c r="G921" t="s">
        <v>2768</v>
      </c>
      <c r="H921" t="s">
        <v>139</v>
      </c>
      <c r="I921" t="s">
        <v>64</v>
      </c>
      <c r="J921" t="s">
        <v>65</v>
      </c>
      <c r="K921" s="1">
        <v>45538</v>
      </c>
      <c r="L921" t="s">
        <v>2769</v>
      </c>
      <c r="M921">
        <v>1</v>
      </c>
      <c r="O921" t="s">
        <v>45</v>
      </c>
      <c r="Q921" t="s">
        <v>45</v>
      </c>
      <c r="S921" t="s">
        <v>45</v>
      </c>
      <c r="U921" t="s">
        <v>45</v>
      </c>
      <c r="W921" t="s">
        <v>45</v>
      </c>
      <c r="Y921" t="s">
        <v>46</v>
      </c>
      <c r="AA921" t="s">
        <v>46</v>
      </c>
      <c r="AC921" t="s">
        <v>47</v>
      </c>
      <c r="AE921" t="s">
        <v>45</v>
      </c>
      <c r="AG921" t="s">
        <v>45</v>
      </c>
      <c r="AI921" t="s">
        <v>48</v>
      </c>
      <c r="AJ921">
        <v>2</v>
      </c>
      <c r="AK921" t="str">
        <f>_xlfn.XLOOKUP(Table_ExternalData_1[[#This Row],[Shop'[Shop Code']]],Sheet1!D:D,Sheet1!A:A)</f>
        <v>REGION 2 ALEJANDRO COSTAS</v>
      </c>
    </row>
    <row r="922" spans="1:37" x14ac:dyDescent="0.3">
      <c r="A922">
        <v>36</v>
      </c>
      <c r="B922" t="s">
        <v>2766</v>
      </c>
      <c r="C922" t="s">
        <v>2767</v>
      </c>
      <c r="D922" t="s">
        <v>61</v>
      </c>
      <c r="E922" t="s">
        <v>2970</v>
      </c>
      <c r="F922" t="s">
        <v>2971</v>
      </c>
      <c r="G922" t="s">
        <v>2768</v>
      </c>
      <c r="H922" t="s">
        <v>139</v>
      </c>
      <c r="I922" t="s">
        <v>64</v>
      </c>
      <c r="J922" t="s">
        <v>65</v>
      </c>
      <c r="K922" s="1">
        <v>45537</v>
      </c>
      <c r="L922" t="s">
        <v>2769</v>
      </c>
      <c r="O922" t="s">
        <v>45</v>
      </c>
      <c r="Q922" t="s">
        <v>45</v>
      </c>
      <c r="S922" t="s">
        <v>45</v>
      </c>
      <c r="U922" t="s">
        <v>45</v>
      </c>
      <c r="W922" t="s">
        <v>45</v>
      </c>
      <c r="X922">
        <v>2</v>
      </c>
      <c r="Y922" t="s">
        <v>46</v>
      </c>
      <c r="Z922">
        <v>1</v>
      </c>
      <c r="AA922" t="s">
        <v>46</v>
      </c>
      <c r="AC922" t="s">
        <v>47</v>
      </c>
      <c r="AE922" t="s">
        <v>45</v>
      </c>
      <c r="AG922" t="s">
        <v>45</v>
      </c>
      <c r="AI922" t="s">
        <v>48</v>
      </c>
      <c r="AJ922">
        <v>1</v>
      </c>
      <c r="AK922" t="str">
        <f>_xlfn.XLOOKUP(Table_ExternalData_1[[#This Row],[Shop'[Shop Code']]],Sheet1!D:D,Sheet1!A:A)</f>
        <v>REGION 2 ALEJANDRO COSTAS</v>
      </c>
    </row>
    <row r="923" spans="1:37" x14ac:dyDescent="0.3">
      <c r="A923">
        <v>36</v>
      </c>
      <c r="B923" t="s">
        <v>2766</v>
      </c>
      <c r="C923" t="s">
        <v>2767</v>
      </c>
      <c r="D923" t="s">
        <v>61</v>
      </c>
      <c r="E923" t="s">
        <v>2970</v>
      </c>
      <c r="F923" t="s">
        <v>2971</v>
      </c>
      <c r="G923" t="s">
        <v>2768</v>
      </c>
      <c r="H923" t="s">
        <v>139</v>
      </c>
      <c r="I923" t="s">
        <v>64</v>
      </c>
      <c r="J923" t="s">
        <v>65</v>
      </c>
      <c r="K923" s="1">
        <v>45541</v>
      </c>
      <c r="L923" t="s">
        <v>2769</v>
      </c>
      <c r="O923" t="s">
        <v>45</v>
      </c>
      <c r="Q923" t="s">
        <v>45</v>
      </c>
      <c r="S923" t="s">
        <v>45</v>
      </c>
      <c r="U923" t="s">
        <v>45</v>
      </c>
      <c r="W923" t="s">
        <v>45</v>
      </c>
      <c r="X923">
        <v>1</v>
      </c>
      <c r="Y923" t="s">
        <v>46</v>
      </c>
      <c r="AA923" t="s">
        <v>46</v>
      </c>
      <c r="AC923" t="s">
        <v>47</v>
      </c>
      <c r="AE923" t="s">
        <v>45</v>
      </c>
      <c r="AG923" t="s">
        <v>45</v>
      </c>
      <c r="AI923" t="s">
        <v>48</v>
      </c>
      <c r="AJ923">
        <v>5</v>
      </c>
      <c r="AK923" t="str">
        <f>_xlfn.XLOOKUP(Table_ExternalData_1[[#This Row],[Shop'[Shop Code']]],Sheet1!D:D,Sheet1!A:A)</f>
        <v>REGION 2 ALEJANDRO COSTAS</v>
      </c>
    </row>
    <row r="924" spans="1:37" x14ac:dyDescent="0.3">
      <c r="A924">
        <v>36</v>
      </c>
      <c r="B924" t="s">
        <v>2766</v>
      </c>
      <c r="C924" t="s">
        <v>2767</v>
      </c>
      <c r="D924" t="s">
        <v>61</v>
      </c>
      <c r="E924" t="s">
        <v>2970</v>
      </c>
      <c r="F924" t="s">
        <v>2971</v>
      </c>
      <c r="G924" t="s">
        <v>2768</v>
      </c>
      <c r="H924" t="s">
        <v>139</v>
      </c>
      <c r="I924" t="s">
        <v>64</v>
      </c>
      <c r="J924" t="s">
        <v>65</v>
      </c>
      <c r="K924" s="1">
        <v>45539</v>
      </c>
      <c r="L924" t="s">
        <v>2769</v>
      </c>
      <c r="M924">
        <v>2</v>
      </c>
      <c r="N924">
        <v>3</v>
      </c>
      <c r="O924" t="s">
        <v>45</v>
      </c>
      <c r="Q924" t="s">
        <v>45</v>
      </c>
      <c r="S924" t="s">
        <v>45</v>
      </c>
      <c r="U924" t="s">
        <v>45</v>
      </c>
      <c r="W924" t="s">
        <v>45</v>
      </c>
      <c r="X924">
        <v>6</v>
      </c>
      <c r="Y924" t="s">
        <v>46</v>
      </c>
      <c r="Z924">
        <v>6</v>
      </c>
      <c r="AA924" t="s">
        <v>46</v>
      </c>
      <c r="AC924" t="s">
        <v>47</v>
      </c>
      <c r="AE924" t="s">
        <v>45</v>
      </c>
      <c r="AG924" t="s">
        <v>45</v>
      </c>
      <c r="AI924" t="s">
        <v>48</v>
      </c>
      <c r="AJ924">
        <v>3</v>
      </c>
      <c r="AK924" t="str">
        <f>_xlfn.XLOOKUP(Table_ExternalData_1[[#This Row],[Shop'[Shop Code']]],Sheet1!D:D,Sheet1!A:A)</f>
        <v>REGION 2 ALEJANDRO COSTAS</v>
      </c>
    </row>
    <row r="925" spans="1:37" x14ac:dyDescent="0.3">
      <c r="A925">
        <v>36</v>
      </c>
      <c r="B925" t="s">
        <v>332</v>
      </c>
      <c r="C925" t="s">
        <v>898</v>
      </c>
      <c r="D925" t="s">
        <v>171</v>
      </c>
      <c r="E925" t="s">
        <v>172</v>
      </c>
      <c r="F925" t="s">
        <v>173</v>
      </c>
      <c r="G925" t="s">
        <v>899</v>
      </c>
      <c r="H925" t="s">
        <v>361</v>
      </c>
      <c r="I925" t="s">
        <v>42</v>
      </c>
      <c r="J925" t="s">
        <v>43</v>
      </c>
      <c r="K925" s="1">
        <v>45539</v>
      </c>
      <c r="L925" t="s">
        <v>900</v>
      </c>
      <c r="O925" t="s">
        <v>45</v>
      </c>
      <c r="P925">
        <v>2</v>
      </c>
      <c r="Q925" t="s">
        <v>45</v>
      </c>
      <c r="S925" t="s">
        <v>45</v>
      </c>
      <c r="T925">
        <v>1</v>
      </c>
      <c r="U925" t="s">
        <v>45</v>
      </c>
      <c r="W925" t="s">
        <v>45</v>
      </c>
      <c r="X925">
        <v>13</v>
      </c>
      <c r="Y925" t="s">
        <v>46</v>
      </c>
      <c r="Z925">
        <v>4</v>
      </c>
      <c r="AA925" t="s">
        <v>46</v>
      </c>
      <c r="AB925">
        <v>5</v>
      </c>
      <c r="AC925" t="s">
        <v>47</v>
      </c>
      <c r="AE925" t="s">
        <v>45</v>
      </c>
      <c r="AG925" t="s">
        <v>45</v>
      </c>
      <c r="AI925" t="s">
        <v>48</v>
      </c>
      <c r="AJ925">
        <v>3</v>
      </c>
      <c r="AK925" t="str">
        <f>_xlfn.XLOOKUP(Table_ExternalData_1[[#This Row],[Shop'[Shop Code']]],Sheet1!D:D,Sheet1!A:A)</f>
        <v>REGION 4 LEYRE IBEAS</v>
      </c>
    </row>
    <row r="926" spans="1:37" x14ac:dyDescent="0.3">
      <c r="A926">
        <v>36</v>
      </c>
      <c r="B926" t="s">
        <v>332</v>
      </c>
      <c r="C926" t="s">
        <v>898</v>
      </c>
      <c r="D926" t="s">
        <v>171</v>
      </c>
      <c r="E926" t="s">
        <v>172</v>
      </c>
      <c r="F926" t="s">
        <v>173</v>
      </c>
      <c r="G926" t="s">
        <v>899</v>
      </c>
      <c r="H926" t="s">
        <v>361</v>
      </c>
      <c r="I926" t="s">
        <v>42</v>
      </c>
      <c r="J926" t="s">
        <v>43</v>
      </c>
      <c r="K926" s="1">
        <v>45542</v>
      </c>
      <c r="L926" t="s">
        <v>900</v>
      </c>
      <c r="O926" t="s">
        <v>45</v>
      </c>
      <c r="Q926" t="s">
        <v>45</v>
      </c>
      <c r="S926" t="s">
        <v>45</v>
      </c>
      <c r="U926" t="s">
        <v>45</v>
      </c>
      <c r="W926" t="s">
        <v>45</v>
      </c>
      <c r="X926">
        <v>2</v>
      </c>
      <c r="Y926" t="s">
        <v>46</v>
      </c>
      <c r="AA926" t="s">
        <v>46</v>
      </c>
      <c r="AC926" t="s">
        <v>47</v>
      </c>
      <c r="AE926" t="s">
        <v>45</v>
      </c>
      <c r="AG926" t="s">
        <v>45</v>
      </c>
      <c r="AI926" t="s">
        <v>48</v>
      </c>
      <c r="AJ926">
        <v>5</v>
      </c>
      <c r="AK926" t="str">
        <f>_xlfn.XLOOKUP(Table_ExternalData_1[[#This Row],[Shop'[Shop Code']]],Sheet1!D:D,Sheet1!A:A)</f>
        <v>REGION 4 LEYRE IBEAS</v>
      </c>
    </row>
    <row r="927" spans="1:37" x14ac:dyDescent="0.3">
      <c r="A927">
        <v>36</v>
      </c>
      <c r="B927" t="s">
        <v>332</v>
      </c>
      <c r="C927" t="s">
        <v>898</v>
      </c>
      <c r="D927" t="s">
        <v>171</v>
      </c>
      <c r="E927" t="s">
        <v>172</v>
      </c>
      <c r="F927" t="s">
        <v>173</v>
      </c>
      <c r="G927" t="s">
        <v>899</v>
      </c>
      <c r="H927" t="s">
        <v>361</v>
      </c>
      <c r="I927" t="s">
        <v>42</v>
      </c>
      <c r="J927" t="s">
        <v>43</v>
      </c>
      <c r="K927" s="1">
        <v>45540</v>
      </c>
      <c r="L927" t="s">
        <v>900</v>
      </c>
      <c r="M927">
        <v>3</v>
      </c>
      <c r="O927" t="s">
        <v>45</v>
      </c>
      <c r="Q927" t="s">
        <v>45</v>
      </c>
      <c r="S927" t="s">
        <v>45</v>
      </c>
      <c r="U927" t="s">
        <v>45</v>
      </c>
      <c r="W927" t="s">
        <v>45</v>
      </c>
      <c r="X927">
        <v>16</v>
      </c>
      <c r="Y927" t="s">
        <v>46</v>
      </c>
      <c r="Z927">
        <v>4</v>
      </c>
      <c r="AA927" t="s">
        <v>46</v>
      </c>
      <c r="AB927">
        <v>4</v>
      </c>
      <c r="AC927" t="s">
        <v>47</v>
      </c>
      <c r="AE927" t="s">
        <v>45</v>
      </c>
      <c r="AG927" t="s">
        <v>45</v>
      </c>
      <c r="AI927" t="s">
        <v>48</v>
      </c>
      <c r="AJ927">
        <v>4</v>
      </c>
      <c r="AK927" t="str">
        <f>_xlfn.XLOOKUP(Table_ExternalData_1[[#This Row],[Shop'[Shop Code']]],Sheet1!D:D,Sheet1!A:A)</f>
        <v>REGION 4 LEYRE IBEAS</v>
      </c>
    </row>
    <row r="928" spans="1:37" x14ac:dyDescent="0.3">
      <c r="A928">
        <v>36</v>
      </c>
      <c r="B928" t="s">
        <v>332</v>
      </c>
      <c r="C928" t="s">
        <v>898</v>
      </c>
      <c r="D928" t="s">
        <v>171</v>
      </c>
      <c r="E928" t="s">
        <v>172</v>
      </c>
      <c r="F928" t="s">
        <v>173</v>
      </c>
      <c r="G928" t="s">
        <v>899</v>
      </c>
      <c r="H928" t="s">
        <v>361</v>
      </c>
      <c r="I928" t="s">
        <v>42</v>
      </c>
      <c r="J928" t="s">
        <v>43</v>
      </c>
      <c r="K928" s="1">
        <v>45538</v>
      </c>
      <c r="L928" t="s">
        <v>900</v>
      </c>
      <c r="M928">
        <v>3</v>
      </c>
      <c r="N928">
        <v>3</v>
      </c>
      <c r="O928" t="s">
        <v>45</v>
      </c>
      <c r="Q928" t="s">
        <v>45</v>
      </c>
      <c r="S928" t="s">
        <v>45</v>
      </c>
      <c r="U928" t="s">
        <v>45</v>
      </c>
      <c r="W928" t="s">
        <v>45</v>
      </c>
      <c r="X928">
        <v>17</v>
      </c>
      <c r="Y928" t="s">
        <v>46</v>
      </c>
      <c r="Z928">
        <v>8</v>
      </c>
      <c r="AA928" t="s">
        <v>46</v>
      </c>
      <c r="AB928">
        <v>6</v>
      </c>
      <c r="AC928" t="s">
        <v>47</v>
      </c>
      <c r="AE928" t="s">
        <v>45</v>
      </c>
      <c r="AG928" t="s">
        <v>45</v>
      </c>
      <c r="AI928" t="s">
        <v>48</v>
      </c>
      <c r="AJ928">
        <v>2</v>
      </c>
      <c r="AK928" t="str">
        <f>_xlfn.XLOOKUP(Table_ExternalData_1[[#This Row],[Shop'[Shop Code']]],Sheet1!D:D,Sheet1!A:A)</f>
        <v>REGION 4 LEYRE IBEAS</v>
      </c>
    </row>
    <row r="929" spans="1:37" x14ac:dyDescent="0.3">
      <c r="A929">
        <v>36</v>
      </c>
      <c r="B929" t="s">
        <v>332</v>
      </c>
      <c r="C929" t="s">
        <v>898</v>
      </c>
      <c r="D929" t="s">
        <v>171</v>
      </c>
      <c r="E929" t="s">
        <v>172</v>
      </c>
      <c r="F929" t="s">
        <v>173</v>
      </c>
      <c r="G929" t="s">
        <v>899</v>
      </c>
      <c r="H929" t="s">
        <v>361</v>
      </c>
      <c r="I929" t="s">
        <v>42</v>
      </c>
      <c r="J929" t="s">
        <v>43</v>
      </c>
      <c r="K929" s="1">
        <v>45541</v>
      </c>
      <c r="L929" t="s">
        <v>900</v>
      </c>
      <c r="M929">
        <v>2</v>
      </c>
      <c r="N929">
        <v>4</v>
      </c>
      <c r="O929" t="s">
        <v>45</v>
      </c>
      <c r="P929">
        <v>2</v>
      </c>
      <c r="Q929" t="s">
        <v>45</v>
      </c>
      <c r="S929" t="s">
        <v>45</v>
      </c>
      <c r="T929">
        <v>4</v>
      </c>
      <c r="U929" t="s">
        <v>45</v>
      </c>
      <c r="W929" t="s">
        <v>45</v>
      </c>
      <c r="X929">
        <v>13</v>
      </c>
      <c r="Y929" t="s">
        <v>46</v>
      </c>
      <c r="Z929">
        <v>6</v>
      </c>
      <c r="AA929" t="s">
        <v>46</v>
      </c>
      <c r="AB929">
        <v>6</v>
      </c>
      <c r="AC929" t="s">
        <v>47</v>
      </c>
      <c r="AE929" t="s">
        <v>45</v>
      </c>
      <c r="AG929" t="s">
        <v>45</v>
      </c>
      <c r="AI929" t="s">
        <v>48</v>
      </c>
      <c r="AJ929">
        <v>5</v>
      </c>
      <c r="AK929" t="str">
        <f>_xlfn.XLOOKUP(Table_ExternalData_1[[#This Row],[Shop'[Shop Code']]],Sheet1!D:D,Sheet1!A:A)</f>
        <v>REGION 4 LEYRE IBEAS</v>
      </c>
    </row>
    <row r="930" spans="1:37" x14ac:dyDescent="0.3">
      <c r="A930">
        <v>36</v>
      </c>
      <c r="B930" t="s">
        <v>332</v>
      </c>
      <c r="C930" t="s">
        <v>898</v>
      </c>
      <c r="D930" t="s">
        <v>171</v>
      </c>
      <c r="E930" t="s">
        <v>172</v>
      </c>
      <c r="F930" t="s">
        <v>173</v>
      </c>
      <c r="G930" t="s">
        <v>899</v>
      </c>
      <c r="H930" t="s">
        <v>361</v>
      </c>
      <c r="I930" t="s">
        <v>42</v>
      </c>
      <c r="J930" t="s">
        <v>43</v>
      </c>
      <c r="K930" s="1">
        <v>45537</v>
      </c>
      <c r="L930" t="s">
        <v>900</v>
      </c>
      <c r="M930">
        <v>1</v>
      </c>
      <c r="N930">
        <v>2</v>
      </c>
      <c r="O930" t="s">
        <v>45</v>
      </c>
      <c r="Q930" t="s">
        <v>45</v>
      </c>
      <c r="S930" t="s">
        <v>45</v>
      </c>
      <c r="U930" t="s">
        <v>45</v>
      </c>
      <c r="W930" t="s">
        <v>45</v>
      </c>
      <c r="X930">
        <v>18</v>
      </c>
      <c r="Y930" t="s">
        <v>46</v>
      </c>
      <c r="Z930">
        <v>9</v>
      </c>
      <c r="AA930" t="s">
        <v>46</v>
      </c>
      <c r="AB930">
        <v>5</v>
      </c>
      <c r="AC930" t="s">
        <v>47</v>
      </c>
      <c r="AE930" t="s">
        <v>45</v>
      </c>
      <c r="AG930" t="s">
        <v>45</v>
      </c>
      <c r="AI930" t="s">
        <v>48</v>
      </c>
      <c r="AJ930">
        <v>1</v>
      </c>
      <c r="AK930" t="str">
        <f>_xlfn.XLOOKUP(Table_ExternalData_1[[#This Row],[Shop'[Shop Code']]],Sheet1!D:D,Sheet1!A:A)</f>
        <v>REGION 4 LEYRE IBEAS</v>
      </c>
    </row>
    <row r="931" spans="1:37" x14ac:dyDescent="0.3">
      <c r="A931">
        <v>36</v>
      </c>
      <c r="B931" t="s">
        <v>158</v>
      </c>
      <c r="C931" t="s">
        <v>901</v>
      </c>
      <c r="D931" t="s">
        <v>344</v>
      </c>
      <c r="E931" t="s">
        <v>345</v>
      </c>
      <c r="F931" t="s">
        <v>346</v>
      </c>
      <c r="G931" t="s">
        <v>902</v>
      </c>
      <c r="H931" t="s">
        <v>348</v>
      </c>
      <c r="I931" t="s">
        <v>42</v>
      </c>
      <c r="J931" t="s">
        <v>43</v>
      </c>
      <c r="K931" s="1">
        <v>45538</v>
      </c>
      <c r="L931" t="s">
        <v>903</v>
      </c>
      <c r="M931">
        <v>4</v>
      </c>
      <c r="N931">
        <v>1</v>
      </c>
      <c r="O931" t="s">
        <v>45</v>
      </c>
      <c r="Q931" t="s">
        <v>45</v>
      </c>
      <c r="S931" t="s">
        <v>45</v>
      </c>
      <c r="U931" t="s">
        <v>45</v>
      </c>
      <c r="W931" t="s">
        <v>45</v>
      </c>
      <c r="X931">
        <v>39</v>
      </c>
      <c r="Y931" t="s">
        <v>46</v>
      </c>
      <c r="Z931">
        <v>20</v>
      </c>
      <c r="AA931" t="s">
        <v>46</v>
      </c>
      <c r="AB931">
        <v>13</v>
      </c>
      <c r="AC931" t="s">
        <v>47</v>
      </c>
      <c r="AE931" t="s">
        <v>45</v>
      </c>
      <c r="AG931" t="s">
        <v>45</v>
      </c>
      <c r="AI931" t="s">
        <v>48</v>
      </c>
      <c r="AJ931">
        <v>2</v>
      </c>
      <c r="AK931" t="str">
        <f>_xlfn.XLOOKUP(Table_ExternalData_1[[#This Row],[Shop'[Shop Code']]],Sheet1!D:D,Sheet1!A:A)</f>
        <v>REGION 4 LEYRE IBEAS</v>
      </c>
    </row>
    <row r="932" spans="1:37" x14ac:dyDescent="0.3">
      <c r="A932">
        <v>36</v>
      </c>
      <c r="B932" t="s">
        <v>158</v>
      </c>
      <c r="C932" t="s">
        <v>901</v>
      </c>
      <c r="D932" t="s">
        <v>344</v>
      </c>
      <c r="E932" t="s">
        <v>345</v>
      </c>
      <c r="F932" t="s">
        <v>346</v>
      </c>
      <c r="G932" t="s">
        <v>902</v>
      </c>
      <c r="H932" t="s">
        <v>348</v>
      </c>
      <c r="I932" t="s">
        <v>42</v>
      </c>
      <c r="J932" t="s">
        <v>43</v>
      </c>
      <c r="K932" s="1">
        <v>45539</v>
      </c>
      <c r="L932" t="s">
        <v>903</v>
      </c>
      <c r="M932">
        <v>2</v>
      </c>
      <c r="N932">
        <v>4</v>
      </c>
      <c r="O932" t="s">
        <v>45</v>
      </c>
      <c r="Q932" t="s">
        <v>45</v>
      </c>
      <c r="S932" t="s">
        <v>45</v>
      </c>
      <c r="T932">
        <v>0</v>
      </c>
      <c r="U932" t="s">
        <v>45</v>
      </c>
      <c r="W932" t="s">
        <v>45</v>
      </c>
      <c r="X932">
        <v>32</v>
      </c>
      <c r="Y932" t="s">
        <v>46</v>
      </c>
      <c r="Z932">
        <v>20</v>
      </c>
      <c r="AA932" t="s">
        <v>46</v>
      </c>
      <c r="AB932">
        <v>6</v>
      </c>
      <c r="AC932" t="s">
        <v>47</v>
      </c>
      <c r="AE932" t="s">
        <v>45</v>
      </c>
      <c r="AG932" t="s">
        <v>45</v>
      </c>
      <c r="AI932" t="s">
        <v>48</v>
      </c>
      <c r="AJ932">
        <v>3</v>
      </c>
      <c r="AK932" t="str">
        <f>_xlfn.XLOOKUP(Table_ExternalData_1[[#This Row],[Shop'[Shop Code']]],Sheet1!D:D,Sheet1!A:A)</f>
        <v>REGION 4 LEYRE IBEAS</v>
      </c>
    </row>
    <row r="933" spans="1:37" x14ac:dyDescent="0.3">
      <c r="A933">
        <v>36</v>
      </c>
      <c r="B933" t="s">
        <v>158</v>
      </c>
      <c r="C933" t="s">
        <v>901</v>
      </c>
      <c r="D933" t="s">
        <v>344</v>
      </c>
      <c r="E933" t="s">
        <v>345</v>
      </c>
      <c r="F933" t="s">
        <v>346</v>
      </c>
      <c r="G933" t="s">
        <v>902</v>
      </c>
      <c r="H933" t="s">
        <v>348</v>
      </c>
      <c r="I933" t="s">
        <v>42</v>
      </c>
      <c r="J933" t="s">
        <v>43</v>
      </c>
      <c r="K933" s="1">
        <v>45540</v>
      </c>
      <c r="L933" t="s">
        <v>903</v>
      </c>
      <c r="M933">
        <v>6</v>
      </c>
      <c r="N933">
        <v>0</v>
      </c>
      <c r="O933" t="s">
        <v>45</v>
      </c>
      <c r="Q933" t="s">
        <v>45</v>
      </c>
      <c r="S933" t="s">
        <v>45</v>
      </c>
      <c r="T933">
        <v>0</v>
      </c>
      <c r="U933" t="s">
        <v>45</v>
      </c>
      <c r="W933" t="s">
        <v>45</v>
      </c>
      <c r="X933">
        <v>44</v>
      </c>
      <c r="Y933" t="s">
        <v>46</v>
      </c>
      <c r="Z933">
        <v>29</v>
      </c>
      <c r="AA933" t="s">
        <v>46</v>
      </c>
      <c r="AB933">
        <v>9</v>
      </c>
      <c r="AC933" t="s">
        <v>47</v>
      </c>
      <c r="AE933" t="s">
        <v>45</v>
      </c>
      <c r="AG933" t="s">
        <v>45</v>
      </c>
      <c r="AI933" t="s">
        <v>48</v>
      </c>
      <c r="AJ933">
        <v>4</v>
      </c>
      <c r="AK933" t="str">
        <f>_xlfn.XLOOKUP(Table_ExternalData_1[[#This Row],[Shop'[Shop Code']]],Sheet1!D:D,Sheet1!A:A)</f>
        <v>REGION 4 LEYRE IBEAS</v>
      </c>
    </row>
    <row r="934" spans="1:37" x14ac:dyDescent="0.3">
      <c r="A934">
        <v>36</v>
      </c>
      <c r="B934" t="s">
        <v>158</v>
      </c>
      <c r="C934" t="s">
        <v>901</v>
      </c>
      <c r="D934" t="s">
        <v>344</v>
      </c>
      <c r="E934" t="s">
        <v>345</v>
      </c>
      <c r="F934" t="s">
        <v>346</v>
      </c>
      <c r="G934" t="s">
        <v>902</v>
      </c>
      <c r="H934" t="s">
        <v>348</v>
      </c>
      <c r="I934" t="s">
        <v>42</v>
      </c>
      <c r="J934" t="s">
        <v>43</v>
      </c>
      <c r="K934" s="1">
        <v>45541</v>
      </c>
      <c r="L934" t="s">
        <v>903</v>
      </c>
      <c r="M934">
        <v>2</v>
      </c>
      <c r="O934" t="s">
        <v>45</v>
      </c>
      <c r="Q934" t="s">
        <v>45</v>
      </c>
      <c r="S934" t="s">
        <v>45</v>
      </c>
      <c r="T934">
        <v>2</v>
      </c>
      <c r="U934" t="s">
        <v>45</v>
      </c>
      <c r="V934">
        <v>2</v>
      </c>
      <c r="W934" t="s">
        <v>45</v>
      </c>
      <c r="X934">
        <v>67</v>
      </c>
      <c r="Y934" t="s">
        <v>46</v>
      </c>
      <c r="Z934">
        <v>31</v>
      </c>
      <c r="AA934" t="s">
        <v>46</v>
      </c>
      <c r="AB934">
        <v>12</v>
      </c>
      <c r="AC934" t="s">
        <v>47</v>
      </c>
      <c r="AE934" t="s">
        <v>45</v>
      </c>
      <c r="AF934">
        <v>2</v>
      </c>
      <c r="AG934" t="s">
        <v>45</v>
      </c>
      <c r="AH934">
        <v>4136.3599999999997</v>
      </c>
      <c r="AI934" t="s">
        <v>48</v>
      </c>
      <c r="AJ934">
        <v>5</v>
      </c>
      <c r="AK934" t="str">
        <f>_xlfn.XLOOKUP(Table_ExternalData_1[[#This Row],[Shop'[Shop Code']]],Sheet1!D:D,Sheet1!A:A)</f>
        <v>REGION 4 LEYRE IBEAS</v>
      </c>
    </row>
    <row r="935" spans="1:37" x14ac:dyDescent="0.3">
      <c r="A935">
        <v>36</v>
      </c>
      <c r="B935" t="s">
        <v>158</v>
      </c>
      <c r="C935" t="s">
        <v>901</v>
      </c>
      <c r="D935" t="s">
        <v>344</v>
      </c>
      <c r="E935" t="s">
        <v>345</v>
      </c>
      <c r="F935" t="s">
        <v>346</v>
      </c>
      <c r="G935" t="s">
        <v>902</v>
      </c>
      <c r="H935" t="s">
        <v>348</v>
      </c>
      <c r="I935" t="s">
        <v>42</v>
      </c>
      <c r="J935" t="s">
        <v>43</v>
      </c>
      <c r="K935" s="1">
        <v>45537</v>
      </c>
      <c r="L935" t="s">
        <v>903</v>
      </c>
      <c r="M935">
        <v>4</v>
      </c>
      <c r="N935">
        <v>6</v>
      </c>
      <c r="O935" t="s">
        <v>45</v>
      </c>
      <c r="P935">
        <v>0</v>
      </c>
      <c r="Q935" t="s">
        <v>45</v>
      </c>
      <c r="S935" t="s">
        <v>45</v>
      </c>
      <c r="T935">
        <v>4</v>
      </c>
      <c r="U935" t="s">
        <v>45</v>
      </c>
      <c r="W935" t="s">
        <v>45</v>
      </c>
      <c r="X935">
        <v>36</v>
      </c>
      <c r="Y935" t="s">
        <v>46</v>
      </c>
      <c r="Z935">
        <v>23</v>
      </c>
      <c r="AA935" t="s">
        <v>46</v>
      </c>
      <c r="AB935">
        <v>13</v>
      </c>
      <c r="AC935" t="s">
        <v>47</v>
      </c>
      <c r="AE935" t="s">
        <v>45</v>
      </c>
      <c r="AG935" t="s">
        <v>45</v>
      </c>
      <c r="AI935" t="s">
        <v>48</v>
      </c>
      <c r="AJ935">
        <v>1</v>
      </c>
      <c r="AK935" t="str">
        <f>_xlfn.XLOOKUP(Table_ExternalData_1[[#This Row],[Shop'[Shop Code']]],Sheet1!D:D,Sheet1!A:A)</f>
        <v>REGION 4 LEYRE IBEAS</v>
      </c>
    </row>
    <row r="936" spans="1:37" x14ac:dyDescent="0.3">
      <c r="A936">
        <v>36</v>
      </c>
      <c r="B936" t="s">
        <v>135</v>
      </c>
      <c r="C936" t="s">
        <v>904</v>
      </c>
      <c r="D936" t="s">
        <v>194</v>
      </c>
      <c r="E936" t="s">
        <v>195</v>
      </c>
      <c r="F936" t="s">
        <v>196</v>
      </c>
      <c r="G936" t="s">
        <v>905</v>
      </c>
      <c r="H936" t="s">
        <v>198</v>
      </c>
      <c r="I936" t="s">
        <v>42</v>
      </c>
      <c r="J936" t="s">
        <v>43</v>
      </c>
      <c r="K936" s="1">
        <v>45537</v>
      </c>
      <c r="L936" t="s">
        <v>906</v>
      </c>
      <c r="M936">
        <v>1</v>
      </c>
      <c r="O936" t="s">
        <v>45</v>
      </c>
      <c r="Q936" t="s">
        <v>45</v>
      </c>
      <c r="S936" t="s">
        <v>45</v>
      </c>
      <c r="U936" t="s">
        <v>45</v>
      </c>
      <c r="W936" t="s">
        <v>45</v>
      </c>
      <c r="X936">
        <v>33</v>
      </c>
      <c r="Y936" t="s">
        <v>46</v>
      </c>
      <c r="Z936">
        <v>13</v>
      </c>
      <c r="AA936" t="s">
        <v>46</v>
      </c>
      <c r="AB936">
        <v>17</v>
      </c>
      <c r="AC936" t="s">
        <v>47</v>
      </c>
      <c r="AE936" t="s">
        <v>45</v>
      </c>
      <c r="AG936" t="s">
        <v>45</v>
      </c>
      <c r="AI936" t="s">
        <v>48</v>
      </c>
      <c r="AJ936">
        <v>1</v>
      </c>
      <c r="AK936" t="str">
        <f>_xlfn.XLOOKUP(Table_ExternalData_1[[#This Row],[Shop'[Shop Code']]],Sheet1!D:D,Sheet1!A:A)</f>
        <v>REGION 4 LEYRE IBEAS</v>
      </c>
    </row>
    <row r="937" spans="1:37" x14ac:dyDescent="0.3">
      <c r="A937">
        <v>36</v>
      </c>
      <c r="B937" t="s">
        <v>135</v>
      </c>
      <c r="C937" t="s">
        <v>904</v>
      </c>
      <c r="D937" t="s">
        <v>194</v>
      </c>
      <c r="E937" t="s">
        <v>195</v>
      </c>
      <c r="F937" t="s">
        <v>196</v>
      </c>
      <c r="G937" t="s">
        <v>905</v>
      </c>
      <c r="H937" t="s">
        <v>198</v>
      </c>
      <c r="I937" t="s">
        <v>42</v>
      </c>
      <c r="J937" t="s">
        <v>43</v>
      </c>
      <c r="K937" s="1">
        <v>45540</v>
      </c>
      <c r="L937" t="s">
        <v>906</v>
      </c>
      <c r="M937">
        <v>4</v>
      </c>
      <c r="N937">
        <v>2</v>
      </c>
      <c r="O937" t="s">
        <v>45</v>
      </c>
      <c r="Q937" t="s">
        <v>45</v>
      </c>
      <c r="S937" t="s">
        <v>45</v>
      </c>
      <c r="U937" t="s">
        <v>45</v>
      </c>
      <c r="V937">
        <v>0</v>
      </c>
      <c r="W937" t="s">
        <v>45</v>
      </c>
      <c r="X937">
        <v>38</v>
      </c>
      <c r="Y937" t="s">
        <v>46</v>
      </c>
      <c r="Z937">
        <v>14</v>
      </c>
      <c r="AA937" t="s">
        <v>46</v>
      </c>
      <c r="AB937">
        <v>11</v>
      </c>
      <c r="AC937" t="s">
        <v>47</v>
      </c>
      <c r="AE937" t="s">
        <v>45</v>
      </c>
      <c r="AF937">
        <v>0</v>
      </c>
      <c r="AG937" t="s">
        <v>45</v>
      </c>
      <c r="AH937">
        <v>0</v>
      </c>
      <c r="AI937" t="s">
        <v>48</v>
      </c>
      <c r="AJ937">
        <v>4</v>
      </c>
      <c r="AK937" t="str">
        <f>_xlfn.XLOOKUP(Table_ExternalData_1[[#This Row],[Shop'[Shop Code']]],Sheet1!D:D,Sheet1!A:A)</f>
        <v>REGION 4 LEYRE IBEAS</v>
      </c>
    </row>
    <row r="938" spans="1:37" x14ac:dyDescent="0.3">
      <c r="A938">
        <v>36</v>
      </c>
      <c r="B938" t="s">
        <v>135</v>
      </c>
      <c r="C938" t="s">
        <v>904</v>
      </c>
      <c r="D938" t="s">
        <v>194</v>
      </c>
      <c r="E938" t="s">
        <v>195</v>
      </c>
      <c r="F938" t="s">
        <v>196</v>
      </c>
      <c r="G938" t="s">
        <v>905</v>
      </c>
      <c r="H938" t="s">
        <v>198</v>
      </c>
      <c r="I938" t="s">
        <v>42</v>
      </c>
      <c r="J938" t="s">
        <v>43</v>
      </c>
      <c r="K938" s="1">
        <v>45539</v>
      </c>
      <c r="L938" t="s">
        <v>906</v>
      </c>
      <c r="M938">
        <v>5</v>
      </c>
      <c r="N938">
        <v>2</v>
      </c>
      <c r="O938" t="s">
        <v>45</v>
      </c>
      <c r="Q938" t="s">
        <v>45</v>
      </c>
      <c r="S938" t="s">
        <v>45</v>
      </c>
      <c r="T938">
        <v>2</v>
      </c>
      <c r="U938" t="s">
        <v>45</v>
      </c>
      <c r="W938" t="s">
        <v>45</v>
      </c>
      <c r="X938">
        <v>34</v>
      </c>
      <c r="Y938" t="s">
        <v>46</v>
      </c>
      <c r="Z938">
        <v>20</v>
      </c>
      <c r="AA938" t="s">
        <v>46</v>
      </c>
      <c r="AB938">
        <v>10</v>
      </c>
      <c r="AC938" t="s">
        <v>47</v>
      </c>
      <c r="AD938">
        <v>2</v>
      </c>
      <c r="AE938" t="s">
        <v>45</v>
      </c>
      <c r="AG938" t="s">
        <v>45</v>
      </c>
      <c r="AI938" t="s">
        <v>48</v>
      </c>
      <c r="AJ938">
        <v>3</v>
      </c>
      <c r="AK938" t="str">
        <f>_xlfn.XLOOKUP(Table_ExternalData_1[[#This Row],[Shop'[Shop Code']]],Sheet1!D:D,Sheet1!A:A)</f>
        <v>REGION 4 LEYRE IBEAS</v>
      </c>
    </row>
    <row r="939" spans="1:37" x14ac:dyDescent="0.3">
      <c r="A939">
        <v>36</v>
      </c>
      <c r="B939" t="s">
        <v>135</v>
      </c>
      <c r="C939" t="s">
        <v>904</v>
      </c>
      <c r="D939" t="s">
        <v>194</v>
      </c>
      <c r="E939" t="s">
        <v>195</v>
      </c>
      <c r="F939" t="s">
        <v>196</v>
      </c>
      <c r="G939" t="s">
        <v>905</v>
      </c>
      <c r="H939" t="s">
        <v>198</v>
      </c>
      <c r="I939" t="s">
        <v>42</v>
      </c>
      <c r="J939" t="s">
        <v>43</v>
      </c>
      <c r="K939" s="1">
        <v>45538</v>
      </c>
      <c r="L939" t="s">
        <v>906</v>
      </c>
      <c r="M939">
        <v>1</v>
      </c>
      <c r="O939" t="s">
        <v>45</v>
      </c>
      <c r="Q939" t="s">
        <v>45</v>
      </c>
      <c r="S939" t="s">
        <v>45</v>
      </c>
      <c r="U939" t="s">
        <v>45</v>
      </c>
      <c r="W939" t="s">
        <v>45</v>
      </c>
      <c r="X939">
        <v>34</v>
      </c>
      <c r="Y939" t="s">
        <v>46</v>
      </c>
      <c r="Z939">
        <v>14</v>
      </c>
      <c r="AA939" t="s">
        <v>46</v>
      </c>
      <c r="AB939">
        <v>14</v>
      </c>
      <c r="AC939" t="s">
        <v>47</v>
      </c>
      <c r="AD939">
        <v>2</v>
      </c>
      <c r="AE939" t="s">
        <v>45</v>
      </c>
      <c r="AG939" t="s">
        <v>45</v>
      </c>
      <c r="AI939" t="s">
        <v>48</v>
      </c>
      <c r="AJ939">
        <v>2</v>
      </c>
      <c r="AK939" t="str">
        <f>_xlfn.XLOOKUP(Table_ExternalData_1[[#This Row],[Shop'[Shop Code']]],Sheet1!D:D,Sheet1!A:A)</f>
        <v>REGION 4 LEYRE IBEAS</v>
      </c>
    </row>
    <row r="940" spans="1:37" x14ac:dyDescent="0.3">
      <c r="A940">
        <v>36</v>
      </c>
      <c r="B940" t="s">
        <v>135</v>
      </c>
      <c r="C940" t="s">
        <v>904</v>
      </c>
      <c r="D940" t="s">
        <v>194</v>
      </c>
      <c r="E940" t="s">
        <v>195</v>
      </c>
      <c r="F940" t="s">
        <v>196</v>
      </c>
      <c r="G940" t="s">
        <v>905</v>
      </c>
      <c r="H940" t="s">
        <v>198</v>
      </c>
      <c r="I940" t="s">
        <v>42</v>
      </c>
      <c r="J940" t="s">
        <v>43</v>
      </c>
      <c r="K940" s="1">
        <v>45541</v>
      </c>
      <c r="L940" t="s">
        <v>906</v>
      </c>
      <c r="M940">
        <v>6</v>
      </c>
      <c r="N940">
        <v>2</v>
      </c>
      <c r="O940" t="s">
        <v>45</v>
      </c>
      <c r="P940">
        <v>2</v>
      </c>
      <c r="Q940" t="s">
        <v>45</v>
      </c>
      <c r="R940">
        <v>2</v>
      </c>
      <c r="S940" t="s">
        <v>45</v>
      </c>
      <c r="T940">
        <v>2</v>
      </c>
      <c r="U940" t="s">
        <v>45</v>
      </c>
      <c r="W940" t="s">
        <v>45</v>
      </c>
      <c r="X940">
        <v>36</v>
      </c>
      <c r="Y940" t="s">
        <v>46</v>
      </c>
      <c r="Z940">
        <v>16</v>
      </c>
      <c r="AA940" t="s">
        <v>46</v>
      </c>
      <c r="AB940">
        <v>6</v>
      </c>
      <c r="AC940" t="s">
        <v>47</v>
      </c>
      <c r="AD940">
        <v>6</v>
      </c>
      <c r="AE940" t="s">
        <v>45</v>
      </c>
      <c r="AF940">
        <v>4</v>
      </c>
      <c r="AG940" t="s">
        <v>45</v>
      </c>
      <c r="AH940">
        <v>7772.7199999999993</v>
      </c>
      <c r="AI940" t="s">
        <v>48</v>
      </c>
      <c r="AJ940">
        <v>5</v>
      </c>
      <c r="AK940" t="str">
        <f>_xlfn.XLOOKUP(Table_ExternalData_1[[#This Row],[Shop'[Shop Code']]],Sheet1!D:D,Sheet1!A:A)</f>
        <v>REGION 4 LEYRE IBEAS</v>
      </c>
    </row>
    <row r="941" spans="1:37" x14ac:dyDescent="0.3">
      <c r="A941">
        <v>36</v>
      </c>
      <c r="B941" t="s">
        <v>293</v>
      </c>
      <c r="C941" t="s">
        <v>907</v>
      </c>
      <c r="D941" t="s">
        <v>187</v>
      </c>
      <c r="E941" t="s">
        <v>188</v>
      </c>
      <c r="F941" t="s">
        <v>189</v>
      </c>
      <c r="G941" t="s">
        <v>908</v>
      </c>
      <c r="H941" t="s">
        <v>73</v>
      </c>
      <c r="I941" t="s">
        <v>74</v>
      </c>
      <c r="J941" t="s">
        <v>75</v>
      </c>
      <c r="K941" s="1">
        <v>45541</v>
      </c>
      <c r="L941" t="s">
        <v>909</v>
      </c>
      <c r="M941">
        <v>2</v>
      </c>
      <c r="N941">
        <v>2</v>
      </c>
      <c r="O941" t="s">
        <v>45</v>
      </c>
      <c r="Q941" t="s">
        <v>45</v>
      </c>
      <c r="S941" t="s">
        <v>45</v>
      </c>
      <c r="U941" t="s">
        <v>45</v>
      </c>
      <c r="W941" t="s">
        <v>45</v>
      </c>
      <c r="X941">
        <v>8</v>
      </c>
      <c r="Y941" t="s">
        <v>46</v>
      </c>
      <c r="Z941">
        <v>5</v>
      </c>
      <c r="AA941" t="s">
        <v>46</v>
      </c>
      <c r="AB941">
        <v>5</v>
      </c>
      <c r="AC941" t="s">
        <v>47</v>
      </c>
      <c r="AE941" t="s">
        <v>45</v>
      </c>
      <c r="AG941" t="s">
        <v>45</v>
      </c>
      <c r="AI941" t="s">
        <v>48</v>
      </c>
      <c r="AJ941">
        <v>5</v>
      </c>
      <c r="AK941" t="str">
        <f>_xlfn.XLOOKUP(Table_ExternalData_1[[#This Row],[Shop'[Shop Code']]],Sheet1!D:D,Sheet1!A:A)</f>
        <v>REGION 3 EDUARDO CAMACHO</v>
      </c>
    </row>
    <row r="942" spans="1:37" x14ac:dyDescent="0.3">
      <c r="A942">
        <v>36</v>
      </c>
      <c r="B942" t="s">
        <v>293</v>
      </c>
      <c r="C942" t="s">
        <v>907</v>
      </c>
      <c r="D942" t="s">
        <v>187</v>
      </c>
      <c r="E942" t="s">
        <v>188</v>
      </c>
      <c r="F942" t="s">
        <v>189</v>
      </c>
      <c r="G942" t="s">
        <v>908</v>
      </c>
      <c r="H942" t="s">
        <v>73</v>
      </c>
      <c r="I942" t="s">
        <v>74</v>
      </c>
      <c r="J942" t="s">
        <v>75</v>
      </c>
      <c r="K942" s="1">
        <v>45540</v>
      </c>
      <c r="L942" t="s">
        <v>909</v>
      </c>
      <c r="O942" t="s">
        <v>45</v>
      </c>
      <c r="P942">
        <v>2</v>
      </c>
      <c r="Q942" t="s">
        <v>45</v>
      </c>
      <c r="S942" t="s">
        <v>45</v>
      </c>
      <c r="T942">
        <v>2</v>
      </c>
      <c r="U942" t="s">
        <v>45</v>
      </c>
      <c r="V942">
        <v>2</v>
      </c>
      <c r="W942" t="s">
        <v>45</v>
      </c>
      <c r="X942">
        <v>9</v>
      </c>
      <c r="Y942" t="s">
        <v>46</v>
      </c>
      <c r="Z942">
        <v>5</v>
      </c>
      <c r="AA942" t="s">
        <v>46</v>
      </c>
      <c r="AB942">
        <v>2</v>
      </c>
      <c r="AC942" t="s">
        <v>47</v>
      </c>
      <c r="AE942" t="s">
        <v>45</v>
      </c>
      <c r="AF942">
        <v>2</v>
      </c>
      <c r="AG942" t="s">
        <v>45</v>
      </c>
      <c r="AH942">
        <v>4136.3599999999997</v>
      </c>
      <c r="AI942" t="s">
        <v>48</v>
      </c>
      <c r="AJ942">
        <v>4</v>
      </c>
      <c r="AK942" t="str">
        <f>_xlfn.XLOOKUP(Table_ExternalData_1[[#This Row],[Shop'[Shop Code']]],Sheet1!D:D,Sheet1!A:A)</f>
        <v>REGION 3 EDUARDO CAMACHO</v>
      </c>
    </row>
    <row r="943" spans="1:37" x14ac:dyDescent="0.3">
      <c r="A943">
        <v>36</v>
      </c>
      <c r="B943" t="s">
        <v>293</v>
      </c>
      <c r="C943" t="s">
        <v>907</v>
      </c>
      <c r="D943" t="s">
        <v>187</v>
      </c>
      <c r="E943" t="s">
        <v>188</v>
      </c>
      <c r="F943" t="s">
        <v>189</v>
      </c>
      <c r="G943" t="s">
        <v>908</v>
      </c>
      <c r="H943" t="s">
        <v>73</v>
      </c>
      <c r="I943" t="s">
        <v>74</v>
      </c>
      <c r="J943" t="s">
        <v>75</v>
      </c>
      <c r="K943" s="1">
        <v>45537</v>
      </c>
      <c r="L943" t="s">
        <v>909</v>
      </c>
      <c r="M943">
        <v>4</v>
      </c>
      <c r="O943" t="s">
        <v>45</v>
      </c>
      <c r="Q943" t="s">
        <v>45</v>
      </c>
      <c r="S943" t="s">
        <v>45</v>
      </c>
      <c r="U943" t="s">
        <v>45</v>
      </c>
      <c r="W943" t="s">
        <v>45</v>
      </c>
      <c r="X943">
        <v>8</v>
      </c>
      <c r="Y943" t="s">
        <v>46</v>
      </c>
      <c r="Z943">
        <v>6</v>
      </c>
      <c r="AA943" t="s">
        <v>46</v>
      </c>
      <c r="AB943">
        <v>5</v>
      </c>
      <c r="AC943" t="s">
        <v>47</v>
      </c>
      <c r="AE943" t="s">
        <v>45</v>
      </c>
      <c r="AG943" t="s">
        <v>45</v>
      </c>
      <c r="AI943" t="s">
        <v>48</v>
      </c>
      <c r="AJ943">
        <v>1</v>
      </c>
      <c r="AK943" t="str">
        <f>_xlfn.XLOOKUP(Table_ExternalData_1[[#This Row],[Shop'[Shop Code']]],Sheet1!D:D,Sheet1!A:A)</f>
        <v>REGION 3 EDUARDO CAMACHO</v>
      </c>
    </row>
    <row r="944" spans="1:37" x14ac:dyDescent="0.3">
      <c r="A944">
        <v>36</v>
      </c>
      <c r="B944" t="s">
        <v>293</v>
      </c>
      <c r="C944" t="s">
        <v>907</v>
      </c>
      <c r="D944" t="s">
        <v>187</v>
      </c>
      <c r="E944" t="s">
        <v>188</v>
      </c>
      <c r="F944" t="s">
        <v>189</v>
      </c>
      <c r="G944" t="s">
        <v>908</v>
      </c>
      <c r="H944" t="s">
        <v>73</v>
      </c>
      <c r="I944" t="s">
        <v>74</v>
      </c>
      <c r="J944" t="s">
        <v>75</v>
      </c>
      <c r="K944" s="1">
        <v>45538</v>
      </c>
      <c r="L944" t="s">
        <v>909</v>
      </c>
      <c r="M944">
        <v>1</v>
      </c>
      <c r="N944">
        <v>4</v>
      </c>
      <c r="O944" t="s">
        <v>45</v>
      </c>
      <c r="Q944" t="s">
        <v>45</v>
      </c>
      <c r="S944" t="s">
        <v>45</v>
      </c>
      <c r="U944" t="s">
        <v>45</v>
      </c>
      <c r="W944" t="s">
        <v>45</v>
      </c>
      <c r="X944">
        <v>12</v>
      </c>
      <c r="Y944" t="s">
        <v>46</v>
      </c>
      <c r="Z944">
        <v>6</v>
      </c>
      <c r="AA944" t="s">
        <v>46</v>
      </c>
      <c r="AB944">
        <v>4</v>
      </c>
      <c r="AC944" t="s">
        <v>47</v>
      </c>
      <c r="AE944" t="s">
        <v>45</v>
      </c>
      <c r="AG944" t="s">
        <v>45</v>
      </c>
      <c r="AI944" t="s">
        <v>48</v>
      </c>
      <c r="AJ944">
        <v>2</v>
      </c>
      <c r="AK944" t="str">
        <f>_xlfn.XLOOKUP(Table_ExternalData_1[[#This Row],[Shop'[Shop Code']]],Sheet1!D:D,Sheet1!A:A)</f>
        <v>REGION 3 EDUARDO CAMACHO</v>
      </c>
    </row>
    <row r="945" spans="1:37" x14ac:dyDescent="0.3">
      <c r="A945">
        <v>36</v>
      </c>
      <c r="B945" t="s">
        <v>293</v>
      </c>
      <c r="C945" t="s">
        <v>907</v>
      </c>
      <c r="D945" t="s">
        <v>187</v>
      </c>
      <c r="E945" t="s">
        <v>188</v>
      </c>
      <c r="F945" t="s">
        <v>189</v>
      </c>
      <c r="G945" t="s">
        <v>908</v>
      </c>
      <c r="H945" t="s">
        <v>73</v>
      </c>
      <c r="I945" t="s">
        <v>74</v>
      </c>
      <c r="J945" t="s">
        <v>75</v>
      </c>
      <c r="K945" s="1">
        <v>45539</v>
      </c>
      <c r="L945" t="s">
        <v>909</v>
      </c>
      <c r="M945">
        <v>1</v>
      </c>
      <c r="N945">
        <v>1</v>
      </c>
      <c r="O945" t="s">
        <v>45</v>
      </c>
      <c r="Q945" t="s">
        <v>45</v>
      </c>
      <c r="S945" t="s">
        <v>45</v>
      </c>
      <c r="U945" t="s">
        <v>45</v>
      </c>
      <c r="W945" t="s">
        <v>45</v>
      </c>
      <c r="X945">
        <v>6</v>
      </c>
      <c r="Y945" t="s">
        <v>46</v>
      </c>
      <c r="Z945">
        <v>2</v>
      </c>
      <c r="AA945" t="s">
        <v>46</v>
      </c>
      <c r="AB945">
        <v>4</v>
      </c>
      <c r="AC945" t="s">
        <v>47</v>
      </c>
      <c r="AE945" t="s">
        <v>45</v>
      </c>
      <c r="AG945" t="s">
        <v>45</v>
      </c>
      <c r="AI945" t="s">
        <v>48</v>
      </c>
      <c r="AJ945">
        <v>3</v>
      </c>
      <c r="AK945" t="str">
        <f>_xlfn.XLOOKUP(Table_ExternalData_1[[#This Row],[Shop'[Shop Code']]],Sheet1!D:D,Sheet1!A:A)</f>
        <v>REGION 3 EDUARDO CAMACHO</v>
      </c>
    </row>
    <row r="946" spans="1:37" x14ac:dyDescent="0.3">
      <c r="A946">
        <v>36</v>
      </c>
      <c r="B946" t="s">
        <v>94</v>
      </c>
      <c r="C946" t="s">
        <v>910</v>
      </c>
      <c r="D946" t="s">
        <v>51</v>
      </c>
      <c r="E946" t="s">
        <v>52</v>
      </c>
      <c r="F946" t="s">
        <v>53</v>
      </c>
      <c r="G946" t="s">
        <v>911</v>
      </c>
      <c r="H946" t="s">
        <v>55</v>
      </c>
      <c r="I946" t="s">
        <v>56</v>
      </c>
      <c r="J946" t="s">
        <v>57</v>
      </c>
      <c r="K946" s="1">
        <v>45541</v>
      </c>
      <c r="L946" t="s">
        <v>912</v>
      </c>
      <c r="O946" t="s">
        <v>45</v>
      </c>
      <c r="Q946" t="s">
        <v>45</v>
      </c>
      <c r="S946" t="s">
        <v>45</v>
      </c>
      <c r="U946" t="s">
        <v>45</v>
      </c>
      <c r="W946" t="s">
        <v>45</v>
      </c>
      <c r="X946">
        <v>11</v>
      </c>
      <c r="Y946" t="s">
        <v>46</v>
      </c>
      <c r="AA946" t="s">
        <v>46</v>
      </c>
      <c r="AB946">
        <v>3</v>
      </c>
      <c r="AC946" t="s">
        <v>47</v>
      </c>
      <c r="AE946" t="s">
        <v>45</v>
      </c>
      <c r="AG946" t="s">
        <v>45</v>
      </c>
      <c r="AI946" t="s">
        <v>48</v>
      </c>
      <c r="AJ946">
        <v>5</v>
      </c>
      <c r="AK946" t="str">
        <f>_xlfn.XLOOKUP(Table_ExternalData_1[[#This Row],[Shop'[Shop Code']]],Sheet1!D:D,Sheet1!A:A)</f>
        <v>REGION 1 ALBERTO BLASCO</v>
      </c>
    </row>
    <row r="947" spans="1:37" x14ac:dyDescent="0.3">
      <c r="A947">
        <v>36</v>
      </c>
      <c r="B947" t="s">
        <v>94</v>
      </c>
      <c r="C947" t="s">
        <v>910</v>
      </c>
      <c r="D947" t="s">
        <v>51</v>
      </c>
      <c r="E947" t="s">
        <v>52</v>
      </c>
      <c r="F947" t="s">
        <v>53</v>
      </c>
      <c r="G947" t="s">
        <v>911</v>
      </c>
      <c r="H947" t="s">
        <v>55</v>
      </c>
      <c r="I947" t="s">
        <v>56</v>
      </c>
      <c r="J947" t="s">
        <v>57</v>
      </c>
      <c r="K947" s="1">
        <v>45538</v>
      </c>
      <c r="L947" t="s">
        <v>912</v>
      </c>
      <c r="O947" t="s">
        <v>45</v>
      </c>
      <c r="Q947" t="s">
        <v>45</v>
      </c>
      <c r="S947" t="s">
        <v>45</v>
      </c>
      <c r="U947" t="s">
        <v>45</v>
      </c>
      <c r="W947" t="s">
        <v>45</v>
      </c>
      <c r="X947">
        <v>11</v>
      </c>
      <c r="Y947" t="s">
        <v>46</v>
      </c>
      <c r="AA947" t="s">
        <v>46</v>
      </c>
      <c r="AB947">
        <v>5</v>
      </c>
      <c r="AC947" t="s">
        <v>47</v>
      </c>
      <c r="AD947">
        <v>2</v>
      </c>
      <c r="AE947" t="s">
        <v>45</v>
      </c>
      <c r="AG947" t="s">
        <v>45</v>
      </c>
      <c r="AI947" t="s">
        <v>48</v>
      </c>
      <c r="AJ947">
        <v>2</v>
      </c>
      <c r="AK947" t="str">
        <f>_xlfn.XLOOKUP(Table_ExternalData_1[[#This Row],[Shop'[Shop Code']]],Sheet1!D:D,Sheet1!A:A)</f>
        <v>REGION 1 ALBERTO BLASCO</v>
      </c>
    </row>
    <row r="948" spans="1:37" x14ac:dyDescent="0.3">
      <c r="A948">
        <v>36</v>
      </c>
      <c r="B948" t="s">
        <v>94</v>
      </c>
      <c r="C948" t="s">
        <v>910</v>
      </c>
      <c r="D948" t="s">
        <v>51</v>
      </c>
      <c r="E948" t="s">
        <v>52</v>
      </c>
      <c r="F948" t="s">
        <v>53</v>
      </c>
      <c r="G948" t="s">
        <v>911</v>
      </c>
      <c r="H948" t="s">
        <v>55</v>
      </c>
      <c r="I948" t="s">
        <v>56</v>
      </c>
      <c r="J948" t="s">
        <v>57</v>
      </c>
      <c r="K948" s="1">
        <v>45540</v>
      </c>
      <c r="L948" t="s">
        <v>912</v>
      </c>
      <c r="M948">
        <v>1</v>
      </c>
      <c r="O948" t="s">
        <v>45</v>
      </c>
      <c r="Q948" t="s">
        <v>45</v>
      </c>
      <c r="S948" t="s">
        <v>45</v>
      </c>
      <c r="U948" t="s">
        <v>45</v>
      </c>
      <c r="W948" t="s">
        <v>45</v>
      </c>
      <c r="X948">
        <v>16</v>
      </c>
      <c r="Y948" t="s">
        <v>46</v>
      </c>
      <c r="Z948">
        <v>3</v>
      </c>
      <c r="AA948" t="s">
        <v>46</v>
      </c>
      <c r="AB948">
        <v>2</v>
      </c>
      <c r="AC948" t="s">
        <v>47</v>
      </c>
      <c r="AD948">
        <v>2</v>
      </c>
      <c r="AE948" t="s">
        <v>45</v>
      </c>
      <c r="AG948" t="s">
        <v>45</v>
      </c>
      <c r="AI948" t="s">
        <v>48</v>
      </c>
      <c r="AJ948">
        <v>4</v>
      </c>
      <c r="AK948" t="str">
        <f>_xlfn.XLOOKUP(Table_ExternalData_1[[#This Row],[Shop'[Shop Code']]],Sheet1!D:D,Sheet1!A:A)</f>
        <v>REGION 1 ALBERTO BLASCO</v>
      </c>
    </row>
    <row r="949" spans="1:37" x14ac:dyDescent="0.3">
      <c r="A949">
        <v>36</v>
      </c>
      <c r="B949" t="s">
        <v>94</v>
      </c>
      <c r="C949" t="s">
        <v>910</v>
      </c>
      <c r="D949" t="s">
        <v>51</v>
      </c>
      <c r="E949" t="s">
        <v>52</v>
      </c>
      <c r="F949" t="s">
        <v>53</v>
      </c>
      <c r="G949" t="s">
        <v>911</v>
      </c>
      <c r="H949" t="s">
        <v>55</v>
      </c>
      <c r="I949" t="s">
        <v>56</v>
      </c>
      <c r="J949" t="s">
        <v>57</v>
      </c>
      <c r="K949" s="1">
        <v>45537</v>
      </c>
      <c r="L949" t="s">
        <v>912</v>
      </c>
      <c r="O949" t="s">
        <v>45</v>
      </c>
      <c r="Q949" t="s">
        <v>45</v>
      </c>
      <c r="S949" t="s">
        <v>45</v>
      </c>
      <c r="U949" t="s">
        <v>45</v>
      </c>
      <c r="W949" t="s">
        <v>45</v>
      </c>
      <c r="X949">
        <v>1</v>
      </c>
      <c r="Y949" t="s">
        <v>46</v>
      </c>
      <c r="AA949" t="s">
        <v>46</v>
      </c>
      <c r="AB949">
        <v>2</v>
      </c>
      <c r="AC949" t="s">
        <v>47</v>
      </c>
      <c r="AE949" t="s">
        <v>45</v>
      </c>
      <c r="AG949" t="s">
        <v>45</v>
      </c>
      <c r="AI949" t="s">
        <v>48</v>
      </c>
      <c r="AJ949">
        <v>1</v>
      </c>
      <c r="AK949" t="str">
        <f>_xlfn.XLOOKUP(Table_ExternalData_1[[#This Row],[Shop'[Shop Code']]],Sheet1!D:D,Sheet1!A:A)</f>
        <v>REGION 1 ALBERTO BLASCO</v>
      </c>
    </row>
    <row r="950" spans="1:37" x14ac:dyDescent="0.3">
      <c r="A950">
        <v>36</v>
      </c>
      <c r="B950" t="s">
        <v>94</v>
      </c>
      <c r="C950" t="s">
        <v>910</v>
      </c>
      <c r="D950" t="s">
        <v>51</v>
      </c>
      <c r="E950" t="s">
        <v>52</v>
      </c>
      <c r="F950" t="s">
        <v>53</v>
      </c>
      <c r="G950" t="s">
        <v>911</v>
      </c>
      <c r="H950" t="s">
        <v>55</v>
      </c>
      <c r="I950" t="s">
        <v>56</v>
      </c>
      <c r="J950" t="s">
        <v>57</v>
      </c>
      <c r="K950" s="1">
        <v>45539</v>
      </c>
      <c r="L950" t="s">
        <v>912</v>
      </c>
      <c r="O950" t="s">
        <v>45</v>
      </c>
      <c r="Q950" t="s">
        <v>45</v>
      </c>
      <c r="S950" t="s">
        <v>45</v>
      </c>
      <c r="U950" t="s">
        <v>45</v>
      </c>
      <c r="W950" t="s">
        <v>45</v>
      </c>
      <c r="X950">
        <v>19</v>
      </c>
      <c r="Y950" t="s">
        <v>46</v>
      </c>
      <c r="AA950" t="s">
        <v>46</v>
      </c>
      <c r="AB950">
        <v>1</v>
      </c>
      <c r="AC950" t="s">
        <v>47</v>
      </c>
      <c r="AE950" t="s">
        <v>45</v>
      </c>
      <c r="AG950" t="s">
        <v>45</v>
      </c>
      <c r="AI950" t="s">
        <v>48</v>
      </c>
      <c r="AJ950">
        <v>3</v>
      </c>
      <c r="AK950" t="str">
        <f>_xlfn.XLOOKUP(Table_ExternalData_1[[#This Row],[Shop'[Shop Code']]],Sheet1!D:D,Sheet1!A:A)</f>
        <v>REGION 1 ALBERTO BLASCO</v>
      </c>
    </row>
    <row r="951" spans="1:37" x14ac:dyDescent="0.3">
      <c r="A951">
        <v>36</v>
      </c>
      <c r="B951" t="s">
        <v>225</v>
      </c>
      <c r="C951" t="s">
        <v>913</v>
      </c>
      <c r="D951" t="s">
        <v>365</v>
      </c>
      <c r="E951" t="s">
        <v>366</v>
      </c>
      <c r="F951" t="s">
        <v>367</v>
      </c>
      <c r="G951" t="s">
        <v>914</v>
      </c>
      <c r="H951" t="s">
        <v>369</v>
      </c>
      <c r="I951" t="s">
        <v>42</v>
      </c>
      <c r="J951" t="s">
        <v>43</v>
      </c>
      <c r="K951" s="1">
        <v>45540</v>
      </c>
      <c r="L951" t="s">
        <v>915</v>
      </c>
      <c r="M951">
        <v>1</v>
      </c>
      <c r="O951" t="s">
        <v>45</v>
      </c>
      <c r="Q951" t="s">
        <v>45</v>
      </c>
      <c r="S951" t="s">
        <v>45</v>
      </c>
      <c r="U951" t="s">
        <v>45</v>
      </c>
      <c r="W951" t="s">
        <v>45</v>
      </c>
      <c r="X951">
        <v>15</v>
      </c>
      <c r="Y951" t="s">
        <v>46</v>
      </c>
      <c r="Z951">
        <v>9</v>
      </c>
      <c r="AA951" t="s">
        <v>46</v>
      </c>
      <c r="AB951">
        <v>8</v>
      </c>
      <c r="AC951" t="s">
        <v>47</v>
      </c>
      <c r="AE951" t="s">
        <v>45</v>
      </c>
      <c r="AG951" t="s">
        <v>45</v>
      </c>
      <c r="AI951" t="s">
        <v>48</v>
      </c>
      <c r="AJ951">
        <v>4</v>
      </c>
      <c r="AK951" t="str">
        <f>_xlfn.XLOOKUP(Table_ExternalData_1[[#This Row],[Shop'[Shop Code']]],Sheet1!D:D,Sheet1!A:A)</f>
        <v>REGION 4 LEYRE IBEAS</v>
      </c>
    </row>
    <row r="952" spans="1:37" x14ac:dyDescent="0.3">
      <c r="A952">
        <v>36</v>
      </c>
      <c r="B952" t="s">
        <v>225</v>
      </c>
      <c r="C952" t="s">
        <v>913</v>
      </c>
      <c r="D952" t="s">
        <v>365</v>
      </c>
      <c r="E952" t="s">
        <v>366</v>
      </c>
      <c r="F952" t="s">
        <v>367</v>
      </c>
      <c r="G952" t="s">
        <v>914</v>
      </c>
      <c r="H952" t="s">
        <v>369</v>
      </c>
      <c r="I952" t="s">
        <v>42</v>
      </c>
      <c r="J952" t="s">
        <v>43</v>
      </c>
      <c r="K952" s="1">
        <v>45541</v>
      </c>
      <c r="L952" t="s">
        <v>915</v>
      </c>
      <c r="M952">
        <v>2</v>
      </c>
      <c r="O952" t="s">
        <v>45</v>
      </c>
      <c r="Q952" t="s">
        <v>45</v>
      </c>
      <c r="S952" t="s">
        <v>45</v>
      </c>
      <c r="T952">
        <v>2</v>
      </c>
      <c r="U952" t="s">
        <v>45</v>
      </c>
      <c r="W952" t="s">
        <v>45</v>
      </c>
      <c r="X952">
        <v>22</v>
      </c>
      <c r="Y952" t="s">
        <v>46</v>
      </c>
      <c r="Z952">
        <v>12</v>
      </c>
      <c r="AA952" t="s">
        <v>46</v>
      </c>
      <c r="AB952">
        <v>2</v>
      </c>
      <c r="AC952" t="s">
        <v>47</v>
      </c>
      <c r="AE952" t="s">
        <v>45</v>
      </c>
      <c r="AG952" t="s">
        <v>45</v>
      </c>
      <c r="AI952" t="s">
        <v>48</v>
      </c>
      <c r="AJ952">
        <v>5</v>
      </c>
      <c r="AK952" t="str">
        <f>_xlfn.XLOOKUP(Table_ExternalData_1[[#This Row],[Shop'[Shop Code']]],Sheet1!D:D,Sheet1!A:A)</f>
        <v>REGION 4 LEYRE IBEAS</v>
      </c>
    </row>
    <row r="953" spans="1:37" x14ac:dyDescent="0.3">
      <c r="A953">
        <v>36</v>
      </c>
      <c r="B953" t="s">
        <v>225</v>
      </c>
      <c r="C953" t="s">
        <v>913</v>
      </c>
      <c r="D953" t="s">
        <v>365</v>
      </c>
      <c r="E953" t="s">
        <v>366</v>
      </c>
      <c r="F953" t="s">
        <v>367</v>
      </c>
      <c r="G953" t="s">
        <v>914</v>
      </c>
      <c r="H953" t="s">
        <v>369</v>
      </c>
      <c r="I953" t="s">
        <v>42</v>
      </c>
      <c r="J953" t="s">
        <v>43</v>
      </c>
      <c r="K953" s="1">
        <v>45539</v>
      </c>
      <c r="L953" t="s">
        <v>915</v>
      </c>
      <c r="M953">
        <v>2</v>
      </c>
      <c r="N953">
        <v>2</v>
      </c>
      <c r="O953" t="s">
        <v>45</v>
      </c>
      <c r="Q953" t="s">
        <v>45</v>
      </c>
      <c r="S953" t="s">
        <v>45</v>
      </c>
      <c r="U953" t="s">
        <v>45</v>
      </c>
      <c r="W953" t="s">
        <v>45</v>
      </c>
      <c r="X953">
        <v>16</v>
      </c>
      <c r="Y953" t="s">
        <v>46</v>
      </c>
      <c r="Z953">
        <v>4</v>
      </c>
      <c r="AA953" t="s">
        <v>46</v>
      </c>
      <c r="AB953">
        <v>5</v>
      </c>
      <c r="AC953" t="s">
        <v>47</v>
      </c>
      <c r="AE953" t="s">
        <v>45</v>
      </c>
      <c r="AG953" t="s">
        <v>45</v>
      </c>
      <c r="AI953" t="s">
        <v>48</v>
      </c>
      <c r="AJ953">
        <v>3</v>
      </c>
      <c r="AK953" t="str">
        <f>_xlfn.XLOOKUP(Table_ExternalData_1[[#This Row],[Shop'[Shop Code']]],Sheet1!D:D,Sheet1!A:A)</f>
        <v>REGION 4 LEYRE IBEAS</v>
      </c>
    </row>
    <row r="954" spans="1:37" x14ac:dyDescent="0.3">
      <c r="A954">
        <v>36</v>
      </c>
      <c r="B954" t="s">
        <v>225</v>
      </c>
      <c r="C954" t="s">
        <v>913</v>
      </c>
      <c r="D954" t="s">
        <v>365</v>
      </c>
      <c r="E954" t="s">
        <v>366</v>
      </c>
      <c r="F954" t="s">
        <v>367</v>
      </c>
      <c r="G954" t="s">
        <v>914</v>
      </c>
      <c r="H954" t="s">
        <v>369</v>
      </c>
      <c r="I954" t="s">
        <v>42</v>
      </c>
      <c r="J954" t="s">
        <v>43</v>
      </c>
      <c r="K954" s="1">
        <v>45538</v>
      </c>
      <c r="L954" t="s">
        <v>915</v>
      </c>
      <c r="M954">
        <v>2</v>
      </c>
      <c r="N954">
        <v>2</v>
      </c>
      <c r="O954" t="s">
        <v>45</v>
      </c>
      <c r="Q954" t="s">
        <v>45</v>
      </c>
      <c r="S954" t="s">
        <v>45</v>
      </c>
      <c r="U954" t="s">
        <v>45</v>
      </c>
      <c r="W954" t="s">
        <v>45</v>
      </c>
      <c r="X954">
        <v>24</v>
      </c>
      <c r="Y954" t="s">
        <v>46</v>
      </c>
      <c r="Z954">
        <v>10</v>
      </c>
      <c r="AA954" t="s">
        <v>46</v>
      </c>
      <c r="AB954">
        <v>1</v>
      </c>
      <c r="AC954" t="s">
        <v>47</v>
      </c>
      <c r="AE954" t="s">
        <v>45</v>
      </c>
      <c r="AG954" t="s">
        <v>45</v>
      </c>
      <c r="AI954" t="s">
        <v>48</v>
      </c>
      <c r="AJ954">
        <v>2</v>
      </c>
      <c r="AK954" t="str">
        <f>_xlfn.XLOOKUP(Table_ExternalData_1[[#This Row],[Shop'[Shop Code']]],Sheet1!D:D,Sheet1!A:A)</f>
        <v>REGION 4 LEYRE IBEAS</v>
      </c>
    </row>
    <row r="955" spans="1:37" x14ac:dyDescent="0.3">
      <c r="A955">
        <v>36</v>
      </c>
      <c r="B955" t="s">
        <v>225</v>
      </c>
      <c r="C955" t="s">
        <v>913</v>
      </c>
      <c r="D955" t="s">
        <v>365</v>
      </c>
      <c r="E955" t="s">
        <v>366</v>
      </c>
      <c r="F955" t="s">
        <v>367</v>
      </c>
      <c r="G955" t="s">
        <v>914</v>
      </c>
      <c r="H955" t="s">
        <v>369</v>
      </c>
      <c r="I955" t="s">
        <v>42</v>
      </c>
      <c r="J955" t="s">
        <v>43</v>
      </c>
      <c r="K955" s="1">
        <v>45537</v>
      </c>
      <c r="L955" t="s">
        <v>915</v>
      </c>
      <c r="M955">
        <v>1</v>
      </c>
      <c r="O955" t="s">
        <v>45</v>
      </c>
      <c r="Q955" t="s">
        <v>45</v>
      </c>
      <c r="S955" t="s">
        <v>45</v>
      </c>
      <c r="T955">
        <v>2</v>
      </c>
      <c r="U955" t="s">
        <v>45</v>
      </c>
      <c r="W955" t="s">
        <v>45</v>
      </c>
      <c r="X955">
        <v>24</v>
      </c>
      <c r="Y955" t="s">
        <v>46</v>
      </c>
      <c r="Z955">
        <v>7</v>
      </c>
      <c r="AA955" t="s">
        <v>46</v>
      </c>
      <c r="AB955">
        <v>1</v>
      </c>
      <c r="AC955" t="s">
        <v>47</v>
      </c>
      <c r="AE955" t="s">
        <v>45</v>
      </c>
      <c r="AG955" t="s">
        <v>45</v>
      </c>
      <c r="AI955" t="s">
        <v>48</v>
      </c>
      <c r="AJ955">
        <v>1</v>
      </c>
      <c r="AK955" t="str">
        <f>_xlfn.XLOOKUP(Table_ExternalData_1[[#This Row],[Shop'[Shop Code']]],Sheet1!D:D,Sheet1!A:A)</f>
        <v>REGION 4 LEYRE IBEAS</v>
      </c>
    </row>
    <row r="956" spans="1:37" x14ac:dyDescent="0.3">
      <c r="A956">
        <v>36</v>
      </c>
      <c r="B956" t="s">
        <v>61</v>
      </c>
      <c r="C956" t="s">
        <v>916</v>
      </c>
      <c r="D956" t="s">
        <v>194</v>
      </c>
      <c r="E956" t="s">
        <v>195</v>
      </c>
      <c r="F956" t="s">
        <v>196</v>
      </c>
      <c r="G956" t="s">
        <v>917</v>
      </c>
      <c r="H956" t="s">
        <v>198</v>
      </c>
      <c r="I956" t="s">
        <v>42</v>
      </c>
      <c r="J956" t="s">
        <v>43</v>
      </c>
      <c r="K956" s="1">
        <v>45541</v>
      </c>
      <c r="L956" t="s">
        <v>918</v>
      </c>
      <c r="M956">
        <v>4</v>
      </c>
      <c r="N956">
        <v>4</v>
      </c>
      <c r="O956" t="s">
        <v>45</v>
      </c>
      <c r="Q956" t="s">
        <v>45</v>
      </c>
      <c r="S956" t="s">
        <v>45</v>
      </c>
      <c r="U956" t="s">
        <v>45</v>
      </c>
      <c r="V956">
        <v>0</v>
      </c>
      <c r="W956" t="s">
        <v>45</v>
      </c>
      <c r="X956">
        <v>36</v>
      </c>
      <c r="Y956" t="s">
        <v>46</v>
      </c>
      <c r="Z956">
        <v>23</v>
      </c>
      <c r="AA956" t="s">
        <v>46</v>
      </c>
      <c r="AB956">
        <v>3</v>
      </c>
      <c r="AC956" t="s">
        <v>47</v>
      </c>
      <c r="AE956" t="s">
        <v>45</v>
      </c>
      <c r="AF956">
        <v>2</v>
      </c>
      <c r="AG956" t="s">
        <v>45</v>
      </c>
      <c r="AH956">
        <v>2327.2800000000002</v>
      </c>
      <c r="AI956" t="s">
        <v>48</v>
      </c>
      <c r="AJ956">
        <v>5</v>
      </c>
      <c r="AK956" t="str">
        <f>_xlfn.XLOOKUP(Table_ExternalData_1[[#This Row],[Shop'[Shop Code']]],Sheet1!D:D,Sheet1!A:A)</f>
        <v>REGION 4 LEYRE IBEAS</v>
      </c>
    </row>
    <row r="957" spans="1:37" x14ac:dyDescent="0.3">
      <c r="A957">
        <v>36</v>
      </c>
      <c r="B957" t="s">
        <v>61</v>
      </c>
      <c r="C957" t="s">
        <v>916</v>
      </c>
      <c r="D957" t="s">
        <v>194</v>
      </c>
      <c r="E957" t="s">
        <v>195</v>
      </c>
      <c r="F957" t="s">
        <v>196</v>
      </c>
      <c r="G957" t="s">
        <v>917</v>
      </c>
      <c r="H957" t="s">
        <v>198</v>
      </c>
      <c r="I957" t="s">
        <v>42</v>
      </c>
      <c r="J957" t="s">
        <v>43</v>
      </c>
      <c r="K957" s="1">
        <v>45537</v>
      </c>
      <c r="L957" t="s">
        <v>918</v>
      </c>
      <c r="M957">
        <v>8</v>
      </c>
      <c r="N957">
        <v>6</v>
      </c>
      <c r="O957" t="s">
        <v>45</v>
      </c>
      <c r="Q957" t="s">
        <v>45</v>
      </c>
      <c r="S957" t="s">
        <v>45</v>
      </c>
      <c r="U957" t="s">
        <v>45</v>
      </c>
      <c r="V957">
        <v>0</v>
      </c>
      <c r="W957" t="s">
        <v>45</v>
      </c>
      <c r="X957">
        <v>34</v>
      </c>
      <c r="Y957" t="s">
        <v>46</v>
      </c>
      <c r="Z957">
        <v>18</v>
      </c>
      <c r="AA957" t="s">
        <v>46</v>
      </c>
      <c r="AB957">
        <v>8</v>
      </c>
      <c r="AC957" t="s">
        <v>47</v>
      </c>
      <c r="AE957" t="s">
        <v>45</v>
      </c>
      <c r="AF957">
        <v>0</v>
      </c>
      <c r="AG957" t="s">
        <v>45</v>
      </c>
      <c r="AH957">
        <v>0</v>
      </c>
      <c r="AI957" t="s">
        <v>48</v>
      </c>
      <c r="AJ957">
        <v>1</v>
      </c>
      <c r="AK957" t="str">
        <f>_xlfn.XLOOKUP(Table_ExternalData_1[[#This Row],[Shop'[Shop Code']]],Sheet1!D:D,Sheet1!A:A)</f>
        <v>REGION 4 LEYRE IBEAS</v>
      </c>
    </row>
    <row r="958" spans="1:37" x14ac:dyDescent="0.3">
      <c r="A958">
        <v>36</v>
      </c>
      <c r="B958" t="s">
        <v>61</v>
      </c>
      <c r="C958" t="s">
        <v>916</v>
      </c>
      <c r="D958" t="s">
        <v>194</v>
      </c>
      <c r="E958" t="s">
        <v>195</v>
      </c>
      <c r="F958" t="s">
        <v>196</v>
      </c>
      <c r="G958" t="s">
        <v>917</v>
      </c>
      <c r="H958" t="s">
        <v>198</v>
      </c>
      <c r="I958" t="s">
        <v>42</v>
      </c>
      <c r="J958" t="s">
        <v>43</v>
      </c>
      <c r="K958" s="1">
        <v>45538</v>
      </c>
      <c r="L958" t="s">
        <v>918</v>
      </c>
      <c r="M958">
        <v>3</v>
      </c>
      <c r="N958">
        <v>4</v>
      </c>
      <c r="O958" t="s">
        <v>45</v>
      </c>
      <c r="Q958" t="s">
        <v>45</v>
      </c>
      <c r="S958" t="s">
        <v>45</v>
      </c>
      <c r="U958" t="s">
        <v>45</v>
      </c>
      <c r="W958" t="s">
        <v>45</v>
      </c>
      <c r="X958">
        <v>34</v>
      </c>
      <c r="Y958" t="s">
        <v>46</v>
      </c>
      <c r="Z958">
        <v>21</v>
      </c>
      <c r="AA958" t="s">
        <v>46</v>
      </c>
      <c r="AB958">
        <v>13</v>
      </c>
      <c r="AC958" t="s">
        <v>47</v>
      </c>
      <c r="AE958" t="s">
        <v>45</v>
      </c>
      <c r="AG958" t="s">
        <v>45</v>
      </c>
      <c r="AI958" t="s">
        <v>48</v>
      </c>
      <c r="AJ958">
        <v>2</v>
      </c>
      <c r="AK958" t="str">
        <f>_xlfn.XLOOKUP(Table_ExternalData_1[[#This Row],[Shop'[Shop Code']]],Sheet1!D:D,Sheet1!A:A)</f>
        <v>REGION 4 LEYRE IBEAS</v>
      </c>
    </row>
    <row r="959" spans="1:37" x14ac:dyDescent="0.3">
      <c r="A959">
        <v>36</v>
      </c>
      <c r="B959" t="s">
        <v>61</v>
      </c>
      <c r="C959" t="s">
        <v>916</v>
      </c>
      <c r="D959" t="s">
        <v>194</v>
      </c>
      <c r="E959" t="s">
        <v>195</v>
      </c>
      <c r="F959" t="s">
        <v>196</v>
      </c>
      <c r="G959" t="s">
        <v>917</v>
      </c>
      <c r="H959" t="s">
        <v>198</v>
      </c>
      <c r="I959" t="s">
        <v>42</v>
      </c>
      <c r="J959" t="s">
        <v>43</v>
      </c>
      <c r="K959" s="1">
        <v>45540</v>
      </c>
      <c r="L959" t="s">
        <v>918</v>
      </c>
      <c r="M959">
        <v>5</v>
      </c>
      <c r="N959">
        <v>1</v>
      </c>
      <c r="O959" t="s">
        <v>45</v>
      </c>
      <c r="Q959" t="s">
        <v>45</v>
      </c>
      <c r="S959" t="s">
        <v>45</v>
      </c>
      <c r="T959">
        <v>2</v>
      </c>
      <c r="U959" t="s">
        <v>45</v>
      </c>
      <c r="W959" t="s">
        <v>45</v>
      </c>
      <c r="X959">
        <v>29</v>
      </c>
      <c r="Y959" t="s">
        <v>46</v>
      </c>
      <c r="Z959">
        <v>18</v>
      </c>
      <c r="AA959" t="s">
        <v>46</v>
      </c>
      <c r="AB959">
        <v>5</v>
      </c>
      <c r="AC959" t="s">
        <v>47</v>
      </c>
      <c r="AE959" t="s">
        <v>45</v>
      </c>
      <c r="AG959" t="s">
        <v>45</v>
      </c>
      <c r="AI959" t="s">
        <v>48</v>
      </c>
      <c r="AJ959">
        <v>4</v>
      </c>
      <c r="AK959" t="str">
        <f>_xlfn.XLOOKUP(Table_ExternalData_1[[#This Row],[Shop'[Shop Code']]],Sheet1!D:D,Sheet1!A:A)</f>
        <v>REGION 4 LEYRE IBEAS</v>
      </c>
    </row>
    <row r="960" spans="1:37" x14ac:dyDescent="0.3">
      <c r="A960">
        <v>36</v>
      </c>
      <c r="B960" t="s">
        <v>61</v>
      </c>
      <c r="C960" t="s">
        <v>916</v>
      </c>
      <c r="D960" t="s">
        <v>194</v>
      </c>
      <c r="E960" t="s">
        <v>195</v>
      </c>
      <c r="F960" t="s">
        <v>196</v>
      </c>
      <c r="G960" t="s">
        <v>917</v>
      </c>
      <c r="H960" t="s">
        <v>198</v>
      </c>
      <c r="I960" t="s">
        <v>42</v>
      </c>
      <c r="J960" t="s">
        <v>43</v>
      </c>
      <c r="K960" s="1">
        <v>45539</v>
      </c>
      <c r="L960" t="s">
        <v>918</v>
      </c>
      <c r="M960">
        <v>5</v>
      </c>
      <c r="N960">
        <v>2</v>
      </c>
      <c r="O960" t="s">
        <v>45</v>
      </c>
      <c r="Q960" t="s">
        <v>45</v>
      </c>
      <c r="S960" t="s">
        <v>45</v>
      </c>
      <c r="U960" t="s">
        <v>45</v>
      </c>
      <c r="W960" t="s">
        <v>45</v>
      </c>
      <c r="X960">
        <v>39</v>
      </c>
      <c r="Y960" t="s">
        <v>46</v>
      </c>
      <c r="Z960">
        <v>18</v>
      </c>
      <c r="AA960" t="s">
        <v>46</v>
      </c>
      <c r="AB960">
        <v>10</v>
      </c>
      <c r="AC960" t="s">
        <v>47</v>
      </c>
      <c r="AE960" t="s">
        <v>45</v>
      </c>
      <c r="AG960" t="s">
        <v>45</v>
      </c>
      <c r="AI960" t="s">
        <v>48</v>
      </c>
      <c r="AJ960">
        <v>3</v>
      </c>
      <c r="AK960" t="str">
        <f>_xlfn.XLOOKUP(Table_ExternalData_1[[#This Row],[Shop'[Shop Code']]],Sheet1!D:D,Sheet1!A:A)</f>
        <v>REGION 4 LEYRE IBEAS</v>
      </c>
    </row>
    <row r="961" spans="1:37" x14ac:dyDescent="0.3">
      <c r="A961">
        <v>36</v>
      </c>
      <c r="B961" t="s">
        <v>919</v>
      </c>
      <c r="C961" t="s">
        <v>920</v>
      </c>
      <c r="D961" t="s">
        <v>194</v>
      </c>
      <c r="E961" t="s">
        <v>195</v>
      </c>
      <c r="F961" t="s">
        <v>196</v>
      </c>
      <c r="G961" t="s">
        <v>921</v>
      </c>
      <c r="H961" t="s">
        <v>198</v>
      </c>
      <c r="I961" t="s">
        <v>42</v>
      </c>
      <c r="J961" t="s">
        <v>43</v>
      </c>
      <c r="K961" s="1">
        <v>45538</v>
      </c>
      <c r="L961" t="s">
        <v>922</v>
      </c>
      <c r="M961">
        <v>2</v>
      </c>
      <c r="O961" t="s">
        <v>45</v>
      </c>
      <c r="Q961" t="s">
        <v>45</v>
      </c>
      <c r="S961" t="s">
        <v>45</v>
      </c>
      <c r="T961">
        <v>1</v>
      </c>
      <c r="U961" t="s">
        <v>45</v>
      </c>
      <c r="W961" t="s">
        <v>45</v>
      </c>
      <c r="X961">
        <v>16</v>
      </c>
      <c r="Y961" t="s">
        <v>46</v>
      </c>
      <c r="Z961">
        <v>4</v>
      </c>
      <c r="AA961" t="s">
        <v>46</v>
      </c>
      <c r="AB961">
        <v>6</v>
      </c>
      <c r="AC961" t="s">
        <v>47</v>
      </c>
      <c r="AE961" t="s">
        <v>45</v>
      </c>
      <c r="AG961" t="s">
        <v>45</v>
      </c>
      <c r="AI961" t="s">
        <v>48</v>
      </c>
      <c r="AJ961">
        <v>2</v>
      </c>
      <c r="AK961" t="str">
        <f>_xlfn.XLOOKUP(Table_ExternalData_1[[#This Row],[Shop'[Shop Code']]],Sheet1!D:D,Sheet1!A:A)</f>
        <v>REGION 4 LEYRE IBEAS</v>
      </c>
    </row>
    <row r="962" spans="1:37" x14ac:dyDescent="0.3">
      <c r="A962">
        <v>36</v>
      </c>
      <c r="B962" t="s">
        <v>919</v>
      </c>
      <c r="C962" t="s">
        <v>920</v>
      </c>
      <c r="D962" t="s">
        <v>194</v>
      </c>
      <c r="E962" t="s">
        <v>195</v>
      </c>
      <c r="F962" t="s">
        <v>196</v>
      </c>
      <c r="G962" t="s">
        <v>921</v>
      </c>
      <c r="H962" t="s">
        <v>198</v>
      </c>
      <c r="I962" t="s">
        <v>42</v>
      </c>
      <c r="J962" t="s">
        <v>43</v>
      </c>
      <c r="K962" s="1">
        <v>45540</v>
      </c>
      <c r="L962" t="s">
        <v>922</v>
      </c>
      <c r="M962">
        <v>3</v>
      </c>
      <c r="N962">
        <v>4</v>
      </c>
      <c r="O962" t="s">
        <v>45</v>
      </c>
      <c r="Q962" t="s">
        <v>45</v>
      </c>
      <c r="S962" t="s">
        <v>45</v>
      </c>
      <c r="U962" t="s">
        <v>45</v>
      </c>
      <c r="W962" t="s">
        <v>45</v>
      </c>
      <c r="X962">
        <v>15</v>
      </c>
      <c r="Y962" t="s">
        <v>46</v>
      </c>
      <c r="Z962">
        <v>6</v>
      </c>
      <c r="AA962" t="s">
        <v>46</v>
      </c>
      <c r="AB962">
        <v>7</v>
      </c>
      <c r="AC962" t="s">
        <v>47</v>
      </c>
      <c r="AE962" t="s">
        <v>45</v>
      </c>
      <c r="AG962" t="s">
        <v>45</v>
      </c>
      <c r="AI962" t="s">
        <v>48</v>
      </c>
      <c r="AJ962">
        <v>4</v>
      </c>
      <c r="AK962" t="str">
        <f>_xlfn.XLOOKUP(Table_ExternalData_1[[#This Row],[Shop'[Shop Code']]],Sheet1!D:D,Sheet1!A:A)</f>
        <v>REGION 4 LEYRE IBEAS</v>
      </c>
    </row>
    <row r="963" spans="1:37" x14ac:dyDescent="0.3">
      <c r="A963">
        <v>36</v>
      </c>
      <c r="B963" t="s">
        <v>919</v>
      </c>
      <c r="C963" t="s">
        <v>920</v>
      </c>
      <c r="D963" t="s">
        <v>194</v>
      </c>
      <c r="E963" t="s">
        <v>195</v>
      </c>
      <c r="F963" t="s">
        <v>196</v>
      </c>
      <c r="G963" t="s">
        <v>921</v>
      </c>
      <c r="H963" t="s">
        <v>198</v>
      </c>
      <c r="I963" t="s">
        <v>42</v>
      </c>
      <c r="J963" t="s">
        <v>43</v>
      </c>
      <c r="K963" s="1">
        <v>45539</v>
      </c>
      <c r="L963" t="s">
        <v>922</v>
      </c>
      <c r="M963">
        <v>1</v>
      </c>
      <c r="O963" t="s">
        <v>45</v>
      </c>
      <c r="Q963" t="s">
        <v>45</v>
      </c>
      <c r="S963" t="s">
        <v>45</v>
      </c>
      <c r="U963" t="s">
        <v>45</v>
      </c>
      <c r="W963" t="s">
        <v>45</v>
      </c>
      <c r="X963">
        <v>16</v>
      </c>
      <c r="Y963" t="s">
        <v>46</v>
      </c>
      <c r="Z963">
        <v>5</v>
      </c>
      <c r="AA963" t="s">
        <v>46</v>
      </c>
      <c r="AB963">
        <v>4</v>
      </c>
      <c r="AC963" t="s">
        <v>47</v>
      </c>
      <c r="AE963" t="s">
        <v>45</v>
      </c>
      <c r="AG963" t="s">
        <v>45</v>
      </c>
      <c r="AI963" t="s">
        <v>48</v>
      </c>
      <c r="AJ963">
        <v>3</v>
      </c>
      <c r="AK963" t="str">
        <f>_xlfn.XLOOKUP(Table_ExternalData_1[[#This Row],[Shop'[Shop Code']]],Sheet1!D:D,Sheet1!A:A)</f>
        <v>REGION 4 LEYRE IBEAS</v>
      </c>
    </row>
    <row r="964" spans="1:37" x14ac:dyDescent="0.3">
      <c r="A964">
        <v>36</v>
      </c>
      <c r="B964" t="s">
        <v>919</v>
      </c>
      <c r="C964" t="s">
        <v>920</v>
      </c>
      <c r="D964" t="s">
        <v>194</v>
      </c>
      <c r="E964" t="s">
        <v>195</v>
      </c>
      <c r="F964" t="s">
        <v>196</v>
      </c>
      <c r="G964" t="s">
        <v>921</v>
      </c>
      <c r="H964" t="s">
        <v>198</v>
      </c>
      <c r="I964" t="s">
        <v>42</v>
      </c>
      <c r="J964" t="s">
        <v>43</v>
      </c>
      <c r="K964" s="1">
        <v>45537</v>
      </c>
      <c r="L964" t="s">
        <v>922</v>
      </c>
      <c r="O964" t="s">
        <v>45</v>
      </c>
      <c r="Q964" t="s">
        <v>45</v>
      </c>
      <c r="S964" t="s">
        <v>45</v>
      </c>
      <c r="T964">
        <v>2</v>
      </c>
      <c r="U964" t="s">
        <v>45</v>
      </c>
      <c r="W964" t="s">
        <v>45</v>
      </c>
      <c r="X964">
        <v>20</v>
      </c>
      <c r="Y964" t="s">
        <v>46</v>
      </c>
      <c r="Z964">
        <v>3</v>
      </c>
      <c r="AA964" t="s">
        <v>46</v>
      </c>
      <c r="AB964">
        <v>1</v>
      </c>
      <c r="AC964" t="s">
        <v>47</v>
      </c>
      <c r="AE964" t="s">
        <v>45</v>
      </c>
      <c r="AG964" t="s">
        <v>45</v>
      </c>
      <c r="AI964" t="s">
        <v>48</v>
      </c>
      <c r="AJ964">
        <v>1</v>
      </c>
      <c r="AK964" t="str">
        <f>_xlfn.XLOOKUP(Table_ExternalData_1[[#This Row],[Shop'[Shop Code']]],Sheet1!D:D,Sheet1!A:A)</f>
        <v>REGION 4 LEYRE IBEAS</v>
      </c>
    </row>
    <row r="965" spans="1:37" x14ac:dyDescent="0.3">
      <c r="A965">
        <v>36</v>
      </c>
      <c r="B965" t="s">
        <v>919</v>
      </c>
      <c r="C965" t="s">
        <v>920</v>
      </c>
      <c r="D965" t="s">
        <v>194</v>
      </c>
      <c r="E965" t="s">
        <v>195</v>
      </c>
      <c r="F965" t="s">
        <v>196</v>
      </c>
      <c r="G965" t="s">
        <v>921</v>
      </c>
      <c r="H965" t="s">
        <v>198</v>
      </c>
      <c r="I965" t="s">
        <v>42</v>
      </c>
      <c r="J965" t="s">
        <v>43</v>
      </c>
      <c r="K965" s="1">
        <v>45541</v>
      </c>
      <c r="L965" t="s">
        <v>922</v>
      </c>
      <c r="M965">
        <v>1</v>
      </c>
      <c r="O965" t="s">
        <v>45</v>
      </c>
      <c r="Q965" t="s">
        <v>45</v>
      </c>
      <c r="S965" t="s">
        <v>45</v>
      </c>
      <c r="U965" t="s">
        <v>45</v>
      </c>
      <c r="W965" t="s">
        <v>45</v>
      </c>
      <c r="X965">
        <v>13</v>
      </c>
      <c r="Y965" t="s">
        <v>46</v>
      </c>
      <c r="Z965">
        <v>3</v>
      </c>
      <c r="AA965" t="s">
        <v>46</v>
      </c>
      <c r="AB965">
        <v>9</v>
      </c>
      <c r="AC965" t="s">
        <v>47</v>
      </c>
      <c r="AE965" t="s">
        <v>45</v>
      </c>
      <c r="AG965" t="s">
        <v>45</v>
      </c>
      <c r="AI965" t="s">
        <v>48</v>
      </c>
      <c r="AJ965">
        <v>5</v>
      </c>
      <c r="AK965" t="str">
        <f>_xlfn.XLOOKUP(Table_ExternalData_1[[#This Row],[Shop'[Shop Code']]],Sheet1!D:D,Sheet1!A:A)</f>
        <v>REGION 4 LEYRE IBEAS</v>
      </c>
    </row>
    <row r="966" spans="1:37" x14ac:dyDescent="0.3">
      <c r="A966">
        <v>36</v>
      </c>
      <c r="B966" t="s">
        <v>923</v>
      </c>
      <c r="C966" t="s">
        <v>924</v>
      </c>
      <c r="D966" t="s">
        <v>206</v>
      </c>
      <c r="E966" t="s">
        <v>2914</v>
      </c>
      <c r="F966" t="s">
        <v>2915</v>
      </c>
      <c r="G966" t="s">
        <v>925</v>
      </c>
      <c r="H966" t="s">
        <v>106</v>
      </c>
      <c r="I966" t="s">
        <v>56</v>
      </c>
      <c r="J966" t="s">
        <v>57</v>
      </c>
      <c r="K966" s="1">
        <v>45537</v>
      </c>
      <c r="L966" t="s">
        <v>926</v>
      </c>
      <c r="M966">
        <v>2</v>
      </c>
      <c r="O966" t="s">
        <v>45</v>
      </c>
      <c r="Q966" t="s">
        <v>45</v>
      </c>
      <c r="S966" t="s">
        <v>45</v>
      </c>
      <c r="U966" t="s">
        <v>45</v>
      </c>
      <c r="V966">
        <v>-2</v>
      </c>
      <c r="W966" t="s">
        <v>45</v>
      </c>
      <c r="X966">
        <v>25</v>
      </c>
      <c r="Y966" t="s">
        <v>46</v>
      </c>
      <c r="Z966">
        <v>21</v>
      </c>
      <c r="AA966" t="s">
        <v>46</v>
      </c>
      <c r="AB966">
        <v>13</v>
      </c>
      <c r="AC966" t="s">
        <v>47</v>
      </c>
      <c r="AE966" t="s">
        <v>45</v>
      </c>
      <c r="AF966">
        <v>-2</v>
      </c>
      <c r="AG966" t="s">
        <v>45</v>
      </c>
      <c r="AH966">
        <v>-4681.82</v>
      </c>
      <c r="AI966" t="s">
        <v>48</v>
      </c>
      <c r="AJ966">
        <v>1</v>
      </c>
      <c r="AK966" t="str">
        <f>_xlfn.XLOOKUP(Table_ExternalData_1[[#This Row],[Shop'[Shop Code']]],Sheet1!D:D,Sheet1!A:A)</f>
        <v>REGION 1 ALBERTO BLASCO</v>
      </c>
    </row>
    <row r="967" spans="1:37" x14ac:dyDescent="0.3">
      <c r="A967">
        <v>36</v>
      </c>
      <c r="B967" t="s">
        <v>923</v>
      </c>
      <c r="C967" t="s">
        <v>924</v>
      </c>
      <c r="D967" t="s">
        <v>206</v>
      </c>
      <c r="E967" t="s">
        <v>2914</v>
      </c>
      <c r="F967" t="s">
        <v>2915</v>
      </c>
      <c r="G967" t="s">
        <v>925</v>
      </c>
      <c r="H967" t="s">
        <v>106</v>
      </c>
      <c r="I967" t="s">
        <v>56</v>
      </c>
      <c r="J967" t="s">
        <v>57</v>
      </c>
      <c r="K967" s="1">
        <v>45540</v>
      </c>
      <c r="L967" t="s">
        <v>926</v>
      </c>
      <c r="M967">
        <v>2</v>
      </c>
      <c r="N967">
        <v>1</v>
      </c>
      <c r="O967" t="s">
        <v>45</v>
      </c>
      <c r="Q967" t="s">
        <v>45</v>
      </c>
      <c r="S967" t="s">
        <v>45</v>
      </c>
      <c r="U967" t="s">
        <v>45</v>
      </c>
      <c r="W967" t="s">
        <v>45</v>
      </c>
      <c r="X967">
        <v>14</v>
      </c>
      <c r="Y967" t="s">
        <v>46</v>
      </c>
      <c r="Z967">
        <v>8</v>
      </c>
      <c r="AA967" t="s">
        <v>46</v>
      </c>
      <c r="AB967">
        <v>5</v>
      </c>
      <c r="AC967" t="s">
        <v>47</v>
      </c>
      <c r="AE967" t="s">
        <v>45</v>
      </c>
      <c r="AG967" t="s">
        <v>45</v>
      </c>
      <c r="AI967" t="s">
        <v>48</v>
      </c>
      <c r="AJ967">
        <v>4</v>
      </c>
      <c r="AK967" t="str">
        <f>_xlfn.XLOOKUP(Table_ExternalData_1[[#This Row],[Shop'[Shop Code']]],Sheet1!D:D,Sheet1!A:A)</f>
        <v>REGION 1 ALBERTO BLASCO</v>
      </c>
    </row>
    <row r="968" spans="1:37" x14ac:dyDescent="0.3">
      <c r="A968">
        <v>36</v>
      </c>
      <c r="B968" t="s">
        <v>923</v>
      </c>
      <c r="C968" t="s">
        <v>924</v>
      </c>
      <c r="D968" t="s">
        <v>206</v>
      </c>
      <c r="E968" t="s">
        <v>2914</v>
      </c>
      <c r="F968" t="s">
        <v>2915</v>
      </c>
      <c r="G968" t="s">
        <v>925</v>
      </c>
      <c r="H968" t="s">
        <v>106</v>
      </c>
      <c r="I968" t="s">
        <v>56</v>
      </c>
      <c r="J968" t="s">
        <v>57</v>
      </c>
      <c r="K968" s="1">
        <v>45541</v>
      </c>
      <c r="L968" t="s">
        <v>926</v>
      </c>
      <c r="M968">
        <v>4</v>
      </c>
      <c r="N968">
        <v>1</v>
      </c>
      <c r="O968" t="s">
        <v>45</v>
      </c>
      <c r="Q968" t="s">
        <v>45</v>
      </c>
      <c r="S968" t="s">
        <v>45</v>
      </c>
      <c r="U968" t="s">
        <v>45</v>
      </c>
      <c r="W968" t="s">
        <v>45</v>
      </c>
      <c r="X968">
        <v>15</v>
      </c>
      <c r="Y968" t="s">
        <v>46</v>
      </c>
      <c r="Z968">
        <v>12</v>
      </c>
      <c r="AA968" t="s">
        <v>46</v>
      </c>
      <c r="AB968">
        <v>2</v>
      </c>
      <c r="AC968" t="s">
        <v>47</v>
      </c>
      <c r="AE968" t="s">
        <v>45</v>
      </c>
      <c r="AG968" t="s">
        <v>45</v>
      </c>
      <c r="AI968" t="s">
        <v>48</v>
      </c>
      <c r="AJ968">
        <v>5</v>
      </c>
      <c r="AK968" t="str">
        <f>_xlfn.XLOOKUP(Table_ExternalData_1[[#This Row],[Shop'[Shop Code']]],Sheet1!D:D,Sheet1!A:A)</f>
        <v>REGION 1 ALBERTO BLASCO</v>
      </c>
    </row>
    <row r="969" spans="1:37" x14ac:dyDescent="0.3">
      <c r="A969">
        <v>36</v>
      </c>
      <c r="B969" t="s">
        <v>923</v>
      </c>
      <c r="C969" t="s">
        <v>924</v>
      </c>
      <c r="D969" t="s">
        <v>206</v>
      </c>
      <c r="E969" t="s">
        <v>2914</v>
      </c>
      <c r="F969" t="s">
        <v>2915</v>
      </c>
      <c r="G969" t="s">
        <v>925</v>
      </c>
      <c r="H969" t="s">
        <v>106</v>
      </c>
      <c r="I969" t="s">
        <v>56</v>
      </c>
      <c r="J969" t="s">
        <v>57</v>
      </c>
      <c r="K969" s="1">
        <v>45539</v>
      </c>
      <c r="L969" t="s">
        <v>926</v>
      </c>
      <c r="M969">
        <v>4</v>
      </c>
      <c r="O969" t="s">
        <v>45</v>
      </c>
      <c r="Q969" t="s">
        <v>45</v>
      </c>
      <c r="S969" t="s">
        <v>45</v>
      </c>
      <c r="U969" t="s">
        <v>45</v>
      </c>
      <c r="W969" t="s">
        <v>45</v>
      </c>
      <c r="X969">
        <v>16</v>
      </c>
      <c r="Y969" t="s">
        <v>46</v>
      </c>
      <c r="Z969">
        <v>11</v>
      </c>
      <c r="AA969" t="s">
        <v>46</v>
      </c>
      <c r="AB969">
        <v>8</v>
      </c>
      <c r="AC969" t="s">
        <v>47</v>
      </c>
      <c r="AE969" t="s">
        <v>45</v>
      </c>
      <c r="AG969" t="s">
        <v>45</v>
      </c>
      <c r="AI969" t="s">
        <v>48</v>
      </c>
      <c r="AJ969">
        <v>3</v>
      </c>
      <c r="AK969" t="str">
        <f>_xlfn.XLOOKUP(Table_ExternalData_1[[#This Row],[Shop'[Shop Code']]],Sheet1!D:D,Sheet1!A:A)</f>
        <v>REGION 1 ALBERTO BLASCO</v>
      </c>
    </row>
    <row r="970" spans="1:37" x14ac:dyDescent="0.3">
      <c r="A970">
        <v>36</v>
      </c>
      <c r="B970" t="s">
        <v>923</v>
      </c>
      <c r="C970" t="s">
        <v>924</v>
      </c>
      <c r="D970" t="s">
        <v>206</v>
      </c>
      <c r="E970" t="s">
        <v>2914</v>
      </c>
      <c r="F970" t="s">
        <v>2915</v>
      </c>
      <c r="G970" t="s">
        <v>925</v>
      </c>
      <c r="H970" t="s">
        <v>106</v>
      </c>
      <c r="I970" t="s">
        <v>56</v>
      </c>
      <c r="J970" t="s">
        <v>57</v>
      </c>
      <c r="K970" s="1">
        <v>45538</v>
      </c>
      <c r="L970" t="s">
        <v>926</v>
      </c>
      <c r="M970">
        <v>2</v>
      </c>
      <c r="N970">
        <v>2</v>
      </c>
      <c r="O970" t="s">
        <v>45</v>
      </c>
      <c r="Q970" t="s">
        <v>45</v>
      </c>
      <c r="S970" t="s">
        <v>45</v>
      </c>
      <c r="U970" t="s">
        <v>45</v>
      </c>
      <c r="W970" t="s">
        <v>45</v>
      </c>
      <c r="X970">
        <v>20</v>
      </c>
      <c r="Y970" t="s">
        <v>46</v>
      </c>
      <c r="Z970">
        <v>15</v>
      </c>
      <c r="AA970" t="s">
        <v>46</v>
      </c>
      <c r="AB970">
        <v>6</v>
      </c>
      <c r="AC970" t="s">
        <v>47</v>
      </c>
      <c r="AE970" t="s">
        <v>45</v>
      </c>
      <c r="AG970" t="s">
        <v>45</v>
      </c>
      <c r="AI970" t="s">
        <v>48</v>
      </c>
      <c r="AJ970">
        <v>2</v>
      </c>
      <c r="AK970" t="str">
        <f>_xlfn.XLOOKUP(Table_ExternalData_1[[#This Row],[Shop'[Shop Code']]],Sheet1!D:D,Sheet1!A:A)</f>
        <v>REGION 1 ALBERTO BLASCO</v>
      </c>
    </row>
    <row r="971" spans="1:37" x14ac:dyDescent="0.3">
      <c r="A971">
        <v>36</v>
      </c>
      <c r="B971" t="s">
        <v>927</v>
      </c>
      <c r="C971" t="s">
        <v>928</v>
      </c>
      <c r="D971" t="s">
        <v>37</v>
      </c>
      <c r="E971" t="s">
        <v>38</v>
      </c>
      <c r="F971" t="s">
        <v>39</v>
      </c>
      <c r="G971" t="s">
        <v>929</v>
      </c>
      <c r="H971" t="s">
        <v>41</v>
      </c>
      <c r="I971" t="s">
        <v>42</v>
      </c>
      <c r="J971" t="s">
        <v>43</v>
      </c>
      <c r="K971" s="1">
        <v>45541</v>
      </c>
      <c r="L971" t="s">
        <v>930</v>
      </c>
      <c r="M971">
        <v>3</v>
      </c>
      <c r="O971" t="s">
        <v>45</v>
      </c>
      <c r="Q971" t="s">
        <v>45</v>
      </c>
      <c r="S971" t="s">
        <v>45</v>
      </c>
      <c r="U971" t="s">
        <v>45</v>
      </c>
      <c r="W971" t="s">
        <v>45</v>
      </c>
      <c r="X971">
        <v>15</v>
      </c>
      <c r="Y971" t="s">
        <v>46</v>
      </c>
      <c r="Z971">
        <v>6</v>
      </c>
      <c r="AA971" t="s">
        <v>46</v>
      </c>
      <c r="AB971">
        <v>1</v>
      </c>
      <c r="AC971" t="s">
        <v>47</v>
      </c>
      <c r="AD971">
        <v>-2</v>
      </c>
      <c r="AE971" t="s">
        <v>45</v>
      </c>
      <c r="AF971">
        <v>-2</v>
      </c>
      <c r="AG971" t="s">
        <v>45</v>
      </c>
      <c r="AH971">
        <v>-2909.08</v>
      </c>
      <c r="AI971" t="s">
        <v>48</v>
      </c>
      <c r="AJ971">
        <v>5</v>
      </c>
      <c r="AK971" t="str">
        <f>_xlfn.XLOOKUP(Table_ExternalData_1[[#This Row],[Shop'[Shop Code']]],Sheet1!D:D,Sheet1!A:A)</f>
        <v>REGION 4 LEYRE IBEAS</v>
      </c>
    </row>
    <row r="972" spans="1:37" x14ac:dyDescent="0.3">
      <c r="A972">
        <v>36</v>
      </c>
      <c r="B972" t="s">
        <v>927</v>
      </c>
      <c r="C972" t="s">
        <v>928</v>
      </c>
      <c r="D972" t="s">
        <v>37</v>
      </c>
      <c r="E972" t="s">
        <v>38</v>
      </c>
      <c r="F972" t="s">
        <v>39</v>
      </c>
      <c r="G972" t="s">
        <v>929</v>
      </c>
      <c r="H972" t="s">
        <v>41</v>
      </c>
      <c r="I972" t="s">
        <v>42</v>
      </c>
      <c r="J972" t="s">
        <v>43</v>
      </c>
      <c r="K972" s="1">
        <v>45539</v>
      </c>
      <c r="L972" t="s">
        <v>930</v>
      </c>
      <c r="O972" t="s">
        <v>45</v>
      </c>
      <c r="Q972" t="s">
        <v>45</v>
      </c>
      <c r="S972" t="s">
        <v>45</v>
      </c>
      <c r="T972">
        <v>0</v>
      </c>
      <c r="U972" t="s">
        <v>45</v>
      </c>
      <c r="W972" t="s">
        <v>45</v>
      </c>
      <c r="X972">
        <v>14</v>
      </c>
      <c r="Y972" t="s">
        <v>46</v>
      </c>
      <c r="Z972">
        <v>6</v>
      </c>
      <c r="AA972" t="s">
        <v>46</v>
      </c>
      <c r="AB972">
        <v>1</v>
      </c>
      <c r="AC972" t="s">
        <v>47</v>
      </c>
      <c r="AE972" t="s">
        <v>45</v>
      </c>
      <c r="AG972" t="s">
        <v>45</v>
      </c>
      <c r="AI972" t="s">
        <v>48</v>
      </c>
      <c r="AJ972">
        <v>3</v>
      </c>
      <c r="AK972" t="str">
        <f>_xlfn.XLOOKUP(Table_ExternalData_1[[#This Row],[Shop'[Shop Code']]],Sheet1!D:D,Sheet1!A:A)</f>
        <v>REGION 4 LEYRE IBEAS</v>
      </c>
    </row>
    <row r="973" spans="1:37" x14ac:dyDescent="0.3">
      <c r="A973">
        <v>36</v>
      </c>
      <c r="B973" t="s">
        <v>927</v>
      </c>
      <c r="C973" t="s">
        <v>928</v>
      </c>
      <c r="D973" t="s">
        <v>37</v>
      </c>
      <c r="E973" t="s">
        <v>38</v>
      </c>
      <c r="F973" t="s">
        <v>39</v>
      </c>
      <c r="G973" t="s">
        <v>929</v>
      </c>
      <c r="H973" t="s">
        <v>41</v>
      </c>
      <c r="I973" t="s">
        <v>42</v>
      </c>
      <c r="J973" t="s">
        <v>43</v>
      </c>
      <c r="K973" s="1">
        <v>45540</v>
      </c>
      <c r="L973" t="s">
        <v>930</v>
      </c>
      <c r="M973">
        <v>1</v>
      </c>
      <c r="N973">
        <v>2</v>
      </c>
      <c r="O973" t="s">
        <v>45</v>
      </c>
      <c r="Q973" t="s">
        <v>45</v>
      </c>
      <c r="S973" t="s">
        <v>45</v>
      </c>
      <c r="U973" t="s">
        <v>45</v>
      </c>
      <c r="W973" t="s">
        <v>45</v>
      </c>
      <c r="X973">
        <v>14</v>
      </c>
      <c r="Y973" t="s">
        <v>46</v>
      </c>
      <c r="Z973">
        <v>8</v>
      </c>
      <c r="AA973" t="s">
        <v>46</v>
      </c>
      <c r="AB973">
        <v>2</v>
      </c>
      <c r="AC973" t="s">
        <v>47</v>
      </c>
      <c r="AE973" t="s">
        <v>45</v>
      </c>
      <c r="AG973" t="s">
        <v>45</v>
      </c>
      <c r="AI973" t="s">
        <v>48</v>
      </c>
      <c r="AJ973">
        <v>4</v>
      </c>
      <c r="AK973" t="str">
        <f>_xlfn.XLOOKUP(Table_ExternalData_1[[#This Row],[Shop'[Shop Code']]],Sheet1!D:D,Sheet1!A:A)</f>
        <v>REGION 4 LEYRE IBEAS</v>
      </c>
    </row>
    <row r="974" spans="1:37" x14ac:dyDescent="0.3">
      <c r="A974">
        <v>36</v>
      </c>
      <c r="B974" t="s">
        <v>927</v>
      </c>
      <c r="C974" t="s">
        <v>928</v>
      </c>
      <c r="D974" t="s">
        <v>37</v>
      </c>
      <c r="E974" t="s">
        <v>38</v>
      </c>
      <c r="F974" t="s">
        <v>39</v>
      </c>
      <c r="G974" t="s">
        <v>929</v>
      </c>
      <c r="H974" t="s">
        <v>41</v>
      </c>
      <c r="I974" t="s">
        <v>42</v>
      </c>
      <c r="J974" t="s">
        <v>43</v>
      </c>
      <c r="K974" s="1">
        <v>45538</v>
      </c>
      <c r="L974" t="s">
        <v>930</v>
      </c>
      <c r="O974" t="s">
        <v>45</v>
      </c>
      <c r="Q974" t="s">
        <v>45</v>
      </c>
      <c r="S974" t="s">
        <v>45</v>
      </c>
      <c r="U974" t="s">
        <v>45</v>
      </c>
      <c r="V974">
        <v>0</v>
      </c>
      <c r="W974" t="s">
        <v>45</v>
      </c>
      <c r="X974">
        <v>11</v>
      </c>
      <c r="Y974" t="s">
        <v>46</v>
      </c>
      <c r="Z974">
        <v>2</v>
      </c>
      <c r="AA974" t="s">
        <v>46</v>
      </c>
      <c r="AC974" t="s">
        <v>47</v>
      </c>
      <c r="AE974" t="s">
        <v>45</v>
      </c>
      <c r="AF974">
        <v>0</v>
      </c>
      <c r="AG974" t="s">
        <v>45</v>
      </c>
      <c r="AH974">
        <v>0</v>
      </c>
      <c r="AI974" t="s">
        <v>48</v>
      </c>
      <c r="AJ974">
        <v>2</v>
      </c>
      <c r="AK974" t="str">
        <f>_xlfn.XLOOKUP(Table_ExternalData_1[[#This Row],[Shop'[Shop Code']]],Sheet1!D:D,Sheet1!A:A)</f>
        <v>REGION 4 LEYRE IBEAS</v>
      </c>
    </row>
    <row r="975" spans="1:37" x14ac:dyDescent="0.3">
      <c r="A975">
        <v>36</v>
      </c>
      <c r="B975" t="s">
        <v>927</v>
      </c>
      <c r="C975" t="s">
        <v>928</v>
      </c>
      <c r="D975" t="s">
        <v>37</v>
      </c>
      <c r="E975" t="s">
        <v>38</v>
      </c>
      <c r="F975" t="s">
        <v>39</v>
      </c>
      <c r="G975" t="s">
        <v>929</v>
      </c>
      <c r="H975" t="s">
        <v>41</v>
      </c>
      <c r="I975" t="s">
        <v>42</v>
      </c>
      <c r="J975" t="s">
        <v>43</v>
      </c>
      <c r="K975" s="1">
        <v>45537</v>
      </c>
      <c r="L975" t="s">
        <v>930</v>
      </c>
      <c r="O975" t="s">
        <v>45</v>
      </c>
      <c r="Q975" t="s">
        <v>45</v>
      </c>
      <c r="S975" t="s">
        <v>45</v>
      </c>
      <c r="U975" t="s">
        <v>45</v>
      </c>
      <c r="V975">
        <v>-1</v>
      </c>
      <c r="W975" t="s">
        <v>45</v>
      </c>
      <c r="X975">
        <v>13</v>
      </c>
      <c r="Y975" t="s">
        <v>46</v>
      </c>
      <c r="Z975">
        <v>2</v>
      </c>
      <c r="AA975" t="s">
        <v>46</v>
      </c>
      <c r="AB975">
        <v>3</v>
      </c>
      <c r="AC975" t="s">
        <v>47</v>
      </c>
      <c r="AE975" t="s">
        <v>45</v>
      </c>
      <c r="AF975">
        <v>-1</v>
      </c>
      <c r="AG975" t="s">
        <v>45</v>
      </c>
      <c r="AH975">
        <v>-2812.72</v>
      </c>
      <c r="AI975" t="s">
        <v>48</v>
      </c>
      <c r="AJ975">
        <v>1</v>
      </c>
      <c r="AK975" t="str">
        <f>_xlfn.XLOOKUP(Table_ExternalData_1[[#This Row],[Shop'[Shop Code']]],Sheet1!D:D,Sheet1!A:A)</f>
        <v>REGION 4 LEYRE IBEAS</v>
      </c>
    </row>
    <row r="976" spans="1:37" x14ac:dyDescent="0.3">
      <c r="A976">
        <v>36</v>
      </c>
      <c r="B976" t="s">
        <v>931</v>
      </c>
      <c r="C976" t="s">
        <v>932</v>
      </c>
      <c r="D976" t="s">
        <v>37</v>
      </c>
      <c r="E976" t="s">
        <v>38</v>
      </c>
      <c r="F976" t="s">
        <v>39</v>
      </c>
      <c r="G976" t="s">
        <v>933</v>
      </c>
      <c r="H976" t="s">
        <v>41</v>
      </c>
      <c r="I976" t="s">
        <v>42</v>
      </c>
      <c r="J976" t="s">
        <v>43</v>
      </c>
      <c r="K976" s="1">
        <v>45540</v>
      </c>
      <c r="L976" t="s">
        <v>934</v>
      </c>
      <c r="M976">
        <v>2</v>
      </c>
      <c r="O976" t="s">
        <v>45</v>
      </c>
      <c r="Q976" t="s">
        <v>45</v>
      </c>
      <c r="S976" t="s">
        <v>45</v>
      </c>
      <c r="T976">
        <v>1</v>
      </c>
      <c r="U976" t="s">
        <v>45</v>
      </c>
      <c r="W976" t="s">
        <v>45</v>
      </c>
      <c r="X976">
        <v>21</v>
      </c>
      <c r="Y976" t="s">
        <v>46</v>
      </c>
      <c r="Z976">
        <v>13</v>
      </c>
      <c r="AA976" t="s">
        <v>46</v>
      </c>
      <c r="AC976" t="s">
        <v>47</v>
      </c>
      <c r="AE976" t="s">
        <v>45</v>
      </c>
      <c r="AG976" t="s">
        <v>45</v>
      </c>
      <c r="AI976" t="s">
        <v>48</v>
      </c>
      <c r="AJ976">
        <v>4</v>
      </c>
      <c r="AK976" t="str">
        <f>_xlfn.XLOOKUP(Table_ExternalData_1[[#This Row],[Shop'[Shop Code']]],Sheet1!D:D,Sheet1!A:A)</f>
        <v>REGION 4 LEYRE IBEAS</v>
      </c>
    </row>
    <row r="977" spans="1:37" x14ac:dyDescent="0.3">
      <c r="A977">
        <v>36</v>
      </c>
      <c r="B977" t="s">
        <v>931</v>
      </c>
      <c r="C977" t="s">
        <v>932</v>
      </c>
      <c r="D977" t="s">
        <v>37</v>
      </c>
      <c r="E977" t="s">
        <v>38</v>
      </c>
      <c r="F977" t="s">
        <v>39</v>
      </c>
      <c r="G977" t="s">
        <v>933</v>
      </c>
      <c r="H977" t="s">
        <v>41</v>
      </c>
      <c r="I977" t="s">
        <v>42</v>
      </c>
      <c r="J977" t="s">
        <v>43</v>
      </c>
      <c r="K977" s="1">
        <v>45541</v>
      </c>
      <c r="L977" t="s">
        <v>934</v>
      </c>
      <c r="O977" t="s">
        <v>45</v>
      </c>
      <c r="Q977" t="s">
        <v>45</v>
      </c>
      <c r="S977" t="s">
        <v>45</v>
      </c>
      <c r="U977" t="s">
        <v>45</v>
      </c>
      <c r="W977" t="s">
        <v>45</v>
      </c>
      <c r="X977">
        <v>22</v>
      </c>
      <c r="Y977" t="s">
        <v>46</v>
      </c>
      <c r="Z977">
        <v>13</v>
      </c>
      <c r="AA977" t="s">
        <v>46</v>
      </c>
      <c r="AB977">
        <v>5</v>
      </c>
      <c r="AC977" t="s">
        <v>47</v>
      </c>
      <c r="AE977" t="s">
        <v>45</v>
      </c>
      <c r="AG977" t="s">
        <v>45</v>
      </c>
      <c r="AI977" t="s">
        <v>48</v>
      </c>
      <c r="AJ977">
        <v>5</v>
      </c>
      <c r="AK977" t="str">
        <f>_xlfn.XLOOKUP(Table_ExternalData_1[[#This Row],[Shop'[Shop Code']]],Sheet1!D:D,Sheet1!A:A)</f>
        <v>REGION 4 LEYRE IBEAS</v>
      </c>
    </row>
    <row r="978" spans="1:37" x14ac:dyDescent="0.3">
      <c r="A978">
        <v>36</v>
      </c>
      <c r="B978" t="s">
        <v>931</v>
      </c>
      <c r="C978" t="s">
        <v>932</v>
      </c>
      <c r="D978" t="s">
        <v>37</v>
      </c>
      <c r="E978" t="s">
        <v>38</v>
      </c>
      <c r="F978" t="s">
        <v>39</v>
      </c>
      <c r="G978" t="s">
        <v>933</v>
      </c>
      <c r="H978" t="s">
        <v>41</v>
      </c>
      <c r="I978" t="s">
        <v>42</v>
      </c>
      <c r="J978" t="s">
        <v>43</v>
      </c>
      <c r="K978" s="1">
        <v>45537</v>
      </c>
      <c r="L978" t="s">
        <v>934</v>
      </c>
      <c r="N978">
        <v>2</v>
      </c>
      <c r="O978" t="s">
        <v>45</v>
      </c>
      <c r="Q978" t="s">
        <v>45</v>
      </c>
      <c r="S978" t="s">
        <v>45</v>
      </c>
      <c r="T978">
        <v>1</v>
      </c>
      <c r="U978" t="s">
        <v>45</v>
      </c>
      <c r="W978" t="s">
        <v>45</v>
      </c>
      <c r="X978">
        <v>21</v>
      </c>
      <c r="Y978" t="s">
        <v>46</v>
      </c>
      <c r="Z978">
        <v>10</v>
      </c>
      <c r="AA978" t="s">
        <v>46</v>
      </c>
      <c r="AB978">
        <v>5</v>
      </c>
      <c r="AC978" t="s">
        <v>47</v>
      </c>
      <c r="AE978" t="s">
        <v>45</v>
      </c>
      <c r="AG978" t="s">
        <v>45</v>
      </c>
      <c r="AI978" t="s">
        <v>48</v>
      </c>
      <c r="AJ978">
        <v>1</v>
      </c>
      <c r="AK978" t="str">
        <f>_xlfn.XLOOKUP(Table_ExternalData_1[[#This Row],[Shop'[Shop Code']]],Sheet1!D:D,Sheet1!A:A)</f>
        <v>REGION 4 LEYRE IBEAS</v>
      </c>
    </row>
    <row r="979" spans="1:37" x14ac:dyDescent="0.3">
      <c r="A979">
        <v>36</v>
      </c>
      <c r="B979" t="s">
        <v>931</v>
      </c>
      <c r="C979" t="s">
        <v>932</v>
      </c>
      <c r="D979" t="s">
        <v>37</v>
      </c>
      <c r="E979" t="s">
        <v>38</v>
      </c>
      <c r="F979" t="s">
        <v>39</v>
      </c>
      <c r="G979" t="s">
        <v>933</v>
      </c>
      <c r="H979" t="s">
        <v>41</v>
      </c>
      <c r="I979" t="s">
        <v>42</v>
      </c>
      <c r="J979" t="s">
        <v>43</v>
      </c>
      <c r="K979" s="1">
        <v>45539</v>
      </c>
      <c r="L979" t="s">
        <v>934</v>
      </c>
      <c r="M979">
        <v>1</v>
      </c>
      <c r="O979" t="s">
        <v>45</v>
      </c>
      <c r="Q979" t="s">
        <v>45</v>
      </c>
      <c r="S979" t="s">
        <v>45</v>
      </c>
      <c r="U979" t="s">
        <v>45</v>
      </c>
      <c r="W979" t="s">
        <v>45</v>
      </c>
      <c r="X979">
        <v>23</v>
      </c>
      <c r="Y979" t="s">
        <v>46</v>
      </c>
      <c r="Z979">
        <v>9</v>
      </c>
      <c r="AA979" t="s">
        <v>46</v>
      </c>
      <c r="AB979">
        <v>3</v>
      </c>
      <c r="AC979" t="s">
        <v>47</v>
      </c>
      <c r="AE979" t="s">
        <v>45</v>
      </c>
      <c r="AG979" t="s">
        <v>45</v>
      </c>
      <c r="AI979" t="s">
        <v>48</v>
      </c>
      <c r="AJ979">
        <v>3</v>
      </c>
      <c r="AK979" t="str">
        <f>_xlfn.XLOOKUP(Table_ExternalData_1[[#This Row],[Shop'[Shop Code']]],Sheet1!D:D,Sheet1!A:A)</f>
        <v>REGION 4 LEYRE IBEAS</v>
      </c>
    </row>
    <row r="980" spans="1:37" x14ac:dyDescent="0.3">
      <c r="A980">
        <v>36</v>
      </c>
      <c r="B980" t="s">
        <v>931</v>
      </c>
      <c r="C980" t="s">
        <v>932</v>
      </c>
      <c r="D980" t="s">
        <v>37</v>
      </c>
      <c r="E980" t="s">
        <v>38</v>
      </c>
      <c r="F980" t="s">
        <v>39</v>
      </c>
      <c r="G980" t="s">
        <v>933</v>
      </c>
      <c r="H980" t="s">
        <v>41</v>
      </c>
      <c r="I980" t="s">
        <v>42</v>
      </c>
      <c r="J980" t="s">
        <v>43</v>
      </c>
      <c r="K980" s="1">
        <v>45538</v>
      </c>
      <c r="L980" t="s">
        <v>934</v>
      </c>
      <c r="O980" t="s">
        <v>45</v>
      </c>
      <c r="Q980" t="s">
        <v>45</v>
      </c>
      <c r="S980" t="s">
        <v>45</v>
      </c>
      <c r="U980" t="s">
        <v>45</v>
      </c>
      <c r="W980" t="s">
        <v>45</v>
      </c>
      <c r="X980">
        <v>21</v>
      </c>
      <c r="Y980" t="s">
        <v>46</v>
      </c>
      <c r="Z980">
        <v>13</v>
      </c>
      <c r="AA980" t="s">
        <v>46</v>
      </c>
      <c r="AB980">
        <v>3</v>
      </c>
      <c r="AC980" t="s">
        <v>47</v>
      </c>
      <c r="AE980" t="s">
        <v>45</v>
      </c>
      <c r="AG980" t="s">
        <v>45</v>
      </c>
      <c r="AI980" t="s">
        <v>48</v>
      </c>
      <c r="AJ980">
        <v>2</v>
      </c>
      <c r="AK980" t="str">
        <f>_xlfn.XLOOKUP(Table_ExternalData_1[[#This Row],[Shop'[Shop Code']]],Sheet1!D:D,Sheet1!A:A)</f>
        <v>REGION 4 LEYRE IBEAS</v>
      </c>
    </row>
    <row r="981" spans="1:37" x14ac:dyDescent="0.3">
      <c r="A981">
        <v>36</v>
      </c>
      <c r="B981" t="s">
        <v>935</v>
      </c>
      <c r="C981" t="s">
        <v>936</v>
      </c>
      <c r="D981" t="s">
        <v>179</v>
      </c>
      <c r="E981" t="s">
        <v>180</v>
      </c>
      <c r="F981" t="s">
        <v>181</v>
      </c>
      <c r="G981" t="s">
        <v>937</v>
      </c>
      <c r="H981" t="s">
        <v>845</v>
      </c>
      <c r="I981" t="s">
        <v>74</v>
      </c>
      <c r="J981" t="s">
        <v>75</v>
      </c>
      <c r="K981" s="1">
        <v>45537</v>
      </c>
      <c r="L981" t="s">
        <v>938</v>
      </c>
      <c r="O981" t="s">
        <v>45</v>
      </c>
      <c r="Q981" t="s">
        <v>45</v>
      </c>
      <c r="S981" t="s">
        <v>45</v>
      </c>
      <c r="U981" t="s">
        <v>45</v>
      </c>
      <c r="W981" t="s">
        <v>45</v>
      </c>
      <c r="X981">
        <v>22</v>
      </c>
      <c r="Y981" t="s">
        <v>46</v>
      </c>
      <c r="AA981" t="s">
        <v>46</v>
      </c>
      <c r="AB981">
        <v>6</v>
      </c>
      <c r="AC981" t="s">
        <v>47</v>
      </c>
      <c r="AE981" t="s">
        <v>45</v>
      </c>
      <c r="AG981" t="s">
        <v>45</v>
      </c>
      <c r="AI981" t="s">
        <v>48</v>
      </c>
      <c r="AJ981">
        <v>1</v>
      </c>
      <c r="AK981" t="str">
        <f>_xlfn.XLOOKUP(Table_ExternalData_1[[#This Row],[Shop'[Shop Code']]],Sheet1!D:D,Sheet1!A:A)</f>
        <v>REGION 3 EDUARDO CAMACHO</v>
      </c>
    </row>
    <row r="982" spans="1:37" x14ac:dyDescent="0.3">
      <c r="A982">
        <v>36</v>
      </c>
      <c r="B982" t="s">
        <v>935</v>
      </c>
      <c r="C982" t="s">
        <v>936</v>
      </c>
      <c r="D982" t="s">
        <v>179</v>
      </c>
      <c r="E982" t="s">
        <v>180</v>
      </c>
      <c r="F982" t="s">
        <v>181</v>
      </c>
      <c r="G982" t="s">
        <v>937</v>
      </c>
      <c r="H982" t="s">
        <v>845</v>
      </c>
      <c r="I982" t="s">
        <v>74</v>
      </c>
      <c r="J982" t="s">
        <v>75</v>
      </c>
      <c r="K982" s="1">
        <v>45540</v>
      </c>
      <c r="L982" t="s">
        <v>938</v>
      </c>
      <c r="M982">
        <v>4</v>
      </c>
      <c r="N982">
        <v>4</v>
      </c>
      <c r="O982" t="s">
        <v>45</v>
      </c>
      <c r="Q982" t="s">
        <v>45</v>
      </c>
      <c r="S982" t="s">
        <v>45</v>
      </c>
      <c r="T982">
        <v>2</v>
      </c>
      <c r="U982" t="s">
        <v>45</v>
      </c>
      <c r="W982" t="s">
        <v>45</v>
      </c>
      <c r="X982">
        <v>17</v>
      </c>
      <c r="Y982" t="s">
        <v>46</v>
      </c>
      <c r="Z982">
        <v>11</v>
      </c>
      <c r="AA982" t="s">
        <v>46</v>
      </c>
      <c r="AB982">
        <v>5</v>
      </c>
      <c r="AC982" t="s">
        <v>47</v>
      </c>
      <c r="AD982">
        <v>2</v>
      </c>
      <c r="AE982" t="s">
        <v>45</v>
      </c>
      <c r="AF982">
        <v>2</v>
      </c>
      <c r="AG982" t="s">
        <v>45</v>
      </c>
      <c r="AH982">
        <v>4681.82</v>
      </c>
      <c r="AI982" t="s">
        <v>48</v>
      </c>
      <c r="AJ982">
        <v>4</v>
      </c>
      <c r="AK982" t="str">
        <f>_xlfn.XLOOKUP(Table_ExternalData_1[[#This Row],[Shop'[Shop Code']]],Sheet1!D:D,Sheet1!A:A)</f>
        <v>REGION 3 EDUARDO CAMACHO</v>
      </c>
    </row>
    <row r="983" spans="1:37" x14ac:dyDescent="0.3">
      <c r="A983">
        <v>36</v>
      </c>
      <c r="B983" t="s">
        <v>935</v>
      </c>
      <c r="C983" t="s">
        <v>936</v>
      </c>
      <c r="D983" t="s">
        <v>179</v>
      </c>
      <c r="E983" t="s">
        <v>180</v>
      </c>
      <c r="F983" t="s">
        <v>181</v>
      </c>
      <c r="G983" t="s">
        <v>937</v>
      </c>
      <c r="H983" t="s">
        <v>845</v>
      </c>
      <c r="I983" t="s">
        <v>74</v>
      </c>
      <c r="J983" t="s">
        <v>75</v>
      </c>
      <c r="K983" s="1">
        <v>45539</v>
      </c>
      <c r="L983" t="s">
        <v>938</v>
      </c>
      <c r="M983">
        <v>1</v>
      </c>
      <c r="N983">
        <v>2</v>
      </c>
      <c r="O983" t="s">
        <v>45</v>
      </c>
      <c r="Q983" t="s">
        <v>45</v>
      </c>
      <c r="S983" t="s">
        <v>45</v>
      </c>
      <c r="U983" t="s">
        <v>45</v>
      </c>
      <c r="W983" t="s">
        <v>45</v>
      </c>
      <c r="X983">
        <v>18</v>
      </c>
      <c r="Y983" t="s">
        <v>46</v>
      </c>
      <c r="Z983">
        <v>11</v>
      </c>
      <c r="AA983" t="s">
        <v>46</v>
      </c>
      <c r="AB983">
        <v>10</v>
      </c>
      <c r="AC983" t="s">
        <v>47</v>
      </c>
      <c r="AE983" t="s">
        <v>45</v>
      </c>
      <c r="AG983" t="s">
        <v>45</v>
      </c>
      <c r="AI983" t="s">
        <v>48</v>
      </c>
      <c r="AJ983">
        <v>3</v>
      </c>
      <c r="AK983" t="str">
        <f>_xlfn.XLOOKUP(Table_ExternalData_1[[#This Row],[Shop'[Shop Code']]],Sheet1!D:D,Sheet1!A:A)</f>
        <v>REGION 3 EDUARDO CAMACHO</v>
      </c>
    </row>
    <row r="984" spans="1:37" x14ac:dyDescent="0.3">
      <c r="A984">
        <v>36</v>
      </c>
      <c r="B984" t="s">
        <v>935</v>
      </c>
      <c r="C984" t="s">
        <v>936</v>
      </c>
      <c r="D984" t="s">
        <v>179</v>
      </c>
      <c r="E984" t="s">
        <v>180</v>
      </c>
      <c r="F984" t="s">
        <v>181</v>
      </c>
      <c r="G984" t="s">
        <v>937</v>
      </c>
      <c r="H984" t="s">
        <v>845</v>
      </c>
      <c r="I984" t="s">
        <v>74</v>
      </c>
      <c r="J984" t="s">
        <v>75</v>
      </c>
      <c r="K984" s="1">
        <v>45538</v>
      </c>
      <c r="L984" t="s">
        <v>938</v>
      </c>
      <c r="O984" t="s">
        <v>45</v>
      </c>
      <c r="Q984" t="s">
        <v>45</v>
      </c>
      <c r="S984" t="s">
        <v>45</v>
      </c>
      <c r="U984" t="s">
        <v>45</v>
      </c>
      <c r="W984" t="s">
        <v>45</v>
      </c>
      <c r="X984">
        <v>22</v>
      </c>
      <c r="Y984" t="s">
        <v>46</v>
      </c>
      <c r="Z984">
        <v>7</v>
      </c>
      <c r="AA984" t="s">
        <v>46</v>
      </c>
      <c r="AB984">
        <v>3</v>
      </c>
      <c r="AC984" t="s">
        <v>47</v>
      </c>
      <c r="AE984" t="s">
        <v>45</v>
      </c>
      <c r="AG984" t="s">
        <v>45</v>
      </c>
      <c r="AI984" t="s">
        <v>48</v>
      </c>
      <c r="AJ984">
        <v>2</v>
      </c>
      <c r="AK984" t="str">
        <f>_xlfn.XLOOKUP(Table_ExternalData_1[[#This Row],[Shop'[Shop Code']]],Sheet1!D:D,Sheet1!A:A)</f>
        <v>REGION 3 EDUARDO CAMACHO</v>
      </c>
    </row>
    <row r="985" spans="1:37" x14ac:dyDescent="0.3">
      <c r="A985">
        <v>36</v>
      </c>
      <c r="B985" t="s">
        <v>935</v>
      </c>
      <c r="C985" t="s">
        <v>936</v>
      </c>
      <c r="D985" t="s">
        <v>179</v>
      </c>
      <c r="E985" t="s">
        <v>180</v>
      </c>
      <c r="F985" t="s">
        <v>181</v>
      </c>
      <c r="G985" t="s">
        <v>937</v>
      </c>
      <c r="H985" t="s">
        <v>845</v>
      </c>
      <c r="I985" t="s">
        <v>74</v>
      </c>
      <c r="J985" t="s">
        <v>75</v>
      </c>
      <c r="K985" s="1">
        <v>45541</v>
      </c>
      <c r="L985" t="s">
        <v>938</v>
      </c>
      <c r="M985">
        <v>3</v>
      </c>
      <c r="O985" t="s">
        <v>45</v>
      </c>
      <c r="P985">
        <v>2</v>
      </c>
      <c r="Q985" t="s">
        <v>45</v>
      </c>
      <c r="R985">
        <v>2</v>
      </c>
      <c r="S985" t="s">
        <v>45</v>
      </c>
      <c r="T985">
        <v>2</v>
      </c>
      <c r="U985" t="s">
        <v>45</v>
      </c>
      <c r="W985" t="s">
        <v>45</v>
      </c>
      <c r="X985">
        <v>18</v>
      </c>
      <c r="Y985" t="s">
        <v>46</v>
      </c>
      <c r="Z985">
        <v>11</v>
      </c>
      <c r="AA985" t="s">
        <v>46</v>
      </c>
      <c r="AB985">
        <v>11</v>
      </c>
      <c r="AC985" t="s">
        <v>47</v>
      </c>
      <c r="AD985">
        <v>2</v>
      </c>
      <c r="AE985" t="s">
        <v>45</v>
      </c>
      <c r="AF985">
        <v>4</v>
      </c>
      <c r="AG985" t="s">
        <v>45</v>
      </c>
      <c r="AH985">
        <v>8437.27</v>
      </c>
      <c r="AI985" t="s">
        <v>48</v>
      </c>
      <c r="AJ985">
        <v>5</v>
      </c>
      <c r="AK985" t="str">
        <f>_xlfn.XLOOKUP(Table_ExternalData_1[[#This Row],[Shop'[Shop Code']]],Sheet1!D:D,Sheet1!A:A)</f>
        <v>REGION 3 EDUARDO CAMACHO</v>
      </c>
    </row>
    <row r="986" spans="1:37" x14ac:dyDescent="0.3">
      <c r="A986">
        <v>36</v>
      </c>
      <c r="B986" t="s">
        <v>939</v>
      </c>
      <c r="C986" t="s">
        <v>940</v>
      </c>
      <c r="D986" t="s">
        <v>365</v>
      </c>
      <c r="E986" t="s">
        <v>366</v>
      </c>
      <c r="F986" t="s">
        <v>367</v>
      </c>
      <c r="G986" t="s">
        <v>941</v>
      </c>
      <c r="H986" t="s">
        <v>369</v>
      </c>
      <c r="I986" t="s">
        <v>42</v>
      </c>
      <c r="J986" t="s">
        <v>43</v>
      </c>
      <c r="K986" s="1">
        <v>45538</v>
      </c>
      <c r="L986" t="s">
        <v>942</v>
      </c>
      <c r="M986">
        <v>1</v>
      </c>
      <c r="N986">
        <v>2</v>
      </c>
      <c r="O986" t="s">
        <v>45</v>
      </c>
      <c r="Q986" t="s">
        <v>45</v>
      </c>
      <c r="S986" t="s">
        <v>45</v>
      </c>
      <c r="U986" t="s">
        <v>45</v>
      </c>
      <c r="W986" t="s">
        <v>45</v>
      </c>
      <c r="X986">
        <v>10</v>
      </c>
      <c r="Y986" t="s">
        <v>46</v>
      </c>
      <c r="Z986">
        <v>5</v>
      </c>
      <c r="AA986" t="s">
        <v>46</v>
      </c>
      <c r="AB986">
        <v>2</v>
      </c>
      <c r="AC986" t="s">
        <v>47</v>
      </c>
      <c r="AE986" t="s">
        <v>45</v>
      </c>
      <c r="AG986" t="s">
        <v>45</v>
      </c>
      <c r="AI986" t="s">
        <v>48</v>
      </c>
      <c r="AJ986">
        <v>2</v>
      </c>
      <c r="AK986" t="str">
        <f>_xlfn.XLOOKUP(Table_ExternalData_1[[#This Row],[Shop'[Shop Code']]],Sheet1!D:D,Sheet1!A:A)</f>
        <v>REGION 4 LEYRE IBEAS</v>
      </c>
    </row>
    <row r="987" spans="1:37" x14ac:dyDescent="0.3">
      <c r="A987">
        <v>36</v>
      </c>
      <c r="B987" t="s">
        <v>939</v>
      </c>
      <c r="C987" t="s">
        <v>940</v>
      </c>
      <c r="D987" t="s">
        <v>365</v>
      </c>
      <c r="E987" t="s">
        <v>366</v>
      </c>
      <c r="F987" t="s">
        <v>367</v>
      </c>
      <c r="G987" t="s">
        <v>941</v>
      </c>
      <c r="H987" t="s">
        <v>369</v>
      </c>
      <c r="I987" t="s">
        <v>42</v>
      </c>
      <c r="J987" t="s">
        <v>43</v>
      </c>
      <c r="K987" s="1">
        <v>45541</v>
      </c>
      <c r="L987" t="s">
        <v>942</v>
      </c>
      <c r="M987">
        <v>2</v>
      </c>
      <c r="O987" t="s">
        <v>45</v>
      </c>
      <c r="P987">
        <v>2</v>
      </c>
      <c r="Q987" t="s">
        <v>45</v>
      </c>
      <c r="S987" t="s">
        <v>45</v>
      </c>
      <c r="U987" t="s">
        <v>45</v>
      </c>
      <c r="W987" t="s">
        <v>45</v>
      </c>
      <c r="X987">
        <v>10</v>
      </c>
      <c r="Y987" t="s">
        <v>46</v>
      </c>
      <c r="Z987">
        <v>7</v>
      </c>
      <c r="AA987" t="s">
        <v>46</v>
      </c>
      <c r="AB987">
        <v>3</v>
      </c>
      <c r="AC987" t="s">
        <v>47</v>
      </c>
      <c r="AE987" t="s">
        <v>45</v>
      </c>
      <c r="AG987" t="s">
        <v>45</v>
      </c>
      <c r="AI987" t="s">
        <v>48</v>
      </c>
      <c r="AJ987">
        <v>5</v>
      </c>
      <c r="AK987" t="str">
        <f>_xlfn.XLOOKUP(Table_ExternalData_1[[#This Row],[Shop'[Shop Code']]],Sheet1!D:D,Sheet1!A:A)</f>
        <v>REGION 4 LEYRE IBEAS</v>
      </c>
    </row>
    <row r="988" spans="1:37" x14ac:dyDescent="0.3">
      <c r="A988">
        <v>36</v>
      </c>
      <c r="B988" t="s">
        <v>939</v>
      </c>
      <c r="C988" t="s">
        <v>940</v>
      </c>
      <c r="D988" t="s">
        <v>365</v>
      </c>
      <c r="E988" t="s">
        <v>366</v>
      </c>
      <c r="F988" t="s">
        <v>367</v>
      </c>
      <c r="G988" t="s">
        <v>941</v>
      </c>
      <c r="H988" t="s">
        <v>369</v>
      </c>
      <c r="I988" t="s">
        <v>42</v>
      </c>
      <c r="J988" t="s">
        <v>43</v>
      </c>
      <c r="K988" s="1">
        <v>45537</v>
      </c>
      <c r="L988" t="s">
        <v>942</v>
      </c>
      <c r="M988">
        <v>1</v>
      </c>
      <c r="O988" t="s">
        <v>45</v>
      </c>
      <c r="Q988" t="s">
        <v>45</v>
      </c>
      <c r="S988" t="s">
        <v>45</v>
      </c>
      <c r="U988" t="s">
        <v>45</v>
      </c>
      <c r="W988" t="s">
        <v>45</v>
      </c>
      <c r="X988">
        <v>13</v>
      </c>
      <c r="Y988" t="s">
        <v>46</v>
      </c>
      <c r="Z988">
        <v>6</v>
      </c>
      <c r="AA988" t="s">
        <v>46</v>
      </c>
      <c r="AB988">
        <v>2</v>
      </c>
      <c r="AC988" t="s">
        <v>47</v>
      </c>
      <c r="AE988" t="s">
        <v>45</v>
      </c>
      <c r="AG988" t="s">
        <v>45</v>
      </c>
      <c r="AI988" t="s">
        <v>48</v>
      </c>
      <c r="AJ988">
        <v>1</v>
      </c>
      <c r="AK988" t="str">
        <f>_xlfn.XLOOKUP(Table_ExternalData_1[[#This Row],[Shop'[Shop Code']]],Sheet1!D:D,Sheet1!A:A)</f>
        <v>REGION 4 LEYRE IBEAS</v>
      </c>
    </row>
    <row r="989" spans="1:37" x14ac:dyDescent="0.3">
      <c r="A989">
        <v>36</v>
      </c>
      <c r="B989" t="s">
        <v>939</v>
      </c>
      <c r="C989" t="s">
        <v>940</v>
      </c>
      <c r="D989" t="s">
        <v>365</v>
      </c>
      <c r="E989" t="s">
        <v>366</v>
      </c>
      <c r="F989" t="s">
        <v>367</v>
      </c>
      <c r="G989" t="s">
        <v>941</v>
      </c>
      <c r="H989" t="s">
        <v>369</v>
      </c>
      <c r="I989" t="s">
        <v>42</v>
      </c>
      <c r="J989" t="s">
        <v>43</v>
      </c>
      <c r="K989" s="1">
        <v>45540</v>
      </c>
      <c r="L989" t="s">
        <v>942</v>
      </c>
      <c r="M989">
        <v>4</v>
      </c>
      <c r="N989">
        <v>5</v>
      </c>
      <c r="O989" t="s">
        <v>45</v>
      </c>
      <c r="P989">
        <v>2</v>
      </c>
      <c r="Q989" t="s">
        <v>45</v>
      </c>
      <c r="S989" t="s">
        <v>45</v>
      </c>
      <c r="U989" t="s">
        <v>45</v>
      </c>
      <c r="W989" t="s">
        <v>45</v>
      </c>
      <c r="X989">
        <v>11</v>
      </c>
      <c r="Y989" t="s">
        <v>46</v>
      </c>
      <c r="Z989">
        <v>8</v>
      </c>
      <c r="AA989" t="s">
        <v>46</v>
      </c>
      <c r="AB989">
        <v>3</v>
      </c>
      <c r="AC989" t="s">
        <v>47</v>
      </c>
      <c r="AE989" t="s">
        <v>45</v>
      </c>
      <c r="AG989" t="s">
        <v>45</v>
      </c>
      <c r="AI989" t="s">
        <v>48</v>
      </c>
      <c r="AJ989">
        <v>4</v>
      </c>
      <c r="AK989" t="str">
        <f>_xlfn.XLOOKUP(Table_ExternalData_1[[#This Row],[Shop'[Shop Code']]],Sheet1!D:D,Sheet1!A:A)</f>
        <v>REGION 4 LEYRE IBEAS</v>
      </c>
    </row>
    <row r="990" spans="1:37" x14ac:dyDescent="0.3">
      <c r="A990">
        <v>36</v>
      </c>
      <c r="B990" t="s">
        <v>939</v>
      </c>
      <c r="C990" t="s">
        <v>940</v>
      </c>
      <c r="D990" t="s">
        <v>365</v>
      </c>
      <c r="E990" t="s">
        <v>366</v>
      </c>
      <c r="F990" t="s">
        <v>367</v>
      </c>
      <c r="G990" t="s">
        <v>941</v>
      </c>
      <c r="H990" t="s">
        <v>369</v>
      </c>
      <c r="I990" t="s">
        <v>42</v>
      </c>
      <c r="J990" t="s">
        <v>43</v>
      </c>
      <c r="K990" s="1">
        <v>45539</v>
      </c>
      <c r="L990" t="s">
        <v>942</v>
      </c>
      <c r="M990">
        <v>1</v>
      </c>
      <c r="N990">
        <v>2</v>
      </c>
      <c r="O990" t="s">
        <v>45</v>
      </c>
      <c r="Q990" t="s">
        <v>45</v>
      </c>
      <c r="S990" t="s">
        <v>45</v>
      </c>
      <c r="U990" t="s">
        <v>45</v>
      </c>
      <c r="W990" t="s">
        <v>45</v>
      </c>
      <c r="X990">
        <v>10</v>
      </c>
      <c r="Y990" t="s">
        <v>46</v>
      </c>
      <c r="Z990">
        <v>7</v>
      </c>
      <c r="AA990" t="s">
        <v>46</v>
      </c>
      <c r="AB990">
        <v>4</v>
      </c>
      <c r="AC990" t="s">
        <v>47</v>
      </c>
      <c r="AE990" t="s">
        <v>45</v>
      </c>
      <c r="AG990" t="s">
        <v>45</v>
      </c>
      <c r="AI990" t="s">
        <v>48</v>
      </c>
      <c r="AJ990">
        <v>3</v>
      </c>
      <c r="AK990" t="str">
        <f>_xlfn.XLOOKUP(Table_ExternalData_1[[#This Row],[Shop'[Shop Code']]],Sheet1!D:D,Sheet1!A:A)</f>
        <v>REGION 4 LEYRE IBEAS</v>
      </c>
    </row>
    <row r="991" spans="1:37" x14ac:dyDescent="0.3">
      <c r="A991">
        <v>36</v>
      </c>
      <c r="B991" t="s">
        <v>943</v>
      </c>
      <c r="C991" t="s">
        <v>944</v>
      </c>
      <c r="D991" t="s">
        <v>37</v>
      </c>
      <c r="E991" t="s">
        <v>38</v>
      </c>
      <c r="F991" t="s">
        <v>39</v>
      </c>
      <c r="G991" t="s">
        <v>945</v>
      </c>
      <c r="H991" t="s">
        <v>41</v>
      </c>
      <c r="I991" t="s">
        <v>42</v>
      </c>
      <c r="J991" t="s">
        <v>43</v>
      </c>
      <c r="K991" s="1">
        <v>45537</v>
      </c>
      <c r="L991" t="s">
        <v>946</v>
      </c>
      <c r="O991" t="s">
        <v>45</v>
      </c>
      <c r="Q991" t="s">
        <v>45</v>
      </c>
      <c r="S991" t="s">
        <v>45</v>
      </c>
      <c r="U991" t="s">
        <v>45</v>
      </c>
      <c r="W991" t="s">
        <v>45</v>
      </c>
      <c r="X991">
        <v>9</v>
      </c>
      <c r="Y991" t="s">
        <v>46</v>
      </c>
      <c r="Z991">
        <v>2</v>
      </c>
      <c r="AA991" t="s">
        <v>46</v>
      </c>
      <c r="AC991" t="s">
        <v>47</v>
      </c>
      <c r="AE991" t="s">
        <v>45</v>
      </c>
      <c r="AG991" t="s">
        <v>45</v>
      </c>
      <c r="AI991" t="s">
        <v>48</v>
      </c>
      <c r="AJ991">
        <v>1</v>
      </c>
      <c r="AK991" t="str">
        <f>_xlfn.XLOOKUP(Table_ExternalData_1[[#This Row],[Shop'[Shop Code']]],Sheet1!D:D,Sheet1!A:A)</f>
        <v>REGION 4 LEYRE IBEAS</v>
      </c>
    </row>
    <row r="992" spans="1:37" x14ac:dyDescent="0.3">
      <c r="A992">
        <v>36</v>
      </c>
      <c r="B992" t="s">
        <v>943</v>
      </c>
      <c r="C992" t="s">
        <v>944</v>
      </c>
      <c r="D992" t="s">
        <v>37</v>
      </c>
      <c r="E992" t="s">
        <v>38</v>
      </c>
      <c r="F992" t="s">
        <v>39</v>
      </c>
      <c r="G992" t="s">
        <v>945</v>
      </c>
      <c r="H992" t="s">
        <v>41</v>
      </c>
      <c r="I992" t="s">
        <v>42</v>
      </c>
      <c r="J992" t="s">
        <v>43</v>
      </c>
      <c r="K992" s="1">
        <v>45541</v>
      </c>
      <c r="L992" t="s">
        <v>946</v>
      </c>
      <c r="M992">
        <v>2</v>
      </c>
      <c r="O992" t="s">
        <v>45</v>
      </c>
      <c r="Q992" t="s">
        <v>45</v>
      </c>
      <c r="S992" t="s">
        <v>45</v>
      </c>
      <c r="U992" t="s">
        <v>45</v>
      </c>
      <c r="W992" t="s">
        <v>45</v>
      </c>
      <c r="X992">
        <v>12</v>
      </c>
      <c r="Y992" t="s">
        <v>46</v>
      </c>
      <c r="Z992">
        <v>5</v>
      </c>
      <c r="AA992" t="s">
        <v>46</v>
      </c>
      <c r="AC992" t="s">
        <v>47</v>
      </c>
      <c r="AD992">
        <v>1</v>
      </c>
      <c r="AE992" t="s">
        <v>45</v>
      </c>
      <c r="AG992" t="s">
        <v>45</v>
      </c>
      <c r="AI992" t="s">
        <v>48</v>
      </c>
      <c r="AJ992">
        <v>5</v>
      </c>
      <c r="AK992" t="str">
        <f>_xlfn.XLOOKUP(Table_ExternalData_1[[#This Row],[Shop'[Shop Code']]],Sheet1!D:D,Sheet1!A:A)</f>
        <v>REGION 4 LEYRE IBEAS</v>
      </c>
    </row>
    <row r="993" spans="1:37" x14ac:dyDescent="0.3">
      <c r="A993">
        <v>36</v>
      </c>
      <c r="B993" t="s">
        <v>943</v>
      </c>
      <c r="C993" t="s">
        <v>944</v>
      </c>
      <c r="D993" t="s">
        <v>37</v>
      </c>
      <c r="E993" t="s">
        <v>38</v>
      </c>
      <c r="F993" t="s">
        <v>39</v>
      </c>
      <c r="G993" t="s">
        <v>945</v>
      </c>
      <c r="H993" t="s">
        <v>41</v>
      </c>
      <c r="I993" t="s">
        <v>42</v>
      </c>
      <c r="J993" t="s">
        <v>43</v>
      </c>
      <c r="K993" s="1">
        <v>45539</v>
      </c>
      <c r="L993" t="s">
        <v>946</v>
      </c>
      <c r="M993">
        <v>3</v>
      </c>
      <c r="N993">
        <v>2</v>
      </c>
      <c r="O993" t="s">
        <v>45</v>
      </c>
      <c r="Q993" t="s">
        <v>45</v>
      </c>
      <c r="S993" t="s">
        <v>45</v>
      </c>
      <c r="U993" t="s">
        <v>45</v>
      </c>
      <c r="W993" t="s">
        <v>45</v>
      </c>
      <c r="X993">
        <v>13</v>
      </c>
      <c r="Y993" t="s">
        <v>46</v>
      </c>
      <c r="Z993">
        <v>8</v>
      </c>
      <c r="AA993" t="s">
        <v>46</v>
      </c>
      <c r="AB993">
        <v>2</v>
      </c>
      <c r="AC993" t="s">
        <v>47</v>
      </c>
      <c r="AD993">
        <v>2</v>
      </c>
      <c r="AE993" t="s">
        <v>45</v>
      </c>
      <c r="AG993" t="s">
        <v>45</v>
      </c>
      <c r="AI993" t="s">
        <v>48</v>
      </c>
      <c r="AJ993">
        <v>3</v>
      </c>
      <c r="AK993" t="str">
        <f>_xlfn.XLOOKUP(Table_ExternalData_1[[#This Row],[Shop'[Shop Code']]],Sheet1!D:D,Sheet1!A:A)</f>
        <v>REGION 4 LEYRE IBEAS</v>
      </c>
    </row>
    <row r="994" spans="1:37" x14ac:dyDescent="0.3">
      <c r="A994">
        <v>36</v>
      </c>
      <c r="B994" t="s">
        <v>943</v>
      </c>
      <c r="C994" t="s">
        <v>944</v>
      </c>
      <c r="D994" t="s">
        <v>37</v>
      </c>
      <c r="E994" t="s">
        <v>38</v>
      </c>
      <c r="F994" t="s">
        <v>39</v>
      </c>
      <c r="G994" t="s">
        <v>945</v>
      </c>
      <c r="H994" t="s">
        <v>41</v>
      </c>
      <c r="I994" t="s">
        <v>42</v>
      </c>
      <c r="J994" t="s">
        <v>43</v>
      </c>
      <c r="K994" s="1">
        <v>45540</v>
      </c>
      <c r="L994" t="s">
        <v>946</v>
      </c>
      <c r="O994" t="s">
        <v>45</v>
      </c>
      <c r="Q994" t="s">
        <v>45</v>
      </c>
      <c r="S994" t="s">
        <v>45</v>
      </c>
      <c r="U994" t="s">
        <v>45</v>
      </c>
      <c r="W994" t="s">
        <v>45</v>
      </c>
      <c r="X994">
        <v>10</v>
      </c>
      <c r="Y994" t="s">
        <v>46</v>
      </c>
      <c r="Z994">
        <v>5</v>
      </c>
      <c r="AA994" t="s">
        <v>46</v>
      </c>
      <c r="AB994">
        <v>3</v>
      </c>
      <c r="AC994" t="s">
        <v>47</v>
      </c>
      <c r="AD994">
        <v>2</v>
      </c>
      <c r="AE994" t="s">
        <v>45</v>
      </c>
      <c r="AF994">
        <v>3</v>
      </c>
      <c r="AG994" t="s">
        <v>45</v>
      </c>
      <c r="AH994">
        <v>5438.54</v>
      </c>
      <c r="AI994" t="s">
        <v>48</v>
      </c>
      <c r="AJ994">
        <v>4</v>
      </c>
      <c r="AK994" t="str">
        <f>_xlfn.XLOOKUP(Table_ExternalData_1[[#This Row],[Shop'[Shop Code']]],Sheet1!D:D,Sheet1!A:A)</f>
        <v>REGION 4 LEYRE IBEAS</v>
      </c>
    </row>
    <row r="995" spans="1:37" x14ac:dyDescent="0.3">
      <c r="A995">
        <v>36</v>
      </c>
      <c r="B995" t="s">
        <v>943</v>
      </c>
      <c r="C995" t="s">
        <v>944</v>
      </c>
      <c r="D995" t="s">
        <v>37</v>
      </c>
      <c r="E995" t="s">
        <v>38</v>
      </c>
      <c r="F995" t="s">
        <v>39</v>
      </c>
      <c r="G995" t="s">
        <v>945</v>
      </c>
      <c r="H995" t="s">
        <v>41</v>
      </c>
      <c r="I995" t="s">
        <v>42</v>
      </c>
      <c r="J995" t="s">
        <v>43</v>
      </c>
      <c r="K995" s="1">
        <v>45538</v>
      </c>
      <c r="L995" t="s">
        <v>946</v>
      </c>
      <c r="M995">
        <v>1</v>
      </c>
      <c r="O995" t="s">
        <v>45</v>
      </c>
      <c r="Q995" t="s">
        <v>45</v>
      </c>
      <c r="S995" t="s">
        <v>45</v>
      </c>
      <c r="U995" t="s">
        <v>45</v>
      </c>
      <c r="W995" t="s">
        <v>45</v>
      </c>
      <c r="X995">
        <v>14</v>
      </c>
      <c r="Y995" t="s">
        <v>46</v>
      </c>
      <c r="Z995">
        <v>9</v>
      </c>
      <c r="AA995" t="s">
        <v>46</v>
      </c>
      <c r="AB995">
        <v>3</v>
      </c>
      <c r="AC995" t="s">
        <v>47</v>
      </c>
      <c r="AD995">
        <v>2</v>
      </c>
      <c r="AE995" t="s">
        <v>45</v>
      </c>
      <c r="AG995" t="s">
        <v>45</v>
      </c>
      <c r="AI995" t="s">
        <v>48</v>
      </c>
      <c r="AJ995">
        <v>2</v>
      </c>
      <c r="AK995" t="str">
        <f>_xlfn.XLOOKUP(Table_ExternalData_1[[#This Row],[Shop'[Shop Code']]],Sheet1!D:D,Sheet1!A:A)</f>
        <v>REGION 4 LEYRE IBEAS</v>
      </c>
    </row>
    <row r="996" spans="1:37" x14ac:dyDescent="0.3">
      <c r="A996">
        <v>36</v>
      </c>
      <c r="B996" t="s">
        <v>947</v>
      </c>
      <c r="C996" t="s">
        <v>948</v>
      </c>
      <c r="D996" t="s">
        <v>37</v>
      </c>
      <c r="E996" t="s">
        <v>38</v>
      </c>
      <c r="F996" t="s">
        <v>39</v>
      </c>
      <c r="G996" t="s">
        <v>949</v>
      </c>
      <c r="H996" t="s">
        <v>41</v>
      </c>
      <c r="I996" t="s">
        <v>42</v>
      </c>
      <c r="J996" t="s">
        <v>43</v>
      </c>
      <c r="K996" s="1">
        <v>45541</v>
      </c>
      <c r="L996" t="s">
        <v>950</v>
      </c>
      <c r="N996">
        <v>1</v>
      </c>
      <c r="O996" t="s">
        <v>45</v>
      </c>
      <c r="Q996" t="s">
        <v>45</v>
      </c>
      <c r="S996" t="s">
        <v>45</v>
      </c>
      <c r="U996" t="s">
        <v>45</v>
      </c>
      <c r="W996" t="s">
        <v>45</v>
      </c>
      <c r="X996">
        <v>10</v>
      </c>
      <c r="Y996" t="s">
        <v>46</v>
      </c>
      <c r="Z996">
        <v>4</v>
      </c>
      <c r="AA996" t="s">
        <v>46</v>
      </c>
      <c r="AC996" t="s">
        <v>47</v>
      </c>
      <c r="AE996" t="s">
        <v>45</v>
      </c>
      <c r="AG996" t="s">
        <v>45</v>
      </c>
      <c r="AI996" t="s">
        <v>48</v>
      </c>
      <c r="AJ996">
        <v>5</v>
      </c>
      <c r="AK996" t="str">
        <f>_xlfn.XLOOKUP(Table_ExternalData_1[[#This Row],[Shop'[Shop Code']]],Sheet1!D:D,Sheet1!A:A)</f>
        <v>REGION 4 LEYRE IBEAS</v>
      </c>
    </row>
    <row r="997" spans="1:37" x14ac:dyDescent="0.3">
      <c r="A997">
        <v>36</v>
      </c>
      <c r="B997" t="s">
        <v>947</v>
      </c>
      <c r="C997" t="s">
        <v>948</v>
      </c>
      <c r="D997" t="s">
        <v>37</v>
      </c>
      <c r="E997" t="s">
        <v>38</v>
      </c>
      <c r="F997" t="s">
        <v>39</v>
      </c>
      <c r="G997" t="s">
        <v>949</v>
      </c>
      <c r="H997" t="s">
        <v>41</v>
      </c>
      <c r="I997" t="s">
        <v>42</v>
      </c>
      <c r="J997" t="s">
        <v>43</v>
      </c>
      <c r="K997" s="1">
        <v>45539</v>
      </c>
      <c r="L997" t="s">
        <v>950</v>
      </c>
      <c r="M997">
        <v>3</v>
      </c>
      <c r="N997">
        <v>2</v>
      </c>
      <c r="O997" t="s">
        <v>45</v>
      </c>
      <c r="Q997" t="s">
        <v>45</v>
      </c>
      <c r="S997" t="s">
        <v>45</v>
      </c>
      <c r="U997" t="s">
        <v>45</v>
      </c>
      <c r="W997" t="s">
        <v>45</v>
      </c>
      <c r="X997">
        <v>11</v>
      </c>
      <c r="Y997" t="s">
        <v>46</v>
      </c>
      <c r="Z997">
        <v>5</v>
      </c>
      <c r="AA997" t="s">
        <v>46</v>
      </c>
      <c r="AB997">
        <v>1</v>
      </c>
      <c r="AC997" t="s">
        <v>47</v>
      </c>
      <c r="AE997" t="s">
        <v>45</v>
      </c>
      <c r="AG997" t="s">
        <v>45</v>
      </c>
      <c r="AI997" t="s">
        <v>48</v>
      </c>
      <c r="AJ997">
        <v>3</v>
      </c>
      <c r="AK997" t="str">
        <f>_xlfn.XLOOKUP(Table_ExternalData_1[[#This Row],[Shop'[Shop Code']]],Sheet1!D:D,Sheet1!A:A)</f>
        <v>REGION 4 LEYRE IBEAS</v>
      </c>
    </row>
    <row r="998" spans="1:37" x14ac:dyDescent="0.3">
      <c r="A998">
        <v>36</v>
      </c>
      <c r="B998" t="s">
        <v>947</v>
      </c>
      <c r="C998" t="s">
        <v>948</v>
      </c>
      <c r="D998" t="s">
        <v>37</v>
      </c>
      <c r="E998" t="s">
        <v>38</v>
      </c>
      <c r="F998" t="s">
        <v>39</v>
      </c>
      <c r="G998" t="s">
        <v>949</v>
      </c>
      <c r="H998" t="s">
        <v>41</v>
      </c>
      <c r="I998" t="s">
        <v>42</v>
      </c>
      <c r="J998" t="s">
        <v>43</v>
      </c>
      <c r="K998" s="1">
        <v>45540</v>
      </c>
      <c r="L998" t="s">
        <v>950</v>
      </c>
      <c r="M998">
        <v>5</v>
      </c>
      <c r="N998">
        <v>1</v>
      </c>
      <c r="O998" t="s">
        <v>45</v>
      </c>
      <c r="Q998" t="s">
        <v>45</v>
      </c>
      <c r="S998" t="s">
        <v>45</v>
      </c>
      <c r="U998" t="s">
        <v>45</v>
      </c>
      <c r="W998" t="s">
        <v>45</v>
      </c>
      <c r="X998">
        <v>9</v>
      </c>
      <c r="Y998" t="s">
        <v>46</v>
      </c>
      <c r="Z998">
        <v>8</v>
      </c>
      <c r="AA998" t="s">
        <v>46</v>
      </c>
      <c r="AB998">
        <v>1</v>
      </c>
      <c r="AC998" t="s">
        <v>47</v>
      </c>
      <c r="AE998" t="s">
        <v>45</v>
      </c>
      <c r="AG998" t="s">
        <v>45</v>
      </c>
      <c r="AI998" t="s">
        <v>48</v>
      </c>
      <c r="AJ998">
        <v>4</v>
      </c>
      <c r="AK998" t="str">
        <f>_xlfn.XLOOKUP(Table_ExternalData_1[[#This Row],[Shop'[Shop Code']]],Sheet1!D:D,Sheet1!A:A)</f>
        <v>REGION 4 LEYRE IBEAS</v>
      </c>
    </row>
    <row r="999" spans="1:37" x14ac:dyDescent="0.3">
      <c r="A999">
        <v>36</v>
      </c>
      <c r="B999" t="s">
        <v>947</v>
      </c>
      <c r="C999" t="s">
        <v>948</v>
      </c>
      <c r="D999" t="s">
        <v>37</v>
      </c>
      <c r="E999" t="s">
        <v>38</v>
      </c>
      <c r="F999" t="s">
        <v>39</v>
      </c>
      <c r="G999" t="s">
        <v>949</v>
      </c>
      <c r="H999" t="s">
        <v>41</v>
      </c>
      <c r="I999" t="s">
        <v>42</v>
      </c>
      <c r="J999" t="s">
        <v>43</v>
      </c>
      <c r="K999" s="1">
        <v>45538</v>
      </c>
      <c r="L999" t="s">
        <v>950</v>
      </c>
      <c r="M999">
        <v>3</v>
      </c>
      <c r="O999" t="s">
        <v>45</v>
      </c>
      <c r="Q999" t="s">
        <v>45</v>
      </c>
      <c r="S999" t="s">
        <v>45</v>
      </c>
      <c r="U999" t="s">
        <v>45</v>
      </c>
      <c r="W999" t="s">
        <v>45</v>
      </c>
      <c r="X999">
        <v>13</v>
      </c>
      <c r="Y999" t="s">
        <v>46</v>
      </c>
      <c r="Z999">
        <v>6</v>
      </c>
      <c r="AA999" t="s">
        <v>46</v>
      </c>
      <c r="AB999">
        <v>4</v>
      </c>
      <c r="AC999" t="s">
        <v>47</v>
      </c>
      <c r="AE999" t="s">
        <v>45</v>
      </c>
      <c r="AG999" t="s">
        <v>45</v>
      </c>
      <c r="AI999" t="s">
        <v>48</v>
      </c>
      <c r="AJ999">
        <v>2</v>
      </c>
      <c r="AK999" t="str">
        <f>_xlfn.XLOOKUP(Table_ExternalData_1[[#This Row],[Shop'[Shop Code']]],Sheet1!D:D,Sheet1!A:A)</f>
        <v>REGION 4 LEYRE IBEAS</v>
      </c>
    </row>
    <row r="1000" spans="1:37" x14ac:dyDescent="0.3">
      <c r="A1000">
        <v>36</v>
      </c>
      <c r="B1000" t="s">
        <v>947</v>
      </c>
      <c r="C1000" t="s">
        <v>948</v>
      </c>
      <c r="D1000" t="s">
        <v>37</v>
      </c>
      <c r="E1000" t="s">
        <v>38</v>
      </c>
      <c r="F1000" t="s">
        <v>39</v>
      </c>
      <c r="G1000" t="s">
        <v>949</v>
      </c>
      <c r="H1000" t="s">
        <v>41</v>
      </c>
      <c r="I1000" t="s">
        <v>42</v>
      </c>
      <c r="J1000" t="s">
        <v>43</v>
      </c>
      <c r="K1000" s="1">
        <v>45537</v>
      </c>
      <c r="L1000" t="s">
        <v>950</v>
      </c>
      <c r="M1000">
        <v>4</v>
      </c>
      <c r="O1000" t="s">
        <v>45</v>
      </c>
      <c r="Q1000" t="s">
        <v>45</v>
      </c>
      <c r="S1000" t="s">
        <v>45</v>
      </c>
      <c r="T1000">
        <v>2</v>
      </c>
      <c r="U1000" t="s">
        <v>45</v>
      </c>
      <c r="V1000">
        <v>2</v>
      </c>
      <c r="W1000" t="s">
        <v>45</v>
      </c>
      <c r="X1000">
        <v>12</v>
      </c>
      <c r="Y1000" t="s">
        <v>46</v>
      </c>
      <c r="Z1000">
        <v>4</v>
      </c>
      <c r="AA1000" t="s">
        <v>46</v>
      </c>
      <c r="AB1000">
        <v>4</v>
      </c>
      <c r="AC1000" t="s">
        <v>47</v>
      </c>
      <c r="AE1000" t="s">
        <v>45</v>
      </c>
      <c r="AF1000">
        <v>2</v>
      </c>
      <c r="AG1000" t="s">
        <v>45</v>
      </c>
      <c r="AH1000">
        <v>4363.62890625</v>
      </c>
      <c r="AI1000" t="s">
        <v>48</v>
      </c>
      <c r="AJ1000">
        <v>1</v>
      </c>
      <c r="AK1000" t="str">
        <f>_xlfn.XLOOKUP(Table_ExternalData_1[[#This Row],[Shop'[Shop Code']]],Sheet1!D:D,Sheet1!A:A)</f>
        <v>REGION 4 LEYRE IBEAS</v>
      </c>
    </row>
    <row r="1001" spans="1:37" x14ac:dyDescent="0.3">
      <c r="A1001">
        <v>36</v>
      </c>
      <c r="B1001" t="s">
        <v>951</v>
      </c>
      <c r="C1001" t="s">
        <v>952</v>
      </c>
      <c r="D1001" t="s">
        <v>344</v>
      </c>
      <c r="E1001" t="s">
        <v>345</v>
      </c>
      <c r="F1001" t="s">
        <v>346</v>
      </c>
      <c r="G1001" t="s">
        <v>953</v>
      </c>
      <c r="H1001" t="s">
        <v>348</v>
      </c>
      <c r="I1001" t="s">
        <v>42</v>
      </c>
      <c r="J1001" t="s">
        <v>43</v>
      </c>
      <c r="K1001" s="1">
        <v>45539</v>
      </c>
      <c r="L1001" t="s">
        <v>954</v>
      </c>
      <c r="M1001">
        <v>3</v>
      </c>
      <c r="N1001">
        <v>3</v>
      </c>
      <c r="O1001" t="s">
        <v>45</v>
      </c>
      <c r="Q1001" t="s">
        <v>45</v>
      </c>
      <c r="S1001" t="s">
        <v>45</v>
      </c>
      <c r="U1001" t="s">
        <v>45</v>
      </c>
      <c r="W1001" t="s">
        <v>45</v>
      </c>
      <c r="X1001">
        <v>14</v>
      </c>
      <c r="Y1001" t="s">
        <v>46</v>
      </c>
      <c r="Z1001">
        <v>9</v>
      </c>
      <c r="AA1001" t="s">
        <v>46</v>
      </c>
      <c r="AB1001">
        <v>7</v>
      </c>
      <c r="AC1001" t="s">
        <v>47</v>
      </c>
      <c r="AE1001" t="s">
        <v>45</v>
      </c>
      <c r="AG1001" t="s">
        <v>45</v>
      </c>
      <c r="AI1001" t="s">
        <v>48</v>
      </c>
      <c r="AJ1001">
        <v>3</v>
      </c>
      <c r="AK1001" t="str">
        <f>_xlfn.XLOOKUP(Table_ExternalData_1[[#This Row],[Shop'[Shop Code']]],Sheet1!D:D,Sheet1!A:A)</f>
        <v>REGION 4 LEYRE IBEAS</v>
      </c>
    </row>
    <row r="1002" spans="1:37" x14ac:dyDescent="0.3">
      <c r="A1002">
        <v>36</v>
      </c>
      <c r="B1002" t="s">
        <v>951</v>
      </c>
      <c r="C1002" t="s">
        <v>952</v>
      </c>
      <c r="D1002" t="s">
        <v>344</v>
      </c>
      <c r="E1002" t="s">
        <v>345</v>
      </c>
      <c r="F1002" t="s">
        <v>346</v>
      </c>
      <c r="G1002" t="s">
        <v>953</v>
      </c>
      <c r="H1002" t="s">
        <v>348</v>
      </c>
      <c r="I1002" t="s">
        <v>42</v>
      </c>
      <c r="J1002" t="s">
        <v>43</v>
      </c>
      <c r="K1002" s="1">
        <v>45540</v>
      </c>
      <c r="L1002" t="s">
        <v>954</v>
      </c>
      <c r="M1002">
        <v>2</v>
      </c>
      <c r="O1002" t="s">
        <v>45</v>
      </c>
      <c r="Q1002" t="s">
        <v>45</v>
      </c>
      <c r="S1002" t="s">
        <v>45</v>
      </c>
      <c r="U1002" t="s">
        <v>45</v>
      </c>
      <c r="W1002" t="s">
        <v>45</v>
      </c>
      <c r="X1002">
        <v>20</v>
      </c>
      <c r="Y1002" t="s">
        <v>46</v>
      </c>
      <c r="Z1002">
        <v>9</v>
      </c>
      <c r="AA1002" t="s">
        <v>46</v>
      </c>
      <c r="AB1002">
        <v>9</v>
      </c>
      <c r="AC1002" t="s">
        <v>47</v>
      </c>
      <c r="AD1002">
        <v>2</v>
      </c>
      <c r="AE1002" t="s">
        <v>45</v>
      </c>
      <c r="AG1002" t="s">
        <v>45</v>
      </c>
      <c r="AI1002" t="s">
        <v>48</v>
      </c>
      <c r="AJ1002">
        <v>4</v>
      </c>
      <c r="AK1002" t="str">
        <f>_xlfn.XLOOKUP(Table_ExternalData_1[[#This Row],[Shop'[Shop Code']]],Sheet1!D:D,Sheet1!A:A)</f>
        <v>REGION 4 LEYRE IBEAS</v>
      </c>
    </row>
    <row r="1003" spans="1:37" x14ac:dyDescent="0.3">
      <c r="A1003">
        <v>36</v>
      </c>
      <c r="B1003" t="s">
        <v>951</v>
      </c>
      <c r="C1003" t="s">
        <v>952</v>
      </c>
      <c r="D1003" t="s">
        <v>344</v>
      </c>
      <c r="E1003" t="s">
        <v>345</v>
      </c>
      <c r="F1003" t="s">
        <v>346</v>
      </c>
      <c r="G1003" t="s">
        <v>953</v>
      </c>
      <c r="H1003" t="s">
        <v>348</v>
      </c>
      <c r="I1003" t="s">
        <v>42</v>
      </c>
      <c r="J1003" t="s">
        <v>43</v>
      </c>
      <c r="K1003" s="1">
        <v>45537</v>
      </c>
      <c r="L1003" t="s">
        <v>954</v>
      </c>
      <c r="M1003">
        <v>3</v>
      </c>
      <c r="N1003">
        <v>2</v>
      </c>
      <c r="O1003" t="s">
        <v>45</v>
      </c>
      <c r="Q1003" t="s">
        <v>45</v>
      </c>
      <c r="S1003" t="s">
        <v>45</v>
      </c>
      <c r="U1003" t="s">
        <v>45</v>
      </c>
      <c r="W1003" t="s">
        <v>45</v>
      </c>
      <c r="X1003">
        <v>28</v>
      </c>
      <c r="Y1003" t="s">
        <v>46</v>
      </c>
      <c r="Z1003">
        <v>12</v>
      </c>
      <c r="AA1003" t="s">
        <v>46</v>
      </c>
      <c r="AB1003">
        <v>6</v>
      </c>
      <c r="AC1003" t="s">
        <v>47</v>
      </c>
      <c r="AE1003" t="s">
        <v>45</v>
      </c>
      <c r="AG1003" t="s">
        <v>45</v>
      </c>
      <c r="AI1003" t="s">
        <v>48</v>
      </c>
      <c r="AJ1003">
        <v>1</v>
      </c>
      <c r="AK1003" t="str">
        <f>_xlfn.XLOOKUP(Table_ExternalData_1[[#This Row],[Shop'[Shop Code']]],Sheet1!D:D,Sheet1!A:A)</f>
        <v>REGION 4 LEYRE IBEAS</v>
      </c>
    </row>
    <row r="1004" spans="1:37" x14ac:dyDescent="0.3">
      <c r="A1004">
        <v>36</v>
      </c>
      <c r="B1004" t="s">
        <v>951</v>
      </c>
      <c r="C1004" t="s">
        <v>952</v>
      </c>
      <c r="D1004" t="s">
        <v>344</v>
      </c>
      <c r="E1004" t="s">
        <v>345</v>
      </c>
      <c r="F1004" t="s">
        <v>346</v>
      </c>
      <c r="G1004" t="s">
        <v>953</v>
      </c>
      <c r="H1004" t="s">
        <v>348</v>
      </c>
      <c r="I1004" t="s">
        <v>42</v>
      </c>
      <c r="J1004" t="s">
        <v>43</v>
      </c>
      <c r="K1004" s="1">
        <v>45541</v>
      </c>
      <c r="L1004" t="s">
        <v>954</v>
      </c>
      <c r="M1004">
        <v>2</v>
      </c>
      <c r="N1004">
        <v>2</v>
      </c>
      <c r="O1004" t="s">
        <v>45</v>
      </c>
      <c r="Q1004" t="s">
        <v>45</v>
      </c>
      <c r="S1004" t="s">
        <v>45</v>
      </c>
      <c r="U1004" t="s">
        <v>45</v>
      </c>
      <c r="W1004" t="s">
        <v>45</v>
      </c>
      <c r="X1004">
        <v>29</v>
      </c>
      <c r="Y1004" t="s">
        <v>46</v>
      </c>
      <c r="Z1004">
        <v>25</v>
      </c>
      <c r="AA1004" t="s">
        <v>46</v>
      </c>
      <c r="AB1004">
        <v>4</v>
      </c>
      <c r="AC1004" t="s">
        <v>47</v>
      </c>
      <c r="AE1004" t="s">
        <v>45</v>
      </c>
      <c r="AG1004" t="s">
        <v>45</v>
      </c>
      <c r="AI1004" t="s">
        <v>48</v>
      </c>
      <c r="AJ1004">
        <v>5</v>
      </c>
      <c r="AK1004" t="str">
        <f>_xlfn.XLOOKUP(Table_ExternalData_1[[#This Row],[Shop'[Shop Code']]],Sheet1!D:D,Sheet1!A:A)</f>
        <v>REGION 4 LEYRE IBEAS</v>
      </c>
    </row>
    <row r="1005" spans="1:37" x14ac:dyDescent="0.3">
      <c r="A1005">
        <v>36</v>
      </c>
      <c r="B1005" t="s">
        <v>951</v>
      </c>
      <c r="C1005" t="s">
        <v>952</v>
      </c>
      <c r="D1005" t="s">
        <v>344</v>
      </c>
      <c r="E1005" t="s">
        <v>345</v>
      </c>
      <c r="F1005" t="s">
        <v>346</v>
      </c>
      <c r="G1005" t="s">
        <v>953</v>
      </c>
      <c r="H1005" t="s">
        <v>348</v>
      </c>
      <c r="I1005" t="s">
        <v>42</v>
      </c>
      <c r="J1005" t="s">
        <v>43</v>
      </c>
      <c r="K1005" s="1">
        <v>45538</v>
      </c>
      <c r="L1005" t="s">
        <v>954</v>
      </c>
      <c r="M1005">
        <v>5</v>
      </c>
      <c r="O1005" t="s">
        <v>45</v>
      </c>
      <c r="Q1005" t="s">
        <v>45</v>
      </c>
      <c r="S1005" t="s">
        <v>45</v>
      </c>
      <c r="U1005" t="s">
        <v>45</v>
      </c>
      <c r="W1005" t="s">
        <v>45</v>
      </c>
      <c r="X1005">
        <v>21</v>
      </c>
      <c r="Y1005" t="s">
        <v>46</v>
      </c>
      <c r="Z1005">
        <v>12</v>
      </c>
      <c r="AA1005" t="s">
        <v>46</v>
      </c>
      <c r="AB1005">
        <v>5</v>
      </c>
      <c r="AC1005" t="s">
        <v>47</v>
      </c>
      <c r="AE1005" t="s">
        <v>45</v>
      </c>
      <c r="AG1005" t="s">
        <v>45</v>
      </c>
      <c r="AI1005" t="s">
        <v>48</v>
      </c>
      <c r="AJ1005">
        <v>2</v>
      </c>
      <c r="AK1005" t="str">
        <f>_xlfn.XLOOKUP(Table_ExternalData_1[[#This Row],[Shop'[Shop Code']]],Sheet1!D:D,Sheet1!A:A)</f>
        <v>REGION 4 LEYRE IBEAS</v>
      </c>
    </row>
    <row r="1006" spans="1:37" x14ac:dyDescent="0.3">
      <c r="A1006">
        <v>36</v>
      </c>
      <c r="B1006" t="s">
        <v>955</v>
      </c>
      <c r="C1006" t="s">
        <v>956</v>
      </c>
      <c r="D1006" t="s">
        <v>344</v>
      </c>
      <c r="E1006" t="s">
        <v>345</v>
      </c>
      <c r="F1006" t="s">
        <v>346</v>
      </c>
      <c r="G1006" t="s">
        <v>957</v>
      </c>
      <c r="H1006" t="s">
        <v>348</v>
      </c>
      <c r="I1006" t="s">
        <v>42</v>
      </c>
      <c r="J1006" t="s">
        <v>43</v>
      </c>
      <c r="K1006" s="1">
        <v>45541</v>
      </c>
      <c r="L1006" t="s">
        <v>958</v>
      </c>
      <c r="O1006" t="s">
        <v>45</v>
      </c>
      <c r="Q1006" t="s">
        <v>45</v>
      </c>
      <c r="S1006" t="s">
        <v>45</v>
      </c>
      <c r="U1006" t="s">
        <v>45</v>
      </c>
      <c r="W1006" t="s">
        <v>45</v>
      </c>
      <c r="X1006">
        <v>31</v>
      </c>
      <c r="Y1006" t="s">
        <v>46</v>
      </c>
      <c r="Z1006">
        <v>17</v>
      </c>
      <c r="AA1006" t="s">
        <v>46</v>
      </c>
      <c r="AB1006">
        <v>2</v>
      </c>
      <c r="AC1006" t="s">
        <v>47</v>
      </c>
      <c r="AE1006" t="s">
        <v>45</v>
      </c>
      <c r="AF1006">
        <v>2</v>
      </c>
      <c r="AG1006" t="s">
        <v>45</v>
      </c>
      <c r="AH1006">
        <v>1800</v>
      </c>
      <c r="AI1006" t="s">
        <v>48</v>
      </c>
      <c r="AJ1006">
        <v>5</v>
      </c>
      <c r="AK1006" t="str">
        <f>_xlfn.XLOOKUP(Table_ExternalData_1[[#This Row],[Shop'[Shop Code']]],Sheet1!D:D,Sheet1!A:A)</f>
        <v>REGION 4 LEYRE IBEAS</v>
      </c>
    </row>
    <row r="1007" spans="1:37" x14ac:dyDescent="0.3">
      <c r="A1007">
        <v>36</v>
      </c>
      <c r="B1007" t="s">
        <v>955</v>
      </c>
      <c r="C1007" t="s">
        <v>956</v>
      </c>
      <c r="D1007" t="s">
        <v>344</v>
      </c>
      <c r="E1007" t="s">
        <v>345</v>
      </c>
      <c r="F1007" t="s">
        <v>346</v>
      </c>
      <c r="G1007" t="s">
        <v>957</v>
      </c>
      <c r="H1007" t="s">
        <v>348</v>
      </c>
      <c r="I1007" t="s">
        <v>42</v>
      </c>
      <c r="J1007" t="s">
        <v>43</v>
      </c>
      <c r="K1007" s="1">
        <v>45540</v>
      </c>
      <c r="L1007" t="s">
        <v>958</v>
      </c>
      <c r="M1007">
        <v>4</v>
      </c>
      <c r="N1007">
        <v>1</v>
      </c>
      <c r="O1007" t="s">
        <v>45</v>
      </c>
      <c r="Q1007" t="s">
        <v>45</v>
      </c>
      <c r="S1007" t="s">
        <v>45</v>
      </c>
      <c r="T1007">
        <v>2</v>
      </c>
      <c r="U1007" t="s">
        <v>45</v>
      </c>
      <c r="W1007" t="s">
        <v>45</v>
      </c>
      <c r="X1007">
        <v>18</v>
      </c>
      <c r="Y1007" t="s">
        <v>46</v>
      </c>
      <c r="Z1007">
        <v>14</v>
      </c>
      <c r="AA1007" t="s">
        <v>46</v>
      </c>
      <c r="AB1007">
        <v>6</v>
      </c>
      <c r="AC1007" t="s">
        <v>47</v>
      </c>
      <c r="AD1007">
        <v>4</v>
      </c>
      <c r="AE1007" t="s">
        <v>45</v>
      </c>
      <c r="AG1007" t="s">
        <v>45</v>
      </c>
      <c r="AI1007" t="s">
        <v>48</v>
      </c>
      <c r="AJ1007">
        <v>4</v>
      </c>
      <c r="AK1007" t="str">
        <f>_xlfn.XLOOKUP(Table_ExternalData_1[[#This Row],[Shop'[Shop Code']]],Sheet1!D:D,Sheet1!A:A)</f>
        <v>REGION 4 LEYRE IBEAS</v>
      </c>
    </row>
    <row r="1008" spans="1:37" x14ac:dyDescent="0.3">
      <c r="A1008">
        <v>36</v>
      </c>
      <c r="B1008" t="s">
        <v>955</v>
      </c>
      <c r="C1008" t="s">
        <v>956</v>
      </c>
      <c r="D1008" t="s">
        <v>344</v>
      </c>
      <c r="E1008" t="s">
        <v>345</v>
      </c>
      <c r="F1008" t="s">
        <v>346</v>
      </c>
      <c r="G1008" t="s">
        <v>957</v>
      </c>
      <c r="H1008" t="s">
        <v>348</v>
      </c>
      <c r="I1008" t="s">
        <v>42</v>
      </c>
      <c r="J1008" t="s">
        <v>43</v>
      </c>
      <c r="K1008" s="1">
        <v>45537</v>
      </c>
      <c r="L1008" t="s">
        <v>958</v>
      </c>
      <c r="M1008">
        <v>4</v>
      </c>
      <c r="N1008">
        <v>4</v>
      </c>
      <c r="O1008" t="s">
        <v>45</v>
      </c>
      <c r="Q1008" t="s">
        <v>45</v>
      </c>
      <c r="S1008" t="s">
        <v>45</v>
      </c>
      <c r="T1008">
        <v>2</v>
      </c>
      <c r="U1008" t="s">
        <v>45</v>
      </c>
      <c r="V1008">
        <v>2</v>
      </c>
      <c r="W1008" t="s">
        <v>45</v>
      </c>
      <c r="X1008">
        <v>15</v>
      </c>
      <c r="Y1008" t="s">
        <v>46</v>
      </c>
      <c r="Z1008">
        <v>10</v>
      </c>
      <c r="AA1008" t="s">
        <v>46</v>
      </c>
      <c r="AB1008">
        <v>4</v>
      </c>
      <c r="AC1008" t="s">
        <v>47</v>
      </c>
      <c r="AE1008" t="s">
        <v>45</v>
      </c>
      <c r="AF1008">
        <v>2</v>
      </c>
      <c r="AG1008" t="s">
        <v>45</v>
      </c>
      <c r="AH1008">
        <v>4681.82</v>
      </c>
      <c r="AI1008" t="s">
        <v>48</v>
      </c>
      <c r="AJ1008">
        <v>1</v>
      </c>
      <c r="AK1008" t="str">
        <f>_xlfn.XLOOKUP(Table_ExternalData_1[[#This Row],[Shop'[Shop Code']]],Sheet1!D:D,Sheet1!A:A)</f>
        <v>REGION 4 LEYRE IBEAS</v>
      </c>
    </row>
    <row r="1009" spans="1:37" x14ac:dyDescent="0.3">
      <c r="A1009">
        <v>36</v>
      </c>
      <c r="B1009" t="s">
        <v>955</v>
      </c>
      <c r="C1009" t="s">
        <v>956</v>
      </c>
      <c r="D1009" t="s">
        <v>344</v>
      </c>
      <c r="E1009" t="s">
        <v>345</v>
      </c>
      <c r="F1009" t="s">
        <v>346</v>
      </c>
      <c r="G1009" t="s">
        <v>957</v>
      </c>
      <c r="H1009" t="s">
        <v>348</v>
      </c>
      <c r="I1009" t="s">
        <v>42</v>
      </c>
      <c r="J1009" t="s">
        <v>43</v>
      </c>
      <c r="K1009" s="1">
        <v>45539</v>
      </c>
      <c r="L1009" t="s">
        <v>958</v>
      </c>
      <c r="M1009">
        <v>2</v>
      </c>
      <c r="O1009" t="s">
        <v>45</v>
      </c>
      <c r="Q1009" t="s">
        <v>45</v>
      </c>
      <c r="S1009" t="s">
        <v>45</v>
      </c>
      <c r="U1009" t="s">
        <v>45</v>
      </c>
      <c r="W1009" t="s">
        <v>45</v>
      </c>
      <c r="X1009">
        <v>12</v>
      </c>
      <c r="Y1009" t="s">
        <v>46</v>
      </c>
      <c r="Z1009">
        <v>5</v>
      </c>
      <c r="AA1009" t="s">
        <v>46</v>
      </c>
      <c r="AB1009">
        <v>3</v>
      </c>
      <c r="AC1009" t="s">
        <v>47</v>
      </c>
      <c r="AE1009" t="s">
        <v>45</v>
      </c>
      <c r="AG1009" t="s">
        <v>45</v>
      </c>
      <c r="AI1009" t="s">
        <v>48</v>
      </c>
      <c r="AJ1009">
        <v>3</v>
      </c>
      <c r="AK1009" t="str">
        <f>_xlfn.XLOOKUP(Table_ExternalData_1[[#This Row],[Shop'[Shop Code']]],Sheet1!D:D,Sheet1!A:A)</f>
        <v>REGION 4 LEYRE IBEAS</v>
      </c>
    </row>
    <row r="1010" spans="1:37" x14ac:dyDescent="0.3">
      <c r="A1010">
        <v>36</v>
      </c>
      <c r="B1010" t="s">
        <v>955</v>
      </c>
      <c r="C1010" t="s">
        <v>956</v>
      </c>
      <c r="D1010" t="s">
        <v>344</v>
      </c>
      <c r="E1010" t="s">
        <v>345</v>
      </c>
      <c r="F1010" t="s">
        <v>346</v>
      </c>
      <c r="G1010" t="s">
        <v>957</v>
      </c>
      <c r="H1010" t="s">
        <v>348</v>
      </c>
      <c r="I1010" t="s">
        <v>42</v>
      </c>
      <c r="J1010" t="s">
        <v>43</v>
      </c>
      <c r="K1010" s="1">
        <v>45538</v>
      </c>
      <c r="L1010" t="s">
        <v>958</v>
      </c>
      <c r="M1010">
        <v>3</v>
      </c>
      <c r="O1010" t="s">
        <v>45</v>
      </c>
      <c r="Q1010" t="s">
        <v>45</v>
      </c>
      <c r="S1010" t="s">
        <v>45</v>
      </c>
      <c r="U1010" t="s">
        <v>45</v>
      </c>
      <c r="W1010" t="s">
        <v>45</v>
      </c>
      <c r="X1010">
        <v>18</v>
      </c>
      <c r="Y1010" t="s">
        <v>46</v>
      </c>
      <c r="Z1010">
        <v>9</v>
      </c>
      <c r="AA1010" t="s">
        <v>46</v>
      </c>
      <c r="AB1010">
        <v>5</v>
      </c>
      <c r="AC1010" t="s">
        <v>47</v>
      </c>
      <c r="AE1010" t="s">
        <v>45</v>
      </c>
      <c r="AF1010">
        <v>-1</v>
      </c>
      <c r="AG1010" t="s">
        <v>45</v>
      </c>
      <c r="AH1010">
        <v>-2618.1799999999998</v>
      </c>
      <c r="AI1010" t="s">
        <v>48</v>
      </c>
      <c r="AJ1010">
        <v>2</v>
      </c>
      <c r="AK1010" t="str">
        <f>_xlfn.XLOOKUP(Table_ExternalData_1[[#This Row],[Shop'[Shop Code']]],Sheet1!D:D,Sheet1!A:A)</f>
        <v>REGION 4 LEYRE IBEAS</v>
      </c>
    </row>
    <row r="1011" spans="1:37" x14ac:dyDescent="0.3">
      <c r="A1011">
        <v>36</v>
      </c>
      <c r="B1011" t="s">
        <v>959</v>
      </c>
      <c r="C1011" t="s">
        <v>960</v>
      </c>
      <c r="D1011" t="s">
        <v>179</v>
      </c>
      <c r="E1011" t="s">
        <v>180</v>
      </c>
      <c r="F1011" t="s">
        <v>181</v>
      </c>
      <c r="G1011" t="s">
        <v>961</v>
      </c>
      <c r="H1011" t="s">
        <v>353</v>
      </c>
      <c r="I1011" t="s">
        <v>74</v>
      </c>
      <c r="J1011" t="s">
        <v>75</v>
      </c>
      <c r="K1011" s="1">
        <v>45541</v>
      </c>
      <c r="L1011" t="s">
        <v>962</v>
      </c>
      <c r="M1011">
        <v>1</v>
      </c>
      <c r="O1011" t="s">
        <v>45</v>
      </c>
      <c r="Q1011" t="s">
        <v>45</v>
      </c>
      <c r="S1011" t="s">
        <v>45</v>
      </c>
      <c r="U1011" t="s">
        <v>45</v>
      </c>
      <c r="W1011" t="s">
        <v>45</v>
      </c>
      <c r="X1011">
        <v>8</v>
      </c>
      <c r="Y1011" t="s">
        <v>46</v>
      </c>
      <c r="Z1011">
        <v>7</v>
      </c>
      <c r="AA1011" t="s">
        <v>46</v>
      </c>
      <c r="AC1011" t="s">
        <v>47</v>
      </c>
      <c r="AE1011" t="s">
        <v>45</v>
      </c>
      <c r="AF1011">
        <v>2</v>
      </c>
      <c r="AG1011" t="s">
        <v>45</v>
      </c>
      <c r="AH1011">
        <v>4136.3599999999997</v>
      </c>
      <c r="AI1011" t="s">
        <v>48</v>
      </c>
      <c r="AJ1011">
        <v>5</v>
      </c>
      <c r="AK1011" t="str">
        <f>_xlfn.XLOOKUP(Table_ExternalData_1[[#This Row],[Shop'[Shop Code']]],Sheet1!D:D,Sheet1!A:A)</f>
        <v>REGION 3 EDUARDO CAMACHO</v>
      </c>
    </row>
    <row r="1012" spans="1:37" x14ac:dyDescent="0.3">
      <c r="A1012">
        <v>36</v>
      </c>
      <c r="B1012" t="s">
        <v>959</v>
      </c>
      <c r="C1012" t="s">
        <v>960</v>
      </c>
      <c r="D1012" t="s">
        <v>179</v>
      </c>
      <c r="E1012" t="s">
        <v>180</v>
      </c>
      <c r="F1012" t="s">
        <v>181</v>
      </c>
      <c r="G1012" t="s">
        <v>961</v>
      </c>
      <c r="H1012" t="s">
        <v>353</v>
      </c>
      <c r="I1012" t="s">
        <v>74</v>
      </c>
      <c r="J1012" t="s">
        <v>75</v>
      </c>
      <c r="K1012" s="1">
        <v>45538</v>
      </c>
      <c r="L1012" t="s">
        <v>962</v>
      </c>
      <c r="M1012">
        <v>1</v>
      </c>
      <c r="O1012" t="s">
        <v>45</v>
      </c>
      <c r="Q1012" t="s">
        <v>45</v>
      </c>
      <c r="S1012" t="s">
        <v>45</v>
      </c>
      <c r="U1012" t="s">
        <v>45</v>
      </c>
      <c r="W1012" t="s">
        <v>45</v>
      </c>
      <c r="X1012">
        <v>6</v>
      </c>
      <c r="Y1012" t="s">
        <v>46</v>
      </c>
      <c r="Z1012">
        <v>3</v>
      </c>
      <c r="AA1012" t="s">
        <v>46</v>
      </c>
      <c r="AB1012">
        <v>2</v>
      </c>
      <c r="AC1012" t="s">
        <v>47</v>
      </c>
      <c r="AE1012" t="s">
        <v>45</v>
      </c>
      <c r="AG1012" t="s">
        <v>45</v>
      </c>
      <c r="AI1012" t="s">
        <v>48</v>
      </c>
      <c r="AJ1012">
        <v>2</v>
      </c>
      <c r="AK1012" t="str">
        <f>_xlfn.XLOOKUP(Table_ExternalData_1[[#This Row],[Shop'[Shop Code']]],Sheet1!D:D,Sheet1!A:A)</f>
        <v>REGION 3 EDUARDO CAMACHO</v>
      </c>
    </row>
    <row r="1013" spans="1:37" x14ac:dyDescent="0.3">
      <c r="A1013">
        <v>36</v>
      </c>
      <c r="B1013" t="s">
        <v>959</v>
      </c>
      <c r="C1013" t="s">
        <v>960</v>
      </c>
      <c r="D1013" t="s">
        <v>179</v>
      </c>
      <c r="E1013" t="s">
        <v>180</v>
      </c>
      <c r="F1013" t="s">
        <v>181</v>
      </c>
      <c r="G1013" t="s">
        <v>961</v>
      </c>
      <c r="H1013" t="s">
        <v>353</v>
      </c>
      <c r="I1013" t="s">
        <v>74</v>
      </c>
      <c r="J1013" t="s">
        <v>75</v>
      </c>
      <c r="K1013" s="1">
        <v>45539</v>
      </c>
      <c r="L1013" t="s">
        <v>962</v>
      </c>
      <c r="M1013">
        <v>1</v>
      </c>
      <c r="O1013" t="s">
        <v>45</v>
      </c>
      <c r="Q1013" t="s">
        <v>45</v>
      </c>
      <c r="S1013" t="s">
        <v>45</v>
      </c>
      <c r="U1013" t="s">
        <v>45</v>
      </c>
      <c r="W1013" t="s">
        <v>45</v>
      </c>
      <c r="X1013">
        <v>5</v>
      </c>
      <c r="Y1013" t="s">
        <v>46</v>
      </c>
      <c r="Z1013">
        <v>5</v>
      </c>
      <c r="AA1013" t="s">
        <v>46</v>
      </c>
      <c r="AC1013" t="s">
        <v>47</v>
      </c>
      <c r="AE1013" t="s">
        <v>45</v>
      </c>
      <c r="AG1013" t="s">
        <v>45</v>
      </c>
      <c r="AI1013" t="s">
        <v>48</v>
      </c>
      <c r="AJ1013">
        <v>3</v>
      </c>
      <c r="AK1013" t="str">
        <f>_xlfn.XLOOKUP(Table_ExternalData_1[[#This Row],[Shop'[Shop Code']]],Sheet1!D:D,Sheet1!A:A)</f>
        <v>REGION 3 EDUARDO CAMACHO</v>
      </c>
    </row>
    <row r="1014" spans="1:37" x14ac:dyDescent="0.3">
      <c r="A1014">
        <v>36</v>
      </c>
      <c r="B1014" t="s">
        <v>959</v>
      </c>
      <c r="C1014" t="s">
        <v>960</v>
      </c>
      <c r="D1014" t="s">
        <v>179</v>
      </c>
      <c r="E1014" t="s">
        <v>180</v>
      </c>
      <c r="F1014" t="s">
        <v>181</v>
      </c>
      <c r="G1014" t="s">
        <v>961</v>
      </c>
      <c r="H1014" t="s">
        <v>353</v>
      </c>
      <c r="I1014" t="s">
        <v>74</v>
      </c>
      <c r="J1014" t="s">
        <v>75</v>
      </c>
      <c r="K1014" s="1">
        <v>45537</v>
      </c>
      <c r="L1014" t="s">
        <v>962</v>
      </c>
      <c r="M1014">
        <v>1</v>
      </c>
      <c r="O1014" t="s">
        <v>45</v>
      </c>
      <c r="Q1014" t="s">
        <v>45</v>
      </c>
      <c r="S1014" t="s">
        <v>45</v>
      </c>
      <c r="U1014" t="s">
        <v>45</v>
      </c>
      <c r="W1014" t="s">
        <v>45</v>
      </c>
      <c r="X1014">
        <v>8</v>
      </c>
      <c r="Y1014" t="s">
        <v>46</v>
      </c>
      <c r="Z1014">
        <v>7</v>
      </c>
      <c r="AA1014" t="s">
        <v>46</v>
      </c>
      <c r="AC1014" t="s">
        <v>47</v>
      </c>
      <c r="AE1014" t="s">
        <v>45</v>
      </c>
      <c r="AG1014" t="s">
        <v>45</v>
      </c>
      <c r="AI1014" t="s">
        <v>48</v>
      </c>
      <c r="AJ1014">
        <v>1</v>
      </c>
      <c r="AK1014" t="str">
        <f>_xlfn.XLOOKUP(Table_ExternalData_1[[#This Row],[Shop'[Shop Code']]],Sheet1!D:D,Sheet1!A:A)</f>
        <v>REGION 3 EDUARDO CAMACHO</v>
      </c>
    </row>
    <row r="1015" spans="1:37" x14ac:dyDescent="0.3">
      <c r="A1015">
        <v>36</v>
      </c>
      <c r="B1015" t="s">
        <v>959</v>
      </c>
      <c r="C1015" t="s">
        <v>960</v>
      </c>
      <c r="D1015" t="s">
        <v>179</v>
      </c>
      <c r="E1015" t="s">
        <v>180</v>
      </c>
      <c r="F1015" t="s">
        <v>181</v>
      </c>
      <c r="G1015" t="s">
        <v>961</v>
      </c>
      <c r="H1015" t="s">
        <v>353</v>
      </c>
      <c r="I1015" t="s">
        <v>74</v>
      </c>
      <c r="J1015" t="s">
        <v>75</v>
      </c>
      <c r="K1015" s="1">
        <v>45540</v>
      </c>
      <c r="L1015" t="s">
        <v>962</v>
      </c>
      <c r="O1015" t="s">
        <v>45</v>
      </c>
      <c r="Q1015" t="s">
        <v>45</v>
      </c>
      <c r="S1015" t="s">
        <v>45</v>
      </c>
      <c r="U1015" t="s">
        <v>45</v>
      </c>
      <c r="W1015" t="s">
        <v>45</v>
      </c>
      <c r="X1015">
        <v>5</v>
      </c>
      <c r="Y1015" t="s">
        <v>46</v>
      </c>
      <c r="Z1015">
        <v>3</v>
      </c>
      <c r="AA1015" t="s">
        <v>46</v>
      </c>
      <c r="AC1015" t="s">
        <v>47</v>
      </c>
      <c r="AE1015" t="s">
        <v>45</v>
      </c>
      <c r="AG1015" t="s">
        <v>45</v>
      </c>
      <c r="AI1015" t="s">
        <v>48</v>
      </c>
      <c r="AJ1015">
        <v>4</v>
      </c>
      <c r="AK1015" t="str">
        <f>_xlfn.XLOOKUP(Table_ExternalData_1[[#This Row],[Shop'[Shop Code']]],Sheet1!D:D,Sheet1!A:A)</f>
        <v>REGION 3 EDUARDO CAMACHO</v>
      </c>
    </row>
    <row r="1016" spans="1:37" x14ac:dyDescent="0.3">
      <c r="A1016">
        <v>36</v>
      </c>
      <c r="B1016" t="s">
        <v>963</v>
      </c>
      <c r="C1016" t="s">
        <v>964</v>
      </c>
      <c r="D1016" t="s">
        <v>171</v>
      </c>
      <c r="E1016" t="s">
        <v>172</v>
      </c>
      <c r="F1016" t="s">
        <v>173</v>
      </c>
      <c r="G1016" t="s">
        <v>570</v>
      </c>
      <c r="H1016" t="s">
        <v>175</v>
      </c>
      <c r="I1016" t="s">
        <v>42</v>
      </c>
      <c r="J1016" t="s">
        <v>43</v>
      </c>
      <c r="K1016" s="1">
        <v>45538</v>
      </c>
      <c r="L1016" t="s">
        <v>965</v>
      </c>
      <c r="M1016">
        <v>1</v>
      </c>
      <c r="O1016" t="s">
        <v>45</v>
      </c>
      <c r="Q1016" t="s">
        <v>45</v>
      </c>
      <c r="S1016" t="s">
        <v>45</v>
      </c>
      <c r="U1016" t="s">
        <v>45</v>
      </c>
      <c r="W1016" t="s">
        <v>45</v>
      </c>
      <c r="X1016">
        <v>16</v>
      </c>
      <c r="Y1016" t="s">
        <v>46</v>
      </c>
      <c r="Z1016">
        <v>7</v>
      </c>
      <c r="AA1016" t="s">
        <v>46</v>
      </c>
      <c r="AB1016">
        <v>4</v>
      </c>
      <c r="AC1016" t="s">
        <v>47</v>
      </c>
      <c r="AE1016" t="s">
        <v>45</v>
      </c>
      <c r="AG1016" t="s">
        <v>45</v>
      </c>
      <c r="AI1016" t="s">
        <v>48</v>
      </c>
      <c r="AJ1016">
        <v>2</v>
      </c>
      <c r="AK1016" t="str">
        <f>_xlfn.XLOOKUP(Table_ExternalData_1[[#This Row],[Shop'[Shop Code']]],Sheet1!D:D,Sheet1!A:A)</f>
        <v>REGION 4 LEYRE IBEAS</v>
      </c>
    </row>
    <row r="1017" spans="1:37" x14ac:dyDescent="0.3">
      <c r="A1017">
        <v>36</v>
      </c>
      <c r="B1017" t="s">
        <v>963</v>
      </c>
      <c r="C1017" t="s">
        <v>964</v>
      </c>
      <c r="D1017" t="s">
        <v>171</v>
      </c>
      <c r="E1017" t="s">
        <v>172</v>
      </c>
      <c r="F1017" t="s">
        <v>173</v>
      </c>
      <c r="G1017" t="s">
        <v>570</v>
      </c>
      <c r="H1017" t="s">
        <v>175</v>
      </c>
      <c r="I1017" t="s">
        <v>42</v>
      </c>
      <c r="J1017" t="s">
        <v>43</v>
      </c>
      <c r="K1017" s="1">
        <v>45537</v>
      </c>
      <c r="L1017" t="s">
        <v>965</v>
      </c>
      <c r="M1017">
        <v>1</v>
      </c>
      <c r="O1017" t="s">
        <v>45</v>
      </c>
      <c r="Q1017" t="s">
        <v>45</v>
      </c>
      <c r="S1017" t="s">
        <v>45</v>
      </c>
      <c r="T1017">
        <v>3</v>
      </c>
      <c r="U1017" t="s">
        <v>45</v>
      </c>
      <c r="V1017">
        <v>1</v>
      </c>
      <c r="W1017" t="s">
        <v>45</v>
      </c>
      <c r="X1017">
        <v>24</v>
      </c>
      <c r="Y1017" t="s">
        <v>46</v>
      </c>
      <c r="Z1017">
        <v>12</v>
      </c>
      <c r="AA1017" t="s">
        <v>46</v>
      </c>
      <c r="AB1017">
        <v>2</v>
      </c>
      <c r="AC1017" t="s">
        <v>47</v>
      </c>
      <c r="AE1017" t="s">
        <v>45</v>
      </c>
      <c r="AF1017">
        <v>1</v>
      </c>
      <c r="AG1017" t="s">
        <v>45</v>
      </c>
      <c r="AH1017">
        <v>1272.72998046875</v>
      </c>
      <c r="AI1017" t="s">
        <v>48</v>
      </c>
      <c r="AJ1017">
        <v>1</v>
      </c>
      <c r="AK1017" t="str">
        <f>_xlfn.XLOOKUP(Table_ExternalData_1[[#This Row],[Shop'[Shop Code']]],Sheet1!D:D,Sheet1!A:A)</f>
        <v>REGION 4 LEYRE IBEAS</v>
      </c>
    </row>
    <row r="1018" spans="1:37" x14ac:dyDescent="0.3">
      <c r="A1018">
        <v>36</v>
      </c>
      <c r="B1018" t="s">
        <v>963</v>
      </c>
      <c r="C1018" t="s">
        <v>964</v>
      </c>
      <c r="D1018" t="s">
        <v>171</v>
      </c>
      <c r="E1018" t="s">
        <v>172</v>
      </c>
      <c r="F1018" t="s">
        <v>173</v>
      </c>
      <c r="G1018" t="s">
        <v>570</v>
      </c>
      <c r="H1018" t="s">
        <v>175</v>
      </c>
      <c r="I1018" t="s">
        <v>42</v>
      </c>
      <c r="J1018" t="s">
        <v>43</v>
      </c>
      <c r="K1018" s="1">
        <v>45541</v>
      </c>
      <c r="L1018" t="s">
        <v>965</v>
      </c>
      <c r="O1018" t="s">
        <v>45</v>
      </c>
      <c r="Q1018" t="s">
        <v>45</v>
      </c>
      <c r="S1018" t="s">
        <v>45</v>
      </c>
      <c r="U1018" t="s">
        <v>45</v>
      </c>
      <c r="W1018" t="s">
        <v>45</v>
      </c>
      <c r="X1018">
        <v>11</v>
      </c>
      <c r="Y1018" t="s">
        <v>46</v>
      </c>
      <c r="Z1018">
        <v>7</v>
      </c>
      <c r="AA1018" t="s">
        <v>46</v>
      </c>
      <c r="AB1018">
        <v>4</v>
      </c>
      <c r="AC1018" t="s">
        <v>47</v>
      </c>
      <c r="AE1018" t="s">
        <v>45</v>
      </c>
      <c r="AG1018" t="s">
        <v>45</v>
      </c>
      <c r="AI1018" t="s">
        <v>48</v>
      </c>
      <c r="AJ1018">
        <v>5</v>
      </c>
      <c r="AK1018" t="str">
        <f>_xlfn.XLOOKUP(Table_ExternalData_1[[#This Row],[Shop'[Shop Code']]],Sheet1!D:D,Sheet1!A:A)</f>
        <v>REGION 4 LEYRE IBEAS</v>
      </c>
    </row>
    <row r="1019" spans="1:37" x14ac:dyDescent="0.3">
      <c r="A1019">
        <v>36</v>
      </c>
      <c r="B1019" t="s">
        <v>963</v>
      </c>
      <c r="C1019" t="s">
        <v>964</v>
      </c>
      <c r="D1019" t="s">
        <v>171</v>
      </c>
      <c r="E1019" t="s">
        <v>172</v>
      </c>
      <c r="F1019" t="s">
        <v>173</v>
      </c>
      <c r="G1019" t="s">
        <v>570</v>
      </c>
      <c r="H1019" t="s">
        <v>175</v>
      </c>
      <c r="I1019" t="s">
        <v>42</v>
      </c>
      <c r="J1019" t="s">
        <v>43</v>
      </c>
      <c r="K1019" s="1">
        <v>45539</v>
      </c>
      <c r="L1019" t="s">
        <v>965</v>
      </c>
      <c r="M1019">
        <v>2</v>
      </c>
      <c r="N1019">
        <v>5</v>
      </c>
      <c r="O1019" t="s">
        <v>45</v>
      </c>
      <c r="Q1019" t="s">
        <v>45</v>
      </c>
      <c r="S1019" t="s">
        <v>45</v>
      </c>
      <c r="T1019">
        <v>1</v>
      </c>
      <c r="U1019" t="s">
        <v>45</v>
      </c>
      <c r="W1019" t="s">
        <v>45</v>
      </c>
      <c r="X1019">
        <v>17</v>
      </c>
      <c r="Y1019" t="s">
        <v>46</v>
      </c>
      <c r="Z1019">
        <v>8</v>
      </c>
      <c r="AA1019" t="s">
        <v>46</v>
      </c>
      <c r="AB1019">
        <v>2</v>
      </c>
      <c r="AC1019" t="s">
        <v>47</v>
      </c>
      <c r="AE1019" t="s">
        <v>45</v>
      </c>
      <c r="AG1019" t="s">
        <v>45</v>
      </c>
      <c r="AI1019" t="s">
        <v>48</v>
      </c>
      <c r="AJ1019">
        <v>3</v>
      </c>
      <c r="AK1019" t="str">
        <f>_xlfn.XLOOKUP(Table_ExternalData_1[[#This Row],[Shop'[Shop Code']]],Sheet1!D:D,Sheet1!A:A)</f>
        <v>REGION 4 LEYRE IBEAS</v>
      </c>
    </row>
    <row r="1020" spans="1:37" x14ac:dyDescent="0.3">
      <c r="A1020">
        <v>36</v>
      </c>
      <c r="B1020" t="s">
        <v>963</v>
      </c>
      <c r="C1020" t="s">
        <v>964</v>
      </c>
      <c r="D1020" t="s">
        <v>171</v>
      </c>
      <c r="E1020" t="s">
        <v>172</v>
      </c>
      <c r="F1020" t="s">
        <v>173</v>
      </c>
      <c r="G1020" t="s">
        <v>570</v>
      </c>
      <c r="H1020" t="s">
        <v>175</v>
      </c>
      <c r="I1020" t="s">
        <v>42</v>
      </c>
      <c r="J1020" t="s">
        <v>43</v>
      </c>
      <c r="K1020" s="1">
        <v>45540</v>
      </c>
      <c r="L1020" t="s">
        <v>965</v>
      </c>
      <c r="M1020">
        <v>2</v>
      </c>
      <c r="N1020">
        <v>3</v>
      </c>
      <c r="O1020" t="s">
        <v>45</v>
      </c>
      <c r="P1020">
        <v>2</v>
      </c>
      <c r="Q1020" t="s">
        <v>45</v>
      </c>
      <c r="R1020">
        <v>2</v>
      </c>
      <c r="S1020" t="s">
        <v>45</v>
      </c>
      <c r="T1020">
        <v>2</v>
      </c>
      <c r="U1020" t="s">
        <v>45</v>
      </c>
      <c r="V1020">
        <v>2</v>
      </c>
      <c r="W1020" t="s">
        <v>45</v>
      </c>
      <c r="X1020">
        <v>18</v>
      </c>
      <c r="Y1020" t="s">
        <v>46</v>
      </c>
      <c r="Z1020">
        <v>11</v>
      </c>
      <c r="AA1020" t="s">
        <v>46</v>
      </c>
      <c r="AB1020">
        <v>2</v>
      </c>
      <c r="AC1020" t="s">
        <v>47</v>
      </c>
      <c r="AD1020">
        <v>0</v>
      </c>
      <c r="AE1020" t="s">
        <v>45</v>
      </c>
      <c r="AF1020">
        <v>4</v>
      </c>
      <c r="AG1020" t="s">
        <v>45</v>
      </c>
      <c r="AH1020">
        <v>6454.536376953125</v>
      </c>
      <c r="AI1020" t="s">
        <v>48</v>
      </c>
      <c r="AJ1020">
        <v>4</v>
      </c>
      <c r="AK1020" t="str">
        <f>_xlfn.XLOOKUP(Table_ExternalData_1[[#This Row],[Shop'[Shop Code']]],Sheet1!D:D,Sheet1!A:A)</f>
        <v>REGION 4 LEYRE IBEAS</v>
      </c>
    </row>
    <row r="1021" spans="1:37" x14ac:dyDescent="0.3">
      <c r="A1021">
        <v>36</v>
      </c>
      <c r="B1021" t="s">
        <v>966</v>
      </c>
      <c r="C1021" t="s">
        <v>967</v>
      </c>
      <c r="D1021" t="s">
        <v>373</v>
      </c>
      <c r="E1021" t="s">
        <v>374</v>
      </c>
      <c r="F1021" t="s">
        <v>375</v>
      </c>
      <c r="G1021" t="s">
        <v>968</v>
      </c>
      <c r="H1021" t="s">
        <v>377</v>
      </c>
      <c r="I1021" t="s">
        <v>42</v>
      </c>
      <c r="J1021" t="s">
        <v>43</v>
      </c>
      <c r="K1021" s="1">
        <v>45538</v>
      </c>
      <c r="L1021" t="s">
        <v>969</v>
      </c>
      <c r="M1021">
        <v>1</v>
      </c>
      <c r="O1021" t="s">
        <v>45</v>
      </c>
      <c r="Q1021" t="s">
        <v>45</v>
      </c>
      <c r="S1021" t="s">
        <v>45</v>
      </c>
      <c r="U1021" t="s">
        <v>45</v>
      </c>
      <c r="W1021" t="s">
        <v>45</v>
      </c>
      <c r="X1021">
        <v>4</v>
      </c>
      <c r="Y1021" t="s">
        <v>46</v>
      </c>
      <c r="Z1021">
        <v>1</v>
      </c>
      <c r="AA1021" t="s">
        <v>46</v>
      </c>
      <c r="AC1021" t="s">
        <v>47</v>
      </c>
      <c r="AD1021">
        <v>3</v>
      </c>
      <c r="AE1021" t="s">
        <v>45</v>
      </c>
      <c r="AG1021" t="s">
        <v>45</v>
      </c>
      <c r="AI1021" t="s">
        <v>48</v>
      </c>
      <c r="AJ1021">
        <v>2</v>
      </c>
      <c r="AK1021" t="str">
        <f>_xlfn.XLOOKUP(Table_ExternalData_1[[#This Row],[Shop'[Shop Code']]],Sheet1!D:D,Sheet1!A:A)</f>
        <v>REGION 4 LEYRE IBEAS</v>
      </c>
    </row>
    <row r="1022" spans="1:37" x14ac:dyDescent="0.3">
      <c r="A1022">
        <v>36</v>
      </c>
      <c r="B1022" t="s">
        <v>966</v>
      </c>
      <c r="C1022" t="s">
        <v>967</v>
      </c>
      <c r="D1022" t="s">
        <v>373</v>
      </c>
      <c r="E1022" t="s">
        <v>374</v>
      </c>
      <c r="F1022" t="s">
        <v>375</v>
      </c>
      <c r="G1022" t="s">
        <v>968</v>
      </c>
      <c r="H1022" t="s">
        <v>377</v>
      </c>
      <c r="I1022" t="s">
        <v>42</v>
      </c>
      <c r="J1022" t="s">
        <v>43</v>
      </c>
      <c r="K1022" s="1">
        <v>45541</v>
      </c>
      <c r="L1022" t="s">
        <v>969</v>
      </c>
      <c r="O1022" t="s">
        <v>45</v>
      </c>
      <c r="Q1022" t="s">
        <v>45</v>
      </c>
      <c r="S1022" t="s">
        <v>45</v>
      </c>
      <c r="U1022" t="s">
        <v>45</v>
      </c>
      <c r="W1022" t="s">
        <v>45</v>
      </c>
      <c r="X1022">
        <v>3</v>
      </c>
      <c r="Y1022" t="s">
        <v>46</v>
      </c>
      <c r="AA1022" t="s">
        <v>46</v>
      </c>
      <c r="AB1022">
        <v>1</v>
      </c>
      <c r="AC1022" t="s">
        <v>47</v>
      </c>
      <c r="AE1022" t="s">
        <v>45</v>
      </c>
      <c r="AG1022" t="s">
        <v>45</v>
      </c>
      <c r="AI1022" t="s">
        <v>48</v>
      </c>
      <c r="AJ1022">
        <v>5</v>
      </c>
      <c r="AK1022" t="str">
        <f>_xlfn.XLOOKUP(Table_ExternalData_1[[#This Row],[Shop'[Shop Code']]],Sheet1!D:D,Sheet1!A:A)</f>
        <v>REGION 4 LEYRE IBEAS</v>
      </c>
    </row>
    <row r="1023" spans="1:37" x14ac:dyDescent="0.3">
      <c r="A1023">
        <v>36</v>
      </c>
      <c r="B1023" t="s">
        <v>966</v>
      </c>
      <c r="C1023" t="s">
        <v>967</v>
      </c>
      <c r="D1023" t="s">
        <v>373</v>
      </c>
      <c r="E1023" t="s">
        <v>374</v>
      </c>
      <c r="F1023" t="s">
        <v>375</v>
      </c>
      <c r="G1023" t="s">
        <v>968</v>
      </c>
      <c r="H1023" t="s">
        <v>377</v>
      </c>
      <c r="I1023" t="s">
        <v>42</v>
      </c>
      <c r="J1023" t="s">
        <v>43</v>
      </c>
      <c r="K1023" s="1">
        <v>45540</v>
      </c>
      <c r="L1023" t="s">
        <v>969</v>
      </c>
      <c r="M1023">
        <v>2</v>
      </c>
      <c r="O1023" t="s">
        <v>45</v>
      </c>
      <c r="Q1023" t="s">
        <v>45</v>
      </c>
      <c r="S1023" t="s">
        <v>45</v>
      </c>
      <c r="U1023" t="s">
        <v>45</v>
      </c>
      <c r="W1023" t="s">
        <v>45</v>
      </c>
      <c r="X1023">
        <v>3</v>
      </c>
      <c r="Y1023" t="s">
        <v>46</v>
      </c>
      <c r="Z1023">
        <v>3</v>
      </c>
      <c r="AA1023" t="s">
        <v>46</v>
      </c>
      <c r="AC1023" t="s">
        <v>47</v>
      </c>
      <c r="AE1023" t="s">
        <v>45</v>
      </c>
      <c r="AG1023" t="s">
        <v>45</v>
      </c>
      <c r="AI1023" t="s">
        <v>48</v>
      </c>
      <c r="AJ1023">
        <v>4</v>
      </c>
      <c r="AK1023" t="str">
        <f>_xlfn.XLOOKUP(Table_ExternalData_1[[#This Row],[Shop'[Shop Code']]],Sheet1!D:D,Sheet1!A:A)</f>
        <v>REGION 4 LEYRE IBEAS</v>
      </c>
    </row>
    <row r="1024" spans="1:37" x14ac:dyDescent="0.3">
      <c r="A1024">
        <v>36</v>
      </c>
      <c r="B1024" t="s">
        <v>966</v>
      </c>
      <c r="C1024" t="s">
        <v>967</v>
      </c>
      <c r="D1024" t="s">
        <v>373</v>
      </c>
      <c r="E1024" t="s">
        <v>374</v>
      </c>
      <c r="F1024" t="s">
        <v>375</v>
      </c>
      <c r="G1024" t="s">
        <v>968</v>
      </c>
      <c r="H1024" t="s">
        <v>377</v>
      </c>
      <c r="I1024" t="s">
        <v>42</v>
      </c>
      <c r="J1024" t="s">
        <v>43</v>
      </c>
      <c r="K1024" s="1">
        <v>45539</v>
      </c>
      <c r="L1024" t="s">
        <v>969</v>
      </c>
      <c r="O1024" t="s">
        <v>45</v>
      </c>
      <c r="Q1024" t="s">
        <v>45</v>
      </c>
      <c r="S1024" t="s">
        <v>45</v>
      </c>
      <c r="U1024" t="s">
        <v>45</v>
      </c>
      <c r="W1024" t="s">
        <v>45</v>
      </c>
      <c r="X1024">
        <v>3</v>
      </c>
      <c r="Y1024" t="s">
        <v>46</v>
      </c>
      <c r="AA1024" t="s">
        <v>46</v>
      </c>
      <c r="AC1024" t="s">
        <v>47</v>
      </c>
      <c r="AE1024" t="s">
        <v>45</v>
      </c>
      <c r="AF1024">
        <v>1</v>
      </c>
      <c r="AG1024" t="s">
        <v>45</v>
      </c>
      <c r="AH1024">
        <v>600</v>
      </c>
      <c r="AI1024" t="s">
        <v>48</v>
      </c>
      <c r="AJ1024">
        <v>3</v>
      </c>
      <c r="AK1024" t="str">
        <f>_xlfn.XLOOKUP(Table_ExternalData_1[[#This Row],[Shop'[Shop Code']]],Sheet1!D:D,Sheet1!A:A)</f>
        <v>REGION 4 LEYRE IBEAS</v>
      </c>
    </row>
    <row r="1025" spans="1:37" x14ac:dyDescent="0.3">
      <c r="A1025">
        <v>36</v>
      </c>
      <c r="B1025" t="s">
        <v>966</v>
      </c>
      <c r="C1025" t="s">
        <v>967</v>
      </c>
      <c r="D1025" t="s">
        <v>373</v>
      </c>
      <c r="E1025" t="s">
        <v>374</v>
      </c>
      <c r="F1025" t="s">
        <v>375</v>
      </c>
      <c r="G1025" t="s">
        <v>968</v>
      </c>
      <c r="H1025" t="s">
        <v>377</v>
      </c>
      <c r="I1025" t="s">
        <v>42</v>
      </c>
      <c r="J1025" t="s">
        <v>43</v>
      </c>
      <c r="K1025" s="1">
        <v>45537</v>
      </c>
      <c r="L1025" t="s">
        <v>969</v>
      </c>
      <c r="M1025">
        <v>1</v>
      </c>
      <c r="O1025" t="s">
        <v>45</v>
      </c>
      <c r="Q1025" t="s">
        <v>45</v>
      </c>
      <c r="S1025" t="s">
        <v>45</v>
      </c>
      <c r="U1025" t="s">
        <v>45</v>
      </c>
      <c r="W1025" t="s">
        <v>45</v>
      </c>
      <c r="X1025">
        <v>8</v>
      </c>
      <c r="Y1025" t="s">
        <v>46</v>
      </c>
      <c r="Z1025">
        <v>3</v>
      </c>
      <c r="AA1025" t="s">
        <v>46</v>
      </c>
      <c r="AB1025">
        <v>3</v>
      </c>
      <c r="AC1025" t="s">
        <v>47</v>
      </c>
      <c r="AE1025" t="s">
        <v>45</v>
      </c>
      <c r="AG1025" t="s">
        <v>45</v>
      </c>
      <c r="AI1025" t="s">
        <v>48</v>
      </c>
      <c r="AJ1025">
        <v>1</v>
      </c>
      <c r="AK1025" t="str">
        <f>_xlfn.XLOOKUP(Table_ExternalData_1[[#This Row],[Shop'[Shop Code']]],Sheet1!D:D,Sheet1!A:A)</f>
        <v>REGION 4 LEYRE IBEAS</v>
      </c>
    </row>
    <row r="1026" spans="1:37" x14ac:dyDescent="0.3">
      <c r="A1026">
        <v>36</v>
      </c>
      <c r="B1026" t="s">
        <v>970</v>
      </c>
      <c r="C1026" t="s">
        <v>971</v>
      </c>
      <c r="D1026" t="s">
        <v>69</v>
      </c>
      <c r="E1026" t="s">
        <v>70</v>
      </c>
      <c r="F1026" t="s">
        <v>71</v>
      </c>
      <c r="G1026" t="s">
        <v>972</v>
      </c>
      <c r="H1026" t="s">
        <v>73</v>
      </c>
      <c r="I1026" t="s">
        <v>74</v>
      </c>
      <c r="J1026" t="s">
        <v>75</v>
      </c>
      <c r="K1026" s="1">
        <v>45541</v>
      </c>
      <c r="L1026" t="s">
        <v>973</v>
      </c>
      <c r="O1026" t="s">
        <v>45</v>
      </c>
      <c r="Q1026" t="s">
        <v>45</v>
      </c>
      <c r="S1026" t="s">
        <v>45</v>
      </c>
      <c r="U1026" t="s">
        <v>45</v>
      </c>
      <c r="W1026" t="s">
        <v>45</v>
      </c>
      <c r="X1026">
        <v>5</v>
      </c>
      <c r="Y1026" t="s">
        <v>46</v>
      </c>
      <c r="Z1026">
        <v>3</v>
      </c>
      <c r="AA1026" t="s">
        <v>46</v>
      </c>
      <c r="AB1026">
        <v>1</v>
      </c>
      <c r="AC1026" t="s">
        <v>47</v>
      </c>
      <c r="AE1026" t="s">
        <v>45</v>
      </c>
      <c r="AG1026" t="s">
        <v>45</v>
      </c>
      <c r="AI1026" t="s">
        <v>48</v>
      </c>
      <c r="AJ1026">
        <v>5</v>
      </c>
      <c r="AK1026" t="str">
        <f>_xlfn.XLOOKUP(Table_ExternalData_1[[#This Row],[Shop'[Shop Code']]],Sheet1!D:D,Sheet1!A:A)</f>
        <v>REGION 3 EDUARDO CAMACHO</v>
      </c>
    </row>
    <row r="1027" spans="1:37" x14ac:dyDescent="0.3">
      <c r="A1027">
        <v>36</v>
      </c>
      <c r="B1027" t="s">
        <v>970</v>
      </c>
      <c r="C1027" t="s">
        <v>971</v>
      </c>
      <c r="D1027" t="s">
        <v>69</v>
      </c>
      <c r="E1027" t="s">
        <v>70</v>
      </c>
      <c r="F1027" t="s">
        <v>71</v>
      </c>
      <c r="G1027" t="s">
        <v>972</v>
      </c>
      <c r="H1027" t="s">
        <v>73</v>
      </c>
      <c r="I1027" t="s">
        <v>74</v>
      </c>
      <c r="J1027" t="s">
        <v>75</v>
      </c>
      <c r="K1027" s="1">
        <v>45540</v>
      </c>
      <c r="L1027" t="s">
        <v>973</v>
      </c>
      <c r="M1027">
        <v>2</v>
      </c>
      <c r="N1027">
        <v>3</v>
      </c>
      <c r="O1027" t="s">
        <v>45</v>
      </c>
      <c r="Q1027" t="s">
        <v>45</v>
      </c>
      <c r="S1027" t="s">
        <v>45</v>
      </c>
      <c r="U1027" t="s">
        <v>45</v>
      </c>
      <c r="W1027" t="s">
        <v>45</v>
      </c>
      <c r="X1027">
        <v>6</v>
      </c>
      <c r="Y1027" t="s">
        <v>46</v>
      </c>
      <c r="Z1027">
        <v>3</v>
      </c>
      <c r="AA1027" t="s">
        <v>46</v>
      </c>
      <c r="AC1027" t="s">
        <v>47</v>
      </c>
      <c r="AE1027" t="s">
        <v>45</v>
      </c>
      <c r="AG1027" t="s">
        <v>45</v>
      </c>
      <c r="AI1027" t="s">
        <v>48</v>
      </c>
      <c r="AJ1027">
        <v>4</v>
      </c>
      <c r="AK1027" t="str">
        <f>_xlfn.XLOOKUP(Table_ExternalData_1[[#This Row],[Shop'[Shop Code']]],Sheet1!D:D,Sheet1!A:A)</f>
        <v>REGION 3 EDUARDO CAMACHO</v>
      </c>
    </row>
    <row r="1028" spans="1:37" x14ac:dyDescent="0.3">
      <c r="A1028">
        <v>36</v>
      </c>
      <c r="B1028" t="s">
        <v>970</v>
      </c>
      <c r="C1028" t="s">
        <v>971</v>
      </c>
      <c r="D1028" t="s">
        <v>69</v>
      </c>
      <c r="E1028" t="s">
        <v>70</v>
      </c>
      <c r="F1028" t="s">
        <v>71</v>
      </c>
      <c r="G1028" t="s">
        <v>972</v>
      </c>
      <c r="H1028" t="s">
        <v>73</v>
      </c>
      <c r="I1028" t="s">
        <v>74</v>
      </c>
      <c r="J1028" t="s">
        <v>75</v>
      </c>
      <c r="K1028" s="1">
        <v>45538</v>
      </c>
      <c r="L1028" t="s">
        <v>973</v>
      </c>
      <c r="M1028">
        <v>1</v>
      </c>
      <c r="O1028" t="s">
        <v>45</v>
      </c>
      <c r="Q1028" t="s">
        <v>45</v>
      </c>
      <c r="S1028" t="s">
        <v>45</v>
      </c>
      <c r="U1028" t="s">
        <v>45</v>
      </c>
      <c r="W1028" t="s">
        <v>45</v>
      </c>
      <c r="X1028">
        <v>7</v>
      </c>
      <c r="Y1028" t="s">
        <v>46</v>
      </c>
      <c r="Z1028">
        <v>5</v>
      </c>
      <c r="AA1028" t="s">
        <v>46</v>
      </c>
      <c r="AC1028" t="s">
        <v>47</v>
      </c>
      <c r="AE1028" t="s">
        <v>45</v>
      </c>
      <c r="AG1028" t="s">
        <v>45</v>
      </c>
      <c r="AI1028" t="s">
        <v>48</v>
      </c>
      <c r="AJ1028">
        <v>2</v>
      </c>
      <c r="AK1028" t="str">
        <f>_xlfn.XLOOKUP(Table_ExternalData_1[[#This Row],[Shop'[Shop Code']]],Sheet1!D:D,Sheet1!A:A)</f>
        <v>REGION 3 EDUARDO CAMACHO</v>
      </c>
    </row>
    <row r="1029" spans="1:37" x14ac:dyDescent="0.3">
      <c r="A1029">
        <v>36</v>
      </c>
      <c r="B1029" t="s">
        <v>970</v>
      </c>
      <c r="C1029" t="s">
        <v>971</v>
      </c>
      <c r="D1029" t="s">
        <v>69</v>
      </c>
      <c r="E1029" t="s">
        <v>70</v>
      </c>
      <c r="F1029" t="s">
        <v>71</v>
      </c>
      <c r="G1029" t="s">
        <v>972</v>
      </c>
      <c r="H1029" t="s">
        <v>73</v>
      </c>
      <c r="I1029" t="s">
        <v>74</v>
      </c>
      <c r="J1029" t="s">
        <v>75</v>
      </c>
      <c r="K1029" s="1">
        <v>45537</v>
      </c>
      <c r="L1029" t="s">
        <v>973</v>
      </c>
      <c r="O1029" t="s">
        <v>45</v>
      </c>
      <c r="Q1029" t="s">
        <v>45</v>
      </c>
      <c r="S1029" t="s">
        <v>45</v>
      </c>
      <c r="U1029" t="s">
        <v>45</v>
      </c>
      <c r="W1029" t="s">
        <v>45</v>
      </c>
      <c r="X1029">
        <v>9</v>
      </c>
      <c r="Y1029" t="s">
        <v>46</v>
      </c>
      <c r="Z1029">
        <v>6</v>
      </c>
      <c r="AA1029" t="s">
        <v>46</v>
      </c>
      <c r="AC1029" t="s">
        <v>47</v>
      </c>
      <c r="AE1029" t="s">
        <v>45</v>
      </c>
      <c r="AG1029" t="s">
        <v>45</v>
      </c>
      <c r="AI1029" t="s">
        <v>48</v>
      </c>
      <c r="AJ1029">
        <v>1</v>
      </c>
      <c r="AK1029" t="str">
        <f>_xlfn.XLOOKUP(Table_ExternalData_1[[#This Row],[Shop'[Shop Code']]],Sheet1!D:D,Sheet1!A:A)</f>
        <v>REGION 3 EDUARDO CAMACHO</v>
      </c>
    </row>
    <row r="1030" spans="1:37" x14ac:dyDescent="0.3">
      <c r="A1030">
        <v>36</v>
      </c>
      <c r="B1030" t="s">
        <v>970</v>
      </c>
      <c r="C1030" t="s">
        <v>971</v>
      </c>
      <c r="D1030" t="s">
        <v>69</v>
      </c>
      <c r="E1030" t="s">
        <v>70</v>
      </c>
      <c r="F1030" t="s">
        <v>71</v>
      </c>
      <c r="G1030" t="s">
        <v>972</v>
      </c>
      <c r="H1030" t="s">
        <v>73</v>
      </c>
      <c r="I1030" t="s">
        <v>74</v>
      </c>
      <c r="J1030" t="s">
        <v>75</v>
      </c>
      <c r="K1030" s="1">
        <v>45539</v>
      </c>
      <c r="L1030" t="s">
        <v>973</v>
      </c>
      <c r="O1030" t="s">
        <v>45</v>
      </c>
      <c r="Q1030" t="s">
        <v>45</v>
      </c>
      <c r="S1030" t="s">
        <v>45</v>
      </c>
      <c r="U1030" t="s">
        <v>45</v>
      </c>
      <c r="W1030" t="s">
        <v>45</v>
      </c>
      <c r="X1030">
        <v>5</v>
      </c>
      <c r="Y1030" t="s">
        <v>46</v>
      </c>
      <c r="Z1030">
        <v>3</v>
      </c>
      <c r="AA1030" t="s">
        <v>46</v>
      </c>
      <c r="AB1030">
        <v>1</v>
      </c>
      <c r="AC1030" t="s">
        <v>47</v>
      </c>
      <c r="AE1030" t="s">
        <v>45</v>
      </c>
      <c r="AG1030" t="s">
        <v>45</v>
      </c>
      <c r="AI1030" t="s">
        <v>48</v>
      </c>
      <c r="AJ1030">
        <v>3</v>
      </c>
      <c r="AK1030" t="str">
        <f>_xlfn.XLOOKUP(Table_ExternalData_1[[#This Row],[Shop'[Shop Code']]],Sheet1!D:D,Sheet1!A:A)</f>
        <v>REGION 3 EDUARDO CAMACHO</v>
      </c>
    </row>
    <row r="1031" spans="1:37" x14ac:dyDescent="0.3">
      <c r="A1031">
        <v>36</v>
      </c>
      <c r="B1031" t="s">
        <v>974</v>
      </c>
      <c r="C1031" t="s">
        <v>975</v>
      </c>
      <c r="D1031" t="s">
        <v>51</v>
      </c>
      <c r="E1031" t="s">
        <v>52</v>
      </c>
      <c r="F1031" t="s">
        <v>53</v>
      </c>
      <c r="G1031" t="s">
        <v>677</v>
      </c>
      <c r="H1031" t="s">
        <v>55</v>
      </c>
      <c r="I1031" t="s">
        <v>56</v>
      </c>
      <c r="J1031" t="s">
        <v>57</v>
      </c>
      <c r="K1031" s="1">
        <v>45539</v>
      </c>
      <c r="L1031" t="s">
        <v>976</v>
      </c>
      <c r="M1031">
        <v>2</v>
      </c>
      <c r="O1031" t="s">
        <v>45</v>
      </c>
      <c r="Q1031" t="s">
        <v>45</v>
      </c>
      <c r="S1031" t="s">
        <v>45</v>
      </c>
      <c r="U1031" t="s">
        <v>45</v>
      </c>
      <c r="W1031" t="s">
        <v>45</v>
      </c>
      <c r="X1031">
        <v>7</v>
      </c>
      <c r="Y1031" t="s">
        <v>46</v>
      </c>
      <c r="Z1031">
        <v>4</v>
      </c>
      <c r="AA1031" t="s">
        <v>46</v>
      </c>
      <c r="AB1031">
        <v>2</v>
      </c>
      <c r="AC1031" t="s">
        <v>47</v>
      </c>
      <c r="AE1031" t="s">
        <v>45</v>
      </c>
      <c r="AG1031" t="s">
        <v>45</v>
      </c>
      <c r="AI1031" t="s">
        <v>48</v>
      </c>
      <c r="AJ1031">
        <v>3</v>
      </c>
      <c r="AK1031" t="str">
        <f>_xlfn.XLOOKUP(Table_ExternalData_1[[#This Row],[Shop'[Shop Code']]],Sheet1!D:D,Sheet1!A:A)</f>
        <v>REGION 1 ALBERTO BLASCO</v>
      </c>
    </row>
    <row r="1032" spans="1:37" x14ac:dyDescent="0.3">
      <c r="A1032">
        <v>36</v>
      </c>
      <c r="B1032" t="s">
        <v>974</v>
      </c>
      <c r="C1032" t="s">
        <v>975</v>
      </c>
      <c r="D1032" t="s">
        <v>51</v>
      </c>
      <c r="E1032" t="s">
        <v>52</v>
      </c>
      <c r="F1032" t="s">
        <v>53</v>
      </c>
      <c r="G1032" t="s">
        <v>677</v>
      </c>
      <c r="H1032" t="s">
        <v>55</v>
      </c>
      <c r="I1032" t="s">
        <v>56</v>
      </c>
      <c r="J1032" t="s">
        <v>57</v>
      </c>
      <c r="K1032" s="1">
        <v>45538</v>
      </c>
      <c r="L1032" t="s">
        <v>976</v>
      </c>
      <c r="M1032">
        <v>4</v>
      </c>
      <c r="N1032">
        <v>5</v>
      </c>
      <c r="O1032" t="s">
        <v>45</v>
      </c>
      <c r="Q1032" t="s">
        <v>45</v>
      </c>
      <c r="S1032" t="s">
        <v>45</v>
      </c>
      <c r="U1032" t="s">
        <v>45</v>
      </c>
      <c r="W1032" t="s">
        <v>45</v>
      </c>
      <c r="X1032">
        <v>16</v>
      </c>
      <c r="Y1032" t="s">
        <v>46</v>
      </c>
      <c r="Z1032">
        <v>14</v>
      </c>
      <c r="AA1032" t="s">
        <v>46</v>
      </c>
      <c r="AB1032">
        <v>9</v>
      </c>
      <c r="AC1032" t="s">
        <v>47</v>
      </c>
      <c r="AE1032" t="s">
        <v>45</v>
      </c>
      <c r="AG1032" t="s">
        <v>45</v>
      </c>
      <c r="AI1032" t="s">
        <v>48</v>
      </c>
      <c r="AJ1032">
        <v>2</v>
      </c>
      <c r="AK1032" t="str">
        <f>_xlfn.XLOOKUP(Table_ExternalData_1[[#This Row],[Shop'[Shop Code']]],Sheet1!D:D,Sheet1!A:A)</f>
        <v>REGION 1 ALBERTO BLASCO</v>
      </c>
    </row>
    <row r="1033" spans="1:37" x14ac:dyDescent="0.3">
      <c r="A1033">
        <v>36</v>
      </c>
      <c r="B1033" t="s">
        <v>974</v>
      </c>
      <c r="C1033" t="s">
        <v>975</v>
      </c>
      <c r="D1033" t="s">
        <v>51</v>
      </c>
      <c r="E1033" t="s">
        <v>52</v>
      </c>
      <c r="F1033" t="s">
        <v>53</v>
      </c>
      <c r="G1033" t="s">
        <v>677</v>
      </c>
      <c r="H1033" t="s">
        <v>55</v>
      </c>
      <c r="I1033" t="s">
        <v>56</v>
      </c>
      <c r="J1033" t="s">
        <v>57</v>
      </c>
      <c r="K1033" s="1">
        <v>45541</v>
      </c>
      <c r="L1033" t="s">
        <v>976</v>
      </c>
      <c r="M1033">
        <v>3</v>
      </c>
      <c r="N1033">
        <v>1</v>
      </c>
      <c r="O1033" t="s">
        <v>45</v>
      </c>
      <c r="Q1033" t="s">
        <v>45</v>
      </c>
      <c r="S1033" t="s">
        <v>45</v>
      </c>
      <c r="U1033" t="s">
        <v>45</v>
      </c>
      <c r="W1033" t="s">
        <v>45</v>
      </c>
      <c r="X1033">
        <v>7</v>
      </c>
      <c r="Y1033" t="s">
        <v>46</v>
      </c>
      <c r="Z1033">
        <v>5</v>
      </c>
      <c r="AA1033" t="s">
        <v>46</v>
      </c>
      <c r="AB1033">
        <v>1</v>
      </c>
      <c r="AC1033" t="s">
        <v>47</v>
      </c>
      <c r="AE1033" t="s">
        <v>45</v>
      </c>
      <c r="AG1033" t="s">
        <v>45</v>
      </c>
      <c r="AI1033" t="s">
        <v>48</v>
      </c>
      <c r="AJ1033">
        <v>5</v>
      </c>
      <c r="AK1033" t="str">
        <f>_xlfn.XLOOKUP(Table_ExternalData_1[[#This Row],[Shop'[Shop Code']]],Sheet1!D:D,Sheet1!A:A)</f>
        <v>REGION 1 ALBERTO BLASCO</v>
      </c>
    </row>
    <row r="1034" spans="1:37" x14ac:dyDescent="0.3">
      <c r="A1034">
        <v>36</v>
      </c>
      <c r="B1034" t="s">
        <v>974</v>
      </c>
      <c r="C1034" t="s">
        <v>975</v>
      </c>
      <c r="D1034" t="s">
        <v>51</v>
      </c>
      <c r="E1034" t="s">
        <v>52</v>
      </c>
      <c r="F1034" t="s">
        <v>53</v>
      </c>
      <c r="G1034" t="s">
        <v>677</v>
      </c>
      <c r="H1034" t="s">
        <v>55</v>
      </c>
      <c r="I1034" t="s">
        <v>56</v>
      </c>
      <c r="J1034" t="s">
        <v>57</v>
      </c>
      <c r="K1034" s="1">
        <v>45540</v>
      </c>
      <c r="L1034" t="s">
        <v>976</v>
      </c>
      <c r="M1034">
        <v>2</v>
      </c>
      <c r="N1034">
        <v>3</v>
      </c>
      <c r="O1034" t="s">
        <v>45</v>
      </c>
      <c r="P1034">
        <v>4</v>
      </c>
      <c r="Q1034" t="s">
        <v>45</v>
      </c>
      <c r="R1034">
        <v>4</v>
      </c>
      <c r="S1034" t="s">
        <v>45</v>
      </c>
      <c r="U1034" t="s">
        <v>45</v>
      </c>
      <c r="V1034">
        <v>-3</v>
      </c>
      <c r="W1034" t="s">
        <v>45</v>
      </c>
      <c r="X1034">
        <v>16</v>
      </c>
      <c r="Y1034" t="s">
        <v>46</v>
      </c>
      <c r="Z1034">
        <v>12</v>
      </c>
      <c r="AA1034" t="s">
        <v>46</v>
      </c>
      <c r="AB1034">
        <v>5</v>
      </c>
      <c r="AC1034" t="s">
        <v>47</v>
      </c>
      <c r="AE1034" t="s">
        <v>45</v>
      </c>
      <c r="AF1034">
        <v>1</v>
      </c>
      <c r="AG1034" t="s">
        <v>45</v>
      </c>
      <c r="AH1034">
        <v>-737.27000000000044</v>
      </c>
      <c r="AI1034" t="s">
        <v>48</v>
      </c>
      <c r="AJ1034">
        <v>4</v>
      </c>
      <c r="AK1034" t="str">
        <f>_xlfn.XLOOKUP(Table_ExternalData_1[[#This Row],[Shop'[Shop Code']]],Sheet1!D:D,Sheet1!A:A)</f>
        <v>REGION 1 ALBERTO BLASCO</v>
      </c>
    </row>
    <row r="1035" spans="1:37" x14ac:dyDescent="0.3">
      <c r="A1035">
        <v>36</v>
      </c>
      <c r="B1035" t="s">
        <v>974</v>
      </c>
      <c r="C1035" t="s">
        <v>975</v>
      </c>
      <c r="D1035" t="s">
        <v>51</v>
      </c>
      <c r="E1035" t="s">
        <v>52</v>
      </c>
      <c r="F1035" t="s">
        <v>53</v>
      </c>
      <c r="G1035" t="s">
        <v>677</v>
      </c>
      <c r="H1035" t="s">
        <v>55</v>
      </c>
      <c r="I1035" t="s">
        <v>56</v>
      </c>
      <c r="J1035" t="s">
        <v>57</v>
      </c>
      <c r="K1035" s="1">
        <v>45537</v>
      </c>
      <c r="L1035" t="s">
        <v>976</v>
      </c>
      <c r="N1035">
        <v>5</v>
      </c>
      <c r="O1035" t="s">
        <v>45</v>
      </c>
      <c r="Q1035" t="s">
        <v>45</v>
      </c>
      <c r="S1035" t="s">
        <v>45</v>
      </c>
      <c r="T1035">
        <v>0</v>
      </c>
      <c r="U1035" t="s">
        <v>45</v>
      </c>
      <c r="W1035" t="s">
        <v>45</v>
      </c>
      <c r="X1035">
        <v>9</v>
      </c>
      <c r="Y1035" t="s">
        <v>46</v>
      </c>
      <c r="Z1035">
        <v>6</v>
      </c>
      <c r="AA1035" t="s">
        <v>46</v>
      </c>
      <c r="AB1035">
        <v>3</v>
      </c>
      <c r="AC1035" t="s">
        <v>47</v>
      </c>
      <c r="AE1035" t="s">
        <v>45</v>
      </c>
      <c r="AG1035" t="s">
        <v>45</v>
      </c>
      <c r="AI1035" t="s">
        <v>48</v>
      </c>
      <c r="AJ1035">
        <v>1</v>
      </c>
      <c r="AK1035" t="str">
        <f>_xlfn.XLOOKUP(Table_ExternalData_1[[#This Row],[Shop'[Shop Code']]],Sheet1!D:D,Sheet1!A:A)</f>
        <v>REGION 1 ALBERTO BLASCO</v>
      </c>
    </row>
    <row r="1036" spans="1:37" x14ac:dyDescent="0.3">
      <c r="A1036">
        <v>36</v>
      </c>
      <c r="B1036" t="s">
        <v>977</v>
      </c>
      <c r="C1036" t="s">
        <v>978</v>
      </c>
      <c r="D1036" t="s">
        <v>225</v>
      </c>
      <c r="E1036" t="s">
        <v>226</v>
      </c>
      <c r="F1036" t="s">
        <v>227</v>
      </c>
      <c r="G1036" t="s">
        <v>284</v>
      </c>
      <c r="H1036" t="s">
        <v>285</v>
      </c>
      <c r="I1036" t="s">
        <v>64</v>
      </c>
      <c r="J1036" t="s">
        <v>65</v>
      </c>
      <c r="K1036" s="1">
        <v>45540</v>
      </c>
      <c r="L1036" t="s">
        <v>979</v>
      </c>
      <c r="M1036">
        <v>5</v>
      </c>
      <c r="N1036">
        <v>2</v>
      </c>
      <c r="O1036" t="s">
        <v>45</v>
      </c>
      <c r="Q1036" t="s">
        <v>45</v>
      </c>
      <c r="S1036" t="s">
        <v>45</v>
      </c>
      <c r="U1036" t="s">
        <v>45</v>
      </c>
      <c r="W1036" t="s">
        <v>45</v>
      </c>
      <c r="X1036">
        <v>31</v>
      </c>
      <c r="Y1036" t="s">
        <v>46</v>
      </c>
      <c r="Z1036">
        <v>25</v>
      </c>
      <c r="AA1036" t="s">
        <v>46</v>
      </c>
      <c r="AB1036">
        <v>15</v>
      </c>
      <c r="AC1036" t="s">
        <v>47</v>
      </c>
      <c r="AE1036" t="s">
        <v>45</v>
      </c>
      <c r="AG1036" t="s">
        <v>45</v>
      </c>
      <c r="AI1036" t="s">
        <v>48</v>
      </c>
      <c r="AJ1036">
        <v>4</v>
      </c>
      <c r="AK1036" t="str">
        <f>_xlfn.XLOOKUP(Table_ExternalData_1[[#This Row],[Shop'[Shop Code']]],Sheet1!D:D,Sheet1!A:A)</f>
        <v>REGION 2 ALEJANDRO COSTAS</v>
      </c>
    </row>
    <row r="1037" spans="1:37" x14ac:dyDescent="0.3">
      <c r="A1037">
        <v>36</v>
      </c>
      <c r="B1037" t="s">
        <v>977</v>
      </c>
      <c r="C1037" t="s">
        <v>978</v>
      </c>
      <c r="D1037" t="s">
        <v>225</v>
      </c>
      <c r="E1037" t="s">
        <v>226</v>
      </c>
      <c r="F1037" t="s">
        <v>227</v>
      </c>
      <c r="G1037" t="s">
        <v>284</v>
      </c>
      <c r="H1037" t="s">
        <v>285</v>
      </c>
      <c r="I1037" t="s">
        <v>64</v>
      </c>
      <c r="J1037" t="s">
        <v>65</v>
      </c>
      <c r="K1037" s="1">
        <v>45538</v>
      </c>
      <c r="L1037" t="s">
        <v>979</v>
      </c>
      <c r="O1037" t="s">
        <v>45</v>
      </c>
      <c r="Q1037" t="s">
        <v>45</v>
      </c>
      <c r="S1037" t="s">
        <v>45</v>
      </c>
      <c r="U1037" t="s">
        <v>45</v>
      </c>
      <c r="W1037" t="s">
        <v>45</v>
      </c>
      <c r="X1037">
        <v>14</v>
      </c>
      <c r="Y1037" t="s">
        <v>46</v>
      </c>
      <c r="Z1037">
        <v>7</v>
      </c>
      <c r="AA1037" t="s">
        <v>46</v>
      </c>
      <c r="AB1037">
        <v>18</v>
      </c>
      <c r="AC1037" t="s">
        <v>47</v>
      </c>
      <c r="AE1037" t="s">
        <v>45</v>
      </c>
      <c r="AG1037" t="s">
        <v>45</v>
      </c>
      <c r="AI1037" t="s">
        <v>48</v>
      </c>
      <c r="AJ1037">
        <v>2</v>
      </c>
      <c r="AK1037" t="str">
        <f>_xlfn.XLOOKUP(Table_ExternalData_1[[#This Row],[Shop'[Shop Code']]],Sheet1!D:D,Sheet1!A:A)</f>
        <v>REGION 2 ALEJANDRO COSTAS</v>
      </c>
    </row>
    <row r="1038" spans="1:37" x14ac:dyDescent="0.3">
      <c r="A1038">
        <v>36</v>
      </c>
      <c r="B1038" t="s">
        <v>977</v>
      </c>
      <c r="C1038" t="s">
        <v>978</v>
      </c>
      <c r="D1038" t="s">
        <v>225</v>
      </c>
      <c r="E1038" t="s">
        <v>226</v>
      </c>
      <c r="F1038" t="s">
        <v>227</v>
      </c>
      <c r="G1038" t="s">
        <v>284</v>
      </c>
      <c r="H1038" t="s">
        <v>285</v>
      </c>
      <c r="I1038" t="s">
        <v>64</v>
      </c>
      <c r="J1038" t="s">
        <v>65</v>
      </c>
      <c r="K1038" s="1">
        <v>45539</v>
      </c>
      <c r="L1038" t="s">
        <v>979</v>
      </c>
      <c r="M1038">
        <v>2</v>
      </c>
      <c r="N1038">
        <v>2</v>
      </c>
      <c r="O1038" t="s">
        <v>45</v>
      </c>
      <c r="Q1038" t="s">
        <v>45</v>
      </c>
      <c r="S1038" t="s">
        <v>45</v>
      </c>
      <c r="U1038" t="s">
        <v>45</v>
      </c>
      <c r="W1038" t="s">
        <v>45</v>
      </c>
      <c r="X1038">
        <v>23</v>
      </c>
      <c r="Y1038" t="s">
        <v>46</v>
      </c>
      <c r="Z1038">
        <v>15</v>
      </c>
      <c r="AA1038" t="s">
        <v>46</v>
      </c>
      <c r="AB1038">
        <v>13</v>
      </c>
      <c r="AC1038" t="s">
        <v>47</v>
      </c>
      <c r="AE1038" t="s">
        <v>45</v>
      </c>
      <c r="AG1038" t="s">
        <v>45</v>
      </c>
      <c r="AI1038" t="s">
        <v>48</v>
      </c>
      <c r="AJ1038">
        <v>3</v>
      </c>
      <c r="AK1038" t="str">
        <f>_xlfn.XLOOKUP(Table_ExternalData_1[[#This Row],[Shop'[Shop Code']]],Sheet1!D:D,Sheet1!A:A)</f>
        <v>REGION 2 ALEJANDRO COSTAS</v>
      </c>
    </row>
    <row r="1039" spans="1:37" x14ac:dyDescent="0.3">
      <c r="A1039">
        <v>36</v>
      </c>
      <c r="B1039" t="s">
        <v>977</v>
      </c>
      <c r="C1039" t="s">
        <v>978</v>
      </c>
      <c r="D1039" t="s">
        <v>225</v>
      </c>
      <c r="E1039" t="s">
        <v>226</v>
      </c>
      <c r="F1039" t="s">
        <v>227</v>
      </c>
      <c r="G1039" t="s">
        <v>284</v>
      </c>
      <c r="H1039" t="s">
        <v>285</v>
      </c>
      <c r="I1039" t="s">
        <v>64</v>
      </c>
      <c r="J1039" t="s">
        <v>65</v>
      </c>
      <c r="K1039" s="1">
        <v>45541</v>
      </c>
      <c r="L1039" t="s">
        <v>979</v>
      </c>
      <c r="M1039">
        <v>3</v>
      </c>
      <c r="N1039">
        <v>1</v>
      </c>
      <c r="O1039" t="s">
        <v>45</v>
      </c>
      <c r="Q1039" t="s">
        <v>45</v>
      </c>
      <c r="S1039" t="s">
        <v>45</v>
      </c>
      <c r="U1039" t="s">
        <v>45</v>
      </c>
      <c r="W1039" t="s">
        <v>45</v>
      </c>
      <c r="X1039">
        <v>17</v>
      </c>
      <c r="Y1039" t="s">
        <v>46</v>
      </c>
      <c r="Z1039">
        <v>12</v>
      </c>
      <c r="AA1039" t="s">
        <v>46</v>
      </c>
      <c r="AB1039">
        <v>15</v>
      </c>
      <c r="AC1039" t="s">
        <v>47</v>
      </c>
      <c r="AE1039" t="s">
        <v>45</v>
      </c>
      <c r="AG1039" t="s">
        <v>45</v>
      </c>
      <c r="AI1039" t="s">
        <v>48</v>
      </c>
      <c r="AJ1039">
        <v>5</v>
      </c>
      <c r="AK1039" t="str">
        <f>_xlfn.XLOOKUP(Table_ExternalData_1[[#This Row],[Shop'[Shop Code']]],Sheet1!D:D,Sheet1!A:A)</f>
        <v>REGION 2 ALEJANDRO COSTAS</v>
      </c>
    </row>
    <row r="1040" spans="1:37" x14ac:dyDescent="0.3">
      <c r="A1040">
        <v>36</v>
      </c>
      <c r="B1040" t="s">
        <v>977</v>
      </c>
      <c r="C1040" t="s">
        <v>978</v>
      </c>
      <c r="D1040" t="s">
        <v>225</v>
      </c>
      <c r="E1040" t="s">
        <v>226</v>
      </c>
      <c r="F1040" t="s">
        <v>227</v>
      </c>
      <c r="G1040" t="s">
        <v>284</v>
      </c>
      <c r="H1040" t="s">
        <v>285</v>
      </c>
      <c r="I1040" t="s">
        <v>64</v>
      </c>
      <c r="J1040" t="s">
        <v>65</v>
      </c>
      <c r="K1040" s="1">
        <v>45537</v>
      </c>
      <c r="L1040" t="s">
        <v>979</v>
      </c>
      <c r="M1040">
        <v>2</v>
      </c>
      <c r="O1040" t="s">
        <v>45</v>
      </c>
      <c r="Q1040" t="s">
        <v>45</v>
      </c>
      <c r="S1040" t="s">
        <v>45</v>
      </c>
      <c r="T1040">
        <v>0</v>
      </c>
      <c r="U1040" t="s">
        <v>45</v>
      </c>
      <c r="W1040" t="s">
        <v>45</v>
      </c>
      <c r="X1040">
        <v>15</v>
      </c>
      <c r="Y1040" t="s">
        <v>46</v>
      </c>
      <c r="Z1040">
        <v>5</v>
      </c>
      <c r="AA1040" t="s">
        <v>46</v>
      </c>
      <c r="AB1040">
        <v>21</v>
      </c>
      <c r="AC1040" t="s">
        <v>47</v>
      </c>
      <c r="AE1040" t="s">
        <v>45</v>
      </c>
      <c r="AG1040" t="s">
        <v>45</v>
      </c>
      <c r="AI1040" t="s">
        <v>48</v>
      </c>
      <c r="AJ1040">
        <v>1</v>
      </c>
      <c r="AK1040" t="str">
        <f>_xlfn.XLOOKUP(Table_ExternalData_1[[#This Row],[Shop'[Shop Code']]],Sheet1!D:D,Sheet1!A:A)</f>
        <v>REGION 2 ALEJANDRO COSTAS</v>
      </c>
    </row>
    <row r="1041" spans="1:37" x14ac:dyDescent="0.3">
      <c r="A1041">
        <v>36</v>
      </c>
      <c r="B1041" t="s">
        <v>980</v>
      </c>
      <c r="C1041" t="s">
        <v>981</v>
      </c>
      <c r="D1041" t="s">
        <v>225</v>
      </c>
      <c r="E1041" t="s">
        <v>226</v>
      </c>
      <c r="F1041" t="s">
        <v>227</v>
      </c>
      <c r="G1041" t="s">
        <v>982</v>
      </c>
      <c r="H1041" t="s">
        <v>285</v>
      </c>
      <c r="I1041" t="s">
        <v>64</v>
      </c>
      <c r="J1041" t="s">
        <v>65</v>
      </c>
      <c r="K1041" s="1">
        <v>45541</v>
      </c>
      <c r="L1041" t="s">
        <v>983</v>
      </c>
      <c r="M1041">
        <v>2</v>
      </c>
      <c r="N1041">
        <v>2</v>
      </c>
      <c r="O1041" t="s">
        <v>45</v>
      </c>
      <c r="Q1041" t="s">
        <v>45</v>
      </c>
      <c r="S1041" t="s">
        <v>45</v>
      </c>
      <c r="U1041" t="s">
        <v>45</v>
      </c>
      <c r="W1041" t="s">
        <v>45</v>
      </c>
      <c r="X1041">
        <v>21</v>
      </c>
      <c r="Y1041" t="s">
        <v>46</v>
      </c>
      <c r="Z1041">
        <v>17</v>
      </c>
      <c r="AA1041" t="s">
        <v>46</v>
      </c>
      <c r="AB1041">
        <v>5</v>
      </c>
      <c r="AC1041" t="s">
        <v>47</v>
      </c>
      <c r="AE1041" t="s">
        <v>45</v>
      </c>
      <c r="AG1041" t="s">
        <v>45</v>
      </c>
      <c r="AI1041" t="s">
        <v>48</v>
      </c>
      <c r="AJ1041">
        <v>5</v>
      </c>
      <c r="AK1041" t="str">
        <f>_xlfn.XLOOKUP(Table_ExternalData_1[[#This Row],[Shop'[Shop Code']]],Sheet1!D:D,Sheet1!A:A)</f>
        <v>REGION 2 ALEJANDRO COSTAS</v>
      </c>
    </row>
    <row r="1042" spans="1:37" x14ac:dyDescent="0.3">
      <c r="A1042">
        <v>36</v>
      </c>
      <c r="B1042" t="s">
        <v>980</v>
      </c>
      <c r="C1042" t="s">
        <v>981</v>
      </c>
      <c r="D1042" t="s">
        <v>225</v>
      </c>
      <c r="E1042" t="s">
        <v>226</v>
      </c>
      <c r="F1042" t="s">
        <v>227</v>
      </c>
      <c r="G1042" t="s">
        <v>982</v>
      </c>
      <c r="H1042" t="s">
        <v>285</v>
      </c>
      <c r="I1042" t="s">
        <v>64</v>
      </c>
      <c r="J1042" t="s">
        <v>65</v>
      </c>
      <c r="K1042" s="1">
        <v>45538</v>
      </c>
      <c r="L1042" t="s">
        <v>983</v>
      </c>
      <c r="M1042">
        <v>3</v>
      </c>
      <c r="N1042">
        <v>4</v>
      </c>
      <c r="O1042" t="s">
        <v>45</v>
      </c>
      <c r="Q1042" t="s">
        <v>45</v>
      </c>
      <c r="S1042" t="s">
        <v>45</v>
      </c>
      <c r="U1042" t="s">
        <v>45</v>
      </c>
      <c r="V1042">
        <v>-2</v>
      </c>
      <c r="W1042" t="s">
        <v>45</v>
      </c>
      <c r="X1042">
        <v>22</v>
      </c>
      <c r="Y1042" t="s">
        <v>46</v>
      </c>
      <c r="Z1042">
        <v>12</v>
      </c>
      <c r="AA1042" t="s">
        <v>46</v>
      </c>
      <c r="AB1042">
        <v>5</v>
      </c>
      <c r="AC1042" t="s">
        <v>47</v>
      </c>
      <c r="AE1042" t="s">
        <v>45</v>
      </c>
      <c r="AF1042">
        <v>-2</v>
      </c>
      <c r="AG1042" t="s">
        <v>45</v>
      </c>
      <c r="AH1042">
        <v>-3636.36</v>
      </c>
      <c r="AI1042" t="s">
        <v>48</v>
      </c>
      <c r="AJ1042">
        <v>2</v>
      </c>
      <c r="AK1042" t="str">
        <f>_xlfn.XLOOKUP(Table_ExternalData_1[[#This Row],[Shop'[Shop Code']]],Sheet1!D:D,Sheet1!A:A)</f>
        <v>REGION 2 ALEJANDRO COSTAS</v>
      </c>
    </row>
    <row r="1043" spans="1:37" x14ac:dyDescent="0.3">
      <c r="A1043">
        <v>36</v>
      </c>
      <c r="B1043" t="s">
        <v>980</v>
      </c>
      <c r="C1043" t="s">
        <v>981</v>
      </c>
      <c r="D1043" t="s">
        <v>225</v>
      </c>
      <c r="E1043" t="s">
        <v>226</v>
      </c>
      <c r="F1043" t="s">
        <v>227</v>
      </c>
      <c r="G1043" t="s">
        <v>982</v>
      </c>
      <c r="H1043" t="s">
        <v>285</v>
      </c>
      <c r="I1043" t="s">
        <v>64</v>
      </c>
      <c r="J1043" t="s">
        <v>65</v>
      </c>
      <c r="K1043" s="1">
        <v>45537</v>
      </c>
      <c r="L1043" t="s">
        <v>983</v>
      </c>
      <c r="M1043">
        <v>1</v>
      </c>
      <c r="O1043" t="s">
        <v>45</v>
      </c>
      <c r="Q1043" t="s">
        <v>45</v>
      </c>
      <c r="S1043" t="s">
        <v>45</v>
      </c>
      <c r="U1043" t="s">
        <v>45</v>
      </c>
      <c r="W1043" t="s">
        <v>45</v>
      </c>
      <c r="X1043">
        <v>26</v>
      </c>
      <c r="Y1043" t="s">
        <v>46</v>
      </c>
      <c r="Z1043">
        <v>11</v>
      </c>
      <c r="AA1043" t="s">
        <v>46</v>
      </c>
      <c r="AB1043">
        <v>4</v>
      </c>
      <c r="AC1043" t="s">
        <v>47</v>
      </c>
      <c r="AE1043" t="s">
        <v>45</v>
      </c>
      <c r="AG1043" t="s">
        <v>45</v>
      </c>
      <c r="AI1043" t="s">
        <v>48</v>
      </c>
      <c r="AJ1043">
        <v>1</v>
      </c>
      <c r="AK1043" t="str">
        <f>_xlfn.XLOOKUP(Table_ExternalData_1[[#This Row],[Shop'[Shop Code']]],Sheet1!D:D,Sheet1!A:A)</f>
        <v>REGION 2 ALEJANDRO COSTAS</v>
      </c>
    </row>
    <row r="1044" spans="1:37" x14ac:dyDescent="0.3">
      <c r="A1044">
        <v>36</v>
      </c>
      <c r="B1044" t="s">
        <v>980</v>
      </c>
      <c r="C1044" t="s">
        <v>981</v>
      </c>
      <c r="D1044" t="s">
        <v>225</v>
      </c>
      <c r="E1044" t="s">
        <v>226</v>
      </c>
      <c r="F1044" t="s">
        <v>227</v>
      </c>
      <c r="G1044" t="s">
        <v>982</v>
      </c>
      <c r="H1044" t="s">
        <v>285</v>
      </c>
      <c r="I1044" t="s">
        <v>64</v>
      </c>
      <c r="J1044" t="s">
        <v>65</v>
      </c>
      <c r="K1044" s="1">
        <v>45539</v>
      </c>
      <c r="L1044" t="s">
        <v>983</v>
      </c>
      <c r="M1044">
        <v>3</v>
      </c>
      <c r="N1044">
        <v>2</v>
      </c>
      <c r="O1044" t="s">
        <v>45</v>
      </c>
      <c r="Q1044" t="s">
        <v>45</v>
      </c>
      <c r="S1044" t="s">
        <v>45</v>
      </c>
      <c r="U1044" t="s">
        <v>45</v>
      </c>
      <c r="W1044" t="s">
        <v>45</v>
      </c>
      <c r="X1044">
        <v>25</v>
      </c>
      <c r="Y1044" t="s">
        <v>46</v>
      </c>
      <c r="Z1044">
        <v>16</v>
      </c>
      <c r="AA1044" t="s">
        <v>46</v>
      </c>
      <c r="AB1044">
        <v>8</v>
      </c>
      <c r="AC1044" t="s">
        <v>47</v>
      </c>
      <c r="AE1044" t="s">
        <v>45</v>
      </c>
      <c r="AG1044" t="s">
        <v>45</v>
      </c>
      <c r="AI1044" t="s">
        <v>48</v>
      </c>
      <c r="AJ1044">
        <v>3</v>
      </c>
      <c r="AK1044" t="str">
        <f>_xlfn.XLOOKUP(Table_ExternalData_1[[#This Row],[Shop'[Shop Code']]],Sheet1!D:D,Sheet1!A:A)</f>
        <v>REGION 2 ALEJANDRO COSTAS</v>
      </c>
    </row>
    <row r="1045" spans="1:37" x14ac:dyDescent="0.3">
      <c r="A1045">
        <v>36</v>
      </c>
      <c r="B1045" t="s">
        <v>980</v>
      </c>
      <c r="C1045" t="s">
        <v>981</v>
      </c>
      <c r="D1045" t="s">
        <v>225</v>
      </c>
      <c r="E1045" t="s">
        <v>226</v>
      </c>
      <c r="F1045" t="s">
        <v>227</v>
      </c>
      <c r="G1045" t="s">
        <v>982</v>
      </c>
      <c r="H1045" t="s">
        <v>285</v>
      </c>
      <c r="I1045" t="s">
        <v>64</v>
      </c>
      <c r="J1045" t="s">
        <v>65</v>
      </c>
      <c r="K1045" s="1">
        <v>45540</v>
      </c>
      <c r="L1045" t="s">
        <v>983</v>
      </c>
      <c r="M1045">
        <v>3</v>
      </c>
      <c r="O1045" t="s">
        <v>45</v>
      </c>
      <c r="Q1045" t="s">
        <v>45</v>
      </c>
      <c r="S1045" t="s">
        <v>45</v>
      </c>
      <c r="T1045">
        <v>0</v>
      </c>
      <c r="U1045" t="s">
        <v>45</v>
      </c>
      <c r="V1045">
        <v>2</v>
      </c>
      <c r="W1045" t="s">
        <v>45</v>
      </c>
      <c r="X1045">
        <v>24</v>
      </c>
      <c r="Y1045" t="s">
        <v>46</v>
      </c>
      <c r="Z1045">
        <v>18</v>
      </c>
      <c r="AA1045" t="s">
        <v>46</v>
      </c>
      <c r="AB1045">
        <v>5</v>
      </c>
      <c r="AC1045" t="s">
        <v>47</v>
      </c>
      <c r="AE1045" t="s">
        <v>45</v>
      </c>
      <c r="AF1045">
        <v>2</v>
      </c>
      <c r="AG1045" t="s">
        <v>45</v>
      </c>
      <c r="AH1045">
        <v>3636.36</v>
      </c>
      <c r="AI1045" t="s">
        <v>48</v>
      </c>
      <c r="AJ1045">
        <v>4</v>
      </c>
      <c r="AK1045" t="str">
        <f>_xlfn.XLOOKUP(Table_ExternalData_1[[#This Row],[Shop'[Shop Code']]],Sheet1!D:D,Sheet1!A:A)</f>
        <v>REGION 2 ALEJANDRO COSTAS</v>
      </c>
    </row>
    <row r="1046" spans="1:37" x14ac:dyDescent="0.3">
      <c r="A1046">
        <v>36</v>
      </c>
      <c r="B1046" t="s">
        <v>984</v>
      </c>
      <c r="C1046" t="s">
        <v>985</v>
      </c>
      <c r="D1046" t="s">
        <v>69</v>
      </c>
      <c r="E1046" t="s">
        <v>70</v>
      </c>
      <c r="F1046" t="s">
        <v>71</v>
      </c>
      <c r="G1046" t="s">
        <v>986</v>
      </c>
      <c r="H1046" t="s">
        <v>73</v>
      </c>
      <c r="I1046" t="s">
        <v>74</v>
      </c>
      <c r="J1046" t="s">
        <v>75</v>
      </c>
      <c r="K1046" s="1">
        <v>45538</v>
      </c>
      <c r="L1046" t="s">
        <v>987</v>
      </c>
      <c r="O1046" t="s">
        <v>45</v>
      </c>
      <c r="Q1046" t="s">
        <v>45</v>
      </c>
      <c r="S1046" t="s">
        <v>45</v>
      </c>
      <c r="U1046" t="s">
        <v>45</v>
      </c>
      <c r="W1046" t="s">
        <v>45</v>
      </c>
      <c r="X1046">
        <v>1</v>
      </c>
      <c r="Y1046" t="s">
        <v>46</v>
      </c>
      <c r="AA1046" t="s">
        <v>46</v>
      </c>
      <c r="AB1046">
        <v>1</v>
      </c>
      <c r="AC1046" t="s">
        <v>47</v>
      </c>
      <c r="AE1046" t="s">
        <v>45</v>
      </c>
      <c r="AG1046" t="s">
        <v>45</v>
      </c>
      <c r="AI1046" t="s">
        <v>48</v>
      </c>
      <c r="AJ1046">
        <v>2</v>
      </c>
      <c r="AK1046" t="str">
        <f>_xlfn.XLOOKUP(Table_ExternalData_1[[#This Row],[Shop'[Shop Code']]],Sheet1!D:D,Sheet1!A:A)</f>
        <v>REGION 3 EDUARDO CAMACHO</v>
      </c>
    </row>
    <row r="1047" spans="1:37" x14ac:dyDescent="0.3">
      <c r="A1047">
        <v>36</v>
      </c>
      <c r="B1047" t="s">
        <v>984</v>
      </c>
      <c r="C1047" t="s">
        <v>985</v>
      </c>
      <c r="D1047" t="s">
        <v>69</v>
      </c>
      <c r="E1047" t="s">
        <v>70</v>
      </c>
      <c r="F1047" t="s">
        <v>71</v>
      </c>
      <c r="G1047" t="s">
        <v>986</v>
      </c>
      <c r="H1047" t="s">
        <v>73</v>
      </c>
      <c r="I1047" t="s">
        <v>74</v>
      </c>
      <c r="J1047" t="s">
        <v>75</v>
      </c>
      <c r="K1047" s="1">
        <v>45540</v>
      </c>
      <c r="L1047" t="s">
        <v>987</v>
      </c>
      <c r="M1047">
        <v>1</v>
      </c>
      <c r="N1047">
        <v>2</v>
      </c>
      <c r="O1047" t="s">
        <v>45</v>
      </c>
      <c r="Q1047" t="s">
        <v>45</v>
      </c>
      <c r="S1047" t="s">
        <v>45</v>
      </c>
      <c r="U1047" t="s">
        <v>45</v>
      </c>
      <c r="W1047" t="s">
        <v>45</v>
      </c>
      <c r="X1047">
        <v>11</v>
      </c>
      <c r="Y1047" t="s">
        <v>46</v>
      </c>
      <c r="Z1047">
        <v>7</v>
      </c>
      <c r="AA1047" t="s">
        <v>46</v>
      </c>
      <c r="AB1047">
        <v>8</v>
      </c>
      <c r="AC1047" t="s">
        <v>47</v>
      </c>
      <c r="AE1047" t="s">
        <v>45</v>
      </c>
      <c r="AG1047" t="s">
        <v>45</v>
      </c>
      <c r="AI1047" t="s">
        <v>48</v>
      </c>
      <c r="AJ1047">
        <v>4</v>
      </c>
      <c r="AK1047" t="str">
        <f>_xlfn.XLOOKUP(Table_ExternalData_1[[#This Row],[Shop'[Shop Code']]],Sheet1!D:D,Sheet1!A:A)</f>
        <v>REGION 3 EDUARDO CAMACHO</v>
      </c>
    </row>
    <row r="1048" spans="1:37" x14ac:dyDescent="0.3">
      <c r="A1048">
        <v>36</v>
      </c>
      <c r="B1048" t="s">
        <v>984</v>
      </c>
      <c r="C1048" t="s">
        <v>985</v>
      </c>
      <c r="D1048" t="s">
        <v>69</v>
      </c>
      <c r="E1048" t="s">
        <v>70</v>
      </c>
      <c r="F1048" t="s">
        <v>71</v>
      </c>
      <c r="G1048" t="s">
        <v>986</v>
      </c>
      <c r="H1048" t="s">
        <v>73</v>
      </c>
      <c r="I1048" t="s">
        <v>74</v>
      </c>
      <c r="J1048" t="s">
        <v>75</v>
      </c>
      <c r="K1048" s="1">
        <v>45541</v>
      </c>
      <c r="L1048" t="s">
        <v>987</v>
      </c>
      <c r="M1048">
        <v>1</v>
      </c>
      <c r="O1048" t="s">
        <v>45</v>
      </c>
      <c r="Q1048" t="s">
        <v>45</v>
      </c>
      <c r="S1048" t="s">
        <v>45</v>
      </c>
      <c r="U1048" t="s">
        <v>45</v>
      </c>
      <c r="W1048" t="s">
        <v>45</v>
      </c>
      <c r="X1048">
        <v>12</v>
      </c>
      <c r="Y1048" t="s">
        <v>46</v>
      </c>
      <c r="Z1048">
        <v>8</v>
      </c>
      <c r="AA1048" t="s">
        <v>46</v>
      </c>
      <c r="AB1048">
        <v>3</v>
      </c>
      <c r="AC1048" t="s">
        <v>47</v>
      </c>
      <c r="AE1048" t="s">
        <v>45</v>
      </c>
      <c r="AG1048" t="s">
        <v>45</v>
      </c>
      <c r="AI1048" t="s">
        <v>48</v>
      </c>
      <c r="AJ1048">
        <v>5</v>
      </c>
      <c r="AK1048" t="str">
        <f>_xlfn.XLOOKUP(Table_ExternalData_1[[#This Row],[Shop'[Shop Code']]],Sheet1!D:D,Sheet1!A:A)</f>
        <v>REGION 3 EDUARDO CAMACHO</v>
      </c>
    </row>
    <row r="1049" spans="1:37" x14ac:dyDescent="0.3">
      <c r="A1049">
        <v>36</v>
      </c>
      <c r="B1049" t="s">
        <v>984</v>
      </c>
      <c r="C1049" t="s">
        <v>985</v>
      </c>
      <c r="D1049" t="s">
        <v>69</v>
      </c>
      <c r="E1049" t="s">
        <v>70</v>
      </c>
      <c r="F1049" t="s">
        <v>71</v>
      </c>
      <c r="G1049" t="s">
        <v>986</v>
      </c>
      <c r="H1049" t="s">
        <v>73</v>
      </c>
      <c r="I1049" t="s">
        <v>74</v>
      </c>
      <c r="J1049" t="s">
        <v>75</v>
      </c>
      <c r="K1049" s="1">
        <v>45537</v>
      </c>
      <c r="L1049" t="s">
        <v>987</v>
      </c>
      <c r="O1049" t="s">
        <v>45</v>
      </c>
      <c r="Q1049" t="s">
        <v>45</v>
      </c>
      <c r="S1049" t="s">
        <v>45</v>
      </c>
      <c r="U1049" t="s">
        <v>45</v>
      </c>
      <c r="W1049" t="s">
        <v>45</v>
      </c>
      <c r="X1049">
        <v>4</v>
      </c>
      <c r="Y1049" t="s">
        <v>46</v>
      </c>
      <c r="Z1049">
        <v>1</v>
      </c>
      <c r="AA1049" t="s">
        <v>46</v>
      </c>
      <c r="AC1049" t="s">
        <v>47</v>
      </c>
      <c r="AE1049" t="s">
        <v>45</v>
      </c>
      <c r="AG1049" t="s">
        <v>45</v>
      </c>
      <c r="AI1049" t="s">
        <v>48</v>
      </c>
      <c r="AJ1049">
        <v>1</v>
      </c>
      <c r="AK1049" t="str">
        <f>_xlfn.XLOOKUP(Table_ExternalData_1[[#This Row],[Shop'[Shop Code']]],Sheet1!D:D,Sheet1!A:A)</f>
        <v>REGION 3 EDUARDO CAMACHO</v>
      </c>
    </row>
    <row r="1050" spans="1:37" x14ac:dyDescent="0.3">
      <c r="A1050">
        <v>36</v>
      </c>
      <c r="B1050" t="s">
        <v>984</v>
      </c>
      <c r="C1050" t="s">
        <v>985</v>
      </c>
      <c r="D1050" t="s">
        <v>69</v>
      </c>
      <c r="E1050" t="s">
        <v>70</v>
      </c>
      <c r="F1050" t="s">
        <v>71</v>
      </c>
      <c r="G1050" t="s">
        <v>986</v>
      </c>
      <c r="H1050" t="s">
        <v>73</v>
      </c>
      <c r="I1050" t="s">
        <v>74</v>
      </c>
      <c r="J1050" t="s">
        <v>75</v>
      </c>
      <c r="K1050" s="1">
        <v>45539</v>
      </c>
      <c r="L1050" t="s">
        <v>987</v>
      </c>
      <c r="M1050">
        <v>1</v>
      </c>
      <c r="N1050">
        <v>2</v>
      </c>
      <c r="O1050" t="s">
        <v>45</v>
      </c>
      <c r="Q1050" t="s">
        <v>45</v>
      </c>
      <c r="S1050" t="s">
        <v>45</v>
      </c>
      <c r="U1050" t="s">
        <v>45</v>
      </c>
      <c r="W1050" t="s">
        <v>45</v>
      </c>
      <c r="X1050">
        <v>7</v>
      </c>
      <c r="Y1050" t="s">
        <v>46</v>
      </c>
      <c r="Z1050">
        <v>6</v>
      </c>
      <c r="AA1050" t="s">
        <v>46</v>
      </c>
      <c r="AB1050">
        <v>3</v>
      </c>
      <c r="AC1050" t="s">
        <v>47</v>
      </c>
      <c r="AE1050" t="s">
        <v>45</v>
      </c>
      <c r="AG1050" t="s">
        <v>45</v>
      </c>
      <c r="AI1050" t="s">
        <v>48</v>
      </c>
      <c r="AJ1050">
        <v>3</v>
      </c>
      <c r="AK1050" t="str">
        <f>_xlfn.XLOOKUP(Table_ExternalData_1[[#This Row],[Shop'[Shop Code']]],Sheet1!D:D,Sheet1!A:A)</f>
        <v>REGION 3 EDUARDO CAMACHO</v>
      </c>
    </row>
    <row r="1051" spans="1:37" x14ac:dyDescent="0.3">
      <c r="A1051">
        <v>36</v>
      </c>
      <c r="B1051" t="s">
        <v>988</v>
      </c>
      <c r="C1051" t="s">
        <v>989</v>
      </c>
      <c r="D1051" t="s">
        <v>127</v>
      </c>
      <c r="E1051" t="s">
        <v>128</v>
      </c>
      <c r="F1051" t="s">
        <v>129</v>
      </c>
      <c r="G1051" t="s">
        <v>990</v>
      </c>
      <c r="H1051" t="s">
        <v>131</v>
      </c>
      <c r="I1051" t="s">
        <v>74</v>
      </c>
      <c r="J1051" t="s">
        <v>75</v>
      </c>
      <c r="K1051" s="1">
        <v>45538</v>
      </c>
      <c r="L1051" t="s">
        <v>991</v>
      </c>
      <c r="M1051">
        <v>2</v>
      </c>
      <c r="O1051" t="s">
        <v>45</v>
      </c>
      <c r="Q1051" t="s">
        <v>45</v>
      </c>
      <c r="S1051" t="s">
        <v>45</v>
      </c>
      <c r="T1051">
        <v>2</v>
      </c>
      <c r="U1051" t="s">
        <v>45</v>
      </c>
      <c r="W1051" t="s">
        <v>45</v>
      </c>
      <c r="X1051">
        <v>15</v>
      </c>
      <c r="Y1051" t="s">
        <v>46</v>
      </c>
      <c r="Z1051">
        <v>7</v>
      </c>
      <c r="AA1051" t="s">
        <v>46</v>
      </c>
      <c r="AC1051" t="s">
        <v>47</v>
      </c>
      <c r="AE1051" t="s">
        <v>45</v>
      </c>
      <c r="AG1051" t="s">
        <v>45</v>
      </c>
      <c r="AI1051" t="s">
        <v>48</v>
      </c>
      <c r="AJ1051">
        <v>2</v>
      </c>
      <c r="AK1051" t="str">
        <f>_xlfn.XLOOKUP(Table_ExternalData_1[[#This Row],[Shop'[Shop Code']]],Sheet1!D:D,Sheet1!A:A)</f>
        <v>REGION 3 EDUARDO CAMACHO</v>
      </c>
    </row>
    <row r="1052" spans="1:37" x14ac:dyDescent="0.3">
      <c r="A1052">
        <v>36</v>
      </c>
      <c r="B1052" t="s">
        <v>988</v>
      </c>
      <c r="C1052" t="s">
        <v>989</v>
      </c>
      <c r="D1052" t="s">
        <v>127</v>
      </c>
      <c r="E1052" t="s">
        <v>128</v>
      </c>
      <c r="F1052" t="s">
        <v>129</v>
      </c>
      <c r="G1052" t="s">
        <v>990</v>
      </c>
      <c r="H1052" t="s">
        <v>131</v>
      </c>
      <c r="I1052" t="s">
        <v>74</v>
      </c>
      <c r="J1052" t="s">
        <v>75</v>
      </c>
      <c r="K1052" s="1">
        <v>45540</v>
      </c>
      <c r="L1052" t="s">
        <v>991</v>
      </c>
      <c r="M1052">
        <v>2</v>
      </c>
      <c r="O1052" t="s">
        <v>45</v>
      </c>
      <c r="Q1052" t="s">
        <v>45</v>
      </c>
      <c r="S1052" t="s">
        <v>45</v>
      </c>
      <c r="U1052" t="s">
        <v>45</v>
      </c>
      <c r="W1052" t="s">
        <v>45</v>
      </c>
      <c r="X1052">
        <v>11</v>
      </c>
      <c r="Y1052" t="s">
        <v>46</v>
      </c>
      <c r="Z1052">
        <v>9</v>
      </c>
      <c r="AA1052" t="s">
        <v>46</v>
      </c>
      <c r="AB1052">
        <v>6</v>
      </c>
      <c r="AC1052" t="s">
        <v>47</v>
      </c>
      <c r="AD1052">
        <v>2</v>
      </c>
      <c r="AE1052" t="s">
        <v>45</v>
      </c>
      <c r="AF1052">
        <v>2</v>
      </c>
      <c r="AG1052" t="s">
        <v>45</v>
      </c>
      <c r="AH1052">
        <v>3636.36</v>
      </c>
      <c r="AI1052" t="s">
        <v>48</v>
      </c>
      <c r="AJ1052">
        <v>4</v>
      </c>
      <c r="AK1052" t="str">
        <f>_xlfn.XLOOKUP(Table_ExternalData_1[[#This Row],[Shop'[Shop Code']]],Sheet1!D:D,Sheet1!A:A)</f>
        <v>REGION 3 EDUARDO CAMACHO</v>
      </c>
    </row>
    <row r="1053" spans="1:37" x14ac:dyDescent="0.3">
      <c r="A1053">
        <v>36</v>
      </c>
      <c r="B1053" t="s">
        <v>988</v>
      </c>
      <c r="C1053" t="s">
        <v>989</v>
      </c>
      <c r="D1053" t="s">
        <v>127</v>
      </c>
      <c r="E1053" t="s">
        <v>128</v>
      </c>
      <c r="F1053" t="s">
        <v>129</v>
      </c>
      <c r="G1053" t="s">
        <v>990</v>
      </c>
      <c r="H1053" t="s">
        <v>131</v>
      </c>
      <c r="I1053" t="s">
        <v>74</v>
      </c>
      <c r="J1053" t="s">
        <v>75</v>
      </c>
      <c r="K1053" s="1">
        <v>45541</v>
      </c>
      <c r="L1053" t="s">
        <v>991</v>
      </c>
      <c r="M1053">
        <v>3</v>
      </c>
      <c r="N1053">
        <v>3</v>
      </c>
      <c r="O1053" t="s">
        <v>45</v>
      </c>
      <c r="Q1053" t="s">
        <v>45</v>
      </c>
      <c r="S1053" t="s">
        <v>45</v>
      </c>
      <c r="T1053">
        <v>2</v>
      </c>
      <c r="U1053" t="s">
        <v>45</v>
      </c>
      <c r="W1053" t="s">
        <v>45</v>
      </c>
      <c r="X1053">
        <v>16</v>
      </c>
      <c r="Y1053" t="s">
        <v>46</v>
      </c>
      <c r="Z1053">
        <v>14</v>
      </c>
      <c r="AA1053" t="s">
        <v>46</v>
      </c>
      <c r="AB1053">
        <v>5</v>
      </c>
      <c r="AC1053" t="s">
        <v>47</v>
      </c>
      <c r="AE1053" t="s">
        <v>45</v>
      </c>
      <c r="AG1053" t="s">
        <v>45</v>
      </c>
      <c r="AI1053" t="s">
        <v>48</v>
      </c>
      <c r="AJ1053">
        <v>5</v>
      </c>
      <c r="AK1053" t="str">
        <f>_xlfn.XLOOKUP(Table_ExternalData_1[[#This Row],[Shop'[Shop Code']]],Sheet1!D:D,Sheet1!A:A)</f>
        <v>REGION 3 EDUARDO CAMACHO</v>
      </c>
    </row>
    <row r="1054" spans="1:37" x14ac:dyDescent="0.3">
      <c r="A1054">
        <v>36</v>
      </c>
      <c r="B1054" t="s">
        <v>988</v>
      </c>
      <c r="C1054" t="s">
        <v>989</v>
      </c>
      <c r="D1054" t="s">
        <v>127</v>
      </c>
      <c r="E1054" t="s">
        <v>128</v>
      </c>
      <c r="F1054" t="s">
        <v>129</v>
      </c>
      <c r="G1054" t="s">
        <v>990</v>
      </c>
      <c r="H1054" t="s">
        <v>131</v>
      </c>
      <c r="I1054" t="s">
        <v>74</v>
      </c>
      <c r="J1054" t="s">
        <v>75</v>
      </c>
      <c r="K1054" s="1">
        <v>45539</v>
      </c>
      <c r="L1054" t="s">
        <v>991</v>
      </c>
      <c r="M1054">
        <v>2</v>
      </c>
      <c r="O1054" t="s">
        <v>45</v>
      </c>
      <c r="Q1054" t="s">
        <v>45</v>
      </c>
      <c r="S1054" t="s">
        <v>45</v>
      </c>
      <c r="U1054" t="s">
        <v>45</v>
      </c>
      <c r="W1054" t="s">
        <v>45</v>
      </c>
      <c r="X1054">
        <v>12</v>
      </c>
      <c r="Y1054" t="s">
        <v>46</v>
      </c>
      <c r="Z1054">
        <v>8</v>
      </c>
      <c r="AA1054" t="s">
        <v>46</v>
      </c>
      <c r="AB1054">
        <v>3</v>
      </c>
      <c r="AC1054" t="s">
        <v>47</v>
      </c>
      <c r="AE1054" t="s">
        <v>45</v>
      </c>
      <c r="AG1054" t="s">
        <v>45</v>
      </c>
      <c r="AI1054" t="s">
        <v>48</v>
      </c>
      <c r="AJ1054">
        <v>3</v>
      </c>
      <c r="AK1054" t="str">
        <f>_xlfn.XLOOKUP(Table_ExternalData_1[[#This Row],[Shop'[Shop Code']]],Sheet1!D:D,Sheet1!A:A)</f>
        <v>REGION 3 EDUARDO CAMACHO</v>
      </c>
    </row>
    <row r="1055" spans="1:37" x14ac:dyDescent="0.3">
      <c r="A1055">
        <v>36</v>
      </c>
      <c r="B1055" t="s">
        <v>988</v>
      </c>
      <c r="C1055" t="s">
        <v>989</v>
      </c>
      <c r="D1055" t="s">
        <v>127</v>
      </c>
      <c r="E1055" t="s">
        <v>128</v>
      </c>
      <c r="F1055" t="s">
        <v>129</v>
      </c>
      <c r="G1055" t="s">
        <v>990</v>
      </c>
      <c r="H1055" t="s">
        <v>131</v>
      </c>
      <c r="I1055" t="s">
        <v>74</v>
      </c>
      <c r="J1055" t="s">
        <v>75</v>
      </c>
      <c r="K1055" s="1">
        <v>45537</v>
      </c>
      <c r="L1055" t="s">
        <v>991</v>
      </c>
      <c r="M1055">
        <v>1</v>
      </c>
      <c r="N1055">
        <v>3</v>
      </c>
      <c r="O1055" t="s">
        <v>45</v>
      </c>
      <c r="Q1055" t="s">
        <v>45</v>
      </c>
      <c r="S1055" t="s">
        <v>45</v>
      </c>
      <c r="U1055" t="s">
        <v>45</v>
      </c>
      <c r="W1055" t="s">
        <v>45</v>
      </c>
      <c r="X1055">
        <v>17</v>
      </c>
      <c r="Y1055" t="s">
        <v>46</v>
      </c>
      <c r="Z1055">
        <v>12</v>
      </c>
      <c r="AA1055" t="s">
        <v>46</v>
      </c>
      <c r="AB1055">
        <v>6</v>
      </c>
      <c r="AC1055" t="s">
        <v>47</v>
      </c>
      <c r="AE1055" t="s">
        <v>45</v>
      </c>
      <c r="AG1055" t="s">
        <v>45</v>
      </c>
      <c r="AI1055" t="s">
        <v>48</v>
      </c>
      <c r="AJ1055">
        <v>1</v>
      </c>
      <c r="AK1055" t="str">
        <f>_xlfn.XLOOKUP(Table_ExternalData_1[[#This Row],[Shop'[Shop Code']]],Sheet1!D:D,Sheet1!A:A)</f>
        <v>REGION 3 EDUARDO CAMACHO</v>
      </c>
    </row>
    <row r="1056" spans="1:37" x14ac:dyDescent="0.3">
      <c r="A1056">
        <v>36</v>
      </c>
      <c r="B1056" t="s">
        <v>992</v>
      </c>
      <c r="C1056" t="s">
        <v>993</v>
      </c>
      <c r="D1056" t="s">
        <v>502</v>
      </c>
      <c r="E1056" t="s">
        <v>2972</v>
      </c>
      <c r="F1056" t="s">
        <v>2973</v>
      </c>
      <c r="G1056" t="s">
        <v>994</v>
      </c>
      <c r="H1056" t="s">
        <v>131</v>
      </c>
      <c r="I1056" t="s">
        <v>74</v>
      </c>
      <c r="J1056" t="s">
        <v>75</v>
      </c>
      <c r="K1056" s="1">
        <v>45540</v>
      </c>
      <c r="L1056" t="s">
        <v>995</v>
      </c>
      <c r="O1056" t="s">
        <v>45</v>
      </c>
      <c r="Q1056" t="s">
        <v>45</v>
      </c>
      <c r="S1056" t="s">
        <v>45</v>
      </c>
      <c r="U1056" t="s">
        <v>45</v>
      </c>
      <c r="W1056" t="s">
        <v>45</v>
      </c>
      <c r="X1056">
        <v>1</v>
      </c>
      <c r="Y1056" t="s">
        <v>46</v>
      </c>
      <c r="AA1056" t="s">
        <v>46</v>
      </c>
      <c r="AC1056" t="s">
        <v>47</v>
      </c>
      <c r="AE1056" t="s">
        <v>45</v>
      </c>
      <c r="AG1056" t="s">
        <v>45</v>
      </c>
      <c r="AI1056" t="s">
        <v>48</v>
      </c>
      <c r="AJ1056">
        <v>4</v>
      </c>
      <c r="AK1056" t="str">
        <f>_xlfn.XLOOKUP(Table_ExternalData_1[[#This Row],[Shop'[Shop Code']]],Sheet1!D:D,Sheet1!A:A)</f>
        <v>REGION 3 EDUARDO CAMACHO</v>
      </c>
    </row>
    <row r="1057" spans="1:37" x14ac:dyDescent="0.3">
      <c r="A1057">
        <v>36</v>
      </c>
      <c r="B1057" t="s">
        <v>992</v>
      </c>
      <c r="C1057" t="s">
        <v>993</v>
      </c>
      <c r="D1057" t="s">
        <v>502</v>
      </c>
      <c r="E1057" t="s">
        <v>2972</v>
      </c>
      <c r="F1057" t="s">
        <v>2973</v>
      </c>
      <c r="G1057" t="s">
        <v>994</v>
      </c>
      <c r="H1057" t="s">
        <v>131</v>
      </c>
      <c r="I1057" t="s">
        <v>74</v>
      </c>
      <c r="J1057" t="s">
        <v>75</v>
      </c>
      <c r="K1057" s="1">
        <v>45537</v>
      </c>
      <c r="L1057" t="s">
        <v>995</v>
      </c>
      <c r="O1057" t="s">
        <v>45</v>
      </c>
      <c r="Q1057" t="s">
        <v>45</v>
      </c>
      <c r="S1057" t="s">
        <v>45</v>
      </c>
      <c r="U1057" t="s">
        <v>45</v>
      </c>
      <c r="W1057" t="s">
        <v>45</v>
      </c>
      <c r="X1057">
        <v>1</v>
      </c>
      <c r="Y1057" t="s">
        <v>46</v>
      </c>
      <c r="AA1057" t="s">
        <v>46</v>
      </c>
      <c r="AC1057" t="s">
        <v>47</v>
      </c>
      <c r="AE1057" t="s">
        <v>45</v>
      </c>
      <c r="AG1057" t="s">
        <v>45</v>
      </c>
      <c r="AI1057" t="s">
        <v>48</v>
      </c>
      <c r="AJ1057">
        <v>1</v>
      </c>
      <c r="AK1057" t="str">
        <f>_xlfn.XLOOKUP(Table_ExternalData_1[[#This Row],[Shop'[Shop Code']]],Sheet1!D:D,Sheet1!A:A)</f>
        <v>REGION 3 EDUARDO CAMACHO</v>
      </c>
    </row>
    <row r="1058" spans="1:37" x14ac:dyDescent="0.3">
      <c r="A1058">
        <v>36</v>
      </c>
      <c r="B1058" t="s">
        <v>992</v>
      </c>
      <c r="C1058" t="s">
        <v>993</v>
      </c>
      <c r="D1058" t="s">
        <v>502</v>
      </c>
      <c r="E1058" t="s">
        <v>2972</v>
      </c>
      <c r="F1058" t="s">
        <v>2973</v>
      </c>
      <c r="G1058" t="s">
        <v>994</v>
      </c>
      <c r="H1058" t="s">
        <v>131</v>
      </c>
      <c r="I1058" t="s">
        <v>74</v>
      </c>
      <c r="J1058" t="s">
        <v>75</v>
      </c>
      <c r="K1058" s="1">
        <v>45541</v>
      </c>
      <c r="L1058" t="s">
        <v>995</v>
      </c>
      <c r="O1058" t="s">
        <v>45</v>
      </c>
      <c r="Q1058" t="s">
        <v>45</v>
      </c>
      <c r="S1058" t="s">
        <v>45</v>
      </c>
      <c r="U1058" t="s">
        <v>45</v>
      </c>
      <c r="W1058" t="s">
        <v>45</v>
      </c>
      <c r="X1058">
        <v>2</v>
      </c>
      <c r="Y1058" t="s">
        <v>46</v>
      </c>
      <c r="AA1058" t="s">
        <v>46</v>
      </c>
      <c r="AC1058" t="s">
        <v>47</v>
      </c>
      <c r="AE1058" t="s">
        <v>45</v>
      </c>
      <c r="AG1058" t="s">
        <v>45</v>
      </c>
      <c r="AI1058" t="s">
        <v>48</v>
      </c>
      <c r="AJ1058">
        <v>5</v>
      </c>
      <c r="AK1058" t="str">
        <f>_xlfn.XLOOKUP(Table_ExternalData_1[[#This Row],[Shop'[Shop Code']]],Sheet1!D:D,Sheet1!A:A)</f>
        <v>REGION 3 EDUARDO CAMACHO</v>
      </c>
    </row>
    <row r="1059" spans="1:37" x14ac:dyDescent="0.3">
      <c r="A1059">
        <v>36</v>
      </c>
      <c r="B1059" t="s">
        <v>996</v>
      </c>
      <c r="C1059" t="s">
        <v>997</v>
      </c>
      <c r="D1059" t="s">
        <v>502</v>
      </c>
      <c r="E1059" t="s">
        <v>2972</v>
      </c>
      <c r="F1059" t="s">
        <v>2973</v>
      </c>
      <c r="G1059" t="s">
        <v>998</v>
      </c>
      <c r="H1059" t="s">
        <v>131</v>
      </c>
      <c r="I1059" t="s">
        <v>74</v>
      </c>
      <c r="J1059" t="s">
        <v>75</v>
      </c>
      <c r="K1059" s="1">
        <v>45537</v>
      </c>
      <c r="L1059" t="s">
        <v>999</v>
      </c>
      <c r="M1059">
        <v>1</v>
      </c>
      <c r="O1059" t="s">
        <v>45</v>
      </c>
      <c r="Q1059" t="s">
        <v>45</v>
      </c>
      <c r="S1059" t="s">
        <v>45</v>
      </c>
      <c r="U1059" t="s">
        <v>45</v>
      </c>
      <c r="W1059" t="s">
        <v>45</v>
      </c>
      <c r="X1059">
        <v>10</v>
      </c>
      <c r="Y1059" t="s">
        <v>46</v>
      </c>
      <c r="Z1059">
        <v>4</v>
      </c>
      <c r="AA1059" t="s">
        <v>46</v>
      </c>
      <c r="AC1059" t="s">
        <v>47</v>
      </c>
      <c r="AE1059" t="s">
        <v>45</v>
      </c>
      <c r="AG1059" t="s">
        <v>45</v>
      </c>
      <c r="AI1059" t="s">
        <v>48</v>
      </c>
      <c r="AJ1059">
        <v>1</v>
      </c>
      <c r="AK1059" t="str">
        <f>_xlfn.XLOOKUP(Table_ExternalData_1[[#This Row],[Shop'[Shop Code']]],Sheet1!D:D,Sheet1!A:A)</f>
        <v>REGION 3 EDUARDO CAMACHO</v>
      </c>
    </row>
    <row r="1060" spans="1:37" x14ac:dyDescent="0.3">
      <c r="A1060">
        <v>36</v>
      </c>
      <c r="B1060" t="s">
        <v>996</v>
      </c>
      <c r="C1060" t="s">
        <v>997</v>
      </c>
      <c r="D1060" t="s">
        <v>502</v>
      </c>
      <c r="E1060" t="s">
        <v>2972</v>
      </c>
      <c r="F1060" t="s">
        <v>2973</v>
      </c>
      <c r="G1060" t="s">
        <v>998</v>
      </c>
      <c r="H1060" t="s">
        <v>131</v>
      </c>
      <c r="I1060" t="s">
        <v>74</v>
      </c>
      <c r="J1060" t="s">
        <v>75</v>
      </c>
      <c r="K1060" s="1">
        <v>45540</v>
      </c>
      <c r="L1060" t="s">
        <v>999</v>
      </c>
      <c r="M1060">
        <v>1</v>
      </c>
      <c r="O1060" t="s">
        <v>45</v>
      </c>
      <c r="Q1060" t="s">
        <v>45</v>
      </c>
      <c r="S1060" t="s">
        <v>45</v>
      </c>
      <c r="U1060" t="s">
        <v>45</v>
      </c>
      <c r="W1060" t="s">
        <v>45</v>
      </c>
      <c r="X1060">
        <v>4</v>
      </c>
      <c r="Y1060" t="s">
        <v>46</v>
      </c>
      <c r="Z1060">
        <v>3</v>
      </c>
      <c r="AA1060" t="s">
        <v>46</v>
      </c>
      <c r="AC1060" t="s">
        <v>47</v>
      </c>
      <c r="AE1060" t="s">
        <v>45</v>
      </c>
      <c r="AG1060" t="s">
        <v>45</v>
      </c>
      <c r="AI1060" t="s">
        <v>48</v>
      </c>
      <c r="AJ1060">
        <v>4</v>
      </c>
      <c r="AK1060" t="str">
        <f>_xlfn.XLOOKUP(Table_ExternalData_1[[#This Row],[Shop'[Shop Code']]],Sheet1!D:D,Sheet1!A:A)</f>
        <v>REGION 3 EDUARDO CAMACHO</v>
      </c>
    </row>
    <row r="1061" spans="1:37" x14ac:dyDescent="0.3">
      <c r="A1061">
        <v>36</v>
      </c>
      <c r="B1061" t="s">
        <v>996</v>
      </c>
      <c r="C1061" t="s">
        <v>997</v>
      </c>
      <c r="D1061" t="s">
        <v>502</v>
      </c>
      <c r="E1061" t="s">
        <v>2972</v>
      </c>
      <c r="F1061" t="s">
        <v>2973</v>
      </c>
      <c r="G1061" t="s">
        <v>998</v>
      </c>
      <c r="H1061" t="s">
        <v>131</v>
      </c>
      <c r="I1061" t="s">
        <v>74</v>
      </c>
      <c r="J1061" t="s">
        <v>75</v>
      </c>
      <c r="K1061" s="1">
        <v>45541</v>
      </c>
      <c r="L1061" t="s">
        <v>999</v>
      </c>
      <c r="N1061">
        <v>1</v>
      </c>
      <c r="O1061" t="s">
        <v>45</v>
      </c>
      <c r="Q1061" t="s">
        <v>45</v>
      </c>
      <c r="S1061" t="s">
        <v>45</v>
      </c>
      <c r="U1061" t="s">
        <v>45</v>
      </c>
      <c r="W1061" t="s">
        <v>45</v>
      </c>
      <c r="X1061">
        <v>10</v>
      </c>
      <c r="Y1061" t="s">
        <v>46</v>
      </c>
      <c r="Z1061">
        <v>7</v>
      </c>
      <c r="AA1061" t="s">
        <v>46</v>
      </c>
      <c r="AB1061">
        <v>1</v>
      </c>
      <c r="AC1061" t="s">
        <v>47</v>
      </c>
      <c r="AE1061" t="s">
        <v>45</v>
      </c>
      <c r="AF1061">
        <v>1</v>
      </c>
      <c r="AG1061" t="s">
        <v>45</v>
      </c>
      <c r="AH1061">
        <v>1767.28</v>
      </c>
      <c r="AI1061" t="s">
        <v>48</v>
      </c>
      <c r="AJ1061">
        <v>5</v>
      </c>
      <c r="AK1061" t="str">
        <f>_xlfn.XLOOKUP(Table_ExternalData_1[[#This Row],[Shop'[Shop Code']]],Sheet1!D:D,Sheet1!A:A)</f>
        <v>REGION 3 EDUARDO CAMACHO</v>
      </c>
    </row>
    <row r="1062" spans="1:37" x14ac:dyDescent="0.3">
      <c r="A1062">
        <v>36</v>
      </c>
      <c r="B1062" t="s">
        <v>996</v>
      </c>
      <c r="C1062" t="s">
        <v>997</v>
      </c>
      <c r="D1062" t="s">
        <v>502</v>
      </c>
      <c r="E1062" t="s">
        <v>2972</v>
      </c>
      <c r="F1062" t="s">
        <v>2973</v>
      </c>
      <c r="G1062" t="s">
        <v>998</v>
      </c>
      <c r="H1062" t="s">
        <v>131</v>
      </c>
      <c r="I1062" t="s">
        <v>74</v>
      </c>
      <c r="J1062" t="s">
        <v>75</v>
      </c>
      <c r="K1062" s="1">
        <v>45539</v>
      </c>
      <c r="L1062" t="s">
        <v>999</v>
      </c>
      <c r="M1062">
        <v>2</v>
      </c>
      <c r="N1062">
        <v>4</v>
      </c>
      <c r="O1062" t="s">
        <v>45</v>
      </c>
      <c r="Q1062" t="s">
        <v>45</v>
      </c>
      <c r="S1062" t="s">
        <v>45</v>
      </c>
      <c r="T1062">
        <v>0</v>
      </c>
      <c r="U1062" t="s">
        <v>45</v>
      </c>
      <c r="W1062" t="s">
        <v>45</v>
      </c>
      <c r="X1062">
        <v>11</v>
      </c>
      <c r="Y1062" t="s">
        <v>46</v>
      </c>
      <c r="Z1062">
        <v>9</v>
      </c>
      <c r="AA1062" t="s">
        <v>46</v>
      </c>
      <c r="AC1062" t="s">
        <v>47</v>
      </c>
      <c r="AD1062">
        <v>1</v>
      </c>
      <c r="AE1062" t="s">
        <v>45</v>
      </c>
      <c r="AG1062" t="s">
        <v>45</v>
      </c>
      <c r="AI1062" t="s">
        <v>48</v>
      </c>
      <c r="AJ1062">
        <v>3</v>
      </c>
      <c r="AK1062" t="str">
        <f>_xlfn.XLOOKUP(Table_ExternalData_1[[#This Row],[Shop'[Shop Code']]],Sheet1!D:D,Sheet1!A:A)</f>
        <v>REGION 3 EDUARDO CAMACHO</v>
      </c>
    </row>
    <row r="1063" spans="1:37" x14ac:dyDescent="0.3">
      <c r="A1063">
        <v>36</v>
      </c>
      <c r="B1063" t="s">
        <v>996</v>
      </c>
      <c r="C1063" t="s">
        <v>997</v>
      </c>
      <c r="D1063" t="s">
        <v>502</v>
      </c>
      <c r="E1063" t="s">
        <v>2972</v>
      </c>
      <c r="F1063" t="s">
        <v>2973</v>
      </c>
      <c r="G1063" t="s">
        <v>998</v>
      </c>
      <c r="H1063" t="s">
        <v>131</v>
      </c>
      <c r="I1063" t="s">
        <v>74</v>
      </c>
      <c r="J1063" t="s">
        <v>75</v>
      </c>
      <c r="K1063" s="1">
        <v>45538</v>
      </c>
      <c r="L1063" t="s">
        <v>999</v>
      </c>
      <c r="M1063">
        <v>1</v>
      </c>
      <c r="N1063">
        <v>2</v>
      </c>
      <c r="O1063" t="s">
        <v>45</v>
      </c>
      <c r="Q1063" t="s">
        <v>45</v>
      </c>
      <c r="S1063" t="s">
        <v>45</v>
      </c>
      <c r="U1063" t="s">
        <v>45</v>
      </c>
      <c r="W1063" t="s">
        <v>45</v>
      </c>
      <c r="X1063">
        <v>9</v>
      </c>
      <c r="Y1063" t="s">
        <v>46</v>
      </c>
      <c r="Z1063">
        <v>5</v>
      </c>
      <c r="AA1063" t="s">
        <v>46</v>
      </c>
      <c r="AB1063">
        <v>2</v>
      </c>
      <c r="AC1063" t="s">
        <v>47</v>
      </c>
      <c r="AE1063" t="s">
        <v>45</v>
      </c>
      <c r="AG1063" t="s">
        <v>45</v>
      </c>
      <c r="AI1063" t="s">
        <v>48</v>
      </c>
      <c r="AJ1063">
        <v>2</v>
      </c>
      <c r="AK1063" t="str">
        <f>_xlfn.XLOOKUP(Table_ExternalData_1[[#This Row],[Shop'[Shop Code']]],Sheet1!D:D,Sheet1!A:A)</f>
        <v>REGION 3 EDUARDO CAMACHO</v>
      </c>
    </row>
    <row r="1064" spans="1:37" x14ac:dyDescent="0.3">
      <c r="A1064">
        <v>36</v>
      </c>
      <c r="B1064" t="s">
        <v>1000</v>
      </c>
      <c r="C1064" t="s">
        <v>1001</v>
      </c>
      <c r="D1064" t="s">
        <v>502</v>
      </c>
      <c r="E1064" t="s">
        <v>2972</v>
      </c>
      <c r="F1064" t="s">
        <v>2973</v>
      </c>
      <c r="G1064" t="s">
        <v>1002</v>
      </c>
      <c r="H1064" t="s">
        <v>131</v>
      </c>
      <c r="I1064" t="s">
        <v>74</v>
      </c>
      <c r="J1064" t="s">
        <v>75</v>
      </c>
      <c r="K1064" s="1">
        <v>45537</v>
      </c>
      <c r="L1064" t="s">
        <v>1003</v>
      </c>
      <c r="M1064">
        <v>1</v>
      </c>
      <c r="O1064" t="s">
        <v>45</v>
      </c>
      <c r="Q1064" t="s">
        <v>45</v>
      </c>
      <c r="S1064" t="s">
        <v>45</v>
      </c>
      <c r="T1064">
        <v>3</v>
      </c>
      <c r="U1064" t="s">
        <v>45</v>
      </c>
      <c r="V1064">
        <v>2</v>
      </c>
      <c r="W1064" t="s">
        <v>45</v>
      </c>
      <c r="X1064">
        <v>12</v>
      </c>
      <c r="Y1064" t="s">
        <v>46</v>
      </c>
      <c r="Z1064">
        <v>5</v>
      </c>
      <c r="AA1064" t="s">
        <v>46</v>
      </c>
      <c r="AB1064">
        <v>1</v>
      </c>
      <c r="AC1064" t="s">
        <v>47</v>
      </c>
      <c r="AE1064" t="s">
        <v>45</v>
      </c>
      <c r="AF1064">
        <v>2</v>
      </c>
      <c r="AG1064" t="s">
        <v>45</v>
      </c>
      <c r="AH1064">
        <v>5618.18</v>
      </c>
      <c r="AI1064" t="s">
        <v>48</v>
      </c>
      <c r="AJ1064">
        <v>1</v>
      </c>
      <c r="AK1064" t="str">
        <f>_xlfn.XLOOKUP(Table_ExternalData_1[[#This Row],[Shop'[Shop Code']]],Sheet1!D:D,Sheet1!A:A)</f>
        <v>REGION 3 EDUARDO CAMACHO</v>
      </c>
    </row>
    <row r="1065" spans="1:37" x14ac:dyDescent="0.3">
      <c r="A1065">
        <v>36</v>
      </c>
      <c r="B1065" t="s">
        <v>1000</v>
      </c>
      <c r="C1065" t="s">
        <v>1001</v>
      </c>
      <c r="D1065" t="s">
        <v>502</v>
      </c>
      <c r="E1065" t="s">
        <v>2972</v>
      </c>
      <c r="F1065" t="s">
        <v>2973</v>
      </c>
      <c r="G1065" t="s">
        <v>1002</v>
      </c>
      <c r="H1065" t="s">
        <v>131</v>
      </c>
      <c r="I1065" t="s">
        <v>74</v>
      </c>
      <c r="J1065" t="s">
        <v>75</v>
      </c>
      <c r="K1065" s="1">
        <v>45540</v>
      </c>
      <c r="L1065" t="s">
        <v>1003</v>
      </c>
      <c r="M1065">
        <v>3</v>
      </c>
      <c r="O1065" t="s">
        <v>45</v>
      </c>
      <c r="Q1065" t="s">
        <v>45</v>
      </c>
      <c r="S1065" t="s">
        <v>45</v>
      </c>
      <c r="T1065">
        <v>2</v>
      </c>
      <c r="U1065" t="s">
        <v>45</v>
      </c>
      <c r="W1065" t="s">
        <v>45</v>
      </c>
      <c r="X1065">
        <v>9</v>
      </c>
      <c r="Y1065" t="s">
        <v>46</v>
      </c>
      <c r="Z1065">
        <v>6</v>
      </c>
      <c r="AA1065" t="s">
        <v>46</v>
      </c>
      <c r="AB1065">
        <v>3</v>
      </c>
      <c r="AC1065" t="s">
        <v>47</v>
      </c>
      <c r="AE1065" t="s">
        <v>45</v>
      </c>
      <c r="AG1065" t="s">
        <v>45</v>
      </c>
      <c r="AI1065" t="s">
        <v>48</v>
      </c>
      <c r="AJ1065">
        <v>4</v>
      </c>
      <c r="AK1065" t="str">
        <f>_xlfn.XLOOKUP(Table_ExternalData_1[[#This Row],[Shop'[Shop Code']]],Sheet1!D:D,Sheet1!A:A)</f>
        <v>REGION 3 EDUARDO CAMACHO</v>
      </c>
    </row>
    <row r="1066" spans="1:37" x14ac:dyDescent="0.3">
      <c r="A1066">
        <v>36</v>
      </c>
      <c r="B1066" t="s">
        <v>1000</v>
      </c>
      <c r="C1066" t="s">
        <v>1001</v>
      </c>
      <c r="D1066" t="s">
        <v>502</v>
      </c>
      <c r="E1066" t="s">
        <v>2972</v>
      </c>
      <c r="F1066" t="s">
        <v>2973</v>
      </c>
      <c r="G1066" t="s">
        <v>1002</v>
      </c>
      <c r="H1066" t="s">
        <v>131</v>
      </c>
      <c r="I1066" t="s">
        <v>74</v>
      </c>
      <c r="J1066" t="s">
        <v>75</v>
      </c>
      <c r="K1066" s="1">
        <v>45538</v>
      </c>
      <c r="L1066" t="s">
        <v>1003</v>
      </c>
      <c r="M1066">
        <v>2</v>
      </c>
      <c r="O1066" t="s">
        <v>45</v>
      </c>
      <c r="Q1066" t="s">
        <v>45</v>
      </c>
      <c r="S1066" t="s">
        <v>45</v>
      </c>
      <c r="U1066" t="s">
        <v>45</v>
      </c>
      <c r="W1066" t="s">
        <v>45</v>
      </c>
      <c r="X1066">
        <v>11</v>
      </c>
      <c r="Y1066" t="s">
        <v>46</v>
      </c>
      <c r="Z1066">
        <v>7</v>
      </c>
      <c r="AA1066" t="s">
        <v>46</v>
      </c>
      <c r="AB1066">
        <v>1</v>
      </c>
      <c r="AC1066" t="s">
        <v>47</v>
      </c>
      <c r="AE1066" t="s">
        <v>45</v>
      </c>
      <c r="AG1066" t="s">
        <v>45</v>
      </c>
      <c r="AI1066" t="s">
        <v>48</v>
      </c>
      <c r="AJ1066">
        <v>2</v>
      </c>
      <c r="AK1066" t="str">
        <f>_xlfn.XLOOKUP(Table_ExternalData_1[[#This Row],[Shop'[Shop Code']]],Sheet1!D:D,Sheet1!A:A)</f>
        <v>REGION 3 EDUARDO CAMACHO</v>
      </c>
    </row>
    <row r="1067" spans="1:37" x14ac:dyDescent="0.3">
      <c r="A1067">
        <v>36</v>
      </c>
      <c r="B1067" t="s">
        <v>1000</v>
      </c>
      <c r="C1067" t="s">
        <v>1001</v>
      </c>
      <c r="D1067" t="s">
        <v>502</v>
      </c>
      <c r="E1067" t="s">
        <v>2972</v>
      </c>
      <c r="F1067" t="s">
        <v>2973</v>
      </c>
      <c r="G1067" t="s">
        <v>1002</v>
      </c>
      <c r="H1067" t="s">
        <v>131</v>
      </c>
      <c r="I1067" t="s">
        <v>74</v>
      </c>
      <c r="J1067" t="s">
        <v>75</v>
      </c>
      <c r="K1067" s="1">
        <v>45541</v>
      </c>
      <c r="L1067" t="s">
        <v>1003</v>
      </c>
      <c r="M1067">
        <v>1</v>
      </c>
      <c r="N1067">
        <v>2</v>
      </c>
      <c r="O1067" t="s">
        <v>45</v>
      </c>
      <c r="Q1067" t="s">
        <v>45</v>
      </c>
      <c r="S1067" t="s">
        <v>45</v>
      </c>
      <c r="U1067" t="s">
        <v>45</v>
      </c>
      <c r="W1067" t="s">
        <v>45</v>
      </c>
      <c r="X1067">
        <v>8</v>
      </c>
      <c r="Y1067" t="s">
        <v>46</v>
      </c>
      <c r="Z1067">
        <v>3</v>
      </c>
      <c r="AA1067" t="s">
        <v>46</v>
      </c>
      <c r="AB1067">
        <v>1</v>
      </c>
      <c r="AC1067" t="s">
        <v>47</v>
      </c>
      <c r="AE1067" t="s">
        <v>45</v>
      </c>
      <c r="AG1067" t="s">
        <v>45</v>
      </c>
      <c r="AI1067" t="s">
        <v>48</v>
      </c>
      <c r="AJ1067">
        <v>5</v>
      </c>
      <c r="AK1067" t="str">
        <f>_xlfn.XLOOKUP(Table_ExternalData_1[[#This Row],[Shop'[Shop Code']]],Sheet1!D:D,Sheet1!A:A)</f>
        <v>REGION 3 EDUARDO CAMACHO</v>
      </c>
    </row>
    <row r="1068" spans="1:37" x14ac:dyDescent="0.3">
      <c r="A1068">
        <v>36</v>
      </c>
      <c r="B1068" t="s">
        <v>1000</v>
      </c>
      <c r="C1068" t="s">
        <v>1001</v>
      </c>
      <c r="D1068" t="s">
        <v>502</v>
      </c>
      <c r="E1068" t="s">
        <v>2972</v>
      </c>
      <c r="F1068" t="s">
        <v>2973</v>
      </c>
      <c r="G1068" t="s">
        <v>1002</v>
      </c>
      <c r="H1068" t="s">
        <v>131</v>
      </c>
      <c r="I1068" t="s">
        <v>74</v>
      </c>
      <c r="J1068" t="s">
        <v>75</v>
      </c>
      <c r="K1068" s="1">
        <v>45539</v>
      </c>
      <c r="L1068" t="s">
        <v>1003</v>
      </c>
      <c r="M1068">
        <v>1</v>
      </c>
      <c r="N1068">
        <v>2</v>
      </c>
      <c r="O1068" t="s">
        <v>45</v>
      </c>
      <c r="Q1068" t="s">
        <v>45</v>
      </c>
      <c r="S1068" t="s">
        <v>45</v>
      </c>
      <c r="U1068" t="s">
        <v>45</v>
      </c>
      <c r="W1068" t="s">
        <v>45</v>
      </c>
      <c r="X1068">
        <v>8</v>
      </c>
      <c r="Y1068" t="s">
        <v>46</v>
      </c>
      <c r="Z1068">
        <v>3</v>
      </c>
      <c r="AA1068" t="s">
        <v>46</v>
      </c>
      <c r="AB1068">
        <v>3</v>
      </c>
      <c r="AC1068" t="s">
        <v>47</v>
      </c>
      <c r="AE1068" t="s">
        <v>45</v>
      </c>
      <c r="AG1068" t="s">
        <v>45</v>
      </c>
      <c r="AI1068" t="s">
        <v>48</v>
      </c>
      <c r="AJ1068">
        <v>3</v>
      </c>
      <c r="AK1068" t="str">
        <f>_xlfn.XLOOKUP(Table_ExternalData_1[[#This Row],[Shop'[Shop Code']]],Sheet1!D:D,Sheet1!A:A)</f>
        <v>REGION 3 EDUARDO CAMACHO</v>
      </c>
    </row>
    <row r="1069" spans="1:37" x14ac:dyDescent="0.3">
      <c r="A1069">
        <v>36</v>
      </c>
      <c r="B1069" t="s">
        <v>1004</v>
      </c>
      <c r="C1069" t="s">
        <v>1005</v>
      </c>
      <c r="D1069" t="s">
        <v>135</v>
      </c>
      <c r="E1069" t="s">
        <v>136</v>
      </c>
      <c r="F1069" t="s">
        <v>137</v>
      </c>
      <c r="G1069" t="s">
        <v>1006</v>
      </c>
      <c r="H1069" t="s">
        <v>63</v>
      </c>
      <c r="I1069" t="s">
        <v>64</v>
      </c>
      <c r="J1069" t="s">
        <v>65</v>
      </c>
      <c r="K1069" s="1">
        <v>45540</v>
      </c>
      <c r="L1069" t="s">
        <v>1007</v>
      </c>
      <c r="M1069">
        <v>2</v>
      </c>
      <c r="O1069" t="s">
        <v>45</v>
      </c>
      <c r="Q1069" t="s">
        <v>45</v>
      </c>
      <c r="S1069" t="s">
        <v>45</v>
      </c>
      <c r="U1069" t="s">
        <v>45</v>
      </c>
      <c r="W1069" t="s">
        <v>45</v>
      </c>
      <c r="X1069">
        <v>6</v>
      </c>
      <c r="Y1069" t="s">
        <v>46</v>
      </c>
      <c r="Z1069">
        <v>6</v>
      </c>
      <c r="AA1069" t="s">
        <v>46</v>
      </c>
      <c r="AB1069">
        <v>1</v>
      </c>
      <c r="AC1069" t="s">
        <v>47</v>
      </c>
      <c r="AE1069" t="s">
        <v>45</v>
      </c>
      <c r="AG1069" t="s">
        <v>45</v>
      </c>
      <c r="AI1069" t="s">
        <v>48</v>
      </c>
      <c r="AJ1069">
        <v>4</v>
      </c>
      <c r="AK1069" t="str">
        <f>_xlfn.XLOOKUP(Table_ExternalData_1[[#This Row],[Shop'[Shop Code']]],Sheet1!D:D,Sheet1!A:A)</f>
        <v>REGION 2 ALEJANDRO COSTAS</v>
      </c>
    </row>
    <row r="1070" spans="1:37" x14ac:dyDescent="0.3">
      <c r="A1070">
        <v>36</v>
      </c>
      <c r="B1070" t="s">
        <v>1004</v>
      </c>
      <c r="C1070" t="s">
        <v>1005</v>
      </c>
      <c r="D1070" t="s">
        <v>135</v>
      </c>
      <c r="E1070" t="s">
        <v>136</v>
      </c>
      <c r="F1070" t="s">
        <v>137</v>
      </c>
      <c r="G1070" t="s">
        <v>1006</v>
      </c>
      <c r="H1070" t="s">
        <v>63</v>
      </c>
      <c r="I1070" t="s">
        <v>64</v>
      </c>
      <c r="J1070" t="s">
        <v>65</v>
      </c>
      <c r="K1070" s="1">
        <v>45541</v>
      </c>
      <c r="L1070" t="s">
        <v>1007</v>
      </c>
      <c r="M1070">
        <v>1</v>
      </c>
      <c r="N1070">
        <v>1</v>
      </c>
      <c r="O1070" t="s">
        <v>45</v>
      </c>
      <c r="Q1070" t="s">
        <v>45</v>
      </c>
      <c r="S1070" t="s">
        <v>45</v>
      </c>
      <c r="U1070" t="s">
        <v>45</v>
      </c>
      <c r="W1070" t="s">
        <v>45</v>
      </c>
      <c r="X1070">
        <v>5</v>
      </c>
      <c r="Y1070" t="s">
        <v>46</v>
      </c>
      <c r="Z1070">
        <v>5</v>
      </c>
      <c r="AA1070" t="s">
        <v>46</v>
      </c>
      <c r="AC1070" t="s">
        <v>47</v>
      </c>
      <c r="AE1070" t="s">
        <v>45</v>
      </c>
      <c r="AG1070" t="s">
        <v>45</v>
      </c>
      <c r="AI1070" t="s">
        <v>48</v>
      </c>
      <c r="AJ1070">
        <v>5</v>
      </c>
      <c r="AK1070" t="str">
        <f>_xlfn.XLOOKUP(Table_ExternalData_1[[#This Row],[Shop'[Shop Code']]],Sheet1!D:D,Sheet1!A:A)</f>
        <v>REGION 2 ALEJANDRO COSTAS</v>
      </c>
    </row>
    <row r="1071" spans="1:37" x14ac:dyDescent="0.3">
      <c r="A1071">
        <v>36</v>
      </c>
      <c r="B1071" t="s">
        <v>1004</v>
      </c>
      <c r="C1071" t="s">
        <v>1005</v>
      </c>
      <c r="D1071" t="s">
        <v>135</v>
      </c>
      <c r="E1071" t="s">
        <v>136</v>
      </c>
      <c r="F1071" t="s">
        <v>137</v>
      </c>
      <c r="G1071" t="s">
        <v>1006</v>
      </c>
      <c r="H1071" t="s">
        <v>63</v>
      </c>
      <c r="I1071" t="s">
        <v>64</v>
      </c>
      <c r="J1071" t="s">
        <v>65</v>
      </c>
      <c r="K1071" s="1">
        <v>45538</v>
      </c>
      <c r="L1071" t="s">
        <v>1007</v>
      </c>
      <c r="O1071" t="s">
        <v>45</v>
      </c>
      <c r="Q1071" t="s">
        <v>45</v>
      </c>
      <c r="S1071" t="s">
        <v>45</v>
      </c>
      <c r="U1071" t="s">
        <v>45</v>
      </c>
      <c r="W1071" t="s">
        <v>45</v>
      </c>
      <c r="X1071">
        <v>6</v>
      </c>
      <c r="Y1071" t="s">
        <v>46</v>
      </c>
      <c r="Z1071">
        <v>3</v>
      </c>
      <c r="AA1071" t="s">
        <v>46</v>
      </c>
      <c r="AB1071">
        <v>2</v>
      </c>
      <c r="AC1071" t="s">
        <v>47</v>
      </c>
      <c r="AE1071" t="s">
        <v>45</v>
      </c>
      <c r="AG1071" t="s">
        <v>45</v>
      </c>
      <c r="AI1071" t="s">
        <v>48</v>
      </c>
      <c r="AJ1071">
        <v>2</v>
      </c>
      <c r="AK1071" t="str">
        <f>_xlfn.XLOOKUP(Table_ExternalData_1[[#This Row],[Shop'[Shop Code']]],Sheet1!D:D,Sheet1!A:A)</f>
        <v>REGION 2 ALEJANDRO COSTAS</v>
      </c>
    </row>
    <row r="1072" spans="1:37" x14ac:dyDescent="0.3">
      <c r="A1072">
        <v>36</v>
      </c>
      <c r="B1072" t="s">
        <v>1004</v>
      </c>
      <c r="C1072" t="s">
        <v>1005</v>
      </c>
      <c r="D1072" t="s">
        <v>135</v>
      </c>
      <c r="E1072" t="s">
        <v>136</v>
      </c>
      <c r="F1072" t="s">
        <v>137</v>
      </c>
      <c r="G1072" t="s">
        <v>1006</v>
      </c>
      <c r="H1072" t="s">
        <v>63</v>
      </c>
      <c r="I1072" t="s">
        <v>64</v>
      </c>
      <c r="J1072" t="s">
        <v>65</v>
      </c>
      <c r="K1072" s="1">
        <v>45539</v>
      </c>
      <c r="L1072" t="s">
        <v>1007</v>
      </c>
      <c r="O1072" t="s">
        <v>45</v>
      </c>
      <c r="Q1072" t="s">
        <v>45</v>
      </c>
      <c r="S1072" t="s">
        <v>45</v>
      </c>
      <c r="U1072" t="s">
        <v>45</v>
      </c>
      <c r="W1072" t="s">
        <v>45</v>
      </c>
      <c r="X1072">
        <v>5</v>
      </c>
      <c r="Y1072" t="s">
        <v>46</v>
      </c>
      <c r="Z1072">
        <v>4</v>
      </c>
      <c r="AA1072" t="s">
        <v>46</v>
      </c>
      <c r="AB1072">
        <v>1</v>
      </c>
      <c r="AC1072" t="s">
        <v>47</v>
      </c>
      <c r="AE1072" t="s">
        <v>45</v>
      </c>
      <c r="AG1072" t="s">
        <v>45</v>
      </c>
      <c r="AI1072" t="s">
        <v>48</v>
      </c>
      <c r="AJ1072">
        <v>3</v>
      </c>
      <c r="AK1072" t="str">
        <f>_xlfn.XLOOKUP(Table_ExternalData_1[[#This Row],[Shop'[Shop Code']]],Sheet1!D:D,Sheet1!A:A)</f>
        <v>REGION 2 ALEJANDRO COSTAS</v>
      </c>
    </row>
    <row r="1073" spans="1:37" x14ac:dyDescent="0.3">
      <c r="A1073">
        <v>36</v>
      </c>
      <c r="B1073" t="s">
        <v>1004</v>
      </c>
      <c r="C1073" t="s">
        <v>1005</v>
      </c>
      <c r="D1073" t="s">
        <v>135</v>
      </c>
      <c r="E1073" t="s">
        <v>136</v>
      </c>
      <c r="F1073" t="s">
        <v>137</v>
      </c>
      <c r="G1073" t="s">
        <v>1006</v>
      </c>
      <c r="H1073" t="s">
        <v>63</v>
      </c>
      <c r="I1073" t="s">
        <v>64</v>
      </c>
      <c r="J1073" t="s">
        <v>65</v>
      </c>
      <c r="K1073" s="1">
        <v>45537</v>
      </c>
      <c r="L1073" t="s">
        <v>1007</v>
      </c>
      <c r="M1073">
        <v>2</v>
      </c>
      <c r="N1073">
        <v>2</v>
      </c>
      <c r="O1073" t="s">
        <v>45</v>
      </c>
      <c r="Q1073" t="s">
        <v>45</v>
      </c>
      <c r="S1073" t="s">
        <v>45</v>
      </c>
      <c r="U1073" t="s">
        <v>45</v>
      </c>
      <c r="W1073" t="s">
        <v>45</v>
      </c>
      <c r="X1073">
        <v>6</v>
      </c>
      <c r="Y1073" t="s">
        <v>46</v>
      </c>
      <c r="Z1073">
        <v>5</v>
      </c>
      <c r="AA1073" t="s">
        <v>46</v>
      </c>
      <c r="AB1073">
        <v>3</v>
      </c>
      <c r="AC1073" t="s">
        <v>47</v>
      </c>
      <c r="AE1073" t="s">
        <v>45</v>
      </c>
      <c r="AG1073" t="s">
        <v>45</v>
      </c>
      <c r="AI1073" t="s">
        <v>48</v>
      </c>
      <c r="AJ1073">
        <v>1</v>
      </c>
      <c r="AK1073" t="str">
        <f>_xlfn.XLOOKUP(Table_ExternalData_1[[#This Row],[Shop'[Shop Code']]],Sheet1!D:D,Sheet1!A:A)</f>
        <v>REGION 2 ALEJANDRO COSTAS</v>
      </c>
    </row>
    <row r="1074" spans="1:37" x14ac:dyDescent="0.3">
      <c r="A1074">
        <v>36</v>
      </c>
      <c r="B1074" t="s">
        <v>1008</v>
      </c>
      <c r="C1074" t="s">
        <v>1009</v>
      </c>
      <c r="D1074" t="s">
        <v>305</v>
      </c>
      <c r="E1074" t="s">
        <v>306</v>
      </c>
      <c r="F1074" t="s">
        <v>307</v>
      </c>
      <c r="G1074" t="s">
        <v>1010</v>
      </c>
      <c r="H1074" t="s">
        <v>55</v>
      </c>
      <c r="I1074" t="s">
        <v>56</v>
      </c>
      <c r="J1074" t="s">
        <v>57</v>
      </c>
      <c r="K1074" s="1">
        <v>45539</v>
      </c>
      <c r="L1074" t="s">
        <v>1011</v>
      </c>
      <c r="O1074" t="s">
        <v>45</v>
      </c>
      <c r="Q1074" t="s">
        <v>45</v>
      </c>
      <c r="S1074" t="s">
        <v>45</v>
      </c>
      <c r="T1074">
        <v>2</v>
      </c>
      <c r="U1074" t="s">
        <v>45</v>
      </c>
      <c r="V1074">
        <v>2</v>
      </c>
      <c r="W1074" t="s">
        <v>45</v>
      </c>
      <c r="X1074">
        <v>8</v>
      </c>
      <c r="Y1074" t="s">
        <v>46</v>
      </c>
      <c r="Z1074">
        <v>7</v>
      </c>
      <c r="AA1074" t="s">
        <v>46</v>
      </c>
      <c r="AC1074" t="s">
        <v>47</v>
      </c>
      <c r="AE1074" t="s">
        <v>45</v>
      </c>
      <c r="AF1074">
        <v>2</v>
      </c>
      <c r="AG1074" t="s">
        <v>45</v>
      </c>
      <c r="AH1074">
        <v>4136.3599999999997</v>
      </c>
      <c r="AI1074" t="s">
        <v>48</v>
      </c>
      <c r="AJ1074">
        <v>3</v>
      </c>
      <c r="AK1074" t="str">
        <f>_xlfn.XLOOKUP(Table_ExternalData_1[[#This Row],[Shop'[Shop Code']]],Sheet1!D:D,Sheet1!A:A)</f>
        <v>REGION 1 ALBERTO BLASCO</v>
      </c>
    </row>
    <row r="1075" spans="1:37" x14ac:dyDescent="0.3">
      <c r="A1075">
        <v>36</v>
      </c>
      <c r="B1075" t="s">
        <v>1008</v>
      </c>
      <c r="C1075" t="s">
        <v>1009</v>
      </c>
      <c r="D1075" t="s">
        <v>305</v>
      </c>
      <c r="E1075" t="s">
        <v>306</v>
      </c>
      <c r="F1075" t="s">
        <v>307</v>
      </c>
      <c r="G1075" t="s">
        <v>1010</v>
      </c>
      <c r="H1075" t="s">
        <v>55</v>
      </c>
      <c r="I1075" t="s">
        <v>56</v>
      </c>
      <c r="J1075" t="s">
        <v>57</v>
      </c>
      <c r="K1075" s="1">
        <v>45541</v>
      </c>
      <c r="L1075" t="s">
        <v>1011</v>
      </c>
      <c r="O1075" t="s">
        <v>45</v>
      </c>
      <c r="Q1075" t="s">
        <v>45</v>
      </c>
      <c r="S1075" t="s">
        <v>45</v>
      </c>
      <c r="U1075" t="s">
        <v>45</v>
      </c>
      <c r="W1075" t="s">
        <v>45</v>
      </c>
      <c r="X1075">
        <v>6</v>
      </c>
      <c r="Y1075" t="s">
        <v>46</v>
      </c>
      <c r="Z1075">
        <v>4</v>
      </c>
      <c r="AA1075" t="s">
        <v>46</v>
      </c>
      <c r="AC1075" t="s">
        <v>47</v>
      </c>
      <c r="AE1075" t="s">
        <v>45</v>
      </c>
      <c r="AG1075" t="s">
        <v>45</v>
      </c>
      <c r="AI1075" t="s">
        <v>48</v>
      </c>
      <c r="AJ1075">
        <v>5</v>
      </c>
      <c r="AK1075" t="str">
        <f>_xlfn.XLOOKUP(Table_ExternalData_1[[#This Row],[Shop'[Shop Code']]],Sheet1!D:D,Sheet1!A:A)</f>
        <v>REGION 1 ALBERTO BLASCO</v>
      </c>
    </row>
    <row r="1076" spans="1:37" x14ac:dyDescent="0.3">
      <c r="A1076">
        <v>36</v>
      </c>
      <c r="B1076" t="s">
        <v>1008</v>
      </c>
      <c r="C1076" t="s">
        <v>1009</v>
      </c>
      <c r="D1076" t="s">
        <v>305</v>
      </c>
      <c r="E1076" t="s">
        <v>306</v>
      </c>
      <c r="F1076" t="s">
        <v>307</v>
      </c>
      <c r="G1076" t="s">
        <v>1010</v>
      </c>
      <c r="H1076" t="s">
        <v>55</v>
      </c>
      <c r="I1076" t="s">
        <v>56</v>
      </c>
      <c r="J1076" t="s">
        <v>57</v>
      </c>
      <c r="K1076" s="1">
        <v>45540</v>
      </c>
      <c r="L1076" t="s">
        <v>1011</v>
      </c>
      <c r="O1076" t="s">
        <v>45</v>
      </c>
      <c r="P1076">
        <v>2</v>
      </c>
      <c r="Q1076" t="s">
        <v>45</v>
      </c>
      <c r="R1076">
        <v>2</v>
      </c>
      <c r="S1076" t="s">
        <v>45</v>
      </c>
      <c r="T1076">
        <v>2</v>
      </c>
      <c r="U1076" t="s">
        <v>45</v>
      </c>
      <c r="V1076">
        <v>2</v>
      </c>
      <c r="W1076" t="s">
        <v>45</v>
      </c>
      <c r="X1076">
        <v>6</v>
      </c>
      <c r="Y1076" t="s">
        <v>46</v>
      </c>
      <c r="Z1076">
        <v>5</v>
      </c>
      <c r="AA1076" t="s">
        <v>46</v>
      </c>
      <c r="AC1076" t="s">
        <v>47</v>
      </c>
      <c r="AE1076" t="s">
        <v>45</v>
      </c>
      <c r="AF1076">
        <v>4</v>
      </c>
      <c r="AG1076" t="s">
        <v>45</v>
      </c>
      <c r="AH1076">
        <v>7772.7199999999993</v>
      </c>
      <c r="AI1076" t="s">
        <v>48</v>
      </c>
      <c r="AJ1076">
        <v>4</v>
      </c>
      <c r="AK1076" t="str">
        <f>_xlfn.XLOOKUP(Table_ExternalData_1[[#This Row],[Shop'[Shop Code']]],Sheet1!D:D,Sheet1!A:A)</f>
        <v>REGION 1 ALBERTO BLASCO</v>
      </c>
    </row>
    <row r="1077" spans="1:37" x14ac:dyDescent="0.3">
      <c r="A1077">
        <v>36</v>
      </c>
      <c r="B1077" t="s">
        <v>1008</v>
      </c>
      <c r="C1077" t="s">
        <v>1009</v>
      </c>
      <c r="D1077" t="s">
        <v>305</v>
      </c>
      <c r="E1077" t="s">
        <v>306</v>
      </c>
      <c r="F1077" t="s">
        <v>307</v>
      </c>
      <c r="G1077" t="s">
        <v>1010</v>
      </c>
      <c r="H1077" t="s">
        <v>55</v>
      </c>
      <c r="I1077" t="s">
        <v>56</v>
      </c>
      <c r="J1077" t="s">
        <v>57</v>
      </c>
      <c r="K1077" s="1">
        <v>45538</v>
      </c>
      <c r="L1077" t="s">
        <v>1011</v>
      </c>
      <c r="M1077">
        <v>2</v>
      </c>
      <c r="N1077">
        <v>2</v>
      </c>
      <c r="O1077" t="s">
        <v>45</v>
      </c>
      <c r="Q1077" t="s">
        <v>45</v>
      </c>
      <c r="S1077" t="s">
        <v>45</v>
      </c>
      <c r="U1077" t="s">
        <v>45</v>
      </c>
      <c r="W1077" t="s">
        <v>45</v>
      </c>
      <c r="X1077">
        <v>7</v>
      </c>
      <c r="Y1077" t="s">
        <v>46</v>
      </c>
      <c r="Z1077">
        <v>6</v>
      </c>
      <c r="AA1077" t="s">
        <v>46</v>
      </c>
      <c r="AB1077">
        <v>3</v>
      </c>
      <c r="AC1077" t="s">
        <v>47</v>
      </c>
      <c r="AD1077">
        <v>2</v>
      </c>
      <c r="AE1077" t="s">
        <v>45</v>
      </c>
      <c r="AF1077">
        <v>2</v>
      </c>
      <c r="AG1077" t="s">
        <v>45</v>
      </c>
      <c r="AH1077">
        <v>4136.3599999999997</v>
      </c>
      <c r="AI1077" t="s">
        <v>48</v>
      </c>
      <c r="AJ1077">
        <v>2</v>
      </c>
      <c r="AK1077" t="str">
        <f>_xlfn.XLOOKUP(Table_ExternalData_1[[#This Row],[Shop'[Shop Code']]],Sheet1!D:D,Sheet1!A:A)</f>
        <v>REGION 1 ALBERTO BLASCO</v>
      </c>
    </row>
    <row r="1078" spans="1:37" x14ac:dyDescent="0.3">
      <c r="A1078">
        <v>36</v>
      </c>
      <c r="B1078" t="s">
        <v>1008</v>
      </c>
      <c r="C1078" t="s">
        <v>1009</v>
      </c>
      <c r="D1078" t="s">
        <v>305</v>
      </c>
      <c r="E1078" t="s">
        <v>306</v>
      </c>
      <c r="F1078" t="s">
        <v>307</v>
      </c>
      <c r="G1078" t="s">
        <v>1010</v>
      </c>
      <c r="H1078" t="s">
        <v>55</v>
      </c>
      <c r="I1078" t="s">
        <v>56</v>
      </c>
      <c r="J1078" t="s">
        <v>57</v>
      </c>
      <c r="K1078" s="1">
        <v>45542</v>
      </c>
      <c r="L1078" t="s">
        <v>1011</v>
      </c>
      <c r="M1078">
        <v>2</v>
      </c>
      <c r="O1078" t="s">
        <v>45</v>
      </c>
      <c r="Q1078" t="s">
        <v>45</v>
      </c>
      <c r="S1078" t="s">
        <v>45</v>
      </c>
      <c r="U1078" t="s">
        <v>45</v>
      </c>
      <c r="W1078" t="s">
        <v>45</v>
      </c>
      <c r="X1078">
        <v>3</v>
      </c>
      <c r="Y1078" t="s">
        <v>46</v>
      </c>
      <c r="Z1078">
        <v>2</v>
      </c>
      <c r="AA1078" t="s">
        <v>46</v>
      </c>
      <c r="AC1078" t="s">
        <v>47</v>
      </c>
      <c r="AD1078">
        <v>2</v>
      </c>
      <c r="AE1078" t="s">
        <v>45</v>
      </c>
      <c r="AF1078">
        <v>2</v>
      </c>
      <c r="AG1078" t="s">
        <v>45</v>
      </c>
      <c r="AH1078">
        <v>3636.36</v>
      </c>
      <c r="AI1078" t="s">
        <v>48</v>
      </c>
      <c r="AJ1078">
        <v>5</v>
      </c>
      <c r="AK1078" t="str">
        <f>_xlfn.XLOOKUP(Table_ExternalData_1[[#This Row],[Shop'[Shop Code']]],Sheet1!D:D,Sheet1!A:A)</f>
        <v>REGION 1 ALBERTO BLASCO</v>
      </c>
    </row>
    <row r="1079" spans="1:37" x14ac:dyDescent="0.3">
      <c r="A1079">
        <v>36</v>
      </c>
      <c r="B1079" t="s">
        <v>1008</v>
      </c>
      <c r="C1079" t="s">
        <v>1009</v>
      </c>
      <c r="D1079" t="s">
        <v>305</v>
      </c>
      <c r="E1079" t="s">
        <v>306</v>
      </c>
      <c r="F1079" t="s">
        <v>307</v>
      </c>
      <c r="G1079" t="s">
        <v>1010</v>
      </c>
      <c r="H1079" t="s">
        <v>55</v>
      </c>
      <c r="I1079" t="s">
        <v>56</v>
      </c>
      <c r="J1079" t="s">
        <v>57</v>
      </c>
      <c r="K1079" s="1">
        <v>45537</v>
      </c>
      <c r="L1079" t="s">
        <v>1011</v>
      </c>
      <c r="O1079" t="s">
        <v>45</v>
      </c>
      <c r="Q1079" t="s">
        <v>45</v>
      </c>
      <c r="S1079" t="s">
        <v>45</v>
      </c>
      <c r="U1079" t="s">
        <v>45</v>
      </c>
      <c r="W1079" t="s">
        <v>45</v>
      </c>
      <c r="X1079">
        <v>6</v>
      </c>
      <c r="Y1079" t="s">
        <v>46</v>
      </c>
      <c r="Z1079">
        <v>5</v>
      </c>
      <c r="AA1079" t="s">
        <v>46</v>
      </c>
      <c r="AC1079" t="s">
        <v>47</v>
      </c>
      <c r="AE1079" t="s">
        <v>45</v>
      </c>
      <c r="AG1079" t="s">
        <v>45</v>
      </c>
      <c r="AI1079" t="s">
        <v>48</v>
      </c>
      <c r="AJ1079">
        <v>1</v>
      </c>
      <c r="AK1079" t="str">
        <f>_xlfn.XLOOKUP(Table_ExternalData_1[[#This Row],[Shop'[Shop Code']]],Sheet1!D:D,Sheet1!A:A)</f>
        <v>REGION 1 ALBERTO BLASCO</v>
      </c>
    </row>
    <row r="1080" spans="1:37" x14ac:dyDescent="0.3">
      <c r="A1080">
        <v>36</v>
      </c>
      <c r="B1080" t="s">
        <v>1012</v>
      </c>
      <c r="C1080" t="s">
        <v>1013</v>
      </c>
      <c r="D1080" t="s">
        <v>317</v>
      </c>
      <c r="E1080" t="s">
        <v>318</v>
      </c>
      <c r="F1080" t="s">
        <v>319</v>
      </c>
      <c r="G1080" t="s">
        <v>1014</v>
      </c>
      <c r="H1080" t="s">
        <v>537</v>
      </c>
      <c r="I1080" t="s">
        <v>74</v>
      </c>
      <c r="J1080" t="s">
        <v>75</v>
      </c>
      <c r="K1080" s="1">
        <v>45537</v>
      </c>
      <c r="L1080" t="s">
        <v>1015</v>
      </c>
      <c r="M1080">
        <v>1</v>
      </c>
      <c r="N1080">
        <v>2</v>
      </c>
      <c r="O1080" t="s">
        <v>45</v>
      </c>
      <c r="Q1080" t="s">
        <v>45</v>
      </c>
      <c r="S1080" t="s">
        <v>45</v>
      </c>
      <c r="U1080" t="s">
        <v>45</v>
      </c>
      <c r="W1080" t="s">
        <v>45</v>
      </c>
      <c r="X1080">
        <v>7</v>
      </c>
      <c r="Y1080" t="s">
        <v>46</v>
      </c>
      <c r="Z1080">
        <v>2</v>
      </c>
      <c r="AA1080" t="s">
        <v>46</v>
      </c>
      <c r="AC1080" t="s">
        <v>47</v>
      </c>
      <c r="AE1080" t="s">
        <v>45</v>
      </c>
      <c r="AG1080" t="s">
        <v>45</v>
      </c>
      <c r="AI1080" t="s">
        <v>48</v>
      </c>
      <c r="AJ1080">
        <v>1</v>
      </c>
      <c r="AK1080" t="str">
        <f>_xlfn.XLOOKUP(Table_ExternalData_1[[#This Row],[Shop'[Shop Code']]],Sheet1!D:D,Sheet1!A:A)</f>
        <v>REGION 3 EDUARDO CAMACHO</v>
      </c>
    </row>
    <row r="1081" spans="1:37" x14ac:dyDescent="0.3">
      <c r="A1081">
        <v>36</v>
      </c>
      <c r="B1081" t="s">
        <v>1012</v>
      </c>
      <c r="C1081" t="s">
        <v>1013</v>
      </c>
      <c r="D1081" t="s">
        <v>317</v>
      </c>
      <c r="E1081" t="s">
        <v>318</v>
      </c>
      <c r="F1081" t="s">
        <v>319</v>
      </c>
      <c r="G1081" t="s">
        <v>1014</v>
      </c>
      <c r="H1081" t="s">
        <v>537</v>
      </c>
      <c r="I1081" t="s">
        <v>74</v>
      </c>
      <c r="J1081" t="s">
        <v>75</v>
      </c>
      <c r="K1081" s="1">
        <v>45540</v>
      </c>
      <c r="L1081" t="s">
        <v>1015</v>
      </c>
      <c r="O1081" t="s">
        <v>45</v>
      </c>
      <c r="Q1081" t="s">
        <v>45</v>
      </c>
      <c r="S1081" t="s">
        <v>45</v>
      </c>
      <c r="U1081" t="s">
        <v>45</v>
      </c>
      <c r="W1081" t="s">
        <v>45</v>
      </c>
      <c r="X1081">
        <v>4</v>
      </c>
      <c r="Y1081" t="s">
        <v>46</v>
      </c>
      <c r="Z1081">
        <v>2</v>
      </c>
      <c r="AA1081" t="s">
        <v>46</v>
      </c>
      <c r="AB1081">
        <v>1</v>
      </c>
      <c r="AC1081" t="s">
        <v>47</v>
      </c>
      <c r="AE1081" t="s">
        <v>45</v>
      </c>
      <c r="AG1081" t="s">
        <v>45</v>
      </c>
      <c r="AI1081" t="s">
        <v>48</v>
      </c>
      <c r="AJ1081">
        <v>4</v>
      </c>
      <c r="AK1081" t="str">
        <f>_xlfn.XLOOKUP(Table_ExternalData_1[[#This Row],[Shop'[Shop Code']]],Sheet1!D:D,Sheet1!A:A)</f>
        <v>REGION 3 EDUARDO CAMACHO</v>
      </c>
    </row>
    <row r="1082" spans="1:37" x14ac:dyDescent="0.3">
      <c r="A1082">
        <v>36</v>
      </c>
      <c r="B1082" t="s">
        <v>1012</v>
      </c>
      <c r="C1082" t="s">
        <v>1013</v>
      </c>
      <c r="D1082" t="s">
        <v>317</v>
      </c>
      <c r="E1082" t="s">
        <v>318</v>
      </c>
      <c r="F1082" t="s">
        <v>319</v>
      </c>
      <c r="G1082" t="s">
        <v>1014</v>
      </c>
      <c r="H1082" t="s">
        <v>537</v>
      </c>
      <c r="I1082" t="s">
        <v>74</v>
      </c>
      <c r="J1082" t="s">
        <v>75</v>
      </c>
      <c r="K1082" s="1">
        <v>45541</v>
      </c>
      <c r="L1082" t="s">
        <v>1015</v>
      </c>
      <c r="O1082" t="s">
        <v>45</v>
      </c>
      <c r="Q1082" t="s">
        <v>45</v>
      </c>
      <c r="S1082" t="s">
        <v>45</v>
      </c>
      <c r="U1082" t="s">
        <v>45</v>
      </c>
      <c r="W1082" t="s">
        <v>45</v>
      </c>
      <c r="X1082">
        <v>3</v>
      </c>
      <c r="Y1082" t="s">
        <v>46</v>
      </c>
      <c r="Z1082">
        <v>2</v>
      </c>
      <c r="AA1082" t="s">
        <v>46</v>
      </c>
      <c r="AC1082" t="s">
        <v>47</v>
      </c>
      <c r="AE1082" t="s">
        <v>45</v>
      </c>
      <c r="AG1082" t="s">
        <v>45</v>
      </c>
      <c r="AI1082" t="s">
        <v>48</v>
      </c>
      <c r="AJ1082">
        <v>5</v>
      </c>
      <c r="AK1082" t="str">
        <f>_xlfn.XLOOKUP(Table_ExternalData_1[[#This Row],[Shop'[Shop Code']]],Sheet1!D:D,Sheet1!A:A)</f>
        <v>REGION 3 EDUARDO CAMACHO</v>
      </c>
    </row>
    <row r="1083" spans="1:37" x14ac:dyDescent="0.3">
      <c r="A1083">
        <v>36</v>
      </c>
      <c r="B1083" t="s">
        <v>1012</v>
      </c>
      <c r="C1083" t="s">
        <v>1013</v>
      </c>
      <c r="D1083" t="s">
        <v>317</v>
      </c>
      <c r="E1083" t="s">
        <v>318</v>
      </c>
      <c r="F1083" t="s">
        <v>319</v>
      </c>
      <c r="G1083" t="s">
        <v>1014</v>
      </c>
      <c r="H1083" t="s">
        <v>537</v>
      </c>
      <c r="I1083" t="s">
        <v>74</v>
      </c>
      <c r="J1083" t="s">
        <v>75</v>
      </c>
      <c r="K1083" s="1">
        <v>45539</v>
      </c>
      <c r="L1083" t="s">
        <v>1015</v>
      </c>
      <c r="O1083" t="s">
        <v>45</v>
      </c>
      <c r="Q1083" t="s">
        <v>45</v>
      </c>
      <c r="S1083" t="s">
        <v>45</v>
      </c>
      <c r="U1083" t="s">
        <v>45</v>
      </c>
      <c r="W1083" t="s">
        <v>45</v>
      </c>
      <c r="X1083">
        <v>7</v>
      </c>
      <c r="Y1083" t="s">
        <v>46</v>
      </c>
      <c r="Z1083">
        <v>5</v>
      </c>
      <c r="AA1083" t="s">
        <v>46</v>
      </c>
      <c r="AC1083" t="s">
        <v>47</v>
      </c>
      <c r="AE1083" t="s">
        <v>45</v>
      </c>
      <c r="AG1083" t="s">
        <v>45</v>
      </c>
      <c r="AI1083" t="s">
        <v>48</v>
      </c>
      <c r="AJ1083">
        <v>3</v>
      </c>
      <c r="AK1083" t="str">
        <f>_xlfn.XLOOKUP(Table_ExternalData_1[[#This Row],[Shop'[Shop Code']]],Sheet1!D:D,Sheet1!A:A)</f>
        <v>REGION 3 EDUARDO CAMACHO</v>
      </c>
    </row>
    <row r="1084" spans="1:37" x14ac:dyDescent="0.3">
      <c r="A1084">
        <v>36</v>
      </c>
      <c r="B1084" t="s">
        <v>1012</v>
      </c>
      <c r="C1084" t="s">
        <v>1013</v>
      </c>
      <c r="D1084" t="s">
        <v>317</v>
      </c>
      <c r="E1084" t="s">
        <v>318</v>
      </c>
      <c r="F1084" t="s">
        <v>319</v>
      </c>
      <c r="G1084" t="s">
        <v>1014</v>
      </c>
      <c r="H1084" t="s">
        <v>537</v>
      </c>
      <c r="I1084" t="s">
        <v>74</v>
      </c>
      <c r="J1084" t="s">
        <v>75</v>
      </c>
      <c r="K1084" s="1">
        <v>45538</v>
      </c>
      <c r="L1084" t="s">
        <v>1015</v>
      </c>
      <c r="M1084">
        <v>2</v>
      </c>
      <c r="O1084" t="s">
        <v>45</v>
      </c>
      <c r="Q1084" t="s">
        <v>45</v>
      </c>
      <c r="S1084" t="s">
        <v>45</v>
      </c>
      <c r="U1084" t="s">
        <v>45</v>
      </c>
      <c r="W1084" t="s">
        <v>45</v>
      </c>
      <c r="X1084">
        <v>6</v>
      </c>
      <c r="Y1084" t="s">
        <v>46</v>
      </c>
      <c r="Z1084">
        <v>2</v>
      </c>
      <c r="AA1084" t="s">
        <v>46</v>
      </c>
      <c r="AC1084" t="s">
        <v>47</v>
      </c>
      <c r="AE1084" t="s">
        <v>45</v>
      </c>
      <c r="AG1084" t="s">
        <v>45</v>
      </c>
      <c r="AI1084" t="s">
        <v>48</v>
      </c>
      <c r="AJ1084">
        <v>2</v>
      </c>
      <c r="AK1084" t="str">
        <f>_xlfn.XLOOKUP(Table_ExternalData_1[[#This Row],[Shop'[Shop Code']]],Sheet1!D:D,Sheet1!A:A)</f>
        <v>REGION 3 EDUARDO CAMACHO</v>
      </c>
    </row>
    <row r="1085" spans="1:37" x14ac:dyDescent="0.3">
      <c r="A1085">
        <v>36</v>
      </c>
      <c r="B1085" t="s">
        <v>1016</v>
      </c>
      <c r="C1085" t="s">
        <v>1017</v>
      </c>
      <c r="D1085" t="s">
        <v>135</v>
      </c>
      <c r="E1085" t="s">
        <v>136</v>
      </c>
      <c r="F1085" t="s">
        <v>137</v>
      </c>
      <c r="G1085" t="s">
        <v>1018</v>
      </c>
      <c r="H1085" t="s">
        <v>139</v>
      </c>
      <c r="I1085" t="s">
        <v>64</v>
      </c>
      <c r="J1085" t="s">
        <v>65</v>
      </c>
      <c r="K1085" s="1">
        <v>45537</v>
      </c>
      <c r="L1085" t="s">
        <v>1019</v>
      </c>
      <c r="O1085" t="s">
        <v>45</v>
      </c>
      <c r="Q1085" t="s">
        <v>45</v>
      </c>
      <c r="S1085" t="s">
        <v>45</v>
      </c>
      <c r="U1085" t="s">
        <v>45</v>
      </c>
      <c r="W1085" t="s">
        <v>45</v>
      </c>
      <c r="X1085">
        <v>1</v>
      </c>
      <c r="Y1085" t="s">
        <v>46</v>
      </c>
      <c r="AA1085" t="s">
        <v>46</v>
      </c>
      <c r="AC1085" t="s">
        <v>47</v>
      </c>
      <c r="AE1085" t="s">
        <v>45</v>
      </c>
      <c r="AG1085" t="s">
        <v>45</v>
      </c>
      <c r="AI1085" t="s">
        <v>48</v>
      </c>
      <c r="AJ1085">
        <v>1</v>
      </c>
      <c r="AK1085" t="str">
        <f>_xlfn.XLOOKUP(Table_ExternalData_1[[#This Row],[Shop'[Shop Code']]],Sheet1!D:D,Sheet1!A:A)</f>
        <v>REGION 2 ALEJANDRO COSTAS</v>
      </c>
    </row>
    <row r="1086" spans="1:37" x14ac:dyDescent="0.3">
      <c r="A1086">
        <v>36</v>
      </c>
      <c r="B1086" t="s">
        <v>1016</v>
      </c>
      <c r="C1086" t="s">
        <v>1017</v>
      </c>
      <c r="D1086" t="s">
        <v>135</v>
      </c>
      <c r="E1086" t="s">
        <v>136</v>
      </c>
      <c r="F1086" t="s">
        <v>137</v>
      </c>
      <c r="G1086" t="s">
        <v>1018</v>
      </c>
      <c r="H1086" t="s">
        <v>139</v>
      </c>
      <c r="I1086" t="s">
        <v>64</v>
      </c>
      <c r="J1086" t="s">
        <v>65</v>
      </c>
      <c r="K1086" s="1">
        <v>45540</v>
      </c>
      <c r="L1086" t="s">
        <v>1019</v>
      </c>
      <c r="O1086" t="s">
        <v>45</v>
      </c>
      <c r="Q1086" t="s">
        <v>45</v>
      </c>
      <c r="S1086" t="s">
        <v>45</v>
      </c>
      <c r="U1086" t="s">
        <v>45</v>
      </c>
      <c r="W1086" t="s">
        <v>45</v>
      </c>
      <c r="X1086">
        <v>4</v>
      </c>
      <c r="Y1086" t="s">
        <v>46</v>
      </c>
      <c r="Z1086">
        <v>3</v>
      </c>
      <c r="AA1086" t="s">
        <v>46</v>
      </c>
      <c r="AC1086" t="s">
        <v>47</v>
      </c>
      <c r="AE1086" t="s">
        <v>45</v>
      </c>
      <c r="AG1086" t="s">
        <v>45</v>
      </c>
      <c r="AI1086" t="s">
        <v>48</v>
      </c>
      <c r="AJ1086">
        <v>4</v>
      </c>
      <c r="AK1086" t="str">
        <f>_xlfn.XLOOKUP(Table_ExternalData_1[[#This Row],[Shop'[Shop Code']]],Sheet1!D:D,Sheet1!A:A)</f>
        <v>REGION 2 ALEJANDRO COSTAS</v>
      </c>
    </row>
    <row r="1087" spans="1:37" x14ac:dyDescent="0.3">
      <c r="A1087">
        <v>36</v>
      </c>
      <c r="B1087" t="s">
        <v>1016</v>
      </c>
      <c r="C1087" t="s">
        <v>1017</v>
      </c>
      <c r="D1087" t="s">
        <v>135</v>
      </c>
      <c r="E1087" t="s">
        <v>136</v>
      </c>
      <c r="F1087" t="s">
        <v>137</v>
      </c>
      <c r="G1087" t="s">
        <v>1018</v>
      </c>
      <c r="H1087" t="s">
        <v>139</v>
      </c>
      <c r="I1087" t="s">
        <v>64</v>
      </c>
      <c r="J1087" t="s">
        <v>65</v>
      </c>
      <c r="K1087" s="1">
        <v>45541</v>
      </c>
      <c r="L1087" t="s">
        <v>1019</v>
      </c>
      <c r="O1087" t="s">
        <v>45</v>
      </c>
      <c r="Q1087" t="s">
        <v>45</v>
      </c>
      <c r="S1087" t="s">
        <v>45</v>
      </c>
      <c r="U1087" t="s">
        <v>45</v>
      </c>
      <c r="W1087" t="s">
        <v>45</v>
      </c>
      <c r="X1087">
        <v>1</v>
      </c>
      <c r="Y1087" t="s">
        <v>46</v>
      </c>
      <c r="AA1087" t="s">
        <v>46</v>
      </c>
      <c r="AC1087" t="s">
        <v>47</v>
      </c>
      <c r="AE1087" t="s">
        <v>45</v>
      </c>
      <c r="AG1087" t="s">
        <v>45</v>
      </c>
      <c r="AI1087" t="s">
        <v>48</v>
      </c>
      <c r="AJ1087">
        <v>5</v>
      </c>
      <c r="AK1087" t="str">
        <f>_xlfn.XLOOKUP(Table_ExternalData_1[[#This Row],[Shop'[Shop Code']]],Sheet1!D:D,Sheet1!A:A)</f>
        <v>REGION 2 ALEJANDRO COSTAS</v>
      </c>
    </row>
    <row r="1088" spans="1:37" x14ac:dyDescent="0.3">
      <c r="A1088">
        <v>36</v>
      </c>
      <c r="B1088" t="s">
        <v>1020</v>
      </c>
      <c r="C1088" t="s">
        <v>1021</v>
      </c>
      <c r="D1088" t="s">
        <v>212</v>
      </c>
      <c r="E1088" t="s">
        <v>213</v>
      </c>
      <c r="F1088" t="s">
        <v>214</v>
      </c>
      <c r="G1088" t="s">
        <v>1022</v>
      </c>
      <c r="H1088" t="s">
        <v>216</v>
      </c>
      <c r="I1088" t="s">
        <v>42</v>
      </c>
      <c r="J1088" t="s">
        <v>43</v>
      </c>
      <c r="K1088" s="1">
        <v>45541</v>
      </c>
      <c r="L1088" t="s">
        <v>1023</v>
      </c>
      <c r="O1088" t="s">
        <v>45</v>
      </c>
      <c r="Q1088" t="s">
        <v>45</v>
      </c>
      <c r="S1088" t="s">
        <v>45</v>
      </c>
      <c r="U1088" t="s">
        <v>45</v>
      </c>
      <c r="W1088" t="s">
        <v>45</v>
      </c>
      <c r="X1088">
        <v>1</v>
      </c>
      <c r="Y1088" t="s">
        <v>46</v>
      </c>
      <c r="AA1088" t="s">
        <v>46</v>
      </c>
      <c r="AC1088" t="s">
        <v>47</v>
      </c>
      <c r="AE1088" t="s">
        <v>45</v>
      </c>
      <c r="AG1088" t="s">
        <v>45</v>
      </c>
      <c r="AI1088" t="s">
        <v>48</v>
      </c>
      <c r="AJ1088">
        <v>5</v>
      </c>
      <c r="AK1088" t="str">
        <f>_xlfn.XLOOKUP(Table_ExternalData_1[[#This Row],[Shop'[Shop Code']]],Sheet1!D:D,Sheet1!A:A)</f>
        <v>REGION 4 LEYRE IBEAS</v>
      </c>
    </row>
    <row r="1089" spans="1:37" x14ac:dyDescent="0.3">
      <c r="A1089">
        <v>36</v>
      </c>
      <c r="B1089" t="s">
        <v>1020</v>
      </c>
      <c r="C1089" t="s">
        <v>1021</v>
      </c>
      <c r="D1089" t="s">
        <v>212</v>
      </c>
      <c r="E1089" t="s">
        <v>213</v>
      </c>
      <c r="F1089" t="s">
        <v>214</v>
      </c>
      <c r="G1089" t="s">
        <v>1022</v>
      </c>
      <c r="H1089" t="s">
        <v>216</v>
      </c>
      <c r="I1089" t="s">
        <v>42</v>
      </c>
      <c r="J1089" t="s">
        <v>43</v>
      </c>
      <c r="K1089" s="1">
        <v>45539</v>
      </c>
      <c r="L1089" t="s">
        <v>1023</v>
      </c>
      <c r="O1089" t="s">
        <v>45</v>
      </c>
      <c r="Q1089" t="s">
        <v>45</v>
      </c>
      <c r="S1089" t="s">
        <v>45</v>
      </c>
      <c r="U1089" t="s">
        <v>45</v>
      </c>
      <c r="W1089" t="s">
        <v>45</v>
      </c>
      <c r="X1089">
        <v>1</v>
      </c>
      <c r="Y1089" t="s">
        <v>46</v>
      </c>
      <c r="AA1089" t="s">
        <v>46</v>
      </c>
      <c r="AC1089" t="s">
        <v>47</v>
      </c>
      <c r="AE1089" t="s">
        <v>45</v>
      </c>
      <c r="AG1089" t="s">
        <v>45</v>
      </c>
      <c r="AI1089" t="s">
        <v>48</v>
      </c>
      <c r="AJ1089">
        <v>3</v>
      </c>
      <c r="AK1089" t="str">
        <f>_xlfn.XLOOKUP(Table_ExternalData_1[[#This Row],[Shop'[Shop Code']]],Sheet1!D:D,Sheet1!A:A)</f>
        <v>REGION 4 LEYRE IBEAS</v>
      </c>
    </row>
    <row r="1090" spans="1:37" x14ac:dyDescent="0.3">
      <c r="A1090">
        <v>36</v>
      </c>
      <c r="B1090" t="s">
        <v>1020</v>
      </c>
      <c r="C1090" t="s">
        <v>1021</v>
      </c>
      <c r="D1090" t="s">
        <v>212</v>
      </c>
      <c r="E1090" t="s">
        <v>213</v>
      </c>
      <c r="F1090" t="s">
        <v>214</v>
      </c>
      <c r="G1090" t="s">
        <v>1022</v>
      </c>
      <c r="H1090" t="s">
        <v>216</v>
      </c>
      <c r="I1090" t="s">
        <v>42</v>
      </c>
      <c r="J1090" t="s">
        <v>43</v>
      </c>
      <c r="K1090" s="1">
        <v>45538</v>
      </c>
      <c r="L1090" t="s">
        <v>1023</v>
      </c>
      <c r="O1090" t="s">
        <v>45</v>
      </c>
      <c r="Q1090" t="s">
        <v>45</v>
      </c>
      <c r="S1090" t="s">
        <v>45</v>
      </c>
      <c r="U1090" t="s">
        <v>45</v>
      </c>
      <c r="W1090" t="s">
        <v>45</v>
      </c>
      <c r="X1090">
        <v>10</v>
      </c>
      <c r="Y1090" t="s">
        <v>46</v>
      </c>
      <c r="Z1090">
        <v>4</v>
      </c>
      <c r="AA1090" t="s">
        <v>46</v>
      </c>
      <c r="AC1090" t="s">
        <v>47</v>
      </c>
      <c r="AE1090" t="s">
        <v>45</v>
      </c>
      <c r="AG1090" t="s">
        <v>45</v>
      </c>
      <c r="AI1090" t="s">
        <v>48</v>
      </c>
      <c r="AJ1090">
        <v>2</v>
      </c>
      <c r="AK1090" t="str">
        <f>_xlfn.XLOOKUP(Table_ExternalData_1[[#This Row],[Shop'[Shop Code']]],Sheet1!D:D,Sheet1!A:A)</f>
        <v>REGION 4 LEYRE IBEAS</v>
      </c>
    </row>
    <row r="1091" spans="1:37" x14ac:dyDescent="0.3">
      <c r="A1091">
        <v>36</v>
      </c>
      <c r="B1091" t="s">
        <v>1020</v>
      </c>
      <c r="C1091" t="s">
        <v>1021</v>
      </c>
      <c r="D1091" t="s">
        <v>212</v>
      </c>
      <c r="E1091" t="s">
        <v>213</v>
      </c>
      <c r="F1091" t="s">
        <v>214</v>
      </c>
      <c r="G1091" t="s">
        <v>1022</v>
      </c>
      <c r="H1091" t="s">
        <v>216</v>
      </c>
      <c r="I1091" t="s">
        <v>42</v>
      </c>
      <c r="J1091" t="s">
        <v>43</v>
      </c>
      <c r="K1091" s="1">
        <v>45540</v>
      </c>
      <c r="L1091" t="s">
        <v>1023</v>
      </c>
      <c r="O1091" t="s">
        <v>45</v>
      </c>
      <c r="Q1091" t="s">
        <v>45</v>
      </c>
      <c r="S1091" t="s">
        <v>45</v>
      </c>
      <c r="U1091" t="s">
        <v>45</v>
      </c>
      <c r="W1091" t="s">
        <v>45</v>
      </c>
      <c r="X1091">
        <v>9</v>
      </c>
      <c r="Y1091" t="s">
        <v>46</v>
      </c>
      <c r="Z1091">
        <v>4</v>
      </c>
      <c r="AA1091" t="s">
        <v>46</v>
      </c>
      <c r="AB1091">
        <v>1</v>
      </c>
      <c r="AC1091" t="s">
        <v>47</v>
      </c>
      <c r="AE1091" t="s">
        <v>45</v>
      </c>
      <c r="AG1091" t="s">
        <v>45</v>
      </c>
      <c r="AI1091" t="s">
        <v>48</v>
      </c>
      <c r="AJ1091">
        <v>4</v>
      </c>
      <c r="AK1091" t="str">
        <f>_xlfn.XLOOKUP(Table_ExternalData_1[[#This Row],[Shop'[Shop Code']]],Sheet1!D:D,Sheet1!A:A)</f>
        <v>REGION 4 LEYRE IBEAS</v>
      </c>
    </row>
    <row r="1092" spans="1:37" x14ac:dyDescent="0.3">
      <c r="A1092">
        <v>36</v>
      </c>
      <c r="B1092" t="s">
        <v>2906</v>
      </c>
      <c r="C1092" t="s">
        <v>2907</v>
      </c>
      <c r="D1092" t="s">
        <v>373</v>
      </c>
      <c r="E1092" t="s">
        <v>374</v>
      </c>
      <c r="F1092" t="s">
        <v>375</v>
      </c>
      <c r="G1092" t="s">
        <v>2908</v>
      </c>
      <c r="H1092" t="s">
        <v>377</v>
      </c>
      <c r="I1092" t="s">
        <v>42</v>
      </c>
      <c r="J1092" t="s">
        <v>43</v>
      </c>
      <c r="K1092" s="1">
        <v>45541</v>
      </c>
      <c r="L1092" t="s">
        <v>2909</v>
      </c>
      <c r="O1092" t="s">
        <v>45</v>
      </c>
      <c r="Q1092" t="s">
        <v>45</v>
      </c>
      <c r="S1092" t="s">
        <v>45</v>
      </c>
      <c r="U1092" t="s">
        <v>45</v>
      </c>
      <c r="W1092" t="s">
        <v>45</v>
      </c>
      <c r="X1092">
        <v>1</v>
      </c>
      <c r="Y1092" t="s">
        <v>46</v>
      </c>
      <c r="AA1092" t="s">
        <v>46</v>
      </c>
      <c r="AC1092" t="s">
        <v>47</v>
      </c>
      <c r="AE1092" t="s">
        <v>45</v>
      </c>
      <c r="AG1092" t="s">
        <v>45</v>
      </c>
      <c r="AI1092" t="s">
        <v>48</v>
      </c>
      <c r="AJ1092">
        <v>5</v>
      </c>
      <c r="AK1092" t="str">
        <f>_xlfn.XLOOKUP(Table_ExternalData_1[[#This Row],[Shop'[Shop Code']]],Sheet1!D:D,Sheet1!A:A)</f>
        <v>REGION 4 LEYRE IBEAS</v>
      </c>
    </row>
    <row r="1093" spans="1:37" x14ac:dyDescent="0.3">
      <c r="A1093">
        <v>36</v>
      </c>
      <c r="B1093" t="s">
        <v>2906</v>
      </c>
      <c r="C1093" t="s">
        <v>2907</v>
      </c>
      <c r="D1093" t="s">
        <v>373</v>
      </c>
      <c r="E1093" t="s">
        <v>374</v>
      </c>
      <c r="F1093" t="s">
        <v>375</v>
      </c>
      <c r="G1093" t="s">
        <v>2908</v>
      </c>
      <c r="H1093" t="s">
        <v>377</v>
      </c>
      <c r="I1093" t="s">
        <v>42</v>
      </c>
      <c r="J1093" t="s">
        <v>43</v>
      </c>
      <c r="K1093" s="1">
        <v>45540</v>
      </c>
      <c r="L1093" t="s">
        <v>2909</v>
      </c>
      <c r="O1093" t="s">
        <v>45</v>
      </c>
      <c r="Q1093" t="s">
        <v>45</v>
      </c>
      <c r="S1093" t="s">
        <v>45</v>
      </c>
      <c r="U1093" t="s">
        <v>45</v>
      </c>
      <c r="W1093" t="s">
        <v>45</v>
      </c>
      <c r="X1093">
        <v>4</v>
      </c>
      <c r="Y1093" t="s">
        <v>46</v>
      </c>
      <c r="Z1093">
        <v>2</v>
      </c>
      <c r="AA1093" t="s">
        <v>46</v>
      </c>
      <c r="AC1093" t="s">
        <v>47</v>
      </c>
      <c r="AE1093" t="s">
        <v>45</v>
      </c>
      <c r="AG1093" t="s">
        <v>45</v>
      </c>
      <c r="AI1093" t="s">
        <v>48</v>
      </c>
      <c r="AJ1093">
        <v>4</v>
      </c>
      <c r="AK1093" t="str">
        <f>_xlfn.XLOOKUP(Table_ExternalData_1[[#This Row],[Shop'[Shop Code']]],Sheet1!D:D,Sheet1!A:A)</f>
        <v>REGION 4 LEYRE IBEAS</v>
      </c>
    </row>
    <row r="1094" spans="1:37" x14ac:dyDescent="0.3">
      <c r="A1094">
        <v>36</v>
      </c>
      <c r="B1094" t="s">
        <v>2906</v>
      </c>
      <c r="C1094" t="s">
        <v>2907</v>
      </c>
      <c r="D1094" t="s">
        <v>373</v>
      </c>
      <c r="E1094" t="s">
        <v>374</v>
      </c>
      <c r="F1094" t="s">
        <v>375</v>
      </c>
      <c r="G1094" t="s">
        <v>2908</v>
      </c>
      <c r="H1094" t="s">
        <v>377</v>
      </c>
      <c r="I1094" t="s">
        <v>42</v>
      </c>
      <c r="J1094" t="s">
        <v>43</v>
      </c>
      <c r="K1094" s="1">
        <v>45538</v>
      </c>
      <c r="L1094" t="s">
        <v>2909</v>
      </c>
      <c r="M1094">
        <v>4</v>
      </c>
      <c r="N1094">
        <v>1</v>
      </c>
      <c r="O1094" t="s">
        <v>45</v>
      </c>
      <c r="Q1094" t="s">
        <v>45</v>
      </c>
      <c r="S1094" t="s">
        <v>45</v>
      </c>
      <c r="U1094" t="s">
        <v>45</v>
      </c>
      <c r="W1094" t="s">
        <v>45</v>
      </c>
      <c r="X1094">
        <v>6</v>
      </c>
      <c r="Y1094" t="s">
        <v>46</v>
      </c>
      <c r="Z1094">
        <v>5</v>
      </c>
      <c r="AA1094" t="s">
        <v>46</v>
      </c>
      <c r="AB1094">
        <v>1</v>
      </c>
      <c r="AC1094" t="s">
        <v>47</v>
      </c>
      <c r="AE1094" t="s">
        <v>45</v>
      </c>
      <c r="AG1094" t="s">
        <v>45</v>
      </c>
      <c r="AI1094" t="s">
        <v>48</v>
      </c>
      <c r="AJ1094">
        <v>2</v>
      </c>
      <c r="AK1094" t="str">
        <f>_xlfn.XLOOKUP(Table_ExternalData_1[[#This Row],[Shop'[Shop Code']]],Sheet1!D:D,Sheet1!A:A)</f>
        <v>REGION 4 LEYRE IBEAS</v>
      </c>
    </row>
    <row r="1095" spans="1:37" x14ac:dyDescent="0.3">
      <c r="A1095">
        <v>36</v>
      </c>
      <c r="B1095" t="s">
        <v>2906</v>
      </c>
      <c r="C1095" t="s">
        <v>2907</v>
      </c>
      <c r="D1095" t="s">
        <v>373</v>
      </c>
      <c r="E1095" t="s">
        <v>374</v>
      </c>
      <c r="F1095" t="s">
        <v>375</v>
      </c>
      <c r="G1095" t="s">
        <v>2908</v>
      </c>
      <c r="H1095" t="s">
        <v>377</v>
      </c>
      <c r="I1095" t="s">
        <v>42</v>
      </c>
      <c r="J1095" t="s">
        <v>43</v>
      </c>
      <c r="K1095" s="1">
        <v>45539</v>
      </c>
      <c r="L1095" t="s">
        <v>2909</v>
      </c>
      <c r="M1095">
        <v>1</v>
      </c>
      <c r="O1095" t="s">
        <v>45</v>
      </c>
      <c r="Q1095" t="s">
        <v>45</v>
      </c>
      <c r="S1095" t="s">
        <v>45</v>
      </c>
      <c r="U1095" t="s">
        <v>45</v>
      </c>
      <c r="W1095" t="s">
        <v>45</v>
      </c>
      <c r="X1095">
        <v>7</v>
      </c>
      <c r="Y1095" t="s">
        <v>46</v>
      </c>
      <c r="Z1095">
        <v>3</v>
      </c>
      <c r="AA1095" t="s">
        <v>46</v>
      </c>
      <c r="AC1095" t="s">
        <v>47</v>
      </c>
      <c r="AE1095" t="s">
        <v>45</v>
      </c>
      <c r="AG1095" t="s">
        <v>45</v>
      </c>
      <c r="AI1095" t="s">
        <v>48</v>
      </c>
      <c r="AJ1095">
        <v>3</v>
      </c>
      <c r="AK1095" t="str">
        <f>_xlfn.XLOOKUP(Table_ExternalData_1[[#This Row],[Shop'[Shop Code']]],Sheet1!D:D,Sheet1!A:A)</f>
        <v>REGION 4 LEYRE IBEAS</v>
      </c>
    </row>
    <row r="1096" spans="1:37" x14ac:dyDescent="0.3">
      <c r="A1096">
        <v>36</v>
      </c>
      <c r="B1096" t="s">
        <v>2906</v>
      </c>
      <c r="C1096" t="s">
        <v>2907</v>
      </c>
      <c r="D1096" t="s">
        <v>373</v>
      </c>
      <c r="E1096" t="s">
        <v>374</v>
      </c>
      <c r="F1096" t="s">
        <v>375</v>
      </c>
      <c r="G1096" t="s">
        <v>2908</v>
      </c>
      <c r="H1096" t="s">
        <v>377</v>
      </c>
      <c r="I1096" t="s">
        <v>42</v>
      </c>
      <c r="J1096" t="s">
        <v>43</v>
      </c>
      <c r="K1096" s="1">
        <v>45537</v>
      </c>
      <c r="L1096" t="s">
        <v>2909</v>
      </c>
      <c r="M1096">
        <v>1</v>
      </c>
      <c r="O1096" t="s">
        <v>45</v>
      </c>
      <c r="Q1096" t="s">
        <v>45</v>
      </c>
      <c r="S1096" t="s">
        <v>45</v>
      </c>
      <c r="T1096">
        <v>2</v>
      </c>
      <c r="U1096" t="s">
        <v>45</v>
      </c>
      <c r="W1096" t="s">
        <v>45</v>
      </c>
      <c r="X1096">
        <v>8</v>
      </c>
      <c r="Y1096" t="s">
        <v>46</v>
      </c>
      <c r="Z1096">
        <v>1</v>
      </c>
      <c r="AA1096" t="s">
        <v>46</v>
      </c>
      <c r="AC1096" t="s">
        <v>47</v>
      </c>
      <c r="AE1096" t="s">
        <v>45</v>
      </c>
      <c r="AG1096" t="s">
        <v>45</v>
      </c>
      <c r="AI1096" t="s">
        <v>48</v>
      </c>
      <c r="AJ1096">
        <v>1</v>
      </c>
      <c r="AK1096" t="str">
        <f>_xlfn.XLOOKUP(Table_ExternalData_1[[#This Row],[Shop'[Shop Code']]],Sheet1!D:D,Sheet1!A:A)</f>
        <v>REGION 4 LEYRE IBEAS</v>
      </c>
    </row>
    <row r="1097" spans="1:37" x14ac:dyDescent="0.3">
      <c r="A1097">
        <v>36</v>
      </c>
      <c r="B1097" t="s">
        <v>1024</v>
      </c>
      <c r="C1097" t="s">
        <v>1025</v>
      </c>
      <c r="D1097" t="s">
        <v>61</v>
      </c>
      <c r="E1097" t="s">
        <v>2970</v>
      </c>
      <c r="F1097" t="s">
        <v>2971</v>
      </c>
      <c r="G1097" t="s">
        <v>1026</v>
      </c>
      <c r="H1097" t="s">
        <v>63</v>
      </c>
      <c r="I1097" t="s">
        <v>64</v>
      </c>
      <c r="J1097" t="s">
        <v>65</v>
      </c>
      <c r="K1097" s="1">
        <v>45541</v>
      </c>
      <c r="L1097" t="s">
        <v>1027</v>
      </c>
      <c r="O1097" t="s">
        <v>45</v>
      </c>
      <c r="Q1097" t="s">
        <v>45</v>
      </c>
      <c r="S1097" t="s">
        <v>45</v>
      </c>
      <c r="U1097" t="s">
        <v>45</v>
      </c>
      <c r="W1097" t="s">
        <v>45</v>
      </c>
      <c r="X1097">
        <v>2</v>
      </c>
      <c r="Y1097" t="s">
        <v>46</v>
      </c>
      <c r="AA1097" t="s">
        <v>46</v>
      </c>
      <c r="AB1097">
        <v>3</v>
      </c>
      <c r="AC1097" t="s">
        <v>47</v>
      </c>
      <c r="AE1097" t="s">
        <v>45</v>
      </c>
      <c r="AG1097" t="s">
        <v>45</v>
      </c>
      <c r="AI1097" t="s">
        <v>48</v>
      </c>
      <c r="AJ1097">
        <v>5</v>
      </c>
      <c r="AK1097" t="str">
        <f>_xlfn.XLOOKUP(Table_ExternalData_1[[#This Row],[Shop'[Shop Code']]],Sheet1!D:D,Sheet1!A:A)</f>
        <v>REGION 2 ALEJANDRO COSTAS</v>
      </c>
    </row>
    <row r="1098" spans="1:37" x14ac:dyDescent="0.3">
      <c r="A1098">
        <v>36</v>
      </c>
      <c r="B1098" t="s">
        <v>1024</v>
      </c>
      <c r="C1098" t="s">
        <v>1025</v>
      </c>
      <c r="D1098" t="s">
        <v>61</v>
      </c>
      <c r="E1098" t="s">
        <v>2970</v>
      </c>
      <c r="F1098" t="s">
        <v>2971</v>
      </c>
      <c r="G1098" t="s">
        <v>1026</v>
      </c>
      <c r="H1098" t="s">
        <v>63</v>
      </c>
      <c r="I1098" t="s">
        <v>64</v>
      </c>
      <c r="J1098" t="s">
        <v>65</v>
      </c>
      <c r="K1098" s="1">
        <v>45537</v>
      </c>
      <c r="L1098" t="s">
        <v>1027</v>
      </c>
      <c r="O1098" t="s">
        <v>45</v>
      </c>
      <c r="Q1098" t="s">
        <v>45</v>
      </c>
      <c r="S1098" t="s">
        <v>45</v>
      </c>
      <c r="U1098" t="s">
        <v>45</v>
      </c>
      <c r="W1098" t="s">
        <v>45</v>
      </c>
      <c r="X1098">
        <v>3</v>
      </c>
      <c r="Y1098" t="s">
        <v>46</v>
      </c>
      <c r="AA1098" t="s">
        <v>46</v>
      </c>
      <c r="AC1098" t="s">
        <v>47</v>
      </c>
      <c r="AE1098" t="s">
        <v>45</v>
      </c>
      <c r="AG1098" t="s">
        <v>45</v>
      </c>
      <c r="AI1098" t="s">
        <v>48</v>
      </c>
      <c r="AJ1098">
        <v>1</v>
      </c>
      <c r="AK1098" t="str">
        <f>_xlfn.XLOOKUP(Table_ExternalData_1[[#This Row],[Shop'[Shop Code']]],Sheet1!D:D,Sheet1!A:A)</f>
        <v>REGION 2 ALEJANDRO COSTAS</v>
      </c>
    </row>
    <row r="1099" spans="1:37" x14ac:dyDescent="0.3">
      <c r="A1099">
        <v>36</v>
      </c>
      <c r="B1099" t="s">
        <v>1024</v>
      </c>
      <c r="C1099" t="s">
        <v>1025</v>
      </c>
      <c r="D1099" t="s">
        <v>61</v>
      </c>
      <c r="E1099" t="s">
        <v>2970</v>
      </c>
      <c r="F1099" t="s">
        <v>2971</v>
      </c>
      <c r="G1099" t="s">
        <v>1026</v>
      </c>
      <c r="H1099" t="s">
        <v>63</v>
      </c>
      <c r="I1099" t="s">
        <v>64</v>
      </c>
      <c r="J1099" t="s">
        <v>65</v>
      </c>
      <c r="K1099" s="1">
        <v>45539</v>
      </c>
      <c r="L1099" t="s">
        <v>1027</v>
      </c>
      <c r="O1099" t="s">
        <v>45</v>
      </c>
      <c r="Q1099" t="s">
        <v>45</v>
      </c>
      <c r="S1099" t="s">
        <v>45</v>
      </c>
      <c r="U1099" t="s">
        <v>45</v>
      </c>
      <c r="W1099" t="s">
        <v>45</v>
      </c>
      <c r="X1099">
        <v>1</v>
      </c>
      <c r="Y1099" t="s">
        <v>46</v>
      </c>
      <c r="AA1099" t="s">
        <v>46</v>
      </c>
      <c r="AC1099" t="s">
        <v>47</v>
      </c>
      <c r="AE1099" t="s">
        <v>45</v>
      </c>
      <c r="AG1099" t="s">
        <v>45</v>
      </c>
      <c r="AI1099" t="s">
        <v>48</v>
      </c>
      <c r="AJ1099">
        <v>3</v>
      </c>
      <c r="AK1099" t="str">
        <f>_xlfn.XLOOKUP(Table_ExternalData_1[[#This Row],[Shop'[Shop Code']]],Sheet1!D:D,Sheet1!A:A)</f>
        <v>REGION 2 ALEJANDRO COSTAS</v>
      </c>
    </row>
    <row r="1100" spans="1:37" x14ac:dyDescent="0.3">
      <c r="A1100">
        <v>36</v>
      </c>
      <c r="B1100" t="s">
        <v>1028</v>
      </c>
      <c r="C1100" t="s">
        <v>1029</v>
      </c>
      <c r="D1100" t="s">
        <v>233</v>
      </c>
      <c r="E1100" t="s">
        <v>234</v>
      </c>
      <c r="F1100" t="s">
        <v>235</v>
      </c>
      <c r="G1100" t="s">
        <v>1030</v>
      </c>
      <c r="H1100" t="s">
        <v>73</v>
      </c>
      <c r="I1100" t="s">
        <v>74</v>
      </c>
      <c r="J1100" t="s">
        <v>75</v>
      </c>
      <c r="K1100" s="1">
        <v>45541</v>
      </c>
      <c r="L1100" t="s">
        <v>1031</v>
      </c>
      <c r="M1100">
        <v>2</v>
      </c>
      <c r="N1100">
        <v>2</v>
      </c>
      <c r="O1100" t="s">
        <v>45</v>
      </c>
      <c r="Q1100" t="s">
        <v>45</v>
      </c>
      <c r="S1100" t="s">
        <v>45</v>
      </c>
      <c r="U1100" t="s">
        <v>45</v>
      </c>
      <c r="W1100" t="s">
        <v>45</v>
      </c>
      <c r="X1100">
        <v>7</v>
      </c>
      <c r="Y1100" t="s">
        <v>46</v>
      </c>
      <c r="Z1100">
        <v>5</v>
      </c>
      <c r="AA1100" t="s">
        <v>46</v>
      </c>
      <c r="AB1100">
        <v>3</v>
      </c>
      <c r="AC1100" t="s">
        <v>47</v>
      </c>
      <c r="AE1100" t="s">
        <v>45</v>
      </c>
      <c r="AG1100" t="s">
        <v>45</v>
      </c>
      <c r="AI1100" t="s">
        <v>48</v>
      </c>
      <c r="AJ1100">
        <v>5</v>
      </c>
      <c r="AK1100" t="str">
        <f>_xlfn.XLOOKUP(Table_ExternalData_1[[#This Row],[Shop'[Shop Code']]],Sheet1!D:D,Sheet1!A:A)</f>
        <v>REGION 3 EDUARDO CAMACHO</v>
      </c>
    </row>
    <row r="1101" spans="1:37" x14ac:dyDescent="0.3">
      <c r="A1101">
        <v>36</v>
      </c>
      <c r="B1101" t="s">
        <v>1028</v>
      </c>
      <c r="C1101" t="s">
        <v>1029</v>
      </c>
      <c r="D1101" t="s">
        <v>233</v>
      </c>
      <c r="E1101" t="s">
        <v>234</v>
      </c>
      <c r="F1101" t="s">
        <v>235</v>
      </c>
      <c r="G1101" t="s">
        <v>1030</v>
      </c>
      <c r="H1101" t="s">
        <v>73</v>
      </c>
      <c r="I1101" t="s">
        <v>74</v>
      </c>
      <c r="J1101" t="s">
        <v>75</v>
      </c>
      <c r="K1101" s="1">
        <v>45540</v>
      </c>
      <c r="L1101" t="s">
        <v>1031</v>
      </c>
      <c r="O1101" t="s">
        <v>45</v>
      </c>
      <c r="Q1101" t="s">
        <v>45</v>
      </c>
      <c r="S1101" t="s">
        <v>45</v>
      </c>
      <c r="U1101" t="s">
        <v>45</v>
      </c>
      <c r="W1101" t="s">
        <v>45</v>
      </c>
      <c r="X1101">
        <v>5</v>
      </c>
      <c r="Y1101" t="s">
        <v>46</v>
      </c>
      <c r="Z1101">
        <v>3</v>
      </c>
      <c r="AA1101" t="s">
        <v>46</v>
      </c>
      <c r="AB1101">
        <v>3</v>
      </c>
      <c r="AC1101" t="s">
        <v>47</v>
      </c>
      <c r="AE1101" t="s">
        <v>45</v>
      </c>
      <c r="AG1101" t="s">
        <v>45</v>
      </c>
      <c r="AI1101" t="s">
        <v>48</v>
      </c>
      <c r="AJ1101">
        <v>4</v>
      </c>
      <c r="AK1101" t="str">
        <f>_xlfn.XLOOKUP(Table_ExternalData_1[[#This Row],[Shop'[Shop Code']]],Sheet1!D:D,Sheet1!A:A)</f>
        <v>REGION 3 EDUARDO CAMACHO</v>
      </c>
    </row>
    <row r="1102" spans="1:37" x14ac:dyDescent="0.3">
      <c r="A1102">
        <v>36</v>
      </c>
      <c r="B1102" t="s">
        <v>1028</v>
      </c>
      <c r="C1102" t="s">
        <v>1029</v>
      </c>
      <c r="D1102" t="s">
        <v>233</v>
      </c>
      <c r="E1102" t="s">
        <v>234</v>
      </c>
      <c r="F1102" t="s">
        <v>235</v>
      </c>
      <c r="G1102" t="s">
        <v>1030</v>
      </c>
      <c r="H1102" t="s">
        <v>73</v>
      </c>
      <c r="I1102" t="s">
        <v>74</v>
      </c>
      <c r="J1102" t="s">
        <v>75</v>
      </c>
      <c r="K1102" s="1">
        <v>45537</v>
      </c>
      <c r="L1102" t="s">
        <v>1031</v>
      </c>
      <c r="M1102">
        <v>1</v>
      </c>
      <c r="N1102">
        <v>2</v>
      </c>
      <c r="O1102" t="s">
        <v>45</v>
      </c>
      <c r="Q1102" t="s">
        <v>45</v>
      </c>
      <c r="S1102" t="s">
        <v>45</v>
      </c>
      <c r="U1102" t="s">
        <v>45</v>
      </c>
      <c r="W1102" t="s">
        <v>45</v>
      </c>
      <c r="X1102">
        <v>6</v>
      </c>
      <c r="Y1102" t="s">
        <v>46</v>
      </c>
      <c r="Z1102">
        <v>4</v>
      </c>
      <c r="AA1102" t="s">
        <v>46</v>
      </c>
      <c r="AB1102">
        <v>5</v>
      </c>
      <c r="AC1102" t="s">
        <v>47</v>
      </c>
      <c r="AE1102" t="s">
        <v>45</v>
      </c>
      <c r="AG1102" t="s">
        <v>45</v>
      </c>
      <c r="AI1102" t="s">
        <v>48</v>
      </c>
      <c r="AJ1102">
        <v>1</v>
      </c>
      <c r="AK1102" t="str">
        <f>_xlfn.XLOOKUP(Table_ExternalData_1[[#This Row],[Shop'[Shop Code']]],Sheet1!D:D,Sheet1!A:A)</f>
        <v>REGION 3 EDUARDO CAMACHO</v>
      </c>
    </row>
    <row r="1103" spans="1:37" x14ac:dyDescent="0.3">
      <c r="A1103">
        <v>36</v>
      </c>
      <c r="B1103" t="s">
        <v>1028</v>
      </c>
      <c r="C1103" t="s">
        <v>1029</v>
      </c>
      <c r="D1103" t="s">
        <v>233</v>
      </c>
      <c r="E1103" t="s">
        <v>234</v>
      </c>
      <c r="F1103" t="s">
        <v>235</v>
      </c>
      <c r="G1103" t="s">
        <v>1030</v>
      </c>
      <c r="H1103" t="s">
        <v>73</v>
      </c>
      <c r="I1103" t="s">
        <v>74</v>
      </c>
      <c r="J1103" t="s">
        <v>75</v>
      </c>
      <c r="K1103" s="1">
        <v>45538</v>
      </c>
      <c r="L1103" t="s">
        <v>1031</v>
      </c>
      <c r="M1103">
        <v>1</v>
      </c>
      <c r="O1103" t="s">
        <v>45</v>
      </c>
      <c r="Q1103" t="s">
        <v>45</v>
      </c>
      <c r="S1103" t="s">
        <v>45</v>
      </c>
      <c r="U1103" t="s">
        <v>45</v>
      </c>
      <c r="W1103" t="s">
        <v>45</v>
      </c>
      <c r="X1103">
        <v>9</v>
      </c>
      <c r="Y1103" t="s">
        <v>46</v>
      </c>
      <c r="Z1103">
        <v>5</v>
      </c>
      <c r="AA1103" t="s">
        <v>46</v>
      </c>
      <c r="AB1103">
        <v>2</v>
      </c>
      <c r="AC1103" t="s">
        <v>47</v>
      </c>
      <c r="AE1103" t="s">
        <v>45</v>
      </c>
      <c r="AG1103" t="s">
        <v>45</v>
      </c>
      <c r="AI1103" t="s">
        <v>48</v>
      </c>
      <c r="AJ1103">
        <v>2</v>
      </c>
      <c r="AK1103" t="str">
        <f>_xlfn.XLOOKUP(Table_ExternalData_1[[#This Row],[Shop'[Shop Code']]],Sheet1!D:D,Sheet1!A:A)</f>
        <v>REGION 3 EDUARDO CAMACHO</v>
      </c>
    </row>
    <row r="1104" spans="1:37" x14ac:dyDescent="0.3">
      <c r="A1104">
        <v>36</v>
      </c>
      <c r="B1104" t="s">
        <v>1028</v>
      </c>
      <c r="C1104" t="s">
        <v>1029</v>
      </c>
      <c r="D1104" t="s">
        <v>233</v>
      </c>
      <c r="E1104" t="s">
        <v>234</v>
      </c>
      <c r="F1104" t="s">
        <v>235</v>
      </c>
      <c r="G1104" t="s">
        <v>1030</v>
      </c>
      <c r="H1104" t="s">
        <v>73</v>
      </c>
      <c r="I1104" t="s">
        <v>74</v>
      </c>
      <c r="J1104" t="s">
        <v>75</v>
      </c>
      <c r="K1104" s="1">
        <v>45539</v>
      </c>
      <c r="L1104" t="s">
        <v>1031</v>
      </c>
      <c r="M1104">
        <v>1</v>
      </c>
      <c r="O1104" t="s">
        <v>45</v>
      </c>
      <c r="Q1104" t="s">
        <v>45</v>
      </c>
      <c r="S1104" t="s">
        <v>45</v>
      </c>
      <c r="U1104" t="s">
        <v>45</v>
      </c>
      <c r="W1104" t="s">
        <v>45</v>
      </c>
      <c r="X1104">
        <v>9</v>
      </c>
      <c r="Y1104" t="s">
        <v>46</v>
      </c>
      <c r="Z1104">
        <v>7</v>
      </c>
      <c r="AA1104" t="s">
        <v>46</v>
      </c>
      <c r="AC1104" t="s">
        <v>47</v>
      </c>
      <c r="AE1104" t="s">
        <v>45</v>
      </c>
      <c r="AG1104" t="s">
        <v>45</v>
      </c>
      <c r="AI1104" t="s">
        <v>48</v>
      </c>
      <c r="AJ1104">
        <v>3</v>
      </c>
      <c r="AK1104" t="str">
        <f>_xlfn.XLOOKUP(Table_ExternalData_1[[#This Row],[Shop'[Shop Code']]],Sheet1!D:D,Sheet1!A:A)</f>
        <v>REGION 3 EDUARDO CAMACHO</v>
      </c>
    </row>
    <row r="1105" spans="1:37" x14ac:dyDescent="0.3">
      <c r="A1105">
        <v>36</v>
      </c>
      <c r="B1105" t="s">
        <v>1032</v>
      </c>
      <c r="C1105" t="s">
        <v>1033</v>
      </c>
      <c r="D1105" t="s">
        <v>293</v>
      </c>
      <c r="E1105" t="s">
        <v>294</v>
      </c>
      <c r="F1105" t="s">
        <v>295</v>
      </c>
      <c r="G1105" t="s">
        <v>1034</v>
      </c>
      <c r="H1105" t="s">
        <v>297</v>
      </c>
      <c r="I1105" t="s">
        <v>64</v>
      </c>
      <c r="J1105" t="s">
        <v>65</v>
      </c>
      <c r="K1105" s="1">
        <v>45538</v>
      </c>
      <c r="L1105" t="s">
        <v>1035</v>
      </c>
      <c r="O1105" t="s">
        <v>45</v>
      </c>
      <c r="Q1105" t="s">
        <v>45</v>
      </c>
      <c r="S1105" t="s">
        <v>45</v>
      </c>
      <c r="U1105" t="s">
        <v>45</v>
      </c>
      <c r="W1105" t="s">
        <v>45</v>
      </c>
      <c r="X1105">
        <v>1</v>
      </c>
      <c r="Y1105" t="s">
        <v>46</v>
      </c>
      <c r="AA1105" t="s">
        <v>46</v>
      </c>
      <c r="AC1105" t="s">
        <v>47</v>
      </c>
      <c r="AE1105" t="s">
        <v>45</v>
      </c>
      <c r="AG1105" t="s">
        <v>45</v>
      </c>
      <c r="AI1105" t="s">
        <v>48</v>
      </c>
      <c r="AJ1105">
        <v>2</v>
      </c>
      <c r="AK1105" t="str">
        <f>_xlfn.XLOOKUP(Table_ExternalData_1[[#This Row],[Shop'[Shop Code']]],Sheet1!D:D,Sheet1!A:A)</f>
        <v>REGION 2 ALEJANDRO COSTAS</v>
      </c>
    </row>
    <row r="1106" spans="1:37" x14ac:dyDescent="0.3">
      <c r="A1106">
        <v>36</v>
      </c>
      <c r="B1106" t="s">
        <v>1032</v>
      </c>
      <c r="C1106" t="s">
        <v>1033</v>
      </c>
      <c r="D1106" t="s">
        <v>293</v>
      </c>
      <c r="E1106" t="s">
        <v>294</v>
      </c>
      <c r="F1106" t="s">
        <v>295</v>
      </c>
      <c r="G1106" t="s">
        <v>1034</v>
      </c>
      <c r="H1106" t="s">
        <v>297</v>
      </c>
      <c r="I1106" t="s">
        <v>64</v>
      </c>
      <c r="J1106" t="s">
        <v>65</v>
      </c>
      <c r="K1106" s="1">
        <v>45537</v>
      </c>
      <c r="L1106" t="s">
        <v>1035</v>
      </c>
      <c r="M1106">
        <v>1</v>
      </c>
      <c r="N1106">
        <v>2</v>
      </c>
      <c r="O1106" t="s">
        <v>45</v>
      </c>
      <c r="Q1106" t="s">
        <v>45</v>
      </c>
      <c r="S1106" t="s">
        <v>45</v>
      </c>
      <c r="T1106">
        <v>2</v>
      </c>
      <c r="U1106" t="s">
        <v>45</v>
      </c>
      <c r="W1106" t="s">
        <v>45</v>
      </c>
      <c r="X1106">
        <v>4</v>
      </c>
      <c r="Y1106" t="s">
        <v>46</v>
      </c>
      <c r="Z1106">
        <v>4</v>
      </c>
      <c r="AA1106" t="s">
        <v>46</v>
      </c>
      <c r="AB1106">
        <v>2</v>
      </c>
      <c r="AC1106" t="s">
        <v>47</v>
      </c>
      <c r="AE1106" t="s">
        <v>45</v>
      </c>
      <c r="AG1106" t="s">
        <v>45</v>
      </c>
      <c r="AI1106" t="s">
        <v>48</v>
      </c>
      <c r="AJ1106">
        <v>1</v>
      </c>
      <c r="AK1106" t="str">
        <f>_xlfn.XLOOKUP(Table_ExternalData_1[[#This Row],[Shop'[Shop Code']]],Sheet1!D:D,Sheet1!A:A)</f>
        <v>REGION 2 ALEJANDRO COSTAS</v>
      </c>
    </row>
    <row r="1107" spans="1:37" x14ac:dyDescent="0.3">
      <c r="A1107">
        <v>36</v>
      </c>
      <c r="B1107" t="s">
        <v>1032</v>
      </c>
      <c r="C1107" t="s">
        <v>1033</v>
      </c>
      <c r="D1107" t="s">
        <v>293</v>
      </c>
      <c r="E1107" t="s">
        <v>294</v>
      </c>
      <c r="F1107" t="s">
        <v>295</v>
      </c>
      <c r="G1107" t="s">
        <v>1034</v>
      </c>
      <c r="H1107" t="s">
        <v>297</v>
      </c>
      <c r="I1107" t="s">
        <v>64</v>
      </c>
      <c r="J1107" t="s">
        <v>65</v>
      </c>
      <c r="K1107" s="1">
        <v>45541</v>
      </c>
      <c r="L1107" t="s">
        <v>1035</v>
      </c>
      <c r="O1107" t="s">
        <v>45</v>
      </c>
      <c r="Q1107" t="s">
        <v>45</v>
      </c>
      <c r="S1107" t="s">
        <v>45</v>
      </c>
      <c r="U1107" t="s">
        <v>45</v>
      </c>
      <c r="W1107" t="s">
        <v>45</v>
      </c>
      <c r="X1107">
        <v>3</v>
      </c>
      <c r="Y1107" t="s">
        <v>46</v>
      </c>
      <c r="Z1107">
        <v>2</v>
      </c>
      <c r="AA1107" t="s">
        <v>46</v>
      </c>
      <c r="AC1107" t="s">
        <v>47</v>
      </c>
      <c r="AE1107" t="s">
        <v>45</v>
      </c>
      <c r="AG1107" t="s">
        <v>45</v>
      </c>
      <c r="AI1107" t="s">
        <v>48</v>
      </c>
      <c r="AJ1107">
        <v>5</v>
      </c>
      <c r="AK1107" t="str">
        <f>_xlfn.XLOOKUP(Table_ExternalData_1[[#This Row],[Shop'[Shop Code']]],Sheet1!D:D,Sheet1!A:A)</f>
        <v>REGION 2 ALEJANDRO COSTAS</v>
      </c>
    </row>
    <row r="1108" spans="1:37" x14ac:dyDescent="0.3">
      <c r="A1108">
        <v>36</v>
      </c>
      <c r="B1108" t="s">
        <v>1032</v>
      </c>
      <c r="C1108" t="s">
        <v>1033</v>
      </c>
      <c r="D1108" t="s">
        <v>293</v>
      </c>
      <c r="E1108" t="s">
        <v>294</v>
      </c>
      <c r="F1108" t="s">
        <v>295</v>
      </c>
      <c r="G1108" t="s">
        <v>1034</v>
      </c>
      <c r="H1108" t="s">
        <v>297</v>
      </c>
      <c r="I1108" t="s">
        <v>64</v>
      </c>
      <c r="J1108" t="s">
        <v>65</v>
      </c>
      <c r="K1108" s="1">
        <v>45540</v>
      </c>
      <c r="L1108" t="s">
        <v>1035</v>
      </c>
      <c r="M1108">
        <v>1</v>
      </c>
      <c r="N1108">
        <v>1</v>
      </c>
      <c r="O1108" t="s">
        <v>45</v>
      </c>
      <c r="Q1108" t="s">
        <v>45</v>
      </c>
      <c r="S1108" t="s">
        <v>45</v>
      </c>
      <c r="U1108" t="s">
        <v>45</v>
      </c>
      <c r="W1108" t="s">
        <v>45</v>
      </c>
      <c r="X1108">
        <v>3</v>
      </c>
      <c r="Y1108" t="s">
        <v>46</v>
      </c>
      <c r="Z1108">
        <v>3</v>
      </c>
      <c r="AA1108" t="s">
        <v>46</v>
      </c>
      <c r="AB1108">
        <v>3</v>
      </c>
      <c r="AC1108" t="s">
        <v>47</v>
      </c>
      <c r="AE1108" t="s">
        <v>45</v>
      </c>
      <c r="AG1108" t="s">
        <v>45</v>
      </c>
      <c r="AI1108" t="s">
        <v>48</v>
      </c>
      <c r="AJ1108">
        <v>4</v>
      </c>
      <c r="AK1108" t="str">
        <f>_xlfn.XLOOKUP(Table_ExternalData_1[[#This Row],[Shop'[Shop Code']]],Sheet1!D:D,Sheet1!A:A)</f>
        <v>REGION 2 ALEJANDRO COSTAS</v>
      </c>
    </row>
    <row r="1109" spans="1:37" x14ac:dyDescent="0.3">
      <c r="A1109">
        <v>36</v>
      </c>
      <c r="B1109" t="s">
        <v>1032</v>
      </c>
      <c r="C1109" t="s">
        <v>1033</v>
      </c>
      <c r="D1109" t="s">
        <v>293</v>
      </c>
      <c r="E1109" t="s">
        <v>294</v>
      </c>
      <c r="F1109" t="s">
        <v>295</v>
      </c>
      <c r="G1109" t="s">
        <v>1034</v>
      </c>
      <c r="H1109" t="s">
        <v>297</v>
      </c>
      <c r="I1109" t="s">
        <v>64</v>
      </c>
      <c r="J1109" t="s">
        <v>65</v>
      </c>
      <c r="K1109" s="1">
        <v>45539</v>
      </c>
      <c r="L1109" t="s">
        <v>1035</v>
      </c>
      <c r="M1109">
        <v>2</v>
      </c>
      <c r="N1109">
        <v>2</v>
      </c>
      <c r="O1109" t="s">
        <v>45</v>
      </c>
      <c r="P1109">
        <v>0</v>
      </c>
      <c r="Q1109" t="s">
        <v>45</v>
      </c>
      <c r="S1109" t="s">
        <v>45</v>
      </c>
      <c r="U1109" t="s">
        <v>45</v>
      </c>
      <c r="W1109" t="s">
        <v>45</v>
      </c>
      <c r="X1109">
        <v>5</v>
      </c>
      <c r="Y1109" t="s">
        <v>46</v>
      </c>
      <c r="Z1109">
        <v>4</v>
      </c>
      <c r="AA1109" t="s">
        <v>46</v>
      </c>
      <c r="AB1109">
        <v>3</v>
      </c>
      <c r="AC1109" t="s">
        <v>47</v>
      </c>
      <c r="AE1109" t="s">
        <v>45</v>
      </c>
      <c r="AG1109" t="s">
        <v>45</v>
      </c>
      <c r="AI1109" t="s">
        <v>48</v>
      </c>
      <c r="AJ1109">
        <v>3</v>
      </c>
      <c r="AK1109" t="str">
        <f>_xlfn.XLOOKUP(Table_ExternalData_1[[#This Row],[Shop'[Shop Code']]],Sheet1!D:D,Sheet1!A:A)</f>
        <v>REGION 2 ALEJANDRO COSTAS</v>
      </c>
    </row>
    <row r="1110" spans="1:37" x14ac:dyDescent="0.3">
      <c r="A1110">
        <v>36</v>
      </c>
      <c r="B1110" t="s">
        <v>1036</v>
      </c>
      <c r="C1110" t="s">
        <v>1037</v>
      </c>
      <c r="D1110" t="s">
        <v>179</v>
      </c>
      <c r="E1110" t="s">
        <v>180</v>
      </c>
      <c r="F1110" t="s">
        <v>181</v>
      </c>
      <c r="G1110" t="s">
        <v>953</v>
      </c>
      <c r="H1110" t="s">
        <v>845</v>
      </c>
      <c r="I1110" t="s">
        <v>74</v>
      </c>
      <c r="J1110" t="s">
        <v>75</v>
      </c>
      <c r="K1110" s="1">
        <v>45539</v>
      </c>
      <c r="L1110" t="s">
        <v>1038</v>
      </c>
      <c r="N1110">
        <v>2</v>
      </c>
      <c r="O1110" t="s">
        <v>45</v>
      </c>
      <c r="Q1110" t="s">
        <v>45</v>
      </c>
      <c r="S1110" t="s">
        <v>45</v>
      </c>
      <c r="U1110" t="s">
        <v>45</v>
      </c>
      <c r="W1110" t="s">
        <v>45</v>
      </c>
      <c r="X1110">
        <v>6</v>
      </c>
      <c r="Y1110" t="s">
        <v>46</v>
      </c>
      <c r="Z1110">
        <v>3</v>
      </c>
      <c r="AA1110" t="s">
        <v>46</v>
      </c>
      <c r="AB1110">
        <v>1</v>
      </c>
      <c r="AC1110" t="s">
        <v>47</v>
      </c>
      <c r="AE1110" t="s">
        <v>45</v>
      </c>
      <c r="AG1110" t="s">
        <v>45</v>
      </c>
      <c r="AI1110" t="s">
        <v>48</v>
      </c>
      <c r="AJ1110">
        <v>3</v>
      </c>
      <c r="AK1110" t="str">
        <f>_xlfn.XLOOKUP(Table_ExternalData_1[[#This Row],[Shop'[Shop Code']]],Sheet1!D:D,Sheet1!A:A)</f>
        <v>REGION 3 EDUARDO CAMACHO</v>
      </c>
    </row>
    <row r="1111" spans="1:37" x14ac:dyDescent="0.3">
      <c r="A1111">
        <v>36</v>
      </c>
      <c r="B1111" t="s">
        <v>1036</v>
      </c>
      <c r="C1111" t="s">
        <v>1037</v>
      </c>
      <c r="D1111" t="s">
        <v>179</v>
      </c>
      <c r="E1111" t="s">
        <v>180</v>
      </c>
      <c r="F1111" t="s">
        <v>181</v>
      </c>
      <c r="G1111" t="s">
        <v>953</v>
      </c>
      <c r="H1111" t="s">
        <v>845</v>
      </c>
      <c r="I1111" t="s">
        <v>74</v>
      </c>
      <c r="J1111" t="s">
        <v>75</v>
      </c>
      <c r="K1111" s="1">
        <v>45537</v>
      </c>
      <c r="L1111" t="s">
        <v>1038</v>
      </c>
      <c r="O1111" t="s">
        <v>45</v>
      </c>
      <c r="Q1111" t="s">
        <v>45</v>
      </c>
      <c r="S1111" t="s">
        <v>45</v>
      </c>
      <c r="U1111" t="s">
        <v>45</v>
      </c>
      <c r="W1111" t="s">
        <v>45</v>
      </c>
      <c r="X1111">
        <v>5</v>
      </c>
      <c r="Y1111" t="s">
        <v>46</v>
      </c>
      <c r="Z1111">
        <v>4</v>
      </c>
      <c r="AA1111" t="s">
        <v>46</v>
      </c>
      <c r="AB1111">
        <v>4</v>
      </c>
      <c r="AC1111" t="s">
        <v>47</v>
      </c>
      <c r="AE1111" t="s">
        <v>45</v>
      </c>
      <c r="AG1111" t="s">
        <v>45</v>
      </c>
      <c r="AI1111" t="s">
        <v>48</v>
      </c>
      <c r="AJ1111">
        <v>1</v>
      </c>
      <c r="AK1111" t="str">
        <f>_xlfn.XLOOKUP(Table_ExternalData_1[[#This Row],[Shop'[Shop Code']]],Sheet1!D:D,Sheet1!A:A)</f>
        <v>REGION 3 EDUARDO CAMACHO</v>
      </c>
    </row>
    <row r="1112" spans="1:37" x14ac:dyDescent="0.3">
      <c r="A1112">
        <v>36</v>
      </c>
      <c r="B1112" t="s">
        <v>1036</v>
      </c>
      <c r="C1112" t="s">
        <v>1037</v>
      </c>
      <c r="D1112" t="s">
        <v>179</v>
      </c>
      <c r="E1112" t="s">
        <v>180</v>
      </c>
      <c r="F1112" t="s">
        <v>181</v>
      </c>
      <c r="G1112" t="s">
        <v>953</v>
      </c>
      <c r="H1112" t="s">
        <v>845</v>
      </c>
      <c r="I1112" t="s">
        <v>74</v>
      </c>
      <c r="J1112" t="s">
        <v>75</v>
      </c>
      <c r="K1112" s="1">
        <v>45538</v>
      </c>
      <c r="L1112" t="s">
        <v>1038</v>
      </c>
      <c r="M1112">
        <v>1</v>
      </c>
      <c r="O1112" t="s">
        <v>45</v>
      </c>
      <c r="Q1112" t="s">
        <v>45</v>
      </c>
      <c r="S1112" t="s">
        <v>45</v>
      </c>
      <c r="U1112" t="s">
        <v>45</v>
      </c>
      <c r="W1112" t="s">
        <v>45</v>
      </c>
      <c r="X1112">
        <v>8</v>
      </c>
      <c r="Y1112" t="s">
        <v>46</v>
      </c>
      <c r="Z1112">
        <v>4</v>
      </c>
      <c r="AA1112" t="s">
        <v>46</v>
      </c>
      <c r="AB1112">
        <v>2</v>
      </c>
      <c r="AC1112" t="s">
        <v>47</v>
      </c>
      <c r="AE1112" t="s">
        <v>45</v>
      </c>
      <c r="AG1112" t="s">
        <v>45</v>
      </c>
      <c r="AI1112" t="s">
        <v>48</v>
      </c>
      <c r="AJ1112">
        <v>2</v>
      </c>
      <c r="AK1112" t="str">
        <f>_xlfn.XLOOKUP(Table_ExternalData_1[[#This Row],[Shop'[Shop Code']]],Sheet1!D:D,Sheet1!A:A)</f>
        <v>REGION 3 EDUARDO CAMACHO</v>
      </c>
    </row>
    <row r="1113" spans="1:37" x14ac:dyDescent="0.3">
      <c r="A1113">
        <v>36</v>
      </c>
      <c r="B1113" t="s">
        <v>1036</v>
      </c>
      <c r="C1113" t="s">
        <v>1037</v>
      </c>
      <c r="D1113" t="s">
        <v>179</v>
      </c>
      <c r="E1113" t="s">
        <v>180</v>
      </c>
      <c r="F1113" t="s">
        <v>181</v>
      </c>
      <c r="G1113" t="s">
        <v>953</v>
      </c>
      <c r="H1113" t="s">
        <v>845</v>
      </c>
      <c r="I1113" t="s">
        <v>74</v>
      </c>
      <c r="J1113" t="s">
        <v>75</v>
      </c>
      <c r="K1113" s="1">
        <v>45541</v>
      </c>
      <c r="L1113" t="s">
        <v>1038</v>
      </c>
      <c r="M1113">
        <v>3</v>
      </c>
      <c r="N1113">
        <v>2</v>
      </c>
      <c r="O1113" t="s">
        <v>45</v>
      </c>
      <c r="Q1113" t="s">
        <v>45</v>
      </c>
      <c r="S1113" t="s">
        <v>45</v>
      </c>
      <c r="U1113" t="s">
        <v>45</v>
      </c>
      <c r="W1113" t="s">
        <v>45</v>
      </c>
      <c r="X1113">
        <v>7</v>
      </c>
      <c r="Y1113" t="s">
        <v>46</v>
      </c>
      <c r="Z1113">
        <v>4</v>
      </c>
      <c r="AA1113" t="s">
        <v>46</v>
      </c>
      <c r="AC1113" t="s">
        <v>47</v>
      </c>
      <c r="AE1113" t="s">
        <v>45</v>
      </c>
      <c r="AG1113" t="s">
        <v>45</v>
      </c>
      <c r="AI1113" t="s">
        <v>48</v>
      </c>
      <c r="AJ1113">
        <v>5</v>
      </c>
      <c r="AK1113" t="str">
        <f>_xlfn.XLOOKUP(Table_ExternalData_1[[#This Row],[Shop'[Shop Code']]],Sheet1!D:D,Sheet1!A:A)</f>
        <v>REGION 3 EDUARDO CAMACHO</v>
      </c>
    </row>
    <row r="1114" spans="1:37" x14ac:dyDescent="0.3">
      <c r="A1114">
        <v>36</v>
      </c>
      <c r="B1114" t="s">
        <v>1036</v>
      </c>
      <c r="C1114" t="s">
        <v>1037</v>
      </c>
      <c r="D1114" t="s">
        <v>179</v>
      </c>
      <c r="E1114" t="s">
        <v>180</v>
      </c>
      <c r="F1114" t="s">
        <v>181</v>
      </c>
      <c r="G1114" t="s">
        <v>953</v>
      </c>
      <c r="H1114" t="s">
        <v>845</v>
      </c>
      <c r="I1114" t="s">
        <v>74</v>
      </c>
      <c r="J1114" t="s">
        <v>75</v>
      </c>
      <c r="K1114" s="1">
        <v>45540</v>
      </c>
      <c r="L1114" t="s">
        <v>1038</v>
      </c>
      <c r="O1114" t="s">
        <v>45</v>
      </c>
      <c r="Q1114" t="s">
        <v>45</v>
      </c>
      <c r="S1114" t="s">
        <v>45</v>
      </c>
      <c r="U1114" t="s">
        <v>45</v>
      </c>
      <c r="W1114" t="s">
        <v>45</v>
      </c>
      <c r="X1114">
        <v>8</v>
      </c>
      <c r="Y1114" t="s">
        <v>46</v>
      </c>
      <c r="Z1114">
        <v>1</v>
      </c>
      <c r="AA1114" t="s">
        <v>46</v>
      </c>
      <c r="AB1114">
        <v>3</v>
      </c>
      <c r="AC1114" t="s">
        <v>47</v>
      </c>
      <c r="AE1114" t="s">
        <v>45</v>
      </c>
      <c r="AG1114" t="s">
        <v>45</v>
      </c>
      <c r="AI1114" t="s">
        <v>48</v>
      </c>
      <c r="AJ1114">
        <v>4</v>
      </c>
      <c r="AK1114" t="str">
        <f>_xlfn.XLOOKUP(Table_ExternalData_1[[#This Row],[Shop'[Shop Code']]],Sheet1!D:D,Sheet1!A:A)</f>
        <v>REGION 3 EDUARDO CAMACHO</v>
      </c>
    </row>
    <row r="1115" spans="1:37" x14ac:dyDescent="0.3">
      <c r="A1115">
        <v>36</v>
      </c>
      <c r="B1115" t="s">
        <v>1039</v>
      </c>
      <c r="C1115" t="s">
        <v>1040</v>
      </c>
      <c r="D1115" t="s">
        <v>212</v>
      </c>
      <c r="E1115" t="s">
        <v>213</v>
      </c>
      <c r="F1115" t="s">
        <v>214</v>
      </c>
      <c r="G1115" t="s">
        <v>1041</v>
      </c>
      <c r="H1115" t="s">
        <v>216</v>
      </c>
      <c r="I1115" t="s">
        <v>42</v>
      </c>
      <c r="J1115" t="s">
        <v>43</v>
      </c>
      <c r="K1115" s="1">
        <v>45540</v>
      </c>
      <c r="L1115" t="s">
        <v>1042</v>
      </c>
      <c r="O1115" t="s">
        <v>45</v>
      </c>
      <c r="Q1115" t="s">
        <v>45</v>
      </c>
      <c r="S1115" t="s">
        <v>45</v>
      </c>
      <c r="U1115" t="s">
        <v>45</v>
      </c>
      <c r="W1115" t="s">
        <v>45</v>
      </c>
      <c r="X1115">
        <v>2</v>
      </c>
      <c r="Y1115" t="s">
        <v>46</v>
      </c>
      <c r="AA1115" t="s">
        <v>46</v>
      </c>
      <c r="AC1115" t="s">
        <v>47</v>
      </c>
      <c r="AE1115" t="s">
        <v>45</v>
      </c>
      <c r="AG1115" t="s">
        <v>45</v>
      </c>
      <c r="AI1115" t="s">
        <v>48</v>
      </c>
      <c r="AJ1115">
        <v>4</v>
      </c>
      <c r="AK1115" t="str">
        <f>_xlfn.XLOOKUP(Table_ExternalData_1[[#This Row],[Shop'[Shop Code']]],Sheet1!D:D,Sheet1!A:A)</f>
        <v>REGION 4 LEYRE IBEAS</v>
      </c>
    </row>
    <row r="1116" spans="1:37" x14ac:dyDescent="0.3">
      <c r="A1116">
        <v>36</v>
      </c>
      <c r="B1116" t="s">
        <v>1039</v>
      </c>
      <c r="C1116" t="s">
        <v>1040</v>
      </c>
      <c r="D1116" t="s">
        <v>212</v>
      </c>
      <c r="E1116" t="s">
        <v>213</v>
      </c>
      <c r="F1116" t="s">
        <v>214</v>
      </c>
      <c r="G1116" t="s">
        <v>1041</v>
      </c>
      <c r="H1116" t="s">
        <v>216</v>
      </c>
      <c r="I1116" t="s">
        <v>42</v>
      </c>
      <c r="J1116" t="s">
        <v>43</v>
      </c>
      <c r="K1116" s="1">
        <v>45541</v>
      </c>
      <c r="L1116" t="s">
        <v>1042</v>
      </c>
      <c r="N1116">
        <v>1</v>
      </c>
      <c r="O1116" t="s">
        <v>45</v>
      </c>
      <c r="Q1116" t="s">
        <v>45</v>
      </c>
      <c r="S1116" t="s">
        <v>45</v>
      </c>
      <c r="U1116" t="s">
        <v>45</v>
      </c>
      <c r="W1116" t="s">
        <v>45</v>
      </c>
      <c r="X1116">
        <v>3</v>
      </c>
      <c r="Y1116" t="s">
        <v>46</v>
      </c>
      <c r="Z1116">
        <v>2</v>
      </c>
      <c r="AA1116" t="s">
        <v>46</v>
      </c>
      <c r="AC1116" t="s">
        <v>47</v>
      </c>
      <c r="AE1116" t="s">
        <v>45</v>
      </c>
      <c r="AG1116" t="s">
        <v>45</v>
      </c>
      <c r="AI1116" t="s">
        <v>48</v>
      </c>
      <c r="AJ1116">
        <v>5</v>
      </c>
      <c r="AK1116" t="str">
        <f>_xlfn.XLOOKUP(Table_ExternalData_1[[#This Row],[Shop'[Shop Code']]],Sheet1!D:D,Sheet1!A:A)</f>
        <v>REGION 4 LEYRE IBEAS</v>
      </c>
    </row>
    <row r="1117" spans="1:37" x14ac:dyDescent="0.3">
      <c r="A1117">
        <v>36</v>
      </c>
      <c r="B1117" t="s">
        <v>1039</v>
      </c>
      <c r="C1117" t="s">
        <v>1040</v>
      </c>
      <c r="D1117" t="s">
        <v>212</v>
      </c>
      <c r="E1117" t="s">
        <v>213</v>
      </c>
      <c r="F1117" t="s">
        <v>214</v>
      </c>
      <c r="G1117" t="s">
        <v>1041</v>
      </c>
      <c r="H1117" t="s">
        <v>216</v>
      </c>
      <c r="I1117" t="s">
        <v>42</v>
      </c>
      <c r="J1117" t="s">
        <v>43</v>
      </c>
      <c r="K1117" s="1">
        <v>45538</v>
      </c>
      <c r="L1117" t="s">
        <v>1042</v>
      </c>
      <c r="O1117" t="s">
        <v>45</v>
      </c>
      <c r="Q1117" t="s">
        <v>45</v>
      </c>
      <c r="S1117" t="s">
        <v>45</v>
      </c>
      <c r="U1117" t="s">
        <v>45</v>
      </c>
      <c r="W1117" t="s">
        <v>45</v>
      </c>
      <c r="X1117">
        <v>4</v>
      </c>
      <c r="Y1117" t="s">
        <v>46</v>
      </c>
      <c r="AA1117" t="s">
        <v>46</v>
      </c>
      <c r="AC1117" t="s">
        <v>47</v>
      </c>
      <c r="AD1117">
        <v>1</v>
      </c>
      <c r="AE1117" t="s">
        <v>45</v>
      </c>
      <c r="AG1117" t="s">
        <v>45</v>
      </c>
      <c r="AI1117" t="s">
        <v>48</v>
      </c>
      <c r="AJ1117">
        <v>2</v>
      </c>
      <c r="AK1117" t="str">
        <f>_xlfn.XLOOKUP(Table_ExternalData_1[[#This Row],[Shop'[Shop Code']]],Sheet1!D:D,Sheet1!A:A)</f>
        <v>REGION 4 LEYRE IBEAS</v>
      </c>
    </row>
    <row r="1118" spans="1:37" x14ac:dyDescent="0.3">
      <c r="A1118">
        <v>36</v>
      </c>
      <c r="B1118" t="s">
        <v>1039</v>
      </c>
      <c r="C1118" t="s">
        <v>1040</v>
      </c>
      <c r="D1118" t="s">
        <v>212</v>
      </c>
      <c r="E1118" t="s">
        <v>213</v>
      </c>
      <c r="F1118" t="s">
        <v>214</v>
      </c>
      <c r="G1118" t="s">
        <v>1041</v>
      </c>
      <c r="H1118" t="s">
        <v>216</v>
      </c>
      <c r="I1118" t="s">
        <v>42</v>
      </c>
      <c r="J1118" t="s">
        <v>43</v>
      </c>
      <c r="K1118" s="1">
        <v>45539</v>
      </c>
      <c r="L1118" t="s">
        <v>1042</v>
      </c>
      <c r="O1118" t="s">
        <v>45</v>
      </c>
      <c r="Q1118" t="s">
        <v>45</v>
      </c>
      <c r="S1118" t="s">
        <v>45</v>
      </c>
      <c r="U1118" t="s">
        <v>45</v>
      </c>
      <c r="W1118" t="s">
        <v>45</v>
      </c>
      <c r="X1118">
        <v>1</v>
      </c>
      <c r="Y1118" t="s">
        <v>46</v>
      </c>
      <c r="Z1118">
        <v>1</v>
      </c>
      <c r="AA1118" t="s">
        <v>46</v>
      </c>
      <c r="AC1118" t="s">
        <v>47</v>
      </c>
      <c r="AE1118" t="s">
        <v>45</v>
      </c>
      <c r="AG1118" t="s">
        <v>45</v>
      </c>
      <c r="AI1118" t="s">
        <v>48</v>
      </c>
      <c r="AJ1118">
        <v>3</v>
      </c>
      <c r="AK1118" t="str">
        <f>_xlfn.XLOOKUP(Table_ExternalData_1[[#This Row],[Shop'[Shop Code']]],Sheet1!D:D,Sheet1!A:A)</f>
        <v>REGION 4 LEYRE IBEAS</v>
      </c>
    </row>
    <row r="1119" spans="1:37" x14ac:dyDescent="0.3">
      <c r="A1119">
        <v>36</v>
      </c>
      <c r="B1119" t="s">
        <v>1039</v>
      </c>
      <c r="C1119" t="s">
        <v>1040</v>
      </c>
      <c r="D1119" t="s">
        <v>212</v>
      </c>
      <c r="E1119" t="s">
        <v>213</v>
      </c>
      <c r="F1119" t="s">
        <v>214</v>
      </c>
      <c r="G1119" t="s">
        <v>1041</v>
      </c>
      <c r="H1119" t="s">
        <v>216</v>
      </c>
      <c r="I1119" t="s">
        <v>42</v>
      </c>
      <c r="J1119" t="s">
        <v>43</v>
      </c>
      <c r="K1119" s="1">
        <v>45537</v>
      </c>
      <c r="L1119" t="s">
        <v>1042</v>
      </c>
      <c r="O1119" t="s">
        <v>45</v>
      </c>
      <c r="Q1119" t="s">
        <v>45</v>
      </c>
      <c r="S1119" t="s">
        <v>45</v>
      </c>
      <c r="U1119" t="s">
        <v>45</v>
      </c>
      <c r="W1119" t="s">
        <v>45</v>
      </c>
      <c r="X1119">
        <v>4</v>
      </c>
      <c r="Y1119" t="s">
        <v>46</v>
      </c>
      <c r="Z1119">
        <v>3</v>
      </c>
      <c r="AA1119" t="s">
        <v>46</v>
      </c>
      <c r="AC1119" t="s">
        <v>47</v>
      </c>
      <c r="AE1119" t="s">
        <v>45</v>
      </c>
      <c r="AG1119" t="s">
        <v>45</v>
      </c>
      <c r="AI1119" t="s">
        <v>48</v>
      </c>
      <c r="AJ1119">
        <v>1</v>
      </c>
      <c r="AK1119" t="str">
        <f>_xlfn.XLOOKUP(Table_ExternalData_1[[#This Row],[Shop'[Shop Code']]],Sheet1!D:D,Sheet1!A:A)</f>
        <v>REGION 4 LEYRE IBEAS</v>
      </c>
    </row>
    <row r="1120" spans="1:37" x14ac:dyDescent="0.3">
      <c r="A1120">
        <v>36</v>
      </c>
      <c r="B1120" t="s">
        <v>1043</v>
      </c>
      <c r="C1120" t="s">
        <v>1044</v>
      </c>
      <c r="D1120" t="s">
        <v>225</v>
      </c>
      <c r="E1120" t="s">
        <v>226</v>
      </c>
      <c r="F1120" t="s">
        <v>227</v>
      </c>
      <c r="G1120" t="s">
        <v>1045</v>
      </c>
      <c r="H1120" t="s">
        <v>229</v>
      </c>
      <c r="I1120" t="s">
        <v>64</v>
      </c>
      <c r="J1120" t="s">
        <v>65</v>
      </c>
      <c r="K1120" s="1">
        <v>45537</v>
      </c>
      <c r="L1120" t="s">
        <v>1046</v>
      </c>
      <c r="M1120">
        <v>1</v>
      </c>
      <c r="N1120">
        <v>4</v>
      </c>
      <c r="O1120" t="s">
        <v>45</v>
      </c>
      <c r="P1120">
        <v>0</v>
      </c>
      <c r="Q1120" t="s">
        <v>45</v>
      </c>
      <c r="S1120" t="s">
        <v>45</v>
      </c>
      <c r="U1120" t="s">
        <v>45</v>
      </c>
      <c r="W1120" t="s">
        <v>45</v>
      </c>
      <c r="X1120">
        <v>4</v>
      </c>
      <c r="Y1120" t="s">
        <v>46</v>
      </c>
      <c r="Z1120">
        <v>3</v>
      </c>
      <c r="AA1120" t="s">
        <v>46</v>
      </c>
      <c r="AC1120" t="s">
        <v>47</v>
      </c>
      <c r="AE1120" t="s">
        <v>45</v>
      </c>
      <c r="AG1120" t="s">
        <v>45</v>
      </c>
      <c r="AI1120" t="s">
        <v>48</v>
      </c>
      <c r="AJ1120">
        <v>1</v>
      </c>
      <c r="AK1120" t="str">
        <f>_xlfn.XLOOKUP(Table_ExternalData_1[[#This Row],[Shop'[Shop Code']]],Sheet1!D:D,Sheet1!A:A)</f>
        <v>REGION 2 ALEJANDRO COSTAS</v>
      </c>
    </row>
    <row r="1121" spans="1:37" x14ac:dyDescent="0.3">
      <c r="A1121">
        <v>36</v>
      </c>
      <c r="B1121" t="s">
        <v>1043</v>
      </c>
      <c r="C1121" t="s">
        <v>1044</v>
      </c>
      <c r="D1121" t="s">
        <v>225</v>
      </c>
      <c r="E1121" t="s">
        <v>226</v>
      </c>
      <c r="F1121" t="s">
        <v>227</v>
      </c>
      <c r="G1121" t="s">
        <v>1045</v>
      </c>
      <c r="H1121" t="s">
        <v>229</v>
      </c>
      <c r="I1121" t="s">
        <v>64</v>
      </c>
      <c r="J1121" t="s">
        <v>65</v>
      </c>
      <c r="K1121" s="1">
        <v>45541</v>
      </c>
      <c r="L1121" t="s">
        <v>1046</v>
      </c>
      <c r="M1121">
        <v>1</v>
      </c>
      <c r="N1121">
        <v>4</v>
      </c>
      <c r="O1121" t="s">
        <v>45</v>
      </c>
      <c r="Q1121" t="s">
        <v>45</v>
      </c>
      <c r="S1121" t="s">
        <v>45</v>
      </c>
      <c r="T1121">
        <v>2</v>
      </c>
      <c r="U1121" t="s">
        <v>45</v>
      </c>
      <c r="V1121">
        <v>2</v>
      </c>
      <c r="W1121" t="s">
        <v>45</v>
      </c>
      <c r="X1121">
        <v>5</v>
      </c>
      <c r="Y1121" t="s">
        <v>46</v>
      </c>
      <c r="Z1121">
        <v>4</v>
      </c>
      <c r="AA1121" t="s">
        <v>46</v>
      </c>
      <c r="AB1121">
        <v>3</v>
      </c>
      <c r="AC1121" t="s">
        <v>47</v>
      </c>
      <c r="AE1121" t="s">
        <v>45</v>
      </c>
      <c r="AF1121">
        <v>2</v>
      </c>
      <c r="AG1121" t="s">
        <v>45</v>
      </c>
      <c r="AH1121">
        <v>3636.36</v>
      </c>
      <c r="AI1121" t="s">
        <v>48</v>
      </c>
      <c r="AJ1121">
        <v>5</v>
      </c>
      <c r="AK1121" t="str">
        <f>_xlfn.XLOOKUP(Table_ExternalData_1[[#This Row],[Shop'[Shop Code']]],Sheet1!D:D,Sheet1!A:A)</f>
        <v>REGION 2 ALEJANDRO COSTAS</v>
      </c>
    </row>
    <row r="1122" spans="1:37" x14ac:dyDescent="0.3">
      <c r="A1122">
        <v>36</v>
      </c>
      <c r="B1122" t="s">
        <v>1043</v>
      </c>
      <c r="C1122" t="s">
        <v>1044</v>
      </c>
      <c r="D1122" t="s">
        <v>225</v>
      </c>
      <c r="E1122" t="s">
        <v>226</v>
      </c>
      <c r="F1122" t="s">
        <v>227</v>
      </c>
      <c r="G1122" t="s">
        <v>1045</v>
      </c>
      <c r="H1122" t="s">
        <v>229</v>
      </c>
      <c r="I1122" t="s">
        <v>64</v>
      </c>
      <c r="J1122" t="s">
        <v>65</v>
      </c>
      <c r="K1122" s="1">
        <v>45539</v>
      </c>
      <c r="L1122" t="s">
        <v>1046</v>
      </c>
      <c r="M1122">
        <v>3</v>
      </c>
      <c r="N1122">
        <v>4</v>
      </c>
      <c r="O1122" t="s">
        <v>45</v>
      </c>
      <c r="Q1122" t="s">
        <v>45</v>
      </c>
      <c r="S1122" t="s">
        <v>45</v>
      </c>
      <c r="U1122" t="s">
        <v>45</v>
      </c>
      <c r="W1122" t="s">
        <v>45</v>
      </c>
      <c r="X1122">
        <v>10</v>
      </c>
      <c r="Y1122" t="s">
        <v>46</v>
      </c>
      <c r="Z1122">
        <v>8</v>
      </c>
      <c r="AA1122" t="s">
        <v>46</v>
      </c>
      <c r="AB1122">
        <v>1</v>
      </c>
      <c r="AC1122" t="s">
        <v>47</v>
      </c>
      <c r="AE1122" t="s">
        <v>45</v>
      </c>
      <c r="AG1122" t="s">
        <v>45</v>
      </c>
      <c r="AI1122" t="s">
        <v>48</v>
      </c>
      <c r="AJ1122">
        <v>3</v>
      </c>
      <c r="AK1122" t="str">
        <f>_xlfn.XLOOKUP(Table_ExternalData_1[[#This Row],[Shop'[Shop Code']]],Sheet1!D:D,Sheet1!A:A)</f>
        <v>REGION 2 ALEJANDRO COSTAS</v>
      </c>
    </row>
    <row r="1123" spans="1:37" x14ac:dyDescent="0.3">
      <c r="A1123">
        <v>36</v>
      </c>
      <c r="B1123" t="s">
        <v>1047</v>
      </c>
      <c r="C1123" t="s">
        <v>1048</v>
      </c>
      <c r="D1123" t="s">
        <v>477</v>
      </c>
      <c r="E1123" t="s">
        <v>1049</v>
      </c>
      <c r="F1123" t="s">
        <v>477</v>
      </c>
      <c r="G1123" t="s">
        <v>477</v>
      </c>
      <c r="H1123" t="s">
        <v>55</v>
      </c>
      <c r="I1123" t="s">
        <v>477</v>
      </c>
      <c r="J1123" t="s">
        <v>1050</v>
      </c>
      <c r="K1123" s="1">
        <v>45538</v>
      </c>
      <c r="L1123" t="s">
        <v>1051</v>
      </c>
      <c r="M1123">
        <v>2</v>
      </c>
      <c r="O1123" t="s">
        <v>45</v>
      </c>
      <c r="Q1123" t="s">
        <v>45</v>
      </c>
      <c r="S1123" t="s">
        <v>45</v>
      </c>
      <c r="U1123" t="s">
        <v>45</v>
      </c>
      <c r="W1123" t="s">
        <v>45</v>
      </c>
      <c r="X1123">
        <v>11</v>
      </c>
      <c r="Y1123" t="s">
        <v>46</v>
      </c>
      <c r="Z1123">
        <v>10</v>
      </c>
      <c r="AA1123" t="s">
        <v>46</v>
      </c>
      <c r="AB1123">
        <v>1</v>
      </c>
      <c r="AC1123" t="s">
        <v>47</v>
      </c>
      <c r="AD1123">
        <v>2</v>
      </c>
      <c r="AE1123" t="s">
        <v>45</v>
      </c>
      <c r="AG1123" t="s">
        <v>45</v>
      </c>
      <c r="AI1123" t="s">
        <v>48</v>
      </c>
      <c r="AJ1123">
        <v>2</v>
      </c>
      <c r="AK1123" t="str">
        <f>_xlfn.XLOOKUP(Table_ExternalData_1[[#This Row],[Shop'[Shop Code']]],Sheet1!D:D,Sheet1!A:A)</f>
        <v>REGION 1 ALBERTO BLASCO</v>
      </c>
    </row>
    <row r="1124" spans="1:37" x14ac:dyDescent="0.3">
      <c r="A1124">
        <v>36</v>
      </c>
      <c r="B1124" t="s">
        <v>1047</v>
      </c>
      <c r="C1124" t="s">
        <v>1048</v>
      </c>
      <c r="D1124" t="s">
        <v>477</v>
      </c>
      <c r="E1124" t="s">
        <v>1049</v>
      </c>
      <c r="F1124" t="s">
        <v>477</v>
      </c>
      <c r="G1124" t="s">
        <v>477</v>
      </c>
      <c r="H1124" t="s">
        <v>55</v>
      </c>
      <c r="I1124" t="s">
        <v>477</v>
      </c>
      <c r="J1124" t="s">
        <v>1050</v>
      </c>
      <c r="K1124" s="1">
        <v>45537</v>
      </c>
      <c r="L1124" t="s">
        <v>1051</v>
      </c>
      <c r="M1124">
        <v>4</v>
      </c>
      <c r="N1124">
        <v>1</v>
      </c>
      <c r="O1124" t="s">
        <v>45</v>
      </c>
      <c r="P1124">
        <v>0</v>
      </c>
      <c r="Q1124" t="s">
        <v>45</v>
      </c>
      <c r="S1124" t="s">
        <v>45</v>
      </c>
      <c r="U1124" t="s">
        <v>45</v>
      </c>
      <c r="W1124" t="s">
        <v>45</v>
      </c>
      <c r="X1124">
        <v>13</v>
      </c>
      <c r="Y1124" t="s">
        <v>46</v>
      </c>
      <c r="Z1124">
        <v>8</v>
      </c>
      <c r="AA1124" t="s">
        <v>46</v>
      </c>
      <c r="AC1124" t="s">
        <v>47</v>
      </c>
      <c r="AD1124">
        <v>1</v>
      </c>
      <c r="AE1124" t="s">
        <v>45</v>
      </c>
      <c r="AG1124" t="s">
        <v>45</v>
      </c>
      <c r="AI1124" t="s">
        <v>48</v>
      </c>
      <c r="AJ1124">
        <v>1</v>
      </c>
      <c r="AK1124" t="str">
        <f>_xlfn.XLOOKUP(Table_ExternalData_1[[#This Row],[Shop'[Shop Code']]],Sheet1!D:D,Sheet1!A:A)</f>
        <v>REGION 1 ALBERTO BLASCO</v>
      </c>
    </row>
    <row r="1125" spans="1:37" x14ac:dyDescent="0.3">
      <c r="A1125">
        <v>36</v>
      </c>
      <c r="B1125" t="s">
        <v>1047</v>
      </c>
      <c r="C1125" t="s">
        <v>1048</v>
      </c>
      <c r="D1125" t="s">
        <v>477</v>
      </c>
      <c r="E1125" t="s">
        <v>1049</v>
      </c>
      <c r="F1125" t="s">
        <v>477</v>
      </c>
      <c r="G1125" t="s">
        <v>477</v>
      </c>
      <c r="H1125" t="s">
        <v>55</v>
      </c>
      <c r="I1125" t="s">
        <v>477</v>
      </c>
      <c r="J1125" t="s">
        <v>1050</v>
      </c>
      <c r="K1125" s="1">
        <v>45541</v>
      </c>
      <c r="L1125" t="s">
        <v>1051</v>
      </c>
      <c r="M1125">
        <v>1</v>
      </c>
      <c r="N1125">
        <v>3</v>
      </c>
      <c r="O1125" t="s">
        <v>45</v>
      </c>
      <c r="Q1125" t="s">
        <v>45</v>
      </c>
      <c r="S1125" t="s">
        <v>45</v>
      </c>
      <c r="U1125" t="s">
        <v>45</v>
      </c>
      <c r="W1125" t="s">
        <v>45</v>
      </c>
      <c r="X1125">
        <v>9</v>
      </c>
      <c r="Y1125" t="s">
        <v>46</v>
      </c>
      <c r="Z1125">
        <v>7</v>
      </c>
      <c r="AA1125" t="s">
        <v>46</v>
      </c>
      <c r="AB1125">
        <v>4</v>
      </c>
      <c r="AC1125" t="s">
        <v>47</v>
      </c>
      <c r="AE1125" t="s">
        <v>45</v>
      </c>
      <c r="AG1125" t="s">
        <v>45</v>
      </c>
      <c r="AI1125" t="s">
        <v>48</v>
      </c>
      <c r="AJ1125">
        <v>5</v>
      </c>
      <c r="AK1125" t="str">
        <f>_xlfn.XLOOKUP(Table_ExternalData_1[[#This Row],[Shop'[Shop Code']]],Sheet1!D:D,Sheet1!A:A)</f>
        <v>REGION 1 ALBERTO BLASCO</v>
      </c>
    </row>
    <row r="1126" spans="1:37" x14ac:dyDescent="0.3">
      <c r="A1126">
        <v>36</v>
      </c>
      <c r="B1126" t="s">
        <v>1047</v>
      </c>
      <c r="C1126" t="s">
        <v>1048</v>
      </c>
      <c r="D1126" t="s">
        <v>477</v>
      </c>
      <c r="E1126" t="s">
        <v>1049</v>
      </c>
      <c r="F1126" t="s">
        <v>477</v>
      </c>
      <c r="G1126" t="s">
        <v>477</v>
      </c>
      <c r="H1126" t="s">
        <v>55</v>
      </c>
      <c r="I1126" t="s">
        <v>477</v>
      </c>
      <c r="J1126" t="s">
        <v>1050</v>
      </c>
      <c r="K1126" s="1">
        <v>45540</v>
      </c>
      <c r="L1126" t="s">
        <v>1051</v>
      </c>
      <c r="M1126">
        <v>2</v>
      </c>
      <c r="N1126">
        <v>2</v>
      </c>
      <c r="O1126" t="s">
        <v>45</v>
      </c>
      <c r="P1126">
        <v>0</v>
      </c>
      <c r="Q1126" t="s">
        <v>45</v>
      </c>
      <c r="S1126" t="s">
        <v>45</v>
      </c>
      <c r="T1126">
        <v>2</v>
      </c>
      <c r="U1126" t="s">
        <v>45</v>
      </c>
      <c r="V1126">
        <v>1</v>
      </c>
      <c r="W1126" t="s">
        <v>45</v>
      </c>
      <c r="X1126">
        <v>10</v>
      </c>
      <c r="Y1126" t="s">
        <v>46</v>
      </c>
      <c r="Z1126">
        <v>10</v>
      </c>
      <c r="AA1126" t="s">
        <v>46</v>
      </c>
      <c r="AB1126">
        <v>1</v>
      </c>
      <c r="AC1126" t="s">
        <v>47</v>
      </c>
      <c r="AE1126" t="s">
        <v>45</v>
      </c>
      <c r="AF1126">
        <v>1</v>
      </c>
      <c r="AG1126" t="s">
        <v>45</v>
      </c>
      <c r="AH1126">
        <v>2571.89</v>
      </c>
      <c r="AI1126" t="s">
        <v>48</v>
      </c>
      <c r="AJ1126">
        <v>4</v>
      </c>
      <c r="AK1126" t="str">
        <f>_xlfn.XLOOKUP(Table_ExternalData_1[[#This Row],[Shop'[Shop Code']]],Sheet1!D:D,Sheet1!A:A)</f>
        <v>REGION 1 ALBERTO BLASCO</v>
      </c>
    </row>
    <row r="1127" spans="1:37" x14ac:dyDescent="0.3">
      <c r="A1127">
        <v>36</v>
      </c>
      <c r="B1127" t="s">
        <v>1047</v>
      </c>
      <c r="C1127" t="s">
        <v>1048</v>
      </c>
      <c r="D1127" t="s">
        <v>477</v>
      </c>
      <c r="E1127" t="s">
        <v>1049</v>
      </c>
      <c r="F1127" t="s">
        <v>477</v>
      </c>
      <c r="G1127" t="s">
        <v>477</v>
      </c>
      <c r="H1127" t="s">
        <v>55</v>
      </c>
      <c r="I1127" t="s">
        <v>477</v>
      </c>
      <c r="J1127" t="s">
        <v>1050</v>
      </c>
      <c r="K1127" s="1">
        <v>45539</v>
      </c>
      <c r="L1127" t="s">
        <v>1051</v>
      </c>
      <c r="M1127">
        <v>1</v>
      </c>
      <c r="O1127" t="s">
        <v>45</v>
      </c>
      <c r="Q1127" t="s">
        <v>45</v>
      </c>
      <c r="S1127" t="s">
        <v>45</v>
      </c>
      <c r="U1127" t="s">
        <v>45</v>
      </c>
      <c r="W1127" t="s">
        <v>45</v>
      </c>
      <c r="X1127">
        <v>4</v>
      </c>
      <c r="Y1127" t="s">
        <v>46</v>
      </c>
      <c r="Z1127">
        <v>3</v>
      </c>
      <c r="AA1127" t="s">
        <v>46</v>
      </c>
      <c r="AB1127">
        <v>1</v>
      </c>
      <c r="AC1127" t="s">
        <v>47</v>
      </c>
      <c r="AE1127" t="s">
        <v>45</v>
      </c>
      <c r="AF1127">
        <v>1</v>
      </c>
      <c r="AG1127" t="s">
        <v>45</v>
      </c>
      <c r="AH1127">
        <v>2909.09</v>
      </c>
      <c r="AI1127" t="s">
        <v>48</v>
      </c>
      <c r="AJ1127">
        <v>3</v>
      </c>
      <c r="AK1127" t="str">
        <f>_xlfn.XLOOKUP(Table_ExternalData_1[[#This Row],[Shop'[Shop Code']]],Sheet1!D:D,Sheet1!A:A)</f>
        <v>REGION 1 ALBERTO BLASCO</v>
      </c>
    </row>
    <row r="1128" spans="1:37" x14ac:dyDescent="0.3">
      <c r="A1128">
        <v>36</v>
      </c>
      <c r="B1128" t="s">
        <v>2770</v>
      </c>
      <c r="C1128" t="s">
        <v>2771</v>
      </c>
      <c r="D1128" t="s">
        <v>179</v>
      </c>
      <c r="E1128" t="s">
        <v>180</v>
      </c>
      <c r="F1128" t="s">
        <v>181</v>
      </c>
      <c r="G1128" t="s">
        <v>182</v>
      </c>
      <c r="H1128" t="s">
        <v>183</v>
      </c>
      <c r="I1128" t="s">
        <v>74</v>
      </c>
      <c r="J1128" t="s">
        <v>75</v>
      </c>
      <c r="K1128" s="1">
        <v>45541</v>
      </c>
      <c r="L1128" t="s">
        <v>184</v>
      </c>
      <c r="O1128" t="s">
        <v>45</v>
      </c>
      <c r="Q1128" t="s">
        <v>45</v>
      </c>
      <c r="S1128" t="s">
        <v>45</v>
      </c>
      <c r="U1128" t="s">
        <v>45</v>
      </c>
      <c r="W1128" t="s">
        <v>45</v>
      </c>
      <c r="X1128">
        <v>3</v>
      </c>
      <c r="Y1128" t="s">
        <v>46</v>
      </c>
      <c r="AA1128" t="s">
        <v>46</v>
      </c>
      <c r="AB1128">
        <v>2</v>
      </c>
      <c r="AC1128" t="s">
        <v>47</v>
      </c>
      <c r="AE1128" t="s">
        <v>45</v>
      </c>
      <c r="AG1128" t="s">
        <v>45</v>
      </c>
      <c r="AI1128" t="s">
        <v>48</v>
      </c>
      <c r="AJ1128">
        <v>5</v>
      </c>
      <c r="AK1128" t="e">
        <f>_xlfn.XLOOKUP(Table_ExternalData_1[[#This Row],[Shop'[Shop Code']]],Sheet1!D:D,Sheet1!A:A)</f>
        <v>#N/A</v>
      </c>
    </row>
    <row r="1129" spans="1:37" x14ac:dyDescent="0.3">
      <c r="A1129">
        <v>36</v>
      </c>
      <c r="B1129" t="s">
        <v>2770</v>
      </c>
      <c r="C1129" t="s">
        <v>2771</v>
      </c>
      <c r="D1129" t="s">
        <v>179</v>
      </c>
      <c r="E1129" t="s">
        <v>180</v>
      </c>
      <c r="F1129" t="s">
        <v>181</v>
      </c>
      <c r="G1129" t="s">
        <v>182</v>
      </c>
      <c r="H1129" t="s">
        <v>183</v>
      </c>
      <c r="I1129" t="s">
        <v>74</v>
      </c>
      <c r="J1129" t="s">
        <v>75</v>
      </c>
      <c r="K1129" s="1">
        <v>45537</v>
      </c>
      <c r="L1129" t="s">
        <v>184</v>
      </c>
      <c r="M1129">
        <v>1</v>
      </c>
      <c r="O1129" t="s">
        <v>45</v>
      </c>
      <c r="Q1129" t="s">
        <v>45</v>
      </c>
      <c r="S1129" t="s">
        <v>45</v>
      </c>
      <c r="U1129" t="s">
        <v>45</v>
      </c>
      <c r="W1129" t="s">
        <v>45</v>
      </c>
      <c r="X1129">
        <v>13</v>
      </c>
      <c r="Y1129" t="s">
        <v>46</v>
      </c>
      <c r="Z1129">
        <v>3</v>
      </c>
      <c r="AA1129" t="s">
        <v>46</v>
      </c>
      <c r="AB1129">
        <v>10</v>
      </c>
      <c r="AC1129" t="s">
        <v>47</v>
      </c>
      <c r="AE1129" t="s">
        <v>45</v>
      </c>
      <c r="AG1129" t="s">
        <v>45</v>
      </c>
      <c r="AI1129" t="s">
        <v>48</v>
      </c>
      <c r="AJ1129">
        <v>1</v>
      </c>
      <c r="AK1129" t="e">
        <f>_xlfn.XLOOKUP(Table_ExternalData_1[[#This Row],[Shop'[Shop Code']]],Sheet1!D:D,Sheet1!A:A)</f>
        <v>#N/A</v>
      </c>
    </row>
    <row r="1130" spans="1:37" x14ac:dyDescent="0.3">
      <c r="A1130">
        <v>36</v>
      </c>
      <c r="B1130" t="s">
        <v>2770</v>
      </c>
      <c r="C1130" t="s">
        <v>2771</v>
      </c>
      <c r="D1130" t="s">
        <v>179</v>
      </c>
      <c r="E1130" t="s">
        <v>180</v>
      </c>
      <c r="F1130" t="s">
        <v>181</v>
      </c>
      <c r="G1130" t="s">
        <v>182</v>
      </c>
      <c r="H1130" t="s">
        <v>183</v>
      </c>
      <c r="I1130" t="s">
        <v>74</v>
      </c>
      <c r="J1130" t="s">
        <v>75</v>
      </c>
      <c r="K1130" s="1">
        <v>45539</v>
      </c>
      <c r="L1130" t="s">
        <v>184</v>
      </c>
      <c r="M1130">
        <v>5</v>
      </c>
      <c r="O1130" t="s">
        <v>45</v>
      </c>
      <c r="Q1130" t="s">
        <v>45</v>
      </c>
      <c r="S1130" t="s">
        <v>45</v>
      </c>
      <c r="T1130">
        <v>1</v>
      </c>
      <c r="U1130" t="s">
        <v>45</v>
      </c>
      <c r="W1130" t="s">
        <v>45</v>
      </c>
      <c r="X1130">
        <v>17</v>
      </c>
      <c r="Y1130" t="s">
        <v>46</v>
      </c>
      <c r="Z1130">
        <v>9</v>
      </c>
      <c r="AA1130" t="s">
        <v>46</v>
      </c>
      <c r="AB1130">
        <v>16</v>
      </c>
      <c r="AC1130" t="s">
        <v>47</v>
      </c>
      <c r="AE1130" t="s">
        <v>45</v>
      </c>
      <c r="AG1130" t="s">
        <v>45</v>
      </c>
      <c r="AI1130" t="s">
        <v>48</v>
      </c>
      <c r="AJ1130">
        <v>3</v>
      </c>
      <c r="AK1130" t="e">
        <f>_xlfn.XLOOKUP(Table_ExternalData_1[[#This Row],[Shop'[Shop Code']]],Sheet1!D:D,Sheet1!A:A)</f>
        <v>#N/A</v>
      </c>
    </row>
    <row r="1131" spans="1:37" x14ac:dyDescent="0.3">
      <c r="A1131">
        <v>36</v>
      </c>
      <c r="B1131" t="s">
        <v>2770</v>
      </c>
      <c r="C1131" t="s">
        <v>2771</v>
      </c>
      <c r="D1131" t="s">
        <v>179</v>
      </c>
      <c r="E1131" t="s">
        <v>180</v>
      </c>
      <c r="F1131" t="s">
        <v>181</v>
      </c>
      <c r="G1131" t="s">
        <v>182</v>
      </c>
      <c r="H1131" t="s">
        <v>183</v>
      </c>
      <c r="I1131" t="s">
        <v>74</v>
      </c>
      <c r="J1131" t="s">
        <v>75</v>
      </c>
      <c r="K1131" s="1">
        <v>45538</v>
      </c>
      <c r="L1131" t="s">
        <v>184</v>
      </c>
      <c r="M1131">
        <v>4</v>
      </c>
      <c r="O1131" t="s">
        <v>45</v>
      </c>
      <c r="Q1131" t="s">
        <v>45</v>
      </c>
      <c r="S1131" t="s">
        <v>45</v>
      </c>
      <c r="U1131" t="s">
        <v>45</v>
      </c>
      <c r="W1131" t="s">
        <v>45</v>
      </c>
      <c r="X1131">
        <v>14</v>
      </c>
      <c r="Y1131" t="s">
        <v>46</v>
      </c>
      <c r="Z1131">
        <v>9</v>
      </c>
      <c r="AA1131" t="s">
        <v>46</v>
      </c>
      <c r="AB1131">
        <v>12</v>
      </c>
      <c r="AC1131" t="s">
        <v>47</v>
      </c>
      <c r="AE1131" t="s">
        <v>45</v>
      </c>
      <c r="AG1131" t="s">
        <v>45</v>
      </c>
      <c r="AI1131" t="s">
        <v>48</v>
      </c>
      <c r="AJ1131">
        <v>2</v>
      </c>
      <c r="AK1131" t="e">
        <f>_xlfn.XLOOKUP(Table_ExternalData_1[[#This Row],[Shop'[Shop Code']]],Sheet1!D:D,Sheet1!A:A)</f>
        <v>#N/A</v>
      </c>
    </row>
    <row r="1132" spans="1:37" x14ac:dyDescent="0.3">
      <c r="A1132">
        <v>36</v>
      </c>
      <c r="B1132" t="s">
        <v>2770</v>
      </c>
      <c r="C1132" t="s">
        <v>2771</v>
      </c>
      <c r="D1132" t="s">
        <v>179</v>
      </c>
      <c r="E1132" t="s">
        <v>180</v>
      </c>
      <c r="F1132" t="s">
        <v>181</v>
      </c>
      <c r="G1132" t="s">
        <v>182</v>
      </c>
      <c r="H1132" t="s">
        <v>183</v>
      </c>
      <c r="I1132" t="s">
        <v>74</v>
      </c>
      <c r="J1132" t="s">
        <v>75</v>
      </c>
      <c r="K1132" s="1">
        <v>45540</v>
      </c>
      <c r="L1132" t="s">
        <v>184</v>
      </c>
      <c r="O1132" t="s">
        <v>45</v>
      </c>
      <c r="Q1132" t="s">
        <v>45</v>
      </c>
      <c r="S1132" t="s">
        <v>45</v>
      </c>
      <c r="U1132" t="s">
        <v>45</v>
      </c>
      <c r="W1132" t="s">
        <v>45</v>
      </c>
      <c r="X1132">
        <v>3</v>
      </c>
      <c r="Y1132" t="s">
        <v>46</v>
      </c>
      <c r="AA1132" t="s">
        <v>46</v>
      </c>
      <c r="AB1132">
        <v>10</v>
      </c>
      <c r="AC1132" t="s">
        <v>47</v>
      </c>
      <c r="AE1132" t="s">
        <v>45</v>
      </c>
      <c r="AG1132" t="s">
        <v>45</v>
      </c>
      <c r="AI1132" t="s">
        <v>48</v>
      </c>
      <c r="AJ1132">
        <v>4</v>
      </c>
      <c r="AK1132" t="e">
        <f>_xlfn.XLOOKUP(Table_ExternalData_1[[#This Row],[Shop'[Shop Code']]],Sheet1!D:D,Sheet1!A:A)</f>
        <v>#N/A</v>
      </c>
    </row>
    <row r="1133" spans="1:37" x14ac:dyDescent="0.3">
      <c r="A1133">
        <v>36</v>
      </c>
      <c r="B1133" t="s">
        <v>1052</v>
      </c>
      <c r="C1133" t="s">
        <v>1053</v>
      </c>
      <c r="D1133" t="s">
        <v>305</v>
      </c>
      <c r="E1133" t="s">
        <v>306</v>
      </c>
      <c r="F1133" t="s">
        <v>307</v>
      </c>
      <c r="G1133" t="s">
        <v>1054</v>
      </c>
      <c r="H1133" t="s">
        <v>55</v>
      </c>
      <c r="I1133" t="s">
        <v>56</v>
      </c>
      <c r="J1133" t="s">
        <v>57</v>
      </c>
      <c r="K1133" s="1">
        <v>45541</v>
      </c>
      <c r="L1133" t="s">
        <v>1055</v>
      </c>
      <c r="M1133">
        <v>3</v>
      </c>
      <c r="N1133">
        <v>2</v>
      </c>
      <c r="O1133" t="s">
        <v>45</v>
      </c>
      <c r="P1133">
        <v>0</v>
      </c>
      <c r="Q1133" t="s">
        <v>45</v>
      </c>
      <c r="S1133" t="s">
        <v>45</v>
      </c>
      <c r="U1133" t="s">
        <v>45</v>
      </c>
      <c r="W1133" t="s">
        <v>45</v>
      </c>
      <c r="X1133">
        <v>10</v>
      </c>
      <c r="Y1133" t="s">
        <v>46</v>
      </c>
      <c r="Z1133">
        <v>9</v>
      </c>
      <c r="AA1133" t="s">
        <v>46</v>
      </c>
      <c r="AB1133">
        <v>2</v>
      </c>
      <c r="AC1133" t="s">
        <v>47</v>
      </c>
      <c r="AE1133" t="s">
        <v>45</v>
      </c>
      <c r="AG1133" t="s">
        <v>45</v>
      </c>
      <c r="AI1133" t="s">
        <v>48</v>
      </c>
      <c r="AJ1133">
        <v>5</v>
      </c>
      <c r="AK1133" t="str">
        <f>_xlfn.XLOOKUP(Table_ExternalData_1[[#This Row],[Shop'[Shop Code']]],Sheet1!D:D,Sheet1!A:A)</f>
        <v>REGION 1 ALBERTO BLASCO</v>
      </c>
    </row>
    <row r="1134" spans="1:37" x14ac:dyDescent="0.3">
      <c r="A1134">
        <v>36</v>
      </c>
      <c r="B1134" t="s">
        <v>1052</v>
      </c>
      <c r="C1134" t="s">
        <v>1053</v>
      </c>
      <c r="D1134" t="s">
        <v>305</v>
      </c>
      <c r="E1134" t="s">
        <v>306</v>
      </c>
      <c r="F1134" t="s">
        <v>307</v>
      </c>
      <c r="G1134" t="s">
        <v>1054</v>
      </c>
      <c r="H1134" t="s">
        <v>55</v>
      </c>
      <c r="I1134" t="s">
        <v>56</v>
      </c>
      <c r="J1134" t="s">
        <v>57</v>
      </c>
      <c r="K1134" s="1">
        <v>45538</v>
      </c>
      <c r="L1134" t="s">
        <v>1055</v>
      </c>
      <c r="M1134">
        <v>1</v>
      </c>
      <c r="O1134" t="s">
        <v>45</v>
      </c>
      <c r="Q1134" t="s">
        <v>45</v>
      </c>
      <c r="S1134" t="s">
        <v>45</v>
      </c>
      <c r="U1134" t="s">
        <v>45</v>
      </c>
      <c r="W1134" t="s">
        <v>45</v>
      </c>
      <c r="X1134">
        <v>17</v>
      </c>
      <c r="Y1134" t="s">
        <v>46</v>
      </c>
      <c r="Z1134">
        <v>15</v>
      </c>
      <c r="AA1134" t="s">
        <v>46</v>
      </c>
      <c r="AB1134">
        <v>4</v>
      </c>
      <c r="AC1134" t="s">
        <v>47</v>
      </c>
      <c r="AD1134">
        <v>-2</v>
      </c>
      <c r="AE1134" t="s">
        <v>45</v>
      </c>
      <c r="AF1134">
        <v>-2</v>
      </c>
      <c r="AG1134" t="s">
        <v>45</v>
      </c>
      <c r="AH1134">
        <v>-4681.82</v>
      </c>
      <c r="AI1134" t="s">
        <v>48</v>
      </c>
      <c r="AJ1134">
        <v>2</v>
      </c>
      <c r="AK1134" t="str">
        <f>_xlfn.XLOOKUP(Table_ExternalData_1[[#This Row],[Shop'[Shop Code']]],Sheet1!D:D,Sheet1!A:A)</f>
        <v>REGION 1 ALBERTO BLASCO</v>
      </c>
    </row>
    <row r="1135" spans="1:37" x14ac:dyDescent="0.3">
      <c r="A1135">
        <v>36</v>
      </c>
      <c r="B1135" t="s">
        <v>1052</v>
      </c>
      <c r="C1135" t="s">
        <v>1053</v>
      </c>
      <c r="D1135" t="s">
        <v>305</v>
      </c>
      <c r="E1135" t="s">
        <v>306</v>
      </c>
      <c r="F1135" t="s">
        <v>307</v>
      </c>
      <c r="G1135" t="s">
        <v>1054</v>
      </c>
      <c r="H1135" t="s">
        <v>55</v>
      </c>
      <c r="I1135" t="s">
        <v>56</v>
      </c>
      <c r="J1135" t="s">
        <v>57</v>
      </c>
      <c r="K1135" s="1">
        <v>45537</v>
      </c>
      <c r="L1135" t="s">
        <v>1055</v>
      </c>
      <c r="M1135">
        <v>4</v>
      </c>
      <c r="O1135" t="s">
        <v>45</v>
      </c>
      <c r="Q1135" t="s">
        <v>45</v>
      </c>
      <c r="S1135" t="s">
        <v>45</v>
      </c>
      <c r="T1135">
        <v>1</v>
      </c>
      <c r="U1135" t="s">
        <v>45</v>
      </c>
      <c r="W1135" t="s">
        <v>45</v>
      </c>
      <c r="X1135">
        <v>16</v>
      </c>
      <c r="Y1135" t="s">
        <v>46</v>
      </c>
      <c r="Z1135">
        <v>12</v>
      </c>
      <c r="AA1135" t="s">
        <v>46</v>
      </c>
      <c r="AB1135">
        <v>10</v>
      </c>
      <c r="AC1135" t="s">
        <v>47</v>
      </c>
      <c r="AD1135">
        <v>-2</v>
      </c>
      <c r="AE1135" t="s">
        <v>45</v>
      </c>
      <c r="AG1135" t="s">
        <v>45</v>
      </c>
      <c r="AI1135" t="s">
        <v>48</v>
      </c>
      <c r="AJ1135">
        <v>1</v>
      </c>
      <c r="AK1135" t="str">
        <f>_xlfn.XLOOKUP(Table_ExternalData_1[[#This Row],[Shop'[Shop Code']]],Sheet1!D:D,Sheet1!A:A)</f>
        <v>REGION 1 ALBERTO BLASCO</v>
      </c>
    </row>
    <row r="1136" spans="1:37" x14ac:dyDescent="0.3">
      <c r="A1136">
        <v>36</v>
      </c>
      <c r="B1136" t="s">
        <v>1052</v>
      </c>
      <c r="C1136" t="s">
        <v>1053</v>
      </c>
      <c r="D1136" t="s">
        <v>305</v>
      </c>
      <c r="E1136" t="s">
        <v>306</v>
      </c>
      <c r="F1136" t="s">
        <v>307</v>
      </c>
      <c r="G1136" t="s">
        <v>1054</v>
      </c>
      <c r="H1136" t="s">
        <v>55</v>
      </c>
      <c r="I1136" t="s">
        <v>56</v>
      </c>
      <c r="J1136" t="s">
        <v>57</v>
      </c>
      <c r="K1136" s="1">
        <v>45539</v>
      </c>
      <c r="L1136" t="s">
        <v>1055</v>
      </c>
      <c r="O1136" t="s">
        <v>45</v>
      </c>
      <c r="Q1136" t="s">
        <v>45</v>
      </c>
      <c r="S1136" t="s">
        <v>45</v>
      </c>
      <c r="T1136">
        <v>2</v>
      </c>
      <c r="U1136" t="s">
        <v>45</v>
      </c>
      <c r="W1136" t="s">
        <v>45</v>
      </c>
      <c r="X1136">
        <v>16</v>
      </c>
      <c r="Y1136" t="s">
        <v>46</v>
      </c>
      <c r="Z1136">
        <v>10</v>
      </c>
      <c r="AA1136" t="s">
        <v>46</v>
      </c>
      <c r="AB1136">
        <v>3</v>
      </c>
      <c r="AC1136" t="s">
        <v>47</v>
      </c>
      <c r="AE1136" t="s">
        <v>45</v>
      </c>
      <c r="AG1136" t="s">
        <v>45</v>
      </c>
      <c r="AI1136" t="s">
        <v>48</v>
      </c>
      <c r="AJ1136">
        <v>3</v>
      </c>
      <c r="AK1136" t="str">
        <f>_xlfn.XLOOKUP(Table_ExternalData_1[[#This Row],[Shop'[Shop Code']]],Sheet1!D:D,Sheet1!A:A)</f>
        <v>REGION 1 ALBERTO BLASCO</v>
      </c>
    </row>
    <row r="1137" spans="1:37" x14ac:dyDescent="0.3">
      <c r="A1137">
        <v>36</v>
      </c>
      <c r="B1137" t="s">
        <v>1052</v>
      </c>
      <c r="C1137" t="s">
        <v>1053</v>
      </c>
      <c r="D1137" t="s">
        <v>305</v>
      </c>
      <c r="E1137" t="s">
        <v>306</v>
      </c>
      <c r="F1137" t="s">
        <v>307</v>
      </c>
      <c r="G1137" t="s">
        <v>1054</v>
      </c>
      <c r="H1137" t="s">
        <v>55</v>
      </c>
      <c r="I1137" t="s">
        <v>56</v>
      </c>
      <c r="J1137" t="s">
        <v>57</v>
      </c>
      <c r="K1137" s="1">
        <v>45540</v>
      </c>
      <c r="L1137" t="s">
        <v>1055</v>
      </c>
      <c r="M1137">
        <v>2</v>
      </c>
      <c r="N1137">
        <v>2</v>
      </c>
      <c r="O1137" t="s">
        <v>45</v>
      </c>
      <c r="Q1137" t="s">
        <v>45</v>
      </c>
      <c r="S1137" t="s">
        <v>45</v>
      </c>
      <c r="U1137" t="s">
        <v>45</v>
      </c>
      <c r="W1137" t="s">
        <v>45</v>
      </c>
      <c r="X1137">
        <v>14</v>
      </c>
      <c r="Y1137" t="s">
        <v>46</v>
      </c>
      <c r="Z1137">
        <v>12</v>
      </c>
      <c r="AA1137" t="s">
        <v>46</v>
      </c>
      <c r="AB1137">
        <v>1</v>
      </c>
      <c r="AC1137" t="s">
        <v>47</v>
      </c>
      <c r="AE1137" t="s">
        <v>45</v>
      </c>
      <c r="AG1137" t="s">
        <v>45</v>
      </c>
      <c r="AI1137" t="s">
        <v>48</v>
      </c>
      <c r="AJ1137">
        <v>4</v>
      </c>
      <c r="AK1137" t="str">
        <f>_xlfn.XLOOKUP(Table_ExternalData_1[[#This Row],[Shop'[Shop Code']]],Sheet1!D:D,Sheet1!A:A)</f>
        <v>REGION 1 ALBERTO BLASCO</v>
      </c>
    </row>
    <row r="1138" spans="1:37" x14ac:dyDescent="0.3">
      <c r="A1138">
        <v>36</v>
      </c>
      <c r="B1138" t="s">
        <v>1056</v>
      </c>
      <c r="C1138" t="s">
        <v>1057</v>
      </c>
      <c r="D1138" t="s">
        <v>233</v>
      </c>
      <c r="E1138" t="s">
        <v>234</v>
      </c>
      <c r="F1138" t="s">
        <v>235</v>
      </c>
      <c r="G1138" t="s">
        <v>1058</v>
      </c>
      <c r="H1138" t="s">
        <v>73</v>
      </c>
      <c r="I1138" t="s">
        <v>74</v>
      </c>
      <c r="J1138" t="s">
        <v>75</v>
      </c>
      <c r="K1138" s="1">
        <v>45537</v>
      </c>
      <c r="L1138" t="s">
        <v>1059</v>
      </c>
      <c r="M1138">
        <v>1</v>
      </c>
      <c r="N1138">
        <v>2</v>
      </c>
      <c r="O1138" t="s">
        <v>45</v>
      </c>
      <c r="Q1138" t="s">
        <v>45</v>
      </c>
      <c r="S1138" t="s">
        <v>45</v>
      </c>
      <c r="T1138">
        <v>0</v>
      </c>
      <c r="U1138" t="s">
        <v>45</v>
      </c>
      <c r="W1138" t="s">
        <v>45</v>
      </c>
      <c r="X1138">
        <v>10</v>
      </c>
      <c r="Y1138" t="s">
        <v>46</v>
      </c>
      <c r="Z1138">
        <v>4</v>
      </c>
      <c r="AA1138" t="s">
        <v>46</v>
      </c>
      <c r="AB1138">
        <v>9</v>
      </c>
      <c r="AC1138" t="s">
        <v>47</v>
      </c>
      <c r="AE1138" t="s">
        <v>45</v>
      </c>
      <c r="AG1138" t="s">
        <v>45</v>
      </c>
      <c r="AI1138" t="s">
        <v>48</v>
      </c>
      <c r="AJ1138">
        <v>1</v>
      </c>
      <c r="AK1138" t="str">
        <f>_xlfn.XLOOKUP(Table_ExternalData_1[[#This Row],[Shop'[Shop Code']]],Sheet1!D:D,Sheet1!A:A)</f>
        <v>REGION 3 EDUARDO CAMACHO</v>
      </c>
    </row>
    <row r="1139" spans="1:37" x14ac:dyDescent="0.3">
      <c r="A1139">
        <v>36</v>
      </c>
      <c r="B1139" t="s">
        <v>1056</v>
      </c>
      <c r="C1139" t="s">
        <v>1057</v>
      </c>
      <c r="D1139" t="s">
        <v>233</v>
      </c>
      <c r="E1139" t="s">
        <v>234</v>
      </c>
      <c r="F1139" t="s">
        <v>235</v>
      </c>
      <c r="G1139" t="s">
        <v>1058</v>
      </c>
      <c r="H1139" t="s">
        <v>73</v>
      </c>
      <c r="I1139" t="s">
        <v>74</v>
      </c>
      <c r="J1139" t="s">
        <v>75</v>
      </c>
      <c r="K1139" s="1">
        <v>45540</v>
      </c>
      <c r="L1139" t="s">
        <v>1059</v>
      </c>
      <c r="M1139">
        <v>3</v>
      </c>
      <c r="O1139" t="s">
        <v>45</v>
      </c>
      <c r="P1139">
        <v>2</v>
      </c>
      <c r="Q1139" t="s">
        <v>45</v>
      </c>
      <c r="S1139" t="s">
        <v>45</v>
      </c>
      <c r="U1139" t="s">
        <v>45</v>
      </c>
      <c r="W1139" t="s">
        <v>45</v>
      </c>
      <c r="X1139">
        <v>13</v>
      </c>
      <c r="Y1139" t="s">
        <v>46</v>
      </c>
      <c r="Z1139">
        <v>11</v>
      </c>
      <c r="AA1139" t="s">
        <v>46</v>
      </c>
      <c r="AB1139">
        <v>2</v>
      </c>
      <c r="AC1139" t="s">
        <v>47</v>
      </c>
      <c r="AE1139" t="s">
        <v>45</v>
      </c>
      <c r="AG1139" t="s">
        <v>45</v>
      </c>
      <c r="AI1139" t="s">
        <v>48</v>
      </c>
      <c r="AJ1139">
        <v>4</v>
      </c>
      <c r="AK1139" t="str">
        <f>_xlfn.XLOOKUP(Table_ExternalData_1[[#This Row],[Shop'[Shop Code']]],Sheet1!D:D,Sheet1!A:A)</f>
        <v>REGION 3 EDUARDO CAMACHO</v>
      </c>
    </row>
    <row r="1140" spans="1:37" x14ac:dyDescent="0.3">
      <c r="A1140">
        <v>36</v>
      </c>
      <c r="B1140" t="s">
        <v>1056</v>
      </c>
      <c r="C1140" t="s">
        <v>1057</v>
      </c>
      <c r="D1140" t="s">
        <v>233</v>
      </c>
      <c r="E1140" t="s">
        <v>234</v>
      </c>
      <c r="F1140" t="s">
        <v>235</v>
      </c>
      <c r="G1140" t="s">
        <v>1058</v>
      </c>
      <c r="H1140" t="s">
        <v>73</v>
      </c>
      <c r="I1140" t="s">
        <v>74</v>
      </c>
      <c r="J1140" t="s">
        <v>75</v>
      </c>
      <c r="K1140" s="1">
        <v>45539</v>
      </c>
      <c r="L1140" t="s">
        <v>1059</v>
      </c>
      <c r="M1140">
        <v>2</v>
      </c>
      <c r="N1140">
        <v>0</v>
      </c>
      <c r="O1140" t="s">
        <v>45</v>
      </c>
      <c r="P1140">
        <v>0</v>
      </c>
      <c r="Q1140" t="s">
        <v>45</v>
      </c>
      <c r="S1140" t="s">
        <v>45</v>
      </c>
      <c r="T1140">
        <v>3</v>
      </c>
      <c r="U1140" t="s">
        <v>45</v>
      </c>
      <c r="W1140" t="s">
        <v>45</v>
      </c>
      <c r="X1140">
        <v>12</v>
      </c>
      <c r="Y1140" t="s">
        <v>46</v>
      </c>
      <c r="Z1140">
        <v>9</v>
      </c>
      <c r="AA1140" t="s">
        <v>46</v>
      </c>
      <c r="AB1140">
        <v>7</v>
      </c>
      <c r="AC1140" t="s">
        <v>47</v>
      </c>
      <c r="AE1140" t="s">
        <v>45</v>
      </c>
      <c r="AG1140" t="s">
        <v>45</v>
      </c>
      <c r="AI1140" t="s">
        <v>48</v>
      </c>
      <c r="AJ1140">
        <v>3</v>
      </c>
      <c r="AK1140" t="str">
        <f>_xlfn.XLOOKUP(Table_ExternalData_1[[#This Row],[Shop'[Shop Code']]],Sheet1!D:D,Sheet1!A:A)</f>
        <v>REGION 3 EDUARDO CAMACHO</v>
      </c>
    </row>
    <row r="1141" spans="1:37" x14ac:dyDescent="0.3">
      <c r="A1141">
        <v>36</v>
      </c>
      <c r="B1141" t="s">
        <v>1056</v>
      </c>
      <c r="C1141" t="s">
        <v>1057</v>
      </c>
      <c r="D1141" t="s">
        <v>233</v>
      </c>
      <c r="E1141" t="s">
        <v>234</v>
      </c>
      <c r="F1141" t="s">
        <v>235</v>
      </c>
      <c r="G1141" t="s">
        <v>1058</v>
      </c>
      <c r="H1141" t="s">
        <v>73</v>
      </c>
      <c r="I1141" t="s">
        <v>74</v>
      </c>
      <c r="J1141" t="s">
        <v>75</v>
      </c>
      <c r="K1141" s="1">
        <v>45538</v>
      </c>
      <c r="L1141" t="s">
        <v>1059</v>
      </c>
      <c r="N1141">
        <v>2</v>
      </c>
      <c r="O1141" t="s">
        <v>45</v>
      </c>
      <c r="Q1141" t="s">
        <v>45</v>
      </c>
      <c r="S1141" t="s">
        <v>45</v>
      </c>
      <c r="U1141" t="s">
        <v>45</v>
      </c>
      <c r="W1141" t="s">
        <v>45</v>
      </c>
      <c r="X1141">
        <v>14</v>
      </c>
      <c r="Y1141" t="s">
        <v>46</v>
      </c>
      <c r="Z1141">
        <v>9</v>
      </c>
      <c r="AA1141" t="s">
        <v>46</v>
      </c>
      <c r="AB1141">
        <v>3</v>
      </c>
      <c r="AC1141" t="s">
        <v>47</v>
      </c>
      <c r="AE1141" t="s">
        <v>45</v>
      </c>
      <c r="AG1141" t="s">
        <v>45</v>
      </c>
      <c r="AI1141" t="s">
        <v>48</v>
      </c>
      <c r="AJ1141">
        <v>2</v>
      </c>
      <c r="AK1141" t="str">
        <f>_xlfn.XLOOKUP(Table_ExternalData_1[[#This Row],[Shop'[Shop Code']]],Sheet1!D:D,Sheet1!A:A)</f>
        <v>REGION 3 EDUARDO CAMACHO</v>
      </c>
    </row>
    <row r="1142" spans="1:37" x14ac:dyDescent="0.3">
      <c r="A1142">
        <v>36</v>
      </c>
      <c r="B1142" t="s">
        <v>1056</v>
      </c>
      <c r="C1142" t="s">
        <v>1057</v>
      </c>
      <c r="D1142" t="s">
        <v>233</v>
      </c>
      <c r="E1142" t="s">
        <v>234</v>
      </c>
      <c r="F1142" t="s">
        <v>235</v>
      </c>
      <c r="G1142" t="s">
        <v>1058</v>
      </c>
      <c r="H1142" t="s">
        <v>73</v>
      </c>
      <c r="I1142" t="s">
        <v>74</v>
      </c>
      <c r="J1142" t="s">
        <v>75</v>
      </c>
      <c r="K1142" s="1">
        <v>45541</v>
      </c>
      <c r="L1142" t="s">
        <v>1059</v>
      </c>
      <c r="M1142">
        <v>2</v>
      </c>
      <c r="O1142" t="s">
        <v>45</v>
      </c>
      <c r="P1142">
        <v>2</v>
      </c>
      <c r="Q1142" t="s">
        <v>45</v>
      </c>
      <c r="S1142" t="s">
        <v>45</v>
      </c>
      <c r="U1142" t="s">
        <v>45</v>
      </c>
      <c r="W1142" t="s">
        <v>45</v>
      </c>
      <c r="X1142">
        <v>11</v>
      </c>
      <c r="Y1142" t="s">
        <v>46</v>
      </c>
      <c r="Z1142">
        <v>10</v>
      </c>
      <c r="AA1142" t="s">
        <v>46</v>
      </c>
      <c r="AB1142">
        <v>2</v>
      </c>
      <c r="AC1142" t="s">
        <v>47</v>
      </c>
      <c r="AE1142" t="s">
        <v>45</v>
      </c>
      <c r="AG1142" t="s">
        <v>45</v>
      </c>
      <c r="AI1142" t="s">
        <v>48</v>
      </c>
      <c r="AJ1142">
        <v>5</v>
      </c>
      <c r="AK1142" t="str">
        <f>_xlfn.XLOOKUP(Table_ExternalData_1[[#This Row],[Shop'[Shop Code']]],Sheet1!D:D,Sheet1!A:A)</f>
        <v>REGION 3 EDUARDO CAMACHO</v>
      </c>
    </row>
    <row r="1143" spans="1:37" x14ac:dyDescent="0.3">
      <c r="A1143">
        <v>36</v>
      </c>
      <c r="B1143" t="s">
        <v>1060</v>
      </c>
      <c r="C1143" t="s">
        <v>1061</v>
      </c>
      <c r="D1143" t="s">
        <v>127</v>
      </c>
      <c r="E1143" t="s">
        <v>128</v>
      </c>
      <c r="F1143" t="s">
        <v>129</v>
      </c>
      <c r="G1143" t="s">
        <v>1062</v>
      </c>
      <c r="H1143" t="s">
        <v>131</v>
      </c>
      <c r="I1143" t="s">
        <v>74</v>
      </c>
      <c r="J1143" t="s">
        <v>75</v>
      </c>
      <c r="K1143" s="1">
        <v>45541</v>
      </c>
      <c r="L1143" t="s">
        <v>1063</v>
      </c>
      <c r="M1143">
        <v>9</v>
      </c>
      <c r="N1143">
        <v>4</v>
      </c>
      <c r="O1143" t="s">
        <v>45</v>
      </c>
      <c r="P1143">
        <v>2</v>
      </c>
      <c r="Q1143" t="s">
        <v>45</v>
      </c>
      <c r="S1143" t="s">
        <v>45</v>
      </c>
      <c r="U1143" t="s">
        <v>45</v>
      </c>
      <c r="W1143" t="s">
        <v>45</v>
      </c>
      <c r="X1143">
        <v>61</v>
      </c>
      <c r="Y1143" t="s">
        <v>46</v>
      </c>
      <c r="Z1143">
        <v>50</v>
      </c>
      <c r="AA1143" t="s">
        <v>46</v>
      </c>
      <c r="AB1143">
        <v>9</v>
      </c>
      <c r="AC1143" t="s">
        <v>47</v>
      </c>
      <c r="AD1143">
        <v>-1</v>
      </c>
      <c r="AE1143" t="s">
        <v>45</v>
      </c>
      <c r="AF1143">
        <v>0</v>
      </c>
      <c r="AG1143" t="s">
        <v>45</v>
      </c>
      <c r="AH1143">
        <v>0</v>
      </c>
      <c r="AI1143" t="s">
        <v>48</v>
      </c>
      <c r="AJ1143">
        <v>5</v>
      </c>
      <c r="AK1143" t="str">
        <f>_xlfn.XLOOKUP(Table_ExternalData_1[[#This Row],[Shop'[Shop Code']]],Sheet1!D:D,Sheet1!A:A)</f>
        <v>REGION 3 EDUARDO CAMACHO</v>
      </c>
    </row>
    <row r="1144" spans="1:37" x14ac:dyDescent="0.3">
      <c r="A1144">
        <v>36</v>
      </c>
      <c r="B1144" t="s">
        <v>1060</v>
      </c>
      <c r="C1144" t="s">
        <v>1061</v>
      </c>
      <c r="D1144" t="s">
        <v>127</v>
      </c>
      <c r="E1144" t="s">
        <v>128</v>
      </c>
      <c r="F1144" t="s">
        <v>129</v>
      </c>
      <c r="G1144" t="s">
        <v>1062</v>
      </c>
      <c r="H1144" t="s">
        <v>131</v>
      </c>
      <c r="I1144" t="s">
        <v>74</v>
      </c>
      <c r="J1144" t="s">
        <v>75</v>
      </c>
      <c r="K1144" s="1">
        <v>45537</v>
      </c>
      <c r="L1144" t="s">
        <v>1063</v>
      </c>
      <c r="M1144">
        <v>5</v>
      </c>
      <c r="N1144">
        <v>7</v>
      </c>
      <c r="O1144" t="s">
        <v>45</v>
      </c>
      <c r="Q1144" t="s">
        <v>45</v>
      </c>
      <c r="S1144" t="s">
        <v>45</v>
      </c>
      <c r="U1144" t="s">
        <v>45</v>
      </c>
      <c r="W1144" t="s">
        <v>45</v>
      </c>
      <c r="X1144">
        <v>50</v>
      </c>
      <c r="Y1144" t="s">
        <v>46</v>
      </c>
      <c r="Z1144">
        <v>36</v>
      </c>
      <c r="AA1144" t="s">
        <v>46</v>
      </c>
      <c r="AB1144">
        <v>4</v>
      </c>
      <c r="AC1144" t="s">
        <v>47</v>
      </c>
      <c r="AD1144">
        <v>1</v>
      </c>
      <c r="AE1144" t="s">
        <v>45</v>
      </c>
      <c r="AF1144">
        <v>-1</v>
      </c>
      <c r="AG1144" t="s">
        <v>45</v>
      </c>
      <c r="AH1144">
        <v>-1872.727294921875</v>
      </c>
      <c r="AI1144" t="s">
        <v>48</v>
      </c>
      <c r="AJ1144">
        <v>1</v>
      </c>
      <c r="AK1144" t="str">
        <f>_xlfn.XLOOKUP(Table_ExternalData_1[[#This Row],[Shop'[Shop Code']]],Sheet1!D:D,Sheet1!A:A)</f>
        <v>REGION 3 EDUARDO CAMACHO</v>
      </c>
    </row>
    <row r="1145" spans="1:37" x14ac:dyDescent="0.3">
      <c r="A1145">
        <v>36</v>
      </c>
      <c r="B1145" t="s">
        <v>1060</v>
      </c>
      <c r="C1145" t="s">
        <v>1061</v>
      </c>
      <c r="D1145" t="s">
        <v>127</v>
      </c>
      <c r="E1145" t="s">
        <v>128</v>
      </c>
      <c r="F1145" t="s">
        <v>129</v>
      </c>
      <c r="G1145" t="s">
        <v>1062</v>
      </c>
      <c r="H1145" t="s">
        <v>131</v>
      </c>
      <c r="I1145" t="s">
        <v>74</v>
      </c>
      <c r="J1145" t="s">
        <v>75</v>
      </c>
      <c r="K1145" s="1">
        <v>45542</v>
      </c>
      <c r="L1145" t="s">
        <v>1063</v>
      </c>
      <c r="O1145" t="s">
        <v>45</v>
      </c>
      <c r="Q1145" t="s">
        <v>45</v>
      </c>
      <c r="S1145" t="s">
        <v>45</v>
      </c>
      <c r="U1145" t="s">
        <v>45</v>
      </c>
      <c r="W1145" t="s">
        <v>45</v>
      </c>
      <c r="X1145">
        <v>1</v>
      </c>
      <c r="Y1145" t="s">
        <v>46</v>
      </c>
      <c r="AA1145" t="s">
        <v>46</v>
      </c>
      <c r="AC1145" t="s">
        <v>47</v>
      </c>
      <c r="AE1145" t="s">
        <v>45</v>
      </c>
      <c r="AG1145" t="s">
        <v>45</v>
      </c>
      <c r="AI1145" t="s">
        <v>48</v>
      </c>
      <c r="AJ1145">
        <v>5</v>
      </c>
      <c r="AK1145" t="str">
        <f>_xlfn.XLOOKUP(Table_ExternalData_1[[#This Row],[Shop'[Shop Code']]],Sheet1!D:D,Sheet1!A:A)</f>
        <v>REGION 3 EDUARDO CAMACHO</v>
      </c>
    </row>
    <row r="1146" spans="1:37" x14ac:dyDescent="0.3">
      <c r="A1146">
        <v>36</v>
      </c>
      <c r="B1146" t="s">
        <v>1060</v>
      </c>
      <c r="C1146" t="s">
        <v>1061</v>
      </c>
      <c r="D1146" t="s">
        <v>127</v>
      </c>
      <c r="E1146" t="s">
        <v>128</v>
      </c>
      <c r="F1146" t="s">
        <v>129</v>
      </c>
      <c r="G1146" t="s">
        <v>1062</v>
      </c>
      <c r="H1146" t="s">
        <v>131</v>
      </c>
      <c r="I1146" t="s">
        <v>74</v>
      </c>
      <c r="J1146" t="s">
        <v>75</v>
      </c>
      <c r="K1146" s="1">
        <v>45538</v>
      </c>
      <c r="L1146" t="s">
        <v>1063</v>
      </c>
      <c r="M1146">
        <v>9</v>
      </c>
      <c r="N1146">
        <v>5</v>
      </c>
      <c r="O1146" t="s">
        <v>45</v>
      </c>
      <c r="P1146">
        <v>3</v>
      </c>
      <c r="Q1146" t="s">
        <v>45</v>
      </c>
      <c r="S1146" t="s">
        <v>45</v>
      </c>
      <c r="U1146" t="s">
        <v>45</v>
      </c>
      <c r="W1146" t="s">
        <v>45</v>
      </c>
      <c r="X1146">
        <v>59</v>
      </c>
      <c r="Y1146" t="s">
        <v>46</v>
      </c>
      <c r="Z1146">
        <v>40</v>
      </c>
      <c r="AA1146" t="s">
        <v>46</v>
      </c>
      <c r="AB1146">
        <v>8</v>
      </c>
      <c r="AC1146" t="s">
        <v>47</v>
      </c>
      <c r="AD1146">
        <v>5</v>
      </c>
      <c r="AE1146" t="s">
        <v>45</v>
      </c>
      <c r="AF1146">
        <v>3</v>
      </c>
      <c r="AG1146" t="s">
        <v>45</v>
      </c>
      <c r="AH1146">
        <v>5927.272705078125</v>
      </c>
      <c r="AI1146" t="s">
        <v>48</v>
      </c>
      <c r="AJ1146">
        <v>2</v>
      </c>
      <c r="AK1146" t="str">
        <f>_xlfn.XLOOKUP(Table_ExternalData_1[[#This Row],[Shop'[Shop Code']]],Sheet1!D:D,Sheet1!A:A)</f>
        <v>REGION 3 EDUARDO CAMACHO</v>
      </c>
    </row>
    <row r="1147" spans="1:37" x14ac:dyDescent="0.3">
      <c r="A1147">
        <v>36</v>
      </c>
      <c r="B1147" t="s">
        <v>1060</v>
      </c>
      <c r="C1147" t="s">
        <v>1061</v>
      </c>
      <c r="D1147" t="s">
        <v>127</v>
      </c>
      <c r="E1147" t="s">
        <v>128</v>
      </c>
      <c r="F1147" t="s">
        <v>129</v>
      </c>
      <c r="G1147" t="s">
        <v>1062</v>
      </c>
      <c r="H1147" t="s">
        <v>131</v>
      </c>
      <c r="I1147" t="s">
        <v>74</v>
      </c>
      <c r="J1147" t="s">
        <v>75</v>
      </c>
      <c r="K1147" s="1">
        <v>45539</v>
      </c>
      <c r="L1147" t="s">
        <v>1063</v>
      </c>
      <c r="M1147">
        <v>11</v>
      </c>
      <c r="N1147">
        <v>2</v>
      </c>
      <c r="O1147" t="s">
        <v>45</v>
      </c>
      <c r="P1147">
        <v>2</v>
      </c>
      <c r="Q1147" t="s">
        <v>45</v>
      </c>
      <c r="S1147" t="s">
        <v>45</v>
      </c>
      <c r="U1147" t="s">
        <v>45</v>
      </c>
      <c r="W1147" t="s">
        <v>45</v>
      </c>
      <c r="X1147">
        <v>59</v>
      </c>
      <c r="Y1147" t="s">
        <v>46</v>
      </c>
      <c r="Z1147">
        <v>43</v>
      </c>
      <c r="AA1147" t="s">
        <v>46</v>
      </c>
      <c r="AB1147">
        <v>6</v>
      </c>
      <c r="AC1147" t="s">
        <v>47</v>
      </c>
      <c r="AD1147">
        <v>5</v>
      </c>
      <c r="AE1147" t="s">
        <v>45</v>
      </c>
      <c r="AG1147" t="s">
        <v>45</v>
      </c>
      <c r="AI1147" t="s">
        <v>48</v>
      </c>
      <c r="AJ1147">
        <v>3</v>
      </c>
      <c r="AK1147" t="str">
        <f>_xlfn.XLOOKUP(Table_ExternalData_1[[#This Row],[Shop'[Shop Code']]],Sheet1!D:D,Sheet1!A:A)</f>
        <v>REGION 3 EDUARDO CAMACHO</v>
      </c>
    </row>
    <row r="1148" spans="1:37" x14ac:dyDescent="0.3">
      <c r="A1148">
        <v>36</v>
      </c>
      <c r="B1148" t="s">
        <v>1060</v>
      </c>
      <c r="C1148" t="s">
        <v>1061</v>
      </c>
      <c r="D1148" t="s">
        <v>127</v>
      </c>
      <c r="E1148" t="s">
        <v>128</v>
      </c>
      <c r="F1148" t="s">
        <v>129</v>
      </c>
      <c r="G1148" t="s">
        <v>1062</v>
      </c>
      <c r="H1148" t="s">
        <v>131</v>
      </c>
      <c r="I1148" t="s">
        <v>74</v>
      </c>
      <c r="J1148" t="s">
        <v>75</v>
      </c>
      <c r="K1148" s="1">
        <v>45540</v>
      </c>
      <c r="L1148" t="s">
        <v>1063</v>
      </c>
      <c r="M1148">
        <v>6</v>
      </c>
      <c r="N1148">
        <v>3</v>
      </c>
      <c r="O1148" t="s">
        <v>45</v>
      </c>
      <c r="Q1148" t="s">
        <v>45</v>
      </c>
      <c r="R1148">
        <v>2</v>
      </c>
      <c r="S1148" t="s">
        <v>45</v>
      </c>
      <c r="U1148" t="s">
        <v>45</v>
      </c>
      <c r="W1148" t="s">
        <v>45</v>
      </c>
      <c r="X1148">
        <v>58</v>
      </c>
      <c r="Y1148" t="s">
        <v>46</v>
      </c>
      <c r="Z1148">
        <v>52</v>
      </c>
      <c r="AA1148" t="s">
        <v>46</v>
      </c>
      <c r="AB1148">
        <v>5</v>
      </c>
      <c r="AC1148" t="s">
        <v>47</v>
      </c>
      <c r="AD1148">
        <v>6</v>
      </c>
      <c r="AE1148" t="s">
        <v>45</v>
      </c>
      <c r="AF1148">
        <v>2</v>
      </c>
      <c r="AG1148" t="s">
        <v>45</v>
      </c>
      <c r="AH1148">
        <v>1807.2727050781252</v>
      </c>
      <c r="AI1148" t="s">
        <v>48</v>
      </c>
      <c r="AJ1148">
        <v>4</v>
      </c>
      <c r="AK1148" t="str">
        <f>_xlfn.XLOOKUP(Table_ExternalData_1[[#This Row],[Shop'[Shop Code']]],Sheet1!D:D,Sheet1!A:A)</f>
        <v>REGION 3 EDUARDO CAMACHO</v>
      </c>
    </row>
    <row r="1149" spans="1:37" x14ac:dyDescent="0.3">
      <c r="A1149">
        <v>36</v>
      </c>
      <c r="B1149" t="s">
        <v>1064</v>
      </c>
      <c r="C1149" t="s">
        <v>1065</v>
      </c>
      <c r="D1149" t="s">
        <v>225</v>
      </c>
      <c r="E1149" t="s">
        <v>226</v>
      </c>
      <c r="F1149" t="s">
        <v>227</v>
      </c>
      <c r="G1149" t="s">
        <v>1066</v>
      </c>
      <c r="H1149" t="s">
        <v>229</v>
      </c>
      <c r="I1149" t="s">
        <v>64</v>
      </c>
      <c r="J1149" t="s">
        <v>65</v>
      </c>
      <c r="K1149" s="1">
        <v>45539</v>
      </c>
      <c r="L1149" t="s">
        <v>1067</v>
      </c>
      <c r="M1149">
        <v>2</v>
      </c>
      <c r="N1149">
        <v>2</v>
      </c>
      <c r="O1149" t="s">
        <v>45</v>
      </c>
      <c r="Q1149" t="s">
        <v>45</v>
      </c>
      <c r="S1149" t="s">
        <v>45</v>
      </c>
      <c r="U1149" t="s">
        <v>45</v>
      </c>
      <c r="W1149" t="s">
        <v>45</v>
      </c>
      <c r="X1149">
        <v>20</v>
      </c>
      <c r="Y1149" t="s">
        <v>46</v>
      </c>
      <c r="Z1149">
        <v>15</v>
      </c>
      <c r="AA1149" t="s">
        <v>46</v>
      </c>
      <c r="AB1149">
        <v>3</v>
      </c>
      <c r="AC1149" t="s">
        <v>47</v>
      </c>
      <c r="AE1149" t="s">
        <v>45</v>
      </c>
      <c r="AF1149">
        <v>2</v>
      </c>
      <c r="AG1149" t="s">
        <v>45</v>
      </c>
      <c r="AH1149">
        <v>3636.3635253906255</v>
      </c>
      <c r="AI1149" t="s">
        <v>48</v>
      </c>
      <c r="AJ1149">
        <v>3</v>
      </c>
      <c r="AK1149" t="str">
        <f>_xlfn.XLOOKUP(Table_ExternalData_1[[#This Row],[Shop'[Shop Code']]],Sheet1!D:D,Sheet1!A:A)</f>
        <v>REGION 2 ALEJANDRO COSTAS</v>
      </c>
    </row>
    <row r="1150" spans="1:37" x14ac:dyDescent="0.3">
      <c r="A1150">
        <v>36</v>
      </c>
      <c r="B1150" t="s">
        <v>1064</v>
      </c>
      <c r="C1150" t="s">
        <v>1065</v>
      </c>
      <c r="D1150" t="s">
        <v>225</v>
      </c>
      <c r="E1150" t="s">
        <v>226</v>
      </c>
      <c r="F1150" t="s">
        <v>227</v>
      </c>
      <c r="G1150" t="s">
        <v>1066</v>
      </c>
      <c r="H1150" t="s">
        <v>229</v>
      </c>
      <c r="I1150" t="s">
        <v>64</v>
      </c>
      <c r="J1150" t="s">
        <v>65</v>
      </c>
      <c r="K1150" s="1">
        <v>45541</v>
      </c>
      <c r="L1150" t="s">
        <v>1067</v>
      </c>
      <c r="M1150">
        <v>2</v>
      </c>
      <c r="N1150">
        <v>2</v>
      </c>
      <c r="O1150" t="s">
        <v>45</v>
      </c>
      <c r="Q1150" t="s">
        <v>45</v>
      </c>
      <c r="S1150" t="s">
        <v>45</v>
      </c>
      <c r="T1150">
        <v>3</v>
      </c>
      <c r="U1150" t="s">
        <v>45</v>
      </c>
      <c r="V1150">
        <v>4</v>
      </c>
      <c r="W1150" t="s">
        <v>45</v>
      </c>
      <c r="X1150">
        <v>23</v>
      </c>
      <c r="Y1150" t="s">
        <v>46</v>
      </c>
      <c r="Z1150">
        <v>16</v>
      </c>
      <c r="AA1150" t="s">
        <v>46</v>
      </c>
      <c r="AB1150">
        <v>6</v>
      </c>
      <c r="AC1150" t="s">
        <v>47</v>
      </c>
      <c r="AD1150">
        <v>1</v>
      </c>
      <c r="AE1150" t="s">
        <v>45</v>
      </c>
      <c r="AF1150">
        <v>9</v>
      </c>
      <c r="AG1150" t="s">
        <v>45</v>
      </c>
      <c r="AH1150">
        <v>14802.727416992188</v>
      </c>
      <c r="AI1150" t="s">
        <v>48</v>
      </c>
      <c r="AJ1150">
        <v>5</v>
      </c>
      <c r="AK1150" t="str">
        <f>_xlfn.XLOOKUP(Table_ExternalData_1[[#This Row],[Shop'[Shop Code']]],Sheet1!D:D,Sheet1!A:A)</f>
        <v>REGION 2 ALEJANDRO COSTAS</v>
      </c>
    </row>
    <row r="1151" spans="1:37" x14ac:dyDescent="0.3">
      <c r="A1151">
        <v>36</v>
      </c>
      <c r="B1151" t="s">
        <v>1064</v>
      </c>
      <c r="C1151" t="s">
        <v>1065</v>
      </c>
      <c r="D1151" t="s">
        <v>225</v>
      </c>
      <c r="E1151" t="s">
        <v>226</v>
      </c>
      <c r="F1151" t="s">
        <v>227</v>
      </c>
      <c r="G1151" t="s">
        <v>1066</v>
      </c>
      <c r="H1151" t="s">
        <v>229</v>
      </c>
      <c r="I1151" t="s">
        <v>64</v>
      </c>
      <c r="J1151" t="s">
        <v>65</v>
      </c>
      <c r="K1151" s="1">
        <v>45542</v>
      </c>
      <c r="L1151" t="s">
        <v>1067</v>
      </c>
      <c r="O1151" t="s">
        <v>45</v>
      </c>
      <c r="Q1151" t="s">
        <v>45</v>
      </c>
      <c r="S1151" t="s">
        <v>45</v>
      </c>
      <c r="U1151" t="s">
        <v>45</v>
      </c>
      <c r="W1151" t="s">
        <v>45</v>
      </c>
      <c r="X1151">
        <v>1</v>
      </c>
      <c r="Y1151" t="s">
        <v>46</v>
      </c>
      <c r="AA1151" t="s">
        <v>46</v>
      </c>
      <c r="AC1151" t="s">
        <v>47</v>
      </c>
      <c r="AE1151" t="s">
        <v>45</v>
      </c>
      <c r="AG1151" t="s">
        <v>45</v>
      </c>
      <c r="AI1151" t="s">
        <v>48</v>
      </c>
      <c r="AJ1151">
        <v>5</v>
      </c>
      <c r="AK1151" t="str">
        <f>_xlfn.XLOOKUP(Table_ExternalData_1[[#This Row],[Shop'[Shop Code']]],Sheet1!D:D,Sheet1!A:A)</f>
        <v>REGION 2 ALEJANDRO COSTAS</v>
      </c>
    </row>
    <row r="1152" spans="1:37" x14ac:dyDescent="0.3">
      <c r="A1152">
        <v>36</v>
      </c>
      <c r="B1152" t="s">
        <v>1064</v>
      </c>
      <c r="C1152" t="s">
        <v>1065</v>
      </c>
      <c r="D1152" t="s">
        <v>225</v>
      </c>
      <c r="E1152" t="s">
        <v>226</v>
      </c>
      <c r="F1152" t="s">
        <v>227</v>
      </c>
      <c r="G1152" t="s">
        <v>1066</v>
      </c>
      <c r="H1152" t="s">
        <v>229</v>
      </c>
      <c r="I1152" t="s">
        <v>64</v>
      </c>
      <c r="J1152" t="s">
        <v>65</v>
      </c>
      <c r="K1152" s="1">
        <v>45538</v>
      </c>
      <c r="L1152" t="s">
        <v>1067</v>
      </c>
      <c r="M1152">
        <v>2</v>
      </c>
      <c r="N1152">
        <v>4</v>
      </c>
      <c r="O1152" t="s">
        <v>45</v>
      </c>
      <c r="Q1152" t="s">
        <v>45</v>
      </c>
      <c r="S1152" t="s">
        <v>45</v>
      </c>
      <c r="U1152" t="s">
        <v>45</v>
      </c>
      <c r="W1152" t="s">
        <v>45</v>
      </c>
      <c r="X1152">
        <v>30</v>
      </c>
      <c r="Y1152" t="s">
        <v>46</v>
      </c>
      <c r="Z1152">
        <v>23</v>
      </c>
      <c r="AA1152" t="s">
        <v>46</v>
      </c>
      <c r="AB1152">
        <v>11</v>
      </c>
      <c r="AC1152" t="s">
        <v>47</v>
      </c>
      <c r="AD1152">
        <v>3</v>
      </c>
      <c r="AE1152" t="s">
        <v>45</v>
      </c>
      <c r="AG1152" t="s">
        <v>45</v>
      </c>
      <c r="AI1152" t="s">
        <v>48</v>
      </c>
      <c r="AJ1152">
        <v>2</v>
      </c>
      <c r="AK1152" t="str">
        <f>_xlfn.XLOOKUP(Table_ExternalData_1[[#This Row],[Shop'[Shop Code']]],Sheet1!D:D,Sheet1!A:A)</f>
        <v>REGION 2 ALEJANDRO COSTAS</v>
      </c>
    </row>
    <row r="1153" spans="1:37" x14ac:dyDescent="0.3">
      <c r="A1153">
        <v>36</v>
      </c>
      <c r="B1153" t="s">
        <v>1064</v>
      </c>
      <c r="C1153" t="s">
        <v>1065</v>
      </c>
      <c r="D1153" t="s">
        <v>225</v>
      </c>
      <c r="E1153" t="s">
        <v>226</v>
      </c>
      <c r="F1153" t="s">
        <v>227</v>
      </c>
      <c r="G1153" t="s">
        <v>1066</v>
      </c>
      <c r="H1153" t="s">
        <v>229</v>
      </c>
      <c r="I1153" t="s">
        <v>64</v>
      </c>
      <c r="J1153" t="s">
        <v>65</v>
      </c>
      <c r="K1153" s="1">
        <v>45537</v>
      </c>
      <c r="L1153" t="s">
        <v>1067</v>
      </c>
      <c r="N1153">
        <v>1</v>
      </c>
      <c r="O1153" t="s">
        <v>45</v>
      </c>
      <c r="Q1153" t="s">
        <v>45</v>
      </c>
      <c r="S1153" t="s">
        <v>45</v>
      </c>
      <c r="U1153" t="s">
        <v>45</v>
      </c>
      <c r="W1153" t="s">
        <v>45</v>
      </c>
      <c r="X1153">
        <v>40</v>
      </c>
      <c r="Y1153" t="s">
        <v>46</v>
      </c>
      <c r="Z1153">
        <v>32</v>
      </c>
      <c r="AA1153" t="s">
        <v>46</v>
      </c>
      <c r="AB1153">
        <v>8</v>
      </c>
      <c r="AC1153" t="s">
        <v>47</v>
      </c>
      <c r="AD1153">
        <v>2</v>
      </c>
      <c r="AE1153" t="s">
        <v>45</v>
      </c>
      <c r="AG1153" t="s">
        <v>45</v>
      </c>
      <c r="AI1153" t="s">
        <v>48</v>
      </c>
      <c r="AJ1153">
        <v>1</v>
      </c>
      <c r="AK1153" t="str">
        <f>_xlfn.XLOOKUP(Table_ExternalData_1[[#This Row],[Shop'[Shop Code']]],Sheet1!D:D,Sheet1!A:A)</f>
        <v>REGION 2 ALEJANDRO COSTAS</v>
      </c>
    </row>
    <row r="1154" spans="1:37" x14ac:dyDescent="0.3">
      <c r="A1154">
        <v>36</v>
      </c>
      <c r="B1154" t="s">
        <v>1064</v>
      </c>
      <c r="C1154" t="s">
        <v>1065</v>
      </c>
      <c r="D1154" t="s">
        <v>225</v>
      </c>
      <c r="E1154" t="s">
        <v>226</v>
      </c>
      <c r="F1154" t="s">
        <v>227</v>
      </c>
      <c r="G1154" t="s">
        <v>1066</v>
      </c>
      <c r="H1154" t="s">
        <v>229</v>
      </c>
      <c r="I1154" t="s">
        <v>64</v>
      </c>
      <c r="J1154" t="s">
        <v>65</v>
      </c>
      <c r="K1154" s="1">
        <v>45540</v>
      </c>
      <c r="L1154" t="s">
        <v>1067</v>
      </c>
      <c r="M1154">
        <v>2</v>
      </c>
      <c r="N1154">
        <v>1</v>
      </c>
      <c r="O1154" t="s">
        <v>45</v>
      </c>
      <c r="Q1154" t="s">
        <v>45</v>
      </c>
      <c r="S1154" t="s">
        <v>45</v>
      </c>
      <c r="U1154" t="s">
        <v>45</v>
      </c>
      <c r="W1154" t="s">
        <v>45</v>
      </c>
      <c r="X1154">
        <v>30</v>
      </c>
      <c r="Y1154" t="s">
        <v>46</v>
      </c>
      <c r="Z1154">
        <v>24</v>
      </c>
      <c r="AA1154" t="s">
        <v>46</v>
      </c>
      <c r="AB1154">
        <v>7</v>
      </c>
      <c r="AC1154" t="s">
        <v>47</v>
      </c>
      <c r="AE1154" t="s">
        <v>45</v>
      </c>
      <c r="AG1154" t="s">
        <v>45</v>
      </c>
      <c r="AI1154" t="s">
        <v>48</v>
      </c>
      <c r="AJ1154">
        <v>4</v>
      </c>
      <c r="AK1154" t="str">
        <f>_xlfn.XLOOKUP(Table_ExternalData_1[[#This Row],[Shop'[Shop Code']]],Sheet1!D:D,Sheet1!A:A)</f>
        <v>REGION 2 ALEJANDRO COSTAS</v>
      </c>
    </row>
    <row r="1155" spans="1:37" x14ac:dyDescent="0.3">
      <c r="A1155">
        <v>36</v>
      </c>
      <c r="B1155" t="s">
        <v>1068</v>
      </c>
      <c r="C1155" t="s">
        <v>1069</v>
      </c>
      <c r="D1155" t="s">
        <v>171</v>
      </c>
      <c r="E1155" t="s">
        <v>172</v>
      </c>
      <c r="F1155" t="s">
        <v>173</v>
      </c>
      <c r="G1155" t="s">
        <v>1070</v>
      </c>
      <c r="H1155" t="s">
        <v>175</v>
      </c>
      <c r="I1155" t="s">
        <v>42</v>
      </c>
      <c r="J1155" t="s">
        <v>43</v>
      </c>
      <c r="K1155" s="1">
        <v>45539</v>
      </c>
      <c r="L1155" t="s">
        <v>1071</v>
      </c>
      <c r="M1155">
        <v>1</v>
      </c>
      <c r="O1155" t="s">
        <v>45</v>
      </c>
      <c r="Q1155" t="s">
        <v>45</v>
      </c>
      <c r="S1155" t="s">
        <v>45</v>
      </c>
      <c r="U1155" t="s">
        <v>45</v>
      </c>
      <c r="W1155" t="s">
        <v>45</v>
      </c>
      <c r="X1155">
        <v>8</v>
      </c>
      <c r="Y1155" t="s">
        <v>46</v>
      </c>
      <c r="Z1155">
        <v>5</v>
      </c>
      <c r="AA1155" t="s">
        <v>46</v>
      </c>
      <c r="AB1155">
        <v>11</v>
      </c>
      <c r="AC1155" t="s">
        <v>47</v>
      </c>
      <c r="AE1155" t="s">
        <v>45</v>
      </c>
      <c r="AG1155" t="s">
        <v>45</v>
      </c>
      <c r="AI1155" t="s">
        <v>48</v>
      </c>
      <c r="AJ1155">
        <v>3</v>
      </c>
      <c r="AK1155" t="str">
        <f>_xlfn.XLOOKUP(Table_ExternalData_1[[#This Row],[Shop'[Shop Code']]],Sheet1!D:D,Sheet1!A:A)</f>
        <v>REGION 4 LEYRE IBEAS</v>
      </c>
    </row>
    <row r="1156" spans="1:37" x14ac:dyDescent="0.3">
      <c r="A1156">
        <v>36</v>
      </c>
      <c r="B1156" t="s">
        <v>1068</v>
      </c>
      <c r="C1156" t="s">
        <v>1069</v>
      </c>
      <c r="D1156" t="s">
        <v>171</v>
      </c>
      <c r="E1156" t="s">
        <v>172</v>
      </c>
      <c r="F1156" t="s">
        <v>173</v>
      </c>
      <c r="G1156" t="s">
        <v>1070</v>
      </c>
      <c r="H1156" t="s">
        <v>175</v>
      </c>
      <c r="I1156" t="s">
        <v>42</v>
      </c>
      <c r="J1156" t="s">
        <v>43</v>
      </c>
      <c r="K1156" s="1">
        <v>45540</v>
      </c>
      <c r="L1156" t="s">
        <v>1071</v>
      </c>
      <c r="O1156" t="s">
        <v>45</v>
      </c>
      <c r="Q1156" t="s">
        <v>45</v>
      </c>
      <c r="S1156" t="s">
        <v>45</v>
      </c>
      <c r="U1156" t="s">
        <v>45</v>
      </c>
      <c r="W1156" t="s">
        <v>45</v>
      </c>
      <c r="X1156">
        <v>8</v>
      </c>
      <c r="Y1156" t="s">
        <v>46</v>
      </c>
      <c r="Z1156">
        <v>6</v>
      </c>
      <c r="AA1156" t="s">
        <v>46</v>
      </c>
      <c r="AB1156">
        <v>4</v>
      </c>
      <c r="AC1156" t="s">
        <v>47</v>
      </c>
      <c r="AE1156" t="s">
        <v>45</v>
      </c>
      <c r="AG1156" t="s">
        <v>45</v>
      </c>
      <c r="AI1156" t="s">
        <v>48</v>
      </c>
      <c r="AJ1156">
        <v>4</v>
      </c>
      <c r="AK1156" t="str">
        <f>_xlfn.XLOOKUP(Table_ExternalData_1[[#This Row],[Shop'[Shop Code']]],Sheet1!D:D,Sheet1!A:A)</f>
        <v>REGION 4 LEYRE IBEAS</v>
      </c>
    </row>
    <row r="1157" spans="1:37" x14ac:dyDescent="0.3">
      <c r="A1157">
        <v>36</v>
      </c>
      <c r="B1157" t="s">
        <v>1068</v>
      </c>
      <c r="C1157" t="s">
        <v>1069</v>
      </c>
      <c r="D1157" t="s">
        <v>171</v>
      </c>
      <c r="E1157" t="s">
        <v>172</v>
      </c>
      <c r="F1157" t="s">
        <v>173</v>
      </c>
      <c r="G1157" t="s">
        <v>1070</v>
      </c>
      <c r="H1157" t="s">
        <v>175</v>
      </c>
      <c r="I1157" t="s">
        <v>42</v>
      </c>
      <c r="J1157" t="s">
        <v>43</v>
      </c>
      <c r="K1157" s="1">
        <v>45541</v>
      </c>
      <c r="L1157" t="s">
        <v>1071</v>
      </c>
      <c r="M1157">
        <v>1</v>
      </c>
      <c r="N1157">
        <v>2</v>
      </c>
      <c r="O1157" t="s">
        <v>45</v>
      </c>
      <c r="P1157">
        <v>0</v>
      </c>
      <c r="Q1157" t="s">
        <v>45</v>
      </c>
      <c r="S1157" t="s">
        <v>45</v>
      </c>
      <c r="U1157" t="s">
        <v>45</v>
      </c>
      <c r="W1157" t="s">
        <v>45</v>
      </c>
      <c r="X1157">
        <v>6</v>
      </c>
      <c r="Y1157" t="s">
        <v>46</v>
      </c>
      <c r="Z1157">
        <v>5</v>
      </c>
      <c r="AA1157" t="s">
        <v>46</v>
      </c>
      <c r="AB1157">
        <v>5</v>
      </c>
      <c r="AC1157" t="s">
        <v>47</v>
      </c>
      <c r="AE1157" t="s">
        <v>45</v>
      </c>
      <c r="AG1157" t="s">
        <v>45</v>
      </c>
      <c r="AI1157" t="s">
        <v>48</v>
      </c>
      <c r="AJ1157">
        <v>5</v>
      </c>
      <c r="AK1157" t="str">
        <f>_xlfn.XLOOKUP(Table_ExternalData_1[[#This Row],[Shop'[Shop Code']]],Sheet1!D:D,Sheet1!A:A)</f>
        <v>REGION 4 LEYRE IBEAS</v>
      </c>
    </row>
    <row r="1158" spans="1:37" x14ac:dyDescent="0.3">
      <c r="A1158">
        <v>36</v>
      </c>
      <c r="B1158" t="s">
        <v>1068</v>
      </c>
      <c r="C1158" t="s">
        <v>1069</v>
      </c>
      <c r="D1158" t="s">
        <v>171</v>
      </c>
      <c r="E1158" t="s">
        <v>172</v>
      </c>
      <c r="F1158" t="s">
        <v>173</v>
      </c>
      <c r="G1158" t="s">
        <v>1070</v>
      </c>
      <c r="H1158" t="s">
        <v>175</v>
      </c>
      <c r="I1158" t="s">
        <v>42</v>
      </c>
      <c r="J1158" t="s">
        <v>43</v>
      </c>
      <c r="K1158" s="1">
        <v>45537</v>
      </c>
      <c r="L1158" t="s">
        <v>1071</v>
      </c>
      <c r="O1158" t="s">
        <v>45</v>
      </c>
      <c r="Q1158" t="s">
        <v>45</v>
      </c>
      <c r="S1158" t="s">
        <v>45</v>
      </c>
      <c r="U1158" t="s">
        <v>45</v>
      </c>
      <c r="W1158" t="s">
        <v>45</v>
      </c>
      <c r="X1158">
        <v>12</v>
      </c>
      <c r="Y1158" t="s">
        <v>46</v>
      </c>
      <c r="Z1158">
        <v>9</v>
      </c>
      <c r="AA1158" t="s">
        <v>46</v>
      </c>
      <c r="AB1158">
        <v>9</v>
      </c>
      <c r="AC1158" t="s">
        <v>47</v>
      </c>
      <c r="AE1158" t="s">
        <v>45</v>
      </c>
      <c r="AG1158" t="s">
        <v>45</v>
      </c>
      <c r="AI1158" t="s">
        <v>48</v>
      </c>
      <c r="AJ1158">
        <v>1</v>
      </c>
      <c r="AK1158" t="str">
        <f>_xlfn.XLOOKUP(Table_ExternalData_1[[#This Row],[Shop'[Shop Code']]],Sheet1!D:D,Sheet1!A:A)</f>
        <v>REGION 4 LEYRE IBEAS</v>
      </c>
    </row>
    <row r="1159" spans="1:37" x14ac:dyDescent="0.3">
      <c r="A1159">
        <v>36</v>
      </c>
      <c r="B1159" t="s">
        <v>1068</v>
      </c>
      <c r="C1159" t="s">
        <v>1069</v>
      </c>
      <c r="D1159" t="s">
        <v>171</v>
      </c>
      <c r="E1159" t="s">
        <v>172</v>
      </c>
      <c r="F1159" t="s">
        <v>173</v>
      </c>
      <c r="G1159" t="s">
        <v>1070</v>
      </c>
      <c r="H1159" t="s">
        <v>175</v>
      </c>
      <c r="I1159" t="s">
        <v>42</v>
      </c>
      <c r="J1159" t="s">
        <v>43</v>
      </c>
      <c r="K1159" s="1">
        <v>45538</v>
      </c>
      <c r="L1159" t="s">
        <v>1071</v>
      </c>
      <c r="M1159">
        <v>1</v>
      </c>
      <c r="O1159" t="s">
        <v>45</v>
      </c>
      <c r="Q1159" t="s">
        <v>45</v>
      </c>
      <c r="S1159" t="s">
        <v>45</v>
      </c>
      <c r="T1159">
        <v>2</v>
      </c>
      <c r="U1159" t="s">
        <v>45</v>
      </c>
      <c r="W1159" t="s">
        <v>45</v>
      </c>
      <c r="X1159">
        <v>10</v>
      </c>
      <c r="Y1159" t="s">
        <v>46</v>
      </c>
      <c r="Z1159">
        <v>9</v>
      </c>
      <c r="AA1159" t="s">
        <v>46</v>
      </c>
      <c r="AB1159">
        <v>4</v>
      </c>
      <c r="AC1159" t="s">
        <v>47</v>
      </c>
      <c r="AE1159" t="s">
        <v>45</v>
      </c>
      <c r="AG1159" t="s">
        <v>45</v>
      </c>
      <c r="AI1159" t="s">
        <v>48</v>
      </c>
      <c r="AJ1159">
        <v>2</v>
      </c>
      <c r="AK1159" t="str">
        <f>_xlfn.XLOOKUP(Table_ExternalData_1[[#This Row],[Shop'[Shop Code']]],Sheet1!D:D,Sheet1!A:A)</f>
        <v>REGION 4 LEYRE IBEAS</v>
      </c>
    </row>
    <row r="1160" spans="1:37" x14ac:dyDescent="0.3">
      <c r="A1160">
        <v>36</v>
      </c>
      <c r="B1160" t="s">
        <v>1072</v>
      </c>
      <c r="C1160" t="s">
        <v>1073</v>
      </c>
      <c r="D1160" t="s">
        <v>86</v>
      </c>
      <c r="E1160" t="s">
        <v>87</v>
      </c>
      <c r="F1160" t="s">
        <v>88</v>
      </c>
      <c r="G1160" t="s">
        <v>1074</v>
      </c>
      <c r="H1160" t="s">
        <v>90</v>
      </c>
      <c r="I1160" t="s">
        <v>56</v>
      </c>
      <c r="J1160" t="s">
        <v>57</v>
      </c>
      <c r="K1160" s="1">
        <v>45541</v>
      </c>
      <c r="L1160" t="s">
        <v>1075</v>
      </c>
      <c r="M1160">
        <v>2</v>
      </c>
      <c r="N1160">
        <v>2</v>
      </c>
      <c r="O1160" t="s">
        <v>45</v>
      </c>
      <c r="Q1160" t="s">
        <v>45</v>
      </c>
      <c r="S1160" t="s">
        <v>45</v>
      </c>
      <c r="U1160" t="s">
        <v>45</v>
      </c>
      <c r="W1160" t="s">
        <v>45</v>
      </c>
      <c r="X1160">
        <v>18</v>
      </c>
      <c r="Y1160" t="s">
        <v>46</v>
      </c>
      <c r="Z1160">
        <v>13</v>
      </c>
      <c r="AA1160" t="s">
        <v>46</v>
      </c>
      <c r="AB1160">
        <v>9</v>
      </c>
      <c r="AC1160" t="s">
        <v>47</v>
      </c>
      <c r="AE1160" t="s">
        <v>45</v>
      </c>
      <c r="AG1160" t="s">
        <v>45</v>
      </c>
      <c r="AI1160" t="s">
        <v>48</v>
      </c>
      <c r="AJ1160">
        <v>5</v>
      </c>
      <c r="AK1160" t="str">
        <f>_xlfn.XLOOKUP(Table_ExternalData_1[[#This Row],[Shop'[Shop Code']]],Sheet1!D:D,Sheet1!A:A)</f>
        <v>REGION 1 ALBERTO BLASCO</v>
      </c>
    </row>
    <row r="1161" spans="1:37" x14ac:dyDescent="0.3">
      <c r="A1161">
        <v>36</v>
      </c>
      <c r="B1161" t="s">
        <v>1072</v>
      </c>
      <c r="C1161" t="s">
        <v>1073</v>
      </c>
      <c r="D1161" t="s">
        <v>86</v>
      </c>
      <c r="E1161" t="s">
        <v>87</v>
      </c>
      <c r="F1161" t="s">
        <v>88</v>
      </c>
      <c r="G1161" t="s">
        <v>1074</v>
      </c>
      <c r="H1161" t="s">
        <v>90</v>
      </c>
      <c r="I1161" t="s">
        <v>56</v>
      </c>
      <c r="J1161" t="s">
        <v>57</v>
      </c>
      <c r="K1161" s="1">
        <v>45542</v>
      </c>
      <c r="L1161" t="s">
        <v>1075</v>
      </c>
      <c r="O1161" t="s">
        <v>45</v>
      </c>
      <c r="Q1161" t="s">
        <v>45</v>
      </c>
      <c r="S1161" t="s">
        <v>45</v>
      </c>
      <c r="U1161" t="s">
        <v>45</v>
      </c>
      <c r="W1161" t="s">
        <v>45</v>
      </c>
      <c r="X1161">
        <v>6</v>
      </c>
      <c r="Y1161" t="s">
        <v>46</v>
      </c>
      <c r="Z1161">
        <v>3</v>
      </c>
      <c r="AA1161" t="s">
        <v>46</v>
      </c>
      <c r="AC1161" t="s">
        <v>47</v>
      </c>
      <c r="AE1161" t="s">
        <v>45</v>
      </c>
      <c r="AG1161" t="s">
        <v>45</v>
      </c>
      <c r="AI1161" t="s">
        <v>48</v>
      </c>
      <c r="AJ1161">
        <v>5</v>
      </c>
      <c r="AK1161" t="str">
        <f>_xlfn.XLOOKUP(Table_ExternalData_1[[#This Row],[Shop'[Shop Code']]],Sheet1!D:D,Sheet1!A:A)</f>
        <v>REGION 1 ALBERTO BLASCO</v>
      </c>
    </row>
    <row r="1162" spans="1:37" x14ac:dyDescent="0.3">
      <c r="A1162">
        <v>36</v>
      </c>
      <c r="B1162" t="s">
        <v>1072</v>
      </c>
      <c r="C1162" t="s">
        <v>1073</v>
      </c>
      <c r="D1162" t="s">
        <v>86</v>
      </c>
      <c r="E1162" t="s">
        <v>87</v>
      </c>
      <c r="F1162" t="s">
        <v>88</v>
      </c>
      <c r="G1162" t="s">
        <v>1074</v>
      </c>
      <c r="H1162" t="s">
        <v>90</v>
      </c>
      <c r="I1162" t="s">
        <v>56</v>
      </c>
      <c r="J1162" t="s">
        <v>57</v>
      </c>
      <c r="K1162" s="1">
        <v>45540</v>
      </c>
      <c r="L1162" t="s">
        <v>1075</v>
      </c>
      <c r="M1162">
        <v>3</v>
      </c>
      <c r="O1162" t="s">
        <v>45</v>
      </c>
      <c r="Q1162" t="s">
        <v>45</v>
      </c>
      <c r="S1162" t="s">
        <v>45</v>
      </c>
      <c r="U1162" t="s">
        <v>45</v>
      </c>
      <c r="W1162" t="s">
        <v>45</v>
      </c>
      <c r="X1162">
        <v>17</v>
      </c>
      <c r="Y1162" t="s">
        <v>46</v>
      </c>
      <c r="Z1162">
        <v>13</v>
      </c>
      <c r="AA1162" t="s">
        <v>46</v>
      </c>
      <c r="AB1162">
        <v>5</v>
      </c>
      <c r="AC1162" t="s">
        <v>47</v>
      </c>
      <c r="AE1162" t="s">
        <v>45</v>
      </c>
      <c r="AF1162">
        <v>2</v>
      </c>
      <c r="AG1162" t="s">
        <v>45</v>
      </c>
      <c r="AH1162">
        <v>5211.82</v>
      </c>
      <c r="AI1162" t="s">
        <v>48</v>
      </c>
      <c r="AJ1162">
        <v>4</v>
      </c>
      <c r="AK1162" t="str">
        <f>_xlfn.XLOOKUP(Table_ExternalData_1[[#This Row],[Shop'[Shop Code']]],Sheet1!D:D,Sheet1!A:A)</f>
        <v>REGION 1 ALBERTO BLASCO</v>
      </c>
    </row>
    <row r="1163" spans="1:37" x14ac:dyDescent="0.3">
      <c r="A1163">
        <v>36</v>
      </c>
      <c r="B1163" t="s">
        <v>1072</v>
      </c>
      <c r="C1163" t="s">
        <v>1073</v>
      </c>
      <c r="D1163" t="s">
        <v>86</v>
      </c>
      <c r="E1163" t="s">
        <v>87</v>
      </c>
      <c r="F1163" t="s">
        <v>88</v>
      </c>
      <c r="G1163" t="s">
        <v>1074</v>
      </c>
      <c r="H1163" t="s">
        <v>90</v>
      </c>
      <c r="I1163" t="s">
        <v>56</v>
      </c>
      <c r="J1163" t="s">
        <v>57</v>
      </c>
      <c r="K1163" s="1">
        <v>45537</v>
      </c>
      <c r="L1163" t="s">
        <v>1075</v>
      </c>
      <c r="M1163">
        <v>2</v>
      </c>
      <c r="O1163" t="s">
        <v>45</v>
      </c>
      <c r="Q1163" t="s">
        <v>45</v>
      </c>
      <c r="S1163" t="s">
        <v>45</v>
      </c>
      <c r="U1163" t="s">
        <v>45</v>
      </c>
      <c r="W1163" t="s">
        <v>45</v>
      </c>
      <c r="X1163">
        <v>13</v>
      </c>
      <c r="Y1163" t="s">
        <v>46</v>
      </c>
      <c r="Z1163">
        <v>5</v>
      </c>
      <c r="AA1163" t="s">
        <v>46</v>
      </c>
      <c r="AB1163">
        <v>10</v>
      </c>
      <c r="AC1163" t="s">
        <v>47</v>
      </c>
      <c r="AD1163">
        <v>4</v>
      </c>
      <c r="AE1163" t="s">
        <v>45</v>
      </c>
      <c r="AG1163" t="s">
        <v>45</v>
      </c>
      <c r="AI1163" t="s">
        <v>48</v>
      </c>
      <c r="AJ1163">
        <v>1</v>
      </c>
      <c r="AK1163" t="str">
        <f>_xlfn.XLOOKUP(Table_ExternalData_1[[#This Row],[Shop'[Shop Code']]],Sheet1!D:D,Sheet1!A:A)</f>
        <v>REGION 1 ALBERTO BLASCO</v>
      </c>
    </row>
    <row r="1164" spans="1:37" x14ac:dyDescent="0.3">
      <c r="A1164">
        <v>36</v>
      </c>
      <c r="B1164" t="s">
        <v>1072</v>
      </c>
      <c r="C1164" t="s">
        <v>1073</v>
      </c>
      <c r="D1164" t="s">
        <v>86</v>
      </c>
      <c r="E1164" t="s">
        <v>87</v>
      </c>
      <c r="F1164" t="s">
        <v>88</v>
      </c>
      <c r="G1164" t="s">
        <v>1074</v>
      </c>
      <c r="H1164" t="s">
        <v>90</v>
      </c>
      <c r="I1164" t="s">
        <v>56</v>
      </c>
      <c r="J1164" t="s">
        <v>57</v>
      </c>
      <c r="K1164" s="1">
        <v>45538</v>
      </c>
      <c r="L1164" t="s">
        <v>1075</v>
      </c>
      <c r="M1164">
        <v>1</v>
      </c>
      <c r="O1164" t="s">
        <v>45</v>
      </c>
      <c r="Q1164" t="s">
        <v>45</v>
      </c>
      <c r="S1164" t="s">
        <v>45</v>
      </c>
      <c r="U1164" t="s">
        <v>45</v>
      </c>
      <c r="W1164" t="s">
        <v>45</v>
      </c>
      <c r="X1164">
        <v>12</v>
      </c>
      <c r="Y1164" t="s">
        <v>46</v>
      </c>
      <c r="Z1164">
        <v>7</v>
      </c>
      <c r="AA1164" t="s">
        <v>46</v>
      </c>
      <c r="AB1164">
        <v>6</v>
      </c>
      <c r="AC1164" t="s">
        <v>47</v>
      </c>
      <c r="AD1164">
        <v>2</v>
      </c>
      <c r="AE1164" t="s">
        <v>45</v>
      </c>
      <c r="AG1164" t="s">
        <v>45</v>
      </c>
      <c r="AI1164" t="s">
        <v>48</v>
      </c>
      <c r="AJ1164">
        <v>2</v>
      </c>
      <c r="AK1164" t="str">
        <f>_xlfn.XLOOKUP(Table_ExternalData_1[[#This Row],[Shop'[Shop Code']]],Sheet1!D:D,Sheet1!A:A)</f>
        <v>REGION 1 ALBERTO BLASCO</v>
      </c>
    </row>
    <row r="1165" spans="1:37" x14ac:dyDescent="0.3">
      <c r="A1165">
        <v>36</v>
      </c>
      <c r="B1165" t="s">
        <v>1072</v>
      </c>
      <c r="C1165" t="s">
        <v>1073</v>
      </c>
      <c r="D1165" t="s">
        <v>86</v>
      </c>
      <c r="E1165" t="s">
        <v>87</v>
      </c>
      <c r="F1165" t="s">
        <v>88</v>
      </c>
      <c r="G1165" t="s">
        <v>1074</v>
      </c>
      <c r="H1165" t="s">
        <v>90</v>
      </c>
      <c r="I1165" t="s">
        <v>56</v>
      </c>
      <c r="J1165" t="s">
        <v>57</v>
      </c>
      <c r="K1165" s="1">
        <v>45539</v>
      </c>
      <c r="L1165" t="s">
        <v>1075</v>
      </c>
      <c r="N1165">
        <v>2</v>
      </c>
      <c r="O1165" t="s">
        <v>45</v>
      </c>
      <c r="Q1165" t="s">
        <v>45</v>
      </c>
      <c r="S1165" t="s">
        <v>45</v>
      </c>
      <c r="U1165" t="s">
        <v>45</v>
      </c>
      <c r="W1165" t="s">
        <v>45</v>
      </c>
      <c r="X1165">
        <v>23</v>
      </c>
      <c r="Y1165" t="s">
        <v>46</v>
      </c>
      <c r="Z1165">
        <v>17</v>
      </c>
      <c r="AA1165" t="s">
        <v>46</v>
      </c>
      <c r="AB1165">
        <v>9</v>
      </c>
      <c r="AC1165" t="s">
        <v>47</v>
      </c>
      <c r="AE1165" t="s">
        <v>45</v>
      </c>
      <c r="AG1165" t="s">
        <v>45</v>
      </c>
      <c r="AI1165" t="s">
        <v>48</v>
      </c>
      <c r="AJ1165">
        <v>3</v>
      </c>
      <c r="AK1165" t="str">
        <f>_xlfn.XLOOKUP(Table_ExternalData_1[[#This Row],[Shop'[Shop Code']]],Sheet1!D:D,Sheet1!A:A)</f>
        <v>REGION 1 ALBERTO BLASCO</v>
      </c>
    </row>
    <row r="1166" spans="1:37" x14ac:dyDescent="0.3">
      <c r="A1166">
        <v>36</v>
      </c>
      <c r="B1166" t="s">
        <v>1076</v>
      </c>
      <c r="C1166" t="s">
        <v>1077</v>
      </c>
      <c r="D1166" t="s">
        <v>212</v>
      </c>
      <c r="E1166" t="s">
        <v>213</v>
      </c>
      <c r="F1166" t="s">
        <v>214</v>
      </c>
      <c r="G1166" t="s">
        <v>1078</v>
      </c>
      <c r="H1166" t="s">
        <v>216</v>
      </c>
      <c r="I1166" t="s">
        <v>42</v>
      </c>
      <c r="J1166" t="s">
        <v>43</v>
      </c>
      <c r="K1166" s="1">
        <v>45540</v>
      </c>
      <c r="L1166" t="s">
        <v>1079</v>
      </c>
      <c r="O1166" t="s">
        <v>45</v>
      </c>
      <c r="Q1166" t="s">
        <v>45</v>
      </c>
      <c r="S1166" t="s">
        <v>45</v>
      </c>
      <c r="U1166" t="s">
        <v>45</v>
      </c>
      <c r="W1166" t="s">
        <v>45</v>
      </c>
      <c r="X1166">
        <v>32</v>
      </c>
      <c r="Y1166" t="s">
        <v>46</v>
      </c>
      <c r="Z1166">
        <v>24</v>
      </c>
      <c r="AA1166" t="s">
        <v>46</v>
      </c>
      <c r="AB1166">
        <v>5</v>
      </c>
      <c r="AC1166" t="s">
        <v>47</v>
      </c>
      <c r="AD1166">
        <v>0</v>
      </c>
      <c r="AE1166" t="s">
        <v>45</v>
      </c>
      <c r="AF1166">
        <v>0</v>
      </c>
      <c r="AG1166" t="s">
        <v>45</v>
      </c>
      <c r="AH1166">
        <v>-181.81811523437523</v>
      </c>
      <c r="AI1166" t="s">
        <v>48</v>
      </c>
      <c r="AJ1166">
        <v>4</v>
      </c>
      <c r="AK1166" t="str">
        <f>_xlfn.XLOOKUP(Table_ExternalData_1[[#This Row],[Shop'[Shop Code']]],Sheet1!D:D,Sheet1!A:A)</f>
        <v>REGION 4 LEYRE IBEAS</v>
      </c>
    </row>
    <row r="1167" spans="1:37" x14ac:dyDescent="0.3">
      <c r="A1167">
        <v>36</v>
      </c>
      <c r="B1167" t="s">
        <v>1076</v>
      </c>
      <c r="C1167" t="s">
        <v>1077</v>
      </c>
      <c r="D1167" t="s">
        <v>212</v>
      </c>
      <c r="E1167" t="s">
        <v>213</v>
      </c>
      <c r="F1167" t="s">
        <v>214</v>
      </c>
      <c r="G1167" t="s">
        <v>1078</v>
      </c>
      <c r="H1167" t="s">
        <v>216</v>
      </c>
      <c r="I1167" t="s">
        <v>42</v>
      </c>
      <c r="J1167" t="s">
        <v>43</v>
      </c>
      <c r="K1167" s="1">
        <v>45538</v>
      </c>
      <c r="L1167" t="s">
        <v>1079</v>
      </c>
      <c r="N1167">
        <v>2</v>
      </c>
      <c r="O1167" t="s">
        <v>45</v>
      </c>
      <c r="Q1167" t="s">
        <v>45</v>
      </c>
      <c r="S1167" t="s">
        <v>45</v>
      </c>
      <c r="U1167" t="s">
        <v>45</v>
      </c>
      <c r="W1167" t="s">
        <v>45</v>
      </c>
      <c r="X1167">
        <v>32</v>
      </c>
      <c r="Y1167" t="s">
        <v>46</v>
      </c>
      <c r="Z1167">
        <v>24</v>
      </c>
      <c r="AA1167" t="s">
        <v>46</v>
      </c>
      <c r="AB1167">
        <v>8</v>
      </c>
      <c r="AC1167" t="s">
        <v>47</v>
      </c>
      <c r="AD1167">
        <v>-1</v>
      </c>
      <c r="AE1167" t="s">
        <v>45</v>
      </c>
      <c r="AF1167">
        <v>-1</v>
      </c>
      <c r="AG1167" t="s">
        <v>45</v>
      </c>
      <c r="AH1167">
        <v>-1818.1817626953127</v>
      </c>
      <c r="AI1167" t="s">
        <v>48</v>
      </c>
      <c r="AJ1167">
        <v>2</v>
      </c>
      <c r="AK1167" t="str">
        <f>_xlfn.XLOOKUP(Table_ExternalData_1[[#This Row],[Shop'[Shop Code']]],Sheet1!D:D,Sheet1!A:A)</f>
        <v>REGION 4 LEYRE IBEAS</v>
      </c>
    </row>
    <row r="1168" spans="1:37" x14ac:dyDescent="0.3">
      <c r="A1168">
        <v>36</v>
      </c>
      <c r="B1168" t="s">
        <v>1076</v>
      </c>
      <c r="C1168" t="s">
        <v>1077</v>
      </c>
      <c r="D1168" t="s">
        <v>212</v>
      </c>
      <c r="E1168" t="s">
        <v>213</v>
      </c>
      <c r="F1168" t="s">
        <v>214</v>
      </c>
      <c r="G1168" t="s">
        <v>1078</v>
      </c>
      <c r="H1168" t="s">
        <v>216</v>
      </c>
      <c r="I1168" t="s">
        <v>42</v>
      </c>
      <c r="J1168" t="s">
        <v>43</v>
      </c>
      <c r="K1168" s="1">
        <v>45541</v>
      </c>
      <c r="L1168" t="s">
        <v>1079</v>
      </c>
      <c r="M1168">
        <v>2</v>
      </c>
      <c r="O1168" t="s">
        <v>45</v>
      </c>
      <c r="Q1168" t="s">
        <v>45</v>
      </c>
      <c r="S1168" t="s">
        <v>45</v>
      </c>
      <c r="T1168">
        <v>1</v>
      </c>
      <c r="U1168" t="s">
        <v>45</v>
      </c>
      <c r="W1168" t="s">
        <v>45</v>
      </c>
      <c r="X1168">
        <v>33</v>
      </c>
      <c r="Y1168" t="s">
        <v>46</v>
      </c>
      <c r="Z1168">
        <v>27</v>
      </c>
      <c r="AA1168" t="s">
        <v>46</v>
      </c>
      <c r="AB1168">
        <v>4</v>
      </c>
      <c r="AC1168" t="s">
        <v>47</v>
      </c>
      <c r="AD1168">
        <v>3</v>
      </c>
      <c r="AE1168" t="s">
        <v>45</v>
      </c>
      <c r="AF1168">
        <v>0</v>
      </c>
      <c r="AG1168" t="s">
        <v>45</v>
      </c>
      <c r="AH1168">
        <v>0</v>
      </c>
      <c r="AI1168" t="s">
        <v>48</v>
      </c>
      <c r="AJ1168">
        <v>5</v>
      </c>
      <c r="AK1168" t="str">
        <f>_xlfn.XLOOKUP(Table_ExternalData_1[[#This Row],[Shop'[Shop Code']]],Sheet1!D:D,Sheet1!A:A)</f>
        <v>REGION 4 LEYRE IBEAS</v>
      </c>
    </row>
    <row r="1169" spans="1:37" x14ac:dyDescent="0.3">
      <c r="A1169">
        <v>36</v>
      </c>
      <c r="B1169" t="s">
        <v>1076</v>
      </c>
      <c r="C1169" t="s">
        <v>1077</v>
      </c>
      <c r="D1169" t="s">
        <v>212</v>
      </c>
      <c r="E1169" t="s">
        <v>213</v>
      </c>
      <c r="F1169" t="s">
        <v>214</v>
      </c>
      <c r="G1169" t="s">
        <v>1078</v>
      </c>
      <c r="H1169" t="s">
        <v>216</v>
      </c>
      <c r="I1169" t="s">
        <v>42</v>
      </c>
      <c r="J1169" t="s">
        <v>43</v>
      </c>
      <c r="K1169" s="1">
        <v>45539</v>
      </c>
      <c r="L1169" t="s">
        <v>1079</v>
      </c>
      <c r="M1169">
        <v>2</v>
      </c>
      <c r="N1169">
        <v>1</v>
      </c>
      <c r="O1169" t="s">
        <v>45</v>
      </c>
      <c r="Q1169" t="s">
        <v>45</v>
      </c>
      <c r="S1169" t="s">
        <v>45</v>
      </c>
      <c r="U1169" t="s">
        <v>45</v>
      </c>
      <c r="W1169" t="s">
        <v>45</v>
      </c>
      <c r="X1169">
        <v>36</v>
      </c>
      <c r="Y1169" t="s">
        <v>46</v>
      </c>
      <c r="Z1169">
        <v>23</v>
      </c>
      <c r="AA1169" t="s">
        <v>46</v>
      </c>
      <c r="AB1169">
        <v>2</v>
      </c>
      <c r="AC1169" t="s">
        <v>47</v>
      </c>
      <c r="AD1169">
        <v>1</v>
      </c>
      <c r="AE1169" t="s">
        <v>45</v>
      </c>
      <c r="AG1169" t="s">
        <v>45</v>
      </c>
      <c r="AI1169" t="s">
        <v>48</v>
      </c>
      <c r="AJ1169">
        <v>3</v>
      </c>
      <c r="AK1169" t="str">
        <f>_xlfn.XLOOKUP(Table_ExternalData_1[[#This Row],[Shop'[Shop Code']]],Sheet1!D:D,Sheet1!A:A)</f>
        <v>REGION 4 LEYRE IBEAS</v>
      </c>
    </row>
    <row r="1170" spans="1:37" x14ac:dyDescent="0.3">
      <c r="A1170">
        <v>36</v>
      </c>
      <c r="B1170" t="s">
        <v>1076</v>
      </c>
      <c r="C1170" t="s">
        <v>1077</v>
      </c>
      <c r="D1170" t="s">
        <v>212</v>
      </c>
      <c r="E1170" t="s">
        <v>213</v>
      </c>
      <c r="F1170" t="s">
        <v>214</v>
      </c>
      <c r="G1170" t="s">
        <v>1078</v>
      </c>
      <c r="H1170" t="s">
        <v>216</v>
      </c>
      <c r="I1170" t="s">
        <v>42</v>
      </c>
      <c r="J1170" t="s">
        <v>43</v>
      </c>
      <c r="K1170" s="1">
        <v>45537</v>
      </c>
      <c r="L1170" t="s">
        <v>1079</v>
      </c>
      <c r="N1170">
        <v>1</v>
      </c>
      <c r="O1170" t="s">
        <v>45</v>
      </c>
      <c r="Q1170" t="s">
        <v>45</v>
      </c>
      <c r="S1170" t="s">
        <v>45</v>
      </c>
      <c r="T1170">
        <v>2</v>
      </c>
      <c r="U1170" t="s">
        <v>45</v>
      </c>
      <c r="V1170">
        <v>0</v>
      </c>
      <c r="W1170" t="s">
        <v>45</v>
      </c>
      <c r="X1170">
        <v>29</v>
      </c>
      <c r="Y1170" t="s">
        <v>46</v>
      </c>
      <c r="Z1170">
        <v>20</v>
      </c>
      <c r="AA1170" t="s">
        <v>46</v>
      </c>
      <c r="AB1170">
        <v>15</v>
      </c>
      <c r="AC1170" t="s">
        <v>47</v>
      </c>
      <c r="AD1170">
        <v>0</v>
      </c>
      <c r="AE1170" t="s">
        <v>45</v>
      </c>
      <c r="AF1170">
        <v>0</v>
      </c>
      <c r="AG1170" t="s">
        <v>45</v>
      </c>
      <c r="AH1170">
        <v>0</v>
      </c>
      <c r="AI1170" t="s">
        <v>48</v>
      </c>
      <c r="AJ1170">
        <v>1</v>
      </c>
      <c r="AK1170" t="str">
        <f>_xlfn.XLOOKUP(Table_ExternalData_1[[#This Row],[Shop'[Shop Code']]],Sheet1!D:D,Sheet1!A:A)</f>
        <v>REGION 4 LEYRE IBEAS</v>
      </c>
    </row>
    <row r="1171" spans="1:37" x14ac:dyDescent="0.3">
      <c r="A1171">
        <v>36</v>
      </c>
      <c r="B1171" t="s">
        <v>1080</v>
      </c>
      <c r="C1171" t="s">
        <v>1081</v>
      </c>
      <c r="D1171" t="s">
        <v>206</v>
      </c>
      <c r="E1171" t="s">
        <v>2914</v>
      </c>
      <c r="F1171" t="s">
        <v>2915</v>
      </c>
      <c r="G1171" t="s">
        <v>1082</v>
      </c>
      <c r="H1171" t="s">
        <v>208</v>
      </c>
      <c r="I1171" t="s">
        <v>56</v>
      </c>
      <c r="J1171" t="s">
        <v>57</v>
      </c>
      <c r="K1171" s="1">
        <v>45538</v>
      </c>
      <c r="L1171" t="s">
        <v>1083</v>
      </c>
      <c r="M1171">
        <v>1</v>
      </c>
      <c r="O1171" t="s">
        <v>45</v>
      </c>
      <c r="Q1171" t="s">
        <v>45</v>
      </c>
      <c r="S1171" t="s">
        <v>45</v>
      </c>
      <c r="U1171" t="s">
        <v>45</v>
      </c>
      <c r="W1171" t="s">
        <v>45</v>
      </c>
      <c r="X1171">
        <v>14</v>
      </c>
      <c r="Y1171" t="s">
        <v>46</v>
      </c>
      <c r="Z1171">
        <v>9</v>
      </c>
      <c r="AA1171" t="s">
        <v>46</v>
      </c>
      <c r="AB1171">
        <v>4</v>
      </c>
      <c r="AC1171" t="s">
        <v>47</v>
      </c>
      <c r="AD1171">
        <v>1</v>
      </c>
      <c r="AE1171" t="s">
        <v>45</v>
      </c>
      <c r="AG1171" t="s">
        <v>45</v>
      </c>
      <c r="AI1171" t="s">
        <v>48</v>
      </c>
      <c r="AJ1171">
        <v>2</v>
      </c>
      <c r="AK1171" t="str">
        <f>_xlfn.XLOOKUP(Table_ExternalData_1[[#This Row],[Shop'[Shop Code']]],Sheet1!D:D,Sheet1!A:A)</f>
        <v>REGION 1 ALBERTO BLASCO</v>
      </c>
    </row>
    <row r="1172" spans="1:37" x14ac:dyDescent="0.3">
      <c r="A1172">
        <v>36</v>
      </c>
      <c r="B1172" t="s">
        <v>1080</v>
      </c>
      <c r="C1172" t="s">
        <v>1081</v>
      </c>
      <c r="D1172" t="s">
        <v>206</v>
      </c>
      <c r="E1172" t="s">
        <v>2914</v>
      </c>
      <c r="F1172" t="s">
        <v>2915</v>
      </c>
      <c r="G1172" t="s">
        <v>1082</v>
      </c>
      <c r="H1172" t="s">
        <v>208</v>
      </c>
      <c r="I1172" t="s">
        <v>56</v>
      </c>
      <c r="J1172" t="s">
        <v>57</v>
      </c>
      <c r="K1172" s="1">
        <v>45537</v>
      </c>
      <c r="L1172" t="s">
        <v>1083</v>
      </c>
      <c r="M1172">
        <v>3</v>
      </c>
      <c r="O1172" t="s">
        <v>45</v>
      </c>
      <c r="Q1172" t="s">
        <v>45</v>
      </c>
      <c r="S1172" t="s">
        <v>45</v>
      </c>
      <c r="U1172" t="s">
        <v>45</v>
      </c>
      <c r="W1172" t="s">
        <v>45</v>
      </c>
      <c r="X1172">
        <v>20</v>
      </c>
      <c r="Y1172" t="s">
        <v>46</v>
      </c>
      <c r="Z1172">
        <v>11</v>
      </c>
      <c r="AA1172" t="s">
        <v>46</v>
      </c>
      <c r="AB1172">
        <v>10</v>
      </c>
      <c r="AC1172" t="s">
        <v>47</v>
      </c>
      <c r="AE1172" t="s">
        <v>45</v>
      </c>
      <c r="AG1172" t="s">
        <v>45</v>
      </c>
      <c r="AI1172" t="s">
        <v>48</v>
      </c>
      <c r="AJ1172">
        <v>1</v>
      </c>
      <c r="AK1172" t="str">
        <f>_xlfn.XLOOKUP(Table_ExternalData_1[[#This Row],[Shop'[Shop Code']]],Sheet1!D:D,Sheet1!A:A)</f>
        <v>REGION 1 ALBERTO BLASCO</v>
      </c>
    </row>
    <row r="1173" spans="1:37" x14ac:dyDescent="0.3">
      <c r="A1173">
        <v>36</v>
      </c>
      <c r="B1173" t="s">
        <v>1080</v>
      </c>
      <c r="C1173" t="s">
        <v>1081</v>
      </c>
      <c r="D1173" t="s">
        <v>206</v>
      </c>
      <c r="E1173" t="s">
        <v>2914</v>
      </c>
      <c r="F1173" t="s">
        <v>2915</v>
      </c>
      <c r="G1173" t="s">
        <v>1082</v>
      </c>
      <c r="H1173" t="s">
        <v>208</v>
      </c>
      <c r="I1173" t="s">
        <v>56</v>
      </c>
      <c r="J1173" t="s">
        <v>57</v>
      </c>
      <c r="K1173" s="1">
        <v>45539</v>
      </c>
      <c r="L1173" t="s">
        <v>1083</v>
      </c>
      <c r="M1173">
        <v>3</v>
      </c>
      <c r="O1173" t="s">
        <v>45</v>
      </c>
      <c r="Q1173" t="s">
        <v>45</v>
      </c>
      <c r="S1173" t="s">
        <v>45</v>
      </c>
      <c r="U1173" t="s">
        <v>45</v>
      </c>
      <c r="W1173" t="s">
        <v>45</v>
      </c>
      <c r="X1173">
        <v>14</v>
      </c>
      <c r="Y1173" t="s">
        <v>46</v>
      </c>
      <c r="Z1173">
        <v>11</v>
      </c>
      <c r="AA1173" t="s">
        <v>46</v>
      </c>
      <c r="AC1173" t="s">
        <v>47</v>
      </c>
      <c r="AD1173">
        <v>-2</v>
      </c>
      <c r="AE1173" t="s">
        <v>45</v>
      </c>
      <c r="AG1173" t="s">
        <v>45</v>
      </c>
      <c r="AI1173" t="s">
        <v>48</v>
      </c>
      <c r="AJ1173">
        <v>3</v>
      </c>
      <c r="AK1173" t="str">
        <f>_xlfn.XLOOKUP(Table_ExternalData_1[[#This Row],[Shop'[Shop Code']]],Sheet1!D:D,Sheet1!A:A)</f>
        <v>REGION 1 ALBERTO BLASCO</v>
      </c>
    </row>
    <row r="1174" spans="1:37" x14ac:dyDescent="0.3">
      <c r="A1174">
        <v>36</v>
      </c>
      <c r="B1174" t="s">
        <v>1080</v>
      </c>
      <c r="C1174" t="s">
        <v>1081</v>
      </c>
      <c r="D1174" t="s">
        <v>206</v>
      </c>
      <c r="E1174" t="s">
        <v>2914</v>
      </c>
      <c r="F1174" t="s">
        <v>2915</v>
      </c>
      <c r="G1174" t="s">
        <v>1082</v>
      </c>
      <c r="H1174" t="s">
        <v>208</v>
      </c>
      <c r="I1174" t="s">
        <v>56</v>
      </c>
      <c r="J1174" t="s">
        <v>57</v>
      </c>
      <c r="K1174" s="1">
        <v>45541</v>
      </c>
      <c r="L1174" t="s">
        <v>1083</v>
      </c>
      <c r="M1174">
        <v>3</v>
      </c>
      <c r="N1174">
        <v>2</v>
      </c>
      <c r="O1174" t="s">
        <v>45</v>
      </c>
      <c r="Q1174" t="s">
        <v>45</v>
      </c>
      <c r="S1174" t="s">
        <v>45</v>
      </c>
      <c r="T1174">
        <v>0</v>
      </c>
      <c r="U1174" t="s">
        <v>45</v>
      </c>
      <c r="W1174" t="s">
        <v>45</v>
      </c>
      <c r="X1174">
        <v>18</v>
      </c>
      <c r="Y1174" t="s">
        <v>46</v>
      </c>
      <c r="Z1174">
        <v>11</v>
      </c>
      <c r="AA1174" t="s">
        <v>46</v>
      </c>
      <c r="AB1174">
        <v>3</v>
      </c>
      <c r="AC1174" t="s">
        <v>47</v>
      </c>
      <c r="AE1174" t="s">
        <v>45</v>
      </c>
      <c r="AG1174" t="s">
        <v>45</v>
      </c>
      <c r="AI1174" t="s">
        <v>48</v>
      </c>
      <c r="AJ1174">
        <v>5</v>
      </c>
      <c r="AK1174" t="str">
        <f>_xlfn.XLOOKUP(Table_ExternalData_1[[#This Row],[Shop'[Shop Code']]],Sheet1!D:D,Sheet1!A:A)</f>
        <v>REGION 1 ALBERTO BLASCO</v>
      </c>
    </row>
    <row r="1175" spans="1:37" x14ac:dyDescent="0.3">
      <c r="A1175">
        <v>36</v>
      </c>
      <c r="B1175" t="s">
        <v>1080</v>
      </c>
      <c r="C1175" t="s">
        <v>1081</v>
      </c>
      <c r="D1175" t="s">
        <v>206</v>
      </c>
      <c r="E1175" t="s">
        <v>2914</v>
      </c>
      <c r="F1175" t="s">
        <v>2915</v>
      </c>
      <c r="G1175" t="s">
        <v>1082</v>
      </c>
      <c r="H1175" t="s">
        <v>208</v>
      </c>
      <c r="I1175" t="s">
        <v>56</v>
      </c>
      <c r="J1175" t="s">
        <v>57</v>
      </c>
      <c r="K1175" s="1">
        <v>45540</v>
      </c>
      <c r="L1175" t="s">
        <v>1083</v>
      </c>
      <c r="M1175">
        <v>3</v>
      </c>
      <c r="N1175">
        <v>2</v>
      </c>
      <c r="O1175" t="s">
        <v>45</v>
      </c>
      <c r="Q1175" t="s">
        <v>45</v>
      </c>
      <c r="S1175" t="s">
        <v>45</v>
      </c>
      <c r="U1175" t="s">
        <v>45</v>
      </c>
      <c r="W1175" t="s">
        <v>45</v>
      </c>
      <c r="X1175">
        <v>14</v>
      </c>
      <c r="Y1175" t="s">
        <v>46</v>
      </c>
      <c r="Z1175">
        <v>10</v>
      </c>
      <c r="AA1175" t="s">
        <v>46</v>
      </c>
      <c r="AB1175">
        <v>4</v>
      </c>
      <c r="AC1175" t="s">
        <v>47</v>
      </c>
      <c r="AD1175">
        <v>4</v>
      </c>
      <c r="AE1175" t="s">
        <v>45</v>
      </c>
      <c r="AG1175" t="s">
        <v>45</v>
      </c>
      <c r="AI1175" t="s">
        <v>48</v>
      </c>
      <c r="AJ1175">
        <v>4</v>
      </c>
      <c r="AK1175" t="str">
        <f>_xlfn.XLOOKUP(Table_ExternalData_1[[#This Row],[Shop'[Shop Code']]],Sheet1!D:D,Sheet1!A:A)</f>
        <v>REGION 1 ALBERTO BLASCO</v>
      </c>
    </row>
    <row r="1176" spans="1:37" x14ac:dyDescent="0.3">
      <c r="A1176">
        <v>36</v>
      </c>
      <c r="B1176" t="s">
        <v>1084</v>
      </c>
      <c r="C1176" t="s">
        <v>1085</v>
      </c>
      <c r="D1176" t="s">
        <v>158</v>
      </c>
      <c r="E1176" t="s">
        <v>159</v>
      </c>
      <c r="F1176" t="s">
        <v>160</v>
      </c>
      <c r="G1176" t="s">
        <v>1086</v>
      </c>
      <c r="H1176" t="s">
        <v>162</v>
      </c>
      <c r="I1176" t="s">
        <v>64</v>
      </c>
      <c r="J1176" t="s">
        <v>65</v>
      </c>
      <c r="K1176" s="1">
        <v>45537</v>
      </c>
      <c r="L1176" t="s">
        <v>1087</v>
      </c>
      <c r="M1176">
        <v>5</v>
      </c>
      <c r="N1176">
        <v>4</v>
      </c>
      <c r="O1176" t="s">
        <v>45</v>
      </c>
      <c r="Q1176" t="s">
        <v>45</v>
      </c>
      <c r="S1176" t="s">
        <v>45</v>
      </c>
      <c r="T1176">
        <v>1</v>
      </c>
      <c r="U1176" t="s">
        <v>45</v>
      </c>
      <c r="W1176" t="s">
        <v>45</v>
      </c>
      <c r="X1176">
        <v>42</v>
      </c>
      <c r="Y1176" t="s">
        <v>46</v>
      </c>
      <c r="Z1176">
        <v>30</v>
      </c>
      <c r="AA1176" t="s">
        <v>46</v>
      </c>
      <c r="AB1176">
        <v>7</v>
      </c>
      <c r="AC1176" t="s">
        <v>47</v>
      </c>
      <c r="AD1176">
        <v>-2</v>
      </c>
      <c r="AE1176" t="s">
        <v>45</v>
      </c>
      <c r="AF1176">
        <v>0</v>
      </c>
      <c r="AG1176" t="s">
        <v>45</v>
      </c>
      <c r="AH1176">
        <v>0</v>
      </c>
      <c r="AI1176" t="s">
        <v>48</v>
      </c>
      <c r="AJ1176">
        <v>1</v>
      </c>
      <c r="AK1176" t="str">
        <f>_xlfn.XLOOKUP(Table_ExternalData_1[[#This Row],[Shop'[Shop Code']]],Sheet1!D:D,Sheet1!A:A)</f>
        <v>REGION 2 ALEJANDRO COSTAS</v>
      </c>
    </row>
    <row r="1177" spans="1:37" x14ac:dyDescent="0.3">
      <c r="A1177">
        <v>36</v>
      </c>
      <c r="B1177" t="s">
        <v>1084</v>
      </c>
      <c r="C1177" t="s">
        <v>1085</v>
      </c>
      <c r="D1177" t="s">
        <v>158</v>
      </c>
      <c r="E1177" t="s">
        <v>159</v>
      </c>
      <c r="F1177" t="s">
        <v>160</v>
      </c>
      <c r="G1177" t="s">
        <v>1086</v>
      </c>
      <c r="H1177" t="s">
        <v>162</v>
      </c>
      <c r="I1177" t="s">
        <v>64</v>
      </c>
      <c r="J1177" t="s">
        <v>65</v>
      </c>
      <c r="K1177" s="1">
        <v>45540</v>
      </c>
      <c r="L1177" t="s">
        <v>1087</v>
      </c>
      <c r="M1177">
        <v>4</v>
      </c>
      <c r="N1177">
        <v>2</v>
      </c>
      <c r="O1177" t="s">
        <v>45</v>
      </c>
      <c r="Q1177" t="s">
        <v>45</v>
      </c>
      <c r="S1177" t="s">
        <v>45</v>
      </c>
      <c r="U1177" t="s">
        <v>45</v>
      </c>
      <c r="W1177" t="s">
        <v>45</v>
      </c>
      <c r="X1177">
        <v>38</v>
      </c>
      <c r="Y1177" t="s">
        <v>46</v>
      </c>
      <c r="Z1177">
        <v>28</v>
      </c>
      <c r="AA1177" t="s">
        <v>46</v>
      </c>
      <c r="AB1177">
        <v>7</v>
      </c>
      <c r="AC1177" t="s">
        <v>47</v>
      </c>
      <c r="AD1177">
        <v>-4</v>
      </c>
      <c r="AE1177" t="s">
        <v>45</v>
      </c>
      <c r="AG1177" t="s">
        <v>45</v>
      </c>
      <c r="AI1177" t="s">
        <v>48</v>
      </c>
      <c r="AJ1177">
        <v>4</v>
      </c>
      <c r="AK1177" t="str">
        <f>_xlfn.XLOOKUP(Table_ExternalData_1[[#This Row],[Shop'[Shop Code']]],Sheet1!D:D,Sheet1!A:A)</f>
        <v>REGION 2 ALEJANDRO COSTAS</v>
      </c>
    </row>
    <row r="1178" spans="1:37" x14ac:dyDescent="0.3">
      <c r="A1178">
        <v>36</v>
      </c>
      <c r="B1178" t="s">
        <v>1084</v>
      </c>
      <c r="C1178" t="s">
        <v>1085</v>
      </c>
      <c r="D1178" t="s">
        <v>158</v>
      </c>
      <c r="E1178" t="s">
        <v>159</v>
      </c>
      <c r="F1178" t="s">
        <v>160</v>
      </c>
      <c r="G1178" t="s">
        <v>1086</v>
      </c>
      <c r="H1178" t="s">
        <v>162</v>
      </c>
      <c r="I1178" t="s">
        <v>64</v>
      </c>
      <c r="J1178" t="s">
        <v>65</v>
      </c>
      <c r="K1178" s="1">
        <v>45539</v>
      </c>
      <c r="L1178" t="s">
        <v>1087</v>
      </c>
      <c r="M1178">
        <v>3</v>
      </c>
      <c r="N1178">
        <v>2</v>
      </c>
      <c r="O1178" t="s">
        <v>45</v>
      </c>
      <c r="Q1178" t="s">
        <v>45</v>
      </c>
      <c r="S1178" t="s">
        <v>45</v>
      </c>
      <c r="T1178">
        <v>2</v>
      </c>
      <c r="U1178" t="s">
        <v>45</v>
      </c>
      <c r="W1178" t="s">
        <v>45</v>
      </c>
      <c r="X1178">
        <v>24</v>
      </c>
      <c r="Y1178" t="s">
        <v>46</v>
      </c>
      <c r="Z1178">
        <v>19</v>
      </c>
      <c r="AA1178" t="s">
        <v>46</v>
      </c>
      <c r="AB1178">
        <v>2</v>
      </c>
      <c r="AC1178" t="s">
        <v>47</v>
      </c>
      <c r="AD1178">
        <v>1</v>
      </c>
      <c r="AE1178" t="s">
        <v>45</v>
      </c>
      <c r="AG1178" t="s">
        <v>45</v>
      </c>
      <c r="AI1178" t="s">
        <v>48</v>
      </c>
      <c r="AJ1178">
        <v>3</v>
      </c>
      <c r="AK1178" t="str">
        <f>_xlfn.XLOOKUP(Table_ExternalData_1[[#This Row],[Shop'[Shop Code']]],Sheet1!D:D,Sheet1!A:A)</f>
        <v>REGION 2 ALEJANDRO COSTAS</v>
      </c>
    </row>
    <row r="1179" spans="1:37" x14ac:dyDescent="0.3">
      <c r="A1179">
        <v>36</v>
      </c>
      <c r="B1179" t="s">
        <v>1084</v>
      </c>
      <c r="C1179" t="s">
        <v>1085</v>
      </c>
      <c r="D1179" t="s">
        <v>158</v>
      </c>
      <c r="E1179" t="s">
        <v>159</v>
      </c>
      <c r="F1179" t="s">
        <v>160</v>
      </c>
      <c r="G1179" t="s">
        <v>1086</v>
      </c>
      <c r="H1179" t="s">
        <v>162</v>
      </c>
      <c r="I1179" t="s">
        <v>64</v>
      </c>
      <c r="J1179" t="s">
        <v>65</v>
      </c>
      <c r="K1179" s="1">
        <v>45538</v>
      </c>
      <c r="L1179" t="s">
        <v>1087</v>
      </c>
      <c r="M1179">
        <v>8</v>
      </c>
      <c r="N1179">
        <v>8</v>
      </c>
      <c r="O1179" t="s">
        <v>45</v>
      </c>
      <c r="P1179">
        <v>0</v>
      </c>
      <c r="Q1179" t="s">
        <v>45</v>
      </c>
      <c r="S1179" t="s">
        <v>45</v>
      </c>
      <c r="U1179" t="s">
        <v>45</v>
      </c>
      <c r="V1179">
        <v>0</v>
      </c>
      <c r="W1179" t="s">
        <v>45</v>
      </c>
      <c r="X1179">
        <v>40</v>
      </c>
      <c r="Y1179" t="s">
        <v>46</v>
      </c>
      <c r="Z1179">
        <v>31</v>
      </c>
      <c r="AA1179" t="s">
        <v>46</v>
      </c>
      <c r="AB1179">
        <v>12</v>
      </c>
      <c r="AC1179" t="s">
        <v>47</v>
      </c>
      <c r="AD1179">
        <v>4</v>
      </c>
      <c r="AE1179" t="s">
        <v>45</v>
      </c>
      <c r="AF1179">
        <v>0</v>
      </c>
      <c r="AG1179" t="s">
        <v>45</v>
      </c>
      <c r="AH1179">
        <v>0</v>
      </c>
      <c r="AI1179" t="s">
        <v>48</v>
      </c>
      <c r="AJ1179">
        <v>2</v>
      </c>
      <c r="AK1179" t="str">
        <f>_xlfn.XLOOKUP(Table_ExternalData_1[[#This Row],[Shop'[Shop Code']]],Sheet1!D:D,Sheet1!A:A)</f>
        <v>REGION 2 ALEJANDRO COSTAS</v>
      </c>
    </row>
    <row r="1180" spans="1:37" x14ac:dyDescent="0.3">
      <c r="A1180">
        <v>36</v>
      </c>
      <c r="B1180" t="s">
        <v>1084</v>
      </c>
      <c r="C1180" t="s">
        <v>1085</v>
      </c>
      <c r="D1180" t="s">
        <v>158</v>
      </c>
      <c r="E1180" t="s">
        <v>159</v>
      </c>
      <c r="F1180" t="s">
        <v>160</v>
      </c>
      <c r="G1180" t="s">
        <v>1086</v>
      </c>
      <c r="H1180" t="s">
        <v>162</v>
      </c>
      <c r="I1180" t="s">
        <v>64</v>
      </c>
      <c r="J1180" t="s">
        <v>65</v>
      </c>
      <c r="K1180" s="1">
        <v>45541</v>
      </c>
      <c r="L1180" t="s">
        <v>1087</v>
      </c>
      <c r="M1180">
        <v>3</v>
      </c>
      <c r="O1180" t="s">
        <v>45</v>
      </c>
      <c r="P1180">
        <v>2</v>
      </c>
      <c r="Q1180" t="s">
        <v>45</v>
      </c>
      <c r="S1180" t="s">
        <v>45</v>
      </c>
      <c r="T1180">
        <v>2</v>
      </c>
      <c r="U1180" t="s">
        <v>45</v>
      </c>
      <c r="W1180" t="s">
        <v>45</v>
      </c>
      <c r="X1180">
        <v>29</v>
      </c>
      <c r="Y1180" t="s">
        <v>46</v>
      </c>
      <c r="Z1180">
        <v>24</v>
      </c>
      <c r="AA1180" t="s">
        <v>46</v>
      </c>
      <c r="AB1180">
        <v>5</v>
      </c>
      <c r="AC1180" t="s">
        <v>47</v>
      </c>
      <c r="AD1180">
        <v>-1</v>
      </c>
      <c r="AE1180" t="s">
        <v>45</v>
      </c>
      <c r="AF1180">
        <v>0</v>
      </c>
      <c r="AG1180" t="s">
        <v>45</v>
      </c>
      <c r="AH1180">
        <v>0</v>
      </c>
      <c r="AI1180" t="s">
        <v>48</v>
      </c>
      <c r="AJ1180">
        <v>5</v>
      </c>
      <c r="AK1180" t="str">
        <f>_xlfn.XLOOKUP(Table_ExternalData_1[[#This Row],[Shop'[Shop Code']]],Sheet1!D:D,Sheet1!A:A)</f>
        <v>REGION 2 ALEJANDRO COSTAS</v>
      </c>
    </row>
    <row r="1181" spans="1:37" x14ac:dyDescent="0.3">
      <c r="A1181">
        <v>36</v>
      </c>
      <c r="B1181" t="s">
        <v>1088</v>
      </c>
      <c r="C1181" t="s">
        <v>1089</v>
      </c>
      <c r="D1181" t="s">
        <v>86</v>
      </c>
      <c r="E1181" t="s">
        <v>87</v>
      </c>
      <c r="F1181" t="s">
        <v>88</v>
      </c>
      <c r="G1181" t="s">
        <v>477</v>
      </c>
      <c r="H1181" t="s">
        <v>90</v>
      </c>
      <c r="I1181" t="s">
        <v>56</v>
      </c>
      <c r="J1181" t="s">
        <v>57</v>
      </c>
      <c r="K1181" s="1">
        <v>45537</v>
      </c>
      <c r="L1181" t="s">
        <v>1090</v>
      </c>
      <c r="M1181">
        <v>1</v>
      </c>
      <c r="N1181">
        <v>2</v>
      </c>
      <c r="O1181" t="s">
        <v>45</v>
      </c>
      <c r="P1181">
        <v>0</v>
      </c>
      <c r="Q1181" t="s">
        <v>45</v>
      </c>
      <c r="S1181" t="s">
        <v>45</v>
      </c>
      <c r="U1181" t="s">
        <v>45</v>
      </c>
      <c r="W1181" t="s">
        <v>45</v>
      </c>
      <c r="X1181">
        <v>22</v>
      </c>
      <c r="Y1181" t="s">
        <v>46</v>
      </c>
      <c r="Z1181">
        <v>12</v>
      </c>
      <c r="AA1181" t="s">
        <v>46</v>
      </c>
      <c r="AB1181">
        <v>8</v>
      </c>
      <c r="AC1181" t="s">
        <v>47</v>
      </c>
      <c r="AD1181">
        <v>0</v>
      </c>
      <c r="AE1181" t="s">
        <v>45</v>
      </c>
      <c r="AG1181" t="s">
        <v>45</v>
      </c>
      <c r="AI1181" t="s">
        <v>48</v>
      </c>
      <c r="AJ1181">
        <v>1</v>
      </c>
      <c r="AK1181" t="str">
        <f>_xlfn.XLOOKUP(Table_ExternalData_1[[#This Row],[Shop'[Shop Code']]],Sheet1!D:D,Sheet1!A:A)</f>
        <v>REGION 1 ALBERTO BLASCO</v>
      </c>
    </row>
    <row r="1182" spans="1:37" x14ac:dyDescent="0.3">
      <c r="A1182">
        <v>36</v>
      </c>
      <c r="B1182" t="s">
        <v>1088</v>
      </c>
      <c r="C1182" t="s">
        <v>1089</v>
      </c>
      <c r="D1182" t="s">
        <v>86</v>
      </c>
      <c r="E1182" t="s">
        <v>87</v>
      </c>
      <c r="F1182" t="s">
        <v>88</v>
      </c>
      <c r="G1182" t="s">
        <v>477</v>
      </c>
      <c r="H1182" t="s">
        <v>90</v>
      </c>
      <c r="I1182" t="s">
        <v>56</v>
      </c>
      <c r="J1182" t="s">
        <v>57</v>
      </c>
      <c r="K1182" s="1">
        <v>45538</v>
      </c>
      <c r="L1182" t="s">
        <v>1090</v>
      </c>
      <c r="M1182">
        <v>3</v>
      </c>
      <c r="O1182" t="s">
        <v>45</v>
      </c>
      <c r="Q1182" t="s">
        <v>45</v>
      </c>
      <c r="S1182" t="s">
        <v>45</v>
      </c>
      <c r="U1182" t="s">
        <v>45</v>
      </c>
      <c r="W1182" t="s">
        <v>45</v>
      </c>
      <c r="X1182">
        <v>14</v>
      </c>
      <c r="Y1182" t="s">
        <v>46</v>
      </c>
      <c r="Z1182">
        <v>7</v>
      </c>
      <c r="AA1182" t="s">
        <v>46</v>
      </c>
      <c r="AB1182">
        <v>3</v>
      </c>
      <c r="AC1182" t="s">
        <v>47</v>
      </c>
      <c r="AE1182" t="s">
        <v>45</v>
      </c>
      <c r="AG1182" t="s">
        <v>45</v>
      </c>
      <c r="AI1182" t="s">
        <v>48</v>
      </c>
      <c r="AJ1182">
        <v>2</v>
      </c>
      <c r="AK1182" t="str">
        <f>_xlfn.XLOOKUP(Table_ExternalData_1[[#This Row],[Shop'[Shop Code']]],Sheet1!D:D,Sheet1!A:A)</f>
        <v>REGION 1 ALBERTO BLASCO</v>
      </c>
    </row>
    <row r="1183" spans="1:37" x14ac:dyDescent="0.3">
      <c r="A1183">
        <v>36</v>
      </c>
      <c r="B1183" t="s">
        <v>1088</v>
      </c>
      <c r="C1183" t="s">
        <v>1089</v>
      </c>
      <c r="D1183" t="s">
        <v>86</v>
      </c>
      <c r="E1183" t="s">
        <v>87</v>
      </c>
      <c r="F1183" t="s">
        <v>88</v>
      </c>
      <c r="G1183" t="s">
        <v>477</v>
      </c>
      <c r="H1183" t="s">
        <v>90</v>
      </c>
      <c r="I1183" t="s">
        <v>56</v>
      </c>
      <c r="J1183" t="s">
        <v>57</v>
      </c>
      <c r="K1183" s="1">
        <v>45542</v>
      </c>
      <c r="L1183" t="s">
        <v>1090</v>
      </c>
      <c r="O1183" t="s">
        <v>45</v>
      </c>
      <c r="Q1183" t="s">
        <v>45</v>
      </c>
      <c r="S1183" t="s">
        <v>45</v>
      </c>
      <c r="U1183" t="s">
        <v>45</v>
      </c>
      <c r="W1183" t="s">
        <v>45</v>
      </c>
      <c r="X1183">
        <v>1</v>
      </c>
      <c r="Y1183" t="s">
        <v>46</v>
      </c>
      <c r="AA1183" t="s">
        <v>46</v>
      </c>
      <c r="AC1183" t="s">
        <v>47</v>
      </c>
      <c r="AE1183" t="s">
        <v>45</v>
      </c>
      <c r="AG1183" t="s">
        <v>45</v>
      </c>
      <c r="AI1183" t="s">
        <v>48</v>
      </c>
      <c r="AJ1183">
        <v>5</v>
      </c>
      <c r="AK1183" t="str">
        <f>_xlfn.XLOOKUP(Table_ExternalData_1[[#This Row],[Shop'[Shop Code']]],Sheet1!D:D,Sheet1!A:A)</f>
        <v>REGION 1 ALBERTO BLASCO</v>
      </c>
    </row>
    <row r="1184" spans="1:37" x14ac:dyDescent="0.3">
      <c r="A1184">
        <v>36</v>
      </c>
      <c r="B1184" t="s">
        <v>1088</v>
      </c>
      <c r="C1184" t="s">
        <v>1089</v>
      </c>
      <c r="D1184" t="s">
        <v>86</v>
      </c>
      <c r="E1184" t="s">
        <v>87</v>
      </c>
      <c r="F1184" t="s">
        <v>88</v>
      </c>
      <c r="G1184" t="s">
        <v>477</v>
      </c>
      <c r="H1184" t="s">
        <v>90</v>
      </c>
      <c r="I1184" t="s">
        <v>56</v>
      </c>
      <c r="J1184" t="s">
        <v>57</v>
      </c>
      <c r="K1184" s="1">
        <v>45541</v>
      </c>
      <c r="L1184" t="s">
        <v>1090</v>
      </c>
      <c r="M1184">
        <v>3</v>
      </c>
      <c r="O1184" t="s">
        <v>45</v>
      </c>
      <c r="Q1184" t="s">
        <v>45</v>
      </c>
      <c r="S1184" t="s">
        <v>45</v>
      </c>
      <c r="U1184" t="s">
        <v>45</v>
      </c>
      <c r="W1184" t="s">
        <v>45</v>
      </c>
      <c r="X1184">
        <v>14</v>
      </c>
      <c r="Y1184" t="s">
        <v>46</v>
      </c>
      <c r="Z1184">
        <v>7</v>
      </c>
      <c r="AA1184" t="s">
        <v>46</v>
      </c>
      <c r="AB1184">
        <v>3</v>
      </c>
      <c r="AC1184" t="s">
        <v>47</v>
      </c>
      <c r="AE1184" t="s">
        <v>45</v>
      </c>
      <c r="AF1184">
        <v>2</v>
      </c>
      <c r="AG1184" t="s">
        <v>45</v>
      </c>
      <c r="AH1184">
        <v>5231.3599999999997</v>
      </c>
      <c r="AI1184" t="s">
        <v>48</v>
      </c>
      <c r="AJ1184">
        <v>5</v>
      </c>
      <c r="AK1184" t="str">
        <f>_xlfn.XLOOKUP(Table_ExternalData_1[[#This Row],[Shop'[Shop Code']]],Sheet1!D:D,Sheet1!A:A)</f>
        <v>REGION 1 ALBERTO BLASCO</v>
      </c>
    </row>
    <row r="1185" spans="1:37" x14ac:dyDescent="0.3">
      <c r="A1185">
        <v>36</v>
      </c>
      <c r="B1185" t="s">
        <v>1088</v>
      </c>
      <c r="C1185" t="s">
        <v>1089</v>
      </c>
      <c r="D1185" t="s">
        <v>86</v>
      </c>
      <c r="E1185" t="s">
        <v>87</v>
      </c>
      <c r="F1185" t="s">
        <v>88</v>
      </c>
      <c r="G1185" t="s">
        <v>477</v>
      </c>
      <c r="H1185" t="s">
        <v>90</v>
      </c>
      <c r="I1185" t="s">
        <v>56</v>
      </c>
      <c r="J1185" t="s">
        <v>57</v>
      </c>
      <c r="K1185" s="1">
        <v>45539</v>
      </c>
      <c r="L1185" t="s">
        <v>1090</v>
      </c>
      <c r="M1185">
        <v>4</v>
      </c>
      <c r="O1185" t="s">
        <v>45</v>
      </c>
      <c r="Q1185" t="s">
        <v>45</v>
      </c>
      <c r="S1185" t="s">
        <v>45</v>
      </c>
      <c r="U1185" t="s">
        <v>45</v>
      </c>
      <c r="W1185" t="s">
        <v>45</v>
      </c>
      <c r="X1185">
        <v>11</v>
      </c>
      <c r="Y1185" t="s">
        <v>46</v>
      </c>
      <c r="Z1185">
        <v>8</v>
      </c>
      <c r="AA1185" t="s">
        <v>46</v>
      </c>
      <c r="AB1185">
        <v>3</v>
      </c>
      <c r="AC1185" t="s">
        <v>47</v>
      </c>
      <c r="AD1185">
        <v>2</v>
      </c>
      <c r="AE1185" t="s">
        <v>45</v>
      </c>
      <c r="AG1185" t="s">
        <v>45</v>
      </c>
      <c r="AI1185" t="s">
        <v>48</v>
      </c>
      <c r="AJ1185">
        <v>3</v>
      </c>
      <c r="AK1185" t="str">
        <f>_xlfn.XLOOKUP(Table_ExternalData_1[[#This Row],[Shop'[Shop Code']]],Sheet1!D:D,Sheet1!A:A)</f>
        <v>REGION 1 ALBERTO BLASCO</v>
      </c>
    </row>
    <row r="1186" spans="1:37" x14ac:dyDescent="0.3">
      <c r="A1186">
        <v>36</v>
      </c>
      <c r="B1186" t="s">
        <v>1088</v>
      </c>
      <c r="C1186" t="s">
        <v>1089</v>
      </c>
      <c r="D1186" t="s">
        <v>86</v>
      </c>
      <c r="E1186" t="s">
        <v>87</v>
      </c>
      <c r="F1186" t="s">
        <v>88</v>
      </c>
      <c r="G1186" t="s">
        <v>477</v>
      </c>
      <c r="H1186" t="s">
        <v>90</v>
      </c>
      <c r="I1186" t="s">
        <v>56</v>
      </c>
      <c r="J1186" t="s">
        <v>57</v>
      </c>
      <c r="K1186" s="1">
        <v>45540</v>
      </c>
      <c r="L1186" t="s">
        <v>1090</v>
      </c>
      <c r="M1186">
        <v>5</v>
      </c>
      <c r="O1186" t="s">
        <v>45</v>
      </c>
      <c r="Q1186" t="s">
        <v>45</v>
      </c>
      <c r="S1186" t="s">
        <v>45</v>
      </c>
      <c r="T1186">
        <v>1</v>
      </c>
      <c r="U1186" t="s">
        <v>45</v>
      </c>
      <c r="W1186" t="s">
        <v>45</v>
      </c>
      <c r="X1186">
        <v>15</v>
      </c>
      <c r="Y1186" t="s">
        <v>46</v>
      </c>
      <c r="Z1186">
        <v>12</v>
      </c>
      <c r="AA1186" t="s">
        <v>46</v>
      </c>
      <c r="AC1186" t="s">
        <v>47</v>
      </c>
      <c r="AD1186">
        <v>2</v>
      </c>
      <c r="AE1186" t="s">
        <v>45</v>
      </c>
      <c r="AF1186">
        <v>3</v>
      </c>
      <c r="AG1186" t="s">
        <v>45</v>
      </c>
      <c r="AH1186">
        <v>4687</v>
      </c>
      <c r="AI1186" t="s">
        <v>48</v>
      </c>
      <c r="AJ1186">
        <v>4</v>
      </c>
      <c r="AK1186" t="str">
        <f>_xlfn.XLOOKUP(Table_ExternalData_1[[#This Row],[Shop'[Shop Code']]],Sheet1!D:D,Sheet1!A:A)</f>
        <v>REGION 1 ALBERTO BLASCO</v>
      </c>
    </row>
    <row r="1187" spans="1:37" x14ac:dyDescent="0.3">
      <c r="A1187">
        <v>36</v>
      </c>
      <c r="B1187" t="s">
        <v>1091</v>
      </c>
      <c r="C1187" t="s">
        <v>1092</v>
      </c>
      <c r="D1187" t="s">
        <v>225</v>
      </c>
      <c r="E1187" t="s">
        <v>226</v>
      </c>
      <c r="F1187" t="s">
        <v>227</v>
      </c>
      <c r="G1187" t="s">
        <v>1093</v>
      </c>
      <c r="H1187" t="s">
        <v>242</v>
      </c>
      <c r="I1187" t="s">
        <v>64</v>
      </c>
      <c r="J1187" t="s">
        <v>65</v>
      </c>
      <c r="K1187" s="1">
        <v>45541</v>
      </c>
      <c r="L1187" t="s">
        <v>1094</v>
      </c>
      <c r="M1187">
        <v>2</v>
      </c>
      <c r="N1187">
        <v>4</v>
      </c>
      <c r="O1187" t="s">
        <v>45</v>
      </c>
      <c r="Q1187" t="s">
        <v>45</v>
      </c>
      <c r="S1187" t="s">
        <v>45</v>
      </c>
      <c r="U1187" t="s">
        <v>45</v>
      </c>
      <c r="W1187" t="s">
        <v>45</v>
      </c>
      <c r="X1187">
        <v>16</v>
      </c>
      <c r="Y1187" t="s">
        <v>46</v>
      </c>
      <c r="Z1187">
        <v>15</v>
      </c>
      <c r="AA1187" t="s">
        <v>46</v>
      </c>
      <c r="AC1187" t="s">
        <v>47</v>
      </c>
      <c r="AE1187" t="s">
        <v>45</v>
      </c>
      <c r="AG1187" t="s">
        <v>45</v>
      </c>
      <c r="AI1187" t="s">
        <v>48</v>
      </c>
      <c r="AJ1187">
        <v>5</v>
      </c>
      <c r="AK1187" t="str">
        <f>_xlfn.XLOOKUP(Table_ExternalData_1[[#This Row],[Shop'[Shop Code']]],Sheet1!D:D,Sheet1!A:A)</f>
        <v>REGION 2 ALEJANDRO COSTAS</v>
      </c>
    </row>
    <row r="1188" spans="1:37" x14ac:dyDescent="0.3">
      <c r="A1188">
        <v>36</v>
      </c>
      <c r="B1188" t="s">
        <v>1091</v>
      </c>
      <c r="C1188" t="s">
        <v>1092</v>
      </c>
      <c r="D1188" t="s">
        <v>225</v>
      </c>
      <c r="E1188" t="s">
        <v>226</v>
      </c>
      <c r="F1188" t="s">
        <v>227</v>
      </c>
      <c r="G1188" t="s">
        <v>1093</v>
      </c>
      <c r="H1188" t="s">
        <v>242</v>
      </c>
      <c r="I1188" t="s">
        <v>64</v>
      </c>
      <c r="J1188" t="s">
        <v>65</v>
      </c>
      <c r="K1188" s="1">
        <v>45540</v>
      </c>
      <c r="L1188" t="s">
        <v>1094</v>
      </c>
      <c r="M1188">
        <v>3</v>
      </c>
      <c r="N1188">
        <v>2</v>
      </c>
      <c r="O1188" t="s">
        <v>45</v>
      </c>
      <c r="Q1188" t="s">
        <v>45</v>
      </c>
      <c r="S1188" t="s">
        <v>45</v>
      </c>
      <c r="U1188" t="s">
        <v>45</v>
      </c>
      <c r="W1188" t="s">
        <v>45</v>
      </c>
      <c r="X1188">
        <v>17</v>
      </c>
      <c r="Y1188" t="s">
        <v>46</v>
      </c>
      <c r="Z1188">
        <v>15</v>
      </c>
      <c r="AA1188" t="s">
        <v>46</v>
      </c>
      <c r="AB1188">
        <v>2</v>
      </c>
      <c r="AC1188" t="s">
        <v>47</v>
      </c>
      <c r="AD1188">
        <v>1</v>
      </c>
      <c r="AE1188" t="s">
        <v>45</v>
      </c>
      <c r="AG1188" t="s">
        <v>45</v>
      </c>
      <c r="AI1188" t="s">
        <v>48</v>
      </c>
      <c r="AJ1188">
        <v>4</v>
      </c>
      <c r="AK1188" t="str">
        <f>_xlfn.XLOOKUP(Table_ExternalData_1[[#This Row],[Shop'[Shop Code']]],Sheet1!D:D,Sheet1!A:A)</f>
        <v>REGION 2 ALEJANDRO COSTAS</v>
      </c>
    </row>
    <row r="1189" spans="1:37" x14ac:dyDescent="0.3">
      <c r="A1189">
        <v>36</v>
      </c>
      <c r="B1189" t="s">
        <v>1091</v>
      </c>
      <c r="C1189" t="s">
        <v>1092</v>
      </c>
      <c r="D1189" t="s">
        <v>225</v>
      </c>
      <c r="E1189" t="s">
        <v>226</v>
      </c>
      <c r="F1189" t="s">
        <v>227</v>
      </c>
      <c r="G1189" t="s">
        <v>1093</v>
      </c>
      <c r="H1189" t="s">
        <v>242</v>
      </c>
      <c r="I1189" t="s">
        <v>64</v>
      </c>
      <c r="J1189" t="s">
        <v>65</v>
      </c>
      <c r="K1189" s="1">
        <v>45539</v>
      </c>
      <c r="L1189" t="s">
        <v>1094</v>
      </c>
      <c r="M1189">
        <v>3</v>
      </c>
      <c r="N1189">
        <v>2</v>
      </c>
      <c r="O1189" t="s">
        <v>45</v>
      </c>
      <c r="Q1189" t="s">
        <v>45</v>
      </c>
      <c r="S1189" t="s">
        <v>45</v>
      </c>
      <c r="U1189" t="s">
        <v>45</v>
      </c>
      <c r="W1189" t="s">
        <v>45</v>
      </c>
      <c r="X1189">
        <v>11</v>
      </c>
      <c r="Y1189" t="s">
        <v>46</v>
      </c>
      <c r="Z1189">
        <v>7</v>
      </c>
      <c r="AA1189" t="s">
        <v>46</v>
      </c>
      <c r="AB1189">
        <v>4</v>
      </c>
      <c r="AC1189" t="s">
        <v>47</v>
      </c>
      <c r="AD1189">
        <v>2</v>
      </c>
      <c r="AE1189" t="s">
        <v>45</v>
      </c>
      <c r="AG1189" t="s">
        <v>45</v>
      </c>
      <c r="AI1189" t="s">
        <v>48</v>
      </c>
      <c r="AJ1189">
        <v>3</v>
      </c>
      <c r="AK1189" t="str">
        <f>_xlfn.XLOOKUP(Table_ExternalData_1[[#This Row],[Shop'[Shop Code']]],Sheet1!D:D,Sheet1!A:A)</f>
        <v>REGION 2 ALEJANDRO COSTAS</v>
      </c>
    </row>
    <row r="1190" spans="1:37" x14ac:dyDescent="0.3">
      <c r="A1190">
        <v>36</v>
      </c>
      <c r="B1190" t="s">
        <v>1091</v>
      </c>
      <c r="C1190" t="s">
        <v>1092</v>
      </c>
      <c r="D1190" t="s">
        <v>225</v>
      </c>
      <c r="E1190" t="s">
        <v>226</v>
      </c>
      <c r="F1190" t="s">
        <v>227</v>
      </c>
      <c r="G1190" t="s">
        <v>1093</v>
      </c>
      <c r="H1190" t="s">
        <v>242</v>
      </c>
      <c r="I1190" t="s">
        <v>64</v>
      </c>
      <c r="J1190" t="s">
        <v>65</v>
      </c>
      <c r="K1190" s="1">
        <v>45537</v>
      </c>
      <c r="L1190" t="s">
        <v>1094</v>
      </c>
      <c r="M1190">
        <v>3</v>
      </c>
      <c r="N1190">
        <v>1</v>
      </c>
      <c r="O1190" t="s">
        <v>45</v>
      </c>
      <c r="Q1190" t="s">
        <v>45</v>
      </c>
      <c r="S1190" t="s">
        <v>45</v>
      </c>
      <c r="T1190">
        <v>2</v>
      </c>
      <c r="U1190" t="s">
        <v>45</v>
      </c>
      <c r="W1190" t="s">
        <v>45</v>
      </c>
      <c r="X1190">
        <v>20</v>
      </c>
      <c r="Y1190" t="s">
        <v>46</v>
      </c>
      <c r="Z1190">
        <v>15</v>
      </c>
      <c r="AA1190" t="s">
        <v>46</v>
      </c>
      <c r="AB1190">
        <v>4</v>
      </c>
      <c r="AC1190" t="s">
        <v>47</v>
      </c>
      <c r="AD1190">
        <v>-1</v>
      </c>
      <c r="AE1190" t="s">
        <v>45</v>
      </c>
      <c r="AG1190" t="s">
        <v>45</v>
      </c>
      <c r="AI1190" t="s">
        <v>48</v>
      </c>
      <c r="AJ1190">
        <v>1</v>
      </c>
      <c r="AK1190" t="str">
        <f>_xlfn.XLOOKUP(Table_ExternalData_1[[#This Row],[Shop'[Shop Code']]],Sheet1!D:D,Sheet1!A:A)</f>
        <v>REGION 2 ALEJANDRO COSTAS</v>
      </c>
    </row>
    <row r="1191" spans="1:37" x14ac:dyDescent="0.3">
      <c r="A1191">
        <v>36</v>
      </c>
      <c r="B1191" t="s">
        <v>1091</v>
      </c>
      <c r="C1191" t="s">
        <v>1092</v>
      </c>
      <c r="D1191" t="s">
        <v>225</v>
      </c>
      <c r="E1191" t="s">
        <v>226</v>
      </c>
      <c r="F1191" t="s">
        <v>227</v>
      </c>
      <c r="G1191" t="s">
        <v>1093</v>
      </c>
      <c r="H1191" t="s">
        <v>242</v>
      </c>
      <c r="I1191" t="s">
        <v>64</v>
      </c>
      <c r="J1191" t="s">
        <v>65</v>
      </c>
      <c r="K1191" s="1">
        <v>45538</v>
      </c>
      <c r="L1191" t="s">
        <v>1094</v>
      </c>
      <c r="M1191">
        <v>5</v>
      </c>
      <c r="O1191" t="s">
        <v>45</v>
      </c>
      <c r="Q1191" t="s">
        <v>45</v>
      </c>
      <c r="S1191" t="s">
        <v>45</v>
      </c>
      <c r="T1191">
        <v>2</v>
      </c>
      <c r="U1191" t="s">
        <v>45</v>
      </c>
      <c r="W1191" t="s">
        <v>45</v>
      </c>
      <c r="X1191">
        <v>24</v>
      </c>
      <c r="Y1191" t="s">
        <v>46</v>
      </c>
      <c r="Z1191">
        <v>19</v>
      </c>
      <c r="AA1191" t="s">
        <v>46</v>
      </c>
      <c r="AB1191">
        <v>3</v>
      </c>
      <c r="AC1191" t="s">
        <v>47</v>
      </c>
      <c r="AD1191">
        <v>5</v>
      </c>
      <c r="AE1191" t="s">
        <v>45</v>
      </c>
      <c r="AG1191" t="s">
        <v>45</v>
      </c>
      <c r="AI1191" t="s">
        <v>48</v>
      </c>
      <c r="AJ1191">
        <v>2</v>
      </c>
      <c r="AK1191" t="str">
        <f>_xlfn.XLOOKUP(Table_ExternalData_1[[#This Row],[Shop'[Shop Code']]],Sheet1!D:D,Sheet1!A:A)</f>
        <v>REGION 2 ALEJANDRO COSTAS</v>
      </c>
    </row>
    <row r="1192" spans="1:37" x14ac:dyDescent="0.3">
      <c r="A1192">
        <v>36</v>
      </c>
      <c r="B1192" t="s">
        <v>1095</v>
      </c>
      <c r="C1192" t="s">
        <v>1096</v>
      </c>
      <c r="D1192" t="s">
        <v>61</v>
      </c>
      <c r="E1192" t="s">
        <v>2970</v>
      </c>
      <c r="F1192" t="s">
        <v>2971</v>
      </c>
      <c r="G1192" t="s">
        <v>1097</v>
      </c>
      <c r="H1192" t="s">
        <v>386</v>
      </c>
      <c r="I1192" t="s">
        <v>64</v>
      </c>
      <c r="J1192" t="s">
        <v>65</v>
      </c>
      <c r="K1192" s="1">
        <v>45538</v>
      </c>
      <c r="L1192" t="s">
        <v>1098</v>
      </c>
      <c r="M1192">
        <v>2</v>
      </c>
      <c r="N1192">
        <v>2</v>
      </c>
      <c r="O1192" t="s">
        <v>45</v>
      </c>
      <c r="Q1192" t="s">
        <v>45</v>
      </c>
      <c r="S1192" t="s">
        <v>45</v>
      </c>
      <c r="T1192">
        <v>2</v>
      </c>
      <c r="U1192" t="s">
        <v>45</v>
      </c>
      <c r="W1192" t="s">
        <v>45</v>
      </c>
      <c r="X1192">
        <v>28</v>
      </c>
      <c r="Y1192" t="s">
        <v>46</v>
      </c>
      <c r="Z1192">
        <v>8</v>
      </c>
      <c r="AA1192" t="s">
        <v>46</v>
      </c>
      <c r="AB1192">
        <v>5</v>
      </c>
      <c r="AC1192" t="s">
        <v>47</v>
      </c>
      <c r="AE1192" t="s">
        <v>45</v>
      </c>
      <c r="AG1192" t="s">
        <v>45</v>
      </c>
      <c r="AI1192" t="s">
        <v>48</v>
      </c>
      <c r="AJ1192">
        <v>2</v>
      </c>
      <c r="AK1192" t="str">
        <f>_xlfn.XLOOKUP(Table_ExternalData_1[[#This Row],[Shop'[Shop Code']]],Sheet1!D:D,Sheet1!A:A)</f>
        <v>REGION 2 ALEJANDRO COSTAS</v>
      </c>
    </row>
    <row r="1193" spans="1:37" x14ac:dyDescent="0.3">
      <c r="A1193">
        <v>36</v>
      </c>
      <c r="B1193" t="s">
        <v>1095</v>
      </c>
      <c r="C1193" t="s">
        <v>1096</v>
      </c>
      <c r="D1193" t="s">
        <v>61</v>
      </c>
      <c r="E1193" t="s">
        <v>2970</v>
      </c>
      <c r="F1193" t="s">
        <v>2971</v>
      </c>
      <c r="G1193" t="s">
        <v>1097</v>
      </c>
      <c r="H1193" t="s">
        <v>386</v>
      </c>
      <c r="I1193" t="s">
        <v>64</v>
      </c>
      <c r="J1193" t="s">
        <v>65</v>
      </c>
      <c r="K1193" s="1">
        <v>45537</v>
      </c>
      <c r="L1193" t="s">
        <v>1098</v>
      </c>
      <c r="M1193">
        <v>1</v>
      </c>
      <c r="N1193">
        <v>3</v>
      </c>
      <c r="O1193" t="s">
        <v>45</v>
      </c>
      <c r="Q1193" t="s">
        <v>45</v>
      </c>
      <c r="S1193" t="s">
        <v>45</v>
      </c>
      <c r="U1193" t="s">
        <v>45</v>
      </c>
      <c r="W1193" t="s">
        <v>45</v>
      </c>
      <c r="X1193">
        <v>29</v>
      </c>
      <c r="Y1193" t="s">
        <v>46</v>
      </c>
      <c r="Z1193">
        <v>11</v>
      </c>
      <c r="AA1193" t="s">
        <v>46</v>
      </c>
      <c r="AB1193">
        <v>3</v>
      </c>
      <c r="AC1193" t="s">
        <v>47</v>
      </c>
      <c r="AE1193" t="s">
        <v>45</v>
      </c>
      <c r="AG1193" t="s">
        <v>45</v>
      </c>
      <c r="AI1193" t="s">
        <v>48</v>
      </c>
      <c r="AJ1193">
        <v>1</v>
      </c>
      <c r="AK1193" t="str">
        <f>_xlfn.XLOOKUP(Table_ExternalData_1[[#This Row],[Shop'[Shop Code']]],Sheet1!D:D,Sheet1!A:A)</f>
        <v>REGION 2 ALEJANDRO COSTAS</v>
      </c>
    </row>
    <row r="1194" spans="1:37" x14ac:dyDescent="0.3">
      <c r="A1194">
        <v>36</v>
      </c>
      <c r="B1194" t="s">
        <v>1095</v>
      </c>
      <c r="C1194" t="s">
        <v>1096</v>
      </c>
      <c r="D1194" t="s">
        <v>61</v>
      </c>
      <c r="E1194" t="s">
        <v>2970</v>
      </c>
      <c r="F1194" t="s">
        <v>2971</v>
      </c>
      <c r="G1194" t="s">
        <v>1097</v>
      </c>
      <c r="H1194" t="s">
        <v>386</v>
      </c>
      <c r="I1194" t="s">
        <v>64</v>
      </c>
      <c r="J1194" t="s">
        <v>65</v>
      </c>
      <c r="K1194" s="1">
        <v>45540</v>
      </c>
      <c r="L1194" t="s">
        <v>1098</v>
      </c>
      <c r="M1194">
        <v>3</v>
      </c>
      <c r="N1194">
        <v>3</v>
      </c>
      <c r="O1194" t="s">
        <v>45</v>
      </c>
      <c r="Q1194" t="s">
        <v>45</v>
      </c>
      <c r="S1194" t="s">
        <v>45</v>
      </c>
      <c r="U1194" t="s">
        <v>45</v>
      </c>
      <c r="W1194" t="s">
        <v>45</v>
      </c>
      <c r="X1194">
        <v>23</v>
      </c>
      <c r="Y1194" t="s">
        <v>46</v>
      </c>
      <c r="Z1194">
        <v>16</v>
      </c>
      <c r="AA1194" t="s">
        <v>46</v>
      </c>
      <c r="AB1194">
        <v>2</v>
      </c>
      <c r="AC1194" t="s">
        <v>47</v>
      </c>
      <c r="AE1194" t="s">
        <v>45</v>
      </c>
      <c r="AG1194" t="s">
        <v>45</v>
      </c>
      <c r="AI1194" t="s">
        <v>48</v>
      </c>
      <c r="AJ1194">
        <v>4</v>
      </c>
      <c r="AK1194" t="str">
        <f>_xlfn.XLOOKUP(Table_ExternalData_1[[#This Row],[Shop'[Shop Code']]],Sheet1!D:D,Sheet1!A:A)</f>
        <v>REGION 2 ALEJANDRO COSTAS</v>
      </c>
    </row>
    <row r="1195" spans="1:37" x14ac:dyDescent="0.3">
      <c r="A1195">
        <v>36</v>
      </c>
      <c r="B1195" t="s">
        <v>1095</v>
      </c>
      <c r="C1195" t="s">
        <v>1096</v>
      </c>
      <c r="D1195" t="s">
        <v>61</v>
      </c>
      <c r="E1195" t="s">
        <v>2970</v>
      </c>
      <c r="F1195" t="s">
        <v>2971</v>
      </c>
      <c r="G1195" t="s">
        <v>1097</v>
      </c>
      <c r="H1195" t="s">
        <v>386</v>
      </c>
      <c r="I1195" t="s">
        <v>64</v>
      </c>
      <c r="J1195" t="s">
        <v>65</v>
      </c>
      <c r="K1195" s="1">
        <v>45541</v>
      </c>
      <c r="L1195" t="s">
        <v>1098</v>
      </c>
      <c r="M1195">
        <v>2</v>
      </c>
      <c r="N1195">
        <v>3</v>
      </c>
      <c r="O1195" t="s">
        <v>45</v>
      </c>
      <c r="P1195">
        <v>1</v>
      </c>
      <c r="Q1195" t="s">
        <v>45</v>
      </c>
      <c r="S1195" t="s">
        <v>45</v>
      </c>
      <c r="U1195" t="s">
        <v>45</v>
      </c>
      <c r="W1195" t="s">
        <v>45</v>
      </c>
      <c r="X1195">
        <v>18</v>
      </c>
      <c r="Y1195" t="s">
        <v>46</v>
      </c>
      <c r="Z1195">
        <v>12</v>
      </c>
      <c r="AA1195" t="s">
        <v>46</v>
      </c>
      <c r="AB1195">
        <v>2</v>
      </c>
      <c r="AC1195" t="s">
        <v>47</v>
      </c>
      <c r="AE1195" t="s">
        <v>45</v>
      </c>
      <c r="AG1195" t="s">
        <v>45</v>
      </c>
      <c r="AI1195" t="s">
        <v>48</v>
      </c>
      <c r="AJ1195">
        <v>5</v>
      </c>
      <c r="AK1195" t="str">
        <f>_xlfn.XLOOKUP(Table_ExternalData_1[[#This Row],[Shop'[Shop Code']]],Sheet1!D:D,Sheet1!A:A)</f>
        <v>REGION 2 ALEJANDRO COSTAS</v>
      </c>
    </row>
    <row r="1196" spans="1:37" x14ac:dyDescent="0.3">
      <c r="A1196">
        <v>36</v>
      </c>
      <c r="B1196" t="s">
        <v>1095</v>
      </c>
      <c r="C1196" t="s">
        <v>1096</v>
      </c>
      <c r="D1196" t="s">
        <v>61</v>
      </c>
      <c r="E1196" t="s">
        <v>2970</v>
      </c>
      <c r="F1196" t="s">
        <v>2971</v>
      </c>
      <c r="G1196" t="s">
        <v>1097</v>
      </c>
      <c r="H1196" t="s">
        <v>386</v>
      </c>
      <c r="I1196" t="s">
        <v>64</v>
      </c>
      <c r="J1196" t="s">
        <v>65</v>
      </c>
      <c r="K1196" s="1">
        <v>45539</v>
      </c>
      <c r="L1196" t="s">
        <v>1098</v>
      </c>
      <c r="M1196">
        <v>1</v>
      </c>
      <c r="O1196" t="s">
        <v>45</v>
      </c>
      <c r="Q1196" t="s">
        <v>45</v>
      </c>
      <c r="S1196" t="s">
        <v>45</v>
      </c>
      <c r="U1196" t="s">
        <v>45</v>
      </c>
      <c r="W1196" t="s">
        <v>45</v>
      </c>
      <c r="X1196">
        <v>25</v>
      </c>
      <c r="Y1196" t="s">
        <v>46</v>
      </c>
      <c r="Z1196">
        <v>14</v>
      </c>
      <c r="AA1196" t="s">
        <v>46</v>
      </c>
      <c r="AB1196">
        <v>5</v>
      </c>
      <c r="AC1196" t="s">
        <v>47</v>
      </c>
      <c r="AE1196" t="s">
        <v>45</v>
      </c>
      <c r="AG1196" t="s">
        <v>45</v>
      </c>
      <c r="AI1196" t="s">
        <v>48</v>
      </c>
      <c r="AJ1196">
        <v>3</v>
      </c>
      <c r="AK1196" t="str">
        <f>_xlfn.XLOOKUP(Table_ExternalData_1[[#This Row],[Shop'[Shop Code']]],Sheet1!D:D,Sheet1!A:A)</f>
        <v>REGION 2 ALEJANDRO COSTAS</v>
      </c>
    </row>
    <row r="1197" spans="1:37" x14ac:dyDescent="0.3">
      <c r="A1197">
        <v>36</v>
      </c>
      <c r="B1197" t="s">
        <v>1099</v>
      </c>
      <c r="C1197" t="s">
        <v>1100</v>
      </c>
      <c r="D1197" t="s">
        <v>61</v>
      </c>
      <c r="E1197" t="s">
        <v>2970</v>
      </c>
      <c r="F1197" t="s">
        <v>2971</v>
      </c>
      <c r="G1197" t="s">
        <v>1101</v>
      </c>
      <c r="H1197" t="s">
        <v>63</v>
      </c>
      <c r="I1197" t="s">
        <v>64</v>
      </c>
      <c r="J1197" t="s">
        <v>65</v>
      </c>
      <c r="K1197" s="1">
        <v>45541</v>
      </c>
      <c r="L1197" t="s">
        <v>1102</v>
      </c>
      <c r="M1197">
        <v>4</v>
      </c>
      <c r="N1197">
        <v>4</v>
      </c>
      <c r="O1197" t="s">
        <v>45</v>
      </c>
      <c r="Q1197" t="s">
        <v>45</v>
      </c>
      <c r="S1197" t="s">
        <v>45</v>
      </c>
      <c r="U1197" t="s">
        <v>45</v>
      </c>
      <c r="V1197">
        <v>0</v>
      </c>
      <c r="W1197" t="s">
        <v>45</v>
      </c>
      <c r="X1197">
        <v>15</v>
      </c>
      <c r="Y1197" t="s">
        <v>46</v>
      </c>
      <c r="Z1197">
        <v>12</v>
      </c>
      <c r="AA1197" t="s">
        <v>46</v>
      </c>
      <c r="AC1197" t="s">
        <v>47</v>
      </c>
      <c r="AE1197" t="s">
        <v>45</v>
      </c>
      <c r="AF1197">
        <v>0</v>
      </c>
      <c r="AG1197" t="s">
        <v>45</v>
      </c>
      <c r="AH1197">
        <v>-1818.181640625</v>
      </c>
      <c r="AI1197" t="s">
        <v>48</v>
      </c>
      <c r="AJ1197">
        <v>5</v>
      </c>
      <c r="AK1197" t="str">
        <f>_xlfn.XLOOKUP(Table_ExternalData_1[[#This Row],[Shop'[Shop Code']]],Sheet1!D:D,Sheet1!A:A)</f>
        <v>REGION 2 ALEJANDRO COSTAS</v>
      </c>
    </row>
    <row r="1198" spans="1:37" x14ac:dyDescent="0.3">
      <c r="A1198">
        <v>36</v>
      </c>
      <c r="B1198" t="s">
        <v>1099</v>
      </c>
      <c r="C1198" t="s">
        <v>1100</v>
      </c>
      <c r="D1198" t="s">
        <v>61</v>
      </c>
      <c r="E1198" t="s">
        <v>2970</v>
      </c>
      <c r="F1198" t="s">
        <v>2971</v>
      </c>
      <c r="G1198" t="s">
        <v>1101</v>
      </c>
      <c r="H1198" t="s">
        <v>63</v>
      </c>
      <c r="I1198" t="s">
        <v>64</v>
      </c>
      <c r="J1198" t="s">
        <v>65</v>
      </c>
      <c r="K1198" s="1">
        <v>45540</v>
      </c>
      <c r="L1198" t="s">
        <v>1102</v>
      </c>
      <c r="M1198">
        <v>4</v>
      </c>
      <c r="N1198">
        <v>2</v>
      </c>
      <c r="O1198" t="s">
        <v>45</v>
      </c>
      <c r="P1198">
        <v>0</v>
      </c>
      <c r="Q1198" t="s">
        <v>45</v>
      </c>
      <c r="S1198" t="s">
        <v>45</v>
      </c>
      <c r="U1198" t="s">
        <v>45</v>
      </c>
      <c r="W1198" t="s">
        <v>45</v>
      </c>
      <c r="X1198">
        <v>17</v>
      </c>
      <c r="Y1198" t="s">
        <v>46</v>
      </c>
      <c r="Z1198">
        <v>16</v>
      </c>
      <c r="AA1198" t="s">
        <v>46</v>
      </c>
      <c r="AB1198">
        <v>2</v>
      </c>
      <c r="AC1198" t="s">
        <v>47</v>
      </c>
      <c r="AE1198" t="s">
        <v>45</v>
      </c>
      <c r="AG1198" t="s">
        <v>45</v>
      </c>
      <c r="AI1198" t="s">
        <v>48</v>
      </c>
      <c r="AJ1198">
        <v>4</v>
      </c>
      <c r="AK1198" t="str">
        <f>_xlfn.XLOOKUP(Table_ExternalData_1[[#This Row],[Shop'[Shop Code']]],Sheet1!D:D,Sheet1!A:A)</f>
        <v>REGION 2 ALEJANDRO COSTAS</v>
      </c>
    </row>
    <row r="1199" spans="1:37" x14ac:dyDescent="0.3">
      <c r="A1199">
        <v>36</v>
      </c>
      <c r="B1199" t="s">
        <v>1099</v>
      </c>
      <c r="C1199" t="s">
        <v>1100</v>
      </c>
      <c r="D1199" t="s">
        <v>61</v>
      </c>
      <c r="E1199" t="s">
        <v>2970</v>
      </c>
      <c r="F1199" t="s">
        <v>2971</v>
      </c>
      <c r="G1199" t="s">
        <v>1101</v>
      </c>
      <c r="H1199" t="s">
        <v>63</v>
      </c>
      <c r="I1199" t="s">
        <v>64</v>
      </c>
      <c r="J1199" t="s">
        <v>65</v>
      </c>
      <c r="K1199" s="1">
        <v>45538</v>
      </c>
      <c r="L1199" t="s">
        <v>1102</v>
      </c>
      <c r="M1199">
        <v>2</v>
      </c>
      <c r="O1199" t="s">
        <v>45</v>
      </c>
      <c r="Q1199" t="s">
        <v>45</v>
      </c>
      <c r="S1199" t="s">
        <v>45</v>
      </c>
      <c r="U1199" t="s">
        <v>45</v>
      </c>
      <c r="W1199" t="s">
        <v>45</v>
      </c>
      <c r="X1199">
        <v>18</v>
      </c>
      <c r="Y1199" t="s">
        <v>46</v>
      </c>
      <c r="Z1199">
        <v>17</v>
      </c>
      <c r="AA1199" t="s">
        <v>46</v>
      </c>
      <c r="AB1199">
        <v>3</v>
      </c>
      <c r="AC1199" t="s">
        <v>47</v>
      </c>
      <c r="AD1199">
        <v>1</v>
      </c>
      <c r="AE1199" t="s">
        <v>45</v>
      </c>
      <c r="AG1199" t="s">
        <v>45</v>
      </c>
      <c r="AI1199" t="s">
        <v>48</v>
      </c>
      <c r="AJ1199">
        <v>2</v>
      </c>
      <c r="AK1199" t="str">
        <f>_xlfn.XLOOKUP(Table_ExternalData_1[[#This Row],[Shop'[Shop Code']]],Sheet1!D:D,Sheet1!A:A)</f>
        <v>REGION 2 ALEJANDRO COSTAS</v>
      </c>
    </row>
    <row r="1200" spans="1:37" x14ac:dyDescent="0.3">
      <c r="A1200">
        <v>36</v>
      </c>
      <c r="B1200" t="s">
        <v>1099</v>
      </c>
      <c r="C1200" t="s">
        <v>1100</v>
      </c>
      <c r="D1200" t="s">
        <v>61</v>
      </c>
      <c r="E1200" t="s">
        <v>2970</v>
      </c>
      <c r="F1200" t="s">
        <v>2971</v>
      </c>
      <c r="G1200" t="s">
        <v>1101</v>
      </c>
      <c r="H1200" t="s">
        <v>63</v>
      </c>
      <c r="I1200" t="s">
        <v>64</v>
      </c>
      <c r="J1200" t="s">
        <v>65</v>
      </c>
      <c r="K1200" s="1">
        <v>45537</v>
      </c>
      <c r="L1200" t="s">
        <v>1102</v>
      </c>
      <c r="M1200">
        <v>2</v>
      </c>
      <c r="N1200">
        <v>2</v>
      </c>
      <c r="O1200" t="s">
        <v>45</v>
      </c>
      <c r="P1200">
        <v>0</v>
      </c>
      <c r="Q1200" t="s">
        <v>45</v>
      </c>
      <c r="S1200" t="s">
        <v>45</v>
      </c>
      <c r="U1200" t="s">
        <v>45</v>
      </c>
      <c r="W1200" t="s">
        <v>45</v>
      </c>
      <c r="X1200">
        <v>18</v>
      </c>
      <c r="Y1200" t="s">
        <v>46</v>
      </c>
      <c r="Z1200">
        <v>14</v>
      </c>
      <c r="AA1200" t="s">
        <v>46</v>
      </c>
      <c r="AB1200">
        <v>5</v>
      </c>
      <c r="AC1200" t="s">
        <v>47</v>
      </c>
      <c r="AD1200">
        <v>2</v>
      </c>
      <c r="AE1200" t="s">
        <v>45</v>
      </c>
      <c r="AG1200" t="s">
        <v>45</v>
      </c>
      <c r="AI1200" t="s">
        <v>48</v>
      </c>
      <c r="AJ1200">
        <v>1</v>
      </c>
      <c r="AK1200" t="str">
        <f>_xlfn.XLOOKUP(Table_ExternalData_1[[#This Row],[Shop'[Shop Code']]],Sheet1!D:D,Sheet1!A:A)</f>
        <v>REGION 2 ALEJANDRO COSTAS</v>
      </c>
    </row>
    <row r="1201" spans="1:37" x14ac:dyDescent="0.3">
      <c r="A1201">
        <v>36</v>
      </c>
      <c r="B1201" t="s">
        <v>1099</v>
      </c>
      <c r="C1201" t="s">
        <v>1100</v>
      </c>
      <c r="D1201" t="s">
        <v>61</v>
      </c>
      <c r="E1201" t="s">
        <v>2970</v>
      </c>
      <c r="F1201" t="s">
        <v>2971</v>
      </c>
      <c r="G1201" t="s">
        <v>1101</v>
      </c>
      <c r="H1201" t="s">
        <v>63</v>
      </c>
      <c r="I1201" t="s">
        <v>64</v>
      </c>
      <c r="J1201" t="s">
        <v>65</v>
      </c>
      <c r="K1201" s="1">
        <v>45539</v>
      </c>
      <c r="L1201" t="s">
        <v>1102</v>
      </c>
      <c r="M1201">
        <v>2</v>
      </c>
      <c r="O1201" t="s">
        <v>45</v>
      </c>
      <c r="Q1201" t="s">
        <v>45</v>
      </c>
      <c r="S1201" t="s">
        <v>45</v>
      </c>
      <c r="U1201" t="s">
        <v>45</v>
      </c>
      <c r="W1201" t="s">
        <v>45</v>
      </c>
      <c r="X1201">
        <v>8</v>
      </c>
      <c r="Y1201" t="s">
        <v>46</v>
      </c>
      <c r="Z1201">
        <v>6</v>
      </c>
      <c r="AA1201" t="s">
        <v>46</v>
      </c>
      <c r="AB1201">
        <v>6</v>
      </c>
      <c r="AC1201" t="s">
        <v>47</v>
      </c>
      <c r="AE1201" t="s">
        <v>45</v>
      </c>
      <c r="AG1201" t="s">
        <v>45</v>
      </c>
      <c r="AI1201" t="s">
        <v>48</v>
      </c>
      <c r="AJ1201">
        <v>3</v>
      </c>
      <c r="AK1201" t="str">
        <f>_xlfn.XLOOKUP(Table_ExternalData_1[[#This Row],[Shop'[Shop Code']]],Sheet1!D:D,Sheet1!A:A)</f>
        <v>REGION 2 ALEJANDRO COSTAS</v>
      </c>
    </row>
    <row r="1202" spans="1:37" x14ac:dyDescent="0.3">
      <c r="A1202">
        <v>36</v>
      </c>
      <c r="B1202" t="s">
        <v>1103</v>
      </c>
      <c r="C1202" t="s">
        <v>1104</v>
      </c>
      <c r="D1202" t="s">
        <v>212</v>
      </c>
      <c r="E1202" t="s">
        <v>213</v>
      </c>
      <c r="F1202" t="s">
        <v>214</v>
      </c>
      <c r="G1202" t="s">
        <v>1105</v>
      </c>
      <c r="H1202" t="s">
        <v>216</v>
      </c>
      <c r="I1202" t="s">
        <v>42</v>
      </c>
      <c r="J1202" t="s">
        <v>43</v>
      </c>
      <c r="K1202" s="1">
        <v>45540</v>
      </c>
      <c r="L1202" t="s">
        <v>1106</v>
      </c>
      <c r="M1202">
        <v>3</v>
      </c>
      <c r="N1202">
        <v>4</v>
      </c>
      <c r="O1202" t="s">
        <v>45</v>
      </c>
      <c r="Q1202" t="s">
        <v>45</v>
      </c>
      <c r="S1202" t="s">
        <v>45</v>
      </c>
      <c r="U1202" t="s">
        <v>45</v>
      </c>
      <c r="W1202" t="s">
        <v>45</v>
      </c>
      <c r="X1202">
        <v>30</v>
      </c>
      <c r="Y1202" t="s">
        <v>46</v>
      </c>
      <c r="Z1202">
        <v>16</v>
      </c>
      <c r="AA1202" t="s">
        <v>46</v>
      </c>
      <c r="AC1202" t="s">
        <v>47</v>
      </c>
      <c r="AE1202" t="s">
        <v>45</v>
      </c>
      <c r="AG1202" t="s">
        <v>45</v>
      </c>
      <c r="AI1202" t="s">
        <v>48</v>
      </c>
      <c r="AJ1202">
        <v>4</v>
      </c>
      <c r="AK1202" t="str">
        <f>_xlfn.XLOOKUP(Table_ExternalData_1[[#This Row],[Shop'[Shop Code']]],Sheet1!D:D,Sheet1!A:A)</f>
        <v>REGION 4 LEYRE IBEAS</v>
      </c>
    </row>
    <row r="1203" spans="1:37" x14ac:dyDescent="0.3">
      <c r="A1203">
        <v>36</v>
      </c>
      <c r="B1203" t="s">
        <v>1103</v>
      </c>
      <c r="C1203" t="s">
        <v>1104</v>
      </c>
      <c r="D1203" t="s">
        <v>212</v>
      </c>
      <c r="E1203" t="s">
        <v>213</v>
      </c>
      <c r="F1203" t="s">
        <v>214</v>
      </c>
      <c r="G1203" t="s">
        <v>1105</v>
      </c>
      <c r="H1203" t="s">
        <v>216</v>
      </c>
      <c r="I1203" t="s">
        <v>42</v>
      </c>
      <c r="J1203" t="s">
        <v>43</v>
      </c>
      <c r="K1203" s="1">
        <v>45539</v>
      </c>
      <c r="L1203" t="s">
        <v>1106</v>
      </c>
      <c r="N1203">
        <v>3</v>
      </c>
      <c r="O1203" t="s">
        <v>45</v>
      </c>
      <c r="P1203">
        <v>1</v>
      </c>
      <c r="Q1203" t="s">
        <v>45</v>
      </c>
      <c r="S1203" t="s">
        <v>45</v>
      </c>
      <c r="U1203" t="s">
        <v>45</v>
      </c>
      <c r="W1203" t="s">
        <v>45</v>
      </c>
      <c r="X1203">
        <v>29</v>
      </c>
      <c r="Y1203" t="s">
        <v>46</v>
      </c>
      <c r="Z1203">
        <v>17</v>
      </c>
      <c r="AA1203" t="s">
        <v>46</v>
      </c>
      <c r="AB1203">
        <v>2</v>
      </c>
      <c r="AC1203" t="s">
        <v>47</v>
      </c>
      <c r="AE1203" t="s">
        <v>45</v>
      </c>
      <c r="AF1203">
        <v>4</v>
      </c>
      <c r="AG1203" t="s">
        <v>45</v>
      </c>
      <c r="AH1203">
        <v>8072.727294921875</v>
      </c>
      <c r="AI1203" t="s">
        <v>48</v>
      </c>
      <c r="AJ1203">
        <v>3</v>
      </c>
      <c r="AK1203" t="str">
        <f>_xlfn.XLOOKUP(Table_ExternalData_1[[#This Row],[Shop'[Shop Code']]],Sheet1!D:D,Sheet1!A:A)</f>
        <v>REGION 4 LEYRE IBEAS</v>
      </c>
    </row>
    <row r="1204" spans="1:37" x14ac:dyDescent="0.3">
      <c r="A1204">
        <v>36</v>
      </c>
      <c r="B1204" t="s">
        <v>1103</v>
      </c>
      <c r="C1204" t="s">
        <v>1104</v>
      </c>
      <c r="D1204" t="s">
        <v>212</v>
      </c>
      <c r="E1204" t="s">
        <v>213</v>
      </c>
      <c r="F1204" t="s">
        <v>214</v>
      </c>
      <c r="G1204" t="s">
        <v>1105</v>
      </c>
      <c r="H1204" t="s">
        <v>216</v>
      </c>
      <c r="I1204" t="s">
        <v>42</v>
      </c>
      <c r="J1204" t="s">
        <v>43</v>
      </c>
      <c r="K1204" s="1">
        <v>45537</v>
      </c>
      <c r="L1204" t="s">
        <v>1106</v>
      </c>
      <c r="M1204">
        <v>2</v>
      </c>
      <c r="N1204">
        <v>0</v>
      </c>
      <c r="O1204" t="s">
        <v>45</v>
      </c>
      <c r="P1204">
        <v>0</v>
      </c>
      <c r="Q1204" t="s">
        <v>45</v>
      </c>
      <c r="S1204" t="s">
        <v>45</v>
      </c>
      <c r="U1204" t="s">
        <v>45</v>
      </c>
      <c r="W1204" t="s">
        <v>45</v>
      </c>
      <c r="X1204">
        <v>34</v>
      </c>
      <c r="Y1204" t="s">
        <v>46</v>
      </c>
      <c r="Z1204">
        <v>18</v>
      </c>
      <c r="AA1204" t="s">
        <v>46</v>
      </c>
      <c r="AB1204">
        <v>2</v>
      </c>
      <c r="AC1204" t="s">
        <v>47</v>
      </c>
      <c r="AD1204">
        <v>0</v>
      </c>
      <c r="AE1204" t="s">
        <v>45</v>
      </c>
      <c r="AF1204">
        <v>0</v>
      </c>
      <c r="AG1204" t="s">
        <v>45</v>
      </c>
      <c r="AH1204">
        <v>0</v>
      </c>
      <c r="AI1204" t="s">
        <v>48</v>
      </c>
      <c r="AJ1204">
        <v>1</v>
      </c>
      <c r="AK1204" t="str">
        <f>_xlfn.XLOOKUP(Table_ExternalData_1[[#This Row],[Shop'[Shop Code']]],Sheet1!D:D,Sheet1!A:A)</f>
        <v>REGION 4 LEYRE IBEAS</v>
      </c>
    </row>
    <row r="1205" spans="1:37" x14ac:dyDescent="0.3">
      <c r="A1205">
        <v>36</v>
      </c>
      <c r="B1205" t="s">
        <v>1103</v>
      </c>
      <c r="C1205" t="s">
        <v>1104</v>
      </c>
      <c r="D1205" t="s">
        <v>212</v>
      </c>
      <c r="E1205" t="s">
        <v>213</v>
      </c>
      <c r="F1205" t="s">
        <v>214</v>
      </c>
      <c r="G1205" t="s">
        <v>1105</v>
      </c>
      <c r="H1205" t="s">
        <v>216</v>
      </c>
      <c r="I1205" t="s">
        <v>42</v>
      </c>
      <c r="J1205" t="s">
        <v>43</v>
      </c>
      <c r="K1205" s="1">
        <v>45538</v>
      </c>
      <c r="L1205" t="s">
        <v>1106</v>
      </c>
      <c r="M1205">
        <v>4</v>
      </c>
      <c r="N1205">
        <v>4</v>
      </c>
      <c r="O1205" t="s">
        <v>45</v>
      </c>
      <c r="Q1205" t="s">
        <v>45</v>
      </c>
      <c r="S1205" t="s">
        <v>45</v>
      </c>
      <c r="U1205" t="s">
        <v>45</v>
      </c>
      <c r="W1205" t="s">
        <v>45</v>
      </c>
      <c r="X1205">
        <v>32</v>
      </c>
      <c r="Y1205" t="s">
        <v>46</v>
      </c>
      <c r="Z1205">
        <v>19</v>
      </c>
      <c r="AA1205" t="s">
        <v>46</v>
      </c>
      <c r="AB1205">
        <v>2</v>
      </c>
      <c r="AC1205" t="s">
        <v>47</v>
      </c>
      <c r="AD1205">
        <v>3</v>
      </c>
      <c r="AE1205" t="s">
        <v>45</v>
      </c>
      <c r="AG1205" t="s">
        <v>45</v>
      </c>
      <c r="AI1205" t="s">
        <v>48</v>
      </c>
      <c r="AJ1205">
        <v>2</v>
      </c>
      <c r="AK1205" t="str">
        <f>_xlfn.XLOOKUP(Table_ExternalData_1[[#This Row],[Shop'[Shop Code']]],Sheet1!D:D,Sheet1!A:A)</f>
        <v>REGION 4 LEYRE IBEAS</v>
      </c>
    </row>
    <row r="1206" spans="1:37" x14ac:dyDescent="0.3">
      <c r="A1206">
        <v>36</v>
      </c>
      <c r="B1206" t="s">
        <v>1103</v>
      </c>
      <c r="C1206" t="s">
        <v>1104</v>
      </c>
      <c r="D1206" t="s">
        <v>212</v>
      </c>
      <c r="E1206" t="s">
        <v>213</v>
      </c>
      <c r="F1206" t="s">
        <v>214</v>
      </c>
      <c r="G1206" t="s">
        <v>1105</v>
      </c>
      <c r="H1206" t="s">
        <v>216</v>
      </c>
      <c r="I1206" t="s">
        <v>42</v>
      </c>
      <c r="J1206" t="s">
        <v>43</v>
      </c>
      <c r="K1206" s="1">
        <v>45541</v>
      </c>
      <c r="L1206" t="s">
        <v>1106</v>
      </c>
      <c r="M1206">
        <v>2</v>
      </c>
      <c r="N1206">
        <v>0</v>
      </c>
      <c r="O1206" t="s">
        <v>45</v>
      </c>
      <c r="P1206">
        <v>0</v>
      </c>
      <c r="Q1206" t="s">
        <v>45</v>
      </c>
      <c r="S1206" t="s">
        <v>45</v>
      </c>
      <c r="T1206">
        <v>2</v>
      </c>
      <c r="U1206" t="s">
        <v>45</v>
      </c>
      <c r="V1206">
        <v>0</v>
      </c>
      <c r="W1206" t="s">
        <v>45</v>
      </c>
      <c r="X1206">
        <v>26</v>
      </c>
      <c r="Y1206" t="s">
        <v>46</v>
      </c>
      <c r="Z1206">
        <v>16</v>
      </c>
      <c r="AA1206" t="s">
        <v>46</v>
      </c>
      <c r="AB1206">
        <v>2</v>
      </c>
      <c r="AC1206" t="s">
        <v>47</v>
      </c>
      <c r="AD1206">
        <v>0</v>
      </c>
      <c r="AE1206" t="s">
        <v>45</v>
      </c>
      <c r="AF1206">
        <v>0</v>
      </c>
      <c r="AG1206" t="s">
        <v>45</v>
      </c>
      <c r="AH1206">
        <v>0</v>
      </c>
      <c r="AI1206" t="s">
        <v>48</v>
      </c>
      <c r="AJ1206">
        <v>5</v>
      </c>
      <c r="AK1206" t="str">
        <f>_xlfn.XLOOKUP(Table_ExternalData_1[[#This Row],[Shop'[Shop Code']]],Sheet1!D:D,Sheet1!A:A)</f>
        <v>REGION 4 LEYRE IBEAS</v>
      </c>
    </row>
    <row r="1207" spans="1:37" x14ac:dyDescent="0.3">
      <c r="A1207">
        <v>36</v>
      </c>
      <c r="B1207" t="s">
        <v>1107</v>
      </c>
      <c r="C1207" t="s">
        <v>1108</v>
      </c>
      <c r="D1207" t="s">
        <v>250</v>
      </c>
      <c r="E1207" t="s">
        <v>251</v>
      </c>
      <c r="F1207" t="s">
        <v>252</v>
      </c>
      <c r="G1207" t="s">
        <v>1109</v>
      </c>
      <c r="H1207" t="s">
        <v>254</v>
      </c>
      <c r="I1207" t="s">
        <v>64</v>
      </c>
      <c r="J1207" t="s">
        <v>65</v>
      </c>
      <c r="K1207" s="1">
        <v>45539</v>
      </c>
      <c r="L1207" t="s">
        <v>1110</v>
      </c>
      <c r="M1207">
        <v>2</v>
      </c>
      <c r="N1207">
        <v>2</v>
      </c>
      <c r="O1207" t="s">
        <v>45</v>
      </c>
      <c r="Q1207" t="s">
        <v>45</v>
      </c>
      <c r="S1207" t="s">
        <v>45</v>
      </c>
      <c r="T1207">
        <v>1</v>
      </c>
      <c r="U1207" t="s">
        <v>45</v>
      </c>
      <c r="W1207" t="s">
        <v>45</v>
      </c>
      <c r="X1207">
        <v>26</v>
      </c>
      <c r="Y1207" t="s">
        <v>46</v>
      </c>
      <c r="Z1207">
        <v>22</v>
      </c>
      <c r="AA1207" t="s">
        <v>46</v>
      </c>
      <c r="AB1207">
        <v>2</v>
      </c>
      <c r="AC1207" t="s">
        <v>47</v>
      </c>
      <c r="AE1207" t="s">
        <v>45</v>
      </c>
      <c r="AG1207" t="s">
        <v>45</v>
      </c>
      <c r="AI1207" t="s">
        <v>48</v>
      </c>
      <c r="AJ1207">
        <v>3</v>
      </c>
      <c r="AK1207" t="str">
        <f>_xlfn.XLOOKUP(Table_ExternalData_1[[#This Row],[Shop'[Shop Code']]],Sheet1!D:D,Sheet1!A:A)</f>
        <v>REGION 2 ALEJANDRO COSTAS</v>
      </c>
    </row>
    <row r="1208" spans="1:37" x14ac:dyDescent="0.3">
      <c r="A1208">
        <v>36</v>
      </c>
      <c r="B1208" t="s">
        <v>1107</v>
      </c>
      <c r="C1208" t="s">
        <v>1108</v>
      </c>
      <c r="D1208" t="s">
        <v>250</v>
      </c>
      <c r="E1208" t="s">
        <v>251</v>
      </c>
      <c r="F1208" t="s">
        <v>252</v>
      </c>
      <c r="G1208" t="s">
        <v>1109</v>
      </c>
      <c r="H1208" t="s">
        <v>254</v>
      </c>
      <c r="I1208" t="s">
        <v>64</v>
      </c>
      <c r="J1208" t="s">
        <v>65</v>
      </c>
      <c r="K1208" s="1">
        <v>45542</v>
      </c>
      <c r="L1208" t="s">
        <v>1110</v>
      </c>
      <c r="O1208" t="s">
        <v>45</v>
      </c>
      <c r="Q1208" t="s">
        <v>45</v>
      </c>
      <c r="S1208" t="s">
        <v>45</v>
      </c>
      <c r="U1208" t="s">
        <v>45</v>
      </c>
      <c r="W1208" t="s">
        <v>45</v>
      </c>
      <c r="X1208">
        <v>4</v>
      </c>
      <c r="Y1208" t="s">
        <v>46</v>
      </c>
      <c r="Z1208">
        <v>1</v>
      </c>
      <c r="AA1208" t="s">
        <v>46</v>
      </c>
      <c r="AB1208">
        <v>1</v>
      </c>
      <c r="AC1208" t="s">
        <v>47</v>
      </c>
      <c r="AE1208" t="s">
        <v>45</v>
      </c>
      <c r="AG1208" t="s">
        <v>45</v>
      </c>
      <c r="AI1208" t="s">
        <v>48</v>
      </c>
      <c r="AJ1208">
        <v>5</v>
      </c>
      <c r="AK1208" t="str">
        <f>_xlfn.XLOOKUP(Table_ExternalData_1[[#This Row],[Shop'[Shop Code']]],Sheet1!D:D,Sheet1!A:A)</f>
        <v>REGION 2 ALEJANDRO COSTAS</v>
      </c>
    </row>
    <row r="1209" spans="1:37" x14ac:dyDescent="0.3">
      <c r="A1209">
        <v>36</v>
      </c>
      <c r="B1209" t="s">
        <v>1107</v>
      </c>
      <c r="C1209" t="s">
        <v>1108</v>
      </c>
      <c r="D1209" t="s">
        <v>250</v>
      </c>
      <c r="E1209" t="s">
        <v>251</v>
      </c>
      <c r="F1209" t="s">
        <v>252</v>
      </c>
      <c r="G1209" t="s">
        <v>1109</v>
      </c>
      <c r="H1209" t="s">
        <v>254</v>
      </c>
      <c r="I1209" t="s">
        <v>64</v>
      </c>
      <c r="J1209" t="s">
        <v>65</v>
      </c>
      <c r="K1209" s="1">
        <v>45541</v>
      </c>
      <c r="L1209" t="s">
        <v>1110</v>
      </c>
      <c r="M1209">
        <v>1</v>
      </c>
      <c r="O1209" t="s">
        <v>45</v>
      </c>
      <c r="Q1209" t="s">
        <v>45</v>
      </c>
      <c r="S1209" t="s">
        <v>45</v>
      </c>
      <c r="U1209" t="s">
        <v>45</v>
      </c>
      <c r="W1209" t="s">
        <v>45</v>
      </c>
      <c r="X1209">
        <v>15</v>
      </c>
      <c r="Y1209" t="s">
        <v>46</v>
      </c>
      <c r="Z1209">
        <v>12</v>
      </c>
      <c r="AA1209" t="s">
        <v>46</v>
      </c>
      <c r="AB1209">
        <v>4</v>
      </c>
      <c r="AC1209" t="s">
        <v>47</v>
      </c>
      <c r="AE1209" t="s">
        <v>45</v>
      </c>
      <c r="AG1209" t="s">
        <v>45</v>
      </c>
      <c r="AI1209" t="s">
        <v>48</v>
      </c>
      <c r="AJ1209">
        <v>5</v>
      </c>
      <c r="AK1209" t="str">
        <f>_xlfn.XLOOKUP(Table_ExternalData_1[[#This Row],[Shop'[Shop Code']]],Sheet1!D:D,Sheet1!A:A)</f>
        <v>REGION 2 ALEJANDRO COSTAS</v>
      </c>
    </row>
    <row r="1210" spans="1:37" x14ac:dyDescent="0.3">
      <c r="A1210">
        <v>36</v>
      </c>
      <c r="B1210" t="s">
        <v>1107</v>
      </c>
      <c r="C1210" t="s">
        <v>1108</v>
      </c>
      <c r="D1210" t="s">
        <v>250</v>
      </c>
      <c r="E1210" t="s">
        <v>251</v>
      </c>
      <c r="F1210" t="s">
        <v>252</v>
      </c>
      <c r="G1210" t="s">
        <v>1109</v>
      </c>
      <c r="H1210" t="s">
        <v>254</v>
      </c>
      <c r="I1210" t="s">
        <v>64</v>
      </c>
      <c r="J1210" t="s">
        <v>65</v>
      </c>
      <c r="K1210" s="1">
        <v>45538</v>
      </c>
      <c r="L1210" t="s">
        <v>1110</v>
      </c>
      <c r="M1210">
        <v>1</v>
      </c>
      <c r="O1210" t="s">
        <v>45</v>
      </c>
      <c r="Q1210" t="s">
        <v>45</v>
      </c>
      <c r="S1210" t="s">
        <v>45</v>
      </c>
      <c r="T1210">
        <v>4</v>
      </c>
      <c r="U1210" t="s">
        <v>45</v>
      </c>
      <c r="V1210">
        <v>2</v>
      </c>
      <c r="W1210" t="s">
        <v>45</v>
      </c>
      <c r="X1210">
        <v>32</v>
      </c>
      <c r="Y1210" t="s">
        <v>46</v>
      </c>
      <c r="Z1210">
        <v>22</v>
      </c>
      <c r="AA1210" t="s">
        <v>46</v>
      </c>
      <c r="AB1210">
        <v>2</v>
      </c>
      <c r="AC1210" t="s">
        <v>47</v>
      </c>
      <c r="AD1210">
        <v>1</v>
      </c>
      <c r="AE1210" t="s">
        <v>45</v>
      </c>
      <c r="AF1210">
        <v>2</v>
      </c>
      <c r="AG1210" t="s">
        <v>45</v>
      </c>
      <c r="AH1210">
        <v>3636.3635253906255</v>
      </c>
      <c r="AI1210" t="s">
        <v>48</v>
      </c>
      <c r="AJ1210">
        <v>2</v>
      </c>
      <c r="AK1210" t="str">
        <f>_xlfn.XLOOKUP(Table_ExternalData_1[[#This Row],[Shop'[Shop Code']]],Sheet1!D:D,Sheet1!A:A)</f>
        <v>REGION 2 ALEJANDRO COSTAS</v>
      </c>
    </row>
    <row r="1211" spans="1:37" x14ac:dyDescent="0.3">
      <c r="A1211">
        <v>36</v>
      </c>
      <c r="B1211" t="s">
        <v>1107</v>
      </c>
      <c r="C1211" t="s">
        <v>1108</v>
      </c>
      <c r="D1211" t="s">
        <v>250</v>
      </c>
      <c r="E1211" t="s">
        <v>251</v>
      </c>
      <c r="F1211" t="s">
        <v>252</v>
      </c>
      <c r="G1211" t="s">
        <v>1109</v>
      </c>
      <c r="H1211" t="s">
        <v>254</v>
      </c>
      <c r="I1211" t="s">
        <v>64</v>
      </c>
      <c r="J1211" t="s">
        <v>65</v>
      </c>
      <c r="K1211" s="1">
        <v>45540</v>
      </c>
      <c r="L1211" t="s">
        <v>1110</v>
      </c>
      <c r="M1211">
        <v>4</v>
      </c>
      <c r="N1211">
        <v>2</v>
      </c>
      <c r="O1211" t="s">
        <v>45</v>
      </c>
      <c r="P1211">
        <v>1</v>
      </c>
      <c r="Q1211" t="s">
        <v>45</v>
      </c>
      <c r="S1211" t="s">
        <v>45</v>
      </c>
      <c r="U1211" t="s">
        <v>45</v>
      </c>
      <c r="W1211" t="s">
        <v>45</v>
      </c>
      <c r="X1211">
        <v>27</v>
      </c>
      <c r="Y1211" t="s">
        <v>46</v>
      </c>
      <c r="Z1211">
        <v>23</v>
      </c>
      <c r="AA1211" t="s">
        <v>46</v>
      </c>
      <c r="AB1211">
        <v>4</v>
      </c>
      <c r="AC1211" t="s">
        <v>47</v>
      </c>
      <c r="AD1211">
        <v>1</v>
      </c>
      <c r="AE1211" t="s">
        <v>45</v>
      </c>
      <c r="AF1211">
        <v>0</v>
      </c>
      <c r="AG1211" t="s">
        <v>45</v>
      </c>
      <c r="AH1211">
        <v>-1.7333984375454747E-2</v>
      </c>
      <c r="AI1211" t="s">
        <v>48</v>
      </c>
      <c r="AJ1211">
        <v>4</v>
      </c>
      <c r="AK1211" t="str">
        <f>_xlfn.XLOOKUP(Table_ExternalData_1[[#This Row],[Shop'[Shop Code']]],Sheet1!D:D,Sheet1!A:A)</f>
        <v>REGION 2 ALEJANDRO COSTAS</v>
      </c>
    </row>
    <row r="1212" spans="1:37" x14ac:dyDescent="0.3">
      <c r="A1212">
        <v>36</v>
      </c>
      <c r="B1212" t="s">
        <v>1107</v>
      </c>
      <c r="C1212" t="s">
        <v>1108</v>
      </c>
      <c r="D1212" t="s">
        <v>250</v>
      </c>
      <c r="E1212" t="s">
        <v>251</v>
      </c>
      <c r="F1212" t="s">
        <v>252</v>
      </c>
      <c r="G1212" t="s">
        <v>1109</v>
      </c>
      <c r="H1212" t="s">
        <v>254</v>
      </c>
      <c r="I1212" t="s">
        <v>64</v>
      </c>
      <c r="J1212" t="s">
        <v>65</v>
      </c>
      <c r="K1212" s="1">
        <v>45537</v>
      </c>
      <c r="L1212" t="s">
        <v>1110</v>
      </c>
      <c r="M1212">
        <v>5</v>
      </c>
      <c r="N1212">
        <v>3</v>
      </c>
      <c r="O1212" t="s">
        <v>45</v>
      </c>
      <c r="Q1212" t="s">
        <v>45</v>
      </c>
      <c r="S1212" t="s">
        <v>45</v>
      </c>
      <c r="T1212">
        <v>4</v>
      </c>
      <c r="U1212" t="s">
        <v>45</v>
      </c>
      <c r="W1212" t="s">
        <v>45</v>
      </c>
      <c r="X1212">
        <v>24</v>
      </c>
      <c r="Y1212" t="s">
        <v>46</v>
      </c>
      <c r="Z1212">
        <v>19</v>
      </c>
      <c r="AA1212" t="s">
        <v>46</v>
      </c>
      <c r="AB1212">
        <v>10</v>
      </c>
      <c r="AC1212" t="s">
        <v>47</v>
      </c>
      <c r="AD1212">
        <v>2</v>
      </c>
      <c r="AE1212" t="s">
        <v>45</v>
      </c>
      <c r="AG1212" t="s">
        <v>45</v>
      </c>
      <c r="AI1212" t="s">
        <v>48</v>
      </c>
      <c r="AJ1212">
        <v>1</v>
      </c>
      <c r="AK1212" t="str">
        <f>_xlfn.XLOOKUP(Table_ExternalData_1[[#This Row],[Shop'[Shop Code']]],Sheet1!D:D,Sheet1!A:A)</f>
        <v>REGION 2 ALEJANDRO COSTAS</v>
      </c>
    </row>
    <row r="1213" spans="1:37" x14ac:dyDescent="0.3">
      <c r="A1213">
        <v>36</v>
      </c>
      <c r="B1213" t="s">
        <v>1111</v>
      </c>
      <c r="C1213" t="s">
        <v>1112</v>
      </c>
      <c r="D1213" t="s">
        <v>430</v>
      </c>
      <c r="E1213" t="s">
        <v>431</v>
      </c>
      <c r="F1213" t="s">
        <v>432</v>
      </c>
      <c r="G1213" t="s">
        <v>1113</v>
      </c>
      <c r="H1213" t="s">
        <v>254</v>
      </c>
      <c r="I1213" t="s">
        <v>64</v>
      </c>
      <c r="J1213" t="s">
        <v>65</v>
      </c>
      <c r="K1213" s="1">
        <v>45540</v>
      </c>
      <c r="L1213" t="s">
        <v>1114</v>
      </c>
      <c r="M1213">
        <v>2</v>
      </c>
      <c r="N1213">
        <v>2</v>
      </c>
      <c r="O1213" t="s">
        <v>45</v>
      </c>
      <c r="P1213">
        <v>0</v>
      </c>
      <c r="Q1213" t="s">
        <v>45</v>
      </c>
      <c r="S1213" t="s">
        <v>45</v>
      </c>
      <c r="T1213">
        <v>2</v>
      </c>
      <c r="U1213" t="s">
        <v>45</v>
      </c>
      <c r="W1213" t="s">
        <v>45</v>
      </c>
      <c r="X1213">
        <v>21</v>
      </c>
      <c r="Y1213" t="s">
        <v>46</v>
      </c>
      <c r="Z1213">
        <v>13</v>
      </c>
      <c r="AA1213" t="s">
        <v>46</v>
      </c>
      <c r="AB1213">
        <v>1</v>
      </c>
      <c r="AC1213" t="s">
        <v>47</v>
      </c>
      <c r="AD1213">
        <v>2</v>
      </c>
      <c r="AE1213" t="s">
        <v>45</v>
      </c>
      <c r="AG1213" t="s">
        <v>45</v>
      </c>
      <c r="AI1213" t="s">
        <v>48</v>
      </c>
      <c r="AJ1213">
        <v>4</v>
      </c>
      <c r="AK1213" t="str">
        <f>_xlfn.XLOOKUP(Table_ExternalData_1[[#This Row],[Shop'[Shop Code']]],Sheet1!D:D,Sheet1!A:A)</f>
        <v>REGION 2 ALEJANDRO COSTAS</v>
      </c>
    </row>
    <row r="1214" spans="1:37" x14ac:dyDescent="0.3">
      <c r="A1214">
        <v>36</v>
      </c>
      <c r="B1214" t="s">
        <v>1111</v>
      </c>
      <c r="C1214" t="s">
        <v>1112</v>
      </c>
      <c r="D1214" t="s">
        <v>430</v>
      </c>
      <c r="E1214" t="s">
        <v>431</v>
      </c>
      <c r="F1214" t="s">
        <v>432</v>
      </c>
      <c r="G1214" t="s">
        <v>1113</v>
      </c>
      <c r="H1214" t="s">
        <v>254</v>
      </c>
      <c r="I1214" t="s">
        <v>64</v>
      </c>
      <c r="J1214" t="s">
        <v>65</v>
      </c>
      <c r="K1214" s="1">
        <v>45539</v>
      </c>
      <c r="L1214" t="s">
        <v>1114</v>
      </c>
      <c r="M1214">
        <v>4</v>
      </c>
      <c r="O1214" t="s">
        <v>45</v>
      </c>
      <c r="Q1214" t="s">
        <v>45</v>
      </c>
      <c r="S1214" t="s">
        <v>45</v>
      </c>
      <c r="U1214" t="s">
        <v>45</v>
      </c>
      <c r="W1214" t="s">
        <v>45</v>
      </c>
      <c r="X1214">
        <v>21</v>
      </c>
      <c r="Y1214" t="s">
        <v>46</v>
      </c>
      <c r="Z1214">
        <v>16</v>
      </c>
      <c r="AA1214" t="s">
        <v>46</v>
      </c>
      <c r="AB1214">
        <v>2</v>
      </c>
      <c r="AC1214" t="s">
        <v>47</v>
      </c>
      <c r="AD1214">
        <v>-1</v>
      </c>
      <c r="AE1214" t="s">
        <v>45</v>
      </c>
      <c r="AG1214" t="s">
        <v>45</v>
      </c>
      <c r="AI1214" t="s">
        <v>48</v>
      </c>
      <c r="AJ1214">
        <v>3</v>
      </c>
      <c r="AK1214" t="str">
        <f>_xlfn.XLOOKUP(Table_ExternalData_1[[#This Row],[Shop'[Shop Code']]],Sheet1!D:D,Sheet1!A:A)</f>
        <v>REGION 2 ALEJANDRO COSTAS</v>
      </c>
    </row>
    <row r="1215" spans="1:37" x14ac:dyDescent="0.3">
      <c r="A1215">
        <v>36</v>
      </c>
      <c r="B1215" t="s">
        <v>1111</v>
      </c>
      <c r="C1215" t="s">
        <v>1112</v>
      </c>
      <c r="D1215" t="s">
        <v>430</v>
      </c>
      <c r="E1215" t="s">
        <v>431</v>
      </c>
      <c r="F1215" t="s">
        <v>432</v>
      </c>
      <c r="G1215" t="s">
        <v>1113</v>
      </c>
      <c r="H1215" t="s">
        <v>254</v>
      </c>
      <c r="I1215" t="s">
        <v>64</v>
      </c>
      <c r="J1215" t="s">
        <v>65</v>
      </c>
      <c r="K1215" s="1">
        <v>45537</v>
      </c>
      <c r="L1215" t="s">
        <v>1114</v>
      </c>
      <c r="M1215">
        <v>3</v>
      </c>
      <c r="N1215">
        <v>4</v>
      </c>
      <c r="O1215" t="s">
        <v>45</v>
      </c>
      <c r="Q1215" t="s">
        <v>45</v>
      </c>
      <c r="S1215" t="s">
        <v>45</v>
      </c>
      <c r="T1215">
        <v>1</v>
      </c>
      <c r="U1215" t="s">
        <v>45</v>
      </c>
      <c r="V1215">
        <v>-1</v>
      </c>
      <c r="W1215" t="s">
        <v>45</v>
      </c>
      <c r="X1215">
        <v>22</v>
      </c>
      <c r="Y1215" t="s">
        <v>46</v>
      </c>
      <c r="Z1215">
        <v>15</v>
      </c>
      <c r="AA1215" t="s">
        <v>46</v>
      </c>
      <c r="AB1215">
        <v>7</v>
      </c>
      <c r="AC1215" t="s">
        <v>47</v>
      </c>
      <c r="AE1215" t="s">
        <v>45</v>
      </c>
      <c r="AF1215">
        <v>-1</v>
      </c>
      <c r="AG1215" t="s">
        <v>45</v>
      </c>
      <c r="AH1215">
        <v>-1154.5364</v>
      </c>
      <c r="AI1215" t="s">
        <v>48</v>
      </c>
      <c r="AJ1215">
        <v>1</v>
      </c>
      <c r="AK1215" t="str">
        <f>_xlfn.XLOOKUP(Table_ExternalData_1[[#This Row],[Shop'[Shop Code']]],Sheet1!D:D,Sheet1!A:A)</f>
        <v>REGION 2 ALEJANDRO COSTAS</v>
      </c>
    </row>
    <row r="1216" spans="1:37" x14ac:dyDescent="0.3">
      <c r="A1216">
        <v>36</v>
      </c>
      <c r="B1216" t="s">
        <v>1111</v>
      </c>
      <c r="C1216" t="s">
        <v>1112</v>
      </c>
      <c r="D1216" t="s">
        <v>430</v>
      </c>
      <c r="E1216" t="s">
        <v>431</v>
      </c>
      <c r="F1216" t="s">
        <v>432</v>
      </c>
      <c r="G1216" t="s">
        <v>1113</v>
      </c>
      <c r="H1216" t="s">
        <v>254</v>
      </c>
      <c r="I1216" t="s">
        <v>64</v>
      </c>
      <c r="J1216" t="s">
        <v>65</v>
      </c>
      <c r="K1216" s="1">
        <v>45538</v>
      </c>
      <c r="L1216" t="s">
        <v>1114</v>
      </c>
      <c r="M1216">
        <v>3</v>
      </c>
      <c r="N1216">
        <v>2</v>
      </c>
      <c r="O1216" t="s">
        <v>45</v>
      </c>
      <c r="Q1216" t="s">
        <v>45</v>
      </c>
      <c r="S1216" t="s">
        <v>45</v>
      </c>
      <c r="U1216" t="s">
        <v>45</v>
      </c>
      <c r="V1216">
        <v>2</v>
      </c>
      <c r="W1216" t="s">
        <v>45</v>
      </c>
      <c r="X1216">
        <v>17</v>
      </c>
      <c r="Y1216" t="s">
        <v>46</v>
      </c>
      <c r="Z1216">
        <v>10</v>
      </c>
      <c r="AA1216" t="s">
        <v>46</v>
      </c>
      <c r="AB1216">
        <v>3</v>
      </c>
      <c r="AC1216" t="s">
        <v>47</v>
      </c>
      <c r="AD1216">
        <v>2</v>
      </c>
      <c r="AE1216" t="s">
        <v>45</v>
      </c>
      <c r="AF1216">
        <v>2</v>
      </c>
      <c r="AG1216" t="s">
        <v>45</v>
      </c>
      <c r="AH1216">
        <v>3636.36</v>
      </c>
      <c r="AI1216" t="s">
        <v>48</v>
      </c>
      <c r="AJ1216">
        <v>2</v>
      </c>
      <c r="AK1216" t="str">
        <f>_xlfn.XLOOKUP(Table_ExternalData_1[[#This Row],[Shop'[Shop Code']]],Sheet1!D:D,Sheet1!A:A)</f>
        <v>REGION 2 ALEJANDRO COSTAS</v>
      </c>
    </row>
    <row r="1217" spans="1:37" x14ac:dyDescent="0.3">
      <c r="A1217">
        <v>36</v>
      </c>
      <c r="B1217" t="s">
        <v>1111</v>
      </c>
      <c r="C1217" t="s">
        <v>1112</v>
      </c>
      <c r="D1217" t="s">
        <v>430</v>
      </c>
      <c r="E1217" t="s">
        <v>431</v>
      </c>
      <c r="F1217" t="s">
        <v>432</v>
      </c>
      <c r="G1217" t="s">
        <v>1113</v>
      </c>
      <c r="H1217" t="s">
        <v>254</v>
      </c>
      <c r="I1217" t="s">
        <v>64</v>
      </c>
      <c r="J1217" t="s">
        <v>65</v>
      </c>
      <c r="K1217" s="1">
        <v>45541</v>
      </c>
      <c r="L1217" t="s">
        <v>1114</v>
      </c>
      <c r="M1217">
        <v>5</v>
      </c>
      <c r="N1217">
        <v>4</v>
      </c>
      <c r="O1217" t="s">
        <v>45</v>
      </c>
      <c r="P1217">
        <v>0</v>
      </c>
      <c r="Q1217" t="s">
        <v>45</v>
      </c>
      <c r="S1217" t="s">
        <v>45</v>
      </c>
      <c r="T1217">
        <v>2</v>
      </c>
      <c r="U1217" t="s">
        <v>45</v>
      </c>
      <c r="V1217">
        <v>2</v>
      </c>
      <c r="W1217" t="s">
        <v>45</v>
      </c>
      <c r="X1217">
        <v>20</v>
      </c>
      <c r="Y1217" t="s">
        <v>46</v>
      </c>
      <c r="Z1217">
        <v>12</v>
      </c>
      <c r="AA1217" t="s">
        <v>46</v>
      </c>
      <c r="AB1217">
        <v>1</v>
      </c>
      <c r="AC1217" t="s">
        <v>47</v>
      </c>
      <c r="AE1217" t="s">
        <v>45</v>
      </c>
      <c r="AF1217">
        <v>4</v>
      </c>
      <c r="AG1217" t="s">
        <v>45</v>
      </c>
      <c r="AH1217">
        <v>5986.36</v>
      </c>
      <c r="AI1217" t="s">
        <v>48</v>
      </c>
      <c r="AJ1217">
        <v>5</v>
      </c>
      <c r="AK1217" t="str">
        <f>_xlfn.XLOOKUP(Table_ExternalData_1[[#This Row],[Shop'[Shop Code']]],Sheet1!D:D,Sheet1!A:A)</f>
        <v>REGION 2 ALEJANDRO COSTAS</v>
      </c>
    </row>
    <row r="1218" spans="1:37" x14ac:dyDescent="0.3">
      <c r="A1218">
        <v>36</v>
      </c>
      <c r="B1218" t="s">
        <v>1115</v>
      </c>
      <c r="C1218" t="s">
        <v>1116</v>
      </c>
      <c r="D1218" t="s">
        <v>135</v>
      </c>
      <c r="E1218" t="s">
        <v>136</v>
      </c>
      <c r="F1218" t="s">
        <v>137</v>
      </c>
      <c r="G1218" t="s">
        <v>1117</v>
      </c>
      <c r="H1218" t="s">
        <v>139</v>
      </c>
      <c r="I1218" t="s">
        <v>64</v>
      </c>
      <c r="J1218" t="s">
        <v>65</v>
      </c>
      <c r="K1218" s="1">
        <v>45539</v>
      </c>
      <c r="L1218" t="s">
        <v>1118</v>
      </c>
      <c r="M1218">
        <v>2</v>
      </c>
      <c r="O1218" t="s">
        <v>45</v>
      </c>
      <c r="Q1218" t="s">
        <v>45</v>
      </c>
      <c r="S1218" t="s">
        <v>45</v>
      </c>
      <c r="U1218" t="s">
        <v>45</v>
      </c>
      <c r="W1218" t="s">
        <v>45</v>
      </c>
      <c r="X1218">
        <v>9</v>
      </c>
      <c r="Y1218" t="s">
        <v>46</v>
      </c>
      <c r="Z1218">
        <v>8</v>
      </c>
      <c r="AA1218" t="s">
        <v>46</v>
      </c>
      <c r="AB1218">
        <v>1</v>
      </c>
      <c r="AC1218" t="s">
        <v>47</v>
      </c>
      <c r="AE1218" t="s">
        <v>45</v>
      </c>
      <c r="AG1218" t="s">
        <v>45</v>
      </c>
      <c r="AI1218" t="s">
        <v>48</v>
      </c>
      <c r="AJ1218">
        <v>3</v>
      </c>
      <c r="AK1218" t="str">
        <f>_xlfn.XLOOKUP(Table_ExternalData_1[[#This Row],[Shop'[Shop Code']]],Sheet1!D:D,Sheet1!A:A)</f>
        <v>REGION 2 ALEJANDRO COSTAS</v>
      </c>
    </row>
    <row r="1219" spans="1:37" x14ac:dyDescent="0.3">
      <c r="A1219">
        <v>36</v>
      </c>
      <c r="B1219" t="s">
        <v>1115</v>
      </c>
      <c r="C1219" t="s">
        <v>1116</v>
      </c>
      <c r="D1219" t="s">
        <v>135</v>
      </c>
      <c r="E1219" t="s">
        <v>136</v>
      </c>
      <c r="F1219" t="s">
        <v>137</v>
      </c>
      <c r="G1219" t="s">
        <v>1117</v>
      </c>
      <c r="H1219" t="s">
        <v>139</v>
      </c>
      <c r="I1219" t="s">
        <v>64</v>
      </c>
      <c r="J1219" t="s">
        <v>65</v>
      </c>
      <c r="K1219" s="1">
        <v>45538</v>
      </c>
      <c r="L1219" t="s">
        <v>1118</v>
      </c>
      <c r="M1219">
        <v>2</v>
      </c>
      <c r="N1219">
        <v>1</v>
      </c>
      <c r="O1219" t="s">
        <v>45</v>
      </c>
      <c r="Q1219" t="s">
        <v>45</v>
      </c>
      <c r="S1219" t="s">
        <v>45</v>
      </c>
      <c r="T1219">
        <v>4</v>
      </c>
      <c r="U1219" t="s">
        <v>45</v>
      </c>
      <c r="V1219">
        <v>2</v>
      </c>
      <c r="W1219" t="s">
        <v>45</v>
      </c>
      <c r="X1219">
        <v>12</v>
      </c>
      <c r="Y1219" t="s">
        <v>46</v>
      </c>
      <c r="Z1219">
        <v>8</v>
      </c>
      <c r="AA1219" t="s">
        <v>46</v>
      </c>
      <c r="AB1219">
        <v>1</v>
      </c>
      <c r="AC1219" t="s">
        <v>47</v>
      </c>
      <c r="AE1219" t="s">
        <v>45</v>
      </c>
      <c r="AF1219">
        <v>2</v>
      </c>
      <c r="AG1219" t="s">
        <v>45</v>
      </c>
      <c r="AH1219">
        <v>3722.72</v>
      </c>
      <c r="AI1219" t="s">
        <v>48</v>
      </c>
      <c r="AJ1219">
        <v>2</v>
      </c>
      <c r="AK1219" t="str">
        <f>_xlfn.XLOOKUP(Table_ExternalData_1[[#This Row],[Shop'[Shop Code']]],Sheet1!D:D,Sheet1!A:A)</f>
        <v>REGION 2 ALEJANDRO COSTAS</v>
      </c>
    </row>
    <row r="1220" spans="1:37" x14ac:dyDescent="0.3">
      <c r="A1220">
        <v>36</v>
      </c>
      <c r="B1220" t="s">
        <v>1115</v>
      </c>
      <c r="C1220" t="s">
        <v>1116</v>
      </c>
      <c r="D1220" t="s">
        <v>135</v>
      </c>
      <c r="E1220" t="s">
        <v>136</v>
      </c>
      <c r="F1220" t="s">
        <v>137</v>
      </c>
      <c r="G1220" t="s">
        <v>1117</v>
      </c>
      <c r="H1220" t="s">
        <v>139</v>
      </c>
      <c r="I1220" t="s">
        <v>64</v>
      </c>
      <c r="J1220" t="s">
        <v>65</v>
      </c>
      <c r="K1220" s="1">
        <v>45541</v>
      </c>
      <c r="L1220" t="s">
        <v>1118</v>
      </c>
      <c r="M1220">
        <v>1</v>
      </c>
      <c r="N1220">
        <v>0</v>
      </c>
      <c r="O1220" t="s">
        <v>45</v>
      </c>
      <c r="Q1220" t="s">
        <v>45</v>
      </c>
      <c r="S1220" t="s">
        <v>45</v>
      </c>
      <c r="U1220" t="s">
        <v>45</v>
      </c>
      <c r="W1220" t="s">
        <v>45</v>
      </c>
      <c r="X1220">
        <v>7</v>
      </c>
      <c r="Y1220" t="s">
        <v>46</v>
      </c>
      <c r="Z1220">
        <v>7</v>
      </c>
      <c r="AA1220" t="s">
        <v>46</v>
      </c>
      <c r="AB1220">
        <v>3</v>
      </c>
      <c r="AC1220" t="s">
        <v>47</v>
      </c>
      <c r="AE1220" t="s">
        <v>45</v>
      </c>
      <c r="AG1220" t="s">
        <v>45</v>
      </c>
      <c r="AI1220" t="s">
        <v>48</v>
      </c>
      <c r="AJ1220">
        <v>5</v>
      </c>
      <c r="AK1220" t="str">
        <f>_xlfn.XLOOKUP(Table_ExternalData_1[[#This Row],[Shop'[Shop Code']]],Sheet1!D:D,Sheet1!A:A)</f>
        <v>REGION 2 ALEJANDRO COSTAS</v>
      </c>
    </row>
    <row r="1221" spans="1:37" x14ac:dyDescent="0.3">
      <c r="A1221">
        <v>36</v>
      </c>
      <c r="B1221" t="s">
        <v>1115</v>
      </c>
      <c r="C1221" t="s">
        <v>1116</v>
      </c>
      <c r="D1221" t="s">
        <v>135</v>
      </c>
      <c r="E1221" t="s">
        <v>136</v>
      </c>
      <c r="F1221" t="s">
        <v>137</v>
      </c>
      <c r="G1221" t="s">
        <v>1117</v>
      </c>
      <c r="H1221" t="s">
        <v>139</v>
      </c>
      <c r="I1221" t="s">
        <v>64</v>
      </c>
      <c r="J1221" t="s">
        <v>65</v>
      </c>
      <c r="K1221" s="1">
        <v>45537</v>
      </c>
      <c r="L1221" t="s">
        <v>1118</v>
      </c>
      <c r="M1221">
        <v>1</v>
      </c>
      <c r="N1221">
        <v>4</v>
      </c>
      <c r="O1221" t="s">
        <v>45</v>
      </c>
      <c r="Q1221" t="s">
        <v>45</v>
      </c>
      <c r="S1221" t="s">
        <v>45</v>
      </c>
      <c r="U1221" t="s">
        <v>45</v>
      </c>
      <c r="W1221" t="s">
        <v>45</v>
      </c>
      <c r="X1221">
        <v>8</v>
      </c>
      <c r="Y1221" t="s">
        <v>46</v>
      </c>
      <c r="Z1221">
        <v>5</v>
      </c>
      <c r="AA1221" t="s">
        <v>46</v>
      </c>
      <c r="AB1221">
        <v>1</v>
      </c>
      <c r="AC1221" t="s">
        <v>47</v>
      </c>
      <c r="AE1221" t="s">
        <v>45</v>
      </c>
      <c r="AG1221" t="s">
        <v>45</v>
      </c>
      <c r="AI1221" t="s">
        <v>48</v>
      </c>
      <c r="AJ1221">
        <v>1</v>
      </c>
      <c r="AK1221" t="str">
        <f>_xlfn.XLOOKUP(Table_ExternalData_1[[#This Row],[Shop'[Shop Code']]],Sheet1!D:D,Sheet1!A:A)</f>
        <v>REGION 2 ALEJANDRO COSTAS</v>
      </c>
    </row>
    <row r="1222" spans="1:37" x14ac:dyDescent="0.3">
      <c r="A1222">
        <v>36</v>
      </c>
      <c r="B1222" t="s">
        <v>1115</v>
      </c>
      <c r="C1222" t="s">
        <v>1116</v>
      </c>
      <c r="D1222" t="s">
        <v>135</v>
      </c>
      <c r="E1222" t="s">
        <v>136</v>
      </c>
      <c r="F1222" t="s">
        <v>137</v>
      </c>
      <c r="G1222" t="s">
        <v>1117</v>
      </c>
      <c r="H1222" t="s">
        <v>139</v>
      </c>
      <c r="I1222" t="s">
        <v>64</v>
      </c>
      <c r="J1222" t="s">
        <v>65</v>
      </c>
      <c r="K1222" s="1">
        <v>45540</v>
      </c>
      <c r="L1222" t="s">
        <v>1118</v>
      </c>
      <c r="M1222">
        <v>3</v>
      </c>
      <c r="N1222">
        <v>1</v>
      </c>
      <c r="O1222" t="s">
        <v>45</v>
      </c>
      <c r="Q1222" t="s">
        <v>45</v>
      </c>
      <c r="S1222" t="s">
        <v>45</v>
      </c>
      <c r="T1222">
        <v>2</v>
      </c>
      <c r="U1222" t="s">
        <v>45</v>
      </c>
      <c r="W1222" t="s">
        <v>45</v>
      </c>
      <c r="X1222">
        <v>11</v>
      </c>
      <c r="Y1222" t="s">
        <v>46</v>
      </c>
      <c r="Z1222">
        <v>9</v>
      </c>
      <c r="AA1222" t="s">
        <v>46</v>
      </c>
      <c r="AC1222" t="s">
        <v>47</v>
      </c>
      <c r="AE1222" t="s">
        <v>45</v>
      </c>
      <c r="AG1222" t="s">
        <v>45</v>
      </c>
      <c r="AI1222" t="s">
        <v>48</v>
      </c>
      <c r="AJ1222">
        <v>4</v>
      </c>
      <c r="AK1222" t="str">
        <f>_xlfn.XLOOKUP(Table_ExternalData_1[[#This Row],[Shop'[Shop Code']]],Sheet1!D:D,Sheet1!A:A)</f>
        <v>REGION 2 ALEJANDRO COSTAS</v>
      </c>
    </row>
    <row r="1223" spans="1:37" x14ac:dyDescent="0.3">
      <c r="A1223">
        <v>36</v>
      </c>
      <c r="B1223" t="s">
        <v>1119</v>
      </c>
      <c r="C1223" t="s">
        <v>1120</v>
      </c>
      <c r="D1223" t="s">
        <v>135</v>
      </c>
      <c r="E1223" t="s">
        <v>136</v>
      </c>
      <c r="F1223" t="s">
        <v>137</v>
      </c>
      <c r="G1223" t="s">
        <v>1121</v>
      </c>
      <c r="H1223" t="s">
        <v>704</v>
      </c>
      <c r="I1223" t="s">
        <v>64</v>
      </c>
      <c r="J1223" t="s">
        <v>65</v>
      </c>
      <c r="K1223" s="1">
        <v>45539</v>
      </c>
      <c r="L1223" t="s">
        <v>1122</v>
      </c>
      <c r="M1223">
        <v>1</v>
      </c>
      <c r="O1223" t="s">
        <v>45</v>
      </c>
      <c r="Q1223" t="s">
        <v>45</v>
      </c>
      <c r="S1223" t="s">
        <v>45</v>
      </c>
      <c r="U1223" t="s">
        <v>45</v>
      </c>
      <c r="W1223" t="s">
        <v>45</v>
      </c>
      <c r="X1223">
        <v>17</v>
      </c>
      <c r="Y1223" t="s">
        <v>46</v>
      </c>
      <c r="Z1223">
        <v>16</v>
      </c>
      <c r="AA1223" t="s">
        <v>46</v>
      </c>
      <c r="AB1223">
        <v>5</v>
      </c>
      <c r="AC1223" t="s">
        <v>47</v>
      </c>
      <c r="AD1223">
        <v>1</v>
      </c>
      <c r="AE1223" t="s">
        <v>45</v>
      </c>
      <c r="AG1223" t="s">
        <v>45</v>
      </c>
      <c r="AI1223" t="s">
        <v>48</v>
      </c>
      <c r="AJ1223">
        <v>3</v>
      </c>
      <c r="AK1223" t="str">
        <f>_xlfn.XLOOKUP(Table_ExternalData_1[[#This Row],[Shop'[Shop Code']]],Sheet1!D:D,Sheet1!A:A)</f>
        <v>REGION 2 ALEJANDRO COSTAS</v>
      </c>
    </row>
    <row r="1224" spans="1:37" x14ac:dyDescent="0.3">
      <c r="A1224">
        <v>36</v>
      </c>
      <c r="B1224" t="s">
        <v>1119</v>
      </c>
      <c r="C1224" t="s">
        <v>1120</v>
      </c>
      <c r="D1224" t="s">
        <v>135</v>
      </c>
      <c r="E1224" t="s">
        <v>136</v>
      </c>
      <c r="F1224" t="s">
        <v>137</v>
      </c>
      <c r="G1224" t="s">
        <v>1121</v>
      </c>
      <c r="H1224" t="s">
        <v>704</v>
      </c>
      <c r="I1224" t="s">
        <v>64</v>
      </c>
      <c r="J1224" t="s">
        <v>65</v>
      </c>
      <c r="K1224" s="1">
        <v>45538</v>
      </c>
      <c r="L1224" t="s">
        <v>1122</v>
      </c>
      <c r="M1224">
        <v>1</v>
      </c>
      <c r="N1224">
        <v>1</v>
      </c>
      <c r="O1224" t="s">
        <v>45</v>
      </c>
      <c r="Q1224" t="s">
        <v>45</v>
      </c>
      <c r="S1224" t="s">
        <v>45</v>
      </c>
      <c r="T1224">
        <v>2</v>
      </c>
      <c r="U1224" t="s">
        <v>45</v>
      </c>
      <c r="W1224" t="s">
        <v>45</v>
      </c>
      <c r="X1224">
        <v>13</v>
      </c>
      <c r="Y1224" t="s">
        <v>46</v>
      </c>
      <c r="Z1224">
        <v>12</v>
      </c>
      <c r="AA1224" t="s">
        <v>46</v>
      </c>
      <c r="AB1224">
        <v>5</v>
      </c>
      <c r="AC1224" t="s">
        <v>47</v>
      </c>
      <c r="AE1224" t="s">
        <v>45</v>
      </c>
      <c r="AG1224" t="s">
        <v>45</v>
      </c>
      <c r="AI1224" t="s">
        <v>48</v>
      </c>
      <c r="AJ1224">
        <v>2</v>
      </c>
      <c r="AK1224" t="str">
        <f>_xlfn.XLOOKUP(Table_ExternalData_1[[#This Row],[Shop'[Shop Code']]],Sheet1!D:D,Sheet1!A:A)</f>
        <v>REGION 2 ALEJANDRO COSTAS</v>
      </c>
    </row>
    <row r="1225" spans="1:37" x14ac:dyDescent="0.3">
      <c r="A1225">
        <v>36</v>
      </c>
      <c r="B1225" t="s">
        <v>1119</v>
      </c>
      <c r="C1225" t="s">
        <v>1120</v>
      </c>
      <c r="D1225" t="s">
        <v>135</v>
      </c>
      <c r="E1225" t="s">
        <v>136</v>
      </c>
      <c r="F1225" t="s">
        <v>137</v>
      </c>
      <c r="G1225" t="s">
        <v>1121</v>
      </c>
      <c r="H1225" t="s">
        <v>704</v>
      </c>
      <c r="I1225" t="s">
        <v>64</v>
      </c>
      <c r="J1225" t="s">
        <v>65</v>
      </c>
      <c r="K1225" s="1">
        <v>45540</v>
      </c>
      <c r="L1225" t="s">
        <v>1122</v>
      </c>
      <c r="M1225">
        <v>3</v>
      </c>
      <c r="N1225">
        <v>2</v>
      </c>
      <c r="O1225" t="s">
        <v>45</v>
      </c>
      <c r="Q1225" t="s">
        <v>45</v>
      </c>
      <c r="S1225" t="s">
        <v>45</v>
      </c>
      <c r="T1225">
        <v>2</v>
      </c>
      <c r="U1225" t="s">
        <v>45</v>
      </c>
      <c r="W1225" t="s">
        <v>45</v>
      </c>
      <c r="X1225">
        <v>20</v>
      </c>
      <c r="Y1225" t="s">
        <v>46</v>
      </c>
      <c r="Z1225">
        <v>20</v>
      </c>
      <c r="AA1225" t="s">
        <v>46</v>
      </c>
      <c r="AB1225">
        <v>6</v>
      </c>
      <c r="AC1225" t="s">
        <v>47</v>
      </c>
      <c r="AE1225" t="s">
        <v>45</v>
      </c>
      <c r="AF1225">
        <v>1</v>
      </c>
      <c r="AG1225" t="s">
        <v>45</v>
      </c>
      <c r="AH1225">
        <v>2094.5500000000002</v>
      </c>
      <c r="AI1225" t="s">
        <v>48</v>
      </c>
      <c r="AJ1225">
        <v>4</v>
      </c>
      <c r="AK1225" t="str">
        <f>_xlfn.XLOOKUP(Table_ExternalData_1[[#This Row],[Shop'[Shop Code']]],Sheet1!D:D,Sheet1!A:A)</f>
        <v>REGION 2 ALEJANDRO COSTAS</v>
      </c>
    </row>
    <row r="1226" spans="1:37" x14ac:dyDescent="0.3">
      <c r="A1226">
        <v>36</v>
      </c>
      <c r="B1226" t="s">
        <v>1119</v>
      </c>
      <c r="C1226" t="s">
        <v>1120</v>
      </c>
      <c r="D1226" t="s">
        <v>135</v>
      </c>
      <c r="E1226" t="s">
        <v>136</v>
      </c>
      <c r="F1226" t="s">
        <v>137</v>
      </c>
      <c r="G1226" t="s">
        <v>1121</v>
      </c>
      <c r="H1226" t="s">
        <v>704</v>
      </c>
      <c r="I1226" t="s">
        <v>64</v>
      </c>
      <c r="J1226" t="s">
        <v>65</v>
      </c>
      <c r="K1226" s="1">
        <v>45537</v>
      </c>
      <c r="L1226" t="s">
        <v>1122</v>
      </c>
      <c r="M1226">
        <v>4</v>
      </c>
      <c r="O1226" t="s">
        <v>45</v>
      </c>
      <c r="Q1226" t="s">
        <v>45</v>
      </c>
      <c r="S1226" t="s">
        <v>45</v>
      </c>
      <c r="U1226" t="s">
        <v>45</v>
      </c>
      <c r="W1226" t="s">
        <v>45</v>
      </c>
      <c r="X1226">
        <v>19</v>
      </c>
      <c r="Y1226" t="s">
        <v>46</v>
      </c>
      <c r="Z1226">
        <v>17</v>
      </c>
      <c r="AA1226" t="s">
        <v>46</v>
      </c>
      <c r="AB1226">
        <v>3</v>
      </c>
      <c r="AC1226" t="s">
        <v>47</v>
      </c>
      <c r="AE1226" t="s">
        <v>45</v>
      </c>
      <c r="AG1226" t="s">
        <v>45</v>
      </c>
      <c r="AI1226" t="s">
        <v>48</v>
      </c>
      <c r="AJ1226">
        <v>1</v>
      </c>
      <c r="AK1226" t="str">
        <f>_xlfn.XLOOKUP(Table_ExternalData_1[[#This Row],[Shop'[Shop Code']]],Sheet1!D:D,Sheet1!A:A)</f>
        <v>REGION 2 ALEJANDRO COSTAS</v>
      </c>
    </row>
    <row r="1227" spans="1:37" x14ac:dyDescent="0.3">
      <c r="A1227">
        <v>36</v>
      </c>
      <c r="B1227" t="s">
        <v>1119</v>
      </c>
      <c r="C1227" t="s">
        <v>1120</v>
      </c>
      <c r="D1227" t="s">
        <v>135</v>
      </c>
      <c r="E1227" t="s">
        <v>136</v>
      </c>
      <c r="F1227" t="s">
        <v>137</v>
      </c>
      <c r="G1227" t="s">
        <v>1121</v>
      </c>
      <c r="H1227" t="s">
        <v>704</v>
      </c>
      <c r="I1227" t="s">
        <v>64</v>
      </c>
      <c r="J1227" t="s">
        <v>65</v>
      </c>
      <c r="K1227" s="1">
        <v>45541</v>
      </c>
      <c r="L1227" t="s">
        <v>1122</v>
      </c>
      <c r="O1227" t="s">
        <v>45</v>
      </c>
      <c r="Q1227" t="s">
        <v>45</v>
      </c>
      <c r="S1227" t="s">
        <v>45</v>
      </c>
      <c r="U1227" t="s">
        <v>45</v>
      </c>
      <c r="W1227" t="s">
        <v>45</v>
      </c>
      <c r="X1227">
        <v>14</v>
      </c>
      <c r="Y1227" t="s">
        <v>46</v>
      </c>
      <c r="Z1227">
        <v>10</v>
      </c>
      <c r="AA1227" t="s">
        <v>46</v>
      </c>
      <c r="AB1227">
        <v>4</v>
      </c>
      <c r="AC1227" t="s">
        <v>47</v>
      </c>
      <c r="AE1227" t="s">
        <v>45</v>
      </c>
      <c r="AG1227" t="s">
        <v>45</v>
      </c>
      <c r="AI1227" t="s">
        <v>48</v>
      </c>
      <c r="AJ1227">
        <v>5</v>
      </c>
      <c r="AK1227" t="str">
        <f>_xlfn.XLOOKUP(Table_ExternalData_1[[#This Row],[Shop'[Shop Code']]],Sheet1!D:D,Sheet1!A:A)</f>
        <v>REGION 2 ALEJANDRO COSTAS</v>
      </c>
    </row>
    <row r="1228" spans="1:37" x14ac:dyDescent="0.3">
      <c r="A1228">
        <v>36</v>
      </c>
      <c r="B1228" t="s">
        <v>1123</v>
      </c>
      <c r="C1228" t="s">
        <v>1124</v>
      </c>
      <c r="D1228" t="s">
        <v>206</v>
      </c>
      <c r="E1228" t="s">
        <v>2914</v>
      </c>
      <c r="F1228" t="s">
        <v>2915</v>
      </c>
      <c r="G1228" t="s">
        <v>1125</v>
      </c>
      <c r="H1228" t="s">
        <v>106</v>
      </c>
      <c r="I1228" t="s">
        <v>56</v>
      </c>
      <c r="J1228" t="s">
        <v>57</v>
      </c>
      <c r="K1228" s="1">
        <v>45538</v>
      </c>
      <c r="L1228" t="s">
        <v>1126</v>
      </c>
      <c r="M1228">
        <v>4</v>
      </c>
      <c r="N1228">
        <v>3</v>
      </c>
      <c r="O1228" t="s">
        <v>45</v>
      </c>
      <c r="Q1228" t="s">
        <v>45</v>
      </c>
      <c r="S1228" t="s">
        <v>45</v>
      </c>
      <c r="U1228" t="s">
        <v>45</v>
      </c>
      <c r="W1228" t="s">
        <v>45</v>
      </c>
      <c r="X1228">
        <v>18</v>
      </c>
      <c r="Y1228" t="s">
        <v>46</v>
      </c>
      <c r="Z1228">
        <v>11</v>
      </c>
      <c r="AA1228" t="s">
        <v>46</v>
      </c>
      <c r="AB1228">
        <v>2</v>
      </c>
      <c r="AC1228" t="s">
        <v>47</v>
      </c>
      <c r="AD1228">
        <v>2</v>
      </c>
      <c r="AE1228" t="s">
        <v>45</v>
      </c>
      <c r="AG1228" t="s">
        <v>45</v>
      </c>
      <c r="AI1228" t="s">
        <v>48</v>
      </c>
      <c r="AJ1228">
        <v>2</v>
      </c>
      <c r="AK1228" t="str">
        <f>_xlfn.XLOOKUP(Table_ExternalData_1[[#This Row],[Shop'[Shop Code']]],Sheet1!D:D,Sheet1!A:A)</f>
        <v>REGION 1 ALBERTO BLASCO</v>
      </c>
    </row>
    <row r="1229" spans="1:37" x14ac:dyDescent="0.3">
      <c r="A1229">
        <v>36</v>
      </c>
      <c r="B1229" t="s">
        <v>1123</v>
      </c>
      <c r="C1229" t="s">
        <v>1124</v>
      </c>
      <c r="D1229" t="s">
        <v>206</v>
      </c>
      <c r="E1229" t="s">
        <v>2914</v>
      </c>
      <c r="F1229" t="s">
        <v>2915</v>
      </c>
      <c r="G1229" t="s">
        <v>1125</v>
      </c>
      <c r="H1229" t="s">
        <v>106</v>
      </c>
      <c r="I1229" t="s">
        <v>56</v>
      </c>
      <c r="J1229" t="s">
        <v>57</v>
      </c>
      <c r="K1229" s="1">
        <v>45541</v>
      </c>
      <c r="L1229" t="s">
        <v>1126</v>
      </c>
      <c r="M1229">
        <v>2</v>
      </c>
      <c r="O1229" t="s">
        <v>45</v>
      </c>
      <c r="Q1229" t="s">
        <v>45</v>
      </c>
      <c r="S1229" t="s">
        <v>45</v>
      </c>
      <c r="U1229" t="s">
        <v>45</v>
      </c>
      <c r="W1229" t="s">
        <v>45</v>
      </c>
      <c r="X1229">
        <v>18</v>
      </c>
      <c r="Y1229" t="s">
        <v>46</v>
      </c>
      <c r="Z1229">
        <v>13</v>
      </c>
      <c r="AA1229" t="s">
        <v>46</v>
      </c>
      <c r="AB1229">
        <v>3</v>
      </c>
      <c r="AC1229" t="s">
        <v>47</v>
      </c>
      <c r="AE1229" t="s">
        <v>45</v>
      </c>
      <c r="AG1229" t="s">
        <v>45</v>
      </c>
      <c r="AI1229" t="s">
        <v>48</v>
      </c>
      <c r="AJ1229">
        <v>5</v>
      </c>
      <c r="AK1229" t="str">
        <f>_xlfn.XLOOKUP(Table_ExternalData_1[[#This Row],[Shop'[Shop Code']]],Sheet1!D:D,Sheet1!A:A)</f>
        <v>REGION 1 ALBERTO BLASCO</v>
      </c>
    </row>
    <row r="1230" spans="1:37" x14ac:dyDescent="0.3">
      <c r="A1230">
        <v>36</v>
      </c>
      <c r="B1230" t="s">
        <v>1123</v>
      </c>
      <c r="C1230" t="s">
        <v>1124</v>
      </c>
      <c r="D1230" t="s">
        <v>206</v>
      </c>
      <c r="E1230" t="s">
        <v>2914</v>
      </c>
      <c r="F1230" t="s">
        <v>2915</v>
      </c>
      <c r="G1230" t="s">
        <v>1125</v>
      </c>
      <c r="H1230" t="s">
        <v>106</v>
      </c>
      <c r="I1230" t="s">
        <v>56</v>
      </c>
      <c r="J1230" t="s">
        <v>57</v>
      </c>
      <c r="K1230" s="1">
        <v>45537</v>
      </c>
      <c r="L1230" t="s">
        <v>1126</v>
      </c>
      <c r="M1230">
        <v>2</v>
      </c>
      <c r="N1230">
        <v>8</v>
      </c>
      <c r="O1230" t="s">
        <v>45</v>
      </c>
      <c r="P1230">
        <v>2</v>
      </c>
      <c r="Q1230" t="s">
        <v>45</v>
      </c>
      <c r="S1230" t="s">
        <v>45</v>
      </c>
      <c r="U1230" t="s">
        <v>45</v>
      </c>
      <c r="V1230">
        <v>-4</v>
      </c>
      <c r="W1230" t="s">
        <v>45</v>
      </c>
      <c r="X1230">
        <v>27</v>
      </c>
      <c r="Y1230" t="s">
        <v>46</v>
      </c>
      <c r="Z1230">
        <v>13</v>
      </c>
      <c r="AA1230" t="s">
        <v>46</v>
      </c>
      <c r="AB1230">
        <v>4</v>
      </c>
      <c r="AC1230" t="s">
        <v>47</v>
      </c>
      <c r="AD1230">
        <v>2</v>
      </c>
      <c r="AE1230" t="s">
        <v>45</v>
      </c>
      <c r="AF1230">
        <v>-2</v>
      </c>
      <c r="AG1230" t="s">
        <v>45</v>
      </c>
      <c r="AH1230">
        <v>-3922.74</v>
      </c>
      <c r="AI1230" t="s">
        <v>48</v>
      </c>
      <c r="AJ1230">
        <v>1</v>
      </c>
      <c r="AK1230" t="str">
        <f>_xlfn.XLOOKUP(Table_ExternalData_1[[#This Row],[Shop'[Shop Code']]],Sheet1!D:D,Sheet1!A:A)</f>
        <v>REGION 1 ALBERTO BLASCO</v>
      </c>
    </row>
    <row r="1231" spans="1:37" x14ac:dyDescent="0.3">
      <c r="A1231">
        <v>36</v>
      </c>
      <c r="B1231" t="s">
        <v>1123</v>
      </c>
      <c r="C1231" t="s">
        <v>1124</v>
      </c>
      <c r="D1231" t="s">
        <v>206</v>
      </c>
      <c r="E1231" t="s">
        <v>2914</v>
      </c>
      <c r="F1231" t="s">
        <v>2915</v>
      </c>
      <c r="G1231" t="s">
        <v>1125</v>
      </c>
      <c r="H1231" t="s">
        <v>106</v>
      </c>
      <c r="I1231" t="s">
        <v>56</v>
      </c>
      <c r="J1231" t="s">
        <v>57</v>
      </c>
      <c r="K1231" s="1">
        <v>45540</v>
      </c>
      <c r="L1231" t="s">
        <v>1126</v>
      </c>
      <c r="M1231">
        <v>2</v>
      </c>
      <c r="N1231">
        <v>5</v>
      </c>
      <c r="O1231" t="s">
        <v>45</v>
      </c>
      <c r="Q1231" t="s">
        <v>45</v>
      </c>
      <c r="S1231" t="s">
        <v>45</v>
      </c>
      <c r="U1231" t="s">
        <v>45</v>
      </c>
      <c r="W1231" t="s">
        <v>45</v>
      </c>
      <c r="X1231">
        <v>17</v>
      </c>
      <c r="Y1231" t="s">
        <v>46</v>
      </c>
      <c r="Z1231">
        <v>12</v>
      </c>
      <c r="AA1231" t="s">
        <v>46</v>
      </c>
      <c r="AB1231">
        <v>4</v>
      </c>
      <c r="AC1231" t="s">
        <v>47</v>
      </c>
      <c r="AE1231" t="s">
        <v>45</v>
      </c>
      <c r="AG1231" t="s">
        <v>45</v>
      </c>
      <c r="AI1231" t="s">
        <v>48</v>
      </c>
      <c r="AJ1231">
        <v>4</v>
      </c>
      <c r="AK1231" t="str">
        <f>_xlfn.XLOOKUP(Table_ExternalData_1[[#This Row],[Shop'[Shop Code']]],Sheet1!D:D,Sheet1!A:A)</f>
        <v>REGION 1 ALBERTO BLASCO</v>
      </c>
    </row>
    <row r="1232" spans="1:37" x14ac:dyDescent="0.3">
      <c r="A1232">
        <v>36</v>
      </c>
      <c r="B1232" t="s">
        <v>1123</v>
      </c>
      <c r="C1232" t="s">
        <v>1124</v>
      </c>
      <c r="D1232" t="s">
        <v>206</v>
      </c>
      <c r="E1232" t="s">
        <v>2914</v>
      </c>
      <c r="F1232" t="s">
        <v>2915</v>
      </c>
      <c r="G1232" t="s">
        <v>1125</v>
      </c>
      <c r="H1232" t="s">
        <v>106</v>
      </c>
      <c r="I1232" t="s">
        <v>56</v>
      </c>
      <c r="J1232" t="s">
        <v>57</v>
      </c>
      <c r="K1232" s="1">
        <v>45539</v>
      </c>
      <c r="L1232" t="s">
        <v>1126</v>
      </c>
      <c r="M1232">
        <v>3</v>
      </c>
      <c r="N1232">
        <v>2</v>
      </c>
      <c r="O1232" t="s">
        <v>45</v>
      </c>
      <c r="Q1232" t="s">
        <v>45</v>
      </c>
      <c r="S1232" t="s">
        <v>45</v>
      </c>
      <c r="T1232">
        <v>2</v>
      </c>
      <c r="U1232" t="s">
        <v>45</v>
      </c>
      <c r="W1232" t="s">
        <v>45</v>
      </c>
      <c r="X1232">
        <v>24</v>
      </c>
      <c r="Y1232" t="s">
        <v>46</v>
      </c>
      <c r="Z1232">
        <v>10</v>
      </c>
      <c r="AA1232" t="s">
        <v>46</v>
      </c>
      <c r="AB1232">
        <v>1</v>
      </c>
      <c r="AC1232" t="s">
        <v>47</v>
      </c>
      <c r="AE1232" t="s">
        <v>45</v>
      </c>
      <c r="AF1232">
        <v>2</v>
      </c>
      <c r="AG1232" t="s">
        <v>45</v>
      </c>
      <c r="AH1232">
        <v>4727.26</v>
      </c>
      <c r="AI1232" t="s">
        <v>48</v>
      </c>
      <c r="AJ1232">
        <v>3</v>
      </c>
      <c r="AK1232" t="str">
        <f>_xlfn.XLOOKUP(Table_ExternalData_1[[#This Row],[Shop'[Shop Code']]],Sheet1!D:D,Sheet1!A:A)</f>
        <v>REGION 1 ALBERTO BLASCO</v>
      </c>
    </row>
    <row r="1233" spans="1:37" x14ac:dyDescent="0.3">
      <c r="A1233">
        <v>36</v>
      </c>
      <c r="B1233" t="s">
        <v>1127</v>
      </c>
      <c r="C1233" t="s">
        <v>1128</v>
      </c>
      <c r="D1233" t="s">
        <v>332</v>
      </c>
      <c r="E1233" t="s">
        <v>333</v>
      </c>
      <c r="F1233" t="s">
        <v>334</v>
      </c>
      <c r="G1233" t="s">
        <v>1129</v>
      </c>
      <c r="H1233" t="s">
        <v>336</v>
      </c>
      <c r="I1233" t="s">
        <v>64</v>
      </c>
      <c r="J1233" t="s">
        <v>65</v>
      </c>
      <c r="K1233" s="1">
        <v>45537</v>
      </c>
      <c r="L1233" t="s">
        <v>1130</v>
      </c>
      <c r="M1233">
        <v>4</v>
      </c>
      <c r="N1233">
        <v>4</v>
      </c>
      <c r="O1233" t="s">
        <v>45</v>
      </c>
      <c r="Q1233" t="s">
        <v>45</v>
      </c>
      <c r="S1233" t="s">
        <v>45</v>
      </c>
      <c r="U1233" t="s">
        <v>45</v>
      </c>
      <c r="W1233" t="s">
        <v>45</v>
      </c>
      <c r="X1233">
        <v>48</v>
      </c>
      <c r="Y1233" t="s">
        <v>46</v>
      </c>
      <c r="Z1233">
        <v>32</v>
      </c>
      <c r="AA1233" t="s">
        <v>46</v>
      </c>
      <c r="AB1233">
        <v>7</v>
      </c>
      <c r="AC1233" t="s">
        <v>47</v>
      </c>
      <c r="AD1233">
        <v>1</v>
      </c>
      <c r="AE1233" t="s">
        <v>45</v>
      </c>
      <c r="AG1233" t="s">
        <v>45</v>
      </c>
      <c r="AI1233" t="s">
        <v>48</v>
      </c>
      <c r="AJ1233">
        <v>1</v>
      </c>
      <c r="AK1233" t="str">
        <f>_xlfn.XLOOKUP(Table_ExternalData_1[[#This Row],[Shop'[Shop Code']]],Sheet1!D:D,Sheet1!A:A)</f>
        <v>REGION 2 ALEJANDRO COSTAS</v>
      </c>
    </row>
    <row r="1234" spans="1:37" x14ac:dyDescent="0.3">
      <c r="A1234">
        <v>36</v>
      </c>
      <c r="B1234" t="s">
        <v>1127</v>
      </c>
      <c r="C1234" t="s">
        <v>1128</v>
      </c>
      <c r="D1234" t="s">
        <v>332</v>
      </c>
      <c r="E1234" t="s">
        <v>333</v>
      </c>
      <c r="F1234" t="s">
        <v>334</v>
      </c>
      <c r="G1234" t="s">
        <v>1129</v>
      </c>
      <c r="H1234" t="s">
        <v>336</v>
      </c>
      <c r="I1234" t="s">
        <v>64</v>
      </c>
      <c r="J1234" t="s">
        <v>65</v>
      </c>
      <c r="K1234" s="1">
        <v>45539</v>
      </c>
      <c r="L1234" t="s">
        <v>1130</v>
      </c>
      <c r="M1234">
        <v>2</v>
      </c>
      <c r="N1234">
        <v>2</v>
      </c>
      <c r="O1234" t="s">
        <v>45</v>
      </c>
      <c r="P1234">
        <v>2</v>
      </c>
      <c r="Q1234" t="s">
        <v>45</v>
      </c>
      <c r="S1234" t="s">
        <v>45</v>
      </c>
      <c r="T1234">
        <v>4</v>
      </c>
      <c r="U1234" t="s">
        <v>45</v>
      </c>
      <c r="V1234">
        <v>2</v>
      </c>
      <c r="W1234" t="s">
        <v>45</v>
      </c>
      <c r="X1234">
        <v>50</v>
      </c>
      <c r="Y1234" t="s">
        <v>46</v>
      </c>
      <c r="Z1234">
        <v>35</v>
      </c>
      <c r="AA1234" t="s">
        <v>46</v>
      </c>
      <c r="AB1234">
        <v>7</v>
      </c>
      <c r="AC1234" t="s">
        <v>47</v>
      </c>
      <c r="AE1234" t="s">
        <v>45</v>
      </c>
      <c r="AF1234">
        <v>2</v>
      </c>
      <c r="AG1234" t="s">
        <v>45</v>
      </c>
      <c r="AH1234">
        <v>2909.0908203125</v>
      </c>
      <c r="AI1234" t="s">
        <v>48</v>
      </c>
      <c r="AJ1234">
        <v>3</v>
      </c>
      <c r="AK1234" t="str">
        <f>_xlfn.XLOOKUP(Table_ExternalData_1[[#This Row],[Shop'[Shop Code']]],Sheet1!D:D,Sheet1!A:A)</f>
        <v>REGION 2 ALEJANDRO COSTAS</v>
      </c>
    </row>
    <row r="1235" spans="1:37" x14ac:dyDescent="0.3">
      <c r="A1235">
        <v>36</v>
      </c>
      <c r="B1235" t="s">
        <v>1127</v>
      </c>
      <c r="C1235" t="s">
        <v>1128</v>
      </c>
      <c r="D1235" t="s">
        <v>332</v>
      </c>
      <c r="E1235" t="s">
        <v>333</v>
      </c>
      <c r="F1235" t="s">
        <v>334</v>
      </c>
      <c r="G1235" t="s">
        <v>1129</v>
      </c>
      <c r="H1235" t="s">
        <v>336</v>
      </c>
      <c r="I1235" t="s">
        <v>64</v>
      </c>
      <c r="J1235" t="s">
        <v>65</v>
      </c>
      <c r="K1235" s="1">
        <v>45540</v>
      </c>
      <c r="L1235" t="s">
        <v>1130</v>
      </c>
      <c r="M1235">
        <v>4</v>
      </c>
      <c r="N1235">
        <v>2</v>
      </c>
      <c r="O1235" t="s">
        <v>45</v>
      </c>
      <c r="Q1235" t="s">
        <v>45</v>
      </c>
      <c r="S1235" t="s">
        <v>45</v>
      </c>
      <c r="U1235" t="s">
        <v>45</v>
      </c>
      <c r="V1235">
        <v>2</v>
      </c>
      <c r="W1235" t="s">
        <v>45</v>
      </c>
      <c r="X1235">
        <v>44</v>
      </c>
      <c r="Y1235" t="s">
        <v>46</v>
      </c>
      <c r="Z1235">
        <v>31</v>
      </c>
      <c r="AA1235" t="s">
        <v>46</v>
      </c>
      <c r="AB1235">
        <v>6</v>
      </c>
      <c r="AC1235" t="s">
        <v>47</v>
      </c>
      <c r="AE1235" t="s">
        <v>45</v>
      </c>
      <c r="AF1235">
        <v>2</v>
      </c>
      <c r="AG1235" t="s">
        <v>45</v>
      </c>
      <c r="AH1235">
        <v>4136.36376953125</v>
      </c>
      <c r="AI1235" t="s">
        <v>48</v>
      </c>
      <c r="AJ1235">
        <v>4</v>
      </c>
      <c r="AK1235" t="str">
        <f>_xlfn.XLOOKUP(Table_ExternalData_1[[#This Row],[Shop'[Shop Code']]],Sheet1!D:D,Sheet1!A:A)</f>
        <v>REGION 2 ALEJANDRO COSTAS</v>
      </c>
    </row>
    <row r="1236" spans="1:37" x14ac:dyDescent="0.3">
      <c r="A1236">
        <v>36</v>
      </c>
      <c r="B1236" t="s">
        <v>1127</v>
      </c>
      <c r="C1236" t="s">
        <v>1128</v>
      </c>
      <c r="D1236" t="s">
        <v>332</v>
      </c>
      <c r="E1236" t="s">
        <v>333</v>
      </c>
      <c r="F1236" t="s">
        <v>334</v>
      </c>
      <c r="G1236" t="s">
        <v>1129</v>
      </c>
      <c r="H1236" t="s">
        <v>336</v>
      </c>
      <c r="I1236" t="s">
        <v>64</v>
      </c>
      <c r="J1236" t="s">
        <v>65</v>
      </c>
      <c r="K1236" s="1">
        <v>45541</v>
      </c>
      <c r="L1236" t="s">
        <v>1130</v>
      </c>
      <c r="M1236">
        <v>4</v>
      </c>
      <c r="O1236" t="s">
        <v>45</v>
      </c>
      <c r="Q1236" t="s">
        <v>45</v>
      </c>
      <c r="S1236" t="s">
        <v>45</v>
      </c>
      <c r="U1236" t="s">
        <v>45</v>
      </c>
      <c r="W1236" t="s">
        <v>45</v>
      </c>
      <c r="X1236">
        <v>37</v>
      </c>
      <c r="Y1236" t="s">
        <v>46</v>
      </c>
      <c r="Z1236">
        <v>20</v>
      </c>
      <c r="AA1236" t="s">
        <v>46</v>
      </c>
      <c r="AB1236">
        <v>8</v>
      </c>
      <c r="AC1236" t="s">
        <v>47</v>
      </c>
      <c r="AE1236" t="s">
        <v>45</v>
      </c>
      <c r="AF1236">
        <v>1</v>
      </c>
      <c r="AG1236" t="s">
        <v>45</v>
      </c>
      <c r="AH1236">
        <v>2000</v>
      </c>
      <c r="AI1236" t="s">
        <v>48</v>
      </c>
      <c r="AJ1236">
        <v>5</v>
      </c>
      <c r="AK1236" t="str">
        <f>_xlfn.XLOOKUP(Table_ExternalData_1[[#This Row],[Shop'[Shop Code']]],Sheet1!D:D,Sheet1!A:A)</f>
        <v>REGION 2 ALEJANDRO COSTAS</v>
      </c>
    </row>
    <row r="1237" spans="1:37" x14ac:dyDescent="0.3">
      <c r="A1237">
        <v>36</v>
      </c>
      <c r="B1237" t="s">
        <v>1127</v>
      </c>
      <c r="C1237" t="s">
        <v>1128</v>
      </c>
      <c r="D1237" t="s">
        <v>332</v>
      </c>
      <c r="E1237" t="s">
        <v>333</v>
      </c>
      <c r="F1237" t="s">
        <v>334</v>
      </c>
      <c r="G1237" t="s">
        <v>1129</v>
      </c>
      <c r="H1237" t="s">
        <v>336</v>
      </c>
      <c r="I1237" t="s">
        <v>64</v>
      </c>
      <c r="J1237" t="s">
        <v>65</v>
      </c>
      <c r="K1237" s="1">
        <v>45538</v>
      </c>
      <c r="L1237" t="s">
        <v>1130</v>
      </c>
      <c r="M1237">
        <v>5</v>
      </c>
      <c r="N1237">
        <v>4</v>
      </c>
      <c r="O1237" t="s">
        <v>45</v>
      </c>
      <c r="Q1237" t="s">
        <v>45</v>
      </c>
      <c r="S1237" t="s">
        <v>45</v>
      </c>
      <c r="T1237">
        <v>2</v>
      </c>
      <c r="U1237" t="s">
        <v>45</v>
      </c>
      <c r="W1237" t="s">
        <v>45</v>
      </c>
      <c r="X1237">
        <v>56</v>
      </c>
      <c r="Y1237" t="s">
        <v>46</v>
      </c>
      <c r="Z1237">
        <v>38</v>
      </c>
      <c r="AA1237" t="s">
        <v>46</v>
      </c>
      <c r="AB1237">
        <v>7</v>
      </c>
      <c r="AC1237" t="s">
        <v>47</v>
      </c>
      <c r="AD1237">
        <v>1</v>
      </c>
      <c r="AE1237" t="s">
        <v>45</v>
      </c>
      <c r="AF1237">
        <v>1</v>
      </c>
      <c r="AG1237" t="s">
        <v>45</v>
      </c>
      <c r="AH1237">
        <v>2094.548095703125</v>
      </c>
      <c r="AI1237" t="s">
        <v>48</v>
      </c>
      <c r="AJ1237">
        <v>2</v>
      </c>
      <c r="AK1237" t="str">
        <f>_xlfn.XLOOKUP(Table_ExternalData_1[[#This Row],[Shop'[Shop Code']]],Sheet1!D:D,Sheet1!A:A)</f>
        <v>REGION 2 ALEJANDRO COSTAS</v>
      </c>
    </row>
    <row r="1238" spans="1:37" x14ac:dyDescent="0.3">
      <c r="A1238">
        <v>36</v>
      </c>
      <c r="B1238" t="s">
        <v>1131</v>
      </c>
      <c r="C1238" t="s">
        <v>1132</v>
      </c>
      <c r="D1238" t="s">
        <v>332</v>
      </c>
      <c r="E1238" t="s">
        <v>333</v>
      </c>
      <c r="F1238" t="s">
        <v>334</v>
      </c>
      <c r="G1238" t="s">
        <v>1133</v>
      </c>
      <c r="H1238" t="s">
        <v>336</v>
      </c>
      <c r="I1238" t="s">
        <v>64</v>
      </c>
      <c r="J1238" t="s">
        <v>65</v>
      </c>
      <c r="K1238" s="1">
        <v>45539</v>
      </c>
      <c r="L1238" t="s">
        <v>1134</v>
      </c>
      <c r="M1238">
        <v>3</v>
      </c>
      <c r="N1238">
        <v>4</v>
      </c>
      <c r="O1238" t="s">
        <v>45</v>
      </c>
      <c r="Q1238" t="s">
        <v>45</v>
      </c>
      <c r="S1238" t="s">
        <v>45</v>
      </c>
      <c r="U1238" t="s">
        <v>45</v>
      </c>
      <c r="W1238" t="s">
        <v>45</v>
      </c>
      <c r="X1238">
        <v>20</v>
      </c>
      <c r="Y1238" t="s">
        <v>46</v>
      </c>
      <c r="Z1238">
        <v>15</v>
      </c>
      <c r="AA1238" t="s">
        <v>46</v>
      </c>
      <c r="AB1238">
        <v>7</v>
      </c>
      <c r="AC1238" t="s">
        <v>47</v>
      </c>
      <c r="AE1238" t="s">
        <v>45</v>
      </c>
      <c r="AG1238" t="s">
        <v>45</v>
      </c>
      <c r="AI1238" t="s">
        <v>48</v>
      </c>
      <c r="AJ1238">
        <v>3</v>
      </c>
      <c r="AK1238" t="str">
        <f>_xlfn.XLOOKUP(Table_ExternalData_1[[#This Row],[Shop'[Shop Code']]],Sheet1!D:D,Sheet1!A:A)</f>
        <v>REGION 2 ALEJANDRO COSTAS</v>
      </c>
    </row>
    <row r="1239" spans="1:37" x14ac:dyDescent="0.3">
      <c r="A1239">
        <v>36</v>
      </c>
      <c r="B1239" t="s">
        <v>1131</v>
      </c>
      <c r="C1239" t="s">
        <v>1132</v>
      </c>
      <c r="D1239" t="s">
        <v>332</v>
      </c>
      <c r="E1239" t="s">
        <v>333</v>
      </c>
      <c r="F1239" t="s">
        <v>334</v>
      </c>
      <c r="G1239" t="s">
        <v>1133</v>
      </c>
      <c r="H1239" t="s">
        <v>336</v>
      </c>
      <c r="I1239" t="s">
        <v>64</v>
      </c>
      <c r="J1239" t="s">
        <v>65</v>
      </c>
      <c r="K1239" s="1">
        <v>45538</v>
      </c>
      <c r="L1239" t="s">
        <v>1134</v>
      </c>
      <c r="M1239">
        <v>1</v>
      </c>
      <c r="O1239" t="s">
        <v>45</v>
      </c>
      <c r="Q1239" t="s">
        <v>45</v>
      </c>
      <c r="S1239" t="s">
        <v>45</v>
      </c>
      <c r="U1239" t="s">
        <v>45</v>
      </c>
      <c r="W1239" t="s">
        <v>45</v>
      </c>
      <c r="X1239">
        <v>11</v>
      </c>
      <c r="Y1239" t="s">
        <v>46</v>
      </c>
      <c r="Z1239">
        <v>10</v>
      </c>
      <c r="AA1239" t="s">
        <v>46</v>
      </c>
      <c r="AB1239">
        <v>14</v>
      </c>
      <c r="AC1239" t="s">
        <v>47</v>
      </c>
      <c r="AE1239" t="s">
        <v>45</v>
      </c>
      <c r="AG1239" t="s">
        <v>45</v>
      </c>
      <c r="AI1239" t="s">
        <v>48</v>
      </c>
      <c r="AJ1239">
        <v>2</v>
      </c>
      <c r="AK1239" t="str">
        <f>_xlfn.XLOOKUP(Table_ExternalData_1[[#This Row],[Shop'[Shop Code']]],Sheet1!D:D,Sheet1!A:A)</f>
        <v>REGION 2 ALEJANDRO COSTAS</v>
      </c>
    </row>
    <row r="1240" spans="1:37" x14ac:dyDescent="0.3">
      <c r="A1240">
        <v>36</v>
      </c>
      <c r="B1240" t="s">
        <v>1131</v>
      </c>
      <c r="C1240" t="s">
        <v>1132</v>
      </c>
      <c r="D1240" t="s">
        <v>332</v>
      </c>
      <c r="E1240" t="s">
        <v>333</v>
      </c>
      <c r="F1240" t="s">
        <v>334</v>
      </c>
      <c r="G1240" t="s">
        <v>1133</v>
      </c>
      <c r="H1240" t="s">
        <v>336</v>
      </c>
      <c r="I1240" t="s">
        <v>64</v>
      </c>
      <c r="J1240" t="s">
        <v>65</v>
      </c>
      <c r="K1240" s="1">
        <v>45541</v>
      </c>
      <c r="L1240" t="s">
        <v>1134</v>
      </c>
      <c r="M1240">
        <v>2</v>
      </c>
      <c r="N1240">
        <v>2</v>
      </c>
      <c r="O1240" t="s">
        <v>45</v>
      </c>
      <c r="Q1240" t="s">
        <v>45</v>
      </c>
      <c r="S1240" t="s">
        <v>45</v>
      </c>
      <c r="U1240" t="s">
        <v>45</v>
      </c>
      <c r="W1240" t="s">
        <v>45</v>
      </c>
      <c r="X1240">
        <v>15</v>
      </c>
      <c r="Y1240" t="s">
        <v>46</v>
      </c>
      <c r="Z1240">
        <v>16</v>
      </c>
      <c r="AA1240" t="s">
        <v>46</v>
      </c>
      <c r="AB1240">
        <v>6</v>
      </c>
      <c r="AC1240" t="s">
        <v>47</v>
      </c>
      <c r="AE1240" t="s">
        <v>45</v>
      </c>
      <c r="AG1240" t="s">
        <v>45</v>
      </c>
      <c r="AI1240" t="s">
        <v>48</v>
      </c>
      <c r="AJ1240">
        <v>5</v>
      </c>
      <c r="AK1240" t="str">
        <f>_xlfn.XLOOKUP(Table_ExternalData_1[[#This Row],[Shop'[Shop Code']]],Sheet1!D:D,Sheet1!A:A)</f>
        <v>REGION 2 ALEJANDRO COSTAS</v>
      </c>
    </row>
    <row r="1241" spans="1:37" x14ac:dyDescent="0.3">
      <c r="A1241">
        <v>36</v>
      </c>
      <c r="B1241" t="s">
        <v>1131</v>
      </c>
      <c r="C1241" t="s">
        <v>1132</v>
      </c>
      <c r="D1241" t="s">
        <v>332</v>
      </c>
      <c r="E1241" t="s">
        <v>333</v>
      </c>
      <c r="F1241" t="s">
        <v>334</v>
      </c>
      <c r="G1241" t="s">
        <v>1133</v>
      </c>
      <c r="H1241" t="s">
        <v>336</v>
      </c>
      <c r="I1241" t="s">
        <v>64</v>
      </c>
      <c r="J1241" t="s">
        <v>65</v>
      </c>
      <c r="K1241" s="1">
        <v>45537</v>
      </c>
      <c r="L1241" t="s">
        <v>1134</v>
      </c>
      <c r="M1241">
        <v>1</v>
      </c>
      <c r="N1241">
        <v>1</v>
      </c>
      <c r="O1241" t="s">
        <v>45</v>
      </c>
      <c r="Q1241" t="s">
        <v>45</v>
      </c>
      <c r="S1241" t="s">
        <v>45</v>
      </c>
      <c r="U1241" t="s">
        <v>45</v>
      </c>
      <c r="W1241" t="s">
        <v>45</v>
      </c>
      <c r="X1241">
        <v>7</v>
      </c>
      <c r="Y1241" t="s">
        <v>46</v>
      </c>
      <c r="Z1241">
        <v>5</v>
      </c>
      <c r="AA1241" t="s">
        <v>46</v>
      </c>
      <c r="AB1241">
        <v>4</v>
      </c>
      <c r="AC1241" t="s">
        <v>47</v>
      </c>
      <c r="AE1241" t="s">
        <v>45</v>
      </c>
      <c r="AG1241" t="s">
        <v>45</v>
      </c>
      <c r="AI1241" t="s">
        <v>48</v>
      </c>
      <c r="AJ1241">
        <v>1</v>
      </c>
      <c r="AK1241" t="str">
        <f>_xlfn.XLOOKUP(Table_ExternalData_1[[#This Row],[Shop'[Shop Code']]],Sheet1!D:D,Sheet1!A:A)</f>
        <v>REGION 2 ALEJANDRO COSTAS</v>
      </c>
    </row>
    <row r="1242" spans="1:37" x14ac:dyDescent="0.3">
      <c r="A1242">
        <v>36</v>
      </c>
      <c r="B1242" t="s">
        <v>1131</v>
      </c>
      <c r="C1242" t="s">
        <v>1132</v>
      </c>
      <c r="D1242" t="s">
        <v>332</v>
      </c>
      <c r="E1242" t="s">
        <v>333</v>
      </c>
      <c r="F1242" t="s">
        <v>334</v>
      </c>
      <c r="G1242" t="s">
        <v>1133</v>
      </c>
      <c r="H1242" t="s">
        <v>336</v>
      </c>
      <c r="I1242" t="s">
        <v>64</v>
      </c>
      <c r="J1242" t="s">
        <v>65</v>
      </c>
      <c r="K1242" s="1">
        <v>45540</v>
      </c>
      <c r="L1242" t="s">
        <v>1134</v>
      </c>
      <c r="M1242">
        <v>1</v>
      </c>
      <c r="N1242">
        <v>2</v>
      </c>
      <c r="O1242" t="s">
        <v>45</v>
      </c>
      <c r="Q1242" t="s">
        <v>45</v>
      </c>
      <c r="S1242" t="s">
        <v>45</v>
      </c>
      <c r="U1242" t="s">
        <v>45</v>
      </c>
      <c r="W1242" t="s">
        <v>45</v>
      </c>
      <c r="X1242">
        <v>25</v>
      </c>
      <c r="Y1242" t="s">
        <v>46</v>
      </c>
      <c r="Z1242">
        <v>21</v>
      </c>
      <c r="AA1242" t="s">
        <v>46</v>
      </c>
      <c r="AB1242">
        <v>2</v>
      </c>
      <c r="AC1242" t="s">
        <v>47</v>
      </c>
      <c r="AE1242" t="s">
        <v>45</v>
      </c>
      <c r="AG1242" t="s">
        <v>45</v>
      </c>
      <c r="AI1242" t="s">
        <v>48</v>
      </c>
      <c r="AJ1242">
        <v>4</v>
      </c>
      <c r="AK1242" t="str">
        <f>_xlfn.XLOOKUP(Table_ExternalData_1[[#This Row],[Shop'[Shop Code']]],Sheet1!D:D,Sheet1!A:A)</f>
        <v>REGION 2 ALEJANDRO COSTAS</v>
      </c>
    </row>
    <row r="1243" spans="1:37" x14ac:dyDescent="0.3">
      <c r="A1243">
        <v>36</v>
      </c>
      <c r="B1243" t="s">
        <v>1135</v>
      </c>
      <c r="C1243" t="s">
        <v>1136</v>
      </c>
      <c r="D1243" t="s">
        <v>61</v>
      </c>
      <c r="E1243" t="s">
        <v>2970</v>
      </c>
      <c r="F1243" t="s">
        <v>2971</v>
      </c>
      <c r="G1243" t="s">
        <v>1137</v>
      </c>
      <c r="H1243" t="s">
        <v>63</v>
      </c>
      <c r="I1243" t="s">
        <v>64</v>
      </c>
      <c r="J1243" t="s">
        <v>65</v>
      </c>
      <c r="K1243" s="1">
        <v>45537</v>
      </c>
      <c r="L1243" t="s">
        <v>1138</v>
      </c>
      <c r="M1243">
        <v>1</v>
      </c>
      <c r="N1243">
        <v>8</v>
      </c>
      <c r="O1243" t="s">
        <v>45</v>
      </c>
      <c r="Q1243" t="s">
        <v>45</v>
      </c>
      <c r="S1243" t="s">
        <v>45</v>
      </c>
      <c r="U1243" t="s">
        <v>45</v>
      </c>
      <c r="W1243" t="s">
        <v>45</v>
      </c>
      <c r="X1243">
        <v>33</v>
      </c>
      <c r="Y1243" t="s">
        <v>46</v>
      </c>
      <c r="Z1243">
        <v>22</v>
      </c>
      <c r="AA1243" t="s">
        <v>46</v>
      </c>
      <c r="AB1243">
        <v>12</v>
      </c>
      <c r="AC1243" t="s">
        <v>47</v>
      </c>
      <c r="AE1243" t="s">
        <v>45</v>
      </c>
      <c r="AG1243" t="s">
        <v>45</v>
      </c>
      <c r="AI1243" t="s">
        <v>48</v>
      </c>
      <c r="AJ1243">
        <v>1</v>
      </c>
      <c r="AK1243" t="str">
        <f>_xlfn.XLOOKUP(Table_ExternalData_1[[#This Row],[Shop'[Shop Code']]],Sheet1!D:D,Sheet1!A:A)</f>
        <v>REGION 2 ALEJANDRO COSTAS</v>
      </c>
    </row>
    <row r="1244" spans="1:37" x14ac:dyDescent="0.3">
      <c r="A1244">
        <v>36</v>
      </c>
      <c r="B1244" t="s">
        <v>1135</v>
      </c>
      <c r="C1244" t="s">
        <v>1136</v>
      </c>
      <c r="D1244" t="s">
        <v>61</v>
      </c>
      <c r="E1244" t="s">
        <v>2970</v>
      </c>
      <c r="F1244" t="s">
        <v>2971</v>
      </c>
      <c r="G1244" t="s">
        <v>1137</v>
      </c>
      <c r="H1244" t="s">
        <v>63</v>
      </c>
      <c r="I1244" t="s">
        <v>64</v>
      </c>
      <c r="J1244" t="s">
        <v>65</v>
      </c>
      <c r="K1244" s="1">
        <v>45539</v>
      </c>
      <c r="L1244" t="s">
        <v>1138</v>
      </c>
      <c r="M1244">
        <v>5</v>
      </c>
      <c r="O1244" t="s">
        <v>45</v>
      </c>
      <c r="Q1244" t="s">
        <v>45</v>
      </c>
      <c r="S1244" t="s">
        <v>45</v>
      </c>
      <c r="U1244" t="s">
        <v>45</v>
      </c>
      <c r="W1244" t="s">
        <v>45</v>
      </c>
      <c r="X1244">
        <v>22</v>
      </c>
      <c r="Y1244" t="s">
        <v>46</v>
      </c>
      <c r="Z1244">
        <v>19</v>
      </c>
      <c r="AA1244" t="s">
        <v>46</v>
      </c>
      <c r="AB1244">
        <v>3</v>
      </c>
      <c r="AC1244" t="s">
        <v>47</v>
      </c>
      <c r="AE1244" t="s">
        <v>45</v>
      </c>
      <c r="AG1244" t="s">
        <v>45</v>
      </c>
      <c r="AI1244" t="s">
        <v>48</v>
      </c>
      <c r="AJ1244">
        <v>3</v>
      </c>
      <c r="AK1244" t="str">
        <f>_xlfn.XLOOKUP(Table_ExternalData_1[[#This Row],[Shop'[Shop Code']]],Sheet1!D:D,Sheet1!A:A)</f>
        <v>REGION 2 ALEJANDRO COSTAS</v>
      </c>
    </row>
    <row r="1245" spans="1:37" x14ac:dyDescent="0.3">
      <c r="A1245">
        <v>36</v>
      </c>
      <c r="B1245" t="s">
        <v>1135</v>
      </c>
      <c r="C1245" t="s">
        <v>1136</v>
      </c>
      <c r="D1245" t="s">
        <v>61</v>
      </c>
      <c r="E1245" t="s">
        <v>2970</v>
      </c>
      <c r="F1245" t="s">
        <v>2971</v>
      </c>
      <c r="G1245" t="s">
        <v>1137</v>
      </c>
      <c r="H1245" t="s">
        <v>63</v>
      </c>
      <c r="I1245" t="s">
        <v>64</v>
      </c>
      <c r="J1245" t="s">
        <v>65</v>
      </c>
      <c r="K1245" s="1">
        <v>45538</v>
      </c>
      <c r="L1245" t="s">
        <v>1138</v>
      </c>
      <c r="M1245">
        <v>2</v>
      </c>
      <c r="N1245">
        <v>5</v>
      </c>
      <c r="O1245" t="s">
        <v>45</v>
      </c>
      <c r="Q1245" t="s">
        <v>45</v>
      </c>
      <c r="S1245" t="s">
        <v>45</v>
      </c>
      <c r="T1245">
        <v>3</v>
      </c>
      <c r="U1245" t="s">
        <v>45</v>
      </c>
      <c r="W1245" t="s">
        <v>45</v>
      </c>
      <c r="X1245">
        <v>47</v>
      </c>
      <c r="Y1245" t="s">
        <v>46</v>
      </c>
      <c r="Z1245">
        <v>37</v>
      </c>
      <c r="AA1245" t="s">
        <v>46</v>
      </c>
      <c r="AB1245">
        <v>9</v>
      </c>
      <c r="AC1245" t="s">
        <v>47</v>
      </c>
      <c r="AE1245" t="s">
        <v>45</v>
      </c>
      <c r="AG1245" t="s">
        <v>45</v>
      </c>
      <c r="AI1245" t="s">
        <v>48</v>
      </c>
      <c r="AJ1245">
        <v>2</v>
      </c>
      <c r="AK1245" t="str">
        <f>_xlfn.XLOOKUP(Table_ExternalData_1[[#This Row],[Shop'[Shop Code']]],Sheet1!D:D,Sheet1!A:A)</f>
        <v>REGION 2 ALEJANDRO COSTAS</v>
      </c>
    </row>
    <row r="1246" spans="1:37" x14ac:dyDescent="0.3">
      <c r="A1246">
        <v>36</v>
      </c>
      <c r="B1246" t="s">
        <v>1135</v>
      </c>
      <c r="C1246" t="s">
        <v>1136</v>
      </c>
      <c r="D1246" t="s">
        <v>61</v>
      </c>
      <c r="E1246" t="s">
        <v>2970</v>
      </c>
      <c r="F1246" t="s">
        <v>2971</v>
      </c>
      <c r="G1246" t="s">
        <v>1137</v>
      </c>
      <c r="H1246" t="s">
        <v>63</v>
      </c>
      <c r="I1246" t="s">
        <v>64</v>
      </c>
      <c r="J1246" t="s">
        <v>65</v>
      </c>
      <c r="K1246" s="1">
        <v>45541</v>
      </c>
      <c r="L1246" t="s">
        <v>1138</v>
      </c>
      <c r="M1246">
        <v>3</v>
      </c>
      <c r="N1246">
        <v>3</v>
      </c>
      <c r="O1246" t="s">
        <v>45</v>
      </c>
      <c r="P1246">
        <v>3</v>
      </c>
      <c r="Q1246" t="s">
        <v>45</v>
      </c>
      <c r="S1246" t="s">
        <v>45</v>
      </c>
      <c r="U1246" t="s">
        <v>45</v>
      </c>
      <c r="V1246">
        <v>1</v>
      </c>
      <c r="W1246" t="s">
        <v>45</v>
      </c>
      <c r="X1246">
        <v>44</v>
      </c>
      <c r="Y1246" t="s">
        <v>46</v>
      </c>
      <c r="Z1246">
        <v>38</v>
      </c>
      <c r="AA1246" t="s">
        <v>46</v>
      </c>
      <c r="AB1246">
        <v>3</v>
      </c>
      <c r="AC1246" t="s">
        <v>47</v>
      </c>
      <c r="AE1246" t="s">
        <v>45</v>
      </c>
      <c r="AF1246">
        <v>1</v>
      </c>
      <c r="AG1246" t="s">
        <v>45</v>
      </c>
      <c r="AH1246">
        <v>2275</v>
      </c>
      <c r="AI1246" t="s">
        <v>48</v>
      </c>
      <c r="AJ1246">
        <v>5</v>
      </c>
      <c r="AK1246" t="str">
        <f>_xlfn.XLOOKUP(Table_ExternalData_1[[#This Row],[Shop'[Shop Code']]],Sheet1!D:D,Sheet1!A:A)</f>
        <v>REGION 2 ALEJANDRO COSTAS</v>
      </c>
    </row>
    <row r="1247" spans="1:37" x14ac:dyDescent="0.3">
      <c r="A1247">
        <v>36</v>
      </c>
      <c r="B1247" t="s">
        <v>1135</v>
      </c>
      <c r="C1247" t="s">
        <v>1136</v>
      </c>
      <c r="D1247" t="s">
        <v>61</v>
      </c>
      <c r="E1247" t="s">
        <v>2970</v>
      </c>
      <c r="F1247" t="s">
        <v>2971</v>
      </c>
      <c r="G1247" t="s">
        <v>1137</v>
      </c>
      <c r="H1247" t="s">
        <v>63</v>
      </c>
      <c r="I1247" t="s">
        <v>64</v>
      </c>
      <c r="J1247" t="s">
        <v>65</v>
      </c>
      <c r="K1247" s="1">
        <v>45540</v>
      </c>
      <c r="L1247" t="s">
        <v>1138</v>
      </c>
      <c r="M1247">
        <v>5</v>
      </c>
      <c r="N1247">
        <v>5</v>
      </c>
      <c r="O1247" t="s">
        <v>45</v>
      </c>
      <c r="P1247">
        <v>0</v>
      </c>
      <c r="Q1247" t="s">
        <v>45</v>
      </c>
      <c r="S1247" t="s">
        <v>45</v>
      </c>
      <c r="U1247" t="s">
        <v>45</v>
      </c>
      <c r="W1247" t="s">
        <v>45</v>
      </c>
      <c r="X1247">
        <v>43</v>
      </c>
      <c r="Y1247" t="s">
        <v>46</v>
      </c>
      <c r="Z1247">
        <v>35</v>
      </c>
      <c r="AA1247" t="s">
        <v>46</v>
      </c>
      <c r="AB1247">
        <v>3</v>
      </c>
      <c r="AC1247" t="s">
        <v>47</v>
      </c>
      <c r="AE1247" t="s">
        <v>45</v>
      </c>
      <c r="AG1247" t="s">
        <v>45</v>
      </c>
      <c r="AI1247" t="s">
        <v>48</v>
      </c>
      <c r="AJ1247">
        <v>4</v>
      </c>
      <c r="AK1247" t="str">
        <f>_xlfn.XLOOKUP(Table_ExternalData_1[[#This Row],[Shop'[Shop Code']]],Sheet1!D:D,Sheet1!A:A)</f>
        <v>REGION 2 ALEJANDRO COSTAS</v>
      </c>
    </row>
    <row r="1248" spans="1:37" x14ac:dyDescent="0.3">
      <c r="A1248">
        <v>36</v>
      </c>
      <c r="B1248" t="s">
        <v>1135</v>
      </c>
      <c r="C1248" t="s">
        <v>1136</v>
      </c>
      <c r="D1248" t="s">
        <v>61</v>
      </c>
      <c r="E1248" t="s">
        <v>2970</v>
      </c>
      <c r="F1248" t="s">
        <v>2971</v>
      </c>
      <c r="G1248" t="s">
        <v>1137</v>
      </c>
      <c r="H1248" t="s">
        <v>63</v>
      </c>
      <c r="I1248" t="s">
        <v>64</v>
      </c>
      <c r="J1248" t="s">
        <v>65</v>
      </c>
      <c r="K1248" s="1">
        <v>45542</v>
      </c>
      <c r="L1248" t="s">
        <v>1138</v>
      </c>
      <c r="M1248">
        <v>1</v>
      </c>
      <c r="O1248" t="s">
        <v>45</v>
      </c>
      <c r="Q1248" t="s">
        <v>45</v>
      </c>
      <c r="S1248" t="s">
        <v>45</v>
      </c>
      <c r="U1248" t="s">
        <v>45</v>
      </c>
      <c r="W1248" t="s">
        <v>45</v>
      </c>
      <c r="X1248">
        <v>2</v>
      </c>
      <c r="Y1248" t="s">
        <v>46</v>
      </c>
      <c r="Z1248">
        <v>2</v>
      </c>
      <c r="AA1248" t="s">
        <v>46</v>
      </c>
      <c r="AB1248">
        <v>1</v>
      </c>
      <c r="AC1248" t="s">
        <v>47</v>
      </c>
      <c r="AE1248" t="s">
        <v>45</v>
      </c>
      <c r="AG1248" t="s">
        <v>45</v>
      </c>
      <c r="AI1248" t="s">
        <v>48</v>
      </c>
      <c r="AJ1248">
        <v>5</v>
      </c>
      <c r="AK1248" t="str">
        <f>_xlfn.XLOOKUP(Table_ExternalData_1[[#This Row],[Shop'[Shop Code']]],Sheet1!D:D,Sheet1!A:A)</f>
        <v>REGION 2 ALEJANDRO COSTAS</v>
      </c>
    </row>
    <row r="1249" spans="1:37" x14ac:dyDescent="0.3">
      <c r="A1249">
        <v>36</v>
      </c>
      <c r="B1249" t="s">
        <v>1139</v>
      </c>
      <c r="C1249" t="s">
        <v>1140</v>
      </c>
      <c r="D1249" t="s">
        <v>102</v>
      </c>
      <c r="E1249" t="s">
        <v>103</v>
      </c>
      <c r="F1249" t="s">
        <v>104</v>
      </c>
      <c r="G1249" t="s">
        <v>1141</v>
      </c>
      <c r="H1249" t="s">
        <v>106</v>
      </c>
      <c r="I1249" t="s">
        <v>56</v>
      </c>
      <c r="J1249" t="s">
        <v>57</v>
      </c>
      <c r="K1249" s="1">
        <v>45540</v>
      </c>
      <c r="L1249" t="s">
        <v>1142</v>
      </c>
      <c r="M1249">
        <v>1</v>
      </c>
      <c r="O1249" t="s">
        <v>45</v>
      </c>
      <c r="Q1249" t="s">
        <v>45</v>
      </c>
      <c r="S1249" t="s">
        <v>45</v>
      </c>
      <c r="U1249" t="s">
        <v>45</v>
      </c>
      <c r="W1249" t="s">
        <v>45</v>
      </c>
      <c r="X1249">
        <v>9</v>
      </c>
      <c r="Y1249" t="s">
        <v>46</v>
      </c>
      <c r="Z1249">
        <v>4</v>
      </c>
      <c r="AA1249" t="s">
        <v>46</v>
      </c>
      <c r="AB1249">
        <v>6</v>
      </c>
      <c r="AC1249" t="s">
        <v>47</v>
      </c>
      <c r="AE1249" t="s">
        <v>45</v>
      </c>
      <c r="AG1249" t="s">
        <v>45</v>
      </c>
      <c r="AI1249" t="s">
        <v>48</v>
      </c>
      <c r="AJ1249">
        <v>4</v>
      </c>
      <c r="AK1249" t="str">
        <f>_xlfn.XLOOKUP(Table_ExternalData_1[[#This Row],[Shop'[Shop Code']]],Sheet1!D:D,Sheet1!A:A)</f>
        <v>REGION 1 ALBERTO BLASCO</v>
      </c>
    </row>
    <row r="1250" spans="1:37" x14ac:dyDescent="0.3">
      <c r="A1250">
        <v>36</v>
      </c>
      <c r="B1250" t="s">
        <v>1139</v>
      </c>
      <c r="C1250" t="s">
        <v>1140</v>
      </c>
      <c r="D1250" t="s">
        <v>102</v>
      </c>
      <c r="E1250" t="s">
        <v>103</v>
      </c>
      <c r="F1250" t="s">
        <v>104</v>
      </c>
      <c r="G1250" t="s">
        <v>1141</v>
      </c>
      <c r="H1250" t="s">
        <v>106</v>
      </c>
      <c r="I1250" t="s">
        <v>56</v>
      </c>
      <c r="J1250" t="s">
        <v>57</v>
      </c>
      <c r="K1250" s="1">
        <v>45541</v>
      </c>
      <c r="L1250" t="s">
        <v>1142</v>
      </c>
      <c r="M1250">
        <v>2</v>
      </c>
      <c r="N1250">
        <v>2</v>
      </c>
      <c r="O1250" t="s">
        <v>45</v>
      </c>
      <c r="Q1250" t="s">
        <v>45</v>
      </c>
      <c r="S1250" t="s">
        <v>45</v>
      </c>
      <c r="U1250" t="s">
        <v>45</v>
      </c>
      <c r="W1250" t="s">
        <v>45</v>
      </c>
      <c r="X1250">
        <v>10</v>
      </c>
      <c r="Y1250" t="s">
        <v>46</v>
      </c>
      <c r="Z1250">
        <v>3</v>
      </c>
      <c r="AA1250" t="s">
        <v>46</v>
      </c>
      <c r="AB1250">
        <v>1</v>
      </c>
      <c r="AC1250" t="s">
        <v>47</v>
      </c>
      <c r="AE1250" t="s">
        <v>45</v>
      </c>
      <c r="AG1250" t="s">
        <v>45</v>
      </c>
      <c r="AI1250" t="s">
        <v>48</v>
      </c>
      <c r="AJ1250">
        <v>5</v>
      </c>
      <c r="AK1250" t="str">
        <f>_xlfn.XLOOKUP(Table_ExternalData_1[[#This Row],[Shop'[Shop Code']]],Sheet1!D:D,Sheet1!A:A)</f>
        <v>REGION 1 ALBERTO BLASCO</v>
      </c>
    </row>
    <row r="1251" spans="1:37" x14ac:dyDescent="0.3">
      <c r="A1251">
        <v>36</v>
      </c>
      <c r="B1251" t="s">
        <v>1139</v>
      </c>
      <c r="C1251" t="s">
        <v>1140</v>
      </c>
      <c r="D1251" t="s">
        <v>102</v>
      </c>
      <c r="E1251" t="s">
        <v>103</v>
      </c>
      <c r="F1251" t="s">
        <v>104</v>
      </c>
      <c r="G1251" t="s">
        <v>1141</v>
      </c>
      <c r="H1251" t="s">
        <v>106</v>
      </c>
      <c r="I1251" t="s">
        <v>56</v>
      </c>
      <c r="J1251" t="s">
        <v>57</v>
      </c>
      <c r="K1251" s="1">
        <v>45539</v>
      </c>
      <c r="L1251" t="s">
        <v>1142</v>
      </c>
      <c r="M1251">
        <v>2</v>
      </c>
      <c r="O1251" t="s">
        <v>45</v>
      </c>
      <c r="Q1251" t="s">
        <v>45</v>
      </c>
      <c r="S1251" t="s">
        <v>45</v>
      </c>
      <c r="U1251" t="s">
        <v>45</v>
      </c>
      <c r="W1251" t="s">
        <v>45</v>
      </c>
      <c r="X1251">
        <v>12</v>
      </c>
      <c r="Y1251" t="s">
        <v>46</v>
      </c>
      <c r="Z1251">
        <v>4</v>
      </c>
      <c r="AA1251" t="s">
        <v>46</v>
      </c>
      <c r="AB1251">
        <v>1</v>
      </c>
      <c r="AC1251" t="s">
        <v>47</v>
      </c>
      <c r="AE1251" t="s">
        <v>45</v>
      </c>
      <c r="AG1251" t="s">
        <v>45</v>
      </c>
      <c r="AI1251" t="s">
        <v>48</v>
      </c>
      <c r="AJ1251">
        <v>3</v>
      </c>
      <c r="AK1251" t="str">
        <f>_xlfn.XLOOKUP(Table_ExternalData_1[[#This Row],[Shop'[Shop Code']]],Sheet1!D:D,Sheet1!A:A)</f>
        <v>REGION 1 ALBERTO BLASCO</v>
      </c>
    </row>
    <row r="1252" spans="1:37" x14ac:dyDescent="0.3">
      <c r="A1252">
        <v>36</v>
      </c>
      <c r="B1252" t="s">
        <v>1139</v>
      </c>
      <c r="C1252" t="s">
        <v>1140</v>
      </c>
      <c r="D1252" t="s">
        <v>102</v>
      </c>
      <c r="E1252" t="s">
        <v>103</v>
      </c>
      <c r="F1252" t="s">
        <v>104</v>
      </c>
      <c r="G1252" t="s">
        <v>1141</v>
      </c>
      <c r="H1252" t="s">
        <v>106</v>
      </c>
      <c r="I1252" t="s">
        <v>56</v>
      </c>
      <c r="J1252" t="s">
        <v>57</v>
      </c>
      <c r="K1252" s="1">
        <v>45537</v>
      </c>
      <c r="L1252" t="s">
        <v>1142</v>
      </c>
      <c r="O1252" t="s">
        <v>45</v>
      </c>
      <c r="Q1252" t="s">
        <v>45</v>
      </c>
      <c r="S1252" t="s">
        <v>45</v>
      </c>
      <c r="T1252">
        <v>2</v>
      </c>
      <c r="U1252" t="s">
        <v>45</v>
      </c>
      <c r="W1252" t="s">
        <v>45</v>
      </c>
      <c r="X1252">
        <v>1</v>
      </c>
      <c r="Y1252" t="s">
        <v>46</v>
      </c>
      <c r="AA1252" t="s">
        <v>46</v>
      </c>
      <c r="AC1252" t="s">
        <v>47</v>
      </c>
      <c r="AE1252" t="s">
        <v>45</v>
      </c>
      <c r="AG1252" t="s">
        <v>45</v>
      </c>
      <c r="AI1252" t="s">
        <v>48</v>
      </c>
      <c r="AJ1252">
        <v>1</v>
      </c>
      <c r="AK1252" t="str">
        <f>_xlfn.XLOOKUP(Table_ExternalData_1[[#This Row],[Shop'[Shop Code']]],Sheet1!D:D,Sheet1!A:A)</f>
        <v>REGION 1 ALBERTO BLASCO</v>
      </c>
    </row>
    <row r="1253" spans="1:37" x14ac:dyDescent="0.3">
      <c r="A1253">
        <v>36</v>
      </c>
      <c r="B1253" t="s">
        <v>1139</v>
      </c>
      <c r="C1253" t="s">
        <v>1140</v>
      </c>
      <c r="D1253" t="s">
        <v>102</v>
      </c>
      <c r="E1253" t="s">
        <v>103</v>
      </c>
      <c r="F1253" t="s">
        <v>104</v>
      </c>
      <c r="G1253" t="s">
        <v>1141</v>
      </c>
      <c r="H1253" t="s">
        <v>106</v>
      </c>
      <c r="I1253" t="s">
        <v>56</v>
      </c>
      <c r="J1253" t="s">
        <v>57</v>
      </c>
      <c r="K1253" s="1">
        <v>45538</v>
      </c>
      <c r="L1253" t="s">
        <v>1142</v>
      </c>
      <c r="M1253">
        <v>1</v>
      </c>
      <c r="O1253" t="s">
        <v>45</v>
      </c>
      <c r="Q1253" t="s">
        <v>45</v>
      </c>
      <c r="S1253" t="s">
        <v>45</v>
      </c>
      <c r="U1253" t="s">
        <v>45</v>
      </c>
      <c r="W1253" t="s">
        <v>45</v>
      </c>
      <c r="X1253">
        <v>11</v>
      </c>
      <c r="Y1253" t="s">
        <v>46</v>
      </c>
      <c r="Z1253">
        <v>2</v>
      </c>
      <c r="AA1253" t="s">
        <v>46</v>
      </c>
      <c r="AB1253">
        <v>2</v>
      </c>
      <c r="AC1253" t="s">
        <v>47</v>
      </c>
      <c r="AE1253" t="s">
        <v>45</v>
      </c>
      <c r="AG1253" t="s">
        <v>45</v>
      </c>
      <c r="AI1253" t="s">
        <v>48</v>
      </c>
      <c r="AJ1253">
        <v>2</v>
      </c>
      <c r="AK1253" t="str">
        <f>_xlfn.XLOOKUP(Table_ExternalData_1[[#This Row],[Shop'[Shop Code']]],Sheet1!D:D,Sheet1!A:A)</f>
        <v>REGION 1 ALBERTO BLASCO</v>
      </c>
    </row>
    <row r="1254" spans="1:37" x14ac:dyDescent="0.3">
      <c r="A1254">
        <v>36</v>
      </c>
      <c r="B1254" t="s">
        <v>1143</v>
      </c>
      <c r="C1254" t="s">
        <v>1144</v>
      </c>
      <c r="D1254" t="s">
        <v>102</v>
      </c>
      <c r="E1254" t="s">
        <v>103</v>
      </c>
      <c r="F1254" t="s">
        <v>104</v>
      </c>
      <c r="G1254" t="s">
        <v>1145</v>
      </c>
      <c r="H1254" t="s">
        <v>123</v>
      </c>
      <c r="I1254" t="s">
        <v>56</v>
      </c>
      <c r="J1254" t="s">
        <v>57</v>
      </c>
      <c r="K1254" s="1">
        <v>45540</v>
      </c>
      <c r="L1254" t="s">
        <v>1146</v>
      </c>
      <c r="O1254" t="s">
        <v>45</v>
      </c>
      <c r="Q1254" t="s">
        <v>45</v>
      </c>
      <c r="S1254" t="s">
        <v>45</v>
      </c>
      <c r="U1254" t="s">
        <v>45</v>
      </c>
      <c r="W1254" t="s">
        <v>45</v>
      </c>
      <c r="X1254">
        <v>1</v>
      </c>
      <c r="Y1254" t="s">
        <v>46</v>
      </c>
      <c r="AA1254" t="s">
        <v>46</v>
      </c>
      <c r="AC1254" t="s">
        <v>47</v>
      </c>
      <c r="AE1254" t="s">
        <v>45</v>
      </c>
      <c r="AG1254" t="s">
        <v>45</v>
      </c>
      <c r="AI1254" t="s">
        <v>48</v>
      </c>
      <c r="AJ1254">
        <v>4</v>
      </c>
      <c r="AK1254" t="str">
        <f>_xlfn.XLOOKUP(Table_ExternalData_1[[#This Row],[Shop'[Shop Code']]],Sheet1!D:D,Sheet1!A:A)</f>
        <v>REGION 1 ALBERTO BLASCO</v>
      </c>
    </row>
    <row r="1255" spans="1:37" x14ac:dyDescent="0.3">
      <c r="A1255">
        <v>36</v>
      </c>
      <c r="B1255" t="s">
        <v>1143</v>
      </c>
      <c r="C1255" t="s">
        <v>1144</v>
      </c>
      <c r="D1255" t="s">
        <v>102</v>
      </c>
      <c r="E1255" t="s">
        <v>103</v>
      </c>
      <c r="F1255" t="s">
        <v>104</v>
      </c>
      <c r="G1255" t="s">
        <v>1145</v>
      </c>
      <c r="H1255" t="s">
        <v>123</v>
      </c>
      <c r="I1255" t="s">
        <v>56</v>
      </c>
      <c r="J1255" t="s">
        <v>57</v>
      </c>
      <c r="K1255" s="1">
        <v>45537</v>
      </c>
      <c r="L1255" t="s">
        <v>1146</v>
      </c>
      <c r="O1255" t="s">
        <v>45</v>
      </c>
      <c r="Q1255" t="s">
        <v>45</v>
      </c>
      <c r="S1255" t="s">
        <v>45</v>
      </c>
      <c r="U1255" t="s">
        <v>45</v>
      </c>
      <c r="W1255" t="s">
        <v>45</v>
      </c>
      <c r="Y1255" t="s">
        <v>46</v>
      </c>
      <c r="AA1255" t="s">
        <v>46</v>
      </c>
      <c r="AB1255">
        <v>1</v>
      </c>
      <c r="AC1255" t="s">
        <v>47</v>
      </c>
      <c r="AE1255" t="s">
        <v>45</v>
      </c>
      <c r="AG1255" t="s">
        <v>45</v>
      </c>
      <c r="AI1255" t="s">
        <v>48</v>
      </c>
      <c r="AJ1255">
        <v>1</v>
      </c>
      <c r="AK1255" t="str">
        <f>_xlfn.XLOOKUP(Table_ExternalData_1[[#This Row],[Shop'[Shop Code']]],Sheet1!D:D,Sheet1!A:A)</f>
        <v>REGION 1 ALBERTO BLASCO</v>
      </c>
    </row>
    <row r="1256" spans="1:37" x14ac:dyDescent="0.3">
      <c r="A1256">
        <v>36</v>
      </c>
      <c r="B1256" t="s">
        <v>1143</v>
      </c>
      <c r="C1256" t="s">
        <v>1144</v>
      </c>
      <c r="D1256" t="s">
        <v>102</v>
      </c>
      <c r="E1256" t="s">
        <v>103</v>
      </c>
      <c r="F1256" t="s">
        <v>104</v>
      </c>
      <c r="G1256" t="s">
        <v>1145</v>
      </c>
      <c r="H1256" t="s">
        <v>123</v>
      </c>
      <c r="I1256" t="s">
        <v>56</v>
      </c>
      <c r="J1256" t="s">
        <v>57</v>
      </c>
      <c r="K1256" s="1">
        <v>45541</v>
      </c>
      <c r="L1256" t="s">
        <v>1146</v>
      </c>
      <c r="O1256" t="s">
        <v>45</v>
      </c>
      <c r="Q1256" t="s">
        <v>45</v>
      </c>
      <c r="S1256" t="s">
        <v>45</v>
      </c>
      <c r="U1256" t="s">
        <v>45</v>
      </c>
      <c r="W1256" t="s">
        <v>45</v>
      </c>
      <c r="X1256">
        <v>1</v>
      </c>
      <c r="Y1256" t="s">
        <v>46</v>
      </c>
      <c r="AA1256" t="s">
        <v>46</v>
      </c>
      <c r="AC1256" t="s">
        <v>47</v>
      </c>
      <c r="AE1256" t="s">
        <v>45</v>
      </c>
      <c r="AG1256" t="s">
        <v>45</v>
      </c>
      <c r="AI1256" t="s">
        <v>48</v>
      </c>
      <c r="AJ1256">
        <v>5</v>
      </c>
      <c r="AK1256" t="str">
        <f>_xlfn.XLOOKUP(Table_ExternalData_1[[#This Row],[Shop'[Shop Code']]],Sheet1!D:D,Sheet1!A:A)</f>
        <v>REGION 1 ALBERTO BLASCO</v>
      </c>
    </row>
    <row r="1257" spans="1:37" x14ac:dyDescent="0.3">
      <c r="A1257">
        <v>36</v>
      </c>
      <c r="B1257" t="s">
        <v>1147</v>
      </c>
      <c r="C1257" t="s">
        <v>1148</v>
      </c>
      <c r="D1257" t="s">
        <v>110</v>
      </c>
      <c r="E1257" t="s">
        <v>111</v>
      </c>
      <c r="F1257" t="s">
        <v>112</v>
      </c>
      <c r="G1257" t="s">
        <v>1149</v>
      </c>
      <c r="H1257" t="s">
        <v>55</v>
      </c>
      <c r="I1257" t="s">
        <v>56</v>
      </c>
      <c r="J1257" t="s">
        <v>57</v>
      </c>
      <c r="K1257" s="1">
        <v>45541</v>
      </c>
      <c r="L1257" t="s">
        <v>1150</v>
      </c>
      <c r="M1257">
        <v>4</v>
      </c>
      <c r="N1257">
        <v>2</v>
      </c>
      <c r="O1257" t="s">
        <v>45</v>
      </c>
      <c r="P1257">
        <v>3</v>
      </c>
      <c r="Q1257" t="s">
        <v>45</v>
      </c>
      <c r="R1257">
        <v>2</v>
      </c>
      <c r="S1257" t="s">
        <v>45</v>
      </c>
      <c r="T1257">
        <v>2</v>
      </c>
      <c r="U1257" t="s">
        <v>45</v>
      </c>
      <c r="V1257">
        <v>2</v>
      </c>
      <c r="W1257" t="s">
        <v>45</v>
      </c>
      <c r="X1257">
        <v>25</v>
      </c>
      <c r="Y1257" t="s">
        <v>46</v>
      </c>
      <c r="Z1257">
        <v>17</v>
      </c>
      <c r="AA1257" t="s">
        <v>46</v>
      </c>
      <c r="AC1257" t="s">
        <v>47</v>
      </c>
      <c r="AD1257">
        <v>1</v>
      </c>
      <c r="AE1257" t="s">
        <v>45</v>
      </c>
      <c r="AF1257">
        <v>5</v>
      </c>
      <c r="AG1257" t="s">
        <v>45</v>
      </c>
      <c r="AH1257">
        <v>9627.27</v>
      </c>
      <c r="AI1257" t="s">
        <v>48</v>
      </c>
      <c r="AJ1257">
        <v>5</v>
      </c>
      <c r="AK1257" t="str">
        <f>_xlfn.XLOOKUP(Table_ExternalData_1[[#This Row],[Shop'[Shop Code']]],Sheet1!D:D,Sheet1!A:A)</f>
        <v>REGION 1 ALBERTO BLASCO</v>
      </c>
    </row>
    <row r="1258" spans="1:37" x14ac:dyDescent="0.3">
      <c r="A1258">
        <v>36</v>
      </c>
      <c r="B1258" t="s">
        <v>1147</v>
      </c>
      <c r="C1258" t="s">
        <v>1148</v>
      </c>
      <c r="D1258" t="s">
        <v>110</v>
      </c>
      <c r="E1258" t="s">
        <v>111</v>
      </c>
      <c r="F1258" t="s">
        <v>112</v>
      </c>
      <c r="G1258" t="s">
        <v>1149</v>
      </c>
      <c r="H1258" t="s">
        <v>55</v>
      </c>
      <c r="I1258" t="s">
        <v>56</v>
      </c>
      <c r="J1258" t="s">
        <v>57</v>
      </c>
      <c r="K1258" s="1">
        <v>45537</v>
      </c>
      <c r="L1258" t="s">
        <v>1150</v>
      </c>
      <c r="M1258">
        <v>4</v>
      </c>
      <c r="N1258">
        <v>2</v>
      </c>
      <c r="O1258" t="s">
        <v>45</v>
      </c>
      <c r="Q1258" t="s">
        <v>45</v>
      </c>
      <c r="S1258" t="s">
        <v>45</v>
      </c>
      <c r="U1258" t="s">
        <v>45</v>
      </c>
      <c r="W1258" t="s">
        <v>45</v>
      </c>
      <c r="X1258">
        <v>29</v>
      </c>
      <c r="Y1258" t="s">
        <v>46</v>
      </c>
      <c r="Z1258">
        <v>25</v>
      </c>
      <c r="AA1258" t="s">
        <v>46</v>
      </c>
      <c r="AB1258">
        <v>5</v>
      </c>
      <c r="AC1258" t="s">
        <v>47</v>
      </c>
      <c r="AD1258">
        <v>2</v>
      </c>
      <c r="AE1258" t="s">
        <v>45</v>
      </c>
      <c r="AG1258" t="s">
        <v>45</v>
      </c>
      <c r="AI1258" t="s">
        <v>48</v>
      </c>
      <c r="AJ1258">
        <v>1</v>
      </c>
      <c r="AK1258" t="str">
        <f>_xlfn.XLOOKUP(Table_ExternalData_1[[#This Row],[Shop'[Shop Code']]],Sheet1!D:D,Sheet1!A:A)</f>
        <v>REGION 1 ALBERTO BLASCO</v>
      </c>
    </row>
    <row r="1259" spans="1:37" x14ac:dyDescent="0.3">
      <c r="A1259">
        <v>36</v>
      </c>
      <c r="B1259" t="s">
        <v>1147</v>
      </c>
      <c r="C1259" t="s">
        <v>1148</v>
      </c>
      <c r="D1259" t="s">
        <v>110</v>
      </c>
      <c r="E1259" t="s">
        <v>111</v>
      </c>
      <c r="F1259" t="s">
        <v>112</v>
      </c>
      <c r="G1259" t="s">
        <v>1149</v>
      </c>
      <c r="H1259" t="s">
        <v>55</v>
      </c>
      <c r="I1259" t="s">
        <v>56</v>
      </c>
      <c r="J1259" t="s">
        <v>57</v>
      </c>
      <c r="K1259" s="1">
        <v>45540</v>
      </c>
      <c r="L1259" t="s">
        <v>1150</v>
      </c>
      <c r="M1259">
        <v>2</v>
      </c>
      <c r="N1259">
        <v>2</v>
      </c>
      <c r="O1259" t="s">
        <v>45</v>
      </c>
      <c r="Q1259" t="s">
        <v>45</v>
      </c>
      <c r="S1259" t="s">
        <v>45</v>
      </c>
      <c r="U1259" t="s">
        <v>45</v>
      </c>
      <c r="W1259" t="s">
        <v>45</v>
      </c>
      <c r="X1259">
        <v>27</v>
      </c>
      <c r="Y1259" t="s">
        <v>46</v>
      </c>
      <c r="Z1259">
        <v>23</v>
      </c>
      <c r="AA1259" t="s">
        <v>46</v>
      </c>
      <c r="AB1259">
        <v>1</v>
      </c>
      <c r="AC1259" t="s">
        <v>47</v>
      </c>
      <c r="AD1259">
        <v>1</v>
      </c>
      <c r="AE1259" t="s">
        <v>45</v>
      </c>
      <c r="AG1259" t="s">
        <v>45</v>
      </c>
      <c r="AI1259" t="s">
        <v>48</v>
      </c>
      <c r="AJ1259">
        <v>4</v>
      </c>
      <c r="AK1259" t="str">
        <f>_xlfn.XLOOKUP(Table_ExternalData_1[[#This Row],[Shop'[Shop Code']]],Sheet1!D:D,Sheet1!A:A)</f>
        <v>REGION 1 ALBERTO BLASCO</v>
      </c>
    </row>
    <row r="1260" spans="1:37" x14ac:dyDescent="0.3">
      <c r="A1260">
        <v>36</v>
      </c>
      <c r="B1260" t="s">
        <v>1147</v>
      </c>
      <c r="C1260" t="s">
        <v>1148</v>
      </c>
      <c r="D1260" t="s">
        <v>110</v>
      </c>
      <c r="E1260" t="s">
        <v>111</v>
      </c>
      <c r="F1260" t="s">
        <v>112</v>
      </c>
      <c r="G1260" t="s">
        <v>1149</v>
      </c>
      <c r="H1260" t="s">
        <v>55</v>
      </c>
      <c r="I1260" t="s">
        <v>56</v>
      </c>
      <c r="J1260" t="s">
        <v>57</v>
      </c>
      <c r="K1260" s="1">
        <v>45539</v>
      </c>
      <c r="L1260" t="s">
        <v>1150</v>
      </c>
      <c r="M1260">
        <v>2</v>
      </c>
      <c r="N1260">
        <v>3</v>
      </c>
      <c r="O1260" t="s">
        <v>45</v>
      </c>
      <c r="Q1260" t="s">
        <v>45</v>
      </c>
      <c r="S1260" t="s">
        <v>45</v>
      </c>
      <c r="U1260" t="s">
        <v>45</v>
      </c>
      <c r="W1260" t="s">
        <v>45</v>
      </c>
      <c r="X1260">
        <v>20</v>
      </c>
      <c r="Y1260" t="s">
        <v>46</v>
      </c>
      <c r="Z1260">
        <v>16</v>
      </c>
      <c r="AA1260" t="s">
        <v>46</v>
      </c>
      <c r="AB1260">
        <v>3</v>
      </c>
      <c r="AC1260" t="s">
        <v>47</v>
      </c>
      <c r="AE1260" t="s">
        <v>45</v>
      </c>
      <c r="AG1260" t="s">
        <v>45</v>
      </c>
      <c r="AI1260" t="s">
        <v>48</v>
      </c>
      <c r="AJ1260">
        <v>3</v>
      </c>
      <c r="AK1260" t="str">
        <f>_xlfn.XLOOKUP(Table_ExternalData_1[[#This Row],[Shop'[Shop Code']]],Sheet1!D:D,Sheet1!A:A)</f>
        <v>REGION 1 ALBERTO BLASCO</v>
      </c>
    </row>
    <row r="1261" spans="1:37" x14ac:dyDescent="0.3">
      <c r="A1261">
        <v>36</v>
      </c>
      <c r="B1261" t="s">
        <v>1147</v>
      </c>
      <c r="C1261" t="s">
        <v>1148</v>
      </c>
      <c r="D1261" t="s">
        <v>110</v>
      </c>
      <c r="E1261" t="s">
        <v>111</v>
      </c>
      <c r="F1261" t="s">
        <v>112</v>
      </c>
      <c r="G1261" t="s">
        <v>1149</v>
      </c>
      <c r="H1261" t="s">
        <v>55</v>
      </c>
      <c r="I1261" t="s">
        <v>56</v>
      </c>
      <c r="J1261" t="s">
        <v>57</v>
      </c>
      <c r="K1261" s="1">
        <v>45538</v>
      </c>
      <c r="L1261" t="s">
        <v>1150</v>
      </c>
      <c r="M1261">
        <v>8</v>
      </c>
      <c r="N1261">
        <v>11</v>
      </c>
      <c r="O1261" t="s">
        <v>45</v>
      </c>
      <c r="Q1261" t="s">
        <v>45</v>
      </c>
      <c r="S1261" t="s">
        <v>45</v>
      </c>
      <c r="U1261" t="s">
        <v>45</v>
      </c>
      <c r="W1261" t="s">
        <v>45</v>
      </c>
      <c r="X1261">
        <v>24</v>
      </c>
      <c r="Y1261" t="s">
        <v>46</v>
      </c>
      <c r="Z1261">
        <v>18</v>
      </c>
      <c r="AA1261" t="s">
        <v>46</v>
      </c>
      <c r="AB1261">
        <v>8</v>
      </c>
      <c r="AC1261" t="s">
        <v>47</v>
      </c>
      <c r="AE1261" t="s">
        <v>45</v>
      </c>
      <c r="AG1261" t="s">
        <v>45</v>
      </c>
      <c r="AI1261" t="s">
        <v>48</v>
      </c>
      <c r="AJ1261">
        <v>2</v>
      </c>
      <c r="AK1261" t="str">
        <f>_xlfn.XLOOKUP(Table_ExternalData_1[[#This Row],[Shop'[Shop Code']]],Sheet1!D:D,Sheet1!A:A)</f>
        <v>REGION 1 ALBERTO BLASCO</v>
      </c>
    </row>
    <row r="1262" spans="1:37" x14ac:dyDescent="0.3">
      <c r="A1262">
        <v>36</v>
      </c>
      <c r="B1262" t="s">
        <v>1151</v>
      </c>
      <c r="C1262" t="s">
        <v>1152</v>
      </c>
      <c r="D1262" t="s">
        <v>51</v>
      </c>
      <c r="E1262" t="s">
        <v>52</v>
      </c>
      <c r="F1262" t="s">
        <v>53</v>
      </c>
      <c r="G1262" t="s">
        <v>1153</v>
      </c>
      <c r="H1262" t="s">
        <v>55</v>
      </c>
      <c r="I1262" t="s">
        <v>56</v>
      </c>
      <c r="J1262" t="s">
        <v>57</v>
      </c>
      <c r="K1262" s="1">
        <v>45538</v>
      </c>
      <c r="L1262" t="s">
        <v>1154</v>
      </c>
      <c r="O1262" t="s">
        <v>45</v>
      </c>
      <c r="Q1262" t="s">
        <v>45</v>
      </c>
      <c r="S1262" t="s">
        <v>45</v>
      </c>
      <c r="U1262" t="s">
        <v>45</v>
      </c>
      <c r="W1262" t="s">
        <v>45</v>
      </c>
      <c r="X1262">
        <v>6</v>
      </c>
      <c r="Y1262" t="s">
        <v>46</v>
      </c>
      <c r="Z1262">
        <v>4</v>
      </c>
      <c r="AA1262" t="s">
        <v>46</v>
      </c>
      <c r="AC1262" t="s">
        <v>47</v>
      </c>
      <c r="AE1262" t="s">
        <v>45</v>
      </c>
      <c r="AG1262" t="s">
        <v>45</v>
      </c>
      <c r="AI1262" t="s">
        <v>48</v>
      </c>
      <c r="AJ1262">
        <v>2</v>
      </c>
      <c r="AK1262" t="str">
        <f>_xlfn.XLOOKUP(Table_ExternalData_1[[#This Row],[Shop'[Shop Code']]],Sheet1!D:D,Sheet1!A:A)</f>
        <v>REGION 1 ALBERTO BLASCO</v>
      </c>
    </row>
    <row r="1263" spans="1:37" x14ac:dyDescent="0.3">
      <c r="A1263">
        <v>36</v>
      </c>
      <c r="B1263" t="s">
        <v>1151</v>
      </c>
      <c r="C1263" t="s">
        <v>1152</v>
      </c>
      <c r="D1263" t="s">
        <v>51</v>
      </c>
      <c r="E1263" t="s">
        <v>52</v>
      </c>
      <c r="F1263" t="s">
        <v>53</v>
      </c>
      <c r="G1263" t="s">
        <v>1153</v>
      </c>
      <c r="H1263" t="s">
        <v>55</v>
      </c>
      <c r="I1263" t="s">
        <v>56</v>
      </c>
      <c r="J1263" t="s">
        <v>57</v>
      </c>
      <c r="K1263" s="1">
        <v>45540</v>
      </c>
      <c r="L1263" t="s">
        <v>1154</v>
      </c>
      <c r="O1263" t="s">
        <v>45</v>
      </c>
      <c r="Q1263" t="s">
        <v>45</v>
      </c>
      <c r="S1263" t="s">
        <v>45</v>
      </c>
      <c r="U1263" t="s">
        <v>45</v>
      </c>
      <c r="W1263" t="s">
        <v>45</v>
      </c>
      <c r="X1263">
        <v>5</v>
      </c>
      <c r="Y1263" t="s">
        <v>46</v>
      </c>
      <c r="Z1263">
        <v>4</v>
      </c>
      <c r="AA1263" t="s">
        <v>46</v>
      </c>
      <c r="AB1263">
        <v>4</v>
      </c>
      <c r="AC1263" t="s">
        <v>47</v>
      </c>
      <c r="AE1263" t="s">
        <v>45</v>
      </c>
      <c r="AG1263" t="s">
        <v>45</v>
      </c>
      <c r="AI1263" t="s">
        <v>48</v>
      </c>
      <c r="AJ1263">
        <v>4</v>
      </c>
      <c r="AK1263" t="str">
        <f>_xlfn.XLOOKUP(Table_ExternalData_1[[#This Row],[Shop'[Shop Code']]],Sheet1!D:D,Sheet1!A:A)</f>
        <v>REGION 1 ALBERTO BLASCO</v>
      </c>
    </row>
    <row r="1264" spans="1:37" x14ac:dyDescent="0.3">
      <c r="A1264">
        <v>36</v>
      </c>
      <c r="B1264" t="s">
        <v>1151</v>
      </c>
      <c r="C1264" t="s">
        <v>1152</v>
      </c>
      <c r="D1264" t="s">
        <v>51</v>
      </c>
      <c r="E1264" t="s">
        <v>52</v>
      </c>
      <c r="F1264" t="s">
        <v>53</v>
      </c>
      <c r="G1264" t="s">
        <v>1153</v>
      </c>
      <c r="H1264" t="s">
        <v>55</v>
      </c>
      <c r="I1264" t="s">
        <v>56</v>
      </c>
      <c r="J1264" t="s">
        <v>57</v>
      </c>
      <c r="K1264" s="1">
        <v>45541</v>
      </c>
      <c r="L1264" t="s">
        <v>1154</v>
      </c>
      <c r="O1264" t="s">
        <v>45</v>
      </c>
      <c r="Q1264" t="s">
        <v>45</v>
      </c>
      <c r="S1264" t="s">
        <v>45</v>
      </c>
      <c r="U1264" t="s">
        <v>45</v>
      </c>
      <c r="W1264" t="s">
        <v>45</v>
      </c>
      <c r="X1264">
        <v>1</v>
      </c>
      <c r="Y1264" t="s">
        <v>46</v>
      </c>
      <c r="Z1264">
        <v>1</v>
      </c>
      <c r="AA1264" t="s">
        <v>46</v>
      </c>
      <c r="AB1264">
        <v>1</v>
      </c>
      <c r="AC1264" t="s">
        <v>47</v>
      </c>
      <c r="AE1264" t="s">
        <v>45</v>
      </c>
      <c r="AG1264" t="s">
        <v>45</v>
      </c>
      <c r="AI1264" t="s">
        <v>48</v>
      </c>
      <c r="AJ1264">
        <v>5</v>
      </c>
      <c r="AK1264" t="str">
        <f>_xlfn.XLOOKUP(Table_ExternalData_1[[#This Row],[Shop'[Shop Code']]],Sheet1!D:D,Sheet1!A:A)</f>
        <v>REGION 1 ALBERTO BLASCO</v>
      </c>
    </row>
    <row r="1265" spans="1:37" x14ac:dyDescent="0.3">
      <c r="A1265">
        <v>36</v>
      </c>
      <c r="B1265" t="s">
        <v>1151</v>
      </c>
      <c r="C1265" t="s">
        <v>1152</v>
      </c>
      <c r="D1265" t="s">
        <v>51</v>
      </c>
      <c r="E1265" t="s">
        <v>52</v>
      </c>
      <c r="F1265" t="s">
        <v>53</v>
      </c>
      <c r="G1265" t="s">
        <v>1153</v>
      </c>
      <c r="H1265" t="s">
        <v>55</v>
      </c>
      <c r="I1265" t="s">
        <v>56</v>
      </c>
      <c r="J1265" t="s">
        <v>57</v>
      </c>
      <c r="K1265" s="1">
        <v>45539</v>
      </c>
      <c r="L1265" t="s">
        <v>1154</v>
      </c>
      <c r="O1265" t="s">
        <v>45</v>
      </c>
      <c r="Q1265" t="s">
        <v>45</v>
      </c>
      <c r="S1265" t="s">
        <v>45</v>
      </c>
      <c r="U1265" t="s">
        <v>45</v>
      </c>
      <c r="W1265" t="s">
        <v>45</v>
      </c>
      <c r="X1265">
        <v>3</v>
      </c>
      <c r="Y1265" t="s">
        <v>46</v>
      </c>
      <c r="Z1265">
        <v>3</v>
      </c>
      <c r="AA1265" t="s">
        <v>46</v>
      </c>
      <c r="AB1265">
        <v>2</v>
      </c>
      <c r="AC1265" t="s">
        <v>47</v>
      </c>
      <c r="AE1265" t="s">
        <v>45</v>
      </c>
      <c r="AG1265" t="s">
        <v>45</v>
      </c>
      <c r="AI1265" t="s">
        <v>48</v>
      </c>
      <c r="AJ1265">
        <v>3</v>
      </c>
      <c r="AK1265" t="str">
        <f>_xlfn.XLOOKUP(Table_ExternalData_1[[#This Row],[Shop'[Shop Code']]],Sheet1!D:D,Sheet1!A:A)</f>
        <v>REGION 1 ALBERTO BLASCO</v>
      </c>
    </row>
    <row r="1266" spans="1:37" x14ac:dyDescent="0.3">
      <c r="A1266">
        <v>36</v>
      </c>
      <c r="B1266" t="s">
        <v>1151</v>
      </c>
      <c r="C1266" t="s">
        <v>1152</v>
      </c>
      <c r="D1266" t="s">
        <v>51</v>
      </c>
      <c r="E1266" t="s">
        <v>52</v>
      </c>
      <c r="F1266" t="s">
        <v>53</v>
      </c>
      <c r="G1266" t="s">
        <v>1153</v>
      </c>
      <c r="H1266" t="s">
        <v>55</v>
      </c>
      <c r="I1266" t="s">
        <v>56</v>
      </c>
      <c r="J1266" t="s">
        <v>57</v>
      </c>
      <c r="K1266" s="1">
        <v>45537</v>
      </c>
      <c r="L1266" t="s">
        <v>1154</v>
      </c>
      <c r="O1266" t="s">
        <v>45</v>
      </c>
      <c r="Q1266" t="s">
        <v>45</v>
      </c>
      <c r="S1266" t="s">
        <v>45</v>
      </c>
      <c r="U1266" t="s">
        <v>45</v>
      </c>
      <c r="W1266" t="s">
        <v>45</v>
      </c>
      <c r="X1266">
        <v>6</v>
      </c>
      <c r="Y1266" t="s">
        <v>46</v>
      </c>
      <c r="Z1266">
        <v>3</v>
      </c>
      <c r="AA1266" t="s">
        <v>46</v>
      </c>
      <c r="AB1266">
        <v>10</v>
      </c>
      <c r="AC1266" t="s">
        <v>47</v>
      </c>
      <c r="AE1266" t="s">
        <v>45</v>
      </c>
      <c r="AG1266" t="s">
        <v>45</v>
      </c>
      <c r="AI1266" t="s">
        <v>48</v>
      </c>
      <c r="AJ1266">
        <v>1</v>
      </c>
      <c r="AK1266" t="str">
        <f>_xlfn.XLOOKUP(Table_ExternalData_1[[#This Row],[Shop'[Shop Code']]],Sheet1!D:D,Sheet1!A:A)</f>
        <v>REGION 1 ALBERTO BLASCO</v>
      </c>
    </row>
    <row r="1267" spans="1:37" x14ac:dyDescent="0.3">
      <c r="A1267">
        <v>36</v>
      </c>
      <c r="B1267" t="s">
        <v>1155</v>
      </c>
      <c r="C1267" t="s">
        <v>1156</v>
      </c>
      <c r="D1267" t="s">
        <v>1157</v>
      </c>
      <c r="E1267" t="s">
        <v>1158</v>
      </c>
      <c r="F1267" t="s">
        <v>1159</v>
      </c>
      <c r="G1267" t="s">
        <v>1160</v>
      </c>
      <c r="H1267" t="s">
        <v>98</v>
      </c>
      <c r="I1267" t="s">
        <v>74</v>
      </c>
      <c r="J1267" t="s">
        <v>75</v>
      </c>
      <c r="K1267" s="1">
        <v>45539</v>
      </c>
      <c r="L1267" t="s">
        <v>1161</v>
      </c>
      <c r="O1267" t="s">
        <v>45</v>
      </c>
      <c r="Q1267" t="s">
        <v>45</v>
      </c>
      <c r="S1267" t="s">
        <v>45</v>
      </c>
      <c r="U1267" t="s">
        <v>45</v>
      </c>
      <c r="W1267" t="s">
        <v>45</v>
      </c>
      <c r="X1267">
        <v>3</v>
      </c>
      <c r="Y1267" t="s">
        <v>46</v>
      </c>
      <c r="Z1267">
        <v>1</v>
      </c>
      <c r="AA1267" t="s">
        <v>46</v>
      </c>
      <c r="AC1267" t="s">
        <v>47</v>
      </c>
      <c r="AE1267" t="s">
        <v>45</v>
      </c>
      <c r="AG1267" t="s">
        <v>45</v>
      </c>
      <c r="AI1267" t="s">
        <v>48</v>
      </c>
      <c r="AJ1267">
        <v>3</v>
      </c>
      <c r="AK1267" t="str">
        <f>_xlfn.XLOOKUP(Table_ExternalData_1[[#This Row],[Shop'[Shop Code']]],Sheet1!D:D,Sheet1!A:A)</f>
        <v>REGION 3 EDUARDO CAMACHO</v>
      </c>
    </row>
    <row r="1268" spans="1:37" x14ac:dyDescent="0.3">
      <c r="A1268">
        <v>36</v>
      </c>
      <c r="B1268" t="s">
        <v>1155</v>
      </c>
      <c r="C1268" t="s">
        <v>1156</v>
      </c>
      <c r="D1268" t="s">
        <v>1157</v>
      </c>
      <c r="E1268" t="s">
        <v>1158</v>
      </c>
      <c r="F1268" t="s">
        <v>1159</v>
      </c>
      <c r="G1268" t="s">
        <v>1160</v>
      </c>
      <c r="H1268" t="s">
        <v>98</v>
      </c>
      <c r="I1268" t="s">
        <v>74</v>
      </c>
      <c r="J1268" t="s">
        <v>75</v>
      </c>
      <c r="K1268" s="1">
        <v>45540</v>
      </c>
      <c r="L1268" t="s">
        <v>1161</v>
      </c>
      <c r="M1268">
        <v>1</v>
      </c>
      <c r="O1268" t="s">
        <v>45</v>
      </c>
      <c r="Q1268" t="s">
        <v>45</v>
      </c>
      <c r="S1268" t="s">
        <v>45</v>
      </c>
      <c r="U1268" t="s">
        <v>45</v>
      </c>
      <c r="W1268" t="s">
        <v>45</v>
      </c>
      <c r="X1268">
        <v>6</v>
      </c>
      <c r="Y1268" t="s">
        <v>46</v>
      </c>
      <c r="Z1268">
        <v>3</v>
      </c>
      <c r="AA1268" t="s">
        <v>46</v>
      </c>
      <c r="AB1268">
        <v>4</v>
      </c>
      <c r="AC1268" t="s">
        <v>47</v>
      </c>
      <c r="AE1268" t="s">
        <v>45</v>
      </c>
      <c r="AG1268" t="s">
        <v>45</v>
      </c>
      <c r="AI1268" t="s">
        <v>48</v>
      </c>
      <c r="AJ1268">
        <v>4</v>
      </c>
      <c r="AK1268" t="str">
        <f>_xlfn.XLOOKUP(Table_ExternalData_1[[#This Row],[Shop'[Shop Code']]],Sheet1!D:D,Sheet1!A:A)</f>
        <v>REGION 3 EDUARDO CAMACHO</v>
      </c>
    </row>
    <row r="1269" spans="1:37" x14ac:dyDescent="0.3">
      <c r="A1269">
        <v>36</v>
      </c>
      <c r="B1269" t="s">
        <v>1155</v>
      </c>
      <c r="C1269" t="s">
        <v>1156</v>
      </c>
      <c r="D1269" t="s">
        <v>1157</v>
      </c>
      <c r="E1269" t="s">
        <v>1158</v>
      </c>
      <c r="F1269" t="s">
        <v>1159</v>
      </c>
      <c r="G1269" t="s">
        <v>1160</v>
      </c>
      <c r="H1269" t="s">
        <v>98</v>
      </c>
      <c r="I1269" t="s">
        <v>74</v>
      </c>
      <c r="J1269" t="s">
        <v>75</v>
      </c>
      <c r="K1269" s="1">
        <v>45538</v>
      </c>
      <c r="L1269" t="s">
        <v>1161</v>
      </c>
      <c r="O1269" t="s">
        <v>45</v>
      </c>
      <c r="Q1269" t="s">
        <v>45</v>
      </c>
      <c r="S1269" t="s">
        <v>45</v>
      </c>
      <c r="U1269" t="s">
        <v>45</v>
      </c>
      <c r="W1269" t="s">
        <v>45</v>
      </c>
      <c r="X1269">
        <v>6</v>
      </c>
      <c r="Y1269" t="s">
        <v>46</v>
      </c>
      <c r="Z1269">
        <v>3</v>
      </c>
      <c r="AA1269" t="s">
        <v>46</v>
      </c>
      <c r="AB1269">
        <v>7</v>
      </c>
      <c r="AC1269" t="s">
        <v>47</v>
      </c>
      <c r="AE1269" t="s">
        <v>45</v>
      </c>
      <c r="AG1269" t="s">
        <v>45</v>
      </c>
      <c r="AI1269" t="s">
        <v>48</v>
      </c>
      <c r="AJ1269">
        <v>2</v>
      </c>
      <c r="AK1269" t="str">
        <f>_xlfn.XLOOKUP(Table_ExternalData_1[[#This Row],[Shop'[Shop Code']]],Sheet1!D:D,Sheet1!A:A)</f>
        <v>REGION 3 EDUARDO CAMACHO</v>
      </c>
    </row>
    <row r="1270" spans="1:37" x14ac:dyDescent="0.3">
      <c r="A1270">
        <v>36</v>
      </c>
      <c r="B1270" t="s">
        <v>1155</v>
      </c>
      <c r="C1270" t="s">
        <v>1156</v>
      </c>
      <c r="D1270" t="s">
        <v>1157</v>
      </c>
      <c r="E1270" t="s">
        <v>1158</v>
      </c>
      <c r="F1270" t="s">
        <v>1159</v>
      </c>
      <c r="G1270" t="s">
        <v>1160</v>
      </c>
      <c r="H1270" t="s">
        <v>98</v>
      </c>
      <c r="I1270" t="s">
        <v>74</v>
      </c>
      <c r="J1270" t="s">
        <v>75</v>
      </c>
      <c r="K1270" s="1">
        <v>45537</v>
      </c>
      <c r="L1270" t="s">
        <v>1161</v>
      </c>
      <c r="O1270" t="s">
        <v>45</v>
      </c>
      <c r="Q1270" t="s">
        <v>45</v>
      </c>
      <c r="S1270" t="s">
        <v>45</v>
      </c>
      <c r="U1270" t="s">
        <v>45</v>
      </c>
      <c r="W1270" t="s">
        <v>45</v>
      </c>
      <c r="X1270">
        <v>1</v>
      </c>
      <c r="Y1270" t="s">
        <v>46</v>
      </c>
      <c r="AA1270" t="s">
        <v>46</v>
      </c>
      <c r="AB1270">
        <v>4</v>
      </c>
      <c r="AC1270" t="s">
        <v>47</v>
      </c>
      <c r="AE1270" t="s">
        <v>45</v>
      </c>
      <c r="AG1270" t="s">
        <v>45</v>
      </c>
      <c r="AI1270" t="s">
        <v>48</v>
      </c>
      <c r="AJ1270">
        <v>1</v>
      </c>
      <c r="AK1270" t="str">
        <f>_xlfn.XLOOKUP(Table_ExternalData_1[[#This Row],[Shop'[Shop Code']]],Sheet1!D:D,Sheet1!A:A)</f>
        <v>REGION 3 EDUARDO CAMACHO</v>
      </c>
    </row>
    <row r="1271" spans="1:37" x14ac:dyDescent="0.3">
      <c r="A1271">
        <v>36</v>
      </c>
      <c r="B1271" t="s">
        <v>1155</v>
      </c>
      <c r="C1271" t="s">
        <v>1156</v>
      </c>
      <c r="D1271" t="s">
        <v>1157</v>
      </c>
      <c r="E1271" t="s">
        <v>1158</v>
      </c>
      <c r="F1271" t="s">
        <v>1159</v>
      </c>
      <c r="G1271" t="s">
        <v>1160</v>
      </c>
      <c r="H1271" t="s">
        <v>98</v>
      </c>
      <c r="I1271" t="s">
        <v>74</v>
      </c>
      <c r="J1271" t="s">
        <v>75</v>
      </c>
      <c r="K1271" s="1">
        <v>45541</v>
      </c>
      <c r="L1271" t="s">
        <v>1161</v>
      </c>
      <c r="O1271" t="s">
        <v>45</v>
      </c>
      <c r="Q1271" t="s">
        <v>45</v>
      </c>
      <c r="S1271" t="s">
        <v>45</v>
      </c>
      <c r="U1271" t="s">
        <v>45</v>
      </c>
      <c r="W1271" t="s">
        <v>45</v>
      </c>
      <c r="X1271">
        <v>4</v>
      </c>
      <c r="Y1271" t="s">
        <v>46</v>
      </c>
      <c r="Z1271">
        <v>3</v>
      </c>
      <c r="AA1271" t="s">
        <v>46</v>
      </c>
      <c r="AB1271">
        <v>3</v>
      </c>
      <c r="AC1271" t="s">
        <v>47</v>
      </c>
      <c r="AE1271" t="s">
        <v>45</v>
      </c>
      <c r="AG1271" t="s">
        <v>45</v>
      </c>
      <c r="AI1271" t="s">
        <v>48</v>
      </c>
      <c r="AJ1271">
        <v>5</v>
      </c>
      <c r="AK1271" t="str">
        <f>_xlfn.XLOOKUP(Table_ExternalData_1[[#This Row],[Shop'[Shop Code']]],Sheet1!D:D,Sheet1!A:A)</f>
        <v>REGION 3 EDUARDO CAMACHO</v>
      </c>
    </row>
    <row r="1272" spans="1:37" x14ac:dyDescent="0.3">
      <c r="A1272">
        <v>36</v>
      </c>
      <c r="B1272" t="s">
        <v>1162</v>
      </c>
      <c r="C1272" t="s">
        <v>1163</v>
      </c>
      <c r="D1272" t="s">
        <v>1157</v>
      </c>
      <c r="E1272" t="s">
        <v>1158</v>
      </c>
      <c r="F1272" t="s">
        <v>1159</v>
      </c>
      <c r="G1272" t="s">
        <v>1164</v>
      </c>
      <c r="H1272" t="s">
        <v>98</v>
      </c>
      <c r="I1272" t="s">
        <v>74</v>
      </c>
      <c r="J1272" t="s">
        <v>75</v>
      </c>
      <c r="K1272" s="1">
        <v>45542</v>
      </c>
      <c r="L1272" t="s">
        <v>1165</v>
      </c>
      <c r="O1272" t="s">
        <v>45</v>
      </c>
      <c r="Q1272" t="s">
        <v>45</v>
      </c>
      <c r="S1272" t="s">
        <v>45</v>
      </c>
      <c r="U1272" t="s">
        <v>45</v>
      </c>
      <c r="W1272" t="s">
        <v>45</v>
      </c>
      <c r="X1272">
        <v>2</v>
      </c>
      <c r="Y1272" t="s">
        <v>46</v>
      </c>
      <c r="AA1272" t="s">
        <v>46</v>
      </c>
      <c r="AB1272">
        <v>2</v>
      </c>
      <c r="AC1272" t="s">
        <v>47</v>
      </c>
      <c r="AE1272" t="s">
        <v>45</v>
      </c>
      <c r="AG1272" t="s">
        <v>45</v>
      </c>
      <c r="AI1272" t="s">
        <v>48</v>
      </c>
      <c r="AJ1272">
        <v>5</v>
      </c>
      <c r="AK1272" t="str">
        <f>_xlfn.XLOOKUP(Table_ExternalData_1[[#This Row],[Shop'[Shop Code']]],Sheet1!D:D,Sheet1!A:A)</f>
        <v>REGION 3 EDUARDO CAMACHO</v>
      </c>
    </row>
    <row r="1273" spans="1:37" x14ac:dyDescent="0.3">
      <c r="A1273">
        <v>36</v>
      </c>
      <c r="B1273" t="s">
        <v>1162</v>
      </c>
      <c r="C1273" t="s">
        <v>1163</v>
      </c>
      <c r="D1273" t="s">
        <v>1157</v>
      </c>
      <c r="E1273" t="s">
        <v>1158</v>
      </c>
      <c r="F1273" t="s">
        <v>1159</v>
      </c>
      <c r="G1273" t="s">
        <v>1164</v>
      </c>
      <c r="H1273" t="s">
        <v>98</v>
      </c>
      <c r="I1273" t="s">
        <v>74</v>
      </c>
      <c r="J1273" t="s">
        <v>75</v>
      </c>
      <c r="K1273" s="1">
        <v>45537</v>
      </c>
      <c r="L1273" t="s">
        <v>1165</v>
      </c>
      <c r="M1273">
        <v>1</v>
      </c>
      <c r="N1273">
        <v>2</v>
      </c>
      <c r="O1273" t="s">
        <v>45</v>
      </c>
      <c r="Q1273" t="s">
        <v>45</v>
      </c>
      <c r="S1273" t="s">
        <v>45</v>
      </c>
      <c r="U1273" t="s">
        <v>45</v>
      </c>
      <c r="W1273" t="s">
        <v>45</v>
      </c>
      <c r="X1273">
        <v>8</v>
      </c>
      <c r="Y1273" t="s">
        <v>46</v>
      </c>
      <c r="Z1273">
        <v>3</v>
      </c>
      <c r="AA1273" t="s">
        <v>46</v>
      </c>
      <c r="AB1273">
        <v>4</v>
      </c>
      <c r="AC1273" t="s">
        <v>47</v>
      </c>
      <c r="AE1273" t="s">
        <v>45</v>
      </c>
      <c r="AG1273" t="s">
        <v>45</v>
      </c>
      <c r="AI1273" t="s">
        <v>48</v>
      </c>
      <c r="AJ1273">
        <v>1</v>
      </c>
      <c r="AK1273" t="str">
        <f>_xlfn.XLOOKUP(Table_ExternalData_1[[#This Row],[Shop'[Shop Code']]],Sheet1!D:D,Sheet1!A:A)</f>
        <v>REGION 3 EDUARDO CAMACHO</v>
      </c>
    </row>
    <row r="1274" spans="1:37" x14ac:dyDescent="0.3">
      <c r="A1274">
        <v>36</v>
      </c>
      <c r="B1274" t="s">
        <v>1162</v>
      </c>
      <c r="C1274" t="s">
        <v>1163</v>
      </c>
      <c r="D1274" t="s">
        <v>1157</v>
      </c>
      <c r="E1274" t="s">
        <v>1158</v>
      </c>
      <c r="F1274" t="s">
        <v>1159</v>
      </c>
      <c r="G1274" t="s">
        <v>1164</v>
      </c>
      <c r="H1274" t="s">
        <v>98</v>
      </c>
      <c r="I1274" t="s">
        <v>74</v>
      </c>
      <c r="J1274" t="s">
        <v>75</v>
      </c>
      <c r="K1274" s="1">
        <v>45541</v>
      </c>
      <c r="L1274" t="s">
        <v>1165</v>
      </c>
      <c r="O1274" t="s">
        <v>45</v>
      </c>
      <c r="Q1274" t="s">
        <v>45</v>
      </c>
      <c r="S1274" t="s">
        <v>45</v>
      </c>
      <c r="U1274" t="s">
        <v>45</v>
      </c>
      <c r="W1274" t="s">
        <v>45</v>
      </c>
      <c r="X1274">
        <v>6</v>
      </c>
      <c r="Y1274" t="s">
        <v>46</v>
      </c>
      <c r="Z1274">
        <v>2</v>
      </c>
      <c r="AA1274" t="s">
        <v>46</v>
      </c>
      <c r="AB1274">
        <v>4</v>
      </c>
      <c r="AC1274" t="s">
        <v>47</v>
      </c>
      <c r="AE1274" t="s">
        <v>45</v>
      </c>
      <c r="AG1274" t="s">
        <v>45</v>
      </c>
      <c r="AI1274" t="s">
        <v>48</v>
      </c>
      <c r="AJ1274">
        <v>5</v>
      </c>
      <c r="AK1274" t="str">
        <f>_xlfn.XLOOKUP(Table_ExternalData_1[[#This Row],[Shop'[Shop Code']]],Sheet1!D:D,Sheet1!A:A)</f>
        <v>REGION 3 EDUARDO CAMACHO</v>
      </c>
    </row>
    <row r="1275" spans="1:37" x14ac:dyDescent="0.3">
      <c r="A1275">
        <v>36</v>
      </c>
      <c r="B1275" t="s">
        <v>1162</v>
      </c>
      <c r="C1275" t="s">
        <v>1163</v>
      </c>
      <c r="D1275" t="s">
        <v>1157</v>
      </c>
      <c r="E1275" t="s">
        <v>1158</v>
      </c>
      <c r="F1275" t="s">
        <v>1159</v>
      </c>
      <c r="G1275" t="s">
        <v>1164</v>
      </c>
      <c r="H1275" t="s">
        <v>98</v>
      </c>
      <c r="I1275" t="s">
        <v>74</v>
      </c>
      <c r="J1275" t="s">
        <v>75</v>
      </c>
      <c r="K1275" s="1">
        <v>45539</v>
      </c>
      <c r="L1275" t="s">
        <v>1165</v>
      </c>
      <c r="M1275">
        <v>1</v>
      </c>
      <c r="O1275" t="s">
        <v>45</v>
      </c>
      <c r="Q1275" t="s">
        <v>45</v>
      </c>
      <c r="S1275" t="s">
        <v>45</v>
      </c>
      <c r="U1275" t="s">
        <v>45</v>
      </c>
      <c r="W1275" t="s">
        <v>45</v>
      </c>
      <c r="X1275">
        <v>8</v>
      </c>
      <c r="Y1275" t="s">
        <v>46</v>
      </c>
      <c r="Z1275">
        <v>3</v>
      </c>
      <c r="AA1275" t="s">
        <v>46</v>
      </c>
      <c r="AB1275">
        <v>4</v>
      </c>
      <c r="AC1275" t="s">
        <v>47</v>
      </c>
      <c r="AE1275" t="s">
        <v>45</v>
      </c>
      <c r="AG1275" t="s">
        <v>45</v>
      </c>
      <c r="AI1275" t="s">
        <v>48</v>
      </c>
      <c r="AJ1275">
        <v>3</v>
      </c>
      <c r="AK1275" t="str">
        <f>_xlfn.XLOOKUP(Table_ExternalData_1[[#This Row],[Shop'[Shop Code']]],Sheet1!D:D,Sheet1!A:A)</f>
        <v>REGION 3 EDUARDO CAMACHO</v>
      </c>
    </row>
    <row r="1276" spans="1:37" x14ac:dyDescent="0.3">
      <c r="A1276">
        <v>36</v>
      </c>
      <c r="B1276" t="s">
        <v>1162</v>
      </c>
      <c r="C1276" t="s">
        <v>1163</v>
      </c>
      <c r="D1276" t="s">
        <v>1157</v>
      </c>
      <c r="E1276" t="s">
        <v>1158</v>
      </c>
      <c r="F1276" t="s">
        <v>1159</v>
      </c>
      <c r="G1276" t="s">
        <v>1164</v>
      </c>
      <c r="H1276" t="s">
        <v>98</v>
      </c>
      <c r="I1276" t="s">
        <v>74</v>
      </c>
      <c r="J1276" t="s">
        <v>75</v>
      </c>
      <c r="K1276" s="1">
        <v>45538</v>
      </c>
      <c r="L1276" t="s">
        <v>1165</v>
      </c>
      <c r="M1276">
        <v>1</v>
      </c>
      <c r="O1276" t="s">
        <v>45</v>
      </c>
      <c r="Q1276" t="s">
        <v>45</v>
      </c>
      <c r="S1276" t="s">
        <v>45</v>
      </c>
      <c r="U1276" t="s">
        <v>45</v>
      </c>
      <c r="W1276" t="s">
        <v>45</v>
      </c>
      <c r="X1276">
        <v>9</v>
      </c>
      <c r="Y1276" t="s">
        <v>46</v>
      </c>
      <c r="Z1276">
        <v>1</v>
      </c>
      <c r="AA1276" t="s">
        <v>46</v>
      </c>
      <c r="AB1276">
        <v>7</v>
      </c>
      <c r="AC1276" t="s">
        <v>47</v>
      </c>
      <c r="AD1276">
        <v>2</v>
      </c>
      <c r="AE1276" t="s">
        <v>45</v>
      </c>
      <c r="AG1276" t="s">
        <v>45</v>
      </c>
      <c r="AI1276" t="s">
        <v>48</v>
      </c>
      <c r="AJ1276">
        <v>2</v>
      </c>
      <c r="AK1276" t="str">
        <f>_xlfn.XLOOKUP(Table_ExternalData_1[[#This Row],[Shop'[Shop Code']]],Sheet1!D:D,Sheet1!A:A)</f>
        <v>REGION 3 EDUARDO CAMACHO</v>
      </c>
    </row>
    <row r="1277" spans="1:37" x14ac:dyDescent="0.3">
      <c r="A1277">
        <v>36</v>
      </c>
      <c r="B1277" t="s">
        <v>1162</v>
      </c>
      <c r="C1277" t="s">
        <v>1163</v>
      </c>
      <c r="D1277" t="s">
        <v>1157</v>
      </c>
      <c r="E1277" t="s">
        <v>1158</v>
      </c>
      <c r="F1277" t="s">
        <v>1159</v>
      </c>
      <c r="G1277" t="s">
        <v>1164</v>
      </c>
      <c r="H1277" t="s">
        <v>98</v>
      </c>
      <c r="I1277" t="s">
        <v>74</v>
      </c>
      <c r="J1277" t="s">
        <v>75</v>
      </c>
      <c r="K1277" s="1">
        <v>45540</v>
      </c>
      <c r="L1277" t="s">
        <v>1165</v>
      </c>
      <c r="M1277">
        <v>1</v>
      </c>
      <c r="N1277">
        <v>2</v>
      </c>
      <c r="O1277" t="s">
        <v>45</v>
      </c>
      <c r="Q1277" t="s">
        <v>45</v>
      </c>
      <c r="S1277" t="s">
        <v>45</v>
      </c>
      <c r="U1277" t="s">
        <v>45</v>
      </c>
      <c r="W1277" t="s">
        <v>45</v>
      </c>
      <c r="X1277">
        <v>9</v>
      </c>
      <c r="Y1277" t="s">
        <v>46</v>
      </c>
      <c r="Z1277">
        <v>5</v>
      </c>
      <c r="AA1277" t="s">
        <v>46</v>
      </c>
      <c r="AB1277">
        <v>2</v>
      </c>
      <c r="AC1277" t="s">
        <v>47</v>
      </c>
      <c r="AE1277" t="s">
        <v>45</v>
      </c>
      <c r="AG1277" t="s">
        <v>45</v>
      </c>
      <c r="AI1277" t="s">
        <v>48</v>
      </c>
      <c r="AJ1277">
        <v>4</v>
      </c>
      <c r="AK1277" t="str">
        <f>_xlfn.XLOOKUP(Table_ExternalData_1[[#This Row],[Shop'[Shop Code']]],Sheet1!D:D,Sheet1!A:A)</f>
        <v>REGION 3 EDUARDO CAMACHO</v>
      </c>
    </row>
    <row r="1278" spans="1:37" x14ac:dyDescent="0.3">
      <c r="A1278">
        <v>36</v>
      </c>
      <c r="B1278" t="s">
        <v>1166</v>
      </c>
      <c r="C1278" t="s">
        <v>1167</v>
      </c>
      <c r="D1278" t="s">
        <v>102</v>
      </c>
      <c r="E1278" t="s">
        <v>103</v>
      </c>
      <c r="F1278" t="s">
        <v>104</v>
      </c>
      <c r="G1278" t="s">
        <v>1168</v>
      </c>
      <c r="H1278" t="s">
        <v>123</v>
      </c>
      <c r="I1278" t="s">
        <v>56</v>
      </c>
      <c r="J1278" t="s">
        <v>57</v>
      </c>
      <c r="K1278" s="1">
        <v>45542</v>
      </c>
      <c r="L1278" t="s">
        <v>1169</v>
      </c>
      <c r="M1278">
        <v>1</v>
      </c>
      <c r="O1278" t="s">
        <v>45</v>
      </c>
      <c r="Q1278" t="s">
        <v>45</v>
      </c>
      <c r="S1278" t="s">
        <v>45</v>
      </c>
      <c r="U1278" t="s">
        <v>45</v>
      </c>
      <c r="W1278" t="s">
        <v>45</v>
      </c>
      <c r="X1278">
        <v>6</v>
      </c>
      <c r="Y1278" t="s">
        <v>46</v>
      </c>
      <c r="Z1278">
        <v>4</v>
      </c>
      <c r="AA1278" t="s">
        <v>46</v>
      </c>
      <c r="AB1278">
        <v>1</v>
      </c>
      <c r="AC1278" t="s">
        <v>47</v>
      </c>
      <c r="AD1278">
        <v>2</v>
      </c>
      <c r="AE1278" t="s">
        <v>45</v>
      </c>
      <c r="AF1278">
        <v>2</v>
      </c>
      <c r="AG1278" t="s">
        <v>45</v>
      </c>
      <c r="AH1278">
        <v>2909.08</v>
      </c>
      <c r="AI1278" t="s">
        <v>48</v>
      </c>
      <c r="AJ1278">
        <v>5</v>
      </c>
      <c r="AK1278" t="str">
        <f>_xlfn.XLOOKUP(Table_ExternalData_1[[#This Row],[Shop'[Shop Code']]],Sheet1!D:D,Sheet1!A:A)</f>
        <v>REGION 1 ALBERTO BLASCO</v>
      </c>
    </row>
    <row r="1279" spans="1:37" x14ac:dyDescent="0.3">
      <c r="A1279">
        <v>36</v>
      </c>
      <c r="B1279" t="s">
        <v>1166</v>
      </c>
      <c r="C1279" t="s">
        <v>1167</v>
      </c>
      <c r="D1279" t="s">
        <v>102</v>
      </c>
      <c r="E1279" t="s">
        <v>103</v>
      </c>
      <c r="F1279" t="s">
        <v>104</v>
      </c>
      <c r="G1279" t="s">
        <v>1168</v>
      </c>
      <c r="H1279" t="s">
        <v>123</v>
      </c>
      <c r="I1279" t="s">
        <v>56</v>
      </c>
      <c r="J1279" t="s">
        <v>57</v>
      </c>
      <c r="K1279" s="1">
        <v>45539</v>
      </c>
      <c r="L1279" t="s">
        <v>1169</v>
      </c>
      <c r="M1279">
        <v>3</v>
      </c>
      <c r="N1279">
        <v>3</v>
      </c>
      <c r="O1279" t="s">
        <v>45</v>
      </c>
      <c r="Q1279" t="s">
        <v>45</v>
      </c>
      <c r="S1279" t="s">
        <v>45</v>
      </c>
      <c r="U1279" t="s">
        <v>45</v>
      </c>
      <c r="W1279" t="s">
        <v>45</v>
      </c>
      <c r="X1279">
        <v>19</v>
      </c>
      <c r="Y1279" t="s">
        <v>46</v>
      </c>
      <c r="Z1279">
        <v>15</v>
      </c>
      <c r="AA1279" t="s">
        <v>46</v>
      </c>
      <c r="AB1279">
        <v>4</v>
      </c>
      <c r="AC1279" t="s">
        <v>47</v>
      </c>
      <c r="AD1279">
        <v>2</v>
      </c>
      <c r="AE1279" t="s">
        <v>45</v>
      </c>
      <c r="AG1279" t="s">
        <v>45</v>
      </c>
      <c r="AI1279" t="s">
        <v>48</v>
      </c>
      <c r="AJ1279">
        <v>3</v>
      </c>
      <c r="AK1279" t="str">
        <f>_xlfn.XLOOKUP(Table_ExternalData_1[[#This Row],[Shop'[Shop Code']]],Sheet1!D:D,Sheet1!A:A)</f>
        <v>REGION 1 ALBERTO BLASCO</v>
      </c>
    </row>
    <row r="1280" spans="1:37" x14ac:dyDescent="0.3">
      <c r="A1280">
        <v>36</v>
      </c>
      <c r="B1280" t="s">
        <v>1166</v>
      </c>
      <c r="C1280" t="s">
        <v>1167</v>
      </c>
      <c r="D1280" t="s">
        <v>102</v>
      </c>
      <c r="E1280" t="s">
        <v>103</v>
      </c>
      <c r="F1280" t="s">
        <v>104</v>
      </c>
      <c r="G1280" t="s">
        <v>1168</v>
      </c>
      <c r="H1280" t="s">
        <v>123</v>
      </c>
      <c r="I1280" t="s">
        <v>56</v>
      </c>
      <c r="J1280" t="s">
        <v>57</v>
      </c>
      <c r="K1280" s="1">
        <v>45540</v>
      </c>
      <c r="L1280" t="s">
        <v>1169</v>
      </c>
      <c r="M1280">
        <v>5</v>
      </c>
      <c r="N1280">
        <v>4</v>
      </c>
      <c r="O1280" t="s">
        <v>45</v>
      </c>
      <c r="Q1280" t="s">
        <v>45</v>
      </c>
      <c r="S1280" t="s">
        <v>45</v>
      </c>
      <c r="U1280" t="s">
        <v>45</v>
      </c>
      <c r="W1280" t="s">
        <v>45</v>
      </c>
      <c r="X1280">
        <v>16</v>
      </c>
      <c r="Y1280" t="s">
        <v>46</v>
      </c>
      <c r="Z1280">
        <v>12</v>
      </c>
      <c r="AA1280" t="s">
        <v>46</v>
      </c>
      <c r="AB1280">
        <v>2</v>
      </c>
      <c r="AC1280" t="s">
        <v>47</v>
      </c>
      <c r="AE1280" t="s">
        <v>45</v>
      </c>
      <c r="AG1280" t="s">
        <v>45</v>
      </c>
      <c r="AI1280" t="s">
        <v>48</v>
      </c>
      <c r="AJ1280">
        <v>4</v>
      </c>
      <c r="AK1280" t="str">
        <f>_xlfn.XLOOKUP(Table_ExternalData_1[[#This Row],[Shop'[Shop Code']]],Sheet1!D:D,Sheet1!A:A)</f>
        <v>REGION 1 ALBERTO BLASCO</v>
      </c>
    </row>
    <row r="1281" spans="1:37" x14ac:dyDescent="0.3">
      <c r="A1281">
        <v>36</v>
      </c>
      <c r="B1281" t="s">
        <v>1166</v>
      </c>
      <c r="C1281" t="s">
        <v>1167</v>
      </c>
      <c r="D1281" t="s">
        <v>102</v>
      </c>
      <c r="E1281" t="s">
        <v>103</v>
      </c>
      <c r="F1281" t="s">
        <v>104</v>
      </c>
      <c r="G1281" t="s">
        <v>1168</v>
      </c>
      <c r="H1281" t="s">
        <v>123</v>
      </c>
      <c r="I1281" t="s">
        <v>56</v>
      </c>
      <c r="J1281" t="s">
        <v>57</v>
      </c>
      <c r="K1281" s="1">
        <v>45537</v>
      </c>
      <c r="L1281" t="s">
        <v>1169</v>
      </c>
      <c r="M1281">
        <v>5</v>
      </c>
      <c r="N1281">
        <v>2</v>
      </c>
      <c r="O1281" t="s">
        <v>45</v>
      </c>
      <c r="Q1281" t="s">
        <v>45</v>
      </c>
      <c r="S1281" t="s">
        <v>45</v>
      </c>
      <c r="U1281" t="s">
        <v>45</v>
      </c>
      <c r="W1281" t="s">
        <v>45</v>
      </c>
      <c r="X1281">
        <v>18</v>
      </c>
      <c r="Y1281" t="s">
        <v>46</v>
      </c>
      <c r="Z1281">
        <v>8</v>
      </c>
      <c r="AA1281" t="s">
        <v>46</v>
      </c>
      <c r="AB1281">
        <v>5</v>
      </c>
      <c r="AC1281" t="s">
        <v>47</v>
      </c>
      <c r="AD1281">
        <v>-2</v>
      </c>
      <c r="AE1281" t="s">
        <v>45</v>
      </c>
      <c r="AF1281">
        <v>-2</v>
      </c>
      <c r="AG1281" t="s">
        <v>45</v>
      </c>
      <c r="AH1281">
        <v>-2909.08</v>
      </c>
      <c r="AI1281" t="s">
        <v>48</v>
      </c>
      <c r="AJ1281">
        <v>1</v>
      </c>
      <c r="AK1281" t="str">
        <f>_xlfn.XLOOKUP(Table_ExternalData_1[[#This Row],[Shop'[Shop Code']]],Sheet1!D:D,Sheet1!A:A)</f>
        <v>REGION 1 ALBERTO BLASCO</v>
      </c>
    </row>
    <row r="1282" spans="1:37" x14ac:dyDescent="0.3">
      <c r="A1282">
        <v>36</v>
      </c>
      <c r="B1282" t="s">
        <v>1166</v>
      </c>
      <c r="C1282" t="s">
        <v>1167</v>
      </c>
      <c r="D1282" t="s">
        <v>102</v>
      </c>
      <c r="E1282" t="s">
        <v>103</v>
      </c>
      <c r="F1282" t="s">
        <v>104</v>
      </c>
      <c r="G1282" t="s">
        <v>1168</v>
      </c>
      <c r="H1282" t="s">
        <v>123</v>
      </c>
      <c r="I1282" t="s">
        <v>56</v>
      </c>
      <c r="J1282" t="s">
        <v>57</v>
      </c>
      <c r="K1282" s="1">
        <v>45541</v>
      </c>
      <c r="L1282" t="s">
        <v>1169</v>
      </c>
      <c r="O1282" t="s">
        <v>45</v>
      </c>
      <c r="P1282">
        <v>2</v>
      </c>
      <c r="Q1282" t="s">
        <v>45</v>
      </c>
      <c r="S1282" t="s">
        <v>45</v>
      </c>
      <c r="U1282" t="s">
        <v>45</v>
      </c>
      <c r="V1282">
        <v>-1</v>
      </c>
      <c r="W1282" t="s">
        <v>45</v>
      </c>
      <c r="X1282">
        <v>11</v>
      </c>
      <c r="Y1282" t="s">
        <v>46</v>
      </c>
      <c r="Z1282">
        <v>9</v>
      </c>
      <c r="AA1282" t="s">
        <v>46</v>
      </c>
      <c r="AB1282">
        <v>4</v>
      </c>
      <c r="AC1282" t="s">
        <v>47</v>
      </c>
      <c r="AE1282" t="s">
        <v>45</v>
      </c>
      <c r="AF1282">
        <v>-1</v>
      </c>
      <c r="AG1282" t="s">
        <v>45</v>
      </c>
      <c r="AH1282">
        <v>-2327.27</v>
      </c>
      <c r="AI1282" t="s">
        <v>48</v>
      </c>
      <c r="AJ1282">
        <v>5</v>
      </c>
      <c r="AK1282" t="str">
        <f>_xlfn.XLOOKUP(Table_ExternalData_1[[#This Row],[Shop'[Shop Code']]],Sheet1!D:D,Sheet1!A:A)</f>
        <v>REGION 1 ALBERTO BLASCO</v>
      </c>
    </row>
    <row r="1283" spans="1:37" x14ac:dyDescent="0.3">
      <c r="A1283">
        <v>36</v>
      </c>
      <c r="B1283" t="s">
        <v>1166</v>
      </c>
      <c r="C1283" t="s">
        <v>1167</v>
      </c>
      <c r="D1283" t="s">
        <v>102</v>
      </c>
      <c r="E1283" t="s">
        <v>103</v>
      </c>
      <c r="F1283" t="s">
        <v>104</v>
      </c>
      <c r="G1283" t="s">
        <v>1168</v>
      </c>
      <c r="H1283" t="s">
        <v>123</v>
      </c>
      <c r="I1283" t="s">
        <v>56</v>
      </c>
      <c r="J1283" t="s">
        <v>57</v>
      </c>
      <c r="K1283" s="1">
        <v>45538</v>
      </c>
      <c r="L1283" t="s">
        <v>1169</v>
      </c>
      <c r="M1283">
        <v>3</v>
      </c>
      <c r="N1283">
        <v>2</v>
      </c>
      <c r="O1283" t="s">
        <v>45</v>
      </c>
      <c r="Q1283" t="s">
        <v>45</v>
      </c>
      <c r="S1283" t="s">
        <v>45</v>
      </c>
      <c r="U1283" t="s">
        <v>45</v>
      </c>
      <c r="W1283" t="s">
        <v>45</v>
      </c>
      <c r="X1283">
        <v>16</v>
      </c>
      <c r="Y1283" t="s">
        <v>46</v>
      </c>
      <c r="Z1283">
        <v>12</v>
      </c>
      <c r="AA1283" t="s">
        <v>46</v>
      </c>
      <c r="AB1283">
        <v>5</v>
      </c>
      <c r="AC1283" t="s">
        <v>47</v>
      </c>
      <c r="AE1283" t="s">
        <v>45</v>
      </c>
      <c r="AG1283" t="s">
        <v>45</v>
      </c>
      <c r="AI1283" t="s">
        <v>48</v>
      </c>
      <c r="AJ1283">
        <v>2</v>
      </c>
      <c r="AK1283" t="str">
        <f>_xlfn.XLOOKUP(Table_ExternalData_1[[#This Row],[Shop'[Shop Code']]],Sheet1!D:D,Sheet1!A:A)</f>
        <v>REGION 1 ALBERTO BLASCO</v>
      </c>
    </row>
    <row r="1284" spans="1:37" x14ac:dyDescent="0.3">
      <c r="A1284">
        <v>36</v>
      </c>
      <c r="B1284" t="s">
        <v>1170</v>
      </c>
      <c r="C1284" t="s">
        <v>1171</v>
      </c>
      <c r="D1284" t="s">
        <v>225</v>
      </c>
      <c r="E1284" t="s">
        <v>226</v>
      </c>
      <c r="F1284" t="s">
        <v>227</v>
      </c>
      <c r="G1284" t="s">
        <v>1172</v>
      </c>
      <c r="H1284" t="s">
        <v>272</v>
      </c>
      <c r="I1284" t="s">
        <v>64</v>
      </c>
      <c r="J1284" t="s">
        <v>65</v>
      </c>
      <c r="K1284" s="1">
        <v>45540</v>
      </c>
      <c r="L1284" t="s">
        <v>1173</v>
      </c>
      <c r="M1284">
        <v>2</v>
      </c>
      <c r="N1284">
        <v>2</v>
      </c>
      <c r="O1284" t="s">
        <v>45</v>
      </c>
      <c r="Q1284" t="s">
        <v>45</v>
      </c>
      <c r="S1284" t="s">
        <v>45</v>
      </c>
      <c r="U1284" t="s">
        <v>45</v>
      </c>
      <c r="W1284" t="s">
        <v>45</v>
      </c>
      <c r="X1284">
        <v>13</v>
      </c>
      <c r="Y1284" t="s">
        <v>46</v>
      </c>
      <c r="Z1284">
        <v>11</v>
      </c>
      <c r="AA1284" t="s">
        <v>46</v>
      </c>
      <c r="AB1284">
        <v>1</v>
      </c>
      <c r="AC1284" t="s">
        <v>47</v>
      </c>
      <c r="AE1284" t="s">
        <v>45</v>
      </c>
      <c r="AG1284" t="s">
        <v>45</v>
      </c>
      <c r="AI1284" t="s">
        <v>48</v>
      </c>
      <c r="AJ1284">
        <v>4</v>
      </c>
      <c r="AK1284" t="str">
        <f>_xlfn.XLOOKUP(Table_ExternalData_1[[#This Row],[Shop'[Shop Code']]],Sheet1!D:D,Sheet1!A:A)</f>
        <v>REGION 2 ALEJANDRO COSTAS</v>
      </c>
    </row>
    <row r="1285" spans="1:37" x14ac:dyDescent="0.3">
      <c r="A1285">
        <v>36</v>
      </c>
      <c r="B1285" t="s">
        <v>1170</v>
      </c>
      <c r="C1285" t="s">
        <v>1171</v>
      </c>
      <c r="D1285" t="s">
        <v>225</v>
      </c>
      <c r="E1285" t="s">
        <v>226</v>
      </c>
      <c r="F1285" t="s">
        <v>227</v>
      </c>
      <c r="G1285" t="s">
        <v>1172</v>
      </c>
      <c r="H1285" t="s">
        <v>272</v>
      </c>
      <c r="I1285" t="s">
        <v>64</v>
      </c>
      <c r="J1285" t="s">
        <v>65</v>
      </c>
      <c r="K1285" s="1">
        <v>45541</v>
      </c>
      <c r="L1285" t="s">
        <v>1173</v>
      </c>
      <c r="O1285" t="s">
        <v>45</v>
      </c>
      <c r="Q1285" t="s">
        <v>45</v>
      </c>
      <c r="S1285" t="s">
        <v>45</v>
      </c>
      <c r="U1285" t="s">
        <v>45</v>
      </c>
      <c r="W1285" t="s">
        <v>45</v>
      </c>
      <c r="X1285">
        <v>11</v>
      </c>
      <c r="Y1285" t="s">
        <v>46</v>
      </c>
      <c r="Z1285">
        <v>8</v>
      </c>
      <c r="AA1285" t="s">
        <v>46</v>
      </c>
      <c r="AC1285" t="s">
        <v>47</v>
      </c>
      <c r="AE1285" t="s">
        <v>45</v>
      </c>
      <c r="AG1285" t="s">
        <v>45</v>
      </c>
      <c r="AI1285" t="s">
        <v>48</v>
      </c>
      <c r="AJ1285">
        <v>5</v>
      </c>
      <c r="AK1285" t="str">
        <f>_xlfn.XLOOKUP(Table_ExternalData_1[[#This Row],[Shop'[Shop Code']]],Sheet1!D:D,Sheet1!A:A)</f>
        <v>REGION 2 ALEJANDRO COSTAS</v>
      </c>
    </row>
    <row r="1286" spans="1:37" x14ac:dyDescent="0.3">
      <c r="A1286">
        <v>36</v>
      </c>
      <c r="B1286" t="s">
        <v>1170</v>
      </c>
      <c r="C1286" t="s">
        <v>1171</v>
      </c>
      <c r="D1286" t="s">
        <v>225</v>
      </c>
      <c r="E1286" t="s">
        <v>226</v>
      </c>
      <c r="F1286" t="s">
        <v>227</v>
      </c>
      <c r="G1286" t="s">
        <v>1172</v>
      </c>
      <c r="H1286" t="s">
        <v>272</v>
      </c>
      <c r="I1286" t="s">
        <v>64</v>
      </c>
      <c r="J1286" t="s">
        <v>65</v>
      </c>
      <c r="K1286" s="1">
        <v>45537</v>
      </c>
      <c r="L1286" t="s">
        <v>1173</v>
      </c>
      <c r="O1286" t="s">
        <v>45</v>
      </c>
      <c r="Q1286" t="s">
        <v>45</v>
      </c>
      <c r="S1286" t="s">
        <v>45</v>
      </c>
      <c r="U1286" t="s">
        <v>45</v>
      </c>
      <c r="W1286" t="s">
        <v>45</v>
      </c>
      <c r="X1286">
        <v>31</v>
      </c>
      <c r="Y1286" t="s">
        <v>46</v>
      </c>
      <c r="Z1286">
        <v>23</v>
      </c>
      <c r="AA1286" t="s">
        <v>46</v>
      </c>
      <c r="AB1286">
        <v>1</v>
      </c>
      <c r="AC1286" t="s">
        <v>47</v>
      </c>
      <c r="AE1286" t="s">
        <v>45</v>
      </c>
      <c r="AG1286" t="s">
        <v>45</v>
      </c>
      <c r="AI1286" t="s">
        <v>48</v>
      </c>
      <c r="AJ1286">
        <v>1</v>
      </c>
      <c r="AK1286" t="str">
        <f>_xlfn.XLOOKUP(Table_ExternalData_1[[#This Row],[Shop'[Shop Code']]],Sheet1!D:D,Sheet1!A:A)</f>
        <v>REGION 2 ALEJANDRO COSTAS</v>
      </c>
    </row>
    <row r="1287" spans="1:37" x14ac:dyDescent="0.3">
      <c r="A1287">
        <v>36</v>
      </c>
      <c r="B1287" t="s">
        <v>1170</v>
      </c>
      <c r="C1287" t="s">
        <v>1171</v>
      </c>
      <c r="D1287" t="s">
        <v>225</v>
      </c>
      <c r="E1287" t="s">
        <v>226</v>
      </c>
      <c r="F1287" t="s">
        <v>227</v>
      </c>
      <c r="G1287" t="s">
        <v>1172</v>
      </c>
      <c r="H1287" t="s">
        <v>272</v>
      </c>
      <c r="I1287" t="s">
        <v>64</v>
      </c>
      <c r="J1287" t="s">
        <v>65</v>
      </c>
      <c r="K1287" s="1">
        <v>45539</v>
      </c>
      <c r="L1287" t="s">
        <v>1173</v>
      </c>
      <c r="M1287">
        <v>1</v>
      </c>
      <c r="O1287" t="s">
        <v>45</v>
      </c>
      <c r="Q1287" t="s">
        <v>45</v>
      </c>
      <c r="S1287" t="s">
        <v>45</v>
      </c>
      <c r="U1287" t="s">
        <v>45</v>
      </c>
      <c r="W1287" t="s">
        <v>45</v>
      </c>
      <c r="X1287">
        <v>18</v>
      </c>
      <c r="Y1287" t="s">
        <v>46</v>
      </c>
      <c r="Z1287">
        <v>15</v>
      </c>
      <c r="AA1287" t="s">
        <v>46</v>
      </c>
      <c r="AB1287">
        <v>3</v>
      </c>
      <c r="AC1287" t="s">
        <v>47</v>
      </c>
      <c r="AD1287">
        <v>4</v>
      </c>
      <c r="AE1287" t="s">
        <v>45</v>
      </c>
      <c r="AG1287" t="s">
        <v>45</v>
      </c>
      <c r="AI1287" t="s">
        <v>48</v>
      </c>
      <c r="AJ1287">
        <v>3</v>
      </c>
      <c r="AK1287" t="str">
        <f>_xlfn.XLOOKUP(Table_ExternalData_1[[#This Row],[Shop'[Shop Code']]],Sheet1!D:D,Sheet1!A:A)</f>
        <v>REGION 2 ALEJANDRO COSTAS</v>
      </c>
    </row>
    <row r="1288" spans="1:37" x14ac:dyDescent="0.3">
      <c r="A1288">
        <v>36</v>
      </c>
      <c r="B1288" t="s">
        <v>1170</v>
      </c>
      <c r="C1288" t="s">
        <v>1171</v>
      </c>
      <c r="D1288" t="s">
        <v>225</v>
      </c>
      <c r="E1288" t="s">
        <v>226</v>
      </c>
      <c r="F1288" t="s">
        <v>227</v>
      </c>
      <c r="G1288" t="s">
        <v>1172</v>
      </c>
      <c r="H1288" t="s">
        <v>272</v>
      </c>
      <c r="I1288" t="s">
        <v>64</v>
      </c>
      <c r="J1288" t="s">
        <v>65</v>
      </c>
      <c r="K1288" s="1">
        <v>45538</v>
      </c>
      <c r="L1288" t="s">
        <v>1173</v>
      </c>
      <c r="M1288">
        <v>2</v>
      </c>
      <c r="O1288" t="s">
        <v>45</v>
      </c>
      <c r="Q1288" t="s">
        <v>45</v>
      </c>
      <c r="S1288" t="s">
        <v>45</v>
      </c>
      <c r="U1288" t="s">
        <v>45</v>
      </c>
      <c r="W1288" t="s">
        <v>45</v>
      </c>
      <c r="X1288">
        <v>13</v>
      </c>
      <c r="Y1288" t="s">
        <v>46</v>
      </c>
      <c r="Z1288">
        <v>9</v>
      </c>
      <c r="AA1288" t="s">
        <v>46</v>
      </c>
      <c r="AB1288">
        <v>1</v>
      </c>
      <c r="AC1288" t="s">
        <v>47</v>
      </c>
      <c r="AD1288">
        <v>1</v>
      </c>
      <c r="AE1288" t="s">
        <v>45</v>
      </c>
      <c r="AG1288" t="s">
        <v>45</v>
      </c>
      <c r="AI1288" t="s">
        <v>48</v>
      </c>
      <c r="AJ1288">
        <v>2</v>
      </c>
      <c r="AK1288" t="str">
        <f>_xlfn.XLOOKUP(Table_ExternalData_1[[#This Row],[Shop'[Shop Code']]],Sheet1!D:D,Sheet1!A:A)</f>
        <v>REGION 2 ALEJANDRO COSTAS</v>
      </c>
    </row>
    <row r="1289" spans="1:37" x14ac:dyDescent="0.3">
      <c r="A1289">
        <v>36</v>
      </c>
      <c r="B1289" t="s">
        <v>1174</v>
      </c>
      <c r="C1289" t="s">
        <v>1175</v>
      </c>
      <c r="D1289" t="s">
        <v>102</v>
      </c>
      <c r="E1289" t="s">
        <v>103</v>
      </c>
      <c r="F1289" t="s">
        <v>104</v>
      </c>
      <c r="G1289" t="s">
        <v>1176</v>
      </c>
      <c r="H1289" t="s">
        <v>832</v>
      </c>
      <c r="I1289" t="s">
        <v>56</v>
      </c>
      <c r="J1289" t="s">
        <v>57</v>
      </c>
      <c r="K1289" s="1">
        <v>45539</v>
      </c>
      <c r="L1289" t="s">
        <v>1177</v>
      </c>
      <c r="M1289">
        <v>2</v>
      </c>
      <c r="N1289">
        <v>2</v>
      </c>
      <c r="O1289" t="s">
        <v>45</v>
      </c>
      <c r="Q1289" t="s">
        <v>45</v>
      </c>
      <c r="S1289" t="s">
        <v>45</v>
      </c>
      <c r="U1289" t="s">
        <v>45</v>
      </c>
      <c r="W1289" t="s">
        <v>45</v>
      </c>
      <c r="X1289">
        <v>8</v>
      </c>
      <c r="Y1289" t="s">
        <v>46</v>
      </c>
      <c r="Z1289">
        <v>5</v>
      </c>
      <c r="AA1289" t="s">
        <v>46</v>
      </c>
      <c r="AB1289">
        <v>2</v>
      </c>
      <c r="AC1289" t="s">
        <v>47</v>
      </c>
      <c r="AE1289" t="s">
        <v>45</v>
      </c>
      <c r="AG1289" t="s">
        <v>45</v>
      </c>
      <c r="AI1289" t="s">
        <v>48</v>
      </c>
      <c r="AJ1289">
        <v>3</v>
      </c>
      <c r="AK1289" t="str">
        <f>_xlfn.XLOOKUP(Table_ExternalData_1[[#This Row],[Shop'[Shop Code']]],Sheet1!D:D,Sheet1!A:A)</f>
        <v>REGION 1 ALBERTO BLASCO</v>
      </c>
    </row>
    <row r="1290" spans="1:37" x14ac:dyDescent="0.3">
      <c r="A1290">
        <v>36</v>
      </c>
      <c r="B1290" t="s">
        <v>1174</v>
      </c>
      <c r="C1290" t="s">
        <v>1175</v>
      </c>
      <c r="D1290" t="s">
        <v>102</v>
      </c>
      <c r="E1290" t="s">
        <v>103</v>
      </c>
      <c r="F1290" t="s">
        <v>104</v>
      </c>
      <c r="G1290" t="s">
        <v>1176</v>
      </c>
      <c r="H1290" t="s">
        <v>832</v>
      </c>
      <c r="I1290" t="s">
        <v>56</v>
      </c>
      <c r="J1290" t="s">
        <v>57</v>
      </c>
      <c r="K1290" s="1">
        <v>45538</v>
      </c>
      <c r="L1290" t="s">
        <v>1177</v>
      </c>
      <c r="M1290">
        <v>6</v>
      </c>
      <c r="N1290">
        <v>1</v>
      </c>
      <c r="O1290" t="s">
        <v>45</v>
      </c>
      <c r="Q1290" t="s">
        <v>45</v>
      </c>
      <c r="S1290" t="s">
        <v>45</v>
      </c>
      <c r="T1290">
        <v>2</v>
      </c>
      <c r="U1290" t="s">
        <v>45</v>
      </c>
      <c r="W1290" t="s">
        <v>45</v>
      </c>
      <c r="X1290">
        <v>13</v>
      </c>
      <c r="Y1290" t="s">
        <v>46</v>
      </c>
      <c r="Z1290">
        <v>12</v>
      </c>
      <c r="AA1290" t="s">
        <v>46</v>
      </c>
      <c r="AB1290">
        <v>3</v>
      </c>
      <c r="AC1290" t="s">
        <v>47</v>
      </c>
      <c r="AE1290" t="s">
        <v>45</v>
      </c>
      <c r="AG1290" t="s">
        <v>45</v>
      </c>
      <c r="AI1290" t="s">
        <v>48</v>
      </c>
      <c r="AJ1290">
        <v>2</v>
      </c>
      <c r="AK1290" t="str">
        <f>_xlfn.XLOOKUP(Table_ExternalData_1[[#This Row],[Shop'[Shop Code']]],Sheet1!D:D,Sheet1!A:A)</f>
        <v>REGION 1 ALBERTO BLASCO</v>
      </c>
    </row>
    <row r="1291" spans="1:37" x14ac:dyDescent="0.3">
      <c r="A1291">
        <v>36</v>
      </c>
      <c r="B1291" t="s">
        <v>1174</v>
      </c>
      <c r="C1291" t="s">
        <v>1175</v>
      </c>
      <c r="D1291" t="s">
        <v>102</v>
      </c>
      <c r="E1291" t="s">
        <v>103</v>
      </c>
      <c r="F1291" t="s">
        <v>104</v>
      </c>
      <c r="G1291" t="s">
        <v>1176</v>
      </c>
      <c r="H1291" t="s">
        <v>832</v>
      </c>
      <c r="I1291" t="s">
        <v>56</v>
      </c>
      <c r="J1291" t="s">
        <v>57</v>
      </c>
      <c r="K1291" s="1">
        <v>45540</v>
      </c>
      <c r="L1291" t="s">
        <v>1177</v>
      </c>
      <c r="M1291">
        <v>3</v>
      </c>
      <c r="N1291">
        <v>4</v>
      </c>
      <c r="O1291" t="s">
        <v>45</v>
      </c>
      <c r="P1291">
        <v>0</v>
      </c>
      <c r="Q1291" t="s">
        <v>45</v>
      </c>
      <c r="S1291" t="s">
        <v>45</v>
      </c>
      <c r="U1291" t="s">
        <v>45</v>
      </c>
      <c r="W1291" t="s">
        <v>45</v>
      </c>
      <c r="X1291">
        <v>9</v>
      </c>
      <c r="Y1291" t="s">
        <v>46</v>
      </c>
      <c r="Z1291">
        <v>6</v>
      </c>
      <c r="AA1291" t="s">
        <v>46</v>
      </c>
      <c r="AB1291">
        <v>1</v>
      </c>
      <c r="AC1291" t="s">
        <v>47</v>
      </c>
      <c r="AE1291" t="s">
        <v>45</v>
      </c>
      <c r="AG1291" t="s">
        <v>45</v>
      </c>
      <c r="AI1291" t="s">
        <v>48</v>
      </c>
      <c r="AJ1291">
        <v>4</v>
      </c>
      <c r="AK1291" t="str">
        <f>_xlfn.XLOOKUP(Table_ExternalData_1[[#This Row],[Shop'[Shop Code']]],Sheet1!D:D,Sheet1!A:A)</f>
        <v>REGION 1 ALBERTO BLASCO</v>
      </c>
    </row>
    <row r="1292" spans="1:37" x14ac:dyDescent="0.3">
      <c r="A1292">
        <v>36</v>
      </c>
      <c r="B1292" t="s">
        <v>1174</v>
      </c>
      <c r="C1292" t="s">
        <v>1175</v>
      </c>
      <c r="D1292" t="s">
        <v>102</v>
      </c>
      <c r="E1292" t="s">
        <v>103</v>
      </c>
      <c r="F1292" t="s">
        <v>104</v>
      </c>
      <c r="G1292" t="s">
        <v>1176</v>
      </c>
      <c r="H1292" t="s">
        <v>832</v>
      </c>
      <c r="I1292" t="s">
        <v>56</v>
      </c>
      <c r="J1292" t="s">
        <v>57</v>
      </c>
      <c r="K1292" s="1">
        <v>45541</v>
      </c>
      <c r="L1292" t="s">
        <v>1177</v>
      </c>
      <c r="O1292" t="s">
        <v>45</v>
      </c>
      <c r="Q1292" t="s">
        <v>45</v>
      </c>
      <c r="S1292" t="s">
        <v>45</v>
      </c>
      <c r="U1292" t="s">
        <v>45</v>
      </c>
      <c r="W1292" t="s">
        <v>45</v>
      </c>
      <c r="X1292">
        <v>2</v>
      </c>
      <c r="Y1292" t="s">
        <v>46</v>
      </c>
      <c r="Z1292">
        <v>1</v>
      </c>
      <c r="AA1292" t="s">
        <v>46</v>
      </c>
      <c r="AC1292" t="s">
        <v>47</v>
      </c>
      <c r="AE1292" t="s">
        <v>45</v>
      </c>
      <c r="AG1292" t="s">
        <v>45</v>
      </c>
      <c r="AI1292" t="s">
        <v>48</v>
      </c>
      <c r="AJ1292">
        <v>5</v>
      </c>
      <c r="AK1292" t="str">
        <f>_xlfn.XLOOKUP(Table_ExternalData_1[[#This Row],[Shop'[Shop Code']]],Sheet1!D:D,Sheet1!A:A)</f>
        <v>REGION 1 ALBERTO BLASCO</v>
      </c>
    </row>
    <row r="1293" spans="1:37" x14ac:dyDescent="0.3">
      <c r="A1293">
        <v>36</v>
      </c>
      <c r="B1293" t="s">
        <v>1174</v>
      </c>
      <c r="C1293" t="s">
        <v>1175</v>
      </c>
      <c r="D1293" t="s">
        <v>102</v>
      </c>
      <c r="E1293" t="s">
        <v>103</v>
      </c>
      <c r="F1293" t="s">
        <v>104</v>
      </c>
      <c r="G1293" t="s">
        <v>1176</v>
      </c>
      <c r="H1293" t="s">
        <v>832</v>
      </c>
      <c r="I1293" t="s">
        <v>56</v>
      </c>
      <c r="J1293" t="s">
        <v>57</v>
      </c>
      <c r="K1293" s="1">
        <v>45537</v>
      </c>
      <c r="L1293" t="s">
        <v>1177</v>
      </c>
      <c r="M1293">
        <v>1</v>
      </c>
      <c r="O1293" t="s">
        <v>45</v>
      </c>
      <c r="Q1293" t="s">
        <v>45</v>
      </c>
      <c r="S1293" t="s">
        <v>45</v>
      </c>
      <c r="T1293">
        <v>2</v>
      </c>
      <c r="U1293" t="s">
        <v>45</v>
      </c>
      <c r="W1293" t="s">
        <v>45</v>
      </c>
      <c r="X1293">
        <v>10</v>
      </c>
      <c r="Y1293" t="s">
        <v>46</v>
      </c>
      <c r="Z1293">
        <v>6</v>
      </c>
      <c r="AA1293" t="s">
        <v>46</v>
      </c>
      <c r="AB1293">
        <v>1</v>
      </c>
      <c r="AC1293" t="s">
        <v>47</v>
      </c>
      <c r="AE1293" t="s">
        <v>45</v>
      </c>
      <c r="AG1293" t="s">
        <v>45</v>
      </c>
      <c r="AI1293" t="s">
        <v>48</v>
      </c>
      <c r="AJ1293">
        <v>1</v>
      </c>
      <c r="AK1293" t="str">
        <f>_xlfn.XLOOKUP(Table_ExternalData_1[[#This Row],[Shop'[Shop Code']]],Sheet1!D:D,Sheet1!A:A)</f>
        <v>REGION 1 ALBERTO BLASCO</v>
      </c>
    </row>
    <row r="1294" spans="1:37" x14ac:dyDescent="0.3">
      <c r="A1294">
        <v>36</v>
      </c>
      <c r="B1294" t="s">
        <v>1178</v>
      </c>
      <c r="C1294" t="s">
        <v>1179</v>
      </c>
      <c r="D1294" t="s">
        <v>79</v>
      </c>
      <c r="E1294" t="s">
        <v>80</v>
      </c>
      <c r="F1294" t="s">
        <v>81</v>
      </c>
      <c r="G1294" t="s">
        <v>1180</v>
      </c>
      <c r="H1294" t="s">
        <v>55</v>
      </c>
      <c r="I1294" t="s">
        <v>56</v>
      </c>
      <c r="J1294" t="s">
        <v>57</v>
      </c>
      <c r="K1294" s="1">
        <v>45537</v>
      </c>
      <c r="L1294" t="s">
        <v>1181</v>
      </c>
      <c r="O1294" t="s">
        <v>45</v>
      </c>
      <c r="Q1294" t="s">
        <v>45</v>
      </c>
      <c r="S1294" t="s">
        <v>45</v>
      </c>
      <c r="U1294" t="s">
        <v>45</v>
      </c>
      <c r="W1294" t="s">
        <v>45</v>
      </c>
      <c r="X1294">
        <v>1</v>
      </c>
      <c r="Y1294" t="s">
        <v>46</v>
      </c>
      <c r="AA1294" t="s">
        <v>46</v>
      </c>
      <c r="AB1294">
        <v>1</v>
      </c>
      <c r="AC1294" t="s">
        <v>47</v>
      </c>
      <c r="AE1294" t="s">
        <v>45</v>
      </c>
      <c r="AG1294" t="s">
        <v>45</v>
      </c>
      <c r="AI1294" t="s">
        <v>48</v>
      </c>
      <c r="AJ1294">
        <v>1</v>
      </c>
      <c r="AK1294" t="str">
        <f>_xlfn.XLOOKUP(Table_ExternalData_1[[#This Row],[Shop'[Shop Code']]],Sheet1!D:D,Sheet1!A:A)</f>
        <v>REGION 1 ALBERTO BLASCO</v>
      </c>
    </row>
    <row r="1295" spans="1:37" x14ac:dyDescent="0.3">
      <c r="A1295">
        <v>36</v>
      </c>
      <c r="B1295" t="s">
        <v>1178</v>
      </c>
      <c r="C1295" t="s">
        <v>1179</v>
      </c>
      <c r="D1295" t="s">
        <v>79</v>
      </c>
      <c r="E1295" t="s">
        <v>80</v>
      </c>
      <c r="F1295" t="s">
        <v>81</v>
      </c>
      <c r="G1295" t="s">
        <v>1180</v>
      </c>
      <c r="H1295" t="s">
        <v>55</v>
      </c>
      <c r="I1295" t="s">
        <v>56</v>
      </c>
      <c r="J1295" t="s">
        <v>57</v>
      </c>
      <c r="K1295" s="1">
        <v>45540</v>
      </c>
      <c r="L1295" t="s">
        <v>1181</v>
      </c>
      <c r="O1295" t="s">
        <v>45</v>
      </c>
      <c r="Q1295" t="s">
        <v>45</v>
      </c>
      <c r="S1295" t="s">
        <v>45</v>
      </c>
      <c r="U1295" t="s">
        <v>45</v>
      </c>
      <c r="W1295" t="s">
        <v>45</v>
      </c>
      <c r="Y1295" t="s">
        <v>46</v>
      </c>
      <c r="AA1295" t="s">
        <v>46</v>
      </c>
      <c r="AB1295">
        <v>2</v>
      </c>
      <c r="AC1295" t="s">
        <v>47</v>
      </c>
      <c r="AE1295" t="s">
        <v>45</v>
      </c>
      <c r="AG1295" t="s">
        <v>45</v>
      </c>
      <c r="AI1295" t="s">
        <v>48</v>
      </c>
      <c r="AJ1295">
        <v>4</v>
      </c>
      <c r="AK1295" t="str">
        <f>_xlfn.XLOOKUP(Table_ExternalData_1[[#This Row],[Shop'[Shop Code']]],Sheet1!D:D,Sheet1!A:A)</f>
        <v>REGION 1 ALBERTO BLASCO</v>
      </c>
    </row>
    <row r="1296" spans="1:37" x14ac:dyDescent="0.3">
      <c r="A1296">
        <v>36</v>
      </c>
      <c r="B1296" t="s">
        <v>1182</v>
      </c>
      <c r="C1296" t="s">
        <v>1183</v>
      </c>
      <c r="D1296" t="s">
        <v>86</v>
      </c>
      <c r="E1296" t="s">
        <v>87</v>
      </c>
      <c r="F1296" t="s">
        <v>88</v>
      </c>
      <c r="G1296" t="s">
        <v>1184</v>
      </c>
      <c r="H1296" t="s">
        <v>832</v>
      </c>
      <c r="I1296" t="s">
        <v>56</v>
      </c>
      <c r="J1296" t="s">
        <v>57</v>
      </c>
      <c r="K1296" s="1">
        <v>45537</v>
      </c>
      <c r="L1296" t="s">
        <v>1185</v>
      </c>
      <c r="M1296">
        <v>5</v>
      </c>
      <c r="N1296">
        <v>2</v>
      </c>
      <c r="O1296" t="s">
        <v>45</v>
      </c>
      <c r="Q1296" t="s">
        <v>45</v>
      </c>
      <c r="S1296" t="s">
        <v>45</v>
      </c>
      <c r="U1296" t="s">
        <v>45</v>
      </c>
      <c r="W1296" t="s">
        <v>45</v>
      </c>
      <c r="X1296">
        <v>11</v>
      </c>
      <c r="Y1296" t="s">
        <v>46</v>
      </c>
      <c r="Z1296">
        <v>9</v>
      </c>
      <c r="AA1296" t="s">
        <v>46</v>
      </c>
      <c r="AB1296">
        <v>5</v>
      </c>
      <c r="AC1296" t="s">
        <v>47</v>
      </c>
      <c r="AE1296" t="s">
        <v>45</v>
      </c>
      <c r="AG1296" t="s">
        <v>45</v>
      </c>
      <c r="AI1296" t="s">
        <v>48</v>
      </c>
      <c r="AJ1296">
        <v>1</v>
      </c>
      <c r="AK1296" t="str">
        <f>_xlfn.XLOOKUP(Table_ExternalData_1[[#This Row],[Shop'[Shop Code']]],Sheet1!D:D,Sheet1!A:A)</f>
        <v>REGION 1 ALBERTO BLASCO</v>
      </c>
    </row>
    <row r="1297" spans="1:37" x14ac:dyDescent="0.3">
      <c r="A1297">
        <v>36</v>
      </c>
      <c r="B1297" t="s">
        <v>1182</v>
      </c>
      <c r="C1297" t="s">
        <v>1183</v>
      </c>
      <c r="D1297" t="s">
        <v>86</v>
      </c>
      <c r="E1297" t="s">
        <v>87</v>
      </c>
      <c r="F1297" t="s">
        <v>88</v>
      </c>
      <c r="G1297" t="s">
        <v>1184</v>
      </c>
      <c r="H1297" t="s">
        <v>832</v>
      </c>
      <c r="I1297" t="s">
        <v>56</v>
      </c>
      <c r="J1297" t="s">
        <v>57</v>
      </c>
      <c r="K1297" s="1">
        <v>45541</v>
      </c>
      <c r="L1297" t="s">
        <v>1185</v>
      </c>
      <c r="M1297">
        <v>1</v>
      </c>
      <c r="N1297">
        <v>2</v>
      </c>
      <c r="O1297" t="s">
        <v>45</v>
      </c>
      <c r="Q1297" t="s">
        <v>45</v>
      </c>
      <c r="S1297" t="s">
        <v>45</v>
      </c>
      <c r="U1297" t="s">
        <v>45</v>
      </c>
      <c r="W1297" t="s">
        <v>45</v>
      </c>
      <c r="X1297">
        <v>14</v>
      </c>
      <c r="Y1297" t="s">
        <v>46</v>
      </c>
      <c r="Z1297">
        <v>12</v>
      </c>
      <c r="AA1297" t="s">
        <v>46</v>
      </c>
      <c r="AB1297">
        <v>5</v>
      </c>
      <c r="AC1297" t="s">
        <v>47</v>
      </c>
      <c r="AE1297" t="s">
        <v>45</v>
      </c>
      <c r="AG1297" t="s">
        <v>45</v>
      </c>
      <c r="AI1297" t="s">
        <v>48</v>
      </c>
      <c r="AJ1297">
        <v>5</v>
      </c>
      <c r="AK1297" t="str">
        <f>_xlfn.XLOOKUP(Table_ExternalData_1[[#This Row],[Shop'[Shop Code']]],Sheet1!D:D,Sheet1!A:A)</f>
        <v>REGION 1 ALBERTO BLASCO</v>
      </c>
    </row>
    <row r="1298" spans="1:37" x14ac:dyDescent="0.3">
      <c r="A1298">
        <v>36</v>
      </c>
      <c r="B1298" t="s">
        <v>1182</v>
      </c>
      <c r="C1298" t="s">
        <v>1183</v>
      </c>
      <c r="D1298" t="s">
        <v>86</v>
      </c>
      <c r="E1298" t="s">
        <v>87</v>
      </c>
      <c r="F1298" t="s">
        <v>88</v>
      </c>
      <c r="G1298" t="s">
        <v>1184</v>
      </c>
      <c r="H1298" t="s">
        <v>832</v>
      </c>
      <c r="I1298" t="s">
        <v>56</v>
      </c>
      <c r="J1298" t="s">
        <v>57</v>
      </c>
      <c r="K1298" s="1">
        <v>45540</v>
      </c>
      <c r="L1298" t="s">
        <v>1185</v>
      </c>
      <c r="O1298" t="s">
        <v>45</v>
      </c>
      <c r="Q1298" t="s">
        <v>45</v>
      </c>
      <c r="S1298" t="s">
        <v>45</v>
      </c>
      <c r="U1298" t="s">
        <v>45</v>
      </c>
      <c r="W1298" t="s">
        <v>45</v>
      </c>
      <c r="X1298">
        <v>8</v>
      </c>
      <c r="Y1298" t="s">
        <v>46</v>
      </c>
      <c r="Z1298">
        <v>6</v>
      </c>
      <c r="AA1298" t="s">
        <v>46</v>
      </c>
      <c r="AB1298">
        <v>1</v>
      </c>
      <c r="AC1298" t="s">
        <v>47</v>
      </c>
      <c r="AE1298" t="s">
        <v>45</v>
      </c>
      <c r="AG1298" t="s">
        <v>45</v>
      </c>
      <c r="AI1298" t="s">
        <v>48</v>
      </c>
      <c r="AJ1298">
        <v>4</v>
      </c>
      <c r="AK1298" t="str">
        <f>_xlfn.XLOOKUP(Table_ExternalData_1[[#This Row],[Shop'[Shop Code']]],Sheet1!D:D,Sheet1!A:A)</f>
        <v>REGION 1 ALBERTO BLASCO</v>
      </c>
    </row>
    <row r="1299" spans="1:37" x14ac:dyDescent="0.3">
      <c r="A1299">
        <v>36</v>
      </c>
      <c r="B1299" t="s">
        <v>1182</v>
      </c>
      <c r="C1299" t="s">
        <v>1183</v>
      </c>
      <c r="D1299" t="s">
        <v>86</v>
      </c>
      <c r="E1299" t="s">
        <v>87</v>
      </c>
      <c r="F1299" t="s">
        <v>88</v>
      </c>
      <c r="G1299" t="s">
        <v>1184</v>
      </c>
      <c r="H1299" t="s">
        <v>832</v>
      </c>
      <c r="I1299" t="s">
        <v>56</v>
      </c>
      <c r="J1299" t="s">
        <v>57</v>
      </c>
      <c r="K1299" s="1">
        <v>45538</v>
      </c>
      <c r="L1299" t="s">
        <v>1185</v>
      </c>
      <c r="M1299">
        <v>3</v>
      </c>
      <c r="N1299">
        <v>4</v>
      </c>
      <c r="O1299" t="s">
        <v>45</v>
      </c>
      <c r="Q1299" t="s">
        <v>45</v>
      </c>
      <c r="S1299" t="s">
        <v>45</v>
      </c>
      <c r="T1299">
        <v>2</v>
      </c>
      <c r="U1299" t="s">
        <v>45</v>
      </c>
      <c r="W1299" t="s">
        <v>45</v>
      </c>
      <c r="X1299">
        <v>12</v>
      </c>
      <c r="Y1299" t="s">
        <v>46</v>
      </c>
      <c r="Z1299">
        <v>11</v>
      </c>
      <c r="AA1299" t="s">
        <v>46</v>
      </c>
      <c r="AB1299">
        <v>4</v>
      </c>
      <c r="AC1299" t="s">
        <v>47</v>
      </c>
      <c r="AE1299" t="s">
        <v>45</v>
      </c>
      <c r="AF1299">
        <v>2</v>
      </c>
      <c r="AG1299" t="s">
        <v>45</v>
      </c>
      <c r="AH1299">
        <v>3861.818115234375</v>
      </c>
      <c r="AI1299" t="s">
        <v>48</v>
      </c>
      <c r="AJ1299">
        <v>2</v>
      </c>
      <c r="AK1299" t="str">
        <f>_xlfn.XLOOKUP(Table_ExternalData_1[[#This Row],[Shop'[Shop Code']]],Sheet1!D:D,Sheet1!A:A)</f>
        <v>REGION 1 ALBERTO BLASCO</v>
      </c>
    </row>
    <row r="1300" spans="1:37" x14ac:dyDescent="0.3">
      <c r="A1300">
        <v>36</v>
      </c>
      <c r="B1300" t="s">
        <v>1182</v>
      </c>
      <c r="C1300" t="s">
        <v>1183</v>
      </c>
      <c r="D1300" t="s">
        <v>86</v>
      </c>
      <c r="E1300" t="s">
        <v>87</v>
      </c>
      <c r="F1300" t="s">
        <v>88</v>
      </c>
      <c r="G1300" t="s">
        <v>1184</v>
      </c>
      <c r="H1300" t="s">
        <v>832</v>
      </c>
      <c r="I1300" t="s">
        <v>56</v>
      </c>
      <c r="J1300" t="s">
        <v>57</v>
      </c>
      <c r="K1300" s="1">
        <v>45539</v>
      </c>
      <c r="L1300" t="s">
        <v>1185</v>
      </c>
      <c r="M1300">
        <v>2</v>
      </c>
      <c r="N1300">
        <v>2</v>
      </c>
      <c r="O1300" t="s">
        <v>45</v>
      </c>
      <c r="Q1300" t="s">
        <v>45</v>
      </c>
      <c r="S1300" t="s">
        <v>45</v>
      </c>
      <c r="T1300">
        <v>3</v>
      </c>
      <c r="U1300" t="s">
        <v>45</v>
      </c>
      <c r="V1300">
        <v>2</v>
      </c>
      <c r="W1300" t="s">
        <v>45</v>
      </c>
      <c r="X1300">
        <v>15</v>
      </c>
      <c r="Y1300" t="s">
        <v>46</v>
      </c>
      <c r="Z1300">
        <v>13</v>
      </c>
      <c r="AA1300" t="s">
        <v>46</v>
      </c>
      <c r="AB1300">
        <v>2</v>
      </c>
      <c r="AC1300" t="s">
        <v>47</v>
      </c>
      <c r="AD1300">
        <v>2</v>
      </c>
      <c r="AE1300" t="s">
        <v>45</v>
      </c>
      <c r="AF1300">
        <v>2</v>
      </c>
      <c r="AG1300" t="s">
        <v>45</v>
      </c>
      <c r="AH1300">
        <v>1803.6346435546873</v>
      </c>
      <c r="AI1300" t="s">
        <v>48</v>
      </c>
      <c r="AJ1300">
        <v>3</v>
      </c>
      <c r="AK1300" t="str">
        <f>_xlfn.XLOOKUP(Table_ExternalData_1[[#This Row],[Shop'[Shop Code']]],Sheet1!D:D,Sheet1!A:A)</f>
        <v>REGION 1 ALBERTO BLASCO</v>
      </c>
    </row>
    <row r="1301" spans="1:37" x14ac:dyDescent="0.3">
      <c r="A1301">
        <v>36</v>
      </c>
      <c r="B1301" t="s">
        <v>1186</v>
      </c>
      <c r="C1301" t="s">
        <v>1187</v>
      </c>
      <c r="D1301" t="s">
        <v>37</v>
      </c>
      <c r="E1301" t="s">
        <v>38</v>
      </c>
      <c r="F1301" t="s">
        <v>39</v>
      </c>
      <c r="G1301" t="s">
        <v>1188</v>
      </c>
      <c r="H1301" t="s">
        <v>167</v>
      </c>
      <c r="I1301" t="s">
        <v>42</v>
      </c>
      <c r="J1301" t="s">
        <v>43</v>
      </c>
      <c r="K1301" s="1">
        <v>45541</v>
      </c>
      <c r="L1301" t="s">
        <v>1189</v>
      </c>
      <c r="M1301">
        <v>3</v>
      </c>
      <c r="N1301">
        <v>4</v>
      </c>
      <c r="O1301" t="s">
        <v>45</v>
      </c>
      <c r="Q1301" t="s">
        <v>45</v>
      </c>
      <c r="S1301" t="s">
        <v>45</v>
      </c>
      <c r="U1301" t="s">
        <v>45</v>
      </c>
      <c r="W1301" t="s">
        <v>45</v>
      </c>
      <c r="X1301">
        <v>25</v>
      </c>
      <c r="Y1301" t="s">
        <v>46</v>
      </c>
      <c r="Z1301">
        <v>18</v>
      </c>
      <c r="AA1301" t="s">
        <v>46</v>
      </c>
      <c r="AB1301">
        <v>2</v>
      </c>
      <c r="AC1301" t="s">
        <v>47</v>
      </c>
      <c r="AE1301" t="s">
        <v>45</v>
      </c>
      <c r="AG1301" t="s">
        <v>45</v>
      </c>
      <c r="AI1301" t="s">
        <v>48</v>
      </c>
      <c r="AJ1301">
        <v>5</v>
      </c>
      <c r="AK1301" t="str">
        <f>_xlfn.XLOOKUP(Table_ExternalData_1[[#This Row],[Shop'[Shop Code']]],Sheet1!D:D,Sheet1!A:A)</f>
        <v>REGION 4 LEYRE IBEAS</v>
      </c>
    </row>
    <row r="1302" spans="1:37" x14ac:dyDescent="0.3">
      <c r="A1302">
        <v>36</v>
      </c>
      <c r="B1302" t="s">
        <v>1186</v>
      </c>
      <c r="C1302" t="s">
        <v>1187</v>
      </c>
      <c r="D1302" t="s">
        <v>37</v>
      </c>
      <c r="E1302" t="s">
        <v>38</v>
      </c>
      <c r="F1302" t="s">
        <v>39</v>
      </c>
      <c r="G1302" t="s">
        <v>1188</v>
      </c>
      <c r="H1302" t="s">
        <v>167</v>
      </c>
      <c r="I1302" t="s">
        <v>42</v>
      </c>
      <c r="J1302" t="s">
        <v>43</v>
      </c>
      <c r="K1302" s="1">
        <v>45538</v>
      </c>
      <c r="L1302" t="s">
        <v>1189</v>
      </c>
      <c r="M1302">
        <v>4</v>
      </c>
      <c r="O1302" t="s">
        <v>45</v>
      </c>
      <c r="Q1302" t="s">
        <v>45</v>
      </c>
      <c r="S1302" t="s">
        <v>45</v>
      </c>
      <c r="T1302">
        <v>2</v>
      </c>
      <c r="U1302" t="s">
        <v>45</v>
      </c>
      <c r="W1302" t="s">
        <v>45</v>
      </c>
      <c r="X1302">
        <v>23</v>
      </c>
      <c r="Y1302" t="s">
        <v>46</v>
      </c>
      <c r="Z1302">
        <v>19</v>
      </c>
      <c r="AA1302" t="s">
        <v>46</v>
      </c>
      <c r="AB1302">
        <v>3</v>
      </c>
      <c r="AC1302" t="s">
        <v>47</v>
      </c>
      <c r="AE1302" t="s">
        <v>45</v>
      </c>
      <c r="AG1302" t="s">
        <v>45</v>
      </c>
      <c r="AI1302" t="s">
        <v>48</v>
      </c>
      <c r="AJ1302">
        <v>2</v>
      </c>
      <c r="AK1302" t="str">
        <f>_xlfn.XLOOKUP(Table_ExternalData_1[[#This Row],[Shop'[Shop Code']]],Sheet1!D:D,Sheet1!A:A)</f>
        <v>REGION 4 LEYRE IBEAS</v>
      </c>
    </row>
    <row r="1303" spans="1:37" x14ac:dyDescent="0.3">
      <c r="A1303">
        <v>36</v>
      </c>
      <c r="B1303" t="s">
        <v>1186</v>
      </c>
      <c r="C1303" t="s">
        <v>1187</v>
      </c>
      <c r="D1303" t="s">
        <v>37</v>
      </c>
      <c r="E1303" t="s">
        <v>38</v>
      </c>
      <c r="F1303" t="s">
        <v>39</v>
      </c>
      <c r="G1303" t="s">
        <v>1188</v>
      </c>
      <c r="H1303" t="s">
        <v>167</v>
      </c>
      <c r="I1303" t="s">
        <v>42</v>
      </c>
      <c r="J1303" t="s">
        <v>43</v>
      </c>
      <c r="K1303" s="1">
        <v>45540</v>
      </c>
      <c r="L1303" t="s">
        <v>1189</v>
      </c>
      <c r="M1303">
        <v>4</v>
      </c>
      <c r="N1303">
        <v>4</v>
      </c>
      <c r="O1303" t="s">
        <v>45</v>
      </c>
      <c r="Q1303" t="s">
        <v>45</v>
      </c>
      <c r="S1303" t="s">
        <v>45</v>
      </c>
      <c r="U1303" t="s">
        <v>45</v>
      </c>
      <c r="W1303" t="s">
        <v>45</v>
      </c>
      <c r="X1303">
        <v>24</v>
      </c>
      <c r="Y1303" t="s">
        <v>46</v>
      </c>
      <c r="Z1303">
        <v>16</v>
      </c>
      <c r="AA1303" t="s">
        <v>46</v>
      </c>
      <c r="AC1303" t="s">
        <v>47</v>
      </c>
      <c r="AE1303" t="s">
        <v>45</v>
      </c>
      <c r="AG1303" t="s">
        <v>45</v>
      </c>
      <c r="AI1303" t="s">
        <v>48</v>
      </c>
      <c r="AJ1303">
        <v>4</v>
      </c>
      <c r="AK1303" t="str">
        <f>_xlfn.XLOOKUP(Table_ExternalData_1[[#This Row],[Shop'[Shop Code']]],Sheet1!D:D,Sheet1!A:A)</f>
        <v>REGION 4 LEYRE IBEAS</v>
      </c>
    </row>
    <row r="1304" spans="1:37" x14ac:dyDescent="0.3">
      <c r="A1304">
        <v>36</v>
      </c>
      <c r="B1304" t="s">
        <v>1186</v>
      </c>
      <c r="C1304" t="s">
        <v>1187</v>
      </c>
      <c r="D1304" t="s">
        <v>37</v>
      </c>
      <c r="E1304" t="s">
        <v>38</v>
      </c>
      <c r="F1304" t="s">
        <v>39</v>
      </c>
      <c r="G1304" t="s">
        <v>1188</v>
      </c>
      <c r="H1304" t="s">
        <v>167</v>
      </c>
      <c r="I1304" t="s">
        <v>42</v>
      </c>
      <c r="J1304" t="s">
        <v>43</v>
      </c>
      <c r="K1304" s="1">
        <v>45539</v>
      </c>
      <c r="L1304" t="s">
        <v>1189</v>
      </c>
      <c r="M1304">
        <v>2</v>
      </c>
      <c r="N1304">
        <v>7</v>
      </c>
      <c r="O1304" t="s">
        <v>45</v>
      </c>
      <c r="P1304">
        <v>2</v>
      </c>
      <c r="Q1304" t="s">
        <v>45</v>
      </c>
      <c r="S1304" t="s">
        <v>45</v>
      </c>
      <c r="U1304" t="s">
        <v>45</v>
      </c>
      <c r="V1304">
        <v>2</v>
      </c>
      <c r="W1304" t="s">
        <v>45</v>
      </c>
      <c r="X1304">
        <v>27</v>
      </c>
      <c r="Y1304" t="s">
        <v>46</v>
      </c>
      <c r="Z1304">
        <v>19</v>
      </c>
      <c r="AA1304" t="s">
        <v>46</v>
      </c>
      <c r="AB1304">
        <v>1</v>
      </c>
      <c r="AC1304" t="s">
        <v>47</v>
      </c>
      <c r="AE1304" t="s">
        <v>45</v>
      </c>
      <c r="AF1304">
        <v>2</v>
      </c>
      <c r="AG1304" t="s">
        <v>45</v>
      </c>
      <c r="AH1304">
        <v>2545.46</v>
      </c>
      <c r="AI1304" t="s">
        <v>48</v>
      </c>
      <c r="AJ1304">
        <v>3</v>
      </c>
      <c r="AK1304" t="str">
        <f>_xlfn.XLOOKUP(Table_ExternalData_1[[#This Row],[Shop'[Shop Code']]],Sheet1!D:D,Sheet1!A:A)</f>
        <v>REGION 4 LEYRE IBEAS</v>
      </c>
    </row>
    <row r="1305" spans="1:37" x14ac:dyDescent="0.3">
      <c r="A1305">
        <v>36</v>
      </c>
      <c r="B1305" t="s">
        <v>1186</v>
      </c>
      <c r="C1305" t="s">
        <v>1187</v>
      </c>
      <c r="D1305" t="s">
        <v>37</v>
      </c>
      <c r="E1305" t="s">
        <v>38</v>
      </c>
      <c r="F1305" t="s">
        <v>39</v>
      </c>
      <c r="G1305" t="s">
        <v>1188</v>
      </c>
      <c r="H1305" t="s">
        <v>167</v>
      </c>
      <c r="I1305" t="s">
        <v>42</v>
      </c>
      <c r="J1305" t="s">
        <v>43</v>
      </c>
      <c r="K1305" s="1">
        <v>45537</v>
      </c>
      <c r="L1305" t="s">
        <v>1189</v>
      </c>
      <c r="M1305">
        <v>1</v>
      </c>
      <c r="O1305" t="s">
        <v>45</v>
      </c>
      <c r="Q1305" t="s">
        <v>45</v>
      </c>
      <c r="S1305" t="s">
        <v>45</v>
      </c>
      <c r="T1305">
        <v>6</v>
      </c>
      <c r="U1305" t="s">
        <v>45</v>
      </c>
      <c r="V1305">
        <v>4</v>
      </c>
      <c r="W1305" t="s">
        <v>45</v>
      </c>
      <c r="X1305">
        <v>25</v>
      </c>
      <c r="Y1305" t="s">
        <v>46</v>
      </c>
      <c r="Z1305">
        <v>11</v>
      </c>
      <c r="AA1305" t="s">
        <v>46</v>
      </c>
      <c r="AB1305">
        <v>4</v>
      </c>
      <c r="AC1305" t="s">
        <v>47</v>
      </c>
      <c r="AE1305" t="s">
        <v>45</v>
      </c>
      <c r="AF1305">
        <v>4</v>
      </c>
      <c r="AG1305" t="s">
        <v>45</v>
      </c>
      <c r="AH1305">
        <v>5090.92</v>
      </c>
      <c r="AI1305" t="s">
        <v>48</v>
      </c>
      <c r="AJ1305">
        <v>1</v>
      </c>
      <c r="AK1305" t="str">
        <f>_xlfn.XLOOKUP(Table_ExternalData_1[[#This Row],[Shop'[Shop Code']]],Sheet1!D:D,Sheet1!A:A)</f>
        <v>REGION 4 LEYRE IBEAS</v>
      </c>
    </row>
    <row r="1306" spans="1:37" x14ac:dyDescent="0.3">
      <c r="A1306">
        <v>36</v>
      </c>
      <c r="B1306" t="s">
        <v>1190</v>
      </c>
      <c r="C1306" t="s">
        <v>1191</v>
      </c>
      <c r="D1306" t="s">
        <v>573</v>
      </c>
      <c r="E1306" t="s">
        <v>574</v>
      </c>
      <c r="F1306" t="s">
        <v>575</v>
      </c>
      <c r="G1306" t="s">
        <v>1192</v>
      </c>
      <c r="H1306" t="s">
        <v>242</v>
      </c>
      <c r="I1306" t="s">
        <v>64</v>
      </c>
      <c r="J1306" t="s">
        <v>65</v>
      </c>
      <c r="K1306" s="1">
        <v>45539</v>
      </c>
      <c r="L1306" t="s">
        <v>1193</v>
      </c>
      <c r="O1306" t="s">
        <v>45</v>
      </c>
      <c r="Q1306" t="s">
        <v>45</v>
      </c>
      <c r="S1306" t="s">
        <v>45</v>
      </c>
      <c r="U1306" t="s">
        <v>45</v>
      </c>
      <c r="W1306" t="s">
        <v>45</v>
      </c>
      <c r="X1306">
        <v>2</v>
      </c>
      <c r="Y1306" t="s">
        <v>46</v>
      </c>
      <c r="AA1306" t="s">
        <v>46</v>
      </c>
      <c r="AB1306">
        <v>2</v>
      </c>
      <c r="AC1306" t="s">
        <v>47</v>
      </c>
      <c r="AE1306" t="s">
        <v>45</v>
      </c>
      <c r="AG1306" t="s">
        <v>45</v>
      </c>
      <c r="AI1306" t="s">
        <v>48</v>
      </c>
      <c r="AJ1306">
        <v>3</v>
      </c>
      <c r="AK1306" t="str">
        <f>_xlfn.XLOOKUP(Table_ExternalData_1[[#This Row],[Shop'[Shop Code']]],Sheet1!D:D,Sheet1!A:A)</f>
        <v>REGION 2 ALEJANDRO COSTAS</v>
      </c>
    </row>
    <row r="1307" spans="1:37" x14ac:dyDescent="0.3">
      <c r="A1307">
        <v>36</v>
      </c>
      <c r="B1307" t="s">
        <v>1190</v>
      </c>
      <c r="C1307" t="s">
        <v>1191</v>
      </c>
      <c r="D1307" t="s">
        <v>573</v>
      </c>
      <c r="E1307" t="s">
        <v>574</v>
      </c>
      <c r="F1307" t="s">
        <v>575</v>
      </c>
      <c r="G1307" t="s">
        <v>1192</v>
      </c>
      <c r="H1307" t="s">
        <v>242</v>
      </c>
      <c r="I1307" t="s">
        <v>64</v>
      </c>
      <c r="J1307" t="s">
        <v>65</v>
      </c>
      <c r="K1307" s="1">
        <v>45540</v>
      </c>
      <c r="L1307" t="s">
        <v>1193</v>
      </c>
      <c r="O1307" t="s">
        <v>45</v>
      </c>
      <c r="Q1307" t="s">
        <v>45</v>
      </c>
      <c r="S1307" t="s">
        <v>45</v>
      </c>
      <c r="U1307" t="s">
        <v>45</v>
      </c>
      <c r="W1307" t="s">
        <v>45</v>
      </c>
      <c r="X1307">
        <v>2</v>
      </c>
      <c r="Y1307" t="s">
        <v>46</v>
      </c>
      <c r="AA1307" t="s">
        <v>46</v>
      </c>
      <c r="AB1307">
        <v>5</v>
      </c>
      <c r="AC1307" t="s">
        <v>47</v>
      </c>
      <c r="AE1307" t="s">
        <v>45</v>
      </c>
      <c r="AG1307" t="s">
        <v>45</v>
      </c>
      <c r="AI1307" t="s">
        <v>48</v>
      </c>
      <c r="AJ1307">
        <v>4</v>
      </c>
      <c r="AK1307" t="str">
        <f>_xlfn.XLOOKUP(Table_ExternalData_1[[#This Row],[Shop'[Shop Code']]],Sheet1!D:D,Sheet1!A:A)</f>
        <v>REGION 2 ALEJANDRO COSTAS</v>
      </c>
    </row>
    <row r="1308" spans="1:37" x14ac:dyDescent="0.3">
      <c r="A1308">
        <v>36</v>
      </c>
      <c r="B1308" t="s">
        <v>1190</v>
      </c>
      <c r="C1308" t="s">
        <v>1191</v>
      </c>
      <c r="D1308" t="s">
        <v>573</v>
      </c>
      <c r="E1308" t="s">
        <v>574</v>
      </c>
      <c r="F1308" t="s">
        <v>575</v>
      </c>
      <c r="G1308" t="s">
        <v>1192</v>
      </c>
      <c r="H1308" t="s">
        <v>242</v>
      </c>
      <c r="I1308" t="s">
        <v>64</v>
      </c>
      <c r="J1308" t="s">
        <v>65</v>
      </c>
      <c r="K1308" s="1">
        <v>45541</v>
      </c>
      <c r="L1308" t="s">
        <v>1193</v>
      </c>
      <c r="O1308" t="s">
        <v>45</v>
      </c>
      <c r="Q1308" t="s">
        <v>45</v>
      </c>
      <c r="S1308" t="s">
        <v>45</v>
      </c>
      <c r="U1308" t="s">
        <v>45</v>
      </c>
      <c r="W1308" t="s">
        <v>45</v>
      </c>
      <c r="X1308">
        <v>2</v>
      </c>
      <c r="Y1308" t="s">
        <v>46</v>
      </c>
      <c r="AA1308" t="s">
        <v>46</v>
      </c>
      <c r="AB1308">
        <v>1</v>
      </c>
      <c r="AC1308" t="s">
        <v>47</v>
      </c>
      <c r="AE1308" t="s">
        <v>45</v>
      </c>
      <c r="AG1308" t="s">
        <v>45</v>
      </c>
      <c r="AI1308" t="s">
        <v>48</v>
      </c>
      <c r="AJ1308">
        <v>5</v>
      </c>
      <c r="AK1308" t="str">
        <f>_xlfn.XLOOKUP(Table_ExternalData_1[[#This Row],[Shop'[Shop Code']]],Sheet1!D:D,Sheet1!A:A)</f>
        <v>REGION 2 ALEJANDRO COSTAS</v>
      </c>
    </row>
    <row r="1309" spans="1:37" x14ac:dyDescent="0.3">
      <c r="A1309">
        <v>36</v>
      </c>
      <c r="B1309" t="s">
        <v>1190</v>
      </c>
      <c r="C1309" t="s">
        <v>1191</v>
      </c>
      <c r="D1309" t="s">
        <v>573</v>
      </c>
      <c r="E1309" t="s">
        <v>574</v>
      </c>
      <c r="F1309" t="s">
        <v>575</v>
      </c>
      <c r="G1309" t="s">
        <v>1192</v>
      </c>
      <c r="H1309" t="s">
        <v>242</v>
      </c>
      <c r="I1309" t="s">
        <v>64</v>
      </c>
      <c r="J1309" t="s">
        <v>65</v>
      </c>
      <c r="K1309" s="1">
        <v>45538</v>
      </c>
      <c r="L1309" t="s">
        <v>1193</v>
      </c>
      <c r="O1309" t="s">
        <v>45</v>
      </c>
      <c r="Q1309" t="s">
        <v>45</v>
      </c>
      <c r="S1309" t="s">
        <v>45</v>
      </c>
      <c r="U1309" t="s">
        <v>45</v>
      </c>
      <c r="W1309" t="s">
        <v>45</v>
      </c>
      <c r="X1309">
        <v>3</v>
      </c>
      <c r="Y1309" t="s">
        <v>46</v>
      </c>
      <c r="AA1309" t="s">
        <v>46</v>
      </c>
      <c r="AC1309" t="s">
        <v>47</v>
      </c>
      <c r="AE1309" t="s">
        <v>45</v>
      </c>
      <c r="AG1309" t="s">
        <v>45</v>
      </c>
      <c r="AI1309" t="s">
        <v>48</v>
      </c>
      <c r="AJ1309">
        <v>2</v>
      </c>
      <c r="AK1309" t="str">
        <f>_xlfn.XLOOKUP(Table_ExternalData_1[[#This Row],[Shop'[Shop Code']]],Sheet1!D:D,Sheet1!A:A)</f>
        <v>REGION 2 ALEJANDRO COSTAS</v>
      </c>
    </row>
    <row r="1310" spans="1:37" x14ac:dyDescent="0.3">
      <c r="A1310">
        <v>36</v>
      </c>
      <c r="B1310" t="s">
        <v>1190</v>
      </c>
      <c r="C1310" t="s">
        <v>1191</v>
      </c>
      <c r="D1310" t="s">
        <v>573</v>
      </c>
      <c r="E1310" t="s">
        <v>574</v>
      </c>
      <c r="F1310" t="s">
        <v>575</v>
      </c>
      <c r="G1310" t="s">
        <v>1192</v>
      </c>
      <c r="H1310" t="s">
        <v>242</v>
      </c>
      <c r="I1310" t="s">
        <v>64</v>
      </c>
      <c r="J1310" t="s">
        <v>65</v>
      </c>
      <c r="K1310" s="1">
        <v>45537</v>
      </c>
      <c r="L1310" t="s">
        <v>1193</v>
      </c>
      <c r="O1310" t="s">
        <v>45</v>
      </c>
      <c r="Q1310" t="s">
        <v>45</v>
      </c>
      <c r="S1310" t="s">
        <v>45</v>
      </c>
      <c r="U1310" t="s">
        <v>45</v>
      </c>
      <c r="W1310" t="s">
        <v>45</v>
      </c>
      <c r="X1310">
        <v>3</v>
      </c>
      <c r="Y1310" t="s">
        <v>46</v>
      </c>
      <c r="AA1310" t="s">
        <v>46</v>
      </c>
      <c r="AC1310" t="s">
        <v>47</v>
      </c>
      <c r="AE1310" t="s">
        <v>45</v>
      </c>
      <c r="AG1310" t="s">
        <v>45</v>
      </c>
      <c r="AI1310" t="s">
        <v>48</v>
      </c>
      <c r="AJ1310">
        <v>1</v>
      </c>
      <c r="AK1310" t="str">
        <f>_xlfn.XLOOKUP(Table_ExternalData_1[[#This Row],[Shop'[Shop Code']]],Sheet1!D:D,Sheet1!A:A)</f>
        <v>REGION 2 ALEJANDRO COSTAS</v>
      </c>
    </row>
    <row r="1311" spans="1:37" x14ac:dyDescent="0.3">
      <c r="A1311">
        <v>36</v>
      </c>
      <c r="B1311" t="s">
        <v>1194</v>
      </c>
      <c r="C1311" t="s">
        <v>1195</v>
      </c>
      <c r="D1311" t="s">
        <v>250</v>
      </c>
      <c r="E1311" t="s">
        <v>251</v>
      </c>
      <c r="F1311" t="s">
        <v>252</v>
      </c>
      <c r="G1311" t="s">
        <v>1196</v>
      </c>
      <c r="H1311" t="s">
        <v>413</v>
      </c>
      <c r="I1311" t="s">
        <v>64</v>
      </c>
      <c r="J1311" t="s">
        <v>65</v>
      </c>
      <c r="K1311" s="1">
        <v>45537</v>
      </c>
      <c r="L1311" t="s">
        <v>1197</v>
      </c>
      <c r="O1311" t="s">
        <v>45</v>
      </c>
      <c r="Q1311" t="s">
        <v>45</v>
      </c>
      <c r="S1311" t="s">
        <v>45</v>
      </c>
      <c r="U1311" t="s">
        <v>45</v>
      </c>
      <c r="W1311" t="s">
        <v>45</v>
      </c>
      <c r="X1311">
        <v>11</v>
      </c>
      <c r="Y1311" t="s">
        <v>46</v>
      </c>
      <c r="Z1311">
        <v>2</v>
      </c>
      <c r="AA1311" t="s">
        <v>46</v>
      </c>
      <c r="AB1311">
        <v>15</v>
      </c>
      <c r="AC1311" t="s">
        <v>47</v>
      </c>
      <c r="AE1311" t="s">
        <v>45</v>
      </c>
      <c r="AG1311" t="s">
        <v>45</v>
      </c>
      <c r="AI1311" t="s">
        <v>48</v>
      </c>
      <c r="AJ1311">
        <v>1</v>
      </c>
      <c r="AK1311" t="str">
        <f>_xlfn.XLOOKUP(Table_ExternalData_1[[#This Row],[Shop'[Shop Code']]],Sheet1!D:D,Sheet1!A:A)</f>
        <v>REGION 2 ALEJANDRO COSTAS</v>
      </c>
    </row>
    <row r="1312" spans="1:37" x14ac:dyDescent="0.3">
      <c r="A1312">
        <v>36</v>
      </c>
      <c r="B1312" t="s">
        <v>1194</v>
      </c>
      <c r="C1312" t="s">
        <v>1195</v>
      </c>
      <c r="D1312" t="s">
        <v>250</v>
      </c>
      <c r="E1312" t="s">
        <v>251</v>
      </c>
      <c r="F1312" t="s">
        <v>252</v>
      </c>
      <c r="G1312" t="s">
        <v>1196</v>
      </c>
      <c r="H1312" t="s">
        <v>413</v>
      </c>
      <c r="I1312" t="s">
        <v>64</v>
      </c>
      <c r="J1312" t="s">
        <v>65</v>
      </c>
      <c r="K1312" s="1">
        <v>45539</v>
      </c>
      <c r="L1312" t="s">
        <v>1197</v>
      </c>
      <c r="M1312">
        <v>1</v>
      </c>
      <c r="O1312" t="s">
        <v>45</v>
      </c>
      <c r="Q1312" t="s">
        <v>45</v>
      </c>
      <c r="S1312" t="s">
        <v>45</v>
      </c>
      <c r="U1312" t="s">
        <v>45</v>
      </c>
      <c r="W1312" t="s">
        <v>45</v>
      </c>
      <c r="X1312">
        <v>10</v>
      </c>
      <c r="Y1312" t="s">
        <v>46</v>
      </c>
      <c r="Z1312">
        <v>6</v>
      </c>
      <c r="AA1312" t="s">
        <v>46</v>
      </c>
      <c r="AB1312">
        <v>10</v>
      </c>
      <c r="AC1312" t="s">
        <v>47</v>
      </c>
      <c r="AE1312" t="s">
        <v>45</v>
      </c>
      <c r="AG1312" t="s">
        <v>45</v>
      </c>
      <c r="AI1312" t="s">
        <v>48</v>
      </c>
      <c r="AJ1312">
        <v>3</v>
      </c>
      <c r="AK1312" t="str">
        <f>_xlfn.XLOOKUP(Table_ExternalData_1[[#This Row],[Shop'[Shop Code']]],Sheet1!D:D,Sheet1!A:A)</f>
        <v>REGION 2 ALEJANDRO COSTAS</v>
      </c>
    </row>
    <row r="1313" spans="1:37" x14ac:dyDescent="0.3">
      <c r="A1313">
        <v>36</v>
      </c>
      <c r="B1313" t="s">
        <v>1194</v>
      </c>
      <c r="C1313" t="s">
        <v>1195</v>
      </c>
      <c r="D1313" t="s">
        <v>250</v>
      </c>
      <c r="E1313" t="s">
        <v>251</v>
      </c>
      <c r="F1313" t="s">
        <v>252</v>
      </c>
      <c r="G1313" t="s">
        <v>1196</v>
      </c>
      <c r="H1313" t="s">
        <v>413</v>
      </c>
      <c r="I1313" t="s">
        <v>64</v>
      </c>
      <c r="J1313" t="s">
        <v>65</v>
      </c>
      <c r="K1313" s="1">
        <v>45541</v>
      </c>
      <c r="L1313" t="s">
        <v>1197</v>
      </c>
      <c r="M1313">
        <v>1</v>
      </c>
      <c r="O1313" t="s">
        <v>45</v>
      </c>
      <c r="Q1313" t="s">
        <v>45</v>
      </c>
      <c r="S1313" t="s">
        <v>45</v>
      </c>
      <c r="U1313" t="s">
        <v>45</v>
      </c>
      <c r="W1313" t="s">
        <v>45</v>
      </c>
      <c r="X1313">
        <v>13</v>
      </c>
      <c r="Y1313" t="s">
        <v>46</v>
      </c>
      <c r="Z1313">
        <v>10</v>
      </c>
      <c r="AA1313" t="s">
        <v>46</v>
      </c>
      <c r="AB1313">
        <v>7</v>
      </c>
      <c r="AC1313" t="s">
        <v>47</v>
      </c>
      <c r="AE1313" t="s">
        <v>45</v>
      </c>
      <c r="AG1313" t="s">
        <v>45</v>
      </c>
      <c r="AI1313" t="s">
        <v>48</v>
      </c>
      <c r="AJ1313">
        <v>5</v>
      </c>
      <c r="AK1313" t="str">
        <f>_xlfn.XLOOKUP(Table_ExternalData_1[[#This Row],[Shop'[Shop Code']]],Sheet1!D:D,Sheet1!A:A)</f>
        <v>REGION 2 ALEJANDRO COSTAS</v>
      </c>
    </row>
    <row r="1314" spans="1:37" x14ac:dyDescent="0.3">
      <c r="A1314">
        <v>36</v>
      </c>
      <c r="B1314" t="s">
        <v>1194</v>
      </c>
      <c r="C1314" t="s">
        <v>1195</v>
      </c>
      <c r="D1314" t="s">
        <v>250</v>
      </c>
      <c r="E1314" t="s">
        <v>251</v>
      </c>
      <c r="F1314" t="s">
        <v>252</v>
      </c>
      <c r="G1314" t="s">
        <v>1196</v>
      </c>
      <c r="H1314" t="s">
        <v>413</v>
      </c>
      <c r="I1314" t="s">
        <v>64</v>
      </c>
      <c r="J1314" t="s">
        <v>65</v>
      </c>
      <c r="K1314" s="1">
        <v>45538</v>
      </c>
      <c r="L1314" t="s">
        <v>1197</v>
      </c>
      <c r="O1314" t="s">
        <v>45</v>
      </c>
      <c r="Q1314" t="s">
        <v>45</v>
      </c>
      <c r="S1314" t="s">
        <v>45</v>
      </c>
      <c r="U1314" t="s">
        <v>45</v>
      </c>
      <c r="W1314" t="s">
        <v>45</v>
      </c>
      <c r="X1314">
        <v>14</v>
      </c>
      <c r="Y1314" t="s">
        <v>46</v>
      </c>
      <c r="Z1314">
        <v>5</v>
      </c>
      <c r="AA1314" t="s">
        <v>46</v>
      </c>
      <c r="AB1314">
        <v>9</v>
      </c>
      <c r="AC1314" t="s">
        <v>47</v>
      </c>
      <c r="AE1314" t="s">
        <v>45</v>
      </c>
      <c r="AG1314" t="s">
        <v>45</v>
      </c>
      <c r="AI1314" t="s">
        <v>48</v>
      </c>
      <c r="AJ1314">
        <v>2</v>
      </c>
      <c r="AK1314" t="str">
        <f>_xlfn.XLOOKUP(Table_ExternalData_1[[#This Row],[Shop'[Shop Code']]],Sheet1!D:D,Sheet1!A:A)</f>
        <v>REGION 2 ALEJANDRO COSTAS</v>
      </c>
    </row>
    <row r="1315" spans="1:37" x14ac:dyDescent="0.3">
      <c r="A1315">
        <v>36</v>
      </c>
      <c r="B1315" t="s">
        <v>1194</v>
      </c>
      <c r="C1315" t="s">
        <v>1195</v>
      </c>
      <c r="D1315" t="s">
        <v>250</v>
      </c>
      <c r="E1315" t="s">
        <v>251</v>
      </c>
      <c r="F1315" t="s">
        <v>252</v>
      </c>
      <c r="G1315" t="s">
        <v>1196</v>
      </c>
      <c r="H1315" t="s">
        <v>413</v>
      </c>
      <c r="I1315" t="s">
        <v>64</v>
      </c>
      <c r="J1315" t="s">
        <v>65</v>
      </c>
      <c r="K1315" s="1">
        <v>45540</v>
      </c>
      <c r="L1315" t="s">
        <v>1197</v>
      </c>
      <c r="M1315">
        <v>2</v>
      </c>
      <c r="O1315" t="s">
        <v>45</v>
      </c>
      <c r="Q1315" t="s">
        <v>45</v>
      </c>
      <c r="S1315" t="s">
        <v>45</v>
      </c>
      <c r="U1315" t="s">
        <v>45</v>
      </c>
      <c r="W1315" t="s">
        <v>45</v>
      </c>
      <c r="X1315">
        <v>12</v>
      </c>
      <c r="Y1315" t="s">
        <v>46</v>
      </c>
      <c r="Z1315">
        <v>11</v>
      </c>
      <c r="AA1315" t="s">
        <v>46</v>
      </c>
      <c r="AB1315">
        <v>13</v>
      </c>
      <c r="AC1315" t="s">
        <v>47</v>
      </c>
      <c r="AE1315" t="s">
        <v>45</v>
      </c>
      <c r="AG1315" t="s">
        <v>45</v>
      </c>
      <c r="AI1315" t="s">
        <v>48</v>
      </c>
      <c r="AJ1315">
        <v>4</v>
      </c>
      <c r="AK1315" t="str">
        <f>_xlfn.XLOOKUP(Table_ExternalData_1[[#This Row],[Shop'[Shop Code']]],Sheet1!D:D,Sheet1!A:A)</f>
        <v>REGION 2 ALEJANDRO COSTAS</v>
      </c>
    </row>
    <row r="1316" spans="1:37" x14ac:dyDescent="0.3">
      <c r="A1316">
        <v>36</v>
      </c>
      <c r="B1316" t="s">
        <v>1198</v>
      </c>
      <c r="C1316" t="s">
        <v>1199</v>
      </c>
      <c r="D1316" t="s">
        <v>127</v>
      </c>
      <c r="E1316" t="s">
        <v>128</v>
      </c>
      <c r="F1316" t="s">
        <v>129</v>
      </c>
      <c r="G1316" t="s">
        <v>1200</v>
      </c>
      <c r="H1316" t="s">
        <v>131</v>
      </c>
      <c r="I1316" t="s">
        <v>74</v>
      </c>
      <c r="J1316" t="s">
        <v>75</v>
      </c>
      <c r="K1316" s="1">
        <v>45540</v>
      </c>
      <c r="L1316" t="s">
        <v>1201</v>
      </c>
      <c r="M1316">
        <v>2</v>
      </c>
      <c r="O1316" t="s">
        <v>45</v>
      </c>
      <c r="P1316">
        <v>2</v>
      </c>
      <c r="Q1316" t="s">
        <v>45</v>
      </c>
      <c r="R1316">
        <v>2</v>
      </c>
      <c r="S1316" t="s">
        <v>45</v>
      </c>
      <c r="U1316" t="s">
        <v>45</v>
      </c>
      <c r="W1316" t="s">
        <v>45</v>
      </c>
      <c r="X1316">
        <v>11</v>
      </c>
      <c r="Y1316" t="s">
        <v>46</v>
      </c>
      <c r="Z1316">
        <v>5</v>
      </c>
      <c r="AA1316" t="s">
        <v>46</v>
      </c>
      <c r="AC1316" t="s">
        <v>47</v>
      </c>
      <c r="AE1316" t="s">
        <v>45</v>
      </c>
      <c r="AF1316">
        <v>2</v>
      </c>
      <c r="AG1316" t="s">
        <v>45</v>
      </c>
      <c r="AH1316">
        <v>2443.64</v>
      </c>
      <c r="AI1316" t="s">
        <v>48</v>
      </c>
      <c r="AJ1316">
        <v>4</v>
      </c>
      <c r="AK1316" t="str">
        <f>_xlfn.XLOOKUP(Table_ExternalData_1[[#This Row],[Shop'[Shop Code']]],Sheet1!D:D,Sheet1!A:A)</f>
        <v>REGION 3 EDUARDO CAMACHO</v>
      </c>
    </row>
    <row r="1317" spans="1:37" x14ac:dyDescent="0.3">
      <c r="A1317">
        <v>36</v>
      </c>
      <c r="B1317" t="s">
        <v>1198</v>
      </c>
      <c r="C1317" t="s">
        <v>1199</v>
      </c>
      <c r="D1317" t="s">
        <v>127</v>
      </c>
      <c r="E1317" t="s">
        <v>128</v>
      </c>
      <c r="F1317" t="s">
        <v>129</v>
      </c>
      <c r="G1317" t="s">
        <v>1200</v>
      </c>
      <c r="H1317" t="s">
        <v>131</v>
      </c>
      <c r="I1317" t="s">
        <v>74</v>
      </c>
      <c r="J1317" t="s">
        <v>75</v>
      </c>
      <c r="K1317" s="1">
        <v>45541</v>
      </c>
      <c r="L1317" t="s">
        <v>1201</v>
      </c>
      <c r="M1317">
        <v>2</v>
      </c>
      <c r="O1317" t="s">
        <v>45</v>
      </c>
      <c r="Q1317" t="s">
        <v>45</v>
      </c>
      <c r="S1317" t="s">
        <v>45</v>
      </c>
      <c r="U1317" t="s">
        <v>45</v>
      </c>
      <c r="W1317" t="s">
        <v>45</v>
      </c>
      <c r="X1317">
        <v>9</v>
      </c>
      <c r="Y1317" t="s">
        <v>46</v>
      </c>
      <c r="Z1317">
        <v>5</v>
      </c>
      <c r="AA1317" t="s">
        <v>46</v>
      </c>
      <c r="AC1317" t="s">
        <v>47</v>
      </c>
      <c r="AE1317" t="s">
        <v>45</v>
      </c>
      <c r="AG1317" t="s">
        <v>45</v>
      </c>
      <c r="AI1317" t="s">
        <v>48</v>
      </c>
      <c r="AJ1317">
        <v>5</v>
      </c>
      <c r="AK1317" t="str">
        <f>_xlfn.XLOOKUP(Table_ExternalData_1[[#This Row],[Shop'[Shop Code']]],Sheet1!D:D,Sheet1!A:A)</f>
        <v>REGION 3 EDUARDO CAMACHO</v>
      </c>
    </row>
    <row r="1318" spans="1:37" x14ac:dyDescent="0.3">
      <c r="A1318">
        <v>36</v>
      </c>
      <c r="B1318" t="s">
        <v>1198</v>
      </c>
      <c r="C1318" t="s">
        <v>1199</v>
      </c>
      <c r="D1318" t="s">
        <v>127</v>
      </c>
      <c r="E1318" t="s">
        <v>128</v>
      </c>
      <c r="F1318" t="s">
        <v>129</v>
      </c>
      <c r="G1318" t="s">
        <v>1200</v>
      </c>
      <c r="H1318" t="s">
        <v>131</v>
      </c>
      <c r="I1318" t="s">
        <v>74</v>
      </c>
      <c r="J1318" t="s">
        <v>75</v>
      </c>
      <c r="K1318" s="1">
        <v>45539</v>
      </c>
      <c r="L1318" t="s">
        <v>1201</v>
      </c>
      <c r="O1318" t="s">
        <v>45</v>
      </c>
      <c r="Q1318" t="s">
        <v>45</v>
      </c>
      <c r="S1318" t="s">
        <v>45</v>
      </c>
      <c r="U1318" t="s">
        <v>45</v>
      </c>
      <c r="W1318" t="s">
        <v>45</v>
      </c>
      <c r="X1318">
        <v>7</v>
      </c>
      <c r="Y1318" t="s">
        <v>46</v>
      </c>
      <c r="Z1318">
        <v>4</v>
      </c>
      <c r="AA1318" t="s">
        <v>46</v>
      </c>
      <c r="AB1318">
        <v>1</v>
      </c>
      <c r="AC1318" t="s">
        <v>47</v>
      </c>
      <c r="AE1318" t="s">
        <v>45</v>
      </c>
      <c r="AG1318" t="s">
        <v>45</v>
      </c>
      <c r="AI1318" t="s">
        <v>48</v>
      </c>
      <c r="AJ1318">
        <v>3</v>
      </c>
      <c r="AK1318" t="str">
        <f>_xlfn.XLOOKUP(Table_ExternalData_1[[#This Row],[Shop'[Shop Code']]],Sheet1!D:D,Sheet1!A:A)</f>
        <v>REGION 3 EDUARDO CAMACHO</v>
      </c>
    </row>
    <row r="1319" spans="1:37" x14ac:dyDescent="0.3">
      <c r="A1319">
        <v>36</v>
      </c>
      <c r="B1319" t="s">
        <v>1198</v>
      </c>
      <c r="C1319" t="s">
        <v>1199</v>
      </c>
      <c r="D1319" t="s">
        <v>127</v>
      </c>
      <c r="E1319" t="s">
        <v>128</v>
      </c>
      <c r="F1319" t="s">
        <v>129</v>
      </c>
      <c r="G1319" t="s">
        <v>1200</v>
      </c>
      <c r="H1319" t="s">
        <v>131</v>
      </c>
      <c r="I1319" t="s">
        <v>74</v>
      </c>
      <c r="J1319" t="s">
        <v>75</v>
      </c>
      <c r="K1319" s="1">
        <v>45538</v>
      </c>
      <c r="L1319" t="s">
        <v>1201</v>
      </c>
      <c r="M1319">
        <v>2</v>
      </c>
      <c r="O1319" t="s">
        <v>45</v>
      </c>
      <c r="Q1319" t="s">
        <v>45</v>
      </c>
      <c r="S1319" t="s">
        <v>45</v>
      </c>
      <c r="U1319" t="s">
        <v>45</v>
      </c>
      <c r="W1319" t="s">
        <v>45</v>
      </c>
      <c r="X1319">
        <v>9</v>
      </c>
      <c r="Y1319" t="s">
        <v>46</v>
      </c>
      <c r="Z1319">
        <v>3</v>
      </c>
      <c r="AA1319" t="s">
        <v>46</v>
      </c>
      <c r="AB1319">
        <v>3</v>
      </c>
      <c r="AC1319" t="s">
        <v>47</v>
      </c>
      <c r="AD1319">
        <v>2</v>
      </c>
      <c r="AE1319" t="s">
        <v>45</v>
      </c>
      <c r="AF1319">
        <v>2</v>
      </c>
      <c r="AG1319" t="s">
        <v>45</v>
      </c>
      <c r="AH1319">
        <v>3772.74</v>
      </c>
      <c r="AI1319" t="s">
        <v>48</v>
      </c>
      <c r="AJ1319">
        <v>2</v>
      </c>
      <c r="AK1319" t="str">
        <f>_xlfn.XLOOKUP(Table_ExternalData_1[[#This Row],[Shop'[Shop Code']]],Sheet1!D:D,Sheet1!A:A)</f>
        <v>REGION 3 EDUARDO CAMACHO</v>
      </c>
    </row>
    <row r="1320" spans="1:37" x14ac:dyDescent="0.3">
      <c r="A1320">
        <v>36</v>
      </c>
      <c r="B1320" t="s">
        <v>1198</v>
      </c>
      <c r="C1320" t="s">
        <v>1199</v>
      </c>
      <c r="D1320" t="s">
        <v>127</v>
      </c>
      <c r="E1320" t="s">
        <v>128</v>
      </c>
      <c r="F1320" t="s">
        <v>129</v>
      </c>
      <c r="G1320" t="s">
        <v>1200</v>
      </c>
      <c r="H1320" t="s">
        <v>131</v>
      </c>
      <c r="I1320" t="s">
        <v>74</v>
      </c>
      <c r="J1320" t="s">
        <v>75</v>
      </c>
      <c r="K1320" s="1">
        <v>45537</v>
      </c>
      <c r="L1320" t="s">
        <v>1201</v>
      </c>
      <c r="M1320">
        <v>3</v>
      </c>
      <c r="N1320">
        <v>4</v>
      </c>
      <c r="O1320" t="s">
        <v>45</v>
      </c>
      <c r="Q1320" t="s">
        <v>45</v>
      </c>
      <c r="S1320" t="s">
        <v>45</v>
      </c>
      <c r="U1320" t="s">
        <v>45</v>
      </c>
      <c r="W1320" t="s">
        <v>45</v>
      </c>
      <c r="X1320">
        <v>14</v>
      </c>
      <c r="Y1320" t="s">
        <v>46</v>
      </c>
      <c r="Z1320">
        <v>11</v>
      </c>
      <c r="AA1320" t="s">
        <v>46</v>
      </c>
      <c r="AB1320">
        <v>6</v>
      </c>
      <c r="AC1320" t="s">
        <v>47</v>
      </c>
      <c r="AE1320" t="s">
        <v>45</v>
      </c>
      <c r="AG1320" t="s">
        <v>45</v>
      </c>
      <c r="AI1320" t="s">
        <v>48</v>
      </c>
      <c r="AJ1320">
        <v>1</v>
      </c>
      <c r="AK1320" t="str">
        <f>_xlfn.XLOOKUP(Table_ExternalData_1[[#This Row],[Shop'[Shop Code']]],Sheet1!D:D,Sheet1!A:A)</f>
        <v>REGION 3 EDUARDO CAMACHO</v>
      </c>
    </row>
    <row r="1321" spans="1:37" x14ac:dyDescent="0.3">
      <c r="A1321">
        <v>36</v>
      </c>
      <c r="B1321" t="s">
        <v>1202</v>
      </c>
      <c r="C1321" t="s">
        <v>1203</v>
      </c>
      <c r="D1321" t="s">
        <v>135</v>
      </c>
      <c r="E1321" t="s">
        <v>136</v>
      </c>
      <c r="F1321" t="s">
        <v>137</v>
      </c>
      <c r="G1321" t="s">
        <v>1204</v>
      </c>
      <c r="H1321" t="s">
        <v>139</v>
      </c>
      <c r="I1321" t="s">
        <v>64</v>
      </c>
      <c r="J1321" t="s">
        <v>65</v>
      </c>
      <c r="K1321" s="1">
        <v>45541</v>
      </c>
      <c r="L1321" t="s">
        <v>1205</v>
      </c>
      <c r="M1321">
        <v>3</v>
      </c>
      <c r="N1321">
        <v>1</v>
      </c>
      <c r="O1321" t="s">
        <v>45</v>
      </c>
      <c r="Q1321" t="s">
        <v>45</v>
      </c>
      <c r="S1321" t="s">
        <v>45</v>
      </c>
      <c r="U1321" t="s">
        <v>45</v>
      </c>
      <c r="W1321" t="s">
        <v>45</v>
      </c>
      <c r="X1321">
        <v>12</v>
      </c>
      <c r="Y1321" t="s">
        <v>46</v>
      </c>
      <c r="Z1321">
        <v>10</v>
      </c>
      <c r="AA1321" t="s">
        <v>46</v>
      </c>
      <c r="AB1321">
        <v>2</v>
      </c>
      <c r="AC1321" t="s">
        <v>47</v>
      </c>
      <c r="AE1321" t="s">
        <v>45</v>
      </c>
      <c r="AG1321" t="s">
        <v>45</v>
      </c>
      <c r="AI1321" t="s">
        <v>48</v>
      </c>
      <c r="AJ1321">
        <v>5</v>
      </c>
      <c r="AK1321" t="str">
        <f>_xlfn.XLOOKUP(Table_ExternalData_1[[#This Row],[Shop'[Shop Code']]],Sheet1!D:D,Sheet1!A:A)</f>
        <v>REGION 2 ALEJANDRO COSTAS</v>
      </c>
    </row>
    <row r="1322" spans="1:37" x14ac:dyDescent="0.3">
      <c r="A1322">
        <v>36</v>
      </c>
      <c r="B1322" t="s">
        <v>1202</v>
      </c>
      <c r="C1322" t="s">
        <v>1203</v>
      </c>
      <c r="D1322" t="s">
        <v>135</v>
      </c>
      <c r="E1322" t="s">
        <v>136</v>
      </c>
      <c r="F1322" t="s">
        <v>137</v>
      </c>
      <c r="G1322" t="s">
        <v>1204</v>
      </c>
      <c r="H1322" t="s">
        <v>139</v>
      </c>
      <c r="I1322" t="s">
        <v>64</v>
      </c>
      <c r="J1322" t="s">
        <v>65</v>
      </c>
      <c r="K1322" s="1">
        <v>45539</v>
      </c>
      <c r="L1322" t="s">
        <v>1205</v>
      </c>
      <c r="M1322">
        <v>5</v>
      </c>
      <c r="N1322">
        <v>2</v>
      </c>
      <c r="O1322" t="s">
        <v>45</v>
      </c>
      <c r="Q1322" t="s">
        <v>45</v>
      </c>
      <c r="S1322" t="s">
        <v>45</v>
      </c>
      <c r="U1322" t="s">
        <v>45</v>
      </c>
      <c r="W1322" t="s">
        <v>45</v>
      </c>
      <c r="X1322">
        <v>18</v>
      </c>
      <c r="Y1322" t="s">
        <v>46</v>
      </c>
      <c r="Z1322">
        <v>16</v>
      </c>
      <c r="AA1322" t="s">
        <v>46</v>
      </c>
      <c r="AB1322">
        <v>7</v>
      </c>
      <c r="AC1322" t="s">
        <v>47</v>
      </c>
      <c r="AE1322" t="s">
        <v>45</v>
      </c>
      <c r="AG1322" t="s">
        <v>45</v>
      </c>
      <c r="AI1322" t="s">
        <v>48</v>
      </c>
      <c r="AJ1322">
        <v>3</v>
      </c>
      <c r="AK1322" t="str">
        <f>_xlfn.XLOOKUP(Table_ExternalData_1[[#This Row],[Shop'[Shop Code']]],Sheet1!D:D,Sheet1!A:A)</f>
        <v>REGION 2 ALEJANDRO COSTAS</v>
      </c>
    </row>
    <row r="1323" spans="1:37" x14ac:dyDescent="0.3">
      <c r="A1323">
        <v>36</v>
      </c>
      <c r="B1323" t="s">
        <v>1202</v>
      </c>
      <c r="C1323" t="s">
        <v>1203</v>
      </c>
      <c r="D1323" t="s">
        <v>135</v>
      </c>
      <c r="E1323" t="s">
        <v>136</v>
      </c>
      <c r="F1323" t="s">
        <v>137</v>
      </c>
      <c r="G1323" t="s">
        <v>1204</v>
      </c>
      <c r="H1323" t="s">
        <v>139</v>
      </c>
      <c r="I1323" t="s">
        <v>64</v>
      </c>
      <c r="J1323" t="s">
        <v>65</v>
      </c>
      <c r="K1323" s="1">
        <v>45537</v>
      </c>
      <c r="L1323" t="s">
        <v>1205</v>
      </c>
      <c r="M1323">
        <v>6</v>
      </c>
      <c r="N1323">
        <v>4</v>
      </c>
      <c r="O1323" t="s">
        <v>45</v>
      </c>
      <c r="P1323">
        <v>0</v>
      </c>
      <c r="Q1323" t="s">
        <v>45</v>
      </c>
      <c r="S1323" t="s">
        <v>45</v>
      </c>
      <c r="U1323" t="s">
        <v>45</v>
      </c>
      <c r="W1323" t="s">
        <v>45</v>
      </c>
      <c r="X1323">
        <v>22</v>
      </c>
      <c r="Y1323" t="s">
        <v>46</v>
      </c>
      <c r="Z1323">
        <v>19</v>
      </c>
      <c r="AA1323" t="s">
        <v>46</v>
      </c>
      <c r="AB1323">
        <v>2</v>
      </c>
      <c r="AC1323" t="s">
        <v>47</v>
      </c>
      <c r="AE1323" t="s">
        <v>45</v>
      </c>
      <c r="AG1323" t="s">
        <v>45</v>
      </c>
      <c r="AI1323" t="s">
        <v>48</v>
      </c>
      <c r="AJ1323">
        <v>1</v>
      </c>
      <c r="AK1323" t="str">
        <f>_xlfn.XLOOKUP(Table_ExternalData_1[[#This Row],[Shop'[Shop Code']]],Sheet1!D:D,Sheet1!A:A)</f>
        <v>REGION 2 ALEJANDRO COSTAS</v>
      </c>
    </row>
    <row r="1324" spans="1:37" x14ac:dyDescent="0.3">
      <c r="A1324">
        <v>36</v>
      </c>
      <c r="B1324" t="s">
        <v>1202</v>
      </c>
      <c r="C1324" t="s">
        <v>1203</v>
      </c>
      <c r="D1324" t="s">
        <v>135</v>
      </c>
      <c r="E1324" t="s">
        <v>136</v>
      </c>
      <c r="F1324" t="s">
        <v>137</v>
      </c>
      <c r="G1324" t="s">
        <v>1204</v>
      </c>
      <c r="H1324" t="s">
        <v>139</v>
      </c>
      <c r="I1324" t="s">
        <v>64</v>
      </c>
      <c r="J1324" t="s">
        <v>65</v>
      </c>
      <c r="K1324" s="1">
        <v>45540</v>
      </c>
      <c r="L1324" t="s">
        <v>1205</v>
      </c>
      <c r="M1324">
        <v>2</v>
      </c>
      <c r="N1324">
        <v>2</v>
      </c>
      <c r="O1324" t="s">
        <v>45</v>
      </c>
      <c r="P1324">
        <v>2</v>
      </c>
      <c r="Q1324" t="s">
        <v>45</v>
      </c>
      <c r="S1324" t="s">
        <v>45</v>
      </c>
      <c r="U1324" t="s">
        <v>45</v>
      </c>
      <c r="W1324" t="s">
        <v>45</v>
      </c>
      <c r="X1324">
        <v>16</v>
      </c>
      <c r="Y1324" t="s">
        <v>46</v>
      </c>
      <c r="Z1324">
        <v>16</v>
      </c>
      <c r="AA1324" t="s">
        <v>46</v>
      </c>
      <c r="AC1324" t="s">
        <v>47</v>
      </c>
      <c r="AE1324" t="s">
        <v>45</v>
      </c>
      <c r="AG1324" t="s">
        <v>45</v>
      </c>
      <c r="AI1324" t="s">
        <v>48</v>
      </c>
      <c r="AJ1324">
        <v>4</v>
      </c>
      <c r="AK1324" t="str">
        <f>_xlfn.XLOOKUP(Table_ExternalData_1[[#This Row],[Shop'[Shop Code']]],Sheet1!D:D,Sheet1!A:A)</f>
        <v>REGION 2 ALEJANDRO COSTAS</v>
      </c>
    </row>
    <row r="1325" spans="1:37" x14ac:dyDescent="0.3">
      <c r="A1325">
        <v>36</v>
      </c>
      <c r="B1325" t="s">
        <v>1202</v>
      </c>
      <c r="C1325" t="s">
        <v>1203</v>
      </c>
      <c r="D1325" t="s">
        <v>135</v>
      </c>
      <c r="E1325" t="s">
        <v>136</v>
      </c>
      <c r="F1325" t="s">
        <v>137</v>
      </c>
      <c r="G1325" t="s">
        <v>1204</v>
      </c>
      <c r="H1325" t="s">
        <v>139</v>
      </c>
      <c r="I1325" t="s">
        <v>64</v>
      </c>
      <c r="J1325" t="s">
        <v>65</v>
      </c>
      <c r="K1325" s="1">
        <v>45538</v>
      </c>
      <c r="L1325" t="s">
        <v>1205</v>
      </c>
      <c r="N1325">
        <v>3</v>
      </c>
      <c r="O1325" t="s">
        <v>45</v>
      </c>
      <c r="Q1325" t="s">
        <v>45</v>
      </c>
      <c r="S1325" t="s">
        <v>45</v>
      </c>
      <c r="U1325" t="s">
        <v>45</v>
      </c>
      <c r="W1325" t="s">
        <v>45</v>
      </c>
      <c r="X1325">
        <v>14</v>
      </c>
      <c r="Y1325" t="s">
        <v>46</v>
      </c>
      <c r="Z1325">
        <v>9</v>
      </c>
      <c r="AA1325" t="s">
        <v>46</v>
      </c>
      <c r="AB1325">
        <v>3</v>
      </c>
      <c r="AC1325" t="s">
        <v>47</v>
      </c>
      <c r="AE1325" t="s">
        <v>45</v>
      </c>
      <c r="AG1325" t="s">
        <v>45</v>
      </c>
      <c r="AI1325" t="s">
        <v>48</v>
      </c>
      <c r="AJ1325">
        <v>2</v>
      </c>
      <c r="AK1325" t="str">
        <f>_xlfn.XLOOKUP(Table_ExternalData_1[[#This Row],[Shop'[Shop Code']]],Sheet1!D:D,Sheet1!A:A)</f>
        <v>REGION 2 ALEJANDRO COSTAS</v>
      </c>
    </row>
    <row r="1326" spans="1:37" x14ac:dyDescent="0.3">
      <c r="A1326">
        <v>36</v>
      </c>
      <c r="B1326" t="s">
        <v>1206</v>
      </c>
      <c r="C1326" t="s">
        <v>1207</v>
      </c>
      <c r="D1326" t="s">
        <v>233</v>
      </c>
      <c r="E1326" t="s">
        <v>234</v>
      </c>
      <c r="F1326" t="s">
        <v>235</v>
      </c>
      <c r="G1326" t="s">
        <v>1208</v>
      </c>
      <c r="H1326" t="s">
        <v>73</v>
      </c>
      <c r="I1326" t="s">
        <v>74</v>
      </c>
      <c r="J1326" t="s">
        <v>75</v>
      </c>
      <c r="K1326" s="1">
        <v>45538</v>
      </c>
      <c r="L1326" t="s">
        <v>1209</v>
      </c>
      <c r="M1326">
        <v>5</v>
      </c>
      <c r="N1326">
        <v>6</v>
      </c>
      <c r="O1326" t="s">
        <v>45</v>
      </c>
      <c r="Q1326" t="s">
        <v>45</v>
      </c>
      <c r="S1326" t="s">
        <v>45</v>
      </c>
      <c r="U1326" t="s">
        <v>45</v>
      </c>
      <c r="W1326" t="s">
        <v>45</v>
      </c>
      <c r="X1326">
        <v>51</v>
      </c>
      <c r="Y1326" t="s">
        <v>46</v>
      </c>
      <c r="Z1326">
        <v>28</v>
      </c>
      <c r="AA1326" t="s">
        <v>46</v>
      </c>
      <c r="AB1326">
        <v>5</v>
      </c>
      <c r="AC1326" t="s">
        <v>47</v>
      </c>
      <c r="AE1326" t="s">
        <v>45</v>
      </c>
      <c r="AG1326" t="s">
        <v>45</v>
      </c>
      <c r="AI1326" t="s">
        <v>48</v>
      </c>
      <c r="AJ1326">
        <v>2</v>
      </c>
      <c r="AK1326" t="str">
        <f>_xlfn.XLOOKUP(Table_ExternalData_1[[#This Row],[Shop'[Shop Code']]],Sheet1!D:D,Sheet1!A:A)</f>
        <v>REGION 3 EDUARDO CAMACHO</v>
      </c>
    </row>
    <row r="1327" spans="1:37" x14ac:dyDescent="0.3">
      <c r="A1327">
        <v>36</v>
      </c>
      <c r="B1327" t="s">
        <v>1206</v>
      </c>
      <c r="C1327" t="s">
        <v>1207</v>
      </c>
      <c r="D1327" t="s">
        <v>233</v>
      </c>
      <c r="E1327" t="s">
        <v>234</v>
      </c>
      <c r="F1327" t="s">
        <v>235</v>
      </c>
      <c r="G1327" t="s">
        <v>1208</v>
      </c>
      <c r="H1327" t="s">
        <v>73</v>
      </c>
      <c r="I1327" t="s">
        <v>74</v>
      </c>
      <c r="J1327" t="s">
        <v>75</v>
      </c>
      <c r="K1327" s="1">
        <v>45540</v>
      </c>
      <c r="L1327" t="s">
        <v>1209</v>
      </c>
      <c r="M1327">
        <v>2</v>
      </c>
      <c r="N1327">
        <v>4</v>
      </c>
      <c r="O1327" t="s">
        <v>45</v>
      </c>
      <c r="Q1327" t="s">
        <v>45</v>
      </c>
      <c r="S1327" t="s">
        <v>45</v>
      </c>
      <c r="U1327" t="s">
        <v>45</v>
      </c>
      <c r="W1327" t="s">
        <v>45</v>
      </c>
      <c r="X1327">
        <v>22</v>
      </c>
      <c r="Y1327" t="s">
        <v>46</v>
      </c>
      <c r="Z1327">
        <v>13</v>
      </c>
      <c r="AA1327" t="s">
        <v>46</v>
      </c>
      <c r="AB1327">
        <v>3</v>
      </c>
      <c r="AC1327" t="s">
        <v>47</v>
      </c>
      <c r="AE1327" t="s">
        <v>45</v>
      </c>
      <c r="AG1327" t="s">
        <v>45</v>
      </c>
      <c r="AI1327" t="s">
        <v>48</v>
      </c>
      <c r="AJ1327">
        <v>4</v>
      </c>
      <c r="AK1327" t="str">
        <f>_xlfn.XLOOKUP(Table_ExternalData_1[[#This Row],[Shop'[Shop Code']]],Sheet1!D:D,Sheet1!A:A)</f>
        <v>REGION 3 EDUARDO CAMACHO</v>
      </c>
    </row>
    <row r="1328" spans="1:37" x14ac:dyDescent="0.3">
      <c r="A1328">
        <v>36</v>
      </c>
      <c r="B1328" t="s">
        <v>1206</v>
      </c>
      <c r="C1328" t="s">
        <v>1207</v>
      </c>
      <c r="D1328" t="s">
        <v>233</v>
      </c>
      <c r="E1328" t="s">
        <v>234</v>
      </c>
      <c r="F1328" t="s">
        <v>235</v>
      </c>
      <c r="G1328" t="s">
        <v>1208</v>
      </c>
      <c r="H1328" t="s">
        <v>73</v>
      </c>
      <c r="I1328" t="s">
        <v>74</v>
      </c>
      <c r="J1328" t="s">
        <v>75</v>
      </c>
      <c r="K1328" s="1">
        <v>45541</v>
      </c>
      <c r="L1328" t="s">
        <v>1209</v>
      </c>
      <c r="M1328">
        <v>2</v>
      </c>
      <c r="O1328" t="s">
        <v>45</v>
      </c>
      <c r="Q1328" t="s">
        <v>45</v>
      </c>
      <c r="S1328" t="s">
        <v>45</v>
      </c>
      <c r="U1328" t="s">
        <v>45</v>
      </c>
      <c r="W1328" t="s">
        <v>45</v>
      </c>
      <c r="X1328">
        <v>29</v>
      </c>
      <c r="Y1328" t="s">
        <v>46</v>
      </c>
      <c r="Z1328">
        <v>8</v>
      </c>
      <c r="AA1328" t="s">
        <v>46</v>
      </c>
      <c r="AB1328">
        <v>2</v>
      </c>
      <c r="AC1328" t="s">
        <v>47</v>
      </c>
      <c r="AE1328" t="s">
        <v>45</v>
      </c>
      <c r="AG1328" t="s">
        <v>45</v>
      </c>
      <c r="AI1328" t="s">
        <v>48</v>
      </c>
      <c r="AJ1328">
        <v>5</v>
      </c>
      <c r="AK1328" t="str">
        <f>_xlfn.XLOOKUP(Table_ExternalData_1[[#This Row],[Shop'[Shop Code']]],Sheet1!D:D,Sheet1!A:A)</f>
        <v>REGION 3 EDUARDO CAMACHO</v>
      </c>
    </row>
    <row r="1329" spans="1:37" x14ac:dyDescent="0.3">
      <c r="A1329">
        <v>36</v>
      </c>
      <c r="B1329" t="s">
        <v>1206</v>
      </c>
      <c r="C1329" t="s">
        <v>1207</v>
      </c>
      <c r="D1329" t="s">
        <v>233</v>
      </c>
      <c r="E1329" t="s">
        <v>234</v>
      </c>
      <c r="F1329" t="s">
        <v>235</v>
      </c>
      <c r="G1329" t="s">
        <v>1208</v>
      </c>
      <c r="H1329" t="s">
        <v>73</v>
      </c>
      <c r="I1329" t="s">
        <v>74</v>
      </c>
      <c r="J1329" t="s">
        <v>75</v>
      </c>
      <c r="K1329" s="1">
        <v>45539</v>
      </c>
      <c r="L1329" t="s">
        <v>1209</v>
      </c>
      <c r="M1329">
        <v>8</v>
      </c>
      <c r="N1329">
        <v>3</v>
      </c>
      <c r="O1329" t="s">
        <v>45</v>
      </c>
      <c r="Q1329" t="s">
        <v>45</v>
      </c>
      <c r="S1329" t="s">
        <v>45</v>
      </c>
      <c r="T1329">
        <v>1</v>
      </c>
      <c r="U1329" t="s">
        <v>45</v>
      </c>
      <c r="W1329" t="s">
        <v>45</v>
      </c>
      <c r="X1329">
        <v>35</v>
      </c>
      <c r="Y1329" t="s">
        <v>46</v>
      </c>
      <c r="Z1329">
        <v>27</v>
      </c>
      <c r="AA1329" t="s">
        <v>46</v>
      </c>
      <c r="AB1329">
        <v>6</v>
      </c>
      <c r="AC1329" t="s">
        <v>47</v>
      </c>
      <c r="AD1329">
        <v>1</v>
      </c>
      <c r="AE1329" t="s">
        <v>45</v>
      </c>
      <c r="AG1329" t="s">
        <v>45</v>
      </c>
      <c r="AI1329" t="s">
        <v>48</v>
      </c>
      <c r="AJ1329">
        <v>3</v>
      </c>
      <c r="AK1329" t="str">
        <f>_xlfn.XLOOKUP(Table_ExternalData_1[[#This Row],[Shop'[Shop Code']]],Sheet1!D:D,Sheet1!A:A)</f>
        <v>REGION 3 EDUARDO CAMACHO</v>
      </c>
    </row>
    <row r="1330" spans="1:37" x14ac:dyDescent="0.3">
      <c r="A1330">
        <v>36</v>
      </c>
      <c r="B1330" t="s">
        <v>1206</v>
      </c>
      <c r="C1330" t="s">
        <v>1207</v>
      </c>
      <c r="D1330" t="s">
        <v>233</v>
      </c>
      <c r="E1330" t="s">
        <v>234</v>
      </c>
      <c r="F1330" t="s">
        <v>235</v>
      </c>
      <c r="G1330" t="s">
        <v>1208</v>
      </c>
      <c r="H1330" t="s">
        <v>73</v>
      </c>
      <c r="I1330" t="s">
        <v>74</v>
      </c>
      <c r="J1330" t="s">
        <v>75</v>
      </c>
      <c r="K1330" s="1">
        <v>45537</v>
      </c>
      <c r="L1330" t="s">
        <v>1209</v>
      </c>
      <c r="M1330">
        <v>3</v>
      </c>
      <c r="N1330">
        <v>4</v>
      </c>
      <c r="O1330" t="s">
        <v>45</v>
      </c>
      <c r="Q1330" t="s">
        <v>45</v>
      </c>
      <c r="S1330" t="s">
        <v>45</v>
      </c>
      <c r="U1330" t="s">
        <v>45</v>
      </c>
      <c r="W1330" t="s">
        <v>45</v>
      </c>
      <c r="X1330">
        <v>31</v>
      </c>
      <c r="Y1330" t="s">
        <v>46</v>
      </c>
      <c r="Z1330">
        <v>15</v>
      </c>
      <c r="AA1330" t="s">
        <v>46</v>
      </c>
      <c r="AB1330">
        <v>4</v>
      </c>
      <c r="AC1330" t="s">
        <v>47</v>
      </c>
      <c r="AD1330">
        <v>-1</v>
      </c>
      <c r="AE1330" t="s">
        <v>45</v>
      </c>
      <c r="AG1330" t="s">
        <v>45</v>
      </c>
      <c r="AI1330" t="s">
        <v>48</v>
      </c>
      <c r="AJ1330">
        <v>1</v>
      </c>
      <c r="AK1330" t="str">
        <f>_xlfn.XLOOKUP(Table_ExternalData_1[[#This Row],[Shop'[Shop Code']]],Sheet1!D:D,Sheet1!A:A)</f>
        <v>REGION 3 EDUARDO CAMACHO</v>
      </c>
    </row>
    <row r="1331" spans="1:37" x14ac:dyDescent="0.3">
      <c r="A1331">
        <v>36</v>
      </c>
      <c r="B1331" t="s">
        <v>1210</v>
      </c>
      <c r="C1331" t="s">
        <v>1211</v>
      </c>
      <c r="D1331" t="s">
        <v>250</v>
      </c>
      <c r="E1331" t="s">
        <v>251</v>
      </c>
      <c r="F1331" t="s">
        <v>252</v>
      </c>
      <c r="G1331" t="s">
        <v>1212</v>
      </c>
      <c r="H1331" t="s">
        <v>408</v>
      </c>
      <c r="I1331" t="s">
        <v>64</v>
      </c>
      <c r="J1331" t="s">
        <v>65</v>
      </c>
      <c r="K1331" s="1">
        <v>45537</v>
      </c>
      <c r="L1331" t="s">
        <v>1213</v>
      </c>
      <c r="N1331">
        <v>2</v>
      </c>
      <c r="O1331" t="s">
        <v>45</v>
      </c>
      <c r="Q1331" t="s">
        <v>45</v>
      </c>
      <c r="S1331" t="s">
        <v>45</v>
      </c>
      <c r="U1331" t="s">
        <v>45</v>
      </c>
      <c r="W1331" t="s">
        <v>45</v>
      </c>
      <c r="X1331">
        <v>18</v>
      </c>
      <c r="Y1331" t="s">
        <v>46</v>
      </c>
      <c r="Z1331">
        <v>4</v>
      </c>
      <c r="AA1331" t="s">
        <v>46</v>
      </c>
      <c r="AB1331">
        <v>3</v>
      </c>
      <c r="AC1331" t="s">
        <v>47</v>
      </c>
      <c r="AE1331" t="s">
        <v>45</v>
      </c>
      <c r="AG1331" t="s">
        <v>45</v>
      </c>
      <c r="AI1331" t="s">
        <v>48</v>
      </c>
      <c r="AJ1331">
        <v>1</v>
      </c>
      <c r="AK1331" t="str">
        <f>_xlfn.XLOOKUP(Table_ExternalData_1[[#This Row],[Shop'[Shop Code']]],Sheet1!D:D,Sheet1!A:A)</f>
        <v>REGION 2 ALEJANDRO COSTAS</v>
      </c>
    </row>
    <row r="1332" spans="1:37" x14ac:dyDescent="0.3">
      <c r="A1332">
        <v>36</v>
      </c>
      <c r="B1332" t="s">
        <v>1210</v>
      </c>
      <c r="C1332" t="s">
        <v>1211</v>
      </c>
      <c r="D1332" t="s">
        <v>250</v>
      </c>
      <c r="E1332" t="s">
        <v>251</v>
      </c>
      <c r="F1332" t="s">
        <v>252</v>
      </c>
      <c r="G1332" t="s">
        <v>1212</v>
      </c>
      <c r="H1332" t="s">
        <v>408</v>
      </c>
      <c r="I1332" t="s">
        <v>64</v>
      </c>
      <c r="J1332" t="s">
        <v>65</v>
      </c>
      <c r="K1332" s="1">
        <v>45539</v>
      </c>
      <c r="L1332" t="s">
        <v>1213</v>
      </c>
      <c r="M1332">
        <v>4</v>
      </c>
      <c r="N1332">
        <v>4</v>
      </c>
      <c r="O1332" t="s">
        <v>45</v>
      </c>
      <c r="Q1332" t="s">
        <v>45</v>
      </c>
      <c r="S1332" t="s">
        <v>45</v>
      </c>
      <c r="U1332" t="s">
        <v>45</v>
      </c>
      <c r="W1332" t="s">
        <v>45</v>
      </c>
      <c r="X1332">
        <v>17</v>
      </c>
      <c r="Y1332" t="s">
        <v>46</v>
      </c>
      <c r="Z1332">
        <v>15</v>
      </c>
      <c r="AA1332" t="s">
        <v>46</v>
      </c>
      <c r="AB1332">
        <v>12</v>
      </c>
      <c r="AC1332" t="s">
        <v>47</v>
      </c>
      <c r="AE1332" t="s">
        <v>45</v>
      </c>
      <c r="AG1332" t="s">
        <v>45</v>
      </c>
      <c r="AI1332" t="s">
        <v>48</v>
      </c>
      <c r="AJ1332">
        <v>3</v>
      </c>
      <c r="AK1332" t="str">
        <f>_xlfn.XLOOKUP(Table_ExternalData_1[[#This Row],[Shop'[Shop Code']]],Sheet1!D:D,Sheet1!A:A)</f>
        <v>REGION 2 ALEJANDRO COSTAS</v>
      </c>
    </row>
    <row r="1333" spans="1:37" x14ac:dyDescent="0.3">
      <c r="A1333">
        <v>36</v>
      </c>
      <c r="B1333" t="s">
        <v>1210</v>
      </c>
      <c r="C1333" t="s">
        <v>1211</v>
      </c>
      <c r="D1333" t="s">
        <v>250</v>
      </c>
      <c r="E1333" t="s">
        <v>251</v>
      </c>
      <c r="F1333" t="s">
        <v>252</v>
      </c>
      <c r="G1333" t="s">
        <v>1212</v>
      </c>
      <c r="H1333" t="s">
        <v>408</v>
      </c>
      <c r="I1333" t="s">
        <v>64</v>
      </c>
      <c r="J1333" t="s">
        <v>65</v>
      </c>
      <c r="K1333" s="1">
        <v>45538</v>
      </c>
      <c r="L1333" t="s">
        <v>1213</v>
      </c>
      <c r="M1333">
        <v>1</v>
      </c>
      <c r="O1333" t="s">
        <v>45</v>
      </c>
      <c r="Q1333" t="s">
        <v>45</v>
      </c>
      <c r="S1333" t="s">
        <v>45</v>
      </c>
      <c r="U1333" t="s">
        <v>45</v>
      </c>
      <c r="W1333" t="s">
        <v>45</v>
      </c>
      <c r="X1333">
        <v>11</v>
      </c>
      <c r="Y1333" t="s">
        <v>46</v>
      </c>
      <c r="Z1333">
        <v>7</v>
      </c>
      <c r="AA1333" t="s">
        <v>46</v>
      </c>
      <c r="AB1333">
        <v>3</v>
      </c>
      <c r="AC1333" t="s">
        <v>47</v>
      </c>
      <c r="AE1333" t="s">
        <v>45</v>
      </c>
      <c r="AG1333" t="s">
        <v>45</v>
      </c>
      <c r="AI1333" t="s">
        <v>48</v>
      </c>
      <c r="AJ1333">
        <v>2</v>
      </c>
      <c r="AK1333" t="str">
        <f>_xlfn.XLOOKUP(Table_ExternalData_1[[#This Row],[Shop'[Shop Code']]],Sheet1!D:D,Sheet1!A:A)</f>
        <v>REGION 2 ALEJANDRO COSTAS</v>
      </c>
    </row>
    <row r="1334" spans="1:37" x14ac:dyDescent="0.3">
      <c r="A1334">
        <v>36</v>
      </c>
      <c r="B1334" t="s">
        <v>1210</v>
      </c>
      <c r="C1334" t="s">
        <v>1211</v>
      </c>
      <c r="D1334" t="s">
        <v>250</v>
      </c>
      <c r="E1334" t="s">
        <v>251</v>
      </c>
      <c r="F1334" t="s">
        <v>252</v>
      </c>
      <c r="G1334" t="s">
        <v>1212</v>
      </c>
      <c r="H1334" t="s">
        <v>408</v>
      </c>
      <c r="I1334" t="s">
        <v>64</v>
      </c>
      <c r="J1334" t="s">
        <v>65</v>
      </c>
      <c r="K1334" s="1">
        <v>45540</v>
      </c>
      <c r="L1334" t="s">
        <v>1213</v>
      </c>
      <c r="M1334">
        <v>2</v>
      </c>
      <c r="N1334">
        <v>3</v>
      </c>
      <c r="O1334" t="s">
        <v>45</v>
      </c>
      <c r="Q1334" t="s">
        <v>45</v>
      </c>
      <c r="S1334" t="s">
        <v>45</v>
      </c>
      <c r="T1334">
        <v>1</v>
      </c>
      <c r="U1334" t="s">
        <v>45</v>
      </c>
      <c r="W1334" t="s">
        <v>45</v>
      </c>
      <c r="X1334">
        <v>14</v>
      </c>
      <c r="Y1334" t="s">
        <v>46</v>
      </c>
      <c r="Z1334">
        <v>11</v>
      </c>
      <c r="AA1334" t="s">
        <v>46</v>
      </c>
      <c r="AB1334">
        <v>6</v>
      </c>
      <c r="AC1334" t="s">
        <v>47</v>
      </c>
      <c r="AE1334" t="s">
        <v>45</v>
      </c>
      <c r="AG1334" t="s">
        <v>45</v>
      </c>
      <c r="AI1334" t="s">
        <v>48</v>
      </c>
      <c r="AJ1334">
        <v>4</v>
      </c>
      <c r="AK1334" t="str">
        <f>_xlfn.XLOOKUP(Table_ExternalData_1[[#This Row],[Shop'[Shop Code']]],Sheet1!D:D,Sheet1!A:A)</f>
        <v>REGION 2 ALEJANDRO COSTAS</v>
      </c>
    </row>
    <row r="1335" spans="1:37" x14ac:dyDescent="0.3">
      <c r="A1335">
        <v>36</v>
      </c>
      <c r="B1335" t="s">
        <v>1210</v>
      </c>
      <c r="C1335" t="s">
        <v>1211</v>
      </c>
      <c r="D1335" t="s">
        <v>250</v>
      </c>
      <c r="E1335" t="s">
        <v>251</v>
      </c>
      <c r="F1335" t="s">
        <v>252</v>
      </c>
      <c r="G1335" t="s">
        <v>1212</v>
      </c>
      <c r="H1335" t="s">
        <v>408</v>
      </c>
      <c r="I1335" t="s">
        <v>64</v>
      </c>
      <c r="J1335" t="s">
        <v>65</v>
      </c>
      <c r="K1335" s="1">
        <v>45541</v>
      </c>
      <c r="L1335" t="s">
        <v>1213</v>
      </c>
      <c r="M1335">
        <v>5</v>
      </c>
      <c r="N1335">
        <v>2</v>
      </c>
      <c r="O1335" t="s">
        <v>45</v>
      </c>
      <c r="Q1335" t="s">
        <v>45</v>
      </c>
      <c r="S1335" t="s">
        <v>45</v>
      </c>
      <c r="T1335">
        <v>1</v>
      </c>
      <c r="U1335" t="s">
        <v>45</v>
      </c>
      <c r="V1335">
        <v>1</v>
      </c>
      <c r="W1335" t="s">
        <v>45</v>
      </c>
      <c r="X1335">
        <v>15</v>
      </c>
      <c r="Y1335" t="s">
        <v>46</v>
      </c>
      <c r="Z1335">
        <v>10</v>
      </c>
      <c r="AA1335" t="s">
        <v>46</v>
      </c>
      <c r="AC1335" t="s">
        <v>47</v>
      </c>
      <c r="AD1335">
        <v>4</v>
      </c>
      <c r="AE1335" t="s">
        <v>45</v>
      </c>
      <c r="AF1335">
        <v>1</v>
      </c>
      <c r="AG1335" t="s">
        <v>45</v>
      </c>
      <c r="AH1335">
        <v>1490.91</v>
      </c>
      <c r="AI1335" t="s">
        <v>48</v>
      </c>
      <c r="AJ1335">
        <v>5</v>
      </c>
      <c r="AK1335" t="str">
        <f>_xlfn.XLOOKUP(Table_ExternalData_1[[#This Row],[Shop'[Shop Code']]],Sheet1!D:D,Sheet1!A:A)</f>
        <v>REGION 2 ALEJANDRO COSTAS</v>
      </c>
    </row>
    <row r="1336" spans="1:37" x14ac:dyDescent="0.3">
      <c r="A1336">
        <v>36</v>
      </c>
      <c r="B1336" t="s">
        <v>1214</v>
      </c>
      <c r="C1336" t="s">
        <v>1215</v>
      </c>
      <c r="D1336" t="s">
        <v>399</v>
      </c>
      <c r="E1336" t="s">
        <v>400</v>
      </c>
      <c r="F1336" t="s">
        <v>401</v>
      </c>
      <c r="G1336" t="s">
        <v>1216</v>
      </c>
      <c r="H1336" t="s">
        <v>403</v>
      </c>
      <c r="I1336" t="s">
        <v>74</v>
      </c>
      <c r="J1336" t="s">
        <v>75</v>
      </c>
      <c r="K1336" s="1">
        <v>45539</v>
      </c>
      <c r="L1336" t="s">
        <v>1217</v>
      </c>
      <c r="M1336">
        <v>2</v>
      </c>
      <c r="N1336">
        <v>3</v>
      </c>
      <c r="O1336" t="s">
        <v>45</v>
      </c>
      <c r="Q1336" t="s">
        <v>45</v>
      </c>
      <c r="S1336" t="s">
        <v>45</v>
      </c>
      <c r="U1336" t="s">
        <v>45</v>
      </c>
      <c r="W1336" t="s">
        <v>45</v>
      </c>
      <c r="X1336">
        <v>27</v>
      </c>
      <c r="Y1336" t="s">
        <v>46</v>
      </c>
      <c r="Z1336">
        <v>24</v>
      </c>
      <c r="AA1336" t="s">
        <v>46</v>
      </c>
      <c r="AB1336">
        <v>6</v>
      </c>
      <c r="AC1336" t="s">
        <v>47</v>
      </c>
      <c r="AD1336">
        <v>2</v>
      </c>
      <c r="AE1336" t="s">
        <v>45</v>
      </c>
      <c r="AG1336" t="s">
        <v>45</v>
      </c>
      <c r="AI1336" t="s">
        <v>48</v>
      </c>
      <c r="AJ1336">
        <v>3</v>
      </c>
      <c r="AK1336" t="str">
        <f>_xlfn.XLOOKUP(Table_ExternalData_1[[#This Row],[Shop'[Shop Code']]],Sheet1!D:D,Sheet1!A:A)</f>
        <v>REGION 3 EDUARDO CAMACHO</v>
      </c>
    </row>
    <row r="1337" spans="1:37" x14ac:dyDescent="0.3">
      <c r="A1337">
        <v>36</v>
      </c>
      <c r="B1337" t="s">
        <v>1214</v>
      </c>
      <c r="C1337" t="s">
        <v>1215</v>
      </c>
      <c r="D1337" t="s">
        <v>399</v>
      </c>
      <c r="E1337" t="s">
        <v>400</v>
      </c>
      <c r="F1337" t="s">
        <v>401</v>
      </c>
      <c r="G1337" t="s">
        <v>1216</v>
      </c>
      <c r="H1337" t="s">
        <v>403</v>
      </c>
      <c r="I1337" t="s">
        <v>74</v>
      </c>
      <c r="J1337" t="s">
        <v>75</v>
      </c>
      <c r="K1337" s="1">
        <v>45537</v>
      </c>
      <c r="L1337" t="s">
        <v>1217</v>
      </c>
      <c r="M1337">
        <v>3</v>
      </c>
      <c r="N1337">
        <v>2</v>
      </c>
      <c r="O1337" t="s">
        <v>45</v>
      </c>
      <c r="Q1337" t="s">
        <v>45</v>
      </c>
      <c r="S1337" t="s">
        <v>45</v>
      </c>
      <c r="U1337" t="s">
        <v>45</v>
      </c>
      <c r="W1337" t="s">
        <v>45</v>
      </c>
      <c r="X1337">
        <v>39</v>
      </c>
      <c r="Y1337" t="s">
        <v>46</v>
      </c>
      <c r="Z1337">
        <v>24</v>
      </c>
      <c r="AA1337" t="s">
        <v>46</v>
      </c>
      <c r="AB1337">
        <v>11</v>
      </c>
      <c r="AC1337" t="s">
        <v>47</v>
      </c>
      <c r="AD1337">
        <v>-2</v>
      </c>
      <c r="AE1337" t="s">
        <v>45</v>
      </c>
      <c r="AF1337">
        <v>0</v>
      </c>
      <c r="AG1337" t="s">
        <v>45</v>
      </c>
      <c r="AH1337">
        <v>0</v>
      </c>
      <c r="AI1337" t="s">
        <v>48</v>
      </c>
      <c r="AJ1337">
        <v>1</v>
      </c>
      <c r="AK1337" t="str">
        <f>_xlfn.XLOOKUP(Table_ExternalData_1[[#This Row],[Shop'[Shop Code']]],Sheet1!D:D,Sheet1!A:A)</f>
        <v>REGION 3 EDUARDO CAMACHO</v>
      </c>
    </row>
    <row r="1338" spans="1:37" x14ac:dyDescent="0.3">
      <c r="A1338">
        <v>36</v>
      </c>
      <c r="B1338" t="s">
        <v>1214</v>
      </c>
      <c r="C1338" t="s">
        <v>1215</v>
      </c>
      <c r="D1338" t="s">
        <v>399</v>
      </c>
      <c r="E1338" t="s">
        <v>400</v>
      </c>
      <c r="F1338" t="s">
        <v>401</v>
      </c>
      <c r="G1338" t="s">
        <v>1216</v>
      </c>
      <c r="H1338" t="s">
        <v>403</v>
      </c>
      <c r="I1338" t="s">
        <v>74</v>
      </c>
      <c r="J1338" t="s">
        <v>75</v>
      </c>
      <c r="K1338" s="1">
        <v>45540</v>
      </c>
      <c r="L1338" t="s">
        <v>1217</v>
      </c>
      <c r="M1338">
        <v>2</v>
      </c>
      <c r="N1338">
        <v>4</v>
      </c>
      <c r="O1338" t="s">
        <v>45</v>
      </c>
      <c r="Q1338" t="s">
        <v>45</v>
      </c>
      <c r="S1338" t="s">
        <v>45</v>
      </c>
      <c r="T1338">
        <v>1</v>
      </c>
      <c r="U1338" t="s">
        <v>45</v>
      </c>
      <c r="W1338" t="s">
        <v>45</v>
      </c>
      <c r="X1338">
        <v>26</v>
      </c>
      <c r="Y1338" t="s">
        <v>46</v>
      </c>
      <c r="Z1338">
        <v>23</v>
      </c>
      <c r="AA1338" t="s">
        <v>46</v>
      </c>
      <c r="AB1338">
        <v>3</v>
      </c>
      <c r="AC1338" t="s">
        <v>47</v>
      </c>
      <c r="AE1338" t="s">
        <v>45</v>
      </c>
      <c r="AG1338" t="s">
        <v>45</v>
      </c>
      <c r="AI1338" t="s">
        <v>48</v>
      </c>
      <c r="AJ1338">
        <v>4</v>
      </c>
      <c r="AK1338" t="str">
        <f>_xlfn.XLOOKUP(Table_ExternalData_1[[#This Row],[Shop'[Shop Code']]],Sheet1!D:D,Sheet1!A:A)</f>
        <v>REGION 3 EDUARDO CAMACHO</v>
      </c>
    </row>
    <row r="1339" spans="1:37" x14ac:dyDescent="0.3">
      <c r="A1339">
        <v>36</v>
      </c>
      <c r="B1339" t="s">
        <v>1214</v>
      </c>
      <c r="C1339" t="s">
        <v>1215</v>
      </c>
      <c r="D1339" t="s">
        <v>399</v>
      </c>
      <c r="E1339" t="s">
        <v>400</v>
      </c>
      <c r="F1339" t="s">
        <v>401</v>
      </c>
      <c r="G1339" t="s">
        <v>1216</v>
      </c>
      <c r="H1339" t="s">
        <v>403</v>
      </c>
      <c r="I1339" t="s">
        <v>74</v>
      </c>
      <c r="J1339" t="s">
        <v>75</v>
      </c>
      <c r="K1339" s="1">
        <v>45538</v>
      </c>
      <c r="L1339" t="s">
        <v>1217</v>
      </c>
      <c r="M1339">
        <v>3</v>
      </c>
      <c r="N1339">
        <v>5</v>
      </c>
      <c r="O1339" t="s">
        <v>45</v>
      </c>
      <c r="Q1339" t="s">
        <v>45</v>
      </c>
      <c r="S1339" t="s">
        <v>45</v>
      </c>
      <c r="U1339" t="s">
        <v>45</v>
      </c>
      <c r="V1339">
        <v>0</v>
      </c>
      <c r="W1339" t="s">
        <v>45</v>
      </c>
      <c r="X1339">
        <v>30</v>
      </c>
      <c r="Y1339" t="s">
        <v>46</v>
      </c>
      <c r="Z1339">
        <v>26</v>
      </c>
      <c r="AA1339" t="s">
        <v>46</v>
      </c>
      <c r="AB1339">
        <v>7</v>
      </c>
      <c r="AC1339" t="s">
        <v>47</v>
      </c>
      <c r="AD1339">
        <v>2</v>
      </c>
      <c r="AE1339" t="s">
        <v>45</v>
      </c>
      <c r="AF1339">
        <v>0</v>
      </c>
      <c r="AG1339" t="s">
        <v>45</v>
      </c>
      <c r="AH1339">
        <v>0</v>
      </c>
      <c r="AI1339" t="s">
        <v>48</v>
      </c>
      <c r="AJ1339">
        <v>2</v>
      </c>
      <c r="AK1339" t="str">
        <f>_xlfn.XLOOKUP(Table_ExternalData_1[[#This Row],[Shop'[Shop Code']]],Sheet1!D:D,Sheet1!A:A)</f>
        <v>REGION 3 EDUARDO CAMACHO</v>
      </c>
    </row>
    <row r="1340" spans="1:37" x14ac:dyDescent="0.3">
      <c r="A1340">
        <v>36</v>
      </c>
      <c r="B1340" t="s">
        <v>1214</v>
      </c>
      <c r="C1340" t="s">
        <v>1215</v>
      </c>
      <c r="D1340" t="s">
        <v>399</v>
      </c>
      <c r="E1340" t="s">
        <v>400</v>
      </c>
      <c r="F1340" t="s">
        <v>401</v>
      </c>
      <c r="G1340" t="s">
        <v>1216</v>
      </c>
      <c r="H1340" t="s">
        <v>403</v>
      </c>
      <c r="I1340" t="s">
        <v>74</v>
      </c>
      <c r="J1340" t="s">
        <v>75</v>
      </c>
      <c r="K1340" s="1">
        <v>45541</v>
      </c>
      <c r="L1340" t="s">
        <v>1217</v>
      </c>
      <c r="M1340">
        <v>3</v>
      </c>
      <c r="N1340">
        <v>3</v>
      </c>
      <c r="O1340" t="s">
        <v>45</v>
      </c>
      <c r="Q1340" t="s">
        <v>45</v>
      </c>
      <c r="S1340" t="s">
        <v>45</v>
      </c>
      <c r="U1340" t="s">
        <v>45</v>
      </c>
      <c r="W1340" t="s">
        <v>45</v>
      </c>
      <c r="X1340">
        <v>20</v>
      </c>
      <c r="Y1340" t="s">
        <v>46</v>
      </c>
      <c r="Z1340">
        <v>18</v>
      </c>
      <c r="AA1340" t="s">
        <v>46</v>
      </c>
      <c r="AB1340">
        <v>9</v>
      </c>
      <c r="AC1340" t="s">
        <v>47</v>
      </c>
      <c r="AE1340" t="s">
        <v>45</v>
      </c>
      <c r="AG1340" t="s">
        <v>45</v>
      </c>
      <c r="AI1340" t="s">
        <v>48</v>
      </c>
      <c r="AJ1340">
        <v>5</v>
      </c>
      <c r="AK1340" t="str">
        <f>_xlfn.XLOOKUP(Table_ExternalData_1[[#This Row],[Shop'[Shop Code']]],Sheet1!D:D,Sheet1!A:A)</f>
        <v>REGION 3 EDUARDO CAMACHO</v>
      </c>
    </row>
    <row r="1341" spans="1:37" x14ac:dyDescent="0.3">
      <c r="A1341">
        <v>36</v>
      </c>
      <c r="B1341" t="s">
        <v>1218</v>
      </c>
      <c r="C1341" t="s">
        <v>1219</v>
      </c>
      <c r="D1341" t="s">
        <v>293</v>
      </c>
      <c r="E1341" t="s">
        <v>294</v>
      </c>
      <c r="F1341" t="s">
        <v>295</v>
      </c>
      <c r="G1341" t="s">
        <v>1220</v>
      </c>
      <c r="H1341" t="s">
        <v>297</v>
      </c>
      <c r="I1341" t="s">
        <v>64</v>
      </c>
      <c r="J1341" t="s">
        <v>65</v>
      </c>
      <c r="K1341" s="1">
        <v>45540</v>
      </c>
      <c r="L1341" t="s">
        <v>1221</v>
      </c>
      <c r="N1341">
        <v>6</v>
      </c>
      <c r="O1341" t="s">
        <v>45</v>
      </c>
      <c r="P1341">
        <v>0</v>
      </c>
      <c r="Q1341" t="s">
        <v>45</v>
      </c>
      <c r="S1341" t="s">
        <v>45</v>
      </c>
      <c r="U1341" t="s">
        <v>45</v>
      </c>
      <c r="W1341" t="s">
        <v>45</v>
      </c>
      <c r="X1341">
        <v>17</v>
      </c>
      <c r="Y1341" t="s">
        <v>46</v>
      </c>
      <c r="Z1341">
        <v>10</v>
      </c>
      <c r="AA1341" t="s">
        <v>46</v>
      </c>
      <c r="AB1341">
        <v>4</v>
      </c>
      <c r="AC1341" t="s">
        <v>47</v>
      </c>
      <c r="AD1341">
        <v>5</v>
      </c>
      <c r="AE1341" t="s">
        <v>45</v>
      </c>
      <c r="AF1341">
        <v>1</v>
      </c>
      <c r="AG1341" t="s">
        <v>45</v>
      </c>
      <c r="AH1341">
        <v>1818.1817626953127</v>
      </c>
      <c r="AI1341" t="s">
        <v>48</v>
      </c>
      <c r="AJ1341">
        <v>4</v>
      </c>
      <c r="AK1341" t="str">
        <f>_xlfn.XLOOKUP(Table_ExternalData_1[[#This Row],[Shop'[Shop Code']]],Sheet1!D:D,Sheet1!A:A)</f>
        <v>REGION 2 ALEJANDRO COSTAS</v>
      </c>
    </row>
    <row r="1342" spans="1:37" x14ac:dyDescent="0.3">
      <c r="A1342">
        <v>36</v>
      </c>
      <c r="B1342" t="s">
        <v>1218</v>
      </c>
      <c r="C1342" t="s">
        <v>1219</v>
      </c>
      <c r="D1342" t="s">
        <v>293</v>
      </c>
      <c r="E1342" t="s">
        <v>294</v>
      </c>
      <c r="F1342" t="s">
        <v>295</v>
      </c>
      <c r="G1342" t="s">
        <v>1220</v>
      </c>
      <c r="H1342" t="s">
        <v>297</v>
      </c>
      <c r="I1342" t="s">
        <v>64</v>
      </c>
      <c r="J1342" t="s">
        <v>65</v>
      </c>
      <c r="K1342" s="1">
        <v>45539</v>
      </c>
      <c r="L1342" t="s">
        <v>1221</v>
      </c>
      <c r="M1342">
        <v>1</v>
      </c>
      <c r="O1342" t="s">
        <v>45</v>
      </c>
      <c r="P1342">
        <v>2</v>
      </c>
      <c r="Q1342" t="s">
        <v>45</v>
      </c>
      <c r="S1342" t="s">
        <v>45</v>
      </c>
      <c r="U1342" t="s">
        <v>45</v>
      </c>
      <c r="W1342" t="s">
        <v>45</v>
      </c>
      <c r="X1342">
        <v>12</v>
      </c>
      <c r="Y1342" t="s">
        <v>46</v>
      </c>
      <c r="Z1342">
        <v>9</v>
      </c>
      <c r="AA1342" t="s">
        <v>46</v>
      </c>
      <c r="AB1342">
        <v>3</v>
      </c>
      <c r="AC1342" t="s">
        <v>47</v>
      </c>
      <c r="AD1342">
        <v>1</v>
      </c>
      <c r="AE1342" t="s">
        <v>45</v>
      </c>
      <c r="AG1342" t="s">
        <v>45</v>
      </c>
      <c r="AI1342" t="s">
        <v>48</v>
      </c>
      <c r="AJ1342">
        <v>3</v>
      </c>
      <c r="AK1342" t="str">
        <f>_xlfn.XLOOKUP(Table_ExternalData_1[[#This Row],[Shop'[Shop Code']]],Sheet1!D:D,Sheet1!A:A)</f>
        <v>REGION 2 ALEJANDRO COSTAS</v>
      </c>
    </row>
    <row r="1343" spans="1:37" x14ac:dyDescent="0.3">
      <c r="A1343">
        <v>36</v>
      </c>
      <c r="B1343" t="s">
        <v>1218</v>
      </c>
      <c r="C1343" t="s">
        <v>1219</v>
      </c>
      <c r="D1343" t="s">
        <v>293</v>
      </c>
      <c r="E1343" t="s">
        <v>294</v>
      </c>
      <c r="F1343" t="s">
        <v>295</v>
      </c>
      <c r="G1343" t="s">
        <v>1220</v>
      </c>
      <c r="H1343" t="s">
        <v>297</v>
      </c>
      <c r="I1343" t="s">
        <v>64</v>
      </c>
      <c r="J1343" t="s">
        <v>65</v>
      </c>
      <c r="K1343" s="1">
        <v>45538</v>
      </c>
      <c r="L1343" t="s">
        <v>1221</v>
      </c>
      <c r="M1343">
        <v>1</v>
      </c>
      <c r="N1343">
        <v>2</v>
      </c>
      <c r="O1343" t="s">
        <v>45</v>
      </c>
      <c r="Q1343" t="s">
        <v>45</v>
      </c>
      <c r="S1343" t="s">
        <v>45</v>
      </c>
      <c r="T1343">
        <v>2</v>
      </c>
      <c r="U1343" t="s">
        <v>45</v>
      </c>
      <c r="W1343" t="s">
        <v>45</v>
      </c>
      <c r="X1343">
        <v>18</v>
      </c>
      <c r="Y1343" t="s">
        <v>46</v>
      </c>
      <c r="Z1343">
        <v>13</v>
      </c>
      <c r="AA1343" t="s">
        <v>46</v>
      </c>
      <c r="AB1343">
        <v>5</v>
      </c>
      <c r="AC1343" t="s">
        <v>47</v>
      </c>
      <c r="AE1343" t="s">
        <v>45</v>
      </c>
      <c r="AG1343" t="s">
        <v>45</v>
      </c>
      <c r="AI1343" t="s">
        <v>48</v>
      </c>
      <c r="AJ1343">
        <v>2</v>
      </c>
      <c r="AK1343" t="str">
        <f>_xlfn.XLOOKUP(Table_ExternalData_1[[#This Row],[Shop'[Shop Code']]],Sheet1!D:D,Sheet1!A:A)</f>
        <v>REGION 2 ALEJANDRO COSTAS</v>
      </c>
    </row>
    <row r="1344" spans="1:37" x14ac:dyDescent="0.3">
      <c r="A1344">
        <v>36</v>
      </c>
      <c r="B1344" t="s">
        <v>1218</v>
      </c>
      <c r="C1344" t="s">
        <v>1219</v>
      </c>
      <c r="D1344" t="s">
        <v>293</v>
      </c>
      <c r="E1344" t="s">
        <v>294</v>
      </c>
      <c r="F1344" t="s">
        <v>295</v>
      </c>
      <c r="G1344" t="s">
        <v>1220</v>
      </c>
      <c r="H1344" t="s">
        <v>297</v>
      </c>
      <c r="I1344" t="s">
        <v>64</v>
      </c>
      <c r="J1344" t="s">
        <v>65</v>
      </c>
      <c r="K1344" s="1">
        <v>45537</v>
      </c>
      <c r="L1344" t="s">
        <v>1221</v>
      </c>
      <c r="O1344" t="s">
        <v>45</v>
      </c>
      <c r="Q1344" t="s">
        <v>45</v>
      </c>
      <c r="S1344" t="s">
        <v>45</v>
      </c>
      <c r="U1344" t="s">
        <v>45</v>
      </c>
      <c r="W1344" t="s">
        <v>45</v>
      </c>
      <c r="X1344">
        <v>17</v>
      </c>
      <c r="Y1344" t="s">
        <v>46</v>
      </c>
      <c r="Z1344">
        <v>8</v>
      </c>
      <c r="AA1344" t="s">
        <v>46</v>
      </c>
      <c r="AB1344">
        <v>7</v>
      </c>
      <c r="AC1344" t="s">
        <v>47</v>
      </c>
      <c r="AE1344" t="s">
        <v>45</v>
      </c>
      <c r="AG1344" t="s">
        <v>45</v>
      </c>
      <c r="AI1344" t="s">
        <v>48</v>
      </c>
      <c r="AJ1344">
        <v>1</v>
      </c>
      <c r="AK1344" t="str">
        <f>_xlfn.XLOOKUP(Table_ExternalData_1[[#This Row],[Shop'[Shop Code']]],Sheet1!D:D,Sheet1!A:A)</f>
        <v>REGION 2 ALEJANDRO COSTAS</v>
      </c>
    </row>
    <row r="1345" spans="1:37" x14ac:dyDescent="0.3">
      <c r="A1345">
        <v>36</v>
      </c>
      <c r="B1345" t="s">
        <v>1218</v>
      </c>
      <c r="C1345" t="s">
        <v>1219</v>
      </c>
      <c r="D1345" t="s">
        <v>293</v>
      </c>
      <c r="E1345" t="s">
        <v>294</v>
      </c>
      <c r="F1345" t="s">
        <v>295</v>
      </c>
      <c r="G1345" t="s">
        <v>1220</v>
      </c>
      <c r="H1345" t="s">
        <v>297</v>
      </c>
      <c r="I1345" t="s">
        <v>64</v>
      </c>
      <c r="J1345" t="s">
        <v>65</v>
      </c>
      <c r="K1345" s="1">
        <v>45541</v>
      </c>
      <c r="L1345" t="s">
        <v>1221</v>
      </c>
      <c r="M1345">
        <v>1</v>
      </c>
      <c r="O1345" t="s">
        <v>45</v>
      </c>
      <c r="Q1345" t="s">
        <v>45</v>
      </c>
      <c r="S1345" t="s">
        <v>45</v>
      </c>
      <c r="U1345" t="s">
        <v>45</v>
      </c>
      <c r="W1345" t="s">
        <v>45</v>
      </c>
      <c r="X1345">
        <v>6</v>
      </c>
      <c r="Y1345" t="s">
        <v>46</v>
      </c>
      <c r="Z1345">
        <v>3</v>
      </c>
      <c r="AA1345" t="s">
        <v>46</v>
      </c>
      <c r="AB1345">
        <v>3</v>
      </c>
      <c r="AC1345" t="s">
        <v>47</v>
      </c>
      <c r="AD1345">
        <v>1</v>
      </c>
      <c r="AE1345" t="s">
        <v>45</v>
      </c>
      <c r="AG1345" t="s">
        <v>45</v>
      </c>
      <c r="AI1345" t="s">
        <v>48</v>
      </c>
      <c r="AJ1345">
        <v>5</v>
      </c>
      <c r="AK1345" t="str">
        <f>_xlfn.XLOOKUP(Table_ExternalData_1[[#This Row],[Shop'[Shop Code']]],Sheet1!D:D,Sheet1!A:A)</f>
        <v>REGION 2 ALEJANDRO COSTAS</v>
      </c>
    </row>
    <row r="1346" spans="1:37" x14ac:dyDescent="0.3">
      <c r="A1346">
        <v>36</v>
      </c>
      <c r="B1346" t="s">
        <v>1222</v>
      </c>
      <c r="C1346" t="s">
        <v>1223</v>
      </c>
      <c r="D1346" t="s">
        <v>430</v>
      </c>
      <c r="E1346" t="s">
        <v>431</v>
      </c>
      <c r="F1346" t="s">
        <v>432</v>
      </c>
      <c r="G1346" t="s">
        <v>1224</v>
      </c>
      <c r="H1346" t="s">
        <v>242</v>
      </c>
      <c r="I1346" t="s">
        <v>64</v>
      </c>
      <c r="J1346" t="s">
        <v>65</v>
      </c>
      <c r="K1346" s="1">
        <v>45537</v>
      </c>
      <c r="L1346" t="s">
        <v>1225</v>
      </c>
      <c r="M1346">
        <v>2</v>
      </c>
      <c r="O1346" t="s">
        <v>45</v>
      </c>
      <c r="Q1346" t="s">
        <v>45</v>
      </c>
      <c r="S1346" t="s">
        <v>45</v>
      </c>
      <c r="U1346" t="s">
        <v>45</v>
      </c>
      <c r="W1346" t="s">
        <v>45</v>
      </c>
      <c r="X1346">
        <v>11</v>
      </c>
      <c r="Y1346" t="s">
        <v>46</v>
      </c>
      <c r="Z1346">
        <v>7</v>
      </c>
      <c r="AA1346" t="s">
        <v>46</v>
      </c>
      <c r="AC1346" t="s">
        <v>47</v>
      </c>
      <c r="AD1346">
        <v>0</v>
      </c>
      <c r="AE1346" t="s">
        <v>45</v>
      </c>
      <c r="AG1346" t="s">
        <v>45</v>
      </c>
      <c r="AI1346" t="s">
        <v>48</v>
      </c>
      <c r="AJ1346">
        <v>1</v>
      </c>
      <c r="AK1346" t="str">
        <f>_xlfn.XLOOKUP(Table_ExternalData_1[[#This Row],[Shop'[Shop Code']]],Sheet1!D:D,Sheet1!A:A)</f>
        <v>REGION 2 ALEJANDRO COSTAS</v>
      </c>
    </row>
    <row r="1347" spans="1:37" x14ac:dyDescent="0.3">
      <c r="A1347">
        <v>36</v>
      </c>
      <c r="B1347" t="s">
        <v>1222</v>
      </c>
      <c r="C1347" t="s">
        <v>1223</v>
      </c>
      <c r="D1347" t="s">
        <v>430</v>
      </c>
      <c r="E1347" t="s">
        <v>431</v>
      </c>
      <c r="F1347" t="s">
        <v>432</v>
      </c>
      <c r="G1347" t="s">
        <v>1224</v>
      </c>
      <c r="H1347" t="s">
        <v>242</v>
      </c>
      <c r="I1347" t="s">
        <v>64</v>
      </c>
      <c r="J1347" t="s">
        <v>65</v>
      </c>
      <c r="K1347" s="1">
        <v>45541</v>
      </c>
      <c r="L1347" t="s">
        <v>1225</v>
      </c>
      <c r="M1347">
        <v>5</v>
      </c>
      <c r="N1347">
        <v>6</v>
      </c>
      <c r="O1347" t="s">
        <v>45</v>
      </c>
      <c r="Q1347" t="s">
        <v>45</v>
      </c>
      <c r="S1347" t="s">
        <v>45</v>
      </c>
      <c r="T1347">
        <v>2</v>
      </c>
      <c r="U1347" t="s">
        <v>45</v>
      </c>
      <c r="W1347" t="s">
        <v>45</v>
      </c>
      <c r="X1347">
        <v>7</v>
      </c>
      <c r="Y1347" t="s">
        <v>46</v>
      </c>
      <c r="Z1347">
        <v>5</v>
      </c>
      <c r="AA1347" t="s">
        <v>46</v>
      </c>
      <c r="AB1347">
        <v>1</v>
      </c>
      <c r="AC1347" t="s">
        <v>47</v>
      </c>
      <c r="AE1347" t="s">
        <v>45</v>
      </c>
      <c r="AG1347" t="s">
        <v>45</v>
      </c>
      <c r="AI1347" t="s">
        <v>48</v>
      </c>
      <c r="AJ1347">
        <v>5</v>
      </c>
      <c r="AK1347" t="str">
        <f>_xlfn.XLOOKUP(Table_ExternalData_1[[#This Row],[Shop'[Shop Code']]],Sheet1!D:D,Sheet1!A:A)</f>
        <v>REGION 2 ALEJANDRO COSTAS</v>
      </c>
    </row>
    <row r="1348" spans="1:37" x14ac:dyDescent="0.3">
      <c r="A1348">
        <v>36</v>
      </c>
      <c r="B1348" t="s">
        <v>1222</v>
      </c>
      <c r="C1348" t="s">
        <v>1223</v>
      </c>
      <c r="D1348" t="s">
        <v>430</v>
      </c>
      <c r="E1348" t="s">
        <v>431</v>
      </c>
      <c r="F1348" t="s">
        <v>432</v>
      </c>
      <c r="G1348" t="s">
        <v>1224</v>
      </c>
      <c r="H1348" t="s">
        <v>242</v>
      </c>
      <c r="I1348" t="s">
        <v>64</v>
      </c>
      <c r="J1348" t="s">
        <v>65</v>
      </c>
      <c r="K1348" s="1">
        <v>45539</v>
      </c>
      <c r="L1348" t="s">
        <v>1225</v>
      </c>
      <c r="M1348">
        <v>1</v>
      </c>
      <c r="N1348">
        <v>2</v>
      </c>
      <c r="O1348" t="s">
        <v>45</v>
      </c>
      <c r="Q1348" t="s">
        <v>45</v>
      </c>
      <c r="S1348" t="s">
        <v>45</v>
      </c>
      <c r="U1348" t="s">
        <v>45</v>
      </c>
      <c r="V1348">
        <v>2</v>
      </c>
      <c r="W1348" t="s">
        <v>45</v>
      </c>
      <c r="X1348">
        <v>9</v>
      </c>
      <c r="Y1348" t="s">
        <v>46</v>
      </c>
      <c r="Z1348">
        <v>9</v>
      </c>
      <c r="AA1348" t="s">
        <v>46</v>
      </c>
      <c r="AB1348">
        <v>2</v>
      </c>
      <c r="AC1348" t="s">
        <v>47</v>
      </c>
      <c r="AD1348">
        <v>2</v>
      </c>
      <c r="AE1348" t="s">
        <v>45</v>
      </c>
      <c r="AF1348">
        <v>2</v>
      </c>
      <c r="AG1348" t="s">
        <v>45</v>
      </c>
      <c r="AH1348">
        <v>4963.63623046875</v>
      </c>
      <c r="AI1348" t="s">
        <v>48</v>
      </c>
      <c r="AJ1348">
        <v>3</v>
      </c>
      <c r="AK1348" t="str">
        <f>_xlfn.XLOOKUP(Table_ExternalData_1[[#This Row],[Shop'[Shop Code']]],Sheet1!D:D,Sheet1!A:A)</f>
        <v>REGION 2 ALEJANDRO COSTAS</v>
      </c>
    </row>
    <row r="1349" spans="1:37" x14ac:dyDescent="0.3">
      <c r="A1349">
        <v>36</v>
      </c>
      <c r="B1349" t="s">
        <v>1222</v>
      </c>
      <c r="C1349" t="s">
        <v>1223</v>
      </c>
      <c r="D1349" t="s">
        <v>430</v>
      </c>
      <c r="E1349" t="s">
        <v>431</v>
      </c>
      <c r="F1349" t="s">
        <v>432</v>
      </c>
      <c r="G1349" t="s">
        <v>1224</v>
      </c>
      <c r="H1349" t="s">
        <v>242</v>
      </c>
      <c r="I1349" t="s">
        <v>64</v>
      </c>
      <c r="J1349" t="s">
        <v>65</v>
      </c>
      <c r="K1349" s="1">
        <v>45540</v>
      </c>
      <c r="L1349" t="s">
        <v>1225</v>
      </c>
      <c r="M1349">
        <v>1</v>
      </c>
      <c r="O1349" t="s">
        <v>45</v>
      </c>
      <c r="Q1349" t="s">
        <v>45</v>
      </c>
      <c r="S1349" t="s">
        <v>45</v>
      </c>
      <c r="U1349" t="s">
        <v>45</v>
      </c>
      <c r="W1349" t="s">
        <v>45</v>
      </c>
      <c r="X1349">
        <v>8</v>
      </c>
      <c r="Y1349" t="s">
        <v>46</v>
      </c>
      <c r="Z1349">
        <v>4</v>
      </c>
      <c r="AA1349" t="s">
        <v>46</v>
      </c>
      <c r="AC1349" t="s">
        <v>47</v>
      </c>
      <c r="AD1349">
        <v>2</v>
      </c>
      <c r="AE1349" t="s">
        <v>45</v>
      </c>
      <c r="AF1349">
        <v>4</v>
      </c>
      <c r="AG1349" t="s">
        <v>45</v>
      </c>
      <c r="AH1349">
        <v>8820</v>
      </c>
      <c r="AI1349" t="s">
        <v>48</v>
      </c>
      <c r="AJ1349">
        <v>4</v>
      </c>
      <c r="AK1349" t="str">
        <f>_xlfn.XLOOKUP(Table_ExternalData_1[[#This Row],[Shop'[Shop Code']]],Sheet1!D:D,Sheet1!A:A)</f>
        <v>REGION 2 ALEJANDRO COSTAS</v>
      </c>
    </row>
    <row r="1350" spans="1:37" x14ac:dyDescent="0.3">
      <c r="A1350">
        <v>36</v>
      </c>
      <c r="B1350" t="s">
        <v>1222</v>
      </c>
      <c r="C1350" t="s">
        <v>1223</v>
      </c>
      <c r="D1350" t="s">
        <v>430</v>
      </c>
      <c r="E1350" t="s">
        <v>431</v>
      </c>
      <c r="F1350" t="s">
        <v>432</v>
      </c>
      <c r="G1350" t="s">
        <v>1224</v>
      </c>
      <c r="H1350" t="s">
        <v>242</v>
      </c>
      <c r="I1350" t="s">
        <v>64</v>
      </c>
      <c r="J1350" t="s">
        <v>65</v>
      </c>
      <c r="K1350" s="1">
        <v>45538</v>
      </c>
      <c r="L1350" t="s">
        <v>1225</v>
      </c>
      <c r="M1350">
        <v>1</v>
      </c>
      <c r="O1350" t="s">
        <v>45</v>
      </c>
      <c r="Q1350" t="s">
        <v>45</v>
      </c>
      <c r="S1350" t="s">
        <v>45</v>
      </c>
      <c r="U1350" t="s">
        <v>45</v>
      </c>
      <c r="W1350" t="s">
        <v>45</v>
      </c>
      <c r="X1350">
        <v>10</v>
      </c>
      <c r="Y1350" t="s">
        <v>46</v>
      </c>
      <c r="Z1350">
        <v>5</v>
      </c>
      <c r="AA1350" t="s">
        <v>46</v>
      </c>
      <c r="AB1350">
        <v>4</v>
      </c>
      <c r="AC1350" t="s">
        <v>47</v>
      </c>
      <c r="AE1350" t="s">
        <v>45</v>
      </c>
      <c r="AF1350">
        <v>2</v>
      </c>
      <c r="AG1350" t="s">
        <v>45</v>
      </c>
      <c r="AH1350">
        <v>3681.818115234375</v>
      </c>
      <c r="AI1350" t="s">
        <v>48</v>
      </c>
      <c r="AJ1350">
        <v>2</v>
      </c>
      <c r="AK1350" t="str">
        <f>_xlfn.XLOOKUP(Table_ExternalData_1[[#This Row],[Shop'[Shop Code']]],Sheet1!D:D,Sheet1!A:A)</f>
        <v>REGION 2 ALEJANDRO COSTAS</v>
      </c>
    </row>
    <row r="1351" spans="1:37" x14ac:dyDescent="0.3">
      <c r="A1351">
        <v>36</v>
      </c>
      <c r="B1351" t="s">
        <v>1226</v>
      </c>
      <c r="C1351" t="s">
        <v>1227</v>
      </c>
      <c r="D1351" t="s">
        <v>187</v>
      </c>
      <c r="E1351" t="s">
        <v>188</v>
      </c>
      <c r="F1351" t="s">
        <v>189</v>
      </c>
      <c r="G1351" t="s">
        <v>1228</v>
      </c>
      <c r="H1351" t="s">
        <v>73</v>
      </c>
      <c r="I1351" t="s">
        <v>74</v>
      </c>
      <c r="J1351" t="s">
        <v>75</v>
      </c>
      <c r="K1351" s="1">
        <v>45541</v>
      </c>
      <c r="L1351" t="s">
        <v>1229</v>
      </c>
      <c r="N1351">
        <v>2</v>
      </c>
      <c r="O1351" t="s">
        <v>45</v>
      </c>
      <c r="Q1351" t="s">
        <v>45</v>
      </c>
      <c r="S1351" t="s">
        <v>45</v>
      </c>
      <c r="U1351" t="s">
        <v>45</v>
      </c>
      <c r="W1351" t="s">
        <v>45</v>
      </c>
      <c r="X1351">
        <v>16</v>
      </c>
      <c r="Y1351" t="s">
        <v>46</v>
      </c>
      <c r="Z1351">
        <v>13</v>
      </c>
      <c r="AA1351" t="s">
        <v>46</v>
      </c>
      <c r="AB1351">
        <v>4</v>
      </c>
      <c r="AC1351" t="s">
        <v>47</v>
      </c>
      <c r="AE1351" t="s">
        <v>45</v>
      </c>
      <c r="AG1351" t="s">
        <v>45</v>
      </c>
      <c r="AI1351" t="s">
        <v>48</v>
      </c>
      <c r="AJ1351">
        <v>5</v>
      </c>
      <c r="AK1351" t="str">
        <f>_xlfn.XLOOKUP(Table_ExternalData_1[[#This Row],[Shop'[Shop Code']]],Sheet1!D:D,Sheet1!A:A)</f>
        <v>REGION 3 EDUARDO CAMACHO</v>
      </c>
    </row>
    <row r="1352" spans="1:37" x14ac:dyDescent="0.3">
      <c r="A1352">
        <v>36</v>
      </c>
      <c r="B1352" t="s">
        <v>1226</v>
      </c>
      <c r="C1352" t="s">
        <v>1227</v>
      </c>
      <c r="D1352" t="s">
        <v>187</v>
      </c>
      <c r="E1352" t="s">
        <v>188</v>
      </c>
      <c r="F1352" t="s">
        <v>189</v>
      </c>
      <c r="G1352" t="s">
        <v>1228</v>
      </c>
      <c r="H1352" t="s">
        <v>73</v>
      </c>
      <c r="I1352" t="s">
        <v>74</v>
      </c>
      <c r="J1352" t="s">
        <v>75</v>
      </c>
      <c r="K1352" s="1">
        <v>45538</v>
      </c>
      <c r="L1352" t="s">
        <v>1229</v>
      </c>
      <c r="M1352">
        <v>2</v>
      </c>
      <c r="N1352">
        <v>3</v>
      </c>
      <c r="O1352" t="s">
        <v>45</v>
      </c>
      <c r="Q1352" t="s">
        <v>45</v>
      </c>
      <c r="S1352" t="s">
        <v>45</v>
      </c>
      <c r="U1352" t="s">
        <v>45</v>
      </c>
      <c r="W1352" t="s">
        <v>45</v>
      </c>
      <c r="X1352">
        <v>14</v>
      </c>
      <c r="Y1352" t="s">
        <v>46</v>
      </c>
      <c r="Z1352">
        <v>10</v>
      </c>
      <c r="AA1352" t="s">
        <v>46</v>
      </c>
      <c r="AB1352">
        <v>1</v>
      </c>
      <c r="AC1352" t="s">
        <v>47</v>
      </c>
      <c r="AE1352" t="s">
        <v>45</v>
      </c>
      <c r="AG1352" t="s">
        <v>45</v>
      </c>
      <c r="AI1352" t="s">
        <v>48</v>
      </c>
      <c r="AJ1352">
        <v>2</v>
      </c>
      <c r="AK1352" t="str">
        <f>_xlfn.XLOOKUP(Table_ExternalData_1[[#This Row],[Shop'[Shop Code']]],Sheet1!D:D,Sheet1!A:A)</f>
        <v>REGION 3 EDUARDO CAMACHO</v>
      </c>
    </row>
    <row r="1353" spans="1:37" x14ac:dyDescent="0.3">
      <c r="A1353">
        <v>36</v>
      </c>
      <c r="B1353" t="s">
        <v>1226</v>
      </c>
      <c r="C1353" t="s">
        <v>1227</v>
      </c>
      <c r="D1353" t="s">
        <v>187</v>
      </c>
      <c r="E1353" t="s">
        <v>188</v>
      </c>
      <c r="F1353" t="s">
        <v>189</v>
      </c>
      <c r="G1353" t="s">
        <v>1228</v>
      </c>
      <c r="H1353" t="s">
        <v>73</v>
      </c>
      <c r="I1353" t="s">
        <v>74</v>
      </c>
      <c r="J1353" t="s">
        <v>75</v>
      </c>
      <c r="K1353" s="1">
        <v>45537</v>
      </c>
      <c r="L1353" t="s">
        <v>1229</v>
      </c>
      <c r="M1353">
        <v>3</v>
      </c>
      <c r="O1353" t="s">
        <v>45</v>
      </c>
      <c r="Q1353" t="s">
        <v>45</v>
      </c>
      <c r="S1353" t="s">
        <v>45</v>
      </c>
      <c r="U1353" t="s">
        <v>45</v>
      </c>
      <c r="W1353" t="s">
        <v>45</v>
      </c>
      <c r="X1353">
        <v>11</v>
      </c>
      <c r="Y1353" t="s">
        <v>46</v>
      </c>
      <c r="Z1353">
        <v>6</v>
      </c>
      <c r="AA1353" t="s">
        <v>46</v>
      </c>
      <c r="AB1353">
        <v>2</v>
      </c>
      <c r="AC1353" t="s">
        <v>47</v>
      </c>
      <c r="AE1353" t="s">
        <v>45</v>
      </c>
      <c r="AG1353" t="s">
        <v>45</v>
      </c>
      <c r="AI1353" t="s">
        <v>48</v>
      </c>
      <c r="AJ1353">
        <v>1</v>
      </c>
      <c r="AK1353" t="str">
        <f>_xlfn.XLOOKUP(Table_ExternalData_1[[#This Row],[Shop'[Shop Code']]],Sheet1!D:D,Sheet1!A:A)</f>
        <v>REGION 3 EDUARDO CAMACHO</v>
      </c>
    </row>
    <row r="1354" spans="1:37" x14ac:dyDescent="0.3">
      <c r="A1354">
        <v>36</v>
      </c>
      <c r="B1354" t="s">
        <v>1226</v>
      </c>
      <c r="C1354" t="s">
        <v>1227</v>
      </c>
      <c r="D1354" t="s">
        <v>187</v>
      </c>
      <c r="E1354" t="s">
        <v>188</v>
      </c>
      <c r="F1354" t="s">
        <v>189</v>
      </c>
      <c r="G1354" t="s">
        <v>1228</v>
      </c>
      <c r="H1354" t="s">
        <v>73</v>
      </c>
      <c r="I1354" t="s">
        <v>74</v>
      </c>
      <c r="J1354" t="s">
        <v>75</v>
      </c>
      <c r="K1354" s="1">
        <v>45539</v>
      </c>
      <c r="L1354" t="s">
        <v>1229</v>
      </c>
      <c r="M1354">
        <v>1</v>
      </c>
      <c r="N1354">
        <v>2</v>
      </c>
      <c r="O1354" t="s">
        <v>45</v>
      </c>
      <c r="Q1354" t="s">
        <v>45</v>
      </c>
      <c r="S1354" t="s">
        <v>45</v>
      </c>
      <c r="U1354" t="s">
        <v>45</v>
      </c>
      <c r="W1354" t="s">
        <v>45</v>
      </c>
      <c r="X1354">
        <v>10</v>
      </c>
      <c r="Y1354" t="s">
        <v>46</v>
      </c>
      <c r="Z1354">
        <v>8</v>
      </c>
      <c r="AA1354" t="s">
        <v>46</v>
      </c>
      <c r="AB1354">
        <v>5</v>
      </c>
      <c r="AC1354" t="s">
        <v>47</v>
      </c>
      <c r="AE1354" t="s">
        <v>45</v>
      </c>
      <c r="AG1354" t="s">
        <v>45</v>
      </c>
      <c r="AI1354" t="s">
        <v>48</v>
      </c>
      <c r="AJ1354">
        <v>3</v>
      </c>
      <c r="AK1354" t="str">
        <f>_xlfn.XLOOKUP(Table_ExternalData_1[[#This Row],[Shop'[Shop Code']]],Sheet1!D:D,Sheet1!A:A)</f>
        <v>REGION 3 EDUARDO CAMACHO</v>
      </c>
    </row>
    <row r="1355" spans="1:37" x14ac:dyDescent="0.3">
      <c r="A1355">
        <v>36</v>
      </c>
      <c r="B1355" t="s">
        <v>1226</v>
      </c>
      <c r="C1355" t="s">
        <v>1227</v>
      </c>
      <c r="D1355" t="s">
        <v>187</v>
      </c>
      <c r="E1355" t="s">
        <v>188</v>
      </c>
      <c r="F1355" t="s">
        <v>189</v>
      </c>
      <c r="G1355" t="s">
        <v>1228</v>
      </c>
      <c r="H1355" t="s">
        <v>73</v>
      </c>
      <c r="I1355" t="s">
        <v>74</v>
      </c>
      <c r="J1355" t="s">
        <v>75</v>
      </c>
      <c r="K1355" s="1">
        <v>45540</v>
      </c>
      <c r="L1355" t="s">
        <v>1229</v>
      </c>
      <c r="M1355">
        <v>1</v>
      </c>
      <c r="O1355" t="s">
        <v>45</v>
      </c>
      <c r="Q1355" t="s">
        <v>45</v>
      </c>
      <c r="S1355" t="s">
        <v>45</v>
      </c>
      <c r="U1355" t="s">
        <v>45</v>
      </c>
      <c r="W1355" t="s">
        <v>45</v>
      </c>
      <c r="X1355">
        <v>18</v>
      </c>
      <c r="Y1355" t="s">
        <v>46</v>
      </c>
      <c r="Z1355">
        <v>12</v>
      </c>
      <c r="AA1355" t="s">
        <v>46</v>
      </c>
      <c r="AB1355">
        <v>3</v>
      </c>
      <c r="AC1355" t="s">
        <v>47</v>
      </c>
      <c r="AE1355" t="s">
        <v>45</v>
      </c>
      <c r="AG1355" t="s">
        <v>45</v>
      </c>
      <c r="AI1355" t="s">
        <v>48</v>
      </c>
      <c r="AJ1355">
        <v>4</v>
      </c>
      <c r="AK1355" t="str">
        <f>_xlfn.XLOOKUP(Table_ExternalData_1[[#This Row],[Shop'[Shop Code']]],Sheet1!D:D,Sheet1!A:A)</f>
        <v>REGION 3 EDUARDO CAMACHO</v>
      </c>
    </row>
    <row r="1356" spans="1:37" x14ac:dyDescent="0.3">
      <c r="A1356">
        <v>36</v>
      </c>
      <c r="B1356" t="s">
        <v>1230</v>
      </c>
      <c r="C1356" t="s">
        <v>1231</v>
      </c>
      <c r="D1356" t="s">
        <v>79</v>
      </c>
      <c r="E1356" t="s">
        <v>80</v>
      </c>
      <c r="F1356" t="s">
        <v>81</v>
      </c>
      <c r="G1356" t="s">
        <v>1232</v>
      </c>
      <c r="H1356" t="s">
        <v>55</v>
      </c>
      <c r="I1356" t="s">
        <v>56</v>
      </c>
      <c r="J1356" t="s">
        <v>57</v>
      </c>
      <c r="K1356" s="1">
        <v>45538</v>
      </c>
      <c r="L1356" t="s">
        <v>1233</v>
      </c>
      <c r="M1356">
        <v>1</v>
      </c>
      <c r="O1356" t="s">
        <v>45</v>
      </c>
      <c r="Q1356" t="s">
        <v>45</v>
      </c>
      <c r="S1356" t="s">
        <v>45</v>
      </c>
      <c r="U1356" t="s">
        <v>45</v>
      </c>
      <c r="W1356" t="s">
        <v>45</v>
      </c>
      <c r="X1356">
        <v>13</v>
      </c>
      <c r="Y1356" t="s">
        <v>46</v>
      </c>
      <c r="Z1356">
        <v>4</v>
      </c>
      <c r="AA1356" t="s">
        <v>46</v>
      </c>
      <c r="AB1356">
        <v>2</v>
      </c>
      <c r="AC1356" t="s">
        <v>47</v>
      </c>
      <c r="AD1356">
        <v>-2</v>
      </c>
      <c r="AE1356" t="s">
        <v>45</v>
      </c>
      <c r="AF1356">
        <v>-2</v>
      </c>
      <c r="AG1356" t="s">
        <v>45</v>
      </c>
      <c r="AH1356">
        <v>-5150</v>
      </c>
      <c r="AI1356" t="s">
        <v>48</v>
      </c>
      <c r="AJ1356">
        <v>2</v>
      </c>
      <c r="AK1356" t="str">
        <f>_xlfn.XLOOKUP(Table_ExternalData_1[[#This Row],[Shop'[Shop Code']]],Sheet1!D:D,Sheet1!A:A)</f>
        <v>REGION 1 ALBERTO BLASCO</v>
      </c>
    </row>
    <row r="1357" spans="1:37" x14ac:dyDescent="0.3">
      <c r="A1357">
        <v>36</v>
      </c>
      <c r="B1357" t="s">
        <v>1230</v>
      </c>
      <c r="C1357" t="s">
        <v>1231</v>
      </c>
      <c r="D1357" t="s">
        <v>79</v>
      </c>
      <c r="E1357" t="s">
        <v>80</v>
      </c>
      <c r="F1357" t="s">
        <v>81</v>
      </c>
      <c r="G1357" t="s">
        <v>1232</v>
      </c>
      <c r="H1357" t="s">
        <v>55</v>
      </c>
      <c r="I1357" t="s">
        <v>56</v>
      </c>
      <c r="J1357" t="s">
        <v>57</v>
      </c>
      <c r="K1357" s="1">
        <v>45540</v>
      </c>
      <c r="L1357" t="s">
        <v>1233</v>
      </c>
      <c r="O1357" t="s">
        <v>45</v>
      </c>
      <c r="Q1357" t="s">
        <v>45</v>
      </c>
      <c r="S1357" t="s">
        <v>45</v>
      </c>
      <c r="U1357" t="s">
        <v>45</v>
      </c>
      <c r="W1357" t="s">
        <v>45</v>
      </c>
      <c r="X1357">
        <v>15</v>
      </c>
      <c r="Y1357" t="s">
        <v>46</v>
      </c>
      <c r="Z1357">
        <v>9</v>
      </c>
      <c r="AA1357" t="s">
        <v>46</v>
      </c>
      <c r="AB1357">
        <v>2</v>
      </c>
      <c r="AC1357" t="s">
        <v>47</v>
      </c>
      <c r="AE1357" t="s">
        <v>45</v>
      </c>
      <c r="AG1357" t="s">
        <v>45</v>
      </c>
      <c r="AI1357" t="s">
        <v>48</v>
      </c>
      <c r="AJ1357">
        <v>4</v>
      </c>
      <c r="AK1357" t="str">
        <f>_xlfn.XLOOKUP(Table_ExternalData_1[[#This Row],[Shop'[Shop Code']]],Sheet1!D:D,Sheet1!A:A)</f>
        <v>REGION 1 ALBERTO BLASCO</v>
      </c>
    </row>
    <row r="1358" spans="1:37" x14ac:dyDescent="0.3">
      <c r="A1358">
        <v>36</v>
      </c>
      <c r="B1358" t="s">
        <v>1230</v>
      </c>
      <c r="C1358" t="s">
        <v>1231</v>
      </c>
      <c r="D1358" t="s">
        <v>79</v>
      </c>
      <c r="E1358" t="s">
        <v>80</v>
      </c>
      <c r="F1358" t="s">
        <v>81</v>
      </c>
      <c r="G1358" t="s">
        <v>1232</v>
      </c>
      <c r="H1358" t="s">
        <v>55</v>
      </c>
      <c r="I1358" t="s">
        <v>56</v>
      </c>
      <c r="J1358" t="s">
        <v>57</v>
      </c>
      <c r="K1358" s="1">
        <v>45541</v>
      </c>
      <c r="L1358" t="s">
        <v>1233</v>
      </c>
      <c r="M1358">
        <v>2</v>
      </c>
      <c r="O1358" t="s">
        <v>45</v>
      </c>
      <c r="Q1358" t="s">
        <v>45</v>
      </c>
      <c r="S1358" t="s">
        <v>45</v>
      </c>
      <c r="U1358" t="s">
        <v>45</v>
      </c>
      <c r="W1358" t="s">
        <v>45</v>
      </c>
      <c r="X1358">
        <v>22</v>
      </c>
      <c r="Y1358" t="s">
        <v>46</v>
      </c>
      <c r="Z1358">
        <v>10</v>
      </c>
      <c r="AA1358" t="s">
        <v>46</v>
      </c>
      <c r="AB1358">
        <v>2</v>
      </c>
      <c r="AC1358" t="s">
        <v>47</v>
      </c>
      <c r="AD1358">
        <v>2</v>
      </c>
      <c r="AE1358" t="s">
        <v>45</v>
      </c>
      <c r="AG1358" t="s">
        <v>45</v>
      </c>
      <c r="AI1358" t="s">
        <v>48</v>
      </c>
      <c r="AJ1358">
        <v>5</v>
      </c>
      <c r="AK1358" t="str">
        <f>_xlfn.XLOOKUP(Table_ExternalData_1[[#This Row],[Shop'[Shop Code']]],Sheet1!D:D,Sheet1!A:A)</f>
        <v>REGION 1 ALBERTO BLASCO</v>
      </c>
    </row>
    <row r="1359" spans="1:37" x14ac:dyDescent="0.3">
      <c r="A1359">
        <v>36</v>
      </c>
      <c r="B1359" t="s">
        <v>1230</v>
      </c>
      <c r="C1359" t="s">
        <v>1231</v>
      </c>
      <c r="D1359" t="s">
        <v>79</v>
      </c>
      <c r="E1359" t="s">
        <v>80</v>
      </c>
      <c r="F1359" t="s">
        <v>81</v>
      </c>
      <c r="G1359" t="s">
        <v>1232</v>
      </c>
      <c r="H1359" t="s">
        <v>55</v>
      </c>
      <c r="I1359" t="s">
        <v>56</v>
      </c>
      <c r="J1359" t="s">
        <v>57</v>
      </c>
      <c r="K1359" s="1">
        <v>45539</v>
      </c>
      <c r="L1359" t="s">
        <v>1233</v>
      </c>
      <c r="O1359" t="s">
        <v>45</v>
      </c>
      <c r="Q1359" t="s">
        <v>45</v>
      </c>
      <c r="S1359" t="s">
        <v>45</v>
      </c>
      <c r="U1359" t="s">
        <v>45</v>
      </c>
      <c r="W1359" t="s">
        <v>45</v>
      </c>
      <c r="X1359">
        <v>7</v>
      </c>
      <c r="Y1359" t="s">
        <v>46</v>
      </c>
      <c r="Z1359">
        <v>3</v>
      </c>
      <c r="AA1359" t="s">
        <v>46</v>
      </c>
      <c r="AC1359" t="s">
        <v>47</v>
      </c>
      <c r="AE1359" t="s">
        <v>45</v>
      </c>
      <c r="AG1359" t="s">
        <v>45</v>
      </c>
      <c r="AI1359" t="s">
        <v>48</v>
      </c>
      <c r="AJ1359">
        <v>3</v>
      </c>
      <c r="AK1359" t="str">
        <f>_xlfn.XLOOKUP(Table_ExternalData_1[[#This Row],[Shop'[Shop Code']]],Sheet1!D:D,Sheet1!A:A)</f>
        <v>REGION 1 ALBERTO BLASCO</v>
      </c>
    </row>
    <row r="1360" spans="1:37" x14ac:dyDescent="0.3">
      <c r="A1360">
        <v>36</v>
      </c>
      <c r="B1360" t="s">
        <v>1230</v>
      </c>
      <c r="C1360" t="s">
        <v>1231</v>
      </c>
      <c r="D1360" t="s">
        <v>79</v>
      </c>
      <c r="E1360" t="s">
        <v>80</v>
      </c>
      <c r="F1360" t="s">
        <v>81</v>
      </c>
      <c r="G1360" t="s">
        <v>1232</v>
      </c>
      <c r="H1360" t="s">
        <v>55</v>
      </c>
      <c r="I1360" t="s">
        <v>56</v>
      </c>
      <c r="J1360" t="s">
        <v>57</v>
      </c>
      <c r="K1360" s="1">
        <v>45537</v>
      </c>
      <c r="L1360" t="s">
        <v>1233</v>
      </c>
      <c r="M1360">
        <v>2</v>
      </c>
      <c r="O1360" t="s">
        <v>45</v>
      </c>
      <c r="Q1360" t="s">
        <v>45</v>
      </c>
      <c r="S1360" t="s">
        <v>45</v>
      </c>
      <c r="U1360" t="s">
        <v>45</v>
      </c>
      <c r="W1360" t="s">
        <v>45</v>
      </c>
      <c r="X1360">
        <v>12</v>
      </c>
      <c r="Y1360" t="s">
        <v>46</v>
      </c>
      <c r="Z1360">
        <v>6</v>
      </c>
      <c r="AA1360" t="s">
        <v>46</v>
      </c>
      <c r="AB1360">
        <v>4</v>
      </c>
      <c r="AC1360" t="s">
        <v>47</v>
      </c>
      <c r="AD1360">
        <v>-1</v>
      </c>
      <c r="AE1360" t="s">
        <v>45</v>
      </c>
      <c r="AF1360">
        <v>-1</v>
      </c>
      <c r="AG1360" t="s">
        <v>45</v>
      </c>
      <c r="AH1360">
        <v>-1865.4615478515625</v>
      </c>
      <c r="AI1360" t="s">
        <v>48</v>
      </c>
      <c r="AJ1360">
        <v>1</v>
      </c>
      <c r="AK1360" t="str">
        <f>_xlfn.XLOOKUP(Table_ExternalData_1[[#This Row],[Shop'[Shop Code']]],Sheet1!D:D,Sheet1!A:A)</f>
        <v>REGION 1 ALBERTO BLASCO</v>
      </c>
    </row>
    <row r="1361" spans="1:37" x14ac:dyDescent="0.3">
      <c r="A1361">
        <v>36</v>
      </c>
      <c r="B1361" t="s">
        <v>1234</v>
      </c>
      <c r="C1361" t="s">
        <v>1235</v>
      </c>
      <c r="D1361" t="s">
        <v>357</v>
      </c>
      <c r="E1361" t="s">
        <v>358</v>
      </c>
      <c r="F1361" t="s">
        <v>359</v>
      </c>
      <c r="G1361" t="s">
        <v>1236</v>
      </c>
      <c r="H1361" t="s">
        <v>395</v>
      </c>
      <c r="I1361" t="s">
        <v>42</v>
      </c>
      <c r="J1361" t="s">
        <v>43</v>
      </c>
      <c r="K1361" s="1">
        <v>45538</v>
      </c>
      <c r="L1361" t="s">
        <v>1237</v>
      </c>
      <c r="M1361">
        <v>1</v>
      </c>
      <c r="O1361" t="s">
        <v>45</v>
      </c>
      <c r="Q1361" t="s">
        <v>45</v>
      </c>
      <c r="S1361" t="s">
        <v>45</v>
      </c>
      <c r="U1361" t="s">
        <v>45</v>
      </c>
      <c r="W1361" t="s">
        <v>45</v>
      </c>
      <c r="X1361">
        <v>14</v>
      </c>
      <c r="Y1361" t="s">
        <v>46</v>
      </c>
      <c r="Z1361">
        <v>5</v>
      </c>
      <c r="AA1361" t="s">
        <v>46</v>
      </c>
      <c r="AC1361" t="s">
        <v>47</v>
      </c>
      <c r="AE1361" t="s">
        <v>45</v>
      </c>
      <c r="AF1361">
        <v>1</v>
      </c>
      <c r="AG1361" t="s">
        <v>45</v>
      </c>
      <c r="AH1361">
        <v>1944.09</v>
      </c>
      <c r="AI1361" t="s">
        <v>48</v>
      </c>
      <c r="AJ1361">
        <v>2</v>
      </c>
      <c r="AK1361" t="str">
        <f>_xlfn.XLOOKUP(Table_ExternalData_1[[#This Row],[Shop'[Shop Code']]],Sheet1!D:D,Sheet1!A:A)</f>
        <v>REGION 4 LEYRE IBEAS</v>
      </c>
    </row>
    <row r="1362" spans="1:37" x14ac:dyDescent="0.3">
      <c r="A1362">
        <v>36</v>
      </c>
      <c r="B1362" t="s">
        <v>1234</v>
      </c>
      <c r="C1362" t="s">
        <v>1235</v>
      </c>
      <c r="D1362" t="s">
        <v>357</v>
      </c>
      <c r="E1362" t="s">
        <v>358</v>
      </c>
      <c r="F1362" t="s">
        <v>359</v>
      </c>
      <c r="G1362" t="s">
        <v>1236</v>
      </c>
      <c r="H1362" t="s">
        <v>395</v>
      </c>
      <c r="I1362" t="s">
        <v>42</v>
      </c>
      <c r="J1362" t="s">
        <v>43</v>
      </c>
      <c r="K1362" s="1">
        <v>45542</v>
      </c>
      <c r="L1362" t="s">
        <v>1237</v>
      </c>
      <c r="O1362" t="s">
        <v>45</v>
      </c>
      <c r="Q1362" t="s">
        <v>45</v>
      </c>
      <c r="S1362" t="s">
        <v>45</v>
      </c>
      <c r="U1362" t="s">
        <v>45</v>
      </c>
      <c r="W1362" t="s">
        <v>45</v>
      </c>
      <c r="X1362">
        <v>4</v>
      </c>
      <c r="Y1362" t="s">
        <v>46</v>
      </c>
      <c r="Z1362">
        <v>1</v>
      </c>
      <c r="AA1362" t="s">
        <v>46</v>
      </c>
      <c r="AC1362" t="s">
        <v>47</v>
      </c>
      <c r="AE1362" t="s">
        <v>45</v>
      </c>
      <c r="AG1362" t="s">
        <v>45</v>
      </c>
      <c r="AI1362" t="s">
        <v>48</v>
      </c>
      <c r="AJ1362">
        <v>5</v>
      </c>
      <c r="AK1362" t="str">
        <f>_xlfn.XLOOKUP(Table_ExternalData_1[[#This Row],[Shop'[Shop Code']]],Sheet1!D:D,Sheet1!A:A)</f>
        <v>REGION 4 LEYRE IBEAS</v>
      </c>
    </row>
    <row r="1363" spans="1:37" x14ac:dyDescent="0.3">
      <c r="A1363">
        <v>36</v>
      </c>
      <c r="B1363" t="s">
        <v>1234</v>
      </c>
      <c r="C1363" t="s">
        <v>1235</v>
      </c>
      <c r="D1363" t="s">
        <v>357</v>
      </c>
      <c r="E1363" t="s">
        <v>358</v>
      </c>
      <c r="F1363" t="s">
        <v>359</v>
      </c>
      <c r="G1363" t="s">
        <v>1236</v>
      </c>
      <c r="H1363" t="s">
        <v>395</v>
      </c>
      <c r="I1363" t="s">
        <v>42</v>
      </c>
      <c r="J1363" t="s">
        <v>43</v>
      </c>
      <c r="K1363" s="1">
        <v>45540</v>
      </c>
      <c r="L1363" t="s">
        <v>1237</v>
      </c>
      <c r="M1363">
        <v>1</v>
      </c>
      <c r="O1363" t="s">
        <v>45</v>
      </c>
      <c r="Q1363" t="s">
        <v>45</v>
      </c>
      <c r="S1363" t="s">
        <v>45</v>
      </c>
      <c r="T1363">
        <v>2</v>
      </c>
      <c r="U1363" t="s">
        <v>45</v>
      </c>
      <c r="V1363">
        <v>2</v>
      </c>
      <c r="W1363" t="s">
        <v>45</v>
      </c>
      <c r="X1363">
        <v>15</v>
      </c>
      <c r="Y1363" t="s">
        <v>46</v>
      </c>
      <c r="Z1363">
        <v>9</v>
      </c>
      <c r="AA1363" t="s">
        <v>46</v>
      </c>
      <c r="AB1363">
        <v>5</v>
      </c>
      <c r="AC1363" t="s">
        <v>47</v>
      </c>
      <c r="AE1363" t="s">
        <v>45</v>
      </c>
      <c r="AF1363">
        <v>2</v>
      </c>
      <c r="AG1363" t="s">
        <v>45</v>
      </c>
      <c r="AH1363">
        <v>1800</v>
      </c>
      <c r="AI1363" t="s">
        <v>48</v>
      </c>
      <c r="AJ1363">
        <v>4</v>
      </c>
      <c r="AK1363" t="str">
        <f>_xlfn.XLOOKUP(Table_ExternalData_1[[#This Row],[Shop'[Shop Code']]],Sheet1!D:D,Sheet1!A:A)</f>
        <v>REGION 4 LEYRE IBEAS</v>
      </c>
    </row>
    <row r="1364" spans="1:37" x14ac:dyDescent="0.3">
      <c r="A1364">
        <v>36</v>
      </c>
      <c r="B1364" t="s">
        <v>1234</v>
      </c>
      <c r="C1364" t="s">
        <v>1235</v>
      </c>
      <c r="D1364" t="s">
        <v>357</v>
      </c>
      <c r="E1364" t="s">
        <v>358</v>
      </c>
      <c r="F1364" t="s">
        <v>359</v>
      </c>
      <c r="G1364" t="s">
        <v>1236</v>
      </c>
      <c r="H1364" t="s">
        <v>395</v>
      </c>
      <c r="I1364" t="s">
        <v>42</v>
      </c>
      <c r="J1364" t="s">
        <v>43</v>
      </c>
      <c r="K1364" s="1">
        <v>45539</v>
      </c>
      <c r="L1364" t="s">
        <v>1237</v>
      </c>
      <c r="N1364">
        <v>2</v>
      </c>
      <c r="O1364" t="s">
        <v>45</v>
      </c>
      <c r="Q1364" t="s">
        <v>45</v>
      </c>
      <c r="S1364" t="s">
        <v>45</v>
      </c>
      <c r="U1364" t="s">
        <v>45</v>
      </c>
      <c r="W1364" t="s">
        <v>45</v>
      </c>
      <c r="X1364">
        <v>19</v>
      </c>
      <c r="Y1364" t="s">
        <v>46</v>
      </c>
      <c r="Z1364">
        <v>12</v>
      </c>
      <c r="AA1364" t="s">
        <v>46</v>
      </c>
      <c r="AC1364" t="s">
        <v>47</v>
      </c>
      <c r="AE1364" t="s">
        <v>45</v>
      </c>
      <c r="AG1364" t="s">
        <v>45</v>
      </c>
      <c r="AI1364" t="s">
        <v>48</v>
      </c>
      <c r="AJ1364">
        <v>3</v>
      </c>
      <c r="AK1364" t="str">
        <f>_xlfn.XLOOKUP(Table_ExternalData_1[[#This Row],[Shop'[Shop Code']]],Sheet1!D:D,Sheet1!A:A)</f>
        <v>REGION 4 LEYRE IBEAS</v>
      </c>
    </row>
    <row r="1365" spans="1:37" x14ac:dyDescent="0.3">
      <c r="A1365">
        <v>36</v>
      </c>
      <c r="B1365" t="s">
        <v>1234</v>
      </c>
      <c r="C1365" t="s">
        <v>1235</v>
      </c>
      <c r="D1365" t="s">
        <v>357</v>
      </c>
      <c r="E1365" t="s">
        <v>358</v>
      </c>
      <c r="F1365" t="s">
        <v>359</v>
      </c>
      <c r="G1365" t="s">
        <v>1236</v>
      </c>
      <c r="H1365" t="s">
        <v>395</v>
      </c>
      <c r="I1365" t="s">
        <v>42</v>
      </c>
      <c r="J1365" t="s">
        <v>43</v>
      </c>
      <c r="K1365" s="1">
        <v>45537</v>
      </c>
      <c r="L1365" t="s">
        <v>1237</v>
      </c>
      <c r="M1365">
        <v>2</v>
      </c>
      <c r="O1365" t="s">
        <v>45</v>
      </c>
      <c r="Q1365" t="s">
        <v>45</v>
      </c>
      <c r="S1365" t="s">
        <v>45</v>
      </c>
      <c r="U1365" t="s">
        <v>45</v>
      </c>
      <c r="W1365" t="s">
        <v>45</v>
      </c>
      <c r="X1365">
        <v>24</v>
      </c>
      <c r="Y1365" t="s">
        <v>46</v>
      </c>
      <c r="Z1365">
        <v>11</v>
      </c>
      <c r="AA1365" t="s">
        <v>46</v>
      </c>
      <c r="AB1365">
        <v>2</v>
      </c>
      <c r="AC1365" t="s">
        <v>47</v>
      </c>
      <c r="AD1365">
        <v>1</v>
      </c>
      <c r="AE1365" t="s">
        <v>45</v>
      </c>
      <c r="AG1365" t="s">
        <v>45</v>
      </c>
      <c r="AI1365" t="s">
        <v>48</v>
      </c>
      <c r="AJ1365">
        <v>1</v>
      </c>
      <c r="AK1365" t="str">
        <f>_xlfn.XLOOKUP(Table_ExternalData_1[[#This Row],[Shop'[Shop Code']]],Sheet1!D:D,Sheet1!A:A)</f>
        <v>REGION 4 LEYRE IBEAS</v>
      </c>
    </row>
    <row r="1366" spans="1:37" x14ac:dyDescent="0.3">
      <c r="A1366">
        <v>36</v>
      </c>
      <c r="B1366" t="s">
        <v>1234</v>
      </c>
      <c r="C1366" t="s">
        <v>1235</v>
      </c>
      <c r="D1366" t="s">
        <v>357</v>
      </c>
      <c r="E1366" t="s">
        <v>358</v>
      </c>
      <c r="F1366" t="s">
        <v>359</v>
      </c>
      <c r="G1366" t="s">
        <v>1236</v>
      </c>
      <c r="H1366" t="s">
        <v>395</v>
      </c>
      <c r="I1366" t="s">
        <v>42</v>
      </c>
      <c r="J1366" t="s">
        <v>43</v>
      </c>
      <c r="K1366" s="1">
        <v>45541</v>
      </c>
      <c r="L1366" t="s">
        <v>1237</v>
      </c>
      <c r="M1366">
        <v>1</v>
      </c>
      <c r="N1366">
        <v>4</v>
      </c>
      <c r="O1366" t="s">
        <v>45</v>
      </c>
      <c r="Q1366" t="s">
        <v>45</v>
      </c>
      <c r="S1366" t="s">
        <v>45</v>
      </c>
      <c r="U1366" t="s">
        <v>45</v>
      </c>
      <c r="W1366" t="s">
        <v>45</v>
      </c>
      <c r="X1366">
        <v>18</v>
      </c>
      <c r="Y1366" t="s">
        <v>46</v>
      </c>
      <c r="Z1366">
        <v>13</v>
      </c>
      <c r="AA1366" t="s">
        <v>46</v>
      </c>
      <c r="AB1366">
        <v>2</v>
      </c>
      <c r="AC1366" t="s">
        <v>47</v>
      </c>
      <c r="AE1366" t="s">
        <v>45</v>
      </c>
      <c r="AG1366" t="s">
        <v>45</v>
      </c>
      <c r="AI1366" t="s">
        <v>48</v>
      </c>
      <c r="AJ1366">
        <v>5</v>
      </c>
      <c r="AK1366" t="str">
        <f>_xlfn.XLOOKUP(Table_ExternalData_1[[#This Row],[Shop'[Shop Code']]],Sheet1!D:D,Sheet1!A:A)</f>
        <v>REGION 4 LEYRE IBEAS</v>
      </c>
    </row>
    <row r="1367" spans="1:37" x14ac:dyDescent="0.3">
      <c r="A1367">
        <v>36</v>
      </c>
      <c r="B1367" t="s">
        <v>1238</v>
      </c>
      <c r="C1367" t="s">
        <v>1239</v>
      </c>
      <c r="D1367" t="s">
        <v>357</v>
      </c>
      <c r="E1367" t="s">
        <v>358</v>
      </c>
      <c r="F1367" t="s">
        <v>359</v>
      </c>
      <c r="G1367" t="s">
        <v>1240</v>
      </c>
      <c r="H1367" t="s">
        <v>361</v>
      </c>
      <c r="I1367" t="s">
        <v>42</v>
      </c>
      <c r="J1367" t="s">
        <v>43</v>
      </c>
      <c r="K1367" s="1">
        <v>45537</v>
      </c>
      <c r="L1367" t="s">
        <v>1241</v>
      </c>
      <c r="O1367" t="s">
        <v>45</v>
      </c>
      <c r="Q1367" t="s">
        <v>45</v>
      </c>
      <c r="S1367" t="s">
        <v>45</v>
      </c>
      <c r="U1367" t="s">
        <v>45</v>
      </c>
      <c r="W1367" t="s">
        <v>45</v>
      </c>
      <c r="X1367">
        <v>1</v>
      </c>
      <c r="Y1367" t="s">
        <v>46</v>
      </c>
      <c r="AA1367" t="s">
        <v>46</v>
      </c>
      <c r="AC1367" t="s">
        <v>47</v>
      </c>
      <c r="AE1367" t="s">
        <v>45</v>
      </c>
      <c r="AG1367" t="s">
        <v>45</v>
      </c>
      <c r="AI1367" t="s">
        <v>48</v>
      </c>
      <c r="AJ1367">
        <v>1</v>
      </c>
      <c r="AK1367" t="str">
        <f>_xlfn.XLOOKUP(Table_ExternalData_1[[#This Row],[Shop'[Shop Code']]],Sheet1!D:D,Sheet1!A:A)</f>
        <v>REGION 4 LEYRE IBEAS</v>
      </c>
    </row>
    <row r="1368" spans="1:37" x14ac:dyDescent="0.3">
      <c r="A1368">
        <v>36</v>
      </c>
      <c r="B1368" t="s">
        <v>1238</v>
      </c>
      <c r="C1368" t="s">
        <v>1239</v>
      </c>
      <c r="D1368" t="s">
        <v>357</v>
      </c>
      <c r="E1368" t="s">
        <v>358</v>
      </c>
      <c r="F1368" t="s">
        <v>359</v>
      </c>
      <c r="G1368" t="s">
        <v>1240</v>
      </c>
      <c r="H1368" t="s">
        <v>361</v>
      </c>
      <c r="I1368" t="s">
        <v>42</v>
      </c>
      <c r="J1368" t="s">
        <v>43</v>
      </c>
      <c r="K1368" s="1">
        <v>45539</v>
      </c>
      <c r="L1368" t="s">
        <v>1241</v>
      </c>
      <c r="O1368" t="s">
        <v>45</v>
      </c>
      <c r="Q1368" t="s">
        <v>45</v>
      </c>
      <c r="S1368" t="s">
        <v>45</v>
      </c>
      <c r="U1368" t="s">
        <v>45</v>
      </c>
      <c r="W1368" t="s">
        <v>45</v>
      </c>
      <c r="X1368">
        <v>1</v>
      </c>
      <c r="Y1368" t="s">
        <v>46</v>
      </c>
      <c r="AA1368" t="s">
        <v>46</v>
      </c>
      <c r="AB1368">
        <v>2</v>
      </c>
      <c r="AC1368" t="s">
        <v>47</v>
      </c>
      <c r="AE1368" t="s">
        <v>45</v>
      </c>
      <c r="AG1368" t="s">
        <v>45</v>
      </c>
      <c r="AI1368" t="s">
        <v>48</v>
      </c>
      <c r="AJ1368">
        <v>3</v>
      </c>
      <c r="AK1368" t="str">
        <f>_xlfn.XLOOKUP(Table_ExternalData_1[[#This Row],[Shop'[Shop Code']]],Sheet1!D:D,Sheet1!A:A)</f>
        <v>REGION 4 LEYRE IBEAS</v>
      </c>
    </row>
    <row r="1369" spans="1:37" x14ac:dyDescent="0.3">
      <c r="A1369">
        <v>36</v>
      </c>
      <c r="B1369" t="s">
        <v>1242</v>
      </c>
      <c r="C1369" t="s">
        <v>1243</v>
      </c>
      <c r="D1369" t="s">
        <v>373</v>
      </c>
      <c r="E1369" t="s">
        <v>374</v>
      </c>
      <c r="F1369" t="s">
        <v>375</v>
      </c>
      <c r="G1369" t="s">
        <v>1244</v>
      </c>
      <c r="H1369" t="s">
        <v>361</v>
      </c>
      <c r="I1369" t="s">
        <v>42</v>
      </c>
      <c r="J1369" t="s">
        <v>43</v>
      </c>
      <c r="K1369" s="1">
        <v>45541</v>
      </c>
      <c r="L1369" t="s">
        <v>1245</v>
      </c>
      <c r="M1369">
        <v>2</v>
      </c>
      <c r="N1369">
        <v>0</v>
      </c>
      <c r="O1369" t="s">
        <v>45</v>
      </c>
      <c r="P1369">
        <v>1</v>
      </c>
      <c r="Q1369" t="s">
        <v>45</v>
      </c>
      <c r="S1369" t="s">
        <v>45</v>
      </c>
      <c r="U1369" t="s">
        <v>45</v>
      </c>
      <c r="W1369" t="s">
        <v>45</v>
      </c>
      <c r="X1369">
        <v>15</v>
      </c>
      <c r="Y1369" t="s">
        <v>46</v>
      </c>
      <c r="Z1369">
        <v>8</v>
      </c>
      <c r="AA1369" t="s">
        <v>46</v>
      </c>
      <c r="AB1369">
        <v>2</v>
      </c>
      <c r="AC1369" t="s">
        <v>47</v>
      </c>
      <c r="AD1369">
        <v>3</v>
      </c>
      <c r="AE1369" t="s">
        <v>45</v>
      </c>
      <c r="AF1369">
        <v>1</v>
      </c>
      <c r="AG1369" t="s">
        <v>45</v>
      </c>
      <c r="AH1369">
        <v>1318.34</v>
      </c>
      <c r="AI1369" t="s">
        <v>48</v>
      </c>
      <c r="AJ1369">
        <v>5</v>
      </c>
      <c r="AK1369" t="str">
        <f>_xlfn.XLOOKUP(Table_ExternalData_1[[#This Row],[Shop'[Shop Code']]],Sheet1!D:D,Sheet1!A:A)</f>
        <v>REGION 4 LEYRE IBEAS</v>
      </c>
    </row>
    <row r="1370" spans="1:37" x14ac:dyDescent="0.3">
      <c r="A1370">
        <v>36</v>
      </c>
      <c r="B1370" t="s">
        <v>1242</v>
      </c>
      <c r="C1370" t="s">
        <v>1243</v>
      </c>
      <c r="D1370" t="s">
        <v>373</v>
      </c>
      <c r="E1370" t="s">
        <v>374</v>
      </c>
      <c r="F1370" t="s">
        <v>375</v>
      </c>
      <c r="G1370" t="s">
        <v>1244</v>
      </c>
      <c r="H1370" t="s">
        <v>361</v>
      </c>
      <c r="I1370" t="s">
        <v>42</v>
      </c>
      <c r="J1370" t="s">
        <v>43</v>
      </c>
      <c r="K1370" s="1">
        <v>45540</v>
      </c>
      <c r="L1370" t="s">
        <v>1245</v>
      </c>
      <c r="M1370">
        <v>2</v>
      </c>
      <c r="N1370">
        <v>1</v>
      </c>
      <c r="O1370" t="s">
        <v>45</v>
      </c>
      <c r="Q1370" t="s">
        <v>45</v>
      </c>
      <c r="S1370" t="s">
        <v>45</v>
      </c>
      <c r="U1370" t="s">
        <v>45</v>
      </c>
      <c r="W1370" t="s">
        <v>45</v>
      </c>
      <c r="X1370">
        <v>21</v>
      </c>
      <c r="Y1370" t="s">
        <v>46</v>
      </c>
      <c r="Z1370">
        <v>12</v>
      </c>
      <c r="AA1370" t="s">
        <v>46</v>
      </c>
      <c r="AB1370">
        <v>4</v>
      </c>
      <c r="AC1370" t="s">
        <v>47</v>
      </c>
      <c r="AE1370" t="s">
        <v>45</v>
      </c>
      <c r="AG1370" t="s">
        <v>45</v>
      </c>
      <c r="AI1370" t="s">
        <v>48</v>
      </c>
      <c r="AJ1370">
        <v>4</v>
      </c>
      <c r="AK1370" t="str">
        <f>_xlfn.XLOOKUP(Table_ExternalData_1[[#This Row],[Shop'[Shop Code']]],Sheet1!D:D,Sheet1!A:A)</f>
        <v>REGION 4 LEYRE IBEAS</v>
      </c>
    </row>
    <row r="1371" spans="1:37" x14ac:dyDescent="0.3">
      <c r="A1371">
        <v>36</v>
      </c>
      <c r="B1371" t="s">
        <v>1242</v>
      </c>
      <c r="C1371" t="s">
        <v>1243</v>
      </c>
      <c r="D1371" t="s">
        <v>373</v>
      </c>
      <c r="E1371" t="s">
        <v>374</v>
      </c>
      <c r="F1371" t="s">
        <v>375</v>
      </c>
      <c r="G1371" t="s">
        <v>1244</v>
      </c>
      <c r="H1371" t="s">
        <v>361</v>
      </c>
      <c r="I1371" t="s">
        <v>42</v>
      </c>
      <c r="J1371" t="s">
        <v>43</v>
      </c>
      <c r="K1371" s="1">
        <v>45537</v>
      </c>
      <c r="L1371" t="s">
        <v>1245</v>
      </c>
      <c r="M1371">
        <v>3</v>
      </c>
      <c r="O1371" t="s">
        <v>45</v>
      </c>
      <c r="Q1371" t="s">
        <v>45</v>
      </c>
      <c r="S1371" t="s">
        <v>45</v>
      </c>
      <c r="U1371" t="s">
        <v>45</v>
      </c>
      <c r="W1371" t="s">
        <v>45</v>
      </c>
      <c r="X1371">
        <v>22</v>
      </c>
      <c r="Y1371" t="s">
        <v>46</v>
      </c>
      <c r="Z1371">
        <v>12</v>
      </c>
      <c r="AA1371" t="s">
        <v>46</v>
      </c>
      <c r="AB1371">
        <v>3</v>
      </c>
      <c r="AC1371" t="s">
        <v>47</v>
      </c>
      <c r="AE1371" t="s">
        <v>45</v>
      </c>
      <c r="AG1371" t="s">
        <v>45</v>
      </c>
      <c r="AI1371" t="s">
        <v>48</v>
      </c>
      <c r="AJ1371">
        <v>1</v>
      </c>
      <c r="AK1371" t="str">
        <f>_xlfn.XLOOKUP(Table_ExternalData_1[[#This Row],[Shop'[Shop Code']]],Sheet1!D:D,Sheet1!A:A)</f>
        <v>REGION 4 LEYRE IBEAS</v>
      </c>
    </row>
    <row r="1372" spans="1:37" x14ac:dyDescent="0.3">
      <c r="A1372">
        <v>36</v>
      </c>
      <c r="B1372" t="s">
        <v>1242</v>
      </c>
      <c r="C1372" t="s">
        <v>1243</v>
      </c>
      <c r="D1372" t="s">
        <v>373</v>
      </c>
      <c r="E1372" t="s">
        <v>374</v>
      </c>
      <c r="F1372" t="s">
        <v>375</v>
      </c>
      <c r="G1372" t="s">
        <v>1244</v>
      </c>
      <c r="H1372" t="s">
        <v>361</v>
      </c>
      <c r="I1372" t="s">
        <v>42</v>
      </c>
      <c r="J1372" t="s">
        <v>43</v>
      </c>
      <c r="K1372" s="1">
        <v>45538</v>
      </c>
      <c r="L1372" t="s">
        <v>1245</v>
      </c>
      <c r="M1372">
        <v>3</v>
      </c>
      <c r="N1372">
        <v>1</v>
      </c>
      <c r="O1372" t="s">
        <v>45</v>
      </c>
      <c r="Q1372" t="s">
        <v>45</v>
      </c>
      <c r="S1372" t="s">
        <v>45</v>
      </c>
      <c r="U1372" t="s">
        <v>45</v>
      </c>
      <c r="W1372" t="s">
        <v>45</v>
      </c>
      <c r="X1372">
        <v>19</v>
      </c>
      <c r="Y1372" t="s">
        <v>46</v>
      </c>
      <c r="Z1372">
        <v>10</v>
      </c>
      <c r="AA1372" t="s">
        <v>46</v>
      </c>
      <c r="AC1372" t="s">
        <v>47</v>
      </c>
      <c r="AD1372">
        <v>2</v>
      </c>
      <c r="AE1372" t="s">
        <v>45</v>
      </c>
      <c r="AG1372" t="s">
        <v>45</v>
      </c>
      <c r="AI1372" t="s">
        <v>48</v>
      </c>
      <c r="AJ1372">
        <v>2</v>
      </c>
      <c r="AK1372" t="str">
        <f>_xlfn.XLOOKUP(Table_ExternalData_1[[#This Row],[Shop'[Shop Code']]],Sheet1!D:D,Sheet1!A:A)</f>
        <v>REGION 4 LEYRE IBEAS</v>
      </c>
    </row>
    <row r="1373" spans="1:37" x14ac:dyDescent="0.3">
      <c r="A1373">
        <v>36</v>
      </c>
      <c r="B1373" t="s">
        <v>1242</v>
      </c>
      <c r="C1373" t="s">
        <v>1243</v>
      </c>
      <c r="D1373" t="s">
        <v>373</v>
      </c>
      <c r="E1373" t="s">
        <v>374</v>
      </c>
      <c r="F1373" t="s">
        <v>375</v>
      </c>
      <c r="G1373" t="s">
        <v>1244</v>
      </c>
      <c r="H1373" t="s">
        <v>361</v>
      </c>
      <c r="I1373" t="s">
        <v>42</v>
      </c>
      <c r="J1373" t="s">
        <v>43</v>
      </c>
      <c r="K1373" s="1">
        <v>45543</v>
      </c>
      <c r="L1373" t="s">
        <v>1245</v>
      </c>
      <c r="O1373" t="s">
        <v>45</v>
      </c>
      <c r="Q1373" t="s">
        <v>45</v>
      </c>
      <c r="S1373" t="s">
        <v>45</v>
      </c>
      <c r="U1373" t="s">
        <v>45</v>
      </c>
      <c r="W1373" t="s">
        <v>45</v>
      </c>
      <c r="X1373">
        <v>1</v>
      </c>
      <c r="Y1373" t="s">
        <v>46</v>
      </c>
      <c r="AA1373" t="s">
        <v>46</v>
      </c>
      <c r="AC1373" t="s">
        <v>47</v>
      </c>
      <c r="AE1373" t="s">
        <v>45</v>
      </c>
      <c r="AG1373" t="s">
        <v>45</v>
      </c>
      <c r="AI1373" t="s">
        <v>48</v>
      </c>
      <c r="AJ1373">
        <v>5</v>
      </c>
      <c r="AK1373" t="str">
        <f>_xlfn.XLOOKUP(Table_ExternalData_1[[#This Row],[Shop'[Shop Code']]],Sheet1!D:D,Sheet1!A:A)</f>
        <v>REGION 4 LEYRE IBEAS</v>
      </c>
    </row>
    <row r="1374" spans="1:37" x14ac:dyDescent="0.3">
      <c r="A1374">
        <v>36</v>
      </c>
      <c r="B1374" t="s">
        <v>1242</v>
      </c>
      <c r="C1374" t="s">
        <v>1243</v>
      </c>
      <c r="D1374" t="s">
        <v>373</v>
      </c>
      <c r="E1374" t="s">
        <v>374</v>
      </c>
      <c r="F1374" t="s">
        <v>375</v>
      </c>
      <c r="G1374" t="s">
        <v>1244</v>
      </c>
      <c r="H1374" t="s">
        <v>361</v>
      </c>
      <c r="I1374" t="s">
        <v>42</v>
      </c>
      <c r="J1374" t="s">
        <v>43</v>
      </c>
      <c r="K1374" s="1">
        <v>45539</v>
      </c>
      <c r="L1374" t="s">
        <v>1245</v>
      </c>
      <c r="O1374" t="s">
        <v>45</v>
      </c>
      <c r="Q1374" t="s">
        <v>45</v>
      </c>
      <c r="S1374" t="s">
        <v>45</v>
      </c>
      <c r="T1374">
        <v>2</v>
      </c>
      <c r="U1374" t="s">
        <v>45</v>
      </c>
      <c r="V1374">
        <v>2</v>
      </c>
      <c r="W1374" t="s">
        <v>45</v>
      </c>
      <c r="X1374">
        <v>20</v>
      </c>
      <c r="Y1374" t="s">
        <v>46</v>
      </c>
      <c r="Z1374">
        <v>10</v>
      </c>
      <c r="AA1374" t="s">
        <v>46</v>
      </c>
      <c r="AB1374">
        <v>1</v>
      </c>
      <c r="AC1374" t="s">
        <v>47</v>
      </c>
      <c r="AE1374" t="s">
        <v>45</v>
      </c>
      <c r="AF1374">
        <v>2</v>
      </c>
      <c r="AG1374" t="s">
        <v>45</v>
      </c>
      <c r="AH1374">
        <v>1800</v>
      </c>
      <c r="AI1374" t="s">
        <v>48</v>
      </c>
      <c r="AJ1374">
        <v>3</v>
      </c>
      <c r="AK1374" t="str">
        <f>_xlfn.XLOOKUP(Table_ExternalData_1[[#This Row],[Shop'[Shop Code']]],Sheet1!D:D,Sheet1!A:A)</f>
        <v>REGION 4 LEYRE IBEAS</v>
      </c>
    </row>
    <row r="1375" spans="1:37" x14ac:dyDescent="0.3">
      <c r="A1375">
        <v>36</v>
      </c>
      <c r="B1375" t="s">
        <v>1246</v>
      </c>
      <c r="C1375" t="s">
        <v>1247</v>
      </c>
      <c r="D1375" t="s">
        <v>233</v>
      </c>
      <c r="E1375" t="s">
        <v>234</v>
      </c>
      <c r="F1375" t="s">
        <v>235</v>
      </c>
      <c r="G1375" t="s">
        <v>1248</v>
      </c>
      <c r="H1375" t="s">
        <v>237</v>
      </c>
      <c r="I1375" t="s">
        <v>74</v>
      </c>
      <c r="J1375" t="s">
        <v>75</v>
      </c>
      <c r="K1375" s="1">
        <v>45537</v>
      </c>
      <c r="L1375" t="s">
        <v>1249</v>
      </c>
      <c r="O1375" t="s">
        <v>45</v>
      </c>
      <c r="Q1375" t="s">
        <v>45</v>
      </c>
      <c r="S1375" t="s">
        <v>45</v>
      </c>
      <c r="U1375" t="s">
        <v>45</v>
      </c>
      <c r="W1375" t="s">
        <v>45</v>
      </c>
      <c r="X1375">
        <v>1</v>
      </c>
      <c r="Y1375" t="s">
        <v>46</v>
      </c>
      <c r="AA1375" t="s">
        <v>46</v>
      </c>
      <c r="AC1375" t="s">
        <v>47</v>
      </c>
      <c r="AE1375" t="s">
        <v>45</v>
      </c>
      <c r="AG1375" t="s">
        <v>45</v>
      </c>
      <c r="AI1375" t="s">
        <v>48</v>
      </c>
      <c r="AJ1375">
        <v>1</v>
      </c>
      <c r="AK1375" t="str">
        <f>_xlfn.XLOOKUP(Table_ExternalData_1[[#This Row],[Shop'[Shop Code']]],Sheet1!D:D,Sheet1!A:A)</f>
        <v>REGION 3 EDUARDO CAMACHO</v>
      </c>
    </row>
    <row r="1376" spans="1:37" x14ac:dyDescent="0.3">
      <c r="A1376">
        <v>36</v>
      </c>
      <c r="B1376" t="s">
        <v>1246</v>
      </c>
      <c r="C1376" t="s">
        <v>1247</v>
      </c>
      <c r="D1376" t="s">
        <v>233</v>
      </c>
      <c r="E1376" t="s">
        <v>234</v>
      </c>
      <c r="F1376" t="s">
        <v>235</v>
      </c>
      <c r="G1376" t="s">
        <v>1248</v>
      </c>
      <c r="H1376" t="s">
        <v>237</v>
      </c>
      <c r="I1376" t="s">
        <v>74</v>
      </c>
      <c r="J1376" t="s">
        <v>75</v>
      </c>
      <c r="K1376" s="1">
        <v>45539</v>
      </c>
      <c r="L1376" t="s">
        <v>1249</v>
      </c>
      <c r="M1376">
        <v>1</v>
      </c>
      <c r="O1376" t="s">
        <v>45</v>
      </c>
      <c r="Q1376" t="s">
        <v>45</v>
      </c>
      <c r="S1376" t="s">
        <v>45</v>
      </c>
      <c r="U1376" t="s">
        <v>45</v>
      </c>
      <c r="W1376" t="s">
        <v>45</v>
      </c>
      <c r="X1376">
        <v>16</v>
      </c>
      <c r="Y1376" t="s">
        <v>46</v>
      </c>
      <c r="Z1376">
        <v>8</v>
      </c>
      <c r="AA1376" t="s">
        <v>46</v>
      </c>
      <c r="AB1376">
        <v>5</v>
      </c>
      <c r="AC1376" t="s">
        <v>47</v>
      </c>
      <c r="AE1376" t="s">
        <v>45</v>
      </c>
      <c r="AG1376" t="s">
        <v>45</v>
      </c>
      <c r="AI1376" t="s">
        <v>48</v>
      </c>
      <c r="AJ1376">
        <v>3</v>
      </c>
      <c r="AK1376" t="str">
        <f>_xlfn.XLOOKUP(Table_ExternalData_1[[#This Row],[Shop'[Shop Code']]],Sheet1!D:D,Sheet1!A:A)</f>
        <v>REGION 3 EDUARDO CAMACHO</v>
      </c>
    </row>
    <row r="1377" spans="1:37" x14ac:dyDescent="0.3">
      <c r="A1377">
        <v>36</v>
      </c>
      <c r="B1377" t="s">
        <v>1246</v>
      </c>
      <c r="C1377" t="s">
        <v>1247</v>
      </c>
      <c r="D1377" t="s">
        <v>233</v>
      </c>
      <c r="E1377" t="s">
        <v>234</v>
      </c>
      <c r="F1377" t="s">
        <v>235</v>
      </c>
      <c r="G1377" t="s">
        <v>1248</v>
      </c>
      <c r="H1377" t="s">
        <v>237</v>
      </c>
      <c r="I1377" t="s">
        <v>74</v>
      </c>
      <c r="J1377" t="s">
        <v>75</v>
      </c>
      <c r="K1377" s="1">
        <v>45538</v>
      </c>
      <c r="L1377" t="s">
        <v>1249</v>
      </c>
      <c r="M1377">
        <v>1</v>
      </c>
      <c r="O1377" t="s">
        <v>45</v>
      </c>
      <c r="Q1377" t="s">
        <v>45</v>
      </c>
      <c r="S1377" t="s">
        <v>45</v>
      </c>
      <c r="U1377" t="s">
        <v>45</v>
      </c>
      <c r="W1377" t="s">
        <v>45</v>
      </c>
      <c r="X1377">
        <v>13</v>
      </c>
      <c r="Y1377" t="s">
        <v>46</v>
      </c>
      <c r="Z1377">
        <v>8</v>
      </c>
      <c r="AA1377" t="s">
        <v>46</v>
      </c>
      <c r="AB1377">
        <v>9</v>
      </c>
      <c r="AC1377" t="s">
        <v>47</v>
      </c>
      <c r="AE1377" t="s">
        <v>45</v>
      </c>
      <c r="AG1377" t="s">
        <v>45</v>
      </c>
      <c r="AI1377" t="s">
        <v>48</v>
      </c>
      <c r="AJ1377">
        <v>2</v>
      </c>
      <c r="AK1377" t="str">
        <f>_xlfn.XLOOKUP(Table_ExternalData_1[[#This Row],[Shop'[Shop Code']]],Sheet1!D:D,Sheet1!A:A)</f>
        <v>REGION 3 EDUARDO CAMACHO</v>
      </c>
    </row>
    <row r="1378" spans="1:37" x14ac:dyDescent="0.3">
      <c r="A1378">
        <v>36</v>
      </c>
      <c r="B1378" t="s">
        <v>1246</v>
      </c>
      <c r="C1378" t="s">
        <v>1247</v>
      </c>
      <c r="D1378" t="s">
        <v>233</v>
      </c>
      <c r="E1378" t="s">
        <v>234</v>
      </c>
      <c r="F1378" t="s">
        <v>235</v>
      </c>
      <c r="G1378" t="s">
        <v>1248</v>
      </c>
      <c r="H1378" t="s">
        <v>237</v>
      </c>
      <c r="I1378" t="s">
        <v>74</v>
      </c>
      <c r="J1378" t="s">
        <v>75</v>
      </c>
      <c r="K1378" s="1">
        <v>45540</v>
      </c>
      <c r="L1378" t="s">
        <v>1249</v>
      </c>
      <c r="M1378">
        <v>1</v>
      </c>
      <c r="O1378" t="s">
        <v>45</v>
      </c>
      <c r="Q1378" t="s">
        <v>45</v>
      </c>
      <c r="S1378" t="s">
        <v>45</v>
      </c>
      <c r="U1378" t="s">
        <v>45</v>
      </c>
      <c r="W1378" t="s">
        <v>45</v>
      </c>
      <c r="X1378">
        <v>8</v>
      </c>
      <c r="Y1378" t="s">
        <v>46</v>
      </c>
      <c r="Z1378">
        <v>6</v>
      </c>
      <c r="AA1378" t="s">
        <v>46</v>
      </c>
      <c r="AB1378">
        <v>6</v>
      </c>
      <c r="AC1378" t="s">
        <v>47</v>
      </c>
      <c r="AD1378">
        <v>1</v>
      </c>
      <c r="AE1378" t="s">
        <v>45</v>
      </c>
      <c r="AG1378" t="s">
        <v>45</v>
      </c>
      <c r="AI1378" t="s">
        <v>48</v>
      </c>
      <c r="AJ1378">
        <v>4</v>
      </c>
      <c r="AK1378" t="str">
        <f>_xlfn.XLOOKUP(Table_ExternalData_1[[#This Row],[Shop'[Shop Code']]],Sheet1!D:D,Sheet1!A:A)</f>
        <v>REGION 3 EDUARDO CAMACHO</v>
      </c>
    </row>
    <row r="1379" spans="1:37" x14ac:dyDescent="0.3">
      <c r="A1379">
        <v>36</v>
      </c>
      <c r="B1379" t="s">
        <v>1246</v>
      </c>
      <c r="C1379" t="s">
        <v>1247</v>
      </c>
      <c r="D1379" t="s">
        <v>233</v>
      </c>
      <c r="E1379" t="s">
        <v>234</v>
      </c>
      <c r="F1379" t="s">
        <v>235</v>
      </c>
      <c r="G1379" t="s">
        <v>1248</v>
      </c>
      <c r="H1379" t="s">
        <v>237</v>
      </c>
      <c r="I1379" t="s">
        <v>74</v>
      </c>
      <c r="J1379" t="s">
        <v>75</v>
      </c>
      <c r="K1379" s="1">
        <v>45541</v>
      </c>
      <c r="L1379" t="s">
        <v>1249</v>
      </c>
      <c r="M1379">
        <v>2</v>
      </c>
      <c r="O1379" t="s">
        <v>45</v>
      </c>
      <c r="Q1379" t="s">
        <v>45</v>
      </c>
      <c r="S1379" t="s">
        <v>45</v>
      </c>
      <c r="T1379">
        <v>1</v>
      </c>
      <c r="U1379" t="s">
        <v>45</v>
      </c>
      <c r="V1379">
        <v>1</v>
      </c>
      <c r="W1379" t="s">
        <v>45</v>
      </c>
      <c r="X1379">
        <v>17</v>
      </c>
      <c r="Y1379" t="s">
        <v>46</v>
      </c>
      <c r="Z1379">
        <v>8</v>
      </c>
      <c r="AA1379" t="s">
        <v>46</v>
      </c>
      <c r="AB1379">
        <v>2</v>
      </c>
      <c r="AC1379" t="s">
        <v>47</v>
      </c>
      <c r="AD1379">
        <v>-2</v>
      </c>
      <c r="AE1379" t="s">
        <v>45</v>
      </c>
      <c r="AF1379">
        <v>1</v>
      </c>
      <c r="AG1379" t="s">
        <v>45</v>
      </c>
      <c r="AH1379">
        <v>1890.91</v>
      </c>
      <c r="AI1379" t="s">
        <v>48</v>
      </c>
      <c r="AJ1379">
        <v>5</v>
      </c>
      <c r="AK1379" t="str">
        <f>_xlfn.XLOOKUP(Table_ExternalData_1[[#This Row],[Shop'[Shop Code']]],Sheet1!D:D,Sheet1!A:A)</f>
        <v>REGION 3 EDUARDO CAMACHO</v>
      </c>
    </row>
    <row r="1380" spans="1:37" x14ac:dyDescent="0.3">
      <c r="A1380">
        <v>36</v>
      </c>
      <c r="B1380" t="s">
        <v>1250</v>
      </c>
      <c r="C1380" t="s">
        <v>1251</v>
      </c>
      <c r="D1380" t="s">
        <v>151</v>
      </c>
      <c r="E1380" t="s">
        <v>152</v>
      </c>
      <c r="F1380" t="s">
        <v>153</v>
      </c>
      <c r="G1380" t="s">
        <v>1252</v>
      </c>
      <c r="H1380" t="s">
        <v>55</v>
      </c>
      <c r="I1380" t="s">
        <v>56</v>
      </c>
      <c r="J1380" t="s">
        <v>57</v>
      </c>
      <c r="K1380" s="1">
        <v>45542</v>
      </c>
      <c r="L1380" t="s">
        <v>1253</v>
      </c>
      <c r="M1380">
        <v>1</v>
      </c>
      <c r="O1380" t="s">
        <v>45</v>
      </c>
      <c r="Q1380" t="s">
        <v>45</v>
      </c>
      <c r="S1380" t="s">
        <v>45</v>
      </c>
      <c r="U1380" t="s">
        <v>45</v>
      </c>
      <c r="W1380" t="s">
        <v>45</v>
      </c>
      <c r="X1380">
        <v>3</v>
      </c>
      <c r="Y1380" t="s">
        <v>46</v>
      </c>
      <c r="Z1380">
        <v>1</v>
      </c>
      <c r="AA1380" t="s">
        <v>46</v>
      </c>
      <c r="AC1380" t="s">
        <v>47</v>
      </c>
      <c r="AE1380" t="s">
        <v>45</v>
      </c>
      <c r="AG1380" t="s">
        <v>45</v>
      </c>
      <c r="AI1380" t="s">
        <v>48</v>
      </c>
      <c r="AJ1380">
        <v>5</v>
      </c>
      <c r="AK1380" t="str">
        <f>_xlfn.XLOOKUP(Table_ExternalData_1[[#This Row],[Shop'[Shop Code']]],Sheet1!D:D,Sheet1!A:A)</f>
        <v>REGION 1 ALBERTO BLASCO</v>
      </c>
    </row>
    <row r="1381" spans="1:37" x14ac:dyDescent="0.3">
      <c r="A1381">
        <v>36</v>
      </c>
      <c r="B1381" t="s">
        <v>1250</v>
      </c>
      <c r="C1381" t="s">
        <v>1251</v>
      </c>
      <c r="D1381" t="s">
        <v>151</v>
      </c>
      <c r="E1381" t="s">
        <v>152</v>
      </c>
      <c r="F1381" t="s">
        <v>153</v>
      </c>
      <c r="G1381" t="s">
        <v>1252</v>
      </c>
      <c r="H1381" t="s">
        <v>55</v>
      </c>
      <c r="I1381" t="s">
        <v>56</v>
      </c>
      <c r="J1381" t="s">
        <v>57</v>
      </c>
      <c r="K1381" s="1">
        <v>45539</v>
      </c>
      <c r="L1381" t="s">
        <v>1253</v>
      </c>
      <c r="M1381">
        <v>4</v>
      </c>
      <c r="N1381">
        <v>3</v>
      </c>
      <c r="O1381" t="s">
        <v>45</v>
      </c>
      <c r="Q1381" t="s">
        <v>45</v>
      </c>
      <c r="S1381" t="s">
        <v>45</v>
      </c>
      <c r="T1381">
        <v>4</v>
      </c>
      <c r="U1381" t="s">
        <v>45</v>
      </c>
      <c r="V1381">
        <v>2</v>
      </c>
      <c r="W1381" t="s">
        <v>45</v>
      </c>
      <c r="X1381">
        <v>19</v>
      </c>
      <c r="Y1381" t="s">
        <v>46</v>
      </c>
      <c r="Z1381">
        <v>13</v>
      </c>
      <c r="AA1381" t="s">
        <v>46</v>
      </c>
      <c r="AB1381">
        <v>4</v>
      </c>
      <c r="AC1381" t="s">
        <v>47</v>
      </c>
      <c r="AD1381">
        <v>-2</v>
      </c>
      <c r="AE1381" t="s">
        <v>45</v>
      </c>
      <c r="AF1381">
        <v>4</v>
      </c>
      <c r="AG1381" t="s">
        <v>45</v>
      </c>
      <c r="AH1381">
        <v>8136.36</v>
      </c>
      <c r="AI1381" t="s">
        <v>48</v>
      </c>
      <c r="AJ1381">
        <v>3</v>
      </c>
      <c r="AK1381" t="str">
        <f>_xlfn.XLOOKUP(Table_ExternalData_1[[#This Row],[Shop'[Shop Code']]],Sheet1!D:D,Sheet1!A:A)</f>
        <v>REGION 1 ALBERTO BLASCO</v>
      </c>
    </row>
    <row r="1382" spans="1:37" x14ac:dyDescent="0.3">
      <c r="A1382">
        <v>36</v>
      </c>
      <c r="B1382" t="s">
        <v>1250</v>
      </c>
      <c r="C1382" t="s">
        <v>1251</v>
      </c>
      <c r="D1382" t="s">
        <v>151</v>
      </c>
      <c r="E1382" t="s">
        <v>152</v>
      </c>
      <c r="F1382" t="s">
        <v>153</v>
      </c>
      <c r="G1382" t="s">
        <v>1252</v>
      </c>
      <c r="H1382" t="s">
        <v>55</v>
      </c>
      <c r="I1382" t="s">
        <v>56</v>
      </c>
      <c r="J1382" t="s">
        <v>57</v>
      </c>
      <c r="K1382" s="1">
        <v>45540</v>
      </c>
      <c r="L1382" t="s">
        <v>1253</v>
      </c>
      <c r="M1382">
        <v>1</v>
      </c>
      <c r="N1382">
        <v>1</v>
      </c>
      <c r="O1382" t="s">
        <v>45</v>
      </c>
      <c r="Q1382" t="s">
        <v>45</v>
      </c>
      <c r="S1382" t="s">
        <v>45</v>
      </c>
      <c r="U1382" t="s">
        <v>45</v>
      </c>
      <c r="W1382" t="s">
        <v>45</v>
      </c>
      <c r="X1382">
        <v>12</v>
      </c>
      <c r="Y1382" t="s">
        <v>46</v>
      </c>
      <c r="Z1382">
        <v>5</v>
      </c>
      <c r="AA1382" t="s">
        <v>46</v>
      </c>
      <c r="AB1382">
        <v>9</v>
      </c>
      <c r="AC1382" t="s">
        <v>47</v>
      </c>
      <c r="AE1382" t="s">
        <v>45</v>
      </c>
      <c r="AG1382" t="s">
        <v>45</v>
      </c>
      <c r="AI1382" t="s">
        <v>48</v>
      </c>
      <c r="AJ1382">
        <v>4</v>
      </c>
      <c r="AK1382" t="str">
        <f>_xlfn.XLOOKUP(Table_ExternalData_1[[#This Row],[Shop'[Shop Code']]],Sheet1!D:D,Sheet1!A:A)</f>
        <v>REGION 1 ALBERTO BLASCO</v>
      </c>
    </row>
    <row r="1383" spans="1:37" x14ac:dyDescent="0.3">
      <c r="A1383">
        <v>36</v>
      </c>
      <c r="B1383" t="s">
        <v>1250</v>
      </c>
      <c r="C1383" t="s">
        <v>1251</v>
      </c>
      <c r="D1383" t="s">
        <v>151</v>
      </c>
      <c r="E1383" t="s">
        <v>152</v>
      </c>
      <c r="F1383" t="s">
        <v>153</v>
      </c>
      <c r="G1383" t="s">
        <v>1252</v>
      </c>
      <c r="H1383" t="s">
        <v>55</v>
      </c>
      <c r="I1383" t="s">
        <v>56</v>
      </c>
      <c r="J1383" t="s">
        <v>57</v>
      </c>
      <c r="K1383" s="1">
        <v>45541</v>
      </c>
      <c r="L1383" t="s">
        <v>1253</v>
      </c>
      <c r="M1383">
        <v>3</v>
      </c>
      <c r="N1383">
        <v>1</v>
      </c>
      <c r="O1383" t="s">
        <v>45</v>
      </c>
      <c r="P1383">
        <v>1</v>
      </c>
      <c r="Q1383" t="s">
        <v>45</v>
      </c>
      <c r="R1383">
        <v>1</v>
      </c>
      <c r="S1383" t="s">
        <v>45</v>
      </c>
      <c r="T1383">
        <v>5</v>
      </c>
      <c r="U1383" t="s">
        <v>45</v>
      </c>
      <c r="V1383">
        <v>1</v>
      </c>
      <c r="W1383" t="s">
        <v>45</v>
      </c>
      <c r="X1383">
        <v>20</v>
      </c>
      <c r="Y1383" t="s">
        <v>46</v>
      </c>
      <c r="Z1383">
        <v>14</v>
      </c>
      <c r="AA1383" t="s">
        <v>46</v>
      </c>
      <c r="AB1383">
        <v>5</v>
      </c>
      <c r="AC1383" t="s">
        <v>47</v>
      </c>
      <c r="AD1383">
        <v>-2</v>
      </c>
      <c r="AE1383" t="s">
        <v>45</v>
      </c>
      <c r="AF1383">
        <v>2</v>
      </c>
      <c r="AG1383" t="s">
        <v>45</v>
      </c>
      <c r="AH1383">
        <v>4395.45</v>
      </c>
      <c r="AI1383" t="s">
        <v>48</v>
      </c>
      <c r="AJ1383">
        <v>5</v>
      </c>
      <c r="AK1383" t="str">
        <f>_xlfn.XLOOKUP(Table_ExternalData_1[[#This Row],[Shop'[Shop Code']]],Sheet1!D:D,Sheet1!A:A)</f>
        <v>REGION 1 ALBERTO BLASCO</v>
      </c>
    </row>
    <row r="1384" spans="1:37" x14ac:dyDescent="0.3">
      <c r="A1384">
        <v>36</v>
      </c>
      <c r="B1384" t="s">
        <v>1250</v>
      </c>
      <c r="C1384" t="s">
        <v>1251</v>
      </c>
      <c r="D1384" t="s">
        <v>151</v>
      </c>
      <c r="E1384" t="s">
        <v>152</v>
      </c>
      <c r="F1384" t="s">
        <v>153</v>
      </c>
      <c r="G1384" t="s">
        <v>1252</v>
      </c>
      <c r="H1384" t="s">
        <v>55</v>
      </c>
      <c r="I1384" t="s">
        <v>56</v>
      </c>
      <c r="J1384" t="s">
        <v>57</v>
      </c>
      <c r="K1384" s="1">
        <v>45538</v>
      </c>
      <c r="L1384" t="s">
        <v>1253</v>
      </c>
      <c r="M1384">
        <v>3</v>
      </c>
      <c r="N1384">
        <v>1</v>
      </c>
      <c r="O1384" t="s">
        <v>45</v>
      </c>
      <c r="P1384">
        <v>1</v>
      </c>
      <c r="Q1384" t="s">
        <v>45</v>
      </c>
      <c r="R1384">
        <v>1</v>
      </c>
      <c r="S1384" t="s">
        <v>45</v>
      </c>
      <c r="U1384" t="s">
        <v>45</v>
      </c>
      <c r="W1384" t="s">
        <v>45</v>
      </c>
      <c r="X1384">
        <v>24</v>
      </c>
      <c r="Y1384" t="s">
        <v>46</v>
      </c>
      <c r="Z1384">
        <v>15</v>
      </c>
      <c r="AA1384" t="s">
        <v>46</v>
      </c>
      <c r="AB1384">
        <v>9</v>
      </c>
      <c r="AC1384" t="s">
        <v>47</v>
      </c>
      <c r="AD1384">
        <v>4</v>
      </c>
      <c r="AE1384" t="s">
        <v>45</v>
      </c>
      <c r="AF1384">
        <v>3</v>
      </c>
      <c r="AG1384" t="s">
        <v>45</v>
      </c>
      <c r="AH1384">
        <v>6363.63</v>
      </c>
      <c r="AI1384" t="s">
        <v>48</v>
      </c>
      <c r="AJ1384">
        <v>2</v>
      </c>
      <c r="AK1384" t="str">
        <f>_xlfn.XLOOKUP(Table_ExternalData_1[[#This Row],[Shop'[Shop Code']]],Sheet1!D:D,Sheet1!A:A)</f>
        <v>REGION 1 ALBERTO BLASCO</v>
      </c>
    </row>
    <row r="1385" spans="1:37" x14ac:dyDescent="0.3">
      <c r="A1385">
        <v>36</v>
      </c>
      <c r="B1385" t="s">
        <v>1250</v>
      </c>
      <c r="C1385" t="s">
        <v>1251</v>
      </c>
      <c r="D1385" t="s">
        <v>151</v>
      </c>
      <c r="E1385" t="s">
        <v>152</v>
      </c>
      <c r="F1385" t="s">
        <v>153</v>
      </c>
      <c r="G1385" t="s">
        <v>1252</v>
      </c>
      <c r="H1385" t="s">
        <v>55</v>
      </c>
      <c r="I1385" t="s">
        <v>56</v>
      </c>
      <c r="J1385" t="s">
        <v>57</v>
      </c>
      <c r="K1385" s="1">
        <v>45537</v>
      </c>
      <c r="L1385" t="s">
        <v>1253</v>
      </c>
      <c r="M1385">
        <v>5</v>
      </c>
      <c r="N1385">
        <v>5</v>
      </c>
      <c r="O1385" t="s">
        <v>45</v>
      </c>
      <c r="Q1385" t="s">
        <v>45</v>
      </c>
      <c r="S1385" t="s">
        <v>45</v>
      </c>
      <c r="U1385" t="s">
        <v>45</v>
      </c>
      <c r="V1385">
        <v>0</v>
      </c>
      <c r="W1385" t="s">
        <v>45</v>
      </c>
      <c r="X1385">
        <v>20</v>
      </c>
      <c r="Y1385" t="s">
        <v>46</v>
      </c>
      <c r="Z1385">
        <v>13</v>
      </c>
      <c r="AA1385" t="s">
        <v>46</v>
      </c>
      <c r="AB1385">
        <v>9</v>
      </c>
      <c r="AC1385" t="s">
        <v>47</v>
      </c>
      <c r="AE1385" t="s">
        <v>45</v>
      </c>
      <c r="AF1385">
        <v>0</v>
      </c>
      <c r="AG1385" t="s">
        <v>45</v>
      </c>
      <c r="AH1385">
        <v>0</v>
      </c>
      <c r="AI1385" t="s">
        <v>48</v>
      </c>
      <c r="AJ1385">
        <v>1</v>
      </c>
      <c r="AK1385" t="str">
        <f>_xlfn.XLOOKUP(Table_ExternalData_1[[#This Row],[Shop'[Shop Code']]],Sheet1!D:D,Sheet1!A:A)</f>
        <v>REGION 1 ALBERTO BLASCO</v>
      </c>
    </row>
    <row r="1386" spans="1:37" x14ac:dyDescent="0.3">
      <c r="A1386">
        <v>36</v>
      </c>
      <c r="B1386" t="s">
        <v>1254</v>
      </c>
      <c r="C1386" t="s">
        <v>1255</v>
      </c>
      <c r="D1386" t="s">
        <v>61</v>
      </c>
      <c r="E1386" t="s">
        <v>2970</v>
      </c>
      <c r="F1386" t="s">
        <v>2971</v>
      </c>
      <c r="G1386" t="s">
        <v>1256</v>
      </c>
      <c r="H1386" t="s">
        <v>63</v>
      </c>
      <c r="I1386" t="s">
        <v>64</v>
      </c>
      <c r="J1386" t="s">
        <v>65</v>
      </c>
      <c r="K1386" s="1">
        <v>45537</v>
      </c>
      <c r="L1386" t="s">
        <v>1257</v>
      </c>
      <c r="M1386">
        <v>2</v>
      </c>
      <c r="O1386" t="s">
        <v>45</v>
      </c>
      <c r="Q1386" t="s">
        <v>45</v>
      </c>
      <c r="S1386" t="s">
        <v>45</v>
      </c>
      <c r="U1386" t="s">
        <v>45</v>
      </c>
      <c r="W1386" t="s">
        <v>45</v>
      </c>
      <c r="X1386">
        <v>8</v>
      </c>
      <c r="Y1386" t="s">
        <v>46</v>
      </c>
      <c r="Z1386">
        <v>4</v>
      </c>
      <c r="AA1386" t="s">
        <v>46</v>
      </c>
      <c r="AC1386" t="s">
        <v>47</v>
      </c>
      <c r="AE1386" t="s">
        <v>45</v>
      </c>
      <c r="AG1386" t="s">
        <v>45</v>
      </c>
      <c r="AI1386" t="s">
        <v>48</v>
      </c>
      <c r="AJ1386">
        <v>1</v>
      </c>
      <c r="AK1386" t="str">
        <f>_xlfn.XLOOKUP(Table_ExternalData_1[[#This Row],[Shop'[Shop Code']]],Sheet1!D:D,Sheet1!A:A)</f>
        <v>REGION 2 ALEJANDRO COSTAS</v>
      </c>
    </row>
    <row r="1387" spans="1:37" x14ac:dyDescent="0.3">
      <c r="A1387">
        <v>36</v>
      </c>
      <c r="B1387" t="s">
        <v>1254</v>
      </c>
      <c r="C1387" t="s">
        <v>1255</v>
      </c>
      <c r="D1387" t="s">
        <v>61</v>
      </c>
      <c r="E1387" t="s">
        <v>2970</v>
      </c>
      <c r="F1387" t="s">
        <v>2971</v>
      </c>
      <c r="G1387" t="s">
        <v>1256</v>
      </c>
      <c r="H1387" t="s">
        <v>63</v>
      </c>
      <c r="I1387" t="s">
        <v>64</v>
      </c>
      <c r="J1387" t="s">
        <v>65</v>
      </c>
      <c r="K1387" s="1">
        <v>45540</v>
      </c>
      <c r="L1387" t="s">
        <v>1257</v>
      </c>
      <c r="O1387" t="s">
        <v>45</v>
      </c>
      <c r="Q1387" t="s">
        <v>45</v>
      </c>
      <c r="S1387" t="s">
        <v>45</v>
      </c>
      <c r="U1387" t="s">
        <v>45</v>
      </c>
      <c r="W1387" t="s">
        <v>45</v>
      </c>
      <c r="X1387">
        <v>2</v>
      </c>
      <c r="Y1387" t="s">
        <v>46</v>
      </c>
      <c r="AA1387" t="s">
        <v>46</v>
      </c>
      <c r="AC1387" t="s">
        <v>47</v>
      </c>
      <c r="AE1387" t="s">
        <v>45</v>
      </c>
      <c r="AG1387" t="s">
        <v>45</v>
      </c>
      <c r="AI1387" t="s">
        <v>48</v>
      </c>
      <c r="AJ1387">
        <v>4</v>
      </c>
      <c r="AK1387" t="str">
        <f>_xlfn.XLOOKUP(Table_ExternalData_1[[#This Row],[Shop'[Shop Code']]],Sheet1!D:D,Sheet1!A:A)</f>
        <v>REGION 2 ALEJANDRO COSTAS</v>
      </c>
    </row>
    <row r="1388" spans="1:37" x14ac:dyDescent="0.3">
      <c r="A1388">
        <v>36</v>
      </c>
      <c r="B1388" t="s">
        <v>1254</v>
      </c>
      <c r="C1388" t="s">
        <v>1255</v>
      </c>
      <c r="D1388" t="s">
        <v>61</v>
      </c>
      <c r="E1388" t="s">
        <v>2970</v>
      </c>
      <c r="F1388" t="s">
        <v>2971</v>
      </c>
      <c r="G1388" t="s">
        <v>1256</v>
      </c>
      <c r="H1388" t="s">
        <v>63</v>
      </c>
      <c r="I1388" t="s">
        <v>64</v>
      </c>
      <c r="J1388" t="s">
        <v>65</v>
      </c>
      <c r="K1388" s="1">
        <v>45539</v>
      </c>
      <c r="L1388" t="s">
        <v>1257</v>
      </c>
      <c r="O1388" t="s">
        <v>45</v>
      </c>
      <c r="Q1388" t="s">
        <v>45</v>
      </c>
      <c r="S1388" t="s">
        <v>45</v>
      </c>
      <c r="U1388" t="s">
        <v>45</v>
      </c>
      <c r="W1388" t="s">
        <v>45</v>
      </c>
      <c r="X1388">
        <v>2</v>
      </c>
      <c r="Y1388" t="s">
        <v>46</v>
      </c>
      <c r="AA1388" t="s">
        <v>46</v>
      </c>
      <c r="AB1388">
        <v>1</v>
      </c>
      <c r="AC1388" t="s">
        <v>47</v>
      </c>
      <c r="AE1388" t="s">
        <v>45</v>
      </c>
      <c r="AG1388" t="s">
        <v>45</v>
      </c>
      <c r="AI1388" t="s">
        <v>48</v>
      </c>
      <c r="AJ1388">
        <v>3</v>
      </c>
      <c r="AK1388" t="str">
        <f>_xlfn.XLOOKUP(Table_ExternalData_1[[#This Row],[Shop'[Shop Code']]],Sheet1!D:D,Sheet1!A:A)</f>
        <v>REGION 2 ALEJANDRO COSTAS</v>
      </c>
    </row>
    <row r="1389" spans="1:37" x14ac:dyDescent="0.3">
      <c r="A1389">
        <v>36</v>
      </c>
      <c r="B1389" t="s">
        <v>1254</v>
      </c>
      <c r="C1389" t="s">
        <v>1255</v>
      </c>
      <c r="D1389" t="s">
        <v>61</v>
      </c>
      <c r="E1389" t="s">
        <v>2970</v>
      </c>
      <c r="F1389" t="s">
        <v>2971</v>
      </c>
      <c r="G1389" t="s">
        <v>1256</v>
      </c>
      <c r="H1389" t="s">
        <v>63</v>
      </c>
      <c r="I1389" t="s">
        <v>64</v>
      </c>
      <c r="J1389" t="s">
        <v>65</v>
      </c>
      <c r="K1389" s="1">
        <v>45538</v>
      </c>
      <c r="L1389" t="s">
        <v>1257</v>
      </c>
      <c r="O1389" t="s">
        <v>45</v>
      </c>
      <c r="Q1389" t="s">
        <v>45</v>
      </c>
      <c r="S1389" t="s">
        <v>45</v>
      </c>
      <c r="U1389" t="s">
        <v>45</v>
      </c>
      <c r="W1389" t="s">
        <v>45</v>
      </c>
      <c r="X1389">
        <v>2</v>
      </c>
      <c r="Y1389" t="s">
        <v>46</v>
      </c>
      <c r="AA1389" t="s">
        <v>46</v>
      </c>
      <c r="AB1389">
        <v>2</v>
      </c>
      <c r="AC1389" t="s">
        <v>47</v>
      </c>
      <c r="AE1389" t="s">
        <v>45</v>
      </c>
      <c r="AG1389" t="s">
        <v>45</v>
      </c>
      <c r="AI1389" t="s">
        <v>48</v>
      </c>
      <c r="AJ1389">
        <v>2</v>
      </c>
      <c r="AK1389" t="str">
        <f>_xlfn.XLOOKUP(Table_ExternalData_1[[#This Row],[Shop'[Shop Code']]],Sheet1!D:D,Sheet1!A:A)</f>
        <v>REGION 2 ALEJANDRO COSTAS</v>
      </c>
    </row>
    <row r="1390" spans="1:37" x14ac:dyDescent="0.3">
      <c r="A1390">
        <v>36</v>
      </c>
      <c r="B1390" t="s">
        <v>1254</v>
      </c>
      <c r="C1390" t="s">
        <v>1255</v>
      </c>
      <c r="D1390" t="s">
        <v>61</v>
      </c>
      <c r="E1390" t="s">
        <v>2970</v>
      </c>
      <c r="F1390" t="s">
        <v>2971</v>
      </c>
      <c r="G1390" t="s">
        <v>1256</v>
      </c>
      <c r="H1390" t="s">
        <v>63</v>
      </c>
      <c r="I1390" t="s">
        <v>64</v>
      </c>
      <c r="J1390" t="s">
        <v>65</v>
      </c>
      <c r="K1390" s="1">
        <v>45541</v>
      </c>
      <c r="L1390" t="s">
        <v>1257</v>
      </c>
      <c r="M1390">
        <v>1</v>
      </c>
      <c r="O1390" t="s">
        <v>45</v>
      </c>
      <c r="Q1390" t="s">
        <v>45</v>
      </c>
      <c r="S1390" t="s">
        <v>45</v>
      </c>
      <c r="U1390" t="s">
        <v>45</v>
      </c>
      <c r="W1390" t="s">
        <v>45</v>
      </c>
      <c r="X1390">
        <v>5</v>
      </c>
      <c r="Y1390" t="s">
        <v>46</v>
      </c>
      <c r="Z1390">
        <v>2</v>
      </c>
      <c r="AA1390" t="s">
        <v>46</v>
      </c>
      <c r="AC1390" t="s">
        <v>47</v>
      </c>
      <c r="AE1390" t="s">
        <v>45</v>
      </c>
      <c r="AG1390" t="s">
        <v>45</v>
      </c>
      <c r="AI1390" t="s">
        <v>48</v>
      </c>
      <c r="AJ1390">
        <v>5</v>
      </c>
      <c r="AK1390" t="str">
        <f>_xlfn.XLOOKUP(Table_ExternalData_1[[#This Row],[Shop'[Shop Code']]],Sheet1!D:D,Sheet1!A:A)</f>
        <v>REGION 2 ALEJANDRO COSTAS</v>
      </c>
    </row>
    <row r="1391" spans="1:37" x14ac:dyDescent="0.3">
      <c r="A1391">
        <v>36</v>
      </c>
      <c r="B1391" t="s">
        <v>1258</v>
      </c>
      <c r="C1391" t="s">
        <v>1259</v>
      </c>
      <c r="D1391" t="s">
        <v>344</v>
      </c>
      <c r="E1391" t="s">
        <v>345</v>
      </c>
      <c r="F1391" t="s">
        <v>346</v>
      </c>
      <c r="G1391" t="s">
        <v>1260</v>
      </c>
      <c r="H1391" t="s">
        <v>198</v>
      </c>
      <c r="I1391" t="s">
        <v>42</v>
      </c>
      <c r="J1391" t="s">
        <v>43</v>
      </c>
      <c r="K1391" s="1">
        <v>45538</v>
      </c>
      <c r="L1391" t="s">
        <v>1261</v>
      </c>
      <c r="M1391">
        <v>4</v>
      </c>
      <c r="N1391">
        <v>3</v>
      </c>
      <c r="O1391" t="s">
        <v>45</v>
      </c>
      <c r="Q1391" t="s">
        <v>45</v>
      </c>
      <c r="S1391" t="s">
        <v>45</v>
      </c>
      <c r="U1391" t="s">
        <v>45</v>
      </c>
      <c r="W1391" t="s">
        <v>45</v>
      </c>
      <c r="X1391">
        <v>15</v>
      </c>
      <c r="Y1391" t="s">
        <v>46</v>
      </c>
      <c r="Z1391">
        <v>7</v>
      </c>
      <c r="AA1391" t="s">
        <v>46</v>
      </c>
      <c r="AB1391">
        <v>5</v>
      </c>
      <c r="AC1391" t="s">
        <v>47</v>
      </c>
      <c r="AE1391" t="s">
        <v>45</v>
      </c>
      <c r="AG1391" t="s">
        <v>45</v>
      </c>
      <c r="AI1391" t="s">
        <v>48</v>
      </c>
      <c r="AJ1391">
        <v>2</v>
      </c>
      <c r="AK1391" t="str">
        <f>_xlfn.XLOOKUP(Table_ExternalData_1[[#This Row],[Shop'[Shop Code']]],Sheet1!D:D,Sheet1!A:A)</f>
        <v>REGION 4 LEYRE IBEAS</v>
      </c>
    </row>
    <row r="1392" spans="1:37" x14ac:dyDescent="0.3">
      <c r="A1392">
        <v>36</v>
      </c>
      <c r="B1392" t="s">
        <v>1258</v>
      </c>
      <c r="C1392" t="s">
        <v>1259</v>
      </c>
      <c r="D1392" t="s">
        <v>344</v>
      </c>
      <c r="E1392" t="s">
        <v>345</v>
      </c>
      <c r="F1392" t="s">
        <v>346</v>
      </c>
      <c r="G1392" t="s">
        <v>1260</v>
      </c>
      <c r="H1392" t="s">
        <v>198</v>
      </c>
      <c r="I1392" t="s">
        <v>42</v>
      </c>
      <c r="J1392" t="s">
        <v>43</v>
      </c>
      <c r="K1392" s="1">
        <v>45540</v>
      </c>
      <c r="L1392" t="s">
        <v>1261</v>
      </c>
      <c r="M1392">
        <v>4</v>
      </c>
      <c r="N1392">
        <v>2</v>
      </c>
      <c r="O1392" t="s">
        <v>45</v>
      </c>
      <c r="Q1392" t="s">
        <v>45</v>
      </c>
      <c r="S1392" t="s">
        <v>45</v>
      </c>
      <c r="U1392" t="s">
        <v>45</v>
      </c>
      <c r="W1392" t="s">
        <v>45</v>
      </c>
      <c r="X1392">
        <v>21</v>
      </c>
      <c r="Y1392" t="s">
        <v>46</v>
      </c>
      <c r="Z1392">
        <v>17</v>
      </c>
      <c r="AA1392" t="s">
        <v>46</v>
      </c>
      <c r="AB1392">
        <v>3</v>
      </c>
      <c r="AC1392" t="s">
        <v>47</v>
      </c>
      <c r="AE1392" t="s">
        <v>45</v>
      </c>
      <c r="AG1392" t="s">
        <v>45</v>
      </c>
      <c r="AI1392" t="s">
        <v>48</v>
      </c>
      <c r="AJ1392">
        <v>4</v>
      </c>
      <c r="AK1392" t="str">
        <f>_xlfn.XLOOKUP(Table_ExternalData_1[[#This Row],[Shop'[Shop Code']]],Sheet1!D:D,Sheet1!A:A)</f>
        <v>REGION 4 LEYRE IBEAS</v>
      </c>
    </row>
    <row r="1393" spans="1:37" x14ac:dyDescent="0.3">
      <c r="A1393">
        <v>36</v>
      </c>
      <c r="B1393" t="s">
        <v>1258</v>
      </c>
      <c r="C1393" t="s">
        <v>1259</v>
      </c>
      <c r="D1393" t="s">
        <v>344</v>
      </c>
      <c r="E1393" t="s">
        <v>345</v>
      </c>
      <c r="F1393" t="s">
        <v>346</v>
      </c>
      <c r="G1393" t="s">
        <v>1260</v>
      </c>
      <c r="H1393" t="s">
        <v>198</v>
      </c>
      <c r="I1393" t="s">
        <v>42</v>
      </c>
      <c r="J1393" t="s">
        <v>43</v>
      </c>
      <c r="K1393" s="1">
        <v>45541</v>
      </c>
      <c r="L1393" t="s">
        <v>1261</v>
      </c>
      <c r="M1393">
        <v>2</v>
      </c>
      <c r="N1393">
        <v>1</v>
      </c>
      <c r="O1393" t="s">
        <v>45</v>
      </c>
      <c r="P1393">
        <v>1</v>
      </c>
      <c r="Q1393" t="s">
        <v>45</v>
      </c>
      <c r="R1393">
        <v>1</v>
      </c>
      <c r="S1393" t="s">
        <v>45</v>
      </c>
      <c r="T1393">
        <v>7</v>
      </c>
      <c r="U1393" t="s">
        <v>45</v>
      </c>
      <c r="V1393">
        <v>3</v>
      </c>
      <c r="W1393" t="s">
        <v>45</v>
      </c>
      <c r="X1393">
        <v>25</v>
      </c>
      <c r="Y1393" t="s">
        <v>46</v>
      </c>
      <c r="Z1393">
        <v>13</v>
      </c>
      <c r="AA1393" t="s">
        <v>46</v>
      </c>
      <c r="AB1393">
        <v>9</v>
      </c>
      <c r="AC1393" t="s">
        <v>47</v>
      </c>
      <c r="AE1393" t="s">
        <v>45</v>
      </c>
      <c r="AF1393">
        <v>4</v>
      </c>
      <c r="AG1393" t="s">
        <v>45</v>
      </c>
      <c r="AH1393">
        <v>8247.7099999999991</v>
      </c>
      <c r="AI1393" t="s">
        <v>48</v>
      </c>
      <c r="AJ1393">
        <v>5</v>
      </c>
      <c r="AK1393" t="str">
        <f>_xlfn.XLOOKUP(Table_ExternalData_1[[#This Row],[Shop'[Shop Code']]],Sheet1!D:D,Sheet1!A:A)</f>
        <v>REGION 4 LEYRE IBEAS</v>
      </c>
    </row>
    <row r="1394" spans="1:37" x14ac:dyDescent="0.3">
      <c r="A1394">
        <v>36</v>
      </c>
      <c r="B1394" t="s">
        <v>1258</v>
      </c>
      <c r="C1394" t="s">
        <v>1259</v>
      </c>
      <c r="D1394" t="s">
        <v>344</v>
      </c>
      <c r="E1394" t="s">
        <v>345</v>
      </c>
      <c r="F1394" t="s">
        <v>346</v>
      </c>
      <c r="G1394" t="s">
        <v>1260</v>
      </c>
      <c r="H1394" t="s">
        <v>198</v>
      </c>
      <c r="I1394" t="s">
        <v>42</v>
      </c>
      <c r="J1394" t="s">
        <v>43</v>
      </c>
      <c r="K1394" s="1">
        <v>45539</v>
      </c>
      <c r="L1394" t="s">
        <v>1261</v>
      </c>
      <c r="M1394">
        <v>2</v>
      </c>
      <c r="N1394">
        <v>0</v>
      </c>
      <c r="O1394" t="s">
        <v>45</v>
      </c>
      <c r="Q1394" t="s">
        <v>45</v>
      </c>
      <c r="S1394" t="s">
        <v>45</v>
      </c>
      <c r="T1394">
        <v>2</v>
      </c>
      <c r="U1394" t="s">
        <v>45</v>
      </c>
      <c r="V1394">
        <v>2</v>
      </c>
      <c r="W1394" t="s">
        <v>45</v>
      </c>
      <c r="X1394">
        <v>16</v>
      </c>
      <c r="Y1394" t="s">
        <v>46</v>
      </c>
      <c r="Z1394">
        <v>11</v>
      </c>
      <c r="AA1394" t="s">
        <v>46</v>
      </c>
      <c r="AB1394">
        <v>5</v>
      </c>
      <c r="AC1394" t="s">
        <v>47</v>
      </c>
      <c r="AE1394" t="s">
        <v>45</v>
      </c>
      <c r="AF1394">
        <v>2</v>
      </c>
      <c r="AG1394" t="s">
        <v>45</v>
      </c>
      <c r="AH1394">
        <v>3636.36</v>
      </c>
      <c r="AI1394" t="s">
        <v>48</v>
      </c>
      <c r="AJ1394">
        <v>3</v>
      </c>
      <c r="AK1394" t="str">
        <f>_xlfn.XLOOKUP(Table_ExternalData_1[[#This Row],[Shop'[Shop Code']]],Sheet1!D:D,Sheet1!A:A)</f>
        <v>REGION 4 LEYRE IBEAS</v>
      </c>
    </row>
    <row r="1395" spans="1:37" x14ac:dyDescent="0.3">
      <c r="A1395">
        <v>36</v>
      </c>
      <c r="B1395" t="s">
        <v>1258</v>
      </c>
      <c r="C1395" t="s">
        <v>1259</v>
      </c>
      <c r="D1395" t="s">
        <v>344</v>
      </c>
      <c r="E1395" t="s">
        <v>345</v>
      </c>
      <c r="F1395" t="s">
        <v>346</v>
      </c>
      <c r="G1395" t="s">
        <v>1260</v>
      </c>
      <c r="H1395" t="s">
        <v>198</v>
      </c>
      <c r="I1395" t="s">
        <v>42</v>
      </c>
      <c r="J1395" t="s">
        <v>43</v>
      </c>
      <c r="K1395" s="1">
        <v>45537</v>
      </c>
      <c r="L1395" t="s">
        <v>1261</v>
      </c>
      <c r="M1395">
        <v>1</v>
      </c>
      <c r="O1395" t="s">
        <v>45</v>
      </c>
      <c r="Q1395" t="s">
        <v>45</v>
      </c>
      <c r="S1395" t="s">
        <v>45</v>
      </c>
      <c r="U1395" t="s">
        <v>45</v>
      </c>
      <c r="W1395" t="s">
        <v>45</v>
      </c>
      <c r="X1395">
        <v>20</v>
      </c>
      <c r="Y1395" t="s">
        <v>46</v>
      </c>
      <c r="Z1395">
        <v>8</v>
      </c>
      <c r="AA1395" t="s">
        <v>46</v>
      </c>
      <c r="AB1395">
        <v>3</v>
      </c>
      <c r="AC1395" t="s">
        <v>47</v>
      </c>
      <c r="AD1395">
        <v>2</v>
      </c>
      <c r="AE1395" t="s">
        <v>45</v>
      </c>
      <c r="AF1395">
        <v>2</v>
      </c>
      <c r="AG1395" t="s">
        <v>45</v>
      </c>
      <c r="AH1395">
        <v>5618.18</v>
      </c>
      <c r="AI1395" t="s">
        <v>48</v>
      </c>
      <c r="AJ1395">
        <v>1</v>
      </c>
      <c r="AK1395" t="str">
        <f>_xlfn.XLOOKUP(Table_ExternalData_1[[#This Row],[Shop'[Shop Code']]],Sheet1!D:D,Sheet1!A:A)</f>
        <v>REGION 4 LEYRE IBEAS</v>
      </c>
    </row>
    <row r="1396" spans="1:37" x14ac:dyDescent="0.3">
      <c r="A1396">
        <v>36</v>
      </c>
      <c r="B1396" t="s">
        <v>1258</v>
      </c>
      <c r="C1396" t="s">
        <v>1259</v>
      </c>
      <c r="D1396" t="s">
        <v>344</v>
      </c>
      <c r="E1396" t="s">
        <v>345</v>
      </c>
      <c r="F1396" t="s">
        <v>346</v>
      </c>
      <c r="G1396" t="s">
        <v>1260</v>
      </c>
      <c r="H1396" t="s">
        <v>198</v>
      </c>
      <c r="I1396" t="s">
        <v>42</v>
      </c>
      <c r="J1396" t="s">
        <v>43</v>
      </c>
      <c r="K1396" s="1">
        <v>45542</v>
      </c>
      <c r="L1396" t="s">
        <v>1261</v>
      </c>
      <c r="M1396">
        <v>2</v>
      </c>
      <c r="N1396">
        <v>2</v>
      </c>
      <c r="O1396" t="s">
        <v>45</v>
      </c>
      <c r="Q1396" t="s">
        <v>45</v>
      </c>
      <c r="S1396" t="s">
        <v>45</v>
      </c>
      <c r="U1396" t="s">
        <v>45</v>
      </c>
      <c r="W1396" t="s">
        <v>45</v>
      </c>
      <c r="X1396">
        <v>3</v>
      </c>
      <c r="Y1396" t="s">
        <v>46</v>
      </c>
      <c r="Z1396">
        <v>3</v>
      </c>
      <c r="AA1396" t="s">
        <v>46</v>
      </c>
      <c r="AC1396" t="s">
        <v>47</v>
      </c>
      <c r="AD1396">
        <v>1</v>
      </c>
      <c r="AE1396" t="s">
        <v>45</v>
      </c>
      <c r="AG1396" t="s">
        <v>45</v>
      </c>
      <c r="AI1396" t="s">
        <v>48</v>
      </c>
      <c r="AJ1396">
        <v>5</v>
      </c>
      <c r="AK1396" t="str">
        <f>_xlfn.XLOOKUP(Table_ExternalData_1[[#This Row],[Shop'[Shop Code']]],Sheet1!D:D,Sheet1!A:A)</f>
        <v>REGION 4 LEYRE IBEAS</v>
      </c>
    </row>
    <row r="1397" spans="1:37" x14ac:dyDescent="0.3">
      <c r="A1397">
        <v>36</v>
      </c>
      <c r="B1397" t="s">
        <v>1262</v>
      </c>
      <c r="C1397" t="s">
        <v>1263</v>
      </c>
      <c r="D1397" t="s">
        <v>212</v>
      </c>
      <c r="E1397" t="s">
        <v>213</v>
      </c>
      <c r="F1397" t="s">
        <v>214</v>
      </c>
      <c r="G1397" t="s">
        <v>1264</v>
      </c>
      <c r="H1397" t="s">
        <v>216</v>
      </c>
      <c r="I1397" t="s">
        <v>42</v>
      </c>
      <c r="J1397" t="s">
        <v>43</v>
      </c>
      <c r="K1397" s="1">
        <v>45539</v>
      </c>
      <c r="L1397" t="s">
        <v>1265</v>
      </c>
      <c r="M1397">
        <v>2</v>
      </c>
      <c r="N1397">
        <v>2</v>
      </c>
      <c r="O1397" t="s">
        <v>45</v>
      </c>
      <c r="Q1397" t="s">
        <v>45</v>
      </c>
      <c r="S1397" t="s">
        <v>45</v>
      </c>
      <c r="U1397" t="s">
        <v>45</v>
      </c>
      <c r="W1397" t="s">
        <v>45</v>
      </c>
      <c r="X1397">
        <v>16</v>
      </c>
      <c r="Y1397" t="s">
        <v>46</v>
      </c>
      <c r="Z1397">
        <v>12</v>
      </c>
      <c r="AA1397" t="s">
        <v>46</v>
      </c>
      <c r="AB1397">
        <v>8</v>
      </c>
      <c r="AC1397" t="s">
        <v>47</v>
      </c>
      <c r="AE1397" t="s">
        <v>45</v>
      </c>
      <c r="AG1397" t="s">
        <v>45</v>
      </c>
      <c r="AI1397" t="s">
        <v>48</v>
      </c>
      <c r="AJ1397">
        <v>3</v>
      </c>
      <c r="AK1397" t="str">
        <f>_xlfn.XLOOKUP(Table_ExternalData_1[[#This Row],[Shop'[Shop Code']]],Sheet1!D:D,Sheet1!A:A)</f>
        <v>REGION 4 LEYRE IBEAS</v>
      </c>
    </row>
    <row r="1398" spans="1:37" x14ac:dyDescent="0.3">
      <c r="A1398">
        <v>36</v>
      </c>
      <c r="B1398" t="s">
        <v>1262</v>
      </c>
      <c r="C1398" t="s">
        <v>1263</v>
      </c>
      <c r="D1398" t="s">
        <v>212</v>
      </c>
      <c r="E1398" t="s">
        <v>213</v>
      </c>
      <c r="F1398" t="s">
        <v>214</v>
      </c>
      <c r="G1398" t="s">
        <v>1264</v>
      </c>
      <c r="H1398" t="s">
        <v>216</v>
      </c>
      <c r="I1398" t="s">
        <v>42</v>
      </c>
      <c r="J1398" t="s">
        <v>43</v>
      </c>
      <c r="K1398" s="1">
        <v>45537</v>
      </c>
      <c r="L1398" t="s">
        <v>1265</v>
      </c>
      <c r="M1398">
        <v>2</v>
      </c>
      <c r="N1398">
        <v>3</v>
      </c>
      <c r="O1398" t="s">
        <v>45</v>
      </c>
      <c r="Q1398" t="s">
        <v>45</v>
      </c>
      <c r="S1398" t="s">
        <v>45</v>
      </c>
      <c r="U1398" t="s">
        <v>45</v>
      </c>
      <c r="W1398" t="s">
        <v>45</v>
      </c>
      <c r="X1398">
        <v>15</v>
      </c>
      <c r="Y1398" t="s">
        <v>46</v>
      </c>
      <c r="Z1398">
        <v>9</v>
      </c>
      <c r="AA1398" t="s">
        <v>46</v>
      </c>
      <c r="AB1398">
        <v>12</v>
      </c>
      <c r="AC1398" t="s">
        <v>47</v>
      </c>
      <c r="AE1398" t="s">
        <v>45</v>
      </c>
      <c r="AG1398" t="s">
        <v>45</v>
      </c>
      <c r="AI1398" t="s">
        <v>48</v>
      </c>
      <c r="AJ1398">
        <v>1</v>
      </c>
      <c r="AK1398" t="str">
        <f>_xlfn.XLOOKUP(Table_ExternalData_1[[#This Row],[Shop'[Shop Code']]],Sheet1!D:D,Sheet1!A:A)</f>
        <v>REGION 4 LEYRE IBEAS</v>
      </c>
    </row>
    <row r="1399" spans="1:37" x14ac:dyDescent="0.3">
      <c r="A1399">
        <v>36</v>
      </c>
      <c r="B1399" t="s">
        <v>1262</v>
      </c>
      <c r="C1399" t="s">
        <v>1263</v>
      </c>
      <c r="D1399" t="s">
        <v>212</v>
      </c>
      <c r="E1399" t="s">
        <v>213</v>
      </c>
      <c r="F1399" t="s">
        <v>214</v>
      </c>
      <c r="G1399" t="s">
        <v>1264</v>
      </c>
      <c r="H1399" t="s">
        <v>216</v>
      </c>
      <c r="I1399" t="s">
        <v>42</v>
      </c>
      <c r="J1399" t="s">
        <v>43</v>
      </c>
      <c r="K1399" s="1">
        <v>45541</v>
      </c>
      <c r="L1399" t="s">
        <v>1265</v>
      </c>
      <c r="O1399" t="s">
        <v>45</v>
      </c>
      <c r="P1399">
        <v>2</v>
      </c>
      <c r="Q1399" t="s">
        <v>45</v>
      </c>
      <c r="S1399" t="s">
        <v>45</v>
      </c>
      <c r="T1399">
        <v>2</v>
      </c>
      <c r="U1399" t="s">
        <v>45</v>
      </c>
      <c r="V1399">
        <v>0</v>
      </c>
      <c r="W1399" t="s">
        <v>45</v>
      </c>
      <c r="X1399">
        <v>12</v>
      </c>
      <c r="Y1399" t="s">
        <v>46</v>
      </c>
      <c r="Z1399">
        <v>9</v>
      </c>
      <c r="AA1399" t="s">
        <v>46</v>
      </c>
      <c r="AB1399">
        <v>8</v>
      </c>
      <c r="AC1399" t="s">
        <v>47</v>
      </c>
      <c r="AE1399" t="s">
        <v>45</v>
      </c>
      <c r="AF1399">
        <v>0</v>
      </c>
      <c r="AG1399" t="s">
        <v>45</v>
      </c>
      <c r="AH1399">
        <v>0</v>
      </c>
      <c r="AI1399" t="s">
        <v>48</v>
      </c>
      <c r="AJ1399">
        <v>5</v>
      </c>
      <c r="AK1399" t="str">
        <f>_xlfn.XLOOKUP(Table_ExternalData_1[[#This Row],[Shop'[Shop Code']]],Sheet1!D:D,Sheet1!A:A)</f>
        <v>REGION 4 LEYRE IBEAS</v>
      </c>
    </row>
    <row r="1400" spans="1:37" x14ac:dyDescent="0.3">
      <c r="A1400">
        <v>36</v>
      </c>
      <c r="B1400" t="s">
        <v>1262</v>
      </c>
      <c r="C1400" t="s">
        <v>1263</v>
      </c>
      <c r="D1400" t="s">
        <v>212</v>
      </c>
      <c r="E1400" t="s">
        <v>213</v>
      </c>
      <c r="F1400" t="s">
        <v>214</v>
      </c>
      <c r="G1400" t="s">
        <v>1264</v>
      </c>
      <c r="H1400" t="s">
        <v>216</v>
      </c>
      <c r="I1400" t="s">
        <v>42</v>
      </c>
      <c r="J1400" t="s">
        <v>43</v>
      </c>
      <c r="K1400" s="1">
        <v>45538</v>
      </c>
      <c r="L1400" t="s">
        <v>1265</v>
      </c>
      <c r="M1400">
        <v>3</v>
      </c>
      <c r="O1400" t="s">
        <v>45</v>
      </c>
      <c r="Q1400" t="s">
        <v>45</v>
      </c>
      <c r="S1400" t="s">
        <v>45</v>
      </c>
      <c r="U1400" t="s">
        <v>45</v>
      </c>
      <c r="W1400" t="s">
        <v>45</v>
      </c>
      <c r="X1400">
        <v>13</v>
      </c>
      <c r="Y1400" t="s">
        <v>46</v>
      </c>
      <c r="Z1400">
        <v>8</v>
      </c>
      <c r="AA1400" t="s">
        <v>46</v>
      </c>
      <c r="AB1400">
        <v>5</v>
      </c>
      <c r="AC1400" t="s">
        <v>47</v>
      </c>
      <c r="AE1400" t="s">
        <v>45</v>
      </c>
      <c r="AG1400" t="s">
        <v>45</v>
      </c>
      <c r="AI1400" t="s">
        <v>48</v>
      </c>
      <c r="AJ1400">
        <v>2</v>
      </c>
      <c r="AK1400" t="str">
        <f>_xlfn.XLOOKUP(Table_ExternalData_1[[#This Row],[Shop'[Shop Code']]],Sheet1!D:D,Sheet1!A:A)</f>
        <v>REGION 4 LEYRE IBEAS</v>
      </c>
    </row>
    <row r="1401" spans="1:37" x14ac:dyDescent="0.3">
      <c r="A1401">
        <v>36</v>
      </c>
      <c r="B1401" t="s">
        <v>1262</v>
      </c>
      <c r="C1401" t="s">
        <v>1263</v>
      </c>
      <c r="D1401" t="s">
        <v>212</v>
      </c>
      <c r="E1401" t="s">
        <v>213</v>
      </c>
      <c r="F1401" t="s">
        <v>214</v>
      </c>
      <c r="G1401" t="s">
        <v>1264</v>
      </c>
      <c r="H1401" t="s">
        <v>216</v>
      </c>
      <c r="I1401" t="s">
        <v>42</v>
      </c>
      <c r="J1401" t="s">
        <v>43</v>
      </c>
      <c r="K1401" s="1">
        <v>45540</v>
      </c>
      <c r="L1401" t="s">
        <v>1265</v>
      </c>
      <c r="M1401">
        <v>4</v>
      </c>
      <c r="N1401">
        <v>3</v>
      </c>
      <c r="O1401" t="s">
        <v>45</v>
      </c>
      <c r="Q1401" t="s">
        <v>45</v>
      </c>
      <c r="S1401" t="s">
        <v>45</v>
      </c>
      <c r="T1401">
        <v>0</v>
      </c>
      <c r="U1401" t="s">
        <v>45</v>
      </c>
      <c r="W1401" t="s">
        <v>45</v>
      </c>
      <c r="X1401">
        <v>13</v>
      </c>
      <c r="Y1401" t="s">
        <v>46</v>
      </c>
      <c r="Z1401">
        <v>7</v>
      </c>
      <c r="AA1401" t="s">
        <v>46</v>
      </c>
      <c r="AB1401">
        <v>8</v>
      </c>
      <c r="AC1401" t="s">
        <v>47</v>
      </c>
      <c r="AE1401" t="s">
        <v>45</v>
      </c>
      <c r="AF1401">
        <v>2</v>
      </c>
      <c r="AG1401" t="s">
        <v>45</v>
      </c>
      <c r="AH1401">
        <v>2870</v>
      </c>
      <c r="AI1401" t="s">
        <v>48</v>
      </c>
      <c r="AJ1401">
        <v>4</v>
      </c>
      <c r="AK1401" t="str">
        <f>_xlfn.XLOOKUP(Table_ExternalData_1[[#This Row],[Shop'[Shop Code']]],Sheet1!D:D,Sheet1!A:A)</f>
        <v>REGION 4 LEYRE IBEAS</v>
      </c>
    </row>
    <row r="1402" spans="1:37" x14ac:dyDescent="0.3">
      <c r="A1402">
        <v>36</v>
      </c>
      <c r="B1402" t="s">
        <v>1266</v>
      </c>
      <c r="C1402" t="s">
        <v>1267</v>
      </c>
      <c r="D1402" t="s">
        <v>365</v>
      </c>
      <c r="E1402" t="s">
        <v>366</v>
      </c>
      <c r="F1402" t="s">
        <v>367</v>
      </c>
      <c r="G1402" t="s">
        <v>1268</v>
      </c>
      <c r="H1402" t="s">
        <v>369</v>
      </c>
      <c r="I1402" t="s">
        <v>42</v>
      </c>
      <c r="J1402" t="s">
        <v>43</v>
      </c>
      <c r="K1402" s="1">
        <v>45537</v>
      </c>
      <c r="L1402" t="s">
        <v>1269</v>
      </c>
      <c r="M1402">
        <v>2</v>
      </c>
      <c r="O1402" t="s">
        <v>45</v>
      </c>
      <c r="Q1402" t="s">
        <v>45</v>
      </c>
      <c r="S1402" t="s">
        <v>45</v>
      </c>
      <c r="U1402" t="s">
        <v>45</v>
      </c>
      <c r="W1402" t="s">
        <v>45</v>
      </c>
      <c r="X1402">
        <v>20</v>
      </c>
      <c r="Y1402" t="s">
        <v>46</v>
      </c>
      <c r="Z1402">
        <v>8</v>
      </c>
      <c r="AA1402" t="s">
        <v>46</v>
      </c>
      <c r="AB1402">
        <v>7</v>
      </c>
      <c r="AC1402" t="s">
        <v>47</v>
      </c>
      <c r="AE1402" t="s">
        <v>45</v>
      </c>
      <c r="AG1402" t="s">
        <v>45</v>
      </c>
      <c r="AI1402" t="s">
        <v>48</v>
      </c>
      <c r="AJ1402">
        <v>1</v>
      </c>
      <c r="AK1402" t="str">
        <f>_xlfn.XLOOKUP(Table_ExternalData_1[[#This Row],[Shop'[Shop Code']]],Sheet1!D:D,Sheet1!A:A)</f>
        <v>REGION 4 LEYRE IBEAS</v>
      </c>
    </row>
    <row r="1403" spans="1:37" x14ac:dyDescent="0.3">
      <c r="A1403">
        <v>36</v>
      </c>
      <c r="B1403" t="s">
        <v>1266</v>
      </c>
      <c r="C1403" t="s">
        <v>1267</v>
      </c>
      <c r="D1403" t="s">
        <v>365</v>
      </c>
      <c r="E1403" t="s">
        <v>366</v>
      </c>
      <c r="F1403" t="s">
        <v>367</v>
      </c>
      <c r="G1403" t="s">
        <v>1268</v>
      </c>
      <c r="H1403" t="s">
        <v>369</v>
      </c>
      <c r="I1403" t="s">
        <v>42</v>
      </c>
      <c r="J1403" t="s">
        <v>43</v>
      </c>
      <c r="K1403" s="1">
        <v>45541</v>
      </c>
      <c r="L1403" t="s">
        <v>1269</v>
      </c>
      <c r="M1403">
        <v>3</v>
      </c>
      <c r="N1403">
        <v>3</v>
      </c>
      <c r="O1403" t="s">
        <v>45</v>
      </c>
      <c r="Q1403" t="s">
        <v>45</v>
      </c>
      <c r="S1403" t="s">
        <v>45</v>
      </c>
      <c r="U1403" t="s">
        <v>45</v>
      </c>
      <c r="W1403" t="s">
        <v>45</v>
      </c>
      <c r="X1403">
        <v>16</v>
      </c>
      <c r="Y1403" t="s">
        <v>46</v>
      </c>
      <c r="Z1403">
        <v>9</v>
      </c>
      <c r="AA1403" t="s">
        <v>46</v>
      </c>
      <c r="AB1403">
        <v>3</v>
      </c>
      <c r="AC1403" t="s">
        <v>47</v>
      </c>
      <c r="AE1403" t="s">
        <v>45</v>
      </c>
      <c r="AF1403">
        <v>2</v>
      </c>
      <c r="AG1403" t="s">
        <v>45</v>
      </c>
      <c r="AH1403">
        <v>3888.18</v>
      </c>
      <c r="AI1403" t="s">
        <v>48</v>
      </c>
      <c r="AJ1403">
        <v>5</v>
      </c>
      <c r="AK1403" t="str">
        <f>_xlfn.XLOOKUP(Table_ExternalData_1[[#This Row],[Shop'[Shop Code']]],Sheet1!D:D,Sheet1!A:A)</f>
        <v>REGION 4 LEYRE IBEAS</v>
      </c>
    </row>
    <row r="1404" spans="1:37" x14ac:dyDescent="0.3">
      <c r="A1404">
        <v>36</v>
      </c>
      <c r="B1404" t="s">
        <v>1266</v>
      </c>
      <c r="C1404" t="s">
        <v>1267</v>
      </c>
      <c r="D1404" t="s">
        <v>365</v>
      </c>
      <c r="E1404" t="s">
        <v>366</v>
      </c>
      <c r="F1404" t="s">
        <v>367</v>
      </c>
      <c r="G1404" t="s">
        <v>1268</v>
      </c>
      <c r="H1404" t="s">
        <v>369</v>
      </c>
      <c r="I1404" t="s">
        <v>42</v>
      </c>
      <c r="J1404" t="s">
        <v>43</v>
      </c>
      <c r="K1404" s="1">
        <v>45538</v>
      </c>
      <c r="L1404" t="s">
        <v>1269</v>
      </c>
      <c r="M1404">
        <v>2</v>
      </c>
      <c r="N1404">
        <v>1</v>
      </c>
      <c r="O1404" t="s">
        <v>45</v>
      </c>
      <c r="Q1404" t="s">
        <v>45</v>
      </c>
      <c r="S1404" t="s">
        <v>45</v>
      </c>
      <c r="U1404" t="s">
        <v>45</v>
      </c>
      <c r="W1404" t="s">
        <v>45</v>
      </c>
      <c r="X1404">
        <v>21</v>
      </c>
      <c r="Y1404" t="s">
        <v>46</v>
      </c>
      <c r="Z1404">
        <v>13</v>
      </c>
      <c r="AA1404" t="s">
        <v>46</v>
      </c>
      <c r="AB1404">
        <v>3</v>
      </c>
      <c r="AC1404" t="s">
        <v>47</v>
      </c>
      <c r="AD1404">
        <v>2</v>
      </c>
      <c r="AE1404" t="s">
        <v>45</v>
      </c>
      <c r="AG1404" t="s">
        <v>45</v>
      </c>
      <c r="AI1404" t="s">
        <v>48</v>
      </c>
      <c r="AJ1404">
        <v>2</v>
      </c>
      <c r="AK1404" t="str">
        <f>_xlfn.XLOOKUP(Table_ExternalData_1[[#This Row],[Shop'[Shop Code']]],Sheet1!D:D,Sheet1!A:A)</f>
        <v>REGION 4 LEYRE IBEAS</v>
      </c>
    </row>
    <row r="1405" spans="1:37" x14ac:dyDescent="0.3">
      <c r="A1405">
        <v>36</v>
      </c>
      <c r="B1405" t="s">
        <v>1266</v>
      </c>
      <c r="C1405" t="s">
        <v>1267</v>
      </c>
      <c r="D1405" t="s">
        <v>365</v>
      </c>
      <c r="E1405" t="s">
        <v>366</v>
      </c>
      <c r="F1405" t="s">
        <v>367</v>
      </c>
      <c r="G1405" t="s">
        <v>1268</v>
      </c>
      <c r="H1405" t="s">
        <v>369</v>
      </c>
      <c r="I1405" t="s">
        <v>42</v>
      </c>
      <c r="J1405" t="s">
        <v>43</v>
      </c>
      <c r="K1405" s="1">
        <v>45540</v>
      </c>
      <c r="L1405" t="s">
        <v>1269</v>
      </c>
      <c r="M1405">
        <v>3</v>
      </c>
      <c r="N1405">
        <v>2</v>
      </c>
      <c r="O1405" t="s">
        <v>45</v>
      </c>
      <c r="Q1405" t="s">
        <v>45</v>
      </c>
      <c r="S1405" t="s">
        <v>45</v>
      </c>
      <c r="U1405" t="s">
        <v>45</v>
      </c>
      <c r="W1405" t="s">
        <v>45</v>
      </c>
      <c r="X1405">
        <v>15</v>
      </c>
      <c r="Y1405" t="s">
        <v>46</v>
      </c>
      <c r="Z1405">
        <v>5</v>
      </c>
      <c r="AA1405" t="s">
        <v>46</v>
      </c>
      <c r="AB1405">
        <v>3</v>
      </c>
      <c r="AC1405" t="s">
        <v>47</v>
      </c>
      <c r="AD1405">
        <v>2</v>
      </c>
      <c r="AE1405" t="s">
        <v>45</v>
      </c>
      <c r="AF1405">
        <v>2</v>
      </c>
      <c r="AG1405" t="s">
        <v>45</v>
      </c>
      <c r="AH1405">
        <v>4136.3599999999997</v>
      </c>
      <c r="AI1405" t="s">
        <v>48</v>
      </c>
      <c r="AJ1405">
        <v>4</v>
      </c>
      <c r="AK1405" t="str">
        <f>_xlfn.XLOOKUP(Table_ExternalData_1[[#This Row],[Shop'[Shop Code']]],Sheet1!D:D,Sheet1!A:A)</f>
        <v>REGION 4 LEYRE IBEAS</v>
      </c>
    </row>
    <row r="1406" spans="1:37" x14ac:dyDescent="0.3">
      <c r="A1406">
        <v>36</v>
      </c>
      <c r="B1406" t="s">
        <v>1266</v>
      </c>
      <c r="C1406" t="s">
        <v>1267</v>
      </c>
      <c r="D1406" t="s">
        <v>365</v>
      </c>
      <c r="E1406" t="s">
        <v>366</v>
      </c>
      <c r="F1406" t="s">
        <v>367</v>
      </c>
      <c r="G1406" t="s">
        <v>1268</v>
      </c>
      <c r="H1406" t="s">
        <v>369</v>
      </c>
      <c r="I1406" t="s">
        <v>42</v>
      </c>
      <c r="J1406" t="s">
        <v>43</v>
      </c>
      <c r="K1406" s="1">
        <v>45539</v>
      </c>
      <c r="L1406" t="s">
        <v>1269</v>
      </c>
      <c r="M1406">
        <v>1</v>
      </c>
      <c r="O1406" t="s">
        <v>45</v>
      </c>
      <c r="Q1406" t="s">
        <v>45</v>
      </c>
      <c r="S1406" t="s">
        <v>45</v>
      </c>
      <c r="U1406" t="s">
        <v>45</v>
      </c>
      <c r="W1406" t="s">
        <v>45</v>
      </c>
      <c r="X1406">
        <v>17</v>
      </c>
      <c r="Y1406" t="s">
        <v>46</v>
      </c>
      <c r="Z1406">
        <v>8</v>
      </c>
      <c r="AA1406" t="s">
        <v>46</v>
      </c>
      <c r="AB1406">
        <v>3</v>
      </c>
      <c r="AC1406" t="s">
        <v>47</v>
      </c>
      <c r="AD1406">
        <v>2</v>
      </c>
      <c r="AE1406" t="s">
        <v>45</v>
      </c>
      <c r="AG1406" t="s">
        <v>45</v>
      </c>
      <c r="AI1406" t="s">
        <v>48</v>
      </c>
      <c r="AJ1406">
        <v>3</v>
      </c>
      <c r="AK1406" t="str">
        <f>_xlfn.XLOOKUP(Table_ExternalData_1[[#This Row],[Shop'[Shop Code']]],Sheet1!D:D,Sheet1!A:A)</f>
        <v>REGION 4 LEYRE IBEAS</v>
      </c>
    </row>
    <row r="1407" spans="1:37" x14ac:dyDescent="0.3">
      <c r="A1407">
        <v>36</v>
      </c>
      <c r="B1407" t="s">
        <v>1270</v>
      </c>
      <c r="C1407" t="s">
        <v>1271</v>
      </c>
      <c r="D1407" t="s">
        <v>151</v>
      </c>
      <c r="E1407" t="s">
        <v>152</v>
      </c>
      <c r="F1407" t="s">
        <v>153</v>
      </c>
      <c r="G1407" t="s">
        <v>1272</v>
      </c>
      <c r="H1407" t="s">
        <v>55</v>
      </c>
      <c r="I1407" t="s">
        <v>56</v>
      </c>
      <c r="J1407" t="s">
        <v>57</v>
      </c>
      <c r="K1407" s="1">
        <v>45539</v>
      </c>
      <c r="L1407" t="s">
        <v>1273</v>
      </c>
      <c r="M1407">
        <v>1</v>
      </c>
      <c r="N1407">
        <v>2</v>
      </c>
      <c r="O1407" t="s">
        <v>45</v>
      </c>
      <c r="Q1407" t="s">
        <v>45</v>
      </c>
      <c r="S1407" t="s">
        <v>45</v>
      </c>
      <c r="T1407">
        <v>2</v>
      </c>
      <c r="U1407" t="s">
        <v>45</v>
      </c>
      <c r="W1407" t="s">
        <v>45</v>
      </c>
      <c r="X1407">
        <v>12</v>
      </c>
      <c r="Y1407" t="s">
        <v>46</v>
      </c>
      <c r="Z1407">
        <v>9</v>
      </c>
      <c r="AA1407" t="s">
        <v>46</v>
      </c>
      <c r="AB1407">
        <v>3</v>
      </c>
      <c r="AC1407" t="s">
        <v>47</v>
      </c>
      <c r="AD1407">
        <v>2</v>
      </c>
      <c r="AE1407" t="s">
        <v>45</v>
      </c>
      <c r="AG1407" t="s">
        <v>45</v>
      </c>
      <c r="AI1407" t="s">
        <v>48</v>
      </c>
      <c r="AJ1407">
        <v>3</v>
      </c>
      <c r="AK1407" t="str">
        <f>_xlfn.XLOOKUP(Table_ExternalData_1[[#This Row],[Shop'[Shop Code']]],Sheet1!D:D,Sheet1!A:A)</f>
        <v>REGION 1 ALBERTO BLASCO</v>
      </c>
    </row>
    <row r="1408" spans="1:37" x14ac:dyDescent="0.3">
      <c r="A1408">
        <v>36</v>
      </c>
      <c r="B1408" t="s">
        <v>1270</v>
      </c>
      <c r="C1408" t="s">
        <v>1271</v>
      </c>
      <c r="D1408" t="s">
        <v>151</v>
      </c>
      <c r="E1408" t="s">
        <v>152</v>
      </c>
      <c r="F1408" t="s">
        <v>153</v>
      </c>
      <c r="G1408" t="s">
        <v>1272</v>
      </c>
      <c r="H1408" t="s">
        <v>55</v>
      </c>
      <c r="I1408" t="s">
        <v>56</v>
      </c>
      <c r="J1408" t="s">
        <v>57</v>
      </c>
      <c r="K1408" s="1">
        <v>45537</v>
      </c>
      <c r="L1408" t="s">
        <v>1273</v>
      </c>
      <c r="M1408">
        <v>1</v>
      </c>
      <c r="N1408">
        <v>4</v>
      </c>
      <c r="O1408" t="s">
        <v>45</v>
      </c>
      <c r="Q1408" t="s">
        <v>45</v>
      </c>
      <c r="S1408" t="s">
        <v>45</v>
      </c>
      <c r="T1408">
        <v>2</v>
      </c>
      <c r="U1408" t="s">
        <v>45</v>
      </c>
      <c r="W1408" t="s">
        <v>45</v>
      </c>
      <c r="X1408">
        <v>19</v>
      </c>
      <c r="Y1408" t="s">
        <v>46</v>
      </c>
      <c r="Z1408">
        <v>10</v>
      </c>
      <c r="AA1408" t="s">
        <v>46</v>
      </c>
      <c r="AB1408">
        <v>2</v>
      </c>
      <c r="AC1408" t="s">
        <v>47</v>
      </c>
      <c r="AE1408" t="s">
        <v>45</v>
      </c>
      <c r="AG1408" t="s">
        <v>45</v>
      </c>
      <c r="AI1408" t="s">
        <v>48</v>
      </c>
      <c r="AJ1408">
        <v>1</v>
      </c>
      <c r="AK1408" t="str">
        <f>_xlfn.XLOOKUP(Table_ExternalData_1[[#This Row],[Shop'[Shop Code']]],Sheet1!D:D,Sheet1!A:A)</f>
        <v>REGION 1 ALBERTO BLASCO</v>
      </c>
    </row>
    <row r="1409" spans="1:37" x14ac:dyDescent="0.3">
      <c r="A1409">
        <v>36</v>
      </c>
      <c r="B1409" t="s">
        <v>1270</v>
      </c>
      <c r="C1409" t="s">
        <v>1271</v>
      </c>
      <c r="D1409" t="s">
        <v>151</v>
      </c>
      <c r="E1409" t="s">
        <v>152</v>
      </c>
      <c r="F1409" t="s">
        <v>153</v>
      </c>
      <c r="G1409" t="s">
        <v>1272</v>
      </c>
      <c r="H1409" t="s">
        <v>55</v>
      </c>
      <c r="I1409" t="s">
        <v>56</v>
      </c>
      <c r="J1409" t="s">
        <v>57</v>
      </c>
      <c r="K1409" s="1">
        <v>45540</v>
      </c>
      <c r="L1409" t="s">
        <v>1273</v>
      </c>
      <c r="M1409">
        <v>1</v>
      </c>
      <c r="N1409">
        <v>2</v>
      </c>
      <c r="O1409" t="s">
        <v>45</v>
      </c>
      <c r="Q1409" t="s">
        <v>45</v>
      </c>
      <c r="S1409" t="s">
        <v>45</v>
      </c>
      <c r="U1409" t="s">
        <v>45</v>
      </c>
      <c r="W1409" t="s">
        <v>45</v>
      </c>
      <c r="X1409">
        <v>7</v>
      </c>
      <c r="Y1409" t="s">
        <v>46</v>
      </c>
      <c r="Z1409">
        <v>4</v>
      </c>
      <c r="AA1409" t="s">
        <v>46</v>
      </c>
      <c r="AB1409">
        <v>1</v>
      </c>
      <c r="AC1409" t="s">
        <v>47</v>
      </c>
      <c r="AE1409" t="s">
        <v>45</v>
      </c>
      <c r="AG1409" t="s">
        <v>45</v>
      </c>
      <c r="AI1409" t="s">
        <v>48</v>
      </c>
      <c r="AJ1409">
        <v>4</v>
      </c>
      <c r="AK1409" t="str">
        <f>_xlfn.XLOOKUP(Table_ExternalData_1[[#This Row],[Shop'[Shop Code']]],Sheet1!D:D,Sheet1!A:A)</f>
        <v>REGION 1 ALBERTO BLASCO</v>
      </c>
    </row>
    <row r="1410" spans="1:37" x14ac:dyDescent="0.3">
      <c r="A1410">
        <v>36</v>
      </c>
      <c r="B1410" t="s">
        <v>1270</v>
      </c>
      <c r="C1410" t="s">
        <v>1271</v>
      </c>
      <c r="D1410" t="s">
        <v>151</v>
      </c>
      <c r="E1410" t="s">
        <v>152</v>
      </c>
      <c r="F1410" t="s">
        <v>153</v>
      </c>
      <c r="G1410" t="s">
        <v>1272</v>
      </c>
      <c r="H1410" t="s">
        <v>55</v>
      </c>
      <c r="I1410" t="s">
        <v>56</v>
      </c>
      <c r="J1410" t="s">
        <v>57</v>
      </c>
      <c r="K1410" s="1">
        <v>45541</v>
      </c>
      <c r="L1410" t="s">
        <v>1273</v>
      </c>
      <c r="M1410">
        <v>2</v>
      </c>
      <c r="N1410">
        <v>2</v>
      </c>
      <c r="O1410" t="s">
        <v>45</v>
      </c>
      <c r="Q1410" t="s">
        <v>45</v>
      </c>
      <c r="S1410" t="s">
        <v>45</v>
      </c>
      <c r="U1410" t="s">
        <v>45</v>
      </c>
      <c r="W1410" t="s">
        <v>45</v>
      </c>
      <c r="X1410">
        <v>15</v>
      </c>
      <c r="Y1410" t="s">
        <v>46</v>
      </c>
      <c r="Z1410">
        <v>8</v>
      </c>
      <c r="AA1410" t="s">
        <v>46</v>
      </c>
      <c r="AC1410" t="s">
        <v>47</v>
      </c>
      <c r="AD1410">
        <v>1</v>
      </c>
      <c r="AE1410" t="s">
        <v>45</v>
      </c>
      <c r="AG1410" t="s">
        <v>45</v>
      </c>
      <c r="AI1410" t="s">
        <v>48</v>
      </c>
      <c r="AJ1410">
        <v>5</v>
      </c>
      <c r="AK1410" t="str">
        <f>_xlfn.XLOOKUP(Table_ExternalData_1[[#This Row],[Shop'[Shop Code']]],Sheet1!D:D,Sheet1!A:A)</f>
        <v>REGION 1 ALBERTO BLASCO</v>
      </c>
    </row>
    <row r="1411" spans="1:37" x14ac:dyDescent="0.3">
      <c r="A1411">
        <v>36</v>
      </c>
      <c r="B1411" t="s">
        <v>1270</v>
      </c>
      <c r="C1411" t="s">
        <v>1271</v>
      </c>
      <c r="D1411" t="s">
        <v>151</v>
      </c>
      <c r="E1411" t="s">
        <v>152</v>
      </c>
      <c r="F1411" t="s">
        <v>153</v>
      </c>
      <c r="G1411" t="s">
        <v>1272</v>
      </c>
      <c r="H1411" t="s">
        <v>55</v>
      </c>
      <c r="I1411" t="s">
        <v>56</v>
      </c>
      <c r="J1411" t="s">
        <v>57</v>
      </c>
      <c r="K1411" s="1">
        <v>45538</v>
      </c>
      <c r="L1411" t="s">
        <v>1273</v>
      </c>
      <c r="M1411">
        <v>2</v>
      </c>
      <c r="N1411">
        <v>2</v>
      </c>
      <c r="O1411" t="s">
        <v>45</v>
      </c>
      <c r="Q1411" t="s">
        <v>45</v>
      </c>
      <c r="S1411" t="s">
        <v>45</v>
      </c>
      <c r="U1411" t="s">
        <v>45</v>
      </c>
      <c r="W1411" t="s">
        <v>45</v>
      </c>
      <c r="X1411">
        <v>9</v>
      </c>
      <c r="Y1411" t="s">
        <v>46</v>
      </c>
      <c r="Z1411">
        <v>6</v>
      </c>
      <c r="AA1411" t="s">
        <v>46</v>
      </c>
      <c r="AB1411">
        <v>2</v>
      </c>
      <c r="AC1411" t="s">
        <v>47</v>
      </c>
      <c r="AE1411" t="s">
        <v>45</v>
      </c>
      <c r="AG1411" t="s">
        <v>45</v>
      </c>
      <c r="AI1411" t="s">
        <v>48</v>
      </c>
      <c r="AJ1411">
        <v>2</v>
      </c>
      <c r="AK1411" t="str">
        <f>_xlfn.XLOOKUP(Table_ExternalData_1[[#This Row],[Shop'[Shop Code']]],Sheet1!D:D,Sheet1!A:A)</f>
        <v>REGION 1 ALBERTO BLASCO</v>
      </c>
    </row>
    <row r="1412" spans="1:37" x14ac:dyDescent="0.3">
      <c r="A1412">
        <v>36</v>
      </c>
      <c r="B1412" t="s">
        <v>1274</v>
      </c>
      <c r="C1412" t="s">
        <v>1275</v>
      </c>
      <c r="D1412" t="s">
        <v>357</v>
      </c>
      <c r="E1412" t="s">
        <v>358</v>
      </c>
      <c r="F1412" t="s">
        <v>359</v>
      </c>
      <c r="G1412" t="s">
        <v>1276</v>
      </c>
      <c r="H1412" t="s">
        <v>361</v>
      </c>
      <c r="I1412" t="s">
        <v>42</v>
      </c>
      <c r="J1412" t="s">
        <v>43</v>
      </c>
      <c r="K1412" s="1">
        <v>45540</v>
      </c>
      <c r="L1412" t="s">
        <v>1277</v>
      </c>
      <c r="M1412">
        <v>1</v>
      </c>
      <c r="N1412">
        <v>2</v>
      </c>
      <c r="O1412" t="s">
        <v>45</v>
      </c>
      <c r="Q1412" t="s">
        <v>45</v>
      </c>
      <c r="S1412" t="s">
        <v>45</v>
      </c>
      <c r="U1412" t="s">
        <v>45</v>
      </c>
      <c r="W1412" t="s">
        <v>45</v>
      </c>
      <c r="X1412">
        <v>21</v>
      </c>
      <c r="Y1412" t="s">
        <v>46</v>
      </c>
      <c r="Z1412">
        <v>16</v>
      </c>
      <c r="AA1412" t="s">
        <v>46</v>
      </c>
      <c r="AB1412">
        <v>2</v>
      </c>
      <c r="AC1412" t="s">
        <v>47</v>
      </c>
      <c r="AD1412">
        <v>2</v>
      </c>
      <c r="AE1412" t="s">
        <v>45</v>
      </c>
      <c r="AF1412">
        <v>2</v>
      </c>
      <c r="AG1412" t="s">
        <v>45</v>
      </c>
      <c r="AH1412">
        <v>3636.36</v>
      </c>
      <c r="AI1412" t="s">
        <v>48</v>
      </c>
      <c r="AJ1412">
        <v>4</v>
      </c>
      <c r="AK1412" t="str">
        <f>_xlfn.XLOOKUP(Table_ExternalData_1[[#This Row],[Shop'[Shop Code']]],Sheet1!D:D,Sheet1!A:A)</f>
        <v>REGION 4 LEYRE IBEAS</v>
      </c>
    </row>
    <row r="1413" spans="1:37" x14ac:dyDescent="0.3">
      <c r="A1413">
        <v>36</v>
      </c>
      <c r="B1413" t="s">
        <v>1274</v>
      </c>
      <c r="C1413" t="s">
        <v>1275</v>
      </c>
      <c r="D1413" t="s">
        <v>357</v>
      </c>
      <c r="E1413" t="s">
        <v>358</v>
      </c>
      <c r="F1413" t="s">
        <v>359</v>
      </c>
      <c r="G1413" t="s">
        <v>1276</v>
      </c>
      <c r="H1413" t="s">
        <v>361</v>
      </c>
      <c r="I1413" t="s">
        <v>42</v>
      </c>
      <c r="J1413" t="s">
        <v>43</v>
      </c>
      <c r="K1413" s="1">
        <v>45537</v>
      </c>
      <c r="L1413" t="s">
        <v>1277</v>
      </c>
      <c r="M1413">
        <v>1</v>
      </c>
      <c r="N1413">
        <v>2</v>
      </c>
      <c r="O1413" t="s">
        <v>45</v>
      </c>
      <c r="Q1413" t="s">
        <v>45</v>
      </c>
      <c r="S1413" t="s">
        <v>45</v>
      </c>
      <c r="U1413" t="s">
        <v>45</v>
      </c>
      <c r="W1413" t="s">
        <v>45</v>
      </c>
      <c r="X1413">
        <v>24</v>
      </c>
      <c r="Y1413" t="s">
        <v>46</v>
      </c>
      <c r="Z1413">
        <v>15</v>
      </c>
      <c r="AA1413" t="s">
        <v>46</v>
      </c>
      <c r="AB1413">
        <v>11</v>
      </c>
      <c r="AC1413" t="s">
        <v>47</v>
      </c>
      <c r="AE1413" t="s">
        <v>45</v>
      </c>
      <c r="AG1413" t="s">
        <v>45</v>
      </c>
      <c r="AI1413" t="s">
        <v>48</v>
      </c>
      <c r="AJ1413">
        <v>1</v>
      </c>
      <c r="AK1413" t="str">
        <f>_xlfn.XLOOKUP(Table_ExternalData_1[[#This Row],[Shop'[Shop Code']]],Sheet1!D:D,Sheet1!A:A)</f>
        <v>REGION 4 LEYRE IBEAS</v>
      </c>
    </row>
    <row r="1414" spans="1:37" x14ac:dyDescent="0.3">
      <c r="A1414">
        <v>36</v>
      </c>
      <c r="B1414" t="s">
        <v>1274</v>
      </c>
      <c r="C1414" t="s">
        <v>1275</v>
      </c>
      <c r="D1414" t="s">
        <v>357</v>
      </c>
      <c r="E1414" t="s">
        <v>358</v>
      </c>
      <c r="F1414" t="s">
        <v>359</v>
      </c>
      <c r="G1414" t="s">
        <v>1276</v>
      </c>
      <c r="H1414" t="s">
        <v>361</v>
      </c>
      <c r="I1414" t="s">
        <v>42</v>
      </c>
      <c r="J1414" t="s">
        <v>43</v>
      </c>
      <c r="K1414" s="1">
        <v>45541</v>
      </c>
      <c r="L1414" t="s">
        <v>1277</v>
      </c>
      <c r="M1414">
        <v>4</v>
      </c>
      <c r="N1414">
        <v>4</v>
      </c>
      <c r="O1414" t="s">
        <v>45</v>
      </c>
      <c r="Q1414" t="s">
        <v>45</v>
      </c>
      <c r="S1414" t="s">
        <v>45</v>
      </c>
      <c r="U1414" t="s">
        <v>45</v>
      </c>
      <c r="W1414" t="s">
        <v>45</v>
      </c>
      <c r="X1414">
        <v>22</v>
      </c>
      <c r="Y1414" t="s">
        <v>46</v>
      </c>
      <c r="Z1414">
        <v>17</v>
      </c>
      <c r="AA1414" t="s">
        <v>46</v>
      </c>
      <c r="AB1414">
        <v>4</v>
      </c>
      <c r="AC1414" t="s">
        <v>47</v>
      </c>
      <c r="AE1414" t="s">
        <v>45</v>
      </c>
      <c r="AG1414" t="s">
        <v>45</v>
      </c>
      <c r="AI1414" t="s">
        <v>48</v>
      </c>
      <c r="AJ1414">
        <v>5</v>
      </c>
      <c r="AK1414" t="str">
        <f>_xlfn.XLOOKUP(Table_ExternalData_1[[#This Row],[Shop'[Shop Code']]],Sheet1!D:D,Sheet1!A:A)</f>
        <v>REGION 4 LEYRE IBEAS</v>
      </c>
    </row>
    <row r="1415" spans="1:37" x14ac:dyDescent="0.3">
      <c r="A1415">
        <v>36</v>
      </c>
      <c r="B1415" t="s">
        <v>1274</v>
      </c>
      <c r="C1415" t="s">
        <v>1275</v>
      </c>
      <c r="D1415" t="s">
        <v>357</v>
      </c>
      <c r="E1415" t="s">
        <v>358</v>
      </c>
      <c r="F1415" t="s">
        <v>359</v>
      </c>
      <c r="G1415" t="s">
        <v>1276</v>
      </c>
      <c r="H1415" t="s">
        <v>361</v>
      </c>
      <c r="I1415" t="s">
        <v>42</v>
      </c>
      <c r="J1415" t="s">
        <v>43</v>
      </c>
      <c r="K1415" s="1">
        <v>45539</v>
      </c>
      <c r="L1415" t="s">
        <v>1277</v>
      </c>
      <c r="M1415">
        <v>6</v>
      </c>
      <c r="N1415">
        <v>2</v>
      </c>
      <c r="O1415" t="s">
        <v>45</v>
      </c>
      <c r="Q1415" t="s">
        <v>45</v>
      </c>
      <c r="S1415" t="s">
        <v>45</v>
      </c>
      <c r="U1415" t="s">
        <v>45</v>
      </c>
      <c r="W1415" t="s">
        <v>45</v>
      </c>
      <c r="X1415">
        <v>22</v>
      </c>
      <c r="Y1415" t="s">
        <v>46</v>
      </c>
      <c r="Z1415">
        <v>18</v>
      </c>
      <c r="AA1415" t="s">
        <v>46</v>
      </c>
      <c r="AB1415">
        <v>4</v>
      </c>
      <c r="AC1415" t="s">
        <v>47</v>
      </c>
      <c r="AD1415">
        <v>2</v>
      </c>
      <c r="AE1415" t="s">
        <v>45</v>
      </c>
      <c r="AG1415" t="s">
        <v>45</v>
      </c>
      <c r="AI1415" t="s">
        <v>48</v>
      </c>
      <c r="AJ1415">
        <v>3</v>
      </c>
      <c r="AK1415" t="str">
        <f>_xlfn.XLOOKUP(Table_ExternalData_1[[#This Row],[Shop'[Shop Code']]],Sheet1!D:D,Sheet1!A:A)</f>
        <v>REGION 4 LEYRE IBEAS</v>
      </c>
    </row>
    <row r="1416" spans="1:37" x14ac:dyDescent="0.3">
      <c r="A1416">
        <v>36</v>
      </c>
      <c r="B1416" t="s">
        <v>1274</v>
      </c>
      <c r="C1416" t="s">
        <v>1275</v>
      </c>
      <c r="D1416" t="s">
        <v>357</v>
      </c>
      <c r="E1416" t="s">
        <v>358</v>
      </c>
      <c r="F1416" t="s">
        <v>359</v>
      </c>
      <c r="G1416" t="s">
        <v>1276</v>
      </c>
      <c r="H1416" t="s">
        <v>361</v>
      </c>
      <c r="I1416" t="s">
        <v>42</v>
      </c>
      <c r="J1416" t="s">
        <v>43</v>
      </c>
      <c r="K1416" s="1">
        <v>45538</v>
      </c>
      <c r="L1416" t="s">
        <v>1277</v>
      </c>
      <c r="M1416">
        <v>4</v>
      </c>
      <c r="N1416">
        <v>2</v>
      </c>
      <c r="O1416" t="s">
        <v>45</v>
      </c>
      <c r="Q1416" t="s">
        <v>45</v>
      </c>
      <c r="S1416" t="s">
        <v>45</v>
      </c>
      <c r="U1416" t="s">
        <v>45</v>
      </c>
      <c r="W1416" t="s">
        <v>45</v>
      </c>
      <c r="X1416">
        <v>21</v>
      </c>
      <c r="Y1416" t="s">
        <v>46</v>
      </c>
      <c r="Z1416">
        <v>18</v>
      </c>
      <c r="AA1416" t="s">
        <v>46</v>
      </c>
      <c r="AB1416">
        <v>10</v>
      </c>
      <c r="AC1416" t="s">
        <v>47</v>
      </c>
      <c r="AE1416" t="s">
        <v>45</v>
      </c>
      <c r="AG1416" t="s">
        <v>45</v>
      </c>
      <c r="AI1416" t="s">
        <v>48</v>
      </c>
      <c r="AJ1416">
        <v>2</v>
      </c>
      <c r="AK1416" t="str">
        <f>_xlfn.XLOOKUP(Table_ExternalData_1[[#This Row],[Shop'[Shop Code']]],Sheet1!D:D,Sheet1!A:A)</f>
        <v>REGION 4 LEYRE IBEAS</v>
      </c>
    </row>
    <row r="1417" spans="1:37" x14ac:dyDescent="0.3">
      <c r="A1417">
        <v>36</v>
      </c>
      <c r="B1417" t="s">
        <v>1278</v>
      </c>
      <c r="C1417" t="s">
        <v>1279</v>
      </c>
      <c r="D1417" t="s">
        <v>357</v>
      </c>
      <c r="E1417" t="s">
        <v>358</v>
      </c>
      <c r="F1417" t="s">
        <v>359</v>
      </c>
      <c r="G1417" t="s">
        <v>1280</v>
      </c>
      <c r="H1417" t="s">
        <v>361</v>
      </c>
      <c r="I1417" t="s">
        <v>42</v>
      </c>
      <c r="J1417" t="s">
        <v>43</v>
      </c>
      <c r="K1417" s="1">
        <v>45541</v>
      </c>
      <c r="L1417" t="s">
        <v>1281</v>
      </c>
      <c r="M1417">
        <v>3</v>
      </c>
      <c r="N1417">
        <v>2</v>
      </c>
      <c r="O1417" t="s">
        <v>45</v>
      </c>
      <c r="Q1417" t="s">
        <v>45</v>
      </c>
      <c r="S1417" t="s">
        <v>45</v>
      </c>
      <c r="U1417" t="s">
        <v>45</v>
      </c>
      <c r="W1417" t="s">
        <v>45</v>
      </c>
      <c r="X1417">
        <v>16</v>
      </c>
      <c r="Y1417" t="s">
        <v>46</v>
      </c>
      <c r="Z1417">
        <v>13</v>
      </c>
      <c r="AA1417" t="s">
        <v>46</v>
      </c>
      <c r="AB1417">
        <v>2</v>
      </c>
      <c r="AC1417" t="s">
        <v>47</v>
      </c>
      <c r="AE1417" t="s">
        <v>45</v>
      </c>
      <c r="AG1417" t="s">
        <v>45</v>
      </c>
      <c r="AI1417" t="s">
        <v>48</v>
      </c>
      <c r="AJ1417">
        <v>5</v>
      </c>
      <c r="AK1417" t="str">
        <f>_xlfn.XLOOKUP(Table_ExternalData_1[[#This Row],[Shop'[Shop Code']]],Sheet1!D:D,Sheet1!A:A)</f>
        <v>REGION 4 LEYRE IBEAS</v>
      </c>
    </row>
    <row r="1418" spans="1:37" x14ac:dyDescent="0.3">
      <c r="A1418">
        <v>36</v>
      </c>
      <c r="B1418" t="s">
        <v>1278</v>
      </c>
      <c r="C1418" t="s">
        <v>1279</v>
      </c>
      <c r="D1418" t="s">
        <v>357</v>
      </c>
      <c r="E1418" t="s">
        <v>358</v>
      </c>
      <c r="F1418" t="s">
        <v>359</v>
      </c>
      <c r="G1418" t="s">
        <v>1280</v>
      </c>
      <c r="H1418" t="s">
        <v>361</v>
      </c>
      <c r="I1418" t="s">
        <v>42</v>
      </c>
      <c r="J1418" t="s">
        <v>43</v>
      </c>
      <c r="K1418" s="1">
        <v>45539</v>
      </c>
      <c r="L1418" t="s">
        <v>1281</v>
      </c>
      <c r="M1418">
        <v>2</v>
      </c>
      <c r="N1418">
        <v>2</v>
      </c>
      <c r="O1418" t="s">
        <v>45</v>
      </c>
      <c r="Q1418" t="s">
        <v>45</v>
      </c>
      <c r="S1418" t="s">
        <v>45</v>
      </c>
      <c r="U1418" t="s">
        <v>45</v>
      </c>
      <c r="W1418" t="s">
        <v>45</v>
      </c>
      <c r="X1418">
        <v>17</v>
      </c>
      <c r="Y1418" t="s">
        <v>46</v>
      </c>
      <c r="Z1418">
        <v>12</v>
      </c>
      <c r="AA1418" t="s">
        <v>46</v>
      </c>
      <c r="AB1418">
        <v>4</v>
      </c>
      <c r="AC1418" t="s">
        <v>47</v>
      </c>
      <c r="AE1418" t="s">
        <v>45</v>
      </c>
      <c r="AG1418" t="s">
        <v>45</v>
      </c>
      <c r="AI1418" t="s">
        <v>48</v>
      </c>
      <c r="AJ1418">
        <v>3</v>
      </c>
      <c r="AK1418" t="str">
        <f>_xlfn.XLOOKUP(Table_ExternalData_1[[#This Row],[Shop'[Shop Code']]],Sheet1!D:D,Sheet1!A:A)</f>
        <v>REGION 4 LEYRE IBEAS</v>
      </c>
    </row>
    <row r="1419" spans="1:37" x14ac:dyDescent="0.3">
      <c r="A1419">
        <v>36</v>
      </c>
      <c r="B1419" t="s">
        <v>1278</v>
      </c>
      <c r="C1419" t="s">
        <v>1279</v>
      </c>
      <c r="D1419" t="s">
        <v>357</v>
      </c>
      <c r="E1419" t="s">
        <v>358</v>
      </c>
      <c r="F1419" t="s">
        <v>359</v>
      </c>
      <c r="G1419" t="s">
        <v>1280</v>
      </c>
      <c r="H1419" t="s">
        <v>361</v>
      </c>
      <c r="I1419" t="s">
        <v>42</v>
      </c>
      <c r="J1419" t="s">
        <v>43</v>
      </c>
      <c r="K1419" s="1">
        <v>45538</v>
      </c>
      <c r="L1419" t="s">
        <v>1281</v>
      </c>
      <c r="O1419" t="s">
        <v>45</v>
      </c>
      <c r="Q1419" t="s">
        <v>45</v>
      </c>
      <c r="S1419" t="s">
        <v>45</v>
      </c>
      <c r="U1419" t="s">
        <v>45</v>
      </c>
      <c r="W1419" t="s">
        <v>45</v>
      </c>
      <c r="X1419">
        <v>15</v>
      </c>
      <c r="Y1419" t="s">
        <v>46</v>
      </c>
      <c r="Z1419">
        <v>8</v>
      </c>
      <c r="AA1419" t="s">
        <v>46</v>
      </c>
      <c r="AB1419">
        <v>5</v>
      </c>
      <c r="AC1419" t="s">
        <v>47</v>
      </c>
      <c r="AE1419" t="s">
        <v>45</v>
      </c>
      <c r="AG1419" t="s">
        <v>45</v>
      </c>
      <c r="AI1419" t="s">
        <v>48</v>
      </c>
      <c r="AJ1419">
        <v>2</v>
      </c>
      <c r="AK1419" t="str">
        <f>_xlfn.XLOOKUP(Table_ExternalData_1[[#This Row],[Shop'[Shop Code']]],Sheet1!D:D,Sheet1!A:A)</f>
        <v>REGION 4 LEYRE IBEAS</v>
      </c>
    </row>
    <row r="1420" spans="1:37" x14ac:dyDescent="0.3">
      <c r="A1420">
        <v>36</v>
      </c>
      <c r="B1420" t="s">
        <v>1278</v>
      </c>
      <c r="C1420" t="s">
        <v>1279</v>
      </c>
      <c r="D1420" t="s">
        <v>357</v>
      </c>
      <c r="E1420" t="s">
        <v>358</v>
      </c>
      <c r="F1420" t="s">
        <v>359</v>
      </c>
      <c r="G1420" t="s">
        <v>1280</v>
      </c>
      <c r="H1420" t="s">
        <v>361</v>
      </c>
      <c r="I1420" t="s">
        <v>42</v>
      </c>
      <c r="J1420" t="s">
        <v>43</v>
      </c>
      <c r="K1420" s="1">
        <v>45540</v>
      </c>
      <c r="L1420" t="s">
        <v>1281</v>
      </c>
      <c r="M1420">
        <v>5</v>
      </c>
      <c r="N1420">
        <v>5</v>
      </c>
      <c r="O1420" t="s">
        <v>45</v>
      </c>
      <c r="Q1420" t="s">
        <v>45</v>
      </c>
      <c r="S1420" t="s">
        <v>45</v>
      </c>
      <c r="U1420" t="s">
        <v>45</v>
      </c>
      <c r="W1420" t="s">
        <v>45</v>
      </c>
      <c r="X1420">
        <v>16</v>
      </c>
      <c r="Y1420" t="s">
        <v>46</v>
      </c>
      <c r="Z1420">
        <v>9</v>
      </c>
      <c r="AA1420" t="s">
        <v>46</v>
      </c>
      <c r="AB1420">
        <v>4</v>
      </c>
      <c r="AC1420" t="s">
        <v>47</v>
      </c>
      <c r="AE1420" t="s">
        <v>45</v>
      </c>
      <c r="AG1420" t="s">
        <v>45</v>
      </c>
      <c r="AI1420" t="s">
        <v>48</v>
      </c>
      <c r="AJ1420">
        <v>4</v>
      </c>
      <c r="AK1420" t="str">
        <f>_xlfn.XLOOKUP(Table_ExternalData_1[[#This Row],[Shop'[Shop Code']]],Sheet1!D:D,Sheet1!A:A)</f>
        <v>REGION 4 LEYRE IBEAS</v>
      </c>
    </row>
    <row r="1421" spans="1:37" x14ac:dyDescent="0.3">
      <c r="A1421">
        <v>36</v>
      </c>
      <c r="B1421" t="s">
        <v>1278</v>
      </c>
      <c r="C1421" t="s">
        <v>1279</v>
      </c>
      <c r="D1421" t="s">
        <v>357</v>
      </c>
      <c r="E1421" t="s">
        <v>358</v>
      </c>
      <c r="F1421" t="s">
        <v>359</v>
      </c>
      <c r="G1421" t="s">
        <v>1280</v>
      </c>
      <c r="H1421" t="s">
        <v>361</v>
      </c>
      <c r="I1421" t="s">
        <v>42</v>
      </c>
      <c r="J1421" t="s">
        <v>43</v>
      </c>
      <c r="K1421" s="1">
        <v>45537</v>
      </c>
      <c r="L1421" t="s">
        <v>1281</v>
      </c>
      <c r="O1421" t="s">
        <v>45</v>
      </c>
      <c r="Q1421" t="s">
        <v>45</v>
      </c>
      <c r="S1421" t="s">
        <v>45</v>
      </c>
      <c r="U1421" t="s">
        <v>45</v>
      </c>
      <c r="W1421" t="s">
        <v>45</v>
      </c>
      <c r="X1421">
        <v>16</v>
      </c>
      <c r="Y1421" t="s">
        <v>46</v>
      </c>
      <c r="Z1421">
        <v>4</v>
      </c>
      <c r="AA1421" t="s">
        <v>46</v>
      </c>
      <c r="AB1421">
        <v>4</v>
      </c>
      <c r="AC1421" t="s">
        <v>47</v>
      </c>
      <c r="AE1421" t="s">
        <v>45</v>
      </c>
      <c r="AG1421" t="s">
        <v>45</v>
      </c>
      <c r="AI1421" t="s">
        <v>48</v>
      </c>
      <c r="AJ1421">
        <v>1</v>
      </c>
      <c r="AK1421" t="str">
        <f>_xlfn.XLOOKUP(Table_ExternalData_1[[#This Row],[Shop'[Shop Code']]],Sheet1!D:D,Sheet1!A:A)</f>
        <v>REGION 4 LEYRE IBEAS</v>
      </c>
    </row>
    <row r="1422" spans="1:37" x14ac:dyDescent="0.3">
      <c r="A1422">
        <v>36</v>
      </c>
      <c r="B1422" t="s">
        <v>1282</v>
      </c>
      <c r="C1422" t="s">
        <v>1283</v>
      </c>
      <c r="D1422" t="s">
        <v>399</v>
      </c>
      <c r="E1422" t="s">
        <v>400</v>
      </c>
      <c r="F1422" t="s">
        <v>401</v>
      </c>
      <c r="G1422" t="s">
        <v>1284</v>
      </c>
      <c r="H1422" t="s">
        <v>418</v>
      </c>
      <c r="I1422" t="s">
        <v>74</v>
      </c>
      <c r="J1422" t="s">
        <v>75</v>
      </c>
      <c r="K1422" s="1">
        <v>45540</v>
      </c>
      <c r="L1422" t="s">
        <v>1285</v>
      </c>
      <c r="M1422">
        <v>4</v>
      </c>
      <c r="N1422">
        <v>3</v>
      </c>
      <c r="O1422" t="s">
        <v>45</v>
      </c>
      <c r="Q1422" t="s">
        <v>45</v>
      </c>
      <c r="S1422" t="s">
        <v>45</v>
      </c>
      <c r="U1422" t="s">
        <v>45</v>
      </c>
      <c r="W1422" t="s">
        <v>45</v>
      </c>
      <c r="X1422">
        <v>18</v>
      </c>
      <c r="Y1422" t="s">
        <v>46</v>
      </c>
      <c r="Z1422">
        <v>18</v>
      </c>
      <c r="AA1422" t="s">
        <v>46</v>
      </c>
      <c r="AB1422">
        <v>8</v>
      </c>
      <c r="AC1422" t="s">
        <v>47</v>
      </c>
      <c r="AE1422" t="s">
        <v>45</v>
      </c>
      <c r="AG1422" t="s">
        <v>45</v>
      </c>
      <c r="AI1422" t="s">
        <v>48</v>
      </c>
      <c r="AJ1422">
        <v>4</v>
      </c>
      <c r="AK1422" t="str">
        <f>_xlfn.XLOOKUP(Table_ExternalData_1[[#This Row],[Shop'[Shop Code']]],Sheet1!D:D,Sheet1!A:A)</f>
        <v>REGION 3 EDUARDO CAMACHO</v>
      </c>
    </row>
    <row r="1423" spans="1:37" x14ac:dyDescent="0.3">
      <c r="A1423">
        <v>36</v>
      </c>
      <c r="B1423" t="s">
        <v>1282</v>
      </c>
      <c r="C1423" t="s">
        <v>1283</v>
      </c>
      <c r="D1423" t="s">
        <v>399</v>
      </c>
      <c r="E1423" t="s">
        <v>400</v>
      </c>
      <c r="F1423" t="s">
        <v>401</v>
      </c>
      <c r="G1423" t="s">
        <v>1284</v>
      </c>
      <c r="H1423" t="s">
        <v>418</v>
      </c>
      <c r="I1423" t="s">
        <v>74</v>
      </c>
      <c r="J1423" t="s">
        <v>75</v>
      </c>
      <c r="K1423" s="1">
        <v>45539</v>
      </c>
      <c r="L1423" t="s">
        <v>1285</v>
      </c>
      <c r="M1423">
        <v>1</v>
      </c>
      <c r="O1423" t="s">
        <v>45</v>
      </c>
      <c r="Q1423" t="s">
        <v>45</v>
      </c>
      <c r="S1423" t="s">
        <v>45</v>
      </c>
      <c r="U1423" t="s">
        <v>45</v>
      </c>
      <c r="W1423" t="s">
        <v>45</v>
      </c>
      <c r="X1423">
        <v>9</v>
      </c>
      <c r="Y1423" t="s">
        <v>46</v>
      </c>
      <c r="Z1423">
        <v>6</v>
      </c>
      <c r="AA1423" t="s">
        <v>46</v>
      </c>
      <c r="AB1423">
        <v>10</v>
      </c>
      <c r="AC1423" t="s">
        <v>47</v>
      </c>
      <c r="AE1423" t="s">
        <v>45</v>
      </c>
      <c r="AG1423" t="s">
        <v>45</v>
      </c>
      <c r="AI1423" t="s">
        <v>48</v>
      </c>
      <c r="AJ1423">
        <v>3</v>
      </c>
      <c r="AK1423" t="str">
        <f>_xlfn.XLOOKUP(Table_ExternalData_1[[#This Row],[Shop'[Shop Code']]],Sheet1!D:D,Sheet1!A:A)</f>
        <v>REGION 3 EDUARDO CAMACHO</v>
      </c>
    </row>
    <row r="1424" spans="1:37" x14ac:dyDescent="0.3">
      <c r="A1424">
        <v>36</v>
      </c>
      <c r="B1424" t="s">
        <v>1282</v>
      </c>
      <c r="C1424" t="s">
        <v>1283</v>
      </c>
      <c r="D1424" t="s">
        <v>399</v>
      </c>
      <c r="E1424" t="s">
        <v>400</v>
      </c>
      <c r="F1424" t="s">
        <v>401</v>
      </c>
      <c r="G1424" t="s">
        <v>1284</v>
      </c>
      <c r="H1424" t="s">
        <v>418</v>
      </c>
      <c r="I1424" t="s">
        <v>74</v>
      </c>
      <c r="J1424" t="s">
        <v>75</v>
      </c>
      <c r="K1424" s="1">
        <v>45538</v>
      </c>
      <c r="L1424" t="s">
        <v>1285</v>
      </c>
      <c r="M1424">
        <v>3</v>
      </c>
      <c r="N1424">
        <v>2</v>
      </c>
      <c r="O1424" t="s">
        <v>45</v>
      </c>
      <c r="Q1424" t="s">
        <v>45</v>
      </c>
      <c r="S1424" t="s">
        <v>45</v>
      </c>
      <c r="U1424" t="s">
        <v>45</v>
      </c>
      <c r="W1424" t="s">
        <v>45</v>
      </c>
      <c r="X1424">
        <v>15</v>
      </c>
      <c r="Y1424" t="s">
        <v>46</v>
      </c>
      <c r="Z1424">
        <v>14</v>
      </c>
      <c r="AA1424" t="s">
        <v>46</v>
      </c>
      <c r="AB1424">
        <v>8</v>
      </c>
      <c r="AC1424" t="s">
        <v>47</v>
      </c>
      <c r="AE1424" t="s">
        <v>45</v>
      </c>
      <c r="AG1424" t="s">
        <v>45</v>
      </c>
      <c r="AI1424" t="s">
        <v>48</v>
      </c>
      <c r="AJ1424">
        <v>2</v>
      </c>
      <c r="AK1424" t="str">
        <f>_xlfn.XLOOKUP(Table_ExternalData_1[[#This Row],[Shop'[Shop Code']]],Sheet1!D:D,Sheet1!A:A)</f>
        <v>REGION 3 EDUARDO CAMACHO</v>
      </c>
    </row>
    <row r="1425" spans="1:37" x14ac:dyDescent="0.3">
      <c r="A1425">
        <v>36</v>
      </c>
      <c r="B1425" t="s">
        <v>1282</v>
      </c>
      <c r="C1425" t="s">
        <v>1283</v>
      </c>
      <c r="D1425" t="s">
        <v>399</v>
      </c>
      <c r="E1425" t="s">
        <v>400</v>
      </c>
      <c r="F1425" t="s">
        <v>401</v>
      </c>
      <c r="G1425" t="s">
        <v>1284</v>
      </c>
      <c r="H1425" t="s">
        <v>418</v>
      </c>
      <c r="I1425" t="s">
        <v>74</v>
      </c>
      <c r="J1425" t="s">
        <v>75</v>
      </c>
      <c r="K1425" s="1">
        <v>45537</v>
      </c>
      <c r="L1425" t="s">
        <v>1285</v>
      </c>
      <c r="M1425">
        <v>4</v>
      </c>
      <c r="O1425" t="s">
        <v>45</v>
      </c>
      <c r="Q1425" t="s">
        <v>45</v>
      </c>
      <c r="S1425" t="s">
        <v>45</v>
      </c>
      <c r="U1425" t="s">
        <v>45</v>
      </c>
      <c r="W1425" t="s">
        <v>45</v>
      </c>
      <c r="X1425">
        <v>15</v>
      </c>
      <c r="Y1425" t="s">
        <v>46</v>
      </c>
      <c r="Z1425">
        <v>11</v>
      </c>
      <c r="AA1425" t="s">
        <v>46</v>
      </c>
      <c r="AB1425">
        <v>5</v>
      </c>
      <c r="AC1425" t="s">
        <v>47</v>
      </c>
      <c r="AE1425" t="s">
        <v>45</v>
      </c>
      <c r="AG1425" t="s">
        <v>45</v>
      </c>
      <c r="AI1425" t="s">
        <v>48</v>
      </c>
      <c r="AJ1425">
        <v>1</v>
      </c>
      <c r="AK1425" t="str">
        <f>_xlfn.XLOOKUP(Table_ExternalData_1[[#This Row],[Shop'[Shop Code']]],Sheet1!D:D,Sheet1!A:A)</f>
        <v>REGION 3 EDUARDO CAMACHO</v>
      </c>
    </row>
    <row r="1426" spans="1:37" x14ac:dyDescent="0.3">
      <c r="A1426">
        <v>36</v>
      </c>
      <c r="B1426" t="s">
        <v>1282</v>
      </c>
      <c r="C1426" t="s">
        <v>1283</v>
      </c>
      <c r="D1426" t="s">
        <v>399</v>
      </c>
      <c r="E1426" t="s">
        <v>400</v>
      </c>
      <c r="F1426" t="s">
        <v>401</v>
      </c>
      <c r="G1426" t="s">
        <v>1284</v>
      </c>
      <c r="H1426" t="s">
        <v>418</v>
      </c>
      <c r="I1426" t="s">
        <v>74</v>
      </c>
      <c r="J1426" t="s">
        <v>75</v>
      </c>
      <c r="K1426" s="1">
        <v>45541</v>
      </c>
      <c r="L1426" t="s">
        <v>1285</v>
      </c>
      <c r="M1426">
        <v>1</v>
      </c>
      <c r="N1426">
        <v>2</v>
      </c>
      <c r="O1426" t="s">
        <v>45</v>
      </c>
      <c r="Q1426" t="s">
        <v>45</v>
      </c>
      <c r="S1426" t="s">
        <v>45</v>
      </c>
      <c r="U1426" t="s">
        <v>45</v>
      </c>
      <c r="W1426" t="s">
        <v>45</v>
      </c>
      <c r="X1426">
        <v>10</v>
      </c>
      <c r="Y1426" t="s">
        <v>46</v>
      </c>
      <c r="Z1426">
        <v>8</v>
      </c>
      <c r="AA1426" t="s">
        <v>46</v>
      </c>
      <c r="AB1426">
        <v>8</v>
      </c>
      <c r="AC1426" t="s">
        <v>47</v>
      </c>
      <c r="AE1426" t="s">
        <v>45</v>
      </c>
      <c r="AG1426" t="s">
        <v>45</v>
      </c>
      <c r="AI1426" t="s">
        <v>48</v>
      </c>
      <c r="AJ1426">
        <v>5</v>
      </c>
      <c r="AK1426" t="str">
        <f>_xlfn.XLOOKUP(Table_ExternalData_1[[#This Row],[Shop'[Shop Code']]],Sheet1!D:D,Sheet1!A:A)</f>
        <v>REGION 3 EDUARDO CAMACHO</v>
      </c>
    </row>
    <row r="1427" spans="1:37" x14ac:dyDescent="0.3">
      <c r="A1427">
        <v>36</v>
      </c>
      <c r="B1427" t="s">
        <v>1286</v>
      </c>
      <c r="C1427" t="s">
        <v>1287</v>
      </c>
      <c r="D1427" t="s">
        <v>399</v>
      </c>
      <c r="E1427" t="s">
        <v>400</v>
      </c>
      <c r="F1427" t="s">
        <v>401</v>
      </c>
      <c r="G1427" t="s">
        <v>1288</v>
      </c>
      <c r="H1427" t="s">
        <v>516</v>
      </c>
      <c r="I1427" t="s">
        <v>74</v>
      </c>
      <c r="J1427" t="s">
        <v>75</v>
      </c>
      <c r="K1427" s="1">
        <v>45539</v>
      </c>
      <c r="L1427" t="s">
        <v>1289</v>
      </c>
      <c r="M1427">
        <v>1</v>
      </c>
      <c r="O1427" t="s">
        <v>45</v>
      </c>
      <c r="Q1427" t="s">
        <v>45</v>
      </c>
      <c r="S1427" t="s">
        <v>45</v>
      </c>
      <c r="U1427" t="s">
        <v>45</v>
      </c>
      <c r="W1427" t="s">
        <v>45</v>
      </c>
      <c r="X1427">
        <v>18</v>
      </c>
      <c r="Y1427" t="s">
        <v>46</v>
      </c>
      <c r="Z1427">
        <v>12</v>
      </c>
      <c r="AA1427" t="s">
        <v>46</v>
      </c>
      <c r="AB1427">
        <v>17</v>
      </c>
      <c r="AC1427" t="s">
        <v>47</v>
      </c>
      <c r="AE1427" t="s">
        <v>45</v>
      </c>
      <c r="AG1427" t="s">
        <v>45</v>
      </c>
      <c r="AI1427" t="s">
        <v>48</v>
      </c>
      <c r="AJ1427">
        <v>3</v>
      </c>
      <c r="AK1427" t="str">
        <f>_xlfn.XLOOKUP(Table_ExternalData_1[[#This Row],[Shop'[Shop Code']]],Sheet1!D:D,Sheet1!A:A)</f>
        <v>REGION 3 EDUARDO CAMACHO</v>
      </c>
    </row>
    <row r="1428" spans="1:37" x14ac:dyDescent="0.3">
      <c r="A1428">
        <v>36</v>
      </c>
      <c r="B1428" t="s">
        <v>1286</v>
      </c>
      <c r="C1428" t="s">
        <v>1287</v>
      </c>
      <c r="D1428" t="s">
        <v>399</v>
      </c>
      <c r="E1428" t="s">
        <v>400</v>
      </c>
      <c r="F1428" t="s">
        <v>401</v>
      </c>
      <c r="G1428" t="s">
        <v>1288</v>
      </c>
      <c r="H1428" t="s">
        <v>516</v>
      </c>
      <c r="I1428" t="s">
        <v>74</v>
      </c>
      <c r="J1428" t="s">
        <v>75</v>
      </c>
      <c r="K1428" s="1">
        <v>45541</v>
      </c>
      <c r="L1428" t="s">
        <v>1289</v>
      </c>
      <c r="M1428">
        <v>1</v>
      </c>
      <c r="O1428" t="s">
        <v>45</v>
      </c>
      <c r="Q1428" t="s">
        <v>45</v>
      </c>
      <c r="S1428" t="s">
        <v>45</v>
      </c>
      <c r="U1428" t="s">
        <v>45</v>
      </c>
      <c r="W1428" t="s">
        <v>45</v>
      </c>
      <c r="X1428">
        <v>14</v>
      </c>
      <c r="Y1428" t="s">
        <v>46</v>
      </c>
      <c r="Z1428">
        <v>11</v>
      </c>
      <c r="AA1428" t="s">
        <v>46</v>
      </c>
      <c r="AB1428">
        <v>8</v>
      </c>
      <c r="AC1428" t="s">
        <v>47</v>
      </c>
      <c r="AE1428" t="s">
        <v>45</v>
      </c>
      <c r="AG1428" t="s">
        <v>45</v>
      </c>
      <c r="AI1428" t="s">
        <v>48</v>
      </c>
      <c r="AJ1428">
        <v>5</v>
      </c>
      <c r="AK1428" t="str">
        <f>_xlfn.XLOOKUP(Table_ExternalData_1[[#This Row],[Shop'[Shop Code']]],Sheet1!D:D,Sheet1!A:A)</f>
        <v>REGION 3 EDUARDO CAMACHO</v>
      </c>
    </row>
    <row r="1429" spans="1:37" x14ac:dyDescent="0.3">
      <c r="A1429">
        <v>36</v>
      </c>
      <c r="B1429" t="s">
        <v>1286</v>
      </c>
      <c r="C1429" t="s">
        <v>1287</v>
      </c>
      <c r="D1429" t="s">
        <v>399</v>
      </c>
      <c r="E1429" t="s">
        <v>400</v>
      </c>
      <c r="F1429" t="s">
        <v>401</v>
      </c>
      <c r="G1429" t="s">
        <v>1288</v>
      </c>
      <c r="H1429" t="s">
        <v>516</v>
      </c>
      <c r="I1429" t="s">
        <v>74</v>
      </c>
      <c r="J1429" t="s">
        <v>75</v>
      </c>
      <c r="K1429" s="1">
        <v>45537</v>
      </c>
      <c r="L1429" t="s">
        <v>1289</v>
      </c>
      <c r="M1429">
        <v>2</v>
      </c>
      <c r="N1429">
        <v>0</v>
      </c>
      <c r="O1429" t="s">
        <v>45</v>
      </c>
      <c r="Q1429" t="s">
        <v>45</v>
      </c>
      <c r="S1429" t="s">
        <v>45</v>
      </c>
      <c r="T1429">
        <v>0</v>
      </c>
      <c r="U1429" t="s">
        <v>45</v>
      </c>
      <c r="W1429" t="s">
        <v>45</v>
      </c>
      <c r="X1429">
        <v>21</v>
      </c>
      <c r="Y1429" t="s">
        <v>46</v>
      </c>
      <c r="Z1429">
        <v>16</v>
      </c>
      <c r="AA1429" t="s">
        <v>46</v>
      </c>
      <c r="AB1429">
        <v>13</v>
      </c>
      <c r="AC1429" t="s">
        <v>47</v>
      </c>
      <c r="AD1429">
        <v>2</v>
      </c>
      <c r="AE1429" t="s">
        <v>45</v>
      </c>
      <c r="AF1429">
        <v>2</v>
      </c>
      <c r="AG1429" t="s">
        <v>45</v>
      </c>
      <c r="AH1429">
        <v>4247.28</v>
      </c>
      <c r="AI1429" t="s">
        <v>48</v>
      </c>
      <c r="AJ1429">
        <v>1</v>
      </c>
      <c r="AK1429" t="str">
        <f>_xlfn.XLOOKUP(Table_ExternalData_1[[#This Row],[Shop'[Shop Code']]],Sheet1!D:D,Sheet1!A:A)</f>
        <v>REGION 3 EDUARDO CAMACHO</v>
      </c>
    </row>
    <row r="1430" spans="1:37" x14ac:dyDescent="0.3">
      <c r="A1430">
        <v>36</v>
      </c>
      <c r="B1430" t="s">
        <v>1286</v>
      </c>
      <c r="C1430" t="s">
        <v>1287</v>
      </c>
      <c r="D1430" t="s">
        <v>399</v>
      </c>
      <c r="E1430" t="s">
        <v>400</v>
      </c>
      <c r="F1430" t="s">
        <v>401</v>
      </c>
      <c r="G1430" t="s">
        <v>1288</v>
      </c>
      <c r="H1430" t="s">
        <v>516</v>
      </c>
      <c r="I1430" t="s">
        <v>74</v>
      </c>
      <c r="J1430" t="s">
        <v>75</v>
      </c>
      <c r="K1430" s="1">
        <v>45538</v>
      </c>
      <c r="L1430" t="s">
        <v>1289</v>
      </c>
      <c r="M1430">
        <v>5</v>
      </c>
      <c r="N1430">
        <v>1</v>
      </c>
      <c r="O1430" t="s">
        <v>45</v>
      </c>
      <c r="Q1430" t="s">
        <v>45</v>
      </c>
      <c r="S1430" t="s">
        <v>45</v>
      </c>
      <c r="U1430" t="s">
        <v>45</v>
      </c>
      <c r="W1430" t="s">
        <v>45</v>
      </c>
      <c r="X1430">
        <v>26</v>
      </c>
      <c r="Y1430" t="s">
        <v>46</v>
      </c>
      <c r="Z1430">
        <v>23</v>
      </c>
      <c r="AA1430" t="s">
        <v>46</v>
      </c>
      <c r="AB1430">
        <v>8</v>
      </c>
      <c r="AC1430" t="s">
        <v>47</v>
      </c>
      <c r="AE1430" t="s">
        <v>45</v>
      </c>
      <c r="AG1430" t="s">
        <v>45</v>
      </c>
      <c r="AI1430" t="s">
        <v>48</v>
      </c>
      <c r="AJ1430">
        <v>2</v>
      </c>
      <c r="AK1430" t="str">
        <f>_xlfn.XLOOKUP(Table_ExternalData_1[[#This Row],[Shop'[Shop Code']]],Sheet1!D:D,Sheet1!A:A)</f>
        <v>REGION 3 EDUARDO CAMACHO</v>
      </c>
    </row>
    <row r="1431" spans="1:37" x14ac:dyDescent="0.3">
      <c r="A1431">
        <v>36</v>
      </c>
      <c r="B1431" t="s">
        <v>1286</v>
      </c>
      <c r="C1431" t="s">
        <v>1287</v>
      </c>
      <c r="D1431" t="s">
        <v>399</v>
      </c>
      <c r="E1431" t="s">
        <v>400</v>
      </c>
      <c r="F1431" t="s">
        <v>401</v>
      </c>
      <c r="G1431" t="s">
        <v>1288</v>
      </c>
      <c r="H1431" t="s">
        <v>516</v>
      </c>
      <c r="I1431" t="s">
        <v>74</v>
      </c>
      <c r="J1431" t="s">
        <v>75</v>
      </c>
      <c r="K1431" s="1">
        <v>45540</v>
      </c>
      <c r="L1431" t="s">
        <v>1289</v>
      </c>
      <c r="M1431">
        <v>2</v>
      </c>
      <c r="N1431">
        <v>4</v>
      </c>
      <c r="O1431" t="s">
        <v>45</v>
      </c>
      <c r="P1431">
        <v>1</v>
      </c>
      <c r="Q1431" t="s">
        <v>45</v>
      </c>
      <c r="R1431">
        <v>1</v>
      </c>
      <c r="S1431" t="s">
        <v>45</v>
      </c>
      <c r="U1431" t="s">
        <v>45</v>
      </c>
      <c r="W1431" t="s">
        <v>45</v>
      </c>
      <c r="X1431">
        <v>15</v>
      </c>
      <c r="Y1431" t="s">
        <v>46</v>
      </c>
      <c r="Z1431">
        <v>10</v>
      </c>
      <c r="AA1431" t="s">
        <v>46</v>
      </c>
      <c r="AB1431">
        <v>4</v>
      </c>
      <c r="AC1431" t="s">
        <v>47</v>
      </c>
      <c r="AE1431" t="s">
        <v>45</v>
      </c>
      <c r="AF1431">
        <v>1</v>
      </c>
      <c r="AG1431" t="s">
        <v>45</v>
      </c>
      <c r="AH1431">
        <v>2068.1799999999998</v>
      </c>
      <c r="AI1431" t="s">
        <v>48</v>
      </c>
      <c r="AJ1431">
        <v>4</v>
      </c>
      <c r="AK1431" t="str">
        <f>_xlfn.XLOOKUP(Table_ExternalData_1[[#This Row],[Shop'[Shop Code']]],Sheet1!D:D,Sheet1!A:A)</f>
        <v>REGION 3 EDUARDO CAMACHO</v>
      </c>
    </row>
    <row r="1432" spans="1:37" x14ac:dyDescent="0.3">
      <c r="A1432">
        <v>36</v>
      </c>
      <c r="B1432" t="s">
        <v>1290</v>
      </c>
      <c r="C1432" t="s">
        <v>1291</v>
      </c>
      <c r="D1432" t="s">
        <v>430</v>
      </c>
      <c r="E1432" t="s">
        <v>431</v>
      </c>
      <c r="F1432" t="s">
        <v>432</v>
      </c>
      <c r="G1432" t="s">
        <v>1292</v>
      </c>
      <c r="H1432" t="s">
        <v>229</v>
      </c>
      <c r="I1432" t="s">
        <v>64</v>
      </c>
      <c r="J1432" t="s">
        <v>65</v>
      </c>
      <c r="K1432" s="1">
        <v>45539</v>
      </c>
      <c r="L1432" t="s">
        <v>1293</v>
      </c>
      <c r="M1432">
        <v>1</v>
      </c>
      <c r="N1432">
        <v>2</v>
      </c>
      <c r="O1432" t="s">
        <v>45</v>
      </c>
      <c r="Q1432" t="s">
        <v>45</v>
      </c>
      <c r="S1432" t="s">
        <v>45</v>
      </c>
      <c r="T1432">
        <v>2</v>
      </c>
      <c r="U1432" t="s">
        <v>45</v>
      </c>
      <c r="W1432" t="s">
        <v>45</v>
      </c>
      <c r="X1432">
        <v>4</v>
      </c>
      <c r="Y1432" t="s">
        <v>46</v>
      </c>
      <c r="Z1432">
        <v>3</v>
      </c>
      <c r="AA1432" t="s">
        <v>46</v>
      </c>
      <c r="AB1432">
        <v>2</v>
      </c>
      <c r="AC1432" t="s">
        <v>47</v>
      </c>
      <c r="AE1432" t="s">
        <v>45</v>
      </c>
      <c r="AG1432" t="s">
        <v>45</v>
      </c>
      <c r="AI1432" t="s">
        <v>48</v>
      </c>
      <c r="AJ1432">
        <v>3</v>
      </c>
      <c r="AK1432" t="str">
        <f>_xlfn.XLOOKUP(Table_ExternalData_1[[#This Row],[Shop'[Shop Code']]],Sheet1!D:D,Sheet1!A:A)</f>
        <v>REGION 2 ALEJANDRO COSTAS</v>
      </c>
    </row>
    <row r="1433" spans="1:37" x14ac:dyDescent="0.3">
      <c r="A1433">
        <v>36</v>
      </c>
      <c r="B1433" t="s">
        <v>1290</v>
      </c>
      <c r="C1433" t="s">
        <v>1291</v>
      </c>
      <c r="D1433" t="s">
        <v>430</v>
      </c>
      <c r="E1433" t="s">
        <v>431</v>
      </c>
      <c r="F1433" t="s">
        <v>432</v>
      </c>
      <c r="G1433" t="s">
        <v>1292</v>
      </c>
      <c r="H1433" t="s">
        <v>229</v>
      </c>
      <c r="I1433" t="s">
        <v>64</v>
      </c>
      <c r="J1433" t="s">
        <v>65</v>
      </c>
      <c r="K1433" s="1">
        <v>45537</v>
      </c>
      <c r="L1433" t="s">
        <v>1293</v>
      </c>
      <c r="M1433">
        <v>3</v>
      </c>
      <c r="N1433">
        <v>5</v>
      </c>
      <c r="O1433" t="s">
        <v>45</v>
      </c>
      <c r="Q1433" t="s">
        <v>45</v>
      </c>
      <c r="S1433" t="s">
        <v>45</v>
      </c>
      <c r="U1433" t="s">
        <v>45</v>
      </c>
      <c r="W1433" t="s">
        <v>45</v>
      </c>
      <c r="X1433">
        <v>8</v>
      </c>
      <c r="Y1433" t="s">
        <v>46</v>
      </c>
      <c r="Z1433">
        <v>6</v>
      </c>
      <c r="AA1433" t="s">
        <v>46</v>
      </c>
      <c r="AB1433">
        <v>8</v>
      </c>
      <c r="AC1433" t="s">
        <v>47</v>
      </c>
      <c r="AD1433">
        <v>1</v>
      </c>
      <c r="AE1433" t="s">
        <v>45</v>
      </c>
      <c r="AG1433" t="s">
        <v>45</v>
      </c>
      <c r="AI1433" t="s">
        <v>48</v>
      </c>
      <c r="AJ1433">
        <v>1</v>
      </c>
      <c r="AK1433" t="str">
        <f>_xlfn.XLOOKUP(Table_ExternalData_1[[#This Row],[Shop'[Shop Code']]],Sheet1!D:D,Sheet1!A:A)</f>
        <v>REGION 2 ALEJANDRO COSTAS</v>
      </c>
    </row>
    <row r="1434" spans="1:37" x14ac:dyDescent="0.3">
      <c r="A1434">
        <v>36</v>
      </c>
      <c r="B1434" t="s">
        <v>1290</v>
      </c>
      <c r="C1434" t="s">
        <v>1291</v>
      </c>
      <c r="D1434" t="s">
        <v>430</v>
      </c>
      <c r="E1434" t="s">
        <v>431</v>
      </c>
      <c r="F1434" t="s">
        <v>432</v>
      </c>
      <c r="G1434" t="s">
        <v>1292</v>
      </c>
      <c r="H1434" t="s">
        <v>229</v>
      </c>
      <c r="I1434" t="s">
        <v>64</v>
      </c>
      <c r="J1434" t="s">
        <v>65</v>
      </c>
      <c r="K1434" s="1">
        <v>45538</v>
      </c>
      <c r="L1434" t="s">
        <v>1293</v>
      </c>
      <c r="O1434" t="s">
        <v>45</v>
      </c>
      <c r="Q1434" t="s">
        <v>45</v>
      </c>
      <c r="S1434" t="s">
        <v>45</v>
      </c>
      <c r="U1434" t="s">
        <v>45</v>
      </c>
      <c r="W1434" t="s">
        <v>45</v>
      </c>
      <c r="X1434">
        <v>10</v>
      </c>
      <c r="Y1434" t="s">
        <v>46</v>
      </c>
      <c r="Z1434">
        <v>9</v>
      </c>
      <c r="AA1434" t="s">
        <v>46</v>
      </c>
      <c r="AB1434">
        <v>5</v>
      </c>
      <c r="AC1434" t="s">
        <v>47</v>
      </c>
      <c r="AE1434" t="s">
        <v>45</v>
      </c>
      <c r="AG1434" t="s">
        <v>45</v>
      </c>
      <c r="AI1434" t="s">
        <v>48</v>
      </c>
      <c r="AJ1434">
        <v>2</v>
      </c>
      <c r="AK1434" t="str">
        <f>_xlfn.XLOOKUP(Table_ExternalData_1[[#This Row],[Shop'[Shop Code']]],Sheet1!D:D,Sheet1!A:A)</f>
        <v>REGION 2 ALEJANDRO COSTAS</v>
      </c>
    </row>
    <row r="1435" spans="1:37" x14ac:dyDescent="0.3">
      <c r="A1435">
        <v>36</v>
      </c>
      <c r="B1435" t="s">
        <v>1290</v>
      </c>
      <c r="C1435" t="s">
        <v>1291</v>
      </c>
      <c r="D1435" t="s">
        <v>430</v>
      </c>
      <c r="E1435" t="s">
        <v>431</v>
      </c>
      <c r="F1435" t="s">
        <v>432</v>
      </c>
      <c r="G1435" t="s">
        <v>1292</v>
      </c>
      <c r="H1435" t="s">
        <v>229</v>
      </c>
      <c r="I1435" t="s">
        <v>64</v>
      </c>
      <c r="J1435" t="s">
        <v>65</v>
      </c>
      <c r="K1435" s="1">
        <v>45541</v>
      </c>
      <c r="L1435" t="s">
        <v>1293</v>
      </c>
      <c r="O1435" t="s">
        <v>45</v>
      </c>
      <c r="Q1435" t="s">
        <v>45</v>
      </c>
      <c r="S1435" t="s">
        <v>45</v>
      </c>
      <c r="U1435" t="s">
        <v>45</v>
      </c>
      <c r="W1435" t="s">
        <v>45</v>
      </c>
      <c r="X1435">
        <v>5</v>
      </c>
      <c r="Y1435" t="s">
        <v>46</v>
      </c>
      <c r="Z1435">
        <v>3</v>
      </c>
      <c r="AA1435" t="s">
        <v>46</v>
      </c>
      <c r="AB1435">
        <v>2</v>
      </c>
      <c r="AC1435" t="s">
        <v>47</v>
      </c>
      <c r="AE1435" t="s">
        <v>45</v>
      </c>
      <c r="AG1435" t="s">
        <v>45</v>
      </c>
      <c r="AI1435" t="s">
        <v>48</v>
      </c>
      <c r="AJ1435">
        <v>5</v>
      </c>
      <c r="AK1435" t="str">
        <f>_xlfn.XLOOKUP(Table_ExternalData_1[[#This Row],[Shop'[Shop Code']]],Sheet1!D:D,Sheet1!A:A)</f>
        <v>REGION 2 ALEJANDRO COSTAS</v>
      </c>
    </row>
    <row r="1436" spans="1:37" x14ac:dyDescent="0.3">
      <c r="A1436">
        <v>36</v>
      </c>
      <c r="B1436" t="s">
        <v>1290</v>
      </c>
      <c r="C1436" t="s">
        <v>1291</v>
      </c>
      <c r="D1436" t="s">
        <v>430</v>
      </c>
      <c r="E1436" t="s">
        <v>431</v>
      </c>
      <c r="F1436" t="s">
        <v>432</v>
      </c>
      <c r="G1436" t="s">
        <v>1292</v>
      </c>
      <c r="H1436" t="s">
        <v>229</v>
      </c>
      <c r="I1436" t="s">
        <v>64</v>
      </c>
      <c r="J1436" t="s">
        <v>65</v>
      </c>
      <c r="K1436" s="1">
        <v>45540</v>
      </c>
      <c r="L1436" t="s">
        <v>1293</v>
      </c>
      <c r="M1436">
        <v>3</v>
      </c>
      <c r="N1436">
        <v>4</v>
      </c>
      <c r="O1436" t="s">
        <v>45</v>
      </c>
      <c r="Q1436" t="s">
        <v>45</v>
      </c>
      <c r="S1436" t="s">
        <v>45</v>
      </c>
      <c r="U1436" t="s">
        <v>45</v>
      </c>
      <c r="V1436">
        <v>2</v>
      </c>
      <c r="W1436" t="s">
        <v>45</v>
      </c>
      <c r="X1436">
        <v>9</v>
      </c>
      <c r="Y1436" t="s">
        <v>46</v>
      </c>
      <c r="Z1436">
        <v>8</v>
      </c>
      <c r="AA1436" t="s">
        <v>46</v>
      </c>
      <c r="AB1436">
        <v>2</v>
      </c>
      <c r="AC1436" t="s">
        <v>47</v>
      </c>
      <c r="AD1436">
        <v>2</v>
      </c>
      <c r="AE1436" t="s">
        <v>45</v>
      </c>
      <c r="AF1436">
        <v>2</v>
      </c>
      <c r="AG1436" t="s">
        <v>45</v>
      </c>
      <c r="AH1436">
        <v>3636.3635253906255</v>
      </c>
      <c r="AI1436" t="s">
        <v>48</v>
      </c>
      <c r="AJ1436">
        <v>4</v>
      </c>
      <c r="AK1436" t="str">
        <f>_xlfn.XLOOKUP(Table_ExternalData_1[[#This Row],[Shop'[Shop Code']]],Sheet1!D:D,Sheet1!A:A)</f>
        <v>REGION 2 ALEJANDRO COSTAS</v>
      </c>
    </row>
    <row r="1437" spans="1:37" x14ac:dyDescent="0.3">
      <c r="A1437">
        <v>36</v>
      </c>
      <c r="B1437" t="s">
        <v>1294</v>
      </c>
      <c r="C1437" t="s">
        <v>1295</v>
      </c>
      <c r="D1437" t="s">
        <v>86</v>
      </c>
      <c r="E1437" t="s">
        <v>87</v>
      </c>
      <c r="F1437" t="s">
        <v>88</v>
      </c>
      <c r="G1437" t="s">
        <v>1296</v>
      </c>
      <c r="H1437" t="s">
        <v>90</v>
      </c>
      <c r="I1437" t="s">
        <v>56</v>
      </c>
      <c r="J1437" t="s">
        <v>57</v>
      </c>
      <c r="K1437" s="1">
        <v>45537</v>
      </c>
      <c r="L1437" t="s">
        <v>1297</v>
      </c>
      <c r="M1437">
        <v>2</v>
      </c>
      <c r="N1437">
        <v>4</v>
      </c>
      <c r="O1437" t="s">
        <v>45</v>
      </c>
      <c r="Q1437" t="s">
        <v>45</v>
      </c>
      <c r="S1437" t="s">
        <v>45</v>
      </c>
      <c r="U1437" t="s">
        <v>45</v>
      </c>
      <c r="W1437" t="s">
        <v>45</v>
      </c>
      <c r="X1437">
        <v>8</v>
      </c>
      <c r="Y1437" t="s">
        <v>46</v>
      </c>
      <c r="Z1437">
        <v>7</v>
      </c>
      <c r="AA1437" t="s">
        <v>46</v>
      </c>
      <c r="AB1437">
        <v>8</v>
      </c>
      <c r="AC1437" t="s">
        <v>47</v>
      </c>
      <c r="AE1437" t="s">
        <v>45</v>
      </c>
      <c r="AG1437" t="s">
        <v>45</v>
      </c>
      <c r="AI1437" t="s">
        <v>48</v>
      </c>
      <c r="AJ1437">
        <v>1</v>
      </c>
      <c r="AK1437" t="str">
        <f>_xlfn.XLOOKUP(Table_ExternalData_1[[#This Row],[Shop'[Shop Code']]],Sheet1!D:D,Sheet1!A:A)</f>
        <v>REGION 1 ALBERTO BLASCO</v>
      </c>
    </row>
    <row r="1438" spans="1:37" x14ac:dyDescent="0.3">
      <c r="A1438">
        <v>36</v>
      </c>
      <c r="B1438" t="s">
        <v>1294</v>
      </c>
      <c r="C1438" t="s">
        <v>1295</v>
      </c>
      <c r="D1438" t="s">
        <v>86</v>
      </c>
      <c r="E1438" t="s">
        <v>87</v>
      </c>
      <c r="F1438" t="s">
        <v>88</v>
      </c>
      <c r="G1438" t="s">
        <v>1296</v>
      </c>
      <c r="H1438" t="s">
        <v>90</v>
      </c>
      <c r="I1438" t="s">
        <v>56</v>
      </c>
      <c r="J1438" t="s">
        <v>57</v>
      </c>
      <c r="K1438" s="1">
        <v>45539</v>
      </c>
      <c r="L1438" t="s">
        <v>1297</v>
      </c>
      <c r="M1438">
        <v>1</v>
      </c>
      <c r="O1438" t="s">
        <v>45</v>
      </c>
      <c r="Q1438" t="s">
        <v>45</v>
      </c>
      <c r="S1438" t="s">
        <v>45</v>
      </c>
      <c r="U1438" t="s">
        <v>45</v>
      </c>
      <c r="V1438">
        <v>2</v>
      </c>
      <c r="W1438" t="s">
        <v>45</v>
      </c>
      <c r="X1438">
        <v>8</v>
      </c>
      <c r="Y1438" t="s">
        <v>46</v>
      </c>
      <c r="Z1438">
        <v>6</v>
      </c>
      <c r="AA1438" t="s">
        <v>46</v>
      </c>
      <c r="AB1438">
        <v>9</v>
      </c>
      <c r="AC1438" t="s">
        <v>47</v>
      </c>
      <c r="AE1438" t="s">
        <v>45</v>
      </c>
      <c r="AF1438">
        <v>2</v>
      </c>
      <c r="AG1438" t="s">
        <v>45</v>
      </c>
      <c r="AH1438">
        <v>3345.44</v>
      </c>
      <c r="AI1438" t="s">
        <v>48</v>
      </c>
      <c r="AJ1438">
        <v>3</v>
      </c>
      <c r="AK1438" t="str">
        <f>_xlfn.XLOOKUP(Table_ExternalData_1[[#This Row],[Shop'[Shop Code']]],Sheet1!D:D,Sheet1!A:A)</f>
        <v>REGION 1 ALBERTO BLASCO</v>
      </c>
    </row>
    <row r="1439" spans="1:37" x14ac:dyDescent="0.3">
      <c r="A1439">
        <v>36</v>
      </c>
      <c r="B1439" t="s">
        <v>1294</v>
      </c>
      <c r="C1439" t="s">
        <v>1295</v>
      </c>
      <c r="D1439" t="s">
        <v>86</v>
      </c>
      <c r="E1439" t="s">
        <v>87</v>
      </c>
      <c r="F1439" t="s">
        <v>88</v>
      </c>
      <c r="G1439" t="s">
        <v>1296</v>
      </c>
      <c r="H1439" t="s">
        <v>90</v>
      </c>
      <c r="I1439" t="s">
        <v>56</v>
      </c>
      <c r="J1439" t="s">
        <v>57</v>
      </c>
      <c r="K1439" s="1">
        <v>45540</v>
      </c>
      <c r="L1439" t="s">
        <v>1297</v>
      </c>
      <c r="M1439">
        <v>1</v>
      </c>
      <c r="O1439" t="s">
        <v>45</v>
      </c>
      <c r="Q1439" t="s">
        <v>45</v>
      </c>
      <c r="S1439" t="s">
        <v>45</v>
      </c>
      <c r="U1439" t="s">
        <v>45</v>
      </c>
      <c r="W1439" t="s">
        <v>45</v>
      </c>
      <c r="X1439">
        <v>9</v>
      </c>
      <c r="Y1439" t="s">
        <v>46</v>
      </c>
      <c r="Z1439">
        <v>6</v>
      </c>
      <c r="AA1439" t="s">
        <v>46</v>
      </c>
      <c r="AB1439">
        <v>6</v>
      </c>
      <c r="AC1439" t="s">
        <v>47</v>
      </c>
      <c r="AE1439" t="s">
        <v>45</v>
      </c>
      <c r="AG1439" t="s">
        <v>45</v>
      </c>
      <c r="AI1439" t="s">
        <v>48</v>
      </c>
      <c r="AJ1439">
        <v>4</v>
      </c>
      <c r="AK1439" t="str">
        <f>_xlfn.XLOOKUP(Table_ExternalData_1[[#This Row],[Shop'[Shop Code']]],Sheet1!D:D,Sheet1!A:A)</f>
        <v>REGION 1 ALBERTO BLASCO</v>
      </c>
    </row>
    <row r="1440" spans="1:37" x14ac:dyDescent="0.3">
      <c r="A1440">
        <v>36</v>
      </c>
      <c r="B1440" t="s">
        <v>1294</v>
      </c>
      <c r="C1440" t="s">
        <v>1295</v>
      </c>
      <c r="D1440" t="s">
        <v>86</v>
      </c>
      <c r="E1440" t="s">
        <v>87</v>
      </c>
      <c r="F1440" t="s">
        <v>88</v>
      </c>
      <c r="G1440" t="s">
        <v>1296</v>
      </c>
      <c r="H1440" t="s">
        <v>90</v>
      </c>
      <c r="I1440" t="s">
        <v>56</v>
      </c>
      <c r="J1440" t="s">
        <v>57</v>
      </c>
      <c r="K1440" s="1">
        <v>45538</v>
      </c>
      <c r="L1440" t="s">
        <v>1297</v>
      </c>
      <c r="M1440">
        <v>1</v>
      </c>
      <c r="O1440" t="s">
        <v>45</v>
      </c>
      <c r="Q1440" t="s">
        <v>45</v>
      </c>
      <c r="S1440" t="s">
        <v>45</v>
      </c>
      <c r="U1440" t="s">
        <v>45</v>
      </c>
      <c r="W1440" t="s">
        <v>45</v>
      </c>
      <c r="X1440">
        <v>9</v>
      </c>
      <c r="Y1440" t="s">
        <v>46</v>
      </c>
      <c r="Z1440">
        <v>6</v>
      </c>
      <c r="AA1440" t="s">
        <v>46</v>
      </c>
      <c r="AB1440">
        <v>17</v>
      </c>
      <c r="AC1440" t="s">
        <v>47</v>
      </c>
      <c r="AE1440" t="s">
        <v>45</v>
      </c>
      <c r="AG1440" t="s">
        <v>45</v>
      </c>
      <c r="AI1440" t="s">
        <v>48</v>
      </c>
      <c r="AJ1440">
        <v>2</v>
      </c>
      <c r="AK1440" t="str">
        <f>_xlfn.XLOOKUP(Table_ExternalData_1[[#This Row],[Shop'[Shop Code']]],Sheet1!D:D,Sheet1!A:A)</f>
        <v>REGION 1 ALBERTO BLASCO</v>
      </c>
    </row>
    <row r="1441" spans="1:37" x14ac:dyDescent="0.3">
      <c r="A1441">
        <v>36</v>
      </c>
      <c r="B1441" t="s">
        <v>1294</v>
      </c>
      <c r="C1441" t="s">
        <v>1295</v>
      </c>
      <c r="D1441" t="s">
        <v>86</v>
      </c>
      <c r="E1441" t="s">
        <v>87</v>
      </c>
      <c r="F1441" t="s">
        <v>88</v>
      </c>
      <c r="G1441" t="s">
        <v>1296</v>
      </c>
      <c r="H1441" t="s">
        <v>90</v>
      </c>
      <c r="I1441" t="s">
        <v>56</v>
      </c>
      <c r="J1441" t="s">
        <v>57</v>
      </c>
      <c r="K1441" s="1">
        <v>45541</v>
      </c>
      <c r="L1441" t="s">
        <v>1297</v>
      </c>
      <c r="M1441">
        <v>2</v>
      </c>
      <c r="N1441">
        <v>2</v>
      </c>
      <c r="O1441" t="s">
        <v>45</v>
      </c>
      <c r="Q1441" t="s">
        <v>45</v>
      </c>
      <c r="S1441" t="s">
        <v>45</v>
      </c>
      <c r="U1441" t="s">
        <v>45</v>
      </c>
      <c r="W1441" t="s">
        <v>45</v>
      </c>
      <c r="X1441">
        <v>8</v>
      </c>
      <c r="Y1441" t="s">
        <v>46</v>
      </c>
      <c r="Z1441">
        <v>4</v>
      </c>
      <c r="AA1441" t="s">
        <v>46</v>
      </c>
      <c r="AB1441">
        <v>6</v>
      </c>
      <c r="AC1441" t="s">
        <v>47</v>
      </c>
      <c r="AE1441" t="s">
        <v>45</v>
      </c>
      <c r="AG1441" t="s">
        <v>45</v>
      </c>
      <c r="AI1441" t="s">
        <v>48</v>
      </c>
      <c r="AJ1441">
        <v>5</v>
      </c>
      <c r="AK1441" t="str">
        <f>_xlfn.XLOOKUP(Table_ExternalData_1[[#This Row],[Shop'[Shop Code']]],Sheet1!D:D,Sheet1!A:A)</f>
        <v>REGION 1 ALBERTO BLASCO</v>
      </c>
    </row>
    <row r="1442" spans="1:37" x14ac:dyDescent="0.3">
      <c r="A1442">
        <v>36</v>
      </c>
      <c r="B1442" t="s">
        <v>1298</v>
      </c>
      <c r="C1442" t="s">
        <v>1299</v>
      </c>
      <c r="D1442" t="s">
        <v>293</v>
      </c>
      <c r="E1442" t="s">
        <v>294</v>
      </c>
      <c r="F1442" t="s">
        <v>295</v>
      </c>
      <c r="G1442" t="s">
        <v>1300</v>
      </c>
      <c r="H1442" t="s">
        <v>757</v>
      </c>
      <c r="I1442" t="s">
        <v>64</v>
      </c>
      <c r="J1442" t="s">
        <v>65</v>
      </c>
      <c r="K1442" s="1">
        <v>45541</v>
      </c>
      <c r="L1442" t="s">
        <v>1301</v>
      </c>
      <c r="M1442">
        <v>3</v>
      </c>
      <c r="N1442">
        <v>6</v>
      </c>
      <c r="O1442" t="s">
        <v>45</v>
      </c>
      <c r="P1442">
        <v>0</v>
      </c>
      <c r="Q1442" t="s">
        <v>45</v>
      </c>
      <c r="S1442" t="s">
        <v>45</v>
      </c>
      <c r="U1442" t="s">
        <v>45</v>
      </c>
      <c r="W1442" t="s">
        <v>45</v>
      </c>
      <c r="X1442">
        <v>24</v>
      </c>
      <c r="Y1442" t="s">
        <v>46</v>
      </c>
      <c r="Z1442">
        <v>17</v>
      </c>
      <c r="AA1442" t="s">
        <v>46</v>
      </c>
      <c r="AB1442">
        <v>7</v>
      </c>
      <c r="AC1442" t="s">
        <v>47</v>
      </c>
      <c r="AE1442" t="s">
        <v>45</v>
      </c>
      <c r="AG1442" t="s">
        <v>45</v>
      </c>
      <c r="AI1442" t="s">
        <v>48</v>
      </c>
      <c r="AJ1442">
        <v>5</v>
      </c>
      <c r="AK1442" t="str">
        <f>_xlfn.XLOOKUP(Table_ExternalData_1[[#This Row],[Shop'[Shop Code']]],Sheet1!D:D,Sheet1!A:A)</f>
        <v>REGION 2 ALEJANDRO COSTAS</v>
      </c>
    </row>
    <row r="1443" spans="1:37" x14ac:dyDescent="0.3">
      <c r="A1443">
        <v>36</v>
      </c>
      <c r="B1443" t="s">
        <v>1298</v>
      </c>
      <c r="C1443" t="s">
        <v>1299</v>
      </c>
      <c r="D1443" t="s">
        <v>293</v>
      </c>
      <c r="E1443" t="s">
        <v>294</v>
      </c>
      <c r="F1443" t="s">
        <v>295</v>
      </c>
      <c r="G1443" t="s">
        <v>1300</v>
      </c>
      <c r="H1443" t="s">
        <v>757</v>
      </c>
      <c r="I1443" t="s">
        <v>64</v>
      </c>
      <c r="J1443" t="s">
        <v>65</v>
      </c>
      <c r="K1443" s="1">
        <v>45539</v>
      </c>
      <c r="L1443" t="s">
        <v>1301</v>
      </c>
      <c r="M1443">
        <v>4</v>
      </c>
      <c r="N1443">
        <v>8</v>
      </c>
      <c r="O1443" t="s">
        <v>45</v>
      </c>
      <c r="Q1443" t="s">
        <v>45</v>
      </c>
      <c r="S1443" t="s">
        <v>45</v>
      </c>
      <c r="U1443" t="s">
        <v>45</v>
      </c>
      <c r="W1443" t="s">
        <v>45</v>
      </c>
      <c r="X1443">
        <v>25</v>
      </c>
      <c r="Y1443" t="s">
        <v>46</v>
      </c>
      <c r="Z1443">
        <v>18</v>
      </c>
      <c r="AA1443" t="s">
        <v>46</v>
      </c>
      <c r="AB1443">
        <v>10</v>
      </c>
      <c r="AC1443" t="s">
        <v>47</v>
      </c>
      <c r="AD1443">
        <v>0</v>
      </c>
      <c r="AE1443" t="s">
        <v>45</v>
      </c>
      <c r="AF1443">
        <v>-2</v>
      </c>
      <c r="AG1443" t="s">
        <v>45</v>
      </c>
      <c r="AH1443">
        <v>-4363.62</v>
      </c>
      <c r="AI1443" t="s">
        <v>48</v>
      </c>
      <c r="AJ1443">
        <v>3</v>
      </c>
      <c r="AK1443" t="str">
        <f>_xlfn.XLOOKUP(Table_ExternalData_1[[#This Row],[Shop'[Shop Code']]],Sheet1!D:D,Sheet1!A:A)</f>
        <v>REGION 2 ALEJANDRO COSTAS</v>
      </c>
    </row>
    <row r="1444" spans="1:37" x14ac:dyDescent="0.3">
      <c r="A1444">
        <v>36</v>
      </c>
      <c r="B1444" t="s">
        <v>1298</v>
      </c>
      <c r="C1444" t="s">
        <v>1299</v>
      </c>
      <c r="D1444" t="s">
        <v>293</v>
      </c>
      <c r="E1444" t="s">
        <v>294</v>
      </c>
      <c r="F1444" t="s">
        <v>295</v>
      </c>
      <c r="G1444" t="s">
        <v>1300</v>
      </c>
      <c r="H1444" t="s">
        <v>757</v>
      </c>
      <c r="I1444" t="s">
        <v>64</v>
      </c>
      <c r="J1444" t="s">
        <v>65</v>
      </c>
      <c r="K1444" s="1">
        <v>45540</v>
      </c>
      <c r="L1444" t="s">
        <v>1301</v>
      </c>
      <c r="M1444">
        <v>4</v>
      </c>
      <c r="N1444">
        <v>10</v>
      </c>
      <c r="O1444" t="s">
        <v>45</v>
      </c>
      <c r="P1444">
        <v>0</v>
      </c>
      <c r="Q1444" t="s">
        <v>45</v>
      </c>
      <c r="S1444" t="s">
        <v>45</v>
      </c>
      <c r="U1444" t="s">
        <v>45</v>
      </c>
      <c r="W1444" t="s">
        <v>45</v>
      </c>
      <c r="X1444">
        <v>25</v>
      </c>
      <c r="Y1444" t="s">
        <v>46</v>
      </c>
      <c r="Z1444">
        <v>17</v>
      </c>
      <c r="AA1444" t="s">
        <v>46</v>
      </c>
      <c r="AB1444">
        <v>5</v>
      </c>
      <c r="AC1444" t="s">
        <v>47</v>
      </c>
      <c r="AE1444" t="s">
        <v>45</v>
      </c>
      <c r="AG1444" t="s">
        <v>45</v>
      </c>
      <c r="AI1444" t="s">
        <v>48</v>
      </c>
      <c r="AJ1444">
        <v>4</v>
      </c>
      <c r="AK1444" t="str">
        <f>_xlfn.XLOOKUP(Table_ExternalData_1[[#This Row],[Shop'[Shop Code']]],Sheet1!D:D,Sheet1!A:A)</f>
        <v>REGION 2 ALEJANDRO COSTAS</v>
      </c>
    </row>
    <row r="1445" spans="1:37" x14ac:dyDescent="0.3">
      <c r="A1445">
        <v>36</v>
      </c>
      <c r="B1445" t="s">
        <v>1298</v>
      </c>
      <c r="C1445" t="s">
        <v>1299</v>
      </c>
      <c r="D1445" t="s">
        <v>293</v>
      </c>
      <c r="E1445" t="s">
        <v>294</v>
      </c>
      <c r="F1445" t="s">
        <v>295</v>
      </c>
      <c r="G1445" t="s">
        <v>1300</v>
      </c>
      <c r="H1445" t="s">
        <v>757</v>
      </c>
      <c r="I1445" t="s">
        <v>64</v>
      </c>
      <c r="J1445" t="s">
        <v>65</v>
      </c>
      <c r="K1445" s="1">
        <v>45538</v>
      </c>
      <c r="L1445" t="s">
        <v>1301</v>
      </c>
      <c r="M1445">
        <v>3</v>
      </c>
      <c r="N1445">
        <v>2</v>
      </c>
      <c r="O1445" t="s">
        <v>45</v>
      </c>
      <c r="Q1445" t="s">
        <v>45</v>
      </c>
      <c r="S1445" t="s">
        <v>45</v>
      </c>
      <c r="U1445" t="s">
        <v>45</v>
      </c>
      <c r="W1445" t="s">
        <v>45</v>
      </c>
      <c r="X1445">
        <v>25</v>
      </c>
      <c r="Y1445" t="s">
        <v>46</v>
      </c>
      <c r="Z1445">
        <v>18</v>
      </c>
      <c r="AA1445" t="s">
        <v>46</v>
      </c>
      <c r="AB1445">
        <v>11</v>
      </c>
      <c r="AC1445" t="s">
        <v>47</v>
      </c>
      <c r="AE1445" t="s">
        <v>45</v>
      </c>
      <c r="AG1445" t="s">
        <v>45</v>
      </c>
      <c r="AI1445" t="s">
        <v>48</v>
      </c>
      <c r="AJ1445">
        <v>2</v>
      </c>
      <c r="AK1445" t="str">
        <f>_xlfn.XLOOKUP(Table_ExternalData_1[[#This Row],[Shop'[Shop Code']]],Sheet1!D:D,Sheet1!A:A)</f>
        <v>REGION 2 ALEJANDRO COSTAS</v>
      </c>
    </row>
    <row r="1446" spans="1:37" x14ac:dyDescent="0.3">
      <c r="A1446">
        <v>36</v>
      </c>
      <c r="B1446" t="s">
        <v>1298</v>
      </c>
      <c r="C1446" t="s">
        <v>1299</v>
      </c>
      <c r="D1446" t="s">
        <v>293</v>
      </c>
      <c r="E1446" t="s">
        <v>294</v>
      </c>
      <c r="F1446" t="s">
        <v>295</v>
      </c>
      <c r="G1446" t="s">
        <v>1300</v>
      </c>
      <c r="H1446" t="s">
        <v>757</v>
      </c>
      <c r="I1446" t="s">
        <v>64</v>
      </c>
      <c r="J1446" t="s">
        <v>65</v>
      </c>
      <c r="K1446" s="1">
        <v>45537</v>
      </c>
      <c r="L1446" t="s">
        <v>1301</v>
      </c>
      <c r="M1446">
        <v>2</v>
      </c>
      <c r="N1446">
        <v>4</v>
      </c>
      <c r="O1446" t="s">
        <v>45</v>
      </c>
      <c r="Q1446" t="s">
        <v>45</v>
      </c>
      <c r="S1446" t="s">
        <v>45</v>
      </c>
      <c r="U1446" t="s">
        <v>45</v>
      </c>
      <c r="V1446">
        <v>-1</v>
      </c>
      <c r="W1446" t="s">
        <v>45</v>
      </c>
      <c r="X1446">
        <v>31</v>
      </c>
      <c r="Y1446" t="s">
        <v>46</v>
      </c>
      <c r="Z1446">
        <v>23</v>
      </c>
      <c r="AA1446" t="s">
        <v>46</v>
      </c>
      <c r="AB1446">
        <v>12</v>
      </c>
      <c r="AC1446" t="s">
        <v>47</v>
      </c>
      <c r="AE1446" t="s">
        <v>45</v>
      </c>
      <c r="AF1446">
        <v>-1</v>
      </c>
      <c r="AG1446" t="s">
        <v>45</v>
      </c>
      <c r="AH1446">
        <v>-2327.27</v>
      </c>
      <c r="AI1446" t="s">
        <v>48</v>
      </c>
      <c r="AJ1446">
        <v>1</v>
      </c>
      <c r="AK1446" t="str">
        <f>_xlfn.XLOOKUP(Table_ExternalData_1[[#This Row],[Shop'[Shop Code']]],Sheet1!D:D,Sheet1!A:A)</f>
        <v>REGION 2 ALEJANDRO COSTAS</v>
      </c>
    </row>
    <row r="1447" spans="1:37" x14ac:dyDescent="0.3">
      <c r="A1447">
        <v>36</v>
      </c>
      <c r="B1447" t="s">
        <v>1302</v>
      </c>
      <c r="C1447" t="s">
        <v>1303</v>
      </c>
      <c r="D1447" t="s">
        <v>51</v>
      </c>
      <c r="E1447" t="s">
        <v>52</v>
      </c>
      <c r="F1447" t="s">
        <v>53</v>
      </c>
      <c r="G1447" t="s">
        <v>1304</v>
      </c>
      <c r="H1447" t="s">
        <v>55</v>
      </c>
      <c r="I1447" t="s">
        <v>56</v>
      </c>
      <c r="J1447" t="s">
        <v>57</v>
      </c>
      <c r="K1447" s="1">
        <v>45539</v>
      </c>
      <c r="L1447" t="s">
        <v>1305</v>
      </c>
      <c r="M1447">
        <v>3</v>
      </c>
      <c r="O1447" t="s">
        <v>45</v>
      </c>
      <c r="Q1447" t="s">
        <v>45</v>
      </c>
      <c r="S1447" t="s">
        <v>45</v>
      </c>
      <c r="U1447" t="s">
        <v>45</v>
      </c>
      <c r="W1447" t="s">
        <v>45</v>
      </c>
      <c r="X1447">
        <v>13</v>
      </c>
      <c r="Y1447" t="s">
        <v>46</v>
      </c>
      <c r="Z1447">
        <v>10</v>
      </c>
      <c r="AA1447" t="s">
        <v>46</v>
      </c>
      <c r="AB1447">
        <v>3</v>
      </c>
      <c r="AC1447" t="s">
        <v>47</v>
      </c>
      <c r="AD1447">
        <v>2</v>
      </c>
      <c r="AE1447" t="s">
        <v>45</v>
      </c>
      <c r="AG1447" t="s">
        <v>45</v>
      </c>
      <c r="AI1447" t="s">
        <v>48</v>
      </c>
      <c r="AJ1447">
        <v>3</v>
      </c>
      <c r="AK1447" t="str">
        <f>_xlfn.XLOOKUP(Table_ExternalData_1[[#This Row],[Shop'[Shop Code']]],Sheet1!D:D,Sheet1!A:A)</f>
        <v>REGION 1 ALBERTO BLASCO</v>
      </c>
    </row>
    <row r="1448" spans="1:37" x14ac:dyDescent="0.3">
      <c r="A1448">
        <v>36</v>
      </c>
      <c r="B1448" t="s">
        <v>1302</v>
      </c>
      <c r="C1448" t="s">
        <v>1303</v>
      </c>
      <c r="D1448" t="s">
        <v>51</v>
      </c>
      <c r="E1448" t="s">
        <v>52</v>
      </c>
      <c r="F1448" t="s">
        <v>53</v>
      </c>
      <c r="G1448" t="s">
        <v>1304</v>
      </c>
      <c r="H1448" t="s">
        <v>55</v>
      </c>
      <c r="I1448" t="s">
        <v>56</v>
      </c>
      <c r="J1448" t="s">
        <v>57</v>
      </c>
      <c r="K1448" s="1">
        <v>45541</v>
      </c>
      <c r="L1448" t="s">
        <v>1305</v>
      </c>
      <c r="M1448">
        <v>2</v>
      </c>
      <c r="N1448">
        <v>4</v>
      </c>
      <c r="O1448" t="s">
        <v>45</v>
      </c>
      <c r="Q1448" t="s">
        <v>45</v>
      </c>
      <c r="S1448" t="s">
        <v>45</v>
      </c>
      <c r="T1448">
        <v>0</v>
      </c>
      <c r="U1448" t="s">
        <v>45</v>
      </c>
      <c r="W1448" t="s">
        <v>45</v>
      </c>
      <c r="X1448">
        <v>15</v>
      </c>
      <c r="Y1448" t="s">
        <v>46</v>
      </c>
      <c r="Z1448">
        <v>13</v>
      </c>
      <c r="AA1448" t="s">
        <v>46</v>
      </c>
      <c r="AB1448">
        <v>2</v>
      </c>
      <c r="AC1448" t="s">
        <v>47</v>
      </c>
      <c r="AD1448">
        <v>4</v>
      </c>
      <c r="AE1448" t="s">
        <v>45</v>
      </c>
      <c r="AF1448">
        <v>1</v>
      </c>
      <c r="AG1448" t="s">
        <v>45</v>
      </c>
      <c r="AH1448">
        <v>2545.4499999999998</v>
      </c>
      <c r="AI1448" t="s">
        <v>48</v>
      </c>
      <c r="AJ1448">
        <v>5</v>
      </c>
      <c r="AK1448" t="str">
        <f>_xlfn.XLOOKUP(Table_ExternalData_1[[#This Row],[Shop'[Shop Code']]],Sheet1!D:D,Sheet1!A:A)</f>
        <v>REGION 1 ALBERTO BLASCO</v>
      </c>
    </row>
    <row r="1449" spans="1:37" x14ac:dyDescent="0.3">
      <c r="A1449">
        <v>36</v>
      </c>
      <c r="B1449" t="s">
        <v>1302</v>
      </c>
      <c r="C1449" t="s">
        <v>1303</v>
      </c>
      <c r="D1449" t="s">
        <v>51</v>
      </c>
      <c r="E1449" t="s">
        <v>52</v>
      </c>
      <c r="F1449" t="s">
        <v>53</v>
      </c>
      <c r="G1449" t="s">
        <v>1304</v>
      </c>
      <c r="H1449" t="s">
        <v>55</v>
      </c>
      <c r="I1449" t="s">
        <v>56</v>
      </c>
      <c r="J1449" t="s">
        <v>57</v>
      </c>
      <c r="K1449" s="1">
        <v>45537</v>
      </c>
      <c r="L1449" t="s">
        <v>1305</v>
      </c>
      <c r="M1449">
        <v>1</v>
      </c>
      <c r="N1449">
        <v>1</v>
      </c>
      <c r="O1449" t="s">
        <v>45</v>
      </c>
      <c r="Q1449" t="s">
        <v>45</v>
      </c>
      <c r="S1449" t="s">
        <v>45</v>
      </c>
      <c r="U1449" t="s">
        <v>45</v>
      </c>
      <c r="W1449" t="s">
        <v>45</v>
      </c>
      <c r="X1449">
        <v>11</v>
      </c>
      <c r="Y1449" t="s">
        <v>46</v>
      </c>
      <c r="Z1449">
        <v>8</v>
      </c>
      <c r="AA1449" t="s">
        <v>46</v>
      </c>
      <c r="AB1449">
        <v>8</v>
      </c>
      <c r="AC1449" t="s">
        <v>47</v>
      </c>
      <c r="AE1449" t="s">
        <v>45</v>
      </c>
      <c r="AG1449" t="s">
        <v>45</v>
      </c>
      <c r="AI1449" t="s">
        <v>48</v>
      </c>
      <c r="AJ1449">
        <v>1</v>
      </c>
      <c r="AK1449" t="str">
        <f>_xlfn.XLOOKUP(Table_ExternalData_1[[#This Row],[Shop'[Shop Code']]],Sheet1!D:D,Sheet1!A:A)</f>
        <v>REGION 1 ALBERTO BLASCO</v>
      </c>
    </row>
    <row r="1450" spans="1:37" x14ac:dyDescent="0.3">
      <c r="A1450">
        <v>36</v>
      </c>
      <c r="B1450" t="s">
        <v>1302</v>
      </c>
      <c r="C1450" t="s">
        <v>1303</v>
      </c>
      <c r="D1450" t="s">
        <v>51</v>
      </c>
      <c r="E1450" t="s">
        <v>52</v>
      </c>
      <c r="F1450" t="s">
        <v>53</v>
      </c>
      <c r="G1450" t="s">
        <v>1304</v>
      </c>
      <c r="H1450" t="s">
        <v>55</v>
      </c>
      <c r="I1450" t="s">
        <v>56</v>
      </c>
      <c r="J1450" t="s">
        <v>57</v>
      </c>
      <c r="K1450" s="1">
        <v>45540</v>
      </c>
      <c r="L1450" t="s">
        <v>1305</v>
      </c>
      <c r="M1450">
        <v>1</v>
      </c>
      <c r="O1450" t="s">
        <v>45</v>
      </c>
      <c r="Q1450" t="s">
        <v>45</v>
      </c>
      <c r="S1450" t="s">
        <v>45</v>
      </c>
      <c r="U1450" t="s">
        <v>45</v>
      </c>
      <c r="W1450" t="s">
        <v>45</v>
      </c>
      <c r="X1450">
        <v>18</v>
      </c>
      <c r="Y1450" t="s">
        <v>46</v>
      </c>
      <c r="Z1450">
        <v>16</v>
      </c>
      <c r="AA1450" t="s">
        <v>46</v>
      </c>
      <c r="AC1450" t="s">
        <v>47</v>
      </c>
      <c r="AD1450">
        <v>1</v>
      </c>
      <c r="AE1450" t="s">
        <v>45</v>
      </c>
      <c r="AG1450" t="s">
        <v>45</v>
      </c>
      <c r="AI1450" t="s">
        <v>48</v>
      </c>
      <c r="AJ1450">
        <v>4</v>
      </c>
      <c r="AK1450" t="str">
        <f>_xlfn.XLOOKUP(Table_ExternalData_1[[#This Row],[Shop'[Shop Code']]],Sheet1!D:D,Sheet1!A:A)</f>
        <v>REGION 1 ALBERTO BLASCO</v>
      </c>
    </row>
    <row r="1451" spans="1:37" x14ac:dyDescent="0.3">
      <c r="A1451">
        <v>36</v>
      </c>
      <c r="B1451" t="s">
        <v>1302</v>
      </c>
      <c r="C1451" t="s">
        <v>1303</v>
      </c>
      <c r="D1451" t="s">
        <v>51</v>
      </c>
      <c r="E1451" t="s">
        <v>52</v>
      </c>
      <c r="F1451" t="s">
        <v>53</v>
      </c>
      <c r="G1451" t="s">
        <v>1304</v>
      </c>
      <c r="H1451" t="s">
        <v>55</v>
      </c>
      <c r="I1451" t="s">
        <v>56</v>
      </c>
      <c r="J1451" t="s">
        <v>57</v>
      </c>
      <c r="K1451" s="1">
        <v>45538</v>
      </c>
      <c r="L1451" t="s">
        <v>1305</v>
      </c>
      <c r="M1451">
        <v>2</v>
      </c>
      <c r="O1451" t="s">
        <v>45</v>
      </c>
      <c r="Q1451" t="s">
        <v>45</v>
      </c>
      <c r="S1451" t="s">
        <v>45</v>
      </c>
      <c r="U1451" t="s">
        <v>45</v>
      </c>
      <c r="V1451">
        <v>0</v>
      </c>
      <c r="W1451" t="s">
        <v>45</v>
      </c>
      <c r="X1451">
        <v>13</v>
      </c>
      <c r="Y1451" t="s">
        <v>46</v>
      </c>
      <c r="Z1451">
        <v>9</v>
      </c>
      <c r="AA1451" t="s">
        <v>46</v>
      </c>
      <c r="AB1451">
        <v>5</v>
      </c>
      <c r="AC1451" t="s">
        <v>47</v>
      </c>
      <c r="AD1451">
        <v>0</v>
      </c>
      <c r="AE1451" t="s">
        <v>45</v>
      </c>
      <c r="AF1451">
        <v>-2</v>
      </c>
      <c r="AG1451" t="s">
        <v>45</v>
      </c>
      <c r="AH1451">
        <v>-3427.2800000000007</v>
      </c>
      <c r="AI1451" t="s">
        <v>48</v>
      </c>
      <c r="AJ1451">
        <v>2</v>
      </c>
      <c r="AK1451" t="str">
        <f>_xlfn.XLOOKUP(Table_ExternalData_1[[#This Row],[Shop'[Shop Code']]],Sheet1!D:D,Sheet1!A:A)</f>
        <v>REGION 1 ALBERTO BLASCO</v>
      </c>
    </row>
    <row r="1452" spans="1:37" x14ac:dyDescent="0.3">
      <c r="A1452">
        <v>36</v>
      </c>
      <c r="B1452" t="s">
        <v>1306</v>
      </c>
      <c r="C1452" t="s">
        <v>1307</v>
      </c>
      <c r="D1452" t="s">
        <v>305</v>
      </c>
      <c r="E1452" t="s">
        <v>306</v>
      </c>
      <c r="F1452" t="s">
        <v>307</v>
      </c>
      <c r="G1452" t="s">
        <v>1308</v>
      </c>
      <c r="H1452" t="s">
        <v>55</v>
      </c>
      <c r="I1452" t="s">
        <v>56</v>
      </c>
      <c r="J1452" t="s">
        <v>57</v>
      </c>
      <c r="K1452" s="1">
        <v>45539</v>
      </c>
      <c r="L1452" t="s">
        <v>1309</v>
      </c>
      <c r="O1452" t="s">
        <v>45</v>
      </c>
      <c r="Q1452" t="s">
        <v>45</v>
      </c>
      <c r="S1452" t="s">
        <v>45</v>
      </c>
      <c r="U1452" t="s">
        <v>45</v>
      </c>
      <c r="W1452" t="s">
        <v>45</v>
      </c>
      <c r="X1452">
        <v>7</v>
      </c>
      <c r="Y1452" t="s">
        <v>46</v>
      </c>
      <c r="Z1452">
        <v>3</v>
      </c>
      <c r="AA1452" t="s">
        <v>46</v>
      </c>
      <c r="AB1452">
        <v>9</v>
      </c>
      <c r="AC1452" t="s">
        <v>47</v>
      </c>
      <c r="AE1452" t="s">
        <v>45</v>
      </c>
      <c r="AG1452" t="s">
        <v>45</v>
      </c>
      <c r="AI1452" t="s">
        <v>48</v>
      </c>
      <c r="AJ1452">
        <v>3</v>
      </c>
      <c r="AK1452" t="str">
        <f>_xlfn.XLOOKUP(Table_ExternalData_1[[#This Row],[Shop'[Shop Code']]],Sheet1!D:D,Sheet1!A:A)</f>
        <v>REGION 1 ALBERTO BLASCO</v>
      </c>
    </row>
    <row r="1453" spans="1:37" x14ac:dyDescent="0.3">
      <c r="A1453">
        <v>36</v>
      </c>
      <c r="B1453" t="s">
        <v>1306</v>
      </c>
      <c r="C1453" t="s">
        <v>1307</v>
      </c>
      <c r="D1453" t="s">
        <v>305</v>
      </c>
      <c r="E1453" t="s">
        <v>306</v>
      </c>
      <c r="F1453" t="s">
        <v>307</v>
      </c>
      <c r="G1453" t="s">
        <v>1308</v>
      </c>
      <c r="H1453" t="s">
        <v>55</v>
      </c>
      <c r="I1453" t="s">
        <v>56</v>
      </c>
      <c r="J1453" t="s">
        <v>57</v>
      </c>
      <c r="K1453" s="1">
        <v>45541</v>
      </c>
      <c r="L1453" t="s">
        <v>1309</v>
      </c>
      <c r="O1453" t="s">
        <v>45</v>
      </c>
      <c r="Q1453" t="s">
        <v>45</v>
      </c>
      <c r="S1453" t="s">
        <v>45</v>
      </c>
      <c r="U1453" t="s">
        <v>45</v>
      </c>
      <c r="W1453" t="s">
        <v>45</v>
      </c>
      <c r="X1453">
        <v>4</v>
      </c>
      <c r="Y1453" t="s">
        <v>46</v>
      </c>
      <c r="Z1453">
        <v>2</v>
      </c>
      <c r="AA1453" t="s">
        <v>46</v>
      </c>
      <c r="AB1453">
        <v>10</v>
      </c>
      <c r="AC1453" t="s">
        <v>47</v>
      </c>
      <c r="AE1453" t="s">
        <v>45</v>
      </c>
      <c r="AG1453" t="s">
        <v>45</v>
      </c>
      <c r="AI1453" t="s">
        <v>48</v>
      </c>
      <c r="AJ1453">
        <v>5</v>
      </c>
      <c r="AK1453" t="str">
        <f>_xlfn.XLOOKUP(Table_ExternalData_1[[#This Row],[Shop'[Shop Code']]],Sheet1!D:D,Sheet1!A:A)</f>
        <v>REGION 1 ALBERTO BLASCO</v>
      </c>
    </row>
    <row r="1454" spans="1:37" x14ac:dyDescent="0.3">
      <c r="A1454">
        <v>36</v>
      </c>
      <c r="B1454" t="s">
        <v>1306</v>
      </c>
      <c r="C1454" t="s">
        <v>1307</v>
      </c>
      <c r="D1454" t="s">
        <v>305</v>
      </c>
      <c r="E1454" t="s">
        <v>306</v>
      </c>
      <c r="F1454" t="s">
        <v>307</v>
      </c>
      <c r="G1454" t="s">
        <v>1308</v>
      </c>
      <c r="H1454" t="s">
        <v>55</v>
      </c>
      <c r="I1454" t="s">
        <v>56</v>
      </c>
      <c r="J1454" t="s">
        <v>57</v>
      </c>
      <c r="K1454" s="1">
        <v>45538</v>
      </c>
      <c r="L1454" t="s">
        <v>1309</v>
      </c>
      <c r="O1454" t="s">
        <v>45</v>
      </c>
      <c r="Q1454" t="s">
        <v>45</v>
      </c>
      <c r="S1454" t="s">
        <v>45</v>
      </c>
      <c r="U1454" t="s">
        <v>45</v>
      </c>
      <c r="W1454" t="s">
        <v>45</v>
      </c>
      <c r="X1454">
        <v>5</v>
      </c>
      <c r="Y1454" t="s">
        <v>46</v>
      </c>
      <c r="Z1454">
        <v>2</v>
      </c>
      <c r="AA1454" t="s">
        <v>46</v>
      </c>
      <c r="AB1454">
        <v>17</v>
      </c>
      <c r="AC1454" t="s">
        <v>47</v>
      </c>
      <c r="AE1454" t="s">
        <v>45</v>
      </c>
      <c r="AG1454" t="s">
        <v>45</v>
      </c>
      <c r="AI1454" t="s">
        <v>48</v>
      </c>
      <c r="AJ1454">
        <v>2</v>
      </c>
      <c r="AK1454" t="str">
        <f>_xlfn.XLOOKUP(Table_ExternalData_1[[#This Row],[Shop'[Shop Code']]],Sheet1!D:D,Sheet1!A:A)</f>
        <v>REGION 1 ALBERTO BLASCO</v>
      </c>
    </row>
    <row r="1455" spans="1:37" x14ac:dyDescent="0.3">
      <c r="A1455">
        <v>36</v>
      </c>
      <c r="B1455" t="s">
        <v>1306</v>
      </c>
      <c r="C1455" t="s">
        <v>1307</v>
      </c>
      <c r="D1455" t="s">
        <v>305</v>
      </c>
      <c r="E1455" t="s">
        <v>306</v>
      </c>
      <c r="F1455" t="s">
        <v>307</v>
      </c>
      <c r="G1455" t="s">
        <v>1308</v>
      </c>
      <c r="H1455" t="s">
        <v>55</v>
      </c>
      <c r="I1455" t="s">
        <v>56</v>
      </c>
      <c r="J1455" t="s">
        <v>57</v>
      </c>
      <c r="K1455" s="1">
        <v>45537</v>
      </c>
      <c r="L1455" t="s">
        <v>1309</v>
      </c>
      <c r="O1455" t="s">
        <v>45</v>
      </c>
      <c r="Q1455" t="s">
        <v>45</v>
      </c>
      <c r="S1455" t="s">
        <v>45</v>
      </c>
      <c r="U1455" t="s">
        <v>45</v>
      </c>
      <c r="W1455" t="s">
        <v>45</v>
      </c>
      <c r="X1455">
        <v>1</v>
      </c>
      <c r="Y1455" t="s">
        <v>46</v>
      </c>
      <c r="AA1455" t="s">
        <v>46</v>
      </c>
      <c r="AB1455">
        <v>11</v>
      </c>
      <c r="AC1455" t="s">
        <v>47</v>
      </c>
      <c r="AE1455" t="s">
        <v>45</v>
      </c>
      <c r="AG1455" t="s">
        <v>45</v>
      </c>
      <c r="AI1455" t="s">
        <v>48</v>
      </c>
      <c r="AJ1455">
        <v>1</v>
      </c>
      <c r="AK1455" t="str">
        <f>_xlfn.XLOOKUP(Table_ExternalData_1[[#This Row],[Shop'[Shop Code']]],Sheet1!D:D,Sheet1!A:A)</f>
        <v>REGION 1 ALBERTO BLASCO</v>
      </c>
    </row>
    <row r="1456" spans="1:37" x14ac:dyDescent="0.3">
      <c r="A1456">
        <v>36</v>
      </c>
      <c r="B1456" t="s">
        <v>1306</v>
      </c>
      <c r="C1456" t="s">
        <v>1307</v>
      </c>
      <c r="D1456" t="s">
        <v>305</v>
      </c>
      <c r="E1456" t="s">
        <v>306</v>
      </c>
      <c r="F1456" t="s">
        <v>307</v>
      </c>
      <c r="G1456" t="s">
        <v>1308</v>
      </c>
      <c r="H1456" t="s">
        <v>55</v>
      </c>
      <c r="I1456" t="s">
        <v>56</v>
      </c>
      <c r="J1456" t="s">
        <v>57</v>
      </c>
      <c r="K1456" s="1">
        <v>45540</v>
      </c>
      <c r="L1456" t="s">
        <v>1309</v>
      </c>
      <c r="O1456" t="s">
        <v>45</v>
      </c>
      <c r="Q1456" t="s">
        <v>45</v>
      </c>
      <c r="S1456" t="s">
        <v>45</v>
      </c>
      <c r="U1456" t="s">
        <v>45</v>
      </c>
      <c r="W1456" t="s">
        <v>45</v>
      </c>
      <c r="X1456">
        <v>5</v>
      </c>
      <c r="Y1456" t="s">
        <v>46</v>
      </c>
      <c r="AA1456" t="s">
        <v>46</v>
      </c>
      <c r="AB1456">
        <v>8</v>
      </c>
      <c r="AC1456" t="s">
        <v>47</v>
      </c>
      <c r="AE1456" t="s">
        <v>45</v>
      </c>
      <c r="AG1456" t="s">
        <v>45</v>
      </c>
      <c r="AI1456" t="s">
        <v>48</v>
      </c>
      <c r="AJ1456">
        <v>4</v>
      </c>
      <c r="AK1456" t="str">
        <f>_xlfn.XLOOKUP(Table_ExternalData_1[[#This Row],[Shop'[Shop Code']]],Sheet1!D:D,Sheet1!A:A)</f>
        <v>REGION 1 ALBERTO BLASCO</v>
      </c>
    </row>
    <row r="1457" spans="1:37" x14ac:dyDescent="0.3">
      <c r="A1457">
        <v>36</v>
      </c>
      <c r="B1457" t="s">
        <v>1310</v>
      </c>
      <c r="C1457" t="s">
        <v>1311</v>
      </c>
      <c r="D1457" t="s">
        <v>151</v>
      </c>
      <c r="E1457" t="s">
        <v>152</v>
      </c>
      <c r="F1457" t="s">
        <v>153</v>
      </c>
      <c r="G1457" t="s">
        <v>1312</v>
      </c>
      <c r="H1457" t="s">
        <v>309</v>
      </c>
      <c r="I1457" t="s">
        <v>56</v>
      </c>
      <c r="J1457" t="s">
        <v>57</v>
      </c>
      <c r="K1457" s="1">
        <v>45539</v>
      </c>
      <c r="L1457" t="s">
        <v>1313</v>
      </c>
      <c r="O1457" t="s">
        <v>45</v>
      </c>
      <c r="Q1457" t="s">
        <v>45</v>
      </c>
      <c r="S1457" t="s">
        <v>45</v>
      </c>
      <c r="U1457" t="s">
        <v>45</v>
      </c>
      <c r="W1457" t="s">
        <v>45</v>
      </c>
      <c r="X1457">
        <v>10</v>
      </c>
      <c r="Y1457" t="s">
        <v>46</v>
      </c>
      <c r="Z1457">
        <v>7</v>
      </c>
      <c r="AA1457" t="s">
        <v>46</v>
      </c>
      <c r="AB1457">
        <v>11</v>
      </c>
      <c r="AC1457" t="s">
        <v>47</v>
      </c>
      <c r="AD1457">
        <v>3</v>
      </c>
      <c r="AE1457" t="s">
        <v>45</v>
      </c>
      <c r="AF1457">
        <v>-2</v>
      </c>
      <c r="AG1457" t="s">
        <v>45</v>
      </c>
      <c r="AH1457">
        <v>-2545.46</v>
      </c>
      <c r="AI1457" t="s">
        <v>48</v>
      </c>
      <c r="AJ1457">
        <v>3</v>
      </c>
      <c r="AK1457" t="str">
        <f>_xlfn.XLOOKUP(Table_ExternalData_1[[#This Row],[Shop'[Shop Code']]],Sheet1!D:D,Sheet1!A:A)</f>
        <v>REGION 1 ALBERTO BLASCO</v>
      </c>
    </row>
    <row r="1458" spans="1:37" x14ac:dyDescent="0.3">
      <c r="A1458">
        <v>36</v>
      </c>
      <c r="B1458" t="s">
        <v>1310</v>
      </c>
      <c r="C1458" t="s">
        <v>1311</v>
      </c>
      <c r="D1458" t="s">
        <v>151</v>
      </c>
      <c r="E1458" t="s">
        <v>152</v>
      </c>
      <c r="F1458" t="s">
        <v>153</v>
      </c>
      <c r="G1458" t="s">
        <v>1312</v>
      </c>
      <c r="H1458" t="s">
        <v>309</v>
      </c>
      <c r="I1458" t="s">
        <v>56</v>
      </c>
      <c r="J1458" t="s">
        <v>57</v>
      </c>
      <c r="K1458" s="1">
        <v>45538</v>
      </c>
      <c r="L1458" t="s">
        <v>1313</v>
      </c>
      <c r="M1458">
        <v>4</v>
      </c>
      <c r="N1458">
        <v>6</v>
      </c>
      <c r="O1458" t="s">
        <v>45</v>
      </c>
      <c r="Q1458" t="s">
        <v>45</v>
      </c>
      <c r="S1458" t="s">
        <v>45</v>
      </c>
      <c r="U1458" t="s">
        <v>45</v>
      </c>
      <c r="W1458" t="s">
        <v>45</v>
      </c>
      <c r="X1458">
        <v>27</v>
      </c>
      <c r="Y1458" t="s">
        <v>46</v>
      </c>
      <c r="Z1458">
        <v>19</v>
      </c>
      <c r="AA1458" t="s">
        <v>46</v>
      </c>
      <c r="AB1458">
        <v>6</v>
      </c>
      <c r="AC1458" t="s">
        <v>47</v>
      </c>
      <c r="AE1458" t="s">
        <v>45</v>
      </c>
      <c r="AG1458" t="s">
        <v>45</v>
      </c>
      <c r="AI1458" t="s">
        <v>48</v>
      </c>
      <c r="AJ1458">
        <v>2</v>
      </c>
      <c r="AK1458" t="str">
        <f>_xlfn.XLOOKUP(Table_ExternalData_1[[#This Row],[Shop'[Shop Code']]],Sheet1!D:D,Sheet1!A:A)</f>
        <v>REGION 1 ALBERTO BLASCO</v>
      </c>
    </row>
    <row r="1459" spans="1:37" x14ac:dyDescent="0.3">
      <c r="A1459">
        <v>36</v>
      </c>
      <c r="B1459" t="s">
        <v>1310</v>
      </c>
      <c r="C1459" t="s">
        <v>1311</v>
      </c>
      <c r="D1459" t="s">
        <v>151</v>
      </c>
      <c r="E1459" t="s">
        <v>152</v>
      </c>
      <c r="F1459" t="s">
        <v>153</v>
      </c>
      <c r="G1459" t="s">
        <v>1312</v>
      </c>
      <c r="H1459" t="s">
        <v>309</v>
      </c>
      <c r="I1459" t="s">
        <v>56</v>
      </c>
      <c r="J1459" t="s">
        <v>57</v>
      </c>
      <c r="K1459" s="1">
        <v>45541</v>
      </c>
      <c r="L1459" t="s">
        <v>1313</v>
      </c>
      <c r="M1459">
        <v>3</v>
      </c>
      <c r="O1459" t="s">
        <v>45</v>
      </c>
      <c r="Q1459" t="s">
        <v>45</v>
      </c>
      <c r="S1459" t="s">
        <v>45</v>
      </c>
      <c r="U1459" t="s">
        <v>45</v>
      </c>
      <c r="W1459" t="s">
        <v>45</v>
      </c>
      <c r="X1459">
        <v>13</v>
      </c>
      <c r="Y1459" t="s">
        <v>46</v>
      </c>
      <c r="Z1459">
        <v>11</v>
      </c>
      <c r="AA1459" t="s">
        <v>46</v>
      </c>
      <c r="AB1459">
        <v>6</v>
      </c>
      <c r="AC1459" t="s">
        <v>47</v>
      </c>
      <c r="AE1459" t="s">
        <v>45</v>
      </c>
      <c r="AG1459" t="s">
        <v>45</v>
      </c>
      <c r="AI1459" t="s">
        <v>48</v>
      </c>
      <c r="AJ1459">
        <v>5</v>
      </c>
      <c r="AK1459" t="str">
        <f>_xlfn.XLOOKUP(Table_ExternalData_1[[#This Row],[Shop'[Shop Code']]],Sheet1!D:D,Sheet1!A:A)</f>
        <v>REGION 1 ALBERTO BLASCO</v>
      </c>
    </row>
    <row r="1460" spans="1:37" x14ac:dyDescent="0.3">
      <c r="A1460">
        <v>36</v>
      </c>
      <c r="B1460" t="s">
        <v>1310</v>
      </c>
      <c r="C1460" t="s">
        <v>1311</v>
      </c>
      <c r="D1460" t="s">
        <v>151</v>
      </c>
      <c r="E1460" t="s">
        <v>152</v>
      </c>
      <c r="F1460" t="s">
        <v>153</v>
      </c>
      <c r="G1460" t="s">
        <v>1312</v>
      </c>
      <c r="H1460" t="s">
        <v>309</v>
      </c>
      <c r="I1460" t="s">
        <v>56</v>
      </c>
      <c r="J1460" t="s">
        <v>57</v>
      </c>
      <c r="K1460" s="1">
        <v>45537</v>
      </c>
      <c r="L1460" t="s">
        <v>1313</v>
      </c>
      <c r="M1460">
        <v>1</v>
      </c>
      <c r="O1460" t="s">
        <v>45</v>
      </c>
      <c r="Q1460" t="s">
        <v>45</v>
      </c>
      <c r="S1460" t="s">
        <v>45</v>
      </c>
      <c r="U1460" t="s">
        <v>45</v>
      </c>
      <c r="W1460" t="s">
        <v>45</v>
      </c>
      <c r="X1460">
        <v>14</v>
      </c>
      <c r="Y1460" t="s">
        <v>46</v>
      </c>
      <c r="Z1460">
        <v>5</v>
      </c>
      <c r="AA1460" t="s">
        <v>46</v>
      </c>
      <c r="AB1460">
        <v>3</v>
      </c>
      <c r="AC1460" t="s">
        <v>47</v>
      </c>
      <c r="AE1460" t="s">
        <v>45</v>
      </c>
      <c r="AG1460" t="s">
        <v>45</v>
      </c>
      <c r="AI1460" t="s">
        <v>48</v>
      </c>
      <c r="AJ1460">
        <v>1</v>
      </c>
      <c r="AK1460" t="str">
        <f>_xlfn.XLOOKUP(Table_ExternalData_1[[#This Row],[Shop'[Shop Code']]],Sheet1!D:D,Sheet1!A:A)</f>
        <v>REGION 1 ALBERTO BLASCO</v>
      </c>
    </row>
    <row r="1461" spans="1:37" x14ac:dyDescent="0.3">
      <c r="A1461">
        <v>36</v>
      </c>
      <c r="B1461" t="s">
        <v>1310</v>
      </c>
      <c r="C1461" t="s">
        <v>1311</v>
      </c>
      <c r="D1461" t="s">
        <v>151</v>
      </c>
      <c r="E1461" t="s">
        <v>152</v>
      </c>
      <c r="F1461" t="s">
        <v>153</v>
      </c>
      <c r="G1461" t="s">
        <v>1312</v>
      </c>
      <c r="H1461" t="s">
        <v>309</v>
      </c>
      <c r="I1461" t="s">
        <v>56</v>
      </c>
      <c r="J1461" t="s">
        <v>57</v>
      </c>
      <c r="K1461" s="1">
        <v>45540</v>
      </c>
      <c r="L1461" t="s">
        <v>1313</v>
      </c>
      <c r="M1461">
        <v>3</v>
      </c>
      <c r="N1461">
        <v>2</v>
      </c>
      <c r="O1461" t="s">
        <v>45</v>
      </c>
      <c r="Q1461" t="s">
        <v>45</v>
      </c>
      <c r="S1461" t="s">
        <v>45</v>
      </c>
      <c r="U1461" t="s">
        <v>45</v>
      </c>
      <c r="W1461" t="s">
        <v>45</v>
      </c>
      <c r="X1461">
        <v>21</v>
      </c>
      <c r="Y1461" t="s">
        <v>46</v>
      </c>
      <c r="Z1461">
        <v>17</v>
      </c>
      <c r="AA1461" t="s">
        <v>46</v>
      </c>
      <c r="AB1461">
        <v>6</v>
      </c>
      <c r="AC1461" t="s">
        <v>47</v>
      </c>
      <c r="AE1461" t="s">
        <v>45</v>
      </c>
      <c r="AG1461" t="s">
        <v>45</v>
      </c>
      <c r="AI1461" t="s">
        <v>48</v>
      </c>
      <c r="AJ1461">
        <v>4</v>
      </c>
      <c r="AK1461" t="str">
        <f>_xlfn.XLOOKUP(Table_ExternalData_1[[#This Row],[Shop'[Shop Code']]],Sheet1!D:D,Sheet1!A:A)</f>
        <v>REGION 1 ALBERTO BLASCO</v>
      </c>
    </row>
    <row r="1462" spans="1:37" x14ac:dyDescent="0.3">
      <c r="A1462">
        <v>36</v>
      </c>
      <c r="B1462" t="s">
        <v>1314</v>
      </c>
      <c r="C1462" t="s">
        <v>1315</v>
      </c>
      <c r="D1462" t="s">
        <v>1157</v>
      </c>
      <c r="E1462" t="s">
        <v>1158</v>
      </c>
      <c r="F1462" t="s">
        <v>1159</v>
      </c>
      <c r="G1462" t="s">
        <v>1316</v>
      </c>
      <c r="H1462" t="s">
        <v>98</v>
      </c>
      <c r="I1462" t="s">
        <v>74</v>
      </c>
      <c r="J1462" t="s">
        <v>75</v>
      </c>
      <c r="K1462" s="1">
        <v>45541</v>
      </c>
      <c r="L1462" t="s">
        <v>1317</v>
      </c>
      <c r="M1462">
        <v>2</v>
      </c>
      <c r="N1462">
        <v>2</v>
      </c>
      <c r="O1462" t="s">
        <v>45</v>
      </c>
      <c r="Q1462" t="s">
        <v>45</v>
      </c>
      <c r="S1462" t="s">
        <v>45</v>
      </c>
      <c r="U1462" t="s">
        <v>45</v>
      </c>
      <c r="W1462" t="s">
        <v>45</v>
      </c>
      <c r="X1462">
        <v>14</v>
      </c>
      <c r="Y1462" t="s">
        <v>46</v>
      </c>
      <c r="Z1462">
        <v>8</v>
      </c>
      <c r="AA1462" t="s">
        <v>46</v>
      </c>
      <c r="AB1462">
        <v>2</v>
      </c>
      <c r="AC1462" t="s">
        <v>47</v>
      </c>
      <c r="AE1462" t="s">
        <v>45</v>
      </c>
      <c r="AG1462" t="s">
        <v>45</v>
      </c>
      <c r="AI1462" t="s">
        <v>48</v>
      </c>
      <c r="AJ1462">
        <v>5</v>
      </c>
      <c r="AK1462" t="str">
        <f>_xlfn.XLOOKUP(Table_ExternalData_1[[#This Row],[Shop'[Shop Code']]],Sheet1!D:D,Sheet1!A:A)</f>
        <v>REGION 3 EDUARDO CAMACHO</v>
      </c>
    </row>
    <row r="1463" spans="1:37" x14ac:dyDescent="0.3">
      <c r="A1463">
        <v>36</v>
      </c>
      <c r="B1463" t="s">
        <v>1314</v>
      </c>
      <c r="C1463" t="s">
        <v>1315</v>
      </c>
      <c r="D1463" t="s">
        <v>1157</v>
      </c>
      <c r="E1463" t="s">
        <v>1158</v>
      </c>
      <c r="F1463" t="s">
        <v>1159</v>
      </c>
      <c r="G1463" t="s">
        <v>1316</v>
      </c>
      <c r="H1463" t="s">
        <v>98</v>
      </c>
      <c r="I1463" t="s">
        <v>74</v>
      </c>
      <c r="J1463" t="s">
        <v>75</v>
      </c>
      <c r="K1463" s="1">
        <v>45537</v>
      </c>
      <c r="L1463" t="s">
        <v>1317</v>
      </c>
      <c r="M1463">
        <v>3</v>
      </c>
      <c r="N1463">
        <v>2</v>
      </c>
      <c r="O1463" t="s">
        <v>45</v>
      </c>
      <c r="Q1463" t="s">
        <v>45</v>
      </c>
      <c r="S1463" t="s">
        <v>45</v>
      </c>
      <c r="U1463" t="s">
        <v>45</v>
      </c>
      <c r="W1463" t="s">
        <v>45</v>
      </c>
      <c r="X1463">
        <v>15</v>
      </c>
      <c r="Y1463" t="s">
        <v>46</v>
      </c>
      <c r="Z1463">
        <v>7</v>
      </c>
      <c r="AA1463" t="s">
        <v>46</v>
      </c>
      <c r="AB1463">
        <v>7</v>
      </c>
      <c r="AC1463" t="s">
        <v>47</v>
      </c>
      <c r="AE1463" t="s">
        <v>45</v>
      </c>
      <c r="AG1463" t="s">
        <v>45</v>
      </c>
      <c r="AI1463" t="s">
        <v>48</v>
      </c>
      <c r="AJ1463">
        <v>1</v>
      </c>
      <c r="AK1463" t="str">
        <f>_xlfn.XLOOKUP(Table_ExternalData_1[[#This Row],[Shop'[Shop Code']]],Sheet1!D:D,Sheet1!A:A)</f>
        <v>REGION 3 EDUARDO CAMACHO</v>
      </c>
    </row>
    <row r="1464" spans="1:37" x14ac:dyDescent="0.3">
      <c r="A1464">
        <v>36</v>
      </c>
      <c r="B1464" t="s">
        <v>1314</v>
      </c>
      <c r="C1464" t="s">
        <v>1315</v>
      </c>
      <c r="D1464" t="s">
        <v>1157</v>
      </c>
      <c r="E1464" t="s">
        <v>1158</v>
      </c>
      <c r="F1464" t="s">
        <v>1159</v>
      </c>
      <c r="G1464" t="s">
        <v>1316</v>
      </c>
      <c r="H1464" t="s">
        <v>98</v>
      </c>
      <c r="I1464" t="s">
        <v>74</v>
      </c>
      <c r="J1464" t="s">
        <v>75</v>
      </c>
      <c r="K1464" s="1">
        <v>45542</v>
      </c>
      <c r="L1464" t="s">
        <v>1317</v>
      </c>
      <c r="O1464" t="s">
        <v>45</v>
      </c>
      <c r="Q1464" t="s">
        <v>45</v>
      </c>
      <c r="S1464" t="s">
        <v>45</v>
      </c>
      <c r="U1464" t="s">
        <v>45</v>
      </c>
      <c r="W1464" t="s">
        <v>45</v>
      </c>
      <c r="X1464">
        <v>1</v>
      </c>
      <c r="Y1464" t="s">
        <v>46</v>
      </c>
      <c r="AA1464" t="s">
        <v>46</v>
      </c>
      <c r="AB1464">
        <v>2</v>
      </c>
      <c r="AC1464" t="s">
        <v>47</v>
      </c>
      <c r="AE1464" t="s">
        <v>45</v>
      </c>
      <c r="AG1464" t="s">
        <v>45</v>
      </c>
      <c r="AI1464" t="s">
        <v>48</v>
      </c>
      <c r="AJ1464">
        <v>5</v>
      </c>
      <c r="AK1464" t="str">
        <f>_xlfn.XLOOKUP(Table_ExternalData_1[[#This Row],[Shop'[Shop Code']]],Sheet1!D:D,Sheet1!A:A)</f>
        <v>REGION 3 EDUARDO CAMACHO</v>
      </c>
    </row>
    <row r="1465" spans="1:37" x14ac:dyDescent="0.3">
      <c r="A1465">
        <v>36</v>
      </c>
      <c r="B1465" t="s">
        <v>1314</v>
      </c>
      <c r="C1465" t="s">
        <v>1315</v>
      </c>
      <c r="D1465" t="s">
        <v>1157</v>
      </c>
      <c r="E1465" t="s">
        <v>1158</v>
      </c>
      <c r="F1465" t="s">
        <v>1159</v>
      </c>
      <c r="G1465" t="s">
        <v>1316</v>
      </c>
      <c r="H1465" t="s">
        <v>98</v>
      </c>
      <c r="I1465" t="s">
        <v>74</v>
      </c>
      <c r="J1465" t="s">
        <v>75</v>
      </c>
      <c r="K1465" s="1">
        <v>45540</v>
      </c>
      <c r="L1465" t="s">
        <v>1317</v>
      </c>
      <c r="M1465">
        <v>2</v>
      </c>
      <c r="N1465">
        <v>4</v>
      </c>
      <c r="O1465" t="s">
        <v>45</v>
      </c>
      <c r="Q1465" t="s">
        <v>45</v>
      </c>
      <c r="S1465" t="s">
        <v>45</v>
      </c>
      <c r="U1465" t="s">
        <v>45</v>
      </c>
      <c r="W1465" t="s">
        <v>45</v>
      </c>
      <c r="X1465">
        <v>11</v>
      </c>
      <c r="Y1465" t="s">
        <v>46</v>
      </c>
      <c r="Z1465">
        <v>2</v>
      </c>
      <c r="AA1465" t="s">
        <v>46</v>
      </c>
      <c r="AB1465">
        <v>3</v>
      </c>
      <c r="AC1465" t="s">
        <v>47</v>
      </c>
      <c r="AE1465" t="s">
        <v>45</v>
      </c>
      <c r="AG1465" t="s">
        <v>45</v>
      </c>
      <c r="AI1465" t="s">
        <v>48</v>
      </c>
      <c r="AJ1465">
        <v>4</v>
      </c>
      <c r="AK1465" t="str">
        <f>_xlfn.XLOOKUP(Table_ExternalData_1[[#This Row],[Shop'[Shop Code']]],Sheet1!D:D,Sheet1!A:A)</f>
        <v>REGION 3 EDUARDO CAMACHO</v>
      </c>
    </row>
    <row r="1466" spans="1:37" x14ac:dyDescent="0.3">
      <c r="A1466">
        <v>36</v>
      </c>
      <c r="B1466" t="s">
        <v>1314</v>
      </c>
      <c r="C1466" t="s">
        <v>1315</v>
      </c>
      <c r="D1466" t="s">
        <v>1157</v>
      </c>
      <c r="E1466" t="s">
        <v>1158</v>
      </c>
      <c r="F1466" t="s">
        <v>1159</v>
      </c>
      <c r="G1466" t="s">
        <v>1316</v>
      </c>
      <c r="H1466" t="s">
        <v>98</v>
      </c>
      <c r="I1466" t="s">
        <v>74</v>
      </c>
      <c r="J1466" t="s">
        <v>75</v>
      </c>
      <c r="K1466" s="1">
        <v>45538</v>
      </c>
      <c r="L1466" t="s">
        <v>1317</v>
      </c>
      <c r="M1466">
        <v>1</v>
      </c>
      <c r="N1466">
        <v>2</v>
      </c>
      <c r="O1466" t="s">
        <v>45</v>
      </c>
      <c r="Q1466" t="s">
        <v>45</v>
      </c>
      <c r="S1466" t="s">
        <v>45</v>
      </c>
      <c r="U1466" t="s">
        <v>45</v>
      </c>
      <c r="W1466" t="s">
        <v>45</v>
      </c>
      <c r="X1466">
        <v>15</v>
      </c>
      <c r="Y1466" t="s">
        <v>46</v>
      </c>
      <c r="Z1466">
        <v>6</v>
      </c>
      <c r="AA1466" t="s">
        <v>46</v>
      </c>
      <c r="AB1466">
        <v>4</v>
      </c>
      <c r="AC1466" t="s">
        <v>47</v>
      </c>
      <c r="AE1466" t="s">
        <v>45</v>
      </c>
      <c r="AG1466" t="s">
        <v>45</v>
      </c>
      <c r="AI1466" t="s">
        <v>48</v>
      </c>
      <c r="AJ1466">
        <v>2</v>
      </c>
      <c r="AK1466" t="str">
        <f>_xlfn.XLOOKUP(Table_ExternalData_1[[#This Row],[Shop'[Shop Code']]],Sheet1!D:D,Sheet1!A:A)</f>
        <v>REGION 3 EDUARDO CAMACHO</v>
      </c>
    </row>
    <row r="1467" spans="1:37" x14ac:dyDescent="0.3">
      <c r="A1467">
        <v>36</v>
      </c>
      <c r="B1467" t="s">
        <v>1314</v>
      </c>
      <c r="C1467" t="s">
        <v>1315</v>
      </c>
      <c r="D1467" t="s">
        <v>1157</v>
      </c>
      <c r="E1467" t="s">
        <v>1158</v>
      </c>
      <c r="F1467" t="s">
        <v>1159</v>
      </c>
      <c r="G1467" t="s">
        <v>1316</v>
      </c>
      <c r="H1467" t="s">
        <v>98</v>
      </c>
      <c r="I1467" t="s">
        <v>74</v>
      </c>
      <c r="J1467" t="s">
        <v>75</v>
      </c>
      <c r="K1467" s="1">
        <v>45539</v>
      </c>
      <c r="L1467" t="s">
        <v>1317</v>
      </c>
      <c r="M1467">
        <v>1</v>
      </c>
      <c r="N1467">
        <v>2</v>
      </c>
      <c r="O1467" t="s">
        <v>45</v>
      </c>
      <c r="Q1467" t="s">
        <v>45</v>
      </c>
      <c r="S1467" t="s">
        <v>45</v>
      </c>
      <c r="U1467" t="s">
        <v>45</v>
      </c>
      <c r="W1467" t="s">
        <v>45</v>
      </c>
      <c r="X1467">
        <v>10</v>
      </c>
      <c r="Y1467" t="s">
        <v>46</v>
      </c>
      <c r="Z1467">
        <v>4</v>
      </c>
      <c r="AA1467" t="s">
        <v>46</v>
      </c>
      <c r="AB1467">
        <v>5</v>
      </c>
      <c r="AC1467" t="s">
        <v>47</v>
      </c>
      <c r="AE1467" t="s">
        <v>45</v>
      </c>
      <c r="AG1467" t="s">
        <v>45</v>
      </c>
      <c r="AI1467" t="s">
        <v>48</v>
      </c>
      <c r="AJ1467">
        <v>3</v>
      </c>
      <c r="AK1467" t="str">
        <f>_xlfn.XLOOKUP(Table_ExternalData_1[[#This Row],[Shop'[Shop Code']]],Sheet1!D:D,Sheet1!A:A)</f>
        <v>REGION 3 EDUARDO CAMACHO</v>
      </c>
    </row>
    <row r="1468" spans="1:37" x14ac:dyDescent="0.3">
      <c r="A1468">
        <v>36</v>
      </c>
      <c r="B1468" t="s">
        <v>1318</v>
      </c>
      <c r="C1468" t="s">
        <v>1319</v>
      </c>
      <c r="D1468" t="s">
        <v>94</v>
      </c>
      <c r="E1468" t="s">
        <v>95</v>
      </c>
      <c r="F1468" t="s">
        <v>96</v>
      </c>
      <c r="G1468" t="s">
        <v>1320</v>
      </c>
      <c r="H1468" t="s">
        <v>98</v>
      </c>
      <c r="I1468" t="s">
        <v>74</v>
      </c>
      <c r="J1468" t="s">
        <v>75</v>
      </c>
      <c r="K1468" s="1">
        <v>45538</v>
      </c>
      <c r="L1468" t="s">
        <v>1321</v>
      </c>
      <c r="N1468">
        <v>1</v>
      </c>
      <c r="O1468" t="s">
        <v>45</v>
      </c>
      <c r="Q1468" t="s">
        <v>45</v>
      </c>
      <c r="S1468" t="s">
        <v>45</v>
      </c>
      <c r="U1468" t="s">
        <v>45</v>
      </c>
      <c r="W1468" t="s">
        <v>45</v>
      </c>
      <c r="X1468">
        <v>4</v>
      </c>
      <c r="Y1468" t="s">
        <v>46</v>
      </c>
      <c r="Z1468">
        <v>3</v>
      </c>
      <c r="AA1468" t="s">
        <v>46</v>
      </c>
      <c r="AB1468">
        <v>4</v>
      </c>
      <c r="AC1468" t="s">
        <v>47</v>
      </c>
      <c r="AE1468" t="s">
        <v>45</v>
      </c>
      <c r="AG1468" t="s">
        <v>45</v>
      </c>
      <c r="AI1468" t="s">
        <v>48</v>
      </c>
      <c r="AJ1468">
        <v>2</v>
      </c>
      <c r="AK1468" t="str">
        <f>_xlfn.XLOOKUP(Table_ExternalData_1[[#This Row],[Shop'[Shop Code']]],Sheet1!D:D,Sheet1!A:A)</f>
        <v>REGION 3 EDUARDO CAMACHO</v>
      </c>
    </row>
    <row r="1469" spans="1:37" x14ac:dyDescent="0.3">
      <c r="A1469">
        <v>36</v>
      </c>
      <c r="B1469" t="s">
        <v>1318</v>
      </c>
      <c r="C1469" t="s">
        <v>1319</v>
      </c>
      <c r="D1469" t="s">
        <v>94</v>
      </c>
      <c r="E1469" t="s">
        <v>95</v>
      </c>
      <c r="F1469" t="s">
        <v>96</v>
      </c>
      <c r="G1469" t="s">
        <v>1320</v>
      </c>
      <c r="H1469" t="s">
        <v>98</v>
      </c>
      <c r="I1469" t="s">
        <v>74</v>
      </c>
      <c r="J1469" t="s">
        <v>75</v>
      </c>
      <c r="K1469" s="1">
        <v>45537</v>
      </c>
      <c r="L1469" t="s">
        <v>1321</v>
      </c>
      <c r="M1469">
        <v>2</v>
      </c>
      <c r="O1469" t="s">
        <v>45</v>
      </c>
      <c r="Q1469" t="s">
        <v>45</v>
      </c>
      <c r="S1469" t="s">
        <v>45</v>
      </c>
      <c r="U1469" t="s">
        <v>45</v>
      </c>
      <c r="W1469" t="s">
        <v>45</v>
      </c>
      <c r="X1469">
        <v>7</v>
      </c>
      <c r="Y1469" t="s">
        <v>46</v>
      </c>
      <c r="Z1469">
        <v>6</v>
      </c>
      <c r="AA1469" t="s">
        <v>46</v>
      </c>
      <c r="AB1469">
        <v>6</v>
      </c>
      <c r="AC1469" t="s">
        <v>47</v>
      </c>
      <c r="AD1469">
        <v>2</v>
      </c>
      <c r="AE1469" t="s">
        <v>45</v>
      </c>
      <c r="AG1469" t="s">
        <v>45</v>
      </c>
      <c r="AI1469" t="s">
        <v>48</v>
      </c>
      <c r="AJ1469">
        <v>1</v>
      </c>
      <c r="AK1469" t="str">
        <f>_xlfn.XLOOKUP(Table_ExternalData_1[[#This Row],[Shop'[Shop Code']]],Sheet1!D:D,Sheet1!A:A)</f>
        <v>REGION 3 EDUARDO CAMACHO</v>
      </c>
    </row>
    <row r="1470" spans="1:37" x14ac:dyDescent="0.3">
      <c r="A1470">
        <v>36</v>
      </c>
      <c r="B1470" t="s">
        <v>1318</v>
      </c>
      <c r="C1470" t="s">
        <v>1319</v>
      </c>
      <c r="D1470" t="s">
        <v>94</v>
      </c>
      <c r="E1470" t="s">
        <v>95</v>
      </c>
      <c r="F1470" t="s">
        <v>96</v>
      </c>
      <c r="G1470" t="s">
        <v>1320</v>
      </c>
      <c r="H1470" t="s">
        <v>98</v>
      </c>
      <c r="I1470" t="s">
        <v>74</v>
      </c>
      <c r="J1470" t="s">
        <v>75</v>
      </c>
      <c r="K1470" s="1">
        <v>45539</v>
      </c>
      <c r="L1470" t="s">
        <v>1321</v>
      </c>
      <c r="M1470">
        <v>1</v>
      </c>
      <c r="O1470" t="s">
        <v>45</v>
      </c>
      <c r="Q1470" t="s">
        <v>45</v>
      </c>
      <c r="S1470" t="s">
        <v>45</v>
      </c>
      <c r="U1470" t="s">
        <v>45</v>
      </c>
      <c r="W1470" t="s">
        <v>45</v>
      </c>
      <c r="X1470">
        <v>3</v>
      </c>
      <c r="Y1470" t="s">
        <v>46</v>
      </c>
      <c r="Z1470">
        <v>2</v>
      </c>
      <c r="AA1470" t="s">
        <v>46</v>
      </c>
      <c r="AB1470">
        <v>4</v>
      </c>
      <c r="AC1470" t="s">
        <v>47</v>
      </c>
      <c r="AD1470">
        <v>-2</v>
      </c>
      <c r="AE1470" t="s">
        <v>45</v>
      </c>
      <c r="AF1470">
        <v>0</v>
      </c>
      <c r="AG1470" t="s">
        <v>45</v>
      </c>
      <c r="AH1470">
        <v>0</v>
      </c>
      <c r="AI1470" t="s">
        <v>48</v>
      </c>
      <c r="AJ1470">
        <v>3</v>
      </c>
      <c r="AK1470" t="str">
        <f>_xlfn.XLOOKUP(Table_ExternalData_1[[#This Row],[Shop'[Shop Code']]],Sheet1!D:D,Sheet1!A:A)</f>
        <v>REGION 3 EDUARDO CAMACHO</v>
      </c>
    </row>
    <row r="1471" spans="1:37" x14ac:dyDescent="0.3">
      <c r="A1471">
        <v>36</v>
      </c>
      <c r="B1471" t="s">
        <v>1318</v>
      </c>
      <c r="C1471" t="s">
        <v>1319</v>
      </c>
      <c r="D1471" t="s">
        <v>94</v>
      </c>
      <c r="E1471" t="s">
        <v>95</v>
      </c>
      <c r="F1471" t="s">
        <v>96</v>
      </c>
      <c r="G1471" t="s">
        <v>1320</v>
      </c>
      <c r="H1471" t="s">
        <v>98</v>
      </c>
      <c r="I1471" t="s">
        <v>74</v>
      </c>
      <c r="J1471" t="s">
        <v>75</v>
      </c>
      <c r="K1471" s="1">
        <v>45541</v>
      </c>
      <c r="L1471" t="s">
        <v>1321</v>
      </c>
      <c r="M1471">
        <v>2</v>
      </c>
      <c r="O1471" t="s">
        <v>45</v>
      </c>
      <c r="Q1471" t="s">
        <v>45</v>
      </c>
      <c r="S1471" t="s">
        <v>45</v>
      </c>
      <c r="U1471" t="s">
        <v>45</v>
      </c>
      <c r="W1471" t="s">
        <v>45</v>
      </c>
      <c r="X1471">
        <v>7</v>
      </c>
      <c r="Y1471" t="s">
        <v>46</v>
      </c>
      <c r="Z1471">
        <v>5</v>
      </c>
      <c r="AA1471" t="s">
        <v>46</v>
      </c>
      <c r="AB1471">
        <v>4</v>
      </c>
      <c r="AC1471" t="s">
        <v>47</v>
      </c>
      <c r="AD1471">
        <v>2</v>
      </c>
      <c r="AE1471" t="s">
        <v>45</v>
      </c>
      <c r="AG1471" t="s">
        <v>45</v>
      </c>
      <c r="AI1471" t="s">
        <v>48</v>
      </c>
      <c r="AJ1471">
        <v>5</v>
      </c>
      <c r="AK1471" t="str">
        <f>_xlfn.XLOOKUP(Table_ExternalData_1[[#This Row],[Shop'[Shop Code']]],Sheet1!D:D,Sheet1!A:A)</f>
        <v>REGION 3 EDUARDO CAMACHO</v>
      </c>
    </row>
    <row r="1472" spans="1:37" x14ac:dyDescent="0.3">
      <c r="A1472">
        <v>36</v>
      </c>
      <c r="B1472" t="s">
        <v>1318</v>
      </c>
      <c r="C1472" t="s">
        <v>1319</v>
      </c>
      <c r="D1472" t="s">
        <v>94</v>
      </c>
      <c r="E1472" t="s">
        <v>95</v>
      </c>
      <c r="F1472" t="s">
        <v>96</v>
      </c>
      <c r="G1472" t="s">
        <v>1320</v>
      </c>
      <c r="H1472" t="s">
        <v>98</v>
      </c>
      <c r="I1472" t="s">
        <v>74</v>
      </c>
      <c r="J1472" t="s">
        <v>75</v>
      </c>
      <c r="K1472" s="1">
        <v>45540</v>
      </c>
      <c r="L1472" t="s">
        <v>1321</v>
      </c>
      <c r="M1472">
        <v>1</v>
      </c>
      <c r="O1472" t="s">
        <v>45</v>
      </c>
      <c r="Q1472" t="s">
        <v>45</v>
      </c>
      <c r="S1472" t="s">
        <v>45</v>
      </c>
      <c r="U1472" t="s">
        <v>45</v>
      </c>
      <c r="W1472" t="s">
        <v>45</v>
      </c>
      <c r="X1472">
        <v>9</v>
      </c>
      <c r="Y1472" t="s">
        <v>46</v>
      </c>
      <c r="Z1472">
        <v>8</v>
      </c>
      <c r="AA1472" t="s">
        <v>46</v>
      </c>
      <c r="AB1472">
        <v>5</v>
      </c>
      <c r="AC1472" t="s">
        <v>47</v>
      </c>
      <c r="AE1472" t="s">
        <v>45</v>
      </c>
      <c r="AG1472" t="s">
        <v>45</v>
      </c>
      <c r="AI1472" t="s">
        <v>48</v>
      </c>
      <c r="AJ1472">
        <v>4</v>
      </c>
      <c r="AK1472" t="str">
        <f>_xlfn.XLOOKUP(Table_ExternalData_1[[#This Row],[Shop'[Shop Code']]],Sheet1!D:D,Sheet1!A:A)</f>
        <v>REGION 3 EDUARDO CAMACHO</v>
      </c>
    </row>
    <row r="1473" spans="1:37" x14ac:dyDescent="0.3">
      <c r="A1473">
        <v>36</v>
      </c>
      <c r="B1473" t="s">
        <v>1318</v>
      </c>
      <c r="C1473" t="s">
        <v>1319</v>
      </c>
      <c r="D1473" t="s">
        <v>94</v>
      </c>
      <c r="E1473" t="s">
        <v>95</v>
      </c>
      <c r="F1473" t="s">
        <v>96</v>
      </c>
      <c r="G1473" t="s">
        <v>1320</v>
      </c>
      <c r="H1473" t="s">
        <v>98</v>
      </c>
      <c r="I1473" t="s">
        <v>74</v>
      </c>
      <c r="J1473" t="s">
        <v>75</v>
      </c>
      <c r="K1473" s="1">
        <v>45542</v>
      </c>
      <c r="L1473" t="s">
        <v>1321</v>
      </c>
      <c r="M1473">
        <v>1</v>
      </c>
      <c r="N1473">
        <v>2</v>
      </c>
      <c r="O1473" t="s">
        <v>45</v>
      </c>
      <c r="Q1473" t="s">
        <v>45</v>
      </c>
      <c r="S1473" t="s">
        <v>45</v>
      </c>
      <c r="U1473" t="s">
        <v>45</v>
      </c>
      <c r="W1473" t="s">
        <v>45</v>
      </c>
      <c r="X1473">
        <v>1</v>
      </c>
      <c r="Y1473" t="s">
        <v>46</v>
      </c>
      <c r="Z1473">
        <v>1</v>
      </c>
      <c r="AA1473" t="s">
        <v>46</v>
      </c>
      <c r="AC1473" t="s">
        <v>47</v>
      </c>
      <c r="AE1473" t="s">
        <v>45</v>
      </c>
      <c r="AG1473" t="s">
        <v>45</v>
      </c>
      <c r="AI1473" t="s">
        <v>48</v>
      </c>
      <c r="AJ1473">
        <v>5</v>
      </c>
      <c r="AK1473" t="str">
        <f>_xlfn.XLOOKUP(Table_ExternalData_1[[#This Row],[Shop'[Shop Code']]],Sheet1!D:D,Sheet1!A:A)</f>
        <v>REGION 3 EDUARDO CAMACHO</v>
      </c>
    </row>
    <row r="1474" spans="1:37" x14ac:dyDescent="0.3">
      <c r="A1474">
        <v>36</v>
      </c>
      <c r="B1474" t="s">
        <v>1322</v>
      </c>
      <c r="C1474" t="s">
        <v>1323</v>
      </c>
      <c r="D1474" t="s">
        <v>1157</v>
      </c>
      <c r="E1474" t="s">
        <v>1158</v>
      </c>
      <c r="F1474" t="s">
        <v>1159</v>
      </c>
      <c r="G1474" t="s">
        <v>1324</v>
      </c>
      <c r="H1474" t="s">
        <v>98</v>
      </c>
      <c r="I1474" t="s">
        <v>74</v>
      </c>
      <c r="J1474" t="s">
        <v>75</v>
      </c>
      <c r="K1474" s="1">
        <v>45541</v>
      </c>
      <c r="L1474" t="s">
        <v>1325</v>
      </c>
      <c r="M1474">
        <v>1</v>
      </c>
      <c r="O1474" t="s">
        <v>45</v>
      </c>
      <c r="Q1474" t="s">
        <v>45</v>
      </c>
      <c r="S1474" t="s">
        <v>45</v>
      </c>
      <c r="T1474">
        <v>2</v>
      </c>
      <c r="U1474" t="s">
        <v>45</v>
      </c>
      <c r="W1474" t="s">
        <v>45</v>
      </c>
      <c r="X1474">
        <v>9</v>
      </c>
      <c r="Y1474" t="s">
        <v>46</v>
      </c>
      <c r="Z1474">
        <v>6</v>
      </c>
      <c r="AA1474" t="s">
        <v>46</v>
      </c>
      <c r="AB1474">
        <v>8</v>
      </c>
      <c r="AC1474" t="s">
        <v>47</v>
      </c>
      <c r="AE1474" t="s">
        <v>45</v>
      </c>
      <c r="AG1474" t="s">
        <v>45</v>
      </c>
      <c r="AI1474" t="s">
        <v>48</v>
      </c>
      <c r="AJ1474">
        <v>5</v>
      </c>
      <c r="AK1474" t="str">
        <f>_xlfn.XLOOKUP(Table_ExternalData_1[[#This Row],[Shop'[Shop Code']]],Sheet1!D:D,Sheet1!A:A)</f>
        <v>REGION 3 EDUARDO CAMACHO</v>
      </c>
    </row>
    <row r="1475" spans="1:37" x14ac:dyDescent="0.3">
      <c r="A1475">
        <v>36</v>
      </c>
      <c r="B1475" t="s">
        <v>1322</v>
      </c>
      <c r="C1475" t="s">
        <v>1323</v>
      </c>
      <c r="D1475" t="s">
        <v>1157</v>
      </c>
      <c r="E1475" t="s">
        <v>1158</v>
      </c>
      <c r="F1475" t="s">
        <v>1159</v>
      </c>
      <c r="G1475" t="s">
        <v>1324</v>
      </c>
      <c r="H1475" t="s">
        <v>98</v>
      </c>
      <c r="I1475" t="s">
        <v>74</v>
      </c>
      <c r="J1475" t="s">
        <v>75</v>
      </c>
      <c r="K1475" s="1">
        <v>45539</v>
      </c>
      <c r="L1475" t="s">
        <v>1325</v>
      </c>
      <c r="M1475">
        <v>2</v>
      </c>
      <c r="O1475" t="s">
        <v>45</v>
      </c>
      <c r="Q1475" t="s">
        <v>45</v>
      </c>
      <c r="S1475" t="s">
        <v>45</v>
      </c>
      <c r="U1475" t="s">
        <v>45</v>
      </c>
      <c r="W1475" t="s">
        <v>45</v>
      </c>
      <c r="X1475">
        <v>9</v>
      </c>
      <c r="Y1475" t="s">
        <v>46</v>
      </c>
      <c r="Z1475">
        <v>6</v>
      </c>
      <c r="AA1475" t="s">
        <v>46</v>
      </c>
      <c r="AB1475">
        <v>1</v>
      </c>
      <c r="AC1475" t="s">
        <v>47</v>
      </c>
      <c r="AD1475">
        <v>-1</v>
      </c>
      <c r="AE1475" t="s">
        <v>45</v>
      </c>
      <c r="AG1475" t="s">
        <v>45</v>
      </c>
      <c r="AI1475" t="s">
        <v>48</v>
      </c>
      <c r="AJ1475">
        <v>3</v>
      </c>
      <c r="AK1475" t="str">
        <f>_xlfn.XLOOKUP(Table_ExternalData_1[[#This Row],[Shop'[Shop Code']]],Sheet1!D:D,Sheet1!A:A)</f>
        <v>REGION 3 EDUARDO CAMACHO</v>
      </c>
    </row>
    <row r="1476" spans="1:37" x14ac:dyDescent="0.3">
      <c r="A1476">
        <v>36</v>
      </c>
      <c r="B1476" t="s">
        <v>1322</v>
      </c>
      <c r="C1476" t="s">
        <v>1323</v>
      </c>
      <c r="D1476" t="s">
        <v>1157</v>
      </c>
      <c r="E1476" t="s">
        <v>1158</v>
      </c>
      <c r="F1476" t="s">
        <v>1159</v>
      </c>
      <c r="G1476" t="s">
        <v>1324</v>
      </c>
      <c r="H1476" t="s">
        <v>98</v>
      </c>
      <c r="I1476" t="s">
        <v>74</v>
      </c>
      <c r="J1476" t="s">
        <v>75</v>
      </c>
      <c r="K1476" s="1">
        <v>45540</v>
      </c>
      <c r="L1476" t="s">
        <v>1325</v>
      </c>
      <c r="M1476">
        <v>1</v>
      </c>
      <c r="O1476" t="s">
        <v>45</v>
      </c>
      <c r="Q1476" t="s">
        <v>45</v>
      </c>
      <c r="S1476" t="s">
        <v>45</v>
      </c>
      <c r="U1476" t="s">
        <v>45</v>
      </c>
      <c r="W1476" t="s">
        <v>45</v>
      </c>
      <c r="X1476">
        <v>9</v>
      </c>
      <c r="Y1476" t="s">
        <v>46</v>
      </c>
      <c r="Z1476">
        <v>3</v>
      </c>
      <c r="AA1476" t="s">
        <v>46</v>
      </c>
      <c r="AB1476">
        <v>3</v>
      </c>
      <c r="AC1476" t="s">
        <v>47</v>
      </c>
      <c r="AE1476" t="s">
        <v>45</v>
      </c>
      <c r="AG1476" t="s">
        <v>45</v>
      </c>
      <c r="AI1476" t="s">
        <v>48</v>
      </c>
      <c r="AJ1476">
        <v>4</v>
      </c>
      <c r="AK1476" t="str">
        <f>_xlfn.XLOOKUP(Table_ExternalData_1[[#This Row],[Shop'[Shop Code']]],Sheet1!D:D,Sheet1!A:A)</f>
        <v>REGION 3 EDUARDO CAMACHO</v>
      </c>
    </row>
    <row r="1477" spans="1:37" x14ac:dyDescent="0.3">
      <c r="A1477">
        <v>36</v>
      </c>
      <c r="B1477" t="s">
        <v>1322</v>
      </c>
      <c r="C1477" t="s">
        <v>1323</v>
      </c>
      <c r="D1477" t="s">
        <v>1157</v>
      </c>
      <c r="E1477" t="s">
        <v>1158</v>
      </c>
      <c r="F1477" t="s">
        <v>1159</v>
      </c>
      <c r="G1477" t="s">
        <v>1324</v>
      </c>
      <c r="H1477" t="s">
        <v>98</v>
      </c>
      <c r="I1477" t="s">
        <v>74</v>
      </c>
      <c r="J1477" t="s">
        <v>75</v>
      </c>
      <c r="K1477" s="1">
        <v>45538</v>
      </c>
      <c r="L1477" t="s">
        <v>1325</v>
      </c>
      <c r="M1477">
        <v>1</v>
      </c>
      <c r="N1477">
        <v>1</v>
      </c>
      <c r="O1477" t="s">
        <v>45</v>
      </c>
      <c r="Q1477" t="s">
        <v>45</v>
      </c>
      <c r="S1477" t="s">
        <v>45</v>
      </c>
      <c r="T1477">
        <v>2</v>
      </c>
      <c r="U1477" t="s">
        <v>45</v>
      </c>
      <c r="W1477" t="s">
        <v>45</v>
      </c>
      <c r="X1477">
        <v>11</v>
      </c>
      <c r="Y1477" t="s">
        <v>46</v>
      </c>
      <c r="Z1477">
        <v>8</v>
      </c>
      <c r="AA1477" t="s">
        <v>46</v>
      </c>
      <c r="AB1477">
        <v>5</v>
      </c>
      <c r="AC1477" t="s">
        <v>47</v>
      </c>
      <c r="AE1477" t="s">
        <v>45</v>
      </c>
      <c r="AG1477" t="s">
        <v>45</v>
      </c>
      <c r="AI1477" t="s">
        <v>48</v>
      </c>
      <c r="AJ1477">
        <v>2</v>
      </c>
      <c r="AK1477" t="str">
        <f>_xlfn.XLOOKUP(Table_ExternalData_1[[#This Row],[Shop'[Shop Code']]],Sheet1!D:D,Sheet1!A:A)</f>
        <v>REGION 3 EDUARDO CAMACHO</v>
      </c>
    </row>
    <row r="1478" spans="1:37" x14ac:dyDescent="0.3">
      <c r="A1478">
        <v>36</v>
      </c>
      <c r="B1478" t="s">
        <v>1322</v>
      </c>
      <c r="C1478" t="s">
        <v>1323</v>
      </c>
      <c r="D1478" t="s">
        <v>1157</v>
      </c>
      <c r="E1478" t="s">
        <v>1158</v>
      </c>
      <c r="F1478" t="s">
        <v>1159</v>
      </c>
      <c r="G1478" t="s">
        <v>1324</v>
      </c>
      <c r="H1478" t="s">
        <v>98</v>
      </c>
      <c r="I1478" t="s">
        <v>74</v>
      </c>
      <c r="J1478" t="s">
        <v>75</v>
      </c>
      <c r="K1478" s="1">
        <v>45537</v>
      </c>
      <c r="L1478" t="s">
        <v>1325</v>
      </c>
      <c r="O1478" t="s">
        <v>45</v>
      </c>
      <c r="Q1478" t="s">
        <v>45</v>
      </c>
      <c r="S1478" t="s">
        <v>45</v>
      </c>
      <c r="U1478" t="s">
        <v>45</v>
      </c>
      <c r="W1478" t="s">
        <v>45</v>
      </c>
      <c r="X1478">
        <v>9</v>
      </c>
      <c r="Y1478" t="s">
        <v>46</v>
      </c>
      <c r="Z1478">
        <v>1</v>
      </c>
      <c r="AA1478" t="s">
        <v>46</v>
      </c>
      <c r="AB1478">
        <v>3</v>
      </c>
      <c r="AC1478" t="s">
        <v>47</v>
      </c>
      <c r="AE1478" t="s">
        <v>45</v>
      </c>
      <c r="AG1478" t="s">
        <v>45</v>
      </c>
      <c r="AI1478" t="s">
        <v>48</v>
      </c>
      <c r="AJ1478">
        <v>1</v>
      </c>
      <c r="AK1478" t="str">
        <f>_xlfn.XLOOKUP(Table_ExternalData_1[[#This Row],[Shop'[Shop Code']]],Sheet1!D:D,Sheet1!A:A)</f>
        <v>REGION 3 EDUARDO CAMACHO</v>
      </c>
    </row>
    <row r="1479" spans="1:37" x14ac:dyDescent="0.3">
      <c r="A1479">
        <v>36</v>
      </c>
      <c r="B1479" t="s">
        <v>1326</v>
      </c>
      <c r="C1479" t="s">
        <v>1327</v>
      </c>
      <c r="D1479" t="s">
        <v>94</v>
      </c>
      <c r="E1479" t="s">
        <v>95</v>
      </c>
      <c r="F1479" t="s">
        <v>96</v>
      </c>
      <c r="G1479" t="s">
        <v>1328</v>
      </c>
      <c r="H1479" t="s">
        <v>98</v>
      </c>
      <c r="I1479" t="s">
        <v>74</v>
      </c>
      <c r="J1479" t="s">
        <v>75</v>
      </c>
      <c r="K1479" s="1">
        <v>45541</v>
      </c>
      <c r="L1479" t="s">
        <v>1329</v>
      </c>
      <c r="M1479">
        <v>2</v>
      </c>
      <c r="O1479" t="s">
        <v>45</v>
      </c>
      <c r="Q1479" t="s">
        <v>45</v>
      </c>
      <c r="S1479" t="s">
        <v>45</v>
      </c>
      <c r="U1479" t="s">
        <v>45</v>
      </c>
      <c r="W1479" t="s">
        <v>45</v>
      </c>
      <c r="X1479">
        <v>15</v>
      </c>
      <c r="Y1479" t="s">
        <v>46</v>
      </c>
      <c r="Z1479">
        <v>11</v>
      </c>
      <c r="AA1479" t="s">
        <v>46</v>
      </c>
      <c r="AB1479">
        <v>12</v>
      </c>
      <c r="AC1479" t="s">
        <v>47</v>
      </c>
      <c r="AE1479" t="s">
        <v>45</v>
      </c>
      <c r="AG1479" t="s">
        <v>45</v>
      </c>
      <c r="AI1479" t="s">
        <v>48</v>
      </c>
      <c r="AJ1479">
        <v>5</v>
      </c>
      <c r="AK1479" t="str">
        <f>_xlfn.XLOOKUP(Table_ExternalData_1[[#This Row],[Shop'[Shop Code']]],Sheet1!D:D,Sheet1!A:A)</f>
        <v>REGION 3 EDUARDO CAMACHO</v>
      </c>
    </row>
    <row r="1480" spans="1:37" x14ac:dyDescent="0.3">
      <c r="A1480">
        <v>36</v>
      </c>
      <c r="B1480" t="s">
        <v>1326</v>
      </c>
      <c r="C1480" t="s">
        <v>1327</v>
      </c>
      <c r="D1480" t="s">
        <v>94</v>
      </c>
      <c r="E1480" t="s">
        <v>95</v>
      </c>
      <c r="F1480" t="s">
        <v>96</v>
      </c>
      <c r="G1480" t="s">
        <v>1328</v>
      </c>
      <c r="H1480" t="s">
        <v>98</v>
      </c>
      <c r="I1480" t="s">
        <v>74</v>
      </c>
      <c r="J1480" t="s">
        <v>75</v>
      </c>
      <c r="K1480" s="1">
        <v>45539</v>
      </c>
      <c r="L1480" t="s">
        <v>1329</v>
      </c>
      <c r="O1480" t="s">
        <v>45</v>
      </c>
      <c r="Q1480" t="s">
        <v>45</v>
      </c>
      <c r="S1480" t="s">
        <v>45</v>
      </c>
      <c r="U1480" t="s">
        <v>45</v>
      </c>
      <c r="W1480" t="s">
        <v>45</v>
      </c>
      <c r="X1480">
        <v>11</v>
      </c>
      <c r="Y1480" t="s">
        <v>46</v>
      </c>
      <c r="Z1480">
        <v>8</v>
      </c>
      <c r="AA1480" t="s">
        <v>46</v>
      </c>
      <c r="AB1480">
        <v>7</v>
      </c>
      <c r="AC1480" t="s">
        <v>47</v>
      </c>
      <c r="AE1480" t="s">
        <v>45</v>
      </c>
      <c r="AG1480" t="s">
        <v>45</v>
      </c>
      <c r="AI1480" t="s">
        <v>48</v>
      </c>
      <c r="AJ1480">
        <v>3</v>
      </c>
      <c r="AK1480" t="str">
        <f>_xlfn.XLOOKUP(Table_ExternalData_1[[#This Row],[Shop'[Shop Code']]],Sheet1!D:D,Sheet1!A:A)</f>
        <v>REGION 3 EDUARDO CAMACHO</v>
      </c>
    </row>
    <row r="1481" spans="1:37" x14ac:dyDescent="0.3">
      <c r="A1481">
        <v>36</v>
      </c>
      <c r="B1481" t="s">
        <v>1326</v>
      </c>
      <c r="C1481" t="s">
        <v>1327</v>
      </c>
      <c r="D1481" t="s">
        <v>94</v>
      </c>
      <c r="E1481" t="s">
        <v>95</v>
      </c>
      <c r="F1481" t="s">
        <v>96</v>
      </c>
      <c r="G1481" t="s">
        <v>1328</v>
      </c>
      <c r="H1481" t="s">
        <v>98</v>
      </c>
      <c r="I1481" t="s">
        <v>74</v>
      </c>
      <c r="J1481" t="s">
        <v>75</v>
      </c>
      <c r="K1481" s="1">
        <v>45537</v>
      </c>
      <c r="L1481" t="s">
        <v>1329</v>
      </c>
      <c r="O1481" t="s">
        <v>45</v>
      </c>
      <c r="Q1481" t="s">
        <v>45</v>
      </c>
      <c r="S1481" t="s">
        <v>45</v>
      </c>
      <c r="U1481" t="s">
        <v>45</v>
      </c>
      <c r="W1481" t="s">
        <v>45</v>
      </c>
      <c r="X1481">
        <v>18</v>
      </c>
      <c r="Y1481" t="s">
        <v>46</v>
      </c>
      <c r="Z1481">
        <v>14</v>
      </c>
      <c r="AA1481" t="s">
        <v>46</v>
      </c>
      <c r="AB1481">
        <v>11</v>
      </c>
      <c r="AC1481" t="s">
        <v>47</v>
      </c>
      <c r="AE1481" t="s">
        <v>45</v>
      </c>
      <c r="AG1481" t="s">
        <v>45</v>
      </c>
      <c r="AI1481" t="s">
        <v>48</v>
      </c>
      <c r="AJ1481">
        <v>1</v>
      </c>
      <c r="AK1481" t="str">
        <f>_xlfn.XLOOKUP(Table_ExternalData_1[[#This Row],[Shop'[Shop Code']]],Sheet1!D:D,Sheet1!A:A)</f>
        <v>REGION 3 EDUARDO CAMACHO</v>
      </c>
    </row>
    <row r="1482" spans="1:37" x14ac:dyDescent="0.3">
      <c r="A1482">
        <v>36</v>
      </c>
      <c r="B1482" t="s">
        <v>1326</v>
      </c>
      <c r="C1482" t="s">
        <v>1327</v>
      </c>
      <c r="D1482" t="s">
        <v>94</v>
      </c>
      <c r="E1482" t="s">
        <v>95</v>
      </c>
      <c r="F1482" t="s">
        <v>96</v>
      </c>
      <c r="G1482" t="s">
        <v>1328</v>
      </c>
      <c r="H1482" t="s">
        <v>98</v>
      </c>
      <c r="I1482" t="s">
        <v>74</v>
      </c>
      <c r="J1482" t="s">
        <v>75</v>
      </c>
      <c r="K1482" s="1">
        <v>45538</v>
      </c>
      <c r="L1482" t="s">
        <v>1329</v>
      </c>
      <c r="M1482">
        <v>1</v>
      </c>
      <c r="O1482" t="s">
        <v>45</v>
      </c>
      <c r="Q1482" t="s">
        <v>45</v>
      </c>
      <c r="S1482" t="s">
        <v>45</v>
      </c>
      <c r="U1482" t="s">
        <v>45</v>
      </c>
      <c r="W1482" t="s">
        <v>45</v>
      </c>
      <c r="X1482">
        <v>5</v>
      </c>
      <c r="Y1482" t="s">
        <v>46</v>
      </c>
      <c r="Z1482">
        <v>3</v>
      </c>
      <c r="AA1482" t="s">
        <v>46</v>
      </c>
      <c r="AB1482">
        <v>8</v>
      </c>
      <c r="AC1482" t="s">
        <v>47</v>
      </c>
      <c r="AE1482" t="s">
        <v>45</v>
      </c>
      <c r="AG1482" t="s">
        <v>45</v>
      </c>
      <c r="AI1482" t="s">
        <v>48</v>
      </c>
      <c r="AJ1482">
        <v>2</v>
      </c>
      <c r="AK1482" t="str">
        <f>_xlfn.XLOOKUP(Table_ExternalData_1[[#This Row],[Shop'[Shop Code']]],Sheet1!D:D,Sheet1!A:A)</f>
        <v>REGION 3 EDUARDO CAMACHO</v>
      </c>
    </row>
    <row r="1483" spans="1:37" x14ac:dyDescent="0.3">
      <c r="A1483">
        <v>36</v>
      </c>
      <c r="B1483" t="s">
        <v>1326</v>
      </c>
      <c r="C1483" t="s">
        <v>1327</v>
      </c>
      <c r="D1483" t="s">
        <v>94</v>
      </c>
      <c r="E1483" t="s">
        <v>95</v>
      </c>
      <c r="F1483" t="s">
        <v>96</v>
      </c>
      <c r="G1483" t="s">
        <v>1328</v>
      </c>
      <c r="H1483" t="s">
        <v>98</v>
      </c>
      <c r="I1483" t="s">
        <v>74</v>
      </c>
      <c r="J1483" t="s">
        <v>75</v>
      </c>
      <c r="K1483" s="1">
        <v>45540</v>
      </c>
      <c r="L1483" t="s">
        <v>1329</v>
      </c>
      <c r="M1483">
        <v>1</v>
      </c>
      <c r="N1483">
        <v>2</v>
      </c>
      <c r="O1483" t="s">
        <v>45</v>
      </c>
      <c r="Q1483" t="s">
        <v>45</v>
      </c>
      <c r="S1483" t="s">
        <v>45</v>
      </c>
      <c r="U1483" t="s">
        <v>45</v>
      </c>
      <c r="W1483" t="s">
        <v>45</v>
      </c>
      <c r="X1483">
        <v>6</v>
      </c>
      <c r="Y1483" t="s">
        <v>46</v>
      </c>
      <c r="Z1483">
        <v>2</v>
      </c>
      <c r="AA1483" t="s">
        <v>46</v>
      </c>
      <c r="AB1483">
        <v>1</v>
      </c>
      <c r="AC1483" t="s">
        <v>47</v>
      </c>
      <c r="AE1483" t="s">
        <v>45</v>
      </c>
      <c r="AG1483" t="s">
        <v>45</v>
      </c>
      <c r="AI1483" t="s">
        <v>48</v>
      </c>
      <c r="AJ1483">
        <v>4</v>
      </c>
      <c r="AK1483" t="str">
        <f>_xlfn.XLOOKUP(Table_ExternalData_1[[#This Row],[Shop'[Shop Code']]],Sheet1!D:D,Sheet1!A:A)</f>
        <v>REGION 3 EDUARDO CAMACHO</v>
      </c>
    </row>
    <row r="1484" spans="1:37" x14ac:dyDescent="0.3">
      <c r="A1484">
        <v>36</v>
      </c>
      <c r="B1484" t="s">
        <v>1330</v>
      </c>
      <c r="C1484" t="s">
        <v>1331</v>
      </c>
      <c r="D1484" t="s">
        <v>127</v>
      </c>
      <c r="E1484" t="s">
        <v>128</v>
      </c>
      <c r="F1484" t="s">
        <v>129</v>
      </c>
      <c r="G1484" t="s">
        <v>1332</v>
      </c>
      <c r="H1484" t="s">
        <v>131</v>
      </c>
      <c r="I1484" t="s">
        <v>74</v>
      </c>
      <c r="J1484" t="s">
        <v>75</v>
      </c>
      <c r="K1484" s="1">
        <v>45539</v>
      </c>
      <c r="L1484" t="s">
        <v>1333</v>
      </c>
      <c r="M1484">
        <v>3</v>
      </c>
      <c r="O1484" t="s">
        <v>45</v>
      </c>
      <c r="Q1484" t="s">
        <v>45</v>
      </c>
      <c r="S1484" t="s">
        <v>45</v>
      </c>
      <c r="U1484" t="s">
        <v>45</v>
      </c>
      <c r="W1484" t="s">
        <v>45</v>
      </c>
      <c r="X1484">
        <v>14</v>
      </c>
      <c r="Y1484" t="s">
        <v>46</v>
      </c>
      <c r="Z1484">
        <v>12</v>
      </c>
      <c r="AA1484" t="s">
        <v>46</v>
      </c>
      <c r="AB1484">
        <v>4</v>
      </c>
      <c r="AC1484" t="s">
        <v>47</v>
      </c>
      <c r="AD1484">
        <v>-3</v>
      </c>
      <c r="AE1484" t="s">
        <v>45</v>
      </c>
      <c r="AF1484">
        <v>-3</v>
      </c>
      <c r="AG1484" t="s">
        <v>45</v>
      </c>
      <c r="AH1484">
        <v>-5554.54</v>
      </c>
      <c r="AI1484" t="s">
        <v>48</v>
      </c>
      <c r="AJ1484">
        <v>3</v>
      </c>
      <c r="AK1484" t="str">
        <f>_xlfn.XLOOKUP(Table_ExternalData_1[[#This Row],[Shop'[Shop Code']]],Sheet1!D:D,Sheet1!A:A)</f>
        <v>REGION 3 EDUARDO CAMACHO</v>
      </c>
    </row>
    <row r="1485" spans="1:37" x14ac:dyDescent="0.3">
      <c r="A1485">
        <v>36</v>
      </c>
      <c r="B1485" t="s">
        <v>1330</v>
      </c>
      <c r="C1485" t="s">
        <v>1331</v>
      </c>
      <c r="D1485" t="s">
        <v>127</v>
      </c>
      <c r="E1485" t="s">
        <v>128</v>
      </c>
      <c r="F1485" t="s">
        <v>129</v>
      </c>
      <c r="G1485" t="s">
        <v>1332</v>
      </c>
      <c r="H1485" t="s">
        <v>131</v>
      </c>
      <c r="I1485" t="s">
        <v>74</v>
      </c>
      <c r="J1485" t="s">
        <v>75</v>
      </c>
      <c r="K1485" s="1">
        <v>45537</v>
      </c>
      <c r="L1485" t="s">
        <v>1333</v>
      </c>
      <c r="M1485">
        <v>1</v>
      </c>
      <c r="O1485" t="s">
        <v>45</v>
      </c>
      <c r="Q1485" t="s">
        <v>45</v>
      </c>
      <c r="S1485" t="s">
        <v>45</v>
      </c>
      <c r="U1485" t="s">
        <v>45</v>
      </c>
      <c r="W1485" t="s">
        <v>45</v>
      </c>
      <c r="X1485">
        <v>11</v>
      </c>
      <c r="Y1485" t="s">
        <v>46</v>
      </c>
      <c r="Z1485">
        <v>5</v>
      </c>
      <c r="AA1485" t="s">
        <v>46</v>
      </c>
      <c r="AC1485" t="s">
        <v>47</v>
      </c>
      <c r="AD1485">
        <v>2</v>
      </c>
      <c r="AE1485" t="s">
        <v>45</v>
      </c>
      <c r="AF1485">
        <v>0</v>
      </c>
      <c r="AG1485" t="s">
        <v>45</v>
      </c>
      <c r="AH1485">
        <v>-4.500000000007276E-3</v>
      </c>
      <c r="AI1485" t="s">
        <v>48</v>
      </c>
      <c r="AJ1485">
        <v>1</v>
      </c>
      <c r="AK1485" t="str">
        <f>_xlfn.XLOOKUP(Table_ExternalData_1[[#This Row],[Shop'[Shop Code']]],Sheet1!D:D,Sheet1!A:A)</f>
        <v>REGION 3 EDUARDO CAMACHO</v>
      </c>
    </row>
    <row r="1486" spans="1:37" x14ac:dyDescent="0.3">
      <c r="A1486">
        <v>36</v>
      </c>
      <c r="B1486" t="s">
        <v>1330</v>
      </c>
      <c r="C1486" t="s">
        <v>1331</v>
      </c>
      <c r="D1486" t="s">
        <v>127</v>
      </c>
      <c r="E1486" t="s">
        <v>128</v>
      </c>
      <c r="F1486" t="s">
        <v>129</v>
      </c>
      <c r="G1486" t="s">
        <v>1332</v>
      </c>
      <c r="H1486" t="s">
        <v>131</v>
      </c>
      <c r="I1486" t="s">
        <v>74</v>
      </c>
      <c r="J1486" t="s">
        <v>75</v>
      </c>
      <c r="K1486" s="1">
        <v>45540</v>
      </c>
      <c r="L1486" t="s">
        <v>1333</v>
      </c>
      <c r="M1486">
        <v>1</v>
      </c>
      <c r="N1486">
        <v>2</v>
      </c>
      <c r="O1486" t="s">
        <v>45</v>
      </c>
      <c r="Q1486" t="s">
        <v>45</v>
      </c>
      <c r="S1486" t="s">
        <v>45</v>
      </c>
      <c r="U1486" t="s">
        <v>45</v>
      </c>
      <c r="W1486" t="s">
        <v>45</v>
      </c>
      <c r="X1486">
        <v>13</v>
      </c>
      <c r="Y1486" t="s">
        <v>46</v>
      </c>
      <c r="Z1486">
        <v>9</v>
      </c>
      <c r="AA1486" t="s">
        <v>46</v>
      </c>
      <c r="AC1486" t="s">
        <v>47</v>
      </c>
      <c r="AE1486" t="s">
        <v>45</v>
      </c>
      <c r="AG1486" t="s">
        <v>45</v>
      </c>
      <c r="AI1486" t="s">
        <v>48</v>
      </c>
      <c r="AJ1486">
        <v>4</v>
      </c>
      <c r="AK1486" t="str">
        <f>_xlfn.XLOOKUP(Table_ExternalData_1[[#This Row],[Shop'[Shop Code']]],Sheet1!D:D,Sheet1!A:A)</f>
        <v>REGION 3 EDUARDO CAMACHO</v>
      </c>
    </row>
    <row r="1487" spans="1:37" x14ac:dyDescent="0.3">
      <c r="A1487">
        <v>36</v>
      </c>
      <c r="B1487" t="s">
        <v>1330</v>
      </c>
      <c r="C1487" t="s">
        <v>1331</v>
      </c>
      <c r="D1487" t="s">
        <v>127</v>
      </c>
      <c r="E1487" t="s">
        <v>128</v>
      </c>
      <c r="F1487" t="s">
        <v>129</v>
      </c>
      <c r="G1487" t="s">
        <v>1332</v>
      </c>
      <c r="H1487" t="s">
        <v>131</v>
      </c>
      <c r="I1487" t="s">
        <v>74</v>
      </c>
      <c r="J1487" t="s">
        <v>75</v>
      </c>
      <c r="K1487" s="1">
        <v>45541</v>
      </c>
      <c r="L1487" t="s">
        <v>1333</v>
      </c>
      <c r="M1487">
        <v>1</v>
      </c>
      <c r="N1487">
        <v>2</v>
      </c>
      <c r="O1487" t="s">
        <v>45</v>
      </c>
      <c r="Q1487" t="s">
        <v>45</v>
      </c>
      <c r="S1487" t="s">
        <v>45</v>
      </c>
      <c r="U1487" t="s">
        <v>45</v>
      </c>
      <c r="W1487" t="s">
        <v>45</v>
      </c>
      <c r="X1487">
        <v>16</v>
      </c>
      <c r="Y1487" t="s">
        <v>46</v>
      </c>
      <c r="Z1487">
        <v>13</v>
      </c>
      <c r="AA1487" t="s">
        <v>46</v>
      </c>
      <c r="AB1487">
        <v>3</v>
      </c>
      <c r="AC1487" t="s">
        <v>47</v>
      </c>
      <c r="AE1487" t="s">
        <v>45</v>
      </c>
      <c r="AG1487" t="s">
        <v>45</v>
      </c>
      <c r="AI1487" t="s">
        <v>48</v>
      </c>
      <c r="AJ1487">
        <v>5</v>
      </c>
      <c r="AK1487" t="str">
        <f>_xlfn.XLOOKUP(Table_ExternalData_1[[#This Row],[Shop'[Shop Code']]],Sheet1!D:D,Sheet1!A:A)</f>
        <v>REGION 3 EDUARDO CAMACHO</v>
      </c>
    </row>
    <row r="1488" spans="1:37" x14ac:dyDescent="0.3">
      <c r="A1488">
        <v>36</v>
      </c>
      <c r="B1488" t="s">
        <v>1330</v>
      </c>
      <c r="C1488" t="s">
        <v>1331</v>
      </c>
      <c r="D1488" t="s">
        <v>127</v>
      </c>
      <c r="E1488" t="s">
        <v>128</v>
      </c>
      <c r="F1488" t="s">
        <v>129</v>
      </c>
      <c r="G1488" t="s">
        <v>1332</v>
      </c>
      <c r="H1488" t="s">
        <v>131</v>
      </c>
      <c r="I1488" t="s">
        <v>74</v>
      </c>
      <c r="J1488" t="s">
        <v>75</v>
      </c>
      <c r="K1488" s="1">
        <v>45538</v>
      </c>
      <c r="L1488" t="s">
        <v>1333</v>
      </c>
      <c r="M1488">
        <v>2</v>
      </c>
      <c r="O1488" t="s">
        <v>45</v>
      </c>
      <c r="Q1488" t="s">
        <v>45</v>
      </c>
      <c r="S1488" t="s">
        <v>45</v>
      </c>
      <c r="U1488" t="s">
        <v>45</v>
      </c>
      <c r="W1488" t="s">
        <v>45</v>
      </c>
      <c r="X1488">
        <v>15</v>
      </c>
      <c r="Y1488" t="s">
        <v>46</v>
      </c>
      <c r="Z1488">
        <v>7</v>
      </c>
      <c r="AA1488" t="s">
        <v>46</v>
      </c>
      <c r="AB1488">
        <v>4</v>
      </c>
      <c r="AC1488" t="s">
        <v>47</v>
      </c>
      <c r="AD1488">
        <v>-2</v>
      </c>
      <c r="AE1488" t="s">
        <v>45</v>
      </c>
      <c r="AF1488">
        <v>0</v>
      </c>
      <c r="AG1488" t="s">
        <v>45</v>
      </c>
      <c r="AH1488">
        <v>1.999999999998181E-2</v>
      </c>
      <c r="AI1488" t="s">
        <v>48</v>
      </c>
      <c r="AJ1488">
        <v>2</v>
      </c>
      <c r="AK1488" t="str">
        <f>_xlfn.XLOOKUP(Table_ExternalData_1[[#This Row],[Shop'[Shop Code']]],Sheet1!D:D,Sheet1!A:A)</f>
        <v>REGION 3 EDUARDO CAMACHO</v>
      </c>
    </row>
    <row r="1489" spans="1:37" x14ac:dyDescent="0.3">
      <c r="A1489">
        <v>36</v>
      </c>
      <c r="B1489" t="s">
        <v>1334</v>
      </c>
      <c r="C1489" t="s">
        <v>1335</v>
      </c>
      <c r="D1489" t="s">
        <v>94</v>
      </c>
      <c r="E1489" t="s">
        <v>95</v>
      </c>
      <c r="F1489" t="s">
        <v>96</v>
      </c>
      <c r="G1489" t="s">
        <v>1336</v>
      </c>
      <c r="H1489" t="s">
        <v>98</v>
      </c>
      <c r="I1489" t="s">
        <v>74</v>
      </c>
      <c r="J1489" t="s">
        <v>75</v>
      </c>
      <c r="K1489" s="1">
        <v>45537</v>
      </c>
      <c r="L1489" t="s">
        <v>1337</v>
      </c>
      <c r="N1489">
        <v>0</v>
      </c>
      <c r="O1489" t="s">
        <v>45</v>
      </c>
      <c r="Q1489" t="s">
        <v>45</v>
      </c>
      <c r="S1489" t="s">
        <v>45</v>
      </c>
      <c r="U1489" t="s">
        <v>45</v>
      </c>
      <c r="W1489" t="s">
        <v>45</v>
      </c>
      <c r="X1489">
        <v>11</v>
      </c>
      <c r="Y1489" t="s">
        <v>46</v>
      </c>
      <c r="Z1489">
        <v>5</v>
      </c>
      <c r="AA1489" t="s">
        <v>46</v>
      </c>
      <c r="AB1489">
        <v>3</v>
      </c>
      <c r="AC1489" t="s">
        <v>47</v>
      </c>
      <c r="AD1489">
        <v>2</v>
      </c>
      <c r="AE1489" t="s">
        <v>45</v>
      </c>
      <c r="AG1489" t="s">
        <v>45</v>
      </c>
      <c r="AI1489" t="s">
        <v>48</v>
      </c>
      <c r="AJ1489">
        <v>1</v>
      </c>
      <c r="AK1489" t="str">
        <f>_xlfn.XLOOKUP(Table_ExternalData_1[[#This Row],[Shop'[Shop Code']]],Sheet1!D:D,Sheet1!A:A)</f>
        <v>REGION 3 EDUARDO CAMACHO</v>
      </c>
    </row>
    <row r="1490" spans="1:37" x14ac:dyDescent="0.3">
      <c r="A1490">
        <v>36</v>
      </c>
      <c r="B1490" t="s">
        <v>1334</v>
      </c>
      <c r="C1490" t="s">
        <v>1335</v>
      </c>
      <c r="D1490" t="s">
        <v>94</v>
      </c>
      <c r="E1490" t="s">
        <v>95</v>
      </c>
      <c r="F1490" t="s">
        <v>96</v>
      </c>
      <c r="G1490" t="s">
        <v>1336</v>
      </c>
      <c r="H1490" t="s">
        <v>98</v>
      </c>
      <c r="I1490" t="s">
        <v>74</v>
      </c>
      <c r="J1490" t="s">
        <v>75</v>
      </c>
      <c r="K1490" s="1">
        <v>45539</v>
      </c>
      <c r="L1490" t="s">
        <v>1337</v>
      </c>
      <c r="M1490">
        <v>1</v>
      </c>
      <c r="O1490" t="s">
        <v>45</v>
      </c>
      <c r="P1490">
        <v>0</v>
      </c>
      <c r="Q1490" t="s">
        <v>45</v>
      </c>
      <c r="R1490">
        <v>1</v>
      </c>
      <c r="S1490" t="s">
        <v>45</v>
      </c>
      <c r="T1490">
        <v>1</v>
      </c>
      <c r="U1490" t="s">
        <v>45</v>
      </c>
      <c r="W1490" t="s">
        <v>45</v>
      </c>
      <c r="X1490">
        <v>11</v>
      </c>
      <c r="Y1490" t="s">
        <v>46</v>
      </c>
      <c r="Z1490">
        <v>10</v>
      </c>
      <c r="AA1490" t="s">
        <v>46</v>
      </c>
      <c r="AB1490">
        <v>1</v>
      </c>
      <c r="AC1490" t="s">
        <v>47</v>
      </c>
      <c r="AE1490" t="s">
        <v>45</v>
      </c>
      <c r="AF1490">
        <v>1</v>
      </c>
      <c r="AG1490" t="s">
        <v>45</v>
      </c>
      <c r="AH1490">
        <v>1745.45</v>
      </c>
      <c r="AI1490" t="s">
        <v>48</v>
      </c>
      <c r="AJ1490">
        <v>3</v>
      </c>
      <c r="AK1490" t="str">
        <f>_xlfn.XLOOKUP(Table_ExternalData_1[[#This Row],[Shop'[Shop Code']]],Sheet1!D:D,Sheet1!A:A)</f>
        <v>REGION 3 EDUARDO CAMACHO</v>
      </c>
    </row>
    <row r="1491" spans="1:37" x14ac:dyDescent="0.3">
      <c r="A1491">
        <v>36</v>
      </c>
      <c r="B1491" t="s">
        <v>1334</v>
      </c>
      <c r="C1491" t="s">
        <v>1335</v>
      </c>
      <c r="D1491" t="s">
        <v>94</v>
      </c>
      <c r="E1491" t="s">
        <v>95</v>
      </c>
      <c r="F1491" t="s">
        <v>96</v>
      </c>
      <c r="G1491" t="s">
        <v>1336</v>
      </c>
      <c r="H1491" t="s">
        <v>98</v>
      </c>
      <c r="I1491" t="s">
        <v>74</v>
      </c>
      <c r="J1491" t="s">
        <v>75</v>
      </c>
      <c r="K1491" s="1">
        <v>45540</v>
      </c>
      <c r="L1491" t="s">
        <v>1337</v>
      </c>
      <c r="O1491" t="s">
        <v>45</v>
      </c>
      <c r="Q1491" t="s">
        <v>45</v>
      </c>
      <c r="S1491" t="s">
        <v>45</v>
      </c>
      <c r="U1491" t="s">
        <v>45</v>
      </c>
      <c r="W1491" t="s">
        <v>45</v>
      </c>
      <c r="X1491">
        <v>6</v>
      </c>
      <c r="Y1491" t="s">
        <v>46</v>
      </c>
      <c r="Z1491">
        <v>5</v>
      </c>
      <c r="AA1491" t="s">
        <v>46</v>
      </c>
      <c r="AB1491">
        <v>3</v>
      </c>
      <c r="AC1491" t="s">
        <v>47</v>
      </c>
      <c r="AD1491">
        <v>1</v>
      </c>
      <c r="AE1491" t="s">
        <v>45</v>
      </c>
      <c r="AG1491" t="s">
        <v>45</v>
      </c>
      <c r="AI1491" t="s">
        <v>48</v>
      </c>
      <c r="AJ1491">
        <v>4</v>
      </c>
      <c r="AK1491" t="str">
        <f>_xlfn.XLOOKUP(Table_ExternalData_1[[#This Row],[Shop'[Shop Code']]],Sheet1!D:D,Sheet1!A:A)</f>
        <v>REGION 3 EDUARDO CAMACHO</v>
      </c>
    </row>
    <row r="1492" spans="1:37" x14ac:dyDescent="0.3">
      <c r="A1492">
        <v>36</v>
      </c>
      <c r="B1492" t="s">
        <v>1334</v>
      </c>
      <c r="C1492" t="s">
        <v>1335</v>
      </c>
      <c r="D1492" t="s">
        <v>94</v>
      </c>
      <c r="E1492" t="s">
        <v>95</v>
      </c>
      <c r="F1492" t="s">
        <v>96</v>
      </c>
      <c r="G1492" t="s">
        <v>1336</v>
      </c>
      <c r="H1492" t="s">
        <v>98</v>
      </c>
      <c r="I1492" t="s">
        <v>74</v>
      </c>
      <c r="J1492" t="s">
        <v>75</v>
      </c>
      <c r="K1492" s="1">
        <v>45541</v>
      </c>
      <c r="L1492" t="s">
        <v>1337</v>
      </c>
      <c r="M1492">
        <v>2</v>
      </c>
      <c r="O1492" t="s">
        <v>45</v>
      </c>
      <c r="Q1492" t="s">
        <v>45</v>
      </c>
      <c r="S1492" t="s">
        <v>45</v>
      </c>
      <c r="U1492" t="s">
        <v>45</v>
      </c>
      <c r="V1492">
        <v>0</v>
      </c>
      <c r="W1492" t="s">
        <v>45</v>
      </c>
      <c r="X1492">
        <v>10</v>
      </c>
      <c r="Y1492" t="s">
        <v>46</v>
      </c>
      <c r="Z1492">
        <v>6</v>
      </c>
      <c r="AA1492" t="s">
        <v>46</v>
      </c>
      <c r="AB1492">
        <v>3</v>
      </c>
      <c r="AC1492" t="s">
        <v>47</v>
      </c>
      <c r="AD1492">
        <v>1</v>
      </c>
      <c r="AE1492" t="s">
        <v>45</v>
      </c>
      <c r="AF1492">
        <v>1</v>
      </c>
      <c r="AG1492" t="s">
        <v>45</v>
      </c>
      <c r="AH1492">
        <v>2094.54</v>
      </c>
      <c r="AI1492" t="s">
        <v>48</v>
      </c>
      <c r="AJ1492">
        <v>5</v>
      </c>
      <c r="AK1492" t="str">
        <f>_xlfn.XLOOKUP(Table_ExternalData_1[[#This Row],[Shop'[Shop Code']]],Sheet1!D:D,Sheet1!A:A)</f>
        <v>REGION 3 EDUARDO CAMACHO</v>
      </c>
    </row>
    <row r="1493" spans="1:37" x14ac:dyDescent="0.3">
      <c r="A1493">
        <v>36</v>
      </c>
      <c r="B1493" t="s">
        <v>1334</v>
      </c>
      <c r="C1493" t="s">
        <v>1335</v>
      </c>
      <c r="D1493" t="s">
        <v>94</v>
      </c>
      <c r="E1493" t="s">
        <v>95</v>
      </c>
      <c r="F1493" t="s">
        <v>96</v>
      </c>
      <c r="G1493" t="s">
        <v>1336</v>
      </c>
      <c r="H1493" t="s">
        <v>98</v>
      </c>
      <c r="I1493" t="s">
        <v>74</v>
      </c>
      <c r="J1493" t="s">
        <v>75</v>
      </c>
      <c r="K1493" s="1">
        <v>45538</v>
      </c>
      <c r="L1493" t="s">
        <v>1337</v>
      </c>
      <c r="O1493" t="s">
        <v>45</v>
      </c>
      <c r="Q1493" t="s">
        <v>45</v>
      </c>
      <c r="S1493" t="s">
        <v>45</v>
      </c>
      <c r="U1493" t="s">
        <v>45</v>
      </c>
      <c r="W1493" t="s">
        <v>45</v>
      </c>
      <c r="X1493">
        <v>5</v>
      </c>
      <c r="Y1493" t="s">
        <v>46</v>
      </c>
      <c r="Z1493">
        <v>1</v>
      </c>
      <c r="AA1493" t="s">
        <v>46</v>
      </c>
      <c r="AB1493">
        <v>1</v>
      </c>
      <c r="AC1493" t="s">
        <v>47</v>
      </c>
      <c r="AE1493" t="s">
        <v>45</v>
      </c>
      <c r="AG1493" t="s">
        <v>45</v>
      </c>
      <c r="AI1493" t="s">
        <v>48</v>
      </c>
      <c r="AJ1493">
        <v>2</v>
      </c>
      <c r="AK1493" t="str">
        <f>_xlfn.XLOOKUP(Table_ExternalData_1[[#This Row],[Shop'[Shop Code']]],Sheet1!D:D,Sheet1!A:A)</f>
        <v>REGION 3 EDUARDO CAMACHO</v>
      </c>
    </row>
    <row r="1494" spans="1:37" x14ac:dyDescent="0.3">
      <c r="A1494">
        <v>36</v>
      </c>
      <c r="B1494" t="s">
        <v>1338</v>
      </c>
      <c r="C1494" t="s">
        <v>1339</v>
      </c>
      <c r="D1494" t="s">
        <v>94</v>
      </c>
      <c r="E1494" t="s">
        <v>95</v>
      </c>
      <c r="F1494" t="s">
        <v>96</v>
      </c>
      <c r="G1494" t="s">
        <v>1340</v>
      </c>
      <c r="H1494" t="s">
        <v>98</v>
      </c>
      <c r="I1494" t="s">
        <v>74</v>
      </c>
      <c r="J1494" t="s">
        <v>75</v>
      </c>
      <c r="K1494" s="1">
        <v>45541</v>
      </c>
      <c r="L1494" t="s">
        <v>1341</v>
      </c>
      <c r="M1494">
        <v>2</v>
      </c>
      <c r="N1494">
        <v>2</v>
      </c>
      <c r="O1494" t="s">
        <v>45</v>
      </c>
      <c r="Q1494" t="s">
        <v>45</v>
      </c>
      <c r="S1494" t="s">
        <v>45</v>
      </c>
      <c r="U1494" t="s">
        <v>45</v>
      </c>
      <c r="W1494" t="s">
        <v>45</v>
      </c>
      <c r="X1494">
        <v>9</v>
      </c>
      <c r="Y1494" t="s">
        <v>46</v>
      </c>
      <c r="Z1494">
        <v>7</v>
      </c>
      <c r="AA1494" t="s">
        <v>46</v>
      </c>
      <c r="AB1494">
        <v>3</v>
      </c>
      <c r="AC1494" t="s">
        <v>47</v>
      </c>
      <c r="AE1494" t="s">
        <v>45</v>
      </c>
      <c r="AG1494" t="s">
        <v>45</v>
      </c>
      <c r="AI1494" t="s">
        <v>48</v>
      </c>
      <c r="AJ1494">
        <v>5</v>
      </c>
      <c r="AK1494" t="str">
        <f>_xlfn.XLOOKUP(Table_ExternalData_1[[#This Row],[Shop'[Shop Code']]],Sheet1!D:D,Sheet1!A:A)</f>
        <v>REGION 3 EDUARDO CAMACHO</v>
      </c>
    </row>
    <row r="1495" spans="1:37" x14ac:dyDescent="0.3">
      <c r="A1495">
        <v>36</v>
      </c>
      <c r="B1495" t="s">
        <v>1338</v>
      </c>
      <c r="C1495" t="s">
        <v>1339</v>
      </c>
      <c r="D1495" t="s">
        <v>94</v>
      </c>
      <c r="E1495" t="s">
        <v>95</v>
      </c>
      <c r="F1495" t="s">
        <v>96</v>
      </c>
      <c r="G1495" t="s">
        <v>1340</v>
      </c>
      <c r="H1495" t="s">
        <v>98</v>
      </c>
      <c r="I1495" t="s">
        <v>74</v>
      </c>
      <c r="J1495" t="s">
        <v>75</v>
      </c>
      <c r="K1495" s="1">
        <v>45538</v>
      </c>
      <c r="L1495" t="s">
        <v>1341</v>
      </c>
      <c r="O1495" t="s">
        <v>45</v>
      </c>
      <c r="Q1495" t="s">
        <v>45</v>
      </c>
      <c r="S1495" t="s">
        <v>45</v>
      </c>
      <c r="U1495" t="s">
        <v>45</v>
      </c>
      <c r="W1495" t="s">
        <v>45</v>
      </c>
      <c r="X1495">
        <v>14</v>
      </c>
      <c r="Y1495" t="s">
        <v>46</v>
      </c>
      <c r="Z1495">
        <v>6</v>
      </c>
      <c r="AA1495" t="s">
        <v>46</v>
      </c>
      <c r="AB1495">
        <v>1</v>
      </c>
      <c r="AC1495" t="s">
        <v>47</v>
      </c>
      <c r="AE1495" t="s">
        <v>45</v>
      </c>
      <c r="AG1495" t="s">
        <v>45</v>
      </c>
      <c r="AI1495" t="s">
        <v>48</v>
      </c>
      <c r="AJ1495">
        <v>2</v>
      </c>
      <c r="AK1495" t="str">
        <f>_xlfn.XLOOKUP(Table_ExternalData_1[[#This Row],[Shop'[Shop Code']]],Sheet1!D:D,Sheet1!A:A)</f>
        <v>REGION 3 EDUARDO CAMACHO</v>
      </c>
    </row>
    <row r="1496" spans="1:37" x14ac:dyDescent="0.3">
      <c r="A1496">
        <v>36</v>
      </c>
      <c r="B1496" t="s">
        <v>1338</v>
      </c>
      <c r="C1496" t="s">
        <v>1339</v>
      </c>
      <c r="D1496" t="s">
        <v>94</v>
      </c>
      <c r="E1496" t="s">
        <v>95</v>
      </c>
      <c r="F1496" t="s">
        <v>96</v>
      </c>
      <c r="G1496" t="s">
        <v>1340</v>
      </c>
      <c r="H1496" t="s">
        <v>98</v>
      </c>
      <c r="I1496" t="s">
        <v>74</v>
      </c>
      <c r="J1496" t="s">
        <v>75</v>
      </c>
      <c r="K1496" s="1">
        <v>45539</v>
      </c>
      <c r="L1496" t="s">
        <v>1341</v>
      </c>
      <c r="N1496">
        <v>3</v>
      </c>
      <c r="O1496" t="s">
        <v>45</v>
      </c>
      <c r="P1496">
        <v>2</v>
      </c>
      <c r="Q1496" t="s">
        <v>45</v>
      </c>
      <c r="S1496" t="s">
        <v>45</v>
      </c>
      <c r="U1496" t="s">
        <v>45</v>
      </c>
      <c r="W1496" t="s">
        <v>45</v>
      </c>
      <c r="X1496">
        <v>9</v>
      </c>
      <c r="Y1496" t="s">
        <v>46</v>
      </c>
      <c r="Z1496">
        <v>6</v>
      </c>
      <c r="AA1496" t="s">
        <v>46</v>
      </c>
      <c r="AB1496">
        <v>2</v>
      </c>
      <c r="AC1496" t="s">
        <v>47</v>
      </c>
      <c r="AE1496" t="s">
        <v>45</v>
      </c>
      <c r="AG1496" t="s">
        <v>45</v>
      </c>
      <c r="AI1496" t="s">
        <v>48</v>
      </c>
      <c r="AJ1496">
        <v>3</v>
      </c>
      <c r="AK1496" t="str">
        <f>_xlfn.XLOOKUP(Table_ExternalData_1[[#This Row],[Shop'[Shop Code']]],Sheet1!D:D,Sheet1!A:A)</f>
        <v>REGION 3 EDUARDO CAMACHO</v>
      </c>
    </row>
    <row r="1497" spans="1:37" x14ac:dyDescent="0.3">
      <c r="A1497">
        <v>36</v>
      </c>
      <c r="B1497" t="s">
        <v>1338</v>
      </c>
      <c r="C1497" t="s">
        <v>1339</v>
      </c>
      <c r="D1497" t="s">
        <v>94</v>
      </c>
      <c r="E1497" t="s">
        <v>95</v>
      </c>
      <c r="F1497" t="s">
        <v>96</v>
      </c>
      <c r="G1497" t="s">
        <v>1340</v>
      </c>
      <c r="H1497" t="s">
        <v>98</v>
      </c>
      <c r="I1497" t="s">
        <v>74</v>
      </c>
      <c r="J1497" t="s">
        <v>75</v>
      </c>
      <c r="K1497" s="1">
        <v>45540</v>
      </c>
      <c r="L1497" t="s">
        <v>1341</v>
      </c>
      <c r="M1497">
        <v>1</v>
      </c>
      <c r="O1497" t="s">
        <v>45</v>
      </c>
      <c r="Q1497" t="s">
        <v>45</v>
      </c>
      <c r="S1497" t="s">
        <v>45</v>
      </c>
      <c r="U1497" t="s">
        <v>45</v>
      </c>
      <c r="W1497" t="s">
        <v>45</v>
      </c>
      <c r="X1497">
        <v>12</v>
      </c>
      <c r="Y1497" t="s">
        <v>46</v>
      </c>
      <c r="Z1497">
        <v>9</v>
      </c>
      <c r="AA1497" t="s">
        <v>46</v>
      </c>
      <c r="AB1497">
        <v>2</v>
      </c>
      <c r="AC1497" t="s">
        <v>47</v>
      </c>
      <c r="AE1497" t="s">
        <v>45</v>
      </c>
      <c r="AF1497">
        <v>1</v>
      </c>
      <c r="AG1497" t="s">
        <v>45</v>
      </c>
      <c r="AH1497">
        <v>2863.64</v>
      </c>
      <c r="AI1497" t="s">
        <v>48</v>
      </c>
      <c r="AJ1497">
        <v>4</v>
      </c>
      <c r="AK1497" t="str">
        <f>_xlfn.XLOOKUP(Table_ExternalData_1[[#This Row],[Shop'[Shop Code']]],Sheet1!D:D,Sheet1!A:A)</f>
        <v>REGION 3 EDUARDO CAMACHO</v>
      </c>
    </row>
    <row r="1498" spans="1:37" x14ac:dyDescent="0.3">
      <c r="A1498">
        <v>36</v>
      </c>
      <c r="B1498" t="s">
        <v>1338</v>
      </c>
      <c r="C1498" t="s">
        <v>1339</v>
      </c>
      <c r="D1498" t="s">
        <v>94</v>
      </c>
      <c r="E1498" t="s">
        <v>95</v>
      </c>
      <c r="F1498" t="s">
        <v>96</v>
      </c>
      <c r="G1498" t="s">
        <v>1340</v>
      </c>
      <c r="H1498" t="s">
        <v>98</v>
      </c>
      <c r="I1498" t="s">
        <v>74</v>
      </c>
      <c r="J1498" t="s">
        <v>75</v>
      </c>
      <c r="K1498" s="1">
        <v>45537</v>
      </c>
      <c r="L1498" t="s">
        <v>1341</v>
      </c>
      <c r="M1498">
        <v>1</v>
      </c>
      <c r="N1498">
        <v>3</v>
      </c>
      <c r="O1498" t="s">
        <v>45</v>
      </c>
      <c r="Q1498" t="s">
        <v>45</v>
      </c>
      <c r="S1498" t="s">
        <v>45</v>
      </c>
      <c r="U1498" t="s">
        <v>45</v>
      </c>
      <c r="W1498" t="s">
        <v>45</v>
      </c>
      <c r="X1498">
        <v>8</v>
      </c>
      <c r="Y1498" t="s">
        <v>46</v>
      </c>
      <c r="Z1498">
        <v>4</v>
      </c>
      <c r="AA1498" t="s">
        <v>46</v>
      </c>
      <c r="AB1498">
        <v>8</v>
      </c>
      <c r="AC1498" t="s">
        <v>47</v>
      </c>
      <c r="AE1498" t="s">
        <v>45</v>
      </c>
      <c r="AG1498" t="s">
        <v>45</v>
      </c>
      <c r="AI1498" t="s">
        <v>48</v>
      </c>
      <c r="AJ1498">
        <v>1</v>
      </c>
      <c r="AK1498" t="str">
        <f>_xlfn.XLOOKUP(Table_ExternalData_1[[#This Row],[Shop'[Shop Code']]],Sheet1!D:D,Sheet1!A:A)</f>
        <v>REGION 3 EDUARDO CAMACHO</v>
      </c>
    </row>
    <row r="1499" spans="1:37" x14ac:dyDescent="0.3">
      <c r="A1499">
        <v>36</v>
      </c>
      <c r="B1499" t="s">
        <v>1342</v>
      </c>
      <c r="C1499" t="s">
        <v>1343</v>
      </c>
      <c r="D1499" t="s">
        <v>51</v>
      </c>
      <c r="E1499" t="s">
        <v>52</v>
      </c>
      <c r="F1499" t="s">
        <v>53</v>
      </c>
      <c r="G1499" t="s">
        <v>1344</v>
      </c>
      <c r="H1499" t="s">
        <v>55</v>
      </c>
      <c r="I1499" t="s">
        <v>56</v>
      </c>
      <c r="J1499" t="s">
        <v>57</v>
      </c>
      <c r="K1499" s="1">
        <v>45541</v>
      </c>
      <c r="L1499" t="s">
        <v>1345</v>
      </c>
      <c r="M1499">
        <v>1</v>
      </c>
      <c r="N1499">
        <v>3</v>
      </c>
      <c r="O1499" t="s">
        <v>45</v>
      </c>
      <c r="Q1499" t="s">
        <v>45</v>
      </c>
      <c r="S1499" t="s">
        <v>45</v>
      </c>
      <c r="U1499" t="s">
        <v>45</v>
      </c>
      <c r="W1499" t="s">
        <v>45</v>
      </c>
      <c r="X1499">
        <v>24</v>
      </c>
      <c r="Y1499" t="s">
        <v>46</v>
      </c>
      <c r="Z1499">
        <v>21</v>
      </c>
      <c r="AA1499" t="s">
        <v>46</v>
      </c>
      <c r="AB1499">
        <v>2</v>
      </c>
      <c r="AC1499" t="s">
        <v>47</v>
      </c>
      <c r="AE1499" t="s">
        <v>45</v>
      </c>
      <c r="AG1499" t="s">
        <v>45</v>
      </c>
      <c r="AI1499" t="s">
        <v>48</v>
      </c>
      <c r="AJ1499">
        <v>5</v>
      </c>
      <c r="AK1499" t="str">
        <f>_xlfn.XLOOKUP(Table_ExternalData_1[[#This Row],[Shop'[Shop Code']]],Sheet1!D:D,Sheet1!A:A)</f>
        <v>REGION 1 ALBERTO BLASCO</v>
      </c>
    </row>
    <row r="1500" spans="1:37" x14ac:dyDescent="0.3">
      <c r="A1500">
        <v>36</v>
      </c>
      <c r="B1500" t="s">
        <v>1342</v>
      </c>
      <c r="C1500" t="s">
        <v>1343</v>
      </c>
      <c r="D1500" t="s">
        <v>51</v>
      </c>
      <c r="E1500" t="s">
        <v>52</v>
      </c>
      <c r="F1500" t="s">
        <v>53</v>
      </c>
      <c r="G1500" t="s">
        <v>1344</v>
      </c>
      <c r="H1500" t="s">
        <v>55</v>
      </c>
      <c r="I1500" t="s">
        <v>56</v>
      </c>
      <c r="J1500" t="s">
        <v>57</v>
      </c>
      <c r="K1500" s="1">
        <v>45538</v>
      </c>
      <c r="L1500" t="s">
        <v>1345</v>
      </c>
      <c r="N1500">
        <v>2</v>
      </c>
      <c r="O1500" t="s">
        <v>45</v>
      </c>
      <c r="P1500">
        <v>0</v>
      </c>
      <c r="Q1500" t="s">
        <v>45</v>
      </c>
      <c r="S1500" t="s">
        <v>45</v>
      </c>
      <c r="U1500" t="s">
        <v>45</v>
      </c>
      <c r="W1500" t="s">
        <v>45</v>
      </c>
      <c r="X1500">
        <v>15</v>
      </c>
      <c r="Y1500" t="s">
        <v>46</v>
      </c>
      <c r="Z1500">
        <v>14</v>
      </c>
      <c r="AA1500" t="s">
        <v>46</v>
      </c>
      <c r="AB1500">
        <v>6</v>
      </c>
      <c r="AC1500" t="s">
        <v>47</v>
      </c>
      <c r="AE1500" t="s">
        <v>45</v>
      </c>
      <c r="AG1500" t="s">
        <v>45</v>
      </c>
      <c r="AI1500" t="s">
        <v>48</v>
      </c>
      <c r="AJ1500">
        <v>2</v>
      </c>
      <c r="AK1500" t="str">
        <f>_xlfn.XLOOKUP(Table_ExternalData_1[[#This Row],[Shop'[Shop Code']]],Sheet1!D:D,Sheet1!A:A)</f>
        <v>REGION 1 ALBERTO BLASCO</v>
      </c>
    </row>
    <row r="1501" spans="1:37" x14ac:dyDescent="0.3">
      <c r="A1501">
        <v>36</v>
      </c>
      <c r="B1501" t="s">
        <v>1342</v>
      </c>
      <c r="C1501" t="s">
        <v>1343</v>
      </c>
      <c r="D1501" t="s">
        <v>51</v>
      </c>
      <c r="E1501" t="s">
        <v>52</v>
      </c>
      <c r="F1501" t="s">
        <v>53</v>
      </c>
      <c r="G1501" t="s">
        <v>1344</v>
      </c>
      <c r="H1501" t="s">
        <v>55</v>
      </c>
      <c r="I1501" t="s">
        <v>56</v>
      </c>
      <c r="J1501" t="s">
        <v>57</v>
      </c>
      <c r="K1501" s="1">
        <v>45539</v>
      </c>
      <c r="L1501" t="s">
        <v>1345</v>
      </c>
      <c r="M1501">
        <v>2</v>
      </c>
      <c r="N1501">
        <v>2</v>
      </c>
      <c r="O1501" t="s">
        <v>45</v>
      </c>
      <c r="Q1501" t="s">
        <v>45</v>
      </c>
      <c r="S1501" t="s">
        <v>45</v>
      </c>
      <c r="U1501" t="s">
        <v>45</v>
      </c>
      <c r="W1501" t="s">
        <v>45</v>
      </c>
      <c r="X1501">
        <v>14</v>
      </c>
      <c r="Y1501" t="s">
        <v>46</v>
      </c>
      <c r="Z1501">
        <v>12</v>
      </c>
      <c r="AA1501" t="s">
        <v>46</v>
      </c>
      <c r="AB1501">
        <v>7</v>
      </c>
      <c r="AC1501" t="s">
        <v>47</v>
      </c>
      <c r="AE1501" t="s">
        <v>45</v>
      </c>
      <c r="AG1501" t="s">
        <v>45</v>
      </c>
      <c r="AI1501" t="s">
        <v>48</v>
      </c>
      <c r="AJ1501">
        <v>3</v>
      </c>
      <c r="AK1501" t="str">
        <f>_xlfn.XLOOKUP(Table_ExternalData_1[[#This Row],[Shop'[Shop Code']]],Sheet1!D:D,Sheet1!A:A)</f>
        <v>REGION 1 ALBERTO BLASCO</v>
      </c>
    </row>
    <row r="1502" spans="1:37" x14ac:dyDescent="0.3">
      <c r="A1502">
        <v>36</v>
      </c>
      <c r="B1502" t="s">
        <v>1342</v>
      </c>
      <c r="C1502" t="s">
        <v>1343</v>
      </c>
      <c r="D1502" t="s">
        <v>51</v>
      </c>
      <c r="E1502" t="s">
        <v>52</v>
      </c>
      <c r="F1502" t="s">
        <v>53</v>
      </c>
      <c r="G1502" t="s">
        <v>1344</v>
      </c>
      <c r="H1502" t="s">
        <v>55</v>
      </c>
      <c r="I1502" t="s">
        <v>56</v>
      </c>
      <c r="J1502" t="s">
        <v>57</v>
      </c>
      <c r="K1502" s="1">
        <v>45540</v>
      </c>
      <c r="L1502" t="s">
        <v>1345</v>
      </c>
      <c r="M1502">
        <v>1</v>
      </c>
      <c r="N1502">
        <v>1</v>
      </c>
      <c r="O1502" t="s">
        <v>45</v>
      </c>
      <c r="Q1502" t="s">
        <v>45</v>
      </c>
      <c r="S1502" t="s">
        <v>45</v>
      </c>
      <c r="U1502" t="s">
        <v>45</v>
      </c>
      <c r="W1502" t="s">
        <v>45</v>
      </c>
      <c r="X1502">
        <v>21</v>
      </c>
      <c r="Y1502" t="s">
        <v>46</v>
      </c>
      <c r="Z1502">
        <v>18</v>
      </c>
      <c r="AA1502" t="s">
        <v>46</v>
      </c>
      <c r="AB1502">
        <v>5</v>
      </c>
      <c r="AC1502" t="s">
        <v>47</v>
      </c>
      <c r="AE1502" t="s">
        <v>45</v>
      </c>
      <c r="AG1502" t="s">
        <v>45</v>
      </c>
      <c r="AI1502" t="s">
        <v>48</v>
      </c>
      <c r="AJ1502">
        <v>4</v>
      </c>
      <c r="AK1502" t="str">
        <f>_xlfn.XLOOKUP(Table_ExternalData_1[[#This Row],[Shop'[Shop Code']]],Sheet1!D:D,Sheet1!A:A)</f>
        <v>REGION 1 ALBERTO BLASCO</v>
      </c>
    </row>
    <row r="1503" spans="1:37" x14ac:dyDescent="0.3">
      <c r="A1503">
        <v>36</v>
      </c>
      <c r="B1503" t="s">
        <v>1342</v>
      </c>
      <c r="C1503" t="s">
        <v>1343</v>
      </c>
      <c r="D1503" t="s">
        <v>51</v>
      </c>
      <c r="E1503" t="s">
        <v>52</v>
      </c>
      <c r="F1503" t="s">
        <v>53</v>
      </c>
      <c r="G1503" t="s">
        <v>1344</v>
      </c>
      <c r="H1503" t="s">
        <v>55</v>
      </c>
      <c r="I1503" t="s">
        <v>56</v>
      </c>
      <c r="J1503" t="s">
        <v>57</v>
      </c>
      <c r="K1503" s="1">
        <v>45537</v>
      </c>
      <c r="L1503" t="s">
        <v>1345</v>
      </c>
      <c r="M1503">
        <v>2</v>
      </c>
      <c r="O1503" t="s">
        <v>45</v>
      </c>
      <c r="Q1503" t="s">
        <v>45</v>
      </c>
      <c r="S1503" t="s">
        <v>45</v>
      </c>
      <c r="T1503">
        <v>2</v>
      </c>
      <c r="U1503" t="s">
        <v>45</v>
      </c>
      <c r="W1503" t="s">
        <v>45</v>
      </c>
      <c r="X1503">
        <v>22</v>
      </c>
      <c r="Y1503" t="s">
        <v>46</v>
      </c>
      <c r="Z1503">
        <v>18</v>
      </c>
      <c r="AA1503" t="s">
        <v>46</v>
      </c>
      <c r="AB1503">
        <v>4</v>
      </c>
      <c r="AC1503" t="s">
        <v>47</v>
      </c>
      <c r="AE1503" t="s">
        <v>45</v>
      </c>
      <c r="AG1503" t="s">
        <v>45</v>
      </c>
      <c r="AI1503" t="s">
        <v>48</v>
      </c>
      <c r="AJ1503">
        <v>1</v>
      </c>
      <c r="AK1503" t="str">
        <f>_xlfn.XLOOKUP(Table_ExternalData_1[[#This Row],[Shop'[Shop Code']]],Sheet1!D:D,Sheet1!A:A)</f>
        <v>REGION 1 ALBERTO BLASCO</v>
      </c>
    </row>
    <row r="1504" spans="1:37" x14ac:dyDescent="0.3">
      <c r="A1504">
        <v>36</v>
      </c>
      <c r="B1504" t="s">
        <v>1346</v>
      </c>
      <c r="C1504" t="s">
        <v>1347</v>
      </c>
      <c r="D1504" t="s">
        <v>51</v>
      </c>
      <c r="E1504" t="s">
        <v>52</v>
      </c>
      <c r="F1504" t="s">
        <v>53</v>
      </c>
      <c r="G1504" t="s">
        <v>1348</v>
      </c>
      <c r="H1504" t="s">
        <v>55</v>
      </c>
      <c r="I1504" t="s">
        <v>56</v>
      </c>
      <c r="J1504" t="s">
        <v>57</v>
      </c>
      <c r="K1504" s="1">
        <v>45540</v>
      </c>
      <c r="L1504" t="s">
        <v>1349</v>
      </c>
      <c r="M1504">
        <v>1</v>
      </c>
      <c r="O1504" t="s">
        <v>45</v>
      </c>
      <c r="Q1504" t="s">
        <v>45</v>
      </c>
      <c r="S1504" t="s">
        <v>45</v>
      </c>
      <c r="U1504" t="s">
        <v>45</v>
      </c>
      <c r="W1504" t="s">
        <v>45</v>
      </c>
      <c r="X1504">
        <v>12</v>
      </c>
      <c r="Y1504" t="s">
        <v>46</v>
      </c>
      <c r="Z1504">
        <v>10</v>
      </c>
      <c r="AA1504" t="s">
        <v>46</v>
      </c>
      <c r="AC1504" t="s">
        <v>47</v>
      </c>
      <c r="AE1504" t="s">
        <v>45</v>
      </c>
      <c r="AG1504" t="s">
        <v>45</v>
      </c>
      <c r="AI1504" t="s">
        <v>48</v>
      </c>
      <c r="AJ1504">
        <v>4</v>
      </c>
      <c r="AK1504" t="str">
        <f>_xlfn.XLOOKUP(Table_ExternalData_1[[#This Row],[Shop'[Shop Code']]],Sheet1!D:D,Sheet1!A:A)</f>
        <v>REGION 1 ALBERTO BLASCO</v>
      </c>
    </row>
    <row r="1505" spans="1:37" x14ac:dyDescent="0.3">
      <c r="A1505">
        <v>36</v>
      </c>
      <c r="B1505" t="s">
        <v>1346</v>
      </c>
      <c r="C1505" t="s">
        <v>1347</v>
      </c>
      <c r="D1505" t="s">
        <v>51</v>
      </c>
      <c r="E1505" t="s">
        <v>52</v>
      </c>
      <c r="F1505" t="s">
        <v>53</v>
      </c>
      <c r="G1505" t="s">
        <v>1348</v>
      </c>
      <c r="H1505" t="s">
        <v>55</v>
      </c>
      <c r="I1505" t="s">
        <v>56</v>
      </c>
      <c r="J1505" t="s">
        <v>57</v>
      </c>
      <c r="K1505" s="1">
        <v>45541</v>
      </c>
      <c r="L1505" t="s">
        <v>1349</v>
      </c>
      <c r="O1505" t="s">
        <v>45</v>
      </c>
      <c r="Q1505" t="s">
        <v>45</v>
      </c>
      <c r="S1505" t="s">
        <v>45</v>
      </c>
      <c r="U1505" t="s">
        <v>45</v>
      </c>
      <c r="W1505" t="s">
        <v>45</v>
      </c>
      <c r="X1505">
        <v>5</v>
      </c>
      <c r="Y1505" t="s">
        <v>46</v>
      </c>
      <c r="Z1505">
        <v>3</v>
      </c>
      <c r="AA1505" t="s">
        <v>46</v>
      </c>
      <c r="AC1505" t="s">
        <v>47</v>
      </c>
      <c r="AD1505">
        <v>1</v>
      </c>
      <c r="AE1505" t="s">
        <v>45</v>
      </c>
      <c r="AG1505" t="s">
        <v>45</v>
      </c>
      <c r="AI1505" t="s">
        <v>48</v>
      </c>
      <c r="AJ1505">
        <v>5</v>
      </c>
      <c r="AK1505" t="str">
        <f>_xlfn.XLOOKUP(Table_ExternalData_1[[#This Row],[Shop'[Shop Code']]],Sheet1!D:D,Sheet1!A:A)</f>
        <v>REGION 1 ALBERTO BLASCO</v>
      </c>
    </row>
    <row r="1506" spans="1:37" x14ac:dyDescent="0.3">
      <c r="A1506">
        <v>36</v>
      </c>
      <c r="B1506" t="s">
        <v>1346</v>
      </c>
      <c r="C1506" t="s">
        <v>1347</v>
      </c>
      <c r="D1506" t="s">
        <v>51</v>
      </c>
      <c r="E1506" t="s">
        <v>52</v>
      </c>
      <c r="F1506" t="s">
        <v>53</v>
      </c>
      <c r="G1506" t="s">
        <v>1348</v>
      </c>
      <c r="H1506" t="s">
        <v>55</v>
      </c>
      <c r="I1506" t="s">
        <v>56</v>
      </c>
      <c r="J1506" t="s">
        <v>57</v>
      </c>
      <c r="K1506" s="1">
        <v>45537</v>
      </c>
      <c r="L1506" t="s">
        <v>1349</v>
      </c>
      <c r="O1506" t="s">
        <v>45</v>
      </c>
      <c r="Q1506" t="s">
        <v>45</v>
      </c>
      <c r="S1506" t="s">
        <v>45</v>
      </c>
      <c r="U1506" t="s">
        <v>45</v>
      </c>
      <c r="W1506" t="s">
        <v>45</v>
      </c>
      <c r="X1506">
        <v>16</v>
      </c>
      <c r="Y1506" t="s">
        <v>46</v>
      </c>
      <c r="Z1506">
        <v>10</v>
      </c>
      <c r="AA1506" t="s">
        <v>46</v>
      </c>
      <c r="AC1506" t="s">
        <v>47</v>
      </c>
      <c r="AE1506" t="s">
        <v>45</v>
      </c>
      <c r="AG1506" t="s">
        <v>45</v>
      </c>
      <c r="AI1506" t="s">
        <v>48</v>
      </c>
      <c r="AJ1506">
        <v>1</v>
      </c>
      <c r="AK1506" t="str">
        <f>_xlfn.XLOOKUP(Table_ExternalData_1[[#This Row],[Shop'[Shop Code']]],Sheet1!D:D,Sheet1!A:A)</f>
        <v>REGION 1 ALBERTO BLASCO</v>
      </c>
    </row>
    <row r="1507" spans="1:37" x14ac:dyDescent="0.3">
      <c r="A1507">
        <v>36</v>
      </c>
      <c r="B1507" t="s">
        <v>1346</v>
      </c>
      <c r="C1507" t="s">
        <v>1347</v>
      </c>
      <c r="D1507" t="s">
        <v>51</v>
      </c>
      <c r="E1507" t="s">
        <v>52</v>
      </c>
      <c r="F1507" t="s">
        <v>53</v>
      </c>
      <c r="G1507" t="s">
        <v>1348</v>
      </c>
      <c r="H1507" t="s">
        <v>55</v>
      </c>
      <c r="I1507" t="s">
        <v>56</v>
      </c>
      <c r="J1507" t="s">
        <v>57</v>
      </c>
      <c r="K1507" s="1">
        <v>45539</v>
      </c>
      <c r="L1507" t="s">
        <v>1349</v>
      </c>
      <c r="M1507">
        <v>1</v>
      </c>
      <c r="O1507" t="s">
        <v>45</v>
      </c>
      <c r="Q1507" t="s">
        <v>45</v>
      </c>
      <c r="S1507" t="s">
        <v>45</v>
      </c>
      <c r="U1507" t="s">
        <v>45</v>
      </c>
      <c r="W1507" t="s">
        <v>45</v>
      </c>
      <c r="X1507">
        <v>13</v>
      </c>
      <c r="Y1507" t="s">
        <v>46</v>
      </c>
      <c r="Z1507">
        <v>8</v>
      </c>
      <c r="AA1507" t="s">
        <v>46</v>
      </c>
      <c r="AC1507" t="s">
        <v>47</v>
      </c>
      <c r="AE1507" t="s">
        <v>45</v>
      </c>
      <c r="AG1507" t="s">
        <v>45</v>
      </c>
      <c r="AI1507" t="s">
        <v>48</v>
      </c>
      <c r="AJ1507">
        <v>3</v>
      </c>
      <c r="AK1507" t="str">
        <f>_xlfn.XLOOKUP(Table_ExternalData_1[[#This Row],[Shop'[Shop Code']]],Sheet1!D:D,Sheet1!A:A)</f>
        <v>REGION 1 ALBERTO BLASCO</v>
      </c>
    </row>
    <row r="1508" spans="1:37" x14ac:dyDescent="0.3">
      <c r="A1508">
        <v>36</v>
      </c>
      <c r="B1508" t="s">
        <v>1346</v>
      </c>
      <c r="C1508" t="s">
        <v>1347</v>
      </c>
      <c r="D1508" t="s">
        <v>51</v>
      </c>
      <c r="E1508" t="s">
        <v>52</v>
      </c>
      <c r="F1508" t="s">
        <v>53</v>
      </c>
      <c r="G1508" t="s">
        <v>1348</v>
      </c>
      <c r="H1508" t="s">
        <v>55</v>
      </c>
      <c r="I1508" t="s">
        <v>56</v>
      </c>
      <c r="J1508" t="s">
        <v>57</v>
      </c>
      <c r="K1508" s="1">
        <v>45538</v>
      </c>
      <c r="L1508" t="s">
        <v>1349</v>
      </c>
      <c r="M1508">
        <v>1</v>
      </c>
      <c r="O1508" t="s">
        <v>45</v>
      </c>
      <c r="Q1508" t="s">
        <v>45</v>
      </c>
      <c r="S1508" t="s">
        <v>45</v>
      </c>
      <c r="U1508" t="s">
        <v>45</v>
      </c>
      <c r="W1508" t="s">
        <v>45</v>
      </c>
      <c r="X1508">
        <v>13</v>
      </c>
      <c r="Y1508" t="s">
        <v>46</v>
      </c>
      <c r="Z1508">
        <v>9</v>
      </c>
      <c r="AA1508" t="s">
        <v>46</v>
      </c>
      <c r="AC1508" t="s">
        <v>47</v>
      </c>
      <c r="AD1508">
        <v>2</v>
      </c>
      <c r="AE1508" t="s">
        <v>45</v>
      </c>
      <c r="AG1508" t="s">
        <v>45</v>
      </c>
      <c r="AI1508" t="s">
        <v>48</v>
      </c>
      <c r="AJ1508">
        <v>2</v>
      </c>
      <c r="AK1508" t="str">
        <f>_xlfn.XLOOKUP(Table_ExternalData_1[[#This Row],[Shop'[Shop Code']]],Sheet1!D:D,Sheet1!A:A)</f>
        <v>REGION 1 ALBERTO BLASCO</v>
      </c>
    </row>
    <row r="1509" spans="1:37" x14ac:dyDescent="0.3">
      <c r="A1509">
        <v>36</v>
      </c>
      <c r="B1509" t="s">
        <v>1350</v>
      </c>
      <c r="C1509" t="s">
        <v>1351</v>
      </c>
      <c r="D1509" t="s">
        <v>51</v>
      </c>
      <c r="E1509" t="s">
        <v>52</v>
      </c>
      <c r="F1509" t="s">
        <v>53</v>
      </c>
      <c r="G1509" t="s">
        <v>1352</v>
      </c>
      <c r="H1509" t="s">
        <v>55</v>
      </c>
      <c r="I1509" t="s">
        <v>56</v>
      </c>
      <c r="J1509" t="s">
        <v>57</v>
      </c>
      <c r="K1509" s="1">
        <v>45539</v>
      </c>
      <c r="L1509" t="s">
        <v>1353</v>
      </c>
      <c r="M1509">
        <v>2</v>
      </c>
      <c r="N1509">
        <v>2</v>
      </c>
      <c r="O1509" t="s">
        <v>45</v>
      </c>
      <c r="Q1509" t="s">
        <v>45</v>
      </c>
      <c r="S1509" t="s">
        <v>45</v>
      </c>
      <c r="U1509" t="s">
        <v>45</v>
      </c>
      <c r="W1509" t="s">
        <v>45</v>
      </c>
      <c r="X1509">
        <v>9</v>
      </c>
      <c r="Y1509" t="s">
        <v>46</v>
      </c>
      <c r="Z1509">
        <v>8</v>
      </c>
      <c r="AA1509" t="s">
        <v>46</v>
      </c>
      <c r="AB1509">
        <v>1</v>
      </c>
      <c r="AC1509" t="s">
        <v>47</v>
      </c>
      <c r="AE1509" t="s">
        <v>45</v>
      </c>
      <c r="AG1509" t="s">
        <v>45</v>
      </c>
      <c r="AI1509" t="s">
        <v>48</v>
      </c>
      <c r="AJ1509">
        <v>3</v>
      </c>
      <c r="AK1509" t="str">
        <f>_xlfn.XLOOKUP(Table_ExternalData_1[[#This Row],[Shop'[Shop Code']]],Sheet1!D:D,Sheet1!A:A)</f>
        <v>REGION 1 ALBERTO BLASCO</v>
      </c>
    </row>
    <row r="1510" spans="1:37" x14ac:dyDescent="0.3">
      <c r="A1510">
        <v>36</v>
      </c>
      <c r="B1510" t="s">
        <v>1350</v>
      </c>
      <c r="C1510" t="s">
        <v>1351</v>
      </c>
      <c r="D1510" t="s">
        <v>51</v>
      </c>
      <c r="E1510" t="s">
        <v>52</v>
      </c>
      <c r="F1510" t="s">
        <v>53</v>
      </c>
      <c r="G1510" t="s">
        <v>1352</v>
      </c>
      <c r="H1510" t="s">
        <v>55</v>
      </c>
      <c r="I1510" t="s">
        <v>56</v>
      </c>
      <c r="J1510" t="s">
        <v>57</v>
      </c>
      <c r="K1510" s="1">
        <v>45540</v>
      </c>
      <c r="L1510" t="s">
        <v>1353</v>
      </c>
      <c r="M1510">
        <v>1</v>
      </c>
      <c r="O1510" t="s">
        <v>45</v>
      </c>
      <c r="Q1510" t="s">
        <v>45</v>
      </c>
      <c r="S1510" t="s">
        <v>45</v>
      </c>
      <c r="U1510" t="s">
        <v>45</v>
      </c>
      <c r="W1510" t="s">
        <v>45</v>
      </c>
      <c r="X1510">
        <v>11</v>
      </c>
      <c r="Y1510" t="s">
        <v>46</v>
      </c>
      <c r="Z1510">
        <v>9</v>
      </c>
      <c r="AA1510" t="s">
        <v>46</v>
      </c>
      <c r="AB1510">
        <v>2</v>
      </c>
      <c r="AC1510" t="s">
        <v>47</v>
      </c>
      <c r="AE1510" t="s">
        <v>45</v>
      </c>
      <c r="AG1510" t="s">
        <v>45</v>
      </c>
      <c r="AI1510" t="s">
        <v>48</v>
      </c>
      <c r="AJ1510">
        <v>4</v>
      </c>
      <c r="AK1510" t="str">
        <f>_xlfn.XLOOKUP(Table_ExternalData_1[[#This Row],[Shop'[Shop Code']]],Sheet1!D:D,Sheet1!A:A)</f>
        <v>REGION 1 ALBERTO BLASCO</v>
      </c>
    </row>
    <row r="1511" spans="1:37" x14ac:dyDescent="0.3">
      <c r="A1511">
        <v>36</v>
      </c>
      <c r="B1511" t="s">
        <v>1350</v>
      </c>
      <c r="C1511" t="s">
        <v>1351</v>
      </c>
      <c r="D1511" t="s">
        <v>51</v>
      </c>
      <c r="E1511" t="s">
        <v>52</v>
      </c>
      <c r="F1511" t="s">
        <v>53</v>
      </c>
      <c r="G1511" t="s">
        <v>1352</v>
      </c>
      <c r="H1511" t="s">
        <v>55</v>
      </c>
      <c r="I1511" t="s">
        <v>56</v>
      </c>
      <c r="J1511" t="s">
        <v>57</v>
      </c>
      <c r="K1511" s="1">
        <v>45541</v>
      </c>
      <c r="L1511" t="s">
        <v>1353</v>
      </c>
      <c r="M1511">
        <v>1</v>
      </c>
      <c r="N1511">
        <v>1</v>
      </c>
      <c r="O1511" t="s">
        <v>45</v>
      </c>
      <c r="Q1511" t="s">
        <v>45</v>
      </c>
      <c r="S1511" t="s">
        <v>45</v>
      </c>
      <c r="U1511" t="s">
        <v>45</v>
      </c>
      <c r="W1511" t="s">
        <v>45</v>
      </c>
      <c r="X1511">
        <v>35</v>
      </c>
      <c r="Y1511" t="s">
        <v>46</v>
      </c>
      <c r="Z1511">
        <v>29</v>
      </c>
      <c r="AA1511" t="s">
        <v>46</v>
      </c>
      <c r="AB1511">
        <v>3</v>
      </c>
      <c r="AC1511" t="s">
        <v>47</v>
      </c>
      <c r="AE1511" t="s">
        <v>45</v>
      </c>
      <c r="AG1511" t="s">
        <v>45</v>
      </c>
      <c r="AI1511" t="s">
        <v>48</v>
      </c>
      <c r="AJ1511">
        <v>5</v>
      </c>
      <c r="AK1511" t="str">
        <f>_xlfn.XLOOKUP(Table_ExternalData_1[[#This Row],[Shop'[Shop Code']]],Sheet1!D:D,Sheet1!A:A)</f>
        <v>REGION 1 ALBERTO BLASCO</v>
      </c>
    </row>
    <row r="1512" spans="1:37" x14ac:dyDescent="0.3">
      <c r="A1512">
        <v>36</v>
      </c>
      <c r="B1512" t="s">
        <v>1350</v>
      </c>
      <c r="C1512" t="s">
        <v>1351</v>
      </c>
      <c r="D1512" t="s">
        <v>51</v>
      </c>
      <c r="E1512" t="s">
        <v>52</v>
      </c>
      <c r="F1512" t="s">
        <v>53</v>
      </c>
      <c r="G1512" t="s">
        <v>1352</v>
      </c>
      <c r="H1512" t="s">
        <v>55</v>
      </c>
      <c r="I1512" t="s">
        <v>56</v>
      </c>
      <c r="J1512" t="s">
        <v>57</v>
      </c>
      <c r="K1512" s="1">
        <v>45538</v>
      </c>
      <c r="L1512" t="s">
        <v>1353</v>
      </c>
      <c r="M1512">
        <v>1</v>
      </c>
      <c r="N1512">
        <v>3</v>
      </c>
      <c r="O1512" t="s">
        <v>45</v>
      </c>
      <c r="P1512">
        <v>0</v>
      </c>
      <c r="Q1512" t="s">
        <v>45</v>
      </c>
      <c r="S1512" t="s">
        <v>45</v>
      </c>
      <c r="U1512" t="s">
        <v>45</v>
      </c>
      <c r="W1512" t="s">
        <v>45</v>
      </c>
      <c r="X1512">
        <v>14</v>
      </c>
      <c r="Y1512" t="s">
        <v>46</v>
      </c>
      <c r="Z1512">
        <v>11</v>
      </c>
      <c r="AA1512" t="s">
        <v>46</v>
      </c>
      <c r="AB1512">
        <v>6</v>
      </c>
      <c r="AC1512" t="s">
        <v>47</v>
      </c>
      <c r="AD1512">
        <v>2</v>
      </c>
      <c r="AE1512" t="s">
        <v>45</v>
      </c>
      <c r="AG1512" t="s">
        <v>45</v>
      </c>
      <c r="AI1512" t="s">
        <v>48</v>
      </c>
      <c r="AJ1512">
        <v>2</v>
      </c>
      <c r="AK1512" t="str">
        <f>_xlfn.XLOOKUP(Table_ExternalData_1[[#This Row],[Shop'[Shop Code']]],Sheet1!D:D,Sheet1!A:A)</f>
        <v>REGION 1 ALBERTO BLASCO</v>
      </c>
    </row>
    <row r="1513" spans="1:37" x14ac:dyDescent="0.3">
      <c r="A1513">
        <v>36</v>
      </c>
      <c r="B1513" t="s">
        <v>1350</v>
      </c>
      <c r="C1513" t="s">
        <v>1351</v>
      </c>
      <c r="D1513" t="s">
        <v>51</v>
      </c>
      <c r="E1513" t="s">
        <v>52</v>
      </c>
      <c r="F1513" t="s">
        <v>53</v>
      </c>
      <c r="G1513" t="s">
        <v>1352</v>
      </c>
      <c r="H1513" t="s">
        <v>55</v>
      </c>
      <c r="I1513" t="s">
        <v>56</v>
      </c>
      <c r="J1513" t="s">
        <v>57</v>
      </c>
      <c r="K1513" s="1">
        <v>45537</v>
      </c>
      <c r="L1513" t="s">
        <v>1353</v>
      </c>
      <c r="M1513">
        <v>2</v>
      </c>
      <c r="O1513" t="s">
        <v>45</v>
      </c>
      <c r="Q1513" t="s">
        <v>45</v>
      </c>
      <c r="S1513" t="s">
        <v>45</v>
      </c>
      <c r="U1513" t="s">
        <v>45</v>
      </c>
      <c r="W1513" t="s">
        <v>45</v>
      </c>
      <c r="X1513">
        <v>23</v>
      </c>
      <c r="Y1513" t="s">
        <v>46</v>
      </c>
      <c r="Z1513">
        <v>10</v>
      </c>
      <c r="AA1513" t="s">
        <v>46</v>
      </c>
      <c r="AB1513">
        <v>6</v>
      </c>
      <c r="AC1513" t="s">
        <v>47</v>
      </c>
      <c r="AE1513" t="s">
        <v>45</v>
      </c>
      <c r="AG1513" t="s">
        <v>45</v>
      </c>
      <c r="AI1513" t="s">
        <v>48</v>
      </c>
      <c r="AJ1513">
        <v>1</v>
      </c>
      <c r="AK1513" t="str">
        <f>_xlfn.XLOOKUP(Table_ExternalData_1[[#This Row],[Shop'[Shop Code']]],Sheet1!D:D,Sheet1!A:A)</f>
        <v>REGION 1 ALBERTO BLASCO</v>
      </c>
    </row>
    <row r="1514" spans="1:37" x14ac:dyDescent="0.3">
      <c r="A1514">
        <v>36</v>
      </c>
      <c r="B1514" t="s">
        <v>1354</v>
      </c>
      <c r="C1514" t="s">
        <v>1355</v>
      </c>
      <c r="D1514" t="s">
        <v>573</v>
      </c>
      <c r="E1514" t="s">
        <v>574</v>
      </c>
      <c r="F1514" t="s">
        <v>575</v>
      </c>
      <c r="G1514" t="s">
        <v>1356</v>
      </c>
      <c r="H1514" t="s">
        <v>242</v>
      </c>
      <c r="I1514" t="s">
        <v>64</v>
      </c>
      <c r="J1514" t="s">
        <v>65</v>
      </c>
      <c r="K1514" s="1">
        <v>45537</v>
      </c>
      <c r="L1514" t="s">
        <v>1357</v>
      </c>
      <c r="M1514">
        <v>3</v>
      </c>
      <c r="O1514" t="s">
        <v>45</v>
      </c>
      <c r="Q1514" t="s">
        <v>45</v>
      </c>
      <c r="S1514" t="s">
        <v>45</v>
      </c>
      <c r="T1514">
        <v>1</v>
      </c>
      <c r="U1514" t="s">
        <v>45</v>
      </c>
      <c r="W1514" t="s">
        <v>45</v>
      </c>
      <c r="X1514">
        <v>21</v>
      </c>
      <c r="Y1514" t="s">
        <v>46</v>
      </c>
      <c r="Z1514">
        <v>17</v>
      </c>
      <c r="AA1514" t="s">
        <v>46</v>
      </c>
      <c r="AB1514">
        <v>4</v>
      </c>
      <c r="AC1514" t="s">
        <v>47</v>
      </c>
      <c r="AE1514" t="s">
        <v>45</v>
      </c>
      <c r="AG1514" t="s">
        <v>45</v>
      </c>
      <c r="AI1514" t="s">
        <v>48</v>
      </c>
      <c r="AJ1514">
        <v>1</v>
      </c>
      <c r="AK1514" t="str">
        <f>_xlfn.XLOOKUP(Table_ExternalData_1[[#This Row],[Shop'[Shop Code']]],Sheet1!D:D,Sheet1!A:A)</f>
        <v>REGION 2 ALEJANDRO COSTAS</v>
      </c>
    </row>
    <row r="1515" spans="1:37" x14ac:dyDescent="0.3">
      <c r="A1515">
        <v>36</v>
      </c>
      <c r="B1515" t="s">
        <v>1354</v>
      </c>
      <c r="C1515" t="s">
        <v>1355</v>
      </c>
      <c r="D1515" t="s">
        <v>573</v>
      </c>
      <c r="E1515" t="s">
        <v>574</v>
      </c>
      <c r="F1515" t="s">
        <v>575</v>
      </c>
      <c r="G1515" t="s">
        <v>1356</v>
      </c>
      <c r="H1515" t="s">
        <v>242</v>
      </c>
      <c r="I1515" t="s">
        <v>64</v>
      </c>
      <c r="J1515" t="s">
        <v>65</v>
      </c>
      <c r="K1515" s="1">
        <v>45541</v>
      </c>
      <c r="L1515" t="s">
        <v>1357</v>
      </c>
      <c r="M1515">
        <v>2</v>
      </c>
      <c r="N1515">
        <v>2</v>
      </c>
      <c r="O1515" t="s">
        <v>45</v>
      </c>
      <c r="P1515">
        <v>2</v>
      </c>
      <c r="Q1515" t="s">
        <v>45</v>
      </c>
      <c r="S1515" t="s">
        <v>45</v>
      </c>
      <c r="U1515" t="s">
        <v>45</v>
      </c>
      <c r="W1515" t="s">
        <v>45</v>
      </c>
      <c r="X1515">
        <v>20</v>
      </c>
      <c r="Y1515" t="s">
        <v>46</v>
      </c>
      <c r="Z1515">
        <v>16</v>
      </c>
      <c r="AA1515" t="s">
        <v>46</v>
      </c>
      <c r="AB1515">
        <v>4</v>
      </c>
      <c r="AC1515" t="s">
        <v>47</v>
      </c>
      <c r="AD1515">
        <v>2</v>
      </c>
      <c r="AE1515" t="s">
        <v>45</v>
      </c>
      <c r="AG1515" t="s">
        <v>45</v>
      </c>
      <c r="AI1515" t="s">
        <v>48</v>
      </c>
      <c r="AJ1515">
        <v>5</v>
      </c>
      <c r="AK1515" t="str">
        <f>_xlfn.XLOOKUP(Table_ExternalData_1[[#This Row],[Shop'[Shop Code']]],Sheet1!D:D,Sheet1!A:A)</f>
        <v>REGION 2 ALEJANDRO COSTAS</v>
      </c>
    </row>
    <row r="1516" spans="1:37" x14ac:dyDescent="0.3">
      <c r="A1516">
        <v>36</v>
      </c>
      <c r="B1516" t="s">
        <v>1354</v>
      </c>
      <c r="C1516" t="s">
        <v>1355</v>
      </c>
      <c r="D1516" t="s">
        <v>573</v>
      </c>
      <c r="E1516" t="s">
        <v>574</v>
      </c>
      <c r="F1516" t="s">
        <v>575</v>
      </c>
      <c r="G1516" t="s">
        <v>1356</v>
      </c>
      <c r="H1516" t="s">
        <v>242</v>
      </c>
      <c r="I1516" t="s">
        <v>64</v>
      </c>
      <c r="J1516" t="s">
        <v>65</v>
      </c>
      <c r="K1516" s="1">
        <v>45539</v>
      </c>
      <c r="L1516" t="s">
        <v>1357</v>
      </c>
      <c r="M1516">
        <v>8</v>
      </c>
      <c r="N1516">
        <v>6</v>
      </c>
      <c r="O1516" t="s">
        <v>45</v>
      </c>
      <c r="Q1516" t="s">
        <v>45</v>
      </c>
      <c r="S1516" t="s">
        <v>45</v>
      </c>
      <c r="U1516" t="s">
        <v>45</v>
      </c>
      <c r="W1516" t="s">
        <v>45</v>
      </c>
      <c r="X1516">
        <v>21</v>
      </c>
      <c r="Y1516" t="s">
        <v>46</v>
      </c>
      <c r="Z1516">
        <v>18</v>
      </c>
      <c r="AA1516" t="s">
        <v>46</v>
      </c>
      <c r="AC1516" t="s">
        <v>47</v>
      </c>
      <c r="AE1516" t="s">
        <v>45</v>
      </c>
      <c r="AG1516" t="s">
        <v>45</v>
      </c>
      <c r="AI1516" t="s">
        <v>48</v>
      </c>
      <c r="AJ1516">
        <v>3</v>
      </c>
      <c r="AK1516" t="str">
        <f>_xlfn.XLOOKUP(Table_ExternalData_1[[#This Row],[Shop'[Shop Code']]],Sheet1!D:D,Sheet1!A:A)</f>
        <v>REGION 2 ALEJANDRO COSTAS</v>
      </c>
    </row>
    <row r="1517" spans="1:37" x14ac:dyDescent="0.3">
      <c r="A1517">
        <v>36</v>
      </c>
      <c r="B1517" t="s">
        <v>1354</v>
      </c>
      <c r="C1517" t="s">
        <v>1355</v>
      </c>
      <c r="D1517" t="s">
        <v>573</v>
      </c>
      <c r="E1517" t="s">
        <v>574</v>
      </c>
      <c r="F1517" t="s">
        <v>575</v>
      </c>
      <c r="G1517" t="s">
        <v>1356</v>
      </c>
      <c r="H1517" t="s">
        <v>242</v>
      </c>
      <c r="I1517" t="s">
        <v>64</v>
      </c>
      <c r="J1517" t="s">
        <v>65</v>
      </c>
      <c r="K1517" s="1">
        <v>45540</v>
      </c>
      <c r="L1517" t="s">
        <v>1357</v>
      </c>
      <c r="M1517">
        <v>3</v>
      </c>
      <c r="N1517">
        <v>3</v>
      </c>
      <c r="O1517" t="s">
        <v>45</v>
      </c>
      <c r="Q1517" t="s">
        <v>45</v>
      </c>
      <c r="S1517" t="s">
        <v>45</v>
      </c>
      <c r="U1517" t="s">
        <v>45</v>
      </c>
      <c r="W1517" t="s">
        <v>45</v>
      </c>
      <c r="X1517">
        <v>12</v>
      </c>
      <c r="Y1517" t="s">
        <v>46</v>
      </c>
      <c r="Z1517">
        <v>11</v>
      </c>
      <c r="AA1517" t="s">
        <v>46</v>
      </c>
      <c r="AB1517">
        <v>1</v>
      </c>
      <c r="AC1517" t="s">
        <v>47</v>
      </c>
      <c r="AE1517" t="s">
        <v>45</v>
      </c>
      <c r="AG1517" t="s">
        <v>45</v>
      </c>
      <c r="AI1517" t="s">
        <v>48</v>
      </c>
      <c r="AJ1517">
        <v>4</v>
      </c>
      <c r="AK1517" t="str">
        <f>_xlfn.XLOOKUP(Table_ExternalData_1[[#This Row],[Shop'[Shop Code']]],Sheet1!D:D,Sheet1!A:A)</f>
        <v>REGION 2 ALEJANDRO COSTAS</v>
      </c>
    </row>
    <row r="1518" spans="1:37" x14ac:dyDescent="0.3">
      <c r="A1518">
        <v>36</v>
      </c>
      <c r="B1518" t="s">
        <v>1354</v>
      </c>
      <c r="C1518" t="s">
        <v>1355</v>
      </c>
      <c r="D1518" t="s">
        <v>573</v>
      </c>
      <c r="E1518" t="s">
        <v>574</v>
      </c>
      <c r="F1518" t="s">
        <v>575</v>
      </c>
      <c r="G1518" t="s">
        <v>1356</v>
      </c>
      <c r="H1518" t="s">
        <v>242</v>
      </c>
      <c r="I1518" t="s">
        <v>64</v>
      </c>
      <c r="J1518" t="s">
        <v>65</v>
      </c>
      <c r="K1518" s="1">
        <v>45538</v>
      </c>
      <c r="L1518" t="s">
        <v>1357</v>
      </c>
      <c r="M1518">
        <v>2</v>
      </c>
      <c r="O1518" t="s">
        <v>45</v>
      </c>
      <c r="Q1518" t="s">
        <v>45</v>
      </c>
      <c r="S1518" t="s">
        <v>45</v>
      </c>
      <c r="U1518" t="s">
        <v>45</v>
      </c>
      <c r="W1518" t="s">
        <v>45</v>
      </c>
      <c r="X1518">
        <v>18</v>
      </c>
      <c r="Y1518" t="s">
        <v>46</v>
      </c>
      <c r="Z1518">
        <v>16</v>
      </c>
      <c r="AA1518" t="s">
        <v>46</v>
      </c>
      <c r="AB1518">
        <v>1</v>
      </c>
      <c r="AC1518" t="s">
        <v>47</v>
      </c>
      <c r="AE1518" t="s">
        <v>45</v>
      </c>
      <c r="AG1518" t="s">
        <v>45</v>
      </c>
      <c r="AI1518" t="s">
        <v>48</v>
      </c>
      <c r="AJ1518">
        <v>2</v>
      </c>
      <c r="AK1518" t="str">
        <f>_xlfn.XLOOKUP(Table_ExternalData_1[[#This Row],[Shop'[Shop Code']]],Sheet1!D:D,Sheet1!A:A)</f>
        <v>REGION 2 ALEJANDRO COSTAS</v>
      </c>
    </row>
    <row r="1519" spans="1:37" x14ac:dyDescent="0.3">
      <c r="A1519">
        <v>36</v>
      </c>
      <c r="B1519" t="s">
        <v>1358</v>
      </c>
      <c r="C1519" t="s">
        <v>1359</v>
      </c>
      <c r="D1519" t="s">
        <v>568</v>
      </c>
      <c r="E1519" t="s">
        <v>681</v>
      </c>
      <c r="F1519" t="s">
        <v>682</v>
      </c>
      <c r="G1519" t="s">
        <v>1360</v>
      </c>
      <c r="H1519" t="s">
        <v>55</v>
      </c>
      <c r="I1519" t="s">
        <v>56</v>
      </c>
      <c r="J1519" t="s">
        <v>57</v>
      </c>
      <c r="K1519" s="1">
        <v>45538</v>
      </c>
      <c r="L1519" t="s">
        <v>1361</v>
      </c>
      <c r="M1519">
        <v>1</v>
      </c>
      <c r="O1519" t="s">
        <v>45</v>
      </c>
      <c r="Q1519" t="s">
        <v>45</v>
      </c>
      <c r="S1519" t="s">
        <v>45</v>
      </c>
      <c r="U1519" t="s">
        <v>45</v>
      </c>
      <c r="W1519" t="s">
        <v>45</v>
      </c>
      <c r="X1519">
        <v>44</v>
      </c>
      <c r="Y1519" t="s">
        <v>46</v>
      </c>
      <c r="Z1519">
        <v>21</v>
      </c>
      <c r="AA1519" t="s">
        <v>46</v>
      </c>
      <c r="AB1519">
        <v>3</v>
      </c>
      <c r="AC1519" t="s">
        <v>47</v>
      </c>
      <c r="AE1519" t="s">
        <v>45</v>
      </c>
      <c r="AG1519" t="s">
        <v>45</v>
      </c>
      <c r="AI1519" t="s">
        <v>48</v>
      </c>
      <c r="AJ1519">
        <v>2</v>
      </c>
      <c r="AK1519" t="str">
        <f>_xlfn.XLOOKUP(Table_ExternalData_1[[#This Row],[Shop'[Shop Code']]],Sheet1!D:D,Sheet1!A:A)</f>
        <v>REGION 1 ALBERTO BLASCO</v>
      </c>
    </row>
    <row r="1520" spans="1:37" x14ac:dyDescent="0.3">
      <c r="A1520">
        <v>36</v>
      </c>
      <c r="B1520" t="s">
        <v>1358</v>
      </c>
      <c r="C1520" t="s">
        <v>1359</v>
      </c>
      <c r="D1520" t="s">
        <v>568</v>
      </c>
      <c r="E1520" t="s">
        <v>681</v>
      </c>
      <c r="F1520" t="s">
        <v>682</v>
      </c>
      <c r="G1520" t="s">
        <v>1360</v>
      </c>
      <c r="H1520" t="s">
        <v>55</v>
      </c>
      <c r="I1520" t="s">
        <v>56</v>
      </c>
      <c r="J1520" t="s">
        <v>57</v>
      </c>
      <c r="K1520" s="1">
        <v>45540</v>
      </c>
      <c r="L1520" t="s">
        <v>1361</v>
      </c>
      <c r="M1520">
        <v>2</v>
      </c>
      <c r="O1520" t="s">
        <v>45</v>
      </c>
      <c r="Q1520" t="s">
        <v>45</v>
      </c>
      <c r="S1520" t="s">
        <v>45</v>
      </c>
      <c r="U1520" t="s">
        <v>45</v>
      </c>
      <c r="W1520" t="s">
        <v>45</v>
      </c>
      <c r="X1520">
        <v>31</v>
      </c>
      <c r="Y1520" t="s">
        <v>46</v>
      </c>
      <c r="Z1520">
        <v>21</v>
      </c>
      <c r="AA1520" t="s">
        <v>46</v>
      </c>
      <c r="AB1520">
        <v>5</v>
      </c>
      <c r="AC1520" t="s">
        <v>47</v>
      </c>
      <c r="AE1520" t="s">
        <v>45</v>
      </c>
      <c r="AG1520" t="s">
        <v>45</v>
      </c>
      <c r="AI1520" t="s">
        <v>48</v>
      </c>
      <c r="AJ1520">
        <v>4</v>
      </c>
      <c r="AK1520" t="str">
        <f>_xlfn.XLOOKUP(Table_ExternalData_1[[#This Row],[Shop'[Shop Code']]],Sheet1!D:D,Sheet1!A:A)</f>
        <v>REGION 1 ALBERTO BLASCO</v>
      </c>
    </row>
    <row r="1521" spans="1:37" x14ac:dyDescent="0.3">
      <c r="A1521">
        <v>36</v>
      </c>
      <c r="B1521" t="s">
        <v>1358</v>
      </c>
      <c r="C1521" t="s">
        <v>1359</v>
      </c>
      <c r="D1521" t="s">
        <v>568</v>
      </c>
      <c r="E1521" t="s">
        <v>681</v>
      </c>
      <c r="F1521" t="s">
        <v>682</v>
      </c>
      <c r="G1521" t="s">
        <v>1360</v>
      </c>
      <c r="H1521" t="s">
        <v>55</v>
      </c>
      <c r="I1521" t="s">
        <v>56</v>
      </c>
      <c r="J1521" t="s">
        <v>57</v>
      </c>
      <c r="K1521" s="1">
        <v>45537</v>
      </c>
      <c r="L1521" t="s">
        <v>1361</v>
      </c>
      <c r="O1521" t="s">
        <v>45</v>
      </c>
      <c r="Q1521" t="s">
        <v>45</v>
      </c>
      <c r="S1521" t="s">
        <v>45</v>
      </c>
      <c r="U1521" t="s">
        <v>45</v>
      </c>
      <c r="W1521" t="s">
        <v>45</v>
      </c>
      <c r="X1521">
        <v>1</v>
      </c>
      <c r="Y1521" t="s">
        <v>46</v>
      </c>
      <c r="AA1521" t="s">
        <v>46</v>
      </c>
      <c r="AB1521">
        <v>1</v>
      </c>
      <c r="AC1521" t="s">
        <v>47</v>
      </c>
      <c r="AE1521" t="s">
        <v>45</v>
      </c>
      <c r="AG1521" t="s">
        <v>45</v>
      </c>
      <c r="AI1521" t="s">
        <v>48</v>
      </c>
      <c r="AJ1521">
        <v>1</v>
      </c>
      <c r="AK1521" t="str">
        <f>_xlfn.XLOOKUP(Table_ExternalData_1[[#This Row],[Shop'[Shop Code']]],Sheet1!D:D,Sheet1!A:A)</f>
        <v>REGION 1 ALBERTO BLASCO</v>
      </c>
    </row>
    <row r="1522" spans="1:37" x14ac:dyDescent="0.3">
      <c r="A1522">
        <v>36</v>
      </c>
      <c r="B1522" t="s">
        <v>1358</v>
      </c>
      <c r="C1522" t="s">
        <v>1359</v>
      </c>
      <c r="D1522" t="s">
        <v>568</v>
      </c>
      <c r="E1522" t="s">
        <v>681</v>
      </c>
      <c r="F1522" t="s">
        <v>682</v>
      </c>
      <c r="G1522" t="s">
        <v>1360</v>
      </c>
      <c r="H1522" t="s">
        <v>55</v>
      </c>
      <c r="I1522" t="s">
        <v>56</v>
      </c>
      <c r="J1522" t="s">
        <v>57</v>
      </c>
      <c r="K1522" s="1">
        <v>45539</v>
      </c>
      <c r="L1522" t="s">
        <v>1361</v>
      </c>
      <c r="M1522">
        <v>1</v>
      </c>
      <c r="O1522" t="s">
        <v>45</v>
      </c>
      <c r="Q1522" t="s">
        <v>45</v>
      </c>
      <c r="S1522" t="s">
        <v>45</v>
      </c>
      <c r="T1522">
        <v>2</v>
      </c>
      <c r="U1522" t="s">
        <v>45</v>
      </c>
      <c r="W1522" t="s">
        <v>45</v>
      </c>
      <c r="X1522">
        <v>30</v>
      </c>
      <c r="Y1522" t="s">
        <v>46</v>
      </c>
      <c r="Z1522">
        <v>14</v>
      </c>
      <c r="AA1522" t="s">
        <v>46</v>
      </c>
      <c r="AB1522">
        <v>9</v>
      </c>
      <c r="AC1522" t="s">
        <v>47</v>
      </c>
      <c r="AE1522" t="s">
        <v>45</v>
      </c>
      <c r="AG1522" t="s">
        <v>45</v>
      </c>
      <c r="AI1522" t="s">
        <v>48</v>
      </c>
      <c r="AJ1522">
        <v>3</v>
      </c>
      <c r="AK1522" t="str">
        <f>_xlfn.XLOOKUP(Table_ExternalData_1[[#This Row],[Shop'[Shop Code']]],Sheet1!D:D,Sheet1!A:A)</f>
        <v>REGION 1 ALBERTO BLASCO</v>
      </c>
    </row>
    <row r="1523" spans="1:37" x14ac:dyDescent="0.3">
      <c r="A1523">
        <v>36</v>
      </c>
      <c r="B1523" t="s">
        <v>1358</v>
      </c>
      <c r="C1523" t="s">
        <v>1359</v>
      </c>
      <c r="D1523" t="s">
        <v>568</v>
      </c>
      <c r="E1523" t="s">
        <v>681</v>
      </c>
      <c r="F1523" t="s">
        <v>682</v>
      </c>
      <c r="G1523" t="s">
        <v>1360</v>
      </c>
      <c r="H1523" t="s">
        <v>55</v>
      </c>
      <c r="I1523" t="s">
        <v>56</v>
      </c>
      <c r="J1523" t="s">
        <v>57</v>
      </c>
      <c r="K1523" s="1">
        <v>45541</v>
      </c>
      <c r="L1523" t="s">
        <v>1361</v>
      </c>
      <c r="M1523">
        <v>5</v>
      </c>
      <c r="N1523">
        <v>4</v>
      </c>
      <c r="O1523" t="s">
        <v>45</v>
      </c>
      <c r="Q1523" t="s">
        <v>45</v>
      </c>
      <c r="S1523" t="s">
        <v>45</v>
      </c>
      <c r="U1523" t="s">
        <v>45</v>
      </c>
      <c r="W1523" t="s">
        <v>45</v>
      </c>
      <c r="X1523">
        <v>28</v>
      </c>
      <c r="Y1523" t="s">
        <v>46</v>
      </c>
      <c r="Z1523">
        <v>23</v>
      </c>
      <c r="AA1523" t="s">
        <v>46</v>
      </c>
      <c r="AB1523">
        <v>12</v>
      </c>
      <c r="AC1523" t="s">
        <v>47</v>
      </c>
      <c r="AE1523" t="s">
        <v>45</v>
      </c>
      <c r="AG1523" t="s">
        <v>45</v>
      </c>
      <c r="AI1523" t="s">
        <v>48</v>
      </c>
      <c r="AJ1523">
        <v>5</v>
      </c>
      <c r="AK1523" t="str">
        <f>_xlfn.XLOOKUP(Table_ExternalData_1[[#This Row],[Shop'[Shop Code']]],Sheet1!D:D,Sheet1!A:A)</f>
        <v>REGION 1 ALBERTO BLASCO</v>
      </c>
    </row>
    <row r="1524" spans="1:37" x14ac:dyDescent="0.3">
      <c r="A1524">
        <v>36</v>
      </c>
      <c r="B1524" t="s">
        <v>1362</v>
      </c>
      <c r="C1524" t="s">
        <v>1363</v>
      </c>
      <c r="D1524" t="s">
        <v>86</v>
      </c>
      <c r="E1524" t="s">
        <v>87</v>
      </c>
      <c r="F1524" t="s">
        <v>88</v>
      </c>
      <c r="G1524" t="s">
        <v>1364</v>
      </c>
      <c r="H1524" t="s">
        <v>90</v>
      </c>
      <c r="I1524" t="s">
        <v>56</v>
      </c>
      <c r="J1524" t="s">
        <v>57</v>
      </c>
      <c r="K1524" s="1">
        <v>45538</v>
      </c>
      <c r="L1524" t="s">
        <v>1365</v>
      </c>
      <c r="M1524">
        <v>3</v>
      </c>
      <c r="O1524" t="s">
        <v>45</v>
      </c>
      <c r="Q1524" t="s">
        <v>45</v>
      </c>
      <c r="S1524" t="s">
        <v>45</v>
      </c>
      <c r="T1524">
        <v>2</v>
      </c>
      <c r="U1524" t="s">
        <v>45</v>
      </c>
      <c r="W1524" t="s">
        <v>45</v>
      </c>
      <c r="X1524">
        <v>17</v>
      </c>
      <c r="Y1524" t="s">
        <v>46</v>
      </c>
      <c r="Z1524">
        <v>13</v>
      </c>
      <c r="AA1524" t="s">
        <v>46</v>
      </c>
      <c r="AB1524">
        <v>2</v>
      </c>
      <c r="AC1524" t="s">
        <v>47</v>
      </c>
      <c r="AE1524" t="s">
        <v>45</v>
      </c>
      <c r="AG1524" t="s">
        <v>45</v>
      </c>
      <c r="AI1524" t="s">
        <v>48</v>
      </c>
      <c r="AJ1524">
        <v>2</v>
      </c>
      <c r="AK1524" t="str">
        <f>_xlfn.XLOOKUP(Table_ExternalData_1[[#This Row],[Shop'[Shop Code']]],Sheet1!D:D,Sheet1!A:A)</f>
        <v>REGION 1 ALBERTO BLASCO</v>
      </c>
    </row>
    <row r="1525" spans="1:37" x14ac:dyDescent="0.3">
      <c r="A1525">
        <v>36</v>
      </c>
      <c r="B1525" t="s">
        <v>1362</v>
      </c>
      <c r="C1525" t="s">
        <v>1363</v>
      </c>
      <c r="D1525" t="s">
        <v>86</v>
      </c>
      <c r="E1525" t="s">
        <v>87</v>
      </c>
      <c r="F1525" t="s">
        <v>88</v>
      </c>
      <c r="G1525" t="s">
        <v>1364</v>
      </c>
      <c r="H1525" t="s">
        <v>90</v>
      </c>
      <c r="I1525" t="s">
        <v>56</v>
      </c>
      <c r="J1525" t="s">
        <v>57</v>
      </c>
      <c r="K1525" s="1">
        <v>45540</v>
      </c>
      <c r="L1525" t="s">
        <v>1365</v>
      </c>
      <c r="M1525">
        <v>3</v>
      </c>
      <c r="O1525" t="s">
        <v>45</v>
      </c>
      <c r="Q1525" t="s">
        <v>45</v>
      </c>
      <c r="S1525" t="s">
        <v>45</v>
      </c>
      <c r="T1525">
        <v>2</v>
      </c>
      <c r="U1525" t="s">
        <v>45</v>
      </c>
      <c r="V1525">
        <v>2</v>
      </c>
      <c r="W1525" t="s">
        <v>45</v>
      </c>
      <c r="X1525">
        <v>9</v>
      </c>
      <c r="Y1525" t="s">
        <v>46</v>
      </c>
      <c r="Z1525">
        <v>6</v>
      </c>
      <c r="AA1525" t="s">
        <v>46</v>
      </c>
      <c r="AB1525">
        <v>1</v>
      </c>
      <c r="AC1525" t="s">
        <v>47</v>
      </c>
      <c r="AD1525">
        <v>2</v>
      </c>
      <c r="AE1525" t="s">
        <v>45</v>
      </c>
      <c r="AF1525">
        <v>2</v>
      </c>
      <c r="AG1525" t="s">
        <v>45</v>
      </c>
      <c r="AH1525">
        <v>4136.36376953125</v>
      </c>
      <c r="AI1525" t="s">
        <v>48</v>
      </c>
      <c r="AJ1525">
        <v>4</v>
      </c>
      <c r="AK1525" t="str">
        <f>_xlfn.XLOOKUP(Table_ExternalData_1[[#This Row],[Shop'[Shop Code']]],Sheet1!D:D,Sheet1!A:A)</f>
        <v>REGION 1 ALBERTO BLASCO</v>
      </c>
    </row>
    <row r="1526" spans="1:37" x14ac:dyDescent="0.3">
      <c r="A1526">
        <v>36</v>
      </c>
      <c r="B1526" t="s">
        <v>1362</v>
      </c>
      <c r="C1526" t="s">
        <v>1363</v>
      </c>
      <c r="D1526" t="s">
        <v>86</v>
      </c>
      <c r="E1526" t="s">
        <v>87</v>
      </c>
      <c r="F1526" t="s">
        <v>88</v>
      </c>
      <c r="G1526" t="s">
        <v>1364</v>
      </c>
      <c r="H1526" t="s">
        <v>90</v>
      </c>
      <c r="I1526" t="s">
        <v>56</v>
      </c>
      <c r="J1526" t="s">
        <v>57</v>
      </c>
      <c r="K1526" s="1">
        <v>45537</v>
      </c>
      <c r="L1526" t="s">
        <v>1365</v>
      </c>
      <c r="M1526">
        <v>2</v>
      </c>
      <c r="N1526">
        <v>0</v>
      </c>
      <c r="O1526" t="s">
        <v>45</v>
      </c>
      <c r="Q1526" t="s">
        <v>45</v>
      </c>
      <c r="S1526" t="s">
        <v>45</v>
      </c>
      <c r="T1526">
        <v>0</v>
      </c>
      <c r="U1526" t="s">
        <v>45</v>
      </c>
      <c r="W1526" t="s">
        <v>45</v>
      </c>
      <c r="X1526">
        <v>21</v>
      </c>
      <c r="Y1526" t="s">
        <v>46</v>
      </c>
      <c r="Z1526">
        <v>16</v>
      </c>
      <c r="AA1526" t="s">
        <v>46</v>
      </c>
      <c r="AB1526">
        <v>6</v>
      </c>
      <c r="AC1526" t="s">
        <v>47</v>
      </c>
      <c r="AE1526" t="s">
        <v>45</v>
      </c>
      <c r="AG1526" t="s">
        <v>45</v>
      </c>
      <c r="AI1526" t="s">
        <v>48</v>
      </c>
      <c r="AJ1526">
        <v>1</v>
      </c>
      <c r="AK1526" t="str">
        <f>_xlfn.XLOOKUP(Table_ExternalData_1[[#This Row],[Shop'[Shop Code']]],Sheet1!D:D,Sheet1!A:A)</f>
        <v>REGION 1 ALBERTO BLASCO</v>
      </c>
    </row>
    <row r="1527" spans="1:37" x14ac:dyDescent="0.3">
      <c r="A1527">
        <v>36</v>
      </c>
      <c r="B1527" t="s">
        <v>1362</v>
      </c>
      <c r="C1527" t="s">
        <v>1363</v>
      </c>
      <c r="D1527" t="s">
        <v>86</v>
      </c>
      <c r="E1527" t="s">
        <v>87</v>
      </c>
      <c r="F1527" t="s">
        <v>88</v>
      </c>
      <c r="G1527" t="s">
        <v>1364</v>
      </c>
      <c r="H1527" t="s">
        <v>90</v>
      </c>
      <c r="I1527" t="s">
        <v>56</v>
      </c>
      <c r="J1527" t="s">
        <v>57</v>
      </c>
      <c r="K1527" s="1">
        <v>45541</v>
      </c>
      <c r="L1527" t="s">
        <v>1365</v>
      </c>
      <c r="M1527">
        <v>1</v>
      </c>
      <c r="O1527" t="s">
        <v>45</v>
      </c>
      <c r="Q1527" t="s">
        <v>45</v>
      </c>
      <c r="S1527" t="s">
        <v>45</v>
      </c>
      <c r="U1527" t="s">
        <v>45</v>
      </c>
      <c r="W1527" t="s">
        <v>45</v>
      </c>
      <c r="X1527">
        <v>10</v>
      </c>
      <c r="Y1527" t="s">
        <v>46</v>
      </c>
      <c r="Z1527">
        <v>8</v>
      </c>
      <c r="AA1527" t="s">
        <v>46</v>
      </c>
      <c r="AB1527">
        <v>3</v>
      </c>
      <c r="AC1527" t="s">
        <v>47</v>
      </c>
      <c r="AD1527">
        <v>4</v>
      </c>
      <c r="AE1527" t="s">
        <v>45</v>
      </c>
      <c r="AF1527">
        <v>4</v>
      </c>
      <c r="AG1527" t="s">
        <v>45</v>
      </c>
      <c r="AH1527">
        <v>7772.727294921875</v>
      </c>
      <c r="AI1527" t="s">
        <v>48</v>
      </c>
      <c r="AJ1527">
        <v>5</v>
      </c>
      <c r="AK1527" t="str">
        <f>_xlfn.XLOOKUP(Table_ExternalData_1[[#This Row],[Shop'[Shop Code']]],Sheet1!D:D,Sheet1!A:A)</f>
        <v>REGION 1 ALBERTO BLASCO</v>
      </c>
    </row>
    <row r="1528" spans="1:37" x14ac:dyDescent="0.3">
      <c r="A1528">
        <v>36</v>
      </c>
      <c r="B1528" t="s">
        <v>1362</v>
      </c>
      <c r="C1528" t="s">
        <v>1363</v>
      </c>
      <c r="D1528" t="s">
        <v>86</v>
      </c>
      <c r="E1528" t="s">
        <v>87</v>
      </c>
      <c r="F1528" t="s">
        <v>88</v>
      </c>
      <c r="G1528" t="s">
        <v>1364</v>
      </c>
      <c r="H1528" t="s">
        <v>90</v>
      </c>
      <c r="I1528" t="s">
        <v>56</v>
      </c>
      <c r="J1528" t="s">
        <v>57</v>
      </c>
      <c r="K1528" s="1">
        <v>45539</v>
      </c>
      <c r="L1528" t="s">
        <v>1365</v>
      </c>
      <c r="O1528" t="s">
        <v>45</v>
      </c>
      <c r="Q1528" t="s">
        <v>45</v>
      </c>
      <c r="S1528" t="s">
        <v>45</v>
      </c>
      <c r="U1528" t="s">
        <v>45</v>
      </c>
      <c r="V1528">
        <v>2</v>
      </c>
      <c r="W1528" t="s">
        <v>45</v>
      </c>
      <c r="X1528">
        <v>7</v>
      </c>
      <c r="Y1528" t="s">
        <v>46</v>
      </c>
      <c r="Z1528">
        <v>4</v>
      </c>
      <c r="AA1528" t="s">
        <v>46</v>
      </c>
      <c r="AB1528">
        <v>4</v>
      </c>
      <c r="AC1528" t="s">
        <v>47</v>
      </c>
      <c r="AE1528" t="s">
        <v>45</v>
      </c>
      <c r="AF1528">
        <v>2</v>
      </c>
      <c r="AG1528" t="s">
        <v>45</v>
      </c>
      <c r="AH1528">
        <v>4136.36376953125</v>
      </c>
      <c r="AI1528" t="s">
        <v>48</v>
      </c>
      <c r="AJ1528">
        <v>3</v>
      </c>
      <c r="AK1528" t="str">
        <f>_xlfn.XLOOKUP(Table_ExternalData_1[[#This Row],[Shop'[Shop Code']]],Sheet1!D:D,Sheet1!A:A)</f>
        <v>REGION 1 ALBERTO BLASCO</v>
      </c>
    </row>
    <row r="1529" spans="1:37" x14ac:dyDescent="0.3">
      <c r="A1529">
        <v>36</v>
      </c>
      <c r="B1529" t="s">
        <v>1366</v>
      </c>
      <c r="C1529" t="s">
        <v>1367</v>
      </c>
      <c r="D1529" t="s">
        <v>305</v>
      </c>
      <c r="E1529" t="s">
        <v>306</v>
      </c>
      <c r="F1529" t="s">
        <v>307</v>
      </c>
      <c r="G1529" t="s">
        <v>1368</v>
      </c>
      <c r="H1529" t="s">
        <v>55</v>
      </c>
      <c r="I1529" t="s">
        <v>56</v>
      </c>
      <c r="J1529" t="s">
        <v>57</v>
      </c>
      <c r="K1529" s="1">
        <v>45540</v>
      </c>
      <c r="L1529" t="s">
        <v>1369</v>
      </c>
      <c r="M1529">
        <v>1</v>
      </c>
      <c r="O1529" t="s">
        <v>45</v>
      </c>
      <c r="Q1529" t="s">
        <v>45</v>
      </c>
      <c r="S1529" t="s">
        <v>45</v>
      </c>
      <c r="U1529" t="s">
        <v>45</v>
      </c>
      <c r="W1529" t="s">
        <v>45</v>
      </c>
      <c r="X1529">
        <v>16</v>
      </c>
      <c r="Y1529" t="s">
        <v>46</v>
      </c>
      <c r="Z1529">
        <v>9</v>
      </c>
      <c r="AA1529" t="s">
        <v>46</v>
      </c>
      <c r="AB1529">
        <v>5</v>
      </c>
      <c r="AC1529" t="s">
        <v>47</v>
      </c>
      <c r="AE1529" t="s">
        <v>45</v>
      </c>
      <c r="AG1529" t="s">
        <v>45</v>
      </c>
      <c r="AI1529" t="s">
        <v>48</v>
      </c>
      <c r="AJ1529">
        <v>4</v>
      </c>
      <c r="AK1529" t="str">
        <f>_xlfn.XLOOKUP(Table_ExternalData_1[[#This Row],[Shop'[Shop Code']]],Sheet1!D:D,Sheet1!A:A)</f>
        <v>REGION 1 ALBERTO BLASCO</v>
      </c>
    </row>
    <row r="1530" spans="1:37" x14ac:dyDescent="0.3">
      <c r="A1530">
        <v>36</v>
      </c>
      <c r="B1530" t="s">
        <v>1366</v>
      </c>
      <c r="C1530" t="s">
        <v>1367</v>
      </c>
      <c r="D1530" t="s">
        <v>305</v>
      </c>
      <c r="E1530" t="s">
        <v>306</v>
      </c>
      <c r="F1530" t="s">
        <v>307</v>
      </c>
      <c r="G1530" t="s">
        <v>1368</v>
      </c>
      <c r="H1530" t="s">
        <v>55</v>
      </c>
      <c r="I1530" t="s">
        <v>56</v>
      </c>
      <c r="J1530" t="s">
        <v>57</v>
      </c>
      <c r="K1530" s="1">
        <v>45538</v>
      </c>
      <c r="L1530" t="s">
        <v>1369</v>
      </c>
      <c r="O1530" t="s">
        <v>45</v>
      </c>
      <c r="Q1530" t="s">
        <v>45</v>
      </c>
      <c r="S1530" t="s">
        <v>45</v>
      </c>
      <c r="T1530">
        <v>1</v>
      </c>
      <c r="U1530" t="s">
        <v>45</v>
      </c>
      <c r="W1530" t="s">
        <v>45</v>
      </c>
      <c r="X1530">
        <v>10</v>
      </c>
      <c r="Y1530" t="s">
        <v>46</v>
      </c>
      <c r="Z1530">
        <v>2</v>
      </c>
      <c r="AA1530" t="s">
        <v>46</v>
      </c>
      <c r="AB1530">
        <v>6</v>
      </c>
      <c r="AC1530" t="s">
        <v>47</v>
      </c>
      <c r="AE1530" t="s">
        <v>45</v>
      </c>
      <c r="AF1530">
        <v>1</v>
      </c>
      <c r="AG1530" t="s">
        <v>45</v>
      </c>
      <c r="AH1530">
        <v>1272.73</v>
      </c>
      <c r="AI1530" t="s">
        <v>48</v>
      </c>
      <c r="AJ1530">
        <v>2</v>
      </c>
      <c r="AK1530" t="str">
        <f>_xlfn.XLOOKUP(Table_ExternalData_1[[#This Row],[Shop'[Shop Code']]],Sheet1!D:D,Sheet1!A:A)</f>
        <v>REGION 1 ALBERTO BLASCO</v>
      </c>
    </row>
    <row r="1531" spans="1:37" x14ac:dyDescent="0.3">
      <c r="A1531">
        <v>36</v>
      </c>
      <c r="B1531" t="s">
        <v>1366</v>
      </c>
      <c r="C1531" t="s">
        <v>1367</v>
      </c>
      <c r="D1531" t="s">
        <v>305</v>
      </c>
      <c r="E1531" t="s">
        <v>306</v>
      </c>
      <c r="F1531" t="s">
        <v>307</v>
      </c>
      <c r="G1531" t="s">
        <v>1368</v>
      </c>
      <c r="H1531" t="s">
        <v>55</v>
      </c>
      <c r="I1531" t="s">
        <v>56</v>
      </c>
      <c r="J1531" t="s">
        <v>57</v>
      </c>
      <c r="K1531" s="1">
        <v>45541</v>
      </c>
      <c r="L1531" t="s">
        <v>1369</v>
      </c>
      <c r="M1531">
        <v>1</v>
      </c>
      <c r="O1531" t="s">
        <v>45</v>
      </c>
      <c r="Q1531" t="s">
        <v>45</v>
      </c>
      <c r="S1531" t="s">
        <v>45</v>
      </c>
      <c r="U1531" t="s">
        <v>45</v>
      </c>
      <c r="W1531" t="s">
        <v>45</v>
      </c>
      <c r="X1531">
        <v>17</v>
      </c>
      <c r="Y1531" t="s">
        <v>46</v>
      </c>
      <c r="Z1531">
        <v>7</v>
      </c>
      <c r="AA1531" t="s">
        <v>46</v>
      </c>
      <c r="AB1531">
        <v>1</v>
      </c>
      <c r="AC1531" t="s">
        <v>47</v>
      </c>
      <c r="AE1531" t="s">
        <v>45</v>
      </c>
      <c r="AG1531" t="s">
        <v>45</v>
      </c>
      <c r="AI1531" t="s">
        <v>48</v>
      </c>
      <c r="AJ1531">
        <v>5</v>
      </c>
      <c r="AK1531" t="str">
        <f>_xlfn.XLOOKUP(Table_ExternalData_1[[#This Row],[Shop'[Shop Code']]],Sheet1!D:D,Sheet1!A:A)</f>
        <v>REGION 1 ALBERTO BLASCO</v>
      </c>
    </row>
    <row r="1532" spans="1:37" x14ac:dyDescent="0.3">
      <c r="A1532">
        <v>36</v>
      </c>
      <c r="B1532" t="s">
        <v>1366</v>
      </c>
      <c r="C1532" t="s">
        <v>1367</v>
      </c>
      <c r="D1532" t="s">
        <v>305</v>
      </c>
      <c r="E1532" t="s">
        <v>306</v>
      </c>
      <c r="F1532" t="s">
        <v>307</v>
      </c>
      <c r="G1532" t="s">
        <v>1368</v>
      </c>
      <c r="H1532" t="s">
        <v>55</v>
      </c>
      <c r="I1532" t="s">
        <v>56</v>
      </c>
      <c r="J1532" t="s">
        <v>57</v>
      </c>
      <c r="K1532" s="1">
        <v>45539</v>
      </c>
      <c r="L1532" t="s">
        <v>1369</v>
      </c>
      <c r="M1532">
        <v>1</v>
      </c>
      <c r="N1532">
        <v>1</v>
      </c>
      <c r="O1532" t="s">
        <v>45</v>
      </c>
      <c r="Q1532" t="s">
        <v>45</v>
      </c>
      <c r="S1532" t="s">
        <v>45</v>
      </c>
      <c r="U1532" t="s">
        <v>45</v>
      </c>
      <c r="W1532" t="s">
        <v>45</v>
      </c>
      <c r="X1532">
        <v>15</v>
      </c>
      <c r="Y1532" t="s">
        <v>46</v>
      </c>
      <c r="Z1532">
        <v>7</v>
      </c>
      <c r="AA1532" t="s">
        <v>46</v>
      </c>
      <c r="AB1532">
        <v>2</v>
      </c>
      <c r="AC1532" t="s">
        <v>47</v>
      </c>
      <c r="AE1532" t="s">
        <v>45</v>
      </c>
      <c r="AG1532" t="s">
        <v>45</v>
      </c>
      <c r="AI1532" t="s">
        <v>48</v>
      </c>
      <c r="AJ1532">
        <v>3</v>
      </c>
      <c r="AK1532" t="str">
        <f>_xlfn.XLOOKUP(Table_ExternalData_1[[#This Row],[Shop'[Shop Code']]],Sheet1!D:D,Sheet1!A:A)</f>
        <v>REGION 1 ALBERTO BLASCO</v>
      </c>
    </row>
    <row r="1533" spans="1:37" x14ac:dyDescent="0.3">
      <c r="A1533">
        <v>36</v>
      </c>
      <c r="B1533" t="s">
        <v>1366</v>
      </c>
      <c r="C1533" t="s">
        <v>1367</v>
      </c>
      <c r="D1533" t="s">
        <v>305</v>
      </c>
      <c r="E1533" t="s">
        <v>306</v>
      </c>
      <c r="F1533" t="s">
        <v>307</v>
      </c>
      <c r="G1533" t="s">
        <v>1368</v>
      </c>
      <c r="H1533" t="s">
        <v>55</v>
      </c>
      <c r="I1533" t="s">
        <v>56</v>
      </c>
      <c r="J1533" t="s">
        <v>57</v>
      </c>
      <c r="K1533" s="1">
        <v>45537</v>
      </c>
      <c r="L1533" t="s">
        <v>1369</v>
      </c>
      <c r="M1533">
        <v>3</v>
      </c>
      <c r="N1533">
        <v>2</v>
      </c>
      <c r="O1533" t="s">
        <v>45</v>
      </c>
      <c r="Q1533" t="s">
        <v>45</v>
      </c>
      <c r="S1533" t="s">
        <v>45</v>
      </c>
      <c r="T1533">
        <v>4</v>
      </c>
      <c r="U1533" t="s">
        <v>45</v>
      </c>
      <c r="W1533" t="s">
        <v>45</v>
      </c>
      <c r="X1533">
        <v>15</v>
      </c>
      <c r="Y1533" t="s">
        <v>46</v>
      </c>
      <c r="Z1533">
        <v>5</v>
      </c>
      <c r="AA1533" t="s">
        <v>46</v>
      </c>
      <c r="AB1533">
        <v>4</v>
      </c>
      <c r="AC1533" t="s">
        <v>47</v>
      </c>
      <c r="AE1533" t="s">
        <v>45</v>
      </c>
      <c r="AG1533" t="s">
        <v>45</v>
      </c>
      <c r="AI1533" t="s">
        <v>48</v>
      </c>
      <c r="AJ1533">
        <v>1</v>
      </c>
      <c r="AK1533" t="str">
        <f>_xlfn.XLOOKUP(Table_ExternalData_1[[#This Row],[Shop'[Shop Code']]],Sheet1!D:D,Sheet1!A:A)</f>
        <v>REGION 1 ALBERTO BLASCO</v>
      </c>
    </row>
    <row r="1534" spans="1:37" x14ac:dyDescent="0.3">
      <c r="A1534">
        <v>36</v>
      </c>
      <c r="B1534" t="s">
        <v>1370</v>
      </c>
      <c r="C1534" t="s">
        <v>1371</v>
      </c>
      <c r="D1534" t="s">
        <v>502</v>
      </c>
      <c r="E1534" t="s">
        <v>2972</v>
      </c>
      <c r="F1534" t="s">
        <v>2973</v>
      </c>
      <c r="G1534" t="s">
        <v>1372</v>
      </c>
      <c r="H1534" t="s">
        <v>131</v>
      </c>
      <c r="I1534" t="s">
        <v>74</v>
      </c>
      <c r="J1534" t="s">
        <v>75</v>
      </c>
      <c r="K1534" s="1">
        <v>45542</v>
      </c>
      <c r="L1534" t="s">
        <v>1373</v>
      </c>
      <c r="O1534" t="s">
        <v>45</v>
      </c>
      <c r="Q1534" t="s">
        <v>45</v>
      </c>
      <c r="S1534" t="s">
        <v>45</v>
      </c>
      <c r="U1534" t="s">
        <v>45</v>
      </c>
      <c r="W1534" t="s">
        <v>45</v>
      </c>
      <c r="X1534">
        <v>4</v>
      </c>
      <c r="Y1534" t="s">
        <v>46</v>
      </c>
      <c r="Z1534">
        <v>1</v>
      </c>
      <c r="AA1534" t="s">
        <v>46</v>
      </c>
      <c r="AB1534">
        <v>2</v>
      </c>
      <c r="AC1534" t="s">
        <v>47</v>
      </c>
      <c r="AE1534" t="s">
        <v>45</v>
      </c>
      <c r="AG1534" t="s">
        <v>45</v>
      </c>
      <c r="AI1534" t="s">
        <v>48</v>
      </c>
      <c r="AJ1534">
        <v>5</v>
      </c>
      <c r="AK1534" t="str">
        <f>_xlfn.XLOOKUP(Table_ExternalData_1[[#This Row],[Shop'[Shop Code']]],Sheet1!D:D,Sheet1!A:A)</f>
        <v>REGION 3 EDUARDO CAMACHO</v>
      </c>
    </row>
    <row r="1535" spans="1:37" x14ac:dyDescent="0.3">
      <c r="A1535">
        <v>36</v>
      </c>
      <c r="B1535" t="s">
        <v>1370</v>
      </c>
      <c r="C1535" t="s">
        <v>1371</v>
      </c>
      <c r="D1535" t="s">
        <v>502</v>
      </c>
      <c r="E1535" t="s">
        <v>2972</v>
      </c>
      <c r="F1535" t="s">
        <v>2973</v>
      </c>
      <c r="G1535" t="s">
        <v>1372</v>
      </c>
      <c r="H1535" t="s">
        <v>131</v>
      </c>
      <c r="I1535" t="s">
        <v>74</v>
      </c>
      <c r="J1535" t="s">
        <v>75</v>
      </c>
      <c r="K1535" s="1">
        <v>45538</v>
      </c>
      <c r="L1535" t="s">
        <v>1373</v>
      </c>
      <c r="M1535">
        <v>1</v>
      </c>
      <c r="O1535" t="s">
        <v>45</v>
      </c>
      <c r="Q1535" t="s">
        <v>45</v>
      </c>
      <c r="S1535" t="s">
        <v>45</v>
      </c>
      <c r="U1535" t="s">
        <v>45</v>
      </c>
      <c r="W1535" t="s">
        <v>45</v>
      </c>
      <c r="X1535">
        <v>23</v>
      </c>
      <c r="Y1535" t="s">
        <v>46</v>
      </c>
      <c r="Z1535">
        <v>16</v>
      </c>
      <c r="AA1535" t="s">
        <v>46</v>
      </c>
      <c r="AB1535">
        <v>11</v>
      </c>
      <c r="AC1535" t="s">
        <v>47</v>
      </c>
      <c r="AE1535" t="s">
        <v>45</v>
      </c>
      <c r="AF1535">
        <v>-2</v>
      </c>
      <c r="AG1535" t="s">
        <v>45</v>
      </c>
      <c r="AH1535">
        <v>-3745.46</v>
      </c>
      <c r="AI1535" t="s">
        <v>48</v>
      </c>
      <c r="AJ1535">
        <v>2</v>
      </c>
      <c r="AK1535" t="str">
        <f>_xlfn.XLOOKUP(Table_ExternalData_1[[#This Row],[Shop'[Shop Code']]],Sheet1!D:D,Sheet1!A:A)</f>
        <v>REGION 3 EDUARDO CAMACHO</v>
      </c>
    </row>
    <row r="1536" spans="1:37" x14ac:dyDescent="0.3">
      <c r="A1536">
        <v>36</v>
      </c>
      <c r="B1536" t="s">
        <v>1370</v>
      </c>
      <c r="C1536" t="s">
        <v>1371</v>
      </c>
      <c r="D1536" t="s">
        <v>502</v>
      </c>
      <c r="E1536" t="s">
        <v>2972</v>
      </c>
      <c r="F1536" t="s">
        <v>2973</v>
      </c>
      <c r="G1536" t="s">
        <v>1372</v>
      </c>
      <c r="H1536" t="s">
        <v>131</v>
      </c>
      <c r="I1536" t="s">
        <v>74</v>
      </c>
      <c r="J1536" t="s">
        <v>75</v>
      </c>
      <c r="K1536" s="1">
        <v>45537</v>
      </c>
      <c r="L1536" t="s">
        <v>1373</v>
      </c>
      <c r="M1536">
        <v>2</v>
      </c>
      <c r="N1536">
        <v>2</v>
      </c>
      <c r="O1536" t="s">
        <v>45</v>
      </c>
      <c r="Q1536" t="s">
        <v>45</v>
      </c>
      <c r="S1536" t="s">
        <v>45</v>
      </c>
      <c r="U1536" t="s">
        <v>45</v>
      </c>
      <c r="W1536" t="s">
        <v>45</v>
      </c>
      <c r="X1536">
        <v>26</v>
      </c>
      <c r="Y1536" t="s">
        <v>46</v>
      </c>
      <c r="Z1536">
        <v>14</v>
      </c>
      <c r="AA1536" t="s">
        <v>46</v>
      </c>
      <c r="AB1536">
        <v>16</v>
      </c>
      <c r="AC1536" t="s">
        <v>47</v>
      </c>
      <c r="AE1536" t="s">
        <v>45</v>
      </c>
      <c r="AG1536" t="s">
        <v>45</v>
      </c>
      <c r="AI1536" t="s">
        <v>48</v>
      </c>
      <c r="AJ1536">
        <v>1</v>
      </c>
      <c r="AK1536" t="str">
        <f>_xlfn.XLOOKUP(Table_ExternalData_1[[#This Row],[Shop'[Shop Code']]],Sheet1!D:D,Sheet1!A:A)</f>
        <v>REGION 3 EDUARDO CAMACHO</v>
      </c>
    </row>
    <row r="1537" spans="1:37" x14ac:dyDescent="0.3">
      <c r="A1537">
        <v>36</v>
      </c>
      <c r="B1537" t="s">
        <v>1370</v>
      </c>
      <c r="C1537" t="s">
        <v>1371</v>
      </c>
      <c r="D1537" t="s">
        <v>502</v>
      </c>
      <c r="E1537" t="s">
        <v>2972</v>
      </c>
      <c r="F1537" t="s">
        <v>2973</v>
      </c>
      <c r="G1537" t="s">
        <v>1372</v>
      </c>
      <c r="H1537" t="s">
        <v>131</v>
      </c>
      <c r="I1537" t="s">
        <v>74</v>
      </c>
      <c r="J1537" t="s">
        <v>75</v>
      </c>
      <c r="K1537" s="1">
        <v>45540</v>
      </c>
      <c r="L1537" t="s">
        <v>1373</v>
      </c>
      <c r="M1537">
        <v>4</v>
      </c>
      <c r="O1537" t="s">
        <v>45</v>
      </c>
      <c r="P1537">
        <v>1</v>
      </c>
      <c r="Q1537" t="s">
        <v>45</v>
      </c>
      <c r="R1537">
        <v>1</v>
      </c>
      <c r="S1537" t="s">
        <v>45</v>
      </c>
      <c r="T1537">
        <v>5</v>
      </c>
      <c r="U1537" t="s">
        <v>45</v>
      </c>
      <c r="V1537">
        <v>2</v>
      </c>
      <c r="W1537" t="s">
        <v>45</v>
      </c>
      <c r="X1537">
        <v>19</v>
      </c>
      <c r="Y1537" t="s">
        <v>46</v>
      </c>
      <c r="Z1537">
        <v>15</v>
      </c>
      <c r="AA1537" t="s">
        <v>46</v>
      </c>
      <c r="AB1537">
        <v>6</v>
      </c>
      <c r="AC1537" t="s">
        <v>47</v>
      </c>
      <c r="AE1537" t="s">
        <v>45</v>
      </c>
      <c r="AF1537">
        <v>3</v>
      </c>
      <c r="AG1537" t="s">
        <v>45</v>
      </c>
      <c r="AH1537">
        <v>5577.27</v>
      </c>
      <c r="AI1537" t="s">
        <v>48</v>
      </c>
      <c r="AJ1537">
        <v>4</v>
      </c>
      <c r="AK1537" t="str">
        <f>_xlfn.XLOOKUP(Table_ExternalData_1[[#This Row],[Shop'[Shop Code']]],Sheet1!D:D,Sheet1!A:A)</f>
        <v>REGION 3 EDUARDO CAMACHO</v>
      </c>
    </row>
    <row r="1538" spans="1:37" x14ac:dyDescent="0.3">
      <c r="A1538">
        <v>36</v>
      </c>
      <c r="B1538" t="s">
        <v>1370</v>
      </c>
      <c r="C1538" t="s">
        <v>1371</v>
      </c>
      <c r="D1538" t="s">
        <v>502</v>
      </c>
      <c r="E1538" t="s">
        <v>2972</v>
      </c>
      <c r="F1538" t="s">
        <v>2973</v>
      </c>
      <c r="G1538" t="s">
        <v>1372</v>
      </c>
      <c r="H1538" t="s">
        <v>131</v>
      </c>
      <c r="I1538" t="s">
        <v>74</v>
      </c>
      <c r="J1538" t="s">
        <v>75</v>
      </c>
      <c r="K1538" s="1">
        <v>45541</v>
      </c>
      <c r="L1538" t="s">
        <v>1373</v>
      </c>
      <c r="M1538">
        <v>1</v>
      </c>
      <c r="N1538">
        <v>3</v>
      </c>
      <c r="O1538" t="s">
        <v>45</v>
      </c>
      <c r="P1538">
        <v>1</v>
      </c>
      <c r="Q1538" t="s">
        <v>45</v>
      </c>
      <c r="S1538" t="s">
        <v>45</v>
      </c>
      <c r="T1538">
        <v>2</v>
      </c>
      <c r="U1538" t="s">
        <v>45</v>
      </c>
      <c r="W1538" t="s">
        <v>45</v>
      </c>
      <c r="X1538">
        <v>19</v>
      </c>
      <c r="Y1538" t="s">
        <v>46</v>
      </c>
      <c r="Z1538">
        <v>12</v>
      </c>
      <c r="AA1538" t="s">
        <v>46</v>
      </c>
      <c r="AB1538">
        <v>3</v>
      </c>
      <c r="AC1538" t="s">
        <v>47</v>
      </c>
      <c r="AE1538" t="s">
        <v>45</v>
      </c>
      <c r="AG1538" t="s">
        <v>45</v>
      </c>
      <c r="AI1538" t="s">
        <v>48</v>
      </c>
      <c r="AJ1538">
        <v>5</v>
      </c>
      <c r="AK1538" t="str">
        <f>_xlfn.XLOOKUP(Table_ExternalData_1[[#This Row],[Shop'[Shop Code']]],Sheet1!D:D,Sheet1!A:A)</f>
        <v>REGION 3 EDUARDO CAMACHO</v>
      </c>
    </row>
    <row r="1539" spans="1:37" x14ac:dyDescent="0.3">
      <c r="A1539">
        <v>36</v>
      </c>
      <c r="B1539" t="s">
        <v>1370</v>
      </c>
      <c r="C1539" t="s">
        <v>1371</v>
      </c>
      <c r="D1539" t="s">
        <v>502</v>
      </c>
      <c r="E1539" t="s">
        <v>2972</v>
      </c>
      <c r="F1539" t="s">
        <v>2973</v>
      </c>
      <c r="G1539" t="s">
        <v>1372</v>
      </c>
      <c r="H1539" t="s">
        <v>131</v>
      </c>
      <c r="I1539" t="s">
        <v>74</v>
      </c>
      <c r="J1539" t="s">
        <v>75</v>
      </c>
      <c r="K1539" s="1">
        <v>45539</v>
      </c>
      <c r="L1539" t="s">
        <v>1373</v>
      </c>
      <c r="M1539">
        <v>4</v>
      </c>
      <c r="O1539" t="s">
        <v>45</v>
      </c>
      <c r="Q1539" t="s">
        <v>45</v>
      </c>
      <c r="S1539" t="s">
        <v>45</v>
      </c>
      <c r="T1539">
        <v>1</v>
      </c>
      <c r="U1539" t="s">
        <v>45</v>
      </c>
      <c r="W1539" t="s">
        <v>45</v>
      </c>
      <c r="X1539">
        <v>23</v>
      </c>
      <c r="Y1539" t="s">
        <v>46</v>
      </c>
      <c r="Z1539">
        <v>19</v>
      </c>
      <c r="AA1539" t="s">
        <v>46</v>
      </c>
      <c r="AB1539">
        <v>10</v>
      </c>
      <c r="AC1539" t="s">
        <v>47</v>
      </c>
      <c r="AD1539">
        <v>2</v>
      </c>
      <c r="AE1539" t="s">
        <v>45</v>
      </c>
      <c r="AG1539" t="s">
        <v>45</v>
      </c>
      <c r="AI1539" t="s">
        <v>48</v>
      </c>
      <c r="AJ1539">
        <v>3</v>
      </c>
      <c r="AK1539" t="str">
        <f>_xlfn.XLOOKUP(Table_ExternalData_1[[#This Row],[Shop'[Shop Code']]],Sheet1!D:D,Sheet1!A:A)</f>
        <v>REGION 3 EDUARDO CAMACHO</v>
      </c>
    </row>
    <row r="1540" spans="1:37" x14ac:dyDescent="0.3">
      <c r="A1540">
        <v>36</v>
      </c>
      <c r="B1540" t="s">
        <v>1374</v>
      </c>
      <c r="C1540" t="s">
        <v>1375</v>
      </c>
      <c r="D1540" t="s">
        <v>317</v>
      </c>
      <c r="E1540" t="s">
        <v>318</v>
      </c>
      <c r="F1540" t="s">
        <v>319</v>
      </c>
      <c r="G1540" t="s">
        <v>1376</v>
      </c>
      <c r="H1540" t="s">
        <v>73</v>
      </c>
      <c r="I1540" t="s">
        <v>74</v>
      </c>
      <c r="J1540" t="s">
        <v>75</v>
      </c>
      <c r="K1540" s="1">
        <v>45538</v>
      </c>
      <c r="L1540" t="s">
        <v>1377</v>
      </c>
      <c r="M1540">
        <v>2</v>
      </c>
      <c r="O1540" t="s">
        <v>45</v>
      </c>
      <c r="Q1540" t="s">
        <v>45</v>
      </c>
      <c r="S1540" t="s">
        <v>45</v>
      </c>
      <c r="U1540" t="s">
        <v>45</v>
      </c>
      <c r="W1540" t="s">
        <v>45</v>
      </c>
      <c r="X1540">
        <v>15</v>
      </c>
      <c r="Y1540" t="s">
        <v>46</v>
      </c>
      <c r="Z1540">
        <v>8</v>
      </c>
      <c r="AA1540" t="s">
        <v>46</v>
      </c>
      <c r="AB1540">
        <v>3</v>
      </c>
      <c r="AC1540" t="s">
        <v>47</v>
      </c>
      <c r="AE1540" t="s">
        <v>45</v>
      </c>
      <c r="AG1540" t="s">
        <v>45</v>
      </c>
      <c r="AI1540" t="s">
        <v>48</v>
      </c>
      <c r="AJ1540">
        <v>2</v>
      </c>
      <c r="AK1540" t="str">
        <f>_xlfn.XLOOKUP(Table_ExternalData_1[[#This Row],[Shop'[Shop Code']]],Sheet1!D:D,Sheet1!A:A)</f>
        <v>REGION 3 EDUARDO CAMACHO</v>
      </c>
    </row>
    <row r="1541" spans="1:37" x14ac:dyDescent="0.3">
      <c r="A1541">
        <v>36</v>
      </c>
      <c r="B1541" t="s">
        <v>1374</v>
      </c>
      <c r="C1541" t="s">
        <v>1375</v>
      </c>
      <c r="D1541" t="s">
        <v>317</v>
      </c>
      <c r="E1541" t="s">
        <v>318</v>
      </c>
      <c r="F1541" t="s">
        <v>319</v>
      </c>
      <c r="G1541" t="s">
        <v>1376</v>
      </c>
      <c r="H1541" t="s">
        <v>73</v>
      </c>
      <c r="I1541" t="s">
        <v>74</v>
      </c>
      <c r="J1541" t="s">
        <v>75</v>
      </c>
      <c r="K1541" s="1">
        <v>45541</v>
      </c>
      <c r="L1541" t="s">
        <v>1377</v>
      </c>
      <c r="M1541">
        <v>3</v>
      </c>
      <c r="O1541" t="s">
        <v>45</v>
      </c>
      <c r="Q1541" t="s">
        <v>45</v>
      </c>
      <c r="S1541" t="s">
        <v>45</v>
      </c>
      <c r="T1541">
        <v>2</v>
      </c>
      <c r="U1541" t="s">
        <v>45</v>
      </c>
      <c r="W1541" t="s">
        <v>45</v>
      </c>
      <c r="X1541">
        <v>21</v>
      </c>
      <c r="Y1541" t="s">
        <v>46</v>
      </c>
      <c r="Z1541">
        <v>14</v>
      </c>
      <c r="AA1541" t="s">
        <v>46</v>
      </c>
      <c r="AB1541">
        <v>16</v>
      </c>
      <c r="AC1541" t="s">
        <v>47</v>
      </c>
      <c r="AE1541" t="s">
        <v>45</v>
      </c>
      <c r="AG1541" t="s">
        <v>45</v>
      </c>
      <c r="AI1541" t="s">
        <v>48</v>
      </c>
      <c r="AJ1541">
        <v>5</v>
      </c>
      <c r="AK1541" t="str">
        <f>_xlfn.XLOOKUP(Table_ExternalData_1[[#This Row],[Shop'[Shop Code']]],Sheet1!D:D,Sheet1!A:A)</f>
        <v>REGION 3 EDUARDO CAMACHO</v>
      </c>
    </row>
    <row r="1542" spans="1:37" x14ac:dyDescent="0.3">
      <c r="A1542">
        <v>36</v>
      </c>
      <c r="B1542" t="s">
        <v>1374</v>
      </c>
      <c r="C1542" t="s">
        <v>1375</v>
      </c>
      <c r="D1542" t="s">
        <v>317</v>
      </c>
      <c r="E1542" t="s">
        <v>318</v>
      </c>
      <c r="F1542" t="s">
        <v>319</v>
      </c>
      <c r="G1542" t="s">
        <v>1376</v>
      </c>
      <c r="H1542" t="s">
        <v>73</v>
      </c>
      <c r="I1542" t="s">
        <v>74</v>
      </c>
      <c r="J1542" t="s">
        <v>75</v>
      </c>
      <c r="K1542" s="1">
        <v>45537</v>
      </c>
      <c r="L1542" t="s">
        <v>1377</v>
      </c>
      <c r="M1542">
        <v>2</v>
      </c>
      <c r="N1542">
        <v>2</v>
      </c>
      <c r="O1542" t="s">
        <v>45</v>
      </c>
      <c r="Q1542" t="s">
        <v>45</v>
      </c>
      <c r="S1542" t="s">
        <v>45</v>
      </c>
      <c r="U1542" t="s">
        <v>45</v>
      </c>
      <c r="W1542" t="s">
        <v>45</v>
      </c>
      <c r="X1542">
        <v>24</v>
      </c>
      <c r="Y1542" t="s">
        <v>46</v>
      </c>
      <c r="Z1542">
        <v>14</v>
      </c>
      <c r="AA1542" t="s">
        <v>46</v>
      </c>
      <c r="AB1542">
        <v>5</v>
      </c>
      <c r="AC1542" t="s">
        <v>47</v>
      </c>
      <c r="AE1542" t="s">
        <v>45</v>
      </c>
      <c r="AG1542" t="s">
        <v>45</v>
      </c>
      <c r="AI1542" t="s">
        <v>48</v>
      </c>
      <c r="AJ1542">
        <v>1</v>
      </c>
      <c r="AK1542" t="str">
        <f>_xlfn.XLOOKUP(Table_ExternalData_1[[#This Row],[Shop'[Shop Code']]],Sheet1!D:D,Sheet1!A:A)</f>
        <v>REGION 3 EDUARDO CAMACHO</v>
      </c>
    </row>
    <row r="1543" spans="1:37" x14ac:dyDescent="0.3">
      <c r="A1543">
        <v>36</v>
      </c>
      <c r="B1543" t="s">
        <v>1374</v>
      </c>
      <c r="C1543" t="s">
        <v>1375</v>
      </c>
      <c r="D1543" t="s">
        <v>317</v>
      </c>
      <c r="E1543" t="s">
        <v>318</v>
      </c>
      <c r="F1543" t="s">
        <v>319</v>
      </c>
      <c r="G1543" t="s">
        <v>1376</v>
      </c>
      <c r="H1543" t="s">
        <v>73</v>
      </c>
      <c r="I1543" t="s">
        <v>74</v>
      </c>
      <c r="J1543" t="s">
        <v>75</v>
      </c>
      <c r="K1543" s="1">
        <v>45542</v>
      </c>
      <c r="L1543" t="s">
        <v>1377</v>
      </c>
      <c r="O1543" t="s">
        <v>45</v>
      </c>
      <c r="Q1543" t="s">
        <v>45</v>
      </c>
      <c r="S1543" t="s">
        <v>45</v>
      </c>
      <c r="U1543" t="s">
        <v>45</v>
      </c>
      <c r="W1543" t="s">
        <v>45</v>
      </c>
      <c r="X1543">
        <v>1</v>
      </c>
      <c r="Y1543" t="s">
        <v>46</v>
      </c>
      <c r="AA1543" t="s">
        <v>46</v>
      </c>
      <c r="AC1543" t="s">
        <v>47</v>
      </c>
      <c r="AE1543" t="s">
        <v>45</v>
      </c>
      <c r="AG1543" t="s">
        <v>45</v>
      </c>
      <c r="AI1543" t="s">
        <v>48</v>
      </c>
      <c r="AJ1543">
        <v>5</v>
      </c>
      <c r="AK1543" t="str">
        <f>_xlfn.XLOOKUP(Table_ExternalData_1[[#This Row],[Shop'[Shop Code']]],Sheet1!D:D,Sheet1!A:A)</f>
        <v>REGION 3 EDUARDO CAMACHO</v>
      </c>
    </row>
    <row r="1544" spans="1:37" x14ac:dyDescent="0.3">
      <c r="A1544">
        <v>36</v>
      </c>
      <c r="B1544" t="s">
        <v>1374</v>
      </c>
      <c r="C1544" t="s">
        <v>1375</v>
      </c>
      <c r="D1544" t="s">
        <v>317</v>
      </c>
      <c r="E1544" t="s">
        <v>318</v>
      </c>
      <c r="F1544" t="s">
        <v>319</v>
      </c>
      <c r="G1544" t="s">
        <v>1376</v>
      </c>
      <c r="H1544" t="s">
        <v>73</v>
      </c>
      <c r="I1544" t="s">
        <v>74</v>
      </c>
      <c r="J1544" t="s">
        <v>75</v>
      </c>
      <c r="K1544" s="1">
        <v>45540</v>
      </c>
      <c r="L1544" t="s">
        <v>1377</v>
      </c>
      <c r="O1544" t="s">
        <v>45</v>
      </c>
      <c r="Q1544" t="s">
        <v>45</v>
      </c>
      <c r="S1544" t="s">
        <v>45</v>
      </c>
      <c r="T1544">
        <v>2</v>
      </c>
      <c r="U1544" t="s">
        <v>45</v>
      </c>
      <c r="W1544" t="s">
        <v>45</v>
      </c>
      <c r="X1544">
        <v>10</v>
      </c>
      <c r="Y1544" t="s">
        <v>46</v>
      </c>
      <c r="Z1544">
        <v>7</v>
      </c>
      <c r="AA1544" t="s">
        <v>46</v>
      </c>
      <c r="AB1544">
        <v>3</v>
      </c>
      <c r="AC1544" t="s">
        <v>47</v>
      </c>
      <c r="AE1544" t="s">
        <v>45</v>
      </c>
      <c r="AG1544" t="s">
        <v>45</v>
      </c>
      <c r="AI1544" t="s">
        <v>48</v>
      </c>
      <c r="AJ1544">
        <v>4</v>
      </c>
      <c r="AK1544" t="str">
        <f>_xlfn.XLOOKUP(Table_ExternalData_1[[#This Row],[Shop'[Shop Code']]],Sheet1!D:D,Sheet1!A:A)</f>
        <v>REGION 3 EDUARDO CAMACHO</v>
      </c>
    </row>
    <row r="1545" spans="1:37" x14ac:dyDescent="0.3">
      <c r="A1545">
        <v>36</v>
      </c>
      <c r="B1545" t="s">
        <v>1374</v>
      </c>
      <c r="C1545" t="s">
        <v>1375</v>
      </c>
      <c r="D1545" t="s">
        <v>317</v>
      </c>
      <c r="E1545" t="s">
        <v>318</v>
      </c>
      <c r="F1545" t="s">
        <v>319</v>
      </c>
      <c r="G1545" t="s">
        <v>1376</v>
      </c>
      <c r="H1545" t="s">
        <v>73</v>
      </c>
      <c r="I1545" t="s">
        <v>74</v>
      </c>
      <c r="J1545" t="s">
        <v>75</v>
      </c>
      <c r="K1545" s="1">
        <v>45539</v>
      </c>
      <c r="L1545" t="s">
        <v>1377</v>
      </c>
      <c r="O1545" t="s">
        <v>45</v>
      </c>
      <c r="Q1545" t="s">
        <v>45</v>
      </c>
      <c r="S1545" t="s">
        <v>45</v>
      </c>
      <c r="U1545" t="s">
        <v>45</v>
      </c>
      <c r="W1545" t="s">
        <v>45</v>
      </c>
      <c r="X1545">
        <v>15</v>
      </c>
      <c r="Y1545" t="s">
        <v>46</v>
      </c>
      <c r="Z1545">
        <v>7</v>
      </c>
      <c r="AA1545" t="s">
        <v>46</v>
      </c>
      <c r="AB1545">
        <v>2</v>
      </c>
      <c r="AC1545" t="s">
        <v>47</v>
      </c>
      <c r="AE1545" t="s">
        <v>45</v>
      </c>
      <c r="AG1545" t="s">
        <v>45</v>
      </c>
      <c r="AI1545" t="s">
        <v>48</v>
      </c>
      <c r="AJ1545">
        <v>3</v>
      </c>
      <c r="AK1545" t="str">
        <f>_xlfn.XLOOKUP(Table_ExternalData_1[[#This Row],[Shop'[Shop Code']]],Sheet1!D:D,Sheet1!A:A)</f>
        <v>REGION 3 EDUARDO CAMACHO</v>
      </c>
    </row>
    <row r="1546" spans="1:37" x14ac:dyDescent="0.3">
      <c r="A1546">
        <v>36</v>
      </c>
      <c r="B1546" t="s">
        <v>1378</v>
      </c>
      <c r="C1546" t="s">
        <v>1379</v>
      </c>
      <c r="D1546" t="s">
        <v>187</v>
      </c>
      <c r="E1546" t="s">
        <v>188</v>
      </c>
      <c r="F1546" t="s">
        <v>189</v>
      </c>
      <c r="G1546" t="s">
        <v>1380</v>
      </c>
      <c r="H1546" t="s">
        <v>73</v>
      </c>
      <c r="I1546" t="s">
        <v>74</v>
      </c>
      <c r="J1546" t="s">
        <v>75</v>
      </c>
      <c r="K1546" s="1">
        <v>45539</v>
      </c>
      <c r="L1546" t="s">
        <v>1381</v>
      </c>
      <c r="M1546">
        <v>2</v>
      </c>
      <c r="N1546">
        <v>2</v>
      </c>
      <c r="O1546" t="s">
        <v>45</v>
      </c>
      <c r="Q1546" t="s">
        <v>45</v>
      </c>
      <c r="S1546" t="s">
        <v>45</v>
      </c>
      <c r="U1546" t="s">
        <v>45</v>
      </c>
      <c r="W1546" t="s">
        <v>45</v>
      </c>
      <c r="X1546">
        <v>18</v>
      </c>
      <c r="Y1546" t="s">
        <v>46</v>
      </c>
      <c r="Z1546">
        <v>12</v>
      </c>
      <c r="AA1546" t="s">
        <v>46</v>
      </c>
      <c r="AB1546">
        <v>5</v>
      </c>
      <c r="AC1546" t="s">
        <v>47</v>
      </c>
      <c r="AE1546" t="s">
        <v>45</v>
      </c>
      <c r="AG1546" t="s">
        <v>45</v>
      </c>
      <c r="AI1546" t="s">
        <v>48</v>
      </c>
      <c r="AJ1546">
        <v>3</v>
      </c>
      <c r="AK1546" t="str">
        <f>_xlfn.XLOOKUP(Table_ExternalData_1[[#This Row],[Shop'[Shop Code']]],Sheet1!D:D,Sheet1!A:A)</f>
        <v>REGION 3 EDUARDO CAMACHO</v>
      </c>
    </row>
    <row r="1547" spans="1:37" x14ac:dyDescent="0.3">
      <c r="A1547">
        <v>36</v>
      </c>
      <c r="B1547" t="s">
        <v>1378</v>
      </c>
      <c r="C1547" t="s">
        <v>1379</v>
      </c>
      <c r="D1547" t="s">
        <v>187</v>
      </c>
      <c r="E1547" t="s">
        <v>188</v>
      </c>
      <c r="F1547" t="s">
        <v>189</v>
      </c>
      <c r="G1547" t="s">
        <v>1380</v>
      </c>
      <c r="H1547" t="s">
        <v>73</v>
      </c>
      <c r="I1547" t="s">
        <v>74</v>
      </c>
      <c r="J1547" t="s">
        <v>75</v>
      </c>
      <c r="K1547" s="1">
        <v>45541</v>
      </c>
      <c r="L1547" t="s">
        <v>1381</v>
      </c>
      <c r="O1547" t="s">
        <v>45</v>
      </c>
      <c r="Q1547" t="s">
        <v>45</v>
      </c>
      <c r="S1547" t="s">
        <v>45</v>
      </c>
      <c r="U1547" t="s">
        <v>45</v>
      </c>
      <c r="W1547" t="s">
        <v>45</v>
      </c>
      <c r="X1547">
        <v>12</v>
      </c>
      <c r="Y1547" t="s">
        <v>46</v>
      </c>
      <c r="Z1547">
        <v>6</v>
      </c>
      <c r="AA1547" t="s">
        <v>46</v>
      </c>
      <c r="AB1547">
        <v>2</v>
      </c>
      <c r="AC1547" t="s">
        <v>47</v>
      </c>
      <c r="AE1547" t="s">
        <v>45</v>
      </c>
      <c r="AG1547" t="s">
        <v>45</v>
      </c>
      <c r="AI1547" t="s">
        <v>48</v>
      </c>
      <c r="AJ1547">
        <v>5</v>
      </c>
      <c r="AK1547" t="str">
        <f>_xlfn.XLOOKUP(Table_ExternalData_1[[#This Row],[Shop'[Shop Code']]],Sheet1!D:D,Sheet1!A:A)</f>
        <v>REGION 3 EDUARDO CAMACHO</v>
      </c>
    </row>
    <row r="1548" spans="1:37" x14ac:dyDescent="0.3">
      <c r="A1548">
        <v>36</v>
      </c>
      <c r="B1548" t="s">
        <v>1378</v>
      </c>
      <c r="C1548" t="s">
        <v>1379</v>
      </c>
      <c r="D1548" t="s">
        <v>187</v>
      </c>
      <c r="E1548" t="s">
        <v>188</v>
      </c>
      <c r="F1548" t="s">
        <v>189</v>
      </c>
      <c r="G1548" t="s">
        <v>1380</v>
      </c>
      <c r="H1548" t="s">
        <v>73</v>
      </c>
      <c r="I1548" t="s">
        <v>74</v>
      </c>
      <c r="J1548" t="s">
        <v>75</v>
      </c>
      <c r="K1548" s="1">
        <v>45538</v>
      </c>
      <c r="L1548" t="s">
        <v>1381</v>
      </c>
      <c r="M1548">
        <v>1</v>
      </c>
      <c r="N1548">
        <v>0</v>
      </c>
      <c r="O1548" t="s">
        <v>45</v>
      </c>
      <c r="P1548">
        <v>0</v>
      </c>
      <c r="Q1548" t="s">
        <v>45</v>
      </c>
      <c r="S1548" t="s">
        <v>45</v>
      </c>
      <c r="U1548" t="s">
        <v>45</v>
      </c>
      <c r="W1548" t="s">
        <v>45</v>
      </c>
      <c r="X1548">
        <v>11</v>
      </c>
      <c r="Y1548" t="s">
        <v>46</v>
      </c>
      <c r="Z1548">
        <v>4</v>
      </c>
      <c r="AA1548" t="s">
        <v>46</v>
      </c>
      <c r="AB1548">
        <v>9</v>
      </c>
      <c r="AC1548" t="s">
        <v>47</v>
      </c>
      <c r="AD1548">
        <v>2</v>
      </c>
      <c r="AE1548" t="s">
        <v>45</v>
      </c>
      <c r="AG1548" t="s">
        <v>45</v>
      </c>
      <c r="AI1548" t="s">
        <v>48</v>
      </c>
      <c r="AJ1548">
        <v>2</v>
      </c>
      <c r="AK1548" t="str">
        <f>_xlfn.XLOOKUP(Table_ExternalData_1[[#This Row],[Shop'[Shop Code']]],Sheet1!D:D,Sheet1!A:A)</f>
        <v>REGION 3 EDUARDO CAMACHO</v>
      </c>
    </row>
    <row r="1549" spans="1:37" x14ac:dyDescent="0.3">
      <c r="A1549">
        <v>36</v>
      </c>
      <c r="B1549" t="s">
        <v>1378</v>
      </c>
      <c r="C1549" t="s">
        <v>1379</v>
      </c>
      <c r="D1549" t="s">
        <v>187</v>
      </c>
      <c r="E1549" t="s">
        <v>188</v>
      </c>
      <c r="F1549" t="s">
        <v>189</v>
      </c>
      <c r="G1549" t="s">
        <v>1380</v>
      </c>
      <c r="H1549" t="s">
        <v>73</v>
      </c>
      <c r="I1549" t="s">
        <v>74</v>
      </c>
      <c r="J1549" t="s">
        <v>75</v>
      </c>
      <c r="K1549" s="1">
        <v>45537</v>
      </c>
      <c r="L1549" t="s">
        <v>1381</v>
      </c>
      <c r="O1549" t="s">
        <v>45</v>
      </c>
      <c r="Q1549" t="s">
        <v>45</v>
      </c>
      <c r="S1549" t="s">
        <v>45</v>
      </c>
      <c r="U1549" t="s">
        <v>45</v>
      </c>
      <c r="W1549" t="s">
        <v>45</v>
      </c>
      <c r="X1549">
        <v>13</v>
      </c>
      <c r="Y1549" t="s">
        <v>46</v>
      </c>
      <c r="Z1549">
        <v>3</v>
      </c>
      <c r="AA1549" t="s">
        <v>46</v>
      </c>
      <c r="AB1549">
        <v>4</v>
      </c>
      <c r="AC1549" t="s">
        <v>47</v>
      </c>
      <c r="AE1549" t="s">
        <v>45</v>
      </c>
      <c r="AG1549" t="s">
        <v>45</v>
      </c>
      <c r="AI1549" t="s">
        <v>48</v>
      </c>
      <c r="AJ1549">
        <v>1</v>
      </c>
      <c r="AK1549" t="str">
        <f>_xlfn.XLOOKUP(Table_ExternalData_1[[#This Row],[Shop'[Shop Code']]],Sheet1!D:D,Sheet1!A:A)</f>
        <v>REGION 3 EDUARDO CAMACHO</v>
      </c>
    </row>
    <row r="1550" spans="1:37" x14ac:dyDescent="0.3">
      <c r="A1550">
        <v>36</v>
      </c>
      <c r="B1550" t="s">
        <v>1378</v>
      </c>
      <c r="C1550" t="s">
        <v>1379</v>
      </c>
      <c r="D1550" t="s">
        <v>187</v>
      </c>
      <c r="E1550" t="s">
        <v>188</v>
      </c>
      <c r="F1550" t="s">
        <v>189</v>
      </c>
      <c r="G1550" t="s">
        <v>1380</v>
      </c>
      <c r="H1550" t="s">
        <v>73</v>
      </c>
      <c r="I1550" t="s">
        <v>74</v>
      </c>
      <c r="J1550" t="s">
        <v>75</v>
      </c>
      <c r="K1550" s="1">
        <v>45540</v>
      </c>
      <c r="L1550" t="s">
        <v>1381</v>
      </c>
      <c r="M1550">
        <v>3</v>
      </c>
      <c r="N1550">
        <v>1</v>
      </c>
      <c r="O1550" t="s">
        <v>45</v>
      </c>
      <c r="Q1550" t="s">
        <v>45</v>
      </c>
      <c r="S1550" t="s">
        <v>45</v>
      </c>
      <c r="U1550" t="s">
        <v>45</v>
      </c>
      <c r="W1550" t="s">
        <v>45</v>
      </c>
      <c r="X1550">
        <v>22</v>
      </c>
      <c r="Y1550" t="s">
        <v>46</v>
      </c>
      <c r="Z1550">
        <v>12</v>
      </c>
      <c r="AA1550" t="s">
        <v>46</v>
      </c>
      <c r="AB1550">
        <v>6</v>
      </c>
      <c r="AC1550" t="s">
        <v>47</v>
      </c>
      <c r="AD1550">
        <v>3</v>
      </c>
      <c r="AE1550" t="s">
        <v>45</v>
      </c>
      <c r="AF1550">
        <v>2</v>
      </c>
      <c r="AG1550" t="s">
        <v>45</v>
      </c>
      <c r="AH1550">
        <v>4681.84</v>
      </c>
      <c r="AI1550" t="s">
        <v>48</v>
      </c>
      <c r="AJ1550">
        <v>4</v>
      </c>
      <c r="AK1550" t="str">
        <f>_xlfn.XLOOKUP(Table_ExternalData_1[[#This Row],[Shop'[Shop Code']]],Sheet1!D:D,Sheet1!A:A)</f>
        <v>REGION 3 EDUARDO CAMACHO</v>
      </c>
    </row>
    <row r="1551" spans="1:37" x14ac:dyDescent="0.3">
      <c r="A1551">
        <v>36</v>
      </c>
      <c r="B1551" t="s">
        <v>1382</v>
      </c>
      <c r="C1551" t="s">
        <v>1383</v>
      </c>
      <c r="D1551" t="s">
        <v>86</v>
      </c>
      <c r="E1551" t="s">
        <v>87</v>
      </c>
      <c r="F1551" t="s">
        <v>88</v>
      </c>
      <c r="G1551" t="s">
        <v>1384</v>
      </c>
      <c r="H1551" t="s">
        <v>90</v>
      </c>
      <c r="I1551" t="s">
        <v>56</v>
      </c>
      <c r="J1551" t="s">
        <v>57</v>
      </c>
      <c r="K1551" s="1">
        <v>45539</v>
      </c>
      <c r="L1551" t="s">
        <v>1385</v>
      </c>
      <c r="O1551" t="s">
        <v>45</v>
      </c>
      <c r="Q1551" t="s">
        <v>45</v>
      </c>
      <c r="S1551" t="s">
        <v>45</v>
      </c>
      <c r="U1551" t="s">
        <v>45</v>
      </c>
      <c r="W1551" t="s">
        <v>45</v>
      </c>
      <c r="X1551">
        <v>7</v>
      </c>
      <c r="Y1551" t="s">
        <v>46</v>
      </c>
      <c r="Z1551">
        <v>6</v>
      </c>
      <c r="AA1551" t="s">
        <v>46</v>
      </c>
      <c r="AB1551">
        <v>4</v>
      </c>
      <c r="AC1551" t="s">
        <v>47</v>
      </c>
      <c r="AE1551" t="s">
        <v>45</v>
      </c>
      <c r="AG1551" t="s">
        <v>45</v>
      </c>
      <c r="AI1551" t="s">
        <v>48</v>
      </c>
      <c r="AJ1551">
        <v>3</v>
      </c>
      <c r="AK1551" t="str">
        <f>_xlfn.XLOOKUP(Table_ExternalData_1[[#This Row],[Shop'[Shop Code']]],Sheet1!D:D,Sheet1!A:A)</f>
        <v>REGION 1 ALBERTO BLASCO</v>
      </c>
    </row>
    <row r="1552" spans="1:37" x14ac:dyDescent="0.3">
      <c r="A1552">
        <v>36</v>
      </c>
      <c r="B1552" t="s">
        <v>1382</v>
      </c>
      <c r="C1552" t="s">
        <v>1383</v>
      </c>
      <c r="D1552" t="s">
        <v>86</v>
      </c>
      <c r="E1552" t="s">
        <v>87</v>
      </c>
      <c r="F1552" t="s">
        <v>88</v>
      </c>
      <c r="G1552" t="s">
        <v>1384</v>
      </c>
      <c r="H1552" t="s">
        <v>90</v>
      </c>
      <c r="I1552" t="s">
        <v>56</v>
      </c>
      <c r="J1552" t="s">
        <v>57</v>
      </c>
      <c r="K1552" s="1">
        <v>45538</v>
      </c>
      <c r="L1552" t="s">
        <v>1385</v>
      </c>
      <c r="M1552">
        <v>1</v>
      </c>
      <c r="O1552" t="s">
        <v>45</v>
      </c>
      <c r="Q1552" t="s">
        <v>45</v>
      </c>
      <c r="S1552" t="s">
        <v>45</v>
      </c>
      <c r="U1552" t="s">
        <v>45</v>
      </c>
      <c r="W1552" t="s">
        <v>45</v>
      </c>
      <c r="X1552">
        <v>9</v>
      </c>
      <c r="Y1552" t="s">
        <v>46</v>
      </c>
      <c r="Z1552">
        <v>8</v>
      </c>
      <c r="AA1552" t="s">
        <v>46</v>
      </c>
      <c r="AB1552">
        <v>6</v>
      </c>
      <c r="AC1552" t="s">
        <v>47</v>
      </c>
      <c r="AE1552" t="s">
        <v>45</v>
      </c>
      <c r="AG1552" t="s">
        <v>45</v>
      </c>
      <c r="AI1552" t="s">
        <v>48</v>
      </c>
      <c r="AJ1552">
        <v>2</v>
      </c>
      <c r="AK1552" t="str">
        <f>_xlfn.XLOOKUP(Table_ExternalData_1[[#This Row],[Shop'[Shop Code']]],Sheet1!D:D,Sheet1!A:A)</f>
        <v>REGION 1 ALBERTO BLASCO</v>
      </c>
    </row>
    <row r="1553" spans="1:37" x14ac:dyDescent="0.3">
      <c r="A1553">
        <v>36</v>
      </c>
      <c r="B1553" t="s">
        <v>1382</v>
      </c>
      <c r="C1553" t="s">
        <v>1383</v>
      </c>
      <c r="D1553" t="s">
        <v>86</v>
      </c>
      <c r="E1553" t="s">
        <v>87</v>
      </c>
      <c r="F1553" t="s">
        <v>88</v>
      </c>
      <c r="G1553" t="s">
        <v>1384</v>
      </c>
      <c r="H1553" t="s">
        <v>90</v>
      </c>
      <c r="I1553" t="s">
        <v>56</v>
      </c>
      <c r="J1553" t="s">
        <v>57</v>
      </c>
      <c r="K1553" s="1">
        <v>45541</v>
      </c>
      <c r="L1553" t="s">
        <v>1385</v>
      </c>
      <c r="O1553" t="s">
        <v>45</v>
      </c>
      <c r="Q1553" t="s">
        <v>45</v>
      </c>
      <c r="S1553" t="s">
        <v>45</v>
      </c>
      <c r="U1553" t="s">
        <v>45</v>
      </c>
      <c r="W1553" t="s">
        <v>45</v>
      </c>
      <c r="X1553">
        <v>2</v>
      </c>
      <c r="Y1553" t="s">
        <v>46</v>
      </c>
      <c r="AA1553" t="s">
        <v>46</v>
      </c>
      <c r="AB1553">
        <v>3</v>
      </c>
      <c r="AC1553" t="s">
        <v>47</v>
      </c>
      <c r="AE1553" t="s">
        <v>45</v>
      </c>
      <c r="AG1553" t="s">
        <v>45</v>
      </c>
      <c r="AI1553" t="s">
        <v>48</v>
      </c>
      <c r="AJ1553">
        <v>5</v>
      </c>
      <c r="AK1553" t="str">
        <f>_xlfn.XLOOKUP(Table_ExternalData_1[[#This Row],[Shop'[Shop Code']]],Sheet1!D:D,Sheet1!A:A)</f>
        <v>REGION 1 ALBERTO BLASCO</v>
      </c>
    </row>
    <row r="1554" spans="1:37" x14ac:dyDescent="0.3">
      <c r="A1554">
        <v>36</v>
      </c>
      <c r="B1554" t="s">
        <v>1382</v>
      </c>
      <c r="C1554" t="s">
        <v>1383</v>
      </c>
      <c r="D1554" t="s">
        <v>86</v>
      </c>
      <c r="E1554" t="s">
        <v>87</v>
      </c>
      <c r="F1554" t="s">
        <v>88</v>
      </c>
      <c r="G1554" t="s">
        <v>1384</v>
      </c>
      <c r="H1554" t="s">
        <v>90</v>
      </c>
      <c r="I1554" t="s">
        <v>56</v>
      </c>
      <c r="J1554" t="s">
        <v>57</v>
      </c>
      <c r="K1554" s="1">
        <v>45537</v>
      </c>
      <c r="L1554" t="s">
        <v>1385</v>
      </c>
      <c r="O1554" t="s">
        <v>45</v>
      </c>
      <c r="Q1554" t="s">
        <v>45</v>
      </c>
      <c r="S1554" t="s">
        <v>45</v>
      </c>
      <c r="U1554" t="s">
        <v>45</v>
      </c>
      <c r="W1554" t="s">
        <v>45</v>
      </c>
      <c r="X1554">
        <v>11</v>
      </c>
      <c r="Y1554" t="s">
        <v>46</v>
      </c>
      <c r="Z1554">
        <v>9</v>
      </c>
      <c r="AA1554" t="s">
        <v>46</v>
      </c>
      <c r="AB1554">
        <v>6</v>
      </c>
      <c r="AC1554" t="s">
        <v>47</v>
      </c>
      <c r="AD1554">
        <v>2</v>
      </c>
      <c r="AE1554" t="s">
        <v>45</v>
      </c>
      <c r="AG1554" t="s">
        <v>45</v>
      </c>
      <c r="AI1554" t="s">
        <v>48</v>
      </c>
      <c r="AJ1554">
        <v>1</v>
      </c>
      <c r="AK1554" t="str">
        <f>_xlfn.XLOOKUP(Table_ExternalData_1[[#This Row],[Shop'[Shop Code']]],Sheet1!D:D,Sheet1!A:A)</f>
        <v>REGION 1 ALBERTO BLASCO</v>
      </c>
    </row>
    <row r="1555" spans="1:37" x14ac:dyDescent="0.3">
      <c r="A1555">
        <v>36</v>
      </c>
      <c r="B1555" t="s">
        <v>1382</v>
      </c>
      <c r="C1555" t="s">
        <v>1383</v>
      </c>
      <c r="D1555" t="s">
        <v>86</v>
      </c>
      <c r="E1555" t="s">
        <v>87</v>
      </c>
      <c r="F1555" t="s">
        <v>88</v>
      </c>
      <c r="G1555" t="s">
        <v>1384</v>
      </c>
      <c r="H1555" t="s">
        <v>90</v>
      </c>
      <c r="I1555" t="s">
        <v>56</v>
      </c>
      <c r="J1555" t="s">
        <v>57</v>
      </c>
      <c r="K1555" s="1">
        <v>45540</v>
      </c>
      <c r="L1555" t="s">
        <v>1385</v>
      </c>
      <c r="O1555" t="s">
        <v>45</v>
      </c>
      <c r="Q1555" t="s">
        <v>45</v>
      </c>
      <c r="S1555" t="s">
        <v>45</v>
      </c>
      <c r="U1555" t="s">
        <v>45</v>
      </c>
      <c r="W1555" t="s">
        <v>45</v>
      </c>
      <c r="X1555">
        <v>6</v>
      </c>
      <c r="Y1555" t="s">
        <v>46</v>
      </c>
      <c r="Z1555">
        <v>5</v>
      </c>
      <c r="AA1555" t="s">
        <v>46</v>
      </c>
      <c r="AB1555">
        <v>5</v>
      </c>
      <c r="AC1555" t="s">
        <v>47</v>
      </c>
      <c r="AE1555" t="s">
        <v>45</v>
      </c>
      <c r="AG1555" t="s">
        <v>45</v>
      </c>
      <c r="AI1555" t="s">
        <v>48</v>
      </c>
      <c r="AJ1555">
        <v>4</v>
      </c>
      <c r="AK1555" t="str">
        <f>_xlfn.XLOOKUP(Table_ExternalData_1[[#This Row],[Shop'[Shop Code']]],Sheet1!D:D,Sheet1!A:A)</f>
        <v>REGION 1 ALBERTO BLASCO</v>
      </c>
    </row>
    <row r="1556" spans="1:37" x14ac:dyDescent="0.3">
      <c r="A1556">
        <v>36</v>
      </c>
      <c r="B1556" t="s">
        <v>1386</v>
      </c>
      <c r="C1556" t="s">
        <v>1387</v>
      </c>
      <c r="D1556" t="s">
        <v>212</v>
      </c>
      <c r="E1556" t="s">
        <v>213</v>
      </c>
      <c r="F1556" t="s">
        <v>214</v>
      </c>
      <c r="G1556" t="s">
        <v>1388</v>
      </c>
      <c r="H1556" t="s">
        <v>216</v>
      </c>
      <c r="I1556" t="s">
        <v>42</v>
      </c>
      <c r="J1556" t="s">
        <v>43</v>
      </c>
      <c r="K1556" s="1">
        <v>45540</v>
      </c>
      <c r="L1556" t="s">
        <v>1389</v>
      </c>
      <c r="M1556">
        <v>1</v>
      </c>
      <c r="O1556" t="s">
        <v>45</v>
      </c>
      <c r="Q1556" t="s">
        <v>45</v>
      </c>
      <c r="S1556" t="s">
        <v>45</v>
      </c>
      <c r="U1556" t="s">
        <v>45</v>
      </c>
      <c r="W1556" t="s">
        <v>45</v>
      </c>
      <c r="X1556">
        <v>7</v>
      </c>
      <c r="Y1556" t="s">
        <v>46</v>
      </c>
      <c r="Z1556">
        <v>4</v>
      </c>
      <c r="AA1556" t="s">
        <v>46</v>
      </c>
      <c r="AC1556" t="s">
        <v>47</v>
      </c>
      <c r="AE1556" t="s">
        <v>45</v>
      </c>
      <c r="AG1556" t="s">
        <v>45</v>
      </c>
      <c r="AI1556" t="s">
        <v>48</v>
      </c>
      <c r="AJ1556">
        <v>4</v>
      </c>
      <c r="AK1556" t="str">
        <f>_xlfn.XLOOKUP(Table_ExternalData_1[[#This Row],[Shop'[Shop Code']]],Sheet1!D:D,Sheet1!A:A)</f>
        <v>REGION 4 LEYRE IBEAS</v>
      </c>
    </row>
    <row r="1557" spans="1:37" x14ac:dyDescent="0.3">
      <c r="A1557">
        <v>36</v>
      </c>
      <c r="B1557" t="s">
        <v>1386</v>
      </c>
      <c r="C1557" t="s">
        <v>1387</v>
      </c>
      <c r="D1557" t="s">
        <v>212</v>
      </c>
      <c r="E1557" t="s">
        <v>213</v>
      </c>
      <c r="F1557" t="s">
        <v>214</v>
      </c>
      <c r="G1557" t="s">
        <v>1388</v>
      </c>
      <c r="H1557" t="s">
        <v>216</v>
      </c>
      <c r="I1557" t="s">
        <v>42</v>
      </c>
      <c r="J1557" t="s">
        <v>43</v>
      </c>
      <c r="K1557" s="1">
        <v>45537</v>
      </c>
      <c r="L1557" t="s">
        <v>1389</v>
      </c>
      <c r="M1557">
        <v>1</v>
      </c>
      <c r="N1557">
        <v>2</v>
      </c>
      <c r="O1557" t="s">
        <v>45</v>
      </c>
      <c r="Q1557" t="s">
        <v>45</v>
      </c>
      <c r="S1557" t="s">
        <v>45</v>
      </c>
      <c r="U1557" t="s">
        <v>45</v>
      </c>
      <c r="W1557" t="s">
        <v>45</v>
      </c>
      <c r="X1557">
        <v>8</v>
      </c>
      <c r="Y1557" t="s">
        <v>46</v>
      </c>
      <c r="Z1557">
        <v>3</v>
      </c>
      <c r="AA1557" t="s">
        <v>46</v>
      </c>
      <c r="AB1557">
        <v>5</v>
      </c>
      <c r="AC1557" t="s">
        <v>47</v>
      </c>
      <c r="AE1557" t="s">
        <v>45</v>
      </c>
      <c r="AG1557" t="s">
        <v>45</v>
      </c>
      <c r="AI1557" t="s">
        <v>48</v>
      </c>
      <c r="AJ1557">
        <v>1</v>
      </c>
      <c r="AK1557" t="str">
        <f>_xlfn.XLOOKUP(Table_ExternalData_1[[#This Row],[Shop'[Shop Code']]],Sheet1!D:D,Sheet1!A:A)</f>
        <v>REGION 4 LEYRE IBEAS</v>
      </c>
    </row>
    <row r="1558" spans="1:37" x14ac:dyDescent="0.3">
      <c r="A1558">
        <v>36</v>
      </c>
      <c r="B1558" t="s">
        <v>1386</v>
      </c>
      <c r="C1558" t="s">
        <v>1387</v>
      </c>
      <c r="D1558" t="s">
        <v>212</v>
      </c>
      <c r="E1558" t="s">
        <v>213</v>
      </c>
      <c r="F1558" t="s">
        <v>214</v>
      </c>
      <c r="G1558" t="s">
        <v>1388</v>
      </c>
      <c r="H1558" t="s">
        <v>216</v>
      </c>
      <c r="I1558" t="s">
        <v>42</v>
      </c>
      <c r="J1558" t="s">
        <v>43</v>
      </c>
      <c r="K1558" s="1">
        <v>45539</v>
      </c>
      <c r="L1558" t="s">
        <v>1389</v>
      </c>
      <c r="M1558">
        <v>1</v>
      </c>
      <c r="N1558">
        <v>2</v>
      </c>
      <c r="O1558" t="s">
        <v>45</v>
      </c>
      <c r="Q1558" t="s">
        <v>45</v>
      </c>
      <c r="S1558" t="s">
        <v>45</v>
      </c>
      <c r="T1558">
        <v>2</v>
      </c>
      <c r="U1558" t="s">
        <v>45</v>
      </c>
      <c r="W1558" t="s">
        <v>45</v>
      </c>
      <c r="X1558">
        <v>12</v>
      </c>
      <c r="Y1558" t="s">
        <v>46</v>
      </c>
      <c r="Z1558">
        <v>6</v>
      </c>
      <c r="AA1558" t="s">
        <v>46</v>
      </c>
      <c r="AB1558">
        <v>4</v>
      </c>
      <c r="AC1558" t="s">
        <v>47</v>
      </c>
      <c r="AE1558" t="s">
        <v>45</v>
      </c>
      <c r="AG1558" t="s">
        <v>45</v>
      </c>
      <c r="AI1558" t="s">
        <v>48</v>
      </c>
      <c r="AJ1558">
        <v>3</v>
      </c>
      <c r="AK1558" t="str">
        <f>_xlfn.XLOOKUP(Table_ExternalData_1[[#This Row],[Shop'[Shop Code']]],Sheet1!D:D,Sheet1!A:A)</f>
        <v>REGION 4 LEYRE IBEAS</v>
      </c>
    </row>
    <row r="1559" spans="1:37" x14ac:dyDescent="0.3">
      <c r="A1559">
        <v>36</v>
      </c>
      <c r="B1559" t="s">
        <v>1386</v>
      </c>
      <c r="C1559" t="s">
        <v>1387</v>
      </c>
      <c r="D1559" t="s">
        <v>212</v>
      </c>
      <c r="E1559" t="s">
        <v>213</v>
      </c>
      <c r="F1559" t="s">
        <v>214</v>
      </c>
      <c r="G1559" t="s">
        <v>1388</v>
      </c>
      <c r="H1559" t="s">
        <v>216</v>
      </c>
      <c r="I1559" t="s">
        <v>42</v>
      </c>
      <c r="J1559" t="s">
        <v>43</v>
      </c>
      <c r="K1559" s="1">
        <v>45541</v>
      </c>
      <c r="L1559" t="s">
        <v>1389</v>
      </c>
      <c r="M1559">
        <v>5</v>
      </c>
      <c r="N1559">
        <v>6</v>
      </c>
      <c r="O1559" t="s">
        <v>45</v>
      </c>
      <c r="Q1559" t="s">
        <v>45</v>
      </c>
      <c r="S1559" t="s">
        <v>45</v>
      </c>
      <c r="U1559" t="s">
        <v>45</v>
      </c>
      <c r="W1559" t="s">
        <v>45</v>
      </c>
      <c r="X1559">
        <v>13</v>
      </c>
      <c r="Y1559" t="s">
        <v>46</v>
      </c>
      <c r="Z1559">
        <v>7</v>
      </c>
      <c r="AA1559" t="s">
        <v>46</v>
      </c>
      <c r="AB1559">
        <v>8</v>
      </c>
      <c r="AC1559" t="s">
        <v>47</v>
      </c>
      <c r="AE1559" t="s">
        <v>45</v>
      </c>
      <c r="AG1559" t="s">
        <v>45</v>
      </c>
      <c r="AI1559" t="s">
        <v>48</v>
      </c>
      <c r="AJ1559">
        <v>5</v>
      </c>
      <c r="AK1559" t="str">
        <f>_xlfn.XLOOKUP(Table_ExternalData_1[[#This Row],[Shop'[Shop Code']]],Sheet1!D:D,Sheet1!A:A)</f>
        <v>REGION 4 LEYRE IBEAS</v>
      </c>
    </row>
    <row r="1560" spans="1:37" x14ac:dyDescent="0.3">
      <c r="A1560">
        <v>36</v>
      </c>
      <c r="B1560" t="s">
        <v>1386</v>
      </c>
      <c r="C1560" t="s">
        <v>1387</v>
      </c>
      <c r="D1560" t="s">
        <v>212</v>
      </c>
      <c r="E1560" t="s">
        <v>213</v>
      </c>
      <c r="F1560" t="s">
        <v>214</v>
      </c>
      <c r="G1560" t="s">
        <v>1388</v>
      </c>
      <c r="H1560" t="s">
        <v>216</v>
      </c>
      <c r="I1560" t="s">
        <v>42</v>
      </c>
      <c r="J1560" t="s">
        <v>43</v>
      </c>
      <c r="K1560" s="1">
        <v>45538</v>
      </c>
      <c r="L1560" t="s">
        <v>1389</v>
      </c>
      <c r="M1560">
        <v>1</v>
      </c>
      <c r="N1560">
        <v>2</v>
      </c>
      <c r="O1560" t="s">
        <v>45</v>
      </c>
      <c r="Q1560" t="s">
        <v>45</v>
      </c>
      <c r="S1560" t="s">
        <v>45</v>
      </c>
      <c r="T1560">
        <v>4</v>
      </c>
      <c r="U1560" t="s">
        <v>45</v>
      </c>
      <c r="W1560" t="s">
        <v>45</v>
      </c>
      <c r="X1560">
        <v>7</v>
      </c>
      <c r="Y1560" t="s">
        <v>46</v>
      </c>
      <c r="Z1560">
        <v>3</v>
      </c>
      <c r="AA1560" t="s">
        <v>46</v>
      </c>
      <c r="AB1560">
        <v>2</v>
      </c>
      <c r="AC1560" t="s">
        <v>47</v>
      </c>
      <c r="AE1560" t="s">
        <v>45</v>
      </c>
      <c r="AG1560" t="s">
        <v>45</v>
      </c>
      <c r="AI1560" t="s">
        <v>48</v>
      </c>
      <c r="AJ1560">
        <v>2</v>
      </c>
      <c r="AK1560" t="str">
        <f>_xlfn.XLOOKUP(Table_ExternalData_1[[#This Row],[Shop'[Shop Code']]],Sheet1!D:D,Sheet1!A:A)</f>
        <v>REGION 4 LEYRE IBEAS</v>
      </c>
    </row>
    <row r="1561" spans="1:37" x14ac:dyDescent="0.3">
      <c r="A1561">
        <v>36</v>
      </c>
      <c r="B1561" t="s">
        <v>1390</v>
      </c>
      <c r="C1561" t="s">
        <v>1391</v>
      </c>
      <c r="D1561" t="s">
        <v>151</v>
      </c>
      <c r="E1561" t="s">
        <v>152</v>
      </c>
      <c r="F1561" t="s">
        <v>153</v>
      </c>
      <c r="G1561" t="s">
        <v>1392</v>
      </c>
      <c r="H1561" t="s">
        <v>309</v>
      </c>
      <c r="I1561" t="s">
        <v>56</v>
      </c>
      <c r="J1561" t="s">
        <v>57</v>
      </c>
      <c r="K1561" s="1">
        <v>45538</v>
      </c>
      <c r="L1561" t="s">
        <v>1393</v>
      </c>
      <c r="M1561">
        <v>6</v>
      </c>
      <c r="N1561">
        <v>4</v>
      </c>
      <c r="O1561" t="s">
        <v>45</v>
      </c>
      <c r="Q1561" t="s">
        <v>45</v>
      </c>
      <c r="S1561" t="s">
        <v>45</v>
      </c>
      <c r="U1561" t="s">
        <v>45</v>
      </c>
      <c r="V1561">
        <v>-2</v>
      </c>
      <c r="W1561" t="s">
        <v>45</v>
      </c>
      <c r="X1561">
        <v>26</v>
      </c>
      <c r="Y1561" t="s">
        <v>46</v>
      </c>
      <c r="Z1561">
        <v>18</v>
      </c>
      <c r="AA1561" t="s">
        <v>46</v>
      </c>
      <c r="AB1561">
        <v>9</v>
      </c>
      <c r="AC1561" t="s">
        <v>47</v>
      </c>
      <c r="AD1561">
        <v>0</v>
      </c>
      <c r="AE1561" t="s">
        <v>45</v>
      </c>
      <c r="AF1561">
        <v>-4</v>
      </c>
      <c r="AG1561" t="s">
        <v>45</v>
      </c>
      <c r="AH1561">
        <v>-6454.5399999999991</v>
      </c>
      <c r="AI1561" t="s">
        <v>48</v>
      </c>
      <c r="AJ1561">
        <v>2</v>
      </c>
      <c r="AK1561" t="str">
        <f>_xlfn.XLOOKUP(Table_ExternalData_1[[#This Row],[Shop'[Shop Code']]],Sheet1!D:D,Sheet1!A:A)</f>
        <v>REGION 1 ALBERTO BLASCO</v>
      </c>
    </row>
    <row r="1562" spans="1:37" x14ac:dyDescent="0.3">
      <c r="A1562">
        <v>36</v>
      </c>
      <c r="B1562" t="s">
        <v>1390</v>
      </c>
      <c r="C1562" t="s">
        <v>1391</v>
      </c>
      <c r="D1562" t="s">
        <v>151</v>
      </c>
      <c r="E1562" t="s">
        <v>152</v>
      </c>
      <c r="F1562" t="s">
        <v>153</v>
      </c>
      <c r="G1562" t="s">
        <v>1392</v>
      </c>
      <c r="H1562" t="s">
        <v>309</v>
      </c>
      <c r="I1562" t="s">
        <v>56</v>
      </c>
      <c r="J1562" t="s">
        <v>57</v>
      </c>
      <c r="K1562" s="1">
        <v>45541</v>
      </c>
      <c r="L1562" t="s">
        <v>1393</v>
      </c>
      <c r="M1562">
        <v>1</v>
      </c>
      <c r="O1562" t="s">
        <v>45</v>
      </c>
      <c r="Q1562" t="s">
        <v>45</v>
      </c>
      <c r="S1562" t="s">
        <v>45</v>
      </c>
      <c r="T1562">
        <v>2</v>
      </c>
      <c r="U1562" t="s">
        <v>45</v>
      </c>
      <c r="V1562">
        <v>2</v>
      </c>
      <c r="W1562" t="s">
        <v>45</v>
      </c>
      <c r="X1562">
        <v>15</v>
      </c>
      <c r="Y1562" t="s">
        <v>46</v>
      </c>
      <c r="Z1562">
        <v>9</v>
      </c>
      <c r="AA1562" t="s">
        <v>46</v>
      </c>
      <c r="AB1562">
        <v>4</v>
      </c>
      <c r="AC1562" t="s">
        <v>47</v>
      </c>
      <c r="AD1562">
        <v>-2</v>
      </c>
      <c r="AE1562" t="s">
        <v>45</v>
      </c>
      <c r="AF1562">
        <v>2</v>
      </c>
      <c r="AG1562" t="s">
        <v>45</v>
      </c>
      <c r="AH1562">
        <v>4136.3600000000006</v>
      </c>
      <c r="AI1562" t="s">
        <v>48</v>
      </c>
      <c r="AJ1562">
        <v>5</v>
      </c>
      <c r="AK1562" t="str">
        <f>_xlfn.XLOOKUP(Table_ExternalData_1[[#This Row],[Shop'[Shop Code']]],Sheet1!D:D,Sheet1!A:A)</f>
        <v>REGION 1 ALBERTO BLASCO</v>
      </c>
    </row>
    <row r="1563" spans="1:37" x14ac:dyDescent="0.3">
      <c r="A1563">
        <v>36</v>
      </c>
      <c r="B1563" t="s">
        <v>1390</v>
      </c>
      <c r="C1563" t="s">
        <v>1391</v>
      </c>
      <c r="D1563" t="s">
        <v>151</v>
      </c>
      <c r="E1563" t="s">
        <v>152</v>
      </c>
      <c r="F1563" t="s">
        <v>153</v>
      </c>
      <c r="G1563" t="s">
        <v>1392</v>
      </c>
      <c r="H1563" t="s">
        <v>309</v>
      </c>
      <c r="I1563" t="s">
        <v>56</v>
      </c>
      <c r="J1563" t="s">
        <v>57</v>
      </c>
      <c r="K1563" s="1">
        <v>45537</v>
      </c>
      <c r="L1563" t="s">
        <v>1393</v>
      </c>
      <c r="M1563">
        <v>2</v>
      </c>
      <c r="N1563">
        <v>2</v>
      </c>
      <c r="O1563" t="s">
        <v>45</v>
      </c>
      <c r="Q1563" t="s">
        <v>45</v>
      </c>
      <c r="S1563" t="s">
        <v>45</v>
      </c>
      <c r="T1563">
        <v>1</v>
      </c>
      <c r="U1563" t="s">
        <v>45</v>
      </c>
      <c r="V1563">
        <v>-2</v>
      </c>
      <c r="W1563" t="s">
        <v>45</v>
      </c>
      <c r="X1563">
        <v>25</v>
      </c>
      <c r="Y1563" t="s">
        <v>46</v>
      </c>
      <c r="Z1563">
        <v>11</v>
      </c>
      <c r="AA1563" t="s">
        <v>46</v>
      </c>
      <c r="AB1563">
        <v>6</v>
      </c>
      <c r="AC1563" t="s">
        <v>47</v>
      </c>
      <c r="AD1563">
        <v>-1</v>
      </c>
      <c r="AE1563" t="s">
        <v>45</v>
      </c>
      <c r="AF1563">
        <v>-3</v>
      </c>
      <c r="AG1563" t="s">
        <v>45</v>
      </c>
      <c r="AH1563">
        <v>-7393.6299999999992</v>
      </c>
      <c r="AI1563" t="s">
        <v>48</v>
      </c>
      <c r="AJ1563">
        <v>1</v>
      </c>
      <c r="AK1563" t="str">
        <f>_xlfn.XLOOKUP(Table_ExternalData_1[[#This Row],[Shop'[Shop Code']]],Sheet1!D:D,Sheet1!A:A)</f>
        <v>REGION 1 ALBERTO BLASCO</v>
      </c>
    </row>
    <row r="1564" spans="1:37" x14ac:dyDescent="0.3">
      <c r="A1564">
        <v>36</v>
      </c>
      <c r="B1564" t="s">
        <v>1390</v>
      </c>
      <c r="C1564" t="s">
        <v>1391</v>
      </c>
      <c r="D1564" t="s">
        <v>151</v>
      </c>
      <c r="E1564" t="s">
        <v>152</v>
      </c>
      <c r="F1564" t="s">
        <v>153</v>
      </c>
      <c r="G1564" t="s">
        <v>1392</v>
      </c>
      <c r="H1564" t="s">
        <v>309</v>
      </c>
      <c r="I1564" t="s">
        <v>56</v>
      </c>
      <c r="J1564" t="s">
        <v>57</v>
      </c>
      <c r="K1564" s="1">
        <v>45540</v>
      </c>
      <c r="L1564" t="s">
        <v>1393</v>
      </c>
      <c r="M1564">
        <v>1</v>
      </c>
      <c r="O1564" t="s">
        <v>45</v>
      </c>
      <c r="Q1564" t="s">
        <v>45</v>
      </c>
      <c r="S1564" t="s">
        <v>45</v>
      </c>
      <c r="U1564" t="s">
        <v>45</v>
      </c>
      <c r="W1564" t="s">
        <v>45</v>
      </c>
      <c r="X1564">
        <v>19</v>
      </c>
      <c r="Y1564" t="s">
        <v>46</v>
      </c>
      <c r="Z1564">
        <v>14</v>
      </c>
      <c r="AA1564" t="s">
        <v>46</v>
      </c>
      <c r="AB1564">
        <v>4</v>
      </c>
      <c r="AC1564" t="s">
        <v>47</v>
      </c>
      <c r="AD1564">
        <v>2</v>
      </c>
      <c r="AE1564" t="s">
        <v>45</v>
      </c>
      <c r="AG1564" t="s">
        <v>45</v>
      </c>
      <c r="AI1564" t="s">
        <v>48</v>
      </c>
      <c r="AJ1564">
        <v>4</v>
      </c>
      <c r="AK1564" t="str">
        <f>_xlfn.XLOOKUP(Table_ExternalData_1[[#This Row],[Shop'[Shop Code']]],Sheet1!D:D,Sheet1!A:A)</f>
        <v>REGION 1 ALBERTO BLASCO</v>
      </c>
    </row>
    <row r="1565" spans="1:37" x14ac:dyDescent="0.3">
      <c r="A1565">
        <v>36</v>
      </c>
      <c r="B1565" t="s">
        <v>1390</v>
      </c>
      <c r="C1565" t="s">
        <v>1391</v>
      </c>
      <c r="D1565" t="s">
        <v>151</v>
      </c>
      <c r="E1565" t="s">
        <v>152</v>
      </c>
      <c r="F1565" t="s">
        <v>153</v>
      </c>
      <c r="G1565" t="s">
        <v>1392</v>
      </c>
      <c r="H1565" t="s">
        <v>309</v>
      </c>
      <c r="I1565" t="s">
        <v>56</v>
      </c>
      <c r="J1565" t="s">
        <v>57</v>
      </c>
      <c r="K1565" s="1">
        <v>45539</v>
      </c>
      <c r="L1565" t="s">
        <v>1393</v>
      </c>
      <c r="M1565">
        <v>3</v>
      </c>
      <c r="O1565" t="s">
        <v>45</v>
      </c>
      <c r="Q1565" t="s">
        <v>45</v>
      </c>
      <c r="S1565" t="s">
        <v>45</v>
      </c>
      <c r="T1565">
        <v>1</v>
      </c>
      <c r="U1565" t="s">
        <v>45</v>
      </c>
      <c r="W1565" t="s">
        <v>45</v>
      </c>
      <c r="X1565">
        <v>37</v>
      </c>
      <c r="Y1565" t="s">
        <v>46</v>
      </c>
      <c r="Z1565">
        <v>24</v>
      </c>
      <c r="AA1565" t="s">
        <v>46</v>
      </c>
      <c r="AB1565">
        <v>4</v>
      </c>
      <c r="AC1565" t="s">
        <v>47</v>
      </c>
      <c r="AD1565">
        <v>1</v>
      </c>
      <c r="AE1565" t="s">
        <v>45</v>
      </c>
      <c r="AF1565">
        <v>2</v>
      </c>
      <c r="AG1565" t="s">
        <v>45</v>
      </c>
      <c r="AH1565">
        <v>4136.3599999999997</v>
      </c>
      <c r="AI1565" t="s">
        <v>48</v>
      </c>
      <c r="AJ1565">
        <v>3</v>
      </c>
      <c r="AK1565" t="str">
        <f>_xlfn.XLOOKUP(Table_ExternalData_1[[#This Row],[Shop'[Shop Code']]],Sheet1!D:D,Sheet1!A:A)</f>
        <v>REGION 1 ALBERTO BLASCO</v>
      </c>
    </row>
    <row r="1566" spans="1:37" x14ac:dyDescent="0.3">
      <c r="A1566">
        <v>36</v>
      </c>
      <c r="B1566" t="s">
        <v>1390</v>
      </c>
      <c r="C1566" t="s">
        <v>1391</v>
      </c>
      <c r="D1566" t="s">
        <v>151</v>
      </c>
      <c r="E1566" t="s">
        <v>152</v>
      </c>
      <c r="F1566" t="s">
        <v>153</v>
      </c>
      <c r="G1566" t="s">
        <v>1392</v>
      </c>
      <c r="H1566" t="s">
        <v>309</v>
      </c>
      <c r="I1566" t="s">
        <v>56</v>
      </c>
      <c r="J1566" t="s">
        <v>57</v>
      </c>
      <c r="K1566" s="1">
        <v>45542</v>
      </c>
      <c r="L1566" t="s">
        <v>1393</v>
      </c>
      <c r="O1566" t="s">
        <v>45</v>
      </c>
      <c r="Q1566" t="s">
        <v>45</v>
      </c>
      <c r="S1566" t="s">
        <v>45</v>
      </c>
      <c r="U1566" t="s">
        <v>45</v>
      </c>
      <c r="W1566" t="s">
        <v>45</v>
      </c>
      <c r="X1566">
        <v>1</v>
      </c>
      <c r="Y1566" t="s">
        <v>46</v>
      </c>
      <c r="AA1566" t="s">
        <v>46</v>
      </c>
      <c r="AC1566" t="s">
        <v>47</v>
      </c>
      <c r="AE1566" t="s">
        <v>45</v>
      </c>
      <c r="AG1566" t="s">
        <v>45</v>
      </c>
      <c r="AI1566" t="s">
        <v>48</v>
      </c>
      <c r="AJ1566">
        <v>5</v>
      </c>
      <c r="AK1566" t="str">
        <f>_xlfn.XLOOKUP(Table_ExternalData_1[[#This Row],[Shop'[Shop Code']]],Sheet1!D:D,Sheet1!A:A)</f>
        <v>REGION 1 ALBERTO BLASCO</v>
      </c>
    </row>
    <row r="1567" spans="1:37" x14ac:dyDescent="0.3">
      <c r="A1567">
        <v>36</v>
      </c>
      <c r="B1567" t="s">
        <v>1394</v>
      </c>
      <c r="C1567" t="s">
        <v>1395</v>
      </c>
      <c r="D1567" t="s">
        <v>151</v>
      </c>
      <c r="E1567" t="s">
        <v>152</v>
      </c>
      <c r="F1567" t="s">
        <v>153</v>
      </c>
      <c r="G1567" t="s">
        <v>1396</v>
      </c>
      <c r="H1567" t="s">
        <v>55</v>
      </c>
      <c r="I1567" t="s">
        <v>56</v>
      </c>
      <c r="J1567" t="s">
        <v>57</v>
      </c>
      <c r="K1567" s="1">
        <v>45537</v>
      </c>
      <c r="L1567" t="s">
        <v>1397</v>
      </c>
      <c r="M1567">
        <v>1</v>
      </c>
      <c r="N1567">
        <v>0</v>
      </c>
      <c r="O1567" t="s">
        <v>45</v>
      </c>
      <c r="Q1567" t="s">
        <v>45</v>
      </c>
      <c r="S1567" t="s">
        <v>45</v>
      </c>
      <c r="T1567">
        <v>0</v>
      </c>
      <c r="U1567" t="s">
        <v>45</v>
      </c>
      <c r="W1567" t="s">
        <v>45</v>
      </c>
      <c r="X1567">
        <v>14</v>
      </c>
      <c r="Y1567" t="s">
        <v>46</v>
      </c>
      <c r="Z1567">
        <v>5</v>
      </c>
      <c r="AA1567" t="s">
        <v>46</v>
      </c>
      <c r="AB1567">
        <v>1</v>
      </c>
      <c r="AC1567" t="s">
        <v>47</v>
      </c>
      <c r="AD1567">
        <v>3</v>
      </c>
      <c r="AE1567" t="s">
        <v>45</v>
      </c>
      <c r="AG1567" t="s">
        <v>45</v>
      </c>
      <c r="AI1567" t="s">
        <v>48</v>
      </c>
      <c r="AJ1567">
        <v>1</v>
      </c>
      <c r="AK1567" t="str">
        <f>_xlfn.XLOOKUP(Table_ExternalData_1[[#This Row],[Shop'[Shop Code']]],Sheet1!D:D,Sheet1!A:A)</f>
        <v>REGION 1 ALBERTO BLASCO</v>
      </c>
    </row>
    <row r="1568" spans="1:37" x14ac:dyDescent="0.3">
      <c r="A1568">
        <v>36</v>
      </c>
      <c r="B1568" t="s">
        <v>1394</v>
      </c>
      <c r="C1568" t="s">
        <v>1395</v>
      </c>
      <c r="D1568" t="s">
        <v>151</v>
      </c>
      <c r="E1568" t="s">
        <v>152</v>
      </c>
      <c r="F1568" t="s">
        <v>153</v>
      </c>
      <c r="G1568" t="s">
        <v>1396</v>
      </c>
      <c r="H1568" t="s">
        <v>55</v>
      </c>
      <c r="I1568" t="s">
        <v>56</v>
      </c>
      <c r="J1568" t="s">
        <v>57</v>
      </c>
      <c r="K1568" s="1">
        <v>45540</v>
      </c>
      <c r="L1568" t="s">
        <v>1397</v>
      </c>
      <c r="M1568">
        <v>3</v>
      </c>
      <c r="N1568">
        <v>4</v>
      </c>
      <c r="O1568" t="s">
        <v>45</v>
      </c>
      <c r="Q1568" t="s">
        <v>45</v>
      </c>
      <c r="S1568" t="s">
        <v>45</v>
      </c>
      <c r="U1568" t="s">
        <v>45</v>
      </c>
      <c r="W1568" t="s">
        <v>45</v>
      </c>
      <c r="X1568">
        <v>8</v>
      </c>
      <c r="Y1568" t="s">
        <v>46</v>
      </c>
      <c r="Z1568">
        <v>6</v>
      </c>
      <c r="AA1568" t="s">
        <v>46</v>
      </c>
      <c r="AB1568">
        <v>3</v>
      </c>
      <c r="AC1568" t="s">
        <v>47</v>
      </c>
      <c r="AD1568">
        <v>2</v>
      </c>
      <c r="AE1568" t="s">
        <v>45</v>
      </c>
      <c r="AG1568" t="s">
        <v>45</v>
      </c>
      <c r="AI1568" t="s">
        <v>48</v>
      </c>
      <c r="AJ1568">
        <v>4</v>
      </c>
      <c r="AK1568" t="str">
        <f>_xlfn.XLOOKUP(Table_ExternalData_1[[#This Row],[Shop'[Shop Code']]],Sheet1!D:D,Sheet1!A:A)</f>
        <v>REGION 1 ALBERTO BLASCO</v>
      </c>
    </row>
    <row r="1569" spans="1:37" x14ac:dyDescent="0.3">
      <c r="A1569">
        <v>36</v>
      </c>
      <c r="B1569" t="s">
        <v>1394</v>
      </c>
      <c r="C1569" t="s">
        <v>1395</v>
      </c>
      <c r="D1569" t="s">
        <v>151</v>
      </c>
      <c r="E1569" t="s">
        <v>152</v>
      </c>
      <c r="F1569" t="s">
        <v>153</v>
      </c>
      <c r="G1569" t="s">
        <v>1396</v>
      </c>
      <c r="H1569" t="s">
        <v>55</v>
      </c>
      <c r="I1569" t="s">
        <v>56</v>
      </c>
      <c r="J1569" t="s">
        <v>57</v>
      </c>
      <c r="K1569" s="1">
        <v>45539</v>
      </c>
      <c r="L1569" t="s">
        <v>1397</v>
      </c>
      <c r="M1569">
        <v>1</v>
      </c>
      <c r="O1569" t="s">
        <v>45</v>
      </c>
      <c r="Q1569" t="s">
        <v>45</v>
      </c>
      <c r="R1569">
        <v>1</v>
      </c>
      <c r="S1569" t="s">
        <v>45</v>
      </c>
      <c r="T1569">
        <v>1</v>
      </c>
      <c r="U1569" t="s">
        <v>45</v>
      </c>
      <c r="W1569" t="s">
        <v>45</v>
      </c>
      <c r="X1569">
        <v>10</v>
      </c>
      <c r="Y1569" t="s">
        <v>46</v>
      </c>
      <c r="Z1569">
        <v>6</v>
      </c>
      <c r="AA1569" t="s">
        <v>46</v>
      </c>
      <c r="AB1569">
        <v>1</v>
      </c>
      <c r="AC1569" t="s">
        <v>47</v>
      </c>
      <c r="AE1569" t="s">
        <v>45</v>
      </c>
      <c r="AF1569">
        <v>1</v>
      </c>
      <c r="AG1569" t="s">
        <v>45</v>
      </c>
      <c r="AH1569">
        <v>1963.63</v>
      </c>
      <c r="AI1569" t="s">
        <v>48</v>
      </c>
      <c r="AJ1569">
        <v>3</v>
      </c>
      <c r="AK1569" t="str">
        <f>_xlfn.XLOOKUP(Table_ExternalData_1[[#This Row],[Shop'[Shop Code']]],Sheet1!D:D,Sheet1!A:A)</f>
        <v>REGION 1 ALBERTO BLASCO</v>
      </c>
    </row>
    <row r="1570" spans="1:37" x14ac:dyDescent="0.3">
      <c r="A1570">
        <v>36</v>
      </c>
      <c r="B1570" t="s">
        <v>1394</v>
      </c>
      <c r="C1570" t="s">
        <v>1395</v>
      </c>
      <c r="D1570" t="s">
        <v>151</v>
      </c>
      <c r="E1570" t="s">
        <v>152</v>
      </c>
      <c r="F1570" t="s">
        <v>153</v>
      </c>
      <c r="G1570" t="s">
        <v>1396</v>
      </c>
      <c r="H1570" t="s">
        <v>55</v>
      </c>
      <c r="I1570" t="s">
        <v>56</v>
      </c>
      <c r="J1570" t="s">
        <v>57</v>
      </c>
      <c r="K1570" s="1">
        <v>45538</v>
      </c>
      <c r="L1570" t="s">
        <v>1397</v>
      </c>
      <c r="M1570">
        <v>3</v>
      </c>
      <c r="N1570">
        <v>3</v>
      </c>
      <c r="O1570" t="s">
        <v>45</v>
      </c>
      <c r="Q1570" t="s">
        <v>45</v>
      </c>
      <c r="S1570" t="s">
        <v>45</v>
      </c>
      <c r="U1570" t="s">
        <v>45</v>
      </c>
      <c r="W1570" t="s">
        <v>45</v>
      </c>
      <c r="X1570">
        <v>12</v>
      </c>
      <c r="Y1570" t="s">
        <v>46</v>
      </c>
      <c r="Z1570">
        <v>7</v>
      </c>
      <c r="AA1570" t="s">
        <v>46</v>
      </c>
      <c r="AB1570">
        <v>3</v>
      </c>
      <c r="AC1570" t="s">
        <v>47</v>
      </c>
      <c r="AD1570">
        <v>0</v>
      </c>
      <c r="AE1570" t="s">
        <v>45</v>
      </c>
      <c r="AF1570">
        <v>2</v>
      </c>
      <c r="AG1570" t="s">
        <v>45</v>
      </c>
      <c r="AH1570">
        <v>4136.3599999999997</v>
      </c>
      <c r="AI1570" t="s">
        <v>48</v>
      </c>
      <c r="AJ1570">
        <v>2</v>
      </c>
      <c r="AK1570" t="str">
        <f>_xlfn.XLOOKUP(Table_ExternalData_1[[#This Row],[Shop'[Shop Code']]],Sheet1!D:D,Sheet1!A:A)</f>
        <v>REGION 1 ALBERTO BLASCO</v>
      </c>
    </row>
    <row r="1571" spans="1:37" x14ac:dyDescent="0.3">
      <c r="A1571">
        <v>36</v>
      </c>
      <c r="B1571" t="s">
        <v>1394</v>
      </c>
      <c r="C1571" t="s">
        <v>1395</v>
      </c>
      <c r="D1571" t="s">
        <v>151</v>
      </c>
      <c r="E1571" t="s">
        <v>152</v>
      </c>
      <c r="F1571" t="s">
        <v>153</v>
      </c>
      <c r="G1571" t="s">
        <v>1396</v>
      </c>
      <c r="H1571" t="s">
        <v>55</v>
      </c>
      <c r="I1571" t="s">
        <v>56</v>
      </c>
      <c r="J1571" t="s">
        <v>57</v>
      </c>
      <c r="K1571" s="1">
        <v>45541</v>
      </c>
      <c r="L1571" t="s">
        <v>1397</v>
      </c>
      <c r="M1571">
        <v>1</v>
      </c>
      <c r="N1571">
        <v>0</v>
      </c>
      <c r="O1571" t="s">
        <v>45</v>
      </c>
      <c r="P1571">
        <v>1</v>
      </c>
      <c r="Q1571" t="s">
        <v>45</v>
      </c>
      <c r="S1571" t="s">
        <v>45</v>
      </c>
      <c r="U1571" t="s">
        <v>45</v>
      </c>
      <c r="W1571" t="s">
        <v>45</v>
      </c>
      <c r="X1571">
        <v>12</v>
      </c>
      <c r="Y1571" t="s">
        <v>46</v>
      </c>
      <c r="Z1571">
        <v>9</v>
      </c>
      <c r="AA1571" t="s">
        <v>46</v>
      </c>
      <c r="AB1571">
        <v>1</v>
      </c>
      <c r="AC1571" t="s">
        <v>47</v>
      </c>
      <c r="AD1571">
        <v>1</v>
      </c>
      <c r="AE1571" t="s">
        <v>45</v>
      </c>
      <c r="AF1571">
        <v>1</v>
      </c>
      <c r="AG1571" t="s">
        <v>45</v>
      </c>
      <c r="AH1571">
        <v>1527.27</v>
      </c>
      <c r="AI1571" t="s">
        <v>48</v>
      </c>
      <c r="AJ1571">
        <v>5</v>
      </c>
      <c r="AK1571" t="str">
        <f>_xlfn.XLOOKUP(Table_ExternalData_1[[#This Row],[Shop'[Shop Code']]],Sheet1!D:D,Sheet1!A:A)</f>
        <v>REGION 1 ALBERTO BLASCO</v>
      </c>
    </row>
    <row r="1572" spans="1:37" x14ac:dyDescent="0.3">
      <c r="A1572">
        <v>36</v>
      </c>
      <c r="B1572" t="s">
        <v>1398</v>
      </c>
      <c r="C1572" t="s">
        <v>1399</v>
      </c>
      <c r="D1572" t="s">
        <v>344</v>
      </c>
      <c r="E1572" t="s">
        <v>345</v>
      </c>
      <c r="F1572" t="s">
        <v>346</v>
      </c>
      <c r="G1572" t="s">
        <v>1400</v>
      </c>
      <c r="H1572" t="s">
        <v>348</v>
      </c>
      <c r="I1572" t="s">
        <v>42</v>
      </c>
      <c r="J1572" t="s">
        <v>43</v>
      </c>
      <c r="K1572" s="1">
        <v>45539</v>
      </c>
      <c r="L1572" t="s">
        <v>1401</v>
      </c>
      <c r="M1572">
        <v>2</v>
      </c>
      <c r="O1572" t="s">
        <v>45</v>
      </c>
      <c r="Q1572" t="s">
        <v>45</v>
      </c>
      <c r="S1572" t="s">
        <v>45</v>
      </c>
      <c r="T1572">
        <v>1</v>
      </c>
      <c r="U1572" t="s">
        <v>45</v>
      </c>
      <c r="W1572" t="s">
        <v>45</v>
      </c>
      <c r="X1572">
        <v>33</v>
      </c>
      <c r="Y1572" t="s">
        <v>46</v>
      </c>
      <c r="Z1572">
        <v>17</v>
      </c>
      <c r="AA1572" t="s">
        <v>46</v>
      </c>
      <c r="AB1572">
        <v>7</v>
      </c>
      <c r="AC1572" t="s">
        <v>47</v>
      </c>
      <c r="AE1572" t="s">
        <v>45</v>
      </c>
      <c r="AG1572" t="s">
        <v>45</v>
      </c>
      <c r="AI1572" t="s">
        <v>48</v>
      </c>
      <c r="AJ1572">
        <v>3</v>
      </c>
      <c r="AK1572" t="str">
        <f>_xlfn.XLOOKUP(Table_ExternalData_1[[#This Row],[Shop'[Shop Code']]],Sheet1!D:D,Sheet1!A:A)</f>
        <v>REGION 4 LEYRE IBEAS</v>
      </c>
    </row>
    <row r="1573" spans="1:37" x14ac:dyDescent="0.3">
      <c r="A1573">
        <v>36</v>
      </c>
      <c r="B1573" t="s">
        <v>1398</v>
      </c>
      <c r="C1573" t="s">
        <v>1399</v>
      </c>
      <c r="D1573" t="s">
        <v>344</v>
      </c>
      <c r="E1573" t="s">
        <v>345</v>
      </c>
      <c r="F1573" t="s">
        <v>346</v>
      </c>
      <c r="G1573" t="s">
        <v>1400</v>
      </c>
      <c r="H1573" t="s">
        <v>348</v>
      </c>
      <c r="I1573" t="s">
        <v>42</v>
      </c>
      <c r="J1573" t="s">
        <v>43</v>
      </c>
      <c r="K1573" s="1">
        <v>45537</v>
      </c>
      <c r="L1573" t="s">
        <v>1401</v>
      </c>
      <c r="M1573">
        <v>3</v>
      </c>
      <c r="N1573">
        <v>1</v>
      </c>
      <c r="O1573" t="s">
        <v>45</v>
      </c>
      <c r="Q1573" t="s">
        <v>45</v>
      </c>
      <c r="S1573" t="s">
        <v>45</v>
      </c>
      <c r="U1573" t="s">
        <v>45</v>
      </c>
      <c r="W1573" t="s">
        <v>45</v>
      </c>
      <c r="X1573">
        <v>31</v>
      </c>
      <c r="Y1573" t="s">
        <v>46</v>
      </c>
      <c r="Z1573">
        <v>15</v>
      </c>
      <c r="AA1573" t="s">
        <v>46</v>
      </c>
      <c r="AB1573">
        <v>3</v>
      </c>
      <c r="AC1573" t="s">
        <v>47</v>
      </c>
      <c r="AD1573">
        <v>2</v>
      </c>
      <c r="AE1573" t="s">
        <v>45</v>
      </c>
      <c r="AG1573" t="s">
        <v>45</v>
      </c>
      <c r="AI1573" t="s">
        <v>48</v>
      </c>
      <c r="AJ1573">
        <v>1</v>
      </c>
      <c r="AK1573" t="str">
        <f>_xlfn.XLOOKUP(Table_ExternalData_1[[#This Row],[Shop'[Shop Code']]],Sheet1!D:D,Sheet1!A:A)</f>
        <v>REGION 4 LEYRE IBEAS</v>
      </c>
    </row>
    <row r="1574" spans="1:37" x14ac:dyDescent="0.3">
      <c r="A1574">
        <v>36</v>
      </c>
      <c r="B1574" t="s">
        <v>1398</v>
      </c>
      <c r="C1574" t="s">
        <v>1399</v>
      </c>
      <c r="D1574" t="s">
        <v>344</v>
      </c>
      <c r="E1574" t="s">
        <v>345</v>
      </c>
      <c r="F1574" t="s">
        <v>346</v>
      </c>
      <c r="G1574" t="s">
        <v>1400</v>
      </c>
      <c r="H1574" t="s">
        <v>348</v>
      </c>
      <c r="I1574" t="s">
        <v>42</v>
      </c>
      <c r="J1574" t="s">
        <v>43</v>
      </c>
      <c r="K1574" s="1">
        <v>45542</v>
      </c>
      <c r="L1574" t="s">
        <v>1401</v>
      </c>
      <c r="O1574" t="s">
        <v>45</v>
      </c>
      <c r="Q1574" t="s">
        <v>45</v>
      </c>
      <c r="S1574" t="s">
        <v>45</v>
      </c>
      <c r="T1574">
        <v>1</v>
      </c>
      <c r="U1574" t="s">
        <v>45</v>
      </c>
      <c r="V1574">
        <v>1</v>
      </c>
      <c r="W1574" t="s">
        <v>45</v>
      </c>
      <c r="X1574">
        <v>5</v>
      </c>
      <c r="Y1574" t="s">
        <v>46</v>
      </c>
      <c r="Z1574">
        <v>4</v>
      </c>
      <c r="AA1574" t="s">
        <v>46</v>
      </c>
      <c r="AC1574" t="s">
        <v>47</v>
      </c>
      <c r="AE1574" t="s">
        <v>45</v>
      </c>
      <c r="AF1574">
        <v>5</v>
      </c>
      <c r="AG1574" t="s">
        <v>45</v>
      </c>
      <c r="AH1574">
        <v>9266.81</v>
      </c>
      <c r="AI1574" t="s">
        <v>48</v>
      </c>
      <c r="AJ1574">
        <v>5</v>
      </c>
      <c r="AK1574" t="str">
        <f>_xlfn.XLOOKUP(Table_ExternalData_1[[#This Row],[Shop'[Shop Code']]],Sheet1!D:D,Sheet1!A:A)</f>
        <v>REGION 4 LEYRE IBEAS</v>
      </c>
    </row>
    <row r="1575" spans="1:37" x14ac:dyDescent="0.3">
      <c r="A1575">
        <v>36</v>
      </c>
      <c r="B1575" t="s">
        <v>1398</v>
      </c>
      <c r="C1575" t="s">
        <v>1399</v>
      </c>
      <c r="D1575" t="s">
        <v>344</v>
      </c>
      <c r="E1575" t="s">
        <v>345</v>
      </c>
      <c r="F1575" t="s">
        <v>346</v>
      </c>
      <c r="G1575" t="s">
        <v>1400</v>
      </c>
      <c r="H1575" t="s">
        <v>348</v>
      </c>
      <c r="I1575" t="s">
        <v>42</v>
      </c>
      <c r="J1575" t="s">
        <v>43</v>
      </c>
      <c r="K1575" s="1">
        <v>45538</v>
      </c>
      <c r="L1575" t="s">
        <v>1401</v>
      </c>
      <c r="M1575">
        <v>2</v>
      </c>
      <c r="O1575" t="s">
        <v>45</v>
      </c>
      <c r="Q1575" t="s">
        <v>45</v>
      </c>
      <c r="S1575" t="s">
        <v>45</v>
      </c>
      <c r="T1575">
        <v>4</v>
      </c>
      <c r="U1575" t="s">
        <v>45</v>
      </c>
      <c r="W1575" t="s">
        <v>45</v>
      </c>
      <c r="X1575">
        <v>27</v>
      </c>
      <c r="Y1575" t="s">
        <v>46</v>
      </c>
      <c r="Z1575">
        <v>13</v>
      </c>
      <c r="AA1575" t="s">
        <v>46</v>
      </c>
      <c r="AB1575">
        <v>2</v>
      </c>
      <c r="AC1575" t="s">
        <v>47</v>
      </c>
      <c r="AE1575" t="s">
        <v>45</v>
      </c>
      <c r="AG1575" t="s">
        <v>45</v>
      </c>
      <c r="AI1575" t="s">
        <v>48</v>
      </c>
      <c r="AJ1575">
        <v>2</v>
      </c>
      <c r="AK1575" t="str">
        <f>_xlfn.XLOOKUP(Table_ExternalData_1[[#This Row],[Shop'[Shop Code']]],Sheet1!D:D,Sheet1!A:A)</f>
        <v>REGION 4 LEYRE IBEAS</v>
      </c>
    </row>
    <row r="1576" spans="1:37" x14ac:dyDescent="0.3">
      <c r="A1576">
        <v>36</v>
      </c>
      <c r="B1576" t="s">
        <v>1398</v>
      </c>
      <c r="C1576" t="s">
        <v>1399</v>
      </c>
      <c r="D1576" t="s">
        <v>344</v>
      </c>
      <c r="E1576" t="s">
        <v>345</v>
      </c>
      <c r="F1576" t="s">
        <v>346</v>
      </c>
      <c r="G1576" t="s">
        <v>1400</v>
      </c>
      <c r="H1576" t="s">
        <v>348</v>
      </c>
      <c r="I1576" t="s">
        <v>42</v>
      </c>
      <c r="J1576" t="s">
        <v>43</v>
      </c>
      <c r="K1576" s="1">
        <v>45540</v>
      </c>
      <c r="L1576" t="s">
        <v>1401</v>
      </c>
      <c r="M1576">
        <v>5</v>
      </c>
      <c r="O1576" t="s">
        <v>45</v>
      </c>
      <c r="Q1576" t="s">
        <v>45</v>
      </c>
      <c r="S1576" t="s">
        <v>45</v>
      </c>
      <c r="U1576" t="s">
        <v>45</v>
      </c>
      <c r="W1576" t="s">
        <v>45</v>
      </c>
      <c r="X1576">
        <v>33</v>
      </c>
      <c r="Y1576" t="s">
        <v>46</v>
      </c>
      <c r="Z1576">
        <v>21</v>
      </c>
      <c r="AA1576" t="s">
        <v>46</v>
      </c>
      <c r="AB1576">
        <v>8</v>
      </c>
      <c r="AC1576" t="s">
        <v>47</v>
      </c>
      <c r="AD1576">
        <v>7</v>
      </c>
      <c r="AE1576" t="s">
        <v>45</v>
      </c>
      <c r="AF1576">
        <v>6</v>
      </c>
      <c r="AG1576" t="s">
        <v>45</v>
      </c>
      <c r="AH1576">
        <v>10656.34</v>
      </c>
      <c r="AI1576" t="s">
        <v>48</v>
      </c>
      <c r="AJ1576">
        <v>4</v>
      </c>
      <c r="AK1576" t="str">
        <f>_xlfn.XLOOKUP(Table_ExternalData_1[[#This Row],[Shop'[Shop Code']]],Sheet1!D:D,Sheet1!A:A)</f>
        <v>REGION 4 LEYRE IBEAS</v>
      </c>
    </row>
    <row r="1577" spans="1:37" x14ac:dyDescent="0.3">
      <c r="A1577">
        <v>36</v>
      </c>
      <c r="B1577" t="s">
        <v>1398</v>
      </c>
      <c r="C1577" t="s">
        <v>1399</v>
      </c>
      <c r="D1577" t="s">
        <v>344</v>
      </c>
      <c r="E1577" t="s">
        <v>345</v>
      </c>
      <c r="F1577" t="s">
        <v>346</v>
      </c>
      <c r="G1577" t="s">
        <v>1400</v>
      </c>
      <c r="H1577" t="s">
        <v>348</v>
      </c>
      <c r="I1577" t="s">
        <v>42</v>
      </c>
      <c r="J1577" t="s">
        <v>43</v>
      </c>
      <c r="K1577" s="1">
        <v>45541</v>
      </c>
      <c r="L1577" t="s">
        <v>1401</v>
      </c>
      <c r="M1577">
        <v>6</v>
      </c>
      <c r="O1577" t="s">
        <v>45</v>
      </c>
      <c r="P1577">
        <v>1</v>
      </c>
      <c r="Q1577" t="s">
        <v>45</v>
      </c>
      <c r="S1577" t="s">
        <v>45</v>
      </c>
      <c r="T1577">
        <v>2</v>
      </c>
      <c r="U1577" t="s">
        <v>45</v>
      </c>
      <c r="W1577" t="s">
        <v>45</v>
      </c>
      <c r="X1577">
        <v>28</v>
      </c>
      <c r="Y1577" t="s">
        <v>46</v>
      </c>
      <c r="Z1577">
        <v>15</v>
      </c>
      <c r="AA1577" t="s">
        <v>46</v>
      </c>
      <c r="AB1577">
        <v>2</v>
      </c>
      <c r="AC1577" t="s">
        <v>47</v>
      </c>
      <c r="AD1577">
        <v>2</v>
      </c>
      <c r="AE1577" t="s">
        <v>45</v>
      </c>
      <c r="AF1577">
        <v>2</v>
      </c>
      <c r="AG1577" t="s">
        <v>45</v>
      </c>
      <c r="AH1577">
        <v>4000</v>
      </c>
      <c r="AI1577" t="s">
        <v>48</v>
      </c>
      <c r="AJ1577">
        <v>5</v>
      </c>
      <c r="AK1577" t="str">
        <f>_xlfn.XLOOKUP(Table_ExternalData_1[[#This Row],[Shop'[Shop Code']]],Sheet1!D:D,Sheet1!A:A)</f>
        <v>REGION 4 LEYRE IBEAS</v>
      </c>
    </row>
    <row r="1578" spans="1:37" x14ac:dyDescent="0.3">
      <c r="A1578">
        <v>36</v>
      </c>
      <c r="B1578" t="s">
        <v>1402</v>
      </c>
      <c r="C1578" t="s">
        <v>1403</v>
      </c>
      <c r="D1578" t="s">
        <v>1157</v>
      </c>
      <c r="E1578" t="s">
        <v>1158</v>
      </c>
      <c r="F1578" t="s">
        <v>1159</v>
      </c>
      <c r="G1578" t="s">
        <v>1404</v>
      </c>
      <c r="H1578" t="s">
        <v>98</v>
      </c>
      <c r="I1578" t="s">
        <v>74</v>
      </c>
      <c r="J1578" t="s">
        <v>75</v>
      </c>
      <c r="K1578" s="1">
        <v>45537</v>
      </c>
      <c r="L1578" t="s">
        <v>1405</v>
      </c>
      <c r="O1578" t="s">
        <v>45</v>
      </c>
      <c r="Q1578" t="s">
        <v>45</v>
      </c>
      <c r="S1578" t="s">
        <v>45</v>
      </c>
      <c r="U1578" t="s">
        <v>45</v>
      </c>
      <c r="W1578" t="s">
        <v>45</v>
      </c>
      <c r="X1578">
        <v>2</v>
      </c>
      <c r="Y1578" t="s">
        <v>46</v>
      </c>
      <c r="AA1578" t="s">
        <v>46</v>
      </c>
      <c r="AC1578" t="s">
        <v>47</v>
      </c>
      <c r="AE1578" t="s">
        <v>45</v>
      </c>
      <c r="AG1578" t="s">
        <v>45</v>
      </c>
      <c r="AI1578" t="s">
        <v>48</v>
      </c>
      <c r="AJ1578">
        <v>1</v>
      </c>
      <c r="AK1578" t="str">
        <f>_xlfn.XLOOKUP(Table_ExternalData_1[[#This Row],[Shop'[Shop Code']]],Sheet1!D:D,Sheet1!A:A)</f>
        <v>REGION 3 EDUARDO CAMACHO</v>
      </c>
    </row>
    <row r="1579" spans="1:37" x14ac:dyDescent="0.3">
      <c r="A1579">
        <v>36</v>
      </c>
      <c r="B1579" t="s">
        <v>1402</v>
      </c>
      <c r="C1579" t="s">
        <v>1403</v>
      </c>
      <c r="D1579" t="s">
        <v>1157</v>
      </c>
      <c r="E1579" t="s">
        <v>1158</v>
      </c>
      <c r="F1579" t="s">
        <v>1159</v>
      </c>
      <c r="G1579" t="s">
        <v>1404</v>
      </c>
      <c r="H1579" t="s">
        <v>98</v>
      </c>
      <c r="I1579" t="s">
        <v>74</v>
      </c>
      <c r="J1579" t="s">
        <v>75</v>
      </c>
      <c r="K1579" s="1">
        <v>45539</v>
      </c>
      <c r="L1579" t="s">
        <v>1405</v>
      </c>
      <c r="O1579" t="s">
        <v>45</v>
      </c>
      <c r="Q1579" t="s">
        <v>45</v>
      </c>
      <c r="S1579" t="s">
        <v>45</v>
      </c>
      <c r="U1579" t="s">
        <v>45</v>
      </c>
      <c r="W1579" t="s">
        <v>45</v>
      </c>
      <c r="X1579">
        <v>1</v>
      </c>
      <c r="Y1579" t="s">
        <v>46</v>
      </c>
      <c r="AA1579" t="s">
        <v>46</v>
      </c>
      <c r="AC1579" t="s">
        <v>47</v>
      </c>
      <c r="AE1579" t="s">
        <v>45</v>
      </c>
      <c r="AG1579" t="s">
        <v>45</v>
      </c>
      <c r="AI1579" t="s">
        <v>48</v>
      </c>
      <c r="AJ1579">
        <v>3</v>
      </c>
      <c r="AK1579" t="str">
        <f>_xlfn.XLOOKUP(Table_ExternalData_1[[#This Row],[Shop'[Shop Code']]],Sheet1!D:D,Sheet1!A:A)</f>
        <v>REGION 3 EDUARDO CAMACHO</v>
      </c>
    </row>
    <row r="1580" spans="1:37" x14ac:dyDescent="0.3">
      <c r="A1580">
        <v>36</v>
      </c>
      <c r="B1580" t="s">
        <v>1402</v>
      </c>
      <c r="C1580" t="s">
        <v>1403</v>
      </c>
      <c r="D1580" t="s">
        <v>1157</v>
      </c>
      <c r="E1580" t="s">
        <v>1158</v>
      </c>
      <c r="F1580" t="s">
        <v>1159</v>
      </c>
      <c r="G1580" t="s">
        <v>1404</v>
      </c>
      <c r="H1580" t="s">
        <v>98</v>
      </c>
      <c r="I1580" t="s">
        <v>74</v>
      </c>
      <c r="J1580" t="s">
        <v>75</v>
      </c>
      <c r="K1580" s="1">
        <v>45541</v>
      </c>
      <c r="L1580" t="s">
        <v>1405</v>
      </c>
      <c r="O1580" t="s">
        <v>45</v>
      </c>
      <c r="Q1580" t="s">
        <v>45</v>
      </c>
      <c r="S1580" t="s">
        <v>45</v>
      </c>
      <c r="U1580" t="s">
        <v>45</v>
      </c>
      <c r="W1580" t="s">
        <v>45</v>
      </c>
      <c r="X1580">
        <v>1</v>
      </c>
      <c r="Y1580" t="s">
        <v>46</v>
      </c>
      <c r="AA1580" t="s">
        <v>46</v>
      </c>
      <c r="AC1580" t="s">
        <v>47</v>
      </c>
      <c r="AE1580" t="s">
        <v>45</v>
      </c>
      <c r="AG1580" t="s">
        <v>45</v>
      </c>
      <c r="AI1580" t="s">
        <v>48</v>
      </c>
      <c r="AJ1580">
        <v>5</v>
      </c>
      <c r="AK1580" t="str">
        <f>_xlfn.XLOOKUP(Table_ExternalData_1[[#This Row],[Shop'[Shop Code']]],Sheet1!D:D,Sheet1!A:A)</f>
        <v>REGION 3 EDUARDO CAMACHO</v>
      </c>
    </row>
    <row r="1581" spans="1:37" x14ac:dyDescent="0.3">
      <c r="A1581">
        <v>36</v>
      </c>
      <c r="B1581" t="s">
        <v>1402</v>
      </c>
      <c r="C1581" t="s">
        <v>1403</v>
      </c>
      <c r="D1581" t="s">
        <v>1157</v>
      </c>
      <c r="E1581" t="s">
        <v>1158</v>
      </c>
      <c r="F1581" t="s">
        <v>1159</v>
      </c>
      <c r="G1581" t="s">
        <v>1404</v>
      </c>
      <c r="H1581" t="s">
        <v>98</v>
      </c>
      <c r="I1581" t="s">
        <v>74</v>
      </c>
      <c r="J1581" t="s">
        <v>75</v>
      </c>
      <c r="K1581" s="1">
        <v>45540</v>
      </c>
      <c r="L1581" t="s">
        <v>1405</v>
      </c>
      <c r="O1581" t="s">
        <v>45</v>
      </c>
      <c r="Q1581" t="s">
        <v>45</v>
      </c>
      <c r="S1581" t="s">
        <v>45</v>
      </c>
      <c r="U1581" t="s">
        <v>45</v>
      </c>
      <c r="W1581" t="s">
        <v>45</v>
      </c>
      <c r="X1581">
        <v>1</v>
      </c>
      <c r="Y1581" t="s">
        <v>46</v>
      </c>
      <c r="AA1581" t="s">
        <v>46</v>
      </c>
      <c r="AC1581" t="s">
        <v>47</v>
      </c>
      <c r="AE1581" t="s">
        <v>45</v>
      </c>
      <c r="AG1581" t="s">
        <v>45</v>
      </c>
      <c r="AI1581" t="s">
        <v>48</v>
      </c>
      <c r="AJ1581">
        <v>4</v>
      </c>
      <c r="AK1581" t="str">
        <f>_xlfn.XLOOKUP(Table_ExternalData_1[[#This Row],[Shop'[Shop Code']]],Sheet1!D:D,Sheet1!A:A)</f>
        <v>REGION 3 EDUARDO CAMACHO</v>
      </c>
    </row>
    <row r="1582" spans="1:37" x14ac:dyDescent="0.3">
      <c r="A1582">
        <v>36</v>
      </c>
      <c r="B1582" t="s">
        <v>1402</v>
      </c>
      <c r="C1582" t="s">
        <v>1403</v>
      </c>
      <c r="D1582" t="s">
        <v>1157</v>
      </c>
      <c r="E1582" t="s">
        <v>1158</v>
      </c>
      <c r="F1582" t="s">
        <v>1159</v>
      </c>
      <c r="G1582" t="s">
        <v>1404</v>
      </c>
      <c r="H1582" t="s">
        <v>98</v>
      </c>
      <c r="I1582" t="s">
        <v>74</v>
      </c>
      <c r="J1582" t="s">
        <v>75</v>
      </c>
      <c r="K1582" s="1">
        <v>45538</v>
      </c>
      <c r="L1582" t="s">
        <v>1405</v>
      </c>
      <c r="O1582" t="s">
        <v>45</v>
      </c>
      <c r="Q1582" t="s">
        <v>45</v>
      </c>
      <c r="S1582" t="s">
        <v>45</v>
      </c>
      <c r="U1582" t="s">
        <v>45</v>
      </c>
      <c r="W1582" t="s">
        <v>45</v>
      </c>
      <c r="X1582">
        <v>2</v>
      </c>
      <c r="Y1582" t="s">
        <v>46</v>
      </c>
      <c r="AA1582" t="s">
        <v>46</v>
      </c>
      <c r="AC1582" t="s">
        <v>47</v>
      </c>
      <c r="AE1582" t="s">
        <v>45</v>
      </c>
      <c r="AG1582" t="s">
        <v>45</v>
      </c>
      <c r="AI1582" t="s">
        <v>48</v>
      </c>
      <c r="AJ1582">
        <v>2</v>
      </c>
      <c r="AK1582" t="str">
        <f>_xlfn.XLOOKUP(Table_ExternalData_1[[#This Row],[Shop'[Shop Code']]],Sheet1!D:D,Sheet1!A:A)</f>
        <v>REGION 3 EDUARDO CAMACHO</v>
      </c>
    </row>
    <row r="1583" spans="1:37" x14ac:dyDescent="0.3">
      <c r="A1583">
        <v>36</v>
      </c>
      <c r="B1583" t="s">
        <v>1406</v>
      </c>
      <c r="C1583" t="s">
        <v>1407</v>
      </c>
      <c r="D1583" t="s">
        <v>127</v>
      </c>
      <c r="E1583" t="s">
        <v>128</v>
      </c>
      <c r="F1583" t="s">
        <v>129</v>
      </c>
      <c r="G1583" t="s">
        <v>1408</v>
      </c>
      <c r="H1583" t="s">
        <v>98</v>
      </c>
      <c r="I1583" t="s">
        <v>74</v>
      </c>
      <c r="J1583" t="s">
        <v>75</v>
      </c>
      <c r="K1583" s="1">
        <v>45537</v>
      </c>
      <c r="L1583" t="s">
        <v>1409</v>
      </c>
      <c r="M1583">
        <v>1</v>
      </c>
      <c r="N1583">
        <v>2</v>
      </c>
      <c r="O1583" t="s">
        <v>45</v>
      </c>
      <c r="Q1583" t="s">
        <v>45</v>
      </c>
      <c r="S1583" t="s">
        <v>45</v>
      </c>
      <c r="U1583" t="s">
        <v>45</v>
      </c>
      <c r="W1583" t="s">
        <v>45</v>
      </c>
      <c r="X1583">
        <v>18</v>
      </c>
      <c r="Y1583" t="s">
        <v>46</v>
      </c>
      <c r="Z1583">
        <v>11</v>
      </c>
      <c r="AA1583" t="s">
        <v>46</v>
      </c>
      <c r="AB1583">
        <v>4</v>
      </c>
      <c r="AC1583" t="s">
        <v>47</v>
      </c>
      <c r="AE1583" t="s">
        <v>45</v>
      </c>
      <c r="AG1583" t="s">
        <v>45</v>
      </c>
      <c r="AI1583" t="s">
        <v>48</v>
      </c>
      <c r="AJ1583">
        <v>1</v>
      </c>
      <c r="AK1583" t="str">
        <f>_xlfn.XLOOKUP(Table_ExternalData_1[[#This Row],[Shop'[Shop Code']]],Sheet1!D:D,Sheet1!A:A)</f>
        <v>REGION 3 EDUARDO CAMACHO</v>
      </c>
    </row>
    <row r="1584" spans="1:37" x14ac:dyDescent="0.3">
      <c r="A1584">
        <v>36</v>
      </c>
      <c r="B1584" t="s">
        <v>1406</v>
      </c>
      <c r="C1584" t="s">
        <v>1407</v>
      </c>
      <c r="D1584" t="s">
        <v>127</v>
      </c>
      <c r="E1584" t="s">
        <v>128</v>
      </c>
      <c r="F1584" t="s">
        <v>129</v>
      </c>
      <c r="G1584" t="s">
        <v>1408</v>
      </c>
      <c r="H1584" t="s">
        <v>98</v>
      </c>
      <c r="I1584" t="s">
        <v>74</v>
      </c>
      <c r="J1584" t="s">
        <v>75</v>
      </c>
      <c r="K1584" s="1">
        <v>45540</v>
      </c>
      <c r="L1584" t="s">
        <v>1409</v>
      </c>
      <c r="M1584">
        <v>2</v>
      </c>
      <c r="N1584">
        <v>4</v>
      </c>
      <c r="O1584" t="s">
        <v>45</v>
      </c>
      <c r="Q1584" t="s">
        <v>45</v>
      </c>
      <c r="S1584" t="s">
        <v>45</v>
      </c>
      <c r="T1584">
        <v>2</v>
      </c>
      <c r="U1584" t="s">
        <v>45</v>
      </c>
      <c r="W1584" t="s">
        <v>45</v>
      </c>
      <c r="X1584">
        <v>8</v>
      </c>
      <c r="Y1584" t="s">
        <v>46</v>
      </c>
      <c r="Z1584">
        <v>7</v>
      </c>
      <c r="AA1584" t="s">
        <v>46</v>
      </c>
      <c r="AB1584">
        <v>1</v>
      </c>
      <c r="AC1584" t="s">
        <v>47</v>
      </c>
      <c r="AE1584" t="s">
        <v>45</v>
      </c>
      <c r="AG1584" t="s">
        <v>45</v>
      </c>
      <c r="AI1584" t="s">
        <v>48</v>
      </c>
      <c r="AJ1584">
        <v>4</v>
      </c>
      <c r="AK1584" t="str">
        <f>_xlfn.XLOOKUP(Table_ExternalData_1[[#This Row],[Shop'[Shop Code']]],Sheet1!D:D,Sheet1!A:A)</f>
        <v>REGION 3 EDUARDO CAMACHO</v>
      </c>
    </row>
    <row r="1585" spans="1:37" x14ac:dyDescent="0.3">
      <c r="A1585">
        <v>36</v>
      </c>
      <c r="B1585" t="s">
        <v>1406</v>
      </c>
      <c r="C1585" t="s">
        <v>1407</v>
      </c>
      <c r="D1585" t="s">
        <v>127</v>
      </c>
      <c r="E1585" t="s">
        <v>128</v>
      </c>
      <c r="F1585" t="s">
        <v>129</v>
      </c>
      <c r="G1585" t="s">
        <v>1408</v>
      </c>
      <c r="H1585" t="s">
        <v>98</v>
      </c>
      <c r="I1585" t="s">
        <v>74</v>
      </c>
      <c r="J1585" t="s">
        <v>75</v>
      </c>
      <c r="K1585" s="1">
        <v>45541</v>
      </c>
      <c r="L1585" t="s">
        <v>1409</v>
      </c>
      <c r="M1585">
        <v>2</v>
      </c>
      <c r="N1585">
        <v>4</v>
      </c>
      <c r="O1585" t="s">
        <v>45</v>
      </c>
      <c r="Q1585" t="s">
        <v>45</v>
      </c>
      <c r="S1585" t="s">
        <v>45</v>
      </c>
      <c r="U1585" t="s">
        <v>45</v>
      </c>
      <c r="W1585" t="s">
        <v>45</v>
      </c>
      <c r="X1585">
        <v>11</v>
      </c>
      <c r="Y1585" t="s">
        <v>46</v>
      </c>
      <c r="Z1585">
        <v>8</v>
      </c>
      <c r="AA1585" t="s">
        <v>46</v>
      </c>
      <c r="AC1585" t="s">
        <v>47</v>
      </c>
      <c r="AE1585" t="s">
        <v>45</v>
      </c>
      <c r="AG1585" t="s">
        <v>45</v>
      </c>
      <c r="AI1585" t="s">
        <v>48</v>
      </c>
      <c r="AJ1585">
        <v>5</v>
      </c>
      <c r="AK1585" t="str">
        <f>_xlfn.XLOOKUP(Table_ExternalData_1[[#This Row],[Shop'[Shop Code']]],Sheet1!D:D,Sheet1!A:A)</f>
        <v>REGION 3 EDUARDO CAMACHO</v>
      </c>
    </row>
    <row r="1586" spans="1:37" x14ac:dyDescent="0.3">
      <c r="A1586">
        <v>36</v>
      </c>
      <c r="B1586" t="s">
        <v>1406</v>
      </c>
      <c r="C1586" t="s">
        <v>1407</v>
      </c>
      <c r="D1586" t="s">
        <v>127</v>
      </c>
      <c r="E1586" t="s">
        <v>128</v>
      </c>
      <c r="F1586" t="s">
        <v>129</v>
      </c>
      <c r="G1586" t="s">
        <v>1408</v>
      </c>
      <c r="H1586" t="s">
        <v>98</v>
      </c>
      <c r="I1586" t="s">
        <v>74</v>
      </c>
      <c r="J1586" t="s">
        <v>75</v>
      </c>
      <c r="K1586" s="1">
        <v>45539</v>
      </c>
      <c r="L1586" t="s">
        <v>1409</v>
      </c>
      <c r="M1586">
        <v>3</v>
      </c>
      <c r="N1586">
        <v>6</v>
      </c>
      <c r="O1586" t="s">
        <v>45</v>
      </c>
      <c r="Q1586" t="s">
        <v>45</v>
      </c>
      <c r="S1586" t="s">
        <v>45</v>
      </c>
      <c r="U1586" t="s">
        <v>45</v>
      </c>
      <c r="W1586" t="s">
        <v>45</v>
      </c>
      <c r="X1586">
        <v>10</v>
      </c>
      <c r="Y1586" t="s">
        <v>46</v>
      </c>
      <c r="Z1586">
        <v>7</v>
      </c>
      <c r="AA1586" t="s">
        <v>46</v>
      </c>
      <c r="AB1586">
        <v>1</v>
      </c>
      <c r="AC1586" t="s">
        <v>47</v>
      </c>
      <c r="AE1586" t="s">
        <v>45</v>
      </c>
      <c r="AG1586" t="s">
        <v>45</v>
      </c>
      <c r="AI1586" t="s">
        <v>48</v>
      </c>
      <c r="AJ1586">
        <v>3</v>
      </c>
      <c r="AK1586" t="str">
        <f>_xlfn.XLOOKUP(Table_ExternalData_1[[#This Row],[Shop'[Shop Code']]],Sheet1!D:D,Sheet1!A:A)</f>
        <v>REGION 3 EDUARDO CAMACHO</v>
      </c>
    </row>
    <row r="1587" spans="1:37" x14ac:dyDescent="0.3">
      <c r="A1587">
        <v>36</v>
      </c>
      <c r="B1587" t="s">
        <v>1406</v>
      </c>
      <c r="C1587" t="s">
        <v>1407</v>
      </c>
      <c r="D1587" t="s">
        <v>127</v>
      </c>
      <c r="E1587" t="s">
        <v>128</v>
      </c>
      <c r="F1587" t="s">
        <v>129</v>
      </c>
      <c r="G1587" t="s">
        <v>1408</v>
      </c>
      <c r="H1587" t="s">
        <v>98</v>
      </c>
      <c r="I1587" t="s">
        <v>74</v>
      </c>
      <c r="J1587" t="s">
        <v>75</v>
      </c>
      <c r="K1587" s="1">
        <v>45538</v>
      </c>
      <c r="L1587" t="s">
        <v>1409</v>
      </c>
      <c r="M1587">
        <v>1</v>
      </c>
      <c r="O1587" t="s">
        <v>45</v>
      </c>
      <c r="Q1587" t="s">
        <v>45</v>
      </c>
      <c r="S1587" t="s">
        <v>45</v>
      </c>
      <c r="U1587" t="s">
        <v>45</v>
      </c>
      <c r="V1587">
        <v>0</v>
      </c>
      <c r="W1587" t="s">
        <v>45</v>
      </c>
      <c r="X1587">
        <v>13</v>
      </c>
      <c r="Y1587" t="s">
        <v>46</v>
      </c>
      <c r="Z1587">
        <v>9</v>
      </c>
      <c r="AA1587" t="s">
        <v>46</v>
      </c>
      <c r="AC1587" t="s">
        <v>47</v>
      </c>
      <c r="AE1587" t="s">
        <v>45</v>
      </c>
      <c r="AF1587">
        <v>0</v>
      </c>
      <c r="AG1587" t="s">
        <v>45</v>
      </c>
      <c r="AH1587">
        <v>577.27270507812523</v>
      </c>
      <c r="AI1587" t="s">
        <v>48</v>
      </c>
      <c r="AJ1587">
        <v>2</v>
      </c>
      <c r="AK1587" t="str">
        <f>_xlfn.XLOOKUP(Table_ExternalData_1[[#This Row],[Shop'[Shop Code']]],Sheet1!D:D,Sheet1!A:A)</f>
        <v>REGION 3 EDUARDO CAMACHO</v>
      </c>
    </row>
    <row r="1588" spans="1:37" x14ac:dyDescent="0.3">
      <c r="A1588">
        <v>36</v>
      </c>
      <c r="B1588" t="s">
        <v>1410</v>
      </c>
      <c r="C1588" t="s">
        <v>1411</v>
      </c>
      <c r="D1588" t="s">
        <v>187</v>
      </c>
      <c r="E1588" t="s">
        <v>188</v>
      </c>
      <c r="F1588" t="s">
        <v>189</v>
      </c>
      <c r="G1588" t="s">
        <v>1412</v>
      </c>
      <c r="H1588" t="s">
        <v>73</v>
      </c>
      <c r="I1588" t="s">
        <v>74</v>
      </c>
      <c r="J1588" t="s">
        <v>75</v>
      </c>
      <c r="K1588" s="1">
        <v>45538</v>
      </c>
      <c r="L1588" t="s">
        <v>1413</v>
      </c>
      <c r="M1588">
        <v>1</v>
      </c>
      <c r="O1588" t="s">
        <v>45</v>
      </c>
      <c r="Q1588" t="s">
        <v>45</v>
      </c>
      <c r="S1588" t="s">
        <v>45</v>
      </c>
      <c r="U1588" t="s">
        <v>45</v>
      </c>
      <c r="W1588" t="s">
        <v>45</v>
      </c>
      <c r="X1588">
        <v>9</v>
      </c>
      <c r="Y1588" t="s">
        <v>46</v>
      </c>
      <c r="Z1588">
        <v>3</v>
      </c>
      <c r="AA1588" t="s">
        <v>46</v>
      </c>
      <c r="AB1588">
        <v>6</v>
      </c>
      <c r="AC1588" t="s">
        <v>47</v>
      </c>
      <c r="AE1588" t="s">
        <v>45</v>
      </c>
      <c r="AG1588" t="s">
        <v>45</v>
      </c>
      <c r="AI1588" t="s">
        <v>48</v>
      </c>
      <c r="AJ1588">
        <v>2</v>
      </c>
      <c r="AK1588" t="str">
        <f>_xlfn.XLOOKUP(Table_ExternalData_1[[#This Row],[Shop'[Shop Code']]],Sheet1!D:D,Sheet1!A:A)</f>
        <v>REGION 3 EDUARDO CAMACHO</v>
      </c>
    </row>
    <row r="1589" spans="1:37" x14ac:dyDescent="0.3">
      <c r="A1589">
        <v>36</v>
      </c>
      <c r="B1589" t="s">
        <v>1410</v>
      </c>
      <c r="C1589" t="s">
        <v>1411</v>
      </c>
      <c r="D1589" t="s">
        <v>187</v>
      </c>
      <c r="E1589" t="s">
        <v>188</v>
      </c>
      <c r="F1589" t="s">
        <v>189</v>
      </c>
      <c r="G1589" t="s">
        <v>1412</v>
      </c>
      <c r="H1589" t="s">
        <v>73</v>
      </c>
      <c r="I1589" t="s">
        <v>74</v>
      </c>
      <c r="J1589" t="s">
        <v>75</v>
      </c>
      <c r="K1589" s="1">
        <v>45537</v>
      </c>
      <c r="L1589" t="s">
        <v>1413</v>
      </c>
      <c r="M1589">
        <v>1</v>
      </c>
      <c r="O1589" t="s">
        <v>45</v>
      </c>
      <c r="Q1589" t="s">
        <v>45</v>
      </c>
      <c r="S1589" t="s">
        <v>45</v>
      </c>
      <c r="U1589" t="s">
        <v>45</v>
      </c>
      <c r="W1589" t="s">
        <v>45</v>
      </c>
      <c r="X1589">
        <v>12</v>
      </c>
      <c r="Y1589" t="s">
        <v>46</v>
      </c>
      <c r="Z1589">
        <v>4</v>
      </c>
      <c r="AA1589" t="s">
        <v>46</v>
      </c>
      <c r="AB1589">
        <v>4</v>
      </c>
      <c r="AC1589" t="s">
        <v>47</v>
      </c>
      <c r="AE1589" t="s">
        <v>45</v>
      </c>
      <c r="AG1589" t="s">
        <v>45</v>
      </c>
      <c r="AI1589" t="s">
        <v>48</v>
      </c>
      <c r="AJ1589">
        <v>1</v>
      </c>
      <c r="AK1589" t="str">
        <f>_xlfn.XLOOKUP(Table_ExternalData_1[[#This Row],[Shop'[Shop Code']]],Sheet1!D:D,Sheet1!A:A)</f>
        <v>REGION 3 EDUARDO CAMACHO</v>
      </c>
    </row>
    <row r="1590" spans="1:37" x14ac:dyDescent="0.3">
      <c r="A1590">
        <v>36</v>
      </c>
      <c r="B1590" t="s">
        <v>1410</v>
      </c>
      <c r="C1590" t="s">
        <v>1411</v>
      </c>
      <c r="D1590" t="s">
        <v>187</v>
      </c>
      <c r="E1590" t="s">
        <v>188</v>
      </c>
      <c r="F1590" t="s">
        <v>189</v>
      </c>
      <c r="G1590" t="s">
        <v>1412</v>
      </c>
      <c r="H1590" t="s">
        <v>73</v>
      </c>
      <c r="I1590" t="s">
        <v>74</v>
      </c>
      <c r="J1590" t="s">
        <v>75</v>
      </c>
      <c r="K1590" s="1">
        <v>45541</v>
      </c>
      <c r="L1590" t="s">
        <v>1413</v>
      </c>
      <c r="M1590">
        <v>1</v>
      </c>
      <c r="O1590" t="s">
        <v>45</v>
      </c>
      <c r="Q1590" t="s">
        <v>45</v>
      </c>
      <c r="S1590" t="s">
        <v>45</v>
      </c>
      <c r="U1590" t="s">
        <v>45</v>
      </c>
      <c r="W1590" t="s">
        <v>45</v>
      </c>
      <c r="X1590">
        <v>6</v>
      </c>
      <c r="Y1590" t="s">
        <v>46</v>
      </c>
      <c r="Z1590">
        <v>4</v>
      </c>
      <c r="AA1590" t="s">
        <v>46</v>
      </c>
      <c r="AB1590">
        <v>11</v>
      </c>
      <c r="AC1590" t="s">
        <v>47</v>
      </c>
      <c r="AE1590" t="s">
        <v>45</v>
      </c>
      <c r="AG1590" t="s">
        <v>45</v>
      </c>
      <c r="AI1590" t="s">
        <v>48</v>
      </c>
      <c r="AJ1590">
        <v>5</v>
      </c>
      <c r="AK1590" t="str">
        <f>_xlfn.XLOOKUP(Table_ExternalData_1[[#This Row],[Shop'[Shop Code']]],Sheet1!D:D,Sheet1!A:A)</f>
        <v>REGION 3 EDUARDO CAMACHO</v>
      </c>
    </row>
    <row r="1591" spans="1:37" x14ac:dyDescent="0.3">
      <c r="A1591">
        <v>36</v>
      </c>
      <c r="B1591" t="s">
        <v>1410</v>
      </c>
      <c r="C1591" t="s">
        <v>1411</v>
      </c>
      <c r="D1591" t="s">
        <v>187</v>
      </c>
      <c r="E1591" t="s">
        <v>188</v>
      </c>
      <c r="F1591" t="s">
        <v>189</v>
      </c>
      <c r="G1591" t="s">
        <v>1412</v>
      </c>
      <c r="H1591" t="s">
        <v>73</v>
      </c>
      <c r="I1591" t="s">
        <v>74</v>
      </c>
      <c r="J1591" t="s">
        <v>75</v>
      </c>
      <c r="K1591" s="1">
        <v>45539</v>
      </c>
      <c r="L1591" t="s">
        <v>1413</v>
      </c>
      <c r="M1591">
        <v>2</v>
      </c>
      <c r="N1591">
        <v>2</v>
      </c>
      <c r="O1591" t="s">
        <v>45</v>
      </c>
      <c r="Q1591" t="s">
        <v>45</v>
      </c>
      <c r="S1591" t="s">
        <v>45</v>
      </c>
      <c r="U1591" t="s">
        <v>45</v>
      </c>
      <c r="W1591" t="s">
        <v>45</v>
      </c>
      <c r="X1591">
        <v>14</v>
      </c>
      <c r="Y1591" t="s">
        <v>46</v>
      </c>
      <c r="Z1591">
        <v>9</v>
      </c>
      <c r="AA1591" t="s">
        <v>46</v>
      </c>
      <c r="AB1591">
        <v>3</v>
      </c>
      <c r="AC1591" t="s">
        <v>47</v>
      </c>
      <c r="AE1591" t="s">
        <v>45</v>
      </c>
      <c r="AG1591" t="s">
        <v>45</v>
      </c>
      <c r="AI1591" t="s">
        <v>48</v>
      </c>
      <c r="AJ1591">
        <v>3</v>
      </c>
      <c r="AK1591" t="str">
        <f>_xlfn.XLOOKUP(Table_ExternalData_1[[#This Row],[Shop'[Shop Code']]],Sheet1!D:D,Sheet1!A:A)</f>
        <v>REGION 3 EDUARDO CAMACHO</v>
      </c>
    </row>
    <row r="1592" spans="1:37" x14ac:dyDescent="0.3">
      <c r="A1592">
        <v>36</v>
      </c>
      <c r="B1592" t="s">
        <v>1410</v>
      </c>
      <c r="C1592" t="s">
        <v>1411</v>
      </c>
      <c r="D1592" t="s">
        <v>187</v>
      </c>
      <c r="E1592" t="s">
        <v>188</v>
      </c>
      <c r="F1592" t="s">
        <v>189</v>
      </c>
      <c r="G1592" t="s">
        <v>1412</v>
      </c>
      <c r="H1592" t="s">
        <v>73</v>
      </c>
      <c r="I1592" t="s">
        <v>74</v>
      </c>
      <c r="J1592" t="s">
        <v>75</v>
      </c>
      <c r="K1592" s="1">
        <v>45542</v>
      </c>
      <c r="L1592" t="s">
        <v>1413</v>
      </c>
      <c r="M1592">
        <v>2</v>
      </c>
      <c r="N1592">
        <v>1</v>
      </c>
      <c r="O1592" t="s">
        <v>45</v>
      </c>
      <c r="Q1592" t="s">
        <v>45</v>
      </c>
      <c r="S1592" t="s">
        <v>45</v>
      </c>
      <c r="U1592" t="s">
        <v>45</v>
      </c>
      <c r="W1592" t="s">
        <v>45</v>
      </c>
      <c r="X1592">
        <v>3</v>
      </c>
      <c r="Y1592" t="s">
        <v>46</v>
      </c>
      <c r="Z1592">
        <v>2</v>
      </c>
      <c r="AA1592" t="s">
        <v>46</v>
      </c>
      <c r="AB1592">
        <v>2</v>
      </c>
      <c r="AC1592" t="s">
        <v>47</v>
      </c>
      <c r="AE1592" t="s">
        <v>45</v>
      </c>
      <c r="AG1592" t="s">
        <v>45</v>
      </c>
      <c r="AI1592" t="s">
        <v>48</v>
      </c>
      <c r="AJ1592">
        <v>5</v>
      </c>
      <c r="AK1592" t="str">
        <f>_xlfn.XLOOKUP(Table_ExternalData_1[[#This Row],[Shop'[Shop Code']]],Sheet1!D:D,Sheet1!A:A)</f>
        <v>REGION 3 EDUARDO CAMACHO</v>
      </c>
    </row>
    <row r="1593" spans="1:37" x14ac:dyDescent="0.3">
      <c r="A1593">
        <v>36</v>
      </c>
      <c r="B1593" t="s">
        <v>1410</v>
      </c>
      <c r="C1593" t="s">
        <v>1411</v>
      </c>
      <c r="D1593" t="s">
        <v>187</v>
      </c>
      <c r="E1593" t="s">
        <v>188</v>
      </c>
      <c r="F1593" t="s">
        <v>189</v>
      </c>
      <c r="G1593" t="s">
        <v>1412</v>
      </c>
      <c r="H1593" t="s">
        <v>73</v>
      </c>
      <c r="I1593" t="s">
        <v>74</v>
      </c>
      <c r="J1593" t="s">
        <v>75</v>
      </c>
      <c r="K1593" s="1">
        <v>45540</v>
      </c>
      <c r="L1593" t="s">
        <v>1413</v>
      </c>
      <c r="M1593">
        <v>5</v>
      </c>
      <c r="O1593" t="s">
        <v>45</v>
      </c>
      <c r="Q1593" t="s">
        <v>45</v>
      </c>
      <c r="S1593" t="s">
        <v>45</v>
      </c>
      <c r="U1593" t="s">
        <v>45</v>
      </c>
      <c r="W1593" t="s">
        <v>45</v>
      </c>
      <c r="X1593">
        <v>11</v>
      </c>
      <c r="Y1593" t="s">
        <v>46</v>
      </c>
      <c r="Z1593">
        <v>10</v>
      </c>
      <c r="AA1593" t="s">
        <v>46</v>
      </c>
      <c r="AB1593">
        <v>5</v>
      </c>
      <c r="AC1593" t="s">
        <v>47</v>
      </c>
      <c r="AE1593" t="s">
        <v>45</v>
      </c>
      <c r="AG1593" t="s">
        <v>45</v>
      </c>
      <c r="AI1593" t="s">
        <v>48</v>
      </c>
      <c r="AJ1593">
        <v>4</v>
      </c>
      <c r="AK1593" t="str">
        <f>_xlfn.XLOOKUP(Table_ExternalData_1[[#This Row],[Shop'[Shop Code']]],Sheet1!D:D,Sheet1!A:A)</f>
        <v>REGION 3 EDUARDO CAMACHO</v>
      </c>
    </row>
    <row r="1594" spans="1:37" x14ac:dyDescent="0.3">
      <c r="A1594">
        <v>36</v>
      </c>
      <c r="B1594" t="s">
        <v>1414</v>
      </c>
      <c r="C1594" t="s">
        <v>1415</v>
      </c>
      <c r="D1594" t="s">
        <v>69</v>
      </c>
      <c r="E1594" t="s">
        <v>70</v>
      </c>
      <c r="F1594" t="s">
        <v>71</v>
      </c>
      <c r="G1594" t="s">
        <v>1416</v>
      </c>
      <c r="H1594" t="s">
        <v>73</v>
      </c>
      <c r="I1594" t="s">
        <v>74</v>
      </c>
      <c r="J1594" t="s">
        <v>75</v>
      </c>
      <c r="K1594" s="1">
        <v>45537</v>
      </c>
      <c r="L1594" t="s">
        <v>1417</v>
      </c>
      <c r="O1594" t="s">
        <v>45</v>
      </c>
      <c r="Q1594" t="s">
        <v>45</v>
      </c>
      <c r="S1594" t="s">
        <v>45</v>
      </c>
      <c r="U1594" t="s">
        <v>45</v>
      </c>
      <c r="W1594" t="s">
        <v>45</v>
      </c>
      <c r="X1594">
        <v>11</v>
      </c>
      <c r="Y1594" t="s">
        <v>46</v>
      </c>
      <c r="Z1594">
        <v>8</v>
      </c>
      <c r="AA1594" t="s">
        <v>46</v>
      </c>
      <c r="AB1594">
        <v>2</v>
      </c>
      <c r="AC1594" t="s">
        <v>47</v>
      </c>
      <c r="AE1594" t="s">
        <v>45</v>
      </c>
      <c r="AG1594" t="s">
        <v>45</v>
      </c>
      <c r="AI1594" t="s">
        <v>48</v>
      </c>
      <c r="AJ1594">
        <v>1</v>
      </c>
      <c r="AK1594" t="str">
        <f>_xlfn.XLOOKUP(Table_ExternalData_1[[#This Row],[Shop'[Shop Code']]],Sheet1!D:D,Sheet1!A:A)</f>
        <v>REGION 3 EDUARDO CAMACHO</v>
      </c>
    </row>
    <row r="1595" spans="1:37" x14ac:dyDescent="0.3">
      <c r="A1595">
        <v>36</v>
      </c>
      <c r="B1595" t="s">
        <v>1414</v>
      </c>
      <c r="C1595" t="s">
        <v>1415</v>
      </c>
      <c r="D1595" t="s">
        <v>69</v>
      </c>
      <c r="E1595" t="s">
        <v>70</v>
      </c>
      <c r="F1595" t="s">
        <v>71</v>
      </c>
      <c r="G1595" t="s">
        <v>1416</v>
      </c>
      <c r="H1595" t="s">
        <v>73</v>
      </c>
      <c r="I1595" t="s">
        <v>74</v>
      </c>
      <c r="J1595" t="s">
        <v>75</v>
      </c>
      <c r="K1595" s="1">
        <v>45540</v>
      </c>
      <c r="L1595" t="s">
        <v>1417</v>
      </c>
      <c r="O1595" t="s">
        <v>45</v>
      </c>
      <c r="Q1595" t="s">
        <v>45</v>
      </c>
      <c r="S1595" t="s">
        <v>45</v>
      </c>
      <c r="U1595" t="s">
        <v>45</v>
      </c>
      <c r="W1595" t="s">
        <v>45</v>
      </c>
      <c r="X1595">
        <v>12</v>
      </c>
      <c r="Y1595" t="s">
        <v>46</v>
      </c>
      <c r="Z1595">
        <v>9</v>
      </c>
      <c r="AA1595" t="s">
        <v>46</v>
      </c>
      <c r="AB1595">
        <v>3</v>
      </c>
      <c r="AC1595" t="s">
        <v>47</v>
      </c>
      <c r="AE1595" t="s">
        <v>45</v>
      </c>
      <c r="AG1595" t="s">
        <v>45</v>
      </c>
      <c r="AI1595" t="s">
        <v>48</v>
      </c>
      <c r="AJ1595">
        <v>4</v>
      </c>
      <c r="AK1595" t="str">
        <f>_xlfn.XLOOKUP(Table_ExternalData_1[[#This Row],[Shop'[Shop Code']]],Sheet1!D:D,Sheet1!A:A)</f>
        <v>REGION 3 EDUARDO CAMACHO</v>
      </c>
    </row>
    <row r="1596" spans="1:37" x14ac:dyDescent="0.3">
      <c r="A1596">
        <v>36</v>
      </c>
      <c r="B1596" t="s">
        <v>1414</v>
      </c>
      <c r="C1596" t="s">
        <v>1415</v>
      </c>
      <c r="D1596" t="s">
        <v>69</v>
      </c>
      <c r="E1596" t="s">
        <v>70</v>
      </c>
      <c r="F1596" t="s">
        <v>71</v>
      </c>
      <c r="G1596" t="s">
        <v>1416</v>
      </c>
      <c r="H1596" t="s">
        <v>73</v>
      </c>
      <c r="I1596" t="s">
        <v>74</v>
      </c>
      <c r="J1596" t="s">
        <v>75</v>
      </c>
      <c r="K1596" s="1">
        <v>45538</v>
      </c>
      <c r="L1596" t="s">
        <v>1417</v>
      </c>
      <c r="M1596">
        <v>1</v>
      </c>
      <c r="O1596" t="s">
        <v>45</v>
      </c>
      <c r="Q1596" t="s">
        <v>45</v>
      </c>
      <c r="S1596" t="s">
        <v>45</v>
      </c>
      <c r="U1596" t="s">
        <v>45</v>
      </c>
      <c r="W1596" t="s">
        <v>45</v>
      </c>
      <c r="X1596">
        <v>12</v>
      </c>
      <c r="Y1596" t="s">
        <v>46</v>
      </c>
      <c r="Z1596">
        <v>8</v>
      </c>
      <c r="AA1596" t="s">
        <v>46</v>
      </c>
      <c r="AB1596">
        <v>4</v>
      </c>
      <c r="AC1596" t="s">
        <v>47</v>
      </c>
      <c r="AE1596" t="s">
        <v>45</v>
      </c>
      <c r="AG1596" t="s">
        <v>45</v>
      </c>
      <c r="AI1596" t="s">
        <v>48</v>
      </c>
      <c r="AJ1596">
        <v>2</v>
      </c>
      <c r="AK1596" t="str">
        <f>_xlfn.XLOOKUP(Table_ExternalData_1[[#This Row],[Shop'[Shop Code']]],Sheet1!D:D,Sheet1!A:A)</f>
        <v>REGION 3 EDUARDO CAMACHO</v>
      </c>
    </row>
    <row r="1597" spans="1:37" x14ac:dyDescent="0.3">
      <c r="A1597">
        <v>36</v>
      </c>
      <c r="B1597" t="s">
        <v>1414</v>
      </c>
      <c r="C1597" t="s">
        <v>1415</v>
      </c>
      <c r="D1597" t="s">
        <v>69</v>
      </c>
      <c r="E1597" t="s">
        <v>70</v>
      </c>
      <c r="F1597" t="s">
        <v>71</v>
      </c>
      <c r="G1597" t="s">
        <v>1416</v>
      </c>
      <c r="H1597" t="s">
        <v>73</v>
      </c>
      <c r="I1597" t="s">
        <v>74</v>
      </c>
      <c r="J1597" t="s">
        <v>75</v>
      </c>
      <c r="K1597" s="1">
        <v>45539</v>
      </c>
      <c r="L1597" t="s">
        <v>1417</v>
      </c>
      <c r="O1597" t="s">
        <v>45</v>
      </c>
      <c r="Q1597" t="s">
        <v>45</v>
      </c>
      <c r="S1597" t="s">
        <v>45</v>
      </c>
      <c r="U1597" t="s">
        <v>45</v>
      </c>
      <c r="W1597" t="s">
        <v>45</v>
      </c>
      <c r="X1597">
        <v>1</v>
      </c>
      <c r="Y1597" t="s">
        <v>46</v>
      </c>
      <c r="AA1597" t="s">
        <v>46</v>
      </c>
      <c r="AB1597">
        <v>1</v>
      </c>
      <c r="AC1597" t="s">
        <v>47</v>
      </c>
      <c r="AD1597">
        <v>-2</v>
      </c>
      <c r="AE1597" t="s">
        <v>45</v>
      </c>
      <c r="AG1597" t="s">
        <v>45</v>
      </c>
      <c r="AI1597" t="s">
        <v>48</v>
      </c>
      <c r="AJ1597">
        <v>3</v>
      </c>
      <c r="AK1597" t="str">
        <f>_xlfn.XLOOKUP(Table_ExternalData_1[[#This Row],[Shop'[Shop Code']]],Sheet1!D:D,Sheet1!A:A)</f>
        <v>REGION 3 EDUARDO CAMACHO</v>
      </c>
    </row>
    <row r="1598" spans="1:37" x14ac:dyDescent="0.3">
      <c r="A1598">
        <v>36</v>
      </c>
      <c r="B1598" t="s">
        <v>1414</v>
      </c>
      <c r="C1598" t="s">
        <v>1415</v>
      </c>
      <c r="D1598" t="s">
        <v>69</v>
      </c>
      <c r="E1598" t="s">
        <v>70</v>
      </c>
      <c r="F1598" t="s">
        <v>71</v>
      </c>
      <c r="G1598" t="s">
        <v>1416</v>
      </c>
      <c r="H1598" t="s">
        <v>73</v>
      </c>
      <c r="I1598" t="s">
        <v>74</v>
      </c>
      <c r="J1598" t="s">
        <v>75</v>
      </c>
      <c r="K1598" s="1">
        <v>45541</v>
      </c>
      <c r="L1598" t="s">
        <v>1417</v>
      </c>
      <c r="O1598" t="s">
        <v>45</v>
      </c>
      <c r="Q1598" t="s">
        <v>45</v>
      </c>
      <c r="S1598" t="s">
        <v>45</v>
      </c>
      <c r="U1598" t="s">
        <v>45</v>
      </c>
      <c r="W1598" t="s">
        <v>45</v>
      </c>
      <c r="X1598">
        <v>10</v>
      </c>
      <c r="Y1598" t="s">
        <v>46</v>
      </c>
      <c r="Z1598">
        <v>6</v>
      </c>
      <c r="AA1598" t="s">
        <v>46</v>
      </c>
      <c r="AB1598">
        <v>2</v>
      </c>
      <c r="AC1598" t="s">
        <v>47</v>
      </c>
      <c r="AE1598" t="s">
        <v>45</v>
      </c>
      <c r="AG1598" t="s">
        <v>45</v>
      </c>
      <c r="AI1598" t="s">
        <v>48</v>
      </c>
      <c r="AJ1598">
        <v>5</v>
      </c>
      <c r="AK1598" t="str">
        <f>_xlfn.XLOOKUP(Table_ExternalData_1[[#This Row],[Shop'[Shop Code']]],Sheet1!D:D,Sheet1!A:A)</f>
        <v>REGION 3 EDUARDO CAMACHO</v>
      </c>
    </row>
    <row r="1599" spans="1:37" x14ac:dyDescent="0.3">
      <c r="A1599">
        <v>36</v>
      </c>
      <c r="B1599" t="s">
        <v>1418</v>
      </c>
      <c r="C1599" t="s">
        <v>1419</v>
      </c>
      <c r="D1599" t="s">
        <v>568</v>
      </c>
      <c r="E1599" t="s">
        <v>681</v>
      </c>
      <c r="F1599" t="s">
        <v>682</v>
      </c>
      <c r="G1599" t="s">
        <v>1420</v>
      </c>
      <c r="H1599" t="s">
        <v>55</v>
      </c>
      <c r="I1599" t="s">
        <v>56</v>
      </c>
      <c r="J1599" t="s">
        <v>57</v>
      </c>
      <c r="K1599" s="1">
        <v>45539</v>
      </c>
      <c r="L1599" t="s">
        <v>1421</v>
      </c>
      <c r="O1599" t="s">
        <v>45</v>
      </c>
      <c r="Q1599" t="s">
        <v>45</v>
      </c>
      <c r="S1599" t="s">
        <v>45</v>
      </c>
      <c r="U1599" t="s">
        <v>45</v>
      </c>
      <c r="W1599" t="s">
        <v>45</v>
      </c>
      <c r="X1599">
        <v>1</v>
      </c>
      <c r="Y1599" t="s">
        <v>46</v>
      </c>
      <c r="AA1599" t="s">
        <v>46</v>
      </c>
      <c r="AB1599">
        <v>2</v>
      </c>
      <c r="AC1599" t="s">
        <v>47</v>
      </c>
      <c r="AE1599" t="s">
        <v>45</v>
      </c>
      <c r="AG1599" t="s">
        <v>45</v>
      </c>
      <c r="AI1599" t="s">
        <v>48</v>
      </c>
      <c r="AJ1599">
        <v>3</v>
      </c>
      <c r="AK1599" t="str">
        <f>_xlfn.XLOOKUP(Table_ExternalData_1[[#This Row],[Shop'[Shop Code']]],Sheet1!D:D,Sheet1!A:A)</f>
        <v>REGION 1 ALBERTO BLASCO</v>
      </c>
    </row>
    <row r="1600" spans="1:37" x14ac:dyDescent="0.3">
      <c r="A1600">
        <v>36</v>
      </c>
      <c r="B1600" t="s">
        <v>1418</v>
      </c>
      <c r="C1600" t="s">
        <v>1419</v>
      </c>
      <c r="D1600" t="s">
        <v>568</v>
      </c>
      <c r="E1600" t="s">
        <v>681</v>
      </c>
      <c r="F1600" t="s">
        <v>682</v>
      </c>
      <c r="G1600" t="s">
        <v>1420</v>
      </c>
      <c r="H1600" t="s">
        <v>55</v>
      </c>
      <c r="I1600" t="s">
        <v>56</v>
      </c>
      <c r="J1600" t="s">
        <v>57</v>
      </c>
      <c r="K1600" s="1">
        <v>45537</v>
      </c>
      <c r="L1600" t="s">
        <v>1421</v>
      </c>
      <c r="O1600" t="s">
        <v>45</v>
      </c>
      <c r="Q1600" t="s">
        <v>45</v>
      </c>
      <c r="S1600" t="s">
        <v>45</v>
      </c>
      <c r="U1600" t="s">
        <v>45</v>
      </c>
      <c r="W1600" t="s">
        <v>45</v>
      </c>
      <c r="X1600">
        <v>1</v>
      </c>
      <c r="Y1600" t="s">
        <v>46</v>
      </c>
      <c r="AA1600" t="s">
        <v>46</v>
      </c>
      <c r="AB1600">
        <v>2</v>
      </c>
      <c r="AC1600" t="s">
        <v>47</v>
      </c>
      <c r="AE1600" t="s">
        <v>45</v>
      </c>
      <c r="AG1600" t="s">
        <v>45</v>
      </c>
      <c r="AI1600" t="s">
        <v>48</v>
      </c>
      <c r="AJ1600">
        <v>1</v>
      </c>
      <c r="AK1600" t="str">
        <f>_xlfn.XLOOKUP(Table_ExternalData_1[[#This Row],[Shop'[Shop Code']]],Sheet1!D:D,Sheet1!A:A)</f>
        <v>REGION 1 ALBERTO BLASCO</v>
      </c>
    </row>
    <row r="1601" spans="1:37" x14ac:dyDescent="0.3">
      <c r="A1601">
        <v>36</v>
      </c>
      <c r="B1601" t="s">
        <v>1418</v>
      </c>
      <c r="C1601" t="s">
        <v>1419</v>
      </c>
      <c r="D1601" t="s">
        <v>568</v>
      </c>
      <c r="E1601" t="s">
        <v>681</v>
      </c>
      <c r="F1601" t="s">
        <v>682</v>
      </c>
      <c r="G1601" t="s">
        <v>1420</v>
      </c>
      <c r="H1601" t="s">
        <v>55</v>
      </c>
      <c r="I1601" t="s">
        <v>56</v>
      </c>
      <c r="J1601" t="s">
        <v>57</v>
      </c>
      <c r="K1601" s="1">
        <v>45538</v>
      </c>
      <c r="L1601" t="s">
        <v>1421</v>
      </c>
      <c r="O1601" t="s">
        <v>45</v>
      </c>
      <c r="Q1601" t="s">
        <v>45</v>
      </c>
      <c r="S1601" t="s">
        <v>45</v>
      </c>
      <c r="U1601" t="s">
        <v>45</v>
      </c>
      <c r="W1601" t="s">
        <v>45</v>
      </c>
      <c r="X1601">
        <v>1</v>
      </c>
      <c r="Y1601" t="s">
        <v>46</v>
      </c>
      <c r="AA1601" t="s">
        <v>46</v>
      </c>
      <c r="AB1601">
        <v>1</v>
      </c>
      <c r="AC1601" t="s">
        <v>47</v>
      </c>
      <c r="AE1601" t="s">
        <v>45</v>
      </c>
      <c r="AG1601" t="s">
        <v>45</v>
      </c>
      <c r="AI1601" t="s">
        <v>48</v>
      </c>
      <c r="AJ1601">
        <v>2</v>
      </c>
      <c r="AK1601" t="str">
        <f>_xlfn.XLOOKUP(Table_ExternalData_1[[#This Row],[Shop'[Shop Code']]],Sheet1!D:D,Sheet1!A:A)</f>
        <v>REGION 1 ALBERTO BLASCO</v>
      </c>
    </row>
    <row r="1602" spans="1:37" x14ac:dyDescent="0.3">
      <c r="A1602">
        <v>36</v>
      </c>
      <c r="B1602" t="s">
        <v>1418</v>
      </c>
      <c r="C1602" t="s">
        <v>1419</v>
      </c>
      <c r="D1602" t="s">
        <v>568</v>
      </c>
      <c r="E1602" t="s">
        <v>681</v>
      </c>
      <c r="F1602" t="s">
        <v>682</v>
      </c>
      <c r="G1602" t="s">
        <v>1420</v>
      </c>
      <c r="H1602" t="s">
        <v>55</v>
      </c>
      <c r="I1602" t="s">
        <v>56</v>
      </c>
      <c r="J1602" t="s">
        <v>57</v>
      </c>
      <c r="K1602" s="1">
        <v>45541</v>
      </c>
      <c r="L1602" t="s">
        <v>1421</v>
      </c>
      <c r="O1602" t="s">
        <v>45</v>
      </c>
      <c r="Q1602" t="s">
        <v>45</v>
      </c>
      <c r="S1602" t="s">
        <v>45</v>
      </c>
      <c r="U1602" t="s">
        <v>45</v>
      </c>
      <c r="W1602" t="s">
        <v>45</v>
      </c>
      <c r="X1602">
        <v>1</v>
      </c>
      <c r="Y1602" t="s">
        <v>46</v>
      </c>
      <c r="AA1602" t="s">
        <v>46</v>
      </c>
      <c r="AC1602" t="s">
        <v>47</v>
      </c>
      <c r="AE1602" t="s">
        <v>45</v>
      </c>
      <c r="AG1602" t="s">
        <v>45</v>
      </c>
      <c r="AI1602" t="s">
        <v>48</v>
      </c>
      <c r="AJ1602">
        <v>5</v>
      </c>
      <c r="AK1602" t="str">
        <f>_xlfn.XLOOKUP(Table_ExternalData_1[[#This Row],[Shop'[Shop Code']]],Sheet1!D:D,Sheet1!A:A)</f>
        <v>REGION 1 ALBERTO BLASCO</v>
      </c>
    </row>
    <row r="1603" spans="1:37" x14ac:dyDescent="0.3">
      <c r="A1603">
        <v>36</v>
      </c>
      <c r="B1603" t="s">
        <v>1418</v>
      </c>
      <c r="C1603" t="s">
        <v>1419</v>
      </c>
      <c r="D1603" t="s">
        <v>568</v>
      </c>
      <c r="E1603" t="s">
        <v>681</v>
      </c>
      <c r="F1603" t="s">
        <v>682</v>
      </c>
      <c r="G1603" t="s">
        <v>1420</v>
      </c>
      <c r="H1603" t="s">
        <v>55</v>
      </c>
      <c r="I1603" t="s">
        <v>56</v>
      </c>
      <c r="J1603" t="s">
        <v>57</v>
      </c>
      <c r="K1603" s="1">
        <v>45540</v>
      </c>
      <c r="L1603" t="s">
        <v>1421</v>
      </c>
      <c r="O1603" t="s">
        <v>45</v>
      </c>
      <c r="Q1603" t="s">
        <v>45</v>
      </c>
      <c r="S1603" t="s">
        <v>45</v>
      </c>
      <c r="U1603" t="s">
        <v>45</v>
      </c>
      <c r="W1603" t="s">
        <v>45</v>
      </c>
      <c r="X1603">
        <v>1</v>
      </c>
      <c r="Y1603" t="s">
        <v>46</v>
      </c>
      <c r="AA1603" t="s">
        <v>46</v>
      </c>
      <c r="AB1603">
        <v>2</v>
      </c>
      <c r="AC1603" t="s">
        <v>47</v>
      </c>
      <c r="AE1603" t="s">
        <v>45</v>
      </c>
      <c r="AG1603" t="s">
        <v>45</v>
      </c>
      <c r="AI1603" t="s">
        <v>48</v>
      </c>
      <c r="AJ1603">
        <v>4</v>
      </c>
      <c r="AK1603" t="str">
        <f>_xlfn.XLOOKUP(Table_ExternalData_1[[#This Row],[Shop'[Shop Code']]],Sheet1!D:D,Sheet1!A:A)</f>
        <v>REGION 1 ALBERTO BLASCO</v>
      </c>
    </row>
    <row r="1604" spans="1:37" x14ac:dyDescent="0.3">
      <c r="A1604">
        <v>36</v>
      </c>
      <c r="B1604" t="s">
        <v>1422</v>
      </c>
      <c r="C1604" t="s">
        <v>1423</v>
      </c>
      <c r="D1604" t="s">
        <v>110</v>
      </c>
      <c r="E1604" t="s">
        <v>111</v>
      </c>
      <c r="F1604" t="s">
        <v>112</v>
      </c>
      <c r="G1604" t="s">
        <v>1424</v>
      </c>
      <c r="H1604" t="s">
        <v>55</v>
      </c>
      <c r="I1604" t="s">
        <v>56</v>
      </c>
      <c r="J1604" t="s">
        <v>57</v>
      </c>
      <c r="K1604" s="1">
        <v>45541</v>
      </c>
      <c r="L1604" t="s">
        <v>1425</v>
      </c>
      <c r="M1604">
        <v>3</v>
      </c>
      <c r="O1604" t="s">
        <v>45</v>
      </c>
      <c r="Q1604" t="s">
        <v>45</v>
      </c>
      <c r="S1604" t="s">
        <v>45</v>
      </c>
      <c r="U1604" t="s">
        <v>45</v>
      </c>
      <c r="W1604" t="s">
        <v>45</v>
      </c>
      <c r="X1604">
        <v>8</v>
      </c>
      <c r="Y1604" t="s">
        <v>46</v>
      </c>
      <c r="Z1604">
        <v>5</v>
      </c>
      <c r="AA1604" t="s">
        <v>46</v>
      </c>
      <c r="AB1604">
        <v>3</v>
      </c>
      <c r="AC1604" t="s">
        <v>47</v>
      </c>
      <c r="AD1604">
        <v>2</v>
      </c>
      <c r="AE1604" t="s">
        <v>45</v>
      </c>
      <c r="AF1604">
        <v>2</v>
      </c>
      <c r="AG1604" t="s">
        <v>45</v>
      </c>
      <c r="AH1604">
        <v>3636.36</v>
      </c>
      <c r="AI1604" t="s">
        <v>48</v>
      </c>
      <c r="AJ1604">
        <v>5</v>
      </c>
      <c r="AK1604" t="str">
        <f>_xlfn.XLOOKUP(Table_ExternalData_1[[#This Row],[Shop'[Shop Code']]],Sheet1!D:D,Sheet1!A:A)</f>
        <v>REGION 1 ALBERTO BLASCO</v>
      </c>
    </row>
    <row r="1605" spans="1:37" x14ac:dyDescent="0.3">
      <c r="A1605">
        <v>36</v>
      </c>
      <c r="B1605" t="s">
        <v>1422</v>
      </c>
      <c r="C1605" t="s">
        <v>1423</v>
      </c>
      <c r="D1605" t="s">
        <v>110</v>
      </c>
      <c r="E1605" t="s">
        <v>111</v>
      </c>
      <c r="F1605" t="s">
        <v>112</v>
      </c>
      <c r="G1605" t="s">
        <v>1424</v>
      </c>
      <c r="H1605" t="s">
        <v>55</v>
      </c>
      <c r="I1605" t="s">
        <v>56</v>
      </c>
      <c r="J1605" t="s">
        <v>57</v>
      </c>
      <c r="K1605" s="1">
        <v>45537</v>
      </c>
      <c r="L1605" t="s">
        <v>1425</v>
      </c>
      <c r="M1605">
        <v>2</v>
      </c>
      <c r="N1605">
        <v>2</v>
      </c>
      <c r="O1605" t="s">
        <v>45</v>
      </c>
      <c r="Q1605" t="s">
        <v>45</v>
      </c>
      <c r="S1605" t="s">
        <v>45</v>
      </c>
      <c r="T1605">
        <v>1</v>
      </c>
      <c r="U1605" t="s">
        <v>45</v>
      </c>
      <c r="W1605" t="s">
        <v>45</v>
      </c>
      <c r="X1605">
        <v>7</v>
      </c>
      <c r="Y1605" t="s">
        <v>46</v>
      </c>
      <c r="Z1605">
        <v>5</v>
      </c>
      <c r="AA1605" t="s">
        <v>46</v>
      </c>
      <c r="AC1605" t="s">
        <v>47</v>
      </c>
      <c r="AE1605" t="s">
        <v>45</v>
      </c>
      <c r="AG1605" t="s">
        <v>45</v>
      </c>
      <c r="AI1605" t="s">
        <v>48</v>
      </c>
      <c r="AJ1605">
        <v>1</v>
      </c>
      <c r="AK1605" t="str">
        <f>_xlfn.XLOOKUP(Table_ExternalData_1[[#This Row],[Shop'[Shop Code']]],Sheet1!D:D,Sheet1!A:A)</f>
        <v>REGION 1 ALBERTO BLASCO</v>
      </c>
    </row>
    <row r="1606" spans="1:37" x14ac:dyDescent="0.3">
      <c r="A1606">
        <v>36</v>
      </c>
      <c r="B1606" t="s">
        <v>1422</v>
      </c>
      <c r="C1606" t="s">
        <v>1423</v>
      </c>
      <c r="D1606" t="s">
        <v>110</v>
      </c>
      <c r="E1606" t="s">
        <v>111</v>
      </c>
      <c r="F1606" t="s">
        <v>112</v>
      </c>
      <c r="G1606" t="s">
        <v>1424</v>
      </c>
      <c r="H1606" t="s">
        <v>55</v>
      </c>
      <c r="I1606" t="s">
        <v>56</v>
      </c>
      <c r="J1606" t="s">
        <v>57</v>
      </c>
      <c r="K1606" s="1">
        <v>45540</v>
      </c>
      <c r="L1606" t="s">
        <v>1425</v>
      </c>
      <c r="O1606" t="s">
        <v>45</v>
      </c>
      <c r="Q1606" t="s">
        <v>45</v>
      </c>
      <c r="S1606" t="s">
        <v>45</v>
      </c>
      <c r="U1606" t="s">
        <v>45</v>
      </c>
      <c r="W1606" t="s">
        <v>45</v>
      </c>
      <c r="X1606">
        <v>10</v>
      </c>
      <c r="Y1606" t="s">
        <v>46</v>
      </c>
      <c r="Z1606">
        <v>7</v>
      </c>
      <c r="AA1606" t="s">
        <v>46</v>
      </c>
      <c r="AB1606">
        <v>1</v>
      </c>
      <c r="AC1606" t="s">
        <v>47</v>
      </c>
      <c r="AE1606" t="s">
        <v>45</v>
      </c>
      <c r="AG1606" t="s">
        <v>45</v>
      </c>
      <c r="AI1606" t="s">
        <v>48</v>
      </c>
      <c r="AJ1606">
        <v>4</v>
      </c>
      <c r="AK1606" t="str">
        <f>_xlfn.XLOOKUP(Table_ExternalData_1[[#This Row],[Shop'[Shop Code']]],Sheet1!D:D,Sheet1!A:A)</f>
        <v>REGION 1 ALBERTO BLASCO</v>
      </c>
    </row>
    <row r="1607" spans="1:37" x14ac:dyDescent="0.3">
      <c r="A1607">
        <v>36</v>
      </c>
      <c r="B1607" t="s">
        <v>1422</v>
      </c>
      <c r="C1607" t="s">
        <v>1423</v>
      </c>
      <c r="D1607" t="s">
        <v>110</v>
      </c>
      <c r="E1607" t="s">
        <v>111</v>
      </c>
      <c r="F1607" t="s">
        <v>112</v>
      </c>
      <c r="G1607" t="s">
        <v>1424</v>
      </c>
      <c r="H1607" t="s">
        <v>55</v>
      </c>
      <c r="I1607" t="s">
        <v>56</v>
      </c>
      <c r="J1607" t="s">
        <v>57</v>
      </c>
      <c r="K1607" s="1">
        <v>45539</v>
      </c>
      <c r="L1607" t="s">
        <v>1425</v>
      </c>
      <c r="M1607">
        <v>2</v>
      </c>
      <c r="N1607">
        <v>1</v>
      </c>
      <c r="O1607" t="s">
        <v>45</v>
      </c>
      <c r="Q1607" t="s">
        <v>45</v>
      </c>
      <c r="S1607" t="s">
        <v>45</v>
      </c>
      <c r="U1607" t="s">
        <v>45</v>
      </c>
      <c r="W1607" t="s">
        <v>45</v>
      </c>
      <c r="X1607">
        <v>13</v>
      </c>
      <c r="Y1607" t="s">
        <v>46</v>
      </c>
      <c r="Z1607">
        <v>6</v>
      </c>
      <c r="AA1607" t="s">
        <v>46</v>
      </c>
      <c r="AB1607">
        <v>3</v>
      </c>
      <c r="AC1607" t="s">
        <v>47</v>
      </c>
      <c r="AD1607">
        <v>-1</v>
      </c>
      <c r="AE1607" t="s">
        <v>45</v>
      </c>
      <c r="AF1607">
        <v>-1</v>
      </c>
      <c r="AG1607" t="s">
        <v>45</v>
      </c>
      <c r="AH1607">
        <v>-1561.36</v>
      </c>
      <c r="AI1607" t="s">
        <v>48</v>
      </c>
      <c r="AJ1607">
        <v>3</v>
      </c>
      <c r="AK1607" t="str">
        <f>_xlfn.XLOOKUP(Table_ExternalData_1[[#This Row],[Shop'[Shop Code']]],Sheet1!D:D,Sheet1!A:A)</f>
        <v>REGION 1 ALBERTO BLASCO</v>
      </c>
    </row>
    <row r="1608" spans="1:37" x14ac:dyDescent="0.3">
      <c r="A1608">
        <v>36</v>
      </c>
      <c r="B1608" t="s">
        <v>1422</v>
      </c>
      <c r="C1608" t="s">
        <v>1423</v>
      </c>
      <c r="D1608" t="s">
        <v>110</v>
      </c>
      <c r="E1608" t="s">
        <v>111</v>
      </c>
      <c r="F1608" t="s">
        <v>112</v>
      </c>
      <c r="G1608" t="s">
        <v>1424</v>
      </c>
      <c r="H1608" t="s">
        <v>55</v>
      </c>
      <c r="I1608" t="s">
        <v>56</v>
      </c>
      <c r="J1608" t="s">
        <v>57</v>
      </c>
      <c r="K1608" s="1">
        <v>45538</v>
      </c>
      <c r="L1608" t="s">
        <v>1425</v>
      </c>
      <c r="M1608">
        <v>3</v>
      </c>
      <c r="N1608">
        <v>2</v>
      </c>
      <c r="O1608" t="s">
        <v>45</v>
      </c>
      <c r="Q1608" t="s">
        <v>45</v>
      </c>
      <c r="S1608" t="s">
        <v>45</v>
      </c>
      <c r="U1608" t="s">
        <v>45</v>
      </c>
      <c r="W1608" t="s">
        <v>45</v>
      </c>
      <c r="X1608">
        <v>8</v>
      </c>
      <c r="Y1608" t="s">
        <v>46</v>
      </c>
      <c r="Z1608">
        <v>7</v>
      </c>
      <c r="AA1608" t="s">
        <v>46</v>
      </c>
      <c r="AB1608">
        <v>3</v>
      </c>
      <c r="AC1608" t="s">
        <v>47</v>
      </c>
      <c r="AE1608" t="s">
        <v>45</v>
      </c>
      <c r="AG1608" t="s">
        <v>45</v>
      </c>
      <c r="AI1608" t="s">
        <v>48</v>
      </c>
      <c r="AJ1608">
        <v>2</v>
      </c>
      <c r="AK1608" t="str">
        <f>_xlfn.XLOOKUP(Table_ExternalData_1[[#This Row],[Shop'[Shop Code']]],Sheet1!D:D,Sheet1!A:A)</f>
        <v>REGION 1 ALBERTO BLASCO</v>
      </c>
    </row>
    <row r="1609" spans="1:37" x14ac:dyDescent="0.3">
      <c r="A1609">
        <v>36</v>
      </c>
      <c r="B1609" t="s">
        <v>1426</v>
      </c>
      <c r="C1609" t="s">
        <v>1427</v>
      </c>
      <c r="D1609" t="s">
        <v>365</v>
      </c>
      <c r="E1609" t="s">
        <v>366</v>
      </c>
      <c r="F1609" t="s">
        <v>367</v>
      </c>
      <c r="G1609" t="s">
        <v>1428</v>
      </c>
      <c r="H1609" t="s">
        <v>369</v>
      </c>
      <c r="I1609" t="s">
        <v>42</v>
      </c>
      <c r="J1609" t="s">
        <v>43</v>
      </c>
      <c r="K1609" s="1">
        <v>45541</v>
      </c>
      <c r="L1609" t="s">
        <v>1429</v>
      </c>
      <c r="M1609">
        <v>3</v>
      </c>
      <c r="O1609" t="s">
        <v>45</v>
      </c>
      <c r="Q1609" t="s">
        <v>45</v>
      </c>
      <c r="S1609" t="s">
        <v>45</v>
      </c>
      <c r="U1609" t="s">
        <v>45</v>
      </c>
      <c r="W1609" t="s">
        <v>45</v>
      </c>
      <c r="X1609">
        <v>9</v>
      </c>
      <c r="Y1609" t="s">
        <v>46</v>
      </c>
      <c r="Z1609">
        <v>6</v>
      </c>
      <c r="AA1609" t="s">
        <v>46</v>
      </c>
      <c r="AB1609">
        <v>1</v>
      </c>
      <c r="AC1609" t="s">
        <v>47</v>
      </c>
      <c r="AE1609" t="s">
        <v>45</v>
      </c>
      <c r="AG1609" t="s">
        <v>45</v>
      </c>
      <c r="AI1609" t="s">
        <v>48</v>
      </c>
      <c r="AJ1609">
        <v>5</v>
      </c>
      <c r="AK1609" t="str">
        <f>_xlfn.XLOOKUP(Table_ExternalData_1[[#This Row],[Shop'[Shop Code']]],Sheet1!D:D,Sheet1!A:A)</f>
        <v>REGION 4 LEYRE IBEAS</v>
      </c>
    </row>
    <row r="1610" spans="1:37" x14ac:dyDescent="0.3">
      <c r="A1610">
        <v>36</v>
      </c>
      <c r="B1610" t="s">
        <v>1426</v>
      </c>
      <c r="C1610" t="s">
        <v>1427</v>
      </c>
      <c r="D1610" t="s">
        <v>365</v>
      </c>
      <c r="E1610" t="s">
        <v>366</v>
      </c>
      <c r="F1610" t="s">
        <v>367</v>
      </c>
      <c r="G1610" t="s">
        <v>1428</v>
      </c>
      <c r="H1610" t="s">
        <v>369</v>
      </c>
      <c r="I1610" t="s">
        <v>42</v>
      </c>
      <c r="J1610" t="s">
        <v>43</v>
      </c>
      <c r="K1610" s="1">
        <v>45538</v>
      </c>
      <c r="L1610" t="s">
        <v>1429</v>
      </c>
      <c r="M1610">
        <v>4</v>
      </c>
      <c r="N1610">
        <v>2</v>
      </c>
      <c r="O1610" t="s">
        <v>45</v>
      </c>
      <c r="Q1610" t="s">
        <v>45</v>
      </c>
      <c r="S1610" t="s">
        <v>45</v>
      </c>
      <c r="U1610" t="s">
        <v>45</v>
      </c>
      <c r="W1610" t="s">
        <v>45</v>
      </c>
      <c r="X1610">
        <v>12</v>
      </c>
      <c r="Y1610" t="s">
        <v>46</v>
      </c>
      <c r="Z1610">
        <v>6</v>
      </c>
      <c r="AA1610" t="s">
        <v>46</v>
      </c>
      <c r="AB1610">
        <v>9</v>
      </c>
      <c r="AC1610" t="s">
        <v>47</v>
      </c>
      <c r="AE1610" t="s">
        <v>45</v>
      </c>
      <c r="AG1610" t="s">
        <v>45</v>
      </c>
      <c r="AI1610" t="s">
        <v>48</v>
      </c>
      <c r="AJ1610">
        <v>2</v>
      </c>
      <c r="AK1610" t="str">
        <f>_xlfn.XLOOKUP(Table_ExternalData_1[[#This Row],[Shop'[Shop Code']]],Sheet1!D:D,Sheet1!A:A)</f>
        <v>REGION 4 LEYRE IBEAS</v>
      </c>
    </row>
    <row r="1611" spans="1:37" x14ac:dyDescent="0.3">
      <c r="A1611">
        <v>36</v>
      </c>
      <c r="B1611" t="s">
        <v>1426</v>
      </c>
      <c r="C1611" t="s">
        <v>1427</v>
      </c>
      <c r="D1611" t="s">
        <v>365</v>
      </c>
      <c r="E1611" t="s">
        <v>366</v>
      </c>
      <c r="F1611" t="s">
        <v>367</v>
      </c>
      <c r="G1611" t="s">
        <v>1428</v>
      </c>
      <c r="H1611" t="s">
        <v>369</v>
      </c>
      <c r="I1611" t="s">
        <v>42</v>
      </c>
      <c r="J1611" t="s">
        <v>43</v>
      </c>
      <c r="K1611" s="1">
        <v>45540</v>
      </c>
      <c r="L1611" t="s">
        <v>1429</v>
      </c>
      <c r="M1611">
        <v>2</v>
      </c>
      <c r="N1611">
        <v>1</v>
      </c>
      <c r="O1611" t="s">
        <v>45</v>
      </c>
      <c r="Q1611" t="s">
        <v>45</v>
      </c>
      <c r="S1611" t="s">
        <v>45</v>
      </c>
      <c r="T1611">
        <v>2</v>
      </c>
      <c r="U1611" t="s">
        <v>45</v>
      </c>
      <c r="W1611" t="s">
        <v>45</v>
      </c>
      <c r="X1611">
        <v>14</v>
      </c>
      <c r="Y1611" t="s">
        <v>46</v>
      </c>
      <c r="Z1611">
        <v>6</v>
      </c>
      <c r="AA1611" t="s">
        <v>46</v>
      </c>
      <c r="AB1611">
        <v>4</v>
      </c>
      <c r="AC1611" t="s">
        <v>47</v>
      </c>
      <c r="AE1611" t="s">
        <v>45</v>
      </c>
      <c r="AG1611" t="s">
        <v>45</v>
      </c>
      <c r="AI1611" t="s">
        <v>48</v>
      </c>
      <c r="AJ1611">
        <v>4</v>
      </c>
      <c r="AK1611" t="str">
        <f>_xlfn.XLOOKUP(Table_ExternalData_1[[#This Row],[Shop'[Shop Code']]],Sheet1!D:D,Sheet1!A:A)</f>
        <v>REGION 4 LEYRE IBEAS</v>
      </c>
    </row>
    <row r="1612" spans="1:37" x14ac:dyDescent="0.3">
      <c r="A1612">
        <v>36</v>
      </c>
      <c r="B1612" t="s">
        <v>1426</v>
      </c>
      <c r="C1612" t="s">
        <v>1427</v>
      </c>
      <c r="D1612" t="s">
        <v>365</v>
      </c>
      <c r="E1612" t="s">
        <v>366</v>
      </c>
      <c r="F1612" t="s">
        <v>367</v>
      </c>
      <c r="G1612" t="s">
        <v>1428</v>
      </c>
      <c r="H1612" t="s">
        <v>369</v>
      </c>
      <c r="I1612" t="s">
        <v>42</v>
      </c>
      <c r="J1612" t="s">
        <v>43</v>
      </c>
      <c r="K1612" s="1">
        <v>45539</v>
      </c>
      <c r="L1612" t="s">
        <v>1429</v>
      </c>
      <c r="M1612">
        <v>2</v>
      </c>
      <c r="O1612" t="s">
        <v>45</v>
      </c>
      <c r="Q1612" t="s">
        <v>45</v>
      </c>
      <c r="S1612" t="s">
        <v>45</v>
      </c>
      <c r="U1612" t="s">
        <v>45</v>
      </c>
      <c r="W1612" t="s">
        <v>45</v>
      </c>
      <c r="X1612">
        <v>8</v>
      </c>
      <c r="Y1612" t="s">
        <v>46</v>
      </c>
      <c r="Z1612">
        <v>4</v>
      </c>
      <c r="AA1612" t="s">
        <v>46</v>
      </c>
      <c r="AB1612">
        <v>2</v>
      </c>
      <c r="AC1612" t="s">
        <v>47</v>
      </c>
      <c r="AE1612" t="s">
        <v>45</v>
      </c>
      <c r="AG1612" t="s">
        <v>45</v>
      </c>
      <c r="AI1612" t="s">
        <v>48</v>
      </c>
      <c r="AJ1612">
        <v>3</v>
      </c>
      <c r="AK1612" t="str">
        <f>_xlfn.XLOOKUP(Table_ExternalData_1[[#This Row],[Shop'[Shop Code']]],Sheet1!D:D,Sheet1!A:A)</f>
        <v>REGION 4 LEYRE IBEAS</v>
      </c>
    </row>
    <row r="1613" spans="1:37" x14ac:dyDescent="0.3">
      <c r="A1613">
        <v>36</v>
      </c>
      <c r="B1613" t="s">
        <v>1426</v>
      </c>
      <c r="C1613" t="s">
        <v>1427</v>
      </c>
      <c r="D1613" t="s">
        <v>365</v>
      </c>
      <c r="E1613" t="s">
        <v>366</v>
      </c>
      <c r="F1613" t="s">
        <v>367</v>
      </c>
      <c r="G1613" t="s">
        <v>1428</v>
      </c>
      <c r="H1613" t="s">
        <v>369</v>
      </c>
      <c r="I1613" t="s">
        <v>42</v>
      </c>
      <c r="J1613" t="s">
        <v>43</v>
      </c>
      <c r="K1613" s="1">
        <v>45537</v>
      </c>
      <c r="L1613" t="s">
        <v>1429</v>
      </c>
      <c r="O1613" t="s">
        <v>45</v>
      </c>
      <c r="Q1613" t="s">
        <v>45</v>
      </c>
      <c r="S1613" t="s">
        <v>45</v>
      </c>
      <c r="U1613" t="s">
        <v>45</v>
      </c>
      <c r="W1613" t="s">
        <v>45</v>
      </c>
      <c r="X1613">
        <v>2</v>
      </c>
      <c r="Y1613" t="s">
        <v>46</v>
      </c>
      <c r="AA1613" t="s">
        <v>46</v>
      </c>
      <c r="AB1613">
        <v>8</v>
      </c>
      <c r="AC1613" t="s">
        <v>47</v>
      </c>
      <c r="AE1613" t="s">
        <v>45</v>
      </c>
      <c r="AG1613" t="s">
        <v>45</v>
      </c>
      <c r="AI1613" t="s">
        <v>48</v>
      </c>
      <c r="AJ1613">
        <v>1</v>
      </c>
      <c r="AK1613" t="str">
        <f>_xlfn.XLOOKUP(Table_ExternalData_1[[#This Row],[Shop'[Shop Code']]],Sheet1!D:D,Sheet1!A:A)</f>
        <v>REGION 4 LEYRE IBEAS</v>
      </c>
    </row>
    <row r="1614" spans="1:37" x14ac:dyDescent="0.3">
      <c r="A1614">
        <v>36</v>
      </c>
      <c r="B1614" t="s">
        <v>1430</v>
      </c>
      <c r="C1614" t="s">
        <v>1431</v>
      </c>
      <c r="D1614" t="s">
        <v>250</v>
      </c>
      <c r="E1614" t="s">
        <v>251</v>
      </c>
      <c r="F1614" t="s">
        <v>252</v>
      </c>
      <c r="G1614" t="s">
        <v>1432</v>
      </c>
      <c r="H1614" t="s">
        <v>267</v>
      </c>
      <c r="I1614" t="s">
        <v>64</v>
      </c>
      <c r="J1614" t="s">
        <v>65</v>
      </c>
      <c r="K1614" s="1">
        <v>45540</v>
      </c>
      <c r="L1614" t="s">
        <v>1433</v>
      </c>
      <c r="M1614">
        <v>2</v>
      </c>
      <c r="N1614">
        <v>2</v>
      </c>
      <c r="O1614" t="s">
        <v>45</v>
      </c>
      <c r="Q1614" t="s">
        <v>45</v>
      </c>
      <c r="S1614" t="s">
        <v>45</v>
      </c>
      <c r="U1614" t="s">
        <v>45</v>
      </c>
      <c r="W1614" t="s">
        <v>45</v>
      </c>
      <c r="X1614">
        <v>18</v>
      </c>
      <c r="Y1614" t="s">
        <v>46</v>
      </c>
      <c r="Z1614">
        <v>17</v>
      </c>
      <c r="AA1614" t="s">
        <v>46</v>
      </c>
      <c r="AB1614">
        <v>8</v>
      </c>
      <c r="AC1614" t="s">
        <v>47</v>
      </c>
      <c r="AE1614" t="s">
        <v>45</v>
      </c>
      <c r="AG1614" t="s">
        <v>45</v>
      </c>
      <c r="AI1614" t="s">
        <v>48</v>
      </c>
      <c r="AJ1614">
        <v>4</v>
      </c>
      <c r="AK1614" t="str">
        <f>_xlfn.XLOOKUP(Table_ExternalData_1[[#This Row],[Shop'[Shop Code']]],Sheet1!D:D,Sheet1!A:A)</f>
        <v>REGION 2 ALEJANDRO COSTAS</v>
      </c>
    </row>
    <row r="1615" spans="1:37" x14ac:dyDescent="0.3">
      <c r="A1615">
        <v>36</v>
      </c>
      <c r="B1615" t="s">
        <v>1430</v>
      </c>
      <c r="C1615" t="s">
        <v>1431</v>
      </c>
      <c r="D1615" t="s">
        <v>250</v>
      </c>
      <c r="E1615" t="s">
        <v>251</v>
      </c>
      <c r="F1615" t="s">
        <v>252</v>
      </c>
      <c r="G1615" t="s">
        <v>1432</v>
      </c>
      <c r="H1615" t="s">
        <v>267</v>
      </c>
      <c r="I1615" t="s">
        <v>64</v>
      </c>
      <c r="J1615" t="s">
        <v>65</v>
      </c>
      <c r="K1615" s="1">
        <v>45538</v>
      </c>
      <c r="L1615" t="s">
        <v>1433</v>
      </c>
      <c r="N1615">
        <v>2</v>
      </c>
      <c r="O1615" t="s">
        <v>45</v>
      </c>
      <c r="Q1615" t="s">
        <v>45</v>
      </c>
      <c r="S1615" t="s">
        <v>45</v>
      </c>
      <c r="U1615" t="s">
        <v>45</v>
      </c>
      <c r="W1615" t="s">
        <v>45</v>
      </c>
      <c r="X1615">
        <v>13</v>
      </c>
      <c r="Y1615" t="s">
        <v>46</v>
      </c>
      <c r="Z1615">
        <v>12</v>
      </c>
      <c r="AA1615" t="s">
        <v>46</v>
      </c>
      <c r="AB1615">
        <v>12</v>
      </c>
      <c r="AC1615" t="s">
        <v>47</v>
      </c>
      <c r="AD1615">
        <v>-1</v>
      </c>
      <c r="AE1615" t="s">
        <v>45</v>
      </c>
      <c r="AG1615" t="s">
        <v>45</v>
      </c>
      <c r="AI1615" t="s">
        <v>48</v>
      </c>
      <c r="AJ1615">
        <v>2</v>
      </c>
      <c r="AK1615" t="str">
        <f>_xlfn.XLOOKUP(Table_ExternalData_1[[#This Row],[Shop'[Shop Code']]],Sheet1!D:D,Sheet1!A:A)</f>
        <v>REGION 2 ALEJANDRO COSTAS</v>
      </c>
    </row>
    <row r="1616" spans="1:37" x14ac:dyDescent="0.3">
      <c r="A1616">
        <v>36</v>
      </c>
      <c r="B1616" t="s">
        <v>1430</v>
      </c>
      <c r="C1616" t="s">
        <v>1431</v>
      </c>
      <c r="D1616" t="s">
        <v>250</v>
      </c>
      <c r="E1616" t="s">
        <v>251</v>
      </c>
      <c r="F1616" t="s">
        <v>252</v>
      </c>
      <c r="G1616" t="s">
        <v>1432</v>
      </c>
      <c r="H1616" t="s">
        <v>267</v>
      </c>
      <c r="I1616" t="s">
        <v>64</v>
      </c>
      <c r="J1616" t="s">
        <v>65</v>
      </c>
      <c r="K1616" s="1">
        <v>45539</v>
      </c>
      <c r="L1616" t="s">
        <v>1433</v>
      </c>
      <c r="M1616">
        <v>2</v>
      </c>
      <c r="N1616">
        <v>2</v>
      </c>
      <c r="O1616" t="s">
        <v>45</v>
      </c>
      <c r="Q1616" t="s">
        <v>45</v>
      </c>
      <c r="S1616" t="s">
        <v>45</v>
      </c>
      <c r="U1616" t="s">
        <v>45</v>
      </c>
      <c r="W1616" t="s">
        <v>45</v>
      </c>
      <c r="X1616">
        <v>18</v>
      </c>
      <c r="Y1616" t="s">
        <v>46</v>
      </c>
      <c r="Z1616">
        <v>17</v>
      </c>
      <c r="AA1616" t="s">
        <v>46</v>
      </c>
      <c r="AB1616">
        <v>11</v>
      </c>
      <c r="AC1616" t="s">
        <v>47</v>
      </c>
      <c r="AE1616" t="s">
        <v>45</v>
      </c>
      <c r="AG1616" t="s">
        <v>45</v>
      </c>
      <c r="AI1616" t="s">
        <v>48</v>
      </c>
      <c r="AJ1616">
        <v>3</v>
      </c>
      <c r="AK1616" t="str">
        <f>_xlfn.XLOOKUP(Table_ExternalData_1[[#This Row],[Shop'[Shop Code']]],Sheet1!D:D,Sheet1!A:A)</f>
        <v>REGION 2 ALEJANDRO COSTAS</v>
      </c>
    </row>
    <row r="1617" spans="1:37" x14ac:dyDescent="0.3">
      <c r="A1617">
        <v>36</v>
      </c>
      <c r="B1617" t="s">
        <v>1430</v>
      </c>
      <c r="C1617" t="s">
        <v>1431</v>
      </c>
      <c r="D1617" t="s">
        <v>250</v>
      </c>
      <c r="E1617" t="s">
        <v>251</v>
      </c>
      <c r="F1617" t="s">
        <v>252</v>
      </c>
      <c r="G1617" t="s">
        <v>1432</v>
      </c>
      <c r="H1617" t="s">
        <v>267</v>
      </c>
      <c r="I1617" t="s">
        <v>64</v>
      </c>
      <c r="J1617" t="s">
        <v>65</v>
      </c>
      <c r="K1617" s="1">
        <v>45537</v>
      </c>
      <c r="L1617" t="s">
        <v>1433</v>
      </c>
      <c r="O1617" t="s">
        <v>45</v>
      </c>
      <c r="Q1617" t="s">
        <v>45</v>
      </c>
      <c r="S1617" t="s">
        <v>45</v>
      </c>
      <c r="U1617" t="s">
        <v>45</v>
      </c>
      <c r="W1617" t="s">
        <v>45</v>
      </c>
      <c r="X1617">
        <v>1</v>
      </c>
      <c r="Y1617" t="s">
        <v>46</v>
      </c>
      <c r="AA1617" t="s">
        <v>46</v>
      </c>
      <c r="AC1617" t="s">
        <v>47</v>
      </c>
      <c r="AE1617" t="s">
        <v>45</v>
      </c>
      <c r="AG1617" t="s">
        <v>45</v>
      </c>
      <c r="AI1617" t="s">
        <v>48</v>
      </c>
      <c r="AJ1617">
        <v>1</v>
      </c>
      <c r="AK1617" t="str">
        <f>_xlfn.XLOOKUP(Table_ExternalData_1[[#This Row],[Shop'[Shop Code']]],Sheet1!D:D,Sheet1!A:A)</f>
        <v>REGION 2 ALEJANDRO COSTAS</v>
      </c>
    </row>
    <row r="1618" spans="1:37" x14ac:dyDescent="0.3">
      <c r="A1618">
        <v>36</v>
      </c>
      <c r="B1618" t="s">
        <v>1430</v>
      </c>
      <c r="C1618" t="s">
        <v>1431</v>
      </c>
      <c r="D1618" t="s">
        <v>250</v>
      </c>
      <c r="E1618" t="s">
        <v>251</v>
      </c>
      <c r="F1618" t="s">
        <v>252</v>
      </c>
      <c r="G1618" t="s">
        <v>1432</v>
      </c>
      <c r="H1618" t="s">
        <v>267</v>
      </c>
      <c r="I1618" t="s">
        <v>64</v>
      </c>
      <c r="J1618" t="s">
        <v>65</v>
      </c>
      <c r="K1618" s="1">
        <v>45541</v>
      </c>
      <c r="L1618" t="s">
        <v>1433</v>
      </c>
      <c r="O1618" t="s">
        <v>45</v>
      </c>
      <c r="Q1618" t="s">
        <v>45</v>
      </c>
      <c r="S1618" t="s">
        <v>45</v>
      </c>
      <c r="U1618" t="s">
        <v>45</v>
      </c>
      <c r="W1618" t="s">
        <v>45</v>
      </c>
      <c r="X1618">
        <v>12</v>
      </c>
      <c r="Y1618" t="s">
        <v>46</v>
      </c>
      <c r="Z1618">
        <v>11</v>
      </c>
      <c r="AA1618" t="s">
        <v>46</v>
      </c>
      <c r="AB1618">
        <v>3</v>
      </c>
      <c r="AC1618" t="s">
        <v>47</v>
      </c>
      <c r="AD1618">
        <v>0</v>
      </c>
      <c r="AE1618" t="s">
        <v>45</v>
      </c>
      <c r="AG1618" t="s">
        <v>45</v>
      </c>
      <c r="AI1618" t="s">
        <v>48</v>
      </c>
      <c r="AJ1618">
        <v>5</v>
      </c>
      <c r="AK1618" t="str">
        <f>_xlfn.XLOOKUP(Table_ExternalData_1[[#This Row],[Shop'[Shop Code']]],Sheet1!D:D,Sheet1!A:A)</f>
        <v>REGION 2 ALEJANDRO COSTAS</v>
      </c>
    </row>
    <row r="1619" spans="1:37" x14ac:dyDescent="0.3">
      <c r="A1619">
        <v>36</v>
      </c>
      <c r="B1619" t="s">
        <v>1434</v>
      </c>
      <c r="C1619" t="s">
        <v>1435</v>
      </c>
      <c r="D1619" t="s">
        <v>171</v>
      </c>
      <c r="E1619" t="s">
        <v>172</v>
      </c>
      <c r="F1619" t="s">
        <v>173</v>
      </c>
      <c r="G1619" t="s">
        <v>1436</v>
      </c>
      <c r="H1619" t="s">
        <v>175</v>
      </c>
      <c r="I1619" t="s">
        <v>42</v>
      </c>
      <c r="J1619" t="s">
        <v>43</v>
      </c>
      <c r="K1619" s="1">
        <v>45538</v>
      </c>
      <c r="L1619" t="s">
        <v>1437</v>
      </c>
      <c r="M1619">
        <v>5</v>
      </c>
      <c r="O1619" t="s">
        <v>45</v>
      </c>
      <c r="Q1619" t="s">
        <v>45</v>
      </c>
      <c r="S1619" t="s">
        <v>45</v>
      </c>
      <c r="U1619" t="s">
        <v>45</v>
      </c>
      <c r="W1619" t="s">
        <v>45</v>
      </c>
      <c r="X1619">
        <v>30</v>
      </c>
      <c r="Y1619" t="s">
        <v>46</v>
      </c>
      <c r="Z1619">
        <v>18</v>
      </c>
      <c r="AA1619" t="s">
        <v>46</v>
      </c>
      <c r="AB1619">
        <v>5</v>
      </c>
      <c r="AC1619" t="s">
        <v>47</v>
      </c>
      <c r="AD1619">
        <v>2</v>
      </c>
      <c r="AE1619" t="s">
        <v>45</v>
      </c>
      <c r="AG1619" t="s">
        <v>45</v>
      </c>
      <c r="AI1619" t="s">
        <v>48</v>
      </c>
      <c r="AJ1619">
        <v>2</v>
      </c>
      <c r="AK1619" t="str">
        <f>_xlfn.XLOOKUP(Table_ExternalData_1[[#This Row],[Shop'[Shop Code']]],Sheet1!D:D,Sheet1!A:A)</f>
        <v>REGION 4 LEYRE IBEAS</v>
      </c>
    </row>
    <row r="1620" spans="1:37" x14ac:dyDescent="0.3">
      <c r="A1620">
        <v>36</v>
      </c>
      <c r="B1620" t="s">
        <v>1434</v>
      </c>
      <c r="C1620" t="s">
        <v>1435</v>
      </c>
      <c r="D1620" t="s">
        <v>171</v>
      </c>
      <c r="E1620" t="s">
        <v>172</v>
      </c>
      <c r="F1620" t="s">
        <v>173</v>
      </c>
      <c r="G1620" t="s">
        <v>1436</v>
      </c>
      <c r="H1620" t="s">
        <v>175</v>
      </c>
      <c r="I1620" t="s">
        <v>42</v>
      </c>
      <c r="J1620" t="s">
        <v>43</v>
      </c>
      <c r="K1620" s="1">
        <v>45541</v>
      </c>
      <c r="L1620" t="s">
        <v>1437</v>
      </c>
      <c r="M1620">
        <v>5</v>
      </c>
      <c r="N1620">
        <v>1</v>
      </c>
      <c r="O1620" t="s">
        <v>45</v>
      </c>
      <c r="P1620">
        <v>0</v>
      </c>
      <c r="Q1620" t="s">
        <v>45</v>
      </c>
      <c r="S1620" t="s">
        <v>45</v>
      </c>
      <c r="U1620" t="s">
        <v>45</v>
      </c>
      <c r="W1620" t="s">
        <v>45</v>
      </c>
      <c r="X1620">
        <v>30</v>
      </c>
      <c r="Y1620" t="s">
        <v>46</v>
      </c>
      <c r="Z1620">
        <v>16</v>
      </c>
      <c r="AA1620" t="s">
        <v>46</v>
      </c>
      <c r="AB1620">
        <v>8</v>
      </c>
      <c r="AC1620" t="s">
        <v>47</v>
      </c>
      <c r="AE1620" t="s">
        <v>45</v>
      </c>
      <c r="AG1620" t="s">
        <v>45</v>
      </c>
      <c r="AI1620" t="s">
        <v>48</v>
      </c>
      <c r="AJ1620">
        <v>5</v>
      </c>
      <c r="AK1620" t="str">
        <f>_xlfn.XLOOKUP(Table_ExternalData_1[[#This Row],[Shop'[Shop Code']]],Sheet1!D:D,Sheet1!A:A)</f>
        <v>REGION 4 LEYRE IBEAS</v>
      </c>
    </row>
    <row r="1621" spans="1:37" x14ac:dyDescent="0.3">
      <c r="A1621">
        <v>36</v>
      </c>
      <c r="B1621" t="s">
        <v>1434</v>
      </c>
      <c r="C1621" t="s">
        <v>1435</v>
      </c>
      <c r="D1621" t="s">
        <v>171</v>
      </c>
      <c r="E1621" t="s">
        <v>172</v>
      </c>
      <c r="F1621" t="s">
        <v>173</v>
      </c>
      <c r="G1621" t="s">
        <v>1436</v>
      </c>
      <c r="H1621" t="s">
        <v>175</v>
      </c>
      <c r="I1621" t="s">
        <v>42</v>
      </c>
      <c r="J1621" t="s">
        <v>43</v>
      </c>
      <c r="K1621" s="1">
        <v>45540</v>
      </c>
      <c r="L1621" t="s">
        <v>1437</v>
      </c>
      <c r="M1621">
        <v>2</v>
      </c>
      <c r="N1621">
        <v>0</v>
      </c>
      <c r="O1621" t="s">
        <v>45</v>
      </c>
      <c r="P1621">
        <v>0</v>
      </c>
      <c r="Q1621" t="s">
        <v>45</v>
      </c>
      <c r="S1621" t="s">
        <v>45</v>
      </c>
      <c r="U1621" t="s">
        <v>45</v>
      </c>
      <c r="W1621" t="s">
        <v>45</v>
      </c>
      <c r="X1621">
        <v>26</v>
      </c>
      <c r="Y1621" t="s">
        <v>46</v>
      </c>
      <c r="Z1621">
        <v>13</v>
      </c>
      <c r="AA1621" t="s">
        <v>46</v>
      </c>
      <c r="AB1621">
        <v>6</v>
      </c>
      <c r="AC1621" t="s">
        <v>47</v>
      </c>
      <c r="AD1621">
        <v>2</v>
      </c>
      <c r="AE1621" t="s">
        <v>45</v>
      </c>
      <c r="AG1621" t="s">
        <v>45</v>
      </c>
      <c r="AI1621" t="s">
        <v>48</v>
      </c>
      <c r="AJ1621">
        <v>4</v>
      </c>
      <c r="AK1621" t="str">
        <f>_xlfn.XLOOKUP(Table_ExternalData_1[[#This Row],[Shop'[Shop Code']]],Sheet1!D:D,Sheet1!A:A)</f>
        <v>REGION 4 LEYRE IBEAS</v>
      </c>
    </row>
    <row r="1622" spans="1:37" x14ac:dyDescent="0.3">
      <c r="A1622">
        <v>36</v>
      </c>
      <c r="B1622" t="s">
        <v>1434</v>
      </c>
      <c r="C1622" t="s">
        <v>1435</v>
      </c>
      <c r="D1622" t="s">
        <v>171</v>
      </c>
      <c r="E1622" t="s">
        <v>172</v>
      </c>
      <c r="F1622" t="s">
        <v>173</v>
      </c>
      <c r="G1622" t="s">
        <v>1436</v>
      </c>
      <c r="H1622" t="s">
        <v>175</v>
      </c>
      <c r="I1622" t="s">
        <v>42</v>
      </c>
      <c r="J1622" t="s">
        <v>43</v>
      </c>
      <c r="K1622" s="1">
        <v>45537</v>
      </c>
      <c r="L1622" t="s">
        <v>1437</v>
      </c>
      <c r="M1622">
        <v>2</v>
      </c>
      <c r="N1622">
        <v>2</v>
      </c>
      <c r="O1622" t="s">
        <v>45</v>
      </c>
      <c r="Q1622" t="s">
        <v>45</v>
      </c>
      <c r="S1622" t="s">
        <v>45</v>
      </c>
      <c r="U1622" t="s">
        <v>45</v>
      </c>
      <c r="W1622" t="s">
        <v>45</v>
      </c>
      <c r="X1622">
        <v>27</v>
      </c>
      <c r="Y1622" t="s">
        <v>46</v>
      </c>
      <c r="Z1622">
        <v>11</v>
      </c>
      <c r="AA1622" t="s">
        <v>46</v>
      </c>
      <c r="AB1622">
        <v>6</v>
      </c>
      <c r="AC1622" t="s">
        <v>47</v>
      </c>
      <c r="AD1622">
        <v>-1</v>
      </c>
      <c r="AE1622" t="s">
        <v>45</v>
      </c>
      <c r="AG1622" t="s">
        <v>45</v>
      </c>
      <c r="AI1622" t="s">
        <v>48</v>
      </c>
      <c r="AJ1622">
        <v>1</v>
      </c>
      <c r="AK1622" t="str">
        <f>_xlfn.XLOOKUP(Table_ExternalData_1[[#This Row],[Shop'[Shop Code']]],Sheet1!D:D,Sheet1!A:A)</f>
        <v>REGION 4 LEYRE IBEAS</v>
      </c>
    </row>
    <row r="1623" spans="1:37" x14ac:dyDescent="0.3">
      <c r="A1623">
        <v>36</v>
      </c>
      <c r="B1623" t="s">
        <v>1434</v>
      </c>
      <c r="C1623" t="s">
        <v>1435</v>
      </c>
      <c r="D1623" t="s">
        <v>171</v>
      </c>
      <c r="E1623" t="s">
        <v>172</v>
      </c>
      <c r="F1623" t="s">
        <v>173</v>
      </c>
      <c r="G1623" t="s">
        <v>1436</v>
      </c>
      <c r="H1623" t="s">
        <v>175</v>
      </c>
      <c r="I1623" t="s">
        <v>42</v>
      </c>
      <c r="J1623" t="s">
        <v>43</v>
      </c>
      <c r="K1623" s="1">
        <v>45539</v>
      </c>
      <c r="L1623" t="s">
        <v>1437</v>
      </c>
      <c r="M1623">
        <v>2</v>
      </c>
      <c r="N1623">
        <v>2</v>
      </c>
      <c r="O1623" t="s">
        <v>45</v>
      </c>
      <c r="Q1623" t="s">
        <v>45</v>
      </c>
      <c r="S1623" t="s">
        <v>45</v>
      </c>
      <c r="U1623" t="s">
        <v>45</v>
      </c>
      <c r="W1623" t="s">
        <v>45</v>
      </c>
      <c r="X1623">
        <v>28</v>
      </c>
      <c r="Y1623" t="s">
        <v>46</v>
      </c>
      <c r="Z1623">
        <v>14</v>
      </c>
      <c r="AA1623" t="s">
        <v>46</v>
      </c>
      <c r="AB1623">
        <v>2</v>
      </c>
      <c r="AC1623" t="s">
        <v>47</v>
      </c>
      <c r="AD1623">
        <v>1</v>
      </c>
      <c r="AE1623" t="s">
        <v>45</v>
      </c>
      <c r="AG1623" t="s">
        <v>45</v>
      </c>
      <c r="AI1623" t="s">
        <v>48</v>
      </c>
      <c r="AJ1623">
        <v>3</v>
      </c>
      <c r="AK1623" t="str">
        <f>_xlfn.XLOOKUP(Table_ExternalData_1[[#This Row],[Shop'[Shop Code']]],Sheet1!D:D,Sheet1!A:A)</f>
        <v>REGION 4 LEYRE IBEAS</v>
      </c>
    </row>
    <row r="1624" spans="1:37" x14ac:dyDescent="0.3">
      <c r="A1624">
        <v>36</v>
      </c>
      <c r="B1624" t="s">
        <v>1438</v>
      </c>
      <c r="C1624" t="s">
        <v>1439</v>
      </c>
      <c r="D1624" t="s">
        <v>293</v>
      </c>
      <c r="E1624" t="s">
        <v>294</v>
      </c>
      <c r="F1624" t="s">
        <v>295</v>
      </c>
      <c r="G1624" t="s">
        <v>1440</v>
      </c>
      <c r="H1624" t="s">
        <v>297</v>
      </c>
      <c r="I1624" t="s">
        <v>64</v>
      </c>
      <c r="J1624" t="s">
        <v>65</v>
      </c>
      <c r="K1624" s="1">
        <v>45539</v>
      </c>
      <c r="L1624" t="s">
        <v>1441</v>
      </c>
      <c r="M1624">
        <v>1</v>
      </c>
      <c r="N1624">
        <v>2</v>
      </c>
      <c r="O1624" t="s">
        <v>45</v>
      </c>
      <c r="Q1624" t="s">
        <v>45</v>
      </c>
      <c r="S1624" t="s">
        <v>45</v>
      </c>
      <c r="U1624" t="s">
        <v>45</v>
      </c>
      <c r="W1624" t="s">
        <v>45</v>
      </c>
      <c r="X1624">
        <v>13</v>
      </c>
      <c r="Y1624" t="s">
        <v>46</v>
      </c>
      <c r="Z1624">
        <v>6</v>
      </c>
      <c r="AA1624" t="s">
        <v>46</v>
      </c>
      <c r="AB1624">
        <v>5</v>
      </c>
      <c r="AC1624" t="s">
        <v>47</v>
      </c>
      <c r="AE1624" t="s">
        <v>45</v>
      </c>
      <c r="AG1624" t="s">
        <v>45</v>
      </c>
      <c r="AI1624" t="s">
        <v>48</v>
      </c>
      <c r="AJ1624">
        <v>3</v>
      </c>
      <c r="AK1624" t="str">
        <f>_xlfn.XLOOKUP(Table_ExternalData_1[[#This Row],[Shop'[Shop Code']]],Sheet1!D:D,Sheet1!A:A)</f>
        <v>REGION 2 ALEJANDRO COSTAS</v>
      </c>
    </row>
    <row r="1625" spans="1:37" x14ac:dyDescent="0.3">
      <c r="A1625">
        <v>36</v>
      </c>
      <c r="B1625" t="s">
        <v>1438</v>
      </c>
      <c r="C1625" t="s">
        <v>1439</v>
      </c>
      <c r="D1625" t="s">
        <v>293</v>
      </c>
      <c r="E1625" t="s">
        <v>294</v>
      </c>
      <c r="F1625" t="s">
        <v>295</v>
      </c>
      <c r="G1625" t="s">
        <v>1440</v>
      </c>
      <c r="H1625" t="s">
        <v>297</v>
      </c>
      <c r="I1625" t="s">
        <v>64</v>
      </c>
      <c r="J1625" t="s">
        <v>65</v>
      </c>
      <c r="K1625" s="1">
        <v>45541</v>
      </c>
      <c r="L1625" t="s">
        <v>1441</v>
      </c>
      <c r="O1625" t="s">
        <v>45</v>
      </c>
      <c r="Q1625" t="s">
        <v>45</v>
      </c>
      <c r="S1625" t="s">
        <v>45</v>
      </c>
      <c r="U1625" t="s">
        <v>45</v>
      </c>
      <c r="W1625" t="s">
        <v>45</v>
      </c>
      <c r="X1625">
        <v>8</v>
      </c>
      <c r="Y1625" t="s">
        <v>46</v>
      </c>
      <c r="Z1625">
        <v>4</v>
      </c>
      <c r="AA1625" t="s">
        <v>46</v>
      </c>
      <c r="AB1625">
        <v>5</v>
      </c>
      <c r="AC1625" t="s">
        <v>47</v>
      </c>
      <c r="AE1625" t="s">
        <v>45</v>
      </c>
      <c r="AG1625" t="s">
        <v>45</v>
      </c>
      <c r="AI1625" t="s">
        <v>48</v>
      </c>
      <c r="AJ1625">
        <v>5</v>
      </c>
      <c r="AK1625" t="str">
        <f>_xlfn.XLOOKUP(Table_ExternalData_1[[#This Row],[Shop'[Shop Code']]],Sheet1!D:D,Sheet1!A:A)</f>
        <v>REGION 2 ALEJANDRO COSTAS</v>
      </c>
    </row>
    <row r="1626" spans="1:37" x14ac:dyDescent="0.3">
      <c r="A1626">
        <v>36</v>
      </c>
      <c r="B1626" t="s">
        <v>1438</v>
      </c>
      <c r="C1626" t="s">
        <v>1439</v>
      </c>
      <c r="D1626" t="s">
        <v>293</v>
      </c>
      <c r="E1626" t="s">
        <v>294</v>
      </c>
      <c r="F1626" t="s">
        <v>295</v>
      </c>
      <c r="G1626" t="s">
        <v>1440</v>
      </c>
      <c r="H1626" t="s">
        <v>297</v>
      </c>
      <c r="I1626" t="s">
        <v>64</v>
      </c>
      <c r="J1626" t="s">
        <v>65</v>
      </c>
      <c r="K1626" s="1">
        <v>45540</v>
      </c>
      <c r="L1626" t="s">
        <v>1441</v>
      </c>
      <c r="M1626">
        <v>2</v>
      </c>
      <c r="O1626" t="s">
        <v>45</v>
      </c>
      <c r="Q1626" t="s">
        <v>45</v>
      </c>
      <c r="S1626" t="s">
        <v>45</v>
      </c>
      <c r="U1626" t="s">
        <v>45</v>
      </c>
      <c r="W1626" t="s">
        <v>45</v>
      </c>
      <c r="X1626">
        <v>11</v>
      </c>
      <c r="Y1626" t="s">
        <v>46</v>
      </c>
      <c r="Z1626">
        <v>6</v>
      </c>
      <c r="AA1626" t="s">
        <v>46</v>
      </c>
      <c r="AB1626">
        <v>5</v>
      </c>
      <c r="AC1626" t="s">
        <v>47</v>
      </c>
      <c r="AE1626" t="s">
        <v>45</v>
      </c>
      <c r="AG1626" t="s">
        <v>45</v>
      </c>
      <c r="AI1626" t="s">
        <v>48</v>
      </c>
      <c r="AJ1626">
        <v>4</v>
      </c>
      <c r="AK1626" t="str">
        <f>_xlfn.XLOOKUP(Table_ExternalData_1[[#This Row],[Shop'[Shop Code']]],Sheet1!D:D,Sheet1!A:A)</f>
        <v>REGION 2 ALEJANDRO COSTAS</v>
      </c>
    </row>
    <row r="1627" spans="1:37" x14ac:dyDescent="0.3">
      <c r="A1627">
        <v>36</v>
      </c>
      <c r="B1627" t="s">
        <v>1438</v>
      </c>
      <c r="C1627" t="s">
        <v>1439</v>
      </c>
      <c r="D1627" t="s">
        <v>293</v>
      </c>
      <c r="E1627" t="s">
        <v>294</v>
      </c>
      <c r="F1627" t="s">
        <v>295</v>
      </c>
      <c r="G1627" t="s">
        <v>1440</v>
      </c>
      <c r="H1627" t="s">
        <v>297</v>
      </c>
      <c r="I1627" t="s">
        <v>64</v>
      </c>
      <c r="J1627" t="s">
        <v>65</v>
      </c>
      <c r="K1627" s="1">
        <v>45538</v>
      </c>
      <c r="L1627" t="s">
        <v>1441</v>
      </c>
      <c r="M1627">
        <v>1</v>
      </c>
      <c r="N1627">
        <v>2</v>
      </c>
      <c r="O1627" t="s">
        <v>45</v>
      </c>
      <c r="Q1627" t="s">
        <v>45</v>
      </c>
      <c r="S1627" t="s">
        <v>45</v>
      </c>
      <c r="U1627" t="s">
        <v>45</v>
      </c>
      <c r="W1627" t="s">
        <v>45</v>
      </c>
      <c r="X1627">
        <v>15</v>
      </c>
      <c r="Y1627" t="s">
        <v>46</v>
      </c>
      <c r="Z1627">
        <v>5</v>
      </c>
      <c r="AA1627" t="s">
        <v>46</v>
      </c>
      <c r="AB1627">
        <v>3</v>
      </c>
      <c r="AC1627" t="s">
        <v>47</v>
      </c>
      <c r="AE1627" t="s">
        <v>45</v>
      </c>
      <c r="AG1627" t="s">
        <v>45</v>
      </c>
      <c r="AI1627" t="s">
        <v>48</v>
      </c>
      <c r="AJ1627">
        <v>2</v>
      </c>
      <c r="AK1627" t="str">
        <f>_xlfn.XLOOKUP(Table_ExternalData_1[[#This Row],[Shop'[Shop Code']]],Sheet1!D:D,Sheet1!A:A)</f>
        <v>REGION 2 ALEJANDRO COSTAS</v>
      </c>
    </row>
    <row r="1628" spans="1:37" x14ac:dyDescent="0.3">
      <c r="A1628">
        <v>36</v>
      </c>
      <c r="B1628" t="s">
        <v>1438</v>
      </c>
      <c r="C1628" t="s">
        <v>1439</v>
      </c>
      <c r="D1628" t="s">
        <v>293</v>
      </c>
      <c r="E1628" t="s">
        <v>294</v>
      </c>
      <c r="F1628" t="s">
        <v>295</v>
      </c>
      <c r="G1628" t="s">
        <v>1440</v>
      </c>
      <c r="H1628" t="s">
        <v>297</v>
      </c>
      <c r="I1628" t="s">
        <v>64</v>
      </c>
      <c r="J1628" t="s">
        <v>65</v>
      </c>
      <c r="K1628" s="1">
        <v>45537</v>
      </c>
      <c r="L1628" t="s">
        <v>1441</v>
      </c>
      <c r="M1628">
        <v>2</v>
      </c>
      <c r="N1628">
        <v>2</v>
      </c>
      <c r="O1628" t="s">
        <v>45</v>
      </c>
      <c r="Q1628" t="s">
        <v>45</v>
      </c>
      <c r="S1628" t="s">
        <v>45</v>
      </c>
      <c r="U1628" t="s">
        <v>45</v>
      </c>
      <c r="W1628" t="s">
        <v>45</v>
      </c>
      <c r="X1628">
        <v>15</v>
      </c>
      <c r="Y1628" t="s">
        <v>46</v>
      </c>
      <c r="Z1628">
        <v>4</v>
      </c>
      <c r="AA1628" t="s">
        <v>46</v>
      </c>
      <c r="AB1628">
        <v>8</v>
      </c>
      <c r="AC1628" t="s">
        <v>47</v>
      </c>
      <c r="AE1628" t="s">
        <v>45</v>
      </c>
      <c r="AG1628" t="s">
        <v>45</v>
      </c>
      <c r="AI1628" t="s">
        <v>48</v>
      </c>
      <c r="AJ1628">
        <v>1</v>
      </c>
      <c r="AK1628" t="str">
        <f>_xlfn.XLOOKUP(Table_ExternalData_1[[#This Row],[Shop'[Shop Code']]],Sheet1!D:D,Sheet1!A:A)</f>
        <v>REGION 2 ALEJANDRO COSTAS</v>
      </c>
    </row>
    <row r="1629" spans="1:37" x14ac:dyDescent="0.3">
      <c r="A1629">
        <v>36</v>
      </c>
      <c r="B1629" t="s">
        <v>1442</v>
      </c>
      <c r="C1629" t="s">
        <v>1443</v>
      </c>
      <c r="D1629" t="s">
        <v>86</v>
      </c>
      <c r="E1629" t="s">
        <v>87</v>
      </c>
      <c r="F1629" t="s">
        <v>88</v>
      </c>
      <c r="G1629" t="s">
        <v>1444</v>
      </c>
      <c r="H1629" t="s">
        <v>90</v>
      </c>
      <c r="I1629" t="s">
        <v>56</v>
      </c>
      <c r="J1629" t="s">
        <v>57</v>
      </c>
      <c r="K1629" s="1">
        <v>45538</v>
      </c>
      <c r="L1629" t="s">
        <v>1445</v>
      </c>
      <c r="M1629">
        <v>2</v>
      </c>
      <c r="O1629" t="s">
        <v>45</v>
      </c>
      <c r="Q1629" t="s">
        <v>45</v>
      </c>
      <c r="S1629" t="s">
        <v>45</v>
      </c>
      <c r="T1629">
        <v>1</v>
      </c>
      <c r="U1629" t="s">
        <v>45</v>
      </c>
      <c r="W1629" t="s">
        <v>45</v>
      </c>
      <c r="X1629">
        <v>10</v>
      </c>
      <c r="Y1629" t="s">
        <v>46</v>
      </c>
      <c r="Z1629">
        <v>8</v>
      </c>
      <c r="AA1629" t="s">
        <v>46</v>
      </c>
      <c r="AB1629">
        <v>7</v>
      </c>
      <c r="AC1629" t="s">
        <v>47</v>
      </c>
      <c r="AE1629" t="s">
        <v>45</v>
      </c>
      <c r="AG1629" t="s">
        <v>45</v>
      </c>
      <c r="AI1629" t="s">
        <v>48</v>
      </c>
      <c r="AJ1629">
        <v>2</v>
      </c>
      <c r="AK1629" t="str">
        <f>_xlfn.XLOOKUP(Table_ExternalData_1[[#This Row],[Shop'[Shop Code']]],Sheet1!D:D,Sheet1!A:A)</f>
        <v>REGION 1 ALBERTO BLASCO</v>
      </c>
    </row>
    <row r="1630" spans="1:37" x14ac:dyDescent="0.3">
      <c r="A1630">
        <v>36</v>
      </c>
      <c r="B1630" t="s">
        <v>1442</v>
      </c>
      <c r="C1630" t="s">
        <v>1443</v>
      </c>
      <c r="D1630" t="s">
        <v>86</v>
      </c>
      <c r="E1630" t="s">
        <v>87</v>
      </c>
      <c r="F1630" t="s">
        <v>88</v>
      </c>
      <c r="G1630" t="s">
        <v>1444</v>
      </c>
      <c r="H1630" t="s">
        <v>90</v>
      </c>
      <c r="I1630" t="s">
        <v>56</v>
      </c>
      <c r="J1630" t="s">
        <v>57</v>
      </c>
      <c r="K1630" s="1">
        <v>45539</v>
      </c>
      <c r="L1630" t="s">
        <v>1445</v>
      </c>
      <c r="M1630">
        <v>1</v>
      </c>
      <c r="N1630">
        <v>2</v>
      </c>
      <c r="O1630" t="s">
        <v>45</v>
      </c>
      <c r="Q1630" t="s">
        <v>45</v>
      </c>
      <c r="S1630" t="s">
        <v>45</v>
      </c>
      <c r="U1630" t="s">
        <v>45</v>
      </c>
      <c r="W1630" t="s">
        <v>45</v>
      </c>
      <c r="X1630">
        <v>9</v>
      </c>
      <c r="Y1630" t="s">
        <v>46</v>
      </c>
      <c r="Z1630">
        <v>7</v>
      </c>
      <c r="AA1630" t="s">
        <v>46</v>
      </c>
      <c r="AB1630">
        <v>3</v>
      </c>
      <c r="AC1630" t="s">
        <v>47</v>
      </c>
      <c r="AE1630" t="s">
        <v>45</v>
      </c>
      <c r="AG1630" t="s">
        <v>45</v>
      </c>
      <c r="AI1630" t="s">
        <v>48</v>
      </c>
      <c r="AJ1630">
        <v>3</v>
      </c>
      <c r="AK1630" t="str">
        <f>_xlfn.XLOOKUP(Table_ExternalData_1[[#This Row],[Shop'[Shop Code']]],Sheet1!D:D,Sheet1!A:A)</f>
        <v>REGION 1 ALBERTO BLASCO</v>
      </c>
    </row>
    <row r="1631" spans="1:37" x14ac:dyDescent="0.3">
      <c r="A1631">
        <v>36</v>
      </c>
      <c r="B1631" t="s">
        <v>1442</v>
      </c>
      <c r="C1631" t="s">
        <v>1443</v>
      </c>
      <c r="D1631" t="s">
        <v>86</v>
      </c>
      <c r="E1631" t="s">
        <v>87</v>
      </c>
      <c r="F1631" t="s">
        <v>88</v>
      </c>
      <c r="G1631" t="s">
        <v>1444</v>
      </c>
      <c r="H1631" t="s">
        <v>90</v>
      </c>
      <c r="I1631" t="s">
        <v>56</v>
      </c>
      <c r="J1631" t="s">
        <v>57</v>
      </c>
      <c r="K1631" s="1">
        <v>45537</v>
      </c>
      <c r="L1631" t="s">
        <v>1445</v>
      </c>
      <c r="O1631" t="s">
        <v>45</v>
      </c>
      <c r="Q1631" t="s">
        <v>45</v>
      </c>
      <c r="S1631" t="s">
        <v>45</v>
      </c>
      <c r="U1631" t="s">
        <v>45</v>
      </c>
      <c r="W1631" t="s">
        <v>45</v>
      </c>
      <c r="X1631">
        <v>10</v>
      </c>
      <c r="Y1631" t="s">
        <v>46</v>
      </c>
      <c r="Z1631">
        <v>3</v>
      </c>
      <c r="AA1631" t="s">
        <v>46</v>
      </c>
      <c r="AB1631">
        <v>4</v>
      </c>
      <c r="AC1631" t="s">
        <v>47</v>
      </c>
      <c r="AE1631" t="s">
        <v>45</v>
      </c>
      <c r="AG1631" t="s">
        <v>45</v>
      </c>
      <c r="AI1631" t="s">
        <v>48</v>
      </c>
      <c r="AJ1631">
        <v>1</v>
      </c>
      <c r="AK1631" t="str">
        <f>_xlfn.XLOOKUP(Table_ExternalData_1[[#This Row],[Shop'[Shop Code']]],Sheet1!D:D,Sheet1!A:A)</f>
        <v>REGION 1 ALBERTO BLASCO</v>
      </c>
    </row>
    <row r="1632" spans="1:37" x14ac:dyDescent="0.3">
      <c r="A1632">
        <v>36</v>
      </c>
      <c r="B1632" t="s">
        <v>1442</v>
      </c>
      <c r="C1632" t="s">
        <v>1443</v>
      </c>
      <c r="D1632" t="s">
        <v>86</v>
      </c>
      <c r="E1632" t="s">
        <v>87</v>
      </c>
      <c r="F1632" t="s">
        <v>88</v>
      </c>
      <c r="G1632" t="s">
        <v>1444</v>
      </c>
      <c r="H1632" t="s">
        <v>90</v>
      </c>
      <c r="I1632" t="s">
        <v>56</v>
      </c>
      <c r="J1632" t="s">
        <v>57</v>
      </c>
      <c r="K1632" s="1">
        <v>45540</v>
      </c>
      <c r="L1632" t="s">
        <v>1445</v>
      </c>
      <c r="M1632">
        <v>1</v>
      </c>
      <c r="O1632" t="s">
        <v>45</v>
      </c>
      <c r="Q1632" t="s">
        <v>45</v>
      </c>
      <c r="S1632" t="s">
        <v>45</v>
      </c>
      <c r="U1632" t="s">
        <v>45</v>
      </c>
      <c r="W1632" t="s">
        <v>45</v>
      </c>
      <c r="X1632">
        <v>10</v>
      </c>
      <c r="Y1632" t="s">
        <v>46</v>
      </c>
      <c r="Z1632">
        <v>8</v>
      </c>
      <c r="AA1632" t="s">
        <v>46</v>
      </c>
      <c r="AB1632">
        <v>4</v>
      </c>
      <c r="AC1632" t="s">
        <v>47</v>
      </c>
      <c r="AD1632">
        <v>2</v>
      </c>
      <c r="AE1632" t="s">
        <v>45</v>
      </c>
      <c r="AG1632" t="s">
        <v>45</v>
      </c>
      <c r="AI1632" t="s">
        <v>48</v>
      </c>
      <c r="AJ1632">
        <v>4</v>
      </c>
      <c r="AK1632" t="str">
        <f>_xlfn.XLOOKUP(Table_ExternalData_1[[#This Row],[Shop'[Shop Code']]],Sheet1!D:D,Sheet1!A:A)</f>
        <v>REGION 1 ALBERTO BLASCO</v>
      </c>
    </row>
    <row r="1633" spans="1:37" x14ac:dyDescent="0.3">
      <c r="A1633">
        <v>36</v>
      </c>
      <c r="B1633" t="s">
        <v>1442</v>
      </c>
      <c r="C1633" t="s">
        <v>1443</v>
      </c>
      <c r="D1633" t="s">
        <v>86</v>
      </c>
      <c r="E1633" t="s">
        <v>87</v>
      </c>
      <c r="F1633" t="s">
        <v>88</v>
      </c>
      <c r="G1633" t="s">
        <v>1444</v>
      </c>
      <c r="H1633" t="s">
        <v>90</v>
      </c>
      <c r="I1633" t="s">
        <v>56</v>
      </c>
      <c r="J1633" t="s">
        <v>57</v>
      </c>
      <c r="K1633" s="1">
        <v>45541</v>
      </c>
      <c r="L1633" t="s">
        <v>1445</v>
      </c>
      <c r="M1633">
        <v>1</v>
      </c>
      <c r="O1633" t="s">
        <v>45</v>
      </c>
      <c r="Q1633" t="s">
        <v>45</v>
      </c>
      <c r="S1633" t="s">
        <v>45</v>
      </c>
      <c r="U1633" t="s">
        <v>45</v>
      </c>
      <c r="W1633" t="s">
        <v>45</v>
      </c>
      <c r="X1633">
        <v>12</v>
      </c>
      <c r="Y1633" t="s">
        <v>46</v>
      </c>
      <c r="Z1633">
        <v>6</v>
      </c>
      <c r="AA1633" t="s">
        <v>46</v>
      </c>
      <c r="AB1633">
        <v>1</v>
      </c>
      <c r="AC1633" t="s">
        <v>47</v>
      </c>
      <c r="AE1633" t="s">
        <v>45</v>
      </c>
      <c r="AG1633" t="s">
        <v>45</v>
      </c>
      <c r="AI1633" t="s">
        <v>48</v>
      </c>
      <c r="AJ1633">
        <v>5</v>
      </c>
      <c r="AK1633" t="str">
        <f>_xlfn.XLOOKUP(Table_ExternalData_1[[#This Row],[Shop'[Shop Code']]],Sheet1!D:D,Sheet1!A:A)</f>
        <v>REGION 1 ALBERTO BLASCO</v>
      </c>
    </row>
    <row r="1634" spans="1:37" x14ac:dyDescent="0.3">
      <c r="A1634">
        <v>36</v>
      </c>
      <c r="B1634" t="s">
        <v>1446</v>
      </c>
      <c r="C1634" t="s">
        <v>1447</v>
      </c>
      <c r="D1634" t="s">
        <v>206</v>
      </c>
      <c r="E1634" t="s">
        <v>2914</v>
      </c>
      <c r="F1634" t="s">
        <v>2915</v>
      </c>
      <c r="G1634" t="s">
        <v>1448</v>
      </c>
      <c r="H1634" t="s">
        <v>55</v>
      </c>
      <c r="I1634" t="s">
        <v>56</v>
      </c>
      <c r="J1634" t="s">
        <v>57</v>
      </c>
      <c r="K1634" s="1">
        <v>45540</v>
      </c>
      <c r="L1634" t="s">
        <v>1449</v>
      </c>
      <c r="O1634" t="s">
        <v>45</v>
      </c>
      <c r="Q1634" t="s">
        <v>45</v>
      </c>
      <c r="S1634" t="s">
        <v>45</v>
      </c>
      <c r="U1634" t="s">
        <v>45</v>
      </c>
      <c r="W1634" t="s">
        <v>45</v>
      </c>
      <c r="Y1634" t="s">
        <v>46</v>
      </c>
      <c r="AA1634" t="s">
        <v>46</v>
      </c>
      <c r="AB1634">
        <v>1</v>
      </c>
      <c r="AC1634" t="s">
        <v>47</v>
      </c>
      <c r="AE1634" t="s">
        <v>45</v>
      </c>
      <c r="AG1634" t="s">
        <v>45</v>
      </c>
      <c r="AI1634" t="s">
        <v>48</v>
      </c>
      <c r="AJ1634">
        <v>4</v>
      </c>
      <c r="AK1634" t="str">
        <f>_xlfn.XLOOKUP(Table_ExternalData_1[[#This Row],[Shop'[Shop Code']]],Sheet1!D:D,Sheet1!A:A)</f>
        <v>REGION 1 ALBERTO BLASCO</v>
      </c>
    </row>
    <row r="1635" spans="1:37" x14ac:dyDescent="0.3">
      <c r="A1635">
        <v>36</v>
      </c>
      <c r="B1635" t="s">
        <v>1446</v>
      </c>
      <c r="C1635" t="s">
        <v>1447</v>
      </c>
      <c r="D1635" t="s">
        <v>206</v>
      </c>
      <c r="E1635" t="s">
        <v>2914</v>
      </c>
      <c r="F1635" t="s">
        <v>2915</v>
      </c>
      <c r="G1635" t="s">
        <v>1448</v>
      </c>
      <c r="H1635" t="s">
        <v>55</v>
      </c>
      <c r="I1635" t="s">
        <v>56</v>
      </c>
      <c r="J1635" t="s">
        <v>57</v>
      </c>
      <c r="K1635" s="1">
        <v>45538</v>
      </c>
      <c r="L1635" t="s">
        <v>1449</v>
      </c>
      <c r="O1635" t="s">
        <v>45</v>
      </c>
      <c r="Q1635" t="s">
        <v>45</v>
      </c>
      <c r="S1635" t="s">
        <v>45</v>
      </c>
      <c r="U1635" t="s">
        <v>45</v>
      </c>
      <c r="W1635" t="s">
        <v>45</v>
      </c>
      <c r="Y1635" t="s">
        <v>46</v>
      </c>
      <c r="AA1635" t="s">
        <v>46</v>
      </c>
      <c r="AB1635">
        <v>2</v>
      </c>
      <c r="AC1635" t="s">
        <v>47</v>
      </c>
      <c r="AE1635" t="s">
        <v>45</v>
      </c>
      <c r="AG1635" t="s">
        <v>45</v>
      </c>
      <c r="AI1635" t="s">
        <v>48</v>
      </c>
      <c r="AJ1635">
        <v>2</v>
      </c>
      <c r="AK1635" t="str">
        <f>_xlfn.XLOOKUP(Table_ExternalData_1[[#This Row],[Shop'[Shop Code']]],Sheet1!D:D,Sheet1!A:A)</f>
        <v>REGION 1 ALBERTO BLASCO</v>
      </c>
    </row>
    <row r="1636" spans="1:37" x14ac:dyDescent="0.3">
      <c r="A1636">
        <v>36</v>
      </c>
      <c r="B1636" t="s">
        <v>1446</v>
      </c>
      <c r="C1636" t="s">
        <v>1447</v>
      </c>
      <c r="D1636" t="s">
        <v>206</v>
      </c>
      <c r="E1636" t="s">
        <v>2914</v>
      </c>
      <c r="F1636" t="s">
        <v>2915</v>
      </c>
      <c r="G1636" t="s">
        <v>1448</v>
      </c>
      <c r="H1636" t="s">
        <v>55</v>
      </c>
      <c r="I1636" t="s">
        <v>56</v>
      </c>
      <c r="J1636" t="s">
        <v>57</v>
      </c>
      <c r="K1636" s="1">
        <v>45537</v>
      </c>
      <c r="L1636" t="s">
        <v>1449</v>
      </c>
      <c r="O1636" t="s">
        <v>45</v>
      </c>
      <c r="Q1636" t="s">
        <v>45</v>
      </c>
      <c r="S1636" t="s">
        <v>45</v>
      </c>
      <c r="U1636" t="s">
        <v>45</v>
      </c>
      <c r="W1636" t="s">
        <v>45</v>
      </c>
      <c r="X1636">
        <v>1</v>
      </c>
      <c r="Y1636" t="s">
        <v>46</v>
      </c>
      <c r="AA1636" t="s">
        <v>46</v>
      </c>
      <c r="AB1636">
        <v>1</v>
      </c>
      <c r="AC1636" t="s">
        <v>47</v>
      </c>
      <c r="AE1636" t="s">
        <v>45</v>
      </c>
      <c r="AG1636" t="s">
        <v>45</v>
      </c>
      <c r="AI1636" t="s">
        <v>48</v>
      </c>
      <c r="AJ1636">
        <v>1</v>
      </c>
      <c r="AK1636" t="str">
        <f>_xlfn.XLOOKUP(Table_ExternalData_1[[#This Row],[Shop'[Shop Code']]],Sheet1!D:D,Sheet1!A:A)</f>
        <v>REGION 1 ALBERTO BLASCO</v>
      </c>
    </row>
    <row r="1637" spans="1:37" x14ac:dyDescent="0.3">
      <c r="A1637">
        <v>36</v>
      </c>
      <c r="B1637" t="s">
        <v>1450</v>
      </c>
      <c r="C1637" t="s">
        <v>1451</v>
      </c>
      <c r="D1637" t="s">
        <v>332</v>
      </c>
      <c r="E1637" t="s">
        <v>333</v>
      </c>
      <c r="F1637" t="s">
        <v>334</v>
      </c>
      <c r="G1637" t="s">
        <v>1452</v>
      </c>
      <c r="H1637" t="s">
        <v>336</v>
      </c>
      <c r="I1637" t="s">
        <v>64</v>
      </c>
      <c r="J1637" t="s">
        <v>65</v>
      </c>
      <c r="K1637" s="1">
        <v>45540</v>
      </c>
      <c r="L1637" t="s">
        <v>1453</v>
      </c>
      <c r="O1637" t="s">
        <v>45</v>
      </c>
      <c r="Q1637" t="s">
        <v>45</v>
      </c>
      <c r="S1637" t="s">
        <v>45</v>
      </c>
      <c r="U1637" t="s">
        <v>45</v>
      </c>
      <c r="W1637" t="s">
        <v>45</v>
      </c>
      <c r="X1637">
        <v>13</v>
      </c>
      <c r="Y1637" t="s">
        <v>46</v>
      </c>
      <c r="Z1637">
        <v>13</v>
      </c>
      <c r="AA1637" t="s">
        <v>46</v>
      </c>
      <c r="AC1637" t="s">
        <v>47</v>
      </c>
      <c r="AE1637" t="s">
        <v>45</v>
      </c>
      <c r="AG1637" t="s">
        <v>45</v>
      </c>
      <c r="AI1637" t="s">
        <v>48</v>
      </c>
      <c r="AJ1637">
        <v>4</v>
      </c>
      <c r="AK1637" t="str">
        <f>_xlfn.XLOOKUP(Table_ExternalData_1[[#This Row],[Shop'[Shop Code']]],Sheet1!D:D,Sheet1!A:A)</f>
        <v>REGION 2 ALEJANDRO COSTAS</v>
      </c>
    </row>
    <row r="1638" spans="1:37" x14ac:dyDescent="0.3">
      <c r="A1638">
        <v>36</v>
      </c>
      <c r="B1638" t="s">
        <v>1450</v>
      </c>
      <c r="C1638" t="s">
        <v>1451</v>
      </c>
      <c r="D1638" t="s">
        <v>332</v>
      </c>
      <c r="E1638" t="s">
        <v>333</v>
      </c>
      <c r="F1638" t="s">
        <v>334</v>
      </c>
      <c r="G1638" t="s">
        <v>1452</v>
      </c>
      <c r="H1638" t="s">
        <v>336</v>
      </c>
      <c r="I1638" t="s">
        <v>64</v>
      </c>
      <c r="J1638" t="s">
        <v>65</v>
      </c>
      <c r="K1638" s="1">
        <v>45539</v>
      </c>
      <c r="L1638" t="s">
        <v>1453</v>
      </c>
      <c r="M1638">
        <v>1</v>
      </c>
      <c r="O1638" t="s">
        <v>45</v>
      </c>
      <c r="Q1638" t="s">
        <v>45</v>
      </c>
      <c r="S1638" t="s">
        <v>45</v>
      </c>
      <c r="U1638" t="s">
        <v>45</v>
      </c>
      <c r="W1638" t="s">
        <v>45</v>
      </c>
      <c r="X1638">
        <v>20</v>
      </c>
      <c r="Y1638" t="s">
        <v>46</v>
      </c>
      <c r="Z1638">
        <v>19</v>
      </c>
      <c r="AA1638" t="s">
        <v>46</v>
      </c>
      <c r="AB1638">
        <v>5</v>
      </c>
      <c r="AC1638" t="s">
        <v>47</v>
      </c>
      <c r="AE1638" t="s">
        <v>45</v>
      </c>
      <c r="AG1638" t="s">
        <v>45</v>
      </c>
      <c r="AI1638" t="s">
        <v>48</v>
      </c>
      <c r="AJ1638">
        <v>3</v>
      </c>
      <c r="AK1638" t="str">
        <f>_xlfn.XLOOKUP(Table_ExternalData_1[[#This Row],[Shop'[Shop Code']]],Sheet1!D:D,Sheet1!A:A)</f>
        <v>REGION 2 ALEJANDRO COSTAS</v>
      </c>
    </row>
    <row r="1639" spans="1:37" x14ac:dyDescent="0.3">
      <c r="A1639">
        <v>36</v>
      </c>
      <c r="B1639" t="s">
        <v>1450</v>
      </c>
      <c r="C1639" t="s">
        <v>1451</v>
      </c>
      <c r="D1639" t="s">
        <v>332</v>
      </c>
      <c r="E1639" t="s">
        <v>333</v>
      </c>
      <c r="F1639" t="s">
        <v>334</v>
      </c>
      <c r="G1639" t="s">
        <v>1452</v>
      </c>
      <c r="H1639" t="s">
        <v>336</v>
      </c>
      <c r="I1639" t="s">
        <v>64</v>
      </c>
      <c r="J1639" t="s">
        <v>65</v>
      </c>
      <c r="K1639" s="1">
        <v>45541</v>
      </c>
      <c r="L1639" t="s">
        <v>1453</v>
      </c>
      <c r="M1639">
        <v>1</v>
      </c>
      <c r="N1639">
        <v>4</v>
      </c>
      <c r="O1639" t="s">
        <v>45</v>
      </c>
      <c r="Q1639" t="s">
        <v>45</v>
      </c>
      <c r="S1639" t="s">
        <v>45</v>
      </c>
      <c r="U1639" t="s">
        <v>45</v>
      </c>
      <c r="W1639" t="s">
        <v>45</v>
      </c>
      <c r="X1639">
        <v>17</v>
      </c>
      <c r="Y1639" t="s">
        <v>46</v>
      </c>
      <c r="Z1639">
        <v>16</v>
      </c>
      <c r="AA1639" t="s">
        <v>46</v>
      </c>
      <c r="AB1639">
        <v>2</v>
      </c>
      <c r="AC1639" t="s">
        <v>47</v>
      </c>
      <c r="AE1639" t="s">
        <v>45</v>
      </c>
      <c r="AG1639" t="s">
        <v>45</v>
      </c>
      <c r="AI1639" t="s">
        <v>48</v>
      </c>
      <c r="AJ1639">
        <v>5</v>
      </c>
      <c r="AK1639" t="str">
        <f>_xlfn.XLOOKUP(Table_ExternalData_1[[#This Row],[Shop'[Shop Code']]],Sheet1!D:D,Sheet1!A:A)</f>
        <v>REGION 2 ALEJANDRO COSTAS</v>
      </c>
    </row>
    <row r="1640" spans="1:37" x14ac:dyDescent="0.3">
      <c r="A1640">
        <v>36</v>
      </c>
      <c r="B1640" t="s">
        <v>1450</v>
      </c>
      <c r="C1640" t="s">
        <v>1451</v>
      </c>
      <c r="D1640" t="s">
        <v>332</v>
      </c>
      <c r="E1640" t="s">
        <v>333</v>
      </c>
      <c r="F1640" t="s">
        <v>334</v>
      </c>
      <c r="G1640" t="s">
        <v>1452</v>
      </c>
      <c r="H1640" t="s">
        <v>336</v>
      </c>
      <c r="I1640" t="s">
        <v>64</v>
      </c>
      <c r="J1640" t="s">
        <v>65</v>
      </c>
      <c r="K1640" s="1">
        <v>45537</v>
      </c>
      <c r="L1640" t="s">
        <v>1453</v>
      </c>
      <c r="M1640">
        <v>1</v>
      </c>
      <c r="N1640">
        <v>1</v>
      </c>
      <c r="O1640" t="s">
        <v>45</v>
      </c>
      <c r="Q1640" t="s">
        <v>45</v>
      </c>
      <c r="S1640" t="s">
        <v>45</v>
      </c>
      <c r="T1640">
        <v>2</v>
      </c>
      <c r="U1640" t="s">
        <v>45</v>
      </c>
      <c r="W1640" t="s">
        <v>45</v>
      </c>
      <c r="X1640">
        <v>18</v>
      </c>
      <c r="Y1640" t="s">
        <v>46</v>
      </c>
      <c r="Z1640">
        <v>17</v>
      </c>
      <c r="AA1640" t="s">
        <v>46</v>
      </c>
      <c r="AB1640">
        <v>1</v>
      </c>
      <c r="AC1640" t="s">
        <v>47</v>
      </c>
      <c r="AE1640" t="s">
        <v>45</v>
      </c>
      <c r="AG1640" t="s">
        <v>45</v>
      </c>
      <c r="AI1640" t="s">
        <v>48</v>
      </c>
      <c r="AJ1640">
        <v>1</v>
      </c>
      <c r="AK1640" t="str">
        <f>_xlfn.XLOOKUP(Table_ExternalData_1[[#This Row],[Shop'[Shop Code']]],Sheet1!D:D,Sheet1!A:A)</f>
        <v>REGION 2 ALEJANDRO COSTAS</v>
      </c>
    </row>
    <row r="1641" spans="1:37" x14ac:dyDescent="0.3">
      <c r="A1641">
        <v>36</v>
      </c>
      <c r="B1641" t="s">
        <v>1450</v>
      </c>
      <c r="C1641" t="s">
        <v>1451</v>
      </c>
      <c r="D1641" t="s">
        <v>332</v>
      </c>
      <c r="E1641" t="s">
        <v>333</v>
      </c>
      <c r="F1641" t="s">
        <v>334</v>
      </c>
      <c r="G1641" t="s">
        <v>1452</v>
      </c>
      <c r="H1641" t="s">
        <v>336</v>
      </c>
      <c r="I1641" t="s">
        <v>64</v>
      </c>
      <c r="J1641" t="s">
        <v>65</v>
      </c>
      <c r="K1641" s="1">
        <v>45538</v>
      </c>
      <c r="L1641" t="s">
        <v>1453</v>
      </c>
      <c r="O1641" t="s">
        <v>45</v>
      </c>
      <c r="Q1641" t="s">
        <v>45</v>
      </c>
      <c r="S1641" t="s">
        <v>45</v>
      </c>
      <c r="U1641" t="s">
        <v>45</v>
      </c>
      <c r="W1641" t="s">
        <v>45</v>
      </c>
      <c r="X1641">
        <v>14</v>
      </c>
      <c r="Y1641" t="s">
        <v>46</v>
      </c>
      <c r="Z1641">
        <v>14</v>
      </c>
      <c r="AA1641" t="s">
        <v>46</v>
      </c>
      <c r="AB1641">
        <v>1</v>
      </c>
      <c r="AC1641" t="s">
        <v>47</v>
      </c>
      <c r="AE1641" t="s">
        <v>45</v>
      </c>
      <c r="AG1641" t="s">
        <v>45</v>
      </c>
      <c r="AI1641" t="s">
        <v>48</v>
      </c>
      <c r="AJ1641">
        <v>2</v>
      </c>
      <c r="AK1641" t="str">
        <f>_xlfn.XLOOKUP(Table_ExternalData_1[[#This Row],[Shop'[Shop Code']]],Sheet1!D:D,Sheet1!A:A)</f>
        <v>REGION 2 ALEJANDRO COSTAS</v>
      </c>
    </row>
    <row r="1642" spans="1:37" x14ac:dyDescent="0.3">
      <c r="A1642">
        <v>36</v>
      </c>
      <c r="B1642" t="s">
        <v>1454</v>
      </c>
      <c r="C1642" t="s">
        <v>1455</v>
      </c>
      <c r="D1642" t="s">
        <v>151</v>
      </c>
      <c r="E1642" t="s">
        <v>152</v>
      </c>
      <c r="F1642" t="s">
        <v>153</v>
      </c>
      <c r="G1642" t="s">
        <v>1456</v>
      </c>
      <c r="H1642" t="s">
        <v>55</v>
      </c>
      <c r="I1642" t="s">
        <v>56</v>
      </c>
      <c r="J1642" t="s">
        <v>57</v>
      </c>
      <c r="K1642" s="1">
        <v>45539</v>
      </c>
      <c r="L1642" t="s">
        <v>1457</v>
      </c>
      <c r="M1642">
        <v>3</v>
      </c>
      <c r="O1642" t="s">
        <v>45</v>
      </c>
      <c r="Q1642" t="s">
        <v>45</v>
      </c>
      <c r="S1642" t="s">
        <v>45</v>
      </c>
      <c r="U1642" t="s">
        <v>45</v>
      </c>
      <c r="W1642" t="s">
        <v>45</v>
      </c>
      <c r="X1642">
        <v>16</v>
      </c>
      <c r="Y1642" t="s">
        <v>46</v>
      </c>
      <c r="Z1642">
        <v>13</v>
      </c>
      <c r="AA1642" t="s">
        <v>46</v>
      </c>
      <c r="AB1642">
        <v>9</v>
      </c>
      <c r="AC1642" t="s">
        <v>47</v>
      </c>
      <c r="AE1642" t="s">
        <v>45</v>
      </c>
      <c r="AG1642" t="s">
        <v>45</v>
      </c>
      <c r="AI1642" t="s">
        <v>48</v>
      </c>
      <c r="AJ1642">
        <v>3</v>
      </c>
      <c r="AK1642" t="str">
        <f>_xlfn.XLOOKUP(Table_ExternalData_1[[#This Row],[Shop'[Shop Code']]],Sheet1!D:D,Sheet1!A:A)</f>
        <v>REGION 1 ALBERTO BLASCO</v>
      </c>
    </row>
    <row r="1643" spans="1:37" x14ac:dyDescent="0.3">
      <c r="A1643">
        <v>36</v>
      </c>
      <c r="B1643" t="s">
        <v>1454</v>
      </c>
      <c r="C1643" t="s">
        <v>1455</v>
      </c>
      <c r="D1643" t="s">
        <v>151</v>
      </c>
      <c r="E1643" t="s">
        <v>152</v>
      </c>
      <c r="F1643" t="s">
        <v>153</v>
      </c>
      <c r="G1643" t="s">
        <v>1456</v>
      </c>
      <c r="H1643" t="s">
        <v>55</v>
      </c>
      <c r="I1643" t="s">
        <v>56</v>
      </c>
      <c r="J1643" t="s">
        <v>57</v>
      </c>
      <c r="K1643" s="1">
        <v>45540</v>
      </c>
      <c r="L1643" t="s">
        <v>1457</v>
      </c>
      <c r="M1643">
        <v>4</v>
      </c>
      <c r="O1643" t="s">
        <v>45</v>
      </c>
      <c r="Q1643" t="s">
        <v>45</v>
      </c>
      <c r="S1643" t="s">
        <v>45</v>
      </c>
      <c r="U1643" t="s">
        <v>45</v>
      </c>
      <c r="W1643" t="s">
        <v>45</v>
      </c>
      <c r="X1643">
        <v>27</v>
      </c>
      <c r="Y1643" t="s">
        <v>46</v>
      </c>
      <c r="Z1643">
        <v>20</v>
      </c>
      <c r="AA1643" t="s">
        <v>46</v>
      </c>
      <c r="AB1643">
        <v>2</v>
      </c>
      <c r="AC1643" t="s">
        <v>47</v>
      </c>
      <c r="AE1643" t="s">
        <v>45</v>
      </c>
      <c r="AG1643" t="s">
        <v>45</v>
      </c>
      <c r="AI1643" t="s">
        <v>48</v>
      </c>
      <c r="AJ1643">
        <v>4</v>
      </c>
      <c r="AK1643" t="str">
        <f>_xlfn.XLOOKUP(Table_ExternalData_1[[#This Row],[Shop'[Shop Code']]],Sheet1!D:D,Sheet1!A:A)</f>
        <v>REGION 1 ALBERTO BLASCO</v>
      </c>
    </row>
    <row r="1644" spans="1:37" x14ac:dyDescent="0.3">
      <c r="A1644">
        <v>36</v>
      </c>
      <c r="B1644" t="s">
        <v>1454</v>
      </c>
      <c r="C1644" t="s">
        <v>1455</v>
      </c>
      <c r="D1644" t="s">
        <v>151</v>
      </c>
      <c r="E1644" t="s">
        <v>152</v>
      </c>
      <c r="F1644" t="s">
        <v>153</v>
      </c>
      <c r="G1644" t="s">
        <v>1456</v>
      </c>
      <c r="H1644" t="s">
        <v>55</v>
      </c>
      <c r="I1644" t="s">
        <v>56</v>
      </c>
      <c r="J1644" t="s">
        <v>57</v>
      </c>
      <c r="K1644" s="1">
        <v>45538</v>
      </c>
      <c r="L1644" t="s">
        <v>1457</v>
      </c>
      <c r="M1644">
        <v>5</v>
      </c>
      <c r="N1644">
        <v>2</v>
      </c>
      <c r="O1644" t="s">
        <v>45</v>
      </c>
      <c r="Q1644" t="s">
        <v>45</v>
      </c>
      <c r="S1644" t="s">
        <v>45</v>
      </c>
      <c r="U1644" t="s">
        <v>45</v>
      </c>
      <c r="W1644" t="s">
        <v>45</v>
      </c>
      <c r="X1644">
        <v>22</v>
      </c>
      <c r="Y1644" t="s">
        <v>46</v>
      </c>
      <c r="Z1644">
        <v>17</v>
      </c>
      <c r="AA1644" t="s">
        <v>46</v>
      </c>
      <c r="AB1644">
        <v>4</v>
      </c>
      <c r="AC1644" t="s">
        <v>47</v>
      </c>
      <c r="AD1644">
        <v>2</v>
      </c>
      <c r="AE1644" t="s">
        <v>45</v>
      </c>
      <c r="AG1644" t="s">
        <v>45</v>
      </c>
      <c r="AI1644" t="s">
        <v>48</v>
      </c>
      <c r="AJ1644">
        <v>2</v>
      </c>
      <c r="AK1644" t="str">
        <f>_xlfn.XLOOKUP(Table_ExternalData_1[[#This Row],[Shop'[Shop Code']]],Sheet1!D:D,Sheet1!A:A)</f>
        <v>REGION 1 ALBERTO BLASCO</v>
      </c>
    </row>
    <row r="1645" spans="1:37" x14ac:dyDescent="0.3">
      <c r="A1645">
        <v>36</v>
      </c>
      <c r="B1645" t="s">
        <v>1454</v>
      </c>
      <c r="C1645" t="s">
        <v>1455</v>
      </c>
      <c r="D1645" t="s">
        <v>151</v>
      </c>
      <c r="E1645" t="s">
        <v>152</v>
      </c>
      <c r="F1645" t="s">
        <v>153</v>
      </c>
      <c r="G1645" t="s">
        <v>1456</v>
      </c>
      <c r="H1645" t="s">
        <v>55</v>
      </c>
      <c r="I1645" t="s">
        <v>56</v>
      </c>
      <c r="J1645" t="s">
        <v>57</v>
      </c>
      <c r="K1645" s="1">
        <v>45541</v>
      </c>
      <c r="L1645" t="s">
        <v>1457</v>
      </c>
      <c r="M1645">
        <v>1</v>
      </c>
      <c r="O1645" t="s">
        <v>45</v>
      </c>
      <c r="P1645">
        <v>2</v>
      </c>
      <c r="Q1645" t="s">
        <v>45</v>
      </c>
      <c r="S1645" t="s">
        <v>45</v>
      </c>
      <c r="U1645" t="s">
        <v>45</v>
      </c>
      <c r="W1645" t="s">
        <v>45</v>
      </c>
      <c r="X1645">
        <v>21</v>
      </c>
      <c r="Y1645" t="s">
        <v>46</v>
      </c>
      <c r="Z1645">
        <v>13</v>
      </c>
      <c r="AA1645" t="s">
        <v>46</v>
      </c>
      <c r="AB1645">
        <v>2</v>
      </c>
      <c r="AC1645" t="s">
        <v>47</v>
      </c>
      <c r="AD1645">
        <v>3</v>
      </c>
      <c r="AE1645" t="s">
        <v>45</v>
      </c>
      <c r="AF1645">
        <v>1</v>
      </c>
      <c r="AG1645" t="s">
        <v>45</v>
      </c>
      <c r="AH1645">
        <v>1826.92</v>
      </c>
      <c r="AI1645" t="s">
        <v>48</v>
      </c>
      <c r="AJ1645">
        <v>5</v>
      </c>
      <c r="AK1645" t="str">
        <f>_xlfn.XLOOKUP(Table_ExternalData_1[[#This Row],[Shop'[Shop Code']]],Sheet1!D:D,Sheet1!A:A)</f>
        <v>REGION 1 ALBERTO BLASCO</v>
      </c>
    </row>
    <row r="1646" spans="1:37" x14ac:dyDescent="0.3">
      <c r="A1646">
        <v>36</v>
      </c>
      <c r="B1646" t="s">
        <v>1454</v>
      </c>
      <c r="C1646" t="s">
        <v>1455</v>
      </c>
      <c r="D1646" t="s">
        <v>151</v>
      </c>
      <c r="E1646" t="s">
        <v>152</v>
      </c>
      <c r="F1646" t="s">
        <v>153</v>
      </c>
      <c r="G1646" t="s">
        <v>1456</v>
      </c>
      <c r="H1646" t="s">
        <v>55</v>
      </c>
      <c r="I1646" t="s">
        <v>56</v>
      </c>
      <c r="J1646" t="s">
        <v>57</v>
      </c>
      <c r="K1646" s="1">
        <v>45537</v>
      </c>
      <c r="L1646" t="s">
        <v>1457</v>
      </c>
      <c r="M1646">
        <v>1</v>
      </c>
      <c r="N1646">
        <v>2</v>
      </c>
      <c r="O1646" t="s">
        <v>45</v>
      </c>
      <c r="Q1646" t="s">
        <v>45</v>
      </c>
      <c r="S1646" t="s">
        <v>45</v>
      </c>
      <c r="U1646" t="s">
        <v>45</v>
      </c>
      <c r="V1646">
        <v>-2</v>
      </c>
      <c r="W1646" t="s">
        <v>45</v>
      </c>
      <c r="X1646">
        <v>19</v>
      </c>
      <c r="Y1646" t="s">
        <v>46</v>
      </c>
      <c r="Z1646">
        <v>10</v>
      </c>
      <c r="AA1646" t="s">
        <v>46</v>
      </c>
      <c r="AB1646">
        <v>5</v>
      </c>
      <c r="AC1646" t="s">
        <v>47</v>
      </c>
      <c r="AD1646">
        <v>2</v>
      </c>
      <c r="AE1646" t="s">
        <v>45</v>
      </c>
      <c r="AF1646">
        <v>-2</v>
      </c>
      <c r="AG1646" t="s">
        <v>45</v>
      </c>
      <c r="AH1646">
        <v>-3745.46</v>
      </c>
      <c r="AI1646" t="s">
        <v>48</v>
      </c>
      <c r="AJ1646">
        <v>1</v>
      </c>
      <c r="AK1646" t="str">
        <f>_xlfn.XLOOKUP(Table_ExternalData_1[[#This Row],[Shop'[Shop Code']]],Sheet1!D:D,Sheet1!A:A)</f>
        <v>REGION 1 ALBERTO BLASCO</v>
      </c>
    </row>
    <row r="1647" spans="1:37" x14ac:dyDescent="0.3">
      <c r="A1647">
        <v>36</v>
      </c>
      <c r="B1647" t="s">
        <v>1458</v>
      </c>
      <c r="C1647" t="s">
        <v>1459</v>
      </c>
      <c r="D1647" t="s">
        <v>212</v>
      </c>
      <c r="E1647" t="s">
        <v>213</v>
      </c>
      <c r="F1647" t="s">
        <v>214</v>
      </c>
      <c r="G1647" t="s">
        <v>1460</v>
      </c>
      <c r="H1647" t="s">
        <v>216</v>
      </c>
      <c r="I1647" t="s">
        <v>42</v>
      </c>
      <c r="J1647" t="s">
        <v>43</v>
      </c>
      <c r="K1647" s="1">
        <v>45537</v>
      </c>
      <c r="L1647" t="s">
        <v>1461</v>
      </c>
      <c r="O1647" t="s">
        <v>45</v>
      </c>
      <c r="Q1647" t="s">
        <v>45</v>
      </c>
      <c r="S1647" t="s">
        <v>45</v>
      </c>
      <c r="U1647" t="s">
        <v>45</v>
      </c>
      <c r="W1647" t="s">
        <v>45</v>
      </c>
      <c r="X1647">
        <v>14</v>
      </c>
      <c r="Y1647" t="s">
        <v>46</v>
      </c>
      <c r="Z1647">
        <v>6</v>
      </c>
      <c r="AA1647" t="s">
        <v>46</v>
      </c>
      <c r="AB1647">
        <v>2</v>
      </c>
      <c r="AC1647" t="s">
        <v>47</v>
      </c>
      <c r="AE1647" t="s">
        <v>45</v>
      </c>
      <c r="AG1647" t="s">
        <v>45</v>
      </c>
      <c r="AI1647" t="s">
        <v>48</v>
      </c>
      <c r="AJ1647">
        <v>1</v>
      </c>
      <c r="AK1647" t="str">
        <f>_xlfn.XLOOKUP(Table_ExternalData_1[[#This Row],[Shop'[Shop Code']]],Sheet1!D:D,Sheet1!A:A)</f>
        <v>REGION 4 LEYRE IBEAS</v>
      </c>
    </row>
    <row r="1648" spans="1:37" x14ac:dyDescent="0.3">
      <c r="A1648">
        <v>36</v>
      </c>
      <c r="B1648" t="s">
        <v>1458</v>
      </c>
      <c r="C1648" t="s">
        <v>1459</v>
      </c>
      <c r="D1648" t="s">
        <v>212</v>
      </c>
      <c r="E1648" t="s">
        <v>213</v>
      </c>
      <c r="F1648" t="s">
        <v>214</v>
      </c>
      <c r="G1648" t="s">
        <v>1460</v>
      </c>
      <c r="H1648" t="s">
        <v>216</v>
      </c>
      <c r="I1648" t="s">
        <v>42</v>
      </c>
      <c r="J1648" t="s">
        <v>43</v>
      </c>
      <c r="K1648" s="1">
        <v>45539</v>
      </c>
      <c r="L1648" t="s">
        <v>1461</v>
      </c>
      <c r="O1648" t="s">
        <v>45</v>
      </c>
      <c r="Q1648" t="s">
        <v>45</v>
      </c>
      <c r="S1648" t="s">
        <v>45</v>
      </c>
      <c r="U1648" t="s">
        <v>45</v>
      </c>
      <c r="W1648" t="s">
        <v>45</v>
      </c>
      <c r="X1648">
        <v>18</v>
      </c>
      <c r="Y1648" t="s">
        <v>46</v>
      </c>
      <c r="Z1648">
        <v>7</v>
      </c>
      <c r="AA1648" t="s">
        <v>46</v>
      </c>
      <c r="AB1648">
        <v>2</v>
      </c>
      <c r="AC1648" t="s">
        <v>47</v>
      </c>
      <c r="AE1648" t="s">
        <v>45</v>
      </c>
      <c r="AG1648" t="s">
        <v>45</v>
      </c>
      <c r="AI1648" t="s">
        <v>48</v>
      </c>
      <c r="AJ1648">
        <v>3</v>
      </c>
      <c r="AK1648" t="str">
        <f>_xlfn.XLOOKUP(Table_ExternalData_1[[#This Row],[Shop'[Shop Code']]],Sheet1!D:D,Sheet1!A:A)</f>
        <v>REGION 4 LEYRE IBEAS</v>
      </c>
    </row>
    <row r="1649" spans="1:37" x14ac:dyDescent="0.3">
      <c r="A1649">
        <v>36</v>
      </c>
      <c r="B1649" t="s">
        <v>1458</v>
      </c>
      <c r="C1649" t="s">
        <v>1459</v>
      </c>
      <c r="D1649" t="s">
        <v>212</v>
      </c>
      <c r="E1649" t="s">
        <v>213</v>
      </c>
      <c r="F1649" t="s">
        <v>214</v>
      </c>
      <c r="G1649" t="s">
        <v>1460</v>
      </c>
      <c r="H1649" t="s">
        <v>216</v>
      </c>
      <c r="I1649" t="s">
        <v>42</v>
      </c>
      <c r="J1649" t="s">
        <v>43</v>
      </c>
      <c r="K1649" s="1">
        <v>45541</v>
      </c>
      <c r="L1649" t="s">
        <v>1461</v>
      </c>
      <c r="O1649" t="s">
        <v>45</v>
      </c>
      <c r="Q1649" t="s">
        <v>45</v>
      </c>
      <c r="S1649" t="s">
        <v>45</v>
      </c>
      <c r="U1649" t="s">
        <v>45</v>
      </c>
      <c r="W1649" t="s">
        <v>45</v>
      </c>
      <c r="X1649">
        <v>6</v>
      </c>
      <c r="Y1649" t="s">
        <v>46</v>
      </c>
      <c r="Z1649">
        <v>5</v>
      </c>
      <c r="AA1649" t="s">
        <v>46</v>
      </c>
      <c r="AB1649">
        <v>4</v>
      </c>
      <c r="AC1649" t="s">
        <v>47</v>
      </c>
      <c r="AD1649">
        <v>2</v>
      </c>
      <c r="AE1649" t="s">
        <v>45</v>
      </c>
      <c r="AG1649" t="s">
        <v>45</v>
      </c>
      <c r="AI1649" t="s">
        <v>48</v>
      </c>
      <c r="AJ1649">
        <v>5</v>
      </c>
      <c r="AK1649" t="str">
        <f>_xlfn.XLOOKUP(Table_ExternalData_1[[#This Row],[Shop'[Shop Code']]],Sheet1!D:D,Sheet1!A:A)</f>
        <v>REGION 4 LEYRE IBEAS</v>
      </c>
    </row>
    <row r="1650" spans="1:37" x14ac:dyDescent="0.3">
      <c r="A1650">
        <v>36</v>
      </c>
      <c r="B1650" t="s">
        <v>1458</v>
      </c>
      <c r="C1650" t="s">
        <v>1459</v>
      </c>
      <c r="D1650" t="s">
        <v>212</v>
      </c>
      <c r="E1650" t="s">
        <v>213</v>
      </c>
      <c r="F1650" t="s">
        <v>214</v>
      </c>
      <c r="G1650" t="s">
        <v>1460</v>
      </c>
      <c r="H1650" t="s">
        <v>216</v>
      </c>
      <c r="I1650" t="s">
        <v>42</v>
      </c>
      <c r="J1650" t="s">
        <v>43</v>
      </c>
      <c r="K1650" s="1">
        <v>45538</v>
      </c>
      <c r="L1650" t="s">
        <v>1461</v>
      </c>
      <c r="M1650">
        <v>1</v>
      </c>
      <c r="N1650">
        <v>1</v>
      </c>
      <c r="O1650" t="s">
        <v>45</v>
      </c>
      <c r="Q1650" t="s">
        <v>45</v>
      </c>
      <c r="S1650" t="s">
        <v>45</v>
      </c>
      <c r="U1650" t="s">
        <v>45</v>
      </c>
      <c r="W1650" t="s">
        <v>45</v>
      </c>
      <c r="X1650">
        <v>4</v>
      </c>
      <c r="Y1650" t="s">
        <v>46</v>
      </c>
      <c r="Z1650">
        <v>1</v>
      </c>
      <c r="AA1650" t="s">
        <v>46</v>
      </c>
      <c r="AB1650">
        <v>1</v>
      </c>
      <c r="AC1650" t="s">
        <v>47</v>
      </c>
      <c r="AE1650" t="s">
        <v>45</v>
      </c>
      <c r="AG1650" t="s">
        <v>45</v>
      </c>
      <c r="AI1650" t="s">
        <v>48</v>
      </c>
      <c r="AJ1650">
        <v>2</v>
      </c>
      <c r="AK1650" t="str">
        <f>_xlfn.XLOOKUP(Table_ExternalData_1[[#This Row],[Shop'[Shop Code']]],Sheet1!D:D,Sheet1!A:A)</f>
        <v>REGION 4 LEYRE IBEAS</v>
      </c>
    </row>
    <row r="1651" spans="1:37" x14ac:dyDescent="0.3">
      <c r="A1651">
        <v>36</v>
      </c>
      <c r="B1651" t="s">
        <v>1458</v>
      </c>
      <c r="C1651" t="s">
        <v>1459</v>
      </c>
      <c r="D1651" t="s">
        <v>212</v>
      </c>
      <c r="E1651" t="s">
        <v>213</v>
      </c>
      <c r="F1651" t="s">
        <v>214</v>
      </c>
      <c r="G1651" t="s">
        <v>1460</v>
      </c>
      <c r="H1651" t="s">
        <v>216</v>
      </c>
      <c r="I1651" t="s">
        <v>42</v>
      </c>
      <c r="J1651" t="s">
        <v>43</v>
      </c>
      <c r="K1651" s="1">
        <v>45540</v>
      </c>
      <c r="L1651" t="s">
        <v>1461</v>
      </c>
      <c r="M1651">
        <v>1</v>
      </c>
      <c r="O1651" t="s">
        <v>45</v>
      </c>
      <c r="Q1651" t="s">
        <v>45</v>
      </c>
      <c r="S1651" t="s">
        <v>45</v>
      </c>
      <c r="T1651">
        <v>2</v>
      </c>
      <c r="U1651" t="s">
        <v>45</v>
      </c>
      <c r="W1651" t="s">
        <v>45</v>
      </c>
      <c r="X1651">
        <v>13</v>
      </c>
      <c r="Y1651" t="s">
        <v>46</v>
      </c>
      <c r="Z1651">
        <v>3</v>
      </c>
      <c r="AA1651" t="s">
        <v>46</v>
      </c>
      <c r="AB1651">
        <v>2</v>
      </c>
      <c r="AC1651" t="s">
        <v>47</v>
      </c>
      <c r="AD1651">
        <v>2</v>
      </c>
      <c r="AE1651" t="s">
        <v>45</v>
      </c>
      <c r="AG1651" t="s">
        <v>45</v>
      </c>
      <c r="AI1651" t="s">
        <v>48</v>
      </c>
      <c r="AJ1651">
        <v>4</v>
      </c>
      <c r="AK1651" t="str">
        <f>_xlfn.XLOOKUP(Table_ExternalData_1[[#This Row],[Shop'[Shop Code']]],Sheet1!D:D,Sheet1!A:A)</f>
        <v>REGION 4 LEYRE IBEAS</v>
      </c>
    </row>
    <row r="1652" spans="1:37" x14ac:dyDescent="0.3">
      <c r="A1652">
        <v>36</v>
      </c>
      <c r="B1652" t="s">
        <v>1462</v>
      </c>
      <c r="C1652" t="s">
        <v>1463</v>
      </c>
      <c r="D1652" t="s">
        <v>502</v>
      </c>
      <c r="E1652" t="s">
        <v>2972</v>
      </c>
      <c r="F1652" t="s">
        <v>2973</v>
      </c>
      <c r="G1652" t="s">
        <v>1464</v>
      </c>
      <c r="H1652" t="s">
        <v>131</v>
      </c>
      <c r="I1652" t="s">
        <v>74</v>
      </c>
      <c r="J1652" t="s">
        <v>75</v>
      </c>
      <c r="K1652" s="1">
        <v>45539</v>
      </c>
      <c r="L1652" t="s">
        <v>1465</v>
      </c>
      <c r="O1652" t="s">
        <v>45</v>
      </c>
      <c r="Q1652" t="s">
        <v>45</v>
      </c>
      <c r="S1652" t="s">
        <v>45</v>
      </c>
      <c r="U1652" t="s">
        <v>45</v>
      </c>
      <c r="W1652" t="s">
        <v>45</v>
      </c>
      <c r="X1652">
        <v>1</v>
      </c>
      <c r="Y1652" t="s">
        <v>46</v>
      </c>
      <c r="AA1652" t="s">
        <v>46</v>
      </c>
      <c r="AC1652" t="s">
        <v>47</v>
      </c>
      <c r="AE1652" t="s">
        <v>45</v>
      </c>
      <c r="AG1652" t="s">
        <v>45</v>
      </c>
      <c r="AI1652" t="s">
        <v>48</v>
      </c>
      <c r="AJ1652">
        <v>3</v>
      </c>
      <c r="AK1652" t="str">
        <f>_xlfn.XLOOKUP(Table_ExternalData_1[[#This Row],[Shop'[Shop Code']]],Sheet1!D:D,Sheet1!A:A)</f>
        <v>REGION 3 EDUARDO CAMACHO</v>
      </c>
    </row>
    <row r="1653" spans="1:37" x14ac:dyDescent="0.3">
      <c r="A1653">
        <v>36</v>
      </c>
      <c r="B1653" t="s">
        <v>1462</v>
      </c>
      <c r="C1653" t="s">
        <v>1463</v>
      </c>
      <c r="D1653" t="s">
        <v>502</v>
      </c>
      <c r="E1653" t="s">
        <v>2972</v>
      </c>
      <c r="F1653" t="s">
        <v>2973</v>
      </c>
      <c r="G1653" t="s">
        <v>1464</v>
      </c>
      <c r="H1653" t="s">
        <v>131</v>
      </c>
      <c r="I1653" t="s">
        <v>74</v>
      </c>
      <c r="J1653" t="s">
        <v>75</v>
      </c>
      <c r="K1653" s="1">
        <v>45537</v>
      </c>
      <c r="L1653" t="s">
        <v>1465</v>
      </c>
      <c r="O1653" t="s">
        <v>45</v>
      </c>
      <c r="Q1653" t="s">
        <v>45</v>
      </c>
      <c r="S1653" t="s">
        <v>45</v>
      </c>
      <c r="U1653" t="s">
        <v>45</v>
      </c>
      <c r="V1653">
        <v>-2</v>
      </c>
      <c r="W1653" t="s">
        <v>45</v>
      </c>
      <c r="X1653">
        <v>1</v>
      </c>
      <c r="Y1653" t="s">
        <v>46</v>
      </c>
      <c r="Z1653">
        <v>1</v>
      </c>
      <c r="AA1653" t="s">
        <v>46</v>
      </c>
      <c r="AB1653">
        <v>1</v>
      </c>
      <c r="AC1653" t="s">
        <v>47</v>
      </c>
      <c r="AE1653" t="s">
        <v>45</v>
      </c>
      <c r="AF1653">
        <v>-2</v>
      </c>
      <c r="AG1653" t="s">
        <v>45</v>
      </c>
      <c r="AH1653">
        <v>-5150</v>
      </c>
      <c r="AI1653" t="s">
        <v>48</v>
      </c>
      <c r="AJ1653">
        <v>1</v>
      </c>
      <c r="AK1653" t="str">
        <f>_xlfn.XLOOKUP(Table_ExternalData_1[[#This Row],[Shop'[Shop Code']]],Sheet1!D:D,Sheet1!A:A)</f>
        <v>REGION 3 EDUARDO CAMACHO</v>
      </c>
    </row>
    <row r="1654" spans="1:37" x14ac:dyDescent="0.3">
      <c r="A1654">
        <v>36</v>
      </c>
      <c r="B1654" t="s">
        <v>1466</v>
      </c>
      <c r="C1654" t="s">
        <v>1467</v>
      </c>
      <c r="D1654" t="s">
        <v>206</v>
      </c>
      <c r="E1654" t="s">
        <v>2914</v>
      </c>
      <c r="F1654" t="s">
        <v>2915</v>
      </c>
      <c r="G1654" t="s">
        <v>1468</v>
      </c>
      <c r="H1654" t="s">
        <v>55</v>
      </c>
      <c r="I1654" t="s">
        <v>56</v>
      </c>
      <c r="J1654" t="s">
        <v>57</v>
      </c>
      <c r="K1654" s="1">
        <v>45541</v>
      </c>
      <c r="L1654" t="s">
        <v>1469</v>
      </c>
      <c r="O1654" t="s">
        <v>45</v>
      </c>
      <c r="P1654">
        <v>2</v>
      </c>
      <c r="Q1654" t="s">
        <v>45</v>
      </c>
      <c r="S1654" t="s">
        <v>45</v>
      </c>
      <c r="U1654" t="s">
        <v>45</v>
      </c>
      <c r="W1654" t="s">
        <v>45</v>
      </c>
      <c r="X1654">
        <v>13</v>
      </c>
      <c r="Y1654" t="s">
        <v>46</v>
      </c>
      <c r="Z1654">
        <v>5</v>
      </c>
      <c r="AA1654" t="s">
        <v>46</v>
      </c>
      <c r="AB1654">
        <v>1</v>
      </c>
      <c r="AC1654" t="s">
        <v>47</v>
      </c>
      <c r="AE1654" t="s">
        <v>45</v>
      </c>
      <c r="AG1654" t="s">
        <v>45</v>
      </c>
      <c r="AI1654" t="s">
        <v>48</v>
      </c>
      <c r="AJ1654">
        <v>5</v>
      </c>
      <c r="AK1654" t="str">
        <f>_xlfn.XLOOKUP(Table_ExternalData_1[[#This Row],[Shop'[Shop Code']]],Sheet1!D:D,Sheet1!A:A)</f>
        <v>REGION 1 ALBERTO BLASCO</v>
      </c>
    </row>
    <row r="1655" spans="1:37" x14ac:dyDescent="0.3">
      <c r="A1655">
        <v>36</v>
      </c>
      <c r="B1655" t="s">
        <v>1466</v>
      </c>
      <c r="C1655" t="s">
        <v>1467</v>
      </c>
      <c r="D1655" t="s">
        <v>206</v>
      </c>
      <c r="E1655" t="s">
        <v>2914</v>
      </c>
      <c r="F1655" t="s">
        <v>2915</v>
      </c>
      <c r="G1655" t="s">
        <v>1468</v>
      </c>
      <c r="H1655" t="s">
        <v>55</v>
      </c>
      <c r="I1655" t="s">
        <v>56</v>
      </c>
      <c r="J1655" t="s">
        <v>57</v>
      </c>
      <c r="K1655" s="1">
        <v>45538</v>
      </c>
      <c r="L1655" t="s">
        <v>1469</v>
      </c>
      <c r="M1655">
        <v>2</v>
      </c>
      <c r="N1655">
        <v>2</v>
      </c>
      <c r="O1655" t="s">
        <v>45</v>
      </c>
      <c r="Q1655" t="s">
        <v>45</v>
      </c>
      <c r="S1655" t="s">
        <v>45</v>
      </c>
      <c r="T1655">
        <v>1</v>
      </c>
      <c r="U1655" t="s">
        <v>45</v>
      </c>
      <c r="V1655">
        <v>1</v>
      </c>
      <c r="W1655" t="s">
        <v>45</v>
      </c>
      <c r="X1655">
        <v>16</v>
      </c>
      <c r="Y1655" t="s">
        <v>46</v>
      </c>
      <c r="Z1655">
        <v>8</v>
      </c>
      <c r="AA1655" t="s">
        <v>46</v>
      </c>
      <c r="AB1655">
        <v>1</v>
      </c>
      <c r="AC1655" t="s">
        <v>47</v>
      </c>
      <c r="AE1655" t="s">
        <v>45</v>
      </c>
      <c r="AF1655">
        <v>1</v>
      </c>
      <c r="AG1655" t="s">
        <v>45</v>
      </c>
      <c r="AH1655">
        <v>1818.18</v>
      </c>
      <c r="AI1655" t="s">
        <v>48</v>
      </c>
      <c r="AJ1655">
        <v>2</v>
      </c>
      <c r="AK1655" t="str">
        <f>_xlfn.XLOOKUP(Table_ExternalData_1[[#This Row],[Shop'[Shop Code']]],Sheet1!D:D,Sheet1!A:A)</f>
        <v>REGION 1 ALBERTO BLASCO</v>
      </c>
    </row>
    <row r="1656" spans="1:37" x14ac:dyDescent="0.3">
      <c r="A1656">
        <v>36</v>
      </c>
      <c r="B1656" t="s">
        <v>1466</v>
      </c>
      <c r="C1656" t="s">
        <v>1467</v>
      </c>
      <c r="D1656" t="s">
        <v>206</v>
      </c>
      <c r="E1656" t="s">
        <v>2914</v>
      </c>
      <c r="F1656" t="s">
        <v>2915</v>
      </c>
      <c r="G1656" t="s">
        <v>1468</v>
      </c>
      <c r="H1656" t="s">
        <v>55</v>
      </c>
      <c r="I1656" t="s">
        <v>56</v>
      </c>
      <c r="J1656" t="s">
        <v>57</v>
      </c>
      <c r="K1656" s="1">
        <v>45540</v>
      </c>
      <c r="L1656" t="s">
        <v>1469</v>
      </c>
      <c r="M1656">
        <v>1</v>
      </c>
      <c r="O1656" t="s">
        <v>45</v>
      </c>
      <c r="Q1656" t="s">
        <v>45</v>
      </c>
      <c r="S1656" t="s">
        <v>45</v>
      </c>
      <c r="U1656" t="s">
        <v>45</v>
      </c>
      <c r="V1656">
        <v>1</v>
      </c>
      <c r="W1656" t="s">
        <v>45</v>
      </c>
      <c r="X1656">
        <v>18</v>
      </c>
      <c r="Y1656" t="s">
        <v>46</v>
      </c>
      <c r="Z1656">
        <v>12</v>
      </c>
      <c r="AA1656" t="s">
        <v>46</v>
      </c>
      <c r="AB1656">
        <v>1</v>
      </c>
      <c r="AC1656" t="s">
        <v>47</v>
      </c>
      <c r="AE1656" t="s">
        <v>45</v>
      </c>
      <c r="AF1656">
        <v>1</v>
      </c>
      <c r="AG1656" t="s">
        <v>45</v>
      </c>
      <c r="AH1656">
        <v>2436.36</v>
      </c>
      <c r="AI1656" t="s">
        <v>48</v>
      </c>
      <c r="AJ1656">
        <v>4</v>
      </c>
      <c r="AK1656" t="str">
        <f>_xlfn.XLOOKUP(Table_ExternalData_1[[#This Row],[Shop'[Shop Code']]],Sheet1!D:D,Sheet1!A:A)</f>
        <v>REGION 1 ALBERTO BLASCO</v>
      </c>
    </row>
    <row r="1657" spans="1:37" x14ac:dyDescent="0.3">
      <c r="A1657">
        <v>36</v>
      </c>
      <c r="B1657" t="s">
        <v>1466</v>
      </c>
      <c r="C1657" t="s">
        <v>1467</v>
      </c>
      <c r="D1657" t="s">
        <v>206</v>
      </c>
      <c r="E1657" t="s">
        <v>2914</v>
      </c>
      <c r="F1657" t="s">
        <v>2915</v>
      </c>
      <c r="G1657" t="s">
        <v>1468</v>
      </c>
      <c r="H1657" t="s">
        <v>55</v>
      </c>
      <c r="I1657" t="s">
        <v>56</v>
      </c>
      <c r="J1657" t="s">
        <v>57</v>
      </c>
      <c r="K1657" s="1">
        <v>45539</v>
      </c>
      <c r="L1657" t="s">
        <v>1469</v>
      </c>
      <c r="N1657">
        <v>0</v>
      </c>
      <c r="O1657" t="s">
        <v>45</v>
      </c>
      <c r="Q1657" t="s">
        <v>45</v>
      </c>
      <c r="S1657" t="s">
        <v>45</v>
      </c>
      <c r="U1657" t="s">
        <v>45</v>
      </c>
      <c r="W1657" t="s">
        <v>45</v>
      </c>
      <c r="X1657">
        <v>17</v>
      </c>
      <c r="Y1657" t="s">
        <v>46</v>
      </c>
      <c r="Z1657">
        <v>6</v>
      </c>
      <c r="AA1657" t="s">
        <v>46</v>
      </c>
      <c r="AB1657">
        <v>5</v>
      </c>
      <c r="AC1657" t="s">
        <v>47</v>
      </c>
      <c r="AE1657" t="s">
        <v>45</v>
      </c>
      <c r="AG1657" t="s">
        <v>45</v>
      </c>
      <c r="AI1657" t="s">
        <v>48</v>
      </c>
      <c r="AJ1657">
        <v>3</v>
      </c>
      <c r="AK1657" t="str">
        <f>_xlfn.XLOOKUP(Table_ExternalData_1[[#This Row],[Shop'[Shop Code']]],Sheet1!D:D,Sheet1!A:A)</f>
        <v>REGION 1 ALBERTO BLASCO</v>
      </c>
    </row>
    <row r="1658" spans="1:37" x14ac:dyDescent="0.3">
      <c r="A1658">
        <v>36</v>
      </c>
      <c r="B1658" t="s">
        <v>1466</v>
      </c>
      <c r="C1658" t="s">
        <v>1467</v>
      </c>
      <c r="D1658" t="s">
        <v>206</v>
      </c>
      <c r="E1658" t="s">
        <v>2914</v>
      </c>
      <c r="F1658" t="s">
        <v>2915</v>
      </c>
      <c r="G1658" t="s">
        <v>1468</v>
      </c>
      <c r="H1658" t="s">
        <v>55</v>
      </c>
      <c r="I1658" t="s">
        <v>56</v>
      </c>
      <c r="J1658" t="s">
        <v>57</v>
      </c>
      <c r="K1658" s="1">
        <v>45537</v>
      </c>
      <c r="L1658" t="s">
        <v>1469</v>
      </c>
      <c r="O1658" t="s">
        <v>45</v>
      </c>
      <c r="Q1658" t="s">
        <v>45</v>
      </c>
      <c r="S1658" t="s">
        <v>45</v>
      </c>
      <c r="U1658" t="s">
        <v>45</v>
      </c>
      <c r="W1658" t="s">
        <v>45</v>
      </c>
      <c r="X1658">
        <v>14</v>
      </c>
      <c r="Y1658" t="s">
        <v>46</v>
      </c>
      <c r="Z1658">
        <v>4</v>
      </c>
      <c r="AA1658" t="s">
        <v>46</v>
      </c>
      <c r="AB1658">
        <v>1</v>
      </c>
      <c r="AC1658" t="s">
        <v>47</v>
      </c>
      <c r="AE1658" t="s">
        <v>45</v>
      </c>
      <c r="AG1658" t="s">
        <v>45</v>
      </c>
      <c r="AI1658" t="s">
        <v>48</v>
      </c>
      <c r="AJ1658">
        <v>1</v>
      </c>
      <c r="AK1658" t="str">
        <f>_xlfn.XLOOKUP(Table_ExternalData_1[[#This Row],[Shop'[Shop Code']]],Sheet1!D:D,Sheet1!A:A)</f>
        <v>REGION 1 ALBERTO BLASCO</v>
      </c>
    </row>
    <row r="1659" spans="1:37" x14ac:dyDescent="0.3">
      <c r="A1659">
        <v>36</v>
      </c>
      <c r="B1659" t="s">
        <v>1466</v>
      </c>
      <c r="C1659" t="s">
        <v>1467</v>
      </c>
      <c r="D1659" t="s">
        <v>206</v>
      </c>
      <c r="E1659" t="s">
        <v>2914</v>
      </c>
      <c r="F1659" t="s">
        <v>2915</v>
      </c>
      <c r="G1659" t="s">
        <v>1468</v>
      </c>
      <c r="H1659" t="s">
        <v>55</v>
      </c>
      <c r="I1659" t="s">
        <v>56</v>
      </c>
      <c r="J1659" t="s">
        <v>57</v>
      </c>
      <c r="K1659" s="1">
        <v>45542</v>
      </c>
      <c r="L1659" t="s">
        <v>1469</v>
      </c>
      <c r="O1659" t="s">
        <v>45</v>
      </c>
      <c r="Q1659" t="s">
        <v>45</v>
      </c>
      <c r="S1659" t="s">
        <v>45</v>
      </c>
      <c r="T1659">
        <v>1</v>
      </c>
      <c r="U1659" t="s">
        <v>45</v>
      </c>
      <c r="W1659" t="s">
        <v>45</v>
      </c>
      <c r="X1659">
        <v>10</v>
      </c>
      <c r="Y1659" t="s">
        <v>46</v>
      </c>
      <c r="Z1659">
        <v>8</v>
      </c>
      <c r="AA1659" t="s">
        <v>46</v>
      </c>
      <c r="AC1659" t="s">
        <v>47</v>
      </c>
      <c r="AE1659" t="s">
        <v>45</v>
      </c>
      <c r="AG1659" t="s">
        <v>45</v>
      </c>
      <c r="AI1659" t="s">
        <v>48</v>
      </c>
      <c r="AJ1659">
        <v>5</v>
      </c>
      <c r="AK1659" t="str">
        <f>_xlfn.XLOOKUP(Table_ExternalData_1[[#This Row],[Shop'[Shop Code']]],Sheet1!D:D,Sheet1!A:A)</f>
        <v>REGION 1 ALBERTO BLASCO</v>
      </c>
    </row>
    <row r="1660" spans="1:37" x14ac:dyDescent="0.3">
      <c r="A1660">
        <v>36</v>
      </c>
      <c r="B1660" t="s">
        <v>1470</v>
      </c>
      <c r="C1660" t="s">
        <v>1471</v>
      </c>
      <c r="D1660" t="s">
        <v>127</v>
      </c>
      <c r="E1660" t="s">
        <v>128</v>
      </c>
      <c r="F1660" t="s">
        <v>129</v>
      </c>
      <c r="G1660" t="s">
        <v>1472</v>
      </c>
      <c r="H1660" t="s">
        <v>98</v>
      </c>
      <c r="I1660" t="s">
        <v>74</v>
      </c>
      <c r="J1660" t="s">
        <v>75</v>
      </c>
      <c r="K1660" s="1">
        <v>45541</v>
      </c>
      <c r="L1660" t="s">
        <v>1473</v>
      </c>
      <c r="M1660">
        <v>1</v>
      </c>
      <c r="O1660" t="s">
        <v>45</v>
      </c>
      <c r="Q1660" t="s">
        <v>45</v>
      </c>
      <c r="S1660" t="s">
        <v>45</v>
      </c>
      <c r="U1660" t="s">
        <v>45</v>
      </c>
      <c r="W1660" t="s">
        <v>45</v>
      </c>
      <c r="X1660">
        <v>18</v>
      </c>
      <c r="Y1660" t="s">
        <v>46</v>
      </c>
      <c r="Z1660">
        <v>11</v>
      </c>
      <c r="AA1660" t="s">
        <v>46</v>
      </c>
      <c r="AB1660">
        <v>7</v>
      </c>
      <c r="AC1660" t="s">
        <v>47</v>
      </c>
      <c r="AE1660" t="s">
        <v>45</v>
      </c>
      <c r="AG1660" t="s">
        <v>45</v>
      </c>
      <c r="AI1660" t="s">
        <v>48</v>
      </c>
      <c r="AJ1660">
        <v>5</v>
      </c>
      <c r="AK1660" t="str">
        <f>_xlfn.XLOOKUP(Table_ExternalData_1[[#This Row],[Shop'[Shop Code']]],Sheet1!D:D,Sheet1!A:A)</f>
        <v>REGION 3 EDUARDO CAMACHO</v>
      </c>
    </row>
    <row r="1661" spans="1:37" x14ac:dyDescent="0.3">
      <c r="A1661">
        <v>36</v>
      </c>
      <c r="B1661" t="s">
        <v>1470</v>
      </c>
      <c r="C1661" t="s">
        <v>1471</v>
      </c>
      <c r="D1661" t="s">
        <v>127</v>
      </c>
      <c r="E1661" t="s">
        <v>128</v>
      </c>
      <c r="F1661" t="s">
        <v>129</v>
      </c>
      <c r="G1661" t="s">
        <v>1472</v>
      </c>
      <c r="H1661" t="s">
        <v>98</v>
      </c>
      <c r="I1661" t="s">
        <v>74</v>
      </c>
      <c r="J1661" t="s">
        <v>75</v>
      </c>
      <c r="K1661" s="1">
        <v>45537</v>
      </c>
      <c r="L1661" t="s">
        <v>1473</v>
      </c>
      <c r="M1661">
        <v>2</v>
      </c>
      <c r="N1661">
        <v>3</v>
      </c>
      <c r="O1661" t="s">
        <v>45</v>
      </c>
      <c r="Q1661" t="s">
        <v>45</v>
      </c>
      <c r="S1661" t="s">
        <v>45</v>
      </c>
      <c r="U1661" t="s">
        <v>45</v>
      </c>
      <c r="W1661" t="s">
        <v>45</v>
      </c>
      <c r="X1661">
        <v>17</v>
      </c>
      <c r="Y1661" t="s">
        <v>46</v>
      </c>
      <c r="Z1661">
        <v>8</v>
      </c>
      <c r="AA1661" t="s">
        <v>46</v>
      </c>
      <c r="AB1661">
        <v>8</v>
      </c>
      <c r="AC1661" t="s">
        <v>47</v>
      </c>
      <c r="AE1661" t="s">
        <v>45</v>
      </c>
      <c r="AG1661" t="s">
        <v>45</v>
      </c>
      <c r="AI1661" t="s">
        <v>48</v>
      </c>
      <c r="AJ1661">
        <v>1</v>
      </c>
      <c r="AK1661" t="str">
        <f>_xlfn.XLOOKUP(Table_ExternalData_1[[#This Row],[Shop'[Shop Code']]],Sheet1!D:D,Sheet1!A:A)</f>
        <v>REGION 3 EDUARDO CAMACHO</v>
      </c>
    </row>
    <row r="1662" spans="1:37" x14ac:dyDescent="0.3">
      <c r="A1662">
        <v>36</v>
      </c>
      <c r="B1662" t="s">
        <v>1470</v>
      </c>
      <c r="C1662" t="s">
        <v>1471</v>
      </c>
      <c r="D1662" t="s">
        <v>127</v>
      </c>
      <c r="E1662" t="s">
        <v>128</v>
      </c>
      <c r="F1662" t="s">
        <v>129</v>
      </c>
      <c r="G1662" t="s">
        <v>1472</v>
      </c>
      <c r="H1662" t="s">
        <v>98</v>
      </c>
      <c r="I1662" t="s">
        <v>74</v>
      </c>
      <c r="J1662" t="s">
        <v>75</v>
      </c>
      <c r="K1662" s="1">
        <v>45540</v>
      </c>
      <c r="L1662" t="s">
        <v>1473</v>
      </c>
      <c r="M1662">
        <v>2</v>
      </c>
      <c r="N1662">
        <v>3</v>
      </c>
      <c r="O1662" t="s">
        <v>45</v>
      </c>
      <c r="P1662">
        <v>1</v>
      </c>
      <c r="Q1662" t="s">
        <v>45</v>
      </c>
      <c r="S1662" t="s">
        <v>45</v>
      </c>
      <c r="U1662" t="s">
        <v>45</v>
      </c>
      <c r="W1662" t="s">
        <v>45</v>
      </c>
      <c r="X1662">
        <v>5</v>
      </c>
      <c r="Y1662" t="s">
        <v>46</v>
      </c>
      <c r="Z1662">
        <v>5</v>
      </c>
      <c r="AA1662" t="s">
        <v>46</v>
      </c>
      <c r="AB1662">
        <v>10</v>
      </c>
      <c r="AC1662" t="s">
        <v>47</v>
      </c>
      <c r="AD1662">
        <v>1</v>
      </c>
      <c r="AE1662" t="s">
        <v>45</v>
      </c>
      <c r="AF1662">
        <v>1</v>
      </c>
      <c r="AG1662" t="s">
        <v>45</v>
      </c>
      <c r="AH1662">
        <v>1272.73</v>
      </c>
      <c r="AI1662" t="s">
        <v>48</v>
      </c>
      <c r="AJ1662">
        <v>4</v>
      </c>
      <c r="AK1662" t="str">
        <f>_xlfn.XLOOKUP(Table_ExternalData_1[[#This Row],[Shop'[Shop Code']]],Sheet1!D:D,Sheet1!A:A)</f>
        <v>REGION 3 EDUARDO CAMACHO</v>
      </c>
    </row>
    <row r="1663" spans="1:37" x14ac:dyDescent="0.3">
      <c r="A1663">
        <v>36</v>
      </c>
      <c r="B1663" t="s">
        <v>1470</v>
      </c>
      <c r="C1663" t="s">
        <v>1471</v>
      </c>
      <c r="D1663" t="s">
        <v>127</v>
      </c>
      <c r="E1663" t="s">
        <v>128</v>
      </c>
      <c r="F1663" t="s">
        <v>129</v>
      </c>
      <c r="G1663" t="s">
        <v>1472</v>
      </c>
      <c r="H1663" t="s">
        <v>98</v>
      </c>
      <c r="I1663" t="s">
        <v>74</v>
      </c>
      <c r="J1663" t="s">
        <v>75</v>
      </c>
      <c r="K1663" s="1">
        <v>45539</v>
      </c>
      <c r="L1663" t="s">
        <v>1473</v>
      </c>
      <c r="O1663" t="s">
        <v>45</v>
      </c>
      <c r="P1663">
        <v>3</v>
      </c>
      <c r="Q1663" t="s">
        <v>45</v>
      </c>
      <c r="R1663">
        <v>2</v>
      </c>
      <c r="S1663" t="s">
        <v>45</v>
      </c>
      <c r="U1663" t="s">
        <v>45</v>
      </c>
      <c r="W1663" t="s">
        <v>45</v>
      </c>
      <c r="X1663">
        <v>13</v>
      </c>
      <c r="Y1663" t="s">
        <v>46</v>
      </c>
      <c r="Z1663">
        <v>9</v>
      </c>
      <c r="AA1663" t="s">
        <v>46</v>
      </c>
      <c r="AB1663">
        <v>13</v>
      </c>
      <c r="AC1663" t="s">
        <v>47</v>
      </c>
      <c r="AD1663">
        <v>0</v>
      </c>
      <c r="AE1663" t="s">
        <v>45</v>
      </c>
      <c r="AF1663">
        <v>4</v>
      </c>
      <c r="AG1663" t="s">
        <v>45</v>
      </c>
      <c r="AH1663">
        <v>8972.7199999999993</v>
      </c>
      <c r="AI1663" t="s">
        <v>48</v>
      </c>
      <c r="AJ1663">
        <v>3</v>
      </c>
      <c r="AK1663" t="str">
        <f>_xlfn.XLOOKUP(Table_ExternalData_1[[#This Row],[Shop'[Shop Code']]],Sheet1!D:D,Sheet1!A:A)</f>
        <v>REGION 3 EDUARDO CAMACHO</v>
      </c>
    </row>
    <row r="1664" spans="1:37" x14ac:dyDescent="0.3">
      <c r="A1664">
        <v>36</v>
      </c>
      <c r="B1664" t="s">
        <v>1474</v>
      </c>
      <c r="C1664" t="s">
        <v>1475</v>
      </c>
      <c r="D1664" t="s">
        <v>573</v>
      </c>
      <c r="E1664" t="s">
        <v>574</v>
      </c>
      <c r="F1664" t="s">
        <v>575</v>
      </c>
      <c r="G1664" t="s">
        <v>1476</v>
      </c>
      <c r="H1664" t="s">
        <v>229</v>
      </c>
      <c r="I1664" t="s">
        <v>64</v>
      </c>
      <c r="J1664" t="s">
        <v>65</v>
      </c>
      <c r="K1664" s="1">
        <v>45538</v>
      </c>
      <c r="L1664" t="s">
        <v>1477</v>
      </c>
      <c r="M1664">
        <v>1</v>
      </c>
      <c r="O1664" t="s">
        <v>45</v>
      </c>
      <c r="Q1664" t="s">
        <v>45</v>
      </c>
      <c r="S1664" t="s">
        <v>45</v>
      </c>
      <c r="U1664" t="s">
        <v>45</v>
      </c>
      <c r="W1664" t="s">
        <v>45</v>
      </c>
      <c r="X1664">
        <v>10</v>
      </c>
      <c r="Y1664" t="s">
        <v>46</v>
      </c>
      <c r="Z1664">
        <v>8</v>
      </c>
      <c r="AA1664" t="s">
        <v>46</v>
      </c>
      <c r="AB1664">
        <v>1</v>
      </c>
      <c r="AC1664" t="s">
        <v>47</v>
      </c>
      <c r="AE1664" t="s">
        <v>45</v>
      </c>
      <c r="AG1664" t="s">
        <v>45</v>
      </c>
      <c r="AI1664" t="s">
        <v>48</v>
      </c>
      <c r="AJ1664">
        <v>2</v>
      </c>
      <c r="AK1664" t="str">
        <f>_xlfn.XLOOKUP(Table_ExternalData_1[[#This Row],[Shop'[Shop Code']]],Sheet1!D:D,Sheet1!A:A)</f>
        <v>REGION 2 ALEJANDRO COSTAS</v>
      </c>
    </row>
    <row r="1665" spans="1:37" x14ac:dyDescent="0.3">
      <c r="A1665">
        <v>36</v>
      </c>
      <c r="B1665" t="s">
        <v>1474</v>
      </c>
      <c r="C1665" t="s">
        <v>1475</v>
      </c>
      <c r="D1665" t="s">
        <v>573</v>
      </c>
      <c r="E1665" t="s">
        <v>574</v>
      </c>
      <c r="F1665" t="s">
        <v>575</v>
      </c>
      <c r="G1665" t="s">
        <v>1476</v>
      </c>
      <c r="H1665" t="s">
        <v>229</v>
      </c>
      <c r="I1665" t="s">
        <v>64</v>
      </c>
      <c r="J1665" t="s">
        <v>65</v>
      </c>
      <c r="K1665" s="1">
        <v>45539</v>
      </c>
      <c r="L1665" t="s">
        <v>1477</v>
      </c>
      <c r="M1665">
        <v>2</v>
      </c>
      <c r="O1665" t="s">
        <v>45</v>
      </c>
      <c r="Q1665" t="s">
        <v>45</v>
      </c>
      <c r="S1665" t="s">
        <v>45</v>
      </c>
      <c r="U1665" t="s">
        <v>45</v>
      </c>
      <c r="W1665" t="s">
        <v>45</v>
      </c>
      <c r="X1665">
        <v>10</v>
      </c>
      <c r="Y1665" t="s">
        <v>46</v>
      </c>
      <c r="Z1665">
        <v>6</v>
      </c>
      <c r="AA1665" t="s">
        <v>46</v>
      </c>
      <c r="AB1665">
        <v>5</v>
      </c>
      <c r="AC1665" t="s">
        <v>47</v>
      </c>
      <c r="AE1665" t="s">
        <v>45</v>
      </c>
      <c r="AG1665" t="s">
        <v>45</v>
      </c>
      <c r="AI1665" t="s">
        <v>48</v>
      </c>
      <c r="AJ1665">
        <v>3</v>
      </c>
      <c r="AK1665" t="str">
        <f>_xlfn.XLOOKUP(Table_ExternalData_1[[#This Row],[Shop'[Shop Code']]],Sheet1!D:D,Sheet1!A:A)</f>
        <v>REGION 2 ALEJANDRO COSTAS</v>
      </c>
    </row>
    <row r="1666" spans="1:37" x14ac:dyDescent="0.3">
      <c r="A1666">
        <v>36</v>
      </c>
      <c r="B1666" t="s">
        <v>1474</v>
      </c>
      <c r="C1666" t="s">
        <v>1475</v>
      </c>
      <c r="D1666" t="s">
        <v>573</v>
      </c>
      <c r="E1666" t="s">
        <v>574</v>
      </c>
      <c r="F1666" t="s">
        <v>575</v>
      </c>
      <c r="G1666" t="s">
        <v>1476</v>
      </c>
      <c r="H1666" t="s">
        <v>229</v>
      </c>
      <c r="I1666" t="s">
        <v>64</v>
      </c>
      <c r="J1666" t="s">
        <v>65</v>
      </c>
      <c r="K1666" s="1">
        <v>45540</v>
      </c>
      <c r="L1666" t="s">
        <v>1477</v>
      </c>
      <c r="M1666">
        <v>2</v>
      </c>
      <c r="N1666">
        <v>2</v>
      </c>
      <c r="O1666" t="s">
        <v>45</v>
      </c>
      <c r="Q1666" t="s">
        <v>45</v>
      </c>
      <c r="S1666" t="s">
        <v>45</v>
      </c>
      <c r="U1666" t="s">
        <v>45</v>
      </c>
      <c r="W1666" t="s">
        <v>45</v>
      </c>
      <c r="X1666">
        <v>8</v>
      </c>
      <c r="Y1666" t="s">
        <v>46</v>
      </c>
      <c r="Z1666">
        <v>7</v>
      </c>
      <c r="AA1666" t="s">
        <v>46</v>
      </c>
      <c r="AB1666">
        <v>3</v>
      </c>
      <c r="AC1666" t="s">
        <v>47</v>
      </c>
      <c r="AE1666" t="s">
        <v>45</v>
      </c>
      <c r="AG1666" t="s">
        <v>45</v>
      </c>
      <c r="AI1666" t="s">
        <v>48</v>
      </c>
      <c r="AJ1666">
        <v>4</v>
      </c>
      <c r="AK1666" t="str">
        <f>_xlfn.XLOOKUP(Table_ExternalData_1[[#This Row],[Shop'[Shop Code']]],Sheet1!D:D,Sheet1!A:A)</f>
        <v>REGION 2 ALEJANDRO COSTAS</v>
      </c>
    </row>
    <row r="1667" spans="1:37" x14ac:dyDescent="0.3">
      <c r="A1667">
        <v>36</v>
      </c>
      <c r="B1667" t="s">
        <v>1474</v>
      </c>
      <c r="C1667" t="s">
        <v>1475</v>
      </c>
      <c r="D1667" t="s">
        <v>573</v>
      </c>
      <c r="E1667" t="s">
        <v>574</v>
      </c>
      <c r="F1667" t="s">
        <v>575</v>
      </c>
      <c r="G1667" t="s">
        <v>1476</v>
      </c>
      <c r="H1667" t="s">
        <v>229</v>
      </c>
      <c r="I1667" t="s">
        <v>64</v>
      </c>
      <c r="J1667" t="s">
        <v>65</v>
      </c>
      <c r="K1667" s="1">
        <v>45537</v>
      </c>
      <c r="L1667" t="s">
        <v>1477</v>
      </c>
      <c r="O1667" t="s">
        <v>45</v>
      </c>
      <c r="Q1667" t="s">
        <v>45</v>
      </c>
      <c r="S1667" t="s">
        <v>45</v>
      </c>
      <c r="T1667">
        <v>2</v>
      </c>
      <c r="U1667" t="s">
        <v>45</v>
      </c>
      <c r="W1667" t="s">
        <v>45</v>
      </c>
      <c r="X1667">
        <v>6</v>
      </c>
      <c r="Y1667" t="s">
        <v>46</v>
      </c>
      <c r="Z1667">
        <v>1</v>
      </c>
      <c r="AA1667" t="s">
        <v>46</v>
      </c>
      <c r="AB1667">
        <v>3</v>
      </c>
      <c r="AC1667" t="s">
        <v>47</v>
      </c>
      <c r="AE1667" t="s">
        <v>45</v>
      </c>
      <c r="AG1667" t="s">
        <v>45</v>
      </c>
      <c r="AI1667" t="s">
        <v>48</v>
      </c>
      <c r="AJ1667">
        <v>1</v>
      </c>
      <c r="AK1667" t="str">
        <f>_xlfn.XLOOKUP(Table_ExternalData_1[[#This Row],[Shop'[Shop Code']]],Sheet1!D:D,Sheet1!A:A)</f>
        <v>REGION 2 ALEJANDRO COSTAS</v>
      </c>
    </row>
    <row r="1668" spans="1:37" x14ac:dyDescent="0.3">
      <c r="A1668">
        <v>36</v>
      </c>
      <c r="B1668" t="s">
        <v>1474</v>
      </c>
      <c r="C1668" t="s">
        <v>1475</v>
      </c>
      <c r="D1668" t="s">
        <v>573</v>
      </c>
      <c r="E1668" t="s">
        <v>574</v>
      </c>
      <c r="F1668" t="s">
        <v>575</v>
      </c>
      <c r="G1668" t="s">
        <v>1476</v>
      </c>
      <c r="H1668" t="s">
        <v>229</v>
      </c>
      <c r="I1668" t="s">
        <v>64</v>
      </c>
      <c r="J1668" t="s">
        <v>65</v>
      </c>
      <c r="K1668" s="1">
        <v>45541</v>
      </c>
      <c r="L1668" t="s">
        <v>1477</v>
      </c>
      <c r="M1668">
        <v>2</v>
      </c>
      <c r="N1668">
        <v>1</v>
      </c>
      <c r="O1668" t="s">
        <v>45</v>
      </c>
      <c r="Q1668" t="s">
        <v>45</v>
      </c>
      <c r="S1668" t="s">
        <v>45</v>
      </c>
      <c r="U1668" t="s">
        <v>45</v>
      </c>
      <c r="W1668" t="s">
        <v>45</v>
      </c>
      <c r="X1668">
        <v>9</v>
      </c>
      <c r="Y1668" t="s">
        <v>46</v>
      </c>
      <c r="Z1668">
        <v>7</v>
      </c>
      <c r="AA1668" t="s">
        <v>46</v>
      </c>
      <c r="AB1668">
        <v>2</v>
      </c>
      <c r="AC1668" t="s">
        <v>47</v>
      </c>
      <c r="AD1668">
        <v>3</v>
      </c>
      <c r="AE1668" t="s">
        <v>45</v>
      </c>
      <c r="AF1668">
        <v>3</v>
      </c>
      <c r="AG1668" t="s">
        <v>45</v>
      </c>
      <c r="AH1668">
        <v>5036.3599999999997</v>
      </c>
      <c r="AI1668" t="s">
        <v>48</v>
      </c>
      <c r="AJ1668">
        <v>5</v>
      </c>
      <c r="AK1668" t="str">
        <f>_xlfn.XLOOKUP(Table_ExternalData_1[[#This Row],[Shop'[Shop Code']]],Sheet1!D:D,Sheet1!A:A)</f>
        <v>REGION 2 ALEJANDRO COSTAS</v>
      </c>
    </row>
    <row r="1669" spans="1:37" x14ac:dyDescent="0.3">
      <c r="A1669">
        <v>36</v>
      </c>
      <c r="B1669" t="s">
        <v>1478</v>
      </c>
      <c r="C1669" t="s">
        <v>1479</v>
      </c>
      <c r="D1669" t="s">
        <v>194</v>
      </c>
      <c r="E1669" t="s">
        <v>195</v>
      </c>
      <c r="F1669" t="s">
        <v>196</v>
      </c>
      <c r="G1669" t="s">
        <v>1480</v>
      </c>
      <c r="H1669" t="s">
        <v>198</v>
      </c>
      <c r="I1669" t="s">
        <v>42</v>
      </c>
      <c r="J1669" t="s">
        <v>43</v>
      </c>
      <c r="K1669" s="1">
        <v>45537</v>
      </c>
      <c r="L1669" t="s">
        <v>1481</v>
      </c>
      <c r="O1669" t="s">
        <v>45</v>
      </c>
      <c r="Q1669" t="s">
        <v>45</v>
      </c>
      <c r="S1669" t="s">
        <v>45</v>
      </c>
      <c r="U1669" t="s">
        <v>45</v>
      </c>
      <c r="W1669" t="s">
        <v>45</v>
      </c>
      <c r="X1669">
        <v>1</v>
      </c>
      <c r="Y1669" t="s">
        <v>46</v>
      </c>
      <c r="AA1669" t="s">
        <v>46</v>
      </c>
      <c r="AC1669" t="s">
        <v>47</v>
      </c>
      <c r="AE1669" t="s">
        <v>45</v>
      </c>
      <c r="AG1669" t="s">
        <v>45</v>
      </c>
      <c r="AI1669" t="s">
        <v>48</v>
      </c>
      <c r="AJ1669">
        <v>1</v>
      </c>
      <c r="AK1669" t="str">
        <f>_xlfn.XLOOKUP(Table_ExternalData_1[[#This Row],[Shop'[Shop Code']]],Sheet1!D:D,Sheet1!A:A)</f>
        <v>REGION 4 LEYRE IBEAS</v>
      </c>
    </row>
    <row r="1670" spans="1:37" x14ac:dyDescent="0.3">
      <c r="A1670">
        <v>36</v>
      </c>
      <c r="B1670" t="s">
        <v>1482</v>
      </c>
      <c r="C1670" t="s">
        <v>1483</v>
      </c>
      <c r="D1670" t="s">
        <v>212</v>
      </c>
      <c r="E1670" t="s">
        <v>213</v>
      </c>
      <c r="F1670" t="s">
        <v>214</v>
      </c>
      <c r="G1670" t="s">
        <v>1484</v>
      </c>
      <c r="H1670" t="s">
        <v>216</v>
      </c>
      <c r="I1670" t="s">
        <v>42</v>
      </c>
      <c r="J1670" t="s">
        <v>43</v>
      </c>
      <c r="K1670" s="1">
        <v>45539</v>
      </c>
      <c r="L1670" t="s">
        <v>1485</v>
      </c>
      <c r="M1670">
        <v>4</v>
      </c>
      <c r="N1670">
        <v>3</v>
      </c>
      <c r="O1670" t="s">
        <v>45</v>
      </c>
      <c r="Q1670" t="s">
        <v>45</v>
      </c>
      <c r="S1670" t="s">
        <v>45</v>
      </c>
      <c r="U1670" t="s">
        <v>45</v>
      </c>
      <c r="W1670" t="s">
        <v>45</v>
      </c>
      <c r="X1670">
        <v>12</v>
      </c>
      <c r="Y1670" t="s">
        <v>46</v>
      </c>
      <c r="Z1670">
        <v>9</v>
      </c>
      <c r="AA1670" t="s">
        <v>46</v>
      </c>
      <c r="AB1670">
        <v>8</v>
      </c>
      <c r="AC1670" t="s">
        <v>47</v>
      </c>
      <c r="AE1670" t="s">
        <v>45</v>
      </c>
      <c r="AG1670" t="s">
        <v>45</v>
      </c>
      <c r="AI1670" t="s">
        <v>48</v>
      </c>
      <c r="AJ1670">
        <v>3</v>
      </c>
      <c r="AK1670" t="str">
        <f>_xlfn.XLOOKUP(Table_ExternalData_1[[#This Row],[Shop'[Shop Code']]],Sheet1!D:D,Sheet1!A:A)</f>
        <v>REGION 4 LEYRE IBEAS</v>
      </c>
    </row>
    <row r="1671" spans="1:37" x14ac:dyDescent="0.3">
      <c r="A1671">
        <v>36</v>
      </c>
      <c r="B1671" t="s">
        <v>1482</v>
      </c>
      <c r="C1671" t="s">
        <v>1483</v>
      </c>
      <c r="D1671" t="s">
        <v>212</v>
      </c>
      <c r="E1671" t="s">
        <v>213</v>
      </c>
      <c r="F1671" t="s">
        <v>214</v>
      </c>
      <c r="G1671" t="s">
        <v>1484</v>
      </c>
      <c r="H1671" t="s">
        <v>216</v>
      </c>
      <c r="I1671" t="s">
        <v>42</v>
      </c>
      <c r="J1671" t="s">
        <v>43</v>
      </c>
      <c r="K1671" s="1">
        <v>45540</v>
      </c>
      <c r="L1671" t="s">
        <v>1485</v>
      </c>
      <c r="M1671">
        <v>1</v>
      </c>
      <c r="O1671" t="s">
        <v>45</v>
      </c>
      <c r="Q1671" t="s">
        <v>45</v>
      </c>
      <c r="S1671" t="s">
        <v>45</v>
      </c>
      <c r="U1671" t="s">
        <v>45</v>
      </c>
      <c r="W1671" t="s">
        <v>45</v>
      </c>
      <c r="X1671">
        <v>13</v>
      </c>
      <c r="Y1671" t="s">
        <v>46</v>
      </c>
      <c r="Z1671">
        <v>6</v>
      </c>
      <c r="AA1671" t="s">
        <v>46</v>
      </c>
      <c r="AB1671">
        <v>3</v>
      </c>
      <c r="AC1671" t="s">
        <v>47</v>
      </c>
      <c r="AE1671" t="s">
        <v>45</v>
      </c>
      <c r="AG1671" t="s">
        <v>45</v>
      </c>
      <c r="AI1671" t="s">
        <v>48</v>
      </c>
      <c r="AJ1671">
        <v>4</v>
      </c>
      <c r="AK1671" t="str">
        <f>_xlfn.XLOOKUP(Table_ExternalData_1[[#This Row],[Shop'[Shop Code']]],Sheet1!D:D,Sheet1!A:A)</f>
        <v>REGION 4 LEYRE IBEAS</v>
      </c>
    </row>
    <row r="1672" spans="1:37" x14ac:dyDescent="0.3">
      <c r="A1672">
        <v>36</v>
      </c>
      <c r="B1672" t="s">
        <v>1482</v>
      </c>
      <c r="C1672" t="s">
        <v>1483</v>
      </c>
      <c r="D1672" t="s">
        <v>212</v>
      </c>
      <c r="E1672" t="s">
        <v>213</v>
      </c>
      <c r="F1672" t="s">
        <v>214</v>
      </c>
      <c r="G1672" t="s">
        <v>1484</v>
      </c>
      <c r="H1672" t="s">
        <v>216</v>
      </c>
      <c r="I1672" t="s">
        <v>42</v>
      </c>
      <c r="J1672" t="s">
        <v>43</v>
      </c>
      <c r="K1672" s="1">
        <v>45538</v>
      </c>
      <c r="L1672" t="s">
        <v>1485</v>
      </c>
      <c r="M1672">
        <v>1</v>
      </c>
      <c r="O1672" t="s">
        <v>45</v>
      </c>
      <c r="Q1672" t="s">
        <v>45</v>
      </c>
      <c r="S1672" t="s">
        <v>45</v>
      </c>
      <c r="U1672" t="s">
        <v>45</v>
      </c>
      <c r="W1672" t="s">
        <v>45</v>
      </c>
      <c r="X1672">
        <v>11</v>
      </c>
      <c r="Y1672" t="s">
        <v>46</v>
      </c>
      <c r="Z1672">
        <v>5</v>
      </c>
      <c r="AA1672" t="s">
        <v>46</v>
      </c>
      <c r="AB1672">
        <v>4</v>
      </c>
      <c r="AC1672" t="s">
        <v>47</v>
      </c>
      <c r="AE1672" t="s">
        <v>45</v>
      </c>
      <c r="AG1672" t="s">
        <v>45</v>
      </c>
      <c r="AI1672" t="s">
        <v>48</v>
      </c>
      <c r="AJ1672">
        <v>2</v>
      </c>
      <c r="AK1672" t="str">
        <f>_xlfn.XLOOKUP(Table_ExternalData_1[[#This Row],[Shop'[Shop Code']]],Sheet1!D:D,Sheet1!A:A)</f>
        <v>REGION 4 LEYRE IBEAS</v>
      </c>
    </row>
    <row r="1673" spans="1:37" x14ac:dyDescent="0.3">
      <c r="A1673">
        <v>36</v>
      </c>
      <c r="B1673" t="s">
        <v>1482</v>
      </c>
      <c r="C1673" t="s">
        <v>1483</v>
      </c>
      <c r="D1673" t="s">
        <v>212</v>
      </c>
      <c r="E1673" t="s">
        <v>213</v>
      </c>
      <c r="F1673" t="s">
        <v>214</v>
      </c>
      <c r="G1673" t="s">
        <v>1484</v>
      </c>
      <c r="H1673" t="s">
        <v>216</v>
      </c>
      <c r="I1673" t="s">
        <v>42</v>
      </c>
      <c r="J1673" t="s">
        <v>43</v>
      </c>
      <c r="K1673" s="1">
        <v>45537</v>
      </c>
      <c r="L1673" t="s">
        <v>1485</v>
      </c>
      <c r="M1673">
        <v>1</v>
      </c>
      <c r="O1673" t="s">
        <v>45</v>
      </c>
      <c r="Q1673" t="s">
        <v>45</v>
      </c>
      <c r="S1673" t="s">
        <v>45</v>
      </c>
      <c r="U1673" t="s">
        <v>45</v>
      </c>
      <c r="W1673" t="s">
        <v>45</v>
      </c>
      <c r="X1673">
        <v>11</v>
      </c>
      <c r="Y1673" t="s">
        <v>46</v>
      </c>
      <c r="Z1673">
        <v>2</v>
      </c>
      <c r="AA1673" t="s">
        <v>46</v>
      </c>
      <c r="AB1673">
        <v>5</v>
      </c>
      <c r="AC1673" t="s">
        <v>47</v>
      </c>
      <c r="AE1673" t="s">
        <v>45</v>
      </c>
      <c r="AG1673" t="s">
        <v>45</v>
      </c>
      <c r="AI1673" t="s">
        <v>48</v>
      </c>
      <c r="AJ1673">
        <v>1</v>
      </c>
      <c r="AK1673" t="str">
        <f>_xlfn.XLOOKUP(Table_ExternalData_1[[#This Row],[Shop'[Shop Code']]],Sheet1!D:D,Sheet1!A:A)</f>
        <v>REGION 4 LEYRE IBEAS</v>
      </c>
    </row>
    <row r="1674" spans="1:37" x14ac:dyDescent="0.3">
      <c r="A1674">
        <v>36</v>
      </c>
      <c r="B1674" t="s">
        <v>1482</v>
      </c>
      <c r="C1674" t="s">
        <v>1483</v>
      </c>
      <c r="D1674" t="s">
        <v>212</v>
      </c>
      <c r="E1674" t="s">
        <v>213</v>
      </c>
      <c r="F1674" t="s">
        <v>214</v>
      </c>
      <c r="G1674" t="s">
        <v>1484</v>
      </c>
      <c r="H1674" t="s">
        <v>216</v>
      </c>
      <c r="I1674" t="s">
        <v>42</v>
      </c>
      <c r="J1674" t="s">
        <v>43</v>
      </c>
      <c r="K1674" s="1">
        <v>45541</v>
      </c>
      <c r="L1674" t="s">
        <v>1485</v>
      </c>
      <c r="M1674">
        <v>3</v>
      </c>
      <c r="N1674">
        <v>2</v>
      </c>
      <c r="O1674" t="s">
        <v>45</v>
      </c>
      <c r="P1674">
        <v>0</v>
      </c>
      <c r="Q1674" t="s">
        <v>45</v>
      </c>
      <c r="S1674" t="s">
        <v>45</v>
      </c>
      <c r="U1674" t="s">
        <v>45</v>
      </c>
      <c r="W1674" t="s">
        <v>45</v>
      </c>
      <c r="X1674">
        <v>12</v>
      </c>
      <c r="Y1674" t="s">
        <v>46</v>
      </c>
      <c r="Z1674">
        <v>6</v>
      </c>
      <c r="AA1674" t="s">
        <v>46</v>
      </c>
      <c r="AB1674">
        <v>2</v>
      </c>
      <c r="AC1674" t="s">
        <v>47</v>
      </c>
      <c r="AE1674" t="s">
        <v>45</v>
      </c>
      <c r="AG1674" t="s">
        <v>45</v>
      </c>
      <c r="AI1674" t="s">
        <v>48</v>
      </c>
      <c r="AJ1674">
        <v>5</v>
      </c>
      <c r="AK1674" t="str">
        <f>_xlfn.XLOOKUP(Table_ExternalData_1[[#This Row],[Shop'[Shop Code']]],Sheet1!D:D,Sheet1!A:A)</f>
        <v>REGION 4 LEYRE IBEAS</v>
      </c>
    </row>
    <row r="1675" spans="1:37" x14ac:dyDescent="0.3">
      <c r="A1675">
        <v>36</v>
      </c>
      <c r="B1675" t="s">
        <v>1486</v>
      </c>
      <c r="C1675" t="s">
        <v>1487</v>
      </c>
      <c r="D1675" t="s">
        <v>212</v>
      </c>
      <c r="E1675" t="s">
        <v>213</v>
      </c>
      <c r="F1675" t="s">
        <v>214</v>
      </c>
      <c r="G1675" t="s">
        <v>1488</v>
      </c>
      <c r="H1675" t="s">
        <v>237</v>
      </c>
      <c r="I1675" t="s">
        <v>42</v>
      </c>
      <c r="J1675" t="s">
        <v>43</v>
      </c>
      <c r="K1675" s="1">
        <v>45541</v>
      </c>
      <c r="L1675" t="s">
        <v>1489</v>
      </c>
      <c r="M1675">
        <v>2</v>
      </c>
      <c r="O1675" t="s">
        <v>45</v>
      </c>
      <c r="Q1675" t="s">
        <v>45</v>
      </c>
      <c r="S1675" t="s">
        <v>45</v>
      </c>
      <c r="U1675" t="s">
        <v>45</v>
      </c>
      <c r="W1675" t="s">
        <v>45</v>
      </c>
      <c r="X1675">
        <v>17</v>
      </c>
      <c r="Y1675" t="s">
        <v>46</v>
      </c>
      <c r="Z1675">
        <v>11</v>
      </c>
      <c r="AA1675" t="s">
        <v>46</v>
      </c>
      <c r="AB1675">
        <v>7</v>
      </c>
      <c r="AC1675" t="s">
        <v>47</v>
      </c>
      <c r="AD1675">
        <v>1</v>
      </c>
      <c r="AE1675" t="s">
        <v>45</v>
      </c>
      <c r="AF1675">
        <v>1</v>
      </c>
      <c r="AG1675" t="s">
        <v>45</v>
      </c>
      <c r="AH1675">
        <v>1272.73</v>
      </c>
      <c r="AI1675" t="s">
        <v>48</v>
      </c>
      <c r="AJ1675">
        <v>5</v>
      </c>
      <c r="AK1675" t="str">
        <f>_xlfn.XLOOKUP(Table_ExternalData_1[[#This Row],[Shop'[Shop Code']]],Sheet1!D:D,Sheet1!A:A)</f>
        <v>REGION 4 LEYRE IBEAS</v>
      </c>
    </row>
    <row r="1676" spans="1:37" x14ac:dyDescent="0.3">
      <c r="A1676">
        <v>36</v>
      </c>
      <c r="B1676" t="s">
        <v>1486</v>
      </c>
      <c r="C1676" t="s">
        <v>1487</v>
      </c>
      <c r="D1676" t="s">
        <v>212</v>
      </c>
      <c r="E1676" t="s">
        <v>213</v>
      </c>
      <c r="F1676" t="s">
        <v>214</v>
      </c>
      <c r="G1676" t="s">
        <v>1488</v>
      </c>
      <c r="H1676" t="s">
        <v>237</v>
      </c>
      <c r="I1676" t="s">
        <v>42</v>
      </c>
      <c r="J1676" t="s">
        <v>43</v>
      </c>
      <c r="K1676" s="1">
        <v>45539</v>
      </c>
      <c r="L1676" t="s">
        <v>1489</v>
      </c>
      <c r="M1676">
        <v>3</v>
      </c>
      <c r="N1676">
        <v>2</v>
      </c>
      <c r="O1676" t="s">
        <v>45</v>
      </c>
      <c r="Q1676" t="s">
        <v>45</v>
      </c>
      <c r="S1676" t="s">
        <v>45</v>
      </c>
      <c r="U1676" t="s">
        <v>45</v>
      </c>
      <c r="W1676" t="s">
        <v>45</v>
      </c>
      <c r="X1676">
        <v>11</v>
      </c>
      <c r="Y1676" t="s">
        <v>46</v>
      </c>
      <c r="Z1676">
        <v>8</v>
      </c>
      <c r="AA1676" t="s">
        <v>46</v>
      </c>
      <c r="AB1676">
        <v>3</v>
      </c>
      <c r="AC1676" t="s">
        <v>47</v>
      </c>
      <c r="AE1676" t="s">
        <v>45</v>
      </c>
      <c r="AG1676" t="s">
        <v>45</v>
      </c>
      <c r="AI1676" t="s">
        <v>48</v>
      </c>
      <c r="AJ1676">
        <v>3</v>
      </c>
      <c r="AK1676" t="str">
        <f>_xlfn.XLOOKUP(Table_ExternalData_1[[#This Row],[Shop'[Shop Code']]],Sheet1!D:D,Sheet1!A:A)</f>
        <v>REGION 4 LEYRE IBEAS</v>
      </c>
    </row>
    <row r="1677" spans="1:37" x14ac:dyDescent="0.3">
      <c r="A1677">
        <v>36</v>
      </c>
      <c r="B1677" t="s">
        <v>1486</v>
      </c>
      <c r="C1677" t="s">
        <v>1487</v>
      </c>
      <c r="D1677" t="s">
        <v>212</v>
      </c>
      <c r="E1677" t="s">
        <v>213</v>
      </c>
      <c r="F1677" t="s">
        <v>214</v>
      </c>
      <c r="G1677" t="s">
        <v>1488</v>
      </c>
      <c r="H1677" t="s">
        <v>237</v>
      </c>
      <c r="I1677" t="s">
        <v>42</v>
      </c>
      <c r="J1677" t="s">
        <v>43</v>
      </c>
      <c r="K1677" s="1">
        <v>45538</v>
      </c>
      <c r="L1677" t="s">
        <v>1489</v>
      </c>
      <c r="M1677">
        <v>4</v>
      </c>
      <c r="N1677">
        <v>2</v>
      </c>
      <c r="O1677" t="s">
        <v>45</v>
      </c>
      <c r="Q1677" t="s">
        <v>45</v>
      </c>
      <c r="S1677" t="s">
        <v>45</v>
      </c>
      <c r="U1677" t="s">
        <v>45</v>
      </c>
      <c r="W1677" t="s">
        <v>45</v>
      </c>
      <c r="X1677">
        <v>14</v>
      </c>
      <c r="Y1677" t="s">
        <v>46</v>
      </c>
      <c r="Z1677">
        <v>9</v>
      </c>
      <c r="AA1677" t="s">
        <v>46</v>
      </c>
      <c r="AB1677">
        <v>3</v>
      </c>
      <c r="AC1677" t="s">
        <v>47</v>
      </c>
      <c r="AE1677" t="s">
        <v>45</v>
      </c>
      <c r="AG1677" t="s">
        <v>45</v>
      </c>
      <c r="AI1677" t="s">
        <v>48</v>
      </c>
      <c r="AJ1677">
        <v>2</v>
      </c>
      <c r="AK1677" t="str">
        <f>_xlfn.XLOOKUP(Table_ExternalData_1[[#This Row],[Shop'[Shop Code']]],Sheet1!D:D,Sheet1!A:A)</f>
        <v>REGION 4 LEYRE IBEAS</v>
      </c>
    </row>
    <row r="1678" spans="1:37" x14ac:dyDescent="0.3">
      <c r="A1678">
        <v>36</v>
      </c>
      <c r="B1678" t="s">
        <v>1486</v>
      </c>
      <c r="C1678" t="s">
        <v>1487</v>
      </c>
      <c r="D1678" t="s">
        <v>212</v>
      </c>
      <c r="E1678" t="s">
        <v>213</v>
      </c>
      <c r="F1678" t="s">
        <v>214</v>
      </c>
      <c r="G1678" t="s">
        <v>1488</v>
      </c>
      <c r="H1678" t="s">
        <v>237</v>
      </c>
      <c r="I1678" t="s">
        <v>42</v>
      </c>
      <c r="J1678" t="s">
        <v>43</v>
      </c>
      <c r="K1678" s="1">
        <v>45537</v>
      </c>
      <c r="L1678" t="s">
        <v>1489</v>
      </c>
      <c r="M1678">
        <v>4</v>
      </c>
      <c r="N1678">
        <v>4</v>
      </c>
      <c r="O1678" t="s">
        <v>45</v>
      </c>
      <c r="Q1678" t="s">
        <v>45</v>
      </c>
      <c r="S1678" t="s">
        <v>45</v>
      </c>
      <c r="T1678">
        <v>2</v>
      </c>
      <c r="U1678" t="s">
        <v>45</v>
      </c>
      <c r="W1678" t="s">
        <v>45</v>
      </c>
      <c r="X1678">
        <v>10</v>
      </c>
      <c r="Y1678" t="s">
        <v>46</v>
      </c>
      <c r="Z1678">
        <v>8</v>
      </c>
      <c r="AA1678" t="s">
        <v>46</v>
      </c>
      <c r="AB1678">
        <v>2</v>
      </c>
      <c r="AC1678" t="s">
        <v>47</v>
      </c>
      <c r="AD1678">
        <v>1</v>
      </c>
      <c r="AE1678" t="s">
        <v>45</v>
      </c>
      <c r="AF1678">
        <v>-1</v>
      </c>
      <c r="AG1678" t="s">
        <v>45</v>
      </c>
      <c r="AH1678">
        <v>-2909.09</v>
      </c>
      <c r="AI1678" t="s">
        <v>48</v>
      </c>
      <c r="AJ1678">
        <v>1</v>
      </c>
      <c r="AK1678" t="str">
        <f>_xlfn.XLOOKUP(Table_ExternalData_1[[#This Row],[Shop'[Shop Code']]],Sheet1!D:D,Sheet1!A:A)</f>
        <v>REGION 4 LEYRE IBEAS</v>
      </c>
    </row>
    <row r="1679" spans="1:37" x14ac:dyDescent="0.3">
      <c r="A1679">
        <v>36</v>
      </c>
      <c r="B1679" t="s">
        <v>1486</v>
      </c>
      <c r="C1679" t="s">
        <v>1487</v>
      </c>
      <c r="D1679" t="s">
        <v>212</v>
      </c>
      <c r="E1679" t="s">
        <v>213</v>
      </c>
      <c r="F1679" t="s">
        <v>214</v>
      </c>
      <c r="G1679" t="s">
        <v>1488</v>
      </c>
      <c r="H1679" t="s">
        <v>237</v>
      </c>
      <c r="I1679" t="s">
        <v>42</v>
      </c>
      <c r="J1679" t="s">
        <v>43</v>
      </c>
      <c r="K1679" s="1">
        <v>45540</v>
      </c>
      <c r="L1679" t="s">
        <v>1489</v>
      </c>
      <c r="O1679" t="s">
        <v>45</v>
      </c>
      <c r="Q1679" t="s">
        <v>45</v>
      </c>
      <c r="S1679" t="s">
        <v>45</v>
      </c>
      <c r="U1679" t="s">
        <v>45</v>
      </c>
      <c r="W1679" t="s">
        <v>45</v>
      </c>
      <c r="X1679">
        <v>8</v>
      </c>
      <c r="Y1679" t="s">
        <v>46</v>
      </c>
      <c r="Z1679">
        <v>4</v>
      </c>
      <c r="AA1679" t="s">
        <v>46</v>
      </c>
      <c r="AB1679">
        <v>3</v>
      </c>
      <c r="AC1679" t="s">
        <v>47</v>
      </c>
      <c r="AE1679" t="s">
        <v>45</v>
      </c>
      <c r="AG1679" t="s">
        <v>45</v>
      </c>
      <c r="AI1679" t="s">
        <v>48</v>
      </c>
      <c r="AJ1679">
        <v>4</v>
      </c>
      <c r="AK1679" t="str">
        <f>_xlfn.XLOOKUP(Table_ExternalData_1[[#This Row],[Shop'[Shop Code']]],Sheet1!D:D,Sheet1!A:A)</f>
        <v>REGION 4 LEYRE IBEAS</v>
      </c>
    </row>
    <row r="1680" spans="1:37" x14ac:dyDescent="0.3">
      <c r="A1680">
        <v>36</v>
      </c>
      <c r="B1680" t="s">
        <v>1486</v>
      </c>
      <c r="C1680" t="s">
        <v>1487</v>
      </c>
      <c r="D1680" t="s">
        <v>212</v>
      </c>
      <c r="E1680" t="s">
        <v>213</v>
      </c>
      <c r="F1680" t="s">
        <v>214</v>
      </c>
      <c r="G1680" t="s">
        <v>1488</v>
      </c>
      <c r="H1680" t="s">
        <v>237</v>
      </c>
      <c r="I1680" t="s">
        <v>42</v>
      </c>
      <c r="J1680" t="s">
        <v>43</v>
      </c>
      <c r="K1680" s="1">
        <v>45542</v>
      </c>
      <c r="L1680" t="s">
        <v>1489</v>
      </c>
      <c r="O1680" t="s">
        <v>45</v>
      </c>
      <c r="Q1680" t="s">
        <v>45</v>
      </c>
      <c r="S1680" t="s">
        <v>45</v>
      </c>
      <c r="U1680" t="s">
        <v>45</v>
      </c>
      <c r="W1680" t="s">
        <v>45</v>
      </c>
      <c r="X1680">
        <v>1</v>
      </c>
      <c r="Y1680" t="s">
        <v>46</v>
      </c>
      <c r="AA1680" t="s">
        <v>46</v>
      </c>
      <c r="AC1680" t="s">
        <v>47</v>
      </c>
      <c r="AE1680" t="s">
        <v>45</v>
      </c>
      <c r="AG1680" t="s">
        <v>45</v>
      </c>
      <c r="AI1680" t="s">
        <v>48</v>
      </c>
      <c r="AJ1680">
        <v>5</v>
      </c>
      <c r="AK1680" t="str">
        <f>_xlfn.XLOOKUP(Table_ExternalData_1[[#This Row],[Shop'[Shop Code']]],Sheet1!D:D,Sheet1!A:A)</f>
        <v>REGION 4 LEYRE IBEAS</v>
      </c>
    </row>
    <row r="1681" spans="1:37" x14ac:dyDescent="0.3">
      <c r="A1681">
        <v>36</v>
      </c>
      <c r="B1681" t="s">
        <v>1490</v>
      </c>
      <c r="C1681" t="s">
        <v>1491</v>
      </c>
      <c r="D1681" t="s">
        <v>568</v>
      </c>
      <c r="E1681" t="s">
        <v>681</v>
      </c>
      <c r="F1681" t="s">
        <v>682</v>
      </c>
      <c r="G1681" t="s">
        <v>1492</v>
      </c>
      <c r="H1681" t="s">
        <v>55</v>
      </c>
      <c r="I1681" t="s">
        <v>56</v>
      </c>
      <c r="J1681" t="s">
        <v>57</v>
      </c>
      <c r="K1681" s="1">
        <v>45540</v>
      </c>
      <c r="L1681" t="s">
        <v>1493</v>
      </c>
      <c r="M1681">
        <v>3</v>
      </c>
      <c r="O1681" t="s">
        <v>45</v>
      </c>
      <c r="Q1681" t="s">
        <v>45</v>
      </c>
      <c r="S1681" t="s">
        <v>45</v>
      </c>
      <c r="U1681" t="s">
        <v>45</v>
      </c>
      <c r="W1681" t="s">
        <v>45</v>
      </c>
      <c r="X1681">
        <v>13</v>
      </c>
      <c r="Y1681" t="s">
        <v>46</v>
      </c>
      <c r="Z1681">
        <v>9</v>
      </c>
      <c r="AA1681" t="s">
        <v>46</v>
      </c>
      <c r="AB1681">
        <v>7</v>
      </c>
      <c r="AC1681" t="s">
        <v>47</v>
      </c>
      <c r="AD1681">
        <v>1</v>
      </c>
      <c r="AE1681" t="s">
        <v>45</v>
      </c>
      <c r="AG1681" t="s">
        <v>45</v>
      </c>
      <c r="AI1681" t="s">
        <v>48</v>
      </c>
      <c r="AJ1681">
        <v>4</v>
      </c>
      <c r="AK1681" t="str">
        <f>_xlfn.XLOOKUP(Table_ExternalData_1[[#This Row],[Shop'[Shop Code']]],Sheet1!D:D,Sheet1!A:A)</f>
        <v>REGION 1 ALBERTO BLASCO</v>
      </c>
    </row>
    <row r="1682" spans="1:37" x14ac:dyDescent="0.3">
      <c r="A1682">
        <v>36</v>
      </c>
      <c r="B1682" t="s">
        <v>1490</v>
      </c>
      <c r="C1682" t="s">
        <v>1491</v>
      </c>
      <c r="D1682" t="s">
        <v>568</v>
      </c>
      <c r="E1682" t="s">
        <v>681</v>
      </c>
      <c r="F1682" t="s">
        <v>682</v>
      </c>
      <c r="G1682" t="s">
        <v>1492</v>
      </c>
      <c r="H1682" t="s">
        <v>55</v>
      </c>
      <c r="I1682" t="s">
        <v>56</v>
      </c>
      <c r="J1682" t="s">
        <v>57</v>
      </c>
      <c r="K1682" s="1">
        <v>45537</v>
      </c>
      <c r="L1682" t="s">
        <v>1493</v>
      </c>
      <c r="O1682" t="s">
        <v>45</v>
      </c>
      <c r="Q1682" t="s">
        <v>45</v>
      </c>
      <c r="S1682" t="s">
        <v>45</v>
      </c>
      <c r="T1682">
        <v>2</v>
      </c>
      <c r="U1682" t="s">
        <v>45</v>
      </c>
      <c r="V1682">
        <v>2</v>
      </c>
      <c r="W1682" t="s">
        <v>45</v>
      </c>
      <c r="X1682">
        <v>5</v>
      </c>
      <c r="Y1682" t="s">
        <v>46</v>
      </c>
      <c r="Z1682">
        <v>1</v>
      </c>
      <c r="AA1682" t="s">
        <v>46</v>
      </c>
      <c r="AC1682" t="s">
        <v>47</v>
      </c>
      <c r="AE1682" t="s">
        <v>45</v>
      </c>
      <c r="AF1682">
        <v>2</v>
      </c>
      <c r="AG1682" t="s">
        <v>45</v>
      </c>
      <c r="AH1682">
        <v>3650</v>
      </c>
      <c r="AI1682" t="s">
        <v>48</v>
      </c>
      <c r="AJ1682">
        <v>1</v>
      </c>
      <c r="AK1682" t="str">
        <f>_xlfn.XLOOKUP(Table_ExternalData_1[[#This Row],[Shop'[Shop Code']]],Sheet1!D:D,Sheet1!A:A)</f>
        <v>REGION 1 ALBERTO BLASCO</v>
      </c>
    </row>
    <row r="1683" spans="1:37" x14ac:dyDescent="0.3">
      <c r="A1683">
        <v>36</v>
      </c>
      <c r="B1683" t="s">
        <v>1490</v>
      </c>
      <c r="C1683" t="s">
        <v>1491</v>
      </c>
      <c r="D1683" t="s">
        <v>568</v>
      </c>
      <c r="E1683" t="s">
        <v>681</v>
      </c>
      <c r="F1683" t="s">
        <v>682</v>
      </c>
      <c r="G1683" t="s">
        <v>1492</v>
      </c>
      <c r="H1683" t="s">
        <v>55</v>
      </c>
      <c r="I1683" t="s">
        <v>56</v>
      </c>
      <c r="J1683" t="s">
        <v>57</v>
      </c>
      <c r="K1683" s="1">
        <v>45538</v>
      </c>
      <c r="L1683" t="s">
        <v>1493</v>
      </c>
      <c r="O1683" t="s">
        <v>45</v>
      </c>
      <c r="Q1683" t="s">
        <v>45</v>
      </c>
      <c r="S1683" t="s">
        <v>45</v>
      </c>
      <c r="U1683" t="s">
        <v>45</v>
      </c>
      <c r="W1683" t="s">
        <v>45</v>
      </c>
      <c r="X1683">
        <v>3</v>
      </c>
      <c r="Y1683" t="s">
        <v>46</v>
      </c>
      <c r="AA1683" t="s">
        <v>46</v>
      </c>
      <c r="AC1683" t="s">
        <v>47</v>
      </c>
      <c r="AD1683">
        <v>2</v>
      </c>
      <c r="AE1683" t="s">
        <v>45</v>
      </c>
      <c r="AG1683" t="s">
        <v>45</v>
      </c>
      <c r="AI1683" t="s">
        <v>48</v>
      </c>
      <c r="AJ1683">
        <v>2</v>
      </c>
      <c r="AK1683" t="str">
        <f>_xlfn.XLOOKUP(Table_ExternalData_1[[#This Row],[Shop'[Shop Code']]],Sheet1!D:D,Sheet1!A:A)</f>
        <v>REGION 1 ALBERTO BLASCO</v>
      </c>
    </row>
    <row r="1684" spans="1:37" x14ac:dyDescent="0.3">
      <c r="A1684">
        <v>36</v>
      </c>
      <c r="B1684" t="s">
        <v>1490</v>
      </c>
      <c r="C1684" t="s">
        <v>1491</v>
      </c>
      <c r="D1684" t="s">
        <v>568</v>
      </c>
      <c r="E1684" t="s">
        <v>681</v>
      </c>
      <c r="F1684" t="s">
        <v>682</v>
      </c>
      <c r="G1684" t="s">
        <v>1492</v>
      </c>
      <c r="H1684" t="s">
        <v>55</v>
      </c>
      <c r="I1684" t="s">
        <v>56</v>
      </c>
      <c r="J1684" t="s">
        <v>57</v>
      </c>
      <c r="K1684" s="1">
        <v>45539</v>
      </c>
      <c r="L1684" t="s">
        <v>1493</v>
      </c>
      <c r="M1684">
        <v>1</v>
      </c>
      <c r="N1684">
        <v>2</v>
      </c>
      <c r="O1684" t="s">
        <v>45</v>
      </c>
      <c r="Q1684" t="s">
        <v>45</v>
      </c>
      <c r="S1684" t="s">
        <v>45</v>
      </c>
      <c r="U1684" t="s">
        <v>45</v>
      </c>
      <c r="W1684" t="s">
        <v>45</v>
      </c>
      <c r="X1684">
        <v>16</v>
      </c>
      <c r="Y1684" t="s">
        <v>46</v>
      </c>
      <c r="Z1684">
        <v>4</v>
      </c>
      <c r="AA1684" t="s">
        <v>46</v>
      </c>
      <c r="AB1684">
        <v>4</v>
      </c>
      <c r="AC1684" t="s">
        <v>47</v>
      </c>
      <c r="AE1684" t="s">
        <v>45</v>
      </c>
      <c r="AG1684" t="s">
        <v>45</v>
      </c>
      <c r="AI1684" t="s">
        <v>48</v>
      </c>
      <c r="AJ1684">
        <v>3</v>
      </c>
      <c r="AK1684" t="str">
        <f>_xlfn.XLOOKUP(Table_ExternalData_1[[#This Row],[Shop'[Shop Code']]],Sheet1!D:D,Sheet1!A:A)</f>
        <v>REGION 1 ALBERTO BLASCO</v>
      </c>
    </row>
    <row r="1685" spans="1:37" x14ac:dyDescent="0.3">
      <c r="A1685">
        <v>36</v>
      </c>
      <c r="B1685" t="s">
        <v>1490</v>
      </c>
      <c r="C1685" t="s">
        <v>1491</v>
      </c>
      <c r="D1685" t="s">
        <v>568</v>
      </c>
      <c r="E1685" t="s">
        <v>681</v>
      </c>
      <c r="F1685" t="s">
        <v>682</v>
      </c>
      <c r="G1685" t="s">
        <v>1492</v>
      </c>
      <c r="H1685" t="s">
        <v>55</v>
      </c>
      <c r="I1685" t="s">
        <v>56</v>
      </c>
      <c r="J1685" t="s">
        <v>57</v>
      </c>
      <c r="K1685" s="1">
        <v>45541</v>
      </c>
      <c r="L1685" t="s">
        <v>1493</v>
      </c>
      <c r="M1685">
        <v>2</v>
      </c>
      <c r="O1685" t="s">
        <v>45</v>
      </c>
      <c r="P1685">
        <v>2</v>
      </c>
      <c r="Q1685" t="s">
        <v>45</v>
      </c>
      <c r="R1685">
        <v>2</v>
      </c>
      <c r="S1685" t="s">
        <v>45</v>
      </c>
      <c r="U1685" t="s">
        <v>45</v>
      </c>
      <c r="W1685" t="s">
        <v>45</v>
      </c>
      <c r="X1685">
        <v>13</v>
      </c>
      <c r="Y1685" t="s">
        <v>46</v>
      </c>
      <c r="Z1685">
        <v>5</v>
      </c>
      <c r="AA1685" t="s">
        <v>46</v>
      </c>
      <c r="AB1685">
        <v>3</v>
      </c>
      <c r="AC1685" t="s">
        <v>47</v>
      </c>
      <c r="AE1685" t="s">
        <v>45</v>
      </c>
      <c r="AF1685">
        <v>4</v>
      </c>
      <c r="AG1685" t="s">
        <v>45</v>
      </c>
      <c r="AH1685">
        <v>7520</v>
      </c>
      <c r="AI1685" t="s">
        <v>48</v>
      </c>
      <c r="AJ1685">
        <v>5</v>
      </c>
      <c r="AK1685" t="str">
        <f>_xlfn.XLOOKUP(Table_ExternalData_1[[#This Row],[Shop'[Shop Code']]],Sheet1!D:D,Sheet1!A:A)</f>
        <v>REGION 1 ALBERTO BLASCO</v>
      </c>
    </row>
    <row r="1686" spans="1:37" x14ac:dyDescent="0.3">
      <c r="A1686">
        <v>36</v>
      </c>
      <c r="B1686" t="s">
        <v>1494</v>
      </c>
      <c r="C1686" t="s">
        <v>1495</v>
      </c>
      <c r="D1686" t="s">
        <v>51</v>
      </c>
      <c r="E1686" t="s">
        <v>52</v>
      </c>
      <c r="F1686" t="s">
        <v>53</v>
      </c>
      <c r="G1686" t="s">
        <v>1496</v>
      </c>
      <c r="H1686" t="s">
        <v>55</v>
      </c>
      <c r="I1686" t="s">
        <v>56</v>
      </c>
      <c r="J1686" t="s">
        <v>57</v>
      </c>
      <c r="K1686" s="1">
        <v>45540</v>
      </c>
      <c r="L1686" t="s">
        <v>1497</v>
      </c>
      <c r="M1686">
        <v>3</v>
      </c>
      <c r="N1686">
        <v>4</v>
      </c>
      <c r="O1686" t="s">
        <v>45</v>
      </c>
      <c r="Q1686" t="s">
        <v>45</v>
      </c>
      <c r="S1686" t="s">
        <v>45</v>
      </c>
      <c r="U1686" t="s">
        <v>45</v>
      </c>
      <c r="W1686" t="s">
        <v>45</v>
      </c>
      <c r="X1686">
        <v>12</v>
      </c>
      <c r="Y1686" t="s">
        <v>46</v>
      </c>
      <c r="Z1686">
        <v>9</v>
      </c>
      <c r="AA1686" t="s">
        <v>46</v>
      </c>
      <c r="AB1686">
        <v>6</v>
      </c>
      <c r="AC1686" t="s">
        <v>47</v>
      </c>
      <c r="AE1686" t="s">
        <v>45</v>
      </c>
      <c r="AF1686">
        <v>2</v>
      </c>
      <c r="AG1686" t="s">
        <v>45</v>
      </c>
      <c r="AH1686">
        <v>4307.28</v>
      </c>
      <c r="AI1686" t="s">
        <v>48</v>
      </c>
      <c r="AJ1686">
        <v>4</v>
      </c>
      <c r="AK1686" t="str">
        <f>_xlfn.XLOOKUP(Table_ExternalData_1[[#This Row],[Shop'[Shop Code']]],Sheet1!D:D,Sheet1!A:A)</f>
        <v>REGION 1 ALBERTO BLASCO</v>
      </c>
    </row>
    <row r="1687" spans="1:37" x14ac:dyDescent="0.3">
      <c r="A1687">
        <v>36</v>
      </c>
      <c r="B1687" t="s">
        <v>1494</v>
      </c>
      <c r="C1687" t="s">
        <v>1495</v>
      </c>
      <c r="D1687" t="s">
        <v>51</v>
      </c>
      <c r="E1687" t="s">
        <v>52</v>
      </c>
      <c r="F1687" t="s">
        <v>53</v>
      </c>
      <c r="G1687" t="s">
        <v>1496</v>
      </c>
      <c r="H1687" t="s">
        <v>55</v>
      </c>
      <c r="I1687" t="s">
        <v>56</v>
      </c>
      <c r="J1687" t="s">
        <v>57</v>
      </c>
      <c r="K1687" s="1">
        <v>45539</v>
      </c>
      <c r="L1687" t="s">
        <v>1497</v>
      </c>
      <c r="M1687">
        <v>2</v>
      </c>
      <c r="N1687">
        <v>4</v>
      </c>
      <c r="O1687" t="s">
        <v>45</v>
      </c>
      <c r="Q1687" t="s">
        <v>45</v>
      </c>
      <c r="S1687" t="s">
        <v>45</v>
      </c>
      <c r="U1687" t="s">
        <v>45</v>
      </c>
      <c r="W1687" t="s">
        <v>45</v>
      </c>
      <c r="X1687">
        <v>10</v>
      </c>
      <c r="Y1687" t="s">
        <v>46</v>
      </c>
      <c r="Z1687">
        <v>9</v>
      </c>
      <c r="AA1687" t="s">
        <v>46</v>
      </c>
      <c r="AB1687">
        <v>4</v>
      </c>
      <c r="AC1687" t="s">
        <v>47</v>
      </c>
      <c r="AD1687">
        <v>2</v>
      </c>
      <c r="AE1687" t="s">
        <v>45</v>
      </c>
      <c r="AG1687" t="s">
        <v>45</v>
      </c>
      <c r="AI1687" t="s">
        <v>48</v>
      </c>
      <c r="AJ1687">
        <v>3</v>
      </c>
      <c r="AK1687" t="str">
        <f>_xlfn.XLOOKUP(Table_ExternalData_1[[#This Row],[Shop'[Shop Code']]],Sheet1!D:D,Sheet1!A:A)</f>
        <v>REGION 1 ALBERTO BLASCO</v>
      </c>
    </row>
    <row r="1688" spans="1:37" x14ac:dyDescent="0.3">
      <c r="A1688">
        <v>36</v>
      </c>
      <c r="B1688" t="s">
        <v>1494</v>
      </c>
      <c r="C1688" t="s">
        <v>1495</v>
      </c>
      <c r="D1688" t="s">
        <v>51</v>
      </c>
      <c r="E1688" t="s">
        <v>52</v>
      </c>
      <c r="F1688" t="s">
        <v>53</v>
      </c>
      <c r="G1688" t="s">
        <v>1496</v>
      </c>
      <c r="H1688" t="s">
        <v>55</v>
      </c>
      <c r="I1688" t="s">
        <v>56</v>
      </c>
      <c r="J1688" t="s">
        <v>57</v>
      </c>
      <c r="K1688" s="1">
        <v>45541</v>
      </c>
      <c r="L1688" t="s">
        <v>1497</v>
      </c>
      <c r="N1688">
        <v>2</v>
      </c>
      <c r="O1688" t="s">
        <v>45</v>
      </c>
      <c r="Q1688" t="s">
        <v>45</v>
      </c>
      <c r="S1688" t="s">
        <v>45</v>
      </c>
      <c r="U1688" t="s">
        <v>45</v>
      </c>
      <c r="W1688" t="s">
        <v>45</v>
      </c>
      <c r="X1688">
        <v>14</v>
      </c>
      <c r="Y1688" t="s">
        <v>46</v>
      </c>
      <c r="Z1688">
        <v>11</v>
      </c>
      <c r="AA1688" t="s">
        <v>46</v>
      </c>
      <c r="AB1688">
        <v>4</v>
      </c>
      <c r="AC1688" t="s">
        <v>47</v>
      </c>
      <c r="AE1688" t="s">
        <v>45</v>
      </c>
      <c r="AG1688" t="s">
        <v>45</v>
      </c>
      <c r="AI1688" t="s">
        <v>48</v>
      </c>
      <c r="AJ1688">
        <v>5</v>
      </c>
      <c r="AK1688" t="str">
        <f>_xlfn.XLOOKUP(Table_ExternalData_1[[#This Row],[Shop'[Shop Code']]],Sheet1!D:D,Sheet1!A:A)</f>
        <v>REGION 1 ALBERTO BLASCO</v>
      </c>
    </row>
    <row r="1689" spans="1:37" x14ac:dyDescent="0.3">
      <c r="A1689">
        <v>36</v>
      </c>
      <c r="B1689" t="s">
        <v>1494</v>
      </c>
      <c r="C1689" t="s">
        <v>1495</v>
      </c>
      <c r="D1689" t="s">
        <v>51</v>
      </c>
      <c r="E1689" t="s">
        <v>52</v>
      </c>
      <c r="F1689" t="s">
        <v>53</v>
      </c>
      <c r="G1689" t="s">
        <v>1496</v>
      </c>
      <c r="H1689" t="s">
        <v>55</v>
      </c>
      <c r="I1689" t="s">
        <v>56</v>
      </c>
      <c r="J1689" t="s">
        <v>57</v>
      </c>
      <c r="K1689" s="1">
        <v>45537</v>
      </c>
      <c r="L1689" t="s">
        <v>1497</v>
      </c>
      <c r="M1689">
        <v>3</v>
      </c>
      <c r="O1689" t="s">
        <v>45</v>
      </c>
      <c r="Q1689" t="s">
        <v>45</v>
      </c>
      <c r="S1689" t="s">
        <v>45</v>
      </c>
      <c r="U1689" t="s">
        <v>45</v>
      </c>
      <c r="W1689" t="s">
        <v>45</v>
      </c>
      <c r="X1689">
        <v>12</v>
      </c>
      <c r="Y1689" t="s">
        <v>46</v>
      </c>
      <c r="Z1689">
        <v>7</v>
      </c>
      <c r="AA1689" t="s">
        <v>46</v>
      </c>
      <c r="AB1689">
        <v>8</v>
      </c>
      <c r="AC1689" t="s">
        <v>47</v>
      </c>
      <c r="AD1689">
        <v>2</v>
      </c>
      <c r="AE1689" t="s">
        <v>45</v>
      </c>
      <c r="AF1689">
        <v>2</v>
      </c>
      <c r="AG1689" t="s">
        <v>45</v>
      </c>
      <c r="AH1689">
        <v>5243.64</v>
      </c>
      <c r="AI1689" t="s">
        <v>48</v>
      </c>
      <c r="AJ1689">
        <v>1</v>
      </c>
      <c r="AK1689" t="str">
        <f>_xlfn.XLOOKUP(Table_ExternalData_1[[#This Row],[Shop'[Shop Code']]],Sheet1!D:D,Sheet1!A:A)</f>
        <v>REGION 1 ALBERTO BLASCO</v>
      </c>
    </row>
    <row r="1690" spans="1:37" x14ac:dyDescent="0.3">
      <c r="A1690">
        <v>36</v>
      </c>
      <c r="B1690" t="s">
        <v>1494</v>
      </c>
      <c r="C1690" t="s">
        <v>1495</v>
      </c>
      <c r="D1690" t="s">
        <v>51</v>
      </c>
      <c r="E1690" t="s">
        <v>52</v>
      </c>
      <c r="F1690" t="s">
        <v>53</v>
      </c>
      <c r="G1690" t="s">
        <v>1496</v>
      </c>
      <c r="H1690" t="s">
        <v>55</v>
      </c>
      <c r="I1690" t="s">
        <v>56</v>
      </c>
      <c r="J1690" t="s">
        <v>57</v>
      </c>
      <c r="K1690" s="1">
        <v>45538</v>
      </c>
      <c r="L1690" t="s">
        <v>1497</v>
      </c>
      <c r="M1690">
        <v>3</v>
      </c>
      <c r="N1690">
        <v>4</v>
      </c>
      <c r="O1690" t="s">
        <v>45</v>
      </c>
      <c r="Q1690" t="s">
        <v>45</v>
      </c>
      <c r="S1690" t="s">
        <v>45</v>
      </c>
      <c r="U1690" t="s">
        <v>45</v>
      </c>
      <c r="W1690" t="s">
        <v>45</v>
      </c>
      <c r="X1690">
        <v>9</v>
      </c>
      <c r="Y1690" t="s">
        <v>46</v>
      </c>
      <c r="Z1690">
        <v>6</v>
      </c>
      <c r="AA1690" t="s">
        <v>46</v>
      </c>
      <c r="AB1690">
        <v>11</v>
      </c>
      <c r="AC1690" t="s">
        <v>47</v>
      </c>
      <c r="AE1690" t="s">
        <v>45</v>
      </c>
      <c r="AG1690" t="s">
        <v>45</v>
      </c>
      <c r="AI1690" t="s">
        <v>48</v>
      </c>
      <c r="AJ1690">
        <v>2</v>
      </c>
      <c r="AK1690" t="str">
        <f>_xlfn.XLOOKUP(Table_ExternalData_1[[#This Row],[Shop'[Shop Code']]],Sheet1!D:D,Sheet1!A:A)</f>
        <v>REGION 1 ALBERTO BLASCO</v>
      </c>
    </row>
    <row r="1691" spans="1:37" x14ac:dyDescent="0.3">
      <c r="A1691">
        <v>36</v>
      </c>
      <c r="B1691" t="s">
        <v>1498</v>
      </c>
      <c r="C1691" t="s">
        <v>1499</v>
      </c>
      <c r="D1691" t="s">
        <v>212</v>
      </c>
      <c r="E1691" t="s">
        <v>213</v>
      </c>
      <c r="F1691" t="s">
        <v>214</v>
      </c>
      <c r="G1691" t="s">
        <v>1500</v>
      </c>
      <c r="H1691" t="s">
        <v>216</v>
      </c>
      <c r="I1691" t="s">
        <v>42</v>
      </c>
      <c r="J1691" t="s">
        <v>43</v>
      </c>
      <c r="K1691" s="1">
        <v>45541</v>
      </c>
      <c r="L1691" t="s">
        <v>1501</v>
      </c>
      <c r="N1691">
        <v>2</v>
      </c>
      <c r="O1691" t="s">
        <v>45</v>
      </c>
      <c r="Q1691" t="s">
        <v>45</v>
      </c>
      <c r="S1691" t="s">
        <v>45</v>
      </c>
      <c r="U1691" t="s">
        <v>45</v>
      </c>
      <c r="W1691" t="s">
        <v>45</v>
      </c>
      <c r="X1691">
        <v>12</v>
      </c>
      <c r="Y1691" t="s">
        <v>46</v>
      </c>
      <c r="Z1691">
        <v>9</v>
      </c>
      <c r="AA1691" t="s">
        <v>46</v>
      </c>
      <c r="AB1691">
        <v>2</v>
      </c>
      <c r="AC1691" t="s">
        <v>47</v>
      </c>
      <c r="AD1691">
        <v>2</v>
      </c>
      <c r="AE1691" t="s">
        <v>45</v>
      </c>
      <c r="AF1691">
        <v>2</v>
      </c>
      <c r="AG1691" t="s">
        <v>45</v>
      </c>
      <c r="AH1691">
        <v>3636.36</v>
      </c>
      <c r="AI1691" t="s">
        <v>48</v>
      </c>
      <c r="AJ1691">
        <v>5</v>
      </c>
      <c r="AK1691" t="str">
        <f>_xlfn.XLOOKUP(Table_ExternalData_1[[#This Row],[Shop'[Shop Code']]],Sheet1!D:D,Sheet1!A:A)</f>
        <v>REGION 4 LEYRE IBEAS</v>
      </c>
    </row>
    <row r="1692" spans="1:37" x14ac:dyDescent="0.3">
      <c r="A1692">
        <v>36</v>
      </c>
      <c r="B1692" t="s">
        <v>1498</v>
      </c>
      <c r="C1692" t="s">
        <v>1499</v>
      </c>
      <c r="D1692" t="s">
        <v>212</v>
      </c>
      <c r="E1692" t="s">
        <v>213</v>
      </c>
      <c r="F1692" t="s">
        <v>214</v>
      </c>
      <c r="G1692" t="s">
        <v>1500</v>
      </c>
      <c r="H1692" t="s">
        <v>216</v>
      </c>
      <c r="I1692" t="s">
        <v>42</v>
      </c>
      <c r="J1692" t="s">
        <v>43</v>
      </c>
      <c r="K1692" s="1">
        <v>45540</v>
      </c>
      <c r="L1692" t="s">
        <v>1501</v>
      </c>
      <c r="M1692">
        <v>1</v>
      </c>
      <c r="N1692">
        <v>2</v>
      </c>
      <c r="O1692" t="s">
        <v>45</v>
      </c>
      <c r="Q1692" t="s">
        <v>45</v>
      </c>
      <c r="S1692" t="s">
        <v>45</v>
      </c>
      <c r="U1692" t="s">
        <v>45</v>
      </c>
      <c r="W1692" t="s">
        <v>45</v>
      </c>
      <c r="X1692">
        <v>15</v>
      </c>
      <c r="Y1692" t="s">
        <v>46</v>
      </c>
      <c r="Z1692">
        <v>7</v>
      </c>
      <c r="AA1692" t="s">
        <v>46</v>
      </c>
      <c r="AB1692">
        <v>3</v>
      </c>
      <c r="AC1692" t="s">
        <v>47</v>
      </c>
      <c r="AD1692">
        <v>0</v>
      </c>
      <c r="AE1692" t="s">
        <v>45</v>
      </c>
      <c r="AG1692" t="s">
        <v>45</v>
      </c>
      <c r="AI1692" t="s">
        <v>48</v>
      </c>
      <c r="AJ1692">
        <v>4</v>
      </c>
      <c r="AK1692" t="str">
        <f>_xlfn.XLOOKUP(Table_ExternalData_1[[#This Row],[Shop'[Shop Code']]],Sheet1!D:D,Sheet1!A:A)</f>
        <v>REGION 4 LEYRE IBEAS</v>
      </c>
    </row>
    <row r="1693" spans="1:37" x14ac:dyDescent="0.3">
      <c r="A1693">
        <v>36</v>
      </c>
      <c r="B1693" t="s">
        <v>1498</v>
      </c>
      <c r="C1693" t="s">
        <v>1499</v>
      </c>
      <c r="D1693" t="s">
        <v>212</v>
      </c>
      <c r="E1693" t="s">
        <v>213</v>
      </c>
      <c r="F1693" t="s">
        <v>214</v>
      </c>
      <c r="G1693" t="s">
        <v>1500</v>
      </c>
      <c r="H1693" t="s">
        <v>216</v>
      </c>
      <c r="I1693" t="s">
        <v>42</v>
      </c>
      <c r="J1693" t="s">
        <v>43</v>
      </c>
      <c r="K1693" s="1">
        <v>45537</v>
      </c>
      <c r="L1693" t="s">
        <v>1501</v>
      </c>
      <c r="M1693">
        <v>2</v>
      </c>
      <c r="O1693" t="s">
        <v>45</v>
      </c>
      <c r="Q1693" t="s">
        <v>45</v>
      </c>
      <c r="S1693" t="s">
        <v>45</v>
      </c>
      <c r="U1693" t="s">
        <v>45</v>
      </c>
      <c r="W1693" t="s">
        <v>45</v>
      </c>
      <c r="X1693">
        <v>22</v>
      </c>
      <c r="Y1693" t="s">
        <v>46</v>
      </c>
      <c r="Z1693">
        <v>12</v>
      </c>
      <c r="AA1693" t="s">
        <v>46</v>
      </c>
      <c r="AB1693">
        <v>5</v>
      </c>
      <c r="AC1693" t="s">
        <v>47</v>
      </c>
      <c r="AE1693" t="s">
        <v>45</v>
      </c>
      <c r="AG1693" t="s">
        <v>45</v>
      </c>
      <c r="AI1693" t="s">
        <v>48</v>
      </c>
      <c r="AJ1693">
        <v>1</v>
      </c>
      <c r="AK1693" t="str">
        <f>_xlfn.XLOOKUP(Table_ExternalData_1[[#This Row],[Shop'[Shop Code']]],Sheet1!D:D,Sheet1!A:A)</f>
        <v>REGION 4 LEYRE IBEAS</v>
      </c>
    </row>
    <row r="1694" spans="1:37" x14ac:dyDescent="0.3">
      <c r="A1694">
        <v>36</v>
      </c>
      <c r="B1694" t="s">
        <v>1498</v>
      </c>
      <c r="C1694" t="s">
        <v>1499</v>
      </c>
      <c r="D1694" t="s">
        <v>212</v>
      </c>
      <c r="E1694" t="s">
        <v>213</v>
      </c>
      <c r="F1694" t="s">
        <v>214</v>
      </c>
      <c r="G1694" t="s">
        <v>1500</v>
      </c>
      <c r="H1694" t="s">
        <v>216</v>
      </c>
      <c r="I1694" t="s">
        <v>42</v>
      </c>
      <c r="J1694" t="s">
        <v>43</v>
      </c>
      <c r="K1694" s="1">
        <v>45539</v>
      </c>
      <c r="L1694" t="s">
        <v>1501</v>
      </c>
      <c r="M1694">
        <v>2</v>
      </c>
      <c r="N1694">
        <v>3</v>
      </c>
      <c r="O1694" t="s">
        <v>45</v>
      </c>
      <c r="Q1694" t="s">
        <v>45</v>
      </c>
      <c r="S1694" t="s">
        <v>45</v>
      </c>
      <c r="T1694">
        <v>1</v>
      </c>
      <c r="U1694" t="s">
        <v>45</v>
      </c>
      <c r="W1694" t="s">
        <v>45</v>
      </c>
      <c r="X1694">
        <v>16</v>
      </c>
      <c r="Y1694" t="s">
        <v>46</v>
      </c>
      <c r="Z1694">
        <v>9</v>
      </c>
      <c r="AA1694" t="s">
        <v>46</v>
      </c>
      <c r="AB1694">
        <v>1</v>
      </c>
      <c r="AC1694" t="s">
        <v>47</v>
      </c>
      <c r="AE1694" t="s">
        <v>45</v>
      </c>
      <c r="AG1694" t="s">
        <v>45</v>
      </c>
      <c r="AI1694" t="s">
        <v>48</v>
      </c>
      <c r="AJ1694">
        <v>3</v>
      </c>
      <c r="AK1694" t="str">
        <f>_xlfn.XLOOKUP(Table_ExternalData_1[[#This Row],[Shop'[Shop Code']]],Sheet1!D:D,Sheet1!A:A)</f>
        <v>REGION 4 LEYRE IBEAS</v>
      </c>
    </row>
    <row r="1695" spans="1:37" x14ac:dyDescent="0.3">
      <c r="A1695">
        <v>36</v>
      </c>
      <c r="B1695" t="s">
        <v>1498</v>
      </c>
      <c r="C1695" t="s">
        <v>1499</v>
      </c>
      <c r="D1695" t="s">
        <v>212</v>
      </c>
      <c r="E1695" t="s">
        <v>213</v>
      </c>
      <c r="F1695" t="s">
        <v>214</v>
      </c>
      <c r="G1695" t="s">
        <v>1500</v>
      </c>
      <c r="H1695" t="s">
        <v>216</v>
      </c>
      <c r="I1695" t="s">
        <v>42</v>
      </c>
      <c r="J1695" t="s">
        <v>43</v>
      </c>
      <c r="K1695" s="1">
        <v>45538</v>
      </c>
      <c r="L1695" t="s">
        <v>1501</v>
      </c>
      <c r="M1695">
        <v>3</v>
      </c>
      <c r="N1695">
        <v>3</v>
      </c>
      <c r="O1695" t="s">
        <v>45</v>
      </c>
      <c r="Q1695" t="s">
        <v>45</v>
      </c>
      <c r="S1695" t="s">
        <v>45</v>
      </c>
      <c r="U1695" t="s">
        <v>45</v>
      </c>
      <c r="W1695" t="s">
        <v>45</v>
      </c>
      <c r="X1695">
        <v>21</v>
      </c>
      <c r="Y1695" t="s">
        <v>46</v>
      </c>
      <c r="Z1695">
        <v>14</v>
      </c>
      <c r="AA1695" t="s">
        <v>46</v>
      </c>
      <c r="AB1695">
        <v>3</v>
      </c>
      <c r="AC1695" t="s">
        <v>47</v>
      </c>
      <c r="AD1695">
        <v>8</v>
      </c>
      <c r="AE1695" t="s">
        <v>45</v>
      </c>
      <c r="AG1695" t="s">
        <v>45</v>
      </c>
      <c r="AI1695" t="s">
        <v>48</v>
      </c>
      <c r="AJ1695">
        <v>2</v>
      </c>
      <c r="AK1695" t="str">
        <f>_xlfn.XLOOKUP(Table_ExternalData_1[[#This Row],[Shop'[Shop Code']]],Sheet1!D:D,Sheet1!A:A)</f>
        <v>REGION 4 LEYRE IBEAS</v>
      </c>
    </row>
    <row r="1696" spans="1:37" x14ac:dyDescent="0.3">
      <c r="A1696">
        <v>36</v>
      </c>
      <c r="B1696" t="s">
        <v>1502</v>
      </c>
      <c r="C1696" t="s">
        <v>1503</v>
      </c>
      <c r="D1696" t="s">
        <v>187</v>
      </c>
      <c r="E1696" t="s">
        <v>188</v>
      </c>
      <c r="F1696" t="s">
        <v>189</v>
      </c>
      <c r="G1696" t="s">
        <v>1504</v>
      </c>
      <c r="H1696" t="s">
        <v>73</v>
      </c>
      <c r="I1696" t="s">
        <v>74</v>
      </c>
      <c r="J1696" t="s">
        <v>75</v>
      </c>
      <c r="K1696" s="1">
        <v>45539</v>
      </c>
      <c r="L1696" t="s">
        <v>1505</v>
      </c>
      <c r="M1696">
        <v>3</v>
      </c>
      <c r="O1696" t="s">
        <v>45</v>
      </c>
      <c r="Q1696" t="s">
        <v>45</v>
      </c>
      <c r="S1696" t="s">
        <v>45</v>
      </c>
      <c r="U1696" t="s">
        <v>45</v>
      </c>
      <c r="W1696" t="s">
        <v>45</v>
      </c>
      <c r="X1696">
        <v>33</v>
      </c>
      <c r="Y1696" t="s">
        <v>46</v>
      </c>
      <c r="Z1696">
        <v>26</v>
      </c>
      <c r="AA1696" t="s">
        <v>46</v>
      </c>
      <c r="AB1696">
        <v>5</v>
      </c>
      <c r="AC1696" t="s">
        <v>47</v>
      </c>
      <c r="AE1696" t="s">
        <v>45</v>
      </c>
      <c r="AF1696">
        <v>-2</v>
      </c>
      <c r="AG1696" t="s">
        <v>45</v>
      </c>
      <c r="AH1696">
        <v>-4136.3599999999997</v>
      </c>
      <c r="AI1696" t="s">
        <v>48</v>
      </c>
      <c r="AJ1696">
        <v>3</v>
      </c>
      <c r="AK1696" t="str">
        <f>_xlfn.XLOOKUP(Table_ExternalData_1[[#This Row],[Shop'[Shop Code']]],Sheet1!D:D,Sheet1!A:A)</f>
        <v>REGION 3 EDUARDO CAMACHO</v>
      </c>
    </row>
    <row r="1697" spans="1:37" x14ac:dyDescent="0.3">
      <c r="A1697">
        <v>36</v>
      </c>
      <c r="B1697" t="s">
        <v>1502</v>
      </c>
      <c r="C1697" t="s">
        <v>1503</v>
      </c>
      <c r="D1697" t="s">
        <v>187</v>
      </c>
      <c r="E1697" t="s">
        <v>188</v>
      </c>
      <c r="F1697" t="s">
        <v>189</v>
      </c>
      <c r="G1697" t="s">
        <v>1504</v>
      </c>
      <c r="H1697" t="s">
        <v>73</v>
      </c>
      <c r="I1697" t="s">
        <v>74</v>
      </c>
      <c r="J1697" t="s">
        <v>75</v>
      </c>
      <c r="K1697" s="1">
        <v>45538</v>
      </c>
      <c r="L1697" t="s">
        <v>1505</v>
      </c>
      <c r="M1697">
        <v>4</v>
      </c>
      <c r="N1697">
        <v>2</v>
      </c>
      <c r="O1697" t="s">
        <v>45</v>
      </c>
      <c r="P1697">
        <v>0</v>
      </c>
      <c r="Q1697" t="s">
        <v>45</v>
      </c>
      <c r="S1697" t="s">
        <v>45</v>
      </c>
      <c r="T1697">
        <v>1</v>
      </c>
      <c r="U1697" t="s">
        <v>45</v>
      </c>
      <c r="W1697" t="s">
        <v>45</v>
      </c>
      <c r="X1697">
        <v>32</v>
      </c>
      <c r="Y1697" t="s">
        <v>46</v>
      </c>
      <c r="Z1697">
        <v>26</v>
      </c>
      <c r="AA1697" t="s">
        <v>46</v>
      </c>
      <c r="AB1697">
        <v>9</v>
      </c>
      <c r="AC1697" t="s">
        <v>47</v>
      </c>
      <c r="AD1697">
        <v>0</v>
      </c>
      <c r="AE1697" t="s">
        <v>45</v>
      </c>
      <c r="AG1697" t="s">
        <v>45</v>
      </c>
      <c r="AI1697" t="s">
        <v>48</v>
      </c>
      <c r="AJ1697">
        <v>2</v>
      </c>
      <c r="AK1697" t="str">
        <f>_xlfn.XLOOKUP(Table_ExternalData_1[[#This Row],[Shop'[Shop Code']]],Sheet1!D:D,Sheet1!A:A)</f>
        <v>REGION 3 EDUARDO CAMACHO</v>
      </c>
    </row>
    <row r="1698" spans="1:37" x14ac:dyDescent="0.3">
      <c r="A1698">
        <v>36</v>
      </c>
      <c r="B1698" t="s">
        <v>1502</v>
      </c>
      <c r="C1698" t="s">
        <v>1503</v>
      </c>
      <c r="D1698" t="s">
        <v>187</v>
      </c>
      <c r="E1698" t="s">
        <v>188</v>
      </c>
      <c r="F1698" t="s">
        <v>189</v>
      </c>
      <c r="G1698" t="s">
        <v>1504</v>
      </c>
      <c r="H1698" t="s">
        <v>73</v>
      </c>
      <c r="I1698" t="s">
        <v>74</v>
      </c>
      <c r="J1698" t="s">
        <v>75</v>
      </c>
      <c r="K1698" s="1">
        <v>45541</v>
      </c>
      <c r="L1698" t="s">
        <v>1505</v>
      </c>
      <c r="M1698">
        <v>1</v>
      </c>
      <c r="N1698">
        <v>4</v>
      </c>
      <c r="O1698" t="s">
        <v>45</v>
      </c>
      <c r="P1698">
        <v>2</v>
      </c>
      <c r="Q1698" t="s">
        <v>45</v>
      </c>
      <c r="S1698" t="s">
        <v>45</v>
      </c>
      <c r="U1698" t="s">
        <v>45</v>
      </c>
      <c r="W1698" t="s">
        <v>45</v>
      </c>
      <c r="X1698">
        <v>29</v>
      </c>
      <c r="Y1698" t="s">
        <v>46</v>
      </c>
      <c r="Z1698">
        <v>24</v>
      </c>
      <c r="AA1698" t="s">
        <v>46</v>
      </c>
      <c r="AB1698">
        <v>9</v>
      </c>
      <c r="AC1698" t="s">
        <v>47</v>
      </c>
      <c r="AD1698">
        <v>2</v>
      </c>
      <c r="AE1698" t="s">
        <v>45</v>
      </c>
      <c r="AF1698">
        <v>2</v>
      </c>
      <c r="AG1698" t="s">
        <v>45</v>
      </c>
      <c r="AH1698">
        <v>4136.3599999999997</v>
      </c>
      <c r="AI1698" t="s">
        <v>48</v>
      </c>
      <c r="AJ1698">
        <v>5</v>
      </c>
      <c r="AK1698" t="str">
        <f>_xlfn.XLOOKUP(Table_ExternalData_1[[#This Row],[Shop'[Shop Code']]],Sheet1!D:D,Sheet1!A:A)</f>
        <v>REGION 3 EDUARDO CAMACHO</v>
      </c>
    </row>
    <row r="1699" spans="1:37" x14ac:dyDescent="0.3">
      <c r="A1699">
        <v>36</v>
      </c>
      <c r="B1699" t="s">
        <v>1502</v>
      </c>
      <c r="C1699" t="s">
        <v>1503</v>
      </c>
      <c r="D1699" t="s">
        <v>187</v>
      </c>
      <c r="E1699" t="s">
        <v>188</v>
      </c>
      <c r="F1699" t="s">
        <v>189</v>
      </c>
      <c r="G1699" t="s">
        <v>1504</v>
      </c>
      <c r="H1699" t="s">
        <v>73</v>
      </c>
      <c r="I1699" t="s">
        <v>74</v>
      </c>
      <c r="J1699" t="s">
        <v>75</v>
      </c>
      <c r="K1699" s="1">
        <v>45540</v>
      </c>
      <c r="L1699" t="s">
        <v>1505</v>
      </c>
      <c r="M1699">
        <v>3</v>
      </c>
      <c r="N1699">
        <v>2</v>
      </c>
      <c r="O1699" t="s">
        <v>45</v>
      </c>
      <c r="Q1699" t="s">
        <v>45</v>
      </c>
      <c r="S1699" t="s">
        <v>45</v>
      </c>
      <c r="U1699" t="s">
        <v>45</v>
      </c>
      <c r="W1699" t="s">
        <v>45</v>
      </c>
      <c r="X1699">
        <v>28</v>
      </c>
      <c r="Y1699" t="s">
        <v>46</v>
      </c>
      <c r="Z1699">
        <v>20</v>
      </c>
      <c r="AA1699" t="s">
        <v>46</v>
      </c>
      <c r="AB1699">
        <v>3</v>
      </c>
      <c r="AC1699" t="s">
        <v>47</v>
      </c>
      <c r="AD1699">
        <v>2</v>
      </c>
      <c r="AE1699" t="s">
        <v>45</v>
      </c>
      <c r="AF1699">
        <v>2</v>
      </c>
      <c r="AG1699" t="s">
        <v>45</v>
      </c>
      <c r="AH1699">
        <v>1454.54</v>
      </c>
      <c r="AI1699" t="s">
        <v>48</v>
      </c>
      <c r="AJ1699">
        <v>4</v>
      </c>
      <c r="AK1699" t="str">
        <f>_xlfn.XLOOKUP(Table_ExternalData_1[[#This Row],[Shop'[Shop Code']]],Sheet1!D:D,Sheet1!A:A)</f>
        <v>REGION 3 EDUARDO CAMACHO</v>
      </c>
    </row>
    <row r="1700" spans="1:37" x14ac:dyDescent="0.3">
      <c r="A1700">
        <v>36</v>
      </c>
      <c r="B1700" t="s">
        <v>1502</v>
      </c>
      <c r="C1700" t="s">
        <v>1503</v>
      </c>
      <c r="D1700" t="s">
        <v>187</v>
      </c>
      <c r="E1700" t="s">
        <v>188</v>
      </c>
      <c r="F1700" t="s">
        <v>189</v>
      </c>
      <c r="G1700" t="s">
        <v>1504</v>
      </c>
      <c r="H1700" t="s">
        <v>73</v>
      </c>
      <c r="I1700" t="s">
        <v>74</v>
      </c>
      <c r="J1700" t="s">
        <v>75</v>
      </c>
      <c r="K1700" s="1">
        <v>45537</v>
      </c>
      <c r="L1700" t="s">
        <v>1505</v>
      </c>
      <c r="M1700">
        <v>4</v>
      </c>
      <c r="N1700">
        <v>6</v>
      </c>
      <c r="O1700" t="s">
        <v>45</v>
      </c>
      <c r="Q1700" t="s">
        <v>45</v>
      </c>
      <c r="S1700" t="s">
        <v>45</v>
      </c>
      <c r="T1700">
        <v>5</v>
      </c>
      <c r="U1700" t="s">
        <v>45</v>
      </c>
      <c r="V1700">
        <v>0</v>
      </c>
      <c r="W1700" t="s">
        <v>45</v>
      </c>
      <c r="X1700">
        <v>33</v>
      </c>
      <c r="Y1700" t="s">
        <v>46</v>
      </c>
      <c r="Z1700">
        <v>28</v>
      </c>
      <c r="AA1700" t="s">
        <v>46</v>
      </c>
      <c r="AB1700">
        <v>6</v>
      </c>
      <c r="AC1700" t="s">
        <v>47</v>
      </c>
      <c r="AE1700" t="s">
        <v>45</v>
      </c>
      <c r="AF1700">
        <v>0</v>
      </c>
      <c r="AG1700" t="s">
        <v>45</v>
      </c>
      <c r="AH1700">
        <v>0</v>
      </c>
      <c r="AI1700" t="s">
        <v>48</v>
      </c>
      <c r="AJ1700">
        <v>1</v>
      </c>
      <c r="AK1700" t="str">
        <f>_xlfn.XLOOKUP(Table_ExternalData_1[[#This Row],[Shop'[Shop Code']]],Sheet1!D:D,Sheet1!A:A)</f>
        <v>REGION 3 EDUARDO CAMACHO</v>
      </c>
    </row>
    <row r="1701" spans="1:37" x14ac:dyDescent="0.3">
      <c r="A1701">
        <v>36</v>
      </c>
      <c r="B1701" t="s">
        <v>1506</v>
      </c>
      <c r="C1701" t="s">
        <v>1507</v>
      </c>
      <c r="D1701" t="s">
        <v>373</v>
      </c>
      <c r="E1701" t="s">
        <v>374</v>
      </c>
      <c r="F1701" t="s">
        <v>375</v>
      </c>
      <c r="G1701" t="s">
        <v>1508</v>
      </c>
      <c r="H1701" t="s">
        <v>377</v>
      </c>
      <c r="I1701" t="s">
        <v>42</v>
      </c>
      <c r="J1701" t="s">
        <v>43</v>
      </c>
      <c r="K1701" s="1">
        <v>45540</v>
      </c>
      <c r="L1701" t="s">
        <v>1509</v>
      </c>
      <c r="M1701">
        <v>3</v>
      </c>
      <c r="N1701">
        <v>4</v>
      </c>
      <c r="O1701" t="s">
        <v>45</v>
      </c>
      <c r="Q1701" t="s">
        <v>45</v>
      </c>
      <c r="S1701" t="s">
        <v>45</v>
      </c>
      <c r="U1701" t="s">
        <v>45</v>
      </c>
      <c r="W1701" t="s">
        <v>45</v>
      </c>
      <c r="X1701">
        <v>20</v>
      </c>
      <c r="Y1701" t="s">
        <v>46</v>
      </c>
      <c r="Z1701">
        <v>12</v>
      </c>
      <c r="AA1701" t="s">
        <v>46</v>
      </c>
      <c r="AB1701">
        <v>8</v>
      </c>
      <c r="AC1701" t="s">
        <v>47</v>
      </c>
      <c r="AD1701">
        <v>1</v>
      </c>
      <c r="AE1701" t="s">
        <v>45</v>
      </c>
      <c r="AG1701" t="s">
        <v>45</v>
      </c>
      <c r="AI1701" t="s">
        <v>48</v>
      </c>
      <c r="AJ1701">
        <v>4</v>
      </c>
      <c r="AK1701" t="str">
        <f>_xlfn.XLOOKUP(Table_ExternalData_1[[#This Row],[Shop'[Shop Code']]],Sheet1!D:D,Sheet1!A:A)</f>
        <v>REGION 4 LEYRE IBEAS</v>
      </c>
    </row>
    <row r="1702" spans="1:37" x14ac:dyDescent="0.3">
      <c r="A1702">
        <v>36</v>
      </c>
      <c r="B1702" t="s">
        <v>1506</v>
      </c>
      <c r="C1702" t="s">
        <v>1507</v>
      </c>
      <c r="D1702" t="s">
        <v>373</v>
      </c>
      <c r="E1702" t="s">
        <v>374</v>
      </c>
      <c r="F1702" t="s">
        <v>375</v>
      </c>
      <c r="G1702" t="s">
        <v>1508</v>
      </c>
      <c r="H1702" t="s">
        <v>377</v>
      </c>
      <c r="I1702" t="s">
        <v>42</v>
      </c>
      <c r="J1702" t="s">
        <v>43</v>
      </c>
      <c r="K1702" s="1">
        <v>45541</v>
      </c>
      <c r="L1702" t="s">
        <v>1509</v>
      </c>
      <c r="O1702" t="s">
        <v>45</v>
      </c>
      <c r="Q1702" t="s">
        <v>45</v>
      </c>
      <c r="S1702" t="s">
        <v>45</v>
      </c>
      <c r="U1702" t="s">
        <v>45</v>
      </c>
      <c r="W1702" t="s">
        <v>45</v>
      </c>
      <c r="X1702">
        <v>17</v>
      </c>
      <c r="Y1702" t="s">
        <v>46</v>
      </c>
      <c r="Z1702">
        <v>6</v>
      </c>
      <c r="AA1702" t="s">
        <v>46</v>
      </c>
      <c r="AB1702">
        <v>2</v>
      </c>
      <c r="AC1702" t="s">
        <v>47</v>
      </c>
      <c r="AE1702" t="s">
        <v>45</v>
      </c>
      <c r="AG1702" t="s">
        <v>45</v>
      </c>
      <c r="AI1702" t="s">
        <v>48</v>
      </c>
      <c r="AJ1702">
        <v>5</v>
      </c>
      <c r="AK1702" t="str">
        <f>_xlfn.XLOOKUP(Table_ExternalData_1[[#This Row],[Shop'[Shop Code']]],Sheet1!D:D,Sheet1!A:A)</f>
        <v>REGION 4 LEYRE IBEAS</v>
      </c>
    </row>
    <row r="1703" spans="1:37" x14ac:dyDescent="0.3">
      <c r="A1703">
        <v>36</v>
      </c>
      <c r="B1703" t="s">
        <v>1506</v>
      </c>
      <c r="C1703" t="s">
        <v>1507</v>
      </c>
      <c r="D1703" t="s">
        <v>373</v>
      </c>
      <c r="E1703" t="s">
        <v>374</v>
      </c>
      <c r="F1703" t="s">
        <v>375</v>
      </c>
      <c r="G1703" t="s">
        <v>1508</v>
      </c>
      <c r="H1703" t="s">
        <v>377</v>
      </c>
      <c r="I1703" t="s">
        <v>42</v>
      </c>
      <c r="J1703" t="s">
        <v>43</v>
      </c>
      <c r="K1703" s="1">
        <v>45539</v>
      </c>
      <c r="L1703" t="s">
        <v>1509</v>
      </c>
      <c r="M1703">
        <v>2</v>
      </c>
      <c r="O1703" t="s">
        <v>45</v>
      </c>
      <c r="P1703">
        <v>2</v>
      </c>
      <c r="Q1703" t="s">
        <v>45</v>
      </c>
      <c r="S1703" t="s">
        <v>45</v>
      </c>
      <c r="U1703" t="s">
        <v>45</v>
      </c>
      <c r="W1703" t="s">
        <v>45</v>
      </c>
      <c r="X1703">
        <v>23</v>
      </c>
      <c r="Y1703" t="s">
        <v>46</v>
      </c>
      <c r="Z1703">
        <v>9</v>
      </c>
      <c r="AA1703" t="s">
        <v>46</v>
      </c>
      <c r="AB1703">
        <v>4</v>
      </c>
      <c r="AC1703" t="s">
        <v>47</v>
      </c>
      <c r="AD1703">
        <v>2</v>
      </c>
      <c r="AE1703" t="s">
        <v>45</v>
      </c>
      <c r="AG1703" t="s">
        <v>45</v>
      </c>
      <c r="AI1703" t="s">
        <v>48</v>
      </c>
      <c r="AJ1703">
        <v>3</v>
      </c>
      <c r="AK1703" t="str">
        <f>_xlfn.XLOOKUP(Table_ExternalData_1[[#This Row],[Shop'[Shop Code']]],Sheet1!D:D,Sheet1!A:A)</f>
        <v>REGION 4 LEYRE IBEAS</v>
      </c>
    </row>
    <row r="1704" spans="1:37" x14ac:dyDescent="0.3">
      <c r="A1704">
        <v>36</v>
      </c>
      <c r="B1704" t="s">
        <v>1506</v>
      </c>
      <c r="C1704" t="s">
        <v>1507</v>
      </c>
      <c r="D1704" t="s">
        <v>373</v>
      </c>
      <c r="E1704" t="s">
        <v>374</v>
      </c>
      <c r="F1704" t="s">
        <v>375</v>
      </c>
      <c r="G1704" t="s">
        <v>1508</v>
      </c>
      <c r="H1704" t="s">
        <v>377</v>
      </c>
      <c r="I1704" t="s">
        <v>42</v>
      </c>
      <c r="J1704" t="s">
        <v>43</v>
      </c>
      <c r="K1704" s="1">
        <v>45538</v>
      </c>
      <c r="L1704" t="s">
        <v>1509</v>
      </c>
      <c r="M1704">
        <v>2</v>
      </c>
      <c r="N1704">
        <v>2</v>
      </c>
      <c r="O1704" t="s">
        <v>45</v>
      </c>
      <c r="Q1704" t="s">
        <v>45</v>
      </c>
      <c r="S1704" t="s">
        <v>45</v>
      </c>
      <c r="U1704" t="s">
        <v>45</v>
      </c>
      <c r="W1704" t="s">
        <v>45</v>
      </c>
      <c r="X1704">
        <v>10</v>
      </c>
      <c r="Y1704" t="s">
        <v>46</v>
      </c>
      <c r="Z1704">
        <v>4</v>
      </c>
      <c r="AA1704" t="s">
        <v>46</v>
      </c>
      <c r="AB1704">
        <v>6</v>
      </c>
      <c r="AC1704" t="s">
        <v>47</v>
      </c>
      <c r="AE1704" t="s">
        <v>45</v>
      </c>
      <c r="AG1704" t="s">
        <v>45</v>
      </c>
      <c r="AI1704" t="s">
        <v>48</v>
      </c>
      <c r="AJ1704">
        <v>2</v>
      </c>
      <c r="AK1704" t="str">
        <f>_xlfn.XLOOKUP(Table_ExternalData_1[[#This Row],[Shop'[Shop Code']]],Sheet1!D:D,Sheet1!A:A)</f>
        <v>REGION 4 LEYRE IBEAS</v>
      </c>
    </row>
    <row r="1705" spans="1:37" x14ac:dyDescent="0.3">
      <c r="A1705">
        <v>36</v>
      </c>
      <c r="B1705" t="s">
        <v>1506</v>
      </c>
      <c r="C1705" t="s">
        <v>1507</v>
      </c>
      <c r="D1705" t="s">
        <v>373</v>
      </c>
      <c r="E1705" t="s">
        <v>374</v>
      </c>
      <c r="F1705" t="s">
        <v>375</v>
      </c>
      <c r="G1705" t="s">
        <v>1508</v>
      </c>
      <c r="H1705" t="s">
        <v>377</v>
      </c>
      <c r="I1705" t="s">
        <v>42</v>
      </c>
      <c r="J1705" t="s">
        <v>43</v>
      </c>
      <c r="K1705" s="1">
        <v>45537</v>
      </c>
      <c r="L1705" t="s">
        <v>1509</v>
      </c>
      <c r="M1705">
        <v>2</v>
      </c>
      <c r="N1705">
        <v>1</v>
      </c>
      <c r="O1705" t="s">
        <v>45</v>
      </c>
      <c r="Q1705" t="s">
        <v>45</v>
      </c>
      <c r="S1705" t="s">
        <v>45</v>
      </c>
      <c r="U1705" t="s">
        <v>45</v>
      </c>
      <c r="W1705" t="s">
        <v>45</v>
      </c>
      <c r="X1705">
        <v>20</v>
      </c>
      <c r="Y1705" t="s">
        <v>46</v>
      </c>
      <c r="Z1705">
        <v>11</v>
      </c>
      <c r="AA1705" t="s">
        <v>46</v>
      </c>
      <c r="AB1705">
        <v>7</v>
      </c>
      <c r="AC1705" t="s">
        <v>47</v>
      </c>
      <c r="AE1705" t="s">
        <v>45</v>
      </c>
      <c r="AG1705" t="s">
        <v>45</v>
      </c>
      <c r="AI1705" t="s">
        <v>48</v>
      </c>
      <c r="AJ1705">
        <v>1</v>
      </c>
      <c r="AK1705" t="str">
        <f>_xlfn.XLOOKUP(Table_ExternalData_1[[#This Row],[Shop'[Shop Code']]],Sheet1!D:D,Sheet1!A:A)</f>
        <v>REGION 4 LEYRE IBEAS</v>
      </c>
    </row>
    <row r="1706" spans="1:37" x14ac:dyDescent="0.3">
      <c r="A1706">
        <v>36</v>
      </c>
      <c r="B1706" t="s">
        <v>1510</v>
      </c>
      <c r="C1706" t="s">
        <v>1511</v>
      </c>
      <c r="D1706" t="s">
        <v>293</v>
      </c>
      <c r="E1706" t="s">
        <v>294</v>
      </c>
      <c r="F1706" t="s">
        <v>295</v>
      </c>
      <c r="G1706" t="s">
        <v>1512</v>
      </c>
      <c r="H1706" t="s">
        <v>778</v>
      </c>
      <c r="I1706" t="s">
        <v>64</v>
      </c>
      <c r="J1706" t="s">
        <v>65</v>
      </c>
      <c r="K1706" s="1">
        <v>45537</v>
      </c>
      <c r="L1706" t="s">
        <v>1513</v>
      </c>
      <c r="M1706">
        <v>5</v>
      </c>
      <c r="N1706">
        <v>2</v>
      </c>
      <c r="O1706" t="s">
        <v>45</v>
      </c>
      <c r="Q1706" t="s">
        <v>45</v>
      </c>
      <c r="S1706" t="s">
        <v>45</v>
      </c>
      <c r="T1706">
        <v>2</v>
      </c>
      <c r="U1706" t="s">
        <v>45</v>
      </c>
      <c r="W1706" t="s">
        <v>45</v>
      </c>
      <c r="X1706">
        <v>28</v>
      </c>
      <c r="Y1706" t="s">
        <v>46</v>
      </c>
      <c r="Z1706">
        <v>18</v>
      </c>
      <c r="AA1706" t="s">
        <v>46</v>
      </c>
      <c r="AB1706">
        <v>3</v>
      </c>
      <c r="AC1706" t="s">
        <v>47</v>
      </c>
      <c r="AD1706">
        <v>-1</v>
      </c>
      <c r="AE1706" t="s">
        <v>45</v>
      </c>
      <c r="AF1706">
        <v>-1</v>
      </c>
      <c r="AG1706" t="s">
        <v>45</v>
      </c>
      <c r="AH1706">
        <v>-2159.09</v>
      </c>
      <c r="AI1706" t="s">
        <v>48</v>
      </c>
      <c r="AJ1706">
        <v>1</v>
      </c>
      <c r="AK1706" t="str">
        <f>_xlfn.XLOOKUP(Table_ExternalData_1[[#This Row],[Shop'[Shop Code']]],Sheet1!D:D,Sheet1!A:A)</f>
        <v>REGION 2 ALEJANDRO COSTAS</v>
      </c>
    </row>
    <row r="1707" spans="1:37" x14ac:dyDescent="0.3">
      <c r="A1707">
        <v>36</v>
      </c>
      <c r="B1707" t="s">
        <v>1510</v>
      </c>
      <c r="C1707" t="s">
        <v>1511</v>
      </c>
      <c r="D1707" t="s">
        <v>293</v>
      </c>
      <c r="E1707" t="s">
        <v>294</v>
      </c>
      <c r="F1707" t="s">
        <v>295</v>
      </c>
      <c r="G1707" t="s">
        <v>1512</v>
      </c>
      <c r="H1707" t="s">
        <v>778</v>
      </c>
      <c r="I1707" t="s">
        <v>64</v>
      </c>
      <c r="J1707" t="s">
        <v>65</v>
      </c>
      <c r="K1707" s="1">
        <v>45542</v>
      </c>
      <c r="L1707" t="s">
        <v>1513</v>
      </c>
      <c r="O1707" t="s">
        <v>45</v>
      </c>
      <c r="Q1707" t="s">
        <v>45</v>
      </c>
      <c r="S1707" t="s">
        <v>45</v>
      </c>
      <c r="U1707" t="s">
        <v>45</v>
      </c>
      <c r="W1707" t="s">
        <v>45</v>
      </c>
      <c r="X1707">
        <v>2</v>
      </c>
      <c r="Y1707" t="s">
        <v>46</v>
      </c>
      <c r="Z1707">
        <v>1</v>
      </c>
      <c r="AA1707" t="s">
        <v>46</v>
      </c>
      <c r="AC1707" t="s">
        <v>47</v>
      </c>
      <c r="AE1707" t="s">
        <v>45</v>
      </c>
      <c r="AG1707" t="s">
        <v>45</v>
      </c>
      <c r="AI1707" t="s">
        <v>48</v>
      </c>
      <c r="AJ1707">
        <v>5</v>
      </c>
      <c r="AK1707" t="str">
        <f>_xlfn.XLOOKUP(Table_ExternalData_1[[#This Row],[Shop'[Shop Code']]],Sheet1!D:D,Sheet1!A:A)</f>
        <v>REGION 2 ALEJANDRO COSTAS</v>
      </c>
    </row>
    <row r="1708" spans="1:37" x14ac:dyDescent="0.3">
      <c r="A1708">
        <v>36</v>
      </c>
      <c r="B1708" t="s">
        <v>1510</v>
      </c>
      <c r="C1708" t="s">
        <v>1511</v>
      </c>
      <c r="D1708" t="s">
        <v>293</v>
      </c>
      <c r="E1708" t="s">
        <v>294</v>
      </c>
      <c r="F1708" t="s">
        <v>295</v>
      </c>
      <c r="G1708" t="s">
        <v>1512</v>
      </c>
      <c r="H1708" t="s">
        <v>778</v>
      </c>
      <c r="I1708" t="s">
        <v>64</v>
      </c>
      <c r="J1708" t="s">
        <v>65</v>
      </c>
      <c r="K1708" s="1">
        <v>45541</v>
      </c>
      <c r="L1708" t="s">
        <v>1513</v>
      </c>
      <c r="M1708">
        <v>5</v>
      </c>
      <c r="N1708">
        <v>4</v>
      </c>
      <c r="O1708" t="s">
        <v>45</v>
      </c>
      <c r="P1708">
        <v>2</v>
      </c>
      <c r="Q1708" t="s">
        <v>45</v>
      </c>
      <c r="S1708" t="s">
        <v>45</v>
      </c>
      <c r="U1708" t="s">
        <v>45</v>
      </c>
      <c r="W1708" t="s">
        <v>45</v>
      </c>
      <c r="X1708">
        <v>27</v>
      </c>
      <c r="Y1708" t="s">
        <v>46</v>
      </c>
      <c r="Z1708">
        <v>22</v>
      </c>
      <c r="AA1708" t="s">
        <v>46</v>
      </c>
      <c r="AB1708">
        <v>2</v>
      </c>
      <c r="AC1708" t="s">
        <v>47</v>
      </c>
      <c r="AE1708" t="s">
        <v>45</v>
      </c>
      <c r="AG1708" t="s">
        <v>45</v>
      </c>
      <c r="AI1708" t="s">
        <v>48</v>
      </c>
      <c r="AJ1708">
        <v>5</v>
      </c>
      <c r="AK1708" t="str">
        <f>_xlfn.XLOOKUP(Table_ExternalData_1[[#This Row],[Shop'[Shop Code']]],Sheet1!D:D,Sheet1!A:A)</f>
        <v>REGION 2 ALEJANDRO COSTAS</v>
      </c>
    </row>
    <row r="1709" spans="1:37" x14ac:dyDescent="0.3">
      <c r="A1709">
        <v>36</v>
      </c>
      <c r="B1709" t="s">
        <v>1510</v>
      </c>
      <c r="C1709" t="s">
        <v>1511</v>
      </c>
      <c r="D1709" t="s">
        <v>293</v>
      </c>
      <c r="E1709" t="s">
        <v>294</v>
      </c>
      <c r="F1709" t="s">
        <v>295</v>
      </c>
      <c r="G1709" t="s">
        <v>1512</v>
      </c>
      <c r="H1709" t="s">
        <v>778</v>
      </c>
      <c r="I1709" t="s">
        <v>64</v>
      </c>
      <c r="J1709" t="s">
        <v>65</v>
      </c>
      <c r="K1709" s="1">
        <v>45539</v>
      </c>
      <c r="L1709" t="s">
        <v>1513</v>
      </c>
      <c r="M1709">
        <v>4</v>
      </c>
      <c r="N1709">
        <v>6</v>
      </c>
      <c r="O1709" t="s">
        <v>45</v>
      </c>
      <c r="Q1709" t="s">
        <v>45</v>
      </c>
      <c r="S1709" t="s">
        <v>45</v>
      </c>
      <c r="U1709" t="s">
        <v>45</v>
      </c>
      <c r="V1709">
        <v>-2</v>
      </c>
      <c r="W1709" t="s">
        <v>45</v>
      </c>
      <c r="X1709">
        <v>23</v>
      </c>
      <c r="Y1709" t="s">
        <v>46</v>
      </c>
      <c r="Z1709">
        <v>18</v>
      </c>
      <c r="AA1709" t="s">
        <v>46</v>
      </c>
      <c r="AB1709">
        <v>1</v>
      </c>
      <c r="AC1709" t="s">
        <v>47</v>
      </c>
      <c r="AE1709" t="s">
        <v>45</v>
      </c>
      <c r="AF1709">
        <v>-2</v>
      </c>
      <c r="AG1709" t="s">
        <v>45</v>
      </c>
      <c r="AH1709">
        <v>-3636.36</v>
      </c>
      <c r="AI1709" t="s">
        <v>48</v>
      </c>
      <c r="AJ1709">
        <v>3</v>
      </c>
      <c r="AK1709" t="str">
        <f>_xlfn.XLOOKUP(Table_ExternalData_1[[#This Row],[Shop'[Shop Code']]],Sheet1!D:D,Sheet1!A:A)</f>
        <v>REGION 2 ALEJANDRO COSTAS</v>
      </c>
    </row>
    <row r="1710" spans="1:37" x14ac:dyDescent="0.3">
      <c r="A1710">
        <v>36</v>
      </c>
      <c r="B1710" t="s">
        <v>1510</v>
      </c>
      <c r="C1710" t="s">
        <v>1511</v>
      </c>
      <c r="D1710" t="s">
        <v>293</v>
      </c>
      <c r="E1710" t="s">
        <v>294</v>
      </c>
      <c r="F1710" t="s">
        <v>295</v>
      </c>
      <c r="G1710" t="s">
        <v>1512</v>
      </c>
      <c r="H1710" t="s">
        <v>778</v>
      </c>
      <c r="I1710" t="s">
        <v>64</v>
      </c>
      <c r="J1710" t="s">
        <v>65</v>
      </c>
      <c r="K1710" s="1">
        <v>45538</v>
      </c>
      <c r="L1710" t="s">
        <v>1513</v>
      </c>
      <c r="M1710">
        <v>3</v>
      </c>
      <c r="N1710">
        <v>4</v>
      </c>
      <c r="O1710" t="s">
        <v>45</v>
      </c>
      <c r="Q1710" t="s">
        <v>45</v>
      </c>
      <c r="S1710" t="s">
        <v>45</v>
      </c>
      <c r="U1710" t="s">
        <v>45</v>
      </c>
      <c r="W1710" t="s">
        <v>45</v>
      </c>
      <c r="X1710">
        <v>15</v>
      </c>
      <c r="Y1710" t="s">
        <v>46</v>
      </c>
      <c r="Z1710">
        <v>12</v>
      </c>
      <c r="AA1710" t="s">
        <v>46</v>
      </c>
      <c r="AB1710">
        <v>3</v>
      </c>
      <c r="AC1710" t="s">
        <v>47</v>
      </c>
      <c r="AD1710">
        <v>2</v>
      </c>
      <c r="AE1710" t="s">
        <v>45</v>
      </c>
      <c r="AG1710" t="s">
        <v>45</v>
      </c>
      <c r="AI1710" t="s">
        <v>48</v>
      </c>
      <c r="AJ1710">
        <v>2</v>
      </c>
      <c r="AK1710" t="str">
        <f>_xlfn.XLOOKUP(Table_ExternalData_1[[#This Row],[Shop'[Shop Code']]],Sheet1!D:D,Sheet1!A:A)</f>
        <v>REGION 2 ALEJANDRO COSTAS</v>
      </c>
    </row>
    <row r="1711" spans="1:37" x14ac:dyDescent="0.3">
      <c r="A1711">
        <v>36</v>
      </c>
      <c r="B1711" t="s">
        <v>1510</v>
      </c>
      <c r="C1711" t="s">
        <v>1511</v>
      </c>
      <c r="D1711" t="s">
        <v>293</v>
      </c>
      <c r="E1711" t="s">
        <v>294</v>
      </c>
      <c r="F1711" t="s">
        <v>295</v>
      </c>
      <c r="G1711" t="s">
        <v>1512</v>
      </c>
      <c r="H1711" t="s">
        <v>778</v>
      </c>
      <c r="I1711" t="s">
        <v>64</v>
      </c>
      <c r="J1711" t="s">
        <v>65</v>
      </c>
      <c r="K1711" s="1">
        <v>45540</v>
      </c>
      <c r="L1711" t="s">
        <v>1513</v>
      </c>
      <c r="M1711">
        <v>3</v>
      </c>
      <c r="N1711">
        <v>8</v>
      </c>
      <c r="O1711" t="s">
        <v>45</v>
      </c>
      <c r="Q1711" t="s">
        <v>45</v>
      </c>
      <c r="S1711" t="s">
        <v>45</v>
      </c>
      <c r="U1711" t="s">
        <v>45</v>
      </c>
      <c r="V1711">
        <v>2</v>
      </c>
      <c r="W1711" t="s">
        <v>45</v>
      </c>
      <c r="X1711">
        <v>24</v>
      </c>
      <c r="Y1711" t="s">
        <v>46</v>
      </c>
      <c r="Z1711">
        <v>18</v>
      </c>
      <c r="AA1711" t="s">
        <v>46</v>
      </c>
      <c r="AB1711">
        <v>1</v>
      </c>
      <c r="AC1711" t="s">
        <v>47</v>
      </c>
      <c r="AE1711" t="s">
        <v>45</v>
      </c>
      <c r="AF1711">
        <v>2</v>
      </c>
      <c r="AG1711" t="s">
        <v>45</v>
      </c>
      <c r="AH1711">
        <v>3636.36</v>
      </c>
      <c r="AI1711" t="s">
        <v>48</v>
      </c>
      <c r="AJ1711">
        <v>4</v>
      </c>
      <c r="AK1711" t="str">
        <f>_xlfn.XLOOKUP(Table_ExternalData_1[[#This Row],[Shop'[Shop Code']]],Sheet1!D:D,Sheet1!A:A)</f>
        <v>REGION 2 ALEJANDRO COSTAS</v>
      </c>
    </row>
    <row r="1712" spans="1:37" x14ac:dyDescent="0.3">
      <c r="A1712">
        <v>36</v>
      </c>
      <c r="B1712" t="s">
        <v>1514</v>
      </c>
      <c r="C1712" t="s">
        <v>1515</v>
      </c>
      <c r="D1712" t="s">
        <v>206</v>
      </c>
      <c r="E1712" t="s">
        <v>2914</v>
      </c>
      <c r="F1712" t="s">
        <v>2915</v>
      </c>
      <c r="G1712" t="s">
        <v>744</v>
      </c>
      <c r="H1712" t="s">
        <v>208</v>
      </c>
      <c r="I1712" t="s">
        <v>56</v>
      </c>
      <c r="J1712" t="s">
        <v>57</v>
      </c>
      <c r="K1712" s="1">
        <v>45537</v>
      </c>
      <c r="L1712" t="s">
        <v>1516</v>
      </c>
      <c r="O1712" t="s">
        <v>45</v>
      </c>
      <c r="Q1712" t="s">
        <v>45</v>
      </c>
      <c r="S1712" t="s">
        <v>45</v>
      </c>
      <c r="U1712" t="s">
        <v>45</v>
      </c>
      <c r="W1712" t="s">
        <v>45</v>
      </c>
      <c r="X1712">
        <v>1</v>
      </c>
      <c r="Y1712" t="s">
        <v>46</v>
      </c>
      <c r="AA1712" t="s">
        <v>46</v>
      </c>
      <c r="AC1712" t="s">
        <v>47</v>
      </c>
      <c r="AE1712" t="s">
        <v>45</v>
      </c>
      <c r="AG1712" t="s">
        <v>45</v>
      </c>
      <c r="AI1712" t="s">
        <v>48</v>
      </c>
      <c r="AJ1712">
        <v>1</v>
      </c>
      <c r="AK1712" t="e">
        <f>_xlfn.XLOOKUP(Table_ExternalData_1[[#This Row],[Shop'[Shop Code']]],Sheet1!D:D,Sheet1!A:A)</f>
        <v>#N/A</v>
      </c>
    </row>
    <row r="1713" spans="1:37" x14ac:dyDescent="0.3">
      <c r="A1713">
        <v>36</v>
      </c>
      <c r="B1713" t="s">
        <v>1514</v>
      </c>
      <c r="C1713" t="s">
        <v>1515</v>
      </c>
      <c r="D1713" t="s">
        <v>206</v>
      </c>
      <c r="E1713" t="s">
        <v>2914</v>
      </c>
      <c r="F1713" t="s">
        <v>2915</v>
      </c>
      <c r="G1713" t="s">
        <v>744</v>
      </c>
      <c r="H1713" t="s">
        <v>208</v>
      </c>
      <c r="I1713" t="s">
        <v>56</v>
      </c>
      <c r="J1713" t="s">
        <v>57</v>
      </c>
      <c r="K1713" s="1">
        <v>45538</v>
      </c>
      <c r="L1713" t="s">
        <v>1516</v>
      </c>
      <c r="O1713" t="s">
        <v>45</v>
      </c>
      <c r="Q1713" t="s">
        <v>45</v>
      </c>
      <c r="S1713" t="s">
        <v>45</v>
      </c>
      <c r="U1713" t="s">
        <v>45</v>
      </c>
      <c r="W1713" t="s">
        <v>45</v>
      </c>
      <c r="X1713">
        <v>1</v>
      </c>
      <c r="Y1713" t="s">
        <v>46</v>
      </c>
      <c r="AA1713" t="s">
        <v>46</v>
      </c>
      <c r="AC1713" t="s">
        <v>47</v>
      </c>
      <c r="AE1713" t="s">
        <v>45</v>
      </c>
      <c r="AG1713" t="s">
        <v>45</v>
      </c>
      <c r="AI1713" t="s">
        <v>48</v>
      </c>
      <c r="AJ1713">
        <v>2</v>
      </c>
      <c r="AK1713" t="e">
        <f>_xlfn.XLOOKUP(Table_ExternalData_1[[#This Row],[Shop'[Shop Code']]],Sheet1!D:D,Sheet1!A:A)</f>
        <v>#N/A</v>
      </c>
    </row>
    <row r="1714" spans="1:37" x14ac:dyDescent="0.3">
      <c r="A1714">
        <v>36</v>
      </c>
      <c r="B1714" t="s">
        <v>2910</v>
      </c>
      <c r="C1714" t="s">
        <v>2911</v>
      </c>
      <c r="D1714" t="s">
        <v>94</v>
      </c>
      <c r="E1714" t="s">
        <v>95</v>
      </c>
      <c r="F1714" t="s">
        <v>96</v>
      </c>
      <c r="G1714" t="s">
        <v>2912</v>
      </c>
      <c r="H1714" t="s">
        <v>98</v>
      </c>
      <c r="I1714" t="s">
        <v>74</v>
      </c>
      <c r="J1714" t="s">
        <v>75</v>
      </c>
      <c r="K1714" s="1">
        <v>45541</v>
      </c>
      <c r="L1714" t="s">
        <v>2913</v>
      </c>
      <c r="O1714" t="s">
        <v>45</v>
      </c>
      <c r="Q1714" t="s">
        <v>45</v>
      </c>
      <c r="S1714" t="s">
        <v>45</v>
      </c>
      <c r="U1714" t="s">
        <v>45</v>
      </c>
      <c r="W1714" t="s">
        <v>45</v>
      </c>
      <c r="X1714">
        <v>4</v>
      </c>
      <c r="Y1714" t="s">
        <v>46</v>
      </c>
      <c r="AA1714" t="s">
        <v>46</v>
      </c>
      <c r="AB1714">
        <v>1</v>
      </c>
      <c r="AC1714" t="s">
        <v>47</v>
      </c>
      <c r="AE1714" t="s">
        <v>45</v>
      </c>
      <c r="AG1714" t="s">
        <v>45</v>
      </c>
      <c r="AI1714" t="s">
        <v>48</v>
      </c>
      <c r="AJ1714">
        <v>5</v>
      </c>
      <c r="AK1714" t="str">
        <f>_xlfn.XLOOKUP(Table_ExternalData_1[[#This Row],[Shop'[Shop Code']]],Sheet1!D:D,Sheet1!A:A)</f>
        <v>REGION 3 EDUARDO CAMACHO</v>
      </c>
    </row>
    <row r="1715" spans="1:37" x14ac:dyDescent="0.3">
      <c r="A1715">
        <v>36</v>
      </c>
      <c r="B1715" t="s">
        <v>2910</v>
      </c>
      <c r="C1715" t="s">
        <v>2911</v>
      </c>
      <c r="D1715" t="s">
        <v>94</v>
      </c>
      <c r="E1715" t="s">
        <v>95</v>
      </c>
      <c r="F1715" t="s">
        <v>96</v>
      </c>
      <c r="G1715" t="s">
        <v>2912</v>
      </c>
      <c r="H1715" t="s">
        <v>98</v>
      </c>
      <c r="I1715" t="s">
        <v>74</v>
      </c>
      <c r="J1715" t="s">
        <v>75</v>
      </c>
      <c r="K1715" s="1">
        <v>45539</v>
      </c>
      <c r="L1715" t="s">
        <v>2913</v>
      </c>
      <c r="O1715" t="s">
        <v>45</v>
      </c>
      <c r="Q1715" t="s">
        <v>45</v>
      </c>
      <c r="S1715" t="s">
        <v>45</v>
      </c>
      <c r="U1715" t="s">
        <v>45</v>
      </c>
      <c r="W1715" t="s">
        <v>45</v>
      </c>
      <c r="X1715">
        <v>5</v>
      </c>
      <c r="Y1715" t="s">
        <v>46</v>
      </c>
      <c r="AA1715" t="s">
        <v>46</v>
      </c>
      <c r="AC1715" t="s">
        <v>47</v>
      </c>
      <c r="AE1715" t="s">
        <v>45</v>
      </c>
      <c r="AG1715" t="s">
        <v>45</v>
      </c>
      <c r="AI1715" t="s">
        <v>48</v>
      </c>
      <c r="AJ1715">
        <v>3</v>
      </c>
      <c r="AK1715" t="str">
        <f>_xlfn.XLOOKUP(Table_ExternalData_1[[#This Row],[Shop'[Shop Code']]],Sheet1!D:D,Sheet1!A:A)</f>
        <v>REGION 3 EDUARDO CAMACHO</v>
      </c>
    </row>
    <row r="1716" spans="1:37" x14ac:dyDescent="0.3">
      <c r="A1716">
        <v>36</v>
      </c>
      <c r="B1716" t="s">
        <v>2910</v>
      </c>
      <c r="C1716" t="s">
        <v>2911</v>
      </c>
      <c r="D1716" t="s">
        <v>94</v>
      </c>
      <c r="E1716" t="s">
        <v>95</v>
      </c>
      <c r="F1716" t="s">
        <v>96</v>
      </c>
      <c r="G1716" t="s">
        <v>2912</v>
      </c>
      <c r="H1716" t="s">
        <v>98</v>
      </c>
      <c r="I1716" t="s">
        <v>74</v>
      </c>
      <c r="J1716" t="s">
        <v>75</v>
      </c>
      <c r="K1716" s="1">
        <v>45540</v>
      </c>
      <c r="L1716" t="s">
        <v>2913</v>
      </c>
      <c r="O1716" t="s">
        <v>45</v>
      </c>
      <c r="Q1716" t="s">
        <v>45</v>
      </c>
      <c r="S1716" t="s">
        <v>45</v>
      </c>
      <c r="U1716" t="s">
        <v>45</v>
      </c>
      <c r="W1716" t="s">
        <v>45</v>
      </c>
      <c r="X1716">
        <v>1</v>
      </c>
      <c r="Y1716" t="s">
        <v>46</v>
      </c>
      <c r="AA1716" t="s">
        <v>46</v>
      </c>
      <c r="AC1716" t="s">
        <v>47</v>
      </c>
      <c r="AE1716" t="s">
        <v>45</v>
      </c>
      <c r="AG1716" t="s">
        <v>45</v>
      </c>
      <c r="AI1716" t="s">
        <v>48</v>
      </c>
      <c r="AJ1716">
        <v>4</v>
      </c>
      <c r="AK1716" t="str">
        <f>_xlfn.XLOOKUP(Table_ExternalData_1[[#This Row],[Shop'[Shop Code']]],Sheet1!D:D,Sheet1!A:A)</f>
        <v>REGION 3 EDUARDO CAMACHO</v>
      </c>
    </row>
    <row r="1717" spans="1:37" x14ac:dyDescent="0.3">
      <c r="A1717">
        <v>36</v>
      </c>
      <c r="B1717" t="s">
        <v>2910</v>
      </c>
      <c r="C1717" t="s">
        <v>2911</v>
      </c>
      <c r="D1717" t="s">
        <v>94</v>
      </c>
      <c r="E1717" t="s">
        <v>95</v>
      </c>
      <c r="F1717" t="s">
        <v>96</v>
      </c>
      <c r="G1717" t="s">
        <v>2912</v>
      </c>
      <c r="H1717" t="s">
        <v>98</v>
      </c>
      <c r="I1717" t="s">
        <v>74</v>
      </c>
      <c r="J1717" t="s">
        <v>75</v>
      </c>
      <c r="K1717" s="1">
        <v>45537</v>
      </c>
      <c r="L1717" t="s">
        <v>2913</v>
      </c>
      <c r="O1717" t="s">
        <v>45</v>
      </c>
      <c r="Q1717" t="s">
        <v>45</v>
      </c>
      <c r="S1717" t="s">
        <v>45</v>
      </c>
      <c r="U1717" t="s">
        <v>45</v>
      </c>
      <c r="W1717" t="s">
        <v>45</v>
      </c>
      <c r="X1717">
        <v>7</v>
      </c>
      <c r="Y1717" t="s">
        <v>46</v>
      </c>
      <c r="Z1717">
        <v>1</v>
      </c>
      <c r="AA1717" t="s">
        <v>46</v>
      </c>
      <c r="AC1717" t="s">
        <v>47</v>
      </c>
      <c r="AE1717" t="s">
        <v>45</v>
      </c>
      <c r="AG1717" t="s">
        <v>45</v>
      </c>
      <c r="AI1717" t="s">
        <v>48</v>
      </c>
      <c r="AJ1717">
        <v>1</v>
      </c>
      <c r="AK1717" t="str">
        <f>_xlfn.XLOOKUP(Table_ExternalData_1[[#This Row],[Shop'[Shop Code']]],Sheet1!D:D,Sheet1!A:A)</f>
        <v>REGION 3 EDUARDO CAMACHO</v>
      </c>
    </row>
    <row r="1718" spans="1:37" x14ac:dyDescent="0.3">
      <c r="A1718">
        <v>36</v>
      </c>
      <c r="B1718" t="s">
        <v>2910</v>
      </c>
      <c r="C1718" t="s">
        <v>2911</v>
      </c>
      <c r="D1718" t="s">
        <v>94</v>
      </c>
      <c r="E1718" t="s">
        <v>95</v>
      </c>
      <c r="F1718" t="s">
        <v>96</v>
      </c>
      <c r="G1718" t="s">
        <v>2912</v>
      </c>
      <c r="H1718" t="s">
        <v>98</v>
      </c>
      <c r="I1718" t="s">
        <v>74</v>
      </c>
      <c r="J1718" t="s">
        <v>75</v>
      </c>
      <c r="K1718" s="1">
        <v>45538</v>
      </c>
      <c r="L1718" t="s">
        <v>2913</v>
      </c>
      <c r="O1718" t="s">
        <v>45</v>
      </c>
      <c r="Q1718" t="s">
        <v>45</v>
      </c>
      <c r="S1718" t="s">
        <v>45</v>
      </c>
      <c r="U1718" t="s">
        <v>45</v>
      </c>
      <c r="W1718" t="s">
        <v>45</v>
      </c>
      <c r="X1718">
        <v>1</v>
      </c>
      <c r="Y1718" t="s">
        <v>46</v>
      </c>
      <c r="AA1718" t="s">
        <v>46</v>
      </c>
      <c r="AC1718" t="s">
        <v>47</v>
      </c>
      <c r="AE1718" t="s">
        <v>45</v>
      </c>
      <c r="AG1718" t="s">
        <v>45</v>
      </c>
      <c r="AI1718" t="s">
        <v>48</v>
      </c>
      <c r="AJ1718">
        <v>2</v>
      </c>
      <c r="AK1718" t="str">
        <f>_xlfn.XLOOKUP(Table_ExternalData_1[[#This Row],[Shop'[Shop Code']]],Sheet1!D:D,Sheet1!A:A)</f>
        <v>REGION 3 EDUARDO CAMACHO</v>
      </c>
    </row>
    <row r="1719" spans="1:37" x14ac:dyDescent="0.3">
      <c r="A1719">
        <v>36</v>
      </c>
      <c r="B1719" t="s">
        <v>1517</v>
      </c>
      <c r="C1719" t="s">
        <v>1518</v>
      </c>
      <c r="D1719" t="s">
        <v>373</v>
      </c>
      <c r="E1719" t="s">
        <v>374</v>
      </c>
      <c r="F1719" t="s">
        <v>375</v>
      </c>
      <c r="G1719" t="s">
        <v>1519</v>
      </c>
      <c r="H1719" t="s">
        <v>1520</v>
      </c>
      <c r="I1719" t="s">
        <v>42</v>
      </c>
      <c r="J1719" t="s">
        <v>43</v>
      </c>
      <c r="K1719" s="1">
        <v>45538</v>
      </c>
      <c r="L1719" t="s">
        <v>1521</v>
      </c>
      <c r="M1719">
        <v>3</v>
      </c>
      <c r="O1719" t="s">
        <v>45</v>
      </c>
      <c r="Q1719" t="s">
        <v>45</v>
      </c>
      <c r="S1719" t="s">
        <v>45</v>
      </c>
      <c r="T1719">
        <v>2</v>
      </c>
      <c r="U1719" t="s">
        <v>45</v>
      </c>
      <c r="W1719" t="s">
        <v>45</v>
      </c>
      <c r="X1719">
        <v>20</v>
      </c>
      <c r="Y1719" t="s">
        <v>46</v>
      </c>
      <c r="Z1719">
        <v>12</v>
      </c>
      <c r="AA1719" t="s">
        <v>46</v>
      </c>
      <c r="AB1719">
        <v>8</v>
      </c>
      <c r="AC1719" t="s">
        <v>47</v>
      </c>
      <c r="AD1719">
        <v>-2</v>
      </c>
      <c r="AE1719" t="s">
        <v>45</v>
      </c>
      <c r="AG1719" t="s">
        <v>45</v>
      </c>
      <c r="AI1719" t="s">
        <v>48</v>
      </c>
      <c r="AJ1719">
        <v>2</v>
      </c>
      <c r="AK1719" t="str">
        <f>_xlfn.XLOOKUP(Table_ExternalData_1[[#This Row],[Shop'[Shop Code']]],Sheet1!D:D,Sheet1!A:A)</f>
        <v>REGION 4 LEYRE IBEAS</v>
      </c>
    </row>
    <row r="1720" spans="1:37" x14ac:dyDescent="0.3">
      <c r="A1720">
        <v>36</v>
      </c>
      <c r="B1720" t="s">
        <v>1517</v>
      </c>
      <c r="C1720" t="s">
        <v>1518</v>
      </c>
      <c r="D1720" t="s">
        <v>373</v>
      </c>
      <c r="E1720" t="s">
        <v>374</v>
      </c>
      <c r="F1720" t="s">
        <v>375</v>
      </c>
      <c r="G1720" t="s">
        <v>1519</v>
      </c>
      <c r="H1720" t="s">
        <v>1520</v>
      </c>
      <c r="I1720" t="s">
        <v>42</v>
      </c>
      <c r="J1720" t="s">
        <v>43</v>
      </c>
      <c r="K1720" s="1">
        <v>45537</v>
      </c>
      <c r="L1720" t="s">
        <v>1521</v>
      </c>
      <c r="O1720" t="s">
        <v>45</v>
      </c>
      <c r="Q1720" t="s">
        <v>45</v>
      </c>
      <c r="S1720" t="s">
        <v>45</v>
      </c>
      <c r="U1720" t="s">
        <v>45</v>
      </c>
      <c r="W1720" t="s">
        <v>45</v>
      </c>
      <c r="X1720">
        <v>4</v>
      </c>
      <c r="Y1720" t="s">
        <v>46</v>
      </c>
      <c r="Z1720">
        <v>3</v>
      </c>
      <c r="AA1720" t="s">
        <v>46</v>
      </c>
      <c r="AB1720">
        <v>1</v>
      </c>
      <c r="AC1720" t="s">
        <v>47</v>
      </c>
      <c r="AE1720" t="s">
        <v>45</v>
      </c>
      <c r="AG1720" t="s">
        <v>45</v>
      </c>
      <c r="AI1720" t="s">
        <v>48</v>
      </c>
      <c r="AJ1720">
        <v>1</v>
      </c>
      <c r="AK1720" t="str">
        <f>_xlfn.XLOOKUP(Table_ExternalData_1[[#This Row],[Shop'[Shop Code']]],Sheet1!D:D,Sheet1!A:A)</f>
        <v>REGION 4 LEYRE IBEAS</v>
      </c>
    </row>
    <row r="1721" spans="1:37" x14ac:dyDescent="0.3">
      <c r="A1721">
        <v>36</v>
      </c>
      <c r="B1721" t="s">
        <v>1517</v>
      </c>
      <c r="C1721" t="s">
        <v>1518</v>
      </c>
      <c r="D1721" t="s">
        <v>373</v>
      </c>
      <c r="E1721" t="s">
        <v>374</v>
      </c>
      <c r="F1721" t="s">
        <v>375</v>
      </c>
      <c r="G1721" t="s">
        <v>1519</v>
      </c>
      <c r="H1721" t="s">
        <v>1520</v>
      </c>
      <c r="I1721" t="s">
        <v>42</v>
      </c>
      <c r="J1721" t="s">
        <v>43</v>
      </c>
      <c r="K1721" s="1">
        <v>45539</v>
      </c>
      <c r="L1721" t="s">
        <v>1521</v>
      </c>
      <c r="M1721">
        <v>2</v>
      </c>
      <c r="N1721">
        <v>0</v>
      </c>
      <c r="O1721" t="s">
        <v>45</v>
      </c>
      <c r="Q1721" t="s">
        <v>45</v>
      </c>
      <c r="S1721" t="s">
        <v>45</v>
      </c>
      <c r="T1721">
        <v>0</v>
      </c>
      <c r="U1721" t="s">
        <v>45</v>
      </c>
      <c r="W1721" t="s">
        <v>45</v>
      </c>
      <c r="X1721">
        <v>14</v>
      </c>
      <c r="Y1721" t="s">
        <v>46</v>
      </c>
      <c r="Z1721">
        <v>10</v>
      </c>
      <c r="AA1721" t="s">
        <v>46</v>
      </c>
      <c r="AB1721">
        <v>4</v>
      </c>
      <c r="AC1721" t="s">
        <v>47</v>
      </c>
      <c r="AE1721" t="s">
        <v>45</v>
      </c>
      <c r="AG1721" t="s">
        <v>45</v>
      </c>
      <c r="AI1721" t="s">
        <v>48</v>
      </c>
      <c r="AJ1721">
        <v>3</v>
      </c>
      <c r="AK1721" t="str">
        <f>_xlfn.XLOOKUP(Table_ExternalData_1[[#This Row],[Shop'[Shop Code']]],Sheet1!D:D,Sheet1!A:A)</f>
        <v>REGION 4 LEYRE IBEAS</v>
      </c>
    </row>
    <row r="1722" spans="1:37" x14ac:dyDescent="0.3">
      <c r="A1722">
        <v>36</v>
      </c>
      <c r="B1722" t="s">
        <v>1517</v>
      </c>
      <c r="C1722" t="s">
        <v>1518</v>
      </c>
      <c r="D1722" t="s">
        <v>373</v>
      </c>
      <c r="E1722" t="s">
        <v>374</v>
      </c>
      <c r="F1722" t="s">
        <v>375</v>
      </c>
      <c r="G1722" t="s">
        <v>1519</v>
      </c>
      <c r="H1722" t="s">
        <v>1520</v>
      </c>
      <c r="I1722" t="s">
        <v>42</v>
      </c>
      <c r="J1722" t="s">
        <v>43</v>
      </c>
      <c r="K1722" s="1">
        <v>45540</v>
      </c>
      <c r="L1722" t="s">
        <v>1521</v>
      </c>
      <c r="M1722">
        <v>3</v>
      </c>
      <c r="N1722">
        <v>2</v>
      </c>
      <c r="O1722" t="s">
        <v>45</v>
      </c>
      <c r="Q1722" t="s">
        <v>45</v>
      </c>
      <c r="S1722" t="s">
        <v>45</v>
      </c>
      <c r="U1722" t="s">
        <v>45</v>
      </c>
      <c r="W1722" t="s">
        <v>45</v>
      </c>
      <c r="X1722">
        <v>16</v>
      </c>
      <c r="Y1722" t="s">
        <v>46</v>
      </c>
      <c r="Z1722">
        <v>10</v>
      </c>
      <c r="AA1722" t="s">
        <v>46</v>
      </c>
      <c r="AB1722">
        <v>7</v>
      </c>
      <c r="AC1722" t="s">
        <v>47</v>
      </c>
      <c r="AE1722" t="s">
        <v>45</v>
      </c>
      <c r="AG1722" t="s">
        <v>45</v>
      </c>
      <c r="AI1722" t="s">
        <v>48</v>
      </c>
      <c r="AJ1722">
        <v>4</v>
      </c>
      <c r="AK1722" t="str">
        <f>_xlfn.XLOOKUP(Table_ExternalData_1[[#This Row],[Shop'[Shop Code']]],Sheet1!D:D,Sheet1!A:A)</f>
        <v>REGION 4 LEYRE IBEAS</v>
      </c>
    </row>
    <row r="1723" spans="1:37" x14ac:dyDescent="0.3">
      <c r="A1723">
        <v>36</v>
      </c>
      <c r="B1723" t="s">
        <v>1517</v>
      </c>
      <c r="C1723" t="s">
        <v>1518</v>
      </c>
      <c r="D1723" t="s">
        <v>373</v>
      </c>
      <c r="E1723" t="s">
        <v>374</v>
      </c>
      <c r="F1723" t="s">
        <v>375</v>
      </c>
      <c r="G1723" t="s">
        <v>1519</v>
      </c>
      <c r="H1723" t="s">
        <v>1520</v>
      </c>
      <c r="I1723" t="s">
        <v>42</v>
      </c>
      <c r="J1723" t="s">
        <v>43</v>
      </c>
      <c r="K1723" s="1">
        <v>45541</v>
      </c>
      <c r="L1723" t="s">
        <v>1521</v>
      </c>
      <c r="M1723">
        <v>3</v>
      </c>
      <c r="N1723">
        <v>1</v>
      </c>
      <c r="O1723" t="s">
        <v>45</v>
      </c>
      <c r="Q1723" t="s">
        <v>45</v>
      </c>
      <c r="S1723" t="s">
        <v>45</v>
      </c>
      <c r="U1723" t="s">
        <v>45</v>
      </c>
      <c r="W1723" t="s">
        <v>45</v>
      </c>
      <c r="X1723">
        <v>13</v>
      </c>
      <c r="Y1723" t="s">
        <v>46</v>
      </c>
      <c r="Z1723">
        <v>9</v>
      </c>
      <c r="AA1723" t="s">
        <v>46</v>
      </c>
      <c r="AB1723">
        <v>5</v>
      </c>
      <c r="AC1723" t="s">
        <v>47</v>
      </c>
      <c r="AE1723" t="s">
        <v>45</v>
      </c>
      <c r="AG1723" t="s">
        <v>45</v>
      </c>
      <c r="AI1723" t="s">
        <v>48</v>
      </c>
      <c r="AJ1723">
        <v>5</v>
      </c>
      <c r="AK1723" t="str">
        <f>_xlfn.XLOOKUP(Table_ExternalData_1[[#This Row],[Shop'[Shop Code']]],Sheet1!D:D,Sheet1!A:A)</f>
        <v>REGION 4 LEYRE IBEAS</v>
      </c>
    </row>
    <row r="1724" spans="1:37" x14ac:dyDescent="0.3">
      <c r="A1724">
        <v>36</v>
      </c>
      <c r="B1724" t="s">
        <v>1522</v>
      </c>
      <c r="C1724" t="s">
        <v>1523</v>
      </c>
      <c r="D1724" t="s">
        <v>151</v>
      </c>
      <c r="E1724" t="s">
        <v>152</v>
      </c>
      <c r="F1724" t="s">
        <v>153</v>
      </c>
      <c r="G1724" t="s">
        <v>1524</v>
      </c>
      <c r="H1724" t="s">
        <v>309</v>
      </c>
      <c r="I1724" t="s">
        <v>56</v>
      </c>
      <c r="J1724" t="s">
        <v>57</v>
      </c>
      <c r="K1724" s="1">
        <v>45540</v>
      </c>
      <c r="L1724" t="s">
        <v>1525</v>
      </c>
      <c r="M1724">
        <v>2</v>
      </c>
      <c r="N1724">
        <v>4</v>
      </c>
      <c r="O1724" t="s">
        <v>45</v>
      </c>
      <c r="Q1724" t="s">
        <v>45</v>
      </c>
      <c r="S1724" t="s">
        <v>45</v>
      </c>
      <c r="U1724" t="s">
        <v>45</v>
      </c>
      <c r="W1724" t="s">
        <v>45</v>
      </c>
      <c r="X1724">
        <v>17</v>
      </c>
      <c r="Y1724" t="s">
        <v>46</v>
      </c>
      <c r="Z1724">
        <v>13</v>
      </c>
      <c r="AA1724" t="s">
        <v>46</v>
      </c>
      <c r="AB1724">
        <v>2</v>
      </c>
      <c r="AC1724" t="s">
        <v>47</v>
      </c>
      <c r="AE1724" t="s">
        <v>45</v>
      </c>
      <c r="AF1724">
        <v>2</v>
      </c>
      <c r="AG1724" t="s">
        <v>45</v>
      </c>
      <c r="AH1724">
        <v>4136.3599999999997</v>
      </c>
      <c r="AI1724" t="s">
        <v>48</v>
      </c>
      <c r="AJ1724">
        <v>4</v>
      </c>
      <c r="AK1724" t="str">
        <f>_xlfn.XLOOKUP(Table_ExternalData_1[[#This Row],[Shop'[Shop Code']]],Sheet1!D:D,Sheet1!A:A)</f>
        <v>REGION 1 ALBERTO BLASCO</v>
      </c>
    </row>
    <row r="1725" spans="1:37" x14ac:dyDescent="0.3">
      <c r="A1725">
        <v>36</v>
      </c>
      <c r="B1725" t="s">
        <v>1522</v>
      </c>
      <c r="C1725" t="s">
        <v>1523</v>
      </c>
      <c r="D1725" t="s">
        <v>151</v>
      </c>
      <c r="E1725" t="s">
        <v>152</v>
      </c>
      <c r="F1725" t="s">
        <v>153</v>
      </c>
      <c r="G1725" t="s">
        <v>1524</v>
      </c>
      <c r="H1725" t="s">
        <v>309</v>
      </c>
      <c r="I1725" t="s">
        <v>56</v>
      </c>
      <c r="J1725" t="s">
        <v>57</v>
      </c>
      <c r="K1725" s="1">
        <v>45539</v>
      </c>
      <c r="L1725" t="s">
        <v>1525</v>
      </c>
      <c r="M1725">
        <v>1</v>
      </c>
      <c r="O1725" t="s">
        <v>45</v>
      </c>
      <c r="P1725">
        <v>1</v>
      </c>
      <c r="Q1725" t="s">
        <v>45</v>
      </c>
      <c r="S1725" t="s">
        <v>45</v>
      </c>
      <c r="U1725" t="s">
        <v>45</v>
      </c>
      <c r="W1725" t="s">
        <v>45</v>
      </c>
      <c r="X1725">
        <v>18</v>
      </c>
      <c r="Y1725" t="s">
        <v>46</v>
      </c>
      <c r="Z1725">
        <v>11</v>
      </c>
      <c r="AA1725" t="s">
        <v>46</v>
      </c>
      <c r="AB1725">
        <v>2</v>
      </c>
      <c r="AC1725" t="s">
        <v>47</v>
      </c>
      <c r="AD1725">
        <v>4</v>
      </c>
      <c r="AE1725" t="s">
        <v>45</v>
      </c>
      <c r="AG1725" t="s">
        <v>45</v>
      </c>
      <c r="AI1725" t="s">
        <v>48</v>
      </c>
      <c r="AJ1725">
        <v>3</v>
      </c>
      <c r="AK1725" t="str">
        <f>_xlfn.XLOOKUP(Table_ExternalData_1[[#This Row],[Shop'[Shop Code']]],Sheet1!D:D,Sheet1!A:A)</f>
        <v>REGION 1 ALBERTO BLASCO</v>
      </c>
    </row>
    <row r="1726" spans="1:37" x14ac:dyDescent="0.3">
      <c r="A1726">
        <v>36</v>
      </c>
      <c r="B1726" t="s">
        <v>1522</v>
      </c>
      <c r="C1726" t="s">
        <v>1523</v>
      </c>
      <c r="D1726" t="s">
        <v>151</v>
      </c>
      <c r="E1726" t="s">
        <v>152</v>
      </c>
      <c r="F1726" t="s">
        <v>153</v>
      </c>
      <c r="G1726" t="s">
        <v>1524</v>
      </c>
      <c r="H1726" t="s">
        <v>309</v>
      </c>
      <c r="I1726" t="s">
        <v>56</v>
      </c>
      <c r="J1726" t="s">
        <v>57</v>
      </c>
      <c r="K1726" s="1">
        <v>45541</v>
      </c>
      <c r="L1726" t="s">
        <v>1525</v>
      </c>
      <c r="M1726">
        <v>2</v>
      </c>
      <c r="N1726">
        <v>2</v>
      </c>
      <c r="O1726" t="s">
        <v>45</v>
      </c>
      <c r="Q1726" t="s">
        <v>45</v>
      </c>
      <c r="S1726" t="s">
        <v>45</v>
      </c>
      <c r="U1726" t="s">
        <v>45</v>
      </c>
      <c r="W1726" t="s">
        <v>45</v>
      </c>
      <c r="X1726">
        <v>15</v>
      </c>
      <c r="Y1726" t="s">
        <v>46</v>
      </c>
      <c r="Z1726">
        <v>10</v>
      </c>
      <c r="AA1726" t="s">
        <v>46</v>
      </c>
      <c r="AB1726">
        <v>3</v>
      </c>
      <c r="AC1726" t="s">
        <v>47</v>
      </c>
      <c r="AE1726" t="s">
        <v>45</v>
      </c>
      <c r="AF1726">
        <v>2</v>
      </c>
      <c r="AG1726" t="s">
        <v>45</v>
      </c>
      <c r="AH1726">
        <v>4681.82</v>
      </c>
      <c r="AI1726" t="s">
        <v>48</v>
      </c>
      <c r="AJ1726">
        <v>5</v>
      </c>
      <c r="AK1726" t="str">
        <f>_xlfn.XLOOKUP(Table_ExternalData_1[[#This Row],[Shop'[Shop Code']]],Sheet1!D:D,Sheet1!A:A)</f>
        <v>REGION 1 ALBERTO BLASCO</v>
      </c>
    </row>
    <row r="1727" spans="1:37" x14ac:dyDescent="0.3">
      <c r="A1727">
        <v>36</v>
      </c>
      <c r="B1727" t="s">
        <v>1522</v>
      </c>
      <c r="C1727" t="s">
        <v>1523</v>
      </c>
      <c r="D1727" t="s">
        <v>151</v>
      </c>
      <c r="E1727" t="s">
        <v>152</v>
      </c>
      <c r="F1727" t="s">
        <v>153</v>
      </c>
      <c r="G1727" t="s">
        <v>1524</v>
      </c>
      <c r="H1727" t="s">
        <v>309</v>
      </c>
      <c r="I1727" t="s">
        <v>56</v>
      </c>
      <c r="J1727" t="s">
        <v>57</v>
      </c>
      <c r="K1727" s="1">
        <v>45537</v>
      </c>
      <c r="L1727" t="s">
        <v>1525</v>
      </c>
      <c r="O1727" t="s">
        <v>45</v>
      </c>
      <c r="Q1727" t="s">
        <v>45</v>
      </c>
      <c r="S1727" t="s">
        <v>45</v>
      </c>
      <c r="U1727" t="s">
        <v>45</v>
      </c>
      <c r="W1727" t="s">
        <v>45</v>
      </c>
      <c r="X1727">
        <v>5</v>
      </c>
      <c r="Y1727" t="s">
        <v>46</v>
      </c>
      <c r="AA1727" t="s">
        <v>46</v>
      </c>
      <c r="AB1727">
        <v>8</v>
      </c>
      <c r="AC1727" t="s">
        <v>47</v>
      </c>
      <c r="AE1727" t="s">
        <v>45</v>
      </c>
      <c r="AG1727" t="s">
        <v>45</v>
      </c>
      <c r="AI1727" t="s">
        <v>48</v>
      </c>
      <c r="AJ1727">
        <v>1</v>
      </c>
      <c r="AK1727" t="str">
        <f>_xlfn.XLOOKUP(Table_ExternalData_1[[#This Row],[Shop'[Shop Code']]],Sheet1!D:D,Sheet1!A:A)</f>
        <v>REGION 1 ALBERTO BLASCO</v>
      </c>
    </row>
    <row r="1728" spans="1:37" x14ac:dyDescent="0.3">
      <c r="A1728">
        <v>36</v>
      </c>
      <c r="B1728" t="s">
        <v>1522</v>
      </c>
      <c r="C1728" t="s">
        <v>1523</v>
      </c>
      <c r="D1728" t="s">
        <v>151</v>
      </c>
      <c r="E1728" t="s">
        <v>152</v>
      </c>
      <c r="F1728" t="s">
        <v>153</v>
      </c>
      <c r="G1728" t="s">
        <v>1524</v>
      </c>
      <c r="H1728" t="s">
        <v>309</v>
      </c>
      <c r="I1728" t="s">
        <v>56</v>
      </c>
      <c r="J1728" t="s">
        <v>57</v>
      </c>
      <c r="K1728" s="1">
        <v>45538</v>
      </c>
      <c r="L1728" t="s">
        <v>1525</v>
      </c>
      <c r="N1728">
        <v>3</v>
      </c>
      <c r="O1728" t="s">
        <v>45</v>
      </c>
      <c r="Q1728" t="s">
        <v>45</v>
      </c>
      <c r="S1728" t="s">
        <v>45</v>
      </c>
      <c r="U1728" t="s">
        <v>45</v>
      </c>
      <c r="W1728" t="s">
        <v>45</v>
      </c>
      <c r="X1728">
        <v>21</v>
      </c>
      <c r="Y1728" t="s">
        <v>46</v>
      </c>
      <c r="Z1728">
        <v>6</v>
      </c>
      <c r="AA1728" t="s">
        <v>46</v>
      </c>
      <c r="AB1728">
        <v>1</v>
      </c>
      <c r="AC1728" t="s">
        <v>47</v>
      </c>
      <c r="AE1728" t="s">
        <v>45</v>
      </c>
      <c r="AG1728" t="s">
        <v>45</v>
      </c>
      <c r="AI1728" t="s">
        <v>48</v>
      </c>
      <c r="AJ1728">
        <v>2</v>
      </c>
      <c r="AK1728" t="str">
        <f>_xlfn.XLOOKUP(Table_ExternalData_1[[#This Row],[Shop'[Shop Code']]],Sheet1!D:D,Sheet1!A:A)</f>
        <v>REGION 1 ALBERTO BLASCO</v>
      </c>
    </row>
    <row r="1729" spans="1:37" x14ac:dyDescent="0.3">
      <c r="A1729">
        <v>36</v>
      </c>
      <c r="B1729" t="s">
        <v>1522</v>
      </c>
      <c r="C1729" t="s">
        <v>1523</v>
      </c>
      <c r="D1729" t="s">
        <v>151</v>
      </c>
      <c r="E1729" t="s">
        <v>152</v>
      </c>
      <c r="F1729" t="s">
        <v>153</v>
      </c>
      <c r="G1729" t="s">
        <v>1524</v>
      </c>
      <c r="H1729" t="s">
        <v>309</v>
      </c>
      <c r="I1729" t="s">
        <v>56</v>
      </c>
      <c r="J1729" t="s">
        <v>57</v>
      </c>
      <c r="K1729" s="1">
        <v>45543</v>
      </c>
      <c r="L1729" t="s">
        <v>1525</v>
      </c>
      <c r="O1729" t="s">
        <v>45</v>
      </c>
      <c r="Q1729" t="s">
        <v>45</v>
      </c>
      <c r="S1729" t="s">
        <v>45</v>
      </c>
      <c r="U1729" t="s">
        <v>45</v>
      </c>
      <c r="W1729" t="s">
        <v>45</v>
      </c>
      <c r="X1729">
        <v>1</v>
      </c>
      <c r="Y1729" t="s">
        <v>46</v>
      </c>
      <c r="AA1729" t="s">
        <v>46</v>
      </c>
      <c r="AC1729" t="s">
        <v>47</v>
      </c>
      <c r="AE1729" t="s">
        <v>45</v>
      </c>
      <c r="AG1729" t="s">
        <v>45</v>
      </c>
      <c r="AI1729" t="s">
        <v>48</v>
      </c>
      <c r="AJ1729">
        <v>5</v>
      </c>
      <c r="AK1729" t="str">
        <f>_xlfn.XLOOKUP(Table_ExternalData_1[[#This Row],[Shop'[Shop Code']]],Sheet1!D:D,Sheet1!A:A)</f>
        <v>REGION 1 ALBERTO BLASCO</v>
      </c>
    </row>
    <row r="1730" spans="1:37" x14ac:dyDescent="0.3">
      <c r="A1730">
        <v>36</v>
      </c>
      <c r="B1730" t="s">
        <v>1526</v>
      </c>
      <c r="C1730" t="s">
        <v>1527</v>
      </c>
      <c r="D1730" t="s">
        <v>94</v>
      </c>
      <c r="E1730" t="s">
        <v>95</v>
      </c>
      <c r="F1730" t="s">
        <v>96</v>
      </c>
      <c r="G1730" t="s">
        <v>1528</v>
      </c>
      <c r="H1730" t="s">
        <v>98</v>
      </c>
      <c r="I1730" t="s">
        <v>74</v>
      </c>
      <c r="J1730" t="s">
        <v>75</v>
      </c>
      <c r="K1730" s="1">
        <v>45537</v>
      </c>
      <c r="L1730" t="s">
        <v>1529</v>
      </c>
      <c r="O1730" t="s">
        <v>45</v>
      </c>
      <c r="Q1730" t="s">
        <v>45</v>
      </c>
      <c r="S1730" t="s">
        <v>45</v>
      </c>
      <c r="U1730" t="s">
        <v>45</v>
      </c>
      <c r="W1730" t="s">
        <v>45</v>
      </c>
      <c r="X1730">
        <v>3</v>
      </c>
      <c r="Y1730" t="s">
        <v>46</v>
      </c>
      <c r="Z1730">
        <v>1</v>
      </c>
      <c r="AA1730" t="s">
        <v>46</v>
      </c>
      <c r="AC1730" t="s">
        <v>47</v>
      </c>
      <c r="AE1730" t="s">
        <v>45</v>
      </c>
      <c r="AG1730" t="s">
        <v>45</v>
      </c>
      <c r="AI1730" t="s">
        <v>48</v>
      </c>
      <c r="AJ1730">
        <v>1</v>
      </c>
      <c r="AK1730" t="str">
        <f>_xlfn.XLOOKUP(Table_ExternalData_1[[#This Row],[Shop'[Shop Code']]],Sheet1!D:D,Sheet1!A:A)</f>
        <v>REGION 3 EDUARDO CAMACHO</v>
      </c>
    </row>
    <row r="1731" spans="1:37" x14ac:dyDescent="0.3">
      <c r="A1731">
        <v>36</v>
      </c>
      <c r="B1731" t="s">
        <v>1526</v>
      </c>
      <c r="C1731" t="s">
        <v>1527</v>
      </c>
      <c r="D1731" t="s">
        <v>94</v>
      </c>
      <c r="E1731" t="s">
        <v>95</v>
      </c>
      <c r="F1731" t="s">
        <v>96</v>
      </c>
      <c r="G1731" t="s">
        <v>1528</v>
      </c>
      <c r="H1731" t="s">
        <v>98</v>
      </c>
      <c r="I1731" t="s">
        <v>74</v>
      </c>
      <c r="J1731" t="s">
        <v>75</v>
      </c>
      <c r="K1731" s="1">
        <v>45541</v>
      </c>
      <c r="L1731" t="s">
        <v>1529</v>
      </c>
      <c r="O1731" t="s">
        <v>45</v>
      </c>
      <c r="Q1731" t="s">
        <v>45</v>
      </c>
      <c r="S1731" t="s">
        <v>45</v>
      </c>
      <c r="U1731" t="s">
        <v>45</v>
      </c>
      <c r="W1731" t="s">
        <v>45</v>
      </c>
      <c r="X1731">
        <v>1</v>
      </c>
      <c r="Y1731" t="s">
        <v>46</v>
      </c>
      <c r="AA1731" t="s">
        <v>46</v>
      </c>
      <c r="AC1731" t="s">
        <v>47</v>
      </c>
      <c r="AE1731" t="s">
        <v>45</v>
      </c>
      <c r="AG1731" t="s">
        <v>45</v>
      </c>
      <c r="AI1731" t="s">
        <v>48</v>
      </c>
      <c r="AJ1731">
        <v>5</v>
      </c>
      <c r="AK1731" t="str">
        <f>_xlfn.XLOOKUP(Table_ExternalData_1[[#This Row],[Shop'[Shop Code']]],Sheet1!D:D,Sheet1!A:A)</f>
        <v>REGION 3 EDUARDO CAMACHO</v>
      </c>
    </row>
    <row r="1732" spans="1:37" x14ac:dyDescent="0.3">
      <c r="A1732">
        <v>36</v>
      </c>
      <c r="B1732" t="s">
        <v>1526</v>
      </c>
      <c r="C1732" t="s">
        <v>1527</v>
      </c>
      <c r="D1732" t="s">
        <v>94</v>
      </c>
      <c r="E1732" t="s">
        <v>95</v>
      </c>
      <c r="F1732" t="s">
        <v>96</v>
      </c>
      <c r="G1732" t="s">
        <v>1528</v>
      </c>
      <c r="H1732" t="s">
        <v>98</v>
      </c>
      <c r="I1732" t="s">
        <v>74</v>
      </c>
      <c r="J1732" t="s">
        <v>75</v>
      </c>
      <c r="K1732" s="1">
        <v>45539</v>
      </c>
      <c r="L1732" t="s">
        <v>1529</v>
      </c>
      <c r="O1732" t="s">
        <v>45</v>
      </c>
      <c r="Q1732" t="s">
        <v>45</v>
      </c>
      <c r="S1732" t="s">
        <v>45</v>
      </c>
      <c r="U1732" t="s">
        <v>45</v>
      </c>
      <c r="W1732" t="s">
        <v>45</v>
      </c>
      <c r="X1732">
        <v>2</v>
      </c>
      <c r="Y1732" t="s">
        <v>46</v>
      </c>
      <c r="AA1732" t="s">
        <v>46</v>
      </c>
      <c r="AC1732" t="s">
        <v>47</v>
      </c>
      <c r="AE1732" t="s">
        <v>45</v>
      </c>
      <c r="AG1732" t="s">
        <v>45</v>
      </c>
      <c r="AI1732" t="s">
        <v>48</v>
      </c>
      <c r="AJ1732">
        <v>3</v>
      </c>
      <c r="AK1732" t="str">
        <f>_xlfn.XLOOKUP(Table_ExternalData_1[[#This Row],[Shop'[Shop Code']]],Sheet1!D:D,Sheet1!A:A)</f>
        <v>REGION 3 EDUARDO CAMACHO</v>
      </c>
    </row>
    <row r="1733" spans="1:37" x14ac:dyDescent="0.3">
      <c r="A1733">
        <v>36</v>
      </c>
      <c r="B1733" t="s">
        <v>1526</v>
      </c>
      <c r="C1733" t="s">
        <v>1527</v>
      </c>
      <c r="D1733" t="s">
        <v>94</v>
      </c>
      <c r="E1733" t="s">
        <v>95</v>
      </c>
      <c r="F1733" t="s">
        <v>96</v>
      </c>
      <c r="G1733" t="s">
        <v>1528</v>
      </c>
      <c r="H1733" t="s">
        <v>98</v>
      </c>
      <c r="I1733" t="s">
        <v>74</v>
      </c>
      <c r="J1733" t="s">
        <v>75</v>
      </c>
      <c r="K1733" s="1">
        <v>45538</v>
      </c>
      <c r="L1733" t="s">
        <v>1529</v>
      </c>
      <c r="O1733" t="s">
        <v>45</v>
      </c>
      <c r="Q1733" t="s">
        <v>45</v>
      </c>
      <c r="S1733" t="s">
        <v>45</v>
      </c>
      <c r="U1733" t="s">
        <v>45</v>
      </c>
      <c r="W1733" t="s">
        <v>45</v>
      </c>
      <c r="X1733">
        <v>2</v>
      </c>
      <c r="Y1733" t="s">
        <v>46</v>
      </c>
      <c r="AA1733" t="s">
        <v>46</v>
      </c>
      <c r="AC1733" t="s">
        <v>47</v>
      </c>
      <c r="AE1733" t="s">
        <v>45</v>
      </c>
      <c r="AG1733" t="s">
        <v>45</v>
      </c>
      <c r="AI1733" t="s">
        <v>48</v>
      </c>
      <c r="AJ1733">
        <v>2</v>
      </c>
      <c r="AK1733" t="str">
        <f>_xlfn.XLOOKUP(Table_ExternalData_1[[#This Row],[Shop'[Shop Code']]],Sheet1!D:D,Sheet1!A:A)</f>
        <v>REGION 3 EDUARDO CAMACHO</v>
      </c>
    </row>
    <row r="1734" spans="1:37" x14ac:dyDescent="0.3">
      <c r="A1734">
        <v>36</v>
      </c>
      <c r="B1734" t="s">
        <v>1530</v>
      </c>
      <c r="C1734" t="s">
        <v>1531</v>
      </c>
      <c r="D1734" t="s">
        <v>399</v>
      </c>
      <c r="E1734" t="s">
        <v>400</v>
      </c>
      <c r="F1734" t="s">
        <v>401</v>
      </c>
      <c r="G1734" t="s">
        <v>736</v>
      </c>
      <c r="H1734" t="s">
        <v>418</v>
      </c>
      <c r="I1734" t="s">
        <v>74</v>
      </c>
      <c r="J1734" t="s">
        <v>75</v>
      </c>
      <c r="K1734" s="1">
        <v>45540</v>
      </c>
      <c r="L1734" t="s">
        <v>1532</v>
      </c>
      <c r="O1734" t="s">
        <v>45</v>
      </c>
      <c r="Q1734" t="s">
        <v>45</v>
      </c>
      <c r="S1734" t="s">
        <v>45</v>
      </c>
      <c r="U1734" t="s">
        <v>45</v>
      </c>
      <c r="V1734">
        <v>0</v>
      </c>
      <c r="W1734" t="s">
        <v>45</v>
      </c>
      <c r="X1734">
        <v>12</v>
      </c>
      <c r="Y1734" t="s">
        <v>46</v>
      </c>
      <c r="Z1734">
        <v>7</v>
      </c>
      <c r="AA1734" t="s">
        <v>46</v>
      </c>
      <c r="AB1734">
        <v>6</v>
      </c>
      <c r="AC1734" t="s">
        <v>47</v>
      </c>
      <c r="AE1734" t="s">
        <v>45</v>
      </c>
      <c r="AF1734">
        <v>0</v>
      </c>
      <c r="AG1734" t="s">
        <v>45</v>
      </c>
      <c r="AH1734">
        <v>0</v>
      </c>
      <c r="AI1734" t="s">
        <v>48</v>
      </c>
      <c r="AJ1734">
        <v>4</v>
      </c>
      <c r="AK1734" t="str">
        <f>_xlfn.XLOOKUP(Table_ExternalData_1[[#This Row],[Shop'[Shop Code']]],Sheet1!D:D,Sheet1!A:A)</f>
        <v>REGION 3 EDUARDO CAMACHO</v>
      </c>
    </row>
    <row r="1735" spans="1:37" x14ac:dyDescent="0.3">
      <c r="A1735">
        <v>36</v>
      </c>
      <c r="B1735" t="s">
        <v>1530</v>
      </c>
      <c r="C1735" t="s">
        <v>1531</v>
      </c>
      <c r="D1735" t="s">
        <v>399</v>
      </c>
      <c r="E1735" t="s">
        <v>400</v>
      </c>
      <c r="F1735" t="s">
        <v>401</v>
      </c>
      <c r="G1735" t="s">
        <v>736</v>
      </c>
      <c r="H1735" t="s">
        <v>418</v>
      </c>
      <c r="I1735" t="s">
        <v>74</v>
      </c>
      <c r="J1735" t="s">
        <v>75</v>
      </c>
      <c r="K1735" s="1">
        <v>45537</v>
      </c>
      <c r="L1735" t="s">
        <v>1532</v>
      </c>
      <c r="O1735" t="s">
        <v>45</v>
      </c>
      <c r="Q1735" t="s">
        <v>45</v>
      </c>
      <c r="S1735" t="s">
        <v>45</v>
      </c>
      <c r="U1735" t="s">
        <v>45</v>
      </c>
      <c r="W1735" t="s">
        <v>45</v>
      </c>
      <c r="X1735">
        <v>11</v>
      </c>
      <c r="Y1735" t="s">
        <v>46</v>
      </c>
      <c r="Z1735">
        <v>6</v>
      </c>
      <c r="AA1735" t="s">
        <v>46</v>
      </c>
      <c r="AB1735">
        <v>3</v>
      </c>
      <c r="AC1735" t="s">
        <v>47</v>
      </c>
      <c r="AE1735" t="s">
        <v>45</v>
      </c>
      <c r="AG1735" t="s">
        <v>45</v>
      </c>
      <c r="AI1735" t="s">
        <v>48</v>
      </c>
      <c r="AJ1735">
        <v>1</v>
      </c>
      <c r="AK1735" t="str">
        <f>_xlfn.XLOOKUP(Table_ExternalData_1[[#This Row],[Shop'[Shop Code']]],Sheet1!D:D,Sheet1!A:A)</f>
        <v>REGION 3 EDUARDO CAMACHO</v>
      </c>
    </row>
    <row r="1736" spans="1:37" x14ac:dyDescent="0.3">
      <c r="A1736">
        <v>36</v>
      </c>
      <c r="B1736" t="s">
        <v>1530</v>
      </c>
      <c r="C1736" t="s">
        <v>1531</v>
      </c>
      <c r="D1736" t="s">
        <v>399</v>
      </c>
      <c r="E1736" t="s">
        <v>400</v>
      </c>
      <c r="F1736" t="s">
        <v>401</v>
      </c>
      <c r="G1736" t="s">
        <v>736</v>
      </c>
      <c r="H1736" t="s">
        <v>418</v>
      </c>
      <c r="I1736" t="s">
        <v>74</v>
      </c>
      <c r="J1736" t="s">
        <v>75</v>
      </c>
      <c r="K1736" s="1">
        <v>45538</v>
      </c>
      <c r="L1736" t="s">
        <v>1532</v>
      </c>
      <c r="O1736" t="s">
        <v>45</v>
      </c>
      <c r="Q1736" t="s">
        <v>45</v>
      </c>
      <c r="S1736" t="s">
        <v>45</v>
      </c>
      <c r="T1736">
        <v>2</v>
      </c>
      <c r="U1736" t="s">
        <v>45</v>
      </c>
      <c r="W1736" t="s">
        <v>45</v>
      </c>
      <c r="X1736">
        <v>11</v>
      </c>
      <c r="Y1736" t="s">
        <v>46</v>
      </c>
      <c r="Z1736">
        <v>5</v>
      </c>
      <c r="AA1736" t="s">
        <v>46</v>
      </c>
      <c r="AB1736">
        <v>7</v>
      </c>
      <c r="AC1736" t="s">
        <v>47</v>
      </c>
      <c r="AE1736" t="s">
        <v>45</v>
      </c>
      <c r="AG1736" t="s">
        <v>45</v>
      </c>
      <c r="AI1736" t="s">
        <v>48</v>
      </c>
      <c r="AJ1736">
        <v>2</v>
      </c>
      <c r="AK1736" t="str">
        <f>_xlfn.XLOOKUP(Table_ExternalData_1[[#This Row],[Shop'[Shop Code']]],Sheet1!D:D,Sheet1!A:A)</f>
        <v>REGION 3 EDUARDO CAMACHO</v>
      </c>
    </row>
    <row r="1737" spans="1:37" x14ac:dyDescent="0.3">
      <c r="A1737">
        <v>36</v>
      </c>
      <c r="B1737" t="s">
        <v>1530</v>
      </c>
      <c r="C1737" t="s">
        <v>1531</v>
      </c>
      <c r="D1737" t="s">
        <v>399</v>
      </c>
      <c r="E1737" t="s">
        <v>400</v>
      </c>
      <c r="F1737" t="s">
        <v>401</v>
      </c>
      <c r="G1737" t="s">
        <v>736</v>
      </c>
      <c r="H1737" t="s">
        <v>418</v>
      </c>
      <c r="I1737" t="s">
        <v>74</v>
      </c>
      <c r="J1737" t="s">
        <v>75</v>
      </c>
      <c r="K1737" s="1">
        <v>45541</v>
      </c>
      <c r="L1737" t="s">
        <v>1532</v>
      </c>
      <c r="M1737">
        <v>3</v>
      </c>
      <c r="N1737">
        <v>2</v>
      </c>
      <c r="O1737" t="s">
        <v>45</v>
      </c>
      <c r="Q1737" t="s">
        <v>45</v>
      </c>
      <c r="S1737" t="s">
        <v>45</v>
      </c>
      <c r="U1737" t="s">
        <v>45</v>
      </c>
      <c r="W1737" t="s">
        <v>45</v>
      </c>
      <c r="X1737">
        <v>14</v>
      </c>
      <c r="Y1737" t="s">
        <v>46</v>
      </c>
      <c r="Z1737">
        <v>13</v>
      </c>
      <c r="AA1737" t="s">
        <v>46</v>
      </c>
      <c r="AB1737">
        <v>10</v>
      </c>
      <c r="AC1737" t="s">
        <v>47</v>
      </c>
      <c r="AE1737" t="s">
        <v>45</v>
      </c>
      <c r="AG1737" t="s">
        <v>45</v>
      </c>
      <c r="AI1737" t="s">
        <v>48</v>
      </c>
      <c r="AJ1737">
        <v>5</v>
      </c>
      <c r="AK1737" t="str">
        <f>_xlfn.XLOOKUP(Table_ExternalData_1[[#This Row],[Shop'[Shop Code']]],Sheet1!D:D,Sheet1!A:A)</f>
        <v>REGION 3 EDUARDO CAMACHO</v>
      </c>
    </row>
    <row r="1738" spans="1:37" x14ac:dyDescent="0.3">
      <c r="A1738">
        <v>36</v>
      </c>
      <c r="B1738" t="s">
        <v>1530</v>
      </c>
      <c r="C1738" t="s">
        <v>1531</v>
      </c>
      <c r="D1738" t="s">
        <v>399</v>
      </c>
      <c r="E1738" t="s">
        <v>400</v>
      </c>
      <c r="F1738" t="s">
        <v>401</v>
      </c>
      <c r="G1738" t="s">
        <v>736</v>
      </c>
      <c r="H1738" t="s">
        <v>418</v>
      </c>
      <c r="I1738" t="s">
        <v>74</v>
      </c>
      <c r="J1738" t="s">
        <v>75</v>
      </c>
      <c r="K1738" s="1">
        <v>45539</v>
      </c>
      <c r="L1738" t="s">
        <v>1532</v>
      </c>
      <c r="O1738" t="s">
        <v>45</v>
      </c>
      <c r="Q1738" t="s">
        <v>45</v>
      </c>
      <c r="S1738" t="s">
        <v>45</v>
      </c>
      <c r="U1738" t="s">
        <v>45</v>
      </c>
      <c r="W1738" t="s">
        <v>45</v>
      </c>
      <c r="X1738">
        <v>12</v>
      </c>
      <c r="Y1738" t="s">
        <v>46</v>
      </c>
      <c r="Z1738">
        <v>9</v>
      </c>
      <c r="AA1738" t="s">
        <v>46</v>
      </c>
      <c r="AB1738">
        <v>6</v>
      </c>
      <c r="AC1738" t="s">
        <v>47</v>
      </c>
      <c r="AE1738" t="s">
        <v>45</v>
      </c>
      <c r="AG1738" t="s">
        <v>45</v>
      </c>
      <c r="AI1738" t="s">
        <v>48</v>
      </c>
      <c r="AJ1738">
        <v>3</v>
      </c>
      <c r="AK1738" t="str">
        <f>_xlfn.XLOOKUP(Table_ExternalData_1[[#This Row],[Shop'[Shop Code']]],Sheet1!D:D,Sheet1!A:A)</f>
        <v>REGION 3 EDUARDO CAMACHO</v>
      </c>
    </row>
    <row r="1739" spans="1:37" x14ac:dyDescent="0.3">
      <c r="A1739">
        <v>36</v>
      </c>
      <c r="B1739" t="s">
        <v>1533</v>
      </c>
      <c r="C1739" t="s">
        <v>1534</v>
      </c>
      <c r="D1739" t="s">
        <v>430</v>
      </c>
      <c r="E1739" t="s">
        <v>431</v>
      </c>
      <c r="F1739" t="s">
        <v>432</v>
      </c>
      <c r="G1739" t="s">
        <v>1535</v>
      </c>
      <c r="H1739" t="s">
        <v>242</v>
      </c>
      <c r="I1739" t="s">
        <v>64</v>
      </c>
      <c r="J1739" t="s">
        <v>65</v>
      </c>
      <c r="K1739" s="1">
        <v>45538</v>
      </c>
      <c r="L1739" t="s">
        <v>1536</v>
      </c>
      <c r="M1739">
        <v>3</v>
      </c>
      <c r="O1739" t="s">
        <v>45</v>
      </c>
      <c r="Q1739" t="s">
        <v>45</v>
      </c>
      <c r="S1739" t="s">
        <v>45</v>
      </c>
      <c r="U1739" t="s">
        <v>45</v>
      </c>
      <c r="W1739" t="s">
        <v>45</v>
      </c>
      <c r="X1739">
        <v>10</v>
      </c>
      <c r="Y1739" t="s">
        <v>46</v>
      </c>
      <c r="Z1739">
        <v>6</v>
      </c>
      <c r="AA1739" t="s">
        <v>46</v>
      </c>
      <c r="AB1739">
        <v>9</v>
      </c>
      <c r="AC1739" t="s">
        <v>47</v>
      </c>
      <c r="AE1739" t="s">
        <v>45</v>
      </c>
      <c r="AG1739" t="s">
        <v>45</v>
      </c>
      <c r="AI1739" t="s">
        <v>48</v>
      </c>
      <c r="AJ1739">
        <v>2</v>
      </c>
      <c r="AK1739" t="str">
        <f>_xlfn.XLOOKUP(Table_ExternalData_1[[#This Row],[Shop'[Shop Code']]],Sheet1!D:D,Sheet1!A:A)</f>
        <v>REGION 2 ALEJANDRO COSTAS</v>
      </c>
    </row>
    <row r="1740" spans="1:37" x14ac:dyDescent="0.3">
      <c r="A1740">
        <v>36</v>
      </c>
      <c r="B1740" t="s">
        <v>1533</v>
      </c>
      <c r="C1740" t="s">
        <v>1534</v>
      </c>
      <c r="D1740" t="s">
        <v>430</v>
      </c>
      <c r="E1740" t="s">
        <v>431</v>
      </c>
      <c r="F1740" t="s">
        <v>432</v>
      </c>
      <c r="G1740" t="s">
        <v>1535</v>
      </c>
      <c r="H1740" t="s">
        <v>242</v>
      </c>
      <c r="I1740" t="s">
        <v>64</v>
      </c>
      <c r="J1740" t="s">
        <v>65</v>
      </c>
      <c r="K1740" s="1">
        <v>45537</v>
      </c>
      <c r="L1740" t="s">
        <v>1536</v>
      </c>
      <c r="M1740">
        <v>1</v>
      </c>
      <c r="N1740">
        <v>2</v>
      </c>
      <c r="O1740" t="s">
        <v>45</v>
      </c>
      <c r="Q1740" t="s">
        <v>45</v>
      </c>
      <c r="S1740" t="s">
        <v>45</v>
      </c>
      <c r="T1740">
        <v>2</v>
      </c>
      <c r="U1740" t="s">
        <v>45</v>
      </c>
      <c r="W1740" t="s">
        <v>45</v>
      </c>
      <c r="X1740">
        <v>12</v>
      </c>
      <c r="Y1740" t="s">
        <v>46</v>
      </c>
      <c r="Z1740">
        <v>9</v>
      </c>
      <c r="AA1740" t="s">
        <v>46</v>
      </c>
      <c r="AB1740">
        <v>6</v>
      </c>
      <c r="AC1740" t="s">
        <v>47</v>
      </c>
      <c r="AE1740" t="s">
        <v>45</v>
      </c>
      <c r="AG1740" t="s">
        <v>45</v>
      </c>
      <c r="AI1740" t="s">
        <v>48</v>
      </c>
      <c r="AJ1740">
        <v>1</v>
      </c>
      <c r="AK1740" t="str">
        <f>_xlfn.XLOOKUP(Table_ExternalData_1[[#This Row],[Shop'[Shop Code']]],Sheet1!D:D,Sheet1!A:A)</f>
        <v>REGION 2 ALEJANDRO COSTAS</v>
      </c>
    </row>
    <row r="1741" spans="1:37" x14ac:dyDescent="0.3">
      <c r="A1741">
        <v>36</v>
      </c>
      <c r="B1741" t="s">
        <v>1533</v>
      </c>
      <c r="C1741" t="s">
        <v>1534</v>
      </c>
      <c r="D1741" t="s">
        <v>430</v>
      </c>
      <c r="E1741" t="s">
        <v>431</v>
      </c>
      <c r="F1741" t="s">
        <v>432</v>
      </c>
      <c r="G1741" t="s">
        <v>1535</v>
      </c>
      <c r="H1741" t="s">
        <v>242</v>
      </c>
      <c r="I1741" t="s">
        <v>64</v>
      </c>
      <c r="J1741" t="s">
        <v>65</v>
      </c>
      <c r="K1741" s="1">
        <v>45540</v>
      </c>
      <c r="L1741" t="s">
        <v>1536</v>
      </c>
      <c r="M1741">
        <v>2</v>
      </c>
      <c r="O1741" t="s">
        <v>45</v>
      </c>
      <c r="Q1741" t="s">
        <v>45</v>
      </c>
      <c r="S1741" t="s">
        <v>45</v>
      </c>
      <c r="U1741" t="s">
        <v>45</v>
      </c>
      <c r="W1741" t="s">
        <v>45</v>
      </c>
      <c r="X1741">
        <v>17</v>
      </c>
      <c r="Y1741" t="s">
        <v>46</v>
      </c>
      <c r="Z1741">
        <v>9</v>
      </c>
      <c r="AA1741" t="s">
        <v>46</v>
      </c>
      <c r="AB1741">
        <v>3</v>
      </c>
      <c r="AC1741" t="s">
        <v>47</v>
      </c>
      <c r="AE1741" t="s">
        <v>45</v>
      </c>
      <c r="AG1741" t="s">
        <v>45</v>
      </c>
      <c r="AI1741" t="s">
        <v>48</v>
      </c>
      <c r="AJ1741">
        <v>4</v>
      </c>
      <c r="AK1741" t="str">
        <f>_xlfn.XLOOKUP(Table_ExternalData_1[[#This Row],[Shop'[Shop Code']]],Sheet1!D:D,Sheet1!A:A)</f>
        <v>REGION 2 ALEJANDRO COSTAS</v>
      </c>
    </row>
    <row r="1742" spans="1:37" x14ac:dyDescent="0.3">
      <c r="A1742">
        <v>36</v>
      </c>
      <c r="B1742" t="s">
        <v>1533</v>
      </c>
      <c r="C1742" t="s">
        <v>1534</v>
      </c>
      <c r="D1742" t="s">
        <v>430</v>
      </c>
      <c r="E1742" t="s">
        <v>431</v>
      </c>
      <c r="F1742" t="s">
        <v>432</v>
      </c>
      <c r="G1742" t="s">
        <v>1535</v>
      </c>
      <c r="H1742" t="s">
        <v>242</v>
      </c>
      <c r="I1742" t="s">
        <v>64</v>
      </c>
      <c r="J1742" t="s">
        <v>65</v>
      </c>
      <c r="K1742" s="1">
        <v>45539</v>
      </c>
      <c r="L1742" t="s">
        <v>1536</v>
      </c>
      <c r="M1742">
        <v>4</v>
      </c>
      <c r="N1742">
        <v>1</v>
      </c>
      <c r="O1742" t="s">
        <v>45</v>
      </c>
      <c r="Q1742" t="s">
        <v>45</v>
      </c>
      <c r="S1742" t="s">
        <v>45</v>
      </c>
      <c r="U1742" t="s">
        <v>45</v>
      </c>
      <c r="W1742" t="s">
        <v>45</v>
      </c>
      <c r="X1742">
        <v>18</v>
      </c>
      <c r="Y1742" t="s">
        <v>46</v>
      </c>
      <c r="Z1742">
        <v>14</v>
      </c>
      <c r="AA1742" t="s">
        <v>46</v>
      </c>
      <c r="AB1742">
        <v>4</v>
      </c>
      <c r="AC1742" t="s">
        <v>47</v>
      </c>
      <c r="AD1742">
        <v>2</v>
      </c>
      <c r="AE1742" t="s">
        <v>45</v>
      </c>
      <c r="AG1742" t="s">
        <v>45</v>
      </c>
      <c r="AI1742" t="s">
        <v>48</v>
      </c>
      <c r="AJ1742">
        <v>3</v>
      </c>
      <c r="AK1742" t="str">
        <f>_xlfn.XLOOKUP(Table_ExternalData_1[[#This Row],[Shop'[Shop Code']]],Sheet1!D:D,Sheet1!A:A)</f>
        <v>REGION 2 ALEJANDRO COSTAS</v>
      </c>
    </row>
    <row r="1743" spans="1:37" x14ac:dyDescent="0.3">
      <c r="A1743">
        <v>36</v>
      </c>
      <c r="B1743" t="s">
        <v>1533</v>
      </c>
      <c r="C1743" t="s">
        <v>1534</v>
      </c>
      <c r="D1743" t="s">
        <v>430</v>
      </c>
      <c r="E1743" t="s">
        <v>431</v>
      </c>
      <c r="F1743" t="s">
        <v>432</v>
      </c>
      <c r="G1743" t="s">
        <v>1535</v>
      </c>
      <c r="H1743" t="s">
        <v>242</v>
      </c>
      <c r="I1743" t="s">
        <v>64</v>
      </c>
      <c r="J1743" t="s">
        <v>65</v>
      </c>
      <c r="K1743" s="1">
        <v>45541</v>
      </c>
      <c r="L1743" t="s">
        <v>1536</v>
      </c>
      <c r="M1743">
        <v>2</v>
      </c>
      <c r="N1743">
        <v>2</v>
      </c>
      <c r="O1743" t="s">
        <v>45</v>
      </c>
      <c r="Q1743" t="s">
        <v>45</v>
      </c>
      <c r="S1743" t="s">
        <v>45</v>
      </c>
      <c r="U1743" t="s">
        <v>45</v>
      </c>
      <c r="W1743" t="s">
        <v>45</v>
      </c>
      <c r="X1743">
        <v>15</v>
      </c>
      <c r="Y1743" t="s">
        <v>46</v>
      </c>
      <c r="Z1743">
        <v>11</v>
      </c>
      <c r="AA1743" t="s">
        <v>46</v>
      </c>
      <c r="AB1743">
        <v>1</v>
      </c>
      <c r="AC1743" t="s">
        <v>47</v>
      </c>
      <c r="AD1743">
        <v>2</v>
      </c>
      <c r="AE1743" t="s">
        <v>45</v>
      </c>
      <c r="AF1743">
        <v>2</v>
      </c>
      <c r="AG1743" t="s">
        <v>45</v>
      </c>
      <c r="AH1743">
        <v>3854.54</v>
      </c>
      <c r="AI1743" t="s">
        <v>48</v>
      </c>
      <c r="AJ1743">
        <v>5</v>
      </c>
      <c r="AK1743" t="str">
        <f>_xlfn.XLOOKUP(Table_ExternalData_1[[#This Row],[Shop'[Shop Code']]],Sheet1!D:D,Sheet1!A:A)</f>
        <v>REGION 2 ALEJANDRO COSTAS</v>
      </c>
    </row>
    <row r="1744" spans="1:37" x14ac:dyDescent="0.3">
      <c r="A1744">
        <v>36</v>
      </c>
      <c r="B1744" t="s">
        <v>1537</v>
      </c>
      <c r="C1744" t="s">
        <v>1538</v>
      </c>
      <c r="D1744" t="s">
        <v>430</v>
      </c>
      <c r="E1744" t="s">
        <v>431</v>
      </c>
      <c r="F1744" t="s">
        <v>432</v>
      </c>
      <c r="G1744" t="s">
        <v>1539</v>
      </c>
      <c r="H1744" t="s">
        <v>242</v>
      </c>
      <c r="I1744" t="s">
        <v>64</v>
      </c>
      <c r="J1744" t="s">
        <v>65</v>
      </c>
      <c r="K1744" s="1">
        <v>45540</v>
      </c>
      <c r="L1744" t="s">
        <v>1540</v>
      </c>
      <c r="O1744" t="s">
        <v>45</v>
      </c>
      <c r="Q1744" t="s">
        <v>45</v>
      </c>
      <c r="S1744" t="s">
        <v>45</v>
      </c>
      <c r="U1744" t="s">
        <v>45</v>
      </c>
      <c r="W1744" t="s">
        <v>45</v>
      </c>
      <c r="X1744">
        <v>16</v>
      </c>
      <c r="Y1744" t="s">
        <v>46</v>
      </c>
      <c r="AA1744" t="s">
        <v>46</v>
      </c>
      <c r="AC1744" t="s">
        <v>47</v>
      </c>
      <c r="AE1744" t="s">
        <v>45</v>
      </c>
      <c r="AG1744" t="s">
        <v>45</v>
      </c>
      <c r="AI1744" t="s">
        <v>48</v>
      </c>
      <c r="AJ1744">
        <v>4</v>
      </c>
      <c r="AK1744" t="str">
        <f>_xlfn.XLOOKUP(Table_ExternalData_1[[#This Row],[Shop'[Shop Code']]],Sheet1!D:D,Sheet1!A:A)</f>
        <v>REGION 2 ALEJANDRO COSTAS</v>
      </c>
    </row>
    <row r="1745" spans="1:37" x14ac:dyDescent="0.3">
      <c r="A1745">
        <v>36</v>
      </c>
      <c r="B1745" t="s">
        <v>1537</v>
      </c>
      <c r="C1745" t="s">
        <v>1538</v>
      </c>
      <c r="D1745" t="s">
        <v>430</v>
      </c>
      <c r="E1745" t="s">
        <v>431</v>
      </c>
      <c r="F1745" t="s">
        <v>432</v>
      </c>
      <c r="G1745" t="s">
        <v>1539</v>
      </c>
      <c r="H1745" t="s">
        <v>242</v>
      </c>
      <c r="I1745" t="s">
        <v>64</v>
      </c>
      <c r="J1745" t="s">
        <v>65</v>
      </c>
      <c r="K1745" s="1">
        <v>45539</v>
      </c>
      <c r="L1745" t="s">
        <v>1540</v>
      </c>
      <c r="O1745" t="s">
        <v>45</v>
      </c>
      <c r="Q1745" t="s">
        <v>45</v>
      </c>
      <c r="S1745" t="s">
        <v>45</v>
      </c>
      <c r="U1745" t="s">
        <v>45</v>
      </c>
      <c r="W1745" t="s">
        <v>45</v>
      </c>
      <c r="X1745">
        <v>4</v>
      </c>
      <c r="Y1745" t="s">
        <v>46</v>
      </c>
      <c r="AA1745" t="s">
        <v>46</v>
      </c>
      <c r="AC1745" t="s">
        <v>47</v>
      </c>
      <c r="AE1745" t="s">
        <v>45</v>
      </c>
      <c r="AG1745" t="s">
        <v>45</v>
      </c>
      <c r="AI1745" t="s">
        <v>48</v>
      </c>
      <c r="AJ1745">
        <v>3</v>
      </c>
      <c r="AK1745" t="str">
        <f>_xlfn.XLOOKUP(Table_ExternalData_1[[#This Row],[Shop'[Shop Code']]],Sheet1!D:D,Sheet1!A:A)</f>
        <v>REGION 2 ALEJANDRO COSTAS</v>
      </c>
    </row>
    <row r="1746" spans="1:37" x14ac:dyDescent="0.3">
      <c r="A1746">
        <v>36</v>
      </c>
      <c r="B1746" t="s">
        <v>1537</v>
      </c>
      <c r="C1746" t="s">
        <v>1538</v>
      </c>
      <c r="D1746" t="s">
        <v>430</v>
      </c>
      <c r="E1746" t="s">
        <v>431</v>
      </c>
      <c r="F1746" t="s">
        <v>432</v>
      </c>
      <c r="G1746" t="s">
        <v>1539</v>
      </c>
      <c r="H1746" t="s">
        <v>242</v>
      </c>
      <c r="I1746" t="s">
        <v>64</v>
      </c>
      <c r="J1746" t="s">
        <v>65</v>
      </c>
      <c r="K1746" s="1">
        <v>45541</v>
      </c>
      <c r="L1746" t="s">
        <v>1540</v>
      </c>
      <c r="M1746">
        <v>1</v>
      </c>
      <c r="O1746" t="s">
        <v>45</v>
      </c>
      <c r="Q1746" t="s">
        <v>45</v>
      </c>
      <c r="S1746" t="s">
        <v>45</v>
      </c>
      <c r="U1746" t="s">
        <v>45</v>
      </c>
      <c r="W1746" t="s">
        <v>45</v>
      </c>
      <c r="X1746">
        <v>13</v>
      </c>
      <c r="Y1746" t="s">
        <v>46</v>
      </c>
      <c r="Z1746">
        <v>1</v>
      </c>
      <c r="AA1746" t="s">
        <v>46</v>
      </c>
      <c r="AB1746">
        <v>1</v>
      </c>
      <c r="AC1746" t="s">
        <v>47</v>
      </c>
      <c r="AE1746" t="s">
        <v>45</v>
      </c>
      <c r="AG1746" t="s">
        <v>45</v>
      </c>
      <c r="AI1746" t="s">
        <v>48</v>
      </c>
      <c r="AJ1746">
        <v>5</v>
      </c>
      <c r="AK1746" t="str">
        <f>_xlfn.XLOOKUP(Table_ExternalData_1[[#This Row],[Shop'[Shop Code']]],Sheet1!D:D,Sheet1!A:A)</f>
        <v>REGION 2 ALEJANDRO COSTAS</v>
      </c>
    </row>
    <row r="1747" spans="1:37" x14ac:dyDescent="0.3">
      <c r="A1747">
        <v>36</v>
      </c>
      <c r="B1747" t="s">
        <v>1541</v>
      </c>
      <c r="C1747" t="s">
        <v>1542</v>
      </c>
      <c r="D1747" t="s">
        <v>79</v>
      </c>
      <c r="E1747" t="s">
        <v>80</v>
      </c>
      <c r="F1747" t="s">
        <v>81</v>
      </c>
      <c r="G1747" t="s">
        <v>1543</v>
      </c>
      <c r="H1747" t="s">
        <v>55</v>
      </c>
      <c r="I1747" t="s">
        <v>56</v>
      </c>
      <c r="J1747" t="s">
        <v>57</v>
      </c>
      <c r="K1747" s="1">
        <v>45541</v>
      </c>
      <c r="L1747" t="s">
        <v>1544</v>
      </c>
      <c r="O1747" t="s">
        <v>45</v>
      </c>
      <c r="Q1747" t="s">
        <v>45</v>
      </c>
      <c r="S1747" t="s">
        <v>45</v>
      </c>
      <c r="U1747" t="s">
        <v>45</v>
      </c>
      <c r="W1747" t="s">
        <v>45</v>
      </c>
      <c r="X1747">
        <v>1</v>
      </c>
      <c r="Y1747" t="s">
        <v>46</v>
      </c>
      <c r="AA1747" t="s">
        <v>46</v>
      </c>
      <c r="AB1747">
        <v>1</v>
      </c>
      <c r="AC1747" t="s">
        <v>47</v>
      </c>
      <c r="AE1747" t="s">
        <v>45</v>
      </c>
      <c r="AG1747" t="s">
        <v>45</v>
      </c>
      <c r="AI1747" t="s">
        <v>48</v>
      </c>
      <c r="AJ1747">
        <v>5</v>
      </c>
      <c r="AK1747" t="str">
        <f>_xlfn.XLOOKUP(Table_ExternalData_1[[#This Row],[Shop'[Shop Code']]],Sheet1!D:D,Sheet1!A:A)</f>
        <v>REGION 1 ALBERTO BLASCO</v>
      </c>
    </row>
    <row r="1748" spans="1:37" x14ac:dyDescent="0.3">
      <c r="A1748">
        <v>36</v>
      </c>
      <c r="B1748" t="s">
        <v>1541</v>
      </c>
      <c r="C1748" t="s">
        <v>1542</v>
      </c>
      <c r="D1748" t="s">
        <v>79</v>
      </c>
      <c r="E1748" t="s">
        <v>80</v>
      </c>
      <c r="F1748" t="s">
        <v>81</v>
      </c>
      <c r="G1748" t="s">
        <v>1543</v>
      </c>
      <c r="H1748" t="s">
        <v>55</v>
      </c>
      <c r="I1748" t="s">
        <v>56</v>
      </c>
      <c r="J1748" t="s">
        <v>57</v>
      </c>
      <c r="K1748" s="1">
        <v>45537</v>
      </c>
      <c r="L1748" t="s">
        <v>1544</v>
      </c>
      <c r="O1748" t="s">
        <v>45</v>
      </c>
      <c r="Q1748" t="s">
        <v>45</v>
      </c>
      <c r="S1748" t="s">
        <v>45</v>
      </c>
      <c r="U1748" t="s">
        <v>45</v>
      </c>
      <c r="W1748" t="s">
        <v>45</v>
      </c>
      <c r="X1748">
        <v>3</v>
      </c>
      <c r="Y1748" t="s">
        <v>46</v>
      </c>
      <c r="AA1748" t="s">
        <v>46</v>
      </c>
      <c r="AB1748">
        <v>1</v>
      </c>
      <c r="AC1748" t="s">
        <v>47</v>
      </c>
      <c r="AE1748" t="s">
        <v>45</v>
      </c>
      <c r="AG1748" t="s">
        <v>45</v>
      </c>
      <c r="AI1748" t="s">
        <v>48</v>
      </c>
      <c r="AJ1748">
        <v>1</v>
      </c>
      <c r="AK1748" t="str">
        <f>_xlfn.XLOOKUP(Table_ExternalData_1[[#This Row],[Shop'[Shop Code']]],Sheet1!D:D,Sheet1!A:A)</f>
        <v>REGION 1 ALBERTO BLASCO</v>
      </c>
    </row>
    <row r="1749" spans="1:37" x14ac:dyDescent="0.3">
      <c r="A1749">
        <v>36</v>
      </c>
      <c r="B1749" t="s">
        <v>1541</v>
      </c>
      <c r="C1749" t="s">
        <v>1542</v>
      </c>
      <c r="D1749" t="s">
        <v>79</v>
      </c>
      <c r="E1749" t="s">
        <v>80</v>
      </c>
      <c r="F1749" t="s">
        <v>81</v>
      </c>
      <c r="G1749" t="s">
        <v>1543</v>
      </c>
      <c r="H1749" t="s">
        <v>55</v>
      </c>
      <c r="I1749" t="s">
        <v>56</v>
      </c>
      <c r="J1749" t="s">
        <v>57</v>
      </c>
      <c r="K1749" s="1">
        <v>45539</v>
      </c>
      <c r="L1749" t="s">
        <v>1544</v>
      </c>
      <c r="O1749" t="s">
        <v>45</v>
      </c>
      <c r="Q1749" t="s">
        <v>45</v>
      </c>
      <c r="S1749" t="s">
        <v>45</v>
      </c>
      <c r="U1749" t="s">
        <v>45</v>
      </c>
      <c r="W1749" t="s">
        <v>45</v>
      </c>
      <c r="X1749">
        <v>1</v>
      </c>
      <c r="Y1749" t="s">
        <v>46</v>
      </c>
      <c r="AA1749" t="s">
        <v>46</v>
      </c>
      <c r="AB1749">
        <v>3</v>
      </c>
      <c r="AC1749" t="s">
        <v>47</v>
      </c>
      <c r="AE1749" t="s">
        <v>45</v>
      </c>
      <c r="AG1749" t="s">
        <v>45</v>
      </c>
      <c r="AI1749" t="s">
        <v>48</v>
      </c>
      <c r="AJ1749">
        <v>3</v>
      </c>
      <c r="AK1749" t="str">
        <f>_xlfn.XLOOKUP(Table_ExternalData_1[[#This Row],[Shop'[Shop Code']]],Sheet1!D:D,Sheet1!A:A)</f>
        <v>REGION 1 ALBERTO BLASCO</v>
      </c>
    </row>
    <row r="1750" spans="1:37" x14ac:dyDescent="0.3">
      <c r="A1750">
        <v>36</v>
      </c>
      <c r="B1750" t="s">
        <v>1541</v>
      </c>
      <c r="C1750" t="s">
        <v>1542</v>
      </c>
      <c r="D1750" t="s">
        <v>79</v>
      </c>
      <c r="E1750" t="s">
        <v>80</v>
      </c>
      <c r="F1750" t="s">
        <v>81</v>
      </c>
      <c r="G1750" t="s">
        <v>1543</v>
      </c>
      <c r="H1750" t="s">
        <v>55</v>
      </c>
      <c r="I1750" t="s">
        <v>56</v>
      </c>
      <c r="J1750" t="s">
        <v>57</v>
      </c>
      <c r="K1750" s="1">
        <v>45538</v>
      </c>
      <c r="L1750" t="s">
        <v>1544</v>
      </c>
      <c r="O1750" t="s">
        <v>45</v>
      </c>
      <c r="Q1750" t="s">
        <v>45</v>
      </c>
      <c r="S1750" t="s">
        <v>45</v>
      </c>
      <c r="U1750" t="s">
        <v>45</v>
      </c>
      <c r="W1750" t="s">
        <v>45</v>
      </c>
      <c r="X1750">
        <v>1</v>
      </c>
      <c r="Y1750" t="s">
        <v>46</v>
      </c>
      <c r="AA1750" t="s">
        <v>46</v>
      </c>
      <c r="AC1750" t="s">
        <v>47</v>
      </c>
      <c r="AE1750" t="s">
        <v>45</v>
      </c>
      <c r="AG1750" t="s">
        <v>45</v>
      </c>
      <c r="AI1750" t="s">
        <v>48</v>
      </c>
      <c r="AJ1750">
        <v>2</v>
      </c>
      <c r="AK1750" t="str">
        <f>_xlfn.XLOOKUP(Table_ExternalData_1[[#This Row],[Shop'[Shop Code']]],Sheet1!D:D,Sheet1!A:A)</f>
        <v>REGION 1 ALBERTO BLASCO</v>
      </c>
    </row>
    <row r="1751" spans="1:37" x14ac:dyDescent="0.3">
      <c r="A1751">
        <v>36</v>
      </c>
      <c r="B1751" t="s">
        <v>1541</v>
      </c>
      <c r="C1751" t="s">
        <v>1542</v>
      </c>
      <c r="D1751" t="s">
        <v>79</v>
      </c>
      <c r="E1751" t="s">
        <v>80</v>
      </c>
      <c r="F1751" t="s">
        <v>81</v>
      </c>
      <c r="G1751" t="s">
        <v>1543</v>
      </c>
      <c r="H1751" t="s">
        <v>55</v>
      </c>
      <c r="I1751" t="s">
        <v>56</v>
      </c>
      <c r="J1751" t="s">
        <v>57</v>
      </c>
      <c r="K1751" s="1">
        <v>45540</v>
      </c>
      <c r="L1751" t="s">
        <v>1544</v>
      </c>
      <c r="O1751" t="s">
        <v>45</v>
      </c>
      <c r="Q1751" t="s">
        <v>45</v>
      </c>
      <c r="S1751" t="s">
        <v>45</v>
      </c>
      <c r="U1751" t="s">
        <v>45</v>
      </c>
      <c r="W1751" t="s">
        <v>45</v>
      </c>
      <c r="Y1751" t="s">
        <v>46</v>
      </c>
      <c r="AA1751" t="s">
        <v>46</v>
      </c>
      <c r="AB1751">
        <v>1</v>
      </c>
      <c r="AC1751" t="s">
        <v>47</v>
      </c>
      <c r="AE1751" t="s">
        <v>45</v>
      </c>
      <c r="AG1751" t="s">
        <v>45</v>
      </c>
      <c r="AI1751" t="s">
        <v>48</v>
      </c>
      <c r="AJ1751">
        <v>4</v>
      </c>
      <c r="AK1751" t="str">
        <f>_xlfn.XLOOKUP(Table_ExternalData_1[[#This Row],[Shop'[Shop Code']]],Sheet1!D:D,Sheet1!A:A)</f>
        <v>REGION 1 ALBERTO BLASCO</v>
      </c>
    </row>
    <row r="1752" spans="1:37" x14ac:dyDescent="0.3">
      <c r="A1752">
        <v>36</v>
      </c>
      <c r="B1752" t="s">
        <v>1545</v>
      </c>
      <c r="C1752" t="s">
        <v>1546</v>
      </c>
      <c r="D1752" t="s">
        <v>293</v>
      </c>
      <c r="E1752" t="s">
        <v>294</v>
      </c>
      <c r="F1752" t="s">
        <v>295</v>
      </c>
      <c r="G1752" t="s">
        <v>1547</v>
      </c>
      <c r="H1752" t="s">
        <v>408</v>
      </c>
      <c r="I1752" t="s">
        <v>64</v>
      </c>
      <c r="J1752" t="s">
        <v>65</v>
      </c>
      <c r="K1752" s="1">
        <v>45539</v>
      </c>
      <c r="L1752" t="s">
        <v>1548</v>
      </c>
      <c r="N1752">
        <v>4</v>
      </c>
      <c r="O1752" t="s">
        <v>45</v>
      </c>
      <c r="Q1752" t="s">
        <v>45</v>
      </c>
      <c r="S1752" t="s">
        <v>45</v>
      </c>
      <c r="U1752" t="s">
        <v>45</v>
      </c>
      <c r="W1752" t="s">
        <v>45</v>
      </c>
      <c r="X1752">
        <v>21</v>
      </c>
      <c r="Y1752" t="s">
        <v>46</v>
      </c>
      <c r="Z1752">
        <v>11</v>
      </c>
      <c r="AA1752" t="s">
        <v>46</v>
      </c>
      <c r="AB1752">
        <v>7</v>
      </c>
      <c r="AC1752" t="s">
        <v>47</v>
      </c>
      <c r="AE1752" t="s">
        <v>45</v>
      </c>
      <c r="AG1752" t="s">
        <v>45</v>
      </c>
      <c r="AI1752" t="s">
        <v>48</v>
      </c>
      <c r="AJ1752">
        <v>3</v>
      </c>
      <c r="AK1752" t="str">
        <f>_xlfn.XLOOKUP(Table_ExternalData_1[[#This Row],[Shop'[Shop Code']]],Sheet1!D:D,Sheet1!A:A)</f>
        <v>REGION 2 ALEJANDRO COSTAS</v>
      </c>
    </row>
    <row r="1753" spans="1:37" x14ac:dyDescent="0.3">
      <c r="A1753">
        <v>36</v>
      </c>
      <c r="B1753" t="s">
        <v>1545</v>
      </c>
      <c r="C1753" t="s">
        <v>1546</v>
      </c>
      <c r="D1753" t="s">
        <v>293</v>
      </c>
      <c r="E1753" t="s">
        <v>294</v>
      </c>
      <c r="F1753" t="s">
        <v>295</v>
      </c>
      <c r="G1753" t="s">
        <v>1547</v>
      </c>
      <c r="H1753" t="s">
        <v>408</v>
      </c>
      <c r="I1753" t="s">
        <v>64</v>
      </c>
      <c r="J1753" t="s">
        <v>65</v>
      </c>
      <c r="K1753" s="1">
        <v>45537</v>
      </c>
      <c r="L1753" t="s">
        <v>1548</v>
      </c>
      <c r="M1753">
        <v>3</v>
      </c>
      <c r="N1753">
        <v>4</v>
      </c>
      <c r="O1753" t="s">
        <v>45</v>
      </c>
      <c r="Q1753" t="s">
        <v>45</v>
      </c>
      <c r="S1753" t="s">
        <v>45</v>
      </c>
      <c r="T1753">
        <v>2</v>
      </c>
      <c r="U1753" t="s">
        <v>45</v>
      </c>
      <c r="W1753" t="s">
        <v>45</v>
      </c>
      <c r="X1753">
        <v>23</v>
      </c>
      <c r="Y1753" t="s">
        <v>46</v>
      </c>
      <c r="Z1753">
        <v>12</v>
      </c>
      <c r="AA1753" t="s">
        <v>46</v>
      </c>
      <c r="AB1753">
        <v>4</v>
      </c>
      <c r="AC1753" t="s">
        <v>47</v>
      </c>
      <c r="AE1753" t="s">
        <v>45</v>
      </c>
      <c r="AG1753" t="s">
        <v>45</v>
      </c>
      <c r="AI1753" t="s">
        <v>48</v>
      </c>
      <c r="AJ1753">
        <v>1</v>
      </c>
      <c r="AK1753" t="str">
        <f>_xlfn.XLOOKUP(Table_ExternalData_1[[#This Row],[Shop'[Shop Code']]],Sheet1!D:D,Sheet1!A:A)</f>
        <v>REGION 2 ALEJANDRO COSTAS</v>
      </c>
    </row>
    <row r="1754" spans="1:37" x14ac:dyDescent="0.3">
      <c r="A1754">
        <v>36</v>
      </c>
      <c r="B1754" t="s">
        <v>1545</v>
      </c>
      <c r="C1754" t="s">
        <v>1546</v>
      </c>
      <c r="D1754" t="s">
        <v>293</v>
      </c>
      <c r="E1754" t="s">
        <v>294</v>
      </c>
      <c r="F1754" t="s">
        <v>295</v>
      </c>
      <c r="G1754" t="s">
        <v>1547</v>
      </c>
      <c r="H1754" t="s">
        <v>408</v>
      </c>
      <c r="I1754" t="s">
        <v>64</v>
      </c>
      <c r="J1754" t="s">
        <v>65</v>
      </c>
      <c r="K1754" s="1">
        <v>45541</v>
      </c>
      <c r="L1754" t="s">
        <v>1548</v>
      </c>
      <c r="M1754">
        <v>2</v>
      </c>
      <c r="O1754" t="s">
        <v>45</v>
      </c>
      <c r="Q1754" t="s">
        <v>45</v>
      </c>
      <c r="S1754" t="s">
        <v>45</v>
      </c>
      <c r="U1754" t="s">
        <v>45</v>
      </c>
      <c r="W1754" t="s">
        <v>45</v>
      </c>
      <c r="X1754">
        <v>9</v>
      </c>
      <c r="Y1754" t="s">
        <v>46</v>
      </c>
      <c r="Z1754">
        <v>6</v>
      </c>
      <c r="AA1754" t="s">
        <v>46</v>
      </c>
      <c r="AB1754">
        <v>5</v>
      </c>
      <c r="AC1754" t="s">
        <v>47</v>
      </c>
      <c r="AE1754" t="s">
        <v>45</v>
      </c>
      <c r="AG1754" t="s">
        <v>45</v>
      </c>
      <c r="AI1754" t="s">
        <v>48</v>
      </c>
      <c r="AJ1754">
        <v>5</v>
      </c>
      <c r="AK1754" t="str">
        <f>_xlfn.XLOOKUP(Table_ExternalData_1[[#This Row],[Shop'[Shop Code']]],Sheet1!D:D,Sheet1!A:A)</f>
        <v>REGION 2 ALEJANDRO COSTAS</v>
      </c>
    </row>
    <row r="1755" spans="1:37" x14ac:dyDescent="0.3">
      <c r="A1755">
        <v>36</v>
      </c>
      <c r="B1755" t="s">
        <v>1545</v>
      </c>
      <c r="C1755" t="s">
        <v>1546</v>
      </c>
      <c r="D1755" t="s">
        <v>293</v>
      </c>
      <c r="E1755" t="s">
        <v>294</v>
      </c>
      <c r="F1755" t="s">
        <v>295</v>
      </c>
      <c r="G1755" t="s">
        <v>1547</v>
      </c>
      <c r="H1755" t="s">
        <v>408</v>
      </c>
      <c r="I1755" t="s">
        <v>64</v>
      </c>
      <c r="J1755" t="s">
        <v>65</v>
      </c>
      <c r="K1755" s="1">
        <v>45540</v>
      </c>
      <c r="L1755" t="s">
        <v>1548</v>
      </c>
      <c r="M1755">
        <v>1</v>
      </c>
      <c r="O1755" t="s">
        <v>45</v>
      </c>
      <c r="P1755">
        <v>4</v>
      </c>
      <c r="Q1755" t="s">
        <v>45</v>
      </c>
      <c r="S1755" t="s">
        <v>45</v>
      </c>
      <c r="U1755" t="s">
        <v>45</v>
      </c>
      <c r="V1755">
        <v>-2</v>
      </c>
      <c r="W1755" t="s">
        <v>45</v>
      </c>
      <c r="X1755">
        <v>11</v>
      </c>
      <c r="Y1755" t="s">
        <v>46</v>
      </c>
      <c r="Z1755">
        <v>7</v>
      </c>
      <c r="AA1755" t="s">
        <v>46</v>
      </c>
      <c r="AB1755">
        <v>3</v>
      </c>
      <c r="AC1755" t="s">
        <v>47</v>
      </c>
      <c r="AE1755" t="s">
        <v>45</v>
      </c>
      <c r="AF1755">
        <v>-2</v>
      </c>
      <c r="AG1755" t="s">
        <v>45</v>
      </c>
      <c r="AH1755">
        <v>-3018.18</v>
      </c>
      <c r="AI1755" t="s">
        <v>48</v>
      </c>
      <c r="AJ1755">
        <v>4</v>
      </c>
      <c r="AK1755" t="str">
        <f>_xlfn.XLOOKUP(Table_ExternalData_1[[#This Row],[Shop'[Shop Code']]],Sheet1!D:D,Sheet1!A:A)</f>
        <v>REGION 2 ALEJANDRO COSTAS</v>
      </c>
    </row>
    <row r="1756" spans="1:37" x14ac:dyDescent="0.3">
      <c r="A1756">
        <v>36</v>
      </c>
      <c r="B1756" t="s">
        <v>1545</v>
      </c>
      <c r="C1756" t="s">
        <v>1546</v>
      </c>
      <c r="D1756" t="s">
        <v>293</v>
      </c>
      <c r="E1756" t="s">
        <v>294</v>
      </c>
      <c r="F1756" t="s">
        <v>295</v>
      </c>
      <c r="G1756" t="s">
        <v>1547</v>
      </c>
      <c r="H1756" t="s">
        <v>408</v>
      </c>
      <c r="I1756" t="s">
        <v>64</v>
      </c>
      <c r="J1756" t="s">
        <v>65</v>
      </c>
      <c r="K1756" s="1">
        <v>45538</v>
      </c>
      <c r="L1756" t="s">
        <v>1548</v>
      </c>
      <c r="M1756">
        <v>3</v>
      </c>
      <c r="N1756">
        <v>2</v>
      </c>
      <c r="O1756" t="s">
        <v>45</v>
      </c>
      <c r="Q1756" t="s">
        <v>45</v>
      </c>
      <c r="S1756" t="s">
        <v>45</v>
      </c>
      <c r="U1756" t="s">
        <v>45</v>
      </c>
      <c r="W1756" t="s">
        <v>45</v>
      </c>
      <c r="X1756">
        <v>18</v>
      </c>
      <c r="Y1756" t="s">
        <v>46</v>
      </c>
      <c r="Z1756">
        <v>11</v>
      </c>
      <c r="AA1756" t="s">
        <v>46</v>
      </c>
      <c r="AB1756">
        <v>2</v>
      </c>
      <c r="AC1756" t="s">
        <v>47</v>
      </c>
      <c r="AE1756" t="s">
        <v>45</v>
      </c>
      <c r="AG1756" t="s">
        <v>45</v>
      </c>
      <c r="AI1756" t="s">
        <v>48</v>
      </c>
      <c r="AJ1756">
        <v>2</v>
      </c>
      <c r="AK1756" t="str">
        <f>_xlfn.XLOOKUP(Table_ExternalData_1[[#This Row],[Shop'[Shop Code']]],Sheet1!D:D,Sheet1!A:A)</f>
        <v>REGION 2 ALEJANDRO COSTAS</v>
      </c>
    </row>
    <row r="1757" spans="1:37" x14ac:dyDescent="0.3">
      <c r="A1757">
        <v>36</v>
      </c>
      <c r="B1757" t="s">
        <v>1549</v>
      </c>
      <c r="C1757" t="s">
        <v>1550</v>
      </c>
      <c r="D1757" t="s">
        <v>212</v>
      </c>
      <c r="E1757" t="s">
        <v>213</v>
      </c>
      <c r="F1757" t="s">
        <v>214</v>
      </c>
      <c r="G1757" t="s">
        <v>1551</v>
      </c>
      <c r="H1757" t="s">
        <v>216</v>
      </c>
      <c r="I1757" t="s">
        <v>42</v>
      </c>
      <c r="J1757" t="s">
        <v>43</v>
      </c>
      <c r="K1757" s="1">
        <v>45538</v>
      </c>
      <c r="L1757" t="s">
        <v>1552</v>
      </c>
      <c r="O1757" t="s">
        <v>45</v>
      </c>
      <c r="Q1757" t="s">
        <v>45</v>
      </c>
      <c r="S1757" t="s">
        <v>45</v>
      </c>
      <c r="U1757" t="s">
        <v>45</v>
      </c>
      <c r="W1757" t="s">
        <v>45</v>
      </c>
      <c r="X1757">
        <v>12</v>
      </c>
      <c r="Y1757" t="s">
        <v>46</v>
      </c>
      <c r="Z1757">
        <v>5</v>
      </c>
      <c r="AA1757" t="s">
        <v>46</v>
      </c>
      <c r="AB1757">
        <v>2</v>
      </c>
      <c r="AC1757" t="s">
        <v>47</v>
      </c>
      <c r="AE1757" t="s">
        <v>45</v>
      </c>
      <c r="AG1757" t="s">
        <v>45</v>
      </c>
      <c r="AI1757" t="s">
        <v>48</v>
      </c>
      <c r="AJ1757">
        <v>2</v>
      </c>
      <c r="AK1757" t="str">
        <f>_xlfn.XLOOKUP(Table_ExternalData_1[[#This Row],[Shop'[Shop Code']]],Sheet1!D:D,Sheet1!A:A)</f>
        <v>REGION 4 LEYRE IBEAS</v>
      </c>
    </row>
    <row r="1758" spans="1:37" x14ac:dyDescent="0.3">
      <c r="A1758">
        <v>36</v>
      </c>
      <c r="B1758" t="s">
        <v>1549</v>
      </c>
      <c r="C1758" t="s">
        <v>1550</v>
      </c>
      <c r="D1758" t="s">
        <v>212</v>
      </c>
      <c r="E1758" t="s">
        <v>213</v>
      </c>
      <c r="F1758" t="s">
        <v>214</v>
      </c>
      <c r="G1758" t="s">
        <v>1551</v>
      </c>
      <c r="H1758" t="s">
        <v>216</v>
      </c>
      <c r="I1758" t="s">
        <v>42</v>
      </c>
      <c r="J1758" t="s">
        <v>43</v>
      </c>
      <c r="K1758" s="1">
        <v>45541</v>
      </c>
      <c r="L1758" t="s">
        <v>1552</v>
      </c>
      <c r="O1758" t="s">
        <v>45</v>
      </c>
      <c r="Q1758" t="s">
        <v>45</v>
      </c>
      <c r="S1758" t="s">
        <v>45</v>
      </c>
      <c r="U1758" t="s">
        <v>45</v>
      </c>
      <c r="W1758" t="s">
        <v>45</v>
      </c>
      <c r="X1758">
        <v>16</v>
      </c>
      <c r="Y1758" t="s">
        <v>46</v>
      </c>
      <c r="Z1758">
        <v>8</v>
      </c>
      <c r="AA1758" t="s">
        <v>46</v>
      </c>
      <c r="AB1758">
        <v>1</v>
      </c>
      <c r="AC1758" t="s">
        <v>47</v>
      </c>
      <c r="AE1758" t="s">
        <v>45</v>
      </c>
      <c r="AG1758" t="s">
        <v>45</v>
      </c>
      <c r="AI1758" t="s">
        <v>48</v>
      </c>
      <c r="AJ1758">
        <v>5</v>
      </c>
      <c r="AK1758" t="str">
        <f>_xlfn.XLOOKUP(Table_ExternalData_1[[#This Row],[Shop'[Shop Code']]],Sheet1!D:D,Sheet1!A:A)</f>
        <v>REGION 4 LEYRE IBEAS</v>
      </c>
    </row>
    <row r="1759" spans="1:37" x14ac:dyDescent="0.3">
      <c r="A1759">
        <v>36</v>
      </c>
      <c r="B1759" t="s">
        <v>1549</v>
      </c>
      <c r="C1759" t="s">
        <v>1550</v>
      </c>
      <c r="D1759" t="s">
        <v>212</v>
      </c>
      <c r="E1759" t="s">
        <v>213</v>
      </c>
      <c r="F1759" t="s">
        <v>214</v>
      </c>
      <c r="G1759" t="s">
        <v>1551</v>
      </c>
      <c r="H1759" t="s">
        <v>216</v>
      </c>
      <c r="I1759" t="s">
        <v>42</v>
      </c>
      <c r="J1759" t="s">
        <v>43</v>
      </c>
      <c r="K1759" s="1">
        <v>45539</v>
      </c>
      <c r="L1759" t="s">
        <v>1552</v>
      </c>
      <c r="O1759" t="s">
        <v>45</v>
      </c>
      <c r="Q1759" t="s">
        <v>45</v>
      </c>
      <c r="S1759" t="s">
        <v>45</v>
      </c>
      <c r="U1759" t="s">
        <v>45</v>
      </c>
      <c r="W1759" t="s">
        <v>45</v>
      </c>
      <c r="X1759">
        <v>12</v>
      </c>
      <c r="Y1759" t="s">
        <v>46</v>
      </c>
      <c r="Z1759">
        <v>2</v>
      </c>
      <c r="AA1759" t="s">
        <v>46</v>
      </c>
      <c r="AB1759">
        <v>1</v>
      </c>
      <c r="AC1759" t="s">
        <v>47</v>
      </c>
      <c r="AE1759" t="s">
        <v>45</v>
      </c>
      <c r="AG1759" t="s">
        <v>45</v>
      </c>
      <c r="AI1759" t="s">
        <v>48</v>
      </c>
      <c r="AJ1759">
        <v>3</v>
      </c>
      <c r="AK1759" t="str">
        <f>_xlfn.XLOOKUP(Table_ExternalData_1[[#This Row],[Shop'[Shop Code']]],Sheet1!D:D,Sheet1!A:A)</f>
        <v>REGION 4 LEYRE IBEAS</v>
      </c>
    </row>
    <row r="1760" spans="1:37" x14ac:dyDescent="0.3">
      <c r="A1760">
        <v>36</v>
      </c>
      <c r="B1760" t="s">
        <v>1549</v>
      </c>
      <c r="C1760" t="s">
        <v>1550</v>
      </c>
      <c r="D1760" t="s">
        <v>212</v>
      </c>
      <c r="E1760" t="s">
        <v>213</v>
      </c>
      <c r="F1760" t="s">
        <v>214</v>
      </c>
      <c r="G1760" t="s">
        <v>1551</v>
      </c>
      <c r="H1760" t="s">
        <v>216</v>
      </c>
      <c r="I1760" t="s">
        <v>42</v>
      </c>
      <c r="J1760" t="s">
        <v>43</v>
      </c>
      <c r="K1760" s="1">
        <v>45540</v>
      </c>
      <c r="L1760" t="s">
        <v>1552</v>
      </c>
      <c r="O1760" t="s">
        <v>45</v>
      </c>
      <c r="Q1760" t="s">
        <v>45</v>
      </c>
      <c r="S1760" t="s">
        <v>45</v>
      </c>
      <c r="U1760" t="s">
        <v>45</v>
      </c>
      <c r="W1760" t="s">
        <v>45</v>
      </c>
      <c r="X1760">
        <v>14</v>
      </c>
      <c r="Y1760" t="s">
        <v>46</v>
      </c>
      <c r="Z1760">
        <v>8</v>
      </c>
      <c r="AA1760" t="s">
        <v>46</v>
      </c>
      <c r="AC1760" t="s">
        <v>47</v>
      </c>
      <c r="AD1760">
        <v>2</v>
      </c>
      <c r="AE1760" t="s">
        <v>45</v>
      </c>
      <c r="AG1760" t="s">
        <v>45</v>
      </c>
      <c r="AI1760" t="s">
        <v>48</v>
      </c>
      <c r="AJ1760">
        <v>4</v>
      </c>
      <c r="AK1760" t="str">
        <f>_xlfn.XLOOKUP(Table_ExternalData_1[[#This Row],[Shop'[Shop Code']]],Sheet1!D:D,Sheet1!A:A)</f>
        <v>REGION 4 LEYRE IBEAS</v>
      </c>
    </row>
    <row r="1761" spans="1:37" x14ac:dyDescent="0.3">
      <c r="A1761">
        <v>36</v>
      </c>
      <c r="B1761" t="s">
        <v>1549</v>
      </c>
      <c r="C1761" t="s">
        <v>1550</v>
      </c>
      <c r="D1761" t="s">
        <v>212</v>
      </c>
      <c r="E1761" t="s">
        <v>213</v>
      </c>
      <c r="F1761" t="s">
        <v>214</v>
      </c>
      <c r="G1761" t="s">
        <v>1551</v>
      </c>
      <c r="H1761" t="s">
        <v>216</v>
      </c>
      <c r="I1761" t="s">
        <v>42</v>
      </c>
      <c r="J1761" t="s">
        <v>43</v>
      </c>
      <c r="K1761" s="1">
        <v>45537</v>
      </c>
      <c r="L1761" t="s">
        <v>1552</v>
      </c>
      <c r="M1761">
        <v>1</v>
      </c>
      <c r="O1761" t="s">
        <v>45</v>
      </c>
      <c r="Q1761" t="s">
        <v>45</v>
      </c>
      <c r="S1761" t="s">
        <v>45</v>
      </c>
      <c r="U1761" t="s">
        <v>45</v>
      </c>
      <c r="W1761" t="s">
        <v>45</v>
      </c>
      <c r="X1761">
        <v>11</v>
      </c>
      <c r="Y1761" t="s">
        <v>46</v>
      </c>
      <c r="Z1761">
        <v>6</v>
      </c>
      <c r="AA1761" t="s">
        <v>46</v>
      </c>
      <c r="AB1761">
        <v>2</v>
      </c>
      <c r="AC1761" t="s">
        <v>47</v>
      </c>
      <c r="AE1761" t="s">
        <v>45</v>
      </c>
      <c r="AG1761" t="s">
        <v>45</v>
      </c>
      <c r="AI1761" t="s">
        <v>48</v>
      </c>
      <c r="AJ1761">
        <v>1</v>
      </c>
      <c r="AK1761" t="str">
        <f>_xlfn.XLOOKUP(Table_ExternalData_1[[#This Row],[Shop'[Shop Code']]],Sheet1!D:D,Sheet1!A:A)</f>
        <v>REGION 4 LEYRE IBEAS</v>
      </c>
    </row>
    <row r="1762" spans="1:37" x14ac:dyDescent="0.3">
      <c r="A1762">
        <v>36</v>
      </c>
      <c r="B1762" t="s">
        <v>1553</v>
      </c>
      <c r="C1762" t="s">
        <v>1554</v>
      </c>
      <c r="D1762" t="s">
        <v>51</v>
      </c>
      <c r="E1762" t="s">
        <v>52</v>
      </c>
      <c r="F1762" t="s">
        <v>53</v>
      </c>
      <c r="G1762" t="s">
        <v>1555</v>
      </c>
      <c r="H1762" t="s">
        <v>55</v>
      </c>
      <c r="I1762" t="s">
        <v>56</v>
      </c>
      <c r="J1762" t="s">
        <v>57</v>
      </c>
      <c r="K1762" s="1">
        <v>45540</v>
      </c>
      <c r="L1762" t="s">
        <v>1556</v>
      </c>
      <c r="M1762">
        <v>2</v>
      </c>
      <c r="N1762">
        <v>0</v>
      </c>
      <c r="O1762" t="s">
        <v>45</v>
      </c>
      <c r="P1762">
        <v>2</v>
      </c>
      <c r="Q1762" t="s">
        <v>45</v>
      </c>
      <c r="S1762" t="s">
        <v>45</v>
      </c>
      <c r="U1762" t="s">
        <v>45</v>
      </c>
      <c r="W1762" t="s">
        <v>45</v>
      </c>
      <c r="X1762">
        <v>12</v>
      </c>
      <c r="Y1762" t="s">
        <v>46</v>
      </c>
      <c r="Z1762">
        <v>11</v>
      </c>
      <c r="AA1762" t="s">
        <v>46</v>
      </c>
      <c r="AB1762">
        <v>6</v>
      </c>
      <c r="AC1762" t="s">
        <v>47</v>
      </c>
      <c r="AD1762">
        <v>2</v>
      </c>
      <c r="AE1762" t="s">
        <v>45</v>
      </c>
      <c r="AG1762" t="s">
        <v>45</v>
      </c>
      <c r="AI1762" t="s">
        <v>48</v>
      </c>
      <c r="AJ1762">
        <v>4</v>
      </c>
      <c r="AK1762" t="str">
        <f>_xlfn.XLOOKUP(Table_ExternalData_1[[#This Row],[Shop'[Shop Code']]],Sheet1!D:D,Sheet1!A:A)</f>
        <v>REGION 1 ALBERTO BLASCO</v>
      </c>
    </row>
    <row r="1763" spans="1:37" x14ac:dyDescent="0.3">
      <c r="A1763">
        <v>36</v>
      </c>
      <c r="B1763" t="s">
        <v>1553</v>
      </c>
      <c r="C1763" t="s">
        <v>1554</v>
      </c>
      <c r="D1763" t="s">
        <v>51</v>
      </c>
      <c r="E1763" t="s">
        <v>52</v>
      </c>
      <c r="F1763" t="s">
        <v>53</v>
      </c>
      <c r="G1763" t="s">
        <v>1555</v>
      </c>
      <c r="H1763" t="s">
        <v>55</v>
      </c>
      <c r="I1763" t="s">
        <v>56</v>
      </c>
      <c r="J1763" t="s">
        <v>57</v>
      </c>
      <c r="K1763" s="1">
        <v>45537</v>
      </c>
      <c r="L1763" t="s">
        <v>1556</v>
      </c>
      <c r="M1763">
        <v>2</v>
      </c>
      <c r="N1763">
        <v>6</v>
      </c>
      <c r="O1763" t="s">
        <v>45</v>
      </c>
      <c r="Q1763" t="s">
        <v>45</v>
      </c>
      <c r="S1763" t="s">
        <v>45</v>
      </c>
      <c r="U1763" t="s">
        <v>45</v>
      </c>
      <c r="W1763" t="s">
        <v>45</v>
      </c>
      <c r="X1763">
        <v>10</v>
      </c>
      <c r="Y1763" t="s">
        <v>46</v>
      </c>
      <c r="Z1763">
        <v>6</v>
      </c>
      <c r="AA1763" t="s">
        <v>46</v>
      </c>
      <c r="AB1763">
        <v>9</v>
      </c>
      <c r="AC1763" t="s">
        <v>47</v>
      </c>
      <c r="AE1763" t="s">
        <v>45</v>
      </c>
      <c r="AG1763" t="s">
        <v>45</v>
      </c>
      <c r="AI1763" t="s">
        <v>48</v>
      </c>
      <c r="AJ1763">
        <v>1</v>
      </c>
      <c r="AK1763" t="str">
        <f>_xlfn.XLOOKUP(Table_ExternalData_1[[#This Row],[Shop'[Shop Code']]],Sheet1!D:D,Sheet1!A:A)</f>
        <v>REGION 1 ALBERTO BLASCO</v>
      </c>
    </row>
    <row r="1764" spans="1:37" x14ac:dyDescent="0.3">
      <c r="A1764">
        <v>36</v>
      </c>
      <c r="B1764" t="s">
        <v>1553</v>
      </c>
      <c r="C1764" t="s">
        <v>1554</v>
      </c>
      <c r="D1764" t="s">
        <v>51</v>
      </c>
      <c r="E1764" t="s">
        <v>52</v>
      </c>
      <c r="F1764" t="s">
        <v>53</v>
      </c>
      <c r="G1764" t="s">
        <v>1555</v>
      </c>
      <c r="H1764" t="s">
        <v>55</v>
      </c>
      <c r="I1764" t="s">
        <v>56</v>
      </c>
      <c r="J1764" t="s">
        <v>57</v>
      </c>
      <c r="K1764" s="1">
        <v>45538</v>
      </c>
      <c r="L1764" t="s">
        <v>1556</v>
      </c>
      <c r="M1764">
        <v>4</v>
      </c>
      <c r="O1764" t="s">
        <v>45</v>
      </c>
      <c r="Q1764" t="s">
        <v>45</v>
      </c>
      <c r="S1764" t="s">
        <v>45</v>
      </c>
      <c r="U1764" t="s">
        <v>45</v>
      </c>
      <c r="W1764" t="s">
        <v>45</v>
      </c>
      <c r="X1764">
        <v>13</v>
      </c>
      <c r="Y1764" t="s">
        <v>46</v>
      </c>
      <c r="Z1764">
        <v>8</v>
      </c>
      <c r="AA1764" t="s">
        <v>46</v>
      </c>
      <c r="AB1764">
        <v>3</v>
      </c>
      <c r="AC1764" t="s">
        <v>47</v>
      </c>
      <c r="AE1764" t="s">
        <v>45</v>
      </c>
      <c r="AF1764">
        <v>-1</v>
      </c>
      <c r="AG1764" t="s">
        <v>45</v>
      </c>
      <c r="AH1764">
        <v>-2339.09</v>
      </c>
      <c r="AI1764" t="s">
        <v>48</v>
      </c>
      <c r="AJ1764">
        <v>2</v>
      </c>
      <c r="AK1764" t="str">
        <f>_xlfn.XLOOKUP(Table_ExternalData_1[[#This Row],[Shop'[Shop Code']]],Sheet1!D:D,Sheet1!A:A)</f>
        <v>REGION 1 ALBERTO BLASCO</v>
      </c>
    </row>
    <row r="1765" spans="1:37" x14ac:dyDescent="0.3">
      <c r="A1765">
        <v>36</v>
      </c>
      <c r="B1765" t="s">
        <v>1553</v>
      </c>
      <c r="C1765" t="s">
        <v>1554</v>
      </c>
      <c r="D1765" t="s">
        <v>51</v>
      </c>
      <c r="E1765" t="s">
        <v>52</v>
      </c>
      <c r="F1765" t="s">
        <v>53</v>
      </c>
      <c r="G1765" t="s">
        <v>1555</v>
      </c>
      <c r="H1765" t="s">
        <v>55</v>
      </c>
      <c r="I1765" t="s">
        <v>56</v>
      </c>
      <c r="J1765" t="s">
        <v>57</v>
      </c>
      <c r="K1765" s="1">
        <v>45539</v>
      </c>
      <c r="L1765" t="s">
        <v>1556</v>
      </c>
      <c r="M1765">
        <v>2</v>
      </c>
      <c r="N1765">
        <v>2</v>
      </c>
      <c r="O1765" t="s">
        <v>45</v>
      </c>
      <c r="Q1765" t="s">
        <v>45</v>
      </c>
      <c r="S1765" t="s">
        <v>45</v>
      </c>
      <c r="U1765" t="s">
        <v>45</v>
      </c>
      <c r="W1765" t="s">
        <v>45</v>
      </c>
      <c r="X1765">
        <v>11</v>
      </c>
      <c r="Y1765" t="s">
        <v>46</v>
      </c>
      <c r="Z1765">
        <v>9</v>
      </c>
      <c r="AA1765" t="s">
        <v>46</v>
      </c>
      <c r="AB1765">
        <v>2</v>
      </c>
      <c r="AC1765" t="s">
        <v>47</v>
      </c>
      <c r="AE1765" t="s">
        <v>45</v>
      </c>
      <c r="AG1765" t="s">
        <v>45</v>
      </c>
      <c r="AI1765" t="s">
        <v>48</v>
      </c>
      <c r="AJ1765">
        <v>3</v>
      </c>
      <c r="AK1765" t="str">
        <f>_xlfn.XLOOKUP(Table_ExternalData_1[[#This Row],[Shop'[Shop Code']]],Sheet1!D:D,Sheet1!A:A)</f>
        <v>REGION 1 ALBERTO BLASCO</v>
      </c>
    </row>
    <row r="1766" spans="1:37" x14ac:dyDescent="0.3">
      <c r="A1766">
        <v>36</v>
      </c>
      <c r="B1766" t="s">
        <v>1553</v>
      </c>
      <c r="C1766" t="s">
        <v>1554</v>
      </c>
      <c r="D1766" t="s">
        <v>51</v>
      </c>
      <c r="E1766" t="s">
        <v>52</v>
      </c>
      <c r="F1766" t="s">
        <v>53</v>
      </c>
      <c r="G1766" t="s">
        <v>1555</v>
      </c>
      <c r="H1766" t="s">
        <v>55</v>
      </c>
      <c r="I1766" t="s">
        <v>56</v>
      </c>
      <c r="J1766" t="s">
        <v>57</v>
      </c>
      <c r="K1766" s="1">
        <v>45541</v>
      </c>
      <c r="L1766" t="s">
        <v>1556</v>
      </c>
      <c r="M1766">
        <v>2</v>
      </c>
      <c r="O1766" t="s">
        <v>45</v>
      </c>
      <c r="Q1766" t="s">
        <v>45</v>
      </c>
      <c r="S1766" t="s">
        <v>45</v>
      </c>
      <c r="U1766" t="s">
        <v>45</v>
      </c>
      <c r="W1766" t="s">
        <v>45</v>
      </c>
      <c r="X1766">
        <v>12</v>
      </c>
      <c r="Y1766" t="s">
        <v>46</v>
      </c>
      <c r="Z1766">
        <v>9</v>
      </c>
      <c r="AA1766" t="s">
        <v>46</v>
      </c>
      <c r="AB1766">
        <v>4</v>
      </c>
      <c r="AC1766" t="s">
        <v>47</v>
      </c>
      <c r="AE1766" t="s">
        <v>45</v>
      </c>
      <c r="AF1766">
        <v>2</v>
      </c>
      <c r="AG1766" t="s">
        <v>45</v>
      </c>
      <c r="AH1766">
        <v>4136.38</v>
      </c>
      <c r="AI1766" t="s">
        <v>48</v>
      </c>
      <c r="AJ1766">
        <v>5</v>
      </c>
      <c r="AK1766" t="str">
        <f>_xlfn.XLOOKUP(Table_ExternalData_1[[#This Row],[Shop'[Shop Code']]],Sheet1!D:D,Sheet1!A:A)</f>
        <v>REGION 1 ALBERTO BLASCO</v>
      </c>
    </row>
    <row r="1767" spans="1:37" x14ac:dyDescent="0.3">
      <c r="A1767">
        <v>36</v>
      </c>
      <c r="B1767" t="s">
        <v>1557</v>
      </c>
      <c r="C1767" t="s">
        <v>1558</v>
      </c>
      <c r="D1767" t="s">
        <v>51</v>
      </c>
      <c r="E1767" t="s">
        <v>52</v>
      </c>
      <c r="F1767" t="s">
        <v>53</v>
      </c>
      <c r="G1767" t="s">
        <v>1559</v>
      </c>
      <c r="H1767" t="s">
        <v>114</v>
      </c>
      <c r="I1767" t="s">
        <v>56</v>
      </c>
      <c r="J1767" t="s">
        <v>57</v>
      </c>
      <c r="K1767" s="1">
        <v>45538</v>
      </c>
      <c r="L1767" t="s">
        <v>1560</v>
      </c>
      <c r="M1767">
        <v>3</v>
      </c>
      <c r="O1767" t="s">
        <v>45</v>
      </c>
      <c r="Q1767" t="s">
        <v>45</v>
      </c>
      <c r="S1767" t="s">
        <v>45</v>
      </c>
      <c r="U1767" t="s">
        <v>45</v>
      </c>
      <c r="W1767" t="s">
        <v>45</v>
      </c>
      <c r="X1767">
        <v>13</v>
      </c>
      <c r="Y1767" t="s">
        <v>46</v>
      </c>
      <c r="Z1767">
        <v>7</v>
      </c>
      <c r="AA1767" t="s">
        <v>46</v>
      </c>
      <c r="AB1767">
        <v>2</v>
      </c>
      <c r="AC1767" t="s">
        <v>47</v>
      </c>
      <c r="AE1767" t="s">
        <v>45</v>
      </c>
      <c r="AG1767" t="s">
        <v>45</v>
      </c>
      <c r="AI1767" t="s">
        <v>48</v>
      </c>
      <c r="AJ1767">
        <v>2</v>
      </c>
      <c r="AK1767" t="str">
        <f>_xlfn.XLOOKUP(Table_ExternalData_1[[#This Row],[Shop'[Shop Code']]],Sheet1!D:D,Sheet1!A:A)</f>
        <v>REGION 1 ALBERTO BLASCO</v>
      </c>
    </row>
    <row r="1768" spans="1:37" x14ac:dyDescent="0.3">
      <c r="A1768">
        <v>36</v>
      </c>
      <c r="B1768" t="s">
        <v>1557</v>
      </c>
      <c r="C1768" t="s">
        <v>1558</v>
      </c>
      <c r="D1768" t="s">
        <v>51</v>
      </c>
      <c r="E1768" t="s">
        <v>52</v>
      </c>
      <c r="F1768" t="s">
        <v>53</v>
      </c>
      <c r="G1768" t="s">
        <v>1559</v>
      </c>
      <c r="H1768" t="s">
        <v>114</v>
      </c>
      <c r="I1768" t="s">
        <v>56</v>
      </c>
      <c r="J1768" t="s">
        <v>57</v>
      </c>
      <c r="K1768" s="1">
        <v>45542</v>
      </c>
      <c r="L1768" t="s">
        <v>1560</v>
      </c>
      <c r="O1768" t="s">
        <v>45</v>
      </c>
      <c r="Q1768" t="s">
        <v>45</v>
      </c>
      <c r="S1768" t="s">
        <v>45</v>
      </c>
      <c r="U1768" t="s">
        <v>45</v>
      </c>
      <c r="W1768" t="s">
        <v>45</v>
      </c>
      <c r="X1768">
        <v>1</v>
      </c>
      <c r="Y1768" t="s">
        <v>46</v>
      </c>
      <c r="AA1768" t="s">
        <v>46</v>
      </c>
      <c r="AC1768" t="s">
        <v>47</v>
      </c>
      <c r="AE1768" t="s">
        <v>45</v>
      </c>
      <c r="AG1768" t="s">
        <v>45</v>
      </c>
      <c r="AI1768" t="s">
        <v>48</v>
      </c>
      <c r="AJ1768">
        <v>5</v>
      </c>
      <c r="AK1768" t="str">
        <f>_xlfn.XLOOKUP(Table_ExternalData_1[[#This Row],[Shop'[Shop Code']]],Sheet1!D:D,Sheet1!A:A)</f>
        <v>REGION 1 ALBERTO BLASCO</v>
      </c>
    </row>
    <row r="1769" spans="1:37" x14ac:dyDescent="0.3">
      <c r="A1769">
        <v>36</v>
      </c>
      <c r="B1769" t="s">
        <v>1557</v>
      </c>
      <c r="C1769" t="s">
        <v>1558</v>
      </c>
      <c r="D1769" t="s">
        <v>51</v>
      </c>
      <c r="E1769" t="s">
        <v>52</v>
      </c>
      <c r="F1769" t="s">
        <v>53</v>
      </c>
      <c r="G1769" t="s">
        <v>1559</v>
      </c>
      <c r="H1769" t="s">
        <v>114</v>
      </c>
      <c r="I1769" t="s">
        <v>56</v>
      </c>
      <c r="J1769" t="s">
        <v>57</v>
      </c>
      <c r="K1769" s="1">
        <v>45540</v>
      </c>
      <c r="L1769" t="s">
        <v>1560</v>
      </c>
      <c r="O1769" t="s">
        <v>45</v>
      </c>
      <c r="Q1769" t="s">
        <v>45</v>
      </c>
      <c r="S1769" t="s">
        <v>45</v>
      </c>
      <c r="U1769" t="s">
        <v>45</v>
      </c>
      <c r="W1769" t="s">
        <v>45</v>
      </c>
      <c r="X1769">
        <v>4</v>
      </c>
      <c r="Y1769" t="s">
        <v>46</v>
      </c>
      <c r="AA1769" t="s">
        <v>46</v>
      </c>
      <c r="AC1769" t="s">
        <v>47</v>
      </c>
      <c r="AE1769" t="s">
        <v>45</v>
      </c>
      <c r="AG1769" t="s">
        <v>45</v>
      </c>
      <c r="AI1769" t="s">
        <v>48</v>
      </c>
      <c r="AJ1769">
        <v>4</v>
      </c>
      <c r="AK1769" t="str">
        <f>_xlfn.XLOOKUP(Table_ExternalData_1[[#This Row],[Shop'[Shop Code']]],Sheet1!D:D,Sheet1!A:A)</f>
        <v>REGION 1 ALBERTO BLASCO</v>
      </c>
    </row>
    <row r="1770" spans="1:37" x14ac:dyDescent="0.3">
      <c r="A1770">
        <v>36</v>
      </c>
      <c r="B1770" t="s">
        <v>1557</v>
      </c>
      <c r="C1770" t="s">
        <v>1558</v>
      </c>
      <c r="D1770" t="s">
        <v>51</v>
      </c>
      <c r="E1770" t="s">
        <v>52</v>
      </c>
      <c r="F1770" t="s">
        <v>53</v>
      </c>
      <c r="G1770" t="s">
        <v>1559</v>
      </c>
      <c r="H1770" t="s">
        <v>114</v>
      </c>
      <c r="I1770" t="s">
        <v>56</v>
      </c>
      <c r="J1770" t="s">
        <v>57</v>
      </c>
      <c r="K1770" s="1">
        <v>45539</v>
      </c>
      <c r="L1770" t="s">
        <v>1560</v>
      </c>
      <c r="M1770">
        <v>2</v>
      </c>
      <c r="O1770" t="s">
        <v>45</v>
      </c>
      <c r="P1770">
        <v>2</v>
      </c>
      <c r="Q1770" t="s">
        <v>45</v>
      </c>
      <c r="S1770" t="s">
        <v>45</v>
      </c>
      <c r="U1770" t="s">
        <v>45</v>
      </c>
      <c r="W1770" t="s">
        <v>45</v>
      </c>
      <c r="X1770">
        <v>12</v>
      </c>
      <c r="Y1770" t="s">
        <v>46</v>
      </c>
      <c r="Z1770">
        <v>8</v>
      </c>
      <c r="AA1770" t="s">
        <v>46</v>
      </c>
      <c r="AB1770">
        <v>3</v>
      </c>
      <c r="AC1770" t="s">
        <v>47</v>
      </c>
      <c r="AE1770" t="s">
        <v>45</v>
      </c>
      <c r="AG1770" t="s">
        <v>45</v>
      </c>
      <c r="AI1770" t="s">
        <v>48</v>
      </c>
      <c r="AJ1770">
        <v>3</v>
      </c>
      <c r="AK1770" t="str">
        <f>_xlfn.XLOOKUP(Table_ExternalData_1[[#This Row],[Shop'[Shop Code']]],Sheet1!D:D,Sheet1!A:A)</f>
        <v>REGION 1 ALBERTO BLASCO</v>
      </c>
    </row>
    <row r="1771" spans="1:37" x14ac:dyDescent="0.3">
      <c r="A1771">
        <v>36</v>
      </c>
      <c r="B1771" t="s">
        <v>1557</v>
      </c>
      <c r="C1771" t="s">
        <v>1558</v>
      </c>
      <c r="D1771" t="s">
        <v>51</v>
      </c>
      <c r="E1771" t="s">
        <v>52</v>
      </c>
      <c r="F1771" t="s">
        <v>53</v>
      </c>
      <c r="G1771" t="s">
        <v>1559</v>
      </c>
      <c r="H1771" t="s">
        <v>114</v>
      </c>
      <c r="I1771" t="s">
        <v>56</v>
      </c>
      <c r="J1771" t="s">
        <v>57</v>
      </c>
      <c r="K1771" s="1">
        <v>45541</v>
      </c>
      <c r="L1771" t="s">
        <v>1560</v>
      </c>
      <c r="O1771" t="s">
        <v>45</v>
      </c>
      <c r="Q1771" t="s">
        <v>45</v>
      </c>
      <c r="S1771" t="s">
        <v>45</v>
      </c>
      <c r="U1771" t="s">
        <v>45</v>
      </c>
      <c r="W1771" t="s">
        <v>45</v>
      </c>
      <c r="X1771">
        <v>2</v>
      </c>
      <c r="Y1771" t="s">
        <v>46</v>
      </c>
      <c r="AA1771" t="s">
        <v>46</v>
      </c>
      <c r="AC1771" t="s">
        <v>47</v>
      </c>
      <c r="AE1771" t="s">
        <v>45</v>
      </c>
      <c r="AG1771" t="s">
        <v>45</v>
      </c>
      <c r="AI1771" t="s">
        <v>48</v>
      </c>
      <c r="AJ1771">
        <v>5</v>
      </c>
      <c r="AK1771" t="str">
        <f>_xlfn.XLOOKUP(Table_ExternalData_1[[#This Row],[Shop'[Shop Code']]],Sheet1!D:D,Sheet1!A:A)</f>
        <v>REGION 1 ALBERTO BLASCO</v>
      </c>
    </row>
    <row r="1772" spans="1:37" x14ac:dyDescent="0.3">
      <c r="A1772">
        <v>36</v>
      </c>
      <c r="B1772" t="s">
        <v>1557</v>
      </c>
      <c r="C1772" t="s">
        <v>1558</v>
      </c>
      <c r="D1772" t="s">
        <v>51</v>
      </c>
      <c r="E1772" t="s">
        <v>52</v>
      </c>
      <c r="F1772" t="s">
        <v>53</v>
      </c>
      <c r="G1772" t="s">
        <v>1559</v>
      </c>
      <c r="H1772" t="s">
        <v>114</v>
      </c>
      <c r="I1772" t="s">
        <v>56</v>
      </c>
      <c r="J1772" t="s">
        <v>57</v>
      </c>
      <c r="K1772" s="1">
        <v>45537</v>
      </c>
      <c r="L1772" t="s">
        <v>1560</v>
      </c>
      <c r="M1772">
        <v>2</v>
      </c>
      <c r="N1772">
        <v>2</v>
      </c>
      <c r="O1772" t="s">
        <v>45</v>
      </c>
      <c r="Q1772" t="s">
        <v>45</v>
      </c>
      <c r="S1772" t="s">
        <v>45</v>
      </c>
      <c r="U1772" t="s">
        <v>45</v>
      </c>
      <c r="W1772" t="s">
        <v>45</v>
      </c>
      <c r="X1772">
        <v>12</v>
      </c>
      <c r="Y1772" t="s">
        <v>46</v>
      </c>
      <c r="Z1772">
        <v>8</v>
      </c>
      <c r="AA1772" t="s">
        <v>46</v>
      </c>
      <c r="AB1772">
        <v>3</v>
      </c>
      <c r="AC1772" t="s">
        <v>47</v>
      </c>
      <c r="AD1772">
        <v>-2</v>
      </c>
      <c r="AE1772" t="s">
        <v>45</v>
      </c>
      <c r="AG1772" t="s">
        <v>45</v>
      </c>
      <c r="AI1772" t="s">
        <v>48</v>
      </c>
      <c r="AJ1772">
        <v>1</v>
      </c>
      <c r="AK1772" t="str">
        <f>_xlfn.XLOOKUP(Table_ExternalData_1[[#This Row],[Shop'[Shop Code']]],Sheet1!D:D,Sheet1!A:A)</f>
        <v>REGION 1 ALBERTO BLASCO</v>
      </c>
    </row>
    <row r="1773" spans="1:37" x14ac:dyDescent="0.3">
      <c r="A1773">
        <v>36</v>
      </c>
      <c r="B1773" t="s">
        <v>1561</v>
      </c>
      <c r="C1773" t="s">
        <v>1562</v>
      </c>
      <c r="D1773" t="s">
        <v>305</v>
      </c>
      <c r="E1773" t="s">
        <v>306</v>
      </c>
      <c r="F1773" t="s">
        <v>307</v>
      </c>
      <c r="G1773" t="s">
        <v>1563</v>
      </c>
      <c r="H1773" t="s">
        <v>55</v>
      </c>
      <c r="I1773" t="s">
        <v>56</v>
      </c>
      <c r="J1773" t="s">
        <v>57</v>
      </c>
      <c r="K1773" s="1">
        <v>45541</v>
      </c>
      <c r="L1773" t="s">
        <v>1564</v>
      </c>
      <c r="O1773" t="s">
        <v>45</v>
      </c>
      <c r="Q1773" t="s">
        <v>45</v>
      </c>
      <c r="S1773" t="s">
        <v>45</v>
      </c>
      <c r="U1773" t="s">
        <v>45</v>
      </c>
      <c r="W1773" t="s">
        <v>45</v>
      </c>
      <c r="X1773">
        <v>2</v>
      </c>
      <c r="Y1773" t="s">
        <v>46</v>
      </c>
      <c r="Z1773">
        <v>1</v>
      </c>
      <c r="AA1773" t="s">
        <v>46</v>
      </c>
      <c r="AC1773" t="s">
        <v>47</v>
      </c>
      <c r="AE1773" t="s">
        <v>45</v>
      </c>
      <c r="AG1773" t="s">
        <v>45</v>
      </c>
      <c r="AI1773" t="s">
        <v>48</v>
      </c>
      <c r="AJ1773">
        <v>5</v>
      </c>
      <c r="AK1773" t="str">
        <f>_xlfn.XLOOKUP(Table_ExternalData_1[[#This Row],[Shop'[Shop Code']]],Sheet1!D:D,Sheet1!A:A)</f>
        <v>REGION 1 ALBERTO BLASCO</v>
      </c>
    </row>
    <row r="1774" spans="1:37" x14ac:dyDescent="0.3">
      <c r="A1774">
        <v>36</v>
      </c>
      <c r="B1774" t="s">
        <v>1561</v>
      </c>
      <c r="C1774" t="s">
        <v>1562</v>
      </c>
      <c r="D1774" t="s">
        <v>305</v>
      </c>
      <c r="E1774" t="s">
        <v>306</v>
      </c>
      <c r="F1774" t="s">
        <v>307</v>
      </c>
      <c r="G1774" t="s">
        <v>1563</v>
      </c>
      <c r="H1774" t="s">
        <v>55</v>
      </c>
      <c r="I1774" t="s">
        <v>56</v>
      </c>
      <c r="J1774" t="s">
        <v>57</v>
      </c>
      <c r="K1774" s="1">
        <v>45540</v>
      </c>
      <c r="L1774" t="s">
        <v>1564</v>
      </c>
      <c r="O1774" t="s">
        <v>45</v>
      </c>
      <c r="Q1774" t="s">
        <v>45</v>
      </c>
      <c r="S1774" t="s">
        <v>45</v>
      </c>
      <c r="U1774" t="s">
        <v>45</v>
      </c>
      <c r="W1774" t="s">
        <v>45</v>
      </c>
      <c r="X1774">
        <v>5</v>
      </c>
      <c r="Y1774" t="s">
        <v>46</v>
      </c>
      <c r="Z1774">
        <v>4</v>
      </c>
      <c r="AA1774" t="s">
        <v>46</v>
      </c>
      <c r="AC1774" t="s">
        <v>47</v>
      </c>
      <c r="AE1774" t="s">
        <v>45</v>
      </c>
      <c r="AG1774" t="s">
        <v>45</v>
      </c>
      <c r="AI1774" t="s">
        <v>48</v>
      </c>
      <c r="AJ1774">
        <v>4</v>
      </c>
      <c r="AK1774" t="str">
        <f>_xlfn.XLOOKUP(Table_ExternalData_1[[#This Row],[Shop'[Shop Code']]],Sheet1!D:D,Sheet1!A:A)</f>
        <v>REGION 1 ALBERTO BLASCO</v>
      </c>
    </row>
    <row r="1775" spans="1:37" x14ac:dyDescent="0.3">
      <c r="A1775">
        <v>36</v>
      </c>
      <c r="B1775" t="s">
        <v>1561</v>
      </c>
      <c r="C1775" t="s">
        <v>1562</v>
      </c>
      <c r="D1775" t="s">
        <v>305</v>
      </c>
      <c r="E1775" t="s">
        <v>306</v>
      </c>
      <c r="F1775" t="s">
        <v>307</v>
      </c>
      <c r="G1775" t="s">
        <v>1563</v>
      </c>
      <c r="H1775" t="s">
        <v>55</v>
      </c>
      <c r="I1775" t="s">
        <v>56</v>
      </c>
      <c r="J1775" t="s">
        <v>57</v>
      </c>
      <c r="K1775" s="1">
        <v>45539</v>
      </c>
      <c r="L1775" t="s">
        <v>1564</v>
      </c>
      <c r="O1775" t="s">
        <v>45</v>
      </c>
      <c r="Q1775" t="s">
        <v>45</v>
      </c>
      <c r="S1775" t="s">
        <v>45</v>
      </c>
      <c r="U1775" t="s">
        <v>45</v>
      </c>
      <c r="W1775" t="s">
        <v>45</v>
      </c>
      <c r="X1775">
        <v>1</v>
      </c>
      <c r="Y1775" t="s">
        <v>46</v>
      </c>
      <c r="AA1775" t="s">
        <v>46</v>
      </c>
      <c r="AC1775" t="s">
        <v>47</v>
      </c>
      <c r="AE1775" t="s">
        <v>45</v>
      </c>
      <c r="AG1775" t="s">
        <v>45</v>
      </c>
      <c r="AI1775" t="s">
        <v>48</v>
      </c>
      <c r="AJ1775">
        <v>3</v>
      </c>
      <c r="AK1775" t="str">
        <f>_xlfn.XLOOKUP(Table_ExternalData_1[[#This Row],[Shop'[Shop Code']]],Sheet1!D:D,Sheet1!A:A)</f>
        <v>REGION 1 ALBERTO BLASCO</v>
      </c>
    </row>
    <row r="1776" spans="1:37" x14ac:dyDescent="0.3">
      <c r="A1776">
        <v>36</v>
      </c>
      <c r="B1776" t="s">
        <v>1561</v>
      </c>
      <c r="C1776" t="s">
        <v>1562</v>
      </c>
      <c r="D1776" t="s">
        <v>305</v>
      </c>
      <c r="E1776" t="s">
        <v>306</v>
      </c>
      <c r="F1776" t="s">
        <v>307</v>
      </c>
      <c r="G1776" t="s">
        <v>1563</v>
      </c>
      <c r="H1776" t="s">
        <v>55</v>
      </c>
      <c r="I1776" t="s">
        <v>56</v>
      </c>
      <c r="J1776" t="s">
        <v>57</v>
      </c>
      <c r="K1776" s="1">
        <v>45537</v>
      </c>
      <c r="L1776" t="s">
        <v>1564</v>
      </c>
      <c r="O1776" t="s">
        <v>45</v>
      </c>
      <c r="Q1776" t="s">
        <v>45</v>
      </c>
      <c r="S1776" t="s">
        <v>45</v>
      </c>
      <c r="U1776" t="s">
        <v>45</v>
      </c>
      <c r="W1776" t="s">
        <v>45</v>
      </c>
      <c r="X1776">
        <v>3</v>
      </c>
      <c r="Y1776" t="s">
        <v>46</v>
      </c>
      <c r="Z1776">
        <v>2</v>
      </c>
      <c r="AA1776" t="s">
        <v>46</v>
      </c>
      <c r="AC1776" t="s">
        <v>47</v>
      </c>
      <c r="AE1776" t="s">
        <v>45</v>
      </c>
      <c r="AG1776" t="s">
        <v>45</v>
      </c>
      <c r="AI1776" t="s">
        <v>48</v>
      </c>
      <c r="AJ1776">
        <v>1</v>
      </c>
      <c r="AK1776" t="str">
        <f>_xlfn.XLOOKUP(Table_ExternalData_1[[#This Row],[Shop'[Shop Code']]],Sheet1!D:D,Sheet1!A:A)</f>
        <v>REGION 1 ALBERTO BLASCO</v>
      </c>
    </row>
    <row r="1777" spans="1:37" x14ac:dyDescent="0.3">
      <c r="A1777">
        <v>36</v>
      </c>
      <c r="B1777" t="s">
        <v>1561</v>
      </c>
      <c r="C1777" t="s">
        <v>1562</v>
      </c>
      <c r="D1777" t="s">
        <v>305</v>
      </c>
      <c r="E1777" t="s">
        <v>306</v>
      </c>
      <c r="F1777" t="s">
        <v>307</v>
      </c>
      <c r="G1777" t="s">
        <v>1563</v>
      </c>
      <c r="H1777" t="s">
        <v>55</v>
      </c>
      <c r="I1777" t="s">
        <v>56</v>
      </c>
      <c r="J1777" t="s">
        <v>57</v>
      </c>
      <c r="K1777" s="1">
        <v>45538</v>
      </c>
      <c r="L1777" t="s">
        <v>1564</v>
      </c>
      <c r="O1777" t="s">
        <v>45</v>
      </c>
      <c r="Q1777" t="s">
        <v>45</v>
      </c>
      <c r="S1777" t="s">
        <v>45</v>
      </c>
      <c r="U1777" t="s">
        <v>45</v>
      </c>
      <c r="W1777" t="s">
        <v>45</v>
      </c>
      <c r="X1777">
        <v>2</v>
      </c>
      <c r="Y1777" t="s">
        <v>46</v>
      </c>
      <c r="Z1777">
        <v>1</v>
      </c>
      <c r="AA1777" t="s">
        <v>46</v>
      </c>
      <c r="AC1777" t="s">
        <v>47</v>
      </c>
      <c r="AE1777" t="s">
        <v>45</v>
      </c>
      <c r="AG1777" t="s">
        <v>45</v>
      </c>
      <c r="AI1777" t="s">
        <v>48</v>
      </c>
      <c r="AJ1777">
        <v>2</v>
      </c>
      <c r="AK1777" t="str">
        <f>_xlfn.XLOOKUP(Table_ExternalData_1[[#This Row],[Shop'[Shop Code']]],Sheet1!D:D,Sheet1!A:A)</f>
        <v>REGION 1 ALBERTO BLASCO</v>
      </c>
    </row>
    <row r="1778" spans="1:37" x14ac:dyDescent="0.3">
      <c r="A1778">
        <v>36</v>
      </c>
      <c r="B1778" t="s">
        <v>1565</v>
      </c>
      <c r="C1778" t="s">
        <v>1566</v>
      </c>
      <c r="D1778" t="s">
        <v>94</v>
      </c>
      <c r="E1778" t="s">
        <v>95</v>
      </c>
      <c r="F1778" t="s">
        <v>96</v>
      </c>
      <c r="G1778" t="s">
        <v>1567</v>
      </c>
      <c r="H1778" t="s">
        <v>98</v>
      </c>
      <c r="I1778" t="s">
        <v>74</v>
      </c>
      <c r="J1778" t="s">
        <v>75</v>
      </c>
      <c r="K1778" s="1">
        <v>45537</v>
      </c>
      <c r="L1778" t="s">
        <v>1568</v>
      </c>
      <c r="O1778" t="s">
        <v>45</v>
      </c>
      <c r="Q1778" t="s">
        <v>45</v>
      </c>
      <c r="S1778" t="s">
        <v>45</v>
      </c>
      <c r="U1778" t="s">
        <v>45</v>
      </c>
      <c r="W1778" t="s">
        <v>45</v>
      </c>
      <c r="X1778">
        <v>1</v>
      </c>
      <c r="Y1778" t="s">
        <v>46</v>
      </c>
      <c r="AA1778" t="s">
        <v>46</v>
      </c>
      <c r="AB1778">
        <v>2</v>
      </c>
      <c r="AC1778" t="s">
        <v>47</v>
      </c>
      <c r="AE1778" t="s">
        <v>45</v>
      </c>
      <c r="AG1778" t="s">
        <v>45</v>
      </c>
      <c r="AI1778" t="s">
        <v>48</v>
      </c>
      <c r="AJ1778">
        <v>1</v>
      </c>
      <c r="AK1778" t="str">
        <f>_xlfn.XLOOKUP(Table_ExternalData_1[[#This Row],[Shop'[Shop Code']]],Sheet1!D:D,Sheet1!A:A)</f>
        <v>REGION 3 EDUARDO CAMACHO</v>
      </c>
    </row>
    <row r="1779" spans="1:37" x14ac:dyDescent="0.3">
      <c r="A1779">
        <v>36</v>
      </c>
      <c r="B1779" t="s">
        <v>1565</v>
      </c>
      <c r="C1779" t="s">
        <v>1566</v>
      </c>
      <c r="D1779" t="s">
        <v>94</v>
      </c>
      <c r="E1779" t="s">
        <v>95</v>
      </c>
      <c r="F1779" t="s">
        <v>96</v>
      </c>
      <c r="G1779" t="s">
        <v>1567</v>
      </c>
      <c r="H1779" t="s">
        <v>98</v>
      </c>
      <c r="I1779" t="s">
        <v>74</v>
      </c>
      <c r="J1779" t="s">
        <v>75</v>
      </c>
      <c r="K1779" s="1">
        <v>45538</v>
      </c>
      <c r="L1779" t="s">
        <v>1568</v>
      </c>
      <c r="M1779">
        <v>2</v>
      </c>
      <c r="O1779" t="s">
        <v>45</v>
      </c>
      <c r="Q1779" t="s">
        <v>45</v>
      </c>
      <c r="S1779" t="s">
        <v>45</v>
      </c>
      <c r="U1779" t="s">
        <v>45</v>
      </c>
      <c r="W1779" t="s">
        <v>45</v>
      </c>
      <c r="X1779">
        <v>5</v>
      </c>
      <c r="Y1779" t="s">
        <v>46</v>
      </c>
      <c r="Z1779">
        <v>3</v>
      </c>
      <c r="AA1779" t="s">
        <v>46</v>
      </c>
      <c r="AB1779">
        <v>8</v>
      </c>
      <c r="AC1779" t="s">
        <v>47</v>
      </c>
      <c r="AE1779" t="s">
        <v>45</v>
      </c>
      <c r="AG1779" t="s">
        <v>45</v>
      </c>
      <c r="AI1779" t="s">
        <v>48</v>
      </c>
      <c r="AJ1779">
        <v>2</v>
      </c>
      <c r="AK1779" t="str">
        <f>_xlfn.XLOOKUP(Table_ExternalData_1[[#This Row],[Shop'[Shop Code']]],Sheet1!D:D,Sheet1!A:A)</f>
        <v>REGION 3 EDUARDO CAMACHO</v>
      </c>
    </row>
    <row r="1780" spans="1:37" x14ac:dyDescent="0.3">
      <c r="A1780">
        <v>36</v>
      </c>
      <c r="B1780" t="s">
        <v>1565</v>
      </c>
      <c r="C1780" t="s">
        <v>1566</v>
      </c>
      <c r="D1780" t="s">
        <v>94</v>
      </c>
      <c r="E1780" t="s">
        <v>95</v>
      </c>
      <c r="F1780" t="s">
        <v>96</v>
      </c>
      <c r="G1780" t="s">
        <v>1567</v>
      </c>
      <c r="H1780" t="s">
        <v>98</v>
      </c>
      <c r="I1780" t="s">
        <v>74</v>
      </c>
      <c r="J1780" t="s">
        <v>75</v>
      </c>
      <c r="K1780" s="1">
        <v>45541</v>
      </c>
      <c r="L1780" t="s">
        <v>1568</v>
      </c>
      <c r="O1780" t="s">
        <v>45</v>
      </c>
      <c r="Q1780" t="s">
        <v>45</v>
      </c>
      <c r="S1780" t="s">
        <v>45</v>
      </c>
      <c r="U1780" t="s">
        <v>45</v>
      </c>
      <c r="W1780" t="s">
        <v>45</v>
      </c>
      <c r="Y1780" t="s">
        <v>46</v>
      </c>
      <c r="AA1780" t="s">
        <v>46</v>
      </c>
      <c r="AB1780">
        <v>1</v>
      </c>
      <c r="AC1780" t="s">
        <v>47</v>
      </c>
      <c r="AE1780" t="s">
        <v>45</v>
      </c>
      <c r="AG1780" t="s">
        <v>45</v>
      </c>
      <c r="AI1780" t="s">
        <v>48</v>
      </c>
      <c r="AJ1780">
        <v>5</v>
      </c>
      <c r="AK1780" t="str">
        <f>_xlfn.XLOOKUP(Table_ExternalData_1[[#This Row],[Shop'[Shop Code']]],Sheet1!D:D,Sheet1!A:A)</f>
        <v>REGION 3 EDUARDO CAMACHO</v>
      </c>
    </row>
    <row r="1781" spans="1:37" x14ac:dyDescent="0.3">
      <c r="A1781">
        <v>36</v>
      </c>
      <c r="B1781" t="s">
        <v>1565</v>
      </c>
      <c r="C1781" t="s">
        <v>1566</v>
      </c>
      <c r="D1781" t="s">
        <v>94</v>
      </c>
      <c r="E1781" t="s">
        <v>95</v>
      </c>
      <c r="F1781" t="s">
        <v>96</v>
      </c>
      <c r="G1781" t="s">
        <v>1567</v>
      </c>
      <c r="H1781" t="s">
        <v>98</v>
      </c>
      <c r="I1781" t="s">
        <v>74</v>
      </c>
      <c r="J1781" t="s">
        <v>75</v>
      </c>
      <c r="K1781" s="1">
        <v>45540</v>
      </c>
      <c r="L1781" t="s">
        <v>1568</v>
      </c>
      <c r="O1781" t="s">
        <v>45</v>
      </c>
      <c r="Q1781" t="s">
        <v>45</v>
      </c>
      <c r="S1781" t="s">
        <v>45</v>
      </c>
      <c r="U1781" t="s">
        <v>45</v>
      </c>
      <c r="W1781" t="s">
        <v>45</v>
      </c>
      <c r="X1781">
        <v>5</v>
      </c>
      <c r="Y1781" t="s">
        <v>46</v>
      </c>
      <c r="Z1781">
        <v>2</v>
      </c>
      <c r="AA1781" t="s">
        <v>46</v>
      </c>
      <c r="AB1781">
        <v>4</v>
      </c>
      <c r="AC1781" t="s">
        <v>47</v>
      </c>
      <c r="AE1781" t="s">
        <v>45</v>
      </c>
      <c r="AG1781" t="s">
        <v>45</v>
      </c>
      <c r="AI1781" t="s">
        <v>48</v>
      </c>
      <c r="AJ1781">
        <v>4</v>
      </c>
      <c r="AK1781" t="str">
        <f>_xlfn.XLOOKUP(Table_ExternalData_1[[#This Row],[Shop'[Shop Code']]],Sheet1!D:D,Sheet1!A:A)</f>
        <v>REGION 3 EDUARDO CAMACHO</v>
      </c>
    </row>
    <row r="1782" spans="1:37" x14ac:dyDescent="0.3">
      <c r="A1782">
        <v>36</v>
      </c>
      <c r="B1782" t="s">
        <v>1565</v>
      </c>
      <c r="C1782" t="s">
        <v>1566</v>
      </c>
      <c r="D1782" t="s">
        <v>94</v>
      </c>
      <c r="E1782" t="s">
        <v>95</v>
      </c>
      <c r="F1782" t="s">
        <v>96</v>
      </c>
      <c r="G1782" t="s">
        <v>1567</v>
      </c>
      <c r="H1782" t="s">
        <v>98</v>
      </c>
      <c r="I1782" t="s">
        <v>74</v>
      </c>
      <c r="J1782" t="s">
        <v>75</v>
      </c>
      <c r="K1782" s="1">
        <v>45539</v>
      </c>
      <c r="L1782" t="s">
        <v>1568</v>
      </c>
      <c r="O1782" t="s">
        <v>45</v>
      </c>
      <c r="Q1782" t="s">
        <v>45</v>
      </c>
      <c r="S1782" t="s">
        <v>45</v>
      </c>
      <c r="U1782" t="s">
        <v>45</v>
      </c>
      <c r="W1782" t="s">
        <v>45</v>
      </c>
      <c r="Y1782" t="s">
        <v>46</v>
      </c>
      <c r="AA1782" t="s">
        <v>46</v>
      </c>
      <c r="AB1782">
        <v>1</v>
      </c>
      <c r="AC1782" t="s">
        <v>47</v>
      </c>
      <c r="AE1782" t="s">
        <v>45</v>
      </c>
      <c r="AG1782" t="s">
        <v>45</v>
      </c>
      <c r="AI1782" t="s">
        <v>48</v>
      </c>
      <c r="AJ1782">
        <v>3</v>
      </c>
      <c r="AK1782" t="str">
        <f>_xlfn.XLOOKUP(Table_ExternalData_1[[#This Row],[Shop'[Shop Code']]],Sheet1!D:D,Sheet1!A:A)</f>
        <v>REGION 3 EDUARDO CAMACHO</v>
      </c>
    </row>
    <row r="1783" spans="1:37" x14ac:dyDescent="0.3">
      <c r="A1783">
        <v>36</v>
      </c>
      <c r="B1783" t="s">
        <v>1569</v>
      </c>
      <c r="C1783" t="s">
        <v>1570</v>
      </c>
      <c r="D1783" t="s">
        <v>61</v>
      </c>
      <c r="E1783" t="s">
        <v>2970</v>
      </c>
      <c r="F1783" t="s">
        <v>2971</v>
      </c>
      <c r="G1783" t="s">
        <v>1571</v>
      </c>
      <c r="H1783" t="s">
        <v>139</v>
      </c>
      <c r="I1783" t="s">
        <v>64</v>
      </c>
      <c r="J1783" t="s">
        <v>65</v>
      </c>
      <c r="K1783" s="1">
        <v>45541</v>
      </c>
      <c r="L1783" t="s">
        <v>1572</v>
      </c>
      <c r="M1783">
        <v>1</v>
      </c>
      <c r="O1783" t="s">
        <v>45</v>
      </c>
      <c r="Q1783" t="s">
        <v>45</v>
      </c>
      <c r="S1783" t="s">
        <v>45</v>
      </c>
      <c r="U1783" t="s">
        <v>45</v>
      </c>
      <c r="W1783" t="s">
        <v>45</v>
      </c>
      <c r="X1783">
        <v>6</v>
      </c>
      <c r="Y1783" t="s">
        <v>46</v>
      </c>
      <c r="Z1783">
        <v>4</v>
      </c>
      <c r="AA1783" t="s">
        <v>46</v>
      </c>
      <c r="AC1783" t="s">
        <v>47</v>
      </c>
      <c r="AE1783" t="s">
        <v>45</v>
      </c>
      <c r="AG1783" t="s">
        <v>45</v>
      </c>
      <c r="AI1783" t="s">
        <v>48</v>
      </c>
      <c r="AJ1783">
        <v>5</v>
      </c>
      <c r="AK1783" t="str">
        <f>_xlfn.XLOOKUP(Table_ExternalData_1[[#This Row],[Shop'[Shop Code']]],Sheet1!D:D,Sheet1!A:A)</f>
        <v>REGION 2 ALEJANDRO COSTAS</v>
      </c>
    </row>
    <row r="1784" spans="1:37" x14ac:dyDescent="0.3">
      <c r="A1784">
        <v>36</v>
      </c>
      <c r="B1784" t="s">
        <v>1569</v>
      </c>
      <c r="C1784" t="s">
        <v>1570</v>
      </c>
      <c r="D1784" t="s">
        <v>61</v>
      </c>
      <c r="E1784" t="s">
        <v>2970</v>
      </c>
      <c r="F1784" t="s">
        <v>2971</v>
      </c>
      <c r="G1784" t="s">
        <v>1571</v>
      </c>
      <c r="H1784" t="s">
        <v>139</v>
      </c>
      <c r="I1784" t="s">
        <v>64</v>
      </c>
      <c r="J1784" t="s">
        <v>65</v>
      </c>
      <c r="K1784" s="1">
        <v>45540</v>
      </c>
      <c r="L1784" t="s">
        <v>1572</v>
      </c>
      <c r="M1784">
        <v>1</v>
      </c>
      <c r="O1784" t="s">
        <v>45</v>
      </c>
      <c r="Q1784" t="s">
        <v>45</v>
      </c>
      <c r="S1784" t="s">
        <v>45</v>
      </c>
      <c r="U1784" t="s">
        <v>45</v>
      </c>
      <c r="W1784" t="s">
        <v>45</v>
      </c>
      <c r="X1784">
        <v>16</v>
      </c>
      <c r="Y1784" t="s">
        <v>46</v>
      </c>
      <c r="Z1784">
        <v>10</v>
      </c>
      <c r="AA1784" t="s">
        <v>46</v>
      </c>
      <c r="AB1784">
        <v>4</v>
      </c>
      <c r="AC1784" t="s">
        <v>47</v>
      </c>
      <c r="AE1784" t="s">
        <v>45</v>
      </c>
      <c r="AG1784" t="s">
        <v>45</v>
      </c>
      <c r="AI1784" t="s">
        <v>48</v>
      </c>
      <c r="AJ1784">
        <v>4</v>
      </c>
      <c r="AK1784" t="str">
        <f>_xlfn.XLOOKUP(Table_ExternalData_1[[#This Row],[Shop'[Shop Code']]],Sheet1!D:D,Sheet1!A:A)</f>
        <v>REGION 2 ALEJANDRO COSTAS</v>
      </c>
    </row>
    <row r="1785" spans="1:37" x14ac:dyDescent="0.3">
      <c r="A1785">
        <v>36</v>
      </c>
      <c r="B1785" t="s">
        <v>1569</v>
      </c>
      <c r="C1785" t="s">
        <v>1570</v>
      </c>
      <c r="D1785" t="s">
        <v>61</v>
      </c>
      <c r="E1785" t="s">
        <v>2970</v>
      </c>
      <c r="F1785" t="s">
        <v>2971</v>
      </c>
      <c r="G1785" t="s">
        <v>1571</v>
      </c>
      <c r="H1785" t="s">
        <v>139</v>
      </c>
      <c r="I1785" t="s">
        <v>64</v>
      </c>
      <c r="J1785" t="s">
        <v>65</v>
      </c>
      <c r="K1785" s="1">
        <v>45537</v>
      </c>
      <c r="L1785" t="s">
        <v>1572</v>
      </c>
      <c r="M1785">
        <v>4</v>
      </c>
      <c r="N1785">
        <v>3</v>
      </c>
      <c r="O1785" t="s">
        <v>45</v>
      </c>
      <c r="Q1785" t="s">
        <v>45</v>
      </c>
      <c r="S1785" t="s">
        <v>45</v>
      </c>
      <c r="U1785" t="s">
        <v>45</v>
      </c>
      <c r="W1785" t="s">
        <v>45</v>
      </c>
      <c r="X1785">
        <v>19</v>
      </c>
      <c r="Y1785" t="s">
        <v>46</v>
      </c>
      <c r="Z1785">
        <v>14</v>
      </c>
      <c r="AA1785" t="s">
        <v>46</v>
      </c>
      <c r="AB1785">
        <v>4</v>
      </c>
      <c r="AC1785" t="s">
        <v>47</v>
      </c>
      <c r="AD1785">
        <v>2</v>
      </c>
      <c r="AE1785" t="s">
        <v>45</v>
      </c>
      <c r="AG1785" t="s">
        <v>45</v>
      </c>
      <c r="AI1785" t="s">
        <v>48</v>
      </c>
      <c r="AJ1785">
        <v>1</v>
      </c>
      <c r="AK1785" t="str">
        <f>_xlfn.XLOOKUP(Table_ExternalData_1[[#This Row],[Shop'[Shop Code']]],Sheet1!D:D,Sheet1!A:A)</f>
        <v>REGION 2 ALEJANDRO COSTAS</v>
      </c>
    </row>
    <row r="1786" spans="1:37" x14ac:dyDescent="0.3">
      <c r="A1786">
        <v>36</v>
      </c>
      <c r="B1786" t="s">
        <v>1569</v>
      </c>
      <c r="C1786" t="s">
        <v>1570</v>
      </c>
      <c r="D1786" t="s">
        <v>61</v>
      </c>
      <c r="E1786" t="s">
        <v>2970</v>
      </c>
      <c r="F1786" t="s">
        <v>2971</v>
      </c>
      <c r="G1786" t="s">
        <v>1571</v>
      </c>
      <c r="H1786" t="s">
        <v>139</v>
      </c>
      <c r="I1786" t="s">
        <v>64</v>
      </c>
      <c r="J1786" t="s">
        <v>65</v>
      </c>
      <c r="K1786" s="1">
        <v>45538</v>
      </c>
      <c r="L1786" t="s">
        <v>1572</v>
      </c>
      <c r="M1786">
        <v>1</v>
      </c>
      <c r="N1786">
        <v>2</v>
      </c>
      <c r="O1786" t="s">
        <v>45</v>
      </c>
      <c r="Q1786" t="s">
        <v>45</v>
      </c>
      <c r="S1786" t="s">
        <v>45</v>
      </c>
      <c r="U1786" t="s">
        <v>45</v>
      </c>
      <c r="W1786" t="s">
        <v>45</v>
      </c>
      <c r="X1786">
        <v>22</v>
      </c>
      <c r="Y1786" t="s">
        <v>46</v>
      </c>
      <c r="Z1786">
        <v>12</v>
      </c>
      <c r="AA1786" t="s">
        <v>46</v>
      </c>
      <c r="AB1786">
        <v>2</v>
      </c>
      <c r="AC1786" t="s">
        <v>47</v>
      </c>
      <c r="AD1786">
        <v>-1</v>
      </c>
      <c r="AE1786" t="s">
        <v>45</v>
      </c>
      <c r="AF1786">
        <v>2</v>
      </c>
      <c r="AG1786" t="s">
        <v>45</v>
      </c>
      <c r="AH1786">
        <v>2545.46</v>
      </c>
      <c r="AI1786" t="s">
        <v>48</v>
      </c>
      <c r="AJ1786">
        <v>2</v>
      </c>
      <c r="AK1786" t="str">
        <f>_xlfn.XLOOKUP(Table_ExternalData_1[[#This Row],[Shop'[Shop Code']]],Sheet1!D:D,Sheet1!A:A)</f>
        <v>REGION 2 ALEJANDRO COSTAS</v>
      </c>
    </row>
    <row r="1787" spans="1:37" x14ac:dyDescent="0.3">
      <c r="A1787">
        <v>36</v>
      </c>
      <c r="B1787" t="s">
        <v>1569</v>
      </c>
      <c r="C1787" t="s">
        <v>1570</v>
      </c>
      <c r="D1787" t="s">
        <v>61</v>
      </c>
      <c r="E1787" t="s">
        <v>2970</v>
      </c>
      <c r="F1787" t="s">
        <v>2971</v>
      </c>
      <c r="G1787" t="s">
        <v>1571</v>
      </c>
      <c r="H1787" t="s">
        <v>139</v>
      </c>
      <c r="I1787" t="s">
        <v>64</v>
      </c>
      <c r="J1787" t="s">
        <v>65</v>
      </c>
      <c r="K1787" s="1">
        <v>45539</v>
      </c>
      <c r="L1787" t="s">
        <v>1572</v>
      </c>
      <c r="M1787">
        <v>1</v>
      </c>
      <c r="O1787" t="s">
        <v>45</v>
      </c>
      <c r="Q1787" t="s">
        <v>45</v>
      </c>
      <c r="S1787" t="s">
        <v>45</v>
      </c>
      <c r="T1787">
        <v>0</v>
      </c>
      <c r="U1787" t="s">
        <v>45</v>
      </c>
      <c r="W1787" t="s">
        <v>45</v>
      </c>
      <c r="X1787">
        <v>13</v>
      </c>
      <c r="Y1787" t="s">
        <v>46</v>
      </c>
      <c r="Z1787">
        <v>8</v>
      </c>
      <c r="AA1787" t="s">
        <v>46</v>
      </c>
      <c r="AB1787">
        <v>3</v>
      </c>
      <c r="AC1787" t="s">
        <v>47</v>
      </c>
      <c r="AD1787">
        <v>-1</v>
      </c>
      <c r="AE1787" t="s">
        <v>45</v>
      </c>
      <c r="AG1787" t="s">
        <v>45</v>
      </c>
      <c r="AI1787" t="s">
        <v>48</v>
      </c>
      <c r="AJ1787">
        <v>3</v>
      </c>
      <c r="AK1787" t="str">
        <f>_xlfn.XLOOKUP(Table_ExternalData_1[[#This Row],[Shop'[Shop Code']]],Sheet1!D:D,Sheet1!A:A)</f>
        <v>REGION 2 ALEJANDRO COSTAS</v>
      </c>
    </row>
    <row r="1788" spans="1:37" x14ac:dyDescent="0.3">
      <c r="A1788">
        <v>36</v>
      </c>
      <c r="B1788" t="s">
        <v>1573</v>
      </c>
      <c r="C1788" t="s">
        <v>1574</v>
      </c>
      <c r="D1788" t="s">
        <v>573</v>
      </c>
      <c r="E1788" t="s">
        <v>574</v>
      </c>
      <c r="F1788" t="s">
        <v>575</v>
      </c>
      <c r="G1788" t="s">
        <v>1575</v>
      </c>
      <c r="H1788" t="s">
        <v>229</v>
      </c>
      <c r="I1788" t="s">
        <v>64</v>
      </c>
      <c r="J1788" t="s">
        <v>65</v>
      </c>
      <c r="K1788" s="1">
        <v>45537</v>
      </c>
      <c r="L1788" t="s">
        <v>1576</v>
      </c>
      <c r="O1788" t="s">
        <v>45</v>
      </c>
      <c r="Q1788" t="s">
        <v>45</v>
      </c>
      <c r="S1788" t="s">
        <v>45</v>
      </c>
      <c r="U1788" t="s">
        <v>45</v>
      </c>
      <c r="W1788" t="s">
        <v>45</v>
      </c>
      <c r="X1788">
        <v>1</v>
      </c>
      <c r="Y1788" t="s">
        <v>46</v>
      </c>
      <c r="AA1788" t="s">
        <v>46</v>
      </c>
      <c r="AC1788" t="s">
        <v>47</v>
      </c>
      <c r="AE1788" t="s">
        <v>45</v>
      </c>
      <c r="AG1788" t="s">
        <v>45</v>
      </c>
      <c r="AI1788" t="s">
        <v>48</v>
      </c>
      <c r="AJ1788">
        <v>1</v>
      </c>
      <c r="AK1788" t="str">
        <f>_xlfn.XLOOKUP(Table_ExternalData_1[[#This Row],[Shop'[Shop Code']]],Sheet1!D:D,Sheet1!A:A)</f>
        <v>REGION 2 ALEJANDRO COSTAS</v>
      </c>
    </row>
    <row r="1789" spans="1:37" x14ac:dyDescent="0.3">
      <c r="A1789">
        <v>36</v>
      </c>
      <c r="B1789" t="s">
        <v>1573</v>
      </c>
      <c r="C1789" t="s">
        <v>1574</v>
      </c>
      <c r="D1789" t="s">
        <v>573</v>
      </c>
      <c r="E1789" t="s">
        <v>574</v>
      </c>
      <c r="F1789" t="s">
        <v>575</v>
      </c>
      <c r="G1789" t="s">
        <v>1575</v>
      </c>
      <c r="H1789" t="s">
        <v>229</v>
      </c>
      <c r="I1789" t="s">
        <v>64</v>
      </c>
      <c r="J1789" t="s">
        <v>65</v>
      </c>
      <c r="K1789" s="1">
        <v>45538</v>
      </c>
      <c r="L1789" t="s">
        <v>1576</v>
      </c>
      <c r="N1789">
        <v>2</v>
      </c>
      <c r="O1789" t="s">
        <v>45</v>
      </c>
      <c r="Q1789" t="s">
        <v>45</v>
      </c>
      <c r="S1789" t="s">
        <v>45</v>
      </c>
      <c r="U1789" t="s">
        <v>45</v>
      </c>
      <c r="W1789" t="s">
        <v>45</v>
      </c>
      <c r="X1789">
        <v>6</v>
      </c>
      <c r="Y1789" t="s">
        <v>46</v>
      </c>
      <c r="Z1789">
        <v>5</v>
      </c>
      <c r="AA1789" t="s">
        <v>46</v>
      </c>
      <c r="AB1789">
        <v>13</v>
      </c>
      <c r="AC1789" t="s">
        <v>47</v>
      </c>
      <c r="AE1789" t="s">
        <v>45</v>
      </c>
      <c r="AG1789" t="s">
        <v>45</v>
      </c>
      <c r="AI1789" t="s">
        <v>48</v>
      </c>
      <c r="AJ1789">
        <v>2</v>
      </c>
      <c r="AK1789" t="str">
        <f>_xlfn.XLOOKUP(Table_ExternalData_1[[#This Row],[Shop'[Shop Code']]],Sheet1!D:D,Sheet1!A:A)</f>
        <v>REGION 2 ALEJANDRO COSTAS</v>
      </c>
    </row>
    <row r="1790" spans="1:37" x14ac:dyDescent="0.3">
      <c r="A1790">
        <v>36</v>
      </c>
      <c r="B1790" t="s">
        <v>1573</v>
      </c>
      <c r="C1790" t="s">
        <v>1574</v>
      </c>
      <c r="D1790" t="s">
        <v>573</v>
      </c>
      <c r="E1790" t="s">
        <v>574</v>
      </c>
      <c r="F1790" t="s">
        <v>575</v>
      </c>
      <c r="G1790" t="s">
        <v>1575</v>
      </c>
      <c r="H1790" t="s">
        <v>229</v>
      </c>
      <c r="I1790" t="s">
        <v>64</v>
      </c>
      <c r="J1790" t="s">
        <v>65</v>
      </c>
      <c r="K1790" s="1">
        <v>45540</v>
      </c>
      <c r="L1790" t="s">
        <v>1576</v>
      </c>
      <c r="O1790" t="s">
        <v>45</v>
      </c>
      <c r="Q1790" t="s">
        <v>45</v>
      </c>
      <c r="S1790" t="s">
        <v>45</v>
      </c>
      <c r="T1790">
        <v>1</v>
      </c>
      <c r="U1790" t="s">
        <v>45</v>
      </c>
      <c r="W1790" t="s">
        <v>45</v>
      </c>
      <c r="X1790">
        <v>7</v>
      </c>
      <c r="Y1790" t="s">
        <v>46</v>
      </c>
      <c r="Z1790">
        <v>7</v>
      </c>
      <c r="AA1790" t="s">
        <v>46</v>
      </c>
      <c r="AB1790">
        <v>3</v>
      </c>
      <c r="AC1790" t="s">
        <v>47</v>
      </c>
      <c r="AE1790" t="s">
        <v>45</v>
      </c>
      <c r="AG1790" t="s">
        <v>45</v>
      </c>
      <c r="AI1790" t="s">
        <v>48</v>
      </c>
      <c r="AJ1790">
        <v>4</v>
      </c>
      <c r="AK1790" t="str">
        <f>_xlfn.XLOOKUP(Table_ExternalData_1[[#This Row],[Shop'[Shop Code']]],Sheet1!D:D,Sheet1!A:A)</f>
        <v>REGION 2 ALEJANDRO COSTAS</v>
      </c>
    </row>
    <row r="1791" spans="1:37" x14ac:dyDescent="0.3">
      <c r="A1791">
        <v>36</v>
      </c>
      <c r="B1791" t="s">
        <v>1573</v>
      </c>
      <c r="C1791" t="s">
        <v>1574</v>
      </c>
      <c r="D1791" t="s">
        <v>573</v>
      </c>
      <c r="E1791" t="s">
        <v>574</v>
      </c>
      <c r="F1791" t="s">
        <v>575</v>
      </c>
      <c r="G1791" t="s">
        <v>1575</v>
      </c>
      <c r="H1791" t="s">
        <v>229</v>
      </c>
      <c r="I1791" t="s">
        <v>64</v>
      </c>
      <c r="J1791" t="s">
        <v>65</v>
      </c>
      <c r="K1791" s="1">
        <v>45541</v>
      </c>
      <c r="L1791" t="s">
        <v>1576</v>
      </c>
      <c r="O1791" t="s">
        <v>45</v>
      </c>
      <c r="Q1791" t="s">
        <v>45</v>
      </c>
      <c r="S1791" t="s">
        <v>45</v>
      </c>
      <c r="U1791" t="s">
        <v>45</v>
      </c>
      <c r="W1791" t="s">
        <v>45</v>
      </c>
      <c r="X1791">
        <v>4</v>
      </c>
      <c r="Y1791" t="s">
        <v>46</v>
      </c>
      <c r="Z1791">
        <v>1</v>
      </c>
      <c r="AA1791" t="s">
        <v>46</v>
      </c>
      <c r="AB1791">
        <v>1</v>
      </c>
      <c r="AC1791" t="s">
        <v>47</v>
      </c>
      <c r="AE1791" t="s">
        <v>45</v>
      </c>
      <c r="AG1791" t="s">
        <v>45</v>
      </c>
      <c r="AI1791" t="s">
        <v>48</v>
      </c>
      <c r="AJ1791">
        <v>5</v>
      </c>
      <c r="AK1791" t="str">
        <f>_xlfn.XLOOKUP(Table_ExternalData_1[[#This Row],[Shop'[Shop Code']]],Sheet1!D:D,Sheet1!A:A)</f>
        <v>REGION 2 ALEJANDRO COSTAS</v>
      </c>
    </row>
    <row r="1792" spans="1:37" x14ac:dyDescent="0.3">
      <c r="A1792">
        <v>36</v>
      </c>
      <c r="B1792" t="s">
        <v>1573</v>
      </c>
      <c r="C1792" t="s">
        <v>1574</v>
      </c>
      <c r="D1792" t="s">
        <v>573</v>
      </c>
      <c r="E1792" t="s">
        <v>574</v>
      </c>
      <c r="F1792" t="s">
        <v>575</v>
      </c>
      <c r="G1792" t="s">
        <v>1575</v>
      </c>
      <c r="H1792" t="s">
        <v>229</v>
      </c>
      <c r="I1792" t="s">
        <v>64</v>
      </c>
      <c r="J1792" t="s">
        <v>65</v>
      </c>
      <c r="K1792" s="1">
        <v>45539</v>
      </c>
      <c r="L1792" t="s">
        <v>1576</v>
      </c>
      <c r="M1792">
        <v>1</v>
      </c>
      <c r="N1792">
        <v>0</v>
      </c>
      <c r="O1792" t="s">
        <v>45</v>
      </c>
      <c r="P1792">
        <v>0</v>
      </c>
      <c r="Q1792" t="s">
        <v>45</v>
      </c>
      <c r="S1792" t="s">
        <v>45</v>
      </c>
      <c r="U1792" t="s">
        <v>45</v>
      </c>
      <c r="W1792" t="s">
        <v>45</v>
      </c>
      <c r="X1792">
        <v>7</v>
      </c>
      <c r="Y1792" t="s">
        <v>46</v>
      </c>
      <c r="Z1792">
        <v>5</v>
      </c>
      <c r="AA1792" t="s">
        <v>46</v>
      </c>
      <c r="AB1792">
        <v>4</v>
      </c>
      <c r="AC1792" t="s">
        <v>47</v>
      </c>
      <c r="AE1792" t="s">
        <v>45</v>
      </c>
      <c r="AG1792" t="s">
        <v>45</v>
      </c>
      <c r="AI1792" t="s">
        <v>48</v>
      </c>
      <c r="AJ1792">
        <v>3</v>
      </c>
      <c r="AK1792" t="str">
        <f>_xlfn.XLOOKUP(Table_ExternalData_1[[#This Row],[Shop'[Shop Code']]],Sheet1!D:D,Sheet1!A:A)</f>
        <v>REGION 2 ALEJANDRO COSTAS</v>
      </c>
    </row>
    <row r="1793" spans="1:37" x14ac:dyDescent="0.3">
      <c r="A1793">
        <v>36</v>
      </c>
      <c r="B1793" t="s">
        <v>1577</v>
      </c>
      <c r="C1793" t="s">
        <v>1578</v>
      </c>
      <c r="D1793" t="s">
        <v>332</v>
      </c>
      <c r="E1793" t="s">
        <v>333</v>
      </c>
      <c r="F1793" t="s">
        <v>334</v>
      </c>
      <c r="G1793" t="s">
        <v>1579</v>
      </c>
      <c r="H1793" t="s">
        <v>336</v>
      </c>
      <c r="I1793" t="s">
        <v>64</v>
      </c>
      <c r="J1793" t="s">
        <v>65</v>
      </c>
      <c r="K1793" s="1">
        <v>45537</v>
      </c>
      <c r="L1793" t="s">
        <v>1580</v>
      </c>
      <c r="O1793" t="s">
        <v>45</v>
      </c>
      <c r="Q1793" t="s">
        <v>45</v>
      </c>
      <c r="S1793" t="s">
        <v>45</v>
      </c>
      <c r="U1793" t="s">
        <v>45</v>
      </c>
      <c r="W1793" t="s">
        <v>45</v>
      </c>
      <c r="X1793">
        <v>11</v>
      </c>
      <c r="Y1793" t="s">
        <v>46</v>
      </c>
      <c r="Z1793">
        <v>8</v>
      </c>
      <c r="AA1793" t="s">
        <v>46</v>
      </c>
      <c r="AB1793">
        <v>1</v>
      </c>
      <c r="AC1793" t="s">
        <v>47</v>
      </c>
      <c r="AE1793" t="s">
        <v>45</v>
      </c>
      <c r="AG1793" t="s">
        <v>45</v>
      </c>
      <c r="AI1793" t="s">
        <v>48</v>
      </c>
      <c r="AJ1793">
        <v>1</v>
      </c>
      <c r="AK1793" t="str">
        <f>_xlfn.XLOOKUP(Table_ExternalData_1[[#This Row],[Shop'[Shop Code']]],Sheet1!D:D,Sheet1!A:A)</f>
        <v>REGION 2 ALEJANDRO COSTAS</v>
      </c>
    </row>
    <row r="1794" spans="1:37" x14ac:dyDescent="0.3">
      <c r="A1794">
        <v>36</v>
      </c>
      <c r="B1794" t="s">
        <v>1577</v>
      </c>
      <c r="C1794" t="s">
        <v>1578</v>
      </c>
      <c r="D1794" t="s">
        <v>332</v>
      </c>
      <c r="E1794" t="s">
        <v>333</v>
      </c>
      <c r="F1794" t="s">
        <v>334</v>
      </c>
      <c r="G1794" t="s">
        <v>1579</v>
      </c>
      <c r="H1794" t="s">
        <v>336</v>
      </c>
      <c r="I1794" t="s">
        <v>64</v>
      </c>
      <c r="J1794" t="s">
        <v>65</v>
      </c>
      <c r="K1794" s="1">
        <v>45541</v>
      </c>
      <c r="L1794" t="s">
        <v>1580</v>
      </c>
      <c r="O1794" t="s">
        <v>45</v>
      </c>
      <c r="Q1794" t="s">
        <v>45</v>
      </c>
      <c r="S1794" t="s">
        <v>45</v>
      </c>
      <c r="U1794" t="s">
        <v>45</v>
      </c>
      <c r="W1794" t="s">
        <v>45</v>
      </c>
      <c r="X1794">
        <v>8</v>
      </c>
      <c r="Y1794" t="s">
        <v>46</v>
      </c>
      <c r="Z1794">
        <v>6</v>
      </c>
      <c r="AA1794" t="s">
        <v>46</v>
      </c>
      <c r="AB1794">
        <v>2</v>
      </c>
      <c r="AC1794" t="s">
        <v>47</v>
      </c>
      <c r="AE1794" t="s">
        <v>45</v>
      </c>
      <c r="AG1794" t="s">
        <v>45</v>
      </c>
      <c r="AI1794" t="s">
        <v>48</v>
      </c>
      <c r="AJ1794">
        <v>5</v>
      </c>
      <c r="AK1794" t="str">
        <f>_xlfn.XLOOKUP(Table_ExternalData_1[[#This Row],[Shop'[Shop Code']]],Sheet1!D:D,Sheet1!A:A)</f>
        <v>REGION 2 ALEJANDRO COSTAS</v>
      </c>
    </row>
    <row r="1795" spans="1:37" x14ac:dyDescent="0.3">
      <c r="A1795">
        <v>36</v>
      </c>
      <c r="B1795" t="s">
        <v>1577</v>
      </c>
      <c r="C1795" t="s">
        <v>1578</v>
      </c>
      <c r="D1795" t="s">
        <v>332</v>
      </c>
      <c r="E1795" t="s">
        <v>333</v>
      </c>
      <c r="F1795" t="s">
        <v>334</v>
      </c>
      <c r="G1795" t="s">
        <v>1579</v>
      </c>
      <c r="H1795" t="s">
        <v>336</v>
      </c>
      <c r="I1795" t="s">
        <v>64</v>
      </c>
      <c r="J1795" t="s">
        <v>65</v>
      </c>
      <c r="K1795" s="1">
        <v>45540</v>
      </c>
      <c r="L1795" t="s">
        <v>1580</v>
      </c>
      <c r="M1795">
        <v>1</v>
      </c>
      <c r="O1795" t="s">
        <v>45</v>
      </c>
      <c r="Q1795" t="s">
        <v>45</v>
      </c>
      <c r="S1795" t="s">
        <v>45</v>
      </c>
      <c r="U1795" t="s">
        <v>45</v>
      </c>
      <c r="W1795" t="s">
        <v>45</v>
      </c>
      <c r="X1795">
        <v>9</v>
      </c>
      <c r="Y1795" t="s">
        <v>46</v>
      </c>
      <c r="Z1795">
        <v>4</v>
      </c>
      <c r="AA1795" t="s">
        <v>46</v>
      </c>
      <c r="AB1795">
        <v>1</v>
      </c>
      <c r="AC1795" t="s">
        <v>47</v>
      </c>
      <c r="AE1795" t="s">
        <v>45</v>
      </c>
      <c r="AG1795" t="s">
        <v>45</v>
      </c>
      <c r="AI1795" t="s">
        <v>48</v>
      </c>
      <c r="AJ1795">
        <v>4</v>
      </c>
      <c r="AK1795" t="str">
        <f>_xlfn.XLOOKUP(Table_ExternalData_1[[#This Row],[Shop'[Shop Code']]],Sheet1!D:D,Sheet1!A:A)</f>
        <v>REGION 2 ALEJANDRO COSTAS</v>
      </c>
    </row>
    <row r="1796" spans="1:37" x14ac:dyDescent="0.3">
      <c r="A1796">
        <v>36</v>
      </c>
      <c r="B1796" t="s">
        <v>1577</v>
      </c>
      <c r="C1796" t="s">
        <v>1578</v>
      </c>
      <c r="D1796" t="s">
        <v>332</v>
      </c>
      <c r="E1796" t="s">
        <v>333</v>
      </c>
      <c r="F1796" t="s">
        <v>334</v>
      </c>
      <c r="G1796" t="s">
        <v>1579</v>
      </c>
      <c r="H1796" t="s">
        <v>336</v>
      </c>
      <c r="I1796" t="s">
        <v>64</v>
      </c>
      <c r="J1796" t="s">
        <v>65</v>
      </c>
      <c r="K1796" s="1">
        <v>45539</v>
      </c>
      <c r="L1796" t="s">
        <v>1580</v>
      </c>
      <c r="M1796">
        <v>2</v>
      </c>
      <c r="N1796">
        <v>4</v>
      </c>
      <c r="O1796" t="s">
        <v>45</v>
      </c>
      <c r="Q1796" t="s">
        <v>45</v>
      </c>
      <c r="S1796" t="s">
        <v>45</v>
      </c>
      <c r="U1796" t="s">
        <v>45</v>
      </c>
      <c r="W1796" t="s">
        <v>45</v>
      </c>
      <c r="X1796">
        <v>6</v>
      </c>
      <c r="Y1796" t="s">
        <v>46</v>
      </c>
      <c r="Z1796">
        <v>6</v>
      </c>
      <c r="AA1796" t="s">
        <v>46</v>
      </c>
      <c r="AC1796" t="s">
        <v>47</v>
      </c>
      <c r="AE1796" t="s">
        <v>45</v>
      </c>
      <c r="AG1796" t="s">
        <v>45</v>
      </c>
      <c r="AI1796" t="s">
        <v>48</v>
      </c>
      <c r="AJ1796">
        <v>3</v>
      </c>
      <c r="AK1796" t="str">
        <f>_xlfn.XLOOKUP(Table_ExternalData_1[[#This Row],[Shop'[Shop Code']]],Sheet1!D:D,Sheet1!A:A)</f>
        <v>REGION 2 ALEJANDRO COSTAS</v>
      </c>
    </row>
    <row r="1797" spans="1:37" x14ac:dyDescent="0.3">
      <c r="A1797">
        <v>36</v>
      </c>
      <c r="B1797" t="s">
        <v>1577</v>
      </c>
      <c r="C1797" t="s">
        <v>1578</v>
      </c>
      <c r="D1797" t="s">
        <v>332</v>
      </c>
      <c r="E1797" t="s">
        <v>333</v>
      </c>
      <c r="F1797" t="s">
        <v>334</v>
      </c>
      <c r="G1797" t="s">
        <v>1579</v>
      </c>
      <c r="H1797" t="s">
        <v>336</v>
      </c>
      <c r="I1797" t="s">
        <v>64</v>
      </c>
      <c r="J1797" t="s">
        <v>65</v>
      </c>
      <c r="K1797" s="1">
        <v>45538</v>
      </c>
      <c r="L1797" t="s">
        <v>1580</v>
      </c>
      <c r="N1797">
        <v>1</v>
      </c>
      <c r="O1797" t="s">
        <v>45</v>
      </c>
      <c r="Q1797" t="s">
        <v>45</v>
      </c>
      <c r="S1797" t="s">
        <v>45</v>
      </c>
      <c r="U1797" t="s">
        <v>45</v>
      </c>
      <c r="W1797" t="s">
        <v>45</v>
      </c>
      <c r="X1797">
        <v>5</v>
      </c>
      <c r="Y1797" t="s">
        <v>46</v>
      </c>
      <c r="Z1797">
        <v>3</v>
      </c>
      <c r="AA1797" t="s">
        <v>46</v>
      </c>
      <c r="AC1797" t="s">
        <v>47</v>
      </c>
      <c r="AE1797" t="s">
        <v>45</v>
      </c>
      <c r="AG1797" t="s">
        <v>45</v>
      </c>
      <c r="AI1797" t="s">
        <v>48</v>
      </c>
      <c r="AJ1797">
        <v>2</v>
      </c>
      <c r="AK1797" t="str">
        <f>_xlfn.XLOOKUP(Table_ExternalData_1[[#This Row],[Shop'[Shop Code']]],Sheet1!D:D,Sheet1!A:A)</f>
        <v>REGION 2 ALEJANDRO COSTAS</v>
      </c>
    </row>
    <row r="1798" spans="1:37" x14ac:dyDescent="0.3">
      <c r="A1798">
        <v>36</v>
      </c>
      <c r="B1798" t="s">
        <v>1581</v>
      </c>
      <c r="C1798" t="s">
        <v>1582</v>
      </c>
      <c r="D1798" t="s">
        <v>110</v>
      </c>
      <c r="E1798" t="s">
        <v>111</v>
      </c>
      <c r="F1798" t="s">
        <v>112</v>
      </c>
      <c r="G1798" t="s">
        <v>1583</v>
      </c>
      <c r="H1798" t="s">
        <v>114</v>
      </c>
      <c r="I1798" t="s">
        <v>56</v>
      </c>
      <c r="J1798" t="s">
        <v>57</v>
      </c>
      <c r="K1798" s="1">
        <v>45541</v>
      </c>
      <c r="L1798" t="s">
        <v>1584</v>
      </c>
      <c r="M1798">
        <v>2</v>
      </c>
      <c r="N1798">
        <v>2</v>
      </c>
      <c r="O1798" t="s">
        <v>45</v>
      </c>
      <c r="Q1798" t="s">
        <v>45</v>
      </c>
      <c r="S1798" t="s">
        <v>45</v>
      </c>
      <c r="U1798" t="s">
        <v>45</v>
      </c>
      <c r="W1798" t="s">
        <v>45</v>
      </c>
      <c r="X1798">
        <v>24</v>
      </c>
      <c r="Y1798" t="s">
        <v>46</v>
      </c>
      <c r="Z1798">
        <v>17</v>
      </c>
      <c r="AA1798" t="s">
        <v>46</v>
      </c>
      <c r="AB1798">
        <v>3</v>
      </c>
      <c r="AC1798" t="s">
        <v>47</v>
      </c>
      <c r="AD1798">
        <v>-2</v>
      </c>
      <c r="AE1798" t="s">
        <v>45</v>
      </c>
      <c r="AF1798">
        <v>0</v>
      </c>
      <c r="AG1798" t="s">
        <v>45</v>
      </c>
      <c r="AH1798">
        <v>0</v>
      </c>
      <c r="AI1798" t="s">
        <v>48</v>
      </c>
      <c r="AJ1798">
        <v>5</v>
      </c>
      <c r="AK1798" t="str">
        <f>_xlfn.XLOOKUP(Table_ExternalData_1[[#This Row],[Shop'[Shop Code']]],Sheet1!D:D,Sheet1!A:A)</f>
        <v>REGION 1 ALBERTO BLASCO</v>
      </c>
    </row>
    <row r="1799" spans="1:37" x14ac:dyDescent="0.3">
      <c r="A1799">
        <v>36</v>
      </c>
      <c r="B1799" t="s">
        <v>1581</v>
      </c>
      <c r="C1799" t="s">
        <v>1582</v>
      </c>
      <c r="D1799" t="s">
        <v>110</v>
      </c>
      <c r="E1799" t="s">
        <v>111</v>
      </c>
      <c r="F1799" t="s">
        <v>112</v>
      </c>
      <c r="G1799" t="s">
        <v>1583</v>
      </c>
      <c r="H1799" t="s">
        <v>114</v>
      </c>
      <c r="I1799" t="s">
        <v>56</v>
      </c>
      <c r="J1799" t="s">
        <v>57</v>
      </c>
      <c r="K1799" s="1">
        <v>45540</v>
      </c>
      <c r="L1799" t="s">
        <v>1584</v>
      </c>
      <c r="M1799">
        <v>1</v>
      </c>
      <c r="O1799" t="s">
        <v>45</v>
      </c>
      <c r="Q1799" t="s">
        <v>45</v>
      </c>
      <c r="S1799" t="s">
        <v>45</v>
      </c>
      <c r="U1799" t="s">
        <v>45</v>
      </c>
      <c r="W1799" t="s">
        <v>45</v>
      </c>
      <c r="X1799">
        <v>23</v>
      </c>
      <c r="Y1799" t="s">
        <v>46</v>
      </c>
      <c r="Z1799">
        <v>13</v>
      </c>
      <c r="AA1799" t="s">
        <v>46</v>
      </c>
      <c r="AB1799">
        <v>1</v>
      </c>
      <c r="AC1799" t="s">
        <v>47</v>
      </c>
      <c r="AE1799" t="s">
        <v>45</v>
      </c>
      <c r="AG1799" t="s">
        <v>45</v>
      </c>
      <c r="AI1799" t="s">
        <v>48</v>
      </c>
      <c r="AJ1799">
        <v>4</v>
      </c>
      <c r="AK1799" t="str">
        <f>_xlfn.XLOOKUP(Table_ExternalData_1[[#This Row],[Shop'[Shop Code']]],Sheet1!D:D,Sheet1!A:A)</f>
        <v>REGION 1 ALBERTO BLASCO</v>
      </c>
    </row>
    <row r="1800" spans="1:37" x14ac:dyDescent="0.3">
      <c r="A1800">
        <v>36</v>
      </c>
      <c r="B1800" t="s">
        <v>1581</v>
      </c>
      <c r="C1800" t="s">
        <v>1582</v>
      </c>
      <c r="D1800" t="s">
        <v>110</v>
      </c>
      <c r="E1800" t="s">
        <v>111</v>
      </c>
      <c r="F1800" t="s">
        <v>112</v>
      </c>
      <c r="G1800" t="s">
        <v>1583</v>
      </c>
      <c r="H1800" t="s">
        <v>114</v>
      </c>
      <c r="I1800" t="s">
        <v>56</v>
      </c>
      <c r="J1800" t="s">
        <v>57</v>
      </c>
      <c r="K1800" s="1">
        <v>45539</v>
      </c>
      <c r="L1800" t="s">
        <v>1584</v>
      </c>
      <c r="M1800">
        <v>4</v>
      </c>
      <c r="N1800">
        <v>0</v>
      </c>
      <c r="O1800" t="s">
        <v>45</v>
      </c>
      <c r="P1800">
        <v>0</v>
      </c>
      <c r="Q1800" t="s">
        <v>45</v>
      </c>
      <c r="S1800" t="s">
        <v>45</v>
      </c>
      <c r="U1800" t="s">
        <v>45</v>
      </c>
      <c r="W1800" t="s">
        <v>45</v>
      </c>
      <c r="X1800">
        <v>32</v>
      </c>
      <c r="Y1800" t="s">
        <v>46</v>
      </c>
      <c r="Z1800">
        <v>22</v>
      </c>
      <c r="AA1800" t="s">
        <v>46</v>
      </c>
      <c r="AB1800">
        <v>1</v>
      </c>
      <c r="AC1800" t="s">
        <v>47</v>
      </c>
      <c r="AE1800" t="s">
        <v>45</v>
      </c>
      <c r="AG1800" t="s">
        <v>45</v>
      </c>
      <c r="AI1800" t="s">
        <v>48</v>
      </c>
      <c r="AJ1800">
        <v>3</v>
      </c>
      <c r="AK1800" t="str">
        <f>_xlfn.XLOOKUP(Table_ExternalData_1[[#This Row],[Shop'[Shop Code']]],Sheet1!D:D,Sheet1!A:A)</f>
        <v>REGION 1 ALBERTO BLASCO</v>
      </c>
    </row>
    <row r="1801" spans="1:37" x14ac:dyDescent="0.3">
      <c r="A1801">
        <v>36</v>
      </c>
      <c r="B1801" t="s">
        <v>1581</v>
      </c>
      <c r="C1801" t="s">
        <v>1582</v>
      </c>
      <c r="D1801" t="s">
        <v>110</v>
      </c>
      <c r="E1801" t="s">
        <v>111</v>
      </c>
      <c r="F1801" t="s">
        <v>112</v>
      </c>
      <c r="G1801" t="s">
        <v>1583</v>
      </c>
      <c r="H1801" t="s">
        <v>114</v>
      </c>
      <c r="I1801" t="s">
        <v>56</v>
      </c>
      <c r="J1801" t="s">
        <v>57</v>
      </c>
      <c r="K1801" s="1">
        <v>45538</v>
      </c>
      <c r="L1801" t="s">
        <v>1584</v>
      </c>
      <c r="M1801">
        <v>2</v>
      </c>
      <c r="O1801" t="s">
        <v>45</v>
      </c>
      <c r="Q1801" t="s">
        <v>45</v>
      </c>
      <c r="S1801" t="s">
        <v>45</v>
      </c>
      <c r="U1801" t="s">
        <v>45</v>
      </c>
      <c r="W1801" t="s">
        <v>45</v>
      </c>
      <c r="X1801">
        <v>27</v>
      </c>
      <c r="Y1801" t="s">
        <v>46</v>
      </c>
      <c r="Z1801">
        <v>16</v>
      </c>
      <c r="AA1801" t="s">
        <v>46</v>
      </c>
      <c r="AB1801">
        <v>5</v>
      </c>
      <c r="AC1801" t="s">
        <v>47</v>
      </c>
      <c r="AD1801">
        <v>6</v>
      </c>
      <c r="AE1801" t="s">
        <v>45</v>
      </c>
      <c r="AF1801">
        <v>0</v>
      </c>
      <c r="AG1801" t="s">
        <v>45</v>
      </c>
      <c r="AH1801">
        <v>0</v>
      </c>
      <c r="AI1801" t="s">
        <v>48</v>
      </c>
      <c r="AJ1801">
        <v>2</v>
      </c>
      <c r="AK1801" t="str">
        <f>_xlfn.XLOOKUP(Table_ExternalData_1[[#This Row],[Shop'[Shop Code']]],Sheet1!D:D,Sheet1!A:A)</f>
        <v>REGION 1 ALBERTO BLASCO</v>
      </c>
    </row>
    <row r="1802" spans="1:37" x14ac:dyDescent="0.3">
      <c r="A1802">
        <v>36</v>
      </c>
      <c r="B1802" t="s">
        <v>1581</v>
      </c>
      <c r="C1802" t="s">
        <v>1582</v>
      </c>
      <c r="D1802" t="s">
        <v>110</v>
      </c>
      <c r="E1802" t="s">
        <v>111</v>
      </c>
      <c r="F1802" t="s">
        <v>112</v>
      </c>
      <c r="G1802" t="s">
        <v>1583</v>
      </c>
      <c r="H1802" t="s">
        <v>114</v>
      </c>
      <c r="I1802" t="s">
        <v>56</v>
      </c>
      <c r="J1802" t="s">
        <v>57</v>
      </c>
      <c r="K1802" s="1">
        <v>45537</v>
      </c>
      <c r="L1802" t="s">
        <v>1584</v>
      </c>
      <c r="N1802">
        <v>1</v>
      </c>
      <c r="O1802" t="s">
        <v>45</v>
      </c>
      <c r="Q1802" t="s">
        <v>45</v>
      </c>
      <c r="S1802" t="s">
        <v>45</v>
      </c>
      <c r="U1802" t="s">
        <v>45</v>
      </c>
      <c r="W1802" t="s">
        <v>45</v>
      </c>
      <c r="X1802">
        <v>18</v>
      </c>
      <c r="Y1802" t="s">
        <v>46</v>
      </c>
      <c r="Z1802">
        <v>11</v>
      </c>
      <c r="AA1802" t="s">
        <v>46</v>
      </c>
      <c r="AB1802">
        <v>16</v>
      </c>
      <c r="AC1802" t="s">
        <v>47</v>
      </c>
      <c r="AD1802">
        <v>1</v>
      </c>
      <c r="AE1802" t="s">
        <v>45</v>
      </c>
      <c r="AG1802" t="s">
        <v>45</v>
      </c>
      <c r="AI1802" t="s">
        <v>48</v>
      </c>
      <c r="AJ1802">
        <v>1</v>
      </c>
      <c r="AK1802" t="str">
        <f>_xlfn.XLOOKUP(Table_ExternalData_1[[#This Row],[Shop'[Shop Code']]],Sheet1!D:D,Sheet1!A:A)</f>
        <v>REGION 1 ALBERTO BLASCO</v>
      </c>
    </row>
    <row r="1803" spans="1:37" x14ac:dyDescent="0.3">
      <c r="A1803">
        <v>36</v>
      </c>
      <c r="B1803" t="s">
        <v>1585</v>
      </c>
      <c r="C1803" t="s">
        <v>1586</v>
      </c>
      <c r="D1803" t="s">
        <v>94</v>
      </c>
      <c r="E1803" t="s">
        <v>95</v>
      </c>
      <c r="F1803" t="s">
        <v>96</v>
      </c>
      <c r="G1803" t="s">
        <v>1587</v>
      </c>
      <c r="H1803" t="s">
        <v>98</v>
      </c>
      <c r="I1803" t="s">
        <v>74</v>
      </c>
      <c r="J1803" t="s">
        <v>75</v>
      </c>
      <c r="K1803" s="1">
        <v>45537</v>
      </c>
      <c r="L1803" t="s">
        <v>1588</v>
      </c>
      <c r="M1803">
        <v>1</v>
      </c>
      <c r="N1803">
        <v>1</v>
      </c>
      <c r="O1803" t="s">
        <v>45</v>
      </c>
      <c r="P1803">
        <v>1</v>
      </c>
      <c r="Q1803" t="s">
        <v>45</v>
      </c>
      <c r="S1803" t="s">
        <v>45</v>
      </c>
      <c r="U1803" t="s">
        <v>45</v>
      </c>
      <c r="V1803">
        <v>-2</v>
      </c>
      <c r="W1803" t="s">
        <v>45</v>
      </c>
      <c r="X1803">
        <v>11</v>
      </c>
      <c r="Y1803" t="s">
        <v>46</v>
      </c>
      <c r="Z1803">
        <v>9</v>
      </c>
      <c r="AA1803" t="s">
        <v>46</v>
      </c>
      <c r="AB1803">
        <v>4</v>
      </c>
      <c r="AC1803" t="s">
        <v>47</v>
      </c>
      <c r="AD1803">
        <v>-2</v>
      </c>
      <c r="AE1803" t="s">
        <v>45</v>
      </c>
      <c r="AF1803">
        <v>-4</v>
      </c>
      <c r="AG1803" t="s">
        <v>45</v>
      </c>
      <c r="AH1803">
        <v>-6610.9091796875</v>
      </c>
      <c r="AI1803" t="s">
        <v>48</v>
      </c>
      <c r="AJ1803">
        <v>1</v>
      </c>
      <c r="AK1803" t="str">
        <f>_xlfn.XLOOKUP(Table_ExternalData_1[[#This Row],[Shop'[Shop Code']]],Sheet1!D:D,Sheet1!A:A)</f>
        <v>REGION 3 EDUARDO CAMACHO</v>
      </c>
    </row>
    <row r="1804" spans="1:37" x14ac:dyDescent="0.3">
      <c r="A1804">
        <v>36</v>
      </c>
      <c r="B1804" t="s">
        <v>1585</v>
      </c>
      <c r="C1804" t="s">
        <v>1586</v>
      </c>
      <c r="D1804" t="s">
        <v>94</v>
      </c>
      <c r="E1804" t="s">
        <v>95</v>
      </c>
      <c r="F1804" t="s">
        <v>96</v>
      </c>
      <c r="G1804" t="s">
        <v>1587</v>
      </c>
      <c r="H1804" t="s">
        <v>98</v>
      </c>
      <c r="I1804" t="s">
        <v>74</v>
      </c>
      <c r="J1804" t="s">
        <v>75</v>
      </c>
      <c r="K1804" s="1">
        <v>45540</v>
      </c>
      <c r="L1804" t="s">
        <v>1588</v>
      </c>
      <c r="M1804">
        <v>1</v>
      </c>
      <c r="O1804" t="s">
        <v>45</v>
      </c>
      <c r="Q1804" t="s">
        <v>45</v>
      </c>
      <c r="S1804" t="s">
        <v>45</v>
      </c>
      <c r="U1804" t="s">
        <v>45</v>
      </c>
      <c r="W1804" t="s">
        <v>45</v>
      </c>
      <c r="X1804">
        <v>12</v>
      </c>
      <c r="Y1804" t="s">
        <v>46</v>
      </c>
      <c r="Z1804">
        <v>11</v>
      </c>
      <c r="AA1804" t="s">
        <v>46</v>
      </c>
      <c r="AB1804">
        <v>2</v>
      </c>
      <c r="AC1804" t="s">
        <v>47</v>
      </c>
      <c r="AD1804">
        <v>3</v>
      </c>
      <c r="AE1804" t="s">
        <v>45</v>
      </c>
      <c r="AG1804" t="s">
        <v>45</v>
      </c>
      <c r="AI1804" t="s">
        <v>48</v>
      </c>
      <c r="AJ1804">
        <v>4</v>
      </c>
      <c r="AK1804" t="str">
        <f>_xlfn.XLOOKUP(Table_ExternalData_1[[#This Row],[Shop'[Shop Code']]],Sheet1!D:D,Sheet1!A:A)</f>
        <v>REGION 3 EDUARDO CAMACHO</v>
      </c>
    </row>
    <row r="1805" spans="1:37" x14ac:dyDescent="0.3">
      <c r="A1805">
        <v>36</v>
      </c>
      <c r="B1805" t="s">
        <v>1585</v>
      </c>
      <c r="C1805" t="s">
        <v>1586</v>
      </c>
      <c r="D1805" t="s">
        <v>94</v>
      </c>
      <c r="E1805" t="s">
        <v>95</v>
      </c>
      <c r="F1805" t="s">
        <v>96</v>
      </c>
      <c r="G1805" t="s">
        <v>1587</v>
      </c>
      <c r="H1805" t="s">
        <v>98</v>
      </c>
      <c r="I1805" t="s">
        <v>74</v>
      </c>
      <c r="J1805" t="s">
        <v>75</v>
      </c>
      <c r="K1805" s="1">
        <v>45538</v>
      </c>
      <c r="L1805" t="s">
        <v>1588</v>
      </c>
      <c r="M1805">
        <v>2</v>
      </c>
      <c r="O1805" t="s">
        <v>45</v>
      </c>
      <c r="Q1805" t="s">
        <v>45</v>
      </c>
      <c r="S1805" t="s">
        <v>45</v>
      </c>
      <c r="U1805" t="s">
        <v>45</v>
      </c>
      <c r="V1805">
        <v>2</v>
      </c>
      <c r="W1805" t="s">
        <v>45</v>
      </c>
      <c r="X1805">
        <v>10</v>
      </c>
      <c r="Y1805" t="s">
        <v>46</v>
      </c>
      <c r="Z1805">
        <v>8</v>
      </c>
      <c r="AA1805" t="s">
        <v>46</v>
      </c>
      <c r="AB1805">
        <v>1</v>
      </c>
      <c r="AC1805" t="s">
        <v>47</v>
      </c>
      <c r="AD1805">
        <v>2</v>
      </c>
      <c r="AE1805" t="s">
        <v>45</v>
      </c>
      <c r="AF1805">
        <v>2</v>
      </c>
      <c r="AG1805" t="s">
        <v>45</v>
      </c>
      <c r="AH1805">
        <v>2945.45458984375</v>
      </c>
      <c r="AI1805" t="s">
        <v>48</v>
      </c>
      <c r="AJ1805">
        <v>2</v>
      </c>
      <c r="AK1805" t="str">
        <f>_xlfn.XLOOKUP(Table_ExternalData_1[[#This Row],[Shop'[Shop Code']]],Sheet1!D:D,Sheet1!A:A)</f>
        <v>REGION 3 EDUARDO CAMACHO</v>
      </c>
    </row>
    <row r="1806" spans="1:37" x14ac:dyDescent="0.3">
      <c r="A1806">
        <v>36</v>
      </c>
      <c r="B1806" t="s">
        <v>1585</v>
      </c>
      <c r="C1806" t="s">
        <v>1586</v>
      </c>
      <c r="D1806" t="s">
        <v>94</v>
      </c>
      <c r="E1806" t="s">
        <v>95</v>
      </c>
      <c r="F1806" t="s">
        <v>96</v>
      </c>
      <c r="G1806" t="s">
        <v>1587</v>
      </c>
      <c r="H1806" t="s">
        <v>98</v>
      </c>
      <c r="I1806" t="s">
        <v>74</v>
      </c>
      <c r="J1806" t="s">
        <v>75</v>
      </c>
      <c r="K1806" s="1">
        <v>45539</v>
      </c>
      <c r="L1806" t="s">
        <v>1588</v>
      </c>
      <c r="M1806">
        <v>3</v>
      </c>
      <c r="N1806">
        <v>3</v>
      </c>
      <c r="O1806" t="s">
        <v>45</v>
      </c>
      <c r="Q1806" t="s">
        <v>45</v>
      </c>
      <c r="S1806" t="s">
        <v>45</v>
      </c>
      <c r="T1806">
        <v>0</v>
      </c>
      <c r="U1806" t="s">
        <v>45</v>
      </c>
      <c r="W1806" t="s">
        <v>45</v>
      </c>
      <c r="X1806">
        <v>11</v>
      </c>
      <c r="Y1806" t="s">
        <v>46</v>
      </c>
      <c r="Z1806">
        <v>10</v>
      </c>
      <c r="AA1806" t="s">
        <v>46</v>
      </c>
      <c r="AB1806">
        <v>2</v>
      </c>
      <c r="AC1806" t="s">
        <v>47</v>
      </c>
      <c r="AE1806" t="s">
        <v>45</v>
      </c>
      <c r="AG1806" t="s">
        <v>45</v>
      </c>
      <c r="AI1806" t="s">
        <v>48</v>
      </c>
      <c r="AJ1806">
        <v>3</v>
      </c>
      <c r="AK1806" t="str">
        <f>_xlfn.XLOOKUP(Table_ExternalData_1[[#This Row],[Shop'[Shop Code']]],Sheet1!D:D,Sheet1!A:A)</f>
        <v>REGION 3 EDUARDO CAMACHO</v>
      </c>
    </row>
    <row r="1807" spans="1:37" x14ac:dyDescent="0.3">
      <c r="A1807">
        <v>36</v>
      </c>
      <c r="B1807" t="s">
        <v>1585</v>
      </c>
      <c r="C1807" t="s">
        <v>1586</v>
      </c>
      <c r="D1807" t="s">
        <v>94</v>
      </c>
      <c r="E1807" t="s">
        <v>95</v>
      </c>
      <c r="F1807" t="s">
        <v>96</v>
      </c>
      <c r="G1807" t="s">
        <v>1587</v>
      </c>
      <c r="H1807" t="s">
        <v>98</v>
      </c>
      <c r="I1807" t="s">
        <v>74</v>
      </c>
      <c r="J1807" t="s">
        <v>75</v>
      </c>
      <c r="K1807" s="1">
        <v>45541</v>
      </c>
      <c r="L1807" t="s">
        <v>1588</v>
      </c>
      <c r="M1807">
        <v>1</v>
      </c>
      <c r="N1807">
        <v>2</v>
      </c>
      <c r="O1807" t="s">
        <v>45</v>
      </c>
      <c r="Q1807" t="s">
        <v>45</v>
      </c>
      <c r="S1807" t="s">
        <v>45</v>
      </c>
      <c r="U1807" t="s">
        <v>45</v>
      </c>
      <c r="W1807" t="s">
        <v>45</v>
      </c>
      <c r="X1807">
        <v>5</v>
      </c>
      <c r="Y1807" t="s">
        <v>46</v>
      </c>
      <c r="Z1807">
        <v>4</v>
      </c>
      <c r="AA1807" t="s">
        <v>46</v>
      </c>
      <c r="AB1807">
        <v>2</v>
      </c>
      <c r="AC1807" t="s">
        <v>47</v>
      </c>
      <c r="AE1807" t="s">
        <v>45</v>
      </c>
      <c r="AG1807" t="s">
        <v>45</v>
      </c>
      <c r="AI1807" t="s">
        <v>48</v>
      </c>
      <c r="AJ1807">
        <v>5</v>
      </c>
      <c r="AK1807" t="str">
        <f>_xlfn.XLOOKUP(Table_ExternalData_1[[#This Row],[Shop'[Shop Code']]],Sheet1!D:D,Sheet1!A:A)</f>
        <v>REGION 3 EDUARDO CAMACHO</v>
      </c>
    </row>
    <row r="1808" spans="1:37" x14ac:dyDescent="0.3">
      <c r="A1808">
        <v>36</v>
      </c>
      <c r="B1808" t="s">
        <v>1589</v>
      </c>
      <c r="C1808" t="s">
        <v>1590</v>
      </c>
      <c r="D1808" t="s">
        <v>79</v>
      </c>
      <c r="E1808" t="s">
        <v>80</v>
      </c>
      <c r="F1808" t="s">
        <v>81</v>
      </c>
      <c r="G1808" t="s">
        <v>1591</v>
      </c>
      <c r="H1808" t="s">
        <v>309</v>
      </c>
      <c r="I1808" t="s">
        <v>56</v>
      </c>
      <c r="J1808" t="s">
        <v>57</v>
      </c>
      <c r="K1808" s="1">
        <v>45540</v>
      </c>
      <c r="L1808" t="s">
        <v>1592</v>
      </c>
      <c r="M1808">
        <v>1</v>
      </c>
      <c r="O1808" t="s">
        <v>45</v>
      </c>
      <c r="Q1808" t="s">
        <v>45</v>
      </c>
      <c r="S1808" t="s">
        <v>45</v>
      </c>
      <c r="U1808" t="s">
        <v>45</v>
      </c>
      <c r="W1808" t="s">
        <v>45</v>
      </c>
      <c r="X1808">
        <v>14</v>
      </c>
      <c r="Y1808" t="s">
        <v>46</v>
      </c>
      <c r="Z1808">
        <v>12</v>
      </c>
      <c r="AA1808" t="s">
        <v>46</v>
      </c>
      <c r="AC1808" t="s">
        <v>47</v>
      </c>
      <c r="AE1808" t="s">
        <v>45</v>
      </c>
      <c r="AG1808" t="s">
        <v>45</v>
      </c>
      <c r="AI1808" t="s">
        <v>48</v>
      </c>
      <c r="AJ1808">
        <v>4</v>
      </c>
      <c r="AK1808" t="str">
        <f>_xlfn.XLOOKUP(Table_ExternalData_1[[#This Row],[Shop'[Shop Code']]],Sheet1!D:D,Sheet1!A:A)</f>
        <v>REGION 1 ALBERTO BLASCO</v>
      </c>
    </row>
    <row r="1809" spans="1:37" x14ac:dyDescent="0.3">
      <c r="A1809">
        <v>36</v>
      </c>
      <c r="B1809" t="s">
        <v>1589</v>
      </c>
      <c r="C1809" t="s">
        <v>1590</v>
      </c>
      <c r="D1809" t="s">
        <v>79</v>
      </c>
      <c r="E1809" t="s">
        <v>80</v>
      </c>
      <c r="F1809" t="s">
        <v>81</v>
      </c>
      <c r="G1809" t="s">
        <v>1591</v>
      </c>
      <c r="H1809" t="s">
        <v>309</v>
      </c>
      <c r="I1809" t="s">
        <v>56</v>
      </c>
      <c r="J1809" t="s">
        <v>57</v>
      </c>
      <c r="K1809" s="1">
        <v>45537</v>
      </c>
      <c r="L1809" t="s">
        <v>1592</v>
      </c>
      <c r="M1809">
        <v>1</v>
      </c>
      <c r="O1809" t="s">
        <v>45</v>
      </c>
      <c r="Q1809" t="s">
        <v>45</v>
      </c>
      <c r="S1809" t="s">
        <v>45</v>
      </c>
      <c r="U1809" t="s">
        <v>45</v>
      </c>
      <c r="W1809" t="s">
        <v>45</v>
      </c>
      <c r="X1809">
        <v>13</v>
      </c>
      <c r="Y1809" t="s">
        <v>46</v>
      </c>
      <c r="Z1809">
        <v>11</v>
      </c>
      <c r="AA1809" t="s">
        <v>46</v>
      </c>
      <c r="AC1809" t="s">
        <v>47</v>
      </c>
      <c r="AE1809" t="s">
        <v>45</v>
      </c>
      <c r="AG1809" t="s">
        <v>45</v>
      </c>
      <c r="AI1809" t="s">
        <v>48</v>
      </c>
      <c r="AJ1809">
        <v>1</v>
      </c>
      <c r="AK1809" t="str">
        <f>_xlfn.XLOOKUP(Table_ExternalData_1[[#This Row],[Shop'[Shop Code']]],Sheet1!D:D,Sheet1!A:A)</f>
        <v>REGION 1 ALBERTO BLASCO</v>
      </c>
    </row>
    <row r="1810" spans="1:37" x14ac:dyDescent="0.3">
      <c r="A1810">
        <v>36</v>
      </c>
      <c r="B1810" t="s">
        <v>1589</v>
      </c>
      <c r="C1810" t="s">
        <v>1590</v>
      </c>
      <c r="D1810" t="s">
        <v>79</v>
      </c>
      <c r="E1810" t="s">
        <v>80</v>
      </c>
      <c r="F1810" t="s">
        <v>81</v>
      </c>
      <c r="G1810" t="s">
        <v>1591</v>
      </c>
      <c r="H1810" t="s">
        <v>309</v>
      </c>
      <c r="I1810" t="s">
        <v>56</v>
      </c>
      <c r="J1810" t="s">
        <v>57</v>
      </c>
      <c r="K1810" s="1">
        <v>45541</v>
      </c>
      <c r="L1810" t="s">
        <v>1592</v>
      </c>
      <c r="O1810" t="s">
        <v>45</v>
      </c>
      <c r="Q1810" t="s">
        <v>45</v>
      </c>
      <c r="S1810" t="s">
        <v>45</v>
      </c>
      <c r="U1810" t="s">
        <v>45</v>
      </c>
      <c r="W1810" t="s">
        <v>45</v>
      </c>
      <c r="X1810">
        <v>11</v>
      </c>
      <c r="Y1810" t="s">
        <v>46</v>
      </c>
      <c r="Z1810">
        <v>9</v>
      </c>
      <c r="AA1810" t="s">
        <v>46</v>
      </c>
      <c r="AB1810">
        <v>2</v>
      </c>
      <c r="AC1810" t="s">
        <v>47</v>
      </c>
      <c r="AD1810">
        <v>2</v>
      </c>
      <c r="AE1810" t="s">
        <v>45</v>
      </c>
      <c r="AG1810" t="s">
        <v>45</v>
      </c>
      <c r="AI1810" t="s">
        <v>48</v>
      </c>
      <c r="AJ1810">
        <v>5</v>
      </c>
      <c r="AK1810" t="str">
        <f>_xlfn.XLOOKUP(Table_ExternalData_1[[#This Row],[Shop'[Shop Code']]],Sheet1!D:D,Sheet1!A:A)</f>
        <v>REGION 1 ALBERTO BLASCO</v>
      </c>
    </row>
    <row r="1811" spans="1:37" x14ac:dyDescent="0.3">
      <c r="A1811">
        <v>36</v>
      </c>
      <c r="B1811" t="s">
        <v>1589</v>
      </c>
      <c r="C1811" t="s">
        <v>1590</v>
      </c>
      <c r="D1811" t="s">
        <v>79</v>
      </c>
      <c r="E1811" t="s">
        <v>80</v>
      </c>
      <c r="F1811" t="s">
        <v>81</v>
      </c>
      <c r="G1811" t="s">
        <v>1591</v>
      </c>
      <c r="H1811" t="s">
        <v>309</v>
      </c>
      <c r="I1811" t="s">
        <v>56</v>
      </c>
      <c r="J1811" t="s">
        <v>57</v>
      </c>
      <c r="K1811" s="1">
        <v>45539</v>
      </c>
      <c r="L1811" t="s">
        <v>1592</v>
      </c>
      <c r="M1811">
        <v>1</v>
      </c>
      <c r="N1811">
        <v>0</v>
      </c>
      <c r="O1811" t="s">
        <v>45</v>
      </c>
      <c r="Q1811" t="s">
        <v>45</v>
      </c>
      <c r="S1811" t="s">
        <v>45</v>
      </c>
      <c r="T1811">
        <v>0</v>
      </c>
      <c r="U1811" t="s">
        <v>45</v>
      </c>
      <c r="W1811" t="s">
        <v>45</v>
      </c>
      <c r="X1811">
        <v>14</v>
      </c>
      <c r="Y1811" t="s">
        <v>46</v>
      </c>
      <c r="Z1811">
        <v>11</v>
      </c>
      <c r="AA1811" t="s">
        <v>46</v>
      </c>
      <c r="AB1811">
        <v>1</v>
      </c>
      <c r="AC1811" t="s">
        <v>47</v>
      </c>
      <c r="AD1811">
        <v>0</v>
      </c>
      <c r="AE1811" t="s">
        <v>45</v>
      </c>
      <c r="AG1811" t="s">
        <v>45</v>
      </c>
      <c r="AI1811" t="s">
        <v>48</v>
      </c>
      <c r="AJ1811">
        <v>3</v>
      </c>
      <c r="AK1811" t="str">
        <f>_xlfn.XLOOKUP(Table_ExternalData_1[[#This Row],[Shop'[Shop Code']]],Sheet1!D:D,Sheet1!A:A)</f>
        <v>REGION 1 ALBERTO BLASCO</v>
      </c>
    </row>
    <row r="1812" spans="1:37" x14ac:dyDescent="0.3">
      <c r="A1812">
        <v>36</v>
      </c>
      <c r="B1812" t="s">
        <v>1589</v>
      </c>
      <c r="C1812" t="s">
        <v>1590</v>
      </c>
      <c r="D1812" t="s">
        <v>79</v>
      </c>
      <c r="E1812" t="s">
        <v>80</v>
      </c>
      <c r="F1812" t="s">
        <v>81</v>
      </c>
      <c r="G1812" t="s">
        <v>1591</v>
      </c>
      <c r="H1812" t="s">
        <v>309</v>
      </c>
      <c r="I1812" t="s">
        <v>56</v>
      </c>
      <c r="J1812" t="s">
        <v>57</v>
      </c>
      <c r="K1812" s="1">
        <v>45538</v>
      </c>
      <c r="L1812" t="s">
        <v>1592</v>
      </c>
      <c r="M1812">
        <v>1</v>
      </c>
      <c r="N1812">
        <v>2</v>
      </c>
      <c r="O1812" t="s">
        <v>45</v>
      </c>
      <c r="Q1812" t="s">
        <v>45</v>
      </c>
      <c r="S1812" t="s">
        <v>45</v>
      </c>
      <c r="U1812" t="s">
        <v>45</v>
      </c>
      <c r="W1812" t="s">
        <v>45</v>
      </c>
      <c r="X1812">
        <v>7</v>
      </c>
      <c r="Y1812" t="s">
        <v>46</v>
      </c>
      <c r="Z1812">
        <v>5</v>
      </c>
      <c r="AA1812" t="s">
        <v>46</v>
      </c>
      <c r="AC1812" t="s">
        <v>47</v>
      </c>
      <c r="AD1812">
        <v>2</v>
      </c>
      <c r="AE1812" t="s">
        <v>45</v>
      </c>
      <c r="AG1812" t="s">
        <v>45</v>
      </c>
      <c r="AI1812" t="s">
        <v>48</v>
      </c>
      <c r="AJ1812">
        <v>2</v>
      </c>
      <c r="AK1812" t="str">
        <f>_xlfn.XLOOKUP(Table_ExternalData_1[[#This Row],[Shop'[Shop Code']]],Sheet1!D:D,Sheet1!A:A)</f>
        <v>REGION 1 ALBERTO BLASCO</v>
      </c>
    </row>
    <row r="1813" spans="1:37" x14ac:dyDescent="0.3">
      <c r="A1813">
        <v>36</v>
      </c>
      <c r="B1813" t="s">
        <v>1593</v>
      </c>
      <c r="C1813" t="s">
        <v>1594</v>
      </c>
      <c r="D1813" t="s">
        <v>79</v>
      </c>
      <c r="E1813" t="s">
        <v>80</v>
      </c>
      <c r="F1813" t="s">
        <v>81</v>
      </c>
      <c r="G1813" t="s">
        <v>1595</v>
      </c>
      <c r="H1813" t="s">
        <v>55</v>
      </c>
      <c r="I1813" t="s">
        <v>56</v>
      </c>
      <c r="J1813" t="s">
        <v>57</v>
      </c>
      <c r="K1813" s="1">
        <v>45541</v>
      </c>
      <c r="L1813" t="s">
        <v>1596</v>
      </c>
      <c r="M1813">
        <v>3</v>
      </c>
      <c r="O1813" t="s">
        <v>45</v>
      </c>
      <c r="Q1813" t="s">
        <v>45</v>
      </c>
      <c r="S1813" t="s">
        <v>45</v>
      </c>
      <c r="U1813" t="s">
        <v>45</v>
      </c>
      <c r="W1813" t="s">
        <v>45</v>
      </c>
      <c r="X1813">
        <v>11</v>
      </c>
      <c r="Y1813" t="s">
        <v>46</v>
      </c>
      <c r="Z1813">
        <v>9</v>
      </c>
      <c r="AA1813" t="s">
        <v>46</v>
      </c>
      <c r="AC1813" t="s">
        <v>47</v>
      </c>
      <c r="AE1813" t="s">
        <v>45</v>
      </c>
      <c r="AG1813" t="s">
        <v>45</v>
      </c>
      <c r="AI1813" t="s">
        <v>48</v>
      </c>
      <c r="AJ1813">
        <v>5</v>
      </c>
      <c r="AK1813" t="str">
        <f>_xlfn.XLOOKUP(Table_ExternalData_1[[#This Row],[Shop'[Shop Code']]],Sheet1!D:D,Sheet1!A:A)</f>
        <v>REGION 1 ALBERTO BLASCO</v>
      </c>
    </row>
    <row r="1814" spans="1:37" x14ac:dyDescent="0.3">
      <c r="A1814">
        <v>36</v>
      </c>
      <c r="B1814" t="s">
        <v>1593</v>
      </c>
      <c r="C1814" t="s">
        <v>1594</v>
      </c>
      <c r="D1814" t="s">
        <v>79</v>
      </c>
      <c r="E1814" t="s">
        <v>80</v>
      </c>
      <c r="F1814" t="s">
        <v>81</v>
      </c>
      <c r="G1814" t="s">
        <v>1595</v>
      </c>
      <c r="H1814" t="s">
        <v>55</v>
      </c>
      <c r="I1814" t="s">
        <v>56</v>
      </c>
      <c r="J1814" t="s">
        <v>57</v>
      </c>
      <c r="K1814" s="1">
        <v>45538</v>
      </c>
      <c r="L1814" t="s">
        <v>1596</v>
      </c>
      <c r="M1814">
        <v>1</v>
      </c>
      <c r="N1814">
        <v>1</v>
      </c>
      <c r="O1814" t="s">
        <v>45</v>
      </c>
      <c r="Q1814" t="s">
        <v>45</v>
      </c>
      <c r="S1814" t="s">
        <v>45</v>
      </c>
      <c r="U1814" t="s">
        <v>45</v>
      </c>
      <c r="W1814" t="s">
        <v>45</v>
      </c>
      <c r="X1814">
        <v>5</v>
      </c>
      <c r="Y1814" t="s">
        <v>46</v>
      </c>
      <c r="Z1814">
        <v>3</v>
      </c>
      <c r="AA1814" t="s">
        <v>46</v>
      </c>
      <c r="AB1814">
        <v>1</v>
      </c>
      <c r="AC1814" t="s">
        <v>47</v>
      </c>
      <c r="AE1814" t="s">
        <v>45</v>
      </c>
      <c r="AG1814" t="s">
        <v>45</v>
      </c>
      <c r="AI1814" t="s">
        <v>48</v>
      </c>
      <c r="AJ1814">
        <v>2</v>
      </c>
      <c r="AK1814" t="str">
        <f>_xlfn.XLOOKUP(Table_ExternalData_1[[#This Row],[Shop'[Shop Code']]],Sheet1!D:D,Sheet1!A:A)</f>
        <v>REGION 1 ALBERTO BLASCO</v>
      </c>
    </row>
    <row r="1815" spans="1:37" x14ac:dyDescent="0.3">
      <c r="A1815">
        <v>36</v>
      </c>
      <c r="B1815" t="s">
        <v>1593</v>
      </c>
      <c r="C1815" t="s">
        <v>1594</v>
      </c>
      <c r="D1815" t="s">
        <v>79</v>
      </c>
      <c r="E1815" t="s">
        <v>80</v>
      </c>
      <c r="F1815" t="s">
        <v>81</v>
      </c>
      <c r="G1815" t="s">
        <v>1595</v>
      </c>
      <c r="H1815" t="s">
        <v>55</v>
      </c>
      <c r="I1815" t="s">
        <v>56</v>
      </c>
      <c r="J1815" t="s">
        <v>57</v>
      </c>
      <c r="K1815" s="1">
        <v>45537</v>
      </c>
      <c r="L1815" t="s">
        <v>1596</v>
      </c>
      <c r="O1815" t="s">
        <v>45</v>
      </c>
      <c r="Q1815" t="s">
        <v>45</v>
      </c>
      <c r="S1815" t="s">
        <v>45</v>
      </c>
      <c r="U1815" t="s">
        <v>45</v>
      </c>
      <c r="W1815" t="s">
        <v>45</v>
      </c>
      <c r="X1815">
        <v>7</v>
      </c>
      <c r="Y1815" t="s">
        <v>46</v>
      </c>
      <c r="Z1815">
        <v>3</v>
      </c>
      <c r="AA1815" t="s">
        <v>46</v>
      </c>
      <c r="AB1815">
        <v>2</v>
      </c>
      <c r="AC1815" t="s">
        <v>47</v>
      </c>
      <c r="AE1815" t="s">
        <v>45</v>
      </c>
      <c r="AG1815" t="s">
        <v>45</v>
      </c>
      <c r="AI1815" t="s">
        <v>48</v>
      </c>
      <c r="AJ1815">
        <v>1</v>
      </c>
      <c r="AK1815" t="str">
        <f>_xlfn.XLOOKUP(Table_ExternalData_1[[#This Row],[Shop'[Shop Code']]],Sheet1!D:D,Sheet1!A:A)</f>
        <v>REGION 1 ALBERTO BLASCO</v>
      </c>
    </row>
    <row r="1816" spans="1:37" x14ac:dyDescent="0.3">
      <c r="A1816">
        <v>36</v>
      </c>
      <c r="B1816" t="s">
        <v>1593</v>
      </c>
      <c r="C1816" t="s">
        <v>1594</v>
      </c>
      <c r="D1816" t="s">
        <v>79</v>
      </c>
      <c r="E1816" t="s">
        <v>80</v>
      </c>
      <c r="F1816" t="s">
        <v>81</v>
      </c>
      <c r="G1816" t="s">
        <v>1595</v>
      </c>
      <c r="H1816" t="s">
        <v>55</v>
      </c>
      <c r="I1816" t="s">
        <v>56</v>
      </c>
      <c r="J1816" t="s">
        <v>57</v>
      </c>
      <c r="K1816" s="1">
        <v>45539</v>
      </c>
      <c r="L1816" t="s">
        <v>1596</v>
      </c>
      <c r="M1816">
        <v>1</v>
      </c>
      <c r="N1816">
        <v>0</v>
      </c>
      <c r="O1816" t="s">
        <v>45</v>
      </c>
      <c r="P1816">
        <v>1</v>
      </c>
      <c r="Q1816" t="s">
        <v>45</v>
      </c>
      <c r="S1816" t="s">
        <v>45</v>
      </c>
      <c r="U1816" t="s">
        <v>45</v>
      </c>
      <c r="W1816" t="s">
        <v>45</v>
      </c>
      <c r="X1816">
        <v>5</v>
      </c>
      <c r="Y1816" t="s">
        <v>46</v>
      </c>
      <c r="Z1816">
        <v>4</v>
      </c>
      <c r="AA1816" t="s">
        <v>46</v>
      </c>
      <c r="AB1816">
        <v>1</v>
      </c>
      <c r="AC1816" t="s">
        <v>47</v>
      </c>
      <c r="AD1816">
        <v>1</v>
      </c>
      <c r="AE1816" t="s">
        <v>45</v>
      </c>
      <c r="AG1816" t="s">
        <v>45</v>
      </c>
      <c r="AI1816" t="s">
        <v>48</v>
      </c>
      <c r="AJ1816">
        <v>3</v>
      </c>
      <c r="AK1816" t="str">
        <f>_xlfn.XLOOKUP(Table_ExternalData_1[[#This Row],[Shop'[Shop Code']]],Sheet1!D:D,Sheet1!A:A)</f>
        <v>REGION 1 ALBERTO BLASCO</v>
      </c>
    </row>
    <row r="1817" spans="1:37" x14ac:dyDescent="0.3">
      <c r="A1817">
        <v>36</v>
      </c>
      <c r="B1817" t="s">
        <v>1593</v>
      </c>
      <c r="C1817" t="s">
        <v>1594</v>
      </c>
      <c r="D1817" t="s">
        <v>79</v>
      </c>
      <c r="E1817" t="s">
        <v>80</v>
      </c>
      <c r="F1817" t="s">
        <v>81</v>
      </c>
      <c r="G1817" t="s">
        <v>1595</v>
      </c>
      <c r="H1817" t="s">
        <v>55</v>
      </c>
      <c r="I1817" t="s">
        <v>56</v>
      </c>
      <c r="J1817" t="s">
        <v>57</v>
      </c>
      <c r="K1817" s="1">
        <v>45540</v>
      </c>
      <c r="L1817" t="s">
        <v>1596</v>
      </c>
      <c r="M1817">
        <v>1</v>
      </c>
      <c r="N1817">
        <v>2</v>
      </c>
      <c r="O1817" t="s">
        <v>45</v>
      </c>
      <c r="Q1817" t="s">
        <v>45</v>
      </c>
      <c r="S1817" t="s">
        <v>45</v>
      </c>
      <c r="U1817" t="s">
        <v>45</v>
      </c>
      <c r="W1817" t="s">
        <v>45</v>
      </c>
      <c r="X1817">
        <v>7</v>
      </c>
      <c r="Y1817" t="s">
        <v>46</v>
      </c>
      <c r="Z1817">
        <v>4</v>
      </c>
      <c r="AA1817" t="s">
        <v>46</v>
      </c>
      <c r="AC1817" t="s">
        <v>47</v>
      </c>
      <c r="AE1817" t="s">
        <v>45</v>
      </c>
      <c r="AG1817" t="s">
        <v>45</v>
      </c>
      <c r="AI1817" t="s">
        <v>48</v>
      </c>
      <c r="AJ1817">
        <v>4</v>
      </c>
      <c r="AK1817" t="str">
        <f>_xlfn.XLOOKUP(Table_ExternalData_1[[#This Row],[Shop'[Shop Code']]],Sheet1!D:D,Sheet1!A:A)</f>
        <v>REGION 1 ALBERTO BLASCO</v>
      </c>
    </row>
    <row r="1818" spans="1:37" x14ac:dyDescent="0.3">
      <c r="A1818">
        <v>36</v>
      </c>
      <c r="B1818" t="s">
        <v>1597</v>
      </c>
      <c r="C1818" t="s">
        <v>1598</v>
      </c>
      <c r="D1818" t="s">
        <v>502</v>
      </c>
      <c r="E1818" t="s">
        <v>2972</v>
      </c>
      <c r="F1818" t="s">
        <v>2973</v>
      </c>
      <c r="G1818" t="s">
        <v>1599</v>
      </c>
      <c r="H1818" t="s">
        <v>98</v>
      </c>
      <c r="I1818" t="s">
        <v>74</v>
      </c>
      <c r="J1818" t="s">
        <v>75</v>
      </c>
      <c r="K1818" s="1">
        <v>45541</v>
      </c>
      <c r="L1818" t="s">
        <v>1600</v>
      </c>
      <c r="O1818" t="s">
        <v>45</v>
      </c>
      <c r="Q1818" t="s">
        <v>45</v>
      </c>
      <c r="S1818" t="s">
        <v>45</v>
      </c>
      <c r="U1818" t="s">
        <v>45</v>
      </c>
      <c r="W1818" t="s">
        <v>45</v>
      </c>
      <c r="X1818">
        <v>1</v>
      </c>
      <c r="Y1818" t="s">
        <v>46</v>
      </c>
      <c r="AA1818" t="s">
        <v>46</v>
      </c>
      <c r="AB1818">
        <v>1</v>
      </c>
      <c r="AC1818" t="s">
        <v>47</v>
      </c>
      <c r="AE1818" t="s">
        <v>45</v>
      </c>
      <c r="AG1818" t="s">
        <v>45</v>
      </c>
      <c r="AI1818" t="s">
        <v>48</v>
      </c>
      <c r="AJ1818">
        <v>5</v>
      </c>
      <c r="AK1818" t="str">
        <f>_xlfn.XLOOKUP(Table_ExternalData_1[[#This Row],[Shop'[Shop Code']]],Sheet1!D:D,Sheet1!A:A)</f>
        <v>REGION 3 EDUARDO CAMACHO</v>
      </c>
    </row>
    <row r="1819" spans="1:37" x14ac:dyDescent="0.3">
      <c r="A1819">
        <v>36</v>
      </c>
      <c r="B1819" t="s">
        <v>1597</v>
      </c>
      <c r="C1819" t="s">
        <v>1598</v>
      </c>
      <c r="D1819" t="s">
        <v>502</v>
      </c>
      <c r="E1819" t="s">
        <v>2972</v>
      </c>
      <c r="F1819" t="s">
        <v>2973</v>
      </c>
      <c r="G1819" t="s">
        <v>1599</v>
      </c>
      <c r="H1819" t="s">
        <v>98</v>
      </c>
      <c r="I1819" t="s">
        <v>74</v>
      </c>
      <c r="J1819" t="s">
        <v>75</v>
      </c>
      <c r="K1819" s="1">
        <v>45540</v>
      </c>
      <c r="L1819" t="s">
        <v>1600</v>
      </c>
      <c r="M1819">
        <v>4</v>
      </c>
      <c r="N1819">
        <v>6</v>
      </c>
      <c r="O1819" t="s">
        <v>45</v>
      </c>
      <c r="Q1819" t="s">
        <v>45</v>
      </c>
      <c r="S1819" t="s">
        <v>45</v>
      </c>
      <c r="U1819" t="s">
        <v>45</v>
      </c>
      <c r="W1819" t="s">
        <v>45</v>
      </c>
      <c r="X1819">
        <v>15</v>
      </c>
      <c r="Y1819" t="s">
        <v>46</v>
      </c>
      <c r="Z1819">
        <v>13</v>
      </c>
      <c r="AA1819" t="s">
        <v>46</v>
      </c>
      <c r="AB1819">
        <v>7</v>
      </c>
      <c r="AC1819" t="s">
        <v>47</v>
      </c>
      <c r="AE1819" t="s">
        <v>45</v>
      </c>
      <c r="AG1819" t="s">
        <v>45</v>
      </c>
      <c r="AI1819" t="s">
        <v>48</v>
      </c>
      <c r="AJ1819">
        <v>4</v>
      </c>
      <c r="AK1819" t="str">
        <f>_xlfn.XLOOKUP(Table_ExternalData_1[[#This Row],[Shop'[Shop Code']]],Sheet1!D:D,Sheet1!A:A)</f>
        <v>REGION 3 EDUARDO CAMACHO</v>
      </c>
    </row>
    <row r="1820" spans="1:37" x14ac:dyDescent="0.3">
      <c r="A1820">
        <v>36</v>
      </c>
      <c r="B1820" t="s">
        <v>1597</v>
      </c>
      <c r="C1820" t="s">
        <v>1598</v>
      </c>
      <c r="D1820" t="s">
        <v>502</v>
      </c>
      <c r="E1820" t="s">
        <v>2972</v>
      </c>
      <c r="F1820" t="s">
        <v>2973</v>
      </c>
      <c r="G1820" t="s">
        <v>1599</v>
      </c>
      <c r="H1820" t="s">
        <v>98</v>
      </c>
      <c r="I1820" t="s">
        <v>74</v>
      </c>
      <c r="J1820" t="s">
        <v>75</v>
      </c>
      <c r="K1820" s="1">
        <v>45538</v>
      </c>
      <c r="L1820" t="s">
        <v>1600</v>
      </c>
      <c r="M1820">
        <v>1</v>
      </c>
      <c r="O1820" t="s">
        <v>45</v>
      </c>
      <c r="Q1820" t="s">
        <v>45</v>
      </c>
      <c r="S1820" t="s">
        <v>45</v>
      </c>
      <c r="U1820" t="s">
        <v>45</v>
      </c>
      <c r="W1820" t="s">
        <v>45</v>
      </c>
      <c r="X1820">
        <v>15</v>
      </c>
      <c r="Y1820" t="s">
        <v>46</v>
      </c>
      <c r="Z1820">
        <v>12</v>
      </c>
      <c r="AA1820" t="s">
        <v>46</v>
      </c>
      <c r="AB1820">
        <v>6</v>
      </c>
      <c r="AC1820" t="s">
        <v>47</v>
      </c>
      <c r="AE1820" t="s">
        <v>45</v>
      </c>
      <c r="AG1820" t="s">
        <v>45</v>
      </c>
      <c r="AI1820" t="s">
        <v>48</v>
      </c>
      <c r="AJ1820">
        <v>2</v>
      </c>
      <c r="AK1820" t="str">
        <f>_xlfn.XLOOKUP(Table_ExternalData_1[[#This Row],[Shop'[Shop Code']]],Sheet1!D:D,Sheet1!A:A)</f>
        <v>REGION 3 EDUARDO CAMACHO</v>
      </c>
    </row>
    <row r="1821" spans="1:37" x14ac:dyDescent="0.3">
      <c r="A1821">
        <v>36</v>
      </c>
      <c r="B1821" t="s">
        <v>1597</v>
      </c>
      <c r="C1821" t="s">
        <v>1598</v>
      </c>
      <c r="D1821" t="s">
        <v>502</v>
      </c>
      <c r="E1821" t="s">
        <v>2972</v>
      </c>
      <c r="F1821" t="s">
        <v>2973</v>
      </c>
      <c r="G1821" t="s">
        <v>1599</v>
      </c>
      <c r="H1821" t="s">
        <v>98</v>
      </c>
      <c r="I1821" t="s">
        <v>74</v>
      </c>
      <c r="J1821" t="s">
        <v>75</v>
      </c>
      <c r="K1821" s="1">
        <v>45539</v>
      </c>
      <c r="L1821" t="s">
        <v>1600</v>
      </c>
      <c r="M1821">
        <v>1</v>
      </c>
      <c r="N1821">
        <v>3</v>
      </c>
      <c r="O1821" t="s">
        <v>45</v>
      </c>
      <c r="Q1821" t="s">
        <v>45</v>
      </c>
      <c r="S1821" t="s">
        <v>45</v>
      </c>
      <c r="U1821" t="s">
        <v>45</v>
      </c>
      <c r="W1821" t="s">
        <v>45</v>
      </c>
      <c r="X1821">
        <v>12</v>
      </c>
      <c r="Y1821" t="s">
        <v>46</v>
      </c>
      <c r="Z1821">
        <v>9</v>
      </c>
      <c r="AA1821" t="s">
        <v>46</v>
      </c>
      <c r="AB1821">
        <v>3</v>
      </c>
      <c r="AC1821" t="s">
        <v>47</v>
      </c>
      <c r="AE1821" t="s">
        <v>45</v>
      </c>
      <c r="AG1821" t="s">
        <v>45</v>
      </c>
      <c r="AI1821" t="s">
        <v>48</v>
      </c>
      <c r="AJ1821">
        <v>3</v>
      </c>
      <c r="AK1821" t="str">
        <f>_xlfn.XLOOKUP(Table_ExternalData_1[[#This Row],[Shop'[Shop Code']]],Sheet1!D:D,Sheet1!A:A)</f>
        <v>REGION 3 EDUARDO CAMACHO</v>
      </c>
    </row>
    <row r="1822" spans="1:37" x14ac:dyDescent="0.3">
      <c r="A1822">
        <v>36</v>
      </c>
      <c r="B1822" t="s">
        <v>1597</v>
      </c>
      <c r="C1822" t="s">
        <v>1598</v>
      </c>
      <c r="D1822" t="s">
        <v>502</v>
      </c>
      <c r="E1822" t="s">
        <v>2972</v>
      </c>
      <c r="F1822" t="s">
        <v>2973</v>
      </c>
      <c r="G1822" t="s">
        <v>1599</v>
      </c>
      <c r="H1822" t="s">
        <v>98</v>
      </c>
      <c r="I1822" t="s">
        <v>74</v>
      </c>
      <c r="J1822" t="s">
        <v>75</v>
      </c>
      <c r="K1822" s="1">
        <v>45537</v>
      </c>
      <c r="L1822" t="s">
        <v>1600</v>
      </c>
      <c r="M1822">
        <v>1</v>
      </c>
      <c r="N1822">
        <v>4</v>
      </c>
      <c r="O1822" t="s">
        <v>45</v>
      </c>
      <c r="Q1822" t="s">
        <v>45</v>
      </c>
      <c r="S1822" t="s">
        <v>45</v>
      </c>
      <c r="U1822" t="s">
        <v>45</v>
      </c>
      <c r="W1822" t="s">
        <v>45</v>
      </c>
      <c r="X1822">
        <v>12</v>
      </c>
      <c r="Y1822" t="s">
        <v>46</v>
      </c>
      <c r="Z1822">
        <v>7</v>
      </c>
      <c r="AA1822" t="s">
        <v>46</v>
      </c>
      <c r="AB1822">
        <v>9</v>
      </c>
      <c r="AC1822" t="s">
        <v>47</v>
      </c>
      <c r="AE1822" t="s">
        <v>45</v>
      </c>
      <c r="AG1822" t="s">
        <v>45</v>
      </c>
      <c r="AI1822" t="s">
        <v>48</v>
      </c>
      <c r="AJ1822">
        <v>1</v>
      </c>
      <c r="AK1822" t="str">
        <f>_xlfn.XLOOKUP(Table_ExternalData_1[[#This Row],[Shop'[Shop Code']]],Sheet1!D:D,Sheet1!A:A)</f>
        <v>REGION 3 EDUARDO CAMACHO</v>
      </c>
    </row>
    <row r="1823" spans="1:37" x14ac:dyDescent="0.3">
      <c r="A1823">
        <v>36</v>
      </c>
      <c r="B1823" t="s">
        <v>1601</v>
      </c>
      <c r="C1823" t="s">
        <v>1602</v>
      </c>
      <c r="D1823" t="s">
        <v>102</v>
      </c>
      <c r="E1823" t="s">
        <v>103</v>
      </c>
      <c r="F1823" t="s">
        <v>104</v>
      </c>
      <c r="G1823" t="s">
        <v>1603</v>
      </c>
      <c r="H1823" t="s">
        <v>123</v>
      </c>
      <c r="I1823" t="s">
        <v>56</v>
      </c>
      <c r="J1823" t="s">
        <v>57</v>
      </c>
      <c r="K1823" s="1">
        <v>45538</v>
      </c>
      <c r="L1823" t="s">
        <v>1604</v>
      </c>
      <c r="M1823">
        <v>2</v>
      </c>
      <c r="O1823" t="s">
        <v>45</v>
      </c>
      <c r="Q1823" t="s">
        <v>45</v>
      </c>
      <c r="S1823" t="s">
        <v>45</v>
      </c>
      <c r="T1823">
        <v>2</v>
      </c>
      <c r="U1823" t="s">
        <v>45</v>
      </c>
      <c r="W1823" t="s">
        <v>45</v>
      </c>
      <c r="X1823">
        <v>8</v>
      </c>
      <c r="Y1823" t="s">
        <v>46</v>
      </c>
      <c r="Z1823">
        <v>6</v>
      </c>
      <c r="AA1823" t="s">
        <v>46</v>
      </c>
      <c r="AC1823" t="s">
        <v>47</v>
      </c>
      <c r="AD1823">
        <v>2</v>
      </c>
      <c r="AE1823" t="s">
        <v>45</v>
      </c>
      <c r="AG1823" t="s">
        <v>45</v>
      </c>
      <c r="AI1823" t="s">
        <v>48</v>
      </c>
      <c r="AJ1823">
        <v>2</v>
      </c>
      <c r="AK1823" t="str">
        <f>_xlfn.XLOOKUP(Table_ExternalData_1[[#This Row],[Shop'[Shop Code']]],Sheet1!D:D,Sheet1!A:A)</f>
        <v>REGION 1 ALBERTO BLASCO</v>
      </c>
    </row>
    <row r="1824" spans="1:37" x14ac:dyDescent="0.3">
      <c r="A1824">
        <v>36</v>
      </c>
      <c r="B1824" t="s">
        <v>1601</v>
      </c>
      <c r="C1824" t="s">
        <v>1602</v>
      </c>
      <c r="D1824" t="s">
        <v>102</v>
      </c>
      <c r="E1824" t="s">
        <v>103</v>
      </c>
      <c r="F1824" t="s">
        <v>104</v>
      </c>
      <c r="G1824" t="s">
        <v>1603</v>
      </c>
      <c r="H1824" t="s">
        <v>123</v>
      </c>
      <c r="I1824" t="s">
        <v>56</v>
      </c>
      <c r="J1824" t="s">
        <v>57</v>
      </c>
      <c r="K1824" s="1">
        <v>45537</v>
      </c>
      <c r="L1824" t="s">
        <v>1604</v>
      </c>
      <c r="O1824" t="s">
        <v>45</v>
      </c>
      <c r="Q1824" t="s">
        <v>45</v>
      </c>
      <c r="S1824" t="s">
        <v>45</v>
      </c>
      <c r="T1824">
        <v>2</v>
      </c>
      <c r="U1824" t="s">
        <v>45</v>
      </c>
      <c r="W1824" t="s">
        <v>45</v>
      </c>
      <c r="X1824">
        <v>9</v>
      </c>
      <c r="Y1824" t="s">
        <v>46</v>
      </c>
      <c r="Z1824">
        <v>2</v>
      </c>
      <c r="AA1824" t="s">
        <v>46</v>
      </c>
      <c r="AC1824" t="s">
        <v>47</v>
      </c>
      <c r="AD1824">
        <v>1</v>
      </c>
      <c r="AE1824" t="s">
        <v>45</v>
      </c>
      <c r="AG1824" t="s">
        <v>45</v>
      </c>
      <c r="AI1824" t="s">
        <v>48</v>
      </c>
      <c r="AJ1824">
        <v>1</v>
      </c>
      <c r="AK1824" t="str">
        <f>_xlfn.XLOOKUP(Table_ExternalData_1[[#This Row],[Shop'[Shop Code']]],Sheet1!D:D,Sheet1!A:A)</f>
        <v>REGION 1 ALBERTO BLASCO</v>
      </c>
    </row>
    <row r="1825" spans="1:37" x14ac:dyDescent="0.3">
      <c r="A1825">
        <v>36</v>
      </c>
      <c r="B1825" t="s">
        <v>1601</v>
      </c>
      <c r="C1825" t="s">
        <v>1602</v>
      </c>
      <c r="D1825" t="s">
        <v>102</v>
      </c>
      <c r="E1825" t="s">
        <v>103</v>
      </c>
      <c r="F1825" t="s">
        <v>104</v>
      </c>
      <c r="G1825" t="s">
        <v>1603</v>
      </c>
      <c r="H1825" t="s">
        <v>123</v>
      </c>
      <c r="I1825" t="s">
        <v>56</v>
      </c>
      <c r="J1825" t="s">
        <v>57</v>
      </c>
      <c r="K1825" s="1">
        <v>45540</v>
      </c>
      <c r="L1825" t="s">
        <v>1604</v>
      </c>
      <c r="M1825">
        <v>2</v>
      </c>
      <c r="N1825">
        <v>3</v>
      </c>
      <c r="O1825" t="s">
        <v>45</v>
      </c>
      <c r="Q1825" t="s">
        <v>45</v>
      </c>
      <c r="S1825" t="s">
        <v>45</v>
      </c>
      <c r="U1825" t="s">
        <v>45</v>
      </c>
      <c r="W1825" t="s">
        <v>45</v>
      </c>
      <c r="X1825">
        <v>10</v>
      </c>
      <c r="Y1825" t="s">
        <v>46</v>
      </c>
      <c r="Z1825">
        <v>9</v>
      </c>
      <c r="AA1825" t="s">
        <v>46</v>
      </c>
      <c r="AC1825" t="s">
        <v>47</v>
      </c>
      <c r="AE1825" t="s">
        <v>45</v>
      </c>
      <c r="AG1825" t="s">
        <v>45</v>
      </c>
      <c r="AI1825" t="s">
        <v>48</v>
      </c>
      <c r="AJ1825">
        <v>4</v>
      </c>
      <c r="AK1825" t="str">
        <f>_xlfn.XLOOKUP(Table_ExternalData_1[[#This Row],[Shop'[Shop Code']]],Sheet1!D:D,Sheet1!A:A)</f>
        <v>REGION 1 ALBERTO BLASCO</v>
      </c>
    </row>
    <row r="1826" spans="1:37" x14ac:dyDescent="0.3">
      <c r="A1826">
        <v>36</v>
      </c>
      <c r="B1826" t="s">
        <v>1605</v>
      </c>
      <c r="C1826" t="s">
        <v>1606</v>
      </c>
      <c r="D1826" t="s">
        <v>194</v>
      </c>
      <c r="E1826" t="s">
        <v>195</v>
      </c>
      <c r="F1826" t="s">
        <v>196</v>
      </c>
      <c r="G1826" t="s">
        <v>1607</v>
      </c>
      <c r="H1826" t="s">
        <v>221</v>
      </c>
      <c r="I1826" t="s">
        <v>42</v>
      </c>
      <c r="J1826" t="s">
        <v>43</v>
      </c>
      <c r="K1826" s="1">
        <v>45540</v>
      </c>
      <c r="L1826" t="s">
        <v>1608</v>
      </c>
      <c r="M1826">
        <v>1</v>
      </c>
      <c r="O1826" t="s">
        <v>45</v>
      </c>
      <c r="Q1826" t="s">
        <v>45</v>
      </c>
      <c r="S1826" t="s">
        <v>45</v>
      </c>
      <c r="U1826" t="s">
        <v>45</v>
      </c>
      <c r="W1826" t="s">
        <v>45</v>
      </c>
      <c r="X1826">
        <v>11</v>
      </c>
      <c r="Y1826" t="s">
        <v>46</v>
      </c>
      <c r="Z1826">
        <v>7</v>
      </c>
      <c r="AA1826" t="s">
        <v>46</v>
      </c>
      <c r="AB1826">
        <v>11</v>
      </c>
      <c r="AC1826" t="s">
        <v>47</v>
      </c>
      <c r="AD1826">
        <v>9</v>
      </c>
      <c r="AE1826" t="s">
        <v>45</v>
      </c>
      <c r="AF1826">
        <v>2</v>
      </c>
      <c r="AG1826" t="s">
        <v>45</v>
      </c>
      <c r="AH1826">
        <v>3176.72</v>
      </c>
      <c r="AI1826" t="s">
        <v>48</v>
      </c>
      <c r="AJ1826">
        <v>4</v>
      </c>
      <c r="AK1826" t="str">
        <f>_xlfn.XLOOKUP(Table_ExternalData_1[[#This Row],[Shop'[Shop Code']]],Sheet1!D:D,Sheet1!A:A)</f>
        <v>REGION 4 LEYRE IBEAS</v>
      </c>
    </row>
    <row r="1827" spans="1:37" x14ac:dyDescent="0.3">
      <c r="A1827">
        <v>36</v>
      </c>
      <c r="B1827" t="s">
        <v>1605</v>
      </c>
      <c r="C1827" t="s">
        <v>1606</v>
      </c>
      <c r="D1827" t="s">
        <v>194</v>
      </c>
      <c r="E1827" t="s">
        <v>195</v>
      </c>
      <c r="F1827" t="s">
        <v>196</v>
      </c>
      <c r="G1827" t="s">
        <v>1607</v>
      </c>
      <c r="H1827" t="s">
        <v>221</v>
      </c>
      <c r="I1827" t="s">
        <v>42</v>
      </c>
      <c r="J1827" t="s">
        <v>43</v>
      </c>
      <c r="K1827" s="1">
        <v>45537</v>
      </c>
      <c r="L1827" t="s">
        <v>1608</v>
      </c>
      <c r="O1827" t="s">
        <v>45</v>
      </c>
      <c r="Q1827" t="s">
        <v>45</v>
      </c>
      <c r="S1827" t="s">
        <v>45</v>
      </c>
      <c r="U1827" t="s">
        <v>45</v>
      </c>
      <c r="W1827" t="s">
        <v>45</v>
      </c>
      <c r="X1827">
        <v>11</v>
      </c>
      <c r="Y1827" t="s">
        <v>46</v>
      </c>
      <c r="Z1827">
        <v>9</v>
      </c>
      <c r="AA1827" t="s">
        <v>46</v>
      </c>
      <c r="AB1827">
        <v>1</v>
      </c>
      <c r="AC1827" t="s">
        <v>47</v>
      </c>
      <c r="AD1827">
        <v>2</v>
      </c>
      <c r="AE1827" t="s">
        <v>45</v>
      </c>
      <c r="AG1827" t="s">
        <v>45</v>
      </c>
      <c r="AI1827" t="s">
        <v>48</v>
      </c>
      <c r="AJ1827">
        <v>1</v>
      </c>
      <c r="AK1827" t="str">
        <f>_xlfn.XLOOKUP(Table_ExternalData_1[[#This Row],[Shop'[Shop Code']]],Sheet1!D:D,Sheet1!A:A)</f>
        <v>REGION 4 LEYRE IBEAS</v>
      </c>
    </row>
    <row r="1828" spans="1:37" x14ac:dyDescent="0.3">
      <c r="A1828">
        <v>36</v>
      </c>
      <c r="B1828" t="s">
        <v>1605</v>
      </c>
      <c r="C1828" t="s">
        <v>1606</v>
      </c>
      <c r="D1828" t="s">
        <v>194</v>
      </c>
      <c r="E1828" t="s">
        <v>195</v>
      </c>
      <c r="F1828" t="s">
        <v>196</v>
      </c>
      <c r="G1828" t="s">
        <v>1607</v>
      </c>
      <c r="H1828" t="s">
        <v>221</v>
      </c>
      <c r="I1828" t="s">
        <v>42</v>
      </c>
      <c r="J1828" t="s">
        <v>43</v>
      </c>
      <c r="K1828" s="1">
        <v>45538</v>
      </c>
      <c r="L1828" t="s">
        <v>1608</v>
      </c>
      <c r="M1828">
        <v>2</v>
      </c>
      <c r="O1828" t="s">
        <v>45</v>
      </c>
      <c r="Q1828" t="s">
        <v>45</v>
      </c>
      <c r="S1828" t="s">
        <v>45</v>
      </c>
      <c r="U1828" t="s">
        <v>45</v>
      </c>
      <c r="W1828" t="s">
        <v>45</v>
      </c>
      <c r="X1828">
        <v>16</v>
      </c>
      <c r="Y1828" t="s">
        <v>46</v>
      </c>
      <c r="Z1828">
        <v>12</v>
      </c>
      <c r="AA1828" t="s">
        <v>46</v>
      </c>
      <c r="AB1828">
        <v>3</v>
      </c>
      <c r="AC1828" t="s">
        <v>47</v>
      </c>
      <c r="AE1828" t="s">
        <v>45</v>
      </c>
      <c r="AG1828" t="s">
        <v>45</v>
      </c>
      <c r="AI1828" t="s">
        <v>48</v>
      </c>
      <c r="AJ1828">
        <v>2</v>
      </c>
      <c r="AK1828" t="str">
        <f>_xlfn.XLOOKUP(Table_ExternalData_1[[#This Row],[Shop'[Shop Code']]],Sheet1!D:D,Sheet1!A:A)</f>
        <v>REGION 4 LEYRE IBEAS</v>
      </c>
    </row>
    <row r="1829" spans="1:37" x14ac:dyDescent="0.3">
      <c r="A1829">
        <v>36</v>
      </c>
      <c r="B1829" t="s">
        <v>1605</v>
      </c>
      <c r="C1829" t="s">
        <v>1606</v>
      </c>
      <c r="D1829" t="s">
        <v>194</v>
      </c>
      <c r="E1829" t="s">
        <v>195</v>
      </c>
      <c r="F1829" t="s">
        <v>196</v>
      </c>
      <c r="G1829" t="s">
        <v>1607</v>
      </c>
      <c r="H1829" t="s">
        <v>221</v>
      </c>
      <c r="I1829" t="s">
        <v>42</v>
      </c>
      <c r="J1829" t="s">
        <v>43</v>
      </c>
      <c r="K1829" s="1">
        <v>45541</v>
      </c>
      <c r="L1829" t="s">
        <v>1608</v>
      </c>
      <c r="M1829">
        <v>2</v>
      </c>
      <c r="O1829" t="s">
        <v>45</v>
      </c>
      <c r="Q1829" t="s">
        <v>45</v>
      </c>
      <c r="S1829" t="s">
        <v>45</v>
      </c>
      <c r="U1829" t="s">
        <v>45</v>
      </c>
      <c r="W1829" t="s">
        <v>45</v>
      </c>
      <c r="X1829">
        <v>11</v>
      </c>
      <c r="Y1829" t="s">
        <v>46</v>
      </c>
      <c r="Z1829">
        <v>6</v>
      </c>
      <c r="AA1829" t="s">
        <v>46</v>
      </c>
      <c r="AB1829">
        <v>7</v>
      </c>
      <c r="AC1829" t="s">
        <v>47</v>
      </c>
      <c r="AE1829" t="s">
        <v>45</v>
      </c>
      <c r="AF1829">
        <v>1</v>
      </c>
      <c r="AG1829" t="s">
        <v>45</v>
      </c>
      <c r="AH1829">
        <v>1272.73</v>
      </c>
      <c r="AI1829" t="s">
        <v>48</v>
      </c>
      <c r="AJ1829">
        <v>5</v>
      </c>
      <c r="AK1829" t="str">
        <f>_xlfn.XLOOKUP(Table_ExternalData_1[[#This Row],[Shop'[Shop Code']]],Sheet1!D:D,Sheet1!A:A)</f>
        <v>REGION 4 LEYRE IBEAS</v>
      </c>
    </row>
    <row r="1830" spans="1:37" x14ac:dyDescent="0.3">
      <c r="A1830">
        <v>36</v>
      </c>
      <c r="B1830" t="s">
        <v>1605</v>
      </c>
      <c r="C1830" t="s">
        <v>1606</v>
      </c>
      <c r="D1830" t="s">
        <v>194</v>
      </c>
      <c r="E1830" t="s">
        <v>195</v>
      </c>
      <c r="F1830" t="s">
        <v>196</v>
      </c>
      <c r="G1830" t="s">
        <v>1607</v>
      </c>
      <c r="H1830" t="s">
        <v>221</v>
      </c>
      <c r="I1830" t="s">
        <v>42</v>
      </c>
      <c r="J1830" t="s">
        <v>43</v>
      </c>
      <c r="K1830" s="1">
        <v>45539</v>
      </c>
      <c r="L1830" t="s">
        <v>1608</v>
      </c>
      <c r="M1830">
        <v>3</v>
      </c>
      <c r="N1830">
        <v>1</v>
      </c>
      <c r="O1830" t="s">
        <v>45</v>
      </c>
      <c r="Q1830" t="s">
        <v>45</v>
      </c>
      <c r="S1830" t="s">
        <v>45</v>
      </c>
      <c r="U1830" t="s">
        <v>45</v>
      </c>
      <c r="W1830" t="s">
        <v>45</v>
      </c>
      <c r="X1830">
        <v>7</v>
      </c>
      <c r="Y1830" t="s">
        <v>46</v>
      </c>
      <c r="Z1830">
        <v>4</v>
      </c>
      <c r="AA1830" t="s">
        <v>46</v>
      </c>
      <c r="AB1830">
        <v>2</v>
      </c>
      <c r="AC1830" t="s">
        <v>47</v>
      </c>
      <c r="AD1830">
        <v>3</v>
      </c>
      <c r="AE1830" t="s">
        <v>45</v>
      </c>
      <c r="AG1830" t="s">
        <v>45</v>
      </c>
      <c r="AI1830" t="s">
        <v>48</v>
      </c>
      <c r="AJ1830">
        <v>3</v>
      </c>
      <c r="AK1830" t="str">
        <f>_xlfn.XLOOKUP(Table_ExternalData_1[[#This Row],[Shop'[Shop Code']]],Sheet1!D:D,Sheet1!A:A)</f>
        <v>REGION 4 LEYRE IBEAS</v>
      </c>
    </row>
    <row r="1831" spans="1:37" x14ac:dyDescent="0.3">
      <c r="A1831">
        <v>36</v>
      </c>
      <c r="B1831" t="s">
        <v>1609</v>
      </c>
      <c r="C1831" t="s">
        <v>1610</v>
      </c>
      <c r="D1831" t="s">
        <v>158</v>
      </c>
      <c r="E1831" t="s">
        <v>159</v>
      </c>
      <c r="F1831" t="s">
        <v>160</v>
      </c>
      <c r="G1831" t="s">
        <v>1086</v>
      </c>
      <c r="H1831" t="s">
        <v>162</v>
      </c>
      <c r="I1831" t="s">
        <v>64</v>
      </c>
      <c r="J1831" t="s">
        <v>65</v>
      </c>
      <c r="K1831" s="1">
        <v>45540</v>
      </c>
      <c r="L1831" t="s">
        <v>1611</v>
      </c>
      <c r="M1831">
        <v>3</v>
      </c>
      <c r="N1831">
        <v>0</v>
      </c>
      <c r="O1831" t="s">
        <v>45</v>
      </c>
      <c r="P1831">
        <v>0</v>
      </c>
      <c r="Q1831" t="s">
        <v>45</v>
      </c>
      <c r="S1831" t="s">
        <v>45</v>
      </c>
      <c r="U1831" t="s">
        <v>45</v>
      </c>
      <c r="W1831" t="s">
        <v>45</v>
      </c>
      <c r="X1831">
        <v>38</v>
      </c>
      <c r="Y1831" t="s">
        <v>46</v>
      </c>
      <c r="Z1831">
        <v>26</v>
      </c>
      <c r="AA1831" t="s">
        <v>46</v>
      </c>
      <c r="AB1831">
        <v>4</v>
      </c>
      <c r="AC1831" t="s">
        <v>47</v>
      </c>
      <c r="AE1831" t="s">
        <v>45</v>
      </c>
      <c r="AG1831" t="s">
        <v>45</v>
      </c>
      <c r="AI1831" t="s">
        <v>48</v>
      </c>
      <c r="AJ1831">
        <v>4</v>
      </c>
      <c r="AK1831" t="str">
        <f>_xlfn.XLOOKUP(Table_ExternalData_1[[#This Row],[Shop'[Shop Code']]],Sheet1!D:D,Sheet1!A:A)</f>
        <v>REGION 2 ALEJANDRO COSTAS</v>
      </c>
    </row>
    <row r="1832" spans="1:37" x14ac:dyDescent="0.3">
      <c r="A1832">
        <v>36</v>
      </c>
      <c r="B1832" t="s">
        <v>1609</v>
      </c>
      <c r="C1832" t="s">
        <v>1610</v>
      </c>
      <c r="D1832" t="s">
        <v>158</v>
      </c>
      <c r="E1832" t="s">
        <v>159</v>
      </c>
      <c r="F1832" t="s">
        <v>160</v>
      </c>
      <c r="G1832" t="s">
        <v>1086</v>
      </c>
      <c r="H1832" t="s">
        <v>162</v>
      </c>
      <c r="I1832" t="s">
        <v>64</v>
      </c>
      <c r="J1832" t="s">
        <v>65</v>
      </c>
      <c r="K1832" s="1">
        <v>45539</v>
      </c>
      <c r="L1832" t="s">
        <v>1611</v>
      </c>
      <c r="M1832">
        <v>4</v>
      </c>
      <c r="N1832">
        <v>5</v>
      </c>
      <c r="O1832" t="s">
        <v>45</v>
      </c>
      <c r="Q1832" t="s">
        <v>45</v>
      </c>
      <c r="S1832" t="s">
        <v>45</v>
      </c>
      <c r="U1832" t="s">
        <v>45</v>
      </c>
      <c r="W1832" t="s">
        <v>45</v>
      </c>
      <c r="X1832">
        <v>34</v>
      </c>
      <c r="Y1832" t="s">
        <v>46</v>
      </c>
      <c r="Z1832">
        <v>29</v>
      </c>
      <c r="AA1832" t="s">
        <v>46</v>
      </c>
      <c r="AB1832">
        <v>6</v>
      </c>
      <c r="AC1832" t="s">
        <v>47</v>
      </c>
      <c r="AE1832" t="s">
        <v>45</v>
      </c>
      <c r="AG1832" t="s">
        <v>45</v>
      </c>
      <c r="AI1832" t="s">
        <v>48</v>
      </c>
      <c r="AJ1832">
        <v>3</v>
      </c>
      <c r="AK1832" t="str">
        <f>_xlfn.XLOOKUP(Table_ExternalData_1[[#This Row],[Shop'[Shop Code']]],Sheet1!D:D,Sheet1!A:A)</f>
        <v>REGION 2 ALEJANDRO COSTAS</v>
      </c>
    </row>
    <row r="1833" spans="1:37" x14ac:dyDescent="0.3">
      <c r="A1833">
        <v>36</v>
      </c>
      <c r="B1833" t="s">
        <v>1609</v>
      </c>
      <c r="C1833" t="s">
        <v>1610</v>
      </c>
      <c r="D1833" t="s">
        <v>158</v>
      </c>
      <c r="E1833" t="s">
        <v>159</v>
      </c>
      <c r="F1833" t="s">
        <v>160</v>
      </c>
      <c r="G1833" t="s">
        <v>1086</v>
      </c>
      <c r="H1833" t="s">
        <v>162</v>
      </c>
      <c r="I1833" t="s">
        <v>64</v>
      </c>
      <c r="J1833" t="s">
        <v>65</v>
      </c>
      <c r="K1833" s="1">
        <v>45538</v>
      </c>
      <c r="L1833" t="s">
        <v>1611</v>
      </c>
      <c r="M1833">
        <v>4</v>
      </c>
      <c r="N1833">
        <v>2</v>
      </c>
      <c r="O1833" t="s">
        <v>45</v>
      </c>
      <c r="Q1833" t="s">
        <v>45</v>
      </c>
      <c r="S1833" t="s">
        <v>45</v>
      </c>
      <c r="U1833" t="s">
        <v>45</v>
      </c>
      <c r="W1833" t="s">
        <v>45</v>
      </c>
      <c r="X1833">
        <v>39</v>
      </c>
      <c r="Y1833" t="s">
        <v>46</v>
      </c>
      <c r="Z1833">
        <v>35</v>
      </c>
      <c r="AA1833" t="s">
        <v>46</v>
      </c>
      <c r="AB1833">
        <v>3</v>
      </c>
      <c r="AC1833" t="s">
        <v>47</v>
      </c>
      <c r="AD1833">
        <v>3</v>
      </c>
      <c r="AE1833" t="s">
        <v>45</v>
      </c>
      <c r="AF1833">
        <v>1</v>
      </c>
      <c r="AG1833" t="s">
        <v>45</v>
      </c>
      <c r="AH1833">
        <v>1090.9090576171875</v>
      </c>
      <c r="AI1833" t="s">
        <v>48</v>
      </c>
      <c r="AJ1833">
        <v>2</v>
      </c>
      <c r="AK1833" t="str">
        <f>_xlfn.XLOOKUP(Table_ExternalData_1[[#This Row],[Shop'[Shop Code']]],Sheet1!D:D,Sheet1!A:A)</f>
        <v>REGION 2 ALEJANDRO COSTAS</v>
      </c>
    </row>
    <row r="1834" spans="1:37" x14ac:dyDescent="0.3">
      <c r="A1834">
        <v>36</v>
      </c>
      <c r="B1834" t="s">
        <v>1609</v>
      </c>
      <c r="C1834" t="s">
        <v>1610</v>
      </c>
      <c r="D1834" t="s">
        <v>158</v>
      </c>
      <c r="E1834" t="s">
        <v>159</v>
      </c>
      <c r="F1834" t="s">
        <v>160</v>
      </c>
      <c r="G1834" t="s">
        <v>1086</v>
      </c>
      <c r="H1834" t="s">
        <v>162</v>
      </c>
      <c r="I1834" t="s">
        <v>64</v>
      </c>
      <c r="J1834" t="s">
        <v>65</v>
      </c>
      <c r="K1834" s="1">
        <v>45541</v>
      </c>
      <c r="L1834" t="s">
        <v>1611</v>
      </c>
      <c r="M1834">
        <v>5</v>
      </c>
      <c r="N1834">
        <v>4</v>
      </c>
      <c r="O1834" t="s">
        <v>45</v>
      </c>
      <c r="Q1834" t="s">
        <v>45</v>
      </c>
      <c r="S1834" t="s">
        <v>45</v>
      </c>
      <c r="U1834" t="s">
        <v>45</v>
      </c>
      <c r="W1834" t="s">
        <v>45</v>
      </c>
      <c r="X1834">
        <v>30</v>
      </c>
      <c r="Y1834" t="s">
        <v>46</v>
      </c>
      <c r="Z1834">
        <v>25</v>
      </c>
      <c r="AA1834" t="s">
        <v>46</v>
      </c>
      <c r="AB1834">
        <v>6</v>
      </c>
      <c r="AC1834" t="s">
        <v>47</v>
      </c>
      <c r="AD1834">
        <v>2</v>
      </c>
      <c r="AE1834" t="s">
        <v>45</v>
      </c>
      <c r="AG1834" t="s">
        <v>45</v>
      </c>
      <c r="AI1834" t="s">
        <v>48</v>
      </c>
      <c r="AJ1834">
        <v>5</v>
      </c>
      <c r="AK1834" t="str">
        <f>_xlfn.XLOOKUP(Table_ExternalData_1[[#This Row],[Shop'[Shop Code']]],Sheet1!D:D,Sheet1!A:A)</f>
        <v>REGION 2 ALEJANDRO COSTAS</v>
      </c>
    </row>
    <row r="1835" spans="1:37" x14ac:dyDescent="0.3">
      <c r="A1835">
        <v>36</v>
      </c>
      <c r="B1835" t="s">
        <v>1609</v>
      </c>
      <c r="C1835" t="s">
        <v>1610</v>
      </c>
      <c r="D1835" t="s">
        <v>158</v>
      </c>
      <c r="E1835" t="s">
        <v>159</v>
      </c>
      <c r="F1835" t="s">
        <v>160</v>
      </c>
      <c r="G1835" t="s">
        <v>1086</v>
      </c>
      <c r="H1835" t="s">
        <v>162</v>
      </c>
      <c r="I1835" t="s">
        <v>64</v>
      </c>
      <c r="J1835" t="s">
        <v>65</v>
      </c>
      <c r="K1835" s="1">
        <v>45537</v>
      </c>
      <c r="L1835" t="s">
        <v>1611</v>
      </c>
      <c r="M1835">
        <v>4</v>
      </c>
      <c r="O1835" t="s">
        <v>45</v>
      </c>
      <c r="Q1835" t="s">
        <v>45</v>
      </c>
      <c r="S1835" t="s">
        <v>45</v>
      </c>
      <c r="T1835">
        <v>2</v>
      </c>
      <c r="U1835" t="s">
        <v>45</v>
      </c>
      <c r="W1835" t="s">
        <v>45</v>
      </c>
      <c r="X1835">
        <v>36</v>
      </c>
      <c r="Y1835" t="s">
        <v>46</v>
      </c>
      <c r="Z1835">
        <v>31</v>
      </c>
      <c r="AA1835" t="s">
        <v>46</v>
      </c>
      <c r="AB1835">
        <v>5</v>
      </c>
      <c r="AC1835" t="s">
        <v>47</v>
      </c>
      <c r="AD1835">
        <v>1</v>
      </c>
      <c r="AE1835" t="s">
        <v>45</v>
      </c>
      <c r="AF1835">
        <v>0</v>
      </c>
      <c r="AG1835" t="s">
        <v>45</v>
      </c>
      <c r="AH1835">
        <v>0</v>
      </c>
      <c r="AI1835" t="s">
        <v>48</v>
      </c>
      <c r="AJ1835">
        <v>1</v>
      </c>
      <c r="AK1835" t="str">
        <f>_xlfn.XLOOKUP(Table_ExternalData_1[[#This Row],[Shop'[Shop Code']]],Sheet1!D:D,Sheet1!A:A)</f>
        <v>REGION 2 ALEJANDRO COSTAS</v>
      </c>
    </row>
    <row r="1836" spans="1:37" x14ac:dyDescent="0.3">
      <c r="A1836">
        <v>36</v>
      </c>
      <c r="B1836" t="s">
        <v>1612</v>
      </c>
      <c r="C1836" t="s">
        <v>1613</v>
      </c>
      <c r="D1836" t="s">
        <v>250</v>
      </c>
      <c r="E1836" t="s">
        <v>251</v>
      </c>
      <c r="F1836" t="s">
        <v>252</v>
      </c>
      <c r="G1836" t="s">
        <v>1614</v>
      </c>
      <c r="H1836" t="s">
        <v>408</v>
      </c>
      <c r="I1836" t="s">
        <v>64</v>
      </c>
      <c r="J1836" t="s">
        <v>65</v>
      </c>
      <c r="K1836" s="1">
        <v>45537</v>
      </c>
      <c r="L1836" t="s">
        <v>1615</v>
      </c>
      <c r="M1836">
        <v>3</v>
      </c>
      <c r="O1836" t="s">
        <v>45</v>
      </c>
      <c r="Q1836" t="s">
        <v>45</v>
      </c>
      <c r="S1836" t="s">
        <v>45</v>
      </c>
      <c r="U1836" t="s">
        <v>45</v>
      </c>
      <c r="W1836" t="s">
        <v>45</v>
      </c>
      <c r="X1836">
        <v>16</v>
      </c>
      <c r="Y1836" t="s">
        <v>46</v>
      </c>
      <c r="Z1836">
        <v>6</v>
      </c>
      <c r="AA1836" t="s">
        <v>46</v>
      </c>
      <c r="AB1836">
        <v>6</v>
      </c>
      <c r="AC1836" t="s">
        <v>47</v>
      </c>
      <c r="AE1836" t="s">
        <v>45</v>
      </c>
      <c r="AG1836" t="s">
        <v>45</v>
      </c>
      <c r="AI1836" t="s">
        <v>48</v>
      </c>
      <c r="AJ1836">
        <v>1</v>
      </c>
      <c r="AK1836" t="str">
        <f>_xlfn.XLOOKUP(Table_ExternalData_1[[#This Row],[Shop'[Shop Code']]],Sheet1!D:D,Sheet1!A:A)</f>
        <v>REGION 2 ALEJANDRO COSTAS</v>
      </c>
    </row>
    <row r="1837" spans="1:37" x14ac:dyDescent="0.3">
      <c r="A1837">
        <v>36</v>
      </c>
      <c r="B1837" t="s">
        <v>1612</v>
      </c>
      <c r="C1837" t="s">
        <v>1613</v>
      </c>
      <c r="D1837" t="s">
        <v>250</v>
      </c>
      <c r="E1837" t="s">
        <v>251</v>
      </c>
      <c r="F1837" t="s">
        <v>252</v>
      </c>
      <c r="G1837" t="s">
        <v>1614</v>
      </c>
      <c r="H1837" t="s">
        <v>408</v>
      </c>
      <c r="I1837" t="s">
        <v>64</v>
      </c>
      <c r="J1837" t="s">
        <v>65</v>
      </c>
      <c r="K1837" s="1">
        <v>45538</v>
      </c>
      <c r="L1837" t="s">
        <v>1615</v>
      </c>
      <c r="M1837">
        <v>1</v>
      </c>
      <c r="N1837">
        <v>2</v>
      </c>
      <c r="O1837" t="s">
        <v>45</v>
      </c>
      <c r="Q1837" t="s">
        <v>45</v>
      </c>
      <c r="S1837" t="s">
        <v>45</v>
      </c>
      <c r="U1837" t="s">
        <v>45</v>
      </c>
      <c r="W1837" t="s">
        <v>45</v>
      </c>
      <c r="X1837">
        <v>20</v>
      </c>
      <c r="Y1837" t="s">
        <v>46</v>
      </c>
      <c r="Z1837">
        <v>12</v>
      </c>
      <c r="AA1837" t="s">
        <v>46</v>
      </c>
      <c r="AB1837">
        <v>6</v>
      </c>
      <c r="AC1837" t="s">
        <v>47</v>
      </c>
      <c r="AE1837" t="s">
        <v>45</v>
      </c>
      <c r="AG1837" t="s">
        <v>45</v>
      </c>
      <c r="AI1837" t="s">
        <v>48</v>
      </c>
      <c r="AJ1837">
        <v>2</v>
      </c>
      <c r="AK1837" t="str">
        <f>_xlfn.XLOOKUP(Table_ExternalData_1[[#This Row],[Shop'[Shop Code']]],Sheet1!D:D,Sheet1!A:A)</f>
        <v>REGION 2 ALEJANDRO COSTAS</v>
      </c>
    </row>
    <row r="1838" spans="1:37" x14ac:dyDescent="0.3">
      <c r="A1838">
        <v>36</v>
      </c>
      <c r="B1838" t="s">
        <v>1612</v>
      </c>
      <c r="C1838" t="s">
        <v>1613</v>
      </c>
      <c r="D1838" t="s">
        <v>250</v>
      </c>
      <c r="E1838" t="s">
        <v>251</v>
      </c>
      <c r="F1838" t="s">
        <v>252</v>
      </c>
      <c r="G1838" t="s">
        <v>1614</v>
      </c>
      <c r="H1838" t="s">
        <v>408</v>
      </c>
      <c r="I1838" t="s">
        <v>64</v>
      </c>
      <c r="J1838" t="s">
        <v>65</v>
      </c>
      <c r="K1838" s="1">
        <v>45539</v>
      </c>
      <c r="L1838" t="s">
        <v>1615</v>
      </c>
      <c r="M1838">
        <v>1</v>
      </c>
      <c r="N1838">
        <v>3</v>
      </c>
      <c r="O1838" t="s">
        <v>45</v>
      </c>
      <c r="Q1838" t="s">
        <v>45</v>
      </c>
      <c r="S1838" t="s">
        <v>45</v>
      </c>
      <c r="U1838" t="s">
        <v>45</v>
      </c>
      <c r="V1838">
        <v>0</v>
      </c>
      <c r="W1838" t="s">
        <v>45</v>
      </c>
      <c r="X1838">
        <v>20</v>
      </c>
      <c r="Y1838" t="s">
        <v>46</v>
      </c>
      <c r="Z1838">
        <v>11</v>
      </c>
      <c r="AA1838" t="s">
        <v>46</v>
      </c>
      <c r="AB1838">
        <v>2</v>
      </c>
      <c r="AC1838" t="s">
        <v>47</v>
      </c>
      <c r="AE1838" t="s">
        <v>45</v>
      </c>
      <c r="AF1838">
        <v>0</v>
      </c>
      <c r="AG1838" t="s">
        <v>45</v>
      </c>
      <c r="AH1838">
        <v>3.6000000000058208E-3</v>
      </c>
      <c r="AI1838" t="s">
        <v>48</v>
      </c>
      <c r="AJ1838">
        <v>3</v>
      </c>
      <c r="AK1838" t="str">
        <f>_xlfn.XLOOKUP(Table_ExternalData_1[[#This Row],[Shop'[Shop Code']]],Sheet1!D:D,Sheet1!A:A)</f>
        <v>REGION 2 ALEJANDRO COSTAS</v>
      </c>
    </row>
    <row r="1839" spans="1:37" x14ac:dyDescent="0.3">
      <c r="A1839">
        <v>36</v>
      </c>
      <c r="B1839" t="s">
        <v>1612</v>
      </c>
      <c r="C1839" t="s">
        <v>1613</v>
      </c>
      <c r="D1839" t="s">
        <v>250</v>
      </c>
      <c r="E1839" t="s">
        <v>251</v>
      </c>
      <c r="F1839" t="s">
        <v>252</v>
      </c>
      <c r="G1839" t="s">
        <v>1614</v>
      </c>
      <c r="H1839" t="s">
        <v>408</v>
      </c>
      <c r="I1839" t="s">
        <v>64</v>
      </c>
      <c r="J1839" t="s">
        <v>65</v>
      </c>
      <c r="K1839" s="1">
        <v>45540</v>
      </c>
      <c r="L1839" t="s">
        <v>1615</v>
      </c>
      <c r="M1839">
        <v>3</v>
      </c>
      <c r="N1839">
        <v>2</v>
      </c>
      <c r="O1839" t="s">
        <v>45</v>
      </c>
      <c r="Q1839" t="s">
        <v>45</v>
      </c>
      <c r="S1839" t="s">
        <v>45</v>
      </c>
      <c r="U1839" t="s">
        <v>45</v>
      </c>
      <c r="W1839" t="s">
        <v>45</v>
      </c>
      <c r="X1839">
        <v>15</v>
      </c>
      <c r="Y1839" t="s">
        <v>46</v>
      </c>
      <c r="Z1839">
        <v>10</v>
      </c>
      <c r="AA1839" t="s">
        <v>46</v>
      </c>
      <c r="AB1839">
        <v>3</v>
      </c>
      <c r="AC1839" t="s">
        <v>47</v>
      </c>
      <c r="AE1839" t="s">
        <v>45</v>
      </c>
      <c r="AG1839" t="s">
        <v>45</v>
      </c>
      <c r="AI1839" t="s">
        <v>48</v>
      </c>
      <c r="AJ1839">
        <v>4</v>
      </c>
      <c r="AK1839" t="str">
        <f>_xlfn.XLOOKUP(Table_ExternalData_1[[#This Row],[Shop'[Shop Code']]],Sheet1!D:D,Sheet1!A:A)</f>
        <v>REGION 2 ALEJANDRO COSTAS</v>
      </c>
    </row>
    <row r="1840" spans="1:37" x14ac:dyDescent="0.3">
      <c r="A1840">
        <v>36</v>
      </c>
      <c r="B1840" t="s">
        <v>1612</v>
      </c>
      <c r="C1840" t="s">
        <v>1613</v>
      </c>
      <c r="D1840" t="s">
        <v>250</v>
      </c>
      <c r="E1840" t="s">
        <v>251</v>
      </c>
      <c r="F1840" t="s">
        <v>252</v>
      </c>
      <c r="G1840" t="s">
        <v>1614</v>
      </c>
      <c r="H1840" t="s">
        <v>408</v>
      </c>
      <c r="I1840" t="s">
        <v>64</v>
      </c>
      <c r="J1840" t="s">
        <v>65</v>
      </c>
      <c r="K1840" s="1">
        <v>45541</v>
      </c>
      <c r="L1840" t="s">
        <v>1615</v>
      </c>
      <c r="M1840">
        <v>3</v>
      </c>
      <c r="N1840">
        <v>4</v>
      </c>
      <c r="O1840" t="s">
        <v>45</v>
      </c>
      <c r="Q1840" t="s">
        <v>45</v>
      </c>
      <c r="S1840" t="s">
        <v>45</v>
      </c>
      <c r="U1840" t="s">
        <v>45</v>
      </c>
      <c r="W1840" t="s">
        <v>45</v>
      </c>
      <c r="X1840">
        <v>22</v>
      </c>
      <c r="Y1840" t="s">
        <v>46</v>
      </c>
      <c r="Z1840">
        <v>16</v>
      </c>
      <c r="AA1840" t="s">
        <v>46</v>
      </c>
      <c r="AB1840">
        <v>2</v>
      </c>
      <c r="AC1840" t="s">
        <v>47</v>
      </c>
      <c r="AE1840" t="s">
        <v>45</v>
      </c>
      <c r="AG1840" t="s">
        <v>45</v>
      </c>
      <c r="AI1840" t="s">
        <v>48</v>
      </c>
      <c r="AJ1840">
        <v>5</v>
      </c>
      <c r="AK1840" t="str">
        <f>_xlfn.XLOOKUP(Table_ExternalData_1[[#This Row],[Shop'[Shop Code']]],Sheet1!D:D,Sheet1!A:A)</f>
        <v>REGION 2 ALEJANDRO COSTAS</v>
      </c>
    </row>
    <row r="1841" spans="1:37" x14ac:dyDescent="0.3">
      <c r="A1841">
        <v>36</v>
      </c>
      <c r="B1841" t="s">
        <v>1616</v>
      </c>
      <c r="C1841" t="s">
        <v>1617</v>
      </c>
      <c r="D1841" t="s">
        <v>250</v>
      </c>
      <c r="E1841" t="s">
        <v>251</v>
      </c>
      <c r="F1841" t="s">
        <v>252</v>
      </c>
      <c r="G1841" t="s">
        <v>1618</v>
      </c>
      <c r="H1841" t="s">
        <v>254</v>
      </c>
      <c r="I1841" t="s">
        <v>64</v>
      </c>
      <c r="J1841" t="s">
        <v>65</v>
      </c>
      <c r="K1841" s="1">
        <v>45541</v>
      </c>
      <c r="L1841" t="s">
        <v>1619</v>
      </c>
      <c r="M1841">
        <v>1</v>
      </c>
      <c r="N1841">
        <v>1</v>
      </c>
      <c r="O1841" t="s">
        <v>45</v>
      </c>
      <c r="Q1841" t="s">
        <v>45</v>
      </c>
      <c r="S1841" t="s">
        <v>45</v>
      </c>
      <c r="U1841" t="s">
        <v>45</v>
      </c>
      <c r="W1841" t="s">
        <v>45</v>
      </c>
      <c r="X1841">
        <v>15</v>
      </c>
      <c r="Y1841" t="s">
        <v>46</v>
      </c>
      <c r="Z1841">
        <v>12</v>
      </c>
      <c r="AA1841" t="s">
        <v>46</v>
      </c>
      <c r="AB1841">
        <v>8</v>
      </c>
      <c r="AC1841" t="s">
        <v>47</v>
      </c>
      <c r="AE1841" t="s">
        <v>45</v>
      </c>
      <c r="AG1841" t="s">
        <v>45</v>
      </c>
      <c r="AI1841" t="s">
        <v>48</v>
      </c>
      <c r="AJ1841">
        <v>5</v>
      </c>
      <c r="AK1841" t="str">
        <f>_xlfn.XLOOKUP(Table_ExternalData_1[[#This Row],[Shop'[Shop Code']]],Sheet1!D:D,Sheet1!A:A)</f>
        <v>REGION 2 ALEJANDRO COSTAS</v>
      </c>
    </row>
    <row r="1842" spans="1:37" x14ac:dyDescent="0.3">
      <c r="A1842">
        <v>36</v>
      </c>
      <c r="B1842" t="s">
        <v>1616</v>
      </c>
      <c r="C1842" t="s">
        <v>1617</v>
      </c>
      <c r="D1842" t="s">
        <v>250</v>
      </c>
      <c r="E1842" t="s">
        <v>251</v>
      </c>
      <c r="F1842" t="s">
        <v>252</v>
      </c>
      <c r="G1842" t="s">
        <v>1618</v>
      </c>
      <c r="H1842" t="s">
        <v>254</v>
      </c>
      <c r="I1842" t="s">
        <v>64</v>
      </c>
      <c r="J1842" t="s">
        <v>65</v>
      </c>
      <c r="K1842" s="1">
        <v>45540</v>
      </c>
      <c r="L1842" t="s">
        <v>1619</v>
      </c>
      <c r="M1842">
        <v>2</v>
      </c>
      <c r="O1842" t="s">
        <v>45</v>
      </c>
      <c r="Q1842" t="s">
        <v>45</v>
      </c>
      <c r="S1842" t="s">
        <v>45</v>
      </c>
      <c r="U1842" t="s">
        <v>45</v>
      </c>
      <c r="W1842" t="s">
        <v>45</v>
      </c>
      <c r="X1842">
        <v>10</v>
      </c>
      <c r="Y1842" t="s">
        <v>46</v>
      </c>
      <c r="Z1842">
        <v>6</v>
      </c>
      <c r="AA1842" t="s">
        <v>46</v>
      </c>
      <c r="AB1842">
        <v>8</v>
      </c>
      <c r="AC1842" t="s">
        <v>47</v>
      </c>
      <c r="AE1842" t="s">
        <v>45</v>
      </c>
      <c r="AG1842" t="s">
        <v>45</v>
      </c>
      <c r="AI1842" t="s">
        <v>48</v>
      </c>
      <c r="AJ1842">
        <v>4</v>
      </c>
      <c r="AK1842" t="str">
        <f>_xlfn.XLOOKUP(Table_ExternalData_1[[#This Row],[Shop'[Shop Code']]],Sheet1!D:D,Sheet1!A:A)</f>
        <v>REGION 2 ALEJANDRO COSTAS</v>
      </c>
    </row>
    <row r="1843" spans="1:37" x14ac:dyDescent="0.3">
      <c r="A1843">
        <v>36</v>
      </c>
      <c r="B1843" t="s">
        <v>1616</v>
      </c>
      <c r="C1843" t="s">
        <v>1617</v>
      </c>
      <c r="D1843" t="s">
        <v>250</v>
      </c>
      <c r="E1843" t="s">
        <v>251</v>
      </c>
      <c r="F1843" t="s">
        <v>252</v>
      </c>
      <c r="G1843" t="s">
        <v>1618</v>
      </c>
      <c r="H1843" t="s">
        <v>254</v>
      </c>
      <c r="I1843" t="s">
        <v>64</v>
      </c>
      <c r="J1843" t="s">
        <v>65</v>
      </c>
      <c r="K1843" s="1">
        <v>45539</v>
      </c>
      <c r="L1843" t="s">
        <v>1619</v>
      </c>
      <c r="M1843">
        <v>3</v>
      </c>
      <c r="N1843">
        <v>0</v>
      </c>
      <c r="O1843" t="s">
        <v>45</v>
      </c>
      <c r="P1843">
        <v>0</v>
      </c>
      <c r="Q1843" t="s">
        <v>45</v>
      </c>
      <c r="S1843" t="s">
        <v>45</v>
      </c>
      <c r="U1843" t="s">
        <v>45</v>
      </c>
      <c r="W1843" t="s">
        <v>45</v>
      </c>
      <c r="X1843">
        <v>17</v>
      </c>
      <c r="Y1843" t="s">
        <v>46</v>
      </c>
      <c r="Z1843">
        <v>13</v>
      </c>
      <c r="AA1843" t="s">
        <v>46</v>
      </c>
      <c r="AB1843">
        <v>14</v>
      </c>
      <c r="AC1843" t="s">
        <v>47</v>
      </c>
      <c r="AD1843">
        <v>-2</v>
      </c>
      <c r="AE1843" t="s">
        <v>45</v>
      </c>
      <c r="AG1843" t="s">
        <v>45</v>
      </c>
      <c r="AI1843" t="s">
        <v>48</v>
      </c>
      <c r="AJ1843">
        <v>3</v>
      </c>
      <c r="AK1843" t="str">
        <f>_xlfn.XLOOKUP(Table_ExternalData_1[[#This Row],[Shop'[Shop Code']]],Sheet1!D:D,Sheet1!A:A)</f>
        <v>REGION 2 ALEJANDRO COSTAS</v>
      </c>
    </row>
    <row r="1844" spans="1:37" x14ac:dyDescent="0.3">
      <c r="A1844">
        <v>36</v>
      </c>
      <c r="B1844" t="s">
        <v>1616</v>
      </c>
      <c r="C1844" t="s">
        <v>1617</v>
      </c>
      <c r="D1844" t="s">
        <v>250</v>
      </c>
      <c r="E1844" t="s">
        <v>251</v>
      </c>
      <c r="F1844" t="s">
        <v>252</v>
      </c>
      <c r="G1844" t="s">
        <v>1618</v>
      </c>
      <c r="H1844" t="s">
        <v>254</v>
      </c>
      <c r="I1844" t="s">
        <v>64</v>
      </c>
      <c r="J1844" t="s">
        <v>65</v>
      </c>
      <c r="K1844" s="1">
        <v>45538</v>
      </c>
      <c r="L1844" t="s">
        <v>1619</v>
      </c>
      <c r="M1844">
        <v>3</v>
      </c>
      <c r="N1844">
        <v>2</v>
      </c>
      <c r="O1844" t="s">
        <v>45</v>
      </c>
      <c r="Q1844" t="s">
        <v>45</v>
      </c>
      <c r="S1844" t="s">
        <v>45</v>
      </c>
      <c r="U1844" t="s">
        <v>45</v>
      </c>
      <c r="W1844" t="s">
        <v>45</v>
      </c>
      <c r="X1844">
        <v>20</v>
      </c>
      <c r="Y1844" t="s">
        <v>46</v>
      </c>
      <c r="Z1844">
        <v>16</v>
      </c>
      <c r="AA1844" t="s">
        <v>46</v>
      </c>
      <c r="AB1844">
        <v>12</v>
      </c>
      <c r="AC1844" t="s">
        <v>47</v>
      </c>
      <c r="AE1844" t="s">
        <v>45</v>
      </c>
      <c r="AG1844" t="s">
        <v>45</v>
      </c>
      <c r="AI1844" t="s">
        <v>48</v>
      </c>
      <c r="AJ1844">
        <v>2</v>
      </c>
      <c r="AK1844" t="str">
        <f>_xlfn.XLOOKUP(Table_ExternalData_1[[#This Row],[Shop'[Shop Code']]],Sheet1!D:D,Sheet1!A:A)</f>
        <v>REGION 2 ALEJANDRO COSTAS</v>
      </c>
    </row>
    <row r="1845" spans="1:37" x14ac:dyDescent="0.3">
      <c r="A1845">
        <v>36</v>
      </c>
      <c r="B1845" t="s">
        <v>1616</v>
      </c>
      <c r="C1845" t="s">
        <v>1617</v>
      </c>
      <c r="D1845" t="s">
        <v>250</v>
      </c>
      <c r="E1845" t="s">
        <v>251</v>
      </c>
      <c r="F1845" t="s">
        <v>252</v>
      </c>
      <c r="G1845" t="s">
        <v>1618</v>
      </c>
      <c r="H1845" t="s">
        <v>254</v>
      </c>
      <c r="I1845" t="s">
        <v>64</v>
      </c>
      <c r="J1845" t="s">
        <v>65</v>
      </c>
      <c r="K1845" s="1">
        <v>45537</v>
      </c>
      <c r="L1845" t="s">
        <v>1619</v>
      </c>
      <c r="M1845">
        <v>1</v>
      </c>
      <c r="N1845">
        <v>2</v>
      </c>
      <c r="O1845" t="s">
        <v>45</v>
      </c>
      <c r="Q1845" t="s">
        <v>45</v>
      </c>
      <c r="S1845" t="s">
        <v>45</v>
      </c>
      <c r="T1845">
        <v>2</v>
      </c>
      <c r="U1845" t="s">
        <v>45</v>
      </c>
      <c r="W1845" t="s">
        <v>45</v>
      </c>
      <c r="X1845">
        <v>19</v>
      </c>
      <c r="Y1845" t="s">
        <v>46</v>
      </c>
      <c r="Z1845">
        <v>15</v>
      </c>
      <c r="AA1845" t="s">
        <v>46</v>
      </c>
      <c r="AB1845">
        <v>9</v>
      </c>
      <c r="AC1845" t="s">
        <v>47</v>
      </c>
      <c r="AD1845">
        <v>0</v>
      </c>
      <c r="AE1845" t="s">
        <v>45</v>
      </c>
      <c r="AF1845">
        <v>-2</v>
      </c>
      <c r="AG1845" t="s">
        <v>45</v>
      </c>
      <c r="AH1845">
        <v>-3681.82</v>
      </c>
      <c r="AI1845" t="s">
        <v>48</v>
      </c>
      <c r="AJ1845">
        <v>1</v>
      </c>
      <c r="AK1845" t="str">
        <f>_xlfn.XLOOKUP(Table_ExternalData_1[[#This Row],[Shop'[Shop Code']]],Sheet1!D:D,Sheet1!A:A)</f>
        <v>REGION 2 ALEJANDRO COSTAS</v>
      </c>
    </row>
    <row r="1846" spans="1:37" x14ac:dyDescent="0.3">
      <c r="A1846">
        <v>36</v>
      </c>
      <c r="B1846" t="s">
        <v>1620</v>
      </c>
      <c r="C1846" t="s">
        <v>1621</v>
      </c>
      <c r="D1846" t="s">
        <v>225</v>
      </c>
      <c r="E1846" t="s">
        <v>226</v>
      </c>
      <c r="F1846" t="s">
        <v>227</v>
      </c>
      <c r="G1846" t="s">
        <v>1622</v>
      </c>
      <c r="H1846" t="s">
        <v>285</v>
      </c>
      <c r="I1846" t="s">
        <v>64</v>
      </c>
      <c r="J1846" t="s">
        <v>65</v>
      </c>
      <c r="K1846" s="1">
        <v>45541</v>
      </c>
      <c r="L1846" t="s">
        <v>1623</v>
      </c>
      <c r="M1846">
        <v>2</v>
      </c>
      <c r="O1846" t="s">
        <v>45</v>
      </c>
      <c r="Q1846" t="s">
        <v>45</v>
      </c>
      <c r="S1846" t="s">
        <v>45</v>
      </c>
      <c r="U1846" t="s">
        <v>45</v>
      </c>
      <c r="W1846" t="s">
        <v>45</v>
      </c>
      <c r="X1846">
        <v>8</v>
      </c>
      <c r="Y1846" t="s">
        <v>46</v>
      </c>
      <c r="Z1846">
        <v>6</v>
      </c>
      <c r="AA1846" t="s">
        <v>46</v>
      </c>
      <c r="AC1846" t="s">
        <v>47</v>
      </c>
      <c r="AE1846" t="s">
        <v>45</v>
      </c>
      <c r="AG1846" t="s">
        <v>45</v>
      </c>
      <c r="AI1846" t="s">
        <v>48</v>
      </c>
      <c r="AJ1846">
        <v>5</v>
      </c>
      <c r="AK1846" t="str">
        <f>_xlfn.XLOOKUP(Table_ExternalData_1[[#This Row],[Shop'[Shop Code']]],Sheet1!D:D,Sheet1!A:A)</f>
        <v>REGION 2 ALEJANDRO COSTAS</v>
      </c>
    </row>
    <row r="1847" spans="1:37" x14ac:dyDescent="0.3">
      <c r="A1847">
        <v>36</v>
      </c>
      <c r="B1847" t="s">
        <v>1620</v>
      </c>
      <c r="C1847" t="s">
        <v>1621</v>
      </c>
      <c r="D1847" t="s">
        <v>225</v>
      </c>
      <c r="E1847" t="s">
        <v>226</v>
      </c>
      <c r="F1847" t="s">
        <v>227</v>
      </c>
      <c r="G1847" t="s">
        <v>1622</v>
      </c>
      <c r="H1847" t="s">
        <v>285</v>
      </c>
      <c r="I1847" t="s">
        <v>64</v>
      </c>
      <c r="J1847" t="s">
        <v>65</v>
      </c>
      <c r="K1847" s="1">
        <v>45539</v>
      </c>
      <c r="L1847" t="s">
        <v>1623</v>
      </c>
      <c r="M1847">
        <v>4</v>
      </c>
      <c r="N1847">
        <v>2</v>
      </c>
      <c r="O1847" t="s">
        <v>45</v>
      </c>
      <c r="Q1847" t="s">
        <v>45</v>
      </c>
      <c r="S1847" t="s">
        <v>45</v>
      </c>
      <c r="U1847" t="s">
        <v>45</v>
      </c>
      <c r="W1847" t="s">
        <v>45</v>
      </c>
      <c r="X1847">
        <v>19</v>
      </c>
      <c r="Y1847" t="s">
        <v>46</v>
      </c>
      <c r="Z1847">
        <v>11</v>
      </c>
      <c r="AA1847" t="s">
        <v>46</v>
      </c>
      <c r="AB1847">
        <v>2</v>
      </c>
      <c r="AC1847" t="s">
        <v>47</v>
      </c>
      <c r="AE1847" t="s">
        <v>45</v>
      </c>
      <c r="AG1847" t="s">
        <v>45</v>
      </c>
      <c r="AI1847" t="s">
        <v>48</v>
      </c>
      <c r="AJ1847">
        <v>3</v>
      </c>
      <c r="AK1847" t="str">
        <f>_xlfn.XLOOKUP(Table_ExternalData_1[[#This Row],[Shop'[Shop Code']]],Sheet1!D:D,Sheet1!A:A)</f>
        <v>REGION 2 ALEJANDRO COSTAS</v>
      </c>
    </row>
    <row r="1848" spans="1:37" x14ac:dyDescent="0.3">
      <c r="A1848">
        <v>36</v>
      </c>
      <c r="B1848" t="s">
        <v>1620</v>
      </c>
      <c r="C1848" t="s">
        <v>1621</v>
      </c>
      <c r="D1848" t="s">
        <v>225</v>
      </c>
      <c r="E1848" t="s">
        <v>226</v>
      </c>
      <c r="F1848" t="s">
        <v>227</v>
      </c>
      <c r="G1848" t="s">
        <v>1622</v>
      </c>
      <c r="H1848" t="s">
        <v>285</v>
      </c>
      <c r="I1848" t="s">
        <v>64</v>
      </c>
      <c r="J1848" t="s">
        <v>65</v>
      </c>
      <c r="K1848" s="1">
        <v>45538</v>
      </c>
      <c r="L1848" t="s">
        <v>1623</v>
      </c>
      <c r="O1848" t="s">
        <v>45</v>
      </c>
      <c r="Q1848" t="s">
        <v>45</v>
      </c>
      <c r="S1848" t="s">
        <v>45</v>
      </c>
      <c r="U1848" t="s">
        <v>45</v>
      </c>
      <c r="W1848" t="s">
        <v>45</v>
      </c>
      <c r="X1848">
        <v>19</v>
      </c>
      <c r="Y1848" t="s">
        <v>46</v>
      </c>
      <c r="Z1848">
        <v>7</v>
      </c>
      <c r="AA1848" t="s">
        <v>46</v>
      </c>
      <c r="AB1848">
        <v>9</v>
      </c>
      <c r="AC1848" t="s">
        <v>47</v>
      </c>
      <c r="AE1848" t="s">
        <v>45</v>
      </c>
      <c r="AG1848" t="s">
        <v>45</v>
      </c>
      <c r="AI1848" t="s">
        <v>48</v>
      </c>
      <c r="AJ1848">
        <v>2</v>
      </c>
      <c r="AK1848" t="str">
        <f>_xlfn.XLOOKUP(Table_ExternalData_1[[#This Row],[Shop'[Shop Code']]],Sheet1!D:D,Sheet1!A:A)</f>
        <v>REGION 2 ALEJANDRO COSTAS</v>
      </c>
    </row>
    <row r="1849" spans="1:37" x14ac:dyDescent="0.3">
      <c r="A1849">
        <v>36</v>
      </c>
      <c r="B1849" t="s">
        <v>1620</v>
      </c>
      <c r="C1849" t="s">
        <v>1621</v>
      </c>
      <c r="D1849" t="s">
        <v>225</v>
      </c>
      <c r="E1849" t="s">
        <v>226</v>
      </c>
      <c r="F1849" t="s">
        <v>227</v>
      </c>
      <c r="G1849" t="s">
        <v>1622</v>
      </c>
      <c r="H1849" t="s">
        <v>285</v>
      </c>
      <c r="I1849" t="s">
        <v>64</v>
      </c>
      <c r="J1849" t="s">
        <v>65</v>
      </c>
      <c r="K1849" s="1">
        <v>45540</v>
      </c>
      <c r="L1849" t="s">
        <v>1623</v>
      </c>
      <c r="M1849">
        <v>2</v>
      </c>
      <c r="N1849">
        <v>2</v>
      </c>
      <c r="O1849" t="s">
        <v>45</v>
      </c>
      <c r="Q1849" t="s">
        <v>45</v>
      </c>
      <c r="S1849" t="s">
        <v>45</v>
      </c>
      <c r="U1849" t="s">
        <v>45</v>
      </c>
      <c r="W1849" t="s">
        <v>45</v>
      </c>
      <c r="X1849">
        <v>5</v>
      </c>
      <c r="Y1849" t="s">
        <v>46</v>
      </c>
      <c r="Z1849">
        <v>3</v>
      </c>
      <c r="AA1849" t="s">
        <v>46</v>
      </c>
      <c r="AB1849">
        <v>1</v>
      </c>
      <c r="AC1849" t="s">
        <v>47</v>
      </c>
      <c r="AE1849" t="s">
        <v>45</v>
      </c>
      <c r="AG1849" t="s">
        <v>45</v>
      </c>
      <c r="AI1849" t="s">
        <v>48</v>
      </c>
      <c r="AJ1849">
        <v>4</v>
      </c>
      <c r="AK1849" t="str">
        <f>_xlfn.XLOOKUP(Table_ExternalData_1[[#This Row],[Shop'[Shop Code']]],Sheet1!D:D,Sheet1!A:A)</f>
        <v>REGION 2 ALEJANDRO COSTAS</v>
      </c>
    </row>
    <row r="1850" spans="1:37" x14ac:dyDescent="0.3">
      <c r="A1850">
        <v>36</v>
      </c>
      <c r="B1850" t="s">
        <v>1620</v>
      </c>
      <c r="C1850" t="s">
        <v>1621</v>
      </c>
      <c r="D1850" t="s">
        <v>225</v>
      </c>
      <c r="E1850" t="s">
        <v>226</v>
      </c>
      <c r="F1850" t="s">
        <v>227</v>
      </c>
      <c r="G1850" t="s">
        <v>1622</v>
      </c>
      <c r="H1850" t="s">
        <v>285</v>
      </c>
      <c r="I1850" t="s">
        <v>64</v>
      </c>
      <c r="J1850" t="s">
        <v>65</v>
      </c>
      <c r="K1850" s="1">
        <v>45537</v>
      </c>
      <c r="L1850" t="s">
        <v>1623</v>
      </c>
      <c r="M1850">
        <v>2</v>
      </c>
      <c r="O1850" t="s">
        <v>45</v>
      </c>
      <c r="Q1850" t="s">
        <v>45</v>
      </c>
      <c r="S1850" t="s">
        <v>45</v>
      </c>
      <c r="U1850" t="s">
        <v>45</v>
      </c>
      <c r="W1850" t="s">
        <v>45</v>
      </c>
      <c r="X1850">
        <v>12</v>
      </c>
      <c r="Y1850" t="s">
        <v>46</v>
      </c>
      <c r="Z1850">
        <v>3</v>
      </c>
      <c r="AA1850" t="s">
        <v>46</v>
      </c>
      <c r="AB1850">
        <v>3</v>
      </c>
      <c r="AC1850" t="s">
        <v>47</v>
      </c>
      <c r="AE1850" t="s">
        <v>45</v>
      </c>
      <c r="AG1850" t="s">
        <v>45</v>
      </c>
      <c r="AI1850" t="s">
        <v>48</v>
      </c>
      <c r="AJ1850">
        <v>1</v>
      </c>
      <c r="AK1850" t="str">
        <f>_xlfn.XLOOKUP(Table_ExternalData_1[[#This Row],[Shop'[Shop Code']]],Sheet1!D:D,Sheet1!A:A)</f>
        <v>REGION 2 ALEJANDRO COSTAS</v>
      </c>
    </row>
    <row r="1851" spans="1:37" x14ac:dyDescent="0.3">
      <c r="A1851">
        <v>36</v>
      </c>
      <c r="B1851" t="s">
        <v>1624</v>
      </c>
      <c r="C1851" t="s">
        <v>1625</v>
      </c>
      <c r="D1851" t="s">
        <v>110</v>
      </c>
      <c r="E1851" t="s">
        <v>111</v>
      </c>
      <c r="F1851" t="s">
        <v>112</v>
      </c>
      <c r="G1851" t="s">
        <v>1626</v>
      </c>
      <c r="H1851" t="s">
        <v>55</v>
      </c>
      <c r="I1851" t="s">
        <v>56</v>
      </c>
      <c r="J1851" t="s">
        <v>57</v>
      </c>
      <c r="K1851" s="1">
        <v>45537</v>
      </c>
      <c r="L1851" t="s">
        <v>1627</v>
      </c>
      <c r="M1851">
        <v>1</v>
      </c>
      <c r="O1851" t="s">
        <v>45</v>
      </c>
      <c r="Q1851" t="s">
        <v>45</v>
      </c>
      <c r="S1851" t="s">
        <v>45</v>
      </c>
      <c r="U1851" t="s">
        <v>45</v>
      </c>
      <c r="W1851" t="s">
        <v>45</v>
      </c>
      <c r="X1851">
        <v>3</v>
      </c>
      <c r="Y1851" t="s">
        <v>46</v>
      </c>
      <c r="Z1851">
        <v>2</v>
      </c>
      <c r="AA1851" t="s">
        <v>46</v>
      </c>
      <c r="AC1851" t="s">
        <v>47</v>
      </c>
      <c r="AE1851" t="s">
        <v>45</v>
      </c>
      <c r="AG1851" t="s">
        <v>45</v>
      </c>
      <c r="AI1851" t="s">
        <v>48</v>
      </c>
      <c r="AJ1851">
        <v>1</v>
      </c>
      <c r="AK1851" t="str">
        <f>_xlfn.XLOOKUP(Table_ExternalData_1[[#This Row],[Shop'[Shop Code']]],Sheet1!D:D,Sheet1!A:A)</f>
        <v>REGION 1 ALBERTO BLASCO</v>
      </c>
    </row>
    <row r="1852" spans="1:37" x14ac:dyDescent="0.3">
      <c r="A1852">
        <v>36</v>
      </c>
      <c r="B1852" t="s">
        <v>1624</v>
      </c>
      <c r="C1852" t="s">
        <v>1625</v>
      </c>
      <c r="D1852" t="s">
        <v>110</v>
      </c>
      <c r="E1852" t="s">
        <v>111</v>
      </c>
      <c r="F1852" t="s">
        <v>112</v>
      </c>
      <c r="G1852" t="s">
        <v>1626</v>
      </c>
      <c r="H1852" t="s">
        <v>55</v>
      </c>
      <c r="I1852" t="s">
        <v>56</v>
      </c>
      <c r="J1852" t="s">
        <v>57</v>
      </c>
      <c r="K1852" s="1">
        <v>45539</v>
      </c>
      <c r="L1852" t="s">
        <v>1627</v>
      </c>
      <c r="O1852" t="s">
        <v>45</v>
      </c>
      <c r="Q1852" t="s">
        <v>45</v>
      </c>
      <c r="S1852" t="s">
        <v>45</v>
      </c>
      <c r="U1852" t="s">
        <v>45</v>
      </c>
      <c r="W1852" t="s">
        <v>45</v>
      </c>
      <c r="X1852">
        <v>1</v>
      </c>
      <c r="Y1852" t="s">
        <v>46</v>
      </c>
      <c r="AA1852" t="s">
        <v>46</v>
      </c>
      <c r="AC1852" t="s">
        <v>47</v>
      </c>
      <c r="AE1852" t="s">
        <v>45</v>
      </c>
      <c r="AG1852" t="s">
        <v>45</v>
      </c>
      <c r="AI1852" t="s">
        <v>48</v>
      </c>
      <c r="AJ1852">
        <v>3</v>
      </c>
      <c r="AK1852" t="str">
        <f>_xlfn.XLOOKUP(Table_ExternalData_1[[#This Row],[Shop'[Shop Code']]],Sheet1!D:D,Sheet1!A:A)</f>
        <v>REGION 1 ALBERTO BLASCO</v>
      </c>
    </row>
    <row r="1853" spans="1:37" x14ac:dyDescent="0.3">
      <c r="A1853">
        <v>36</v>
      </c>
      <c r="B1853" t="s">
        <v>1624</v>
      </c>
      <c r="C1853" t="s">
        <v>1625</v>
      </c>
      <c r="D1853" t="s">
        <v>110</v>
      </c>
      <c r="E1853" t="s">
        <v>111</v>
      </c>
      <c r="F1853" t="s">
        <v>112</v>
      </c>
      <c r="G1853" t="s">
        <v>1626</v>
      </c>
      <c r="H1853" t="s">
        <v>55</v>
      </c>
      <c r="I1853" t="s">
        <v>56</v>
      </c>
      <c r="J1853" t="s">
        <v>57</v>
      </c>
      <c r="K1853" s="1">
        <v>45541</v>
      </c>
      <c r="L1853" t="s">
        <v>1627</v>
      </c>
      <c r="M1853">
        <v>2</v>
      </c>
      <c r="O1853" t="s">
        <v>45</v>
      </c>
      <c r="Q1853" t="s">
        <v>45</v>
      </c>
      <c r="S1853" t="s">
        <v>45</v>
      </c>
      <c r="U1853" t="s">
        <v>45</v>
      </c>
      <c r="W1853" t="s">
        <v>45</v>
      </c>
      <c r="X1853">
        <v>5</v>
      </c>
      <c r="Y1853" t="s">
        <v>46</v>
      </c>
      <c r="Z1853">
        <v>4</v>
      </c>
      <c r="AA1853" t="s">
        <v>46</v>
      </c>
      <c r="AB1853">
        <v>1</v>
      </c>
      <c r="AC1853" t="s">
        <v>47</v>
      </c>
      <c r="AE1853" t="s">
        <v>45</v>
      </c>
      <c r="AF1853">
        <v>2</v>
      </c>
      <c r="AG1853" t="s">
        <v>45</v>
      </c>
      <c r="AH1853">
        <v>3665.44</v>
      </c>
      <c r="AI1853" t="s">
        <v>48</v>
      </c>
      <c r="AJ1853">
        <v>5</v>
      </c>
      <c r="AK1853" t="str">
        <f>_xlfn.XLOOKUP(Table_ExternalData_1[[#This Row],[Shop'[Shop Code']]],Sheet1!D:D,Sheet1!A:A)</f>
        <v>REGION 1 ALBERTO BLASCO</v>
      </c>
    </row>
    <row r="1854" spans="1:37" x14ac:dyDescent="0.3">
      <c r="A1854">
        <v>36</v>
      </c>
      <c r="B1854" t="s">
        <v>1624</v>
      </c>
      <c r="C1854" t="s">
        <v>1625</v>
      </c>
      <c r="D1854" t="s">
        <v>110</v>
      </c>
      <c r="E1854" t="s">
        <v>111</v>
      </c>
      <c r="F1854" t="s">
        <v>112</v>
      </c>
      <c r="G1854" t="s">
        <v>1626</v>
      </c>
      <c r="H1854" t="s">
        <v>55</v>
      </c>
      <c r="I1854" t="s">
        <v>56</v>
      </c>
      <c r="J1854" t="s">
        <v>57</v>
      </c>
      <c r="K1854" s="1">
        <v>45538</v>
      </c>
      <c r="L1854" t="s">
        <v>1627</v>
      </c>
      <c r="N1854">
        <v>1</v>
      </c>
      <c r="O1854" t="s">
        <v>45</v>
      </c>
      <c r="Q1854" t="s">
        <v>45</v>
      </c>
      <c r="S1854" t="s">
        <v>45</v>
      </c>
      <c r="U1854" t="s">
        <v>45</v>
      </c>
      <c r="W1854" t="s">
        <v>45</v>
      </c>
      <c r="X1854">
        <v>5</v>
      </c>
      <c r="Y1854" t="s">
        <v>46</v>
      </c>
      <c r="Z1854">
        <v>5</v>
      </c>
      <c r="AA1854" t="s">
        <v>46</v>
      </c>
      <c r="AC1854" t="s">
        <v>47</v>
      </c>
      <c r="AD1854">
        <v>2</v>
      </c>
      <c r="AE1854" t="s">
        <v>45</v>
      </c>
      <c r="AF1854">
        <v>2</v>
      </c>
      <c r="AG1854" t="s">
        <v>45</v>
      </c>
      <c r="AH1854">
        <v>4681.82</v>
      </c>
      <c r="AI1854" t="s">
        <v>48</v>
      </c>
      <c r="AJ1854">
        <v>2</v>
      </c>
      <c r="AK1854" t="str">
        <f>_xlfn.XLOOKUP(Table_ExternalData_1[[#This Row],[Shop'[Shop Code']]],Sheet1!D:D,Sheet1!A:A)</f>
        <v>REGION 1 ALBERTO BLASCO</v>
      </c>
    </row>
    <row r="1855" spans="1:37" x14ac:dyDescent="0.3">
      <c r="A1855">
        <v>36</v>
      </c>
      <c r="B1855" t="s">
        <v>1624</v>
      </c>
      <c r="C1855" t="s">
        <v>1625</v>
      </c>
      <c r="D1855" t="s">
        <v>110</v>
      </c>
      <c r="E1855" t="s">
        <v>111</v>
      </c>
      <c r="F1855" t="s">
        <v>112</v>
      </c>
      <c r="G1855" t="s">
        <v>1626</v>
      </c>
      <c r="H1855" t="s">
        <v>55</v>
      </c>
      <c r="I1855" t="s">
        <v>56</v>
      </c>
      <c r="J1855" t="s">
        <v>57</v>
      </c>
      <c r="K1855" s="1">
        <v>45540</v>
      </c>
      <c r="L1855" t="s">
        <v>1627</v>
      </c>
      <c r="M1855">
        <v>1</v>
      </c>
      <c r="O1855" t="s">
        <v>45</v>
      </c>
      <c r="Q1855" t="s">
        <v>45</v>
      </c>
      <c r="S1855" t="s">
        <v>45</v>
      </c>
      <c r="U1855" t="s">
        <v>45</v>
      </c>
      <c r="W1855" t="s">
        <v>45</v>
      </c>
      <c r="X1855">
        <v>6</v>
      </c>
      <c r="Y1855" t="s">
        <v>46</v>
      </c>
      <c r="Z1855">
        <v>6</v>
      </c>
      <c r="AA1855" t="s">
        <v>46</v>
      </c>
      <c r="AC1855" t="s">
        <v>47</v>
      </c>
      <c r="AE1855" t="s">
        <v>45</v>
      </c>
      <c r="AG1855" t="s">
        <v>45</v>
      </c>
      <c r="AI1855" t="s">
        <v>48</v>
      </c>
      <c r="AJ1855">
        <v>4</v>
      </c>
      <c r="AK1855" t="str">
        <f>_xlfn.XLOOKUP(Table_ExternalData_1[[#This Row],[Shop'[Shop Code']]],Sheet1!D:D,Sheet1!A:A)</f>
        <v>REGION 1 ALBERTO BLASCO</v>
      </c>
    </row>
    <row r="1856" spans="1:37" x14ac:dyDescent="0.3">
      <c r="A1856">
        <v>36</v>
      </c>
      <c r="B1856" t="s">
        <v>1628</v>
      </c>
      <c r="C1856" t="s">
        <v>1629</v>
      </c>
      <c r="D1856" t="s">
        <v>79</v>
      </c>
      <c r="E1856" t="s">
        <v>80</v>
      </c>
      <c r="F1856" t="s">
        <v>81</v>
      </c>
      <c r="G1856" t="s">
        <v>1630</v>
      </c>
      <c r="H1856" t="s">
        <v>55</v>
      </c>
      <c r="I1856" t="s">
        <v>56</v>
      </c>
      <c r="J1856" t="s">
        <v>57</v>
      </c>
      <c r="K1856" s="1">
        <v>45541</v>
      </c>
      <c r="L1856" t="s">
        <v>1631</v>
      </c>
      <c r="O1856" t="s">
        <v>45</v>
      </c>
      <c r="Q1856" t="s">
        <v>45</v>
      </c>
      <c r="S1856" t="s">
        <v>45</v>
      </c>
      <c r="U1856" t="s">
        <v>45</v>
      </c>
      <c r="W1856" t="s">
        <v>45</v>
      </c>
      <c r="X1856">
        <v>8</v>
      </c>
      <c r="Y1856" t="s">
        <v>46</v>
      </c>
      <c r="Z1856">
        <v>6</v>
      </c>
      <c r="AA1856" t="s">
        <v>46</v>
      </c>
      <c r="AB1856">
        <v>7</v>
      </c>
      <c r="AC1856" t="s">
        <v>47</v>
      </c>
      <c r="AE1856" t="s">
        <v>45</v>
      </c>
      <c r="AG1856" t="s">
        <v>45</v>
      </c>
      <c r="AI1856" t="s">
        <v>48</v>
      </c>
      <c r="AJ1856">
        <v>5</v>
      </c>
      <c r="AK1856" t="str">
        <f>_xlfn.XLOOKUP(Table_ExternalData_1[[#This Row],[Shop'[Shop Code']]],Sheet1!D:D,Sheet1!A:A)</f>
        <v>REGION 1 ALBERTO BLASCO</v>
      </c>
    </row>
    <row r="1857" spans="1:37" x14ac:dyDescent="0.3">
      <c r="A1857">
        <v>36</v>
      </c>
      <c r="B1857" t="s">
        <v>1628</v>
      </c>
      <c r="C1857" t="s">
        <v>1629</v>
      </c>
      <c r="D1857" t="s">
        <v>79</v>
      </c>
      <c r="E1857" t="s">
        <v>80</v>
      </c>
      <c r="F1857" t="s">
        <v>81</v>
      </c>
      <c r="G1857" t="s">
        <v>1630</v>
      </c>
      <c r="H1857" t="s">
        <v>55</v>
      </c>
      <c r="I1857" t="s">
        <v>56</v>
      </c>
      <c r="J1857" t="s">
        <v>57</v>
      </c>
      <c r="K1857" s="1">
        <v>45538</v>
      </c>
      <c r="L1857" t="s">
        <v>1631</v>
      </c>
      <c r="M1857">
        <v>6</v>
      </c>
      <c r="O1857" t="s">
        <v>45</v>
      </c>
      <c r="Q1857" t="s">
        <v>45</v>
      </c>
      <c r="S1857" t="s">
        <v>45</v>
      </c>
      <c r="U1857" t="s">
        <v>45</v>
      </c>
      <c r="W1857" t="s">
        <v>45</v>
      </c>
      <c r="X1857">
        <v>17</v>
      </c>
      <c r="Y1857" t="s">
        <v>46</v>
      </c>
      <c r="Z1857">
        <v>13</v>
      </c>
      <c r="AA1857" t="s">
        <v>46</v>
      </c>
      <c r="AB1857">
        <v>2</v>
      </c>
      <c r="AC1857" t="s">
        <v>47</v>
      </c>
      <c r="AE1857" t="s">
        <v>45</v>
      </c>
      <c r="AG1857" t="s">
        <v>45</v>
      </c>
      <c r="AI1857" t="s">
        <v>48</v>
      </c>
      <c r="AJ1857">
        <v>2</v>
      </c>
      <c r="AK1857" t="str">
        <f>_xlfn.XLOOKUP(Table_ExternalData_1[[#This Row],[Shop'[Shop Code']]],Sheet1!D:D,Sheet1!A:A)</f>
        <v>REGION 1 ALBERTO BLASCO</v>
      </c>
    </row>
    <row r="1858" spans="1:37" x14ac:dyDescent="0.3">
      <c r="A1858">
        <v>36</v>
      </c>
      <c r="B1858" t="s">
        <v>1628</v>
      </c>
      <c r="C1858" t="s">
        <v>1629</v>
      </c>
      <c r="D1858" t="s">
        <v>79</v>
      </c>
      <c r="E1858" t="s">
        <v>80</v>
      </c>
      <c r="F1858" t="s">
        <v>81</v>
      </c>
      <c r="G1858" t="s">
        <v>1630</v>
      </c>
      <c r="H1858" t="s">
        <v>55</v>
      </c>
      <c r="I1858" t="s">
        <v>56</v>
      </c>
      <c r="J1858" t="s">
        <v>57</v>
      </c>
      <c r="K1858" s="1">
        <v>45540</v>
      </c>
      <c r="L1858" t="s">
        <v>1631</v>
      </c>
      <c r="M1858">
        <v>1</v>
      </c>
      <c r="N1858">
        <v>2</v>
      </c>
      <c r="O1858" t="s">
        <v>45</v>
      </c>
      <c r="Q1858" t="s">
        <v>45</v>
      </c>
      <c r="S1858" t="s">
        <v>45</v>
      </c>
      <c r="U1858" t="s">
        <v>45</v>
      </c>
      <c r="W1858" t="s">
        <v>45</v>
      </c>
      <c r="X1858">
        <v>16</v>
      </c>
      <c r="Y1858" t="s">
        <v>46</v>
      </c>
      <c r="Z1858">
        <v>11</v>
      </c>
      <c r="AA1858" t="s">
        <v>46</v>
      </c>
      <c r="AB1858">
        <v>6</v>
      </c>
      <c r="AC1858" t="s">
        <v>47</v>
      </c>
      <c r="AE1858" t="s">
        <v>45</v>
      </c>
      <c r="AG1858" t="s">
        <v>45</v>
      </c>
      <c r="AI1858" t="s">
        <v>48</v>
      </c>
      <c r="AJ1858">
        <v>4</v>
      </c>
      <c r="AK1858" t="str">
        <f>_xlfn.XLOOKUP(Table_ExternalData_1[[#This Row],[Shop'[Shop Code']]],Sheet1!D:D,Sheet1!A:A)</f>
        <v>REGION 1 ALBERTO BLASCO</v>
      </c>
    </row>
    <row r="1859" spans="1:37" x14ac:dyDescent="0.3">
      <c r="A1859">
        <v>36</v>
      </c>
      <c r="B1859" t="s">
        <v>1628</v>
      </c>
      <c r="C1859" t="s">
        <v>1629</v>
      </c>
      <c r="D1859" t="s">
        <v>79</v>
      </c>
      <c r="E1859" t="s">
        <v>80</v>
      </c>
      <c r="F1859" t="s">
        <v>81</v>
      </c>
      <c r="G1859" t="s">
        <v>1630</v>
      </c>
      <c r="H1859" t="s">
        <v>55</v>
      </c>
      <c r="I1859" t="s">
        <v>56</v>
      </c>
      <c r="J1859" t="s">
        <v>57</v>
      </c>
      <c r="K1859" s="1">
        <v>45537</v>
      </c>
      <c r="L1859" t="s">
        <v>1631</v>
      </c>
      <c r="M1859">
        <v>2</v>
      </c>
      <c r="O1859" t="s">
        <v>45</v>
      </c>
      <c r="Q1859" t="s">
        <v>45</v>
      </c>
      <c r="S1859" t="s">
        <v>45</v>
      </c>
      <c r="U1859" t="s">
        <v>45</v>
      </c>
      <c r="W1859" t="s">
        <v>45</v>
      </c>
      <c r="X1859">
        <v>19</v>
      </c>
      <c r="Y1859" t="s">
        <v>46</v>
      </c>
      <c r="Z1859">
        <v>14</v>
      </c>
      <c r="AA1859" t="s">
        <v>46</v>
      </c>
      <c r="AB1859">
        <v>9</v>
      </c>
      <c r="AC1859" t="s">
        <v>47</v>
      </c>
      <c r="AE1859" t="s">
        <v>45</v>
      </c>
      <c r="AG1859" t="s">
        <v>45</v>
      </c>
      <c r="AI1859" t="s">
        <v>48</v>
      </c>
      <c r="AJ1859">
        <v>1</v>
      </c>
      <c r="AK1859" t="str">
        <f>_xlfn.XLOOKUP(Table_ExternalData_1[[#This Row],[Shop'[Shop Code']]],Sheet1!D:D,Sheet1!A:A)</f>
        <v>REGION 1 ALBERTO BLASCO</v>
      </c>
    </row>
    <row r="1860" spans="1:37" x14ac:dyDescent="0.3">
      <c r="A1860">
        <v>36</v>
      </c>
      <c r="B1860" t="s">
        <v>1628</v>
      </c>
      <c r="C1860" t="s">
        <v>1629</v>
      </c>
      <c r="D1860" t="s">
        <v>79</v>
      </c>
      <c r="E1860" t="s">
        <v>80</v>
      </c>
      <c r="F1860" t="s">
        <v>81</v>
      </c>
      <c r="G1860" t="s">
        <v>1630</v>
      </c>
      <c r="H1860" t="s">
        <v>55</v>
      </c>
      <c r="I1860" t="s">
        <v>56</v>
      </c>
      <c r="J1860" t="s">
        <v>57</v>
      </c>
      <c r="K1860" s="1">
        <v>45539</v>
      </c>
      <c r="L1860" t="s">
        <v>1631</v>
      </c>
      <c r="O1860" t="s">
        <v>45</v>
      </c>
      <c r="Q1860" t="s">
        <v>45</v>
      </c>
      <c r="S1860" t="s">
        <v>45</v>
      </c>
      <c r="U1860" t="s">
        <v>45</v>
      </c>
      <c r="W1860" t="s">
        <v>45</v>
      </c>
      <c r="X1860">
        <v>15</v>
      </c>
      <c r="Y1860" t="s">
        <v>46</v>
      </c>
      <c r="Z1860">
        <v>10</v>
      </c>
      <c r="AA1860" t="s">
        <v>46</v>
      </c>
      <c r="AB1860">
        <v>6</v>
      </c>
      <c r="AC1860" t="s">
        <v>47</v>
      </c>
      <c r="AE1860" t="s">
        <v>45</v>
      </c>
      <c r="AG1860" t="s">
        <v>45</v>
      </c>
      <c r="AI1860" t="s">
        <v>48</v>
      </c>
      <c r="AJ1860">
        <v>3</v>
      </c>
      <c r="AK1860" t="str">
        <f>_xlfn.XLOOKUP(Table_ExternalData_1[[#This Row],[Shop'[Shop Code']]],Sheet1!D:D,Sheet1!A:A)</f>
        <v>REGION 1 ALBERTO BLASCO</v>
      </c>
    </row>
    <row r="1861" spans="1:37" x14ac:dyDescent="0.3">
      <c r="A1861">
        <v>36</v>
      </c>
      <c r="B1861" t="s">
        <v>1632</v>
      </c>
      <c r="C1861" t="s">
        <v>1633</v>
      </c>
      <c r="D1861" t="s">
        <v>317</v>
      </c>
      <c r="E1861" t="s">
        <v>318</v>
      </c>
      <c r="F1861" t="s">
        <v>319</v>
      </c>
      <c r="G1861" t="s">
        <v>1634</v>
      </c>
      <c r="H1861" t="s">
        <v>537</v>
      </c>
      <c r="I1861" t="s">
        <v>74</v>
      </c>
      <c r="J1861" t="s">
        <v>75</v>
      </c>
      <c r="K1861" s="1">
        <v>45540</v>
      </c>
      <c r="L1861" t="s">
        <v>1635</v>
      </c>
      <c r="M1861">
        <v>1</v>
      </c>
      <c r="O1861" t="s">
        <v>45</v>
      </c>
      <c r="P1861">
        <v>2</v>
      </c>
      <c r="Q1861" t="s">
        <v>45</v>
      </c>
      <c r="R1861">
        <v>2</v>
      </c>
      <c r="S1861" t="s">
        <v>45</v>
      </c>
      <c r="U1861" t="s">
        <v>45</v>
      </c>
      <c r="W1861" t="s">
        <v>45</v>
      </c>
      <c r="X1861">
        <v>17</v>
      </c>
      <c r="Y1861" t="s">
        <v>46</v>
      </c>
      <c r="Z1861">
        <v>14</v>
      </c>
      <c r="AA1861" t="s">
        <v>46</v>
      </c>
      <c r="AB1861">
        <v>3</v>
      </c>
      <c r="AC1861" t="s">
        <v>47</v>
      </c>
      <c r="AE1861" t="s">
        <v>45</v>
      </c>
      <c r="AF1861">
        <v>2</v>
      </c>
      <c r="AG1861" t="s">
        <v>45</v>
      </c>
      <c r="AH1861">
        <v>3636.36</v>
      </c>
      <c r="AI1861" t="s">
        <v>48</v>
      </c>
      <c r="AJ1861">
        <v>4</v>
      </c>
      <c r="AK1861" t="str">
        <f>_xlfn.XLOOKUP(Table_ExternalData_1[[#This Row],[Shop'[Shop Code']]],Sheet1!D:D,Sheet1!A:A)</f>
        <v>REGION 3 EDUARDO CAMACHO</v>
      </c>
    </row>
    <row r="1862" spans="1:37" x14ac:dyDescent="0.3">
      <c r="A1862">
        <v>36</v>
      </c>
      <c r="B1862" t="s">
        <v>1632</v>
      </c>
      <c r="C1862" t="s">
        <v>1633</v>
      </c>
      <c r="D1862" t="s">
        <v>317</v>
      </c>
      <c r="E1862" t="s">
        <v>318</v>
      </c>
      <c r="F1862" t="s">
        <v>319</v>
      </c>
      <c r="G1862" t="s">
        <v>1634</v>
      </c>
      <c r="H1862" t="s">
        <v>537</v>
      </c>
      <c r="I1862" t="s">
        <v>74</v>
      </c>
      <c r="J1862" t="s">
        <v>75</v>
      </c>
      <c r="K1862" s="1">
        <v>45537</v>
      </c>
      <c r="L1862" t="s">
        <v>1635</v>
      </c>
      <c r="M1862">
        <v>2</v>
      </c>
      <c r="O1862" t="s">
        <v>45</v>
      </c>
      <c r="Q1862" t="s">
        <v>45</v>
      </c>
      <c r="S1862" t="s">
        <v>45</v>
      </c>
      <c r="U1862" t="s">
        <v>45</v>
      </c>
      <c r="W1862" t="s">
        <v>45</v>
      </c>
      <c r="X1862">
        <v>17</v>
      </c>
      <c r="Y1862" t="s">
        <v>46</v>
      </c>
      <c r="Z1862">
        <v>9</v>
      </c>
      <c r="AA1862" t="s">
        <v>46</v>
      </c>
      <c r="AB1862">
        <v>1</v>
      </c>
      <c r="AC1862" t="s">
        <v>47</v>
      </c>
      <c r="AE1862" t="s">
        <v>45</v>
      </c>
      <c r="AG1862" t="s">
        <v>45</v>
      </c>
      <c r="AI1862" t="s">
        <v>48</v>
      </c>
      <c r="AJ1862">
        <v>1</v>
      </c>
      <c r="AK1862" t="str">
        <f>_xlfn.XLOOKUP(Table_ExternalData_1[[#This Row],[Shop'[Shop Code']]],Sheet1!D:D,Sheet1!A:A)</f>
        <v>REGION 3 EDUARDO CAMACHO</v>
      </c>
    </row>
    <row r="1863" spans="1:37" x14ac:dyDescent="0.3">
      <c r="A1863">
        <v>36</v>
      </c>
      <c r="B1863" t="s">
        <v>1632</v>
      </c>
      <c r="C1863" t="s">
        <v>1633</v>
      </c>
      <c r="D1863" t="s">
        <v>317</v>
      </c>
      <c r="E1863" t="s">
        <v>318</v>
      </c>
      <c r="F1863" t="s">
        <v>319</v>
      </c>
      <c r="G1863" t="s">
        <v>1634</v>
      </c>
      <c r="H1863" t="s">
        <v>537</v>
      </c>
      <c r="I1863" t="s">
        <v>74</v>
      </c>
      <c r="J1863" t="s">
        <v>75</v>
      </c>
      <c r="K1863" s="1">
        <v>45541</v>
      </c>
      <c r="L1863" t="s">
        <v>1635</v>
      </c>
      <c r="M1863">
        <v>1</v>
      </c>
      <c r="O1863" t="s">
        <v>45</v>
      </c>
      <c r="Q1863" t="s">
        <v>45</v>
      </c>
      <c r="S1863" t="s">
        <v>45</v>
      </c>
      <c r="T1863">
        <v>2</v>
      </c>
      <c r="U1863" t="s">
        <v>45</v>
      </c>
      <c r="W1863" t="s">
        <v>45</v>
      </c>
      <c r="X1863">
        <v>10</v>
      </c>
      <c r="Y1863" t="s">
        <v>46</v>
      </c>
      <c r="Z1863">
        <v>2</v>
      </c>
      <c r="AA1863" t="s">
        <v>46</v>
      </c>
      <c r="AB1863">
        <v>9</v>
      </c>
      <c r="AC1863" t="s">
        <v>47</v>
      </c>
      <c r="AE1863" t="s">
        <v>45</v>
      </c>
      <c r="AG1863" t="s">
        <v>45</v>
      </c>
      <c r="AI1863" t="s">
        <v>48</v>
      </c>
      <c r="AJ1863">
        <v>5</v>
      </c>
      <c r="AK1863" t="str">
        <f>_xlfn.XLOOKUP(Table_ExternalData_1[[#This Row],[Shop'[Shop Code']]],Sheet1!D:D,Sheet1!A:A)</f>
        <v>REGION 3 EDUARDO CAMACHO</v>
      </c>
    </row>
    <row r="1864" spans="1:37" x14ac:dyDescent="0.3">
      <c r="A1864">
        <v>36</v>
      </c>
      <c r="B1864" t="s">
        <v>1632</v>
      </c>
      <c r="C1864" t="s">
        <v>1633</v>
      </c>
      <c r="D1864" t="s">
        <v>317</v>
      </c>
      <c r="E1864" t="s">
        <v>318</v>
      </c>
      <c r="F1864" t="s">
        <v>319</v>
      </c>
      <c r="G1864" t="s">
        <v>1634</v>
      </c>
      <c r="H1864" t="s">
        <v>537</v>
      </c>
      <c r="I1864" t="s">
        <v>74</v>
      </c>
      <c r="J1864" t="s">
        <v>75</v>
      </c>
      <c r="K1864" s="1">
        <v>45539</v>
      </c>
      <c r="L1864" t="s">
        <v>1635</v>
      </c>
      <c r="M1864">
        <v>2</v>
      </c>
      <c r="N1864">
        <v>2</v>
      </c>
      <c r="O1864" t="s">
        <v>45</v>
      </c>
      <c r="Q1864" t="s">
        <v>45</v>
      </c>
      <c r="S1864" t="s">
        <v>45</v>
      </c>
      <c r="T1864">
        <v>2</v>
      </c>
      <c r="U1864" t="s">
        <v>45</v>
      </c>
      <c r="W1864" t="s">
        <v>45</v>
      </c>
      <c r="X1864">
        <v>15</v>
      </c>
      <c r="Y1864" t="s">
        <v>46</v>
      </c>
      <c r="Z1864">
        <v>12</v>
      </c>
      <c r="AA1864" t="s">
        <v>46</v>
      </c>
      <c r="AB1864">
        <v>5</v>
      </c>
      <c r="AC1864" t="s">
        <v>47</v>
      </c>
      <c r="AE1864" t="s">
        <v>45</v>
      </c>
      <c r="AG1864" t="s">
        <v>45</v>
      </c>
      <c r="AI1864" t="s">
        <v>48</v>
      </c>
      <c r="AJ1864">
        <v>3</v>
      </c>
      <c r="AK1864" t="str">
        <f>_xlfn.XLOOKUP(Table_ExternalData_1[[#This Row],[Shop'[Shop Code']]],Sheet1!D:D,Sheet1!A:A)</f>
        <v>REGION 3 EDUARDO CAMACHO</v>
      </c>
    </row>
    <row r="1865" spans="1:37" x14ac:dyDescent="0.3">
      <c r="A1865">
        <v>36</v>
      </c>
      <c r="B1865" t="s">
        <v>1632</v>
      </c>
      <c r="C1865" t="s">
        <v>1633</v>
      </c>
      <c r="D1865" t="s">
        <v>317</v>
      </c>
      <c r="E1865" t="s">
        <v>318</v>
      </c>
      <c r="F1865" t="s">
        <v>319</v>
      </c>
      <c r="G1865" t="s">
        <v>1634</v>
      </c>
      <c r="H1865" t="s">
        <v>537</v>
      </c>
      <c r="I1865" t="s">
        <v>74</v>
      </c>
      <c r="J1865" t="s">
        <v>75</v>
      </c>
      <c r="K1865" s="1">
        <v>45538</v>
      </c>
      <c r="L1865" t="s">
        <v>1635</v>
      </c>
      <c r="O1865" t="s">
        <v>45</v>
      </c>
      <c r="Q1865" t="s">
        <v>45</v>
      </c>
      <c r="S1865" t="s">
        <v>45</v>
      </c>
      <c r="U1865" t="s">
        <v>45</v>
      </c>
      <c r="V1865">
        <v>-6</v>
      </c>
      <c r="W1865" t="s">
        <v>45</v>
      </c>
      <c r="X1865">
        <v>14</v>
      </c>
      <c r="Y1865" t="s">
        <v>46</v>
      </c>
      <c r="Z1865">
        <v>5</v>
      </c>
      <c r="AA1865" t="s">
        <v>46</v>
      </c>
      <c r="AB1865">
        <v>7</v>
      </c>
      <c r="AC1865" t="s">
        <v>47</v>
      </c>
      <c r="AE1865" t="s">
        <v>45</v>
      </c>
      <c r="AF1865">
        <v>-6</v>
      </c>
      <c r="AG1865" t="s">
        <v>45</v>
      </c>
      <c r="AH1865">
        <v>-10909.08</v>
      </c>
      <c r="AI1865" t="s">
        <v>48</v>
      </c>
      <c r="AJ1865">
        <v>2</v>
      </c>
      <c r="AK1865" t="str">
        <f>_xlfn.XLOOKUP(Table_ExternalData_1[[#This Row],[Shop'[Shop Code']]],Sheet1!D:D,Sheet1!A:A)</f>
        <v>REGION 3 EDUARDO CAMACHO</v>
      </c>
    </row>
    <row r="1866" spans="1:37" x14ac:dyDescent="0.3">
      <c r="A1866">
        <v>36</v>
      </c>
      <c r="B1866" t="s">
        <v>2772</v>
      </c>
      <c r="C1866" t="s">
        <v>2773</v>
      </c>
      <c r="D1866" t="s">
        <v>1157</v>
      </c>
      <c r="E1866" t="s">
        <v>1158</v>
      </c>
      <c r="F1866" t="s">
        <v>1159</v>
      </c>
      <c r="G1866" t="s">
        <v>2774</v>
      </c>
      <c r="H1866" t="s">
        <v>98</v>
      </c>
      <c r="I1866" t="s">
        <v>74</v>
      </c>
      <c r="J1866" t="s">
        <v>75</v>
      </c>
      <c r="K1866" s="1">
        <v>45540</v>
      </c>
      <c r="L1866" t="s">
        <v>2775</v>
      </c>
      <c r="M1866">
        <v>1</v>
      </c>
      <c r="O1866" t="s">
        <v>45</v>
      </c>
      <c r="Q1866" t="s">
        <v>45</v>
      </c>
      <c r="S1866" t="s">
        <v>45</v>
      </c>
      <c r="U1866" t="s">
        <v>45</v>
      </c>
      <c r="W1866" t="s">
        <v>45</v>
      </c>
      <c r="X1866">
        <v>3</v>
      </c>
      <c r="Y1866" t="s">
        <v>46</v>
      </c>
      <c r="Z1866">
        <v>2</v>
      </c>
      <c r="AA1866" t="s">
        <v>46</v>
      </c>
      <c r="AB1866">
        <v>9</v>
      </c>
      <c r="AC1866" t="s">
        <v>47</v>
      </c>
      <c r="AE1866" t="s">
        <v>45</v>
      </c>
      <c r="AG1866" t="s">
        <v>45</v>
      </c>
      <c r="AI1866" t="s">
        <v>48</v>
      </c>
      <c r="AJ1866">
        <v>4</v>
      </c>
      <c r="AK1866" t="str">
        <f>_xlfn.XLOOKUP(Table_ExternalData_1[[#This Row],[Shop'[Shop Code']]],Sheet1!D:D,Sheet1!A:A)</f>
        <v>REGION 3 EDUARDO CAMACHO</v>
      </c>
    </row>
    <row r="1867" spans="1:37" x14ac:dyDescent="0.3">
      <c r="A1867">
        <v>36</v>
      </c>
      <c r="B1867" t="s">
        <v>2772</v>
      </c>
      <c r="C1867" t="s">
        <v>2773</v>
      </c>
      <c r="D1867" t="s">
        <v>1157</v>
      </c>
      <c r="E1867" t="s">
        <v>1158</v>
      </c>
      <c r="F1867" t="s">
        <v>1159</v>
      </c>
      <c r="G1867" t="s">
        <v>2774</v>
      </c>
      <c r="H1867" t="s">
        <v>98</v>
      </c>
      <c r="I1867" t="s">
        <v>74</v>
      </c>
      <c r="J1867" t="s">
        <v>75</v>
      </c>
      <c r="K1867" s="1">
        <v>45537</v>
      </c>
      <c r="L1867" t="s">
        <v>2775</v>
      </c>
      <c r="M1867">
        <v>1</v>
      </c>
      <c r="O1867" t="s">
        <v>45</v>
      </c>
      <c r="Q1867" t="s">
        <v>45</v>
      </c>
      <c r="S1867" t="s">
        <v>45</v>
      </c>
      <c r="U1867" t="s">
        <v>45</v>
      </c>
      <c r="W1867" t="s">
        <v>45</v>
      </c>
      <c r="X1867">
        <v>5</v>
      </c>
      <c r="Y1867" t="s">
        <v>46</v>
      </c>
      <c r="Z1867">
        <v>3</v>
      </c>
      <c r="AA1867" t="s">
        <v>46</v>
      </c>
      <c r="AB1867">
        <v>9</v>
      </c>
      <c r="AC1867" t="s">
        <v>47</v>
      </c>
      <c r="AE1867" t="s">
        <v>45</v>
      </c>
      <c r="AG1867" t="s">
        <v>45</v>
      </c>
      <c r="AI1867" t="s">
        <v>48</v>
      </c>
      <c r="AJ1867">
        <v>1</v>
      </c>
      <c r="AK1867" t="str">
        <f>_xlfn.XLOOKUP(Table_ExternalData_1[[#This Row],[Shop'[Shop Code']]],Sheet1!D:D,Sheet1!A:A)</f>
        <v>REGION 3 EDUARDO CAMACHO</v>
      </c>
    </row>
    <row r="1868" spans="1:37" x14ac:dyDescent="0.3">
      <c r="A1868">
        <v>36</v>
      </c>
      <c r="B1868" t="s">
        <v>2772</v>
      </c>
      <c r="C1868" t="s">
        <v>2773</v>
      </c>
      <c r="D1868" t="s">
        <v>1157</v>
      </c>
      <c r="E1868" t="s">
        <v>1158</v>
      </c>
      <c r="F1868" t="s">
        <v>1159</v>
      </c>
      <c r="G1868" t="s">
        <v>2774</v>
      </c>
      <c r="H1868" t="s">
        <v>98</v>
      </c>
      <c r="I1868" t="s">
        <v>74</v>
      </c>
      <c r="J1868" t="s">
        <v>75</v>
      </c>
      <c r="K1868" s="1">
        <v>45541</v>
      </c>
      <c r="L1868" t="s">
        <v>2775</v>
      </c>
      <c r="M1868">
        <v>2</v>
      </c>
      <c r="O1868" t="s">
        <v>45</v>
      </c>
      <c r="Q1868" t="s">
        <v>45</v>
      </c>
      <c r="S1868" t="s">
        <v>45</v>
      </c>
      <c r="U1868" t="s">
        <v>45</v>
      </c>
      <c r="W1868" t="s">
        <v>45</v>
      </c>
      <c r="X1868">
        <v>5</v>
      </c>
      <c r="Y1868" t="s">
        <v>46</v>
      </c>
      <c r="Z1868">
        <v>3</v>
      </c>
      <c r="AA1868" t="s">
        <v>46</v>
      </c>
      <c r="AB1868">
        <v>6</v>
      </c>
      <c r="AC1868" t="s">
        <v>47</v>
      </c>
      <c r="AE1868" t="s">
        <v>45</v>
      </c>
      <c r="AG1868" t="s">
        <v>45</v>
      </c>
      <c r="AI1868" t="s">
        <v>48</v>
      </c>
      <c r="AJ1868">
        <v>5</v>
      </c>
      <c r="AK1868" t="str">
        <f>_xlfn.XLOOKUP(Table_ExternalData_1[[#This Row],[Shop'[Shop Code']]],Sheet1!D:D,Sheet1!A:A)</f>
        <v>REGION 3 EDUARDO CAMACHO</v>
      </c>
    </row>
    <row r="1869" spans="1:37" x14ac:dyDescent="0.3">
      <c r="A1869">
        <v>36</v>
      </c>
      <c r="B1869" t="s">
        <v>2772</v>
      </c>
      <c r="C1869" t="s">
        <v>2773</v>
      </c>
      <c r="D1869" t="s">
        <v>1157</v>
      </c>
      <c r="E1869" t="s">
        <v>1158</v>
      </c>
      <c r="F1869" t="s">
        <v>1159</v>
      </c>
      <c r="G1869" t="s">
        <v>2774</v>
      </c>
      <c r="H1869" t="s">
        <v>98</v>
      </c>
      <c r="I1869" t="s">
        <v>74</v>
      </c>
      <c r="J1869" t="s">
        <v>75</v>
      </c>
      <c r="K1869" s="1">
        <v>45538</v>
      </c>
      <c r="L1869" t="s">
        <v>2775</v>
      </c>
      <c r="O1869" t="s">
        <v>45</v>
      </c>
      <c r="Q1869" t="s">
        <v>45</v>
      </c>
      <c r="S1869" t="s">
        <v>45</v>
      </c>
      <c r="U1869" t="s">
        <v>45</v>
      </c>
      <c r="W1869" t="s">
        <v>45</v>
      </c>
      <c r="X1869">
        <v>7</v>
      </c>
      <c r="Y1869" t="s">
        <v>46</v>
      </c>
      <c r="Z1869">
        <v>5</v>
      </c>
      <c r="AA1869" t="s">
        <v>46</v>
      </c>
      <c r="AB1869">
        <v>9</v>
      </c>
      <c r="AC1869" t="s">
        <v>47</v>
      </c>
      <c r="AE1869" t="s">
        <v>45</v>
      </c>
      <c r="AG1869" t="s">
        <v>45</v>
      </c>
      <c r="AI1869" t="s">
        <v>48</v>
      </c>
      <c r="AJ1869">
        <v>2</v>
      </c>
      <c r="AK1869" t="str">
        <f>_xlfn.XLOOKUP(Table_ExternalData_1[[#This Row],[Shop'[Shop Code']]],Sheet1!D:D,Sheet1!A:A)</f>
        <v>REGION 3 EDUARDO CAMACHO</v>
      </c>
    </row>
    <row r="1870" spans="1:37" x14ac:dyDescent="0.3">
      <c r="A1870">
        <v>36</v>
      </c>
      <c r="B1870" t="s">
        <v>2772</v>
      </c>
      <c r="C1870" t="s">
        <v>2773</v>
      </c>
      <c r="D1870" t="s">
        <v>1157</v>
      </c>
      <c r="E1870" t="s">
        <v>1158</v>
      </c>
      <c r="F1870" t="s">
        <v>1159</v>
      </c>
      <c r="G1870" t="s">
        <v>2774</v>
      </c>
      <c r="H1870" t="s">
        <v>98</v>
      </c>
      <c r="I1870" t="s">
        <v>74</v>
      </c>
      <c r="J1870" t="s">
        <v>75</v>
      </c>
      <c r="K1870" s="1">
        <v>45539</v>
      </c>
      <c r="L1870" t="s">
        <v>2775</v>
      </c>
      <c r="N1870">
        <v>1</v>
      </c>
      <c r="O1870" t="s">
        <v>45</v>
      </c>
      <c r="Q1870" t="s">
        <v>45</v>
      </c>
      <c r="S1870" t="s">
        <v>45</v>
      </c>
      <c r="U1870" t="s">
        <v>45</v>
      </c>
      <c r="W1870" t="s">
        <v>45</v>
      </c>
      <c r="X1870">
        <v>7</v>
      </c>
      <c r="Y1870" t="s">
        <v>46</v>
      </c>
      <c r="Z1870">
        <v>3</v>
      </c>
      <c r="AA1870" t="s">
        <v>46</v>
      </c>
      <c r="AB1870">
        <v>6</v>
      </c>
      <c r="AC1870" t="s">
        <v>47</v>
      </c>
      <c r="AE1870" t="s">
        <v>45</v>
      </c>
      <c r="AF1870">
        <v>1</v>
      </c>
      <c r="AG1870" t="s">
        <v>45</v>
      </c>
      <c r="AH1870">
        <v>2123.63</v>
      </c>
      <c r="AI1870" t="s">
        <v>48</v>
      </c>
      <c r="AJ1870">
        <v>3</v>
      </c>
      <c r="AK1870" t="str">
        <f>_xlfn.XLOOKUP(Table_ExternalData_1[[#This Row],[Shop'[Shop Code']]],Sheet1!D:D,Sheet1!A:A)</f>
        <v>REGION 3 EDUARDO CAMACHO</v>
      </c>
    </row>
    <row r="1871" spans="1:37" x14ac:dyDescent="0.3">
      <c r="A1871">
        <v>36</v>
      </c>
      <c r="B1871" t="s">
        <v>1636</v>
      </c>
      <c r="C1871" t="s">
        <v>1637</v>
      </c>
      <c r="D1871" t="s">
        <v>317</v>
      </c>
      <c r="E1871" t="s">
        <v>318</v>
      </c>
      <c r="F1871" t="s">
        <v>319</v>
      </c>
      <c r="G1871" t="s">
        <v>1638</v>
      </c>
      <c r="H1871" t="s">
        <v>73</v>
      </c>
      <c r="I1871" t="s">
        <v>74</v>
      </c>
      <c r="J1871" t="s">
        <v>75</v>
      </c>
      <c r="K1871" s="1">
        <v>45540</v>
      </c>
      <c r="L1871" t="s">
        <v>1639</v>
      </c>
      <c r="M1871">
        <v>2</v>
      </c>
      <c r="O1871" t="s">
        <v>45</v>
      </c>
      <c r="Q1871" t="s">
        <v>45</v>
      </c>
      <c r="S1871" t="s">
        <v>45</v>
      </c>
      <c r="U1871" t="s">
        <v>45</v>
      </c>
      <c r="V1871">
        <v>1</v>
      </c>
      <c r="W1871" t="s">
        <v>45</v>
      </c>
      <c r="X1871">
        <v>29</v>
      </c>
      <c r="Y1871" t="s">
        <v>46</v>
      </c>
      <c r="Z1871">
        <v>21</v>
      </c>
      <c r="AA1871" t="s">
        <v>46</v>
      </c>
      <c r="AB1871">
        <v>14</v>
      </c>
      <c r="AC1871" t="s">
        <v>47</v>
      </c>
      <c r="AE1871" t="s">
        <v>45</v>
      </c>
      <c r="AF1871">
        <v>1</v>
      </c>
      <c r="AG1871" t="s">
        <v>45</v>
      </c>
      <c r="AH1871">
        <v>1944.09</v>
      </c>
      <c r="AI1871" t="s">
        <v>48</v>
      </c>
      <c r="AJ1871">
        <v>4</v>
      </c>
      <c r="AK1871" t="str">
        <f>_xlfn.XLOOKUP(Table_ExternalData_1[[#This Row],[Shop'[Shop Code']]],Sheet1!D:D,Sheet1!A:A)</f>
        <v>REGION 3 EDUARDO CAMACHO</v>
      </c>
    </row>
    <row r="1872" spans="1:37" x14ac:dyDescent="0.3">
      <c r="A1872">
        <v>36</v>
      </c>
      <c r="B1872" t="s">
        <v>1636</v>
      </c>
      <c r="C1872" t="s">
        <v>1637</v>
      </c>
      <c r="D1872" t="s">
        <v>317</v>
      </c>
      <c r="E1872" t="s">
        <v>318</v>
      </c>
      <c r="F1872" t="s">
        <v>319</v>
      </c>
      <c r="G1872" t="s">
        <v>1638</v>
      </c>
      <c r="H1872" t="s">
        <v>73</v>
      </c>
      <c r="I1872" t="s">
        <v>74</v>
      </c>
      <c r="J1872" t="s">
        <v>75</v>
      </c>
      <c r="K1872" s="1">
        <v>45539</v>
      </c>
      <c r="L1872" t="s">
        <v>1639</v>
      </c>
      <c r="M1872">
        <v>3</v>
      </c>
      <c r="N1872">
        <v>2</v>
      </c>
      <c r="O1872" t="s">
        <v>45</v>
      </c>
      <c r="Q1872" t="s">
        <v>45</v>
      </c>
      <c r="S1872" t="s">
        <v>45</v>
      </c>
      <c r="U1872" t="s">
        <v>45</v>
      </c>
      <c r="W1872" t="s">
        <v>45</v>
      </c>
      <c r="X1872">
        <v>17</v>
      </c>
      <c r="Y1872" t="s">
        <v>46</v>
      </c>
      <c r="Z1872">
        <v>11</v>
      </c>
      <c r="AA1872" t="s">
        <v>46</v>
      </c>
      <c r="AB1872">
        <v>8</v>
      </c>
      <c r="AC1872" t="s">
        <v>47</v>
      </c>
      <c r="AE1872" t="s">
        <v>45</v>
      </c>
      <c r="AG1872" t="s">
        <v>45</v>
      </c>
      <c r="AI1872" t="s">
        <v>48</v>
      </c>
      <c r="AJ1872">
        <v>3</v>
      </c>
      <c r="AK1872" t="str">
        <f>_xlfn.XLOOKUP(Table_ExternalData_1[[#This Row],[Shop'[Shop Code']]],Sheet1!D:D,Sheet1!A:A)</f>
        <v>REGION 3 EDUARDO CAMACHO</v>
      </c>
    </row>
    <row r="1873" spans="1:37" x14ac:dyDescent="0.3">
      <c r="A1873">
        <v>36</v>
      </c>
      <c r="B1873" t="s">
        <v>1636</v>
      </c>
      <c r="C1873" t="s">
        <v>1637</v>
      </c>
      <c r="D1873" t="s">
        <v>317</v>
      </c>
      <c r="E1873" t="s">
        <v>318</v>
      </c>
      <c r="F1873" t="s">
        <v>319</v>
      </c>
      <c r="G1873" t="s">
        <v>1638</v>
      </c>
      <c r="H1873" t="s">
        <v>73</v>
      </c>
      <c r="I1873" t="s">
        <v>74</v>
      </c>
      <c r="J1873" t="s">
        <v>75</v>
      </c>
      <c r="K1873" s="1">
        <v>45541</v>
      </c>
      <c r="L1873" t="s">
        <v>1639</v>
      </c>
      <c r="M1873">
        <v>3</v>
      </c>
      <c r="N1873">
        <v>2</v>
      </c>
      <c r="O1873" t="s">
        <v>45</v>
      </c>
      <c r="Q1873" t="s">
        <v>45</v>
      </c>
      <c r="S1873" t="s">
        <v>45</v>
      </c>
      <c r="U1873" t="s">
        <v>45</v>
      </c>
      <c r="W1873" t="s">
        <v>45</v>
      </c>
      <c r="X1873">
        <v>17</v>
      </c>
      <c r="Y1873" t="s">
        <v>46</v>
      </c>
      <c r="Z1873">
        <v>11</v>
      </c>
      <c r="AA1873" t="s">
        <v>46</v>
      </c>
      <c r="AB1873">
        <v>4</v>
      </c>
      <c r="AC1873" t="s">
        <v>47</v>
      </c>
      <c r="AE1873" t="s">
        <v>45</v>
      </c>
      <c r="AG1873" t="s">
        <v>45</v>
      </c>
      <c r="AI1873" t="s">
        <v>48</v>
      </c>
      <c r="AJ1873">
        <v>5</v>
      </c>
      <c r="AK1873" t="str">
        <f>_xlfn.XLOOKUP(Table_ExternalData_1[[#This Row],[Shop'[Shop Code']]],Sheet1!D:D,Sheet1!A:A)</f>
        <v>REGION 3 EDUARDO CAMACHO</v>
      </c>
    </row>
    <row r="1874" spans="1:37" x14ac:dyDescent="0.3">
      <c r="A1874">
        <v>36</v>
      </c>
      <c r="B1874" t="s">
        <v>1636</v>
      </c>
      <c r="C1874" t="s">
        <v>1637</v>
      </c>
      <c r="D1874" t="s">
        <v>317</v>
      </c>
      <c r="E1874" t="s">
        <v>318</v>
      </c>
      <c r="F1874" t="s">
        <v>319</v>
      </c>
      <c r="G1874" t="s">
        <v>1638</v>
      </c>
      <c r="H1874" t="s">
        <v>73</v>
      </c>
      <c r="I1874" t="s">
        <v>74</v>
      </c>
      <c r="J1874" t="s">
        <v>75</v>
      </c>
      <c r="K1874" s="1">
        <v>45537</v>
      </c>
      <c r="L1874" t="s">
        <v>1639</v>
      </c>
      <c r="M1874">
        <v>1</v>
      </c>
      <c r="O1874" t="s">
        <v>45</v>
      </c>
      <c r="Q1874" t="s">
        <v>45</v>
      </c>
      <c r="S1874" t="s">
        <v>45</v>
      </c>
      <c r="T1874">
        <v>2</v>
      </c>
      <c r="U1874" t="s">
        <v>45</v>
      </c>
      <c r="V1874">
        <v>-1</v>
      </c>
      <c r="W1874" t="s">
        <v>45</v>
      </c>
      <c r="X1874">
        <v>24</v>
      </c>
      <c r="Y1874" t="s">
        <v>46</v>
      </c>
      <c r="Z1874">
        <v>16</v>
      </c>
      <c r="AA1874" t="s">
        <v>46</v>
      </c>
      <c r="AB1874">
        <v>8</v>
      </c>
      <c r="AC1874" t="s">
        <v>47</v>
      </c>
      <c r="AE1874" t="s">
        <v>45</v>
      </c>
      <c r="AF1874">
        <v>-1</v>
      </c>
      <c r="AG1874" t="s">
        <v>45</v>
      </c>
      <c r="AH1874">
        <v>-1944.09</v>
      </c>
      <c r="AI1874" t="s">
        <v>48</v>
      </c>
      <c r="AJ1874">
        <v>1</v>
      </c>
      <c r="AK1874" t="str">
        <f>_xlfn.XLOOKUP(Table_ExternalData_1[[#This Row],[Shop'[Shop Code']]],Sheet1!D:D,Sheet1!A:A)</f>
        <v>REGION 3 EDUARDO CAMACHO</v>
      </c>
    </row>
    <row r="1875" spans="1:37" x14ac:dyDescent="0.3">
      <c r="A1875">
        <v>36</v>
      </c>
      <c r="B1875" t="s">
        <v>1636</v>
      </c>
      <c r="C1875" t="s">
        <v>1637</v>
      </c>
      <c r="D1875" t="s">
        <v>317</v>
      </c>
      <c r="E1875" t="s">
        <v>318</v>
      </c>
      <c r="F1875" t="s">
        <v>319</v>
      </c>
      <c r="G1875" t="s">
        <v>1638</v>
      </c>
      <c r="H1875" t="s">
        <v>73</v>
      </c>
      <c r="I1875" t="s">
        <v>74</v>
      </c>
      <c r="J1875" t="s">
        <v>75</v>
      </c>
      <c r="K1875" s="1">
        <v>45538</v>
      </c>
      <c r="L1875" t="s">
        <v>1639</v>
      </c>
      <c r="O1875" t="s">
        <v>45</v>
      </c>
      <c r="Q1875" t="s">
        <v>45</v>
      </c>
      <c r="S1875" t="s">
        <v>45</v>
      </c>
      <c r="U1875" t="s">
        <v>45</v>
      </c>
      <c r="W1875" t="s">
        <v>45</v>
      </c>
      <c r="X1875">
        <v>11</v>
      </c>
      <c r="Y1875" t="s">
        <v>46</v>
      </c>
      <c r="Z1875">
        <v>10</v>
      </c>
      <c r="AA1875" t="s">
        <v>46</v>
      </c>
      <c r="AB1875">
        <v>7</v>
      </c>
      <c r="AC1875" t="s">
        <v>47</v>
      </c>
      <c r="AE1875" t="s">
        <v>45</v>
      </c>
      <c r="AG1875" t="s">
        <v>45</v>
      </c>
      <c r="AI1875" t="s">
        <v>48</v>
      </c>
      <c r="AJ1875">
        <v>2</v>
      </c>
      <c r="AK1875" t="str">
        <f>_xlfn.XLOOKUP(Table_ExternalData_1[[#This Row],[Shop'[Shop Code']]],Sheet1!D:D,Sheet1!A:A)</f>
        <v>REGION 3 EDUARDO CAMACHO</v>
      </c>
    </row>
    <row r="1876" spans="1:37" x14ac:dyDescent="0.3">
      <c r="A1876">
        <v>36</v>
      </c>
      <c r="B1876" t="s">
        <v>1640</v>
      </c>
      <c r="C1876" t="s">
        <v>1641</v>
      </c>
      <c r="D1876" t="s">
        <v>317</v>
      </c>
      <c r="E1876" t="s">
        <v>318</v>
      </c>
      <c r="F1876" t="s">
        <v>319</v>
      </c>
      <c r="G1876" t="s">
        <v>1642</v>
      </c>
      <c r="H1876" t="s">
        <v>73</v>
      </c>
      <c r="I1876" t="s">
        <v>74</v>
      </c>
      <c r="J1876" t="s">
        <v>75</v>
      </c>
      <c r="K1876" s="1">
        <v>45539</v>
      </c>
      <c r="L1876" t="s">
        <v>1643</v>
      </c>
      <c r="M1876">
        <v>2</v>
      </c>
      <c r="N1876">
        <v>1</v>
      </c>
      <c r="O1876" t="s">
        <v>45</v>
      </c>
      <c r="Q1876" t="s">
        <v>45</v>
      </c>
      <c r="S1876" t="s">
        <v>45</v>
      </c>
      <c r="T1876">
        <v>1</v>
      </c>
      <c r="U1876" t="s">
        <v>45</v>
      </c>
      <c r="V1876">
        <v>-2</v>
      </c>
      <c r="W1876" t="s">
        <v>45</v>
      </c>
      <c r="X1876">
        <v>16</v>
      </c>
      <c r="Y1876" t="s">
        <v>46</v>
      </c>
      <c r="Z1876">
        <v>9</v>
      </c>
      <c r="AA1876" t="s">
        <v>46</v>
      </c>
      <c r="AB1876">
        <v>8</v>
      </c>
      <c r="AC1876" t="s">
        <v>47</v>
      </c>
      <c r="AD1876">
        <v>1</v>
      </c>
      <c r="AE1876" t="s">
        <v>45</v>
      </c>
      <c r="AF1876">
        <v>-2</v>
      </c>
      <c r="AG1876" t="s">
        <v>45</v>
      </c>
      <c r="AH1876">
        <v>-3636.36</v>
      </c>
      <c r="AI1876" t="s">
        <v>48</v>
      </c>
      <c r="AJ1876">
        <v>3</v>
      </c>
      <c r="AK1876" t="str">
        <f>_xlfn.XLOOKUP(Table_ExternalData_1[[#This Row],[Shop'[Shop Code']]],Sheet1!D:D,Sheet1!A:A)</f>
        <v>REGION 3 EDUARDO CAMACHO</v>
      </c>
    </row>
    <row r="1877" spans="1:37" x14ac:dyDescent="0.3">
      <c r="A1877">
        <v>36</v>
      </c>
      <c r="B1877" t="s">
        <v>1640</v>
      </c>
      <c r="C1877" t="s">
        <v>1641</v>
      </c>
      <c r="D1877" t="s">
        <v>317</v>
      </c>
      <c r="E1877" t="s">
        <v>318</v>
      </c>
      <c r="F1877" t="s">
        <v>319</v>
      </c>
      <c r="G1877" t="s">
        <v>1642</v>
      </c>
      <c r="H1877" t="s">
        <v>73</v>
      </c>
      <c r="I1877" t="s">
        <v>74</v>
      </c>
      <c r="J1877" t="s">
        <v>75</v>
      </c>
      <c r="K1877" s="1">
        <v>45541</v>
      </c>
      <c r="L1877" t="s">
        <v>1643</v>
      </c>
      <c r="M1877">
        <v>2</v>
      </c>
      <c r="N1877">
        <v>5</v>
      </c>
      <c r="O1877" t="s">
        <v>45</v>
      </c>
      <c r="Q1877" t="s">
        <v>45</v>
      </c>
      <c r="S1877" t="s">
        <v>45</v>
      </c>
      <c r="U1877" t="s">
        <v>45</v>
      </c>
      <c r="W1877" t="s">
        <v>45</v>
      </c>
      <c r="X1877">
        <v>16</v>
      </c>
      <c r="Y1877" t="s">
        <v>46</v>
      </c>
      <c r="Z1877">
        <v>12</v>
      </c>
      <c r="AA1877" t="s">
        <v>46</v>
      </c>
      <c r="AB1877">
        <v>2</v>
      </c>
      <c r="AC1877" t="s">
        <v>47</v>
      </c>
      <c r="AE1877" t="s">
        <v>45</v>
      </c>
      <c r="AG1877" t="s">
        <v>45</v>
      </c>
      <c r="AI1877" t="s">
        <v>48</v>
      </c>
      <c r="AJ1877">
        <v>5</v>
      </c>
      <c r="AK1877" t="str">
        <f>_xlfn.XLOOKUP(Table_ExternalData_1[[#This Row],[Shop'[Shop Code']]],Sheet1!D:D,Sheet1!A:A)</f>
        <v>REGION 3 EDUARDO CAMACHO</v>
      </c>
    </row>
    <row r="1878" spans="1:37" x14ac:dyDescent="0.3">
      <c r="A1878">
        <v>36</v>
      </c>
      <c r="B1878" t="s">
        <v>1640</v>
      </c>
      <c r="C1878" t="s">
        <v>1641</v>
      </c>
      <c r="D1878" t="s">
        <v>317</v>
      </c>
      <c r="E1878" t="s">
        <v>318</v>
      </c>
      <c r="F1878" t="s">
        <v>319</v>
      </c>
      <c r="G1878" t="s">
        <v>1642</v>
      </c>
      <c r="H1878" t="s">
        <v>73</v>
      </c>
      <c r="I1878" t="s">
        <v>74</v>
      </c>
      <c r="J1878" t="s">
        <v>75</v>
      </c>
      <c r="K1878" s="1">
        <v>45538</v>
      </c>
      <c r="L1878" t="s">
        <v>1643</v>
      </c>
      <c r="M1878">
        <v>2</v>
      </c>
      <c r="N1878">
        <v>4</v>
      </c>
      <c r="O1878" t="s">
        <v>45</v>
      </c>
      <c r="Q1878" t="s">
        <v>45</v>
      </c>
      <c r="S1878" t="s">
        <v>45</v>
      </c>
      <c r="T1878">
        <v>0</v>
      </c>
      <c r="U1878" t="s">
        <v>45</v>
      </c>
      <c r="W1878" t="s">
        <v>45</v>
      </c>
      <c r="X1878">
        <v>13</v>
      </c>
      <c r="Y1878" t="s">
        <v>46</v>
      </c>
      <c r="Z1878">
        <v>9</v>
      </c>
      <c r="AA1878" t="s">
        <v>46</v>
      </c>
      <c r="AB1878">
        <v>3</v>
      </c>
      <c r="AC1878" t="s">
        <v>47</v>
      </c>
      <c r="AE1878" t="s">
        <v>45</v>
      </c>
      <c r="AF1878">
        <v>-1</v>
      </c>
      <c r="AG1878" t="s">
        <v>45</v>
      </c>
      <c r="AH1878">
        <v>-2721.82</v>
      </c>
      <c r="AI1878" t="s">
        <v>48</v>
      </c>
      <c r="AJ1878">
        <v>2</v>
      </c>
      <c r="AK1878" t="str">
        <f>_xlfn.XLOOKUP(Table_ExternalData_1[[#This Row],[Shop'[Shop Code']]],Sheet1!D:D,Sheet1!A:A)</f>
        <v>REGION 3 EDUARDO CAMACHO</v>
      </c>
    </row>
    <row r="1879" spans="1:37" x14ac:dyDescent="0.3">
      <c r="A1879">
        <v>36</v>
      </c>
      <c r="B1879" t="s">
        <v>1640</v>
      </c>
      <c r="C1879" t="s">
        <v>1641</v>
      </c>
      <c r="D1879" t="s">
        <v>317</v>
      </c>
      <c r="E1879" t="s">
        <v>318</v>
      </c>
      <c r="F1879" t="s">
        <v>319</v>
      </c>
      <c r="G1879" t="s">
        <v>1642</v>
      </c>
      <c r="H1879" t="s">
        <v>73</v>
      </c>
      <c r="I1879" t="s">
        <v>74</v>
      </c>
      <c r="J1879" t="s">
        <v>75</v>
      </c>
      <c r="K1879" s="1">
        <v>45537</v>
      </c>
      <c r="L1879" t="s">
        <v>1643</v>
      </c>
      <c r="O1879" t="s">
        <v>45</v>
      </c>
      <c r="Q1879" t="s">
        <v>45</v>
      </c>
      <c r="S1879" t="s">
        <v>45</v>
      </c>
      <c r="U1879" t="s">
        <v>45</v>
      </c>
      <c r="V1879">
        <v>0</v>
      </c>
      <c r="W1879" t="s">
        <v>45</v>
      </c>
      <c r="X1879">
        <v>14</v>
      </c>
      <c r="Y1879" t="s">
        <v>46</v>
      </c>
      <c r="Z1879">
        <v>9</v>
      </c>
      <c r="AA1879" t="s">
        <v>46</v>
      </c>
      <c r="AB1879">
        <v>11</v>
      </c>
      <c r="AC1879" t="s">
        <v>47</v>
      </c>
      <c r="AD1879">
        <v>-1</v>
      </c>
      <c r="AE1879" t="s">
        <v>45</v>
      </c>
      <c r="AF1879">
        <v>0</v>
      </c>
      <c r="AG1879" t="s">
        <v>45</v>
      </c>
      <c r="AH1879">
        <v>0</v>
      </c>
      <c r="AI1879" t="s">
        <v>48</v>
      </c>
      <c r="AJ1879">
        <v>1</v>
      </c>
      <c r="AK1879" t="str">
        <f>_xlfn.XLOOKUP(Table_ExternalData_1[[#This Row],[Shop'[Shop Code']]],Sheet1!D:D,Sheet1!A:A)</f>
        <v>REGION 3 EDUARDO CAMACHO</v>
      </c>
    </row>
    <row r="1880" spans="1:37" x14ac:dyDescent="0.3">
      <c r="A1880">
        <v>36</v>
      </c>
      <c r="B1880" t="s">
        <v>1640</v>
      </c>
      <c r="C1880" t="s">
        <v>1641</v>
      </c>
      <c r="D1880" t="s">
        <v>317</v>
      </c>
      <c r="E1880" t="s">
        <v>318</v>
      </c>
      <c r="F1880" t="s">
        <v>319</v>
      </c>
      <c r="G1880" t="s">
        <v>1642</v>
      </c>
      <c r="H1880" t="s">
        <v>73</v>
      </c>
      <c r="I1880" t="s">
        <v>74</v>
      </c>
      <c r="J1880" t="s">
        <v>75</v>
      </c>
      <c r="K1880" s="1">
        <v>45540</v>
      </c>
      <c r="L1880" t="s">
        <v>1643</v>
      </c>
      <c r="M1880">
        <v>3</v>
      </c>
      <c r="N1880">
        <v>2</v>
      </c>
      <c r="O1880" t="s">
        <v>45</v>
      </c>
      <c r="Q1880" t="s">
        <v>45</v>
      </c>
      <c r="S1880" t="s">
        <v>45</v>
      </c>
      <c r="U1880" t="s">
        <v>45</v>
      </c>
      <c r="W1880" t="s">
        <v>45</v>
      </c>
      <c r="X1880">
        <v>11</v>
      </c>
      <c r="Y1880" t="s">
        <v>46</v>
      </c>
      <c r="Z1880">
        <v>9</v>
      </c>
      <c r="AA1880" t="s">
        <v>46</v>
      </c>
      <c r="AB1880">
        <v>15</v>
      </c>
      <c r="AC1880" t="s">
        <v>47</v>
      </c>
      <c r="AE1880" t="s">
        <v>45</v>
      </c>
      <c r="AG1880" t="s">
        <v>45</v>
      </c>
      <c r="AI1880" t="s">
        <v>48</v>
      </c>
      <c r="AJ1880">
        <v>4</v>
      </c>
      <c r="AK1880" t="str">
        <f>_xlfn.XLOOKUP(Table_ExternalData_1[[#This Row],[Shop'[Shop Code']]],Sheet1!D:D,Sheet1!A:A)</f>
        <v>REGION 3 EDUARDO CAMACHO</v>
      </c>
    </row>
    <row r="1881" spans="1:37" x14ac:dyDescent="0.3">
      <c r="A1881">
        <v>36</v>
      </c>
      <c r="B1881" t="s">
        <v>1644</v>
      </c>
      <c r="C1881" t="s">
        <v>1645</v>
      </c>
      <c r="D1881" t="s">
        <v>430</v>
      </c>
      <c r="E1881" t="s">
        <v>431</v>
      </c>
      <c r="F1881" t="s">
        <v>432</v>
      </c>
      <c r="G1881" t="s">
        <v>1646</v>
      </c>
      <c r="H1881" t="s">
        <v>229</v>
      </c>
      <c r="I1881" t="s">
        <v>64</v>
      </c>
      <c r="J1881" t="s">
        <v>65</v>
      </c>
      <c r="K1881" s="1">
        <v>45541</v>
      </c>
      <c r="L1881" t="s">
        <v>1647</v>
      </c>
      <c r="M1881">
        <v>1</v>
      </c>
      <c r="N1881">
        <v>2</v>
      </c>
      <c r="O1881" t="s">
        <v>45</v>
      </c>
      <c r="Q1881" t="s">
        <v>45</v>
      </c>
      <c r="S1881" t="s">
        <v>45</v>
      </c>
      <c r="U1881" t="s">
        <v>45</v>
      </c>
      <c r="W1881" t="s">
        <v>45</v>
      </c>
      <c r="X1881">
        <v>5</v>
      </c>
      <c r="Y1881" t="s">
        <v>46</v>
      </c>
      <c r="Z1881">
        <v>5</v>
      </c>
      <c r="AA1881" t="s">
        <v>46</v>
      </c>
      <c r="AC1881" t="s">
        <v>47</v>
      </c>
      <c r="AE1881" t="s">
        <v>45</v>
      </c>
      <c r="AG1881" t="s">
        <v>45</v>
      </c>
      <c r="AI1881" t="s">
        <v>48</v>
      </c>
      <c r="AJ1881">
        <v>5</v>
      </c>
      <c r="AK1881" t="str">
        <f>_xlfn.XLOOKUP(Table_ExternalData_1[[#This Row],[Shop'[Shop Code']]],Sheet1!D:D,Sheet1!A:A)</f>
        <v>REGION 2 ALEJANDRO COSTAS</v>
      </c>
    </row>
    <row r="1882" spans="1:37" x14ac:dyDescent="0.3">
      <c r="A1882">
        <v>36</v>
      </c>
      <c r="B1882" t="s">
        <v>1644</v>
      </c>
      <c r="C1882" t="s">
        <v>1645</v>
      </c>
      <c r="D1882" t="s">
        <v>430</v>
      </c>
      <c r="E1882" t="s">
        <v>431</v>
      </c>
      <c r="F1882" t="s">
        <v>432</v>
      </c>
      <c r="G1882" t="s">
        <v>1646</v>
      </c>
      <c r="H1882" t="s">
        <v>229</v>
      </c>
      <c r="I1882" t="s">
        <v>64</v>
      </c>
      <c r="J1882" t="s">
        <v>65</v>
      </c>
      <c r="K1882" s="1">
        <v>45538</v>
      </c>
      <c r="L1882" t="s">
        <v>1647</v>
      </c>
      <c r="M1882">
        <v>4</v>
      </c>
      <c r="O1882" t="s">
        <v>45</v>
      </c>
      <c r="Q1882" t="s">
        <v>45</v>
      </c>
      <c r="S1882" t="s">
        <v>45</v>
      </c>
      <c r="U1882" t="s">
        <v>45</v>
      </c>
      <c r="W1882" t="s">
        <v>45</v>
      </c>
      <c r="X1882">
        <v>14</v>
      </c>
      <c r="Y1882" t="s">
        <v>46</v>
      </c>
      <c r="Z1882">
        <v>13</v>
      </c>
      <c r="AA1882" t="s">
        <v>46</v>
      </c>
      <c r="AB1882">
        <v>2</v>
      </c>
      <c r="AC1882" t="s">
        <v>47</v>
      </c>
      <c r="AE1882" t="s">
        <v>45</v>
      </c>
      <c r="AG1882" t="s">
        <v>45</v>
      </c>
      <c r="AI1882" t="s">
        <v>48</v>
      </c>
      <c r="AJ1882">
        <v>2</v>
      </c>
      <c r="AK1882" t="str">
        <f>_xlfn.XLOOKUP(Table_ExternalData_1[[#This Row],[Shop'[Shop Code']]],Sheet1!D:D,Sheet1!A:A)</f>
        <v>REGION 2 ALEJANDRO COSTAS</v>
      </c>
    </row>
    <row r="1883" spans="1:37" x14ac:dyDescent="0.3">
      <c r="A1883">
        <v>36</v>
      </c>
      <c r="B1883" t="s">
        <v>1644</v>
      </c>
      <c r="C1883" t="s">
        <v>1645</v>
      </c>
      <c r="D1883" t="s">
        <v>430</v>
      </c>
      <c r="E1883" t="s">
        <v>431</v>
      </c>
      <c r="F1883" t="s">
        <v>432</v>
      </c>
      <c r="G1883" t="s">
        <v>1646</v>
      </c>
      <c r="H1883" t="s">
        <v>229</v>
      </c>
      <c r="I1883" t="s">
        <v>64</v>
      </c>
      <c r="J1883" t="s">
        <v>65</v>
      </c>
      <c r="K1883" s="1">
        <v>45537</v>
      </c>
      <c r="L1883" t="s">
        <v>1647</v>
      </c>
      <c r="M1883">
        <v>1</v>
      </c>
      <c r="O1883" t="s">
        <v>45</v>
      </c>
      <c r="Q1883" t="s">
        <v>45</v>
      </c>
      <c r="S1883" t="s">
        <v>45</v>
      </c>
      <c r="U1883" t="s">
        <v>45</v>
      </c>
      <c r="W1883" t="s">
        <v>45</v>
      </c>
      <c r="X1883">
        <v>11</v>
      </c>
      <c r="Y1883" t="s">
        <v>46</v>
      </c>
      <c r="Z1883">
        <v>9</v>
      </c>
      <c r="AA1883" t="s">
        <v>46</v>
      </c>
      <c r="AB1883">
        <v>1</v>
      </c>
      <c r="AC1883" t="s">
        <v>47</v>
      </c>
      <c r="AE1883" t="s">
        <v>45</v>
      </c>
      <c r="AG1883" t="s">
        <v>45</v>
      </c>
      <c r="AI1883" t="s">
        <v>48</v>
      </c>
      <c r="AJ1883">
        <v>1</v>
      </c>
      <c r="AK1883" t="str">
        <f>_xlfn.XLOOKUP(Table_ExternalData_1[[#This Row],[Shop'[Shop Code']]],Sheet1!D:D,Sheet1!A:A)</f>
        <v>REGION 2 ALEJANDRO COSTAS</v>
      </c>
    </row>
    <row r="1884" spans="1:37" x14ac:dyDescent="0.3">
      <c r="A1884">
        <v>36</v>
      </c>
      <c r="B1884" t="s">
        <v>1644</v>
      </c>
      <c r="C1884" t="s">
        <v>1645</v>
      </c>
      <c r="D1884" t="s">
        <v>430</v>
      </c>
      <c r="E1884" t="s">
        <v>431</v>
      </c>
      <c r="F1884" t="s">
        <v>432</v>
      </c>
      <c r="G1884" t="s">
        <v>1646</v>
      </c>
      <c r="H1884" t="s">
        <v>229</v>
      </c>
      <c r="I1884" t="s">
        <v>64</v>
      </c>
      <c r="J1884" t="s">
        <v>65</v>
      </c>
      <c r="K1884" s="1">
        <v>45539</v>
      </c>
      <c r="L1884" t="s">
        <v>1647</v>
      </c>
      <c r="M1884">
        <v>2</v>
      </c>
      <c r="O1884" t="s">
        <v>45</v>
      </c>
      <c r="Q1884" t="s">
        <v>45</v>
      </c>
      <c r="S1884" t="s">
        <v>45</v>
      </c>
      <c r="U1884" t="s">
        <v>45</v>
      </c>
      <c r="W1884" t="s">
        <v>45</v>
      </c>
      <c r="X1884">
        <v>5</v>
      </c>
      <c r="Y1884" t="s">
        <v>46</v>
      </c>
      <c r="Z1884">
        <v>4</v>
      </c>
      <c r="AA1884" t="s">
        <v>46</v>
      </c>
      <c r="AB1884">
        <v>5</v>
      </c>
      <c r="AC1884" t="s">
        <v>47</v>
      </c>
      <c r="AD1884">
        <v>2</v>
      </c>
      <c r="AE1884" t="s">
        <v>45</v>
      </c>
      <c r="AG1884" t="s">
        <v>45</v>
      </c>
      <c r="AI1884" t="s">
        <v>48</v>
      </c>
      <c r="AJ1884">
        <v>3</v>
      </c>
      <c r="AK1884" t="str">
        <f>_xlfn.XLOOKUP(Table_ExternalData_1[[#This Row],[Shop'[Shop Code']]],Sheet1!D:D,Sheet1!A:A)</f>
        <v>REGION 2 ALEJANDRO COSTAS</v>
      </c>
    </row>
    <row r="1885" spans="1:37" x14ac:dyDescent="0.3">
      <c r="A1885">
        <v>36</v>
      </c>
      <c r="B1885" t="s">
        <v>1644</v>
      </c>
      <c r="C1885" t="s">
        <v>1645</v>
      </c>
      <c r="D1885" t="s">
        <v>430</v>
      </c>
      <c r="E1885" t="s">
        <v>431</v>
      </c>
      <c r="F1885" t="s">
        <v>432</v>
      </c>
      <c r="G1885" t="s">
        <v>1646</v>
      </c>
      <c r="H1885" t="s">
        <v>229</v>
      </c>
      <c r="I1885" t="s">
        <v>64</v>
      </c>
      <c r="J1885" t="s">
        <v>65</v>
      </c>
      <c r="K1885" s="1">
        <v>45540</v>
      </c>
      <c r="L1885" t="s">
        <v>1647</v>
      </c>
      <c r="M1885">
        <v>2</v>
      </c>
      <c r="N1885">
        <v>2</v>
      </c>
      <c r="O1885" t="s">
        <v>45</v>
      </c>
      <c r="Q1885" t="s">
        <v>45</v>
      </c>
      <c r="S1885" t="s">
        <v>45</v>
      </c>
      <c r="U1885" t="s">
        <v>45</v>
      </c>
      <c r="W1885" t="s">
        <v>45</v>
      </c>
      <c r="X1885">
        <v>13</v>
      </c>
      <c r="Y1885" t="s">
        <v>46</v>
      </c>
      <c r="Z1885">
        <v>12</v>
      </c>
      <c r="AA1885" t="s">
        <v>46</v>
      </c>
      <c r="AB1885">
        <v>2</v>
      </c>
      <c r="AC1885" t="s">
        <v>47</v>
      </c>
      <c r="AE1885" t="s">
        <v>45</v>
      </c>
      <c r="AG1885" t="s">
        <v>45</v>
      </c>
      <c r="AI1885" t="s">
        <v>48</v>
      </c>
      <c r="AJ1885">
        <v>4</v>
      </c>
      <c r="AK1885" t="str">
        <f>_xlfn.XLOOKUP(Table_ExternalData_1[[#This Row],[Shop'[Shop Code']]],Sheet1!D:D,Sheet1!A:A)</f>
        <v>REGION 2 ALEJANDRO COSTAS</v>
      </c>
    </row>
    <row r="1886" spans="1:37" x14ac:dyDescent="0.3">
      <c r="A1886">
        <v>36</v>
      </c>
      <c r="B1886" t="s">
        <v>1648</v>
      </c>
      <c r="C1886" t="s">
        <v>1649</v>
      </c>
      <c r="D1886" t="s">
        <v>305</v>
      </c>
      <c r="E1886" t="s">
        <v>306</v>
      </c>
      <c r="F1886" t="s">
        <v>307</v>
      </c>
      <c r="G1886" t="s">
        <v>1650</v>
      </c>
      <c r="H1886" t="s">
        <v>55</v>
      </c>
      <c r="I1886" t="s">
        <v>56</v>
      </c>
      <c r="J1886" t="s">
        <v>57</v>
      </c>
      <c r="K1886" s="1">
        <v>45537</v>
      </c>
      <c r="L1886" t="s">
        <v>1651</v>
      </c>
      <c r="M1886">
        <v>3</v>
      </c>
      <c r="O1886" t="s">
        <v>45</v>
      </c>
      <c r="Q1886" t="s">
        <v>45</v>
      </c>
      <c r="S1886" t="s">
        <v>45</v>
      </c>
      <c r="U1886" t="s">
        <v>45</v>
      </c>
      <c r="W1886" t="s">
        <v>45</v>
      </c>
      <c r="X1886">
        <v>14</v>
      </c>
      <c r="Y1886" t="s">
        <v>46</v>
      </c>
      <c r="Z1886">
        <v>8</v>
      </c>
      <c r="AA1886" t="s">
        <v>46</v>
      </c>
      <c r="AB1886">
        <v>4</v>
      </c>
      <c r="AC1886" t="s">
        <v>47</v>
      </c>
      <c r="AD1886">
        <v>2</v>
      </c>
      <c r="AE1886" t="s">
        <v>45</v>
      </c>
      <c r="AG1886" t="s">
        <v>45</v>
      </c>
      <c r="AI1886" t="s">
        <v>48</v>
      </c>
      <c r="AJ1886">
        <v>1</v>
      </c>
      <c r="AK1886" t="str">
        <f>_xlfn.XLOOKUP(Table_ExternalData_1[[#This Row],[Shop'[Shop Code']]],Sheet1!D:D,Sheet1!A:A)</f>
        <v>REGION 1 ALBERTO BLASCO</v>
      </c>
    </row>
    <row r="1887" spans="1:37" x14ac:dyDescent="0.3">
      <c r="A1887">
        <v>36</v>
      </c>
      <c r="B1887" t="s">
        <v>1648</v>
      </c>
      <c r="C1887" t="s">
        <v>1649</v>
      </c>
      <c r="D1887" t="s">
        <v>305</v>
      </c>
      <c r="E1887" t="s">
        <v>306</v>
      </c>
      <c r="F1887" t="s">
        <v>307</v>
      </c>
      <c r="G1887" t="s">
        <v>1650</v>
      </c>
      <c r="H1887" t="s">
        <v>55</v>
      </c>
      <c r="I1887" t="s">
        <v>56</v>
      </c>
      <c r="J1887" t="s">
        <v>57</v>
      </c>
      <c r="K1887" s="1">
        <v>45540</v>
      </c>
      <c r="L1887" t="s">
        <v>1651</v>
      </c>
      <c r="M1887">
        <v>1</v>
      </c>
      <c r="O1887" t="s">
        <v>45</v>
      </c>
      <c r="Q1887" t="s">
        <v>45</v>
      </c>
      <c r="S1887" t="s">
        <v>45</v>
      </c>
      <c r="U1887" t="s">
        <v>45</v>
      </c>
      <c r="W1887" t="s">
        <v>45</v>
      </c>
      <c r="X1887">
        <v>13</v>
      </c>
      <c r="Y1887" t="s">
        <v>46</v>
      </c>
      <c r="Z1887">
        <v>6</v>
      </c>
      <c r="AA1887" t="s">
        <v>46</v>
      </c>
      <c r="AB1887">
        <v>2</v>
      </c>
      <c r="AC1887" t="s">
        <v>47</v>
      </c>
      <c r="AE1887" t="s">
        <v>45</v>
      </c>
      <c r="AG1887" t="s">
        <v>45</v>
      </c>
      <c r="AI1887" t="s">
        <v>48</v>
      </c>
      <c r="AJ1887">
        <v>4</v>
      </c>
      <c r="AK1887" t="str">
        <f>_xlfn.XLOOKUP(Table_ExternalData_1[[#This Row],[Shop'[Shop Code']]],Sheet1!D:D,Sheet1!A:A)</f>
        <v>REGION 1 ALBERTO BLASCO</v>
      </c>
    </row>
    <row r="1888" spans="1:37" x14ac:dyDescent="0.3">
      <c r="A1888">
        <v>36</v>
      </c>
      <c r="B1888" t="s">
        <v>1648</v>
      </c>
      <c r="C1888" t="s">
        <v>1649</v>
      </c>
      <c r="D1888" t="s">
        <v>305</v>
      </c>
      <c r="E1888" t="s">
        <v>306</v>
      </c>
      <c r="F1888" t="s">
        <v>307</v>
      </c>
      <c r="G1888" t="s">
        <v>1650</v>
      </c>
      <c r="H1888" t="s">
        <v>55</v>
      </c>
      <c r="I1888" t="s">
        <v>56</v>
      </c>
      <c r="J1888" t="s">
        <v>57</v>
      </c>
      <c r="K1888" s="1">
        <v>45541</v>
      </c>
      <c r="L1888" t="s">
        <v>1651</v>
      </c>
      <c r="O1888" t="s">
        <v>45</v>
      </c>
      <c r="Q1888" t="s">
        <v>45</v>
      </c>
      <c r="S1888" t="s">
        <v>45</v>
      </c>
      <c r="U1888" t="s">
        <v>45</v>
      </c>
      <c r="W1888" t="s">
        <v>45</v>
      </c>
      <c r="X1888">
        <v>12</v>
      </c>
      <c r="Y1888" t="s">
        <v>46</v>
      </c>
      <c r="Z1888">
        <v>8</v>
      </c>
      <c r="AA1888" t="s">
        <v>46</v>
      </c>
      <c r="AB1888">
        <v>2</v>
      </c>
      <c r="AC1888" t="s">
        <v>47</v>
      </c>
      <c r="AE1888" t="s">
        <v>45</v>
      </c>
      <c r="AG1888" t="s">
        <v>45</v>
      </c>
      <c r="AI1888" t="s">
        <v>48</v>
      </c>
      <c r="AJ1888">
        <v>5</v>
      </c>
      <c r="AK1888" t="str">
        <f>_xlfn.XLOOKUP(Table_ExternalData_1[[#This Row],[Shop'[Shop Code']]],Sheet1!D:D,Sheet1!A:A)</f>
        <v>REGION 1 ALBERTO BLASCO</v>
      </c>
    </row>
    <row r="1889" spans="1:37" x14ac:dyDescent="0.3">
      <c r="A1889">
        <v>36</v>
      </c>
      <c r="B1889" t="s">
        <v>1648</v>
      </c>
      <c r="C1889" t="s">
        <v>1649</v>
      </c>
      <c r="D1889" t="s">
        <v>305</v>
      </c>
      <c r="E1889" t="s">
        <v>306</v>
      </c>
      <c r="F1889" t="s">
        <v>307</v>
      </c>
      <c r="G1889" t="s">
        <v>1650</v>
      </c>
      <c r="H1889" t="s">
        <v>55</v>
      </c>
      <c r="I1889" t="s">
        <v>56</v>
      </c>
      <c r="J1889" t="s">
        <v>57</v>
      </c>
      <c r="K1889" s="1">
        <v>45538</v>
      </c>
      <c r="L1889" t="s">
        <v>1651</v>
      </c>
      <c r="M1889">
        <v>2</v>
      </c>
      <c r="O1889" t="s">
        <v>45</v>
      </c>
      <c r="Q1889" t="s">
        <v>45</v>
      </c>
      <c r="S1889" t="s">
        <v>45</v>
      </c>
      <c r="U1889" t="s">
        <v>45</v>
      </c>
      <c r="W1889" t="s">
        <v>45</v>
      </c>
      <c r="X1889">
        <v>15</v>
      </c>
      <c r="Y1889" t="s">
        <v>46</v>
      </c>
      <c r="Z1889">
        <v>6</v>
      </c>
      <c r="AA1889" t="s">
        <v>46</v>
      </c>
      <c r="AB1889">
        <v>2</v>
      </c>
      <c r="AC1889" t="s">
        <v>47</v>
      </c>
      <c r="AE1889" t="s">
        <v>45</v>
      </c>
      <c r="AG1889" t="s">
        <v>45</v>
      </c>
      <c r="AI1889" t="s">
        <v>48</v>
      </c>
      <c r="AJ1889">
        <v>2</v>
      </c>
      <c r="AK1889" t="str">
        <f>_xlfn.XLOOKUP(Table_ExternalData_1[[#This Row],[Shop'[Shop Code']]],Sheet1!D:D,Sheet1!A:A)</f>
        <v>REGION 1 ALBERTO BLASCO</v>
      </c>
    </row>
    <row r="1890" spans="1:37" x14ac:dyDescent="0.3">
      <c r="A1890">
        <v>36</v>
      </c>
      <c r="B1890" t="s">
        <v>1648</v>
      </c>
      <c r="C1890" t="s">
        <v>1649</v>
      </c>
      <c r="D1890" t="s">
        <v>305</v>
      </c>
      <c r="E1890" t="s">
        <v>306</v>
      </c>
      <c r="F1890" t="s">
        <v>307</v>
      </c>
      <c r="G1890" t="s">
        <v>1650</v>
      </c>
      <c r="H1890" t="s">
        <v>55</v>
      </c>
      <c r="I1890" t="s">
        <v>56</v>
      </c>
      <c r="J1890" t="s">
        <v>57</v>
      </c>
      <c r="K1890" s="1">
        <v>45539</v>
      </c>
      <c r="L1890" t="s">
        <v>1651</v>
      </c>
      <c r="M1890">
        <v>1</v>
      </c>
      <c r="O1890" t="s">
        <v>45</v>
      </c>
      <c r="Q1890" t="s">
        <v>45</v>
      </c>
      <c r="S1890" t="s">
        <v>45</v>
      </c>
      <c r="U1890" t="s">
        <v>45</v>
      </c>
      <c r="W1890" t="s">
        <v>45</v>
      </c>
      <c r="X1890">
        <v>12</v>
      </c>
      <c r="Y1890" t="s">
        <v>46</v>
      </c>
      <c r="Z1890">
        <v>9</v>
      </c>
      <c r="AA1890" t="s">
        <v>46</v>
      </c>
      <c r="AB1890">
        <v>1</v>
      </c>
      <c r="AC1890" t="s">
        <v>47</v>
      </c>
      <c r="AE1890" t="s">
        <v>45</v>
      </c>
      <c r="AG1890" t="s">
        <v>45</v>
      </c>
      <c r="AI1890" t="s">
        <v>48</v>
      </c>
      <c r="AJ1890">
        <v>3</v>
      </c>
      <c r="AK1890" t="str">
        <f>_xlfn.XLOOKUP(Table_ExternalData_1[[#This Row],[Shop'[Shop Code']]],Sheet1!D:D,Sheet1!A:A)</f>
        <v>REGION 1 ALBERTO BLASCO</v>
      </c>
    </row>
    <row r="1891" spans="1:37" x14ac:dyDescent="0.3">
      <c r="A1891">
        <v>36</v>
      </c>
      <c r="B1891" t="s">
        <v>1652</v>
      </c>
      <c r="C1891" t="s">
        <v>1653</v>
      </c>
      <c r="D1891" t="s">
        <v>344</v>
      </c>
      <c r="E1891" t="s">
        <v>345</v>
      </c>
      <c r="F1891" t="s">
        <v>346</v>
      </c>
      <c r="G1891" t="s">
        <v>1654</v>
      </c>
      <c r="H1891" t="s">
        <v>348</v>
      </c>
      <c r="I1891" t="s">
        <v>42</v>
      </c>
      <c r="J1891" t="s">
        <v>43</v>
      </c>
      <c r="K1891" s="1">
        <v>45537</v>
      </c>
      <c r="L1891" t="s">
        <v>1655</v>
      </c>
      <c r="N1891">
        <v>2</v>
      </c>
      <c r="O1891" t="s">
        <v>45</v>
      </c>
      <c r="Q1891" t="s">
        <v>45</v>
      </c>
      <c r="S1891" t="s">
        <v>45</v>
      </c>
      <c r="T1891">
        <v>4</v>
      </c>
      <c r="U1891" t="s">
        <v>45</v>
      </c>
      <c r="V1891">
        <v>-1</v>
      </c>
      <c r="W1891" t="s">
        <v>45</v>
      </c>
      <c r="X1891">
        <v>19</v>
      </c>
      <c r="Y1891" t="s">
        <v>46</v>
      </c>
      <c r="Z1891">
        <v>13</v>
      </c>
      <c r="AA1891" t="s">
        <v>46</v>
      </c>
      <c r="AB1891">
        <v>6</v>
      </c>
      <c r="AC1891" t="s">
        <v>47</v>
      </c>
      <c r="AE1891" t="s">
        <v>45</v>
      </c>
      <c r="AF1891">
        <v>-1</v>
      </c>
      <c r="AG1891" t="s">
        <v>45</v>
      </c>
      <c r="AH1891">
        <v>-2000</v>
      </c>
      <c r="AI1891" t="s">
        <v>48</v>
      </c>
      <c r="AJ1891">
        <v>1</v>
      </c>
      <c r="AK1891" t="str">
        <f>_xlfn.XLOOKUP(Table_ExternalData_1[[#This Row],[Shop'[Shop Code']]],Sheet1!D:D,Sheet1!A:A)</f>
        <v>REGION 4 LEYRE IBEAS</v>
      </c>
    </row>
    <row r="1892" spans="1:37" x14ac:dyDescent="0.3">
      <c r="A1892">
        <v>36</v>
      </c>
      <c r="B1892" t="s">
        <v>1652</v>
      </c>
      <c r="C1892" t="s">
        <v>1653</v>
      </c>
      <c r="D1892" t="s">
        <v>344</v>
      </c>
      <c r="E1892" t="s">
        <v>345</v>
      </c>
      <c r="F1892" t="s">
        <v>346</v>
      </c>
      <c r="G1892" t="s">
        <v>1654</v>
      </c>
      <c r="H1892" t="s">
        <v>348</v>
      </c>
      <c r="I1892" t="s">
        <v>42</v>
      </c>
      <c r="J1892" t="s">
        <v>43</v>
      </c>
      <c r="K1892" s="1">
        <v>45538</v>
      </c>
      <c r="L1892" t="s">
        <v>1655</v>
      </c>
      <c r="O1892" t="s">
        <v>45</v>
      </c>
      <c r="Q1892" t="s">
        <v>45</v>
      </c>
      <c r="S1892" t="s">
        <v>45</v>
      </c>
      <c r="U1892" t="s">
        <v>45</v>
      </c>
      <c r="W1892" t="s">
        <v>45</v>
      </c>
      <c r="X1892">
        <v>12</v>
      </c>
      <c r="Y1892" t="s">
        <v>46</v>
      </c>
      <c r="Z1892">
        <v>7</v>
      </c>
      <c r="AA1892" t="s">
        <v>46</v>
      </c>
      <c r="AB1892">
        <v>3</v>
      </c>
      <c r="AC1892" t="s">
        <v>47</v>
      </c>
      <c r="AE1892" t="s">
        <v>45</v>
      </c>
      <c r="AG1892" t="s">
        <v>45</v>
      </c>
      <c r="AI1892" t="s">
        <v>48</v>
      </c>
      <c r="AJ1892">
        <v>2</v>
      </c>
      <c r="AK1892" t="str">
        <f>_xlfn.XLOOKUP(Table_ExternalData_1[[#This Row],[Shop'[Shop Code']]],Sheet1!D:D,Sheet1!A:A)</f>
        <v>REGION 4 LEYRE IBEAS</v>
      </c>
    </row>
    <row r="1893" spans="1:37" x14ac:dyDescent="0.3">
      <c r="A1893">
        <v>36</v>
      </c>
      <c r="B1893" t="s">
        <v>1652</v>
      </c>
      <c r="C1893" t="s">
        <v>1653</v>
      </c>
      <c r="D1893" t="s">
        <v>344</v>
      </c>
      <c r="E1893" t="s">
        <v>345</v>
      </c>
      <c r="F1893" t="s">
        <v>346</v>
      </c>
      <c r="G1893" t="s">
        <v>1654</v>
      </c>
      <c r="H1893" t="s">
        <v>348</v>
      </c>
      <c r="I1893" t="s">
        <v>42</v>
      </c>
      <c r="J1893" t="s">
        <v>43</v>
      </c>
      <c r="K1893" s="1">
        <v>45541</v>
      </c>
      <c r="L1893" t="s">
        <v>1655</v>
      </c>
      <c r="M1893">
        <v>2</v>
      </c>
      <c r="O1893" t="s">
        <v>45</v>
      </c>
      <c r="Q1893" t="s">
        <v>45</v>
      </c>
      <c r="S1893" t="s">
        <v>45</v>
      </c>
      <c r="U1893" t="s">
        <v>45</v>
      </c>
      <c r="W1893" t="s">
        <v>45</v>
      </c>
      <c r="X1893">
        <v>19</v>
      </c>
      <c r="Y1893" t="s">
        <v>46</v>
      </c>
      <c r="Z1893">
        <v>11</v>
      </c>
      <c r="AA1893" t="s">
        <v>46</v>
      </c>
      <c r="AB1893">
        <v>2</v>
      </c>
      <c r="AC1893" t="s">
        <v>47</v>
      </c>
      <c r="AD1893">
        <v>4</v>
      </c>
      <c r="AE1893" t="s">
        <v>45</v>
      </c>
      <c r="AG1893" t="s">
        <v>45</v>
      </c>
      <c r="AI1893" t="s">
        <v>48</v>
      </c>
      <c r="AJ1893">
        <v>5</v>
      </c>
      <c r="AK1893" t="str">
        <f>_xlfn.XLOOKUP(Table_ExternalData_1[[#This Row],[Shop'[Shop Code']]],Sheet1!D:D,Sheet1!A:A)</f>
        <v>REGION 4 LEYRE IBEAS</v>
      </c>
    </row>
    <row r="1894" spans="1:37" x14ac:dyDescent="0.3">
      <c r="A1894">
        <v>36</v>
      </c>
      <c r="B1894" t="s">
        <v>1652</v>
      </c>
      <c r="C1894" t="s">
        <v>1653</v>
      </c>
      <c r="D1894" t="s">
        <v>344</v>
      </c>
      <c r="E1894" t="s">
        <v>345</v>
      </c>
      <c r="F1894" t="s">
        <v>346</v>
      </c>
      <c r="G1894" t="s">
        <v>1654</v>
      </c>
      <c r="H1894" t="s">
        <v>348</v>
      </c>
      <c r="I1894" t="s">
        <v>42</v>
      </c>
      <c r="J1894" t="s">
        <v>43</v>
      </c>
      <c r="K1894" s="1">
        <v>45540</v>
      </c>
      <c r="L1894" t="s">
        <v>1655</v>
      </c>
      <c r="M1894">
        <v>3</v>
      </c>
      <c r="O1894" t="s">
        <v>45</v>
      </c>
      <c r="Q1894" t="s">
        <v>45</v>
      </c>
      <c r="S1894" t="s">
        <v>45</v>
      </c>
      <c r="T1894">
        <v>1</v>
      </c>
      <c r="U1894" t="s">
        <v>45</v>
      </c>
      <c r="V1894">
        <v>2</v>
      </c>
      <c r="W1894" t="s">
        <v>45</v>
      </c>
      <c r="X1894">
        <v>16</v>
      </c>
      <c r="Y1894" t="s">
        <v>46</v>
      </c>
      <c r="Z1894">
        <v>11</v>
      </c>
      <c r="AA1894" t="s">
        <v>46</v>
      </c>
      <c r="AB1894">
        <v>3</v>
      </c>
      <c r="AC1894" t="s">
        <v>47</v>
      </c>
      <c r="AD1894">
        <v>2</v>
      </c>
      <c r="AE1894" t="s">
        <v>45</v>
      </c>
      <c r="AF1894">
        <v>2</v>
      </c>
      <c r="AG1894" t="s">
        <v>45</v>
      </c>
      <c r="AH1894">
        <v>4550</v>
      </c>
      <c r="AI1894" t="s">
        <v>48</v>
      </c>
      <c r="AJ1894">
        <v>4</v>
      </c>
      <c r="AK1894" t="str">
        <f>_xlfn.XLOOKUP(Table_ExternalData_1[[#This Row],[Shop'[Shop Code']]],Sheet1!D:D,Sheet1!A:A)</f>
        <v>REGION 4 LEYRE IBEAS</v>
      </c>
    </row>
    <row r="1895" spans="1:37" x14ac:dyDescent="0.3">
      <c r="A1895">
        <v>36</v>
      </c>
      <c r="B1895" t="s">
        <v>1652</v>
      </c>
      <c r="C1895" t="s">
        <v>1653</v>
      </c>
      <c r="D1895" t="s">
        <v>344</v>
      </c>
      <c r="E1895" t="s">
        <v>345</v>
      </c>
      <c r="F1895" t="s">
        <v>346</v>
      </c>
      <c r="G1895" t="s">
        <v>1654</v>
      </c>
      <c r="H1895" t="s">
        <v>348</v>
      </c>
      <c r="I1895" t="s">
        <v>42</v>
      </c>
      <c r="J1895" t="s">
        <v>43</v>
      </c>
      <c r="K1895" s="1">
        <v>45539</v>
      </c>
      <c r="L1895" t="s">
        <v>1655</v>
      </c>
      <c r="O1895" t="s">
        <v>45</v>
      </c>
      <c r="Q1895" t="s">
        <v>45</v>
      </c>
      <c r="S1895" t="s">
        <v>45</v>
      </c>
      <c r="U1895" t="s">
        <v>45</v>
      </c>
      <c r="W1895" t="s">
        <v>45</v>
      </c>
      <c r="X1895">
        <v>8</v>
      </c>
      <c r="Y1895" t="s">
        <v>46</v>
      </c>
      <c r="Z1895">
        <v>5</v>
      </c>
      <c r="AA1895" t="s">
        <v>46</v>
      </c>
      <c r="AB1895">
        <v>4</v>
      </c>
      <c r="AC1895" t="s">
        <v>47</v>
      </c>
      <c r="AE1895" t="s">
        <v>45</v>
      </c>
      <c r="AG1895" t="s">
        <v>45</v>
      </c>
      <c r="AI1895" t="s">
        <v>48</v>
      </c>
      <c r="AJ1895">
        <v>3</v>
      </c>
      <c r="AK1895" t="str">
        <f>_xlfn.XLOOKUP(Table_ExternalData_1[[#This Row],[Shop'[Shop Code']]],Sheet1!D:D,Sheet1!A:A)</f>
        <v>REGION 4 LEYRE IBEAS</v>
      </c>
    </row>
    <row r="1896" spans="1:37" x14ac:dyDescent="0.3">
      <c r="A1896">
        <v>36</v>
      </c>
      <c r="B1896" t="s">
        <v>1656</v>
      </c>
      <c r="C1896" t="s">
        <v>1657</v>
      </c>
      <c r="D1896" t="s">
        <v>233</v>
      </c>
      <c r="E1896" t="s">
        <v>234</v>
      </c>
      <c r="F1896" t="s">
        <v>235</v>
      </c>
      <c r="G1896" t="s">
        <v>1658</v>
      </c>
      <c r="H1896" t="s">
        <v>237</v>
      </c>
      <c r="I1896" t="s">
        <v>74</v>
      </c>
      <c r="J1896" t="s">
        <v>75</v>
      </c>
      <c r="K1896" s="1">
        <v>45540</v>
      </c>
      <c r="L1896" t="s">
        <v>1659</v>
      </c>
      <c r="M1896">
        <v>1</v>
      </c>
      <c r="O1896" t="s">
        <v>45</v>
      </c>
      <c r="Q1896" t="s">
        <v>45</v>
      </c>
      <c r="S1896" t="s">
        <v>45</v>
      </c>
      <c r="U1896" t="s">
        <v>45</v>
      </c>
      <c r="W1896" t="s">
        <v>45</v>
      </c>
      <c r="X1896">
        <v>13</v>
      </c>
      <c r="Y1896" t="s">
        <v>46</v>
      </c>
      <c r="Z1896">
        <v>9</v>
      </c>
      <c r="AA1896" t="s">
        <v>46</v>
      </c>
      <c r="AB1896">
        <v>5</v>
      </c>
      <c r="AC1896" t="s">
        <v>47</v>
      </c>
      <c r="AD1896">
        <v>1</v>
      </c>
      <c r="AE1896" t="s">
        <v>45</v>
      </c>
      <c r="AG1896" t="s">
        <v>45</v>
      </c>
      <c r="AI1896" t="s">
        <v>48</v>
      </c>
      <c r="AJ1896">
        <v>4</v>
      </c>
      <c r="AK1896" t="str">
        <f>_xlfn.XLOOKUP(Table_ExternalData_1[[#This Row],[Shop'[Shop Code']]],Sheet1!D:D,Sheet1!A:A)</f>
        <v>REGION 3 EDUARDO CAMACHO</v>
      </c>
    </row>
    <row r="1897" spans="1:37" x14ac:dyDescent="0.3">
      <c r="A1897">
        <v>36</v>
      </c>
      <c r="B1897" t="s">
        <v>1656</v>
      </c>
      <c r="C1897" t="s">
        <v>1657</v>
      </c>
      <c r="D1897" t="s">
        <v>233</v>
      </c>
      <c r="E1897" t="s">
        <v>234</v>
      </c>
      <c r="F1897" t="s">
        <v>235</v>
      </c>
      <c r="G1897" t="s">
        <v>1658</v>
      </c>
      <c r="H1897" t="s">
        <v>237</v>
      </c>
      <c r="I1897" t="s">
        <v>74</v>
      </c>
      <c r="J1897" t="s">
        <v>75</v>
      </c>
      <c r="K1897" s="1">
        <v>45541</v>
      </c>
      <c r="L1897" t="s">
        <v>1659</v>
      </c>
      <c r="O1897" t="s">
        <v>45</v>
      </c>
      <c r="Q1897" t="s">
        <v>45</v>
      </c>
      <c r="S1897" t="s">
        <v>45</v>
      </c>
      <c r="U1897" t="s">
        <v>45</v>
      </c>
      <c r="W1897" t="s">
        <v>45</v>
      </c>
      <c r="X1897">
        <v>7</v>
      </c>
      <c r="Y1897" t="s">
        <v>46</v>
      </c>
      <c r="Z1897">
        <v>7</v>
      </c>
      <c r="AA1897" t="s">
        <v>46</v>
      </c>
      <c r="AB1897">
        <v>7</v>
      </c>
      <c r="AC1897" t="s">
        <v>47</v>
      </c>
      <c r="AE1897" t="s">
        <v>45</v>
      </c>
      <c r="AG1897" t="s">
        <v>45</v>
      </c>
      <c r="AI1897" t="s">
        <v>48</v>
      </c>
      <c r="AJ1897">
        <v>5</v>
      </c>
      <c r="AK1897" t="str">
        <f>_xlfn.XLOOKUP(Table_ExternalData_1[[#This Row],[Shop'[Shop Code']]],Sheet1!D:D,Sheet1!A:A)</f>
        <v>REGION 3 EDUARDO CAMACHO</v>
      </c>
    </row>
    <row r="1898" spans="1:37" x14ac:dyDescent="0.3">
      <c r="A1898">
        <v>36</v>
      </c>
      <c r="B1898" t="s">
        <v>1656</v>
      </c>
      <c r="C1898" t="s">
        <v>1657</v>
      </c>
      <c r="D1898" t="s">
        <v>233</v>
      </c>
      <c r="E1898" t="s">
        <v>234</v>
      </c>
      <c r="F1898" t="s">
        <v>235</v>
      </c>
      <c r="G1898" t="s">
        <v>1658</v>
      </c>
      <c r="H1898" t="s">
        <v>237</v>
      </c>
      <c r="I1898" t="s">
        <v>74</v>
      </c>
      <c r="J1898" t="s">
        <v>75</v>
      </c>
      <c r="K1898" s="1">
        <v>45538</v>
      </c>
      <c r="L1898" t="s">
        <v>1659</v>
      </c>
      <c r="O1898" t="s">
        <v>45</v>
      </c>
      <c r="Q1898" t="s">
        <v>45</v>
      </c>
      <c r="S1898" t="s">
        <v>45</v>
      </c>
      <c r="U1898" t="s">
        <v>45</v>
      </c>
      <c r="W1898" t="s">
        <v>45</v>
      </c>
      <c r="X1898">
        <v>15</v>
      </c>
      <c r="Y1898" t="s">
        <v>46</v>
      </c>
      <c r="Z1898">
        <v>12</v>
      </c>
      <c r="AA1898" t="s">
        <v>46</v>
      </c>
      <c r="AB1898">
        <v>15</v>
      </c>
      <c r="AC1898" t="s">
        <v>47</v>
      </c>
      <c r="AE1898" t="s">
        <v>45</v>
      </c>
      <c r="AG1898" t="s">
        <v>45</v>
      </c>
      <c r="AI1898" t="s">
        <v>48</v>
      </c>
      <c r="AJ1898">
        <v>2</v>
      </c>
      <c r="AK1898" t="str">
        <f>_xlfn.XLOOKUP(Table_ExternalData_1[[#This Row],[Shop'[Shop Code']]],Sheet1!D:D,Sheet1!A:A)</f>
        <v>REGION 3 EDUARDO CAMACHO</v>
      </c>
    </row>
    <row r="1899" spans="1:37" x14ac:dyDescent="0.3">
      <c r="A1899">
        <v>36</v>
      </c>
      <c r="B1899" t="s">
        <v>1656</v>
      </c>
      <c r="C1899" t="s">
        <v>1657</v>
      </c>
      <c r="D1899" t="s">
        <v>233</v>
      </c>
      <c r="E1899" t="s">
        <v>234</v>
      </c>
      <c r="F1899" t="s">
        <v>235</v>
      </c>
      <c r="G1899" t="s">
        <v>1658</v>
      </c>
      <c r="H1899" t="s">
        <v>237</v>
      </c>
      <c r="I1899" t="s">
        <v>74</v>
      </c>
      <c r="J1899" t="s">
        <v>75</v>
      </c>
      <c r="K1899" s="1">
        <v>45539</v>
      </c>
      <c r="L1899" t="s">
        <v>1659</v>
      </c>
      <c r="M1899">
        <v>2</v>
      </c>
      <c r="N1899">
        <v>2</v>
      </c>
      <c r="O1899" t="s">
        <v>45</v>
      </c>
      <c r="Q1899" t="s">
        <v>45</v>
      </c>
      <c r="S1899" t="s">
        <v>45</v>
      </c>
      <c r="U1899" t="s">
        <v>45</v>
      </c>
      <c r="W1899" t="s">
        <v>45</v>
      </c>
      <c r="X1899">
        <v>14</v>
      </c>
      <c r="Y1899" t="s">
        <v>46</v>
      </c>
      <c r="Z1899">
        <v>11</v>
      </c>
      <c r="AA1899" t="s">
        <v>46</v>
      </c>
      <c r="AB1899">
        <v>14</v>
      </c>
      <c r="AC1899" t="s">
        <v>47</v>
      </c>
      <c r="AD1899">
        <v>1</v>
      </c>
      <c r="AE1899" t="s">
        <v>45</v>
      </c>
      <c r="AF1899">
        <v>0</v>
      </c>
      <c r="AG1899" t="s">
        <v>45</v>
      </c>
      <c r="AH1899">
        <v>0</v>
      </c>
      <c r="AI1899" t="s">
        <v>48</v>
      </c>
      <c r="AJ1899">
        <v>3</v>
      </c>
      <c r="AK1899" t="str">
        <f>_xlfn.XLOOKUP(Table_ExternalData_1[[#This Row],[Shop'[Shop Code']]],Sheet1!D:D,Sheet1!A:A)</f>
        <v>REGION 3 EDUARDO CAMACHO</v>
      </c>
    </row>
    <row r="1900" spans="1:37" x14ac:dyDescent="0.3">
      <c r="A1900">
        <v>36</v>
      </c>
      <c r="B1900" t="s">
        <v>1656</v>
      </c>
      <c r="C1900" t="s">
        <v>1657</v>
      </c>
      <c r="D1900" t="s">
        <v>233</v>
      </c>
      <c r="E1900" t="s">
        <v>234</v>
      </c>
      <c r="F1900" t="s">
        <v>235</v>
      </c>
      <c r="G1900" t="s">
        <v>1658</v>
      </c>
      <c r="H1900" t="s">
        <v>237</v>
      </c>
      <c r="I1900" t="s">
        <v>74</v>
      </c>
      <c r="J1900" t="s">
        <v>75</v>
      </c>
      <c r="K1900" s="1">
        <v>45537</v>
      </c>
      <c r="L1900" t="s">
        <v>1659</v>
      </c>
      <c r="M1900">
        <v>1</v>
      </c>
      <c r="O1900" t="s">
        <v>45</v>
      </c>
      <c r="Q1900" t="s">
        <v>45</v>
      </c>
      <c r="S1900" t="s">
        <v>45</v>
      </c>
      <c r="U1900" t="s">
        <v>45</v>
      </c>
      <c r="W1900" t="s">
        <v>45</v>
      </c>
      <c r="X1900">
        <v>15</v>
      </c>
      <c r="Y1900" t="s">
        <v>46</v>
      </c>
      <c r="Z1900">
        <v>11</v>
      </c>
      <c r="AA1900" t="s">
        <v>46</v>
      </c>
      <c r="AB1900">
        <v>14</v>
      </c>
      <c r="AC1900" t="s">
        <v>47</v>
      </c>
      <c r="AE1900" t="s">
        <v>45</v>
      </c>
      <c r="AG1900" t="s">
        <v>45</v>
      </c>
      <c r="AI1900" t="s">
        <v>48</v>
      </c>
      <c r="AJ1900">
        <v>1</v>
      </c>
      <c r="AK1900" t="str">
        <f>_xlfn.XLOOKUP(Table_ExternalData_1[[#This Row],[Shop'[Shop Code']]],Sheet1!D:D,Sheet1!A:A)</f>
        <v>REGION 3 EDUARDO CAMACHO</v>
      </c>
    </row>
    <row r="1901" spans="1:37" x14ac:dyDescent="0.3">
      <c r="A1901">
        <v>36</v>
      </c>
      <c r="B1901" t="s">
        <v>1660</v>
      </c>
      <c r="C1901" t="s">
        <v>1661</v>
      </c>
      <c r="D1901" t="s">
        <v>225</v>
      </c>
      <c r="E1901" t="s">
        <v>226</v>
      </c>
      <c r="F1901" t="s">
        <v>227</v>
      </c>
      <c r="G1901" t="s">
        <v>1662</v>
      </c>
      <c r="H1901" t="s">
        <v>242</v>
      </c>
      <c r="I1901" t="s">
        <v>64</v>
      </c>
      <c r="J1901" t="s">
        <v>65</v>
      </c>
      <c r="K1901" s="1">
        <v>45540</v>
      </c>
      <c r="L1901" t="s">
        <v>1663</v>
      </c>
      <c r="M1901">
        <v>7</v>
      </c>
      <c r="N1901">
        <v>5</v>
      </c>
      <c r="O1901" t="s">
        <v>45</v>
      </c>
      <c r="P1901">
        <v>0</v>
      </c>
      <c r="Q1901" t="s">
        <v>45</v>
      </c>
      <c r="S1901" t="s">
        <v>45</v>
      </c>
      <c r="U1901" t="s">
        <v>45</v>
      </c>
      <c r="W1901" t="s">
        <v>45</v>
      </c>
      <c r="X1901">
        <v>20</v>
      </c>
      <c r="Y1901" t="s">
        <v>46</v>
      </c>
      <c r="Z1901">
        <v>18</v>
      </c>
      <c r="AA1901" t="s">
        <v>46</v>
      </c>
      <c r="AB1901">
        <v>2</v>
      </c>
      <c r="AC1901" t="s">
        <v>47</v>
      </c>
      <c r="AD1901">
        <v>4</v>
      </c>
      <c r="AE1901" t="s">
        <v>45</v>
      </c>
      <c r="AG1901" t="s">
        <v>45</v>
      </c>
      <c r="AI1901" t="s">
        <v>48</v>
      </c>
      <c r="AJ1901">
        <v>4</v>
      </c>
      <c r="AK1901" t="str">
        <f>_xlfn.XLOOKUP(Table_ExternalData_1[[#This Row],[Shop'[Shop Code']]],Sheet1!D:D,Sheet1!A:A)</f>
        <v>REGION 2 ALEJANDRO COSTAS</v>
      </c>
    </row>
    <row r="1902" spans="1:37" x14ac:dyDescent="0.3">
      <c r="A1902">
        <v>36</v>
      </c>
      <c r="B1902" t="s">
        <v>1660</v>
      </c>
      <c r="C1902" t="s">
        <v>1661</v>
      </c>
      <c r="D1902" t="s">
        <v>225</v>
      </c>
      <c r="E1902" t="s">
        <v>226</v>
      </c>
      <c r="F1902" t="s">
        <v>227</v>
      </c>
      <c r="G1902" t="s">
        <v>1662</v>
      </c>
      <c r="H1902" t="s">
        <v>242</v>
      </c>
      <c r="I1902" t="s">
        <v>64</v>
      </c>
      <c r="J1902" t="s">
        <v>65</v>
      </c>
      <c r="K1902" s="1">
        <v>45541</v>
      </c>
      <c r="L1902" t="s">
        <v>1663</v>
      </c>
      <c r="M1902">
        <v>2</v>
      </c>
      <c r="N1902">
        <v>2</v>
      </c>
      <c r="O1902" t="s">
        <v>45</v>
      </c>
      <c r="Q1902" t="s">
        <v>45</v>
      </c>
      <c r="S1902" t="s">
        <v>45</v>
      </c>
      <c r="U1902" t="s">
        <v>45</v>
      </c>
      <c r="W1902" t="s">
        <v>45</v>
      </c>
      <c r="X1902">
        <v>13</v>
      </c>
      <c r="Y1902" t="s">
        <v>46</v>
      </c>
      <c r="Z1902">
        <v>7</v>
      </c>
      <c r="AA1902" t="s">
        <v>46</v>
      </c>
      <c r="AC1902" t="s">
        <v>47</v>
      </c>
      <c r="AE1902" t="s">
        <v>45</v>
      </c>
      <c r="AG1902" t="s">
        <v>45</v>
      </c>
      <c r="AI1902" t="s">
        <v>48</v>
      </c>
      <c r="AJ1902">
        <v>5</v>
      </c>
      <c r="AK1902" t="str">
        <f>_xlfn.XLOOKUP(Table_ExternalData_1[[#This Row],[Shop'[Shop Code']]],Sheet1!D:D,Sheet1!A:A)</f>
        <v>REGION 2 ALEJANDRO COSTAS</v>
      </c>
    </row>
    <row r="1903" spans="1:37" x14ac:dyDescent="0.3">
      <c r="A1903">
        <v>36</v>
      </c>
      <c r="B1903" t="s">
        <v>1660</v>
      </c>
      <c r="C1903" t="s">
        <v>1661</v>
      </c>
      <c r="D1903" t="s">
        <v>225</v>
      </c>
      <c r="E1903" t="s">
        <v>226</v>
      </c>
      <c r="F1903" t="s">
        <v>227</v>
      </c>
      <c r="G1903" t="s">
        <v>1662</v>
      </c>
      <c r="H1903" t="s">
        <v>242</v>
      </c>
      <c r="I1903" t="s">
        <v>64</v>
      </c>
      <c r="J1903" t="s">
        <v>65</v>
      </c>
      <c r="K1903" s="1">
        <v>45539</v>
      </c>
      <c r="L1903" t="s">
        <v>1663</v>
      </c>
      <c r="O1903" t="s">
        <v>45</v>
      </c>
      <c r="Q1903" t="s">
        <v>45</v>
      </c>
      <c r="S1903" t="s">
        <v>45</v>
      </c>
      <c r="U1903" t="s">
        <v>45</v>
      </c>
      <c r="W1903" t="s">
        <v>45</v>
      </c>
      <c r="X1903">
        <v>7</v>
      </c>
      <c r="Y1903" t="s">
        <v>46</v>
      </c>
      <c r="Z1903">
        <v>5</v>
      </c>
      <c r="AA1903" t="s">
        <v>46</v>
      </c>
      <c r="AB1903">
        <v>2</v>
      </c>
      <c r="AC1903" t="s">
        <v>47</v>
      </c>
      <c r="AE1903" t="s">
        <v>45</v>
      </c>
      <c r="AG1903" t="s">
        <v>45</v>
      </c>
      <c r="AI1903" t="s">
        <v>48</v>
      </c>
      <c r="AJ1903">
        <v>3</v>
      </c>
      <c r="AK1903" t="str">
        <f>_xlfn.XLOOKUP(Table_ExternalData_1[[#This Row],[Shop'[Shop Code']]],Sheet1!D:D,Sheet1!A:A)</f>
        <v>REGION 2 ALEJANDRO COSTAS</v>
      </c>
    </row>
    <row r="1904" spans="1:37" x14ac:dyDescent="0.3">
      <c r="A1904">
        <v>36</v>
      </c>
      <c r="B1904" t="s">
        <v>1660</v>
      </c>
      <c r="C1904" t="s">
        <v>1661</v>
      </c>
      <c r="D1904" t="s">
        <v>225</v>
      </c>
      <c r="E1904" t="s">
        <v>226</v>
      </c>
      <c r="F1904" t="s">
        <v>227</v>
      </c>
      <c r="G1904" t="s">
        <v>1662</v>
      </c>
      <c r="H1904" t="s">
        <v>242</v>
      </c>
      <c r="I1904" t="s">
        <v>64</v>
      </c>
      <c r="J1904" t="s">
        <v>65</v>
      </c>
      <c r="K1904" s="1">
        <v>45537</v>
      </c>
      <c r="L1904" t="s">
        <v>1663</v>
      </c>
      <c r="M1904">
        <v>1</v>
      </c>
      <c r="O1904" t="s">
        <v>45</v>
      </c>
      <c r="Q1904" t="s">
        <v>45</v>
      </c>
      <c r="S1904" t="s">
        <v>45</v>
      </c>
      <c r="U1904" t="s">
        <v>45</v>
      </c>
      <c r="W1904" t="s">
        <v>45</v>
      </c>
      <c r="X1904">
        <v>10</v>
      </c>
      <c r="Y1904" t="s">
        <v>46</v>
      </c>
      <c r="Z1904">
        <v>7</v>
      </c>
      <c r="AA1904" t="s">
        <v>46</v>
      </c>
      <c r="AB1904">
        <v>14</v>
      </c>
      <c r="AC1904" t="s">
        <v>47</v>
      </c>
      <c r="AE1904" t="s">
        <v>45</v>
      </c>
      <c r="AG1904" t="s">
        <v>45</v>
      </c>
      <c r="AI1904" t="s">
        <v>48</v>
      </c>
      <c r="AJ1904">
        <v>1</v>
      </c>
      <c r="AK1904" t="str">
        <f>_xlfn.XLOOKUP(Table_ExternalData_1[[#This Row],[Shop'[Shop Code']]],Sheet1!D:D,Sheet1!A:A)</f>
        <v>REGION 2 ALEJANDRO COSTAS</v>
      </c>
    </row>
    <row r="1905" spans="1:37" x14ac:dyDescent="0.3">
      <c r="A1905">
        <v>36</v>
      </c>
      <c r="B1905" t="s">
        <v>1660</v>
      </c>
      <c r="C1905" t="s">
        <v>1661</v>
      </c>
      <c r="D1905" t="s">
        <v>225</v>
      </c>
      <c r="E1905" t="s">
        <v>226</v>
      </c>
      <c r="F1905" t="s">
        <v>227</v>
      </c>
      <c r="G1905" t="s">
        <v>1662</v>
      </c>
      <c r="H1905" t="s">
        <v>242</v>
      </c>
      <c r="I1905" t="s">
        <v>64</v>
      </c>
      <c r="J1905" t="s">
        <v>65</v>
      </c>
      <c r="K1905" s="1">
        <v>45538</v>
      </c>
      <c r="L1905" t="s">
        <v>1663</v>
      </c>
      <c r="M1905">
        <v>1</v>
      </c>
      <c r="N1905">
        <v>2</v>
      </c>
      <c r="O1905" t="s">
        <v>45</v>
      </c>
      <c r="Q1905" t="s">
        <v>45</v>
      </c>
      <c r="S1905" t="s">
        <v>45</v>
      </c>
      <c r="U1905" t="s">
        <v>45</v>
      </c>
      <c r="W1905" t="s">
        <v>45</v>
      </c>
      <c r="X1905">
        <v>8</v>
      </c>
      <c r="Y1905" t="s">
        <v>46</v>
      </c>
      <c r="Z1905">
        <v>5</v>
      </c>
      <c r="AA1905" t="s">
        <v>46</v>
      </c>
      <c r="AB1905">
        <v>10</v>
      </c>
      <c r="AC1905" t="s">
        <v>47</v>
      </c>
      <c r="AE1905" t="s">
        <v>45</v>
      </c>
      <c r="AG1905" t="s">
        <v>45</v>
      </c>
      <c r="AI1905" t="s">
        <v>48</v>
      </c>
      <c r="AJ1905">
        <v>2</v>
      </c>
      <c r="AK1905" t="str">
        <f>_xlfn.XLOOKUP(Table_ExternalData_1[[#This Row],[Shop'[Shop Code']]],Sheet1!D:D,Sheet1!A:A)</f>
        <v>REGION 2 ALEJANDRO COSTAS</v>
      </c>
    </row>
    <row r="1906" spans="1:37" x14ac:dyDescent="0.3">
      <c r="A1906">
        <v>36</v>
      </c>
      <c r="B1906" t="s">
        <v>1664</v>
      </c>
      <c r="C1906" t="s">
        <v>1665</v>
      </c>
      <c r="D1906" t="s">
        <v>127</v>
      </c>
      <c r="E1906" t="s">
        <v>128</v>
      </c>
      <c r="F1906" t="s">
        <v>129</v>
      </c>
      <c r="G1906" t="s">
        <v>1666</v>
      </c>
      <c r="H1906" t="s">
        <v>131</v>
      </c>
      <c r="I1906" t="s">
        <v>74</v>
      </c>
      <c r="J1906" t="s">
        <v>75</v>
      </c>
      <c r="K1906" s="1">
        <v>45540</v>
      </c>
      <c r="L1906" t="s">
        <v>1667</v>
      </c>
      <c r="M1906">
        <v>3</v>
      </c>
      <c r="N1906">
        <v>1</v>
      </c>
      <c r="O1906" t="s">
        <v>45</v>
      </c>
      <c r="Q1906" t="s">
        <v>45</v>
      </c>
      <c r="S1906" t="s">
        <v>45</v>
      </c>
      <c r="U1906" t="s">
        <v>45</v>
      </c>
      <c r="W1906" t="s">
        <v>45</v>
      </c>
      <c r="X1906">
        <v>10</v>
      </c>
      <c r="Y1906" t="s">
        <v>46</v>
      </c>
      <c r="Z1906">
        <v>5</v>
      </c>
      <c r="AA1906" t="s">
        <v>46</v>
      </c>
      <c r="AB1906">
        <v>1</v>
      </c>
      <c r="AC1906" t="s">
        <v>47</v>
      </c>
      <c r="AE1906" t="s">
        <v>45</v>
      </c>
      <c r="AG1906" t="s">
        <v>45</v>
      </c>
      <c r="AI1906" t="s">
        <v>48</v>
      </c>
      <c r="AJ1906">
        <v>4</v>
      </c>
      <c r="AK1906" t="str">
        <f>_xlfn.XLOOKUP(Table_ExternalData_1[[#This Row],[Shop'[Shop Code']]],Sheet1!D:D,Sheet1!A:A)</f>
        <v>REGION 3 EDUARDO CAMACHO</v>
      </c>
    </row>
    <row r="1907" spans="1:37" x14ac:dyDescent="0.3">
      <c r="A1907">
        <v>36</v>
      </c>
      <c r="B1907" t="s">
        <v>1664</v>
      </c>
      <c r="C1907" t="s">
        <v>1665</v>
      </c>
      <c r="D1907" t="s">
        <v>127</v>
      </c>
      <c r="E1907" t="s">
        <v>128</v>
      </c>
      <c r="F1907" t="s">
        <v>129</v>
      </c>
      <c r="G1907" t="s">
        <v>1666</v>
      </c>
      <c r="H1907" t="s">
        <v>131</v>
      </c>
      <c r="I1907" t="s">
        <v>74</v>
      </c>
      <c r="J1907" t="s">
        <v>75</v>
      </c>
      <c r="K1907" s="1">
        <v>45537</v>
      </c>
      <c r="L1907" t="s">
        <v>1667</v>
      </c>
      <c r="M1907">
        <v>2</v>
      </c>
      <c r="N1907">
        <v>2</v>
      </c>
      <c r="O1907" t="s">
        <v>45</v>
      </c>
      <c r="Q1907" t="s">
        <v>45</v>
      </c>
      <c r="S1907" t="s">
        <v>45</v>
      </c>
      <c r="U1907" t="s">
        <v>45</v>
      </c>
      <c r="W1907" t="s">
        <v>45</v>
      </c>
      <c r="X1907">
        <v>5</v>
      </c>
      <c r="Y1907" t="s">
        <v>46</v>
      </c>
      <c r="Z1907">
        <v>3</v>
      </c>
      <c r="AA1907" t="s">
        <v>46</v>
      </c>
      <c r="AB1907">
        <v>2</v>
      </c>
      <c r="AC1907" t="s">
        <v>47</v>
      </c>
      <c r="AE1907" t="s">
        <v>45</v>
      </c>
      <c r="AG1907" t="s">
        <v>45</v>
      </c>
      <c r="AI1907" t="s">
        <v>48</v>
      </c>
      <c r="AJ1907">
        <v>1</v>
      </c>
      <c r="AK1907" t="str">
        <f>_xlfn.XLOOKUP(Table_ExternalData_1[[#This Row],[Shop'[Shop Code']]],Sheet1!D:D,Sheet1!A:A)</f>
        <v>REGION 3 EDUARDO CAMACHO</v>
      </c>
    </row>
    <row r="1908" spans="1:37" x14ac:dyDescent="0.3">
      <c r="A1908">
        <v>36</v>
      </c>
      <c r="B1908" t="s">
        <v>1664</v>
      </c>
      <c r="C1908" t="s">
        <v>1665</v>
      </c>
      <c r="D1908" t="s">
        <v>127</v>
      </c>
      <c r="E1908" t="s">
        <v>128</v>
      </c>
      <c r="F1908" t="s">
        <v>129</v>
      </c>
      <c r="G1908" t="s">
        <v>1666</v>
      </c>
      <c r="H1908" t="s">
        <v>131</v>
      </c>
      <c r="I1908" t="s">
        <v>74</v>
      </c>
      <c r="J1908" t="s">
        <v>75</v>
      </c>
      <c r="K1908" s="1">
        <v>45538</v>
      </c>
      <c r="L1908" t="s">
        <v>1667</v>
      </c>
      <c r="M1908">
        <v>2</v>
      </c>
      <c r="O1908" t="s">
        <v>45</v>
      </c>
      <c r="Q1908" t="s">
        <v>45</v>
      </c>
      <c r="S1908" t="s">
        <v>45</v>
      </c>
      <c r="U1908" t="s">
        <v>45</v>
      </c>
      <c r="W1908" t="s">
        <v>45</v>
      </c>
      <c r="X1908">
        <v>14</v>
      </c>
      <c r="Y1908" t="s">
        <v>46</v>
      </c>
      <c r="Z1908">
        <v>6</v>
      </c>
      <c r="AA1908" t="s">
        <v>46</v>
      </c>
      <c r="AB1908">
        <v>1</v>
      </c>
      <c r="AC1908" t="s">
        <v>47</v>
      </c>
      <c r="AE1908" t="s">
        <v>45</v>
      </c>
      <c r="AG1908" t="s">
        <v>45</v>
      </c>
      <c r="AI1908" t="s">
        <v>48</v>
      </c>
      <c r="AJ1908">
        <v>2</v>
      </c>
      <c r="AK1908" t="str">
        <f>_xlfn.XLOOKUP(Table_ExternalData_1[[#This Row],[Shop'[Shop Code']]],Sheet1!D:D,Sheet1!A:A)</f>
        <v>REGION 3 EDUARDO CAMACHO</v>
      </c>
    </row>
    <row r="1909" spans="1:37" x14ac:dyDescent="0.3">
      <c r="A1909">
        <v>36</v>
      </c>
      <c r="B1909" t="s">
        <v>1664</v>
      </c>
      <c r="C1909" t="s">
        <v>1665</v>
      </c>
      <c r="D1909" t="s">
        <v>127</v>
      </c>
      <c r="E1909" t="s">
        <v>128</v>
      </c>
      <c r="F1909" t="s">
        <v>129</v>
      </c>
      <c r="G1909" t="s">
        <v>1666</v>
      </c>
      <c r="H1909" t="s">
        <v>131</v>
      </c>
      <c r="I1909" t="s">
        <v>74</v>
      </c>
      <c r="J1909" t="s">
        <v>75</v>
      </c>
      <c r="K1909" s="1">
        <v>45539</v>
      </c>
      <c r="L1909" t="s">
        <v>1667</v>
      </c>
      <c r="N1909">
        <v>3</v>
      </c>
      <c r="O1909" t="s">
        <v>45</v>
      </c>
      <c r="Q1909" t="s">
        <v>45</v>
      </c>
      <c r="S1909" t="s">
        <v>45</v>
      </c>
      <c r="U1909" t="s">
        <v>45</v>
      </c>
      <c r="W1909" t="s">
        <v>45</v>
      </c>
      <c r="X1909">
        <v>9</v>
      </c>
      <c r="Y1909" t="s">
        <v>46</v>
      </c>
      <c r="Z1909">
        <v>4</v>
      </c>
      <c r="AA1909" t="s">
        <v>46</v>
      </c>
      <c r="AB1909">
        <v>3</v>
      </c>
      <c r="AC1909" t="s">
        <v>47</v>
      </c>
      <c r="AE1909" t="s">
        <v>45</v>
      </c>
      <c r="AG1909" t="s">
        <v>45</v>
      </c>
      <c r="AI1909" t="s">
        <v>48</v>
      </c>
      <c r="AJ1909">
        <v>3</v>
      </c>
      <c r="AK1909" t="str">
        <f>_xlfn.XLOOKUP(Table_ExternalData_1[[#This Row],[Shop'[Shop Code']]],Sheet1!D:D,Sheet1!A:A)</f>
        <v>REGION 3 EDUARDO CAMACHO</v>
      </c>
    </row>
    <row r="1910" spans="1:37" x14ac:dyDescent="0.3">
      <c r="A1910">
        <v>36</v>
      </c>
      <c r="B1910" t="s">
        <v>1664</v>
      </c>
      <c r="C1910" t="s">
        <v>1665</v>
      </c>
      <c r="D1910" t="s">
        <v>127</v>
      </c>
      <c r="E1910" t="s">
        <v>128</v>
      </c>
      <c r="F1910" t="s">
        <v>129</v>
      </c>
      <c r="G1910" t="s">
        <v>1666</v>
      </c>
      <c r="H1910" t="s">
        <v>131</v>
      </c>
      <c r="I1910" t="s">
        <v>74</v>
      </c>
      <c r="J1910" t="s">
        <v>75</v>
      </c>
      <c r="K1910" s="1">
        <v>45541</v>
      </c>
      <c r="L1910" t="s">
        <v>1667</v>
      </c>
      <c r="M1910">
        <v>3</v>
      </c>
      <c r="O1910" t="s">
        <v>45</v>
      </c>
      <c r="Q1910" t="s">
        <v>45</v>
      </c>
      <c r="S1910" t="s">
        <v>45</v>
      </c>
      <c r="U1910" t="s">
        <v>45</v>
      </c>
      <c r="W1910" t="s">
        <v>45</v>
      </c>
      <c r="X1910">
        <v>9</v>
      </c>
      <c r="Y1910" t="s">
        <v>46</v>
      </c>
      <c r="Z1910">
        <v>7</v>
      </c>
      <c r="AA1910" t="s">
        <v>46</v>
      </c>
      <c r="AB1910">
        <v>2</v>
      </c>
      <c r="AC1910" t="s">
        <v>47</v>
      </c>
      <c r="AE1910" t="s">
        <v>45</v>
      </c>
      <c r="AG1910" t="s">
        <v>45</v>
      </c>
      <c r="AI1910" t="s">
        <v>48</v>
      </c>
      <c r="AJ1910">
        <v>5</v>
      </c>
      <c r="AK1910" t="str">
        <f>_xlfn.XLOOKUP(Table_ExternalData_1[[#This Row],[Shop'[Shop Code']]],Sheet1!D:D,Sheet1!A:A)</f>
        <v>REGION 3 EDUARDO CAMACHO</v>
      </c>
    </row>
    <row r="1911" spans="1:37" x14ac:dyDescent="0.3">
      <c r="A1911">
        <v>36</v>
      </c>
      <c r="B1911" t="s">
        <v>1668</v>
      </c>
      <c r="C1911" t="s">
        <v>1669</v>
      </c>
      <c r="D1911" t="s">
        <v>158</v>
      </c>
      <c r="E1911" t="s">
        <v>159</v>
      </c>
      <c r="F1911" t="s">
        <v>160</v>
      </c>
      <c r="G1911" t="s">
        <v>1670</v>
      </c>
      <c r="H1911" t="s">
        <v>665</v>
      </c>
      <c r="I1911" t="s">
        <v>64</v>
      </c>
      <c r="J1911" t="s">
        <v>65</v>
      </c>
      <c r="K1911" s="1">
        <v>45541</v>
      </c>
      <c r="L1911" t="s">
        <v>1671</v>
      </c>
      <c r="M1911">
        <v>3</v>
      </c>
      <c r="O1911" t="s">
        <v>45</v>
      </c>
      <c r="Q1911" t="s">
        <v>45</v>
      </c>
      <c r="S1911" t="s">
        <v>45</v>
      </c>
      <c r="T1911">
        <v>2</v>
      </c>
      <c r="U1911" t="s">
        <v>45</v>
      </c>
      <c r="W1911" t="s">
        <v>45</v>
      </c>
      <c r="X1911">
        <v>9</v>
      </c>
      <c r="Y1911" t="s">
        <v>46</v>
      </c>
      <c r="Z1911">
        <v>6</v>
      </c>
      <c r="AA1911" t="s">
        <v>46</v>
      </c>
      <c r="AB1911">
        <v>2</v>
      </c>
      <c r="AC1911" t="s">
        <v>47</v>
      </c>
      <c r="AD1911">
        <v>2</v>
      </c>
      <c r="AE1911" t="s">
        <v>45</v>
      </c>
      <c r="AG1911" t="s">
        <v>45</v>
      </c>
      <c r="AI1911" t="s">
        <v>48</v>
      </c>
      <c r="AJ1911">
        <v>5</v>
      </c>
      <c r="AK1911" t="str">
        <f>_xlfn.XLOOKUP(Table_ExternalData_1[[#This Row],[Shop'[Shop Code']]],Sheet1!D:D,Sheet1!A:A)</f>
        <v>REGION 2 ALEJANDRO COSTAS</v>
      </c>
    </row>
    <row r="1912" spans="1:37" x14ac:dyDescent="0.3">
      <c r="A1912">
        <v>36</v>
      </c>
      <c r="B1912" t="s">
        <v>1668</v>
      </c>
      <c r="C1912" t="s">
        <v>1669</v>
      </c>
      <c r="D1912" t="s">
        <v>158</v>
      </c>
      <c r="E1912" t="s">
        <v>159</v>
      </c>
      <c r="F1912" t="s">
        <v>160</v>
      </c>
      <c r="G1912" t="s">
        <v>1670</v>
      </c>
      <c r="H1912" t="s">
        <v>665</v>
      </c>
      <c r="I1912" t="s">
        <v>64</v>
      </c>
      <c r="J1912" t="s">
        <v>65</v>
      </c>
      <c r="K1912" s="1">
        <v>45537</v>
      </c>
      <c r="L1912" t="s">
        <v>1671</v>
      </c>
      <c r="M1912">
        <v>1</v>
      </c>
      <c r="O1912" t="s">
        <v>45</v>
      </c>
      <c r="Q1912" t="s">
        <v>45</v>
      </c>
      <c r="S1912" t="s">
        <v>45</v>
      </c>
      <c r="T1912">
        <v>1</v>
      </c>
      <c r="U1912" t="s">
        <v>45</v>
      </c>
      <c r="W1912" t="s">
        <v>45</v>
      </c>
      <c r="X1912">
        <v>21</v>
      </c>
      <c r="Y1912" t="s">
        <v>46</v>
      </c>
      <c r="Z1912">
        <v>16</v>
      </c>
      <c r="AA1912" t="s">
        <v>46</v>
      </c>
      <c r="AC1912" t="s">
        <v>47</v>
      </c>
      <c r="AE1912" t="s">
        <v>45</v>
      </c>
      <c r="AG1912" t="s">
        <v>45</v>
      </c>
      <c r="AI1912" t="s">
        <v>48</v>
      </c>
      <c r="AJ1912">
        <v>1</v>
      </c>
      <c r="AK1912" t="str">
        <f>_xlfn.XLOOKUP(Table_ExternalData_1[[#This Row],[Shop'[Shop Code']]],Sheet1!D:D,Sheet1!A:A)</f>
        <v>REGION 2 ALEJANDRO COSTAS</v>
      </c>
    </row>
    <row r="1913" spans="1:37" x14ac:dyDescent="0.3">
      <c r="A1913">
        <v>36</v>
      </c>
      <c r="B1913" t="s">
        <v>1668</v>
      </c>
      <c r="C1913" t="s">
        <v>1669</v>
      </c>
      <c r="D1913" t="s">
        <v>158</v>
      </c>
      <c r="E1913" t="s">
        <v>159</v>
      </c>
      <c r="F1913" t="s">
        <v>160</v>
      </c>
      <c r="G1913" t="s">
        <v>1670</v>
      </c>
      <c r="H1913" t="s">
        <v>665</v>
      </c>
      <c r="I1913" t="s">
        <v>64</v>
      </c>
      <c r="J1913" t="s">
        <v>65</v>
      </c>
      <c r="K1913" s="1">
        <v>45539</v>
      </c>
      <c r="L1913" t="s">
        <v>1671</v>
      </c>
      <c r="M1913">
        <v>1</v>
      </c>
      <c r="N1913">
        <v>2</v>
      </c>
      <c r="O1913" t="s">
        <v>45</v>
      </c>
      <c r="Q1913" t="s">
        <v>45</v>
      </c>
      <c r="S1913" t="s">
        <v>45</v>
      </c>
      <c r="U1913" t="s">
        <v>45</v>
      </c>
      <c r="W1913" t="s">
        <v>45</v>
      </c>
      <c r="X1913">
        <v>23</v>
      </c>
      <c r="Y1913" t="s">
        <v>46</v>
      </c>
      <c r="Z1913">
        <v>16</v>
      </c>
      <c r="AA1913" t="s">
        <v>46</v>
      </c>
      <c r="AB1913">
        <v>3</v>
      </c>
      <c r="AC1913" t="s">
        <v>47</v>
      </c>
      <c r="AD1913">
        <v>2</v>
      </c>
      <c r="AE1913" t="s">
        <v>45</v>
      </c>
      <c r="AG1913" t="s">
        <v>45</v>
      </c>
      <c r="AI1913" t="s">
        <v>48</v>
      </c>
      <c r="AJ1913">
        <v>3</v>
      </c>
      <c r="AK1913" t="str">
        <f>_xlfn.XLOOKUP(Table_ExternalData_1[[#This Row],[Shop'[Shop Code']]],Sheet1!D:D,Sheet1!A:A)</f>
        <v>REGION 2 ALEJANDRO COSTAS</v>
      </c>
    </row>
    <row r="1914" spans="1:37" x14ac:dyDescent="0.3">
      <c r="A1914">
        <v>36</v>
      </c>
      <c r="B1914" t="s">
        <v>1668</v>
      </c>
      <c r="C1914" t="s">
        <v>1669</v>
      </c>
      <c r="D1914" t="s">
        <v>158</v>
      </c>
      <c r="E1914" t="s">
        <v>159</v>
      </c>
      <c r="F1914" t="s">
        <v>160</v>
      </c>
      <c r="G1914" t="s">
        <v>1670</v>
      </c>
      <c r="H1914" t="s">
        <v>665</v>
      </c>
      <c r="I1914" t="s">
        <v>64</v>
      </c>
      <c r="J1914" t="s">
        <v>65</v>
      </c>
      <c r="K1914" s="1">
        <v>45538</v>
      </c>
      <c r="L1914" t="s">
        <v>1671</v>
      </c>
      <c r="M1914">
        <v>1</v>
      </c>
      <c r="O1914" t="s">
        <v>45</v>
      </c>
      <c r="Q1914" t="s">
        <v>45</v>
      </c>
      <c r="S1914" t="s">
        <v>45</v>
      </c>
      <c r="U1914" t="s">
        <v>45</v>
      </c>
      <c r="W1914" t="s">
        <v>45</v>
      </c>
      <c r="X1914">
        <v>17</v>
      </c>
      <c r="Y1914" t="s">
        <v>46</v>
      </c>
      <c r="Z1914">
        <v>17</v>
      </c>
      <c r="AA1914" t="s">
        <v>46</v>
      </c>
      <c r="AB1914">
        <v>2</v>
      </c>
      <c r="AC1914" t="s">
        <v>47</v>
      </c>
      <c r="AE1914" t="s">
        <v>45</v>
      </c>
      <c r="AG1914" t="s">
        <v>45</v>
      </c>
      <c r="AI1914" t="s">
        <v>48</v>
      </c>
      <c r="AJ1914">
        <v>2</v>
      </c>
      <c r="AK1914" t="str">
        <f>_xlfn.XLOOKUP(Table_ExternalData_1[[#This Row],[Shop'[Shop Code']]],Sheet1!D:D,Sheet1!A:A)</f>
        <v>REGION 2 ALEJANDRO COSTAS</v>
      </c>
    </row>
    <row r="1915" spans="1:37" x14ac:dyDescent="0.3">
      <c r="A1915">
        <v>36</v>
      </c>
      <c r="B1915" t="s">
        <v>1668</v>
      </c>
      <c r="C1915" t="s">
        <v>1669</v>
      </c>
      <c r="D1915" t="s">
        <v>158</v>
      </c>
      <c r="E1915" t="s">
        <v>159</v>
      </c>
      <c r="F1915" t="s">
        <v>160</v>
      </c>
      <c r="G1915" t="s">
        <v>1670</v>
      </c>
      <c r="H1915" t="s">
        <v>665</v>
      </c>
      <c r="I1915" t="s">
        <v>64</v>
      </c>
      <c r="J1915" t="s">
        <v>65</v>
      </c>
      <c r="K1915" s="1">
        <v>45540</v>
      </c>
      <c r="L1915" t="s">
        <v>1671</v>
      </c>
      <c r="M1915">
        <v>3</v>
      </c>
      <c r="N1915">
        <v>2</v>
      </c>
      <c r="O1915" t="s">
        <v>45</v>
      </c>
      <c r="Q1915" t="s">
        <v>45</v>
      </c>
      <c r="S1915" t="s">
        <v>45</v>
      </c>
      <c r="U1915" t="s">
        <v>45</v>
      </c>
      <c r="W1915" t="s">
        <v>45</v>
      </c>
      <c r="X1915">
        <v>9</v>
      </c>
      <c r="Y1915" t="s">
        <v>46</v>
      </c>
      <c r="Z1915">
        <v>8</v>
      </c>
      <c r="AA1915" t="s">
        <v>46</v>
      </c>
      <c r="AB1915">
        <v>1</v>
      </c>
      <c r="AC1915" t="s">
        <v>47</v>
      </c>
      <c r="AE1915" t="s">
        <v>45</v>
      </c>
      <c r="AG1915" t="s">
        <v>45</v>
      </c>
      <c r="AI1915" t="s">
        <v>48</v>
      </c>
      <c r="AJ1915">
        <v>4</v>
      </c>
      <c r="AK1915" t="str">
        <f>_xlfn.XLOOKUP(Table_ExternalData_1[[#This Row],[Shop'[Shop Code']]],Sheet1!D:D,Sheet1!A:A)</f>
        <v>REGION 2 ALEJANDRO COSTAS</v>
      </c>
    </row>
    <row r="1916" spans="1:37" x14ac:dyDescent="0.3">
      <c r="A1916">
        <v>36</v>
      </c>
      <c r="B1916" t="s">
        <v>1672</v>
      </c>
      <c r="C1916" t="s">
        <v>1673</v>
      </c>
      <c r="D1916" t="s">
        <v>373</v>
      </c>
      <c r="E1916" t="s">
        <v>374</v>
      </c>
      <c r="F1916" t="s">
        <v>375</v>
      </c>
      <c r="G1916" t="s">
        <v>1674</v>
      </c>
      <c r="H1916" t="s">
        <v>361</v>
      </c>
      <c r="I1916" t="s">
        <v>42</v>
      </c>
      <c r="J1916" t="s">
        <v>43</v>
      </c>
      <c r="K1916" s="1">
        <v>45541</v>
      </c>
      <c r="L1916" t="s">
        <v>1675</v>
      </c>
      <c r="O1916" t="s">
        <v>45</v>
      </c>
      <c r="Q1916" t="s">
        <v>45</v>
      </c>
      <c r="S1916" t="s">
        <v>45</v>
      </c>
      <c r="U1916" t="s">
        <v>45</v>
      </c>
      <c r="W1916" t="s">
        <v>45</v>
      </c>
      <c r="X1916">
        <v>3</v>
      </c>
      <c r="Y1916" t="s">
        <v>46</v>
      </c>
      <c r="Z1916">
        <v>3</v>
      </c>
      <c r="AA1916" t="s">
        <v>46</v>
      </c>
      <c r="AB1916">
        <v>1</v>
      </c>
      <c r="AC1916" t="s">
        <v>47</v>
      </c>
      <c r="AE1916" t="s">
        <v>45</v>
      </c>
      <c r="AG1916" t="s">
        <v>45</v>
      </c>
      <c r="AI1916" t="s">
        <v>48</v>
      </c>
      <c r="AJ1916">
        <v>5</v>
      </c>
      <c r="AK1916" t="str">
        <f>_xlfn.XLOOKUP(Table_ExternalData_1[[#This Row],[Shop'[Shop Code']]],Sheet1!D:D,Sheet1!A:A)</f>
        <v>REGION 4 LEYRE IBEAS</v>
      </c>
    </row>
    <row r="1917" spans="1:37" x14ac:dyDescent="0.3">
      <c r="A1917">
        <v>36</v>
      </c>
      <c r="B1917" t="s">
        <v>1672</v>
      </c>
      <c r="C1917" t="s">
        <v>1673</v>
      </c>
      <c r="D1917" t="s">
        <v>373</v>
      </c>
      <c r="E1917" t="s">
        <v>374</v>
      </c>
      <c r="F1917" t="s">
        <v>375</v>
      </c>
      <c r="G1917" t="s">
        <v>1674</v>
      </c>
      <c r="H1917" t="s">
        <v>361</v>
      </c>
      <c r="I1917" t="s">
        <v>42</v>
      </c>
      <c r="J1917" t="s">
        <v>43</v>
      </c>
      <c r="K1917" s="1">
        <v>45540</v>
      </c>
      <c r="L1917" t="s">
        <v>1675</v>
      </c>
      <c r="O1917" t="s">
        <v>45</v>
      </c>
      <c r="Q1917" t="s">
        <v>45</v>
      </c>
      <c r="S1917" t="s">
        <v>45</v>
      </c>
      <c r="U1917" t="s">
        <v>45</v>
      </c>
      <c r="W1917" t="s">
        <v>45</v>
      </c>
      <c r="X1917">
        <v>3</v>
      </c>
      <c r="Y1917" t="s">
        <v>46</v>
      </c>
      <c r="AA1917" t="s">
        <v>46</v>
      </c>
      <c r="AB1917">
        <v>2</v>
      </c>
      <c r="AC1917" t="s">
        <v>47</v>
      </c>
      <c r="AE1917" t="s">
        <v>45</v>
      </c>
      <c r="AG1917" t="s">
        <v>45</v>
      </c>
      <c r="AI1917" t="s">
        <v>48</v>
      </c>
      <c r="AJ1917">
        <v>4</v>
      </c>
      <c r="AK1917" t="str">
        <f>_xlfn.XLOOKUP(Table_ExternalData_1[[#This Row],[Shop'[Shop Code']]],Sheet1!D:D,Sheet1!A:A)</f>
        <v>REGION 4 LEYRE IBEAS</v>
      </c>
    </row>
    <row r="1918" spans="1:37" x14ac:dyDescent="0.3">
      <c r="A1918">
        <v>36</v>
      </c>
      <c r="B1918" t="s">
        <v>1672</v>
      </c>
      <c r="C1918" t="s">
        <v>1673</v>
      </c>
      <c r="D1918" t="s">
        <v>373</v>
      </c>
      <c r="E1918" t="s">
        <v>374</v>
      </c>
      <c r="F1918" t="s">
        <v>375</v>
      </c>
      <c r="G1918" t="s">
        <v>1674</v>
      </c>
      <c r="H1918" t="s">
        <v>361</v>
      </c>
      <c r="I1918" t="s">
        <v>42</v>
      </c>
      <c r="J1918" t="s">
        <v>43</v>
      </c>
      <c r="K1918" s="1">
        <v>45538</v>
      </c>
      <c r="L1918" t="s">
        <v>1675</v>
      </c>
      <c r="M1918">
        <v>2</v>
      </c>
      <c r="O1918" t="s">
        <v>45</v>
      </c>
      <c r="Q1918" t="s">
        <v>45</v>
      </c>
      <c r="S1918" t="s">
        <v>45</v>
      </c>
      <c r="U1918" t="s">
        <v>45</v>
      </c>
      <c r="W1918" t="s">
        <v>45</v>
      </c>
      <c r="X1918">
        <v>13</v>
      </c>
      <c r="Y1918" t="s">
        <v>46</v>
      </c>
      <c r="Z1918">
        <v>9</v>
      </c>
      <c r="AA1918" t="s">
        <v>46</v>
      </c>
      <c r="AB1918">
        <v>5</v>
      </c>
      <c r="AC1918" t="s">
        <v>47</v>
      </c>
      <c r="AE1918" t="s">
        <v>45</v>
      </c>
      <c r="AG1918" t="s">
        <v>45</v>
      </c>
      <c r="AI1918" t="s">
        <v>48</v>
      </c>
      <c r="AJ1918">
        <v>2</v>
      </c>
      <c r="AK1918" t="str">
        <f>_xlfn.XLOOKUP(Table_ExternalData_1[[#This Row],[Shop'[Shop Code']]],Sheet1!D:D,Sheet1!A:A)</f>
        <v>REGION 4 LEYRE IBEAS</v>
      </c>
    </row>
    <row r="1919" spans="1:37" x14ac:dyDescent="0.3">
      <c r="A1919">
        <v>36</v>
      </c>
      <c r="B1919" t="s">
        <v>1672</v>
      </c>
      <c r="C1919" t="s">
        <v>1673</v>
      </c>
      <c r="D1919" t="s">
        <v>373</v>
      </c>
      <c r="E1919" t="s">
        <v>374</v>
      </c>
      <c r="F1919" t="s">
        <v>375</v>
      </c>
      <c r="G1919" t="s">
        <v>1674</v>
      </c>
      <c r="H1919" t="s">
        <v>361</v>
      </c>
      <c r="I1919" t="s">
        <v>42</v>
      </c>
      <c r="J1919" t="s">
        <v>43</v>
      </c>
      <c r="K1919" s="1">
        <v>45539</v>
      </c>
      <c r="L1919" t="s">
        <v>1675</v>
      </c>
      <c r="O1919" t="s">
        <v>45</v>
      </c>
      <c r="Q1919" t="s">
        <v>45</v>
      </c>
      <c r="S1919" t="s">
        <v>45</v>
      </c>
      <c r="U1919" t="s">
        <v>45</v>
      </c>
      <c r="W1919" t="s">
        <v>45</v>
      </c>
      <c r="X1919">
        <v>2</v>
      </c>
      <c r="Y1919" t="s">
        <v>46</v>
      </c>
      <c r="AA1919" t="s">
        <v>46</v>
      </c>
      <c r="AC1919" t="s">
        <v>47</v>
      </c>
      <c r="AE1919" t="s">
        <v>45</v>
      </c>
      <c r="AG1919" t="s">
        <v>45</v>
      </c>
      <c r="AI1919" t="s">
        <v>48</v>
      </c>
      <c r="AJ1919">
        <v>3</v>
      </c>
      <c r="AK1919" t="str">
        <f>_xlfn.XLOOKUP(Table_ExternalData_1[[#This Row],[Shop'[Shop Code']]],Sheet1!D:D,Sheet1!A:A)</f>
        <v>REGION 4 LEYRE IBEAS</v>
      </c>
    </row>
    <row r="1920" spans="1:37" x14ac:dyDescent="0.3">
      <c r="A1920">
        <v>36</v>
      </c>
      <c r="B1920" t="s">
        <v>1672</v>
      </c>
      <c r="C1920" t="s">
        <v>1673</v>
      </c>
      <c r="D1920" t="s">
        <v>373</v>
      </c>
      <c r="E1920" t="s">
        <v>374</v>
      </c>
      <c r="F1920" t="s">
        <v>375</v>
      </c>
      <c r="G1920" t="s">
        <v>1674</v>
      </c>
      <c r="H1920" t="s">
        <v>361</v>
      </c>
      <c r="I1920" t="s">
        <v>42</v>
      </c>
      <c r="J1920" t="s">
        <v>43</v>
      </c>
      <c r="K1920" s="1">
        <v>45537</v>
      </c>
      <c r="L1920" t="s">
        <v>1675</v>
      </c>
      <c r="M1920">
        <v>2</v>
      </c>
      <c r="O1920" t="s">
        <v>45</v>
      </c>
      <c r="Q1920" t="s">
        <v>45</v>
      </c>
      <c r="S1920" t="s">
        <v>45</v>
      </c>
      <c r="U1920" t="s">
        <v>45</v>
      </c>
      <c r="W1920" t="s">
        <v>45</v>
      </c>
      <c r="X1920">
        <v>16</v>
      </c>
      <c r="Y1920" t="s">
        <v>46</v>
      </c>
      <c r="Z1920">
        <v>6</v>
      </c>
      <c r="AA1920" t="s">
        <v>46</v>
      </c>
      <c r="AB1920">
        <v>3</v>
      </c>
      <c r="AC1920" t="s">
        <v>47</v>
      </c>
      <c r="AE1920" t="s">
        <v>45</v>
      </c>
      <c r="AG1920" t="s">
        <v>45</v>
      </c>
      <c r="AI1920" t="s">
        <v>48</v>
      </c>
      <c r="AJ1920">
        <v>1</v>
      </c>
      <c r="AK1920" t="str">
        <f>_xlfn.XLOOKUP(Table_ExternalData_1[[#This Row],[Shop'[Shop Code']]],Sheet1!D:D,Sheet1!A:A)</f>
        <v>REGION 4 LEYRE IBEAS</v>
      </c>
    </row>
    <row r="1921" spans="1:37" x14ac:dyDescent="0.3">
      <c r="A1921">
        <v>36</v>
      </c>
      <c r="B1921" t="s">
        <v>1676</v>
      </c>
      <c r="C1921" t="s">
        <v>1677</v>
      </c>
      <c r="D1921" t="s">
        <v>365</v>
      </c>
      <c r="E1921" t="s">
        <v>366</v>
      </c>
      <c r="F1921" t="s">
        <v>367</v>
      </c>
      <c r="G1921" t="s">
        <v>1678</v>
      </c>
      <c r="H1921" t="s">
        <v>1679</v>
      </c>
      <c r="I1921" t="s">
        <v>42</v>
      </c>
      <c r="J1921" t="s">
        <v>43</v>
      </c>
      <c r="K1921" s="1">
        <v>45538</v>
      </c>
      <c r="L1921" t="s">
        <v>1680</v>
      </c>
      <c r="M1921">
        <v>2</v>
      </c>
      <c r="O1921" t="s">
        <v>45</v>
      </c>
      <c r="Q1921" t="s">
        <v>45</v>
      </c>
      <c r="S1921" t="s">
        <v>45</v>
      </c>
      <c r="U1921" t="s">
        <v>45</v>
      </c>
      <c r="W1921" t="s">
        <v>45</v>
      </c>
      <c r="X1921">
        <v>16</v>
      </c>
      <c r="Y1921" t="s">
        <v>46</v>
      </c>
      <c r="Z1921">
        <v>3</v>
      </c>
      <c r="AA1921" t="s">
        <v>46</v>
      </c>
      <c r="AB1921">
        <v>3</v>
      </c>
      <c r="AC1921" t="s">
        <v>47</v>
      </c>
      <c r="AE1921" t="s">
        <v>45</v>
      </c>
      <c r="AG1921" t="s">
        <v>45</v>
      </c>
      <c r="AI1921" t="s">
        <v>48</v>
      </c>
      <c r="AJ1921">
        <v>2</v>
      </c>
      <c r="AK1921" t="str">
        <f>_xlfn.XLOOKUP(Table_ExternalData_1[[#This Row],[Shop'[Shop Code']]],Sheet1!D:D,Sheet1!A:A)</f>
        <v>REGION 4 LEYRE IBEAS</v>
      </c>
    </row>
    <row r="1922" spans="1:37" x14ac:dyDescent="0.3">
      <c r="A1922">
        <v>36</v>
      </c>
      <c r="B1922" t="s">
        <v>1676</v>
      </c>
      <c r="C1922" t="s">
        <v>1677</v>
      </c>
      <c r="D1922" t="s">
        <v>365</v>
      </c>
      <c r="E1922" t="s">
        <v>366</v>
      </c>
      <c r="F1922" t="s">
        <v>367</v>
      </c>
      <c r="G1922" t="s">
        <v>1678</v>
      </c>
      <c r="H1922" t="s">
        <v>1679</v>
      </c>
      <c r="I1922" t="s">
        <v>42</v>
      </c>
      <c r="J1922" t="s">
        <v>43</v>
      </c>
      <c r="K1922" s="1">
        <v>45539</v>
      </c>
      <c r="L1922" t="s">
        <v>1680</v>
      </c>
      <c r="M1922">
        <v>1</v>
      </c>
      <c r="N1922">
        <v>2</v>
      </c>
      <c r="O1922" t="s">
        <v>45</v>
      </c>
      <c r="Q1922" t="s">
        <v>45</v>
      </c>
      <c r="S1922" t="s">
        <v>45</v>
      </c>
      <c r="U1922" t="s">
        <v>45</v>
      </c>
      <c r="W1922" t="s">
        <v>45</v>
      </c>
      <c r="X1922">
        <v>13</v>
      </c>
      <c r="Y1922" t="s">
        <v>46</v>
      </c>
      <c r="Z1922">
        <v>3</v>
      </c>
      <c r="AA1922" t="s">
        <v>46</v>
      </c>
      <c r="AC1922" t="s">
        <v>47</v>
      </c>
      <c r="AE1922" t="s">
        <v>45</v>
      </c>
      <c r="AG1922" t="s">
        <v>45</v>
      </c>
      <c r="AI1922" t="s">
        <v>48</v>
      </c>
      <c r="AJ1922">
        <v>3</v>
      </c>
      <c r="AK1922" t="str">
        <f>_xlfn.XLOOKUP(Table_ExternalData_1[[#This Row],[Shop'[Shop Code']]],Sheet1!D:D,Sheet1!A:A)</f>
        <v>REGION 4 LEYRE IBEAS</v>
      </c>
    </row>
    <row r="1923" spans="1:37" x14ac:dyDescent="0.3">
      <c r="A1923">
        <v>36</v>
      </c>
      <c r="B1923" t="s">
        <v>1676</v>
      </c>
      <c r="C1923" t="s">
        <v>1677</v>
      </c>
      <c r="D1923" t="s">
        <v>365</v>
      </c>
      <c r="E1923" t="s">
        <v>366</v>
      </c>
      <c r="F1923" t="s">
        <v>367</v>
      </c>
      <c r="G1923" t="s">
        <v>1678</v>
      </c>
      <c r="H1923" t="s">
        <v>1679</v>
      </c>
      <c r="I1923" t="s">
        <v>42</v>
      </c>
      <c r="J1923" t="s">
        <v>43</v>
      </c>
      <c r="K1923" s="1">
        <v>45540</v>
      </c>
      <c r="L1923" t="s">
        <v>1680</v>
      </c>
      <c r="O1923" t="s">
        <v>45</v>
      </c>
      <c r="Q1923" t="s">
        <v>45</v>
      </c>
      <c r="S1923" t="s">
        <v>45</v>
      </c>
      <c r="U1923" t="s">
        <v>45</v>
      </c>
      <c r="W1923" t="s">
        <v>45</v>
      </c>
      <c r="X1923">
        <v>10</v>
      </c>
      <c r="Y1923" t="s">
        <v>46</v>
      </c>
      <c r="Z1923">
        <v>1</v>
      </c>
      <c r="AA1923" t="s">
        <v>46</v>
      </c>
      <c r="AB1923">
        <v>8</v>
      </c>
      <c r="AC1923" t="s">
        <v>47</v>
      </c>
      <c r="AE1923" t="s">
        <v>45</v>
      </c>
      <c r="AG1923" t="s">
        <v>45</v>
      </c>
      <c r="AI1923" t="s">
        <v>48</v>
      </c>
      <c r="AJ1923">
        <v>4</v>
      </c>
      <c r="AK1923" t="str">
        <f>_xlfn.XLOOKUP(Table_ExternalData_1[[#This Row],[Shop'[Shop Code']]],Sheet1!D:D,Sheet1!A:A)</f>
        <v>REGION 4 LEYRE IBEAS</v>
      </c>
    </row>
    <row r="1924" spans="1:37" x14ac:dyDescent="0.3">
      <c r="A1924">
        <v>36</v>
      </c>
      <c r="B1924" t="s">
        <v>1676</v>
      </c>
      <c r="C1924" t="s">
        <v>1677</v>
      </c>
      <c r="D1924" t="s">
        <v>365</v>
      </c>
      <c r="E1924" t="s">
        <v>366</v>
      </c>
      <c r="F1924" t="s">
        <v>367</v>
      </c>
      <c r="G1924" t="s">
        <v>1678</v>
      </c>
      <c r="H1924" t="s">
        <v>1679</v>
      </c>
      <c r="I1924" t="s">
        <v>42</v>
      </c>
      <c r="J1924" t="s">
        <v>43</v>
      </c>
      <c r="K1924" s="1">
        <v>45541</v>
      </c>
      <c r="L1924" t="s">
        <v>1680</v>
      </c>
      <c r="M1924">
        <v>1</v>
      </c>
      <c r="O1924" t="s">
        <v>45</v>
      </c>
      <c r="Q1924" t="s">
        <v>45</v>
      </c>
      <c r="S1924" t="s">
        <v>45</v>
      </c>
      <c r="U1924" t="s">
        <v>45</v>
      </c>
      <c r="W1924" t="s">
        <v>45</v>
      </c>
      <c r="X1924">
        <v>11</v>
      </c>
      <c r="Y1924" t="s">
        <v>46</v>
      </c>
      <c r="Z1924">
        <v>2</v>
      </c>
      <c r="AA1924" t="s">
        <v>46</v>
      </c>
      <c r="AB1924">
        <v>4</v>
      </c>
      <c r="AC1924" t="s">
        <v>47</v>
      </c>
      <c r="AE1924" t="s">
        <v>45</v>
      </c>
      <c r="AG1924" t="s">
        <v>45</v>
      </c>
      <c r="AI1924" t="s">
        <v>48</v>
      </c>
      <c r="AJ1924">
        <v>5</v>
      </c>
      <c r="AK1924" t="str">
        <f>_xlfn.XLOOKUP(Table_ExternalData_1[[#This Row],[Shop'[Shop Code']]],Sheet1!D:D,Sheet1!A:A)</f>
        <v>REGION 4 LEYRE IBEAS</v>
      </c>
    </row>
    <row r="1925" spans="1:37" x14ac:dyDescent="0.3">
      <c r="A1925">
        <v>36</v>
      </c>
      <c r="B1925" t="s">
        <v>1676</v>
      </c>
      <c r="C1925" t="s">
        <v>1677</v>
      </c>
      <c r="D1925" t="s">
        <v>365</v>
      </c>
      <c r="E1925" t="s">
        <v>366</v>
      </c>
      <c r="F1925" t="s">
        <v>367</v>
      </c>
      <c r="G1925" t="s">
        <v>1678</v>
      </c>
      <c r="H1925" t="s">
        <v>1679</v>
      </c>
      <c r="I1925" t="s">
        <v>42</v>
      </c>
      <c r="J1925" t="s">
        <v>43</v>
      </c>
      <c r="K1925" s="1">
        <v>45537</v>
      </c>
      <c r="L1925" t="s">
        <v>1680</v>
      </c>
      <c r="M1925">
        <v>1</v>
      </c>
      <c r="N1925">
        <v>2</v>
      </c>
      <c r="O1925" t="s">
        <v>45</v>
      </c>
      <c r="Q1925" t="s">
        <v>45</v>
      </c>
      <c r="S1925" t="s">
        <v>45</v>
      </c>
      <c r="U1925" t="s">
        <v>45</v>
      </c>
      <c r="W1925" t="s">
        <v>45</v>
      </c>
      <c r="X1925">
        <v>18</v>
      </c>
      <c r="Y1925" t="s">
        <v>46</v>
      </c>
      <c r="Z1925">
        <v>1</v>
      </c>
      <c r="AA1925" t="s">
        <v>46</v>
      </c>
      <c r="AB1925">
        <v>5</v>
      </c>
      <c r="AC1925" t="s">
        <v>47</v>
      </c>
      <c r="AE1925" t="s">
        <v>45</v>
      </c>
      <c r="AG1925" t="s">
        <v>45</v>
      </c>
      <c r="AI1925" t="s">
        <v>48</v>
      </c>
      <c r="AJ1925">
        <v>1</v>
      </c>
      <c r="AK1925" t="str">
        <f>_xlfn.XLOOKUP(Table_ExternalData_1[[#This Row],[Shop'[Shop Code']]],Sheet1!D:D,Sheet1!A:A)</f>
        <v>REGION 4 LEYRE IBEAS</v>
      </c>
    </row>
    <row r="1926" spans="1:37" x14ac:dyDescent="0.3">
      <c r="A1926">
        <v>36</v>
      </c>
      <c r="B1926" t="s">
        <v>1681</v>
      </c>
      <c r="C1926" t="s">
        <v>1682</v>
      </c>
      <c r="D1926" t="s">
        <v>102</v>
      </c>
      <c r="E1926" t="s">
        <v>103</v>
      </c>
      <c r="F1926" t="s">
        <v>104</v>
      </c>
      <c r="G1926" t="s">
        <v>1683</v>
      </c>
      <c r="H1926" t="s">
        <v>123</v>
      </c>
      <c r="I1926" t="s">
        <v>56</v>
      </c>
      <c r="J1926" t="s">
        <v>57</v>
      </c>
      <c r="K1926" s="1">
        <v>45541</v>
      </c>
      <c r="L1926" t="s">
        <v>1684</v>
      </c>
      <c r="M1926">
        <v>3</v>
      </c>
      <c r="N1926">
        <v>2</v>
      </c>
      <c r="O1926" t="s">
        <v>45</v>
      </c>
      <c r="Q1926" t="s">
        <v>45</v>
      </c>
      <c r="S1926" t="s">
        <v>45</v>
      </c>
      <c r="U1926" t="s">
        <v>45</v>
      </c>
      <c r="W1926" t="s">
        <v>45</v>
      </c>
      <c r="X1926">
        <v>9</v>
      </c>
      <c r="Y1926" t="s">
        <v>46</v>
      </c>
      <c r="Z1926">
        <v>5</v>
      </c>
      <c r="AA1926" t="s">
        <v>46</v>
      </c>
      <c r="AB1926">
        <v>1</v>
      </c>
      <c r="AC1926" t="s">
        <v>47</v>
      </c>
      <c r="AE1926" t="s">
        <v>45</v>
      </c>
      <c r="AG1926" t="s">
        <v>45</v>
      </c>
      <c r="AI1926" t="s">
        <v>48</v>
      </c>
      <c r="AJ1926">
        <v>5</v>
      </c>
      <c r="AK1926" t="str">
        <f>_xlfn.XLOOKUP(Table_ExternalData_1[[#This Row],[Shop'[Shop Code']]],Sheet1!D:D,Sheet1!A:A)</f>
        <v>REGION 1 ALBERTO BLASCO</v>
      </c>
    </row>
    <row r="1927" spans="1:37" x14ac:dyDescent="0.3">
      <c r="A1927">
        <v>36</v>
      </c>
      <c r="B1927" t="s">
        <v>1681</v>
      </c>
      <c r="C1927" t="s">
        <v>1682</v>
      </c>
      <c r="D1927" t="s">
        <v>102</v>
      </c>
      <c r="E1927" t="s">
        <v>103</v>
      </c>
      <c r="F1927" t="s">
        <v>104</v>
      </c>
      <c r="G1927" t="s">
        <v>1683</v>
      </c>
      <c r="H1927" t="s">
        <v>123</v>
      </c>
      <c r="I1927" t="s">
        <v>56</v>
      </c>
      <c r="J1927" t="s">
        <v>57</v>
      </c>
      <c r="K1927" s="1">
        <v>45537</v>
      </c>
      <c r="L1927" t="s">
        <v>1684</v>
      </c>
      <c r="M1927">
        <v>2</v>
      </c>
      <c r="O1927" t="s">
        <v>45</v>
      </c>
      <c r="Q1927" t="s">
        <v>45</v>
      </c>
      <c r="S1927" t="s">
        <v>45</v>
      </c>
      <c r="U1927" t="s">
        <v>45</v>
      </c>
      <c r="W1927" t="s">
        <v>45</v>
      </c>
      <c r="X1927">
        <v>7</v>
      </c>
      <c r="Y1927" t="s">
        <v>46</v>
      </c>
      <c r="Z1927">
        <v>5</v>
      </c>
      <c r="AA1927" t="s">
        <v>46</v>
      </c>
      <c r="AB1927">
        <v>8</v>
      </c>
      <c r="AC1927" t="s">
        <v>47</v>
      </c>
      <c r="AE1927" t="s">
        <v>45</v>
      </c>
      <c r="AG1927" t="s">
        <v>45</v>
      </c>
      <c r="AI1927" t="s">
        <v>48</v>
      </c>
      <c r="AJ1927">
        <v>1</v>
      </c>
      <c r="AK1927" t="str">
        <f>_xlfn.XLOOKUP(Table_ExternalData_1[[#This Row],[Shop'[Shop Code']]],Sheet1!D:D,Sheet1!A:A)</f>
        <v>REGION 1 ALBERTO BLASCO</v>
      </c>
    </row>
    <row r="1928" spans="1:37" x14ac:dyDescent="0.3">
      <c r="A1928">
        <v>36</v>
      </c>
      <c r="B1928" t="s">
        <v>1681</v>
      </c>
      <c r="C1928" t="s">
        <v>1682</v>
      </c>
      <c r="D1928" t="s">
        <v>102</v>
      </c>
      <c r="E1928" t="s">
        <v>103</v>
      </c>
      <c r="F1928" t="s">
        <v>104</v>
      </c>
      <c r="G1928" t="s">
        <v>1683</v>
      </c>
      <c r="H1928" t="s">
        <v>123</v>
      </c>
      <c r="I1928" t="s">
        <v>56</v>
      </c>
      <c r="J1928" t="s">
        <v>57</v>
      </c>
      <c r="K1928" s="1">
        <v>45540</v>
      </c>
      <c r="L1928" t="s">
        <v>1684</v>
      </c>
      <c r="M1928">
        <v>2</v>
      </c>
      <c r="N1928">
        <v>2</v>
      </c>
      <c r="O1928" t="s">
        <v>45</v>
      </c>
      <c r="P1928">
        <v>2</v>
      </c>
      <c r="Q1928" t="s">
        <v>45</v>
      </c>
      <c r="S1928" t="s">
        <v>45</v>
      </c>
      <c r="T1928">
        <v>2</v>
      </c>
      <c r="U1928" t="s">
        <v>45</v>
      </c>
      <c r="W1928" t="s">
        <v>45</v>
      </c>
      <c r="X1928">
        <v>10</v>
      </c>
      <c r="Y1928" t="s">
        <v>46</v>
      </c>
      <c r="Z1928">
        <v>7</v>
      </c>
      <c r="AA1928" t="s">
        <v>46</v>
      </c>
      <c r="AB1928">
        <v>2</v>
      </c>
      <c r="AC1928" t="s">
        <v>47</v>
      </c>
      <c r="AE1928" t="s">
        <v>45</v>
      </c>
      <c r="AG1928" t="s">
        <v>45</v>
      </c>
      <c r="AI1928" t="s">
        <v>48</v>
      </c>
      <c r="AJ1928">
        <v>4</v>
      </c>
      <c r="AK1928" t="str">
        <f>_xlfn.XLOOKUP(Table_ExternalData_1[[#This Row],[Shop'[Shop Code']]],Sheet1!D:D,Sheet1!A:A)</f>
        <v>REGION 1 ALBERTO BLASCO</v>
      </c>
    </row>
    <row r="1929" spans="1:37" x14ac:dyDescent="0.3">
      <c r="A1929">
        <v>36</v>
      </c>
      <c r="B1929" t="s">
        <v>1681</v>
      </c>
      <c r="C1929" t="s">
        <v>1682</v>
      </c>
      <c r="D1929" t="s">
        <v>102</v>
      </c>
      <c r="E1929" t="s">
        <v>103</v>
      </c>
      <c r="F1929" t="s">
        <v>104</v>
      </c>
      <c r="G1929" t="s">
        <v>1683</v>
      </c>
      <c r="H1929" t="s">
        <v>123</v>
      </c>
      <c r="I1929" t="s">
        <v>56</v>
      </c>
      <c r="J1929" t="s">
        <v>57</v>
      </c>
      <c r="K1929" s="1">
        <v>45539</v>
      </c>
      <c r="L1929" t="s">
        <v>1684</v>
      </c>
      <c r="M1929">
        <v>2</v>
      </c>
      <c r="O1929" t="s">
        <v>45</v>
      </c>
      <c r="Q1929" t="s">
        <v>45</v>
      </c>
      <c r="S1929" t="s">
        <v>45</v>
      </c>
      <c r="U1929" t="s">
        <v>45</v>
      </c>
      <c r="W1929" t="s">
        <v>45</v>
      </c>
      <c r="X1929">
        <v>13</v>
      </c>
      <c r="Y1929" t="s">
        <v>46</v>
      </c>
      <c r="Z1929">
        <v>11</v>
      </c>
      <c r="AA1929" t="s">
        <v>46</v>
      </c>
      <c r="AB1929">
        <v>4</v>
      </c>
      <c r="AC1929" t="s">
        <v>47</v>
      </c>
      <c r="AE1929" t="s">
        <v>45</v>
      </c>
      <c r="AG1929" t="s">
        <v>45</v>
      </c>
      <c r="AI1929" t="s">
        <v>48</v>
      </c>
      <c r="AJ1929">
        <v>3</v>
      </c>
      <c r="AK1929" t="str">
        <f>_xlfn.XLOOKUP(Table_ExternalData_1[[#This Row],[Shop'[Shop Code']]],Sheet1!D:D,Sheet1!A:A)</f>
        <v>REGION 1 ALBERTO BLASCO</v>
      </c>
    </row>
    <row r="1930" spans="1:37" x14ac:dyDescent="0.3">
      <c r="A1930">
        <v>36</v>
      </c>
      <c r="B1930" t="s">
        <v>1681</v>
      </c>
      <c r="C1930" t="s">
        <v>1682</v>
      </c>
      <c r="D1930" t="s">
        <v>102</v>
      </c>
      <c r="E1930" t="s">
        <v>103</v>
      </c>
      <c r="F1930" t="s">
        <v>104</v>
      </c>
      <c r="G1930" t="s">
        <v>1683</v>
      </c>
      <c r="H1930" t="s">
        <v>123</v>
      </c>
      <c r="I1930" t="s">
        <v>56</v>
      </c>
      <c r="J1930" t="s">
        <v>57</v>
      </c>
      <c r="K1930" s="1">
        <v>45538</v>
      </c>
      <c r="L1930" t="s">
        <v>1684</v>
      </c>
      <c r="M1930">
        <v>3</v>
      </c>
      <c r="N1930">
        <v>2</v>
      </c>
      <c r="O1930" t="s">
        <v>45</v>
      </c>
      <c r="Q1930" t="s">
        <v>45</v>
      </c>
      <c r="S1930" t="s">
        <v>45</v>
      </c>
      <c r="U1930" t="s">
        <v>45</v>
      </c>
      <c r="W1930" t="s">
        <v>45</v>
      </c>
      <c r="X1930">
        <v>13</v>
      </c>
      <c r="Y1930" t="s">
        <v>46</v>
      </c>
      <c r="Z1930">
        <v>7</v>
      </c>
      <c r="AA1930" t="s">
        <v>46</v>
      </c>
      <c r="AB1930">
        <v>2</v>
      </c>
      <c r="AC1930" t="s">
        <v>47</v>
      </c>
      <c r="AD1930">
        <v>2</v>
      </c>
      <c r="AE1930" t="s">
        <v>45</v>
      </c>
      <c r="AG1930" t="s">
        <v>45</v>
      </c>
      <c r="AI1930" t="s">
        <v>48</v>
      </c>
      <c r="AJ1930">
        <v>2</v>
      </c>
      <c r="AK1930" t="str">
        <f>_xlfn.XLOOKUP(Table_ExternalData_1[[#This Row],[Shop'[Shop Code']]],Sheet1!D:D,Sheet1!A:A)</f>
        <v>REGION 1 ALBERTO BLASCO</v>
      </c>
    </row>
    <row r="1931" spans="1:37" x14ac:dyDescent="0.3">
      <c r="A1931">
        <v>36</v>
      </c>
      <c r="B1931" t="s">
        <v>1685</v>
      </c>
      <c r="C1931" t="s">
        <v>1686</v>
      </c>
      <c r="D1931" t="s">
        <v>61</v>
      </c>
      <c r="E1931" t="s">
        <v>2970</v>
      </c>
      <c r="F1931" t="s">
        <v>2971</v>
      </c>
      <c r="G1931" t="s">
        <v>1687</v>
      </c>
      <c r="H1931" t="s">
        <v>704</v>
      </c>
      <c r="I1931" t="s">
        <v>64</v>
      </c>
      <c r="J1931" t="s">
        <v>65</v>
      </c>
      <c r="K1931" s="1">
        <v>45541</v>
      </c>
      <c r="L1931" t="s">
        <v>1688</v>
      </c>
      <c r="M1931">
        <v>3</v>
      </c>
      <c r="N1931">
        <v>2</v>
      </c>
      <c r="O1931" t="s">
        <v>45</v>
      </c>
      <c r="Q1931" t="s">
        <v>45</v>
      </c>
      <c r="S1931" t="s">
        <v>45</v>
      </c>
      <c r="U1931" t="s">
        <v>45</v>
      </c>
      <c r="W1931" t="s">
        <v>45</v>
      </c>
      <c r="X1931">
        <v>13</v>
      </c>
      <c r="Y1931" t="s">
        <v>46</v>
      </c>
      <c r="Z1931">
        <v>11</v>
      </c>
      <c r="AA1931" t="s">
        <v>46</v>
      </c>
      <c r="AB1931">
        <v>5</v>
      </c>
      <c r="AC1931" t="s">
        <v>47</v>
      </c>
      <c r="AE1931" t="s">
        <v>45</v>
      </c>
      <c r="AG1931" t="s">
        <v>45</v>
      </c>
      <c r="AI1931" t="s">
        <v>48</v>
      </c>
      <c r="AJ1931">
        <v>5</v>
      </c>
      <c r="AK1931" t="str">
        <f>_xlfn.XLOOKUP(Table_ExternalData_1[[#This Row],[Shop'[Shop Code']]],Sheet1!D:D,Sheet1!A:A)</f>
        <v>REGION 2 ALEJANDRO COSTAS</v>
      </c>
    </row>
    <row r="1932" spans="1:37" x14ac:dyDescent="0.3">
      <c r="A1932">
        <v>36</v>
      </c>
      <c r="B1932" t="s">
        <v>1685</v>
      </c>
      <c r="C1932" t="s">
        <v>1686</v>
      </c>
      <c r="D1932" t="s">
        <v>61</v>
      </c>
      <c r="E1932" t="s">
        <v>2970</v>
      </c>
      <c r="F1932" t="s">
        <v>2971</v>
      </c>
      <c r="G1932" t="s">
        <v>1687</v>
      </c>
      <c r="H1932" t="s">
        <v>704</v>
      </c>
      <c r="I1932" t="s">
        <v>64</v>
      </c>
      <c r="J1932" t="s">
        <v>65</v>
      </c>
      <c r="K1932" s="1">
        <v>45537</v>
      </c>
      <c r="L1932" t="s">
        <v>1688</v>
      </c>
      <c r="M1932">
        <v>1</v>
      </c>
      <c r="O1932" t="s">
        <v>45</v>
      </c>
      <c r="Q1932" t="s">
        <v>45</v>
      </c>
      <c r="S1932" t="s">
        <v>45</v>
      </c>
      <c r="U1932" t="s">
        <v>45</v>
      </c>
      <c r="W1932" t="s">
        <v>45</v>
      </c>
      <c r="X1932">
        <v>13</v>
      </c>
      <c r="Y1932" t="s">
        <v>46</v>
      </c>
      <c r="Z1932">
        <v>11</v>
      </c>
      <c r="AA1932" t="s">
        <v>46</v>
      </c>
      <c r="AB1932">
        <v>4</v>
      </c>
      <c r="AC1932" t="s">
        <v>47</v>
      </c>
      <c r="AE1932" t="s">
        <v>45</v>
      </c>
      <c r="AG1932" t="s">
        <v>45</v>
      </c>
      <c r="AI1932" t="s">
        <v>48</v>
      </c>
      <c r="AJ1932">
        <v>1</v>
      </c>
      <c r="AK1932" t="str">
        <f>_xlfn.XLOOKUP(Table_ExternalData_1[[#This Row],[Shop'[Shop Code']]],Sheet1!D:D,Sheet1!A:A)</f>
        <v>REGION 2 ALEJANDRO COSTAS</v>
      </c>
    </row>
    <row r="1933" spans="1:37" x14ac:dyDescent="0.3">
      <c r="A1933">
        <v>36</v>
      </c>
      <c r="B1933" t="s">
        <v>1685</v>
      </c>
      <c r="C1933" t="s">
        <v>1686</v>
      </c>
      <c r="D1933" t="s">
        <v>61</v>
      </c>
      <c r="E1933" t="s">
        <v>2970</v>
      </c>
      <c r="F1933" t="s">
        <v>2971</v>
      </c>
      <c r="G1933" t="s">
        <v>1687</v>
      </c>
      <c r="H1933" t="s">
        <v>704</v>
      </c>
      <c r="I1933" t="s">
        <v>64</v>
      </c>
      <c r="J1933" t="s">
        <v>65</v>
      </c>
      <c r="K1933" s="1">
        <v>45538</v>
      </c>
      <c r="L1933" t="s">
        <v>1688</v>
      </c>
      <c r="M1933">
        <v>6</v>
      </c>
      <c r="N1933">
        <v>6</v>
      </c>
      <c r="O1933" t="s">
        <v>45</v>
      </c>
      <c r="Q1933" t="s">
        <v>45</v>
      </c>
      <c r="S1933" t="s">
        <v>45</v>
      </c>
      <c r="T1933">
        <v>2</v>
      </c>
      <c r="U1933" t="s">
        <v>45</v>
      </c>
      <c r="W1933" t="s">
        <v>45</v>
      </c>
      <c r="X1933">
        <v>10</v>
      </c>
      <c r="Y1933" t="s">
        <v>46</v>
      </c>
      <c r="Z1933">
        <v>8</v>
      </c>
      <c r="AA1933" t="s">
        <v>46</v>
      </c>
      <c r="AB1933">
        <v>2</v>
      </c>
      <c r="AC1933" t="s">
        <v>47</v>
      </c>
      <c r="AE1933" t="s">
        <v>45</v>
      </c>
      <c r="AG1933" t="s">
        <v>45</v>
      </c>
      <c r="AI1933" t="s">
        <v>48</v>
      </c>
      <c r="AJ1933">
        <v>2</v>
      </c>
      <c r="AK1933" t="str">
        <f>_xlfn.XLOOKUP(Table_ExternalData_1[[#This Row],[Shop'[Shop Code']]],Sheet1!D:D,Sheet1!A:A)</f>
        <v>REGION 2 ALEJANDRO COSTAS</v>
      </c>
    </row>
    <row r="1934" spans="1:37" x14ac:dyDescent="0.3">
      <c r="A1934">
        <v>36</v>
      </c>
      <c r="B1934" t="s">
        <v>1685</v>
      </c>
      <c r="C1934" t="s">
        <v>1686</v>
      </c>
      <c r="D1934" t="s">
        <v>61</v>
      </c>
      <c r="E1934" t="s">
        <v>2970</v>
      </c>
      <c r="F1934" t="s">
        <v>2971</v>
      </c>
      <c r="G1934" t="s">
        <v>1687</v>
      </c>
      <c r="H1934" t="s">
        <v>704</v>
      </c>
      <c r="I1934" t="s">
        <v>64</v>
      </c>
      <c r="J1934" t="s">
        <v>65</v>
      </c>
      <c r="K1934" s="1">
        <v>45540</v>
      </c>
      <c r="L1934" t="s">
        <v>1688</v>
      </c>
      <c r="M1934">
        <v>4</v>
      </c>
      <c r="O1934" t="s">
        <v>45</v>
      </c>
      <c r="Q1934" t="s">
        <v>45</v>
      </c>
      <c r="S1934" t="s">
        <v>45</v>
      </c>
      <c r="U1934" t="s">
        <v>45</v>
      </c>
      <c r="W1934" t="s">
        <v>45</v>
      </c>
      <c r="X1934">
        <v>13</v>
      </c>
      <c r="Y1934" t="s">
        <v>46</v>
      </c>
      <c r="Z1934">
        <v>12</v>
      </c>
      <c r="AA1934" t="s">
        <v>46</v>
      </c>
      <c r="AB1934">
        <v>2</v>
      </c>
      <c r="AC1934" t="s">
        <v>47</v>
      </c>
      <c r="AE1934" t="s">
        <v>45</v>
      </c>
      <c r="AG1934" t="s">
        <v>45</v>
      </c>
      <c r="AI1934" t="s">
        <v>48</v>
      </c>
      <c r="AJ1934">
        <v>4</v>
      </c>
      <c r="AK1934" t="str">
        <f>_xlfn.XLOOKUP(Table_ExternalData_1[[#This Row],[Shop'[Shop Code']]],Sheet1!D:D,Sheet1!A:A)</f>
        <v>REGION 2 ALEJANDRO COSTAS</v>
      </c>
    </row>
    <row r="1935" spans="1:37" x14ac:dyDescent="0.3">
      <c r="A1935">
        <v>36</v>
      </c>
      <c r="B1935" t="s">
        <v>1685</v>
      </c>
      <c r="C1935" t="s">
        <v>1686</v>
      </c>
      <c r="D1935" t="s">
        <v>61</v>
      </c>
      <c r="E1935" t="s">
        <v>2970</v>
      </c>
      <c r="F1935" t="s">
        <v>2971</v>
      </c>
      <c r="G1935" t="s">
        <v>1687</v>
      </c>
      <c r="H1935" t="s">
        <v>704</v>
      </c>
      <c r="I1935" t="s">
        <v>64</v>
      </c>
      <c r="J1935" t="s">
        <v>65</v>
      </c>
      <c r="K1935" s="1">
        <v>45539</v>
      </c>
      <c r="L1935" t="s">
        <v>1688</v>
      </c>
      <c r="M1935">
        <v>1</v>
      </c>
      <c r="O1935" t="s">
        <v>45</v>
      </c>
      <c r="Q1935" t="s">
        <v>45</v>
      </c>
      <c r="S1935" t="s">
        <v>45</v>
      </c>
      <c r="T1935">
        <v>2</v>
      </c>
      <c r="U1935" t="s">
        <v>45</v>
      </c>
      <c r="W1935" t="s">
        <v>45</v>
      </c>
      <c r="X1935">
        <v>13</v>
      </c>
      <c r="Y1935" t="s">
        <v>46</v>
      </c>
      <c r="Z1935">
        <v>12</v>
      </c>
      <c r="AA1935" t="s">
        <v>46</v>
      </c>
      <c r="AB1935">
        <v>5</v>
      </c>
      <c r="AC1935" t="s">
        <v>47</v>
      </c>
      <c r="AE1935" t="s">
        <v>45</v>
      </c>
      <c r="AG1935" t="s">
        <v>45</v>
      </c>
      <c r="AI1935" t="s">
        <v>48</v>
      </c>
      <c r="AJ1935">
        <v>3</v>
      </c>
      <c r="AK1935" t="str">
        <f>_xlfn.XLOOKUP(Table_ExternalData_1[[#This Row],[Shop'[Shop Code']]],Sheet1!D:D,Sheet1!A:A)</f>
        <v>REGION 2 ALEJANDRO COSTAS</v>
      </c>
    </row>
    <row r="1936" spans="1:37" x14ac:dyDescent="0.3">
      <c r="A1936">
        <v>36</v>
      </c>
      <c r="B1936" t="s">
        <v>1689</v>
      </c>
      <c r="C1936" t="s">
        <v>1690</v>
      </c>
      <c r="D1936" t="s">
        <v>206</v>
      </c>
      <c r="E1936" t="s">
        <v>2914</v>
      </c>
      <c r="F1936" t="s">
        <v>2915</v>
      </c>
      <c r="G1936" t="s">
        <v>1691</v>
      </c>
      <c r="H1936" t="s">
        <v>106</v>
      </c>
      <c r="I1936" t="s">
        <v>56</v>
      </c>
      <c r="J1936" t="s">
        <v>57</v>
      </c>
      <c r="K1936" s="1">
        <v>45540</v>
      </c>
      <c r="L1936" t="s">
        <v>1692</v>
      </c>
      <c r="O1936" t="s">
        <v>45</v>
      </c>
      <c r="Q1936" t="s">
        <v>45</v>
      </c>
      <c r="S1936" t="s">
        <v>45</v>
      </c>
      <c r="U1936" t="s">
        <v>45</v>
      </c>
      <c r="W1936" t="s">
        <v>45</v>
      </c>
      <c r="X1936">
        <v>2</v>
      </c>
      <c r="Y1936" t="s">
        <v>46</v>
      </c>
      <c r="AA1936" t="s">
        <v>46</v>
      </c>
      <c r="AB1936">
        <v>2</v>
      </c>
      <c r="AC1936" t="s">
        <v>47</v>
      </c>
      <c r="AE1936" t="s">
        <v>45</v>
      </c>
      <c r="AG1936" t="s">
        <v>45</v>
      </c>
      <c r="AI1936" t="s">
        <v>48</v>
      </c>
      <c r="AJ1936">
        <v>4</v>
      </c>
      <c r="AK1936" t="str">
        <f>_xlfn.XLOOKUP(Table_ExternalData_1[[#This Row],[Shop'[Shop Code']]],Sheet1!D:D,Sheet1!A:A)</f>
        <v>REGION 1 ALBERTO BLASCO</v>
      </c>
    </row>
    <row r="1937" spans="1:37" x14ac:dyDescent="0.3">
      <c r="A1937">
        <v>36</v>
      </c>
      <c r="B1937" t="s">
        <v>1689</v>
      </c>
      <c r="C1937" t="s">
        <v>1690</v>
      </c>
      <c r="D1937" t="s">
        <v>206</v>
      </c>
      <c r="E1937" t="s">
        <v>2914</v>
      </c>
      <c r="F1937" t="s">
        <v>2915</v>
      </c>
      <c r="G1937" t="s">
        <v>1691</v>
      </c>
      <c r="H1937" t="s">
        <v>106</v>
      </c>
      <c r="I1937" t="s">
        <v>56</v>
      </c>
      <c r="J1937" t="s">
        <v>57</v>
      </c>
      <c r="K1937" s="1">
        <v>45539</v>
      </c>
      <c r="L1937" t="s">
        <v>1692</v>
      </c>
      <c r="O1937" t="s">
        <v>45</v>
      </c>
      <c r="Q1937" t="s">
        <v>45</v>
      </c>
      <c r="S1937" t="s">
        <v>45</v>
      </c>
      <c r="U1937" t="s">
        <v>45</v>
      </c>
      <c r="W1937" t="s">
        <v>45</v>
      </c>
      <c r="X1937">
        <v>6</v>
      </c>
      <c r="Y1937" t="s">
        <v>46</v>
      </c>
      <c r="AA1937" t="s">
        <v>46</v>
      </c>
      <c r="AB1937">
        <v>2</v>
      </c>
      <c r="AC1937" t="s">
        <v>47</v>
      </c>
      <c r="AE1937" t="s">
        <v>45</v>
      </c>
      <c r="AG1937" t="s">
        <v>45</v>
      </c>
      <c r="AI1937" t="s">
        <v>48</v>
      </c>
      <c r="AJ1937">
        <v>3</v>
      </c>
      <c r="AK1937" t="str">
        <f>_xlfn.XLOOKUP(Table_ExternalData_1[[#This Row],[Shop'[Shop Code']]],Sheet1!D:D,Sheet1!A:A)</f>
        <v>REGION 1 ALBERTO BLASCO</v>
      </c>
    </row>
    <row r="1938" spans="1:37" x14ac:dyDescent="0.3">
      <c r="A1938">
        <v>36</v>
      </c>
      <c r="B1938" t="s">
        <v>1689</v>
      </c>
      <c r="C1938" t="s">
        <v>1690</v>
      </c>
      <c r="D1938" t="s">
        <v>206</v>
      </c>
      <c r="E1938" t="s">
        <v>2914</v>
      </c>
      <c r="F1938" t="s">
        <v>2915</v>
      </c>
      <c r="G1938" t="s">
        <v>1691</v>
      </c>
      <c r="H1938" t="s">
        <v>106</v>
      </c>
      <c r="I1938" t="s">
        <v>56</v>
      </c>
      <c r="J1938" t="s">
        <v>57</v>
      </c>
      <c r="K1938" s="1">
        <v>45541</v>
      </c>
      <c r="L1938" t="s">
        <v>1692</v>
      </c>
      <c r="O1938" t="s">
        <v>45</v>
      </c>
      <c r="Q1938" t="s">
        <v>45</v>
      </c>
      <c r="S1938" t="s">
        <v>45</v>
      </c>
      <c r="U1938" t="s">
        <v>45</v>
      </c>
      <c r="W1938" t="s">
        <v>45</v>
      </c>
      <c r="X1938">
        <v>2</v>
      </c>
      <c r="Y1938" t="s">
        <v>46</v>
      </c>
      <c r="AA1938" t="s">
        <v>46</v>
      </c>
      <c r="AB1938">
        <v>3</v>
      </c>
      <c r="AC1938" t="s">
        <v>47</v>
      </c>
      <c r="AE1938" t="s">
        <v>45</v>
      </c>
      <c r="AG1938" t="s">
        <v>45</v>
      </c>
      <c r="AI1938" t="s">
        <v>48</v>
      </c>
      <c r="AJ1938">
        <v>5</v>
      </c>
      <c r="AK1938" t="str">
        <f>_xlfn.XLOOKUP(Table_ExternalData_1[[#This Row],[Shop'[Shop Code']]],Sheet1!D:D,Sheet1!A:A)</f>
        <v>REGION 1 ALBERTO BLASCO</v>
      </c>
    </row>
    <row r="1939" spans="1:37" x14ac:dyDescent="0.3">
      <c r="A1939">
        <v>36</v>
      </c>
      <c r="B1939" t="s">
        <v>1689</v>
      </c>
      <c r="C1939" t="s">
        <v>1690</v>
      </c>
      <c r="D1939" t="s">
        <v>206</v>
      </c>
      <c r="E1939" t="s">
        <v>2914</v>
      </c>
      <c r="F1939" t="s">
        <v>2915</v>
      </c>
      <c r="G1939" t="s">
        <v>1691</v>
      </c>
      <c r="H1939" t="s">
        <v>106</v>
      </c>
      <c r="I1939" t="s">
        <v>56</v>
      </c>
      <c r="J1939" t="s">
        <v>57</v>
      </c>
      <c r="K1939" s="1">
        <v>45537</v>
      </c>
      <c r="L1939" t="s">
        <v>1692</v>
      </c>
      <c r="O1939" t="s">
        <v>45</v>
      </c>
      <c r="Q1939" t="s">
        <v>45</v>
      </c>
      <c r="S1939" t="s">
        <v>45</v>
      </c>
      <c r="U1939" t="s">
        <v>45</v>
      </c>
      <c r="W1939" t="s">
        <v>45</v>
      </c>
      <c r="X1939">
        <v>2</v>
      </c>
      <c r="Y1939" t="s">
        <v>46</v>
      </c>
      <c r="AA1939" t="s">
        <v>46</v>
      </c>
      <c r="AB1939">
        <v>3</v>
      </c>
      <c r="AC1939" t="s">
        <v>47</v>
      </c>
      <c r="AE1939" t="s">
        <v>45</v>
      </c>
      <c r="AG1939" t="s">
        <v>45</v>
      </c>
      <c r="AI1939" t="s">
        <v>48</v>
      </c>
      <c r="AJ1939">
        <v>1</v>
      </c>
      <c r="AK1939" t="str">
        <f>_xlfn.XLOOKUP(Table_ExternalData_1[[#This Row],[Shop'[Shop Code']]],Sheet1!D:D,Sheet1!A:A)</f>
        <v>REGION 1 ALBERTO BLASCO</v>
      </c>
    </row>
    <row r="1940" spans="1:37" x14ac:dyDescent="0.3">
      <c r="A1940">
        <v>36</v>
      </c>
      <c r="B1940" t="s">
        <v>1689</v>
      </c>
      <c r="C1940" t="s">
        <v>1690</v>
      </c>
      <c r="D1940" t="s">
        <v>206</v>
      </c>
      <c r="E1940" t="s">
        <v>2914</v>
      </c>
      <c r="F1940" t="s">
        <v>2915</v>
      </c>
      <c r="G1940" t="s">
        <v>1691</v>
      </c>
      <c r="H1940" t="s">
        <v>106</v>
      </c>
      <c r="I1940" t="s">
        <v>56</v>
      </c>
      <c r="J1940" t="s">
        <v>57</v>
      </c>
      <c r="K1940" s="1">
        <v>45538</v>
      </c>
      <c r="L1940" t="s">
        <v>1692</v>
      </c>
      <c r="O1940" t="s">
        <v>45</v>
      </c>
      <c r="Q1940" t="s">
        <v>45</v>
      </c>
      <c r="S1940" t="s">
        <v>45</v>
      </c>
      <c r="U1940" t="s">
        <v>45</v>
      </c>
      <c r="W1940" t="s">
        <v>45</v>
      </c>
      <c r="X1940">
        <v>5</v>
      </c>
      <c r="Y1940" t="s">
        <v>46</v>
      </c>
      <c r="AA1940" t="s">
        <v>46</v>
      </c>
      <c r="AB1940">
        <v>2</v>
      </c>
      <c r="AC1940" t="s">
        <v>47</v>
      </c>
      <c r="AE1940" t="s">
        <v>45</v>
      </c>
      <c r="AG1940" t="s">
        <v>45</v>
      </c>
      <c r="AI1940" t="s">
        <v>48</v>
      </c>
      <c r="AJ1940">
        <v>2</v>
      </c>
      <c r="AK1940" t="str">
        <f>_xlfn.XLOOKUP(Table_ExternalData_1[[#This Row],[Shop'[Shop Code']]],Sheet1!D:D,Sheet1!A:A)</f>
        <v>REGION 1 ALBERTO BLASCO</v>
      </c>
    </row>
    <row r="1941" spans="1:37" x14ac:dyDescent="0.3">
      <c r="A1941">
        <v>36</v>
      </c>
      <c r="B1941" t="s">
        <v>1693</v>
      </c>
      <c r="C1941" t="s">
        <v>1694</v>
      </c>
      <c r="D1941" t="s">
        <v>344</v>
      </c>
      <c r="E1941" t="s">
        <v>345</v>
      </c>
      <c r="F1941" t="s">
        <v>346</v>
      </c>
      <c r="G1941" t="s">
        <v>1695</v>
      </c>
      <c r="H1941" t="s">
        <v>348</v>
      </c>
      <c r="I1941" t="s">
        <v>42</v>
      </c>
      <c r="J1941" t="s">
        <v>43</v>
      </c>
      <c r="K1941" s="1">
        <v>45538</v>
      </c>
      <c r="L1941" t="s">
        <v>1696</v>
      </c>
      <c r="O1941" t="s">
        <v>45</v>
      </c>
      <c r="Q1941" t="s">
        <v>45</v>
      </c>
      <c r="S1941" t="s">
        <v>45</v>
      </c>
      <c r="U1941" t="s">
        <v>45</v>
      </c>
      <c r="W1941" t="s">
        <v>45</v>
      </c>
      <c r="X1941">
        <v>4</v>
      </c>
      <c r="Y1941" t="s">
        <v>46</v>
      </c>
      <c r="Z1941">
        <v>2</v>
      </c>
      <c r="AA1941" t="s">
        <v>46</v>
      </c>
      <c r="AB1941">
        <v>3</v>
      </c>
      <c r="AC1941" t="s">
        <v>47</v>
      </c>
      <c r="AE1941" t="s">
        <v>45</v>
      </c>
      <c r="AG1941" t="s">
        <v>45</v>
      </c>
      <c r="AI1941" t="s">
        <v>48</v>
      </c>
      <c r="AJ1941">
        <v>2</v>
      </c>
      <c r="AK1941" t="str">
        <f>_xlfn.XLOOKUP(Table_ExternalData_1[[#This Row],[Shop'[Shop Code']]],Sheet1!D:D,Sheet1!A:A)</f>
        <v>REGION 4 LEYRE IBEAS</v>
      </c>
    </row>
    <row r="1942" spans="1:37" x14ac:dyDescent="0.3">
      <c r="A1942">
        <v>36</v>
      </c>
      <c r="B1942" t="s">
        <v>1693</v>
      </c>
      <c r="C1942" t="s">
        <v>1694</v>
      </c>
      <c r="D1942" t="s">
        <v>344</v>
      </c>
      <c r="E1942" t="s">
        <v>345</v>
      </c>
      <c r="F1942" t="s">
        <v>346</v>
      </c>
      <c r="G1942" t="s">
        <v>1695</v>
      </c>
      <c r="H1942" t="s">
        <v>348</v>
      </c>
      <c r="I1942" t="s">
        <v>42</v>
      </c>
      <c r="J1942" t="s">
        <v>43</v>
      </c>
      <c r="K1942" s="1">
        <v>45540</v>
      </c>
      <c r="L1942" t="s">
        <v>1696</v>
      </c>
      <c r="O1942" t="s">
        <v>45</v>
      </c>
      <c r="Q1942" t="s">
        <v>45</v>
      </c>
      <c r="S1942" t="s">
        <v>45</v>
      </c>
      <c r="U1942" t="s">
        <v>45</v>
      </c>
      <c r="W1942" t="s">
        <v>45</v>
      </c>
      <c r="X1942">
        <v>17</v>
      </c>
      <c r="Y1942" t="s">
        <v>46</v>
      </c>
      <c r="Z1942">
        <v>9</v>
      </c>
      <c r="AA1942" t="s">
        <v>46</v>
      </c>
      <c r="AB1942">
        <v>2</v>
      </c>
      <c r="AC1942" t="s">
        <v>47</v>
      </c>
      <c r="AD1942">
        <v>0</v>
      </c>
      <c r="AE1942" t="s">
        <v>45</v>
      </c>
      <c r="AF1942">
        <v>0</v>
      </c>
      <c r="AG1942" t="s">
        <v>45</v>
      </c>
      <c r="AH1942">
        <v>0</v>
      </c>
      <c r="AI1942" t="s">
        <v>48</v>
      </c>
      <c r="AJ1942">
        <v>4</v>
      </c>
      <c r="AK1942" t="str">
        <f>_xlfn.XLOOKUP(Table_ExternalData_1[[#This Row],[Shop'[Shop Code']]],Sheet1!D:D,Sheet1!A:A)</f>
        <v>REGION 4 LEYRE IBEAS</v>
      </c>
    </row>
    <row r="1943" spans="1:37" x14ac:dyDescent="0.3">
      <c r="A1943">
        <v>36</v>
      </c>
      <c r="B1943" t="s">
        <v>1693</v>
      </c>
      <c r="C1943" t="s">
        <v>1694</v>
      </c>
      <c r="D1943" t="s">
        <v>344</v>
      </c>
      <c r="E1943" t="s">
        <v>345</v>
      </c>
      <c r="F1943" t="s">
        <v>346</v>
      </c>
      <c r="G1943" t="s">
        <v>1695</v>
      </c>
      <c r="H1943" t="s">
        <v>348</v>
      </c>
      <c r="I1943" t="s">
        <v>42</v>
      </c>
      <c r="J1943" t="s">
        <v>43</v>
      </c>
      <c r="K1943" s="1">
        <v>45537</v>
      </c>
      <c r="L1943" t="s">
        <v>1696</v>
      </c>
      <c r="O1943" t="s">
        <v>45</v>
      </c>
      <c r="Q1943" t="s">
        <v>45</v>
      </c>
      <c r="S1943" t="s">
        <v>45</v>
      </c>
      <c r="U1943" t="s">
        <v>45</v>
      </c>
      <c r="W1943" t="s">
        <v>45</v>
      </c>
      <c r="X1943">
        <v>12</v>
      </c>
      <c r="Y1943" t="s">
        <v>46</v>
      </c>
      <c r="Z1943">
        <v>4</v>
      </c>
      <c r="AA1943" t="s">
        <v>46</v>
      </c>
      <c r="AB1943">
        <v>2</v>
      </c>
      <c r="AC1943" t="s">
        <v>47</v>
      </c>
      <c r="AE1943" t="s">
        <v>45</v>
      </c>
      <c r="AG1943" t="s">
        <v>45</v>
      </c>
      <c r="AI1943" t="s">
        <v>48</v>
      </c>
      <c r="AJ1943">
        <v>1</v>
      </c>
      <c r="AK1943" t="str">
        <f>_xlfn.XLOOKUP(Table_ExternalData_1[[#This Row],[Shop'[Shop Code']]],Sheet1!D:D,Sheet1!A:A)</f>
        <v>REGION 4 LEYRE IBEAS</v>
      </c>
    </row>
    <row r="1944" spans="1:37" x14ac:dyDescent="0.3">
      <c r="A1944">
        <v>36</v>
      </c>
      <c r="B1944" t="s">
        <v>1693</v>
      </c>
      <c r="C1944" t="s">
        <v>1694</v>
      </c>
      <c r="D1944" t="s">
        <v>344</v>
      </c>
      <c r="E1944" t="s">
        <v>345</v>
      </c>
      <c r="F1944" t="s">
        <v>346</v>
      </c>
      <c r="G1944" t="s">
        <v>1695</v>
      </c>
      <c r="H1944" t="s">
        <v>348</v>
      </c>
      <c r="I1944" t="s">
        <v>42</v>
      </c>
      <c r="J1944" t="s">
        <v>43</v>
      </c>
      <c r="K1944" s="1">
        <v>45539</v>
      </c>
      <c r="L1944" t="s">
        <v>1696</v>
      </c>
      <c r="M1944">
        <v>3</v>
      </c>
      <c r="N1944">
        <v>1</v>
      </c>
      <c r="O1944" t="s">
        <v>45</v>
      </c>
      <c r="Q1944" t="s">
        <v>45</v>
      </c>
      <c r="S1944" t="s">
        <v>45</v>
      </c>
      <c r="T1944">
        <v>1</v>
      </c>
      <c r="U1944" t="s">
        <v>45</v>
      </c>
      <c r="W1944" t="s">
        <v>45</v>
      </c>
      <c r="X1944">
        <v>16</v>
      </c>
      <c r="Y1944" t="s">
        <v>46</v>
      </c>
      <c r="Z1944">
        <v>10</v>
      </c>
      <c r="AA1944" t="s">
        <v>46</v>
      </c>
      <c r="AB1944">
        <v>1</v>
      </c>
      <c r="AC1944" t="s">
        <v>47</v>
      </c>
      <c r="AD1944">
        <v>0</v>
      </c>
      <c r="AE1944" t="s">
        <v>45</v>
      </c>
      <c r="AG1944" t="s">
        <v>45</v>
      </c>
      <c r="AI1944" t="s">
        <v>48</v>
      </c>
      <c r="AJ1944">
        <v>3</v>
      </c>
      <c r="AK1944" t="str">
        <f>_xlfn.XLOOKUP(Table_ExternalData_1[[#This Row],[Shop'[Shop Code']]],Sheet1!D:D,Sheet1!A:A)</f>
        <v>REGION 4 LEYRE IBEAS</v>
      </c>
    </row>
    <row r="1945" spans="1:37" x14ac:dyDescent="0.3">
      <c r="A1945">
        <v>36</v>
      </c>
      <c r="B1945" t="s">
        <v>1693</v>
      </c>
      <c r="C1945" t="s">
        <v>1694</v>
      </c>
      <c r="D1945" t="s">
        <v>344</v>
      </c>
      <c r="E1945" t="s">
        <v>345</v>
      </c>
      <c r="F1945" t="s">
        <v>346</v>
      </c>
      <c r="G1945" t="s">
        <v>1695</v>
      </c>
      <c r="H1945" t="s">
        <v>348</v>
      </c>
      <c r="I1945" t="s">
        <v>42</v>
      </c>
      <c r="J1945" t="s">
        <v>43</v>
      </c>
      <c r="K1945" s="1">
        <v>45541</v>
      </c>
      <c r="L1945" t="s">
        <v>1696</v>
      </c>
      <c r="M1945">
        <v>1</v>
      </c>
      <c r="O1945" t="s">
        <v>45</v>
      </c>
      <c r="Q1945" t="s">
        <v>45</v>
      </c>
      <c r="S1945" t="s">
        <v>45</v>
      </c>
      <c r="T1945">
        <v>1</v>
      </c>
      <c r="U1945" t="s">
        <v>45</v>
      </c>
      <c r="W1945" t="s">
        <v>45</v>
      </c>
      <c r="X1945">
        <v>17</v>
      </c>
      <c r="Y1945" t="s">
        <v>46</v>
      </c>
      <c r="Z1945">
        <v>14</v>
      </c>
      <c r="AA1945" t="s">
        <v>46</v>
      </c>
      <c r="AB1945">
        <v>3</v>
      </c>
      <c r="AC1945" t="s">
        <v>47</v>
      </c>
      <c r="AD1945">
        <v>-1</v>
      </c>
      <c r="AE1945" t="s">
        <v>45</v>
      </c>
      <c r="AF1945">
        <v>-2</v>
      </c>
      <c r="AG1945" t="s">
        <v>45</v>
      </c>
      <c r="AH1945">
        <v>-3818.1799316406255</v>
      </c>
      <c r="AI1945" t="s">
        <v>48</v>
      </c>
      <c r="AJ1945">
        <v>5</v>
      </c>
      <c r="AK1945" t="str">
        <f>_xlfn.XLOOKUP(Table_ExternalData_1[[#This Row],[Shop'[Shop Code']]],Sheet1!D:D,Sheet1!A:A)</f>
        <v>REGION 4 LEYRE IBEAS</v>
      </c>
    </row>
    <row r="1946" spans="1:37" x14ac:dyDescent="0.3">
      <c r="A1946">
        <v>36</v>
      </c>
      <c r="B1946" t="s">
        <v>1697</v>
      </c>
      <c r="C1946" t="s">
        <v>1698</v>
      </c>
      <c r="D1946" t="s">
        <v>357</v>
      </c>
      <c r="E1946" t="s">
        <v>358</v>
      </c>
      <c r="F1946" t="s">
        <v>359</v>
      </c>
      <c r="G1946" t="s">
        <v>1699</v>
      </c>
      <c r="H1946" t="s">
        <v>395</v>
      </c>
      <c r="I1946" t="s">
        <v>42</v>
      </c>
      <c r="J1946" t="s">
        <v>43</v>
      </c>
      <c r="K1946" s="1">
        <v>45540</v>
      </c>
      <c r="L1946" t="s">
        <v>1700</v>
      </c>
      <c r="M1946">
        <v>6</v>
      </c>
      <c r="N1946">
        <v>6</v>
      </c>
      <c r="O1946" t="s">
        <v>45</v>
      </c>
      <c r="P1946">
        <v>0</v>
      </c>
      <c r="Q1946" t="s">
        <v>45</v>
      </c>
      <c r="S1946" t="s">
        <v>45</v>
      </c>
      <c r="U1946" t="s">
        <v>45</v>
      </c>
      <c r="W1946" t="s">
        <v>45</v>
      </c>
      <c r="X1946">
        <v>32</v>
      </c>
      <c r="Y1946" t="s">
        <v>46</v>
      </c>
      <c r="Z1946">
        <v>23</v>
      </c>
      <c r="AA1946" t="s">
        <v>46</v>
      </c>
      <c r="AB1946">
        <v>3</v>
      </c>
      <c r="AC1946" t="s">
        <v>47</v>
      </c>
      <c r="AD1946">
        <v>2</v>
      </c>
      <c r="AE1946" t="s">
        <v>45</v>
      </c>
      <c r="AF1946">
        <v>2</v>
      </c>
      <c r="AG1946" t="s">
        <v>45</v>
      </c>
      <c r="AH1946">
        <v>3636.36</v>
      </c>
      <c r="AI1946" t="s">
        <v>48</v>
      </c>
      <c r="AJ1946">
        <v>4</v>
      </c>
      <c r="AK1946" t="str">
        <f>_xlfn.XLOOKUP(Table_ExternalData_1[[#This Row],[Shop'[Shop Code']]],Sheet1!D:D,Sheet1!A:A)</f>
        <v>REGION 4 LEYRE IBEAS</v>
      </c>
    </row>
    <row r="1947" spans="1:37" x14ac:dyDescent="0.3">
      <c r="A1947">
        <v>36</v>
      </c>
      <c r="B1947" t="s">
        <v>1697</v>
      </c>
      <c r="C1947" t="s">
        <v>1698</v>
      </c>
      <c r="D1947" t="s">
        <v>357</v>
      </c>
      <c r="E1947" t="s">
        <v>358</v>
      </c>
      <c r="F1947" t="s">
        <v>359</v>
      </c>
      <c r="G1947" t="s">
        <v>1699</v>
      </c>
      <c r="H1947" t="s">
        <v>395</v>
      </c>
      <c r="I1947" t="s">
        <v>42</v>
      </c>
      <c r="J1947" t="s">
        <v>43</v>
      </c>
      <c r="K1947" s="1">
        <v>45539</v>
      </c>
      <c r="L1947" t="s">
        <v>1700</v>
      </c>
      <c r="M1947">
        <v>3</v>
      </c>
      <c r="N1947">
        <v>2</v>
      </c>
      <c r="O1947" t="s">
        <v>45</v>
      </c>
      <c r="Q1947" t="s">
        <v>45</v>
      </c>
      <c r="S1947" t="s">
        <v>45</v>
      </c>
      <c r="T1947">
        <v>2</v>
      </c>
      <c r="U1947" t="s">
        <v>45</v>
      </c>
      <c r="W1947" t="s">
        <v>45</v>
      </c>
      <c r="X1947">
        <v>19</v>
      </c>
      <c r="Y1947" t="s">
        <v>46</v>
      </c>
      <c r="Z1947">
        <v>10</v>
      </c>
      <c r="AA1947" t="s">
        <v>46</v>
      </c>
      <c r="AB1947">
        <v>11</v>
      </c>
      <c r="AC1947" t="s">
        <v>47</v>
      </c>
      <c r="AD1947">
        <v>4</v>
      </c>
      <c r="AE1947" t="s">
        <v>45</v>
      </c>
      <c r="AG1947" t="s">
        <v>45</v>
      </c>
      <c r="AI1947" t="s">
        <v>48</v>
      </c>
      <c r="AJ1947">
        <v>3</v>
      </c>
      <c r="AK1947" t="str">
        <f>_xlfn.XLOOKUP(Table_ExternalData_1[[#This Row],[Shop'[Shop Code']]],Sheet1!D:D,Sheet1!A:A)</f>
        <v>REGION 4 LEYRE IBEAS</v>
      </c>
    </row>
    <row r="1948" spans="1:37" x14ac:dyDescent="0.3">
      <c r="A1948">
        <v>36</v>
      </c>
      <c r="B1948" t="s">
        <v>1697</v>
      </c>
      <c r="C1948" t="s">
        <v>1698</v>
      </c>
      <c r="D1948" t="s">
        <v>357</v>
      </c>
      <c r="E1948" t="s">
        <v>358</v>
      </c>
      <c r="F1948" t="s">
        <v>359</v>
      </c>
      <c r="G1948" t="s">
        <v>1699</v>
      </c>
      <c r="H1948" t="s">
        <v>395</v>
      </c>
      <c r="I1948" t="s">
        <v>42</v>
      </c>
      <c r="J1948" t="s">
        <v>43</v>
      </c>
      <c r="K1948" s="1">
        <v>45541</v>
      </c>
      <c r="L1948" t="s">
        <v>1700</v>
      </c>
      <c r="M1948">
        <v>7</v>
      </c>
      <c r="N1948">
        <v>4</v>
      </c>
      <c r="O1948" t="s">
        <v>45</v>
      </c>
      <c r="Q1948" t="s">
        <v>45</v>
      </c>
      <c r="S1948" t="s">
        <v>45</v>
      </c>
      <c r="U1948" t="s">
        <v>45</v>
      </c>
      <c r="W1948" t="s">
        <v>45</v>
      </c>
      <c r="X1948">
        <v>23</v>
      </c>
      <c r="Y1948" t="s">
        <v>46</v>
      </c>
      <c r="Z1948">
        <v>13</v>
      </c>
      <c r="AA1948" t="s">
        <v>46</v>
      </c>
      <c r="AB1948">
        <v>3</v>
      </c>
      <c r="AC1948" t="s">
        <v>47</v>
      </c>
      <c r="AD1948">
        <v>4</v>
      </c>
      <c r="AE1948" t="s">
        <v>45</v>
      </c>
      <c r="AF1948">
        <v>2</v>
      </c>
      <c r="AG1948" t="s">
        <v>45</v>
      </c>
      <c r="AH1948">
        <v>3805.44</v>
      </c>
      <c r="AI1948" t="s">
        <v>48</v>
      </c>
      <c r="AJ1948">
        <v>5</v>
      </c>
      <c r="AK1948" t="str">
        <f>_xlfn.XLOOKUP(Table_ExternalData_1[[#This Row],[Shop'[Shop Code']]],Sheet1!D:D,Sheet1!A:A)</f>
        <v>REGION 4 LEYRE IBEAS</v>
      </c>
    </row>
    <row r="1949" spans="1:37" x14ac:dyDescent="0.3">
      <c r="A1949">
        <v>36</v>
      </c>
      <c r="B1949" t="s">
        <v>1697</v>
      </c>
      <c r="C1949" t="s">
        <v>1698</v>
      </c>
      <c r="D1949" t="s">
        <v>357</v>
      </c>
      <c r="E1949" t="s">
        <v>358</v>
      </c>
      <c r="F1949" t="s">
        <v>359</v>
      </c>
      <c r="G1949" t="s">
        <v>1699</v>
      </c>
      <c r="H1949" t="s">
        <v>395</v>
      </c>
      <c r="I1949" t="s">
        <v>42</v>
      </c>
      <c r="J1949" t="s">
        <v>43</v>
      </c>
      <c r="K1949" s="1">
        <v>45538</v>
      </c>
      <c r="L1949" t="s">
        <v>1700</v>
      </c>
      <c r="M1949">
        <v>3</v>
      </c>
      <c r="O1949" t="s">
        <v>45</v>
      </c>
      <c r="Q1949" t="s">
        <v>45</v>
      </c>
      <c r="S1949" t="s">
        <v>45</v>
      </c>
      <c r="T1949">
        <v>2</v>
      </c>
      <c r="U1949" t="s">
        <v>45</v>
      </c>
      <c r="W1949" t="s">
        <v>45</v>
      </c>
      <c r="X1949">
        <v>37</v>
      </c>
      <c r="Y1949" t="s">
        <v>46</v>
      </c>
      <c r="Z1949">
        <v>17</v>
      </c>
      <c r="AA1949" t="s">
        <v>46</v>
      </c>
      <c r="AB1949">
        <v>1</v>
      </c>
      <c r="AC1949" t="s">
        <v>47</v>
      </c>
      <c r="AD1949">
        <v>-2</v>
      </c>
      <c r="AE1949" t="s">
        <v>45</v>
      </c>
      <c r="AG1949" t="s">
        <v>45</v>
      </c>
      <c r="AI1949" t="s">
        <v>48</v>
      </c>
      <c r="AJ1949">
        <v>2</v>
      </c>
      <c r="AK1949" t="str">
        <f>_xlfn.XLOOKUP(Table_ExternalData_1[[#This Row],[Shop'[Shop Code']]],Sheet1!D:D,Sheet1!A:A)</f>
        <v>REGION 4 LEYRE IBEAS</v>
      </c>
    </row>
    <row r="1950" spans="1:37" x14ac:dyDescent="0.3">
      <c r="A1950">
        <v>36</v>
      </c>
      <c r="B1950" t="s">
        <v>1697</v>
      </c>
      <c r="C1950" t="s">
        <v>1698</v>
      </c>
      <c r="D1950" t="s">
        <v>357</v>
      </c>
      <c r="E1950" t="s">
        <v>358</v>
      </c>
      <c r="F1950" t="s">
        <v>359</v>
      </c>
      <c r="G1950" t="s">
        <v>1699</v>
      </c>
      <c r="H1950" t="s">
        <v>395</v>
      </c>
      <c r="I1950" t="s">
        <v>42</v>
      </c>
      <c r="J1950" t="s">
        <v>43</v>
      </c>
      <c r="K1950" s="1">
        <v>45543</v>
      </c>
      <c r="L1950" t="s">
        <v>1700</v>
      </c>
      <c r="O1950" t="s">
        <v>45</v>
      </c>
      <c r="Q1950" t="s">
        <v>45</v>
      </c>
      <c r="S1950" t="s">
        <v>45</v>
      </c>
      <c r="U1950" t="s">
        <v>45</v>
      </c>
      <c r="W1950" t="s">
        <v>45</v>
      </c>
      <c r="X1950">
        <v>1</v>
      </c>
      <c r="Y1950" t="s">
        <v>46</v>
      </c>
      <c r="AA1950" t="s">
        <v>46</v>
      </c>
      <c r="AC1950" t="s">
        <v>47</v>
      </c>
      <c r="AE1950" t="s">
        <v>45</v>
      </c>
      <c r="AG1950" t="s">
        <v>45</v>
      </c>
      <c r="AI1950" t="s">
        <v>48</v>
      </c>
      <c r="AJ1950">
        <v>5</v>
      </c>
      <c r="AK1950" t="str">
        <f>_xlfn.XLOOKUP(Table_ExternalData_1[[#This Row],[Shop'[Shop Code']]],Sheet1!D:D,Sheet1!A:A)</f>
        <v>REGION 4 LEYRE IBEAS</v>
      </c>
    </row>
    <row r="1951" spans="1:37" x14ac:dyDescent="0.3">
      <c r="A1951">
        <v>36</v>
      </c>
      <c r="B1951" t="s">
        <v>1697</v>
      </c>
      <c r="C1951" t="s">
        <v>1698</v>
      </c>
      <c r="D1951" t="s">
        <v>357</v>
      </c>
      <c r="E1951" t="s">
        <v>358</v>
      </c>
      <c r="F1951" t="s">
        <v>359</v>
      </c>
      <c r="G1951" t="s">
        <v>1699</v>
      </c>
      <c r="H1951" t="s">
        <v>395</v>
      </c>
      <c r="I1951" t="s">
        <v>42</v>
      </c>
      <c r="J1951" t="s">
        <v>43</v>
      </c>
      <c r="K1951" s="1">
        <v>45537</v>
      </c>
      <c r="L1951" t="s">
        <v>1700</v>
      </c>
      <c r="M1951">
        <v>2</v>
      </c>
      <c r="N1951">
        <v>1</v>
      </c>
      <c r="O1951" t="s">
        <v>45</v>
      </c>
      <c r="Q1951" t="s">
        <v>45</v>
      </c>
      <c r="S1951" t="s">
        <v>45</v>
      </c>
      <c r="T1951">
        <v>2</v>
      </c>
      <c r="U1951" t="s">
        <v>45</v>
      </c>
      <c r="W1951" t="s">
        <v>45</v>
      </c>
      <c r="X1951">
        <v>38</v>
      </c>
      <c r="Y1951" t="s">
        <v>46</v>
      </c>
      <c r="Z1951">
        <v>12</v>
      </c>
      <c r="AA1951" t="s">
        <v>46</v>
      </c>
      <c r="AB1951">
        <v>4</v>
      </c>
      <c r="AC1951" t="s">
        <v>47</v>
      </c>
      <c r="AD1951">
        <v>-1</v>
      </c>
      <c r="AE1951" t="s">
        <v>45</v>
      </c>
      <c r="AG1951" t="s">
        <v>45</v>
      </c>
      <c r="AI1951" t="s">
        <v>48</v>
      </c>
      <c r="AJ1951">
        <v>1</v>
      </c>
      <c r="AK1951" t="str">
        <f>_xlfn.XLOOKUP(Table_ExternalData_1[[#This Row],[Shop'[Shop Code']]],Sheet1!D:D,Sheet1!A:A)</f>
        <v>REGION 4 LEYRE IBEAS</v>
      </c>
    </row>
    <row r="1952" spans="1:37" x14ac:dyDescent="0.3">
      <c r="A1952">
        <v>36</v>
      </c>
      <c r="B1952" t="s">
        <v>1701</v>
      </c>
      <c r="C1952" t="s">
        <v>1702</v>
      </c>
      <c r="D1952" t="s">
        <v>317</v>
      </c>
      <c r="E1952" t="s">
        <v>318</v>
      </c>
      <c r="F1952" t="s">
        <v>319</v>
      </c>
      <c r="G1952" t="s">
        <v>1703</v>
      </c>
      <c r="H1952" t="s">
        <v>73</v>
      </c>
      <c r="I1952" t="s">
        <v>74</v>
      </c>
      <c r="J1952" t="s">
        <v>75</v>
      </c>
      <c r="K1952" s="1">
        <v>45541</v>
      </c>
      <c r="L1952" t="s">
        <v>1704</v>
      </c>
      <c r="M1952">
        <v>3</v>
      </c>
      <c r="N1952">
        <v>1</v>
      </c>
      <c r="O1952" t="s">
        <v>45</v>
      </c>
      <c r="Q1952" t="s">
        <v>45</v>
      </c>
      <c r="S1952" t="s">
        <v>45</v>
      </c>
      <c r="U1952" t="s">
        <v>45</v>
      </c>
      <c r="W1952" t="s">
        <v>45</v>
      </c>
      <c r="X1952">
        <v>22</v>
      </c>
      <c r="Y1952" t="s">
        <v>46</v>
      </c>
      <c r="Z1952">
        <v>15</v>
      </c>
      <c r="AA1952" t="s">
        <v>46</v>
      </c>
      <c r="AB1952">
        <v>5</v>
      </c>
      <c r="AC1952" t="s">
        <v>47</v>
      </c>
      <c r="AE1952" t="s">
        <v>45</v>
      </c>
      <c r="AG1952" t="s">
        <v>45</v>
      </c>
      <c r="AI1952" t="s">
        <v>48</v>
      </c>
      <c r="AJ1952">
        <v>5</v>
      </c>
      <c r="AK1952" t="str">
        <f>_xlfn.XLOOKUP(Table_ExternalData_1[[#This Row],[Shop'[Shop Code']]],Sheet1!D:D,Sheet1!A:A)</f>
        <v>REGION 3 EDUARDO CAMACHO</v>
      </c>
    </row>
    <row r="1953" spans="1:37" x14ac:dyDescent="0.3">
      <c r="A1953">
        <v>36</v>
      </c>
      <c r="B1953" t="s">
        <v>1701</v>
      </c>
      <c r="C1953" t="s">
        <v>1702</v>
      </c>
      <c r="D1953" t="s">
        <v>317</v>
      </c>
      <c r="E1953" t="s">
        <v>318</v>
      </c>
      <c r="F1953" t="s">
        <v>319</v>
      </c>
      <c r="G1953" t="s">
        <v>1703</v>
      </c>
      <c r="H1953" t="s">
        <v>73</v>
      </c>
      <c r="I1953" t="s">
        <v>74</v>
      </c>
      <c r="J1953" t="s">
        <v>75</v>
      </c>
      <c r="K1953" s="1">
        <v>45539</v>
      </c>
      <c r="L1953" t="s">
        <v>1704</v>
      </c>
      <c r="O1953" t="s">
        <v>45</v>
      </c>
      <c r="Q1953" t="s">
        <v>45</v>
      </c>
      <c r="S1953" t="s">
        <v>45</v>
      </c>
      <c r="T1953">
        <v>1</v>
      </c>
      <c r="U1953" t="s">
        <v>45</v>
      </c>
      <c r="W1953" t="s">
        <v>45</v>
      </c>
      <c r="X1953">
        <v>15</v>
      </c>
      <c r="Y1953" t="s">
        <v>46</v>
      </c>
      <c r="Z1953">
        <v>10</v>
      </c>
      <c r="AA1953" t="s">
        <v>46</v>
      </c>
      <c r="AB1953">
        <v>6</v>
      </c>
      <c r="AC1953" t="s">
        <v>47</v>
      </c>
      <c r="AE1953" t="s">
        <v>45</v>
      </c>
      <c r="AG1953" t="s">
        <v>45</v>
      </c>
      <c r="AI1953" t="s">
        <v>48</v>
      </c>
      <c r="AJ1953">
        <v>3</v>
      </c>
      <c r="AK1953" t="str">
        <f>_xlfn.XLOOKUP(Table_ExternalData_1[[#This Row],[Shop'[Shop Code']]],Sheet1!D:D,Sheet1!A:A)</f>
        <v>REGION 3 EDUARDO CAMACHO</v>
      </c>
    </row>
    <row r="1954" spans="1:37" x14ac:dyDescent="0.3">
      <c r="A1954">
        <v>36</v>
      </c>
      <c r="B1954" t="s">
        <v>1701</v>
      </c>
      <c r="C1954" t="s">
        <v>1702</v>
      </c>
      <c r="D1954" t="s">
        <v>317</v>
      </c>
      <c r="E1954" t="s">
        <v>318</v>
      </c>
      <c r="F1954" t="s">
        <v>319</v>
      </c>
      <c r="G1954" t="s">
        <v>1703</v>
      </c>
      <c r="H1954" t="s">
        <v>73</v>
      </c>
      <c r="I1954" t="s">
        <v>74</v>
      </c>
      <c r="J1954" t="s">
        <v>75</v>
      </c>
      <c r="K1954" s="1">
        <v>45538</v>
      </c>
      <c r="L1954" t="s">
        <v>1704</v>
      </c>
      <c r="M1954">
        <v>1</v>
      </c>
      <c r="O1954" t="s">
        <v>45</v>
      </c>
      <c r="Q1954" t="s">
        <v>45</v>
      </c>
      <c r="S1954" t="s">
        <v>45</v>
      </c>
      <c r="T1954">
        <v>1</v>
      </c>
      <c r="U1954" t="s">
        <v>45</v>
      </c>
      <c r="W1954" t="s">
        <v>45</v>
      </c>
      <c r="X1954">
        <v>20</v>
      </c>
      <c r="Y1954" t="s">
        <v>46</v>
      </c>
      <c r="Z1954">
        <v>17</v>
      </c>
      <c r="AA1954" t="s">
        <v>46</v>
      </c>
      <c r="AB1954">
        <v>5</v>
      </c>
      <c r="AC1954" t="s">
        <v>47</v>
      </c>
      <c r="AE1954" t="s">
        <v>45</v>
      </c>
      <c r="AG1954" t="s">
        <v>45</v>
      </c>
      <c r="AI1954" t="s">
        <v>48</v>
      </c>
      <c r="AJ1954">
        <v>2</v>
      </c>
      <c r="AK1954" t="str">
        <f>_xlfn.XLOOKUP(Table_ExternalData_1[[#This Row],[Shop'[Shop Code']]],Sheet1!D:D,Sheet1!A:A)</f>
        <v>REGION 3 EDUARDO CAMACHO</v>
      </c>
    </row>
    <row r="1955" spans="1:37" x14ac:dyDescent="0.3">
      <c r="A1955">
        <v>36</v>
      </c>
      <c r="B1955" t="s">
        <v>1701</v>
      </c>
      <c r="C1955" t="s">
        <v>1702</v>
      </c>
      <c r="D1955" t="s">
        <v>317</v>
      </c>
      <c r="E1955" t="s">
        <v>318</v>
      </c>
      <c r="F1955" t="s">
        <v>319</v>
      </c>
      <c r="G1955" t="s">
        <v>1703</v>
      </c>
      <c r="H1955" t="s">
        <v>73</v>
      </c>
      <c r="I1955" t="s">
        <v>74</v>
      </c>
      <c r="J1955" t="s">
        <v>75</v>
      </c>
      <c r="K1955" s="1">
        <v>45537</v>
      </c>
      <c r="L1955" t="s">
        <v>1704</v>
      </c>
      <c r="M1955">
        <v>4</v>
      </c>
      <c r="O1955" t="s">
        <v>45</v>
      </c>
      <c r="Q1955" t="s">
        <v>45</v>
      </c>
      <c r="S1955" t="s">
        <v>45</v>
      </c>
      <c r="U1955" t="s">
        <v>45</v>
      </c>
      <c r="W1955" t="s">
        <v>45</v>
      </c>
      <c r="X1955">
        <v>21</v>
      </c>
      <c r="Y1955" t="s">
        <v>46</v>
      </c>
      <c r="Z1955">
        <v>10</v>
      </c>
      <c r="AA1955" t="s">
        <v>46</v>
      </c>
      <c r="AB1955">
        <v>5</v>
      </c>
      <c r="AC1955" t="s">
        <v>47</v>
      </c>
      <c r="AE1955" t="s">
        <v>45</v>
      </c>
      <c r="AG1955" t="s">
        <v>45</v>
      </c>
      <c r="AI1955" t="s">
        <v>48</v>
      </c>
      <c r="AJ1955">
        <v>1</v>
      </c>
      <c r="AK1955" t="str">
        <f>_xlfn.XLOOKUP(Table_ExternalData_1[[#This Row],[Shop'[Shop Code']]],Sheet1!D:D,Sheet1!A:A)</f>
        <v>REGION 3 EDUARDO CAMACHO</v>
      </c>
    </row>
    <row r="1956" spans="1:37" x14ac:dyDescent="0.3">
      <c r="A1956">
        <v>36</v>
      </c>
      <c r="B1956" t="s">
        <v>1701</v>
      </c>
      <c r="C1956" t="s">
        <v>1702</v>
      </c>
      <c r="D1956" t="s">
        <v>317</v>
      </c>
      <c r="E1956" t="s">
        <v>318</v>
      </c>
      <c r="F1956" t="s">
        <v>319</v>
      </c>
      <c r="G1956" t="s">
        <v>1703</v>
      </c>
      <c r="H1956" t="s">
        <v>73</v>
      </c>
      <c r="I1956" t="s">
        <v>74</v>
      </c>
      <c r="J1956" t="s">
        <v>75</v>
      </c>
      <c r="K1956" s="1">
        <v>45540</v>
      </c>
      <c r="L1956" t="s">
        <v>1704</v>
      </c>
      <c r="O1956" t="s">
        <v>45</v>
      </c>
      <c r="Q1956" t="s">
        <v>45</v>
      </c>
      <c r="S1956" t="s">
        <v>45</v>
      </c>
      <c r="T1956">
        <v>2</v>
      </c>
      <c r="U1956" t="s">
        <v>45</v>
      </c>
      <c r="W1956" t="s">
        <v>45</v>
      </c>
      <c r="X1956">
        <v>12</v>
      </c>
      <c r="Y1956" t="s">
        <v>46</v>
      </c>
      <c r="Z1956">
        <v>10</v>
      </c>
      <c r="AA1956" t="s">
        <v>46</v>
      </c>
      <c r="AB1956">
        <v>2</v>
      </c>
      <c r="AC1956" t="s">
        <v>47</v>
      </c>
      <c r="AE1956" t="s">
        <v>45</v>
      </c>
      <c r="AG1956" t="s">
        <v>45</v>
      </c>
      <c r="AI1956" t="s">
        <v>48</v>
      </c>
      <c r="AJ1956">
        <v>4</v>
      </c>
      <c r="AK1956" t="str">
        <f>_xlfn.XLOOKUP(Table_ExternalData_1[[#This Row],[Shop'[Shop Code']]],Sheet1!D:D,Sheet1!A:A)</f>
        <v>REGION 3 EDUARDO CAMACHO</v>
      </c>
    </row>
    <row r="1957" spans="1:37" x14ac:dyDescent="0.3">
      <c r="A1957">
        <v>36</v>
      </c>
      <c r="B1957" t="s">
        <v>1705</v>
      </c>
      <c r="C1957" t="s">
        <v>1706</v>
      </c>
      <c r="D1957" t="s">
        <v>86</v>
      </c>
      <c r="E1957" t="s">
        <v>87</v>
      </c>
      <c r="F1957" t="s">
        <v>88</v>
      </c>
      <c r="G1957" t="s">
        <v>1707</v>
      </c>
      <c r="H1957" t="s">
        <v>90</v>
      </c>
      <c r="I1957" t="s">
        <v>56</v>
      </c>
      <c r="J1957" t="s">
        <v>57</v>
      </c>
      <c r="K1957" s="1">
        <v>45538</v>
      </c>
      <c r="L1957" t="s">
        <v>1708</v>
      </c>
      <c r="M1957">
        <v>1</v>
      </c>
      <c r="O1957" t="s">
        <v>45</v>
      </c>
      <c r="Q1957" t="s">
        <v>45</v>
      </c>
      <c r="S1957" t="s">
        <v>45</v>
      </c>
      <c r="U1957" t="s">
        <v>45</v>
      </c>
      <c r="W1957" t="s">
        <v>45</v>
      </c>
      <c r="X1957">
        <v>16</v>
      </c>
      <c r="Y1957" t="s">
        <v>46</v>
      </c>
      <c r="Z1957">
        <v>13</v>
      </c>
      <c r="AA1957" t="s">
        <v>46</v>
      </c>
      <c r="AB1957">
        <v>9</v>
      </c>
      <c r="AC1957" t="s">
        <v>47</v>
      </c>
      <c r="AE1957" t="s">
        <v>45</v>
      </c>
      <c r="AG1957" t="s">
        <v>45</v>
      </c>
      <c r="AI1957" t="s">
        <v>48</v>
      </c>
      <c r="AJ1957">
        <v>2</v>
      </c>
      <c r="AK1957" t="str">
        <f>_xlfn.XLOOKUP(Table_ExternalData_1[[#This Row],[Shop'[Shop Code']]],Sheet1!D:D,Sheet1!A:A)</f>
        <v>REGION 1 ALBERTO BLASCO</v>
      </c>
    </row>
    <row r="1958" spans="1:37" x14ac:dyDescent="0.3">
      <c r="A1958">
        <v>36</v>
      </c>
      <c r="B1958" t="s">
        <v>1705</v>
      </c>
      <c r="C1958" t="s">
        <v>1706</v>
      </c>
      <c r="D1958" t="s">
        <v>86</v>
      </c>
      <c r="E1958" t="s">
        <v>87</v>
      </c>
      <c r="F1958" t="s">
        <v>88</v>
      </c>
      <c r="G1958" t="s">
        <v>1707</v>
      </c>
      <c r="H1958" t="s">
        <v>90</v>
      </c>
      <c r="I1958" t="s">
        <v>56</v>
      </c>
      <c r="J1958" t="s">
        <v>57</v>
      </c>
      <c r="K1958" s="1">
        <v>45539</v>
      </c>
      <c r="L1958" t="s">
        <v>1708</v>
      </c>
      <c r="M1958">
        <v>1</v>
      </c>
      <c r="N1958">
        <v>2</v>
      </c>
      <c r="O1958" t="s">
        <v>45</v>
      </c>
      <c r="Q1958" t="s">
        <v>45</v>
      </c>
      <c r="S1958" t="s">
        <v>45</v>
      </c>
      <c r="U1958" t="s">
        <v>45</v>
      </c>
      <c r="W1958" t="s">
        <v>45</v>
      </c>
      <c r="X1958">
        <v>17</v>
      </c>
      <c r="Y1958" t="s">
        <v>46</v>
      </c>
      <c r="Z1958">
        <v>7</v>
      </c>
      <c r="AA1958" t="s">
        <v>46</v>
      </c>
      <c r="AB1958">
        <v>9</v>
      </c>
      <c r="AC1958" t="s">
        <v>47</v>
      </c>
      <c r="AE1958" t="s">
        <v>45</v>
      </c>
      <c r="AG1958" t="s">
        <v>45</v>
      </c>
      <c r="AI1958" t="s">
        <v>48</v>
      </c>
      <c r="AJ1958">
        <v>3</v>
      </c>
      <c r="AK1958" t="str">
        <f>_xlfn.XLOOKUP(Table_ExternalData_1[[#This Row],[Shop'[Shop Code']]],Sheet1!D:D,Sheet1!A:A)</f>
        <v>REGION 1 ALBERTO BLASCO</v>
      </c>
    </row>
    <row r="1959" spans="1:37" x14ac:dyDescent="0.3">
      <c r="A1959">
        <v>36</v>
      </c>
      <c r="B1959" t="s">
        <v>1705</v>
      </c>
      <c r="C1959" t="s">
        <v>1706</v>
      </c>
      <c r="D1959" t="s">
        <v>86</v>
      </c>
      <c r="E1959" t="s">
        <v>87</v>
      </c>
      <c r="F1959" t="s">
        <v>88</v>
      </c>
      <c r="G1959" t="s">
        <v>1707</v>
      </c>
      <c r="H1959" t="s">
        <v>90</v>
      </c>
      <c r="I1959" t="s">
        <v>56</v>
      </c>
      <c r="J1959" t="s">
        <v>57</v>
      </c>
      <c r="K1959" s="1">
        <v>45541</v>
      </c>
      <c r="L1959" t="s">
        <v>1708</v>
      </c>
      <c r="M1959">
        <v>5</v>
      </c>
      <c r="N1959">
        <v>9</v>
      </c>
      <c r="O1959" t="s">
        <v>45</v>
      </c>
      <c r="Q1959" t="s">
        <v>45</v>
      </c>
      <c r="S1959" t="s">
        <v>45</v>
      </c>
      <c r="U1959" t="s">
        <v>45</v>
      </c>
      <c r="W1959" t="s">
        <v>45</v>
      </c>
      <c r="X1959">
        <v>17</v>
      </c>
      <c r="Y1959" t="s">
        <v>46</v>
      </c>
      <c r="Z1959">
        <v>16</v>
      </c>
      <c r="AA1959" t="s">
        <v>46</v>
      </c>
      <c r="AB1959">
        <v>10</v>
      </c>
      <c r="AC1959" t="s">
        <v>47</v>
      </c>
      <c r="AE1959" t="s">
        <v>45</v>
      </c>
      <c r="AG1959" t="s">
        <v>45</v>
      </c>
      <c r="AI1959" t="s">
        <v>48</v>
      </c>
      <c r="AJ1959">
        <v>5</v>
      </c>
      <c r="AK1959" t="str">
        <f>_xlfn.XLOOKUP(Table_ExternalData_1[[#This Row],[Shop'[Shop Code']]],Sheet1!D:D,Sheet1!A:A)</f>
        <v>REGION 1 ALBERTO BLASCO</v>
      </c>
    </row>
    <row r="1960" spans="1:37" x14ac:dyDescent="0.3">
      <c r="A1960">
        <v>36</v>
      </c>
      <c r="B1960" t="s">
        <v>1705</v>
      </c>
      <c r="C1960" t="s">
        <v>1706</v>
      </c>
      <c r="D1960" t="s">
        <v>86</v>
      </c>
      <c r="E1960" t="s">
        <v>87</v>
      </c>
      <c r="F1960" t="s">
        <v>88</v>
      </c>
      <c r="G1960" t="s">
        <v>1707</v>
      </c>
      <c r="H1960" t="s">
        <v>90</v>
      </c>
      <c r="I1960" t="s">
        <v>56</v>
      </c>
      <c r="J1960" t="s">
        <v>57</v>
      </c>
      <c r="K1960" s="1">
        <v>45540</v>
      </c>
      <c r="L1960" t="s">
        <v>1708</v>
      </c>
      <c r="M1960">
        <v>2</v>
      </c>
      <c r="N1960">
        <v>2</v>
      </c>
      <c r="O1960" t="s">
        <v>45</v>
      </c>
      <c r="Q1960" t="s">
        <v>45</v>
      </c>
      <c r="S1960" t="s">
        <v>45</v>
      </c>
      <c r="U1960" t="s">
        <v>45</v>
      </c>
      <c r="W1960" t="s">
        <v>45</v>
      </c>
      <c r="X1960">
        <v>19</v>
      </c>
      <c r="Y1960" t="s">
        <v>46</v>
      </c>
      <c r="Z1960">
        <v>10</v>
      </c>
      <c r="AA1960" t="s">
        <v>46</v>
      </c>
      <c r="AB1960">
        <v>8</v>
      </c>
      <c r="AC1960" t="s">
        <v>47</v>
      </c>
      <c r="AE1960" t="s">
        <v>45</v>
      </c>
      <c r="AG1960" t="s">
        <v>45</v>
      </c>
      <c r="AI1960" t="s">
        <v>48</v>
      </c>
      <c r="AJ1960">
        <v>4</v>
      </c>
      <c r="AK1960" t="str">
        <f>_xlfn.XLOOKUP(Table_ExternalData_1[[#This Row],[Shop'[Shop Code']]],Sheet1!D:D,Sheet1!A:A)</f>
        <v>REGION 1 ALBERTO BLASCO</v>
      </c>
    </row>
    <row r="1961" spans="1:37" x14ac:dyDescent="0.3">
      <c r="A1961">
        <v>36</v>
      </c>
      <c r="B1961" t="s">
        <v>1705</v>
      </c>
      <c r="C1961" t="s">
        <v>1706</v>
      </c>
      <c r="D1961" t="s">
        <v>86</v>
      </c>
      <c r="E1961" t="s">
        <v>87</v>
      </c>
      <c r="F1961" t="s">
        <v>88</v>
      </c>
      <c r="G1961" t="s">
        <v>1707</v>
      </c>
      <c r="H1961" t="s">
        <v>90</v>
      </c>
      <c r="I1961" t="s">
        <v>56</v>
      </c>
      <c r="J1961" t="s">
        <v>57</v>
      </c>
      <c r="K1961" s="1">
        <v>45537</v>
      </c>
      <c r="L1961" t="s">
        <v>1708</v>
      </c>
      <c r="M1961">
        <v>4</v>
      </c>
      <c r="N1961">
        <v>2</v>
      </c>
      <c r="O1961" t="s">
        <v>45</v>
      </c>
      <c r="Q1961" t="s">
        <v>45</v>
      </c>
      <c r="S1961" t="s">
        <v>45</v>
      </c>
      <c r="T1961">
        <v>1</v>
      </c>
      <c r="U1961" t="s">
        <v>45</v>
      </c>
      <c r="W1961" t="s">
        <v>45</v>
      </c>
      <c r="X1961">
        <v>18</v>
      </c>
      <c r="Y1961" t="s">
        <v>46</v>
      </c>
      <c r="Z1961">
        <v>9</v>
      </c>
      <c r="AA1961" t="s">
        <v>46</v>
      </c>
      <c r="AB1961">
        <v>14</v>
      </c>
      <c r="AC1961" t="s">
        <v>47</v>
      </c>
      <c r="AE1961" t="s">
        <v>45</v>
      </c>
      <c r="AG1961" t="s">
        <v>45</v>
      </c>
      <c r="AI1961" t="s">
        <v>48</v>
      </c>
      <c r="AJ1961">
        <v>1</v>
      </c>
      <c r="AK1961" t="str">
        <f>_xlfn.XLOOKUP(Table_ExternalData_1[[#This Row],[Shop'[Shop Code']]],Sheet1!D:D,Sheet1!A:A)</f>
        <v>REGION 1 ALBERTO BLASCO</v>
      </c>
    </row>
    <row r="1962" spans="1:37" x14ac:dyDescent="0.3">
      <c r="A1962">
        <v>36</v>
      </c>
      <c r="B1962" t="s">
        <v>1709</v>
      </c>
      <c r="C1962" t="s">
        <v>1710</v>
      </c>
      <c r="D1962" t="s">
        <v>179</v>
      </c>
      <c r="E1962" t="s">
        <v>180</v>
      </c>
      <c r="F1962" t="s">
        <v>181</v>
      </c>
      <c r="G1962" t="s">
        <v>1711</v>
      </c>
      <c r="H1962" t="s">
        <v>183</v>
      </c>
      <c r="I1962" t="s">
        <v>74</v>
      </c>
      <c r="J1962" t="s">
        <v>75</v>
      </c>
      <c r="K1962" s="1">
        <v>45541</v>
      </c>
      <c r="L1962" t="s">
        <v>1712</v>
      </c>
      <c r="M1962">
        <v>1</v>
      </c>
      <c r="N1962">
        <v>2</v>
      </c>
      <c r="O1962" t="s">
        <v>45</v>
      </c>
      <c r="Q1962" t="s">
        <v>45</v>
      </c>
      <c r="S1962" t="s">
        <v>45</v>
      </c>
      <c r="T1962">
        <v>0</v>
      </c>
      <c r="U1962" t="s">
        <v>45</v>
      </c>
      <c r="W1962" t="s">
        <v>45</v>
      </c>
      <c r="X1962">
        <v>5</v>
      </c>
      <c r="Y1962" t="s">
        <v>46</v>
      </c>
      <c r="Z1962">
        <v>2</v>
      </c>
      <c r="AA1962" t="s">
        <v>46</v>
      </c>
      <c r="AB1962">
        <v>5</v>
      </c>
      <c r="AC1962" t="s">
        <v>47</v>
      </c>
      <c r="AE1962" t="s">
        <v>45</v>
      </c>
      <c r="AG1962" t="s">
        <v>45</v>
      </c>
      <c r="AI1962" t="s">
        <v>48</v>
      </c>
      <c r="AJ1962">
        <v>5</v>
      </c>
      <c r="AK1962" t="str">
        <f>_xlfn.XLOOKUP(Table_ExternalData_1[[#This Row],[Shop'[Shop Code']]],Sheet1!D:D,Sheet1!A:A)</f>
        <v>REGION 3 EDUARDO CAMACHO</v>
      </c>
    </row>
    <row r="1963" spans="1:37" x14ac:dyDescent="0.3">
      <c r="A1963">
        <v>36</v>
      </c>
      <c r="B1963" t="s">
        <v>1709</v>
      </c>
      <c r="C1963" t="s">
        <v>1710</v>
      </c>
      <c r="D1963" t="s">
        <v>179</v>
      </c>
      <c r="E1963" t="s">
        <v>180</v>
      </c>
      <c r="F1963" t="s">
        <v>181</v>
      </c>
      <c r="G1963" t="s">
        <v>1711</v>
      </c>
      <c r="H1963" t="s">
        <v>183</v>
      </c>
      <c r="I1963" t="s">
        <v>74</v>
      </c>
      <c r="J1963" t="s">
        <v>75</v>
      </c>
      <c r="K1963" s="1">
        <v>45539</v>
      </c>
      <c r="L1963" t="s">
        <v>1712</v>
      </c>
      <c r="O1963" t="s">
        <v>45</v>
      </c>
      <c r="Q1963" t="s">
        <v>45</v>
      </c>
      <c r="S1963" t="s">
        <v>45</v>
      </c>
      <c r="U1963" t="s">
        <v>45</v>
      </c>
      <c r="W1963" t="s">
        <v>45</v>
      </c>
      <c r="X1963">
        <v>1</v>
      </c>
      <c r="Y1963" t="s">
        <v>46</v>
      </c>
      <c r="AA1963" t="s">
        <v>46</v>
      </c>
      <c r="AB1963">
        <v>1</v>
      </c>
      <c r="AC1963" t="s">
        <v>47</v>
      </c>
      <c r="AE1963" t="s">
        <v>45</v>
      </c>
      <c r="AG1963" t="s">
        <v>45</v>
      </c>
      <c r="AI1963" t="s">
        <v>48</v>
      </c>
      <c r="AJ1963">
        <v>3</v>
      </c>
      <c r="AK1963" t="str">
        <f>_xlfn.XLOOKUP(Table_ExternalData_1[[#This Row],[Shop'[Shop Code']]],Sheet1!D:D,Sheet1!A:A)</f>
        <v>REGION 3 EDUARDO CAMACHO</v>
      </c>
    </row>
    <row r="1964" spans="1:37" x14ac:dyDescent="0.3">
      <c r="A1964">
        <v>36</v>
      </c>
      <c r="B1964" t="s">
        <v>1709</v>
      </c>
      <c r="C1964" t="s">
        <v>1710</v>
      </c>
      <c r="D1964" t="s">
        <v>179</v>
      </c>
      <c r="E1964" t="s">
        <v>180</v>
      </c>
      <c r="F1964" t="s">
        <v>181</v>
      </c>
      <c r="G1964" t="s">
        <v>1711</v>
      </c>
      <c r="H1964" t="s">
        <v>183</v>
      </c>
      <c r="I1964" t="s">
        <v>74</v>
      </c>
      <c r="J1964" t="s">
        <v>75</v>
      </c>
      <c r="K1964" s="1">
        <v>45537</v>
      </c>
      <c r="L1964" t="s">
        <v>1712</v>
      </c>
      <c r="M1964">
        <v>1</v>
      </c>
      <c r="N1964">
        <v>2</v>
      </c>
      <c r="O1964" t="s">
        <v>45</v>
      </c>
      <c r="Q1964" t="s">
        <v>45</v>
      </c>
      <c r="S1964" t="s">
        <v>45</v>
      </c>
      <c r="U1964" t="s">
        <v>45</v>
      </c>
      <c r="W1964" t="s">
        <v>45</v>
      </c>
      <c r="X1964">
        <v>10</v>
      </c>
      <c r="Y1964" t="s">
        <v>46</v>
      </c>
      <c r="Z1964">
        <v>2</v>
      </c>
      <c r="AA1964" t="s">
        <v>46</v>
      </c>
      <c r="AB1964">
        <v>3</v>
      </c>
      <c r="AC1964" t="s">
        <v>47</v>
      </c>
      <c r="AE1964" t="s">
        <v>45</v>
      </c>
      <c r="AG1964" t="s">
        <v>45</v>
      </c>
      <c r="AI1964" t="s">
        <v>48</v>
      </c>
      <c r="AJ1964">
        <v>1</v>
      </c>
      <c r="AK1964" t="str">
        <f>_xlfn.XLOOKUP(Table_ExternalData_1[[#This Row],[Shop'[Shop Code']]],Sheet1!D:D,Sheet1!A:A)</f>
        <v>REGION 3 EDUARDO CAMACHO</v>
      </c>
    </row>
    <row r="1965" spans="1:37" x14ac:dyDescent="0.3">
      <c r="A1965">
        <v>36</v>
      </c>
      <c r="B1965" t="s">
        <v>1709</v>
      </c>
      <c r="C1965" t="s">
        <v>1710</v>
      </c>
      <c r="D1965" t="s">
        <v>179</v>
      </c>
      <c r="E1965" t="s">
        <v>180</v>
      </c>
      <c r="F1965" t="s">
        <v>181</v>
      </c>
      <c r="G1965" t="s">
        <v>1711</v>
      </c>
      <c r="H1965" t="s">
        <v>183</v>
      </c>
      <c r="I1965" t="s">
        <v>74</v>
      </c>
      <c r="J1965" t="s">
        <v>75</v>
      </c>
      <c r="K1965" s="1">
        <v>45538</v>
      </c>
      <c r="L1965" t="s">
        <v>1712</v>
      </c>
      <c r="O1965" t="s">
        <v>45</v>
      </c>
      <c r="Q1965" t="s">
        <v>45</v>
      </c>
      <c r="S1965" t="s">
        <v>45</v>
      </c>
      <c r="U1965" t="s">
        <v>45</v>
      </c>
      <c r="W1965" t="s">
        <v>45</v>
      </c>
      <c r="X1965">
        <v>1</v>
      </c>
      <c r="Y1965" t="s">
        <v>46</v>
      </c>
      <c r="AA1965" t="s">
        <v>46</v>
      </c>
      <c r="AC1965" t="s">
        <v>47</v>
      </c>
      <c r="AE1965" t="s">
        <v>45</v>
      </c>
      <c r="AG1965" t="s">
        <v>45</v>
      </c>
      <c r="AI1965" t="s">
        <v>48</v>
      </c>
      <c r="AJ1965">
        <v>2</v>
      </c>
      <c r="AK1965" t="str">
        <f>_xlfn.XLOOKUP(Table_ExternalData_1[[#This Row],[Shop'[Shop Code']]],Sheet1!D:D,Sheet1!A:A)</f>
        <v>REGION 3 EDUARDO CAMACHO</v>
      </c>
    </row>
    <row r="1966" spans="1:37" x14ac:dyDescent="0.3">
      <c r="A1966">
        <v>36</v>
      </c>
      <c r="B1966" t="s">
        <v>1709</v>
      </c>
      <c r="C1966" t="s">
        <v>1710</v>
      </c>
      <c r="D1966" t="s">
        <v>179</v>
      </c>
      <c r="E1966" t="s">
        <v>180</v>
      </c>
      <c r="F1966" t="s">
        <v>181</v>
      </c>
      <c r="G1966" t="s">
        <v>1711</v>
      </c>
      <c r="H1966" t="s">
        <v>183</v>
      </c>
      <c r="I1966" t="s">
        <v>74</v>
      </c>
      <c r="J1966" t="s">
        <v>75</v>
      </c>
      <c r="K1966" s="1">
        <v>45540</v>
      </c>
      <c r="L1966" t="s">
        <v>1712</v>
      </c>
      <c r="O1966" t="s">
        <v>45</v>
      </c>
      <c r="Q1966" t="s">
        <v>45</v>
      </c>
      <c r="S1966" t="s">
        <v>45</v>
      </c>
      <c r="U1966" t="s">
        <v>45</v>
      </c>
      <c r="W1966" t="s">
        <v>45</v>
      </c>
      <c r="X1966">
        <v>1</v>
      </c>
      <c r="Y1966" t="s">
        <v>46</v>
      </c>
      <c r="AA1966" t="s">
        <v>46</v>
      </c>
      <c r="AC1966" t="s">
        <v>47</v>
      </c>
      <c r="AE1966" t="s">
        <v>45</v>
      </c>
      <c r="AG1966" t="s">
        <v>45</v>
      </c>
      <c r="AI1966" t="s">
        <v>48</v>
      </c>
      <c r="AJ1966">
        <v>4</v>
      </c>
      <c r="AK1966" t="str">
        <f>_xlfn.XLOOKUP(Table_ExternalData_1[[#This Row],[Shop'[Shop Code']]],Sheet1!D:D,Sheet1!A:A)</f>
        <v>REGION 3 EDUARDO CAMACHO</v>
      </c>
    </row>
    <row r="1967" spans="1:37" x14ac:dyDescent="0.3">
      <c r="A1967">
        <v>36</v>
      </c>
      <c r="B1967" t="s">
        <v>1713</v>
      </c>
      <c r="C1967" t="s">
        <v>1714</v>
      </c>
      <c r="D1967" t="s">
        <v>94</v>
      </c>
      <c r="E1967" t="s">
        <v>95</v>
      </c>
      <c r="F1967" t="s">
        <v>96</v>
      </c>
      <c r="G1967" t="s">
        <v>1715</v>
      </c>
      <c r="H1967" t="s">
        <v>98</v>
      </c>
      <c r="I1967" t="s">
        <v>74</v>
      </c>
      <c r="J1967" t="s">
        <v>75</v>
      </c>
      <c r="K1967" s="1">
        <v>45539</v>
      </c>
      <c r="L1967" t="s">
        <v>1716</v>
      </c>
      <c r="M1967">
        <v>1</v>
      </c>
      <c r="O1967" t="s">
        <v>45</v>
      </c>
      <c r="Q1967" t="s">
        <v>45</v>
      </c>
      <c r="S1967" t="s">
        <v>45</v>
      </c>
      <c r="U1967" t="s">
        <v>45</v>
      </c>
      <c r="W1967" t="s">
        <v>45</v>
      </c>
      <c r="X1967">
        <v>12</v>
      </c>
      <c r="Y1967" t="s">
        <v>46</v>
      </c>
      <c r="Z1967">
        <v>3</v>
      </c>
      <c r="AA1967" t="s">
        <v>46</v>
      </c>
      <c r="AB1967">
        <v>1</v>
      </c>
      <c r="AC1967" t="s">
        <v>47</v>
      </c>
      <c r="AE1967" t="s">
        <v>45</v>
      </c>
      <c r="AG1967" t="s">
        <v>45</v>
      </c>
      <c r="AI1967" t="s">
        <v>48</v>
      </c>
      <c r="AJ1967">
        <v>3</v>
      </c>
      <c r="AK1967" t="str">
        <f>_xlfn.XLOOKUP(Table_ExternalData_1[[#This Row],[Shop'[Shop Code']]],Sheet1!D:D,Sheet1!A:A)</f>
        <v>REGION 3 EDUARDO CAMACHO</v>
      </c>
    </row>
    <row r="1968" spans="1:37" x14ac:dyDescent="0.3">
      <c r="A1968">
        <v>36</v>
      </c>
      <c r="B1968" t="s">
        <v>1713</v>
      </c>
      <c r="C1968" t="s">
        <v>1714</v>
      </c>
      <c r="D1968" t="s">
        <v>94</v>
      </c>
      <c r="E1968" t="s">
        <v>95</v>
      </c>
      <c r="F1968" t="s">
        <v>96</v>
      </c>
      <c r="G1968" t="s">
        <v>1715</v>
      </c>
      <c r="H1968" t="s">
        <v>98</v>
      </c>
      <c r="I1968" t="s">
        <v>74</v>
      </c>
      <c r="J1968" t="s">
        <v>75</v>
      </c>
      <c r="K1968" s="1">
        <v>45541</v>
      </c>
      <c r="L1968" t="s">
        <v>1716</v>
      </c>
      <c r="M1968">
        <v>2</v>
      </c>
      <c r="O1968" t="s">
        <v>45</v>
      </c>
      <c r="Q1968" t="s">
        <v>45</v>
      </c>
      <c r="S1968" t="s">
        <v>45</v>
      </c>
      <c r="U1968" t="s">
        <v>45</v>
      </c>
      <c r="V1968">
        <v>2</v>
      </c>
      <c r="W1968" t="s">
        <v>45</v>
      </c>
      <c r="X1968">
        <v>11</v>
      </c>
      <c r="Y1968" t="s">
        <v>46</v>
      </c>
      <c r="Z1968">
        <v>5</v>
      </c>
      <c r="AA1968" t="s">
        <v>46</v>
      </c>
      <c r="AB1968">
        <v>1</v>
      </c>
      <c r="AC1968" t="s">
        <v>47</v>
      </c>
      <c r="AE1968" t="s">
        <v>45</v>
      </c>
      <c r="AF1968">
        <v>2</v>
      </c>
      <c r="AG1968" t="s">
        <v>45</v>
      </c>
      <c r="AH1968">
        <v>2909.08</v>
      </c>
      <c r="AI1968" t="s">
        <v>48</v>
      </c>
      <c r="AJ1968">
        <v>5</v>
      </c>
      <c r="AK1968" t="str">
        <f>_xlfn.XLOOKUP(Table_ExternalData_1[[#This Row],[Shop'[Shop Code']]],Sheet1!D:D,Sheet1!A:A)</f>
        <v>REGION 3 EDUARDO CAMACHO</v>
      </c>
    </row>
    <row r="1969" spans="1:37" x14ac:dyDescent="0.3">
      <c r="A1969">
        <v>36</v>
      </c>
      <c r="B1969" t="s">
        <v>1713</v>
      </c>
      <c r="C1969" t="s">
        <v>1714</v>
      </c>
      <c r="D1969" t="s">
        <v>94</v>
      </c>
      <c r="E1969" t="s">
        <v>95</v>
      </c>
      <c r="F1969" t="s">
        <v>96</v>
      </c>
      <c r="G1969" t="s">
        <v>1715</v>
      </c>
      <c r="H1969" t="s">
        <v>98</v>
      </c>
      <c r="I1969" t="s">
        <v>74</v>
      </c>
      <c r="J1969" t="s">
        <v>75</v>
      </c>
      <c r="K1969" s="1">
        <v>45537</v>
      </c>
      <c r="L1969" t="s">
        <v>1716</v>
      </c>
      <c r="M1969">
        <v>1</v>
      </c>
      <c r="O1969" t="s">
        <v>45</v>
      </c>
      <c r="Q1969" t="s">
        <v>45</v>
      </c>
      <c r="S1969" t="s">
        <v>45</v>
      </c>
      <c r="U1969" t="s">
        <v>45</v>
      </c>
      <c r="W1969" t="s">
        <v>45</v>
      </c>
      <c r="X1969">
        <v>7</v>
      </c>
      <c r="Y1969" t="s">
        <v>46</v>
      </c>
      <c r="Z1969">
        <v>3</v>
      </c>
      <c r="AA1969" t="s">
        <v>46</v>
      </c>
      <c r="AB1969">
        <v>7</v>
      </c>
      <c r="AC1969" t="s">
        <v>47</v>
      </c>
      <c r="AE1969" t="s">
        <v>45</v>
      </c>
      <c r="AG1969" t="s">
        <v>45</v>
      </c>
      <c r="AI1969" t="s">
        <v>48</v>
      </c>
      <c r="AJ1969">
        <v>1</v>
      </c>
      <c r="AK1969" t="str">
        <f>_xlfn.XLOOKUP(Table_ExternalData_1[[#This Row],[Shop'[Shop Code']]],Sheet1!D:D,Sheet1!A:A)</f>
        <v>REGION 3 EDUARDO CAMACHO</v>
      </c>
    </row>
    <row r="1970" spans="1:37" x14ac:dyDescent="0.3">
      <c r="A1970">
        <v>36</v>
      </c>
      <c r="B1970" t="s">
        <v>1713</v>
      </c>
      <c r="C1970" t="s">
        <v>1714</v>
      </c>
      <c r="D1970" t="s">
        <v>94</v>
      </c>
      <c r="E1970" t="s">
        <v>95</v>
      </c>
      <c r="F1970" t="s">
        <v>96</v>
      </c>
      <c r="G1970" t="s">
        <v>1715</v>
      </c>
      <c r="H1970" t="s">
        <v>98</v>
      </c>
      <c r="I1970" t="s">
        <v>74</v>
      </c>
      <c r="J1970" t="s">
        <v>75</v>
      </c>
      <c r="K1970" s="1">
        <v>45540</v>
      </c>
      <c r="L1970" t="s">
        <v>1716</v>
      </c>
      <c r="M1970">
        <v>2</v>
      </c>
      <c r="N1970">
        <v>3</v>
      </c>
      <c r="O1970" t="s">
        <v>45</v>
      </c>
      <c r="Q1970" t="s">
        <v>45</v>
      </c>
      <c r="S1970" t="s">
        <v>45</v>
      </c>
      <c r="U1970" t="s">
        <v>45</v>
      </c>
      <c r="V1970">
        <v>-2</v>
      </c>
      <c r="W1970" t="s">
        <v>45</v>
      </c>
      <c r="X1970">
        <v>15</v>
      </c>
      <c r="Y1970" t="s">
        <v>46</v>
      </c>
      <c r="Z1970">
        <v>9</v>
      </c>
      <c r="AA1970" t="s">
        <v>46</v>
      </c>
      <c r="AB1970">
        <v>2</v>
      </c>
      <c r="AC1970" t="s">
        <v>47</v>
      </c>
      <c r="AE1970" t="s">
        <v>45</v>
      </c>
      <c r="AF1970">
        <v>-2</v>
      </c>
      <c r="AG1970" t="s">
        <v>45</v>
      </c>
      <c r="AH1970">
        <v>-4247.2817999999997</v>
      </c>
      <c r="AI1970" t="s">
        <v>48</v>
      </c>
      <c r="AJ1970">
        <v>4</v>
      </c>
      <c r="AK1970" t="str">
        <f>_xlfn.XLOOKUP(Table_ExternalData_1[[#This Row],[Shop'[Shop Code']]],Sheet1!D:D,Sheet1!A:A)</f>
        <v>REGION 3 EDUARDO CAMACHO</v>
      </c>
    </row>
    <row r="1971" spans="1:37" x14ac:dyDescent="0.3">
      <c r="A1971">
        <v>36</v>
      </c>
      <c r="B1971" t="s">
        <v>1713</v>
      </c>
      <c r="C1971" t="s">
        <v>1714</v>
      </c>
      <c r="D1971" t="s">
        <v>94</v>
      </c>
      <c r="E1971" t="s">
        <v>95</v>
      </c>
      <c r="F1971" t="s">
        <v>96</v>
      </c>
      <c r="G1971" t="s">
        <v>1715</v>
      </c>
      <c r="H1971" t="s">
        <v>98</v>
      </c>
      <c r="I1971" t="s">
        <v>74</v>
      </c>
      <c r="J1971" t="s">
        <v>75</v>
      </c>
      <c r="K1971" s="1">
        <v>45538</v>
      </c>
      <c r="L1971" t="s">
        <v>1716</v>
      </c>
      <c r="M1971">
        <v>1</v>
      </c>
      <c r="N1971">
        <v>1</v>
      </c>
      <c r="O1971" t="s">
        <v>45</v>
      </c>
      <c r="Q1971" t="s">
        <v>45</v>
      </c>
      <c r="S1971" t="s">
        <v>45</v>
      </c>
      <c r="T1971">
        <v>1</v>
      </c>
      <c r="U1971" t="s">
        <v>45</v>
      </c>
      <c r="V1971">
        <v>-1</v>
      </c>
      <c r="W1971" t="s">
        <v>45</v>
      </c>
      <c r="X1971">
        <v>15</v>
      </c>
      <c r="Y1971" t="s">
        <v>46</v>
      </c>
      <c r="Z1971">
        <v>5</v>
      </c>
      <c r="AA1971" t="s">
        <v>46</v>
      </c>
      <c r="AB1971">
        <v>2</v>
      </c>
      <c r="AC1971" t="s">
        <v>47</v>
      </c>
      <c r="AE1971" t="s">
        <v>45</v>
      </c>
      <c r="AF1971">
        <v>-1</v>
      </c>
      <c r="AG1971" t="s">
        <v>45</v>
      </c>
      <c r="AH1971">
        <v>-344.54179999999997</v>
      </c>
      <c r="AI1971" t="s">
        <v>48</v>
      </c>
      <c r="AJ1971">
        <v>2</v>
      </c>
      <c r="AK1971" t="str">
        <f>_xlfn.XLOOKUP(Table_ExternalData_1[[#This Row],[Shop'[Shop Code']]],Sheet1!D:D,Sheet1!A:A)</f>
        <v>REGION 3 EDUARDO CAMACHO</v>
      </c>
    </row>
    <row r="1972" spans="1:37" x14ac:dyDescent="0.3">
      <c r="A1972">
        <v>36</v>
      </c>
      <c r="B1972" t="s">
        <v>1717</v>
      </c>
      <c r="C1972" t="s">
        <v>1718</v>
      </c>
      <c r="D1972" t="s">
        <v>365</v>
      </c>
      <c r="E1972" t="s">
        <v>366</v>
      </c>
      <c r="F1972" t="s">
        <v>367</v>
      </c>
      <c r="G1972" t="s">
        <v>1719</v>
      </c>
      <c r="H1972" t="s">
        <v>369</v>
      </c>
      <c r="I1972" t="s">
        <v>42</v>
      </c>
      <c r="J1972" t="s">
        <v>43</v>
      </c>
      <c r="K1972" s="1">
        <v>45541</v>
      </c>
      <c r="L1972" t="s">
        <v>1720</v>
      </c>
      <c r="M1972">
        <v>4</v>
      </c>
      <c r="N1972">
        <v>1</v>
      </c>
      <c r="O1972" t="s">
        <v>45</v>
      </c>
      <c r="Q1972" t="s">
        <v>45</v>
      </c>
      <c r="S1972" t="s">
        <v>45</v>
      </c>
      <c r="U1972" t="s">
        <v>45</v>
      </c>
      <c r="W1972" t="s">
        <v>45</v>
      </c>
      <c r="X1972">
        <v>19</v>
      </c>
      <c r="Y1972" t="s">
        <v>46</v>
      </c>
      <c r="Z1972">
        <v>12</v>
      </c>
      <c r="AA1972" t="s">
        <v>46</v>
      </c>
      <c r="AB1972">
        <v>7</v>
      </c>
      <c r="AC1972" t="s">
        <v>47</v>
      </c>
      <c r="AD1972">
        <v>2</v>
      </c>
      <c r="AE1972" t="s">
        <v>45</v>
      </c>
      <c r="AF1972">
        <v>2</v>
      </c>
      <c r="AG1972" t="s">
        <v>45</v>
      </c>
      <c r="AH1972">
        <v>4136.3599999999997</v>
      </c>
      <c r="AI1972" t="s">
        <v>48</v>
      </c>
      <c r="AJ1972">
        <v>5</v>
      </c>
      <c r="AK1972" t="str">
        <f>_xlfn.XLOOKUP(Table_ExternalData_1[[#This Row],[Shop'[Shop Code']]],Sheet1!D:D,Sheet1!A:A)</f>
        <v>REGION 4 LEYRE IBEAS</v>
      </c>
    </row>
    <row r="1973" spans="1:37" x14ac:dyDescent="0.3">
      <c r="A1973">
        <v>36</v>
      </c>
      <c r="B1973" t="s">
        <v>1717</v>
      </c>
      <c r="C1973" t="s">
        <v>1718</v>
      </c>
      <c r="D1973" t="s">
        <v>365</v>
      </c>
      <c r="E1973" t="s">
        <v>366</v>
      </c>
      <c r="F1973" t="s">
        <v>367</v>
      </c>
      <c r="G1973" t="s">
        <v>1719</v>
      </c>
      <c r="H1973" t="s">
        <v>369</v>
      </c>
      <c r="I1973" t="s">
        <v>42</v>
      </c>
      <c r="J1973" t="s">
        <v>43</v>
      </c>
      <c r="K1973" s="1">
        <v>45538</v>
      </c>
      <c r="L1973" t="s">
        <v>1720</v>
      </c>
      <c r="M1973">
        <v>2</v>
      </c>
      <c r="O1973" t="s">
        <v>45</v>
      </c>
      <c r="Q1973" t="s">
        <v>45</v>
      </c>
      <c r="S1973" t="s">
        <v>45</v>
      </c>
      <c r="U1973" t="s">
        <v>45</v>
      </c>
      <c r="W1973" t="s">
        <v>45</v>
      </c>
      <c r="X1973">
        <v>22</v>
      </c>
      <c r="Y1973" t="s">
        <v>46</v>
      </c>
      <c r="Z1973">
        <v>7</v>
      </c>
      <c r="AA1973" t="s">
        <v>46</v>
      </c>
      <c r="AB1973">
        <v>6</v>
      </c>
      <c r="AC1973" t="s">
        <v>47</v>
      </c>
      <c r="AD1973">
        <v>3</v>
      </c>
      <c r="AE1973" t="s">
        <v>45</v>
      </c>
      <c r="AG1973" t="s">
        <v>45</v>
      </c>
      <c r="AI1973" t="s">
        <v>48</v>
      </c>
      <c r="AJ1973">
        <v>2</v>
      </c>
      <c r="AK1973" t="str">
        <f>_xlfn.XLOOKUP(Table_ExternalData_1[[#This Row],[Shop'[Shop Code']]],Sheet1!D:D,Sheet1!A:A)</f>
        <v>REGION 4 LEYRE IBEAS</v>
      </c>
    </row>
    <row r="1974" spans="1:37" x14ac:dyDescent="0.3">
      <c r="A1974">
        <v>36</v>
      </c>
      <c r="B1974" t="s">
        <v>1717</v>
      </c>
      <c r="C1974" t="s">
        <v>1718</v>
      </c>
      <c r="D1974" t="s">
        <v>365</v>
      </c>
      <c r="E1974" t="s">
        <v>366</v>
      </c>
      <c r="F1974" t="s">
        <v>367</v>
      </c>
      <c r="G1974" t="s">
        <v>1719</v>
      </c>
      <c r="H1974" t="s">
        <v>369</v>
      </c>
      <c r="I1974" t="s">
        <v>42</v>
      </c>
      <c r="J1974" t="s">
        <v>43</v>
      </c>
      <c r="K1974" s="1">
        <v>45540</v>
      </c>
      <c r="L1974" t="s">
        <v>1720</v>
      </c>
      <c r="M1974">
        <v>1</v>
      </c>
      <c r="N1974">
        <v>2</v>
      </c>
      <c r="O1974" t="s">
        <v>45</v>
      </c>
      <c r="Q1974" t="s">
        <v>45</v>
      </c>
      <c r="S1974" t="s">
        <v>45</v>
      </c>
      <c r="U1974" t="s">
        <v>45</v>
      </c>
      <c r="V1974">
        <v>-1</v>
      </c>
      <c r="W1974" t="s">
        <v>45</v>
      </c>
      <c r="X1974">
        <v>11</v>
      </c>
      <c r="Y1974" t="s">
        <v>46</v>
      </c>
      <c r="Z1974">
        <v>3</v>
      </c>
      <c r="AA1974" t="s">
        <v>46</v>
      </c>
      <c r="AB1974">
        <v>5</v>
      </c>
      <c r="AC1974" t="s">
        <v>47</v>
      </c>
      <c r="AD1974">
        <v>1</v>
      </c>
      <c r="AE1974" t="s">
        <v>45</v>
      </c>
      <c r="AF1974">
        <v>-1</v>
      </c>
      <c r="AG1974" t="s">
        <v>45</v>
      </c>
      <c r="AH1974">
        <v>-1272.7236</v>
      </c>
      <c r="AI1974" t="s">
        <v>48</v>
      </c>
      <c r="AJ1974">
        <v>4</v>
      </c>
      <c r="AK1974" t="str">
        <f>_xlfn.XLOOKUP(Table_ExternalData_1[[#This Row],[Shop'[Shop Code']]],Sheet1!D:D,Sheet1!A:A)</f>
        <v>REGION 4 LEYRE IBEAS</v>
      </c>
    </row>
    <row r="1975" spans="1:37" x14ac:dyDescent="0.3">
      <c r="A1975">
        <v>36</v>
      </c>
      <c r="B1975" t="s">
        <v>1717</v>
      </c>
      <c r="C1975" t="s">
        <v>1718</v>
      </c>
      <c r="D1975" t="s">
        <v>365</v>
      </c>
      <c r="E1975" t="s">
        <v>366</v>
      </c>
      <c r="F1975" t="s">
        <v>367</v>
      </c>
      <c r="G1975" t="s">
        <v>1719</v>
      </c>
      <c r="H1975" t="s">
        <v>369</v>
      </c>
      <c r="I1975" t="s">
        <v>42</v>
      </c>
      <c r="J1975" t="s">
        <v>43</v>
      </c>
      <c r="K1975" s="1">
        <v>45539</v>
      </c>
      <c r="L1975" t="s">
        <v>1720</v>
      </c>
      <c r="M1975">
        <v>2</v>
      </c>
      <c r="N1975">
        <v>0</v>
      </c>
      <c r="O1975" t="s">
        <v>45</v>
      </c>
      <c r="P1975">
        <v>0</v>
      </c>
      <c r="Q1975" t="s">
        <v>45</v>
      </c>
      <c r="S1975" t="s">
        <v>45</v>
      </c>
      <c r="U1975" t="s">
        <v>45</v>
      </c>
      <c r="W1975" t="s">
        <v>45</v>
      </c>
      <c r="X1975">
        <v>16</v>
      </c>
      <c r="Y1975" t="s">
        <v>46</v>
      </c>
      <c r="Z1975">
        <v>9</v>
      </c>
      <c r="AA1975" t="s">
        <v>46</v>
      </c>
      <c r="AB1975">
        <v>10</v>
      </c>
      <c r="AC1975" t="s">
        <v>47</v>
      </c>
      <c r="AE1975" t="s">
        <v>45</v>
      </c>
      <c r="AG1975" t="s">
        <v>45</v>
      </c>
      <c r="AI1975" t="s">
        <v>48</v>
      </c>
      <c r="AJ1975">
        <v>3</v>
      </c>
      <c r="AK1975" t="str">
        <f>_xlfn.XLOOKUP(Table_ExternalData_1[[#This Row],[Shop'[Shop Code']]],Sheet1!D:D,Sheet1!A:A)</f>
        <v>REGION 4 LEYRE IBEAS</v>
      </c>
    </row>
    <row r="1976" spans="1:37" x14ac:dyDescent="0.3">
      <c r="A1976">
        <v>36</v>
      </c>
      <c r="B1976" t="s">
        <v>1717</v>
      </c>
      <c r="C1976" t="s">
        <v>1718</v>
      </c>
      <c r="D1976" t="s">
        <v>365</v>
      </c>
      <c r="E1976" t="s">
        <v>366</v>
      </c>
      <c r="F1976" t="s">
        <v>367</v>
      </c>
      <c r="G1976" t="s">
        <v>1719</v>
      </c>
      <c r="H1976" t="s">
        <v>369</v>
      </c>
      <c r="I1976" t="s">
        <v>42</v>
      </c>
      <c r="J1976" t="s">
        <v>43</v>
      </c>
      <c r="K1976" s="1">
        <v>45537</v>
      </c>
      <c r="L1976" t="s">
        <v>1720</v>
      </c>
      <c r="M1976">
        <v>4</v>
      </c>
      <c r="N1976">
        <v>4</v>
      </c>
      <c r="O1976" t="s">
        <v>45</v>
      </c>
      <c r="Q1976" t="s">
        <v>45</v>
      </c>
      <c r="S1976" t="s">
        <v>45</v>
      </c>
      <c r="T1976">
        <v>1</v>
      </c>
      <c r="U1976" t="s">
        <v>45</v>
      </c>
      <c r="W1976" t="s">
        <v>45</v>
      </c>
      <c r="X1976">
        <v>26</v>
      </c>
      <c r="Y1976" t="s">
        <v>46</v>
      </c>
      <c r="Z1976">
        <v>9</v>
      </c>
      <c r="AA1976" t="s">
        <v>46</v>
      </c>
      <c r="AB1976">
        <v>5</v>
      </c>
      <c r="AC1976" t="s">
        <v>47</v>
      </c>
      <c r="AD1976">
        <v>0</v>
      </c>
      <c r="AE1976" t="s">
        <v>45</v>
      </c>
      <c r="AF1976">
        <v>-1</v>
      </c>
      <c r="AG1976" t="s">
        <v>45</v>
      </c>
      <c r="AH1976">
        <v>-2618.1899999999991</v>
      </c>
      <c r="AI1976" t="s">
        <v>48</v>
      </c>
      <c r="AJ1976">
        <v>1</v>
      </c>
      <c r="AK1976" t="str">
        <f>_xlfn.XLOOKUP(Table_ExternalData_1[[#This Row],[Shop'[Shop Code']]],Sheet1!D:D,Sheet1!A:A)</f>
        <v>REGION 4 LEYRE IBEAS</v>
      </c>
    </row>
    <row r="1977" spans="1:37" x14ac:dyDescent="0.3">
      <c r="A1977">
        <v>36</v>
      </c>
      <c r="B1977" t="s">
        <v>1721</v>
      </c>
      <c r="C1977" t="s">
        <v>1722</v>
      </c>
      <c r="D1977" t="s">
        <v>110</v>
      </c>
      <c r="E1977" t="s">
        <v>111</v>
      </c>
      <c r="F1977" t="s">
        <v>112</v>
      </c>
      <c r="G1977" t="s">
        <v>1723</v>
      </c>
      <c r="H1977" t="s">
        <v>114</v>
      </c>
      <c r="I1977" t="s">
        <v>56</v>
      </c>
      <c r="J1977" t="s">
        <v>57</v>
      </c>
      <c r="K1977" s="1">
        <v>45539</v>
      </c>
      <c r="L1977" t="s">
        <v>1724</v>
      </c>
      <c r="M1977">
        <v>4</v>
      </c>
      <c r="N1977">
        <v>8</v>
      </c>
      <c r="O1977" t="s">
        <v>45</v>
      </c>
      <c r="Q1977" t="s">
        <v>45</v>
      </c>
      <c r="S1977" t="s">
        <v>45</v>
      </c>
      <c r="U1977" t="s">
        <v>45</v>
      </c>
      <c r="W1977" t="s">
        <v>45</v>
      </c>
      <c r="X1977">
        <v>14</v>
      </c>
      <c r="Y1977" t="s">
        <v>46</v>
      </c>
      <c r="Z1977">
        <v>10</v>
      </c>
      <c r="AA1977" t="s">
        <v>46</v>
      </c>
      <c r="AB1977">
        <v>14</v>
      </c>
      <c r="AC1977" t="s">
        <v>47</v>
      </c>
      <c r="AE1977" t="s">
        <v>45</v>
      </c>
      <c r="AG1977" t="s">
        <v>45</v>
      </c>
      <c r="AI1977" t="s">
        <v>48</v>
      </c>
      <c r="AJ1977">
        <v>3</v>
      </c>
      <c r="AK1977" t="str">
        <f>_xlfn.XLOOKUP(Table_ExternalData_1[[#This Row],[Shop'[Shop Code']]],Sheet1!D:D,Sheet1!A:A)</f>
        <v>REGION 1 ALBERTO BLASCO</v>
      </c>
    </row>
    <row r="1978" spans="1:37" x14ac:dyDescent="0.3">
      <c r="A1978">
        <v>36</v>
      </c>
      <c r="B1978" t="s">
        <v>1721</v>
      </c>
      <c r="C1978" t="s">
        <v>1722</v>
      </c>
      <c r="D1978" t="s">
        <v>110</v>
      </c>
      <c r="E1978" t="s">
        <v>111</v>
      </c>
      <c r="F1978" t="s">
        <v>112</v>
      </c>
      <c r="G1978" t="s">
        <v>1723</v>
      </c>
      <c r="H1978" t="s">
        <v>114</v>
      </c>
      <c r="I1978" t="s">
        <v>56</v>
      </c>
      <c r="J1978" t="s">
        <v>57</v>
      </c>
      <c r="K1978" s="1">
        <v>45537</v>
      </c>
      <c r="L1978" t="s">
        <v>1724</v>
      </c>
      <c r="O1978" t="s">
        <v>45</v>
      </c>
      <c r="Q1978" t="s">
        <v>45</v>
      </c>
      <c r="S1978" t="s">
        <v>45</v>
      </c>
      <c r="U1978" t="s">
        <v>45</v>
      </c>
      <c r="W1978" t="s">
        <v>45</v>
      </c>
      <c r="X1978">
        <v>2</v>
      </c>
      <c r="Y1978" t="s">
        <v>46</v>
      </c>
      <c r="Z1978">
        <v>1</v>
      </c>
      <c r="AA1978" t="s">
        <v>46</v>
      </c>
      <c r="AB1978">
        <v>7</v>
      </c>
      <c r="AC1978" t="s">
        <v>47</v>
      </c>
      <c r="AE1978" t="s">
        <v>45</v>
      </c>
      <c r="AG1978" t="s">
        <v>45</v>
      </c>
      <c r="AI1978" t="s">
        <v>48</v>
      </c>
      <c r="AJ1978">
        <v>1</v>
      </c>
      <c r="AK1978" t="str">
        <f>_xlfn.XLOOKUP(Table_ExternalData_1[[#This Row],[Shop'[Shop Code']]],Sheet1!D:D,Sheet1!A:A)</f>
        <v>REGION 1 ALBERTO BLASCO</v>
      </c>
    </row>
    <row r="1979" spans="1:37" x14ac:dyDescent="0.3">
      <c r="A1979">
        <v>36</v>
      </c>
      <c r="B1979" t="s">
        <v>1721</v>
      </c>
      <c r="C1979" t="s">
        <v>1722</v>
      </c>
      <c r="D1979" t="s">
        <v>110</v>
      </c>
      <c r="E1979" t="s">
        <v>111</v>
      </c>
      <c r="F1979" t="s">
        <v>112</v>
      </c>
      <c r="G1979" t="s">
        <v>1723</v>
      </c>
      <c r="H1979" t="s">
        <v>114</v>
      </c>
      <c r="I1979" t="s">
        <v>56</v>
      </c>
      <c r="J1979" t="s">
        <v>57</v>
      </c>
      <c r="K1979" s="1">
        <v>45540</v>
      </c>
      <c r="L1979" t="s">
        <v>1724</v>
      </c>
      <c r="M1979">
        <v>4</v>
      </c>
      <c r="N1979">
        <v>5</v>
      </c>
      <c r="O1979" t="s">
        <v>45</v>
      </c>
      <c r="Q1979" t="s">
        <v>45</v>
      </c>
      <c r="S1979" t="s">
        <v>45</v>
      </c>
      <c r="U1979" t="s">
        <v>45</v>
      </c>
      <c r="W1979" t="s">
        <v>45</v>
      </c>
      <c r="X1979">
        <v>17</v>
      </c>
      <c r="Y1979" t="s">
        <v>46</v>
      </c>
      <c r="Z1979">
        <v>7</v>
      </c>
      <c r="AA1979" t="s">
        <v>46</v>
      </c>
      <c r="AB1979">
        <v>4</v>
      </c>
      <c r="AC1979" t="s">
        <v>47</v>
      </c>
      <c r="AE1979" t="s">
        <v>45</v>
      </c>
      <c r="AF1979">
        <v>1</v>
      </c>
      <c r="AG1979" t="s">
        <v>45</v>
      </c>
      <c r="AH1979">
        <v>1791.82</v>
      </c>
      <c r="AI1979" t="s">
        <v>48</v>
      </c>
      <c r="AJ1979">
        <v>4</v>
      </c>
      <c r="AK1979" t="str">
        <f>_xlfn.XLOOKUP(Table_ExternalData_1[[#This Row],[Shop'[Shop Code']]],Sheet1!D:D,Sheet1!A:A)</f>
        <v>REGION 1 ALBERTO BLASCO</v>
      </c>
    </row>
    <row r="1980" spans="1:37" x14ac:dyDescent="0.3">
      <c r="A1980">
        <v>36</v>
      </c>
      <c r="B1980" t="s">
        <v>1721</v>
      </c>
      <c r="C1980" t="s">
        <v>1722</v>
      </c>
      <c r="D1980" t="s">
        <v>110</v>
      </c>
      <c r="E1980" t="s">
        <v>111</v>
      </c>
      <c r="F1980" t="s">
        <v>112</v>
      </c>
      <c r="G1980" t="s">
        <v>1723</v>
      </c>
      <c r="H1980" t="s">
        <v>114</v>
      </c>
      <c r="I1980" t="s">
        <v>56</v>
      </c>
      <c r="J1980" t="s">
        <v>57</v>
      </c>
      <c r="K1980" s="1">
        <v>45538</v>
      </c>
      <c r="L1980" t="s">
        <v>1724</v>
      </c>
      <c r="M1980">
        <v>1</v>
      </c>
      <c r="O1980" t="s">
        <v>45</v>
      </c>
      <c r="Q1980" t="s">
        <v>45</v>
      </c>
      <c r="S1980" t="s">
        <v>45</v>
      </c>
      <c r="U1980" t="s">
        <v>45</v>
      </c>
      <c r="W1980" t="s">
        <v>45</v>
      </c>
      <c r="X1980">
        <v>13</v>
      </c>
      <c r="Y1980" t="s">
        <v>46</v>
      </c>
      <c r="Z1980">
        <v>9</v>
      </c>
      <c r="AA1980" t="s">
        <v>46</v>
      </c>
      <c r="AB1980">
        <v>4</v>
      </c>
      <c r="AC1980" t="s">
        <v>47</v>
      </c>
      <c r="AD1980">
        <v>2</v>
      </c>
      <c r="AE1980" t="s">
        <v>45</v>
      </c>
      <c r="AG1980" t="s">
        <v>45</v>
      </c>
      <c r="AI1980" t="s">
        <v>48</v>
      </c>
      <c r="AJ1980">
        <v>2</v>
      </c>
      <c r="AK1980" t="str">
        <f>_xlfn.XLOOKUP(Table_ExternalData_1[[#This Row],[Shop'[Shop Code']]],Sheet1!D:D,Sheet1!A:A)</f>
        <v>REGION 1 ALBERTO BLASCO</v>
      </c>
    </row>
    <row r="1981" spans="1:37" x14ac:dyDescent="0.3">
      <c r="A1981">
        <v>36</v>
      </c>
      <c r="B1981" t="s">
        <v>1721</v>
      </c>
      <c r="C1981" t="s">
        <v>1722</v>
      </c>
      <c r="D1981" t="s">
        <v>110</v>
      </c>
      <c r="E1981" t="s">
        <v>111</v>
      </c>
      <c r="F1981" t="s">
        <v>112</v>
      </c>
      <c r="G1981" t="s">
        <v>1723</v>
      </c>
      <c r="H1981" t="s">
        <v>114</v>
      </c>
      <c r="I1981" t="s">
        <v>56</v>
      </c>
      <c r="J1981" t="s">
        <v>57</v>
      </c>
      <c r="K1981" s="1">
        <v>45541</v>
      </c>
      <c r="L1981" t="s">
        <v>1724</v>
      </c>
      <c r="M1981">
        <v>4</v>
      </c>
      <c r="O1981" t="s">
        <v>45</v>
      </c>
      <c r="Q1981" t="s">
        <v>45</v>
      </c>
      <c r="S1981" t="s">
        <v>45</v>
      </c>
      <c r="U1981" t="s">
        <v>45</v>
      </c>
      <c r="W1981" t="s">
        <v>45</v>
      </c>
      <c r="X1981">
        <v>14</v>
      </c>
      <c r="Y1981" t="s">
        <v>46</v>
      </c>
      <c r="Z1981">
        <v>8</v>
      </c>
      <c r="AA1981" t="s">
        <v>46</v>
      </c>
      <c r="AB1981">
        <v>11</v>
      </c>
      <c r="AC1981" t="s">
        <v>47</v>
      </c>
      <c r="AE1981" t="s">
        <v>45</v>
      </c>
      <c r="AG1981" t="s">
        <v>45</v>
      </c>
      <c r="AI1981" t="s">
        <v>48</v>
      </c>
      <c r="AJ1981">
        <v>5</v>
      </c>
      <c r="AK1981" t="str">
        <f>_xlfn.XLOOKUP(Table_ExternalData_1[[#This Row],[Shop'[Shop Code']]],Sheet1!D:D,Sheet1!A:A)</f>
        <v>REGION 1 ALBERTO BLASCO</v>
      </c>
    </row>
    <row r="1982" spans="1:37" x14ac:dyDescent="0.3">
      <c r="A1982">
        <v>36</v>
      </c>
      <c r="B1982" t="s">
        <v>1721</v>
      </c>
      <c r="C1982" t="s">
        <v>1722</v>
      </c>
      <c r="D1982" t="s">
        <v>110</v>
      </c>
      <c r="E1982" t="s">
        <v>111</v>
      </c>
      <c r="F1982" t="s">
        <v>112</v>
      </c>
      <c r="G1982" t="s">
        <v>1723</v>
      </c>
      <c r="H1982" t="s">
        <v>114</v>
      </c>
      <c r="I1982" t="s">
        <v>56</v>
      </c>
      <c r="J1982" t="s">
        <v>57</v>
      </c>
      <c r="K1982" s="1">
        <v>45542</v>
      </c>
      <c r="L1982" t="s">
        <v>1724</v>
      </c>
      <c r="M1982">
        <v>1</v>
      </c>
      <c r="N1982">
        <v>2</v>
      </c>
      <c r="O1982" t="s">
        <v>45</v>
      </c>
      <c r="Q1982" t="s">
        <v>45</v>
      </c>
      <c r="S1982" t="s">
        <v>45</v>
      </c>
      <c r="U1982" t="s">
        <v>45</v>
      </c>
      <c r="W1982" t="s">
        <v>45</v>
      </c>
      <c r="X1982">
        <v>5</v>
      </c>
      <c r="Y1982" t="s">
        <v>46</v>
      </c>
      <c r="Z1982">
        <v>4</v>
      </c>
      <c r="AA1982" t="s">
        <v>46</v>
      </c>
      <c r="AC1982" t="s">
        <v>47</v>
      </c>
      <c r="AE1982" t="s">
        <v>45</v>
      </c>
      <c r="AG1982" t="s">
        <v>45</v>
      </c>
      <c r="AI1982" t="s">
        <v>48</v>
      </c>
      <c r="AJ1982">
        <v>5</v>
      </c>
      <c r="AK1982" t="str">
        <f>_xlfn.XLOOKUP(Table_ExternalData_1[[#This Row],[Shop'[Shop Code']]],Sheet1!D:D,Sheet1!A:A)</f>
        <v>REGION 1 ALBERTO BLASCO</v>
      </c>
    </row>
    <row r="1983" spans="1:37" x14ac:dyDescent="0.3">
      <c r="A1983">
        <v>36</v>
      </c>
      <c r="B1983" t="s">
        <v>1725</v>
      </c>
      <c r="C1983" t="s">
        <v>1726</v>
      </c>
      <c r="D1983" t="s">
        <v>51</v>
      </c>
      <c r="E1983" t="s">
        <v>52</v>
      </c>
      <c r="F1983" t="s">
        <v>53</v>
      </c>
      <c r="G1983" t="s">
        <v>1727</v>
      </c>
      <c r="H1983" t="s">
        <v>55</v>
      </c>
      <c r="I1983" t="s">
        <v>56</v>
      </c>
      <c r="J1983" t="s">
        <v>57</v>
      </c>
      <c r="K1983" s="1">
        <v>45541</v>
      </c>
      <c r="L1983" t="s">
        <v>1728</v>
      </c>
      <c r="O1983" t="s">
        <v>45</v>
      </c>
      <c r="Q1983" t="s">
        <v>45</v>
      </c>
      <c r="S1983" t="s">
        <v>45</v>
      </c>
      <c r="U1983" t="s">
        <v>45</v>
      </c>
      <c r="W1983" t="s">
        <v>45</v>
      </c>
      <c r="X1983">
        <v>8</v>
      </c>
      <c r="Y1983" t="s">
        <v>46</v>
      </c>
      <c r="Z1983">
        <v>7</v>
      </c>
      <c r="AA1983" t="s">
        <v>46</v>
      </c>
      <c r="AB1983">
        <v>3</v>
      </c>
      <c r="AC1983" t="s">
        <v>47</v>
      </c>
      <c r="AE1983" t="s">
        <v>45</v>
      </c>
      <c r="AG1983" t="s">
        <v>45</v>
      </c>
      <c r="AI1983" t="s">
        <v>48</v>
      </c>
      <c r="AJ1983">
        <v>5</v>
      </c>
      <c r="AK1983" t="str">
        <f>_xlfn.XLOOKUP(Table_ExternalData_1[[#This Row],[Shop'[Shop Code']]],Sheet1!D:D,Sheet1!A:A)</f>
        <v>REGION 1 ALBERTO BLASCO</v>
      </c>
    </row>
    <row r="1984" spans="1:37" x14ac:dyDescent="0.3">
      <c r="A1984">
        <v>36</v>
      </c>
      <c r="B1984" t="s">
        <v>1725</v>
      </c>
      <c r="C1984" t="s">
        <v>1726</v>
      </c>
      <c r="D1984" t="s">
        <v>51</v>
      </c>
      <c r="E1984" t="s">
        <v>52</v>
      </c>
      <c r="F1984" t="s">
        <v>53</v>
      </c>
      <c r="G1984" t="s">
        <v>1727</v>
      </c>
      <c r="H1984" t="s">
        <v>55</v>
      </c>
      <c r="I1984" t="s">
        <v>56</v>
      </c>
      <c r="J1984" t="s">
        <v>57</v>
      </c>
      <c r="K1984" s="1">
        <v>45539</v>
      </c>
      <c r="L1984" t="s">
        <v>1728</v>
      </c>
      <c r="N1984">
        <v>2</v>
      </c>
      <c r="O1984" t="s">
        <v>45</v>
      </c>
      <c r="Q1984" t="s">
        <v>45</v>
      </c>
      <c r="S1984" t="s">
        <v>45</v>
      </c>
      <c r="U1984" t="s">
        <v>45</v>
      </c>
      <c r="W1984" t="s">
        <v>45</v>
      </c>
      <c r="X1984">
        <v>13</v>
      </c>
      <c r="Y1984" t="s">
        <v>46</v>
      </c>
      <c r="Z1984">
        <v>10</v>
      </c>
      <c r="AA1984" t="s">
        <v>46</v>
      </c>
      <c r="AB1984">
        <v>4</v>
      </c>
      <c r="AC1984" t="s">
        <v>47</v>
      </c>
      <c r="AE1984" t="s">
        <v>45</v>
      </c>
      <c r="AG1984" t="s">
        <v>45</v>
      </c>
      <c r="AI1984" t="s">
        <v>48</v>
      </c>
      <c r="AJ1984">
        <v>3</v>
      </c>
      <c r="AK1984" t="str">
        <f>_xlfn.XLOOKUP(Table_ExternalData_1[[#This Row],[Shop'[Shop Code']]],Sheet1!D:D,Sheet1!A:A)</f>
        <v>REGION 1 ALBERTO BLASCO</v>
      </c>
    </row>
    <row r="1985" spans="1:37" x14ac:dyDescent="0.3">
      <c r="A1985">
        <v>36</v>
      </c>
      <c r="B1985" t="s">
        <v>1725</v>
      </c>
      <c r="C1985" t="s">
        <v>1726</v>
      </c>
      <c r="D1985" t="s">
        <v>51</v>
      </c>
      <c r="E1985" t="s">
        <v>52</v>
      </c>
      <c r="F1985" t="s">
        <v>53</v>
      </c>
      <c r="G1985" t="s">
        <v>1727</v>
      </c>
      <c r="H1985" t="s">
        <v>55</v>
      </c>
      <c r="I1985" t="s">
        <v>56</v>
      </c>
      <c r="J1985" t="s">
        <v>57</v>
      </c>
      <c r="K1985" s="1">
        <v>45540</v>
      </c>
      <c r="L1985" t="s">
        <v>1728</v>
      </c>
      <c r="M1985">
        <v>1</v>
      </c>
      <c r="N1985">
        <v>4</v>
      </c>
      <c r="O1985" t="s">
        <v>45</v>
      </c>
      <c r="Q1985" t="s">
        <v>45</v>
      </c>
      <c r="S1985" t="s">
        <v>45</v>
      </c>
      <c r="U1985" t="s">
        <v>45</v>
      </c>
      <c r="W1985" t="s">
        <v>45</v>
      </c>
      <c r="X1985">
        <v>12</v>
      </c>
      <c r="Y1985" t="s">
        <v>46</v>
      </c>
      <c r="Z1985">
        <v>9</v>
      </c>
      <c r="AA1985" t="s">
        <v>46</v>
      </c>
      <c r="AB1985">
        <v>3</v>
      </c>
      <c r="AC1985" t="s">
        <v>47</v>
      </c>
      <c r="AE1985" t="s">
        <v>45</v>
      </c>
      <c r="AG1985" t="s">
        <v>45</v>
      </c>
      <c r="AI1985" t="s">
        <v>48</v>
      </c>
      <c r="AJ1985">
        <v>4</v>
      </c>
      <c r="AK1985" t="str">
        <f>_xlfn.XLOOKUP(Table_ExternalData_1[[#This Row],[Shop'[Shop Code']]],Sheet1!D:D,Sheet1!A:A)</f>
        <v>REGION 1 ALBERTO BLASCO</v>
      </c>
    </row>
    <row r="1986" spans="1:37" x14ac:dyDescent="0.3">
      <c r="A1986">
        <v>36</v>
      </c>
      <c r="B1986" t="s">
        <v>1725</v>
      </c>
      <c r="C1986" t="s">
        <v>1726</v>
      </c>
      <c r="D1986" t="s">
        <v>51</v>
      </c>
      <c r="E1986" t="s">
        <v>52</v>
      </c>
      <c r="F1986" t="s">
        <v>53</v>
      </c>
      <c r="G1986" t="s">
        <v>1727</v>
      </c>
      <c r="H1986" t="s">
        <v>55</v>
      </c>
      <c r="I1986" t="s">
        <v>56</v>
      </c>
      <c r="J1986" t="s">
        <v>57</v>
      </c>
      <c r="K1986" s="1">
        <v>45537</v>
      </c>
      <c r="L1986" t="s">
        <v>1728</v>
      </c>
      <c r="O1986" t="s">
        <v>45</v>
      </c>
      <c r="Q1986" t="s">
        <v>45</v>
      </c>
      <c r="S1986" t="s">
        <v>45</v>
      </c>
      <c r="U1986" t="s">
        <v>45</v>
      </c>
      <c r="W1986" t="s">
        <v>45</v>
      </c>
      <c r="X1986">
        <v>1</v>
      </c>
      <c r="Y1986" t="s">
        <v>46</v>
      </c>
      <c r="AA1986" t="s">
        <v>46</v>
      </c>
      <c r="AC1986" t="s">
        <v>47</v>
      </c>
      <c r="AE1986" t="s">
        <v>45</v>
      </c>
      <c r="AG1986" t="s">
        <v>45</v>
      </c>
      <c r="AI1986" t="s">
        <v>48</v>
      </c>
      <c r="AJ1986">
        <v>1</v>
      </c>
      <c r="AK1986" t="str">
        <f>_xlfn.XLOOKUP(Table_ExternalData_1[[#This Row],[Shop'[Shop Code']]],Sheet1!D:D,Sheet1!A:A)</f>
        <v>REGION 1 ALBERTO BLASCO</v>
      </c>
    </row>
    <row r="1987" spans="1:37" x14ac:dyDescent="0.3">
      <c r="A1987">
        <v>36</v>
      </c>
      <c r="B1987" t="s">
        <v>1725</v>
      </c>
      <c r="C1987" t="s">
        <v>1726</v>
      </c>
      <c r="D1987" t="s">
        <v>51</v>
      </c>
      <c r="E1987" t="s">
        <v>52</v>
      </c>
      <c r="F1987" t="s">
        <v>53</v>
      </c>
      <c r="G1987" t="s">
        <v>1727</v>
      </c>
      <c r="H1987" t="s">
        <v>55</v>
      </c>
      <c r="I1987" t="s">
        <v>56</v>
      </c>
      <c r="J1987" t="s">
        <v>57</v>
      </c>
      <c r="K1987" s="1">
        <v>45538</v>
      </c>
      <c r="L1987" t="s">
        <v>1728</v>
      </c>
      <c r="M1987">
        <v>2</v>
      </c>
      <c r="N1987">
        <v>1</v>
      </c>
      <c r="O1987" t="s">
        <v>45</v>
      </c>
      <c r="Q1987" t="s">
        <v>45</v>
      </c>
      <c r="S1987" t="s">
        <v>45</v>
      </c>
      <c r="T1987">
        <v>2</v>
      </c>
      <c r="U1987" t="s">
        <v>45</v>
      </c>
      <c r="W1987" t="s">
        <v>45</v>
      </c>
      <c r="X1987">
        <v>13</v>
      </c>
      <c r="Y1987" t="s">
        <v>46</v>
      </c>
      <c r="Z1987">
        <v>9</v>
      </c>
      <c r="AA1987" t="s">
        <v>46</v>
      </c>
      <c r="AB1987">
        <v>3</v>
      </c>
      <c r="AC1987" t="s">
        <v>47</v>
      </c>
      <c r="AE1987" t="s">
        <v>45</v>
      </c>
      <c r="AG1987" t="s">
        <v>45</v>
      </c>
      <c r="AI1987" t="s">
        <v>48</v>
      </c>
      <c r="AJ1987">
        <v>2</v>
      </c>
      <c r="AK1987" t="str">
        <f>_xlfn.XLOOKUP(Table_ExternalData_1[[#This Row],[Shop'[Shop Code']]],Sheet1!D:D,Sheet1!A:A)</f>
        <v>REGION 1 ALBERTO BLASCO</v>
      </c>
    </row>
    <row r="1988" spans="1:37" x14ac:dyDescent="0.3">
      <c r="A1988">
        <v>36</v>
      </c>
      <c r="B1988" t="s">
        <v>1729</v>
      </c>
      <c r="C1988" t="s">
        <v>1730</v>
      </c>
      <c r="D1988" t="s">
        <v>69</v>
      </c>
      <c r="E1988" t="s">
        <v>70</v>
      </c>
      <c r="F1988" t="s">
        <v>71</v>
      </c>
      <c r="G1988" t="s">
        <v>1731</v>
      </c>
      <c r="H1988" t="s">
        <v>73</v>
      </c>
      <c r="I1988" t="s">
        <v>74</v>
      </c>
      <c r="J1988" t="s">
        <v>75</v>
      </c>
      <c r="K1988" s="1">
        <v>45539</v>
      </c>
      <c r="L1988" t="s">
        <v>1732</v>
      </c>
      <c r="M1988">
        <v>1</v>
      </c>
      <c r="O1988" t="s">
        <v>45</v>
      </c>
      <c r="Q1988" t="s">
        <v>45</v>
      </c>
      <c r="S1988" t="s">
        <v>45</v>
      </c>
      <c r="U1988" t="s">
        <v>45</v>
      </c>
      <c r="V1988">
        <v>-2</v>
      </c>
      <c r="W1988" t="s">
        <v>45</v>
      </c>
      <c r="X1988">
        <v>9</v>
      </c>
      <c r="Y1988" t="s">
        <v>46</v>
      </c>
      <c r="Z1988">
        <v>3</v>
      </c>
      <c r="AA1988" t="s">
        <v>46</v>
      </c>
      <c r="AB1988">
        <v>3</v>
      </c>
      <c r="AC1988" t="s">
        <v>47</v>
      </c>
      <c r="AD1988">
        <v>1</v>
      </c>
      <c r="AE1988" t="s">
        <v>45</v>
      </c>
      <c r="AF1988">
        <v>-1</v>
      </c>
      <c r="AG1988" t="s">
        <v>45</v>
      </c>
      <c r="AH1988">
        <v>745.44999999999982</v>
      </c>
      <c r="AI1988" t="s">
        <v>48</v>
      </c>
      <c r="AJ1988">
        <v>3</v>
      </c>
      <c r="AK1988" t="str">
        <f>_xlfn.XLOOKUP(Table_ExternalData_1[[#This Row],[Shop'[Shop Code']]],Sheet1!D:D,Sheet1!A:A)</f>
        <v>REGION 3 EDUARDO CAMACHO</v>
      </c>
    </row>
    <row r="1989" spans="1:37" x14ac:dyDescent="0.3">
      <c r="A1989">
        <v>36</v>
      </c>
      <c r="B1989" t="s">
        <v>1729</v>
      </c>
      <c r="C1989" t="s">
        <v>1730</v>
      </c>
      <c r="D1989" t="s">
        <v>69</v>
      </c>
      <c r="E1989" t="s">
        <v>70</v>
      </c>
      <c r="F1989" t="s">
        <v>71</v>
      </c>
      <c r="G1989" t="s">
        <v>1731</v>
      </c>
      <c r="H1989" t="s">
        <v>73</v>
      </c>
      <c r="I1989" t="s">
        <v>74</v>
      </c>
      <c r="J1989" t="s">
        <v>75</v>
      </c>
      <c r="K1989" s="1">
        <v>45540</v>
      </c>
      <c r="L1989" t="s">
        <v>1732</v>
      </c>
      <c r="M1989">
        <v>2</v>
      </c>
      <c r="N1989">
        <v>2</v>
      </c>
      <c r="O1989" t="s">
        <v>45</v>
      </c>
      <c r="Q1989" t="s">
        <v>45</v>
      </c>
      <c r="S1989" t="s">
        <v>45</v>
      </c>
      <c r="T1989">
        <v>2</v>
      </c>
      <c r="U1989" t="s">
        <v>45</v>
      </c>
      <c r="W1989" t="s">
        <v>45</v>
      </c>
      <c r="X1989">
        <v>11</v>
      </c>
      <c r="Y1989" t="s">
        <v>46</v>
      </c>
      <c r="Z1989">
        <v>9</v>
      </c>
      <c r="AA1989" t="s">
        <v>46</v>
      </c>
      <c r="AB1989">
        <v>1</v>
      </c>
      <c r="AC1989" t="s">
        <v>47</v>
      </c>
      <c r="AE1989" t="s">
        <v>45</v>
      </c>
      <c r="AG1989" t="s">
        <v>45</v>
      </c>
      <c r="AI1989" t="s">
        <v>48</v>
      </c>
      <c r="AJ1989">
        <v>4</v>
      </c>
      <c r="AK1989" t="str">
        <f>_xlfn.XLOOKUP(Table_ExternalData_1[[#This Row],[Shop'[Shop Code']]],Sheet1!D:D,Sheet1!A:A)</f>
        <v>REGION 3 EDUARDO CAMACHO</v>
      </c>
    </row>
    <row r="1990" spans="1:37" x14ac:dyDescent="0.3">
      <c r="A1990">
        <v>36</v>
      </c>
      <c r="B1990" t="s">
        <v>1729</v>
      </c>
      <c r="C1990" t="s">
        <v>1730</v>
      </c>
      <c r="D1990" t="s">
        <v>69</v>
      </c>
      <c r="E1990" t="s">
        <v>70</v>
      </c>
      <c r="F1990" t="s">
        <v>71</v>
      </c>
      <c r="G1990" t="s">
        <v>1731</v>
      </c>
      <c r="H1990" t="s">
        <v>73</v>
      </c>
      <c r="I1990" t="s">
        <v>74</v>
      </c>
      <c r="J1990" t="s">
        <v>75</v>
      </c>
      <c r="K1990" s="1">
        <v>45541</v>
      </c>
      <c r="L1990" t="s">
        <v>1732</v>
      </c>
      <c r="M1990">
        <v>1</v>
      </c>
      <c r="O1990" t="s">
        <v>45</v>
      </c>
      <c r="Q1990" t="s">
        <v>45</v>
      </c>
      <c r="S1990" t="s">
        <v>45</v>
      </c>
      <c r="U1990" t="s">
        <v>45</v>
      </c>
      <c r="W1990" t="s">
        <v>45</v>
      </c>
      <c r="X1990">
        <v>10</v>
      </c>
      <c r="Y1990" t="s">
        <v>46</v>
      </c>
      <c r="Z1990">
        <v>5</v>
      </c>
      <c r="AA1990" t="s">
        <v>46</v>
      </c>
      <c r="AB1990">
        <v>2</v>
      </c>
      <c r="AC1990" t="s">
        <v>47</v>
      </c>
      <c r="AE1990" t="s">
        <v>45</v>
      </c>
      <c r="AG1990" t="s">
        <v>45</v>
      </c>
      <c r="AI1990" t="s">
        <v>48</v>
      </c>
      <c r="AJ1990">
        <v>5</v>
      </c>
      <c r="AK1990" t="str">
        <f>_xlfn.XLOOKUP(Table_ExternalData_1[[#This Row],[Shop'[Shop Code']]],Sheet1!D:D,Sheet1!A:A)</f>
        <v>REGION 3 EDUARDO CAMACHO</v>
      </c>
    </row>
    <row r="1991" spans="1:37" x14ac:dyDescent="0.3">
      <c r="A1991">
        <v>36</v>
      </c>
      <c r="B1991" t="s">
        <v>1729</v>
      </c>
      <c r="C1991" t="s">
        <v>1730</v>
      </c>
      <c r="D1991" t="s">
        <v>69</v>
      </c>
      <c r="E1991" t="s">
        <v>70</v>
      </c>
      <c r="F1991" t="s">
        <v>71</v>
      </c>
      <c r="G1991" t="s">
        <v>1731</v>
      </c>
      <c r="H1991" t="s">
        <v>73</v>
      </c>
      <c r="I1991" t="s">
        <v>74</v>
      </c>
      <c r="J1991" t="s">
        <v>75</v>
      </c>
      <c r="K1991" s="1">
        <v>45537</v>
      </c>
      <c r="L1991" t="s">
        <v>1732</v>
      </c>
      <c r="O1991" t="s">
        <v>45</v>
      </c>
      <c r="Q1991" t="s">
        <v>45</v>
      </c>
      <c r="S1991" t="s">
        <v>45</v>
      </c>
      <c r="U1991" t="s">
        <v>45</v>
      </c>
      <c r="W1991" t="s">
        <v>45</v>
      </c>
      <c r="X1991">
        <v>5</v>
      </c>
      <c r="Y1991" t="s">
        <v>46</v>
      </c>
      <c r="Z1991">
        <v>3</v>
      </c>
      <c r="AA1991" t="s">
        <v>46</v>
      </c>
      <c r="AB1991">
        <v>1</v>
      </c>
      <c r="AC1991" t="s">
        <v>47</v>
      </c>
      <c r="AE1991" t="s">
        <v>45</v>
      </c>
      <c r="AG1991" t="s">
        <v>45</v>
      </c>
      <c r="AI1991" t="s">
        <v>48</v>
      </c>
      <c r="AJ1991">
        <v>1</v>
      </c>
      <c r="AK1991" t="str">
        <f>_xlfn.XLOOKUP(Table_ExternalData_1[[#This Row],[Shop'[Shop Code']]],Sheet1!D:D,Sheet1!A:A)</f>
        <v>REGION 3 EDUARDO CAMACHO</v>
      </c>
    </row>
    <row r="1992" spans="1:37" x14ac:dyDescent="0.3">
      <c r="A1992">
        <v>36</v>
      </c>
      <c r="B1992" t="s">
        <v>1729</v>
      </c>
      <c r="C1992" t="s">
        <v>1730</v>
      </c>
      <c r="D1992" t="s">
        <v>69</v>
      </c>
      <c r="E1992" t="s">
        <v>70</v>
      </c>
      <c r="F1992" t="s">
        <v>71</v>
      </c>
      <c r="G1992" t="s">
        <v>1731</v>
      </c>
      <c r="H1992" t="s">
        <v>73</v>
      </c>
      <c r="I1992" t="s">
        <v>74</v>
      </c>
      <c r="J1992" t="s">
        <v>75</v>
      </c>
      <c r="K1992" s="1">
        <v>45538</v>
      </c>
      <c r="L1992" t="s">
        <v>1732</v>
      </c>
      <c r="M1992">
        <v>1</v>
      </c>
      <c r="N1992">
        <v>2</v>
      </c>
      <c r="O1992" t="s">
        <v>45</v>
      </c>
      <c r="Q1992" t="s">
        <v>45</v>
      </c>
      <c r="S1992" t="s">
        <v>45</v>
      </c>
      <c r="U1992" t="s">
        <v>45</v>
      </c>
      <c r="W1992" t="s">
        <v>45</v>
      </c>
      <c r="X1992">
        <v>14</v>
      </c>
      <c r="Y1992" t="s">
        <v>46</v>
      </c>
      <c r="Z1992">
        <v>4</v>
      </c>
      <c r="AA1992" t="s">
        <v>46</v>
      </c>
      <c r="AB1992">
        <v>1</v>
      </c>
      <c r="AC1992" t="s">
        <v>47</v>
      </c>
      <c r="AD1992">
        <v>1</v>
      </c>
      <c r="AE1992" t="s">
        <v>45</v>
      </c>
      <c r="AG1992" t="s">
        <v>45</v>
      </c>
      <c r="AI1992" t="s">
        <v>48</v>
      </c>
      <c r="AJ1992">
        <v>2</v>
      </c>
      <c r="AK1992" t="str">
        <f>_xlfn.XLOOKUP(Table_ExternalData_1[[#This Row],[Shop'[Shop Code']]],Sheet1!D:D,Sheet1!A:A)</f>
        <v>REGION 3 EDUARDO CAMACHO</v>
      </c>
    </row>
    <row r="1993" spans="1:37" x14ac:dyDescent="0.3">
      <c r="A1993">
        <v>36</v>
      </c>
      <c r="B1993" t="s">
        <v>1733</v>
      </c>
      <c r="C1993" t="s">
        <v>1734</v>
      </c>
      <c r="D1993" t="s">
        <v>344</v>
      </c>
      <c r="E1993" t="s">
        <v>345</v>
      </c>
      <c r="F1993" t="s">
        <v>346</v>
      </c>
      <c r="G1993" t="s">
        <v>1735</v>
      </c>
      <c r="H1993" t="s">
        <v>348</v>
      </c>
      <c r="I1993" t="s">
        <v>42</v>
      </c>
      <c r="J1993" t="s">
        <v>43</v>
      </c>
      <c r="K1993" s="1">
        <v>45538</v>
      </c>
      <c r="L1993" t="s">
        <v>1736</v>
      </c>
      <c r="M1993">
        <v>2</v>
      </c>
      <c r="O1993" t="s">
        <v>45</v>
      </c>
      <c r="Q1993" t="s">
        <v>45</v>
      </c>
      <c r="S1993" t="s">
        <v>45</v>
      </c>
      <c r="U1993" t="s">
        <v>45</v>
      </c>
      <c r="W1993" t="s">
        <v>45</v>
      </c>
      <c r="X1993">
        <v>13</v>
      </c>
      <c r="Y1993" t="s">
        <v>46</v>
      </c>
      <c r="Z1993">
        <v>5</v>
      </c>
      <c r="AA1993" t="s">
        <v>46</v>
      </c>
      <c r="AB1993">
        <v>6</v>
      </c>
      <c r="AC1993" t="s">
        <v>47</v>
      </c>
      <c r="AE1993" t="s">
        <v>45</v>
      </c>
      <c r="AG1993" t="s">
        <v>45</v>
      </c>
      <c r="AI1993" t="s">
        <v>48</v>
      </c>
      <c r="AJ1993">
        <v>2</v>
      </c>
      <c r="AK1993" t="str">
        <f>_xlfn.XLOOKUP(Table_ExternalData_1[[#This Row],[Shop'[Shop Code']]],Sheet1!D:D,Sheet1!A:A)</f>
        <v>REGION 4 LEYRE IBEAS</v>
      </c>
    </row>
    <row r="1994" spans="1:37" x14ac:dyDescent="0.3">
      <c r="A1994">
        <v>36</v>
      </c>
      <c r="B1994" t="s">
        <v>1733</v>
      </c>
      <c r="C1994" t="s">
        <v>1734</v>
      </c>
      <c r="D1994" t="s">
        <v>344</v>
      </c>
      <c r="E1994" t="s">
        <v>345</v>
      </c>
      <c r="F1994" t="s">
        <v>346</v>
      </c>
      <c r="G1994" t="s">
        <v>1735</v>
      </c>
      <c r="H1994" t="s">
        <v>348</v>
      </c>
      <c r="I1994" t="s">
        <v>42</v>
      </c>
      <c r="J1994" t="s">
        <v>43</v>
      </c>
      <c r="K1994" s="1">
        <v>45537</v>
      </c>
      <c r="L1994" t="s">
        <v>1736</v>
      </c>
      <c r="O1994" t="s">
        <v>45</v>
      </c>
      <c r="Q1994" t="s">
        <v>45</v>
      </c>
      <c r="S1994" t="s">
        <v>45</v>
      </c>
      <c r="U1994" t="s">
        <v>45</v>
      </c>
      <c r="W1994" t="s">
        <v>45</v>
      </c>
      <c r="X1994">
        <v>16</v>
      </c>
      <c r="Y1994" t="s">
        <v>46</v>
      </c>
      <c r="Z1994">
        <v>5</v>
      </c>
      <c r="AA1994" t="s">
        <v>46</v>
      </c>
      <c r="AB1994">
        <v>2</v>
      </c>
      <c r="AC1994" t="s">
        <v>47</v>
      </c>
      <c r="AD1994">
        <v>-2</v>
      </c>
      <c r="AE1994" t="s">
        <v>45</v>
      </c>
      <c r="AG1994" t="s">
        <v>45</v>
      </c>
      <c r="AI1994" t="s">
        <v>48</v>
      </c>
      <c r="AJ1994">
        <v>1</v>
      </c>
      <c r="AK1994" t="str">
        <f>_xlfn.XLOOKUP(Table_ExternalData_1[[#This Row],[Shop'[Shop Code']]],Sheet1!D:D,Sheet1!A:A)</f>
        <v>REGION 4 LEYRE IBEAS</v>
      </c>
    </row>
    <row r="1995" spans="1:37" x14ac:dyDescent="0.3">
      <c r="A1995">
        <v>36</v>
      </c>
      <c r="B1995" t="s">
        <v>1733</v>
      </c>
      <c r="C1995" t="s">
        <v>1734</v>
      </c>
      <c r="D1995" t="s">
        <v>344</v>
      </c>
      <c r="E1995" t="s">
        <v>345</v>
      </c>
      <c r="F1995" t="s">
        <v>346</v>
      </c>
      <c r="G1995" t="s">
        <v>1735</v>
      </c>
      <c r="H1995" t="s">
        <v>348</v>
      </c>
      <c r="I1995" t="s">
        <v>42</v>
      </c>
      <c r="J1995" t="s">
        <v>43</v>
      </c>
      <c r="K1995" s="1">
        <v>45542</v>
      </c>
      <c r="L1995" t="s">
        <v>1736</v>
      </c>
      <c r="M1995">
        <v>1</v>
      </c>
      <c r="N1995">
        <v>2</v>
      </c>
      <c r="O1995" t="s">
        <v>45</v>
      </c>
      <c r="Q1995" t="s">
        <v>45</v>
      </c>
      <c r="S1995" t="s">
        <v>45</v>
      </c>
      <c r="U1995" t="s">
        <v>45</v>
      </c>
      <c r="W1995" t="s">
        <v>45</v>
      </c>
      <c r="X1995">
        <v>4</v>
      </c>
      <c r="Y1995" t="s">
        <v>46</v>
      </c>
      <c r="Z1995">
        <v>2</v>
      </c>
      <c r="AA1995" t="s">
        <v>46</v>
      </c>
      <c r="AC1995" t="s">
        <v>47</v>
      </c>
      <c r="AE1995" t="s">
        <v>45</v>
      </c>
      <c r="AG1995" t="s">
        <v>45</v>
      </c>
      <c r="AI1995" t="s">
        <v>48</v>
      </c>
      <c r="AJ1995">
        <v>5</v>
      </c>
      <c r="AK1995" t="str">
        <f>_xlfn.XLOOKUP(Table_ExternalData_1[[#This Row],[Shop'[Shop Code']]],Sheet1!D:D,Sheet1!A:A)</f>
        <v>REGION 4 LEYRE IBEAS</v>
      </c>
    </row>
    <row r="1996" spans="1:37" x14ac:dyDescent="0.3">
      <c r="A1996">
        <v>36</v>
      </c>
      <c r="B1996" t="s">
        <v>1733</v>
      </c>
      <c r="C1996" t="s">
        <v>1734</v>
      </c>
      <c r="D1996" t="s">
        <v>344</v>
      </c>
      <c r="E1996" t="s">
        <v>345</v>
      </c>
      <c r="F1996" t="s">
        <v>346</v>
      </c>
      <c r="G1996" t="s">
        <v>1735</v>
      </c>
      <c r="H1996" t="s">
        <v>348</v>
      </c>
      <c r="I1996" t="s">
        <v>42</v>
      </c>
      <c r="J1996" t="s">
        <v>43</v>
      </c>
      <c r="K1996" s="1">
        <v>45541</v>
      </c>
      <c r="L1996" t="s">
        <v>1736</v>
      </c>
      <c r="O1996" t="s">
        <v>45</v>
      </c>
      <c r="Q1996" t="s">
        <v>45</v>
      </c>
      <c r="S1996" t="s">
        <v>45</v>
      </c>
      <c r="U1996" t="s">
        <v>45</v>
      </c>
      <c r="W1996" t="s">
        <v>45</v>
      </c>
      <c r="X1996">
        <v>19</v>
      </c>
      <c r="Y1996" t="s">
        <v>46</v>
      </c>
      <c r="Z1996">
        <v>9</v>
      </c>
      <c r="AA1996" t="s">
        <v>46</v>
      </c>
      <c r="AB1996">
        <v>4</v>
      </c>
      <c r="AC1996" t="s">
        <v>47</v>
      </c>
      <c r="AE1996" t="s">
        <v>45</v>
      </c>
      <c r="AG1996" t="s">
        <v>45</v>
      </c>
      <c r="AI1996" t="s">
        <v>48</v>
      </c>
      <c r="AJ1996">
        <v>5</v>
      </c>
      <c r="AK1996" t="str">
        <f>_xlfn.XLOOKUP(Table_ExternalData_1[[#This Row],[Shop'[Shop Code']]],Sheet1!D:D,Sheet1!A:A)</f>
        <v>REGION 4 LEYRE IBEAS</v>
      </c>
    </row>
    <row r="1997" spans="1:37" x14ac:dyDescent="0.3">
      <c r="A1997">
        <v>36</v>
      </c>
      <c r="B1997" t="s">
        <v>1733</v>
      </c>
      <c r="C1997" t="s">
        <v>1734</v>
      </c>
      <c r="D1997" t="s">
        <v>344</v>
      </c>
      <c r="E1997" t="s">
        <v>345</v>
      </c>
      <c r="F1997" t="s">
        <v>346</v>
      </c>
      <c r="G1997" t="s">
        <v>1735</v>
      </c>
      <c r="H1997" t="s">
        <v>348</v>
      </c>
      <c r="I1997" t="s">
        <v>42</v>
      </c>
      <c r="J1997" t="s">
        <v>43</v>
      </c>
      <c r="K1997" s="1">
        <v>45540</v>
      </c>
      <c r="L1997" t="s">
        <v>1736</v>
      </c>
      <c r="M1997">
        <v>2</v>
      </c>
      <c r="N1997">
        <v>4</v>
      </c>
      <c r="O1997" t="s">
        <v>45</v>
      </c>
      <c r="Q1997" t="s">
        <v>45</v>
      </c>
      <c r="S1997" t="s">
        <v>45</v>
      </c>
      <c r="U1997" t="s">
        <v>45</v>
      </c>
      <c r="W1997" t="s">
        <v>45</v>
      </c>
      <c r="X1997">
        <v>18</v>
      </c>
      <c r="Y1997" t="s">
        <v>46</v>
      </c>
      <c r="Z1997">
        <v>10</v>
      </c>
      <c r="AA1997" t="s">
        <v>46</v>
      </c>
      <c r="AB1997">
        <v>4</v>
      </c>
      <c r="AC1997" t="s">
        <v>47</v>
      </c>
      <c r="AE1997" t="s">
        <v>45</v>
      </c>
      <c r="AG1997" t="s">
        <v>45</v>
      </c>
      <c r="AI1997" t="s">
        <v>48</v>
      </c>
      <c r="AJ1997">
        <v>4</v>
      </c>
      <c r="AK1997" t="str">
        <f>_xlfn.XLOOKUP(Table_ExternalData_1[[#This Row],[Shop'[Shop Code']]],Sheet1!D:D,Sheet1!A:A)</f>
        <v>REGION 4 LEYRE IBEAS</v>
      </c>
    </row>
    <row r="1998" spans="1:37" x14ac:dyDescent="0.3">
      <c r="A1998">
        <v>36</v>
      </c>
      <c r="B1998" t="s">
        <v>1733</v>
      </c>
      <c r="C1998" t="s">
        <v>1734</v>
      </c>
      <c r="D1998" t="s">
        <v>344</v>
      </c>
      <c r="E1998" t="s">
        <v>345</v>
      </c>
      <c r="F1998" t="s">
        <v>346</v>
      </c>
      <c r="G1998" t="s">
        <v>1735</v>
      </c>
      <c r="H1998" t="s">
        <v>348</v>
      </c>
      <c r="I1998" t="s">
        <v>42</v>
      </c>
      <c r="J1998" t="s">
        <v>43</v>
      </c>
      <c r="K1998" s="1">
        <v>45539</v>
      </c>
      <c r="L1998" t="s">
        <v>1736</v>
      </c>
      <c r="M1998">
        <v>2</v>
      </c>
      <c r="O1998" t="s">
        <v>45</v>
      </c>
      <c r="Q1998" t="s">
        <v>45</v>
      </c>
      <c r="S1998" t="s">
        <v>45</v>
      </c>
      <c r="U1998" t="s">
        <v>45</v>
      </c>
      <c r="W1998" t="s">
        <v>45</v>
      </c>
      <c r="X1998">
        <v>13</v>
      </c>
      <c r="Y1998" t="s">
        <v>46</v>
      </c>
      <c r="Z1998">
        <v>7</v>
      </c>
      <c r="AA1998" t="s">
        <v>46</v>
      </c>
      <c r="AB1998">
        <v>4</v>
      </c>
      <c r="AC1998" t="s">
        <v>47</v>
      </c>
      <c r="AE1998" t="s">
        <v>45</v>
      </c>
      <c r="AG1998" t="s">
        <v>45</v>
      </c>
      <c r="AI1998" t="s">
        <v>48</v>
      </c>
      <c r="AJ1998">
        <v>3</v>
      </c>
      <c r="AK1998" t="str">
        <f>_xlfn.XLOOKUP(Table_ExternalData_1[[#This Row],[Shop'[Shop Code']]],Sheet1!D:D,Sheet1!A:A)</f>
        <v>REGION 4 LEYRE IBEAS</v>
      </c>
    </row>
    <row r="1999" spans="1:37" x14ac:dyDescent="0.3">
      <c r="A1999">
        <v>36</v>
      </c>
      <c r="B1999" t="s">
        <v>1737</v>
      </c>
      <c r="C1999" t="s">
        <v>1738</v>
      </c>
      <c r="D1999" t="s">
        <v>194</v>
      </c>
      <c r="E1999" t="s">
        <v>195</v>
      </c>
      <c r="F1999" t="s">
        <v>196</v>
      </c>
      <c r="G1999" t="s">
        <v>1739</v>
      </c>
      <c r="H1999" t="s">
        <v>198</v>
      </c>
      <c r="I1999" t="s">
        <v>42</v>
      </c>
      <c r="J1999" t="s">
        <v>43</v>
      </c>
      <c r="K1999" s="1">
        <v>45542</v>
      </c>
      <c r="L1999" t="s">
        <v>1740</v>
      </c>
      <c r="O1999" t="s">
        <v>45</v>
      </c>
      <c r="Q1999" t="s">
        <v>45</v>
      </c>
      <c r="S1999" t="s">
        <v>45</v>
      </c>
      <c r="U1999" t="s">
        <v>45</v>
      </c>
      <c r="W1999" t="s">
        <v>45</v>
      </c>
      <c r="X1999">
        <v>1</v>
      </c>
      <c r="Y1999" t="s">
        <v>46</v>
      </c>
      <c r="AA1999" t="s">
        <v>46</v>
      </c>
      <c r="AC1999" t="s">
        <v>47</v>
      </c>
      <c r="AE1999" t="s">
        <v>45</v>
      </c>
      <c r="AG1999" t="s">
        <v>45</v>
      </c>
      <c r="AI1999" t="s">
        <v>48</v>
      </c>
      <c r="AJ1999">
        <v>5</v>
      </c>
      <c r="AK1999" t="str">
        <f>_xlfn.XLOOKUP(Table_ExternalData_1[[#This Row],[Shop'[Shop Code']]],Sheet1!D:D,Sheet1!A:A)</f>
        <v>REGION 4 LEYRE IBEAS</v>
      </c>
    </row>
    <row r="2000" spans="1:37" x14ac:dyDescent="0.3">
      <c r="A2000">
        <v>36</v>
      </c>
      <c r="B2000" t="s">
        <v>1737</v>
      </c>
      <c r="C2000" t="s">
        <v>1738</v>
      </c>
      <c r="D2000" t="s">
        <v>194</v>
      </c>
      <c r="E2000" t="s">
        <v>195</v>
      </c>
      <c r="F2000" t="s">
        <v>196</v>
      </c>
      <c r="G2000" t="s">
        <v>1739</v>
      </c>
      <c r="H2000" t="s">
        <v>198</v>
      </c>
      <c r="I2000" t="s">
        <v>42</v>
      </c>
      <c r="J2000" t="s">
        <v>43</v>
      </c>
      <c r="K2000" s="1">
        <v>45538</v>
      </c>
      <c r="L2000" t="s">
        <v>1740</v>
      </c>
      <c r="O2000" t="s">
        <v>45</v>
      </c>
      <c r="Q2000" t="s">
        <v>45</v>
      </c>
      <c r="S2000" t="s">
        <v>45</v>
      </c>
      <c r="U2000" t="s">
        <v>45</v>
      </c>
      <c r="W2000" t="s">
        <v>45</v>
      </c>
      <c r="X2000">
        <v>14</v>
      </c>
      <c r="Y2000" t="s">
        <v>46</v>
      </c>
      <c r="Z2000">
        <v>7</v>
      </c>
      <c r="AA2000" t="s">
        <v>46</v>
      </c>
      <c r="AB2000">
        <v>2</v>
      </c>
      <c r="AC2000" t="s">
        <v>47</v>
      </c>
      <c r="AD2000">
        <v>-2</v>
      </c>
      <c r="AE2000" t="s">
        <v>45</v>
      </c>
      <c r="AF2000">
        <v>-2</v>
      </c>
      <c r="AG2000" t="s">
        <v>45</v>
      </c>
      <c r="AH2000">
        <v>-4213.6400000000003</v>
      </c>
      <c r="AI2000" t="s">
        <v>48</v>
      </c>
      <c r="AJ2000">
        <v>2</v>
      </c>
      <c r="AK2000" t="str">
        <f>_xlfn.XLOOKUP(Table_ExternalData_1[[#This Row],[Shop'[Shop Code']]],Sheet1!D:D,Sheet1!A:A)</f>
        <v>REGION 4 LEYRE IBEAS</v>
      </c>
    </row>
    <row r="2001" spans="1:37" x14ac:dyDescent="0.3">
      <c r="A2001">
        <v>36</v>
      </c>
      <c r="B2001" t="s">
        <v>1737</v>
      </c>
      <c r="C2001" t="s">
        <v>1738</v>
      </c>
      <c r="D2001" t="s">
        <v>194</v>
      </c>
      <c r="E2001" t="s">
        <v>195</v>
      </c>
      <c r="F2001" t="s">
        <v>196</v>
      </c>
      <c r="G2001" t="s">
        <v>1739</v>
      </c>
      <c r="H2001" t="s">
        <v>198</v>
      </c>
      <c r="I2001" t="s">
        <v>42</v>
      </c>
      <c r="J2001" t="s">
        <v>43</v>
      </c>
      <c r="K2001" s="1">
        <v>45537</v>
      </c>
      <c r="L2001" t="s">
        <v>1740</v>
      </c>
      <c r="M2001">
        <v>1</v>
      </c>
      <c r="O2001" t="s">
        <v>45</v>
      </c>
      <c r="Q2001" t="s">
        <v>45</v>
      </c>
      <c r="S2001" t="s">
        <v>45</v>
      </c>
      <c r="U2001" t="s">
        <v>45</v>
      </c>
      <c r="W2001" t="s">
        <v>45</v>
      </c>
      <c r="X2001">
        <v>15</v>
      </c>
      <c r="Y2001" t="s">
        <v>46</v>
      </c>
      <c r="Z2001">
        <v>5</v>
      </c>
      <c r="AA2001" t="s">
        <v>46</v>
      </c>
      <c r="AB2001">
        <v>5</v>
      </c>
      <c r="AC2001" t="s">
        <v>47</v>
      </c>
      <c r="AE2001" t="s">
        <v>45</v>
      </c>
      <c r="AG2001" t="s">
        <v>45</v>
      </c>
      <c r="AI2001" t="s">
        <v>48</v>
      </c>
      <c r="AJ2001">
        <v>1</v>
      </c>
      <c r="AK2001" t="str">
        <f>_xlfn.XLOOKUP(Table_ExternalData_1[[#This Row],[Shop'[Shop Code']]],Sheet1!D:D,Sheet1!A:A)</f>
        <v>REGION 4 LEYRE IBEAS</v>
      </c>
    </row>
    <row r="2002" spans="1:37" x14ac:dyDescent="0.3">
      <c r="A2002">
        <v>36</v>
      </c>
      <c r="B2002" t="s">
        <v>1737</v>
      </c>
      <c r="C2002" t="s">
        <v>1738</v>
      </c>
      <c r="D2002" t="s">
        <v>194</v>
      </c>
      <c r="E2002" t="s">
        <v>195</v>
      </c>
      <c r="F2002" t="s">
        <v>196</v>
      </c>
      <c r="G2002" t="s">
        <v>1739</v>
      </c>
      <c r="H2002" t="s">
        <v>198</v>
      </c>
      <c r="I2002" t="s">
        <v>42</v>
      </c>
      <c r="J2002" t="s">
        <v>43</v>
      </c>
      <c r="K2002" s="1">
        <v>45539</v>
      </c>
      <c r="L2002" t="s">
        <v>1740</v>
      </c>
      <c r="O2002" t="s">
        <v>45</v>
      </c>
      <c r="Q2002" t="s">
        <v>45</v>
      </c>
      <c r="S2002" t="s">
        <v>45</v>
      </c>
      <c r="U2002" t="s">
        <v>45</v>
      </c>
      <c r="W2002" t="s">
        <v>45</v>
      </c>
      <c r="X2002">
        <v>13</v>
      </c>
      <c r="Y2002" t="s">
        <v>46</v>
      </c>
      <c r="Z2002">
        <v>7</v>
      </c>
      <c r="AA2002" t="s">
        <v>46</v>
      </c>
      <c r="AB2002">
        <v>2</v>
      </c>
      <c r="AC2002" t="s">
        <v>47</v>
      </c>
      <c r="AE2002" t="s">
        <v>45</v>
      </c>
      <c r="AG2002" t="s">
        <v>45</v>
      </c>
      <c r="AI2002" t="s">
        <v>48</v>
      </c>
      <c r="AJ2002">
        <v>3</v>
      </c>
      <c r="AK2002" t="str">
        <f>_xlfn.XLOOKUP(Table_ExternalData_1[[#This Row],[Shop'[Shop Code']]],Sheet1!D:D,Sheet1!A:A)</f>
        <v>REGION 4 LEYRE IBEAS</v>
      </c>
    </row>
    <row r="2003" spans="1:37" x14ac:dyDescent="0.3">
      <c r="A2003">
        <v>36</v>
      </c>
      <c r="B2003" t="s">
        <v>1737</v>
      </c>
      <c r="C2003" t="s">
        <v>1738</v>
      </c>
      <c r="D2003" t="s">
        <v>194</v>
      </c>
      <c r="E2003" t="s">
        <v>195</v>
      </c>
      <c r="F2003" t="s">
        <v>196</v>
      </c>
      <c r="G2003" t="s">
        <v>1739</v>
      </c>
      <c r="H2003" t="s">
        <v>198</v>
      </c>
      <c r="I2003" t="s">
        <v>42</v>
      </c>
      <c r="J2003" t="s">
        <v>43</v>
      </c>
      <c r="K2003" s="1">
        <v>45541</v>
      </c>
      <c r="L2003" t="s">
        <v>1740</v>
      </c>
      <c r="O2003" t="s">
        <v>45</v>
      </c>
      <c r="Q2003" t="s">
        <v>45</v>
      </c>
      <c r="S2003" t="s">
        <v>45</v>
      </c>
      <c r="U2003" t="s">
        <v>45</v>
      </c>
      <c r="W2003" t="s">
        <v>45</v>
      </c>
      <c r="X2003">
        <v>8</v>
      </c>
      <c r="Y2003" t="s">
        <v>46</v>
      </c>
      <c r="Z2003">
        <v>2</v>
      </c>
      <c r="AA2003" t="s">
        <v>46</v>
      </c>
      <c r="AB2003">
        <v>1</v>
      </c>
      <c r="AC2003" t="s">
        <v>47</v>
      </c>
      <c r="AE2003" t="s">
        <v>45</v>
      </c>
      <c r="AG2003" t="s">
        <v>45</v>
      </c>
      <c r="AI2003" t="s">
        <v>48</v>
      </c>
      <c r="AJ2003">
        <v>5</v>
      </c>
      <c r="AK2003" t="str">
        <f>_xlfn.XLOOKUP(Table_ExternalData_1[[#This Row],[Shop'[Shop Code']]],Sheet1!D:D,Sheet1!A:A)</f>
        <v>REGION 4 LEYRE IBEAS</v>
      </c>
    </row>
    <row r="2004" spans="1:37" x14ac:dyDescent="0.3">
      <c r="A2004">
        <v>36</v>
      </c>
      <c r="B2004" t="s">
        <v>1737</v>
      </c>
      <c r="C2004" t="s">
        <v>1738</v>
      </c>
      <c r="D2004" t="s">
        <v>194</v>
      </c>
      <c r="E2004" t="s">
        <v>195</v>
      </c>
      <c r="F2004" t="s">
        <v>196</v>
      </c>
      <c r="G2004" t="s">
        <v>1739</v>
      </c>
      <c r="H2004" t="s">
        <v>198</v>
      </c>
      <c r="I2004" t="s">
        <v>42</v>
      </c>
      <c r="J2004" t="s">
        <v>43</v>
      </c>
      <c r="K2004" s="1">
        <v>45540</v>
      </c>
      <c r="L2004" t="s">
        <v>1740</v>
      </c>
      <c r="O2004" t="s">
        <v>45</v>
      </c>
      <c r="Q2004" t="s">
        <v>45</v>
      </c>
      <c r="S2004" t="s">
        <v>45</v>
      </c>
      <c r="U2004" t="s">
        <v>45</v>
      </c>
      <c r="W2004" t="s">
        <v>45</v>
      </c>
      <c r="X2004">
        <v>13</v>
      </c>
      <c r="Y2004" t="s">
        <v>46</v>
      </c>
      <c r="Z2004">
        <v>5</v>
      </c>
      <c r="AA2004" t="s">
        <v>46</v>
      </c>
      <c r="AB2004">
        <v>1</v>
      </c>
      <c r="AC2004" t="s">
        <v>47</v>
      </c>
      <c r="AE2004" t="s">
        <v>45</v>
      </c>
      <c r="AG2004" t="s">
        <v>45</v>
      </c>
      <c r="AI2004" t="s">
        <v>48</v>
      </c>
      <c r="AJ2004">
        <v>4</v>
      </c>
      <c r="AK2004" t="str">
        <f>_xlfn.XLOOKUP(Table_ExternalData_1[[#This Row],[Shop'[Shop Code']]],Sheet1!D:D,Sheet1!A:A)</f>
        <v>REGION 4 LEYRE IBEAS</v>
      </c>
    </row>
    <row r="2005" spans="1:37" x14ac:dyDescent="0.3">
      <c r="A2005">
        <v>36</v>
      </c>
      <c r="B2005" t="s">
        <v>1741</v>
      </c>
      <c r="C2005" t="s">
        <v>1742</v>
      </c>
      <c r="D2005" t="s">
        <v>344</v>
      </c>
      <c r="E2005" t="s">
        <v>345</v>
      </c>
      <c r="F2005" t="s">
        <v>346</v>
      </c>
      <c r="G2005" t="s">
        <v>1743</v>
      </c>
      <c r="H2005" t="s">
        <v>348</v>
      </c>
      <c r="I2005" t="s">
        <v>42</v>
      </c>
      <c r="J2005" t="s">
        <v>43</v>
      </c>
      <c r="K2005" s="1">
        <v>45541</v>
      </c>
      <c r="L2005" t="s">
        <v>1744</v>
      </c>
      <c r="M2005">
        <v>3</v>
      </c>
      <c r="N2005">
        <v>2</v>
      </c>
      <c r="O2005" t="s">
        <v>45</v>
      </c>
      <c r="P2005">
        <v>2</v>
      </c>
      <c r="Q2005" t="s">
        <v>45</v>
      </c>
      <c r="S2005" t="s">
        <v>45</v>
      </c>
      <c r="U2005" t="s">
        <v>45</v>
      </c>
      <c r="W2005" t="s">
        <v>45</v>
      </c>
      <c r="X2005">
        <v>12</v>
      </c>
      <c r="Y2005" t="s">
        <v>46</v>
      </c>
      <c r="Z2005">
        <v>8</v>
      </c>
      <c r="AA2005" t="s">
        <v>46</v>
      </c>
      <c r="AC2005" t="s">
        <v>47</v>
      </c>
      <c r="AD2005">
        <v>2</v>
      </c>
      <c r="AE2005" t="s">
        <v>45</v>
      </c>
      <c r="AG2005" t="s">
        <v>45</v>
      </c>
      <c r="AI2005" t="s">
        <v>48</v>
      </c>
      <c r="AJ2005">
        <v>5</v>
      </c>
      <c r="AK2005" t="str">
        <f>_xlfn.XLOOKUP(Table_ExternalData_1[[#This Row],[Shop'[Shop Code']]],Sheet1!D:D,Sheet1!A:A)</f>
        <v>REGION 4 LEYRE IBEAS</v>
      </c>
    </row>
    <row r="2006" spans="1:37" x14ac:dyDescent="0.3">
      <c r="A2006">
        <v>36</v>
      </c>
      <c r="B2006" t="s">
        <v>1741</v>
      </c>
      <c r="C2006" t="s">
        <v>1742</v>
      </c>
      <c r="D2006" t="s">
        <v>344</v>
      </c>
      <c r="E2006" t="s">
        <v>345</v>
      </c>
      <c r="F2006" t="s">
        <v>346</v>
      </c>
      <c r="G2006" t="s">
        <v>1743</v>
      </c>
      <c r="H2006" t="s">
        <v>348</v>
      </c>
      <c r="I2006" t="s">
        <v>42</v>
      </c>
      <c r="J2006" t="s">
        <v>43</v>
      </c>
      <c r="K2006" s="1">
        <v>45539</v>
      </c>
      <c r="L2006" t="s">
        <v>1744</v>
      </c>
      <c r="M2006">
        <v>1</v>
      </c>
      <c r="O2006" t="s">
        <v>45</v>
      </c>
      <c r="Q2006" t="s">
        <v>45</v>
      </c>
      <c r="S2006" t="s">
        <v>45</v>
      </c>
      <c r="U2006" t="s">
        <v>45</v>
      </c>
      <c r="W2006" t="s">
        <v>45</v>
      </c>
      <c r="X2006">
        <v>8</v>
      </c>
      <c r="Y2006" t="s">
        <v>46</v>
      </c>
      <c r="Z2006">
        <v>1</v>
      </c>
      <c r="AA2006" t="s">
        <v>46</v>
      </c>
      <c r="AC2006" t="s">
        <v>47</v>
      </c>
      <c r="AE2006" t="s">
        <v>45</v>
      </c>
      <c r="AG2006" t="s">
        <v>45</v>
      </c>
      <c r="AI2006" t="s">
        <v>48</v>
      </c>
      <c r="AJ2006">
        <v>3</v>
      </c>
      <c r="AK2006" t="str">
        <f>_xlfn.XLOOKUP(Table_ExternalData_1[[#This Row],[Shop'[Shop Code']]],Sheet1!D:D,Sheet1!A:A)</f>
        <v>REGION 4 LEYRE IBEAS</v>
      </c>
    </row>
    <row r="2007" spans="1:37" x14ac:dyDescent="0.3">
      <c r="A2007">
        <v>36</v>
      </c>
      <c r="B2007" t="s">
        <v>1741</v>
      </c>
      <c r="C2007" t="s">
        <v>1742</v>
      </c>
      <c r="D2007" t="s">
        <v>344</v>
      </c>
      <c r="E2007" t="s">
        <v>345</v>
      </c>
      <c r="F2007" t="s">
        <v>346</v>
      </c>
      <c r="G2007" t="s">
        <v>1743</v>
      </c>
      <c r="H2007" t="s">
        <v>348</v>
      </c>
      <c r="I2007" t="s">
        <v>42</v>
      </c>
      <c r="J2007" t="s">
        <v>43</v>
      </c>
      <c r="K2007" s="1">
        <v>45540</v>
      </c>
      <c r="L2007" t="s">
        <v>1744</v>
      </c>
      <c r="O2007" t="s">
        <v>45</v>
      </c>
      <c r="Q2007" t="s">
        <v>45</v>
      </c>
      <c r="S2007" t="s">
        <v>45</v>
      </c>
      <c r="U2007" t="s">
        <v>45</v>
      </c>
      <c r="W2007" t="s">
        <v>45</v>
      </c>
      <c r="X2007">
        <v>8</v>
      </c>
      <c r="Y2007" t="s">
        <v>46</v>
      </c>
      <c r="Z2007">
        <v>3</v>
      </c>
      <c r="AA2007" t="s">
        <v>46</v>
      </c>
      <c r="AC2007" t="s">
        <v>47</v>
      </c>
      <c r="AE2007" t="s">
        <v>45</v>
      </c>
      <c r="AG2007" t="s">
        <v>45</v>
      </c>
      <c r="AI2007" t="s">
        <v>48</v>
      </c>
      <c r="AJ2007">
        <v>4</v>
      </c>
      <c r="AK2007" t="str">
        <f>_xlfn.XLOOKUP(Table_ExternalData_1[[#This Row],[Shop'[Shop Code']]],Sheet1!D:D,Sheet1!A:A)</f>
        <v>REGION 4 LEYRE IBEAS</v>
      </c>
    </row>
    <row r="2008" spans="1:37" x14ac:dyDescent="0.3">
      <c r="A2008">
        <v>36</v>
      </c>
      <c r="B2008" t="s">
        <v>1741</v>
      </c>
      <c r="C2008" t="s">
        <v>1742</v>
      </c>
      <c r="D2008" t="s">
        <v>344</v>
      </c>
      <c r="E2008" t="s">
        <v>345</v>
      </c>
      <c r="F2008" t="s">
        <v>346</v>
      </c>
      <c r="G2008" t="s">
        <v>1743</v>
      </c>
      <c r="H2008" t="s">
        <v>348</v>
      </c>
      <c r="I2008" t="s">
        <v>42</v>
      </c>
      <c r="J2008" t="s">
        <v>43</v>
      </c>
      <c r="K2008" s="1">
        <v>45538</v>
      </c>
      <c r="L2008" t="s">
        <v>1744</v>
      </c>
      <c r="M2008">
        <v>1</v>
      </c>
      <c r="N2008">
        <v>2</v>
      </c>
      <c r="O2008" t="s">
        <v>45</v>
      </c>
      <c r="Q2008" t="s">
        <v>45</v>
      </c>
      <c r="S2008" t="s">
        <v>45</v>
      </c>
      <c r="T2008">
        <v>2</v>
      </c>
      <c r="U2008" t="s">
        <v>45</v>
      </c>
      <c r="V2008">
        <v>2</v>
      </c>
      <c r="W2008" t="s">
        <v>45</v>
      </c>
      <c r="X2008">
        <v>9</v>
      </c>
      <c r="Y2008" t="s">
        <v>46</v>
      </c>
      <c r="Z2008">
        <v>5</v>
      </c>
      <c r="AA2008" t="s">
        <v>46</v>
      </c>
      <c r="AB2008">
        <v>1</v>
      </c>
      <c r="AC2008" t="s">
        <v>47</v>
      </c>
      <c r="AE2008" t="s">
        <v>45</v>
      </c>
      <c r="AF2008">
        <v>2</v>
      </c>
      <c r="AG2008" t="s">
        <v>45</v>
      </c>
      <c r="AH2008">
        <v>4254.5400390625</v>
      </c>
      <c r="AI2008" t="s">
        <v>48</v>
      </c>
      <c r="AJ2008">
        <v>2</v>
      </c>
      <c r="AK2008" t="str">
        <f>_xlfn.XLOOKUP(Table_ExternalData_1[[#This Row],[Shop'[Shop Code']]],Sheet1!D:D,Sheet1!A:A)</f>
        <v>REGION 4 LEYRE IBEAS</v>
      </c>
    </row>
    <row r="2009" spans="1:37" x14ac:dyDescent="0.3">
      <c r="A2009">
        <v>36</v>
      </c>
      <c r="B2009" t="s">
        <v>1741</v>
      </c>
      <c r="C2009" t="s">
        <v>1742</v>
      </c>
      <c r="D2009" t="s">
        <v>344</v>
      </c>
      <c r="E2009" t="s">
        <v>345</v>
      </c>
      <c r="F2009" t="s">
        <v>346</v>
      </c>
      <c r="G2009" t="s">
        <v>1743</v>
      </c>
      <c r="H2009" t="s">
        <v>348</v>
      </c>
      <c r="I2009" t="s">
        <v>42</v>
      </c>
      <c r="J2009" t="s">
        <v>43</v>
      </c>
      <c r="K2009" s="1">
        <v>45537</v>
      </c>
      <c r="L2009" t="s">
        <v>1744</v>
      </c>
      <c r="O2009" t="s">
        <v>45</v>
      </c>
      <c r="Q2009" t="s">
        <v>45</v>
      </c>
      <c r="S2009" t="s">
        <v>45</v>
      </c>
      <c r="T2009">
        <v>2</v>
      </c>
      <c r="U2009" t="s">
        <v>45</v>
      </c>
      <c r="W2009" t="s">
        <v>45</v>
      </c>
      <c r="X2009">
        <v>15</v>
      </c>
      <c r="Y2009" t="s">
        <v>46</v>
      </c>
      <c r="Z2009">
        <v>5</v>
      </c>
      <c r="AA2009" t="s">
        <v>46</v>
      </c>
      <c r="AC2009" t="s">
        <v>47</v>
      </c>
      <c r="AD2009">
        <v>0</v>
      </c>
      <c r="AE2009" t="s">
        <v>45</v>
      </c>
      <c r="AF2009">
        <v>2</v>
      </c>
      <c r="AG2009" t="s">
        <v>45</v>
      </c>
      <c r="AH2009">
        <v>3900</v>
      </c>
      <c r="AI2009" t="s">
        <v>48</v>
      </c>
      <c r="AJ2009">
        <v>1</v>
      </c>
      <c r="AK2009" t="str">
        <f>_xlfn.XLOOKUP(Table_ExternalData_1[[#This Row],[Shop'[Shop Code']]],Sheet1!D:D,Sheet1!A:A)</f>
        <v>REGION 4 LEYRE IBEAS</v>
      </c>
    </row>
    <row r="2010" spans="1:37" x14ac:dyDescent="0.3">
      <c r="A2010">
        <v>36</v>
      </c>
      <c r="B2010" t="s">
        <v>1745</v>
      </c>
      <c r="C2010" t="s">
        <v>1746</v>
      </c>
      <c r="D2010" t="s">
        <v>1157</v>
      </c>
      <c r="E2010" t="s">
        <v>1158</v>
      </c>
      <c r="F2010" t="s">
        <v>1159</v>
      </c>
      <c r="G2010" t="s">
        <v>1747</v>
      </c>
      <c r="H2010" t="s">
        <v>98</v>
      </c>
      <c r="I2010" t="s">
        <v>74</v>
      </c>
      <c r="J2010" t="s">
        <v>75</v>
      </c>
      <c r="K2010" s="1">
        <v>45540</v>
      </c>
      <c r="L2010" t="s">
        <v>1748</v>
      </c>
      <c r="O2010" t="s">
        <v>45</v>
      </c>
      <c r="Q2010" t="s">
        <v>45</v>
      </c>
      <c r="S2010" t="s">
        <v>45</v>
      </c>
      <c r="U2010" t="s">
        <v>45</v>
      </c>
      <c r="W2010" t="s">
        <v>45</v>
      </c>
      <c r="X2010">
        <v>1</v>
      </c>
      <c r="Y2010" t="s">
        <v>46</v>
      </c>
      <c r="AA2010" t="s">
        <v>46</v>
      </c>
      <c r="AC2010" t="s">
        <v>47</v>
      </c>
      <c r="AE2010" t="s">
        <v>45</v>
      </c>
      <c r="AG2010" t="s">
        <v>45</v>
      </c>
      <c r="AI2010" t="s">
        <v>48</v>
      </c>
      <c r="AJ2010">
        <v>4</v>
      </c>
      <c r="AK2010" t="str">
        <f>_xlfn.XLOOKUP(Table_ExternalData_1[[#This Row],[Shop'[Shop Code']]],Sheet1!D:D,Sheet1!A:A)</f>
        <v>REGION 3 EDUARDO CAMACHO</v>
      </c>
    </row>
    <row r="2011" spans="1:37" x14ac:dyDescent="0.3">
      <c r="A2011">
        <v>36</v>
      </c>
      <c r="B2011" t="s">
        <v>1745</v>
      </c>
      <c r="C2011" t="s">
        <v>1746</v>
      </c>
      <c r="D2011" t="s">
        <v>1157</v>
      </c>
      <c r="E2011" t="s">
        <v>1158</v>
      </c>
      <c r="F2011" t="s">
        <v>1159</v>
      </c>
      <c r="G2011" t="s">
        <v>1747</v>
      </c>
      <c r="H2011" t="s">
        <v>98</v>
      </c>
      <c r="I2011" t="s">
        <v>74</v>
      </c>
      <c r="J2011" t="s">
        <v>75</v>
      </c>
      <c r="K2011" s="1">
        <v>45539</v>
      </c>
      <c r="L2011" t="s">
        <v>1748</v>
      </c>
      <c r="O2011" t="s">
        <v>45</v>
      </c>
      <c r="Q2011" t="s">
        <v>45</v>
      </c>
      <c r="S2011" t="s">
        <v>45</v>
      </c>
      <c r="U2011" t="s">
        <v>45</v>
      </c>
      <c r="W2011" t="s">
        <v>45</v>
      </c>
      <c r="X2011">
        <v>1</v>
      </c>
      <c r="Y2011" t="s">
        <v>46</v>
      </c>
      <c r="AA2011" t="s">
        <v>46</v>
      </c>
      <c r="AC2011" t="s">
        <v>47</v>
      </c>
      <c r="AE2011" t="s">
        <v>45</v>
      </c>
      <c r="AG2011" t="s">
        <v>45</v>
      </c>
      <c r="AI2011" t="s">
        <v>48</v>
      </c>
      <c r="AJ2011">
        <v>3</v>
      </c>
      <c r="AK2011" t="str">
        <f>_xlfn.XLOOKUP(Table_ExternalData_1[[#This Row],[Shop'[Shop Code']]],Sheet1!D:D,Sheet1!A:A)</f>
        <v>REGION 3 EDUARDO CAMACHO</v>
      </c>
    </row>
    <row r="2012" spans="1:37" x14ac:dyDescent="0.3">
      <c r="A2012">
        <v>36</v>
      </c>
      <c r="B2012" t="s">
        <v>1749</v>
      </c>
      <c r="C2012" t="s">
        <v>1750</v>
      </c>
      <c r="D2012" t="s">
        <v>573</v>
      </c>
      <c r="E2012" t="s">
        <v>574</v>
      </c>
      <c r="F2012" t="s">
        <v>575</v>
      </c>
      <c r="G2012" t="s">
        <v>1751</v>
      </c>
      <c r="H2012" t="s">
        <v>242</v>
      </c>
      <c r="I2012" t="s">
        <v>64</v>
      </c>
      <c r="J2012" t="s">
        <v>65</v>
      </c>
      <c r="K2012" s="1">
        <v>45538</v>
      </c>
      <c r="L2012" t="s">
        <v>1752</v>
      </c>
      <c r="O2012" t="s">
        <v>45</v>
      </c>
      <c r="Q2012" t="s">
        <v>45</v>
      </c>
      <c r="S2012" t="s">
        <v>45</v>
      </c>
      <c r="U2012" t="s">
        <v>45</v>
      </c>
      <c r="W2012" t="s">
        <v>45</v>
      </c>
      <c r="X2012">
        <v>1</v>
      </c>
      <c r="Y2012" t="s">
        <v>46</v>
      </c>
      <c r="AA2012" t="s">
        <v>46</v>
      </c>
      <c r="AC2012" t="s">
        <v>47</v>
      </c>
      <c r="AE2012" t="s">
        <v>45</v>
      </c>
      <c r="AG2012" t="s">
        <v>45</v>
      </c>
      <c r="AI2012" t="s">
        <v>48</v>
      </c>
      <c r="AJ2012">
        <v>2</v>
      </c>
      <c r="AK2012" t="str">
        <f>_xlfn.XLOOKUP(Table_ExternalData_1[[#This Row],[Shop'[Shop Code']]],Sheet1!D:D,Sheet1!A:A)</f>
        <v>REGION 2 ALEJANDRO COSTAS</v>
      </c>
    </row>
    <row r="2013" spans="1:37" x14ac:dyDescent="0.3">
      <c r="A2013">
        <v>36</v>
      </c>
      <c r="B2013" t="s">
        <v>1749</v>
      </c>
      <c r="C2013" t="s">
        <v>1750</v>
      </c>
      <c r="D2013" t="s">
        <v>573</v>
      </c>
      <c r="E2013" t="s">
        <v>574</v>
      </c>
      <c r="F2013" t="s">
        <v>575</v>
      </c>
      <c r="G2013" t="s">
        <v>1751</v>
      </c>
      <c r="H2013" t="s">
        <v>242</v>
      </c>
      <c r="I2013" t="s">
        <v>64</v>
      </c>
      <c r="J2013" t="s">
        <v>65</v>
      </c>
      <c r="K2013" s="1">
        <v>45539</v>
      </c>
      <c r="L2013" t="s">
        <v>1752</v>
      </c>
      <c r="O2013" t="s">
        <v>45</v>
      </c>
      <c r="Q2013" t="s">
        <v>45</v>
      </c>
      <c r="S2013" t="s">
        <v>45</v>
      </c>
      <c r="U2013" t="s">
        <v>45</v>
      </c>
      <c r="W2013" t="s">
        <v>45</v>
      </c>
      <c r="X2013">
        <v>4</v>
      </c>
      <c r="Y2013" t="s">
        <v>46</v>
      </c>
      <c r="Z2013">
        <v>2</v>
      </c>
      <c r="AA2013" t="s">
        <v>46</v>
      </c>
      <c r="AC2013" t="s">
        <v>47</v>
      </c>
      <c r="AE2013" t="s">
        <v>45</v>
      </c>
      <c r="AG2013" t="s">
        <v>45</v>
      </c>
      <c r="AI2013" t="s">
        <v>48</v>
      </c>
      <c r="AJ2013">
        <v>3</v>
      </c>
      <c r="AK2013" t="str">
        <f>_xlfn.XLOOKUP(Table_ExternalData_1[[#This Row],[Shop'[Shop Code']]],Sheet1!D:D,Sheet1!A:A)</f>
        <v>REGION 2 ALEJANDRO COSTAS</v>
      </c>
    </row>
    <row r="2014" spans="1:37" x14ac:dyDescent="0.3">
      <c r="A2014">
        <v>36</v>
      </c>
      <c r="B2014" t="s">
        <v>1749</v>
      </c>
      <c r="C2014" t="s">
        <v>1750</v>
      </c>
      <c r="D2014" t="s">
        <v>573</v>
      </c>
      <c r="E2014" t="s">
        <v>574</v>
      </c>
      <c r="F2014" t="s">
        <v>575</v>
      </c>
      <c r="G2014" t="s">
        <v>1751</v>
      </c>
      <c r="H2014" t="s">
        <v>242</v>
      </c>
      <c r="I2014" t="s">
        <v>64</v>
      </c>
      <c r="J2014" t="s">
        <v>65</v>
      </c>
      <c r="K2014" s="1">
        <v>45540</v>
      </c>
      <c r="L2014" t="s">
        <v>1752</v>
      </c>
      <c r="O2014" t="s">
        <v>45</v>
      </c>
      <c r="Q2014" t="s">
        <v>45</v>
      </c>
      <c r="S2014" t="s">
        <v>45</v>
      </c>
      <c r="U2014" t="s">
        <v>45</v>
      </c>
      <c r="W2014" t="s">
        <v>45</v>
      </c>
      <c r="X2014">
        <v>3</v>
      </c>
      <c r="Y2014" t="s">
        <v>46</v>
      </c>
      <c r="AA2014" t="s">
        <v>46</v>
      </c>
      <c r="AC2014" t="s">
        <v>47</v>
      </c>
      <c r="AE2014" t="s">
        <v>45</v>
      </c>
      <c r="AG2014" t="s">
        <v>45</v>
      </c>
      <c r="AI2014" t="s">
        <v>48</v>
      </c>
      <c r="AJ2014">
        <v>4</v>
      </c>
      <c r="AK2014" t="str">
        <f>_xlfn.XLOOKUP(Table_ExternalData_1[[#This Row],[Shop'[Shop Code']]],Sheet1!D:D,Sheet1!A:A)</f>
        <v>REGION 2 ALEJANDRO COSTAS</v>
      </c>
    </row>
    <row r="2015" spans="1:37" x14ac:dyDescent="0.3">
      <c r="A2015">
        <v>36</v>
      </c>
      <c r="B2015" t="s">
        <v>1749</v>
      </c>
      <c r="C2015" t="s">
        <v>1750</v>
      </c>
      <c r="D2015" t="s">
        <v>573</v>
      </c>
      <c r="E2015" t="s">
        <v>574</v>
      </c>
      <c r="F2015" t="s">
        <v>575</v>
      </c>
      <c r="G2015" t="s">
        <v>1751</v>
      </c>
      <c r="H2015" t="s">
        <v>242</v>
      </c>
      <c r="I2015" t="s">
        <v>64</v>
      </c>
      <c r="J2015" t="s">
        <v>65</v>
      </c>
      <c r="K2015" s="1">
        <v>45541</v>
      </c>
      <c r="L2015" t="s">
        <v>1752</v>
      </c>
      <c r="O2015" t="s">
        <v>45</v>
      </c>
      <c r="Q2015" t="s">
        <v>45</v>
      </c>
      <c r="S2015" t="s">
        <v>45</v>
      </c>
      <c r="U2015" t="s">
        <v>45</v>
      </c>
      <c r="W2015" t="s">
        <v>45</v>
      </c>
      <c r="X2015">
        <v>2</v>
      </c>
      <c r="Y2015" t="s">
        <v>46</v>
      </c>
      <c r="AA2015" t="s">
        <v>46</v>
      </c>
      <c r="AC2015" t="s">
        <v>47</v>
      </c>
      <c r="AE2015" t="s">
        <v>45</v>
      </c>
      <c r="AG2015" t="s">
        <v>45</v>
      </c>
      <c r="AI2015" t="s">
        <v>48</v>
      </c>
      <c r="AJ2015">
        <v>5</v>
      </c>
      <c r="AK2015" t="str">
        <f>_xlfn.XLOOKUP(Table_ExternalData_1[[#This Row],[Shop'[Shop Code']]],Sheet1!D:D,Sheet1!A:A)</f>
        <v>REGION 2 ALEJANDRO COSTAS</v>
      </c>
    </row>
    <row r="2016" spans="1:37" x14ac:dyDescent="0.3">
      <c r="A2016">
        <v>36</v>
      </c>
      <c r="B2016" t="s">
        <v>1749</v>
      </c>
      <c r="C2016" t="s">
        <v>1750</v>
      </c>
      <c r="D2016" t="s">
        <v>573</v>
      </c>
      <c r="E2016" t="s">
        <v>574</v>
      </c>
      <c r="F2016" t="s">
        <v>575</v>
      </c>
      <c r="G2016" t="s">
        <v>1751</v>
      </c>
      <c r="H2016" t="s">
        <v>242</v>
      </c>
      <c r="I2016" t="s">
        <v>64</v>
      </c>
      <c r="J2016" t="s">
        <v>65</v>
      </c>
      <c r="K2016" s="1">
        <v>45537</v>
      </c>
      <c r="L2016" t="s">
        <v>1752</v>
      </c>
      <c r="O2016" t="s">
        <v>45</v>
      </c>
      <c r="Q2016" t="s">
        <v>45</v>
      </c>
      <c r="S2016" t="s">
        <v>45</v>
      </c>
      <c r="U2016" t="s">
        <v>45</v>
      </c>
      <c r="W2016" t="s">
        <v>45</v>
      </c>
      <c r="X2016">
        <v>1</v>
      </c>
      <c r="Y2016" t="s">
        <v>46</v>
      </c>
      <c r="AA2016" t="s">
        <v>46</v>
      </c>
      <c r="AB2016">
        <v>2</v>
      </c>
      <c r="AC2016" t="s">
        <v>47</v>
      </c>
      <c r="AE2016" t="s">
        <v>45</v>
      </c>
      <c r="AG2016" t="s">
        <v>45</v>
      </c>
      <c r="AI2016" t="s">
        <v>48</v>
      </c>
      <c r="AJ2016">
        <v>1</v>
      </c>
      <c r="AK2016" t="str">
        <f>_xlfn.XLOOKUP(Table_ExternalData_1[[#This Row],[Shop'[Shop Code']]],Sheet1!D:D,Sheet1!A:A)</f>
        <v>REGION 2 ALEJANDRO COSTAS</v>
      </c>
    </row>
    <row r="2017" spans="1:37" x14ac:dyDescent="0.3">
      <c r="A2017">
        <v>36</v>
      </c>
      <c r="B2017" t="s">
        <v>1753</v>
      </c>
      <c r="C2017" t="s">
        <v>1754</v>
      </c>
      <c r="D2017" t="s">
        <v>430</v>
      </c>
      <c r="E2017" t="s">
        <v>431</v>
      </c>
      <c r="F2017" t="s">
        <v>432</v>
      </c>
      <c r="G2017" t="s">
        <v>1755</v>
      </c>
      <c r="H2017" t="s">
        <v>242</v>
      </c>
      <c r="I2017" t="s">
        <v>64</v>
      </c>
      <c r="J2017" t="s">
        <v>65</v>
      </c>
      <c r="K2017" s="1">
        <v>45540</v>
      </c>
      <c r="L2017" t="s">
        <v>1756</v>
      </c>
      <c r="M2017">
        <v>1</v>
      </c>
      <c r="N2017">
        <v>4</v>
      </c>
      <c r="O2017" t="s">
        <v>45</v>
      </c>
      <c r="Q2017" t="s">
        <v>45</v>
      </c>
      <c r="S2017" t="s">
        <v>45</v>
      </c>
      <c r="U2017" t="s">
        <v>45</v>
      </c>
      <c r="W2017" t="s">
        <v>45</v>
      </c>
      <c r="X2017">
        <v>18</v>
      </c>
      <c r="Y2017" t="s">
        <v>46</v>
      </c>
      <c r="Z2017">
        <v>15</v>
      </c>
      <c r="AA2017" t="s">
        <v>46</v>
      </c>
      <c r="AB2017">
        <v>7</v>
      </c>
      <c r="AC2017" t="s">
        <v>47</v>
      </c>
      <c r="AE2017" t="s">
        <v>45</v>
      </c>
      <c r="AG2017" t="s">
        <v>45</v>
      </c>
      <c r="AI2017" t="s">
        <v>48</v>
      </c>
      <c r="AJ2017">
        <v>4</v>
      </c>
      <c r="AK2017" t="str">
        <f>_xlfn.XLOOKUP(Table_ExternalData_1[[#This Row],[Shop'[Shop Code']]],Sheet1!D:D,Sheet1!A:A)</f>
        <v>REGION 2 ALEJANDRO COSTAS</v>
      </c>
    </row>
    <row r="2018" spans="1:37" x14ac:dyDescent="0.3">
      <c r="A2018">
        <v>36</v>
      </c>
      <c r="B2018" t="s">
        <v>1753</v>
      </c>
      <c r="C2018" t="s">
        <v>1754</v>
      </c>
      <c r="D2018" t="s">
        <v>430</v>
      </c>
      <c r="E2018" t="s">
        <v>431</v>
      </c>
      <c r="F2018" t="s">
        <v>432</v>
      </c>
      <c r="G2018" t="s">
        <v>1755</v>
      </c>
      <c r="H2018" t="s">
        <v>242</v>
      </c>
      <c r="I2018" t="s">
        <v>64</v>
      </c>
      <c r="J2018" t="s">
        <v>65</v>
      </c>
      <c r="K2018" s="1">
        <v>45541</v>
      </c>
      <c r="L2018" t="s">
        <v>1756</v>
      </c>
      <c r="O2018" t="s">
        <v>45</v>
      </c>
      <c r="Q2018" t="s">
        <v>45</v>
      </c>
      <c r="S2018" t="s">
        <v>45</v>
      </c>
      <c r="U2018" t="s">
        <v>45</v>
      </c>
      <c r="W2018" t="s">
        <v>45</v>
      </c>
      <c r="X2018">
        <v>15</v>
      </c>
      <c r="Y2018" t="s">
        <v>46</v>
      </c>
      <c r="Z2018">
        <v>12</v>
      </c>
      <c r="AA2018" t="s">
        <v>46</v>
      </c>
      <c r="AB2018">
        <v>1</v>
      </c>
      <c r="AC2018" t="s">
        <v>47</v>
      </c>
      <c r="AE2018" t="s">
        <v>45</v>
      </c>
      <c r="AF2018">
        <v>1</v>
      </c>
      <c r="AG2018" t="s">
        <v>45</v>
      </c>
      <c r="AH2018">
        <v>2339.09</v>
      </c>
      <c r="AI2018" t="s">
        <v>48</v>
      </c>
      <c r="AJ2018">
        <v>5</v>
      </c>
      <c r="AK2018" t="str">
        <f>_xlfn.XLOOKUP(Table_ExternalData_1[[#This Row],[Shop'[Shop Code']]],Sheet1!D:D,Sheet1!A:A)</f>
        <v>REGION 2 ALEJANDRO COSTAS</v>
      </c>
    </row>
    <row r="2019" spans="1:37" x14ac:dyDescent="0.3">
      <c r="A2019">
        <v>36</v>
      </c>
      <c r="B2019" t="s">
        <v>1753</v>
      </c>
      <c r="C2019" t="s">
        <v>1754</v>
      </c>
      <c r="D2019" t="s">
        <v>430</v>
      </c>
      <c r="E2019" t="s">
        <v>431</v>
      </c>
      <c r="F2019" t="s">
        <v>432</v>
      </c>
      <c r="G2019" t="s">
        <v>1755</v>
      </c>
      <c r="H2019" t="s">
        <v>242</v>
      </c>
      <c r="I2019" t="s">
        <v>64</v>
      </c>
      <c r="J2019" t="s">
        <v>65</v>
      </c>
      <c r="K2019" s="1">
        <v>45539</v>
      </c>
      <c r="L2019" t="s">
        <v>1756</v>
      </c>
      <c r="M2019">
        <v>1</v>
      </c>
      <c r="N2019">
        <v>2</v>
      </c>
      <c r="O2019" t="s">
        <v>45</v>
      </c>
      <c r="P2019">
        <v>1</v>
      </c>
      <c r="Q2019" t="s">
        <v>45</v>
      </c>
      <c r="S2019" t="s">
        <v>45</v>
      </c>
      <c r="U2019" t="s">
        <v>45</v>
      </c>
      <c r="W2019" t="s">
        <v>45</v>
      </c>
      <c r="X2019">
        <v>18</v>
      </c>
      <c r="Y2019" t="s">
        <v>46</v>
      </c>
      <c r="Z2019">
        <v>15</v>
      </c>
      <c r="AA2019" t="s">
        <v>46</v>
      </c>
      <c r="AB2019">
        <v>3</v>
      </c>
      <c r="AC2019" t="s">
        <v>47</v>
      </c>
      <c r="AD2019">
        <v>1</v>
      </c>
      <c r="AE2019" t="s">
        <v>45</v>
      </c>
      <c r="AG2019" t="s">
        <v>45</v>
      </c>
      <c r="AI2019" t="s">
        <v>48</v>
      </c>
      <c r="AJ2019">
        <v>3</v>
      </c>
      <c r="AK2019" t="str">
        <f>_xlfn.XLOOKUP(Table_ExternalData_1[[#This Row],[Shop'[Shop Code']]],Sheet1!D:D,Sheet1!A:A)</f>
        <v>REGION 2 ALEJANDRO COSTAS</v>
      </c>
    </row>
    <row r="2020" spans="1:37" x14ac:dyDescent="0.3">
      <c r="A2020">
        <v>36</v>
      </c>
      <c r="B2020" t="s">
        <v>1753</v>
      </c>
      <c r="C2020" t="s">
        <v>1754</v>
      </c>
      <c r="D2020" t="s">
        <v>430</v>
      </c>
      <c r="E2020" t="s">
        <v>431</v>
      </c>
      <c r="F2020" t="s">
        <v>432</v>
      </c>
      <c r="G2020" t="s">
        <v>1755</v>
      </c>
      <c r="H2020" t="s">
        <v>242</v>
      </c>
      <c r="I2020" t="s">
        <v>64</v>
      </c>
      <c r="J2020" t="s">
        <v>65</v>
      </c>
      <c r="K2020" s="1">
        <v>45537</v>
      </c>
      <c r="L2020" t="s">
        <v>1756</v>
      </c>
      <c r="M2020">
        <v>2</v>
      </c>
      <c r="N2020">
        <v>3</v>
      </c>
      <c r="O2020" t="s">
        <v>45</v>
      </c>
      <c r="Q2020" t="s">
        <v>45</v>
      </c>
      <c r="S2020" t="s">
        <v>45</v>
      </c>
      <c r="U2020" t="s">
        <v>45</v>
      </c>
      <c r="V2020">
        <v>-2</v>
      </c>
      <c r="W2020" t="s">
        <v>45</v>
      </c>
      <c r="X2020">
        <v>11</v>
      </c>
      <c r="Y2020" t="s">
        <v>46</v>
      </c>
      <c r="Z2020">
        <v>8</v>
      </c>
      <c r="AA2020" t="s">
        <v>46</v>
      </c>
      <c r="AB2020">
        <v>8</v>
      </c>
      <c r="AC2020" t="s">
        <v>47</v>
      </c>
      <c r="AE2020" t="s">
        <v>45</v>
      </c>
      <c r="AF2020">
        <v>-2</v>
      </c>
      <c r="AG2020" t="s">
        <v>45</v>
      </c>
      <c r="AH2020">
        <v>-5211.8271999999997</v>
      </c>
      <c r="AI2020" t="s">
        <v>48</v>
      </c>
      <c r="AJ2020">
        <v>1</v>
      </c>
      <c r="AK2020" t="str">
        <f>_xlfn.XLOOKUP(Table_ExternalData_1[[#This Row],[Shop'[Shop Code']]],Sheet1!D:D,Sheet1!A:A)</f>
        <v>REGION 2 ALEJANDRO COSTAS</v>
      </c>
    </row>
    <row r="2021" spans="1:37" x14ac:dyDescent="0.3">
      <c r="A2021">
        <v>36</v>
      </c>
      <c r="B2021" t="s">
        <v>1753</v>
      </c>
      <c r="C2021" t="s">
        <v>1754</v>
      </c>
      <c r="D2021" t="s">
        <v>430</v>
      </c>
      <c r="E2021" t="s">
        <v>431</v>
      </c>
      <c r="F2021" t="s">
        <v>432</v>
      </c>
      <c r="G2021" t="s">
        <v>1755</v>
      </c>
      <c r="H2021" t="s">
        <v>242</v>
      </c>
      <c r="I2021" t="s">
        <v>64</v>
      </c>
      <c r="J2021" t="s">
        <v>65</v>
      </c>
      <c r="K2021" s="1">
        <v>45538</v>
      </c>
      <c r="L2021" t="s">
        <v>1756</v>
      </c>
      <c r="M2021">
        <v>2</v>
      </c>
      <c r="O2021" t="s">
        <v>45</v>
      </c>
      <c r="Q2021" t="s">
        <v>45</v>
      </c>
      <c r="S2021" t="s">
        <v>45</v>
      </c>
      <c r="U2021" t="s">
        <v>45</v>
      </c>
      <c r="W2021" t="s">
        <v>45</v>
      </c>
      <c r="X2021">
        <v>13</v>
      </c>
      <c r="Y2021" t="s">
        <v>46</v>
      </c>
      <c r="Z2021">
        <v>10</v>
      </c>
      <c r="AA2021" t="s">
        <v>46</v>
      </c>
      <c r="AB2021">
        <v>4</v>
      </c>
      <c r="AC2021" t="s">
        <v>47</v>
      </c>
      <c r="AE2021" t="s">
        <v>45</v>
      </c>
      <c r="AG2021" t="s">
        <v>45</v>
      </c>
      <c r="AI2021" t="s">
        <v>48</v>
      </c>
      <c r="AJ2021">
        <v>2</v>
      </c>
      <c r="AK2021" t="str">
        <f>_xlfn.XLOOKUP(Table_ExternalData_1[[#This Row],[Shop'[Shop Code']]],Sheet1!D:D,Sheet1!A:A)</f>
        <v>REGION 2 ALEJANDRO COSTAS</v>
      </c>
    </row>
    <row r="2022" spans="1:37" x14ac:dyDescent="0.3">
      <c r="A2022">
        <v>36</v>
      </c>
      <c r="B2022" t="s">
        <v>1757</v>
      </c>
      <c r="C2022" t="s">
        <v>1758</v>
      </c>
      <c r="D2022" t="s">
        <v>135</v>
      </c>
      <c r="E2022" t="s">
        <v>136</v>
      </c>
      <c r="F2022" t="s">
        <v>137</v>
      </c>
      <c r="G2022" t="s">
        <v>1759</v>
      </c>
      <c r="H2022" t="s">
        <v>63</v>
      </c>
      <c r="I2022" t="s">
        <v>64</v>
      </c>
      <c r="J2022" t="s">
        <v>65</v>
      </c>
      <c r="K2022" s="1">
        <v>45538</v>
      </c>
      <c r="L2022" t="s">
        <v>1760</v>
      </c>
      <c r="O2022" t="s">
        <v>45</v>
      </c>
      <c r="Q2022" t="s">
        <v>45</v>
      </c>
      <c r="S2022" t="s">
        <v>45</v>
      </c>
      <c r="U2022" t="s">
        <v>45</v>
      </c>
      <c r="W2022" t="s">
        <v>45</v>
      </c>
      <c r="X2022">
        <v>7</v>
      </c>
      <c r="Y2022" t="s">
        <v>46</v>
      </c>
      <c r="AA2022" t="s">
        <v>46</v>
      </c>
      <c r="AB2022">
        <v>4</v>
      </c>
      <c r="AC2022" t="s">
        <v>47</v>
      </c>
      <c r="AE2022" t="s">
        <v>45</v>
      </c>
      <c r="AG2022" t="s">
        <v>45</v>
      </c>
      <c r="AI2022" t="s">
        <v>48</v>
      </c>
      <c r="AJ2022">
        <v>2</v>
      </c>
      <c r="AK2022" t="str">
        <f>_xlfn.XLOOKUP(Table_ExternalData_1[[#This Row],[Shop'[Shop Code']]],Sheet1!D:D,Sheet1!A:A)</f>
        <v>REGION 2 ALEJANDRO COSTAS</v>
      </c>
    </row>
    <row r="2023" spans="1:37" x14ac:dyDescent="0.3">
      <c r="A2023">
        <v>36</v>
      </c>
      <c r="B2023" t="s">
        <v>1757</v>
      </c>
      <c r="C2023" t="s">
        <v>1758</v>
      </c>
      <c r="D2023" t="s">
        <v>135</v>
      </c>
      <c r="E2023" t="s">
        <v>136</v>
      </c>
      <c r="F2023" t="s">
        <v>137</v>
      </c>
      <c r="G2023" t="s">
        <v>1759</v>
      </c>
      <c r="H2023" t="s">
        <v>63</v>
      </c>
      <c r="I2023" t="s">
        <v>64</v>
      </c>
      <c r="J2023" t="s">
        <v>65</v>
      </c>
      <c r="K2023" s="1">
        <v>45541</v>
      </c>
      <c r="L2023" t="s">
        <v>1760</v>
      </c>
      <c r="O2023" t="s">
        <v>45</v>
      </c>
      <c r="Q2023" t="s">
        <v>45</v>
      </c>
      <c r="S2023" t="s">
        <v>45</v>
      </c>
      <c r="U2023" t="s">
        <v>45</v>
      </c>
      <c r="W2023" t="s">
        <v>45</v>
      </c>
      <c r="X2023">
        <v>1</v>
      </c>
      <c r="Y2023" t="s">
        <v>46</v>
      </c>
      <c r="AA2023" t="s">
        <v>46</v>
      </c>
      <c r="AB2023">
        <v>1</v>
      </c>
      <c r="AC2023" t="s">
        <v>47</v>
      </c>
      <c r="AE2023" t="s">
        <v>45</v>
      </c>
      <c r="AG2023" t="s">
        <v>45</v>
      </c>
      <c r="AI2023" t="s">
        <v>48</v>
      </c>
      <c r="AJ2023">
        <v>5</v>
      </c>
      <c r="AK2023" t="str">
        <f>_xlfn.XLOOKUP(Table_ExternalData_1[[#This Row],[Shop'[Shop Code']]],Sheet1!D:D,Sheet1!A:A)</f>
        <v>REGION 2 ALEJANDRO COSTAS</v>
      </c>
    </row>
    <row r="2024" spans="1:37" x14ac:dyDescent="0.3">
      <c r="A2024">
        <v>36</v>
      </c>
      <c r="B2024" t="s">
        <v>1757</v>
      </c>
      <c r="C2024" t="s">
        <v>1758</v>
      </c>
      <c r="D2024" t="s">
        <v>135</v>
      </c>
      <c r="E2024" t="s">
        <v>136</v>
      </c>
      <c r="F2024" t="s">
        <v>137</v>
      </c>
      <c r="G2024" t="s">
        <v>1759</v>
      </c>
      <c r="H2024" t="s">
        <v>63</v>
      </c>
      <c r="I2024" t="s">
        <v>64</v>
      </c>
      <c r="J2024" t="s">
        <v>65</v>
      </c>
      <c r="K2024" s="1">
        <v>45537</v>
      </c>
      <c r="L2024" t="s">
        <v>1760</v>
      </c>
      <c r="O2024" t="s">
        <v>45</v>
      </c>
      <c r="Q2024" t="s">
        <v>45</v>
      </c>
      <c r="S2024" t="s">
        <v>45</v>
      </c>
      <c r="U2024" t="s">
        <v>45</v>
      </c>
      <c r="W2024" t="s">
        <v>45</v>
      </c>
      <c r="X2024">
        <v>5</v>
      </c>
      <c r="Y2024" t="s">
        <v>46</v>
      </c>
      <c r="AA2024" t="s">
        <v>46</v>
      </c>
      <c r="AB2024">
        <v>2</v>
      </c>
      <c r="AC2024" t="s">
        <v>47</v>
      </c>
      <c r="AE2024" t="s">
        <v>45</v>
      </c>
      <c r="AG2024" t="s">
        <v>45</v>
      </c>
      <c r="AI2024" t="s">
        <v>48</v>
      </c>
      <c r="AJ2024">
        <v>1</v>
      </c>
      <c r="AK2024" t="str">
        <f>_xlfn.XLOOKUP(Table_ExternalData_1[[#This Row],[Shop'[Shop Code']]],Sheet1!D:D,Sheet1!A:A)</f>
        <v>REGION 2 ALEJANDRO COSTAS</v>
      </c>
    </row>
    <row r="2025" spans="1:37" x14ac:dyDescent="0.3">
      <c r="A2025">
        <v>36</v>
      </c>
      <c r="B2025" t="s">
        <v>1757</v>
      </c>
      <c r="C2025" t="s">
        <v>1758</v>
      </c>
      <c r="D2025" t="s">
        <v>135</v>
      </c>
      <c r="E2025" t="s">
        <v>136</v>
      </c>
      <c r="F2025" t="s">
        <v>137</v>
      </c>
      <c r="G2025" t="s">
        <v>1759</v>
      </c>
      <c r="H2025" t="s">
        <v>63</v>
      </c>
      <c r="I2025" t="s">
        <v>64</v>
      </c>
      <c r="J2025" t="s">
        <v>65</v>
      </c>
      <c r="K2025" s="1">
        <v>45539</v>
      </c>
      <c r="L2025" t="s">
        <v>1760</v>
      </c>
      <c r="O2025" t="s">
        <v>45</v>
      </c>
      <c r="Q2025" t="s">
        <v>45</v>
      </c>
      <c r="S2025" t="s">
        <v>45</v>
      </c>
      <c r="U2025" t="s">
        <v>45</v>
      </c>
      <c r="W2025" t="s">
        <v>45</v>
      </c>
      <c r="X2025">
        <v>10</v>
      </c>
      <c r="Y2025" t="s">
        <v>46</v>
      </c>
      <c r="AA2025" t="s">
        <v>46</v>
      </c>
      <c r="AC2025" t="s">
        <v>47</v>
      </c>
      <c r="AE2025" t="s">
        <v>45</v>
      </c>
      <c r="AG2025" t="s">
        <v>45</v>
      </c>
      <c r="AI2025" t="s">
        <v>48</v>
      </c>
      <c r="AJ2025">
        <v>3</v>
      </c>
      <c r="AK2025" t="str">
        <f>_xlfn.XLOOKUP(Table_ExternalData_1[[#This Row],[Shop'[Shop Code']]],Sheet1!D:D,Sheet1!A:A)</f>
        <v>REGION 2 ALEJANDRO COSTAS</v>
      </c>
    </row>
    <row r="2026" spans="1:37" x14ac:dyDescent="0.3">
      <c r="A2026">
        <v>36</v>
      </c>
      <c r="B2026" t="s">
        <v>1757</v>
      </c>
      <c r="C2026" t="s">
        <v>1758</v>
      </c>
      <c r="D2026" t="s">
        <v>135</v>
      </c>
      <c r="E2026" t="s">
        <v>136</v>
      </c>
      <c r="F2026" t="s">
        <v>137</v>
      </c>
      <c r="G2026" t="s">
        <v>1759</v>
      </c>
      <c r="H2026" t="s">
        <v>63</v>
      </c>
      <c r="I2026" t="s">
        <v>64</v>
      </c>
      <c r="J2026" t="s">
        <v>65</v>
      </c>
      <c r="K2026" s="1">
        <v>45540</v>
      </c>
      <c r="L2026" t="s">
        <v>1760</v>
      </c>
      <c r="O2026" t="s">
        <v>45</v>
      </c>
      <c r="Q2026" t="s">
        <v>45</v>
      </c>
      <c r="S2026" t="s">
        <v>45</v>
      </c>
      <c r="U2026" t="s">
        <v>45</v>
      </c>
      <c r="W2026" t="s">
        <v>45</v>
      </c>
      <c r="X2026">
        <v>4</v>
      </c>
      <c r="Y2026" t="s">
        <v>46</v>
      </c>
      <c r="AA2026" t="s">
        <v>46</v>
      </c>
      <c r="AB2026">
        <v>1</v>
      </c>
      <c r="AC2026" t="s">
        <v>47</v>
      </c>
      <c r="AE2026" t="s">
        <v>45</v>
      </c>
      <c r="AG2026" t="s">
        <v>45</v>
      </c>
      <c r="AI2026" t="s">
        <v>48</v>
      </c>
      <c r="AJ2026">
        <v>4</v>
      </c>
      <c r="AK2026" t="str">
        <f>_xlfn.XLOOKUP(Table_ExternalData_1[[#This Row],[Shop'[Shop Code']]],Sheet1!D:D,Sheet1!A:A)</f>
        <v>REGION 2 ALEJANDRO COSTAS</v>
      </c>
    </row>
    <row r="2027" spans="1:37" x14ac:dyDescent="0.3">
      <c r="A2027">
        <v>36</v>
      </c>
      <c r="B2027" t="s">
        <v>1761</v>
      </c>
      <c r="C2027" t="s">
        <v>1762</v>
      </c>
      <c r="D2027" t="s">
        <v>61</v>
      </c>
      <c r="E2027" t="s">
        <v>2970</v>
      </c>
      <c r="F2027" t="s">
        <v>2971</v>
      </c>
      <c r="G2027" t="s">
        <v>1763</v>
      </c>
      <c r="H2027" t="s">
        <v>704</v>
      </c>
      <c r="I2027" t="s">
        <v>64</v>
      </c>
      <c r="J2027" t="s">
        <v>65</v>
      </c>
      <c r="K2027" s="1">
        <v>45541</v>
      </c>
      <c r="L2027" t="s">
        <v>1764</v>
      </c>
      <c r="O2027" t="s">
        <v>45</v>
      </c>
      <c r="Q2027" t="s">
        <v>45</v>
      </c>
      <c r="S2027" t="s">
        <v>45</v>
      </c>
      <c r="T2027">
        <v>2</v>
      </c>
      <c r="U2027" t="s">
        <v>45</v>
      </c>
      <c r="W2027" t="s">
        <v>45</v>
      </c>
      <c r="X2027">
        <v>9</v>
      </c>
      <c r="Y2027" t="s">
        <v>46</v>
      </c>
      <c r="Z2027">
        <v>5</v>
      </c>
      <c r="AA2027" t="s">
        <v>46</v>
      </c>
      <c r="AB2027">
        <v>2</v>
      </c>
      <c r="AC2027" t="s">
        <v>47</v>
      </c>
      <c r="AE2027" t="s">
        <v>45</v>
      </c>
      <c r="AG2027" t="s">
        <v>45</v>
      </c>
      <c r="AI2027" t="s">
        <v>48</v>
      </c>
      <c r="AJ2027">
        <v>5</v>
      </c>
      <c r="AK2027" t="str">
        <f>_xlfn.XLOOKUP(Table_ExternalData_1[[#This Row],[Shop'[Shop Code']]],Sheet1!D:D,Sheet1!A:A)</f>
        <v>REGION 2 ALEJANDRO COSTAS</v>
      </c>
    </row>
    <row r="2028" spans="1:37" x14ac:dyDescent="0.3">
      <c r="A2028">
        <v>36</v>
      </c>
      <c r="B2028" t="s">
        <v>1761</v>
      </c>
      <c r="C2028" t="s">
        <v>1762</v>
      </c>
      <c r="D2028" t="s">
        <v>61</v>
      </c>
      <c r="E2028" t="s">
        <v>2970</v>
      </c>
      <c r="F2028" t="s">
        <v>2971</v>
      </c>
      <c r="G2028" t="s">
        <v>1763</v>
      </c>
      <c r="H2028" t="s">
        <v>704</v>
      </c>
      <c r="I2028" t="s">
        <v>64</v>
      </c>
      <c r="J2028" t="s">
        <v>65</v>
      </c>
      <c r="K2028" s="1">
        <v>45540</v>
      </c>
      <c r="L2028" t="s">
        <v>1764</v>
      </c>
      <c r="M2028">
        <v>1</v>
      </c>
      <c r="N2028">
        <v>2</v>
      </c>
      <c r="O2028" t="s">
        <v>45</v>
      </c>
      <c r="Q2028" t="s">
        <v>45</v>
      </c>
      <c r="S2028" t="s">
        <v>45</v>
      </c>
      <c r="U2028" t="s">
        <v>45</v>
      </c>
      <c r="W2028" t="s">
        <v>45</v>
      </c>
      <c r="X2028">
        <v>7</v>
      </c>
      <c r="Y2028" t="s">
        <v>46</v>
      </c>
      <c r="Z2028">
        <v>5</v>
      </c>
      <c r="AA2028" t="s">
        <v>46</v>
      </c>
      <c r="AB2028">
        <v>1</v>
      </c>
      <c r="AC2028" t="s">
        <v>47</v>
      </c>
      <c r="AE2028" t="s">
        <v>45</v>
      </c>
      <c r="AG2028" t="s">
        <v>45</v>
      </c>
      <c r="AI2028" t="s">
        <v>48</v>
      </c>
      <c r="AJ2028">
        <v>4</v>
      </c>
      <c r="AK2028" t="str">
        <f>_xlfn.XLOOKUP(Table_ExternalData_1[[#This Row],[Shop'[Shop Code']]],Sheet1!D:D,Sheet1!A:A)</f>
        <v>REGION 2 ALEJANDRO COSTAS</v>
      </c>
    </row>
    <row r="2029" spans="1:37" x14ac:dyDescent="0.3">
      <c r="A2029">
        <v>36</v>
      </c>
      <c r="B2029" t="s">
        <v>1761</v>
      </c>
      <c r="C2029" t="s">
        <v>1762</v>
      </c>
      <c r="D2029" t="s">
        <v>61</v>
      </c>
      <c r="E2029" t="s">
        <v>2970</v>
      </c>
      <c r="F2029" t="s">
        <v>2971</v>
      </c>
      <c r="G2029" t="s">
        <v>1763</v>
      </c>
      <c r="H2029" t="s">
        <v>704</v>
      </c>
      <c r="I2029" t="s">
        <v>64</v>
      </c>
      <c r="J2029" t="s">
        <v>65</v>
      </c>
      <c r="K2029" s="1">
        <v>45539</v>
      </c>
      <c r="L2029" t="s">
        <v>1764</v>
      </c>
      <c r="M2029">
        <v>2</v>
      </c>
      <c r="N2029">
        <v>4</v>
      </c>
      <c r="O2029" t="s">
        <v>45</v>
      </c>
      <c r="P2029">
        <v>2</v>
      </c>
      <c r="Q2029" t="s">
        <v>45</v>
      </c>
      <c r="R2029">
        <v>2</v>
      </c>
      <c r="S2029" t="s">
        <v>45</v>
      </c>
      <c r="T2029">
        <v>0</v>
      </c>
      <c r="U2029" t="s">
        <v>45</v>
      </c>
      <c r="W2029" t="s">
        <v>45</v>
      </c>
      <c r="X2029">
        <v>11</v>
      </c>
      <c r="Y2029" t="s">
        <v>46</v>
      </c>
      <c r="Z2029">
        <v>10</v>
      </c>
      <c r="AA2029" t="s">
        <v>46</v>
      </c>
      <c r="AB2029">
        <v>3</v>
      </c>
      <c r="AC2029" t="s">
        <v>47</v>
      </c>
      <c r="AE2029" t="s">
        <v>45</v>
      </c>
      <c r="AF2029">
        <v>2</v>
      </c>
      <c r="AG2029" t="s">
        <v>45</v>
      </c>
      <c r="AH2029">
        <v>3474.54</v>
      </c>
      <c r="AI2029" t="s">
        <v>48</v>
      </c>
      <c r="AJ2029">
        <v>3</v>
      </c>
      <c r="AK2029" t="str">
        <f>_xlfn.XLOOKUP(Table_ExternalData_1[[#This Row],[Shop'[Shop Code']]],Sheet1!D:D,Sheet1!A:A)</f>
        <v>REGION 2 ALEJANDRO COSTAS</v>
      </c>
    </row>
    <row r="2030" spans="1:37" x14ac:dyDescent="0.3">
      <c r="A2030">
        <v>36</v>
      </c>
      <c r="B2030" t="s">
        <v>1761</v>
      </c>
      <c r="C2030" t="s">
        <v>1762</v>
      </c>
      <c r="D2030" t="s">
        <v>61</v>
      </c>
      <c r="E2030" t="s">
        <v>2970</v>
      </c>
      <c r="F2030" t="s">
        <v>2971</v>
      </c>
      <c r="G2030" t="s">
        <v>1763</v>
      </c>
      <c r="H2030" t="s">
        <v>704</v>
      </c>
      <c r="I2030" t="s">
        <v>64</v>
      </c>
      <c r="J2030" t="s">
        <v>65</v>
      </c>
      <c r="K2030" s="1">
        <v>45538</v>
      </c>
      <c r="L2030" t="s">
        <v>1764</v>
      </c>
      <c r="M2030">
        <v>1</v>
      </c>
      <c r="N2030">
        <v>1</v>
      </c>
      <c r="O2030" t="s">
        <v>45</v>
      </c>
      <c r="P2030">
        <v>0</v>
      </c>
      <c r="Q2030" t="s">
        <v>45</v>
      </c>
      <c r="S2030" t="s">
        <v>45</v>
      </c>
      <c r="U2030" t="s">
        <v>45</v>
      </c>
      <c r="W2030" t="s">
        <v>45</v>
      </c>
      <c r="X2030">
        <v>8</v>
      </c>
      <c r="Y2030" t="s">
        <v>46</v>
      </c>
      <c r="Z2030">
        <v>7</v>
      </c>
      <c r="AA2030" t="s">
        <v>46</v>
      </c>
      <c r="AB2030">
        <v>2</v>
      </c>
      <c r="AC2030" t="s">
        <v>47</v>
      </c>
      <c r="AE2030" t="s">
        <v>45</v>
      </c>
      <c r="AG2030" t="s">
        <v>45</v>
      </c>
      <c r="AI2030" t="s">
        <v>48</v>
      </c>
      <c r="AJ2030">
        <v>2</v>
      </c>
      <c r="AK2030" t="str">
        <f>_xlfn.XLOOKUP(Table_ExternalData_1[[#This Row],[Shop'[Shop Code']]],Sheet1!D:D,Sheet1!A:A)</f>
        <v>REGION 2 ALEJANDRO COSTAS</v>
      </c>
    </row>
    <row r="2031" spans="1:37" x14ac:dyDescent="0.3">
      <c r="A2031">
        <v>36</v>
      </c>
      <c r="B2031" t="s">
        <v>1761</v>
      </c>
      <c r="C2031" t="s">
        <v>1762</v>
      </c>
      <c r="D2031" t="s">
        <v>61</v>
      </c>
      <c r="E2031" t="s">
        <v>2970</v>
      </c>
      <c r="F2031" t="s">
        <v>2971</v>
      </c>
      <c r="G2031" t="s">
        <v>1763</v>
      </c>
      <c r="H2031" t="s">
        <v>704</v>
      </c>
      <c r="I2031" t="s">
        <v>64</v>
      </c>
      <c r="J2031" t="s">
        <v>65</v>
      </c>
      <c r="K2031" s="1">
        <v>45537</v>
      </c>
      <c r="L2031" t="s">
        <v>1764</v>
      </c>
      <c r="M2031">
        <v>1</v>
      </c>
      <c r="N2031">
        <v>4</v>
      </c>
      <c r="O2031" t="s">
        <v>45</v>
      </c>
      <c r="Q2031" t="s">
        <v>45</v>
      </c>
      <c r="S2031" t="s">
        <v>45</v>
      </c>
      <c r="U2031" t="s">
        <v>45</v>
      </c>
      <c r="W2031" t="s">
        <v>45</v>
      </c>
      <c r="X2031">
        <v>10</v>
      </c>
      <c r="Y2031" t="s">
        <v>46</v>
      </c>
      <c r="Z2031">
        <v>5</v>
      </c>
      <c r="AA2031" t="s">
        <v>46</v>
      </c>
      <c r="AB2031">
        <v>4</v>
      </c>
      <c r="AC2031" t="s">
        <v>47</v>
      </c>
      <c r="AE2031" t="s">
        <v>45</v>
      </c>
      <c r="AG2031" t="s">
        <v>45</v>
      </c>
      <c r="AI2031" t="s">
        <v>48</v>
      </c>
      <c r="AJ2031">
        <v>1</v>
      </c>
      <c r="AK2031" t="str">
        <f>_xlfn.XLOOKUP(Table_ExternalData_1[[#This Row],[Shop'[Shop Code']]],Sheet1!D:D,Sheet1!A:A)</f>
        <v>REGION 2 ALEJANDRO COSTAS</v>
      </c>
    </row>
    <row r="2032" spans="1:37" x14ac:dyDescent="0.3">
      <c r="A2032">
        <v>36</v>
      </c>
      <c r="B2032" t="s">
        <v>1765</v>
      </c>
      <c r="C2032" t="s">
        <v>1766</v>
      </c>
      <c r="D2032" t="s">
        <v>61</v>
      </c>
      <c r="E2032" t="s">
        <v>2970</v>
      </c>
      <c r="F2032" t="s">
        <v>2971</v>
      </c>
      <c r="G2032" t="s">
        <v>1767</v>
      </c>
      <c r="H2032" t="s">
        <v>63</v>
      </c>
      <c r="I2032" t="s">
        <v>64</v>
      </c>
      <c r="J2032" t="s">
        <v>65</v>
      </c>
      <c r="K2032" s="1">
        <v>45541</v>
      </c>
      <c r="L2032" t="s">
        <v>1768</v>
      </c>
      <c r="M2032">
        <v>1</v>
      </c>
      <c r="N2032">
        <v>4</v>
      </c>
      <c r="O2032" t="s">
        <v>45</v>
      </c>
      <c r="Q2032" t="s">
        <v>45</v>
      </c>
      <c r="S2032" t="s">
        <v>45</v>
      </c>
      <c r="U2032" t="s">
        <v>45</v>
      </c>
      <c r="W2032" t="s">
        <v>45</v>
      </c>
      <c r="X2032">
        <v>9</v>
      </c>
      <c r="Y2032" t="s">
        <v>46</v>
      </c>
      <c r="Z2032">
        <v>7</v>
      </c>
      <c r="AA2032" t="s">
        <v>46</v>
      </c>
      <c r="AB2032">
        <v>2</v>
      </c>
      <c r="AC2032" t="s">
        <v>47</v>
      </c>
      <c r="AE2032" t="s">
        <v>45</v>
      </c>
      <c r="AG2032" t="s">
        <v>45</v>
      </c>
      <c r="AI2032" t="s">
        <v>48</v>
      </c>
      <c r="AJ2032">
        <v>5</v>
      </c>
      <c r="AK2032" t="str">
        <f>_xlfn.XLOOKUP(Table_ExternalData_1[[#This Row],[Shop'[Shop Code']]],Sheet1!D:D,Sheet1!A:A)</f>
        <v>REGION 2 ALEJANDRO COSTAS</v>
      </c>
    </row>
    <row r="2033" spans="1:37" x14ac:dyDescent="0.3">
      <c r="A2033">
        <v>36</v>
      </c>
      <c r="B2033" t="s">
        <v>1765</v>
      </c>
      <c r="C2033" t="s">
        <v>1766</v>
      </c>
      <c r="D2033" t="s">
        <v>61</v>
      </c>
      <c r="E2033" t="s">
        <v>2970</v>
      </c>
      <c r="F2033" t="s">
        <v>2971</v>
      </c>
      <c r="G2033" t="s">
        <v>1767</v>
      </c>
      <c r="H2033" t="s">
        <v>63</v>
      </c>
      <c r="I2033" t="s">
        <v>64</v>
      </c>
      <c r="J2033" t="s">
        <v>65</v>
      </c>
      <c r="K2033" s="1">
        <v>45537</v>
      </c>
      <c r="L2033" t="s">
        <v>1768</v>
      </c>
      <c r="M2033">
        <v>1</v>
      </c>
      <c r="N2033">
        <v>4</v>
      </c>
      <c r="O2033" t="s">
        <v>45</v>
      </c>
      <c r="Q2033" t="s">
        <v>45</v>
      </c>
      <c r="S2033" t="s">
        <v>45</v>
      </c>
      <c r="U2033" t="s">
        <v>45</v>
      </c>
      <c r="W2033" t="s">
        <v>45</v>
      </c>
      <c r="X2033">
        <v>9</v>
      </c>
      <c r="Y2033" t="s">
        <v>46</v>
      </c>
      <c r="Z2033">
        <v>4</v>
      </c>
      <c r="AA2033" t="s">
        <v>46</v>
      </c>
      <c r="AB2033">
        <v>7</v>
      </c>
      <c r="AC2033" t="s">
        <v>47</v>
      </c>
      <c r="AE2033" t="s">
        <v>45</v>
      </c>
      <c r="AG2033" t="s">
        <v>45</v>
      </c>
      <c r="AI2033" t="s">
        <v>48</v>
      </c>
      <c r="AJ2033">
        <v>1</v>
      </c>
      <c r="AK2033" t="str">
        <f>_xlfn.XLOOKUP(Table_ExternalData_1[[#This Row],[Shop'[Shop Code']]],Sheet1!D:D,Sheet1!A:A)</f>
        <v>REGION 2 ALEJANDRO COSTAS</v>
      </c>
    </row>
    <row r="2034" spans="1:37" x14ac:dyDescent="0.3">
      <c r="A2034">
        <v>36</v>
      </c>
      <c r="B2034" t="s">
        <v>1765</v>
      </c>
      <c r="C2034" t="s">
        <v>1766</v>
      </c>
      <c r="D2034" t="s">
        <v>61</v>
      </c>
      <c r="E2034" t="s">
        <v>2970</v>
      </c>
      <c r="F2034" t="s">
        <v>2971</v>
      </c>
      <c r="G2034" t="s">
        <v>1767</v>
      </c>
      <c r="H2034" t="s">
        <v>63</v>
      </c>
      <c r="I2034" t="s">
        <v>64</v>
      </c>
      <c r="J2034" t="s">
        <v>65</v>
      </c>
      <c r="K2034" s="1">
        <v>45538</v>
      </c>
      <c r="L2034" t="s">
        <v>1768</v>
      </c>
      <c r="N2034">
        <v>2</v>
      </c>
      <c r="O2034" t="s">
        <v>45</v>
      </c>
      <c r="Q2034" t="s">
        <v>45</v>
      </c>
      <c r="S2034" t="s">
        <v>45</v>
      </c>
      <c r="U2034" t="s">
        <v>45</v>
      </c>
      <c r="W2034" t="s">
        <v>45</v>
      </c>
      <c r="X2034">
        <v>8</v>
      </c>
      <c r="Y2034" t="s">
        <v>46</v>
      </c>
      <c r="Z2034">
        <v>6</v>
      </c>
      <c r="AA2034" t="s">
        <v>46</v>
      </c>
      <c r="AB2034">
        <v>7</v>
      </c>
      <c r="AC2034" t="s">
        <v>47</v>
      </c>
      <c r="AE2034" t="s">
        <v>45</v>
      </c>
      <c r="AG2034" t="s">
        <v>45</v>
      </c>
      <c r="AI2034" t="s">
        <v>48</v>
      </c>
      <c r="AJ2034">
        <v>2</v>
      </c>
      <c r="AK2034" t="str">
        <f>_xlfn.XLOOKUP(Table_ExternalData_1[[#This Row],[Shop'[Shop Code']]],Sheet1!D:D,Sheet1!A:A)</f>
        <v>REGION 2 ALEJANDRO COSTAS</v>
      </c>
    </row>
    <row r="2035" spans="1:37" x14ac:dyDescent="0.3">
      <c r="A2035">
        <v>36</v>
      </c>
      <c r="B2035" t="s">
        <v>1765</v>
      </c>
      <c r="C2035" t="s">
        <v>1766</v>
      </c>
      <c r="D2035" t="s">
        <v>61</v>
      </c>
      <c r="E2035" t="s">
        <v>2970</v>
      </c>
      <c r="F2035" t="s">
        <v>2971</v>
      </c>
      <c r="G2035" t="s">
        <v>1767</v>
      </c>
      <c r="H2035" t="s">
        <v>63</v>
      </c>
      <c r="I2035" t="s">
        <v>64</v>
      </c>
      <c r="J2035" t="s">
        <v>65</v>
      </c>
      <c r="K2035" s="1">
        <v>45539</v>
      </c>
      <c r="L2035" t="s">
        <v>1768</v>
      </c>
      <c r="O2035" t="s">
        <v>45</v>
      </c>
      <c r="Q2035" t="s">
        <v>45</v>
      </c>
      <c r="S2035" t="s">
        <v>45</v>
      </c>
      <c r="U2035" t="s">
        <v>45</v>
      </c>
      <c r="W2035" t="s">
        <v>45</v>
      </c>
      <c r="X2035">
        <v>6</v>
      </c>
      <c r="Y2035" t="s">
        <v>46</v>
      </c>
      <c r="Z2035">
        <v>4</v>
      </c>
      <c r="AA2035" t="s">
        <v>46</v>
      </c>
      <c r="AB2035">
        <v>5</v>
      </c>
      <c r="AC2035" t="s">
        <v>47</v>
      </c>
      <c r="AE2035" t="s">
        <v>45</v>
      </c>
      <c r="AG2035" t="s">
        <v>45</v>
      </c>
      <c r="AI2035" t="s">
        <v>48</v>
      </c>
      <c r="AJ2035">
        <v>3</v>
      </c>
      <c r="AK2035" t="str">
        <f>_xlfn.XLOOKUP(Table_ExternalData_1[[#This Row],[Shop'[Shop Code']]],Sheet1!D:D,Sheet1!A:A)</f>
        <v>REGION 2 ALEJANDRO COSTAS</v>
      </c>
    </row>
    <row r="2036" spans="1:37" x14ac:dyDescent="0.3">
      <c r="A2036">
        <v>36</v>
      </c>
      <c r="B2036" t="s">
        <v>1765</v>
      </c>
      <c r="C2036" t="s">
        <v>1766</v>
      </c>
      <c r="D2036" t="s">
        <v>61</v>
      </c>
      <c r="E2036" t="s">
        <v>2970</v>
      </c>
      <c r="F2036" t="s">
        <v>2971</v>
      </c>
      <c r="G2036" t="s">
        <v>1767</v>
      </c>
      <c r="H2036" t="s">
        <v>63</v>
      </c>
      <c r="I2036" t="s">
        <v>64</v>
      </c>
      <c r="J2036" t="s">
        <v>65</v>
      </c>
      <c r="K2036" s="1">
        <v>45540</v>
      </c>
      <c r="L2036" t="s">
        <v>1768</v>
      </c>
      <c r="M2036">
        <v>1</v>
      </c>
      <c r="N2036">
        <v>2</v>
      </c>
      <c r="O2036" t="s">
        <v>45</v>
      </c>
      <c r="Q2036" t="s">
        <v>45</v>
      </c>
      <c r="S2036" t="s">
        <v>45</v>
      </c>
      <c r="U2036" t="s">
        <v>45</v>
      </c>
      <c r="W2036" t="s">
        <v>45</v>
      </c>
      <c r="X2036">
        <v>8</v>
      </c>
      <c r="Y2036" t="s">
        <v>46</v>
      </c>
      <c r="Z2036">
        <v>8</v>
      </c>
      <c r="AA2036" t="s">
        <v>46</v>
      </c>
      <c r="AB2036">
        <v>5</v>
      </c>
      <c r="AC2036" t="s">
        <v>47</v>
      </c>
      <c r="AD2036">
        <v>2</v>
      </c>
      <c r="AE2036" t="s">
        <v>45</v>
      </c>
      <c r="AG2036" t="s">
        <v>45</v>
      </c>
      <c r="AI2036" t="s">
        <v>48</v>
      </c>
      <c r="AJ2036">
        <v>4</v>
      </c>
      <c r="AK2036" t="str">
        <f>_xlfn.XLOOKUP(Table_ExternalData_1[[#This Row],[Shop'[Shop Code']]],Sheet1!D:D,Sheet1!A:A)</f>
        <v>REGION 2 ALEJANDRO COSTAS</v>
      </c>
    </row>
    <row r="2037" spans="1:37" x14ac:dyDescent="0.3">
      <c r="A2037">
        <v>36</v>
      </c>
      <c r="B2037" t="s">
        <v>1769</v>
      </c>
      <c r="C2037" t="s">
        <v>1770</v>
      </c>
      <c r="D2037" t="s">
        <v>37</v>
      </c>
      <c r="E2037" t="s">
        <v>38</v>
      </c>
      <c r="F2037" t="s">
        <v>39</v>
      </c>
      <c r="G2037" t="s">
        <v>1771</v>
      </c>
      <c r="H2037" t="s">
        <v>41</v>
      </c>
      <c r="I2037" t="s">
        <v>42</v>
      </c>
      <c r="J2037" t="s">
        <v>43</v>
      </c>
      <c r="K2037" s="1">
        <v>45539</v>
      </c>
      <c r="L2037" t="s">
        <v>1772</v>
      </c>
      <c r="O2037" t="s">
        <v>45</v>
      </c>
      <c r="Q2037" t="s">
        <v>45</v>
      </c>
      <c r="S2037" t="s">
        <v>45</v>
      </c>
      <c r="T2037">
        <v>2</v>
      </c>
      <c r="U2037" t="s">
        <v>45</v>
      </c>
      <c r="W2037" t="s">
        <v>45</v>
      </c>
      <c r="X2037">
        <v>16</v>
      </c>
      <c r="Y2037" t="s">
        <v>46</v>
      </c>
      <c r="Z2037">
        <v>6</v>
      </c>
      <c r="AA2037" t="s">
        <v>46</v>
      </c>
      <c r="AB2037">
        <v>6</v>
      </c>
      <c r="AC2037" t="s">
        <v>47</v>
      </c>
      <c r="AE2037" t="s">
        <v>45</v>
      </c>
      <c r="AG2037" t="s">
        <v>45</v>
      </c>
      <c r="AI2037" t="s">
        <v>48</v>
      </c>
      <c r="AJ2037">
        <v>3</v>
      </c>
      <c r="AK2037" t="str">
        <f>_xlfn.XLOOKUP(Table_ExternalData_1[[#This Row],[Shop'[Shop Code']]],Sheet1!D:D,Sheet1!A:A)</f>
        <v>REGION 4 LEYRE IBEAS</v>
      </c>
    </row>
    <row r="2038" spans="1:37" x14ac:dyDescent="0.3">
      <c r="A2038">
        <v>36</v>
      </c>
      <c r="B2038" t="s">
        <v>1769</v>
      </c>
      <c r="C2038" t="s">
        <v>1770</v>
      </c>
      <c r="D2038" t="s">
        <v>37</v>
      </c>
      <c r="E2038" t="s">
        <v>38</v>
      </c>
      <c r="F2038" t="s">
        <v>39</v>
      </c>
      <c r="G2038" t="s">
        <v>1771</v>
      </c>
      <c r="H2038" t="s">
        <v>41</v>
      </c>
      <c r="I2038" t="s">
        <v>42</v>
      </c>
      <c r="J2038" t="s">
        <v>43</v>
      </c>
      <c r="K2038" s="1">
        <v>45537</v>
      </c>
      <c r="L2038" t="s">
        <v>1772</v>
      </c>
      <c r="M2038">
        <v>1</v>
      </c>
      <c r="O2038" t="s">
        <v>45</v>
      </c>
      <c r="Q2038" t="s">
        <v>45</v>
      </c>
      <c r="S2038" t="s">
        <v>45</v>
      </c>
      <c r="U2038" t="s">
        <v>45</v>
      </c>
      <c r="W2038" t="s">
        <v>45</v>
      </c>
      <c r="X2038">
        <v>14</v>
      </c>
      <c r="Y2038" t="s">
        <v>46</v>
      </c>
      <c r="Z2038">
        <v>5</v>
      </c>
      <c r="AA2038" t="s">
        <v>46</v>
      </c>
      <c r="AB2038">
        <v>4</v>
      </c>
      <c r="AC2038" t="s">
        <v>47</v>
      </c>
      <c r="AE2038" t="s">
        <v>45</v>
      </c>
      <c r="AG2038" t="s">
        <v>45</v>
      </c>
      <c r="AI2038" t="s">
        <v>48</v>
      </c>
      <c r="AJ2038">
        <v>1</v>
      </c>
      <c r="AK2038" t="str">
        <f>_xlfn.XLOOKUP(Table_ExternalData_1[[#This Row],[Shop'[Shop Code']]],Sheet1!D:D,Sheet1!A:A)</f>
        <v>REGION 4 LEYRE IBEAS</v>
      </c>
    </row>
    <row r="2039" spans="1:37" x14ac:dyDescent="0.3">
      <c r="A2039">
        <v>36</v>
      </c>
      <c r="B2039" t="s">
        <v>1769</v>
      </c>
      <c r="C2039" t="s">
        <v>1770</v>
      </c>
      <c r="D2039" t="s">
        <v>37</v>
      </c>
      <c r="E2039" t="s">
        <v>38</v>
      </c>
      <c r="F2039" t="s">
        <v>39</v>
      </c>
      <c r="G2039" t="s">
        <v>1771</v>
      </c>
      <c r="H2039" t="s">
        <v>41</v>
      </c>
      <c r="I2039" t="s">
        <v>42</v>
      </c>
      <c r="J2039" t="s">
        <v>43</v>
      </c>
      <c r="K2039" s="1">
        <v>45538</v>
      </c>
      <c r="L2039" t="s">
        <v>1772</v>
      </c>
      <c r="M2039">
        <v>1</v>
      </c>
      <c r="O2039" t="s">
        <v>45</v>
      </c>
      <c r="Q2039" t="s">
        <v>45</v>
      </c>
      <c r="S2039" t="s">
        <v>45</v>
      </c>
      <c r="U2039" t="s">
        <v>45</v>
      </c>
      <c r="W2039" t="s">
        <v>45</v>
      </c>
      <c r="X2039">
        <v>15</v>
      </c>
      <c r="Y2039" t="s">
        <v>46</v>
      </c>
      <c r="Z2039">
        <v>9</v>
      </c>
      <c r="AA2039" t="s">
        <v>46</v>
      </c>
      <c r="AB2039">
        <v>7</v>
      </c>
      <c r="AC2039" t="s">
        <v>47</v>
      </c>
      <c r="AE2039" t="s">
        <v>45</v>
      </c>
      <c r="AG2039" t="s">
        <v>45</v>
      </c>
      <c r="AI2039" t="s">
        <v>48</v>
      </c>
      <c r="AJ2039">
        <v>2</v>
      </c>
      <c r="AK2039" t="str">
        <f>_xlfn.XLOOKUP(Table_ExternalData_1[[#This Row],[Shop'[Shop Code']]],Sheet1!D:D,Sheet1!A:A)</f>
        <v>REGION 4 LEYRE IBEAS</v>
      </c>
    </row>
    <row r="2040" spans="1:37" x14ac:dyDescent="0.3">
      <c r="A2040">
        <v>36</v>
      </c>
      <c r="B2040" t="s">
        <v>1769</v>
      </c>
      <c r="C2040" t="s">
        <v>1770</v>
      </c>
      <c r="D2040" t="s">
        <v>37</v>
      </c>
      <c r="E2040" t="s">
        <v>38</v>
      </c>
      <c r="F2040" t="s">
        <v>39</v>
      </c>
      <c r="G2040" t="s">
        <v>1771</v>
      </c>
      <c r="H2040" t="s">
        <v>41</v>
      </c>
      <c r="I2040" t="s">
        <v>42</v>
      </c>
      <c r="J2040" t="s">
        <v>43</v>
      </c>
      <c r="K2040" s="1">
        <v>45541</v>
      </c>
      <c r="L2040" t="s">
        <v>1772</v>
      </c>
      <c r="M2040">
        <v>1</v>
      </c>
      <c r="N2040">
        <v>1</v>
      </c>
      <c r="O2040" t="s">
        <v>45</v>
      </c>
      <c r="Q2040" t="s">
        <v>45</v>
      </c>
      <c r="S2040" t="s">
        <v>45</v>
      </c>
      <c r="T2040">
        <v>1</v>
      </c>
      <c r="U2040" t="s">
        <v>45</v>
      </c>
      <c r="W2040" t="s">
        <v>45</v>
      </c>
      <c r="X2040">
        <v>18</v>
      </c>
      <c r="Y2040" t="s">
        <v>46</v>
      </c>
      <c r="Z2040">
        <v>8</v>
      </c>
      <c r="AA2040" t="s">
        <v>46</v>
      </c>
      <c r="AB2040">
        <v>3</v>
      </c>
      <c r="AC2040" t="s">
        <v>47</v>
      </c>
      <c r="AE2040" t="s">
        <v>45</v>
      </c>
      <c r="AG2040" t="s">
        <v>45</v>
      </c>
      <c r="AI2040" t="s">
        <v>48</v>
      </c>
      <c r="AJ2040">
        <v>5</v>
      </c>
      <c r="AK2040" t="str">
        <f>_xlfn.XLOOKUP(Table_ExternalData_1[[#This Row],[Shop'[Shop Code']]],Sheet1!D:D,Sheet1!A:A)</f>
        <v>REGION 4 LEYRE IBEAS</v>
      </c>
    </row>
    <row r="2041" spans="1:37" x14ac:dyDescent="0.3">
      <c r="A2041">
        <v>36</v>
      </c>
      <c r="B2041" t="s">
        <v>1769</v>
      </c>
      <c r="C2041" t="s">
        <v>1770</v>
      </c>
      <c r="D2041" t="s">
        <v>37</v>
      </c>
      <c r="E2041" t="s">
        <v>38</v>
      </c>
      <c r="F2041" t="s">
        <v>39</v>
      </c>
      <c r="G2041" t="s">
        <v>1771</v>
      </c>
      <c r="H2041" t="s">
        <v>41</v>
      </c>
      <c r="I2041" t="s">
        <v>42</v>
      </c>
      <c r="J2041" t="s">
        <v>43</v>
      </c>
      <c r="K2041" s="1">
        <v>45540</v>
      </c>
      <c r="L2041" t="s">
        <v>1772</v>
      </c>
      <c r="M2041">
        <v>4</v>
      </c>
      <c r="N2041">
        <v>5</v>
      </c>
      <c r="O2041" t="s">
        <v>45</v>
      </c>
      <c r="P2041">
        <v>0</v>
      </c>
      <c r="Q2041" t="s">
        <v>45</v>
      </c>
      <c r="S2041" t="s">
        <v>45</v>
      </c>
      <c r="U2041" t="s">
        <v>45</v>
      </c>
      <c r="W2041" t="s">
        <v>45</v>
      </c>
      <c r="X2041">
        <v>19</v>
      </c>
      <c r="Y2041" t="s">
        <v>46</v>
      </c>
      <c r="Z2041">
        <v>8</v>
      </c>
      <c r="AA2041" t="s">
        <v>46</v>
      </c>
      <c r="AB2041">
        <v>7</v>
      </c>
      <c r="AC2041" t="s">
        <v>47</v>
      </c>
      <c r="AE2041" t="s">
        <v>45</v>
      </c>
      <c r="AG2041" t="s">
        <v>45</v>
      </c>
      <c r="AI2041" t="s">
        <v>48</v>
      </c>
      <c r="AJ2041">
        <v>4</v>
      </c>
      <c r="AK2041" t="str">
        <f>_xlfn.XLOOKUP(Table_ExternalData_1[[#This Row],[Shop'[Shop Code']]],Sheet1!D:D,Sheet1!A:A)</f>
        <v>REGION 4 LEYRE IBEAS</v>
      </c>
    </row>
    <row r="2042" spans="1:37" x14ac:dyDescent="0.3">
      <c r="A2042">
        <v>36</v>
      </c>
      <c r="B2042" t="s">
        <v>1773</v>
      </c>
      <c r="C2042" t="s">
        <v>1774</v>
      </c>
      <c r="D2042" t="s">
        <v>293</v>
      </c>
      <c r="E2042" t="s">
        <v>294</v>
      </c>
      <c r="F2042" t="s">
        <v>295</v>
      </c>
      <c r="G2042" t="s">
        <v>1775</v>
      </c>
      <c r="H2042" t="s">
        <v>297</v>
      </c>
      <c r="I2042" t="s">
        <v>64</v>
      </c>
      <c r="J2042" t="s">
        <v>65</v>
      </c>
      <c r="K2042" s="1">
        <v>45540</v>
      </c>
      <c r="L2042" t="s">
        <v>1776</v>
      </c>
      <c r="O2042" t="s">
        <v>45</v>
      </c>
      <c r="Q2042" t="s">
        <v>45</v>
      </c>
      <c r="S2042" t="s">
        <v>45</v>
      </c>
      <c r="U2042" t="s">
        <v>45</v>
      </c>
      <c r="W2042" t="s">
        <v>45</v>
      </c>
      <c r="X2042">
        <v>10</v>
      </c>
      <c r="Y2042" t="s">
        <v>46</v>
      </c>
      <c r="Z2042">
        <v>6</v>
      </c>
      <c r="AA2042" t="s">
        <v>46</v>
      </c>
      <c r="AC2042" t="s">
        <v>47</v>
      </c>
      <c r="AE2042" t="s">
        <v>45</v>
      </c>
      <c r="AG2042" t="s">
        <v>45</v>
      </c>
      <c r="AI2042" t="s">
        <v>48</v>
      </c>
      <c r="AJ2042">
        <v>4</v>
      </c>
      <c r="AK2042" t="str">
        <f>_xlfn.XLOOKUP(Table_ExternalData_1[[#This Row],[Shop'[Shop Code']]],Sheet1!D:D,Sheet1!A:A)</f>
        <v>REGION 2 ALEJANDRO COSTAS</v>
      </c>
    </row>
    <row r="2043" spans="1:37" x14ac:dyDescent="0.3">
      <c r="A2043">
        <v>36</v>
      </c>
      <c r="B2043" t="s">
        <v>1773</v>
      </c>
      <c r="C2043" t="s">
        <v>1774</v>
      </c>
      <c r="D2043" t="s">
        <v>293</v>
      </c>
      <c r="E2043" t="s">
        <v>294</v>
      </c>
      <c r="F2043" t="s">
        <v>295</v>
      </c>
      <c r="G2043" t="s">
        <v>1775</v>
      </c>
      <c r="H2043" t="s">
        <v>297</v>
      </c>
      <c r="I2043" t="s">
        <v>64</v>
      </c>
      <c r="J2043" t="s">
        <v>65</v>
      </c>
      <c r="K2043" s="1">
        <v>45537</v>
      </c>
      <c r="L2043" t="s">
        <v>1776</v>
      </c>
      <c r="O2043" t="s">
        <v>45</v>
      </c>
      <c r="Q2043" t="s">
        <v>45</v>
      </c>
      <c r="S2043" t="s">
        <v>45</v>
      </c>
      <c r="U2043" t="s">
        <v>45</v>
      </c>
      <c r="W2043" t="s">
        <v>45</v>
      </c>
      <c r="X2043">
        <v>1</v>
      </c>
      <c r="Y2043" t="s">
        <v>46</v>
      </c>
      <c r="AA2043" t="s">
        <v>46</v>
      </c>
      <c r="AC2043" t="s">
        <v>47</v>
      </c>
      <c r="AE2043" t="s">
        <v>45</v>
      </c>
      <c r="AG2043" t="s">
        <v>45</v>
      </c>
      <c r="AI2043" t="s">
        <v>48</v>
      </c>
      <c r="AJ2043">
        <v>1</v>
      </c>
      <c r="AK2043" t="str">
        <f>_xlfn.XLOOKUP(Table_ExternalData_1[[#This Row],[Shop'[Shop Code']]],Sheet1!D:D,Sheet1!A:A)</f>
        <v>REGION 2 ALEJANDRO COSTAS</v>
      </c>
    </row>
    <row r="2044" spans="1:37" x14ac:dyDescent="0.3">
      <c r="A2044">
        <v>36</v>
      </c>
      <c r="B2044" t="s">
        <v>1773</v>
      </c>
      <c r="C2044" t="s">
        <v>1774</v>
      </c>
      <c r="D2044" t="s">
        <v>293</v>
      </c>
      <c r="E2044" t="s">
        <v>294</v>
      </c>
      <c r="F2044" t="s">
        <v>295</v>
      </c>
      <c r="G2044" t="s">
        <v>1775</v>
      </c>
      <c r="H2044" t="s">
        <v>297</v>
      </c>
      <c r="I2044" t="s">
        <v>64</v>
      </c>
      <c r="J2044" t="s">
        <v>65</v>
      </c>
      <c r="K2044" s="1">
        <v>45539</v>
      </c>
      <c r="L2044" t="s">
        <v>1776</v>
      </c>
      <c r="M2044">
        <v>1</v>
      </c>
      <c r="O2044" t="s">
        <v>45</v>
      </c>
      <c r="Q2044" t="s">
        <v>45</v>
      </c>
      <c r="S2044" t="s">
        <v>45</v>
      </c>
      <c r="U2044" t="s">
        <v>45</v>
      </c>
      <c r="W2044" t="s">
        <v>45</v>
      </c>
      <c r="X2044">
        <v>5</v>
      </c>
      <c r="Y2044" t="s">
        <v>46</v>
      </c>
      <c r="Z2044">
        <v>1</v>
      </c>
      <c r="AA2044" t="s">
        <v>46</v>
      </c>
      <c r="AB2044">
        <v>5</v>
      </c>
      <c r="AC2044" t="s">
        <v>47</v>
      </c>
      <c r="AE2044" t="s">
        <v>45</v>
      </c>
      <c r="AG2044" t="s">
        <v>45</v>
      </c>
      <c r="AI2044" t="s">
        <v>48</v>
      </c>
      <c r="AJ2044">
        <v>3</v>
      </c>
      <c r="AK2044" t="str">
        <f>_xlfn.XLOOKUP(Table_ExternalData_1[[#This Row],[Shop'[Shop Code']]],Sheet1!D:D,Sheet1!A:A)</f>
        <v>REGION 2 ALEJANDRO COSTAS</v>
      </c>
    </row>
    <row r="2045" spans="1:37" x14ac:dyDescent="0.3">
      <c r="A2045">
        <v>36</v>
      </c>
      <c r="B2045" t="s">
        <v>1773</v>
      </c>
      <c r="C2045" t="s">
        <v>1774</v>
      </c>
      <c r="D2045" t="s">
        <v>293</v>
      </c>
      <c r="E2045" t="s">
        <v>294</v>
      </c>
      <c r="F2045" t="s">
        <v>295</v>
      </c>
      <c r="G2045" t="s">
        <v>1775</v>
      </c>
      <c r="H2045" t="s">
        <v>297</v>
      </c>
      <c r="I2045" t="s">
        <v>64</v>
      </c>
      <c r="J2045" t="s">
        <v>65</v>
      </c>
      <c r="K2045" s="1">
        <v>45541</v>
      </c>
      <c r="L2045" t="s">
        <v>1776</v>
      </c>
      <c r="O2045" t="s">
        <v>45</v>
      </c>
      <c r="Q2045" t="s">
        <v>45</v>
      </c>
      <c r="S2045" t="s">
        <v>45</v>
      </c>
      <c r="U2045" t="s">
        <v>45</v>
      </c>
      <c r="W2045" t="s">
        <v>45</v>
      </c>
      <c r="X2045">
        <v>9</v>
      </c>
      <c r="Y2045" t="s">
        <v>46</v>
      </c>
      <c r="Z2045">
        <v>3</v>
      </c>
      <c r="AA2045" t="s">
        <v>46</v>
      </c>
      <c r="AC2045" t="s">
        <v>47</v>
      </c>
      <c r="AE2045" t="s">
        <v>45</v>
      </c>
      <c r="AG2045" t="s">
        <v>45</v>
      </c>
      <c r="AI2045" t="s">
        <v>48</v>
      </c>
      <c r="AJ2045">
        <v>5</v>
      </c>
      <c r="AK2045" t="str">
        <f>_xlfn.XLOOKUP(Table_ExternalData_1[[#This Row],[Shop'[Shop Code']]],Sheet1!D:D,Sheet1!A:A)</f>
        <v>REGION 2 ALEJANDRO COSTAS</v>
      </c>
    </row>
    <row r="2046" spans="1:37" x14ac:dyDescent="0.3">
      <c r="A2046">
        <v>36</v>
      </c>
      <c r="B2046" t="s">
        <v>1773</v>
      </c>
      <c r="C2046" t="s">
        <v>1774</v>
      </c>
      <c r="D2046" t="s">
        <v>293</v>
      </c>
      <c r="E2046" t="s">
        <v>294</v>
      </c>
      <c r="F2046" t="s">
        <v>295</v>
      </c>
      <c r="G2046" t="s">
        <v>1775</v>
      </c>
      <c r="H2046" t="s">
        <v>297</v>
      </c>
      <c r="I2046" t="s">
        <v>64</v>
      </c>
      <c r="J2046" t="s">
        <v>65</v>
      </c>
      <c r="K2046" s="1">
        <v>45538</v>
      </c>
      <c r="L2046" t="s">
        <v>1776</v>
      </c>
      <c r="M2046">
        <v>1</v>
      </c>
      <c r="N2046">
        <v>2</v>
      </c>
      <c r="O2046" t="s">
        <v>45</v>
      </c>
      <c r="Q2046" t="s">
        <v>45</v>
      </c>
      <c r="S2046" t="s">
        <v>45</v>
      </c>
      <c r="T2046">
        <v>2</v>
      </c>
      <c r="U2046" t="s">
        <v>45</v>
      </c>
      <c r="W2046" t="s">
        <v>45</v>
      </c>
      <c r="X2046">
        <v>8</v>
      </c>
      <c r="Y2046" t="s">
        <v>46</v>
      </c>
      <c r="Z2046">
        <v>4</v>
      </c>
      <c r="AA2046" t="s">
        <v>46</v>
      </c>
      <c r="AB2046">
        <v>3</v>
      </c>
      <c r="AC2046" t="s">
        <v>47</v>
      </c>
      <c r="AE2046" t="s">
        <v>45</v>
      </c>
      <c r="AG2046" t="s">
        <v>45</v>
      </c>
      <c r="AI2046" t="s">
        <v>48</v>
      </c>
      <c r="AJ2046">
        <v>2</v>
      </c>
      <c r="AK2046" t="str">
        <f>_xlfn.XLOOKUP(Table_ExternalData_1[[#This Row],[Shop'[Shop Code']]],Sheet1!D:D,Sheet1!A:A)</f>
        <v>REGION 2 ALEJANDRO COSTAS</v>
      </c>
    </row>
    <row r="2047" spans="1:37" x14ac:dyDescent="0.3">
      <c r="A2047">
        <v>36</v>
      </c>
      <c r="B2047" t="s">
        <v>1777</v>
      </c>
      <c r="C2047" t="s">
        <v>1778</v>
      </c>
      <c r="D2047" t="s">
        <v>151</v>
      </c>
      <c r="E2047" t="s">
        <v>152</v>
      </c>
      <c r="F2047" t="s">
        <v>153</v>
      </c>
      <c r="G2047" t="s">
        <v>1779</v>
      </c>
      <c r="H2047" t="s">
        <v>55</v>
      </c>
      <c r="I2047" t="s">
        <v>56</v>
      </c>
      <c r="J2047" t="s">
        <v>57</v>
      </c>
      <c r="K2047" s="1">
        <v>45538</v>
      </c>
      <c r="L2047" t="s">
        <v>1780</v>
      </c>
      <c r="M2047">
        <v>1</v>
      </c>
      <c r="N2047">
        <v>1</v>
      </c>
      <c r="O2047" t="s">
        <v>45</v>
      </c>
      <c r="P2047">
        <v>0</v>
      </c>
      <c r="Q2047" t="s">
        <v>45</v>
      </c>
      <c r="S2047" t="s">
        <v>45</v>
      </c>
      <c r="U2047" t="s">
        <v>45</v>
      </c>
      <c r="W2047" t="s">
        <v>45</v>
      </c>
      <c r="X2047">
        <v>13</v>
      </c>
      <c r="Y2047" t="s">
        <v>46</v>
      </c>
      <c r="Z2047">
        <v>11</v>
      </c>
      <c r="AA2047" t="s">
        <v>46</v>
      </c>
      <c r="AB2047">
        <v>5</v>
      </c>
      <c r="AC2047" t="s">
        <v>47</v>
      </c>
      <c r="AE2047" t="s">
        <v>45</v>
      </c>
      <c r="AG2047" t="s">
        <v>45</v>
      </c>
      <c r="AI2047" t="s">
        <v>48</v>
      </c>
      <c r="AJ2047">
        <v>2</v>
      </c>
      <c r="AK2047" t="str">
        <f>_xlfn.XLOOKUP(Table_ExternalData_1[[#This Row],[Shop'[Shop Code']]],Sheet1!D:D,Sheet1!A:A)</f>
        <v>REGION 1 ALBERTO BLASCO</v>
      </c>
    </row>
    <row r="2048" spans="1:37" x14ac:dyDescent="0.3">
      <c r="A2048">
        <v>36</v>
      </c>
      <c r="B2048" t="s">
        <v>1777</v>
      </c>
      <c r="C2048" t="s">
        <v>1778</v>
      </c>
      <c r="D2048" t="s">
        <v>151</v>
      </c>
      <c r="E2048" t="s">
        <v>152</v>
      </c>
      <c r="F2048" t="s">
        <v>153</v>
      </c>
      <c r="G2048" t="s">
        <v>1779</v>
      </c>
      <c r="H2048" t="s">
        <v>55</v>
      </c>
      <c r="I2048" t="s">
        <v>56</v>
      </c>
      <c r="J2048" t="s">
        <v>57</v>
      </c>
      <c r="K2048" s="1">
        <v>45541</v>
      </c>
      <c r="L2048" t="s">
        <v>1780</v>
      </c>
      <c r="M2048">
        <v>1</v>
      </c>
      <c r="O2048" t="s">
        <v>45</v>
      </c>
      <c r="Q2048" t="s">
        <v>45</v>
      </c>
      <c r="S2048" t="s">
        <v>45</v>
      </c>
      <c r="U2048" t="s">
        <v>45</v>
      </c>
      <c r="W2048" t="s">
        <v>45</v>
      </c>
      <c r="X2048">
        <v>12</v>
      </c>
      <c r="Y2048" t="s">
        <v>46</v>
      </c>
      <c r="Z2048">
        <v>3</v>
      </c>
      <c r="AA2048" t="s">
        <v>46</v>
      </c>
      <c r="AB2048">
        <v>2</v>
      </c>
      <c r="AC2048" t="s">
        <v>47</v>
      </c>
      <c r="AE2048" t="s">
        <v>45</v>
      </c>
      <c r="AG2048" t="s">
        <v>45</v>
      </c>
      <c r="AI2048" t="s">
        <v>48</v>
      </c>
      <c r="AJ2048">
        <v>5</v>
      </c>
      <c r="AK2048" t="str">
        <f>_xlfn.XLOOKUP(Table_ExternalData_1[[#This Row],[Shop'[Shop Code']]],Sheet1!D:D,Sheet1!A:A)</f>
        <v>REGION 1 ALBERTO BLASCO</v>
      </c>
    </row>
    <row r="2049" spans="1:37" x14ac:dyDescent="0.3">
      <c r="A2049">
        <v>36</v>
      </c>
      <c r="B2049" t="s">
        <v>1777</v>
      </c>
      <c r="C2049" t="s">
        <v>1778</v>
      </c>
      <c r="D2049" t="s">
        <v>151</v>
      </c>
      <c r="E2049" t="s">
        <v>152</v>
      </c>
      <c r="F2049" t="s">
        <v>153</v>
      </c>
      <c r="G2049" t="s">
        <v>1779</v>
      </c>
      <c r="H2049" t="s">
        <v>55</v>
      </c>
      <c r="I2049" t="s">
        <v>56</v>
      </c>
      <c r="J2049" t="s">
        <v>57</v>
      </c>
      <c r="K2049" s="1">
        <v>45539</v>
      </c>
      <c r="L2049" t="s">
        <v>1780</v>
      </c>
      <c r="M2049">
        <v>2</v>
      </c>
      <c r="N2049">
        <v>0</v>
      </c>
      <c r="O2049" t="s">
        <v>45</v>
      </c>
      <c r="Q2049" t="s">
        <v>45</v>
      </c>
      <c r="S2049" t="s">
        <v>45</v>
      </c>
      <c r="T2049">
        <v>0</v>
      </c>
      <c r="U2049" t="s">
        <v>45</v>
      </c>
      <c r="W2049" t="s">
        <v>45</v>
      </c>
      <c r="X2049">
        <v>13</v>
      </c>
      <c r="Y2049" t="s">
        <v>46</v>
      </c>
      <c r="Z2049">
        <v>10</v>
      </c>
      <c r="AA2049" t="s">
        <v>46</v>
      </c>
      <c r="AB2049">
        <v>6</v>
      </c>
      <c r="AC2049" t="s">
        <v>47</v>
      </c>
      <c r="AD2049">
        <v>2</v>
      </c>
      <c r="AE2049" t="s">
        <v>45</v>
      </c>
      <c r="AG2049" t="s">
        <v>45</v>
      </c>
      <c r="AI2049" t="s">
        <v>48</v>
      </c>
      <c r="AJ2049">
        <v>3</v>
      </c>
      <c r="AK2049" t="str">
        <f>_xlfn.XLOOKUP(Table_ExternalData_1[[#This Row],[Shop'[Shop Code']]],Sheet1!D:D,Sheet1!A:A)</f>
        <v>REGION 1 ALBERTO BLASCO</v>
      </c>
    </row>
    <row r="2050" spans="1:37" x14ac:dyDescent="0.3">
      <c r="A2050">
        <v>36</v>
      </c>
      <c r="B2050" t="s">
        <v>1777</v>
      </c>
      <c r="C2050" t="s">
        <v>1778</v>
      </c>
      <c r="D2050" t="s">
        <v>151</v>
      </c>
      <c r="E2050" t="s">
        <v>152</v>
      </c>
      <c r="F2050" t="s">
        <v>153</v>
      </c>
      <c r="G2050" t="s">
        <v>1779</v>
      </c>
      <c r="H2050" t="s">
        <v>55</v>
      </c>
      <c r="I2050" t="s">
        <v>56</v>
      </c>
      <c r="J2050" t="s">
        <v>57</v>
      </c>
      <c r="K2050" s="1">
        <v>45537</v>
      </c>
      <c r="L2050" t="s">
        <v>1780</v>
      </c>
      <c r="M2050">
        <v>3</v>
      </c>
      <c r="O2050" t="s">
        <v>45</v>
      </c>
      <c r="Q2050" t="s">
        <v>45</v>
      </c>
      <c r="S2050" t="s">
        <v>45</v>
      </c>
      <c r="U2050" t="s">
        <v>45</v>
      </c>
      <c r="W2050" t="s">
        <v>45</v>
      </c>
      <c r="X2050">
        <v>13</v>
      </c>
      <c r="Y2050" t="s">
        <v>46</v>
      </c>
      <c r="Z2050">
        <v>8</v>
      </c>
      <c r="AA2050" t="s">
        <v>46</v>
      </c>
      <c r="AC2050" t="s">
        <v>47</v>
      </c>
      <c r="AD2050">
        <v>4</v>
      </c>
      <c r="AE2050" t="s">
        <v>45</v>
      </c>
      <c r="AF2050">
        <v>2</v>
      </c>
      <c r="AG2050" t="s">
        <v>45</v>
      </c>
      <c r="AH2050">
        <v>4681.82</v>
      </c>
      <c r="AI2050" t="s">
        <v>48</v>
      </c>
      <c r="AJ2050">
        <v>1</v>
      </c>
      <c r="AK2050" t="str">
        <f>_xlfn.XLOOKUP(Table_ExternalData_1[[#This Row],[Shop'[Shop Code']]],Sheet1!D:D,Sheet1!A:A)</f>
        <v>REGION 1 ALBERTO BLASCO</v>
      </c>
    </row>
    <row r="2051" spans="1:37" x14ac:dyDescent="0.3">
      <c r="A2051">
        <v>36</v>
      </c>
      <c r="B2051" t="s">
        <v>1777</v>
      </c>
      <c r="C2051" t="s">
        <v>1778</v>
      </c>
      <c r="D2051" t="s">
        <v>151</v>
      </c>
      <c r="E2051" t="s">
        <v>152</v>
      </c>
      <c r="F2051" t="s">
        <v>153</v>
      </c>
      <c r="G2051" t="s">
        <v>1779</v>
      </c>
      <c r="H2051" t="s">
        <v>55</v>
      </c>
      <c r="I2051" t="s">
        <v>56</v>
      </c>
      <c r="J2051" t="s">
        <v>57</v>
      </c>
      <c r="K2051" s="1">
        <v>45540</v>
      </c>
      <c r="L2051" t="s">
        <v>1780</v>
      </c>
      <c r="M2051">
        <v>1</v>
      </c>
      <c r="O2051" t="s">
        <v>45</v>
      </c>
      <c r="Q2051" t="s">
        <v>45</v>
      </c>
      <c r="S2051" t="s">
        <v>45</v>
      </c>
      <c r="U2051" t="s">
        <v>45</v>
      </c>
      <c r="W2051" t="s">
        <v>45</v>
      </c>
      <c r="X2051">
        <v>11</v>
      </c>
      <c r="Y2051" t="s">
        <v>46</v>
      </c>
      <c r="Z2051">
        <v>5</v>
      </c>
      <c r="AA2051" t="s">
        <v>46</v>
      </c>
      <c r="AB2051">
        <v>1</v>
      </c>
      <c r="AC2051" t="s">
        <v>47</v>
      </c>
      <c r="AD2051">
        <v>2</v>
      </c>
      <c r="AE2051" t="s">
        <v>45</v>
      </c>
      <c r="AG2051" t="s">
        <v>45</v>
      </c>
      <c r="AI2051" t="s">
        <v>48</v>
      </c>
      <c r="AJ2051">
        <v>4</v>
      </c>
      <c r="AK2051" t="str">
        <f>_xlfn.XLOOKUP(Table_ExternalData_1[[#This Row],[Shop'[Shop Code']]],Sheet1!D:D,Sheet1!A:A)</f>
        <v>REGION 1 ALBERTO BLASCO</v>
      </c>
    </row>
    <row r="2052" spans="1:37" x14ac:dyDescent="0.3">
      <c r="A2052">
        <v>36</v>
      </c>
      <c r="B2052" t="s">
        <v>1781</v>
      </c>
      <c r="C2052" t="s">
        <v>1782</v>
      </c>
      <c r="D2052" t="s">
        <v>225</v>
      </c>
      <c r="E2052" t="s">
        <v>226</v>
      </c>
      <c r="F2052" t="s">
        <v>227</v>
      </c>
      <c r="G2052" t="s">
        <v>1783</v>
      </c>
      <c r="H2052" t="s">
        <v>272</v>
      </c>
      <c r="I2052" t="s">
        <v>64</v>
      </c>
      <c r="J2052" t="s">
        <v>65</v>
      </c>
      <c r="K2052" s="1">
        <v>45537</v>
      </c>
      <c r="L2052" t="s">
        <v>1784</v>
      </c>
      <c r="M2052">
        <v>3</v>
      </c>
      <c r="N2052">
        <v>2</v>
      </c>
      <c r="O2052" t="s">
        <v>45</v>
      </c>
      <c r="Q2052" t="s">
        <v>45</v>
      </c>
      <c r="S2052" t="s">
        <v>45</v>
      </c>
      <c r="T2052">
        <v>2</v>
      </c>
      <c r="U2052" t="s">
        <v>45</v>
      </c>
      <c r="V2052">
        <v>1</v>
      </c>
      <c r="W2052" t="s">
        <v>45</v>
      </c>
      <c r="X2052">
        <v>28</v>
      </c>
      <c r="Y2052" t="s">
        <v>46</v>
      </c>
      <c r="Z2052">
        <v>17</v>
      </c>
      <c r="AA2052" t="s">
        <v>46</v>
      </c>
      <c r="AB2052">
        <v>1</v>
      </c>
      <c r="AC2052" t="s">
        <v>47</v>
      </c>
      <c r="AD2052">
        <v>0</v>
      </c>
      <c r="AE2052" t="s">
        <v>45</v>
      </c>
      <c r="AF2052">
        <v>1</v>
      </c>
      <c r="AG2052" t="s">
        <v>45</v>
      </c>
      <c r="AH2052">
        <v>1963.6363525390625</v>
      </c>
      <c r="AI2052" t="s">
        <v>48</v>
      </c>
      <c r="AJ2052">
        <v>1</v>
      </c>
      <c r="AK2052" t="str">
        <f>_xlfn.XLOOKUP(Table_ExternalData_1[[#This Row],[Shop'[Shop Code']]],Sheet1!D:D,Sheet1!A:A)</f>
        <v>REGION 2 ALEJANDRO COSTAS</v>
      </c>
    </row>
    <row r="2053" spans="1:37" x14ac:dyDescent="0.3">
      <c r="A2053">
        <v>36</v>
      </c>
      <c r="B2053" t="s">
        <v>1781</v>
      </c>
      <c r="C2053" t="s">
        <v>1782</v>
      </c>
      <c r="D2053" t="s">
        <v>225</v>
      </c>
      <c r="E2053" t="s">
        <v>226</v>
      </c>
      <c r="F2053" t="s">
        <v>227</v>
      </c>
      <c r="G2053" t="s">
        <v>1783</v>
      </c>
      <c r="H2053" t="s">
        <v>272</v>
      </c>
      <c r="I2053" t="s">
        <v>64</v>
      </c>
      <c r="J2053" t="s">
        <v>65</v>
      </c>
      <c r="K2053" s="1">
        <v>45538</v>
      </c>
      <c r="L2053" t="s">
        <v>1784</v>
      </c>
      <c r="M2053">
        <v>1</v>
      </c>
      <c r="N2053">
        <v>2</v>
      </c>
      <c r="O2053" t="s">
        <v>45</v>
      </c>
      <c r="Q2053" t="s">
        <v>45</v>
      </c>
      <c r="S2053" t="s">
        <v>45</v>
      </c>
      <c r="U2053" t="s">
        <v>45</v>
      </c>
      <c r="W2053" t="s">
        <v>45</v>
      </c>
      <c r="X2053">
        <v>19</v>
      </c>
      <c r="Y2053" t="s">
        <v>46</v>
      </c>
      <c r="Z2053">
        <v>14</v>
      </c>
      <c r="AA2053" t="s">
        <v>46</v>
      </c>
      <c r="AB2053">
        <v>3</v>
      </c>
      <c r="AC2053" t="s">
        <v>47</v>
      </c>
      <c r="AE2053" t="s">
        <v>45</v>
      </c>
      <c r="AG2053" t="s">
        <v>45</v>
      </c>
      <c r="AI2053" t="s">
        <v>48</v>
      </c>
      <c r="AJ2053">
        <v>2</v>
      </c>
      <c r="AK2053" t="str">
        <f>_xlfn.XLOOKUP(Table_ExternalData_1[[#This Row],[Shop'[Shop Code']]],Sheet1!D:D,Sheet1!A:A)</f>
        <v>REGION 2 ALEJANDRO COSTAS</v>
      </c>
    </row>
    <row r="2054" spans="1:37" x14ac:dyDescent="0.3">
      <c r="A2054">
        <v>36</v>
      </c>
      <c r="B2054" t="s">
        <v>1781</v>
      </c>
      <c r="C2054" t="s">
        <v>1782</v>
      </c>
      <c r="D2054" t="s">
        <v>225</v>
      </c>
      <c r="E2054" t="s">
        <v>226</v>
      </c>
      <c r="F2054" t="s">
        <v>227</v>
      </c>
      <c r="G2054" t="s">
        <v>1783</v>
      </c>
      <c r="H2054" t="s">
        <v>272</v>
      </c>
      <c r="I2054" t="s">
        <v>64</v>
      </c>
      <c r="J2054" t="s">
        <v>65</v>
      </c>
      <c r="K2054" s="1">
        <v>45540</v>
      </c>
      <c r="L2054" t="s">
        <v>1784</v>
      </c>
      <c r="M2054">
        <v>4</v>
      </c>
      <c r="O2054" t="s">
        <v>45</v>
      </c>
      <c r="Q2054" t="s">
        <v>45</v>
      </c>
      <c r="S2054" t="s">
        <v>45</v>
      </c>
      <c r="U2054" t="s">
        <v>45</v>
      </c>
      <c r="W2054" t="s">
        <v>45</v>
      </c>
      <c r="X2054">
        <v>19</v>
      </c>
      <c r="Y2054" t="s">
        <v>46</v>
      </c>
      <c r="Z2054">
        <v>11</v>
      </c>
      <c r="AA2054" t="s">
        <v>46</v>
      </c>
      <c r="AB2054">
        <v>2</v>
      </c>
      <c r="AC2054" t="s">
        <v>47</v>
      </c>
      <c r="AD2054">
        <v>2</v>
      </c>
      <c r="AE2054" t="s">
        <v>45</v>
      </c>
      <c r="AG2054" t="s">
        <v>45</v>
      </c>
      <c r="AI2054" t="s">
        <v>48</v>
      </c>
      <c r="AJ2054">
        <v>4</v>
      </c>
      <c r="AK2054" t="str">
        <f>_xlfn.XLOOKUP(Table_ExternalData_1[[#This Row],[Shop'[Shop Code']]],Sheet1!D:D,Sheet1!A:A)</f>
        <v>REGION 2 ALEJANDRO COSTAS</v>
      </c>
    </row>
    <row r="2055" spans="1:37" x14ac:dyDescent="0.3">
      <c r="A2055">
        <v>36</v>
      </c>
      <c r="B2055" t="s">
        <v>1781</v>
      </c>
      <c r="C2055" t="s">
        <v>1782</v>
      </c>
      <c r="D2055" t="s">
        <v>225</v>
      </c>
      <c r="E2055" t="s">
        <v>226</v>
      </c>
      <c r="F2055" t="s">
        <v>227</v>
      </c>
      <c r="G2055" t="s">
        <v>1783</v>
      </c>
      <c r="H2055" t="s">
        <v>272</v>
      </c>
      <c r="I2055" t="s">
        <v>64</v>
      </c>
      <c r="J2055" t="s">
        <v>65</v>
      </c>
      <c r="K2055" s="1">
        <v>45539</v>
      </c>
      <c r="L2055" t="s">
        <v>1784</v>
      </c>
      <c r="M2055">
        <v>1</v>
      </c>
      <c r="N2055">
        <v>2</v>
      </c>
      <c r="O2055" t="s">
        <v>45</v>
      </c>
      <c r="Q2055" t="s">
        <v>45</v>
      </c>
      <c r="S2055" t="s">
        <v>45</v>
      </c>
      <c r="U2055" t="s">
        <v>45</v>
      </c>
      <c r="W2055" t="s">
        <v>45</v>
      </c>
      <c r="X2055">
        <v>15</v>
      </c>
      <c r="Y2055" t="s">
        <v>46</v>
      </c>
      <c r="Z2055">
        <v>13</v>
      </c>
      <c r="AA2055" t="s">
        <v>46</v>
      </c>
      <c r="AB2055">
        <v>4</v>
      </c>
      <c r="AC2055" t="s">
        <v>47</v>
      </c>
      <c r="AD2055">
        <v>2</v>
      </c>
      <c r="AE2055" t="s">
        <v>45</v>
      </c>
      <c r="AF2055">
        <v>2</v>
      </c>
      <c r="AG2055" t="s">
        <v>45</v>
      </c>
      <c r="AH2055">
        <v>1155.45458984375</v>
      </c>
      <c r="AI2055" t="s">
        <v>48</v>
      </c>
      <c r="AJ2055">
        <v>3</v>
      </c>
      <c r="AK2055" t="str">
        <f>_xlfn.XLOOKUP(Table_ExternalData_1[[#This Row],[Shop'[Shop Code']]],Sheet1!D:D,Sheet1!A:A)</f>
        <v>REGION 2 ALEJANDRO COSTAS</v>
      </c>
    </row>
    <row r="2056" spans="1:37" x14ac:dyDescent="0.3">
      <c r="A2056">
        <v>36</v>
      </c>
      <c r="B2056" t="s">
        <v>1781</v>
      </c>
      <c r="C2056" t="s">
        <v>1782</v>
      </c>
      <c r="D2056" t="s">
        <v>225</v>
      </c>
      <c r="E2056" t="s">
        <v>226</v>
      </c>
      <c r="F2056" t="s">
        <v>227</v>
      </c>
      <c r="G2056" t="s">
        <v>1783</v>
      </c>
      <c r="H2056" t="s">
        <v>272</v>
      </c>
      <c r="I2056" t="s">
        <v>64</v>
      </c>
      <c r="J2056" t="s">
        <v>65</v>
      </c>
      <c r="K2056" s="1">
        <v>45541</v>
      </c>
      <c r="L2056" t="s">
        <v>1784</v>
      </c>
      <c r="M2056">
        <v>3</v>
      </c>
      <c r="N2056">
        <v>2</v>
      </c>
      <c r="O2056" t="s">
        <v>45</v>
      </c>
      <c r="P2056">
        <v>0</v>
      </c>
      <c r="Q2056" t="s">
        <v>45</v>
      </c>
      <c r="S2056" t="s">
        <v>45</v>
      </c>
      <c r="U2056" t="s">
        <v>45</v>
      </c>
      <c r="W2056" t="s">
        <v>45</v>
      </c>
      <c r="X2056">
        <v>15</v>
      </c>
      <c r="Y2056" t="s">
        <v>46</v>
      </c>
      <c r="Z2056">
        <v>13</v>
      </c>
      <c r="AA2056" t="s">
        <v>46</v>
      </c>
      <c r="AB2056">
        <v>4</v>
      </c>
      <c r="AC2056" t="s">
        <v>47</v>
      </c>
      <c r="AE2056" t="s">
        <v>45</v>
      </c>
      <c r="AF2056">
        <v>2</v>
      </c>
      <c r="AG2056" t="s">
        <v>45</v>
      </c>
      <c r="AH2056">
        <v>4213.63623046875</v>
      </c>
      <c r="AI2056" t="s">
        <v>48</v>
      </c>
      <c r="AJ2056">
        <v>5</v>
      </c>
      <c r="AK2056" t="str">
        <f>_xlfn.XLOOKUP(Table_ExternalData_1[[#This Row],[Shop'[Shop Code']]],Sheet1!D:D,Sheet1!A:A)</f>
        <v>REGION 2 ALEJANDRO COSTAS</v>
      </c>
    </row>
    <row r="2057" spans="1:37" x14ac:dyDescent="0.3">
      <c r="A2057">
        <v>36</v>
      </c>
      <c r="B2057" t="s">
        <v>1785</v>
      </c>
      <c r="C2057" t="s">
        <v>1786</v>
      </c>
      <c r="D2057" t="s">
        <v>37</v>
      </c>
      <c r="E2057" t="s">
        <v>38</v>
      </c>
      <c r="F2057" t="s">
        <v>39</v>
      </c>
      <c r="G2057" t="s">
        <v>1787</v>
      </c>
      <c r="H2057" t="s">
        <v>369</v>
      </c>
      <c r="I2057" t="s">
        <v>42</v>
      </c>
      <c r="J2057" t="s">
        <v>43</v>
      </c>
      <c r="K2057" s="1">
        <v>45538</v>
      </c>
      <c r="L2057" t="s">
        <v>1788</v>
      </c>
      <c r="M2057">
        <v>1</v>
      </c>
      <c r="N2057">
        <v>2</v>
      </c>
      <c r="O2057" t="s">
        <v>45</v>
      </c>
      <c r="Q2057" t="s">
        <v>45</v>
      </c>
      <c r="S2057" t="s">
        <v>45</v>
      </c>
      <c r="U2057" t="s">
        <v>45</v>
      </c>
      <c r="W2057" t="s">
        <v>45</v>
      </c>
      <c r="X2057">
        <v>8</v>
      </c>
      <c r="Y2057" t="s">
        <v>46</v>
      </c>
      <c r="Z2057">
        <v>8</v>
      </c>
      <c r="AA2057" t="s">
        <v>46</v>
      </c>
      <c r="AB2057">
        <v>5</v>
      </c>
      <c r="AC2057" t="s">
        <v>47</v>
      </c>
      <c r="AE2057" t="s">
        <v>45</v>
      </c>
      <c r="AG2057" t="s">
        <v>45</v>
      </c>
      <c r="AI2057" t="s">
        <v>48</v>
      </c>
      <c r="AJ2057">
        <v>2</v>
      </c>
      <c r="AK2057" t="str">
        <f>_xlfn.XLOOKUP(Table_ExternalData_1[[#This Row],[Shop'[Shop Code']]],Sheet1!D:D,Sheet1!A:A)</f>
        <v>REGION 4 LEYRE IBEAS</v>
      </c>
    </row>
    <row r="2058" spans="1:37" x14ac:dyDescent="0.3">
      <c r="A2058">
        <v>36</v>
      </c>
      <c r="B2058" t="s">
        <v>1785</v>
      </c>
      <c r="C2058" t="s">
        <v>1786</v>
      </c>
      <c r="D2058" t="s">
        <v>37</v>
      </c>
      <c r="E2058" t="s">
        <v>38</v>
      </c>
      <c r="F2058" t="s">
        <v>39</v>
      </c>
      <c r="G2058" t="s">
        <v>1787</v>
      </c>
      <c r="H2058" t="s">
        <v>369</v>
      </c>
      <c r="I2058" t="s">
        <v>42</v>
      </c>
      <c r="J2058" t="s">
        <v>43</v>
      </c>
      <c r="K2058" s="1">
        <v>45540</v>
      </c>
      <c r="L2058" t="s">
        <v>1788</v>
      </c>
      <c r="M2058">
        <v>2</v>
      </c>
      <c r="N2058">
        <v>2</v>
      </c>
      <c r="O2058" t="s">
        <v>45</v>
      </c>
      <c r="Q2058" t="s">
        <v>45</v>
      </c>
      <c r="S2058" t="s">
        <v>45</v>
      </c>
      <c r="U2058" t="s">
        <v>45</v>
      </c>
      <c r="W2058" t="s">
        <v>45</v>
      </c>
      <c r="X2058">
        <v>9</v>
      </c>
      <c r="Y2058" t="s">
        <v>46</v>
      </c>
      <c r="Z2058">
        <v>5</v>
      </c>
      <c r="AA2058" t="s">
        <v>46</v>
      </c>
      <c r="AB2058">
        <v>2</v>
      </c>
      <c r="AC2058" t="s">
        <v>47</v>
      </c>
      <c r="AE2058" t="s">
        <v>45</v>
      </c>
      <c r="AG2058" t="s">
        <v>45</v>
      </c>
      <c r="AI2058" t="s">
        <v>48</v>
      </c>
      <c r="AJ2058">
        <v>4</v>
      </c>
      <c r="AK2058" t="str">
        <f>_xlfn.XLOOKUP(Table_ExternalData_1[[#This Row],[Shop'[Shop Code']]],Sheet1!D:D,Sheet1!A:A)</f>
        <v>REGION 4 LEYRE IBEAS</v>
      </c>
    </row>
    <row r="2059" spans="1:37" x14ac:dyDescent="0.3">
      <c r="A2059">
        <v>36</v>
      </c>
      <c r="B2059" t="s">
        <v>1785</v>
      </c>
      <c r="C2059" t="s">
        <v>1786</v>
      </c>
      <c r="D2059" t="s">
        <v>37</v>
      </c>
      <c r="E2059" t="s">
        <v>38</v>
      </c>
      <c r="F2059" t="s">
        <v>39</v>
      </c>
      <c r="G2059" t="s">
        <v>1787</v>
      </c>
      <c r="H2059" t="s">
        <v>369</v>
      </c>
      <c r="I2059" t="s">
        <v>42</v>
      </c>
      <c r="J2059" t="s">
        <v>43</v>
      </c>
      <c r="K2059" s="1">
        <v>45541</v>
      </c>
      <c r="L2059" t="s">
        <v>1788</v>
      </c>
      <c r="M2059">
        <v>2</v>
      </c>
      <c r="O2059" t="s">
        <v>45</v>
      </c>
      <c r="Q2059" t="s">
        <v>45</v>
      </c>
      <c r="S2059" t="s">
        <v>45</v>
      </c>
      <c r="U2059" t="s">
        <v>45</v>
      </c>
      <c r="W2059" t="s">
        <v>45</v>
      </c>
      <c r="X2059">
        <v>8</v>
      </c>
      <c r="Y2059" t="s">
        <v>46</v>
      </c>
      <c r="Z2059">
        <v>8</v>
      </c>
      <c r="AA2059" t="s">
        <v>46</v>
      </c>
      <c r="AB2059">
        <v>6</v>
      </c>
      <c r="AC2059" t="s">
        <v>47</v>
      </c>
      <c r="AE2059" t="s">
        <v>45</v>
      </c>
      <c r="AF2059">
        <v>2</v>
      </c>
      <c r="AG2059" t="s">
        <v>45</v>
      </c>
      <c r="AH2059">
        <v>3318.18</v>
      </c>
      <c r="AI2059" t="s">
        <v>48</v>
      </c>
      <c r="AJ2059">
        <v>5</v>
      </c>
      <c r="AK2059" t="str">
        <f>_xlfn.XLOOKUP(Table_ExternalData_1[[#This Row],[Shop'[Shop Code']]],Sheet1!D:D,Sheet1!A:A)</f>
        <v>REGION 4 LEYRE IBEAS</v>
      </c>
    </row>
    <row r="2060" spans="1:37" x14ac:dyDescent="0.3">
      <c r="A2060">
        <v>36</v>
      </c>
      <c r="B2060" t="s">
        <v>1785</v>
      </c>
      <c r="C2060" t="s">
        <v>1786</v>
      </c>
      <c r="D2060" t="s">
        <v>37</v>
      </c>
      <c r="E2060" t="s">
        <v>38</v>
      </c>
      <c r="F2060" t="s">
        <v>39</v>
      </c>
      <c r="G2060" t="s">
        <v>1787</v>
      </c>
      <c r="H2060" t="s">
        <v>369</v>
      </c>
      <c r="I2060" t="s">
        <v>42</v>
      </c>
      <c r="J2060" t="s">
        <v>43</v>
      </c>
      <c r="K2060" s="1">
        <v>45539</v>
      </c>
      <c r="L2060" t="s">
        <v>1788</v>
      </c>
      <c r="M2060">
        <v>1</v>
      </c>
      <c r="N2060">
        <v>2</v>
      </c>
      <c r="O2060" t="s">
        <v>45</v>
      </c>
      <c r="Q2060" t="s">
        <v>45</v>
      </c>
      <c r="S2060" t="s">
        <v>45</v>
      </c>
      <c r="U2060" t="s">
        <v>45</v>
      </c>
      <c r="W2060" t="s">
        <v>45</v>
      </c>
      <c r="X2060">
        <v>9</v>
      </c>
      <c r="Y2060" t="s">
        <v>46</v>
      </c>
      <c r="Z2060">
        <v>5</v>
      </c>
      <c r="AA2060" t="s">
        <v>46</v>
      </c>
      <c r="AB2060">
        <v>4</v>
      </c>
      <c r="AC2060" t="s">
        <v>47</v>
      </c>
      <c r="AE2060" t="s">
        <v>45</v>
      </c>
      <c r="AG2060" t="s">
        <v>45</v>
      </c>
      <c r="AI2060" t="s">
        <v>48</v>
      </c>
      <c r="AJ2060">
        <v>3</v>
      </c>
      <c r="AK2060" t="str">
        <f>_xlfn.XLOOKUP(Table_ExternalData_1[[#This Row],[Shop'[Shop Code']]],Sheet1!D:D,Sheet1!A:A)</f>
        <v>REGION 4 LEYRE IBEAS</v>
      </c>
    </row>
    <row r="2061" spans="1:37" x14ac:dyDescent="0.3">
      <c r="A2061">
        <v>36</v>
      </c>
      <c r="B2061" t="s">
        <v>1785</v>
      </c>
      <c r="C2061" t="s">
        <v>1786</v>
      </c>
      <c r="D2061" t="s">
        <v>37</v>
      </c>
      <c r="E2061" t="s">
        <v>38</v>
      </c>
      <c r="F2061" t="s">
        <v>39</v>
      </c>
      <c r="G2061" t="s">
        <v>1787</v>
      </c>
      <c r="H2061" t="s">
        <v>369</v>
      </c>
      <c r="I2061" t="s">
        <v>42</v>
      </c>
      <c r="J2061" t="s">
        <v>43</v>
      </c>
      <c r="K2061" s="1">
        <v>45537</v>
      </c>
      <c r="L2061" t="s">
        <v>1788</v>
      </c>
      <c r="O2061" t="s">
        <v>45</v>
      </c>
      <c r="Q2061" t="s">
        <v>45</v>
      </c>
      <c r="S2061" t="s">
        <v>45</v>
      </c>
      <c r="U2061" t="s">
        <v>45</v>
      </c>
      <c r="W2061" t="s">
        <v>45</v>
      </c>
      <c r="X2061">
        <v>1</v>
      </c>
      <c r="Y2061" t="s">
        <v>46</v>
      </c>
      <c r="AA2061" t="s">
        <v>46</v>
      </c>
      <c r="AB2061">
        <v>6</v>
      </c>
      <c r="AC2061" t="s">
        <v>47</v>
      </c>
      <c r="AE2061" t="s">
        <v>45</v>
      </c>
      <c r="AG2061" t="s">
        <v>45</v>
      </c>
      <c r="AI2061" t="s">
        <v>48</v>
      </c>
      <c r="AJ2061">
        <v>1</v>
      </c>
      <c r="AK2061" t="str">
        <f>_xlfn.XLOOKUP(Table_ExternalData_1[[#This Row],[Shop'[Shop Code']]],Sheet1!D:D,Sheet1!A:A)</f>
        <v>REGION 4 LEYRE IBEAS</v>
      </c>
    </row>
    <row r="2062" spans="1:37" x14ac:dyDescent="0.3">
      <c r="A2062">
        <v>36</v>
      </c>
      <c r="B2062" t="s">
        <v>1789</v>
      </c>
      <c r="C2062" t="s">
        <v>1790</v>
      </c>
      <c r="D2062" t="s">
        <v>94</v>
      </c>
      <c r="E2062" t="s">
        <v>95</v>
      </c>
      <c r="F2062" t="s">
        <v>96</v>
      </c>
      <c r="G2062" t="s">
        <v>1791</v>
      </c>
      <c r="H2062" t="s">
        <v>98</v>
      </c>
      <c r="I2062" t="s">
        <v>74</v>
      </c>
      <c r="J2062" t="s">
        <v>75</v>
      </c>
      <c r="K2062" s="1">
        <v>45538</v>
      </c>
      <c r="L2062" t="s">
        <v>1792</v>
      </c>
      <c r="M2062">
        <v>2</v>
      </c>
      <c r="N2062">
        <v>1</v>
      </c>
      <c r="O2062" t="s">
        <v>45</v>
      </c>
      <c r="P2062">
        <v>2</v>
      </c>
      <c r="Q2062" t="s">
        <v>45</v>
      </c>
      <c r="S2062" t="s">
        <v>45</v>
      </c>
      <c r="T2062">
        <v>1</v>
      </c>
      <c r="U2062" t="s">
        <v>45</v>
      </c>
      <c r="W2062" t="s">
        <v>45</v>
      </c>
      <c r="X2062">
        <v>13</v>
      </c>
      <c r="Y2062" t="s">
        <v>46</v>
      </c>
      <c r="Z2062">
        <v>6</v>
      </c>
      <c r="AA2062" t="s">
        <v>46</v>
      </c>
      <c r="AB2062">
        <v>2</v>
      </c>
      <c r="AC2062" t="s">
        <v>47</v>
      </c>
      <c r="AE2062" t="s">
        <v>45</v>
      </c>
      <c r="AG2062" t="s">
        <v>45</v>
      </c>
      <c r="AI2062" t="s">
        <v>48</v>
      </c>
      <c r="AJ2062">
        <v>2</v>
      </c>
      <c r="AK2062" t="str">
        <f>_xlfn.XLOOKUP(Table_ExternalData_1[[#This Row],[Shop'[Shop Code']]],Sheet1!D:D,Sheet1!A:A)</f>
        <v>REGION 3 EDUARDO CAMACHO</v>
      </c>
    </row>
    <row r="2063" spans="1:37" x14ac:dyDescent="0.3">
      <c r="A2063">
        <v>36</v>
      </c>
      <c r="B2063" t="s">
        <v>1789</v>
      </c>
      <c r="C2063" t="s">
        <v>1790</v>
      </c>
      <c r="D2063" t="s">
        <v>94</v>
      </c>
      <c r="E2063" t="s">
        <v>95</v>
      </c>
      <c r="F2063" t="s">
        <v>96</v>
      </c>
      <c r="G2063" t="s">
        <v>1791</v>
      </c>
      <c r="H2063" t="s">
        <v>98</v>
      </c>
      <c r="I2063" t="s">
        <v>74</v>
      </c>
      <c r="J2063" t="s">
        <v>75</v>
      </c>
      <c r="K2063" s="1">
        <v>45539</v>
      </c>
      <c r="L2063" t="s">
        <v>1792</v>
      </c>
      <c r="M2063">
        <v>3</v>
      </c>
      <c r="N2063">
        <v>4</v>
      </c>
      <c r="O2063" t="s">
        <v>45</v>
      </c>
      <c r="Q2063" t="s">
        <v>45</v>
      </c>
      <c r="S2063" t="s">
        <v>45</v>
      </c>
      <c r="U2063" t="s">
        <v>45</v>
      </c>
      <c r="W2063" t="s">
        <v>45</v>
      </c>
      <c r="X2063">
        <v>12</v>
      </c>
      <c r="Y2063" t="s">
        <v>46</v>
      </c>
      <c r="Z2063">
        <v>6</v>
      </c>
      <c r="AA2063" t="s">
        <v>46</v>
      </c>
      <c r="AB2063">
        <v>1</v>
      </c>
      <c r="AC2063" t="s">
        <v>47</v>
      </c>
      <c r="AD2063">
        <v>-2</v>
      </c>
      <c r="AE2063" t="s">
        <v>45</v>
      </c>
      <c r="AG2063" t="s">
        <v>45</v>
      </c>
      <c r="AI2063" t="s">
        <v>48</v>
      </c>
      <c r="AJ2063">
        <v>3</v>
      </c>
      <c r="AK2063" t="str">
        <f>_xlfn.XLOOKUP(Table_ExternalData_1[[#This Row],[Shop'[Shop Code']]],Sheet1!D:D,Sheet1!A:A)</f>
        <v>REGION 3 EDUARDO CAMACHO</v>
      </c>
    </row>
    <row r="2064" spans="1:37" x14ac:dyDescent="0.3">
      <c r="A2064">
        <v>36</v>
      </c>
      <c r="B2064" t="s">
        <v>1789</v>
      </c>
      <c r="C2064" t="s">
        <v>1790</v>
      </c>
      <c r="D2064" t="s">
        <v>94</v>
      </c>
      <c r="E2064" t="s">
        <v>95</v>
      </c>
      <c r="F2064" t="s">
        <v>96</v>
      </c>
      <c r="G2064" t="s">
        <v>1791</v>
      </c>
      <c r="H2064" t="s">
        <v>98</v>
      </c>
      <c r="I2064" t="s">
        <v>74</v>
      </c>
      <c r="J2064" t="s">
        <v>75</v>
      </c>
      <c r="K2064" s="1">
        <v>45537</v>
      </c>
      <c r="L2064" t="s">
        <v>1792</v>
      </c>
      <c r="M2064">
        <v>3</v>
      </c>
      <c r="N2064">
        <v>2</v>
      </c>
      <c r="O2064" t="s">
        <v>45</v>
      </c>
      <c r="Q2064" t="s">
        <v>45</v>
      </c>
      <c r="S2064" t="s">
        <v>45</v>
      </c>
      <c r="T2064">
        <v>4</v>
      </c>
      <c r="U2064" t="s">
        <v>45</v>
      </c>
      <c r="W2064" t="s">
        <v>45</v>
      </c>
      <c r="X2064">
        <v>14</v>
      </c>
      <c r="Y2064" t="s">
        <v>46</v>
      </c>
      <c r="Z2064">
        <v>7</v>
      </c>
      <c r="AA2064" t="s">
        <v>46</v>
      </c>
      <c r="AB2064">
        <v>4</v>
      </c>
      <c r="AC2064" t="s">
        <v>47</v>
      </c>
      <c r="AD2064">
        <v>2</v>
      </c>
      <c r="AE2064" t="s">
        <v>45</v>
      </c>
      <c r="AG2064" t="s">
        <v>45</v>
      </c>
      <c r="AI2064" t="s">
        <v>48</v>
      </c>
      <c r="AJ2064">
        <v>1</v>
      </c>
      <c r="AK2064" t="str">
        <f>_xlfn.XLOOKUP(Table_ExternalData_1[[#This Row],[Shop'[Shop Code']]],Sheet1!D:D,Sheet1!A:A)</f>
        <v>REGION 3 EDUARDO CAMACHO</v>
      </c>
    </row>
    <row r="2065" spans="1:37" x14ac:dyDescent="0.3">
      <c r="A2065">
        <v>36</v>
      </c>
      <c r="B2065" t="s">
        <v>1789</v>
      </c>
      <c r="C2065" t="s">
        <v>1790</v>
      </c>
      <c r="D2065" t="s">
        <v>94</v>
      </c>
      <c r="E2065" t="s">
        <v>95</v>
      </c>
      <c r="F2065" t="s">
        <v>96</v>
      </c>
      <c r="G2065" t="s">
        <v>1791</v>
      </c>
      <c r="H2065" t="s">
        <v>98</v>
      </c>
      <c r="I2065" t="s">
        <v>74</v>
      </c>
      <c r="J2065" t="s">
        <v>75</v>
      </c>
      <c r="K2065" s="1">
        <v>45540</v>
      </c>
      <c r="L2065" t="s">
        <v>1792</v>
      </c>
      <c r="M2065">
        <v>3</v>
      </c>
      <c r="N2065">
        <v>4</v>
      </c>
      <c r="O2065" t="s">
        <v>45</v>
      </c>
      <c r="P2065">
        <v>2</v>
      </c>
      <c r="Q2065" t="s">
        <v>45</v>
      </c>
      <c r="S2065" t="s">
        <v>45</v>
      </c>
      <c r="U2065" t="s">
        <v>45</v>
      </c>
      <c r="W2065" t="s">
        <v>45</v>
      </c>
      <c r="X2065">
        <v>8</v>
      </c>
      <c r="Y2065" t="s">
        <v>46</v>
      </c>
      <c r="Z2065">
        <v>7</v>
      </c>
      <c r="AA2065" t="s">
        <v>46</v>
      </c>
      <c r="AB2065">
        <v>2</v>
      </c>
      <c r="AC2065" t="s">
        <v>47</v>
      </c>
      <c r="AE2065" t="s">
        <v>45</v>
      </c>
      <c r="AG2065" t="s">
        <v>45</v>
      </c>
      <c r="AI2065" t="s">
        <v>48</v>
      </c>
      <c r="AJ2065">
        <v>4</v>
      </c>
      <c r="AK2065" t="str">
        <f>_xlfn.XLOOKUP(Table_ExternalData_1[[#This Row],[Shop'[Shop Code']]],Sheet1!D:D,Sheet1!A:A)</f>
        <v>REGION 3 EDUARDO CAMACHO</v>
      </c>
    </row>
    <row r="2066" spans="1:37" x14ac:dyDescent="0.3">
      <c r="A2066">
        <v>36</v>
      </c>
      <c r="B2066" t="s">
        <v>1789</v>
      </c>
      <c r="C2066" t="s">
        <v>1790</v>
      </c>
      <c r="D2066" t="s">
        <v>94</v>
      </c>
      <c r="E2066" t="s">
        <v>95</v>
      </c>
      <c r="F2066" t="s">
        <v>96</v>
      </c>
      <c r="G2066" t="s">
        <v>1791</v>
      </c>
      <c r="H2066" t="s">
        <v>98</v>
      </c>
      <c r="I2066" t="s">
        <v>74</v>
      </c>
      <c r="J2066" t="s">
        <v>75</v>
      </c>
      <c r="K2066" s="1">
        <v>45541</v>
      </c>
      <c r="L2066" t="s">
        <v>1792</v>
      </c>
      <c r="M2066">
        <v>2</v>
      </c>
      <c r="O2066" t="s">
        <v>45</v>
      </c>
      <c r="P2066">
        <v>2</v>
      </c>
      <c r="Q2066" t="s">
        <v>45</v>
      </c>
      <c r="S2066" t="s">
        <v>45</v>
      </c>
      <c r="U2066" t="s">
        <v>45</v>
      </c>
      <c r="W2066" t="s">
        <v>45</v>
      </c>
      <c r="X2066">
        <v>12</v>
      </c>
      <c r="Y2066" t="s">
        <v>46</v>
      </c>
      <c r="Z2066">
        <v>9</v>
      </c>
      <c r="AA2066" t="s">
        <v>46</v>
      </c>
      <c r="AB2066">
        <v>2</v>
      </c>
      <c r="AC2066" t="s">
        <v>47</v>
      </c>
      <c r="AD2066">
        <v>1</v>
      </c>
      <c r="AE2066" t="s">
        <v>45</v>
      </c>
      <c r="AG2066" t="s">
        <v>45</v>
      </c>
      <c r="AI2066" t="s">
        <v>48</v>
      </c>
      <c r="AJ2066">
        <v>5</v>
      </c>
      <c r="AK2066" t="str">
        <f>_xlfn.XLOOKUP(Table_ExternalData_1[[#This Row],[Shop'[Shop Code']]],Sheet1!D:D,Sheet1!A:A)</f>
        <v>REGION 3 EDUARDO CAMACHO</v>
      </c>
    </row>
    <row r="2067" spans="1:37" x14ac:dyDescent="0.3">
      <c r="A2067">
        <v>36</v>
      </c>
      <c r="B2067" t="s">
        <v>1793</v>
      </c>
      <c r="C2067" t="s">
        <v>1794</v>
      </c>
      <c r="D2067" t="s">
        <v>94</v>
      </c>
      <c r="E2067" t="s">
        <v>95</v>
      </c>
      <c r="F2067" t="s">
        <v>96</v>
      </c>
      <c r="G2067" t="s">
        <v>1795</v>
      </c>
      <c r="H2067" t="s">
        <v>98</v>
      </c>
      <c r="I2067" t="s">
        <v>74</v>
      </c>
      <c r="J2067" t="s">
        <v>75</v>
      </c>
      <c r="K2067" s="1">
        <v>45541</v>
      </c>
      <c r="L2067" t="s">
        <v>1796</v>
      </c>
      <c r="M2067">
        <v>2</v>
      </c>
      <c r="N2067">
        <v>1</v>
      </c>
      <c r="O2067" t="s">
        <v>45</v>
      </c>
      <c r="Q2067" t="s">
        <v>45</v>
      </c>
      <c r="S2067" t="s">
        <v>45</v>
      </c>
      <c r="T2067">
        <v>2</v>
      </c>
      <c r="U2067" t="s">
        <v>45</v>
      </c>
      <c r="W2067" t="s">
        <v>45</v>
      </c>
      <c r="X2067">
        <v>10</v>
      </c>
      <c r="Y2067" t="s">
        <v>46</v>
      </c>
      <c r="Z2067">
        <v>4</v>
      </c>
      <c r="AA2067" t="s">
        <v>46</v>
      </c>
      <c r="AB2067">
        <v>2</v>
      </c>
      <c r="AC2067" t="s">
        <v>47</v>
      </c>
      <c r="AE2067" t="s">
        <v>45</v>
      </c>
      <c r="AG2067" t="s">
        <v>45</v>
      </c>
      <c r="AI2067" t="s">
        <v>48</v>
      </c>
      <c r="AJ2067">
        <v>5</v>
      </c>
      <c r="AK2067" t="str">
        <f>_xlfn.XLOOKUP(Table_ExternalData_1[[#This Row],[Shop'[Shop Code']]],Sheet1!D:D,Sheet1!A:A)</f>
        <v>REGION 3 EDUARDO CAMACHO</v>
      </c>
    </row>
    <row r="2068" spans="1:37" x14ac:dyDescent="0.3">
      <c r="A2068">
        <v>36</v>
      </c>
      <c r="B2068" t="s">
        <v>1793</v>
      </c>
      <c r="C2068" t="s">
        <v>1794</v>
      </c>
      <c r="D2068" t="s">
        <v>94</v>
      </c>
      <c r="E2068" t="s">
        <v>95</v>
      </c>
      <c r="F2068" t="s">
        <v>96</v>
      </c>
      <c r="G2068" t="s">
        <v>1795</v>
      </c>
      <c r="H2068" t="s">
        <v>98</v>
      </c>
      <c r="I2068" t="s">
        <v>74</v>
      </c>
      <c r="J2068" t="s">
        <v>75</v>
      </c>
      <c r="K2068" s="1">
        <v>45538</v>
      </c>
      <c r="L2068" t="s">
        <v>1796</v>
      </c>
      <c r="M2068">
        <v>2</v>
      </c>
      <c r="O2068" t="s">
        <v>45</v>
      </c>
      <c r="Q2068" t="s">
        <v>45</v>
      </c>
      <c r="S2068" t="s">
        <v>45</v>
      </c>
      <c r="U2068" t="s">
        <v>45</v>
      </c>
      <c r="V2068">
        <v>-1</v>
      </c>
      <c r="W2068" t="s">
        <v>45</v>
      </c>
      <c r="X2068">
        <v>9</v>
      </c>
      <c r="Y2068" t="s">
        <v>46</v>
      </c>
      <c r="Z2068">
        <v>5</v>
      </c>
      <c r="AA2068" t="s">
        <v>46</v>
      </c>
      <c r="AB2068">
        <v>5</v>
      </c>
      <c r="AC2068" t="s">
        <v>47</v>
      </c>
      <c r="AE2068" t="s">
        <v>45</v>
      </c>
      <c r="AF2068">
        <v>-1</v>
      </c>
      <c r="AG2068" t="s">
        <v>45</v>
      </c>
      <c r="AH2068">
        <v>-2363.64</v>
      </c>
      <c r="AI2068" t="s">
        <v>48</v>
      </c>
      <c r="AJ2068">
        <v>2</v>
      </c>
      <c r="AK2068" t="str">
        <f>_xlfn.XLOOKUP(Table_ExternalData_1[[#This Row],[Shop'[Shop Code']]],Sheet1!D:D,Sheet1!A:A)</f>
        <v>REGION 3 EDUARDO CAMACHO</v>
      </c>
    </row>
    <row r="2069" spans="1:37" x14ac:dyDescent="0.3">
      <c r="A2069">
        <v>36</v>
      </c>
      <c r="B2069" t="s">
        <v>1793</v>
      </c>
      <c r="C2069" t="s">
        <v>1794</v>
      </c>
      <c r="D2069" t="s">
        <v>94</v>
      </c>
      <c r="E2069" t="s">
        <v>95</v>
      </c>
      <c r="F2069" t="s">
        <v>96</v>
      </c>
      <c r="G2069" t="s">
        <v>1795</v>
      </c>
      <c r="H2069" t="s">
        <v>98</v>
      </c>
      <c r="I2069" t="s">
        <v>74</v>
      </c>
      <c r="J2069" t="s">
        <v>75</v>
      </c>
      <c r="K2069" s="1">
        <v>45537</v>
      </c>
      <c r="L2069" t="s">
        <v>1796</v>
      </c>
      <c r="M2069">
        <v>1</v>
      </c>
      <c r="N2069">
        <v>2</v>
      </c>
      <c r="O2069" t="s">
        <v>45</v>
      </c>
      <c r="Q2069" t="s">
        <v>45</v>
      </c>
      <c r="S2069" t="s">
        <v>45</v>
      </c>
      <c r="U2069" t="s">
        <v>45</v>
      </c>
      <c r="W2069" t="s">
        <v>45</v>
      </c>
      <c r="X2069">
        <v>12</v>
      </c>
      <c r="Y2069" t="s">
        <v>46</v>
      </c>
      <c r="Z2069">
        <v>5</v>
      </c>
      <c r="AA2069" t="s">
        <v>46</v>
      </c>
      <c r="AB2069">
        <v>3</v>
      </c>
      <c r="AC2069" t="s">
        <v>47</v>
      </c>
      <c r="AE2069" t="s">
        <v>45</v>
      </c>
      <c r="AG2069" t="s">
        <v>45</v>
      </c>
      <c r="AI2069" t="s">
        <v>48</v>
      </c>
      <c r="AJ2069">
        <v>1</v>
      </c>
      <c r="AK2069" t="str">
        <f>_xlfn.XLOOKUP(Table_ExternalData_1[[#This Row],[Shop'[Shop Code']]],Sheet1!D:D,Sheet1!A:A)</f>
        <v>REGION 3 EDUARDO CAMACHO</v>
      </c>
    </row>
    <row r="2070" spans="1:37" x14ac:dyDescent="0.3">
      <c r="A2070">
        <v>36</v>
      </c>
      <c r="B2070" t="s">
        <v>1793</v>
      </c>
      <c r="C2070" t="s">
        <v>1794</v>
      </c>
      <c r="D2070" t="s">
        <v>94</v>
      </c>
      <c r="E2070" t="s">
        <v>95</v>
      </c>
      <c r="F2070" t="s">
        <v>96</v>
      </c>
      <c r="G2070" t="s">
        <v>1795</v>
      </c>
      <c r="H2070" t="s">
        <v>98</v>
      </c>
      <c r="I2070" t="s">
        <v>74</v>
      </c>
      <c r="J2070" t="s">
        <v>75</v>
      </c>
      <c r="K2070" s="1">
        <v>45539</v>
      </c>
      <c r="L2070" t="s">
        <v>1796</v>
      </c>
      <c r="M2070">
        <v>1</v>
      </c>
      <c r="O2070" t="s">
        <v>45</v>
      </c>
      <c r="Q2070" t="s">
        <v>45</v>
      </c>
      <c r="S2070" t="s">
        <v>45</v>
      </c>
      <c r="U2070" t="s">
        <v>45</v>
      </c>
      <c r="W2070" t="s">
        <v>45</v>
      </c>
      <c r="X2070">
        <v>11</v>
      </c>
      <c r="Y2070" t="s">
        <v>46</v>
      </c>
      <c r="Z2070">
        <v>6</v>
      </c>
      <c r="AA2070" t="s">
        <v>46</v>
      </c>
      <c r="AB2070">
        <v>4</v>
      </c>
      <c r="AC2070" t="s">
        <v>47</v>
      </c>
      <c r="AD2070">
        <v>0</v>
      </c>
      <c r="AE2070" t="s">
        <v>45</v>
      </c>
      <c r="AF2070">
        <v>2</v>
      </c>
      <c r="AG2070" t="s">
        <v>45</v>
      </c>
      <c r="AH2070">
        <v>3207.26</v>
      </c>
      <c r="AI2070" t="s">
        <v>48</v>
      </c>
      <c r="AJ2070">
        <v>3</v>
      </c>
      <c r="AK2070" t="str">
        <f>_xlfn.XLOOKUP(Table_ExternalData_1[[#This Row],[Shop'[Shop Code']]],Sheet1!D:D,Sheet1!A:A)</f>
        <v>REGION 3 EDUARDO CAMACHO</v>
      </c>
    </row>
    <row r="2071" spans="1:37" x14ac:dyDescent="0.3">
      <c r="A2071">
        <v>36</v>
      </c>
      <c r="B2071" t="s">
        <v>1793</v>
      </c>
      <c r="C2071" t="s">
        <v>1794</v>
      </c>
      <c r="D2071" t="s">
        <v>94</v>
      </c>
      <c r="E2071" t="s">
        <v>95</v>
      </c>
      <c r="F2071" t="s">
        <v>96</v>
      </c>
      <c r="G2071" t="s">
        <v>1795</v>
      </c>
      <c r="H2071" t="s">
        <v>98</v>
      </c>
      <c r="I2071" t="s">
        <v>74</v>
      </c>
      <c r="J2071" t="s">
        <v>75</v>
      </c>
      <c r="K2071" s="1">
        <v>45540</v>
      </c>
      <c r="L2071" t="s">
        <v>1796</v>
      </c>
      <c r="M2071">
        <v>1</v>
      </c>
      <c r="N2071">
        <v>4</v>
      </c>
      <c r="O2071" t="s">
        <v>45</v>
      </c>
      <c r="P2071">
        <v>0</v>
      </c>
      <c r="Q2071" t="s">
        <v>45</v>
      </c>
      <c r="S2071" t="s">
        <v>45</v>
      </c>
      <c r="U2071" t="s">
        <v>45</v>
      </c>
      <c r="W2071" t="s">
        <v>45</v>
      </c>
      <c r="X2071">
        <v>13</v>
      </c>
      <c r="Y2071" t="s">
        <v>46</v>
      </c>
      <c r="Z2071">
        <v>7</v>
      </c>
      <c r="AA2071" t="s">
        <v>46</v>
      </c>
      <c r="AB2071">
        <v>4</v>
      </c>
      <c r="AC2071" t="s">
        <v>47</v>
      </c>
      <c r="AD2071">
        <v>2</v>
      </c>
      <c r="AE2071" t="s">
        <v>45</v>
      </c>
      <c r="AF2071">
        <v>0</v>
      </c>
      <c r="AG2071" t="s">
        <v>45</v>
      </c>
      <c r="AH2071">
        <v>90.905399999999645</v>
      </c>
      <c r="AI2071" t="s">
        <v>48</v>
      </c>
      <c r="AJ2071">
        <v>4</v>
      </c>
      <c r="AK2071" t="str">
        <f>_xlfn.XLOOKUP(Table_ExternalData_1[[#This Row],[Shop'[Shop Code']]],Sheet1!D:D,Sheet1!A:A)</f>
        <v>REGION 3 EDUARDO CAMACHO</v>
      </c>
    </row>
    <row r="2072" spans="1:37" x14ac:dyDescent="0.3">
      <c r="A2072">
        <v>36</v>
      </c>
      <c r="B2072" t="s">
        <v>1797</v>
      </c>
      <c r="C2072" t="s">
        <v>1798</v>
      </c>
      <c r="D2072" t="s">
        <v>212</v>
      </c>
      <c r="E2072" t="s">
        <v>213</v>
      </c>
      <c r="F2072" t="s">
        <v>214</v>
      </c>
      <c r="G2072" t="s">
        <v>1799</v>
      </c>
      <c r="H2072" t="s">
        <v>216</v>
      </c>
      <c r="I2072" t="s">
        <v>42</v>
      </c>
      <c r="J2072" t="s">
        <v>43</v>
      </c>
      <c r="K2072" s="1">
        <v>45539</v>
      </c>
      <c r="L2072" t="s">
        <v>1800</v>
      </c>
      <c r="O2072" t="s">
        <v>45</v>
      </c>
      <c r="Q2072" t="s">
        <v>45</v>
      </c>
      <c r="S2072" t="s">
        <v>45</v>
      </c>
      <c r="U2072" t="s">
        <v>45</v>
      </c>
      <c r="W2072" t="s">
        <v>45</v>
      </c>
      <c r="X2072">
        <v>5</v>
      </c>
      <c r="Y2072" t="s">
        <v>46</v>
      </c>
      <c r="Z2072">
        <v>1</v>
      </c>
      <c r="AA2072" t="s">
        <v>46</v>
      </c>
      <c r="AB2072">
        <v>1</v>
      </c>
      <c r="AC2072" t="s">
        <v>47</v>
      </c>
      <c r="AE2072" t="s">
        <v>45</v>
      </c>
      <c r="AG2072" t="s">
        <v>45</v>
      </c>
      <c r="AI2072" t="s">
        <v>48</v>
      </c>
      <c r="AJ2072">
        <v>3</v>
      </c>
      <c r="AK2072" t="str">
        <f>_xlfn.XLOOKUP(Table_ExternalData_1[[#This Row],[Shop'[Shop Code']]],Sheet1!D:D,Sheet1!A:A)</f>
        <v>REGION 4 LEYRE IBEAS</v>
      </c>
    </row>
    <row r="2073" spans="1:37" x14ac:dyDescent="0.3">
      <c r="A2073">
        <v>36</v>
      </c>
      <c r="B2073" t="s">
        <v>1797</v>
      </c>
      <c r="C2073" t="s">
        <v>1798</v>
      </c>
      <c r="D2073" t="s">
        <v>212</v>
      </c>
      <c r="E2073" t="s">
        <v>213</v>
      </c>
      <c r="F2073" t="s">
        <v>214</v>
      </c>
      <c r="G2073" t="s">
        <v>1799</v>
      </c>
      <c r="H2073" t="s">
        <v>216</v>
      </c>
      <c r="I2073" t="s">
        <v>42</v>
      </c>
      <c r="J2073" t="s">
        <v>43</v>
      </c>
      <c r="K2073" s="1">
        <v>45538</v>
      </c>
      <c r="L2073" t="s">
        <v>1800</v>
      </c>
      <c r="M2073">
        <v>1</v>
      </c>
      <c r="O2073" t="s">
        <v>45</v>
      </c>
      <c r="Q2073" t="s">
        <v>45</v>
      </c>
      <c r="S2073" t="s">
        <v>45</v>
      </c>
      <c r="U2073" t="s">
        <v>45</v>
      </c>
      <c r="W2073" t="s">
        <v>45</v>
      </c>
      <c r="X2073">
        <v>18</v>
      </c>
      <c r="Y2073" t="s">
        <v>46</v>
      </c>
      <c r="Z2073">
        <v>5</v>
      </c>
      <c r="AA2073" t="s">
        <v>46</v>
      </c>
      <c r="AB2073">
        <v>4</v>
      </c>
      <c r="AC2073" t="s">
        <v>47</v>
      </c>
      <c r="AE2073" t="s">
        <v>45</v>
      </c>
      <c r="AG2073" t="s">
        <v>45</v>
      </c>
      <c r="AI2073" t="s">
        <v>48</v>
      </c>
      <c r="AJ2073">
        <v>2</v>
      </c>
      <c r="AK2073" t="str">
        <f>_xlfn.XLOOKUP(Table_ExternalData_1[[#This Row],[Shop'[Shop Code']]],Sheet1!D:D,Sheet1!A:A)</f>
        <v>REGION 4 LEYRE IBEAS</v>
      </c>
    </row>
    <row r="2074" spans="1:37" x14ac:dyDescent="0.3">
      <c r="A2074">
        <v>36</v>
      </c>
      <c r="B2074" t="s">
        <v>1797</v>
      </c>
      <c r="C2074" t="s">
        <v>1798</v>
      </c>
      <c r="D2074" t="s">
        <v>212</v>
      </c>
      <c r="E2074" t="s">
        <v>213</v>
      </c>
      <c r="F2074" t="s">
        <v>214</v>
      </c>
      <c r="G2074" t="s">
        <v>1799</v>
      </c>
      <c r="H2074" t="s">
        <v>216</v>
      </c>
      <c r="I2074" t="s">
        <v>42</v>
      </c>
      <c r="J2074" t="s">
        <v>43</v>
      </c>
      <c r="K2074" s="1">
        <v>45541</v>
      </c>
      <c r="L2074" t="s">
        <v>1800</v>
      </c>
      <c r="O2074" t="s">
        <v>45</v>
      </c>
      <c r="Q2074" t="s">
        <v>45</v>
      </c>
      <c r="S2074" t="s">
        <v>45</v>
      </c>
      <c r="U2074" t="s">
        <v>45</v>
      </c>
      <c r="W2074" t="s">
        <v>45</v>
      </c>
      <c r="X2074">
        <v>8</v>
      </c>
      <c r="Y2074" t="s">
        <v>46</v>
      </c>
      <c r="Z2074">
        <v>3</v>
      </c>
      <c r="AA2074" t="s">
        <v>46</v>
      </c>
      <c r="AB2074">
        <v>4</v>
      </c>
      <c r="AC2074" t="s">
        <v>47</v>
      </c>
      <c r="AD2074">
        <v>2</v>
      </c>
      <c r="AE2074" t="s">
        <v>45</v>
      </c>
      <c r="AF2074">
        <v>1</v>
      </c>
      <c r="AG2074" t="s">
        <v>45</v>
      </c>
      <c r="AH2074">
        <v>1767.28</v>
      </c>
      <c r="AI2074" t="s">
        <v>48</v>
      </c>
      <c r="AJ2074">
        <v>5</v>
      </c>
      <c r="AK2074" t="str">
        <f>_xlfn.XLOOKUP(Table_ExternalData_1[[#This Row],[Shop'[Shop Code']]],Sheet1!D:D,Sheet1!A:A)</f>
        <v>REGION 4 LEYRE IBEAS</v>
      </c>
    </row>
    <row r="2075" spans="1:37" x14ac:dyDescent="0.3">
      <c r="A2075">
        <v>36</v>
      </c>
      <c r="B2075" t="s">
        <v>1797</v>
      </c>
      <c r="C2075" t="s">
        <v>1798</v>
      </c>
      <c r="D2075" t="s">
        <v>212</v>
      </c>
      <c r="E2075" t="s">
        <v>213</v>
      </c>
      <c r="F2075" t="s">
        <v>214</v>
      </c>
      <c r="G2075" t="s">
        <v>1799</v>
      </c>
      <c r="H2075" t="s">
        <v>216</v>
      </c>
      <c r="I2075" t="s">
        <v>42</v>
      </c>
      <c r="J2075" t="s">
        <v>43</v>
      </c>
      <c r="K2075" s="1">
        <v>45537</v>
      </c>
      <c r="L2075" t="s">
        <v>1800</v>
      </c>
      <c r="M2075">
        <v>1</v>
      </c>
      <c r="O2075" t="s">
        <v>45</v>
      </c>
      <c r="Q2075" t="s">
        <v>45</v>
      </c>
      <c r="S2075" t="s">
        <v>45</v>
      </c>
      <c r="U2075" t="s">
        <v>45</v>
      </c>
      <c r="W2075" t="s">
        <v>45</v>
      </c>
      <c r="X2075">
        <v>25</v>
      </c>
      <c r="Y2075" t="s">
        <v>46</v>
      </c>
      <c r="Z2075">
        <v>2</v>
      </c>
      <c r="AA2075" t="s">
        <v>46</v>
      </c>
      <c r="AC2075" t="s">
        <v>47</v>
      </c>
      <c r="AD2075">
        <v>1</v>
      </c>
      <c r="AE2075" t="s">
        <v>45</v>
      </c>
      <c r="AG2075" t="s">
        <v>45</v>
      </c>
      <c r="AI2075" t="s">
        <v>48</v>
      </c>
      <c r="AJ2075">
        <v>1</v>
      </c>
      <c r="AK2075" t="str">
        <f>_xlfn.XLOOKUP(Table_ExternalData_1[[#This Row],[Shop'[Shop Code']]],Sheet1!D:D,Sheet1!A:A)</f>
        <v>REGION 4 LEYRE IBEAS</v>
      </c>
    </row>
    <row r="2076" spans="1:37" x14ac:dyDescent="0.3">
      <c r="A2076">
        <v>36</v>
      </c>
      <c r="B2076" t="s">
        <v>1797</v>
      </c>
      <c r="C2076" t="s">
        <v>1798</v>
      </c>
      <c r="D2076" t="s">
        <v>212</v>
      </c>
      <c r="E2076" t="s">
        <v>213</v>
      </c>
      <c r="F2076" t="s">
        <v>214</v>
      </c>
      <c r="G2076" t="s">
        <v>1799</v>
      </c>
      <c r="H2076" t="s">
        <v>216</v>
      </c>
      <c r="I2076" t="s">
        <v>42</v>
      </c>
      <c r="J2076" t="s">
        <v>43</v>
      </c>
      <c r="K2076" s="1">
        <v>45540</v>
      </c>
      <c r="L2076" t="s">
        <v>1800</v>
      </c>
      <c r="O2076" t="s">
        <v>45</v>
      </c>
      <c r="Q2076" t="s">
        <v>45</v>
      </c>
      <c r="S2076" t="s">
        <v>45</v>
      </c>
      <c r="U2076" t="s">
        <v>45</v>
      </c>
      <c r="W2076" t="s">
        <v>45</v>
      </c>
      <c r="X2076">
        <v>18</v>
      </c>
      <c r="Y2076" t="s">
        <v>46</v>
      </c>
      <c r="Z2076">
        <v>9</v>
      </c>
      <c r="AA2076" t="s">
        <v>46</v>
      </c>
      <c r="AB2076">
        <v>4</v>
      </c>
      <c r="AC2076" t="s">
        <v>47</v>
      </c>
      <c r="AD2076">
        <v>1</v>
      </c>
      <c r="AE2076" t="s">
        <v>45</v>
      </c>
      <c r="AG2076" t="s">
        <v>45</v>
      </c>
      <c r="AI2076" t="s">
        <v>48</v>
      </c>
      <c r="AJ2076">
        <v>4</v>
      </c>
      <c r="AK2076" t="str">
        <f>_xlfn.XLOOKUP(Table_ExternalData_1[[#This Row],[Shop'[Shop Code']]],Sheet1!D:D,Sheet1!A:A)</f>
        <v>REGION 4 LEYRE IBEAS</v>
      </c>
    </row>
    <row r="2077" spans="1:37" x14ac:dyDescent="0.3">
      <c r="A2077">
        <v>36</v>
      </c>
      <c r="B2077" t="s">
        <v>1801</v>
      </c>
      <c r="C2077" t="s">
        <v>1802</v>
      </c>
      <c r="D2077" t="s">
        <v>502</v>
      </c>
      <c r="E2077" t="s">
        <v>2972</v>
      </c>
      <c r="F2077" t="s">
        <v>2973</v>
      </c>
      <c r="G2077" t="s">
        <v>1803</v>
      </c>
      <c r="H2077" t="s">
        <v>216</v>
      </c>
      <c r="I2077" t="s">
        <v>74</v>
      </c>
      <c r="J2077" t="s">
        <v>75</v>
      </c>
      <c r="K2077" s="1">
        <v>45541</v>
      </c>
      <c r="L2077" t="s">
        <v>1804</v>
      </c>
      <c r="M2077">
        <v>3</v>
      </c>
      <c r="N2077">
        <v>3</v>
      </c>
      <c r="O2077" t="s">
        <v>45</v>
      </c>
      <c r="Q2077" t="s">
        <v>45</v>
      </c>
      <c r="S2077" t="s">
        <v>45</v>
      </c>
      <c r="U2077" t="s">
        <v>45</v>
      </c>
      <c r="W2077" t="s">
        <v>45</v>
      </c>
      <c r="X2077">
        <v>12</v>
      </c>
      <c r="Y2077" t="s">
        <v>46</v>
      </c>
      <c r="Z2077">
        <v>7</v>
      </c>
      <c r="AA2077" t="s">
        <v>46</v>
      </c>
      <c r="AB2077">
        <v>2</v>
      </c>
      <c r="AC2077" t="s">
        <v>47</v>
      </c>
      <c r="AE2077" t="s">
        <v>45</v>
      </c>
      <c r="AG2077" t="s">
        <v>45</v>
      </c>
      <c r="AI2077" t="s">
        <v>48</v>
      </c>
      <c r="AJ2077">
        <v>5</v>
      </c>
      <c r="AK2077" t="str">
        <f>_xlfn.XLOOKUP(Table_ExternalData_1[[#This Row],[Shop'[Shop Code']]],Sheet1!D:D,Sheet1!A:A)</f>
        <v>REGION 3 EDUARDO CAMACHO</v>
      </c>
    </row>
    <row r="2078" spans="1:37" x14ac:dyDescent="0.3">
      <c r="A2078">
        <v>36</v>
      </c>
      <c r="B2078" t="s">
        <v>1801</v>
      </c>
      <c r="C2078" t="s">
        <v>1802</v>
      </c>
      <c r="D2078" t="s">
        <v>502</v>
      </c>
      <c r="E2078" t="s">
        <v>2972</v>
      </c>
      <c r="F2078" t="s">
        <v>2973</v>
      </c>
      <c r="G2078" t="s">
        <v>1803</v>
      </c>
      <c r="H2078" t="s">
        <v>216</v>
      </c>
      <c r="I2078" t="s">
        <v>74</v>
      </c>
      <c r="J2078" t="s">
        <v>75</v>
      </c>
      <c r="K2078" s="1">
        <v>45538</v>
      </c>
      <c r="L2078" t="s">
        <v>1804</v>
      </c>
      <c r="M2078">
        <v>1</v>
      </c>
      <c r="O2078" t="s">
        <v>45</v>
      </c>
      <c r="Q2078" t="s">
        <v>45</v>
      </c>
      <c r="S2078" t="s">
        <v>45</v>
      </c>
      <c r="U2078" t="s">
        <v>45</v>
      </c>
      <c r="W2078" t="s">
        <v>45</v>
      </c>
      <c r="X2078">
        <v>11</v>
      </c>
      <c r="Y2078" t="s">
        <v>46</v>
      </c>
      <c r="Z2078">
        <v>6</v>
      </c>
      <c r="AA2078" t="s">
        <v>46</v>
      </c>
      <c r="AB2078">
        <v>3</v>
      </c>
      <c r="AC2078" t="s">
        <v>47</v>
      </c>
      <c r="AE2078" t="s">
        <v>45</v>
      </c>
      <c r="AG2078" t="s">
        <v>45</v>
      </c>
      <c r="AI2078" t="s">
        <v>48</v>
      </c>
      <c r="AJ2078">
        <v>2</v>
      </c>
      <c r="AK2078" t="str">
        <f>_xlfn.XLOOKUP(Table_ExternalData_1[[#This Row],[Shop'[Shop Code']]],Sheet1!D:D,Sheet1!A:A)</f>
        <v>REGION 3 EDUARDO CAMACHO</v>
      </c>
    </row>
    <row r="2079" spans="1:37" x14ac:dyDescent="0.3">
      <c r="A2079">
        <v>36</v>
      </c>
      <c r="B2079" t="s">
        <v>1801</v>
      </c>
      <c r="C2079" t="s">
        <v>1802</v>
      </c>
      <c r="D2079" t="s">
        <v>502</v>
      </c>
      <c r="E2079" t="s">
        <v>2972</v>
      </c>
      <c r="F2079" t="s">
        <v>2973</v>
      </c>
      <c r="G2079" t="s">
        <v>1803</v>
      </c>
      <c r="H2079" t="s">
        <v>216</v>
      </c>
      <c r="I2079" t="s">
        <v>74</v>
      </c>
      <c r="J2079" t="s">
        <v>75</v>
      </c>
      <c r="K2079" s="1">
        <v>45540</v>
      </c>
      <c r="L2079" t="s">
        <v>1804</v>
      </c>
      <c r="M2079">
        <v>2</v>
      </c>
      <c r="O2079" t="s">
        <v>45</v>
      </c>
      <c r="Q2079" t="s">
        <v>45</v>
      </c>
      <c r="S2079" t="s">
        <v>45</v>
      </c>
      <c r="U2079" t="s">
        <v>45</v>
      </c>
      <c r="V2079">
        <v>-2</v>
      </c>
      <c r="W2079" t="s">
        <v>45</v>
      </c>
      <c r="X2079">
        <v>12</v>
      </c>
      <c r="Y2079" t="s">
        <v>46</v>
      </c>
      <c r="Z2079">
        <v>9</v>
      </c>
      <c r="AA2079" t="s">
        <v>46</v>
      </c>
      <c r="AB2079">
        <v>1</v>
      </c>
      <c r="AC2079" t="s">
        <v>47</v>
      </c>
      <c r="AD2079">
        <v>1</v>
      </c>
      <c r="AE2079" t="s">
        <v>45</v>
      </c>
      <c r="AF2079">
        <v>-1</v>
      </c>
      <c r="AG2079" t="s">
        <v>45</v>
      </c>
      <c r="AH2079">
        <v>-1818.1699999999998</v>
      </c>
      <c r="AI2079" t="s">
        <v>48</v>
      </c>
      <c r="AJ2079">
        <v>4</v>
      </c>
      <c r="AK2079" t="str">
        <f>_xlfn.XLOOKUP(Table_ExternalData_1[[#This Row],[Shop'[Shop Code']]],Sheet1!D:D,Sheet1!A:A)</f>
        <v>REGION 3 EDUARDO CAMACHO</v>
      </c>
    </row>
    <row r="2080" spans="1:37" x14ac:dyDescent="0.3">
      <c r="A2080">
        <v>36</v>
      </c>
      <c r="B2080" t="s">
        <v>1801</v>
      </c>
      <c r="C2080" t="s">
        <v>1802</v>
      </c>
      <c r="D2080" t="s">
        <v>502</v>
      </c>
      <c r="E2080" t="s">
        <v>2972</v>
      </c>
      <c r="F2080" t="s">
        <v>2973</v>
      </c>
      <c r="G2080" t="s">
        <v>1803</v>
      </c>
      <c r="H2080" t="s">
        <v>216</v>
      </c>
      <c r="I2080" t="s">
        <v>74</v>
      </c>
      <c r="J2080" t="s">
        <v>75</v>
      </c>
      <c r="K2080" s="1">
        <v>45539</v>
      </c>
      <c r="L2080" t="s">
        <v>1804</v>
      </c>
      <c r="M2080">
        <v>3</v>
      </c>
      <c r="N2080">
        <v>2</v>
      </c>
      <c r="O2080" t="s">
        <v>45</v>
      </c>
      <c r="Q2080" t="s">
        <v>45</v>
      </c>
      <c r="S2080" t="s">
        <v>45</v>
      </c>
      <c r="U2080" t="s">
        <v>45</v>
      </c>
      <c r="W2080" t="s">
        <v>45</v>
      </c>
      <c r="X2080">
        <v>13</v>
      </c>
      <c r="Y2080" t="s">
        <v>46</v>
      </c>
      <c r="Z2080">
        <v>8</v>
      </c>
      <c r="AA2080" t="s">
        <v>46</v>
      </c>
      <c r="AB2080">
        <v>1</v>
      </c>
      <c r="AC2080" t="s">
        <v>47</v>
      </c>
      <c r="AE2080" t="s">
        <v>45</v>
      </c>
      <c r="AG2080" t="s">
        <v>45</v>
      </c>
      <c r="AI2080" t="s">
        <v>48</v>
      </c>
      <c r="AJ2080">
        <v>3</v>
      </c>
      <c r="AK2080" t="str">
        <f>_xlfn.XLOOKUP(Table_ExternalData_1[[#This Row],[Shop'[Shop Code']]],Sheet1!D:D,Sheet1!A:A)</f>
        <v>REGION 3 EDUARDO CAMACHO</v>
      </c>
    </row>
    <row r="2081" spans="1:37" x14ac:dyDescent="0.3">
      <c r="A2081">
        <v>36</v>
      </c>
      <c r="B2081" t="s">
        <v>1801</v>
      </c>
      <c r="C2081" t="s">
        <v>1802</v>
      </c>
      <c r="D2081" t="s">
        <v>502</v>
      </c>
      <c r="E2081" t="s">
        <v>2972</v>
      </c>
      <c r="F2081" t="s">
        <v>2973</v>
      </c>
      <c r="G2081" t="s">
        <v>1803</v>
      </c>
      <c r="H2081" t="s">
        <v>216</v>
      </c>
      <c r="I2081" t="s">
        <v>74</v>
      </c>
      <c r="J2081" t="s">
        <v>75</v>
      </c>
      <c r="K2081" s="1">
        <v>45537</v>
      </c>
      <c r="L2081" t="s">
        <v>1804</v>
      </c>
      <c r="M2081">
        <v>1</v>
      </c>
      <c r="O2081" t="s">
        <v>45</v>
      </c>
      <c r="Q2081" t="s">
        <v>45</v>
      </c>
      <c r="S2081" t="s">
        <v>45</v>
      </c>
      <c r="T2081">
        <v>2</v>
      </c>
      <c r="U2081" t="s">
        <v>45</v>
      </c>
      <c r="W2081" t="s">
        <v>45</v>
      </c>
      <c r="X2081">
        <v>11</v>
      </c>
      <c r="Y2081" t="s">
        <v>46</v>
      </c>
      <c r="Z2081">
        <v>7</v>
      </c>
      <c r="AA2081" t="s">
        <v>46</v>
      </c>
      <c r="AB2081">
        <v>3</v>
      </c>
      <c r="AC2081" t="s">
        <v>47</v>
      </c>
      <c r="AE2081" t="s">
        <v>45</v>
      </c>
      <c r="AG2081" t="s">
        <v>45</v>
      </c>
      <c r="AI2081" t="s">
        <v>48</v>
      </c>
      <c r="AJ2081">
        <v>1</v>
      </c>
      <c r="AK2081" t="str">
        <f>_xlfn.XLOOKUP(Table_ExternalData_1[[#This Row],[Shop'[Shop Code']]],Sheet1!D:D,Sheet1!A:A)</f>
        <v>REGION 3 EDUARDO CAMACHO</v>
      </c>
    </row>
    <row r="2082" spans="1:37" x14ac:dyDescent="0.3">
      <c r="A2082">
        <v>36</v>
      </c>
      <c r="B2082" t="s">
        <v>1805</v>
      </c>
      <c r="C2082" t="s">
        <v>1806</v>
      </c>
      <c r="D2082" t="s">
        <v>1157</v>
      </c>
      <c r="E2082" t="s">
        <v>1158</v>
      </c>
      <c r="F2082" t="s">
        <v>1159</v>
      </c>
      <c r="G2082" t="s">
        <v>1807</v>
      </c>
      <c r="H2082" t="s">
        <v>98</v>
      </c>
      <c r="I2082" t="s">
        <v>74</v>
      </c>
      <c r="J2082" t="s">
        <v>75</v>
      </c>
      <c r="K2082" s="1">
        <v>45539</v>
      </c>
      <c r="L2082" t="s">
        <v>1808</v>
      </c>
      <c r="M2082">
        <v>2</v>
      </c>
      <c r="N2082">
        <v>2</v>
      </c>
      <c r="O2082" t="s">
        <v>45</v>
      </c>
      <c r="Q2082" t="s">
        <v>45</v>
      </c>
      <c r="S2082" t="s">
        <v>45</v>
      </c>
      <c r="U2082" t="s">
        <v>45</v>
      </c>
      <c r="W2082" t="s">
        <v>45</v>
      </c>
      <c r="X2082">
        <v>5</v>
      </c>
      <c r="Y2082" t="s">
        <v>46</v>
      </c>
      <c r="Z2082">
        <v>4</v>
      </c>
      <c r="AA2082" t="s">
        <v>46</v>
      </c>
      <c r="AC2082" t="s">
        <v>47</v>
      </c>
      <c r="AE2082" t="s">
        <v>45</v>
      </c>
      <c r="AG2082" t="s">
        <v>45</v>
      </c>
      <c r="AI2082" t="s">
        <v>48</v>
      </c>
      <c r="AJ2082">
        <v>3</v>
      </c>
      <c r="AK2082" t="str">
        <f>_xlfn.XLOOKUP(Table_ExternalData_1[[#This Row],[Shop'[Shop Code']]],Sheet1!D:D,Sheet1!A:A)</f>
        <v>REGION 3 EDUARDO CAMACHO</v>
      </c>
    </row>
    <row r="2083" spans="1:37" x14ac:dyDescent="0.3">
      <c r="A2083">
        <v>36</v>
      </c>
      <c r="B2083" t="s">
        <v>1805</v>
      </c>
      <c r="C2083" t="s">
        <v>1806</v>
      </c>
      <c r="D2083" t="s">
        <v>1157</v>
      </c>
      <c r="E2083" t="s">
        <v>1158</v>
      </c>
      <c r="F2083" t="s">
        <v>1159</v>
      </c>
      <c r="G2083" t="s">
        <v>1807</v>
      </c>
      <c r="H2083" t="s">
        <v>98</v>
      </c>
      <c r="I2083" t="s">
        <v>74</v>
      </c>
      <c r="J2083" t="s">
        <v>75</v>
      </c>
      <c r="K2083" s="1">
        <v>45541</v>
      </c>
      <c r="L2083" t="s">
        <v>1808</v>
      </c>
      <c r="O2083" t="s">
        <v>45</v>
      </c>
      <c r="Q2083" t="s">
        <v>45</v>
      </c>
      <c r="S2083" t="s">
        <v>45</v>
      </c>
      <c r="U2083" t="s">
        <v>45</v>
      </c>
      <c r="W2083" t="s">
        <v>45</v>
      </c>
      <c r="X2083">
        <v>9</v>
      </c>
      <c r="Y2083" t="s">
        <v>46</v>
      </c>
      <c r="Z2083">
        <v>8</v>
      </c>
      <c r="AA2083" t="s">
        <v>46</v>
      </c>
      <c r="AC2083" t="s">
        <v>47</v>
      </c>
      <c r="AD2083">
        <v>1</v>
      </c>
      <c r="AE2083" t="s">
        <v>45</v>
      </c>
      <c r="AG2083" t="s">
        <v>45</v>
      </c>
      <c r="AI2083" t="s">
        <v>48</v>
      </c>
      <c r="AJ2083">
        <v>5</v>
      </c>
      <c r="AK2083" t="str">
        <f>_xlfn.XLOOKUP(Table_ExternalData_1[[#This Row],[Shop'[Shop Code']]],Sheet1!D:D,Sheet1!A:A)</f>
        <v>REGION 3 EDUARDO CAMACHO</v>
      </c>
    </row>
    <row r="2084" spans="1:37" x14ac:dyDescent="0.3">
      <c r="A2084">
        <v>36</v>
      </c>
      <c r="B2084" t="s">
        <v>1805</v>
      </c>
      <c r="C2084" t="s">
        <v>1806</v>
      </c>
      <c r="D2084" t="s">
        <v>1157</v>
      </c>
      <c r="E2084" t="s">
        <v>1158</v>
      </c>
      <c r="F2084" t="s">
        <v>1159</v>
      </c>
      <c r="G2084" t="s">
        <v>1807</v>
      </c>
      <c r="H2084" t="s">
        <v>98</v>
      </c>
      <c r="I2084" t="s">
        <v>74</v>
      </c>
      <c r="J2084" t="s">
        <v>75</v>
      </c>
      <c r="K2084" s="1">
        <v>45538</v>
      </c>
      <c r="L2084" t="s">
        <v>1808</v>
      </c>
      <c r="M2084">
        <v>3</v>
      </c>
      <c r="N2084">
        <v>2</v>
      </c>
      <c r="O2084" t="s">
        <v>45</v>
      </c>
      <c r="Q2084" t="s">
        <v>45</v>
      </c>
      <c r="S2084" t="s">
        <v>45</v>
      </c>
      <c r="U2084" t="s">
        <v>45</v>
      </c>
      <c r="W2084" t="s">
        <v>45</v>
      </c>
      <c r="X2084">
        <v>12</v>
      </c>
      <c r="Y2084" t="s">
        <v>46</v>
      </c>
      <c r="Z2084">
        <v>9</v>
      </c>
      <c r="AA2084" t="s">
        <v>46</v>
      </c>
      <c r="AC2084" t="s">
        <v>47</v>
      </c>
      <c r="AE2084" t="s">
        <v>45</v>
      </c>
      <c r="AG2084" t="s">
        <v>45</v>
      </c>
      <c r="AI2084" t="s">
        <v>48</v>
      </c>
      <c r="AJ2084">
        <v>2</v>
      </c>
      <c r="AK2084" t="str">
        <f>_xlfn.XLOOKUP(Table_ExternalData_1[[#This Row],[Shop'[Shop Code']]],Sheet1!D:D,Sheet1!A:A)</f>
        <v>REGION 3 EDUARDO CAMACHO</v>
      </c>
    </row>
    <row r="2085" spans="1:37" x14ac:dyDescent="0.3">
      <c r="A2085">
        <v>36</v>
      </c>
      <c r="B2085" t="s">
        <v>1805</v>
      </c>
      <c r="C2085" t="s">
        <v>1806</v>
      </c>
      <c r="D2085" t="s">
        <v>1157</v>
      </c>
      <c r="E2085" t="s">
        <v>1158</v>
      </c>
      <c r="F2085" t="s">
        <v>1159</v>
      </c>
      <c r="G2085" t="s">
        <v>1807</v>
      </c>
      <c r="H2085" t="s">
        <v>98</v>
      </c>
      <c r="I2085" t="s">
        <v>74</v>
      </c>
      <c r="J2085" t="s">
        <v>75</v>
      </c>
      <c r="K2085" s="1">
        <v>45540</v>
      </c>
      <c r="L2085" t="s">
        <v>1808</v>
      </c>
      <c r="O2085" t="s">
        <v>45</v>
      </c>
      <c r="Q2085" t="s">
        <v>45</v>
      </c>
      <c r="S2085" t="s">
        <v>45</v>
      </c>
      <c r="U2085" t="s">
        <v>45</v>
      </c>
      <c r="W2085" t="s">
        <v>45</v>
      </c>
      <c r="X2085">
        <v>11</v>
      </c>
      <c r="Y2085" t="s">
        <v>46</v>
      </c>
      <c r="Z2085">
        <v>10</v>
      </c>
      <c r="AA2085" t="s">
        <v>46</v>
      </c>
      <c r="AB2085">
        <v>2</v>
      </c>
      <c r="AC2085" t="s">
        <v>47</v>
      </c>
      <c r="AE2085" t="s">
        <v>45</v>
      </c>
      <c r="AG2085" t="s">
        <v>45</v>
      </c>
      <c r="AI2085" t="s">
        <v>48</v>
      </c>
      <c r="AJ2085">
        <v>4</v>
      </c>
      <c r="AK2085" t="str">
        <f>_xlfn.XLOOKUP(Table_ExternalData_1[[#This Row],[Shop'[Shop Code']]],Sheet1!D:D,Sheet1!A:A)</f>
        <v>REGION 3 EDUARDO CAMACHO</v>
      </c>
    </row>
    <row r="2086" spans="1:37" x14ac:dyDescent="0.3">
      <c r="A2086">
        <v>36</v>
      </c>
      <c r="B2086" t="s">
        <v>1805</v>
      </c>
      <c r="C2086" t="s">
        <v>1806</v>
      </c>
      <c r="D2086" t="s">
        <v>1157</v>
      </c>
      <c r="E2086" t="s">
        <v>1158</v>
      </c>
      <c r="F2086" t="s">
        <v>1159</v>
      </c>
      <c r="G2086" t="s">
        <v>1807</v>
      </c>
      <c r="H2086" t="s">
        <v>98</v>
      </c>
      <c r="I2086" t="s">
        <v>74</v>
      </c>
      <c r="J2086" t="s">
        <v>75</v>
      </c>
      <c r="K2086" s="1">
        <v>45537</v>
      </c>
      <c r="L2086" t="s">
        <v>1808</v>
      </c>
      <c r="O2086" t="s">
        <v>45</v>
      </c>
      <c r="Q2086" t="s">
        <v>45</v>
      </c>
      <c r="S2086" t="s">
        <v>45</v>
      </c>
      <c r="U2086" t="s">
        <v>45</v>
      </c>
      <c r="W2086" t="s">
        <v>45</v>
      </c>
      <c r="X2086">
        <v>1</v>
      </c>
      <c r="Y2086" t="s">
        <v>46</v>
      </c>
      <c r="AA2086" t="s">
        <v>46</v>
      </c>
      <c r="AC2086" t="s">
        <v>47</v>
      </c>
      <c r="AE2086" t="s">
        <v>45</v>
      </c>
      <c r="AG2086" t="s">
        <v>45</v>
      </c>
      <c r="AI2086" t="s">
        <v>48</v>
      </c>
      <c r="AJ2086">
        <v>1</v>
      </c>
      <c r="AK2086" t="str">
        <f>_xlfn.XLOOKUP(Table_ExternalData_1[[#This Row],[Shop'[Shop Code']]],Sheet1!D:D,Sheet1!A:A)</f>
        <v>REGION 3 EDUARDO CAMACHO</v>
      </c>
    </row>
    <row r="2087" spans="1:37" x14ac:dyDescent="0.3">
      <c r="A2087">
        <v>36</v>
      </c>
      <c r="B2087" t="s">
        <v>1809</v>
      </c>
      <c r="C2087" t="s">
        <v>1810</v>
      </c>
      <c r="D2087" t="s">
        <v>502</v>
      </c>
      <c r="E2087" t="s">
        <v>2972</v>
      </c>
      <c r="F2087" t="s">
        <v>2973</v>
      </c>
      <c r="G2087" t="s">
        <v>1811</v>
      </c>
      <c r="H2087" t="s">
        <v>131</v>
      </c>
      <c r="I2087" t="s">
        <v>74</v>
      </c>
      <c r="J2087" t="s">
        <v>75</v>
      </c>
      <c r="K2087" s="1">
        <v>45537</v>
      </c>
      <c r="L2087" t="s">
        <v>1812</v>
      </c>
      <c r="M2087">
        <v>1</v>
      </c>
      <c r="O2087" t="s">
        <v>45</v>
      </c>
      <c r="Q2087" t="s">
        <v>45</v>
      </c>
      <c r="S2087" t="s">
        <v>45</v>
      </c>
      <c r="T2087">
        <v>4</v>
      </c>
      <c r="U2087" t="s">
        <v>45</v>
      </c>
      <c r="W2087" t="s">
        <v>45</v>
      </c>
      <c r="X2087">
        <v>10</v>
      </c>
      <c r="Y2087" t="s">
        <v>46</v>
      </c>
      <c r="Z2087">
        <v>3</v>
      </c>
      <c r="AA2087" t="s">
        <v>46</v>
      </c>
      <c r="AC2087" t="s">
        <v>47</v>
      </c>
      <c r="AE2087" t="s">
        <v>45</v>
      </c>
      <c r="AG2087" t="s">
        <v>45</v>
      </c>
      <c r="AI2087" t="s">
        <v>48</v>
      </c>
      <c r="AJ2087">
        <v>1</v>
      </c>
      <c r="AK2087" t="str">
        <f>_xlfn.XLOOKUP(Table_ExternalData_1[[#This Row],[Shop'[Shop Code']]],Sheet1!D:D,Sheet1!A:A)</f>
        <v>REGION 3 EDUARDO CAMACHO</v>
      </c>
    </row>
    <row r="2088" spans="1:37" x14ac:dyDescent="0.3">
      <c r="A2088">
        <v>36</v>
      </c>
      <c r="B2088" t="s">
        <v>1809</v>
      </c>
      <c r="C2088" t="s">
        <v>1810</v>
      </c>
      <c r="D2088" t="s">
        <v>502</v>
      </c>
      <c r="E2088" t="s">
        <v>2972</v>
      </c>
      <c r="F2088" t="s">
        <v>2973</v>
      </c>
      <c r="G2088" t="s">
        <v>1811</v>
      </c>
      <c r="H2088" t="s">
        <v>131</v>
      </c>
      <c r="I2088" t="s">
        <v>74</v>
      </c>
      <c r="J2088" t="s">
        <v>75</v>
      </c>
      <c r="K2088" s="1">
        <v>45538</v>
      </c>
      <c r="L2088" t="s">
        <v>1812</v>
      </c>
      <c r="M2088">
        <v>1</v>
      </c>
      <c r="N2088">
        <v>2</v>
      </c>
      <c r="O2088" t="s">
        <v>45</v>
      </c>
      <c r="Q2088" t="s">
        <v>45</v>
      </c>
      <c r="S2088" t="s">
        <v>45</v>
      </c>
      <c r="T2088">
        <v>2</v>
      </c>
      <c r="U2088" t="s">
        <v>45</v>
      </c>
      <c r="W2088" t="s">
        <v>45</v>
      </c>
      <c r="X2088">
        <v>7</v>
      </c>
      <c r="Y2088" t="s">
        <v>46</v>
      </c>
      <c r="Z2088">
        <v>3</v>
      </c>
      <c r="AA2088" t="s">
        <v>46</v>
      </c>
      <c r="AB2088">
        <v>2</v>
      </c>
      <c r="AC2088" t="s">
        <v>47</v>
      </c>
      <c r="AE2088" t="s">
        <v>45</v>
      </c>
      <c r="AG2088" t="s">
        <v>45</v>
      </c>
      <c r="AI2088" t="s">
        <v>48</v>
      </c>
      <c r="AJ2088">
        <v>2</v>
      </c>
      <c r="AK2088" t="str">
        <f>_xlfn.XLOOKUP(Table_ExternalData_1[[#This Row],[Shop'[Shop Code']]],Sheet1!D:D,Sheet1!A:A)</f>
        <v>REGION 3 EDUARDO CAMACHO</v>
      </c>
    </row>
    <row r="2089" spans="1:37" x14ac:dyDescent="0.3">
      <c r="A2089">
        <v>36</v>
      </c>
      <c r="B2089" t="s">
        <v>1809</v>
      </c>
      <c r="C2089" t="s">
        <v>1810</v>
      </c>
      <c r="D2089" t="s">
        <v>502</v>
      </c>
      <c r="E2089" t="s">
        <v>2972</v>
      </c>
      <c r="F2089" t="s">
        <v>2973</v>
      </c>
      <c r="G2089" t="s">
        <v>1811</v>
      </c>
      <c r="H2089" t="s">
        <v>131</v>
      </c>
      <c r="I2089" t="s">
        <v>74</v>
      </c>
      <c r="J2089" t="s">
        <v>75</v>
      </c>
      <c r="K2089" s="1">
        <v>45539</v>
      </c>
      <c r="L2089" t="s">
        <v>1812</v>
      </c>
      <c r="M2089">
        <v>2</v>
      </c>
      <c r="O2089" t="s">
        <v>45</v>
      </c>
      <c r="Q2089" t="s">
        <v>45</v>
      </c>
      <c r="S2089" t="s">
        <v>45</v>
      </c>
      <c r="T2089">
        <v>5</v>
      </c>
      <c r="U2089" t="s">
        <v>45</v>
      </c>
      <c r="W2089" t="s">
        <v>45</v>
      </c>
      <c r="X2089">
        <v>11</v>
      </c>
      <c r="Y2089" t="s">
        <v>46</v>
      </c>
      <c r="Z2089">
        <v>4</v>
      </c>
      <c r="AA2089" t="s">
        <v>46</v>
      </c>
      <c r="AB2089">
        <v>2</v>
      </c>
      <c r="AC2089" t="s">
        <v>47</v>
      </c>
      <c r="AE2089" t="s">
        <v>45</v>
      </c>
      <c r="AG2089" t="s">
        <v>45</v>
      </c>
      <c r="AI2089" t="s">
        <v>48</v>
      </c>
      <c r="AJ2089">
        <v>3</v>
      </c>
      <c r="AK2089" t="str">
        <f>_xlfn.XLOOKUP(Table_ExternalData_1[[#This Row],[Shop'[Shop Code']]],Sheet1!D:D,Sheet1!A:A)</f>
        <v>REGION 3 EDUARDO CAMACHO</v>
      </c>
    </row>
    <row r="2090" spans="1:37" x14ac:dyDescent="0.3">
      <c r="A2090">
        <v>36</v>
      </c>
      <c r="B2090" t="s">
        <v>1809</v>
      </c>
      <c r="C2090" t="s">
        <v>1810</v>
      </c>
      <c r="D2090" t="s">
        <v>502</v>
      </c>
      <c r="E2090" t="s">
        <v>2972</v>
      </c>
      <c r="F2090" t="s">
        <v>2973</v>
      </c>
      <c r="G2090" t="s">
        <v>1811</v>
      </c>
      <c r="H2090" t="s">
        <v>131</v>
      </c>
      <c r="I2090" t="s">
        <v>74</v>
      </c>
      <c r="J2090" t="s">
        <v>75</v>
      </c>
      <c r="K2090" s="1">
        <v>45540</v>
      </c>
      <c r="L2090" t="s">
        <v>1812</v>
      </c>
      <c r="M2090">
        <v>1</v>
      </c>
      <c r="N2090">
        <v>1</v>
      </c>
      <c r="O2090" t="s">
        <v>45</v>
      </c>
      <c r="P2090">
        <v>2</v>
      </c>
      <c r="Q2090" t="s">
        <v>45</v>
      </c>
      <c r="R2090">
        <v>2</v>
      </c>
      <c r="S2090" t="s">
        <v>45</v>
      </c>
      <c r="U2090" t="s">
        <v>45</v>
      </c>
      <c r="W2090" t="s">
        <v>45</v>
      </c>
      <c r="X2090">
        <v>6</v>
      </c>
      <c r="Y2090" t="s">
        <v>46</v>
      </c>
      <c r="Z2090">
        <v>4</v>
      </c>
      <c r="AA2090" t="s">
        <v>46</v>
      </c>
      <c r="AC2090" t="s">
        <v>47</v>
      </c>
      <c r="AE2090" t="s">
        <v>45</v>
      </c>
      <c r="AF2090">
        <v>2</v>
      </c>
      <c r="AG2090" t="s">
        <v>45</v>
      </c>
      <c r="AH2090">
        <v>3636.36</v>
      </c>
      <c r="AI2090" t="s">
        <v>48</v>
      </c>
      <c r="AJ2090">
        <v>4</v>
      </c>
      <c r="AK2090" t="str">
        <f>_xlfn.XLOOKUP(Table_ExternalData_1[[#This Row],[Shop'[Shop Code']]],Sheet1!D:D,Sheet1!A:A)</f>
        <v>REGION 3 EDUARDO CAMACHO</v>
      </c>
    </row>
    <row r="2091" spans="1:37" x14ac:dyDescent="0.3">
      <c r="A2091">
        <v>36</v>
      </c>
      <c r="B2091" t="s">
        <v>1809</v>
      </c>
      <c r="C2091" t="s">
        <v>1810</v>
      </c>
      <c r="D2091" t="s">
        <v>502</v>
      </c>
      <c r="E2091" t="s">
        <v>2972</v>
      </c>
      <c r="F2091" t="s">
        <v>2973</v>
      </c>
      <c r="G2091" t="s">
        <v>1811</v>
      </c>
      <c r="H2091" t="s">
        <v>131</v>
      </c>
      <c r="I2091" t="s">
        <v>74</v>
      </c>
      <c r="J2091" t="s">
        <v>75</v>
      </c>
      <c r="K2091" s="1">
        <v>45541</v>
      </c>
      <c r="L2091" t="s">
        <v>1812</v>
      </c>
      <c r="N2091">
        <v>2</v>
      </c>
      <c r="O2091" t="s">
        <v>45</v>
      </c>
      <c r="Q2091" t="s">
        <v>45</v>
      </c>
      <c r="S2091" t="s">
        <v>45</v>
      </c>
      <c r="T2091">
        <v>2</v>
      </c>
      <c r="U2091" t="s">
        <v>45</v>
      </c>
      <c r="W2091" t="s">
        <v>45</v>
      </c>
      <c r="X2091">
        <v>6</v>
      </c>
      <c r="Y2091" t="s">
        <v>46</v>
      </c>
      <c r="Z2091">
        <v>5</v>
      </c>
      <c r="AA2091" t="s">
        <v>46</v>
      </c>
      <c r="AB2091">
        <v>2</v>
      </c>
      <c r="AC2091" t="s">
        <v>47</v>
      </c>
      <c r="AE2091" t="s">
        <v>45</v>
      </c>
      <c r="AG2091" t="s">
        <v>45</v>
      </c>
      <c r="AI2091" t="s">
        <v>48</v>
      </c>
      <c r="AJ2091">
        <v>5</v>
      </c>
      <c r="AK2091" t="str">
        <f>_xlfn.XLOOKUP(Table_ExternalData_1[[#This Row],[Shop'[Shop Code']]],Sheet1!D:D,Sheet1!A:A)</f>
        <v>REGION 3 EDUARDO CAMACHO</v>
      </c>
    </row>
    <row r="2092" spans="1:37" x14ac:dyDescent="0.3">
      <c r="A2092">
        <v>36</v>
      </c>
      <c r="B2092" t="s">
        <v>1813</v>
      </c>
      <c r="C2092" t="s">
        <v>1814</v>
      </c>
      <c r="D2092" t="s">
        <v>293</v>
      </c>
      <c r="E2092" t="s">
        <v>294</v>
      </c>
      <c r="F2092" t="s">
        <v>295</v>
      </c>
      <c r="G2092" t="s">
        <v>1815</v>
      </c>
      <c r="H2092" t="s">
        <v>297</v>
      </c>
      <c r="I2092" t="s">
        <v>64</v>
      </c>
      <c r="J2092" t="s">
        <v>65</v>
      </c>
      <c r="K2092" s="1">
        <v>45538</v>
      </c>
      <c r="L2092" t="s">
        <v>1816</v>
      </c>
      <c r="M2092">
        <v>3</v>
      </c>
      <c r="N2092">
        <v>2</v>
      </c>
      <c r="O2092" t="s">
        <v>45</v>
      </c>
      <c r="Q2092" t="s">
        <v>45</v>
      </c>
      <c r="S2092" t="s">
        <v>45</v>
      </c>
      <c r="U2092" t="s">
        <v>45</v>
      </c>
      <c r="W2092" t="s">
        <v>45</v>
      </c>
      <c r="X2092">
        <v>11</v>
      </c>
      <c r="Y2092" t="s">
        <v>46</v>
      </c>
      <c r="Z2092">
        <v>9</v>
      </c>
      <c r="AA2092" t="s">
        <v>46</v>
      </c>
      <c r="AB2092">
        <v>1</v>
      </c>
      <c r="AC2092" t="s">
        <v>47</v>
      </c>
      <c r="AE2092" t="s">
        <v>45</v>
      </c>
      <c r="AG2092" t="s">
        <v>45</v>
      </c>
      <c r="AI2092" t="s">
        <v>48</v>
      </c>
      <c r="AJ2092">
        <v>2</v>
      </c>
      <c r="AK2092" t="str">
        <f>_xlfn.XLOOKUP(Table_ExternalData_1[[#This Row],[Shop'[Shop Code']]],Sheet1!D:D,Sheet1!A:A)</f>
        <v>REGION 2 ALEJANDRO COSTAS</v>
      </c>
    </row>
    <row r="2093" spans="1:37" x14ac:dyDescent="0.3">
      <c r="A2093">
        <v>36</v>
      </c>
      <c r="B2093" t="s">
        <v>1813</v>
      </c>
      <c r="C2093" t="s">
        <v>1814</v>
      </c>
      <c r="D2093" t="s">
        <v>293</v>
      </c>
      <c r="E2093" t="s">
        <v>294</v>
      </c>
      <c r="F2093" t="s">
        <v>295</v>
      </c>
      <c r="G2093" t="s">
        <v>1815</v>
      </c>
      <c r="H2093" t="s">
        <v>297</v>
      </c>
      <c r="I2093" t="s">
        <v>64</v>
      </c>
      <c r="J2093" t="s">
        <v>65</v>
      </c>
      <c r="K2093" s="1">
        <v>45540</v>
      </c>
      <c r="L2093" t="s">
        <v>1816</v>
      </c>
      <c r="M2093">
        <v>3</v>
      </c>
      <c r="N2093">
        <v>4</v>
      </c>
      <c r="O2093" t="s">
        <v>45</v>
      </c>
      <c r="Q2093" t="s">
        <v>45</v>
      </c>
      <c r="S2093" t="s">
        <v>45</v>
      </c>
      <c r="U2093" t="s">
        <v>45</v>
      </c>
      <c r="W2093" t="s">
        <v>45</v>
      </c>
      <c r="X2093">
        <v>12</v>
      </c>
      <c r="Y2093" t="s">
        <v>46</v>
      </c>
      <c r="Z2093">
        <v>7</v>
      </c>
      <c r="AA2093" t="s">
        <v>46</v>
      </c>
      <c r="AB2093">
        <v>3</v>
      </c>
      <c r="AC2093" t="s">
        <v>47</v>
      </c>
      <c r="AE2093" t="s">
        <v>45</v>
      </c>
      <c r="AG2093" t="s">
        <v>45</v>
      </c>
      <c r="AI2093" t="s">
        <v>48</v>
      </c>
      <c r="AJ2093">
        <v>4</v>
      </c>
      <c r="AK2093" t="str">
        <f>_xlfn.XLOOKUP(Table_ExternalData_1[[#This Row],[Shop'[Shop Code']]],Sheet1!D:D,Sheet1!A:A)</f>
        <v>REGION 2 ALEJANDRO COSTAS</v>
      </c>
    </row>
    <row r="2094" spans="1:37" x14ac:dyDescent="0.3">
      <c r="A2094">
        <v>36</v>
      </c>
      <c r="B2094" t="s">
        <v>1813</v>
      </c>
      <c r="C2094" t="s">
        <v>1814</v>
      </c>
      <c r="D2094" t="s">
        <v>293</v>
      </c>
      <c r="E2094" t="s">
        <v>294</v>
      </c>
      <c r="F2094" t="s">
        <v>295</v>
      </c>
      <c r="G2094" t="s">
        <v>1815</v>
      </c>
      <c r="H2094" t="s">
        <v>297</v>
      </c>
      <c r="I2094" t="s">
        <v>64</v>
      </c>
      <c r="J2094" t="s">
        <v>65</v>
      </c>
      <c r="K2094" s="1">
        <v>45541</v>
      </c>
      <c r="L2094" t="s">
        <v>1816</v>
      </c>
      <c r="M2094">
        <v>1</v>
      </c>
      <c r="N2094">
        <v>0</v>
      </c>
      <c r="O2094" t="s">
        <v>45</v>
      </c>
      <c r="Q2094" t="s">
        <v>45</v>
      </c>
      <c r="S2094" t="s">
        <v>45</v>
      </c>
      <c r="U2094" t="s">
        <v>45</v>
      </c>
      <c r="W2094" t="s">
        <v>45</v>
      </c>
      <c r="X2094">
        <v>9</v>
      </c>
      <c r="Y2094" t="s">
        <v>46</v>
      </c>
      <c r="Z2094">
        <v>6</v>
      </c>
      <c r="AA2094" t="s">
        <v>46</v>
      </c>
      <c r="AB2094">
        <v>5</v>
      </c>
      <c r="AC2094" t="s">
        <v>47</v>
      </c>
      <c r="AE2094" t="s">
        <v>45</v>
      </c>
      <c r="AG2094" t="s">
        <v>45</v>
      </c>
      <c r="AI2094" t="s">
        <v>48</v>
      </c>
      <c r="AJ2094">
        <v>5</v>
      </c>
      <c r="AK2094" t="str">
        <f>_xlfn.XLOOKUP(Table_ExternalData_1[[#This Row],[Shop'[Shop Code']]],Sheet1!D:D,Sheet1!A:A)</f>
        <v>REGION 2 ALEJANDRO COSTAS</v>
      </c>
    </row>
    <row r="2095" spans="1:37" x14ac:dyDescent="0.3">
      <c r="A2095">
        <v>36</v>
      </c>
      <c r="B2095" t="s">
        <v>1813</v>
      </c>
      <c r="C2095" t="s">
        <v>1814</v>
      </c>
      <c r="D2095" t="s">
        <v>293</v>
      </c>
      <c r="E2095" t="s">
        <v>294</v>
      </c>
      <c r="F2095" t="s">
        <v>295</v>
      </c>
      <c r="G2095" t="s">
        <v>1815</v>
      </c>
      <c r="H2095" t="s">
        <v>297</v>
      </c>
      <c r="I2095" t="s">
        <v>64</v>
      </c>
      <c r="J2095" t="s">
        <v>65</v>
      </c>
      <c r="K2095" s="1">
        <v>45537</v>
      </c>
      <c r="L2095" t="s">
        <v>1816</v>
      </c>
      <c r="M2095">
        <v>1</v>
      </c>
      <c r="O2095" t="s">
        <v>45</v>
      </c>
      <c r="Q2095" t="s">
        <v>45</v>
      </c>
      <c r="S2095" t="s">
        <v>45</v>
      </c>
      <c r="U2095" t="s">
        <v>45</v>
      </c>
      <c r="W2095" t="s">
        <v>45</v>
      </c>
      <c r="X2095">
        <v>14</v>
      </c>
      <c r="Y2095" t="s">
        <v>46</v>
      </c>
      <c r="Z2095">
        <v>13</v>
      </c>
      <c r="AA2095" t="s">
        <v>46</v>
      </c>
      <c r="AB2095">
        <v>3</v>
      </c>
      <c r="AC2095" t="s">
        <v>47</v>
      </c>
      <c r="AE2095" t="s">
        <v>45</v>
      </c>
      <c r="AG2095" t="s">
        <v>45</v>
      </c>
      <c r="AI2095" t="s">
        <v>48</v>
      </c>
      <c r="AJ2095">
        <v>1</v>
      </c>
      <c r="AK2095" t="str">
        <f>_xlfn.XLOOKUP(Table_ExternalData_1[[#This Row],[Shop'[Shop Code']]],Sheet1!D:D,Sheet1!A:A)</f>
        <v>REGION 2 ALEJANDRO COSTAS</v>
      </c>
    </row>
    <row r="2096" spans="1:37" x14ac:dyDescent="0.3">
      <c r="A2096">
        <v>36</v>
      </c>
      <c r="B2096" t="s">
        <v>1813</v>
      </c>
      <c r="C2096" t="s">
        <v>1814</v>
      </c>
      <c r="D2096" t="s">
        <v>293</v>
      </c>
      <c r="E2096" t="s">
        <v>294</v>
      </c>
      <c r="F2096" t="s">
        <v>295</v>
      </c>
      <c r="G2096" t="s">
        <v>1815</v>
      </c>
      <c r="H2096" t="s">
        <v>297</v>
      </c>
      <c r="I2096" t="s">
        <v>64</v>
      </c>
      <c r="J2096" t="s">
        <v>65</v>
      </c>
      <c r="K2096" s="1">
        <v>45539</v>
      </c>
      <c r="L2096" t="s">
        <v>1816</v>
      </c>
      <c r="M2096">
        <v>1</v>
      </c>
      <c r="O2096" t="s">
        <v>45</v>
      </c>
      <c r="Q2096" t="s">
        <v>45</v>
      </c>
      <c r="S2096" t="s">
        <v>45</v>
      </c>
      <c r="U2096" t="s">
        <v>45</v>
      </c>
      <c r="W2096" t="s">
        <v>45</v>
      </c>
      <c r="X2096">
        <v>14</v>
      </c>
      <c r="Y2096" t="s">
        <v>46</v>
      </c>
      <c r="Z2096">
        <v>9</v>
      </c>
      <c r="AA2096" t="s">
        <v>46</v>
      </c>
      <c r="AB2096">
        <v>5</v>
      </c>
      <c r="AC2096" t="s">
        <v>47</v>
      </c>
      <c r="AD2096">
        <v>-1</v>
      </c>
      <c r="AE2096" t="s">
        <v>45</v>
      </c>
      <c r="AG2096" t="s">
        <v>45</v>
      </c>
      <c r="AI2096" t="s">
        <v>48</v>
      </c>
      <c r="AJ2096">
        <v>3</v>
      </c>
      <c r="AK2096" t="str">
        <f>_xlfn.XLOOKUP(Table_ExternalData_1[[#This Row],[Shop'[Shop Code']]],Sheet1!D:D,Sheet1!A:A)</f>
        <v>REGION 2 ALEJANDRO COSTAS</v>
      </c>
    </row>
    <row r="2097" spans="1:37" x14ac:dyDescent="0.3">
      <c r="A2097">
        <v>36</v>
      </c>
      <c r="B2097" t="s">
        <v>1817</v>
      </c>
      <c r="C2097" t="s">
        <v>1818</v>
      </c>
      <c r="D2097" t="s">
        <v>212</v>
      </c>
      <c r="E2097" t="s">
        <v>213</v>
      </c>
      <c r="F2097" t="s">
        <v>214</v>
      </c>
      <c r="G2097" t="s">
        <v>1819</v>
      </c>
      <c r="H2097" t="s">
        <v>216</v>
      </c>
      <c r="I2097" t="s">
        <v>42</v>
      </c>
      <c r="J2097" t="s">
        <v>43</v>
      </c>
      <c r="K2097" s="1">
        <v>45540</v>
      </c>
      <c r="L2097" t="s">
        <v>1820</v>
      </c>
      <c r="M2097">
        <v>2</v>
      </c>
      <c r="O2097" t="s">
        <v>45</v>
      </c>
      <c r="Q2097" t="s">
        <v>45</v>
      </c>
      <c r="S2097" t="s">
        <v>45</v>
      </c>
      <c r="U2097" t="s">
        <v>45</v>
      </c>
      <c r="W2097" t="s">
        <v>45</v>
      </c>
      <c r="X2097">
        <v>13</v>
      </c>
      <c r="Y2097" t="s">
        <v>46</v>
      </c>
      <c r="Z2097">
        <v>8</v>
      </c>
      <c r="AA2097" t="s">
        <v>46</v>
      </c>
      <c r="AB2097">
        <v>2</v>
      </c>
      <c r="AC2097" t="s">
        <v>47</v>
      </c>
      <c r="AE2097" t="s">
        <v>45</v>
      </c>
      <c r="AG2097" t="s">
        <v>45</v>
      </c>
      <c r="AI2097" t="s">
        <v>48</v>
      </c>
      <c r="AJ2097">
        <v>4</v>
      </c>
      <c r="AK2097" t="str">
        <f>_xlfn.XLOOKUP(Table_ExternalData_1[[#This Row],[Shop'[Shop Code']]],Sheet1!D:D,Sheet1!A:A)</f>
        <v>REGION 4 LEYRE IBEAS</v>
      </c>
    </row>
    <row r="2098" spans="1:37" x14ac:dyDescent="0.3">
      <c r="A2098">
        <v>36</v>
      </c>
      <c r="B2098" t="s">
        <v>1817</v>
      </c>
      <c r="C2098" t="s">
        <v>1818</v>
      </c>
      <c r="D2098" t="s">
        <v>212</v>
      </c>
      <c r="E2098" t="s">
        <v>213</v>
      </c>
      <c r="F2098" t="s">
        <v>214</v>
      </c>
      <c r="G2098" t="s">
        <v>1819</v>
      </c>
      <c r="H2098" t="s">
        <v>216</v>
      </c>
      <c r="I2098" t="s">
        <v>42</v>
      </c>
      <c r="J2098" t="s">
        <v>43</v>
      </c>
      <c r="K2098" s="1">
        <v>45541</v>
      </c>
      <c r="L2098" t="s">
        <v>1820</v>
      </c>
      <c r="M2098">
        <v>2</v>
      </c>
      <c r="O2098" t="s">
        <v>45</v>
      </c>
      <c r="Q2098" t="s">
        <v>45</v>
      </c>
      <c r="S2098" t="s">
        <v>45</v>
      </c>
      <c r="U2098" t="s">
        <v>45</v>
      </c>
      <c r="W2098" t="s">
        <v>45</v>
      </c>
      <c r="X2098">
        <v>12</v>
      </c>
      <c r="Y2098" t="s">
        <v>46</v>
      </c>
      <c r="Z2098">
        <v>10</v>
      </c>
      <c r="AA2098" t="s">
        <v>46</v>
      </c>
      <c r="AB2098">
        <v>3</v>
      </c>
      <c r="AC2098" t="s">
        <v>47</v>
      </c>
      <c r="AE2098" t="s">
        <v>45</v>
      </c>
      <c r="AG2098" t="s">
        <v>45</v>
      </c>
      <c r="AI2098" t="s">
        <v>48</v>
      </c>
      <c r="AJ2098">
        <v>5</v>
      </c>
      <c r="AK2098" t="str">
        <f>_xlfn.XLOOKUP(Table_ExternalData_1[[#This Row],[Shop'[Shop Code']]],Sheet1!D:D,Sheet1!A:A)</f>
        <v>REGION 4 LEYRE IBEAS</v>
      </c>
    </row>
    <row r="2099" spans="1:37" x14ac:dyDescent="0.3">
      <c r="A2099">
        <v>36</v>
      </c>
      <c r="B2099" t="s">
        <v>1817</v>
      </c>
      <c r="C2099" t="s">
        <v>1818</v>
      </c>
      <c r="D2099" t="s">
        <v>212</v>
      </c>
      <c r="E2099" t="s">
        <v>213</v>
      </c>
      <c r="F2099" t="s">
        <v>214</v>
      </c>
      <c r="G2099" t="s">
        <v>1819</v>
      </c>
      <c r="H2099" t="s">
        <v>216</v>
      </c>
      <c r="I2099" t="s">
        <v>42</v>
      </c>
      <c r="J2099" t="s">
        <v>43</v>
      </c>
      <c r="K2099" s="1">
        <v>45538</v>
      </c>
      <c r="L2099" t="s">
        <v>1820</v>
      </c>
      <c r="M2099">
        <v>1</v>
      </c>
      <c r="N2099">
        <v>2</v>
      </c>
      <c r="O2099" t="s">
        <v>45</v>
      </c>
      <c r="Q2099" t="s">
        <v>45</v>
      </c>
      <c r="S2099" t="s">
        <v>45</v>
      </c>
      <c r="U2099" t="s">
        <v>45</v>
      </c>
      <c r="W2099" t="s">
        <v>45</v>
      </c>
      <c r="X2099">
        <v>10</v>
      </c>
      <c r="Y2099" t="s">
        <v>46</v>
      </c>
      <c r="Z2099">
        <v>4</v>
      </c>
      <c r="AA2099" t="s">
        <v>46</v>
      </c>
      <c r="AB2099">
        <v>5</v>
      </c>
      <c r="AC2099" t="s">
        <v>47</v>
      </c>
      <c r="AE2099" t="s">
        <v>45</v>
      </c>
      <c r="AG2099" t="s">
        <v>45</v>
      </c>
      <c r="AI2099" t="s">
        <v>48</v>
      </c>
      <c r="AJ2099">
        <v>2</v>
      </c>
      <c r="AK2099" t="str">
        <f>_xlfn.XLOOKUP(Table_ExternalData_1[[#This Row],[Shop'[Shop Code']]],Sheet1!D:D,Sheet1!A:A)</f>
        <v>REGION 4 LEYRE IBEAS</v>
      </c>
    </row>
    <row r="2100" spans="1:37" x14ac:dyDescent="0.3">
      <c r="A2100">
        <v>36</v>
      </c>
      <c r="B2100" t="s">
        <v>1817</v>
      </c>
      <c r="C2100" t="s">
        <v>1818</v>
      </c>
      <c r="D2100" t="s">
        <v>212</v>
      </c>
      <c r="E2100" t="s">
        <v>213</v>
      </c>
      <c r="F2100" t="s">
        <v>214</v>
      </c>
      <c r="G2100" t="s">
        <v>1819</v>
      </c>
      <c r="H2100" t="s">
        <v>216</v>
      </c>
      <c r="I2100" t="s">
        <v>42</v>
      </c>
      <c r="J2100" t="s">
        <v>43</v>
      </c>
      <c r="K2100" s="1">
        <v>45537</v>
      </c>
      <c r="L2100" t="s">
        <v>1820</v>
      </c>
      <c r="M2100">
        <v>2</v>
      </c>
      <c r="O2100" t="s">
        <v>45</v>
      </c>
      <c r="Q2100" t="s">
        <v>45</v>
      </c>
      <c r="S2100" t="s">
        <v>45</v>
      </c>
      <c r="U2100" t="s">
        <v>45</v>
      </c>
      <c r="W2100" t="s">
        <v>45</v>
      </c>
      <c r="X2100">
        <v>11</v>
      </c>
      <c r="Y2100" t="s">
        <v>46</v>
      </c>
      <c r="Z2100">
        <v>7</v>
      </c>
      <c r="AA2100" t="s">
        <v>46</v>
      </c>
      <c r="AB2100">
        <v>3</v>
      </c>
      <c r="AC2100" t="s">
        <v>47</v>
      </c>
      <c r="AE2100" t="s">
        <v>45</v>
      </c>
      <c r="AG2100" t="s">
        <v>45</v>
      </c>
      <c r="AI2100" t="s">
        <v>48</v>
      </c>
      <c r="AJ2100">
        <v>1</v>
      </c>
      <c r="AK2100" t="str">
        <f>_xlfn.XLOOKUP(Table_ExternalData_1[[#This Row],[Shop'[Shop Code']]],Sheet1!D:D,Sheet1!A:A)</f>
        <v>REGION 4 LEYRE IBEAS</v>
      </c>
    </row>
    <row r="2101" spans="1:37" x14ac:dyDescent="0.3">
      <c r="A2101">
        <v>36</v>
      </c>
      <c r="B2101" t="s">
        <v>1817</v>
      </c>
      <c r="C2101" t="s">
        <v>1818</v>
      </c>
      <c r="D2101" t="s">
        <v>212</v>
      </c>
      <c r="E2101" t="s">
        <v>213</v>
      </c>
      <c r="F2101" t="s">
        <v>214</v>
      </c>
      <c r="G2101" t="s">
        <v>1819</v>
      </c>
      <c r="H2101" t="s">
        <v>216</v>
      </c>
      <c r="I2101" t="s">
        <v>42</v>
      </c>
      <c r="J2101" t="s">
        <v>43</v>
      </c>
      <c r="K2101" s="1">
        <v>45539</v>
      </c>
      <c r="L2101" t="s">
        <v>1820</v>
      </c>
      <c r="M2101">
        <v>3</v>
      </c>
      <c r="N2101">
        <v>2</v>
      </c>
      <c r="O2101" t="s">
        <v>45</v>
      </c>
      <c r="Q2101" t="s">
        <v>45</v>
      </c>
      <c r="S2101" t="s">
        <v>45</v>
      </c>
      <c r="U2101" t="s">
        <v>45</v>
      </c>
      <c r="W2101" t="s">
        <v>45</v>
      </c>
      <c r="X2101">
        <v>12</v>
      </c>
      <c r="Y2101" t="s">
        <v>46</v>
      </c>
      <c r="Z2101">
        <v>8</v>
      </c>
      <c r="AA2101" t="s">
        <v>46</v>
      </c>
      <c r="AB2101">
        <v>2</v>
      </c>
      <c r="AC2101" t="s">
        <v>47</v>
      </c>
      <c r="AE2101" t="s">
        <v>45</v>
      </c>
      <c r="AG2101" t="s">
        <v>45</v>
      </c>
      <c r="AI2101" t="s">
        <v>48</v>
      </c>
      <c r="AJ2101">
        <v>3</v>
      </c>
      <c r="AK2101" t="str">
        <f>_xlfn.XLOOKUP(Table_ExternalData_1[[#This Row],[Shop'[Shop Code']]],Sheet1!D:D,Sheet1!A:A)</f>
        <v>REGION 4 LEYRE IBEAS</v>
      </c>
    </row>
    <row r="2102" spans="1:37" x14ac:dyDescent="0.3">
      <c r="A2102">
        <v>36</v>
      </c>
      <c r="B2102" t="s">
        <v>1821</v>
      </c>
      <c r="C2102" t="s">
        <v>1822</v>
      </c>
      <c r="D2102" t="s">
        <v>135</v>
      </c>
      <c r="E2102" t="s">
        <v>136</v>
      </c>
      <c r="F2102" t="s">
        <v>137</v>
      </c>
      <c r="G2102" t="s">
        <v>1823</v>
      </c>
      <c r="H2102" t="s">
        <v>63</v>
      </c>
      <c r="I2102" t="s">
        <v>64</v>
      </c>
      <c r="J2102" t="s">
        <v>65</v>
      </c>
      <c r="K2102" s="1">
        <v>45538</v>
      </c>
      <c r="L2102" t="s">
        <v>1824</v>
      </c>
      <c r="M2102">
        <v>2</v>
      </c>
      <c r="O2102" t="s">
        <v>45</v>
      </c>
      <c r="Q2102" t="s">
        <v>45</v>
      </c>
      <c r="S2102" t="s">
        <v>45</v>
      </c>
      <c r="T2102">
        <v>3</v>
      </c>
      <c r="U2102" t="s">
        <v>45</v>
      </c>
      <c r="W2102" t="s">
        <v>45</v>
      </c>
      <c r="X2102">
        <v>31</v>
      </c>
      <c r="Y2102" t="s">
        <v>46</v>
      </c>
      <c r="Z2102">
        <v>21</v>
      </c>
      <c r="AA2102" t="s">
        <v>46</v>
      </c>
      <c r="AB2102">
        <v>3</v>
      </c>
      <c r="AC2102" t="s">
        <v>47</v>
      </c>
      <c r="AD2102">
        <v>1</v>
      </c>
      <c r="AE2102" t="s">
        <v>45</v>
      </c>
      <c r="AG2102" t="s">
        <v>45</v>
      </c>
      <c r="AI2102" t="s">
        <v>48</v>
      </c>
      <c r="AJ2102">
        <v>2</v>
      </c>
      <c r="AK2102" t="str">
        <f>_xlfn.XLOOKUP(Table_ExternalData_1[[#This Row],[Shop'[Shop Code']]],Sheet1!D:D,Sheet1!A:A)</f>
        <v>REGION 2 ALEJANDRO COSTAS</v>
      </c>
    </row>
    <row r="2103" spans="1:37" x14ac:dyDescent="0.3">
      <c r="A2103">
        <v>36</v>
      </c>
      <c r="B2103" t="s">
        <v>1821</v>
      </c>
      <c r="C2103" t="s">
        <v>1822</v>
      </c>
      <c r="D2103" t="s">
        <v>135</v>
      </c>
      <c r="E2103" t="s">
        <v>136</v>
      </c>
      <c r="F2103" t="s">
        <v>137</v>
      </c>
      <c r="G2103" t="s">
        <v>1823</v>
      </c>
      <c r="H2103" t="s">
        <v>63</v>
      </c>
      <c r="I2103" t="s">
        <v>64</v>
      </c>
      <c r="J2103" t="s">
        <v>65</v>
      </c>
      <c r="K2103" s="1">
        <v>45539</v>
      </c>
      <c r="L2103" t="s">
        <v>1824</v>
      </c>
      <c r="M2103">
        <v>2</v>
      </c>
      <c r="O2103" t="s">
        <v>45</v>
      </c>
      <c r="Q2103" t="s">
        <v>45</v>
      </c>
      <c r="S2103" t="s">
        <v>45</v>
      </c>
      <c r="T2103">
        <v>1</v>
      </c>
      <c r="U2103" t="s">
        <v>45</v>
      </c>
      <c r="W2103" t="s">
        <v>45</v>
      </c>
      <c r="X2103">
        <v>20</v>
      </c>
      <c r="Y2103" t="s">
        <v>46</v>
      </c>
      <c r="Z2103">
        <v>11</v>
      </c>
      <c r="AA2103" t="s">
        <v>46</v>
      </c>
      <c r="AB2103">
        <v>5</v>
      </c>
      <c r="AC2103" t="s">
        <v>47</v>
      </c>
      <c r="AD2103">
        <v>0</v>
      </c>
      <c r="AE2103" t="s">
        <v>45</v>
      </c>
      <c r="AG2103" t="s">
        <v>45</v>
      </c>
      <c r="AI2103" t="s">
        <v>48</v>
      </c>
      <c r="AJ2103">
        <v>3</v>
      </c>
      <c r="AK2103" t="str">
        <f>_xlfn.XLOOKUP(Table_ExternalData_1[[#This Row],[Shop'[Shop Code']]],Sheet1!D:D,Sheet1!A:A)</f>
        <v>REGION 2 ALEJANDRO COSTAS</v>
      </c>
    </row>
    <row r="2104" spans="1:37" x14ac:dyDescent="0.3">
      <c r="A2104">
        <v>36</v>
      </c>
      <c r="B2104" t="s">
        <v>1821</v>
      </c>
      <c r="C2104" t="s">
        <v>1822</v>
      </c>
      <c r="D2104" t="s">
        <v>135</v>
      </c>
      <c r="E2104" t="s">
        <v>136</v>
      </c>
      <c r="F2104" t="s">
        <v>137</v>
      </c>
      <c r="G2104" t="s">
        <v>1823</v>
      </c>
      <c r="H2104" t="s">
        <v>63</v>
      </c>
      <c r="I2104" t="s">
        <v>64</v>
      </c>
      <c r="J2104" t="s">
        <v>65</v>
      </c>
      <c r="K2104" s="1">
        <v>45541</v>
      </c>
      <c r="L2104" t="s">
        <v>1824</v>
      </c>
      <c r="M2104">
        <v>1</v>
      </c>
      <c r="N2104">
        <v>2</v>
      </c>
      <c r="O2104" t="s">
        <v>45</v>
      </c>
      <c r="Q2104" t="s">
        <v>45</v>
      </c>
      <c r="S2104" t="s">
        <v>45</v>
      </c>
      <c r="U2104" t="s">
        <v>45</v>
      </c>
      <c r="W2104" t="s">
        <v>45</v>
      </c>
      <c r="X2104">
        <v>17</v>
      </c>
      <c r="Y2104" t="s">
        <v>46</v>
      </c>
      <c r="Z2104">
        <v>11</v>
      </c>
      <c r="AA2104" t="s">
        <v>46</v>
      </c>
      <c r="AB2104">
        <v>10</v>
      </c>
      <c r="AC2104" t="s">
        <v>47</v>
      </c>
      <c r="AD2104">
        <v>1</v>
      </c>
      <c r="AE2104" t="s">
        <v>45</v>
      </c>
      <c r="AG2104" t="s">
        <v>45</v>
      </c>
      <c r="AI2104" t="s">
        <v>48</v>
      </c>
      <c r="AJ2104">
        <v>5</v>
      </c>
      <c r="AK2104" t="str">
        <f>_xlfn.XLOOKUP(Table_ExternalData_1[[#This Row],[Shop'[Shop Code']]],Sheet1!D:D,Sheet1!A:A)</f>
        <v>REGION 2 ALEJANDRO COSTAS</v>
      </c>
    </row>
    <row r="2105" spans="1:37" x14ac:dyDescent="0.3">
      <c r="A2105">
        <v>36</v>
      </c>
      <c r="B2105" t="s">
        <v>1821</v>
      </c>
      <c r="C2105" t="s">
        <v>1822</v>
      </c>
      <c r="D2105" t="s">
        <v>135</v>
      </c>
      <c r="E2105" t="s">
        <v>136</v>
      </c>
      <c r="F2105" t="s">
        <v>137</v>
      </c>
      <c r="G2105" t="s">
        <v>1823</v>
      </c>
      <c r="H2105" t="s">
        <v>63</v>
      </c>
      <c r="I2105" t="s">
        <v>64</v>
      </c>
      <c r="J2105" t="s">
        <v>65</v>
      </c>
      <c r="K2105" s="1">
        <v>45540</v>
      </c>
      <c r="L2105" t="s">
        <v>1824</v>
      </c>
      <c r="M2105">
        <v>4</v>
      </c>
      <c r="O2105" t="s">
        <v>45</v>
      </c>
      <c r="Q2105" t="s">
        <v>45</v>
      </c>
      <c r="S2105" t="s">
        <v>45</v>
      </c>
      <c r="U2105" t="s">
        <v>45</v>
      </c>
      <c r="W2105" t="s">
        <v>45</v>
      </c>
      <c r="X2105">
        <v>26</v>
      </c>
      <c r="Y2105" t="s">
        <v>46</v>
      </c>
      <c r="Z2105">
        <v>17</v>
      </c>
      <c r="AA2105" t="s">
        <v>46</v>
      </c>
      <c r="AB2105">
        <v>6</v>
      </c>
      <c r="AC2105" t="s">
        <v>47</v>
      </c>
      <c r="AE2105" t="s">
        <v>45</v>
      </c>
      <c r="AG2105" t="s">
        <v>45</v>
      </c>
      <c r="AI2105" t="s">
        <v>48</v>
      </c>
      <c r="AJ2105">
        <v>4</v>
      </c>
      <c r="AK2105" t="str">
        <f>_xlfn.XLOOKUP(Table_ExternalData_1[[#This Row],[Shop'[Shop Code']]],Sheet1!D:D,Sheet1!A:A)</f>
        <v>REGION 2 ALEJANDRO COSTAS</v>
      </c>
    </row>
    <row r="2106" spans="1:37" x14ac:dyDescent="0.3">
      <c r="A2106">
        <v>36</v>
      </c>
      <c r="B2106" t="s">
        <v>1821</v>
      </c>
      <c r="C2106" t="s">
        <v>1822</v>
      </c>
      <c r="D2106" t="s">
        <v>135</v>
      </c>
      <c r="E2106" t="s">
        <v>136</v>
      </c>
      <c r="F2106" t="s">
        <v>137</v>
      </c>
      <c r="G2106" t="s">
        <v>1823</v>
      </c>
      <c r="H2106" t="s">
        <v>63</v>
      </c>
      <c r="I2106" t="s">
        <v>64</v>
      </c>
      <c r="J2106" t="s">
        <v>65</v>
      </c>
      <c r="K2106" s="1">
        <v>45537</v>
      </c>
      <c r="L2106" t="s">
        <v>1824</v>
      </c>
      <c r="M2106">
        <v>2</v>
      </c>
      <c r="N2106">
        <v>1</v>
      </c>
      <c r="O2106" t="s">
        <v>45</v>
      </c>
      <c r="Q2106" t="s">
        <v>45</v>
      </c>
      <c r="S2106" t="s">
        <v>45</v>
      </c>
      <c r="U2106" t="s">
        <v>45</v>
      </c>
      <c r="W2106" t="s">
        <v>45</v>
      </c>
      <c r="X2106">
        <v>20</v>
      </c>
      <c r="Y2106" t="s">
        <v>46</v>
      </c>
      <c r="Z2106">
        <v>12</v>
      </c>
      <c r="AA2106" t="s">
        <v>46</v>
      </c>
      <c r="AB2106">
        <v>7</v>
      </c>
      <c r="AC2106" t="s">
        <v>47</v>
      </c>
      <c r="AD2106">
        <v>2</v>
      </c>
      <c r="AE2106" t="s">
        <v>45</v>
      </c>
      <c r="AG2106" t="s">
        <v>45</v>
      </c>
      <c r="AI2106" t="s">
        <v>48</v>
      </c>
      <c r="AJ2106">
        <v>1</v>
      </c>
      <c r="AK2106" t="str">
        <f>_xlfn.XLOOKUP(Table_ExternalData_1[[#This Row],[Shop'[Shop Code']]],Sheet1!D:D,Sheet1!A:A)</f>
        <v>REGION 2 ALEJANDRO COSTAS</v>
      </c>
    </row>
    <row r="2107" spans="1:37" x14ac:dyDescent="0.3">
      <c r="A2107">
        <v>36</v>
      </c>
      <c r="B2107" t="s">
        <v>1825</v>
      </c>
      <c r="C2107" t="s">
        <v>1826</v>
      </c>
      <c r="D2107" t="s">
        <v>430</v>
      </c>
      <c r="E2107" t="s">
        <v>431</v>
      </c>
      <c r="F2107" t="s">
        <v>432</v>
      </c>
      <c r="G2107" t="s">
        <v>1827</v>
      </c>
      <c r="H2107" t="s">
        <v>229</v>
      </c>
      <c r="I2107" t="s">
        <v>64</v>
      </c>
      <c r="J2107" t="s">
        <v>65</v>
      </c>
      <c r="K2107" s="1">
        <v>45540</v>
      </c>
      <c r="L2107" t="s">
        <v>1828</v>
      </c>
      <c r="M2107">
        <v>1</v>
      </c>
      <c r="O2107" t="s">
        <v>45</v>
      </c>
      <c r="Q2107" t="s">
        <v>45</v>
      </c>
      <c r="S2107" t="s">
        <v>45</v>
      </c>
      <c r="U2107" t="s">
        <v>45</v>
      </c>
      <c r="W2107" t="s">
        <v>45</v>
      </c>
      <c r="X2107">
        <v>10</v>
      </c>
      <c r="Y2107" t="s">
        <v>46</v>
      </c>
      <c r="Z2107">
        <v>3</v>
      </c>
      <c r="AA2107" t="s">
        <v>46</v>
      </c>
      <c r="AB2107">
        <v>1</v>
      </c>
      <c r="AC2107" t="s">
        <v>47</v>
      </c>
      <c r="AE2107" t="s">
        <v>45</v>
      </c>
      <c r="AF2107">
        <v>2</v>
      </c>
      <c r="AG2107" t="s">
        <v>45</v>
      </c>
      <c r="AH2107">
        <v>1200.1817626953125</v>
      </c>
      <c r="AI2107" t="s">
        <v>48</v>
      </c>
      <c r="AJ2107">
        <v>4</v>
      </c>
      <c r="AK2107" t="str">
        <f>_xlfn.XLOOKUP(Table_ExternalData_1[[#This Row],[Shop'[Shop Code']]],Sheet1!D:D,Sheet1!A:A)</f>
        <v>REGION 2 ALEJANDRO COSTAS</v>
      </c>
    </row>
    <row r="2108" spans="1:37" x14ac:dyDescent="0.3">
      <c r="A2108">
        <v>36</v>
      </c>
      <c r="B2108" t="s">
        <v>1825</v>
      </c>
      <c r="C2108" t="s">
        <v>1826</v>
      </c>
      <c r="D2108" t="s">
        <v>430</v>
      </c>
      <c r="E2108" t="s">
        <v>431</v>
      </c>
      <c r="F2108" t="s">
        <v>432</v>
      </c>
      <c r="G2108" t="s">
        <v>1827</v>
      </c>
      <c r="H2108" t="s">
        <v>229</v>
      </c>
      <c r="I2108" t="s">
        <v>64</v>
      </c>
      <c r="J2108" t="s">
        <v>65</v>
      </c>
      <c r="K2108" s="1">
        <v>45539</v>
      </c>
      <c r="L2108" t="s">
        <v>1828</v>
      </c>
      <c r="O2108" t="s">
        <v>45</v>
      </c>
      <c r="Q2108" t="s">
        <v>45</v>
      </c>
      <c r="S2108" t="s">
        <v>45</v>
      </c>
      <c r="U2108" t="s">
        <v>45</v>
      </c>
      <c r="V2108">
        <v>-2</v>
      </c>
      <c r="W2108" t="s">
        <v>45</v>
      </c>
      <c r="X2108">
        <v>6</v>
      </c>
      <c r="Y2108" t="s">
        <v>46</v>
      </c>
      <c r="Z2108">
        <v>5</v>
      </c>
      <c r="AA2108" t="s">
        <v>46</v>
      </c>
      <c r="AC2108" t="s">
        <v>47</v>
      </c>
      <c r="AE2108" t="s">
        <v>45</v>
      </c>
      <c r="AF2108">
        <v>-2</v>
      </c>
      <c r="AG2108" t="s">
        <v>45</v>
      </c>
      <c r="AH2108">
        <v>-3318.181884765625</v>
      </c>
      <c r="AI2108" t="s">
        <v>48</v>
      </c>
      <c r="AJ2108">
        <v>3</v>
      </c>
      <c r="AK2108" t="str">
        <f>_xlfn.XLOOKUP(Table_ExternalData_1[[#This Row],[Shop'[Shop Code']]],Sheet1!D:D,Sheet1!A:A)</f>
        <v>REGION 2 ALEJANDRO COSTAS</v>
      </c>
    </row>
    <row r="2109" spans="1:37" x14ac:dyDescent="0.3">
      <c r="A2109">
        <v>36</v>
      </c>
      <c r="B2109" t="s">
        <v>1825</v>
      </c>
      <c r="C2109" t="s">
        <v>1826</v>
      </c>
      <c r="D2109" t="s">
        <v>430</v>
      </c>
      <c r="E2109" t="s">
        <v>431</v>
      </c>
      <c r="F2109" t="s">
        <v>432</v>
      </c>
      <c r="G2109" t="s">
        <v>1827</v>
      </c>
      <c r="H2109" t="s">
        <v>229</v>
      </c>
      <c r="I2109" t="s">
        <v>64</v>
      </c>
      <c r="J2109" t="s">
        <v>65</v>
      </c>
      <c r="K2109" s="1">
        <v>45541</v>
      </c>
      <c r="L2109" t="s">
        <v>1828</v>
      </c>
      <c r="M2109">
        <v>2</v>
      </c>
      <c r="O2109" t="s">
        <v>45</v>
      </c>
      <c r="Q2109" t="s">
        <v>45</v>
      </c>
      <c r="S2109" t="s">
        <v>45</v>
      </c>
      <c r="U2109" t="s">
        <v>45</v>
      </c>
      <c r="W2109" t="s">
        <v>45</v>
      </c>
      <c r="X2109">
        <v>10</v>
      </c>
      <c r="Y2109" t="s">
        <v>46</v>
      </c>
      <c r="Z2109">
        <v>7</v>
      </c>
      <c r="AA2109" t="s">
        <v>46</v>
      </c>
      <c r="AC2109" t="s">
        <v>47</v>
      </c>
      <c r="AE2109" t="s">
        <v>45</v>
      </c>
      <c r="AG2109" t="s">
        <v>45</v>
      </c>
      <c r="AI2109" t="s">
        <v>48</v>
      </c>
      <c r="AJ2109">
        <v>5</v>
      </c>
      <c r="AK2109" t="str">
        <f>_xlfn.XLOOKUP(Table_ExternalData_1[[#This Row],[Shop'[Shop Code']]],Sheet1!D:D,Sheet1!A:A)</f>
        <v>REGION 2 ALEJANDRO COSTAS</v>
      </c>
    </row>
    <row r="2110" spans="1:37" x14ac:dyDescent="0.3">
      <c r="A2110">
        <v>36</v>
      </c>
      <c r="B2110" t="s">
        <v>1825</v>
      </c>
      <c r="C2110" t="s">
        <v>1826</v>
      </c>
      <c r="D2110" t="s">
        <v>430</v>
      </c>
      <c r="E2110" t="s">
        <v>431</v>
      </c>
      <c r="F2110" t="s">
        <v>432</v>
      </c>
      <c r="G2110" t="s">
        <v>1827</v>
      </c>
      <c r="H2110" t="s">
        <v>229</v>
      </c>
      <c r="I2110" t="s">
        <v>64</v>
      </c>
      <c r="J2110" t="s">
        <v>65</v>
      </c>
      <c r="K2110" s="1">
        <v>45538</v>
      </c>
      <c r="L2110" t="s">
        <v>1828</v>
      </c>
      <c r="M2110">
        <v>3</v>
      </c>
      <c r="N2110">
        <v>4</v>
      </c>
      <c r="O2110" t="s">
        <v>45</v>
      </c>
      <c r="Q2110" t="s">
        <v>45</v>
      </c>
      <c r="S2110" t="s">
        <v>45</v>
      </c>
      <c r="U2110" t="s">
        <v>45</v>
      </c>
      <c r="W2110" t="s">
        <v>45</v>
      </c>
      <c r="X2110">
        <v>8</v>
      </c>
      <c r="Y2110" t="s">
        <v>46</v>
      </c>
      <c r="Z2110">
        <v>8</v>
      </c>
      <c r="AA2110" t="s">
        <v>46</v>
      </c>
      <c r="AB2110">
        <v>2</v>
      </c>
      <c r="AC2110" t="s">
        <v>47</v>
      </c>
      <c r="AE2110" t="s">
        <v>45</v>
      </c>
      <c r="AF2110">
        <v>2</v>
      </c>
      <c r="AG2110" t="s">
        <v>45</v>
      </c>
      <c r="AH2110">
        <v>4136.34619140625</v>
      </c>
      <c r="AI2110" t="s">
        <v>48</v>
      </c>
      <c r="AJ2110">
        <v>2</v>
      </c>
      <c r="AK2110" t="str">
        <f>_xlfn.XLOOKUP(Table_ExternalData_1[[#This Row],[Shop'[Shop Code']]],Sheet1!D:D,Sheet1!A:A)</f>
        <v>REGION 2 ALEJANDRO COSTAS</v>
      </c>
    </row>
    <row r="2111" spans="1:37" x14ac:dyDescent="0.3">
      <c r="A2111">
        <v>36</v>
      </c>
      <c r="B2111" t="s">
        <v>1825</v>
      </c>
      <c r="C2111" t="s">
        <v>1826</v>
      </c>
      <c r="D2111" t="s">
        <v>430</v>
      </c>
      <c r="E2111" t="s">
        <v>431</v>
      </c>
      <c r="F2111" t="s">
        <v>432</v>
      </c>
      <c r="G2111" t="s">
        <v>1827</v>
      </c>
      <c r="H2111" t="s">
        <v>229</v>
      </c>
      <c r="I2111" t="s">
        <v>64</v>
      </c>
      <c r="J2111" t="s">
        <v>65</v>
      </c>
      <c r="K2111" s="1">
        <v>45537</v>
      </c>
      <c r="L2111" t="s">
        <v>1828</v>
      </c>
      <c r="M2111">
        <v>2</v>
      </c>
      <c r="O2111" t="s">
        <v>45</v>
      </c>
      <c r="Q2111" t="s">
        <v>45</v>
      </c>
      <c r="S2111" t="s">
        <v>45</v>
      </c>
      <c r="U2111" t="s">
        <v>45</v>
      </c>
      <c r="W2111" t="s">
        <v>45</v>
      </c>
      <c r="X2111">
        <v>11</v>
      </c>
      <c r="Y2111" t="s">
        <v>46</v>
      </c>
      <c r="Z2111">
        <v>9</v>
      </c>
      <c r="AA2111" t="s">
        <v>46</v>
      </c>
      <c r="AB2111">
        <v>1</v>
      </c>
      <c r="AC2111" t="s">
        <v>47</v>
      </c>
      <c r="AD2111">
        <v>2</v>
      </c>
      <c r="AE2111" t="s">
        <v>45</v>
      </c>
      <c r="AF2111">
        <v>2</v>
      </c>
      <c r="AG2111" t="s">
        <v>45</v>
      </c>
      <c r="AH2111">
        <v>4000</v>
      </c>
      <c r="AI2111" t="s">
        <v>48</v>
      </c>
      <c r="AJ2111">
        <v>1</v>
      </c>
      <c r="AK2111" t="str">
        <f>_xlfn.XLOOKUP(Table_ExternalData_1[[#This Row],[Shop'[Shop Code']]],Sheet1!D:D,Sheet1!A:A)</f>
        <v>REGION 2 ALEJANDRO COSTAS</v>
      </c>
    </row>
    <row r="2112" spans="1:37" x14ac:dyDescent="0.3">
      <c r="A2112">
        <v>36</v>
      </c>
      <c r="B2112" t="s">
        <v>1829</v>
      </c>
      <c r="C2112" t="s">
        <v>1830</v>
      </c>
      <c r="D2112" t="s">
        <v>233</v>
      </c>
      <c r="E2112" t="s">
        <v>234</v>
      </c>
      <c r="F2112" t="s">
        <v>235</v>
      </c>
      <c r="G2112" t="s">
        <v>1831</v>
      </c>
      <c r="H2112" t="s">
        <v>73</v>
      </c>
      <c r="I2112" t="s">
        <v>74</v>
      </c>
      <c r="J2112" t="s">
        <v>75</v>
      </c>
      <c r="K2112" s="1">
        <v>45538</v>
      </c>
      <c r="L2112" t="s">
        <v>1832</v>
      </c>
      <c r="O2112" t="s">
        <v>45</v>
      </c>
      <c r="Q2112" t="s">
        <v>45</v>
      </c>
      <c r="S2112" t="s">
        <v>45</v>
      </c>
      <c r="U2112" t="s">
        <v>45</v>
      </c>
      <c r="W2112" t="s">
        <v>45</v>
      </c>
      <c r="X2112">
        <v>14</v>
      </c>
      <c r="Y2112" t="s">
        <v>46</v>
      </c>
      <c r="Z2112">
        <v>3</v>
      </c>
      <c r="AA2112" t="s">
        <v>46</v>
      </c>
      <c r="AB2112">
        <v>6</v>
      </c>
      <c r="AC2112" t="s">
        <v>47</v>
      </c>
      <c r="AE2112" t="s">
        <v>45</v>
      </c>
      <c r="AG2112" t="s">
        <v>45</v>
      </c>
      <c r="AI2112" t="s">
        <v>48</v>
      </c>
      <c r="AJ2112">
        <v>2</v>
      </c>
      <c r="AK2112" t="str">
        <f>_xlfn.XLOOKUP(Table_ExternalData_1[[#This Row],[Shop'[Shop Code']]],Sheet1!D:D,Sheet1!A:A)</f>
        <v>REGION 3 EDUARDO CAMACHO</v>
      </c>
    </row>
    <row r="2113" spans="1:37" x14ac:dyDescent="0.3">
      <c r="A2113">
        <v>36</v>
      </c>
      <c r="B2113" t="s">
        <v>1829</v>
      </c>
      <c r="C2113" t="s">
        <v>1830</v>
      </c>
      <c r="D2113" t="s">
        <v>233</v>
      </c>
      <c r="E2113" t="s">
        <v>234</v>
      </c>
      <c r="F2113" t="s">
        <v>235</v>
      </c>
      <c r="G2113" t="s">
        <v>1831</v>
      </c>
      <c r="H2113" t="s">
        <v>73</v>
      </c>
      <c r="I2113" t="s">
        <v>74</v>
      </c>
      <c r="J2113" t="s">
        <v>75</v>
      </c>
      <c r="K2113" s="1">
        <v>45537</v>
      </c>
      <c r="L2113" t="s">
        <v>1832</v>
      </c>
      <c r="M2113">
        <v>1</v>
      </c>
      <c r="N2113">
        <v>2</v>
      </c>
      <c r="O2113" t="s">
        <v>45</v>
      </c>
      <c r="Q2113" t="s">
        <v>45</v>
      </c>
      <c r="S2113" t="s">
        <v>45</v>
      </c>
      <c r="U2113" t="s">
        <v>45</v>
      </c>
      <c r="W2113" t="s">
        <v>45</v>
      </c>
      <c r="X2113">
        <v>20</v>
      </c>
      <c r="Y2113" t="s">
        <v>46</v>
      </c>
      <c r="Z2113">
        <v>8</v>
      </c>
      <c r="AA2113" t="s">
        <v>46</v>
      </c>
      <c r="AB2113">
        <v>4</v>
      </c>
      <c r="AC2113" t="s">
        <v>47</v>
      </c>
      <c r="AE2113" t="s">
        <v>45</v>
      </c>
      <c r="AG2113" t="s">
        <v>45</v>
      </c>
      <c r="AI2113" t="s">
        <v>48</v>
      </c>
      <c r="AJ2113">
        <v>1</v>
      </c>
      <c r="AK2113" t="str">
        <f>_xlfn.XLOOKUP(Table_ExternalData_1[[#This Row],[Shop'[Shop Code']]],Sheet1!D:D,Sheet1!A:A)</f>
        <v>REGION 3 EDUARDO CAMACHO</v>
      </c>
    </row>
    <row r="2114" spans="1:37" x14ac:dyDescent="0.3">
      <c r="A2114">
        <v>36</v>
      </c>
      <c r="B2114" t="s">
        <v>1829</v>
      </c>
      <c r="C2114" t="s">
        <v>1830</v>
      </c>
      <c r="D2114" t="s">
        <v>233</v>
      </c>
      <c r="E2114" t="s">
        <v>234</v>
      </c>
      <c r="F2114" t="s">
        <v>235</v>
      </c>
      <c r="G2114" t="s">
        <v>1831</v>
      </c>
      <c r="H2114" t="s">
        <v>73</v>
      </c>
      <c r="I2114" t="s">
        <v>74</v>
      </c>
      <c r="J2114" t="s">
        <v>75</v>
      </c>
      <c r="K2114" s="1">
        <v>45539</v>
      </c>
      <c r="L2114" t="s">
        <v>1832</v>
      </c>
      <c r="M2114">
        <v>1</v>
      </c>
      <c r="O2114" t="s">
        <v>45</v>
      </c>
      <c r="Q2114" t="s">
        <v>45</v>
      </c>
      <c r="S2114" t="s">
        <v>45</v>
      </c>
      <c r="T2114">
        <v>2</v>
      </c>
      <c r="U2114" t="s">
        <v>45</v>
      </c>
      <c r="V2114">
        <v>2</v>
      </c>
      <c r="W2114" t="s">
        <v>45</v>
      </c>
      <c r="X2114">
        <v>16</v>
      </c>
      <c r="Y2114" t="s">
        <v>46</v>
      </c>
      <c r="Z2114">
        <v>6</v>
      </c>
      <c r="AA2114" t="s">
        <v>46</v>
      </c>
      <c r="AB2114">
        <v>2</v>
      </c>
      <c r="AC2114" t="s">
        <v>47</v>
      </c>
      <c r="AD2114">
        <v>2</v>
      </c>
      <c r="AE2114" t="s">
        <v>45</v>
      </c>
      <c r="AF2114">
        <v>2</v>
      </c>
      <c r="AG2114" t="s">
        <v>45</v>
      </c>
      <c r="AH2114">
        <v>4247.28</v>
      </c>
      <c r="AI2114" t="s">
        <v>48</v>
      </c>
      <c r="AJ2114">
        <v>3</v>
      </c>
      <c r="AK2114" t="str">
        <f>_xlfn.XLOOKUP(Table_ExternalData_1[[#This Row],[Shop'[Shop Code']]],Sheet1!D:D,Sheet1!A:A)</f>
        <v>REGION 3 EDUARDO CAMACHO</v>
      </c>
    </row>
    <row r="2115" spans="1:37" x14ac:dyDescent="0.3">
      <c r="A2115">
        <v>36</v>
      </c>
      <c r="B2115" t="s">
        <v>1829</v>
      </c>
      <c r="C2115" t="s">
        <v>1830</v>
      </c>
      <c r="D2115" t="s">
        <v>233</v>
      </c>
      <c r="E2115" t="s">
        <v>234</v>
      </c>
      <c r="F2115" t="s">
        <v>235</v>
      </c>
      <c r="G2115" t="s">
        <v>1831</v>
      </c>
      <c r="H2115" t="s">
        <v>73</v>
      </c>
      <c r="I2115" t="s">
        <v>74</v>
      </c>
      <c r="J2115" t="s">
        <v>75</v>
      </c>
      <c r="K2115" s="1">
        <v>45540</v>
      </c>
      <c r="L2115" t="s">
        <v>1832</v>
      </c>
      <c r="M2115">
        <v>1</v>
      </c>
      <c r="O2115" t="s">
        <v>45</v>
      </c>
      <c r="Q2115" t="s">
        <v>45</v>
      </c>
      <c r="S2115" t="s">
        <v>45</v>
      </c>
      <c r="U2115" t="s">
        <v>45</v>
      </c>
      <c r="W2115" t="s">
        <v>45</v>
      </c>
      <c r="X2115">
        <v>18</v>
      </c>
      <c r="Y2115" t="s">
        <v>46</v>
      </c>
      <c r="Z2115">
        <v>5</v>
      </c>
      <c r="AA2115" t="s">
        <v>46</v>
      </c>
      <c r="AB2115">
        <v>2</v>
      </c>
      <c r="AC2115" t="s">
        <v>47</v>
      </c>
      <c r="AE2115" t="s">
        <v>45</v>
      </c>
      <c r="AG2115" t="s">
        <v>45</v>
      </c>
      <c r="AI2115" t="s">
        <v>48</v>
      </c>
      <c r="AJ2115">
        <v>4</v>
      </c>
      <c r="AK2115" t="str">
        <f>_xlfn.XLOOKUP(Table_ExternalData_1[[#This Row],[Shop'[Shop Code']]],Sheet1!D:D,Sheet1!A:A)</f>
        <v>REGION 3 EDUARDO CAMACHO</v>
      </c>
    </row>
    <row r="2116" spans="1:37" x14ac:dyDescent="0.3">
      <c r="A2116">
        <v>36</v>
      </c>
      <c r="B2116" t="s">
        <v>1829</v>
      </c>
      <c r="C2116" t="s">
        <v>1830</v>
      </c>
      <c r="D2116" t="s">
        <v>233</v>
      </c>
      <c r="E2116" t="s">
        <v>234</v>
      </c>
      <c r="F2116" t="s">
        <v>235</v>
      </c>
      <c r="G2116" t="s">
        <v>1831</v>
      </c>
      <c r="H2116" t="s">
        <v>73</v>
      </c>
      <c r="I2116" t="s">
        <v>74</v>
      </c>
      <c r="J2116" t="s">
        <v>75</v>
      </c>
      <c r="K2116" s="1">
        <v>45541</v>
      </c>
      <c r="L2116" t="s">
        <v>1832</v>
      </c>
      <c r="M2116">
        <v>4</v>
      </c>
      <c r="N2116">
        <v>6</v>
      </c>
      <c r="O2116" t="s">
        <v>45</v>
      </c>
      <c r="Q2116" t="s">
        <v>45</v>
      </c>
      <c r="S2116" t="s">
        <v>45</v>
      </c>
      <c r="U2116" t="s">
        <v>45</v>
      </c>
      <c r="W2116" t="s">
        <v>45</v>
      </c>
      <c r="X2116">
        <v>16</v>
      </c>
      <c r="Y2116" t="s">
        <v>46</v>
      </c>
      <c r="Z2116">
        <v>11</v>
      </c>
      <c r="AA2116" t="s">
        <v>46</v>
      </c>
      <c r="AB2116">
        <v>1</v>
      </c>
      <c r="AC2116" t="s">
        <v>47</v>
      </c>
      <c r="AE2116" t="s">
        <v>45</v>
      </c>
      <c r="AG2116" t="s">
        <v>45</v>
      </c>
      <c r="AI2116" t="s">
        <v>48</v>
      </c>
      <c r="AJ2116">
        <v>5</v>
      </c>
      <c r="AK2116" t="str">
        <f>_xlfn.XLOOKUP(Table_ExternalData_1[[#This Row],[Shop'[Shop Code']]],Sheet1!D:D,Sheet1!A:A)</f>
        <v>REGION 3 EDUARDO CAMACHO</v>
      </c>
    </row>
    <row r="2117" spans="1:37" x14ac:dyDescent="0.3">
      <c r="A2117">
        <v>36</v>
      </c>
      <c r="B2117" t="s">
        <v>1833</v>
      </c>
      <c r="C2117" t="s">
        <v>1834</v>
      </c>
      <c r="D2117" t="s">
        <v>110</v>
      </c>
      <c r="E2117" t="s">
        <v>111</v>
      </c>
      <c r="F2117" t="s">
        <v>112</v>
      </c>
      <c r="G2117" t="s">
        <v>1835</v>
      </c>
      <c r="H2117" t="s">
        <v>55</v>
      </c>
      <c r="I2117" t="s">
        <v>56</v>
      </c>
      <c r="J2117" t="s">
        <v>57</v>
      </c>
      <c r="K2117" s="1">
        <v>45537</v>
      </c>
      <c r="L2117" t="s">
        <v>1836</v>
      </c>
      <c r="M2117">
        <v>3</v>
      </c>
      <c r="N2117">
        <v>2</v>
      </c>
      <c r="O2117" t="s">
        <v>45</v>
      </c>
      <c r="Q2117" t="s">
        <v>45</v>
      </c>
      <c r="S2117" t="s">
        <v>45</v>
      </c>
      <c r="U2117" t="s">
        <v>45</v>
      </c>
      <c r="W2117" t="s">
        <v>45</v>
      </c>
      <c r="X2117">
        <v>14</v>
      </c>
      <c r="Y2117" t="s">
        <v>46</v>
      </c>
      <c r="Z2117">
        <v>4</v>
      </c>
      <c r="AA2117" t="s">
        <v>46</v>
      </c>
      <c r="AC2117" t="s">
        <v>47</v>
      </c>
      <c r="AE2117" t="s">
        <v>45</v>
      </c>
      <c r="AG2117" t="s">
        <v>45</v>
      </c>
      <c r="AI2117" t="s">
        <v>48</v>
      </c>
      <c r="AJ2117">
        <v>1</v>
      </c>
      <c r="AK2117" t="str">
        <f>_xlfn.XLOOKUP(Table_ExternalData_1[[#This Row],[Shop'[Shop Code']]],Sheet1!D:D,Sheet1!A:A)</f>
        <v>REGION 1 ALBERTO BLASCO</v>
      </c>
    </row>
    <row r="2118" spans="1:37" x14ac:dyDescent="0.3">
      <c r="A2118">
        <v>36</v>
      </c>
      <c r="B2118" t="s">
        <v>1833</v>
      </c>
      <c r="C2118" t="s">
        <v>1834</v>
      </c>
      <c r="D2118" t="s">
        <v>110</v>
      </c>
      <c r="E2118" t="s">
        <v>111</v>
      </c>
      <c r="F2118" t="s">
        <v>112</v>
      </c>
      <c r="G2118" t="s">
        <v>1835</v>
      </c>
      <c r="H2118" t="s">
        <v>55</v>
      </c>
      <c r="I2118" t="s">
        <v>56</v>
      </c>
      <c r="J2118" t="s">
        <v>57</v>
      </c>
      <c r="K2118" s="1">
        <v>45540</v>
      </c>
      <c r="L2118" t="s">
        <v>1836</v>
      </c>
      <c r="O2118" t="s">
        <v>45</v>
      </c>
      <c r="Q2118" t="s">
        <v>45</v>
      </c>
      <c r="S2118" t="s">
        <v>45</v>
      </c>
      <c r="U2118" t="s">
        <v>45</v>
      </c>
      <c r="W2118" t="s">
        <v>45</v>
      </c>
      <c r="X2118">
        <v>5</v>
      </c>
      <c r="Y2118" t="s">
        <v>46</v>
      </c>
      <c r="Z2118">
        <v>1</v>
      </c>
      <c r="AA2118" t="s">
        <v>46</v>
      </c>
      <c r="AB2118">
        <v>7</v>
      </c>
      <c r="AC2118" t="s">
        <v>47</v>
      </c>
      <c r="AE2118" t="s">
        <v>45</v>
      </c>
      <c r="AG2118" t="s">
        <v>45</v>
      </c>
      <c r="AI2118" t="s">
        <v>48</v>
      </c>
      <c r="AJ2118">
        <v>4</v>
      </c>
      <c r="AK2118" t="str">
        <f>_xlfn.XLOOKUP(Table_ExternalData_1[[#This Row],[Shop'[Shop Code']]],Sheet1!D:D,Sheet1!A:A)</f>
        <v>REGION 1 ALBERTO BLASCO</v>
      </c>
    </row>
    <row r="2119" spans="1:37" x14ac:dyDescent="0.3">
      <c r="A2119">
        <v>36</v>
      </c>
      <c r="B2119" t="s">
        <v>1833</v>
      </c>
      <c r="C2119" t="s">
        <v>1834</v>
      </c>
      <c r="D2119" t="s">
        <v>110</v>
      </c>
      <c r="E2119" t="s">
        <v>111</v>
      </c>
      <c r="F2119" t="s">
        <v>112</v>
      </c>
      <c r="G2119" t="s">
        <v>1835</v>
      </c>
      <c r="H2119" t="s">
        <v>55</v>
      </c>
      <c r="I2119" t="s">
        <v>56</v>
      </c>
      <c r="J2119" t="s">
        <v>57</v>
      </c>
      <c r="K2119" s="1">
        <v>45538</v>
      </c>
      <c r="L2119" t="s">
        <v>1836</v>
      </c>
      <c r="M2119">
        <v>2</v>
      </c>
      <c r="O2119" t="s">
        <v>45</v>
      </c>
      <c r="Q2119" t="s">
        <v>45</v>
      </c>
      <c r="S2119" t="s">
        <v>45</v>
      </c>
      <c r="U2119" t="s">
        <v>45</v>
      </c>
      <c r="W2119" t="s">
        <v>45</v>
      </c>
      <c r="X2119">
        <v>12</v>
      </c>
      <c r="Y2119" t="s">
        <v>46</v>
      </c>
      <c r="Z2119">
        <v>4</v>
      </c>
      <c r="AA2119" t="s">
        <v>46</v>
      </c>
      <c r="AB2119">
        <v>1</v>
      </c>
      <c r="AC2119" t="s">
        <v>47</v>
      </c>
      <c r="AE2119" t="s">
        <v>45</v>
      </c>
      <c r="AG2119" t="s">
        <v>45</v>
      </c>
      <c r="AI2119" t="s">
        <v>48</v>
      </c>
      <c r="AJ2119">
        <v>2</v>
      </c>
      <c r="AK2119" t="str">
        <f>_xlfn.XLOOKUP(Table_ExternalData_1[[#This Row],[Shop'[Shop Code']]],Sheet1!D:D,Sheet1!A:A)</f>
        <v>REGION 1 ALBERTO BLASCO</v>
      </c>
    </row>
    <row r="2120" spans="1:37" x14ac:dyDescent="0.3">
      <c r="A2120">
        <v>36</v>
      </c>
      <c r="B2120" t="s">
        <v>1833</v>
      </c>
      <c r="C2120" t="s">
        <v>1834</v>
      </c>
      <c r="D2120" t="s">
        <v>110</v>
      </c>
      <c r="E2120" t="s">
        <v>111</v>
      </c>
      <c r="F2120" t="s">
        <v>112</v>
      </c>
      <c r="G2120" t="s">
        <v>1835</v>
      </c>
      <c r="H2120" t="s">
        <v>55</v>
      </c>
      <c r="I2120" t="s">
        <v>56</v>
      </c>
      <c r="J2120" t="s">
        <v>57</v>
      </c>
      <c r="K2120" s="1">
        <v>45539</v>
      </c>
      <c r="L2120" t="s">
        <v>1836</v>
      </c>
      <c r="M2120">
        <v>1</v>
      </c>
      <c r="N2120">
        <v>1</v>
      </c>
      <c r="O2120" t="s">
        <v>45</v>
      </c>
      <c r="Q2120" t="s">
        <v>45</v>
      </c>
      <c r="S2120" t="s">
        <v>45</v>
      </c>
      <c r="U2120" t="s">
        <v>45</v>
      </c>
      <c r="W2120" t="s">
        <v>45</v>
      </c>
      <c r="X2120">
        <v>8</v>
      </c>
      <c r="Y2120" t="s">
        <v>46</v>
      </c>
      <c r="Z2120">
        <v>1</v>
      </c>
      <c r="AA2120" t="s">
        <v>46</v>
      </c>
      <c r="AB2120">
        <v>2</v>
      </c>
      <c r="AC2120" t="s">
        <v>47</v>
      </c>
      <c r="AE2120" t="s">
        <v>45</v>
      </c>
      <c r="AG2120" t="s">
        <v>45</v>
      </c>
      <c r="AI2120" t="s">
        <v>48</v>
      </c>
      <c r="AJ2120">
        <v>3</v>
      </c>
      <c r="AK2120" t="str">
        <f>_xlfn.XLOOKUP(Table_ExternalData_1[[#This Row],[Shop'[Shop Code']]],Sheet1!D:D,Sheet1!A:A)</f>
        <v>REGION 1 ALBERTO BLASCO</v>
      </c>
    </row>
    <row r="2121" spans="1:37" x14ac:dyDescent="0.3">
      <c r="A2121">
        <v>36</v>
      </c>
      <c r="B2121" t="s">
        <v>1833</v>
      </c>
      <c r="C2121" t="s">
        <v>1834</v>
      </c>
      <c r="D2121" t="s">
        <v>110</v>
      </c>
      <c r="E2121" t="s">
        <v>111</v>
      </c>
      <c r="F2121" t="s">
        <v>112</v>
      </c>
      <c r="G2121" t="s">
        <v>1835</v>
      </c>
      <c r="H2121" t="s">
        <v>55</v>
      </c>
      <c r="I2121" t="s">
        <v>56</v>
      </c>
      <c r="J2121" t="s">
        <v>57</v>
      </c>
      <c r="K2121" s="1">
        <v>45541</v>
      </c>
      <c r="L2121" t="s">
        <v>1836</v>
      </c>
      <c r="N2121">
        <v>2</v>
      </c>
      <c r="O2121" t="s">
        <v>45</v>
      </c>
      <c r="P2121">
        <v>2</v>
      </c>
      <c r="Q2121" t="s">
        <v>45</v>
      </c>
      <c r="S2121" t="s">
        <v>45</v>
      </c>
      <c r="U2121" t="s">
        <v>45</v>
      </c>
      <c r="W2121" t="s">
        <v>45</v>
      </c>
      <c r="X2121">
        <v>9</v>
      </c>
      <c r="Y2121" t="s">
        <v>46</v>
      </c>
      <c r="Z2121">
        <v>4</v>
      </c>
      <c r="AA2121" t="s">
        <v>46</v>
      </c>
      <c r="AC2121" t="s">
        <v>47</v>
      </c>
      <c r="AE2121" t="s">
        <v>45</v>
      </c>
      <c r="AG2121" t="s">
        <v>45</v>
      </c>
      <c r="AI2121" t="s">
        <v>48</v>
      </c>
      <c r="AJ2121">
        <v>5</v>
      </c>
      <c r="AK2121" t="str">
        <f>_xlfn.XLOOKUP(Table_ExternalData_1[[#This Row],[Shop'[Shop Code']]],Sheet1!D:D,Sheet1!A:A)</f>
        <v>REGION 1 ALBERTO BLASCO</v>
      </c>
    </row>
    <row r="2122" spans="1:37" x14ac:dyDescent="0.3">
      <c r="A2122">
        <v>36</v>
      </c>
      <c r="B2122" t="s">
        <v>1837</v>
      </c>
      <c r="C2122" t="s">
        <v>1838</v>
      </c>
      <c r="D2122" t="s">
        <v>430</v>
      </c>
      <c r="E2122" t="s">
        <v>431</v>
      </c>
      <c r="F2122" t="s">
        <v>432</v>
      </c>
      <c r="G2122" t="s">
        <v>1839</v>
      </c>
      <c r="H2122" t="s">
        <v>242</v>
      </c>
      <c r="I2122" t="s">
        <v>64</v>
      </c>
      <c r="J2122" t="s">
        <v>65</v>
      </c>
      <c r="K2122" s="1">
        <v>45541</v>
      </c>
      <c r="L2122" t="s">
        <v>1840</v>
      </c>
      <c r="M2122">
        <v>2</v>
      </c>
      <c r="N2122">
        <v>1</v>
      </c>
      <c r="O2122" t="s">
        <v>45</v>
      </c>
      <c r="Q2122" t="s">
        <v>45</v>
      </c>
      <c r="S2122" t="s">
        <v>45</v>
      </c>
      <c r="U2122" t="s">
        <v>45</v>
      </c>
      <c r="W2122" t="s">
        <v>45</v>
      </c>
      <c r="X2122">
        <v>9</v>
      </c>
      <c r="Y2122" t="s">
        <v>46</v>
      </c>
      <c r="Z2122">
        <v>8</v>
      </c>
      <c r="AA2122" t="s">
        <v>46</v>
      </c>
      <c r="AB2122">
        <v>1</v>
      </c>
      <c r="AC2122" t="s">
        <v>47</v>
      </c>
      <c r="AE2122" t="s">
        <v>45</v>
      </c>
      <c r="AG2122" t="s">
        <v>45</v>
      </c>
      <c r="AI2122" t="s">
        <v>48</v>
      </c>
      <c r="AJ2122">
        <v>5</v>
      </c>
      <c r="AK2122" t="str">
        <f>_xlfn.XLOOKUP(Table_ExternalData_1[[#This Row],[Shop'[Shop Code']]],Sheet1!D:D,Sheet1!A:A)</f>
        <v>REGION 2 ALEJANDRO COSTAS</v>
      </c>
    </row>
    <row r="2123" spans="1:37" x14ac:dyDescent="0.3">
      <c r="A2123">
        <v>36</v>
      </c>
      <c r="B2123" t="s">
        <v>1837</v>
      </c>
      <c r="C2123" t="s">
        <v>1838</v>
      </c>
      <c r="D2123" t="s">
        <v>430</v>
      </c>
      <c r="E2123" t="s">
        <v>431</v>
      </c>
      <c r="F2123" t="s">
        <v>432</v>
      </c>
      <c r="G2123" t="s">
        <v>1839</v>
      </c>
      <c r="H2123" t="s">
        <v>242</v>
      </c>
      <c r="I2123" t="s">
        <v>64</v>
      </c>
      <c r="J2123" t="s">
        <v>65</v>
      </c>
      <c r="K2123" s="1">
        <v>45540</v>
      </c>
      <c r="L2123" t="s">
        <v>1840</v>
      </c>
      <c r="O2123" t="s">
        <v>45</v>
      </c>
      <c r="Q2123" t="s">
        <v>45</v>
      </c>
      <c r="S2123" t="s">
        <v>45</v>
      </c>
      <c r="U2123" t="s">
        <v>45</v>
      </c>
      <c r="V2123">
        <v>0</v>
      </c>
      <c r="W2123" t="s">
        <v>45</v>
      </c>
      <c r="X2123">
        <v>6</v>
      </c>
      <c r="Y2123" t="s">
        <v>46</v>
      </c>
      <c r="Z2123">
        <v>6</v>
      </c>
      <c r="AA2123" t="s">
        <v>46</v>
      </c>
      <c r="AB2123">
        <v>2</v>
      </c>
      <c r="AC2123" t="s">
        <v>47</v>
      </c>
      <c r="AE2123" t="s">
        <v>45</v>
      </c>
      <c r="AF2123">
        <v>0</v>
      </c>
      <c r="AG2123" t="s">
        <v>45</v>
      </c>
      <c r="AH2123">
        <v>0</v>
      </c>
      <c r="AI2123" t="s">
        <v>48</v>
      </c>
      <c r="AJ2123">
        <v>4</v>
      </c>
      <c r="AK2123" t="str">
        <f>_xlfn.XLOOKUP(Table_ExternalData_1[[#This Row],[Shop'[Shop Code']]],Sheet1!D:D,Sheet1!A:A)</f>
        <v>REGION 2 ALEJANDRO COSTAS</v>
      </c>
    </row>
    <row r="2124" spans="1:37" x14ac:dyDescent="0.3">
      <c r="A2124">
        <v>36</v>
      </c>
      <c r="B2124" t="s">
        <v>1837</v>
      </c>
      <c r="C2124" t="s">
        <v>1838</v>
      </c>
      <c r="D2124" t="s">
        <v>430</v>
      </c>
      <c r="E2124" t="s">
        <v>431</v>
      </c>
      <c r="F2124" t="s">
        <v>432</v>
      </c>
      <c r="G2124" t="s">
        <v>1839</v>
      </c>
      <c r="H2124" t="s">
        <v>242</v>
      </c>
      <c r="I2124" t="s">
        <v>64</v>
      </c>
      <c r="J2124" t="s">
        <v>65</v>
      </c>
      <c r="K2124" s="1">
        <v>45538</v>
      </c>
      <c r="L2124" t="s">
        <v>1840</v>
      </c>
      <c r="M2124">
        <v>1</v>
      </c>
      <c r="O2124" t="s">
        <v>45</v>
      </c>
      <c r="Q2124" t="s">
        <v>45</v>
      </c>
      <c r="S2124" t="s">
        <v>45</v>
      </c>
      <c r="U2124" t="s">
        <v>45</v>
      </c>
      <c r="W2124" t="s">
        <v>45</v>
      </c>
      <c r="X2124">
        <v>13</v>
      </c>
      <c r="Y2124" t="s">
        <v>46</v>
      </c>
      <c r="Z2124">
        <v>14</v>
      </c>
      <c r="AA2124" t="s">
        <v>46</v>
      </c>
      <c r="AB2124">
        <v>4</v>
      </c>
      <c r="AC2124" t="s">
        <v>47</v>
      </c>
      <c r="AD2124">
        <v>1</v>
      </c>
      <c r="AE2124" t="s">
        <v>45</v>
      </c>
      <c r="AG2124" t="s">
        <v>45</v>
      </c>
      <c r="AI2124" t="s">
        <v>48</v>
      </c>
      <c r="AJ2124">
        <v>2</v>
      </c>
      <c r="AK2124" t="str">
        <f>_xlfn.XLOOKUP(Table_ExternalData_1[[#This Row],[Shop'[Shop Code']]],Sheet1!D:D,Sheet1!A:A)</f>
        <v>REGION 2 ALEJANDRO COSTAS</v>
      </c>
    </row>
    <row r="2125" spans="1:37" x14ac:dyDescent="0.3">
      <c r="A2125">
        <v>36</v>
      </c>
      <c r="B2125" t="s">
        <v>1837</v>
      </c>
      <c r="C2125" t="s">
        <v>1838</v>
      </c>
      <c r="D2125" t="s">
        <v>430</v>
      </c>
      <c r="E2125" t="s">
        <v>431</v>
      </c>
      <c r="F2125" t="s">
        <v>432</v>
      </c>
      <c r="G2125" t="s">
        <v>1839</v>
      </c>
      <c r="H2125" t="s">
        <v>242</v>
      </c>
      <c r="I2125" t="s">
        <v>64</v>
      </c>
      <c r="J2125" t="s">
        <v>65</v>
      </c>
      <c r="K2125" s="1">
        <v>45537</v>
      </c>
      <c r="L2125" t="s">
        <v>1840</v>
      </c>
      <c r="M2125">
        <v>2</v>
      </c>
      <c r="N2125">
        <v>2</v>
      </c>
      <c r="O2125" t="s">
        <v>45</v>
      </c>
      <c r="Q2125" t="s">
        <v>45</v>
      </c>
      <c r="S2125" t="s">
        <v>45</v>
      </c>
      <c r="T2125">
        <v>2</v>
      </c>
      <c r="U2125" t="s">
        <v>45</v>
      </c>
      <c r="V2125">
        <v>2</v>
      </c>
      <c r="W2125" t="s">
        <v>45</v>
      </c>
      <c r="X2125">
        <v>6</v>
      </c>
      <c r="Y2125" t="s">
        <v>46</v>
      </c>
      <c r="Z2125">
        <v>6</v>
      </c>
      <c r="AA2125" t="s">
        <v>46</v>
      </c>
      <c r="AB2125">
        <v>4</v>
      </c>
      <c r="AC2125" t="s">
        <v>47</v>
      </c>
      <c r="AD2125">
        <v>-1</v>
      </c>
      <c r="AE2125" t="s">
        <v>45</v>
      </c>
      <c r="AF2125">
        <v>2</v>
      </c>
      <c r="AG2125" t="s">
        <v>45</v>
      </c>
      <c r="AH2125">
        <v>4727.27294921875</v>
      </c>
      <c r="AI2125" t="s">
        <v>48</v>
      </c>
      <c r="AJ2125">
        <v>1</v>
      </c>
      <c r="AK2125" t="str">
        <f>_xlfn.XLOOKUP(Table_ExternalData_1[[#This Row],[Shop'[Shop Code']]],Sheet1!D:D,Sheet1!A:A)</f>
        <v>REGION 2 ALEJANDRO COSTAS</v>
      </c>
    </row>
    <row r="2126" spans="1:37" x14ac:dyDescent="0.3">
      <c r="A2126">
        <v>36</v>
      </c>
      <c r="B2126" t="s">
        <v>1837</v>
      </c>
      <c r="C2126" t="s">
        <v>1838</v>
      </c>
      <c r="D2126" t="s">
        <v>430</v>
      </c>
      <c r="E2126" t="s">
        <v>431</v>
      </c>
      <c r="F2126" t="s">
        <v>432</v>
      </c>
      <c r="G2126" t="s">
        <v>1839</v>
      </c>
      <c r="H2126" t="s">
        <v>242</v>
      </c>
      <c r="I2126" t="s">
        <v>64</v>
      </c>
      <c r="J2126" t="s">
        <v>65</v>
      </c>
      <c r="K2126" s="1">
        <v>45539</v>
      </c>
      <c r="L2126" t="s">
        <v>1840</v>
      </c>
      <c r="M2126">
        <v>1</v>
      </c>
      <c r="O2126" t="s">
        <v>45</v>
      </c>
      <c r="Q2126" t="s">
        <v>45</v>
      </c>
      <c r="S2126" t="s">
        <v>45</v>
      </c>
      <c r="U2126" t="s">
        <v>45</v>
      </c>
      <c r="W2126" t="s">
        <v>45</v>
      </c>
      <c r="X2126">
        <v>11</v>
      </c>
      <c r="Y2126" t="s">
        <v>46</v>
      </c>
      <c r="Z2126">
        <v>10</v>
      </c>
      <c r="AA2126" t="s">
        <v>46</v>
      </c>
      <c r="AB2126">
        <v>3</v>
      </c>
      <c r="AC2126" t="s">
        <v>47</v>
      </c>
      <c r="AE2126" t="s">
        <v>45</v>
      </c>
      <c r="AG2126" t="s">
        <v>45</v>
      </c>
      <c r="AI2126" t="s">
        <v>48</v>
      </c>
      <c r="AJ2126">
        <v>3</v>
      </c>
      <c r="AK2126" t="str">
        <f>_xlfn.XLOOKUP(Table_ExternalData_1[[#This Row],[Shop'[Shop Code']]],Sheet1!D:D,Sheet1!A:A)</f>
        <v>REGION 2 ALEJANDRO COSTAS</v>
      </c>
    </row>
    <row r="2127" spans="1:37" x14ac:dyDescent="0.3">
      <c r="A2127">
        <v>36</v>
      </c>
      <c r="B2127" t="s">
        <v>1841</v>
      </c>
      <c r="C2127" t="s">
        <v>1842</v>
      </c>
      <c r="D2127" t="s">
        <v>102</v>
      </c>
      <c r="E2127" t="s">
        <v>103</v>
      </c>
      <c r="F2127" t="s">
        <v>104</v>
      </c>
      <c r="G2127" t="s">
        <v>1843</v>
      </c>
      <c r="H2127" t="s">
        <v>123</v>
      </c>
      <c r="I2127" t="s">
        <v>56</v>
      </c>
      <c r="J2127" t="s">
        <v>57</v>
      </c>
      <c r="K2127" s="1">
        <v>45540</v>
      </c>
      <c r="L2127" t="s">
        <v>1844</v>
      </c>
      <c r="O2127" t="s">
        <v>45</v>
      </c>
      <c r="Q2127" t="s">
        <v>45</v>
      </c>
      <c r="S2127" t="s">
        <v>45</v>
      </c>
      <c r="U2127" t="s">
        <v>45</v>
      </c>
      <c r="W2127" t="s">
        <v>45</v>
      </c>
      <c r="X2127">
        <v>1</v>
      </c>
      <c r="Y2127" t="s">
        <v>46</v>
      </c>
      <c r="AA2127" t="s">
        <v>46</v>
      </c>
      <c r="AC2127" t="s">
        <v>47</v>
      </c>
      <c r="AE2127" t="s">
        <v>45</v>
      </c>
      <c r="AG2127" t="s">
        <v>45</v>
      </c>
      <c r="AI2127" t="s">
        <v>48</v>
      </c>
      <c r="AJ2127">
        <v>4</v>
      </c>
      <c r="AK2127" t="str">
        <f>_xlfn.XLOOKUP(Table_ExternalData_1[[#This Row],[Shop'[Shop Code']]],Sheet1!D:D,Sheet1!A:A)</f>
        <v>REGION 1 ALBERTO BLASCO</v>
      </c>
    </row>
    <row r="2128" spans="1:37" x14ac:dyDescent="0.3">
      <c r="A2128">
        <v>36</v>
      </c>
      <c r="B2128" t="s">
        <v>1841</v>
      </c>
      <c r="C2128" t="s">
        <v>1842</v>
      </c>
      <c r="D2128" t="s">
        <v>102</v>
      </c>
      <c r="E2128" t="s">
        <v>103</v>
      </c>
      <c r="F2128" t="s">
        <v>104</v>
      </c>
      <c r="G2128" t="s">
        <v>1843</v>
      </c>
      <c r="H2128" t="s">
        <v>123</v>
      </c>
      <c r="I2128" t="s">
        <v>56</v>
      </c>
      <c r="J2128" t="s">
        <v>57</v>
      </c>
      <c r="K2128" s="1">
        <v>45537</v>
      </c>
      <c r="L2128" t="s">
        <v>1844</v>
      </c>
      <c r="O2128" t="s">
        <v>45</v>
      </c>
      <c r="Q2128" t="s">
        <v>45</v>
      </c>
      <c r="S2128" t="s">
        <v>45</v>
      </c>
      <c r="U2128" t="s">
        <v>45</v>
      </c>
      <c r="W2128" t="s">
        <v>45</v>
      </c>
      <c r="X2128">
        <v>1</v>
      </c>
      <c r="Y2128" t="s">
        <v>46</v>
      </c>
      <c r="AA2128" t="s">
        <v>46</v>
      </c>
      <c r="AC2128" t="s">
        <v>47</v>
      </c>
      <c r="AE2128" t="s">
        <v>45</v>
      </c>
      <c r="AG2128" t="s">
        <v>45</v>
      </c>
      <c r="AI2128" t="s">
        <v>48</v>
      </c>
      <c r="AJ2128">
        <v>1</v>
      </c>
      <c r="AK2128" t="str">
        <f>_xlfn.XLOOKUP(Table_ExternalData_1[[#This Row],[Shop'[Shop Code']]],Sheet1!D:D,Sheet1!A:A)</f>
        <v>REGION 1 ALBERTO BLASCO</v>
      </c>
    </row>
    <row r="2129" spans="1:37" x14ac:dyDescent="0.3">
      <c r="A2129">
        <v>36</v>
      </c>
      <c r="B2129" t="s">
        <v>1845</v>
      </c>
      <c r="C2129" t="s">
        <v>1846</v>
      </c>
      <c r="D2129" t="s">
        <v>317</v>
      </c>
      <c r="E2129" t="s">
        <v>318</v>
      </c>
      <c r="F2129" t="s">
        <v>319</v>
      </c>
      <c r="G2129" t="s">
        <v>1847</v>
      </c>
      <c r="H2129" t="s">
        <v>799</v>
      </c>
      <c r="I2129" t="s">
        <v>74</v>
      </c>
      <c r="J2129" t="s">
        <v>75</v>
      </c>
      <c r="K2129" s="1">
        <v>45540</v>
      </c>
      <c r="L2129" t="s">
        <v>1848</v>
      </c>
      <c r="M2129">
        <v>1</v>
      </c>
      <c r="O2129" t="s">
        <v>45</v>
      </c>
      <c r="Q2129" t="s">
        <v>45</v>
      </c>
      <c r="S2129" t="s">
        <v>45</v>
      </c>
      <c r="U2129" t="s">
        <v>45</v>
      </c>
      <c r="W2129" t="s">
        <v>45</v>
      </c>
      <c r="X2129">
        <v>11</v>
      </c>
      <c r="Y2129" t="s">
        <v>46</v>
      </c>
      <c r="Z2129">
        <v>3</v>
      </c>
      <c r="AA2129" t="s">
        <v>46</v>
      </c>
      <c r="AC2129" t="s">
        <v>47</v>
      </c>
      <c r="AE2129" t="s">
        <v>45</v>
      </c>
      <c r="AG2129" t="s">
        <v>45</v>
      </c>
      <c r="AI2129" t="s">
        <v>48</v>
      </c>
      <c r="AJ2129">
        <v>4</v>
      </c>
      <c r="AK2129" t="str">
        <f>_xlfn.XLOOKUP(Table_ExternalData_1[[#This Row],[Shop'[Shop Code']]],Sheet1!D:D,Sheet1!A:A)</f>
        <v>REGION 3 EDUARDO CAMACHO</v>
      </c>
    </row>
    <row r="2130" spans="1:37" x14ac:dyDescent="0.3">
      <c r="A2130">
        <v>36</v>
      </c>
      <c r="B2130" t="s">
        <v>1845</v>
      </c>
      <c r="C2130" t="s">
        <v>1846</v>
      </c>
      <c r="D2130" t="s">
        <v>317</v>
      </c>
      <c r="E2130" t="s">
        <v>318</v>
      </c>
      <c r="F2130" t="s">
        <v>319</v>
      </c>
      <c r="G2130" t="s">
        <v>1847</v>
      </c>
      <c r="H2130" t="s">
        <v>799</v>
      </c>
      <c r="I2130" t="s">
        <v>74</v>
      </c>
      <c r="J2130" t="s">
        <v>75</v>
      </c>
      <c r="K2130" s="1">
        <v>45541</v>
      </c>
      <c r="L2130" t="s">
        <v>1848</v>
      </c>
      <c r="O2130" t="s">
        <v>45</v>
      </c>
      <c r="Q2130" t="s">
        <v>45</v>
      </c>
      <c r="S2130" t="s">
        <v>45</v>
      </c>
      <c r="U2130" t="s">
        <v>45</v>
      </c>
      <c r="W2130" t="s">
        <v>45</v>
      </c>
      <c r="X2130">
        <v>10</v>
      </c>
      <c r="Y2130" t="s">
        <v>46</v>
      </c>
      <c r="Z2130">
        <v>5</v>
      </c>
      <c r="AA2130" t="s">
        <v>46</v>
      </c>
      <c r="AB2130">
        <v>2</v>
      </c>
      <c r="AC2130" t="s">
        <v>47</v>
      </c>
      <c r="AE2130" t="s">
        <v>45</v>
      </c>
      <c r="AG2130" t="s">
        <v>45</v>
      </c>
      <c r="AI2130" t="s">
        <v>48</v>
      </c>
      <c r="AJ2130">
        <v>5</v>
      </c>
      <c r="AK2130" t="str">
        <f>_xlfn.XLOOKUP(Table_ExternalData_1[[#This Row],[Shop'[Shop Code']]],Sheet1!D:D,Sheet1!A:A)</f>
        <v>REGION 3 EDUARDO CAMACHO</v>
      </c>
    </row>
    <row r="2131" spans="1:37" x14ac:dyDescent="0.3">
      <c r="A2131">
        <v>36</v>
      </c>
      <c r="B2131" t="s">
        <v>1845</v>
      </c>
      <c r="C2131" t="s">
        <v>1846</v>
      </c>
      <c r="D2131" t="s">
        <v>317</v>
      </c>
      <c r="E2131" t="s">
        <v>318</v>
      </c>
      <c r="F2131" t="s">
        <v>319</v>
      </c>
      <c r="G2131" t="s">
        <v>1847</v>
      </c>
      <c r="H2131" t="s">
        <v>799</v>
      </c>
      <c r="I2131" t="s">
        <v>74</v>
      </c>
      <c r="J2131" t="s">
        <v>75</v>
      </c>
      <c r="K2131" s="1">
        <v>45537</v>
      </c>
      <c r="L2131" t="s">
        <v>1848</v>
      </c>
      <c r="N2131">
        <v>1</v>
      </c>
      <c r="O2131" t="s">
        <v>45</v>
      </c>
      <c r="Q2131" t="s">
        <v>45</v>
      </c>
      <c r="S2131" t="s">
        <v>45</v>
      </c>
      <c r="U2131" t="s">
        <v>45</v>
      </c>
      <c r="W2131" t="s">
        <v>45</v>
      </c>
      <c r="X2131">
        <v>4</v>
      </c>
      <c r="Y2131" t="s">
        <v>46</v>
      </c>
      <c r="Z2131">
        <v>1</v>
      </c>
      <c r="AA2131" t="s">
        <v>46</v>
      </c>
      <c r="AC2131" t="s">
        <v>47</v>
      </c>
      <c r="AE2131" t="s">
        <v>45</v>
      </c>
      <c r="AG2131" t="s">
        <v>45</v>
      </c>
      <c r="AI2131" t="s">
        <v>48</v>
      </c>
      <c r="AJ2131">
        <v>1</v>
      </c>
      <c r="AK2131" t="str">
        <f>_xlfn.XLOOKUP(Table_ExternalData_1[[#This Row],[Shop'[Shop Code']]],Sheet1!D:D,Sheet1!A:A)</f>
        <v>REGION 3 EDUARDO CAMACHO</v>
      </c>
    </row>
    <row r="2132" spans="1:37" x14ac:dyDescent="0.3">
      <c r="A2132">
        <v>36</v>
      </c>
      <c r="B2132" t="s">
        <v>1849</v>
      </c>
      <c r="C2132" t="s">
        <v>1850</v>
      </c>
      <c r="D2132" t="s">
        <v>1157</v>
      </c>
      <c r="E2132" t="s">
        <v>1158</v>
      </c>
      <c r="F2132" t="s">
        <v>1159</v>
      </c>
      <c r="G2132" t="s">
        <v>1851</v>
      </c>
      <c r="H2132" t="s">
        <v>98</v>
      </c>
      <c r="I2132" t="s">
        <v>74</v>
      </c>
      <c r="J2132" t="s">
        <v>75</v>
      </c>
      <c r="K2132" s="1">
        <v>45538</v>
      </c>
      <c r="L2132" t="s">
        <v>1852</v>
      </c>
      <c r="M2132">
        <v>1</v>
      </c>
      <c r="N2132">
        <v>2</v>
      </c>
      <c r="O2132" t="s">
        <v>45</v>
      </c>
      <c r="Q2132" t="s">
        <v>45</v>
      </c>
      <c r="S2132" t="s">
        <v>45</v>
      </c>
      <c r="U2132" t="s">
        <v>45</v>
      </c>
      <c r="W2132" t="s">
        <v>45</v>
      </c>
      <c r="X2132">
        <v>7</v>
      </c>
      <c r="Y2132" t="s">
        <v>46</v>
      </c>
      <c r="Z2132">
        <v>3</v>
      </c>
      <c r="AA2132" t="s">
        <v>46</v>
      </c>
      <c r="AB2132">
        <v>1</v>
      </c>
      <c r="AC2132" t="s">
        <v>47</v>
      </c>
      <c r="AE2132" t="s">
        <v>45</v>
      </c>
      <c r="AG2132" t="s">
        <v>45</v>
      </c>
      <c r="AI2132" t="s">
        <v>48</v>
      </c>
      <c r="AJ2132">
        <v>2</v>
      </c>
      <c r="AK2132" t="str">
        <f>_xlfn.XLOOKUP(Table_ExternalData_1[[#This Row],[Shop'[Shop Code']]],Sheet1!D:D,Sheet1!A:A)</f>
        <v>REGION 3 EDUARDO CAMACHO</v>
      </c>
    </row>
    <row r="2133" spans="1:37" x14ac:dyDescent="0.3">
      <c r="A2133">
        <v>36</v>
      </c>
      <c r="B2133" t="s">
        <v>1849</v>
      </c>
      <c r="C2133" t="s">
        <v>1850</v>
      </c>
      <c r="D2133" t="s">
        <v>1157</v>
      </c>
      <c r="E2133" t="s">
        <v>1158</v>
      </c>
      <c r="F2133" t="s">
        <v>1159</v>
      </c>
      <c r="G2133" t="s">
        <v>1851</v>
      </c>
      <c r="H2133" t="s">
        <v>98</v>
      </c>
      <c r="I2133" t="s">
        <v>74</v>
      </c>
      <c r="J2133" t="s">
        <v>75</v>
      </c>
      <c r="K2133" s="1">
        <v>45541</v>
      </c>
      <c r="L2133" t="s">
        <v>1852</v>
      </c>
      <c r="N2133">
        <v>2</v>
      </c>
      <c r="O2133" t="s">
        <v>45</v>
      </c>
      <c r="P2133">
        <v>1</v>
      </c>
      <c r="Q2133" t="s">
        <v>45</v>
      </c>
      <c r="S2133" t="s">
        <v>45</v>
      </c>
      <c r="U2133" t="s">
        <v>45</v>
      </c>
      <c r="W2133" t="s">
        <v>45</v>
      </c>
      <c r="X2133">
        <v>8</v>
      </c>
      <c r="Y2133" t="s">
        <v>46</v>
      </c>
      <c r="Z2133">
        <v>4</v>
      </c>
      <c r="AA2133" t="s">
        <v>46</v>
      </c>
      <c r="AB2133">
        <v>2</v>
      </c>
      <c r="AC2133" t="s">
        <v>47</v>
      </c>
      <c r="AE2133" t="s">
        <v>45</v>
      </c>
      <c r="AG2133" t="s">
        <v>45</v>
      </c>
      <c r="AI2133" t="s">
        <v>48</v>
      </c>
      <c r="AJ2133">
        <v>5</v>
      </c>
      <c r="AK2133" t="str">
        <f>_xlfn.XLOOKUP(Table_ExternalData_1[[#This Row],[Shop'[Shop Code']]],Sheet1!D:D,Sheet1!A:A)</f>
        <v>REGION 3 EDUARDO CAMACHO</v>
      </c>
    </row>
    <row r="2134" spans="1:37" x14ac:dyDescent="0.3">
      <c r="A2134">
        <v>36</v>
      </c>
      <c r="B2134" t="s">
        <v>1849</v>
      </c>
      <c r="C2134" t="s">
        <v>1850</v>
      </c>
      <c r="D2134" t="s">
        <v>1157</v>
      </c>
      <c r="E2134" t="s">
        <v>1158</v>
      </c>
      <c r="F2134" t="s">
        <v>1159</v>
      </c>
      <c r="G2134" t="s">
        <v>1851</v>
      </c>
      <c r="H2134" t="s">
        <v>98</v>
      </c>
      <c r="I2134" t="s">
        <v>74</v>
      </c>
      <c r="J2134" t="s">
        <v>75</v>
      </c>
      <c r="K2134" s="1">
        <v>45537</v>
      </c>
      <c r="L2134" t="s">
        <v>1852</v>
      </c>
      <c r="N2134">
        <v>1</v>
      </c>
      <c r="O2134" t="s">
        <v>45</v>
      </c>
      <c r="Q2134" t="s">
        <v>45</v>
      </c>
      <c r="S2134" t="s">
        <v>45</v>
      </c>
      <c r="U2134" t="s">
        <v>45</v>
      </c>
      <c r="W2134" t="s">
        <v>45</v>
      </c>
      <c r="X2134">
        <v>10</v>
      </c>
      <c r="Y2134" t="s">
        <v>46</v>
      </c>
      <c r="Z2134">
        <v>1</v>
      </c>
      <c r="AA2134" t="s">
        <v>46</v>
      </c>
      <c r="AB2134">
        <v>4</v>
      </c>
      <c r="AC2134" t="s">
        <v>47</v>
      </c>
      <c r="AE2134" t="s">
        <v>45</v>
      </c>
      <c r="AG2134" t="s">
        <v>45</v>
      </c>
      <c r="AI2134" t="s">
        <v>48</v>
      </c>
      <c r="AJ2134">
        <v>1</v>
      </c>
      <c r="AK2134" t="str">
        <f>_xlfn.XLOOKUP(Table_ExternalData_1[[#This Row],[Shop'[Shop Code']]],Sheet1!D:D,Sheet1!A:A)</f>
        <v>REGION 3 EDUARDO CAMACHO</v>
      </c>
    </row>
    <row r="2135" spans="1:37" x14ac:dyDescent="0.3">
      <c r="A2135">
        <v>36</v>
      </c>
      <c r="B2135" t="s">
        <v>1849</v>
      </c>
      <c r="C2135" t="s">
        <v>1850</v>
      </c>
      <c r="D2135" t="s">
        <v>1157</v>
      </c>
      <c r="E2135" t="s">
        <v>1158</v>
      </c>
      <c r="F2135" t="s">
        <v>1159</v>
      </c>
      <c r="G2135" t="s">
        <v>1851</v>
      </c>
      <c r="H2135" t="s">
        <v>98</v>
      </c>
      <c r="I2135" t="s">
        <v>74</v>
      </c>
      <c r="J2135" t="s">
        <v>75</v>
      </c>
      <c r="K2135" s="1">
        <v>45539</v>
      </c>
      <c r="L2135" t="s">
        <v>1852</v>
      </c>
      <c r="O2135" t="s">
        <v>45</v>
      </c>
      <c r="Q2135" t="s">
        <v>45</v>
      </c>
      <c r="S2135" t="s">
        <v>45</v>
      </c>
      <c r="U2135" t="s">
        <v>45</v>
      </c>
      <c r="W2135" t="s">
        <v>45</v>
      </c>
      <c r="X2135">
        <v>6</v>
      </c>
      <c r="Y2135" t="s">
        <v>46</v>
      </c>
      <c r="Z2135">
        <v>3</v>
      </c>
      <c r="AA2135" t="s">
        <v>46</v>
      </c>
      <c r="AB2135">
        <v>1</v>
      </c>
      <c r="AC2135" t="s">
        <v>47</v>
      </c>
      <c r="AD2135">
        <v>-1</v>
      </c>
      <c r="AE2135" t="s">
        <v>45</v>
      </c>
      <c r="AG2135" t="s">
        <v>45</v>
      </c>
      <c r="AI2135" t="s">
        <v>48</v>
      </c>
      <c r="AJ2135">
        <v>3</v>
      </c>
      <c r="AK2135" t="str">
        <f>_xlfn.XLOOKUP(Table_ExternalData_1[[#This Row],[Shop'[Shop Code']]],Sheet1!D:D,Sheet1!A:A)</f>
        <v>REGION 3 EDUARDO CAMACHO</v>
      </c>
    </row>
    <row r="2136" spans="1:37" x14ac:dyDescent="0.3">
      <c r="A2136">
        <v>36</v>
      </c>
      <c r="B2136" t="s">
        <v>1849</v>
      </c>
      <c r="C2136" t="s">
        <v>1850</v>
      </c>
      <c r="D2136" t="s">
        <v>1157</v>
      </c>
      <c r="E2136" t="s">
        <v>1158</v>
      </c>
      <c r="F2136" t="s">
        <v>1159</v>
      </c>
      <c r="G2136" t="s">
        <v>1851</v>
      </c>
      <c r="H2136" t="s">
        <v>98</v>
      </c>
      <c r="I2136" t="s">
        <v>74</v>
      </c>
      <c r="J2136" t="s">
        <v>75</v>
      </c>
      <c r="K2136" s="1">
        <v>45540</v>
      </c>
      <c r="L2136" t="s">
        <v>1852</v>
      </c>
      <c r="O2136" t="s">
        <v>45</v>
      </c>
      <c r="Q2136" t="s">
        <v>45</v>
      </c>
      <c r="S2136" t="s">
        <v>45</v>
      </c>
      <c r="U2136" t="s">
        <v>45</v>
      </c>
      <c r="W2136" t="s">
        <v>45</v>
      </c>
      <c r="X2136">
        <v>9</v>
      </c>
      <c r="Y2136" t="s">
        <v>46</v>
      </c>
      <c r="Z2136">
        <v>3</v>
      </c>
      <c r="AA2136" t="s">
        <v>46</v>
      </c>
      <c r="AB2136">
        <v>5</v>
      </c>
      <c r="AC2136" t="s">
        <v>47</v>
      </c>
      <c r="AE2136" t="s">
        <v>45</v>
      </c>
      <c r="AG2136" t="s">
        <v>45</v>
      </c>
      <c r="AI2136" t="s">
        <v>48</v>
      </c>
      <c r="AJ2136">
        <v>4</v>
      </c>
      <c r="AK2136" t="str">
        <f>_xlfn.XLOOKUP(Table_ExternalData_1[[#This Row],[Shop'[Shop Code']]],Sheet1!D:D,Sheet1!A:A)</f>
        <v>REGION 3 EDUARDO CAMACHO</v>
      </c>
    </row>
    <row r="2137" spans="1:37" x14ac:dyDescent="0.3">
      <c r="A2137">
        <v>36</v>
      </c>
      <c r="B2137" t="s">
        <v>1853</v>
      </c>
      <c r="C2137" t="s">
        <v>1854</v>
      </c>
      <c r="D2137" t="s">
        <v>502</v>
      </c>
      <c r="E2137" t="s">
        <v>2972</v>
      </c>
      <c r="F2137" t="s">
        <v>2973</v>
      </c>
      <c r="G2137" t="s">
        <v>1855</v>
      </c>
      <c r="H2137" t="s">
        <v>98</v>
      </c>
      <c r="I2137" t="s">
        <v>74</v>
      </c>
      <c r="J2137" t="s">
        <v>75</v>
      </c>
      <c r="K2137" s="1">
        <v>45539</v>
      </c>
      <c r="L2137" t="s">
        <v>1856</v>
      </c>
      <c r="O2137" t="s">
        <v>45</v>
      </c>
      <c r="Q2137" t="s">
        <v>45</v>
      </c>
      <c r="S2137" t="s">
        <v>45</v>
      </c>
      <c r="U2137" t="s">
        <v>45</v>
      </c>
      <c r="W2137" t="s">
        <v>45</v>
      </c>
      <c r="X2137">
        <v>1</v>
      </c>
      <c r="Y2137" t="s">
        <v>46</v>
      </c>
      <c r="AA2137" t="s">
        <v>46</v>
      </c>
      <c r="AC2137" t="s">
        <v>47</v>
      </c>
      <c r="AE2137" t="s">
        <v>45</v>
      </c>
      <c r="AG2137" t="s">
        <v>45</v>
      </c>
      <c r="AI2137" t="s">
        <v>48</v>
      </c>
      <c r="AJ2137">
        <v>3</v>
      </c>
      <c r="AK2137" t="str">
        <f>_xlfn.XLOOKUP(Table_ExternalData_1[[#This Row],[Shop'[Shop Code']]],Sheet1!D:D,Sheet1!A:A)</f>
        <v>REGION 3 EDUARDO CAMACHO</v>
      </c>
    </row>
    <row r="2138" spans="1:37" x14ac:dyDescent="0.3">
      <c r="A2138">
        <v>36</v>
      </c>
      <c r="B2138" t="s">
        <v>1853</v>
      </c>
      <c r="C2138" t="s">
        <v>1854</v>
      </c>
      <c r="D2138" t="s">
        <v>502</v>
      </c>
      <c r="E2138" t="s">
        <v>2972</v>
      </c>
      <c r="F2138" t="s">
        <v>2973</v>
      </c>
      <c r="G2138" t="s">
        <v>1855</v>
      </c>
      <c r="H2138" t="s">
        <v>98</v>
      </c>
      <c r="I2138" t="s">
        <v>74</v>
      </c>
      <c r="J2138" t="s">
        <v>75</v>
      </c>
      <c r="K2138" s="1">
        <v>45537</v>
      </c>
      <c r="L2138" t="s">
        <v>1856</v>
      </c>
      <c r="M2138">
        <v>4</v>
      </c>
      <c r="N2138">
        <v>6</v>
      </c>
      <c r="O2138" t="s">
        <v>45</v>
      </c>
      <c r="Q2138" t="s">
        <v>45</v>
      </c>
      <c r="S2138" t="s">
        <v>45</v>
      </c>
      <c r="T2138">
        <v>2</v>
      </c>
      <c r="U2138" t="s">
        <v>45</v>
      </c>
      <c r="W2138" t="s">
        <v>45</v>
      </c>
      <c r="X2138">
        <v>16</v>
      </c>
      <c r="Y2138" t="s">
        <v>46</v>
      </c>
      <c r="Z2138">
        <v>11</v>
      </c>
      <c r="AA2138" t="s">
        <v>46</v>
      </c>
      <c r="AB2138">
        <v>6</v>
      </c>
      <c r="AC2138" t="s">
        <v>47</v>
      </c>
      <c r="AE2138" t="s">
        <v>45</v>
      </c>
      <c r="AG2138" t="s">
        <v>45</v>
      </c>
      <c r="AI2138" t="s">
        <v>48</v>
      </c>
      <c r="AJ2138">
        <v>1</v>
      </c>
      <c r="AK2138" t="str">
        <f>_xlfn.XLOOKUP(Table_ExternalData_1[[#This Row],[Shop'[Shop Code']]],Sheet1!D:D,Sheet1!A:A)</f>
        <v>REGION 3 EDUARDO CAMACHO</v>
      </c>
    </row>
    <row r="2139" spans="1:37" x14ac:dyDescent="0.3">
      <c r="A2139">
        <v>36</v>
      </c>
      <c r="B2139" t="s">
        <v>1853</v>
      </c>
      <c r="C2139" t="s">
        <v>1854</v>
      </c>
      <c r="D2139" t="s">
        <v>502</v>
      </c>
      <c r="E2139" t="s">
        <v>2972</v>
      </c>
      <c r="F2139" t="s">
        <v>2973</v>
      </c>
      <c r="G2139" t="s">
        <v>1855</v>
      </c>
      <c r="H2139" t="s">
        <v>98</v>
      </c>
      <c r="I2139" t="s">
        <v>74</v>
      </c>
      <c r="J2139" t="s">
        <v>75</v>
      </c>
      <c r="K2139" s="1">
        <v>45540</v>
      </c>
      <c r="L2139" t="s">
        <v>1856</v>
      </c>
      <c r="M2139">
        <v>2</v>
      </c>
      <c r="O2139" t="s">
        <v>45</v>
      </c>
      <c r="Q2139" t="s">
        <v>45</v>
      </c>
      <c r="S2139" t="s">
        <v>45</v>
      </c>
      <c r="U2139" t="s">
        <v>45</v>
      </c>
      <c r="W2139" t="s">
        <v>45</v>
      </c>
      <c r="X2139">
        <v>7</v>
      </c>
      <c r="Y2139" t="s">
        <v>46</v>
      </c>
      <c r="Z2139">
        <v>4</v>
      </c>
      <c r="AA2139" t="s">
        <v>46</v>
      </c>
      <c r="AB2139">
        <v>5</v>
      </c>
      <c r="AC2139" t="s">
        <v>47</v>
      </c>
      <c r="AE2139" t="s">
        <v>45</v>
      </c>
      <c r="AG2139" t="s">
        <v>45</v>
      </c>
      <c r="AI2139" t="s">
        <v>48</v>
      </c>
      <c r="AJ2139">
        <v>4</v>
      </c>
      <c r="AK2139" t="str">
        <f>_xlfn.XLOOKUP(Table_ExternalData_1[[#This Row],[Shop'[Shop Code']]],Sheet1!D:D,Sheet1!A:A)</f>
        <v>REGION 3 EDUARDO CAMACHO</v>
      </c>
    </row>
    <row r="2140" spans="1:37" x14ac:dyDescent="0.3">
      <c r="A2140">
        <v>36</v>
      </c>
      <c r="B2140" t="s">
        <v>1853</v>
      </c>
      <c r="C2140" t="s">
        <v>1854</v>
      </c>
      <c r="D2140" t="s">
        <v>502</v>
      </c>
      <c r="E2140" t="s">
        <v>2972</v>
      </c>
      <c r="F2140" t="s">
        <v>2973</v>
      </c>
      <c r="G2140" t="s">
        <v>1855</v>
      </c>
      <c r="H2140" t="s">
        <v>98</v>
      </c>
      <c r="I2140" t="s">
        <v>74</v>
      </c>
      <c r="J2140" t="s">
        <v>75</v>
      </c>
      <c r="K2140" s="1">
        <v>45541</v>
      </c>
      <c r="L2140" t="s">
        <v>1856</v>
      </c>
      <c r="O2140" t="s">
        <v>45</v>
      </c>
      <c r="Q2140" t="s">
        <v>45</v>
      </c>
      <c r="S2140" t="s">
        <v>45</v>
      </c>
      <c r="U2140" t="s">
        <v>45</v>
      </c>
      <c r="W2140" t="s">
        <v>45</v>
      </c>
      <c r="X2140">
        <v>2</v>
      </c>
      <c r="Y2140" t="s">
        <v>46</v>
      </c>
      <c r="AA2140" t="s">
        <v>46</v>
      </c>
      <c r="AC2140" t="s">
        <v>47</v>
      </c>
      <c r="AE2140" t="s">
        <v>45</v>
      </c>
      <c r="AG2140" t="s">
        <v>45</v>
      </c>
      <c r="AI2140" t="s">
        <v>48</v>
      </c>
      <c r="AJ2140">
        <v>5</v>
      </c>
      <c r="AK2140" t="str">
        <f>_xlfn.XLOOKUP(Table_ExternalData_1[[#This Row],[Shop'[Shop Code']]],Sheet1!D:D,Sheet1!A:A)</f>
        <v>REGION 3 EDUARDO CAMACHO</v>
      </c>
    </row>
    <row r="2141" spans="1:37" x14ac:dyDescent="0.3">
      <c r="A2141">
        <v>36</v>
      </c>
      <c r="B2141" t="s">
        <v>1857</v>
      </c>
      <c r="C2141" t="s">
        <v>1858</v>
      </c>
      <c r="D2141" t="s">
        <v>317</v>
      </c>
      <c r="E2141" t="s">
        <v>318</v>
      </c>
      <c r="F2141" t="s">
        <v>319</v>
      </c>
      <c r="G2141" t="s">
        <v>1859</v>
      </c>
      <c r="H2141" t="s">
        <v>73</v>
      </c>
      <c r="I2141" t="s">
        <v>74</v>
      </c>
      <c r="J2141" t="s">
        <v>75</v>
      </c>
      <c r="K2141" s="1">
        <v>45538</v>
      </c>
      <c r="L2141" t="s">
        <v>1860</v>
      </c>
      <c r="N2141">
        <v>2</v>
      </c>
      <c r="O2141" t="s">
        <v>45</v>
      </c>
      <c r="Q2141" t="s">
        <v>45</v>
      </c>
      <c r="S2141" t="s">
        <v>45</v>
      </c>
      <c r="U2141" t="s">
        <v>45</v>
      </c>
      <c r="W2141" t="s">
        <v>45</v>
      </c>
      <c r="X2141">
        <v>22</v>
      </c>
      <c r="Y2141" t="s">
        <v>46</v>
      </c>
      <c r="Z2141">
        <v>13</v>
      </c>
      <c r="AA2141" t="s">
        <v>46</v>
      </c>
      <c r="AB2141">
        <v>4</v>
      </c>
      <c r="AC2141" t="s">
        <v>47</v>
      </c>
      <c r="AE2141" t="s">
        <v>45</v>
      </c>
      <c r="AG2141" t="s">
        <v>45</v>
      </c>
      <c r="AI2141" t="s">
        <v>48</v>
      </c>
      <c r="AJ2141">
        <v>2</v>
      </c>
      <c r="AK2141" t="str">
        <f>_xlfn.XLOOKUP(Table_ExternalData_1[[#This Row],[Shop'[Shop Code']]],Sheet1!D:D,Sheet1!A:A)</f>
        <v>REGION 3 EDUARDO CAMACHO</v>
      </c>
    </row>
    <row r="2142" spans="1:37" x14ac:dyDescent="0.3">
      <c r="A2142">
        <v>36</v>
      </c>
      <c r="B2142" t="s">
        <v>1857</v>
      </c>
      <c r="C2142" t="s">
        <v>1858</v>
      </c>
      <c r="D2142" t="s">
        <v>317</v>
      </c>
      <c r="E2142" t="s">
        <v>318</v>
      </c>
      <c r="F2142" t="s">
        <v>319</v>
      </c>
      <c r="G2142" t="s">
        <v>1859</v>
      </c>
      <c r="H2142" t="s">
        <v>73</v>
      </c>
      <c r="I2142" t="s">
        <v>74</v>
      </c>
      <c r="J2142" t="s">
        <v>75</v>
      </c>
      <c r="K2142" s="1">
        <v>45537</v>
      </c>
      <c r="L2142" t="s">
        <v>1860</v>
      </c>
      <c r="M2142">
        <v>1</v>
      </c>
      <c r="N2142">
        <v>1</v>
      </c>
      <c r="O2142" t="s">
        <v>45</v>
      </c>
      <c r="Q2142" t="s">
        <v>45</v>
      </c>
      <c r="S2142" t="s">
        <v>45</v>
      </c>
      <c r="T2142">
        <v>0</v>
      </c>
      <c r="U2142" t="s">
        <v>45</v>
      </c>
      <c r="W2142" t="s">
        <v>45</v>
      </c>
      <c r="X2142">
        <v>18</v>
      </c>
      <c r="Y2142" t="s">
        <v>46</v>
      </c>
      <c r="Z2142">
        <v>9</v>
      </c>
      <c r="AA2142" t="s">
        <v>46</v>
      </c>
      <c r="AB2142">
        <v>3</v>
      </c>
      <c r="AC2142" t="s">
        <v>47</v>
      </c>
      <c r="AE2142" t="s">
        <v>45</v>
      </c>
      <c r="AG2142" t="s">
        <v>45</v>
      </c>
      <c r="AI2142" t="s">
        <v>48</v>
      </c>
      <c r="AJ2142">
        <v>1</v>
      </c>
      <c r="AK2142" t="str">
        <f>_xlfn.XLOOKUP(Table_ExternalData_1[[#This Row],[Shop'[Shop Code']]],Sheet1!D:D,Sheet1!A:A)</f>
        <v>REGION 3 EDUARDO CAMACHO</v>
      </c>
    </row>
    <row r="2143" spans="1:37" x14ac:dyDescent="0.3">
      <c r="A2143">
        <v>36</v>
      </c>
      <c r="B2143" t="s">
        <v>1857</v>
      </c>
      <c r="C2143" t="s">
        <v>1858</v>
      </c>
      <c r="D2143" t="s">
        <v>317</v>
      </c>
      <c r="E2143" t="s">
        <v>318</v>
      </c>
      <c r="F2143" t="s">
        <v>319</v>
      </c>
      <c r="G2143" t="s">
        <v>1859</v>
      </c>
      <c r="H2143" t="s">
        <v>73</v>
      </c>
      <c r="I2143" t="s">
        <v>74</v>
      </c>
      <c r="J2143" t="s">
        <v>75</v>
      </c>
      <c r="K2143" s="1">
        <v>45539</v>
      </c>
      <c r="L2143" t="s">
        <v>1860</v>
      </c>
      <c r="M2143">
        <v>2</v>
      </c>
      <c r="O2143" t="s">
        <v>45</v>
      </c>
      <c r="Q2143" t="s">
        <v>45</v>
      </c>
      <c r="S2143" t="s">
        <v>45</v>
      </c>
      <c r="U2143" t="s">
        <v>45</v>
      </c>
      <c r="W2143" t="s">
        <v>45</v>
      </c>
      <c r="X2143">
        <v>18</v>
      </c>
      <c r="Y2143" t="s">
        <v>46</v>
      </c>
      <c r="Z2143">
        <v>7</v>
      </c>
      <c r="AA2143" t="s">
        <v>46</v>
      </c>
      <c r="AB2143">
        <v>3</v>
      </c>
      <c r="AC2143" t="s">
        <v>47</v>
      </c>
      <c r="AE2143" t="s">
        <v>45</v>
      </c>
      <c r="AG2143" t="s">
        <v>45</v>
      </c>
      <c r="AI2143" t="s">
        <v>48</v>
      </c>
      <c r="AJ2143">
        <v>3</v>
      </c>
      <c r="AK2143" t="str">
        <f>_xlfn.XLOOKUP(Table_ExternalData_1[[#This Row],[Shop'[Shop Code']]],Sheet1!D:D,Sheet1!A:A)</f>
        <v>REGION 3 EDUARDO CAMACHO</v>
      </c>
    </row>
    <row r="2144" spans="1:37" x14ac:dyDescent="0.3">
      <c r="A2144">
        <v>36</v>
      </c>
      <c r="B2144" t="s">
        <v>1857</v>
      </c>
      <c r="C2144" t="s">
        <v>1858</v>
      </c>
      <c r="D2144" t="s">
        <v>317</v>
      </c>
      <c r="E2144" t="s">
        <v>318</v>
      </c>
      <c r="F2144" t="s">
        <v>319</v>
      </c>
      <c r="G2144" t="s">
        <v>1859</v>
      </c>
      <c r="H2144" t="s">
        <v>73</v>
      </c>
      <c r="I2144" t="s">
        <v>74</v>
      </c>
      <c r="J2144" t="s">
        <v>75</v>
      </c>
      <c r="K2144" s="1">
        <v>45541</v>
      </c>
      <c r="L2144" t="s">
        <v>1860</v>
      </c>
      <c r="O2144" t="s">
        <v>45</v>
      </c>
      <c r="Q2144" t="s">
        <v>45</v>
      </c>
      <c r="S2144" t="s">
        <v>45</v>
      </c>
      <c r="U2144" t="s">
        <v>45</v>
      </c>
      <c r="W2144" t="s">
        <v>45</v>
      </c>
      <c r="X2144">
        <v>1</v>
      </c>
      <c r="Y2144" t="s">
        <v>46</v>
      </c>
      <c r="AA2144" t="s">
        <v>46</v>
      </c>
      <c r="AB2144">
        <v>1</v>
      </c>
      <c r="AC2144" t="s">
        <v>47</v>
      </c>
      <c r="AE2144" t="s">
        <v>45</v>
      </c>
      <c r="AG2144" t="s">
        <v>45</v>
      </c>
      <c r="AI2144" t="s">
        <v>48</v>
      </c>
      <c r="AJ2144">
        <v>5</v>
      </c>
      <c r="AK2144" t="str">
        <f>_xlfn.XLOOKUP(Table_ExternalData_1[[#This Row],[Shop'[Shop Code']]],Sheet1!D:D,Sheet1!A:A)</f>
        <v>REGION 3 EDUARDO CAMACHO</v>
      </c>
    </row>
    <row r="2145" spans="1:37" x14ac:dyDescent="0.3">
      <c r="A2145">
        <v>36</v>
      </c>
      <c r="B2145" t="s">
        <v>1857</v>
      </c>
      <c r="C2145" t="s">
        <v>1858</v>
      </c>
      <c r="D2145" t="s">
        <v>317</v>
      </c>
      <c r="E2145" t="s">
        <v>318</v>
      </c>
      <c r="F2145" t="s">
        <v>319</v>
      </c>
      <c r="G2145" t="s">
        <v>1859</v>
      </c>
      <c r="H2145" t="s">
        <v>73</v>
      </c>
      <c r="I2145" t="s">
        <v>74</v>
      </c>
      <c r="J2145" t="s">
        <v>75</v>
      </c>
      <c r="K2145" s="1">
        <v>45540</v>
      </c>
      <c r="L2145" t="s">
        <v>1860</v>
      </c>
      <c r="M2145">
        <v>1</v>
      </c>
      <c r="N2145">
        <v>2</v>
      </c>
      <c r="O2145" t="s">
        <v>45</v>
      </c>
      <c r="Q2145" t="s">
        <v>45</v>
      </c>
      <c r="S2145" t="s">
        <v>45</v>
      </c>
      <c r="T2145">
        <v>0</v>
      </c>
      <c r="U2145" t="s">
        <v>45</v>
      </c>
      <c r="W2145" t="s">
        <v>45</v>
      </c>
      <c r="X2145">
        <v>15</v>
      </c>
      <c r="Y2145" t="s">
        <v>46</v>
      </c>
      <c r="Z2145">
        <v>10</v>
      </c>
      <c r="AA2145" t="s">
        <v>46</v>
      </c>
      <c r="AB2145">
        <v>6</v>
      </c>
      <c r="AC2145" t="s">
        <v>47</v>
      </c>
      <c r="AE2145" t="s">
        <v>45</v>
      </c>
      <c r="AG2145" t="s">
        <v>45</v>
      </c>
      <c r="AI2145" t="s">
        <v>48</v>
      </c>
      <c r="AJ2145">
        <v>4</v>
      </c>
      <c r="AK2145" t="str">
        <f>_xlfn.XLOOKUP(Table_ExternalData_1[[#This Row],[Shop'[Shop Code']]],Sheet1!D:D,Sheet1!A:A)</f>
        <v>REGION 3 EDUARDO CAMACHO</v>
      </c>
    </row>
    <row r="2146" spans="1:37" x14ac:dyDescent="0.3">
      <c r="A2146">
        <v>36</v>
      </c>
      <c r="B2146" t="s">
        <v>1861</v>
      </c>
      <c r="C2146" t="s">
        <v>1862</v>
      </c>
      <c r="D2146" t="s">
        <v>233</v>
      </c>
      <c r="E2146" t="s">
        <v>234</v>
      </c>
      <c r="F2146" t="s">
        <v>235</v>
      </c>
      <c r="G2146" t="s">
        <v>1863</v>
      </c>
      <c r="H2146" t="s">
        <v>73</v>
      </c>
      <c r="I2146" t="s">
        <v>74</v>
      </c>
      <c r="J2146" t="s">
        <v>75</v>
      </c>
      <c r="K2146" s="1">
        <v>45541</v>
      </c>
      <c r="L2146" t="s">
        <v>1864</v>
      </c>
      <c r="M2146">
        <v>2</v>
      </c>
      <c r="N2146">
        <v>2</v>
      </c>
      <c r="O2146" t="s">
        <v>45</v>
      </c>
      <c r="P2146">
        <v>1</v>
      </c>
      <c r="Q2146" t="s">
        <v>45</v>
      </c>
      <c r="R2146">
        <v>1</v>
      </c>
      <c r="S2146" t="s">
        <v>45</v>
      </c>
      <c r="T2146">
        <v>2</v>
      </c>
      <c r="U2146" t="s">
        <v>45</v>
      </c>
      <c r="V2146">
        <v>2</v>
      </c>
      <c r="W2146" t="s">
        <v>45</v>
      </c>
      <c r="X2146">
        <v>13</v>
      </c>
      <c r="Y2146" t="s">
        <v>46</v>
      </c>
      <c r="Z2146">
        <v>11</v>
      </c>
      <c r="AA2146" t="s">
        <v>46</v>
      </c>
      <c r="AB2146">
        <v>6</v>
      </c>
      <c r="AC2146" t="s">
        <v>47</v>
      </c>
      <c r="AE2146" t="s">
        <v>45</v>
      </c>
      <c r="AF2146">
        <v>3</v>
      </c>
      <c r="AG2146" t="s">
        <v>45</v>
      </c>
      <c r="AH2146">
        <v>6318.18</v>
      </c>
      <c r="AI2146" t="s">
        <v>48</v>
      </c>
      <c r="AJ2146">
        <v>5</v>
      </c>
      <c r="AK2146" t="str">
        <f>_xlfn.XLOOKUP(Table_ExternalData_1[[#This Row],[Shop'[Shop Code']]],Sheet1!D:D,Sheet1!A:A)</f>
        <v>REGION 3 EDUARDO CAMACHO</v>
      </c>
    </row>
    <row r="2147" spans="1:37" x14ac:dyDescent="0.3">
      <c r="A2147">
        <v>36</v>
      </c>
      <c r="B2147" t="s">
        <v>1861</v>
      </c>
      <c r="C2147" t="s">
        <v>1862</v>
      </c>
      <c r="D2147" t="s">
        <v>233</v>
      </c>
      <c r="E2147" t="s">
        <v>234</v>
      </c>
      <c r="F2147" t="s">
        <v>235</v>
      </c>
      <c r="G2147" t="s">
        <v>1863</v>
      </c>
      <c r="H2147" t="s">
        <v>73</v>
      </c>
      <c r="I2147" t="s">
        <v>74</v>
      </c>
      <c r="J2147" t="s">
        <v>75</v>
      </c>
      <c r="K2147" s="1">
        <v>45539</v>
      </c>
      <c r="L2147" t="s">
        <v>1864</v>
      </c>
      <c r="M2147">
        <v>4</v>
      </c>
      <c r="N2147">
        <v>1</v>
      </c>
      <c r="O2147" t="s">
        <v>45</v>
      </c>
      <c r="Q2147" t="s">
        <v>45</v>
      </c>
      <c r="S2147" t="s">
        <v>45</v>
      </c>
      <c r="U2147" t="s">
        <v>45</v>
      </c>
      <c r="W2147" t="s">
        <v>45</v>
      </c>
      <c r="X2147">
        <v>16</v>
      </c>
      <c r="Y2147" t="s">
        <v>46</v>
      </c>
      <c r="Z2147">
        <v>9</v>
      </c>
      <c r="AA2147" t="s">
        <v>46</v>
      </c>
      <c r="AB2147">
        <v>5</v>
      </c>
      <c r="AC2147" t="s">
        <v>47</v>
      </c>
      <c r="AD2147">
        <v>-1</v>
      </c>
      <c r="AE2147" t="s">
        <v>45</v>
      </c>
      <c r="AG2147" t="s">
        <v>45</v>
      </c>
      <c r="AI2147" t="s">
        <v>48</v>
      </c>
      <c r="AJ2147">
        <v>3</v>
      </c>
      <c r="AK2147" t="str">
        <f>_xlfn.XLOOKUP(Table_ExternalData_1[[#This Row],[Shop'[Shop Code']]],Sheet1!D:D,Sheet1!A:A)</f>
        <v>REGION 3 EDUARDO CAMACHO</v>
      </c>
    </row>
    <row r="2148" spans="1:37" x14ac:dyDescent="0.3">
      <c r="A2148">
        <v>36</v>
      </c>
      <c r="B2148" t="s">
        <v>1861</v>
      </c>
      <c r="C2148" t="s">
        <v>1862</v>
      </c>
      <c r="D2148" t="s">
        <v>233</v>
      </c>
      <c r="E2148" t="s">
        <v>234</v>
      </c>
      <c r="F2148" t="s">
        <v>235</v>
      </c>
      <c r="G2148" t="s">
        <v>1863</v>
      </c>
      <c r="H2148" t="s">
        <v>73</v>
      </c>
      <c r="I2148" t="s">
        <v>74</v>
      </c>
      <c r="J2148" t="s">
        <v>75</v>
      </c>
      <c r="K2148" s="1">
        <v>45538</v>
      </c>
      <c r="L2148" t="s">
        <v>1864</v>
      </c>
      <c r="M2148">
        <v>2</v>
      </c>
      <c r="N2148">
        <v>2</v>
      </c>
      <c r="O2148" t="s">
        <v>45</v>
      </c>
      <c r="Q2148" t="s">
        <v>45</v>
      </c>
      <c r="S2148" t="s">
        <v>45</v>
      </c>
      <c r="T2148">
        <v>0</v>
      </c>
      <c r="U2148" t="s">
        <v>45</v>
      </c>
      <c r="W2148" t="s">
        <v>45</v>
      </c>
      <c r="X2148">
        <v>17</v>
      </c>
      <c r="Y2148" t="s">
        <v>46</v>
      </c>
      <c r="Z2148">
        <v>10</v>
      </c>
      <c r="AA2148" t="s">
        <v>46</v>
      </c>
      <c r="AB2148">
        <v>7</v>
      </c>
      <c r="AC2148" t="s">
        <v>47</v>
      </c>
      <c r="AD2148">
        <v>2</v>
      </c>
      <c r="AE2148" t="s">
        <v>45</v>
      </c>
      <c r="AG2148" t="s">
        <v>45</v>
      </c>
      <c r="AI2148" t="s">
        <v>48</v>
      </c>
      <c r="AJ2148">
        <v>2</v>
      </c>
      <c r="AK2148" t="str">
        <f>_xlfn.XLOOKUP(Table_ExternalData_1[[#This Row],[Shop'[Shop Code']]],Sheet1!D:D,Sheet1!A:A)</f>
        <v>REGION 3 EDUARDO CAMACHO</v>
      </c>
    </row>
    <row r="2149" spans="1:37" x14ac:dyDescent="0.3">
      <c r="A2149">
        <v>36</v>
      </c>
      <c r="B2149" t="s">
        <v>1861</v>
      </c>
      <c r="C2149" t="s">
        <v>1862</v>
      </c>
      <c r="D2149" t="s">
        <v>233</v>
      </c>
      <c r="E2149" t="s">
        <v>234</v>
      </c>
      <c r="F2149" t="s">
        <v>235</v>
      </c>
      <c r="G2149" t="s">
        <v>1863</v>
      </c>
      <c r="H2149" t="s">
        <v>73</v>
      </c>
      <c r="I2149" t="s">
        <v>74</v>
      </c>
      <c r="J2149" t="s">
        <v>75</v>
      </c>
      <c r="K2149" s="1">
        <v>45540</v>
      </c>
      <c r="L2149" t="s">
        <v>1864</v>
      </c>
      <c r="M2149">
        <v>4</v>
      </c>
      <c r="O2149" t="s">
        <v>45</v>
      </c>
      <c r="Q2149" t="s">
        <v>45</v>
      </c>
      <c r="S2149" t="s">
        <v>45</v>
      </c>
      <c r="U2149" t="s">
        <v>45</v>
      </c>
      <c r="W2149" t="s">
        <v>45</v>
      </c>
      <c r="X2149">
        <v>15</v>
      </c>
      <c r="Y2149" t="s">
        <v>46</v>
      </c>
      <c r="Z2149">
        <v>10</v>
      </c>
      <c r="AA2149" t="s">
        <v>46</v>
      </c>
      <c r="AB2149">
        <v>7</v>
      </c>
      <c r="AC2149" t="s">
        <v>47</v>
      </c>
      <c r="AE2149" t="s">
        <v>45</v>
      </c>
      <c r="AF2149">
        <v>2</v>
      </c>
      <c r="AG2149" t="s">
        <v>45</v>
      </c>
      <c r="AH2149">
        <v>3898.18</v>
      </c>
      <c r="AI2149" t="s">
        <v>48</v>
      </c>
      <c r="AJ2149">
        <v>4</v>
      </c>
      <c r="AK2149" t="str">
        <f>_xlfn.XLOOKUP(Table_ExternalData_1[[#This Row],[Shop'[Shop Code']]],Sheet1!D:D,Sheet1!A:A)</f>
        <v>REGION 3 EDUARDO CAMACHO</v>
      </c>
    </row>
    <row r="2150" spans="1:37" x14ac:dyDescent="0.3">
      <c r="A2150">
        <v>36</v>
      </c>
      <c r="B2150" t="s">
        <v>1861</v>
      </c>
      <c r="C2150" t="s">
        <v>1862</v>
      </c>
      <c r="D2150" t="s">
        <v>233</v>
      </c>
      <c r="E2150" t="s">
        <v>234</v>
      </c>
      <c r="F2150" t="s">
        <v>235</v>
      </c>
      <c r="G2150" t="s">
        <v>1863</v>
      </c>
      <c r="H2150" t="s">
        <v>73</v>
      </c>
      <c r="I2150" t="s">
        <v>74</v>
      </c>
      <c r="J2150" t="s">
        <v>75</v>
      </c>
      <c r="K2150" s="1">
        <v>45537</v>
      </c>
      <c r="L2150" t="s">
        <v>1864</v>
      </c>
      <c r="M2150">
        <v>2</v>
      </c>
      <c r="N2150">
        <v>2</v>
      </c>
      <c r="O2150" t="s">
        <v>45</v>
      </c>
      <c r="Q2150" t="s">
        <v>45</v>
      </c>
      <c r="S2150" t="s">
        <v>45</v>
      </c>
      <c r="U2150" t="s">
        <v>45</v>
      </c>
      <c r="W2150" t="s">
        <v>45</v>
      </c>
      <c r="X2150">
        <v>16</v>
      </c>
      <c r="Y2150" t="s">
        <v>46</v>
      </c>
      <c r="Z2150">
        <v>9</v>
      </c>
      <c r="AA2150" t="s">
        <v>46</v>
      </c>
      <c r="AB2150">
        <v>7</v>
      </c>
      <c r="AC2150" t="s">
        <v>47</v>
      </c>
      <c r="AE2150" t="s">
        <v>45</v>
      </c>
      <c r="AG2150" t="s">
        <v>45</v>
      </c>
      <c r="AI2150" t="s">
        <v>48</v>
      </c>
      <c r="AJ2150">
        <v>1</v>
      </c>
      <c r="AK2150" t="str">
        <f>_xlfn.XLOOKUP(Table_ExternalData_1[[#This Row],[Shop'[Shop Code']]],Sheet1!D:D,Sheet1!A:A)</f>
        <v>REGION 3 EDUARDO CAMACHO</v>
      </c>
    </row>
    <row r="2151" spans="1:37" x14ac:dyDescent="0.3">
      <c r="A2151">
        <v>36</v>
      </c>
      <c r="B2151" t="s">
        <v>1865</v>
      </c>
      <c r="C2151" t="s">
        <v>1866</v>
      </c>
      <c r="D2151" t="s">
        <v>573</v>
      </c>
      <c r="E2151" t="s">
        <v>574</v>
      </c>
      <c r="F2151" t="s">
        <v>575</v>
      </c>
      <c r="G2151" t="s">
        <v>1867</v>
      </c>
      <c r="H2151" t="s">
        <v>242</v>
      </c>
      <c r="I2151" t="s">
        <v>64</v>
      </c>
      <c r="J2151" t="s">
        <v>65</v>
      </c>
      <c r="K2151" s="1">
        <v>45541</v>
      </c>
      <c r="L2151" t="s">
        <v>1868</v>
      </c>
      <c r="O2151" t="s">
        <v>45</v>
      </c>
      <c r="Q2151" t="s">
        <v>45</v>
      </c>
      <c r="S2151" t="s">
        <v>45</v>
      </c>
      <c r="U2151" t="s">
        <v>45</v>
      </c>
      <c r="W2151" t="s">
        <v>45</v>
      </c>
      <c r="X2151">
        <v>7</v>
      </c>
      <c r="Y2151" t="s">
        <v>46</v>
      </c>
      <c r="Z2151">
        <v>3</v>
      </c>
      <c r="AA2151" t="s">
        <v>46</v>
      </c>
      <c r="AB2151">
        <v>1</v>
      </c>
      <c r="AC2151" t="s">
        <v>47</v>
      </c>
      <c r="AE2151" t="s">
        <v>45</v>
      </c>
      <c r="AG2151" t="s">
        <v>45</v>
      </c>
      <c r="AI2151" t="s">
        <v>48</v>
      </c>
      <c r="AJ2151">
        <v>5</v>
      </c>
      <c r="AK2151" t="str">
        <f>_xlfn.XLOOKUP(Table_ExternalData_1[[#This Row],[Shop'[Shop Code']]],Sheet1!D:D,Sheet1!A:A)</f>
        <v>REGION 2 ALEJANDRO COSTAS</v>
      </c>
    </row>
    <row r="2152" spans="1:37" x14ac:dyDescent="0.3">
      <c r="A2152">
        <v>36</v>
      </c>
      <c r="B2152" t="s">
        <v>1865</v>
      </c>
      <c r="C2152" t="s">
        <v>1866</v>
      </c>
      <c r="D2152" t="s">
        <v>573</v>
      </c>
      <c r="E2152" t="s">
        <v>574</v>
      </c>
      <c r="F2152" t="s">
        <v>575</v>
      </c>
      <c r="G2152" t="s">
        <v>1867</v>
      </c>
      <c r="H2152" t="s">
        <v>242</v>
      </c>
      <c r="I2152" t="s">
        <v>64</v>
      </c>
      <c r="J2152" t="s">
        <v>65</v>
      </c>
      <c r="K2152" s="1">
        <v>45540</v>
      </c>
      <c r="L2152" t="s">
        <v>1868</v>
      </c>
      <c r="M2152">
        <v>2</v>
      </c>
      <c r="O2152" t="s">
        <v>45</v>
      </c>
      <c r="Q2152" t="s">
        <v>45</v>
      </c>
      <c r="S2152" t="s">
        <v>45</v>
      </c>
      <c r="U2152" t="s">
        <v>45</v>
      </c>
      <c r="W2152" t="s">
        <v>45</v>
      </c>
      <c r="X2152">
        <v>15</v>
      </c>
      <c r="Y2152" t="s">
        <v>46</v>
      </c>
      <c r="Z2152">
        <v>9</v>
      </c>
      <c r="AA2152" t="s">
        <v>46</v>
      </c>
      <c r="AB2152">
        <v>1</v>
      </c>
      <c r="AC2152" t="s">
        <v>47</v>
      </c>
      <c r="AD2152">
        <v>2</v>
      </c>
      <c r="AE2152" t="s">
        <v>45</v>
      </c>
      <c r="AG2152" t="s">
        <v>45</v>
      </c>
      <c r="AI2152" t="s">
        <v>48</v>
      </c>
      <c r="AJ2152">
        <v>4</v>
      </c>
      <c r="AK2152" t="str">
        <f>_xlfn.XLOOKUP(Table_ExternalData_1[[#This Row],[Shop'[Shop Code']]],Sheet1!D:D,Sheet1!A:A)</f>
        <v>REGION 2 ALEJANDRO COSTAS</v>
      </c>
    </row>
    <row r="2153" spans="1:37" x14ac:dyDescent="0.3">
      <c r="A2153">
        <v>36</v>
      </c>
      <c r="B2153" t="s">
        <v>1865</v>
      </c>
      <c r="C2153" t="s">
        <v>1866</v>
      </c>
      <c r="D2153" t="s">
        <v>573</v>
      </c>
      <c r="E2153" t="s">
        <v>574</v>
      </c>
      <c r="F2153" t="s">
        <v>575</v>
      </c>
      <c r="G2153" t="s">
        <v>1867</v>
      </c>
      <c r="H2153" t="s">
        <v>242</v>
      </c>
      <c r="I2153" t="s">
        <v>64</v>
      </c>
      <c r="J2153" t="s">
        <v>65</v>
      </c>
      <c r="K2153" s="1">
        <v>45537</v>
      </c>
      <c r="L2153" t="s">
        <v>1868</v>
      </c>
      <c r="O2153" t="s">
        <v>45</v>
      </c>
      <c r="Q2153" t="s">
        <v>45</v>
      </c>
      <c r="S2153" t="s">
        <v>45</v>
      </c>
      <c r="U2153" t="s">
        <v>45</v>
      </c>
      <c r="W2153" t="s">
        <v>45</v>
      </c>
      <c r="X2153">
        <v>7</v>
      </c>
      <c r="Y2153" t="s">
        <v>46</v>
      </c>
      <c r="Z2153">
        <v>1</v>
      </c>
      <c r="AA2153" t="s">
        <v>46</v>
      </c>
      <c r="AB2153">
        <v>3</v>
      </c>
      <c r="AC2153" t="s">
        <v>47</v>
      </c>
      <c r="AE2153" t="s">
        <v>45</v>
      </c>
      <c r="AG2153" t="s">
        <v>45</v>
      </c>
      <c r="AI2153" t="s">
        <v>48</v>
      </c>
      <c r="AJ2153">
        <v>1</v>
      </c>
      <c r="AK2153" t="str">
        <f>_xlfn.XLOOKUP(Table_ExternalData_1[[#This Row],[Shop'[Shop Code']]],Sheet1!D:D,Sheet1!A:A)</f>
        <v>REGION 2 ALEJANDRO COSTAS</v>
      </c>
    </row>
    <row r="2154" spans="1:37" x14ac:dyDescent="0.3">
      <c r="A2154">
        <v>36</v>
      </c>
      <c r="B2154" t="s">
        <v>1865</v>
      </c>
      <c r="C2154" t="s">
        <v>1866</v>
      </c>
      <c r="D2154" t="s">
        <v>573</v>
      </c>
      <c r="E2154" t="s">
        <v>574</v>
      </c>
      <c r="F2154" t="s">
        <v>575</v>
      </c>
      <c r="G2154" t="s">
        <v>1867</v>
      </c>
      <c r="H2154" t="s">
        <v>242</v>
      </c>
      <c r="I2154" t="s">
        <v>64</v>
      </c>
      <c r="J2154" t="s">
        <v>65</v>
      </c>
      <c r="K2154" s="1">
        <v>45538</v>
      </c>
      <c r="L2154" t="s">
        <v>1868</v>
      </c>
      <c r="O2154" t="s">
        <v>45</v>
      </c>
      <c r="Q2154" t="s">
        <v>45</v>
      </c>
      <c r="S2154" t="s">
        <v>45</v>
      </c>
      <c r="U2154" t="s">
        <v>45</v>
      </c>
      <c r="W2154" t="s">
        <v>45</v>
      </c>
      <c r="X2154">
        <v>6</v>
      </c>
      <c r="Y2154" t="s">
        <v>46</v>
      </c>
      <c r="Z2154">
        <v>2</v>
      </c>
      <c r="AA2154" t="s">
        <v>46</v>
      </c>
      <c r="AB2154">
        <v>2</v>
      </c>
      <c r="AC2154" t="s">
        <v>47</v>
      </c>
      <c r="AE2154" t="s">
        <v>45</v>
      </c>
      <c r="AG2154" t="s">
        <v>45</v>
      </c>
      <c r="AI2154" t="s">
        <v>48</v>
      </c>
      <c r="AJ2154">
        <v>2</v>
      </c>
      <c r="AK2154" t="str">
        <f>_xlfn.XLOOKUP(Table_ExternalData_1[[#This Row],[Shop'[Shop Code']]],Sheet1!D:D,Sheet1!A:A)</f>
        <v>REGION 2 ALEJANDRO COSTAS</v>
      </c>
    </row>
    <row r="2155" spans="1:37" x14ac:dyDescent="0.3">
      <c r="A2155">
        <v>36</v>
      </c>
      <c r="B2155" t="s">
        <v>1865</v>
      </c>
      <c r="C2155" t="s">
        <v>1866</v>
      </c>
      <c r="D2155" t="s">
        <v>573</v>
      </c>
      <c r="E2155" t="s">
        <v>574</v>
      </c>
      <c r="F2155" t="s">
        <v>575</v>
      </c>
      <c r="G2155" t="s">
        <v>1867</v>
      </c>
      <c r="H2155" t="s">
        <v>242</v>
      </c>
      <c r="I2155" t="s">
        <v>64</v>
      </c>
      <c r="J2155" t="s">
        <v>65</v>
      </c>
      <c r="K2155" s="1">
        <v>45539</v>
      </c>
      <c r="L2155" t="s">
        <v>1868</v>
      </c>
      <c r="M2155">
        <v>1</v>
      </c>
      <c r="N2155">
        <v>2</v>
      </c>
      <c r="O2155" t="s">
        <v>45</v>
      </c>
      <c r="Q2155" t="s">
        <v>45</v>
      </c>
      <c r="S2155" t="s">
        <v>45</v>
      </c>
      <c r="U2155" t="s">
        <v>45</v>
      </c>
      <c r="W2155" t="s">
        <v>45</v>
      </c>
      <c r="X2155">
        <v>7</v>
      </c>
      <c r="Y2155" t="s">
        <v>46</v>
      </c>
      <c r="Z2155">
        <v>4</v>
      </c>
      <c r="AA2155" t="s">
        <v>46</v>
      </c>
      <c r="AB2155">
        <v>2</v>
      </c>
      <c r="AC2155" t="s">
        <v>47</v>
      </c>
      <c r="AE2155" t="s">
        <v>45</v>
      </c>
      <c r="AG2155" t="s">
        <v>45</v>
      </c>
      <c r="AI2155" t="s">
        <v>48</v>
      </c>
      <c r="AJ2155">
        <v>3</v>
      </c>
      <c r="AK2155" t="str">
        <f>_xlfn.XLOOKUP(Table_ExternalData_1[[#This Row],[Shop'[Shop Code']]],Sheet1!D:D,Sheet1!A:A)</f>
        <v>REGION 2 ALEJANDRO COSTAS</v>
      </c>
    </row>
    <row r="2156" spans="1:37" x14ac:dyDescent="0.3">
      <c r="A2156">
        <v>36</v>
      </c>
      <c r="B2156" t="s">
        <v>1869</v>
      </c>
      <c r="C2156" t="s">
        <v>1870</v>
      </c>
      <c r="D2156" t="s">
        <v>151</v>
      </c>
      <c r="E2156" t="s">
        <v>152</v>
      </c>
      <c r="F2156" t="s">
        <v>153</v>
      </c>
      <c r="G2156" t="s">
        <v>1871</v>
      </c>
      <c r="H2156" t="s">
        <v>55</v>
      </c>
      <c r="I2156" t="s">
        <v>56</v>
      </c>
      <c r="J2156" t="s">
        <v>57</v>
      </c>
      <c r="K2156" s="1">
        <v>45538</v>
      </c>
      <c r="L2156" t="s">
        <v>1872</v>
      </c>
      <c r="M2156">
        <v>1</v>
      </c>
      <c r="N2156">
        <v>1</v>
      </c>
      <c r="O2156" t="s">
        <v>45</v>
      </c>
      <c r="Q2156" t="s">
        <v>45</v>
      </c>
      <c r="S2156" t="s">
        <v>45</v>
      </c>
      <c r="U2156" t="s">
        <v>45</v>
      </c>
      <c r="W2156" t="s">
        <v>45</v>
      </c>
      <c r="X2156">
        <v>14</v>
      </c>
      <c r="Y2156" t="s">
        <v>46</v>
      </c>
      <c r="Z2156">
        <v>10</v>
      </c>
      <c r="AA2156" t="s">
        <v>46</v>
      </c>
      <c r="AC2156" t="s">
        <v>47</v>
      </c>
      <c r="AE2156" t="s">
        <v>45</v>
      </c>
      <c r="AG2156" t="s">
        <v>45</v>
      </c>
      <c r="AI2156" t="s">
        <v>48</v>
      </c>
      <c r="AJ2156">
        <v>2</v>
      </c>
      <c r="AK2156" t="str">
        <f>_xlfn.XLOOKUP(Table_ExternalData_1[[#This Row],[Shop'[Shop Code']]],Sheet1!D:D,Sheet1!A:A)</f>
        <v>REGION 1 ALBERTO BLASCO</v>
      </c>
    </row>
    <row r="2157" spans="1:37" x14ac:dyDescent="0.3">
      <c r="A2157">
        <v>36</v>
      </c>
      <c r="B2157" t="s">
        <v>1869</v>
      </c>
      <c r="C2157" t="s">
        <v>1870</v>
      </c>
      <c r="D2157" t="s">
        <v>151</v>
      </c>
      <c r="E2157" t="s">
        <v>152</v>
      </c>
      <c r="F2157" t="s">
        <v>153</v>
      </c>
      <c r="G2157" t="s">
        <v>1871</v>
      </c>
      <c r="H2157" t="s">
        <v>55</v>
      </c>
      <c r="I2157" t="s">
        <v>56</v>
      </c>
      <c r="J2157" t="s">
        <v>57</v>
      </c>
      <c r="K2157" s="1">
        <v>45539</v>
      </c>
      <c r="L2157" t="s">
        <v>1872</v>
      </c>
      <c r="M2157">
        <v>1</v>
      </c>
      <c r="N2157">
        <v>2</v>
      </c>
      <c r="O2157" t="s">
        <v>45</v>
      </c>
      <c r="Q2157" t="s">
        <v>45</v>
      </c>
      <c r="S2157" t="s">
        <v>45</v>
      </c>
      <c r="U2157" t="s">
        <v>45</v>
      </c>
      <c r="W2157" t="s">
        <v>45</v>
      </c>
      <c r="X2157">
        <v>12</v>
      </c>
      <c r="Y2157" t="s">
        <v>46</v>
      </c>
      <c r="Z2157">
        <v>7</v>
      </c>
      <c r="AA2157" t="s">
        <v>46</v>
      </c>
      <c r="AB2157">
        <v>1</v>
      </c>
      <c r="AC2157" t="s">
        <v>47</v>
      </c>
      <c r="AD2157">
        <v>2</v>
      </c>
      <c r="AE2157" t="s">
        <v>45</v>
      </c>
      <c r="AG2157" t="s">
        <v>45</v>
      </c>
      <c r="AI2157" t="s">
        <v>48</v>
      </c>
      <c r="AJ2157">
        <v>3</v>
      </c>
      <c r="AK2157" t="str">
        <f>_xlfn.XLOOKUP(Table_ExternalData_1[[#This Row],[Shop'[Shop Code']]],Sheet1!D:D,Sheet1!A:A)</f>
        <v>REGION 1 ALBERTO BLASCO</v>
      </c>
    </row>
    <row r="2158" spans="1:37" x14ac:dyDescent="0.3">
      <c r="A2158">
        <v>36</v>
      </c>
      <c r="B2158" t="s">
        <v>1869</v>
      </c>
      <c r="C2158" t="s">
        <v>1870</v>
      </c>
      <c r="D2158" t="s">
        <v>151</v>
      </c>
      <c r="E2158" t="s">
        <v>152</v>
      </c>
      <c r="F2158" t="s">
        <v>153</v>
      </c>
      <c r="G2158" t="s">
        <v>1871</v>
      </c>
      <c r="H2158" t="s">
        <v>55</v>
      </c>
      <c r="I2158" t="s">
        <v>56</v>
      </c>
      <c r="J2158" t="s">
        <v>57</v>
      </c>
      <c r="K2158" s="1">
        <v>45540</v>
      </c>
      <c r="L2158" t="s">
        <v>1872</v>
      </c>
      <c r="M2158">
        <v>2</v>
      </c>
      <c r="O2158" t="s">
        <v>45</v>
      </c>
      <c r="Q2158" t="s">
        <v>45</v>
      </c>
      <c r="S2158" t="s">
        <v>45</v>
      </c>
      <c r="U2158" t="s">
        <v>45</v>
      </c>
      <c r="W2158" t="s">
        <v>45</v>
      </c>
      <c r="X2158">
        <v>16</v>
      </c>
      <c r="Y2158" t="s">
        <v>46</v>
      </c>
      <c r="Z2158">
        <v>14</v>
      </c>
      <c r="AA2158" t="s">
        <v>46</v>
      </c>
      <c r="AB2158">
        <v>4</v>
      </c>
      <c r="AC2158" t="s">
        <v>47</v>
      </c>
      <c r="AE2158" t="s">
        <v>45</v>
      </c>
      <c r="AG2158" t="s">
        <v>45</v>
      </c>
      <c r="AI2158" t="s">
        <v>48</v>
      </c>
      <c r="AJ2158">
        <v>4</v>
      </c>
      <c r="AK2158" t="str">
        <f>_xlfn.XLOOKUP(Table_ExternalData_1[[#This Row],[Shop'[Shop Code']]],Sheet1!D:D,Sheet1!A:A)</f>
        <v>REGION 1 ALBERTO BLASCO</v>
      </c>
    </row>
    <row r="2159" spans="1:37" x14ac:dyDescent="0.3">
      <c r="A2159">
        <v>36</v>
      </c>
      <c r="B2159" t="s">
        <v>1869</v>
      </c>
      <c r="C2159" t="s">
        <v>1870</v>
      </c>
      <c r="D2159" t="s">
        <v>151</v>
      </c>
      <c r="E2159" t="s">
        <v>152</v>
      </c>
      <c r="F2159" t="s">
        <v>153</v>
      </c>
      <c r="G2159" t="s">
        <v>1871</v>
      </c>
      <c r="H2159" t="s">
        <v>55</v>
      </c>
      <c r="I2159" t="s">
        <v>56</v>
      </c>
      <c r="J2159" t="s">
        <v>57</v>
      </c>
      <c r="K2159" s="1">
        <v>45537</v>
      </c>
      <c r="L2159" t="s">
        <v>1872</v>
      </c>
      <c r="O2159" t="s">
        <v>45</v>
      </c>
      <c r="Q2159" t="s">
        <v>45</v>
      </c>
      <c r="S2159" t="s">
        <v>45</v>
      </c>
      <c r="U2159" t="s">
        <v>45</v>
      </c>
      <c r="W2159" t="s">
        <v>45</v>
      </c>
      <c r="X2159">
        <v>13</v>
      </c>
      <c r="Y2159" t="s">
        <v>46</v>
      </c>
      <c r="Z2159">
        <v>5</v>
      </c>
      <c r="AA2159" t="s">
        <v>46</v>
      </c>
      <c r="AC2159" t="s">
        <v>47</v>
      </c>
      <c r="AD2159">
        <v>2</v>
      </c>
      <c r="AE2159" t="s">
        <v>45</v>
      </c>
      <c r="AG2159" t="s">
        <v>45</v>
      </c>
      <c r="AI2159" t="s">
        <v>48</v>
      </c>
      <c r="AJ2159">
        <v>1</v>
      </c>
      <c r="AK2159" t="str">
        <f>_xlfn.XLOOKUP(Table_ExternalData_1[[#This Row],[Shop'[Shop Code']]],Sheet1!D:D,Sheet1!A:A)</f>
        <v>REGION 1 ALBERTO BLASCO</v>
      </c>
    </row>
    <row r="2160" spans="1:37" x14ac:dyDescent="0.3">
      <c r="A2160">
        <v>36</v>
      </c>
      <c r="B2160" t="s">
        <v>1869</v>
      </c>
      <c r="C2160" t="s">
        <v>1870</v>
      </c>
      <c r="D2160" t="s">
        <v>151</v>
      </c>
      <c r="E2160" t="s">
        <v>152</v>
      </c>
      <c r="F2160" t="s">
        <v>153</v>
      </c>
      <c r="G2160" t="s">
        <v>1871</v>
      </c>
      <c r="H2160" t="s">
        <v>55</v>
      </c>
      <c r="I2160" t="s">
        <v>56</v>
      </c>
      <c r="J2160" t="s">
        <v>57</v>
      </c>
      <c r="K2160" s="1">
        <v>45541</v>
      </c>
      <c r="L2160" t="s">
        <v>1872</v>
      </c>
      <c r="M2160">
        <v>1</v>
      </c>
      <c r="O2160" t="s">
        <v>45</v>
      </c>
      <c r="Q2160" t="s">
        <v>45</v>
      </c>
      <c r="S2160" t="s">
        <v>45</v>
      </c>
      <c r="U2160" t="s">
        <v>45</v>
      </c>
      <c r="W2160" t="s">
        <v>45</v>
      </c>
      <c r="X2160">
        <v>14</v>
      </c>
      <c r="Y2160" t="s">
        <v>46</v>
      </c>
      <c r="Z2160">
        <v>7</v>
      </c>
      <c r="AA2160" t="s">
        <v>46</v>
      </c>
      <c r="AB2160">
        <v>1</v>
      </c>
      <c r="AC2160" t="s">
        <v>47</v>
      </c>
      <c r="AE2160" t="s">
        <v>45</v>
      </c>
      <c r="AF2160">
        <v>4</v>
      </c>
      <c r="AG2160" t="s">
        <v>45</v>
      </c>
      <c r="AH2160">
        <v>8363.619999999999</v>
      </c>
      <c r="AI2160" t="s">
        <v>48</v>
      </c>
      <c r="AJ2160">
        <v>5</v>
      </c>
      <c r="AK2160" t="str">
        <f>_xlfn.XLOOKUP(Table_ExternalData_1[[#This Row],[Shop'[Shop Code']]],Sheet1!D:D,Sheet1!A:A)</f>
        <v>REGION 1 ALBERTO BLASCO</v>
      </c>
    </row>
    <row r="2161" spans="1:37" x14ac:dyDescent="0.3">
      <c r="A2161">
        <v>36</v>
      </c>
      <c r="B2161" t="s">
        <v>1873</v>
      </c>
      <c r="C2161" t="s">
        <v>1874</v>
      </c>
      <c r="D2161" t="s">
        <v>171</v>
      </c>
      <c r="E2161" t="s">
        <v>172</v>
      </c>
      <c r="F2161" t="s">
        <v>173</v>
      </c>
      <c r="G2161" t="s">
        <v>1875</v>
      </c>
      <c r="H2161" t="s">
        <v>175</v>
      </c>
      <c r="I2161" t="s">
        <v>42</v>
      </c>
      <c r="J2161" t="s">
        <v>43</v>
      </c>
      <c r="K2161" s="1">
        <v>45541</v>
      </c>
      <c r="L2161" t="s">
        <v>1876</v>
      </c>
      <c r="M2161">
        <v>1</v>
      </c>
      <c r="N2161">
        <v>3</v>
      </c>
      <c r="O2161" t="s">
        <v>45</v>
      </c>
      <c r="Q2161" t="s">
        <v>45</v>
      </c>
      <c r="S2161" t="s">
        <v>45</v>
      </c>
      <c r="U2161" t="s">
        <v>45</v>
      </c>
      <c r="W2161" t="s">
        <v>45</v>
      </c>
      <c r="X2161">
        <v>10</v>
      </c>
      <c r="Y2161" t="s">
        <v>46</v>
      </c>
      <c r="Z2161">
        <v>3</v>
      </c>
      <c r="AA2161" t="s">
        <v>46</v>
      </c>
      <c r="AB2161">
        <v>1</v>
      </c>
      <c r="AC2161" t="s">
        <v>47</v>
      </c>
      <c r="AE2161" t="s">
        <v>45</v>
      </c>
      <c r="AG2161" t="s">
        <v>45</v>
      </c>
      <c r="AI2161" t="s">
        <v>48</v>
      </c>
      <c r="AJ2161">
        <v>5</v>
      </c>
      <c r="AK2161" t="str">
        <f>_xlfn.XLOOKUP(Table_ExternalData_1[[#This Row],[Shop'[Shop Code']]],Sheet1!D:D,Sheet1!A:A)</f>
        <v>REGION 4 LEYRE IBEAS</v>
      </c>
    </row>
    <row r="2162" spans="1:37" x14ac:dyDescent="0.3">
      <c r="A2162">
        <v>36</v>
      </c>
      <c r="B2162" t="s">
        <v>1873</v>
      </c>
      <c r="C2162" t="s">
        <v>1874</v>
      </c>
      <c r="D2162" t="s">
        <v>171</v>
      </c>
      <c r="E2162" t="s">
        <v>172</v>
      </c>
      <c r="F2162" t="s">
        <v>173</v>
      </c>
      <c r="G2162" t="s">
        <v>1875</v>
      </c>
      <c r="H2162" t="s">
        <v>175</v>
      </c>
      <c r="I2162" t="s">
        <v>42</v>
      </c>
      <c r="J2162" t="s">
        <v>43</v>
      </c>
      <c r="K2162" s="1">
        <v>45539</v>
      </c>
      <c r="L2162" t="s">
        <v>1876</v>
      </c>
      <c r="M2162">
        <v>3</v>
      </c>
      <c r="N2162">
        <v>5</v>
      </c>
      <c r="O2162" t="s">
        <v>45</v>
      </c>
      <c r="Q2162" t="s">
        <v>45</v>
      </c>
      <c r="S2162" t="s">
        <v>45</v>
      </c>
      <c r="U2162" t="s">
        <v>45</v>
      </c>
      <c r="W2162" t="s">
        <v>45</v>
      </c>
      <c r="X2162">
        <v>9</v>
      </c>
      <c r="Y2162" t="s">
        <v>46</v>
      </c>
      <c r="Z2162">
        <v>5</v>
      </c>
      <c r="AA2162" t="s">
        <v>46</v>
      </c>
      <c r="AB2162">
        <v>6</v>
      </c>
      <c r="AC2162" t="s">
        <v>47</v>
      </c>
      <c r="AE2162" t="s">
        <v>45</v>
      </c>
      <c r="AG2162" t="s">
        <v>45</v>
      </c>
      <c r="AI2162" t="s">
        <v>48</v>
      </c>
      <c r="AJ2162">
        <v>3</v>
      </c>
      <c r="AK2162" t="str">
        <f>_xlfn.XLOOKUP(Table_ExternalData_1[[#This Row],[Shop'[Shop Code']]],Sheet1!D:D,Sheet1!A:A)</f>
        <v>REGION 4 LEYRE IBEAS</v>
      </c>
    </row>
    <row r="2163" spans="1:37" x14ac:dyDescent="0.3">
      <c r="A2163">
        <v>36</v>
      </c>
      <c r="B2163" t="s">
        <v>1873</v>
      </c>
      <c r="C2163" t="s">
        <v>1874</v>
      </c>
      <c r="D2163" t="s">
        <v>171</v>
      </c>
      <c r="E2163" t="s">
        <v>172</v>
      </c>
      <c r="F2163" t="s">
        <v>173</v>
      </c>
      <c r="G2163" t="s">
        <v>1875</v>
      </c>
      <c r="H2163" t="s">
        <v>175</v>
      </c>
      <c r="I2163" t="s">
        <v>42</v>
      </c>
      <c r="J2163" t="s">
        <v>43</v>
      </c>
      <c r="K2163" s="1">
        <v>45537</v>
      </c>
      <c r="L2163" t="s">
        <v>1876</v>
      </c>
      <c r="N2163">
        <v>2</v>
      </c>
      <c r="O2163" t="s">
        <v>45</v>
      </c>
      <c r="P2163">
        <v>0</v>
      </c>
      <c r="Q2163" t="s">
        <v>45</v>
      </c>
      <c r="S2163" t="s">
        <v>45</v>
      </c>
      <c r="T2163">
        <v>2</v>
      </c>
      <c r="U2163" t="s">
        <v>45</v>
      </c>
      <c r="W2163" t="s">
        <v>45</v>
      </c>
      <c r="X2163">
        <v>9</v>
      </c>
      <c r="Y2163" t="s">
        <v>46</v>
      </c>
      <c r="Z2163">
        <v>1</v>
      </c>
      <c r="AA2163" t="s">
        <v>46</v>
      </c>
      <c r="AB2163">
        <v>4</v>
      </c>
      <c r="AC2163" t="s">
        <v>47</v>
      </c>
      <c r="AE2163" t="s">
        <v>45</v>
      </c>
      <c r="AG2163" t="s">
        <v>45</v>
      </c>
      <c r="AI2163" t="s">
        <v>48</v>
      </c>
      <c r="AJ2163">
        <v>1</v>
      </c>
      <c r="AK2163" t="str">
        <f>_xlfn.XLOOKUP(Table_ExternalData_1[[#This Row],[Shop'[Shop Code']]],Sheet1!D:D,Sheet1!A:A)</f>
        <v>REGION 4 LEYRE IBEAS</v>
      </c>
    </row>
    <row r="2164" spans="1:37" x14ac:dyDescent="0.3">
      <c r="A2164">
        <v>36</v>
      </c>
      <c r="B2164" t="s">
        <v>1873</v>
      </c>
      <c r="C2164" t="s">
        <v>1874</v>
      </c>
      <c r="D2164" t="s">
        <v>171</v>
      </c>
      <c r="E2164" t="s">
        <v>172</v>
      </c>
      <c r="F2164" t="s">
        <v>173</v>
      </c>
      <c r="G2164" t="s">
        <v>1875</v>
      </c>
      <c r="H2164" t="s">
        <v>175</v>
      </c>
      <c r="I2164" t="s">
        <v>42</v>
      </c>
      <c r="J2164" t="s">
        <v>43</v>
      </c>
      <c r="K2164" s="1">
        <v>45542</v>
      </c>
      <c r="L2164" t="s">
        <v>1876</v>
      </c>
      <c r="O2164" t="s">
        <v>45</v>
      </c>
      <c r="P2164">
        <v>2</v>
      </c>
      <c r="Q2164" t="s">
        <v>45</v>
      </c>
      <c r="S2164" t="s">
        <v>45</v>
      </c>
      <c r="U2164" t="s">
        <v>45</v>
      </c>
      <c r="W2164" t="s">
        <v>45</v>
      </c>
      <c r="X2164">
        <v>5</v>
      </c>
      <c r="Y2164" t="s">
        <v>46</v>
      </c>
      <c r="Z2164">
        <v>3</v>
      </c>
      <c r="AA2164" t="s">
        <v>46</v>
      </c>
      <c r="AB2164">
        <v>1</v>
      </c>
      <c r="AC2164" t="s">
        <v>47</v>
      </c>
      <c r="AE2164" t="s">
        <v>45</v>
      </c>
      <c r="AG2164" t="s">
        <v>45</v>
      </c>
      <c r="AI2164" t="s">
        <v>48</v>
      </c>
      <c r="AJ2164">
        <v>5</v>
      </c>
      <c r="AK2164" t="str">
        <f>_xlfn.XLOOKUP(Table_ExternalData_1[[#This Row],[Shop'[Shop Code']]],Sheet1!D:D,Sheet1!A:A)</f>
        <v>REGION 4 LEYRE IBEAS</v>
      </c>
    </row>
    <row r="2165" spans="1:37" x14ac:dyDescent="0.3">
      <c r="A2165">
        <v>36</v>
      </c>
      <c r="B2165" t="s">
        <v>1873</v>
      </c>
      <c r="C2165" t="s">
        <v>1874</v>
      </c>
      <c r="D2165" t="s">
        <v>171</v>
      </c>
      <c r="E2165" t="s">
        <v>172</v>
      </c>
      <c r="F2165" t="s">
        <v>173</v>
      </c>
      <c r="G2165" t="s">
        <v>1875</v>
      </c>
      <c r="H2165" t="s">
        <v>175</v>
      </c>
      <c r="I2165" t="s">
        <v>42</v>
      </c>
      <c r="J2165" t="s">
        <v>43</v>
      </c>
      <c r="K2165" s="1">
        <v>45540</v>
      </c>
      <c r="L2165" t="s">
        <v>1876</v>
      </c>
      <c r="M2165">
        <v>2</v>
      </c>
      <c r="N2165">
        <v>4</v>
      </c>
      <c r="O2165" t="s">
        <v>45</v>
      </c>
      <c r="Q2165" t="s">
        <v>45</v>
      </c>
      <c r="S2165" t="s">
        <v>45</v>
      </c>
      <c r="U2165" t="s">
        <v>45</v>
      </c>
      <c r="W2165" t="s">
        <v>45</v>
      </c>
      <c r="X2165">
        <v>10</v>
      </c>
      <c r="Y2165" t="s">
        <v>46</v>
      </c>
      <c r="Z2165">
        <v>6</v>
      </c>
      <c r="AA2165" t="s">
        <v>46</v>
      </c>
      <c r="AB2165">
        <v>2</v>
      </c>
      <c r="AC2165" t="s">
        <v>47</v>
      </c>
      <c r="AE2165" t="s">
        <v>45</v>
      </c>
      <c r="AG2165" t="s">
        <v>45</v>
      </c>
      <c r="AI2165" t="s">
        <v>48</v>
      </c>
      <c r="AJ2165">
        <v>4</v>
      </c>
      <c r="AK2165" t="str">
        <f>_xlfn.XLOOKUP(Table_ExternalData_1[[#This Row],[Shop'[Shop Code']]],Sheet1!D:D,Sheet1!A:A)</f>
        <v>REGION 4 LEYRE IBEAS</v>
      </c>
    </row>
    <row r="2166" spans="1:37" x14ac:dyDescent="0.3">
      <c r="A2166">
        <v>36</v>
      </c>
      <c r="B2166" t="s">
        <v>1873</v>
      </c>
      <c r="C2166" t="s">
        <v>1874</v>
      </c>
      <c r="D2166" t="s">
        <v>171</v>
      </c>
      <c r="E2166" t="s">
        <v>172</v>
      </c>
      <c r="F2166" t="s">
        <v>173</v>
      </c>
      <c r="G2166" t="s">
        <v>1875</v>
      </c>
      <c r="H2166" t="s">
        <v>175</v>
      </c>
      <c r="I2166" t="s">
        <v>42</v>
      </c>
      <c r="J2166" t="s">
        <v>43</v>
      </c>
      <c r="K2166" s="1">
        <v>45538</v>
      </c>
      <c r="L2166" t="s">
        <v>1876</v>
      </c>
      <c r="O2166" t="s">
        <v>45</v>
      </c>
      <c r="Q2166" t="s">
        <v>45</v>
      </c>
      <c r="S2166" t="s">
        <v>45</v>
      </c>
      <c r="U2166" t="s">
        <v>45</v>
      </c>
      <c r="W2166" t="s">
        <v>45</v>
      </c>
      <c r="X2166">
        <v>9</v>
      </c>
      <c r="Y2166" t="s">
        <v>46</v>
      </c>
      <c r="Z2166">
        <v>4</v>
      </c>
      <c r="AA2166" t="s">
        <v>46</v>
      </c>
      <c r="AB2166">
        <v>5</v>
      </c>
      <c r="AC2166" t="s">
        <v>47</v>
      </c>
      <c r="AD2166">
        <v>2</v>
      </c>
      <c r="AE2166" t="s">
        <v>45</v>
      </c>
      <c r="AF2166">
        <v>2</v>
      </c>
      <c r="AG2166" t="s">
        <v>45</v>
      </c>
      <c r="AH2166">
        <v>3636.36</v>
      </c>
      <c r="AI2166" t="s">
        <v>48</v>
      </c>
      <c r="AJ2166">
        <v>2</v>
      </c>
      <c r="AK2166" t="str">
        <f>_xlfn.XLOOKUP(Table_ExternalData_1[[#This Row],[Shop'[Shop Code']]],Sheet1!D:D,Sheet1!A:A)</f>
        <v>REGION 4 LEYRE IBEAS</v>
      </c>
    </row>
    <row r="2167" spans="1:37" x14ac:dyDescent="0.3">
      <c r="A2167">
        <v>36</v>
      </c>
      <c r="B2167" t="s">
        <v>1877</v>
      </c>
      <c r="C2167" t="s">
        <v>1878</v>
      </c>
      <c r="D2167" t="s">
        <v>179</v>
      </c>
      <c r="E2167" t="s">
        <v>180</v>
      </c>
      <c r="F2167" t="s">
        <v>181</v>
      </c>
      <c r="G2167" t="s">
        <v>1879</v>
      </c>
      <c r="H2167" t="s">
        <v>353</v>
      </c>
      <c r="I2167" t="s">
        <v>74</v>
      </c>
      <c r="J2167" t="s">
        <v>75</v>
      </c>
      <c r="K2167" s="1">
        <v>45538</v>
      </c>
      <c r="L2167" t="s">
        <v>1880</v>
      </c>
      <c r="M2167">
        <v>2</v>
      </c>
      <c r="N2167">
        <v>2</v>
      </c>
      <c r="O2167" t="s">
        <v>45</v>
      </c>
      <c r="Q2167" t="s">
        <v>45</v>
      </c>
      <c r="S2167" t="s">
        <v>45</v>
      </c>
      <c r="U2167" t="s">
        <v>45</v>
      </c>
      <c r="W2167" t="s">
        <v>45</v>
      </c>
      <c r="X2167">
        <v>18</v>
      </c>
      <c r="Y2167" t="s">
        <v>46</v>
      </c>
      <c r="Z2167">
        <v>16</v>
      </c>
      <c r="AA2167" t="s">
        <v>46</v>
      </c>
      <c r="AB2167">
        <v>6</v>
      </c>
      <c r="AC2167" t="s">
        <v>47</v>
      </c>
      <c r="AE2167" t="s">
        <v>45</v>
      </c>
      <c r="AF2167">
        <v>2</v>
      </c>
      <c r="AG2167" t="s">
        <v>45</v>
      </c>
      <c r="AH2167">
        <v>3636.36</v>
      </c>
      <c r="AI2167" t="s">
        <v>48</v>
      </c>
      <c r="AJ2167">
        <v>2</v>
      </c>
      <c r="AK2167" t="str">
        <f>_xlfn.XLOOKUP(Table_ExternalData_1[[#This Row],[Shop'[Shop Code']]],Sheet1!D:D,Sheet1!A:A)</f>
        <v>REGION 3 EDUARDO CAMACHO</v>
      </c>
    </row>
    <row r="2168" spans="1:37" x14ac:dyDescent="0.3">
      <c r="A2168">
        <v>36</v>
      </c>
      <c r="B2168" t="s">
        <v>1877</v>
      </c>
      <c r="C2168" t="s">
        <v>1878</v>
      </c>
      <c r="D2168" t="s">
        <v>179</v>
      </c>
      <c r="E2168" t="s">
        <v>180</v>
      </c>
      <c r="F2168" t="s">
        <v>181</v>
      </c>
      <c r="G2168" t="s">
        <v>1879</v>
      </c>
      <c r="H2168" t="s">
        <v>353</v>
      </c>
      <c r="I2168" t="s">
        <v>74</v>
      </c>
      <c r="J2168" t="s">
        <v>75</v>
      </c>
      <c r="K2168" s="1">
        <v>45541</v>
      </c>
      <c r="L2168" t="s">
        <v>1880</v>
      </c>
      <c r="O2168" t="s">
        <v>45</v>
      </c>
      <c r="Q2168" t="s">
        <v>45</v>
      </c>
      <c r="S2168" t="s">
        <v>45</v>
      </c>
      <c r="U2168" t="s">
        <v>45</v>
      </c>
      <c r="W2168" t="s">
        <v>45</v>
      </c>
      <c r="X2168">
        <v>10</v>
      </c>
      <c r="Y2168" t="s">
        <v>46</v>
      </c>
      <c r="Z2168">
        <v>6</v>
      </c>
      <c r="AA2168" t="s">
        <v>46</v>
      </c>
      <c r="AB2168">
        <v>4</v>
      </c>
      <c r="AC2168" t="s">
        <v>47</v>
      </c>
      <c r="AE2168" t="s">
        <v>45</v>
      </c>
      <c r="AG2168" t="s">
        <v>45</v>
      </c>
      <c r="AI2168" t="s">
        <v>48</v>
      </c>
      <c r="AJ2168">
        <v>5</v>
      </c>
      <c r="AK2168" t="str">
        <f>_xlfn.XLOOKUP(Table_ExternalData_1[[#This Row],[Shop'[Shop Code']]],Sheet1!D:D,Sheet1!A:A)</f>
        <v>REGION 3 EDUARDO CAMACHO</v>
      </c>
    </row>
    <row r="2169" spans="1:37" x14ac:dyDescent="0.3">
      <c r="A2169">
        <v>36</v>
      </c>
      <c r="B2169" t="s">
        <v>1877</v>
      </c>
      <c r="C2169" t="s">
        <v>1878</v>
      </c>
      <c r="D2169" t="s">
        <v>179</v>
      </c>
      <c r="E2169" t="s">
        <v>180</v>
      </c>
      <c r="F2169" t="s">
        <v>181</v>
      </c>
      <c r="G2169" t="s">
        <v>1879</v>
      </c>
      <c r="H2169" t="s">
        <v>353</v>
      </c>
      <c r="I2169" t="s">
        <v>74</v>
      </c>
      <c r="J2169" t="s">
        <v>75</v>
      </c>
      <c r="K2169" s="1">
        <v>45540</v>
      </c>
      <c r="L2169" t="s">
        <v>1880</v>
      </c>
      <c r="M2169">
        <v>2</v>
      </c>
      <c r="N2169">
        <v>2</v>
      </c>
      <c r="O2169" t="s">
        <v>45</v>
      </c>
      <c r="Q2169" t="s">
        <v>45</v>
      </c>
      <c r="S2169" t="s">
        <v>45</v>
      </c>
      <c r="U2169" t="s">
        <v>45</v>
      </c>
      <c r="W2169" t="s">
        <v>45</v>
      </c>
      <c r="X2169">
        <v>14</v>
      </c>
      <c r="Y2169" t="s">
        <v>46</v>
      </c>
      <c r="Z2169">
        <v>14</v>
      </c>
      <c r="AA2169" t="s">
        <v>46</v>
      </c>
      <c r="AB2169">
        <v>9</v>
      </c>
      <c r="AC2169" t="s">
        <v>47</v>
      </c>
      <c r="AE2169" t="s">
        <v>45</v>
      </c>
      <c r="AF2169">
        <v>1</v>
      </c>
      <c r="AG2169" t="s">
        <v>45</v>
      </c>
      <c r="AH2169">
        <v>2327.27</v>
      </c>
      <c r="AI2169" t="s">
        <v>48</v>
      </c>
      <c r="AJ2169">
        <v>4</v>
      </c>
      <c r="AK2169" t="str">
        <f>_xlfn.XLOOKUP(Table_ExternalData_1[[#This Row],[Shop'[Shop Code']]],Sheet1!D:D,Sheet1!A:A)</f>
        <v>REGION 3 EDUARDO CAMACHO</v>
      </c>
    </row>
    <row r="2170" spans="1:37" x14ac:dyDescent="0.3">
      <c r="A2170">
        <v>36</v>
      </c>
      <c r="B2170" t="s">
        <v>1877</v>
      </c>
      <c r="C2170" t="s">
        <v>1878</v>
      </c>
      <c r="D2170" t="s">
        <v>179</v>
      </c>
      <c r="E2170" t="s">
        <v>180</v>
      </c>
      <c r="F2170" t="s">
        <v>181</v>
      </c>
      <c r="G2170" t="s">
        <v>1879</v>
      </c>
      <c r="H2170" t="s">
        <v>353</v>
      </c>
      <c r="I2170" t="s">
        <v>74</v>
      </c>
      <c r="J2170" t="s">
        <v>75</v>
      </c>
      <c r="K2170" s="1">
        <v>45537</v>
      </c>
      <c r="L2170" t="s">
        <v>1880</v>
      </c>
      <c r="M2170">
        <v>2</v>
      </c>
      <c r="N2170">
        <v>4</v>
      </c>
      <c r="O2170" t="s">
        <v>45</v>
      </c>
      <c r="Q2170" t="s">
        <v>45</v>
      </c>
      <c r="S2170" t="s">
        <v>45</v>
      </c>
      <c r="T2170">
        <v>0</v>
      </c>
      <c r="U2170" t="s">
        <v>45</v>
      </c>
      <c r="W2170" t="s">
        <v>45</v>
      </c>
      <c r="X2170">
        <v>11</v>
      </c>
      <c r="Y2170" t="s">
        <v>46</v>
      </c>
      <c r="Z2170">
        <v>8</v>
      </c>
      <c r="AA2170" t="s">
        <v>46</v>
      </c>
      <c r="AB2170">
        <v>4</v>
      </c>
      <c r="AC2170" t="s">
        <v>47</v>
      </c>
      <c r="AE2170" t="s">
        <v>45</v>
      </c>
      <c r="AG2170" t="s">
        <v>45</v>
      </c>
      <c r="AI2170" t="s">
        <v>48</v>
      </c>
      <c r="AJ2170">
        <v>1</v>
      </c>
      <c r="AK2170" t="str">
        <f>_xlfn.XLOOKUP(Table_ExternalData_1[[#This Row],[Shop'[Shop Code']]],Sheet1!D:D,Sheet1!A:A)</f>
        <v>REGION 3 EDUARDO CAMACHO</v>
      </c>
    </row>
    <row r="2171" spans="1:37" x14ac:dyDescent="0.3">
      <c r="A2171">
        <v>36</v>
      </c>
      <c r="B2171" t="s">
        <v>1877</v>
      </c>
      <c r="C2171" t="s">
        <v>1878</v>
      </c>
      <c r="D2171" t="s">
        <v>179</v>
      </c>
      <c r="E2171" t="s">
        <v>180</v>
      </c>
      <c r="F2171" t="s">
        <v>181</v>
      </c>
      <c r="G2171" t="s">
        <v>1879</v>
      </c>
      <c r="H2171" t="s">
        <v>353</v>
      </c>
      <c r="I2171" t="s">
        <v>74</v>
      </c>
      <c r="J2171" t="s">
        <v>75</v>
      </c>
      <c r="K2171" s="1">
        <v>45539</v>
      </c>
      <c r="L2171" t="s">
        <v>1880</v>
      </c>
      <c r="M2171">
        <v>1</v>
      </c>
      <c r="O2171" t="s">
        <v>45</v>
      </c>
      <c r="Q2171" t="s">
        <v>45</v>
      </c>
      <c r="S2171" t="s">
        <v>45</v>
      </c>
      <c r="U2171" t="s">
        <v>45</v>
      </c>
      <c r="W2171" t="s">
        <v>45</v>
      </c>
      <c r="X2171">
        <v>12</v>
      </c>
      <c r="Y2171" t="s">
        <v>46</v>
      </c>
      <c r="Z2171">
        <v>11</v>
      </c>
      <c r="AA2171" t="s">
        <v>46</v>
      </c>
      <c r="AB2171">
        <v>7</v>
      </c>
      <c r="AC2171" t="s">
        <v>47</v>
      </c>
      <c r="AE2171" t="s">
        <v>45</v>
      </c>
      <c r="AG2171" t="s">
        <v>45</v>
      </c>
      <c r="AI2171" t="s">
        <v>48</v>
      </c>
      <c r="AJ2171">
        <v>3</v>
      </c>
      <c r="AK2171" t="str">
        <f>_xlfn.XLOOKUP(Table_ExternalData_1[[#This Row],[Shop'[Shop Code']]],Sheet1!D:D,Sheet1!A:A)</f>
        <v>REGION 3 EDUARDO CAMACHO</v>
      </c>
    </row>
    <row r="2172" spans="1:37" x14ac:dyDescent="0.3">
      <c r="A2172">
        <v>36</v>
      </c>
      <c r="B2172" t="s">
        <v>1881</v>
      </c>
      <c r="C2172" t="s">
        <v>1882</v>
      </c>
      <c r="D2172" t="s">
        <v>110</v>
      </c>
      <c r="E2172" t="s">
        <v>111</v>
      </c>
      <c r="F2172" t="s">
        <v>112</v>
      </c>
      <c r="G2172" t="s">
        <v>1883</v>
      </c>
      <c r="H2172" t="s">
        <v>55</v>
      </c>
      <c r="I2172" t="s">
        <v>56</v>
      </c>
      <c r="J2172" t="s">
        <v>57</v>
      </c>
      <c r="K2172" s="1">
        <v>45541</v>
      </c>
      <c r="L2172" t="s">
        <v>1884</v>
      </c>
      <c r="O2172" t="s">
        <v>45</v>
      </c>
      <c r="Q2172" t="s">
        <v>45</v>
      </c>
      <c r="S2172" t="s">
        <v>45</v>
      </c>
      <c r="U2172" t="s">
        <v>45</v>
      </c>
      <c r="W2172" t="s">
        <v>45</v>
      </c>
      <c r="X2172">
        <v>5</v>
      </c>
      <c r="Y2172" t="s">
        <v>46</v>
      </c>
      <c r="Z2172">
        <v>3</v>
      </c>
      <c r="AA2172" t="s">
        <v>46</v>
      </c>
      <c r="AC2172" t="s">
        <v>47</v>
      </c>
      <c r="AD2172">
        <v>-1</v>
      </c>
      <c r="AE2172" t="s">
        <v>45</v>
      </c>
      <c r="AG2172" t="s">
        <v>45</v>
      </c>
      <c r="AI2172" t="s">
        <v>48</v>
      </c>
      <c r="AJ2172">
        <v>5</v>
      </c>
      <c r="AK2172" t="str">
        <f>_xlfn.XLOOKUP(Table_ExternalData_1[[#This Row],[Shop'[Shop Code']]],Sheet1!D:D,Sheet1!A:A)</f>
        <v>REGION 1 ALBERTO BLASCO</v>
      </c>
    </row>
    <row r="2173" spans="1:37" x14ac:dyDescent="0.3">
      <c r="A2173">
        <v>36</v>
      </c>
      <c r="B2173" t="s">
        <v>1881</v>
      </c>
      <c r="C2173" t="s">
        <v>1882</v>
      </c>
      <c r="D2173" t="s">
        <v>110</v>
      </c>
      <c r="E2173" t="s">
        <v>111</v>
      </c>
      <c r="F2173" t="s">
        <v>112</v>
      </c>
      <c r="G2173" t="s">
        <v>1883</v>
      </c>
      <c r="H2173" t="s">
        <v>55</v>
      </c>
      <c r="I2173" t="s">
        <v>56</v>
      </c>
      <c r="J2173" t="s">
        <v>57</v>
      </c>
      <c r="K2173" s="1">
        <v>45538</v>
      </c>
      <c r="L2173" t="s">
        <v>1884</v>
      </c>
      <c r="O2173" t="s">
        <v>45</v>
      </c>
      <c r="Q2173" t="s">
        <v>45</v>
      </c>
      <c r="S2173" t="s">
        <v>45</v>
      </c>
      <c r="T2173">
        <v>2</v>
      </c>
      <c r="U2173" t="s">
        <v>45</v>
      </c>
      <c r="W2173" t="s">
        <v>45</v>
      </c>
      <c r="X2173">
        <v>7</v>
      </c>
      <c r="Y2173" t="s">
        <v>46</v>
      </c>
      <c r="Z2173">
        <v>5</v>
      </c>
      <c r="AA2173" t="s">
        <v>46</v>
      </c>
      <c r="AB2173">
        <v>5</v>
      </c>
      <c r="AC2173" t="s">
        <v>47</v>
      </c>
      <c r="AE2173" t="s">
        <v>45</v>
      </c>
      <c r="AG2173" t="s">
        <v>45</v>
      </c>
      <c r="AI2173" t="s">
        <v>48</v>
      </c>
      <c r="AJ2173">
        <v>2</v>
      </c>
      <c r="AK2173" t="str">
        <f>_xlfn.XLOOKUP(Table_ExternalData_1[[#This Row],[Shop'[Shop Code']]],Sheet1!D:D,Sheet1!A:A)</f>
        <v>REGION 1 ALBERTO BLASCO</v>
      </c>
    </row>
    <row r="2174" spans="1:37" x14ac:dyDescent="0.3">
      <c r="A2174">
        <v>36</v>
      </c>
      <c r="B2174" t="s">
        <v>1881</v>
      </c>
      <c r="C2174" t="s">
        <v>1882</v>
      </c>
      <c r="D2174" t="s">
        <v>110</v>
      </c>
      <c r="E2174" t="s">
        <v>111</v>
      </c>
      <c r="F2174" t="s">
        <v>112</v>
      </c>
      <c r="G2174" t="s">
        <v>1883</v>
      </c>
      <c r="H2174" t="s">
        <v>55</v>
      </c>
      <c r="I2174" t="s">
        <v>56</v>
      </c>
      <c r="J2174" t="s">
        <v>57</v>
      </c>
      <c r="K2174" s="1">
        <v>45537</v>
      </c>
      <c r="L2174" t="s">
        <v>1884</v>
      </c>
      <c r="O2174" t="s">
        <v>45</v>
      </c>
      <c r="Q2174" t="s">
        <v>45</v>
      </c>
      <c r="S2174" t="s">
        <v>45</v>
      </c>
      <c r="U2174" t="s">
        <v>45</v>
      </c>
      <c r="W2174" t="s">
        <v>45</v>
      </c>
      <c r="X2174">
        <v>6</v>
      </c>
      <c r="Y2174" t="s">
        <v>46</v>
      </c>
      <c r="Z2174">
        <v>5</v>
      </c>
      <c r="AA2174" t="s">
        <v>46</v>
      </c>
      <c r="AB2174">
        <v>3</v>
      </c>
      <c r="AC2174" t="s">
        <v>47</v>
      </c>
      <c r="AE2174" t="s">
        <v>45</v>
      </c>
      <c r="AG2174" t="s">
        <v>45</v>
      </c>
      <c r="AI2174" t="s">
        <v>48</v>
      </c>
      <c r="AJ2174">
        <v>1</v>
      </c>
      <c r="AK2174" t="str">
        <f>_xlfn.XLOOKUP(Table_ExternalData_1[[#This Row],[Shop'[Shop Code']]],Sheet1!D:D,Sheet1!A:A)</f>
        <v>REGION 1 ALBERTO BLASCO</v>
      </c>
    </row>
    <row r="2175" spans="1:37" x14ac:dyDescent="0.3">
      <c r="A2175">
        <v>36</v>
      </c>
      <c r="B2175" t="s">
        <v>1881</v>
      </c>
      <c r="C2175" t="s">
        <v>1882</v>
      </c>
      <c r="D2175" t="s">
        <v>110</v>
      </c>
      <c r="E2175" t="s">
        <v>111</v>
      </c>
      <c r="F2175" t="s">
        <v>112</v>
      </c>
      <c r="G2175" t="s">
        <v>1883</v>
      </c>
      <c r="H2175" t="s">
        <v>55</v>
      </c>
      <c r="I2175" t="s">
        <v>56</v>
      </c>
      <c r="J2175" t="s">
        <v>57</v>
      </c>
      <c r="K2175" s="1">
        <v>45539</v>
      </c>
      <c r="L2175" t="s">
        <v>1884</v>
      </c>
      <c r="O2175" t="s">
        <v>45</v>
      </c>
      <c r="Q2175" t="s">
        <v>45</v>
      </c>
      <c r="S2175" t="s">
        <v>45</v>
      </c>
      <c r="U2175" t="s">
        <v>45</v>
      </c>
      <c r="W2175" t="s">
        <v>45</v>
      </c>
      <c r="X2175">
        <v>10</v>
      </c>
      <c r="Y2175" t="s">
        <v>46</v>
      </c>
      <c r="Z2175">
        <v>6</v>
      </c>
      <c r="AA2175" t="s">
        <v>46</v>
      </c>
      <c r="AB2175">
        <v>6</v>
      </c>
      <c r="AC2175" t="s">
        <v>47</v>
      </c>
      <c r="AE2175" t="s">
        <v>45</v>
      </c>
      <c r="AG2175" t="s">
        <v>45</v>
      </c>
      <c r="AI2175" t="s">
        <v>48</v>
      </c>
      <c r="AJ2175">
        <v>3</v>
      </c>
      <c r="AK2175" t="str">
        <f>_xlfn.XLOOKUP(Table_ExternalData_1[[#This Row],[Shop'[Shop Code']]],Sheet1!D:D,Sheet1!A:A)</f>
        <v>REGION 1 ALBERTO BLASCO</v>
      </c>
    </row>
    <row r="2176" spans="1:37" x14ac:dyDescent="0.3">
      <c r="A2176">
        <v>36</v>
      </c>
      <c r="B2176" t="s">
        <v>1881</v>
      </c>
      <c r="C2176" t="s">
        <v>1882</v>
      </c>
      <c r="D2176" t="s">
        <v>110</v>
      </c>
      <c r="E2176" t="s">
        <v>111</v>
      </c>
      <c r="F2176" t="s">
        <v>112</v>
      </c>
      <c r="G2176" t="s">
        <v>1883</v>
      </c>
      <c r="H2176" t="s">
        <v>55</v>
      </c>
      <c r="I2176" t="s">
        <v>56</v>
      </c>
      <c r="J2176" t="s">
        <v>57</v>
      </c>
      <c r="K2176" s="1">
        <v>45540</v>
      </c>
      <c r="L2176" t="s">
        <v>1884</v>
      </c>
      <c r="M2176">
        <v>2</v>
      </c>
      <c r="N2176">
        <v>2</v>
      </c>
      <c r="O2176" t="s">
        <v>45</v>
      </c>
      <c r="Q2176" t="s">
        <v>45</v>
      </c>
      <c r="S2176" t="s">
        <v>45</v>
      </c>
      <c r="U2176" t="s">
        <v>45</v>
      </c>
      <c r="W2176" t="s">
        <v>45</v>
      </c>
      <c r="X2176">
        <v>6</v>
      </c>
      <c r="Y2176" t="s">
        <v>46</v>
      </c>
      <c r="Z2176">
        <v>5</v>
      </c>
      <c r="AA2176" t="s">
        <v>46</v>
      </c>
      <c r="AB2176">
        <v>2</v>
      </c>
      <c r="AC2176" t="s">
        <v>47</v>
      </c>
      <c r="AD2176">
        <v>1</v>
      </c>
      <c r="AE2176" t="s">
        <v>45</v>
      </c>
      <c r="AG2176" t="s">
        <v>45</v>
      </c>
      <c r="AI2176" t="s">
        <v>48</v>
      </c>
      <c r="AJ2176">
        <v>4</v>
      </c>
      <c r="AK2176" t="str">
        <f>_xlfn.XLOOKUP(Table_ExternalData_1[[#This Row],[Shop'[Shop Code']]],Sheet1!D:D,Sheet1!A:A)</f>
        <v>REGION 1 ALBERTO BLASCO</v>
      </c>
    </row>
    <row r="2177" spans="1:37" x14ac:dyDescent="0.3">
      <c r="A2177">
        <v>36</v>
      </c>
      <c r="B2177" t="s">
        <v>1885</v>
      </c>
      <c r="C2177" t="s">
        <v>1886</v>
      </c>
      <c r="D2177" t="s">
        <v>573</v>
      </c>
      <c r="E2177" t="s">
        <v>574</v>
      </c>
      <c r="F2177" t="s">
        <v>575</v>
      </c>
      <c r="G2177" t="s">
        <v>1887</v>
      </c>
      <c r="H2177" t="s">
        <v>229</v>
      </c>
      <c r="I2177" t="s">
        <v>64</v>
      </c>
      <c r="J2177" t="s">
        <v>65</v>
      </c>
      <c r="K2177" s="1">
        <v>45538</v>
      </c>
      <c r="L2177" t="s">
        <v>1888</v>
      </c>
      <c r="O2177" t="s">
        <v>45</v>
      </c>
      <c r="Q2177" t="s">
        <v>45</v>
      </c>
      <c r="S2177" t="s">
        <v>45</v>
      </c>
      <c r="U2177" t="s">
        <v>45</v>
      </c>
      <c r="W2177" t="s">
        <v>45</v>
      </c>
      <c r="X2177">
        <v>4</v>
      </c>
      <c r="Y2177" t="s">
        <v>46</v>
      </c>
      <c r="AA2177" t="s">
        <v>46</v>
      </c>
      <c r="AB2177">
        <v>1</v>
      </c>
      <c r="AC2177" t="s">
        <v>47</v>
      </c>
      <c r="AE2177" t="s">
        <v>45</v>
      </c>
      <c r="AG2177" t="s">
        <v>45</v>
      </c>
      <c r="AI2177" t="s">
        <v>48</v>
      </c>
      <c r="AJ2177">
        <v>2</v>
      </c>
      <c r="AK2177" t="str">
        <f>_xlfn.XLOOKUP(Table_ExternalData_1[[#This Row],[Shop'[Shop Code']]],Sheet1!D:D,Sheet1!A:A)</f>
        <v>REGION 2 ALEJANDRO COSTAS</v>
      </c>
    </row>
    <row r="2178" spans="1:37" x14ac:dyDescent="0.3">
      <c r="A2178">
        <v>36</v>
      </c>
      <c r="B2178" t="s">
        <v>1885</v>
      </c>
      <c r="C2178" t="s">
        <v>1886</v>
      </c>
      <c r="D2178" t="s">
        <v>573</v>
      </c>
      <c r="E2178" t="s">
        <v>574</v>
      </c>
      <c r="F2178" t="s">
        <v>575</v>
      </c>
      <c r="G2178" t="s">
        <v>1887</v>
      </c>
      <c r="H2178" t="s">
        <v>229</v>
      </c>
      <c r="I2178" t="s">
        <v>64</v>
      </c>
      <c r="J2178" t="s">
        <v>65</v>
      </c>
      <c r="K2178" s="1">
        <v>45541</v>
      </c>
      <c r="L2178" t="s">
        <v>1888</v>
      </c>
      <c r="O2178" t="s">
        <v>45</v>
      </c>
      <c r="Q2178" t="s">
        <v>45</v>
      </c>
      <c r="S2178" t="s">
        <v>45</v>
      </c>
      <c r="U2178" t="s">
        <v>45</v>
      </c>
      <c r="W2178" t="s">
        <v>45</v>
      </c>
      <c r="X2178">
        <v>1</v>
      </c>
      <c r="Y2178" t="s">
        <v>46</v>
      </c>
      <c r="AA2178" t="s">
        <v>46</v>
      </c>
      <c r="AB2178">
        <v>1</v>
      </c>
      <c r="AC2178" t="s">
        <v>47</v>
      </c>
      <c r="AE2178" t="s">
        <v>45</v>
      </c>
      <c r="AG2178" t="s">
        <v>45</v>
      </c>
      <c r="AI2178" t="s">
        <v>48</v>
      </c>
      <c r="AJ2178">
        <v>5</v>
      </c>
      <c r="AK2178" t="str">
        <f>_xlfn.XLOOKUP(Table_ExternalData_1[[#This Row],[Shop'[Shop Code']]],Sheet1!D:D,Sheet1!A:A)</f>
        <v>REGION 2 ALEJANDRO COSTAS</v>
      </c>
    </row>
    <row r="2179" spans="1:37" x14ac:dyDescent="0.3">
      <c r="A2179">
        <v>36</v>
      </c>
      <c r="B2179" t="s">
        <v>1885</v>
      </c>
      <c r="C2179" t="s">
        <v>1886</v>
      </c>
      <c r="D2179" t="s">
        <v>573</v>
      </c>
      <c r="E2179" t="s">
        <v>574</v>
      </c>
      <c r="F2179" t="s">
        <v>575</v>
      </c>
      <c r="G2179" t="s">
        <v>1887</v>
      </c>
      <c r="H2179" t="s">
        <v>229</v>
      </c>
      <c r="I2179" t="s">
        <v>64</v>
      </c>
      <c r="J2179" t="s">
        <v>65</v>
      </c>
      <c r="K2179" s="1">
        <v>45539</v>
      </c>
      <c r="L2179" t="s">
        <v>1888</v>
      </c>
      <c r="O2179" t="s">
        <v>45</v>
      </c>
      <c r="Q2179" t="s">
        <v>45</v>
      </c>
      <c r="S2179" t="s">
        <v>45</v>
      </c>
      <c r="U2179" t="s">
        <v>45</v>
      </c>
      <c r="W2179" t="s">
        <v>45</v>
      </c>
      <c r="X2179">
        <v>1</v>
      </c>
      <c r="Y2179" t="s">
        <v>46</v>
      </c>
      <c r="AA2179" t="s">
        <v>46</v>
      </c>
      <c r="AB2179">
        <v>1</v>
      </c>
      <c r="AC2179" t="s">
        <v>47</v>
      </c>
      <c r="AE2179" t="s">
        <v>45</v>
      </c>
      <c r="AG2179" t="s">
        <v>45</v>
      </c>
      <c r="AI2179" t="s">
        <v>48</v>
      </c>
      <c r="AJ2179">
        <v>3</v>
      </c>
      <c r="AK2179" t="str">
        <f>_xlfn.XLOOKUP(Table_ExternalData_1[[#This Row],[Shop'[Shop Code']]],Sheet1!D:D,Sheet1!A:A)</f>
        <v>REGION 2 ALEJANDRO COSTAS</v>
      </c>
    </row>
    <row r="2180" spans="1:37" x14ac:dyDescent="0.3">
      <c r="A2180">
        <v>36</v>
      </c>
      <c r="B2180" t="s">
        <v>1885</v>
      </c>
      <c r="C2180" t="s">
        <v>1886</v>
      </c>
      <c r="D2180" t="s">
        <v>573</v>
      </c>
      <c r="E2180" t="s">
        <v>574</v>
      </c>
      <c r="F2180" t="s">
        <v>575</v>
      </c>
      <c r="G2180" t="s">
        <v>1887</v>
      </c>
      <c r="H2180" t="s">
        <v>229</v>
      </c>
      <c r="I2180" t="s">
        <v>64</v>
      </c>
      <c r="J2180" t="s">
        <v>65</v>
      </c>
      <c r="K2180" s="1">
        <v>45537</v>
      </c>
      <c r="L2180" t="s">
        <v>1888</v>
      </c>
      <c r="O2180" t="s">
        <v>45</v>
      </c>
      <c r="Q2180" t="s">
        <v>45</v>
      </c>
      <c r="S2180" t="s">
        <v>45</v>
      </c>
      <c r="U2180" t="s">
        <v>45</v>
      </c>
      <c r="W2180" t="s">
        <v>45</v>
      </c>
      <c r="X2180">
        <v>1</v>
      </c>
      <c r="Y2180" t="s">
        <v>46</v>
      </c>
      <c r="AA2180" t="s">
        <v>46</v>
      </c>
      <c r="AB2180">
        <v>4</v>
      </c>
      <c r="AC2180" t="s">
        <v>47</v>
      </c>
      <c r="AE2180" t="s">
        <v>45</v>
      </c>
      <c r="AG2180" t="s">
        <v>45</v>
      </c>
      <c r="AI2180" t="s">
        <v>48</v>
      </c>
      <c r="AJ2180">
        <v>1</v>
      </c>
      <c r="AK2180" t="str">
        <f>_xlfn.XLOOKUP(Table_ExternalData_1[[#This Row],[Shop'[Shop Code']]],Sheet1!D:D,Sheet1!A:A)</f>
        <v>REGION 2 ALEJANDRO COSTAS</v>
      </c>
    </row>
    <row r="2181" spans="1:37" x14ac:dyDescent="0.3">
      <c r="A2181">
        <v>36</v>
      </c>
      <c r="B2181" t="s">
        <v>1885</v>
      </c>
      <c r="C2181" t="s">
        <v>1886</v>
      </c>
      <c r="D2181" t="s">
        <v>573</v>
      </c>
      <c r="E2181" t="s">
        <v>574</v>
      </c>
      <c r="F2181" t="s">
        <v>575</v>
      </c>
      <c r="G2181" t="s">
        <v>1887</v>
      </c>
      <c r="H2181" t="s">
        <v>229</v>
      </c>
      <c r="I2181" t="s">
        <v>64</v>
      </c>
      <c r="J2181" t="s">
        <v>65</v>
      </c>
      <c r="K2181" s="1">
        <v>45540</v>
      </c>
      <c r="L2181" t="s">
        <v>1888</v>
      </c>
      <c r="O2181" t="s">
        <v>45</v>
      </c>
      <c r="Q2181" t="s">
        <v>45</v>
      </c>
      <c r="S2181" t="s">
        <v>45</v>
      </c>
      <c r="U2181" t="s">
        <v>45</v>
      </c>
      <c r="W2181" t="s">
        <v>45</v>
      </c>
      <c r="X2181">
        <v>2</v>
      </c>
      <c r="Y2181" t="s">
        <v>46</v>
      </c>
      <c r="Z2181">
        <v>1</v>
      </c>
      <c r="AA2181" t="s">
        <v>46</v>
      </c>
      <c r="AC2181" t="s">
        <v>47</v>
      </c>
      <c r="AE2181" t="s">
        <v>45</v>
      </c>
      <c r="AG2181" t="s">
        <v>45</v>
      </c>
      <c r="AI2181" t="s">
        <v>48</v>
      </c>
      <c r="AJ2181">
        <v>4</v>
      </c>
      <c r="AK2181" t="str">
        <f>_xlfn.XLOOKUP(Table_ExternalData_1[[#This Row],[Shop'[Shop Code']]],Sheet1!D:D,Sheet1!A:A)</f>
        <v>REGION 2 ALEJANDRO COSTAS</v>
      </c>
    </row>
    <row r="2182" spans="1:37" x14ac:dyDescent="0.3">
      <c r="A2182">
        <v>36</v>
      </c>
      <c r="B2182" t="s">
        <v>1889</v>
      </c>
      <c r="C2182" t="s">
        <v>1890</v>
      </c>
      <c r="D2182" t="s">
        <v>179</v>
      </c>
      <c r="E2182" t="s">
        <v>180</v>
      </c>
      <c r="F2182" t="s">
        <v>181</v>
      </c>
      <c r="G2182" t="s">
        <v>1891</v>
      </c>
      <c r="H2182" t="s">
        <v>353</v>
      </c>
      <c r="I2182" t="s">
        <v>74</v>
      </c>
      <c r="J2182" t="s">
        <v>75</v>
      </c>
      <c r="K2182" s="1">
        <v>45539</v>
      </c>
      <c r="L2182" t="s">
        <v>1892</v>
      </c>
      <c r="M2182">
        <v>2</v>
      </c>
      <c r="N2182">
        <v>3</v>
      </c>
      <c r="O2182" t="s">
        <v>45</v>
      </c>
      <c r="P2182">
        <v>0</v>
      </c>
      <c r="Q2182" t="s">
        <v>45</v>
      </c>
      <c r="S2182" t="s">
        <v>45</v>
      </c>
      <c r="U2182" t="s">
        <v>45</v>
      </c>
      <c r="W2182" t="s">
        <v>45</v>
      </c>
      <c r="X2182">
        <v>6</v>
      </c>
      <c r="Y2182" t="s">
        <v>46</v>
      </c>
      <c r="Z2182">
        <v>4</v>
      </c>
      <c r="AA2182" t="s">
        <v>46</v>
      </c>
      <c r="AC2182" t="s">
        <v>47</v>
      </c>
      <c r="AE2182" t="s">
        <v>45</v>
      </c>
      <c r="AG2182" t="s">
        <v>45</v>
      </c>
      <c r="AI2182" t="s">
        <v>48</v>
      </c>
      <c r="AJ2182">
        <v>3</v>
      </c>
      <c r="AK2182" t="str">
        <f>_xlfn.XLOOKUP(Table_ExternalData_1[[#This Row],[Shop'[Shop Code']]],Sheet1!D:D,Sheet1!A:A)</f>
        <v>REGION 3 EDUARDO CAMACHO</v>
      </c>
    </row>
    <row r="2183" spans="1:37" x14ac:dyDescent="0.3">
      <c r="A2183">
        <v>36</v>
      </c>
      <c r="B2183" t="s">
        <v>1889</v>
      </c>
      <c r="C2183" t="s">
        <v>1890</v>
      </c>
      <c r="D2183" t="s">
        <v>179</v>
      </c>
      <c r="E2183" t="s">
        <v>180</v>
      </c>
      <c r="F2183" t="s">
        <v>181</v>
      </c>
      <c r="G2183" t="s">
        <v>1891</v>
      </c>
      <c r="H2183" t="s">
        <v>353</v>
      </c>
      <c r="I2183" t="s">
        <v>74</v>
      </c>
      <c r="J2183" t="s">
        <v>75</v>
      </c>
      <c r="K2183" s="1">
        <v>45541</v>
      </c>
      <c r="L2183" t="s">
        <v>1892</v>
      </c>
      <c r="M2183">
        <v>1</v>
      </c>
      <c r="O2183" t="s">
        <v>45</v>
      </c>
      <c r="Q2183" t="s">
        <v>45</v>
      </c>
      <c r="S2183" t="s">
        <v>45</v>
      </c>
      <c r="U2183" t="s">
        <v>45</v>
      </c>
      <c r="W2183" t="s">
        <v>45</v>
      </c>
      <c r="X2183">
        <v>6</v>
      </c>
      <c r="Y2183" t="s">
        <v>46</v>
      </c>
      <c r="Z2183">
        <v>5</v>
      </c>
      <c r="AA2183" t="s">
        <v>46</v>
      </c>
      <c r="AB2183">
        <v>1</v>
      </c>
      <c r="AC2183" t="s">
        <v>47</v>
      </c>
      <c r="AE2183" t="s">
        <v>45</v>
      </c>
      <c r="AG2183" t="s">
        <v>45</v>
      </c>
      <c r="AI2183" t="s">
        <v>48</v>
      </c>
      <c r="AJ2183">
        <v>5</v>
      </c>
      <c r="AK2183" t="str">
        <f>_xlfn.XLOOKUP(Table_ExternalData_1[[#This Row],[Shop'[Shop Code']]],Sheet1!D:D,Sheet1!A:A)</f>
        <v>REGION 3 EDUARDO CAMACHO</v>
      </c>
    </row>
    <row r="2184" spans="1:37" x14ac:dyDescent="0.3">
      <c r="A2184">
        <v>36</v>
      </c>
      <c r="B2184" t="s">
        <v>1889</v>
      </c>
      <c r="C2184" t="s">
        <v>1890</v>
      </c>
      <c r="D2184" t="s">
        <v>179</v>
      </c>
      <c r="E2184" t="s">
        <v>180</v>
      </c>
      <c r="F2184" t="s">
        <v>181</v>
      </c>
      <c r="G2184" t="s">
        <v>1891</v>
      </c>
      <c r="H2184" t="s">
        <v>353</v>
      </c>
      <c r="I2184" t="s">
        <v>74</v>
      </c>
      <c r="J2184" t="s">
        <v>75</v>
      </c>
      <c r="K2184" s="1">
        <v>45538</v>
      </c>
      <c r="L2184" t="s">
        <v>1892</v>
      </c>
      <c r="M2184">
        <v>2</v>
      </c>
      <c r="N2184">
        <v>2</v>
      </c>
      <c r="O2184" t="s">
        <v>45</v>
      </c>
      <c r="Q2184" t="s">
        <v>45</v>
      </c>
      <c r="S2184" t="s">
        <v>45</v>
      </c>
      <c r="U2184" t="s">
        <v>45</v>
      </c>
      <c r="W2184" t="s">
        <v>45</v>
      </c>
      <c r="X2184">
        <v>9</v>
      </c>
      <c r="Y2184" t="s">
        <v>46</v>
      </c>
      <c r="Z2184">
        <v>7</v>
      </c>
      <c r="AA2184" t="s">
        <v>46</v>
      </c>
      <c r="AC2184" t="s">
        <v>47</v>
      </c>
      <c r="AE2184" t="s">
        <v>45</v>
      </c>
      <c r="AG2184" t="s">
        <v>45</v>
      </c>
      <c r="AI2184" t="s">
        <v>48</v>
      </c>
      <c r="AJ2184">
        <v>2</v>
      </c>
      <c r="AK2184" t="str">
        <f>_xlfn.XLOOKUP(Table_ExternalData_1[[#This Row],[Shop'[Shop Code']]],Sheet1!D:D,Sheet1!A:A)</f>
        <v>REGION 3 EDUARDO CAMACHO</v>
      </c>
    </row>
    <row r="2185" spans="1:37" x14ac:dyDescent="0.3">
      <c r="A2185">
        <v>36</v>
      </c>
      <c r="B2185" t="s">
        <v>1889</v>
      </c>
      <c r="C2185" t="s">
        <v>1890</v>
      </c>
      <c r="D2185" t="s">
        <v>179</v>
      </c>
      <c r="E2185" t="s">
        <v>180</v>
      </c>
      <c r="F2185" t="s">
        <v>181</v>
      </c>
      <c r="G2185" t="s">
        <v>1891</v>
      </c>
      <c r="H2185" t="s">
        <v>353</v>
      </c>
      <c r="I2185" t="s">
        <v>74</v>
      </c>
      <c r="J2185" t="s">
        <v>75</v>
      </c>
      <c r="K2185" s="1">
        <v>45537</v>
      </c>
      <c r="L2185" t="s">
        <v>1892</v>
      </c>
      <c r="M2185">
        <v>1</v>
      </c>
      <c r="O2185" t="s">
        <v>45</v>
      </c>
      <c r="Q2185" t="s">
        <v>45</v>
      </c>
      <c r="S2185" t="s">
        <v>45</v>
      </c>
      <c r="U2185" t="s">
        <v>45</v>
      </c>
      <c r="W2185" t="s">
        <v>45</v>
      </c>
      <c r="X2185">
        <v>9</v>
      </c>
      <c r="Y2185" t="s">
        <v>46</v>
      </c>
      <c r="Z2185">
        <v>6</v>
      </c>
      <c r="AA2185" t="s">
        <v>46</v>
      </c>
      <c r="AC2185" t="s">
        <v>47</v>
      </c>
      <c r="AE2185" t="s">
        <v>45</v>
      </c>
      <c r="AG2185" t="s">
        <v>45</v>
      </c>
      <c r="AI2185" t="s">
        <v>48</v>
      </c>
      <c r="AJ2185">
        <v>1</v>
      </c>
      <c r="AK2185" t="str">
        <f>_xlfn.XLOOKUP(Table_ExternalData_1[[#This Row],[Shop'[Shop Code']]],Sheet1!D:D,Sheet1!A:A)</f>
        <v>REGION 3 EDUARDO CAMACHO</v>
      </c>
    </row>
    <row r="2186" spans="1:37" x14ac:dyDescent="0.3">
      <c r="A2186">
        <v>36</v>
      </c>
      <c r="B2186" t="s">
        <v>1889</v>
      </c>
      <c r="C2186" t="s">
        <v>1890</v>
      </c>
      <c r="D2186" t="s">
        <v>179</v>
      </c>
      <c r="E2186" t="s">
        <v>180</v>
      </c>
      <c r="F2186" t="s">
        <v>181</v>
      </c>
      <c r="G2186" t="s">
        <v>1891</v>
      </c>
      <c r="H2186" t="s">
        <v>353</v>
      </c>
      <c r="I2186" t="s">
        <v>74</v>
      </c>
      <c r="J2186" t="s">
        <v>75</v>
      </c>
      <c r="K2186" s="1">
        <v>45540</v>
      </c>
      <c r="L2186" t="s">
        <v>1892</v>
      </c>
      <c r="M2186">
        <v>1</v>
      </c>
      <c r="O2186" t="s">
        <v>45</v>
      </c>
      <c r="Q2186" t="s">
        <v>45</v>
      </c>
      <c r="S2186" t="s">
        <v>45</v>
      </c>
      <c r="T2186">
        <v>2</v>
      </c>
      <c r="U2186" t="s">
        <v>45</v>
      </c>
      <c r="W2186" t="s">
        <v>45</v>
      </c>
      <c r="X2186">
        <v>6</v>
      </c>
      <c r="Y2186" t="s">
        <v>46</v>
      </c>
      <c r="Z2186">
        <v>5</v>
      </c>
      <c r="AA2186" t="s">
        <v>46</v>
      </c>
      <c r="AB2186">
        <v>1</v>
      </c>
      <c r="AC2186" t="s">
        <v>47</v>
      </c>
      <c r="AD2186">
        <v>1</v>
      </c>
      <c r="AE2186" t="s">
        <v>45</v>
      </c>
      <c r="AG2186" t="s">
        <v>45</v>
      </c>
      <c r="AI2186" t="s">
        <v>48</v>
      </c>
      <c r="AJ2186">
        <v>4</v>
      </c>
      <c r="AK2186" t="str">
        <f>_xlfn.XLOOKUP(Table_ExternalData_1[[#This Row],[Shop'[Shop Code']]],Sheet1!D:D,Sheet1!A:A)</f>
        <v>REGION 3 EDUARDO CAMACHO</v>
      </c>
    </row>
    <row r="2187" spans="1:37" x14ac:dyDescent="0.3">
      <c r="A2187">
        <v>36</v>
      </c>
      <c r="B2187" t="s">
        <v>1893</v>
      </c>
      <c r="C2187" t="s">
        <v>1894</v>
      </c>
      <c r="D2187" t="s">
        <v>69</v>
      </c>
      <c r="E2187" t="s">
        <v>70</v>
      </c>
      <c r="F2187" t="s">
        <v>71</v>
      </c>
      <c r="G2187" t="s">
        <v>1895</v>
      </c>
      <c r="H2187" t="s">
        <v>73</v>
      </c>
      <c r="I2187" t="s">
        <v>74</v>
      </c>
      <c r="J2187" t="s">
        <v>75</v>
      </c>
      <c r="K2187" s="1">
        <v>45540</v>
      </c>
      <c r="L2187" t="s">
        <v>1896</v>
      </c>
      <c r="M2187">
        <v>1</v>
      </c>
      <c r="N2187">
        <v>2</v>
      </c>
      <c r="O2187" t="s">
        <v>45</v>
      </c>
      <c r="Q2187" t="s">
        <v>45</v>
      </c>
      <c r="S2187" t="s">
        <v>45</v>
      </c>
      <c r="U2187" t="s">
        <v>45</v>
      </c>
      <c r="W2187" t="s">
        <v>45</v>
      </c>
      <c r="X2187">
        <v>9</v>
      </c>
      <c r="Y2187" t="s">
        <v>46</v>
      </c>
      <c r="Z2187">
        <v>7</v>
      </c>
      <c r="AA2187" t="s">
        <v>46</v>
      </c>
      <c r="AB2187">
        <v>3</v>
      </c>
      <c r="AC2187" t="s">
        <v>47</v>
      </c>
      <c r="AE2187" t="s">
        <v>45</v>
      </c>
      <c r="AG2187" t="s">
        <v>45</v>
      </c>
      <c r="AI2187" t="s">
        <v>48</v>
      </c>
      <c r="AJ2187">
        <v>4</v>
      </c>
      <c r="AK2187" t="str">
        <f>_xlfn.XLOOKUP(Table_ExternalData_1[[#This Row],[Shop'[Shop Code']]],Sheet1!D:D,Sheet1!A:A)</f>
        <v>REGION 3 EDUARDO CAMACHO</v>
      </c>
    </row>
    <row r="2188" spans="1:37" x14ac:dyDescent="0.3">
      <c r="A2188">
        <v>36</v>
      </c>
      <c r="B2188" t="s">
        <v>1893</v>
      </c>
      <c r="C2188" t="s">
        <v>1894</v>
      </c>
      <c r="D2188" t="s">
        <v>69</v>
      </c>
      <c r="E2188" t="s">
        <v>70</v>
      </c>
      <c r="F2188" t="s">
        <v>71</v>
      </c>
      <c r="G2188" t="s">
        <v>1895</v>
      </c>
      <c r="H2188" t="s">
        <v>73</v>
      </c>
      <c r="I2188" t="s">
        <v>74</v>
      </c>
      <c r="J2188" t="s">
        <v>75</v>
      </c>
      <c r="K2188" s="1">
        <v>45541</v>
      </c>
      <c r="L2188" t="s">
        <v>1896</v>
      </c>
      <c r="N2188">
        <v>0</v>
      </c>
      <c r="O2188" t="s">
        <v>45</v>
      </c>
      <c r="Q2188" t="s">
        <v>45</v>
      </c>
      <c r="S2188" t="s">
        <v>45</v>
      </c>
      <c r="T2188">
        <v>2</v>
      </c>
      <c r="U2188" t="s">
        <v>45</v>
      </c>
      <c r="W2188" t="s">
        <v>45</v>
      </c>
      <c r="X2188">
        <v>10</v>
      </c>
      <c r="Y2188" t="s">
        <v>46</v>
      </c>
      <c r="Z2188">
        <v>8</v>
      </c>
      <c r="AA2188" t="s">
        <v>46</v>
      </c>
      <c r="AC2188" t="s">
        <v>47</v>
      </c>
      <c r="AE2188" t="s">
        <v>45</v>
      </c>
      <c r="AG2188" t="s">
        <v>45</v>
      </c>
      <c r="AI2188" t="s">
        <v>48</v>
      </c>
      <c r="AJ2188">
        <v>5</v>
      </c>
      <c r="AK2188" t="str">
        <f>_xlfn.XLOOKUP(Table_ExternalData_1[[#This Row],[Shop'[Shop Code']]],Sheet1!D:D,Sheet1!A:A)</f>
        <v>REGION 3 EDUARDO CAMACHO</v>
      </c>
    </row>
    <row r="2189" spans="1:37" x14ac:dyDescent="0.3">
      <c r="A2189">
        <v>36</v>
      </c>
      <c r="B2189" t="s">
        <v>1893</v>
      </c>
      <c r="C2189" t="s">
        <v>1894</v>
      </c>
      <c r="D2189" t="s">
        <v>69</v>
      </c>
      <c r="E2189" t="s">
        <v>70</v>
      </c>
      <c r="F2189" t="s">
        <v>71</v>
      </c>
      <c r="G2189" t="s">
        <v>1895</v>
      </c>
      <c r="H2189" t="s">
        <v>73</v>
      </c>
      <c r="I2189" t="s">
        <v>74</v>
      </c>
      <c r="J2189" t="s">
        <v>75</v>
      </c>
      <c r="K2189" s="1">
        <v>45537</v>
      </c>
      <c r="L2189" t="s">
        <v>1896</v>
      </c>
      <c r="M2189">
        <v>1</v>
      </c>
      <c r="N2189">
        <v>2</v>
      </c>
      <c r="O2189" t="s">
        <v>45</v>
      </c>
      <c r="Q2189" t="s">
        <v>45</v>
      </c>
      <c r="S2189" t="s">
        <v>45</v>
      </c>
      <c r="U2189" t="s">
        <v>45</v>
      </c>
      <c r="W2189" t="s">
        <v>45</v>
      </c>
      <c r="X2189">
        <v>13</v>
      </c>
      <c r="Y2189" t="s">
        <v>46</v>
      </c>
      <c r="Z2189">
        <v>6</v>
      </c>
      <c r="AA2189" t="s">
        <v>46</v>
      </c>
      <c r="AB2189">
        <v>3</v>
      </c>
      <c r="AC2189" t="s">
        <v>47</v>
      </c>
      <c r="AE2189" t="s">
        <v>45</v>
      </c>
      <c r="AG2189" t="s">
        <v>45</v>
      </c>
      <c r="AI2189" t="s">
        <v>48</v>
      </c>
      <c r="AJ2189">
        <v>1</v>
      </c>
      <c r="AK2189" t="str">
        <f>_xlfn.XLOOKUP(Table_ExternalData_1[[#This Row],[Shop'[Shop Code']]],Sheet1!D:D,Sheet1!A:A)</f>
        <v>REGION 3 EDUARDO CAMACHO</v>
      </c>
    </row>
    <row r="2190" spans="1:37" x14ac:dyDescent="0.3">
      <c r="A2190">
        <v>36</v>
      </c>
      <c r="B2190" t="s">
        <v>1893</v>
      </c>
      <c r="C2190" t="s">
        <v>1894</v>
      </c>
      <c r="D2190" t="s">
        <v>69</v>
      </c>
      <c r="E2190" t="s">
        <v>70</v>
      </c>
      <c r="F2190" t="s">
        <v>71</v>
      </c>
      <c r="G2190" t="s">
        <v>1895</v>
      </c>
      <c r="H2190" t="s">
        <v>73</v>
      </c>
      <c r="I2190" t="s">
        <v>74</v>
      </c>
      <c r="J2190" t="s">
        <v>75</v>
      </c>
      <c r="K2190" s="1">
        <v>45538</v>
      </c>
      <c r="L2190" t="s">
        <v>1896</v>
      </c>
      <c r="O2190" t="s">
        <v>45</v>
      </c>
      <c r="Q2190" t="s">
        <v>45</v>
      </c>
      <c r="S2190" t="s">
        <v>45</v>
      </c>
      <c r="U2190" t="s">
        <v>45</v>
      </c>
      <c r="W2190" t="s">
        <v>45</v>
      </c>
      <c r="X2190">
        <v>6</v>
      </c>
      <c r="Y2190" t="s">
        <v>46</v>
      </c>
      <c r="Z2190">
        <v>5</v>
      </c>
      <c r="AA2190" t="s">
        <v>46</v>
      </c>
      <c r="AB2190">
        <v>3</v>
      </c>
      <c r="AC2190" t="s">
        <v>47</v>
      </c>
      <c r="AE2190" t="s">
        <v>45</v>
      </c>
      <c r="AG2190" t="s">
        <v>45</v>
      </c>
      <c r="AI2190" t="s">
        <v>48</v>
      </c>
      <c r="AJ2190">
        <v>2</v>
      </c>
      <c r="AK2190" t="str">
        <f>_xlfn.XLOOKUP(Table_ExternalData_1[[#This Row],[Shop'[Shop Code']]],Sheet1!D:D,Sheet1!A:A)</f>
        <v>REGION 3 EDUARDO CAMACHO</v>
      </c>
    </row>
    <row r="2191" spans="1:37" x14ac:dyDescent="0.3">
      <c r="A2191">
        <v>36</v>
      </c>
      <c r="B2191" t="s">
        <v>1893</v>
      </c>
      <c r="C2191" t="s">
        <v>1894</v>
      </c>
      <c r="D2191" t="s">
        <v>69</v>
      </c>
      <c r="E2191" t="s">
        <v>70</v>
      </c>
      <c r="F2191" t="s">
        <v>71</v>
      </c>
      <c r="G2191" t="s">
        <v>1895</v>
      </c>
      <c r="H2191" t="s">
        <v>73</v>
      </c>
      <c r="I2191" t="s">
        <v>74</v>
      </c>
      <c r="J2191" t="s">
        <v>75</v>
      </c>
      <c r="K2191" s="1">
        <v>45539</v>
      </c>
      <c r="L2191" t="s">
        <v>1896</v>
      </c>
      <c r="M2191">
        <v>2</v>
      </c>
      <c r="N2191">
        <v>2</v>
      </c>
      <c r="O2191" t="s">
        <v>45</v>
      </c>
      <c r="Q2191" t="s">
        <v>45</v>
      </c>
      <c r="S2191" t="s">
        <v>45</v>
      </c>
      <c r="T2191">
        <v>2</v>
      </c>
      <c r="U2191" t="s">
        <v>45</v>
      </c>
      <c r="V2191">
        <v>2</v>
      </c>
      <c r="W2191" t="s">
        <v>45</v>
      </c>
      <c r="X2191">
        <v>14</v>
      </c>
      <c r="Y2191" t="s">
        <v>46</v>
      </c>
      <c r="Z2191">
        <v>12</v>
      </c>
      <c r="AA2191" t="s">
        <v>46</v>
      </c>
      <c r="AB2191">
        <v>2</v>
      </c>
      <c r="AC2191" t="s">
        <v>47</v>
      </c>
      <c r="AE2191" t="s">
        <v>45</v>
      </c>
      <c r="AF2191">
        <v>2</v>
      </c>
      <c r="AG2191" t="s">
        <v>45</v>
      </c>
      <c r="AH2191">
        <v>4090.9</v>
      </c>
      <c r="AI2191" t="s">
        <v>48</v>
      </c>
      <c r="AJ2191">
        <v>3</v>
      </c>
      <c r="AK2191" t="str">
        <f>_xlfn.XLOOKUP(Table_ExternalData_1[[#This Row],[Shop'[Shop Code']]],Sheet1!D:D,Sheet1!A:A)</f>
        <v>REGION 3 EDUARDO CAMACHO</v>
      </c>
    </row>
    <row r="2192" spans="1:37" x14ac:dyDescent="0.3">
      <c r="A2192">
        <v>36</v>
      </c>
      <c r="B2192" t="s">
        <v>1897</v>
      </c>
      <c r="C2192" t="s">
        <v>1898</v>
      </c>
      <c r="D2192" t="s">
        <v>94</v>
      </c>
      <c r="E2192" t="s">
        <v>95</v>
      </c>
      <c r="F2192" t="s">
        <v>96</v>
      </c>
      <c r="G2192" t="s">
        <v>1899</v>
      </c>
      <c r="H2192" t="s">
        <v>98</v>
      </c>
      <c r="I2192" t="s">
        <v>74</v>
      </c>
      <c r="J2192" t="s">
        <v>75</v>
      </c>
      <c r="K2192" s="1">
        <v>45537</v>
      </c>
      <c r="L2192" t="s">
        <v>1900</v>
      </c>
      <c r="M2192">
        <v>3</v>
      </c>
      <c r="N2192">
        <v>3</v>
      </c>
      <c r="O2192" t="s">
        <v>45</v>
      </c>
      <c r="Q2192" t="s">
        <v>45</v>
      </c>
      <c r="S2192" t="s">
        <v>45</v>
      </c>
      <c r="U2192" t="s">
        <v>45</v>
      </c>
      <c r="W2192" t="s">
        <v>45</v>
      </c>
      <c r="X2192">
        <v>15</v>
      </c>
      <c r="Y2192" t="s">
        <v>46</v>
      </c>
      <c r="Z2192">
        <v>10</v>
      </c>
      <c r="AA2192" t="s">
        <v>46</v>
      </c>
      <c r="AB2192">
        <v>1</v>
      </c>
      <c r="AC2192" t="s">
        <v>47</v>
      </c>
      <c r="AD2192">
        <v>-2</v>
      </c>
      <c r="AE2192" t="s">
        <v>45</v>
      </c>
      <c r="AG2192" t="s">
        <v>45</v>
      </c>
      <c r="AI2192" t="s">
        <v>48</v>
      </c>
      <c r="AJ2192">
        <v>1</v>
      </c>
      <c r="AK2192" t="str">
        <f>_xlfn.XLOOKUP(Table_ExternalData_1[[#This Row],[Shop'[Shop Code']]],Sheet1!D:D,Sheet1!A:A)</f>
        <v>REGION 3 EDUARDO CAMACHO</v>
      </c>
    </row>
    <row r="2193" spans="1:37" x14ac:dyDescent="0.3">
      <c r="A2193">
        <v>36</v>
      </c>
      <c r="B2193" t="s">
        <v>1897</v>
      </c>
      <c r="C2193" t="s">
        <v>1898</v>
      </c>
      <c r="D2193" t="s">
        <v>94</v>
      </c>
      <c r="E2193" t="s">
        <v>95</v>
      </c>
      <c r="F2193" t="s">
        <v>96</v>
      </c>
      <c r="G2193" t="s">
        <v>1899</v>
      </c>
      <c r="H2193" t="s">
        <v>98</v>
      </c>
      <c r="I2193" t="s">
        <v>74</v>
      </c>
      <c r="J2193" t="s">
        <v>75</v>
      </c>
      <c r="K2193" s="1">
        <v>45539</v>
      </c>
      <c r="L2193" t="s">
        <v>1900</v>
      </c>
      <c r="O2193" t="s">
        <v>45</v>
      </c>
      <c r="Q2193" t="s">
        <v>45</v>
      </c>
      <c r="S2193" t="s">
        <v>45</v>
      </c>
      <c r="U2193" t="s">
        <v>45</v>
      </c>
      <c r="W2193" t="s">
        <v>45</v>
      </c>
      <c r="X2193">
        <v>16</v>
      </c>
      <c r="Y2193" t="s">
        <v>46</v>
      </c>
      <c r="Z2193">
        <v>7</v>
      </c>
      <c r="AA2193" t="s">
        <v>46</v>
      </c>
      <c r="AB2193">
        <v>1</v>
      </c>
      <c r="AC2193" t="s">
        <v>47</v>
      </c>
      <c r="AE2193" t="s">
        <v>45</v>
      </c>
      <c r="AG2193" t="s">
        <v>45</v>
      </c>
      <c r="AI2193" t="s">
        <v>48</v>
      </c>
      <c r="AJ2193">
        <v>3</v>
      </c>
      <c r="AK2193" t="str">
        <f>_xlfn.XLOOKUP(Table_ExternalData_1[[#This Row],[Shop'[Shop Code']]],Sheet1!D:D,Sheet1!A:A)</f>
        <v>REGION 3 EDUARDO CAMACHO</v>
      </c>
    </row>
    <row r="2194" spans="1:37" x14ac:dyDescent="0.3">
      <c r="A2194">
        <v>36</v>
      </c>
      <c r="B2194" t="s">
        <v>1897</v>
      </c>
      <c r="C2194" t="s">
        <v>1898</v>
      </c>
      <c r="D2194" t="s">
        <v>94</v>
      </c>
      <c r="E2194" t="s">
        <v>95</v>
      </c>
      <c r="F2194" t="s">
        <v>96</v>
      </c>
      <c r="G2194" t="s">
        <v>1899</v>
      </c>
      <c r="H2194" t="s">
        <v>98</v>
      </c>
      <c r="I2194" t="s">
        <v>74</v>
      </c>
      <c r="J2194" t="s">
        <v>75</v>
      </c>
      <c r="K2194" s="1">
        <v>45541</v>
      </c>
      <c r="L2194" t="s">
        <v>1900</v>
      </c>
      <c r="M2194">
        <v>1</v>
      </c>
      <c r="N2194">
        <v>2</v>
      </c>
      <c r="O2194" t="s">
        <v>45</v>
      </c>
      <c r="P2194">
        <v>2</v>
      </c>
      <c r="Q2194" t="s">
        <v>45</v>
      </c>
      <c r="R2194">
        <v>2</v>
      </c>
      <c r="S2194" t="s">
        <v>45</v>
      </c>
      <c r="U2194" t="s">
        <v>45</v>
      </c>
      <c r="V2194">
        <v>2</v>
      </c>
      <c r="W2194" t="s">
        <v>45</v>
      </c>
      <c r="X2194">
        <v>11</v>
      </c>
      <c r="Y2194" t="s">
        <v>46</v>
      </c>
      <c r="Z2194">
        <v>6</v>
      </c>
      <c r="AA2194" t="s">
        <v>46</v>
      </c>
      <c r="AB2194">
        <v>2</v>
      </c>
      <c r="AC2194" t="s">
        <v>47</v>
      </c>
      <c r="AE2194" t="s">
        <v>45</v>
      </c>
      <c r="AF2194">
        <v>4</v>
      </c>
      <c r="AG2194" t="s">
        <v>45</v>
      </c>
      <c r="AH2194">
        <v>7454.56</v>
      </c>
      <c r="AI2194" t="s">
        <v>48</v>
      </c>
      <c r="AJ2194">
        <v>5</v>
      </c>
      <c r="AK2194" t="str">
        <f>_xlfn.XLOOKUP(Table_ExternalData_1[[#This Row],[Shop'[Shop Code']]],Sheet1!D:D,Sheet1!A:A)</f>
        <v>REGION 3 EDUARDO CAMACHO</v>
      </c>
    </row>
    <row r="2195" spans="1:37" x14ac:dyDescent="0.3">
      <c r="A2195">
        <v>36</v>
      </c>
      <c r="B2195" t="s">
        <v>1897</v>
      </c>
      <c r="C2195" t="s">
        <v>1898</v>
      </c>
      <c r="D2195" t="s">
        <v>94</v>
      </c>
      <c r="E2195" t="s">
        <v>95</v>
      </c>
      <c r="F2195" t="s">
        <v>96</v>
      </c>
      <c r="G2195" t="s">
        <v>1899</v>
      </c>
      <c r="H2195" t="s">
        <v>98</v>
      </c>
      <c r="I2195" t="s">
        <v>74</v>
      </c>
      <c r="J2195" t="s">
        <v>75</v>
      </c>
      <c r="K2195" s="1">
        <v>45540</v>
      </c>
      <c r="L2195" t="s">
        <v>1900</v>
      </c>
      <c r="M2195">
        <v>1</v>
      </c>
      <c r="N2195">
        <v>2</v>
      </c>
      <c r="O2195" t="s">
        <v>45</v>
      </c>
      <c r="P2195">
        <v>2</v>
      </c>
      <c r="Q2195" t="s">
        <v>45</v>
      </c>
      <c r="S2195" t="s">
        <v>45</v>
      </c>
      <c r="U2195" t="s">
        <v>45</v>
      </c>
      <c r="W2195" t="s">
        <v>45</v>
      </c>
      <c r="X2195">
        <v>10</v>
      </c>
      <c r="Y2195" t="s">
        <v>46</v>
      </c>
      <c r="Z2195">
        <v>8</v>
      </c>
      <c r="AA2195" t="s">
        <v>46</v>
      </c>
      <c r="AC2195" t="s">
        <v>47</v>
      </c>
      <c r="AE2195" t="s">
        <v>45</v>
      </c>
      <c r="AG2195" t="s">
        <v>45</v>
      </c>
      <c r="AI2195" t="s">
        <v>48</v>
      </c>
      <c r="AJ2195">
        <v>4</v>
      </c>
      <c r="AK2195" t="str">
        <f>_xlfn.XLOOKUP(Table_ExternalData_1[[#This Row],[Shop'[Shop Code']]],Sheet1!D:D,Sheet1!A:A)</f>
        <v>REGION 3 EDUARDO CAMACHO</v>
      </c>
    </row>
    <row r="2196" spans="1:37" x14ac:dyDescent="0.3">
      <c r="A2196">
        <v>36</v>
      </c>
      <c r="B2196" t="s">
        <v>1897</v>
      </c>
      <c r="C2196" t="s">
        <v>1898</v>
      </c>
      <c r="D2196" t="s">
        <v>94</v>
      </c>
      <c r="E2196" t="s">
        <v>95</v>
      </c>
      <c r="F2196" t="s">
        <v>96</v>
      </c>
      <c r="G2196" t="s">
        <v>1899</v>
      </c>
      <c r="H2196" t="s">
        <v>98</v>
      </c>
      <c r="I2196" t="s">
        <v>74</v>
      </c>
      <c r="J2196" t="s">
        <v>75</v>
      </c>
      <c r="K2196" s="1">
        <v>45538</v>
      </c>
      <c r="L2196" t="s">
        <v>1900</v>
      </c>
      <c r="M2196">
        <v>3</v>
      </c>
      <c r="O2196" t="s">
        <v>45</v>
      </c>
      <c r="Q2196" t="s">
        <v>45</v>
      </c>
      <c r="S2196" t="s">
        <v>45</v>
      </c>
      <c r="U2196" t="s">
        <v>45</v>
      </c>
      <c r="W2196" t="s">
        <v>45</v>
      </c>
      <c r="X2196">
        <v>14</v>
      </c>
      <c r="Y2196" t="s">
        <v>46</v>
      </c>
      <c r="Z2196">
        <v>9</v>
      </c>
      <c r="AA2196" t="s">
        <v>46</v>
      </c>
      <c r="AC2196" t="s">
        <v>47</v>
      </c>
      <c r="AE2196" t="s">
        <v>45</v>
      </c>
      <c r="AG2196" t="s">
        <v>45</v>
      </c>
      <c r="AI2196" t="s">
        <v>48</v>
      </c>
      <c r="AJ2196">
        <v>2</v>
      </c>
      <c r="AK2196" t="str">
        <f>_xlfn.XLOOKUP(Table_ExternalData_1[[#This Row],[Shop'[Shop Code']]],Sheet1!D:D,Sheet1!A:A)</f>
        <v>REGION 3 EDUARDO CAMACHO</v>
      </c>
    </row>
    <row r="2197" spans="1:37" x14ac:dyDescent="0.3">
      <c r="A2197">
        <v>36</v>
      </c>
      <c r="B2197" t="s">
        <v>1901</v>
      </c>
      <c r="C2197" t="s">
        <v>1902</v>
      </c>
      <c r="D2197" t="s">
        <v>305</v>
      </c>
      <c r="E2197" t="s">
        <v>306</v>
      </c>
      <c r="F2197" t="s">
        <v>307</v>
      </c>
      <c r="G2197" t="s">
        <v>1903</v>
      </c>
      <c r="H2197" t="s">
        <v>55</v>
      </c>
      <c r="I2197" t="s">
        <v>56</v>
      </c>
      <c r="J2197" t="s">
        <v>57</v>
      </c>
      <c r="K2197" s="1">
        <v>45537</v>
      </c>
      <c r="L2197" t="s">
        <v>1904</v>
      </c>
      <c r="O2197" t="s">
        <v>45</v>
      </c>
      <c r="Q2197" t="s">
        <v>45</v>
      </c>
      <c r="S2197" t="s">
        <v>45</v>
      </c>
      <c r="U2197" t="s">
        <v>45</v>
      </c>
      <c r="W2197" t="s">
        <v>45</v>
      </c>
      <c r="X2197">
        <v>6</v>
      </c>
      <c r="Y2197" t="s">
        <v>46</v>
      </c>
      <c r="Z2197">
        <v>4</v>
      </c>
      <c r="AA2197" t="s">
        <v>46</v>
      </c>
      <c r="AB2197">
        <v>3</v>
      </c>
      <c r="AC2197" t="s">
        <v>47</v>
      </c>
      <c r="AE2197" t="s">
        <v>45</v>
      </c>
      <c r="AG2197" t="s">
        <v>45</v>
      </c>
      <c r="AI2197" t="s">
        <v>48</v>
      </c>
      <c r="AJ2197">
        <v>1</v>
      </c>
      <c r="AK2197" t="str">
        <f>_xlfn.XLOOKUP(Table_ExternalData_1[[#This Row],[Shop'[Shop Code']]],Sheet1!D:D,Sheet1!A:A)</f>
        <v>REGION 1 ALBERTO BLASCO</v>
      </c>
    </row>
    <row r="2198" spans="1:37" x14ac:dyDescent="0.3">
      <c r="A2198">
        <v>36</v>
      </c>
      <c r="B2198" t="s">
        <v>1901</v>
      </c>
      <c r="C2198" t="s">
        <v>1902</v>
      </c>
      <c r="D2198" t="s">
        <v>305</v>
      </c>
      <c r="E2198" t="s">
        <v>306</v>
      </c>
      <c r="F2198" t="s">
        <v>307</v>
      </c>
      <c r="G2198" t="s">
        <v>1903</v>
      </c>
      <c r="H2198" t="s">
        <v>55</v>
      </c>
      <c r="I2198" t="s">
        <v>56</v>
      </c>
      <c r="J2198" t="s">
        <v>57</v>
      </c>
      <c r="K2198" s="1">
        <v>45541</v>
      </c>
      <c r="L2198" t="s">
        <v>1904</v>
      </c>
      <c r="M2198">
        <v>1</v>
      </c>
      <c r="N2198">
        <v>2</v>
      </c>
      <c r="O2198" t="s">
        <v>45</v>
      </c>
      <c r="Q2198" t="s">
        <v>45</v>
      </c>
      <c r="S2198" t="s">
        <v>45</v>
      </c>
      <c r="U2198" t="s">
        <v>45</v>
      </c>
      <c r="W2198" t="s">
        <v>45</v>
      </c>
      <c r="X2198">
        <v>8</v>
      </c>
      <c r="Y2198" t="s">
        <v>46</v>
      </c>
      <c r="Z2198">
        <v>5</v>
      </c>
      <c r="AA2198" t="s">
        <v>46</v>
      </c>
      <c r="AC2198" t="s">
        <v>47</v>
      </c>
      <c r="AE2198" t="s">
        <v>45</v>
      </c>
      <c r="AG2198" t="s">
        <v>45</v>
      </c>
      <c r="AI2198" t="s">
        <v>48</v>
      </c>
      <c r="AJ2198">
        <v>5</v>
      </c>
      <c r="AK2198" t="str">
        <f>_xlfn.XLOOKUP(Table_ExternalData_1[[#This Row],[Shop'[Shop Code']]],Sheet1!D:D,Sheet1!A:A)</f>
        <v>REGION 1 ALBERTO BLASCO</v>
      </c>
    </row>
    <row r="2199" spans="1:37" x14ac:dyDescent="0.3">
      <c r="A2199">
        <v>36</v>
      </c>
      <c r="B2199" t="s">
        <v>1901</v>
      </c>
      <c r="C2199" t="s">
        <v>1902</v>
      </c>
      <c r="D2199" t="s">
        <v>305</v>
      </c>
      <c r="E2199" t="s">
        <v>306</v>
      </c>
      <c r="F2199" t="s">
        <v>307</v>
      </c>
      <c r="G2199" t="s">
        <v>1903</v>
      </c>
      <c r="H2199" t="s">
        <v>55</v>
      </c>
      <c r="I2199" t="s">
        <v>56</v>
      </c>
      <c r="J2199" t="s">
        <v>57</v>
      </c>
      <c r="K2199" s="1">
        <v>45539</v>
      </c>
      <c r="L2199" t="s">
        <v>1904</v>
      </c>
      <c r="M2199">
        <v>2</v>
      </c>
      <c r="O2199" t="s">
        <v>45</v>
      </c>
      <c r="Q2199" t="s">
        <v>45</v>
      </c>
      <c r="S2199" t="s">
        <v>45</v>
      </c>
      <c r="U2199" t="s">
        <v>45</v>
      </c>
      <c r="W2199" t="s">
        <v>45</v>
      </c>
      <c r="X2199">
        <v>8</v>
      </c>
      <c r="Y2199" t="s">
        <v>46</v>
      </c>
      <c r="Z2199">
        <v>4</v>
      </c>
      <c r="AA2199" t="s">
        <v>46</v>
      </c>
      <c r="AB2199">
        <v>1</v>
      </c>
      <c r="AC2199" t="s">
        <v>47</v>
      </c>
      <c r="AE2199" t="s">
        <v>45</v>
      </c>
      <c r="AG2199" t="s">
        <v>45</v>
      </c>
      <c r="AI2199" t="s">
        <v>48</v>
      </c>
      <c r="AJ2199">
        <v>3</v>
      </c>
      <c r="AK2199" t="str">
        <f>_xlfn.XLOOKUP(Table_ExternalData_1[[#This Row],[Shop'[Shop Code']]],Sheet1!D:D,Sheet1!A:A)</f>
        <v>REGION 1 ALBERTO BLASCO</v>
      </c>
    </row>
    <row r="2200" spans="1:37" x14ac:dyDescent="0.3">
      <c r="A2200">
        <v>36</v>
      </c>
      <c r="B2200" t="s">
        <v>1901</v>
      </c>
      <c r="C2200" t="s">
        <v>1902</v>
      </c>
      <c r="D2200" t="s">
        <v>305</v>
      </c>
      <c r="E2200" t="s">
        <v>306</v>
      </c>
      <c r="F2200" t="s">
        <v>307</v>
      </c>
      <c r="G2200" t="s">
        <v>1903</v>
      </c>
      <c r="H2200" t="s">
        <v>55</v>
      </c>
      <c r="I2200" t="s">
        <v>56</v>
      </c>
      <c r="J2200" t="s">
        <v>57</v>
      </c>
      <c r="K2200" s="1">
        <v>45540</v>
      </c>
      <c r="L2200" t="s">
        <v>1904</v>
      </c>
      <c r="O2200" t="s">
        <v>45</v>
      </c>
      <c r="Q2200" t="s">
        <v>45</v>
      </c>
      <c r="S2200" t="s">
        <v>45</v>
      </c>
      <c r="U2200" t="s">
        <v>45</v>
      </c>
      <c r="W2200" t="s">
        <v>45</v>
      </c>
      <c r="X2200">
        <v>7</v>
      </c>
      <c r="Y2200" t="s">
        <v>46</v>
      </c>
      <c r="Z2200">
        <v>5</v>
      </c>
      <c r="AA2200" t="s">
        <v>46</v>
      </c>
      <c r="AB2200">
        <v>2</v>
      </c>
      <c r="AC2200" t="s">
        <v>47</v>
      </c>
      <c r="AE2200" t="s">
        <v>45</v>
      </c>
      <c r="AG2200" t="s">
        <v>45</v>
      </c>
      <c r="AI2200" t="s">
        <v>48</v>
      </c>
      <c r="AJ2200">
        <v>4</v>
      </c>
      <c r="AK2200" t="str">
        <f>_xlfn.XLOOKUP(Table_ExternalData_1[[#This Row],[Shop'[Shop Code']]],Sheet1!D:D,Sheet1!A:A)</f>
        <v>REGION 1 ALBERTO BLASCO</v>
      </c>
    </row>
    <row r="2201" spans="1:37" x14ac:dyDescent="0.3">
      <c r="A2201">
        <v>36</v>
      </c>
      <c r="B2201" t="s">
        <v>1901</v>
      </c>
      <c r="C2201" t="s">
        <v>1902</v>
      </c>
      <c r="D2201" t="s">
        <v>305</v>
      </c>
      <c r="E2201" t="s">
        <v>306</v>
      </c>
      <c r="F2201" t="s">
        <v>307</v>
      </c>
      <c r="G2201" t="s">
        <v>1903</v>
      </c>
      <c r="H2201" t="s">
        <v>55</v>
      </c>
      <c r="I2201" t="s">
        <v>56</v>
      </c>
      <c r="J2201" t="s">
        <v>57</v>
      </c>
      <c r="K2201" s="1">
        <v>45538</v>
      </c>
      <c r="L2201" t="s">
        <v>1904</v>
      </c>
      <c r="O2201" t="s">
        <v>45</v>
      </c>
      <c r="Q2201" t="s">
        <v>45</v>
      </c>
      <c r="S2201" t="s">
        <v>45</v>
      </c>
      <c r="U2201" t="s">
        <v>45</v>
      </c>
      <c r="W2201" t="s">
        <v>45</v>
      </c>
      <c r="X2201">
        <v>8</v>
      </c>
      <c r="Y2201" t="s">
        <v>46</v>
      </c>
      <c r="Z2201">
        <v>1</v>
      </c>
      <c r="AA2201" t="s">
        <v>46</v>
      </c>
      <c r="AB2201">
        <v>1</v>
      </c>
      <c r="AC2201" t="s">
        <v>47</v>
      </c>
      <c r="AE2201" t="s">
        <v>45</v>
      </c>
      <c r="AG2201" t="s">
        <v>45</v>
      </c>
      <c r="AI2201" t="s">
        <v>48</v>
      </c>
      <c r="AJ2201">
        <v>2</v>
      </c>
      <c r="AK2201" t="str">
        <f>_xlfn.XLOOKUP(Table_ExternalData_1[[#This Row],[Shop'[Shop Code']]],Sheet1!D:D,Sheet1!A:A)</f>
        <v>REGION 1 ALBERTO BLASCO</v>
      </c>
    </row>
    <row r="2202" spans="1:37" x14ac:dyDescent="0.3">
      <c r="A2202">
        <v>36</v>
      </c>
      <c r="B2202" t="s">
        <v>1905</v>
      </c>
      <c r="C2202" t="s">
        <v>1906</v>
      </c>
      <c r="D2202" t="s">
        <v>305</v>
      </c>
      <c r="E2202" t="s">
        <v>306</v>
      </c>
      <c r="F2202" t="s">
        <v>307</v>
      </c>
      <c r="G2202" t="s">
        <v>1907</v>
      </c>
      <c r="H2202" t="s">
        <v>55</v>
      </c>
      <c r="I2202" t="s">
        <v>56</v>
      </c>
      <c r="J2202" t="s">
        <v>57</v>
      </c>
      <c r="K2202" s="1">
        <v>45537</v>
      </c>
      <c r="L2202" t="s">
        <v>1908</v>
      </c>
      <c r="M2202">
        <v>3</v>
      </c>
      <c r="O2202" t="s">
        <v>45</v>
      </c>
      <c r="Q2202" t="s">
        <v>45</v>
      </c>
      <c r="S2202" t="s">
        <v>45</v>
      </c>
      <c r="U2202" t="s">
        <v>45</v>
      </c>
      <c r="V2202">
        <v>-2</v>
      </c>
      <c r="W2202" t="s">
        <v>45</v>
      </c>
      <c r="X2202">
        <v>6</v>
      </c>
      <c r="Y2202" t="s">
        <v>46</v>
      </c>
      <c r="Z2202">
        <v>4</v>
      </c>
      <c r="AA2202" t="s">
        <v>46</v>
      </c>
      <c r="AB2202">
        <v>1</v>
      </c>
      <c r="AC2202" t="s">
        <v>47</v>
      </c>
      <c r="AE2202" t="s">
        <v>45</v>
      </c>
      <c r="AF2202">
        <v>-2</v>
      </c>
      <c r="AG2202" t="s">
        <v>45</v>
      </c>
      <c r="AH2202">
        <v>-3636.36</v>
      </c>
      <c r="AI2202" t="s">
        <v>48</v>
      </c>
      <c r="AJ2202">
        <v>1</v>
      </c>
      <c r="AK2202" t="str">
        <f>_xlfn.XLOOKUP(Table_ExternalData_1[[#This Row],[Shop'[Shop Code']]],Sheet1!D:D,Sheet1!A:A)</f>
        <v>REGION 1 ALBERTO BLASCO</v>
      </c>
    </row>
    <row r="2203" spans="1:37" x14ac:dyDescent="0.3">
      <c r="A2203">
        <v>36</v>
      </c>
      <c r="B2203" t="s">
        <v>1905</v>
      </c>
      <c r="C2203" t="s">
        <v>1906</v>
      </c>
      <c r="D2203" t="s">
        <v>305</v>
      </c>
      <c r="E2203" t="s">
        <v>306</v>
      </c>
      <c r="F2203" t="s">
        <v>307</v>
      </c>
      <c r="G2203" t="s">
        <v>1907</v>
      </c>
      <c r="H2203" t="s">
        <v>55</v>
      </c>
      <c r="I2203" t="s">
        <v>56</v>
      </c>
      <c r="J2203" t="s">
        <v>57</v>
      </c>
      <c r="K2203" s="1">
        <v>45538</v>
      </c>
      <c r="L2203" t="s">
        <v>1908</v>
      </c>
      <c r="M2203">
        <v>3</v>
      </c>
      <c r="N2203">
        <v>6</v>
      </c>
      <c r="O2203" t="s">
        <v>45</v>
      </c>
      <c r="Q2203" t="s">
        <v>45</v>
      </c>
      <c r="S2203" t="s">
        <v>45</v>
      </c>
      <c r="U2203" t="s">
        <v>45</v>
      </c>
      <c r="W2203" t="s">
        <v>45</v>
      </c>
      <c r="X2203">
        <v>11</v>
      </c>
      <c r="Y2203" t="s">
        <v>46</v>
      </c>
      <c r="Z2203">
        <v>10</v>
      </c>
      <c r="AA2203" t="s">
        <v>46</v>
      </c>
      <c r="AB2203">
        <v>5</v>
      </c>
      <c r="AC2203" t="s">
        <v>47</v>
      </c>
      <c r="AD2203">
        <v>2</v>
      </c>
      <c r="AE2203" t="s">
        <v>45</v>
      </c>
      <c r="AF2203">
        <v>2</v>
      </c>
      <c r="AG2203" t="s">
        <v>45</v>
      </c>
      <c r="AH2203">
        <v>4681.82</v>
      </c>
      <c r="AI2203" t="s">
        <v>48</v>
      </c>
      <c r="AJ2203">
        <v>2</v>
      </c>
      <c r="AK2203" t="str">
        <f>_xlfn.XLOOKUP(Table_ExternalData_1[[#This Row],[Shop'[Shop Code']]],Sheet1!D:D,Sheet1!A:A)</f>
        <v>REGION 1 ALBERTO BLASCO</v>
      </c>
    </row>
    <row r="2204" spans="1:37" x14ac:dyDescent="0.3">
      <c r="A2204">
        <v>36</v>
      </c>
      <c r="B2204" t="s">
        <v>1905</v>
      </c>
      <c r="C2204" t="s">
        <v>1906</v>
      </c>
      <c r="D2204" t="s">
        <v>305</v>
      </c>
      <c r="E2204" t="s">
        <v>306</v>
      </c>
      <c r="F2204" t="s">
        <v>307</v>
      </c>
      <c r="G2204" t="s">
        <v>1907</v>
      </c>
      <c r="H2204" t="s">
        <v>55</v>
      </c>
      <c r="I2204" t="s">
        <v>56</v>
      </c>
      <c r="J2204" t="s">
        <v>57</v>
      </c>
      <c r="K2204" s="1">
        <v>45539</v>
      </c>
      <c r="L2204" t="s">
        <v>1908</v>
      </c>
      <c r="M2204">
        <v>2</v>
      </c>
      <c r="N2204">
        <v>2</v>
      </c>
      <c r="O2204" t="s">
        <v>45</v>
      </c>
      <c r="Q2204" t="s">
        <v>45</v>
      </c>
      <c r="S2204" t="s">
        <v>45</v>
      </c>
      <c r="U2204" t="s">
        <v>45</v>
      </c>
      <c r="W2204" t="s">
        <v>45</v>
      </c>
      <c r="X2204">
        <v>6</v>
      </c>
      <c r="Y2204" t="s">
        <v>46</v>
      </c>
      <c r="Z2204">
        <v>4</v>
      </c>
      <c r="AA2204" t="s">
        <v>46</v>
      </c>
      <c r="AC2204" t="s">
        <v>47</v>
      </c>
      <c r="AE2204" t="s">
        <v>45</v>
      </c>
      <c r="AG2204" t="s">
        <v>45</v>
      </c>
      <c r="AI2204" t="s">
        <v>48</v>
      </c>
      <c r="AJ2204">
        <v>3</v>
      </c>
      <c r="AK2204" t="str">
        <f>_xlfn.XLOOKUP(Table_ExternalData_1[[#This Row],[Shop'[Shop Code']]],Sheet1!D:D,Sheet1!A:A)</f>
        <v>REGION 1 ALBERTO BLASCO</v>
      </c>
    </row>
    <row r="2205" spans="1:37" x14ac:dyDescent="0.3">
      <c r="A2205">
        <v>36</v>
      </c>
      <c r="B2205" t="s">
        <v>1905</v>
      </c>
      <c r="C2205" t="s">
        <v>1906</v>
      </c>
      <c r="D2205" t="s">
        <v>305</v>
      </c>
      <c r="E2205" t="s">
        <v>306</v>
      </c>
      <c r="F2205" t="s">
        <v>307</v>
      </c>
      <c r="G2205" t="s">
        <v>1907</v>
      </c>
      <c r="H2205" t="s">
        <v>55</v>
      </c>
      <c r="I2205" t="s">
        <v>56</v>
      </c>
      <c r="J2205" t="s">
        <v>57</v>
      </c>
      <c r="K2205" s="1">
        <v>45541</v>
      </c>
      <c r="L2205" t="s">
        <v>1908</v>
      </c>
      <c r="O2205" t="s">
        <v>45</v>
      </c>
      <c r="Q2205" t="s">
        <v>45</v>
      </c>
      <c r="S2205" t="s">
        <v>45</v>
      </c>
      <c r="U2205" t="s">
        <v>45</v>
      </c>
      <c r="W2205" t="s">
        <v>45</v>
      </c>
      <c r="X2205">
        <v>1</v>
      </c>
      <c r="Y2205" t="s">
        <v>46</v>
      </c>
      <c r="AA2205" t="s">
        <v>46</v>
      </c>
      <c r="AB2205">
        <v>1</v>
      </c>
      <c r="AC2205" t="s">
        <v>47</v>
      </c>
      <c r="AE2205" t="s">
        <v>45</v>
      </c>
      <c r="AG2205" t="s">
        <v>45</v>
      </c>
      <c r="AI2205" t="s">
        <v>48</v>
      </c>
      <c r="AJ2205">
        <v>5</v>
      </c>
      <c r="AK2205" t="str">
        <f>_xlfn.XLOOKUP(Table_ExternalData_1[[#This Row],[Shop'[Shop Code']]],Sheet1!D:D,Sheet1!A:A)</f>
        <v>REGION 1 ALBERTO BLASCO</v>
      </c>
    </row>
    <row r="2206" spans="1:37" x14ac:dyDescent="0.3">
      <c r="A2206">
        <v>36</v>
      </c>
      <c r="B2206" t="s">
        <v>1905</v>
      </c>
      <c r="C2206" t="s">
        <v>1906</v>
      </c>
      <c r="D2206" t="s">
        <v>305</v>
      </c>
      <c r="E2206" t="s">
        <v>306</v>
      </c>
      <c r="F2206" t="s">
        <v>307</v>
      </c>
      <c r="G2206" t="s">
        <v>1907</v>
      </c>
      <c r="H2206" t="s">
        <v>55</v>
      </c>
      <c r="I2206" t="s">
        <v>56</v>
      </c>
      <c r="J2206" t="s">
        <v>57</v>
      </c>
      <c r="K2206" s="1">
        <v>45540</v>
      </c>
      <c r="L2206" t="s">
        <v>1908</v>
      </c>
      <c r="M2206">
        <v>3</v>
      </c>
      <c r="N2206">
        <v>4</v>
      </c>
      <c r="O2206" t="s">
        <v>45</v>
      </c>
      <c r="P2206">
        <v>4</v>
      </c>
      <c r="Q2206" t="s">
        <v>45</v>
      </c>
      <c r="S2206" t="s">
        <v>45</v>
      </c>
      <c r="U2206" t="s">
        <v>45</v>
      </c>
      <c r="W2206" t="s">
        <v>45</v>
      </c>
      <c r="X2206">
        <v>10</v>
      </c>
      <c r="Y2206" t="s">
        <v>46</v>
      </c>
      <c r="Z2206">
        <v>8</v>
      </c>
      <c r="AA2206" t="s">
        <v>46</v>
      </c>
      <c r="AB2206">
        <v>1</v>
      </c>
      <c r="AC2206" t="s">
        <v>47</v>
      </c>
      <c r="AE2206" t="s">
        <v>45</v>
      </c>
      <c r="AG2206" t="s">
        <v>45</v>
      </c>
      <c r="AI2206" t="s">
        <v>48</v>
      </c>
      <c r="AJ2206">
        <v>4</v>
      </c>
      <c r="AK2206" t="str">
        <f>_xlfn.XLOOKUP(Table_ExternalData_1[[#This Row],[Shop'[Shop Code']]],Sheet1!D:D,Sheet1!A:A)</f>
        <v>REGION 1 ALBERTO BLASCO</v>
      </c>
    </row>
    <row r="2207" spans="1:37" x14ac:dyDescent="0.3">
      <c r="A2207">
        <v>36</v>
      </c>
      <c r="B2207" t="s">
        <v>1909</v>
      </c>
      <c r="C2207" t="s">
        <v>1910</v>
      </c>
      <c r="D2207" t="s">
        <v>305</v>
      </c>
      <c r="E2207" t="s">
        <v>306</v>
      </c>
      <c r="F2207" t="s">
        <v>307</v>
      </c>
      <c r="G2207" t="s">
        <v>1911</v>
      </c>
      <c r="H2207" t="s">
        <v>55</v>
      </c>
      <c r="I2207" t="s">
        <v>56</v>
      </c>
      <c r="J2207" t="s">
        <v>57</v>
      </c>
      <c r="K2207" s="1">
        <v>45540</v>
      </c>
      <c r="L2207" t="s">
        <v>1912</v>
      </c>
      <c r="M2207">
        <v>1</v>
      </c>
      <c r="N2207">
        <v>2</v>
      </c>
      <c r="O2207" t="s">
        <v>45</v>
      </c>
      <c r="Q2207" t="s">
        <v>45</v>
      </c>
      <c r="S2207" t="s">
        <v>45</v>
      </c>
      <c r="U2207" t="s">
        <v>45</v>
      </c>
      <c r="W2207" t="s">
        <v>45</v>
      </c>
      <c r="X2207">
        <v>7</v>
      </c>
      <c r="Y2207" t="s">
        <v>46</v>
      </c>
      <c r="Z2207">
        <v>5</v>
      </c>
      <c r="AA2207" t="s">
        <v>46</v>
      </c>
      <c r="AC2207" t="s">
        <v>47</v>
      </c>
      <c r="AE2207" t="s">
        <v>45</v>
      </c>
      <c r="AG2207" t="s">
        <v>45</v>
      </c>
      <c r="AI2207" t="s">
        <v>48</v>
      </c>
      <c r="AJ2207">
        <v>4</v>
      </c>
      <c r="AK2207" t="str">
        <f>_xlfn.XLOOKUP(Table_ExternalData_1[[#This Row],[Shop'[Shop Code']]],Sheet1!D:D,Sheet1!A:A)</f>
        <v>REGION 1 ALBERTO BLASCO</v>
      </c>
    </row>
    <row r="2208" spans="1:37" x14ac:dyDescent="0.3">
      <c r="A2208">
        <v>36</v>
      </c>
      <c r="B2208" t="s">
        <v>1909</v>
      </c>
      <c r="C2208" t="s">
        <v>1910</v>
      </c>
      <c r="D2208" t="s">
        <v>305</v>
      </c>
      <c r="E2208" t="s">
        <v>306</v>
      </c>
      <c r="F2208" t="s">
        <v>307</v>
      </c>
      <c r="G2208" t="s">
        <v>1911</v>
      </c>
      <c r="H2208" t="s">
        <v>55</v>
      </c>
      <c r="I2208" t="s">
        <v>56</v>
      </c>
      <c r="J2208" t="s">
        <v>57</v>
      </c>
      <c r="K2208" s="1">
        <v>45537</v>
      </c>
      <c r="L2208" t="s">
        <v>1912</v>
      </c>
      <c r="O2208" t="s">
        <v>45</v>
      </c>
      <c r="Q2208" t="s">
        <v>45</v>
      </c>
      <c r="S2208" t="s">
        <v>45</v>
      </c>
      <c r="U2208" t="s">
        <v>45</v>
      </c>
      <c r="W2208" t="s">
        <v>45</v>
      </c>
      <c r="X2208">
        <v>1</v>
      </c>
      <c r="Y2208" t="s">
        <v>46</v>
      </c>
      <c r="AA2208" t="s">
        <v>46</v>
      </c>
      <c r="AC2208" t="s">
        <v>47</v>
      </c>
      <c r="AE2208" t="s">
        <v>45</v>
      </c>
      <c r="AG2208" t="s">
        <v>45</v>
      </c>
      <c r="AI2208" t="s">
        <v>48</v>
      </c>
      <c r="AJ2208">
        <v>1</v>
      </c>
      <c r="AK2208" t="str">
        <f>_xlfn.XLOOKUP(Table_ExternalData_1[[#This Row],[Shop'[Shop Code']]],Sheet1!D:D,Sheet1!A:A)</f>
        <v>REGION 1 ALBERTO BLASCO</v>
      </c>
    </row>
    <row r="2209" spans="1:37" x14ac:dyDescent="0.3">
      <c r="A2209">
        <v>36</v>
      </c>
      <c r="B2209" t="s">
        <v>1909</v>
      </c>
      <c r="C2209" t="s">
        <v>1910</v>
      </c>
      <c r="D2209" t="s">
        <v>305</v>
      </c>
      <c r="E2209" t="s">
        <v>306</v>
      </c>
      <c r="F2209" t="s">
        <v>307</v>
      </c>
      <c r="G2209" t="s">
        <v>1911</v>
      </c>
      <c r="H2209" t="s">
        <v>55</v>
      </c>
      <c r="I2209" t="s">
        <v>56</v>
      </c>
      <c r="J2209" t="s">
        <v>57</v>
      </c>
      <c r="K2209" s="1">
        <v>45541</v>
      </c>
      <c r="L2209" t="s">
        <v>1912</v>
      </c>
      <c r="O2209" t="s">
        <v>45</v>
      </c>
      <c r="Q2209" t="s">
        <v>45</v>
      </c>
      <c r="S2209" t="s">
        <v>45</v>
      </c>
      <c r="U2209" t="s">
        <v>45</v>
      </c>
      <c r="W2209" t="s">
        <v>45</v>
      </c>
      <c r="X2209">
        <v>11</v>
      </c>
      <c r="Y2209" t="s">
        <v>46</v>
      </c>
      <c r="Z2209">
        <v>6</v>
      </c>
      <c r="AA2209" t="s">
        <v>46</v>
      </c>
      <c r="AB2209">
        <v>1</v>
      </c>
      <c r="AC2209" t="s">
        <v>47</v>
      </c>
      <c r="AE2209" t="s">
        <v>45</v>
      </c>
      <c r="AG2209" t="s">
        <v>45</v>
      </c>
      <c r="AI2209" t="s">
        <v>48</v>
      </c>
      <c r="AJ2209">
        <v>5</v>
      </c>
      <c r="AK2209" t="str">
        <f>_xlfn.XLOOKUP(Table_ExternalData_1[[#This Row],[Shop'[Shop Code']]],Sheet1!D:D,Sheet1!A:A)</f>
        <v>REGION 1 ALBERTO BLASCO</v>
      </c>
    </row>
    <row r="2210" spans="1:37" x14ac:dyDescent="0.3">
      <c r="A2210">
        <v>36</v>
      </c>
      <c r="B2210" t="s">
        <v>1909</v>
      </c>
      <c r="C2210" t="s">
        <v>1910</v>
      </c>
      <c r="D2210" t="s">
        <v>305</v>
      </c>
      <c r="E2210" t="s">
        <v>306</v>
      </c>
      <c r="F2210" t="s">
        <v>307</v>
      </c>
      <c r="G2210" t="s">
        <v>1911</v>
      </c>
      <c r="H2210" t="s">
        <v>55</v>
      </c>
      <c r="I2210" t="s">
        <v>56</v>
      </c>
      <c r="J2210" t="s">
        <v>57</v>
      </c>
      <c r="K2210" s="1">
        <v>45538</v>
      </c>
      <c r="L2210" t="s">
        <v>1912</v>
      </c>
      <c r="O2210" t="s">
        <v>45</v>
      </c>
      <c r="Q2210" t="s">
        <v>45</v>
      </c>
      <c r="S2210" t="s">
        <v>45</v>
      </c>
      <c r="U2210" t="s">
        <v>45</v>
      </c>
      <c r="W2210" t="s">
        <v>45</v>
      </c>
      <c r="X2210">
        <v>6</v>
      </c>
      <c r="Y2210" t="s">
        <v>46</v>
      </c>
      <c r="Z2210">
        <v>5</v>
      </c>
      <c r="AA2210" t="s">
        <v>46</v>
      </c>
      <c r="AB2210">
        <v>2</v>
      </c>
      <c r="AC2210" t="s">
        <v>47</v>
      </c>
      <c r="AE2210" t="s">
        <v>45</v>
      </c>
      <c r="AG2210" t="s">
        <v>45</v>
      </c>
      <c r="AI2210" t="s">
        <v>48</v>
      </c>
      <c r="AJ2210">
        <v>2</v>
      </c>
      <c r="AK2210" t="str">
        <f>_xlfn.XLOOKUP(Table_ExternalData_1[[#This Row],[Shop'[Shop Code']]],Sheet1!D:D,Sheet1!A:A)</f>
        <v>REGION 1 ALBERTO BLASCO</v>
      </c>
    </row>
    <row r="2211" spans="1:37" x14ac:dyDescent="0.3">
      <c r="A2211">
        <v>36</v>
      </c>
      <c r="B2211" t="s">
        <v>1909</v>
      </c>
      <c r="C2211" t="s">
        <v>1910</v>
      </c>
      <c r="D2211" t="s">
        <v>305</v>
      </c>
      <c r="E2211" t="s">
        <v>306</v>
      </c>
      <c r="F2211" t="s">
        <v>307</v>
      </c>
      <c r="G2211" t="s">
        <v>1911</v>
      </c>
      <c r="H2211" t="s">
        <v>55</v>
      </c>
      <c r="I2211" t="s">
        <v>56</v>
      </c>
      <c r="J2211" t="s">
        <v>57</v>
      </c>
      <c r="K2211" s="1">
        <v>45539</v>
      </c>
      <c r="L2211" t="s">
        <v>1912</v>
      </c>
      <c r="N2211">
        <v>2</v>
      </c>
      <c r="O2211" t="s">
        <v>45</v>
      </c>
      <c r="Q2211" t="s">
        <v>45</v>
      </c>
      <c r="S2211" t="s">
        <v>45</v>
      </c>
      <c r="U2211" t="s">
        <v>45</v>
      </c>
      <c r="W2211" t="s">
        <v>45</v>
      </c>
      <c r="X2211">
        <v>9</v>
      </c>
      <c r="Y2211" t="s">
        <v>46</v>
      </c>
      <c r="Z2211">
        <v>3</v>
      </c>
      <c r="AA2211" t="s">
        <v>46</v>
      </c>
      <c r="AB2211">
        <v>2</v>
      </c>
      <c r="AC2211" t="s">
        <v>47</v>
      </c>
      <c r="AE2211" t="s">
        <v>45</v>
      </c>
      <c r="AG2211" t="s">
        <v>45</v>
      </c>
      <c r="AI2211" t="s">
        <v>48</v>
      </c>
      <c r="AJ2211">
        <v>3</v>
      </c>
      <c r="AK2211" t="str">
        <f>_xlfn.XLOOKUP(Table_ExternalData_1[[#This Row],[Shop'[Shop Code']]],Sheet1!D:D,Sheet1!A:A)</f>
        <v>REGION 1 ALBERTO BLASCO</v>
      </c>
    </row>
    <row r="2212" spans="1:37" x14ac:dyDescent="0.3">
      <c r="A2212">
        <v>36</v>
      </c>
      <c r="B2212" t="s">
        <v>1913</v>
      </c>
      <c r="C2212" t="s">
        <v>1914</v>
      </c>
      <c r="D2212" t="s">
        <v>332</v>
      </c>
      <c r="E2212" t="s">
        <v>333</v>
      </c>
      <c r="F2212" t="s">
        <v>334</v>
      </c>
      <c r="G2212" t="s">
        <v>1915</v>
      </c>
      <c r="H2212" t="s">
        <v>336</v>
      </c>
      <c r="I2212" t="s">
        <v>64</v>
      </c>
      <c r="J2212" t="s">
        <v>65</v>
      </c>
      <c r="K2212" s="1">
        <v>45540</v>
      </c>
      <c r="L2212" t="s">
        <v>1916</v>
      </c>
      <c r="M2212">
        <v>1</v>
      </c>
      <c r="N2212">
        <v>4</v>
      </c>
      <c r="O2212" t="s">
        <v>45</v>
      </c>
      <c r="Q2212" t="s">
        <v>45</v>
      </c>
      <c r="S2212" t="s">
        <v>45</v>
      </c>
      <c r="U2212" t="s">
        <v>45</v>
      </c>
      <c r="W2212" t="s">
        <v>45</v>
      </c>
      <c r="X2212">
        <v>14</v>
      </c>
      <c r="Y2212" t="s">
        <v>46</v>
      </c>
      <c r="Z2212">
        <v>13</v>
      </c>
      <c r="AA2212" t="s">
        <v>46</v>
      </c>
      <c r="AB2212">
        <v>1</v>
      </c>
      <c r="AC2212" t="s">
        <v>47</v>
      </c>
      <c r="AE2212" t="s">
        <v>45</v>
      </c>
      <c r="AG2212" t="s">
        <v>45</v>
      </c>
      <c r="AI2212" t="s">
        <v>48</v>
      </c>
      <c r="AJ2212">
        <v>4</v>
      </c>
      <c r="AK2212" t="str">
        <f>_xlfn.XLOOKUP(Table_ExternalData_1[[#This Row],[Shop'[Shop Code']]],Sheet1!D:D,Sheet1!A:A)</f>
        <v>REGION 2 ALEJANDRO COSTAS</v>
      </c>
    </row>
    <row r="2213" spans="1:37" x14ac:dyDescent="0.3">
      <c r="A2213">
        <v>36</v>
      </c>
      <c r="B2213" t="s">
        <v>1913</v>
      </c>
      <c r="C2213" t="s">
        <v>1914</v>
      </c>
      <c r="D2213" t="s">
        <v>332</v>
      </c>
      <c r="E2213" t="s">
        <v>333</v>
      </c>
      <c r="F2213" t="s">
        <v>334</v>
      </c>
      <c r="G2213" t="s">
        <v>1915</v>
      </c>
      <c r="H2213" t="s">
        <v>336</v>
      </c>
      <c r="I2213" t="s">
        <v>64</v>
      </c>
      <c r="J2213" t="s">
        <v>65</v>
      </c>
      <c r="K2213" s="1">
        <v>45538</v>
      </c>
      <c r="L2213" t="s">
        <v>1916</v>
      </c>
      <c r="M2213">
        <v>2</v>
      </c>
      <c r="O2213" t="s">
        <v>45</v>
      </c>
      <c r="Q2213" t="s">
        <v>45</v>
      </c>
      <c r="S2213" t="s">
        <v>45</v>
      </c>
      <c r="U2213" t="s">
        <v>45</v>
      </c>
      <c r="W2213" t="s">
        <v>45</v>
      </c>
      <c r="X2213">
        <v>13</v>
      </c>
      <c r="Y2213" t="s">
        <v>46</v>
      </c>
      <c r="Z2213">
        <v>10</v>
      </c>
      <c r="AA2213" t="s">
        <v>46</v>
      </c>
      <c r="AB2213">
        <v>4</v>
      </c>
      <c r="AC2213" t="s">
        <v>47</v>
      </c>
      <c r="AE2213" t="s">
        <v>45</v>
      </c>
      <c r="AG2213" t="s">
        <v>45</v>
      </c>
      <c r="AI2213" t="s">
        <v>48</v>
      </c>
      <c r="AJ2213">
        <v>2</v>
      </c>
      <c r="AK2213" t="str">
        <f>_xlfn.XLOOKUP(Table_ExternalData_1[[#This Row],[Shop'[Shop Code']]],Sheet1!D:D,Sheet1!A:A)</f>
        <v>REGION 2 ALEJANDRO COSTAS</v>
      </c>
    </row>
    <row r="2214" spans="1:37" x14ac:dyDescent="0.3">
      <c r="A2214">
        <v>36</v>
      </c>
      <c r="B2214" t="s">
        <v>1913</v>
      </c>
      <c r="C2214" t="s">
        <v>1914</v>
      </c>
      <c r="D2214" t="s">
        <v>332</v>
      </c>
      <c r="E2214" t="s">
        <v>333</v>
      </c>
      <c r="F2214" t="s">
        <v>334</v>
      </c>
      <c r="G2214" t="s">
        <v>1915</v>
      </c>
      <c r="H2214" t="s">
        <v>336</v>
      </c>
      <c r="I2214" t="s">
        <v>64</v>
      </c>
      <c r="J2214" t="s">
        <v>65</v>
      </c>
      <c r="K2214" s="1">
        <v>45537</v>
      </c>
      <c r="L2214" t="s">
        <v>1916</v>
      </c>
      <c r="M2214">
        <v>2</v>
      </c>
      <c r="N2214">
        <v>2</v>
      </c>
      <c r="O2214" t="s">
        <v>45</v>
      </c>
      <c r="Q2214" t="s">
        <v>45</v>
      </c>
      <c r="S2214" t="s">
        <v>45</v>
      </c>
      <c r="U2214" t="s">
        <v>45</v>
      </c>
      <c r="W2214" t="s">
        <v>45</v>
      </c>
      <c r="X2214">
        <v>13</v>
      </c>
      <c r="Y2214" t="s">
        <v>46</v>
      </c>
      <c r="Z2214">
        <v>7</v>
      </c>
      <c r="AA2214" t="s">
        <v>46</v>
      </c>
      <c r="AC2214" t="s">
        <v>47</v>
      </c>
      <c r="AE2214" t="s">
        <v>45</v>
      </c>
      <c r="AG2214" t="s">
        <v>45</v>
      </c>
      <c r="AI2214" t="s">
        <v>48</v>
      </c>
      <c r="AJ2214">
        <v>1</v>
      </c>
      <c r="AK2214" t="str">
        <f>_xlfn.XLOOKUP(Table_ExternalData_1[[#This Row],[Shop'[Shop Code']]],Sheet1!D:D,Sheet1!A:A)</f>
        <v>REGION 2 ALEJANDRO COSTAS</v>
      </c>
    </row>
    <row r="2215" spans="1:37" x14ac:dyDescent="0.3">
      <c r="A2215">
        <v>36</v>
      </c>
      <c r="B2215" t="s">
        <v>1913</v>
      </c>
      <c r="C2215" t="s">
        <v>1914</v>
      </c>
      <c r="D2215" t="s">
        <v>332</v>
      </c>
      <c r="E2215" t="s">
        <v>333</v>
      </c>
      <c r="F2215" t="s">
        <v>334</v>
      </c>
      <c r="G2215" t="s">
        <v>1915</v>
      </c>
      <c r="H2215" t="s">
        <v>336</v>
      </c>
      <c r="I2215" t="s">
        <v>64</v>
      </c>
      <c r="J2215" t="s">
        <v>65</v>
      </c>
      <c r="K2215" s="1">
        <v>45539</v>
      </c>
      <c r="L2215" t="s">
        <v>1916</v>
      </c>
      <c r="M2215">
        <v>1</v>
      </c>
      <c r="O2215" t="s">
        <v>45</v>
      </c>
      <c r="Q2215" t="s">
        <v>45</v>
      </c>
      <c r="S2215" t="s">
        <v>45</v>
      </c>
      <c r="U2215" t="s">
        <v>45</v>
      </c>
      <c r="W2215" t="s">
        <v>45</v>
      </c>
      <c r="X2215">
        <v>13</v>
      </c>
      <c r="Y2215" t="s">
        <v>46</v>
      </c>
      <c r="Z2215">
        <v>10</v>
      </c>
      <c r="AA2215" t="s">
        <v>46</v>
      </c>
      <c r="AB2215">
        <v>1</v>
      </c>
      <c r="AC2215" t="s">
        <v>47</v>
      </c>
      <c r="AE2215" t="s">
        <v>45</v>
      </c>
      <c r="AG2215" t="s">
        <v>45</v>
      </c>
      <c r="AI2215" t="s">
        <v>48</v>
      </c>
      <c r="AJ2215">
        <v>3</v>
      </c>
      <c r="AK2215" t="str">
        <f>_xlfn.XLOOKUP(Table_ExternalData_1[[#This Row],[Shop'[Shop Code']]],Sheet1!D:D,Sheet1!A:A)</f>
        <v>REGION 2 ALEJANDRO COSTAS</v>
      </c>
    </row>
    <row r="2216" spans="1:37" x14ac:dyDescent="0.3">
      <c r="A2216">
        <v>36</v>
      </c>
      <c r="B2216" t="s">
        <v>1913</v>
      </c>
      <c r="C2216" t="s">
        <v>1914</v>
      </c>
      <c r="D2216" t="s">
        <v>332</v>
      </c>
      <c r="E2216" t="s">
        <v>333</v>
      </c>
      <c r="F2216" t="s">
        <v>334</v>
      </c>
      <c r="G2216" t="s">
        <v>1915</v>
      </c>
      <c r="H2216" t="s">
        <v>336</v>
      </c>
      <c r="I2216" t="s">
        <v>64</v>
      </c>
      <c r="J2216" t="s">
        <v>65</v>
      </c>
      <c r="K2216" s="1">
        <v>45541</v>
      </c>
      <c r="L2216" t="s">
        <v>1916</v>
      </c>
      <c r="M2216">
        <v>1</v>
      </c>
      <c r="N2216">
        <v>2</v>
      </c>
      <c r="O2216" t="s">
        <v>45</v>
      </c>
      <c r="Q2216" t="s">
        <v>45</v>
      </c>
      <c r="S2216" t="s">
        <v>45</v>
      </c>
      <c r="U2216" t="s">
        <v>45</v>
      </c>
      <c r="W2216" t="s">
        <v>45</v>
      </c>
      <c r="X2216">
        <v>9</v>
      </c>
      <c r="Y2216" t="s">
        <v>46</v>
      </c>
      <c r="Z2216">
        <v>6</v>
      </c>
      <c r="AA2216" t="s">
        <v>46</v>
      </c>
      <c r="AB2216">
        <v>3</v>
      </c>
      <c r="AC2216" t="s">
        <v>47</v>
      </c>
      <c r="AE2216" t="s">
        <v>45</v>
      </c>
      <c r="AG2216" t="s">
        <v>45</v>
      </c>
      <c r="AI2216" t="s">
        <v>48</v>
      </c>
      <c r="AJ2216">
        <v>5</v>
      </c>
      <c r="AK2216" t="str">
        <f>_xlfn.XLOOKUP(Table_ExternalData_1[[#This Row],[Shop'[Shop Code']]],Sheet1!D:D,Sheet1!A:A)</f>
        <v>REGION 2 ALEJANDRO COSTAS</v>
      </c>
    </row>
    <row r="2217" spans="1:37" x14ac:dyDescent="0.3">
      <c r="A2217">
        <v>36</v>
      </c>
      <c r="B2217" t="s">
        <v>1917</v>
      </c>
      <c r="C2217" t="s">
        <v>1918</v>
      </c>
      <c r="D2217" t="s">
        <v>502</v>
      </c>
      <c r="E2217" t="s">
        <v>2972</v>
      </c>
      <c r="F2217" t="s">
        <v>2973</v>
      </c>
      <c r="G2217" t="s">
        <v>1919</v>
      </c>
      <c r="H2217" t="s">
        <v>98</v>
      </c>
      <c r="I2217" t="s">
        <v>74</v>
      </c>
      <c r="J2217" t="s">
        <v>75</v>
      </c>
      <c r="K2217" s="1">
        <v>45538</v>
      </c>
      <c r="L2217" t="s">
        <v>1920</v>
      </c>
      <c r="M2217">
        <v>3</v>
      </c>
      <c r="O2217" t="s">
        <v>45</v>
      </c>
      <c r="Q2217" t="s">
        <v>45</v>
      </c>
      <c r="S2217" t="s">
        <v>45</v>
      </c>
      <c r="U2217" t="s">
        <v>45</v>
      </c>
      <c r="W2217" t="s">
        <v>45</v>
      </c>
      <c r="X2217">
        <v>15</v>
      </c>
      <c r="Y2217" t="s">
        <v>46</v>
      </c>
      <c r="Z2217">
        <v>9</v>
      </c>
      <c r="AA2217" t="s">
        <v>46</v>
      </c>
      <c r="AB2217">
        <v>3</v>
      </c>
      <c r="AC2217" t="s">
        <v>47</v>
      </c>
      <c r="AE2217" t="s">
        <v>45</v>
      </c>
      <c r="AG2217" t="s">
        <v>45</v>
      </c>
      <c r="AI2217" t="s">
        <v>48</v>
      </c>
      <c r="AJ2217">
        <v>2</v>
      </c>
      <c r="AK2217" t="str">
        <f>_xlfn.XLOOKUP(Table_ExternalData_1[[#This Row],[Shop'[Shop Code']]],Sheet1!D:D,Sheet1!A:A)</f>
        <v>REGION 3 EDUARDO CAMACHO</v>
      </c>
    </row>
    <row r="2218" spans="1:37" x14ac:dyDescent="0.3">
      <c r="A2218">
        <v>36</v>
      </c>
      <c r="B2218" t="s">
        <v>1917</v>
      </c>
      <c r="C2218" t="s">
        <v>1918</v>
      </c>
      <c r="D2218" t="s">
        <v>502</v>
      </c>
      <c r="E2218" t="s">
        <v>2972</v>
      </c>
      <c r="F2218" t="s">
        <v>2973</v>
      </c>
      <c r="G2218" t="s">
        <v>1919</v>
      </c>
      <c r="H2218" t="s">
        <v>98</v>
      </c>
      <c r="I2218" t="s">
        <v>74</v>
      </c>
      <c r="J2218" t="s">
        <v>75</v>
      </c>
      <c r="K2218" s="1">
        <v>45541</v>
      </c>
      <c r="L2218" t="s">
        <v>1920</v>
      </c>
      <c r="M2218">
        <v>4</v>
      </c>
      <c r="N2218">
        <v>1</v>
      </c>
      <c r="O2218" t="s">
        <v>45</v>
      </c>
      <c r="Q2218" t="s">
        <v>45</v>
      </c>
      <c r="S2218" t="s">
        <v>45</v>
      </c>
      <c r="U2218" t="s">
        <v>45</v>
      </c>
      <c r="W2218" t="s">
        <v>45</v>
      </c>
      <c r="X2218">
        <v>13</v>
      </c>
      <c r="Y2218" t="s">
        <v>46</v>
      </c>
      <c r="Z2218">
        <v>9</v>
      </c>
      <c r="AA2218" t="s">
        <v>46</v>
      </c>
      <c r="AB2218">
        <v>3</v>
      </c>
      <c r="AC2218" t="s">
        <v>47</v>
      </c>
      <c r="AE2218" t="s">
        <v>45</v>
      </c>
      <c r="AG2218" t="s">
        <v>45</v>
      </c>
      <c r="AI2218" t="s">
        <v>48</v>
      </c>
      <c r="AJ2218">
        <v>5</v>
      </c>
      <c r="AK2218" t="str">
        <f>_xlfn.XLOOKUP(Table_ExternalData_1[[#This Row],[Shop'[Shop Code']]],Sheet1!D:D,Sheet1!A:A)</f>
        <v>REGION 3 EDUARDO CAMACHO</v>
      </c>
    </row>
    <row r="2219" spans="1:37" x14ac:dyDescent="0.3">
      <c r="A2219">
        <v>36</v>
      </c>
      <c r="B2219" t="s">
        <v>1917</v>
      </c>
      <c r="C2219" t="s">
        <v>1918</v>
      </c>
      <c r="D2219" t="s">
        <v>502</v>
      </c>
      <c r="E2219" t="s">
        <v>2972</v>
      </c>
      <c r="F2219" t="s">
        <v>2973</v>
      </c>
      <c r="G2219" t="s">
        <v>1919</v>
      </c>
      <c r="H2219" t="s">
        <v>98</v>
      </c>
      <c r="I2219" t="s">
        <v>74</v>
      </c>
      <c r="J2219" t="s">
        <v>75</v>
      </c>
      <c r="K2219" s="1">
        <v>45540</v>
      </c>
      <c r="L2219" t="s">
        <v>1920</v>
      </c>
      <c r="M2219">
        <v>1</v>
      </c>
      <c r="O2219" t="s">
        <v>45</v>
      </c>
      <c r="Q2219" t="s">
        <v>45</v>
      </c>
      <c r="S2219" t="s">
        <v>45</v>
      </c>
      <c r="U2219" t="s">
        <v>45</v>
      </c>
      <c r="W2219" t="s">
        <v>45</v>
      </c>
      <c r="X2219">
        <v>4</v>
      </c>
      <c r="Y2219" t="s">
        <v>46</v>
      </c>
      <c r="Z2219">
        <v>2</v>
      </c>
      <c r="AA2219" t="s">
        <v>46</v>
      </c>
      <c r="AB2219">
        <v>2</v>
      </c>
      <c r="AC2219" t="s">
        <v>47</v>
      </c>
      <c r="AE2219" t="s">
        <v>45</v>
      </c>
      <c r="AG2219" t="s">
        <v>45</v>
      </c>
      <c r="AI2219" t="s">
        <v>48</v>
      </c>
      <c r="AJ2219">
        <v>4</v>
      </c>
      <c r="AK2219" t="str">
        <f>_xlfn.XLOOKUP(Table_ExternalData_1[[#This Row],[Shop'[Shop Code']]],Sheet1!D:D,Sheet1!A:A)</f>
        <v>REGION 3 EDUARDO CAMACHO</v>
      </c>
    </row>
    <row r="2220" spans="1:37" x14ac:dyDescent="0.3">
      <c r="A2220">
        <v>36</v>
      </c>
      <c r="B2220" t="s">
        <v>1917</v>
      </c>
      <c r="C2220" t="s">
        <v>1918</v>
      </c>
      <c r="D2220" t="s">
        <v>502</v>
      </c>
      <c r="E2220" t="s">
        <v>2972</v>
      </c>
      <c r="F2220" t="s">
        <v>2973</v>
      </c>
      <c r="G2220" t="s">
        <v>1919</v>
      </c>
      <c r="H2220" t="s">
        <v>98</v>
      </c>
      <c r="I2220" t="s">
        <v>74</v>
      </c>
      <c r="J2220" t="s">
        <v>75</v>
      </c>
      <c r="K2220" s="1">
        <v>45542</v>
      </c>
      <c r="L2220" t="s">
        <v>1920</v>
      </c>
      <c r="O2220" t="s">
        <v>45</v>
      </c>
      <c r="Q2220" t="s">
        <v>45</v>
      </c>
      <c r="S2220" t="s">
        <v>45</v>
      </c>
      <c r="U2220" t="s">
        <v>45</v>
      </c>
      <c r="W2220" t="s">
        <v>45</v>
      </c>
      <c r="X2220">
        <v>2</v>
      </c>
      <c r="Y2220" t="s">
        <v>46</v>
      </c>
      <c r="Z2220">
        <v>1</v>
      </c>
      <c r="AA2220" t="s">
        <v>46</v>
      </c>
      <c r="AC2220" t="s">
        <v>47</v>
      </c>
      <c r="AE2220" t="s">
        <v>45</v>
      </c>
      <c r="AG2220" t="s">
        <v>45</v>
      </c>
      <c r="AI2220" t="s">
        <v>48</v>
      </c>
      <c r="AJ2220">
        <v>5</v>
      </c>
      <c r="AK2220" t="str">
        <f>_xlfn.XLOOKUP(Table_ExternalData_1[[#This Row],[Shop'[Shop Code']]],Sheet1!D:D,Sheet1!A:A)</f>
        <v>REGION 3 EDUARDO CAMACHO</v>
      </c>
    </row>
    <row r="2221" spans="1:37" x14ac:dyDescent="0.3">
      <c r="A2221">
        <v>36</v>
      </c>
      <c r="B2221" t="s">
        <v>1917</v>
      </c>
      <c r="C2221" t="s">
        <v>1918</v>
      </c>
      <c r="D2221" t="s">
        <v>502</v>
      </c>
      <c r="E2221" t="s">
        <v>2972</v>
      </c>
      <c r="F2221" t="s">
        <v>2973</v>
      </c>
      <c r="G2221" t="s">
        <v>1919</v>
      </c>
      <c r="H2221" t="s">
        <v>98</v>
      </c>
      <c r="I2221" t="s">
        <v>74</v>
      </c>
      <c r="J2221" t="s">
        <v>75</v>
      </c>
      <c r="K2221" s="1">
        <v>45539</v>
      </c>
      <c r="L2221" t="s">
        <v>1920</v>
      </c>
      <c r="M2221">
        <v>3</v>
      </c>
      <c r="N2221">
        <v>4</v>
      </c>
      <c r="O2221" t="s">
        <v>45</v>
      </c>
      <c r="Q2221" t="s">
        <v>45</v>
      </c>
      <c r="S2221" t="s">
        <v>45</v>
      </c>
      <c r="U2221" t="s">
        <v>45</v>
      </c>
      <c r="W2221" t="s">
        <v>45</v>
      </c>
      <c r="X2221">
        <v>9</v>
      </c>
      <c r="Y2221" t="s">
        <v>46</v>
      </c>
      <c r="Z2221">
        <v>6</v>
      </c>
      <c r="AA2221" t="s">
        <v>46</v>
      </c>
      <c r="AB2221">
        <v>2</v>
      </c>
      <c r="AC2221" t="s">
        <v>47</v>
      </c>
      <c r="AE2221" t="s">
        <v>45</v>
      </c>
      <c r="AG2221" t="s">
        <v>45</v>
      </c>
      <c r="AI2221" t="s">
        <v>48</v>
      </c>
      <c r="AJ2221">
        <v>3</v>
      </c>
      <c r="AK2221" t="str">
        <f>_xlfn.XLOOKUP(Table_ExternalData_1[[#This Row],[Shop'[Shop Code']]],Sheet1!D:D,Sheet1!A:A)</f>
        <v>REGION 3 EDUARDO CAMACHO</v>
      </c>
    </row>
    <row r="2222" spans="1:37" x14ac:dyDescent="0.3">
      <c r="A2222">
        <v>36</v>
      </c>
      <c r="B2222" t="s">
        <v>1917</v>
      </c>
      <c r="C2222" t="s">
        <v>1918</v>
      </c>
      <c r="D2222" t="s">
        <v>502</v>
      </c>
      <c r="E2222" t="s">
        <v>2972</v>
      </c>
      <c r="F2222" t="s">
        <v>2973</v>
      </c>
      <c r="G2222" t="s">
        <v>1919</v>
      </c>
      <c r="H2222" t="s">
        <v>98</v>
      </c>
      <c r="I2222" t="s">
        <v>74</v>
      </c>
      <c r="J2222" t="s">
        <v>75</v>
      </c>
      <c r="K2222" s="1">
        <v>45537</v>
      </c>
      <c r="L2222" t="s">
        <v>1920</v>
      </c>
      <c r="O2222" t="s">
        <v>45</v>
      </c>
      <c r="Q2222" t="s">
        <v>45</v>
      </c>
      <c r="S2222" t="s">
        <v>45</v>
      </c>
      <c r="U2222" t="s">
        <v>45</v>
      </c>
      <c r="W2222" t="s">
        <v>45</v>
      </c>
      <c r="X2222">
        <v>1</v>
      </c>
      <c r="Y2222" t="s">
        <v>46</v>
      </c>
      <c r="AA2222" t="s">
        <v>46</v>
      </c>
      <c r="AC2222" t="s">
        <v>47</v>
      </c>
      <c r="AD2222">
        <v>-1</v>
      </c>
      <c r="AE2222" t="s">
        <v>45</v>
      </c>
      <c r="AG2222" t="s">
        <v>45</v>
      </c>
      <c r="AI2222" t="s">
        <v>48</v>
      </c>
      <c r="AJ2222">
        <v>1</v>
      </c>
      <c r="AK2222" t="str">
        <f>_xlfn.XLOOKUP(Table_ExternalData_1[[#This Row],[Shop'[Shop Code']]],Sheet1!D:D,Sheet1!A:A)</f>
        <v>REGION 3 EDUARDO CAMACHO</v>
      </c>
    </row>
    <row r="2223" spans="1:37" x14ac:dyDescent="0.3">
      <c r="A2223">
        <v>36</v>
      </c>
      <c r="B2223" t="s">
        <v>1921</v>
      </c>
      <c r="C2223" t="s">
        <v>1922</v>
      </c>
      <c r="D2223" t="s">
        <v>127</v>
      </c>
      <c r="E2223" t="s">
        <v>128</v>
      </c>
      <c r="F2223" t="s">
        <v>129</v>
      </c>
      <c r="G2223" t="s">
        <v>1923</v>
      </c>
      <c r="H2223" t="s">
        <v>131</v>
      </c>
      <c r="I2223" t="s">
        <v>74</v>
      </c>
      <c r="J2223" t="s">
        <v>75</v>
      </c>
      <c r="K2223" s="1">
        <v>45537</v>
      </c>
      <c r="L2223" t="s">
        <v>1924</v>
      </c>
      <c r="M2223">
        <v>3</v>
      </c>
      <c r="O2223" t="s">
        <v>45</v>
      </c>
      <c r="Q2223" t="s">
        <v>45</v>
      </c>
      <c r="S2223" t="s">
        <v>45</v>
      </c>
      <c r="T2223">
        <v>2</v>
      </c>
      <c r="U2223" t="s">
        <v>45</v>
      </c>
      <c r="W2223" t="s">
        <v>45</v>
      </c>
      <c r="X2223">
        <v>11</v>
      </c>
      <c r="Y2223" t="s">
        <v>46</v>
      </c>
      <c r="Z2223">
        <v>10</v>
      </c>
      <c r="AA2223" t="s">
        <v>46</v>
      </c>
      <c r="AB2223">
        <v>4</v>
      </c>
      <c r="AC2223" t="s">
        <v>47</v>
      </c>
      <c r="AD2223">
        <v>-2</v>
      </c>
      <c r="AE2223" t="s">
        <v>45</v>
      </c>
      <c r="AG2223" t="s">
        <v>45</v>
      </c>
      <c r="AI2223" t="s">
        <v>48</v>
      </c>
      <c r="AJ2223">
        <v>1</v>
      </c>
      <c r="AK2223" t="str">
        <f>_xlfn.XLOOKUP(Table_ExternalData_1[[#This Row],[Shop'[Shop Code']]],Sheet1!D:D,Sheet1!A:A)</f>
        <v>REGION 3 EDUARDO CAMACHO</v>
      </c>
    </row>
    <row r="2224" spans="1:37" x14ac:dyDescent="0.3">
      <c r="A2224">
        <v>36</v>
      </c>
      <c r="B2224" t="s">
        <v>1921</v>
      </c>
      <c r="C2224" t="s">
        <v>1922</v>
      </c>
      <c r="D2224" t="s">
        <v>127</v>
      </c>
      <c r="E2224" t="s">
        <v>128</v>
      </c>
      <c r="F2224" t="s">
        <v>129</v>
      </c>
      <c r="G2224" t="s">
        <v>1923</v>
      </c>
      <c r="H2224" t="s">
        <v>131</v>
      </c>
      <c r="I2224" t="s">
        <v>74</v>
      </c>
      <c r="J2224" t="s">
        <v>75</v>
      </c>
      <c r="K2224" s="1">
        <v>45540</v>
      </c>
      <c r="L2224" t="s">
        <v>1924</v>
      </c>
      <c r="M2224">
        <v>1</v>
      </c>
      <c r="O2224" t="s">
        <v>45</v>
      </c>
      <c r="P2224">
        <v>2</v>
      </c>
      <c r="Q2224" t="s">
        <v>45</v>
      </c>
      <c r="S2224" t="s">
        <v>45</v>
      </c>
      <c r="U2224" t="s">
        <v>45</v>
      </c>
      <c r="W2224" t="s">
        <v>45</v>
      </c>
      <c r="X2224">
        <v>14</v>
      </c>
      <c r="Y2224" t="s">
        <v>46</v>
      </c>
      <c r="Z2224">
        <v>13</v>
      </c>
      <c r="AA2224" t="s">
        <v>46</v>
      </c>
      <c r="AB2224">
        <v>9</v>
      </c>
      <c r="AC2224" t="s">
        <v>47</v>
      </c>
      <c r="AE2224" t="s">
        <v>45</v>
      </c>
      <c r="AG2224" t="s">
        <v>45</v>
      </c>
      <c r="AI2224" t="s">
        <v>48</v>
      </c>
      <c r="AJ2224">
        <v>4</v>
      </c>
      <c r="AK2224" t="str">
        <f>_xlfn.XLOOKUP(Table_ExternalData_1[[#This Row],[Shop'[Shop Code']]],Sheet1!D:D,Sheet1!A:A)</f>
        <v>REGION 3 EDUARDO CAMACHO</v>
      </c>
    </row>
    <row r="2225" spans="1:37" x14ac:dyDescent="0.3">
      <c r="A2225">
        <v>36</v>
      </c>
      <c r="B2225" t="s">
        <v>1921</v>
      </c>
      <c r="C2225" t="s">
        <v>1922</v>
      </c>
      <c r="D2225" t="s">
        <v>127</v>
      </c>
      <c r="E2225" t="s">
        <v>128</v>
      </c>
      <c r="F2225" t="s">
        <v>129</v>
      </c>
      <c r="G2225" t="s">
        <v>1923</v>
      </c>
      <c r="H2225" t="s">
        <v>131</v>
      </c>
      <c r="I2225" t="s">
        <v>74</v>
      </c>
      <c r="J2225" t="s">
        <v>75</v>
      </c>
      <c r="K2225" s="1">
        <v>45538</v>
      </c>
      <c r="L2225" t="s">
        <v>1924</v>
      </c>
      <c r="M2225">
        <v>2</v>
      </c>
      <c r="N2225">
        <v>4</v>
      </c>
      <c r="O2225" t="s">
        <v>45</v>
      </c>
      <c r="Q2225" t="s">
        <v>45</v>
      </c>
      <c r="S2225" t="s">
        <v>45</v>
      </c>
      <c r="U2225" t="s">
        <v>45</v>
      </c>
      <c r="W2225" t="s">
        <v>45</v>
      </c>
      <c r="X2225">
        <v>9</v>
      </c>
      <c r="Y2225" t="s">
        <v>46</v>
      </c>
      <c r="Z2225">
        <v>8</v>
      </c>
      <c r="AA2225" t="s">
        <v>46</v>
      </c>
      <c r="AB2225">
        <v>8</v>
      </c>
      <c r="AC2225" t="s">
        <v>47</v>
      </c>
      <c r="AE2225" t="s">
        <v>45</v>
      </c>
      <c r="AG2225" t="s">
        <v>45</v>
      </c>
      <c r="AI2225" t="s">
        <v>48</v>
      </c>
      <c r="AJ2225">
        <v>2</v>
      </c>
      <c r="AK2225" t="str">
        <f>_xlfn.XLOOKUP(Table_ExternalData_1[[#This Row],[Shop'[Shop Code']]],Sheet1!D:D,Sheet1!A:A)</f>
        <v>REGION 3 EDUARDO CAMACHO</v>
      </c>
    </row>
    <row r="2226" spans="1:37" x14ac:dyDescent="0.3">
      <c r="A2226">
        <v>36</v>
      </c>
      <c r="B2226" t="s">
        <v>1921</v>
      </c>
      <c r="C2226" t="s">
        <v>1922</v>
      </c>
      <c r="D2226" t="s">
        <v>127</v>
      </c>
      <c r="E2226" t="s">
        <v>128</v>
      </c>
      <c r="F2226" t="s">
        <v>129</v>
      </c>
      <c r="G2226" t="s">
        <v>1923</v>
      </c>
      <c r="H2226" t="s">
        <v>131</v>
      </c>
      <c r="I2226" t="s">
        <v>74</v>
      </c>
      <c r="J2226" t="s">
        <v>75</v>
      </c>
      <c r="K2226" s="1">
        <v>45541</v>
      </c>
      <c r="L2226" t="s">
        <v>1924</v>
      </c>
      <c r="M2226">
        <v>3</v>
      </c>
      <c r="N2226">
        <v>2</v>
      </c>
      <c r="O2226" t="s">
        <v>45</v>
      </c>
      <c r="Q2226" t="s">
        <v>45</v>
      </c>
      <c r="S2226" t="s">
        <v>45</v>
      </c>
      <c r="U2226" t="s">
        <v>45</v>
      </c>
      <c r="W2226" t="s">
        <v>45</v>
      </c>
      <c r="X2226">
        <v>13</v>
      </c>
      <c r="Y2226" t="s">
        <v>46</v>
      </c>
      <c r="Z2226">
        <v>11</v>
      </c>
      <c r="AA2226" t="s">
        <v>46</v>
      </c>
      <c r="AB2226">
        <v>3</v>
      </c>
      <c r="AC2226" t="s">
        <v>47</v>
      </c>
      <c r="AE2226" t="s">
        <v>45</v>
      </c>
      <c r="AG2226" t="s">
        <v>45</v>
      </c>
      <c r="AI2226" t="s">
        <v>48</v>
      </c>
      <c r="AJ2226">
        <v>5</v>
      </c>
      <c r="AK2226" t="str">
        <f>_xlfn.XLOOKUP(Table_ExternalData_1[[#This Row],[Shop'[Shop Code']]],Sheet1!D:D,Sheet1!A:A)</f>
        <v>REGION 3 EDUARDO CAMACHO</v>
      </c>
    </row>
    <row r="2227" spans="1:37" x14ac:dyDescent="0.3">
      <c r="A2227">
        <v>36</v>
      </c>
      <c r="B2227" t="s">
        <v>1921</v>
      </c>
      <c r="C2227" t="s">
        <v>1922</v>
      </c>
      <c r="D2227" t="s">
        <v>127</v>
      </c>
      <c r="E2227" t="s">
        <v>128</v>
      </c>
      <c r="F2227" t="s">
        <v>129</v>
      </c>
      <c r="G2227" t="s">
        <v>1923</v>
      </c>
      <c r="H2227" t="s">
        <v>131</v>
      </c>
      <c r="I2227" t="s">
        <v>74</v>
      </c>
      <c r="J2227" t="s">
        <v>75</v>
      </c>
      <c r="K2227" s="1">
        <v>45539</v>
      </c>
      <c r="L2227" t="s">
        <v>1924</v>
      </c>
      <c r="M2227">
        <v>2</v>
      </c>
      <c r="O2227" t="s">
        <v>45</v>
      </c>
      <c r="Q2227" t="s">
        <v>45</v>
      </c>
      <c r="S2227" t="s">
        <v>45</v>
      </c>
      <c r="U2227" t="s">
        <v>45</v>
      </c>
      <c r="W2227" t="s">
        <v>45</v>
      </c>
      <c r="X2227">
        <v>9</v>
      </c>
      <c r="Y2227" t="s">
        <v>46</v>
      </c>
      <c r="Z2227">
        <v>7</v>
      </c>
      <c r="AA2227" t="s">
        <v>46</v>
      </c>
      <c r="AB2227">
        <v>9</v>
      </c>
      <c r="AC2227" t="s">
        <v>47</v>
      </c>
      <c r="AE2227" t="s">
        <v>45</v>
      </c>
      <c r="AG2227" t="s">
        <v>45</v>
      </c>
      <c r="AI2227" t="s">
        <v>48</v>
      </c>
      <c r="AJ2227">
        <v>3</v>
      </c>
      <c r="AK2227" t="str">
        <f>_xlfn.XLOOKUP(Table_ExternalData_1[[#This Row],[Shop'[Shop Code']]],Sheet1!D:D,Sheet1!A:A)</f>
        <v>REGION 3 EDUARDO CAMACHO</v>
      </c>
    </row>
    <row r="2228" spans="1:37" x14ac:dyDescent="0.3">
      <c r="A2228">
        <v>36</v>
      </c>
      <c r="B2228" t="s">
        <v>1925</v>
      </c>
      <c r="C2228" t="s">
        <v>1926</v>
      </c>
      <c r="D2228" t="s">
        <v>127</v>
      </c>
      <c r="E2228" t="s">
        <v>128</v>
      </c>
      <c r="F2228" t="s">
        <v>129</v>
      </c>
      <c r="G2228" t="s">
        <v>1927</v>
      </c>
      <c r="H2228" t="s">
        <v>131</v>
      </c>
      <c r="I2228" t="s">
        <v>74</v>
      </c>
      <c r="J2228" t="s">
        <v>75</v>
      </c>
      <c r="K2228" s="1">
        <v>45540</v>
      </c>
      <c r="L2228" t="s">
        <v>1928</v>
      </c>
      <c r="M2228">
        <v>1</v>
      </c>
      <c r="N2228">
        <v>2</v>
      </c>
      <c r="O2228" t="s">
        <v>45</v>
      </c>
      <c r="Q2228" t="s">
        <v>45</v>
      </c>
      <c r="S2228" t="s">
        <v>45</v>
      </c>
      <c r="U2228" t="s">
        <v>45</v>
      </c>
      <c r="W2228" t="s">
        <v>45</v>
      </c>
      <c r="X2228">
        <v>11</v>
      </c>
      <c r="Y2228" t="s">
        <v>46</v>
      </c>
      <c r="Z2228">
        <v>6</v>
      </c>
      <c r="AA2228" t="s">
        <v>46</v>
      </c>
      <c r="AB2228">
        <v>2</v>
      </c>
      <c r="AC2228" t="s">
        <v>47</v>
      </c>
      <c r="AE2228" t="s">
        <v>45</v>
      </c>
      <c r="AG2228" t="s">
        <v>45</v>
      </c>
      <c r="AI2228" t="s">
        <v>48</v>
      </c>
      <c r="AJ2228">
        <v>4</v>
      </c>
      <c r="AK2228" t="str">
        <f>_xlfn.XLOOKUP(Table_ExternalData_1[[#This Row],[Shop'[Shop Code']]],Sheet1!D:D,Sheet1!A:A)</f>
        <v>REGION 3 EDUARDO CAMACHO</v>
      </c>
    </row>
    <row r="2229" spans="1:37" x14ac:dyDescent="0.3">
      <c r="A2229">
        <v>36</v>
      </c>
      <c r="B2229" t="s">
        <v>1925</v>
      </c>
      <c r="C2229" t="s">
        <v>1926</v>
      </c>
      <c r="D2229" t="s">
        <v>127</v>
      </c>
      <c r="E2229" t="s">
        <v>128</v>
      </c>
      <c r="F2229" t="s">
        <v>129</v>
      </c>
      <c r="G2229" t="s">
        <v>1927</v>
      </c>
      <c r="H2229" t="s">
        <v>131</v>
      </c>
      <c r="I2229" t="s">
        <v>74</v>
      </c>
      <c r="J2229" t="s">
        <v>75</v>
      </c>
      <c r="K2229" s="1">
        <v>45541</v>
      </c>
      <c r="L2229" t="s">
        <v>1928</v>
      </c>
      <c r="M2229">
        <v>1</v>
      </c>
      <c r="N2229">
        <v>1</v>
      </c>
      <c r="O2229" t="s">
        <v>45</v>
      </c>
      <c r="P2229">
        <v>2</v>
      </c>
      <c r="Q2229" t="s">
        <v>45</v>
      </c>
      <c r="S2229" t="s">
        <v>45</v>
      </c>
      <c r="U2229" t="s">
        <v>45</v>
      </c>
      <c r="W2229" t="s">
        <v>45</v>
      </c>
      <c r="X2229">
        <v>10</v>
      </c>
      <c r="Y2229" t="s">
        <v>46</v>
      </c>
      <c r="Z2229">
        <v>6</v>
      </c>
      <c r="AA2229" t="s">
        <v>46</v>
      </c>
      <c r="AB2229">
        <v>4</v>
      </c>
      <c r="AC2229" t="s">
        <v>47</v>
      </c>
      <c r="AE2229" t="s">
        <v>45</v>
      </c>
      <c r="AG2229" t="s">
        <v>45</v>
      </c>
      <c r="AI2229" t="s">
        <v>48</v>
      </c>
      <c r="AJ2229">
        <v>5</v>
      </c>
      <c r="AK2229" t="str">
        <f>_xlfn.XLOOKUP(Table_ExternalData_1[[#This Row],[Shop'[Shop Code']]],Sheet1!D:D,Sheet1!A:A)</f>
        <v>REGION 3 EDUARDO CAMACHO</v>
      </c>
    </row>
    <row r="2230" spans="1:37" x14ac:dyDescent="0.3">
      <c r="A2230">
        <v>36</v>
      </c>
      <c r="B2230" t="s">
        <v>1925</v>
      </c>
      <c r="C2230" t="s">
        <v>1926</v>
      </c>
      <c r="D2230" t="s">
        <v>127</v>
      </c>
      <c r="E2230" t="s">
        <v>128</v>
      </c>
      <c r="F2230" t="s">
        <v>129</v>
      </c>
      <c r="G2230" t="s">
        <v>1927</v>
      </c>
      <c r="H2230" t="s">
        <v>131</v>
      </c>
      <c r="I2230" t="s">
        <v>74</v>
      </c>
      <c r="J2230" t="s">
        <v>75</v>
      </c>
      <c r="K2230" s="1">
        <v>45537</v>
      </c>
      <c r="L2230" t="s">
        <v>1928</v>
      </c>
      <c r="O2230" t="s">
        <v>45</v>
      </c>
      <c r="Q2230" t="s">
        <v>45</v>
      </c>
      <c r="S2230" t="s">
        <v>45</v>
      </c>
      <c r="U2230" t="s">
        <v>45</v>
      </c>
      <c r="W2230" t="s">
        <v>45</v>
      </c>
      <c r="X2230">
        <v>2</v>
      </c>
      <c r="Y2230" t="s">
        <v>46</v>
      </c>
      <c r="AA2230" t="s">
        <v>46</v>
      </c>
      <c r="AC2230" t="s">
        <v>47</v>
      </c>
      <c r="AE2230" t="s">
        <v>45</v>
      </c>
      <c r="AG2230" t="s">
        <v>45</v>
      </c>
      <c r="AI2230" t="s">
        <v>48</v>
      </c>
      <c r="AJ2230">
        <v>1</v>
      </c>
      <c r="AK2230" t="str">
        <f>_xlfn.XLOOKUP(Table_ExternalData_1[[#This Row],[Shop'[Shop Code']]],Sheet1!D:D,Sheet1!A:A)</f>
        <v>REGION 3 EDUARDO CAMACHO</v>
      </c>
    </row>
    <row r="2231" spans="1:37" x14ac:dyDescent="0.3">
      <c r="A2231">
        <v>36</v>
      </c>
      <c r="B2231" t="s">
        <v>1925</v>
      </c>
      <c r="C2231" t="s">
        <v>1926</v>
      </c>
      <c r="D2231" t="s">
        <v>127</v>
      </c>
      <c r="E2231" t="s">
        <v>128</v>
      </c>
      <c r="F2231" t="s">
        <v>129</v>
      </c>
      <c r="G2231" t="s">
        <v>1927</v>
      </c>
      <c r="H2231" t="s">
        <v>131</v>
      </c>
      <c r="I2231" t="s">
        <v>74</v>
      </c>
      <c r="J2231" t="s">
        <v>75</v>
      </c>
      <c r="K2231" s="1">
        <v>45538</v>
      </c>
      <c r="L2231" t="s">
        <v>1928</v>
      </c>
      <c r="O2231" t="s">
        <v>45</v>
      </c>
      <c r="Q2231" t="s">
        <v>45</v>
      </c>
      <c r="S2231" t="s">
        <v>45</v>
      </c>
      <c r="U2231" t="s">
        <v>45</v>
      </c>
      <c r="W2231" t="s">
        <v>45</v>
      </c>
      <c r="X2231">
        <v>1</v>
      </c>
      <c r="Y2231" t="s">
        <v>46</v>
      </c>
      <c r="AA2231" t="s">
        <v>46</v>
      </c>
      <c r="AC2231" t="s">
        <v>47</v>
      </c>
      <c r="AE2231" t="s">
        <v>45</v>
      </c>
      <c r="AG2231" t="s">
        <v>45</v>
      </c>
      <c r="AI2231" t="s">
        <v>48</v>
      </c>
      <c r="AJ2231">
        <v>2</v>
      </c>
      <c r="AK2231" t="str">
        <f>_xlfn.XLOOKUP(Table_ExternalData_1[[#This Row],[Shop'[Shop Code']]],Sheet1!D:D,Sheet1!A:A)</f>
        <v>REGION 3 EDUARDO CAMACHO</v>
      </c>
    </row>
    <row r="2232" spans="1:37" x14ac:dyDescent="0.3">
      <c r="A2232">
        <v>36</v>
      </c>
      <c r="B2232" t="s">
        <v>1925</v>
      </c>
      <c r="C2232" t="s">
        <v>1926</v>
      </c>
      <c r="D2232" t="s">
        <v>127</v>
      </c>
      <c r="E2232" t="s">
        <v>128</v>
      </c>
      <c r="F2232" t="s">
        <v>129</v>
      </c>
      <c r="G2232" t="s">
        <v>1927</v>
      </c>
      <c r="H2232" t="s">
        <v>131</v>
      </c>
      <c r="I2232" t="s">
        <v>74</v>
      </c>
      <c r="J2232" t="s">
        <v>75</v>
      </c>
      <c r="K2232" s="1">
        <v>45539</v>
      </c>
      <c r="L2232" t="s">
        <v>1928</v>
      </c>
      <c r="O2232" t="s">
        <v>45</v>
      </c>
      <c r="Q2232" t="s">
        <v>45</v>
      </c>
      <c r="S2232" t="s">
        <v>45</v>
      </c>
      <c r="U2232" t="s">
        <v>45</v>
      </c>
      <c r="W2232" t="s">
        <v>45</v>
      </c>
      <c r="X2232">
        <v>8</v>
      </c>
      <c r="Y2232" t="s">
        <v>46</v>
      </c>
      <c r="Z2232">
        <v>4</v>
      </c>
      <c r="AA2232" t="s">
        <v>46</v>
      </c>
      <c r="AB2232">
        <v>3</v>
      </c>
      <c r="AC2232" t="s">
        <v>47</v>
      </c>
      <c r="AE2232" t="s">
        <v>45</v>
      </c>
      <c r="AG2232" t="s">
        <v>45</v>
      </c>
      <c r="AI2232" t="s">
        <v>48</v>
      </c>
      <c r="AJ2232">
        <v>3</v>
      </c>
      <c r="AK2232" t="str">
        <f>_xlfn.XLOOKUP(Table_ExternalData_1[[#This Row],[Shop'[Shop Code']]],Sheet1!D:D,Sheet1!A:A)</f>
        <v>REGION 3 EDUARDO CAMACHO</v>
      </c>
    </row>
    <row r="2233" spans="1:37" x14ac:dyDescent="0.3">
      <c r="A2233">
        <v>36</v>
      </c>
      <c r="B2233" t="s">
        <v>1929</v>
      </c>
      <c r="C2233" t="s">
        <v>1930</v>
      </c>
      <c r="D2233" t="s">
        <v>293</v>
      </c>
      <c r="E2233" t="s">
        <v>294</v>
      </c>
      <c r="F2233" t="s">
        <v>295</v>
      </c>
      <c r="G2233" t="s">
        <v>1931</v>
      </c>
      <c r="H2233" t="s">
        <v>757</v>
      </c>
      <c r="I2233" t="s">
        <v>64</v>
      </c>
      <c r="J2233" t="s">
        <v>65</v>
      </c>
      <c r="K2233" s="1">
        <v>45541</v>
      </c>
      <c r="L2233" t="s">
        <v>1932</v>
      </c>
      <c r="O2233" t="s">
        <v>45</v>
      </c>
      <c r="Q2233" t="s">
        <v>45</v>
      </c>
      <c r="S2233" t="s">
        <v>45</v>
      </c>
      <c r="U2233" t="s">
        <v>45</v>
      </c>
      <c r="W2233" t="s">
        <v>45</v>
      </c>
      <c r="X2233">
        <v>5</v>
      </c>
      <c r="Y2233" t="s">
        <v>46</v>
      </c>
      <c r="Z2233">
        <v>4</v>
      </c>
      <c r="AA2233" t="s">
        <v>46</v>
      </c>
      <c r="AC2233" t="s">
        <v>47</v>
      </c>
      <c r="AE2233" t="s">
        <v>45</v>
      </c>
      <c r="AG2233" t="s">
        <v>45</v>
      </c>
      <c r="AI2233" t="s">
        <v>48</v>
      </c>
      <c r="AJ2233">
        <v>5</v>
      </c>
      <c r="AK2233" t="str">
        <f>_xlfn.XLOOKUP(Table_ExternalData_1[[#This Row],[Shop'[Shop Code']]],Sheet1!D:D,Sheet1!A:A)</f>
        <v>REGION 2 ALEJANDRO COSTAS</v>
      </c>
    </row>
    <row r="2234" spans="1:37" x14ac:dyDescent="0.3">
      <c r="A2234">
        <v>36</v>
      </c>
      <c r="B2234" t="s">
        <v>1929</v>
      </c>
      <c r="C2234" t="s">
        <v>1930</v>
      </c>
      <c r="D2234" t="s">
        <v>293</v>
      </c>
      <c r="E2234" t="s">
        <v>294</v>
      </c>
      <c r="F2234" t="s">
        <v>295</v>
      </c>
      <c r="G2234" t="s">
        <v>1931</v>
      </c>
      <c r="H2234" t="s">
        <v>757</v>
      </c>
      <c r="I2234" t="s">
        <v>64</v>
      </c>
      <c r="J2234" t="s">
        <v>65</v>
      </c>
      <c r="K2234" s="1">
        <v>45538</v>
      </c>
      <c r="L2234" t="s">
        <v>1932</v>
      </c>
      <c r="O2234" t="s">
        <v>45</v>
      </c>
      <c r="Q2234" t="s">
        <v>45</v>
      </c>
      <c r="S2234" t="s">
        <v>45</v>
      </c>
      <c r="U2234" t="s">
        <v>45</v>
      </c>
      <c r="W2234" t="s">
        <v>45</v>
      </c>
      <c r="X2234">
        <v>5</v>
      </c>
      <c r="Y2234" t="s">
        <v>46</v>
      </c>
      <c r="Z2234">
        <v>5</v>
      </c>
      <c r="AA2234" t="s">
        <v>46</v>
      </c>
      <c r="AC2234" t="s">
        <v>47</v>
      </c>
      <c r="AE2234" t="s">
        <v>45</v>
      </c>
      <c r="AG2234" t="s">
        <v>45</v>
      </c>
      <c r="AI2234" t="s">
        <v>48</v>
      </c>
      <c r="AJ2234">
        <v>2</v>
      </c>
      <c r="AK2234" t="str">
        <f>_xlfn.XLOOKUP(Table_ExternalData_1[[#This Row],[Shop'[Shop Code']]],Sheet1!D:D,Sheet1!A:A)</f>
        <v>REGION 2 ALEJANDRO COSTAS</v>
      </c>
    </row>
    <row r="2235" spans="1:37" x14ac:dyDescent="0.3">
      <c r="A2235">
        <v>36</v>
      </c>
      <c r="B2235" t="s">
        <v>1929</v>
      </c>
      <c r="C2235" t="s">
        <v>1930</v>
      </c>
      <c r="D2235" t="s">
        <v>293</v>
      </c>
      <c r="E2235" t="s">
        <v>294</v>
      </c>
      <c r="F2235" t="s">
        <v>295</v>
      </c>
      <c r="G2235" t="s">
        <v>1931</v>
      </c>
      <c r="H2235" t="s">
        <v>757</v>
      </c>
      <c r="I2235" t="s">
        <v>64</v>
      </c>
      <c r="J2235" t="s">
        <v>65</v>
      </c>
      <c r="K2235" s="1">
        <v>45540</v>
      </c>
      <c r="L2235" t="s">
        <v>1932</v>
      </c>
      <c r="O2235" t="s">
        <v>45</v>
      </c>
      <c r="Q2235" t="s">
        <v>45</v>
      </c>
      <c r="S2235" t="s">
        <v>45</v>
      </c>
      <c r="U2235" t="s">
        <v>45</v>
      </c>
      <c r="W2235" t="s">
        <v>45</v>
      </c>
      <c r="X2235">
        <v>7</v>
      </c>
      <c r="Y2235" t="s">
        <v>46</v>
      </c>
      <c r="Z2235">
        <v>7</v>
      </c>
      <c r="AA2235" t="s">
        <v>46</v>
      </c>
      <c r="AC2235" t="s">
        <v>47</v>
      </c>
      <c r="AE2235" t="s">
        <v>45</v>
      </c>
      <c r="AG2235" t="s">
        <v>45</v>
      </c>
      <c r="AI2235" t="s">
        <v>48</v>
      </c>
      <c r="AJ2235">
        <v>4</v>
      </c>
      <c r="AK2235" t="str">
        <f>_xlfn.XLOOKUP(Table_ExternalData_1[[#This Row],[Shop'[Shop Code']]],Sheet1!D:D,Sheet1!A:A)</f>
        <v>REGION 2 ALEJANDRO COSTAS</v>
      </c>
    </row>
    <row r="2236" spans="1:37" x14ac:dyDescent="0.3">
      <c r="A2236">
        <v>36</v>
      </c>
      <c r="B2236" t="s">
        <v>1929</v>
      </c>
      <c r="C2236" t="s">
        <v>1930</v>
      </c>
      <c r="D2236" t="s">
        <v>293</v>
      </c>
      <c r="E2236" t="s">
        <v>294</v>
      </c>
      <c r="F2236" t="s">
        <v>295</v>
      </c>
      <c r="G2236" t="s">
        <v>1931</v>
      </c>
      <c r="H2236" t="s">
        <v>757</v>
      </c>
      <c r="I2236" t="s">
        <v>64</v>
      </c>
      <c r="J2236" t="s">
        <v>65</v>
      </c>
      <c r="K2236" s="1">
        <v>45539</v>
      </c>
      <c r="L2236" t="s">
        <v>1932</v>
      </c>
      <c r="O2236" t="s">
        <v>45</v>
      </c>
      <c r="Q2236" t="s">
        <v>45</v>
      </c>
      <c r="S2236" t="s">
        <v>45</v>
      </c>
      <c r="U2236" t="s">
        <v>45</v>
      </c>
      <c r="W2236" t="s">
        <v>45</v>
      </c>
      <c r="X2236">
        <v>6</v>
      </c>
      <c r="Y2236" t="s">
        <v>46</v>
      </c>
      <c r="Z2236">
        <v>6</v>
      </c>
      <c r="AA2236" t="s">
        <v>46</v>
      </c>
      <c r="AC2236" t="s">
        <v>47</v>
      </c>
      <c r="AE2236" t="s">
        <v>45</v>
      </c>
      <c r="AG2236" t="s">
        <v>45</v>
      </c>
      <c r="AI2236" t="s">
        <v>48</v>
      </c>
      <c r="AJ2236">
        <v>3</v>
      </c>
      <c r="AK2236" t="str">
        <f>_xlfn.XLOOKUP(Table_ExternalData_1[[#This Row],[Shop'[Shop Code']]],Sheet1!D:D,Sheet1!A:A)</f>
        <v>REGION 2 ALEJANDRO COSTAS</v>
      </c>
    </row>
    <row r="2237" spans="1:37" x14ac:dyDescent="0.3">
      <c r="A2237">
        <v>36</v>
      </c>
      <c r="B2237" t="s">
        <v>1929</v>
      </c>
      <c r="C2237" t="s">
        <v>1930</v>
      </c>
      <c r="D2237" t="s">
        <v>293</v>
      </c>
      <c r="E2237" t="s">
        <v>294</v>
      </c>
      <c r="F2237" t="s">
        <v>295</v>
      </c>
      <c r="G2237" t="s">
        <v>1931</v>
      </c>
      <c r="H2237" t="s">
        <v>757</v>
      </c>
      <c r="I2237" t="s">
        <v>64</v>
      </c>
      <c r="J2237" t="s">
        <v>65</v>
      </c>
      <c r="K2237" s="1">
        <v>45537</v>
      </c>
      <c r="L2237" t="s">
        <v>1932</v>
      </c>
      <c r="O2237" t="s">
        <v>45</v>
      </c>
      <c r="Q2237" t="s">
        <v>45</v>
      </c>
      <c r="S2237" t="s">
        <v>45</v>
      </c>
      <c r="U2237" t="s">
        <v>45</v>
      </c>
      <c r="W2237" t="s">
        <v>45</v>
      </c>
      <c r="X2237">
        <v>5</v>
      </c>
      <c r="Y2237" t="s">
        <v>46</v>
      </c>
      <c r="Z2237">
        <v>4</v>
      </c>
      <c r="AA2237" t="s">
        <v>46</v>
      </c>
      <c r="AB2237">
        <v>1</v>
      </c>
      <c r="AC2237" t="s">
        <v>47</v>
      </c>
      <c r="AE2237" t="s">
        <v>45</v>
      </c>
      <c r="AG2237" t="s">
        <v>45</v>
      </c>
      <c r="AI2237" t="s">
        <v>48</v>
      </c>
      <c r="AJ2237">
        <v>1</v>
      </c>
      <c r="AK2237" t="str">
        <f>_xlfn.XLOOKUP(Table_ExternalData_1[[#This Row],[Shop'[Shop Code']]],Sheet1!D:D,Sheet1!A:A)</f>
        <v>REGION 2 ALEJANDRO COSTAS</v>
      </c>
    </row>
    <row r="2238" spans="1:37" x14ac:dyDescent="0.3">
      <c r="A2238">
        <v>36</v>
      </c>
      <c r="B2238" t="s">
        <v>1933</v>
      </c>
      <c r="C2238" t="s">
        <v>1934</v>
      </c>
      <c r="D2238" t="s">
        <v>573</v>
      </c>
      <c r="E2238" t="s">
        <v>574</v>
      </c>
      <c r="F2238" t="s">
        <v>575</v>
      </c>
      <c r="G2238" t="s">
        <v>1935</v>
      </c>
      <c r="H2238" t="s">
        <v>242</v>
      </c>
      <c r="I2238" t="s">
        <v>64</v>
      </c>
      <c r="J2238" t="s">
        <v>65</v>
      </c>
      <c r="K2238" s="1">
        <v>45539</v>
      </c>
      <c r="L2238" t="s">
        <v>1936</v>
      </c>
      <c r="O2238" t="s">
        <v>45</v>
      </c>
      <c r="Q2238" t="s">
        <v>45</v>
      </c>
      <c r="S2238" t="s">
        <v>45</v>
      </c>
      <c r="T2238">
        <v>2</v>
      </c>
      <c r="U2238" t="s">
        <v>45</v>
      </c>
      <c r="W2238" t="s">
        <v>45</v>
      </c>
      <c r="X2238">
        <v>19</v>
      </c>
      <c r="Y2238" t="s">
        <v>46</v>
      </c>
      <c r="Z2238">
        <v>12</v>
      </c>
      <c r="AA2238" t="s">
        <v>46</v>
      </c>
      <c r="AB2238">
        <v>7</v>
      </c>
      <c r="AC2238" t="s">
        <v>47</v>
      </c>
      <c r="AE2238" t="s">
        <v>45</v>
      </c>
      <c r="AG2238" t="s">
        <v>45</v>
      </c>
      <c r="AI2238" t="s">
        <v>48</v>
      </c>
      <c r="AJ2238">
        <v>3</v>
      </c>
      <c r="AK2238" t="str">
        <f>_xlfn.XLOOKUP(Table_ExternalData_1[[#This Row],[Shop'[Shop Code']]],Sheet1!D:D,Sheet1!A:A)</f>
        <v>REGION 2 ALEJANDRO COSTAS</v>
      </c>
    </row>
    <row r="2239" spans="1:37" x14ac:dyDescent="0.3">
      <c r="A2239">
        <v>36</v>
      </c>
      <c r="B2239" t="s">
        <v>1933</v>
      </c>
      <c r="C2239" t="s">
        <v>1934</v>
      </c>
      <c r="D2239" t="s">
        <v>573</v>
      </c>
      <c r="E2239" t="s">
        <v>574</v>
      </c>
      <c r="F2239" t="s">
        <v>575</v>
      </c>
      <c r="G2239" t="s">
        <v>1935</v>
      </c>
      <c r="H2239" t="s">
        <v>242</v>
      </c>
      <c r="I2239" t="s">
        <v>64</v>
      </c>
      <c r="J2239" t="s">
        <v>65</v>
      </c>
      <c r="K2239" s="1">
        <v>45538</v>
      </c>
      <c r="L2239" t="s">
        <v>1936</v>
      </c>
      <c r="M2239">
        <v>2</v>
      </c>
      <c r="O2239" t="s">
        <v>45</v>
      </c>
      <c r="Q2239" t="s">
        <v>45</v>
      </c>
      <c r="S2239" t="s">
        <v>45</v>
      </c>
      <c r="T2239">
        <v>2</v>
      </c>
      <c r="U2239" t="s">
        <v>45</v>
      </c>
      <c r="V2239">
        <v>2</v>
      </c>
      <c r="W2239" t="s">
        <v>45</v>
      </c>
      <c r="X2239">
        <v>21</v>
      </c>
      <c r="Y2239" t="s">
        <v>46</v>
      </c>
      <c r="Z2239">
        <v>16</v>
      </c>
      <c r="AA2239" t="s">
        <v>46</v>
      </c>
      <c r="AB2239">
        <v>5</v>
      </c>
      <c r="AC2239" t="s">
        <v>47</v>
      </c>
      <c r="AE2239" t="s">
        <v>45</v>
      </c>
      <c r="AF2239">
        <v>2</v>
      </c>
      <c r="AG2239" t="s">
        <v>45</v>
      </c>
      <c r="AH2239">
        <v>4681.82</v>
      </c>
      <c r="AI2239" t="s">
        <v>48</v>
      </c>
      <c r="AJ2239">
        <v>2</v>
      </c>
      <c r="AK2239" t="str">
        <f>_xlfn.XLOOKUP(Table_ExternalData_1[[#This Row],[Shop'[Shop Code']]],Sheet1!D:D,Sheet1!A:A)</f>
        <v>REGION 2 ALEJANDRO COSTAS</v>
      </c>
    </row>
    <row r="2240" spans="1:37" x14ac:dyDescent="0.3">
      <c r="A2240">
        <v>36</v>
      </c>
      <c r="B2240" t="s">
        <v>1933</v>
      </c>
      <c r="C2240" t="s">
        <v>1934</v>
      </c>
      <c r="D2240" t="s">
        <v>573</v>
      </c>
      <c r="E2240" t="s">
        <v>574</v>
      </c>
      <c r="F2240" t="s">
        <v>575</v>
      </c>
      <c r="G2240" t="s">
        <v>1935</v>
      </c>
      <c r="H2240" t="s">
        <v>242</v>
      </c>
      <c r="I2240" t="s">
        <v>64</v>
      </c>
      <c r="J2240" t="s">
        <v>65</v>
      </c>
      <c r="K2240" s="1">
        <v>45541</v>
      </c>
      <c r="L2240" t="s">
        <v>1936</v>
      </c>
      <c r="M2240">
        <v>5</v>
      </c>
      <c r="O2240" t="s">
        <v>45</v>
      </c>
      <c r="Q2240" t="s">
        <v>45</v>
      </c>
      <c r="S2240" t="s">
        <v>45</v>
      </c>
      <c r="U2240" t="s">
        <v>45</v>
      </c>
      <c r="W2240" t="s">
        <v>45</v>
      </c>
      <c r="X2240">
        <v>21</v>
      </c>
      <c r="Y2240" t="s">
        <v>46</v>
      </c>
      <c r="Z2240">
        <v>18</v>
      </c>
      <c r="AA2240" t="s">
        <v>46</v>
      </c>
      <c r="AB2240">
        <v>8</v>
      </c>
      <c r="AC2240" t="s">
        <v>47</v>
      </c>
      <c r="AE2240" t="s">
        <v>45</v>
      </c>
      <c r="AG2240" t="s">
        <v>45</v>
      </c>
      <c r="AI2240" t="s">
        <v>48</v>
      </c>
      <c r="AJ2240">
        <v>5</v>
      </c>
      <c r="AK2240" t="str">
        <f>_xlfn.XLOOKUP(Table_ExternalData_1[[#This Row],[Shop'[Shop Code']]],Sheet1!D:D,Sheet1!A:A)</f>
        <v>REGION 2 ALEJANDRO COSTAS</v>
      </c>
    </row>
    <row r="2241" spans="1:37" x14ac:dyDescent="0.3">
      <c r="A2241">
        <v>36</v>
      </c>
      <c r="B2241" t="s">
        <v>1933</v>
      </c>
      <c r="C2241" t="s">
        <v>1934</v>
      </c>
      <c r="D2241" t="s">
        <v>573</v>
      </c>
      <c r="E2241" t="s">
        <v>574</v>
      </c>
      <c r="F2241" t="s">
        <v>575</v>
      </c>
      <c r="G2241" t="s">
        <v>1935</v>
      </c>
      <c r="H2241" t="s">
        <v>242</v>
      </c>
      <c r="I2241" t="s">
        <v>64</v>
      </c>
      <c r="J2241" t="s">
        <v>65</v>
      </c>
      <c r="K2241" s="1">
        <v>45540</v>
      </c>
      <c r="L2241" t="s">
        <v>1936</v>
      </c>
      <c r="M2241">
        <v>4</v>
      </c>
      <c r="N2241">
        <v>1</v>
      </c>
      <c r="O2241" t="s">
        <v>45</v>
      </c>
      <c r="Q2241" t="s">
        <v>45</v>
      </c>
      <c r="S2241" t="s">
        <v>45</v>
      </c>
      <c r="U2241" t="s">
        <v>45</v>
      </c>
      <c r="V2241">
        <v>2</v>
      </c>
      <c r="W2241" t="s">
        <v>45</v>
      </c>
      <c r="X2241">
        <v>28</v>
      </c>
      <c r="Y2241" t="s">
        <v>46</v>
      </c>
      <c r="Z2241">
        <v>22</v>
      </c>
      <c r="AA2241" t="s">
        <v>46</v>
      </c>
      <c r="AB2241">
        <v>5</v>
      </c>
      <c r="AC2241" t="s">
        <v>47</v>
      </c>
      <c r="AE2241" t="s">
        <v>45</v>
      </c>
      <c r="AF2241">
        <v>2</v>
      </c>
      <c r="AG2241" t="s">
        <v>45</v>
      </c>
      <c r="AH2241">
        <v>4681.84</v>
      </c>
      <c r="AI2241" t="s">
        <v>48</v>
      </c>
      <c r="AJ2241">
        <v>4</v>
      </c>
      <c r="AK2241" t="str">
        <f>_xlfn.XLOOKUP(Table_ExternalData_1[[#This Row],[Shop'[Shop Code']]],Sheet1!D:D,Sheet1!A:A)</f>
        <v>REGION 2 ALEJANDRO COSTAS</v>
      </c>
    </row>
    <row r="2242" spans="1:37" x14ac:dyDescent="0.3">
      <c r="A2242">
        <v>36</v>
      </c>
      <c r="B2242" t="s">
        <v>1933</v>
      </c>
      <c r="C2242" t="s">
        <v>1934</v>
      </c>
      <c r="D2242" t="s">
        <v>573</v>
      </c>
      <c r="E2242" t="s">
        <v>574</v>
      </c>
      <c r="F2242" t="s">
        <v>575</v>
      </c>
      <c r="G2242" t="s">
        <v>1935</v>
      </c>
      <c r="H2242" t="s">
        <v>242</v>
      </c>
      <c r="I2242" t="s">
        <v>64</v>
      </c>
      <c r="J2242" t="s">
        <v>65</v>
      </c>
      <c r="K2242" s="1">
        <v>45537</v>
      </c>
      <c r="L2242" t="s">
        <v>1936</v>
      </c>
      <c r="M2242">
        <v>2</v>
      </c>
      <c r="N2242">
        <v>1</v>
      </c>
      <c r="O2242" t="s">
        <v>45</v>
      </c>
      <c r="Q2242" t="s">
        <v>45</v>
      </c>
      <c r="S2242" t="s">
        <v>45</v>
      </c>
      <c r="U2242" t="s">
        <v>45</v>
      </c>
      <c r="W2242" t="s">
        <v>45</v>
      </c>
      <c r="X2242">
        <v>22</v>
      </c>
      <c r="Y2242" t="s">
        <v>46</v>
      </c>
      <c r="Z2242">
        <v>19</v>
      </c>
      <c r="AA2242" t="s">
        <v>46</v>
      </c>
      <c r="AB2242">
        <v>13</v>
      </c>
      <c r="AC2242" t="s">
        <v>47</v>
      </c>
      <c r="AE2242" t="s">
        <v>45</v>
      </c>
      <c r="AG2242" t="s">
        <v>45</v>
      </c>
      <c r="AI2242" t="s">
        <v>48</v>
      </c>
      <c r="AJ2242">
        <v>1</v>
      </c>
      <c r="AK2242" t="str">
        <f>_xlfn.XLOOKUP(Table_ExternalData_1[[#This Row],[Shop'[Shop Code']]],Sheet1!D:D,Sheet1!A:A)</f>
        <v>REGION 2 ALEJANDRO COSTAS</v>
      </c>
    </row>
    <row r="2243" spans="1:37" x14ac:dyDescent="0.3">
      <c r="A2243">
        <v>36</v>
      </c>
      <c r="B2243" t="s">
        <v>1937</v>
      </c>
      <c r="C2243" t="s">
        <v>1938</v>
      </c>
      <c r="D2243" t="s">
        <v>233</v>
      </c>
      <c r="E2243" t="s">
        <v>234</v>
      </c>
      <c r="F2243" t="s">
        <v>235</v>
      </c>
      <c r="G2243" t="s">
        <v>1939</v>
      </c>
      <c r="H2243" t="s">
        <v>73</v>
      </c>
      <c r="I2243" t="s">
        <v>74</v>
      </c>
      <c r="J2243" t="s">
        <v>75</v>
      </c>
      <c r="K2243" s="1">
        <v>45538</v>
      </c>
      <c r="L2243" t="s">
        <v>1940</v>
      </c>
      <c r="M2243">
        <v>3</v>
      </c>
      <c r="N2243">
        <v>2</v>
      </c>
      <c r="O2243" t="s">
        <v>45</v>
      </c>
      <c r="Q2243" t="s">
        <v>45</v>
      </c>
      <c r="S2243" t="s">
        <v>45</v>
      </c>
      <c r="U2243" t="s">
        <v>45</v>
      </c>
      <c r="W2243" t="s">
        <v>45</v>
      </c>
      <c r="X2243">
        <v>15</v>
      </c>
      <c r="Y2243" t="s">
        <v>46</v>
      </c>
      <c r="Z2243">
        <v>12</v>
      </c>
      <c r="AA2243" t="s">
        <v>46</v>
      </c>
      <c r="AB2243">
        <v>3</v>
      </c>
      <c r="AC2243" t="s">
        <v>47</v>
      </c>
      <c r="AE2243" t="s">
        <v>45</v>
      </c>
      <c r="AG2243" t="s">
        <v>45</v>
      </c>
      <c r="AI2243" t="s">
        <v>48</v>
      </c>
      <c r="AJ2243">
        <v>2</v>
      </c>
      <c r="AK2243" t="str">
        <f>_xlfn.XLOOKUP(Table_ExternalData_1[[#This Row],[Shop'[Shop Code']]],Sheet1!D:D,Sheet1!A:A)</f>
        <v>REGION 3 EDUARDO CAMACHO</v>
      </c>
    </row>
    <row r="2244" spans="1:37" x14ac:dyDescent="0.3">
      <c r="A2244">
        <v>36</v>
      </c>
      <c r="B2244" t="s">
        <v>1937</v>
      </c>
      <c r="C2244" t="s">
        <v>1938</v>
      </c>
      <c r="D2244" t="s">
        <v>233</v>
      </c>
      <c r="E2244" t="s">
        <v>234</v>
      </c>
      <c r="F2244" t="s">
        <v>235</v>
      </c>
      <c r="G2244" t="s">
        <v>1939</v>
      </c>
      <c r="H2244" t="s">
        <v>73</v>
      </c>
      <c r="I2244" t="s">
        <v>74</v>
      </c>
      <c r="J2244" t="s">
        <v>75</v>
      </c>
      <c r="K2244" s="1">
        <v>45540</v>
      </c>
      <c r="L2244" t="s">
        <v>1940</v>
      </c>
      <c r="M2244">
        <v>4</v>
      </c>
      <c r="N2244">
        <v>3</v>
      </c>
      <c r="O2244" t="s">
        <v>45</v>
      </c>
      <c r="P2244">
        <v>0</v>
      </c>
      <c r="Q2244" t="s">
        <v>45</v>
      </c>
      <c r="S2244" t="s">
        <v>45</v>
      </c>
      <c r="U2244" t="s">
        <v>45</v>
      </c>
      <c r="W2244" t="s">
        <v>45</v>
      </c>
      <c r="X2244">
        <v>14</v>
      </c>
      <c r="Y2244" t="s">
        <v>46</v>
      </c>
      <c r="Z2244">
        <v>14</v>
      </c>
      <c r="AA2244" t="s">
        <v>46</v>
      </c>
      <c r="AB2244">
        <v>2</v>
      </c>
      <c r="AC2244" t="s">
        <v>47</v>
      </c>
      <c r="AE2244" t="s">
        <v>45</v>
      </c>
      <c r="AG2244" t="s">
        <v>45</v>
      </c>
      <c r="AI2244" t="s">
        <v>48</v>
      </c>
      <c r="AJ2244">
        <v>4</v>
      </c>
      <c r="AK2244" t="str">
        <f>_xlfn.XLOOKUP(Table_ExternalData_1[[#This Row],[Shop'[Shop Code']]],Sheet1!D:D,Sheet1!A:A)</f>
        <v>REGION 3 EDUARDO CAMACHO</v>
      </c>
    </row>
    <row r="2245" spans="1:37" x14ac:dyDescent="0.3">
      <c r="A2245">
        <v>36</v>
      </c>
      <c r="B2245" t="s">
        <v>1937</v>
      </c>
      <c r="C2245" t="s">
        <v>1938</v>
      </c>
      <c r="D2245" t="s">
        <v>233</v>
      </c>
      <c r="E2245" t="s">
        <v>234</v>
      </c>
      <c r="F2245" t="s">
        <v>235</v>
      </c>
      <c r="G2245" t="s">
        <v>1939</v>
      </c>
      <c r="H2245" t="s">
        <v>73</v>
      </c>
      <c r="I2245" t="s">
        <v>74</v>
      </c>
      <c r="J2245" t="s">
        <v>75</v>
      </c>
      <c r="K2245" s="1">
        <v>45539</v>
      </c>
      <c r="L2245" t="s">
        <v>1940</v>
      </c>
      <c r="M2245">
        <v>1</v>
      </c>
      <c r="N2245">
        <v>2</v>
      </c>
      <c r="O2245" t="s">
        <v>45</v>
      </c>
      <c r="P2245">
        <v>0</v>
      </c>
      <c r="Q2245" t="s">
        <v>45</v>
      </c>
      <c r="S2245" t="s">
        <v>45</v>
      </c>
      <c r="U2245" t="s">
        <v>45</v>
      </c>
      <c r="W2245" t="s">
        <v>45</v>
      </c>
      <c r="X2245">
        <v>16</v>
      </c>
      <c r="Y2245" t="s">
        <v>46</v>
      </c>
      <c r="Z2245">
        <v>9</v>
      </c>
      <c r="AA2245" t="s">
        <v>46</v>
      </c>
      <c r="AB2245">
        <v>1</v>
      </c>
      <c r="AC2245" t="s">
        <v>47</v>
      </c>
      <c r="AE2245" t="s">
        <v>45</v>
      </c>
      <c r="AG2245" t="s">
        <v>45</v>
      </c>
      <c r="AI2245" t="s">
        <v>48</v>
      </c>
      <c r="AJ2245">
        <v>3</v>
      </c>
      <c r="AK2245" t="str">
        <f>_xlfn.XLOOKUP(Table_ExternalData_1[[#This Row],[Shop'[Shop Code']]],Sheet1!D:D,Sheet1!A:A)</f>
        <v>REGION 3 EDUARDO CAMACHO</v>
      </c>
    </row>
    <row r="2246" spans="1:37" x14ac:dyDescent="0.3">
      <c r="A2246">
        <v>36</v>
      </c>
      <c r="B2246" t="s">
        <v>1937</v>
      </c>
      <c r="C2246" t="s">
        <v>1938</v>
      </c>
      <c r="D2246" t="s">
        <v>233</v>
      </c>
      <c r="E2246" t="s">
        <v>234</v>
      </c>
      <c r="F2246" t="s">
        <v>235</v>
      </c>
      <c r="G2246" t="s">
        <v>1939</v>
      </c>
      <c r="H2246" t="s">
        <v>73</v>
      </c>
      <c r="I2246" t="s">
        <v>74</v>
      </c>
      <c r="J2246" t="s">
        <v>75</v>
      </c>
      <c r="K2246" s="1">
        <v>45542</v>
      </c>
      <c r="L2246" t="s">
        <v>1940</v>
      </c>
      <c r="M2246">
        <v>3</v>
      </c>
      <c r="N2246">
        <v>4</v>
      </c>
      <c r="O2246" t="s">
        <v>45</v>
      </c>
      <c r="Q2246" t="s">
        <v>45</v>
      </c>
      <c r="S2246" t="s">
        <v>45</v>
      </c>
      <c r="U2246" t="s">
        <v>45</v>
      </c>
      <c r="W2246" t="s">
        <v>45</v>
      </c>
      <c r="X2246">
        <v>6</v>
      </c>
      <c r="Y2246" t="s">
        <v>46</v>
      </c>
      <c r="Z2246">
        <v>5</v>
      </c>
      <c r="AA2246" t="s">
        <v>46</v>
      </c>
      <c r="AC2246" t="s">
        <v>47</v>
      </c>
      <c r="AE2246" t="s">
        <v>45</v>
      </c>
      <c r="AG2246" t="s">
        <v>45</v>
      </c>
      <c r="AI2246" t="s">
        <v>48</v>
      </c>
      <c r="AJ2246">
        <v>5</v>
      </c>
      <c r="AK2246" t="str">
        <f>_xlfn.XLOOKUP(Table_ExternalData_1[[#This Row],[Shop'[Shop Code']]],Sheet1!D:D,Sheet1!A:A)</f>
        <v>REGION 3 EDUARDO CAMACHO</v>
      </c>
    </row>
    <row r="2247" spans="1:37" x14ac:dyDescent="0.3">
      <c r="A2247">
        <v>36</v>
      </c>
      <c r="B2247" t="s">
        <v>1937</v>
      </c>
      <c r="C2247" t="s">
        <v>1938</v>
      </c>
      <c r="D2247" t="s">
        <v>233</v>
      </c>
      <c r="E2247" t="s">
        <v>234</v>
      </c>
      <c r="F2247" t="s">
        <v>235</v>
      </c>
      <c r="G2247" t="s">
        <v>1939</v>
      </c>
      <c r="H2247" t="s">
        <v>73</v>
      </c>
      <c r="I2247" t="s">
        <v>74</v>
      </c>
      <c r="J2247" t="s">
        <v>75</v>
      </c>
      <c r="K2247" s="1">
        <v>45541</v>
      </c>
      <c r="L2247" t="s">
        <v>1940</v>
      </c>
      <c r="M2247">
        <v>2</v>
      </c>
      <c r="N2247">
        <v>2</v>
      </c>
      <c r="O2247" t="s">
        <v>45</v>
      </c>
      <c r="P2247">
        <v>2</v>
      </c>
      <c r="Q2247" t="s">
        <v>45</v>
      </c>
      <c r="S2247" t="s">
        <v>45</v>
      </c>
      <c r="U2247" t="s">
        <v>45</v>
      </c>
      <c r="W2247" t="s">
        <v>45</v>
      </c>
      <c r="X2247">
        <v>11</v>
      </c>
      <c r="Y2247" t="s">
        <v>46</v>
      </c>
      <c r="Z2247">
        <v>8</v>
      </c>
      <c r="AA2247" t="s">
        <v>46</v>
      </c>
      <c r="AB2247">
        <v>5</v>
      </c>
      <c r="AC2247" t="s">
        <v>47</v>
      </c>
      <c r="AE2247" t="s">
        <v>45</v>
      </c>
      <c r="AG2247" t="s">
        <v>45</v>
      </c>
      <c r="AI2247" t="s">
        <v>48</v>
      </c>
      <c r="AJ2247">
        <v>5</v>
      </c>
      <c r="AK2247" t="str">
        <f>_xlfn.XLOOKUP(Table_ExternalData_1[[#This Row],[Shop'[Shop Code']]],Sheet1!D:D,Sheet1!A:A)</f>
        <v>REGION 3 EDUARDO CAMACHO</v>
      </c>
    </row>
    <row r="2248" spans="1:37" x14ac:dyDescent="0.3">
      <c r="A2248">
        <v>36</v>
      </c>
      <c r="B2248" t="s">
        <v>1937</v>
      </c>
      <c r="C2248" t="s">
        <v>1938</v>
      </c>
      <c r="D2248" t="s">
        <v>233</v>
      </c>
      <c r="E2248" t="s">
        <v>234</v>
      </c>
      <c r="F2248" t="s">
        <v>235</v>
      </c>
      <c r="G2248" t="s">
        <v>1939</v>
      </c>
      <c r="H2248" t="s">
        <v>73</v>
      </c>
      <c r="I2248" t="s">
        <v>74</v>
      </c>
      <c r="J2248" t="s">
        <v>75</v>
      </c>
      <c r="K2248" s="1">
        <v>45537</v>
      </c>
      <c r="L2248" t="s">
        <v>1940</v>
      </c>
      <c r="M2248">
        <v>3</v>
      </c>
      <c r="N2248">
        <v>2</v>
      </c>
      <c r="O2248" t="s">
        <v>45</v>
      </c>
      <c r="P2248">
        <v>0</v>
      </c>
      <c r="Q2248" t="s">
        <v>45</v>
      </c>
      <c r="S2248" t="s">
        <v>45</v>
      </c>
      <c r="U2248" t="s">
        <v>45</v>
      </c>
      <c r="W2248" t="s">
        <v>45</v>
      </c>
      <c r="X2248">
        <v>15</v>
      </c>
      <c r="Y2248" t="s">
        <v>46</v>
      </c>
      <c r="Z2248">
        <v>8</v>
      </c>
      <c r="AA2248" t="s">
        <v>46</v>
      </c>
      <c r="AB2248">
        <v>8</v>
      </c>
      <c r="AC2248" t="s">
        <v>47</v>
      </c>
      <c r="AD2248">
        <v>2</v>
      </c>
      <c r="AE2248" t="s">
        <v>45</v>
      </c>
      <c r="AG2248" t="s">
        <v>45</v>
      </c>
      <c r="AI2248" t="s">
        <v>48</v>
      </c>
      <c r="AJ2248">
        <v>1</v>
      </c>
      <c r="AK2248" t="str">
        <f>_xlfn.XLOOKUP(Table_ExternalData_1[[#This Row],[Shop'[Shop Code']]],Sheet1!D:D,Sheet1!A:A)</f>
        <v>REGION 3 EDUARDO CAMACHO</v>
      </c>
    </row>
    <row r="2249" spans="1:37" x14ac:dyDescent="0.3">
      <c r="A2249">
        <v>36</v>
      </c>
      <c r="B2249" t="s">
        <v>1941</v>
      </c>
      <c r="C2249" t="s">
        <v>1942</v>
      </c>
      <c r="D2249" t="s">
        <v>69</v>
      </c>
      <c r="E2249" t="s">
        <v>70</v>
      </c>
      <c r="F2249" t="s">
        <v>71</v>
      </c>
      <c r="G2249" t="s">
        <v>1943</v>
      </c>
      <c r="H2249" t="s">
        <v>73</v>
      </c>
      <c r="I2249" t="s">
        <v>74</v>
      </c>
      <c r="J2249" t="s">
        <v>75</v>
      </c>
      <c r="K2249" s="1">
        <v>45537</v>
      </c>
      <c r="L2249" t="s">
        <v>1944</v>
      </c>
      <c r="M2249">
        <v>4</v>
      </c>
      <c r="N2249">
        <v>2</v>
      </c>
      <c r="O2249" t="s">
        <v>45</v>
      </c>
      <c r="Q2249" t="s">
        <v>45</v>
      </c>
      <c r="S2249" t="s">
        <v>45</v>
      </c>
      <c r="U2249" t="s">
        <v>45</v>
      </c>
      <c r="W2249" t="s">
        <v>45</v>
      </c>
      <c r="X2249">
        <v>28</v>
      </c>
      <c r="Y2249" t="s">
        <v>46</v>
      </c>
      <c r="Z2249">
        <v>11</v>
      </c>
      <c r="AA2249" t="s">
        <v>46</v>
      </c>
      <c r="AB2249">
        <v>6</v>
      </c>
      <c r="AC2249" t="s">
        <v>47</v>
      </c>
      <c r="AE2249" t="s">
        <v>45</v>
      </c>
      <c r="AG2249" t="s">
        <v>45</v>
      </c>
      <c r="AI2249" t="s">
        <v>48</v>
      </c>
      <c r="AJ2249">
        <v>1</v>
      </c>
      <c r="AK2249" t="str">
        <f>_xlfn.XLOOKUP(Table_ExternalData_1[[#This Row],[Shop'[Shop Code']]],Sheet1!D:D,Sheet1!A:A)</f>
        <v>REGION 3 EDUARDO CAMACHO</v>
      </c>
    </row>
    <row r="2250" spans="1:37" x14ac:dyDescent="0.3">
      <c r="A2250">
        <v>36</v>
      </c>
      <c r="B2250" t="s">
        <v>1941</v>
      </c>
      <c r="C2250" t="s">
        <v>1942</v>
      </c>
      <c r="D2250" t="s">
        <v>69</v>
      </c>
      <c r="E2250" t="s">
        <v>70</v>
      </c>
      <c r="F2250" t="s">
        <v>71</v>
      </c>
      <c r="G2250" t="s">
        <v>1943</v>
      </c>
      <c r="H2250" t="s">
        <v>73</v>
      </c>
      <c r="I2250" t="s">
        <v>74</v>
      </c>
      <c r="J2250" t="s">
        <v>75</v>
      </c>
      <c r="K2250" s="1">
        <v>45538</v>
      </c>
      <c r="L2250" t="s">
        <v>1944</v>
      </c>
      <c r="M2250">
        <v>2</v>
      </c>
      <c r="O2250" t="s">
        <v>45</v>
      </c>
      <c r="Q2250" t="s">
        <v>45</v>
      </c>
      <c r="S2250" t="s">
        <v>45</v>
      </c>
      <c r="U2250" t="s">
        <v>45</v>
      </c>
      <c r="W2250" t="s">
        <v>45</v>
      </c>
      <c r="X2250">
        <v>26</v>
      </c>
      <c r="Y2250" t="s">
        <v>46</v>
      </c>
      <c r="Z2250">
        <v>15</v>
      </c>
      <c r="AA2250" t="s">
        <v>46</v>
      </c>
      <c r="AB2250">
        <v>10</v>
      </c>
      <c r="AC2250" t="s">
        <v>47</v>
      </c>
      <c r="AD2250">
        <v>3</v>
      </c>
      <c r="AE2250" t="s">
        <v>45</v>
      </c>
      <c r="AG2250" t="s">
        <v>45</v>
      </c>
      <c r="AI2250" t="s">
        <v>48</v>
      </c>
      <c r="AJ2250">
        <v>2</v>
      </c>
      <c r="AK2250" t="str">
        <f>_xlfn.XLOOKUP(Table_ExternalData_1[[#This Row],[Shop'[Shop Code']]],Sheet1!D:D,Sheet1!A:A)</f>
        <v>REGION 3 EDUARDO CAMACHO</v>
      </c>
    </row>
    <row r="2251" spans="1:37" x14ac:dyDescent="0.3">
      <c r="A2251">
        <v>36</v>
      </c>
      <c r="B2251" t="s">
        <v>1941</v>
      </c>
      <c r="C2251" t="s">
        <v>1942</v>
      </c>
      <c r="D2251" t="s">
        <v>69</v>
      </c>
      <c r="E2251" t="s">
        <v>70</v>
      </c>
      <c r="F2251" t="s">
        <v>71</v>
      </c>
      <c r="G2251" t="s">
        <v>1943</v>
      </c>
      <c r="H2251" t="s">
        <v>73</v>
      </c>
      <c r="I2251" t="s">
        <v>74</v>
      </c>
      <c r="J2251" t="s">
        <v>75</v>
      </c>
      <c r="K2251" s="1">
        <v>45539</v>
      </c>
      <c r="L2251" t="s">
        <v>1944</v>
      </c>
      <c r="M2251">
        <v>5</v>
      </c>
      <c r="N2251">
        <v>2</v>
      </c>
      <c r="O2251" t="s">
        <v>45</v>
      </c>
      <c r="Q2251" t="s">
        <v>45</v>
      </c>
      <c r="S2251" t="s">
        <v>45</v>
      </c>
      <c r="T2251">
        <v>1</v>
      </c>
      <c r="U2251" t="s">
        <v>45</v>
      </c>
      <c r="W2251" t="s">
        <v>45</v>
      </c>
      <c r="X2251">
        <v>26</v>
      </c>
      <c r="Y2251" t="s">
        <v>46</v>
      </c>
      <c r="Z2251">
        <v>16</v>
      </c>
      <c r="AA2251" t="s">
        <v>46</v>
      </c>
      <c r="AB2251">
        <v>8</v>
      </c>
      <c r="AC2251" t="s">
        <v>47</v>
      </c>
      <c r="AD2251">
        <v>1</v>
      </c>
      <c r="AE2251" t="s">
        <v>45</v>
      </c>
      <c r="AG2251" t="s">
        <v>45</v>
      </c>
      <c r="AI2251" t="s">
        <v>48</v>
      </c>
      <c r="AJ2251">
        <v>3</v>
      </c>
      <c r="AK2251" t="str">
        <f>_xlfn.XLOOKUP(Table_ExternalData_1[[#This Row],[Shop'[Shop Code']]],Sheet1!D:D,Sheet1!A:A)</f>
        <v>REGION 3 EDUARDO CAMACHO</v>
      </c>
    </row>
    <row r="2252" spans="1:37" x14ac:dyDescent="0.3">
      <c r="A2252">
        <v>36</v>
      </c>
      <c r="B2252" t="s">
        <v>1941</v>
      </c>
      <c r="C2252" t="s">
        <v>1942</v>
      </c>
      <c r="D2252" t="s">
        <v>69</v>
      </c>
      <c r="E2252" t="s">
        <v>70</v>
      </c>
      <c r="F2252" t="s">
        <v>71</v>
      </c>
      <c r="G2252" t="s">
        <v>1943</v>
      </c>
      <c r="H2252" t="s">
        <v>73</v>
      </c>
      <c r="I2252" t="s">
        <v>74</v>
      </c>
      <c r="J2252" t="s">
        <v>75</v>
      </c>
      <c r="K2252" s="1">
        <v>45541</v>
      </c>
      <c r="L2252" t="s">
        <v>1944</v>
      </c>
      <c r="M2252">
        <v>3</v>
      </c>
      <c r="N2252">
        <v>2</v>
      </c>
      <c r="O2252" t="s">
        <v>45</v>
      </c>
      <c r="Q2252" t="s">
        <v>45</v>
      </c>
      <c r="S2252" t="s">
        <v>45</v>
      </c>
      <c r="U2252" t="s">
        <v>45</v>
      </c>
      <c r="W2252" t="s">
        <v>45</v>
      </c>
      <c r="X2252">
        <v>19</v>
      </c>
      <c r="Y2252" t="s">
        <v>46</v>
      </c>
      <c r="Z2252">
        <v>13</v>
      </c>
      <c r="AA2252" t="s">
        <v>46</v>
      </c>
      <c r="AB2252">
        <v>2</v>
      </c>
      <c r="AC2252" t="s">
        <v>47</v>
      </c>
      <c r="AD2252">
        <v>1</v>
      </c>
      <c r="AE2252" t="s">
        <v>45</v>
      </c>
      <c r="AF2252">
        <v>1</v>
      </c>
      <c r="AG2252" t="s">
        <v>45</v>
      </c>
      <c r="AH2252">
        <v>1791.82</v>
      </c>
      <c r="AI2252" t="s">
        <v>48</v>
      </c>
      <c r="AJ2252">
        <v>5</v>
      </c>
      <c r="AK2252" t="str">
        <f>_xlfn.XLOOKUP(Table_ExternalData_1[[#This Row],[Shop'[Shop Code']]],Sheet1!D:D,Sheet1!A:A)</f>
        <v>REGION 3 EDUARDO CAMACHO</v>
      </c>
    </row>
    <row r="2253" spans="1:37" x14ac:dyDescent="0.3">
      <c r="A2253">
        <v>36</v>
      </c>
      <c r="B2253" t="s">
        <v>1941</v>
      </c>
      <c r="C2253" t="s">
        <v>1942</v>
      </c>
      <c r="D2253" t="s">
        <v>69</v>
      </c>
      <c r="E2253" t="s">
        <v>70</v>
      </c>
      <c r="F2253" t="s">
        <v>71</v>
      </c>
      <c r="G2253" t="s">
        <v>1943</v>
      </c>
      <c r="H2253" t="s">
        <v>73</v>
      </c>
      <c r="I2253" t="s">
        <v>74</v>
      </c>
      <c r="J2253" t="s">
        <v>75</v>
      </c>
      <c r="K2253" s="1">
        <v>45540</v>
      </c>
      <c r="L2253" t="s">
        <v>1944</v>
      </c>
      <c r="M2253">
        <v>3</v>
      </c>
      <c r="N2253">
        <v>1</v>
      </c>
      <c r="O2253" t="s">
        <v>45</v>
      </c>
      <c r="P2253">
        <v>1</v>
      </c>
      <c r="Q2253" t="s">
        <v>45</v>
      </c>
      <c r="S2253" t="s">
        <v>45</v>
      </c>
      <c r="U2253" t="s">
        <v>45</v>
      </c>
      <c r="W2253" t="s">
        <v>45</v>
      </c>
      <c r="X2253">
        <v>34</v>
      </c>
      <c r="Y2253" t="s">
        <v>46</v>
      </c>
      <c r="Z2253">
        <v>24</v>
      </c>
      <c r="AA2253" t="s">
        <v>46</v>
      </c>
      <c r="AB2253">
        <v>7</v>
      </c>
      <c r="AC2253" t="s">
        <v>47</v>
      </c>
      <c r="AD2253">
        <v>1</v>
      </c>
      <c r="AE2253" t="s">
        <v>45</v>
      </c>
      <c r="AF2253">
        <v>1</v>
      </c>
      <c r="AG2253" t="s">
        <v>45</v>
      </c>
      <c r="AH2253">
        <v>1773.19</v>
      </c>
      <c r="AI2253" t="s">
        <v>48</v>
      </c>
      <c r="AJ2253">
        <v>4</v>
      </c>
      <c r="AK2253" t="str">
        <f>_xlfn.XLOOKUP(Table_ExternalData_1[[#This Row],[Shop'[Shop Code']]],Sheet1!D:D,Sheet1!A:A)</f>
        <v>REGION 3 EDUARDO CAMACHO</v>
      </c>
    </row>
    <row r="2254" spans="1:37" x14ac:dyDescent="0.3">
      <c r="A2254">
        <v>36</v>
      </c>
      <c r="B2254" t="s">
        <v>1945</v>
      </c>
      <c r="C2254" t="s">
        <v>1946</v>
      </c>
      <c r="D2254" t="s">
        <v>233</v>
      </c>
      <c r="E2254" t="s">
        <v>234</v>
      </c>
      <c r="F2254" t="s">
        <v>235</v>
      </c>
      <c r="G2254" t="s">
        <v>1947</v>
      </c>
      <c r="H2254" t="s">
        <v>237</v>
      </c>
      <c r="I2254" t="s">
        <v>74</v>
      </c>
      <c r="J2254" t="s">
        <v>75</v>
      </c>
      <c r="K2254" s="1">
        <v>45539</v>
      </c>
      <c r="L2254" t="s">
        <v>1948</v>
      </c>
      <c r="M2254">
        <v>1</v>
      </c>
      <c r="N2254">
        <v>2</v>
      </c>
      <c r="O2254" t="s">
        <v>45</v>
      </c>
      <c r="Q2254" t="s">
        <v>45</v>
      </c>
      <c r="S2254" t="s">
        <v>45</v>
      </c>
      <c r="U2254" t="s">
        <v>45</v>
      </c>
      <c r="W2254" t="s">
        <v>45</v>
      </c>
      <c r="X2254">
        <v>18</v>
      </c>
      <c r="Y2254" t="s">
        <v>46</v>
      </c>
      <c r="Z2254">
        <v>9</v>
      </c>
      <c r="AA2254" t="s">
        <v>46</v>
      </c>
      <c r="AB2254">
        <v>6</v>
      </c>
      <c r="AC2254" t="s">
        <v>47</v>
      </c>
      <c r="AE2254" t="s">
        <v>45</v>
      </c>
      <c r="AG2254" t="s">
        <v>45</v>
      </c>
      <c r="AI2254" t="s">
        <v>48</v>
      </c>
      <c r="AJ2254">
        <v>3</v>
      </c>
      <c r="AK2254" t="str">
        <f>_xlfn.XLOOKUP(Table_ExternalData_1[[#This Row],[Shop'[Shop Code']]],Sheet1!D:D,Sheet1!A:A)</f>
        <v>REGION 3 EDUARDO CAMACHO</v>
      </c>
    </row>
    <row r="2255" spans="1:37" x14ac:dyDescent="0.3">
      <c r="A2255">
        <v>36</v>
      </c>
      <c r="B2255" t="s">
        <v>1945</v>
      </c>
      <c r="C2255" t="s">
        <v>1946</v>
      </c>
      <c r="D2255" t="s">
        <v>233</v>
      </c>
      <c r="E2255" t="s">
        <v>234</v>
      </c>
      <c r="F2255" t="s">
        <v>235</v>
      </c>
      <c r="G2255" t="s">
        <v>1947</v>
      </c>
      <c r="H2255" t="s">
        <v>237</v>
      </c>
      <c r="I2255" t="s">
        <v>74</v>
      </c>
      <c r="J2255" t="s">
        <v>75</v>
      </c>
      <c r="K2255" s="1">
        <v>45537</v>
      </c>
      <c r="L2255" t="s">
        <v>1948</v>
      </c>
      <c r="M2255">
        <v>4</v>
      </c>
      <c r="N2255">
        <v>2</v>
      </c>
      <c r="O2255" t="s">
        <v>45</v>
      </c>
      <c r="Q2255" t="s">
        <v>45</v>
      </c>
      <c r="S2255" t="s">
        <v>45</v>
      </c>
      <c r="U2255" t="s">
        <v>45</v>
      </c>
      <c r="V2255">
        <v>0</v>
      </c>
      <c r="W2255" t="s">
        <v>45</v>
      </c>
      <c r="X2255">
        <v>18</v>
      </c>
      <c r="Y2255" t="s">
        <v>46</v>
      </c>
      <c r="Z2255">
        <v>13</v>
      </c>
      <c r="AA2255" t="s">
        <v>46</v>
      </c>
      <c r="AB2255">
        <v>6</v>
      </c>
      <c r="AC2255" t="s">
        <v>47</v>
      </c>
      <c r="AE2255" t="s">
        <v>45</v>
      </c>
      <c r="AF2255">
        <v>0</v>
      </c>
      <c r="AG2255" t="s">
        <v>45</v>
      </c>
      <c r="AH2255">
        <v>0</v>
      </c>
      <c r="AI2255" t="s">
        <v>48</v>
      </c>
      <c r="AJ2255">
        <v>1</v>
      </c>
      <c r="AK2255" t="str">
        <f>_xlfn.XLOOKUP(Table_ExternalData_1[[#This Row],[Shop'[Shop Code']]],Sheet1!D:D,Sheet1!A:A)</f>
        <v>REGION 3 EDUARDO CAMACHO</v>
      </c>
    </row>
    <row r="2256" spans="1:37" x14ac:dyDescent="0.3">
      <c r="A2256">
        <v>36</v>
      </c>
      <c r="B2256" t="s">
        <v>1945</v>
      </c>
      <c r="C2256" t="s">
        <v>1946</v>
      </c>
      <c r="D2256" t="s">
        <v>233</v>
      </c>
      <c r="E2256" t="s">
        <v>234</v>
      </c>
      <c r="F2256" t="s">
        <v>235</v>
      </c>
      <c r="G2256" t="s">
        <v>1947</v>
      </c>
      <c r="H2256" t="s">
        <v>237</v>
      </c>
      <c r="I2256" t="s">
        <v>74</v>
      </c>
      <c r="J2256" t="s">
        <v>75</v>
      </c>
      <c r="K2256" s="1">
        <v>45538</v>
      </c>
      <c r="L2256" t="s">
        <v>1948</v>
      </c>
      <c r="M2256">
        <v>6</v>
      </c>
      <c r="N2256">
        <v>6</v>
      </c>
      <c r="O2256" t="s">
        <v>45</v>
      </c>
      <c r="Q2256" t="s">
        <v>45</v>
      </c>
      <c r="S2256" t="s">
        <v>45</v>
      </c>
      <c r="U2256" t="s">
        <v>45</v>
      </c>
      <c r="W2256" t="s">
        <v>45</v>
      </c>
      <c r="X2256">
        <v>18</v>
      </c>
      <c r="Y2256" t="s">
        <v>46</v>
      </c>
      <c r="Z2256">
        <v>12</v>
      </c>
      <c r="AA2256" t="s">
        <v>46</v>
      </c>
      <c r="AB2256">
        <v>4</v>
      </c>
      <c r="AC2256" t="s">
        <v>47</v>
      </c>
      <c r="AE2256" t="s">
        <v>45</v>
      </c>
      <c r="AG2256" t="s">
        <v>45</v>
      </c>
      <c r="AI2256" t="s">
        <v>48</v>
      </c>
      <c r="AJ2256">
        <v>2</v>
      </c>
      <c r="AK2256" t="str">
        <f>_xlfn.XLOOKUP(Table_ExternalData_1[[#This Row],[Shop'[Shop Code']]],Sheet1!D:D,Sheet1!A:A)</f>
        <v>REGION 3 EDUARDO CAMACHO</v>
      </c>
    </row>
    <row r="2257" spans="1:37" x14ac:dyDescent="0.3">
      <c r="A2257">
        <v>36</v>
      </c>
      <c r="B2257" t="s">
        <v>1945</v>
      </c>
      <c r="C2257" t="s">
        <v>1946</v>
      </c>
      <c r="D2257" t="s">
        <v>233</v>
      </c>
      <c r="E2257" t="s">
        <v>234</v>
      </c>
      <c r="F2257" t="s">
        <v>235</v>
      </c>
      <c r="G2257" t="s">
        <v>1947</v>
      </c>
      <c r="H2257" t="s">
        <v>237</v>
      </c>
      <c r="I2257" t="s">
        <v>74</v>
      </c>
      <c r="J2257" t="s">
        <v>75</v>
      </c>
      <c r="K2257" s="1">
        <v>45541</v>
      </c>
      <c r="L2257" t="s">
        <v>1948</v>
      </c>
      <c r="M2257">
        <v>2</v>
      </c>
      <c r="N2257">
        <v>3</v>
      </c>
      <c r="O2257" t="s">
        <v>45</v>
      </c>
      <c r="Q2257" t="s">
        <v>45</v>
      </c>
      <c r="S2257" t="s">
        <v>45</v>
      </c>
      <c r="T2257">
        <v>1</v>
      </c>
      <c r="U2257" t="s">
        <v>45</v>
      </c>
      <c r="W2257" t="s">
        <v>45</v>
      </c>
      <c r="X2257">
        <v>15</v>
      </c>
      <c r="Y2257" t="s">
        <v>46</v>
      </c>
      <c r="Z2257">
        <v>11</v>
      </c>
      <c r="AA2257" t="s">
        <v>46</v>
      </c>
      <c r="AB2257">
        <v>1</v>
      </c>
      <c r="AC2257" t="s">
        <v>47</v>
      </c>
      <c r="AE2257" t="s">
        <v>45</v>
      </c>
      <c r="AG2257" t="s">
        <v>45</v>
      </c>
      <c r="AI2257" t="s">
        <v>48</v>
      </c>
      <c r="AJ2257">
        <v>5</v>
      </c>
      <c r="AK2257" t="str">
        <f>_xlfn.XLOOKUP(Table_ExternalData_1[[#This Row],[Shop'[Shop Code']]],Sheet1!D:D,Sheet1!A:A)</f>
        <v>REGION 3 EDUARDO CAMACHO</v>
      </c>
    </row>
    <row r="2258" spans="1:37" x14ac:dyDescent="0.3">
      <c r="A2258">
        <v>36</v>
      </c>
      <c r="B2258" t="s">
        <v>1945</v>
      </c>
      <c r="C2258" t="s">
        <v>1946</v>
      </c>
      <c r="D2258" t="s">
        <v>233</v>
      </c>
      <c r="E2258" t="s">
        <v>234</v>
      </c>
      <c r="F2258" t="s">
        <v>235</v>
      </c>
      <c r="G2258" t="s">
        <v>1947</v>
      </c>
      <c r="H2258" t="s">
        <v>237</v>
      </c>
      <c r="I2258" t="s">
        <v>74</v>
      </c>
      <c r="J2258" t="s">
        <v>75</v>
      </c>
      <c r="K2258" s="1">
        <v>45540</v>
      </c>
      <c r="L2258" t="s">
        <v>1948</v>
      </c>
      <c r="M2258">
        <v>5</v>
      </c>
      <c r="N2258">
        <v>2</v>
      </c>
      <c r="O2258" t="s">
        <v>45</v>
      </c>
      <c r="Q2258" t="s">
        <v>45</v>
      </c>
      <c r="S2258" t="s">
        <v>45</v>
      </c>
      <c r="U2258" t="s">
        <v>45</v>
      </c>
      <c r="W2258" t="s">
        <v>45</v>
      </c>
      <c r="X2258">
        <v>13</v>
      </c>
      <c r="Y2258" t="s">
        <v>46</v>
      </c>
      <c r="Z2258">
        <v>10</v>
      </c>
      <c r="AA2258" t="s">
        <v>46</v>
      </c>
      <c r="AB2258">
        <v>4</v>
      </c>
      <c r="AC2258" t="s">
        <v>47</v>
      </c>
      <c r="AE2258" t="s">
        <v>45</v>
      </c>
      <c r="AG2258" t="s">
        <v>45</v>
      </c>
      <c r="AI2258" t="s">
        <v>48</v>
      </c>
      <c r="AJ2258">
        <v>4</v>
      </c>
      <c r="AK2258" t="str">
        <f>_xlfn.XLOOKUP(Table_ExternalData_1[[#This Row],[Shop'[Shop Code']]],Sheet1!D:D,Sheet1!A:A)</f>
        <v>REGION 3 EDUARDO CAMACHO</v>
      </c>
    </row>
    <row r="2259" spans="1:37" x14ac:dyDescent="0.3">
      <c r="A2259">
        <v>36</v>
      </c>
      <c r="B2259" t="s">
        <v>2780</v>
      </c>
      <c r="C2259" t="s">
        <v>2781</v>
      </c>
      <c r="D2259" t="s">
        <v>51</v>
      </c>
      <c r="E2259" t="s">
        <v>52</v>
      </c>
      <c r="F2259" t="s">
        <v>53</v>
      </c>
      <c r="G2259" t="s">
        <v>2782</v>
      </c>
      <c r="H2259" t="s">
        <v>55</v>
      </c>
      <c r="I2259" t="s">
        <v>56</v>
      </c>
      <c r="J2259" t="s">
        <v>57</v>
      </c>
      <c r="K2259" s="1">
        <v>45537</v>
      </c>
      <c r="L2259" t="s">
        <v>2783</v>
      </c>
      <c r="O2259" t="s">
        <v>45</v>
      </c>
      <c r="Q2259" t="s">
        <v>45</v>
      </c>
      <c r="S2259" t="s">
        <v>45</v>
      </c>
      <c r="U2259" t="s">
        <v>45</v>
      </c>
      <c r="W2259" t="s">
        <v>45</v>
      </c>
      <c r="X2259">
        <v>1</v>
      </c>
      <c r="Y2259" t="s">
        <v>46</v>
      </c>
      <c r="AA2259" t="s">
        <v>46</v>
      </c>
      <c r="AC2259" t="s">
        <v>47</v>
      </c>
      <c r="AE2259" t="s">
        <v>45</v>
      </c>
      <c r="AG2259" t="s">
        <v>45</v>
      </c>
      <c r="AI2259" t="s">
        <v>48</v>
      </c>
      <c r="AJ2259">
        <v>1</v>
      </c>
      <c r="AK2259" t="str">
        <f>_xlfn.XLOOKUP(Table_ExternalData_1[[#This Row],[Shop'[Shop Code']]],Sheet1!D:D,Sheet1!A:A)</f>
        <v>REGION 1 ALBERTO BLASCO</v>
      </c>
    </row>
    <row r="2260" spans="1:37" x14ac:dyDescent="0.3">
      <c r="A2260">
        <v>36</v>
      </c>
      <c r="B2260" t="s">
        <v>2884</v>
      </c>
      <c r="C2260" t="s">
        <v>2885</v>
      </c>
      <c r="D2260" t="s">
        <v>477</v>
      </c>
      <c r="E2260" t="s">
        <v>1049</v>
      </c>
      <c r="F2260" t="s">
        <v>477</v>
      </c>
      <c r="G2260" t="s">
        <v>2886</v>
      </c>
      <c r="H2260" t="s">
        <v>98</v>
      </c>
      <c r="I2260" t="s">
        <v>477</v>
      </c>
      <c r="J2260" t="s">
        <v>1050</v>
      </c>
      <c r="K2260" s="1">
        <v>45537</v>
      </c>
      <c r="L2260" t="s">
        <v>2887</v>
      </c>
      <c r="O2260" t="s">
        <v>45</v>
      </c>
      <c r="Q2260" t="s">
        <v>45</v>
      </c>
      <c r="S2260" t="s">
        <v>45</v>
      </c>
      <c r="U2260" t="s">
        <v>45</v>
      </c>
      <c r="W2260" t="s">
        <v>45</v>
      </c>
      <c r="X2260">
        <v>1</v>
      </c>
      <c r="Y2260" t="s">
        <v>46</v>
      </c>
      <c r="AA2260" t="s">
        <v>46</v>
      </c>
      <c r="AC2260" t="s">
        <v>47</v>
      </c>
      <c r="AE2260" t="s">
        <v>45</v>
      </c>
      <c r="AG2260" t="s">
        <v>45</v>
      </c>
      <c r="AI2260" t="s">
        <v>48</v>
      </c>
      <c r="AJ2260">
        <v>1</v>
      </c>
      <c r="AK2260" t="e">
        <f>_xlfn.XLOOKUP(Table_ExternalData_1[[#This Row],[Shop'[Shop Code']]],Sheet1!D:D,Sheet1!A:A)</f>
        <v>#N/A</v>
      </c>
    </row>
    <row r="2261" spans="1:37" x14ac:dyDescent="0.3">
      <c r="A2261">
        <v>36</v>
      </c>
      <c r="B2261" t="s">
        <v>2884</v>
      </c>
      <c r="C2261" t="s">
        <v>2885</v>
      </c>
      <c r="D2261" t="s">
        <v>477</v>
      </c>
      <c r="E2261" t="s">
        <v>1049</v>
      </c>
      <c r="F2261" t="s">
        <v>477</v>
      </c>
      <c r="G2261" t="s">
        <v>2886</v>
      </c>
      <c r="H2261" t="s">
        <v>98</v>
      </c>
      <c r="I2261" t="s">
        <v>477</v>
      </c>
      <c r="J2261" t="s">
        <v>1050</v>
      </c>
      <c r="K2261" s="1">
        <v>45538</v>
      </c>
      <c r="L2261" t="s">
        <v>2887</v>
      </c>
      <c r="O2261" t="s">
        <v>45</v>
      </c>
      <c r="Q2261" t="s">
        <v>45</v>
      </c>
      <c r="S2261" t="s">
        <v>45</v>
      </c>
      <c r="U2261" t="s">
        <v>45</v>
      </c>
      <c r="W2261" t="s">
        <v>45</v>
      </c>
      <c r="X2261">
        <v>1</v>
      </c>
      <c r="Y2261" t="s">
        <v>46</v>
      </c>
      <c r="AA2261" t="s">
        <v>46</v>
      </c>
      <c r="AC2261" t="s">
        <v>47</v>
      </c>
      <c r="AE2261" t="s">
        <v>45</v>
      </c>
      <c r="AG2261" t="s">
        <v>45</v>
      </c>
      <c r="AI2261" t="s">
        <v>48</v>
      </c>
      <c r="AJ2261">
        <v>2</v>
      </c>
      <c r="AK2261" t="e">
        <f>_xlfn.XLOOKUP(Table_ExternalData_1[[#This Row],[Shop'[Shop Code']]],Sheet1!D:D,Sheet1!A:A)</f>
        <v>#N/A</v>
      </c>
    </row>
    <row r="2262" spans="1:37" x14ac:dyDescent="0.3">
      <c r="A2262">
        <v>36</v>
      </c>
      <c r="B2262" t="s">
        <v>2884</v>
      </c>
      <c r="C2262" t="s">
        <v>2885</v>
      </c>
      <c r="D2262" t="s">
        <v>477</v>
      </c>
      <c r="E2262" t="s">
        <v>1049</v>
      </c>
      <c r="F2262" t="s">
        <v>477</v>
      </c>
      <c r="G2262" t="s">
        <v>2886</v>
      </c>
      <c r="H2262" t="s">
        <v>98</v>
      </c>
      <c r="I2262" t="s">
        <v>477</v>
      </c>
      <c r="J2262" t="s">
        <v>1050</v>
      </c>
      <c r="K2262" s="1">
        <v>45541</v>
      </c>
      <c r="L2262" t="s">
        <v>2887</v>
      </c>
      <c r="O2262" t="s">
        <v>45</v>
      </c>
      <c r="Q2262" t="s">
        <v>45</v>
      </c>
      <c r="S2262" t="s">
        <v>45</v>
      </c>
      <c r="U2262" t="s">
        <v>45</v>
      </c>
      <c r="W2262" t="s">
        <v>45</v>
      </c>
      <c r="X2262">
        <v>1</v>
      </c>
      <c r="Y2262" t="s">
        <v>46</v>
      </c>
      <c r="AA2262" t="s">
        <v>46</v>
      </c>
      <c r="AC2262" t="s">
        <v>47</v>
      </c>
      <c r="AE2262" t="s">
        <v>45</v>
      </c>
      <c r="AG2262" t="s">
        <v>45</v>
      </c>
      <c r="AI2262" t="s">
        <v>48</v>
      </c>
      <c r="AJ2262">
        <v>5</v>
      </c>
      <c r="AK2262" t="e">
        <f>_xlfn.XLOOKUP(Table_ExternalData_1[[#This Row],[Shop'[Shop Code']]],Sheet1!D:D,Sheet1!A:A)</f>
        <v>#N/A</v>
      </c>
    </row>
    <row r="2263" spans="1:37" x14ac:dyDescent="0.3">
      <c r="A2263">
        <v>36</v>
      </c>
      <c r="B2263" t="s">
        <v>2884</v>
      </c>
      <c r="C2263" t="s">
        <v>2885</v>
      </c>
      <c r="D2263" t="s">
        <v>477</v>
      </c>
      <c r="E2263" t="s">
        <v>1049</v>
      </c>
      <c r="F2263" t="s">
        <v>477</v>
      </c>
      <c r="G2263" t="s">
        <v>2886</v>
      </c>
      <c r="H2263" t="s">
        <v>98</v>
      </c>
      <c r="I2263" t="s">
        <v>477</v>
      </c>
      <c r="J2263" t="s">
        <v>1050</v>
      </c>
      <c r="K2263" s="1">
        <v>45539</v>
      </c>
      <c r="L2263" t="s">
        <v>2887</v>
      </c>
      <c r="O2263" t="s">
        <v>45</v>
      </c>
      <c r="Q2263" t="s">
        <v>45</v>
      </c>
      <c r="S2263" t="s">
        <v>45</v>
      </c>
      <c r="U2263" t="s">
        <v>45</v>
      </c>
      <c r="W2263" t="s">
        <v>45</v>
      </c>
      <c r="X2263">
        <v>1</v>
      </c>
      <c r="Y2263" t="s">
        <v>46</v>
      </c>
      <c r="AA2263" t="s">
        <v>46</v>
      </c>
      <c r="AC2263" t="s">
        <v>47</v>
      </c>
      <c r="AE2263" t="s">
        <v>45</v>
      </c>
      <c r="AG2263" t="s">
        <v>45</v>
      </c>
      <c r="AI2263" t="s">
        <v>48</v>
      </c>
      <c r="AJ2263">
        <v>3</v>
      </c>
      <c r="AK2263" t="e">
        <f>_xlfn.XLOOKUP(Table_ExternalData_1[[#This Row],[Shop'[Shop Code']]],Sheet1!D:D,Sheet1!A:A)</f>
        <v>#N/A</v>
      </c>
    </row>
    <row r="2264" spans="1:37" x14ac:dyDescent="0.3">
      <c r="A2264">
        <v>36</v>
      </c>
      <c r="B2264" t="s">
        <v>2884</v>
      </c>
      <c r="C2264" t="s">
        <v>2885</v>
      </c>
      <c r="D2264" t="s">
        <v>477</v>
      </c>
      <c r="E2264" t="s">
        <v>1049</v>
      </c>
      <c r="F2264" t="s">
        <v>477</v>
      </c>
      <c r="G2264" t="s">
        <v>2886</v>
      </c>
      <c r="H2264" t="s">
        <v>98</v>
      </c>
      <c r="I2264" t="s">
        <v>477</v>
      </c>
      <c r="J2264" t="s">
        <v>1050</v>
      </c>
      <c r="K2264" s="1">
        <v>45540</v>
      </c>
      <c r="L2264" t="s">
        <v>2887</v>
      </c>
      <c r="O2264" t="s">
        <v>45</v>
      </c>
      <c r="Q2264" t="s">
        <v>45</v>
      </c>
      <c r="S2264" t="s">
        <v>45</v>
      </c>
      <c r="U2264" t="s">
        <v>45</v>
      </c>
      <c r="W2264" t="s">
        <v>45</v>
      </c>
      <c r="X2264">
        <v>1</v>
      </c>
      <c r="Y2264" t="s">
        <v>46</v>
      </c>
      <c r="AA2264" t="s">
        <v>46</v>
      </c>
      <c r="AC2264" t="s">
        <v>47</v>
      </c>
      <c r="AE2264" t="s">
        <v>45</v>
      </c>
      <c r="AG2264" t="s">
        <v>45</v>
      </c>
      <c r="AI2264" t="s">
        <v>48</v>
      </c>
      <c r="AJ2264">
        <v>4</v>
      </c>
      <c r="AK2264" t="e">
        <f>_xlfn.XLOOKUP(Table_ExternalData_1[[#This Row],[Shop'[Shop Code']]],Sheet1!D:D,Sheet1!A:A)</f>
        <v>#N/A</v>
      </c>
    </row>
    <row r="2265" spans="1:37" x14ac:dyDescent="0.3">
      <c r="A2265">
        <v>36</v>
      </c>
      <c r="B2265" t="s">
        <v>1949</v>
      </c>
      <c r="C2265" t="s">
        <v>1950</v>
      </c>
      <c r="D2265" t="s">
        <v>233</v>
      </c>
      <c r="E2265" t="s">
        <v>234</v>
      </c>
      <c r="F2265" t="s">
        <v>235</v>
      </c>
      <c r="G2265" t="s">
        <v>1951</v>
      </c>
      <c r="H2265" t="s">
        <v>73</v>
      </c>
      <c r="I2265" t="s">
        <v>74</v>
      </c>
      <c r="J2265" t="s">
        <v>75</v>
      </c>
      <c r="K2265" s="1">
        <v>45539</v>
      </c>
      <c r="L2265" t="s">
        <v>1952</v>
      </c>
      <c r="M2265">
        <v>4</v>
      </c>
      <c r="O2265" t="s">
        <v>45</v>
      </c>
      <c r="Q2265" t="s">
        <v>45</v>
      </c>
      <c r="S2265" t="s">
        <v>45</v>
      </c>
      <c r="T2265">
        <v>1</v>
      </c>
      <c r="U2265" t="s">
        <v>45</v>
      </c>
      <c r="V2265">
        <v>1</v>
      </c>
      <c r="W2265" t="s">
        <v>45</v>
      </c>
      <c r="X2265">
        <v>21</v>
      </c>
      <c r="Y2265" t="s">
        <v>46</v>
      </c>
      <c r="Z2265">
        <v>11</v>
      </c>
      <c r="AA2265" t="s">
        <v>46</v>
      </c>
      <c r="AB2265">
        <v>7</v>
      </c>
      <c r="AC2265" t="s">
        <v>47</v>
      </c>
      <c r="AD2265">
        <v>1</v>
      </c>
      <c r="AE2265" t="s">
        <v>45</v>
      </c>
      <c r="AF2265">
        <v>1</v>
      </c>
      <c r="AG2265" t="s">
        <v>45</v>
      </c>
      <c r="AH2265">
        <v>1454.54</v>
      </c>
      <c r="AI2265" t="s">
        <v>48</v>
      </c>
      <c r="AJ2265">
        <v>3</v>
      </c>
      <c r="AK2265" t="str">
        <f>_xlfn.XLOOKUP(Table_ExternalData_1[[#This Row],[Shop'[Shop Code']]],Sheet1!D:D,Sheet1!A:A)</f>
        <v>REGION 3 EDUARDO CAMACHO</v>
      </c>
    </row>
    <row r="2266" spans="1:37" x14ac:dyDescent="0.3">
      <c r="A2266">
        <v>36</v>
      </c>
      <c r="B2266" t="s">
        <v>1949</v>
      </c>
      <c r="C2266" t="s">
        <v>1950</v>
      </c>
      <c r="D2266" t="s">
        <v>233</v>
      </c>
      <c r="E2266" t="s">
        <v>234</v>
      </c>
      <c r="F2266" t="s">
        <v>235</v>
      </c>
      <c r="G2266" t="s">
        <v>1951</v>
      </c>
      <c r="H2266" t="s">
        <v>73</v>
      </c>
      <c r="I2266" t="s">
        <v>74</v>
      </c>
      <c r="J2266" t="s">
        <v>75</v>
      </c>
      <c r="K2266" s="1">
        <v>45538</v>
      </c>
      <c r="L2266" t="s">
        <v>1952</v>
      </c>
      <c r="O2266" t="s">
        <v>45</v>
      </c>
      <c r="Q2266" t="s">
        <v>45</v>
      </c>
      <c r="S2266" t="s">
        <v>45</v>
      </c>
      <c r="U2266" t="s">
        <v>45</v>
      </c>
      <c r="W2266" t="s">
        <v>45</v>
      </c>
      <c r="X2266">
        <v>4</v>
      </c>
      <c r="Y2266" t="s">
        <v>46</v>
      </c>
      <c r="AA2266" t="s">
        <v>46</v>
      </c>
      <c r="AB2266">
        <v>6</v>
      </c>
      <c r="AC2266" t="s">
        <v>47</v>
      </c>
      <c r="AE2266" t="s">
        <v>45</v>
      </c>
      <c r="AG2266" t="s">
        <v>45</v>
      </c>
      <c r="AI2266" t="s">
        <v>48</v>
      </c>
      <c r="AJ2266">
        <v>2</v>
      </c>
      <c r="AK2266" t="str">
        <f>_xlfn.XLOOKUP(Table_ExternalData_1[[#This Row],[Shop'[Shop Code']]],Sheet1!D:D,Sheet1!A:A)</f>
        <v>REGION 3 EDUARDO CAMACHO</v>
      </c>
    </row>
    <row r="2267" spans="1:37" x14ac:dyDescent="0.3">
      <c r="A2267">
        <v>36</v>
      </c>
      <c r="B2267" t="s">
        <v>1949</v>
      </c>
      <c r="C2267" t="s">
        <v>1950</v>
      </c>
      <c r="D2267" t="s">
        <v>233</v>
      </c>
      <c r="E2267" t="s">
        <v>234</v>
      </c>
      <c r="F2267" t="s">
        <v>235</v>
      </c>
      <c r="G2267" t="s">
        <v>1951</v>
      </c>
      <c r="H2267" t="s">
        <v>73</v>
      </c>
      <c r="I2267" t="s">
        <v>74</v>
      </c>
      <c r="J2267" t="s">
        <v>75</v>
      </c>
      <c r="K2267" s="1">
        <v>45537</v>
      </c>
      <c r="L2267" t="s">
        <v>1952</v>
      </c>
      <c r="M2267">
        <v>3</v>
      </c>
      <c r="N2267">
        <v>4</v>
      </c>
      <c r="O2267" t="s">
        <v>45</v>
      </c>
      <c r="Q2267" t="s">
        <v>45</v>
      </c>
      <c r="S2267" t="s">
        <v>45</v>
      </c>
      <c r="U2267" t="s">
        <v>45</v>
      </c>
      <c r="W2267" t="s">
        <v>45</v>
      </c>
      <c r="X2267">
        <v>17</v>
      </c>
      <c r="Y2267" t="s">
        <v>46</v>
      </c>
      <c r="Z2267">
        <v>9</v>
      </c>
      <c r="AA2267" t="s">
        <v>46</v>
      </c>
      <c r="AB2267">
        <v>2</v>
      </c>
      <c r="AC2267" t="s">
        <v>47</v>
      </c>
      <c r="AE2267" t="s">
        <v>45</v>
      </c>
      <c r="AF2267">
        <v>-1</v>
      </c>
      <c r="AG2267" t="s">
        <v>45</v>
      </c>
      <c r="AH2267">
        <v>-2518.1800000000003</v>
      </c>
      <c r="AI2267" t="s">
        <v>48</v>
      </c>
      <c r="AJ2267">
        <v>1</v>
      </c>
      <c r="AK2267" t="str">
        <f>_xlfn.XLOOKUP(Table_ExternalData_1[[#This Row],[Shop'[Shop Code']]],Sheet1!D:D,Sheet1!A:A)</f>
        <v>REGION 3 EDUARDO CAMACHO</v>
      </c>
    </row>
    <row r="2268" spans="1:37" x14ac:dyDescent="0.3">
      <c r="A2268">
        <v>36</v>
      </c>
      <c r="B2268" t="s">
        <v>1949</v>
      </c>
      <c r="C2268" t="s">
        <v>1950</v>
      </c>
      <c r="D2268" t="s">
        <v>233</v>
      </c>
      <c r="E2268" t="s">
        <v>234</v>
      </c>
      <c r="F2268" t="s">
        <v>235</v>
      </c>
      <c r="G2268" t="s">
        <v>1951</v>
      </c>
      <c r="H2268" t="s">
        <v>73</v>
      </c>
      <c r="I2268" t="s">
        <v>74</v>
      </c>
      <c r="J2268" t="s">
        <v>75</v>
      </c>
      <c r="K2268" s="1">
        <v>45540</v>
      </c>
      <c r="L2268" t="s">
        <v>1952</v>
      </c>
      <c r="M2268">
        <v>5</v>
      </c>
      <c r="O2268" t="s">
        <v>45</v>
      </c>
      <c r="Q2268" t="s">
        <v>45</v>
      </c>
      <c r="S2268" t="s">
        <v>45</v>
      </c>
      <c r="U2268" t="s">
        <v>45</v>
      </c>
      <c r="W2268" t="s">
        <v>45</v>
      </c>
      <c r="X2268">
        <v>18</v>
      </c>
      <c r="Y2268" t="s">
        <v>46</v>
      </c>
      <c r="Z2268">
        <v>11</v>
      </c>
      <c r="AA2268" t="s">
        <v>46</v>
      </c>
      <c r="AB2268">
        <v>6</v>
      </c>
      <c r="AC2268" t="s">
        <v>47</v>
      </c>
      <c r="AD2268">
        <v>0</v>
      </c>
      <c r="AE2268" t="s">
        <v>45</v>
      </c>
      <c r="AF2268">
        <v>1</v>
      </c>
      <c r="AG2268" t="s">
        <v>45</v>
      </c>
      <c r="AH2268">
        <v>2327.27</v>
      </c>
      <c r="AI2268" t="s">
        <v>48</v>
      </c>
      <c r="AJ2268">
        <v>4</v>
      </c>
      <c r="AK2268" t="str">
        <f>_xlfn.XLOOKUP(Table_ExternalData_1[[#This Row],[Shop'[Shop Code']]],Sheet1!D:D,Sheet1!A:A)</f>
        <v>REGION 3 EDUARDO CAMACHO</v>
      </c>
    </row>
    <row r="2269" spans="1:37" x14ac:dyDescent="0.3">
      <c r="A2269">
        <v>36</v>
      </c>
      <c r="B2269" t="s">
        <v>1949</v>
      </c>
      <c r="C2269" t="s">
        <v>1950</v>
      </c>
      <c r="D2269" t="s">
        <v>233</v>
      </c>
      <c r="E2269" t="s">
        <v>234</v>
      </c>
      <c r="F2269" t="s">
        <v>235</v>
      </c>
      <c r="G2269" t="s">
        <v>1951</v>
      </c>
      <c r="H2269" t="s">
        <v>73</v>
      </c>
      <c r="I2269" t="s">
        <v>74</v>
      </c>
      <c r="J2269" t="s">
        <v>75</v>
      </c>
      <c r="K2269" s="1">
        <v>45541</v>
      </c>
      <c r="L2269" t="s">
        <v>1952</v>
      </c>
      <c r="M2269">
        <v>1</v>
      </c>
      <c r="O2269" t="s">
        <v>45</v>
      </c>
      <c r="P2269">
        <v>2</v>
      </c>
      <c r="Q2269" t="s">
        <v>45</v>
      </c>
      <c r="S2269" t="s">
        <v>45</v>
      </c>
      <c r="U2269" t="s">
        <v>45</v>
      </c>
      <c r="W2269" t="s">
        <v>45</v>
      </c>
      <c r="X2269">
        <v>17</v>
      </c>
      <c r="Y2269" t="s">
        <v>46</v>
      </c>
      <c r="Z2269">
        <v>10</v>
      </c>
      <c r="AA2269" t="s">
        <v>46</v>
      </c>
      <c r="AB2269">
        <v>6</v>
      </c>
      <c r="AC2269" t="s">
        <v>47</v>
      </c>
      <c r="AE2269" t="s">
        <v>45</v>
      </c>
      <c r="AG2269" t="s">
        <v>45</v>
      </c>
      <c r="AI2269" t="s">
        <v>48</v>
      </c>
      <c r="AJ2269">
        <v>5</v>
      </c>
      <c r="AK2269" t="str">
        <f>_xlfn.XLOOKUP(Table_ExternalData_1[[#This Row],[Shop'[Shop Code']]],Sheet1!D:D,Sheet1!A:A)</f>
        <v>REGION 3 EDUARDO CAMACHO</v>
      </c>
    </row>
    <row r="2270" spans="1:37" x14ac:dyDescent="0.3">
      <c r="A2270">
        <v>36</v>
      </c>
      <c r="B2270" t="s">
        <v>1953</v>
      </c>
      <c r="C2270" t="s">
        <v>1954</v>
      </c>
      <c r="D2270" t="s">
        <v>171</v>
      </c>
      <c r="E2270" t="s">
        <v>172</v>
      </c>
      <c r="F2270" t="s">
        <v>173</v>
      </c>
      <c r="G2270" t="s">
        <v>1955</v>
      </c>
      <c r="H2270" t="s">
        <v>41</v>
      </c>
      <c r="I2270" t="s">
        <v>42</v>
      </c>
      <c r="J2270" t="s">
        <v>43</v>
      </c>
      <c r="K2270" s="1">
        <v>45541</v>
      </c>
      <c r="L2270" t="s">
        <v>1956</v>
      </c>
      <c r="O2270" t="s">
        <v>45</v>
      </c>
      <c r="Q2270" t="s">
        <v>45</v>
      </c>
      <c r="S2270" t="s">
        <v>45</v>
      </c>
      <c r="U2270" t="s">
        <v>45</v>
      </c>
      <c r="W2270" t="s">
        <v>45</v>
      </c>
      <c r="X2270">
        <v>6</v>
      </c>
      <c r="Y2270" t="s">
        <v>46</v>
      </c>
      <c r="Z2270">
        <v>7</v>
      </c>
      <c r="AA2270" t="s">
        <v>46</v>
      </c>
      <c r="AC2270" t="s">
        <v>47</v>
      </c>
      <c r="AE2270" t="s">
        <v>45</v>
      </c>
      <c r="AG2270" t="s">
        <v>45</v>
      </c>
      <c r="AI2270" t="s">
        <v>48</v>
      </c>
      <c r="AJ2270">
        <v>5</v>
      </c>
      <c r="AK2270" t="str">
        <f>_xlfn.XLOOKUP(Table_ExternalData_1[[#This Row],[Shop'[Shop Code']]],Sheet1!D:D,Sheet1!A:A)</f>
        <v>REGION 4 LEYRE IBEAS</v>
      </c>
    </row>
    <row r="2271" spans="1:37" x14ac:dyDescent="0.3">
      <c r="A2271">
        <v>36</v>
      </c>
      <c r="B2271" t="s">
        <v>1953</v>
      </c>
      <c r="C2271" t="s">
        <v>1954</v>
      </c>
      <c r="D2271" t="s">
        <v>171</v>
      </c>
      <c r="E2271" t="s">
        <v>172</v>
      </c>
      <c r="F2271" t="s">
        <v>173</v>
      </c>
      <c r="G2271" t="s">
        <v>1955</v>
      </c>
      <c r="H2271" t="s">
        <v>41</v>
      </c>
      <c r="I2271" t="s">
        <v>42</v>
      </c>
      <c r="J2271" t="s">
        <v>43</v>
      </c>
      <c r="K2271" s="1">
        <v>45538</v>
      </c>
      <c r="L2271" t="s">
        <v>1956</v>
      </c>
      <c r="O2271" t="s">
        <v>45</v>
      </c>
      <c r="Q2271" t="s">
        <v>45</v>
      </c>
      <c r="S2271" t="s">
        <v>45</v>
      </c>
      <c r="U2271" t="s">
        <v>45</v>
      </c>
      <c r="W2271" t="s">
        <v>45</v>
      </c>
      <c r="X2271">
        <v>1</v>
      </c>
      <c r="Y2271" t="s">
        <v>46</v>
      </c>
      <c r="AA2271" t="s">
        <v>46</v>
      </c>
      <c r="AC2271" t="s">
        <v>47</v>
      </c>
      <c r="AE2271" t="s">
        <v>45</v>
      </c>
      <c r="AG2271" t="s">
        <v>45</v>
      </c>
      <c r="AI2271" t="s">
        <v>48</v>
      </c>
      <c r="AJ2271">
        <v>2</v>
      </c>
      <c r="AK2271" t="str">
        <f>_xlfn.XLOOKUP(Table_ExternalData_1[[#This Row],[Shop'[Shop Code']]],Sheet1!D:D,Sheet1!A:A)</f>
        <v>REGION 4 LEYRE IBEAS</v>
      </c>
    </row>
    <row r="2272" spans="1:37" x14ac:dyDescent="0.3">
      <c r="A2272">
        <v>36</v>
      </c>
      <c r="B2272" t="s">
        <v>1953</v>
      </c>
      <c r="C2272" t="s">
        <v>1954</v>
      </c>
      <c r="D2272" t="s">
        <v>171</v>
      </c>
      <c r="E2272" t="s">
        <v>172</v>
      </c>
      <c r="F2272" t="s">
        <v>173</v>
      </c>
      <c r="G2272" t="s">
        <v>1955</v>
      </c>
      <c r="H2272" t="s">
        <v>41</v>
      </c>
      <c r="I2272" t="s">
        <v>42</v>
      </c>
      <c r="J2272" t="s">
        <v>43</v>
      </c>
      <c r="K2272" s="1">
        <v>45537</v>
      </c>
      <c r="L2272" t="s">
        <v>1956</v>
      </c>
      <c r="O2272" t="s">
        <v>45</v>
      </c>
      <c r="Q2272" t="s">
        <v>45</v>
      </c>
      <c r="S2272" t="s">
        <v>45</v>
      </c>
      <c r="U2272" t="s">
        <v>45</v>
      </c>
      <c r="W2272" t="s">
        <v>45</v>
      </c>
      <c r="X2272">
        <v>1</v>
      </c>
      <c r="Y2272" t="s">
        <v>46</v>
      </c>
      <c r="AA2272" t="s">
        <v>46</v>
      </c>
      <c r="AC2272" t="s">
        <v>47</v>
      </c>
      <c r="AE2272" t="s">
        <v>45</v>
      </c>
      <c r="AG2272" t="s">
        <v>45</v>
      </c>
      <c r="AI2272" t="s">
        <v>48</v>
      </c>
      <c r="AJ2272">
        <v>1</v>
      </c>
      <c r="AK2272" t="str">
        <f>_xlfn.XLOOKUP(Table_ExternalData_1[[#This Row],[Shop'[Shop Code']]],Sheet1!D:D,Sheet1!A:A)</f>
        <v>REGION 4 LEYRE IBEAS</v>
      </c>
    </row>
    <row r="2273" spans="1:37" x14ac:dyDescent="0.3">
      <c r="A2273">
        <v>36</v>
      </c>
      <c r="B2273" t="s">
        <v>2784</v>
      </c>
      <c r="C2273" t="s">
        <v>2785</v>
      </c>
      <c r="D2273" t="s">
        <v>357</v>
      </c>
      <c r="E2273" t="s">
        <v>358</v>
      </c>
      <c r="F2273" t="s">
        <v>359</v>
      </c>
      <c r="G2273" t="s">
        <v>2786</v>
      </c>
      <c r="H2273" t="s">
        <v>361</v>
      </c>
      <c r="I2273" t="s">
        <v>42</v>
      </c>
      <c r="J2273" t="s">
        <v>43</v>
      </c>
      <c r="K2273" s="1">
        <v>45539</v>
      </c>
      <c r="L2273" t="s">
        <v>2787</v>
      </c>
      <c r="O2273" t="s">
        <v>45</v>
      </c>
      <c r="Q2273" t="s">
        <v>45</v>
      </c>
      <c r="S2273" t="s">
        <v>45</v>
      </c>
      <c r="U2273" t="s">
        <v>45</v>
      </c>
      <c r="W2273" t="s">
        <v>45</v>
      </c>
      <c r="X2273">
        <v>20</v>
      </c>
      <c r="Y2273" t="s">
        <v>46</v>
      </c>
      <c r="Z2273">
        <v>11</v>
      </c>
      <c r="AA2273" t="s">
        <v>46</v>
      </c>
      <c r="AB2273">
        <v>1</v>
      </c>
      <c r="AC2273" t="s">
        <v>47</v>
      </c>
      <c r="AE2273" t="s">
        <v>45</v>
      </c>
      <c r="AG2273" t="s">
        <v>45</v>
      </c>
      <c r="AI2273" t="s">
        <v>48</v>
      </c>
      <c r="AJ2273">
        <v>3</v>
      </c>
      <c r="AK2273" t="str">
        <f>_xlfn.XLOOKUP(Table_ExternalData_1[[#This Row],[Shop'[Shop Code']]],Sheet1!D:D,Sheet1!A:A)</f>
        <v>REGION 4 LEYRE IBEAS</v>
      </c>
    </row>
    <row r="2274" spans="1:37" x14ac:dyDescent="0.3">
      <c r="A2274">
        <v>36</v>
      </c>
      <c r="B2274" t="s">
        <v>2784</v>
      </c>
      <c r="C2274" t="s">
        <v>2785</v>
      </c>
      <c r="D2274" t="s">
        <v>357</v>
      </c>
      <c r="E2274" t="s">
        <v>358</v>
      </c>
      <c r="F2274" t="s">
        <v>359</v>
      </c>
      <c r="G2274" t="s">
        <v>2786</v>
      </c>
      <c r="H2274" t="s">
        <v>361</v>
      </c>
      <c r="I2274" t="s">
        <v>42</v>
      </c>
      <c r="J2274" t="s">
        <v>43</v>
      </c>
      <c r="K2274" s="1">
        <v>45537</v>
      </c>
      <c r="L2274" t="s">
        <v>2787</v>
      </c>
      <c r="O2274" t="s">
        <v>45</v>
      </c>
      <c r="Q2274" t="s">
        <v>45</v>
      </c>
      <c r="S2274" t="s">
        <v>45</v>
      </c>
      <c r="U2274" t="s">
        <v>45</v>
      </c>
      <c r="W2274" t="s">
        <v>45</v>
      </c>
      <c r="X2274">
        <v>1</v>
      </c>
      <c r="Y2274" t="s">
        <v>46</v>
      </c>
      <c r="AA2274" t="s">
        <v>46</v>
      </c>
      <c r="AC2274" t="s">
        <v>47</v>
      </c>
      <c r="AE2274" t="s">
        <v>45</v>
      </c>
      <c r="AG2274" t="s">
        <v>45</v>
      </c>
      <c r="AI2274" t="s">
        <v>48</v>
      </c>
      <c r="AJ2274">
        <v>1</v>
      </c>
      <c r="AK2274" t="str">
        <f>_xlfn.XLOOKUP(Table_ExternalData_1[[#This Row],[Shop'[Shop Code']]],Sheet1!D:D,Sheet1!A:A)</f>
        <v>REGION 4 LEYRE IBEAS</v>
      </c>
    </row>
    <row r="2275" spans="1:37" x14ac:dyDescent="0.3">
      <c r="A2275">
        <v>36</v>
      </c>
      <c r="B2275" t="s">
        <v>2784</v>
      </c>
      <c r="C2275" t="s">
        <v>2785</v>
      </c>
      <c r="D2275" t="s">
        <v>357</v>
      </c>
      <c r="E2275" t="s">
        <v>358</v>
      </c>
      <c r="F2275" t="s">
        <v>359</v>
      </c>
      <c r="G2275" t="s">
        <v>2786</v>
      </c>
      <c r="H2275" t="s">
        <v>361</v>
      </c>
      <c r="I2275" t="s">
        <v>42</v>
      </c>
      <c r="J2275" t="s">
        <v>43</v>
      </c>
      <c r="K2275" s="1">
        <v>45540</v>
      </c>
      <c r="L2275" t="s">
        <v>2787</v>
      </c>
      <c r="O2275" t="s">
        <v>45</v>
      </c>
      <c r="Q2275" t="s">
        <v>45</v>
      </c>
      <c r="S2275" t="s">
        <v>45</v>
      </c>
      <c r="U2275" t="s">
        <v>45</v>
      </c>
      <c r="W2275" t="s">
        <v>45</v>
      </c>
      <c r="X2275">
        <v>1</v>
      </c>
      <c r="Y2275" t="s">
        <v>46</v>
      </c>
      <c r="AA2275" t="s">
        <v>46</v>
      </c>
      <c r="AC2275" t="s">
        <v>47</v>
      </c>
      <c r="AE2275" t="s">
        <v>45</v>
      </c>
      <c r="AG2275" t="s">
        <v>45</v>
      </c>
      <c r="AI2275" t="s">
        <v>48</v>
      </c>
      <c r="AJ2275">
        <v>4</v>
      </c>
      <c r="AK2275" t="str">
        <f>_xlfn.XLOOKUP(Table_ExternalData_1[[#This Row],[Shop'[Shop Code']]],Sheet1!D:D,Sheet1!A:A)</f>
        <v>REGION 4 LEYRE IBEAS</v>
      </c>
    </row>
    <row r="2276" spans="1:37" x14ac:dyDescent="0.3">
      <c r="A2276">
        <v>36</v>
      </c>
      <c r="B2276" t="s">
        <v>2784</v>
      </c>
      <c r="C2276" t="s">
        <v>2785</v>
      </c>
      <c r="D2276" t="s">
        <v>357</v>
      </c>
      <c r="E2276" t="s">
        <v>358</v>
      </c>
      <c r="F2276" t="s">
        <v>359</v>
      </c>
      <c r="G2276" t="s">
        <v>2786</v>
      </c>
      <c r="H2276" t="s">
        <v>361</v>
      </c>
      <c r="I2276" t="s">
        <v>42</v>
      </c>
      <c r="J2276" t="s">
        <v>43</v>
      </c>
      <c r="K2276" s="1">
        <v>45538</v>
      </c>
      <c r="L2276" t="s">
        <v>2787</v>
      </c>
      <c r="O2276" t="s">
        <v>45</v>
      </c>
      <c r="Q2276" t="s">
        <v>45</v>
      </c>
      <c r="S2276" t="s">
        <v>45</v>
      </c>
      <c r="U2276" t="s">
        <v>45</v>
      </c>
      <c r="W2276" t="s">
        <v>45</v>
      </c>
      <c r="X2276">
        <v>1</v>
      </c>
      <c r="Y2276" t="s">
        <v>46</v>
      </c>
      <c r="AA2276" t="s">
        <v>46</v>
      </c>
      <c r="AC2276" t="s">
        <v>47</v>
      </c>
      <c r="AE2276" t="s">
        <v>45</v>
      </c>
      <c r="AG2276" t="s">
        <v>45</v>
      </c>
      <c r="AI2276" t="s">
        <v>48</v>
      </c>
      <c r="AJ2276">
        <v>2</v>
      </c>
      <c r="AK2276" t="str">
        <f>_xlfn.XLOOKUP(Table_ExternalData_1[[#This Row],[Shop'[Shop Code']]],Sheet1!D:D,Sheet1!A:A)</f>
        <v>REGION 4 LEYRE IBEAS</v>
      </c>
    </row>
    <row r="2277" spans="1:37" x14ac:dyDescent="0.3">
      <c r="A2277">
        <v>36</v>
      </c>
      <c r="B2277" t="s">
        <v>1957</v>
      </c>
      <c r="C2277" t="s">
        <v>1958</v>
      </c>
      <c r="D2277" t="s">
        <v>332</v>
      </c>
      <c r="E2277" t="s">
        <v>333</v>
      </c>
      <c r="F2277" t="s">
        <v>334</v>
      </c>
      <c r="G2277" t="s">
        <v>1959</v>
      </c>
      <c r="H2277" t="s">
        <v>336</v>
      </c>
      <c r="I2277" t="s">
        <v>64</v>
      </c>
      <c r="J2277" t="s">
        <v>65</v>
      </c>
      <c r="K2277" s="1">
        <v>45538</v>
      </c>
      <c r="L2277" t="s">
        <v>1960</v>
      </c>
      <c r="M2277">
        <v>5</v>
      </c>
      <c r="O2277" t="s">
        <v>45</v>
      </c>
      <c r="Q2277" t="s">
        <v>45</v>
      </c>
      <c r="S2277" t="s">
        <v>45</v>
      </c>
      <c r="U2277" t="s">
        <v>45</v>
      </c>
      <c r="W2277" t="s">
        <v>45</v>
      </c>
      <c r="X2277">
        <v>13</v>
      </c>
      <c r="Y2277" t="s">
        <v>46</v>
      </c>
      <c r="Z2277">
        <v>9</v>
      </c>
      <c r="AA2277" t="s">
        <v>46</v>
      </c>
      <c r="AB2277">
        <v>1</v>
      </c>
      <c r="AC2277" t="s">
        <v>47</v>
      </c>
      <c r="AE2277" t="s">
        <v>45</v>
      </c>
      <c r="AG2277" t="s">
        <v>45</v>
      </c>
      <c r="AI2277" t="s">
        <v>48</v>
      </c>
      <c r="AJ2277">
        <v>2</v>
      </c>
      <c r="AK2277" t="str">
        <f>_xlfn.XLOOKUP(Table_ExternalData_1[[#This Row],[Shop'[Shop Code']]],Sheet1!D:D,Sheet1!A:A)</f>
        <v>REGION 2 ALEJANDRO COSTAS</v>
      </c>
    </row>
    <row r="2278" spans="1:37" x14ac:dyDescent="0.3">
      <c r="A2278">
        <v>36</v>
      </c>
      <c r="B2278" t="s">
        <v>1957</v>
      </c>
      <c r="C2278" t="s">
        <v>1958</v>
      </c>
      <c r="D2278" t="s">
        <v>332</v>
      </c>
      <c r="E2278" t="s">
        <v>333</v>
      </c>
      <c r="F2278" t="s">
        <v>334</v>
      </c>
      <c r="G2278" t="s">
        <v>1959</v>
      </c>
      <c r="H2278" t="s">
        <v>336</v>
      </c>
      <c r="I2278" t="s">
        <v>64</v>
      </c>
      <c r="J2278" t="s">
        <v>65</v>
      </c>
      <c r="K2278" s="1">
        <v>45539</v>
      </c>
      <c r="L2278" t="s">
        <v>1960</v>
      </c>
      <c r="M2278">
        <v>1</v>
      </c>
      <c r="O2278" t="s">
        <v>45</v>
      </c>
      <c r="Q2278" t="s">
        <v>45</v>
      </c>
      <c r="S2278" t="s">
        <v>45</v>
      </c>
      <c r="U2278" t="s">
        <v>45</v>
      </c>
      <c r="W2278" t="s">
        <v>45</v>
      </c>
      <c r="X2278">
        <v>13</v>
      </c>
      <c r="Y2278" t="s">
        <v>46</v>
      </c>
      <c r="Z2278">
        <v>6</v>
      </c>
      <c r="AA2278" t="s">
        <v>46</v>
      </c>
      <c r="AB2278">
        <v>1</v>
      </c>
      <c r="AC2278" t="s">
        <v>47</v>
      </c>
      <c r="AD2278">
        <v>1</v>
      </c>
      <c r="AE2278" t="s">
        <v>45</v>
      </c>
      <c r="AG2278" t="s">
        <v>45</v>
      </c>
      <c r="AI2278" t="s">
        <v>48</v>
      </c>
      <c r="AJ2278">
        <v>3</v>
      </c>
      <c r="AK2278" t="str">
        <f>_xlfn.XLOOKUP(Table_ExternalData_1[[#This Row],[Shop'[Shop Code']]],Sheet1!D:D,Sheet1!A:A)</f>
        <v>REGION 2 ALEJANDRO COSTAS</v>
      </c>
    </row>
    <row r="2279" spans="1:37" x14ac:dyDescent="0.3">
      <c r="A2279">
        <v>36</v>
      </c>
      <c r="B2279" t="s">
        <v>1957</v>
      </c>
      <c r="C2279" t="s">
        <v>1958</v>
      </c>
      <c r="D2279" t="s">
        <v>332</v>
      </c>
      <c r="E2279" t="s">
        <v>333</v>
      </c>
      <c r="F2279" t="s">
        <v>334</v>
      </c>
      <c r="G2279" t="s">
        <v>1959</v>
      </c>
      <c r="H2279" t="s">
        <v>336</v>
      </c>
      <c r="I2279" t="s">
        <v>64</v>
      </c>
      <c r="J2279" t="s">
        <v>65</v>
      </c>
      <c r="K2279" s="1">
        <v>45537</v>
      </c>
      <c r="L2279" t="s">
        <v>1960</v>
      </c>
      <c r="M2279">
        <v>1</v>
      </c>
      <c r="N2279">
        <v>2</v>
      </c>
      <c r="O2279" t="s">
        <v>45</v>
      </c>
      <c r="Q2279" t="s">
        <v>45</v>
      </c>
      <c r="S2279" t="s">
        <v>45</v>
      </c>
      <c r="U2279" t="s">
        <v>45</v>
      </c>
      <c r="W2279" t="s">
        <v>45</v>
      </c>
      <c r="X2279">
        <v>6</v>
      </c>
      <c r="Y2279" t="s">
        <v>46</v>
      </c>
      <c r="Z2279">
        <v>4</v>
      </c>
      <c r="AA2279" t="s">
        <v>46</v>
      </c>
      <c r="AB2279">
        <v>4</v>
      </c>
      <c r="AC2279" t="s">
        <v>47</v>
      </c>
      <c r="AE2279" t="s">
        <v>45</v>
      </c>
      <c r="AG2279" t="s">
        <v>45</v>
      </c>
      <c r="AI2279" t="s">
        <v>48</v>
      </c>
      <c r="AJ2279">
        <v>1</v>
      </c>
      <c r="AK2279" t="str">
        <f>_xlfn.XLOOKUP(Table_ExternalData_1[[#This Row],[Shop'[Shop Code']]],Sheet1!D:D,Sheet1!A:A)</f>
        <v>REGION 2 ALEJANDRO COSTAS</v>
      </c>
    </row>
    <row r="2280" spans="1:37" x14ac:dyDescent="0.3">
      <c r="A2280">
        <v>36</v>
      </c>
      <c r="B2280" t="s">
        <v>1957</v>
      </c>
      <c r="C2280" t="s">
        <v>1958</v>
      </c>
      <c r="D2280" t="s">
        <v>332</v>
      </c>
      <c r="E2280" t="s">
        <v>333</v>
      </c>
      <c r="F2280" t="s">
        <v>334</v>
      </c>
      <c r="G2280" t="s">
        <v>1959</v>
      </c>
      <c r="H2280" t="s">
        <v>336</v>
      </c>
      <c r="I2280" t="s">
        <v>64</v>
      </c>
      <c r="J2280" t="s">
        <v>65</v>
      </c>
      <c r="K2280" s="1">
        <v>45541</v>
      </c>
      <c r="L2280" t="s">
        <v>1960</v>
      </c>
      <c r="O2280" t="s">
        <v>45</v>
      </c>
      <c r="Q2280" t="s">
        <v>45</v>
      </c>
      <c r="S2280" t="s">
        <v>45</v>
      </c>
      <c r="U2280" t="s">
        <v>45</v>
      </c>
      <c r="W2280" t="s">
        <v>45</v>
      </c>
      <c r="X2280">
        <v>17</v>
      </c>
      <c r="Y2280" t="s">
        <v>46</v>
      </c>
      <c r="Z2280">
        <v>10</v>
      </c>
      <c r="AA2280" t="s">
        <v>46</v>
      </c>
      <c r="AB2280">
        <v>2</v>
      </c>
      <c r="AC2280" t="s">
        <v>47</v>
      </c>
      <c r="AE2280" t="s">
        <v>45</v>
      </c>
      <c r="AG2280" t="s">
        <v>45</v>
      </c>
      <c r="AI2280" t="s">
        <v>48</v>
      </c>
      <c r="AJ2280">
        <v>5</v>
      </c>
      <c r="AK2280" t="str">
        <f>_xlfn.XLOOKUP(Table_ExternalData_1[[#This Row],[Shop'[Shop Code']]],Sheet1!D:D,Sheet1!A:A)</f>
        <v>REGION 2 ALEJANDRO COSTAS</v>
      </c>
    </row>
    <row r="2281" spans="1:37" x14ac:dyDescent="0.3">
      <c r="A2281">
        <v>36</v>
      </c>
      <c r="B2281" t="s">
        <v>1961</v>
      </c>
      <c r="C2281" t="s">
        <v>1962</v>
      </c>
      <c r="D2281" t="s">
        <v>250</v>
      </c>
      <c r="E2281" t="s">
        <v>251</v>
      </c>
      <c r="F2281" t="s">
        <v>252</v>
      </c>
      <c r="G2281" t="s">
        <v>1963</v>
      </c>
      <c r="H2281" t="s">
        <v>413</v>
      </c>
      <c r="I2281" t="s">
        <v>64</v>
      </c>
      <c r="J2281" t="s">
        <v>65</v>
      </c>
      <c r="K2281" s="1">
        <v>45539</v>
      </c>
      <c r="L2281" t="s">
        <v>1964</v>
      </c>
      <c r="M2281">
        <v>2</v>
      </c>
      <c r="N2281">
        <v>3</v>
      </c>
      <c r="O2281" t="s">
        <v>45</v>
      </c>
      <c r="P2281">
        <v>1</v>
      </c>
      <c r="Q2281" t="s">
        <v>45</v>
      </c>
      <c r="S2281" t="s">
        <v>45</v>
      </c>
      <c r="U2281" t="s">
        <v>45</v>
      </c>
      <c r="W2281" t="s">
        <v>45</v>
      </c>
      <c r="X2281">
        <v>11</v>
      </c>
      <c r="Y2281" t="s">
        <v>46</v>
      </c>
      <c r="Z2281">
        <v>10</v>
      </c>
      <c r="AA2281" t="s">
        <v>46</v>
      </c>
      <c r="AB2281">
        <v>2</v>
      </c>
      <c r="AC2281" t="s">
        <v>47</v>
      </c>
      <c r="AD2281">
        <v>1</v>
      </c>
      <c r="AE2281" t="s">
        <v>45</v>
      </c>
      <c r="AF2281">
        <v>1</v>
      </c>
      <c r="AG2281" t="s">
        <v>45</v>
      </c>
      <c r="AH2281">
        <v>1909.09</v>
      </c>
      <c r="AI2281" t="s">
        <v>48</v>
      </c>
      <c r="AJ2281">
        <v>3</v>
      </c>
      <c r="AK2281" t="str">
        <f>_xlfn.XLOOKUP(Table_ExternalData_1[[#This Row],[Shop'[Shop Code']]],Sheet1!D:D,Sheet1!A:A)</f>
        <v>REGION 2 ALEJANDRO COSTAS</v>
      </c>
    </row>
    <row r="2282" spans="1:37" x14ac:dyDescent="0.3">
      <c r="A2282">
        <v>36</v>
      </c>
      <c r="B2282" t="s">
        <v>1961</v>
      </c>
      <c r="C2282" t="s">
        <v>1962</v>
      </c>
      <c r="D2282" t="s">
        <v>250</v>
      </c>
      <c r="E2282" t="s">
        <v>251</v>
      </c>
      <c r="F2282" t="s">
        <v>252</v>
      </c>
      <c r="G2282" t="s">
        <v>1963</v>
      </c>
      <c r="H2282" t="s">
        <v>413</v>
      </c>
      <c r="I2282" t="s">
        <v>64</v>
      </c>
      <c r="J2282" t="s">
        <v>65</v>
      </c>
      <c r="K2282" s="1">
        <v>45540</v>
      </c>
      <c r="L2282" t="s">
        <v>1964</v>
      </c>
      <c r="M2282">
        <v>1</v>
      </c>
      <c r="N2282">
        <v>5</v>
      </c>
      <c r="O2282" t="s">
        <v>45</v>
      </c>
      <c r="Q2282" t="s">
        <v>45</v>
      </c>
      <c r="S2282" t="s">
        <v>45</v>
      </c>
      <c r="U2282" t="s">
        <v>45</v>
      </c>
      <c r="W2282" t="s">
        <v>45</v>
      </c>
      <c r="X2282">
        <v>10</v>
      </c>
      <c r="Y2282" t="s">
        <v>46</v>
      </c>
      <c r="Z2282">
        <v>8</v>
      </c>
      <c r="AA2282" t="s">
        <v>46</v>
      </c>
      <c r="AB2282">
        <v>3</v>
      </c>
      <c r="AC2282" t="s">
        <v>47</v>
      </c>
      <c r="AE2282" t="s">
        <v>45</v>
      </c>
      <c r="AG2282" t="s">
        <v>45</v>
      </c>
      <c r="AI2282" t="s">
        <v>48</v>
      </c>
      <c r="AJ2282">
        <v>4</v>
      </c>
      <c r="AK2282" t="str">
        <f>_xlfn.XLOOKUP(Table_ExternalData_1[[#This Row],[Shop'[Shop Code']]],Sheet1!D:D,Sheet1!A:A)</f>
        <v>REGION 2 ALEJANDRO COSTAS</v>
      </c>
    </row>
    <row r="2283" spans="1:37" x14ac:dyDescent="0.3">
      <c r="A2283">
        <v>36</v>
      </c>
      <c r="B2283" t="s">
        <v>1961</v>
      </c>
      <c r="C2283" t="s">
        <v>1962</v>
      </c>
      <c r="D2283" t="s">
        <v>250</v>
      </c>
      <c r="E2283" t="s">
        <v>251</v>
      </c>
      <c r="F2283" t="s">
        <v>252</v>
      </c>
      <c r="G2283" t="s">
        <v>1963</v>
      </c>
      <c r="H2283" t="s">
        <v>413</v>
      </c>
      <c r="I2283" t="s">
        <v>64</v>
      </c>
      <c r="J2283" t="s">
        <v>65</v>
      </c>
      <c r="K2283" s="1">
        <v>45537</v>
      </c>
      <c r="L2283" t="s">
        <v>1964</v>
      </c>
      <c r="M2283">
        <v>2</v>
      </c>
      <c r="N2283">
        <v>2</v>
      </c>
      <c r="O2283" t="s">
        <v>45</v>
      </c>
      <c r="Q2283" t="s">
        <v>45</v>
      </c>
      <c r="S2283" t="s">
        <v>45</v>
      </c>
      <c r="U2283" t="s">
        <v>45</v>
      </c>
      <c r="W2283" t="s">
        <v>45</v>
      </c>
      <c r="X2283">
        <v>12</v>
      </c>
      <c r="Y2283" t="s">
        <v>46</v>
      </c>
      <c r="Z2283">
        <v>9</v>
      </c>
      <c r="AA2283" t="s">
        <v>46</v>
      </c>
      <c r="AB2283">
        <v>2</v>
      </c>
      <c r="AC2283" t="s">
        <v>47</v>
      </c>
      <c r="AE2283" t="s">
        <v>45</v>
      </c>
      <c r="AG2283" t="s">
        <v>45</v>
      </c>
      <c r="AI2283" t="s">
        <v>48</v>
      </c>
      <c r="AJ2283">
        <v>1</v>
      </c>
      <c r="AK2283" t="str">
        <f>_xlfn.XLOOKUP(Table_ExternalData_1[[#This Row],[Shop'[Shop Code']]],Sheet1!D:D,Sheet1!A:A)</f>
        <v>REGION 2 ALEJANDRO COSTAS</v>
      </c>
    </row>
    <row r="2284" spans="1:37" x14ac:dyDescent="0.3">
      <c r="A2284">
        <v>36</v>
      </c>
      <c r="B2284" t="s">
        <v>1961</v>
      </c>
      <c r="C2284" t="s">
        <v>1962</v>
      </c>
      <c r="D2284" t="s">
        <v>250</v>
      </c>
      <c r="E2284" t="s">
        <v>251</v>
      </c>
      <c r="F2284" t="s">
        <v>252</v>
      </c>
      <c r="G2284" t="s">
        <v>1963</v>
      </c>
      <c r="H2284" t="s">
        <v>413</v>
      </c>
      <c r="I2284" t="s">
        <v>64</v>
      </c>
      <c r="J2284" t="s">
        <v>65</v>
      </c>
      <c r="K2284" s="1">
        <v>45541</v>
      </c>
      <c r="L2284" t="s">
        <v>1964</v>
      </c>
      <c r="M2284">
        <v>1</v>
      </c>
      <c r="O2284" t="s">
        <v>45</v>
      </c>
      <c r="Q2284" t="s">
        <v>45</v>
      </c>
      <c r="S2284" t="s">
        <v>45</v>
      </c>
      <c r="T2284">
        <v>1</v>
      </c>
      <c r="U2284" t="s">
        <v>45</v>
      </c>
      <c r="V2284">
        <v>1</v>
      </c>
      <c r="W2284" t="s">
        <v>45</v>
      </c>
      <c r="X2284">
        <v>9</v>
      </c>
      <c r="Y2284" t="s">
        <v>46</v>
      </c>
      <c r="Z2284">
        <v>8</v>
      </c>
      <c r="AA2284" t="s">
        <v>46</v>
      </c>
      <c r="AB2284">
        <v>2</v>
      </c>
      <c r="AC2284" t="s">
        <v>47</v>
      </c>
      <c r="AE2284" t="s">
        <v>45</v>
      </c>
      <c r="AF2284">
        <v>1</v>
      </c>
      <c r="AG2284" t="s">
        <v>45</v>
      </c>
      <c r="AH2284">
        <v>1909.09</v>
      </c>
      <c r="AI2284" t="s">
        <v>48</v>
      </c>
      <c r="AJ2284">
        <v>5</v>
      </c>
      <c r="AK2284" t="str">
        <f>_xlfn.XLOOKUP(Table_ExternalData_1[[#This Row],[Shop'[Shop Code']]],Sheet1!D:D,Sheet1!A:A)</f>
        <v>REGION 2 ALEJANDRO COSTAS</v>
      </c>
    </row>
    <row r="2285" spans="1:37" x14ac:dyDescent="0.3">
      <c r="A2285">
        <v>36</v>
      </c>
      <c r="B2285" t="s">
        <v>1961</v>
      </c>
      <c r="C2285" t="s">
        <v>1962</v>
      </c>
      <c r="D2285" t="s">
        <v>250</v>
      </c>
      <c r="E2285" t="s">
        <v>251</v>
      </c>
      <c r="F2285" t="s">
        <v>252</v>
      </c>
      <c r="G2285" t="s">
        <v>1963</v>
      </c>
      <c r="H2285" t="s">
        <v>413</v>
      </c>
      <c r="I2285" t="s">
        <v>64</v>
      </c>
      <c r="J2285" t="s">
        <v>65</v>
      </c>
      <c r="K2285" s="1">
        <v>45538</v>
      </c>
      <c r="L2285" t="s">
        <v>1964</v>
      </c>
      <c r="M2285">
        <v>2</v>
      </c>
      <c r="N2285">
        <v>2</v>
      </c>
      <c r="O2285" t="s">
        <v>45</v>
      </c>
      <c r="Q2285" t="s">
        <v>45</v>
      </c>
      <c r="S2285" t="s">
        <v>45</v>
      </c>
      <c r="U2285" t="s">
        <v>45</v>
      </c>
      <c r="W2285" t="s">
        <v>45</v>
      </c>
      <c r="X2285">
        <v>8</v>
      </c>
      <c r="Y2285" t="s">
        <v>46</v>
      </c>
      <c r="Z2285">
        <v>6</v>
      </c>
      <c r="AA2285" t="s">
        <v>46</v>
      </c>
      <c r="AB2285">
        <v>6</v>
      </c>
      <c r="AC2285" t="s">
        <v>47</v>
      </c>
      <c r="AE2285" t="s">
        <v>45</v>
      </c>
      <c r="AG2285" t="s">
        <v>45</v>
      </c>
      <c r="AI2285" t="s">
        <v>48</v>
      </c>
      <c r="AJ2285">
        <v>2</v>
      </c>
      <c r="AK2285" t="str">
        <f>_xlfn.XLOOKUP(Table_ExternalData_1[[#This Row],[Shop'[Shop Code']]],Sheet1!D:D,Sheet1!A:A)</f>
        <v>REGION 2 ALEJANDRO COSTAS</v>
      </c>
    </row>
    <row r="2286" spans="1:37" x14ac:dyDescent="0.3">
      <c r="A2286">
        <v>36</v>
      </c>
      <c r="B2286" t="s">
        <v>1965</v>
      </c>
      <c r="C2286" t="s">
        <v>1966</v>
      </c>
      <c r="D2286" t="s">
        <v>250</v>
      </c>
      <c r="E2286" t="s">
        <v>251</v>
      </c>
      <c r="F2286" t="s">
        <v>252</v>
      </c>
      <c r="G2286" t="s">
        <v>1967</v>
      </c>
      <c r="H2286" t="s">
        <v>413</v>
      </c>
      <c r="I2286" t="s">
        <v>64</v>
      </c>
      <c r="J2286" t="s">
        <v>65</v>
      </c>
      <c r="K2286" s="1">
        <v>45539</v>
      </c>
      <c r="L2286" t="s">
        <v>1968</v>
      </c>
      <c r="M2286">
        <v>1</v>
      </c>
      <c r="O2286" t="s">
        <v>45</v>
      </c>
      <c r="Q2286" t="s">
        <v>45</v>
      </c>
      <c r="S2286" t="s">
        <v>45</v>
      </c>
      <c r="U2286" t="s">
        <v>45</v>
      </c>
      <c r="W2286" t="s">
        <v>45</v>
      </c>
      <c r="X2286">
        <v>9</v>
      </c>
      <c r="Y2286" t="s">
        <v>46</v>
      </c>
      <c r="Z2286">
        <v>7</v>
      </c>
      <c r="AA2286" t="s">
        <v>46</v>
      </c>
      <c r="AB2286">
        <v>4</v>
      </c>
      <c r="AC2286" t="s">
        <v>47</v>
      </c>
      <c r="AE2286" t="s">
        <v>45</v>
      </c>
      <c r="AG2286" t="s">
        <v>45</v>
      </c>
      <c r="AI2286" t="s">
        <v>48</v>
      </c>
      <c r="AJ2286">
        <v>3</v>
      </c>
      <c r="AK2286" t="str">
        <f>_xlfn.XLOOKUP(Table_ExternalData_1[[#This Row],[Shop'[Shop Code']]],Sheet1!D:D,Sheet1!A:A)</f>
        <v>REGION 2 ALEJANDRO COSTAS</v>
      </c>
    </row>
    <row r="2287" spans="1:37" x14ac:dyDescent="0.3">
      <c r="A2287">
        <v>36</v>
      </c>
      <c r="B2287" t="s">
        <v>1965</v>
      </c>
      <c r="C2287" t="s">
        <v>1966</v>
      </c>
      <c r="D2287" t="s">
        <v>250</v>
      </c>
      <c r="E2287" t="s">
        <v>251</v>
      </c>
      <c r="F2287" t="s">
        <v>252</v>
      </c>
      <c r="G2287" t="s">
        <v>1967</v>
      </c>
      <c r="H2287" t="s">
        <v>413</v>
      </c>
      <c r="I2287" t="s">
        <v>64</v>
      </c>
      <c r="J2287" t="s">
        <v>65</v>
      </c>
      <c r="K2287" s="1">
        <v>45541</v>
      </c>
      <c r="L2287" t="s">
        <v>1968</v>
      </c>
      <c r="O2287" t="s">
        <v>45</v>
      </c>
      <c r="Q2287" t="s">
        <v>45</v>
      </c>
      <c r="S2287" t="s">
        <v>45</v>
      </c>
      <c r="U2287" t="s">
        <v>45</v>
      </c>
      <c r="W2287" t="s">
        <v>45</v>
      </c>
      <c r="X2287">
        <v>1</v>
      </c>
      <c r="Y2287" t="s">
        <v>46</v>
      </c>
      <c r="AA2287" t="s">
        <v>46</v>
      </c>
      <c r="AC2287" t="s">
        <v>47</v>
      </c>
      <c r="AE2287" t="s">
        <v>45</v>
      </c>
      <c r="AG2287" t="s">
        <v>45</v>
      </c>
      <c r="AI2287" t="s">
        <v>48</v>
      </c>
      <c r="AJ2287">
        <v>5</v>
      </c>
      <c r="AK2287" t="str">
        <f>_xlfn.XLOOKUP(Table_ExternalData_1[[#This Row],[Shop'[Shop Code']]],Sheet1!D:D,Sheet1!A:A)</f>
        <v>REGION 2 ALEJANDRO COSTAS</v>
      </c>
    </row>
    <row r="2288" spans="1:37" x14ac:dyDescent="0.3">
      <c r="A2288">
        <v>36</v>
      </c>
      <c r="B2288" t="s">
        <v>1965</v>
      </c>
      <c r="C2288" t="s">
        <v>1966</v>
      </c>
      <c r="D2288" t="s">
        <v>250</v>
      </c>
      <c r="E2288" t="s">
        <v>251</v>
      </c>
      <c r="F2288" t="s">
        <v>252</v>
      </c>
      <c r="G2288" t="s">
        <v>1967</v>
      </c>
      <c r="H2288" t="s">
        <v>413</v>
      </c>
      <c r="I2288" t="s">
        <v>64</v>
      </c>
      <c r="J2288" t="s">
        <v>65</v>
      </c>
      <c r="K2288" s="1">
        <v>45537</v>
      </c>
      <c r="L2288" t="s">
        <v>1968</v>
      </c>
      <c r="M2288">
        <v>1</v>
      </c>
      <c r="N2288">
        <v>2</v>
      </c>
      <c r="O2288" t="s">
        <v>45</v>
      </c>
      <c r="Q2288" t="s">
        <v>45</v>
      </c>
      <c r="S2288" t="s">
        <v>45</v>
      </c>
      <c r="U2288" t="s">
        <v>45</v>
      </c>
      <c r="W2288" t="s">
        <v>45</v>
      </c>
      <c r="X2288">
        <v>9</v>
      </c>
      <c r="Y2288" t="s">
        <v>46</v>
      </c>
      <c r="Z2288">
        <v>7</v>
      </c>
      <c r="AA2288" t="s">
        <v>46</v>
      </c>
      <c r="AC2288" t="s">
        <v>47</v>
      </c>
      <c r="AE2288" t="s">
        <v>45</v>
      </c>
      <c r="AG2288" t="s">
        <v>45</v>
      </c>
      <c r="AI2288" t="s">
        <v>48</v>
      </c>
      <c r="AJ2288">
        <v>1</v>
      </c>
      <c r="AK2288" t="str">
        <f>_xlfn.XLOOKUP(Table_ExternalData_1[[#This Row],[Shop'[Shop Code']]],Sheet1!D:D,Sheet1!A:A)</f>
        <v>REGION 2 ALEJANDRO COSTAS</v>
      </c>
    </row>
    <row r="2289" spans="1:37" x14ac:dyDescent="0.3">
      <c r="A2289">
        <v>36</v>
      </c>
      <c r="B2289" t="s">
        <v>1965</v>
      </c>
      <c r="C2289" t="s">
        <v>1966</v>
      </c>
      <c r="D2289" t="s">
        <v>250</v>
      </c>
      <c r="E2289" t="s">
        <v>251</v>
      </c>
      <c r="F2289" t="s">
        <v>252</v>
      </c>
      <c r="G2289" t="s">
        <v>1967</v>
      </c>
      <c r="H2289" t="s">
        <v>413</v>
      </c>
      <c r="I2289" t="s">
        <v>64</v>
      </c>
      <c r="J2289" t="s">
        <v>65</v>
      </c>
      <c r="K2289" s="1">
        <v>45540</v>
      </c>
      <c r="L2289" t="s">
        <v>1968</v>
      </c>
      <c r="M2289">
        <v>1</v>
      </c>
      <c r="O2289" t="s">
        <v>45</v>
      </c>
      <c r="Q2289" t="s">
        <v>45</v>
      </c>
      <c r="S2289" t="s">
        <v>45</v>
      </c>
      <c r="U2289" t="s">
        <v>45</v>
      </c>
      <c r="W2289" t="s">
        <v>45</v>
      </c>
      <c r="X2289">
        <v>12</v>
      </c>
      <c r="Y2289" t="s">
        <v>46</v>
      </c>
      <c r="Z2289">
        <v>10</v>
      </c>
      <c r="AA2289" t="s">
        <v>46</v>
      </c>
      <c r="AB2289">
        <v>1</v>
      </c>
      <c r="AC2289" t="s">
        <v>47</v>
      </c>
      <c r="AD2289">
        <v>2</v>
      </c>
      <c r="AE2289" t="s">
        <v>45</v>
      </c>
      <c r="AG2289" t="s">
        <v>45</v>
      </c>
      <c r="AI2289" t="s">
        <v>48</v>
      </c>
      <c r="AJ2289">
        <v>4</v>
      </c>
      <c r="AK2289" t="str">
        <f>_xlfn.XLOOKUP(Table_ExternalData_1[[#This Row],[Shop'[Shop Code']]],Sheet1!D:D,Sheet1!A:A)</f>
        <v>REGION 2 ALEJANDRO COSTAS</v>
      </c>
    </row>
    <row r="2290" spans="1:37" x14ac:dyDescent="0.3">
      <c r="A2290">
        <v>36</v>
      </c>
      <c r="B2290" t="s">
        <v>1965</v>
      </c>
      <c r="C2290" t="s">
        <v>1966</v>
      </c>
      <c r="D2290" t="s">
        <v>250</v>
      </c>
      <c r="E2290" t="s">
        <v>251</v>
      </c>
      <c r="F2290" t="s">
        <v>252</v>
      </c>
      <c r="G2290" t="s">
        <v>1967</v>
      </c>
      <c r="H2290" t="s">
        <v>413</v>
      </c>
      <c r="I2290" t="s">
        <v>64</v>
      </c>
      <c r="J2290" t="s">
        <v>65</v>
      </c>
      <c r="K2290" s="1">
        <v>45538</v>
      </c>
      <c r="L2290" t="s">
        <v>1968</v>
      </c>
      <c r="O2290" t="s">
        <v>45</v>
      </c>
      <c r="Q2290" t="s">
        <v>45</v>
      </c>
      <c r="S2290" t="s">
        <v>45</v>
      </c>
      <c r="U2290" t="s">
        <v>45</v>
      </c>
      <c r="W2290" t="s">
        <v>45</v>
      </c>
      <c r="X2290">
        <v>13</v>
      </c>
      <c r="Y2290" t="s">
        <v>46</v>
      </c>
      <c r="Z2290">
        <v>12</v>
      </c>
      <c r="AA2290" t="s">
        <v>46</v>
      </c>
      <c r="AB2290">
        <v>2</v>
      </c>
      <c r="AC2290" t="s">
        <v>47</v>
      </c>
      <c r="AE2290" t="s">
        <v>45</v>
      </c>
      <c r="AG2290" t="s">
        <v>45</v>
      </c>
      <c r="AI2290" t="s">
        <v>48</v>
      </c>
      <c r="AJ2290">
        <v>2</v>
      </c>
      <c r="AK2290" t="str">
        <f>_xlfn.XLOOKUP(Table_ExternalData_1[[#This Row],[Shop'[Shop Code']]],Sheet1!D:D,Sheet1!A:A)</f>
        <v>REGION 2 ALEJANDRO COSTAS</v>
      </c>
    </row>
    <row r="2291" spans="1:37" x14ac:dyDescent="0.3">
      <c r="A2291">
        <v>36</v>
      </c>
      <c r="B2291" t="s">
        <v>1969</v>
      </c>
      <c r="C2291" t="s">
        <v>1970</v>
      </c>
      <c r="D2291" t="s">
        <v>212</v>
      </c>
      <c r="E2291" t="s">
        <v>213</v>
      </c>
      <c r="F2291" t="s">
        <v>214</v>
      </c>
      <c r="G2291" t="s">
        <v>1971</v>
      </c>
      <c r="H2291" t="s">
        <v>216</v>
      </c>
      <c r="I2291" t="s">
        <v>42</v>
      </c>
      <c r="J2291" t="s">
        <v>43</v>
      </c>
      <c r="K2291" s="1">
        <v>45541</v>
      </c>
      <c r="L2291" t="s">
        <v>1972</v>
      </c>
      <c r="O2291" t="s">
        <v>45</v>
      </c>
      <c r="Q2291" t="s">
        <v>45</v>
      </c>
      <c r="S2291" t="s">
        <v>45</v>
      </c>
      <c r="U2291" t="s">
        <v>45</v>
      </c>
      <c r="W2291" t="s">
        <v>45</v>
      </c>
      <c r="X2291">
        <v>5</v>
      </c>
      <c r="Y2291" t="s">
        <v>46</v>
      </c>
      <c r="AA2291" t="s">
        <v>46</v>
      </c>
      <c r="AC2291" t="s">
        <v>47</v>
      </c>
      <c r="AE2291" t="s">
        <v>45</v>
      </c>
      <c r="AG2291" t="s">
        <v>45</v>
      </c>
      <c r="AI2291" t="s">
        <v>48</v>
      </c>
      <c r="AJ2291">
        <v>5</v>
      </c>
      <c r="AK2291" t="str">
        <f>_xlfn.XLOOKUP(Table_ExternalData_1[[#This Row],[Shop'[Shop Code']]],Sheet1!D:D,Sheet1!A:A)</f>
        <v>REGION 4 LEYRE IBEAS</v>
      </c>
    </row>
    <row r="2292" spans="1:37" x14ac:dyDescent="0.3">
      <c r="A2292">
        <v>36</v>
      </c>
      <c r="B2292" t="s">
        <v>1969</v>
      </c>
      <c r="C2292" t="s">
        <v>1970</v>
      </c>
      <c r="D2292" t="s">
        <v>212</v>
      </c>
      <c r="E2292" t="s">
        <v>213</v>
      </c>
      <c r="F2292" t="s">
        <v>214</v>
      </c>
      <c r="G2292" t="s">
        <v>1971</v>
      </c>
      <c r="H2292" t="s">
        <v>216</v>
      </c>
      <c r="I2292" t="s">
        <v>42</v>
      </c>
      <c r="J2292" t="s">
        <v>43</v>
      </c>
      <c r="K2292" s="1">
        <v>45538</v>
      </c>
      <c r="L2292" t="s">
        <v>1972</v>
      </c>
      <c r="O2292" t="s">
        <v>45</v>
      </c>
      <c r="Q2292" t="s">
        <v>45</v>
      </c>
      <c r="S2292" t="s">
        <v>45</v>
      </c>
      <c r="U2292" t="s">
        <v>45</v>
      </c>
      <c r="W2292" t="s">
        <v>45</v>
      </c>
      <c r="X2292">
        <v>5</v>
      </c>
      <c r="Y2292" t="s">
        <v>46</v>
      </c>
      <c r="Z2292">
        <v>3</v>
      </c>
      <c r="AA2292" t="s">
        <v>46</v>
      </c>
      <c r="AC2292" t="s">
        <v>47</v>
      </c>
      <c r="AE2292" t="s">
        <v>45</v>
      </c>
      <c r="AG2292" t="s">
        <v>45</v>
      </c>
      <c r="AI2292" t="s">
        <v>48</v>
      </c>
      <c r="AJ2292">
        <v>2</v>
      </c>
      <c r="AK2292" t="str">
        <f>_xlfn.XLOOKUP(Table_ExternalData_1[[#This Row],[Shop'[Shop Code']]],Sheet1!D:D,Sheet1!A:A)</f>
        <v>REGION 4 LEYRE IBEAS</v>
      </c>
    </row>
    <row r="2293" spans="1:37" x14ac:dyDescent="0.3">
      <c r="A2293">
        <v>36</v>
      </c>
      <c r="B2293" t="s">
        <v>1969</v>
      </c>
      <c r="C2293" t="s">
        <v>1970</v>
      </c>
      <c r="D2293" t="s">
        <v>212</v>
      </c>
      <c r="E2293" t="s">
        <v>213</v>
      </c>
      <c r="F2293" t="s">
        <v>214</v>
      </c>
      <c r="G2293" t="s">
        <v>1971</v>
      </c>
      <c r="H2293" t="s">
        <v>216</v>
      </c>
      <c r="I2293" t="s">
        <v>42</v>
      </c>
      <c r="J2293" t="s">
        <v>43</v>
      </c>
      <c r="K2293" s="1">
        <v>45540</v>
      </c>
      <c r="L2293" t="s">
        <v>1972</v>
      </c>
      <c r="O2293" t="s">
        <v>45</v>
      </c>
      <c r="Q2293" t="s">
        <v>45</v>
      </c>
      <c r="S2293" t="s">
        <v>45</v>
      </c>
      <c r="U2293" t="s">
        <v>45</v>
      </c>
      <c r="W2293" t="s">
        <v>45</v>
      </c>
      <c r="X2293">
        <v>5</v>
      </c>
      <c r="Y2293" t="s">
        <v>46</v>
      </c>
      <c r="Z2293">
        <v>2</v>
      </c>
      <c r="AA2293" t="s">
        <v>46</v>
      </c>
      <c r="AB2293">
        <v>3</v>
      </c>
      <c r="AC2293" t="s">
        <v>47</v>
      </c>
      <c r="AE2293" t="s">
        <v>45</v>
      </c>
      <c r="AG2293" t="s">
        <v>45</v>
      </c>
      <c r="AI2293" t="s">
        <v>48</v>
      </c>
      <c r="AJ2293">
        <v>4</v>
      </c>
      <c r="AK2293" t="str">
        <f>_xlfn.XLOOKUP(Table_ExternalData_1[[#This Row],[Shop'[Shop Code']]],Sheet1!D:D,Sheet1!A:A)</f>
        <v>REGION 4 LEYRE IBEAS</v>
      </c>
    </row>
    <row r="2294" spans="1:37" x14ac:dyDescent="0.3">
      <c r="A2294">
        <v>36</v>
      </c>
      <c r="B2294" t="s">
        <v>1969</v>
      </c>
      <c r="C2294" t="s">
        <v>1970</v>
      </c>
      <c r="D2294" t="s">
        <v>212</v>
      </c>
      <c r="E2294" t="s">
        <v>213</v>
      </c>
      <c r="F2294" t="s">
        <v>214</v>
      </c>
      <c r="G2294" t="s">
        <v>1971</v>
      </c>
      <c r="H2294" t="s">
        <v>216</v>
      </c>
      <c r="I2294" t="s">
        <v>42</v>
      </c>
      <c r="J2294" t="s">
        <v>43</v>
      </c>
      <c r="K2294" s="1">
        <v>45537</v>
      </c>
      <c r="L2294" t="s">
        <v>1972</v>
      </c>
      <c r="O2294" t="s">
        <v>45</v>
      </c>
      <c r="Q2294" t="s">
        <v>45</v>
      </c>
      <c r="S2294" t="s">
        <v>45</v>
      </c>
      <c r="U2294" t="s">
        <v>45</v>
      </c>
      <c r="W2294" t="s">
        <v>45</v>
      </c>
      <c r="X2294">
        <v>1</v>
      </c>
      <c r="Y2294" t="s">
        <v>46</v>
      </c>
      <c r="AA2294" t="s">
        <v>46</v>
      </c>
      <c r="AC2294" t="s">
        <v>47</v>
      </c>
      <c r="AE2294" t="s">
        <v>45</v>
      </c>
      <c r="AG2294" t="s">
        <v>45</v>
      </c>
      <c r="AI2294" t="s">
        <v>48</v>
      </c>
      <c r="AJ2294">
        <v>1</v>
      </c>
      <c r="AK2294" t="str">
        <f>_xlfn.XLOOKUP(Table_ExternalData_1[[#This Row],[Shop'[Shop Code']]],Sheet1!D:D,Sheet1!A:A)</f>
        <v>REGION 4 LEYRE IBEAS</v>
      </c>
    </row>
    <row r="2295" spans="1:37" x14ac:dyDescent="0.3">
      <c r="A2295">
        <v>36</v>
      </c>
      <c r="B2295" t="s">
        <v>1969</v>
      </c>
      <c r="C2295" t="s">
        <v>1970</v>
      </c>
      <c r="D2295" t="s">
        <v>212</v>
      </c>
      <c r="E2295" t="s">
        <v>213</v>
      </c>
      <c r="F2295" t="s">
        <v>214</v>
      </c>
      <c r="G2295" t="s">
        <v>1971</v>
      </c>
      <c r="H2295" t="s">
        <v>216</v>
      </c>
      <c r="I2295" t="s">
        <v>42</v>
      </c>
      <c r="J2295" t="s">
        <v>43</v>
      </c>
      <c r="K2295" s="1">
        <v>45539</v>
      </c>
      <c r="L2295" t="s">
        <v>1972</v>
      </c>
      <c r="O2295" t="s">
        <v>45</v>
      </c>
      <c r="Q2295" t="s">
        <v>45</v>
      </c>
      <c r="S2295" t="s">
        <v>45</v>
      </c>
      <c r="U2295" t="s">
        <v>45</v>
      </c>
      <c r="W2295" t="s">
        <v>45</v>
      </c>
      <c r="X2295">
        <v>1</v>
      </c>
      <c r="Y2295" t="s">
        <v>46</v>
      </c>
      <c r="AA2295" t="s">
        <v>46</v>
      </c>
      <c r="AB2295">
        <v>1</v>
      </c>
      <c r="AC2295" t="s">
        <v>47</v>
      </c>
      <c r="AE2295" t="s">
        <v>45</v>
      </c>
      <c r="AG2295" t="s">
        <v>45</v>
      </c>
      <c r="AI2295" t="s">
        <v>48</v>
      </c>
      <c r="AJ2295">
        <v>3</v>
      </c>
      <c r="AK2295" t="str">
        <f>_xlfn.XLOOKUP(Table_ExternalData_1[[#This Row],[Shop'[Shop Code']]],Sheet1!D:D,Sheet1!A:A)</f>
        <v>REGION 4 LEYRE IBEAS</v>
      </c>
    </row>
    <row r="2296" spans="1:37" x14ac:dyDescent="0.3">
      <c r="A2296">
        <v>36</v>
      </c>
      <c r="B2296" t="s">
        <v>1973</v>
      </c>
      <c r="C2296" t="s">
        <v>1974</v>
      </c>
      <c r="D2296" t="s">
        <v>573</v>
      </c>
      <c r="E2296" t="s">
        <v>574</v>
      </c>
      <c r="F2296" t="s">
        <v>575</v>
      </c>
      <c r="G2296" t="s">
        <v>1975</v>
      </c>
      <c r="H2296" t="s">
        <v>229</v>
      </c>
      <c r="I2296" t="s">
        <v>64</v>
      </c>
      <c r="J2296" t="s">
        <v>65</v>
      </c>
      <c r="K2296" s="1">
        <v>45537</v>
      </c>
      <c r="L2296" t="s">
        <v>1976</v>
      </c>
      <c r="O2296" t="s">
        <v>45</v>
      </c>
      <c r="Q2296" t="s">
        <v>45</v>
      </c>
      <c r="S2296" t="s">
        <v>45</v>
      </c>
      <c r="U2296" t="s">
        <v>45</v>
      </c>
      <c r="W2296" t="s">
        <v>45</v>
      </c>
      <c r="X2296">
        <v>5</v>
      </c>
      <c r="Y2296" t="s">
        <v>46</v>
      </c>
      <c r="AA2296" t="s">
        <v>46</v>
      </c>
      <c r="AC2296" t="s">
        <v>47</v>
      </c>
      <c r="AE2296" t="s">
        <v>45</v>
      </c>
      <c r="AG2296" t="s">
        <v>45</v>
      </c>
      <c r="AI2296" t="s">
        <v>48</v>
      </c>
      <c r="AJ2296">
        <v>1</v>
      </c>
      <c r="AK2296" t="str">
        <f>_xlfn.XLOOKUP(Table_ExternalData_1[[#This Row],[Shop'[Shop Code']]],Sheet1!D:D,Sheet1!A:A)</f>
        <v>REGION 2 ALEJANDRO COSTAS</v>
      </c>
    </row>
    <row r="2297" spans="1:37" x14ac:dyDescent="0.3">
      <c r="A2297">
        <v>36</v>
      </c>
      <c r="B2297" t="s">
        <v>1973</v>
      </c>
      <c r="C2297" t="s">
        <v>1974</v>
      </c>
      <c r="D2297" t="s">
        <v>573</v>
      </c>
      <c r="E2297" t="s">
        <v>574</v>
      </c>
      <c r="F2297" t="s">
        <v>575</v>
      </c>
      <c r="G2297" t="s">
        <v>1975</v>
      </c>
      <c r="H2297" t="s">
        <v>229</v>
      </c>
      <c r="I2297" t="s">
        <v>64</v>
      </c>
      <c r="J2297" t="s">
        <v>65</v>
      </c>
      <c r="K2297" s="1">
        <v>45541</v>
      </c>
      <c r="L2297" t="s">
        <v>1976</v>
      </c>
      <c r="O2297" t="s">
        <v>45</v>
      </c>
      <c r="Q2297" t="s">
        <v>45</v>
      </c>
      <c r="S2297" t="s">
        <v>45</v>
      </c>
      <c r="U2297" t="s">
        <v>45</v>
      </c>
      <c r="W2297" t="s">
        <v>45</v>
      </c>
      <c r="X2297">
        <v>10</v>
      </c>
      <c r="Y2297" t="s">
        <v>46</v>
      </c>
      <c r="Z2297">
        <v>4</v>
      </c>
      <c r="AA2297" t="s">
        <v>46</v>
      </c>
      <c r="AB2297">
        <v>2</v>
      </c>
      <c r="AC2297" t="s">
        <v>47</v>
      </c>
      <c r="AE2297" t="s">
        <v>45</v>
      </c>
      <c r="AG2297" t="s">
        <v>45</v>
      </c>
      <c r="AI2297" t="s">
        <v>48</v>
      </c>
      <c r="AJ2297">
        <v>5</v>
      </c>
      <c r="AK2297" t="str">
        <f>_xlfn.XLOOKUP(Table_ExternalData_1[[#This Row],[Shop'[Shop Code']]],Sheet1!D:D,Sheet1!A:A)</f>
        <v>REGION 2 ALEJANDRO COSTAS</v>
      </c>
    </row>
    <row r="2298" spans="1:37" x14ac:dyDescent="0.3">
      <c r="A2298">
        <v>36</v>
      </c>
      <c r="B2298" t="s">
        <v>1973</v>
      </c>
      <c r="C2298" t="s">
        <v>1974</v>
      </c>
      <c r="D2298" t="s">
        <v>573</v>
      </c>
      <c r="E2298" t="s">
        <v>574</v>
      </c>
      <c r="F2298" t="s">
        <v>575</v>
      </c>
      <c r="G2298" t="s">
        <v>1975</v>
      </c>
      <c r="H2298" t="s">
        <v>229</v>
      </c>
      <c r="I2298" t="s">
        <v>64</v>
      </c>
      <c r="J2298" t="s">
        <v>65</v>
      </c>
      <c r="K2298" s="1">
        <v>45540</v>
      </c>
      <c r="L2298" t="s">
        <v>1976</v>
      </c>
      <c r="M2298">
        <v>1</v>
      </c>
      <c r="O2298" t="s">
        <v>45</v>
      </c>
      <c r="Q2298" t="s">
        <v>45</v>
      </c>
      <c r="S2298" t="s">
        <v>45</v>
      </c>
      <c r="U2298" t="s">
        <v>45</v>
      </c>
      <c r="W2298" t="s">
        <v>45</v>
      </c>
      <c r="X2298">
        <v>13</v>
      </c>
      <c r="Y2298" t="s">
        <v>46</v>
      </c>
      <c r="Z2298">
        <v>6</v>
      </c>
      <c r="AA2298" t="s">
        <v>46</v>
      </c>
      <c r="AC2298" t="s">
        <v>47</v>
      </c>
      <c r="AD2298">
        <v>-2</v>
      </c>
      <c r="AE2298" t="s">
        <v>45</v>
      </c>
      <c r="AG2298" t="s">
        <v>45</v>
      </c>
      <c r="AI2298" t="s">
        <v>48</v>
      </c>
      <c r="AJ2298">
        <v>4</v>
      </c>
      <c r="AK2298" t="str">
        <f>_xlfn.XLOOKUP(Table_ExternalData_1[[#This Row],[Shop'[Shop Code']]],Sheet1!D:D,Sheet1!A:A)</f>
        <v>REGION 2 ALEJANDRO COSTAS</v>
      </c>
    </row>
    <row r="2299" spans="1:37" x14ac:dyDescent="0.3">
      <c r="A2299">
        <v>36</v>
      </c>
      <c r="B2299" t="s">
        <v>1973</v>
      </c>
      <c r="C2299" t="s">
        <v>1974</v>
      </c>
      <c r="D2299" t="s">
        <v>573</v>
      </c>
      <c r="E2299" t="s">
        <v>574</v>
      </c>
      <c r="F2299" t="s">
        <v>575</v>
      </c>
      <c r="G2299" t="s">
        <v>1975</v>
      </c>
      <c r="H2299" t="s">
        <v>229</v>
      </c>
      <c r="I2299" t="s">
        <v>64</v>
      </c>
      <c r="J2299" t="s">
        <v>65</v>
      </c>
      <c r="K2299" s="1">
        <v>45538</v>
      </c>
      <c r="L2299" t="s">
        <v>1976</v>
      </c>
      <c r="O2299" t="s">
        <v>45</v>
      </c>
      <c r="Q2299" t="s">
        <v>45</v>
      </c>
      <c r="S2299" t="s">
        <v>45</v>
      </c>
      <c r="U2299" t="s">
        <v>45</v>
      </c>
      <c r="W2299" t="s">
        <v>45</v>
      </c>
      <c r="X2299">
        <v>14</v>
      </c>
      <c r="Y2299" t="s">
        <v>46</v>
      </c>
      <c r="AA2299" t="s">
        <v>46</v>
      </c>
      <c r="AC2299" t="s">
        <v>47</v>
      </c>
      <c r="AE2299" t="s">
        <v>45</v>
      </c>
      <c r="AG2299" t="s">
        <v>45</v>
      </c>
      <c r="AI2299" t="s">
        <v>48</v>
      </c>
      <c r="AJ2299">
        <v>2</v>
      </c>
      <c r="AK2299" t="str">
        <f>_xlfn.XLOOKUP(Table_ExternalData_1[[#This Row],[Shop'[Shop Code']]],Sheet1!D:D,Sheet1!A:A)</f>
        <v>REGION 2 ALEJANDRO COSTAS</v>
      </c>
    </row>
    <row r="2300" spans="1:37" x14ac:dyDescent="0.3">
      <c r="A2300">
        <v>36</v>
      </c>
      <c r="B2300" t="s">
        <v>1973</v>
      </c>
      <c r="C2300" t="s">
        <v>1974</v>
      </c>
      <c r="D2300" t="s">
        <v>573</v>
      </c>
      <c r="E2300" t="s">
        <v>574</v>
      </c>
      <c r="F2300" t="s">
        <v>575</v>
      </c>
      <c r="G2300" t="s">
        <v>1975</v>
      </c>
      <c r="H2300" t="s">
        <v>229</v>
      </c>
      <c r="I2300" t="s">
        <v>64</v>
      </c>
      <c r="J2300" t="s">
        <v>65</v>
      </c>
      <c r="K2300" s="1">
        <v>45539</v>
      </c>
      <c r="L2300" t="s">
        <v>1976</v>
      </c>
      <c r="O2300" t="s">
        <v>45</v>
      </c>
      <c r="Q2300" t="s">
        <v>45</v>
      </c>
      <c r="S2300" t="s">
        <v>45</v>
      </c>
      <c r="U2300" t="s">
        <v>45</v>
      </c>
      <c r="W2300" t="s">
        <v>45</v>
      </c>
      <c r="X2300">
        <v>10</v>
      </c>
      <c r="Y2300" t="s">
        <v>46</v>
      </c>
      <c r="Z2300">
        <v>2</v>
      </c>
      <c r="AA2300" t="s">
        <v>46</v>
      </c>
      <c r="AB2300">
        <v>2</v>
      </c>
      <c r="AC2300" t="s">
        <v>47</v>
      </c>
      <c r="AE2300" t="s">
        <v>45</v>
      </c>
      <c r="AG2300" t="s">
        <v>45</v>
      </c>
      <c r="AI2300" t="s">
        <v>48</v>
      </c>
      <c r="AJ2300">
        <v>3</v>
      </c>
      <c r="AK2300" t="str">
        <f>_xlfn.XLOOKUP(Table_ExternalData_1[[#This Row],[Shop'[Shop Code']]],Sheet1!D:D,Sheet1!A:A)</f>
        <v>REGION 2 ALEJANDRO COSTAS</v>
      </c>
    </row>
    <row r="2301" spans="1:37" x14ac:dyDescent="0.3">
      <c r="A2301">
        <v>36</v>
      </c>
      <c r="B2301" t="s">
        <v>1977</v>
      </c>
      <c r="C2301" t="s">
        <v>1978</v>
      </c>
      <c r="D2301" t="s">
        <v>37</v>
      </c>
      <c r="E2301" t="s">
        <v>38</v>
      </c>
      <c r="F2301" t="s">
        <v>39</v>
      </c>
      <c r="G2301" t="s">
        <v>1979</v>
      </c>
      <c r="H2301" t="s">
        <v>41</v>
      </c>
      <c r="I2301" t="s">
        <v>42</v>
      </c>
      <c r="J2301" t="s">
        <v>43</v>
      </c>
      <c r="K2301" s="1">
        <v>45538</v>
      </c>
      <c r="L2301" t="s">
        <v>1980</v>
      </c>
      <c r="M2301">
        <v>1</v>
      </c>
      <c r="O2301" t="s">
        <v>45</v>
      </c>
      <c r="Q2301" t="s">
        <v>45</v>
      </c>
      <c r="S2301" t="s">
        <v>45</v>
      </c>
      <c r="U2301" t="s">
        <v>45</v>
      </c>
      <c r="W2301" t="s">
        <v>45</v>
      </c>
      <c r="X2301">
        <v>32</v>
      </c>
      <c r="Y2301" t="s">
        <v>46</v>
      </c>
      <c r="Z2301">
        <v>15</v>
      </c>
      <c r="AA2301" t="s">
        <v>46</v>
      </c>
      <c r="AB2301">
        <v>4</v>
      </c>
      <c r="AC2301" t="s">
        <v>47</v>
      </c>
      <c r="AD2301">
        <v>2</v>
      </c>
      <c r="AE2301" t="s">
        <v>45</v>
      </c>
      <c r="AG2301" t="s">
        <v>45</v>
      </c>
      <c r="AI2301" t="s">
        <v>48</v>
      </c>
      <c r="AJ2301">
        <v>2</v>
      </c>
      <c r="AK2301" t="str">
        <f>_xlfn.XLOOKUP(Table_ExternalData_1[[#This Row],[Shop'[Shop Code']]],Sheet1!D:D,Sheet1!A:A)</f>
        <v>REGION 4 LEYRE IBEAS</v>
      </c>
    </row>
    <row r="2302" spans="1:37" x14ac:dyDescent="0.3">
      <c r="A2302">
        <v>36</v>
      </c>
      <c r="B2302" t="s">
        <v>1977</v>
      </c>
      <c r="C2302" t="s">
        <v>1978</v>
      </c>
      <c r="D2302" t="s">
        <v>37</v>
      </c>
      <c r="E2302" t="s">
        <v>38</v>
      </c>
      <c r="F2302" t="s">
        <v>39</v>
      </c>
      <c r="G2302" t="s">
        <v>1979</v>
      </c>
      <c r="H2302" t="s">
        <v>41</v>
      </c>
      <c r="I2302" t="s">
        <v>42</v>
      </c>
      <c r="J2302" t="s">
        <v>43</v>
      </c>
      <c r="K2302" s="1">
        <v>45537</v>
      </c>
      <c r="L2302" t="s">
        <v>1980</v>
      </c>
      <c r="O2302" t="s">
        <v>45</v>
      </c>
      <c r="Q2302" t="s">
        <v>45</v>
      </c>
      <c r="S2302" t="s">
        <v>45</v>
      </c>
      <c r="U2302" t="s">
        <v>45</v>
      </c>
      <c r="W2302" t="s">
        <v>45</v>
      </c>
      <c r="X2302">
        <v>3</v>
      </c>
      <c r="Y2302" t="s">
        <v>46</v>
      </c>
      <c r="AA2302" t="s">
        <v>46</v>
      </c>
      <c r="AB2302">
        <v>1</v>
      </c>
      <c r="AC2302" t="s">
        <v>47</v>
      </c>
      <c r="AE2302" t="s">
        <v>45</v>
      </c>
      <c r="AG2302" t="s">
        <v>45</v>
      </c>
      <c r="AI2302" t="s">
        <v>48</v>
      </c>
      <c r="AJ2302">
        <v>1</v>
      </c>
      <c r="AK2302" t="str">
        <f>_xlfn.XLOOKUP(Table_ExternalData_1[[#This Row],[Shop'[Shop Code']]],Sheet1!D:D,Sheet1!A:A)</f>
        <v>REGION 4 LEYRE IBEAS</v>
      </c>
    </row>
    <row r="2303" spans="1:37" x14ac:dyDescent="0.3">
      <c r="A2303">
        <v>36</v>
      </c>
      <c r="B2303" t="s">
        <v>1977</v>
      </c>
      <c r="C2303" t="s">
        <v>1978</v>
      </c>
      <c r="D2303" t="s">
        <v>37</v>
      </c>
      <c r="E2303" t="s">
        <v>38</v>
      </c>
      <c r="F2303" t="s">
        <v>39</v>
      </c>
      <c r="G2303" t="s">
        <v>1979</v>
      </c>
      <c r="H2303" t="s">
        <v>41</v>
      </c>
      <c r="I2303" t="s">
        <v>42</v>
      </c>
      <c r="J2303" t="s">
        <v>43</v>
      </c>
      <c r="K2303" s="1">
        <v>45540</v>
      </c>
      <c r="L2303" t="s">
        <v>1980</v>
      </c>
      <c r="M2303">
        <v>4</v>
      </c>
      <c r="O2303" t="s">
        <v>45</v>
      </c>
      <c r="Q2303" t="s">
        <v>45</v>
      </c>
      <c r="S2303" t="s">
        <v>45</v>
      </c>
      <c r="U2303" t="s">
        <v>45</v>
      </c>
      <c r="W2303" t="s">
        <v>45</v>
      </c>
      <c r="X2303">
        <v>22</v>
      </c>
      <c r="Y2303" t="s">
        <v>46</v>
      </c>
      <c r="Z2303">
        <v>15</v>
      </c>
      <c r="AA2303" t="s">
        <v>46</v>
      </c>
      <c r="AB2303">
        <v>2</v>
      </c>
      <c r="AC2303" t="s">
        <v>47</v>
      </c>
      <c r="AD2303">
        <v>-2</v>
      </c>
      <c r="AE2303" t="s">
        <v>45</v>
      </c>
      <c r="AG2303" t="s">
        <v>45</v>
      </c>
      <c r="AI2303" t="s">
        <v>48</v>
      </c>
      <c r="AJ2303">
        <v>4</v>
      </c>
      <c r="AK2303" t="str">
        <f>_xlfn.XLOOKUP(Table_ExternalData_1[[#This Row],[Shop'[Shop Code']]],Sheet1!D:D,Sheet1!A:A)</f>
        <v>REGION 4 LEYRE IBEAS</v>
      </c>
    </row>
    <row r="2304" spans="1:37" x14ac:dyDescent="0.3">
      <c r="A2304">
        <v>36</v>
      </c>
      <c r="B2304" t="s">
        <v>1977</v>
      </c>
      <c r="C2304" t="s">
        <v>1978</v>
      </c>
      <c r="D2304" t="s">
        <v>37</v>
      </c>
      <c r="E2304" t="s">
        <v>38</v>
      </c>
      <c r="F2304" t="s">
        <v>39</v>
      </c>
      <c r="G2304" t="s">
        <v>1979</v>
      </c>
      <c r="H2304" t="s">
        <v>41</v>
      </c>
      <c r="I2304" t="s">
        <v>42</v>
      </c>
      <c r="J2304" t="s">
        <v>43</v>
      </c>
      <c r="K2304" s="1">
        <v>45541</v>
      </c>
      <c r="L2304" t="s">
        <v>1980</v>
      </c>
      <c r="M2304">
        <v>1</v>
      </c>
      <c r="O2304" t="s">
        <v>45</v>
      </c>
      <c r="Q2304" t="s">
        <v>45</v>
      </c>
      <c r="S2304" t="s">
        <v>45</v>
      </c>
      <c r="U2304" t="s">
        <v>45</v>
      </c>
      <c r="W2304" t="s">
        <v>45</v>
      </c>
      <c r="X2304">
        <v>31</v>
      </c>
      <c r="Y2304" t="s">
        <v>46</v>
      </c>
      <c r="Z2304">
        <v>19</v>
      </c>
      <c r="AA2304" t="s">
        <v>46</v>
      </c>
      <c r="AB2304">
        <v>2</v>
      </c>
      <c r="AC2304" t="s">
        <v>47</v>
      </c>
      <c r="AD2304">
        <v>1</v>
      </c>
      <c r="AE2304" t="s">
        <v>45</v>
      </c>
      <c r="AG2304" t="s">
        <v>45</v>
      </c>
      <c r="AI2304" t="s">
        <v>48</v>
      </c>
      <c r="AJ2304">
        <v>5</v>
      </c>
      <c r="AK2304" t="str">
        <f>_xlfn.XLOOKUP(Table_ExternalData_1[[#This Row],[Shop'[Shop Code']]],Sheet1!D:D,Sheet1!A:A)</f>
        <v>REGION 4 LEYRE IBEAS</v>
      </c>
    </row>
    <row r="2305" spans="1:37" x14ac:dyDescent="0.3">
      <c r="A2305">
        <v>36</v>
      </c>
      <c r="B2305" t="s">
        <v>1977</v>
      </c>
      <c r="C2305" t="s">
        <v>1978</v>
      </c>
      <c r="D2305" t="s">
        <v>37</v>
      </c>
      <c r="E2305" t="s">
        <v>38</v>
      </c>
      <c r="F2305" t="s">
        <v>39</v>
      </c>
      <c r="G2305" t="s">
        <v>1979</v>
      </c>
      <c r="H2305" t="s">
        <v>41</v>
      </c>
      <c r="I2305" t="s">
        <v>42</v>
      </c>
      <c r="J2305" t="s">
        <v>43</v>
      </c>
      <c r="K2305" s="1">
        <v>45539</v>
      </c>
      <c r="L2305" t="s">
        <v>1980</v>
      </c>
      <c r="M2305">
        <v>1</v>
      </c>
      <c r="N2305">
        <v>2</v>
      </c>
      <c r="O2305" t="s">
        <v>45</v>
      </c>
      <c r="Q2305" t="s">
        <v>45</v>
      </c>
      <c r="S2305" t="s">
        <v>45</v>
      </c>
      <c r="T2305">
        <v>1</v>
      </c>
      <c r="U2305" t="s">
        <v>45</v>
      </c>
      <c r="W2305" t="s">
        <v>45</v>
      </c>
      <c r="X2305">
        <v>25</v>
      </c>
      <c r="Y2305" t="s">
        <v>46</v>
      </c>
      <c r="Z2305">
        <v>12</v>
      </c>
      <c r="AA2305" t="s">
        <v>46</v>
      </c>
      <c r="AB2305">
        <v>1</v>
      </c>
      <c r="AC2305" t="s">
        <v>47</v>
      </c>
      <c r="AE2305" t="s">
        <v>45</v>
      </c>
      <c r="AG2305" t="s">
        <v>45</v>
      </c>
      <c r="AI2305" t="s">
        <v>48</v>
      </c>
      <c r="AJ2305">
        <v>3</v>
      </c>
      <c r="AK2305" t="str">
        <f>_xlfn.XLOOKUP(Table_ExternalData_1[[#This Row],[Shop'[Shop Code']]],Sheet1!D:D,Sheet1!A:A)</f>
        <v>REGION 4 LEYRE IBEAS</v>
      </c>
    </row>
    <row r="2306" spans="1:37" x14ac:dyDescent="0.3">
      <c r="A2306">
        <v>36</v>
      </c>
      <c r="B2306" t="s">
        <v>1981</v>
      </c>
      <c r="C2306" t="s">
        <v>1982</v>
      </c>
      <c r="D2306" t="s">
        <v>179</v>
      </c>
      <c r="E2306" t="s">
        <v>180</v>
      </c>
      <c r="F2306" t="s">
        <v>181</v>
      </c>
      <c r="G2306" t="s">
        <v>1983</v>
      </c>
      <c r="H2306" t="s">
        <v>353</v>
      </c>
      <c r="I2306" t="s">
        <v>74</v>
      </c>
      <c r="J2306" t="s">
        <v>75</v>
      </c>
      <c r="K2306" s="1">
        <v>45538</v>
      </c>
      <c r="L2306" t="s">
        <v>1984</v>
      </c>
      <c r="O2306" t="s">
        <v>45</v>
      </c>
      <c r="Q2306" t="s">
        <v>45</v>
      </c>
      <c r="S2306" t="s">
        <v>45</v>
      </c>
      <c r="U2306" t="s">
        <v>45</v>
      </c>
      <c r="W2306" t="s">
        <v>45</v>
      </c>
      <c r="X2306">
        <v>11</v>
      </c>
      <c r="Y2306" t="s">
        <v>46</v>
      </c>
      <c r="Z2306">
        <v>6</v>
      </c>
      <c r="AA2306" t="s">
        <v>46</v>
      </c>
      <c r="AB2306">
        <v>1</v>
      </c>
      <c r="AC2306" t="s">
        <v>47</v>
      </c>
      <c r="AE2306" t="s">
        <v>45</v>
      </c>
      <c r="AG2306" t="s">
        <v>45</v>
      </c>
      <c r="AI2306" t="s">
        <v>48</v>
      </c>
      <c r="AJ2306">
        <v>2</v>
      </c>
      <c r="AK2306" t="str">
        <f>_xlfn.XLOOKUP(Table_ExternalData_1[[#This Row],[Shop'[Shop Code']]],Sheet1!D:D,Sheet1!A:A)</f>
        <v>REGION 3 EDUARDO CAMACHO</v>
      </c>
    </row>
    <row r="2307" spans="1:37" x14ac:dyDescent="0.3">
      <c r="A2307">
        <v>36</v>
      </c>
      <c r="B2307" t="s">
        <v>1981</v>
      </c>
      <c r="C2307" t="s">
        <v>1982</v>
      </c>
      <c r="D2307" t="s">
        <v>179</v>
      </c>
      <c r="E2307" t="s">
        <v>180</v>
      </c>
      <c r="F2307" t="s">
        <v>181</v>
      </c>
      <c r="G2307" t="s">
        <v>1983</v>
      </c>
      <c r="H2307" t="s">
        <v>353</v>
      </c>
      <c r="I2307" t="s">
        <v>74</v>
      </c>
      <c r="J2307" t="s">
        <v>75</v>
      </c>
      <c r="K2307" s="1">
        <v>45537</v>
      </c>
      <c r="L2307" t="s">
        <v>1984</v>
      </c>
      <c r="M2307">
        <v>1</v>
      </c>
      <c r="O2307" t="s">
        <v>45</v>
      </c>
      <c r="Q2307" t="s">
        <v>45</v>
      </c>
      <c r="S2307" t="s">
        <v>45</v>
      </c>
      <c r="U2307" t="s">
        <v>45</v>
      </c>
      <c r="W2307" t="s">
        <v>45</v>
      </c>
      <c r="X2307">
        <v>14</v>
      </c>
      <c r="Y2307" t="s">
        <v>46</v>
      </c>
      <c r="Z2307">
        <v>8</v>
      </c>
      <c r="AA2307" t="s">
        <v>46</v>
      </c>
      <c r="AB2307">
        <v>6</v>
      </c>
      <c r="AC2307" t="s">
        <v>47</v>
      </c>
      <c r="AD2307">
        <v>4</v>
      </c>
      <c r="AE2307" t="s">
        <v>45</v>
      </c>
      <c r="AG2307" t="s">
        <v>45</v>
      </c>
      <c r="AI2307" t="s">
        <v>48</v>
      </c>
      <c r="AJ2307">
        <v>1</v>
      </c>
      <c r="AK2307" t="str">
        <f>_xlfn.XLOOKUP(Table_ExternalData_1[[#This Row],[Shop'[Shop Code']]],Sheet1!D:D,Sheet1!A:A)</f>
        <v>REGION 3 EDUARDO CAMACHO</v>
      </c>
    </row>
    <row r="2308" spans="1:37" x14ac:dyDescent="0.3">
      <c r="A2308">
        <v>36</v>
      </c>
      <c r="B2308" t="s">
        <v>1981</v>
      </c>
      <c r="C2308" t="s">
        <v>1982</v>
      </c>
      <c r="D2308" t="s">
        <v>179</v>
      </c>
      <c r="E2308" t="s">
        <v>180</v>
      </c>
      <c r="F2308" t="s">
        <v>181</v>
      </c>
      <c r="G2308" t="s">
        <v>1983</v>
      </c>
      <c r="H2308" t="s">
        <v>353</v>
      </c>
      <c r="I2308" t="s">
        <v>74</v>
      </c>
      <c r="J2308" t="s">
        <v>75</v>
      </c>
      <c r="K2308" s="1">
        <v>45539</v>
      </c>
      <c r="L2308" t="s">
        <v>1984</v>
      </c>
      <c r="M2308">
        <v>1</v>
      </c>
      <c r="O2308" t="s">
        <v>45</v>
      </c>
      <c r="Q2308" t="s">
        <v>45</v>
      </c>
      <c r="S2308" t="s">
        <v>45</v>
      </c>
      <c r="U2308" t="s">
        <v>45</v>
      </c>
      <c r="W2308" t="s">
        <v>45</v>
      </c>
      <c r="X2308">
        <v>12</v>
      </c>
      <c r="Y2308" t="s">
        <v>46</v>
      </c>
      <c r="Z2308">
        <v>6</v>
      </c>
      <c r="AA2308" t="s">
        <v>46</v>
      </c>
      <c r="AB2308">
        <v>2</v>
      </c>
      <c r="AC2308" t="s">
        <v>47</v>
      </c>
      <c r="AE2308" t="s">
        <v>45</v>
      </c>
      <c r="AG2308" t="s">
        <v>45</v>
      </c>
      <c r="AI2308" t="s">
        <v>48</v>
      </c>
      <c r="AJ2308">
        <v>3</v>
      </c>
      <c r="AK2308" t="str">
        <f>_xlfn.XLOOKUP(Table_ExternalData_1[[#This Row],[Shop'[Shop Code']]],Sheet1!D:D,Sheet1!A:A)</f>
        <v>REGION 3 EDUARDO CAMACHO</v>
      </c>
    </row>
    <row r="2309" spans="1:37" x14ac:dyDescent="0.3">
      <c r="A2309">
        <v>36</v>
      </c>
      <c r="B2309" t="s">
        <v>1981</v>
      </c>
      <c r="C2309" t="s">
        <v>1982</v>
      </c>
      <c r="D2309" t="s">
        <v>179</v>
      </c>
      <c r="E2309" t="s">
        <v>180</v>
      </c>
      <c r="F2309" t="s">
        <v>181</v>
      </c>
      <c r="G2309" t="s">
        <v>1983</v>
      </c>
      <c r="H2309" t="s">
        <v>353</v>
      </c>
      <c r="I2309" t="s">
        <v>74</v>
      </c>
      <c r="J2309" t="s">
        <v>75</v>
      </c>
      <c r="K2309" s="1">
        <v>45540</v>
      </c>
      <c r="L2309" t="s">
        <v>1984</v>
      </c>
      <c r="M2309">
        <v>1</v>
      </c>
      <c r="O2309" t="s">
        <v>45</v>
      </c>
      <c r="Q2309" t="s">
        <v>45</v>
      </c>
      <c r="S2309" t="s">
        <v>45</v>
      </c>
      <c r="T2309">
        <v>2</v>
      </c>
      <c r="U2309" t="s">
        <v>45</v>
      </c>
      <c r="W2309" t="s">
        <v>45</v>
      </c>
      <c r="X2309">
        <v>6</v>
      </c>
      <c r="Y2309" t="s">
        <v>46</v>
      </c>
      <c r="Z2309">
        <v>4</v>
      </c>
      <c r="AA2309" t="s">
        <v>46</v>
      </c>
      <c r="AB2309">
        <v>4</v>
      </c>
      <c r="AC2309" t="s">
        <v>47</v>
      </c>
      <c r="AD2309">
        <v>2</v>
      </c>
      <c r="AE2309" t="s">
        <v>45</v>
      </c>
      <c r="AG2309" t="s">
        <v>45</v>
      </c>
      <c r="AI2309" t="s">
        <v>48</v>
      </c>
      <c r="AJ2309">
        <v>4</v>
      </c>
      <c r="AK2309" t="str">
        <f>_xlfn.XLOOKUP(Table_ExternalData_1[[#This Row],[Shop'[Shop Code']]],Sheet1!D:D,Sheet1!A:A)</f>
        <v>REGION 3 EDUARDO CAMACHO</v>
      </c>
    </row>
    <row r="2310" spans="1:37" x14ac:dyDescent="0.3">
      <c r="A2310">
        <v>36</v>
      </c>
      <c r="B2310" t="s">
        <v>1981</v>
      </c>
      <c r="C2310" t="s">
        <v>1982</v>
      </c>
      <c r="D2310" t="s">
        <v>179</v>
      </c>
      <c r="E2310" t="s">
        <v>180</v>
      </c>
      <c r="F2310" t="s">
        <v>181</v>
      </c>
      <c r="G2310" t="s">
        <v>1983</v>
      </c>
      <c r="H2310" t="s">
        <v>353</v>
      </c>
      <c r="I2310" t="s">
        <v>74</v>
      </c>
      <c r="J2310" t="s">
        <v>75</v>
      </c>
      <c r="K2310" s="1">
        <v>45541</v>
      </c>
      <c r="L2310" t="s">
        <v>1984</v>
      </c>
      <c r="M2310">
        <v>2</v>
      </c>
      <c r="O2310" t="s">
        <v>45</v>
      </c>
      <c r="Q2310" t="s">
        <v>45</v>
      </c>
      <c r="S2310" t="s">
        <v>45</v>
      </c>
      <c r="U2310" t="s">
        <v>45</v>
      </c>
      <c r="W2310" t="s">
        <v>45</v>
      </c>
      <c r="X2310">
        <v>7</v>
      </c>
      <c r="Y2310" t="s">
        <v>46</v>
      </c>
      <c r="Z2310">
        <v>5</v>
      </c>
      <c r="AA2310" t="s">
        <v>46</v>
      </c>
      <c r="AB2310">
        <v>3</v>
      </c>
      <c r="AC2310" t="s">
        <v>47</v>
      </c>
      <c r="AD2310">
        <v>2</v>
      </c>
      <c r="AE2310" t="s">
        <v>45</v>
      </c>
      <c r="AG2310" t="s">
        <v>45</v>
      </c>
      <c r="AI2310" t="s">
        <v>48</v>
      </c>
      <c r="AJ2310">
        <v>5</v>
      </c>
      <c r="AK2310" t="str">
        <f>_xlfn.XLOOKUP(Table_ExternalData_1[[#This Row],[Shop'[Shop Code']]],Sheet1!D:D,Sheet1!A:A)</f>
        <v>REGION 3 EDUARDO CAMACHO</v>
      </c>
    </row>
    <row r="2311" spans="1:37" x14ac:dyDescent="0.3">
      <c r="A2311">
        <v>36</v>
      </c>
      <c r="B2311" t="s">
        <v>1985</v>
      </c>
      <c r="C2311" t="s">
        <v>1986</v>
      </c>
      <c r="D2311" t="s">
        <v>171</v>
      </c>
      <c r="E2311" t="s">
        <v>172</v>
      </c>
      <c r="F2311" t="s">
        <v>173</v>
      </c>
      <c r="G2311" t="s">
        <v>1987</v>
      </c>
      <c r="H2311" t="s">
        <v>175</v>
      </c>
      <c r="I2311" t="s">
        <v>42</v>
      </c>
      <c r="J2311" t="s">
        <v>43</v>
      </c>
      <c r="K2311" s="1">
        <v>45541</v>
      </c>
      <c r="L2311" t="s">
        <v>1988</v>
      </c>
      <c r="O2311" t="s">
        <v>45</v>
      </c>
      <c r="Q2311" t="s">
        <v>45</v>
      </c>
      <c r="S2311" t="s">
        <v>45</v>
      </c>
      <c r="U2311" t="s">
        <v>45</v>
      </c>
      <c r="W2311" t="s">
        <v>45</v>
      </c>
      <c r="X2311">
        <v>3</v>
      </c>
      <c r="Y2311" t="s">
        <v>46</v>
      </c>
      <c r="Z2311">
        <v>2</v>
      </c>
      <c r="AA2311" t="s">
        <v>46</v>
      </c>
      <c r="AC2311" t="s">
        <v>47</v>
      </c>
      <c r="AE2311" t="s">
        <v>45</v>
      </c>
      <c r="AG2311" t="s">
        <v>45</v>
      </c>
      <c r="AI2311" t="s">
        <v>48</v>
      </c>
      <c r="AJ2311">
        <v>5</v>
      </c>
      <c r="AK2311" t="str">
        <f>_xlfn.XLOOKUP(Table_ExternalData_1[[#This Row],[Shop'[Shop Code']]],Sheet1!D:D,Sheet1!A:A)</f>
        <v>REGION 4 LEYRE IBEAS</v>
      </c>
    </row>
    <row r="2312" spans="1:37" x14ac:dyDescent="0.3">
      <c r="A2312">
        <v>36</v>
      </c>
      <c r="B2312" t="s">
        <v>1985</v>
      </c>
      <c r="C2312" t="s">
        <v>1986</v>
      </c>
      <c r="D2312" t="s">
        <v>171</v>
      </c>
      <c r="E2312" t="s">
        <v>172</v>
      </c>
      <c r="F2312" t="s">
        <v>173</v>
      </c>
      <c r="G2312" t="s">
        <v>1987</v>
      </c>
      <c r="H2312" t="s">
        <v>175</v>
      </c>
      <c r="I2312" t="s">
        <v>42</v>
      </c>
      <c r="J2312" t="s">
        <v>43</v>
      </c>
      <c r="K2312" s="1">
        <v>45538</v>
      </c>
      <c r="L2312" t="s">
        <v>1988</v>
      </c>
      <c r="M2312">
        <v>1</v>
      </c>
      <c r="O2312" t="s">
        <v>45</v>
      </c>
      <c r="Q2312" t="s">
        <v>45</v>
      </c>
      <c r="S2312" t="s">
        <v>45</v>
      </c>
      <c r="U2312" t="s">
        <v>45</v>
      </c>
      <c r="W2312" t="s">
        <v>45</v>
      </c>
      <c r="X2312">
        <v>6</v>
      </c>
      <c r="Y2312" t="s">
        <v>46</v>
      </c>
      <c r="Z2312">
        <v>5</v>
      </c>
      <c r="AA2312" t="s">
        <v>46</v>
      </c>
      <c r="AB2312">
        <v>3</v>
      </c>
      <c r="AC2312" t="s">
        <v>47</v>
      </c>
      <c r="AE2312" t="s">
        <v>45</v>
      </c>
      <c r="AG2312" t="s">
        <v>45</v>
      </c>
      <c r="AI2312" t="s">
        <v>48</v>
      </c>
      <c r="AJ2312">
        <v>2</v>
      </c>
      <c r="AK2312" t="str">
        <f>_xlfn.XLOOKUP(Table_ExternalData_1[[#This Row],[Shop'[Shop Code']]],Sheet1!D:D,Sheet1!A:A)</f>
        <v>REGION 4 LEYRE IBEAS</v>
      </c>
    </row>
    <row r="2313" spans="1:37" x14ac:dyDescent="0.3">
      <c r="A2313">
        <v>36</v>
      </c>
      <c r="B2313" t="s">
        <v>1985</v>
      </c>
      <c r="C2313" t="s">
        <v>1986</v>
      </c>
      <c r="D2313" t="s">
        <v>171</v>
      </c>
      <c r="E2313" t="s">
        <v>172</v>
      </c>
      <c r="F2313" t="s">
        <v>173</v>
      </c>
      <c r="G2313" t="s">
        <v>1987</v>
      </c>
      <c r="H2313" t="s">
        <v>175</v>
      </c>
      <c r="I2313" t="s">
        <v>42</v>
      </c>
      <c r="J2313" t="s">
        <v>43</v>
      </c>
      <c r="K2313" s="1">
        <v>45540</v>
      </c>
      <c r="L2313" t="s">
        <v>1988</v>
      </c>
      <c r="M2313">
        <v>2</v>
      </c>
      <c r="O2313" t="s">
        <v>45</v>
      </c>
      <c r="Q2313" t="s">
        <v>45</v>
      </c>
      <c r="S2313" t="s">
        <v>45</v>
      </c>
      <c r="U2313" t="s">
        <v>45</v>
      </c>
      <c r="W2313" t="s">
        <v>45</v>
      </c>
      <c r="X2313">
        <v>11</v>
      </c>
      <c r="Y2313" t="s">
        <v>46</v>
      </c>
      <c r="Z2313">
        <v>9</v>
      </c>
      <c r="AA2313" t="s">
        <v>46</v>
      </c>
      <c r="AB2313">
        <v>1</v>
      </c>
      <c r="AC2313" t="s">
        <v>47</v>
      </c>
      <c r="AE2313" t="s">
        <v>45</v>
      </c>
      <c r="AG2313" t="s">
        <v>45</v>
      </c>
      <c r="AI2313" t="s">
        <v>48</v>
      </c>
      <c r="AJ2313">
        <v>4</v>
      </c>
      <c r="AK2313" t="str">
        <f>_xlfn.XLOOKUP(Table_ExternalData_1[[#This Row],[Shop'[Shop Code']]],Sheet1!D:D,Sheet1!A:A)</f>
        <v>REGION 4 LEYRE IBEAS</v>
      </c>
    </row>
    <row r="2314" spans="1:37" x14ac:dyDescent="0.3">
      <c r="A2314">
        <v>36</v>
      </c>
      <c r="B2314" t="s">
        <v>1985</v>
      </c>
      <c r="C2314" t="s">
        <v>1986</v>
      </c>
      <c r="D2314" t="s">
        <v>171</v>
      </c>
      <c r="E2314" t="s">
        <v>172</v>
      </c>
      <c r="F2314" t="s">
        <v>173</v>
      </c>
      <c r="G2314" t="s">
        <v>1987</v>
      </c>
      <c r="H2314" t="s">
        <v>175</v>
      </c>
      <c r="I2314" t="s">
        <v>42</v>
      </c>
      <c r="J2314" t="s">
        <v>43</v>
      </c>
      <c r="K2314" s="1">
        <v>45537</v>
      </c>
      <c r="L2314" t="s">
        <v>1988</v>
      </c>
      <c r="O2314" t="s">
        <v>45</v>
      </c>
      <c r="Q2314" t="s">
        <v>45</v>
      </c>
      <c r="S2314" t="s">
        <v>45</v>
      </c>
      <c r="T2314">
        <v>2</v>
      </c>
      <c r="U2314" t="s">
        <v>45</v>
      </c>
      <c r="V2314">
        <v>2</v>
      </c>
      <c r="W2314" t="s">
        <v>45</v>
      </c>
      <c r="X2314">
        <v>10</v>
      </c>
      <c r="Y2314" t="s">
        <v>46</v>
      </c>
      <c r="Z2314">
        <v>6</v>
      </c>
      <c r="AA2314" t="s">
        <v>46</v>
      </c>
      <c r="AB2314">
        <v>3</v>
      </c>
      <c r="AC2314" t="s">
        <v>47</v>
      </c>
      <c r="AE2314" t="s">
        <v>45</v>
      </c>
      <c r="AF2314">
        <v>2</v>
      </c>
      <c r="AG2314" t="s">
        <v>45</v>
      </c>
      <c r="AH2314">
        <v>3636.36</v>
      </c>
      <c r="AI2314" t="s">
        <v>48</v>
      </c>
      <c r="AJ2314">
        <v>1</v>
      </c>
      <c r="AK2314" t="str">
        <f>_xlfn.XLOOKUP(Table_ExternalData_1[[#This Row],[Shop'[Shop Code']]],Sheet1!D:D,Sheet1!A:A)</f>
        <v>REGION 4 LEYRE IBEAS</v>
      </c>
    </row>
    <row r="2315" spans="1:37" x14ac:dyDescent="0.3">
      <c r="A2315">
        <v>36</v>
      </c>
      <c r="B2315" t="s">
        <v>1985</v>
      </c>
      <c r="C2315" t="s">
        <v>1986</v>
      </c>
      <c r="D2315" t="s">
        <v>171</v>
      </c>
      <c r="E2315" t="s">
        <v>172</v>
      </c>
      <c r="F2315" t="s">
        <v>173</v>
      </c>
      <c r="G2315" t="s">
        <v>1987</v>
      </c>
      <c r="H2315" t="s">
        <v>175</v>
      </c>
      <c r="I2315" t="s">
        <v>42</v>
      </c>
      <c r="J2315" t="s">
        <v>43</v>
      </c>
      <c r="K2315" s="1">
        <v>45539</v>
      </c>
      <c r="L2315" t="s">
        <v>1988</v>
      </c>
      <c r="O2315" t="s">
        <v>45</v>
      </c>
      <c r="Q2315" t="s">
        <v>45</v>
      </c>
      <c r="S2315" t="s">
        <v>45</v>
      </c>
      <c r="U2315" t="s">
        <v>45</v>
      </c>
      <c r="W2315" t="s">
        <v>45</v>
      </c>
      <c r="X2315">
        <v>10</v>
      </c>
      <c r="Y2315" t="s">
        <v>46</v>
      </c>
      <c r="Z2315">
        <v>9</v>
      </c>
      <c r="AA2315" t="s">
        <v>46</v>
      </c>
      <c r="AC2315" t="s">
        <v>47</v>
      </c>
      <c r="AE2315" t="s">
        <v>45</v>
      </c>
      <c r="AG2315" t="s">
        <v>45</v>
      </c>
      <c r="AI2315" t="s">
        <v>48</v>
      </c>
      <c r="AJ2315">
        <v>3</v>
      </c>
      <c r="AK2315" t="str">
        <f>_xlfn.XLOOKUP(Table_ExternalData_1[[#This Row],[Shop'[Shop Code']]],Sheet1!D:D,Sheet1!A:A)</f>
        <v>REGION 4 LEYRE IBEAS</v>
      </c>
    </row>
    <row r="2316" spans="1:37" x14ac:dyDescent="0.3">
      <c r="A2316">
        <v>36</v>
      </c>
      <c r="B2316" t="s">
        <v>1989</v>
      </c>
      <c r="C2316" t="s">
        <v>1990</v>
      </c>
      <c r="D2316" t="s">
        <v>365</v>
      </c>
      <c r="E2316" t="s">
        <v>366</v>
      </c>
      <c r="F2316" t="s">
        <v>367</v>
      </c>
      <c r="G2316" t="s">
        <v>477</v>
      </c>
      <c r="H2316" t="s">
        <v>369</v>
      </c>
      <c r="I2316" t="s">
        <v>42</v>
      </c>
      <c r="J2316" t="s">
        <v>43</v>
      </c>
      <c r="K2316" s="1">
        <v>45537</v>
      </c>
      <c r="L2316" t="s">
        <v>1991</v>
      </c>
      <c r="O2316" t="s">
        <v>45</v>
      </c>
      <c r="Q2316" t="s">
        <v>45</v>
      </c>
      <c r="S2316" t="s">
        <v>45</v>
      </c>
      <c r="U2316" t="s">
        <v>45</v>
      </c>
      <c r="W2316" t="s">
        <v>45</v>
      </c>
      <c r="X2316">
        <v>1</v>
      </c>
      <c r="Y2316" t="s">
        <v>46</v>
      </c>
      <c r="AA2316" t="s">
        <v>46</v>
      </c>
      <c r="AC2316" t="s">
        <v>47</v>
      </c>
      <c r="AE2316" t="s">
        <v>45</v>
      </c>
      <c r="AG2316" t="s">
        <v>45</v>
      </c>
      <c r="AI2316" t="s">
        <v>48</v>
      </c>
      <c r="AJ2316">
        <v>1</v>
      </c>
      <c r="AK2316" t="str">
        <f>_xlfn.XLOOKUP(Table_ExternalData_1[[#This Row],[Shop'[Shop Code']]],Sheet1!D:D,Sheet1!A:A)</f>
        <v>REGION 4 LEYRE IBEAS</v>
      </c>
    </row>
    <row r="2317" spans="1:37" x14ac:dyDescent="0.3">
      <c r="A2317">
        <v>36</v>
      </c>
      <c r="B2317" t="s">
        <v>1989</v>
      </c>
      <c r="C2317" t="s">
        <v>1990</v>
      </c>
      <c r="D2317" t="s">
        <v>365</v>
      </c>
      <c r="E2317" t="s">
        <v>366</v>
      </c>
      <c r="F2317" t="s">
        <v>367</v>
      </c>
      <c r="G2317" t="s">
        <v>477</v>
      </c>
      <c r="H2317" t="s">
        <v>369</v>
      </c>
      <c r="I2317" t="s">
        <v>42</v>
      </c>
      <c r="J2317" t="s">
        <v>43</v>
      </c>
      <c r="K2317" s="1">
        <v>45539</v>
      </c>
      <c r="L2317" t="s">
        <v>1991</v>
      </c>
      <c r="O2317" t="s">
        <v>45</v>
      </c>
      <c r="Q2317" t="s">
        <v>45</v>
      </c>
      <c r="S2317" t="s">
        <v>45</v>
      </c>
      <c r="U2317" t="s">
        <v>45</v>
      </c>
      <c r="W2317" t="s">
        <v>45</v>
      </c>
      <c r="Y2317" t="s">
        <v>46</v>
      </c>
      <c r="AA2317" t="s">
        <v>46</v>
      </c>
      <c r="AB2317">
        <v>9</v>
      </c>
      <c r="AC2317" t="s">
        <v>47</v>
      </c>
      <c r="AE2317" t="s">
        <v>45</v>
      </c>
      <c r="AG2317" t="s">
        <v>45</v>
      </c>
      <c r="AI2317" t="s">
        <v>48</v>
      </c>
      <c r="AJ2317">
        <v>3</v>
      </c>
      <c r="AK2317" t="str">
        <f>_xlfn.XLOOKUP(Table_ExternalData_1[[#This Row],[Shop'[Shop Code']]],Sheet1!D:D,Sheet1!A:A)</f>
        <v>REGION 4 LEYRE IBEAS</v>
      </c>
    </row>
    <row r="2318" spans="1:37" x14ac:dyDescent="0.3">
      <c r="A2318">
        <v>36</v>
      </c>
      <c r="B2318" t="s">
        <v>1989</v>
      </c>
      <c r="C2318" t="s">
        <v>1990</v>
      </c>
      <c r="D2318" t="s">
        <v>365</v>
      </c>
      <c r="E2318" t="s">
        <v>366</v>
      </c>
      <c r="F2318" t="s">
        <v>367</v>
      </c>
      <c r="G2318" t="s">
        <v>477</v>
      </c>
      <c r="H2318" t="s">
        <v>369</v>
      </c>
      <c r="I2318" t="s">
        <v>42</v>
      </c>
      <c r="J2318" t="s">
        <v>43</v>
      </c>
      <c r="K2318" s="1">
        <v>45540</v>
      </c>
      <c r="L2318" t="s">
        <v>1991</v>
      </c>
      <c r="O2318" t="s">
        <v>45</v>
      </c>
      <c r="Q2318" t="s">
        <v>45</v>
      </c>
      <c r="S2318" t="s">
        <v>45</v>
      </c>
      <c r="U2318" t="s">
        <v>45</v>
      </c>
      <c r="W2318" t="s">
        <v>45</v>
      </c>
      <c r="Y2318" t="s">
        <v>46</v>
      </c>
      <c r="AA2318" t="s">
        <v>46</v>
      </c>
      <c r="AB2318">
        <v>3</v>
      </c>
      <c r="AC2318" t="s">
        <v>47</v>
      </c>
      <c r="AE2318" t="s">
        <v>45</v>
      </c>
      <c r="AG2318" t="s">
        <v>45</v>
      </c>
      <c r="AI2318" t="s">
        <v>48</v>
      </c>
      <c r="AJ2318">
        <v>4</v>
      </c>
      <c r="AK2318" t="str">
        <f>_xlfn.XLOOKUP(Table_ExternalData_1[[#This Row],[Shop'[Shop Code']]],Sheet1!D:D,Sheet1!A:A)</f>
        <v>REGION 4 LEYRE IBEAS</v>
      </c>
    </row>
    <row r="2319" spans="1:37" x14ac:dyDescent="0.3">
      <c r="A2319">
        <v>36</v>
      </c>
      <c r="B2319" t="s">
        <v>2788</v>
      </c>
      <c r="C2319" t="s">
        <v>2789</v>
      </c>
      <c r="D2319" t="s">
        <v>373</v>
      </c>
      <c r="E2319" t="s">
        <v>374</v>
      </c>
      <c r="F2319" t="s">
        <v>375</v>
      </c>
      <c r="G2319" t="s">
        <v>2790</v>
      </c>
      <c r="H2319" t="s">
        <v>377</v>
      </c>
      <c r="I2319" t="s">
        <v>42</v>
      </c>
      <c r="J2319" t="s">
        <v>43</v>
      </c>
      <c r="K2319" s="1">
        <v>45537</v>
      </c>
      <c r="L2319" t="s">
        <v>2791</v>
      </c>
      <c r="O2319" t="s">
        <v>45</v>
      </c>
      <c r="Q2319" t="s">
        <v>45</v>
      </c>
      <c r="S2319" t="s">
        <v>45</v>
      </c>
      <c r="U2319" t="s">
        <v>45</v>
      </c>
      <c r="W2319" t="s">
        <v>45</v>
      </c>
      <c r="X2319">
        <v>4</v>
      </c>
      <c r="Y2319" t="s">
        <v>46</v>
      </c>
      <c r="AA2319" t="s">
        <v>46</v>
      </c>
      <c r="AB2319">
        <v>2</v>
      </c>
      <c r="AC2319" t="s">
        <v>47</v>
      </c>
      <c r="AE2319" t="s">
        <v>45</v>
      </c>
      <c r="AG2319" t="s">
        <v>45</v>
      </c>
      <c r="AI2319" t="s">
        <v>48</v>
      </c>
      <c r="AJ2319">
        <v>1</v>
      </c>
      <c r="AK2319" t="str">
        <f>_xlfn.XLOOKUP(Table_ExternalData_1[[#This Row],[Shop'[Shop Code']]],Sheet1!D:D,Sheet1!A:A)</f>
        <v>REGION 4 LEYRE IBEAS</v>
      </c>
    </row>
    <row r="2320" spans="1:37" x14ac:dyDescent="0.3">
      <c r="A2320">
        <v>36</v>
      </c>
      <c r="B2320" t="s">
        <v>2788</v>
      </c>
      <c r="C2320" t="s">
        <v>2789</v>
      </c>
      <c r="D2320" t="s">
        <v>373</v>
      </c>
      <c r="E2320" t="s">
        <v>374</v>
      </c>
      <c r="F2320" t="s">
        <v>375</v>
      </c>
      <c r="G2320" t="s">
        <v>2790</v>
      </c>
      <c r="H2320" t="s">
        <v>377</v>
      </c>
      <c r="I2320" t="s">
        <v>42</v>
      </c>
      <c r="J2320" t="s">
        <v>43</v>
      </c>
      <c r="K2320" s="1">
        <v>45540</v>
      </c>
      <c r="L2320" t="s">
        <v>2791</v>
      </c>
      <c r="O2320" t="s">
        <v>45</v>
      </c>
      <c r="Q2320" t="s">
        <v>45</v>
      </c>
      <c r="S2320" t="s">
        <v>45</v>
      </c>
      <c r="U2320" t="s">
        <v>45</v>
      </c>
      <c r="W2320" t="s">
        <v>45</v>
      </c>
      <c r="X2320">
        <v>1</v>
      </c>
      <c r="Y2320" t="s">
        <v>46</v>
      </c>
      <c r="AA2320" t="s">
        <v>46</v>
      </c>
      <c r="AC2320" t="s">
        <v>47</v>
      </c>
      <c r="AE2320" t="s">
        <v>45</v>
      </c>
      <c r="AG2320" t="s">
        <v>45</v>
      </c>
      <c r="AI2320" t="s">
        <v>48</v>
      </c>
      <c r="AJ2320">
        <v>4</v>
      </c>
      <c r="AK2320" t="str">
        <f>_xlfn.XLOOKUP(Table_ExternalData_1[[#This Row],[Shop'[Shop Code']]],Sheet1!D:D,Sheet1!A:A)</f>
        <v>REGION 4 LEYRE IBEAS</v>
      </c>
    </row>
    <row r="2321" spans="1:37" x14ac:dyDescent="0.3">
      <c r="A2321">
        <v>36</v>
      </c>
      <c r="B2321" t="s">
        <v>2788</v>
      </c>
      <c r="C2321" t="s">
        <v>2789</v>
      </c>
      <c r="D2321" t="s">
        <v>373</v>
      </c>
      <c r="E2321" t="s">
        <v>374</v>
      </c>
      <c r="F2321" t="s">
        <v>375</v>
      </c>
      <c r="G2321" t="s">
        <v>2790</v>
      </c>
      <c r="H2321" t="s">
        <v>377</v>
      </c>
      <c r="I2321" t="s">
        <v>42</v>
      </c>
      <c r="J2321" t="s">
        <v>43</v>
      </c>
      <c r="K2321" s="1">
        <v>45539</v>
      </c>
      <c r="L2321" t="s">
        <v>2791</v>
      </c>
      <c r="M2321">
        <v>3</v>
      </c>
      <c r="O2321" t="s">
        <v>45</v>
      </c>
      <c r="Q2321" t="s">
        <v>45</v>
      </c>
      <c r="S2321" t="s">
        <v>45</v>
      </c>
      <c r="U2321" t="s">
        <v>45</v>
      </c>
      <c r="W2321" t="s">
        <v>45</v>
      </c>
      <c r="X2321">
        <v>19</v>
      </c>
      <c r="Y2321" t="s">
        <v>46</v>
      </c>
      <c r="Z2321">
        <v>14</v>
      </c>
      <c r="AA2321" t="s">
        <v>46</v>
      </c>
      <c r="AB2321">
        <v>1</v>
      </c>
      <c r="AC2321" t="s">
        <v>47</v>
      </c>
      <c r="AE2321" t="s">
        <v>45</v>
      </c>
      <c r="AG2321" t="s">
        <v>45</v>
      </c>
      <c r="AI2321" t="s">
        <v>48</v>
      </c>
      <c r="AJ2321">
        <v>3</v>
      </c>
      <c r="AK2321" t="str">
        <f>_xlfn.XLOOKUP(Table_ExternalData_1[[#This Row],[Shop'[Shop Code']]],Sheet1!D:D,Sheet1!A:A)</f>
        <v>REGION 4 LEYRE IBEAS</v>
      </c>
    </row>
    <row r="2322" spans="1:37" x14ac:dyDescent="0.3">
      <c r="A2322">
        <v>36</v>
      </c>
      <c r="B2322" t="s">
        <v>1992</v>
      </c>
      <c r="C2322" t="s">
        <v>1993</v>
      </c>
      <c r="D2322" t="s">
        <v>94</v>
      </c>
      <c r="E2322" t="s">
        <v>95</v>
      </c>
      <c r="F2322" t="s">
        <v>96</v>
      </c>
      <c r="G2322" t="s">
        <v>1994</v>
      </c>
      <c r="H2322" t="s">
        <v>98</v>
      </c>
      <c r="I2322" t="s">
        <v>74</v>
      </c>
      <c r="J2322" t="s">
        <v>75</v>
      </c>
      <c r="K2322" s="1">
        <v>45538</v>
      </c>
      <c r="L2322" t="s">
        <v>1995</v>
      </c>
      <c r="O2322" t="s">
        <v>45</v>
      </c>
      <c r="Q2322" t="s">
        <v>45</v>
      </c>
      <c r="S2322" t="s">
        <v>45</v>
      </c>
      <c r="U2322" t="s">
        <v>45</v>
      </c>
      <c r="W2322" t="s">
        <v>45</v>
      </c>
      <c r="X2322">
        <v>5</v>
      </c>
      <c r="Y2322" t="s">
        <v>46</v>
      </c>
      <c r="Z2322">
        <v>4</v>
      </c>
      <c r="AA2322" t="s">
        <v>46</v>
      </c>
      <c r="AB2322">
        <v>2</v>
      </c>
      <c r="AC2322" t="s">
        <v>47</v>
      </c>
      <c r="AE2322" t="s">
        <v>45</v>
      </c>
      <c r="AG2322" t="s">
        <v>45</v>
      </c>
      <c r="AI2322" t="s">
        <v>48</v>
      </c>
      <c r="AJ2322">
        <v>2</v>
      </c>
      <c r="AK2322" t="str">
        <f>_xlfn.XLOOKUP(Table_ExternalData_1[[#This Row],[Shop'[Shop Code']]],Sheet1!D:D,Sheet1!A:A)</f>
        <v>REGION 3 EDUARDO CAMACHO</v>
      </c>
    </row>
    <row r="2323" spans="1:37" x14ac:dyDescent="0.3">
      <c r="A2323">
        <v>36</v>
      </c>
      <c r="B2323" t="s">
        <v>1992</v>
      </c>
      <c r="C2323" t="s">
        <v>1993</v>
      </c>
      <c r="D2323" t="s">
        <v>94</v>
      </c>
      <c r="E2323" t="s">
        <v>95</v>
      </c>
      <c r="F2323" t="s">
        <v>96</v>
      </c>
      <c r="G2323" t="s">
        <v>1994</v>
      </c>
      <c r="H2323" t="s">
        <v>98</v>
      </c>
      <c r="I2323" t="s">
        <v>74</v>
      </c>
      <c r="J2323" t="s">
        <v>75</v>
      </c>
      <c r="K2323" s="1">
        <v>45539</v>
      </c>
      <c r="L2323" t="s">
        <v>1995</v>
      </c>
      <c r="M2323">
        <v>3</v>
      </c>
      <c r="N2323">
        <v>2</v>
      </c>
      <c r="O2323" t="s">
        <v>45</v>
      </c>
      <c r="Q2323" t="s">
        <v>45</v>
      </c>
      <c r="S2323" t="s">
        <v>45</v>
      </c>
      <c r="U2323" t="s">
        <v>45</v>
      </c>
      <c r="W2323" t="s">
        <v>45</v>
      </c>
      <c r="X2323">
        <v>7</v>
      </c>
      <c r="Y2323" t="s">
        <v>46</v>
      </c>
      <c r="Z2323">
        <v>4</v>
      </c>
      <c r="AA2323" t="s">
        <v>46</v>
      </c>
      <c r="AB2323">
        <v>2</v>
      </c>
      <c r="AC2323" t="s">
        <v>47</v>
      </c>
      <c r="AD2323">
        <v>2</v>
      </c>
      <c r="AE2323" t="s">
        <v>45</v>
      </c>
      <c r="AG2323" t="s">
        <v>45</v>
      </c>
      <c r="AI2323" t="s">
        <v>48</v>
      </c>
      <c r="AJ2323">
        <v>3</v>
      </c>
      <c r="AK2323" t="str">
        <f>_xlfn.XLOOKUP(Table_ExternalData_1[[#This Row],[Shop'[Shop Code']]],Sheet1!D:D,Sheet1!A:A)</f>
        <v>REGION 3 EDUARDO CAMACHO</v>
      </c>
    </row>
    <row r="2324" spans="1:37" x14ac:dyDescent="0.3">
      <c r="A2324">
        <v>36</v>
      </c>
      <c r="B2324" t="s">
        <v>1992</v>
      </c>
      <c r="C2324" t="s">
        <v>1993</v>
      </c>
      <c r="D2324" t="s">
        <v>94</v>
      </c>
      <c r="E2324" t="s">
        <v>95</v>
      </c>
      <c r="F2324" t="s">
        <v>96</v>
      </c>
      <c r="G2324" t="s">
        <v>1994</v>
      </c>
      <c r="H2324" t="s">
        <v>98</v>
      </c>
      <c r="I2324" t="s">
        <v>74</v>
      </c>
      <c r="J2324" t="s">
        <v>75</v>
      </c>
      <c r="K2324" s="1">
        <v>45541</v>
      </c>
      <c r="L2324" t="s">
        <v>1995</v>
      </c>
      <c r="M2324">
        <v>1</v>
      </c>
      <c r="N2324">
        <v>1</v>
      </c>
      <c r="O2324" t="s">
        <v>45</v>
      </c>
      <c r="Q2324" t="s">
        <v>45</v>
      </c>
      <c r="S2324" t="s">
        <v>45</v>
      </c>
      <c r="U2324" t="s">
        <v>45</v>
      </c>
      <c r="W2324" t="s">
        <v>45</v>
      </c>
      <c r="X2324">
        <v>6</v>
      </c>
      <c r="Y2324" t="s">
        <v>46</v>
      </c>
      <c r="Z2324">
        <v>5</v>
      </c>
      <c r="AA2324" t="s">
        <v>46</v>
      </c>
      <c r="AB2324">
        <v>4</v>
      </c>
      <c r="AC2324" t="s">
        <v>47</v>
      </c>
      <c r="AE2324" t="s">
        <v>45</v>
      </c>
      <c r="AG2324" t="s">
        <v>45</v>
      </c>
      <c r="AI2324" t="s">
        <v>48</v>
      </c>
      <c r="AJ2324">
        <v>5</v>
      </c>
      <c r="AK2324" t="str">
        <f>_xlfn.XLOOKUP(Table_ExternalData_1[[#This Row],[Shop'[Shop Code']]],Sheet1!D:D,Sheet1!A:A)</f>
        <v>REGION 3 EDUARDO CAMACHO</v>
      </c>
    </row>
    <row r="2325" spans="1:37" x14ac:dyDescent="0.3">
      <c r="A2325">
        <v>36</v>
      </c>
      <c r="B2325" t="s">
        <v>1992</v>
      </c>
      <c r="C2325" t="s">
        <v>1993</v>
      </c>
      <c r="D2325" t="s">
        <v>94</v>
      </c>
      <c r="E2325" t="s">
        <v>95</v>
      </c>
      <c r="F2325" t="s">
        <v>96</v>
      </c>
      <c r="G2325" t="s">
        <v>1994</v>
      </c>
      <c r="H2325" t="s">
        <v>98</v>
      </c>
      <c r="I2325" t="s">
        <v>74</v>
      </c>
      <c r="J2325" t="s">
        <v>75</v>
      </c>
      <c r="K2325" s="1">
        <v>45537</v>
      </c>
      <c r="L2325" t="s">
        <v>1995</v>
      </c>
      <c r="O2325" t="s">
        <v>45</v>
      </c>
      <c r="Q2325" t="s">
        <v>45</v>
      </c>
      <c r="S2325" t="s">
        <v>45</v>
      </c>
      <c r="U2325" t="s">
        <v>45</v>
      </c>
      <c r="W2325" t="s">
        <v>45</v>
      </c>
      <c r="X2325">
        <v>4</v>
      </c>
      <c r="Y2325" t="s">
        <v>46</v>
      </c>
      <c r="Z2325">
        <v>2</v>
      </c>
      <c r="AA2325" t="s">
        <v>46</v>
      </c>
      <c r="AB2325">
        <v>6</v>
      </c>
      <c r="AC2325" t="s">
        <v>47</v>
      </c>
      <c r="AE2325" t="s">
        <v>45</v>
      </c>
      <c r="AG2325" t="s">
        <v>45</v>
      </c>
      <c r="AI2325" t="s">
        <v>48</v>
      </c>
      <c r="AJ2325">
        <v>1</v>
      </c>
      <c r="AK2325" t="str">
        <f>_xlfn.XLOOKUP(Table_ExternalData_1[[#This Row],[Shop'[Shop Code']]],Sheet1!D:D,Sheet1!A:A)</f>
        <v>REGION 3 EDUARDO CAMACHO</v>
      </c>
    </row>
    <row r="2326" spans="1:37" x14ac:dyDescent="0.3">
      <c r="A2326">
        <v>36</v>
      </c>
      <c r="B2326" t="s">
        <v>1992</v>
      </c>
      <c r="C2326" t="s">
        <v>1993</v>
      </c>
      <c r="D2326" t="s">
        <v>94</v>
      </c>
      <c r="E2326" t="s">
        <v>95</v>
      </c>
      <c r="F2326" t="s">
        <v>96</v>
      </c>
      <c r="G2326" t="s">
        <v>1994</v>
      </c>
      <c r="H2326" t="s">
        <v>98</v>
      </c>
      <c r="I2326" t="s">
        <v>74</v>
      </c>
      <c r="J2326" t="s">
        <v>75</v>
      </c>
      <c r="K2326" s="1">
        <v>45540</v>
      </c>
      <c r="L2326" t="s">
        <v>1995</v>
      </c>
      <c r="O2326" t="s">
        <v>45</v>
      </c>
      <c r="Q2326" t="s">
        <v>45</v>
      </c>
      <c r="S2326" t="s">
        <v>45</v>
      </c>
      <c r="U2326" t="s">
        <v>45</v>
      </c>
      <c r="W2326" t="s">
        <v>45</v>
      </c>
      <c r="X2326">
        <v>9</v>
      </c>
      <c r="Y2326" t="s">
        <v>46</v>
      </c>
      <c r="Z2326">
        <v>8</v>
      </c>
      <c r="AA2326" t="s">
        <v>46</v>
      </c>
      <c r="AB2326">
        <v>1</v>
      </c>
      <c r="AC2326" t="s">
        <v>47</v>
      </c>
      <c r="AE2326" t="s">
        <v>45</v>
      </c>
      <c r="AG2326" t="s">
        <v>45</v>
      </c>
      <c r="AI2326" t="s">
        <v>48</v>
      </c>
      <c r="AJ2326">
        <v>4</v>
      </c>
      <c r="AK2326" t="str">
        <f>_xlfn.XLOOKUP(Table_ExternalData_1[[#This Row],[Shop'[Shop Code']]],Sheet1!D:D,Sheet1!A:A)</f>
        <v>REGION 3 EDUARDO CAMACHO</v>
      </c>
    </row>
    <row r="2327" spans="1:37" x14ac:dyDescent="0.3">
      <c r="A2327">
        <v>36</v>
      </c>
      <c r="B2327" t="s">
        <v>1996</v>
      </c>
      <c r="C2327" t="s">
        <v>1997</v>
      </c>
      <c r="D2327" t="s">
        <v>69</v>
      </c>
      <c r="E2327" t="s">
        <v>70</v>
      </c>
      <c r="F2327" t="s">
        <v>71</v>
      </c>
      <c r="G2327" t="s">
        <v>1998</v>
      </c>
      <c r="H2327" t="s">
        <v>73</v>
      </c>
      <c r="I2327" t="s">
        <v>74</v>
      </c>
      <c r="J2327" t="s">
        <v>75</v>
      </c>
      <c r="K2327" s="1">
        <v>45538</v>
      </c>
      <c r="L2327" t="s">
        <v>1999</v>
      </c>
      <c r="M2327">
        <v>4</v>
      </c>
      <c r="N2327">
        <v>2</v>
      </c>
      <c r="O2327" t="s">
        <v>45</v>
      </c>
      <c r="P2327">
        <v>2</v>
      </c>
      <c r="Q2327" t="s">
        <v>45</v>
      </c>
      <c r="S2327" t="s">
        <v>45</v>
      </c>
      <c r="U2327" t="s">
        <v>45</v>
      </c>
      <c r="W2327" t="s">
        <v>45</v>
      </c>
      <c r="X2327">
        <v>23</v>
      </c>
      <c r="Y2327" t="s">
        <v>46</v>
      </c>
      <c r="Z2327">
        <v>19</v>
      </c>
      <c r="AA2327" t="s">
        <v>46</v>
      </c>
      <c r="AB2327">
        <v>8</v>
      </c>
      <c r="AC2327" t="s">
        <v>47</v>
      </c>
      <c r="AD2327">
        <v>2</v>
      </c>
      <c r="AE2327" t="s">
        <v>45</v>
      </c>
      <c r="AG2327" t="s">
        <v>45</v>
      </c>
      <c r="AI2327" t="s">
        <v>48</v>
      </c>
      <c r="AJ2327">
        <v>2</v>
      </c>
      <c r="AK2327" t="str">
        <f>_xlfn.XLOOKUP(Table_ExternalData_1[[#This Row],[Shop'[Shop Code']]],Sheet1!D:D,Sheet1!A:A)</f>
        <v>REGION 3 EDUARDO CAMACHO</v>
      </c>
    </row>
    <row r="2328" spans="1:37" x14ac:dyDescent="0.3">
      <c r="A2328">
        <v>36</v>
      </c>
      <c r="B2328" t="s">
        <v>1996</v>
      </c>
      <c r="C2328" t="s">
        <v>1997</v>
      </c>
      <c r="D2328" t="s">
        <v>69</v>
      </c>
      <c r="E2328" t="s">
        <v>70</v>
      </c>
      <c r="F2328" t="s">
        <v>71</v>
      </c>
      <c r="G2328" t="s">
        <v>1998</v>
      </c>
      <c r="H2328" t="s">
        <v>73</v>
      </c>
      <c r="I2328" t="s">
        <v>74</v>
      </c>
      <c r="J2328" t="s">
        <v>75</v>
      </c>
      <c r="K2328" s="1">
        <v>45541</v>
      </c>
      <c r="L2328" t="s">
        <v>1999</v>
      </c>
      <c r="M2328">
        <v>3</v>
      </c>
      <c r="N2328">
        <v>4</v>
      </c>
      <c r="O2328" t="s">
        <v>45</v>
      </c>
      <c r="Q2328" t="s">
        <v>45</v>
      </c>
      <c r="S2328" t="s">
        <v>45</v>
      </c>
      <c r="T2328">
        <v>1</v>
      </c>
      <c r="U2328" t="s">
        <v>45</v>
      </c>
      <c r="W2328" t="s">
        <v>45</v>
      </c>
      <c r="X2328">
        <v>27</v>
      </c>
      <c r="Y2328" t="s">
        <v>46</v>
      </c>
      <c r="Z2328">
        <v>15</v>
      </c>
      <c r="AA2328" t="s">
        <v>46</v>
      </c>
      <c r="AB2328">
        <v>8</v>
      </c>
      <c r="AC2328" t="s">
        <v>47</v>
      </c>
      <c r="AE2328" t="s">
        <v>45</v>
      </c>
      <c r="AG2328" t="s">
        <v>45</v>
      </c>
      <c r="AI2328" t="s">
        <v>48</v>
      </c>
      <c r="AJ2328">
        <v>5</v>
      </c>
      <c r="AK2328" t="str">
        <f>_xlfn.XLOOKUP(Table_ExternalData_1[[#This Row],[Shop'[Shop Code']]],Sheet1!D:D,Sheet1!A:A)</f>
        <v>REGION 3 EDUARDO CAMACHO</v>
      </c>
    </row>
    <row r="2329" spans="1:37" x14ac:dyDescent="0.3">
      <c r="A2329">
        <v>36</v>
      </c>
      <c r="B2329" t="s">
        <v>1996</v>
      </c>
      <c r="C2329" t="s">
        <v>1997</v>
      </c>
      <c r="D2329" t="s">
        <v>69</v>
      </c>
      <c r="E2329" t="s">
        <v>70</v>
      </c>
      <c r="F2329" t="s">
        <v>71</v>
      </c>
      <c r="G2329" t="s">
        <v>1998</v>
      </c>
      <c r="H2329" t="s">
        <v>73</v>
      </c>
      <c r="I2329" t="s">
        <v>74</v>
      </c>
      <c r="J2329" t="s">
        <v>75</v>
      </c>
      <c r="K2329" s="1">
        <v>45537</v>
      </c>
      <c r="L2329" t="s">
        <v>1999</v>
      </c>
      <c r="M2329">
        <v>2</v>
      </c>
      <c r="N2329">
        <v>2</v>
      </c>
      <c r="O2329" t="s">
        <v>45</v>
      </c>
      <c r="Q2329" t="s">
        <v>45</v>
      </c>
      <c r="S2329" t="s">
        <v>45</v>
      </c>
      <c r="T2329">
        <v>0</v>
      </c>
      <c r="U2329" t="s">
        <v>45</v>
      </c>
      <c r="W2329" t="s">
        <v>45</v>
      </c>
      <c r="X2329">
        <v>21</v>
      </c>
      <c r="Y2329" t="s">
        <v>46</v>
      </c>
      <c r="Z2329">
        <v>9</v>
      </c>
      <c r="AA2329" t="s">
        <v>46</v>
      </c>
      <c r="AB2329">
        <v>11</v>
      </c>
      <c r="AC2329" t="s">
        <v>47</v>
      </c>
      <c r="AE2329" t="s">
        <v>45</v>
      </c>
      <c r="AG2329" t="s">
        <v>45</v>
      </c>
      <c r="AI2329" t="s">
        <v>48</v>
      </c>
      <c r="AJ2329">
        <v>1</v>
      </c>
      <c r="AK2329" t="str">
        <f>_xlfn.XLOOKUP(Table_ExternalData_1[[#This Row],[Shop'[Shop Code']]],Sheet1!D:D,Sheet1!A:A)</f>
        <v>REGION 3 EDUARDO CAMACHO</v>
      </c>
    </row>
    <row r="2330" spans="1:37" x14ac:dyDescent="0.3">
      <c r="A2330">
        <v>36</v>
      </c>
      <c r="B2330" t="s">
        <v>1996</v>
      </c>
      <c r="C2330" t="s">
        <v>1997</v>
      </c>
      <c r="D2330" t="s">
        <v>69</v>
      </c>
      <c r="E2330" t="s">
        <v>70</v>
      </c>
      <c r="F2330" t="s">
        <v>71</v>
      </c>
      <c r="G2330" t="s">
        <v>1998</v>
      </c>
      <c r="H2330" t="s">
        <v>73</v>
      </c>
      <c r="I2330" t="s">
        <v>74</v>
      </c>
      <c r="J2330" t="s">
        <v>75</v>
      </c>
      <c r="K2330" s="1">
        <v>45540</v>
      </c>
      <c r="L2330" t="s">
        <v>1999</v>
      </c>
      <c r="M2330">
        <v>7</v>
      </c>
      <c r="N2330">
        <v>12</v>
      </c>
      <c r="O2330" t="s">
        <v>45</v>
      </c>
      <c r="Q2330" t="s">
        <v>45</v>
      </c>
      <c r="S2330" t="s">
        <v>45</v>
      </c>
      <c r="U2330" t="s">
        <v>45</v>
      </c>
      <c r="W2330" t="s">
        <v>45</v>
      </c>
      <c r="X2330">
        <v>22</v>
      </c>
      <c r="Y2330" t="s">
        <v>46</v>
      </c>
      <c r="Z2330">
        <v>16</v>
      </c>
      <c r="AA2330" t="s">
        <v>46</v>
      </c>
      <c r="AB2330">
        <v>6</v>
      </c>
      <c r="AC2330" t="s">
        <v>47</v>
      </c>
      <c r="AE2330" t="s">
        <v>45</v>
      </c>
      <c r="AG2330" t="s">
        <v>45</v>
      </c>
      <c r="AI2330" t="s">
        <v>48</v>
      </c>
      <c r="AJ2330">
        <v>4</v>
      </c>
      <c r="AK2330" t="str">
        <f>_xlfn.XLOOKUP(Table_ExternalData_1[[#This Row],[Shop'[Shop Code']]],Sheet1!D:D,Sheet1!A:A)</f>
        <v>REGION 3 EDUARDO CAMACHO</v>
      </c>
    </row>
    <row r="2331" spans="1:37" x14ac:dyDescent="0.3">
      <c r="A2331">
        <v>36</v>
      </c>
      <c r="B2331" t="s">
        <v>1996</v>
      </c>
      <c r="C2331" t="s">
        <v>1997</v>
      </c>
      <c r="D2331" t="s">
        <v>69</v>
      </c>
      <c r="E2331" t="s">
        <v>70</v>
      </c>
      <c r="F2331" t="s">
        <v>71</v>
      </c>
      <c r="G2331" t="s">
        <v>1998</v>
      </c>
      <c r="H2331" t="s">
        <v>73</v>
      </c>
      <c r="I2331" t="s">
        <v>74</v>
      </c>
      <c r="J2331" t="s">
        <v>75</v>
      </c>
      <c r="K2331" s="1">
        <v>45539</v>
      </c>
      <c r="L2331" t="s">
        <v>1999</v>
      </c>
      <c r="M2331">
        <v>5</v>
      </c>
      <c r="N2331">
        <v>1</v>
      </c>
      <c r="O2331" t="s">
        <v>45</v>
      </c>
      <c r="Q2331" t="s">
        <v>45</v>
      </c>
      <c r="S2331" t="s">
        <v>45</v>
      </c>
      <c r="U2331" t="s">
        <v>45</v>
      </c>
      <c r="W2331" t="s">
        <v>45</v>
      </c>
      <c r="X2331">
        <v>17</v>
      </c>
      <c r="Y2331" t="s">
        <v>46</v>
      </c>
      <c r="Z2331">
        <v>9</v>
      </c>
      <c r="AA2331" t="s">
        <v>46</v>
      </c>
      <c r="AB2331">
        <v>14</v>
      </c>
      <c r="AC2331" t="s">
        <v>47</v>
      </c>
      <c r="AE2331" t="s">
        <v>45</v>
      </c>
      <c r="AG2331" t="s">
        <v>45</v>
      </c>
      <c r="AI2331" t="s">
        <v>48</v>
      </c>
      <c r="AJ2331">
        <v>3</v>
      </c>
      <c r="AK2331" t="str">
        <f>_xlfn.XLOOKUP(Table_ExternalData_1[[#This Row],[Shop'[Shop Code']]],Sheet1!D:D,Sheet1!A:A)</f>
        <v>REGION 3 EDUARDO CAMACHO</v>
      </c>
    </row>
    <row r="2332" spans="1:37" x14ac:dyDescent="0.3">
      <c r="A2332">
        <v>36</v>
      </c>
      <c r="B2332" t="s">
        <v>2000</v>
      </c>
      <c r="C2332" t="s">
        <v>2001</v>
      </c>
      <c r="D2332" t="s">
        <v>194</v>
      </c>
      <c r="E2332" t="s">
        <v>195</v>
      </c>
      <c r="F2332" t="s">
        <v>196</v>
      </c>
      <c r="G2332" t="s">
        <v>2002</v>
      </c>
      <c r="H2332" t="s">
        <v>221</v>
      </c>
      <c r="I2332" t="s">
        <v>42</v>
      </c>
      <c r="J2332" t="s">
        <v>43</v>
      </c>
      <c r="K2332" s="1">
        <v>45538</v>
      </c>
      <c r="L2332" t="s">
        <v>2003</v>
      </c>
      <c r="M2332">
        <v>1</v>
      </c>
      <c r="N2332">
        <v>2</v>
      </c>
      <c r="O2332" t="s">
        <v>45</v>
      </c>
      <c r="Q2332" t="s">
        <v>45</v>
      </c>
      <c r="S2332" t="s">
        <v>45</v>
      </c>
      <c r="U2332" t="s">
        <v>45</v>
      </c>
      <c r="W2332" t="s">
        <v>45</v>
      </c>
      <c r="X2332">
        <v>13</v>
      </c>
      <c r="Y2332" t="s">
        <v>46</v>
      </c>
      <c r="Z2332">
        <v>11</v>
      </c>
      <c r="AA2332" t="s">
        <v>46</v>
      </c>
      <c r="AB2332">
        <v>2</v>
      </c>
      <c r="AC2332" t="s">
        <v>47</v>
      </c>
      <c r="AE2332" t="s">
        <v>45</v>
      </c>
      <c r="AG2332" t="s">
        <v>45</v>
      </c>
      <c r="AI2332" t="s">
        <v>48</v>
      </c>
      <c r="AJ2332">
        <v>2</v>
      </c>
      <c r="AK2332" t="str">
        <f>_xlfn.XLOOKUP(Table_ExternalData_1[[#This Row],[Shop'[Shop Code']]],Sheet1!D:D,Sheet1!A:A)</f>
        <v>REGION 4 LEYRE IBEAS</v>
      </c>
    </row>
    <row r="2333" spans="1:37" x14ac:dyDescent="0.3">
      <c r="A2333">
        <v>36</v>
      </c>
      <c r="B2333" t="s">
        <v>2000</v>
      </c>
      <c r="C2333" t="s">
        <v>2001</v>
      </c>
      <c r="D2333" t="s">
        <v>194</v>
      </c>
      <c r="E2333" t="s">
        <v>195</v>
      </c>
      <c r="F2333" t="s">
        <v>196</v>
      </c>
      <c r="G2333" t="s">
        <v>2002</v>
      </c>
      <c r="H2333" t="s">
        <v>221</v>
      </c>
      <c r="I2333" t="s">
        <v>42</v>
      </c>
      <c r="J2333" t="s">
        <v>43</v>
      </c>
      <c r="K2333" s="1">
        <v>45537</v>
      </c>
      <c r="L2333" t="s">
        <v>2003</v>
      </c>
      <c r="N2333">
        <v>2</v>
      </c>
      <c r="O2333" t="s">
        <v>45</v>
      </c>
      <c r="Q2333" t="s">
        <v>45</v>
      </c>
      <c r="S2333" t="s">
        <v>45</v>
      </c>
      <c r="T2333">
        <v>2</v>
      </c>
      <c r="U2333" t="s">
        <v>45</v>
      </c>
      <c r="W2333" t="s">
        <v>45</v>
      </c>
      <c r="X2333">
        <v>11</v>
      </c>
      <c r="Y2333" t="s">
        <v>46</v>
      </c>
      <c r="Z2333">
        <v>8</v>
      </c>
      <c r="AA2333" t="s">
        <v>46</v>
      </c>
      <c r="AB2333">
        <v>2</v>
      </c>
      <c r="AC2333" t="s">
        <v>47</v>
      </c>
      <c r="AD2333">
        <v>2</v>
      </c>
      <c r="AE2333" t="s">
        <v>45</v>
      </c>
      <c r="AG2333" t="s">
        <v>45</v>
      </c>
      <c r="AI2333" t="s">
        <v>48</v>
      </c>
      <c r="AJ2333">
        <v>1</v>
      </c>
      <c r="AK2333" t="str">
        <f>_xlfn.XLOOKUP(Table_ExternalData_1[[#This Row],[Shop'[Shop Code']]],Sheet1!D:D,Sheet1!A:A)</f>
        <v>REGION 4 LEYRE IBEAS</v>
      </c>
    </row>
    <row r="2334" spans="1:37" x14ac:dyDescent="0.3">
      <c r="A2334">
        <v>36</v>
      </c>
      <c r="B2334" t="s">
        <v>2000</v>
      </c>
      <c r="C2334" t="s">
        <v>2001</v>
      </c>
      <c r="D2334" t="s">
        <v>194</v>
      </c>
      <c r="E2334" t="s">
        <v>195</v>
      </c>
      <c r="F2334" t="s">
        <v>196</v>
      </c>
      <c r="G2334" t="s">
        <v>2002</v>
      </c>
      <c r="H2334" t="s">
        <v>221</v>
      </c>
      <c r="I2334" t="s">
        <v>42</v>
      </c>
      <c r="J2334" t="s">
        <v>43</v>
      </c>
      <c r="K2334" s="1">
        <v>45539</v>
      </c>
      <c r="L2334" t="s">
        <v>2003</v>
      </c>
      <c r="M2334">
        <v>2</v>
      </c>
      <c r="O2334" t="s">
        <v>45</v>
      </c>
      <c r="Q2334" t="s">
        <v>45</v>
      </c>
      <c r="S2334" t="s">
        <v>45</v>
      </c>
      <c r="U2334" t="s">
        <v>45</v>
      </c>
      <c r="W2334" t="s">
        <v>45</v>
      </c>
      <c r="X2334">
        <v>8</v>
      </c>
      <c r="Y2334" t="s">
        <v>46</v>
      </c>
      <c r="Z2334">
        <v>7</v>
      </c>
      <c r="AA2334" t="s">
        <v>46</v>
      </c>
      <c r="AB2334">
        <v>4</v>
      </c>
      <c r="AC2334" t="s">
        <v>47</v>
      </c>
      <c r="AD2334">
        <v>4</v>
      </c>
      <c r="AE2334" t="s">
        <v>45</v>
      </c>
      <c r="AF2334">
        <v>2</v>
      </c>
      <c r="AG2334" t="s">
        <v>45</v>
      </c>
      <c r="AH2334">
        <v>4136.3599999999997</v>
      </c>
      <c r="AI2334" t="s">
        <v>48</v>
      </c>
      <c r="AJ2334">
        <v>3</v>
      </c>
      <c r="AK2334" t="str">
        <f>_xlfn.XLOOKUP(Table_ExternalData_1[[#This Row],[Shop'[Shop Code']]],Sheet1!D:D,Sheet1!A:A)</f>
        <v>REGION 4 LEYRE IBEAS</v>
      </c>
    </row>
    <row r="2335" spans="1:37" x14ac:dyDescent="0.3">
      <c r="A2335">
        <v>36</v>
      </c>
      <c r="B2335" t="s">
        <v>2000</v>
      </c>
      <c r="C2335" t="s">
        <v>2001</v>
      </c>
      <c r="D2335" t="s">
        <v>194</v>
      </c>
      <c r="E2335" t="s">
        <v>195</v>
      </c>
      <c r="F2335" t="s">
        <v>196</v>
      </c>
      <c r="G2335" t="s">
        <v>2002</v>
      </c>
      <c r="H2335" t="s">
        <v>221</v>
      </c>
      <c r="I2335" t="s">
        <v>42</v>
      </c>
      <c r="J2335" t="s">
        <v>43</v>
      </c>
      <c r="K2335" s="1">
        <v>45540</v>
      </c>
      <c r="L2335" t="s">
        <v>2003</v>
      </c>
      <c r="O2335" t="s">
        <v>45</v>
      </c>
      <c r="Q2335" t="s">
        <v>45</v>
      </c>
      <c r="S2335" t="s">
        <v>45</v>
      </c>
      <c r="U2335" t="s">
        <v>45</v>
      </c>
      <c r="W2335" t="s">
        <v>45</v>
      </c>
      <c r="X2335">
        <v>10</v>
      </c>
      <c r="Y2335" t="s">
        <v>46</v>
      </c>
      <c r="Z2335">
        <v>6</v>
      </c>
      <c r="AA2335" t="s">
        <v>46</v>
      </c>
      <c r="AC2335" t="s">
        <v>47</v>
      </c>
      <c r="AE2335" t="s">
        <v>45</v>
      </c>
      <c r="AG2335" t="s">
        <v>45</v>
      </c>
      <c r="AI2335" t="s">
        <v>48</v>
      </c>
      <c r="AJ2335">
        <v>4</v>
      </c>
      <c r="AK2335" t="str">
        <f>_xlfn.XLOOKUP(Table_ExternalData_1[[#This Row],[Shop'[Shop Code']]],Sheet1!D:D,Sheet1!A:A)</f>
        <v>REGION 4 LEYRE IBEAS</v>
      </c>
    </row>
    <row r="2336" spans="1:37" x14ac:dyDescent="0.3">
      <c r="A2336">
        <v>36</v>
      </c>
      <c r="B2336" t="s">
        <v>2000</v>
      </c>
      <c r="C2336" t="s">
        <v>2001</v>
      </c>
      <c r="D2336" t="s">
        <v>194</v>
      </c>
      <c r="E2336" t="s">
        <v>195</v>
      </c>
      <c r="F2336" t="s">
        <v>196</v>
      </c>
      <c r="G2336" t="s">
        <v>2002</v>
      </c>
      <c r="H2336" t="s">
        <v>221</v>
      </c>
      <c r="I2336" t="s">
        <v>42</v>
      </c>
      <c r="J2336" t="s">
        <v>43</v>
      </c>
      <c r="K2336" s="1">
        <v>45541</v>
      </c>
      <c r="L2336" t="s">
        <v>2003</v>
      </c>
      <c r="M2336">
        <v>1</v>
      </c>
      <c r="O2336" t="s">
        <v>45</v>
      </c>
      <c r="P2336">
        <v>2</v>
      </c>
      <c r="Q2336" t="s">
        <v>45</v>
      </c>
      <c r="S2336" t="s">
        <v>45</v>
      </c>
      <c r="U2336" t="s">
        <v>45</v>
      </c>
      <c r="W2336" t="s">
        <v>45</v>
      </c>
      <c r="X2336">
        <v>14</v>
      </c>
      <c r="Y2336" t="s">
        <v>46</v>
      </c>
      <c r="Z2336">
        <v>11</v>
      </c>
      <c r="AA2336" t="s">
        <v>46</v>
      </c>
      <c r="AB2336">
        <v>3</v>
      </c>
      <c r="AC2336" t="s">
        <v>47</v>
      </c>
      <c r="AE2336" t="s">
        <v>45</v>
      </c>
      <c r="AG2336" t="s">
        <v>45</v>
      </c>
      <c r="AI2336" t="s">
        <v>48</v>
      </c>
      <c r="AJ2336">
        <v>5</v>
      </c>
      <c r="AK2336" t="str">
        <f>_xlfn.XLOOKUP(Table_ExternalData_1[[#This Row],[Shop'[Shop Code']]],Sheet1!D:D,Sheet1!A:A)</f>
        <v>REGION 4 LEYRE IBEAS</v>
      </c>
    </row>
    <row r="2337" spans="1:37" x14ac:dyDescent="0.3">
      <c r="A2337">
        <v>36</v>
      </c>
      <c r="B2337" t="s">
        <v>2004</v>
      </c>
      <c r="C2337" t="s">
        <v>2005</v>
      </c>
      <c r="D2337" t="s">
        <v>365</v>
      </c>
      <c r="E2337" t="s">
        <v>366</v>
      </c>
      <c r="F2337" t="s">
        <v>367</v>
      </c>
      <c r="G2337" t="s">
        <v>2006</v>
      </c>
      <c r="H2337" t="s">
        <v>369</v>
      </c>
      <c r="I2337" t="s">
        <v>42</v>
      </c>
      <c r="J2337" t="s">
        <v>43</v>
      </c>
      <c r="K2337" s="1">
        <v>45539</v>
      </c>
      <c r="L2337" t="s">
        <v>2007</v>
      </c>
      <c r="M2337">
        <v>3</v>
      </c>
      <c r="O2337" t="s">
        <v>45</v>
      </c>
      <c r="Q2337" t="s">
        <v>45</v>
      </c>
      <c r="S2337" t="s">
        <v>45</v>
      </c>
      <c r="U2337" t="s">
        <v>45</v>
      </c>
      <c r="W2337" t="s">
        <v>45</v>
      </c>
      <c r="X2337">
        <v>14</v>
      </c>
      <c r="Y2337" t="s">
        <v>46</v>
      </c>
      <c r="Z2337">
        <v>10</v>
      </c>
      <c r="AA2337" t="s">
        <v>46</v>
      </c>
      <c r="AB2337">
        <v>6</v>
      </c>
      <c r="AC2337" t="s">
        <v>47</v>
      </c>
      <c r="AD2337">
        <v>1</v>
      </c>
      <c r="AE2337" t="s">
        <v>45</v>
      </c>
      <c r="AG2337" t="s">
        <v>45</v>
      </c>
      <c r="AI2337" t="s">
        <v>48</v>
      </c>
      <c r="AJ2337">
        <v>3</v>
      </c>
      <c r="AK2337" t="str">
        <f>_xlfn.XLOOKUP(Table_ExternalData_1[[#This Row],[Shop'[Shop Code']]],Sheet1!D:D,Sheet1!A:A)</f>
        <v>REGION 4 LEYRE IBEAS</v>
      </c>
    </row>
    <row r="2338" spans="1:37" x14ac:dyDescent="0.3">
      <c r="A2338">
        <v>36</v>
      </c>
      <c r="B2338" t="s">
        <v>2004</v>
      </c>
      <c r="C2338" t="s">
        <v>2005</v>
      </c>
      <c r="D2338" t="s">
        <v>365</v>
      </c>
      <c r="E2338" t="s">
        <v>366</v>
      </c>
      <c r="F2338" t="s">
        <v>367</v>
      </c>
      <c r="G2338" t="s">
        <v>2006</v>
      </c>
      <c r="H2338" t="s">
        <v>369</v>
      </c>
      <c r="I2338" t="s">
        <v>42</v>
      </c>
      <c r="J2338" t="s">
        <v>43</v>
      </c>
      <c r="K2338" s="1">
        <v>45538</v>
      </c>
      <c r="L2338" t="s">
        <v>2007</v>
      </c>
      <c r="M2338">
        <v>3</v>
      </c>
      <c r="N2338">
        <v>2</v>
      </c>
      <c r="O2338" t="s">
        <v>45</v>
      </c>
      <c r="Q2338" t="s">
        <v>45</v>
      </c>
      <c r="S2338" t="s">
        <v>45</v>
      </c>
      <c r="U2338" t="s">
        <v>45</v>
      </c>
      <c r="W2338" t="s">
        <v>45</v>
      </c>
      <c r="X2338">
        <v>12</v>
      </c>
      <c r="Y2338" t="s">
        <v>46</v>
      </c>
      <c r="Z2338">
        <v>11</v>
      </c>
      <c r="AA2338" t="s">
        <v>46</v>
      </c>
      <c r="AB2338">
        <v>13</v>
      </c>
      <c r="AC2338" t="s">
        <v>47</v>
      </c>
      <c r="AE2338" t="s">
        <v>45</v>
      </c>
      <c r="AG2338" t="s">
        <v>45</v>
      </c>
      <c r="AI2338" t="s">
        <v>48</v>
      </c>
      <c r="AJ2338">
        <v>2</v>
      </c>
      <c r="AK2338" t="str">
        <f>_xlfn.XLOOKUP(Table_ExternalData_1[[#This Row],[Shop'[Shop Code']]],Sheet1!D:D,Sheet1!A:A)</f>
        <v>REGION 4 LEYRE IBEAS</v>
      </c>
    </row>
    <row r="2339" spans="1:37" x14ac:dyDescent="0.3">
      <c r="A2339">
        <v>36</v>
      </c>
      <c r="B2339" t="s">
        <v>2004</v>
      </c>
      <c r="C2339" t="s">
        <v>2005</v>
      </c>
      <c r="D2339" t="s">
        <v>365</v>
      </c>
      <c r="E2339" t="s">
        <v>366</v>
      </c>
      <c r="F2339" t="s">
        <v>367</v>
      </c>
      <c r="G2339" t="s">
        <v>2006</v>
      </c>
      <c r="H2339" t="s">
        <v>369</v>
      </c>
      <c r="I2339" t="s">
        <v>42</v>
      </c>
      <c r="J2339" t="s">
        <v>43</v>
      </c>
      <c r="K2339" s="1">
        <v>45541</v>
      </c>
      <c r="L2339" t="s">
        <v>2007</v>
      </c>
      <c r="M2339">
        <v>1</v>
      </c>
      <c r="O2339" t="s">
        <v>45</v>
      </c>
      <c r="P2339">
        <v>2</v>
      </c>
      <c r="Q2339" t="s">
        <v>45</v>
      </c>
      <c r="S2339" t="s">
        <v>45</v>
      </c>
      <c r="U2339" t="s">
        <v>45</v>
      </c>
      <c r="W2339" t="s">
        <v>45</v>
      </c>
      <c r="X2339">
        <v>14</v>
      </c>
      <c r="Y2339" t="s">
        <v>46</v>
      </c>
      <c r="Z2339">
        <v>8</v>
      </c>
      <c r="AA2339" t="s">
        <v>46</v>
      </c>
      <c r="AB2339">
        <v>2</v>
      </c>
      <c r="AC2339" t="s">
        <v>47</v>
      </c>
      <c r="AD2339">
        <v>2</v>
      </c>
      <c r="AE2339" t="s">
        <v>45</v>
      </c>
      <c r="AG2339" t="s">
        <v>45</v>
      </c>
      <c r="AI2339" t="s">
        <v>48</v>
      </c>
      <c r="AJ2339">
        <v>5</v>
      </c>
      <c r="AK2339" t="str">
        <f>_xlfn.XLOOKUP(Table_ExternalData_1[[#This Row],[Shop'[Shop Code']]],Sheet1!D:D,Sheet1!A:A)</f>
        <v>REGION 4 LEYRE IBEAS</v>
      </c>
    </row>
    <row r="2340" spans="1:37" x14ac:dyDescent="0.3">
      <c r="A2340">
        <v>36</v>
      </c>
      <c r="B2340" t="s">
        <v>2004</v>
      </c>
      <c r="C2340" t="s">
        <v>2005</v>
      </c>
      <c r="D2340" t="s">
        <v>365</v>
      </c>
      <c r="E2340" t="s">
        <v>366</v>
      </c>
      <c r="F2340" t="s">
        <v>367</v>
      </c>
      <c r="G2340" t="s">
        <v>2006</v>
      </c>
      <c r="H2340" t="s">
        <v>369</v>
      </c>
      <c r="I2340" t="s">
        <v>42</v>
      </c>
      <c r="J2340" t="s">
        <v>43</v>
      </c>
      <c r="K2340" s="1">
        <v>45537</v>
      </c>
      <c r="L2340" t="s">
        <v>2007</v>
      </c>
      <c r="M2340">
        <v>1</v>
      </c>
      <c r="N2340">
        <v>2</v>
      </c>
      <c r="O2340" t="s">
        <v>45</v>
      </c>
      <c r="Q2340" t="s">
        <v>45</v>
      </c>
      <c r="S2340" t="s">
        <v>45</v>
      </c>
      <c r="U2340" t="s">
        <v>45</v>
      </c>
      <c r="W2340" t="s">
        <v>45</v>
      </c>
      <c r="X2340">
        <v>15</v>
      </c>
      <c r="Y2340" t="s">
        <v>46</v>
      </c>
      <c r="Z2340">
        <v>8</v>
      </c>
      <c r="AA2340" t="s">
        <v>46</v>
      </c>
      <c r="AB2340">
        <v>4</v>
      </c>
      <c r="AC2340" t="s">
        <v>47</v>
      </c>
      <c r="AE2340" t="s">
        <v>45</v>
      </c>
      <c r="AG2340" t="s">
        <v>45</v>
      </c>
      <c r="AI2340" t="s">
        <v>48</v>
      </c>
      <c r="AJ2340">
        <v>1</v>
      </c>
      <c r="AK2340" t="str">
        <f>_xlfn.XLOOKUP(Table_ExternalData_1[[#This Row],[Shop'[Shop Code']]],Sheet1!D:D,Sheet1!A:A)</f>
        <v>REGION 4 LEYRE IBEAS</v>
      </c>
    </row>
    <row r="2341" spans="1:37" x14ac:dyDescent="0.3">
      <c r="A2341">
        <v>36</v>
      </c>
      <c r="B2341" t="s">
        <v>2004</v>
      </c>
      <c r="C2341" t="s">
        <v>2005</v>
      </c>
      <c r="D2341" t="s">
        <v>365</v>
      </c>
      <c r="E2341" t="s">
        <v>366</v>
      </c>
      <c r="F2341" t="s">
        <v>367</v>
      </c>
      <c r="G2341" t="s">
        <v>2006</v>
      </c>
      <c r="H2341" t="s">
        <v>369</v>
      </c>
      <c r="I2341" t="s">
        <v>42</v>
      </c>
      <c r="J2341" t="s">
        <v>43</v>
      </c>
      <c r="K2341" s="1">
        <v>45540</v>
      </c>
      <c r="L2341" t="s">
        <v>2007</v>
      </c>
      <c r="M2341">
        <v>4</v>
      </c>
      <c r="O2341" t="s">
        <v>45</v>
      </c>
      <c r="Q2341" t="s">
        <v>45</v>
      </c>
      <c r="S2341" t="s">
        <v>45</v>
      </c>
      <c r="T2341">
        <v>2</v>
      </c>
      <c r="U2341" t="s">
        <v>45</v>
      </c>
      <c r="W2341" t="s">
        <v>45</v>
      </c>
      <c r="X2341">
        <v>13</v>
      </c>
      <c r="Y2341" t="s">
        <v>46</v>
      </c>
      <c r="Z2341">
        <v>9</v>
      </c>
      <c r="AA2341" t="s">
        <v>46</v>
      </c>
      <c r="AB2341">
        <v>4</v>
      </c>
      <c r="AC2341" t="s">
        <v>47</v>
      </c>
      <c r="AE2341" t="s">
        <v>45</v>
      </c>
      <c r="AF2341">
        <v>2</v>
      </c>
      <c r="AG2341" t="s">
        <v>45</v>
      </c>
      <c r="AH2341">
        <v>3636.36</v>
      </c>
      <c r="AI2341" t="s">
        <v>48</v>
      </c>
      <c r="AJ2341">
        <v>4</v>
      </c>
      <c r="AK2341" t="str">
        <f>_xlfn.XLOOKUP(Table_ExternalData_1[[#This Row],[Shop'[Shop Code']]],Sheet1!D:D,Sheet1!A:A)</f>
        <v>REGION 4 LEYRE IBEAS</v>
      </c>
    </row>
    <row r="2342" spans="1:37" x14ac:dyDescent="0.3">
      <c r="A2342">
        <v>36</v>
      </c>
      <c r="B2342" t="s">
        <v>2008</v>
      </c>
      <c r="C2342" t="s">
        <v>2009</v>
      </c>
      <c r="D2342" t="s">
        <v>365</v>
      </c>
      <c r="E2342" t="s">
        <v>366</v>
      </c>
      <c r="F2342" t="s">
        <v>367</v>
      </c>
      <c r="G2342" t="s">
        <v>2010</v>
      </c>
      <c r="H2342" t="s">
        <v>369</v>
      </c>
      <c r="I2342" t="s">
        <v>42</v>
      </c>
      <c r="J2342" t="s">
        <v>43</v>
      </c>
      <c r="K2342" s="1">
        <v>45538</v>
      </c>
      <c r="L2342" t="s">
        <v>2011</v>
      </c>
      <c r="O2342" t="s">
        <v>45</v>
      </c>
      <c r="Q2342" t="s">
        <v>45</v>
      </c>
      <c r="S2342" t="s">
        <v>45</v>
      </c>
      <c r="U2342" t="s">
        <v>45</v>
      </c>
      <c r="W2342" t="s">
        <v>45</v>
      </c>
      <c r="X2342">
        <v>1</v>
      </c>
      <c r="Y2342" t="s">
        <v>46</v>
      </c>
      <c r="AA2342" t="s">
        <v>46</v>
      </c>
      <c r="AB2342">
        <v>2</v>
      </c>
      <c r="AC2342" t="s">
        <v>47</v>
      </c>
      <c r="AE2342" t="s">
        <v>45</v>
      </c>
      <c r="AG2342" t="s">
        <v>45</v>
      </c>
      <c r="AI2342" t="s">
        <v>48</v>
      </c>
      <c r="AJ2342">
        <v>2</v>
      </c>
      <c r="AK2342" t="str">
        <f>_xlfn.XLOOKUP(Table_ExternalData_1[[#This Row],[Shop'[Shop Code']]],Sheet1!D:D,Sheet1!A:A)</f>
        <v>REGION 4 LEYRE IBEAS</v>
      </c>
    </row>
    <row r="2343" spans="1:37" x14ac:dyDescent="0.3">
      <c r="A2343">
        <v>36</v>
      </c>
      <c r="B2343" t="s">
        <v>2008</v>
      </c>
      <c r="C2343" t="s">
        <v>2009</v>
      </c>
      <c r="D2343" t="s">
        <v>365</v>
      </c>
      <c r="E2343" t="s">
        <v>366</v>
      </c>
      <c r="F2343" t="s">
        <v>367</v>
      </c>
      <c r="G2343" t="s">
        <v>2010</v>
      </c>
      <c r="H2343" t="s">
        <v>369</v>
      </c>
      <c r="I2343" t="s">
        <v>42</v>
      </c>
      <c r="J2343" t="s">
        <v>43</v>
      </c>
      <c r="K2343" s="1">
        <v>45541</v>
      </c>
      <c r="L2343" t="s">
        <v>2011</v>
      </c>
      <c r="O2343" t="s">
        <v>45</v>
      </c>
      <c r="Q2343" t="s">
        <v>45</v>
      </c>
      <c r="S2343" t="s">
        <v>45</v>
      </c>
      <c r="U2343" t="s">
        <v>45</v>
      </c>
      <c r="W2343" t="s">
        <v>45</v>
      </c>
      <c r="X2343">
        <v>1</v>
      </c>
      <c r="Y2343" t="s">
        <v>46</v>
      </c>
      <c r="AA2343" t="s">
        <v>46</v>
      </c>
      <c r="AB2343">
        <v>12</v>
      </c>
      <c r="AC2343" t="s">
        <v>47</v>
      </c>
      <c r="AE2343" t="s">
        <v>45</v>
      </c>
      <c r="AG2343" t="s">
        <v>45</v>
      </c>
      <c r="AI2343" t="s">
        <v>48</v>
      </c>
      <c r="AJ2343">
        <v>5</v>
      </c>
      <c r="AK2343" t="str">
        <f>_xlfn.XLOOKUP(Table_ExternalData_1[[#This Row],[Shop'[Shop Code']]],Sheet1!D:D,Sheet1!A:A)</f>
        <v>REGION 4 LEYRE IBEAS</v>
      </c>
    </row>
    <row r="2344" spans="1:37" x14ac:dyDescent="0.3">
      <c r="A2344">
        <v>36</v>
      </c>
      <c r="B2344" t="s">
        <v>2008</v>
      </c>
      <c r="C2344" t="s">
        <v>2009</v>
      </c>
      <c r="D2344" t="s">
        <v>365</v>
      </c>
      <c r="E2344" t="s">
        <v>366</v>
      </c>
      <c r="F2344" t="s">
        <v>367</v>
      </c>
      <c r="G2344" t="s">
        <v>2010</v>
      </c>
      <c r="H2344" t="s">
        <v>369</v>
      </c>
      <c r="I2344" t="s">
        <v>42</v>
      </c>
      <c r="J2344" t="s">
        <v>43</v>
      </c>
      <c r="K2344" s="1">
        <v>45539</v>
      </c>
      <c r="L2344" t="s">
        <v>2011</v>
      </c>
      <c r="O2344" t="s">
        <v>45</v>
      </c>
      <c r="Q2344" t="s">
        <v>45</v>
      </c>
      <c r="S2344" t="s">
        <v>45</v>
      </c>
      <c r="U2344" t="s">
        <v>45</v>
      </c>
      <c r="W2344" t="s">
        <v>45</v>
      </c>
      <c r="X2344">
        <v>1</v>
      </c>
      <c r="Y2344" t="s">
        <v>46</v>
      </c>
      <c r="AA2344" t="s">
        <v>46</v>
      </c>
      <c r="AC2344" t="s">
        <v>47</v>
      </c>
      <c r="AE2344" t="s">
        <v>45</v>
      </c>
      <c r="AG2344" t="s">
        <v>45</v>
      </c>
      <c r="AI2344" t="s">
        <v>48</v>
      </c>
      <c r="AJ2344">
        <v>3</v>
      </c>
      <c r="AK2344" t="str">
        <f>_xlfn.XLOOKUP(Table_ExternalData_1[[#This Row],[Shop'[Shop Code']]],Sheet1!D:D,Sheet1!A:A)</f>
        <v>REGION 4 LEYRE IBEAS</v>
      </c>
    </row>
    <row r="2345" spans="1:37" x14ac:dyDescent="0.3">
      <c r="A2345">
        <v>36</v>
      </c>
      <c r="B2345" t="s">
        <v>2008</v>
      </c>
      <c r="C2345" t="s">
        <v>2009</v>
      </c>
      <c r="D2345" t="s">
        <v>365</v>
      </c>
      <c r="E2345" t="s">
        <v>366</v>
      </c>
      <c r="F2345" t="s">
        <v>367</v>
      </c>
      <c r="G2345" t="s">
        <v>2010</v>
      </c>
      <c r="H2345" t="s">
        <v>369</v>
      </c>
      <c r="I2345" t="s">
        <v>42</v>
      </c>
      <c r="J2345" t="s">
        <v>43</v>
      </c>
      <c r="K2345" s="1">
        <v>45540</v>
      </c>
      <c r="L2345" t="s">
        <v>2011</v>
      </c>
      <c r="O2345" t="s">
        <v>45</v>
      </c>
      <c r="Q2345" t="s">
        <v>45</v>
      </c>
      <c r="S2345" t="s">
        <v>45</v>
      </c>
      <c r="U2345" t="s">
        <v>45</v>
      </c>
      <c r="W2345" t="s">
        <v>45</v>
      </c>
      <c r="X2345">
        <v>1</v>
      </c>
      <c r="Y2345" t="s">
        <v>46</v>
      </c>
      <c r="AA2345" t="s">
        <v>46</v>
      </c>
      <c r="AC2345" t="s">
        <v>47</v>
      </c>
      <c r="AE2345" t="s">
        <v>45</v>
      </c>
      <c r="AG2345" t="s">
        <v>45</v>
      </c>
      <c r="AI2345" t="s">
        <v>48</v>
      </c>
      <c r="AJ2345">
        <v>4</v>
      </c>
      <c r="AK2345" t="str">
        <f>_xlfn.XLOOKUP(Table_ExternalData_1[[#This Row],[Shop'[Shop Code']]],Sheet1!D:D,Sheet1!A:A)</f>
        <v>REGION 4 LEYRE IBEAS</v>
      </c>
    </row>
    <row r="2346" spans="1:37" x14ac:dyDescent="0.3">
      <c r="A2346">
        <v>36</v>
      </c>
      <c r="B2346" t="s">
        <v>2008</v>
      </c>
      <c r="C2346" t="s">
        <v>2009</v>
      </c>
      <c r="D2346" t="s">
        <v>365</v>
      </c>
      <c r="E2346" t="s">
        <v>366</v>
      </c>
      <c r="F2346" t="s">
        <v>367</v>
      </c>
      <c r="G2346" t="s">
        <v>2010</v>
      </c>
      <c r="H2346" t="s">
        <v>369</v>
      </c>
      <c r="I2346" t="s">
        <v>42</v>
      </c>
      <c r="J2346" t="s">
        <v>43</v>
      </c>
      <c r="K2346" s="1">
        <v>45537</v>
      </c>
      <c r="L2346" t="s">
        <v>2011</v>
      </c>
      <c r="O2346" t="s">
        <v>45</v>
      </c>
      <c r="Q2346" t="s">
        <v>45</v>
      </c>
      <c r="S2346" t="s">
        <v>45</v>
      </c>
      <c r="U2346" t="s">
        <v>45</v>
      </c>
      <c r="W2346" t="s">
        <v>45</v>
      </c>
      <c r="X2346">
        <v>8</v>
      </c>
      <c r="Y2346" t="s">
        <v>46</v>
      </c>
      <c r="AA2346" t="s">
        <v>46</v>
      </c>
      <c r="AB2346">
        <v>9</v>
      </c>
      <c r="AC2346" t="s">
        <v>47</v>
      </c>
      <c r="AE2346" t="s">
        <v>45</v>
      </c>
      <c r="AG2346" t="s">
        <v>45</v>
      </c>
      <c r="AI2346" t="s">
        <v>48</v>
      </c>
      <c r="AJ2346">
        <v>1</v>
      </c>
      <c r="AK2346" t="str">
        <f>_xlfn.XLOOKUP(Table_ExternalData_1[[#This Row],[Shop'[Shop Code']]],Sheet1!D:D,Sheet1!A:A)</f>
        <v>REGION 4 LEYRE IBEAS</v>
      </c>
    </row>
    <row r="2347" spans="1:37" x14ac:dyDescent="0.3">
      <c r="A2347">
        <v>36</v>
      </c>
      <c r="B2347" t="s">
        <v>2012</v>
      </c>
      <c r="C2347" t="s">
        <v>2013</v>
      </c>
      <c r="D2347" t="s">
        <v>357</v>
      </c>
      <c r="E2347" t="s">
        <v>358</v>
      </c>
      <c r="F2347" t="s">
        <v>359</v>
      </c>
      <c r="G2347" t="s">
        <v>2974</v>
      </c>
      <c r="H2347" t="s">
        <v>395</v>
      </c>
      <c r="I2347" t="s">
        <v>42</v>
      </c>
      <c r="J2347" t="s">
        <v>43</v>
      </c>
      <c r="K2347" s="1">
        <v>45540</v>
      </c>
      <c r="L2347" t="s">
        <v>2014</v>
      </c>
      <c r="O2347" t="s">
        <v>45</v>
      </c>
      <c r="Q2347" t="s">
        <v>45</v>
      </c>
      <c r="S2347" t="s">
        <v>45</v>
      </c>
      <c r="U2347" t="s">
        <v>45</v>
      </c>
      <c r="W2347" t="s">
        <v>45</v>
      </c>
      <c r="X2347">
        <v>1</v>
      </c>
      <c r="Y2347" t="s">
        <v>46</v>
      </c>
      <c r="AA2347" t="s">
        <v>46</v>
      </c>
      <c r="AC2347" t="s">
        <v>47</v>
      </c>
      <c r="AE2347" t="s">
        <v>45</v>
      </c>
      <c r="AG2347" t="s">
        <v>45</v>
      </c>
      <c r="AI2347" t="s">
        <v>48</v>
      </c>
      <c r="AJ2347">
        <v>4</v>
      </c>
      <c r="AK2347" t="str">
        <f>_xlfn.XLOOKUP(Table_ExternalData_1[[#This Row],[Shop'[Shop Code']]],Sheet1!D:D,Sheet1!A:A)</f>
        <v>REGION 4 LEYRE IBEAS</v>
      </c>
    </row>
    <row r="2348" spans="1:37" x14ac:dyDescent="0.3">
      <c r="A2348">
        <v>36</v>
      </c>
      <c r="B2348" t="s">
        <v>2012</v>
      </c>
      <c r="C2348" t="s">
        <v>2013</v>
      </c>
      <c r="D2348" t="s">
        <v>357</v>
      </c>
      <c r="E2348" t="s">
        <v>358</v>
      </c>
      <c r="F2348" t="s">
        <v>359</v>
      </c>
      <c r="G2348" t="s">
        <v>2974</v>
      </c>
      <c r="H2348" t="s">
        <v>395</v>
      </c>
      <c r="I2348" t="s">
        <v>42</v>
      </c>
      <c r="J2348" t="s">
        <v>43</v>
      </c>
      <c r="K2348" s="1">
        <v>45537</v>
      </c>
      <c r="L2348" t="s">
        <v>2014</v>
      </c>
      <c r="O2348" t="s">
        <v>45</v>
      </c>
      <c r="Q2348" t="s">
        <v>45</v>
      </c>
      <c r="S2348" t="s">
        <v>45</v>
      </c>
      <c r="U2348" t="s">
        <v>45</v>
      </c>
      <c r="W2348" t="s">
        <v>45</v>
      </c>
      <c r="X2348">
        <v>1</v>
      </c>
      <c r="Y2348" t="s">
        <v>46</v>
      </c>
      <c r="AA2348" t="s">
        <v>46</v>
      </c>
      <c r="AC2348" t="s">
        <v>47</v>
      </c>
      <c r="AE2348" t="s">
        <v>45</v>
      </c>
      <c r="AG2348" t="s">
        <v>45</v>
      </c>
      <c r="AI2348" t="s">
        <v>48</v>
      </c>
      <c r="AJ2348">
        <v>1</v>
      </c>
      <c r="AK2348" t="str">
        <f>_xlfn.XLOOKUP(Table_ExternalData_1[[#This Row],[Shop'[Shop Code']]],Sheet1!D:D,Sheet1!A:A)</f>
        <v>REGION 4 LEYRE IBEAS</v>
      </c>
    </row>
    <row r="2349" spans="1:37" x14ac:dyDescent="0.3">
      <c r="A2349">
        <v>36</v>
      </c>
      <c r="B2349" t="s">
        <v>2012</v>
      </c>
      <c r="C2349" t="s">
        <v>2013</v>
      </c>
      <c r="D2349" t="s">
        <v>357</v>
      </c>
      <c r="E2349" t="s">
        <v>358</v>
      </c>
      <c r="F2349" t="s">
        <v>359</v>
      </c>
      <c r="G2349" t="s">
        <v>2974</v>
      </c>
      <c r="H2349" t="s">
        <v>395</v>
      </c>
      <c r="I2349" t="s">
        <v>42</v>
      </c>
      <c r="J2349" t="s">
        <v>43</v>
      </c>
      <c r="K2349" s="1">
        <v>45538</v>
      </c>
      <c r="L2349" t="s">
        <v>2014</v>
      </c>
      <c r="M2349">
        <v>2</v>
      </c>
      <c r="N2349">
        <v>1</v>
      </c>
      <c r="O2349" t="s">
        <v>45</v>
      </c>
      <c r="Q2349" t="s">
        <v>45</v>
      </c>
      <c r="S2349" t="s">
        <v>45</v>
      </c>
      <c r="U2349" t="s">
        <v>45</v>
      </c>
      <c r="W2349" t="s">
        <v>45</v>
      </c>
      <c r="X2349">
        <v>13</v>
      </c>
      <c r="Y2349" t="s">
        <v>46</v>
      </c>
      <c r="Z2349">
        <v>10</v>
      </c>
      <c r="AA2349" t="s">
        <v>46</v>
      </c>
      <c r="AB2349">
        <v>2</v>
      </c>
      <c r="AC2349" t="s">
        <v>47</v>
      </c>
      <c r="AE2349" t="s">
        <v>45</v>
      </c>
      <c r="AG2349" t="s">
        <v>45</v>
      </c>
      <c r="AI2349" t="s">
        <v>48</v>
      </c>
      <c r="AJ2349">
        <v>2</v>
      </c>
      <c r="AK2349" t="str">
        <f>_xlfn.XLOOKUP(Table_ExternalData_1[[#This Row],[Shop'[Shop Code']]],Sheet1!D:D,Sheet1!A:A)</f>
        <v>REGION 4 LEYRE IBEAS</v>
      </c>
    </row>
    <row r="2350" spans="1:37" x14ac:dyDescent="0.3">
      <c r="A2350">
        <v>36</v>
      </c>
      <c r="B2350" t="s">
        <v>2012</v>
      </c>
      <c r="C2350" t="s">
        <v>2013</v>
      </c>
      <c r="D2350" t="s">
        <v>357</v>
      </c>
      <c r="E2350" t="s">
        <v>358</v>
      </c>
      <c r="F2350" t="s">
        <v>359</v>
      </c>
      <c r="G2350" t="s">
        <v>2974</v>
      </c>
      <c r="H2350" t="s">
        <v>395</v>
      </c>
      <c r="I2350" t="s">
        <v>42</v>
      </c>
      <c r="J2350" t="s">
        <v>43</v>
      </c>
      <c r="K2350" s="1">
        <v>45539</v>
      </c>
      <c r="L2350" t="s">
        <v>2014</v>
      </c>
      <c r="M2350">
        <v>2</v>
      </c>
      <c r="N2350">
        <v>2</v>
      </c>
      <c r="O2350" t="s">
        <v>45</v>
      </c>
      <c r="Q2350" t="s">
        <v>45</v>
      </c>
      <c r="S2350" t="s">
        <v>45</v>
      </c>
      <c r="T2350">
        <v>2</v>
      </c>
      <c r="U2350" t="s">
        <v>45</v>
      </c>
      <c r="V2350">
        <v>2</v>
      </c>
      <c r="W2350" t="s">
        <v>45</v>
      </c>
      <c r="X2350">
        <v>13</v>
      </c>
      <c r="Y2350" t="s">
        <v>46</v>
      </c>
      <c r="Z2350">
        <v>9</v>
      </c>
      <c r="AA2350" t="s">
        <v>46</v>
      </c>
      <c r="AB2350">
        <v>4</v>
      </c>
      <c r="AC2350" t="s">
        <v>47</v>
      </c>
      <c r="AE2350" t="s">
        <v>45</v>
      </c>
      <c r="AF2350">
        <v>2</v>
      </c>
      <c r="AG2350" t="s">
        <v>45</v>
      </c>
      <c r="AH2350">
        <v>3636.36</v>
      </c>
      <c r="AI2350" t="s">
        <v>48</v>
      </c>
      <c r="AJ2350">
        <v>3</v>
      </c>
      <c r="AK2350" t="str">
        <f>_xlfn.XLOOKUP(Table_ExternalData_1[[#This Row],[Shop'[Shop Code']]],Sheet1!D:D,Sheet1!A:A)</f>
        <v>REGION 4 LEYRE IBEAS</v>
      </c>
    </row>
    <row r="2351" spans="1:37" x14ac:dyDescent="0.3">
      <c r="A2351">
        <v>36</v>
      </c>
      <c r="B2351" t="s">
        <v>2012</v>
      </c>
      <c r="C2351" t="s">
        <v>2013</v>
      </c>
      <c r="D2351" t="s">
        <v>357</v>
      </c>
      <c r="E2351" t="s">
        <v>358</v>
      </c>
      <c r="F2351" t="s">
        <v>359</v>
      </c>
      <c r="G2351" t="s">
        <v>2974</v>
      </c>
      <c r="H2351" t="s">
        <v>395</v>
      </c>
      <c r="I2351" t="s">
        <v>42</v>
      </c>
      <c r="J2351" t="s">
        <v>43</v>
      </c>
      <c r="K2351" s="1">
        <v>45543</v>
      </c>
      <c r="L2351" t="s">
        <v>2014</v>
      </c>
      <c r="O2351" t="s">
        <v>45</v>
      </c>
      <c r="Q2351" t="s">
        <v>45</v>
      </c>
      <c r="S2351" t="s">
        <v>45</v>
      </c>
      <c r="U2351" t="s">
        <v>45</v>
      </c>
      <c r="W2351" t="s">
        <v>45</v>
      </c>
      <c r="X2351">
        <v>7</v>
      </c>
      <c r="Y2351" t="s">
        <v>46</v>
      </c>
      <c r="AA2351" t="s">
        <v>46</v>
      </c>
      <c r="AC2351" t="s">
        <v>47</v>
      </c>
      <c r="AE2351" t="s">
        <v>45</v>
      </c>
      <c r="AG2351" t="s">
        <v>45</v>
      </c>
      <c r="AI2351" t="s">
        <v>48</v>
      </c>
      <c r="AJ2351">
        <v>5</v>
      </c>
      <c r="AK2351" t="str">
        <f>_xlfn.XLOOKUP(Table_ExternalData_1[[#This Row],[Shop'[Shop Code']]],Sheet1!D:D,Sheet1!A:A)</f>
        <v>REGION 4 LEYRE IBEAS</v>
      </c>
    </row>
    <row r="2352" spans="1:37" x14ac:dyDescent="0.3">
      <c r="A2352">
        <v>36</v>
      </c>
      <c r="B2352" t="s">
        <v>2012</v>
      </c>
      <c r="C2352" t="s">
        <v>2013</v>
      </c>
      <c r="D2352" t="s">
        <v>357</v>
      </c>
      <c r="E2352" t="s">
        <v>358</v>
      </c>
      <c r="F2352" t="s">
        <v>359</v>
      </c>
      <c r="G2352" t="s">
        <v>2974</v>
      </c>
      <c r="H2352" t="s">
        <v>395</v>
      </c>
      <c r="I2352" t="s">
        <v>42</v>
      </c>
      <c r="J2352" t="s">
        <v>43</v>
      </c>
      <c r="K2352" s="1">
        <v>45541</v>
      </c>
      <c r="L2352" t="s">
        <v>2014</v>
      </c>
      <c r="O2352" t="s">
        <v>45</v>
      </c>
      <c r="Q2352" t="s">
        <v>45</v>
      </c>
      <c r="S2352" t="s">
        <v>45</v>
      </c>
      <c r="U2352" t="s">
        <v>45</v>
      </c>
      <c r="W2352" t="s">
        <v>45</v>
      </c>
      <c r="X2352">
        <v>1</v>
      </c>
      <c r="Y2352" t="s">
        <v>46</v>
      </c>
      <c r="AA2352" t="s">
        <v>46</v>
      </c>
      <c r="AC2352" t="s">
        <v>47</v>
      </c>
      <c r="AE2352" t="s">
        <v>45</v>
      </c>
      <c r="AG2352" t="s">
        <v>45</v>
      </c>
      <c r="AI2352" t="s">
        <v>48</v>
      </c>
      <c r="AJ2352">
        <v>5</v>
      </c>
      <c r="AK2352" t="str">
        <f>_xlfn.XLOOKUP(Table_ExternalData_1[[#This Row],[Shop'[Shop Code']]],Sheet1!D:D,Sheet1!A:A)</f>
        <v>REGION 4 LEYRE IBEAS</v>
      </c>
    </row>
    <row r="2353" spans="1:37" x14ac:dyDescent="0.3">
      <c r="A2353">
        <v>36</v>
      </c>
      <c r="B2353" t="s">
        <v>2015</v>
      </c>
      <c r="C2353" t="s">
        <v>2016</v>
      </c>
      <c r="D2353" t="s">
        <v>317</v>
      </c>
      <c r="E2353" t="s">
        <v>318</v>
      </c>
      <c r="F2353" t="s">
        <v>319</v>
      </c>
      <c r="G2353" t="s">
        <v>2017</v>
      </c>
      <c r="H2353" t="s">
        <v>73</v>
      </c>
      <c r="I2353" t="s">
        <v>74</v>
      </c>
      <c r="J2353" t="s">
        <v>75</v>
      </c>
      <c r="K2353" s="1">
        <v>45539</v>
      </c>
      <c r="L2353" t="s">
        <v>2018</v>
      </c>
      <c r="M2353">
        <v>4</v>
      </c>
      <c r="O2353" t="s">
        <v>45</v>
      </c>
      <c r="Q2353" t="s">
        <v>45</v>
      </c>
      <c r="S2353" t="s">
        <v>45</v>
      </c>
      <c r="U2353" t="s">
        <v>45</v>
      </c>
      <c r="W2353" t="s">
        <v>45</v>
      </c>
      <c r="X2353">
        <v>18</v>
      </c>
      <c r="Y2353" t="s">
        <v>46</v>
      </c>
      <c r="Z2353">
        <v>11</v>
      </c>
      <c r="AA2353" t="s">
        <v>46</v>
      </c>
      <c r="AB2353">
        <v>1</v>
      </c>
      <c r="AC2353" t="s">
        <v>47</v>
      </c>
      <c r="AE2353" t="s">
        <v>45</v>
      </c>
      <c r="AG2353" t="s">
        <v>45</v>
      </c>
      <c r="AI2353" t="s">
        <v>48</v>
      </c>
      <c r="AJ2353">
        <v>3</v>
      </c>
      <c r="AK2353" t="str">
        <f>_xlfn.XLOOKUP(Table_ExternalData_1[[#This Row],[Shop'[Shop Code']]],Sheet1!D:D,Sheet1!A:A)</f>
        <v>REGION 3 EDUARDO CAMACHO</v>
      </c>
    </row>
    <row r="2354" spans="1:37" x14ac:dyDescent="0.3">
      <c r="A2354">
        <v>36</v>
      </c>
      <c r="B2354" t="s">
        <v>2015</v>
      </c>
      <c r="C2354" t="s">
        <v>2016</v>
      </c>
      <c r="D2354" t="s">
        <v>317</v>
      </c>
      <c r="E2354" t="s">
        <v>318</v>
      </c>
      <c r="F2354" t="s">
        <v>319</v>
      </c>
      <c r="G2354" t="s">
        <v>2017</v>
      </c>
      <c r="H2354" t="s">
        <v>73</v>
      </c>
      <c r="I2354" t="s">
        <v>74</v>
      </c>
      <c r="J2354" t="s">
        <v>75</v>
      </c>
      <c r="K2354" s="1">
        <v>45541</v>
      </c>
      <c r="L2354" t="s">
        <v>2018</v>
      </c>
      <c r="O2354" t="s">
        <v>45</v>
      </c>
      <c r="Q2354" t="s">
        <v>45</v>
      </c>
      <c r="S2354" t="s">
        <v>45</v>
      </c>
      <c r="U2354" t="s">
        <v>45</v>
      </c>
      <c r="W2354" t="s">
        <v>45</v>
      </c>
      <c r="X2354">
        <v>14</v>
      </c>
      <c r="Y2354" t="s">
        <v>46</v>
      </c>
      <c r="Z2354">
        <v>6</v>
      </c>
      <c r="AA2354" t="s">
        <v>46</v>
      </c>
      <c r="AB2354">
        <v>4</v>
      </c>
      <c r="AC2354" t="s">
        <v>47</v>
      </c>
      <c r="AE2354" t="s">
        <v>45</v>
      </c>
      <c r="AG2354" t="s">
        <v>45</v>
      </c>
      <c r="AI2354" t="s">
        <v>48</v>
      </c>
      <c r="AJ2354">
        <v>5</v>
      </c>
      <c r="AK2354" t="str">
        <f>_xlfn.XLOOKUP(Table_ExternalData_1[[#This Row],[Shop'[Shop Code']]],Sheet1!D:D,Sheet1!A:A)</f>
        <v>REGION 3 EDUARDO CAMACHO</v>
      </c>
    </row>
    <row r="2355" spans="1:37" x14ac:dyDescent="0.3">
      <c r="A2355">
        <v>36</v>
      </c>
      <c r="B2355" t="s">
        <v>2015</v>
      </c>
      <c r="C2355" t="s">
        <v>2016</v>
      </c>
      <c r="D2355" t="s">
        <v>317</v>
      </c>
      <c r="E2355" t="s">
        <v>318</v>
      </c>
      <c r="F2355" t="s">
        <v>319</v>
      </c>
      <c r="G2355" t="s">
        <v>2017</v>
      </c>
      <c r="H2355" t="s">
        <v>73</v>
      </c>
      <c r="I2355" t="s">
        <v>74</v>
      </c>
      <c r="J2355" t="s">
        <v>75</v>
      </c>
      <c r="K2355" s="1">
        <v>45537</v>
      </c>
      <c r="L2355" t="s">
        <v>2018</v>
      </c>
      <c r="M2355">
        <v>1</v>
      </c>
      <c r="O2355" t="s">
        <v>45</v>
      </c>
      <c r="Q2355" t="s">
        <v>45</v>
      </c>
      <c r="S2355" t="s">
        <v>45</v>
      </c>
      <c r="U2355" t="s">
        <v>45</v>
      </c>
      <c r="W2355" t="s">
        <v>45</v>
      </c>
      <c r="X2355">
        <v>15</v>
      </c>
      <c r="Y2355" t="s">
        <v>46</v>
      </c>
      <c r="Z2355">
        <v>9</v>
      </c>
      <c r="AA2355" t="s">
        <v>46</v>
      </c>
      <c r="AB2355">
        <v>1</v>
      </c>
      <c r="AC2355" t="s">
        <v>47</v>
      </c>
      <c r="AE2355" t="s">
        <v>45</v>
      </c>
      <c r="AG2355" t="s">
        <v>45</v>
      </c>
      <c r="AI2355" t="s">
        <v>48</v>
      </c>
      <c r="AJ2355">
        <v>1</v>
      </c>
      <c r="AK2355" t="str">
        <f>_xlfn.XLOOKUP(Table_ExternalData_1[[#This Row],[Shop'[Shop Code']]],Sheet1!D:D,Sheet1!A:A)</f>
        <v>REGION 3 EDUARDO CAMACHO</v>
      </c>
    </row>
    <row r="2356" spans="1:37" x14ac:dyDescent="0.3">
      <c r="A2356">
        <v>36</v>
      </c>
      <c r="B2356" t="s">
        <v>2015</v>
      </c>
      <c r="C2356" t="s">
        <v>2016</v>
      </c>
      <c r="D2356" t="s">
        <v>317</v>
      </c>
      <c r="E2356" t="s">
        <v>318</v>
      </c>
      <c r="F2356" t="s">
        <v>319</v>
      </c>
      <c r="G2356" t="s">
        <v>2017</v>
      </c>
      <c r="H2356" t="s">
        <v>73</v>
      </c>
      <c r="I2356" t="s">
        <v>74</v>
      </c>
      <c r="J2356" t="s">
        <v>75</v>
      </c>
      <c r="K2356" s="1">
        <v>45538</v>
      </c>
      <c r="L2356" t="s">
        <v>2018</v>
      </c>
      <c r="M2356">
        <v>1</v>
      </c>
      <c r="N2356">
        <v>3</v>
      </c>
      <c r="O2356" t="s">
        <v>45</v>
      </c>
      <c r="Q2356" t="s">
        <v>45</v>
      </c>
      <c r="S2356" t="s">
        <v>45</v>
      </c>
      <c r="U2356" t="s">
        <v>45</v>
      </c>
      <c r="W2356" t="s">
        <v>45</v>
      </c>
      <c r="X2356">
        <v>23</v>
      </c>
      <c r="Y2356" t="s">
        <v>46</v>
      </c>
      <c r="Z2356">
        <v>15</v>
      </c>
      <c r="AA2356" t="s">
        <v>46</v>
      </c>
      <c r="AB2356">
        <v>2</v>
      </c>
      <c r="AC2356" t="s">
        <v>47</v>
      </c>
      <c r="AE2356" t="s">
        <v>45</v>
      </c>
      <c r="AG2356" t="s">
        <v>45</v>
      </c>
      <c r="AI2356" t="s">
        <v>48</v>
      </c>
      <c r="AJ2356">
        <v>2</v>
      </c>
      <c r="AK2356" t="str">
        <f>_xlfn.XLOOKUP(Table_ExternalData_1[[#This Row],[Shop'[Shop Code']]],Sheet1!D:D,Sheet1!A:A)</f>
        <v>REGION 3 EDUARDO CAMACHO</v>
      </c>
    </row>
    <row r="2357" spans="1:37" x14ac:dyDescent="0.3">
      <c r="A2357">
        <v>36</v>
      </c>
      <c r="B2357" t="s">
        <v>2015</v>
      </c>
      <c r="C2357" t="s">
        <v>2016</v>
      </c>
      <c r="D2357" t="s">
        <v>317</v>
      </c>
      <c r="E2357" t="s">
        <v>318</v>
      </c>
      <c r="F2357" t="s">
        <v>319</v>
      </c>
      <c r="G2357" t="s">
        <v>2017</v>
      </c>
      <c r="H2357" t="s">
        <v>73</v>
      </c>
      <c r="I2357" t="s">
        <v>74</v>
      </c>
      <c r="J2357" t="s">
        <v>75</v>
      </c>
      <c r="K2357" s="1">
        <v>45542</v>
      </c>
      <c r="L2357" t="s">
        <v>2018</v>
      </c>
      <c r="O2357" t="s">
        <v>45</v>
      </c>
      <c r="Q2357" t="s">
        <v>45</v>
      </c>
      <c r="S2357" t="s">
        <v>45</v>
      </c>
      <c r="U2357" t="s">
        <v>45</v>
      </c>
      <c r="W2357" t="s">
        <v>45</v>
      </c>
      <c r="Y2357" t="s">
        <v>46</v>
      </c>
      <c r="AA2357" t="s">
        <v>46</v>
      </c>
      <c r="AB2357">
        <v>7</v>
      </c>
      <c r="AC2357" t="s">
        <v>47</v>
      </c>
      <c r="AE2357" t="s">
        <v>45</v>
      </c>
      <c r="AG2357" t="s">
        <v>45</v>
      </c>
      <c r="AI2357" t="s">
        <v>48</v>
      </c>
      <c r="AJ2357">
        <v>5</v>
      </c>
      <c r="AK2357" t="str">
        <f>_xlfn.XLOOKUP(Table_ExternalData_1[[#This Row],[Shop'[Shop Code']]],Sheet1!D:D,Sheet1!A:A)</f>
        <v>REGION 3 EDUARDO CAMACHO</v>
      </c>
    </row>
    <row r="2358" spans="1:37" x14ac:dyDescent="0.3">
      <c r="A2358">
        <v>36</v>
      </c>
      <c r="B2358" t="s">
        <v>2015</v>
      </c>
      <c r="C2358" t="s">
        <v>2016</v>
      </c>
      <c r="D2358" t="s">
        <v>317</v>
      </c>
      <c r="E2358" t="s">
        <v>318</v>
      </c>
      <c r="F2358" t="s">
        <v>319</v>
      </c>
      <c r="G2358" t="s">
        <v>2017</v>
      </c>
      <c r="H2358" t="s">
        <v>73</v>
      </c>
      <c r="I2358" t="s">
        <v>74</v>
      </c>
      <c r="J2358" t="s">
        <v>75</v>
      </c>
      <c r="K2358" s="1">
        <v>45540</v>
      </c>
      <c r="L2358" t="s">
        <v>2018</v>
      </c>
      <c r="N2358">
        <v>0</v>
      </c>
      <c r="O2358" t="s">
        <v>45</v>
      </c>
      <c r="P2358">
        <v>0</v>
      </c>
      <c r="Q2358" t="s">
        <v>45</v>
      </c>
      <c r="S2358" t="s">
        <v>45</v>
      </c>
      <c r="U2358" t="s">
        <v>45</v>
      </c>
      <c r="V2358">
        <v>0</v>
      </c>
      <c r="W2358" t="s">
        <v>45</v>
      </c>
      <c r="X2358">
        <v>23</v>
      </c>
      <c r="Y2358" t="s">
        <v>46</v>
      </c>
      <c r="Z2358">
        <v>12</v>
      </c>
      <c r="AA2358" t="s">
        <v>46</v>
      </c>
      <c r="AB2358">
        <v>3</v>
      </c>
      <c r="AC2358" t="s">
        <v>47</v>
      </c>
      <c r="AE2358" t="s">
        <v>45</v>
      </c>
      <c r="AF2358">
        <v>0</v>
      </c>
      <c r="AG2358" t="s">
        <v>45</v>
      </c>
      <c r="AH2358">
        <v>0</v>
      </c>
      <c r="AI2358" t="s">
        <v>48</v>
      </c>
      <c r="AJ2358">
        <v>4</v>
      </c>
      <c r="AK2358" t="str">
        <f>_xlfn.XLOOKUP(Table_ExternalData_1[[#This Row],[Shop'[Shop Code']]],Sheet1!D:D,Sheet1!A:A)</f>
        <v>REGION 3 EDUARDO CAMACHO</v>
      </c>
    </row>
    <row r="2359" spans="1:37" x14ac:dyDescent="0.3">
      <c r="A2359">
        <v>36</v>
      </c>
      <c r="B2359" t="s">
        <v>2019</v>
      </c>
      <c r="C2359" t="s">
        <v>2020</v>
      </c>
      <c r="D2359" t="s">
        <v>37</v>
      </c>
      <c r="E2359" t="s">
        <v>38</v>
      </c>
      <c r="F2359" t="s">
        <v>39</v>
      </c>
      <c r="G2359" t="s">
        <v>2021</v>
      </c>
      <c r="H2359" t="s">
        <v>167</v>
      </c>
      <c r="I2359" t="s">
        <v>42</v>
      </c>
      <c r="J2359" t="s">
        <v>43</v>
      </c>
      <c r="K2359" s="1">
        <v>45541</v>
      </c>
      <c r="L2359" t="s">
        <v>2022</v>
      </c>
      <c r="O2359" t="s">
        <v>45</v>
      </c>
      <c r="Q2359" t="s">
        <v>45</v>
      </c>
      <c r="S2359" t="s">
        <v>45</v>
      </c>
      <c r="U2359" t="s">
        <v>45</v>
      </c>
      <c r="W2359" t="s">
        <v>45</v>
      </c>
      <c r="X2359">
        <v>1</v>
      </c>
      <c r="Y2359" t="s">
        <v>46</v>
      </c>
      <c r="AA2359" t="s">
        <v>46</v>
      </c>
      <c r="AC2359" t="s">
        <v>47</v>
      </c>
      <c r="AE2359" t="s">
        <v>45</v>
      </c>
      <c r="AG2359" t="s">
        <v>45</v>
      </c>
      <c r="AI2359" t="s">
        <v>48</v>
      </c>
      <c r="AJ2359">
        <v>5</v>
      </c>
      <c r="AK2359" t="str">
        <f>_xlfn.XLOOKUP(Table_ExternalData_1[[#This Row],[Shop'[Shop Code']]],Sheet1!D:D,Sheet1!A:A)</f>
        <v>REGION 4 LEYRE IBEAS</v>
      </c>
    </row>
    <row r="2360" spans="1:37" x14ac:dyDescent="0.3">
      <c r="A2360">
        <v>36</v>
      </c>
      <c r="B2360" t="s">
        <v>2019</v>
      </c>
      <c r="C2360" t="s">
        <v>2020</v>
      </c>
      <c r="D2360" t="s">
        <v>37</v>
      </c>
      <c r="E2360" t="s">
        <v>38</v>
      </c>
      <c r="F2360" t="s">
        <v>39</v>
      </c>
      <c r="G2360" t="s">
        <v>2021</v>
      </c>
      <c r="H2360" t="s">
        <v>167</v>
      </c>
      <c r="I2360" t="s">
        <v>42</v>
      </c>
      <c r="J2360" t="s">
        <v>43</v>
      </c>
      <c r="K2360" s="1">
        <v>45537</v>
      </c>
      <c r="L2360" t="s">
        <v>2022</v>
      </c>
      <c r="M2360">
        <v>1</v>
      </c>
      <c r="O2360" t="s">
        <v>45</v>
      </c>
      <c r="Q2360" t="s">
        <v>45</v>
      </c>
      <c r="S2360" t="s">
        <v>45</v>
      </c>
      <c r="U2360" t="s">
        <v>45</v>
      </c>
      <c r="W2360" t="s">
        <v>45</v>
      </c>
      <c r="X2360">
        <v>12</v>
      </c>
      <c r="Y2360" t="s">
        <v>46</v>
      </c>
      <c r="Z2360">
        <v>8</v>
      </c>
      <c r="AA2360" t="s">
        <v>46</v>
      </c>
      <c r="AB2360">
        <v>4</v>
      </c>
      <c r="AC2360" t="s">
        <v>47</v>
      </c>
      <c r="AE2360" t="s">
        <v>45</v>
      </c>
      <c r="AG2360" t="s">
        <v>45</v>
      </c>
      <c r="AI2360" t="s">
        <v>48</v>
      </c>
      <c r="AJ2360">
        <v>1</v>
      </c>
      <c r="AK2360" t="str">
        <f>_xlfn.XLOOKUP(Table_ExternalData_1[[#This Row],[Shop'[Shop Code']]],Sheet1!D:D,Sheet1!A:A)</f>
        <v>REGION 4 LEYRE IBEAS</v>
      </c>
    </row>
    <row r="2361" spans="1:37" x14ac:dyDescent="0.3">
      <c r="A2361">
        <v>36</v>
      </c>
      <c r="B2361" t="s">
        <v>2019</v>
      </c>
      <c r="C2361" t="s">
        <v>2020</v>
      </c>
      <c r="D2361" t="s">
        <v>37</v>
      </c>
      <c r="E2361" t="s">
        <v>38</v>
      </c>
      <c r="F2361" t="s">
        <v>39</v>
      </c>
      <c r="G2361" t="s">
        <v>2021</v>
      </c>
      <c r="H2361" t="s">
        <v>167</v>
      </c>
      <c r="I2361" t="s">
        <v>42</v>
      </c>
      <c r="J2361" t="s">
        <v>43</v>
      </c>
      <c r="K2361" s="1">
        <v>45539</v>
      </c>
      <c r="L2361" t="s">
        <v>2022</v>
      </c>
      <c r="O2361" t="s">
        <v>45</v>
      </c>
      <c r="Q2361" t="s">
        <v>45</v>
      </c>
      <c r="S2361" t="s">
        <v>45</v>
      </c>
      <c r="U2361" t="s">
        <v>45</v>
      </c>
      <c r="W2361" t="s">
        <v>45</v>
      </c>
      <c r="X2361">
        <v>2</v>
      </c>
      <c r="Y2361" t="s">
        <v>46</v>
      </c>
      <c r="AA2361" t="s">
        <v>46</v>
      </c>
      <c r="AC2361" t="s">
        <v>47</v>
      </c>
      <c r="AE2361" t="s">
        <v>45</v>
      </c>
      <c r="AG2361" t="s">
        <v>45</v>
      </c>
      <c r="AI2361" t="s">
        <v>48</v>
      </c>
      <c r="AJ2361">
        <v>3</v>
      </c>
      <c r="AK2361" t="str">
        <f>_xlfn.XLOOKUP(Table_ExternalData_1[[#This Row],[Shop'[Shop Code']]],Sheet1!D:D,Sheet1!A:A)</f>
        <v>REGION 4 LEYRE IBEAS</v>
      </c>
    </row>
    <row r="2362" spans="1:37" x14ac:dyDescent="0.3">
      <c r="A2362">
        <v>36</v>
      </c>
      <c r="B2362" t="s">
        <v>2019</v>
      </c>
      <c r="C2362" t="s">
        <v>2020</v>
      </c>
      <c r="D2362" t="s">
        <v>37</v>
      </c>
      <c r="E2362" t="s">
        <v>38</v>
      </c>
      <c r="F2362" t="s">
        <v>39</v>
      </c>
      <c r="G2362" t="s">
        <v>2021</v>
      </c>
      <c r="H2362" t="s">
        <v>167</v>
      </c>
      <c r="I2362" t="s">
        <v>42</v>
      </c>
      <c r="J2362" t="s">
        <v>43</v>
      </c>
      <c r="K2362" s="1">
        <v>45538</v>
      </c>
      <c r="L2362" t="s">
        <v>2022</v>
      </c>
      <c r="O2362" t="s">
        <v>45</v>
      </c>
      <c r="Q2362" t="s">
        <v>45</v>
      </c>
      <c r="S2362" t="s">
        <v>45</v>
      </c>
      <c r="T2362">
        <v>4</v>
      </c>
      <c r="U2362" t="s">
        <v>45</v>
      </c>
      <c r="W2362" t="s">
        <v>45</v>
      </c>
      <c r="X2362">
        <v>13</v>
      </c>
      <c r="Y2362" t="s">
        <v>46</v>
      </c>
      <c r="Z2362">
        <v>3</v>
      </c>
      <c r="AA2362" t="s">
        <v>46</v>
      </c>
      <c r="AB2362">
        <v>2</v>
      </c>
      <c r="AC2362" t="s">
        <v>47</v>
      </c>
      <c r="AE2362" t="s">
        <v>45</v>
      </c>
      <c r="AF2362">
        <v>1</v>
      </c>
      <c r="AG2362" t="s">
        <v>45</v>
      </c>
      <c r="AH2362">
        <v>2290.91</v>
      </c>
      <c r="AI2362" t="s">
        <v>48</v>
      </c>
      <c r="AJ2362">
        <v>2</v>
      </c>
      <c r="AK2362" t="str">
        <f>_xlfn.XLOOKUP(Table_ExternalData_1[[#This Row],[Shop'[Shop Code']]],Sheet1!D:D,Sheet1!A:A)</f>
        <v>REGION 4 LEYRE IBEAS</v>
      </c>
    </row>
    <row r="2363" spans="1:37" x14ac:dyDescent="0.3">
      <c r="A2363">
        <v>36</v>
      </c>
      <c r="B2363" t="s">
        <v>2019</v>
      </c>
      <c r="C2363" t="s">
        <v>2020</v>
      </c>
      <c r="D2363" t="s">
        <v>37</v>
      </c>
      <c r="E2363" t="s">
        <v>38</v>
      </c>
      <c r="F2363" t="s">
        <v>39</v>
      </c>
      <c r="G2363" t="s">
        <v>2021</v>
      </c>
      <c r="H2363" t="s">
        <v>167</v>
      </c>
      <c r="I2363" t="s">
        <v>42</v>
      </c>
      <c r="J2363" t="s">
        <v>43</v>
      </c>
      <c r="K2363" s="1">
        <v>45540</v>
      </c>
      <c r="L2363" t="s">
        <v>2022</v>
      </c>
      <c r="O2363" t="s">
        <v>45</v>
      </c>
      <c r="Q2363" t="s">
        <v>45</v>
      </c>
      <c r="S2363" t="s">
        <v>45</v>
      </c>
      <c r="U2363" t="s">
        <v>45</v>
      </c>
      <c r="W2363" t="s">
        <v>45</v>
      </c>
      <c r="X2363">
        <v>14</v>
      </c>
      <c r="Y2363" t="s">
        <v>46</v>
      </c>
      <c r="Z2363">
        <v>5</v>
      </c>
      <c r="AA2363" t="s">
        <v>46</v>
      </c>
      <c r="AB2363">
        <v>1</v>
      </c>
      <c r="AC2363" t="s">
        <v>47</v>
      </c>
      <c r="AE2363" t="s">
        <v>45</v>
      </c>
      <c r="AG2363" t="s">
        <v>45</v>
      </c>
      <c r="AI2363" t="s">
        <v>48</v>
      </c>
      <c r="AJ2363">
        <v>4</v>
      </c>
      <c r="AK2363" t="str">
        <f>_xlfn.XLOOKUP(Table_ExternalData_1[[#This Row],[Shop'[Shop Code']]],Sheet1!D:D,Sheet1!A:A)</f>
        <v>REGION 4 LEYRE IBEAS</v>
      </c>
    </row>
    <row r="2364" spans="1:37" x14ac:dyDescent="0.3">
      <c r="A2364">
        <v>36</v>
      </c>
      <c r="B2364" t="s">
        <v>2023</v>
      </c>
      <c r="C2364" t="s">
        <v>2024</v>
      </c>
      <c r="D2364" t="s">
        <v>37</v>
      </c>
      <c r="E2364" t="s">
        <v>38</v>
      </c>
      <c r="F2364" t="s">
        <v>39</v>
      </c>
      <c r="G2364" t="s">
        <v>2025</v>
      </c>
      <c r="H2364" t="s">
        <v>167</v>
      </c>
      <c r="I2364" t="s">
        <v>42</v>
      </c>
      <c r="J2364" t="s">
        <v>43</v>
      </c>
      <c r="K2364" s="1">
        <v>45539</v>
      </c>
      <c r="L2364" t="s">
        <v>2026</v>
      </c>
      <c r="O2364" t="s">
        <v>45</v>
      </c>
      <c r="Q2364" t="s">
        <v>45</v>
      </c>
      <c r="S2364" t="s">
        <v>45</v>
      </c>
      <c r="U2364" t="s">
        <v>45</v>
      </c>
      <c r="W2364" t="s">
        <v>45</v>
      </c>
      <c r="X2364">
        <v>1</v>
      </c>
      <c r="Y2364" t="s">
        <v>46</v>
      </c>
      <c r="AA2364" t="s">
        <v>46</v>
      </c>
      <c r="AB2364">
        <v>1</v>
      </c>
      <c r="AC2364" t="s">
        <v>47</v>
      </c>
      <c r="AE2364" t="s">
        <v>45</v>
      </c>
      <c r="AG2364" t="s">
        <v>45</v>
      </c>
      <c r="AI2364" t="s">
        <v>48</v>
      </c>
      <c r="AJ2364">
        <v>3</v>
      </c>
      <c r="AK2364" t="str">
        <f>_xlfn.XLOOKUP(Table_ExternalData_1[[#This Row],[Shop'[Shop Code']]],Sheet1!D:D,Sheet1!A:A)</f>
        <v>REGION 4 LEYRE IBEAS</v>
      </c>
    </row>
    <row r="2365" spans="1:37" x14ac:dyDescent="0.3">
      <c r="A2365">
        <v>36</v>
      </c>
      <c r="B2365" t="s">
        <v>2023</v>
      </c>
      <c r="C2365" t="s">
        <v>2024</v>
      </c>
      <c r="D2365" t="s">
        <v>37</v>
      </c>
      <c r="E2365" t="s">
        <v>38</v>
      </c>
      <c r="F2365" t="s">
        <v>39</v>
      </c>
      <c r="G2365" t="s">
        <v>2025</v>
      </c>
      <c r="H2365" t="s">
        <v>167</v>
      </c>
      <c r="I2365" t="s">
        <v>42</v>
      </c>
      <c r="J2365" t="s">
        <v>43</v>
      </c>
      <c r="K2365" s="1">
        <v>45541</v>
      </c>
      <c r="L2365" t="s">
        <v>2026</v>
      </c>
      <c r="M2365">
        <v>2</v>
      </c>
      <c r="N2365">
        <v>2</v>
      </c>
      <c r="O2365" t="s">
        <v>45</v>
      </c>
      <c r="Q2365" t="s">
        <v>45</v>
      </c>
      <c r="S2365" t="s">
        <v>45</v>
      </c>
      <c r="U2365" t="s">
        <v>45</v>
      </c>
      <c r="W2365" t="s">
        <v>45</v>
      </c>
      <c r="X2365">
        <v>11</v>
      </c>
      <c r="Y2365" t="s">
        <v>46</v>
      </c>
      <c r="Z2365">
        <v>5</v>
      </c>
      <c r="AA2365" t="s">
        <v>46</v>
      </c>
      <c r="AB2365">
        <v>3</v>
      </c>
      <c r="AC2365" t="s">
        <v>47</v>
      </c>
      <c r="AD2365">
        <v>2</v>
      </c>
      <c r="AE2365" t="s">
        <v>45</v>
      </c>
      <c r="AG2365" t="s">
        <v>45</v>
      </c>
      <c r="AI2365" t="s">
        <v>48</v>
      </c>
      <c r="AJ2365">
        <v>5</v>
      </c>
      <c r="AK2365" t="str">
        <f>_xlfn.XLOOKUP(Table_ExternalData_1[[#This Row],[Shop'[Shop Code']]],Sheet1!D:D,Sheet1!A:A)</f>
        <v>REGION 4 LEYRE IBEAS</v>
      </c>
    </row>
    <row r="2366" spans="1:37" x14ac:dyDescent="0.3">
      <c r="A2366">
        <v>36</v>
      </c>
      <c r="B2366" t="s">
        <v>2027</v>
      </c>
      <c r="C2366" t="s">
        <v>2028</v>
      </c>
      <c r="D2366" t="s">
        <v>61</v>
      </c>
      <c r="E2366" t="s">
        <v>2970</v>
      </c>
      <c r="F2366" t="s">
        <v>2971</v>
      </c>
      <c r="G2366" t="s">
        <v>2029</v>
      </c>
      <c r="H2366" t="s">
        <v>63</v>
      </c>
      <c r="I2366" t="s">
        <v>64</v>
      </c>
      <c r="J2366" t="s">
        <v>65</v>
      </c>
      <c r="K2366" s="1">
        <v>45540</v>
      </c>
      <c r="L2366" t="s">
        <v>2030</v>
      </c>
      <c r="M2366">
        <v>2</v>
      </c>
      <c r="N2366">
        <v>1</v>
      </c>
      <c r="O2366" t="s">
        <v>45</v>
      </c>
      <c r="Q2366" t="s">
        <v>45</v>
      </c>
      <c r="S2366" t="s">
        <v>45</v>
      </c>
      <c r="U2366" t="s">
        <v>45</v>
      </c>
      <c r="W2366" t="s">
        <v>45</v>
      </c>
      <c r="X2366">
        <v>9</v>
      </c>
      <c r="Y2366" t="s">
        <v>46</v>
      </c>
      <c r="Z2366">
        <v>7</v>
      </c>
      <c r="AA2366" t="s">
        <v>46</v>
      </c>
      <c r="AB2366">
        <v>2</v>
      </c>
      <c r="AC2366" t="s">
        <v>47</v>
      </c>
      <c r="AE2366" t="s">
        <v>45</v>
      </c>
      <c r="AG2366" t="s">
        <v>45</v>
      </c>
      <c r="AI2366" t="s">
        <v>48</v>
      </c>
      <c r="AJ2366">
        <v>4</v>
      </c>
      <c r="AK2366" t="str">
        <f>_xlfn.XLOOKUP(Table_ExternalData_1[[#This Row],[Shop'[Shop Code']]],Sheet1!D:D,Sheet1!A:A)</f>
        <v>REGION 2 ALEJANDRO COSTAS</v>
      </c>
    </row>
    <row r="2367" spans="1:37" x14ac:dyDescent="0.3">
      <c r="A2367">
        <v>36</v>
      </c>
      <c r="B2367" t="s">
        <v>2027</v>
      </c>
      <c r="C2367" t="s">
        <v>2028</v>
      </c>
      <c r="D2367" t="s">
        <v>61</v>
      </c>
      <c r="E2367" t="s">
        <v>2970</v>
      </c>
      <c r="F2367" t="s">
        <v>2971</v>
      </c>
      <c r="G2367" t="s">
        <v>2029</v>
      </c>
      <c r="H2367" t="s">
        <v>63</v>
      </c>
      <c r="I2367" t="s">
        <v>64</v>
      </c>
      <c r="J2367" t="s">
        <v>65</v>
      </c>
      <c r="K2367" s="1">
        <v>45538</v>
      </c>
      <c r="L2367" t="s">
        <v>2030</v>
      </c>
      <c r="M2367">
        <v>2</v>
      </c>
      <c r="O2367" t="s">
        <v>45</v>
      </c>
      <c r="Q2367" t="s">
        <v>45</v>
      </c>
      <c r="S2367" t="s">
        <v>45</v>
      </c>
      <c r="U2367" t="s">
        <v>45</v>
      </c>
      <c r="W2367" t="s">
        <v>45</v>
      </c>
      <c r="X2367">
        <v>12</v>
      </c>
      <c r="Y2367" t="s">
        <v>46</v>
      </c>
      <c r="Z2367">
        <v>10</v>
      </c>
      <c r="AA2367" t="s">
        <v>46</v>
      </c>
      <c r="AB2367">
        <v>5</v>
      </c>
      <c r="AC2367" t="s">
        <v>47</v>
      </c>
      <c r="AE2367" t="s">
        <v>45</v>
      </c>
      <c r="AG2367" t="s">
        <v>45</v>
      </c>
      <c r="AI2367" t="s">
        <v>48</v>
      </c>
      <c r="AJ2367">
        <v>2</v>
      </c>
      <c r="AK2367" t="str">
        <f>_xlfn.XLOOKUP(Table_ExternalData_1[[#This Row],[Shop'[Shop Code']]],Sheet1!D:D,Sheet1!A:A)</f>
        <v>REGION 2 ALEJANDRO COSTAS</v>
      </c>
    </row>
    <row r="2368" spans="1:37" x14ac:dyDescent="0.3">
      <c r="A2368">
        <v>36</v>
      </c>
      <c r="B2368" t="s">
        <v>2027</v>
      </c>
      <c r="C2368" t="s">
        <v>2028</v>
      </c>
      <c r="D2368" t="s">
        <v>61</v>
      </c>
      <c r="E2368" t="s">
        <v>2970</v>
      </c>
      <c r="F2368" t="s">
        <v>2971</v>
      </c>
      <c r="G2368" t="s">
        <v>2029</v>
      </c>
      <c r="H2368" t="s">
        <v>63</v>
      </c>
      <c r="I2368" t="s">
        <v>64</v>
      </c>
      <c r="J2368" t="s">
        <v>65</v>
      </c>
      <c r="K2368" s="1">
        <v>45539</v>
      </c>
      <c r="L2368" t="s">
        <v>2030</v>
      </c>
      <c r="M2368">
        <v>1</v>
      </c>
      <c r="O2368" t="s">
        <v>45</v>
      </c>
      <c r="Q2368" t="s">
        <v>45</v>
      </c>
      <c r="S2368" t="s">
        <v>45</v>
      </c>
      <c r="U2368" t="s">
        <v>45</v>
      </c>
      <c r="W2368" t="s">
        <v>45</v>
      </c>
      <c r="X2368">
        <v>13</v>
      </c>
      <c r="Y2368" t="s">
        <v>46</v>
      </c>
      <c r="Z2368">
        <v>13</v>
      </c>
      <c r="AA2368" t="s">
        <v>46</v>
      </c>
      <c r="AB2368">
        <v>1</v>
      </c>
      <c r="AC2368" t="s">
        <v>47</v>
      </c>
      <c r="AE2368" t="s">
        <v>45</v>
      </c>
      <c r="AG2368" t="s">
        <v>45</v>
      </c>
      <c r="AI2368" t="s">
        <v>48</v>
      </c>
      <c r="AJ2368">
        <v>3</v>
      </c>
      <c r="AK2368" t="str">
        <f>_xlfn.XLOOKUP(Table_ExternalData_1[[#This Row],[Shop'[Shop Code']]],Sheet1!D:D,Sheet1!A:A)</f>
        <v>REGION 2 ALEJANDRO COSTAS</v>
      </c>
    </row>
    <row r="2369" spans="1:37" x14ac:dyDescent="0.3">
      <c r="A2369">
        <v>36</v>
      </c>
      <c r="B2369" t="s">
        <v>2027</v>
      </c>
      <c r="C2369" t="s">
        <v>2028</v>
      </c>
      <c r="D2369" t="s">
        <v>61</v>
      </c>
      <c r="E2369" t="s">
        <v>2970</v>
      </c>
      <c r="F2369" t="s">
        <v>2971</v>
      </c>
      <c r="G2369" t="s">
        <v>2029</v>
      </c>
      <c r="H2369" t="s">
        <v>63</v>
      </c>
      <c r="I2369" t="s">
        <v>64</v>
      </c>
      <c r="J2369" t="s">
        <v>65</v>
      </c>
      <c r="K2369" s="1">
        <v>45541</v>
      </c>
      <c r="L2369" t="s">
        <v>2030</v>
      </c>
      <c r="M2369">
        <v>1</v>
      </c>
      <c r="O2369" t="s">
        <v>45</v>
      </c>
      <c r="Q2369" t="s">
        <v>45</v>
      </c>
      <c r="S2369" t="s">
        <v>45</v>
      </c>
      <c r="U2369" t="s">
        <v>45</v>
      </c>
      <c r="W2369" t="s">
        <v>45</v>
      </c>
      <c r="X2369">
        <v>12</v>
      </c>
      <c r="Y2369" t="s">
        <v>46</v>
      </c>
      <c r="Z2369">
        <v>8</v>
      </c>
      <c r="AA2369" t="s">
        <v>46</v>
      </c>
      <c r="AB2369">
        <v>3</v>
      </c>
      <c r="AC2369" t="s">
        <v>47</v>
      </c>
      <c r="AE2369" t="s">
        <v>45</v>
      </c>
      <c r="AG2369" t="s">
        <v>45</v>
      </c>
      <c r="AI2369" t="s">
        <v>48</v>
      </c>
      <c r="AJ2369">
        <v>5</v>
      </c>
      <c r="AK2369" t="str">
        <f>_xlfn.XLOOKUP(Table_ExternalData_1[[#This Row],[Shop'[Shop Code']]],Sheet1!D:D,Sheet1!A:A)</f>
        <v>REGION 2 ALEJANDRO COSTAS</v>
      </c>
    </row>
    <row r="2370" spans="1:37" x14ac:dyDescent="0.3">
      <c r="A2370">
        <v>36</v>
      </c>
      <c r="B2370" t="s">
        <v>2027</v>
      </c>
      <c r="C2370" t="s">
        <v>2028</v>
      </c>
      <c r="D2370" t="s">
        <v>61</v>
      </c>
      <c r="E2370" t="s">
        <v>2970</v>
      </c>
      <c r="F2370" t="s">
        <v>2971</v>
      </c>
      <c r="G2370" t="s">
        <v>2029</v>
      </c>
      <c r="H2370" t="s">
        <v>63</v>
      </c>
      <c r="I2370" t="s">
        <v>64</v>
      </c>
      <c r="J2370" t="s">
        <v>65</v>
      </c>
      <c r="K2370" s="1">
        <v>45537</v>
      </c>
      <c r="L2370" t="s">
        <v>2030</v>
      </c>
      <c r="M2370">
        <v>2</v>
      </c>
      <c r="O2370" t="s">
        <v>45</v>
      </c>
      <c r="Q2370" t="s">
        <v>45</v>
      </c>
      <c r="S2370" t="s">
        <v>45</v>
      </c>
      <c r="U2370" t="s">
        <v>45</v>
      </c>
      <c r="W2370" t="s">
        <v>45</v>
      </c>
      <c r="X2370">
        <v>11</v>
      </c>
      <c r="Y2370" t="s">
        <v>46</v>
      </c>
      <c r="Z2370">
        <v>10</v>
      </c>
      <c r="AA2370" t="s">
        <v>46</v>
      </c>
      <c r="AB2370">
        <v>6</v>
      </c>
      <c r="AC2370" t="s">
        <v>47</v>
      </c>
      <c r="AE2370" t="s">
        <v>45</v>
      </c>
      <c r="AG2370" t="s">
        <v>45</v>
      </c>
      <c r="AI2370" t="s">
        <v>48</v>
      </c>
      <c r="AJ2370">
        <v>1</v>
      </c>
      <c r="AK2370" t="str">
        <f>_xlfn.XLOOKUP(Table_ExternalData_1[[#This Row],[Shop'[Shop Code']]],Sheet1!D:D,Sheet1!A:A)</f>
        <v>REGION 2 ALEJANDRO COSTAS</v>
      </c>
    </row>
    <row r="2371" spans="1:37" x14ac:dyDescent="0.3">
      <c r="A2371">
        <v>36</v>
      </c>
      <c r="B2371" t="s">
        <v>2031</v>
      </c>
      <c r="C2371" t="s">
        <v>2032</v>
      </c>
      <c r="D2371" t="s">
        <v>94</v>
      </c>
      <c r="E2371" t="s">
        <v>95</v>
      </c>
      <c r="F2371" t="s">
        <v>96</v>
      </c>
      <c r="G2371" t="s">
        <v>2033</v>
      </c>
      <c r="H2371" t="s">
        <v>98</v>
      </c>
      <c r="I2371" t="s">
        <v>74</v>
      </c>
      <c r="J2371" t="s">
        <v>75</v>
      </c>
      <c r="K2371" s="1">
        <v>45540</v>
      </c>
      <c r="L2371" t="s">
        <v>2034</v>
      </c>
      <c r="M2371">
        <v>4</v>
      </c>
      <c r="O2371" t="s">
        <v>45</v>
      </c>
      <c r="Q2371" t="s">
        <v>45</v>
      </c>
      <c r="S2371" t="s">
        <v>45</v>
      </c>
      <c r="U2371" t="s">
        <v>45</v>
      </c>
      <c r="W2371" t="s">
        <v>45</v>
      </c>
      <c r="X2371">
        <v>9</v>
      </c>
      <c r="Y2371" t="s">
        <v>46</v>
      </c>
      <c r="Z2371">
        <v>8</v>
      </c>
      <c r="AA2371" t="s">
        <v>46</v>
      </c>
      <c r="AB2371">
        <v>4</v>
      </c>
      <c r="AC2371" t="s">
        <v>47</v>
      </c>
      <c r="AE2371" t="s">
        <v>45</v>
      </c>
      <c r="AG2371" t="s">
        <v>45</v>
      </c>
      <c r="AI2371" t="s">
        <v>48</v>
      </c>
      <c r="AJ2371">
        <v>4</v>
      </c>
      <c r="AK2371" t="str">
        <f>_xlfn.XLOOKUP(Table_ExternalData_1[[#This Row],[Shop'[Shop Code']]],Sheet1!D:D,Sheet1!A:A)</f>
        <v>REGION 3 EDUARDO CAMACHO</v>
      </c>
    </row>
    <row r="2372" spans="1:37" x14ac:dyDescent="0.3">
      <c r="A2372">
        <v>36</v>
      </c>
      <c r="B2372" t="s">
        <v>2031</v>
      </c>
      <c r="C2372" t="s">
        <v>2032</v>
      </c>
      <c r="D2372" t="s">
        <v>94</v>
      </c>
      <c r="E2372" t="s">
        <v>95</v>
      </c>
      <c r="F2372" t="s">
        <v>96</v>
      </c>
      <c r="G2372" t="s">
        <v>2033</v>
      </c>
      <c r="H2372" t="s">
        <v>98</v>
      </c>
      <c r="I2372" t="s">
        <v>74</v>
      </c>
      <c r="J2372" t="s">
        <v>75</v>
      </c>
      <c r="K2372" s="1">
        <v>45538</v>
      </c>
      <c r="L2372" t="s">
        <v>2034</v>
      </c>
      <c r="M2372">
        <v>1</v>
      </c>
      <c r="O2372" t="s">
        <v>45</v>
      </c>
      <c r="Q2372" t="s">
        <v>45</v>
      </c>
      <c r="S2372" t="s">
        <v>45</v>
      </c>
      <c r="U2372" t="s">
        <v>45</v>
      </c>
      <c r="W2372" t="s">
        <v>45</v>
      </c>
      <c r="X2372">
        <v>7</v>
      </c>
      <c r="Y2372" t="s">
        <v>46</v>
      </c>
      <c r="Z2372">
        <v>5</v>
      </c>
      <c r="AA2372" t="s">
        <v>46</v>
      </c>
      <c r="AB2372">
        <v>3</v>
      </c>
      <c r="AC2372" t="s">
        <v>47</v>
      </c>
      <c r="AE2372" t="s">
        <v>45</v>
      </c>
      <c r="AG2372" t="s">
        <v>45</v>
      </c>
      <c r="AI2372" t="s">
        <v>48</v>
      </c>
      <c r="AJ2372">
        <v>2</v>
      </c>
      <c r="AK2372" t="str">
        <f>_xlfn.XLOOKUP(Table_ExternalData_1[[#This Row],[Shop'[Shop Code']]],Sheet1!D:D,Sheet1!A:A)</f>
        <v>REGION 3 EDUARDO CAMACHO</v>
      </c>
    </row>
    <row r="2373" spans="1:37" x14ac:dyDescent="0.3">
      <c r="A2373">
        <v>36</v>
      </c>
      <c r="B2373" t="s">
        <v>2031</v>
      </c>
      <c r="C2373" t="s">
        <v>2032</v>
      </c>
      <c r="D2373" t="s">
        <v>94</v>
      </c>
      <c r="E2373" t="s">
        <v>95</v>
      </c>
      <c r="F2373" t="s">
        <v>96</v>
      </c>
      <c r="G2373" t="s">
        <v>2033</v>
      </c>
      <c r="H2373" t="s">
        <v>98</v>
      </c>
      <c r="I2373" t="s">
        <v>74</v>
      </c>
      <c r="J2373" t="s">
        <v>75</v>
      </c>
      <c r="K2373" s="1">
        <v>45539</v>
      </c>
      <c r="L2373" t="s">
        <v>2034</v>
      </c>
      <c r="M2373">
        <v>2</v>
      </c>
      <c r="O2373" t="s">
        <v>45</v>
      </c>
      <c r="Q2373" t="s">
        <v>45</v>
      </c>
      <c r="S2373" t="s">
        <v>45</v>
      </c>
      <c r="U2373" t="s">
        <v>45</v>
      </c>
      <c r="W2373" t="s">
        <v>45</v>
      </c>
      <c r="X2373">
        <v>14</v>
      </c>
      <c r="Y2373" t="s">
        <v>46</v>
      </c>
      <c r="Z2373">
        <v>9</v>
      </c>
      <c r="AA2373" t="s">
        <v>46</v>
      </c>
      <c r="AB2373">
        <v>4</v>
      </c>
      <c r="AC2373" t="s">
        <v>47</v>
      </c>
      <c r="AE2373" t="s">
        <v>45</v>
      </c>
      <c r="AG2373" t="s">
        <v>45</v>
      </c>
      <c r="AI2373" t="s">
        <v>48</v>
      </c>
      <c r="AJ2373">
        <v>3</v>
      </c>
      <c r="AK2373" t="str">
        <f>_xlfn.XLOOKUP(Table_ExternalData_1[[#This Row],[Shop'[Shop Code']]],Sheet1!D:D,Sheet1!A:A)</f>
        <v>REGION 3 EDUARDO CAMACHO</v>
      </c>
    </row>
    <row r="2374" spans="1:37" x14ac:dyDescent="0.3">
      <c r="A2374">
        <v>36</v>
      </c>
      <c r="B2374" t="s">
        <v>2031</v>
      </c>
      <c r="C2374" t="s">
        <v>2032</v>
      </c>
      <c r="D2374" t="s">
        <v>94</v>
      </c>
      <c r="E2374" t="s">
        <v>95</v>
      </c>
      <c r="F2374" t="s">
        <v>96</v>
      </c>
      <c r="G2374" t="s">
        <v>2033</v>
      </c>
      <c r="H2374" t="s">
        <v>98</v>
      </c>
      <c r="I2374" t="s">
        <v>74</v>
      </c>
      <c r="J2374" t="s">
        <v>75</v>
      </c>
      <c r="K2374" s="1">
        <v>45541</v>
      </c>
      <c r="L2374" t="s">
        <v>2034</v>
      </c>
      <c r="O2374" t="s">
        <v>45</v>
      </c>
      <c r="Q2374" t="s">
        <v>45</v>
      </c>
      <c r="S2374" t="s">
        <v>45</v>
      </c>
      <c r="U2374" t="s">
        <v>45</v>
      </c>
      <c r="W2374" t="s">
        <v>45</v>
      </c>
      <c r="X2374">
        <v>13</v>
      </c>
      <c r="Y2374" t="s">
        <v>46</v>
      </c>
      <c r="Z2374">
        <v>8</v>
      </c>
      <c r="AA2374" t="s">
        <v>46</v>
      </c>
      <c r="AB2374">
        <v>3</v>
      </c>
      <c r="AC2374" t="s">
        <v>47</v>
      </c>
      <c r="AE2374" t="s">
        <v>45</v>
      </c>
      <c r="AG2374" t="s">
        <v>45</v>
      </c>
      <c r="AI2374" t="s">
        <v>48</v>
      </c>
      <c r="AJ2374">
        <v>5</v>
      </c>
      <c r="AK2374" t="str">
        <f>_xlfn.XLOOKUP(Table_ExternalData_1[[#This Row],[Shop'[Shop Code']]],Sheet1!D:D,Sheet1!A:A)</f>
        <v>REGION 3 EDUARDO CAMACHO</v>
      </c>
    </row>
    <row r="2375" spans="1:37" x14ac:dyDescent="0.3">
      <c r="A2375">
        <v>36</v>
      </c>
      <c r="B2375" t="s">
        <v>2031</v>
      </c>
      <c r="C2375" t="s">
        <v>2032</v>
      </c>
      <c r="D2375" t="s">
        <v>94</v>
      </c>
      <c r="E2375" t="s">
        <v>95</v>
      </c>
      <c r="F2375" t="s">
        <v>96</v>
      </c>
      <c r="G2375" t="s">
        <v>2033</v>
      </c>
      <c r="H2375" t="s">
        <v>98</v>
      </c>
      <c r="I2375" t="s">
        <v>74</v>
      </c>
      <c r="J2375" t="s">
        <v>75</v>
      </c>
      <c r="K2375" s="1">
        <v>45537</v>
      </c>
      <c r="L2375" t="s">
        <v>2034</v>
      </c>
      <c r="M2375">
        <v>1</v>
      </c>
      <c r="O2375" t="s">
        <v>45</v>
      </c>
      <c r="Q2375" t="s">
        <v>45</v>
      </c>
      <c r="S2375" t="s">
        <v>45</v>
      </c>
      <c r="U2375" t="s">
        <v>45</v>
      </c>
      <c r="W2375" t="s">
        <v>45</v>
      </c>
      <c r="X2375">
        <v>13</v>
      </c>
      <c r="Y2375" t="s">
        <v>46</v>
      </c>
      <c r="Z2375">
        <v>6</v>
      </c>
      <c r="AA2375" t="s">
        <v>46</v>
      </c>
      <c r="AC2375" t="s">
        <v>47</v>
      </c>
      <c r="AD2375">
        <v>1</v>
      </c>
      <c r="AE2375" t="s">
        <v>45</v>
      </c>
      <c r="AG2375" t="s">
        <v>45</v>
      </c>
      <c r="AI2375" t="s">
        <v>48</v>
      </c>
      <c r="AJ2375">
        <v>1</v>
      </c>
      <c r="AK2375" t="str">
        <f>_xlfn.XLOOKUP(Table_ExternalData_1[[#This Row],[Shop'[Shop Code']]],Sheet1!D:D,Sheet1!A:A)</f>
        <v>REGION 3 EDUARDO CAMACHO</v>
      </c>
    </row>
    <row r="2376" spans="1:37" x14ac:dyDescent="0.3">
      <c r="A2376">
        <v>36</v>
      </c>
      <c r="B2376" t="s">
        <v>2035</v>
      </c>
      <c r="C2376" t="s">
        <v>2036</v>
      </c>
      <c r="D2376" t="s">
        <v>187</v>
      </c>
      <c r="E2376" t="s">
        <v>188</v>
      </c>
      <c r="F2376" t="s">
        <v>189</v>
      </c>
      <c r="G2376" t="s">
        <v>2037</v>
      </c>
      <c r="H2376" t="s">
        <v>73</v>
      </c>
      <c r="I2376" t="s">
        <v>74</v>
      </c>
      <c r="J2376" t="s">
        <v>75</v>
      </c>
      <c r="K2376" s="1">
        <v>45541</v>
      </c>
      <c r="L2376" t="s">
        <v>2038</v>
      </c>
      <c r="M2376">
        <v>2</v>
      </c>
      <c r="O2376" t="s">
        <v>45</v>
      </c>
      <c r="Q2376" t="s">
        <v>45</v>
      </c>
      <c r="S2376" t="s">
        <v>45</v>
      </c>
      <c r="U2376" t="s">
        <v>45</v>
      </c>
      <c r="W2376" t="s">
        <v>45</v>
      </c>
      <c r="X2376">
        <v>4</v>
      </c>
      <c r="Y2376" t="s">
        <v>46</v>
      </c>
      <c r="Z2376">
        <v>4</v>
      </c>
      <c r="AA2376" t="s">
        <v>46</v>
      </c>
      <c r="AC2376" t="s">
        <v>47</v>
      </c>
      <c r="AE2376" t="s">
        <v>45</v>
      </c>
      <c r="AG2376" t="s">
        <v>45</v>
      </c>
      <c r="AI2376" t="s">
        <v>48</v>
      </c>
      <c r="AJ2376">
        <v>5</v>
      </c>
      <c r="AK2376" t="str">
        <f>_xlfn.XLOOKUP(Table_ExternalData_1[[#This Row],[Shop'[Shop Code']]],Sheet1!D:D,Sheet1!A:A)</f>
        <v>REGION 3 EDUARDO CAMACHO</v>
      </c>
    </row>
    <row r="2377" spans="1:37" x14ac:dyDescent="0.3">
      <c r="A2377">
        <v>36</v>
      </c>
      <c r="B2377" t="s">
        <v>2035</v>
      </c>
      <c r="C2377" t="s">
        <v>2036</v>
      </c>
      <c r="D2377" t="s">
        <v>187</v>
      </c>
      <c r="E2377" t="s">
        <v>188</v>
      </c>
      <c r="F2377" t="s">
        <v>189</v>
      </c>
      <c r="G2377" t="s">
        <v>2037</v>
      </c>
      <c r="H2377" t="s">
        <v>73</v>
      </c>
      <c r="I2377" t="s">
        <v>74</v>
      </c>
      <c r="J2377" t="s">
        <v>75</v>
      </c>
      <c r="K2377" s="1">
        <v>45540</v>
      </c>
      <c r="L2377" t="s">
        <v>2038</v>
      </c>
      <c r="O2377" t="s">
        <v>45</v>
      </c>
      <c r="Q2377" t="s">
        <v>45</v>
      </c>
      <c r="S2377" t="s">
        <v>45</v>
      </c>
      <c r="U2377" t="s">
        <v>45</v>
      </c>
      <c r="W2377" t="s">
        <v>45</v>
      </c>
      <c r="X2377">
        <v>4</v>
      </c>
      <c r="Y2377" t="s">
        <v>46</v>
      </c>
      <c r="Z2377">
        <v>1</v>
      </c>
      <c r="AA2377" t="s">
        <v>46</v>
      </c>
      <c r="AB2377">
        <v>2</v>
      </c>
      <c r="AC2377" t="s">
        <v>47</v>
      </c>
      <c r="AE2377" t="s">
        <v>45</v>
      </c>
      <c r="AG2377" t="s">
        <v>45</v>
      </c>
      <c r="AI2377" t="s">
        <v>48</v>
      </c>
      <c r="AJ2377">
        <v>4</v>
      </c>
      <c r="AK2377" t="str">
        <f>_xlfn.XLOOKUP(Table_ExternalData_1[[#This Row],[Shop'[Shop Code']]],Sheet1!D:D,Sheet1!A:A)</f>
        <v>REGION 3 EDUARDO CAMACHO</v>
      </c>
    </row>
    <row r="2378" spans="1:37" x14ac:dyDescent="0.3">
      <c r="A2378">
        <v>36</v>
      </c>
      <c r="B2378" t="s">
        <v>2035</v>
      </c>
      <c r="C2378" t="s">
        <v>2036</v>
      </c>
      <c r="D2378" t="s">
        <v>187</v>
      </c>
      <c r="E2378" t="s">
        <v>188</v>
      </c>
      <c r="F2378" t="s">
        <v>189</v>
      </c>
      <c r="G2378" t="s">
        <v>2037</v>
      </c>
      <c r="H2378" t="s">
        <v>73</v>
      </c>
      <c r="I2378" t="s">
        <v>74</v>
      </c>
      <c r="J2378" t="s">
        <v>75</v>
      </c>
      <c r="K2378" s="1">
        <v>45538</v>
      </c>
      <c r="L2378" t="s">
        <v>2038</v>
      </c>
      <c r="M2378">
        <v>2</v>
      </c>
      <c r="N2378">
        <v>2</v>
      </c>
      <c r="O2378" t="s">
        <v>45</v>
      </c>
      <c r="P2378">
        <v>2</v>
      </c>
      <c r="Q2378" t="s">
        <v>45</v>
      </c>
      <c r="S2378" t="s">
        <v>45</v>
      </c>
      <c r="U2378" t="s">
        <v>45</v>
      </c>
      <c r="W2378" t="s">
        <v>45</v>
      </c>
      <c r="X2378">
        <v>6</v>
      </c>
      <c r="Y2378" t="s">
        <v>46</v>
      </c>
      <c r="Z2378">
        <v>5</v>
      </c>
      <c r="AA2378" t="s">
        <v>46</v>
      </c>
      <c r="AB2378">
        <v>3</v>
      </c>
      <c r="AC2378" t="s">
        <v>47</v>
      </c>
      <c r="AE2378" t="s">
        <v>45</v>
      </c>
      <c r="AG2378" t="s">
        <v>45</v>
      </c>
      <c r="AI2378" t="s">
        <v>48</v>
      </c>
      <c r="AJ2378">
        <v>2</v>
      </c>
      <c r="AK2378" t="str">
        <f>_xlfn.XLOOKUP(Table_ExternalData_1[[#This Row],[Shop'[Shop Code']]],Sheet1!D:D,Sheet1!A:A)</f>
        <v>REGION 3 EDUARDO CAMACHO</v>
      </c>
    </row>
    <row r="2379" spans="1:37" x14ac:dyDescent="0.3">
      <c r="A2379">
        <v>36</v>
      </c>
      <c r="B2379" t="s">
        <v>2035</v>
      </c>
      <c r="C2379" t="s">
        <v>2036</v>
      </c>
      <c r="D2379" t="s">
        <v>187</v>
      </c>
      <c r="E2379" t="s">
        <v>188</v>
      </c>
      <c r="F2379" t="s">
        <v>189</v>
      </c>
      <c r="G2379" t="s">
        <v>2037</v>
      </c>
      <c r="H2379" t="s">
        <v>73</v>
      </c>
      <c r="I2379" t="s">
        <v>74</v>
      </c>
      <c r="J2379" t="s">
        <v>75</v>
      </c>
      <c r="K2379" s="1">
        <v>45537</v>
      </c>
      <c r="L2379" t="s">
        <v>2038</v>
      </c>
      <c r="M2379">
        <v>1</v>
      </c>
      <c r="N2379">
        <v>2</v>
      </c>
      <c r="O2379" t="s">
        <v>45</v>
      </c>
      <c r="Q2379" t="s">
        <v>45</v>
      </c>
      <c r="S2379" t="s">
        <v>45</v>
      </c>
      <c r="T2379">
        <v>2</v>
      </c>
      <c r="U2379" t="s">
        <v>45</v>
      </c>
      <c r="V2379">
        <v>2</v>
      </c>
      <c r="W2379" t="s">
        <v>45</v>
      </c>
      <c r="X2379">
        <v>8</v>
      </c>
      <c r="Y2379" t="s">
        <v>46</v>
      </c>
      <c r="Z2379">
        <v>3</v>
      </c>
      <c r="AA2379" t="s">
        <v>46</v>
      </c>
      <c r="AB2379">
        <v>1</v>
      </c>
      <c r="AC2379" t="s">
        <v>47</v>
      </c>
      <c r="AE2379" t="s">
        <v>45</v>
      </c>
      <c r="AF2379">
        <v>2</v>
      </c>
      <c r="AG2379" t="s">
        <v>45</v>
      </c>
      <c r="AH2379">
        <v>2545.46</v>
      </c>
      <c r="AI2379" t="s">
        <v>48</v>
      </c>
      <c r="AJ2379">
        <v>1</v>
      </c>
      <c r="AK2379" t="str">
        <f>_xlfn.XLOOKUP(Table_ExternalData_1[[#This Row],[Shop'[Shop Code']]],Sheet1!D:D,Sheet1!A:A)</f>
        <v>REGION 3 EDUARDO CAMACHO</v>
      </c>
    </row>
    <row r="2380" spans="1:37" x14ac:dyDescent="0.3">
      <c r="A2380">
        <v>36</v>
      </c>
      <c r="B2380" t="s">
        <v>2035</v>
      </c>
      <c r="C2380" t="s">
        <v>2036</v>
      </c>
      <c r="D2380" t="s">
        <v>187</v>
      </c>
      <c r="E2380" t="s">
        <v>188</v>
      </c>
      <c r="F2380" t="s">
        <v>189</v>
      </c>
      <c r="G2380" t="s">
        <v>2037</v>
      </c>
      <c r="H2380" t="s">
        <v>73</v>
      </c>
      <c r="I2380" t="s">
        <v>74</v>
      </c>
      <c r="J2380" t="s">
        <v>75</v>
      </c>
      <c r="K2380" s="1">
        <v>45539</v>
      </c>
      <c r="L2380" t="s">
        <v>2038</v>
      </c>
      <c r="O2380" t="s">
        <v>45</v>
      </c>
      <c r="Q2380" t="s">
        <v>45</v>
      </c>
      <c r="S2380" t="s">
        <v>45</v>
      </c>
      <c r="U2380" t="s">
        <v>45</v>
      </c>
      <c r="W2380" t="s">
        <v>45</v>
      </c>
      <c r="X2380">
        <v>3</v>
      </c>
      <c r="Y2380" t="s">
        <v>46</v>
      </c>
      <c r="Z2380">
        <v>1</v>
      </c>
      <c r="AA2380" t="s">
        <v>46</v>
      </c>
      <c r="AC2380" t="s">
        <v>47</v>
      </c>
      <c r="AE2380" t="s">
        <v>45</v>
      </c>
      <c r="AG2380" t="s">
        <v>45</v>
      </c>
      <c r="AI2380" t="s">
        <v>48</v>
      </c>
      <c r="AJ2380">
        <v>3</v>
      </c>
      <c r="AK2380" t="str">
        <f>_xlfn.XLOOKUP(Table_ExternalData_1[[#This Row],[Shop'[Shop Code']]],Sheet1!D:D,Sheet1!A:A)</f>
        <v>REGION 3 EDUARDO CAMACHO</v>
      </c>
    </row>
    <row r="2381" spans="1:37" x14ac:dyDescent="0.3">
      <c r="A2381">
        <v>36</v>
      </c>
      <c r="B2381" t="s">
        <v>2039</v>
      </c>
      <c r="C2381" t="s">
        <v>2040</v>
      </c>
      <c r="D2381" t="s">
        <v>305</v>
      </c>
      <c r="E2381" t="s">
        <v>306</v>
      </c>
      <c r="F2381" t="s">
        <v>307</v>
      </c>
      <c r="G2381" t="s">
        <v>2041</v>
      </c>
      <c r="H2381" t="s">
        <v>309</v>
      </c>
      <c r="I2381" t="s">
        <v>56</v>
      </c>
      <c r="J2381" t="s">
        <v>57</v>
      </c>
      <c r="K2381" s="1">
        <v>45538</v>
      </c>
      <c r="L2381" t="s">
        <v>2042</v>
      </c>
      <c r="M2381">
        <v>2</v>
      </c>
      <c r="O2381" t="s">
        <v>45</v>
      </c>
      <c r="Q2381" t="s">
        <v>45</v>
      </c>
      <c r="S2381" t="s">
        <v>45</v>
      </c>
      <c r="U2381" t="s">
        <v>45</v>
      </c>
      <c r="W2381" t="s">
        <v>45</v>
      </c>
      <c r="X2381">
        <v>8</v>
      </c>
      <c r="Y2381" t="s">
        <v>46</v>
      </c>
      <c r="Z2381">
        <v>7</v>
      </c>
      <c r="AA2381" t="s">
        <v>46</v>
      </c>
      <c r="AC2381" t="s">
        <v>47</v>
      </c>
      <c r="AE2381" t="s">
        <v>45</v>
      </c>
      <c r="AG2381" t="s">
        <v>45</v>
      </c>
      <c r="AI2381" t="s">
        <v>48</v>
      </c>
      <c r="AJ2381">
        <v>2</v>
      </c>
      <c r="AK2381" t="str">
        <f>_xlfn.XLOOKUP(Table_ExternalData_1[[#This Row],[Shop'[Shop Code']]],Sheet1!D:D,Sheet1!A:A)</f>
        <v>REGION 1 ALBERTO BLASCO</v>
      </c>
    </row>
    <row r="2382" spans="1:37" x14ac:dyDescent="0.3">
      <c r="A2382">
        <v>36</v>
      </c>
      <c r="B2382" t="s">
        <v>2039</v>
      </c>
      <c r="C2382" t="s">
        <v>2040</v>
      </c>
      <c r="D2382" t="s">
        <v>305</v>
      </c>
      <c r="E2382" t="s">
        <v>306</v>
      </c>
      <c r="F2382" t="s">
        <v>307</v>
      </c>
      <c r="G2382" t="s">
        <v>2041</v>
      </c>
      <c r="H2382" t="s">
        <v>309</v>
      </c>
      <c r="I2382" t="s">
        <v>56</v>
      </c>
      <c r="J2382" t="s">
        <v>57</v>
      </c>
      <c r="K2382" s="1">
        <v>45537</v>
      </c>
      <c r="L2382" t="s">
        <v>2042</v>
      </c>
      <c r="M2382">
        <v>1</v>
      </c>
      <c r="O2382" t="s">
        <v>45</v>
      </c>
      <c r="Q2382" t="s">
        <v>45</v>
      </c>
      <c r="S2382" t="s">
        <v>45</v>
      </c>
      <c r="U2382" t="s">
        <v>45</v>
      </c>
      <c r="W2382" t="s">
        <v>45</v>
      </c>
      <c r="X2382">
        <v>11</v>
      </c>
      <c r="Y2382" t="s">
        <v>46</v>
      </c>
      <c r="Z2382">
        <v>6</v>
      </c>
      <c r="AA2382" t="s">
        <v>46</v>
      </c>
      <c r="AC2382" t="s">
        <v>47</v>
      </c>
      <c r="AE2382" t="s">
        <v>45</v>
      </c>
      <c r="AG2382" t="s">
        <v>45</v>
      </c>
      <c r="AI2382" t="s">
        <v>48</v>
      </c>
      <c r="AJ2382">
        <v>1</v>
      </c>
      <c r="AK2382" t="str">
        <f>_xlfn.XLOOKUP(Table_ExternalData_1[[#This Row],[Shop'[Shop Code']]],Sheet1!D:D,Sheet1!A:A)</f>
        <v>REGION 1 ALBERTO BLASCO</v>
      </c>
    </row>
    <row r="2383" spans="1:37" x14ac:dyDescent="0.3">
      <c r="A2383">
        <v>36</v>
      </c>
      <c r="B2383" t="s">
        <v>2039</v>
      </c>
      <c r="C2383" t="s">
        <v>2040</v>
      </c>
      <c r="D2383" t="s">
        <v>305</v>
      </c>
      <c r="E2383" t="s">
        <v>306</v>
      </c>
      <c r="F2383" t="s">
        <v>307</v>
      </c>
      <c r="G2383" t="s">
        <v>2041</v>
      </c>
      <c r="H2383" t="s">
        <v>309</v>
      </c>
      <c r="I2383" t="s">
        <v>56</v>
      </c>
      <c r="J2383" t="s">
        <v>57</v>
      </c>
      <c r="K2383" s="1">
        <v>45539</v>
      </c>
      <c r="L2383" t="s">
        <v>2042</v>
      </c>
      <c r="M2383">
        <v>1</v>
      </c>
      <c r="O2383" t="s">
        <v>45</v>
      </c>
      <c r="Q2383" t="s">
        <v>45</v>
      </c>
      <c r="S2383" t="s">
        <v>45</v>
      </c>
      <c r="U2383" t="s">
        <v>45</v>
      </c>
      <c r="W2383" t="s">
        <v>45</v>
      </c>
      <c r="X2383">
        <v>6</v>
      </c>
      <c r="Y2383" t="s">
        <v>46</v>
      </c>
      <c r="Z2383">
        <v>2</v>
      </c>
      <c r="AA2383" t="s">
        <v>46</v>
      </c>
      <c r="AB2383">
        <v>2</v>
      </c>
      <c r="AC2383" t="s">
        <v>47</v>
      </c>
      <c r="AE2383" t="s">
        <v>45</v>
      </c>
      <c r="AG2383" t="s">
        <v>45</v>
      </c>
      <c r="AI2383" t="s">
        <v>48</v>
      </c>
      <c r="AJ2383">
        <v>3</v>
      </c>
      <c r="AK2383" t="str">
        <f>_xlfn.XLOOKUP(Table_ExternalData_1[[#This Row],[Shop'[Shop Code']]],Sheet1!D:D,Sheet1!A:A)</f>
        <v>REGION 1 ALBERTO BLASCO</v>
      </c>
    </row>
    <row r="2384" spans="1:37" x14ac:dyDescent="0.3">
      <c r="A2384">
        <v>36</v>
      </c>
      <c r="B2384" t="s">
        <v>2039</v>
      </c>
      <c r="C2384" t="s">
        <v>2040</v>
      </c>
      <c r="D2384" t="s">
        <v>305</v>
      </c>
      <c r="E2384" t="s">
        <v>306</v>
      </c>
      <c r="F2384" t="s">
        <v>307</v>
      </c>
      <c r="G2384" t="s">
        <v>2041</v>
      </c>
      <c r="H2384" t="s">
        <v>309</v>
      </c>
      <c r="I2384" t="s">
        <v>56</v>
      </c>
      <c r="J2384" t="s">
        <v>57</v>
      </c>
      <c r="K2384" s="1">
        <v>45540</v>
      </c>
      <c r="L2384" t="s">
        <v>2042</v>
      </c>
      <c r="M2384">
        <v>2</v>
      </c>
      <c r="O2384" t="s">
        <v>45</v>
      </c>
      <c r="Q2384" t="s">
        <v>45</v>
      </c>
      <c r="S2384" t="s">
        <v>45</v>
      </c>
      <c r="U2384" t="s">
        <v>45</v>
      </c>
      <c r="W2384" t="s">
        <v>45</v>
      </c>
      <c r="X2384">
        <v>7</v>
      </c>
      <c r="Y2384" t="s">
        <v>46</v>
      </c>
      <c r="Z2384">
        <v>4</v>
      </c>
      <c r="AA2384" t="s">
        <v>46</v>
      </c>
      <c r="AB2384">
        <v>1</v>
      </c>
      <c r="AC2384" t="s">
        <v>47</v>
      </c>
      <c r="AE2384" t="s">
        <v>45</v>
      </c>
      <c r="AG2384" t="s">
        <v>45</v>
      </c>
      <c r="AI2384" t="s">
        <v>48</v>
      </c>
      <c r="AJ2384">
        <v>4</v>
      </c>
      <c r="AK2384" t="str">
        <f>_xlfn.XLOOKUP(Table_ExternalData_1[[#This Row],[Shop'[Shop Code']]],Sheet1!D:D,Sheet1!A:A)</f>
        <v>REGION 1 ALBERTO BLASCO</v>
      </c>
    </row>
    <row r="2385" spans="1:37" x14ac:dyDescent="0.3">
      <c r="A2385">
        <v>36</v>
      </c>
      <c r="B2385" t="s">
        <v>2039</v>
      </c>
      <c r="C2385" t="s">
        <v>2040</v>
      </c>
      <c r="D2385" t="s">
        <v>305</v>
      </c>
      <c r="E2385" t="s">
        <v>306</v>
      </c>
      <c r="F2385" t="s">
        <v>307</v>
      </c>
      <c r="G2385" t="s">
        <v>2041</v>
      </c>
      <c r="H2385" t="s">
        <v>309</v>
      </c>
      <c r="I2385" t="s">
        <v>56</v>
      </c>
      <c r="J2385" t="s">
        <v>57</v>
      </c>
      <c r="K2385" s="1">
        <v>45541</v>
      </c>
      <c r="L2385" t="s">
        <v>2042</v>
      </c>
      <c r="O2385" t="s">
        <v>45</v>
      </c>
      <c r="Q2385" t="s">
        <v>45</v>
      </c>
      <c r="S2385" t="s">
        <v>45</v>
      </c>
      <c r="U2385" t="s">
        <v>45</v>
      </c>
      <c r="W2385" t="s">
        <v>45</v>
      </c>
      <c r="X2385">
        <v>5</v>
      </c>
      <c r="Y2385" t="s">
        <v>46</v>
      </c>
      <c r="Z2385">
        <v>3</v>
      </c>
      <c r="AA2385" t="s">
        <v>46</v>
      </c>
      <c r="AC2385" t="s">
        <v>47</v>
      </c>
      <c r="AE2385" t="s">
        <v>45</v>
      </c>
      <c r="AG2385" t="s">
        <v>45</v>
      </c>
      <c r="AI2385" t="s">
        <v>48</v>
      </c>
      <c r="AJ2385">
        <v>5</v>
      </c>
      <c r="AK2385" t="str">
        <f>_xlfn.XLOOKUP(Table_ExternalData_1[[#This Row],[Shop'[Shop Code']]],Sheet1!D:D,Sheet1!A:A)</f>
        <v>REGION 1 ALBERTO BLASCO</v>
      </c>
    </row>
    <row r="2386" spans="1:37" x14ac:dyDescent="0.3">
      <c r="A2386">
        <v>36</v>
      </c>
      <c r="B2386" t="s">
        <v>2043</v>
      </c>
      <c r="C2386" t="s">
        <v>2044</v>
      </c>
      <c r="D2386" t="s">
        <v>477</v>
      </c>
      <c r="E2386" t="s">
        <v>1049</v>
      </c>
      <c r="F2386" t="s">
        <v>477</v>
      </c>
      <c r="G2386" t="s">
        <v>2045</v>
      </c>
      <c r="H2386" t="s">
        <v>131</v>
      </c>
      <c r="I2386" t="s">
        <v>477</v>
      </c>
      <c r="J2386" t="s">
        <v>1050</v>
      </c>
      <c r="K2386" s="1">
        <v>45541</v>
      </c>
      <c r="L2386" t="s">
        <v>2046</v>
      </c>
      <c r="O2386" t="s">
        <v>45</v>
      </c>
      <c r="Q2386" t="s">
        <v>45</v>
      </c>
      <c r="S2386" t="s">
        <v>45</v>
      </c>
      <c r="U2386" t="s">
        <v>45</v>
      </c>
      <c r="W2386" t="s">
        <v>45</v>
      </c>
      <c r="X2386">
        <v>1</v>
      </c>
      <c r="Y2386" t="s">
        <v>46</v>
      </c>
      <c r="AA2386" t="s">
        <v>46</v>
      </c>
      <c r="AC2386" t="s">
        <v>47</v>
      </c>
      <c r="AE2386" t="s">
        <v>45</v>
      </c>
      <c r="AG2386" t="s">
        <v>45</v>
      </c>
      <c r="AI2386" t="s">
        <v>48</v>
      </c>
      <c r="AJ2386">
        <v>5</v>
      </c>
      <c r="AK2386" t="e">
        <f>_xlfn.XLOOKUP(Table_ExternalData_1[[#This Row],[Shop'[Shop Code']]],Sheet1!D:D,Sheet1!A:A)</f>
        <v>#N/A</v>
      </c>
    </row>
    <row r="2387" spans="1:37" x14ac:dyDescent="0.3">
      <c r="A2387">
        <v>36</v>
      </c>
      <c r="B2387" t="s">
        <v>2047</v>
      </c>
      <c r="C2387" t="s">
        <v>2048</v>
      </c>
      <c r="D2387" t="s">
        <v>305</v>
      </c>
      <c r="E2387" t="s">
        <v>306</v>
      </c>
      <c r="F2387" t="s">
        <v>307</v>
      </c>
      <c r="G2387" t="s">
        <v>2049</v>
      </c>
      <c r="H2387" t="s">
        <v>55</v>
      </c>
      <c r="I2387" t="s">
        <v>56</v>
      </c>
      <c r="J2387" t="s">
        <v>57</v>
      </c>
      <c r="K2387" s="1">
        <v>45541</v>
      </c>
      <c r="L2387" t="s">
        <v>2050</v>
      </c>
      <c r="O2387" t="s">
        <v>45</v>
      </c>
      <c r="Q2387" t="s">
        <v>45</v>
      </c>
      <c r="S2387" t="s">
        <v>45</v>
      </c>
      <c r="U2387" t="s">
        <v>45</v>
      </c>
      <c r="W2387" t="s">
        <v>45</v>
      </c>
      <c r="X2387">
        <v>1</v>
      </c>
      <c r="Y2387" t="s">
        <v>46</v>
      </c>
      <c r="AA2387" t="s">
        <v>46</v>
      </c>
      <c r="AC2387" t="s">
        <v>47</v>
      </c>
      <c r="AE2387" t="s">
        <v>45</v>
      </c>
      <c r="AG2387" t="s">
        <v>45</v>
      </c>
      <c r="AI2387" t="s">
        <v>48</v>
      </c>
      <c r="AJ2387">
        <v>5</v>
      </c>
      <c r="AK2387" t="str">
        <f>_xlfn.XLOOKUP(Table_ExternalData_1[[#This Row],[Shop'[Shop Code']]],Sheet1!D:D,Sheet1!A:A)</f>
        <v>REGION 1 ALBERTO BLASCO</v>
      </c>
    </row>
    <row r="2388" spans="1:37" x14ac:dyDescent="0.3">
      <c r="A2388">
        <v>36</v>
      </c>
      <c r="B2388" t="s">
        <v>2047</v>
      </c>
      <c r="C2388" t="s">
        <v>2048</v>
      </c>
      <c r="D2388" t="s">
        <v>305</v>
      </c>
      <c r="E2388" t="s">
        <v>306</v>
      </c>
      <c r="F2388" t="s">
        <v>307</v>
      </c>
      <c r="G2388" t="s">
        <v>2049</v>
      </c>
      <c r="H2388" t="s">
        <v>55</v>
      </c>
      <c r="I2388" t="s">
        <v>56</v>
      </c>
      <c r="J2388" t="s">
        <v>57</v>
      </c>
      <c r="K2388" s="1">
        <v>45537</v>
      </c>
      <c r="L2388" t="s">
        <v>2050</v>
      </c>
      <c r="O2388" t="s">
        <v>45</v>
      </c>
      <c r="Q2388" t="s">
        <v>45</v>
      </c>
      <c r="S2388" t="s">
        <v>45</v>
      </c>
      <c r="U2388" t="s">
        <v>45</v>
      </c>
      <c r="W2388" t="s">
        <v>45</v>
      </c>
      <c r="X2388">
        <v>1</v>
      </c>
      <c r="Y2388" t="s">
        <v>46</v>
      </c>
      <c r="AA2388" t="s">
        <v>46</v>
      </c>
      <c r="AC2388" t="s">
        <v>47</v>
      </c>
      <c r="AE2388" t="s">
        <v>45</v>
      </c>
      <c r="AG2388" t="s">
        <v>45</v>
      </c>
      <c r="AI2388" t="s">
        <v>48</v>
      </c>
      <c r="AJ2388">
        <v>1</v>
      </c>
      <c r="AK2388" t="str">
        <f>_xlfn.XLOOKUP(Table_ExternalData_1[[#This Row],[Shop'[Shop Code']]],Sheet1!D:D,Sheet1!A:A)</f>
        <v>REGION 1 ALBERTO BLASCO</v>
      </c>
    </row>
    <row r="2389" spans="1:37" x14ac:dyDescent="0.3">
      <c r="A2389">
        <v>36</v>
      </c>
      <c r="B2389" t="s">
        <v>2051</v>
      </c>
      <c r="C2389" t="s">
        <v>2052</v>
      </c>
      <c r="D2389" t="s">
        <v>357</v>
      </c>
      <c r="E2389" t="s">
        <v>358</v>
      </c>
      <c r="F2389" t="s">
        <v>359</v>
      </c>
      <c r="G2389" t="s">
        <v>2053</v>
      </c>
      <c r="H2389" t="s">
        <v>175</v>
      </c>
      <c r="I2389" t="s">
        <v>42</v>
      </c>
      <c r="J2389" t="s">
        <v>43</v>
      </c>
      <c r="K2389" s="1">
        <v>45537</v>
      </c>
      <c r="L2389" t="s">
        <v>2054</v>
      </c>
      <c r="O2389" t="s">
        <v>45</v>
      </c>
      <c r="Q2389" t="s">
        <v>45</v>
      </c>
      <c r="S2389" t="s">
        <v>45</v>
      </c>
      <c r="U2389" t="s">
        <v>45</v>
      </c>
      <c r="W2389" t="s">
        <v>45</v>
      </c>
      <c r="X2389">
        <v>1</v>
      </c>
      <c r="Y2389" t="s">
        <v>46</v>
      </c>
      <c r="AA2389" t="s">
        <v>46</v>
      </c>
      <c r="AC2389" t="s">
        <v>47</v>
      </c>
      <c r="AE2389" t="s">
        <v>45</v>
      </c>
      <c r="AG2389" t="s">
        <v>45</v>
      </c>
      <c r="AI2389" t="s">
        <v>48</v>
      </c>
      <c r="AJ2389">
        <v>1</v>
      </c>
      <c r="AK2389" t="str">
        <f>_xlfn.XLOOKUP(Table_ExternalData_1[[#This Row],[Shop'[Shop Code']]],Sheet1!D:D,Sheet1!A:A)</f>
        <v>REGION 4 LEYRE IBEAS</v>
      </c>
    </row>
    <row r="2390" spans="1:37" x14ac:dyDescent="0.3">
      <c r="A2390">
        <v>36</v>
      </c>
      <c r="B2390" t="s">
        <v>2051</v>
      </c>
      <c r="C2390" t="s">
        <v>2052</v>
      </c>
      <c r="D2390" t="s">
        <v>357</v>
      </c>
      <c r="E2390" t="s">
        <v>358</v>
      </c>
      <c r="F2390" t="s">
        <v>359</v>
      </c>
      <c r="G2390" t="s">
        <v>2053</v>
      </c>
      <c r="H2390" t="s">
        <v>175</v>
      </c>
      <c r="I2390" t="s">
        <v>42</v>
      </c>
      <c r="J2390" t="s">
        <v>43</v>
      </c>
      <c r="K2390" s="1">
        <v>45538</v>
      </c>
      <c r="L2390" t="s">
        <v>2054</v>
      </c>
      <c r="O2390" t="s">
        <v>45</v>
      </c>
      <c r="Q2390" t="s">
        <v>45</v>
      </c>
      <c r="S2390" t="s">
        <v>45</v>
      </c>
      <c r="U2390" t="s">
        <v>45</v>
      </c>
      <c r="W2390" t="s">
        <v>45</v>
      </c>
      <c r="X2390">
        <v>4</v>
      </c>
      <c r="Y2390" t="s">
        <v>46</v>
      </c>
      <c r="Z2390">
        <v>2</v>
      </c>
      <c r="AA2390" t="s">
        <v>46</v>
      </c>
      <c r="AB2390">
        <v>6</v>
      </c>
      <c r="AC2390" t="s">
        <v>47</v>
      </c>
      <c r="AE2390" t="s">
        <v>45</v>
      </c>
      <c r="AG2390" t="s">
        <v>45</v>
      </c>
      <c r="AI2390" t="s">
        <v>48</v>
      </c>
      <c r="AJ2390">
        <v>2</v>
      </c>
      <c r="AK2390" t="str">
        <f>_xlfn.XLOOKUP(Table_ExternalData_1[[#This Row],[Shop'[Shop Code']]],Sheet1!D:D,Sheet1!A:A)</f>
        <v>REGION 4 LEYRE IBEAS</v>
      </c>
    </row>
    <row r="2391" spans="1:37" x14ac:dyDescent="0.3">
      <c r="A2391">
        <v>36</v>
      </c>
      <c r="B2391" t="s">
        <v>2051</v>
      </c>
      <c r="C2391" t="s">
        <v>2052</v>
      </c>
      <c r="D2391" t="s">
        <v>357</v>
      </c>
      <c r="E2391" t="s">
        <v>358</v>
      </c>
      <c r="F2391" t="s">
        <v>359</v>
      </c>
      <c r="G2391" t="s">
        <v>2053</v>
      </c>
      <c r="H2391" t="s">
        <v>175</v>
      </c>
      <c r="I2391" t="s">
        <v>42</v>
      </c>
      <c r="J2391" t="s">
        <v>43</v>
      </c>
      <c r="K2391" s="1">
        <v>45541</v>
      </c>
      <c r="L2391" t="s">
        <v>2054</v>
      </c>
      <c r="O2391" t="s">
        <v>45</v>
      </c>
      <c r="Q2391" t="s">
        <v>45</v>
      </c>
      <c r="S2391" t="s">
        <v>45</v>
      </c>
      <c r="U2391" t="s">
        <v>45</v>
      </c>
      <c r="W2391" t="s">
        <v>45</v>
      </c>
      <c r="X2391">
        <v>1</v>
      </c>
      <c r="Y2391" t="s">
        <v>46</v>
      </c>
      <c r="AA2391" t="s">
        <v>46</v>
      </c>
      <c r="AC2391" t="s">
        <v>47</v>
      </c>
      <c r="AE2391" t="s">
        <v>45</v>
      </c>
      <c r="AG2391" t="s">
        <v>45</v>
      </c>
      <c r="AI2391" t="s">
        <v>48</v>
      </c>
      <c r="AJ2391">
        <v>5</v>
      </c>
      <c r="AK2391" t="str">
        <f>_xlfn.XLOOKUP(Table_ExternalData_1[[#This Row],[Shop'[Shop Code']]],Sheet1!D:D,Sheet1!A:A)</f>
        <v>REGION 4 LEYRE IBEAS</v>
      </c>
    </row>
    <row r="2392" spans="1:37" x14ac:dyDescent="0.3">
      <c r="A2392">
        <v>36</v>
      </c>
      <c r="B2392" t="s">
        <v>2051</v>
      </c>
      <c r="C2392" t="s">
        <v>2052</v>
      </c>
      <c r="D2392" t="s">
        <v>357</v>
      </c>
      <c r="E2392" t="s">
        <v>358</v>
      </c>
      <c r="F2392" t="s">
        <v>359</v>
      </c>
      <c r="G2392" t="s">
        <v>2053</v>
      </c>
      <c r="H2392" t="s">
        <v>175</v>
      </c>
      <c r="I2392" t="s">
        <v>42</v>
      </c>
      <c r="J2392" t="s">
        <v>43</v>
      </c>
      <c r="K2392" s="1">
        <v>45539</v>
      </c>
      <c r="L2392" t="s">
        <v>2054</v>
      </c>
      <c r="O2392" t="s">
        <v>45</v>
      </c>
      <c r="Q2392" t="s">
        <v>45</v>
      </c>
      <c r="S2392" t="s">
        <v>45</v>
      </c>
      <c r="U2392" t="s">
        <v>45</v>
      </c>
      <c r="W2392" t="s">
        <v>45</v>
      </c>
      <c r="X2392">
        <v>1</v>
      </c>
      <c r="Y2392" t="s">
        <v>46</v>
      </c>
      <c r="AA2392" t="s">
        <v>46</v>
      </c>
      <c r="AC2392" t="s">
        <v>47</v>
      </c>
      <c r="AE2392" t="s">
        <v>45</v>
      </c>
      <c r="AG2392" t="s">
        <v>45</v>
      </c>
      <c r="AI2392" t="s">
        <v>48</v>
      </c>
      <c r="AJ2392">
        <v>3</v>
      </c>
      <c r="AK2392" t="str">
        <f>_xlfn.XLOOKUP(Table_ExternalData_1[[#This Row],[Shop'[Shop Code']]],Sheet1!D:D,Sheet1!A:A)</f>
        <v>REGION 4 LEYRE IBEAS</v>
      </c>
    </row>
    <row r="2393" spans="1:37" x14ac:dyDescent="0.3">
      <c r="A2393">
        <v>36</v>
      </c>
      <c r="B2393" t="s">
        <v>2051</v>
      </c>
      <c r="C2393" t="s">
        <v>2052</v>
      </c>
      <c r="D2393" t="s">
        <v>357</v>
      </c>
      <c r="E2393" t="s">
        <v>358</v>
      </c>
      <c r="F2393" t="s">
        <v>359</v>
      </c>
      <c r="G2393" t="s">
        <v>2053</v>
      </c>
      <c r="H2393" t="s">
        <v>175</v>
      </c>
      <c r="I2393" t="s">
        <v>42</v>
      </c>
      <c r="J2393" t="s">
        <v>43</v>
      </c>
      <c r="K2393" s="1">
        <v>45540</v>
      </c>
      <c r="L2393" t="s">
        <v>2054</v>
      </c>
      <c r="M2393">
        <v>1</v>
      </c>
      <c r="O2393" t="s">
        <v>45</v>
      </c>
      <c r="Q2393" t="s">
        <v>45</v>
      </c>
      <c r="S2393" t="s">
        <v>45</v>
      </c>
      <c r="U2393" t="s">
        <v>45</v>
      </c>
      <c r="W2393" t="s">
        <v>45</v>
      </c>
      <c r="X2393">
        <v>13</v>
      </c>
      <c r="Y2393" t="s">
        <v>46</v>
      </c>
      <c r="Z2393">
        <v>7</v>
      </c>
      <c r="AA2393" t="s">
        <v>46</v>
      </c>
      <c r="AB2393">
        <v>5</v>
      </c>
      <c r="AC2393" t="s">
        <v>47</v>
      </c>
      <c r="AE2393" t="s">
        <v>45</v>
      </c>
      <c r="AG2393" t="s">
        <v>45</v>
      </c>
      <c r="AI2393" t="s">
        <v>48</v>
      </c>
      <c r="AJ2393">
        <v>4</v>
      </c>
      <c r="AK2393" t="str">
        <f>_xlfn.XLOOKUP(Table_ExternalData_1[[#This Row],[Shop'[Shop Code']]],Sheet1!D:D,Sheet1!A:A)</f>
        <v>REGION 4 LEYRE IBEAS</v>
      </c>
    </row>
    <row r="2394" spans="1:37" x14ac:dyDescent="0.3">
      <c r="A2394">
        <v>36</v>
      </c>
      <c r="B2394" t="s">
        <v>2055</v>
      </c>
      <c r="C2394" t="s">
        <v>2056</v>
      </c>
      <c r="D2394" t="s">
        <v>365</v>
      </c>
      <c r="E2394" t="s">
        <v>366</v>
      </c>
      <c r="F2394" t="s">
        <v>367</v>
      </c>
      <c r="G2394" t="s">
        <v>2057</v>
      </c>
      <c r="H2394" t="s">
        <v>369</v>
      </c>
      <c r="I2394" t="s">
        <v>42</v>
      </c>
      <c r="J2394" t="s">
        <v>43</v>
      </c>
      <c r="K2394" s="1">
        <v>45537</v>
      </c>
      <c r="L2394" t="s">
        <v>2058</v>
      </c>
      <c r="O2394" t="s">
        <v>45</v>
      </c>
      <c r="Q2394" t="s">
        <v>45</v>
      </c>
      <c r="S2394" t="s">
        <v>45</v>
      </c>
      <c r="U2394" t="s">
        <v>45</v>
      </c>
      <c r="W2394" t="s">
        <v>45</v>
      </c>
      <c r="X2394">
        <v>1</v>
      </c>
      <c r="Y2394" t="s">
        <v>46</v>
      </c>
      <c r="AA2394" t="s">
        <v>46</v>
      </c>
      <c r="AC2394" t="s">
        <v>47</v>
      </c>
      <c r="AE2394" t="s">
        <v>45</v>
      </c>
      <c r="AG2394" t="s">
        <v>45</v>
      </c>
      <c r="AI2394" t="s">
        <v>48</v>
      </c>
      <c r="AJ2394">
        <v>1</v>
      </c>
      <c r="AK2394" t="str">
        <f>_xlfn.XLOOKUP(Table_ExternalData_1[[#This Row],[Shop'[Shop Code']]],Sheet1!D:D,Sheet1!A:A)</f>
        <v>REGION 4 LEYRE IBEAS</v>
      </c>
    </row>
    <row r="2395" spans="1:37" x14ac:dyDescent="0.3">
      <c r="A2395">
        <v>36</v>
      </c>
      <c r="B2395" t="s">
        <v>2055</v>
      </c>
      <c r="C2395" t="s">
        <v>2056</v>
      </c>
      <c r="D2395" t="s">
        <v>365</v>
      </c>
      <c r="E2395" t="s">
        <v>366</v>
      </c>
      <c r="F2395" t="s">
        <v>367</v>
      </c>
      <c r="G2395" t="s">
        <v>2057</v>
      </c>
      <c r="H2395" t="s">
        <v>369</v>
      </c>
      <c r="I2395" t="s">
        <v>42</v>
      </c>
      <c r="J2395" t="s">
        <v>43</v>
      </c>
      <c r="K2395" s="1">
        <v>45540</v>
      </c>
      <c r="L2395" t="s">
        <v>2058</v>
      </c>
      <c r="O2395" t="s">
        <v>45</v>
      </c>
      <c r="Q2395" t="s">
        <v>45</v>
      </c>
      <c r="S2395" t="s">
        <v>45</v>
      </c>
      <c r="U2395" t="s">
        <v>45</v>
      </c>
      <c r="W2395" t="s">
        <v>45</v>
      </c>
      <c r="Y2395" t="s">
        <v>46</v>
      </c>
      <c r="AA2395" t="s">
        <v>46</v>
      </c>
      <c r="AB2395">
        <v>2</v>
      </c>
      <c r="AC2395" t="s">
        <v>47</v>
      </c>
      <c r="AE2395" t="s">
        <v>45</v>
      </c>
      <c r="AG2395" t="s">
        <v>45</v>
      </c>
      <c r="AI2395" t="s">
        <v>48</v>
      </c>
      <c r="AJ2395">
        <v>4</v>
      </c>
      <c r="AK2395" t="str">
        <f>_xlfn.XLOOKUP(Table_ExternalData_1[[#This Row],[Shop'[Shop Code']]],Sheet1!D:D,Sheet1!A:A)</f>
        <v>REGION 4 LEYRE IBEAS</v>
      </c>
    </row>
    <row r="2396" spans="1:37" x14ac:dyDescent="0.3">
      <c r="A2396">
        <v>36</v>
      </c>
      <c r="B2396" t="s">
        <v>2055</v>
      </c>
      <c r="C2396" t="s">
        <v>2056</v>
      </c>
      <c r="D2396" t="s">
        <v>365</v>
      </c>
      <c r="E2396" t="s">
        <v>366</v>
      </c>
      <c r="F2396" t="s">
        <v>367</v>
      </c>
      <c r="G2396" t="s">
        <v>2057</v>
      </c>
      <c r="H2396" t="s">
        <v>369</v>
      </c>
      <c r="I2396" t="s">
        <v>42</v>
      </c>
      <c r="J2396" t="s">
        <v>43</v>
      </c>
      <c r="K2396" s="1">
        <v>45539</v>
      </c>
      <c r="L2396" t="s">
        <v>2058</v>
      </c>
      <c r="O2396" t="s">
        <v>45</v>
      </c>
      <c r="Q2396" t="s">
        <v>45</v>
      </c>
      <c r="S2396" t="s">
        <v>45</v>
      </c>
      <c r="U2396" t="s">
        <v>45</v>
      </c>
      <c r="W2396" t="s">
        <v>45</v>
      </c>
      <c r="Y2396" t="s">
        <v>46</v>
      </c>
      <c r="AA2396" t="s">
        <v>46</v>
      </c>
      <c r="AB2396">
        <v>3</v>
      </c>
      <c r="AC2396" t="s">
        <v>47</v>
      </c>
      <c r="AE2396" t="s">
        <v>45</v>
      </c>
      <c r="AG2396" t="s">
        <v>45</v>
      </c>
      <c r="AI2396" t="s">
        <v>48</v>
      </c>
      <c r="AJ2396">
        <v>3</v>
      </c>
      <c r="AK2396" t="str">
        <f>_xlfn.XLOOKUP(Table_ExternalData_1[[#This Row],[Shop'[Shop Code']]],Sheet1!D:D,Sheet1!A:A)</f>
        <v>REGION 4 LEYRE IBEAS</v>
      </c>
    </row>
    <row r="2397" spans="1:37" x14ac:dyDescent="0.3">
      <c r="A2397">
        <v>36</v>
      </c>
      <c r="B2397" t="s">
        <v>2059</v>
      </c>
      <c r="C2397" t="s">
        <v>2060</v>
      </c>
      <c r="D2397" t="s">
        <v>212</v>
      </c>
      <c r="E2397" t="s">
        <v>213</v>
      </c>
      <c r="F2397" t="s">
        <v>214</v>
      </c>
      <c r="G2397" t="s">
        <v>2061</v>
      </c>
      <c r="H2397" t="s">
        <v>216</v>
      </c>
      <c r="I2397" t="s">
        <v>42</v>
      </c>
      <c r="J2397" t="s">
        <v>43</v>
      </c>
      <c r="K2397" s="1">
        <v>45538</v>
      </c>
      <c r="L2397" t="s">
        <v>2062</v>
      </c>
      <c r="O2397" t="s">
        <v>45</v>
      </c>
      <c r="Q2397" t="s">
        <v>45</v>
      </c>
      <c r="S2397" t="s">
        <v>45</v>
      </c>
      <c r="U2397" t="s">
        <v>45</v>
      </c>
      <c r="W2397" t="s">
        <v>45</v>
      </c>
      <c r="X2397">
        <v>1</v>
      </c>
      <c r="Y2397" t="s">
        <v>46</v>
      </c>
      <c r="AA2397" t="s">
        <v>46</v>
      </c>
      <c r="AC2397" t="s">
        <v>47</v>
      </c>
      <c r="AE2397" t="s">
        <v>45</v>
      </c>
      <c r="AG2397" t="s">
        <v>45</v>
      </c>
      <c r="AI2397" t="s">
        <v>48</v>
      </c>
      <c r="AJ2397">
        <v>2</v>
      </c>
      <c r="AK2397" t="str">
        <f>_xlfn.XLOOKUP(Table_ExternalData_1[[#This Row],[Shop'[Shop Code']]],Sheet1!D:D,Sheet1!A:A)</f>
        <v>REGION 4 LEYRE IBEAS</v>
      </c>
    </row>
    <row r="2398" spans="1:37" x14ac:dyDescent="0.3">
      <c r="A2398">
        <v>36</v>
      </c>
      <c r="B2398" t="s">
        <v>2059</v>
      </c>
      <c r="C2398" t="s">
        <v>2060</v>
      </c>
      <c r="D2398" t="s">
        <v>212</v>
      </c>
      <c r="E2398" t="s">
        <v>213</v>
      </c>
      <c r="F2398" t="s">
        <v>214</v>
      </c>
      <c r="G2398" t="s">
        <v>2061</v>
      </c>
      <c r="H2398" t="s">
        <v>216</v>
      </c>
      <c r="I2398" t="s">
        <v>42</v>
      </c>
      <c r="J2398" t="s">
        <v>43</v>
      </c>
      <c r="K2398" s="1">
        <v>45537</v>
      </c>
      <c r="L2398" t="s">
        <v>2062</v>
      </c>
      <c r="O2398" t="s">
        <v>45</v>
      </c>
      <c r="Q2398" t="s">
        <v>45</v>
      </c>
      <c r="S2398" t="s">
        <v>45</v>
      </c>
      <c r="U2398" t="s">
        <v>45</v>
      </c>
      <c r="W2398" t="s">
        <v>45</v>
      </c>
      <c r="X2398">
        <v>7</v>
      </c>
      <c r="Y2398" t="s">
        <v>46</v>
      </c>
      <c r="AA2398" t="s">
        <v>46</v>
      </c>
      <c r="AC2398" t="s">
        <v>47</v>
      </c>
      <c r="AE2398" t="s">
        <v>45</v>
      </c>
      <c r="AG2398" t="s">
        <v>45</v>
      </c>
      <c r="AI2398" t="s">
        <v>48</v>
      </c>
      <c r="AJ2398">
        <v>1</v>
      </c>
      <c r="AK2398" t="str">
        <f>_xlfn.XLOOKUP(Table_ExternalData_1[[#This Row],[Shop'[Shop Code']]],Sheet1!D:D,Sheet1!A:A)</f>
        <v>REGION 4 LEYRE IBEAS</v>
      </c>
    </row>
    <row r="2399" spans="1:37" x14ac:dyDescent="0.3">
      <c r="A2399">
        <v>36</v>
      </c>
      <c r="B2399" t="s">
        <v>2059</v>
      </c>
      <c r="C2399" t="s">
        <v>2060</v>
      </c>
      <c r="D2399" t="s">
        <v>212</v>
      </c>
      <c r="E2399" t="s">
        <v>213</v>
      </c>
      <c r="F2399" t="s">
        <v>214</v>
      </c>
      <c r="G2399" t="s">
        <v>2061</v>
      </c>
      <c r="H2399" t="s">
        <v>216</v>
      </c>
      <c r="I2399" t="s">
        <v>42</v>
      </c>
      <c r="J2399" t="s">
        <v>43</v>
      </c>
      <c r="K2399" s="1">
        <v>45541</v>
      </c>
      <c r="L2399" t="s">
        <v>2062</v>
      </c>
      <c r="O2399" t="s">
        <v>45</v>
      </c>
      <c r="Q2399" t="s">
        <v>45</v>
      </c>
      <c r="S2399" t="s">
        <v>45</v>
      </c>
      <c r="U2399" t="s">
        <v>45</v>
      </c>
      <c r="W2399" t="s">
        <v>45</v>
      </c>
      <c r="X2399">
        <v>1</v>
      </c>
      <c r="Y2399" t="s">
        <v>46</v>
      </c>
      <c r="AA2399" t="s">
        <v>46</v>
      </c>
      <c r="AC2399" t="s">
        <v>47</v>
      </c>
      <c r="AE2399" t="s">
        <v>45</v>
      </c>
      <c r="AG2399" t="s">
        <v>45</v>
      </c>
      <c r="AI2399" t="s">
        <v>48</v>
      </c>
      <c r="AJ2399">
        <v>5</v>
      </c>
      <c r="AK2399" t="str">
        <f>_xlfn.XLOOKUP(Table_ExternalData_1[[#This Row],[Shop'[Shop Code']]],Sheet1!D:D,Sheet1!A:A)</f>
        <v>REGION 4 LEYRE IBEAS</v>
      </c>
    </row>
    <row r="2400" spans="1:37" x14ac:dyDescent="0.3">
      <c r="A2400">
        <v>36</v>
      </c>
      <c r="B2400" t="s">
        <v>2059</v>
      </c>
      <c r="C2400" t="s">
        <v>2060</v>
      </c>
      <c r="D2400" t="s">
        <v>212</v>
      </c>
      <c r="E2400" t="s">
        <v>213</v>
      </c>
      <c r="F2400" t="s">
        <v>214</v>
      </c>
      <c r="G2400" t="s">
        <v>2061</v>
      </c>
      <c r="H2400" t="s">
        <v>216</v>
      </c>
      <c r="I2400" t="s">
        <v>42</v>
      </c>
      <c r="J2400" t="s">
        <v>43</v>
      </c>
      <c r="K2400" s="1">
        <v>45540</v>
      </c>
      <c r="L2400" t="s">
        <v>2062</v>
      </c>
      <c r="O2400" t="s">
        <v>45</v>
      </c>
      <c r="Q2400" t="s">
        <v>45</v>
      </c>
      <c r="S2400" t="s">
        <v>45</v>
      </c>
      <c r="U2400" t="s">
        <v>45</v>
      </c>
      <c r="W2400" t="s">
        <v>45</v>
      </c>
      <c r="X2400">
        <v>1</v>
      </c>
      <c r="Y2400" t="s">
        <v>46</v>
      </c>
      <c r="AA2400" t="s">
        <v>46</v>
      </c>
      <c r="AC2400" t="s">
        <v>47</v>
      </c>
      <c r="AE2400" t="s">
        <v>45</v>
      </c>
      <c r="AG2400" t="s">
        <v>45</v>
      </c>
      <c r="AI2400" t="s">
        <v>48</v>
      </c>
      <c r="AJ2400">
        <v>4</v>
      </c>
      <c r="AK2400" t="str">
        <f>_xlfn.XLOOKUP(Table_ExternalData_1[[#This Row],[Shop'[Shop Code']]],Sheet1!D:D,Sheet1!A:A)</f>
        <v>REGION 4 LEYRE IBEAS</v>
      </c>
    </row>
    <row r="2401" spans="1:37" x14ac:dyDescent="0.3">
      <c r="A2401">
        <v>36</v>
      </c>
      <c r="B2401" t="s">
        <v>2063</v>
      </c>
      <c r="C2401" t="s">
        <v>2064</v>
      </c>
      <c r="D2401" t="s">
        <v>357</v>
      </c>
      <c r="E2401" t="s">
        <v>358</v>
      </c>
      <c r="F2401" t="s">
        <v>359</v>
      </c>
      <c r="G2401" t="s">
        <v>2065</v>
      </c>
      <c r="H2401" t="s">
        <v>175</v>
      </c>
      <c r="I2401" t="s">
        <v>42</v>
      </c>
      <c r="J2401" t="s">
        <v>43</v>
      </c>
      <c r="K2401" s="1">
        <v>45539</v>
      </c>
      <c r="L2401" t="s">
        <v>2066</v>
      </c>
      <c r="O2401" t="s">
        <v>45</v>
      </c>
      <c r="Q2401" t="s">
        <v>45</v>
      </c>
      <c r="S2401" t="s">
        <v>45</v>
      </c>
      <c r="U2401" t="s">
        <v>45</v>
      </c>
      <c r="W2401" t="s">
        <v>45</v>
      </c>
      <c r="X2401">
        <v>1</v>
      </c>
      <c r="Y2401" t="s">
        <v>46</v>
      </c>
      <c r="AA2401" t="s">
        <v>46</v>
      </c>
      <c r="AC2401" t="s">
        <v>47</v>
      </c>
      <c r="AE2401" t="s">
        <v>45</v>
      </c>
      <c r="AG2401" t="s">
        <v>45</v>
      </c>
      <c r="AI2401" t="s">
        <v>48</v>
      </c>
      <c r="AJ2401">
        <v>3</v>
      </c>
      <c r="AK2401" t="str">
        <f>_xlfn.XLOOKUP(Table_ExternalData_1[[#This Row],[Shop'[Shop Code']]],Sheet1!D:D,Sheet1!A:A)</f>
        <v>REGION 4 LEYRE IBEAS</v>
      </c>
    </row>
    <row r="2402" spans="1:37" x14ac:dyDescent="0.3">
      <c r="A2402">
        <v>36</v>
      </c>
      <c r="B2402" t="s">
        <v>2063</v>
      </c>
      <c r="C2402" t="s">
        <v>2064</v>
      </c>
      <c r="D2402" t="s">
        <v>357</v>
      </c>
      <c r="E2402" t="s">
        <v>358</v>
      </c>
      <c r="F2402" t="s">
        <v>359</v>
      </c>
      <c r="G2402" t="s">
        <v>2065</v>
      </c>
      <c r="H2402" t="s">
        <v>175</v>
      </c>
      <c r="I2402" t="s">
        <v>42</v>
      </c>
      <c r="J2402" t="s">
        <v>43</v>
      </c>
      <c r="K2402" s="1">
        <v>45538</v>
      </c>
      <c r="L2402" t="s">
        <v>2066</v>
      </c>
      <c r="O2402" t="s">
        <v>45</v>
      </c>
      <c r="Q2402" t="s">
        <v>45</v>
      </c>
      <c r="S2402" t="s">
        <v>45</v>
      </c>
      <c r="U2402" t="s">
        <v>45</v>
      </c>
      <c r="W2402" t="s">
        <v>45</v>
      </c>
      <c r="X2402">
        <v>1</v>
      </c>
      <c r="Y2402" t="s">
        <v>46</v>
      </c>
      <c r="AA2402" t="s">
        <v>46</v>
      </c>
      <c r="AC2402" t="s">
        <v>47</v>
      </c>
      <c r="AE2402" t="s">
        <v>45</v>
      </c>
      <c r="AG2402" t="s">
        <v>45</v>
      </c>
      <c r="AI2402" t="s">
        <v>48</v>
      </c>
      <c r="AJ2402">
        <v>2</v>
      </c>
      <c r="AK2402" t="str">
        <f>_xlfn.XLOOKUP(Table_ExternalData_1[[#This Row],[Shop'[Shop Code']]],Sheet1!D:D,Sheet1!A:A)</f>
        <v>REGION 4 LEYRE IBEAS</v>
      </c>
    </row>
    <row r="2403" spans="1:37" x14ac:dyDescent="0.3">
      <c r="A2403">
        <v>36</v>
      </c>
      <c r="B2403" t="s">
        <v>2063</v>
      </c>
      <c r="C2403" t="s">
        <v>2064</v>
      </c>
      <c r="D2403" t="s">
        <v>357</v>
      </c>
      <c r="E2403" t="s">
        <v>358</v>
      </c>
      <c r="F2403" t="s">
        <v>359</v>
      </c>
      <c r="G2403" t="s">
        <v>2065</v>
      </c>
      <c r="H2403" t="s">
        <v>175</v>
      </c>
      <c r="I2403" t="s">
        <v>42</v>
      </c>
      <c r="J2403" t="s">
        <v>43</v>
      </c>
      <c r="K2403" s="1">
        <v>45540</v>
      </c>
      <c r="L2403" t="s">
        <v>2066</v>
      </c>
      <c r="O2403" t="s">
        <v>45</v>
      </c>
      <c r="Q2403" t="s">
        <v>45</v>
      </c>
      <c r="S2403" t="s">
        <v>45</v>
      </c>
      <c r="U2403" t="s">
        <v>45</v>
      </c>
      <c r="W2403" t="s">
        <v>45</v>
      </c>
      <c r="X2403">
        <v>13</v>
      </c>
      <c r="Y2403" t="s">
        <v>46</v>
      </c>
      <c r="Z2403">
        <v>10</v>
      </c>
      <c r="AA2403" t="s">
        <v>46</v>
      </c>
      <c r="AB2403">
        <v>2</v>
      </c>
      <c r="AC2403" t="s">
        <v>47</v>
      </c>
      <c r="AE2403" t="s">
        <v>45</v>
      </c>
      <c r="AG2403" t="s">
        <v>45</v>
      </c>
      <c r="AI2403" t="s">
        <v>48</v>
      </c>
      <c r="AJ2403">
        <v>4</v>
      </c>
      <c r="AK2403" t="str">
        <f>_xlfn.XLOOKUP(Table_ExternalData_1[[#This Row],[Shop'[Shop Code']]],Sheet1!D:D,Sheet1!A:A)</f>
        <v>REGION 4 LEYRE IBEAS</v>
      </c>
    </row>
    <row r="2404" spans="1:37" x14ac:dyDescent="0.3">
      <c r="A2404">
        <v>36</v>
      </c>
      <c r="B2404" t="s">
        <v>2063</v>
      </c>
      <c r="C2404" t="s">
        <v>2064</v>
      </c>
      <c r="D2404" t="s">
        <v>357</v>
      </c>
      <c r="E2404" t="s">
        <v>358</v>
      </c>
      <c r="F2404" t="s">
        <v>359</v>
      </c>
      <c r="G2404" t="s">
        <v>2065</v>
      </c>
      <c r="H2404" t="s">
        <v>175</v>
      </c>
      <c r="I2404" t="s">
        <v>42</v>
      </c>
      <c r="J2404" t="s">
        <v>43</v>
      </c>
      <c r="K2404" s="1">
        <v>45537</v>
      </c>
      <c r="L2404" t="s">
        <v>2066</v>
      </c>
      <c r="O2404" t="s">
        <v>45</v>
      </c>
      <c r="Q2404" t="s">
        <v>45</v>
      </c>
      <c r="S2404" t="s">
        <v>45</v>
      </c>
      <c r="U2404" t="s">
        <v>45</v>
      </c>
      <c r="W2404" t="s">
        <v>45</v>
      </c>
      <c r="X2404">
        <v>1</v>
      </c>
      <c r="Y2404" t="s">
        <v>46</v>
      </c>
      <c r="AA2404" t="s">
        <v>46</v>
      </c>
      <c r="AC2404" t="s">
        <v>47</v>
      </c>
      <c r="AE2404" t="s">
        <v>45</v>
      </c>
      <c r="AG2404" t="s">
        <v>45</v>
      </c>
      <c r="AI2404" t="s">
        <v>48</v>
      </c>
      <c r="AJ2404">
        <v>1</v>
      </c>
      <c r="AK2404" t="str">
        <f>_xlfn.XLOOKUP(Table_ExternalData_1[[#This Row],[Shop'[Shop Code']]],Sheet1!D:D,Sheet1!A:A)</f>
        <v>REGION 4 LEYRE IBEAS</v>
      </c>
    </row>
    <row r="2405" spans="1:37" x14ac:dyDescent="0.3">
      <c r="A2405">
        <v>36</v>
      </c>
      <c r="B2405" t="s">
        <v>2063</v>
      </c>
      <c r="C2405" t="s">
        <v>2064</v>
      </c>
      <c r="D2405" t="s">
        <v>357</v>
      </c>
      <c r="E2405" t="s">
        <v>358</v>
      </c>
      <c r="F2405" t="s">
        <v>359</v>
      </c>
      <c r="G2405" t="s">
        <v>2065</v>
      </c>
      <c r="H2405" t="s">
        <v>175</v>
      </c>
      <c r="I2405" t="s">
        <v>42</v>
      </c>
      <c r="J2405" t="s">
        <v>43</v>
      </c>
      <c r="K2405" s="1">
        <v>45541</v>
      </c>
      <c r="L2405" t="s">
        <v>2066</v>
      </c>
      <c r="O2405" t="s">
        <v>45</v>
      </c>
      <c r="Q2405" t="s">
        <v>45</v>
      </c>
      <c r="S2405" t="s">
        <v>45</v>
      </c>
      <c r="U2405" t="s">
        <v>45</v>
      </c>
      <c r="W2405" t="s">
        <v>45</v>
      </c>
      <c r="X2405">
        <v>1</v>
      </c>
      <c r="Y2405" t="s">
        <v>46</v>
      </c>
      <c r="AA2405" t="s">
        <v>46</v>
      </c>
      <c r="AB2405">
        <v>1</v>
      </c>
      <c r="AC2405" t="s">
        <v>47</v>
      </c>
      <c r="AE2405" t="s">
        <v>45</v>
      </c>
      <c r="AG2405" t="s">
        <v>45</v>
      </c>
      <c r="AI2405" t="s">
        <v>48</v>
      </c>
      <c r="AJ2405">
        <v>5</v>
      </c>
      <c r="AK2405" t="str">
        <f>_xlfn.XLOOKUP(Table_ExternalData_1[[#This Row],[Shop'[Shop Code']]],Sheet1!D:D,Sheet1!A:A)</f>
        <v>REGION 4 LEYRE IBEAS</v>
      </c>
    </row>
    <row r="2406" spans="1:37" x14ac:dyDescent="0.3">
      <c r="A2406">
        <v>36</v>
      </c>
      <c r="B2406" t="s">
        <v>2067</v>
      </c>
      <c r="C2406" t="s">
        <v>2068</v>
      </c>
      <c r="D2406" t="s">
        <v>225</v>
      </c>
      <c r="E2406" t="s">
        <v>226</v>
      </c>
      <c r="F2406" t="s">
        <v>227</v>
      </c>
      <c r="G2406" t="s">
        <v>2069</v>
      </c>
      <c r="H2406" t="s">
        <v>285</v>
      </c>
      <c r="I2406" t="s">
        <v>64</v>
      </c>
      <c r="J2406" t="s">
        <v>65</v>
      </c>
      <c r="K2406" s="1">
        <v>45538</v>
      </c>
      <c r="L2406" t="s">
        <v>2070</v>
      </c>
      <c r="O2406" t="s">
        <v>45</v>
      </c>
      <c r="Q2406" t="s">
        <v>45</v>
      </c>
      <c r="S2406" t="s">
        <v>45</v>
      </c>
      <c r="U2406" t="s">
        <v>45</v>
      </c>
      <c r="W2406" t="s">
        <v>45</v>
      </c>
      <c r="X2406">
        <v>2</v>
      </c>
      <c r="Y2406" t="s">
        <v>46</v>
      </c>
      <c r="AA2406" t="s">
        <v>46</v>
      </c>
      <c r="AC2406" t="s">
        <v>47</v>
      </c>
      <c r="AE2406" t="s">
        <v>45</v>
      </c>
      <c r="AG2406" t="s">
        <v>45</v>
      </c>
      <c r="AI2406" t="s">
        <v>48</v>
      </c>
      <c r="AJ2406">
        <v>2</v>
      </c>
      <c r="AK2406" t="str">
        <f>_xlfn.XLOOKUP(Table_ExternalData_1[[#This Row],[Shop'[Shop Code']]],Sheet1!D:D,Sheet1!A:A)</f>
        <v>REGION 2 ALEJANDRO COSTAS</v>
      </c>
    </row>
    <row r="2407" spans="1:37" x14ac:dyDescent="0.3">
      <c r="A2407">
        <v>36</v>
      </c>
      <c r="B2407" t="s">
        <v>2067</v>
      </c>
      <c r="C2407" t="s">
        <v>2068</v>
      </c>
      <c r="D2407" t="s">
        <v>225</v>
      </c>
      <c r="E2407" t="s">
        <v>226</v>
      </c>
      <c r="F2407" t="s">
        <v>227</v>
      </c>
      <c r="G2407" t="s">
        <v>2069</v>
      </c>
      <c r="H2407" t="s">
        <v>285</v>
      </c>
      <c r="I2407" t="s">
        <v>64</v>
      </c>
      <c r="J2407" t="s">
        <v>65</v>
      </c>
      <c r="K2407" s="1">
        <v>45540</v>
      </c>
      <c r="L2407" t="s">
        <v>2070</v>
      </c>
      <c r="M2407">
        <v>2</v>
      </c>
      <c r="O2407" t="s">
        <v>45</v>
      </c>
      <c r="Q2407" t="s">
        <v>45</v>
      </c>
      <c r="S2407" t="s">
        <v>45</v>
      </c>
      <c r="U2407" t="s">
        <v>45</v>
      </c>
      <c r="W2407" t="s">
        <v>45</v>
      </c>
      <c r="X2407">
        <v>20</v>
      </c>
      <c r="Y2407" t="s">
        <v>46</v>
      </c>
      <c r="Z2407">
        <v>15</v>
      </c>
      <c r="AA2407" t="s">
        <v>46</v>
      </c>
      <c r="AB2407">
        <v>3</v>
      </c>
      <c r="AC2407" t="s">
        <v>47</v>
      </c>
      <c r="AD2407">
        <v>0</v>
      </c>
      <c r="AE2407" t="s">
        <v>45</v>
      </c>
      <c r="AF2407">
        <v>4</v>
      </c>
      <c r="AG2407" t="s">
        <v>45</v>
      </c>
      <c r="AH2407">
        <v>9454.52</v>
      </c>
      <c r="AI2407" t="s">
        <v>48</v>
      </c>
      <c r="AJ2407">
        <v>4</v>
      </c>
      <c r="AK2407" t="str">
        <f>_xlfn.XLOOKUP(Table_ExternalData_1[[#This Row],[Shop'[Shop Code']]],Sheet1!D:D,Sheet1!A:A)</f>
        <v>REGION 2 ALEJANDRO COSTAS</v>
      </c>
    </row>
    <row r="2408" spans="1:37" x14ac:dyDescent="0.3">
      <c r="A2408">
        <v>36</v>
      </c>
      <c r="B2408" t="s">
        <v>2067</v>
      </c>
      <c r="C2408" t="s">
        <v>2068</v>
      </c>
      <c r="D2408" t="s">
        <v>225</v>
      </c>
      <c r="E2408" t="s">
        <v>226</v>
      </c>
      <c r="F2408" t="s">
        <v>227</v>
      </c>
      <c r="G2408" t="s">
        <v>2069</v>
      </c>
      <c r="H2408" t="s">
        <v>285</v>
      </c>
      <c r="I2408" t="s">
        <v>64</v>
      </c>
      <c r="J2408" t="s">
        <v>65</v>
      </c>
      <c r="K2408" s="1">
        <v>45541</v>
      </c>
      <c r="L2408" t="s">
        <v>2070</v>
      </c>
      <c r="N2408">
        <v>2</v>
      </c>
      <c r="O2408" t="s">
        <v>45</v>
      </c>
      <c r="Q2408" t="s">
        <v>45</v>
      </c>
      <c r="S2408" t="s">
        <v>45</v>
      </c>
      <c r="U2408" t="s">
        <v>45</v>
      </c>
      <c r="W2408" t="s">
        <v>45</v>
      </c>
      <c r="X2408">
        <v>2</v>
      </c>
      <c r="Y2408" t="s">
        <v>46</v>
      </c>
      <c r="AA2408" t="s">
        <v>46</v>
      </c>
      <c r="AC2408" t="s">
        <v>47</v>
      </c>
      <c r="AD2408">
        <v>2</v>
      </c>
      <c r="AE2408" t="s">
        <v>45</v>
      </c>
      <c r="AG2408" t="s">
        <v>45</v>
      </c>
      <c r="AI2408" t="s">
        <v>48</v>
      </c>
      <c r="AJ2408">
        <v>5</v>
      </c>
      <c r="AK2408" t="str">
        <f>_xlfn.XLOOKUP(Table_ExternalData_1[[#This Row],[Shop'[Shop Code']]],Sheet1!D:D,Sheet1!A:A)</f>
        <v>REGION 2 ALEJANDRO COSTAS</v>
      </c>
    </row>
    <row r="2409" spans="1:37" x14ac:dyDescent="0.3">
      <c r="A2409">
        <v>36</v>
      </c>
      <c r="B2409" t="s">
        <v>2067</v>
      </c>
      <c r="C2409" t="s">
        <v>2068</v>
      </c>
      <c r="D2409" t="s">
        <v>225</v>
      </c>
      <c r="E2409" t="s">
        <v>226</v>
      </c>
      <c r="F2409" t="s">
        <v>227</v>
      </c>
      <c r="G2409" t="s">
        <v>2069</v>
      </c>
      <c r="H2409" t="s">
        <v>285</v>
      </c>
      <c r="I2409" t="s">
        <v>64</v>
      </c>
      <c r="J2409" t="s">
        <v>65</v>
      </c>
      <c r="K2409" s="1">
        <v>45539</v>
      </c>
      <c r="L2409" t="s">
        <v>2070</v>
      </c>
      <c r="O2409" t="s">
        <v>45</v>
      </c>
      <c r="Q2409" t="s">
        <v>45</v>
      </c>
      <c r="S2409" t="s">
        <v>45</v>
      </c>
      <c r="U2409" t="s">
        <v>45</v>
      </c>
      <c r="W2409" t="s">
        <v>45</v>
      </c>
      <c r="X2409">
        <v>1</v>
      </c>
      <c r="Y2409" t="s">
        <v>46</v>
      </c>
      <c r="AA2409" t="s">
        <v>46</v>
      </c>
      <c r="AC2409" t="s">
        <v>47</v>
      </c>
      <c r="AE2409" t="s">
        <v>45</v>
      </c>
      <c r="AG2409" t="s">
        <v>45</v>
      </c>
      <c r="AI2409" t="s">
        <v>48</v>
      </c>
      <c r="AJ2409">
        <v>3</v>
      </c>
      <c r="AK2409" t="str">
        <f>_xlfn.XLOOKUP(Table_ExternalData_1[[#This Row],[Shop'[Shop Code']]],Sheet1!D:D,Sheet1!A:A)</f>
        <v>REGION 2 ALEJANDRO COSTAS</v>
      </c>
    </row>
    <row r="2410" spans="1:37" x14ac:dyDescent="0.3">
      <c r="A2410">
        <v>36</v>
      </c>
      <c r="B2410" t="s">
        <v>2067</v>
      </c>
      <c r="C2410" t="s">
        <v>2068</v>
      </c>
      <c r="D2410" t="s">
        <v>225</v>
      </c>
      <c r="E2410" t="s">
        <v>226</v>
      </c>
      <c r="F2410" t="s">
        <v>227</v>
      </c>
      <c r="G2410" t="s">
        <v>2069</v>
      </c>
      <c r="H2410" t="s">
        <v>285</v>
      </c>
      <c r="I2410" t="s">
        <v>64</v>
      </c>
      <c r="J2410" t="s">
        <v>65</v>
      </c>
      <c r="K2410" s="1">
        <v>45537</v>
      </c>
      <c r="L2410" t="s">
        <v>2070</v>
      </c>
      <c r="M2410">
        <v>3</v>
      </c>
      <c r="O2410" t="s">
        <v>45</v>
      </c>
      <c r="Q2410" t="s">
        <v>45</v>
      </c>
      <c r="S2410" t="s">
        <v>45</v>
      </c>
      <c r="U2410" t="s">
        <v>45</v>
      </c>
      <c r="W2410" t="s">
        <v>45</v>
      </c>
      <c r="X2410">
        <v>17</v>
      </c>
      <c r="Y2410" t="s">
        <v>46</v>
      </c>
      <c r="Z2410">
        <v>14</v>
      </c>
      <c r="AA2410" t="s">
        <v>46</v>
      </c>
      <c r="AB2410">
        <v>4</v>
      </c>
      <c r="AC2410" t="s">
        <v>47</v>
      </c>
      <c r="AD2410">
        <v>1</v>
      </c>
      <c r="AE2410" t="s">
        <v>45</v>
      </c>
      <c r="AG2410" t="s">
        <v>45</v>
      </c>
      <c r="AI2410" t="s">
        <v>48</v>
      </c>
      <c r="AJ2410">
        <v>1</v>
      </c>
      <c r="AK2410" t="str">
        <f>_xlfn.XLOOKUP(Table_ExternalData_1[[#This Row],[Shop'[Shop Code']]],Sheet1!D:D,Sheet1!A:A)</f>
        <v>REGION 2 ALEJANDRO COSTAS</v>
      </c>
    </row>
    <row r="2411" spans="1:37" x14ac:dyDescent="0.3">
      <c r="A2411">
        <v>36</v>
      </c>
      <c r="B2411" t="s">
        <v>2071</v>
      </c>
      <c r="C2411" t="s">
        <v>2072</v>
      </c>
      <c r="D2411" t="s">
        <v>69</v>
      </c>
      <c r="E2411" t="s">
        <v>70</v>
      </c>
      <c r="F2411" t="s">
        <v>71</v>
      </c>
      <c r="G2411" t="s">
        <v>2073</v>
      </c>
      <c r="H2411" t="s">
        <v>73</v>
      </c>
      <c r="I2411" t="s">
        <v>74</v>
      </c>
      <c r="J2411" t="s">
        <v>75</v>
      </c>
      <c r="K2411" s="1">
        <v>45537</v>
      </c>
      <c r="L2411" t="s">
        <v>2074</v>
      </c>
      <c r="O2411" t="s">
        <v>45</v>
      </c>
      <c r="Q2411" t="s">
        <v>45</v>
      </c>
      <c r="S2411" t="s">
        <v>45</v>
      </c>
      <c r="T2411">
        <v>1</v>
      </c>
      <c r="U2411" t="s">
        <v>45</v>
      </c>
      <c r="V2411">
        <v>1</v>
      </c>
      <c r="W2411" t="s">
        <v>45</v>
      </c>
      <c r="X2411">
        <v>17</v>
      </c>
      <c r="Y2411" t="s">
        <v>46</v>
      </c>
      <c r="Z2411">
        <v>8</v>
      </c>
      <c r="AA2411" t="s">
        <v>46</v>
      </c>
      <c r="AB2411">
        <v>4</v>
      </c>
      <c r="AC2411" t="s">
        <v>47</v>
      </c>
      <c r="AE2411" t="s">
        <v>45</v>
      </c>
      <c r="AF2411">
        <v>1</v>
      </c>
      <c r="AG2411" t="s">
        <v>45</v>
      </c>
      <c r="AH2411">
        <v>2812.72</v>
      </c>
      <c r="AI2411" t="s">
        <v>48</v>
      </c>
      <c r="AJ2411">
        <v>1</v>
      </c>
      <c r="AK2411" t="str">
        <f>_xlfn.XLOOKUP(Table_ExternalData_1[[#This Row],[Shop'[Shop Code']]],Sheet1!D:D,Sheet1!A:A)</f>
        <v>REGION 3 EDUARDO CAMACHO</v>
      </c>
    </row>
    <row r="2412" spans="1:37" x14ac:dyDescent="0.3">
      <c r="A2412">
        <v>36</v>
      </c>
      <c r="B2412" t="s">
        <v>2071</v>
      </c>
      <c r="C2412" t="s">
        <v>2072</v>
      </c>
      <c r="D2412" t="s">
        <v>69</v>
      </c>
      <c r="E2412" t="s">
        <v>70</v>
      </c>
      <c r="F2412" t="s">
        <v>71</v>
      </c>
      <c r="G2412" t="s">
        <v>2073</v>
      </c>
      <c r="H2412" t="s">
        <v>73</v>
      </c>
      <c r="I2412" t="s">
        <v>74</v>
      </c>
      <c r="J2412" t="s">
        <v>75</v>
      </c>
      <c r="K2412" s="1">
        <v>45539</v>
      </c>
      <c r="L2412" t="s">
        <v>2074</v>
      </c>
      <c r="M2412">
        <v>2</v>
      </c>
      <c r="N2412">
        <v>4</v>
      </c>
      <c r="O2412" t="s">
        <v>45</v>
      </c>
      <c r="Q2412" t="s">
        <v>45</v>
      </c>
      <c r="S2412" t="s">
        <v>45</v>
      </c>
      <c r="U2412" t="s">
        <v>45</v>
      </c>
      <c r="W2412" t="s">
        <v>45</v>
      </c>
      <c r="X2412">
        <v>20</v>
      </c>
      <c r="Y2412" t="s">
        <v>46</v>
      </c>
      <c r="Z2412">
        <v>13</v>
      </c>
      <c r="AA2412" t="s">
        <v>46</v>
      </c>
      <c r="AB2412">
        <v>6</v>
      </c>
      <c r="AC2412" t="s">
        <v>47</v>
      </c>
      <c r="AE2412" t="s">
        <v>45</v>
      </c>
      <c r="AG2412" t="s">
        <v>45</v>
      </c>
      <c r="AI2412" t="s">
        <v>48</v>
      </c>
      <c r="AJ2412">
        <v>3</v>
      </c>
      <c r="AK2412" t="str">
        <f>_xlfn.XLOOKUP(Table_ExternalData_1[[#This Row],[Shop'[Shop Code']]],Sheet1!D:D,Sheet1!A:A)</f>
        <v>REGION 3 EDUARDO CAMACHO</v>
      </c>
    </row>
    <row r="2413" spans="1:37" x14ac:dyDescent="0.3">
      <c r="A2413">
        <v>36</v>
      </c>
      <c r="B2413" t="s">
        <v>2071</v>
      </c>
      <c r="C2413" t="s">
        <v>2072</v>
      </c>
      <c r="D2413" t="s">
        <v>69</v>
      </c>
      <c r="E2413" t="s">
        <v>70</v>
      </c>
      <c r="F2413" t="s">
        <v>71</v>
      </c>
      <c r="G2413" t="s">
        <v>2073</v>
      </c>
      <c r="H2413" t="s">
        <v>73</v>
      </c>
      <c r="I2413" t="s">
        <v>74</v>
      </c>
      <c r="J2413" t="s">
        <v>75</v>
      </c>
      <c r="K2413" s="1">
        <v>45541</v>
      </c>
      <c r="L2413" t="s">
        <v>2074</v>
      </c>
      <c r="M2413">
        <v>4</v>
      </c>
      <c r="N2413">
        <v>4</v>
      </c>
      <c r="O2413" t="s">
        <v>45</v>
      </c>
      <c r="P2413">
        <v>2</v>
      </c>
      <c r="Q2413" t="s">
        <v>45</v>
      </c>
      <c r="R2413">
        <v>2</v>
      </c>
      <c r="S2413" t="s">
        <v>45</v>
      </c>
      <c r="T2413">
        <v>2</v>
      </c>
      <c r="U2413" t="s">
        <v>45</v>
      </c>
      <c r="W2413" t="s">
        <v>45</v>
      </c>
      <c r="X2413">
        <v>25</v>
      </c>
      <c r="Y2413" t="s">
        <v>46</v>
      </c>
      <c r="Z2413">
        <v>14</v>
      </c>
      <c r="AA2413" t="s">
        <v>46</v>
      </c>
      <c r="AB2413">
        <v>5</v>
      </c>
      <c r="AC2413" t="s">
        <v>47</v>
      </c>
      <c r="AD2413">
        <v>2</v>
      </c>
      <c r="AE2413" t="s">
        <v>45</v>
      </c>
      <c r="AF2413">
        <v>2</v>
      </c>
      <c r="AG2413" t="s">
        <v>45</v>
      </c>
      <c r="AH2413">
        <v>3636.36</v>
      </c>
      <c r="AI2413" t="s">
        <v>48</v>
      </c>
      <c r="AJ2413">
        <v>5</v>
      </c>
      <c r="AK2413" t="str">
        <f>_xlfn.XLOOKUP(Table_ExternalData_1[[#This Row],[Shop'[Shop Code']]],Sheet1!D:D,Sheet1!A:A)</f>
        <v>REGION 3 EDUARDO CAMACHO</v>
      </c>
    </row>
    <row r="2414" spans="1:37" x14ac:dyDescent="0.3">
      <c r="A2414">
        <v>36</v>
      </c>
      <c r="B2414" t="s">
        <v>2071</v>
      </c>
      <c r="C2414" t="s">
        <v>2072</v>
      </c>
      <c r="D2414" t="s">
        <v>69</v>
      </c>
      <c r="E2414" t="s">
        <v>70</v>
      </c>
      <c r="F2414" t="s">
        <v>71</v>
      </c>
      <c r="G2414" t="s">
        <v>2073</v>
      </c>
      <c r="H2414" t="s">
        <v>73</v>
      </c>
      <c r="I2414" t="s">
        <v>74</v>
      </c>
      <c r="J2414" t="s">
        <v>75</v>
      </c>
      <c r="K2414" s="1">
        <v>45540</v>
      </c>
      <c r="L2414" t="s">
        <v>2074</v>
      </c>
      <c r="M2414">
        <v>3</v>
      </c>
      <c r="N2414">
        <v>2</v>
      </c>
      <c r="O2414" t="s">
        <v>45</v>
      </c>
      <c r="Q2414" t="s">
        <v>45</v>
      </c>
      <c r="S2414" t="s">
        <v>45</v>
      </c>
      <c r="U2414" t="s">
        <v>45</v>
      </c>
      <c r="W2414" t="s">
        <v>45</v>
      </c>
      <c r="X2414">
        <v>20</v>
      </c>
      <c r="Y2414" t="s">
        <v>46</v>
      </c>
      <c r="Z2414">
        <v>16</v>
      </c>
      <c r="AA2414" t="s">
        <v>46</v>
      </c>
      <c r="AB2414">
        <v>5</v>
      </c>
      <c r="AC2414" t="s">
        <v>47</v>
      </c>
      <c r="AD2414">
        <v>1</v>
      </c>
      <c r="AE2414" t="s">
        <v>45</v>
      </c>
      <c r="AG2414" t="s">
        <v>45</v>
      </c>
      <c r="AI2414" t="s">
        <v>48</v>
      </c>
      <c r="AJ2414">
        <v>4</v>
      </c>
      <c r="AK2414" t="str">
        <f>_xlfn.XLOOKUP(Table_ExternalData_1[[#This Row],[Shop'[Shop Code']]],Sheet1!D:D,Sheet1!A:A)</f>
        <v>REGION 3 EDUARDO CAMACHO</v>
      </c>
    </row>
    <row r="2415" spans="1:37" x14ac:dyDescent="0.3">
      <c r="A2415">
        <v>36</v>
      </c>
      <c r="B2415" t="s">
        <v>2071</v>
      </c>
      <c r="C2415" t="s">
        <v>2072</v>
      </c>
      <c r="D2415" t="s">
        <v>69</v>
      </c>
      <c r="E2415" t="s">
        <v>70</v>
      </c>
      <c r="F2415" t="s">
        <v>71</v>
      </c>
      <c r="G2415" t="s">
        <v>2073</v>
      </c>
      <c r="H2415" t="s">
        <v>73</v>
      </c>
      <c r="I2415" t="s">
        <v>74</v>
      </c>
      <c r="J2415" t="s">
        <v>75</v>
      </c>
      <c r="K2415" s="1">
        <v>45538</v>
      </c>
      <c r="L2415" t="s">
        <v>2074</v>
      </c>
      <c r="M2415">
        <v>3</v>
      </c>
      <c r="O2415" t="s">
        <v>45</v>
      </c>
      <c r="Q2415" t="s">
        <v>45</v>
      </c>
      <c r="S2415" t="s">
        <v>45</v>
      </c>
      <c r="U2415" t="s">
        <v>45</v>
      </c>
      <c r="W2415" t="s">
        <v>45</v>
      </c>
      <c r="X2415">
        <v>19</v>
      </c>
      <c r="Y2415" t="s">
        <v>46</v>
      </c>
      <c r="Z2415">
        <v>10</v>
      </c>
      <c r="AA2415" t="s">
        <v>46</v>
      </c>
      <c r="AB2415">
        <v>4</v>
      </c>
      <c r="AC2415" t="s">
        <v>47</v>
      </c>
      <c r="AE2415" t="s">
        <v>45</v>
      </c>
      <c r="AG2415" t="s">
        <v>45</v>
      </c>
      <c r="AI2415" t="s">
        <v>48</v>
      </c>
      <c r="AJ2415">
        <v>2</v>
      </c>
      <c r="AK2415" t="str">
        <f>_xlfn.XLOOKUP(Table_ExternalData_1[[#This Row],[Shop'[Shop Code']]],Sheet1!D:D,Sheet1!A:A)</f>
        <v>REGION 3 EDUARDO CAMACHO</v>
      </c>
    </row>
    <row r="2416" spans="1:37" x14ac:dyDescent="0.3">
      <c r="A2416">
        <v>36</v>
      </c>
      <c r="B2416" t="s">
        <v>2075</v>
      </c>
      <c r="C2416" t="s">
        <v>2076</v>
      </c>
      <c r="D2416" t="s">
        <v>1157</v>
      </c>
      <c r="E2416" t="s">
        <v>1158</v>
      </c>
      <c r="F2416" t="s">
        <v>1159</v>
      </c>
      <c r="G2416" t="s">
        <v>2077</v>
      </c>
      <c r="H2416" t="s">
        <v>98</v>
      </c>
      <c r="I2416" t="s">
        <v>74</v>
      </c>
      <c r="J2416" t="s">
        <v>75</v>
      </c>
      <c r="K2416" s="1">
        <v>45539</v>
      </c>
      <c r="L2416" t="s">
        <v>2078</v>
      </c>
      <c r="M2416">
        <v>2</v>
      </c>
      <c r="N2416">
        <v>2</v>
      </c>
      <c r="O2416" t="s">
        <v>45</v>
      </c>
      <c r="Q2416" t="s">
        <v>45</v>
      </c>
      <c r="S2416" t="s">
        <v>45</v>
      </c>
      <c r="U2416" t="s">
        <v>45</v>
      </c>
      <c r="W2416" t="s">
        <v>45</v>
      </c>
      <c r="X2416">
        <v>6</v>
      </c>
      <c r="Y2416" t="s">
        <v>46</v>
      </c>
      <c r="Z2416">
        <v>3</v>
      </c>
      <c r="AA2416" t="s">
        <v>46</v>
      </c>
      <c r="AC2416" t="s">
        <v>47</v>
      </c>
      <c r="AE2416" t="s">
        <v>45</v>
      </c>
      <c r="AG2416" t="s">
        <v>45</v>
      </c>
      <c r="AI2416" t="s">
        <v>48</v>
      </c>
      <c r="AJ2416">
        <v>3</v>
      </c>
      <c r="AK2416" t="str">
        <f>_xlfn.XLOOKUP(Table_ExternalData_1[[#This Row],[Shop'[Shop Code']]],Sheet1!D:D,Sheet1!A:A)</f>
        <v>REGION 3 EDUARDO CAMACHO</v>
      </c>
    </row>
    <row r="2417" spans="1:37" x14ac:dyDescent="0.3">
      <c r="A2417">
        <v>36</v>
      </c>
      <c r="B2417" t="s">
        <v>2075</v>
      </c>
      <c r="C2417" t="s">
        <v>2076</v>
      </c>
      <c r="D2417" t="s">
        <v>1157</v>
      </c>
      <c r="E2417" t="s">
        <v>1158</v>
      </c>
      <c r="F2417" t="s">
        <v>1159</v>
      </c>
      <c r="G2417" t="s">
        <v>2077</v>
      </c>
      <c r="H2417" t="s">
        <v>98</v>
      </c>
      <c r="I2417" t="s">
        <v>74</v>
      </c>
      <c r="J2417" t="s">
        <v>75</v>
      </c>
      <c r="K2417" s="1">
        <v>45537</v>
      </c>
      <c r="L2417" t="s">
        <v>2078</v>
      </c>
      <c r="O2417" t="s">
        <v>45</v>
      </c>
      <c r="Q2417" t="s">
        <v>45</v>
      </c>
      <c r="S2417" t="s">
        <v>45</v>
      </c>
      <c r="U2417" t="s">
        <v>45</v>
      </c>
      <c r="W2417" t="s">
        <v>45</v>
      </c>
      <c r="X2417">
        <v>2</v>
      </c>
      <c r="Y2417" t="s">
        <v>46</v>
      </c>
      <c r="AA2417" t="s">
        <v>46</v>
      </c>
      <c r="AC2417" t="s">
        <v>47</v>
      </c>
      <c r="AE2417" t="s">
        <v>45</v>
      </c>
      <c r="AG2417" t="s">
        <v>45</v>
      </c>
      <c r="AI2417" t="s">
        <v>48</v>
      </c>
      <c r="AJ2417">
        <v>1</v>
      </c>
      <c r="AK2417" t="str">
        <f>_xlfn.XLOOKUP(Table_ExternalData_1[[#This Row],[Shop'[Shop Code']]],Sheet1!D:D,Sheet1!A:A)</f>
        <v>REGION 3 EDUARDO CAMACHO</v>
      </c>
    </row>
    <row r="2418" spans="1:37" x14ac:dyDescent="0.3">
      <c r="A2418">
        <v>36</v>
      </c>
      <c r="B2418" t="s">
        <v>2075</v>
      </c>
      <c r="C2418" t="s">
        <v>2076</v>
      </c>
      <c r="D2418" t="s">
        <v>1157</v>
      </c>
      <c r="E2418" t="s">
        <v>1158</v>
      </c>
      <c r="F2418" t="s">
        <v>1159</v>
      </c>
      <c r="G2418" t="s">
        <v>2077</v>
      </c>
      <c r="H2418" t="s">
        <v>98</v>
      </c>
      <c r="I2418" t="s">
        <v>74</v>
      </c>
      <c r="J2418" t="s">
        <v>75</v>
      </c>
      <c r="K2418" s="1">
        <v>45540</v>
      </c>
      <c r="L2418" t="s">
        <v>2078</v>
      </c>
      <c r="M2418">
        <v>2</v>
      </c>
      <c r="N2418">
        <v>2</v>
      </c>
      <c r="O2418" t="s">
        <v>45</v>
      </c>
      <c r="P2418">
        <v>2</v>
      </c>
      <c r="Q2418" t="s">
        <v>45</v>
      </c>
      <c r="R2418">
        <v>2</v>
      </c>
      <c r="S2418" t="s">
        <v>45</v>
      </c>
      <c r="U2418" t="s">
        <v>45</v>
      </c>
      <c r="W2418" t="s">
        <v>45</v>
      </c>
      <c r="X2418">
        <v>9</v>
      </c>
      <c r="Y2418" t="s">
        <v>46</v>
      </c>
      <c r="Z2418">
        <v>5</v>
      </c>
      <c r="AA2418" t="s">
        <v>46</v>
      </c>
      <c r="AB2418">
        <v>6</v>
      </c>
      <c r="AC2418" t="s">
        <v>47</v>
      </c>
      <c r="AE2418" t="s">
        <v>45</v>
      </c>
      <c r="AF2418">
        <v>2</v>
      </c>
      <c r="AG2418" t="s">
        <v>45</v>
      </c>
      <c r="AH2418">
        <v>4136.3599999999997</v>
      </c>
      <c r="AI2418" t="s">
        <v>48</v>
      </c>
      <c r="AJ2418">
        <v>4</v>
      </c>
      <c r="AK2418" t="str">
        <f>_xlfn.XLOOKUP(Table_ExternalData_1[[#This Row],[Shop'[Shop Code']]],Sheet1!D:D,Sheet1!A:A)</f>
        <v>REGION 3 EDUARDO CAMACHO</v>
      </c>
    </row>
    <row r="2419" spans="1:37" x14ac:dyDescent="0.3">
      <c r="A2419">
        <v>36</v>
      </c>
      <c r="B2419" t="s">
        <v>2075</v>
      </c>
      <c r="C2419" t="s">
        <v>2076</v>
      </c>
      <c r="D2419" t="s">
        <v>1157</v>
      </c>
      <c r="E2419" t="s">
        <v>1158</v>
      </c>
      <c r="F2419" t="s">
        <v>1159</v>
      </c>
      <c r="G2419" t="s">
        <v>2077</v>
      </c>
      <c r="H2419" t="s">
        <v>98</v>
      </c>
      <c r="I2419" t="s">
        <v>74</v>
      </c>
      <c r="J2419" t="s">
        <v>75</v>
      </c>
      <c r="K2419" s="1">
        <v>45541</v>
      </c>
      <c r="L2419" t="s">
        <v>2078</v>
      </c>
      <c r="N2419">
        <v>2</v>
      </c>
      <c r="O2419" t="s">
        <v>45</v>
      </c>
      <c r="Q2419" t="s">
        <v>45</v>
      </c>
      <c r="S2419" t="s">
        <v>45</v>
      </c>
      <c r="U2419" t="s">
        <v>45</v>
      </c>
      <c r="W2419" t="s">
        <v>45</v>
      </c>
      <c r="X2419">
        <v>8</v>
      </c>
      <c r="Y2419" t="s">
        <v>46</v>
      </c>
      <c r="Z2419">
        <v>4</v>
      </c>
      <c r="AA2419" t="s">
        <v>46</v>
      </c>
      <c r="AB2419">
        <v>2</v>
      </c>
      <c r="AC2419" t="s">
        <v>47</v>
      </c>
      <c r="AE2419" t="s">
        <v>45</v>
      </c>
      <c r="AG2419" t="s">
        <v>45</v>
      </c>
      <c r="AI2419" t="s">
        <v>48</v>
      </c>
      <c r="AJ2419">
        <v>5</v>
      </c>
      <c r="AK2419" t="str">
        <f>_xlfn.XLOOKUP(Table_ExternalData_1[[#This Row],[Shop'[Shop Code']]],Sheet1!D:D,Sheet1!A:A)</f>
        <v>REGION 3 EDUARDO CAMACHO</v>
      </c>
    </row>
    <row r="2420" spans="1:37" x14ac:dyDescent="0.3">
      <c r="A2420">
        <v>36</v>
      </c>
      <c r="B2420" t="s">
        <v>2075</v>
      </c>
      <c r="C2420" t="s">
        <v>2076</v>
      </c>
      <c r="D2420" t="s">
        <v>1157</v>
      </c>
      <c r="E2420" t="s">
        <v>1158</v>
      </c>
      <c r="F2420" t="s">
        <v>1159</v>
      </c>
      <c r="G2420" t="s">
        <v>2077</v>
      </c>
      <c r="H2420" t="s">
        <v>98</v>
      </c>
      <c r="I2420" t="s">
        <v>74</v>
      </c>
      <c r="J2420" t="s">
        <v>75</v>
      </c>
      <c r="K2420" s="1">
        <v>45538</v>
      </c>
      <c r="L2420" t="s">
        <v>2078</v>
      </c>
      <c r="O2420" t="s">
        <v>45</v>
      </c>
      <c r="Q2420" t="s">
        <v>45</v>
      </c>
      <c r="S2420" t="s">
        <v>45</v>
      </c>
      <c r="U2420" t="s">
        <v>45</v>
      </c>
      <c r="W2420" t="s">
        <v>45</v>
      </c>
      <c r="X2420">
        <v>1</v>
      </c>
      <c r="Y2420" t="s">
        <v>46</v>
      </c>
      <c r="AA2420" t="s">
        <v>46</v>
      </c>
      <c r="AB2420">
        <v>1</v>
      </c>
      <c r="AC2420" t="s">
        <v>47</v>
      </c>
      <c r="AE2420" t="s">
        <v>45</v>
      </c>
      <c r="AG2420" t="s">
        <v>45</v>
      </c>
      <c r="AI2420" t="s">
        <v>48</v>
      </c>
      <c r="AJ2420">
        <v>2</v>
      </c>
      <c r="AK2420" t="str">
        <f>_xlfn.XLOOKUP(Table_ExternalData_1[[#This Row],[Shop'[Shop Code']]],Sheet1!D:D,Sheet1!A:A)</f>
        <v>REGION 3 EDUARDO CAMACHO</v>
      </c>
    </row>
    <row r="2421" spans="1:37" x14ac:dyDescent="0.3">
      <c r="A2421">
        <v>36</v>
      </c>
      <c r="B2421" t="s">
        <v>2079</v>
      </c>
      <c r="C2421" t="s">
        <v>2080</v>
      </c>
      <c r="D2421" t="s">
        <v>430</v>
      </c>
      <c r="E2421" t="s">
        <v>431</v>
      </c>
      <c r="F2421" t="s">
        <v>432</v>
      </c>
      <c r="G2421" t="s">
        <v>2081</v>
      </c>
      <c r="H2421" t="s">
        <v>254</v>
      </c>
      <c r="I2421" t="s">
        <v>64</v>
      </c>
      <c r="J2421" t="s">
        <v>65</v>
      </c>
      <c r="K2421" s="1">
        <v>45539</v>
      </c>
      <c r="L2421" t="s">
        <v>2082</v>
      </c>
      <c r="M2421">
        <v>2</v>
      </c>
      <c r="O2421" t="s">
        <v>45</v>
      </c>
      <c r="Q2421" t="s">
        <v>45</v>
      </c>
      <c r="S2421" t="s">
        <v>45</v>
      </c>
      <c r="T2421">
        <v>2</v>
      </c>
      <c r="U2421" t="s">
        <v>45</v>
      </c>
      <c r="W2421" t="s">
        <v>45</v>
      </c>
      <c r="X2421">
        <v>8</v>
      </c>
      <c r="Y2421" t="s">
        <v>46</v>
      </c>
      <c r="Z2421">
        <v>8</v>
      </c>
      <c r="AA2421" t="s">
        <v>46</v>
      </c>
      <c r="AB2421">
        <v>7</v>
      </c>
      <c r="AC2421" t="s">
        <v>47</v>
      </c>
      <c r="AD2421">
        <v>2</v>
      </c>
      <c r="AE2421" t="s">
        <v>45</v>
      </c>
      <c r="AF2421">
        <v>2</v>
      </c>
      <c r="AG2421" t="s">
        <v>45</v>
      </c>
      <c r="AH2421">
        <v>3636.36</v>
      </c>
      <c r="AI2421" t="s">
        <v>48</v>
      </c>
      <c r="AJ2421">
        <v>3</v>
      </c>
      <c r="AK2421" t="str">
        <f>_xlfn.XLOOKUP(Table_ExternalData_1[[#This Row],[Shop'[Shop Code']]],Sheet1!D:D,Sheet1!A:A)</f>
        <v>REGION 2 ALEJANDRO COSTAS</v>
      </c>
    </row>
    <row r="2422" spans="1:37" x14ac:dyDescent="0.3">
      <c r="A2422">
        <v>36</v>
      </c>
      <c r="B2422" t="s">
        <v>2079</v>
      </c>
      <c r="C2422" t="s">
        <v>2080</v>
      </c>
      <c r="D2422" t="s">
        <v>430</v>
      </c>
      <c r="E2422" t="s">
        <v>431</v>
      </c>
      <c r="F2422" t="s">
        <v>432</v>
      </c>
      <c r="G2422" t="s">
        <v>2081</v>
      </c>
      <c r="H2422" t="s">
        <v>254</v>
      </c>
      <c r="I2422" t="s">
        <v>64</v>
      </c>
      <c r="J2422" t="s">
        <v>65</v>
      </c>
      <c r="K2422" s="1">
        <v>45540</v>
      </c>
      <c r="L2422" t="s">
        <v>2082</v>
      </c>
      <c r="O2422" t="s">
        <v>45</v>
      </c>
      <c r="P2422">
        <v>1</v>
      </c>
      <c r="Q2422" t="s">
        <v>45</v>
      </c>
      <c r="S2422" t="s">
        <v>45</v>
      </c>
      <c r="U2422" t="s">
        <v>45</v>
      </c>
      <c r="W2422" t="s">
        <v>45</v>
      </c>
      <c r="X2422">
        <v>12</v>
      </c>
      <c r="Y2422" t="s">
        <v>46</v>
      </c>
      <c r="Z2422">
        <v>12</v>
      </c>
      <c r="AA2422" t="s">
        <v>46</v>
      </c>
      <c r="AB2422">
        <v>8</v>
      </c>
      <c r="AC2422" t="s">
        <v>47</v>
      </c>
      <c r="AE2422" t="s">
        <v>45</v>
      </c>
      <c r="AG2422" t="s">
        <v>45</v>
      </c>
      <c r="AI2422" t="s">
        <v>48</v>
      </c>
      <c r="AJ2422">
        <v>4</v>
      </c>
      <c r="AK2422" t="str">
        <f>_xlfn.XLOOKUP(Table_ExternalData_1[[#This Row],[Shop'[Shop Code']]],Sheet1!D:D,Sheet1!A:A)</f>
        <v>REGION 2 ALEJANDRO COSTAS</v>
      </c>
    </row>
    <row r="2423" spans="1:37" x14ac:dyDescent="0.3">
      <c r="A2423">
        <v>36</v>
      </c>
      <c r="B2423" t="s">
        <v>2079</v>
      </c>
      <c r="C2423" t="s">
        <v>2080</v>
      </c>
      <c r="D2423" t="s">
        <v>430</v>
      </c>
      <c r="E2423" t="s">
        <v>431</v>
      </c>
      <c r="F2423" t="s">
        <v>432</v>
      </c>
      <c r="G2423" t="s">
        <v>2081</v>
      </c>
      <c r="H2423" t="s">
        <v>254</v>
      </c>
      <c r="I2423" t="s">
        <v>64</v>
      </c>
      <c r="J2423" t="s">
        <v>65</v>
      </c>
      <c r="K2423" s="1">
        <v>45538</v>
      </c>
      <c r="L2423" t="s">
        <v>2082</v>
      </c>
      <c r="M2423">
        <v>2</v>
      </c>
      <c r="O2423" t="s">
        <v>45</v>
      </c>
      <c r="Q2423" t="s">
        <v>45</v>
      </c>
      <c r="S2423" t="s">
        <v>45</v>
      </c>
      <c r="U2423" t="s">
        <v>45</v>
      </c>
      <c r="W2423" t="s">
        <v>45</v>
      </c>
      <c r="X2423">
        <v>15</v>
      </c>
      <c r="Y2423" t="s">
        <v>46</v>
      </c>
      <c r="Z2423">
        <v>12</v>
      </c>
      <c r="AA2423" t="s">
        <v>46</v>
      </c>
      <c r="AB2423">
        <v>4</v>
      </c>
      <c r="AC2423" t="s">
        <v>47</v>
      </c>
      <c r="AE2423" t="s">
        <v>45</v>
      </c>
      <c r="AG2423" t="s">
        <v>45</v>
      </c>
      <c r="AI2423" t="s">
        <v>48</v>
      </c>
      <c r="AJ2423">
        <v>2</v>
      </c>
      <c r="AK2423" t="str">
        <f>_xlfn.XLOOKUP(Table_ExternalData_1[[#This Row],[Shop'[Shop Code']]],Sheet1!D:D,Sheet1!A:A)</f>
        <v>REGION 2 ALEJANDRO COSTAS</v>
      </c>
    </row>
    <row r="2424" spans="1:37" x14ac:dyDescent="0.3">
      <c r="A2424">
        <v>36</v>
      </c>
      <c r="B2424" t="s">
        <v>2079</v>
      </c>
      <c r="C2424" t="s">
        <v>2080</v>
      </c>
      <c r="D2424" t="s">
        <v>430</v>
      </c>
      <c r="E2424" t="s">
        <v>431</v>
      </c>
      <c r="F2424" t="s">
        <v>432</v>
      </c>
      <c r="G2424" t="s">
        <v>2081</v>
      </c>
      <c r="H2424" t="s">
        <v>254</v>
      </c>
      <c r="I2424" t="s">
        <v>64</v>
      </c>
      <c r="J2424" t="s">
        <v>65</v>
      </c>
      <c r="K2424" s="1">
        <v>45541</v>
      </c>
      <c r="L2424" t="s">
        <v>2082</v>
      </c>
      <c r="M2424">
        <v>2</v>
      </c>
      <c r="O2424" t="s">
        <v>45</v>
      </c>
      <c r="Q2424" t="s">
        <v>45</v>
      </c>
      <c r="S2424" t="s">
        <v>45</v>
      </c>
      <c r="U2424" t="s">
        <v>45</v>
      </c>
      <c r="V2424">
        <v>-2</v>
      </c>
      <c r="W2424" t="s">
        <v>45</v>
      </c>
      <c r="X2424">
        <v>5</v>
      </c>
      <c r="Y2424" t="s">
        <v>46</v>
      </c>
      <c r="Z2424">
        <v>3</v>
      </c>
      <c r="AA2424" t="s">
        <v>46</v>
      </c>
      <c r="AB2424">
        <v>8</v>
      </c>
      <c r="AC2424" t="s">
        <v>47</v>
      </c>
      <c r="AE2424" t="s">
        <v>45</v>
      </c>
      <c r="AF2424">
        <v>-2</v>
      </c>
      <c r="AG2424" t="s">
        <v>45</v>
      </c>
      <c r="AH2424">
        <v>-3054.54</v>
      </c>
      <c r="AI2424" t="s">
        <v>48</v>
      </c>
      <c r="AJ2424">
        <v>5</v>
      </c>
      <c r="AK2424" t="str">
        <f>_xlfn.XLOOKUP(Table_ExternalData_1[[#This Row],[Shop'[Shop Code']]],Sheet1!D:D,Sheet1!A:A)</f>
        <v>REGION 2 ALEJANDRO COSTAS</v>
      </c>
    </row>
    <row r="2425" spans="1:37" x14ac:dyDescent="0.3">
      <c r="A2425">
        <v>36</v>
      </c>
      <c r="B2425" t="s">
        <v>2079</v>
      </c>
      <c r="C2425" t="s">
        <v>2080</v>
      </c>
      <c r="D2425" t="s">
        <v>430</v>
      </c>
      <c r="E2425" t="s">
        <v>431</v>
      </c>
      <c r="F2425" t="s">
        <v>432</v>
      </c>
      <c r="G2425" t="s">
        <v>2081</v>
      </c>
      <c r="H2425" t="s">
        <v>254</v>
      </c>
      <c r="I2425" t="s">
        <v>64</v>
      </c>
      <c r="J2425" t="s">
        <v>65</v>
      </c>
      <c r="K2425" s="1">
        <v>45537</v>
      </c>
      <c r="L2425" t="s">
        <v>2082</v>
      </c>
      <c r="M2425">
        <v>5</v>
      </c>
      <c r="N2425">
        <v>5</v>
      </c>
      <c r="O2425" t="s">
        <v>45</v>
      </c>
      <c r="Q2425" t="s">
        <v>45</v>
      </c>
      <c r="S2425" t="s">
        <v>45</v>
      </c>
      <c r="T2425">
        <v>3</v>
      </c>
      <c r="U2425" t="s">
        <v>45</v>
      </c>
      <c r="V2425">
        <v>-1</v>
      </c>
      <c r="W2425" t="s">
        <v>45</v>
      </c>
      <c r="X2425">
        <v>12</v>
      </c>
      <c r="Y2425" t="s">
        <v>46</v>
      </c>
      <c r="Z2425">
        <v>6</v>
      </c>
      <c r="AA2425" t="s">
        <v>46</v>
      </c>
      <c r="AB2425">
        <v>6</v>
      </c>
      <c r="AC2425" t="s">
        <v>47</v>
      </c>
      <c r="AE2425" t="s">
        <v>45</v>
      </c>
      <c r="AF2425">
        <v>-1</v>
      </c>
      <c r="AG2425" t="s">
        <v>45</v>
      </c>
      <c r="AH2425">
        <v>-1518.1835999999998</v>
      </c>
      <c r="AI2425" t="s">
        <v>48</v>
      </c>
      <c r="AJ2425">
        <v>1</v>
      </c>
      <c r="AK2425" t="str">
        <f>_xlfn.XLOOKUP(Table_ExternalData_1[[#This Row],[Shop'[Shop Code']]],Sheet1!D:D,Sheet1!A:A)</f>
        <v>REGION 2 ALEJANDRO COSTAS</v>
      </c>
    </row>
    <row r="2426" spans="1:37" x14ac:dyDescent="0.3">
      <c r="A2426">
        <v>36</v>
      </c>
      <c r="B2426" t="s">
        <v>2083</v>
      </c>
      <c r="C2426" t="s">
        <v>2084</v>
      </c>
      <c r="D2426" t="s">
        <v>61</v>
      </c>
      <c r="E2426" t="s">
        <v>2970</v>
      </c>
      <c r="F2426" t="s">
        <v>2971</v>
      </c>
      <c r="G2426" t="s">
        <v>2085</v>
      </c>
      <c r="H2426" t="s">
        <v>386</v>
      </c>
      <c r="I2426" t="s">
        <v>64</v>
      </c>
      <c r="J2426" t="s">
        <v>65</v>
      </c>
      <c r="K2426" s="1">
        <v>45540</v>
      </c>
      <c r="L2426" t="s">
        <v>2086</v>
      </c>
      <c r="O2426" t="s">
        <v>45</v>
      </c>
      <c r="Q2426" t="s">
        <v>45</v>
      </c>
      <c r="S2426" t="s">
        <v>45</v>
      </c>
      <c r="U2426" t="s">
        <v>45</v>
      </c>
      <c r="W2426" t="s">
        <v>45</v>
      </c>
      <c r="X2426">
        <v>8</v>
      </c>
      <c r="Y2426" t="s">
        <v>46</v>
      </c>
      <c r="Z2426">
        <v>7</v>
      </c>
      <c r="AA2426" t="s">
        <v>46</v>
      </c>
      <c r="AB2426">
        <v>1</v>
      </c>
      <c r="AC2426" t="s">
        <v>47</v>
      </c>
      <c r="AE2426" t="s">
        <v>45</v>
      </c>
      <c r="AG2426" t="s">
        <v>45</v>
      </c>
      <c r="AI2426" t="s">
        <v>48</v>
      </c>
      <c r="AJ2426">
        <v>4</v>
      </c>
      <c r="AK2426" t="str">
        <f>_xlfn.XLOOKUP(Table_ExternalData_1[[#This Row],[Shop'[Shop Code']]],Sheet1!D:D,Sheet1!A:A)</f>
        <v>REGION 2 ALEJANDRO COSTAS</v>
      </c>
    </row>
    <row r="2427" spans="1:37" x14ac:dyDescent="0.3">
      <c r="A2427">
        <v>36</v>
      </c>
      <c r="B2427" t="s">
        <v>2083</v>
      </c>
      <c r="C2427" t="s">
        <v>2084</v>
      </c>
      <c r="D2427" t="s">
        <v>61</v>
      </c>
      <c r="E2427" t="s">
        <v>2970</v>
      </c>
      <c r="F2427" t="s">
        <v>2971</v>
      </c>
      <c r="G2427" t="s">
        <v>2085</v>
      </c>
      <c r="H2427" t="s">
        <v>386</v>
      </c>
      <c r="I2427" t="s">
        <v>64</v>
      </c>
      <c r="J2427" t="s">
        <v>65</v>
      </c>
      <c r="K2427" s="1">
        <v>45537</v>
      </c>
      <c r="L2427" t="s">
        <v>2086</v>
      </c>
      <c r="M2427">
        <v>1</v>
      </c>
      <c r="O2427" t="s">
        <v>45</v>
      </c>
      <c r="Q2427" t="s">
        <v>45</v>
      </c>
      <c r="S2427" t="s">
        <v>45</v>
      </c>
      <c r="U2427" t="s">
        <v>45</v>
      </c>
      <c r="W2427" t="s">
        <v>45</v>
      </c>
      <c r="X2427">
        <v>12</v>
      </c>
      <c r="Y2427" t="s">
        <v>46</v>
      </c>
      <c r="Z2427">
        <v>11</v>
      </c>
      <c r="AA2427" t="s">
        <v>46</v>
      </c>
      <c r="AC2427" t="s">
        <v>47</v>
      </c>
      <c r="AE2427" t="s">
        <v>45</v>
      </c>
      <c r="AG2427" t="s">
        <v>45</v>
      </c>
      <c r="AI2427" t="s">
        <v>48</v>
      </c>
      <c r="AJ2427">
        <v>1</v>
      </c>
      <c r="AK2427" t="str">
        <f>_xlfn.XLOOKUP(Table_ExternalData_1[[#This Row],[Shop'[Shop Code']]],Sheet1!D:D,Sheet1!A:A)</f>
        <v>REGION 2 ALEJANDRO COSTAS</v>
      </c>
    </row>
    <row r="2428" spans="1:37" x14ac:dyDescent="0.3">
      <c r="A2428">
        <v>36</v>
      </c>
      <c r="B2428" t="s">
        <v>2083</v>
      </c>
      <c r="C2428" t="s">
        <v>2084</v>
      </c>
      <c r="D2428" t="s">
        <v>61</v>
      </c>
      <c r="E2428" t="s">
        <v>2970</v>
      </c>
      <c r="F2428" t="s">
        <v>2971</v>
      </c>
      <c r="G2428" t="s">
        <v>2085</v>
      </c>
      <c r="H2428" t="s">
        <v>386</v>
      </c>
      <c r="I2428" t="s">
        <v>64</v>
      </c>
      <c r="J2428" t="s">
        <v>65</v>
      </c>
      <c r="K2428" s="1">
        <v>45539</v>
      </c>
      <c r="L2428" t="s">
        <v>2086</v>
      </c>
      <c r="O2428" t="s">
        <v>45</v>
      </c>
      <c r="Q2428" t="s">
        <v>45</v>
      </c>
      <c r="S2428" t="s">
        <v>45</v>
      </c>
      <c r="U2428" t="s">
        <v>45</v>
      </c>
      <c r="W2428" t="s">
        <v>45</v>
      </c>
      <c r="X2428">
        <v>8</v>
      </c>
      <c r="Y2428" t="s">
        <v>46</v>
      </c>
      <c r="Z2428">
        <v>7</v>
      </c>
      <c r="AA2428" t="s">
        <v>46</v>
      </c>
      <c r="AB2428">
        <v>7</v>
      </c>
      <c r="AC2428" t="s">
        <v>47</v>
      </c>
      <c r="AE2428" t="s">
        <v>45</v>
      </c>
      <c r="AG2428" t="s">
        <v>45</v>
      </c>
      <c r="AI2428" t="s">
        <v>48</v>
      </c>
      <c r="AJ2428">
        <v>3</v>
      </c>
      <c r="AK2428" t="str">
        <f>_xlfn.XLOOKUP(Table_ExternalData_1[[#This Row],[Shop'[Shop Code']]],Sheet1!D:D,Sheet1!A:A)</f>
        <v>REGION 2 ALEJANDRO COSTAS</v>
      </c>
    </row>
    <row r="2429" spans="1:37" x14ac:dyDescent="0.3">
      <c r="A2429">
        <v>36</v>
      </c>
      <c r="B2429" t="s">
        <v>2083</v>
      </c>
      <c r="C2429" t="s">
        <v>2084</v>
      </c>
      <c r="D2429" t="s">
        <v>61</v>
      </c>
      <c r="E2429" t="s">
        <v>2970</v>
      </c>
      <c r="F2429" t="s">
        <v>2971</v>
      </c>
      <c r="G2429" t="s">
        <v>2085</v>
      </c>
      <c r="H2429" t="s">
        <v>386</v>
      </c>
      <c r="I2429" t="s">
        <v>64</v>
      </c>
      <c r="J2429" t="s">
        <v>65</v>
      </c>
      <c r="K2429" s="1">
        <v>45538</v>
      </c>
      <c r="L2429" t="s">
        <v>2086</v>
      </c>
      <c r="M2429">
        <v>3</v>
      </c>
      <c r="N2429">
        <v>2</v>
      </c>
      <c r="O2429" t="s">
        <v>45</v>
      </c>
      <c r="Q2429" t="s">
        <v>45</v>
      </c>
      <c r="S2429" t="s">
        <v>45</v>
      </c>
      <c r="U2429" t="s">
        <v>45</v>
      </c>
      <c r="W2429" t="s">
        <v>45</v>
      </c>
      <c r="X2429">
        <v>6</v>
      </c>
      <c r="Y2429" t="s">
        <v>46</v>
      </c>
      <c r="Z2429">
        <v>5</v>
      </c>
      <c r="AA2429" t="s">
        <v>46</v>
      </c>
      <c r="AC2429" t="s">
        <v>47</v>
      </c>
      <c r="AE2429" t="s">
        <v>45</v>
      </c>
      <c r="AG2429" t="s">
        <v>45</v>
      </c>
      <c r="AI2429" t="s">
        <v>48</v>
      </c>
      <c r="AJ2429">
        <v>2</v>
      </c>
      <c r="AK2429" t="str">
        <f>_xlfn.XLOOKUP(Table_ExternalData_1[[#This Row],[Shop'[Shop Code']]],Sheet1!D:D,Sheet1!A:A)</f>
        <v>REGION 2 ALEJANDRO COSTAS</v>
      </c>
    </row>
    <row r="2430" spans="1:37" x14ac:dyDescent="0.3">
      <c r="A2430">
        <v>36</v>
      </c>
      <c r="B2430" t="s">
        <v>2083</v>
      </c>
      <c r="C2430" t="s">
        <v>2084</v>
      </c>
      <c r="D2430" t="s">
        <v>61</v>
      </c>
      <c r="E2430" t="s">
        <v>2970</v>
      </c>
      <c r="F2430" t="s">
        <v>2971</v>
      </c>
      <c r="G2430" t="s">
        <v>2085</v>
      </c>
      <c r="H2430" t="s">
        <v>386</v>
      </c>
      <c r="I2430" t="s">
        <v>64</v>
      </c>
      <c r="J2430" t="s">
        <v>65</v>
      </c>
      <c r="K2430" s="1">
        <v>45541</v>
      </c>
      <c r="L2430" t="s">
        <v>2086</v>
      </c>
      <c r="M2430">
        <v>1</v>
      </c>
      <c r="O2430" t="s">
        <v>45</v>
      </c>
      <c r="Q2430" t="s">
        <v>45</v>
      </c>
      <c r="S2430" t="s">
        <v>45</v>
      </c>
      <c r="U2430" t="s">
        <v>45</v>
      </c>
      <c r="W2430" t="s">
        <v>45</v>
      </c>
      <c r="X2430">
        <v>9</v>
      </c>
      <c r="Y2430" t="s">
        <v>46</v>
      </c>
      <c r="Z2430">
        <v>8</v>
      </c>
      <c r="AA2430" t="s">
        <v>46</v>
      </c>
      <c r="AC2430" t="s">
        <v>47</v>
      </c>
      <c r="AD2430">
        <v>1</v>
      </c>
      <c r="AE2430" t="s">
        <v>45</v>
      </c>
      <c r="AG2430" t="s">
        <v>45</v>
      </c>
      <c r="AI2430" t="s">
        <v>48</v>
      </c>
      <c r="AJ2430">
        <v>5</v>
      </c>
      <c r="AK2430" t="str">
        <f>_xlfn.XLOOKUP(Table_ExternalData_1[[#This Row],[Shop'[Shop Code']]],Sheet1!D:D,Sheet1!A:A)</f>
        <v>REGION 2 ALEJANDRO COSTAS</v>
      </c>
    </row>
    <row r="2431" spans="1:37" x14ac:dyDescent="0.3">
      <c r="A2431">
        <v>36</v>
      </c>
      <c r="B2431" t="s">
        <v>2087</v>
      </c>
      <c r="C2431" t="s">
        <v>2088</v>
      </c>
      <c r="D2431" t="s">
        <v>94</v>
      </c>
      <c r="E2431" t="s">
        <v>95</v>
      </c>
      <c r="F2431" t="s">
        <v>96</v>
      </c>
      <c r="G2431" t="s">
        <v>2089</v>
      </c>
      <c r="H2431" t="s">
        <v>98</v>
      </c>
      <c r="I2431" t="s">
        <v>74</v>
      </c>
      <c r="J2431" t="s">
        <v>75</v>
      </c>
      <c r="K2431" s="1">
        <v>45540</v>
      </c>
      <c r="L2431" t="s">
        <v>2090</v>
      </c>
      <c r="M2431">
        <v>5</v>
      </c>
      <c r="N2431">
        <v>2</v>
      </c>
      <c r="O2431" t="s">
        <v>45</v>
      </c>
      <c r="Q2431" t="s">
        <v>45</v>
      </c>
      <c r="S2431" t="s">
        <v>45</v>
      </c>
      <c r="U2431" t="s">
        <v>45</v>
      </c>
      <c r="W2431" t="s">
        <v>45</v>
      </c>
      <c r="X2431">
        <v>7</v>
      </c>
      <c r="Y2431" t="s">
        <v>46</v>
      </c>
      <c r="Z2431">
        <v>6</v>
      </c>
      <c r="AA2431" t="s">
        <v>46</v>
      </c>
      <c r="AB2431">
        <v>2</v>
      </c>
      <c r="AC2431" t="s">
        <v>47</v>
      </c>
      <c r="AD2431">
        <v>2</v>
      </c>
      <c r="AE2431" t="s">
        <v>45</v>
      </c>
      <c r="AG2431" t="s">
        <v>45</v>
      </c>
      <c r="AI2431" t="s">
        <v>48</v>
      </c>
      <c r="AJ2431">
        <v>4</v>
      </c>
      <c r="AK2431" t="str">
        <f>_xlfn.XLOOKUP(Table_ExternalData_1[[#This Row],[Shop'[Shop Code']]],Sheet1!D:D,Sheet1!A:A)</f>
        <v>REGION 3 EDUARDO CAMACHO</v>
      </c>
    </row>
    <row r="2432" spans="1:37" x14ac:dyDescent="0.3">
      <c r="A2432">
        <v>36</v>
      </c>
      <c r="B2432" t="s">
        <v>2087</v>
      </c>
      <c r="C2432" t="s">
        <v>2088</v>
      </c>
      <c r="D2432" t="s">
        <v>94</v>
      </c>
      <c r="E2432" t="s">
        <v>95</v>
      </c>
      <c r="F2432" t="s">
        <v>96</v>
      </c>
      <c r="G2432" t="s">
        <v>2089</v>
      </c>
      <c r="H2432" t="s">
        <v>98</v>
      </c>
      <c r="I2432" t="s">
        <v>74</v>
      </c>
      <c r="J2432" t="s">
        <v>75</v>
      </c>
      <c r="K2432" s="1">
        <v>45537</v>
      </c>
      <c r="L2432" t="s">
        <v>2090</v>
      </c>
      <c r="M2432">
        <v>1</v>
      </c>
      <c r="O2432" t="s">
        <v>45</v>
      </c>
      <c r="Q2432" t="s">
        <v>45</v>
      </c>
      <c r="S2432" t="s">
        <v>45</v>
      </c>
      <c r="U2432" t="s">
        <v>45</v>
      </c>
      <c r="W2432" t="s">
        <v>45</v>
      </c>
      <c r="X2432">
        <v>6</v>
      </c>
      <c r="Y2432" t="s">
        <v>46</v>
      </c>
      <c r="Z2432">
        <v>2</v>
      </c>
      <c r="AA2432" t="s">
        <v>46</v>
      </c>
      <c r="AB2432">
        <v>1</v>
      </c>
      <c r="AC2432" t="s">
        <v>47</v>
      </c>
      <c r="AD2432">
        <v>-2</v>
      </c>
      <c r="AE2432" t="s">
        <v>45</v>
      </c>
      <c r="AF2432">
        <v>0</v>
      </c>
      <c r="AG2432" t="s">
        <v>45</v>
      </c>
      <c r="AH2432">
        <v>0</v>
      </c>
      <c r="AI2432" t="s">
        <v>48</v>
      </c>
      <c r="AJ2432">
        <v>1</v>
      </c>
      <c r="AK2432" t="str">
        <f>_xlfn.XLOOKUP(Table_ExternalData_1[[#This Row],[Shop'[Shop Code']]],Sheet1!D:D,Sheet1!A:A)</f>
        <v>REGION 3 EDUARDO CAMACHO</v>
      </c>
    </row>
    <row r="2433" spans="1:37" x14ac:dyDescent="0.3">
      <c r="A2433">
        <v>36</v>
      </c>
      <c r="B2433" t="s">
        <v>2087</v>
      </c>
      <c r="C2433" t="s">
        <v>2088</v>
      </c>
      <c r="D2433" t="s">
        <v>94</v>
      </c>
      <c r="E2433" t="s">
        <v>95</v>
      </c>
      <c r="F2433" t="s">
        <v>96</v>
      </c>
      <c r="G2433" t="s">
        <v>2089</v>
      </c>
      <c r="H2433" t="s">
        <v>98</v>
      </c>
      <c r="I2433" t="s">
        <v>74</v>
      </c>
      <c r="J2433" t="s">
        <v>75</v>
      </c>
      <c r="K2433" s="1">
        <v>45539</v>
      </c>
      <c r="L2433" t="s">
        <v>2090</v>
      </c>
      <c r="O2433" t="s">
        <v>45</v>
      </c>
      <c r="Q2433" t="s">
        <v>45</v>
      </c>
      <c r="S2433" t="s">
        <v>45</v>
      </c>
      <c r="U2433" t="s">
        <v>45</v>
      </c>
      <c r="W2433" t="s">
        <v>45</v>
      </c>
      <c r="X2433">
        <v>5</v>
      </c>
      <c r="Y2433" t="s">
        <v>46</v>
      </c>
      <c r="Z2433">
        <v>2</v>
      </c>
      <c r="AA2433" t="s">
        <v>46</v>
      </c>
      <c r="AB2433">
        <v>2</v>
      </c>
      <c r="AC2433" t="s">
        <v>47</v>
      </c>
      <c r="AD2433">
        <v>-2</v>
      </c>
      <c r="AE2433" t="s">
        <v>45</v>
      </c>
      <c r="AG2433" t="s">
        <v>45</v>
      </c>
      <c r="AI2433" t="s">
        <v>48</v>
      </c>
      <c r="AJ2433">
        <v>3</v>
      </c>
      <c r="AK2433" t="str">
        <f>_xlfn.XLOOKUP(Table_ExternalData_1[[#This Row],[Shop'[Shop Code']]],Sheet1!D:D,Sheet1!A:A)</f>
        <v>REGION 3 EDUARDO CAMACHO</v>
      </c>
    </row>
    <row r="2434" spans="1:37" x14ac:dyDescent="0.3">
      <c r="A2434">
        <v>36</v>
      </c>
      <c r="B2434" t="s">
        <v>2087</v>
      </c>
      <c r="C2434" t="s">
        <v>2088</v>
      </c>
      <c r="D2434" t="s">
        <v>94</v>
      </c>
      <c r="E2434" t="s">
        <v>95</v>
      </c>
      <c r="F2434" t="s">
        <v>96</v>
      </c>
      <c r="G2434" t="s">
        <v>2089</v>
      </c>
      <c r="H2434" t="s">
        <v>98</v>
      </c>
      <c r="I2434" t="s">
        <v>74</v>
      </c>
      <c r="J2434" t="s">
        <v>75</v>
      </c>
      <c r="K2434" s="1">
        <v>45542</v>
      </c>
      <c r="L2434" t="s">
        <v>2090</v>
      </c>
      <c r="O2434" t="s">
        <v>45</v>
      </c>
      <c r="Q2434" t="s">
        <v>45</v>
      </c>
      <c r="S2434" t="s">
        <v>45</v>
      </c>
      <c r="U2434" t="s">
        <v>45</v>
      </c>
      <c r="W2434" t="s">
        <v>45</v>
      </c>
      <c r="X2434">
        <v>5</v>
      </c>
      <c r="Y2434" t="s">
        <v>46</v>
      </c>
      <c r="Z2434">
        <v>4</v>
      </c>
      <c r="AA2434" t="s">
        <v>46</v>
      </c>
      <c r="AB2434">
        <v>1</v>
      </c>
      <c r="AC2434" t="s">
        <v>47</v>
      </c>
      <c r="AE2434" t="s">
        <v>45</v>
      </c>
      <c r="AG2434" t="s">
        <v>45</v>
      </c>
      <c r="AI2434" t="s">
        <v>48</v>
      </c>
      <c r="AJ2434">
        <v>5</v>
      </c>
      <c r="AK2434" t="str">
        <f>_xlfn.XLOOKUP(Table_ExternalData_1[[#This Row],[Shop'[Shop Code']]],Sheet1!D:D,Sheet1!A:A)</f>
        <v>REGION 3 EDUARDO CAMACHO</v>
      </c>
    </row>
    <row r="2435" spans="1:37" x14ac:dyDescent="0.3">
      <c r="A2435">
        <v>36</v>
      </c>
      <c r="B2435" t="s">
        <v>2087</v>
      </c>
      <c r="C2435" t="s">
        <v>2088</v>
      </c>
      <c r="D2435" t="s">
        <v>94</v>
      </c>
      <c r="E2435" t="s">
        <v>95</v>
      </c>
      <c r="F2435" t="s">
        <v>96</v>
      </c>
      <c r="G2435" t="s">
        <v>2089</v>
      </c>
      <c r="H2435" t="s">
        <v>98</v>
      </c>
      <c r="I2435" t="s">
        <v>74</v>
      </c>
      <c r="J2435" t="s">
        <v>75</v>
      </c>
      <c r="K2435" s="1">
        <v>45538</v>
      </c>
      <c r="L2435" t="s">
        <v>2090</v>
      </c>
      <c r="M2435">
        <v>2</v>
      </c>
      <c r="O2435" t="s">
        <v>45</v>
      </c>
      <c r="Q2435" t="s">
        <v>45</v>
      </c>
      <c r="S2435" t="s">
        <v>45</v>
      </c>
      <c r="T2435">
        <v>2</v>
      </c>
      <c r="U2435" t="s">
        <v>45</v>
      </c>
      <c r="W2435" t="s">
        <v>45</v>
      </c>
      <c r="X2435">
        <v>8</v>
      </c>
      <c r="Y2435" t="s">
        <v>46</v>
      </c>
      <c r="Z2435">
        <v>5</v>
      </c>
      <c r="AA2435" t="s">
        <v>46</v>
      </c>
      <c r="AC2435" t="s">
        <v>47</v>
      </c>
      <c r="AE2435" t="s">
        <v>45</v>
      </c>
      <c r="AG2435" t="s">
        <v>45</v>
      </c>
      <c r="AI2435" t="s">
        <v>48</v>
      </c>
      <c r="AJ2435">
        <v>2</v>
      </c>
      <c r="AK2435" t="str">
        <f>_xlfn.XLOOKUP(Table_ExternalData_1[[#This Row],[Shop'[Shop Code']]],Sheet1!D:D,Sheet1!A:A)</f>
        <v>REGION 3 EDUARDO CAMACHO</v>
      </c>
    </row>
    <row r="2436" spans="1:37" x14ac:dyDescent="0.3">
      <c r="A2436">
        <v>36</v>
      </c>
      <c r="B2436" t="s">
        <v>2087</v>
      </c>
      <c r="C2436" t="s">
        <v>2088</v>
      </c>
      <c r="D2436" t="s">
        <v>94</v>
      </c>
      <c r="E2436" t="s">
        <v>95</v>
      </c>
      <c r="F2436" t="s">
        <v>96</v>
      </c>
      <c r="G2436" t="s">
        <v>2089</v>
      </c>
      <c r="H2436" t="s">
        <v>98</v>
      </c>
      <c r="I2436" t="s">
        <v>74</v>
      </c>
      <c r="J2436" t="s">
        <v>75</v>
      </c>
      <c r="K2436" s="1">
        <v>45541</v>
      </c>
      <c r="L2436" t="s">
        <v>2090</v>
      </c>
      <c r="M2436">
        <v>1</v>
      </c>
      <c r="O2436" t="s">
        <v>45</v>
      </c>
      <c r="Q2436" t="s">
        <v>45</v>
      </c>
      <c r="S2436" t="s">
        <v>45</v>
      </c>
      <c r="U2436" t="s">
        <v>45</v>
      </c>
      <c r="W2436" t="s">
        <v>45</v>
      </c>
      <c r="X2436">
        <v>9</v>
      </c>
      <c r="Y2436" t="s">
        <v>46</v>
      </c>
      <c r="Z2436">
        <v>6</v>
      </c>
      <c r="AA2436" t="s">
        <v>46</v>
      </c>
      <c r="AC2436" t="s">
        <v>47</v>
      </c>
      <c r="AE2436" t="s">
        <v>45</v>
      </c>
      <c r="AG2436" t="s">
        <v>45</v>
      </c>
      <c r="AI2436" t="s">
        <v>48</v>
      </c>
      <c r="AJ2436">
        <v>5</v>
      </c>
      <c r="AK2436" t="str">
        <f>_xlfn.XLOOKUP(Table_ExternalData_1[[#This Row],[Shop'[Shop Code']]],Sheet1!D:D,Sheet1!A:A)</f>
        <v>REGION 3 EDUARDO CAMACHO</v>
      </c>
    </row>
    <row r="2437" spans="1:37" x14ac:dyDescent="0.3">
      <c r="A2437">
        <v>36</v>
      </c>
      <c r="B2437" t="s">
        <v>2792</v>
      </c>
      <c r="C2437" t="s">
        <v>2793</v>
      </c>
      <c r="D2437" t="s">
        <v>79</v>
      </c>
      <c r="E2437" t="s">
        <v>80</v>
      </c>
      <c r="F2437" t="s">
        <v>81</v>
      </c>
      <c r="G2437" t="s">
        <v>2794</v>
      </c>
      <c r="H2437" t="s">
        <v>665</v>
      </c>
      <c r="I2437" t="s">
        <v>56</v>
      </c>
      <c r="J2437" t="s">
        <v>57</v>
      </c>
      <c r="K2437" s="1">
        <v>45537</v>
      </c>
      <c r="L2437" t="s">
        <v>2795</v>
      </c>
      <c r="O2437" t="s">
        <v>45</v>
      </c>
      <c r="Q2437" t="s">
        <v>45</v>
      </c>
      <c r="S2437" t="s">
        <v>45</v>
      </c>
      <c r="U2437" t="s">
        <v>45</v>
      </c>
      <c r="W2437" t="s">
        <v>45</v>
      </c>
      <c r="X2437">
        <v>1</v>
      </c>
      <c r="Y2437" t="s">
        <v>46</v>
      </c>
      <c r="AA2437" t="s">
        <v>46</v>
      </c>
      <c r="AC2437" t="s">
        <v>47</v>
      </c>
      <c r="AE2437" t="s">
        <v>45</v>
      </c>
      <c r="AG2437" t="s">
        <v>45</v>
      </c>
      <c r="AI2437" t="s">
        <v>48</v>
      </c>
      <c r="AJ2437">
        <v>1</v>
      </c>
      <c r="AK2437" t="str">
        <f>_xlfn.XLOOKUP(Table_ExternalData_1[[#This Row],[Shop'[Shop Code']]],Sheet1!D:D,Sheet1!A:A)</f>
        <v>REGION 1 ALBERTO BLASCO</v>
      </c>
    </row>
    <row r="2438" spans="1:37" x14ac:dyDescent="0.3">
      <c r="A2438">
        <v>36</v>
      </c>
      <c r="B2438" t="s">
        <v>2792</v>
      </c>
      <c r="C2438" t="s">
        <v>2793</v>
      </c>
      <c r="D2438" t="s">
        <v>79</v>
      </c>
      <c r="E2438" t="s">
        <v>80</v>
      </c>
      <c r="F2438" t="s">
        <v>81</v>
      </c>
      <c r="G2438" t="s">
        <v>2794</v>
      </c>
      <c r="H2438" t="s">
        <v>665</v>
      </c>
      <c r="I2438" t="s">
        <v>56</v>
      </c>
      <c r="J2438" t="s">
        <v>57</v>
      </c>
      <c r="K2438" s="1">
        <v>45541</v>
      </c>
      <c r="L2438" t="s">
        <v>2795</v>
      </c>
      <c r="O2438" t="s">
        <v>45</v>
      </c>
      <c r="Q2438" t="s">
        <v>45</v>
      </c>
      <c r="S2438" t="s">
        <v>45</v>
      </c>
      <c r="U2438" t="s">
        <v>45</v>
      </c>
      <c r="W2438" t="s">
        <v>45</v>
      </c>
      <c r="X2438">
        <v>1</v>
      </c>
      <c r="Y2438" t="s">
        <v>46</v>
      </c>
      <c r="AA2438" t="s">
        <v>46</v>
      </c>
      <c r="AC2438" t="s">
        <v>47</v>
      </c>
      <c r="AE2438" t="s">
        <v>45</v>
      </c>
      <c r="AG2438" t="s">
        <v>45</v>
      </c>
      <c r="AI2438" t="s">
        <v>48</v>
      </c>
      <c r="AJ2438">
        <v>5</v>
      </c>
      <c r="AK2438" t="str">
        <f>_xlfn.XLOOKUP(Table_ExternalData_1[[#This Row],[Shop'[Shop Code']]],Sheet1!D:D,Sheet1!A:A)</f>
        <v>REGION 1 ALBERTO BLASCO</v>
      </c>
    </row>
    <row r="2439" spans="1:37" x14ac:dyDescent="0.3">
      <c r="A2439">
        <v>36</v>
      </c>
      <c r="B2439" t="s">
        <v>2792</v>
      </c>
      <c r="C2439" t="s">
        <v>2793</v>
      </c>
      <c r="D2439" t="s">
        <v>79</v>
      </c>
      <c r="E2439" t="s">
        <v>80</v>
      </c>
      <c r="F2439" t="s">
        <v>81</v>
      </c>
      <c r="G2439" t="s">
        <v>2794</v>
      </c>
      <c r="H2439" t="s">
        <v>665</v>
      </c>
      <c r="I2439" t="s">
        <v>56</v>
      </c>
      <c r="J2439" t="s">
        <v>57</v>
      </c>
      <c r="K2439" s="1">
        <v>45538</v>
      </c>
      <c r="L2439" t="s">
        <v>2795</v>
      </c>
      <c r="M2439">
        <v>1</v>
      </c>
      <c r="O2439" t="s">
        <v>45</v>
      </c>
      <c r="Q2439" t="s">
        <v>45</v>
      </c>
      <c r="S2439" t="s">
        <v>45</v>
      </c>
      <c r="U2439" t="s">
        <v>45</v>
      </c>
      <c r="W2439" t="s">
        <v>45</v>
      </c>
      <c r="X2439">
        <v>25</v>
      </c>
      <c r="Y2439" t="s">
        <v>46</v>
      </c>
      <c r="Z2439">
        <v>5</v>
      </c>
      <c r="AA2439" t="s">
        <v>46</v>
      </c>
      <c r="AC2439" t="s">
        <v>47</v>
      </c>
      <c r="AE2439" t="s">
        <v>45</v>
      </c>
      <c r="AG2439" t="s">
        <v>45</v>
      </c>
      <c r="AI2439" t="s">
        <v>48</v>
      </c>
      <c r="AJ2439">
        <v>2</v>
      </c>
      <c r="AK2439" t="str">
        <f>_xlfn.XLOOKUP(Table_ExternalData_1[[#This Row],[Shop'[Shop Code']]],Sheet1!D:D,Sheet1!A:A)</f>
        <v>REGION 1 ALBERTO BLASCO</v>
      </c>
    </row>
    <row r="2440" spans="1:37" x14ac:dyDescent="0.3">
      <c r="A2440">
        <v>36</v>
      </c>
      <c r="B2440" t="s">
        <v>2792</v>
      </c>
      <c r="C2440" t="s">
        <v>2793</v>
      </c>
      <c r="D2440" t="s">
        <v>79</v>
      </c>
      <c r="E2440" t="s">
        <v>80</v>
      </c>
      <c r="F2440" t="s">
        <v>81</v>
      </c>
      <c r="G2440" t="s">
        <v>2794</v>
      </c>
      <c r="H2440" t="s">
        <v>665</v>
      </c>
      <c r="I2440" t="s">
        <v>56</v>
      </c>
      <c r="J2440" t="s">
        <v>57</v>
      </c>
      <c r="K2440" s="1">
        <v>45539</v>
      </c>
      <c r="L2440" t="s">
        <v>2795</v>
      </c>
      <c r="O2440" t="s">
        <v>45</v>
      </c>
      <c r="Q2440" t="s">
        <v>45</v>
      </c>
      <c r="S2440" t="s">
        <v>45</v>
      </c>
      <c r="U2440" t="s">
        <v>45</v>
      </c>
      <c r="W2440" t="s">
        <v>45</v>
      </c>
      <c r="X2440">
        <v>1</v>
      </c>
      <c r="Y2440" t="s">
        <v>46</v>
      </c>
      <c r="AA2440" t="s">
        <v>46</v>
      </c>
      <c r="AC2440" t="s">
        <v>47</v>
      </c>
      <c r="AD2440">
        <v>2</v>
      </c>
      <c r="AE2440" t="s">
        <v>45</v>
      </c>
      <c r="AG2440" t="s">
        <v>45</v>
      </c>
      <c r="AI2440" t="s">
        <v>48</v>
      </c>
      <c r="AJ2440">
        <v>3</v>
      </c>
      <c r="AK2440" t="str">
        <f>_xlfn.XLOOKUP(Table_ExternalData_1[[#This Row],[Shop'[Shop Code']]],Sheet1!D:D,Sheet1!A:A)</f>
        <v>REGION 1 ALBERTO BLASCO</v>
      </c>
    </row>
    <row r="2441" spans="1:37" x14ac:dyDescent="0.3">
      <c r="A2441">
        <v>36</v>
      </c>
      <c r="B2441" t="s">
        <v>2792</v>
      </c>
      <c r="C2441" t="s">
        <v>2793</v>
      </c>
      <c r="D2441" t="s">
        <v>79</v>
      </c>
      <c r="E2441" t="s">
        <v>80</v>
      </c>
      <c r="F2441" t="s">
        <v>81</v>
      </c>
      <c r="G2441" t="s">
        <v>2794</v>
      </c>
      <c r="H2441" t="s">
        <v>665</v>
      </c>
      <c r="I2441" t="s">
        <v>56</v>
      </c>
      <c r="J2441" t="s">
        <v>57</v>
      </c>
      <c r="K2441" s="1">
        <v>45540</v>
      </c>
      <c r="L2441" t="s">
        <v>2795</v>
      </c>
      <c r="O2441" t="s">
        <v>45</v>
      </c>
      <c r="Q2441" t="s">
        <v>45</v>
      </c>
      <c r="S2441" t="s">
        <v>45</v>
      </c>
      <c r="U2441" t="s">
        <v>45</v>
      </c>
      <c r="W2441" t="s">
        <v>45</v>
      </c>
      <c r="X2441">
        <v>1</v>
      </c>
      <c r="Y2441" t="s">
        <v>46</v>
      </c>
      <c r="AA2441" t="s">
        <v>46</v>
      </c>
      <c r="AC2441" t="s">
        <v>47</v>
      </c>
      <c r="AE2441" t="s">
        <v>45</v>
      </c>
      <c r="AG2441" t="s">
        <v>45</v>
      </c>
      <c r="AI2441" t="s">
        <v>48</v>
      </c>
      <c r="AJ2441">
        <v>4</v>
      </c>
      <c r="AK2441" t="str">
        <f>_xlfn.XLOOKUP(Table_ExternalData_1[[#This Row],[Shop'[Shop Code']]],Sheet1!D:D,Sheet1!A:A)</f>
        <v>REGION 1 ALBERTO BLASCO</v>
      </c>
    </row>
    <row r="2442" spans="1:37" x14ac:dyDescent="0.3">
      <c r="A2442">
        <v>36</v>
      </c>
      <c r="B2442" t="s">
        <v>2091</v>
      </c>
      <c r="C2442" t="s">
        <v>2092</v>
      </c>
      <c r="D2442" t="s">
        <v>212</v>
      </c>
      <c r="E2442" t="s">
        <v>213</v>
      </c>
      <c r="F2442" t="s">
        <v>214</v>
      </c>
      <c r="G2442" t="s">
        <v>2093</v>
      </c>
      <c r="H2442" t="s">
        <v>216</v>
      </c>
      <c r="I2442" t="s">
        <v>42</v>
      </c>
      <c r="J2442" t="s">
        <v>43</v>
      </c>
      <c r="K2442" s="1">
        <v>45538</v>
      </c>
      <c r="L2442" t="s">
        <v>2094</v>
      </c>
      <c r="M2442">
        <v>1</v>
      </c>
      <c r="N2442">
        <v>2</v>
      </c>
      <c r="O2442" t="s">
        <v>45</v>
      </c>
      <c r="Q2442" t="s">
        <v>45</v>
      </c>
      <c r="S2442" t="s">
        <v>45</v>
      </c>
      <c r="U2442" t="s">
        <v>45</v>
      </c>
      <c r="W2442" t="s">
        <v>45</v>
      </c>
      <c r="X2442">
        <v>7</v>
      </c>
      <c r="Y2442" t="s">
        <v>46</v>
      </c>
      <c r="Z2442">
        <v>2</v>
      </c>
      <c r="AA2442" t="s">
        <v>46</v>
      </c>
      <c r="AB2442">
        <v>2</v>
      </c>
      <c r="AC2442" t="s">
        <v>47</v>
      </c>
      <c r="AE2442" t="s">
        <v>45</v>
      </c>
      <c r="AG2442" t="s">
        <v>45</v>
      </c>
      <c r="AI2442" t="s">
        <v>48</v>
      </c>
      <c r="AJ2442">
        <v>2</v>
      </c>
      <c r="AK2442" t="str">
        <f>_xlfn.XLOOKUP(Table_ExternalData_1[[#This Row],[Shop'[Shop Code']]],Sheet1!D:D,Sheet1!A:A)</f>
        <v>REGION 4 LEYRE IBEAS</v>
      </c>
    </row>
    <row r="2443" spans="1:37" x14ac:dyDescent="0.3">
      <c r="A2443">
        <v>36</v>
      </c>
      <c r="B2443" t="s">
        <v>2091</v>
      </c>
      <c r="C2443" t="s">
        <v>2092</v>
      </c>
      <c r="D2443" t="s">
        <v>212</v>
      </c>
      <c r="E2443" t="s">
        <v>213</v>
      </c>
      <c r="F2443" t="s">
        <v>214</v>
      </c>
      <c r="G2443" t="s">
        <v>2093</v>
      </c>
      <c r="H2443" t="s">
        <v>216</v>
      </c>
      <c r="I2443" t="s">
        <v>42</v>
      </c>
      <c r="J2443" t="s">
        <v>43</v>
      </c>
      <c r="K2443" s="1">
        <v>45537</v>
      </c>
      <c r="L2443" t="s">
        <v>2094</v>
      </c>
      <c r="M2443">
        <v>2</v>
      </c>
      <c r="O2443" t="s">
        <v>45</v>
      </c>
      <c r="Q2443" t="s">
        <v>45</v>
      </c>
      <c r="S2443" t="s">
        <v>45</v>
      </c>
      <c r="U2443" t="s">
        <v>45</v>
      </c>
      <c r="W2443" t="s">
        <v>45</v>
      </c>
      <c r="X2443">
        <v>14</v>
      </c>
      <c r="Y2443" t="s">
        <v>46</v>
      </c>
      <c r="Z2443">
        <v>4</v>
      </c>
      <c r="AA2443" t="s">
        <v>46</v>
      </c>
      <c r="AB2443">
        <v>1</v>
      </c>
      <c r="AC2443" t="s">
        <v>47</v>
      </c>
      <c r="AE2443" t="s">
        <v>45</v>
      </c>
      <c r="AG2443" t="s">
        <v>45</v>
      </c>
      <c r="AI2443" t="s">
        <v>48</v>
      </c>
      <c r="AJ2443">
        <v>1</v>
      </c>
      <c r="AK2443" t="str">
        <f>_xlfn.XLOOKUP(Table_ExternalData_1[[#This Row],[Shop'[Shop Code']]],Sheet1!D:D,Sheet1!A:A)</f>
        <v>REGION 4 LEYRE IBEAS</v>
      </c>
    </row>
    <row r="2444" spans="1:37" x14ac:dyDescent="0.3">
      <c r="A2444">
        <v>36</v>
      </c>
      <c r="B2444" t="s">
        <v>2091</v>
      </c>
      <c r="C2444" t="s">
        <v>2092</v>
      </c>
      <c r="D2444" t="s">
        <v>212</v>
      </c>
      <c r="E2444" t="s">
        <v>213</v>
      </c>
      <c r="F2444" t="s">
        <v>214</v>
      </c>
      <c r="G2444" t="s">
        <v>2093</v>
      </c>
      <c r="H2444" t="s">
        <v>216</v>
      </c>
      <c r="I2444" t="s">
        <v>42</v>
      </c>
      <c r="J2444" t="s">
        <v>43</v>
      </c>
      <c r="K2444" s="1">
        <v>45541</v>
      </c>
      <c r="L2444" t="s">
        <v>2094</v>
      </c>
      <c r="M2444">
        <v>1</v>
      </c>
      <c r="N2444">
        <v>2</v>
      </c>
      <c r="O2444" t="s">
        <v>45</v>
      </c>
      <c r="Q2444" t="s">
        <v>45</v>
      </c>
      <c r="S2444" t="s">
        <v>45</v>
      </c>
      <c r="U2444" t="s">
        <v>45</v>
      </c>
      <c r="W2444" t="s">
        <v>45</v>
      </c>
      <c r="X2444">
        <v>15</v>
      </c>
      <c r="Y2444" t="s">
        <v>46</v>
      </c>
      <c r="Z2444">
        <v>4</v>
      </c>
      <c r="AA2444" t="s">
        <v>46</v>
      </c>
      <c r="AB2444">
        <v>2</v>
      </c>
      <c r="AC2444" t="s">
        <v>47</v>
      </c>
      <c r="AE2444" t="s">
        <v>45</v>
      </c>
      <c r="AG2444" t="s">
        <v>45</v>
      </c>
      <c r="AI2444" t="s">
        <v>48</v>
      </c>
      <c r="AJ2444">
        <v>5</v>
      </c>
      <c r="AK2444" t="str">
        <f>_xlfn.XLOOKUP(Table_ExternalData_1[[#This Row],[Shop'[Shop Code']]],Sheet1!D:D,Sheet1!A:A)</f>
        <v>REGION 4 LEYRE IBEAS</v>
      </c>
    </row>
    <row r="2445" spans="1:37" x14ac:dyDescent="0.3">
      <c r="A2445">
        <v>36</v>
      </c>
      <c r="B2445" t="s">
        <v>2091</v>
      </c>
      <c r="C2445" t="s">
        <v>2092</v>
      </c>
      <c r="D2445" t="s">
        <v>212</v>
      </c>
      <c r="E2445" t="s">
        <v>213</v>
      </c>
      <c r="F2445" t="s">
        <v>214</v>
      </c>
      <c r="G2445" t="s">
        <v>2093</v>
      </c>
      <c r="H2445" t="s">
        <v>216</v>
      </c>
      <c r="I2445" t="s">
        <v>42</v>
      </c>
      <c r="J2445" t="s">
        <v>43</v>
      </c>
      <c r="K2445" s="1">
        <v>45540</v>
      </c>
      <c r="L2445" t="s">
        <v>2094</v>
      </c>
      <c r="M2445">
        <v>3</v>
      </c>
      <c r="N2445">
        <v>4</v>
      </c>
      <c r="O2445" t="s">
        <v>45</v>
      </c>
      <c r="Q2445" t="s">
        <v>45</v>
      </c>
      <c r="S2445" t="s">
        <v>45</v>
      </c>
      <c r="U2445" t="s">
        <v>45</v>
      </c>
      <c r="W2445" t="s">
        <v>45</v>
      </c>
      <c r="X2445">
        <v>8</v>
      </c>
      <c r="Y2445" t="s">
        <v>46</v>
      </c>
      <c r="Z2445">
        <v>4</v>
      </c>
      <c r="AA2445" t="s">
        <v>46</v>
      </c>
      <c r="AC2445" t="s">
        <v>47</v>
      </c>
      <c r="AE2445" t="s">
        <v>45</v>
      </c>
      <c r="AG2445" t="s">
        <v>45</v>
      </c>
      <c r="AI2445" t="s">
        <v>48</v>
      </c>
      <c r="AJ2445">
        <v>4</v>
      </c>
      <c r="AK2445" t="str">
        <f>_xlfn.XLOOKUP(Table_ExternalData_1[[#This Row],[Shop'[Shop Code']]],Sheet1!D:D,Sheet1!A:A)</f>
        <v>REGION 4 LEYRE IBEAS</v>
      </c>
    </row>
    <row r="2446" spans="1:37" x14ac:dyDescent="0.3">
      <c r="A2446">
        <v>36</v>
      </c>
      <c r="B2446" t="s">
        <v>2091</v>
      </c>
      <c r="C2446" t="s">
        <v>2092</v>
      </c>
      <c r="D2446" t="s">
        <v>212</v>
      </c>
      <c r="E2446" t="s">
        <v>213</v>
      </c>
      <c r="F2446" t="s">
        <v>214</v>
      </c>
      <c r="G2446" t="s">
        <v>2093</v>
      </c>
      <c r="H2446" t="s">
        <v>216</v>
      </c>
      <c r="I2446" t="s">
        <v>42</v>
      </c>
      <c r="J2446" t="s">
        <v>43</v>
      </c>
      <c r="K2446" s="1">
        <v>45539</v>
      </c>
      <c r="L2446" t="s">
        <v>2094</v>
      </c>
      <c r="M2446">
        <v>1</v>
      </c>
      <c r="O2446" t="s">
        <v>45</v>
      </c>
      <c r="Q2446" t="s">
        <v>45</v>
      </c>
      <c r="S2446" t="s">
        <v>45</v>
      </c>
      <c r="U2446" t="s">
        <v>45</v>
      </c>
      <c r="W2446" t="s">
        <v>45</v>
      </c>
      <c r="X2446">
        <v>15</v>
      </c>
      <c r="Y2446" t="s">
        <v>46</v>
      </c>
      <c r="Z2446">
        <v>4</v>
      </c>
      <c r="AA2446" t="s">
        <v>46</v>
      </c>
      <c r="AB2446">
        <v>2</v>
      </c>
      <c r="AC2446" t="s">
        <v>47</v>
      </c>
      <c r="AE2446" t="s">
        <v>45</v>
      </c>
      <c r="AG2446" t="s">
        <v>45</v>
      </c>
      <c r="AI2446" t="s">
        <v>48</v>
      </c>
      <c r="AJ2446">
        <v>3</v>
      </c>
      <c r="AK2446" t="str">
        <f>_xlfn.XLOOKUP(Table_ExternalData_1[[#This Row],[Shop'[Shop Code']]],Sheet1!D:D,Sheet1!A:A)</f>
        <v>REGION 4 LEYRE IBEAS</v>
      </c>
    </row>
    <row r="2447" spans="1:37" x14ac:dyDescent="0.3">
      <c r="A2447">
        <v>36</v>
      </c>
      <c r="B2447" t="s">
        <v>2095</v>
      </c>
      <c r="C2447" t="s">
        <v>2096</v>
      </c>
      <c r="D2447" t="s">
        <v>94</v>
      </c>
      <c r="E2447" t="s">
        <v>95</v>
      </c>
      <c r="F2447" t="s">
        <v>96</v>
      </c>
      <c r="G2447" t="s">
        <v>2097</v>
      </c>
      <c r="H2447" t="s">
        <v>98</v>
      </c>
      <c r="I2447" t="s">
        <v>74</v>
      </c>
      <c r="J2447" t="s">
        <v>75</v>
      </c>
      <c r="K2447" s="1">
        <v>45538</v>
      </c>
      <c r="L2447" t="s">
        <v>2098</v>
      </c>
      <c r="O2447" t="s">
        <v>45</v>
      </c>
      <c r="Q2447" t="s">
        <v>45</v>
      </c>
      <c r="S2447" t="s">
        <v>45</v>
      </c>
      <c r="U2447" t="s">
        <v>45</v>
      </c>
      <c r="W2447" t="s">
        <v>45</v>
      </c>
      <c r="X2447">
        <v>7</v>
      </c>
      <c r="Y2447" t="s">
        <v>46</v>
      </c>
      <c r="AA2447" t="s">
        <v>46</v>
      </c>
      <c r="AC2447" t="s">
        <v>47</v>
      </c>
      <c r="AE2447" t="s">
        <v>45</v>
      </c>
      <c r="AG2447" t="s">
        <v>45</v>
      </c>
      <c r="AI2447" t="s">
        <v>48</v>
      </c>
      <c r="AJ2447">
        <v>2</v>
      </c>
      <c r="AK2447" t="str">
        <f>_xlfn.XLOOKUP(Table_ExternalData_1[[#This Row],[Shop'[Shop Code']]],Sheet1!D:D,Sheet1!A:A)</f>
        <v>REGION 3 EDUARDO CAMACHO</v>
      </c>
    </row>
    <row r="2448" spans="1:37" x14ac:dyDescent="0.3">
      <c r="A2448">
        <v>36</v>
      </c>
      <c r="B2448" t="s">
        <v>2095</v>
      </c>
      <c r="C2448" t="s">
        <v>2096</v>
      </c>
      <c r="D2448" t="s">
        <v>94</v>
      </c>
      <c r="E2448" t="s">
        <v>95</v>
      </c>
      <c r="F2448" t="s">
        <v>96</v>
      </c>
      <c r="G2448" t="s">
        <v>2097</v>
      </c>
      <c r="H2448" t="s">
        <v>98</v>
      </c>
      <c r="I2448" t="s">
        <v>74</v>
      </c>
      <c r="J2448" t="s">
        <v>75</v>
      </c>
      <c r="K2448" s="1">
        <v>45540</v>
      </c>
      <c r="L2448" t="s">
        <v>2098</v>
      </c>
      <c r="O2448" t="s">
        <v>45</v>
      </c>
      <c r="Q2448" t="s">
        <v>45</v>
      </c>
      <c r="S2448" t="s">
        <v>45</v>
      </c>
      <c r="U2448" t="s">
        <v>45</v>
      </c>
      <c r="W2448" t="s">
        <v>45</v>
      </c>
      <c r="X2448">
        <v>4</v>
      </c>
      <c r="Y2448" t="s">
        <v>46</v>
      </c>
      <c r="AA2448" t="s">
        <v>46</v>
      </c>
      <c r="AC2448" t="s">
        <v>47</v>
      </c>
      <c r="AE2448" t="s">
        <v>45</v>
      </c>
      <c r="AG2448" t="s">
        <v>45</v>
      </c>
      <c r="AI2448" t="s">
        <v>48</v>
      </c>
      <c r="AJ2448">
        <v>4</v>
      </c>
      <c r="AK2448" t="str">
        <f>_xlfn.XLOOKUP(Table_ExternalData_1[[#This Row],[Shop'[Shop Code']]],Sheet1!D:D,Sheet1!A:A)</f>
        <v>REGION 3 EDUARDO CAMACHO</v>
      </c>
    </row>
    <row r="2449" spans="1:37" x14ac:dyDescent="0.3">
      <c r="A2449">
        <v>36</v>
      </c>
      <c r="B2449" t="s">
        <v>2099</v>
      </c>
      <c r="C2449" t="s">
        <v>2100</v>
      </c>
      <c r="D2449" t="s">
        <v>179</v>
      </c>
      <c r="E2449" t="s">
        <v>180</v>
      </c>
      <c r="F2449" t="s">
        <v>181</v>
      </c>
      <c r="G2449" t="s">
        <v>2101</v>
      </c>
      <c r="H2449" t="s">
        <v>845</v>
      </c>
      <c r="I2449" t="s">
        <v>74</v>
      </c>
      <c r="J2449" t="s">
        <v>75</v>
      </c>
      <c r="K2449" s="1">
        <v>45541</v>
      </c>
      <c r="L2449" t="s">
        <v>2102</v>
      </c>
      <c r="M2449">
        <v>2</v>
      </c>
      <c r="O2449" t="s">
        <v>45</v>
      </c>
      <c r="Q2449" t="s">
        <v>45</v>
      </c>
      <c r="S2449" t="s">
        <v>45</v>
      </c>
      <c r="U2449" t="s">
        <v>45</v>
      </c>
      <c r="W2449" t="s">
        <v>45</v>
      </c>
      <c r="X2449">
        <v>15</v>
      </c>
      <c r="Y2449" t="s">
        <v>46</v>
      </c>
      <c r="Z2449">
        <v>9</v>
      </c>
      <c r="AA2449" t="s">
        <v>46</v>
      </c>
      <c r="AB2449">
        <v>6</v>
      </c>
      <c r="AC2449" t="s">
        <v>47</v>
      </c>
      <c r="AE2449" t="s">
        <v>45</v>
      </c>
      <c r="AF2449">
        <v>1</v>
      </c>
      <c r="AG2449" t="s">
        <v>45</v>
      </c>
      <c r="AH2449">
        <v>2340.92</v>
      </c>
      <c r="AI2449" t="s">
        <v>48</v>
      </c>
      <c r="AJ2449">
        <v>5</v>
      </c>
      <c r="AK2449" t="str">
        <f>_xlfn.XLOOKUP(Table_ExternalData_1[[#This Row],[Shop'[Shop Code']]],Sheet1!D:D,Sheet1!A:A)</f>
        <v>REGION 3 EDUARDO CAMACHO</v>
      </c>
    </row>
    <row r="2450" spans="1:37" x14ac:dyDescent="0.3">
      <c r="A2450">
        <v>36</v>
      </c>
      <c r="B2450" t="s">
        <v>2099</v>
      </c>
      <c r="C2450" t="s">
        <v>2100</v>
      </c>
      <c r="D2450" t="s">
        <v>179</v>
      </c>
      <c r="E2450" t="s">
        <v>180</v>
      </c>
      <c r="F2450" t="s">
        <v>181</v>
      </c>
      <c r="G2450" t="s">
        <v>2101</v>
      </c>
      <c r="H2450" t="s">
        <v>845</v>
      </c>
      <c r="I2450" t="s">
        <v>74</v>
      </c>
      <c r="J2450" t="s">
        <v>75</v>
      </c>
      <c r="K2450" s="1">
        <v>45543</v>
      </c>
      <c r="L2450" t="s">
        <v>2102</v>
      </c>
      <c r="O2450" t="s">
        <v>45</v>
      </c>
      <c r="Q2450" t="s">
        <v>45</v>
      </c>
      <c r="S2450" t="s">
        <v>45</v>
      </c>
      <c r="U2450" t="s">
        <v>45</v>
      </c>
      <c r="W2450" t="s">
        <v>45</v>
      </c>
      <c r="X2450">
        <v>1</v>
      </c>
      <c r="Y2450" t="s">
        <v>46</v>
      </c>
      <c r="AA2450" t="s">
        <v>46</v>
      </c>
      <c r="AC2450" t="s">
        <v>47</v>
      </c>
      <c r="AE2450" t="s">
        <v>45</v>
      </c>
      <c r="AG2450" t="s">
        <v>45</v>
      </c>
      <c r="AI2450" t="s">
        <v>48</v>
      </c>
      <c r="AJ2450">
        <v>5</v>
      </c>
      <c r="AK2450" t="str">
        <f>_xlfn.XLOOKUP(Table_ExternalData_1[[#This Row],[Shop'[Shop Code']]],Sheet1!D:D,Sheet1!A:A)</f>
        <v>REGION 3 EDUARDO CAMACHO</v>
      </c>
    </row>
    <row r="2451" spans="1:37" x14ac:dyDescent="0.3">
      <c r="A2451">
        <v>36</v>
      </c>
      <c r="B2451" t="s">
        <v>2099</v>
      </c>
      <c r="C2451" t="s">
        <v>2100</v>
      </c>
      <c r="D2451" t="s">
        <v>179</v>
      </c>
      <c r="E2451" t="s">
        <v>180</v>
      </c>
      <c r="F2451" t="s">
        <v>181</v>
      </c>
      <c r="G2451" t="s">
        <v>2101</v>
      </c>
      <c r="H2451" t="s">
        <v>845</v>
      </c>
      <c r="I2451" t="s">
        <v>74</v>
      </c>
      <c r="J2451" t="s">
        <v>75</v>
      </c>
      <c r="K2451" s="1">
        <v>45542</v>
      </c>
      <c r="L2451" t="s">
        <v>2102</v>
      </c>
      <c r="O2451" t="s">
        <v>45</v>
      </c>
      <c r="Q2451" t="s">
        <v>45</v>
      </c>
      <c r="S2451" t="s">
        <v>45</v>
      </c>
      <c r="U2451" t="s">
        <v>45</v>
      </c>
      <c r="W2451" t="s">
        <v>45</v>
      </c>
      <c r="X2451">
        <v>2</v>
      </c>
      <c r="Y2451" t="s">
        <v>46</v>
      </c>
      <c r="Z2451">
        <v>1</v>
      </c>
      <c r="AA2451" t="s">
        <v>46</v>
      </c>
      <c r="AB2451">
        <v>2</v>
      </c>
      <c r="AC2451" t="s">
        <v>47</v>
      </c>
      <c r="AD2451">
        <v>2</v>
      </c>
      <c r="AE2451" t="s">
        <v>45</v>
      </c>
      <c r="AF2451">
        <v>2</v>
      </c>
      <c r="AG2451" t="s">
        <v>45</v>
      </c>
      <c r="AH2451">
        <v>2763.62</v>
      </c>
      <c r="AI2451" t="s">
        <v>48</v>
      </c>
      <c r="AJ2451">
        <v>5</v>
      </c>
      <c r="AK2451" t="str">
        <f>_xlfn.XLOOKUP(Table_ExternalData_1[[#This Row],[Shop'[Shop Code']]],Sheet1!D:D,Sheet1!A:A)</f>
        <v>REGION 3 EDUARDO CAMACHO</v>
      </c>
    </row>
    <row r="2452" spans="1:37" x14ac:dyDescent="0.3">
      <c r="A2452">
        <v>36</v>
      </c>
      <c r="B2452" t="s">
        <v>2099</v>
      </c>
      <c r="C2452" t="s">
        <v>2100</v>
      </c>
      <c r="D2452" t="s">
        <v>179</v>
      </c>
      <c r="E2452" t="s">
        <v>180</v>
      </c>
      <c r="F2452" t="s">
        <v>181</v>
      </c>
      <c r="G2452" t="s">
        <v>2101</v>
      </c>
      <c r="H2452" t="s">
        <v>845</v>
      </c>
      <c r="I2452" t="s">
        <v>74</v>
      </c>
      <c r="J2452" t="s">
        <v>75</v>
      </c>
      <c r="K2452" s="1">
        <v>45537</v>
      </c>
      <c r="L2452" t="s">
        <v>2102</v>
      </c>
      <c r="M2452">
        <v>2</v>
      </c>
      <c r="O2452" t="s">
        <v>45</v>
      </c>
      <c r="Q2452" t="s">
        <v>45</v>
      </c>
      <c r="S2452" t="s">
        <v>45</v>
      </c>
      <c r="T2452">
        <v>4</v>
      </c>
      <c r="U2452" t="s">
        <v>45</v>
      </c>
      <c r="W2452" t="s">
        <v>45</v>
      </c>
      <c r="X2452">
        <v>11</v>
      </c>
      <c r="Y2452" t="s">
        <v>46</v>
      </c>
      <c r="Z2452">
        <v>9</v>
      </c>
      <c r="AA2452" t="s">
        <v>46</v>
      </c>
      <c r="AB2452">
        <v>10</v>
      </c>
      <c r="AC2452" t="s">
        <v>47</v>
      </c>
      <c r="AE2452" t="s">
        <v>45</v>
      </c>
      <c r="AG2452" t="s">
        <v>45</v>
      </c>
      <c r="AI2452" t="s">
        <v>48</v>
      </c>
      <c r="AJ2452">
        <v>1</v>
      </c>
      <c r="AK2452" t="str">
        <f>_xlfn.XLOOKUP(Table_ExternalData_1[[#This Row],[Shop'[Shop Code']]],Sheet1!D:D,Sheet1!A:A)</f>
        <v>REGION 3 EDUARDO CAMACHO</v>
      </c>
    </row>
    <row r="2453" spans="1:37" x14ac:dyDescent="0.3">
      <c r="A2453">
        <v>36</v>
      </c>
      <c r="B2453" t="s">
        <v>2099</v>
      </c>
      <c r="C2453" t="s">
        <v>2100</v>
      </c>
      <c r="D2453" t="s">
        <v>179</v>
      </c>
      <c r="E2453" t="s">
        <v>180</v>
      </c>
      <c r="F2453" t="s">
        <v>181</v>
      </c>
      <c r="G2453" t="s">
        <v>2101</v>
      </c>
      <c r="H2453" t="s">
        <v>845</v>
      </c>
      <c r="I2453" t="s">
        <v>74</v>
      </c>
      <c r="J2453" t="s">
        <v>75</v>
      </c>
      <c r="K2453" s="1">
        <v>45538</v>
      </c>
      <c r="L2453" t="s">
        <v>2102</v>
      </c>
      <c r="M2453">
        <v>3</v>
      </c>
      <c r="O2453" t="s">
        <v>45</v>
      </c>
      <c r="Q2453" t="s">
        <v>45</v>
      </c>
      <c r="S2453" t="s">
        <v>45</v>
      </c>
      <c r="U2453" t="s">
        <v>45</v>
      </c>
      <c r="W2453" t="s">
        <v>45</v>
      </c>
      <c r="X2453">
        <v>9</v>
      </c>
      <c r="Y2453" t="s">
        <v>46</v>
      </c>
      <c r="Z2453">
        <v>8</v>
      </c>
      <c r="AA2453" t="s">
        <v>46</v>
      </c>
      <c r="AB2453">
        <v>16</v>
      </c>
      <c r="AC2453" t="s">
        <v>47</v>
      </c>
      <c r="AE2453" t="s">
        <v>45</v>
      </c>
      <c r="AG2453" t="s">
        <v>45</v>
      </c>
      <c r="AI2453" t="s">
        <v>48</v>
      </c>
      <c r="AJ2453">
        <v>2</v>
      </c>
      <c r="AK2453" t="str">
        <f>_xlfn.XLOOKUP(Table_ExternalData_1[[#This Row],[Shop'[Shop Code']]],Sheet1!D:D,Sheet1!A:A)</f>
        <v>REGION 3 EDUARDO CAMACHO</v>
      </c>
    </row>
    <row r="2454" spans="1:37" x14ac:dyDescent="0.3">
      <c r="A2454">
        <v>36</v>
      </c>
      <c r="B2454" t="s">
        <v>2099</v>
      </c>
      <c r="C2454" t="s">
        <v>2100</v>
      </c>
      <c r="D2454" t="s">
        <v>179</v>
      </c>
      <c r="E2454" t="s">
        <v>180</v>
      </c>
      <c r="F2454" t="s">
        <v>181</v>
      </c>
      <c r="G2454" t="s">
        <v>2101</v>
      </c>
      <c r="H2454" t="s">
        <v>845</v>
      </c>
      <c r="I2454" t="s">
        <v>74</v>
      </c>
      <c r="J2454" t="s">
        <v>75</v>
      </c>
      <c r="K2454" s="1">
        <v>45540</v>
      </c>
      <c r="L2454" t="s">
        <v>2102</v>
      </c>
      <c r="M2454">
        <v>2</v>
      </c>
      <c r="O2454" t="s">
        <v>45</v>
      </c>
      <c r="Q2454" t="s">
        <v>45</v>
      </c>
      <c r="S2454" t="s">
        <v>45</v>
      </c>
      <c r="U2454" t="s">
        <v>45</v>
      </c>
      <c r="W2454" t="s">
        <v>45</v>
      </c>
      <c r="X2454">
        <v>14</v>
      </c>
      <c r="Y2454" t="s">
        <v>46</v>
      </c>
      <c r="Z2454">
        <v>10</v>
      </c>
      <c r="AA2454" t="s">
        <v>46</v>
      </c>
      <c r="AB2454">
        <v>8</v>
      </c>
      <c r="AC2454" t="s">
        <v>47</v>
      </c>
      <c r="AE2454" t="s">
        <v>45</v>
      </c>
      <c r="AG2454" t="s">
        <v>45</v>
      </c>
      <c r="AI2454" t="s">
        <v>48</v>
      </c>
      <c r="AJ2454">
        <v>4</v>
      </c>
      <c r="AK2454" t="str">
        <f>_xlfn.XLOOKUP(Table_ExternalData_1[[#This Row],[Shop'[Shop Code']]],Sheet1!D:D,Sheet1!A:A)</f>
        <v>REGION 3 EDUARDO CAMACHO</v>
      </c>
    </row>
    <row r="2455" spans="1:37" x14ac:dyDescent="0.3">
      <c r="A2455">
        <v>36</v>
      </c>
      <c r="B2455" t="s">
        <v>2099</v>
      </c>
      <c r="C2455" t="s">
        <v>2100</v>
      </c>
      <c r="D2455" t="s">
        <v>179</v>
      </c>
      <c r="E2455" t="s">
        <v>180</v>
      </c>
      <c r="F2455" t="s">
        <v>181</v>
      </c>
      <c r="G2455" t="s">
        <v>2101</v>
      </c>
      <c r="H2455" t="s">
        <v>845</v>
      </c>
      <c r="I2455" t="s">
        <v>74</v>
      </c>
      <c r="J2455" t="s">
        <v>75</v>
      </c>
      <c r="K2455" s="1">
        <v>45539</v>
      </c>
      <c r="L2455" t="s">
        <v>2102</v>
      </c>
      <c r="M2455">
        <v>1</v>
      </c>
      <c r="O2455" t="s">
        <v>45</v>
      </c>
      <c r="Q2455" t="s">
        <v>45</v>
      </c>
      <c r="S2455" t="s">
        <v>45</v>
      </c>
      <c r="U2455" t="s">
        <v>45</v>
      </c>
      <c r="V2455">
        <v>2</v>
      </c>
      <c r="W2455" t="s">
        <v>45</v>
      </c>
      <c r="X2455">
        <v>8</v>
      </c>
      <c r="Y2455" t="s">
        <v>46</v>
      </c>
      <c r="Z2455">
        <v>5</v>
      </c>
      <c r="AA2455" t="s">
        <v>46</v>
      </c>
      <c r="AB2455">
        <v>11</v>
      </c>
      <c r="AC2455" t="s">
        <v>47</v>
      </c>
      <c r="AE2455" t="s">
        <v>45</v>
      </c>
      <c r="AF2455">
        <v>2</v>
      </c>
      <c r="AG2455" t="s">
        <v>45</v>
      </c>
      <c r="AH2455">
        <v>4396.3599999999997</v>
      </c>
      <c r="AI2455" t="s">
        <v>48</v>
      </c>
      <c r="AJ2455">
        <v>3</v>
      </c>
      <c r="AK2455" t="str">
        <f>_xlfn.XLOOKUP(Table_ExternalData_1[[#This Row],[Shop'[Shop Code']]],Sheet1!D:D,Sheet1!A:A)</f>
        <v>REGION 3 EDUARDO CAMACHO</v>
      </c>
    </row>
    <row r="2456" spans="1:37" x14ac:dyDescent="0.3">
      <c r="A2456">
        <v>36</v>
      </c>
      <c r="B2456" t="s">
        <v>2103</v>
      </c>
      <c r="C2456" t="s">
        <v>2104</v>
      </c>
      <c r="D2456" t="s">
        <v>365</v>
      </c>
      <c r="E2456" t="s">
        <v>366</v>
      </c>
      <c r="F2456" t="s">
        <v>367</v>
      </c>
      <c r="G2456" t="s">
        <v>2105</v>
      </c>
      <c r="H2456" t="s">
        <v>369</v>
      </c>
      <c r="I2456" t="s">
        <v>42</v>
      </c>
      <c r="J2456" t="s">
        <v>43</v>
      </c>
      <c r="K2456" s="1">
        <v>45539</v>
      </c>
      <c r="L2456" t="s">
        <v>2106</v>
      </c>
      <c r="O2456" t="s">
        <v>45</v>
      </c>
      <c r="Q2456" t="s">
        <v>45</v>
      </c>
      <c r="S2456" t="s">
        <v>45</v>
      </c>
      <c r="U2456" t="s">
        <v>45</v>
      </c>
      <c r="W2456" t="s">
        <v>45</v>
      </c>
      <c r="X2456">
        <v>15</v>
      </c>
      <c r="Y2456" t="s">
        <v>46</v>
      </c>
      <c r="Z2456">
        <v>8</v>
      </c>
      <c r="AA2456" t="s">
        <v>46</v>
      </c>
      <c r="AB2456">
        <v>4</v>
      </c>
      <c r="AC2456" t="s">
        <v>47</v>
      </c>
      <c r="AE2456" t="s">
        <v>45</v>
      </c>
      <c r="AG2456" t="s">
        <v>45</v>
      </c>
      <c r="AI2456" t="s">
        <v>48</v>
      </c>
      <c r="AJ2456">
        <v>3</v>
      </c>
      <c r="AK2456" t="str">
        <f>_xlfn.XLOOKUP(Table_ExternalData_1[[#This Row],[Shop'[Shop Code']]],Sheet1!D:D,Sheet1!A:A)</f>
        <v>REGION 4 LEYRE IBEAS</v>
      </c>
    </row>
    <row r="2457" spans="1:37" x14ac:dyDescent="0.3">
      <c r="A2457">
        <v>36</v>
      </c>
      <c r="B2457" t="s">
        <v>2103</v>
      </c>
      <c r="C2457" t="s">
        <v>2104</v>
      </c>
      <c r="D2457" t="s">
        <v>365</v>
      </c>
      <c r="E2457" t="s">
        <v>366</v>
      </c>
      <c r="F2457" t="s">
        <v>367</v>
      </c>
      <c r="G2457" t="s">
        <v>2105</v>
      </c>
      <c r="H2457" t="s">
        <v>369</v>
      </c>
      <c r="I2457" t="s">
        <v>42</v>
      </c>
      <c r="J2457" t="s">
        <v>43</v>
      </c>
      <c r="K2457" s="1">
        <v>45538</v>
      </c>
      <c r="L2457" t="s">
        <v>2106</v>
      </c>
      <c r="O2457" t="s">
        <v>45</v>
      </c>
      <c r="Q2457" t="s">
        <v>45</v>
      </c>
      <c r="S2457" t="s">
        <v>45</v>
      </c>
      <c r="U2457" t="s">
        <v>45</v>
      </c>
      <c r="W2457" t="s">
        <v>45</v>
      </c>
      <c r="X2457">
        <v>13</v>
      </c>
      <c r="Y2457" t="s">
        <v>46</v>
      </c>
      <c r="Z2457">
        <v>11</v>
      </c>
      <c r="AA2457" t="s">
        <v>46</v>
      </c>
      <c r="AB2457">
        <v>6</v>
      </c>
      <c r="AC2457" t="s">
        <v>47</v>
      </c>
      <c r="AE2457" t="s">
        <v>45</v>
      </c>
      <c r="AG2457" t="s">
        <v>45</v>
      </c>
      <c r="AI2457" t="s">
        <v>48</v>
      </c>
      <c r="AJ2457">
        <v>2</v>
      </c>
      <c r="AK2457" t="str">
        <f>_xlfn.XLOOKUP(Table_ExternalData_1[[#This Row],[Shop'[Shop Code']]],Sheet1!D:D,Sheet1!A:A)</f>
        <v>REGION 4 LEYRE IBEAS</v>
      </c>
    </row>
    <row r="2458" spans="1:37" x14ac:dyDescent="0.3">
      <c r="A2458">
        <v>36</v>
      </c>
      <c r="B2458" t="s">
        <v>2103</v>
      </c>
      <c r="C2458" t="s">
        <v>2104</v>
      </c>
      <c r="D2458" t="s">
        <v>365</v>
      </c>
      <c r="E2458" t="s">
        <v>366</v>
      </c>
      <c r="F2458" t="s">
        <v>367</v>
      </c>
      <c r="G2458" t="s">
        <v>2105</v>
      </c>
      <c r="H2458" t="s">
        <v>369</v>
      </c>
      <c r="I2458" t="s">
        <v>42</v>
      </c>
      <c r="J2458" t="s">
        <v>43</v>
      </c>
      <c r="K2458" s="1">
        <v>45540</v>
      </c>
      <c r="L2458" t="s">
        <v>2106</v>
      </c>
      <c r="M2458">
        <v>3</v>
      </c>
      <c r="O2458" t="s">
        <v>45</v>
      </c>
      <c r="Q2458" t="s">
        <v>45</v>
      </c>
      <c r="S2458" t="s">
        <v>45</v>
      </c>
      <c r="U2458" t="s">
        <v>45</v>
      </c>
      <c r="W2458" t="s">
        <v>45</v>
      </c>
      <c r="X2458">
        <v>8</v>
      </c>
      <c r="Y2458" t="s">
        <v>46</v>
      </c>
      <c r="Z2458">
        <v>6</v>
      </c>
      <c r="AA2458" t="s">
        <v>46</v>
      </c>
      <c r="AB2458">
        <v>1</v>
      </c>
      <c r="AC2458" t="s">
        <v>47</v>
      </c>
      <c r="AE2458" t="s">
        <v>45</v>
      </c>
      <c r="AG2458" t="s">
        <v>45</v>
      </c>
      <c r="AI2458" t="s">
        <v>48</v>
      </c>
      <c r="AJ2458">
        <v>4</v>
      </c>
      <c r="AK2458" t="str">
        <f>_xlfn.XLOOKUP(Table_ExternalData_1[[#This Row],[Shop'[Shop Code']]],Sheet1!D:D,Sheet1!A:A)</f>
        <v>REGION 4 LEYRE IBEAS</v>
      </c>
    </row>
    <row r="2459" spans="1:37" x14ac:dyDescent="0.3">
      <c r="A2459">
        <v>36</v>
      </c>
      <c r="B2459" t="s">
        <v>2103</v>
      </c>
      <c r="C2459" t="s">
        <v>2104</v>
      </c>
      <c r="D2459" t="s">
        <v>365</v>
      </c>
      <c r="E2459" t="s">
        <v>366</v>
      </c>
      <c r="F2459" t="s">
        <v>367</v>
      </c>
      <c r="G2459" t="s">
        <v>2105</v>
      </c>
      <c r="H2459" t="s">
        <v>369</v>
      </c>
      <c r="I2459" t="s">
        <v>42</v>
      </c>
      <c r="J2459" t="s">
        <v>43</v>
      </c>
      <c r="K2459" s="1">
        <v>45541</v>
      </c>
      <c r="L2459" t="s">
        <v>2106</v>
      </c>
      <c r="M2459">
        <v>1</v>
      </c>
      <c r="O2459" t="s">
        <v>45</v>
      </c>
      <c r="Q2459" t="s">
        <v>45</v>
      </c>
      <c r="S2459" t="s">
        <v>45</v>
      </c>
      <c r="U2459" t="s">
        <v>45</v>
      </c>
      <c r="W2459" t="s">
        <v>45</v>
      </c>
      <c r="X2459">
        <v>8</v>
      </c>
      <c r="Y2459" t="s">
        <v>46</v>
      </c>
      <c r="Z2459">
        <v>6</v>
      </c>
      <c r="AA2459" t="s">
        <v>46</v>
      </c>
      <c r="AB2459">
        <v>5</v>
      </c>
      <c r="AC2459" t="s">
        <v>47</v>
      </c>
      <c r="AE2459" t="s">
        <v>45</v>
      </c>
      <c r="AG2459" t="s">
        <v>45</v>
      </c>
      <c r="AI2459" t="s">
        <v>48</v>
      </c>
      <c r="AJ2459">
        <v>5</v>
      </c>
      <c r="AK2459" t="str">
        <f>_xlfn.XLOOKUP(Table_ExternalData_1[[#This Row],[Shop'[Shop Code']]],Sheet1!D:D,Sheet1!A:A)</f>
        <v>REGION 4 LEYRE IBEAS</v>
      </c>
    </row>
    <row r="2460" spans="1:37" x14ac:dyDescent="0.3">
      <c r="A2460">
        <v>36</v>
      </c>
      <c r="B2460" t="s">
        <v>2103</v>
      </c>
      <c r="C2460" t="s">
        <v>2104</v>
      </c>
      <c r="D2460" t="s">
        <v>365</v>
      </c>
      <c r="E2460" t="s">
        <v>366</v>
      </c>
      <c r="F2460" t="s">
        <v>367</v>
      </c>
      <c r="G2460" t="s">
        <v>2105</v>
      </c>
      <c r="H2460" t="s">
        <v>369</v>
      </c>
      <c r="I2460" t="s">
        <v>42</v>
      </c>
      <c r="J2460" t="s">
        <v>43</v>
      </c>
      <c r="K2460" s="1">
        <v>45537</v>
      </c>
      <c r="L2460" t="s">
        <v>2106</v>
      </c>
      <c r="M2460">
        <v>1</v>
      </c>
      <c r="O2460" t="s">
        <v>45</v>
      </c>
      <c r="Q2460" t="s">
        <v>45</v>
      </c>
      <c r="S2460" t="s">
        <v>45</v>
      </c>
      <c r="U2460" t="s">
        <v>45</v>
      </c>
      <c r="W2460" t="s">
        <v>45</v>
      </c>
      <c r="X2460">
        <v>5</v>
      </c>
      <c r="Y2460" t="s">
        <v>46</v>
      </c>
      <c r="Z2460">
        <v>4</v>
      </c>
      <c r="AA2460" t="s">
        <v>46</v>
      </c>
      <c r="AB2460">
        <v>2</v>
      </c>
      <c r="AC2460" t="s">
        <v>47</v>
      </c>
      <c r="AE2460" t="s">
        <v>45</v>
      </c>
      <c r="AG2460" t="s">
        <v>45</v>
      </c>
      <c r="AI2460" t="s">
        <v>48</v>
      </c>
      <c r="AJ2460">
        <v>1</v>
      </c>
      <c r="AK2460" t="str">
        <f>_xlfn.XLOOKUP(Table_ExternalData_1[[#This Row],[Shop'[Shop Code']]],Sheet1!D:D,Sheet1!A:A)</f>
        <v>REGION 4 LEYRE IBEAS</v>
      </c>
    </row>
    <row r="2461" spans="1:37" x14ac:dyDescent="0.3">
      <c r="A2461">
        <v>36</v>
      </c>
      <c r="B2461" t="s">
        <v>2107</v>
      </c>
      <c r="C2461" t="s">
        <v>2108</v>
      </c>
      <c r="D2461" t="s">
        <v>373</v>
      </c>
      <c r="E2461" t="s">
        <v>374</v>
      </c>
      <c r="F2461" t="s">
        <v>375</v>
      </c>
      <c r="G2461" t="s">
        <v>2109</v>
      </c>
      <c r="H2461" t="s">
        <v>377</v>
      </c>
      <c r="I2461" t="s">
        <v>42</v>
      </c>
      <c r="J2461" t="s">
        <v>43</v>
      </c>
      <c r="K2461" s="1">
        <v>45537</v>
      </c>
      <c r="L2461" t="s">
        <v>2110</v>
      </c>
      <c r="O2461" t="s">
        <v>45</v>
      </c>
      <c r="Q2461" t="s">
        <v>45</v>
      </c>
      <c r="S2461" t="s">
        <v>45</v>
      </c>
      <c r="U2461" t="s">
        <v>45</v>
      </c>
      <c r="W2461" t="s">
        <v>45</v>
      </c>
      <c r="X2461">
        <v>1</v>
      </c>
      <c r="Y2461" t="s">
        <v>46</v>
      </c>
      <c r="AA2461" t="s">
        <v>46</v>
      </c>
      <c r="AC2461" t="s">
        <v>47</v>
      </c>
      <c r="AD2461">
        <v>-2</v>
      </c>
      <c r="AE2461" t="s">
        <v>45</v>
      </c>
      <c r="AG2461" t="s">
        <v>45</v>
      </c>
      <c r="AI2461" t="s">
        <v>48</v>
      </c>
      <c r="AJ2461">
        <v>1</v>
      </c>
      <c r="AK2461" t="str">
        <f>_xlfn.XLOOKUP(Table_ExternalData_1[[#This Row],[Shop'[Shop Code']]],Sheet1!D:D,Sheet1!A:A)</f>
        <v>REGION 4 LEYRE IBEAS</v>
      </c>
    </row>
    <row r="2462" spans="1:37" x14ac:dyDescent="0.3">
      <c r="A2462">
        <v>36</v>
      </c>
      <c r="B2462" t="s">
        <v>2107</v>
      </c>
      <c r="C2462" t="s">
        <v>2108</v>
      </c>
      <c r="D2462" t="s">
        <v>373</v>
      </c>
      <c r="E2462" t="s">
        <v>374</v>
      </c>
      <c r="F2462" t="s">
        <v>375</v>
      </c>
      <c r="G2462" t="s">
        <v>2109</v>
      </c>
      <c r="H2462" t="s">
        <v>377</v>
      </c>
      <c r="I2462" t="s">
        <v>42</v>
      </c>
      <c r="J2462" t="s">
        <v>43</v>
      </c>
      <c r="K2462" s="1">
        <v>45538</v>
      </c>
      <c r="L2462" t="s">
        <v>2110</v>
      </c>
      <c r="O2462" t="s">
        <v>45</v>
      </c>
      <c r="Q2462" t="s">
        <v>45</v>
      </c>
      <c r="S2462" t="s">
        <v>45</v>
      </c>
      <c r="U2462" t="s">
        <v>45</v>
      </c>
      <c r="W2462" t="s">
        <v>45</v>
      </c>
      <c r="X2462">
        <v>2</v>
      </c>
      <c r="Y2462" t="s">
        <v>46</v>
      </c>
      <c r="AA2462" t="s">
        <v>46</v>
      </c>
      <c r="AC2462" t="s">
        <v>47</v>
      </c>
      <c r="AE2462" t="s">
        <v>45</v>
      </c>
      <c r="AG2462" t="s">
        <v>45</v>
      </c>
      <c r="AI2462" t="s">
        <v>48</v>
      </c>
      <c r="AJ2462">
        <v>2</v>
      </c>
      <c r="AK2462" t="str">
        <f>_xlfn.XLOOKUP(Table_ExternalData_1[[#This Row],[Shop'[Shop Code']]],Sheet1!D:D,Sheet1!A:A)</f>
        <v>REGION 4 LEYRE IBEAS</v>
      </c>
    </row>
    <row r="2463" spans="1:37" x14ac:dyDescent="0.3">
      <c r="A2463">
        <v>36</v>
      </c>
      <c r="B2463" t="s">
        <v>2107</v>
      </c>
      <c r="C2463" t="s">
        <v>2108</v>
      </c>
      <c r="D2463" t="s">
        <v>373</v>
      </c>
      <c r="E2463" t="s">
        <v>374</v>
      </c>
      <c r="F2463" t="s">
        <v>375</v>
      </c>
      <c r="G2463" t="s">
        <v>2109</v>
      </c>
      <c r="H2463" t="s">
        <v>377</v>
      </c>
      <c r="I2463" t="s">
        <v>42</v>
      </c>
      <c r="J2463" t="s">
        <v>43</v>
      </c>
      <c r="K2463" s="1">
        <v>45541</v>
      </c>
      <c r="L2463" t="s">
        <v>2110</v>
      </c>
      <c r="O2463" t="s">
        <v>45</v>
      </c>
      <c r="Q2463" t="s">
        <v>45</v>
      </c>
      <c r="S2463" t="s">
        <v>45</v>
      </c>
      <c r="U2463" t="s">
        <v>45</v>
      </c>
      <c r="W2463" t="s">
        <v>45</v>
      </c>
      <c r="X2463">
        <v>2</v>
      </c>
      <c r="Y2463" t="s">
        <v>46</v>
      </c>
      <c r="AA2463" t="s">
        <v>46</v>
      </c>
      <c r="AC2463" t="s">
        <v>47</v>
      </c>
      <c r="AE2463" t="s">
        <v>45</v>
      </c>
      <c r="AG2463" t="s">
        <v>45</v>
      </c>
      <c r="AI2463" t="s">
        <v>48</v>
      </c>
      <c r="AJ2463">
        <v>5</v>
      </c>
      <c r="AK2463" t="str">
        <f>_xlfn.XLOOKUP(Table_ExternalData_1[[#This Row],[Shop'[Shop Code']]],Sheet1!D:D,Sheet1!A:A)</f>
        <v>REGION 4 LEYRE IBEAS</v>
      </c>
    </row>
    <row r="2464" spans="1:37" x14ac:dyDescent="0.3">
      <c r="A2464">
        <v>36</v>
      </c>
      <c r="B2464" t="s">
        <v>2796</v>
      </c>
      <c r="C2464" t="s">
        <v>2797</v>
      </c>
      <c r="D2464" t="s">
        <v>102</v>
      </c>
      <c r="E2464" t="s">
        <v>103</v>
      </c>
      <c r="F2464" t="s">
        <v>104</v>
      </c>
      <c r="G2464" t="s">
        <v>2798</v>
      </c>
      <c r="H2464" t="s">
        <v>123</v>
      </c>
      <c r="I2464" t="s">
        <v>56</v>
      </c>
      <c r="J2464" t="s">
        <v>57</v>
      </c>
      <c r="K2464" s="1">
        <v>45537</v>
      </c>
      <c r="L2464" t="s">
        <v>2799</v>
      </c>
      <c r="O2464" t="s">
        <v>45</v>
      </c>
      <c r="Q2464" t="s">
        <v>45</v>
      </c>
      <c r="S2464" t="s">
        <v>45</v>
      </c>
      <c r="U2464" t="s">
        <v>45</v>
      </c>
      <c r="W2464" t="s">
        <v>45</v>
      </c>
      <c r="X2464">
        <v>1</v>
      </c>
      <c r="Y2464" t="s">
        <v>46</v>
      </c>
      <c r="AA2464" t="s">
        <v>46</v>
      </c>
      <c r="AC2464" t="s">
        <v>47</v>
      </c>
      <c r="AE2464" t="s">
        <v>45</v>
      </c>
      <c r="AG2464" t="s">
        <v>45</v>
      </c>
      <c r="AI2464" t="s">
        <v>48</v>
      </c>
      <c r="AJ2464">
        <v>1</v>
      </c>
      <c r="AK2464" t="str">
        <f>_xlfn.XLOOKUP(Table_ExternalData_1[[#This Row],[Shop'[Shop Code']]],Sheet1!D:D,Sheet1!A:A)</f>
        <v>REGION 1 ALBERTO BLASCO</v>
      </c>
    </row>
    <row r="2465" spans="1:37" x14ac:dyDescent="0.3">
      <c r="A2465">
        <v>36</v>
      </c>
      <c r="B2465" t="s">
        <v>2796</v>
      </c>
      <c r="C2465" t="s">
        <v>2797</v>
      </c>
      <c r="D2465" t="s">
        <v>102</v>
      </c>
      <c r="E2465" t="s">
        <v>103</v>
      </c>
      <c r="F2465" t="s">
        <v>104</v>
      </c>
      <c r="G2465" t="s">
        <v>2798</v>
      </c>
      <c r="H2465" t="s">
        <v>123</v>
      </c>
      <c r="I2465" t="s">
        <v>56</v>
      </c>
      <c r="J2465" t="s">
        <v>57</v>
      </c>
      <c r="K2465" s="1">
        <v>45540</v>
      </c>
      <c r="L2465" t="s">
        <v>2799</v>
      </c>
      <c r="O2465" t="s">
        <v>45</v>
      </c>
      <c r="Q2465" t="s">
        <v>45</v>
      </c>
      <c r="S2465" t="s">
        <v>45</v>
      </c>
      <c r="U2465" t="s">
        <v>45</v>
      </c>
      <c r="W2465" t="s">
        <v>45</v>
      </c>
      <c r="X2465">
        <v>3</v>
      </c>
      <c r="Y2465" t="s">
        <v>46</v>
      </c>
      <c r="AA2465" t="s">
        <v>46</v>
      </c>
      <c r="AC2465" t="s">
        <v>47</v>
      </c>
      <c r="AE2465" t="s">
        <v>45</v>
      </c>
      <c r="AG2465" t="s">
        <v>45</v>
      </c>
      <c r="AI2465" t="s">
        <v>48</v>
      </c>
      <c r="AJ2465">
        <v>4</v>
      </c>
      <c r="AK2465" t="str">
        <f>_xlfn.XLOOKUP(Table_ExternalData_1[[#This Row],[Shop'[Shop Code']]],Sheet1!D:D,Sheet1!A:A)</f>
        <v>REGION 1 ALBERTO BLASCO</v>
      </c>
    </row>
    <row r="2466" spans="1:37" x14ac:dyDescent="0.3">
      <c r="A2466">
        <v>36</v>
      </c>
      <c r="B2466" t="s">
        <v>2796</v>
      </c>
      <c r="C2466" t="s">
        <v>2797</v>
      </c>
      <c r="D2466" t="s">
        <v>102</v>
      </c>
      <c r="E2466" t="s">
        <v>103</v>
      </c>
      <c r="F2466" t="s">
        <v>104</v>
      </c>
      <c r="G2466" t="s">
        <v>2798</v>
      </c>
      <c r="H2466" t="s">
        <v>123</v>
      </c>
      <c r="I2466" t="s">
        <v>56</v>
      </c>
      <c r="J2466" t="s">
        <v>57</v>
      </c>
      <c r="K2466" s="1">
        <v>45541</v>
      </c>
      <c r="L2466" t="s">
        <v>2799</v>
      </c>
      <c r="O2466" t="s">
        <v>45</v>
      </c>
      <c r="Q2466" t="s">
        <v>45</v>
      </c>
      <c r="S2466" t="s">
        <v>45</v>
      </c>
      <c r="U2466" t="s">
        <v>45</v>
      </c>
      <c r="W2466" t="s">
        <v>45</v>
      </c>
      <c r="X2466">
        <v>1</v>
      </c>
      <c r="Y2466" t="s">
        <v>46</v>
      </c>
      <c r="AA2466" t="s">
        <v>46</v>
      </c>
      <c r="AC2466" t="s">
        <v>47</v>
      </c>
      <c r="AE2466" t="s">
        <v>45</v>
      </c>
      <c r="AG2466" t="s">
        <v>45</v>
      </c>
      <c r="AI2466" t="s">
        <v>48</v>
      </c>
      <c r="AJ2466">
        <v>5</v>
      </c>
      <c r="AK2466" t="str">
        <f>_xlfn.XLOOKUP(Table_ExternalData_1[[#This Row],[Shop'[Shop Code']]],Sheet1!D:D,Sheet1!A:A)</f>
        <v>REGION 1 ALBERTO BLASCO</v>
      </c>
    </row>
    <row r="2467" spans="1:37" x14ac:dyDescent="0.3">
      <c r="A2467">
        <v>36</v>
      </c>
      <c r="B2467" t="s">
        <v>2796</v>
      </c>
      <c r="C2467" t="s">
        <v>2797</v>
      </c>
      <c r="D2467" t="s">
        <v>102</v>
      </c>
      <c r="E2467" t="s">
        <v>103</v>
      </c>
      <c r="F2467" t="s">
        <v>104</v>
      </c>
      <c r="G2467" t="s">
        <v>2798</v>
      </c>
      <c r="H2467" t="s">
        <v>123</v>
      </c>
      <c r="I2467" t="s">
        <v>56</v>
      </c>
      <c r="J2467" t="s">
        <v>57</v>
      </c>
      <c r="K2467" s="1">
        <v>45539</v>
      </c>
      <c r="L2467" t="s">
        <v>2799</v>
      </c>
      <c r="O2467" t="s">
        <v>45</v>
      </c>
      <c r="Q2467" t="s">
        <v>45</v>
      </c>
      <c r="S2467" t="s">
        <v>45</v>
      </c>
      <c r="U2467" t="s">
        <v>45</v>
      </c>
      <c r="W2467" t="s">
        <v>45</v>
      </c>
      <c r="X2467">
        <v>1</v>
      </c>
      <c r="Y2467" t="s">
        <v>46</v>
      </c>
      <c r="AA2467" t="s">
        <v>46</v>
      </c>
      <c r="AC2467" t="s">
        <v>47</v>
      </c>
      <c r="AE2467" t="s">
        <v>45</v>
      </c>
      <c r="AG2467" t="s">
        <v>45</v>
      </c>
      <c r="AI2467" t="s">
        <v>48</v>
      </c>
      <c r="AJ2467">
        <v>3</v>
      </c>
      <c r="AK2467" t="str">
        <f>_xlfn.XLOOKUP(Table_ExternalData_1[[#This Row],[Shop'[Shop Code']]],Sheet1!D:D,Sheet1!A:A)</f>
        <v>REGION 1 ALBERTO BLASCO</v>
      </c>
    </row>
    <row r="2468" spans="1:37" x14ac:dyDescent="0.3">
      <c r="A2468">
        <v>36</v>
      </c>
      <c r="B2468" t="s">
        <v>2796</v>
      </c>
      <c r="C2468" t="s">
        <v>2797</v>
      </c>
      <c r="D2468" t="s">
        <v>102</v>
      </c>
      <c r="E2468" t="s">
        <v>103</v>
      </c>
      <c r="F2468" t="s">
        <v>104</v>
      </c>
      <c r="G2468" t="s">
        <v>2798</v>
      </c>
      <c r="H2468" t="s">
        <v>123</v>
      </c>
      <c r="I2468" t="s">
        <v>56</v>
      </c>
      <c r="J2468" t="s">
        <v>57</v>
      </c>
      <c r="K2468" s="1">
        <v>45538</v>
      </c>
      <c r="L2468" t="s">
        <v>2799</v>
      </c>
      <c r="O2468" t="s">
        <v>45</v>
      </c>
      <c r="Q2468" t="s">
        <v>45</v>
      </c>
      <c r="S2468" t="s">
        <v>45</v>
      </c>
      <c r="U2468" t="s">
        <v>45</v>
      </c>
      <c r="W2468" t="s">
        <v>45</v>
      </c>
      <c r="X2468">
        <v>3</v>
      </c>
      <c r="Y2468" t="s">
        <v>46</v>
      </c>
      <c r="AA2468" t="s">
        <v>46</v>
      </c>
      <c r="AC2468" t="s">
        <v>47</v>
      </c>
      <c r="AE2468" t="s">
        <v>45</v>
      </c>
      <c r="AG2468" t="s">
        <v>45</v>
      </c>
      <c r="AI2468" t="s">
        <v>48</v>
      </c>
      <c r="AJ2468">
        <v>2</v>
      </c>
      <c r="AK2468" t="str">
        <f>_xlfn.XLOOKUP(Table_ExternalData_1[[#This Row],[Shop'[Shop Code']]],Sheet1!D:D,Sheet1!A:A)</f>
        <v>REGION 1 ALBERTO BLASCO</v>
      </c>
    </row>
    <row r="2469" spans="1:37" x14ac:dyDescent="0.3">
      <c r="A2469">
        <v>36</v>
      </c>
      <c r="B2469" t="s">
        <v>2111</v>
      </c>
      <c r="C2469" t="s">
        <v>2112</v>
      </c>
      <c r="D2469" t="s">
        <v>573</v>
      </c>
      <c r="E2469" t="s">
        <v>574</v>
      </c>
      <c r="F2469" t="s">
        <v>575</v>
      </c>
      <c r="G2469" t="s">
        <v>2113</v>
      </c>
      <c r="H2469" t="s">
        <v>242</v>
      </c>
      <c r="I2469" t="s">
        <v>64</v>
      </c>
      <c r="J2469" t="s">
        <v>65</v>
      </c>
      <c r="K2469" s="1">
        <v>45538</v>
      </c>
      <c r="L2469" t="s">
        <v>2114</v>
      </c>
      <c r="M2469">
        <v>1</v>
      </c>
      <c r="N2469">
        <v>2</v>
      </c>
      <c r="O2469" t="s">
        <v>45</v>
      </c>
      <c r="Q2469" t="s">
        <v>45</v>
      </c>
      <c r="S2469" t="s">
        <v>45</v>
      </c>
      <c r="U2469" t="s">
        <v>45</v>
      </c>
      <c r="W2469" t="s">
        <v>45</v>
      </c>
      <c r="X2469">
        <v>12</v>
      </c>
      <c r="Y2469" t="s">
        <v>46</v>
      </c>
      <c r="Z2469">
        <v>7</v>
      </c>
      <c r="AA2469" t="s">
        <v>46</v>
      </c>
      <c r="AB2469">
        <v>1</v>
      </c>
      <c r="AC2469" t="s">
        <v>47</v>
      </c>
      <c r="AE2469" t="s">
        <v>45</v>
      </c>
      <c r="AG2469" t="s">
        <v>45</v>
      </c>
      <c r="AI2469" t="s">
        <v>48</v>
      </c>
      <c r="AJ2469">
        <v>2</v>
      </c>
      <c r="AK2469" t="str">
        <f>_xlfn.XLOOKUP(Table_ExternalData_1[[#This Row],[Shop'[Shop Code']]],Sheet1!D:D,Sheet1!A:A)</f>
        <v>REGION 2 ALEJANDRO COSTAS</v>
      </c>
    </row>
    <row r="2470" spans="1:37" x14ac:dyDescent="0.3">
      <c r="A2470">
        <v>36</v>
      </c>
      <c r="B2470" t="s">
        <v>2111</v>
      </c>
      <c r="C2470" t="s">
        <v>2112</v>
      </c>
      <c r="D2470" t="s">
        <v>573</v>
      </c>
      <c r="E2470" t="s">
        <v>574</v>
      </c>
      <c r="F2470" t="s">
        <v>575</v>
      </c>
      <c r="G2470" t="s">
        <v>2113</v>
      </c>
      <c r="H2470" t="s">
        <v>242</v>
      </c>
      <c r="I2470" t="s">
        <v>64</v>
      </c>
      <c r="J2470" t="s">
        <v>65</v>
      </c>
      <c r="K2470" s="1">
        <v>45539</v>
      </c>
      <c r="L2470" t="s">
        <v>2114</v>
      </c>
      <c r="M2470">
        <v>1</v>
      </c>
      <c r="N2470">
        <v>2</v>
      </c>
      <c r="O2470" t="s">
        <v>45</v>
      </c>
      <c r="Q2470" t="s">
        <v>45</v>
      </c>
      <c r="S2470" t="s">
        <v>45</v>
      </c>
      <c r="T2470">
        <v>2</v>
      </c>
      <c r="U2470" t="s">
        <v>45</v>
      </c>
      <c r="W2470" t="s">
        <v>45</v>
      </c>
      <c r="X2470">
        <v>15</v>
      </c>
      <c r="Y2470" t="s">
        <v>46</v>
      </c>
      <c r="Z2470">
        <v>10</v>
      </c>
      <c r="AA2470" t="s">
        <v>46</v>
      </c>
      <c r="AB2470">
        <v>3</v>
      </c>
      <c r="AC2470" t="s">
        <v>47</v>
      </c>
      <c r="AE2470" t="s">
        <v>45</v>
      </c>
      <c r="AG2470" t="s">
        <v>45</v>
      </c>
      <c r="AI2470" t="s">
        <v>48</v>
      </c>
      <c r="AJ2470">
        <v>3</v>
      </c>
      <c r="AK2470" t="str">
        <f>_xlfn.XLOOKUP(Table_ExternalData_1[[#This Row],[Shop'[Shop Code']]],Sheet1!D:D,Sheet1!A:A)</f>
        <v>REGION 2 ALEJANDRO COSTAS</v>
      </c>
    </row>
    <row r="2471" spans="1:37" x14ac:dyDescent="0.3">
      <c r="A2471">
        <v>36</v>
      </c>
      <c r="B2471" t="s">
        <v>2111</v>
      </c>
      <c r="C2471" t="s">
        <v>2112</v>
      </c>
      <c r="D2471" t="s">
        <v>573</v>
      </c>
      <c r="E2471" t="s">
        <v>574</v>
      </c>
      <c r="F2471" t="s">
        <v>575</v>
      </c>
      <c r="G2471" t="s">
        <v>2113</v>
      </c>
      <c r="H2471" t="s">
        <v>242</v>
      </c>
      <c r="I2471" t="s">
        <v>64</v>
      </c>
      <c r="J2471" t="s">
        <v>65</v>
      </c>
      <c r="K2471" s="1">
        <v>45540</v>
      </c>
      <c r="L2471" t="s">
        <v>2114</v>
      </c>
      <c r="O2471" t="s">
        <v>45</v>
      </c>
      <c r="Q2471" t="s">
        <v>45</v>
      </c>
      <c r="S2471" t="s">
        <v>45</v>
      </c>
      <c r="U2471" t="s">
        <v>45</v>
      </c>
      <c r="W2471" t="s">
        <v>45</v>
      </c>
      <c r="X2471">
        <v>15</v>
      </c>
      <c r="Y2471" t="s">
        <v>46</v>
      </c>
      <c r="Z2471">
        <v>7</v>
      </c>
      <c r="AA2471" t="s">
        <v>46</v>
      </c>
      <c r="AC2471" t="s">
        <v>47</v>
      </c>
      <c r="AE2471" t="s">
        <v>45</v>
      </c>
      <c r="AG2471" t="s">
        <v>45</v>
      </c>
      <c r="AI2471" t="s">
        <v>48</v>
      </c>
      <c r="AJ2471">
        <v>4</v>
      </c>
      <c r="AK2471" t="str">
        <f>_xlfn.XLOOKUP(Table_ExternalData_1[[#This Row],[Shop'[Shop Code']]],Sheet1!D:D,Sheet1!A:A)</f>
        <v>REGION 2 ALEJANDRO COSTAS</v>
      </c>
    </row>
    <row r="2472" spans="1:37" x14ac:dyDescent="0.3">
      <c r="A2472">
        <v>36</v>
      </c>
      <c r="B2472" t="s">
        <v>2111</v>
      </c>
      <c r="C2472" t="s">
        <v>2112</v>
      </c>
      <c r="D2472" t="s">
        <v>573</v>
      </c>
      <c r="E2472" t="s">
        <v>574</v>
      </c>
      <c r="F2472" t="s">
        <v>575</v>
      </c>
      <c r="G2472" t="s">
        <v>2113</v>
      </c>
      <c r="H2472" t="s">
        <v>242</v>
      </c>
      <c r="I2472" t="s">
        <v>64</v>
      </c>
      <c r="J2472" t="s">
        <v>65</v>
      </c>
      <c r="K2472" s="1">
        <v>45541</v>
      </c>
      <c r="L2472" t="s">
        <v>2114</v>
      </c>
      <c r="O2472" t="s">
        <v>45</v>
      </c>
      <c r="P2472">
        <v>2</v>
      </c>
      <c r="Q2472" t="s">
        <v>45</v>
      </c>
      <c r="S2472" t="s">
        <v>45</v>
      </c>
      <c r="U2472" t="s">
        <v>45</v>
      </c>
      <c r="W2472" t="s">
        <v>45</v>
      </c>
      <c r="X2472">
        <v>9</v>
      </c>
      <c r="Y2472" t="s">
        <v>46</v>
      </c>
      <c r="Z2472">
        <v>6</v>
      </c>
      <c r="AA2472" t="s">
        <v>46</v>
      </c>
      <c r="AB2472">
        <v>1</v>
      </c>
      <c r="AC2472" t="s">
        <v>47</v>
      </c>
      <c r="AE2472" t="s">
        <v>45</v>
      </c>
      <c r="AG2472" t="s">
        <v>45</v>
      </c>
      <c r="AI2472" t="s">
        <v>48</v>
      </c>
      <c r="AJ2472">
        <v>5</v>
      </c>
      <c r="AK2472" t="str">
        <f>_xlfn.XLOOKUP(Table_ExternalData_1[[#This Row],[Shop'[Shop Code']]],Sheet1!D:D,Sheet1!A:A)</f>
        <v>REGION 2 ALEJANDRO COSTAS</v>
      </c>
    </row>
    <row r="2473" spans="1:37" x14ac:dyDescent="0.3">
      <c r="A2473">
        <v>36</v>
      </c>
      <c r="B2473" t="s">
        <v>2111</v>
      </c>
      <c r="C2473" t="s">
        <v>2112</v>
      </c>
      <c r="D2473" t="s">
        <v>573</v>
      </c>
      <c r="E2473" t="s">
        <v>574</v>
      </c>
      <c r="F2473" t="s">
        <v>575</v>
      </c>
      <c r="G2473" t="s">
        <v>2113</v>
      </c>
      <c r="H2473" t="s">
        <v>242</v>
      </c>
      <c r="I2473" t="s">
        <v>64</v>
      </c>
      <c r="J2473" t="s">
        <v>65</v>
      </c>
      <c r="K2473" s="1">
        <v>45537</v>
      </c>
      <c r="L2473" t="s">
        <v>2114</v>
      </c>
      <c r="O2473" t="s">
        <v>45</v>
      </c>
      <c r="Q2473" t="s">
        <v>45</v>
      </c>
      <c r="S2473" t="s">
        <v>45</v>
      </c>
      <c r="U2473" t="s">
        <v>45</v>
      </c>
      <c r="W2473" t="s">
        <v>45</v>
      </c>
      <c r="X2473">
        <v>15</v>
      </c>
      <c r="Y2473" t="s">
        <v>46</v>
      </c>
      <c r="Z2473">
        <v>6</v>
      </c>
      <c r="AA2473" t="s">
        <v>46</v>
      </c>
      <c r="AB2473">
        <v>2</v>
      </c>
      <c r="AC2473" t="s">
        <v>47</v>
      </c>
      <c r="AE2473" t="s">
        <v>45</v>
      </c>
      <c r="AG2473" t="s">
        <v>45</v>
      </c>
      <c r="AI2473" t="s">
        <v>48</v>
      </c>
      <c r="AJ2473">
        <v>1</v>
      </c>
      <c r="AK2473" t="str">
        <f>_xlfn.XLOOKUP(Table_ExternalData_1[[#This Row],[Shop'[Shop Code']]],Sheet1!D:D,Sheet1!A:A)</f>
        <v>REGION 2 ALEJANDRO COSTAS</v>
      </c>
    </row>
    <row r="2474" spans="1:37" x14ac:dyDescent="0.3">
      <c r="A2474">
        <v>36</v>
      </c>
      <c r="B2474" t="s">
        <v>2115</v>
      </c>
      <c r="C2474" t="s">
        <v>2116</v>
      </c>
      <c r="D2474" t="s">
        <v>194</v>
      </c>
      <c r="E2474" t="s">
        <v>195</v>
      </c>
      <c r="F2474" t="s">
        <v>196</v>
      </c>
      <c r="G2474" t="s">
        <v>2117</v>
      </c>
      <c r="H2474" t="s">
        <v>221</v>
      </c>
      <c r="I2474" t="s">
        <v>42</v>
      </c>
      <c r="J2474" t="s">
        <v>43</v>
      </c>
      <c r="K2474" s="1">
        <v>45541</v>
      </c>
      <c r="L2474" t="s">
        <v>2118</v>
      </c>
      <c r="O2474" t="s">
        <v>45</v>
      </c>
      <c r="Q2474" t="s">
        <v>45</v>
      </c>
      <c r="S2474" t="s">
        <v>45</v>
      </c>
      <c r="T2474">
        <v>2</v>
      </c>
      <c r="U2474" t="s">
        <v>45</v>
      </c>
      <c r="W2474" t="s">
        <v>45</v>
      </c>
      <c r="X2474">
        <v>2</v>
      </c>
      <c r="Y2474" t="s">
        <v>46</v>
      </c>
      <c r="Z2474">
        <v>1</v>
      </c>
      <c r="AA2474" t="s">
        <v>46</v>
      </c>
      <c r="AC2474" t="s">
        <v>47</v>
      </c>
      <c r="AE2474" t="s">
        <v>45</v>
      </c>
      <c r="AG2474" t="s">
        <v>45</v>
      </c>
      <c r="AI2474" t="s">
        <v>48</v>
      </c>
      <c r="AJ2474">
        <v>5</v>
      </c>
      <c r="AK2474" t="str">
        <f>_xlfn.XLOOKUP(Table_ExternalData_1[[#This Row],[Shop'[Shop Code']]],Sheet1!D:D,Sheet1!A:A)</f>
        <v>REGION 4 LEYRE IBEAS</v>
      </c>
    </row>
    <row r="2475" spans="1:37" x14ac:dyDescent="0.3">
      <c r="A2475">
        <v>36</v>
      </c>
      <c r="B2475" t="s">
        <v>2115</v>
      </c>
      <c r="C2475" t="s">
        <v>2116</v>
      </c>
      <c r="D2475" t="s">
        <v>194</v>
      </c>
      <c r="E2475" t="s">
        <v>195</v>
      </c>
      <c r="F2475" t="s">
        <v>196</v>
      </c>
      <c r="G2475" t="s">
        <v>2117</v>
      </c>
      <c r="H2475" t="s">
        <v>221</v>
      </c>
      <c r="I2475" t="s">
        <v>42</v>
      </c>
      <c r="J2475" t="s">
        <v>43</v>
      </c>
      <c r="K2475" s="1">
        <v>45537</v>
      </c>
      <c r="L2475" t="s">
        <v>2118</v>
      </c>
      <c r="O2475" t="s">
        <v>45</v>
      </c>
      <c r="Q2475" t="s">
        <v>45</v>
      </c>
      <c r="S2475" t="s">
        <v>45</v>
      </c>
      <c r="U2475" t="s">
        <v>45</v>
      </c>
      <c r="W2475" t="s">
        <v>45</v>
      </c>
      <c r="X2475">
        <v>6</v>
      </c>
      <c r="Y2475" t="s">
        <v>46</v>
      </c>
      <c r="Z2475">
        <v>4</v>
      </c>
      <c r="AA2475" t="s">
        <v>46</v>
      </c>
      <c r="AC2475" t="s">
        <v>47</v>
      </c>
      <c r="AE2475" t="s">
        <v>45</v>
      </c>
      <c r="AG2475" t="s">
        <v>45</v>
      </c>
      <c r="AI2475" t="s">
        <v>48</v>
      </c>
      <c r="AJ2475">
        <v>1</v>
      </c>
      <c r="AK2475" t="str">
        <f>_xlfn.XLOOKUP(Table_ExternalData_1[[#This Row],[Shop'[Shop Code']]],Sheet1!D:D,Sheet1!A:A)</f>
        <v>REGION 4 LEYRE IBEAS</v>
      </c>
    </row>
    <row r="2476" spans="1:37" x14ac:dyDescent="0.3">
      <c r="A2476">
        <v>36</v>
      </c>
      <c r="B2476" t="s">
        <v>2115</v>
      </c>
      <c r="C2476" t="s">
        <v>2116</v>
      </c>
      <c r="D2476" t="s">
        <v>194</v>
      </c>
      <c r="E2476" t="s">
        <v>195</v>
      </c>
      <c r="F2476" t="s">
        <v>196</v>
      </c>
      <c r="G2476" t="s">
        <v>2117</v>
      </c>
      <c r="H2476" t="s">
        <v>221</v>
      </c>
      <c r="I2476" t="s">
        <v>42</v>
      </c>
      <c r="J2476" t="s">
        <v>43</v>
      </c>
      <c r="K2476" s="1">
        <v>45540</v>
      </c>
      <c r="L2476" t="s">
        <v>2118</v>
      </c>
      <c r="O2476" t="s">
        <v>45</v>
      </c>
      <c r="Q2476" t="s">
        <v>45</v>
      </c>
      <c r="S2476" t="s">
        <v>45</v>
      </c>
      <c r="U2476" t="s">
        <v>45</v>
      </c>
      <c r="W2476" t="s">
        <v>45</v>
      </c>
      <c r="X2476">
        <v>4</v>
      </c>
      <c r="Y2476" t="s">
        <v>46</v>
      </c>
      <c r="Z2476">
        <v>3</v>
      </c>
      <c r="AA2476" t="s">
        <v>46</v>
      </c>
      <c r="AC2476" t="s">
        <v>47</v>
      </c>
      <c r="AE2476" t="s">
        <v>45</v>
      </c>
      <c r="AG2476" t="s">
        <v>45</v>
      </c>
      <c r="AI2476" t="s">
        <v>48</v>
      </c>
      <c r="AJ2476">
        <v>4</v>
      </c>
      <c r="AK2476" t="str">
        <f>_xlfn.XLOOKUP(Table_ExternalData_1[[#This Row],[Shop'[Shop Code']]],Sheet1!D:D,Sheet1!A:A)</f>
        <v>REGION 4 LEYRE IBEAS</v>
      </c>
    </row>
    <row r="2477" spans="1:37" x14ac:dyDescent="0.3">
      <c r="A2477">
        <v>36</v>
      </c>
      <c r="B2477" t="s">
        <v>2115</v>
      </c>
      <c r="C2477" t="s">
        <v>2116</v>
      </c>
      <c r="D2477" t="s">
        <v>194</v>
      </c>
      <c r="E2477" t="s">
        <v>195</v>
      </c>
      <c r="F2477" t="s">
        <v>196</v>
      </c>
      <c r="G2477" t="s">
        <v>2117</v>
      </c>
      <c r="H2477" t="s">
        <v>221</v>
      </c>
      <c r="I2477" t="s">
        <v>42</v>
      </c>
      <c r="J2477" t="s">
        <v>43</v>
      </c>
      <c r="K2477" s="1">
        <v>45539</v>
      </c>
      <c r="L2477" t="s">
        <v>2118</v>
      </c>
      <c r="O2477" t="s">
        <v>45</v>
      </c>
      <c r="Q2477" t="s">
        <v>45</v>
      </c>
      <c r="S2477" t="s">
        <v>45</v>
      </c>
      <c r="U2477" t="s">
        <v>45</v>
      </c>
      <c r="W2477" t="s">
        <v>45</v>
      </c>
      <c r="X2477">
        <v>7</v>
      </c>
      <c r="Y2477" t="s">
        <v>46</v>
      </c>
      <c r="Z2477">
        <v>6</v>
      </c>
      <c r="AA2477" t="s">
        <v>46</v>
      </c>
      <c r="AC2477" t="s">
        <v>47</v>
      </c>
      <c r="AE2477" t="s">
        <v>45</v>
      </c>
      <c r="AG2477" t="s">
        <v>45</v>
      </c>
      <c r="AI2477" t="s">
        <v>48</v>
      </c>
      <c r="AJ2477">
        <v>3</v>
      </c>
      <c r="AK2477" t="str">
        <f>_xlfn.XLOOKUP(Table_ExternalData_1[[#This Row],[Shop'[Shop Code']]],Sheet1!D:D,Sheet1!A:A)</f>
        <v>REGION 4 LEYRE IBEAS</v>
      </c>
    </row>
    <row r="2478" spans="1:37" x14ac:dyDescent="0.3">
      <c r="A2478">
        <v>36</v>
      </c>
      <c r="B2478" t="s">
        <v>2115</v>
      </c>
      <c r="C2478" t="s">
        <v>2116</v>
      </c>
      <c r="D2478" t="s">
        <v>194</v>
      </c>
      <c r="E2478" t="s">
        <v>195</v>
      </c>
      <c r="F2478" t="s">
        <v>196</v>
      </c>
      <c r="G2478" t="s">
        <v>2117</v>
      </c>
      <c r="H2478" t="s">
        <v>221</v>
      </c>
      <c r="I2478" t="s">
        <v>42</v>
      </c>
      <c r="J2478" t="s">
        <v>43</v>
      </c>
      <c r="K2478" s="1">
        <v>45538</v>
      </c>
      <c r="L2478" t="s">
        <v>2118</v>
      </c>
      <c r="O2478" t="s">
        <v>45</v>
      </c>
      <c r="Q2478" t="s">
        <v>45</v>
      </c>
      <c r="S2478" t="s">
        <v>45</v>
      </c>
      <c r="U2478" t="s">
        <v>45</v>
      </c>
      <c r="W2478" t="s">
        <v>45</v>
      </c>
      <c r="X2478">
        <v>6</v>
      </c>
      <c r="Y2478" t="s">
        <v>46</v>
      </c>
      <c r="Z2478">
        <v>5</v>
      </c>
      <c r="AA2478" t="s">
        <v>46</v>
      </c>
      <c r="AC2478" t="s">
        <v>47</v>
      </c>
      <c r="AE2478" t="s">
        <v>45</v>
      </c>
      <c r="AG2478" t="s">
        <v>45</v>
      </c>
      <c r="AI2478" t="s">
        <v>48</v>
      </c>
      <c r="AJ2478">
        <v>2</v>
      </c>
      <c r="AK2478" t="str">
        <f>_xlfn.XLOOKUP(Table_ExternalData_1[[#This Row],[Shop'[Shop Code']]],Sheet1!D:D,Sheet1!A:A)</f>
        <v>REGION 4 LEYRE IBEAS</v>
      </c>
    </row>
    <row r="2479" spans="1:37" x14ac:dyDescent="0.3">
      <c r="A2479">
        <v>36</v>
      </c>
      <c r="B2479" t="s">
        <v>2119</v>
      </c>
      <c r="C2479" t="s">
        <v>2120</v>
      </c>
      <c r="D2479" t="s">
        <v>110</v>
      </c>
      <c r="E2479" t="s">
        <v>111</v>
      </c>
      <c r="F2479" t="s">
        <v>112</v>
      </c>
      <c r="G2479" t="s">
        <v>2121</v>
      </c>
      <c r="H2479" t="s">
        <v>55</v>
      </c>
      <c r="I2479" t="s">
        <v>56</v>
      </c>
      <c r="J2479" t="s">
        <v>57</v>
      </c>
      <c r="K2479" s="1">
        <v>45540</v>
      </c>
      <c r="L2479" t="s">
        <v>2122</v>
      </c>
      <c r="M2479">
        <v>1</v>
      </c>
      <c r="O2479" t="s">
        <v>45</v>
      </c>
      <c r="Q2479" t="s">
        <v>45</v>
      </c>
      <c r="S2479" t="s">
        <v>45</v>
      </c>
      <c r="U2479" t="s">
        <v>45</v>
      </c>
      <c r="W2479" t="s">
        <v>45</v>
      </c>
      <c r="X2479">
        <v>9</v>
      </c>
      <c r="Y2479" t="s">
        <v>46</v>
      </c>
      <c r="Z2479">
        <v>4</v>
      </c>
      <c r="AA2479" t="s">
        <v>46</v>
      </c>
      <c r="AB2479">
        <v>2</v>
      </c>
      <c r="AC2479" t="s">
        <v>47</v>
      </c>
      <c r="AE2479" t="s">
        <v>45</v>
      </c>
      <c r="AG2479" t="s">
        <v>45</v>
      </c>
      <c r="AI2479" t="s">
        <v>48</v>
      </c>
      <c r="AJ2479">
        <v>4</v>
      </c>
      <c r="AK2479" t="str">
        <f>_xlfn.XLOOKUP(Table_ExternalData_1[[#This Row],[Shop'[Shop Code']]],Sheet1!D:D,Sheet1!A:A)</f>
        <v>REGION 1 ALBERTO BLASCO</v>
      </c>
    </row>
    <row r="2480" spans="1:37" x14ac:dyDescent="0.3">
      <c r="A2480">
        <v>36</v>
      </c>
      <c r="B2480" t="s">
        <v>2119</v>
      </c>
      <c r="C2480" t="s">
        <v>2120</v>
      </c>
      <c r="D2480" t="s">
        <v>110</v>
      </c>
      <c r="E2480" t="s">
        <v>111</v>
      </c>
      <c r="F2480" t="s">
        <v>112</v>
      </c>
      <c r="G2480" t="s">
        <v>2121</v>
      </c>
      <c r="H2480" t="s">
        <v>55</v>
      </c>
      <c r="I2480" t="s">
        <v>56</v>
      </c>
      <c r="J2480" t="s">
        <v>57</v>
      </c>
      <c r="K2480" s="1">
        <v>45541</v>
      </c>
      <c r="L2480" t="s">
        <v>2122</v>
      </c>
      <c r="M2480">
        <v>1</v>
      </c>
      <c r="N2480">
        <v>2</v>
      </c>
      <c r="O2480" t="s">
        <v>45</v>
      </c>
      <c r="Q2480" t="s">
        <v>45</v>
      </c>
      <c r="S2480" t="s">
        <v>45</v>
      </c>
      <c r="U2480" t="s">
        <v>45</v>
      </c>
      <c r="W2480" t="s">
        <v>45</v>
      </c>
      <c r="X2480">
        <v>4</v>
      </c>
      <c r="Y2480" t="s">
        <v>46</v>
      </c>
      <c r="Z2480">
        <v>4</v>
      </c>
      <c r="AA2480" t="s">
        <v>46</v>
      </c>
      <c r="AC2480" t="s">
        <v>47</v>
      </c>
      <c r="AE2480" t="s">
        <v>45</v>
      </c>
      <c r="AG2480" t="s">
        <v>45</v>
      </c>
      <c r="AI2480" t="s">
        <v>48</v>
      </c>
      <c r="AJ2480">
        <v>5</v>
      </c>
      <c r="AK2480" t="str">
        <f>_xlfn.XLOOKUP(Table_ExternalData_1[[#This Row],[Shop'[Shop Code']]],Sheet1!D:D,Sheet1!A:A)</f>
        <v>REGION 1 ALBERTO BLASCO</v>
      </c>
    </row>
    <row r="2481" spans="1:37" x14ac:dyDescent="0.3">
      <c r="A2481">
        <v>36</v>
      </c>
      <c r="B2481" t="s">
        <v>2119</v>
      </c>
      <c r="C2481" t="s">
        <v>2120</v>
      </c>
      <c r="D2481" t="s">
        <v>110</v>
      </c>
      <c r="E2481" t="s">
        <v>111</v>
      </c>
      <c r="F2481" t="s">
        <v>112</v>
      </c>
      <c r="G2481" t="s">
        <v>2121</v>
      </c>
      <c r="H2481" t="s">
        <v>55</v>
      </c>
      <c r="I2481" t="s">
        <v>56</v>
      </c>
      <c r="J2481" t="s">
        <v>57</v>
      </c>
      <c r="K2481" s="1">
        <v>45537</v>
      </c>
      <c r="L2481" t="s">
        <v>2122</v>
      </c>
      <c r="M2481">
        <v>1</v>
      </c>
      <c r="O2481" t="s">
        <v>45</v>
      </c>
      <c r="Q2481" t="s">
        <v>45</v>
      </c>
      <c r="S2481" t="s">
        <v>45</v>
      </c>
      <c r="U2481" t="s">
        <v>45</v>
      </c>
      <c r="W2481" t="s">
        <v>45</v>
      </c>
      <c r="X2481">
        <v>6</v>
      </c>
      <c r="Y2481" t="s">
        <v>46</v>
      </c>
      <c r="Z2481">
        <v>5</v>
      </c>
      <c r="AA2481" t="s">
        <v>46</v>
      </c>
      <c r="AB2481">
        <v>1</v>
      </c>
      <c r="AC2481" t="s">
        <v>47</v>
      </c>
      <c r="AE2481" t="s">
        <v>45</v>
      </c>
      <c r="AG2481" t="s">
        <v>45</v>
      </c>
      <c r="AI2481" t="s">
        <v>48</v>
      </c>
      <c r="AJ2481">
        <v>1</v>
      </c>
      <c r="AK2481" t="str">
        <f>_xlfn.XLOOKUP(Table_ExternalData_1[[#This Row],[Shop'[Shop Code']]],Sheet1!D:D,Sheet1!A:A)</f>
        <v>REGION 1 ALBERTO BLASCO</v>
      </c>
    </row>
    <row r="2482" spans="1:37" x14ac:dyDescent="0.3">
      <c r="A2482">
        <v>36</v>
      </c>
      <c r="B2482" t="s">
        <v>2119</v>
      </c>
      <c r="C2482" t="s">
        <v>2120</v>
      </c>
      <c r="D2482" t="s">
        <v>110</v>
      </c>
      <c r="E2482" t="s">
        <v>111</v>
      </c>
      <c r="F2482" t="s">
        <v>112</v>
      </c>
      <c r="G2482" t="s">
        <v>2121</v>
      </c>
      <c r="H2482" t="s">
        <v>55</v>
      </c>
      <c r="I2482" t="s">
        <v>56</v>
      </c>
      <c r="J2482" t="s">
        <v>57</v>
      </c>
      <c r="K2482" s="1">
        <v>45539</v>
      </c>
      <c r="L2482" t="s">
        <v>2122</v>
      </c>
      <c r="M2482">
        <v>2</v>
      </c>
      <c r="N2482">
        <v>2</v>
      </c>
      <c r="O2482" t="s">
        <v>45</v>
      </c>
      <c r="Q2482" t="s">
        <v>45</v>
      </c>
      <c r="S2482" t="s">
        <v>45</v>
      </c>
      <c r="U2482" t="s">
        <v>45</v>
      </c>
      <c r="W2482" t="s">
        <v>45</v>
      </c>
      <c r="X2482">
        <v>12</v>
      </c>
      <c r="Y2482" t="s">
        <v>46</v>
      </c>
      <c r="Z2482">
        <v>7</v>
      </c>
      <c r="AA2482" t="s">
        <v>46</v>
      </c>
      <c r="AB2482">
        <v>3</v>
      </c>
      <c r="AC2482" t="s">
        <v>47</v>
      </c>
      <c r="AD2482">
        <v>2</v>
      </c>
      <c r="AE2482" t="s">
        <v>45</v>
      </c>
      <c r="AG2482" t="s">
        <v>45</v>
      </c>
      <c r="AI2482" t="s">
        <v>48</v>
      </c>
      <c r="AJ2482">
        <v>3</v>
      </c>
      <c r="AK2482" t="str">
        <f>_xlfn.XLOOKUP(Table_ExternalData_1[[#This Row],[Shop'[Shop Code']]],Sheet1!D:D,Sheet1!A:A)</f>
        <v>REGION 1 ALBERTO BLASCO</v>
      </c>
    </row>
    <row r="2483" spans="1:37" x14ac:dyDescent="0.3">
      <c r="A2483">
        <v>36</v>
      </c>
      <c r="B2483" t="s">
        <v>2119</v>
      </c>
      <c r="C2483" t="s">
        <v>2120</v>
      </c>
      <c r="D2483" t="s">
        <v>110</v>
      </c>
      <c r="E2483" t="s">
        <v>111</v>
      </c>
      <c r="F2483" t="s">
        <v>112</v>
      </c>
      <c r="G2483" t="s">
        <v>2121</v>
      </c>
      <c r="H2483" t="s">
        <v>55</v>
      </c>
      <c r="I2483" t="s">
        <v>56</v>
      </c>
      <c r="J2483" t="s">
        <v>57</v>
      </c>
      <c r="K2483" s="1">
        <v>45538</v>
      </c>
      <c r="L2483" t="s">
        <v>2122</v>
      </c>
      <c r="O2483" t="s">
        <v>45</v>
      </c>
      <c r="Q2483" t="s">
        <v>45</v>
      </c>
      <c r="S2483" t="s">
        <v>45</v>
      </c>
      <c r="U2483" t="s">
        <v>45</v>
      </c>
      <c r="W2483" t="s">
        <v>45</v>
      </c>
      <c r="X2483">
        <v>6</v>
      </c>
      <c r="Y2483" t="s">
        <v>46</v>
      </c>
      <c r="Z2483">
        <v>5</v>
      </c>
      <c r="AA2483" t="s">
        <v>46</v>
      </c>
      <c r="AB2483">
        <v>6</v>
      </c>
      <c r="AC2483" t="s">
        <v>47</v>
      </c>
      <c r="AE2483" t="s">
        <v>45</v>
      </c>
      <c r="AG2483" t="s">
        <v>45</v>
      </c>
      <c r="AI2483" t="s">
        <v>48</v>
      </c>
      <c r="AJ2483">
        <v>2</v>
      </c>
      <c r="AK2483" t="str">
        <f>_xlfn.XLOOKUP(Table_ExternalData_1[[#This Row],[Shop'[Shop Code']]],Sheet1!D:D,Sheet1!A:A)</f>
        <v>REGION 1 ALBERTO BLASCO</v>
      </c>
    </row>
    <row r="2484" spans="1:37" x14ac:dyDescent="0.3">
      <c r="A2484">
        <v>36</v>
      </c>
      <c r="B2484" t="s">
        <v>2902</v>
      </c>
      <c r="C2484" t="s">
        <v>2903</v>
      </c>
      <c r="D2484" t="s">
        <v>502</v>
      </c>
      <c r="E2484" t="s">
        <v>2972</v>
      </c>
      <c r="F2484" t="s">
        <v>2973</v>
      </c>
      <c r="G2484" t="s">
        <v>2904</v>
      </c>
      <c r="H2484" t="s">
        <v>131</v>
      </c>
      <c r="I2484" t="s">
        <v>74</v>
      </c>
      <c r="J2484" t="s">
        <v>75</v>
      </c>
      <c r="K2484" s="1">
        <v>45537</v>
      </c>
      <c r="L2484" t="s">
        <v>2905</v>
      </c>
      <c r="O2484" t="s">
        <v>45</v>
      </c>
      <c r="Q2484" t="s">
        <v>45</v>
      </c>
      <c r="S2484" t="s">
        <v>45</v>
      </c>
      <c r="U2484" t="s">
        <v>45</v>
      </c>
      <c r="W2484" t="s">
        <v>45</v>
      </c>
      <c r="X2484">
        <v>1</v>
      </c>
      <c r="Y2484" t="s">
        <v>46</v>
      </c>
      <c r="AA2484" t="s">
        <v>46</v>
      </c>
      <c r="AC2484" t="s">
        <v>47</v>
      </c>
      <c r="AE2484" t="s">
        <v>45</v>
      </c>
      <c r="AG2484" t="s">
        <v>45</v>
      </c>
      <c r="AI2484" t="s">
        <v>48</v>
      </c>
      <c r="AJ2484">
        <v>1</v>
      </c>
      <c r="AK2484" t="e">
        <f>_xlfn.XLOOKUP(Table_ExternalData_1[[#This Row],[Shop'[Shop Code']]],Sheet1!D:D,Sheet1!A:A)</f>
        <v>#N/A</v>
      </c>
    </row>
    <row r="2485" spans="1:37" x14ac:dyDescent="0.3">
      <c r="A2485">
        <v>36</v>
      </c>
      <c r="B2485" t="s">
        <v>2123</v>
      </c>
      <c r="C2485" t="s">
        <v>2124</v>
      </c>
      <c r="D2485" t="s">
        <v>187</v>
      </c>
      <c r="E2485" t="s">
        <v>188</v>
      </c>
      <c r="F2485" t="s">
        <v>189</v>
      </c>
      <c r="G2485" t="s">
        <v>2125</v>
      </c>
      <c r="H2485" t="s">
        <v>73</v>
      </c>
      <c r="I2485" t="s">
        <v>74</v>
      </c>
      <c r="J2485" t="s">
        <v>75</v>
      </c>
      <c r="K2485" s="1">
        <v>45538</v>
      </c>
      <c r="L2485" t="s">
        <v>2126</v>
      </c>
      <c r="M2485">
        <v>1</v>
      </c>
      <c r="N2485">
        <v>1</v>
      </c>
      <c r="O2485" t="s">
        <v>45</v>
      </c>
      <c r="Q2485" t="s">
        <v>45</v>
      </c>
      <c r="S2485" t="s">
        <v>45</v>
      </c>
      <c r="U2485" t="s">
        <v>45</v>
      </c>
      <c r="W2485" t="s">
        <v>45</v>
      </c>
      <c r="X2485">
        <v>30</v>
      </c>
      <c r="Y2485" t="s">
        <v>46</v>
      </c>
      <c r="Z2485">
        <v>22</v>
      </c>
      <c r="AA2485" t="s">
        <v>46</v>
      </c>
      <c r="AB2485">
        <v>5</v>
      </c>
      <c r="AC2485" t="s">
        <v>47</v>
      </c>
      <c r="AE2485" t="s">
        <v>45</v>
      </c>
      <c r="AG2485" t="s">
        <v>45</v>
      </c>
      <c r="AI2485" t="s">
        <v>48</v>
      </c>
      <c r="AJ2485">
        <v>2</v>
      </c>
      <c r="AK2485" t="str">
        <f>_xlfn.XLOOKUP(Table_ExternalData_1[[#This Row],[Shop'[Shop Code']]],Sheet1!D:D,Sheet1!A:A)</f>
        <v>REGION 3 EDUARDO CAMACHO</v>
      </c>
    </row>
    <row r="2486" spans="1:37" x14ac:dyDescent="0.3">
      <c r="A2486">
        <v>36</v>
      </c>
      <c r="B2486" t="s">
        <v>2123</v>
      </c>
      <c r="C2486" t="s">
        <v>2124</v>
      </c>
      <c r="D2486" t="s">
        <v>187</v>
      </c>
      <c r="E2486" t="s">
        <v>188</v>
      </c>
      <c r="F2486" t="s">
        <v>189</v>
      </c>
      <c r="G2486" t="s">
        <v>2125</v>
      </c>
      <c r="H2486" t="s">
        <v>73</v>
      </c>
      <c r="I2486" t="s">
        <v>74</v>
      </c>
      <c r="J2486" t="s">
        <v>75</v>
      </c>
      <c r="K2486" s="1">
        <v>45541</v>
      </c>
      <c r="L2486" t="s">
        <v>2126</v>
      </c>
      <c r="M2486">
        <v>5</v>
      </c>
      <c r="N2486">
        <v>5</v>
      </c>
      <c r="O2486" t="s">
        <v>45</v>
      </c>
      <c r="P2486">
        <v>1</v>
      </c>
      <c r="Q2486" t="s">
        <v>45</v>
      </c>
      <c r="R2486">
        <v>1</v>
      </c>
      <c r="S2486" t="s">
        <v>45</v>
      </c>
      <c r="U2486" t="s">
        <v>45</v>
      </c>
      <c r="W2486" t="s">
        <v>45</v>
      </c>
      <c r="X2486">
        <v>21</v>
      </c>
      <c r="Y2486" t="s">
        <v>46</v>
      </c>
      <c r="Z2486">
        <v>16</v>
      </c>
      <c r="AA2486" t="s">
        <v>46</v>
      </c>
      <c r="AB2486">
        <v>7</v>
      </c>
      <c r="AC2486" t="s">
        <v>47</v>
      </c>
      <c r="AE2486" t="s">
        <v>45</v>
      </c>
      <c r="AF2486">
        <v>1</v>
      </c>
      <c r="AG2486" t="s">
        <v>45</v>
      </c>
      <c r="AH2486">
        <v>2545.4499999999998</v>
      </c>
      <c r="AI2486" t="s">
        <v>48</v>
      </c>
      <c r="AJ2486">
        <v>5</v>
      </c>
      <c r="AK2486" t="str">
        <f>_xlfn.XLOOKUP(Table_ExternalData_1[[#This Row],[Shop'[Shop Code']]],Sheet1!D:D,Sheet1!A:A)</f>
        <v>REGION 3 EDUARDO CAMACHO</v>
      </c>
    </row>
    <row r="2487" spans="1:37" x14ac:dyDescent="0.3">
      <c r="A2487">
        <v>36</v>
      </c>
      <c r="B2487" t="s">
        <v>2123</v>
      </c>
      <c r="C2487" t="s">
        <v>2124</v>
      </c>
      <c r="D2487" t="s">
        <v>187</v>
      </c>
      <c r="E2487" t="s">
        <v>188</v>
      </c>
      <c r="F2487" t="s">
        <v>189</v>
      </c>
      <c r="G2487" t="s">
        <v>2125</v>
      </c>
      <c r="H2487" t="s">
        <v>73</v>
      </c>
      <c r="I2487" t="s">
        <v>74</v>
      </c>
      <c r="J2487" t="s">
        <v>75</v>
      </c>
      <c r="K2487" s="1">
        <v>45539</v>
      </c>
      <c r="L2487" t="s">
        <v>2126</v>
      </c>
      <c r="M2487">
        <v>4</v>
      </c>
      <c r="O2487" t="s">
        <v>45</v>
      </c>
      <c r="Q2487" t="s">
        <v>45</v>
      </c>
      <c r="S2487" t="s">
        <v>45</v>
      </c>
      <c r="T2487">
        <v>2</v>
      </c>
      <c r="U2487" t="s">
        <v>45</v>
      </c>
      <c r="W2487" t="s">
        <v>45</v>
      </c>
      <c r="X2487">
        <v>25</v>
      </c>
      <c r="Y2487" t="s">
        <v>46</v>
      </c>
      <c r="Z2487">
        <v>20</v>
      </c>
      <c r="AA2487" t="s">
        <v>46</v>
      </c>
      <c r="AB2487">
        <v>7</v>
      </c>
      <c r="AC2487" t="s">
        <v>47</v>
      </c>
      <c r="AE2487" t="s">
        <v>45</v>
      </c>
      <c r="AG2487" t="s">
        <v>45</v>
      </c>
      <c r="AI2487" t="s">
        <v>48</v>
      </c>
      <c r="AJ2487">
        <v>3</v>
      </c>
      <c r="AK2487" t="str">
        <f>_xlfn.XLOOKUP(Table_ExternalData_1[[#This Row],[Shop'[Shop Code']]],Sheet1!D:D,Sheet1!A:A)</f>
        <v>REGION 3 EDUARDO CAMACHO</v>
      </c>
    </row>
    <row r="2488" spans="1:37" x14ac:dyDescent="0.3">
      <c r="A2488">
        <v>36</v>
      </c>
      <c r="B2488" t="s">
        <v>2123</v>
      </c>
      <c r="C2488" t="s">
        <v>2124</v>
      </c>
      <c r="D2488" t="s">
        <v>187</v>
      </c>
      <c r="E2488" t="s">
        <v>188</v>
      </c>
      <c r="F2488" t="s">
        <v>189</v>
      </c>
      <c r="G2488" t="s">
        <v>2125</v>
      </c>
      <c r="H2488" t="s">
        <v>73</v>
      </c>
      <c r="I2488" t="s">
        <v>74</v>
      </c>
      <c r="J2488" t="s">
        <v>75</v>
      </c>
      <c r="K2488" s="1">
        <v>45537</v>
      </c>
      <c r="L2488" t="s">
        <v>2126</v>
      </c>
      <c r="M2488">
        <v>3</v>
      </c>
      <c r="N2488">
        <v>4</v>
      </c>
      <c r="O2488" t="s">
        <v>45</v>
      </c>
      <c r="Q2488" t="s">
        <v>45</v>
      </c>
      <c r="S2488" t="s">
        <v>45</v>
      </c>
      <c r="U2488" t="s">
        <v>45</v>
      </c>
      <c r="W2488" t="s">
        <v>45</v>
      </c>
      <c r="X2488">
        <v>29</v>
      </c>
      <c r="Y2488" t="s">
        <v>46</v>
      </c>
      <c r="Z2488">
        <v>17</v>
      </c>
      <c r="AA2488" t="s">
        <v>46</v>
      </c>
      <c r="AB2488">
        <v>7</v>
      </c>
      <c r="AC2488" t="s">
        <v>47</v>
      </c>
      <c r="AD2488">
        <v>3</v>
      </c>
      <c r="AE2488" t="s">
        <v>45</v>
      </c>
      <c r="AG2488" t="s">
        <v>45</v>
      </c>
      <c r="AI2488" t="s">
        <v>48</v>
      </c>
      <c r="AJ2488">
        <v>1</v>
      </c>
      <c r="AK2488" t="str">
        <f>_xlfn.XLOOKUP(Table_ExternalData_1[[#This Row],[Shop'[Shop Code']]],Sheet1!D:D,Sheet1!A:A)</f>
        <v>REGION 3 EDUARDO CAMACHO</v>
      </c>
    </row>
    <row r="2489" spans="1:37" x14ac:dyDescent="0.3">
      <c r="A2489">
        <v>36</v>
      </c>
      <c r="B2489" t="s">
        <v>2123</v>
      </c>
      <c r="C2489" t="s">
        <v>2124</v>
      </c>
      <c r="D2489" t="s">
        <v>187</v>
      </c>
      <c r="E2489" t="s">
        <v>188</v>
      </c>
      <c r="F2489" t="s">
        <v>189</v>
      </c>
      <c r="G2489" t="s">
        <v>2125</v>
      </c>
      <c r="H2489" t="s">
        <v>73</v>
      </c>
      <c r="I2489" t="s">
        <v>74</v>
      </c>
      <c r="J2489" t="s">
        <v>75</v>
      </c>
      <c r="K2489" s="1">
        <v>45540</v>
      </c>
      <c r="L2489" t="s">
        <v>2126</v>
      </c>
      <c r="M2489">
        <v>6</v>
      </c>
      <c r="N2489">
        <v>10</v>
      </c>
      <c r="O2489" t="s">
        <v>45</v>
      </c>
      <c r="Q2489" t="s">
        <v>45</v>
      </c>
      <c r="S2489" t="s">
        <v>45</v>
      </c>
      <c r="U2489" t="s">
        <v>45</v>
      </c>
      <c r="W2489" t="s">
        <v>45</v>
      </c>
      <c r="X2489">
        <v>21</v>
      </c>
      <c r="Y2489" t="s">
        <v>46</v>
      </c>
      <c r="Z2489">
        <v>16</v>
      </c>
      <c r="AA2489" t="s">
        <v>46</v>
      </c>
      <c r="AB2489">
        <v>3</v>
      </c>
      <c r="AC2489" t="s">
        <v>47</v>
      </c>
      <c r="AE2489" t="s">
        <v>45</v>
      </c>
      <c r="AG2489" t="s">
        <v>45</v>
      </c>
      <c r="AI2489" t="s">
        <v>48</v>
      </c>
      <c r="AJ2489">
        <v>4</v>
      </c>
      <c r="AK2489" t="str">
        <f>_xlfn.XLOOKUP(Table_ExternalData_1[[#This Row],[Shop'[Shop Code']]],Sheet1!D:D,Sheet1!A:A)</f>
        <v>REGION 3 EDUARDO CAMACHO</v>
      </c>
    </row>
    <row r="2490" spans="1:37" x14ac:dyDescent="0.3">
      <c r="A2490">
        <v>36</v>
      </c>
      <c r="B2490" t="s">
        <v>2127</v>
      </c>
      <c r="C2490" t="s">
        <v>2128</v>
      </c>
      <c r="D2490" t="s">
        <v>305</v>
      </c>
      <c r="E2490" t="s">
        <v>306</v>
      </c>
      <c r="F2490" t="s">
        <v>307</v>
      </c>
      <c r="G2490" t="s">
        <v>2129</v>
      </c>
      <c r="H2490" t="s">
        <v>55</v>
      </c>
      <c r="I2490" t="s">
        <v>56</v>
      </c>
      <c r="J2490" t="s">
        <v>57</v>
      </c>
      <c r="K2490" s="1">
        <v>45540</v>
      </c>
      <c r="L2490" t="s">
        <v>2130</v>
      </c>
      <c r="M2490">
        <v>3</v>
      </c>
      <c r="O2490" t="s">
        <v>45</v>
      </c>
      <c r="Q2490" t="s">
        <v>45</v>
      </c>
      <c r="S2490" t="s">
        <v>45</v>
      </c>
      <c r="U2490" t="s">
        <v>45</v>
      </c>
      <c r="W2490" t="s">
        <v>45</v>
      </c>
      <c r="X2490">
        <v>22</v>
      </c>
      <c r="Y2490" t="s">
        <v>46</v>
      </c>
      <c r="Z2490">
        <v>21</v>
      </c>
      <c r="AA2490" t="s">
        <v>46</v>
      </c>
      <c r="AB2490">
        <v>4</v>
      </c>
      <c r="AC2490" t="s">
        <v>47</v>
      </c>
      <c r="AD2490">
        <v>2</v>
      </c>
      <c r="AE2490" t="s">
        <v>45</v>
      </c>
      <c r="AG2490" t="s">
        <v>45</v>
      </c>
      <c r="AI2490" t="s">
        <v>48</v>
      </c>
      <c r="AJ2490">
        <v>4</v>
      </c>
      <c r="AK2490" t="str">
        <f>_xlfn.XLOOKUP(Table_ExternalData_1[[#This Row],[Shop'[Shop Code']]],Sheet1!D:D,Sheet1!A:A)</f>
        <v>REGION 1 ALBERTO BLASCO</v>
      </c>
    </row>
    <row r="2491" spans="1:37" x14ac:dyDescent="0.3">
      <c r="A2491">
        <v>36</v>
      </c>
      <c r="B2491" t="s">
        <v>2127</v>
      </c>
      <c r="C2491" t="s">
        <v>2128</v>
      </c>
      <c r="D2491" t="s">
        <v>305</v>
      </c>
      <c r="E2491" t="s">
        <v>306</v>
      </c>
      <c r="F2491" t="s">
        <v>307</v>
      </c>
      <c r="G2491" t="s">
        <v>2129</v>
      </c>
      <c r="H2491" t="s">
        <v>55</v>
      </c>
      <c r="I2491" t="s">
        <v>56</v>
      </c>
      <c r="J2491" t="s">
        <v>57</v>
      </c>
      <c r="K2491" s="1">
        <v>45537</v>
      </c>
      <c r="L2491" t="s">
        <v>2130</v>
      </c>
      <c r="M2491">
        <v>1</v>
      </c>
      <c r="N2491">
        <v>2</v>
      </c>
      <c r="O2491" t="s">
        <v>45</v>
      </c>
      <c r="Q2491" t="s">
        <v>45</v>
      </c>
      <c r="S2491" t="s">
        <v>45</v>
      </c>
      <c r="U2491" t="s">
        <v>45</v>
      </c>
      <c r="W2491" t="s">
        <v>45</v>
      </c>
      <c r="X2491">
        <v>31</v>
      </c>
      <c r="Y2491" t="s">
        <v>46</v>
      </c>
      <c r="Z2491">
        <v>28</v>
      </c>
      <c r="AA2491" t="s">
        <v>46</v>
      </c>
      <c r="AB2491">
        <v>2</v>
      </c>
      <c r="AC2491" t="s">
        <v>47</v>
      </c>
      <c r="AD2491">
        <v>2</v>
      </c>
      <c r="AE2491" t="s">
        <v>45</v>
      </c>
      <c r="AF2491">
        <v>3</v>
      </c>
      <c r="AG2491" t="s">
        <v>45</v>
      </c>
      <c r="AH2491">
        <v>3909.0908203125</v>
      </c>
      <c r="AI2491" t="s">
        <v>48</v>
      </c>
      <c r="AJ2491">
        <v>1</v>
      </c>
      <c r="AK2491" t="str">
        <f>_xlfn.XLOOKUP(Table_ExternalData_1[[#This Row],[Shop'[Shop Code']]],Sheet1!D:D,Sheet1!A:A)</f>
        <v>REGION 1 ALBERTO BLASCO</v>
      </c>
    </row>
    <row r="2492" spans="1:37" x14ac:dyDescent="0.3">
      <c r="A2492">
        <v>36</v>
      </c>
      <c r="B2492" t="s">
        <v>2127</v>
      </c>
      <c r="C2492" t="s">
        <v>2128</v>
      </c>
      <c r="D2492" t="s">
        <v>305</v>
      </c>
      <c r="E2492" t="s">
        <v>306</v>
      </c>
      <c r="F2492" t="s">
        <v>307</v>
      </c>
      <c r="G2492" t="s">
        <v>2129</v>
      </c>
      <c r="H2492" t="s">
        <v>55</v>
      </c>
      <c r="I2492" t="s">
        <v>56</v>
      </c>
      <c r="J2492" t="s">
        <v>57</v>
      </c>
      <c r="K2492" s="1">
        <v>45541</v>
      </c>
      <c r="L2492" t="s">
        <v>2130</v>
      </c>
      <c r="O2492" t="s">
        <v>45</v>
      </c>
      <c r="P2492">
        <v>2</v>
      </c>
      <c r="Q2492" t="s">
        <v>45</v>
      </c>
      <c r="S2492" t="s">
        <v>45</v>
      </c>
      <c r="U2492" t="s">
        <v>45</v>
      </c>
      <c r="W2492" t="s">
        <v>45</v>
      </c>
      <c r="X2492">
        <v>6</v>
      </c>
      <c r="Y2492" t="s">
        <v>46</v>
      </c>
      <c r="Z2492">
        <v>2</v>
      </c>
      <c r="AA2492" t="s">
        <v>46</v>
      </c>
      <c r="AB2492">
        <v>1</v>
      </c>
      <c r="AC2492" t="s">
        <v>47</v>
      </c>
      <c r="AE2492" t="s">
        <v>45</v>
      </c>
      <c r="AG2492" t="s">
        <v>45</v>
      </c>
      <c r="AI2492" t="s">
        <v>48</v>
      </c>
      <c r="AJ2492">
        <v>5</v>
      </c>
      <c r="AK2492" t="str">
        <f>_xlfn.XLOOKUP(Table_ExternalData_1[[#This Row],[Shop'[Shop Code']]],Sheet1!D:D,Sheet1!A:A)</f>
        <v>REGION 1 ALBERTO BLASCO</v>
      </c>
    </row>
    <row r="2493" spans="1:37" x14ac:dyDescent="0.3">
      <c r="A2493">
        <v>36</v>
      </c>
      <c r="B2493" t="s">
        <v>2127</v>
      </c>
      <c r="C2493" t="s">
        <v>2128</v>
      </c>
      <c r="D2493" t="s">
        <v>305</v>
      </c>
      <c r="E2493" t="s">
        <v>306</v>
      </c>
      <c r="F2493" t="s">
        <v>307</v>
      </c>
      <c r="G2493" t="s">
        <v>2129</v>
      </c>
      <c r="H2493" t="s">
        <v>55</v>
      </c>
      <c r="I2493" t="s">
        <v>56</v>
      </c>
      <c r="J2493" t="s">
        <v>57</v>
      </c>
      <c r="K2493" s="1">
        <v>45539</v>
      </c>
      <c r="L2493" t="s">
        <v>2130</v>
      </c>
      <c r="M2493">
        <v>5</v>
      </c>
      <c r="O2493" t="s">
        <v>45</v>
      </c>
      <c r="Q2493" t="s">
        <v>45</v>
      </c>
      <c r="S2493" t="s">
        <v>45</v>
      </c>
      <c r="U2493" t="s">
        <v>45</v>
      </c>
      <c r="W2493" t="s">
        <v>45</v>
      </c>
      <c r="X2493">
        <v>29</v>
      </c>
      <c r="Y2493" t="s">
        <v>46</v>
      </c>
      <c r="Z2493">
        <v>26</v>
      </c>
      <c r="AA2493" t="s">
        <v>46</v>
      </c>
      <c r="AB2493">
        <v>5</v>
      </c>
      <c r="AC2493" t="s">
        <v>47</v>
      </c>
      <c r="AD2493">
        <v>-4</v>
      </c>
      <c r="AE2493" t="s">
        <v>45</v>
      </c>
      <c r="AF2493">
        <v>4</v>
      </c>
      <c r="AG2493" t="s">
        <v>45</v>
      </c>
      <c r="AH2493">
        <v>6318.181884765625</v>
      </c>
      <c r="AI2493" t="s">
        <v>48</v>
      </c>
      <c r="AJ2493">
        <v>3</v>
      </c>
      <c r="AK2493" t="str">
        <f>_xlfn.XLOOKUP(Table_ExternalData_1[[#This Row],[Shop'[Shop Code']]],Sheet1!D:D,Sheet1!A:A)</f>
        <v>REGION 1 ALBERTO BLASCO</v>
      </c>
    </row>
    <row r="2494" spans="1:37" x14ac:dyDescent="0.3">
      <c r="A2494">
        <v>36</v>
      </c>
      <c r="B2494" t="s">
        <v>2127</v>
      </c>
      <c r="C2494" t="s">
        <v>2128</v>
      </c>
      <c r="D2494" t="s">
        <v>305</v>
      </c>
      <c r="E2494" t="s">
        <v>306</v>
      </c>
      <c r="F2494" t="s">
        <v>307</v>
      </c>
      <c r="G2494" t="s">
        <v>2129</v>
      </c>
      <c r="H2494" t="s">
        <v>55</v>
      </c>
      <c r="I2494" t="s">
        <v>56</v>
      </c>
      <c r="J2494" t="s">
        <v>57</v>
      </c>
      <c r="K2494" s="1">
        <v>45542</v>
      </c>
      <c r="L2494" t="s">
        <v>2130</v>
      </c>
      <c r="O2494" t="s">
        <v>45</v>
      </c>
      <c r="Q2494" t="s">
        <v>45</v>
      </c>
      <c r="S2494" t="s">
        <v>45</v>
      </c>
      <c r="U2494" t="s">
        <v>45</v>
      </c>
      <c r="W2494" t="s">
        <v>45</v>
      </c>
      <c r="X2494">
        <v>3</v>
      </c>
      <c r="Y2494" t="s">
        <v>46</v>
      </c>
      <c r="Z2494">
        <v>3</v>
      </c>
      <c r="AA2494" t="s">
        <v>46</v>
      </c>
      <c r="AC2494" t="s">
        <v>47</v>
      </c>
      <c r="AE2494" t="s">
        <v>45</v>
      </c>
      <c r="AF2494">
        <v>2</v>
      </c>
      <c r="AG2494" t="s">
        <v>45</v>
      </c>
      <c r="AH2494">
        <v>3636.3635253906255</v>
      </c>
      <c r="AI2494" t="s">
        <v>48</v>
      </c>
      <c r="AJ2494">
        <v>5</v>
      </c>
      <c r="AK2494" t="str">
        <f>_xlfn.XLOOKUP(Table_ExternalData_1[[#This Row],[Shop'[Shop Code']]],Sheet1!D:D,Sheet1!A:A)</f>
        <v>REGION 1 ALBERTO BLASCO</v>
      </c>
    </row>
    <row r="2495" spans="1:37" x14ac:dyDescent="0.3">
      <c r="A2495">
        <v>36</v>
      </c>
      <c r="B2495" t="s">
        <v>2127</v>
      </c>
      <c r="C2495" t="s">
        <v>2128</v>
      </c>
      <c r="D2495" t="s">
        <v>305</v>
      </c>
      <c r="E2495" t="s">
        <v>306</v>
      </c>
      <c r="F2495" t="s">
        <v>307</v>
      </c>
      <c r="G2495" t="s">
        <v>2129</v>
      </c>
      <c r="H2495" t="s">
        <v>55</v>
      </c>
      <c r="I2495" t="s">
        <v>56</v>
      </c>
      <c r="J2495" t="s">
        <v>57</v>
      </c>
      <c r="K2495" s="1">
        <v>45538</v>
      </c>
      <c r="L2495" t="s">
        <v>2130</v>
      </c>
      <c r="M2495">
        <v>1</v>
      </c>
      <c r="O2495" t="s">
        <v>45</v>
      </c>
      <c r="Q2495" t="s">
        <v>45</v>
      </c>
      <c r="S2495" t="s">
        <v>45</v>
      </c>
      <c r="U2495" t="s">
        <v>45</v>
      </c>
      <c r="W2495" t="s">
        <v>45</v>
      </c>
      <c r="X2495">
        <v>30</v>
      </c>
      <c r="Y2495" t="s">
        <v>46</v>
      </c>
      <c r="Z2495">
        <v>27</v>
      </c>
      <c r="AA2495" t="s">
        <v>46</v>
      </c>
      <c r="AB2495">
        <v>3</v>
      </c>
      <c r="AC2495" t="s">
        <v>47</v>
      </c>
      <c r="AD2495">
        <v>8</v>
      </c>
      <c r="AE2495" t="s">
        <v>45</v>
      </c>
      <c r="AF2495">
        <v>4</v>
      </c>
      <c r="AG2495" t="s">
        <v>45</v>
      </c>
      <c r="AH2495">
        <v>4363.63623046875</v>
      </c>
      <c r="AI2495" t="s">
        <v>48</v>
      </c>
      <c r="AJ2495">
        <v>2</v>
      </c>
      <c r="AK2495" t="str">
        <f>_xlfn.XLOOKUP(Table_ExternalData_1[[#This Row],[Shop'[Shop Code']]],Sheet1!D:D,Sheet1!A:A)</f>
        <v>REGION 1 ALBERTO BLASCO</v>
      </c>
    </row>
    <row r="2496" spans="1:37" x14ac:dyDescent="0.3">
      <c r="A2496">
        <v>36</v>
      </c>
      <c r="B2496" t="s">
        <v>2131</v>
      </c>
      <c r="C2496" t="s">
        <v>2132</v>
      </c>
      <c r="D2496" t="s">
        <v>1157</v>
      </c>
      <c r="E2496" t="s">
        <v>1158</v>
      </c>
      <c r="F2496" t="s">
        <v>1159</v>
      </c>
      <c r="G2496" t="s">
        <v>2133</v>
      </c>
      <c r="H2496" t="s">
        <v>98</v>
      </c>
      <c r="I2496" t="s">
        <v>74</v>
      </c>
      <c r="J2496" t="s">
        <v>75</v>
      </c>
      <c r="K2496" s="1">
        <v>45537</v>
      </c>
      <c r="L2496" t="s">
        <v>2134</v>
      </c>
      <c r="M2496">
        <v>6</v>
      </c>
      <c r="N2496">
        <v>3</v>
      </c>
      <c r="O2496" t="s">
        <v>45</v>
      </c>
      <c r="Q2496" t="s">
        <v>45</v>
      </c>
      <c r="S2496" t="s">
        <v>45</v>
      </c>
      <c r="U2496" t="s">
        <v>45</v>
      </c>
      <c r="W2496" t="s">
        <v>45</v>
      </c>
      <c r="X2496">
        <v>30</v>
      </c>
      <c r="Y2496" t="s">
        <v>46</v>
      </c>
      <c r="Z2496">
        <v>22</v>
      </c>
      <c r="AA2496" t="s">
        <v>46</v>
      </c>
      <c r="AB2496">
        <v>5</v>
      </c>
      <c r="AC2496" t="s">
        <v>47</v>
      </c>
      <c r="AD2496">
        <v>4</v>
      </c>
      <c r="AE2496" t="s">
        <v>45</v>
      </c>
      <c r="AG2496" t="s">
        <v>45</v>
      </c>
      <c r="AI2496" t="s">
        <v>48</v>
      </c>
      <c r="AJ2496">
        <v>1</v>
      </c>
      <c r="AK2496" t="str">
        <f>_xlfn.XLOOKUP(Table_ExternalData_1[[#This Row],[Shop'[Shop Code']]],Sheet1!D:D,Sheet1!A:A)</f>
        <v>REGION 3 EDUARDO CAMACHO</v>
      </c>
    </row>
    <row r="2497" spans="1:37" x14ac:dyDescent="0.3">
      <c r="A2497">
        <v>36</v>
      </c>
      <c r="B2497" t="s">
        <v>2131</v>
      </c>
      <c r="C2497" t="s">
        <v>2132</v>
      </c>
      <c r="D2497" t="s">
        <v>1157</v>
      </c>
      <c r="E2497" t="s">
        <v>1158</v>
      </c>
      <c r="F2497" t="s">
        <v>1159</v>
      </c>
      <c r="G2497" t="s">
        <v>2133</v>
      </c>
      <c r="H2497" t="s">
        <v>98</v>
      </c>
      <c r="I2497" t="s">
        <v>74</v>
      </c>
      <c r="J2497" t="s">
        <v>75</v>
      </c>
      <c r="K2497" s="1">
        <v>45541</v>
      </c>
      <c r="L2497" t="s">
        <v>2134</v>
      </c>
      <c r="M2497">
        <v>1</v>
      </c>
      <c r="O2497" t="s">
        <v>45</v>
      </c>
      <c r="Q2497" t="s">
        <v>45</v>
      </c>
      <c r="S2497" t="s">
        <v>45</v>
      </c>
      <c r="U2497" t="s">
        <v>45</v>
      </c>
      <c r="W2497" t="s">
        <v>45</v>
      </c>
      <c r="X2497">
        <v>25</v>
      </c>
      <c r="Y2497" t="s">
        <v>46</v>
      </c>
      <c r="Z2497">
        <v>17</v>
      </c>
      <c r="AA2497" t="s">
        <v>46</v>
      </c>
      <c r="AB2497">
        <v>3</v>
      </c>
      <c r="AC2497" t="s">
        <v>47</v>
      </c>
      <c r="AE2497" t="s">
        <v>45</v>
      </c>
      <c r="AG2497" t="s">
        <v>45</v>
      </c>
      <c r="AI2497" t="s">
        <v>48</v>
      </c>
      <c r="AJ2497">
        <v>5</v>
      </c>
      <c r="AK2497" t="str">
        <f>_xlfn.XLOOKUP(Table_ExternalData_1[[#This Row],[Shop'[Shop Code']]],Sheet1!D:D,Sheet1!A:A)</f>
        <v>REGION 3 EDUARDO CAMACHO</v>
      </c>
    </row>
    <row r="2498" spans="1:37" x14ac:dyDescent="0.3">
      <c r="A2498">
        <v>36</v>
      </c>
      <c r="B2498" t="s">
        <v>2131</v>
      </c>
      <c r="C2498" t="s">
        <v>2132</v>
      </c>
      <c r="D2498" t="s">
        <v>1157</v>
      </c>
      <c r="E2498" t="s">
        <v>1158</v>
      </c>
      <c r="F2498" t="s">
        <v>1159</v>
      </c>
      <c r="G2498" t="s">
        <v>2133</v>
      </c>
      <c r="H2498" t="s">
        <v>98</v>
      </c>
      <c r="I2498" t="s">
        <v>74</v>
      </c>
      <c r="J2498" t="s">
        <v>75</v>
      </c>
      <c r="K2498" s="1">
        <v>45540</v>
      </c>
      <c r="L2498" t="s">
        <v>2134</v>
      </c>
      <c r="M2498">
        <v>1</v>
      </c>
      <c r="N2498">
        <v>2</v>
      </c>
      <c r="O2498" t="s">
        <v>45</v>
      </c>
      <c r="Q2498" t="s">
        <v>45</v>
      </c>
      <c r="S2498" t="s">
        <v>45</v>
      </c>
      <c r="U2498" t="s">
        <v>45</v>
      </c>
      <c r="W2498" t="s">
        <v>45</v>
      </c>
      <c r="X2498">
        <v>32</v>
      </c>
      <c r="Y2498" t="s">
        <v>46</v>
      </c>
      <c r="Z2498">
        <v>27</v>
      </c>
      <c r="AA2498" t="s">
        <v>46</v>
      </c>
      <c r="AB2498">
        <v>2</v>
      </c>
      <c r="AC2498" t="s">
        <v>47</v>
      </c>
      <c r="AD2498">
        <v>2</v>
      </c>
      <c r="AE2498" t="s">
        <v>45</v>
      </c>
      <c r="AG2498" t="s">
        <v>45</v>
      </c>
      <c r="AI2498" t="s">
        <v>48</v>
      </c>
      <c r="AJ2498">
        <v>4</v>
      </c>
      <c r="AK2498" t="str">
        <f>_xlfn.XLOOKUP(Table_ExternalData_1[[#This Row],[Shop'[Shop Code']]],Sheet1!D:D,Sheet1!A:A)</f>
        <v>REGION 3 EDUARDO CAMACHO</v>
      </c>
    </row>
    <row r="2499" spans="1:37" x14ac:dyDescent="0.3">
      <c r="A2499">
        <v>36</v>
      </c>
      <c r="B2499" t="s">
        <v>2131</v>
      </c>
      <c r="C2499" t="s">
        <v>2132</v>
      </c>
      <c r="D2499" t="s">
        <v>1157</v>
      </c>
      <c r="E2499" t="s">
        <v>1158</v>
      </c>
      <c r="F2499" t="s">
        <v>1159</v>
      </c>
      <c r="G2499" t="s">
        <v>2133</v>
      </c>
      <c r="H2499" t="s">
        <v>98</v>
      </c>
      <c r="I2499" t="s">
        <v>74</v>
      </c>
      <c r="J2499" t="s">
        <v>75</v>
      </c>
      <c r="K2499" s="1">
        <v>45539</v>
      </c>
      <c r="L2499" t="s">
        <v>2134</v>
      </c>
      <c r="M2499">
        <v>4</v>
      </c>
      <c r="O2499" t="s">
        <v>45</v>
      </c>
      <c r="Q2499" t="s">
        <v>45</v>
      </c>
      <c r="S2499" t="s">
        <v>45</v>
      </c>
      <c r="U2499" t="s">
        <v>45</v>
      </c>
      <c r="V2499">
        <v>0</v>
      </c>
      <c r="W2499" t="s">
        <v>45</v>
      </c>
      <c r="X2499">
        <v>26</v>
      </c>
      <c r="Y2499" t="s">
        <v>46</v>
      </c>
      <c r="Z2499">
        <v>22</v>
      </c>
      <c r="AA2499" t="s">
        <v>46</v>
      </c>
      <c r="AB2499">
        <v>2</v>
      </c>
      <c r="AC2499" t="s">
        <v>47</v>
      </c>
      <c r="AD2499">
        <v>2</v>
      </c>
      <c r="AE2499" t="s">
        <v>45</v>
      </c>
      <c r="AF2499">
        <v>0</v>
      </c>
      <c r="AG2499" t="s">
        <v>45</v>
      </c>
      <c r="AH2499">
        <v>0</v>
      </c>
      <c r="AI2499" t="s">
        <v>48</v>
      </c>
      <c r="AJ2499">
        <v>3</v>
      </c>
      <c r="AK2499" t="str">
        <f>_xlfn.XLOOKUP(Table_ExternalData_1[[#This Row],[Shop'[Shop Code']]],Sheet1!D:D,Sheet1!A:A)</f>
        <v>REGION 3 EDUARDO CAMACHO</v>
      </c>
    </row>
    <row r="2500" spans="1:37" x14ac:dyDescent="0.3">
      <c r="A2500">
        <v>36</v>
      </c>
      <c r="B2500" t="s">
        <v>2131</v>
      </c>
      <c r="C2500" t="s">
        <v>2132</v>
      </c>
      <c r="D2500" t="s">
        <v>1157</v>
      </c>
      <c r="E2500" t="s">
        <v>1158</v>
      </c>
      <c r="F2500" t="s">
        <v>1159</v>
      </c>
      <c r="G2500" t="s">
        <v>2133</v>
      </c>
      <c r="H2500" t="s">
        <v>98</v>
      </c>
      <c r="I2500" t="s">
        <v>74</v>
      </c>
      <c r="J2500" t="s">
        <v>75</v>
      </c>
      <c r="K2500" s="1">
        <v>45538</v>
      </c>
      <c r="L2500" t="s">
        <v>2134</v>
      </c>
      <c r="M2500">
        <v>3</v>
      </c>
      <c r="N2500">
        <v>2</v>
      </c>
      <c r="O2500" t="s">
        <v>45</v>
      </c>
      <c r="P2500">
        <v>0</v>
      </c>
      <c r="Q2500" t="s">
        <v>45</v>
      </c>
      <c r="S2500" t="s">
        <v>45</v>
      </c>
      <c r="T2500">
        <v>2</v>
      </c>
      <c r="U2500" t="s">
        <v>45</v>
      </c>
      <c r="W2500" t="s">
        <v>45</v>
      </c>
      <c r="X2500">
        <v>22</v>
      </c>
      <c r="Y2500" t="s">
        <v>46</v>
      </c>
      <c r="Z2500">
        <v>18</v>
      </c>
      <c r="AA2500" t="s">
        <v>46</v>
      </c>
      <c r="AB2500">
        <v>1</v>
      </c>
      <c r="AC2500" t="s">
        <v>47</v>
      </c>
      <c r="AD2500">
        <v>2</v>
      </c>
      <c r="AE2500" t="s">
        <v>45</v>
      </c>
      <c r="AF2500">
        <v>2</v>
      </c>
      <c r="AG2500" t="s">
        <v>45</v>
      </c>
      <c r="AH2500">
        <v>3636.3635253906255</v>
      </c>
      <c r="AI2500" t="s">
        <v>48</v>
      </c>
      <c r="AJ2500">
        <v>2</v>
      </c>
      <c r="AK2500" t="str">
        <f>_xlfn.XLOOKUP(Table_ExternalData_1[[#This Row],[Shop'[Shop Code']]],Sheet1!D:D,Sheet1!A:A)</f>
        <v>REGION 3 EDUARDO CAMACHO</v>
      </c>
    </row>
    <row r="2501" spans="1:37" x14ac:dyDescent="0.3">
      <c r="A2501">
        <v>36</v>
      </c>
      <c r="B2501" t="s">
        <v>2131</v>
      </c>
      <c r="C2501" t="s">
        <v>2132</v>
      </c>
      <c r="D2501" t="s">
        <v>1157</v>
      </c>
      <c r="E2501" t="s">
        <v>1158</v>
      </c>
      <c r="F2501" t="s">
        <v>1159</v>
      </c>
      <c r="G2501" t="s">
        <v>2133</v>
      </c>
      <c r="H2501" t="s">
        <v>98</v>
      </c>
      <c r="I2501" t="s">
        <v>74</v>
      </c>
      <c r="J2501" t="s">
        <v>75</v>
      </c>
      <c r="K2501" s="1">
        <v>45542</v>
      </c>
      <c r="L2501" t="s">
        <v>2134</v>
      </c>
      <c r="M2501">
        <v>1</v>
      </c>
      <c r="N2501">
        <v>1</v>
      </c>
      <c r="O2501" t="s">
        <v>45</v>
      </c>
      <c r="Q2501" t="s">
        <v>45</v>
      </c>
      <c r="S2501" t="s">
        <v>45</v>
      </c>
      <c r="U2501" t="s">
        <v>45</v>
      </c>
      <c r="W2501" t="s">
        <v>45</v>
      </c>
      <c r="X2501">
        <v>4</v>
      </c>
      <c r="Y2501" t="s">
        <v>46</v>
      </c>
      <c r="Z2501">
        <v>1</v>
      </c>
      <c r="AA2501" t="s">
        <v>46</v>
      </c>
      <c r="AB2501">
        <v>2</v>
      </c>
      <c r="AC2501" t="s">
        <v>47</v>
      </c>
      <c r="AE2501" t="s">
        <v>45</v>
      </c>
      <c r="AG2501" t="s">
        <v>45</v>
      </c>
      <c r="AI2501" t="s">
        <v>48</v>
      </c>
      <c r="AJ2501">
        <v>5</v>
      </c>
      <c r="AK2501" t="str">
        <f>_xlfn.XLOOKUP(Table_ExternalData_1[[#This Row],[Shop'[Shop Code']]],Sheet1!D:D,Sheet1!A:A)</f>
        <v>REGION 3 EDUARDO CAMACHO</v>
      </c>
    </row>
    <row r="2502" spans="1:37" x14ac:dyDescent="0.3">
      <c r="A2502">
        <v>36</v>
      </c>
      <c r="B2502" t="s">
        <v>2135</v>
      </c>
      <c r="C2502" t="s">
        <v>2136</v>
      </c>
      <c r="D2502" t="s">
        <v>37</v>
      </c>
      <c r="E2502" t="s">
        <v>38</v>
      </c>
      <c r="F2502" t="s">
        <v>39</v>
      </c>
      <c r="G2502" t="s">
        <v>2137</v>
      </c>
      <c r="H2502" t="s">
        <v>167</v>
      </c>
      <c r="I2502" t="s">
        <v>42</v>
      </c>
      <c r="J2502" t="s">
        <v>43</v>
      </c>
      <c r="K2502" s="1">
        <v>45539</v>
      </c>
      <c r="L2502" t="s">
        <v>2138</v>
      </c>
      <c r="M2502">
        <v>1</v>
      </c>
      <c r="O2502" t="s">
        <v>45</v>
      </c>
      <c r="Q2502" t="s">
        <v>45</v>
      </c>
      <c r="S2502" t="s">
        <v>45</v>
      </c>
      <c r="U2502" t="s">
        <v>45</v>
      </c>
      <c r="W2502" t="s">
        <v>45</v>
      </c>
      <c r="X2502">
        <v>12</v>
      </c>
      <c r="Y2502" t="s">
        <v>46</v>
      </c>
      <c r="Z2502">
        <v>4</v>
      </c>
      <c r="AA2502" t="s">
        <v>46</v>
      </c>
      <c r="AB2502">
        <v>3</v>
      </c>
      <c r="AC2502" t="s">
        <v>47</v>
      </c>
      <c r="AE2502" t="s">
        <v>45</v>
      </c>
      <c r="AG2502" t="s">
        <v>45</v>
      </c>
      <c r="AI2502" t="s">
        <v>48</v>
      </c>
      <c r="AJ2502">
        <v>3</v>
      </c>
      <c r="AK2502" t="str">
        <f>_xlfn.XLOOKUP(Table_ExternalData_1[[#This Row],[Shop'[Shop Code']]],Sheet1!D:D,Sheet1!A:A)</f>
        <v>REGION 4 LEYRE IBEAS</v>
      </c>
    </row>
    <row r="2503" spans="1:37" x14ac:dyDescent="0.3">
      <c r="A2503">
        <v>36</v>
      </c>
      <c r="B2503" t="s">
        <v>2135</v>
      </c>
      <c r="C2503" t="s">
        <v>2136</v>
      </c>
      <c r="D2503" t="s">
        <v>37</v>
      </c>
      <c r="E2503" t="s">
        <v>38</v>
      </c>
      <c r="F2503" t="s">
        <v>39</v>
      </c>
      <c r="G2503" t="s">
        <v>2137</v>
      </c>
      <c r="H2503" t="s">
        <v>167</v>
      </c>
      <c r="I2503" t="s">
        <v>42</v>
      </c>
      <c r="J2503" t="s">
        <v>43</v>
      </c>
      <c r="K2503" s="1">
        <v>45541</v>
      </c>
      <c r="L2503" t="s">
        <v>2138</v>
      </c>
      <c r="M2503">
        <v>1</v>
      </c>
      <c r="N2503">
        <v>2</v>
      </c>
      <c r="O2503" t="s">
        <v>45</v>
      </c>
      <c r="Q2503" t="s">
        <v>45</v>
      </c>
      <c r="S2503" t="s">
        <v>45</v>
      </c>
      <c r="T2503">
        <v>1</v>
      </c>
      <c r="U2503" t="s">
        <v>45</v>
      </c>
      <c r="V2503">
        <v>1</v>
      </c>
      <c r="W2503" t="s">
        <v>45</v>
      </c>
      <c r="X2503">
        <v>14</v>
      </c>
      <c r="Y2503" t="s">
        <v>46</v>
      </c>
      <c r="Z2503">
        <v>9</v>
      </c>
      <c r="AA2503" t="s">
        <v>46</v>
      </c>
      <c r="AB2503">
        <v>4</v>
      </c>
      <c r="AC2503" t="s">
        <v>47</v>
      </c>
      <c r="AE2503" t="s">
        <v>45</v>
      </c>
      <c r="AF2503">
        <v>1</v>
      </c>
      <c r="AG2503" t="s">
        <v>45</v>
      </c>
      <c r="AH2503">
        <v>2545.4499999999998</v>
      </c>
      <c r="AI2503" t="s">
        <v>48</v>
      </c>
      <c r="AJ2503">
        <v>5</v>
      </c>
      <c r="AK2503" t="str">
        <f>_xlfn.XLOOKUP(Table_ExternalData_1[[#This Row],[Shop'[Shop Code']]],Sheet1!D:D,Sheet1!A:A)</f>
        <v>REGION 4 LEYRE IBEAS</v>
      </c>
    </row>
    <row r="2504" spans="1:37" x14ac:dyDescent="0.3">
      <c r="A2504">
        <v>36</v>
      </c>
      <c r="B2504" t="s">
        <v>2135</v>
      </c>
      <c r="C2504" t="s">
        <v>2136</v>
      </c>
      <c r="D2504" t="s">
        <v>37</v>
      </c>
      <c r="E2504" t="s">
        <v>38</v>
      </c>
      <c r="F2504" t="s">
        <v>39</v>
      </c>
      <c r="G2504" t="s">
        <v>2137</v>
      </c>
      <c r="H2504" t="s">
        <v>167</v>
      </c>
      <c r="I2504" t="s">
        <v>42</v>
      </c>
      <c r="J2504" t="s">
        <v>43</v>
      </c>
      <c r="K2504" s="1">
        <v>45538</v>
      </c>
      <c r="L2504" t="s">
        <v>2138</v>
      </c>
      <c r="M2504">
        <v>1</v>
      </c>
      <c r="N2504">
        <v>1</v>
      </c>
      <c r="O2504" t="s">
        <v>45</v>
      </c>
      <c r="Q2504" t="s">
        <v>45</v>
      </c>
      <c r="S2504" t="s">
        <v>45</v>
      </c>
      <c r="U2504" t="s">
        <v>45</v>
      </c>
      <c r="W2504" t="s">
        <v>45</v>
      </c>
      <c r="X2504">
        <v>15</v>
      </c>
      <c r="Y2504" t="s">
        <v>46</v>
      </c>
      <c r="Z2504">
        <v>9</v>
      </c>
      <c r="AA2504" t="s">
        <v>46</v>
      </c>
      <c r="AB2504">
        <v>3</v>
      </c>
      <c r="AC2504" t="s">
        <v>47</v>
      </c>
      <c r="AE2504" t="s">
        <v>45</v>
      </c>
      <c r="AG2504" t="s">
        <v>45</v>
      </c>
      <c r="AI2504" t="s">
        <v>48</v>
      </c>
      <c r="AJ2504">
        <v>2</v>
      </c>
      <c r="AK2504" t="str">
        <f>_xlfn.XLOOKUP(Table_ExternalData_1[[#This Row],[Shop'[Shop Code']]],Sheet1!D:D,Sheet1!A:A)</f>
        <v>REGION 4 LEYRE IBEAS</v>
      </c>
    </row>
    <row r="2505" spans="1:37" x14ac:dyDescent="0.3">
      <c r="A2505">
        <v>36</v>
      </c>
      <c r="B2505" t="s">
        <v>2135</v>
      </c>
      <c r="C2505" t="s">
        <v>2136</v>
      </c>
      <c r="D2505" t="s">
        <v>37</v>
      </c>
      <c r="E2505" t="s">
        <v>38</v>
      </c>
      <c r="F2505" t="s">
        <v>39</v>
      </c>
      <c r="G2505" t="s">
        <v>2137</v>
      </c>
      <c r="H2505" t="s">
        <v>167</v>
      </c>
      <c r="I2505" t="s">
        <v>42</v>
      </c>
      <c r="J2505" t="s">
        <v>43</v>
      </c>
      <c r="K2505" s="1">
        <v>45537</v>
      </c>
      <c r="L2505" t="s">
        <v>2138</v>
      </c>
      <c r="M2505">
        <v>1</v>
      </c>
      <c r="O2505" t="s">
        <v>45</v>
      </c>
      <c r="Q2505" t="s">
        <v>45</v>
      </c>
      <c r="S2505" t="s">
        <v>45</v>
      </c>
      <c r="U2505" t="s">
        <v>45</v>
      </c>
      <c r="W2505" t="s">
        <v>45</v>
      </c>
      <c r="X2505">
        <v>8</v>
      </c>
      <c r="Y2505" t="s">
        <v>46</v>
      </c>
      <c r="Z2505">
        <v>2</v>
      </c>
      <c r="AA2505" t="s">
        <v>46</v>
      </c>
      <c r="AB2505">
        <v>3</v>
      </c>
      <c r="AC2505" t="s">
        <v>47</v>
      </c>
      <c r="AE2505" t="s">
        <v>45</v>
      </c>
      <c r="AG2505" t="s">
        <v>45</v>
      </c>
      <c r="AI2505" t="s">
        <v>48</v>
      </c>
      <c r="AJ2505">
        <v>1</v>
      </c>
      <c r="AK2505" t="str">
        <f>_xlfn.XLOOKUP(Table_ExternalData_1[[#This Row],[Shop'[Shop Code']]],Sheet1!D:D,Sheet1!A:A)</f>
        <v>REGION 4 LEYRE IBEAS</v>
      </c>
    </row>
    <row r="2506" spans="1:37" x14ac:dyDescent="0.3">
      <c r="A2506">
        <v>36</v>
      </c>
      <c r="B2506" t="s">
        <v>2135</v>
      </c>
      <c r="C2506" t="s">
        <v>2136</v>
      </c>
      <c r="D2506" t="s">
        <v>37</v>
      </c>
      <c r="E2506" t="s">
        <v>38</v>
      </c>
      <c r="F2506" t="s">
        <v>39</v>
      </c>
      <c r="G2506" t="s">
        <v>2137</v>
      </c>
      <c r="H2506" t="s">
        <v>167</v>
      </c>
      <c r="I2506" t="s">
        <v>42</v>
      </c>
      <c r="J2506" t="s">
        <v>43</v>
      </c>
      <c r="K2506" s="1">
        <v>45540</v>
      </c>
      <c r="L2506" t="s">
        <v>2138</v>
      </c>
      <c r="M2506">
        <v>1</v>
      </c>
      <c r="O2506" t="s">
        <v>45</v>
      </c>
      <c r="Q2506" t="s">
        <v>45</v>
      </c>
      <c r="S2506" t="s">
        <v>45</v>
      </c>
      <c r="U2506" t="s">
        <v>45</v>
      </c>
      <c r="W2506" t="s">
        <v>45</v>
      </c>
      <c r="X2506">
        <v>10</v>
      </c>
      <c r="Y2506" t="s">
        <v>46</v>
      </c>
      <c r="Z2506">
        <v>7</v>
      </c>
      <c r="AA2506" t="s">
        <v>46</v>
      </c>
      <c r="AB2506">
        <v>3</v>
      </c>
      <c r="AC2506" t="s">
        <v>47</v>
      </c>
      <c r="AE2506" t="s">
        <v>45</v>
      </c>
      <c r="AG2506" t="s">
        <v>45</v>
      </c>
      <c r="AI2506" t="s">
        <v>48</v>
      </c>
      <c r="AJ2506">
        <v>4</v>
      </c>
      <c r="AK2506" t="str">
        <f>_xlfn.XLOOKUP(Table_ExternalData_1[[#This Row],[Shop'[Shop Code']]],Sheet1!D:D,Sheet1!A:A)</f>
        <v>REGION 4 LEYRE IBEAS</v>
      </c>
    </row>
    <row r="2507" spans="1:37" x14ac:dyDescent="0.3">
      <c r="A2507">
        <v>36</v>
      </c>
      <c r="B2507" t="s">
        <v>2139</v>
      </c>
      <c r="C2507" t="s">
        <v>2140</v>
      </c>
      <c r="D2507" t="s">
        <v>357</v>
      </c>
      <c r="E2507" t="s">
        <v>358</v>
      </c>
      <c r="F2507" t="s">
        <v>359</v>
      </c>
      <c r="G2507" t="s">
        <v>2141</v>
      </c>
      <c r="H2507" t="s">
        <v>395</v>
      </c>
      <c r="I2507" t="s">
        <v>42</v>
      </c>
      <c r="J2507" t="s">
        <v>43</v>
      </c>
      <c r="K2507" s="1">
        <v>45539</v>
      </c>
      <c r="L2507" t="s">
        <v>2142</v>
      </c>
      <c r="O2507" t="s">
        <v>45</v>
      </c>
      <c r="Q2507" t="s">
        <v>45</v>
      </c>
      <c r="S2507" t="s">
        <v>45</v>
      </c>
      <c r="U2507" t="s">
        <v>45</v>
      </c>
      <c r="W2507" t="s">
        <v>45</v>
      </c>
      <c r="X2507">
        <v>1</v>
      </c>
      <c r="Y2507" t="s">
        <v>46</v>
      </c>
      <c r="AA2507" t="s">
        <v>46</v>
      </c>
      <c r="AC2507" t="s">
        <v>47</v>
      </c>
      <c r="AE2507" t="s">
        <v>45</v>
      </c>
      <c r="AG2507" t="s">
        <v>45</v>
      </c>
      <c r="AI2507" t="s">
        <v>48</v>
      </c>
      <c r="AJ2507">
        <v>3</v>
      </c>
      <c r="AK2507" t="str">
        <f>_xlfn.XLOOKUP(Table_ExternalData_1[[#This Row],[Shop'[Shop Code']]],Sheet1!D:D,Sheet1!A:A)</f>
        <v>REGION 4 LEYRE IBEAS</v>
      </c>
    </row>
    <row r="2508" spans="1:37" x14ac:dyDescent="0.3">
      <c r="A2508">
        <v>36</v>
      </c>
      <c r="B2508" t="s">
        <v>2139</v>
      </c>
      <c r="C2508" t="s">
        <v>2140</v>
      </c>
      <c r="D2508" t="s">
        <v>357</v>
      </c>
      <c r="E2508" t="s">
        <v>358</v>
      </c>
      <c r="F2508" t="s">
        <v>359</v>
      </c>
      <c r="G2508" t="s">
        <v>2141</v>
      </c>
      <c r="H2508" t="s">
        <v>395</v>
      </c>
      <c r="I2508" t="s">
        <v>42</v>
      </c>
      <c r="J2508" t="s">
        <v>43</v>
      </c>
      <c r="K2508" s="1">
        <v>45540</v>
      </c>
      <c r="L2508" t="s">
        <v>2142</v>
      </c>
      <c r="O2508" t="s">
        <v>45</v>
      </c>
      <c r="Q2508" t="s">
        <v>45</v>
      </c>
      <c r="S2508" t="s">
        <v>45</v>
      </c>
      <c r="U2508" t="s">
        <v>45</v>
      </c>
      <c r="W2508" t="s">
        <v>45</v>
      </c>
      <c r="X2508">
        <v>8</v>
      </c>
      <c r="Y2508" t="s">
        <v>46</v>
      </c>
      <c r="Z2508">
        <v>6</v>
      </c>
      <c r="AA2508" t="s">
        <v>46</v>
      </c>
      <c r="AB2508">
        <v>1</v>
      </c>
      <c r="AC2508" t="s">
        <v>47</v>
      </c>
      <c r="AE2508" t="s">
        <v>45</v>
      </c>
      <c r="AG2508" t="s">
        <v>45</v>
      </c>
      <c r="AI2508" t="s">
        <v>48</v>
      </c>
      <c r="AJ2508">
        <v>4</v>
      </c>
      <c r="AK2508" t="str">
        <f>_xlfn.XLOOKUP(Table_ExternalData_1[[#This Row],[Shop'[Shop Code']]],Sheet1!D:D,Sheet1!A:A)</f>
        <v>REGION 4 LEYRE IBEAS</v>
      </c>
    </row>
    <row r="2509" spans="1:37" x14ac:dyDescent="0.3">
      <c r="A2509">
        <v>36</v>
      </c>
      <c r="B2509" t="s">
        <v>2139</v>
      </c>
      <c r="C2509" t="s">
        <v>2140</v>
      </c>
      <c r="D2509" t="s">
        <v>357</v>
      </c>
      <c r="E2509" t="s">
        <v>358</v>
      </c>
      <c r="F2509" t="s">
        <v>359</v>
      </c>
      <c r="G2509" t="s">
        <v>2141</v>
      </c>
      <c r="H2509" t="s">
        <v>395</v>
      </c>
      <c r="I2509" t="s">
        <v>42</v>
      </c>
      <c r="J2509" t="s">
        <v>43</v>
      </c>
      <c r="K2509" s="1">
        <v>45537</v>
      </c>
      <c r="L2509" t="s">
        <v>2142</v>
      </c>
      <c r="O2509" t="s">
        <v>45</v>
      </c>
      <c r="Q2509" t="s">
        <v>45</v>
      </c>
      <c r="S2509" t="s">
        <v>45</v>
      </c>
      <c r="U2509" t="s">
        <v>45</v>
      </c>
      <c r="W2509" t="s">
        <v>45</v>
      </c>
      <c r="X2509">
        <v>1</v>
      </c>
      <c r="Y2509" t="s">
        <v>46</v>
      </c>
      <c r="AA2509" t="s">
        <v>46</v>
      </c>
      <c r="AC2509" t="s">
        <v>47</v>
      </c>
      <c r="AE2509" t="s">
        <v>45</v>
      </c>
      <c r="AG2509" t="s">
        <v>45</v>
      </c>
      <c r="AI2509" t="s">
        <v>48</v>
      </c>
      <c r="AJ2509">
        <v>1</v>
      </c>
      <c r="AK2509" t="str">
        <f>_xlfn.XLOOKUP(Table_ExternalData_1[[#This Row],[Shop'[Shop Code']]],Sheet1!D:D,Sheet1!A:A)</f>
        <v>REGION 4 LEYRE IBEAS</v>
      </c>
    </row>
    <row r="2510" spans="1:37" x14ac:dyDescent="0.3">
      <c r="A2510">
        <v>36</v>
      </c>
      <c r="B2510" t="s">
        <v>2139</v>
      </c>
      <c r="C2510" t="s">
        <v>2140</v>
      </c>
      <c r="D2510" t="s">
        <v>357</v>
      </c>
      <c r="E2510" t="s">
        <v>358</v>
      </c>
      <c r="F2510" t="s">
        <v>359</v>
      </c>
      <c r="G2510" t="s">
        <v>2141</v>
      </c>
      <c r="H2510" t="s">
        <v>395</v>
      </c>
      <c r="I2510" t="s">
        <v>42</v>
      </c>
      <c r="J2510" t="s">
        <v>43</v>
      </c>
      <c r="K2510" s="1">
        <v>45541</v>
      </c>
      <c r="L2510" t="s">
        <v>2142</v>
      </c>
      <c r="O2510" t="s">
        <v>45</v>
      </c>
      <c r="Q2510" t="s">
        <v>45</v>
      </c>
      <c r="S2510" t="s">
        <v>45</v>
      </c>
      <c r="U2510" t="s">
        <v>45</v>
      </c>
      <c r="W2510" t="s">
        <v>45</v>
      </c>
      <c r="X2510">
        <v>1</v>
      </c>
      <c r="Y2510" t="s">
        <v>46</v>
      </c>
      <c r="AA2510" t="s">
        <v>46</v>
      </c>
      <c r="AC2510" t="s">
        <v>47</v>
      </c>
      <c r="AE2510" t="s">
        <v>45</v>
      </c>
      <c r="AG2510" t="s">
        <v>45</v>
      </c>
      <c r="AI2510" t="s">
        <v>48</v>
      </c>
      <c r="AJ2510">
        <v>5</v>
      </c>
      <c r="AK2510" t="str">
        <f>_xlfn.XLOOKUP(Table_ExternalData_1[[#This Row],[Shop'[Shop Code']]],Sheet1!D:D,Sheet1!A:A)</f>
        <v>REGION 4 LEYRE IBEAS</v>
      </c>
    </row>
    <row r="2511" spans="1:37" x14ac:dyDescent="0.3">
      <c r="A2511">
        <v>36</v>
      </c>
      <c r="B2511" t="s">
        <v>2139</v>
      </c>
      <c r="C2511" t="s">
        <v>2140</v>
      </c>
      <c r="D2511" t="s">
        <v>357</v>
      </c>
      <c r="E2511" t="s">
        <v>358</v>
      </c>
      <c r="F2511" t="s">
        <v>359</v>
      </c>
      <c r="G2511" t="s">
        <v>2141</v>
      </c>
      <c r="H2511" t="s">
        <v>395</v>
      </c>
      <c r="I2511" t="s">
        <v>42</v>
      </c>
      <c r="J2511" t="s">
        <v>43</v>
      </c>
      <c r="K2511" s="1">
        <v>45538</v>
      </c>
      <c r="L2511" t="s">
        <v>2142</v>
      </c>
      <c r="O2511" t="s">
        <v>45</v>
      </c>
      <c r="Q2511" t="s">
        <v>45</v>
      </c>
      <c r="S2511" t="s">
        <v>45</v>
      </c>
      <c r="U2511" t="s">
        <v>45</v>
      </c>
      <c r="W2511" t="s">
        <v>45</v>
      </c>
      <c r="X2511">
        <v>8</v>
      </c>
      <c r="Y2511" t="s">
        <v>46</v>
      </c>
      <c r="Z2511">
        <v>2</v>
      </c>
      <c r="AA2511" t="s">
        <v>46</v>
      </c>
      <c r="AC2511" t="s">
        <v>47</v>
      </c>
      <c r="AE2511" t="s">
        <v>45</v>
      </c>
      <c r="AG2511" t="s">
        <v>45</v>
      </c>
      <c r="AI2511" t="s">
        <v>48</v>
      </c>
      <c r="AJ2511">
        <v>2</v>
      </c>
      <c r="AK2511" t="str">
        <f>_xlfn.XLOOKUP(Table_ExternalData_1[[#This Row],[Shop'[Shop Code']]],Sheet1!D:D,Sheet1!A:A)</f>
        <v>REGION 4 LEYRE IBEAS</v>
      </c>
    </row>
    <row r="2512" spans="1:37" x14ac:dyDescent="0.3">
      <c r="A2512">
        <v>36</v>
      </c>
      <c r="B2512" t="s">
        <v>2800</v>
      </c>
      <c r="C2512" t="s">
        <v>2801</v>
      </c>
      <c r="D2512" t="s">
        <v>357</v>
      </c>
      <c r="E2512" t="s">
        <v>358</v>
      </c>
      <c r="F2512" t="s">
        <v>359</v>
      </c>
      <c r="G2512" t="s">
        <v>2802</v>
      </c>
      <c r="H2512" t="s">
        <v>361</v>
      </c>
      <c r="I2512" t="s">
        <v>42</v>
      </c>
      <c r="J2512" t="s">
        <v>43</v>
      </c>
      <c r="K2512" s="1">
        <v>45537</v>
      </c>
      <c r="L2512" t="s">
        <v>2803</v>
      </c>
      <c r="O2512" t="s">
        <v>45</v>
      </c>
      <c r="Q2512" t="s">
        <v>45</v>
      </c>
      <c r="S2512" t="s">
        <v>45</v>
      </c>
      <c r="U2512" t="s">
        <v>45</v>
      </c>
      <c r="W2512" t="s">
        <v>45</v>
      </c>
      <c r="X2512">
        <v>11</v>
      </c>
      <c r="Y2512" t="s">
        <v>46</v>
      </c>
      <c r="Z2512">
        <v>5</v>
      </c>
      <c r="AA2512" t="s">
        <v>46</v>
      </c>
      <c r="AB2512">
        <v>1</v>
      </c>
      <c r="AC2512" t="s">
        <v>47</v>
      </c>
      <c r="AE2512" t="s">
        <v>45</v>
      </c>
      <c r="AG2512" t="s">
        <v>45</v>
      </c>
      <c r="AI2512" t="s">
        <v>48</v>
      </c>
      <c r="AJ2512">
        <v>1</v>
      </c>
      <c r="AK2512" t="str">
        <f>_xlfn.XLOOKUP(Table_ExternalData_1[[#This Row],[Shop'[Shop Code']]],Sheet1!D:D,Sheet1!A:A)</f>
        <v>REGION 4 LEYRE IBEAS</v>
      </c>
    </row>
    <row r="2513" spans="1:37" x14ac:dyDescent="0.3">
      <c r="A2513">
        <v>36</v>
      </c>
      <c r="B2513" t="s">
        <v>2800</v>
      </c>
      <c r="C2513" t="s">
        <v>2801</v>
      </c>
      <c r="D2513" t="s">
        <v>357</v>
      </c>
      <c r="E2513" t="s">
        <v>358</v>
      </c>
      <c r="F2513" t="s">
        <v>359</v>
      </c>
      <c r="G2513" t="s">
        <v>2802</v>
      </c>
      <c r="H2513" t="s">
        <v>361</v>
      </c>
      <c r="I2513" t="s">
        <v>42</v>
      </c>
      <c r="J2513" t="s">
        <v>43</v>
      </c>
      <c r="K2513" s="1">
        <v>45538</v>
      </c>
      <c r="L2513" t="s">
        <v>2803</v>
      </c>
      <c r="O2513" t="s">
        <v>45</v>
      </c>
      <c r="Q2513" t="s">
        <v>45</v>
      </c>
      <c r="S2513" t="s">
        <v>45</v>
      </c>
      <c r="U2513" t="s">
        <v>45</v>
      </c>
      <c r="W2513" t="s">
        <v>45</v>
      </c>
      <c r="X2513">
        <v>1</v>
      </c>
      <c r="Y2513" t="s">
        <v>46</v>
      </c>
      <c r="AA2513" t="s">
        <v>46</v>
      </c>
      <c r="AC2513" t="s">
        <v>47</v>
      </c>
      <c r="AE2513" t="s">
        <v>45</v>
      </c>
      <c r="AG2513" t="s">
        <v>45</v>
      </c>
      <c r="AI2513" t="s">
        <v>48</v>
      </c>
      <c r="AJ2513">
        <v>2</v>
      </c>
      <c r="AK2513" t="str">
        <f>_xlfn.XLOOKUP(Table_ExternalData_1[[#This Row],[Shop'[Shop Code']]],Sheet1!D:D,Sheet1!A:A)</f>
        <v>REGION 4 LEYRE IBEAS</v>
      </c>
    </row>
    <row r="2514" spans="1:37" x14ac:dyDescent="0.3">
      <c r="A2514">
        <v>36</v>
      </c>
      <c r="B2514" t="s">
        <v>2800</v>
      </c>
      <c r="C2514" t="s">
        <v>2801</v>
      </c>
      <c r="D2514" t="s">
        <v>357</v>
      </c>
      <c r="E2514" t="s">
        <v>358</v>
      </c>
      <c r="F2514" t="s">
        <v>359</v>
      </c>
      <c r="G2514" t="s">
        <v>2802</v>
      </c>
      <c r="H2514" t="s">
        <v>361</v>
      </c>
      <c r="I2514" t="s">
        <v>42</v>
      </c>
      <c r="J2514" t="s">
        <v>43</v>
      </c>
      <c r="K2514" s="1">
        <v>45540</v>
      </c>
      <c r="L2514" t="s">
        <v>2803</v>
      </c>
      <c r="M2514">
        <v>3</v>
      </c>
      <c r="O2514" t="s">
        <v>45</v>
      </c>
      <c r="Q2514" t="s">
        <v>45</v>
      </c>
      <c r="S2514" t="s">
        <v>45</v>
      </c>
      <c r="U2514" t="s">
        <v>45</v>
      </c>
      <c r="W2514" t="s">
        <v>45</v>
      </c>
      <c r="X2514">
        <v>16</v>
      </c>
      <c r="Y2514" t="s">
        <v>46</v>
      </c>
      <c r="Z2514">
        <v>12</v>
      </c>
      <c r="AA2514" t="s">
        <v>46</v>
      </c>
      <c r="AB2514">
        <v>3</v>
      </c>
      <c r="AC2514" t="s">
        <v>47</v>
      </c>
      <c r="AE2514" t="s">
        <v>45</v>
      </c>
      <c r="AG2514" t="s">
        <v>45</v>
      </c>
      <c r="AI2514" t="s">
        <v>48</v>
      </c>
      <c r="AJ2514">
        <v>4</v>
      </c>
      <c r="AK2514" t="str">
        <f>_xlfn.XLOOKUP(Table_ExternalData_1[[#This Row],[Shop'[Shop Code']]],Sheet1!D:D,Sheet1!A:A)</f>
        <v>REGION 4 LEYRE IBEAS</v>
      </c>
    </row>
    <row r="2515" spans="1:37" x14ac:dyDescent="0.3">
      <c r="A2515">
        <v>36</v>
      </c>
      <c r="B2515" t="s">
        <v>2800</v>
      </c>
      <c r="C2515" t="s">
        <v>2801</v>
      </c>
      <c r="D2515" t="s">
        <v>357</v>
      </c>
      <c r="E2515" t="s">
        <v>358</v>
      </c>
      <c r="F2515" t="s">
        <v>359</v>
      </c>
      <c r="G2515" t="s">
        <v>2802</v>
      </c>
      <c r="H2515" t="s">
        <v>361</v>
      </c>
      <c r="I2515" t="s">
        <v>42</v>
      </c>
      <c r="J2515" t="s">
        <v>43</v>
      </c>
      <c r="K2515" s="1">
        <v>45539</v>
      </c>
      <c r="L2515" t="s">
        <v>2803</v>
      </c>
      <c r="O2515" t="s">
        <v>45</v>
      </c>
      <c r="Q2515" t="s">
        <v>45</v>
      </c>
      <c r="S2515" t="s">
        <v>45</v>
      </c>
      <c r="U2515" t="s">
        <v>45</v>
      </c>
      <c r="W2515" t="s">
        <v>45</v>
      </c>
      <c r="X2515">
        <v>1</v>
      </c>
      <c r="Y2515" t="s">
        <v>46</v>
      </c>
      <c r="AA2515" t="s">
        <v>46</v>
      </c>
      <c r="AC2515" t="s">
        <v>47</v>
      </c>
      <c r="AE2515" t="s">
        <v>45</v>
      </c>
      <c r="AG2515" t="s">
        <v>45</v>
      </c>
      <c r="AI2515" t="s">
        <v>48</v>
      </c>
      <c r="AJ2515">
        <v>3</v>
      </c>
      <c r="AK2515" t="str">
        <f>_xlfn.XLOOKUP(Table_ExternalData_1[[#This Row],[Shop'[Shop Code']]],Sheet1!D:D,Sheet1!A:A)</f>
        <v>REGION 4 LEYRE IBEAS</v>
      </c>
    </row>
    <row r="2516" spans="1:37" x14ac:dyDescent="0.3">
      <c r="A2516">
        <v>36</v>
      </c>
      <c r="B2516" t="s">
        <v>2143</v>
      </c>
      <c r="C2516" t="s">
        <v>2144</v>
      </c>
      <c r="D2516" t="s">
        <v>357</v>
      </c>
      <c r="E2516" t="s">
        <v>358</v>
      </c>
      <c r="F2516" t="s">
        <v>359</v>
      </c>
      <c r="G2516" t="s">
        <v>2145</v>
      </c>
      <c r="H2516" t="s">
        <v>361</v>
      </c>
      <c r="I2516" t="s">
        <v>42</v>
      </c>
      <c r="J2516" t="s">
        <v>43</v>
      </c>
      <c r="K2516" s="1">
        <v>45538</v>
      </c>
      <c r="L2516" t="s">
        <v>2146</v>
      </c>
      <c r="O2516" t="s">
        <v>45</v>
      </c>
      <c r="Q2516" t="s">
        <v>45</v>
      </c>
      <c r="S2516" t="s">
        <v>45</v>
      </c>
      <c r="U2516" t="s">
        <v>45</v>
      </c>
      <c r="W2516" t="s">
        <v>45</v>
      </c>
      <c r="X2516">
        <v>1</v>
      </c>
      <c r="Y2516" t="s">
        <v>46</v>
      </c>
      <c r="AA2516" t="s">
        <v>46</v>
      </c>
      <c r="AB2516">
        <v>2</v>
      </c>
      <c r="AC2516" t="s">
        <v>47</v>
      </c>
      <c r="AE2516" t="s">
        <v>45</v>
      </c>
      <c r="AG2516" t="s">
        <v>45</v>
      </c>
      <c r="AI2516" t="s">
        <v>48</v>
      </c>
      <c r="AJ2516">
        <v>2</v>
      </c>
      <c r="AK2516" t="str">
        <f>_xlfn.XLOOKUP(Table_ExternalData_1[[#This Row],[Shop'[Shop Code']]],Sheet1!D:D,Sheet1!A:A)</f>
        <v>REGION 4 LEYRE IBEAS</v>
      </c>
    </row>
    <row r="2517" spans="1:37" x14ac:dyDescent="0.3">
      <c r="A2517">
        <v>36</v>
      </c>
      <c r="B2517" t="s">
        <v>2143</v>
      </c>
      <c r="C2517" t="s">
        <v>2144</v>
      </c>
      <c r="D2517" t="s">
        <v>357</v>
      </c>
      <c r="E2517" t="s">
        <v>358</v>
      </c>
      <c r="F2517" t="s">
        <v>359</v>
      </c>
      <c r="G2517" t="s">
        <v>2145</v>
      </c>
      <c r="H2517" t="s">
        <v>361</v>
      </c>
      <c r="I2517" t="s">
        <v>42</v>
      </c>
      <c r="J2517" t="s">
        <v>43</v>
      </c>
      <c r="K2517" s="1">
        <v>45539</v>
      </c>
      <c r="L2517" t="s">
        <v>2146</v>
      </c>
      <c r="O2517" t="s">
        <v>45</v>
      </c>
      <c r="Q2517" t="s">
        <v>45</v>
      </c>
      <c r="S2517" t="s">
        <v>45</v>
      </c>
      <c r="U2517" t="s">
        <v>45</v>
      </c>
      <c r="W2517" t="s">
        <v>45</v>
      </c>
      <c r="Y2517" t="s">
        <v>46</v>
      </c>
      <c r="AA2517" t="s">
        <v>46</v>
      </c>
      <c r="AB2517">
        <v>1</v>
      </c>
      <c r="AC2517" t="s">
        <v>47</v>
      </c>
      <c r="AE2517" t="s">
        <v>45</v>
      </c>
      <c r="AG2517" t="s">
        <v>45</v>
      </c>
      <c r="AI2517" t="s">
        <v>48</v>
      </c>
      <c r="AJ2517">
        <v>3</v>
      </c>
      <c r="AK2517" t="str">
        <f>_xlfn.XLOOKUP(Table_ExternalData_1[[#This Row],[Shop'[Shop Code']]],Sheet1!D:D,Sheet1!A:A)</f>
        <v>REGION 4 LEYRE IBEAS</v>
      </c>
    </row>
    <row r="2518" spans="1:37" x14ac:dyDescent="0.3">
      <c r="A2518">
        <v>36</v>
      </c>
      <c r="B2518" t="s">
        <v>2143</v>
      </c>
      <c r="C2518" t="s">
        <v>2144</v>
      </c>
      <c r="D2518" t="s">
        <v>357</v>
      </c>
      <c r="E2518" t="s">
        <v>358</v>
      </c>
      <c r="F2518" t="s">
        <v>359</v>
      </c>
      <c r="G2518" t="s">
        <v>2145</v>
      </c>
      <c r="H2518" t="s">
        <v>361</v>
      </c>
      <c r="I2518" t="s">
        <v>42</v>
      </c>
      <c r="J2518" t="s">
        <v>43</v>
      </c>
      <c r="K2518" s="1">
        <v>45537</v>
      </c>
      <c r="L2518" t="s">
        <v>2146</v>
      </c>
      <c r="O2518" t="s">
        <v>45</v>
      </c>
      <c r="Q2518" t="s">
        <v>45</v>
      </c>
      <c r="S2518" t="s">
        <v>45</v>
      </c>
      <c r="U2518" t="s">
        <v>45</v>
      </c>
      <c r="W2518" t="s">
        <v>45</v>
      </c>
      <c r="X2518">
        <v>1</v>
      </c>
      <c r="Y2518" t="s">
        <v>46</v>
      </c>
      <c r="AA2518" t="s">
        <v>46</v>
      </c>
      <c r="AB2518">
        <v>3</v>
      </c>
      <c r="AC2518" t="s">
        <v>47</v>
      </c>
      <c r="AE2518" t="s">
        <v>45</v>
      </c>
      <c r="AG2518" t="s">
        <v>45</v>
      </c>
      <c r="AI2518" t="s">
        <v>48</v>
      </c>
      <c r="AJ2518">
        <v>1</v>
      </c>
      <c r="AK2518" t="str">
        <f>_xlfn.XLOOKUP(Table_ExternalData_1[[#This Row],[Shop'[Shop Code']]],Sheet1!D:D,Sheet1!A:A)</f>
        <v>REGION 4 LEYRE IBEAS</v>
      </c>
    </row>
    <row r="2519" spans="1:37" x14ac:dyDescent="0.3">
      <c r="A2519">
        <v>36</v>
      </c>
      <c r="B2519" t="s">
        <v>2143</v>
      </c>
      <c r="C2519" t="s">
        <v>2144</v>
      </c>
      <c r="D2519" t="s">
        <v>357</v>
      </c>
      <c r="E2519" t="s">
        <v>358</v>
      </c>
      <c r="F2519" t="s">
        <v>359</v>
      </c>
      <c r="G2519" t="s">
        <v>2145</v>
      </c>
      <c r="H2519" t="s">
        <v>361</v>
      </c>
      <c r="I2519" t="s">
        <v>42</v>
      </c>
      <c r="J2519" t="s">
        <v>43</v>
      </c>
      <c r="K2519" s="1">
        <v>45540</v>
      </c>
      <c r="L2519" t="s">
        <v>2146</v>
      </c>
      <c r="O2519" t="s">
        <v>45</v>
      </c>
      <c r="Q2519" t="s">
        <v>45</v>
      </c>
      <c r="S2519" t="s">
        <v>45</v>
      </c>
      <c r="U2519" t="s">
        <v>45</v>
      </c>
      <c r="W2519" t="s">
        <v>45</v>
      </c>
      <c r="Y2519" t="s">
        <v>46</v>
      </c>
      <c r="AA2519" t="s">
        <v>46</v>
      </c>
      <c r="AB2519">
        <v>2</v>
      </c>
      <c r="AC2519" t="s">
        <v>47</v>
      </c>
      <c r="AE2519" t="s">
        <v>45</v>
      </c>
      <c r="AG2519" t="s">
        <v>45</v>
      </c>
      <c r="AI2519" t="s">
        <v>48</v>
      </c>
      <c r="AJ2519">
        <v>4</v>
      </c>
      <c r="AK2519" t="str">
        <f>_xlfn.XLOOKUP(Table_ExternalData_1[[#This Row],[Shop'[Shop Code']]],Sheet1!D:D,Sheet1!A:A)</f>
        <v>REGION 4 LEYRE IBEAS</v>
      </c>
    </row>
    <row r="2520" spans="1:37" x14ac:dyDescent="0.3">
      <c r="A2520">
        <v>36</v>
      </c>
      <c r="B2520" t="s">
        <v>2147</v>
      </c>
      <c r="C2520" t="s">
        <v>2148</v>
      </c>
      <c r="D2520" t="s">
        <v>373</v>
      </c>
      <c r="E2520" t="s">
        <v>374</v>
      </c>
      <c r="F2520" t="s">
        <v>375</v>
      </c>
      <c r="G2520" t="s">
        <v>2149</v>
      </c>
      <c r="H2520" t="s">
        <v>361</v>
      </c>
      <c r="I2520" t="s">
        <v>42</v>
      </c>
      <c r="J2520" t="s">
        <v>43</v>
      </c>
      <c r="K2520" s="1">
        <v>45541</v>
      </c>
      <c r="L2520" t="s">
        <v>2150</v>
      </c>
      <c r="O2520" t="s">
        <v>45</v>
      </c>
      <c r="Q2520" t="s">
        <v>45</v>
      </c>
      <c r="S2520" t="s">
        <v>45</v>
      </c>
      <c r="U2520" t="s">
        <v>45</v>
      </c>
      <c r="W2520" t="s">
        <v>45</v>
      </c>
      <c r="X2520">
        <v>14</v>
      </c>
      <c r="Y2520" t="s">
        <v>46</v>
      </c>
      <c r="Z2520">
        <v>10</v>
      </c>
      <c r="AA2520" t="s">
        <v>46</v>
      </c>
      <c r="AB2520">
        <v>2</v>
      </c>
      <c r="AC2520" t="s">
        <v>47</v>
      </c>
      <c r="AE2520" t="s">
        <v>45</v>
      </c>
      <c r="AG2520" t="s">
        <v>45</v>
      </c>
      <c r="AI2520" t="s">
        <v>48</v>
      </c>
      <c r="AJ2520">
        <v>5</v>
      </c>
      <c r="AK2520" t="str">
        <f>_xlfn.XLOOKUP(Table_ExternalData_1[[#This Row],[Shop'[Shop Code']]],Sheet1!D:D,Sheet1!A:A)</f>
        <v>REGION 4 LEYRE IBEAS</v>
      </c>
    </row>
    <row r="2521" spans="1:37" x14ac:dyDescent="0.3">
      <c r="A2521">
        <v>36</v>
      </c>
      <c r="B2521" t="s">
        <v>2147</v>
      </c>
      <c r="C2521" t="s">
        <v>2148</v>
      </c>
      <c r="D2521" t="s">
        <v>373</v>
      </c>
      <c r="E2521" t="s">
        <v>374</v>
      </c>
      <c r="F2521" t="s">
        <v>375</v>
      </c>
      <c r="G2521" t="s">
        <v>2149</v>
      </c>
      <c r="H2521" t="s">
        <v>361</v>
      </c>
      <c r="I2521" t="s">
        <v>42</v>
      </c>
      <c r="J2521" t="s">
        <v>43</v>
      </c>
      <c r="K2521" s="1">
        <v>45540</v>
      </c>
      <c r="L2521" t="s">
        <v>2150</v>
      </c>
      <c r="M2521">
        <v>2</v>
      </c>
      <c r="N2521">
        <v>2</v>
      </c>
      <c r="O2521" t="s">
        <v>45</v>
      </c>
      <c r="Q2521" t="s">
        <v>45</v>
      </c>
      <c r="S2521" t="s">
        <v>45</v>
      </c>
      <c r="U2521" t="s">
        <v>45</v>
      </c>
      <c r="W2521" t="s">
        <v>45</v>
      </c>
      <c r="X2521">
        <v>12</v>
      </c>
      <c r="Y2521" t="s">
        <v>46</v>
      </c>
      <c r="Z2521">
        <v>7</v>
      </c>
      <c r="AA2521" t="s">
        <v>46</v>
      </c>
      <c r="AB2521">
        <v>3</v>
      </c>
      <c r="AC2521" t="s">
        <v>47</v>
      </c>
      <c r="AE2521" t="s">
        <v>45</v>
      </c>
      <c r="AG2521" t="s">
        <v>45</v>
      </c>
      <c r="AI2521" t="s">
        <v>48</v>
      </c>
      <c r="AJ2521">
        <v>4</v>
      </c>
      <c r="AK2521" t="str">
        <f>_xlfn.XLOOKUP(Table_ExternalData_1[[#This Row],[Shop'[Shop Code']]],Sheet1!D:D,Sheet1!A:A)</f>
        <v>REGION 4 LEYRE IBEAS</v>
      </c>
    </row>
    <row r="2522" spans="1:37" x14ac:dyDescent="0.3">
      <c r="A2522">
        <v>36</v>
      </c>
      <c r="B2522" t="s">
        <v>2147</v>
      </c>
      <c r="C2522" t="s">
        <v>2148</v>
      </c>
      <c r="D2522" t="s">
        <v>373</v>
      </c>
      <c r="E2522" t="s">
        <v>374</v>
      </c>
      <c r="F2522" t="s">
        <v>375</v>
      </c>
      <c r="G2522" t="s">
        <v>2149</v>
      </c>
      <c r="H2522" t="s">
        <v>361</v>
      </c>
      <c r="I2522" t="s">
        <v>42</v>
      </c>
      <c r="J2522" t="s">
        <v>43</v>
      </c>
      <c r="K2522" s="1">
        <v>45537</v>
      </c>
      <c r="L2522" t="s">
        <v>2150</v>
      </c>
      <c r="M2522">
        <v>2</v>
      </c>
      <c r="N2522">
        <v>2</v>
      </c>
      <c r="O2522" t="s">
        <v>45</v>
      </c>
      <c r="Q2522" t="s">
        <v>45</v>
      </c>
      <c r="S2522" t="s">
        <v>45</v>
      </c>
      <c r="T2522">
        <v>1</v>
      </c>
      <c r="U2522" t="s">
        <v>45</v>
      </c>
      <c r="W2522" t="s">
        <v>45</v>
      </c>
      <c r="X2522">
        <v>17</v>
      </c>
      <c r="Y2522" t="s">
        <v>46</v>
      </c>
      <c r="Z2522">
        <v>12</v>
      </c>
      <c r="AA2522" t="s">
        <v>46</v>
      </c>
      <c r="AB2522">
        <v>2</v>
      </c>
      <c r="AC2522" t="s">
        <v>47</v>
      </c>
      <c r="AE2522" t="s">
        <v>45</v>
      </c>
      <c r="AG2522" t="s">
        <v>45</v>
      </c>
      <c r="AI2522" t="s">
        <v>48</v>
      </c>
      <c r="AJ2522">
        <v>1</v>
      </c>
      <c r="AK2522" t="str">
        <f>_xlfn.XLOOKUP(Table_ExternalData_1[[#This Row],[Shop'[Shop Code']]],Sheet1!D:D,Sheet1!A:A)</f>
        <v>REGION 4 LEYRE IBEAS</v>
      </c>
    </row>
    <row r="2523" spans="1:37" x14ac:dyDescent="0.3">
      <c r="A2523">
        <v>36</v>
      </c>
      <c r="B2523" t="s">
        <v>2147</v>
      </c>
      <c r="C2523" t="s">
        <v>2148</v>
      </c>
      <c r="D2523" t="s">
        <v>373</v>
      </c>
      <c r="E2523" t="s">
        <v>374</v>
      </c>
      <c r="F2523" t="s">
        <v>375</v>
      </c>
      <c r="G2523" t="s">
        <v>2149</v>
      </c>
      <c r="H2523" t="s">
        <v>361</v>
      </c>
      <c r="I2523" t="s">
        <v>42</v>
      </c>
      <c r="J2523" t="s">
        <v>43</v>
      </c>
      <c r="K2523" s="1">
        <v>45539</v>
      </c>
      <c r="L2523" t="s">
        <v>2150</v>
      </c>
      <c r="M2523">
        <v>1</v>
      </c>
      <c r="O2523" t="s">
        <v>45</v>
      </c>
      <c r="Q2523" t="s">
        <v>45</v>
      </c>
      <c r="S2523" t="s">
        <v>45</v>
      </c>
      <c r="U2523" t="s">
        <v>45</v>
      </c>
      <c r="W2523" t="s">
        <v>45</v>
      </c>
      <c r="X2523">
        <v>11</v>
      </c>
      <c r="Y2523" t="s">
        <v>46</v>
      </c>
      <c r="Z2523">
        <v>4</v>
      </c>
      <c r="AA2523" t="s">
        <v>46</v>
      </c>
      <c r="AB2523">
        <v>1</v>
      </c>
      <c r="AC2523" t="s">
        <v>47</v>
      </c>
      <c r="AE2523" t="s">
        <v>45</v>
      </c>
      <c r="AG2523" t="s">
        <v>45</v>
      </c>
      <c r="AI2523" t="s">
        <v>48</v>
      </c>
      <c r="AJ2523">
        <v>3</v>
      </c>
      <c r="AK2523" t="str">
        <f>_xlfn.XLOOKUP(Table_ExternalData_1[[#This Row],[Shop'[Shop Code']]],Sheet1!D:D,Sheet1!A:A)</f>
        <v>REGION 4 LEYRE IBEAS</v>
      </c>
    </row>
    <row r="2524" spans="1:37" x14ac:dyDescent="0.3">
      <c r="A2524">
        <v>36</v>
      </c>
      <c r="B2524" t="s">
        <v>2147</v>
      </c>
      <c r="C2524" t="s">
        <v>2148</v>
      </c>
      <c r="D2524" t="s">
        <v>373</v>
      </c>
      <c r="E2524" t="s">
        <v>374</v>
      </c>
      <c r="F2524" t="s">
        <v>375</v>
      </c>
      <c r="G2524" t="s">
        <v>2149</v>
      </c>
      <c r="H2524" t="s">
        <v>361</v>
      </c>
      <c r="I2524" t="s">
        <v>42</v>
      </c>
      <c r="J2524" t="s">
        <v>43</v>
      </c>
      <c r="K2524" s="1">
        <v>45538</v>
      </c>
      <c r="L2524" t="s">
        <v>2150</v>
      </c>
      <c r="M2524">
        <v>1</v>
      </c>
      <c r="N2524">
        <v>2</v>
      </c>
      <c r="O2524" t="s">
        <v>45</v>
      </c>
      <c r="Q2524" t="s">
        <v>45</v>
      </c>
      <c r="S2524" t="s">
        <v>45</v>
      </c>
      <c r="U2524" t="s">
        <v>45</v>
      </c>
      <c r="W2524" t="s">
        <v>45</v>
      </c>
      <c r="X2524">
        <v>17</v>
      </c>
      <c r="Y2524" t="s">
        <v>46</v>
      </c>
      <c r="Z2524">
        <v>7</v>
      </c>
      <c r="AA2524" t="s">
        <v>46</v>
      </c>
      <c r="AB2524">
        <v>3</v>
      </c>
      <c r="AC2524" t="s">
        <v>47</v>
      </c>
      <c r="AE2524" t="s">
        <v>45</v>
      </c>
      <c r="AG2524" t="s">
        <v>45</v>
      </c>
      <c r="AI2524" t="s">
        <v>48</v>
      </c>
      <c r="AJ2524">
        <v>2</v>
      </c>
      <c r="AK2524" t="str">
        <f>_xlfn.XLOOKUP(Table_ExternalData_1[[#This Row],[Shop'[Shop Code']]],Sheet1!D:D,Sheet1!A:A)</f>
        <v>REGION 4 LEYRE IBEAS</v>
      </c>
    </row>
    <row r="2525" spans="1:37" x14ac:dyDescent="0.3">
      <c r="A2525">
        <v>36</v>
      </c>
      <c r="B2525" t="s">
        <v>2151</v>
      </c>
      <c r="C2525" t="s">
        <v>2152</v>
      </c>
      <c r="D2525" t="s">
        <v>357</v>
      </c>
      <c r="E2525" t="s">
        <v>358</v>
      </c>
      <c r="F2525" t="s">
        <v>359</v>
      </c>
      <c r="G2525" t="s">
        <v>2153</v>
      </c>
      <c r="H2525" t="s">
        <v>395</v>
      </c>
      <c r="I2525" t="s">
        <v>42</v>
      </c>
      <c r="J2525" t="s">
        <v>43</v>
      </c>
      <c r="K2525" s="1">
        <v>45539</v>
      </c>
      <c r="L2525" t="s">
        <v>2154</v>
      </c>
      <c r="O2525" t="s">
        <v>45</v>
      </c>
      <c r="Q2525" t="s">
        <v>45</v>
      </c>
      <c r="S2525" t="s">
        <v>45</v>
      </c>
      <c r="U2525" t="s">
        <v>45</v>
      </c>
      <c r="W2525" t="s">
        <v>45</v>
      </c>
      <c r="X2525">
        <v>1</v>
      </c>
      <c r="Y2525" t="s">
        <v>46</v>
      </c>
      <c r="AA2525" t="s">
        <v>46</v>
      </c>
      <c r="AC2525" t="s">
        <v>47</v>
      </c>
      <c r="AE2525" t="s">
        <v>45</v>
      </c>
      <c r="AG2525" t="s">
        <v>45</v>
      </c>
      <c r="AI2525" t="s">
        <v>48</v>
      </c>
      <c r="AJ2525">
        <v>3</v>
      </c>
      <c r="AK2525" t="str">
        <f>_xlfn.XLOOKUP(Table_ExternalData_1[[#This Row],[Shop'[Shop Code']]],Sheet1!D:D,Sheet1!A:A)</f>
        <v>REGION 4 LEYRE IBEAS</v>
      </c>
    </row>
    <row r="2526" spans="1:37" x14ac:dyDescent="0.3">
      <c r="A2526">
        <v>36</v>
      </c>
      <c r="B2526" t="s">
        <v>2151</v>
      </c>
      <c r="C2526" t="s">
        <v>2152</v>
      </c>
      <c r="D2526" t="s">
        <v>357</v>
      </c>
      <c r="E2526" t="s">
        <v>358</v>
      </c>
      <c r="F2526" t="s">
        <v>359</v>
      </c>
      <c r="G2526" t="s">
        <v>2153</v>
      </c>
      <c r="H2526" t="s">
        <v>395</v>
      </c>
      <c r="I2526" t="s">
        <v>42</v>
      </c>
      <c r="J2526" t="s">
        <v>43</v>
      </c>
      <c r="K2526" s="1">
        <v>45540</v>
      </c>
      <c r="L2526" t="s">
        <v>2154</v>
      </c>
      <c r="O2526" t="s">
        <v>45</v>
      </c>
      <c r="Q2526" t="s">
        <v>45</v>
      </c>
      <c r="S2526" t="s">
        <v>45</v>
      </c>
      <c r="U2526" t="s">
        <v>45</v>
      </c>
      <c r="W2526" t="s">
        <v>45</v>
      </c>
      <c r="X2526">
        <v>12</v>
      </c>
      <c r="Y2526" t="s">
        <v>46</v>
      </c>
      <c r="Z2526">
        <v>7</v>
      </c>
      <c r="AA2526" t="s">
        <v>46</v>
      </c>
      <c r="AB2526">
        <v>7</v>
      </c>
      <c r="AC2526" t="s">
        <v>47</v>
      </c>
      <c r="AE2526" t="s">
        <v>45</v>
      </c>
      <c r="AG2526" t="s">
        <v>45</v>
      </c>
      <c r="AI2526" t="s">
        <v>48</v>
      </c>
      <c r="AJ2526">
        <v>4</v>
      </c>
      <c r="AK2526" t="str">
        <f>_xlfn.XLOOKUP(Table_ExternalData_1[[#This Row],[Shop'[Shop Code']]],Sheet1!D:D,Sheet1!A:A)</f>
        <v>REGION 4 LEYRE IBEAS</v>
      </c>
    </row>
    <row r="2527" spans="1:37" x14ac:dyDescent="0.3">
      <c r="A2527">
        <v>36</v>
      </c>
      <c r="B2527" t="s">
        <v>2151</v>
      </c>
      <c r="C2527" t="s">
        <v>2152</v>
      </c>
      <c r="D2527" t="s">
        <v>357</v>
      </c>
      <c r="E2527" t="s">
        <v>358</v>
      </c>
      <c r="F2527" t="s">
        <v>359</v>
      </c>
      <c r="G2527" t="s">
        <v>2153</v>
      </c>
      <c r="H2527" t="s">
        <v>395</v>
      </c>
      <c r="I2527" t="s">
        <v>42</v>
      </c>
      <c r="J2527" t="s">
        <v>43</v>
      </c>
      <c r="K2527" s="1">
        <v>45543</v>
      </c>
      <c r="L2527" t="s">
        <v>2154</v>
      </c>
      <c r="O2527" t="s">
        <v>45</v>
      </c>
      <c r="Q2527" t="s">
        <v>45</v>
      </c>
      <c r="S2527" t="s">
        <v>45</v>
      </c>
      <c r="U2527" t="s">
        <v>45</v>
      </c>
      <c r="W2527" t="s">
        <v>45</v>
      </c>
      <c r="X2527">
        <v>1</v>
      </c>
      <c r="Y2527" t="s">
        <v>46</v>
      </c>
      <c r="AA2527" t="s">
        <v>46</v>
      </c>
      <c r="AC2527" t="s">
        <v>47</v>
      </c>
      <c r="AE2527" t="s">
        <v>45</v>
      </c>
      <c r="AG2527" t="s">
        <v>45</v>
      </c>
      <c r="AI2527" t="s">
        <v>48</v>
      </c>
      <c r="AJ2527">
        <v>5</v>
      </c>
      <c r="AK2527" t="str">
        <f>_xlfn.XLOOKUP(Table_ExternalData_1[[#This Row],[Shop'[Shop Code']]],Sheet1!D:D,Sheet1!A:A)</f>
        <v>REGION 4 LEYRE IBEAS</v>
      </c>
    </row>
    <row r="2528" spans="1:37" x14ac:dyDescent="0.3">
      <c r="A2528">
        <v>36</v>
      </c>
      <c r="B2528" t="s">
        <v>2151</v>
      </c>
      <c r="C2528" t="s">
        <v>2152</v>
      </c>
      <c r="D2528" t="s">
        <v>357</v>
      </c>
      <c r="E2528" t="s">
        <v>358</v>
      </c>
      <c r="F2528" t="s">
        <v>359</v>
      </c>
      <c r="G2528" t="s">
        <v>2153</v>
      </c>
      <c r="H2528" t="s">
        <v>395</v>
      </c>
      <c r="I2528" t="s">
        <v>42</v>
      </c>
      <c r="J2528" t="s">
        <v>43</v>
      </c>
      <c r="K2528" s="1">
        <v>45537</v>
      </c>
      <c r="L2528" t="s">
        <v>2154</v>
      </c>
      <c r="M2528">
        <v>1</v>
      </c>
      <c r="O2528" t="s">
        <v>45</v>
      </c>
      <c r="Q2528" t="s">
        <v>45</v>
      </c>
      <c r="S2528" t="s">
        <v>45</v>
      </c>
      <c r="U2528" t="s">
        <v>45</v>
      </c>
      <c r="W2528" t="s">
        <v>45</v>
      </c>
      <c r="X2528">
        <v>16</v>
      </c>
      <c r="Y2528" t="s">
        <v>46</v>
      </c>
      <c r="Z2528">
        <v>11</v>
      </c>
      <c r="AA2528" t="s">
        <v>46</v>
      </c>
      <c r="AB2528">
        <v>3</v>
      </c>
      <c r="AC2528" t="s">
        <v>47</v>
      </c>
      <c r="AE2528" t="s">
        <v>45</v>
      </c>
      <c r="AG2528" t="s">
        <v>45</v>
      </c>
      <c r="AI2528" t="s">
        <v>48</v>
      </c>
      <c r="AJ2528">
        <v>1</v>
      </c>
      <c r="AK2528" t="str">
        <f>_xlfn.XLOOKUP(Table_ExternalData_1[[#This Row],[Shop'[Shop Code']]],Sheet1!D:D,Sheet1!A:A)</f>
        <v>REGION 4 LEYRE IBEAS</v>
      </c>
    </row>
    <row r="2529" spans="1:37" x14ac:dyDescent="0.3">
      <c r="A2529">
        <v>36</v>
      </c>
      <c r="B2529" t="s">
        <v>2151</v>
      </c>
      <c r="C2529" t="s">
        <v>2152</v>
      </c>
      <c r="D2529" t="s">
        <v>357</v>
      </c>
      <c r="E2529" t="s">
        <v>358</v>
      </c>
      <c r="F2529" t="s">
        <v>359</v>
      </c>
      <c r="G2529" t="s">
        <v>2153</v>
      </c>
      <c r="H2529" t="s">
        <v>395</v>
      </c>
      <c r="I2529" t="s">
        <v>42</v>
      </c>
      <c r="J2529" t="s">
        <v>43</v>
      </c>
      <c r="K2529" s="1">
        <v>45541</v>
      </c>
      <c r="L2529" t="s">
        <v>2154</v>
      </c>
      <c r="N2529">
        <v>2</v>
      </c>
      <c r="O2529" t="s">
        <v>45</v>
      </c>
      <c r="P2529">
        <v>0</v>
      </c>
      <c r="Q2529" t="s">
        <v>45</v>
      </c>
      <c r="S2529" t="s">
        <v>45</v>
      </c>
      <c r="U2529" t="s">
        <v>45</v>
      </c>
      <c r="W2529" t="s">
        <v>45</v>
      </c>
      <c r="X2529">
        <v>12</v>
      </c>
      <c r="Y2529" t="s">
        <v>46</v>
      </c>
      <c r="Z2529">
        <v>8</v>
      </c>
      <c r="AA2529" t="s">
        <v>46</v>
      </c>
      <c r="AB2529">
        <v>3</v>
      </c>
      <c r="AC2529" t="s">
        <v>47</v>
      </c>
      <c r="AE2529" t="s">
        <v>45</v>
      </c>
      <c r="AG2529" t="s">
        <v>45</v>
      </c>
      <c r="AI2529" t="s">
        <v>48</v>
      </c>
      <c r="AJ2529">
        <v>5</v>
      </c>
      <c r="AK2529" t="str">
        <f>_xlfn.XLOOKUP(Table_ExternalData_1[[#This Row],[Shop'[Shop Code']]],Sheet1!D:D,Sheet1!A:A)</f>
        <v>REGION 4 LEYRE IBEAS</v>
      </c>
    </row>
    <row r="2530" spans="1:37" x14ac:dyDescent="0.3">
      <c r="A2530">
        <v>36</v>
      </c>
      <c r="B2530" t="s">
        <v>2151</v>
      </c>
      <c r="C2530" t="s">
        <v>2152</v>
      </c>
      <c r="D2530" t="s">
        <v>357</v>
      </c>
      <c r="E2530" t="s">
        <v>358</v>
      </c>
      <c r="F2530" t="s">
        <v>359</v>
      </c>
      <c r="G2530" t="s">
        <v>2153</v>
      </c>
      <c r="H2530" t="s">
        <v>395</v>
      </c>
      <c r="I2530" t="s">
        <v>42</v>
      </c>
      <c r="J2530" t="s">
        <v>43</v>
      </c>
      <c r="K2530" s="1">
        <v>45538</v>
      </c>
      <c r="L2530" t="s">
        <v>2154</v>
      </c>
      <c r="O2530" t="s">
        <v>45</v>
      </c>
      <c r="Q2530" t="s">
        <v>45</v>
      </c>
      <c r="S2530" t="s">
        <v>45</v>
      </c>
      <c r="U2530" t="s">
        <v>45</v>
      </c>
      <c r="W2530" t="s">
        <v>45</v>
      </c>
      <c r="X2530">
        <v>1</v>
      </c>
      <c r="Y2530" t="s">
        <v>46</v>
      </c>
      <c r="AA2530" t="s">
        <v>46</v>
      </c>
      <c r="AC2530" t="s">
        <v>47</v>
      </c>
      <c r="AE2530" t="s">
        <v>45</v>
      </c>
      <c r="AG2530" t="s">
        <v>45</v>
      </c>
      <c r="AI2530" t="s">
        <v>48</v>
      </c>
      <c r="AJ2530">
        <v>2</v>
      </c>
      <c r="AK2530" t="str">
        <f>_xlfn.XLOOKUP(Table_ExternalData_1[[#This Row],[Shop'[Shop Code']]],Sheet1!D:D,Sheet1!A:A)</f>
        <v>REGION 4 LEYRE IBEAS</v>
      </c>
    </row>
    <row r="2531" spans="1:37" x14ac:dyDescent="0.3">
      <c r="A2531">
        <v>36</v>
      </c>
      <c r="B2531" t="s">
        <v>2155</v>
      </c>
      <c r="C2531" t="s">
        <v>2156</v>
      </c>
      <c r="D2531" t="s">
        <v>357</v>
      </c>
      <c r="E2531" t="s">
        <v>358</v>
      </c>
      <c r="F2531" t="s">
        <v>359</v>
      </c>
      <c r="G2531" t="s">
        <v>2157</v>
      </c>
      <c r="H2531" t="s">
        <v>175</v>
      </c>
      <c r="I2531" t="s">
        <v>42</v>
      </c>
      <c r="J2531" t="s">
        <v>43</v>
      </c>
      <c r="K2531" s="1">
        <v>45541</v>
      </c>
      <c r="L2531" t="s">
        <v>2158</v>
      </c>
      <c r="O2531" t="s">
        <v>45</v>
      </c>
      <c r="Q2531" t="s">
        <v>45</v>
      </c>
      <c r="S2531" t="s">
        <v>45</v>
      </c>
      <c r="U2531" t="s">
        <v>45</v>
      </c>
      <c r="W2531" t="s">
        <v>45</v>
      </c>
      <c r="X2531">
        <v>1</v>
      </c>
      <c r="Y2531" t="s">
        <v>46</v>
      </c>
      <c r="AA2531" t="s">
        <v>46</v>
      </c>
      <c r="AC2531" t="s">
        <v>47</v>
      </c>
      <c r="AE2531" t="s">
        <v>45</v>
      </c>
      <c r="AG2531" t="s">
        <v>45</v>
      </c>
      <c r="AI2531" t="s">
        <v>48</v>
      </c>
      <c r="AJ2531">
        <v>5</v>
      </c>
      <c r="AK2531" t="str">
        <f>_xlfn.XLOOKUP(Table_ExternalData_1[[#This Row],[Shop'[Shop Code']]],Sheet1!D:D,Sheet1!A:A)</f>
        <v>REGION 4 LEYRE IBEAS</v>
      </c>
    </row>
    <row r="2532" spans="1:37" x14ac:dyDescent="0.3">
      <c r="A2532">
        <v>36</v>
      </c>
      <c r="B2532" t="s">
        <v>2155</v>
      </c>
      <c r="C2532" t="s">
        <v>2156</v>
      </c>
      <c r="D2532" t="s">
        <v>357</v>
      </c>
      <c r="E2532" t="s">
        <v>358</v>
      </c>
      <c r="F2532" t="s">
        <v>359</v>
      </c>
      <c r="G2532" t="s">
        <v>2157</v>
      </c>
      <c r="H2532" t="s">
        <v>175</v>
      </c>
      <c r="I2532" t="s">
        <v>42</v>
      </c>
      <c r="J2532" t="s">
        <v>43</v>
      </c>
      <c r="K2532" s="1">
        <v>45539</v>
      </c>
      <c r="L2532" t="s">
        <v>2158</v>
      </c>
      <c r="O2532" t="s">
        <v>45</v>
      </c>
      <c r="Q2532" t="s">
        <v>45</v>
      </c>
      <c r="S2532" t="s">
        <v>45</v>
      </c>
      <c r="U2532" t="s">
        <v>45</v>
      </c>
      <c r="W2532" t="s">
        <v>45</v>
      </c>
      <c r="X2532">
        <v>1</v>
      </c>
      <c r="Y2532" t="s">
        <v>46</v>
      </c>
      <c r="AA2532" t="s">
        <v>46</v>
      </c>
      <c r="AC2532" t="s">
        <v>47</v>
      </c>
      <c r="AE2532" t="s">
        <v>45</v>
      </c>
      <c r="AG2532" t="s">
        <v>45</v>
      </c>
      <c r="AI2532" t="s">
        <v>48</v>
      </c>
      <c r="AJ2532">
        <v>3</v>
      </c>
      <c r="AK2532" t="str">
        <f>_xlfn.XLOOKUP(Table_ExternalData_1[[#This Row],[Shop'[Shop Code']]],Sheet1!D:D,Sheet1!A:A)</f>
        <v>REGION 4 LEYRE IBEAS</v>
      </c>
    </row>
    <row r="2533" spans="1:37" x14ac:dyDescent="0.3">
      <c r="A2533">
        <v>36</v>
      </c>
      <c r="B2533" t="s">
        <v>2155</v>
      </c>
      <c r="C2533" t="s">
        <v>2156</v>
      </c>
      <c r="D2533" t="s">
        <v>357</v>
      </c>
      <c r="E2533" t="s">
        <v>358</v>
      </c>
      <c r="F2533" t="s">
        <v>359</v>
      </c>
      <c r="G2533" t="s">
        <v>2157</v>
      </c>
      <c r="H2533" t="s">
        <v>175</v>
      </c>
      <c r="I2533" t="s">
        <v>42</v>
      </c>
      <c r="J2533" t="s">
        <v>43</v>
      </c>
      <c r="K2533" s="1">
        <v>45537</v>
      </c>
      <c r="L2533" t="s">
        <v>2158</v>
      </c>
      <c r="M2533">
        <v>3</v>
      </c>
      <c r="O2533" t="s">
        <v>45</v>
      </c>
      <c r="Q2533" t="s">
        <v>45</v>
      </c>
      <c r="S2533" t="s">
        <v>45</v>
      </c>
      <c r="U2533" t="s">
        <v>45</v>
      </c>
      <c r="W2533" t="s">
        <v>45</v>
      </c>
      <c r="X2533">
        <v>13</v>
      </c>
      <c r="Y2533" t="s">
        <v>46</v>
      </c>
      <c r="Z2533">
        <v>10</v>
      </c>
      <c r="AA2533" t="s">
        <v>46</v>
      </c>
      <c r="AB2533">
        <v>8</v>
      </c>
      <c r="AC2533" t="s">
        <v>47</v>
      </c>
      <c r="AE2533" t="s">
        <v>45</v>
      </c>
      <c r="AG2533" t="s">
        <v>45</v>
      </c>
      <c r="AI2533" t="s">
        <v>48</v>
      </c>
      <c r="AJ2533">
        <v>1</v>
      </c>
      <c r="AK2533" t="str">
        <f>_xlfn.XLOOKUP(Table_ExternalData_1[[#This Row],[Shop'[Shop Code']]],Sheet1!D:D,Sheet1!A:A)</f>
        <v>REGION 4 LEYRE IBEAS</v>
      </c>
    </row>
    <row r="2534" spans="1:37" x14ac:dyDescent="0.3">
      <c r="A2534">
        <v>36</v>
      </c>
      <c r="B2534" t="s">
        <v>2155</v>
      </c>
      <c r="C2534" t="s">
        <v>2156</v>
      </c>
      <c r="D2534" t="s">
        <v>357</v>
      </c>
      <c r="E2534" t="s">
        <v>358</v>
      </c>
      <c r="F2534" t="s">
        <v>359</v>
      </c>
      <c r="G2534" t="s">
        <v>2157</v>
      </c>
      <c r="H2534" t="s">
        <v>175</v>
      </c>
      <c r="I2534" t="s">
        <v>42</v>
      </c>
      <c r="J2534" t="s">
        <v>43</v>
      </c>
      <c r="K2534" s="1">
        <v>45540</v>
      </c>
      <c r="L2534" t="s">
        <v>2158</v>
      </c>
      <c r="O2534" t="s">
        <v>45</v>
      </c>
      <c r="Q2534" t="s">
        <v>45</v>
      </c>
      <c r="S2534" t="s">
        <v>45</v>
      </c>
      <c r="U2534" t="s">
        <v>45</v>
      </c>
      <c r="W2534" t="s">
        <v>45</v>
      </c>
      <c r="X2534">
        <v>1</v>
      </c>
      <c r="Y2534" t="s">
        <v>46</v>
      </c>
      <c r="AA2534" t="s">
        <v>46</v>
      </c>
      <c r="AC2534" t="s">
        <v>47</v>
      </c>
      <c r="AE2534" t="s">
        <v>45</v>
      </c>
      <c r="AG2534" t="s">
        <v>45</v>
      </c>
      <c r="AI2534" t="s">
        <v>48</v>
      </c>
      <c r="AJ2534">
        <v>4</v>
      </c>
      <c r="AK2534" t="str">
        <f>_xlfn.XLOOKUP(Table_ExternalData_1[[#This Row],[Shop'[Shop Code']]],Sheet1!D:D,Sheet1!A:A)</f>
        <v>REGION 4 LEYRE IBEAS</v>
      </c>
    </row>
    <row r="2535" spans="1:37" x14ac:dyDescent="0.3">
      <c r="A2535">
        <v>36</v>
      </c>
      <c r="B2535" t="s">
        <v>2159</v>
      </c>
      <c r="C2535" t="s">
        <v>2160</v>
      </c>
      <c r="D2535" t="s">
        <v>171</v>
      </c>
      <c r="E2535" t="s">
        <v>172</v>
      </c>
      <c r="F2535" t="s">
        <v>173</v>
      </c>
      <c r="G2535" t="s">
        <v>2161</v>
      </c>
      <c r="H2535" t="s">
        <v>41</v>
      </c>
      <c r="I2535" t="s">
        <v>42</v>
      </c>
      <c r="J2535" t="s">
        <v>43</v>
      </c>
      <c r="K2535" s="1">
        <v>45538</v>
      </c>
      <c r="L2535" t="s">
        <v>2162</v>
      </c>
      <c r="O2535" t="s">
        <v>45</v>
      </c>
      <c r="Q2535" t="s">
        <v>45</v>
      </c>
      <c r="S2535" t="s">
        <v>45</v>
      </c>
      <c r="U2535" t="s">
        <v>45</v>
      </c>
      <c r="W2535" t="s">
        <v>45</v>
      </c>
      <c r="X2535">
        <v>9</v>
      </c>
      <c r="Y2535" t="s">
        <v>46</v>
      </c>
      <c r="Z2535">
        <v>6</v>
      </c>
      <c r="AA2535" t="s">
        <v>46</v>
      </c>
      <c r="AB2535">
        <v>2</v>
      </c>
      <c r="AC2535" t="s">
        <v>47</v>
      </c>
      <c r="AD2535">
        <v>1</v>
      </c>
      <c r="AE2535" t="s">
        <v>45</v>
      </c>
      <c r="AG2535" t="s">
        <v>45</v>
      </c>
      <c r="AI2535" t="s">
        <v>48</v>
      </c>
      <c r="AJ2535">
        <v>2</v>
      </c>
      <c r="AK2535" t="str">
        <f>_xlfn.XLOOKUP(Table_ExternalData_1[[#This Row],[Shop'[Shop Code']]],Sheet1!D:D,Sheet1!A:A)</f>
        <v>REGION 4 LEYRE IBEAS</v>
      </c>
    </row>
    <row r="2536" spans="1:37" x14ac:dyDescent="0.3">
      <c r="A2536">
        <v>36</v>
      </c>
      <c r="B2536" t="s">
        <v>2159</v>
      </c>
      <c r="C2536" t="s">
        <v>2160</v>
      </c>
      <c r="D2536" t="s">
        <v>171</v>
      </c>
      <c r="E2536" t="s">
        <v>172</v>
      </c>
      <c r="F2536" t="s">
        <v>173</v>
      </c>
      <c r="G2536" t="s">
        <v>2161</v>
      </c>
      <c r="H2536" t="s">
        <v>41</v>
      </c>
      <c r="I2536" t="s">
        <v>42</v>
      </c>
      <c r="J2536" t="s">
        <v>43</v>
      </c>
      <c r="K2536" s="1">
        <v>45540</v>
      </c>
      <c r="L2536" t="s">
        <v>2162</v>
      </c>
      <c r="M2536">
        <v>1</v>
      </c>
      <c r="O2536" t="s">
        <v>45</v>
      </c>
      <c r="Q2536" t="s">
        <v>45</v>
      </c>
      <c r="S2536" t="s">
        <v>45</v>
      </c>
      <c r="T2536">
        <v>2</v>
      </c>
      <c r="U2536" t="s">
        <v>45</v>
      </c>
      <c r="V2536">
        <v>2</v>
      </c>
      <c r="W2536" t="s">
        <v>45</v>
      </c>
      <c r="X2536">
        <v>12</v>
      </c>
      <c r="Y2536" t="s">
        <v>46</v>
      </c>
      <c r="Z2536">
        <v>11</v>
      </c>
      <c r="AA2536" t="s">
        <v>46</v>
      </c>
      <c r="AC2536" t="s">
        <v>47</v>
      </c>
      <c r="AE2536" t="s">
        <v>45</v>
      </c>
      <c r="AF2536">
        <v>3</v>
      </c>
      <c r="AG2536" t="s">
        <v>45</v>
      </c>
      <c r="AH2536">
        <v>5580.91</v>
      </c>
      <c r="AI2536" t="s">
        <v>48</v>
      </c>
      <c r="AJ2536">
        <v>4</v>
      </c>
      <c r="AK2536" t="str">
        <f>_xlfn.XLOOKUP(Table_ExternalData_1[[#This Row],[Shop'[Shop Code']]],Sheet1!D:D,Sheet1!A:A)</f>
        <v>REGION 4 LEYRE IBEAS</v>
      </c>
    </row>
    <row r="2537" spans="1:37" x14ac:dyDescent="0.3">
      <c r="A2537">
        <v>36</v>
      </c>
      <c r="B2537" t="s">
        <v>2159</v>
      </c>
      <c r="C2537" t="s">
        <v>2160</v>
      </c>
      <c r="D2537" t="s">
        <v>171</v>
      </c>
      <c r="E2537" t="s">
        <v>172</v>
      </c>
      <c r="F2537" t="s">
        <v>173</v>
      </c>
      <c r="G2537" t="s">
        <v>2161</v>
      </c>
      <c r="H2537" t="s">
        <v>41</v>
      </c>
      <c r="I2537" t="s">
        <v>42</v>
      </c>
      <c r="J2537" t="s">
        <v>43</v>
      </c>
      <c r="K2537" s="1">
        <v>45537</v>
      </c>
      <c r="L2537" t="s">
        <v>2162</v>
      </c>
      <c r="O2537" t="s">
        <v>45</v>
      </c>
      <c r="Q2537" t="s">
        <v>45</v>
      </c>
      <c r="S2537" t="s">
        <v>45</v>
      </c>
      <c r="U2537" t="s">
        <v>45</v>
      </c>
      <c r="W2537" t="s">
        <v>45</v>
      </c>
      <c r="X2537">
        <v>9</v>
      </c>
      <c r="Y2537" t="s">
        <v>46</v>
      </c>
      <c r="Z2537">
        <v>7</v>
      </c>
      <c r="AA2537" t="s">
        <v>46</v>
      </c>
      <c r="AB2537">
        <v>1</v>
      </c>
      <c r="AC2537" t="s">
        <v>47</v>
      </c>
      <c r="AE2537" t="s">
        <v>45</v>
      </c>
      <c r="AG2537" t="s">
        <v>45</v>
      </c>
      <c r="AI2537" t="s">
        <v>48</v>
      </c>
      <c r="AJ2537">
        <v>1</v>
      </c>
      <c r="AK2537" t="str">
        <f>_xlfn.XLOOKUP(Table_ExternalData_1[[#This Row],[Shop'[Shop Code']]],Sheet1!D:D,Sheet1!A:A)</f>
        <v>REGION 4 LEYRE IBEAS</v>
      </c>
    </row>
    <row r="2538" spans="1:37" x14ac:dyDescent="0.3">
      <c r="A2538">
        <v>36</v>
      </c>
      <c r="B2538" t="s">
        <v>2159</v>
      </c>
      <c r="C2538" t="s">
        <v>2160</v>
      </c>
      <c r="D2538" t="s">
        <v>171</v>
      </c>
      <c r="E2538" t="s">
        <v>172</v>
      </c>
      <c r="F2538" t="s">
        <v>173</v>
      </c>
      <c r="G2538" t="s">
        <v>2161</v>
      </c>
      <c r="H2538" t="s">
        <v>41</v>
      </c>
      <c r="I2538" t="s">
        <v>42</v>
      </c>
      <c r="J2538" t="s">
        <v>43</v>
      </c>
      <c r="K2538" s="1">
        <v>45541</v>
      </c>
      <c r="L2538" t="s">
        <v>2162</v>
      </c>
      <c r="O2538" t="s">
        <v>45</v>
      </c>
      <c r="Q2538" t="s">
        <v>45</v>
      </c>
      <c r="S2538" t="s">
        <v>45</v>
      </c>
      <c r="U2538" t="s">
        <v>45</v>
      </c>
      <c r="W2538" t="s">
        <v>45</v>
      </c>
      <c r="X2538">
        <v>2</v>
      </c>
      <c r="Y2538" t="s">
        <v>46</v>
      </c>
      <c r="AA2538" t="s">
        <v>46</v>
      </c>
      <c r="AC2538" t="s">
        <v>47</v>
      </c>
      <c r="AE2538" t="s">
        <v>45</v>
      </c>
      <c r="AG2538" t="s">
        <v>45</v>
      </c>
      <c r="AI2538" t="s">
        <v>48</v>
      </c>
      <c r="AJ2538">
        <v>5</v>
      </c>
      <c r="AK2538" t="str">
        <f>_xlfn.XLOOKUP(Table_ExternalData_1[[#This Row],[Shop'[Shop Code']]],Sheet1!D:D,Sheet1!A:A)</f>
        <v>REGION 4 LEYRE IBEAS</v>
      </c>
    </row>
    <row r="2539" spans="1:37" x14ac:dyDescent="0.3">
      <c r="A2539">
        <v>36</v>
      </c>
      <c r="B2539" t="s">
        <v>2159</v>
      </c>
      <c r="C2539" t="s">
        <v>2160</v>
      </c>
      <c r="D2539" t="s">
        <v>171</v>
      </c>
      <c r="E2539" t="s">
        <v>172</v>
      </c>
      <c r="F2539" t="s">
        <v>173</v>
      </c>
      <c r="G2539" t="s">
        <v>2161</v>
      </c>
      <c r="H2539" t="s">
        <v>41</v>
      </c>
      <c r="I2539" t="s">
        <v>42</v>
      </c>
      <c r="J2539" t="s">
        <v>43</v>
      </c>
      <c r="K2539" s="1">
        <v>45539</v>
      </c>
      <c r="L2539" t="s">
        <v>2162</v>
      </c>
      <c r="O2539" t="s">
        <v>45</v>
      </c>
      <c r="Q2539" t="s">
        <v>45</v>
      </c>
      <c r="S2539" t="s">
        <v>45</v>
      </c>
      <c r="T2539">
        <v>1</v>
      </c>
      <c r="U2539" t="s">
        <v>45</v>
      </c>
      <c r="W2539" t="s">
        <v>45</v>
      </c>
      <c r="X2539">
        <v>2</v>
      </c>
      <c r="Y2539" t="s">
        <v>46</v>
      </c>
      <c r="AA2539" t="s">
        <v>46</v>
      </c>
      <c r="AB2539">
        <v>2</v>
      </c>
      <c r="AC2539" t="s">
        <v>47</v>
      </c>
      <c r="AE2539" t="s">
        <v>45</v>
      </c>
      <c r="AG2539" t="s">
        <v>45</v>
      </c>
      <c r="AI2539" t="s">
        <v>48</v>
      </c>
      <c r="AJ2539">
        <v>3</v>
      </c>
      <c r="AK2539" t="str">
        <f>_xlfn.XLOOKUP(Table_ExternalData_1[[#This Row],[Shop'[Shop Code']]],Sheet1!D:D,Sheet1!A:A)</f>
        <v>REGION 4 LEYRE IBEAS</v>
      </c>
    </row>
    <row r="2540" spans="1:37" x14ac:dyDescent="0.3">
      <c r="A2540">
        <v>36</v>
      </c>
      <c r="B2540" t="s">
        <v>2163</v>
      </c>
      <c r="C2540" t="s">
        <v>2164</v>
      </c>
      <c r="D2540" t="s">
        <v>573</v>
      </c>
      <c r="E2540" t="s">
        <v>574</v>
      </c>
      <c r="F2540" t="s">
        <v>575</v>
      </c>
      <c r="G2540" t="s">
        <v>2165</v>
      </c>
      <c r="H2540" t="s">
        <v>242</v>
      </c>
      <c r="I2540" t="s">
        <v>64</v>
      </c>
      <c r="J2540" t="s">
        <v>65</v>
      </c>
      <c r="K2540" s="1">
        <v>45541</v>
      </c>
      <c r="L2540" t="s">
        <v>2166</v>
      </c>
      <c r="O2540" t="s">
        <v>45</v>
      </c>
      <c r="Q2540" t="s">
        <v>45</v>
      </c>
      <c r="S2540" t="s">
        <v>45</v>
      </c>
      <c r="U2540" t="s">
        <v>45</v>
      </c>
      <c r="W2540" t="s">
        <v>45</v>
      </c>
      <c r="X2540">
        <v>8</v>
      </c>
      <c r="Y2540" t="s">
        <v>46</v>
      </c>
      <c r="Z2540">
        <v>4</v>
      </c>
      <c r="AA2540" t="s">
        <v>46</v>
      </c>
      <c r="AB2540">
        <v>2</v>
      </c>
      <c r="AC2540" t="s">
        <v>47</v>
      </c>
      <c r="AE2540" t="s">
        <v>45</v>
      </c>
      <c r="AG2540" t="s">
        <v>45</v>
      </c>
      <c r="AI2540" t="s">
        <v>48</v>
      </c>
      <c r="AJ2540">
        <v>5</v>
      </c>
      <c r="AK2540" t="str">
        <f>_xlfn.XLOOKUP(Table_ExternalData_1[[#This Row],[Shop'[Shop Code']]],Sheet1!D:D,Sheet1!A:A)</f>
        <v>REGION 2 ALEJANDRO COSTAS</v>
      </c>
    </row>
    <row r="2541" spans="1:37" x14ac:dyDescent="0.3">
      <c r="A2541">
        <v>36</v>
      </c>
      <c r="B2541" t="s">
        <v>2163</v>
      </c>
      <c r="C2541" t="s">
        <v>2164</v>
      </c>
      <c r="D2541" t="s">
        <v>573</v>
      </c>
      <c r="E2541" t="s">
        <v>574</v>
      </c>
      <c r="F2541" t="s">
        <v>575</v>
      </c>
      <c r="G2541" t="s">
        <v>2165</v>
      </c>
      <c r="H2541" t="s">
        <v>242</v>
      </c>
      <c r="I2541" t="s">
        <v>64</v>
      </c>
      <c r="J2541" t="s">
        <v>65</v>
      </c>
      <c r="K2541" s="1">
        <v>45537</v>
      </c>
      <c r="L2541" t="s">
        <v>2166</v>
      </c>
      <c r="N2541">
        <v>0</v>
      </c>
      <c r="O2541" t="s">
        <v>45</v>
      </c>
      <c r="P2541">
        <v>0</v>
      </c>
      <c r="Q2541" t="s">
        <v>45</v>
      </c>
      <c r="S2541" t="s">
        <v>45</v>
      </c>
      <c r="U2541" t="s">
        <v>45</v>
      </c>
      <c r="W2541" t="s">
        <v>45</v>
      </c>
      <c r="X2541">
        <v>1</v>
      </c>
      <c r="Y2541" t="s">
        <v>46</v>
      </c>
      <c r="AA2541" t="s">
        <v>46</v>
      </c>
      <c r="AC2541" t="s">
        <v>47</v>
      </c>
      <c r="AE2541" t="s">
        <v>45</v>
      </c>
      <c r="AG2541" t="s">
        <v>45</v>
      </c>
      <c r="AI2541" t="s">
        <v>48</v>
      </c>
      <c r="AJ2541">
        <v>1</v>
      </c>
      <c r="AK2541" t="str">
        <f>_xlfn.XLOOKUP(Table_ExternalData_1[[#This Row],[Shop'[Shop Code']]],Sheet1!D:D,Sheet1!A:A)</f>
        <v>REGION 2 ALEJANDRO COSTAS</v>
      </c>
    </row>
    <row r="2542" spans="1:37" x14ac:dyDescent="0.3">
      <c r="A2542">
        <v>36</v>
      </c>
      <c r="B2542" t="s">
        <v>2163</v>
      </c>
      <c r="C2542" t="s">
        <v>2164</v>
      </c>
      <c r="D2542" t="s">
        <v>573</v>
      </c>
      <c r="E2542" t="s">
        <v>574</v>
      </c>
      <c r="F2542" t="s">
        <v>575</v>
      </c>
      <c r="G2542" t="s">
        <v>2165</v>
      </c>
      <c r="H2542" t="s">
        <v>242</v>
      </c>
      <c r="I2542" t="s">
        <v>64</v>
      </c>
      <c r="J2542" t="s">
        <v>65</v>
      </c>
      <c r="K2542" s="1">
        <v>45540</v>
      </c>
      <c r="L2542" t="s">
        <v>2166</v>
      </c>
      <c r="M2542">
        <v>1</v>
      </c>
      <c r="O2542" t="s">
        <v>45</v>
      </c>
      <c r="Q2542" t="s">
        <v>45</v>
      </c>
      <c r="S2542" t="s">
        <v>45</v>
      </c>
      <c r="U2542" t="s">
        <v>45</v>
      </c>
      <c r="W2542" t="s">
        <v>45</v>
      </c>
      <c r="X2542">
        <v>13</v>
      </c>
      <c r="Y2542" t="s">
        <v>46</v>
      </c>
      <c r="Z2542">
        <v>9</v>
      </c>
      <c r="AA2542" t="s">
        <v>46</v>
      </c>
      <c r="AB2542">
        <v>1</v>
      </c>
      <c r="AC2542" t="s">
        <v>47</v>
      </c>
      <c r="AE2542" t="s">
        <v>45</v>
      </c>
      <c r="AG2542" t="s">
        <v>45</v>
      </c>
      <c r="AI2542" t="s">
        <v>48</v>
      </c>
      <c r="AJ2542">
        <v>4</v>
      </c>
      <c r="AK2542" t="str">
        <f>_xlfn.XLOOKUP(Table_ExternalData_1[[#This Row],[Shop'[Shop Code']]],Sheet1!D:D,Sheet1!A:A)</f>
        <v>REGION 2 ALEJANDRO COSTAS</v>
      </c>
    </row>
    <row r="2543" spans="1:37" x14ac:dyDescent="0.3">
      <c r="A2543">
        <v>36</v>
      </c>
      <c r="B2543" t="s">
        <v>2163</v>
      </c>
      <c r="C2543" t="s">
        <v>2164</v>
      </c>
      <c r="D2543" t="s">
        <v>573</v>
      </c>
      <c r="E2543" t="s">
        <v>574</v>
      </c>
      <c r="F2543" t="s">
        <v>575</v>
      </c>
      <c r="G2543" t="s">
        <v>2165</v>
      </c>
      <c r="H2543" t="s">
        <v>242</v>
      </c>
      <c r="I2543" t="s">
        <v>64</v>
      </c>
      <c r="J2543" t="s">
        <v>65</v>
      </c>
      <c r="K2543" s="1">
        <v>45538</v>
      </c>
      <c r="L2543" t="s">
        <v>2166</v>
      </c>
      <c r="O2543" t="s">
        <v>45</v>
      </c>
      <c r="Q2543" t="s">
        <v>45</v>
      </c>
      <c r="S2543" t="s">
        <v>45</v>
      </c>
      <c r="U2543" t="s">
        <v>45</v>
      </c>
      <c r="W2543" t="s">
        <v>45</v>
      </c>
      <c r="X2543">
        <v>3</v>
      </c>
      <c r="Y2543" t="s">
        <v>46</v>
      </c>
      <c r="AA2543" t="s">
        <v>46</v>
      </c>
      <c r="AB2543">
        <v>3</v>
      </c>
      <c r="AC2543" t="s">
        <v>47</v>
      </c>
      <c r="AE2543" t="s">
        <v>45</v>
      </c>
      <c r="AG2543" t="s">
        <v>45</v>
      </c>
      <c r="AI2543" t="s">
        <v>48</v>
      </c>
      <c r="AJ2543">
        <v>2</v>
      </c>
      <c r="AK2543" t="str">
        <f>_xlfn.XLOOKUP(Table_ExternalData_1[[#This Row],[Shop'[Shop Code']]],Sheet1!D:D,Sheet1!A:A)</f>
        <v>REGION 2 ALEJANDRO COSTAS</v>
      </c>
    </row>
    <row r="2544" spans="1:37" x14ac:dyDescent="0.3">
      <c r="A2544">
        <v>36</v>
      </c>
      <c r="B2544" t="s">
        <v>2163</v>
      </c>
      <c r="C2544" t="s">
        <v>2164</v>
      </c>
      <c r="D2544" t="s">
        <v>573</v>
      </c>
      <c r="E2544" t="s">
        <v>574</v>
      </c>
      <c r="F2544" t="s">
        <v>575</v>
      </c>
      <c r="G2544" t="s">
        <v>2165</v>
      </c>
      <c r="H2544" t="s">
        <v>242</v>
      </c>
      <c r="I2544" t="s">
        <v>64</v>
      </c>
      <c r="J2544" t="s">
        <v>65</v>
      </c>
      <c r="K2544" s="1">
        <v>45539</v>
      </c>
      <c r="L2544" t="s">
        <v>2166</v>
      </c>
      <c r="M2544">
        <v>2</v>
      </c>
      <c r="O2544" t="s">
        <v>45</v>
      </c>
      <c r="Q2544" t="s">
        <v>45</v>
      </c>
      <c r="S2544" t="s">
        <v>45</v>
      </c>
      <c r="U2544" t="s">
        <v>45</v>
      </c>
      <c r="W2544" t="s">
        <v>45</v>
      </c>
      <c r="X2544">
        <v>10</v>
      </c>
      <c r="Y2544" t="s">
        <v>46</v>
      </c>
      <c r="Z2544">
        <v>4</v>
      </c>
      <c r="AA2544" t="s">
        <v>46</v>
      </c>
      <c r="AB2544">
        <v>2</v>
      </c>
      <c r="AC2544" t="s">
        <v>47</v>
      </c>
      <c r="AE2544" t="s">
        <v>45</v>
      </c>
      <c r="AG2544" t="s">
        <v>45</v>
      </c>
      <c r="AI2544" t="s">
        <v>48</v>
      </c>
      <c r="AJ2544">
        <v>3</v>
      </c>
      <c r="AK2544" t="str">
        <f>_xlfn.XLOOKUP(Table_ExternalData_1[[#This Row],[Shop'[Shop Code']]],Sheet1!D:D,Sheet1!A:A)</f>
        <v>REGION 2 ALEJANDRO COSTAS</v>
      </c>
    </row>
    <row r="2545" spans="1:37" x14ac:dyDescent="0.3">
      <c r="A2545">
        <v>36</v>
      </c>
      <c r="B2545" t="s">
        <v>2804</v>
      </c>
      <c r="C2545" t="s">
        <v>2805</v>
      </c>
      <c r="D2545" t="s">
        <v>573</v>
      </c>
      <c r="E2545" t="s">
        <v>574</v>
      </c>
      <c r="F2545" t="s">
        <v>575</v>
      </c>
      <c r="G2545" t="s">
        <v>2806</v>
      </c>
      <c r="H2545" t="s">
        <v>242</v>
      </c>
      <c r="I2545" t="s">
        <v>64</v>
      </c>
      <c r="J2545" t="s">
        <v>65</v>
      </c>
      <c r="K2545" s="1">
        <v>45538</v>
      </c>
      <c r="L2545" t="s">
        <v>2807</v>
      </c>
      <c r="O2545" t="s">
        <v>45</v>
      </c>
      <c r="Q2545" t="s">
        <v>45</v>
      </c>
      <c r="S2545" t="s">
        <v>45</v>
      </c>
      <c r="U2545" t="s">
        <v>45</v>
      </c>
      <c r="W2545" t="s">
        <v>45</v>
      </c>
      <c r="X2545">
        <v>4</v>
      </c>
      <c r="Y2545" t="s">
        <v>46</v>
      </c>
      <c r="Z2545">
        <v>4</v>
      </c>
      <c r="AA2545" t="s">
        <v>46</v>
      </c>
      <c r="AC2545" t="s">
        <v>47</v>
      </c>
      <c r="AE2545" t="s">
        <v>45</v>
      </c>
      <c r="AG2545" t="s">
        <v>45</v>
      </c>
      <c r="AI2545" t="s">
        <v>48</v>
      </c>
      <c r="AJ2545">
        <v>2</v>
      </c>
      <c r="AK2545" t="str">
        <f>_xlfn.XLOOKUP(Table_ExternalData_1[[#This Row],[Shop'[Shop Code']]],Sheet1!D:D,Sheet1!A:A)</f>
        <v>REGION 2 ALEJANDRO COSTAS</v>
      </c>
    </row>
    <row r="2546" spans="1:37" x14ac:dyDescent="0.3">
      <c r="A2546">
        <v>36</v>
      </c>
      <c r="B2546" t="s">
        <v>2804</v>
      </c>
      <c r="C2546" t="s">
        <v>2805</v>
      </c>
      <c r="D2546" t="s">
        <v>573</v>
      </c>
      <c r="E2546" t="s">
        <v>574</v>
      </c>
      <c r="F2546" t="s">
        <v>575</v>
      </c>
      <c r="G2546" t="s">
        <v>2806</v>
      </c>
      <c r="H2546" t="s">
        <v>242</v>
      </c>
      <c r="I2546" t="s">
        <v>64</v>
      </c>
      <c r="J2546" t="s">
        <v>65</v>
      </c>
      <c r="K2546" s="1">
        <v>45540</v>
      </c>
      <c r="L2546" t="s">
        <v>2807</v>
      </c>
      <c r="O2546" t="s">
        <v>45</v>
      </c>
      <c r="Q2546" t="s">
        <v>45</v>
      </c>
      <c r="S2546" t="s">
        <v>45</v>
      </c>
      <c r="U2546" t="s">
        <v>45</v>
      </c>
      <c r="W2546" t="s">
        <v>45</v>
      </c>
      <c r="X2546">
        <v>4</v>
      </c>
      <c r="Y2546" t="s">
        <v>46</v>
      </c>
      <c r="Z2546">
        <v>4</v>
      </c>
      <c r="AA2546" t="s">
        <v>46</v>
      </c>
      <c r="AC2546" t="s">
        <v>47</v>
      </c>
      <c r="AE2546" t="s">
        <v>45</v>
      </c>
      <c r="AG2546" t="s">
        <v>45</v>
      </c>
      <c r="AI2546" t="s">
        <v>48</v>
      </c>
      <c r="AJ2546">
        <v>4</v>
      </c>
      <c r="AK2546" t="str">
        <f>_xlfn.XLOOKUP(Table_ExternalData_1[[#This Row],[Shop'[Shop Code']]],Sheet1!D:D,Sheet1!A:A)</f>
        <v>REGION 2 ALEJANDRO COSTAS</v>
      </c>
    </row>
    <row r="2547" spans="1:37" x14ac:dyDescent="0.3">
      <c r="A2547">
        <v>36</v>
      </c>
      <c r="B2547" t="s">
        <v>2804</v>
      </c>
      <c r="C2547" t="s">
        <v>2805</v>
      </c>
      <c r="D2547" t="s">
        <v>573</v>
      </c>
      <c r="E2547" t="s">
        <v>574</v>
      </c>
      <c r="F2547" t="s">
        <v>575</v>
      </c>
      <c r="G2547" t="s">
        <v>2806</v>
      </c>
      <c r="H2547" t="s">
        <v>242</v>
      </c>
      <c r="I2547" t="s">
        <v>64</v>
      </c>
      <c r="J2547" t="s">
        <v>65</v>
      </c>
      <c r="K2547" s="1">
        <v>45539</v>
      </c>
      <c r="L2547" t="s">
        <v>2807</v>
      </c>
      <c r="O2547" t="s">
        <v>45</v>
      </c>
      <c r="Q2547" t="s">
        <v>45</v>
      </c>
      <c r="S2547" t="s">
        <v>45</v>
      </c>
      <c r="U2547" t="s">
        <v>45</v>
      </c>
      <c r="W2547" t="s">
        <v>45</v>
      </c>
      <c r="X2547">
        <v>1</v>
      </c>
      <c r="Y2547" t="s">
        <v>46</v>
      </c>
      <c r="Z2547">
        <v>1</v>
      </c>
      <c r="AA2547" t="s">
        <v>46</v>
      </c>
      <c r="AC2547" t="s">
        <v>47</v>
      </c>
      <c r="AE2547" t="s">
        <v>45</v>
      </c>
      <c r="AG2547" t="s">
        <v>45</v>
      </c>
      <c r="AI2547" t="s">
        <v>48</v>
      </c>
      <c r="AJ2547">
        <v>3</v>
      </c>
      <c r="AK2547" t="str">
        <f>_xlfn.XLOOKUP(Table_ExternalData_1[[#This Row],[Shop'[Shop Code']]],Sheet1!D:D,Sheet1!A:A)</f>
        <v>REGION 2 ALEJANDRO COSTAS</v>
      </c>
    </row>
    <row r="2548" spans="1:37" x14ac:dyDescent="0.3">
      <c r="A2548">
        <v>36</v>
      </c>
      <c r="B2548" t="s">
        <v>2804</v>
      </c>
      <c r="C2548" t="s">
        <v>2805</v>
      </c>
      <c r="D2548" t="s">
        <v>573</v>
      </c>
      <c r="E2548" t="s">
        <v>574</v>
      </c>
      <c r="F2548" t="s">
        <v>575</v>
      </c>
      <c r="G2548" t="s">
        <v>2806</v>
      </c>
      <c r="H2548" t="s">
        <v>242</v>
      </c>
      <c r="I2548" t="s">
        <v>64</v>
      </c>
      <c r="J2548" t="s">
        <v>65</v>
      </c>
      <c r="K2548" s="1">
        <v>45541</v>
      </c>
      <c r="L2548" t="s">
        <v>2807</v>
      </c>
      <c r="O2548" t="s">
        <v>45</v>
      </c>
      <c r="Q2548" t="s">
        <v>45</v>
      </c>
      <c r="S2548" t="s">
        <v>45</v>
      </c>
      <c r="U2548" t="s">
        <v>45</v>
      </c>
      <c r="W2548" t="s">
        <v>45</v>
      </c>
      <c r="X2548">
        <v>3</v>
      </c>
      <c r="Y2548" t="s">
        <v>46</v>
      </c>
      <c r="Z2548">
        <v>3</v>
      </c>
      <c r="AA2548" t="s">
        <v>46</v>
      </c>
      <c r="AC2548" t="s">
        <v>47</v>
      </c>
      <c r="AE2548" t="s">
        <v>45</v>
      </c>
      <c r="AG2548" t="s">
        <v>45</v>
      </c>
      <c r="AI2548" t="s">
        <v>48</v>
      </c>
      <c r="AJ2548">
        <v>5</v>
      </c>
      <c r="AK2548" t="str">
        <f>_xlfn.XLOOKUP(Table_ExternalData_1[[#This Row],[Shop'[Shop Code']]],Sheet1!D:D,Sheet1!A:A)</f>
        <v>REGION 2 ALEJANDRO COSTAS</v>
      </c>
    </row>
    <row r="2549" spans="1:37" x14ac:dyDescent="0.3">
      <c r="A2549">
        <v>36</v>
      </c>
      <c r="B2549" t="s">
        <v>2167</v>
      </c>
      <c r="C2549" t="s">
        <v>2168</v>
      </c>
      <c r="D2549" t="s">
        <v>357</v>
      </c>
      <c r="E2549" t="s">
        <v>358</v>
      </c>
      <c r="F2549" t="s">
        <v>359</v>
      </c>
      <c r="G2549" t="s">
        <v>2169</v>
      </c>
      <c r="H2549" t="s">
        <v>395</v>
      </c>
      <c r="I2549" t="s">
        <v>42</v>
      </c>
      <c r="J2549" t="s">
        <v>43</v>
      </c>
      <c r="K2549" s="1">
        <v>45538</v>
      </c>
      <c r="L2549" t="s">
        <v>2170</v>
      </c>
      <c r="M2549">
        <v>2</v>
      </c>
      <c r="N2549">
        <v>4</v>
      </c>
      <c r="O2549" t="s">
        <v>45</v>
      </c>
      <c r="Q2549" t="s">
        <v>45</v>
      </c>
      <c r="S2549" t="s">
        <v>45</v>
      </c>
      <c r="U2549" t="s">
        <v>45</v>
      </c>
      <c r="W2549" t="s">
        <v>45</v>
      </c>
      <c r="X2549">
        <v>11</v>
      </c>
      <c r="Y2549" t="s">
        <v>46</v>
      </c>
      <c r="Z2549">
        <v>7</v>
      </c>
      <c r="AA2549" t="s">
        <v>46</v>
      </c>
      <c r="AB2549">
        <v>3</v>
      </c>
      <c r="AC2549" t="s">
        <v>47</v>
      </c>
      <c r="AE2549" t="s">
        <v>45</v>
      </c>
      <c r="AG2549" t="s">
        <v>45</v>
      </c>
      <c r="AI2549" t="s">
        <v>48</v>
      </c>
      <c r="AJ2549">
        <v>2</v>
      </c>
      <c r="AK2549" t="str">
        <f>_xlfn.XLOOKUP(Table_ExternalData_1[[#This Row],[Shop'[Shop Code']]],Sheet1!D:D,Sheet1!A:A)</f>
        <v>REGION 4 LEYRE IBEAS</v>
      </c>
    </row>
    <row r="2550" spans="1:37" x14ac:dyDescent="0.3">
      <c r="A2550">
        <v>36</v>
      </c>
      <c r="B2550" t="s">
        <v>2167</v>
      </c>
      <c r="C2550" t="s">
        <v>2168</v>
      </c>
      <c r="D2550" t="s">
        <v>357</v>
      </c>
      <c r="E2550" t="s">
        <v>358</v>
      </c>
      <c r="F2550" t="s">
        <v>359</v>
      </c>
      <c r="G2550" t="s">
        <v>2169</v>
      </c>
      <c r="H2550" t="s">
        <v>395</v>
      </c>
      <c r="I2550" t="s">
        <v>42</v>
      </c>
      <c r="J2550" t="s">
        <v>43</v>
      </c>
      <c r="K2550" s="1">
        <v>45540</v>
      </c>
      <c r="L2550" t="s">
        <v>2170</v>
      </c>
      <c r="O2550" t="s">
        <v>45</v>
      </c>
      <c r="Q2550" t="s">
        <v>45</v>
      </c>
      <c r="S2550" t="s">
        <v>45</v>
      </c>
      <c r="U2550" t="s">
        <v>45</v>
      </c>
      <c r="W2550" t="s">
        <v>45</v>
      </c>
      <c r="X2550">
        <v>1</v>
      </c>
      <c r="Y2550" t="s">
        <v>46</v>
      </c>
      <c r="AA2550" t="s">
        <v>46</v>
      </c>
      <c r="AC2550" t="s">
        <v>47</v>
      </c>
      <c r="AE2550" t="s">
        <v>45</v>
      </c>
      <c r="AG2550" t="s">
        <v>45</v>
      </c>
      <c r="AI2550" t="s">
        <v>48</v>
      </c>
      <c r="AJ2550">
        <v>4</v>
      </c>
      <c r="AK2550" t="str">
        <f>_xlfn.XLOOKUP(Table_ExternalData_1[[#This Row],[Shop'[Shop Code']]],Sheet1!D:D,Sheet1!A:A)</f>
        <v>REGION 4 LEYRE IBEAS</v>
      </c>
    </row>
    <row r="2551" spans="1:37" x14ac:dyDescent="0.3">
      <c r="A2551">
        <v>36</v>
      </c>
      <c r="B2551" t="s">
        <v>2167</v>
      </c>
      <c r="C2551" t="s">
        <v>2168</v>
      </c>
      <c r="D2551" t="s">
        <v>357</v>
      </c>
      <c r="E2551" t="s">
        <v>358</v>
      </c>
      <c r="F2551" t="s">
        <v>359</v>
      </c>
      <c r="G2551" t="s">
        <v>2169</v>
      </c>
      <c r="H2551" t="s">
        <v>395</v>
      </c>
      <c r="I2551" t="s">
        <v>42</v>
      </c>
      <c r="J2551" t="s">
        <v>43</v>
      </c>
      <c r="K2551" s="1">
        <v>45539</v>
      </c>
      <c r="L2551" t="s">
        <v>2170</v>
      </c>
      <c r="M2551">
        <v>2</v>
      </c>
      <c r="N2551">
        <v>1</v>
      </c>
      <c r="O2551" t="s">
        <v>45</v>
      </c>
      <c r="Q2551" t="s">
        <v>45</v>
      </c>
      <c r="S2551" t="s">
        <v>45</v>
      </c>
      <c r="U2551" t="s">
        <v>45</v>
      </c>
      <c r="W2551" t="s">
        <v>45</v>
      </c>
      <c r="X2551">
        <v>10</v>
      </c>
      <c r="Y2551" t="s">
        <v>46</v>
      </c>
      <c r="Z2551">
        <v>7</v>
      </c>
      <c r="AA2551" t="s">
        <v>46</v>
      </c>
      <c r="AB2551">
        <v>1</v>
      </c>
      <c r="AC2551" t="s">
        <v>47</v>
      </c>
      <c r="AD2551">
        <v>3</v>
      </c>
      <c r="AE2551" t="s">
        <v>45</v>
      </c>
      <c r="AG2551" t="s">
        <v>45</v>
      </c>
      <c r="AI2551" t="s">
        <v>48</v>
      </c>
      <c r="AJ2551">
        <v>3</v>
      </c>
      <c r="AK2551" t="str">
        <f>_xlfn.XLOOKUP(Table_ExternalData_1[[#This Row],[Shop'[Shop Code']]],Sheet1!D:D,Sheet1!A:A)</f>
        <v>REGION 4 LEYRE IBEAS</v>
      </c>
    </row>
    <row r="2552" spans="1:37" x14ac:dyDescent="0.3">
      <c r="A2552">
        <v>36</v>
      </c>
      <c r="B2552" t="s">
        <v>2167</v>
      </c>
      <c r="C2552" t="s">
        <v>2168</v>
      </c>
      <c r="D2552" t="s">
        <v>357</v>
      </c>
      <c r="E2552" t="s">
        <v>358</v>
      </c>
      <c r="F2552" t="s">
        <v>359</v>
      </c>
      <c r="G2552" t="s">
        <v>2169</v>
      </c>
      <c r="H2552" t="s">
        <v>395</v>
      </c>
      <c r="I2552" t="s">
        <v>42</v>
      </c>
      <c r="J2552" t="s">
        <v>43</v>
      </c>
      <c r="K2552" s="1">
        <v>45541</v>
      </c>
      <c r="L2552" t="s">
        <v>2170</v>
      </c>
      <c r="M2552">
        <v>1</v>
      </c>
      <c r="O2552" t="s">
        <v>45</v>
      </c>
      <c r="Q2552" t="s">
        <v>45</v>
      </c>
      <c r="S2552" t="s">
        <v>45</v>
      </c>
      <c r="T2552">
        <v>1</v>
      </c>
      <c r="U2552" t="s">
        <v>45</v>
      </c>
      <c r="W2552" t="s">
        <v>45</v>
      </c>
      <c r="X2552">
        <v>10</v>
      </c>
      <c r="Y2552" t="s">
        <v>46</v>
      </c>
      <c r="Z2552">
        <v>7</v>
      </c>
      <c r="AA2552" t="s">
        <v>46</v>
      </c>
      <c r="AB2552">
        <v>1</v>
      </c>
      <c r="AC2552" t="s">
        <v>47</v>
      </c>
      <c r="AE2552" t="s">
        <v>45</v>
      </c>
      <c r="AG2552" t="s">
        <v>45</v>
      </c>
      <c r="AI2552" t="s">
        <v>48</v>
      </c>
      <c r="AJ2552">
        <v>5</v>
      </c>
      <c r="AK2552" t="str">
        <f>_xlfn.XLOOKUP(Table_ExternalData_1[[#This Row],[Shop'[Shop Code']]],Sheet1!D:D,Sheet1!A:A)</f>
        <v>REGION 4 LEYRE IBEAS</v>
      </c>
    </row>
    <row r="2553" spans="1:37" x14ac:dyDescent="0.3">
      <c r="A2553">
        <v>36</v>
      </c>
      <c r="B2553" t="s">
        <v>2167</v>
      </c>
      <c r="C2553" t="s">
        <v>2168</v>
      </c>
      <c r="D2553" t="s">
        <v>357</v>
      </c>
      <c r="E2553" t="s">
        <v>358</v>
      </c>
      <c r="F2553" t="s">
        <v>359</v>
      </c>
      <c r="G2553" t="s">
        <v>2169</v>
      </c>
      <c r="H2553" t="s">
        <v>395</v>
      </c>
      <c r="I2553" t="s">
        <v>42</v>
      </c>
      <c r="J2553" t="s">
        <v>43</v>
      </c>
      <c r="K2553" s="1">
        <v>45537</v>
      </c>
      <c r="L2553" t="s">
        <v>2170</v>
      </c>
      <c r="O2553" t="s">
        <v>45</v>
      </c>
      <c r="Q2553" t="s">
        <v>45</v>
      </c>
      <c r="S2553" t="s">
        <v>45</v>
      </c>
      <c r="U2553" t="s">
        <v>45</v>
      </c>
      <c r="W2553" t="s">
        <v>45</v>
      </c>
      <c r="X2553">
        <v>1</v>
      </c>
      <c r="Y2553" t="s">
        <v>46</v>
      </c>
      <c r="AA2553" t="s">
        <v>46</v>
      </c>
      <c r="AC2553" t="s">
        <v>47</v>
      </c>
      <c r="AE2553" t="s">
        <v>45</v>
      </c>
      <c r="AG2553" t="s">
        <v>45</v>
      </c>
      <c r="AI2553" t="s">
        <v>48</v>
      </c>
      <c r="AJ2553">
        <v>1</v>
      </c>
      <c r="AK2553" t="str">
        <f>_xlfn.XLOOKUP(Table_ExternalData_1[[#This Row],[Shop'[Shop Code']]],Sheet1!D:D,Sheet1!A:A)</f>
        <v>REGION 4 LEYRE IBEAS</v>
      </c>
    </row>
    <row r="2554" spans="1:37" x14ac:dyDescent="0.3">
      <c r="A2554">
        <v>36</v>
      </c>
      <c r="B2554" t="s">
        <v>2171</v>
      </c>
      <c r="C2554" t="s">
        <v>2172</v>
      </c>
      <c r="D2554" t="s">
        <v>373</v>
      </c>
      <c r="E2554" t="s">
        <v>374</v>
      </c>
      <c r="F2554" t="s">
        <v>375</v>
      </c>
      <c r="G2554" t="s">
        <v>2173</v>
      </c>
      <c r="H2554" t="s">
        <v>377</v>
      </c>
      <c r="I2554" t="s">
        <v>42</v>
      </c>
      <c r="J2554" t="s">
        <v>43</v>
      </c>
      <c r="K2554" s="1">
        <v>45537</v>
      </c>
      <c r="L2554" t="s">
        <v>2174</v>
      </c>
      <c r="O2554" t="s">
        <v>45</v>
      </c>
      <c r="Q2554" t="s">
        <v>45</v>
      </c>
      <c r="S2554" t="s">
        <v>45</v>
      </c>
      <c r="U2554" t="s">
        <v>45</v>
      </c>
      <c r="W2554" t="s">
        <v>45</v>
      </c>
      <c r="X2554">
        <v>1</v>
      </c>
      <c r="Y2554" t="s">
        <v>46</v>
      </c>
      <c r="AA2554" t="s">
        <v>46</v>
      </c>
      <c r="AC2554" t="s">
        <v>47</v>
      </c>
      <c r="AE2554" t="s">
        <v>45</v>
      </c>
      <c r="AG2554" t="s">
        <v>45</v>
      </c>
      <c r="AI2554" t="s">
        <v>48</v>
      </c>
      <c r="AJ2554">
        <v>1</v>
      </c>
      <c r="AK2554" t="str">
        <f>_xlfn.XLOOKUP(Table_ExternalData_1[[#This Row],[Shop'[Shop Code']]],Sheet1!D:D,Sheet1!A:A)</f>
        <v>REGION 4 LEYRE IBEAS</v>
      </c>
    </row>
    <row r="2555" spans="1:37" x14ac:dyDescent="0.3">
      <c r="A2555">
        <v>36</v>
      </c>
      <c r="B2555" t="s">
        <v>2171</v>
      </c>
      <c r="C2555" t="s">
        <v>2172</v>
      </c>
      <c r="D2555" t="s">
        <v>373</v>
      </c>
      <c r="E2555" t="s">
        <v>374</v>
      </c>
      <c r="F2555" t="s">
        <v>375</v>
      </c>
      <c r="G2555" t="s">
        <v>2173</v>
      </c>
      <c r="H2555" t="s">
        <v>377</v>
      </c>
      <c r="I2555" t="s">
        <v>42</v>
      </c>
      <c r="J2555" t="s">
        <v>43</v>
      </c>
      <c r="K2555" s="1">
        <v>45541</v>
      </c>
      <c r="L2555" t="s">
        <v>2174</v>
      </c>
      <c r="M2555">
        <v>2</v>
      </c>
      <c r="N2555">
        <v>1</v>
      </c>
      <c r="O2555" t="s">
        <v>45</v>
      </c>
      <c r="Q2555" t="s">
        <v>45</v>
      </c>
      <c r="S2555" t="s">
        <v>45</v>
      </c>
      <c r="U2555" t="s">
        <v>45</v>
      </c>
      <c r="W2555" t="s">
        <v>45</v>
      </c>
      <c r="X2555">
        <v>19</v>
      </c>
      <c r="Y2555" t="s">
        <v>46</v>
      </c>
      <c r="Z2555">
        <v>12</v>
      </c>
      <c r="AA2555" t="s">
        <v>46</v>
      </c>
      <c r="AB2555">
        <v>5</v>
      </c>
      <c r="AC2555" t="s">
        <v>47</v>
      </c>
      <c r="AD2555">
        <v>2</v>
      </c>
      <c r="AE2555" t="s">
        <v>45</v>
      </c>
      <c r="AF2555">
        <v>2</v>
      </c>
      <c r="AG2555" t="s">
        <v>45</v>
      </c>
      <c r="AH2555">
        <v>3781.82</v>
      </c>
      <c r="AI2555" t="s">
        <v>48</v>
      </c>
      <c r="AJ2555">
        <v>5</v>
      </c>
      <c r="AK2555" t="str">
        <f>_xlfn.XLOOKUP(Table_ExternalData_1[[#This Row],[Shop'[Shop Code']]],Sheet1!D:D,Sheet1!A:A)</f>
        <v>REGION 4 LEYRE IBEAS</v>
      </c>
    </row>
    <row r="2556" spans="1:37" x14ac:dyDescent="0.3">
      <c r="A2556">
        <v>36</v>
      </c>
      <c r="B2556" t="s">
        <v>2171</v>
      </c>
      <c r="C2556" t="s">
        <v>2172</v>
      </c>
      <c r="D2556" t="s">
        <v>373</v>
      </c>
      <c r="E2556" t="s">
        <v>374</v>
      </c>
      <c r="F2556" t="s">
        <v>375</v>
      </c>
      <c r="G2556" t="s">
        <v>2173</v>
      </c>
      <c r="H2556" t="s">
        <v>377</v>
      </c>
      <c r="I2556" t="s">
        <v>42</v>
      </c>
      <c r="J2556" t="s">
        <v>43</v>
      </c>
      <c r="K2556" s="1">
        <v>45540</v>
      </c>
      <c r="L2556" t="s">
        <v>2174</v>
      </c>
      <c r="O2556" t="s">
        <v>45</v>
      </c>
      <c r="Q2556" t="s">
        <v>45</v>
      </c>
      <c r="S2556" t="s">
        <v>45</v>
      </c>
      <c r="U2556" t="s">
        <v>45</v>
      </c>
      <c r="W2556" t="s">
        <v>45</v>
      </c>
      <c r="X2556">
        <v>1</v>
      </c>
      <c r="Y2556" t="s">
        <v>46</v>
      </c>
      <c r="AA2556" t="s">
        <v>46</v>
      </c>
      <c r="AC2556" t="s">
        <v>47</v>
      </c>
      <c r="AE2556" t="s">
        <v>45</v>
      </c>
      <c r="AG2556" t="s">
        <v>45</v>
      </c>
      <c r="AI2556" t="s">
        <v>48</v>
      </c>
      <c r="AJ2556">
        <v>4</v>
      </c>
      <c r="AK2556" t="str">
        <f>_xlfn.XLOOKUP(Table_ExternalData_1[[#This Row],[Shop'[Shop Code']]],Sheet1!D:D,Sheet1!A:A)</f>
        <v>REGION 4 LEYRE IBEAS</v>
      </c>
    </row>
    <row r="2557" spans="1:37" x14ac:dyDescent="0.3">
      <c r="A2557">
        <v>36</v>
      </c>
      <c r="B2557" t="s">
        <v>2175</v>
      </c>
      <c r="C2557" t="s">
        <v>2176</v>
      </c>
      <c r="D2557" t="s">
        <v>357</v>
      </c>
      <c r="E2557" t="s">
        <v>358</v>
      </c>
      <c r="F2557" t="s">
        <v>359</v>
      </c>
      <c r="G2557" t="s">
        <v>2177</v>
      </c>
      <c r="H2557" t="s">
        <v>175</v>
      </c>
      <c r="I2557" t="s">
        <v>42</v>
      </c>
      <c r="J2557" t="s">
        <v>43</v>
      </c>
      <c r="K2557" s="1">
        <v>45539</v>
      </c>
      <c r="L2557" t="s">
        <v>2178</v>
      </c>
      <c r="O2557" t="s">
        <v>45</v>
      </c>
      <c r="Q2557" t="s">
        <v>45</v>
      </c>
      <c r="S2557" t="s">
        <v>45</v>
      </c>
      <c r="U2557" t="s">
        <v>45</v>
      </c>
      <c r="W2557" t="s">
        <v>45</v>
      </c>
      <c r="X2557">
        <v>1</v>
      </c>
      <c r="Y2557" t="s">
        <v>46</v>
      </c>
      <c r="AA2557" t="s">
        <v>46</v>
      </c>
      <c r="AC2557" t="s">
        <v>47</v>
      </c>
      <c r="AE2557" t="s">
        <v>45</v>
      </c>
      <c r="AG2557" t="s">
        <v>45</v>
      </c>
      <c r="AI2557" t="s">
        <v>48</v>
      </c>
      <c r="AJ2557">
        <v>3</v>
      </c>
      <c r="AK2557" t="str">
        <f>_xlfn.XLOOKUP(Table_ExternalData_1[[#This Row],[Shop'[Shop Code']]],Sheet1!D:D,Sheet1!A:A)</f>
        <v>REGION 4 LEYRE IBEAS</v>
      </c>
    </row>
    <row r="2558" spans="1:37" x14ac:dyDescent="0.3">
      <c r="A2558">
        <v>36</v>
      </c>
      <c r="B2558" t="s">
        <v>2175</v>
      </c>
      <c r="C2558" t="s">
        <v>2176</v>
      </c>
      <c r="D2558" t="s">
        <v>357</v>
      </c>
      <c r="E2558" t="s">
        <v>358</v>
      </c>
      <c r="F2558" t="s">
        <v>359</v>
      </c>
      <c r="G2558" t="s">
        <v>2177</v>
      </c>
      <c r="H2558" t="s">
        <v>175</v>
      </c>
      <c r="I2558" t="s">
        <v>42</v>
      </c>
      <c r="J2558" t="s">
        <v>43</v>
      </c>
      <c r="K2558" s="1">
        <v>45541</v>
      </c>
      <c r="L2558" t="s">
        <v>2178</v>
      </c>
      <c r="O2558" t="s">
        <v>45</v>
      </c>
      <c r="Q2558" t="s">
        <v>45</v>
      </c>
      <c r="S2558" t="s">
        <v>45</v>
      </c>
      <c r="U2558" t="s">
        <v>45</v>
      </c>
      <c r="W2558" t="s">
        <v>45</v>
      </c>
      <c r="X2558">
        <v>1</v>
      </c>
      <c r="Y2558" t="s">
        <v>46</v>
      </c>
      <c r="AA2558" t="s">
        <v>46</v>
      </c>
      <c r="AC2558" t="s">
        <v>47</v>
      </c>
      <c r="AE2558" t="s">
        <v>45</v>
      </c>
      <c r="AG2558" t="s">
        <v>45</v>
      </c>
      <c r="AI2558" t="s">
        <v>48</v>
      </c>
      <c r="AJ2558">
        <v>5</v>
      </c>
      <c r="AK2558" t="str">
        <f>_xlfn.XLOOKUP(Table_ExternalData_1[[#This Row],[Shop'[Shop Code']]],Sheet1!D:D,Sheet1!A:A)</f>
        <v>REGION 4 LEYRE IBEAS</v>
      </c>
    </row>
    <row r="2559" spans="1:37" x14ac:dyDescent="0.3">
      <c r="A2559">
        <v>36</v>
      </c>
      <c r="B2559" t="s">
        <v>2175</v>
      </c>
      <c r="C2559" t="s">
        <v>2176</v>
      </c>
      <c r="D2559" t="s">
        <v>357</v>
      </c>
      <c r="E2559" t="s">
        <v>358</v>
      </c>
      <c r="F2559" t="s">
        <v>359</v>
      </c>
      <c r="G2559" t="s">
        <v>2177</v>
      </c>
      <c r="H2559" t="s">
        <v>175</v>
      </c>
      <c r="I2559" t="s">
        <v>42</v>
      </c>
      <c r="J2559" t="s">
        <v>43</v>
      </c>
      <c r="K2559" s="1">
        <v>45537</v>
      </c>
      <c r="L2559" t="s">
        <v>2178</v>
      </c>
      <c r="O2559" t="s">
        <v>45</v>
      </c>
      <c r="Q2559" t="s">
        <v>45</v>
      </c>
      <c r="S2559" t="s">
        <v>45</v>
      </c>
      <c r="U2559" t="s">
        <v>45</v>
      </c>
      <c r="W2559" t="s">
        <v>45</v>
      </c>
      <c r="X2559">
        <v>1</v>
      </c>
      <c r="Y2559" t="s">
        <v>46</v>
      </c>
      <c r="AA2559" t="s">
        <v>46</v>
      </c>
      <c r="AC2559" t="s">
        <v>47</v>
      </c>
      <c r="AE2559" t="s">
        <v>45</v>
      </c>
      <c r="AG2559" t="s">
        <v>45</v>
      </c>
      <c r="AI2559" t="s">
        <v>48</v>
      </c>
      <c r="AJ2559">
        <v>1</v>
      </c>
      <c r="AK2559" t="str">
        <f>_xlfn.XLOOKUP(Table_ExternalData_1[[#This Row],[Shop'[Shop Code']]],Sheet1!D:D,Sheet1!A:A)</f>
        <v>REGION 4 LEYRE IBEAS</v>
      </c>
    </row>
    <row r="2560" spans="1:37" x14ac:dyDescent="0.3">
      <c r="A2560">
        <v>36</v>
      </c>
      <c r="B2560" t="s">
        <v>2175</v>
      </c>
      <c r="C2560" t="s">
        <v>2176</v>
      </c>
      <c r="D2560" t="s">
        <v>357</v>
      </c>
      <c r="E2560" t="s">
        <v>358</v>
      </c>
      <c r="F2560" t="s">
        <v>359</v>
      </c>
      <c r="G2560" t="s">
        <v>2177</v>
      </c>
      <c r="H2560" t="s">
        <v>175</v>
      </c>
      <c r="I2560" t="s">
        <v>42</v>
      </c>
      <c r="J2560" t="s">
        <v>43</v>
      </c>
      <c r="K2560" s="1">
        <v>45540</v>
      </c>
      <c r="L2560" t="s">
        <v>2178</v>
      </c>
      <c r="O2560" t="s">
        <v>45</v>
      </c>
      <c r="Q2560" t="s">
        <v>45</v>
      </c>
      <c r="S2560" t="s">
        <v>45</v>
      </c>
      <c r="U2560" t="s">
        <v>45</v>
      </c>
      <c r="W2560" t="s">
        <v>45</v>
      </c>
      <c r="X2560">
        <v>1</v>
      </c>
      <c r="Y2560" t="s">
        <v>46</v>
      </c>
      <c r="AA2560" t="s">
        <v>46</v>
      </c>
      <c r="AC2560" t="s">
        <v>47</v>
      </c>
      <c r="AE2560" t="s">
        <v>45</v>
      </c>
      <c r="AG2560" t="s">
        <v>45</v>
      </c>
      <c r="AI2560" t="s">
        <v>48</v>
      </c>
      <c r="AJ2560">
        <v>4</v>
      </c>
      <c r="AK2560" t="str">
        <f>_xlfn.XLOOKUP(Table_ExternalData_1[[#This Row],[Shop'[Shop Code']]],Sheet1!D:D,Sheet1!A:A)</f>
        <v>REGION 4 LEYRE IBEAS</v>
      </c>
    </row>
    <row r="2561" spans="1:37" x14ac:dyDescent="0.3">
      <c r="A2561">
        <v>36</v>
      </c>
      <c r="B2561" t="s">
        <v>2179</v>
      </c>
      <c r="C2561" t="s">
        <v>2180</v>
      </c>
      <c r="D2561" t="s">
        <v>37</v>
      </c>
      <c r="E2561" t="s">
        <v>38</v>
      </c>
      <c r="F2561" t="s">
        <v>39</v>
      </c>
      <c r="G2561" t="s">
        <v>2181</v>
      </c>
      <c r="H2561" t="s">
        <v>167</v>
      </c>
      <c r="I2561" t="s">
        <v>42</v>
      </c>
      <c r="J2561" t="s">
        <v>43</v>
      </c>
      <c r="K2561" s="1">
        <v>45539</v>
      </c>
      <c r="L2561" t="s">
        <v>2182</v>
      </c>
      <c r="M2561">
        <v>1</v>
      </c>
      <c r="O2561" t="s">
        <v>45</v>
      </c>
      <c r="Q2561" t="s">
        <v>45</v>
      </c>
      <c r="S2561" t="s">
        <v>45</v>
      </c>
      <c r="U2561" t="s">
        <v>45</v>
      </c>
      <c r="W2561" t="s">
        <v>45</v>
      </c>
      <c r="X2561">
        <v>9</v>
      </c>
      <c r="Y2561" t="s">
        <v>46</v>
      </c>
      <c r="Z2561">
        <v>5</v>
      </c>
      <c r="AA2561" t="s">
        <v>46</v>
      </c>
      <c r="AB2561">
        <v>2</v>
      </c>
      <c r="AC2561" t="s">
        <v>47</v>
      </c>
      <c r="AD2561">
        <v>2</v>
      </c>
      <c r="AE2561" t="s">
        <v>45</v>
      </c>
      <c r="AG2561" t="s">
        <v>45</v>
      </c>
      <c r="AI2561" t="s">
        <v>48</v>
      </c>
      <c r="AJ2561">
        <v>3</v>
      </c>
      <c r="AK2561" t="str">
        <f>_xlfn.XLOOKUP(Table_ExternalData_1[[#This Row],[Shop'[Shop Code']]],Sheet1!D:D,Sheet1!A:A)</f>
        <v>REGION 4 LEYRE IBEAS</v>
      </c>
    </row>
    <row r="2562" spans="1:37" x14ac:dyDescent="0.3">
      <c r="A2562">
        <v>36</v>
      </c>
      <c r="B2562" t="s">
        <v>2179</v>
      </c>
      <c r="C2562" t="s">
        <v>2180</v>
      </c>
      <c r="D2562" t="s">
        <v>37</v>
      </c>
      <c r="E2562" t="s">
        <v>38</v>
      </c>
      <c r="F2562" t="s">
        <v>39</v>
      </c>
      <c r="G2562" t="s">
        <v>2181</v>
      </c>
      <c r="H2562" t="s">
        <v>167</v>
      </c>
      <c r="I2562" t="s">
        <v>42</v>
      </c>
      <c r="J2562" t="s">
        <v>43</v>
      </c>
      <c r="K2562" s="1">
        <v>45540</v>
      </c>
      <c r="L2562" t="s">
        <v>2182</v>
      </c>
      <c r="O2562" t="s">
        <v>45</v>
      </c>
      <c r="Q2562" t="s">
        <v>45</v>
      </c>
      <c r="S2562" t="s">
        <v>45</v>
      </c>
      <c r="U2562" t="s">
        <v>45</v>
      </c>
      <c r="W2562" t="s">
        <v>45</v>
      </c>
      <c r="Y2562" t="s">
        <v>46</v>
      </c>
      <c r="AA2562" t="s">
        <v>46</v>
      </c>
      <c r="AC2562" t="s">
        <v>47</v>
      </c>
      <c r="AE2562" t="s">
        <v>45</v>
      </c>
      <c r="AF2562">
        <v>2</v>
      </c>
      <c r="AG2562" t="s">
        <v>45</v>
      </c>
      <c r="AH2562">
        <v>3818.18</v>
      </c>
      <c r="AI2562" t="s">
        <v>48</v>
      </c>
      <c r="AJ2562">
        <v>4</v>
      </c>
      <c r="AK2562" t="str">
        <f>_xlfn.XLOOKUP(Table_ExternalData_1[[#This Row],[Shop'[Shop Code']]],Sheet1!D:D,Sheet1!A:A)</f>
        <v>REGION 4 LEYRE IBEAS</v>
      </c>
    </row>
    <row r="2563" spans="1:37" x14ac:dyDescent="0.3">
      <c r="A2563">
        <v>36</v>
      </c>
      <c r="B2563" t="s">
        <v>2808</v>
      </c>
      <c r="C2563" t="s">
        <v>2809</v>
      </c>
      <c r="D2563" t="s">
        <v>357</v>
      </c>
      <c r="E2563" t="s">
        <v>358</v>
      </c>
      <c r="F2563" t="s">
        <v>359</v>
      </c>
      <c r="G2563" t="s">
        <v>2810</v>
      </c>
      <c r="H2563" t="s">
        <v>361</v>
      </c>
      <c r="I2563" t="s">
        <v>42</v>
      </c>
      <c r="J2563" t="s">
        <v>43</v>
      </c>
      <c r="K2563" s="1">
        <v>45540</v>
      </c>
      <c r="L2563" t="s">
        <v>2811</v>
      </c>
      <c r="O2563" t="s">
        <v>45</v>
      </c>
      <c r="Q2563" t="s">
        <v>45</v>
      </c>
      <c r="S2563" t="s">
        <v>45</v>
      </c>
      <c r="U2563" t="s">
        <v>45</v>
      </c>
      <c r="W2563" t="s">
        <v>45</v>
      </c>
      <c r="X2563">
        <v>1</v>
      </c>
      <c r="Y2563" t="s">
        <v>46</v>
      </c>
      <c r="AA2563" t="s">
        <v>46</v>
      </c>
      <c r="AC2563" t="s">
        <v>47</v>
      </c>
      <c r="AE2563" t="s">
        <v>45</v>
      </c>
      <c r="AG2563" t="s">
        <v>45</v>
      </c>
      <c r="AI2563" t="s">
        <v>48</v>
      </c>
      <c r="AJ2563">
        <v>4</v>
      </c>
      <c r="AK2563" t="str">
        <f>_xlfn.XLOOKUP(Table_ExternalData_1[[#This Row],[Shop'[Shop Code']]],Sheet1!D:D,Sheet1!A:A)</f>
        <v>REGION 4 LEYRE IBEAS</v>
      </c>
    </row>
    <row r="2564" spans="1:37" x14ac:dyDescent="0.3">
      <c r="A2564">
        <v>36</v>
      </c>
      <c r="B2564" t="s">
        <v>2808</v>
      </c>
      <c r="C2564" t="s">
        <v>2809</v>
      </c>
      <c r="D2564" t="s">
        <v>357</v>
      </c>
      <c r="E2564" t="s">
        <v>358</v>
      </c>
      <c r="F2564" t="s">
        <v>359</v>
      </c>
      <c r="G2564" t="s">
        <v>2810</v>
      </c>
      <c r="H2564" t="s">
        <v>361</v>
      </c>
      <c r="I2564" t="s">
        <v>42</v>
      </c>
      <c r="J2564" t="s">
        <v>43</v>
      </c>
      <c r="K2564" s="1">
        <v>45539</v>
      </c>
      <c r="L2564" t="s">
        <v>2811</v>
      </c>
      <c r="O2564" t="s">
        <v>45</v>
      </c>
      <c r="Q2564" t="s">
        <v>45</v>
      </c>
      <c r="S2564" t="s">
        <v>45</v>
      </c>
      <c r="U2564" t="s">
        <v>45</v>
      </c>
      <c r="W2564" t="s">
        <v>45</v>
      </c>
      <c r="X2564">
        <v>1</v>
      </c>
      <c r="Y2564" t="s">
        <v>46</v>
      </c>
      <c r="AA2564" t="s">
        <v>46</v>
      </c>
      <c r="AC2564" t="s">
        <v>47</v>
      </c>
      <c r="AE2564" t="s">
        <v>45</v>
      </c>
      <c r="AG2564" t="s">
        <v>45</v>
      </c>
      <c r="AI2564" t="s">
        <v>48</v>
      </c>
      <c r="AJ2564">
        <v>3</v>
      </c>
      <c r="AK2564" t="str">
        <f>_xlfn.XLOOKUP(Table_ExternalData_1[[#This Row],[Shop'[Shop Code']]],Sheet1!D:D,Sheet1!A:A)</f>
        <v>REGION 4 LEYRE IBEAS</v>
      </c>
    </row>
    <row r="2565" spans="1:37" x14ac:dyDescent="0.3">
      <c r="A2565">
        <v>36</v>
      </c>
      <c r="B2565" t="s">
        <v>2808</v>
      </c>
      <c r="C2565" t="s">
        <v>2809</v>
      </c>
      <c r="D2565" t="s">
        <v>357</v>
      </c>
      <c r="E2565" t="s">
        <v>358</v>
      </c>
      <c r="F2565" t="s">
        <v>359</v>
      </c>
      <c r="G2565" t="s">
        <v>2810</v>
      </c>
      <c r="H2565" t="s">
        <v>361</v>
      </c>
      <c r="I2565" t="s">
        <v>42</v>
      </c>
      <c r="J2565" t="s">
        <v>43</v>
      </c>
      <c r="K2565" s="1">
        <v>45538</v>
      </c>
      <c r="L2565" t="s">
        <v>2811</v>
      </c>
      <c r="M2565">
        <v>1</v>
      </c>
      <c r="O2565" t="s">
        <v>45</v>
      </c>
      <c r="Q2565" t="s">
        <v>45</v>
      </c>
      <c r="S2565" t="s">
        <v>45</v>
      </c>
      <c r="U2565" t="s">
        <v>45</v>
      </c>
      <c r="W2565" t="s">
        <v>45</v>
      </c>
      <c r="X2565">
        <v>14</v>
      </c>
      <c r="Y2565" t="s">
        <v>46</v>
      </c>
      <c r="Z2565">
        <v>10</v>
      </c>
      <c r="AA2565" t="s">
        <v>46</v>
      </c>
      <c r="AB2565">
        <v>4</v>
      </c>
      <c r="AC2565" t="s">
        <v>47</v>
      </c>
      <c r="AE2565" t="s">
        <v>45</v>
      </c>
      <c r="AG2565" t="s">
        <v>45</v>
      </c>
      <c r="AI2565" t="s">
        <v>48</v>
      </c>
      <c r="AJ2565">
        <v>2</v>
      </c>
      <c r="AK2565" t="str">
        <f>_xlfn.XLOOKUP(Table_ExternalData_1[[#This Row],[Shop'[Shop Code']]],Sheet1!D:D,Sheet1!A:A)</f>
        <v>REGION 4 LEYRE IBEAS</v>
      </c>
    </row>
    <row r="2566" spans="1:37" x14ac:dyDescent="0.3">
      <c r="A2566">
        <v>36</v>
      </c>
      <c r="B2566" t="s">
        <v>2808</v>
      </c>
      <c r="C2566" t="s">
        <v>2809</v>
      </c>
      <c r="D2566" t="s">
        <v>357</v>
      </c>
      <c r="E2566" t="s">
        <v>358</v>
      </c>
      <c r="F2566" t="s">
        <v>359</v>
      </c>
      <c r="G2566" t="s">
        <v>2810</v>
      </c>
      <c r="H2566" t="s">
        <v>361</v>
      </c>
      <c r="I2566" t="s">
        <v>42</v>
      </c>
      <c r="J2566" t="s">
        <v>43</v>
      </c>
      <c r="K2566" s="1">
        <v>45537</v>
      </c>
      <c r="L2566" t="s">
        <v>2811</v>
      </c>
      <c r="O2566" t="s">
        <v>45</v>
      </c>
      <c r="Q2566" t="s">
        <v>45</v>
      </c>
      <c r="S2566" t="s">
        <v>45</v>
      </c>
      <c r="U2566" t="s">
        <v>45</v>
      </c>
      <c r="W2566" t="s">
        <v>45</v>
      </c>
      <c r="X2566">
        <v>1</v>
      </c>
      <c r="Y2566" t="s">
        <v>46</v>
      </c>
      <c r="AA2566" t="s">
        <v>46</v>
      </c>
      <c r="AC2566" t="s">
        <v>47</v>
      </c>
      <c r="AE2566" t="s">
        <v>45</v>
      </c>
      <c r="AG2566" t="s">
        <v>45</v>
      </c>
      <c r="AI2566" t="s">
        <v>48</v>
      </c>
      <c r="AJ2566">
        <v>1</v>
      </c>
      <c r="AK2566" t="str">
        <f>_xlfn.XLOOKUP(Table_ExternalData_1[[#This Row],[Shop'[Shop Code']]],Sheet1!D:D,Sheet1!A:A)</f>
        <v>REGION 4 LEYRE IBEAS</v>
      </c>
    </row>
    <row r="2567" spans="1:37" x14ac:dyDescent="0.3">
      <c r="A2567">
        <v>36</v>
      </c>
      <c r="B2567" t="s">
        <v>2183</v>
      </c>
      <c r="C2567" t="s">
        <v>2184</v>
      </c>
      <c r="D2567" t="s">
        <v>194</v>
      </c>
      <c r="E2567" t="s">
        <v>195</v>
      </c>
      <c r="F2567" t="s">
        <v>196</v>
      </c>
      <c r="G2567" t="s">
        <v>2185</v>
      </c>
      <c r="H2567" t="s">
        <v>221</v>
      </c>
      <c r="I2567" t="s">
        <v>42</v>
      </c>
      <c r="J2567" t="s">
        <v>43</v>
      </c>
      <c r="K2567" s="1">
        <v>45540</v>
      </c>
      <c r="L2567" t="s">
        <v>2186</v>
      </c>
      <c r="O2567" t="s">
        <v>45</v>
      </c>
      <c r="Q2567" t="s">
        <v>45</v>
      </c>
      <c r="S2567" t="s">
        <v>45</v>
      </c>
      <c r="U2567" t="s">
        <v>45</v>
      </c>
      <c r="W2567" t="s">
        <v>45</v>
      </c>
      <c r="X2567">
        <v>1</v>
      </c>
      <c r="Y2567" t="s">
        <v>46</v>
      </c>
      <c r="AA2567" t="s">
        <v>46</v>
      </c>
      <c r="AC2567" t="s">
        <v>47</v>
      </c>
      <c r="AE2567" t="s">
        <v>45</v>
      </c>
      <c r="AG2567" t="s">
        <v>45</v>
      </c>
      <c r="AI2567" t="s">
        <v>48</v>
      </c>
      <c r="AJ2567">
        <v>4</v>
      </c>
      <c r="AK2567" t="str">
        <f>_xlfn.XLOOKUP(Table_ExternalData_1[[#This Row],[Shop'[Shop Code']]],Sheet1!D:D,Sheet1!A:A)</f>
        <v>REGION 4 LEYRE IBEAS</v>
      </c>
    </row>
    <row r="2568" spans="1:37" x14ac:dyDescent="0.3">
      <c r="A2568">
        <v>36</v>
      </c>
      <c r="B2568" t="s">
        <v>2183</v>
      </c>
      <c r="C2568" t="s">
        <v>2184</v>
      </c>
      <c r="D2568" t="s">
        <v>194</v>
      </c>
      <c r="E2568" t="s">
        <v>195</v>
      </c>
      <c r="F2568" t="s">
        <v>196</v>
      </c>
      <c r="G2568" t="s">
        <v>2185</v>
      </c>
      <c r="H2568" t="s">
        <v>221</v>
      </c>
      <c r="I2568" t="s">
        <v>42</v>
      </c>
      <c r="J2568" t="s">
        <v>43</v>
      </c>
      <c r="K2568" s="1">
        <v>45537</v>
      </c>
      <c r="L2568" t="s">
        <v>2186</v>
      </c>
      <c r="O2568" t="s">
        <v>45</v>
      </c>
      <c r="Q2568" t="s">
        <v>45</v>
      </c>
      <c r="S2568" t="s">
        <v>45</v>
      </c>
      <c r="U2568" t="s">
        <v>45</v>
      </c>
      <c r="W2568" t="s">
        <v>45</v>
      </c>
      <c r="X2568">
        <v>1</v>
      </c>
      <c r="Y2568" t="s">
        <v>46</v>
      </c>
      <c r="AA2568" t="s">
        <v>46</v>
      </c>
      <c r="AC2568" t="s">
        <v>47</v>
      </c>
      <c r="AE2568" t="s">
        <v>45</v>
      </c>
      <c r="AG2568" t="s">
        <v>45</v>
      </c>
      <c r="AI2568" t="s">
        <v>48</v>
      </c>
      <c r="AJ2568">
        <v>1</v>
      </c>
      <c r="AK2568" t="str">
        <f>_xlfn.XLOOKUP(Table_ExternalData_1[[#This Row],[Shop'[Shop Code']]],Sheet1!D:D,Sheet1!A:A)</f>
        <v>REGION 4 LEYRE IBEAS</v>
      </c>
    </row>
    <row r="2569" spans="1:37" x14ac:dyDescent="0.3">
      <c r="A2569">
        <v>36</v>
      </c>
      <c r="B2569" t="s">
        <v>2183</v>
      </c>
      <c r="C2569" t="s">
        <v>2184</v>
      </c>
      <c r="D2569" t="s">
        <v>194</v>
      </c>
      <c r="E2569" t="s">
        <v>195</v>
      </c>
      <c r="F2569" t="s">
        <v>196</v>
      </c>
      <c r="G2569" t="s">
        <v>2185</v>
      </c>
      <c r="H2569" t="s">
        <v>221</v>
      </c>
      <c r="I2569" t="s">
        <v>42</v>
      </c>
      <c r="J2569" t="s">
        <v>43</v>
      </c>
      <c r="K2569" s="1">
        <v>45539</v>
      </c>
      <c r="L2569" t="s">
        <v>2186</v>
      </c>
      <c r="O2569" t="s">
        <v>45</v>
      </c>
      <c r="Q2569" t="s">
        <v>45</v>
      </c>
      <c r="S2569" t="s">
        <v>45</v>
      </c>
      <c r="U2569" t="s">
        <v>45</v>
      </c>
      <c r="W2569" t="s">
        <v>45</v>
      </c>
      <c r="X2569">
        <v>1</v>
      </c>
      <c r="Y2569" t="s">
        <v>46</v>
      </c>
      <c r="AA2569" t="s">
        <v>46</v>
      </c>
      <c r="AC2569" t="s">
        <v>47</v>
      </c>
      <c r="AE2569" t="s">
        <v>45</v>
      </c>
      <c r="AG2569" t="s">
        <v>45</v>
      </c>
      <c r="AI2569" t="s">
        <v>48</v>
      </c>
      <c r="AJ2569">
        <v>3</v>
      </c>
      <c r="AK2569" t="str">
        <f>_xlfn.XLOOKUP(Table_ExternalData_1[[#This Row],[Shop'[Shop Code']]],Sheet1!D:D,Sheet1!A:A)</f>
        <v>REGION 4 LEYRE IBEAS</v>
      </c>
    </row>
    <row r="2570" spans="1:37" x14ac:dyDescent="0.3">
      <c r="A2570">
        <v>36</v>
      </c>
      <c r="B2570" t="s">
        <v>2183</v>
      </c>
      <c r="C2570" t="s">
        <v>2184</v>
      </c>
      <c r="D2570" t="s">
        <v>194</v>
      </c>
      <c r="E2570" t="s">
        <v>195</v>
      </c>
      <c r="F2570" t="s">
        <v>196</v>
      </c>
      <c r="G2570" t="s">
        <v>2185</v>
      </c>
      <c r="H2570" t="s">
        <v>221</v>
      </c>
      <c r="I2570" t="s">
        <v>42</v>
      </c>
      <c r="J2570" t="s">
        <v>43</v>
      </c>
      <c r="K2570" s="1">
        <v>45541</v>
      </c>
      <c r="L2570" t="s">
        <v>2186</v>
      </c>
      <c r="O2570" t="s">
        <v>45</v>
      </c>
      <c r="Q2570" t="s">
        <v>45</v>
      </c>
      <c r="S2570" t="s">
        <v>45</v>
      </c>
      <c r="U2570" t="s">
        <v>45</v>
      </c>
      <c r="W2570" t="s">
        <v>45</v>
      </c>
      <c r="X2570">
        <v>1</v>
      </c>
      <c r="Y2570" t="s">
        <v>46</v>
      </c>
      <c r="AA2570" t="s">
        <v>46</v>
      </c>
      <c r="AC2570" t="s">
        <v>47</v>
      </c>
      <c r="AE2570" t="s">
        <v>45</v>
      </c>
      <c r="AG2570" t="s">
        <v>45</v>
      </c>
      <c r="AI2570" t="s">
        <v>48</v>
      </c>
      <c r="AJ2570">
        <v>5</v>
      </c>
      <c r="AK2570" t="str">
        <f>_xlfn.XLOOKUP(Table_ExternalData_1[[#This Row],[Shop'[Shop Code']]],Sheet1!D:D,Sheet1!A:A)</f>
        <v>REGION 4 LEYRE IBEAS</v>
      </c>
    </row>
    <row r="2571" spans="1:37" x14ac:dyDescent="0.3">
      <c r="A2571">
        <v>36</v>
      </c>
      <c r="B2571" t="s">
        <v>2183</v>
      </c>
      <c r="C2571" t="s">
        <v>2184</v>
      </c>
      <c r="D2571" t="s">
        <v>194</v>
      </c>
      <c r="E2571" t="s">
        <v>195</v>
      </c>
      <c r="F2571" t="s">
        <v>196</v>
      </c>
      <c r="G2571" t="s">
        <v>2185</v>
      </c>
      <c r="H2571" t="s">
        <v>221</v>
      </c>
      <c r="I2571" t="s">
        <v>42</v>
      </c>
      <c r="J2571" t="s">
        <v>43</v>
      </c>
      <c r="K2571" s="1">
        <v>45538</v>
      </c>
      <c r="L2571" t="s">
        <v>2186</v>
      </c>
      <c r="O2571" t="s">
        <v>45</v>
      </c>
      <c r="Q2571" t="s">
        <v>45</v>
      </c>
      <c r="S2571" t="s">
        <v>45</v>
      </c>
      <c r="U2571" t="s">
        <v>45</v>
      </c>
      <c r="W2571" t="s">
        <v>45</v>
      </c>
      <c r="X2571">
        <v>1</v>
      </c>
      <c r="Y2571" t="s">
        <v>46</v>
      </c>
      <c r="AA2571" t="s">
        <v>46</v>
      </c>
      <c r="AC2571" t="s">
        <v>47</v>
      </c>
      <c r="AE2571" t="s">
        <v>45</v>
      </c>
      <c r="AG2571" t="s">
        <v>45</v>
      </c>
      <c r="AI2571" t="s">
        <v>48</v>
      </c>
      <c r="AJ2571">
        <v>2</v>
      </c>
      <c r="AK2571" t="str">
        <f>_xlfn.XLOOKUP(Table_ExternalData_1[[#This Row],[Shop'[Shop Code']]],Sheet1!D:D,Sheet1!A:A)</f>
        <v>REGION 4 LEYRE IBEAS</v>
      </c>
    </row>
    <row r="2572" spans="1:37" x14ac:dyDescent="0.3">
      <c r="A2572">
        <v>36</v>
      </c>
      <c r="B2572" t="s">
        <v>2187</v>
      </c>
      <c r="C2572" t="s">
        <v>2188</v>
      </c>
      <c r="D2572" t="s">
        <v>573</v>
      </c>
      <c r="E2572" t="s">
        <v>574</v>
      </c>
      <c r="F2572" t="s">
        <v>575</v>
      </c>
      <c r="G2572" t="s">
        <v>2189</v>
      </c>
      <c r="H2572" t="s">
        <v>272</v>
      </c>
      <c r="I2572" t="s">
        <v>64</v>
      </c>
      <c r="J2572" t="s">
        <v>65</v>
      </c>
      <c r="K2572" s="1">
        <v>45540</v>
      </c>
      <c r="L2572" t="s">
        <v>2190</v>
      </c>
      <c r="M2572">
        <v>2</v>
      </c>
      <c r="O2572" t="s">
        <v>45</v>
      </c>
      <c r="Q2572" t="s">
        <v>45</v>
      </c>
      <c r="S2572" t="s">
        <v>45</v>
      </c>
      <c r="U2572" t="s">
        <v>45</v>
      </c>
      <c r="W2572" t="s">
        <v>45</v>
      </c>
      <c r="X2572">
        <v>13</v>
      </c>
      <c r="Y2572" t="s">
        <v>46</v>
      </c>
      <c r="Z2572">
        <v>4</v>
      </c>
      <c r="AA2572" t="s">
        <v>46</v>
      </c>
      <c r="AB2572">
        <v>2</v>
      </c>
      <c r="AC2572" t="s">
        <v>47</v>
      </c>
      <c r="AD2572">
        <v>2</v>
      </c>
      <c r="AE2572" t="s">
        <v>45</v>
      </c>
      <c r="AG2572" t="s">
        <v>45</v>
      </c>
      <c r="AI2572" t="s">
        <v>48</v>
      </c>
      <c r="AJ2572">
        <v>4</v>
      </c>
      <c r="AK2572" t="str">
        <f>_xlfn.XLOOKUP(Table_ExternalData_1[[#This Row],[Shop'[Shop Code']]],Sheet1!D:D,Sheet1!A:A)</f>
        <v>REGION 2 ALEJANDRO COSTAS</v>
      </c>
    </row>
    <row r="2573" spans="1:37" x14ac:dyDescent="0.3">
      <c r="A2573">
        <v>36</v>
      </c>
      <c r="B2573" t="s">
        <v>2187</v>
      </c>
      <c r="C2573" t="s">
        <v>2188</v>
      </c>
      <c r="D2573" t="s">
        <v>573</v>
      </c>
      <c r="E2573" t="s">
        <v>574</v>
      </c>
      <c r="F2573" t="s">
        <v>575</v>
      </c>
      <c r="G2573" t="s">
        <v>2189</v>
      </c>
      <c r="H2573" t="s">
        <v>272</v>
      </c>
      <c r="I2573" t="s">
        <v>64</v>
      </c>
      <c r="J2573" t="s">
        <v>65</v>
      </c>
      <c r="K2573" s="1">
        <v>45539</v>
      </c>
      <c r="L2573" t="s">
        <v>2190</v>
      </c>
      <c r="O2573" t="s">
        <v>45</v>
      </c>
      <c r="Q2573" t="s">
        <v>45</v>
      </c>
      <c r="S2573" t="s">
        <v>45</v>
      </c>
      <c r="U2573" t="s">
        <v>45</v>
      </c>
      <c r="W2573" t="s">
        <v>45</v>
      </c>
      <c r="X2573">
        <v>5</v>
      </c>
      <c r="Y2573" t="s">
        <v>46</v>
      </c>
      <c r="Z2573">
        <v>1</v>
      </c>
      <c r="AA2573" t="s">
        <v>46</v>
      </c>
      <c r="AB2573">
        <v>1</v>
      </c>
      <c r="AC2573" t="s">
        <v>47</v>
      </c>
      <c r="AE2573" t="s">
        <v>45</v>
      </c>
      <c r="AG2573" t="s">
        <v>45</v>
      </c>
      <c r="AI2573" t="s">
        <v>48</v>
      </c>
      <c r="AJ2573">
        <v>3</v>
      </c>
      <c r="AK2573" t="str">
        <f>_xlfn.XLOOKUP(Table_ExternalData_1[[#This Row],[Shop'[Shop Code']]],Sheet1!D:D,Sheet1!A:A)</f>
        <v>REGION 2 ALEJANDRO COSTAS</v>
      </c>
    </row>
    <row r="2574" spans="1:37" x14ac:dyDescent="0.3">
      <c r="A2574">
        <v>36</v>
      </c>
      <c r="B2574" t="s">
        <v>2187</v>
      </c>
      <c r="C2574" t="s">
        <v>2188</v>
      </c>
      <c r="D2574" t="s">
        <v>573</v>
      </c>
      <c r="E2574" t="s">
        <v>574</v>
      </c>
      <c r="F2574" t="s">
        <v>575</v>
      </c>
      <c r="G2574" t="s">
        <v>2189</v>
      </c>
      <c r="H2574" t="s">
        <v>272</v>
      </c>
      <c r="I2574" t="s">
        <v>64</v>
      </c>
      <c r="J2574" t="s">
        <v>65</v>
      </c>
      <c r="K2574" s="1">
        <v>45537</v>
      </c>
      <c r="L2574" t="s">
        <v>2190</v>
      </c>
      <c r="O2574" t="s">
        <v>45</v>
      </c>
      <c r="Q2574" t="s">
        <v>45</v>
      </c>
      <c r="S2574" t="s">
        <v>45</v>
      </c>
      <c r="U2574" t="s">
        <v>45</v>
      </c>
      <c r="W2574" t="s">
        <v>45</v>
      </c>
      <c r="X2574">
        <v>1</v>
      </c>
      <c r="Y2574" t="s">
        <v>46</v>
      </c>
      <c r="AA2574" t="s">
        <v>46</v>
      </c>
      <c r="AC2574" t="s">
        <v>47</v>
      </c>
      <c r="AE2574" t="s">
        <v>45</v>
      </c>
      <c r="AG2574" t="s">
        <v>45</v>
      </c>
      <c r="AI2574" t="s">
        <v>48</v>
      </c>
      <c r="AJ2574">
        <v>1</v>
      </c>
      <c r="AK2574" t="str">
        <f>_xlfn.XLOOKUP(Table_ExternalData_1[[#This Row],[Shop'[Shop Code']]],Sheet1!D:D,Sheet1!A:A)</f>
        <v>REGION 2 ALEJANDRO COSTAS</v>
      </c>
    </row>
    <row r="2575" spans="1:37" x14ac:dyDescent="0.3">
      <c r="A2575">
        <v>36</v>
      </c>
      <c r="B2575" t="s">
        <v>2187</v>
      </c>
      <c r="C2575" t="s">
        <v>2188</v>
      </c>
      <c r="D2575" t="s">
        <v>573</v>
      </c>
      <c r="E2575" t="s">
        <v>574</v>
      </c>
      <c r="F2575" t="s">
        <v>575</v>
      </c>
      <c r="G2575" t="s">
        <v>2189</v>
      </c>
      <c r="H2575" t="s">
        <v>272</v>
      </c>
      <c r="I2575" t="s">
        <v>64</v>
      </c>
      <c r="J2575" t="s">
        <v>65</v>
      </c>
      <c r="K2575" s="1">
        <v>45541</v>
      </c>
      <c r="L2575" t="s">
        <v>2190</v>
      </c>
      <c r="O2575" t="s">
        <v>45</v>
      </c>
      <c r="Q2575" t="s">
        <v>45</v>
      </c>
      <c r="S2575" t="s">
        <v>45</v>
      </c>
      <c r="U2575" t="s">
        <v>45</v>
      </c>
      <c r="W2575" t="s">
        <v>45</v>
      </c>
      <c r="X2575">
        <v>3</v>
      </c>
      <c r="Y2575" t="s">
        <v>46</v>
      </c>
      <c r="AA2575" t="s">
        <v>46</v>
      </c>
      <c r="AB2575">
        <v>1</v>
      </c>
      <c r="AC2575" t="s">
        <v>47</v>
      </c>
      <c r="AE2575" t="s">
        <v>45</v>
      </c>
      <c r="AG2575" t="s">
        <v>45</v>
      </c>
      <c r="AI2575" t="s">
        <v>48</v>
      </c>
      <c r="AJ2575">
        <v>5</v>
      </c>
      <c r="AK2575" t="str">
        <f>_xlfn.XLOOKUP(Table_ExternalData_1[[#This Row],[Shop'[Shop Code']]],Sheet1!D:D,Sheet1!A:A)</f>
        <v>REGION 2 ALEJANDRO COSTAS</v>
      </c>
    </row>
    <row r="2576" spans="1:37" x14ac:dyDescent="0.3">
      <c r="A2576">
        <v>36</v>
      </c>
      <c r="B2576" t="s">
        <v>2191</v>
      </c>
      <c r="C2576" t="s">
        <v>2192</v>
      </c>
      <c r="D2576" t="s">
        <v>399</v>
      </c>
      <c r="E2576" t="s">
        <v>400</v>
      </c>
      <c r="F2576" t="s">
        <v>401</v>
      </c>
      <c r="G2576" t="s">
        <v>2193</v>
      </c>
      <c r="H2576" t="s">
        <v>73</v>
      </c>
      <c r="I2576" t="s">
        <v>74</v>
      </c>
      <c r="J2576" t="s">
        <v>75</v>
      </c>
      <c r="K2576" s="1">
        <v>45541</v>
      </c>
      <c r="L2576" t="s">
        <v>2194</v>
      </c>
      <c r="O2576" t="s">
        <v>45</v>
      </c>
      <c r="Q2576" t="s">
        <v>45</v>
      </c>
      <c r="S2576" t="s">
        <v>45</v>
      </c>
      <c r="U2576" t="s">
        <v>45</v>
      </c>
      <c r="W2576" t="s">
        <v>45</v>
      </c>
      <c r="X2576">
        <v>4</v>
      </c>
      <c r="Y2576" t="s">
        <v>46</v>
      </c>
      <c r="AA2576" t="s">
        <v>46</v>
      </c>
      <c r="AC2576" t="s">
        <v>47</v>
      </c>
      <c r="AE2576" t="s">
        <v>45</v>
      </c>
      <c r="AG2576" t="s">
        <v>45</v>
      </c>
      <c r="AI2576" t="s">
        <v>48</v>
      </c>
      <c r="AJ2576">
        <v>5</v>
      </c>
      <c r="AK2576" t="str">
        <f>_xlfn.XLOOKUP(Table_ExternalData_1[[#This Row],[Shop'[Shop Code']]],Sheet1!D:D,Sheet1!A:A)</f>
        <v>REGION 3 EDUARDO CAMACHO</v>
      </c>
    </row>
    <row r="2577" spans="1:37" x14ac:dyDescent="0.3">
      <c r="A2577">
        <v>36</v>
      </c>
      <c r="B2577" t="s">
        <v>2191</v>
      </c>
      <c r="C2577" t="s">
        <v>2192</v>
      </c>
      <c r="D2577" t="s">
        <v>399</v>
      </c>
      <c r="E2577" t="s">
        <v>400</v>
      </c>
      <c r="F2577" t="s">
        <v>401</v>
      </c>
      <c r="G2577" t="s">
        <v>2193</v>
      </c>
      <c r="H2577" t="s">
        <v>73</v>
      </c>
      <c r="I2577" t="s">
        <v>74</v>
      </c>
      <c r="J2577" t="s">
        <v>75</v>
      </c>
      <c r="K2577" s="1">
        <v>45540</v>
      </c>
      <c r="L2577" t="s">
        <v>2194</v>
      </c>
      <c r="M2577">
        <v>2</v>
      </c>
      <c r="O2577" t="s">
        <v>45</v>
      </c>
      <c r="Q2577" t="s">
        <v>45</v>
      </c>
      <c r="S2577" t="s">
        <v>45</v>
      </c>
      <c r="U2577" t="s">
        <v>45</v>
      </c>
      <c r="W2577" t="s">
        <v>45</v>
      </c>
      <c r="X2577">
        <v>9</v>
      </c>
      <c r="Y2577" t="s">
        <v>46</v>
      </c>
      <c r="Z2577">
        <v>8</v>
      </c>
      <c r="AA2577" t="s">
        <v>46</v>
      </c>
      <c r="AB2577">
        <v>2</v>
      </c>
      <c r="AC2577" t="s">
        <v>47</v>
      </c>
      <c r="AE2577" t="s">
        <v>45</v>
      </c>
      <c r="AG2577" t="s">
        <v>45</v>
      </c>
      <c r="AI2577" t="s">
        <v>48</v>
      </c>
      <c r="AJ2577">
        <v>4</v>
      </c>
      <c r="AK2577" t="str">
        <f>_xlfn.XLOOKUP(Table_ExternalData_1[[#This Row],[Shop'[Shop Code']]],Sheet1!D:D,Sheet1!A:A)</f>
        <v>REGION 3 EDUARDO CAMACHO</v>
      </c>
    </row>
    <row r="2578" spans="1:37" x14ac:dyDescent="0.3">
      <c r="A2578">
        <v>36</v>
      </c>
      <c r="B2578" t="s">
        <v>2191</v>
      </c>
      <c r="C2578" t="s">
        <v>2192</v>
      </c>
      <c r="D2578" t="s">
        <v>399</v>
      </c>
      <c r="E2578" t="s">
        <v>400</v>
      </c>
      <c r="F2578" t="s">
        <v>401</v>
      </c>
      <c r="G2578" t="s">
        <v>2193</v>
      </c>
      <c r="H2578" t="s">
        <v>73</v>
      </c>
      <c r="I2578" t="s">
        <v>74</v>
      </c>
      <c r="J2578" t="s">
        <v>75</v>
      </c>
      <c r="K2578" s="1">
        <v>45537</v>
      </c>
      <c r="L2578" t="s">
        <v>2194</v>
      </c>
      <c r="M2578">
        <v>1</v>
      </c>
      <c r="O2578" t="s">
        <v>45</v>
      </c>
      <c r="Q2578" t="s">
        <v>45</v>
      </c>
      <c r="S2578" t="s">
        <v>45</v>
      </c>
      <c r="U2578" t="s">
        <v>45</v>
      </c>
      <c r="W2578" t="s">
        <v>45</v>
      </c>
      <c r="X2578">
        <v>10</v>
      </c>
      <c r="Y2578" t="s">
        <v>46</v>
      </c>
      <c r="Z2578">
        <v>7</v>
      </c>
      <c r="AA2578" t="s">
        <v>46</v>
      </c>
      <c r="AB2578">
        <v>4</v>
      </c>
      <c r="AC2578" t="s">
        <v>47</v>
      </c>
      <c r="AD2578">
        <v>1</v>
      </c>
      <c r="AE2578" t="s">
        <v>45</v>
      </c>
      <c r="AG2578" t="s">
        <v>45</v>
      </c>
      <c r="AI2578" t="s">
        <v>48</v>
      </c>
      <c r="AJ2578">
        <v>1</v>
      </c>
      <c r="AK2578" t="str">
        <f>_xlfn.XLOOKUP(Table_ExternalData_1[[#This Row],[Shop'[Shop Code']]],Sheet1!D:D,Sheet1!A:A)</f>
        <v>REGION 3 EDUARDO CAMACHO</v>
      </c>
    </row>
    <row r="2579" spans="1:37" x14ac:dyDescent="0.3">
      <c r="A2579">
        <v>36</v>
      </c>
      <c r="B2579" t="s">
        <v>2191</v>
      </c>
      <c r="C2579" t="s">
        <v>2192</v>
      </c>
      <c r="D2579" t="s">
        <v>399</v>
      </c>
      <c r="E2579" t="s">
        <v>400</v>
      </c>
      <c r="F2579" t="s">
        <v>401</v>
      </c>
      <c r="G2579" t="s">
        <v>2193</v>
      </c>
      <c r="H2579" t="s">
        <v>73</v>
      </c>
      <c r="I2579" t="s">
        <v>74</v>
      </c>
      <c r="J2579" t="s">
        <v>75</v>
      </c>
      <c r="K2579" s="1">
        <v>45538</v>
      </c>
      <c r="L2579" t="s">
        <v>2194</v>
      </c>
      <c r="M2579">
        <v>1</v>
      </c>
      <c r="O2579" t="s">
        <v>45</v>
      </c>
      <c r="Q2579" t="s">
        <v>45</v>
      </c>
      <c r="S2579" t="s">
        <v>45</v>
      </c>
      <c r="U2579" t="s">
        <v>45</v>
      </c>
      <c r="W2579" t="s">
        <v>45</v>
      </c>
      <c r="X2579">
        <v>8</v>
      </c>
      <c r="Y2579" t="s">
        <v>46</v>
      </c>
      <c r="Z2579">
        <v>6</v>
      </c>
      <c r="AA2579" t="s">
        <v>46</v>
      </c>
      <c r="AB2579">
        <v>3</v>
      </c>
      <c r="AC2579" t="s">
        <v>47</v>
      </c>
      <c r="AD2579">
        <v>1</v>
      </c>
      <c r="AE2579" t="s">
        <v>45</v>
      </c>
      <c r="AG2579" t="s">
        <v>45</v>
      </c>
      <c r="AI2579" t="s">
        <v>48</v>
      </c>
      <c r="AJ2579">
        <v>2</v>
      </c>
      <c r="AK2579" t="str">
        <f>_xlfn.XLOOKUP(Table_ExternalData_1[[#This Row],[Shop'[Shop Code']]],Sheet1!D:D,Sheet1!A:A)</f>
        <v>REGION 3 EDUARDO CAMACHO</v>
      </c>
    </row>
    <row r="2580" spans="1:37" x14ac:dyDescent="0.3">
      <c r="A2580">
        <v>36</v>
      </c>
      <c r="B2580" t="s">
        <v>2191</v>
      </c>
      <c r="C2580" t="s">
        <v>2192</v>
      </c>
      <c r="D2580" t="s">
        <v>399</v>
      </c>
      <c r="E2580" t="s">
        <v>400</v>
      </c>
      <c r="F2580" t="s">
        <v>401</v>
      </c>
      <c r="G2580" t="s">
        <v>2193</v>
      </c>
      <c r="H2580" t="s">
        <v>73</v>
      </c>
      <c r="I2580" t="s">
        <v>74</v>
      </c>
      <c r="J2580" t="s">
        <v>75</v>
      </c>
      <c r="K2580" s="1">
        <v>45539</v>
      </c>
      <c r="L2580" t="s">
        <v>2194</v>
      </c>
      <c r="O2580" t="s">
        <v>45</v>
      </c>
      <c r="Q2580" t="s">
        <v>45</v>
      </c>
      <c r="S2580" t="s">
        <v>45</v>
      </c>
      <c r="U2580" t="s">
        <v>45</v>
      </c>
      <c r="W2580" t="s">
        <v>45</v>
      </c>
      <c r="X2580">
        <v>7</v>
      </c>
      <c r="Y2580" t="s">
        <v>46</v>
      </c>
      <c r="Z2580">
        <v>5</v>
      </c>
      <c r="AA2580" t="s">
        <v>46</v>
      </c>
      <c r="AB2580">
        <v>5</v>
      </c>
      <c r="AC2580" t="s">
        <v>47</v>
      </c>
      <c r="AE2580" t="s">
        <v>45</v>
      </c>
      <c r="AG2580" t="s">
        <v>45</v>
      </c>
      <c r="AI2580" t="s">
        <v>48</v>
      </c>
      <c r="AJ2580">
        <v>3</v>
      </c>
      <c r="AK2580" t="str">
        <f>_xlfn.XLOOKUP(Table_ExternalData_1[[#This Row],[Shop'[Shop Code']]],Sheet1!D:D,Sheet1!A:A)</f>
        <v>REGION 3 EDUARDO CAMACHO</v>
      </c>
    </row>
    <row r="2581" spans="1:37" x14ac:dyDescent="0.3">
      <c r="A2581">
        <v>36</v>
      </c>
      <c r="B2581" t="s">
        <v>2195</v>
      </c>
      <c r="C2581" t="s">
        <v>2196</v>
      </c>
      <c r="D2581" t="s">
        <v>573</v>
      </c>
      <c r="E2581" t="s">
        <v>574</v>
      </c>
      <c r="F2581" t="s">
        <v>575</v>
      </c>
      <c r="G2581" t="s">
        <v>2197</v>
      </c>
      <c r="H2581" t="s">
        <v>242</v>
      </c>
      <c r="I2581" t="s">
        <v>64</v>
      </c>
      <c r="J2581" t="s">
        <v>65</v>
      </c>
      <c r="K2581" s="1">
        <v>45541</v>
      </c>
      <c r="L2581" t="s">
        <v>2198</v>
      </c>
      <c r="M2581">
        <v>3</v>
      </c>
      <c r="N2581">
        <v>1</v>
      </c>
      <c r="O2581" t="s">
        <v>45</v>
      </c>
      <c r="Q2581" t="s">
        <v>45</v>
      </c>
      <c r="S2581" t="s">
        <v>45</v>
      </c>
      <c r="U2581" t="s">
        <v>45</v>
      </c>
      <c r="W2581" t="s">
        <v>45</v>
      </c>
      <c r="X2581">
        <v>11</v>
      </c>
      <c r="Y2581" t="s">
        <v>46</v>
      </c>
      <c r="Z2581">
        <v>6</v>
      </c>
      <c r="AA2581" t="s">
        <v>46</v>
      </c>
      <c r="AB2581">
        <v>1</v>
      </c>
      <c r="AC2581" t="s">
        <v>47</v>
      </c>
      <c r="AE2581" t="s">
        <v>45</v>
      </c>
      <c r="AG2581" t="s">
        <v>45</v>
      </c>
      <c r="AI2581" t="s">
        <v>48</v>
      </c>
      <c r="AJ2581">
        <v>5</v>
      </c>
      <c r="AK2581" t="str">
        <f>_xlfn.XLOOKUP(Table_ExternalData_1[[#This Row],[Shop'[Shop Code']]],Sheet1!D:D,Sheet1!A:A)</f>
        <v>REGION 2 ALEJANDRO COSTAS</v>
      </c>
    </row>
    <row r="2582" spans="1:37" x14ac:dyDescent="0.3">
      <c r="A2582">
        <v>36</v>
      </c>
      <c r="B2582" t="s">
        <v>2195</v>
      </c>
      <c r="C2582" t="s">
        <v>2196</v>
      </c>
      <c r="D2582" t="s">
        <v>573</v>
      </c>
      <c r="E2582" t="s">
        <v>574</v>
      </c>
      <c r="F2582" t="s">
        <v>575</v>
      </c>
      <c r="G2582" t="s">
        <v>2197</v>
      </c>
      <c r="H2582" t="s">
        <v>242</v>
      </c>
      <c r="I2582" t="s">
        <v>64</v>
      </c>
      <c r="J2582" t="s">
        <v>65</v>
      </c>
      <c r="K2582" s="1">
        <v>45537</v>
      </c>
      <c r="L2582" t="s">
        <v>2198</v>
      </c>
      <c r="M2582">
        <v>1</v>
      </c>
      <c r="N2582">
        <v>2</v>
      </c>
      <c r="O2582" t="s">
        <v>45</v>
      </c>
      <c r="P2582">
        <v>0</v>
      </c>
      <c r="Q2582" t="s">
        <v>45</v>
      </c>
      <c r="S2582" t="s">
        <v>45</v>
      </c>
      <c r="U2582" t="s">
        <v>45</v>
      </c>
      <c r="W2582" t="s">
        <v>45</v>
      </c>
      <c r="X2582">
        <v>9</v>
      </c>
      <c r="Y2582" t="s">
        <v>46</v>
      </c>
      <c r="Z2582">
        <v>5</v>
      </c>
      <c r="AA2582" t="s">
        <v>46</v>
      </c>
      <c r="AB2582">
        <v>1</v>
      </c>
      <c r="AC2582" t="s">
        <v>47</v>
      </c>
      <c r="AE2582" t="s">
        <v>45</v>
      </c>
      <c r="AG2582" t="s">
        <v>45</v>
      </c>
      <c r="AI2582" t="s">
        <v>48</v>
      </c>
      <c r="AJ2582">
        <v>1</v>
      </c>
      <c r="AK2582" t="str">
        <f>_xlfn.XLOOKUP(Table_ExternalData_1[[#This Row],[Shop'[Shop Code']]],Sheet1!D:D,Sheet1!A:A)</f>
        <v>REGION 2 ALEJANDRO COSTAS</v>
      </c>
    </row>
    <row r="2583" spans="1:37" x14ac:dyDescent="0.3">
      <c r="A2583">
        <v>36</v>
      </c>
      <c r="B2583" t="s">
        <v>2195</v>
      </c>
      <c r="C2583" t="s">
        <v>2196</v>
      </c>
      <c r="D2583" t="s">
        <v>573</v>
      </c>
      <c r="E2583" t="s">
        <v>574</v>
      </c>
      <c r="F2583" t="s">
        <v>575</v>
      </c>
      <c r="G2583" t="s">
        <v>2197</v>
      </c>
      <c r="H2583" t="s">
        <v>242</v>
      </c>
      <c r="I2583" t="s">
        <v>64</v>
      </c>
      <c r="J2583" t="s">
        <v>65</v>
      </c>
      <c r="K2583" s="1">
        <v>45539</v>
      </c>
      <c r="L2583" t="s">
        <v>2198</v>
      </c>
      <c r="M2583">
        <v>1</v>
      </c>
      <c r="O2583" t="s">
        <v>45</v>
      </c>
      <c r="Q2583" t="s">
        <v>45</v>
      </c>
      <c r="S2583" t="s">
        <v>45</v>
      </c>
      <c r="U2583" t="s">
        <v>45</v>
      </c>
      <c r="W2583" t="s">
        <v>45</v>
      </c>
      <c r="X2583">
        <v>14</v>
      </c>
      <c r="Y2583" t="s">
        <v>46</v>
      </c>
      <c r="Z2583">
        <v>12</v>
      </c>
      <c r="AA2583" t="s">
        <v>46</v>
      </c>
      <c r="AC2583" t="s">
        <v>47</v>
      </c>
      <c r="AD2583">
        <v>1</v>
      </c>
      <c r="AE2583" t="s">
        <v>45</v>
      </c>
      <c r="AG2583" t="s">
        <v>45</v>
      </c>
      <c r="AI2583" t="s">
        <v>48</v>
      </c>
      <c r="AJ2583">
        <v>3</v>
      </c>
      <c r="AK2583" t="str">
        <f>_xlfn.XLOOKUP(Table_ExternalData_1[[#This Row],[Shop'[Shop Code']]],Sheet1!D:D,Sheet1!A:A)</f>
        <v>REGION 2 ALEJANDRO COSTAS</v>
      </c>
    </row>
    <row r="2584" spans="1:37" x14ac:dyDescent="0.3">
      <c r="A2584">
        <v>36</v>
      </c>
      <c r="B2584" t="s">
        <v>2195</v>
      </c>
      <c r="C2584" t="s">
        <v>2196</v>
      </c>
      <c r="D2584" t="s">
        <v>573</v>
      </c>
      <c r="E2584" t="s">
        <v>574</v>
      </c>
      <c r="F2584" t="s">
        <v>575</v>
      </c>
      <c r="G2584" t="s">
        <v>2197</v>
      </c>
      <c r="H2584" t="s">
        <v>242</v>
      </c>
      <c r="I2584" t="s">
        <v>64</v>
      </c>
      <c r="J2584" t="s">
        <v>65</v>
      </c>
      <c r="K2584" s="1">
        <v>45540</v>
      </c>
      <c r="L2584" t="s">
        <v>2198</v>
      </c>
      <c r="M2584">
        <v>1</v>
      </c>
      <c r="O2584" t="s">
        <v>45</v>
      </c>
      <c r="Q2584" t="s">
        <v>45</v>
      </c>
      <c r="S2584" t="s">
        <v>45</v>
      </c>
      <c r="U2584" t="s">
        <v>45</v>
      </c>
      <c r="W2584" t="s">
        <v>45</v>
      </c>
      <c r="X2584">
        <v>12</v>
      </c>
      <c r="Y2584" t="s">
        <v>46</v>
      </c>
      <c r="Z2584">
        <v>8</v>
      </c>
      <c r="AA2584" t="s">
        <v>46</v>
      </c>
      <c r="AB2584">
        <v>2</v>
      </c>
      <c r="AC2584" t="s">
        <v>47</v>
      </c>
      <c r="AE2584" t="s">
        <v>45</v>
      </c>
      <c r="AF2584">
        <v>2</v>
      </c>
      <c r="AG2584" t="s">
        <v>45</v>
      </c>
      <c r="AH2584">
        <v>4727.26</v>
      </c>
      <c r="AI2584" t="s">
        <v>48</v>
      </c>
      <c r="AJ2584">
        <v>4</v>
      </c>
      <c r="AK2584" t="str">
        <f>_xlfn.XLOOKUP(Table_ExternalData_1[[#This Row],[Shop'[Shop Code']]],Sheet1!D:D,Sheet1!A:A)</f>
        <v>REGION 2 ALEJANDRO COSTAS</v>
      </c>
    </row>
    <row r="2585" spans="1:37" x14ac:dyDescent="0.3">
      <c r="A2585">
        <v>36</v>
      </c>
      <c r="B2585" t="s">
        <v>2195</v>
      </c>
      <c r="C2585" t="s">
        <v>2196</v>
      </c>
      <c r="D2585" t="s">
        <v>573</v>
      </c>
      <c r="E2585" t="s">
        <v>574</v>
      </c>
      <c r="F2585" t="s">
        <v>575</v>
      </c>
      <c r="G2585" t="s">
        <v>2197</v>
      </c>
      <c r="H2585" t="s">
        <v>242</v>
      </c>
      <c r="I2585" t="s">
        <v>64</v>
      </c>
      <c r="J2585" t="s">
        <v>65</v>
      </c>
      <c r="K2585" s="1">
        <v>45538</v>
      </c>
      <c r="L2585" t="s">
        <v>2198</v>
      </c>
      <c r="M2585">
        <v>4</v>
      </c>
      <c r="O2585" t="s">
        <v>45</v>
      </c>
      <c r="Q2585" t="s">
        <v>45</v>
      </c>
      <c r="S2585" t="s">
        <v>45</v>
      </c>
      <c r="U2585" t="s">
        <v>45</v>
      </c>
      <c r="W2585" t="s">
        <v>45</v>
      </c>
      <c r="X2585">
        <v>17</v>
      </c>
      <c r="Y2585" t="s">
        <v>46</v>
      </c>
      <c r="Z2585">
        <v>13</v>
      </c>
      <c r="AA2585" t="s">
        <v>46</v>
      </c>
      <c r="AB2585">
        <v>4</v>
      </c>
      <c r="AC2585" t="s">
        <v>47</v>
      </c>
      <c r="AE2585" t="s">
        <v>45</v>
      </c>
      <c r="AG2585" t="s">
        <v>45</v>
      </c>
      <c r="AI2585" t="s">
        <v>48</v>
      </c>
      <c r="AJ2585">
        <v>2</v>
      </c>
      <c r="AK2585" t="str">
        <f>_xlfn.XLOOKUP(Table_ExternalData_1[[#This Row],[Shop'[Shop Code']]],Sheet1!D:D,Sheet1!A:A)</f>
        <v>REGION 2 ALEJANDRO COSTAS</v>
      </c>
    </row>
    <row r="2586" spans="1:37" x14ac:dyDescent="0.3">
      <c r="A2586">
        <v>36</v>
      </c>
      <c r="B2586" t="s">
        <v>2199</v>
      </c>
      <c r="C2586" t="s">
        <v>2200</v>
      </c>
      <c r="D2586" t="s">
        <v>1157</v>
      </c>
      <c r="E2586" t="s">
        <v>1158</v>
      </c>
      <c r="F2586" t="s">
        <v>1159</v>
      </c>
      <c r="G2586" t="s">
        <v>2201</v>
      </c>
      <c r="H2586" t="s">
        <v>98</v>
      </c>
      <c r="I2586" t="s">
        <v>74</v>
      </c>
      <c r="J2586" t="s">
        <v>75</v>
      </c>
      <c r="K2586" s="1">
        <v>45539</v>
      </c>
      <c r="L2586" t="s">
        <v>2202</v>
      </c>
      <c r="N2586">
        <v>2</v>
      </c>
      <c r="O2586" t="s">
        <v>45</v>
      </c>
      <c r="Q2586" t="s">
        <v>45</v>
      </c>
      <c r="S2586" t="s">
        <v>45</v>
      </c>
      <c r="U2586" t="s">
        <v>45</v>
      </c>
      <c r="W2586" t="s">
        <v>45</v>
      </c>
      <c r="X2586">
        <v>1</v>
      </c>
      <c r="Y2586" t="s">
        <v>46</v>
      </c>
      <c r="AA2586" t="s">
        <v>46</v>
      </c>
      <c r="AB2586">
        <v>1</v>
      </c>
      <c r="AC2586" t="s">
        <v>47</v>
      </c>
      <c r="AE2586" t="s">
        <v>45</v>
      </c>
      <c r="AG2586" t="s">
        <v>45</v>
      </c>
      <c r="AI2586" t="s">
        <v>48</v>
      </c>
      <c r="AJ2586">
        <v>3</v>
      </c>
      <c r="AK2586" t="str">
        <f>_xlfn.XLOOKUP(Table_ExternalData_1[[#This Row],[Shop'[Shop Code']]],Sheet1!D:D,Sheet1!A:A)</f>
        <v>REGION 3 EDUARDO CAMACHO</v>
      </c>
    </row>
    <row r="2587" spans="1:37" x14ac:dyDescent="0.3">
      <c r="A2587">
        <v>36</v>
      </c>
      <c r="B2587" t="s">
        <v>2199</v>
      </c>
      <c r="C2587" t="s">
        <v>2200</v>
      </c>
      <c r="D2587" t="s">
        <v>1157</v>
      </c>
      <c r="E2587" t="s">
        <v>1158</v>
      </c>
      <c r="F2587" t="s">
        <v>1159</v>
      </c>
      <c r="G2587" t="s">
        <v>2201</v>
      </c>
      <c r="H2587" t="s">
        <v>98</v>
      </c>
      <c r="I2587" t="s">
        <v>74</v>
      </c>
      <c r="J2587" t="s">
        <v>75</v>
      </c>
      <c r="K2587" s="1">
        <v>45537</v>
      </c>
      <c r="L2587" t="s">
        <v>2202</v>
      </c>
      <c r="O2587" t="s">
        <v>45</v>
      </c>
      <c r="Q2587" t="s">
        <v>45</v>
      </c>
      <c r="S2587" t="s">
        <v>45</v>
      </c>
      <c r="U2587" t="s">
        <v>45</v>
      </c>
      <c r="W2587" t="s">
        <v>45</v>
      </c>
      <c r="Y2587" t="s">
        <v>46</v>
      </c>
      <c r="AA2587" t="s">
        <v>46</v>
      </c>
      <c r="AB2587">
        <v>1</v>
      </c>
      <c r="AC2587" t="s">
        <v>47</v>
      </c>
      <c r="AE2587" t="s">
        <v>45</v>
      </c>
      <c r="AG2587" t="s">
        <v>45</v>
      </c>
      <c r="AI2587" t="s">
        <v>48</v>
      </c>
      <c r="AJ2587">
        <v>1</v>
      </c>
      <c r="AK2587" t="str">
        <f>_xlfn.XLOOKUP(Table_ExternalData_1[[#This Row],[Shop'[Shop Code']]],Sheet1!D:D,Sheet1!A:A)</f>
        <v>REGION 3 EDUARDO CAMACHO</v>
      </c>
    </row>
    <row r="2588" spans="1:37" x14ac:dyDescent="0.3">
      <c r="A2588">
        <v>36</v>
      </c>
      <c r="B2588" t="s">
        <v>2199</v>
      </c>
      <c r="C2588" t="s">
        <v>2200</v>
      </c>
      <c r="D2588" t="s">
        <v>1157</v>
      </c>
      <c r="E2588" t="s">
        <v>1158</v>
      </c>
      <c r="F2588" t="s">
        <v>1159</v>
      </c>
      <c r="G2588" t="s">
        <v>2201</v>
      </c>
      <c r="H2588" t="s">
        <v>98</v>
      </c>
      <c r="I2588" t="s">
        <v>74</v>
      </c>
      <c r="J2588" t="s">
        <v>75</v>
      </c>
      <c r="K2588" s="1">
        <v>45538</v>
      </c>
      <c r="L2588" t="s">
        <v>2202</v>
      </c>
      <c r="O2588" t="s">
        <v>45</v>
      </c>
      <c r="Q2588" t="s">
        <v>45</v>
      </c>
      <c r="S2588" t="s">
        <v>45</v>
      </c>
      <c r="U2588" t="s">
        <v>45</v>
      </c>
      <c r="W2588" t="s">
        <v>45</v>
      </c>
      <c r="Y2588" t="s">
        <v>46</v>
      </c>
      <c r="AA2588" t="s">
        <v>46</v>
      </c>
      <c r="AB2588">
        <v>1</v>
      </c>
      <c r="AC2588" t="s">
        <v>47</v>
      </c>
      <c r="AE2588" t="s">
        <v>45</v>
      </c>
      <c r="AG2588" t="s">
        <v>45</v>
      </c>
      <c r="AI2588" t="s">
        <v>48</v>
      </c>
      <c r="AJ2588">
        <v>2</v>
      </c>
      <c r="AK2588" t="str">
        <f>_xlfn.XLOOKUP(Table_ExternalData_1[[#This Row],[Shop'[Shop Code']]],Sheet1!D:D,Sheet1!A:A)</f>
        <v>REGION 3 EDUARDO CAMACHO</v>
      </c>
    </row>
    <row r="2589" spans="1:37" x14ac:dyDescent="0.3">
      <c r="A2589">
        <v>36</v>
      </c>
      <c r="B2589" t="s">
        <v>2199</v>
      </c>
      <c r="C2589" t="s">
        <v>2200</v>
      </c>
      <c r="D2589" t="s">
        <v>1157</v>
      </c>
      <c r="E2589" t="s">
        <v>1158</v>
      </c>
      <c r="F2589" t="s">
        <v>1159</v>
      </c>
      <c r="G2589" t="s">
        <v>2201</v>
      </c>
      <c r="H2589" t="s">
        <v>98</v>
      </c>
      <c r="I2589" t="s">
        <v>74</v>
      </c>
      <c r="J2589" t="s">
        <v>75</v>
      </c>
      <c r="K2589" s="1">
        <v>45540</v>
      </c>
      <c r="L2589" t="s">
        <v>2202</v>
      </c>
      <c r="O2589" t="s">
        <v>45</v>
      </c>
      <c r="Q2589" t="s">
        <v>45</v>
      </c>
      <c r="S2589" t="s">
        <v>45</v>
      </c>
      <c r="U2589" t="s">
        <v>45</v>
      </c>
      <c r="W2589" t="s">
        <v>45</v>
      </c>
      <c r="X2589">
        <v>11</v>
      </c>
      <c r="Y2589" t="s">
        <v>46</v>
      </c>
      <c r="Z2589">
        <v>6</v>
      </c>
      <c r="AA2589" t="s">
        <v>46</v>
      </c>
      <c r="AB2589">
        <v>1</v>
      </c>
      <c r="AC2589" t="s">
        <v>47</v>
      </c>
      <c r="AE2589" t="s">
        <v>45</v>
      </c>
      <c r="AG2589" t="s">
        <v>45</v>
      </c>
      <c r="AI2589" t="s">
        <v>48</v>
      </c>
      <c r="AJ2589">
        <v>4</v>
      </c>
      <c r="AK2589" t="str">
        <f>_xlfn.XLOOKUP(Table_ExternalData_1[[#This Row],[Shop'[Shop Code']]],Sheet1!D:D,Sheet1!A:A)</f>
        <v>REGION 3 EDUARDO CAMACHO</v>
      </c>
    </row>
    <row r="2590" spans="1:37" x14ac:dyDescent="0.3">
      <c r="A2590">
        <v>36</v>
      </c>
      <c r="B2590" t="s">
        <v>2199</v>
      </c>
      <c r="C2590" t="s">
        <v>2200</v>
      </c>
      <c r="D2590" t="s">
        <v>1157</v>
      </c>
      <c r="E2590" t="s">
        <v>1158</v>
      </c>
      <c r="F2590" t="s">
        <v>1159</v>
      </c>
      <c r="G2590" t="s">
        <v>2201</v>
      </c>
      <c r="H2590" t="s">
        <v>98</v>
      </c>
      <c r="I2590" t="s">
        <v>74</v>
      </c>
      <c r="J2590" t="s">
        <v>75</v>
      </c>
      <c r="K2590" s="1">
        <v>45541</v>
      </c>
      <c r="L2590" t="s">
        <v>2202</v>
      </c>
      <c r="O2590" t="s">
        <v>45</v>
      </c>
      <c r="Q2590" t="s">
        <v>45</v>
      </c>
      <c r="S2590" t="s">
        <v>45</v>
      </c>
      <c r="U2590" t="s">
        <v>45</v>
      </c>
      <c r="W2590" t="s">
        <v>45</v>
      </c>
      <c r="X2590">
        <v>2</v>
      </c>
      <c r="Y2590" t="s">
        <v>46</v>
      </c>
      <c r="AA2590" t="s">
        <v>46</v>
      </c>
      <c r="AC2590" t="s">
        <v>47</v>
      </c>
      <c r="AE2590" t="s">
        <v>45</v>
      </c>
      <c r="AG2590" t="s">
        <v>45</v>
      </c>
      <c r="AI2590" t="s">
        <v>48</v>
      </c>
      <c r="AJ2590">
        <v>5</v>
      </c>
      <c r="AK2590" t="str">
        <f>_xlfn.XLOOKUP(Table_ExternalData_1[[#This Row],[Shop'[Shop Code']]],Sheet1!D:D,Sheet1!A:A)</f>
        <v>REGION 3 EDUARDO CAMACHO</v>
      </c>
    </row>
    <row r="2591" spans="1:37" x14ac:dyDescent="0.3">
      <c r="A2591">
        <v>36</v>
      </c>
      <c r="B2591" t="s">
        <v>2203</v>
      </c>
      <c r="C2591" t="s">
        <v>2204</v>
      </c>
      <c r="D2591" t="s">
        <v>365</v>
      </c>
      <c r="E2591" t="s">
        <v>366</v>
      </c>
      <c r="F2591" t="s">
        <v>367</v>
      </c>
      <c r="G2591" t="s">
        <v>2205</v>
      </c>
      <c r="H2591" t="s">
        <v>369</v>
      </c>
      <c r="I2591" t="s">
        <v>42</v>
      </c>
      <c r="J2591" t="s">
        <v>43</v>
      </c>
      <c r="K2591" s="1">
        <v>45540</v>
      </c>
      <c r="L2591" t="s">
        <v>2206</v>
      </c>
      <c r="O2591" t="s">
        <v>45</v>
      </c>
      <c r="Q2591" t="s">
        <v>45</v>
      </c>
      <c r="S2591" t="s">
        <v>45</v>
      </c>
      <c r="U2591" t="s">
        <v>45</v>
      </c>
      <c r="W2591" t="s">
        <v>45</v>
      </c>
      <c r="Y2591" t="s">
        <v>46</v>
      </c>
      <c r="AA2591" t="s">
        <v>46</v>
      </c>
      <c r="AB2591">
        <v>9</v>
      </c>
      <c r="AC2591" t="s">
        <v>47</v>
      </c>
      <c r="AE2591" t="s">
        <v>45</v>
      </c>
      <c r="AG2591" t="s">
        <v>45</v>
      </c>
      <c r="AI2591" t="s">
        <v>48</v>
      </c>
      <c r="AJ2591">
        <v>4</v>
      </c>
      <c r="AK2591" t="str">
        <f>_xlfn.XLOOKUP(Table_ExternalData_1[[#This Row],[Shop'[Shop Code']]],Sheet1!D:D,Sheet1!A:A)</f>
        <v>REGION 4 LEYRE IBEAS</v>
      </c>
    </row>
    <row r="2592" spans="1:37" x14ac:dyDescent="0.3">
      <c r="A2592">
        <v>36</v>
      </c>
      <c r="B2592" t="s">
        <v>2203</v>
      </c>
      <c r="C2592" t="s">
        <v>2204</v>
      </c>
      <c r="D2592" t="s">
        <v>365</v>
      </c>
      <c r="E2592" t="s">
        <v>366</v>
      </c>
      <c r="F2592" t="s">
        <v>367</v>
      </c>
      <c r="G2592" t="s">
        <v>2205</v>
      </c>
      <c r="H2592" t="s">
        <v>369</v>
      </c>
      <c r="I2592" t="s">
        <v>42</v>
      </c>
      <c r="J2592" t="s">
        <v>43</v>
      </c>
      <c r="K2592" s="1">
        <v>45541</v>
      </c>
      <c r="L2592" t="s">
        <v>2206</v>
      </c>
      <c r="O2592" t="s">
        <v>45</v>
      </c>
      <c r="Q2592" t="s">
        <v>45</v>
      </c>
      <c r="S2592" t="s">
        <v>45</v>
      </c>
      <c r="U2592" t="s">
        <v>45</v>
      </c>
      <c r="W2592" t="s">
        <v>45</v>
      </c>
      <c r="Y2592" t="s">
        <v>46</v>
      </c>
      <c r="AA2592" t="s">
        <v>46</v>
      </c>
      <c r="AB2592">
        <v>1</v>
      </c>
      <c r="AC2592" t="s">
        <v>47</v>
      </c>
      <c r="AE2592" t="s">
        <v>45</v>
      </c>
      <c r="AG2592" t="s">
        <v>45</v>
      </c>
      <c r="AI2592" t="s">
        <v>48</v>
      </c>
      <c r="AJ2592">
        <v>5</v>
      </c>
      <c r="AK2592" t="str">
        <f>_xlfn.XLOOKUP(Table_ExternalData_1[[#This Row],[Shop'[Shop Code']]],Sheet1!D:D,Sheet1!A:A)</f>
        <v>REGION 4 LEYRE IBEAS</v>
      </c>
    </row>
    <row r="2593" spans="1:37" x14ac:dyDescent="0.3">
      <c r="A2593">
        <v>36</v>
      </c>
      <c r="B2593" t="s">
        <v>2203</v>
      </c>
      <c r="C2593" t="s">
        <v>2204</v>
      </c>
      <c r="D2593" t="s">
        <v>365</v>
      </c>
      <c r="E2593" t="s">
        <v>366</v>
      </c>
      <c r="F2593" t="s">
        <v>367</v>
      </c>
      <c r="G2593" t="s">
        <v>2205</v>
      </c>
      <c r="H2593" t="s">
        <v>369</v>
      </c>
      <c r="I2593" t="s">
        <v>42</v>
      </c>
      <c r="J2593" t="s">
        <v>43</v>
      </c>
      <c r="K2593" s="1">
        <v>45538</v>
      </c>
      <c r="L2593" t="s">
        <v>2206</v>
      </c>
      <c r="O2593" t="s">
        <v>45</v>
      </c>
      <c r="Q2593" t="s">
        <v>45</v>
      </c>
      <c r="S2593" t="s">
        <v>45</v>
      </c>
      <c r="U2593" t="s">
        <v>45</v>
      </c>
      <c r="W2593" t="s">
        <v>45</v>
      </c>
      <c r="Y2593" t="s">
        <v>46</v>
      </c>
      <c r="AA2593" t="s">
        <v>46</v>
      </c>
      <c r="AB2593">
        <v>8</v>
      </c>
      <c r="AC2593" t="s">
        <v>47</v>
      </c>
      <c r="AE2593" t="s">
        <v>45</v>
      </c>
      <c r="AG2593" t="s">
        <v>45</v>
      </c>
      <c r="AI2593" t="s">
        <v>48</v>
      </c>
      <c r="AJ2593">
        <v>2</v>
      </c>
      <c r="AK2593" t="str">
        <f>_xlfn.XLOOKUP(Table_ExternalData_1[[#This Row],[Shop'[Shop Code']]],Sheet1!D:D,Sheet1!A:A)</f>
        <v>REGION 4 LEYRE IBEAS</v>
      </c>
    </row>
    <row r="2594" spans="1:37" x14ac:dyDescent="0.3">
      <c r="A2594">
        <v>36</v>
      </c>
      <c r="B2594" t="s">
        <v>2203</v>
      </c>
      <c r="C2594" t="s">
        <v>2204</v>
      </c>
      <c r="D2594" t="s">
        <v>365</v>
      </c>
      <c r="E2594" t="s">
        <v>366</v>
      </c>
      <c r="F2594" t="s">
        <v>367</v>
      </c>
      <c r="G2594" t="s">
        <v>2205</v>
      </c>
      <c r="H2594" t="s">
        <v>369</v>
      </c>
      <c r="I2594" t="s">
        <v>42</v>
      </c>
      <c r="J2594" t="s">
        <v>43</v>
      </c>
      <c r="K2594" s="1">
        <v>45537</v>
      </c>
      <c r="L2594" t="s">
        <v>2206</v>
      </c>
      <c r="O2594" t="s">
        <v>45</v>
      </c>
      <c r="Q2594" t="s">
        <v>45</v>
      </c>
      <c r="S2594" t="s">
        <v>45</v>
      </c>
      <c r="U2594" t="s">
        <v>45</v>
      </c>
      <c r="W2594" t="s">
        <v>45</v>
      </c>
      <c r="X2594">
        <v>1</v>
      </c>
      <c r="Y2594" t="s">
        <v>46</v>
      </c>
      <c r="AA2594" t="s">
        <v>46</v>
      </c>
      <c r="AB2594">
        <v>12</v>
      </c>
      <c r="AC2594" t="s">
        <v>47</v>
      </c>
      <c r="AE2594" t="s">
        <v>45</v>
      </c>
      <c r="AG2594" t="s">
        <v>45</v>
      </c>
      <c r="AI2594" t="s">
        <v>48</v>
      </c>
      <c r="AJ2594">
        <v>1</v>
      </c>
      <c r="AK2594" t="str">
        <f>_xlfn.XLOOKUP(Table_ExternalData_1[[#This Row],[Shop'[Shop Code']]],Sheet1!D:D,Sheet1!A:A)</f>
        <v>REGION 4 LEYRE IBEAS</v>
      </c>
    </row>
    <row r="2595" spans="1:37" x14ac:dyDescent="0.3">
      <c r="A2595">
        <v>36</v>
      </c>
      <c r="B2595" t="s">
        <v>2203</v>
      </c>
      <c r="C2595" t="s">
        <v>2204</v>
      </c>
      <c r="D2595" t="s">
        <v>365</v>
      </c>
      <c r="E2595" t="s">
        <v>366</v>
      </c>
      <c r="F2595" t="s">
        <v>367</v>
      </c>
      <c r="G2595" t="s">
        <v>2205</v>
      </c>
      <c r="H2595" t="s">
        <v>369</v>
      </c>
      <c r="I2595" t="s">
        <v>42</v>
      </c>
      <c r="J2595" t="s">
        <v>43</v>
      </c>
      <c r="K2595" s="1">
        <v>45539</v>
      </c>
      <c r="L2595" t="s">
        <v>2206</v>
      </c>
      <c r="O2595" t="s">
        <v>45</v>
      </c>
      <c r="Q2595" t="s">
        <v>45</v>
      </c>
      <c r="S2595" t="s">
        <v>45</v>
      </c>
      <c r="U2595" t="s">
        <v>45</v>
      </c>
      <c r="W2595" t="s">
        <v>45</v>
      </c>
      <c r="Y2595" t="s">
        <v>46</v>
      </c>
      <c r="AA2595" t="s">
        <v>46</v>
      </c>
      <c r="AB2595">
        <v>2</v>
      </c>
      <c r="AC2595" t="s">
        <v>47</v>
      </c>
      <c r="AE2595" t="s">
        <v>45</v>
      </c>
      <c r="AG2595" t="s">
        <v>45</v>
      </c>
      <c r="AI2595" t="s">
        <v>48</v>
      </c>
      <c r="AJ2595">
        <v>3</v>
      </c>
      <c r="AK2595" t="str">
        <f>_xlfn.XLOOKUP(Table_ExternalData_1[[#This Row],[Shop'[Shop Code']]],Sheet1!D:D,Sheet1!A:A)</f>
        <v>REGION 4 LEYRE IBEAS</v>
      </c>
    </row>
    <row r="2596" spans="1:37" x14ac:dyDescent="0.3">
      <c r="A2596">
        <v>36</v>
      </c>
      <c r="B2596" t="s">
        <v>2812</v>
      </c>
      <c r="C2596" t="s">
        <v>2813</v>
      </c>
      <c r="D2596" t="s">
        <v>357</v>
      </c>
      <c r="E2596" t="s">
        <v>358</v>
      </c>
      <c r="F2596" t="s">
        <v>359</v>
      </c>
      <c r="G2596" t="s">
        <v>2975</v>
      </c>
      <c r="H2596" t="s">
        <v>175</v>
      </c>
      <c r="I2596" t="s">
        <v>42</v>
      </c>
      <c r="J2596" t="s">
        <v>43</v>
      </c>
      <c r="K2596" s="1">
        <v>45539</v>
      </c>
      <c r="L2596" t="s">
        <v>2814</v>
      </c>
      <c r="M2596">
        <v>1</v>
      </c>
      <c r="O2596" t="s">
        <v>45</v>
      </c>
      <c r="Q2596" t="s">
        <v>45</v>
      </c>
      <c r="S2596" t="s">
        <v>45</v>
      </c>
      <c r="U2596" t="s">
        <v>45</v>
      </c>
      <c r="W2596" t="s">
        <v>45</v>
      </c>
      <c r="X2596">
        <v>7</v>
      </c>
      <c r="Y2596" t="s">
        <v>46</v>
      </c>
      <c r="Z2596">
        <v>6</v>
      </c>
      <c r="AA2596" t="s">
        <v>46</v>
      </c>
      <c r="AB2596">
        <v>1</v>
      </c>
      <c r="AC2596" t="s">
        <v>47</v>
      </c>
      <c r="AD2596">
        <v>2</v>
      </c>
      <c r="AE2596" t="s">
        <v>45</v>
      </c>
      <c r="AG2596" t="s">
        <v>45</v>
      </c>
      <c r="AI2596" t="s">
        <v>48</v>
      </c>
      <c r="AJ2596">
        <v>3</v>
      </c>
      <c r="AK2596" t="str">
        <f>_xlfn.XLOOKUP(Table_ExternalData_1[[#This Row],[Shop'[Shop Code']]],Sheet1!D:D,Sheet1!A:A)</f>
        <v>REGION 4 LEYRE IBEAS</v>
      </c>
    </row>
    <row r="2597" spans="1:37" x14ac:dyDescent="0.3">
      <c r="A2597">
        <v>36</v>
      </c>
      <c r="B2597" t="s">
        <v>2812</v>
      </c>
      <c r="C2597" t="s">
        <v>2813</v>
      </c>
      <c r="D2597" t="s">
        <v>357</v>
      </c>
      <c r="E2597" t="s">
        <v>358</v>
      </c>
      <c r="F2597" t="s">
        <v>359</v>
      </c>
      <c r="G2597" t="s">
        <v>2975</v>
      </c>
      <c r="H2597" t="s">
        <v>175</v>
      </c>
      <c r="I2597" t="s">
        <v>42</v>
      </c>
      <c r="J2597" t="s">
        <v>43</v>
      </c>
      <c r="K2597" s="1">
        <v>45538</v>
      </c>
      <c r="L2597" t="s">
        <v>2814</v>
      </c>
      <c r="O2597" t="s">
        <v>45</v>
      </c>
      <c r="Q2597" t="s">
        <v>45</v>
      </c>
      <c r="S2597" t="s">
        <v>45</v>
      </c>
      <c r="U2597" t="s">
        <v>45</v>
      </c>
      <c r="W2597" t="s">
        <v>45</v>
      </c>
      <c r="X2597">
        <v>1</v>
      </c>
      <c r="Y2597" t="s">
        <v>46</v>
      </c>
      <c r="AA2597" t="s">
        <v>46</v>
      </c>
      <c r="AC2597" t="s">
        <v>47</v>
      </c>
      <c r="AE2597" t="s">
        <v>45</v>
      </c>
      <c r="AG2597" t="s">
        <v>45</v>
      </c>
      <c r="AI2597" t="s">
        <v>48</v>
      </c>
      <c r="AJ2597">
        <v>2</v>
      </c>
      <c r="AK2597" t="str">
        <f>_xlfn.XLOOKUP(Table_ExternalData_1[[#This Row],[Shop'[Shop Code']]],Sheet1!D:D,Sheet1!A:A)</f>
        <v>REGION 4 LEYRE IBEAS</v>
      </c>
    </row>
    <row r="2598" spans="1:37" x14ac:dyDescent="0.3">
      <c r="A2598">
        <v>36</v>
      </c>
      <c r="B2598" t="s">
        <v>2812</v>
      </c>
      <c r="C2598" t="s">
        <v>2813</v>
      </c>
      <c r="D2598" t="s">
        <v>357</v>
      </c>
      <c r="E2598" t="s">
        <v>358</v>
      </c>
      <c r="F2598" t="s">
        <v>359</v>
      </c>
      <c r="G2598" t="s">
        <v>2975</v>
      </c>
      <c r="H2598" t="s">
        <v>175</v>
      </c>
      <c r="I2598" t="s">
        <v>42</v>
      </c>
      <c r="J2598" t="s">
        <v>43</v>
      </c>
      <c r="K2598" s="1">
        <v>45537</v>
      </c>
      <c r="L2598" t="s">
        <v>2814</v>
      </c>
      <c r="O2598" t="s">
        <v>45</v>
      </c>
      <c r="Q2598" t="s">
        <v>45</v>
      </c>
      <c r="S2598" t="s">
        <v>45</v>
      </c>
      <c r="U2598" t="s">
        <v>45</v>
      </c>
      <c r="W2598" t="s">
        <v>45</v>
      </c>
      <c r="X2598">
        <v>1</v>
      </c>
      <c r="Y2598" t="s">
        <v>46</v>
      </c>
      <c r="AA2598" t="s">
        <v>46</v>
      </c>
      <c r="AC2598" t="s">
        <v>47</v>
      </c>
      <c r="AE2598" t="s">
        <v>45</v>
      </c>
      <c r="AG2598" t="s">
        <v>45</v>
      </c>
      <c r="AI2598" t="s">
        <v>48</v>
      </c>
      <c r="AJ2598">
        <v>1</v>
      </c>
      <c r="AK2598" t="str">
        <f>_xlfn.XLOOKUP(Table_ExternalData_1[[#This Row],[Shop'[Shop Code']]],Sheet1!D:D,Sheet1!A:A)</f>
        <v>REGION 4 LEYRE IBEAS</v>
      </c>
    </row>
    <row r="2599" spans="1:37" x14ac:dyDescent="0.3">
      <c r="A2599">
        <v>36</v>
      </c>
      <c r="B2599" t="s">
        <v>2812</v>
      </c>
      <c r="C2599" t="s">
        <v>2813</v>
      </c>
      <c r="D2599" t="s">
        <v>357</v>
      </c>
      <c r="E2599" t="s">
        <v>358</v>
      </c>
      <c r="F2599" t="s">
        <v>359</v>
      </c>
      <c r="G2599" t="s">
        <v>2975</v>
      </c>
      <c r="H2599" t="s">
        <v>175</v>
      </c>
      <c r="I2599" t="s">
        <v>42</v>
      </c>
      <c r="J2599" t="s">
        <v>43</v>
      </c>
      <c r="K2599" s="1">
        <v>45541</v>
      </c>
      <c r="L2599" t="s">
        <v>2814</v>
      </c>
      <c r="M2599">
        <v>1</v>
      </c>
      <c r="O2599" t="s">
        <v>45</v>
      </c>
      <c r="Q2599" t="s">
        <v>45</v>
      </c>
      <c r="S2599" t="s">
        <v>45</v>
      </c>
      <c r="U2599" t="s">
        <v>45</v>
      </c>
      <c r="W2599" t="s">
        <v>45</v>
      </c>
      <c r="X2599">
        <v>4</v>
      </c>
      <c r="Y2599" t="s">
        <v>46</v>
      </c>
      <c r="Z2599">
        <v>1</v>
      </c>
      <c r="AA2599" t="s">
        <v>46</v>
      </c>
      <c r="AC2599" t="s">
        <v>47</v>
      </c>
      <c r="AE2599" t="s">
        <v>45</v>
      </c>
      <c r="AG2599" t="s">
        <v>45</v>
      </c>
      <c r="AI2599" t="s">
        <v>48</v>
      </c>
      <c r="AJ2599">
        <v>5</v>
      </c>
      <c r="AK2599" t="str">
        <f>_xlfn.XLOOKUP(Table_ExternalData_1[[#This Row],[Shop'[Shop Code']]],Sheet1!D:D,Sheet1!A:A)</f>
        <v>REGION 4 LEYRE IBEAS</v>
      </c>
    </row>
    <row r="2600" spans="1:37" x14ac:dyDescent="0.3">
      <c r="A2600">
        <v>36</v>
      </c>
      <c r="B2600" t="s">
        <v>2207</v>
      </c>
      <c r="C2600" t="s">
        <v>2208</v>
      </c>
      <c r="D2600" t="s">
        <v>357</v>
      </c>
      <c r="E2600" t="s">
        <v>358</v>
      </c>
      <c r="F2600" t="s">
        <v>359</v>
      </c>
      <c r="G2600" t="s">
        <v>2209</v>
      </c>
      <c r="H2600" t="s">
        <v>175</v>
      </c>
      <c r="I2600" t="s">
        <v>42</v>
      </c>
      <c r="J2600" t="s">
        <v>43</v>
      </c>
      <c r="K2600" s="1">
        <v>45540</v>
      </c>
      <c r="L2600" t="s">
        <v>2210</v>
      </c>
      <c r="O2600" t="s">
        <v>45</v>
      </c>
      <c r="Q2600" t="s">
        <v>45</v>
      </c>
      <c r="S2600" t="s">
        <v>45</v>
      </c>
      <c r="U2600" t="s">
        <v>45</v>
      </c>
      <c r="W2600" t="s">
        <v>45</v>
      </c>
      <c r="X2600">
        <v>1</v>
      </c>
      <c r="Y2600" t="s">
        <v>46</v>
      </c>
      <c r="AA2600" t="s">
        <v>46</v>
      </c>
      <c r="AC2600" t="s">
        <v>47</v>
      </c>
      <c r="AE2600" t="s">
        <v>45</v>
      </c>
      <c r="AG2600" t="s">
        <v>45</v>
      </c>
      <c r="AI2600" t="s">
        <v>48</v>
      </c>
      <c r="AJ2600">
        <v>4</v>
      </c>
      <c r="AK2600" t="str">
        <f>_xlfn.XLOOKUP(Table_ExternalData_1[[#This Row],[Shop'[Shop Code']]],Sheet1!D:D,Sheet1!A:A)</f>
        <v>REGION 4 LEYRE IBEAS</v>
      </c>
    </row>
    <row r="2601" spans="1:37" x14ac:dyDescent="0.3">
      <c r="A2601">
        <v>36</v>
      </c>
      <c r="B2601" t="s">
        <v>2207</v>
      </c>
      <c r="C2601" t="s">
        <v>2208</v>
      </c>
      <c r="D2601" t="s">
        <v>357</v>
      </c>
      <c r="E2601" t="s">
        <v>358</v>
      </c>
      <c r="F2601" t="s">
        <v>359</v>
      </c>
      <c r="G2601" t="s">
        <v>2209</v>
      </c>
      <c r="H2601" t="s">
        <v>175</v>
      </c>
      <c r="I2601" t="s">
        <v>42</v>
      </c>
      <c r="J2601" t="s">
        <v>43</v>
      </c>
      <c r="K2601" s="1">
        <v>45538</v>
      </c>
      <c r="L2601" t="s">
        <v>2210</v>
      </c>
      <c r="O2601" t="s">
        <v>45</v>
      </c>
      <c r="Q2601" t="s">
        <v>45</v>
      </c>
      <c r="S2601" t="s">
        <v>45</v>
      </c>
      <c r="U2601" t="s">
        <v>45</v>
      </c>
      <c r="W2601" t="s">
        <v>45</v>
      </c>
      <c r="X2601">
        <v>14</v>
      </c>
      <c r="Y2601" t="s">
        <v>46</v>
      </c>
      <c r="Z2601">
        <v>11</v>
      </c>
      <c r="AA2601" t="s">
        <v>46</v>
      </c>
      <c r="AB2601">
        <v>3</v>
      </c>
      <c r="AC2601" t="s">
        <v>47</v>
      </c>
      <c r="AE2601" t="s">
        <v>45</v>
      </c>
      <c r="AG2601" t="s">
        <v>45</v>
      </c>
      <c r="AI2601" t="s">
        <v>48</v>
      </c>
      <c r="AJ2601">
        <v>2</v>
      </c>
      <c r="AK2601" t="str">
        <f>_xlfn.XLOOKUP(Table_ExternalData_1[[#This Row],[Shop'[Shop Code']]],Sheet1!D:D,Sheet1!A:A)</f>
        <v>REGION 4 LEYRE IBEAS</v>
      </c>
    </row>
    <row r="2602" spans="1:37" x14ac:dyDescent="0.3">
      <c r="A2602">
        <v>36</v>
      </c>
      <c r="B2602" t="s">
        <v>2207</v>
      </c>
      <c r="C2602" t="s">
        <v>2208</v>
      </c>
      <c r="D2602" t="s">
        <v>357</v>
      </c>
      <c r="E2602" t="s">
        <v>358</v>
      </c>
      <c r="F2602" t="s">
        <v>359</v>
      </c>
      <c r="G2602" t="s">
        <v>2209</v>
      </c>
      <c r="H2602" t="s">
        <v>175</v>
      </c>
      <c r="I2602" t="s">
        <v>42</v>
      </c>
      <c r="J2602" t="s">
        <v>43</v>
      </c>
      <c r="K2602" s="1">
        <v>45539</v>
      </c>
      <c r="L2602" t="s">
        <v>2210</v>
      </c>
      <c r="O2602" t="s">
        <v>45</v>
      </c>
      <c r="Q2602" t="s">
        <v>45</v>
      </c>
      <c r="S2602" t="s">
        <v>45</v>
      </c>
      <c r="U2602" t="s">
        <v>45</v>
      </c>
      <c r="V2602">
        <v>0</v>
      </c>
      <c r="W2602" t="s">
        <v>45</v>
      </c>
      <c r="X2602">
        <v>2</v>
      </c>
      <c r="Y2602" t="s">
        <v>46</v>
      </c>
      <c r="Z2602">
        <v>1</v>
      </c>
      <c r="AA2602" t="s">
        <v>46</v>
      </c>
      <c r="AB2602">
        <v>4</v>
      </c>
      <c r="AC2602" t="s">
        <v>47</v>
      </c>
      <c r="AE2602" t="s">
        <v>45</v>
      </c>
      <c r="AF2602">
        <v>0</v>
      </c>
      <c r="AG2602" t="s">
        <v>45</v>
      </c>
      <c r="AH2602">
        <v>0</v>
      </c>
      <c r="AI2602" t="s">
        <v>48</v>
      </c>
      <c r="AJ2602">
        <v>3</v>
      </c>
      <c r="AK2602" t="str">
        <f>_xlfn.XLOOKUP(Table_ExternalData_1[[#This Row],[Shop'[Shop Code']]],Sheet1!D:D,Sheet1!A:A)</f>
        <v>REGION 4 LEYRE IBEAS</v>
      </c>
    </row>
    <row r="2603" spans="1:37" x14ac:dyDescent="0.3">
      <c r="A2603">
        <v>36</v>
      </c>
      <c r="B2603" t="s">
        <v>2207</v>
      </c>
      <c r="C2603" t="s">
        <v>2208</v>
      </c>
      <c r="D2603" t="s">
        <v>357</v>
      </c>
      <c r="E2603" t="s">
        <v>358</v>
      </c>
      <c r="F2603" t="s">
        <v>359</v>
      </c>
      <c r="G2603" t="s">
        <v>2209</v>
      </c>
      <c r="H2603" t="s">
        <v>175</v>
      </c>
      <c r="I2603" t="s">
        <v>42</v>
      </c>
      <c r="J2603" t="s">
        <v>43</v>
      </c>
      <c r="K2603" s="1">
        <v>45537</v>
      </c>
      <c r="L2603" t="s">
        <v>2210</v>
      </c>
      <c r="O2603" t="s">
        <v>45</v>
      </c>
      <c r="Q2603" t="s">
        <v>45</v>
      </c>
      <c r="S2603" t="s">
        <v>45</v>
      </c>
      <c r="U2603" t="s">
        <v>45</v>
      </c>
      <c r="W2603" t="s">
        <v>45</v>
      </c>
      <c r="X2603">
        <v>1</v>
      </c>
      <c r="Y2603" t="s">
        <v>46</v>
      </c>
      <c r="AA2603" t="s">
        <v>46</v>
      </c>
      <c r="AC2603" t="s">
        <v>47</v>
      </c>
      <c r="AE2603" t="s">
        <v>45</v>
      </c>
      <c r="AG2603" t="s">
        <v>45</v>
      </c>
      <c r="AI2603" t="s">
        <v>48</v>
      </c>
      <c r="AJ2603">
        <v>1</v>
      </c>
      <c r="AK2603" t="str">
        <f>_xlfn.XLOOKUP(Table_ExternalData_1[[#This Row],[Shop'[Shop Code']]],Sheet1!D:D,Sheet1!A:A)</f>
        <v>REGION 4 LEYRE IBEAS</v>
      </c>
    </row>
    <row r="2604" spans="1:37" x14ac:dyDescent="0.3">
      <c r="A2604">
        <v>36</v>
      </c>
      <c r="B2604" t="s">
        <v>2207</v>
      </c>
      <c r="C2604" t="s">
        <v>2208</v>
      </c>
      <c r="D2604" t="s">
        <v>357</v>
      </c>
      <c r="E2604" t="s">
        <v>358</v>
      </c>
      <c r="F2604" t="s">
        <v>359</v>
      </c>
      <c r="G2604" t="s">
        <v>2209</v>
      </c>
      <c r="H2604" t="s">
        <v>175</v>
      </c>
      <c r="I2604" t="s">
        <v>42</v>
      </c>
      <c r="J2604" t="s">
        <v>43</v>
      </c>
      <c r="K2604" s="1">
        <v>45541</v>
      </c>
      <c r="L2604" t="s">
        <v>2210</v>
      </c>
      <c r="M2604">
        <v>1</v>
      </c>
      <c r="O2604" t="s">
        <v>45</v>
      </c>
      <c r="Q2604" t="s">
        <v>45</v>
      </c>
      <c r="S2604" t="s">
        <v>45</v>
      </c>
      <c r="U2604" t="s">
        <v>45</v>
      </c>
      <c r="W2604" t="s">
        <v>45</v>
      </c>
      <c r="X2604">
        <v>10</v>
      </c>
      <c r="Y2604" t="s">
        <v>46</v>
      </c>
      <c r="Z2604">
        <v>9</v>
      </c>
      <c r="AA2604" t="s">
        <v>46</v>
      </c>
      <c r="AB2604">
        <v>2</v>
      </c>
      <c r="AC2604" t="s">
        <v>47</v>
      </c>
      <c r="AE2604" t="s">
        <v>45</v>
      </c>
      <c r="AG2604" t="s">
        <v>45</v>
      </c>
      <c r="AI2604" t="s">
        <v>48</v>
      </c>
      <c r="AJ2604">
        <v>5</v>
      </c>
      <c r="AK2604" t="str">
        <f>_xlfn.XLOOKUP(Table_ExternalData_1[[#This Row],[Shop'[Shop Code']]],Sheet1!D:D,Sheet1!A:A)</f>
        <v>REGION 4 LEYRE IBEAS</v>
      </c>
    </row>
    <row r="2605" spans="1:37" x14ac:dyDescent="0.3">
      <c r="A2605">
        <v>36</v>
      </c>
      <c r="B2605" t="s">
        <v>2211</v>
      </c>
      <c r="C2605" t="s">
        <v>2212</v>
      </c>
      <c r="D2605" t="s">
        <v>357</v>
      </c>
      <c r="E2605" t="s">
        <v>358</v>
      </c>
      <c r="F2605" t="s">
        <v>359</v>
      </c>
      <c r="G2605" t="s">
        <v>2213</v>
      </c>
      <c r="H2605" t="s">
        <v>175</v>
      </c>
      <c r="I2605" t="s">
        <v>42</v>
      </c>
      <c r="J2605" t="s">
        <v>43</v>
      </c>
      <c r="K2605" s="1">
        <v>45540</v>
      </c>
      <c r="L2605" t="s">
        <v>2214</v>
      </c>
      <c r="O2605" t="s">
        <v>45</v>
      </c>
      <c r="Q2605" t="s">
        <v>45</v>
      </c>
      <c r="S2605" t="s">
        <v>45</v>
      </c>
      <c r="U2605" t="s">
        <v>45</v>
      </c>
      <c r="W2605" t="s">
        <v>45</v>
      </c>
      <c r="Y2605" t="s">
        <v>46</v>
      </c>
      <c r="AA2605" t="s">
        <v>46</v>
      </c>
      <c r="AB2605">
        <v>1</v>
      </c>
      <c r="AC2605" t="s">
        <v>47</v>
      </c>
      <c r="AE2605" t="s">
        <v>45</v>
      </c>
      <c r="AG2605" t="s">
        <v>45</v>
      </c>
      <c r="AI2605" t="s">
        <v>48</v>
      </c>
      <c r="AJ2605">
        <v>4</v>
      </c>
      <c r="AK2605" t="str">
        <f>_xlfn.XLOOKUP(Table_ExternalData_1[[#This Row],[Shop'[Shop Code']]],Sheet1!D:D,Sheet1!A:A)</f>
        <v>REGION 4 LEYRE IBEAS</v>
      </c>
    </row>
    <row r="2606" spans="1:37" x14ac:dyDescent="0.3">
      <c r="A2606">
        <v>36</v>
      </c>
      <c r="B2606" t="s">
        <v>2215</v>
      </c>
      <c r="C2606" t="s">
        <v>2216</v>
      </c>
      <c r="D2606" t="s">
        <v>233</v>
      </c>
      <c r="E2606" t="s">
        <v>234</v>
      </c>
      <c r="F2606" t="s">
        <v>235</v>
      </c>
      <c r="G2606" t="s">
        <v>2217</v>
      </c>
      <c r="H2606" t="s">
        <v>73</v>
      </c>
      <c r="I2606" t="s">
        <v>74</v>
      </c>
      <c r="J2606" t="s">
        <v>75</v>
      </c>
      <c r="K2606" s="1">
        <v>45538</v>
      </c>
      <c r="L2606" t="s">
        <v>2218</v>
      </c>
      <c r="M2606">
        <v>1</v>
      </c>
      <c r="O2606" t="s">
        <v>45</v>
      </c>
      <c r="Q2606" t="s">
        <v>45</v>
      </c>
      <c r="S2606" t="s">
        <v>45</v>
      </c>
      <c r="U2606" t="s">
        <v>45</v>
      </c>
      <c r="W2606" t="s">
        <v>45</v>
      </c>
      <c r="X2606">
        <v>10</v>
      </c>
      <c r="Y2606" t="s">
        <v>46</v>
      </c>
      <c r="Z2606">
        <v>4</v>
      </c>
      <c r="AA2606" t="s">
        <v>46</v>
      </c>
      <c r="AB2606">
        <v>3</v>
      </c>
      <c r="AC2606" t="s">
        <v>47</v>
      </c>
      <c r="AE2606" t="s">
        <v>45</v>
      </c>
      <c r="AG2606" t="s">
        <v>45</v>
      </c>
      <c r="AI2606" t="s">
        <v>48</v>
      </c>
      <c r="AJ2606">
        <v>2</v>
      </c>
      <c r="AK2606" t="str">
        <f>_xlfn.XLOOKUP(Table_ExternalData_1[[#This Row],[Shop'[Shop Code']]],Sheet1!D:D,Sheet1!A:A)</f>
        <v>REGION 3 EDUARDO CAMACHO</v>
      </c>
    </row>
    <row r="2607" spans="1:37" x14ac:dyDescent="0.3">
      <c r="A2607">
        <v>36</v>
      </c>
      <c r="B2607" t="s">
        <v>2215</v>
      </c>
      <c r="C2607" t="s">
        <v>2216</v>
      </c>
      <c r="D2607" t="s">
        <v>233</v>
      </c>
      <c r="E2607" t="s">
        <v>234</v>
      </c>
      <c r="F2607" t="s">
        <v>235</v>
      </c>
      <c r="G2607" t="s">
        <v>2217</v>
      </c>
      <c r="H2607" t="s">
        <v>73</v>
      </c>
      <c r="I2607" t="s">
        <v>74</v>
      </c>
      <c r="J2607" t="s">
        <v>75</v>
      </c>
      <c r="K2607" s="1">
        <v>45537</v>
      </c>
      <c r="L2607" t="s">
        <v>2218</v>
      </c>
      <c r="M2607">
        <v>2</v>
      </c>
      <c r="O2607" t="s">
        <v>45</v>
      </c>
      <c r="Q2607" t="s">
        <v>45</v>
      </c>
      <c r="S2607" t="s">
        <v>45</v>
      </c>
      <c r="U2607" t="s">
        <v>45</v>
      </c>
      <c r="W2607" t="s">
        <v>45</v>
      </c>
      <c r="X2607">
        <v>15</v>
      </c>
      <c r="Y2607" t="s">
        <v>46</v>
      </c>
      <c r="Z2607">
        <v>13</v>
      </c>
      <c r="AA2607" t="s">
        <v>46</v>
      </c>
      <c r="AB2607">
        <v>8</v>
      </c>
      <c r="AC2607" t="s">
        <v>47</v>
      </c>
      <c r="AE2607" t="s">
        <v>45</v>
      </c>
      <c r="AG2607" t="s">
        <v>45</v>
      </c>
      <c r="AI2607" t="s">
        <v>48</v>
      </c>
      <c r="AJ2607">
        <v>1</v>
      </c>
      <c r="AK2607" t="str">
        <f>_xlfn.XLOOKUP(Table_ExternalData_1[[#This Row],[Shop'[Shop Code']]],Sheet1!D:D,Sheet1!A:A)</f>
        <v>REGION 3 EDUARDO CAMACHO</v>
      </c>
    </row>
    <row r="2608" spans="1:37" x14ac:dyDescent="0.3">
      <c r="A2608">
        <v>36</v>
      </c>
      <c r="B2608" t="s">
        <v>2215</v>
      </c>
      <c r="C2608" t="s">
        <v>2216</v>
      </c>
      <c r="D2608" t="s">
        <v>233</v>
      </c>
      <c r="E2608" t="s">
        <v>234</v>
      </c>
      <c r="F2608" t="s">
        <v>235</v>
      </c>
      <c r="G2608" t="s">
        <v>2217</v>
      </c>
      <c r="H2608" t="s">
        <v>73</v>
      </c>
      <c r="I2608" t="s">
        <v>74</v>
      </c>
      <c r="J2608" t="s">
        <v>75</v>
      </c>
      <c r="K2608" s="1">
        <v>45541</v>
      </c>
      <c r="L2608" t="s">
        <v>2218</v>
      </c>
      <c r="N2608">
        <v>2</v>
      </c>
      <c r="O2608" t="s">
        <v>45</v>
      </c>
      <c r="Q2608" t="s">
        <v>45</v>
      </c>
      <c r="S2608" t="s">
        <v>45</v>
      </c>
      <c r="U2608" t="s">
        <v>45</v>
      </c>
      <c r="W2608" t="s">
        <v>45</v>
      </c>
      <c r="X2608">
        <v>13</v>
      </c>
      <c r="Y2608" t="s">
        <v>46</v>
      </c>
      <c r="Z2608">
        <v>9</v>
      </c>
      <c r="AA2608" t="s">
        <v>46</v>
      </c>
      <c r="AB2608">
        <v>3</v>
      </c>
      <c r="AC2608" t="s">
        <v>47</v>
      </c>
      <c r="AE2608" t="s">
        <v>45</v>
      </c>
      <c r="AG2608" t="s">
        <v>45</v>
      </c>
      <c r="AI2608" t="s">
        <v>48</v>
      </c>
      <c r="AJ2608">
        <v>5</v>
      </c>
      <c r="AK2608" t="str">
        <f>_xlfn.XLOOKUP(Table_ExternalData_1[[#This Row],[Shop'[Shop Code']]],Sheet1!D:D,Sheet1!A:A)</f>
        <v>REGION 3 EDUARDO CAMACHO</v>
      </c>
    </row>
    <row r="2609" spans="1:37" x14ac:dyDescent="0.3">
      <c r="A2609">
        <v>36</v>
      </c>
      <c r="B2609" t="s">
        <v>2215</v>
      </c>
      <c r="C2609" t="s">
        <v>2216</v>
      </c>
      <c r="D2609" t="s">
        <v>233</v>
      </c>
      <c r="E2609" t="s">
        <v>234</v>
      </c>
      <c r="F2609" t="s">
        <v>235</v>
      </c>
      <c r="G2609" t="s">
        <v>2217</v>
      </c>
      <c r="H2609" t="s">
        <v>73</v>
      </c>
      <c r="I2609" t="s">
        <v>74</v>
      </c>
      <c r="J2609" t="s">
        <v>75</v>
      </c>
      <c r="K2609" s="1">
        <v>45539</v>
      </c>
      <c r="L2609" t="s">
        <v>2218</v>
      </c>
      <c r="M2609">
        <v>2</v>
      </c>
      <c r="O2609" t="s">
        <v>45</v>
      </c>
      <c r="Q2609" t="s">
        <v>45</v>
      </c>
      <c r="S2609" t="s">
        <v>45</v>
      </c>
      <c r="T2609">
        <v>0</v>
      </c>
      <c r="U2609" t="s">
        <v>45</v>
      </c>
      <c r="W2609" t="s">
        <v>45</v>
      </c>
      <c r="X2609">
        <v>15</v>
      </c>
      <c r="Y2609" t="s">
        <v>46</v>
      </c>
      <c r="Z2609">
        <v>7</v>
      </c>
      <c r="AA2609" t="s">
        <v>46</v>
      </c>
      <c r="AC2609" t="s">
        <v>47</v>
      </c>
      <c r="AD2609">
        <v>2</v>
      </c>
      <c r="AE2609" t="s">
        <v>45</v>
      </c>
      <c r="AG2609" t="s">
        <v>45</v>
      </c>
      <c r="AI2609" t="s">
        <v>48</v>
      </c>
      <c r="AJ2609">
        <v>3</v>
      </c>
      <c r="AK2609" t="str">
        <f>_xlfn.XLOOKUP(Table_ExternalData_1[[#This Row],[Shop'[Shop Code']]],Sheet1!D:D,Sheet1!A:A)</f>
        <v>REGION 3 EDUARDO CAMACHO</v>
      </c>
    </row>
    <row r="2610" spans="1:37" x14ac:dyDescent="0.3">
      <c r="A2610">
        <v>36</v>
      </c>
      <c r="B2610" t="s">
        <v>2215</v>
      </c>
      <c r="C2610" t="s">
        <v>2216</v>
      </c>
      <c r="D2610" t="s">
        <v>233</v>
      </c>
      <c r="E2610" t="s">
        <v>234</v>
      </c>
      <c r="F2610" t="s">
        <v>235</v>
      </c>
      <c r="G2610" t="s">
        <v>2217</v>
      </c>
      <c r="H2610" t="s">
        <v>73</v>
      </c>
      <c r="I2610" t="s">
        <v>74</v>
      </c>
      <c r="J2610" t="s">
        <v>75</v>
      </c>
      <c r="K2610" s="1">
        <v>45540</v>
      </c>
      <c r="L2610" t="s">
        <v>2218</v>
      </c>
      <c r="M2610">
        <v>1</v>
      </c>
      <c r="N2610">
        <v>2</v>
      </c>
      <c r="O2610" t="s">
        <v>45</v>
      </c>
      <c r="Q2610" t="s">
        <v>45</v>
      </c>
      <c r="S2610" t="s">
        <v>45</v>
      </c>
      <c r="U2610" t="s">
        <v>45</v>
      </c>
      <c r="W2610" t="s">
        <v>45</v>
      </c>
      <c r="X2610">
        <v>14</v>
      </c>
      <c r="Y2610" t="s">
        <v>46</v>
      </c>
      <c r="Z2610">
        <v>9</v>
      </c>
      <c r="AA2610" t="s">
        <v>46</v>
      </c>
      <c r="AB2610">
        <v>5</v>
      </c>
      <c r="AC2610" t="s">
        <v>47</v>
      </c>
      <c r="AE2610" t="s">
        <v>45</v>
      </c>
      <c r="AG2610" t="s">
        <v>45</v>
      </c>
      <c r="AI2610" t="s">
        <v>48</v>
      </c>
      <c r="AJ2610">
        <v>4</v>
      </c>
      <c r="AK2610" t="str">
        <f>_xlfn.XLOOKUP(Table_ExternalData_1[[#This Row],[Shop'[Shop Code']]],Sheet1!D:D,Sheet1!A:A)</f>
        <v>REGION 3 EDUARDO CAMACHO</v>
      </c>
    </row>
    <row r="2611" spans="1:37" x14ac:dyDescent="0.3">
      <c r="A2611">
        <v>36</v>
      </c>
      <c r="B2611" t="s">
        <v>2219</v>
      </c>
      <c r="C2611" t="s">
        <v>2220</v>
      </c>
      <c r="D2611" t="s">
        <v>373</v>
      </c>
      <c r="E2611" t="s">
        <v>374</v>
      </c>
      <c r="F2611" t="s">
        <v>375</v>
      </c>
      <c r="G2611" t="s">
        <v>2221</v>
      </c>
      <c r="H2611" t="s">
        <v>377</v>
      </c>
      <c r="I2611" t="s">
        <v>42</v>
      </c>
      <c r="J2611" t="s">
        <v>43</v>
      </c>
      <c r="K2611" s="1">
        <v>45538</v>
      </c>
      <c r="L2611" t="s">
        <v>2222</v>
      </c>
      <c r="M2611">
        <v>1</v>
      </c>
      <c r="O2611" t="s">
        <v>45</v>
      </c>
      <c r="Q2611" t="s">
        <v>45</v>
      </c>
      <c r="S2611" t="s">
        <v>45</v>
      </c>
      <c r="T2611">
        <v>2</v>
      </c>
      <c r="U2611" t="s">
        <v>45</v>
      </c>
      <c r="V2611">
        <v>2</v>
      </c>
      <c r="W2611" t="s">
        <v>45</v>
      </c>
      <c r="X2611">
        <v>7</v>
      </c>
      <c r="Y2611" t="s">
        <v>46</v>
      </c>
      <c r="Z2611">
        <v>4</v>
      </c>
      <c r="AA2611" t="s">
        <v>46</v>
      </c>
      <c r="AC2611" t="s">
        <v>47</v>
      </c>
      <c r="AE2611" t="s">
        <v>45</v>
      </c>
      <c r="AF2611">
        <v>2</v>
      </c>
      <c r="AG2611" t="s">
        <v>45</v>
      </c>
      <c r="AH2611">
        <v>2836.36</v>
      </c>
      <c r="AI2611" t="s">
        <v>48</v>
      </c>
      <c r="AJ2611">
        <v>2</v>
      </c>
      <c r="AK2611" t="str">
        <f>_xlfn.XLOOKUP(Table_ExternalData_1[[#This Row],[Shop'[Shop Code']]],Sheet1!D:D,Sheet1!A:A)</f>
        <v>REGION 4 LEYRE IBEAS</v>
      </c>
    </row>
    <row r="2612" spans="1:37" x14ac:dyDescent="0.3">
      <c r="A2612">
        <v>36</v>
      </c>
      <c r="B2612" t="s">
        <v>2219</v>
      </c>
      <c r="C2612" t="s">
        <v>2220</v>
      </c>
      <c r="D2612" t="s">
        <v>373</v>
      </c>
      <c r="E2612" t="s">
        <v>374</v>
      </c>
      <c r="F2612" t="s">
        <v>375</v>
      </c>
      <c r="G2612" t="s">
        <v>2221</v>
      </c>
      <c r="H2612" t="s">
        <v>377</v>
      </c>
      <c r="I2612" t="s">
        <v>42</v>
      </c>
      <c r="J2612" t="s">
        <v>43</v>
      </c>
      <c r="K2612" s="1">
        <v>45539</v>
      </c>
      <c r="L2612" t="s">
        <v>2222</v>
      </c>
      <c r="M2612">
        <v>1</v>
      </c>
      <c r="N2612">
        <v>2</v>
      </c>
      <c r="O2612" t="s">
        <v>45</v>
      </c>
      <c r="Q2612" t="s">
        <v>45</v>
      </c>
      <c r="S2612" t="s">
        <v>45</v>
      </c>
      <c r="U2612" t="s">
        <v>45</v>
      </c>
      <c r="W2612" t="s">
        <v>45</v>
      </c>
      <c r="X2612">
        <v>8</v>
      </c>
      <c r="Y2612" t="s">
        <v>46</v>
      </c>
      <c r="Z2612">
        <v>5</v>
      </c>
      <c r="AA2612" t="s">
        <v>46</v>
      </c>
      <c r="AC2612" t="s">
        <v>47</v>
      </c>
      <c r="AE2612" t="s">
        <v>45</v>
      </c>
      <c r="AG2612" t="s">
        <v>45</v>
      </c>
      <c r="AI2612" t="s">
        <v>48</v>
      </c>
      <c r="AJ2612">
        <v>3</v>
      </c>
      <c r="AK2612" t="str">
        <f>_xlfn.XLOOKUP(Table_ExternalData_1[[#This Row],[Shop'[Shop Code']]],Sheet1!D:D,Sheet1!A:A)</f>
        <v>REGION 4 LEYRE IBEAS</v>
      </c>
    </row>
    <row r="2613" spans="1:37" x14ac:dyDescent="0.3">
      <c r="A2613">
        <v>36</v>
      </c>
      <c r="B2613" t="s">
        <v>2219</v>
      </c>
      <c r="C2613" t="s">
        <v>2220</v>
      </c>
      <c r="D2613" t="s">
        <v>373</v>
      </c>
      <c r="E2613" t="s">
        <v>374</v>
      </c>
      <c r="F2613" t="s">
        <v>375</v>
      </c>
      <c r="G2613" t="s">
        <v>2221</v>
      </c>
      <c r="H2613" t="s">
        <v>377</v>
      </c>
      <c r="I2613" t="s">
        <v>42</v>
      </c>
      <c r="J2613" t="s">
        <v>43</v>
      </c>
      <c r="K2613" s="1">
        <v>45541</v>
      </c>
      <c r="L2613" t="s">
        <v>2222</v>
      </c>
      <c r="O2613" t="s">
        <v>45</v>
      </c>
      <c r="Q2613" t="s">
        <v>45</v>
      </c>
      <c r="S2613" t="s">
        <v>45</v>
      </c>
      <c r="U2613" t="s">
        <v>45</v>
      </c>
      <c r="W2613" t="s">
        <v>45</v>
      </c>
      <c r="X2613">
        <v>9</v>
      </c>
      <c r="Y2613" t="s">
        <v>46</v>
      </c>
      <c r="Z2613">
        <v>7</v>
      </c>
      <c r="AA2613" t="s">
        <v>46</v>
      </c>
      <c r="AB2613">
        <v>1</v>
      </c>
      <c r="AC2613" t="s">
        <v>47</v>
      </c>
      <c r="AE2613" t="s">
        <v>45</v>
      </c>
      <c r="AG2613" t="s">
        <v>45</v>
      </c>
      <c r="AI2613" t="s">
        <v>48</v>
      </c>
      <c r="AJ2613">
        <v>5</v>
      </c>
      <c r="AK2613" t="str">
        <f>_xlfn.XLOOKUP(Table_ExternalData_1[[#This Row],[Shop'[Shop Code']]],Sheet1!D:D,Sheet1!A:A)</f>
        <v>REGION 4 LEYRE IBEAS</v>
      </c>
    </row>
    <row r="2614" spans="1:37" x14ac:dyDescent="0.3">
      <c r="A2614">
        <v>36</v>
      </c>
      <c r="B2614" t="s">
        <v>2219</v>
      </c>
      <c r="C2614" t="s">
        <v>2220</v>
      </c>
      <c r="D2614" t="s">
        <v>373</v>
      </c>
      <c r="E2614" t="s">
        <v>374</v>
      </c>
      <c r="F2614" t="s">
        <v>375</v>
      </c>
      <c r="G2614" t="s">
        <v>2221</v>
      </c>
      <c r="H2614" t="s">
        <v>377</v>
      </c>
      <c r="I2614" t="s">
        <v>42</v>
      </c>
      <c r="J2614" t="s">
        <v>43</v>
      </c>
      <c r="K2614" s="1">
        <v>45540</v>
      </c>
      <c r="L2614" t="s">
        <v>2222</v>
      </c>
      <c r="M2614">
        <v>1</v>
      </c>
      <c r="O2614" t="s">
        <v>45</v>
      </c>
      <c r="Q2614" t="s">
        <v>45</v>
      </c>
      <c r="S2614" t="s">
        <v>45</v>
      </c>
      <c r="U2614" t="s">
        <v>45</v>
      </c>
      <c r="W2614" t="s">
        <v>45</v>
      </c>
      <c r="X2614">
        <v>7</v>
      </c>
      <c r="Y2614" t="s">
        <v>46</v>
      </c>
      <c r="Z2614">
        <v>2</v>
      </c>
      <c r="AA2614" t="s">
        <v>46</v>
      </c>
      <c r="AC2614" t="s">
        <v>47</v>
      </c>
      <c r="AE2614" t="s">
        <v>45</v>
      </c>
      <c r="AG2614" t="s">
        <v>45</v>
      </c>
      <c r="AI2614" t="s">
        <v>48</v>
      </c>
      <c r="AJ2614">
        <v>4</v>
      </c>
      <c r="AK2614" t="str">
        <f>_xlfn.XLOOKUP(Table_ExternalData_1[[#This Row],[Shop'[Shop Code']]],Sheet1!D:D,Sheet1!A:A)</f>
        <v>REGION 4 LEYRE IBEAS</v>
      </c>
    </row>
    <row r="2615" spans="1:37" x14ac:dyDescent="0.3">
      <c r="A2615">
        <v>36</v>
      </c>
      <c r="B2615" t="s">
        <v>2219</v>
      </c>
      <c r="C2615" t="s">
        <v>2220</v>
      </c>
      <c r="D2615" t="s">
        <v>373</v>
      </c>
      <c r="E2615" t="s">
        <v>374</v>
      </c>
      <c r="F2615" t="s">
        <v>375</v>
      </c>
      <c r="G2615" t="s">
        <v>2221</v>
      </c>
      <c r="H2615" t="s">
        <v>377</v>
      </c>
      <c r="I2615" t="s">
        <v>42</v>
      </c>
      <c r="J2615" t="s">
        <v>43</v>
      </c>
      <c r="K2615" s="1">
        <v>45537</v>
      </c>
      <c r="L2615" t="s">
        <v>2222</v>
      </c>
      <c r="O2615" t="s">
        <v>45</v>
      </c>
      <c r="Q2615" t="s">
        <v>45</v>
      </c>
      <c r="S2615" t="s">
        <v>45</v>
      </c>
      <c r="U2615" t="s">
        <v>45</v>
      </c>
      <c r="W2615" t="s">
        <v>45</v>
      </c>
      <c r="X2615">
        <v>6</v>
      </c>
      <c r="Y2615" t="s">
        <v>46</v>
      </c>
      <c r="Z2615">
        <v>4</v>
      </c>
      <c r="AA2615" t="s">
        <v>46</v>
      </c>
      <c r="AB2615">
        <v>2</v>
      </c>
      <c r="AC2615" t="s">
        <v>47</v>
      </c>
      <c r="AE2615" t="s">
        <v>45</v>
      </c>
      <c r="AG2615" t="s">
        <v>45</v>
      </c>
      <c r="AI2615" t="s">
        <v>48</v>
      </c>
      <c r="AJ2615">
        <v>1</v>
      </c>
      <c r="AK2615" t="str">
        <f>_xlfn.XLOOKUP(Table_ExternalData_1[[#This Row],[Shop'[Shop Code']]],Sheet1!D:D,Sheet1!A:A)</f>
        <v>REGION 4 LEYRE IBEAS</v>
      </c>
    </row>
    <row r="2616" spans="1:37" x14ac:dyDescent="0.3">
      <c r="A2616">
        <v>36</v>
      </c>
      <c r="B2616" t="s">
        <v>2815</v>
      </c>
      <c r="C2616" t="s">
        <v>2816</v>
      </c>
      <c r="D2616" t="s">
        <v>573</v>
      </c>
      <c r="E2616" t="s">
        <v>574</v>
      </c>
      <c r="F2616" t="s">
        <v>575</v>
      </c>
      <c r="G2616" t="s">
        <v>2817</v>
      </c>
      <c r="H2616" t="s">
        <v>242</v>
      </c>
      <c r="I2616" t="s">
        <v>64</v>
      </c>
      <c r="J2616" t="s">
        <v>65</v>
      </c>
      <c r="K2616" s="1">
        <v>45537</v>
      </c>
      <c r="L2616" t="s">
        <v>2818</v>
      </c>
      <c r="M2616">
        <v>1</v>
      </c>
      <c r="O2616" t="s">
        <v>45</v>
      </c>
      <c r="Q2616" t="s">
        <v>45</v>
      </c>
      <c r="S2616" t="s">
        <v>45</v>
      </c>
      <c r="U2616" t="s">
        <v>45</v>
      </c>
      <c r="W2616" t="s">
        <v>45</v>
      </c>
      <c r="X2616">
        <v>4</v>
      </c>
      <c r="Y2616" t="s">
        <v>46</v>
      </c>
      <c r="Z2616">
        <v>3</v>
      </c>
      <c r="AA2616" t="s">
        <v>46</v>
      </c>
      <c r="AC2616" t="s">
        <v>47</v>
      </c>
      <c r="AD2616">
        <v>2</v>
      </c>
      <c r="AE2616" t="s">
        <v>45</v>
      </c>
      <c r="AG2616" t="s">
        <v>45</v>
      </c>
      <c r="AI2616" t="s">
        <v>48</v>
      </c>
      <c r="AJ2616">
        <v>1</v>
      </c>
      <c r="AK2616" t="str">
        <f>_xlfn.XLOOKUP(Table_ExternalData_1[[#This Row],[Shop'[Shop Code']]],Sheet1!D:D,Sheet1!A:A)</f>
        <v>REGION 2 ALEJANDRO COSTAS</v>
      </c>
    </row>
    <row r="2617" spans="1:37" x14ac:dyDescent="0.3">
      <c r="A2617">
        <v>36</v>
      </c>
      <c r="B2617" t="s">
        <v>2223</v>
      </c>
      <c r="C2617" t="s">
        <v>2224</v>
      </c>
      <c r="D2617" t="s">
        <v>171</v>
      </c>
      <c r="E2617" t="s">
        <v>172</v>
      </c>
      <c r="F2617" t="s">
        <v>173</v>
      </c>
      <c r="G2617" t="s">
        <v>2225</v>
      </c>
      <c r="H2617" t="s">
        <v>41</v>
      </c>
      <c r="I2617" t="s">
        <v>42</v>
      </c>
      <c r="J2617" t="s">
        <v>43</v>
      </c>
      <c r="K2617" s="1">
        <v>45540</v>
      </c>
      <c r="L2617" t="s">
        <v>2226</v>
      </c>
      <c r="O2617" t="s">
        <v>45</v>
      </c>
      <c r="Q2617" t="s">
        <v>45</v>
      </c>
      <c r="S2617" t="s">
        <v>45</v>
      </c>
      <c r="U2617" t="s">
        <v>45</v>
      </c>
      <c r="W2617" t="s">
        <v>45</v>
      </c>
      <c r="X2617">
        <v>2</v>
      </c>
      <c r="Y2617" t="s">
        <v>46</v>
      </c>
      <c r="AA2617" t="s">
        <v>46</v>
      </c>
      <c r="AB2617">
        <v>5</v>
      </c>
      <c r="AC2617" t="s">
        <v>47</v>
      </c>
      <c r="AE2617" t="s">
        <v>45</v>
      </c>
      <c r="AG2617" t="s">
        <v>45</v>
      </c>
      <c r="AI2617" t="s">
        <v>48</v>
      </c>
      <c r="AJ2617">
        <v>4</v>
      </c>
      <c r="AK2617" t="str">
        <f>_xlfn.XLOOKUP(Table_ExternalData_1[[#This Row],[Shop'[Shop Code']]],Sheet1!D:D,Sheet1!A:A)</f>
        <v>REGION 4 LEYRE IBEAS</v>
      </c>
    </row>
    <row r="2618" spans="1:37" x14ac:dyDescent="0.3">
      <c r="A2618">
        <v>36</v>
      </c>
      <c r="B2618" t="s">
        <v>2227</v>
      </c>
      <c r="C2618" t="s">
        <v>2228</v>
      </c>
      <c r="D2618" t="s">
        <v>102</v>
      </c>
      <c r="E2618" t="s">
        <v>103</v>
      </c>
      <c r="F2618" t="s">
        <v>104</v>
      </c>
      <c r="G2618" t="s">
        <v>2229</v>
      </c>
      <c r="H2618" t="s">
        <v>123</v>
      </c>
      <c r="I2618" t="s">
        <v>56</v>
      </c>
      <c r="J2618" t="s">
        <v>57</v>
      </c>
      <c r="K2618" s="1">
        <v>45540</v>
      </c>
      <c r="L2618" t="s">
        <v>2230</v>
      </c>
      <c r="M2618">
        <v>2</v>
      </c>
      <c r="N2618">
        <v>3</v>
      </c>
      <c r="O2618" t="s">
        <v>45</v>
      </c>
      <c r="Q2618" t="s">
        <v>45</v>
      </c>
      <c r="S2618" t="s">
        <v>45</v>
      </c>
      <c r="U2618" t="s">
        <v>45</v>
      </c>
      <c r="W2618" t="s">
        <v>45</v>
      </c>
      <c r="X2618">
        <v>7</v>
      </c>
      <c r="Y2618" t="s">
        <v>46</v>
      </c>
      <c r="Z2618">
        <v>5</v>
      </c>
      <c r="AA2618" t="s">
        <v>46</v>
      </c>
      <c r="AB2618">
        <v>2</v>
      </c>
      <c r="AC2618" t="s">
        <v>47</v>
      </c>
      <c r="AE2618" t="s">
        <v>45</v>
      </c>
      <c r="AG2618" t="s">
        <v>45</v>
      </c>
      <c r="AI2618" t="s">
        <v>48</v>
      </c>
      <c r="AJ2618">
        <v>4</v>
      </c>
      <c r="AK2618" t="str">
        <f>_xlfn.XLOOKUP(Table_ExternalData_1[[#This Row],[Shop'[Shop Code']]],Sheet1!D:D,Sheet1!A:A)</f>
        <v>REGION 1 ALBERTO BLASCO</v>
      </c>
    </row>
    <row r="2619" spans="1:37" x14ac:dyDescent="0.3">
      <c r="A2619">
        <v>36</v>
      </c>
      <c r="B2619" t="s">
        <v>2227</v>
      </c>
      <c r="C2619" t="s">
        <v>2228</v>
      </c>
      <c r="D2619" t="s">
        <v>102</v>
      </c>
      <c r="E2619" t="s">
        <v>103</v>
      </c>
      <c r="F2619" t="s">
        <v>104</v>
      </c>
      <c r="G2619" t="s">
        <v>2229</v>
      </c>
      <c r="H2619" t="s">
        <v>123</v>
      </c>
      <c r="I2619" t="s">
        <v>56</v>
      </c>
      <c r="J2619" t="s">
        <v>57</v>
      </c>
      <c r="K2619" s="1">
        <v>45539</v>
      </c>
      <c r="L2619" t="s">
        <v>2230</v>
      </c>
      <c r="M2619">
        <v>1</v>
      </c>
      <c r="O2619" t="s">
        <v>45</v>
      </c>
      <c r="Q2619" t="s">
        <v>45</v>
      </c>
      <c r="S2619" t="s">
        <v>45</v>
      </c>
      <c r="U2619" t="s">
        <v>45</v>
      </c>
      <c r="W2619" t="s">
        <v>45</v>
      </c>
      <c r="X2619">
        <v>11</v>
      </c>
      <c r="Y2619" t="s">
        <v>46</v>
      </c>
      <c r="Z2619">
        <v>7</v>
      </c>
      <c r="AA2619" t="s">
        <v>46</v>
      </c>
      <c r="AC2619" t="s">
        <v>47</v>
      </c>
      <c r="AE2619" t="s">
        <v>45</v>
      </c>
      <c r="AG2619" t="s">
        <v>45</v>
      </c>
      <c r="AI2619" t="s">
        <v>48</v>
      </c>
      <c r="AJ2619">
        <v>3</v>
      </c>
      <c r="AK2619" t="str">
        <f>_xlfn.XLOOKUP(Table_ExternalData_1[[#This Row],[Shop'[Shop Code']]],Sheet1!D:D,Sheet1!A:A)</f>
        <v>REGION 1 ALBERTO BLASCO</v>
      </c>
    </row>
    <row r="2620" spans="1:37" x14ac:dyDescent="0.3">
      <c r="A2620">
        <v>36</v>
      </c>
      <c r="B2620" t="s">
        <v>2227</v>
      </c>
      <c r="C2620" t="s">
        <v>2228</v>
      </c>
      <c r="D2620" t="s">
        <v>102</v>
      </c>
      <c r="E2620" t="s">
        <v>103</v>
      </c>
      <c r="F2620" t="s">
        <v>104</v>
      </c>
      <c r="G2620" t="s">
        <v>2229</v>
      </c>
      <c r="H2620" t="s">
        <v>123</v>
      </c>
      <c r="I2620" t="s">
        <v>56</v>
      </c>
      <c r="J2620" t="s">
        <v>57</v>
      </c>
      <c r="K2620" s="1">
        <v>45538</v>
      </c>
      <c r="L2620" t="s">
        <v>2230</v>
      </c>
      <c r="M2620">
        <v>1</v>
      </c>
      <c r="N2620">
        <v>0</v>
      </c>
      <c r="O2620" t="s">
        <v>45</v>
      </c>
      <c r="Q2620" t="s">
        <v>45</v>
      </c>
      <c r="S2620" t="s">
        <v>45</v>
      </c>
      <c r="U2620" t="s">
        <v>45</v>
      </c>
      <c r="W2620" t="s">
        <v>45</v>
      </c>
      <c r="X2620">
        <v>8</v>
      </c>
      <c r="Y2620" t="s">
        <v>46</v>
      </c>
      <c r="Z2620">
        <v>7</v>
      </c>
      <c r="AA2620" t="s">
        <v>46</v>
      </c>
      <c r="AB2620">
        <v>4</v>
      </c>
      <c r="AC2620" t="s">
        <v>47</v>
      </c>
      <c r="AE2620" t="s">
        <v>45</v>
      </c>
      <c r="AG2620" t="s">
        <v>45</v>
      </c>
      <c r="AI2620" t="s">
        <v>48</v>
      </c>
      <c r="AJ2620">
        <v>2</v>
      </c>
      <c r="AK2620" t="str">
        <f>_xlfn.XLOOKUP(Table_ExternalData_1[[#This Row],[Shop'[Shop Code']]],Sheet1!D:D,Sheet1!A:A)</f>
        <v>REGION 1 ALBERTO BLASCO</v>
      </c>
    </row>
    <row r="2621" spans="1:37" x14ac:dyDescent="0.3">
      <c r="A2621">
        <v>36</v>
      </c>
      <c r="B2621" t="s">
        <v>2227</v>
      </c>
      <c r="C2621" t="s">
        <v>2228</v>
      </c>
      <c r="D2621" t="s">
        <v>102</v>
      </c>
      <c r="E2621" t="s">
        <v>103</v>
      </c>
      <c r="F2621" t="s">
        <v>104</v>
      </c>
      <c r="G2621" t="s">
        <v>2229</v>
      </c>
      <c r="H2621" t="s">
        <v>123</v>
      </c>
      <c r="I2621" t="s">
        <v>56</v>
      </c>
      <c r="J2621" t="s">
        <v>57</v>
      </c>
      <c r="K2621" s="1">
        <v>45537</v>
      </c>
      <c r="L2621" t="s">
        <v>2230</v>
      </c>
      <c r="M2621">
        <v>2</v>
      </c>
      <c r="O2621" t="s">
        <v>45</v>
      </c>
      <c r="Q2621" t="s">
        <v>45</v>
      </c>
      <c r="S2621" t="s">
        <v>45</v>
      </c>
      <c r="U2621" t="s">
        <v>45</v>
      </c>
      <c r="W2621" t="s">
        <v>45</v>
      </c>
      <c r="X2621">
        <v>9</v>
      </c>
      <c r="Y2621" t="s">
        <v>46</v>
      </c>
      <c r="Z2621">
        <v>6</v>
      </c>
      <c r="AA2621" t="s">
        <v>46</v>
      </c>
      <c r="AC2621" t="s">
        <v>47</v>
      </c>
      <c r="AE2621" t="s">
        <v>45</v>
      </c>
      <c r="AG2621" t="s">
        <v>45</v>
      </c>
      <c r="AI2621" t="s">
        <v>48</v>
      </c>
      <c r="AJ2621">
        <v>1</v>
      </c>
      <c r="AK2621" t="str">
        <f>_xlfn.XLOOKUP(Table_ExternalData_1[[#This Row],[Shop'[Shop Code']]],Sheet1!D:D,Sheet1!A:A)</f>
        <v>REGION 1 ALBERTO BLASCO</v>
      </c>
    </row>
    <row r="2622" spans="1:37" x14ac:dyDescent="0.3">
      <c r="A2622">
        <v>36</v>
      </c>
      <c r="B2622" t="s">
        <v>2227</v>
      </c>
      <c r="C2622" t="s">
        <v>2228</v>
      </c>
      <c r="D2622" t="s">
        <v>102</v>
      </c>
      <c r="E2622" t="s">
        <v>103</v>
      </c>
      <c r="F2622" t="s">
        <v>104</v>
      </c>
      <c r="G2622" t="s">
        <v>2229</v>
      </c>
      <c r="H2622" t="s">
        <v>123</v>
      </c>
      <c r="I2622" t="s">
        <v>56</v>
      </c>
      <c r="J2622" t="s">
        <v>57</v>
      </c>
      <c r="K2622" s="1">
        <v>45541</v>
      </c>
      <c r="L2622" t="s">
        <v>2230</v>
      </c>
      <c r="M2622">
        <v>1</v>
      </c>
      <c r="N2622">
        <v>1</v>
      </c>
      <c r="O2622" t="s">
        <v>45</v>
      </c>
      <c r="Q2622" t="s">
        <v>45</v>
      </c>
      <c r="S2622" t="s">
        <v>45</v>
      </c>
      <c r="U2622" t="s">
        <v>45</v>
      </c>
      <c r="W2622" t="s">
        <v>45</v>
      </c>
      <c r="X2622">
        <v>10</v>
      </c>
      <c r="Y2622" t="s">
        <v>46</v>
      </c>
      <c r="Z2622">
        <v>7</v>
      </c>
      <c r="AA2622" t="s">
        <v>46</v>
      </c>
      <c r="AB2622">
        <v>4</v>
      </c>
      <c r="AC2622" t="s">
        <v>47</v>
      </c>
      <c r="AE2622" t="s">
        <v>45</v>
      </c>
      <c r="AG2622" t="s">
        <v>45</v>
      </c>
      <c r="AI2622" t="s">
        <v>48</v>
      </c>
      <c r="AJ2622">
        <v>5</v>
      </c>
      <c r="AK2622" t="str">
        <f>_xlfn.XLOOKUP(Table_ExternalData_1[[#This Row],[Shop'[Shop Code']]],Sheet1!D:D,Sheet1!A:A)</f>
        <v>REGION 1 ALBERTO BLASCO</v>
      </c>
    </row>
    <row r="2623" spans="1:37" x14ac:dyDescent="0.3">
      <c r="A2623">
        <v>36</v>
      </c>
      <c r="B2623" t="s">
        <v>2231</v>
      </c>
      <c r="C2623" t="s">
        <v>2232</v>
      </c>
      <c r="D2623" t="s">
        <v>158</v>
      </c>
      <c r="E2623" t="s">
        <v>159</v>
      </c>
      <c r="F2623" t="s">
        <v>160</v>
      </c>
      <c r="G2623" t="s">
        <v>2233</v>
      </c>
      <c r="H2623" t="s">
        <v>665</v>
      </c>
      <c r="I2623" t="s">
        <v>64</v>
      </c>
      <c r="J2623" t="s">
        <v>65</v>
      </c>
      <c r="K2623" s="1">
        <v>45539</v>
      </c>
      <c r="L2623" t="s">
        <v>2234</v>
      </c>
      <c r="O2623" t="s">
        <v>45</v>
      </c>
      <c r="Q2623" t="s">
        <v>45</v>
      </c>
      <c r="S2623" t="s">
        <v>45</v>
      </c>
      <c r="U2623" t="s">
        <v>45</v>
      </c>
      <c r="W2623" t="s">
        <v>45</v>
      </c>
      <c r="X2623">
        <v>2</v>
      </c>
      <c r="Y2623" t="s">
        <v>46</v>
      </c>
      <c r="AA2623" t="s">
        <v>46</v>
      </c>
      <c r="AC2623" t="s">
        <v>47</v>
      </c>
      <c r="AE2623" t="s">
        <v>45</v>
      </c>
      <c r="AG2623" t="s">
        <v>45</v>
      </c>
      <c r="AI2623" t="s">
        <v>48</v>
      </c>
      <c r="AJ2623">
        <v>3</v>
      </c>
      <c r="AK2623" t="str">
        <f>_xlfn.XLOOKUP(Table_ExternalData_1[[#This Row],[Shop'[Shop Code']]],Sheet1!D:D,Sheet1!A:A)</f>
        <v>REGION 2 ALEJANDRO COSTAS</v>
      </c>
    </row>
    <row r="2624" spans="1:37" x14ac:dyDescent="0.3">
      <c r="A2624">
        <v>36</v>
      </c>
      <c r="B2624" t="s">
        <v>2231</v>
      </c>
      <c r="C2624" t="s">
        <v>2232</v>
      </c>
      <c r="D2624" t="s">
        <v>158</v>
      </c>
      <c r="E2624" t="s">
        <v>159</v>
      </c>
      <c r="F2624" t="s">
        <v>160</v>
      </c>
      <c r="G2624" t="s">
        <v>2233</v>
      </c>
      <c r="H2624" t="s">
        <v>665</v>
      </c>
      <c r="I2624" t="s">
        <v>64</v>
      </c>
      <c r="J2624" t="s">
        <v>65</v>
      </c>
      <c r="K2624" s="1">
        <v>45538</v>
      </c>
      <c r="L2624" t="s">
        <v>2234</v>
      </c>
      <c r="M2624">
        <v>3</v>
      </c>
      <c r="N2624">
        <v>2</v>
      </c>
      <c r="O2624" t="s">
        <v>45</v>
      </c>
      <c r="Q2624" t="s">
        <v>45</v>
      </c>
      <c r="S2624" t="s">
        <v>45</v>
      </c>
      <c r="U2624" t="s">
        <v>45</v>
      </c>
      <c r="W2624" t="s">
        <v>45</v>
      </c>
      <c r="X2624">
        <v>10</v>
      </c>
      <c r="Y2624" t="s">
        <v>46</v>
      </c>
      <c r="Z2624">
        <v>9</v>
      </c>
      <c r="AA2624" t="s">
        <v>46</v>
      </c>
      <c r="AB2624">
        <v>10</v>
      </c>
      <c r="AC2624" t="s">
        <v>47</v>
      </c>
      <c r="AE2624" t="s">
        <v>45</v>
      </c>
      <c r="AG2624" t="s">
        <v>45</v>
      </c>
      <c r="AI2624" t="s">
        <v>48</v>
      </c>
      <c r="AJ2624">
        <v>2</v>
      </c>
      <c r="AK2624" t="str">
        <f>_xlfn.XLOOKUP(Table_ExternalData_1[[#This Row],[Shop'[Shop Code']]],Sheet1!D:D,Sheet1!A:A)</f>
        <v>REGION 2 ALEJANDRO COSTAS</v>
      </c>
    </row>
    <row r="2625" spans="1:37" x14ac:dyDescent="0.3">
      <c r="A2625">
        <v>36</v>
      </c>
      <c r="B2625" t="s">
        <v>2231</v>
      </c>
      <c r="C2625" t="s">
        <v>2232</v>
      </c>
      <c r="D2625" t="s">
        <v>158</v>
      </c>
      <c r="E2625" t="s">
        <v>159</v>
      </c>
      <c r="F2625" t="s">
        <v>160</v>
      </c>
      <c r="G2625" t="s">
        <v>2233</v>
      </c>
      <c r="H2625" t="s">
        <v>665</v>
      </c>
      <c r="I2625" t="s">
        <v>64</v>
      </c>
      <c r="J2625" t="s">
        <v>65</v>
      </c>
      <c r="K2625" s="1">
        <v>45541</v>
      </c>
      <c r="L2625" t="s">
        <v>2234</v>
      </c>
      <c r="M2625">
        <v>1</v>
      </c>
      <c r="O2625" t="s">
        <v>45</v>
      </c>
      <c r="Q2625" t="s">
        <v>45</v>
      </c>
      <c r="S2625" t="s">
        <v>45</v>
      </c>
      <c r="U2625" t="s">
        <v>45</v>
      </c>
      <c r="W2625" t="s">
        <v>45</v>
      </c>
      <c r="X2625">
        <v>10</v>
      </c>
      <c r="Y2625" t="s">
        <v>46</v>
      </c>
      <c r="Z2625">
        <v>8</v>
      </c>
      <c r="AA2625" t="s">
        <v>46</v>
      </c>
      <c r="AB2625">
        <v>7</v>
      </c>
      <c r="AC2625" t="s">
        <v>47</v>
      </c>
      <c r="AD2625">
        <v>2</v>
      </c>
      <c r="AE2625" t="s">
        <v>45</v>
      </c>
      <c r="AF2625">
        <v>2</v>
      </c>
      <c r="AG2625" t="s">
        <v>45</v>
      </c>
      <c r="AH2625">
        <v>3818.18</v>
      </c>
      <c r="AI2625" t="s">
        <v>48</v>
      </c>
      <c r="AJ2625">
        <v>5</v>
      </c>
      <c r="AK2625" t="str">
        <f>_xlfn.XLOOKUP(Table_ExternalData_1[[#This Row],[Shop'[Shop Code']]],Sheet1!D:D,Sheet1!A:A)</f>
        <v>REGION 2 ALEJANDRO COSTAS</v>
      </c>
    </row>
    <row r="2626" spans="1:37" x14ac:dyDescent="0.3">
      <c r="A2626">
        <v>36</v>
      </c>
      <c r="B2626" t="s">
        <v>2231</v>
      </c>
      <c r="C2626" t="s">
        <v>2232</v>
      </c>
      <c r="D2626" t="s">
        <v>158</v>
      </c>
      <c r="E2626" t="s">
        <v>159</v>
      </c>
      <c r="F2626" t="s">
        <v>160</v>
      </c>
      <c r="G2626" t="s">
        <v>2233</v>
      </c>
      <c r="H2626" t="s">
        <v>665</v>
      </c>
      <c r="I2626" t="s">
        <v>64</v>
      </c>
      <c r="J2626" t="s">
        <v>65</v>
      </c>
      <c r="K2626" s="1">
        <v>45540</v>
      </c>
      <c r="L2626" t="s">
        <v>2234</v>
      </c>
      <c r="M2626">
        <v>2</v>
      </c>
      <c r="O2626" t="s">
        <v>45</v>
      </c>
      <c r="Q2626" t="s">
        <v>45</v>
      </c>
      <c r="S2626" t="s">
        <v>45</v>
      </c>
      <c r="U2626" t="s">
        <v>45</v>
      </c>
      <c r="W2626" t="s">
        <v>45</v>
      </c>
      <c r="X2626">
        <v>9</v>
      </c>
      <c r="Y2626" t="s">
        <v>46</v>
      </c>
      <c r="Z2626">
        <v>7</v>
      </c>
      <c r="AA2626" t="s">
        <v>46</v>
      </c>
      <c r="AB2626">
        <v>1</v>
      </c>
      <c r="AC2626" t="s">
        <v>47</v>
      </c>
      <c r="AE2626" t="s">
        <v>45</v>
      </c>
      <c r="AG2626" t="s">
        <v>45</v>
      </c>
      <c r="AI2626" t="s">
        <v>48</v>
      </c>
      <c r="AJ2626">
        <v>4</v>
      </c>
      <c r="AK2626" t="str">
        <f>_xlfn.XLOOKUP(Table_ExternalData_1[[#This Row],[Shop'[Shop Code']]],Sheet1!D:D,Sheet1!A:A)</f>
        <v>REGION 2 ALEJANDRO COSTAS</v>
      </c>
    </row>
    <row r="2627" spans="1:37" x14ac:dyDescent="0.3">
      <c r="A2627">
        <v>36</v>
      </c>
      <c r="B2627" t="s">
        <v>2231</v>
      </c>
      <c r="C2627" t="s">
        <v>2232</v>
      </c>
      <c r="D2627" t="s">
        <v>158</v>
      </c>
      <c r="E2627" t="s">
        <v>159</v>
      </c>
      <c r="F2627" t="s">
        <v>160</v>
      </c>
      <c r="G2627" t="s">
        <v>2233</v>
      </c>
      <c r="H2627" t="s">
        <v>665</v>
      </c>
      <c r="I2627" t="s">
        <v>64</v>
      </c>
      <c r="J2627" t="s">
        <v>65</v>
      </c>
      <c r="K2627" s="1">
        <v>45537</v>
      </c>
      <c r="L2627" t="s">
        <v>2234</v>
      </c>
      <c r="M2627">
        <v>1</v>
      </c>
      <c r="N2627">
        <v>3</v>
      </c>
      <c r="O2627" t="s">
        <v>45</v>
      </c>
      <c r="Q2627" t="s">
        <v>45</v>
      </c>
      <c r="S2627" t="s">
        <v>45</v>
      </c>
      <c r="U2627" t="s">
        <v>45</v>
      </c>
      <c r="W2627" t="s">
        <v>45</v>
      </c>
      <c r="X2627">
        <v>6</v>
      </c>
      <c r="Y2627" t="s">
        <v>46</v>
      </c>
      <c r="Z2627">
        <v>5</v>
      </c>
      <c r="AA2627" t="s">
        <v>46</v>
      </c>
      <c r="AB2627">
        <v>3</v>
      </c>
      <c r="AC2627" t="s">
        <v>47</v>
      </c>
      <c r="AE2627" t="s">
        <v>45</v>
      </c>
      <c r="AG2627" t="s">
        <v>45</v>
      </c>
      <c r="AI2627" t="s">
        <v>48</v>
      </c>
      <c r="AJ2627">
        <v>1</v>
      </c>
      <c r="AK2627" t="str">
        <f>_xlfn.XLOOKUP(Table_ExternalData_1[[#This Row],[Shop'[Shop Code']]],Sheet1!D:D,Sheet1!A:A)</f>
        <v>REGION 2 ALEJANDRO COSTAS</v>
      </c>
    </row>
    <row r="2628" spans="1:37" x14ac:dyDescent="0.3">
      <c r="A2628">
        <v>36</v>
      </c>
      <c r="B2628" t="s">
        <v>2235</v>
      </c>
      <c r="C2628" t="s">
        <v>2236</v>
      </c>
      <c r="D2628" t="s">
        <v>233</v>
      </c>
      <c r="E2628" t="s">
        <v>234</v>
      </c>
      <c r="F2628" t="s">
        <v>235</v>
      </c>
      <c r="G2628" t="s">
        <v>2237</v>
      </c>
      <c r="H2628" t="s">
        <v>73</v>
      </c>
      <c r="I2628" t="s">
        <v>74</v>
      </c>
      <c r="J2628" t="s">
        <v>75</v>
      </c>
      <c r="K2628" s="1">
        <v>45540</v>
      </c>
      <c r="L2628" t="s">
        <v>2238</v>
      </c>
      <c r="M2628">
        <v>2</v>
      </c>
      <c r="N2628">
        <v>3</v>
      </c>
      <c r="O2628" t="s">
        <v>45</v>
      </c>
      <c r="Q2628" t="s">
        <v>45</v>
      </c>
      <c r="S2628" t="s">
        <v>45</v>
      </c>
      <c r="T2628">
        <v>2</v>
      </c>
      <c r="U2628" t="s">
        <v>45</v>
      </c>
      <c r="V2628">
        <v>-1</v>
      </c>
      <c r="W2628" t="s">
        <v>45</v>
      </c>
      <c r="X2628">
        <v>20</v>
      </c>
      <c r="Y2628" t="s">
        <v>46</v>
      </c>
      <c r="Z2628">
        <v>15</v>
      </c>
      <c r="AA2628" t="s">
        <v>46</v>
      </c>
      <c r="AB2628">
        <v>7</v>
      </c>
      <c r="AC2628" t="s">
        <v>47</v>
      </c>
      <c r="AE2628" t="s">
        <v>45</v>
      </c>
      <c r="AF2628">
        <v>-1</v>
      </c>
      <c r="AG2628" t="s">
        <v>45</v>
      </c>
      <c r="AH2628">
        <v>-2509.09</v>
      </c>
      <c r="AI2628" t="s">
        <v>48</v>
      </c>
      <c r="AJ2628">
        <v>4</v>
      </c>
      <c r="AK2628" t="str">
        <f>_xlfn.XLOOKUP(Table_ExternalData_1[[#This Row],[Shop'[Shop Code']]],Sheet1!D:D,Sheet1!A:A)</f>
        <v>REGION 3 EDUARDO CAMACHO</v>
      </c>
    </row>
    <row r="2629" spans="1:37" x14ac:dyDescent="0.3">
      <c r="A2629">
        <v>36</v>
      </c>
      <c r="B2629" t="s">
        <v>2235</v>
      </c>
      <c r="C2629" t="s">
        <v>2236</v>
      </c>
      <c r="D2629" t="s">
        <v>233</v>
      </c>
      <c r="E2629" t="s">
        <v>234</v>
      </c>
      <c r="F2629" t="s">
        <v>235</v>
      </c>
      <c r="G2629" t="s">
        <v>2237</v>
      </c>
      <c r="H2629" t="s">
        <v>73</v>
      </c>
      <c r="I2629" t="s">
        <v>74</v>
      </c>
      <c r="J2629" t="s">
        <v>75</v>
      </c>
      <c r="K2629" s="1">
        <v>45541</v>
      </c>
      <c r="L2629" t="s">
        <v>2238</v>
      </c>
      <c r="O2629" t="s">
        <v>45</v>
      </c>
      <c r="Q2629" t="s">
        <v>45</v>
      </c>
      <c r="S2629" t="s">
        <v>45</v>
      </c>
      <c r="U2629" t="s">
        <v>45</v>
      </c>
      <c r="V2629">
        <v>1</v>
      </c>
      <c r="W2629" t="s">
        <v>45</v>
      </c>
      <c r="X2629">
        <v>4</v>
      </c>
      <c r="Y2629" t="s">
        <v>46</v>
      </c>
      <c r="Z2629">
        <v>3</v>
      </c>
      <c r="AA2629" t="s">
        <v>46</v>
      </c>
      <c r="AC2629" t="s">
        <v>47</v>
      </c>
      <c r="AE2629" t="s">
        <v>45</v>
      </c>
      <c r="AF2629">
        <v>1</v>
      </c>
      <c r="AG2629" t="s">
        <v>45</v>
      </c>
      <c r="AH2629">
        <v>2509.09</v>
      </c>
      <c r="AI2629" t="s">
        <v>48</v>
      </c>
      <c r="AJ2629">
        <v>5</v>
      </c>
      <c r="AK2629" t="str">
        <f>_xlfn.XLOOKUP(Table_ExternalData_1[[#This Row],[Shop'[Shop Code']]],Sheet1!D:D,Sheet1!A:A)</f>
        <v>REGION 3 EDUARDO CAMACHO</v>
      </c>
    </row>
    <row r="2630" spans="1:37" x14ac:dyDescent="0.3">
      <c r="A2630">
        <v>36</v>
      </c>
      <c r="B2630" t="s">
        <v>2235</v>
      </c>
      <c r="C2630" t="s">
        <v>2236</v>
      </c>
      <c r="D2630" t="s">
        <v>233</v>
      </c>
      <c r="E2630" t="s">
        <v>234</v>
      </c>
      <c r="F2630" t="s">
        <v>235</v>
      </c>
      <c r="G2630" t="s">
        <v>2237</v>
      </c>
      <c r="H2630" t="s">
        <v>73</v>
      </c>
      <c r="I2630" t="s">
        <v>74</v>
      </c>
      <c r="J2630" t="s">
        <v>75</v>
      </c>
      <c r="K2630" s="1">
        <v>45538</v>
      </c>
      <c r="L2630" t="s">
        <v>2238</v>
      </c>
      <c r="M2630">
        <v>2</v>
      </c>
      <c r="N2630">
        <v>2</v>
      </c>
      <c r="O2630" t="s">
        <v>45</v>
      </c>
      <c r="Q2630" t="s">
        <v>45</v>
      </c>
      <c r="S2630" t="s">
        <v>45</v>
      </c>
      <c r="T2630">
        <v>1</v>
      </c>
      <c r="U2630" t="s">
        <v>45</v>
      </c>
      <c r="W2630" t="s">
        <v>45</v>
      </c>
      <c r="X2630">
        <v>13</v>
      </c>
      <c r="Y2630" t="s">
        <v>46</v>
      </c>
      <c r="Z2630">
        <v>8</v>
      </c>
      <c r="AA2630" t="s">
        <v>46</v>
      </c>
      <c r="AB2630">
        <v>7</v>
      </c>
      <c r="AC2630" t="s">
        <v>47</v>
      </c>
      <c r="AE2630" t="s">
        <v>45</v>
      </c>
      <c r="AG2630" t="s">
        <v>45</v>
      </c>
      <c r="AI2630" t="s">
        <v>48</v>
      </c>
      <c r="AJ2630">
        <v>2</v>
      </c>
      <c r="AK2630" t="str">
        <f>_xlfn.XLOOKUP(Table_ExternalData_1[[#This Row],[Shop'[Shop Code']]],Sheet1!D:D,Sheet1!A:A)</f>
        <v>REGION 3 EDUARDO CAMACHO</v>
      </c>
    </row>
    <row r="2631" spans="1:37" x14ac:dyDescent="0.3">
      <c r="A2631">
        <v>36</v>
      </c>
      <c r="B2631" t="s">
        <v>2235</v>
      </c>
      <c r="C2631" t="s">
        <v>2236</v>
      </c>
      <c r="D2631" t="s">
        <v>233</v>
      </c>
      <c r="E2631" t="s">
        <v>234</v>
      </c>
      <c r="F2631" t="s">
        <v>235</v>
      </c>
      <c r="G2631" t="s">
        <v>2237</v>
      </c>
      <c r="H2631" t="s">
        <v>73</v>
      </c>
      <c r="I2631" t="s">
        <v>74</v>
      </c>
      <c r="J2631" t="s">
        <v>75</v>
      </c>
      <c r="K2631" s="1">
        <v>45539</v>
      </c>
      <c r="L2631" t="s">
        <v>2238</v>
      </c>
      <c r="O2631" t="s">
        <v>45</v>
      </c>
      <c r="Q2631" t="s">
        <v>45</v>
      </c>
      <c r="S2631" t="s">
        <v>45</v>
      </c>
      <c r="U2631" t="s">
        <v>45</v>
      </c>
      <c r="W2631" t="s">
        <v>45</v>
      </c>
      <c r="X2631">
        <v>1</v>
      </c>
      <c r="Y2631" t="s">
        <v>46</v>
      </c>
      <c r="AA2631" t="s">
        <v>46</v>
      </c>
      <c r="AB2631">
        <v>2</v>
      </c>
      <c r="AC2631" t="s">
        <v>47</v>
      </c>
      <c r="AE2631" t="s">
        <v>45</v>
      </c>
      <c r="AG2631" t="s">
        <v>45</v>
      </c>
      <c r="AI2631" t="s">
        <v>48</v>
      </c>
      <c r="AJ2631">
        <v>3</v>
      </c>
      <c r="AK2631" t="str">
        <f>_xlfn.XLOOKUP(Table_ExternalData_1[[#This Row],[Shop'[Shop Code']]],Sheet1!D:D,Sheet1!A:A)</f>
        <v>REGION 3 EDUARDO CAMACHO</v>
      </c>
    </row>
    <row r="2632" spans="1:37" x14ac:dyDescent="0.3">
      <c r="A2632">
        <v>36</v>
      </c>
      <c r="B2632" t="s">
        <v>2235</v>
      </c>
      <c r="C2632" t="s">
        <v>2236</v>
      </c>
      <c r="D2632" t="s">
        <v>233</v>
      </c>
      <c r="E2632" t="s">
        <v>234</v>
      </c>
      <c r="F2632" t="s">
        <v>235</v>
      </c>
      <c r="G2632" t="s">
        <v>2237</v>
      </c>
      <c r="H2632" t="s">
        <v>73</v>
      </c>
      <c r="I2632" t="s">
        <v>74</v>
      </c>
      <c r="J2632" t="s">
        <v>75</v>
      </c>
      <c r="K2632" s="1">
        <v>45537</v>
      </c>
      <c r="L2632" t="s">
        <v>2238</v>
      </c>
      <c r="O2632" t="s">
        <v>45</v>
      </c>
      <c r="Q2632" t="s">
        <v>45</v>
      </c>
      <c r="S2632" t="s">
        <v>45</v>
      </c>
      <c r="U2632" t="s">
        <v>45</v>
      </c>
      <c r="W2632" t="s">
        <v>45</v>
      </c>
      <c r="X2632">
        <v>6</v>
      </c>
      <c r="Y2632" t="s">
        <v>46</v>
      </c>
      <c r="Z2632">
        <v>4</v>
      </c>
      <c r="AA2632" t="s">
        <v>46</v>
      </c>
      <c r="AC2632" t="s">
        <v>47</v>
      </c>
      <c r="AE2632" t="s">
        <v>45</v>
      </c>
      <c r="AG2632" t="s">
        <v>45</v>
      </c>
      <c r="AI2632" t="s">
        <v>48</v>
      </c>
      <c r="AJ2632">
        <v>1</v>
      </c>
      <c r="AK2632" t="str">
        <f>_xlfn.XLOOKUP(Table_ExternalData_1[[#This Row],[Shop'[Shop Code']]],Sheet1!D:D,Sheet1!A:A)</f>
        <v>REGION 3 EDUARDO CAMACHO</v>
      </c>
    </row>
    <row r="2633" spans="1:37" x14ac:dyDescent="0.3">
      <c r="A2633">
        <v>36</v>
      </c>
      <c r="B2633" t="s">
        <v>2239</v>
      </c>
      <c r="C2633" t="s">
        <v>2240</v>
      </c>
      <c r="D2633" t="s">
        <v>102</v>
      </c>
      <c r="E2633" t="s">
        <v>103</v>
      </c>
      <c r="F2633" t="s">
        <v>104</v>
      </c>
      <c r="G2633" t="s">
        <v>2241</v>
      </c>
      <c r="H2633" t="s">
        <v>106</v>
      </c>
      <c r="I2633" t="s">
        <v>56</v>
      </c>
      <c r="J2633" t="s">
        <v>57</v>
      </c>
      <c r="K2633" s="1">
        <v>45537</v>
      </c>
      <c r="L2633" t="s">
        <v>2242</v>
      </c>
      <c r="O2633" t="s">
        <v>45</v>
      </c>
      <c r="Q2633" t="s">
        <v>45</v>
      </c>
      <c r="S2633" t="s">
        <v>45</v>
      </c>
      <c r="U2633" t="s">
        <v>45</v>
      </c>
      <c r="W2633" t="s">
        <v>45</v>
      </c>
      <c r="X2633">
        <v>6</v>
      </c>
      <c r="Y2633" t="s">
        <v>46</v>
      </c>
      <c r="Z2633">
        <v>3</v>
      </c>
      <c r="AA2633" t="s">
        <v>46</v>
      </c>
      <c r="AC2633" t="s">
        <v>47</v>
      </c>
      <c r="AD2633">
        <v>2</v>
      </c>
      <c r="AE2633" t="s">
        <v>45</v>
      </c>
      <c r="AG2633" t="s">
        <v>45</v>
      </c>
      <c r="AI2633" t="s">
        <v>48</v>
      </c>
      <c r="AJ2633">
        <v>1</v>
      </c>
      <c r="AK2633" t="str">
        <f>_xlfn.XLOOKUP(Table_ExternalData_1[[#This Row],[Shop'[Shop Code']]],Sheet1!D:D,Sheet1!A:A)</f>
        <v>REGION 1 ALBERTO BLASCO</v>
      </c>
    </row>
    <row r="2634" spans="1:37" x14ac:dyDescent="0.3">
      <c r="A2634">
        <v>36</v>
      </c>
      <c r="B2634" t="s">
        <v>2239</v>
      </c>
      <c r="C2634" t="s">
        <v>2240</v>
      </c>
      <c r="D2634" t="s">
        <v>102</v>
      </c>
      <c r="E2634" t="s">
        <v>103</v>
      </c>
      <c r="F2634" t="s">
        <v>104</v>
      </c>
      <c r="G2634" t="s">
        <v>2241</v>
      </c>
      <c r="H2634" t="s">
        <v>106</v>
      </c>
      <c r="I2634" t="s">
        <v>56</v>
      </c>
      <c r="J2634" t="s">
        <v>57</v>
      </c>
      <c r="K2634" s="1">
        <v>45539</v>
      </c>
      <c r="L2634" t="s">
        <v>2242</v>
      </c>
      <c r="M2634">
        <v>3</v>
      </c>
      <c r="O2634" t="s">
        <v>45</v>
      </c>
      <c r="Q2634" t="s">
        <v>45</v>
      </c>
      <c r="S2634" t="s">
        <v>45</v>
      </c>
      <c r="U2634" t="s">
        <v>45</v>
      </c>
      <c r="W2634" t="s">
        <v>45</v>
      </c>
      <c r="X2634">
        <v>15</v>
      </c>
      <c r="Y2634" t="s">
        <v>46</v>
      </c>
      <c r="Z2634">
        <v>5</v>
      </c>
      <c r="AA2634" t="s">
        <v>46</v>
      </c>
      <c r="AB2634">
        <v>1</v>
      </c>
      <c r="AC2634" t="s">
        <v>47</v>
      </c>
      <c r="AE2634" t="s">
        <v>45</v>
      </c>
      <c r="AG2634" t="s">
        <v>45</v>
      </c>
      <c r="AI2634" t="s">
        <v>48</v>
      </c>
      <c r="AJ2634">
        <v>3</v>
      </c>
      <c r="AK2634" t="str">
        <f>_xlfn.XLOOKUP(Table_ExternalData_1[[#This Row],[Shop'[Shop Code']]],Sheet1!D:D,Sheet1!A:A)</f>
        <v>REGION 1 ALBERTO BLASCO</v>
      </c>
    </row>
    <row r="2635" spans="1:37" x14ac:dyDescent="0.3">
      <c r="A2635">
        <v>36</v>
      </c>
      <c r="B2635" t="s">
        <v>2239</v>
      </c>
      <c r="C2635" t="s">
        <v>2240</v>
      </c>
      <c r="D2635" t="s">
        <v>102</v>
      </c>
      <c r="E2635" t="s">
        <v>103</v>
      </c>
      <c r="F2635" t="s">
        <v>104</v>
      </c>
      <c r="G2635" t="s">
        <v>2241</v>
      </c>
      <c r="H2635" t="s">
        <v>106</v>
      </c>
      <c r="I2635" t="s">
        <v>56</v>
      </c>
      <c r="J2635" t="s">
        <v>57</v>
      </c>
      <c r="K2635" s="1">
        <v>45541</v>
      </c>
      <c r="L2635" t="s">
        <v>2242</v>
      </c>
      <c r="O2635" t="s">
        <v>45</v>
      </c>
      <c r="Q2635" t="s">
        <v>45</v>
      </c>
      <c r="S2635" t="s">
        <v>45</v>
      </c>
      <c r="U2635" t="s">
        <v>45</v>
      </c>
      <c r="W2635" t="s">
        <v>45</v>
      </c>
      <c r="X2635">
        <v>11</v>
      </c>
      <c r="Y2635" t="s">
        <v>46</v>
      </c>
      <c r="Z2635">
        <v>1</v>
      </c>
      <c r="AA2635" t="s">
        <v>46</v>
      </c>
      <c r="AB2635">
        <v>2</v>
      </c>
      <c r="AC2635" t="s">
        <v>47</v>
      </c>
      <c r="AE2635" t="s">
        <v>45</v>
      </c>
      <c r="AG2635" t="s">
        <v>45</v>
      </c>
      <c r="AI2635" t="s">
        <v>48</v>
      </c>
      <c r="AJ2635">
        <v>5</v>
      </c>
      <c r="AK2635" t="str">
        <f>_xlfn.XLOOKUP(Table_ExternalData_1[[#This Row],[Shop'[Shop Code']]],Sheet1!D:D,Sheet1!A:A)</f>
        <v>REGION 1 ALBERTO BLASCO</v>
      </c>
    </row>
    <row r="2636" spans="1:37" x14ac:dyDescent="0.3">
      <c r="A2636">
        <v>36</v>
      </c>
      <c r="B2636" t="s">
        <v>2239</v>
      </c>
      <c r="C2636" t="s">
        <v>2240</v>
      </c>
      <c r="D2636" t="s">
        <v>102</v>
      </c>
      <c r="E2636" t="s">
        <v>103</v>
      </c>
      <c r="F2636" t="s">
        <v>104</v>
      </c>
      <c r="G2636" t="s">
        <v>2241</v>
      </c>
      <c r="H2636" t="s">
        <v>106</v>
      </c>
      <c r="I2636" t="s">
        <v>56</v>
      </c>
      <c r="J2636" t="s">
        <v>57</v>
      </c>
      <c r="K2636" s="1">
        <v>45538</v>
      </c>
      <c r="L2636" t="s">
        <v>2242</v>
      </c>
      <c r="M2636">
        <v>2</v>
      </c>
      <c r="O2636" t="s">
        <v>45</v>
      </c>
      <c r="Q2636" t="s">
        <v>45</v>
      </c>
      <c r="S2636" t="s">
        <v>45</v>
      </c>
      <c r="T2636">
        <v>2</v>
      </c>
      <c r="U2636" t="s">
        <v>45</v>
      </c>
      <c r="W2636" t="s">
        <v>45</v>
      </c>
      <c r="X2636">
        <v>4</v>
      </c>
      <c r="Y2636" t="s">
        <v>46</v>
      </c>
      <c r="Z2636">
        <v>2</v>
      </c>
      <c r="AA2636" t="s">
        <v>46</v>
      </c>
      <c r="AC2636" t="s">
        <v>47</v>
      </c>
      <c r="AE2636" t="s">
        <v>45</v>
      </c>
      <c r="AG2636" t="s">
        <v>45</v>
      </c>
      <c r="AI2636" t="s">
        <v>48</v>
      </c>
      <c r="AJ2636">
        <v>2</v>
      </c>
      <c r="AK2636" t="str">
        <f>_xlfn.XLOOKUP(Table_ExternalData_1[[#This Row],[Shop'[Shop Code']]],Sheet1!D:D,Sheet1!A:A)</f>
        <v>REGION 1 ALBERTO BLASCO</v>
      </c>
    </row>
    <row r="2637" spans="1:37" x14ac:dyDescent="0.3">
      <c r="A2637">
        <v>36</v>
      </c>
      <c r="B2637" t="s">
        <v>2239</v>
      </c>
      <c r="C2637" t="s">
        <v>2240</v>
      </c>
      <c r="D2637" t="s">
        <v>102</v>
      </c>
      <c r="E2637" t="s">
        <v>103</v>
      </c>
      <c r="F2637" t="s">
        <v>104</v>
      </c>
      <c r="G2637" t="s">
        <v>2241</v>
      </c>
      <c r="H2637" t="s">
        <v>106</v>
      </c>
      <c r="I2637" t="s">
        <v>56</v>
      </c>
      <c r="J2637" t="s">
        <v>57</v>
      </c>
      <c r="K2637" s="1">
        <v>45540</v>
      </c>
      <c r="L2637" t="s">
        <v>2242</v>
      </c>
      <c r="O2637" t="s">
        <v>45</v>
      </c>
      <c r="Q2637" t="s">
        <v>45</v>
      </c>
      <c r="S2637" t="s">
        <v>45</v>
      </c>
      <c r="U2637" t="s">
        <v>45</v>
      </c>
      <c r="W2637" t="s">
        <v>45</v>
      </c>
      <c r="X2637">
        <v>3</v>
      </c>
      <c r="Y2637" t="s">
        <v>46</v>
      </c>
      <c r="AA2637" t="s">
        <v>46</v>
      </c>
      <c r="AB2637">
        <v>1</v>
      </c>
      <c r="AC2637" t="s">
        <v>47</v>
      </c>
      <c r="AE2637" t="s">
        <v>45</v>
      </c>
      <c r="AG2637" t="s">
        <v>45</v>
      </c>
      <c r="AI2637" t="s">
        <v>48</v>
      </c>
      <c r="AJ2637">
        <v>4</v>
      </c>
      <c r="AK2637" t="str">
        <f>_xlfn.XLOOKUP(Table_ExternalData_1[[#This Row],[Shop'[Shop Code']]],Sheet1!D:D,Sheet1!A:A)</f>
        <v>REGION 1 ALBERTO BLASCO</v>
      </c>
    </row>
    <row r="2638" spans="1:37" x14ac:dyDescent="0.3">
      <c r="A2638">
        <v>36</v>
      </c>
      <c r="B2638" t="s">
        <v>2243</v>
      </c>
      <c r="C2638" t="s">
        <v>2244</v>
      </c>
      <c r="D2638" t="s">
        <v>573</v>
      </c>
      <c r="E2638" t="s">
        <v>574</v>
      </c>
      <c r="F2638" t="s">
        <v>575</v>
      </c>
      <c r="G2638" t="s">
        <v>868</v>
      </c>
      <c r="H2638" t="s">
        <v>242</v>
      </c>
      <c r="I2638" t="s">
        <v>64</v>
      </c>
      <c r="J2638" t="s">
        <v>65</v>
      </c>
      <c r="K2638" s="1">
        <v>45540</v>
      </c>
      <c r="L2638" t="s">
        <v>2245</v>
      </c>
      <c r="M2638">
        <v>2</v>
      </c>
      <c r="O2638" t="s">
        <v>45</v>
      </c>
      <c r="Q2638" t="s">
        <v>45</v>
      </c>
      <c r="S2638" t="s">
        <v>45</v>
      </c>
      <c r="U2638" t="s">
        <v>45</v>
      </c>
      <c r="W2638" t="s">
        <v>45</v>
      </c>
      <c r="X2638">
        <v>6</v>
      </c>
      <c r="Y2638" t="s">
        <v>46</v>
      </c>
      <c r="Z2638">
        <v>3</v>
      </c>
      <c r="AA2638" t="s">
        <v>46</v>
      </c>
      <c r="AB2638">
        <v>6</v>
      </c>
      <c r="AC2638" t="s">
        <v>47</v>
      </c>
      <c r="AE2638" t="s">
        <v>45</v>
      </c>
      <c r="AG2638" t="s">
        <v>45</v>
      </c>
      <c r="AI2638" t="s">
        <v>48</v>
      </c>
      <c r="AJ2638">
        <v>4</v>
      </c>
      <c r="AK2638" t="str">
        <f>_xlfn.XLOOKUP(Table_ExternalData_1[[#This Row],[Shop'[Shop Code']]],Sheet1!D:D,Sheet1!A:A)</f>
        <v>REGION 2 ALEJANDRO COSTAS</v>
      </c>
    </row>
    <row r="2639" spans="1:37" x14ac:dyDescent="0.3">
      <c r="A2639">
        <v>36</v>
      </c>
      <c r="B2639" t="s">
        <v>2243</v>
      </c>
      <c r="C2639" t="s">
        <v>2244</v>
      </c>
      <c r="D2639" t="s">
        <v>573</v>
      </c>
      <c r="E2639" t="s">
        <v>574</v>
      </c>
      <c r="F2639" t="s">
        <v>575</v>
      </c>
      <c r="G2639" t="s">
        <v>868</v>
      </c>
      <c r="H2639" t="s">
        <v>242</v>
      </c>
      <c r="I2639" t="s">
        <v>64</v>
      </c>
      <c r="J2639" t="s">
        <v>65</v>
      </c>
      <c r="K2639" s="1">
        <v>45538</v>
      </c>
      <c r="L2639" t="s">
        <v>2245</v>
      </c>
      <c r="M2639">
        <v>1</v>
      </c>
      <c r="O2639" t="s">
        <v>45</v>
      </c>
      <c r="Q2639" t="s">
        <v>45</v>
      </c>
      <c r="S2639" t="s">
        <v>45</v>
      </c>
      <c r="T2639">
        <v>1</v>
      </c>
      <c r="U2639" t="s">
        <v>45</v>
      </c>
      <c r="W2639" t="s">
        <v>45</v>
      </c>
      <c r="X2639">
        <v>7</v>
      </c>
      <c r="Y2639" t="s">
        <v>46</v>
      </c>
      <c r="Z2639">
        <v>4</v>
      </c>
      <c r="AA2639" t="s">
        <v>46</v>
      </c>
      <c r="AB2639">
        <v>1</v>
      </c>
      <c r="AC2639" t="s">
        <v>47</v>
      </c>
      <c r="AE2639" t="s">
        <v>45</v>
      </c>
      <c r="AG2639" t="s">
        <v>45</v>
      </c>
      <c r="AI2639" t="s">
        <v>48</v>
      </c>
      <c r="AJ2639">
        <v>2</v>
      </c>
      <c r="AK2639" t="str">
        <f>_xlfn.XLOOKUP(Table_ExternalData_1[[#This Row],[Shop'[Shop Code']]],Sheet1!D:D,Sheet1!A:A)</f>
        <v>REGION 2 ALEJANDRO COSTAS</v>
      </c>
    </row>
    <row r="2640" spans="1:37" x14ac:dyDescent="0.3">
      <c r="A2640">
        <v>36</v>
      </c>
      <c r="B2640" t="s">
        <v>2243</v>
      </c>
      <c r="C2640" t="s">
        <v>2244</v>
      </c>
      <c r="D2640" t="s">
        <v>573</v>
      </c>
      <c r="E2640" t="s">
        <v>574</v>
      </c>
      <c r="F2640" t="s">
        <v>575</v>
      </c>
      <c r="G2640" t="s">
        <v>868</v>
      </c>
      <c r="H2640" t="s">
        <v>242</v>
      </c>
      <c r="I2640" t="s">
        <v>64</v>
      </c>
      <c r="J2640" t="s">
        <v>65</v>
      </c>
      <c r="K2640" s="1">
        <v>45539</v>
      </c>
      <c r="L2640" t="s">
        <v>2245</v>
      </c>
      <c r="M2640">
        <v>2</v>
      </c>
      <c r="N2640">
        <v>1</v>
      </c>
      <c r="O2640" t="s">
        <v>45</v>
      </c>
      <c r="Q2640" t="s">
        <v>45</v>
      </c>
      <c r="S2640" t="s">
        <v>45</v>
      </c>
      <c r="T2640">
        <v>0</v>
      </c>
      <c r="U2640" t="s">
        <v>45</v>
      </c>
      <c r="W2640" t="s">
        <v>45</v>
      </c>
      <c r="X2640">
        <v>15</v>
      </c>
      <c r="Y2640" t="s">
        <v>46</v>
      </c>
      <c r="Z2640">
        <v>7</v>
      </c>
      <c r="AA2640" t="s">
        <v>46</v>
      </c>
      <c r="AB2640">
        <v>3</v>
      </c>
      <c r="AC2640" t="s">
        <v>47</v>
      </c>
      <c r="AE2640" t="s">
        <v>45</v>
      </c>
      <c r="AG2640" t="s">
        <v>45</v>
      </c>
      <c r="AI2640" t="s">
        <v>48</v>
      </c>
      <c r="AJ2640">
        <v>3</v>
      </c>
      <c r="AK2640" t="str">
        <f>_xlfn.XLOOKUP(Table_ExternalData_1[[#This Row],[Shop'[Shop Code']]],Sheet1!D:D,Sheet1!A:A)</f>
        <v>REGION 2 ALEJANDRO COSTAS</v>
      </c>
    </row>
    <row r="2641" spans="1:37" x14ac:dyDescent="0.3">
      <c r="A2641">
        <v>36</v>
      </c>
      <c r="B2641" t="s">
        <v>2243</v>
      </c>
      <c r="C2641" t="s">
        <v>2244</v>
      </c>
      <c r="D2641" t="s">
        <v>573</v>
      </c>
      <c r="E2641" t="s">
        <v>574</v>
      </c>
      <c r="F2641" t="s">
        <v>575</v>
      </c>
      <c r="G2641" t="s">
        <v>868</v>
      </c>
      <c r="H2641" t="s">
        <v>242</v>
      </c>
      <c r="I2641" t="s">
        <v>64</v>
      </c>
      <c r="J2641" t="s">
        <v>65</v>
      </c>
      <c r="K2641" s="1">
        <v>45537</v>
      </c>
      <c r="L2641" t="s">
        <v>2245</v>
      </c>
      <c r="M2641">
        <v>1</v>
      </c>
      <c r="O2641" t="s">
        <v>45</v>
      </c>
      <c r="Q2641" t="s">
        <v>45</v>
      </c>
      <c r="S2641" t="s">
        <v>45</v>
      </c>
      <c r="U2641" t="s">
        <v>45</v>
      </c>
      <c r="W2641" t="s">
        <v>45</v>
      </c>
      <c r="X2641">
        <v>5</v>
      </c>
      <c r="Y2641" t="s">
        <v>46</v>
      </c>
      <c r="Z2641">
        <v>3</v>
      </c>
      <c r="AA2641" t="s">
        <v>46</v>
      </c>
      <c r="AB2641">
        <v>5</v>
      </c>
      <c r="AC2641" t="s">
        <v>47</v>
      </c>
      <c r="AE2641" t="s">
        <v>45</v>
      </c>
      <c r="AG2641" t="s">
        <v>45</v>
      </c>
      <c r="AI2641" t="s">
        <v>48</v>
      </c>
      <c r="AJ2641">
        <v>1</v>
      </c>
      <c r="AK2641" t="str">
        <f>_xlfn.XLOOKUP(Table_ExternalData_1[[#This Row],[Shop'[Shop Code']]],Sheet1!D:D,Sheet1!A:A)</f>
        <v>REGION 2 ALEJANDRO COSTAS</v>
      </c>
    </row>
    <row r="2642" spans="1:37" x14ac:dyDescent="0.3">
      <c r="A2642">
        <v>36</v>
      </c>
      <c r="B2642" t="s">
        <v>2243</v>
      </c>
      <c r="C2642" t="s">
        <v>2244</v>
      </c>
      <c r="D2642" t="s">
        <v>573</v>
      </c>
      <c r="E2642" t="s">
        <v>574</v>
      </c>
      <c r="F2642" t="s">
        <v>575</v>
      </c>
      <c r="G2642" t="s">
        <v>868</v>
      </c>
      <c r="H2642" t="s">
        <v>242</v>
      </c>
      <c r="I2642" t="s">
        <v>64</v>
      </c>
      <c r="J2642" t="s">
        <v>65</v>
      </c>
      <c r="K2642" s="1">
        <v>45541</v>
      </c>
      <c r="L2642" t="s">
        <v>2245</v>
      </c>
      <c r="M2642">
        <v>1</v>
      </c>
      <c r="N2642">
        <v>2</v>
      </c>
      <c r="O2642" t="s">
        <v>45</v>
      </c>
      <c r="Q2642" t="s">
        <v>45</v>
      </c>
      <c r="S2642" t="s">
        <v>45</v>
      </c>
      <c r="U2642" t="s">
        <v>45</v>
      </c>
      <c r="W2642" t="s">
        <v>45</v>
      </c>
      <c r="X2642">
        <v>8</v>
      </c>
      <c r="Y2642" t="s">
        <v>46</v>
      </c>
      <c r="Z2642">
        <v>6</v>
      </c>
      <c r="AA2642" t="s">
        <v>46</v>
      </c>
      <c r="AB2642">
        <v>4</v>
      </c>
      <c r="AC2642" t="s">
        <v>47</v>
      </c>
      <c r="AE2642" t="s">
        <v>45</v>
      </c>
      <c r="AG2642" t="s">
        <v>45</v>
      </c>
      <c r="AI2642" t="s">
        <v>48</v>
      </c>
      <c r="AJ2642">
        <v>5</v>
      </c>
      <c r="AK2642" t="str">
        <f>_xlfn.XLOOKUP(Table_ExternalData_1[[#This Row],[Shop'[Shop Code']]],Sheet1!D:D,Sheet1!A:A)</f>
        <v>REGION 2 ALEJANDRO COSTAS</v>
      </c>
    </row>
    <row r="2643" spans="1:37" x14ac:dyDescent="0.3">
      <c r="A2643">
        <v>36</v>
      </c>
      <c r="B2643" t="s">
        <v>2246</v>
      </c>
      <c r="C2643" t="s">
        <v>2247</v>
      </c>
      <c r="D2643" t="s">
        <v>187</v>
      </c>
      <c r="E2643" t="s">
        <v>188</v>
      </c>
      <c r="F2643" t="s">
        <v>189</v>
      </c>
      <c r="G2643" t="s">
        <v>2248</v>
      </c>
      <c r="H2643" t="s">
        <v>73</v>
      </c>
      <c r="I2643" t="s">
        <v>74</v>
      </c>
      <c r="J2643" t="s">
        <v>75</v>
      </c>
      <c r="K2643" s="1">
        <v>45540</v>
      </c>
      <c r="L2643" t="s">
        <v>2249</v>
      </c>
      <c r="O2643" t="s">
        <v>45</v>
      </c>
      <c r="Q2643" t="s">
        <v>45</v>
      </c>
      <c r="S2643" t="s">
        <v>45</v>
      </c>
      <c r="U2643" t="s">
        <v>45</v>
      </c>
      <c r="W2643" t="s">
        <v>45</v>
      </c>
      <c r="X2643">
        <v>7</v>
      </c>
      <c r="Y2643" t="s">
        <v>46</v>
      </c>
      <c r="Z2643">
        <v>6</v>
      </c>
      <c r="AA2643" t="s">
        <v>46</v>
      </c>
      <c r="AB2643">
        <v>2</v>
      </c>
      <c r="AC2643" t="s">
        <v>47</v>
      </c>
      <c r="AE2643" t="s">
        <v>45</v>
      </c>
      <c r="AG2643" t="s">
        <v>45</v>
      </c>
      <c r="AI2643" t="s">
        <v>48</v>
      </c>
      <c r="AJ2643">
        <v>4</v>
      </c>
      <c r="AK2643" t="str">
        <f>_xlfn.XLOOKUP(Table_ExternalData_1[[#This Row],[Shop'[Shop Code']]],Sheet1!D:D,Sheet1!A:A)</f>
        <v>REGION 3 EDUARDO CAMACHO</v>
      </c>
    </row>
    <row r="2644" spans="1:37" x14ac:dyDescent="0.3">
      <c r="A2644">
        <v>36</v>
      </c>
      <c r="B2644" t="s">
        <v>2246</v>
      </c>
      <c r="C2644" t="s">
        <v>2247</v>
      </c>
      <c r="D2644" t="s">
        <v>187</v>
      </c>
      <c r="E2644" t="s">
        <v>188</v>
      </c>
      <c r="F2644" t="s">
        <v>189</v>
      </c>
      <c r="G2644" t="s">
        <v>2248</v>
      </c>
      <c r="H2644" t="s">
        <v>73</v>
      </c>
      <c r="I2644" t="s">
        <v>74</v>
      </c>
      <c r="J2644" t="s">
        <v>75</v>
      </c>
      <c r="K2644" s="1">
        <v>45538</v>
      </c>
      <c r="L2644" t="s">
        <v>2249</v>
      </c>
      <c r="M2644">
        <v>1</v>
      </c>
      <c r="O2644" t="s">
        <v>45</v>
      </c>
      <c r="Q2644" t="s">
        <v>45</v>
      </c>
      <c r="S2644" t="s">
        <v>45</v>
      </c>
      <c r="U2644" t="s">
        <v>45</v>
      </c>
      <c r="W2644" t="s">
        <v>45</v>
      </c>
      <c r="X2644">
        <v>4</v>
      </c>
      <c r="Y2644" t="s">
        <v>46</v>
      </c>
      <c r="Z2644">
        <v>3</v>
      </c>
      <c r="AA2644" t="s">
        <v>46</v>
      </c>
      <c r="AB2644">
        <v>1</v>
      </c>
      <c r="AC2644" t="s">
        <v>47</v>
      </c>
      <c r="AE2644" t="s">
        <v>45</v>
      </c>
      <c r="AG2644" t="s">
        <v>45</v>
      </c>
      <c r="AI2644" t="s">
        <v>48</v>
      </c>
      <c r="AJ2644">
        <v>2</v>
      </c>
      <c r="AK2644" t="str">
        <f>_xlfn.XLOOKUP(Table_ExternalData_1[[#This Row],[Shop'[Shop Code']]],Sheet1!D:D,Sheet1!A:A)</f>
        <v>REGION 3 EDUARDO CAMACHO</v>
      </c>
    </row>
    <row r="2645" spans="1:37" x14ac:dyDescent="0.3">
      <c r="A2645">
        <v>36</v>
      </c>
      <c r="B2645" t="s">
        <v>2246</v>
      </c>
      <c r="C2645" t="s">
        <v>2247</v>
      </c>
      <c r="D2645" t="s">
        <v>187</v>
      </c>
      <c r="E2645" t="s">
        <v>188</v>
      </c>
      <c r="F2645" t="s">
        <v>189</v>
      </c>
      <c r="G2645" t="s">
        <v>2248</v>
      </c>
      <c r="H2645" t="s">
        <v>73</v>
      </c>
      <c r="I2645" t="s">
        <v>74</v>
      </c>
      <c r="J2645" t="s">
        <v>75</v>
      </c>
      <c r="K2645" s="1">
        <v>45537</v>
      </c>
      <c r="L2645" t="s">
        <v>2249</v>
      </c>
      <c r="O2645" t="s">
        <v>45</v>
      </c>
      <c r="Q2645" t="s">
        <v>45</v>
      </c>
      <c r="S2645" t="s">
        <v>45</v>
      </c>
      <c r="U2645" t="s">
        <v>45</v>
      </c>
      <c r="W2645" t="s">
        <v>45</v>
      </c>
      <c r="X2645">
        <v>5</v>
      </c>
      <c r="Y2645" t="s">
        <v>46</v>
      </c>
      <c r="AA2645" t="s">
        <v>46</v>
      </c>
      <c r="AC2645" t="s">
        <v>47</v>
      </c>
      <c r="AE2645" t="s">
        <v>45</v>
      </c>
      <c r="AG2645" t="s">
        <v>45</v>
      </c>
      <c r="AI2645" t="s">
        <v>48</v>
      </c>
      <c r="AJ2645">
        <v>1</v>
      </c>
      <c r="AK2645" t="str">
        <f>_xlfn.XLOOKUP(Table_ExternalData_1[[#This Row],[Shop'[Shop Code']]],Sheet1!D:D,Sheet1!A:A)</f>
        <v>REGION 3 EDUARDO CAMACHO</v>
      </c>
    </row>
    <row r="2646" spans="1:37" x14ac:dyDescent="0.3">
      <c r="A2646">
        <v>36</v>
      </c>
      <c r="B2646" t="s">
        <v>2246</v>
      </c>
      <c r="C2646" t="s">
        <v>2247</v>
      </c>
      <c r="D2646" t="s">
        <v>187</v>
      </c>
      <c r="E2646" t="s">
        <v>188</v>
      </c>
      <c r="F2646" t="s">
        <v>189</v>
      </c>
      <c r="G2646" t="s">
        <v>2248</v>
      </c>
      <c r="H2646" t="s">
        <v>73</v>
      </c>
      <c r="I2646" t="s">
        <v>74</v>
      </c>
      <c r="J2646" t="s">
        <v>75</v>
      </c>
      <c r="K2646" s="1">
        <v>45539</v>
      </c>
      <c r="L2646" t="s">
        <v>2249</v>
      </c>
      <c r="M2646">
        <v>1</v>
      </c>
      <c r="O2646" t="s">
        <v>45</v>
      </c>
      <c r="Q2646" t="s">
        <v>45</v>
      </c>
      <c r="S2646" t="s">
        <v>45</v>
      </c>
      <c r="U2646" t="s">
        <v>45</v>
      </c>
      <c r="W2646" t="s">
        <v>45</v>
      </c>
      <c r="X2646">
        <v>6</v>
      </c>
      <c r="Y2646" t="s">
        <v>46</v>
      </c>
      <c r="Z2646">
        <v>3</v>
      </c>
      <c r="AA2646" t="s">
        <v>46</v>
      </c>
      <c r="AB2646">
        <v>3</v>
      </c>
      <c r="AC2646" t="s">
        <v>47</v>
      </c>
      <c r="AE2646" t="s">
        <v>45</v>
      </c>
      <c r="AG2646" t="s">
        <v>45</v>
      </c>
      <c r="AI2646" t="s">
        <v>48</v>
      </c>
      <c r="AJ2646">
        <v>3</v>
      </c>
      <c r="AK2646" t="str">
        <f>_xlfn.XLOOKUP(Table_ExternalData_1[[#This Row],[Shop'[Shop Code']]],Sheet1!D:D,Sheet1!A:A)</f>
        <v>REGION 3 EDUARDO CAMACHO</v>
      </c>
    </row>
    <row r="2647" spans="1:37" x14ac:dyDescent="0.3">
      <c r="A2647">
        <v>36</v>
      </c>
      <c r="B2647" t="s">
        <v>2246</v>
      </c>
      <c r="C2647" t="s">
        <v>2247</v>
      </c>
      <c r="D2647" t="s">
        <v>187</v>
      </c>
      <c r="E2647" t="s">
        <v>188</v>
      </c>
      <c r="F2647" t="s">
        <v>189</v>
      </c>
      <c r="G2647" t="s">
        <v>2248</v>
      </c>
      <c r="H2647" t="s">
        <v>73</v>
      </c>
      <c r="I2647" t="s">
        <v>74</v>
      </c>
      <c r="J2647" t="s">
        <v>75</v>
      </c>
      <c r="K2647" s="1">
        <v>45541</v>
      </c>
      <c r="L2647" t="s">
        <v>2249</v>
      </c>
      <c r="M2647">
        <v>1</v>
      </c>
      <c r="N2647">
        <v>2</v>
      </c>
      <c r="O2647" t="s">
        <v>45</v>
      </c>
      <c r="Q2647" t="s">
        <v>45</v>
      </c>
      <c r="S2647" t="s">
        <v>45</v>
      </c>
      <c r="U2647" t="s">
        <v>45</v>
      </c>
      <c r="W2647" t="s">
        <v>45</v>
      </c>
      <c r="X2647">
        <v>3</v>
      </c>
      <c r="Y2647" t="s">
        <v>46</v>
      </c>
      <c r="Z2647">
        <v>2</v>
      </c>
      <c r="AA2647" t="s">
        <v>46</v>
      </c>
      <c r="AB2647">
        <v>1</v>
      </c>
      <c r="AC2647" t="s">
        <v>47</v>
      </c>
      <c r="AD2647">
        <v>1</v>
      </c>
      <c r="AE2647" t="s">
        <v>45</v>
      </c>
      <c r="AG2647" t="s">
        <v>45</v>
      </c>
      <c r="AI2647" t="s">
        <v>48</v>
      </c>
      <c r="AJ2647">
        <v>5</v>
      </c>
      <c r="AK2647" t="str">
        <f>_xlfn.XLOOKUP(Table_ExternalData_1[[#This Row],[Shop'[Shop Code']]],Sheet1!D:D,Sheet1!A:A)</f>
        <v>REGION 3 EDUARDO CAMACHO</v>
      </c>
    </row>
    <row r="2648" spans="1:37" x14ac:dyDescent="0.3">
      <c r="A2648">
        <v>36</v>
      </c>
      <c r="B2648" t="s">
        <v>2819</v>
      </c>
      <c r="C2648" t="s">
        <v>2820</v>
      </c>
      <c r="D2648" t="s">
        <v>357</v>
      </c>
      <c r="E2648" t="s">
        <v>358</v>
      </c>
      <c r="F2648" t="s">
        <v>359</v>
      </c>
      <c r="G2648" t="s">
        <v>2821</v>
      </c>
      <c r="H2648" t="s">
        <v>361</v>
      </c>
      <c r="I2648" t="s">
        <v>42</v>
      </c>
      <c r="J2648" t="s">
        <v>43</v>
      </c>
      <c r="K2648" s="1">
        <v>45540</v>
      </c>
      <c r="L2648" t="s">
        <v>2822</v>
      </c>
      <c r="O2648" t="s">
        <v>45</v>
      </c>
      <c r="Q2648" t="s">
        <v>45</v>
      </c>
      <c r="S2648" t="s">
        <v>45</v>
      </c>
      <c r="U2648" t="s">
        <v>45</v>
      </c>
      <c r="W2648" t="s">
        <v>45</v>
      </c>
      <c r="X2648">
        <v>1</v>
      </c>
      <c r="Y2648" t="s">
        <v>46</v>
      </c>
      <c r="AA2648" t="s">
        <v>46</v>
      </c>
      <c r="AC2648" t="s">
        <v>47</v>
      </c>
      <c r="AE2648" t="s">
        <v>45</v>
      </c>
      <c r="AG2648" t="s">
        <v>45</v>
      </c>
      <c r="AI2648" t="s">
        <v>48</v>
      </c>
      <c r="AJ2648">
        <v>4</v>
      </c>
      <c r="AK2648" t="str">
        <f>_xlfn.XLOOKUP(Table_ExternalData_1[[#This Row],[Shop'[Shop Code']]],Sheet1!D:D,Sheet1!A:A)</f>
        <v>REGION 4 LEYRE IBEAS</v>
      </c>
    </row>
    <row r="2649" spans="1:37" x14ac:dyDescent="0.3">
      <c r="A2649">
        <v>36</v>
      </c>
      <c r="B2649" t="s">
        <v>2819</v>
      </c>
      <c r="C2649" t="s">
        <v>2820</v>
      </c>
      <c r="D2649" t="s">
        <v>357</v>
      </c>
      <c r="E2649" t="s">
        <v>358</v>
      </c>
      <c r="F2649" t="s">
        <v>359</v>
      </c>
      <c r="G2649" t="s">
        <v>2821</v>
      </c>
      <c r="H2649" t="s">
        <v>361</v>
      </c>
      <c r="I2649" t="s">
        <v>42</v>
      </c>
      <c r="J2649" t="s">
        <v>43</v>
      </c>
      <c r="K2649" s="1">
        <v>45541</v>
      </c>
      <c r="L2649" t="s">
        <v>2822</v>
      </c>
      <c r="M2649">
        <v>2</v>
      </c>
      <c r="N2649">
        <v>6</v>
      </c>
      <c r="O2649" t="s">
        <v>45</v>
      </c>
      <c r="Q2649" t="s">
        <v>45</v>
      </c>
      <c r="S2649" t="s">
        <v>45</v>
      </c>
      <c r="T2649">
        <v>2</v>
      </c>
      <c r="U2649" t="s">
        <v>45</v>
      </c>
      <c r="W2649" t="s">
        <v>45</v>
      </c>
      <c r="X2649">
        <v>15</v>
      </c>
      <c r="Y2649" t="s">
        <v>46</v>
      </c>
      <c r="Z2649">
        <v>10</v>
      </c>
      <c r="AA2649" t="s">
        <v>46</v>
      </c>
      <c r="AB2649">
        <v>4</v>
      </c>
      <c r="AC2649" t="s">
        <v>47</v>
      </c>
      <c r="AE2649" t="s">
        <v>45</v>
      </c>
      <c r="AG2649" t="s">
        <v>45</v>
      </c>
      <c r="AI2649" t="s">
        <v>48</v>
      </c>
      <c r="AJ2649">
        <v>5</v>
      </c>
      <c r="AK2649" t="str">
        <f>_xlfn.XLOOKUP(Table_ExternalData_1[[#This Row],[Shop'[Shop Code']]],Sheet1!D:D,Sheet1!A:A)</f>
        <v>REGION 4 LEYRE IBEAS</v>
      </c>
    </row>
    <row r="2650" spans="1:37" x14ac:dyDescent="0.3">
      <c r="A2650">
        <v>36</v>
      </c>
      <c r="B2650" t="s">
        <v>2819</v>
      </c>
      <c r="C2650" t="s">
        <v>2820</v>
      </c>
      <c r="D2650" t="s">
        <v>357</v>
      </c>
      <c r="E2650" t="s">
        <v>358</v>
      </c>
      <c r="F2650" t="s">
        <v>359</v>
      </c>
      <c r="G2650" t="s">
        <v>2821</v>
      </c>
      <c r="H2650" t="s">
        <v>361</v>
      </c>
      <c r="I2650" t="s">
        <v>42</v>
      </c>
      <c r="J2650" t="s">
        <v>43</v>
      </c>
      <c r="K2650" s="1">
        <v>45537</v>
      </c>
      <c r="L2650" t="s">
        <v>2822</v>
      </c>
      <c r="O2650" t="s">
        <v>45</v>
      </c>
      <c r="Q2650" t="s">
        <v>45</v>
      </c>
      <c r="S2650" t="s">
        <v>45</v>
      </c>
      <c r="U2650" t="s">
        <v>45</v>
      </c>
      <c r="W2650" t="s">
        <v>45</v>
      </c>
      <c r="X2650">
        <v>1</v>
      </c>
      <c r="Y2650" t="s">
        <v>46</v>
      </c>
      <c r="AA2650" t="s">
        <v>46</v>
      </c>
      <c r="AC2650" t="s">
        <v>47</v>
      </c>
      <c r="AE2650" t="s">
        <v>45</v>
      </c>
      <c r="AG2650" t="s">
        <v>45</v>
      </c>
      <c r="AI2650" t="s">
        <v>48</v>
      </c>
      <c r="AJ2650">
        <v>1</v>
      </c>
      <c r="AK2650" t="str">
        <f>_xlfn.XLOOKUP(Table_ExternalData_1[[#This Row],[Shop'[Shop Code']]],Sheet1!D:D,Sheet1!A:A)</f>
        <v>REGION 4 LEYRE IBEAS</v>
      </c>
    </row>
    <row r="2651" spans="1:37" x14ac:dyDescent="0.3">
      <c r="A2651">
        <v>36</v>
      </c>
      <c r="B2651" t="s">
        <v>2819</v>
      </c>
      <c r="C2651" t="s">
        <v>2820</v>
      </c>
      <c r="D2651" t="s">
        <v>357</v>
      </c>
      <c r="E2651" t="s">
        <v>358</v>
      </c>
      <c r="F2651" t="s">
        <v>359</v>
      </c>
      <c r="G2651" t="s">
        <v>2821</v>
      </c>
      <c r="H2651" t="s">
        <v>361</v>
      </c>
      <c r="I2651" t="s">
        <v>42</v>
      </c>
      <c r="J2651" t="s">
        <v>43</v>
      </c>
      <c r="K2651" s="1">
        <v>45539</v>
      </c>
      <c r="L2651" t="s">
        <v>2822</v>
      </c>
      <c r="O2651" t="s">
        <v>45</v>
      </c>
      <c r="Q2651" t="s">
        <v>45</v>
      </c>
      <c r="S2651" t="s">
        <v>45</v>
      </c>
      <c r="U2651" t="s">
        <v>45</v>
      </c>
      <c r="W2651" t="s">
        <v>45</v>
      </c>
      <c r="X2651">
        <v>1</v>
      </c>
      <c r="Y2651" t="s">
        <v>46</v>
      </c>
      <c r="AA2651" t="s">
        <v>46</v>
      </c>
      <c r="AC2651" t="s">
        <v>47</v>
      </c>
      <c r="AE2651" t="s">
        <v>45</v>
      </c>
      <c r="AG2651" t="s">
        <v>45</v>
      </c>
      <c r="AI2651" t="s">
        <v>48</v>
      </c>
      <c r="AJ2651">
        <v>3</v>
      </c>
      <c r="AK2651" t="str">
        <f>_xlfn.XLOOKUP(Table_ExternalData_1[[#This Row],[Shop'[Shop Code']]],Sheet1!D:D,Sheet1!A:A)</f>
        <v>REGION 4 LEYRE IBEAS</v>
      </c>
    </row>
    <row r="2652" spans="1:37" x14ac:dyDescent="0.3">
      <c r="A2652">
        <v>36</v>
      </c>
      <c r="B2652" t="s">
        <v>2819</v>
      </c>
      <c r="C2652" t="s">
        <v>2820</v>
      </c>
      <c r="D2652" t="s">
        <v>357</v>
      </c>
      <c r="E2652" t="s">
        <v>358</v>
      </c>
      <c r="F2652" t="s">
        <v>359</v>
      </c>
      <c r="G2652" t="s">
        <v>2821</v>
      </c>
      <c r="H2652" t="s">
        <v>361</v>
      </c>
      <c r="I2652" t="s">
        <v>42</v>
      </c>
      <c r="J2652" t="s">
        <v>43</v>
      </c>
      <c r="K2652" s="1">
        <v>45538</v>
      </c>
      <c r="L2652" t="s">
        <v>2822</v>
      </c>
      <c r="O2652" t="s">
        <v>45</v>
      </c>
      <c r="Q2652" t="s">
        <v>45</v>
      </c>
      <c r="S2652" t="s">
        <v>45</v>
      </c>
      <c r="U2652" t="s">
        <v>45</v>
      </c>
      <c r="W2652" t="s">
        <v>45</v>
      </c>
      <c r="X2652">
        <v>1</v>
      </c>
      <c r="Y2652" t="s">
        <v>46</v>
      </c>
      <c r="AA2652" t="s">
        <v>46</v>
      </c>
      <c r="AC2652" t="s">
        <v>47</v>
      </c>
      <c r="AE2652" t="s">
        <v>45</v>
      </c>
      <c r="AG2652" t="s">
        <v>45</v>
      </c>
      <c r="AI2652" t="s">
        <v>48</v>
      </c>
      <c r="AJ2652">
        <v>2</v>
      </c>
      <c r="AK2652" t="str">
        <f>_xlfn.XLOOKUP(Table_ExternalData_1[[#This Row],[Shop'[Shop Code']]],Sheet1!D:D,Sheet1!A:A)</f>
        <v>REGION 4 LEYRE IBEAS</v>
      </c>
    </row>
    <row r="2653" spans="1:37" x14ac:dyDescent="0.3">
      <c r="A2653">
        <v>36</v>
      </c>
      <c r="B2653" t="s">
        <v>2250</v>
      </c>
      <c r="C2653" t="s">
        <v>2251</v>
      </c>
      <c r="D2653" t="s">
        <v>69</v>
      </c>
      <c r="E2653" t="s">
        <v>70</v>
      </c>
      <c r="F2653" t="s">
        <v>71</v>
      </c>
      <c r="G2653" t="s">
        <v>2252</v>
      </c>
      <c r="H2653" t="s">
        <v>73</v>
      </c>
      <c r="I2653" t="s">
        <v>74</v>
      </c>
      <c r="J2653" t="s">
        <v>75</v>
      </c>
      <c r="K2653" s="1">
        <v>45542</v>
      </c>
      <c r="L2653" t="s">
        <v>2253</v>
      </c>
      <c r="M2653">
        <v>2</v>
      </c>
      <c r="O2653" t="s">
        <v>45</v>
      </c>
      <c r="Q2653" t="s">
        <v>45</v>
      </c>
      <c r="S2653" t="s">
        <v>45</v>
      </c>
      <c r="U2653" t="s">
        <v>45</v>
      </c>
      <c r="W2653" t="s">
        <v>45</v>
      </c>
      <c r="X2653">
        <v>5</v>
      </c>
      <c r="Y2653" t="s">
        <v>46</v>
      </c>
      <c r="Z2653">
        <v>2</v>
      </c>
      <c r="AA2653" t="s">
        <v>46</v>
      </c>
      <c r="AC2653" t="s">
        <v>47</v>
      </c>
      <c r="AD2653">
        <v>4</v>
      </c>
      <c r="AE2653" t="s">
        <v>45</v>
      </c>
      <c r="AG2653" t="s">
        <v>45</v>
      </c>
      <c r="AI2653" t="s">
        <v>48</v>
      </c>
      <c r="AJ2653">
        <v>5</v>
      </c>
      <c r="AK2653" t="str">
        <f>_xlfn.XLOOKUP(Table_ExternalData_1[[#This Row],[Shop'[Shop Code']]],Sheet1!D:D,Sheet1!A:A)</f>
        <v>REGION 3 EDUARDO CAMACHO</v>
      </c>
    </row>
    <row r="2654" spans="1:37" x14ac:dyDescent="0.3">
      <c r="A2654">
        <v>36</v>
      </c>
      <c r="B2654" t="s">
        <v>2250</v>
      </c>
      <c r="C2654" t="s">
        <v>2251</v>
      </c>
      <c r="D2654" t="s">
        <v>69</v>
      </c>
      <c r="E2654" t="s">
        <v>70</v>
      </c>
      <c r="F2654" t="s">
        <v>71</v>
      </c>
      <c r="G2654" t="s">
        <v>2252</v>
      </c>
      <c r="H2654" t="s">
        <v>73</v>
      </c>
      <c r="I2654" t="s">
        <v>74</v>
      </c>
      <c r="J2654" t="s">
        <v>75</v>
      </c>
      <c r="K2654" s="1">
        <v>45540</v>
      </c>
      <c r="L2654" t="s">
        <v>2253</v>
      </c>
      <c r="O2654" t="s">
        <v>45</v>
      </c>
      <c r="P2654">
        <v>2</v>
      </c>
      <c r="Q2654" t="s">
        <v>45</v>
      </c>
      <c r="S2654" t="s">
        <v>45</v>
      </c>
      <c r="T2654">
        <v>2</v>
      </c>
      <c r="U2654" t="s">
        <v>45</v>
      </c>
      <c r="W2654" t="s">
        <v>45</v>
      </c>
      <c r="X2654">
        <v>16</v>
      </c>
      <c r="Y2654" t="s">
        <v>46</v>
      </c>
      <c r="Z2654">
        <v>9</v>
      </c>
      <c r="AA2654" t="s">
        <v>46</v>
      </c>
      <c r="AB2654">
        <v>3</v>
      </c>
      <c r="AC2654" t="s">
        <v>47</v>
      </c>
      <c r="AE2654" t="s">
        <v>45</v>
      </c>
      <c r="AG2654" t="s">
        <v>45</v>
      </c>
      <c r="AI2654" t="s">
        <v>48</v>
      </c>
      <c r="AJ2654">
        <v>4</v>
      </c>
      <c r="AK2654" t="str">
        <f>_xlfn.XLOOKUP(Table_ExternalData_1[[#This Row],[Shop'[Shop Code']]],Sheet1!D:D,Sheet1!A:A)</f>
        <v>REGION 3 EDUARDO CAMACHO</v>
      </c>
    </row>
    <row r="2655" spans="1:37" x14ac:dyDescent="0.3">
      <c r="A2655">
        <v>36</v>
      </c>
      <c r="B2655" t="s">
        <v>2250</v>
      </c>
      <c r="C2655" t="s">
        <v>2251</v>
      </c>
      <c r="D2655" t="s">
        <v>69</v>
      </c>
      <c r="E2655" t="s">
        <v>70</v>
      </c>
      <c r="F2655" t="s">
        <v>71</v>
      </c>
      <c r="G2655" t="s">
        <v>2252</v>
      </c>
      <c r="H2655" t="s">
        <v>73</v>
      </c>
      <c r="I2655" t="s">
        <v>74</v>
      </c>
      <c r="J2655" t="s">
        <v>75</v>
      </c>
      <c r="K2655" s="1">
        <v>45539</v>
      </c>
      <c r="L2655" t="s">
        <v>2253</v>
      </c>
      <c r="M2655">
        <v>2</v>
      </c>
      <c r="N2655">
        <v>2</v>
      </c>
      <c r="O2655" t="s">
        <v>45</v>
      </c>
      <c r="Q2655" t="s">
        <v>45</v>
      </c>
      <c r="S2655" t="s">
        <v>45</v>
      </c>
      <c r="U2655" t="s">
        <v>45</v>
      </c>
      <c r="W2655" t="s">
        <v>45</v>
      </c>
      <c r="X2655">
        <v>15</v>
      </c>
      <c r="Y2655" t="s">
        <v>46</v>
      </c>
      <c r="Z2655">
        <v>12</v>
      </c>
      <c r="AA2655" t="s">
        <v>46</v>
      </c>
      <c r="AB2655">
        <v>2</v>
      </c>
      <c r="AC2655" t="s">
        <v>47</v>
      </c>
      <c r="AD2655">
        <v>1</v>
      </c>
      <c r="AE2655" t="s">
        <v>45</v>
      </c>
      <c r="AG2655" t="s">
        <v>45</v>
      </c>
      <c r="AI2655" t="s">
        <v>48</v>
      </c>
      <c r="AJ2655">
        <v>3</v>
      </c>
      <c r="AK2655" t="str">
        <f>_xlfn.XLOOKUP(Table_ExternalData_1[[#This Row],[Shop'[Shop Code']]],Sheet1!D:D,Sheet1!A:A)</f>
        <v>REGION 3 EDUARDO CAMACHO</v>
      </c>
    </row>
    <row r="2656" spans="1:37" x14ac:dyDescent="0.3">
      <c r="A2656">
        <v>36</v>
      </c>
      <c r="B2656" t="s">
        <v>2250</v>
      </c>
      <c r="C2656" t="s">
        <v>2251</v>
      </c>
      <c r="D2656" t="s">
        <v>69</v>
      </c>
      <c r="E2656" t="s">
        <v>70</v>
      </c>
      <c r="F2656" t="s">
        <v>71</v>
      </c>
      <c r="G2656" t="s">
        <v>2252</v>
      </c>
      <c r="H2656" t="s">
        <v>73</v>
      </c>
      <c r="I2656" t="s">
        <v>74</v>
      </c>
      <c r="J2656" t="s">
        <v>75</v>
      </c>
      <c r="K2656" s="1">
        <v>45541</v>
      </c>
      <c r="L2656" t="s">
        <v>2253</v>
      </c>
      <c r="M2656">
        <v>3</v>
      </c>
      <c r="O2656" t="s">
        <v>45</v>
      </c>
      <c r="Q2656" t="s">
        <v>45</v>
      </c>
      <c r="S2656" t="s">
        <v>45</v>
      </c>
      <c r="U2656" t="s">
        <v>45</v>
      </c>
      <c r="W2656" t="s">
        <v>45</v>
      </c>
      <c r="X2656">
        <v>13</v>
      </c>
      <c r="Y2656" t="s">
        <v>46</v>
      </c>
      <c r="Z2656">
        <v>8</v>
      </c>
      <c r="AA2656" t="s">
        <v>46</v>
      </c>
      <c r="AB2656">
        <v>2</v>
      </c>
      <c r="AC2656" t="s">
        <v>47</v>
      </c>
      <c r="AD2656">
        <v>2</v>
      </c>
      <c r="AE2656" t="s">
        <v>45</v>
      </c>
      <c r="AG2656" t="s">
        <v>45</v>
      </c>
      <c r="AI2656" t="s">
        <v>48</v>
      </c>
      <c r="AJ2656">
        <v>5</v>
      </c>
      <c r="AK2656" t="str">
        <f>_xlfn.XLOOKUP(Table_ExternalData_1[[#This Row],[Shop'[Shop Code']]],Sheet1!D:D,Sheet1!A:A)</f>
        <v>REGION 3 EDUARDO CAMACHO</v>
      </c>
    </row>
    <row r="2657" spans="1:37" x14ac:dyDescent="0.3">
      <c r="A2657">
        <v>36</v>
      </c>
      <c r="B2657" t="s">
        <v>2250</v>
      </c>
      <c r="C2657" t="s">
        <v>2251</v>
      </c>
      <c r="D2657" t="s">
        <v>69</v>
      </c>
      <c r="E2657" t="s">
        <v>70</v>
      </c>
      <c r="F2657" t="s">
        <v>71</v>
      </c>
      <c r="G2657" t="s">
        <v>2252</v>
      </c>
      <c r="H2657" t="s">
        <v>73</v>
      </c>
      <c r="I2657" t="s">
        <v>74</v>
      </c>
      <c r="J2657" t="s">
        <v>75</v>
      </c>
      <c r="K2657" s="1">
        <v>45537</v>
      </c>
      <c r="L2657" t="s">
        <v>2253</v>
      </c>
      <c r="M2657">
        <v>4</v>
      </c>
      <c r="O2657" t="s">
        <v>45</v>
      </c>
      <c r="Q2657" t="s">
        <v>45</v>
      </c>
      <c r="S2657" t="s">
        <v>45</v>
      </c>
      <c r="U2657" t="s">
        <v>45</v>
      </c>
      <c r="W2657" t="s">
        <v>45</v>
      </c>
      <c r="X2657">
        <v>15</v>
      </c>
      <c r="Y2657" t="s">
        <v>46</v>
      </c>
      <c r="Z2657">
        <v>10</v>
      </c>
      <c r="AA2657" t="s">
        <v>46</v>
      </c>
      <c r="AB2657">
        <v>5</v>
      </c>
      <c r="AC2657" t="s">
        <v>47</v>
      </c>
      <c r="AD2657">
        <v>2</v>
      </c>
      <c r="AE2657" t="s">
        <v>45</v>
      </c>
      <c r="AG2657" t="s">
        <v>45</v>
      </c>
      <c r="AI2657" t="s">
        <v>48</v>
      </c>
      <c r="AJ2657">
        <v>1</v>
      </c>
      <c r="AK2657" t="str">
        <f>_xlfn.XLOOKUP(Table_ExternalData_1[[#This Row],[Shop'[Shop Code']]],Sheet1!D:D,Sheet1!A:A)</f>
        <v>REGION 3 EDUARDO CAMACHO</v>
      </c>
    </row>
    <row r="2658" spans="1:37" x14ac:dyDescent="0.3">
      <c r="A2658">
        <v>36</v>
      </c>
      <c r="B2658" t="s">
        <v>2250</v>
      </c>
      <c r="C2658" t="s">
        <v>2251</v>
      </c>
      <c r="D2658" t="s">
        <v>69</v>
      </c>
      <c r="E2658" t="s">
        <v>70</v>
      </c>
      <c r="F2658" t="s">
        <v>71</v>
      </c>
      <c r="G2658" t="s">
        <v>2252</v>
      </c>
      <c r="H2658" t="s">
        <v>73</v>
      </c>
      <c r="I2658" t="s">
        <v>74</v>
      </c>
      <c r="J2658" t="s">
        <v>75</v>
      </c>
      <c r="K2658" s="1">
        <v>45538</v>
      </c>
      <c r="L2658" t="s">
        <v>2253</v>
      </c>
      <c r="M2658">
        <v>2</v>
      </c>
      <c r="O2658" t="s">
        <v>45</v>
      </c>
      <c r="Q2658" t="s">
        <v>45</v>
      </c>
      <c r="S2658" t="s">
        <v>45</v>
      </c>
      <c r="U2658" t="s">
        <v>45</v>
      </c>
      <c r="W2658" t="s">
        <v>45</v>
      </c>
      <c r="X2658">
        <v>13</v>
      </c>
      <c r="Y2658" t="s">
        <v>46</v>
      </c>
      <c r="Z2658">
        <v>6</v>
      </c>
      <c r="AA2658" t="s">
        <v>46</v>
      </c>
      <c r="AC2658" t="s">
        <v>47</v>
      </c>
      <c r="AD2658">
        <v>1</v>
      </c>
      <c r="AE2658" t="s">
        <v>45</v>
      </c>
      <c r="AG2658" t="s">
        <v>45</v>
      </c>
      <c r="AI2658" t="s">
        <v>48</v>
      </c>
      <c r="AJ2658">
        <v>2</v>
      </c>
      <c r="AK2658" t="str">
        <f>_xlfn.XLOOKUP(Table_ExternalData_1[[#This Row],[Shop'[Shop Code']]],Sheet1!D:D,Sheet1!A:A)</f>
        <v>REGION 3 EDUARDO CAMACHO</v>
      </c>
    </row>
    <row r="2659" spans="1:37" x14ac:dyDescent="0.3">
      <c r="A2659">
        <v>36</v>
      </c>
      <c r="B2659" t="s">
        <v>2254</v>
      </c>
      <c r="C2659" t="s">
        <v>2255</v>
      </c>
      <c r="D2659" t="s">
        <v>1157</v>
      </c>
      <c r="E2659" t="s">
        <v>1158</v>
      </c>
      <c r="F2659" t="s">
        <v>1159</v>
      </c>
      <c r="G2659" t="s">
        <v>2256</v>
      </c>
      <c r="H2659" t="s">
        <v>98</v>
      </c>
      <c r="I2659" t="s">
        <v>74</v>
      </c>
      <c r="J2659" t="s">
        <v>75</v>
      </c>
      <c r="K2659" s="1">
        <v>45541</v>
      </c>
      <c r="L2659" t="s">
        <v>2257</v>
      </c>
      <c r="N2659">
        <v>2</v>
      </c>
      <c r="O2659" t="s">
        <v>45</v>
      </c>
      <c r="Q2659" t="s">
        <v>45</v>
      </c>
      <c r="S2659" t="s">
        <v>45</v>
      </c>
      <c r="U2659" t="s">
        <v>45</v>
      </c>
      <c r="W2659" t="s">
        <v>45</v>
      </c>
      <c r="X2659">
        <v>7</v>
      </c>
      <c r="Y2659" t="s">
        <v>46</v>
      </c>
      <c r="Z2659">
        <v>4</v>
      </c>
      <c r="AA2659" t="s">
        <v>46</v>
      </c>
      <c r="AB2659">
        <v>1</v>
      </c>
      <c r="AC2659" t="s">
        <v>47</v>
      </c>
      <c r="AE2659" t="s">
        <v>45</v>
      </c>
      <c r="AG2659" t="s">
        <v>45</v>
      </c>
      <c r="AI2659" t="s">
        <v>48</v>
      </c>
      <c r="AJ2659">
        <v>5</v>
      </c>
      <c r="AK2659" t="str">
        <f>_xlfn.XLOOKUP(Table_ExternalData_1[[#This Row],[Shop'[Shop Code']]],Sheet1!D:D,Sheet1!A:A)</f>
        <v>REGION 3 EDUARDO CAMACHO</v>
      </c>
    </row>
    <row r="2660" spans="1:37" x14ac:dyDescent="0.3">
      <c r="A2660">
        <v>36</v>
      </c>
      <c r="B2660" t="s">
        <v>2254</v>
      </c>
      <c r="C2660" t="s">
        <v>2255</v>
      </c>
      <c r="D2660" t="s">
        <v>1157</v>
      </c>
      <c r="E2660" t="s">
        <v>1158</v>
      </c>
      <c r="F2660" t="s">
        <v>1159</v>
      </c>
      <c r="G2660" t="s">
        <v>2256</v>
      </c>
      <c r="H2660" t="s">
        <v>98</v>
      </c>
      <c r="I2660" t="s">
        <v>74</v>
      </c>
      <c r="J2660" t="s">
        <v>75</v>
      </c>
      <c r="K2660" s="1">
        <v>45539</v>
      </c>
      <c r="L2660" t="s">
        <v>2257</v>
      </c>
      <c r="O2660" t="s">
        <v>45</v>
      </c>
      <c r="Q2660" t="s">
        <v>45</v>
      </c>
      <c r="S2660" t="s">
        <v>45</v>
      </c>
      <c r="U2660" t="s">
        <v>45</v>
      </c>
      <c r="W2660" t="s">
        <v>45</v>
      </c>
      <c r="X2660">
        <v>7</v>
      </c>
      <c r="Y2660" t="s">
        <v>46</v>
      </c>
      <c r="Z2660">
        <v>4</v>
      </c>
      <c r="AA2660" t="s">
        <v>46</v>
      </c>
      <c r="AB2660">
        <v>1</v>
      </c>
      <c r="AC2660" t="s">
        <v>47</v>
      </c>
      <c r="AE2660" t="s">
        <v>45</v>
      </c>
      <c r="AG2660" t="s">
        <v>45</v>
      </c>
      <c r="AI2660" t="s">
        <v>48</v>
      </c>
      <c r="AJ2660">
        <v>3</v>
      </c>
      <c r="AK2660" t="str">
        <f>_xlfn.XLOOKUP(Table_ExternalData_1[[#This Row],[Shop'[Shop Code']]],Sheet1!D:D,Sheet1!A:A)</f>
        <v>REGION 3 EDUARDO CAMACHO</v>
      </c>
    </row>
    <row r="2661" spans="1:37" x14ac:dyDescent="0.3">
      <c r="A2661">
        <v>36</v>
      </c>
      <c r="B2661" t="s">
        <v>2254</v>
      </c>
      <c r="C2661" t="s">
        <v>2255</v>
      </c>
      <c r="D2661" t="s">
        <v>1157</v>
      </c>
      <c r="E2661" t="s">
        <v>1158</v>
      </c>
      <c r="F2661" t="s">
        <v>1159</v>
      </c>
      <c r="G2661" t="s">
        <v>2256</v>
      </c>
      <c r="H2661" t="s">
        <v>98</v>
      </c>
      <c r="I2661" t="s">
        <v>74</v>
      </c>
      <c r="J2661" t="s">
        <v>75</v>
      </c>
      <c r="K2661" s="1">
        <v>45538</v>
      </c>
      <c r="L2661" t="s">
        <v>2257</v>
      </c>
      <c r="M2661">
        <v>2</v>
      </c>
      <c r="O2661" t="s">
        <v>45</v>
      </c>
      <c r="Q2661" t="s">
        <v>45</v>
      </c>
      <c r="S2661" t="s">
        <v>45</v>
      </c>
      <c r="U2661" t="s">
        <v>45</v>
      </c>
      <c r="W2661" t="s">
        <v>45</v>
      </c>
      <c r="X2661">
        <v>5</v>
      </c>
      <c r="Y2661" t="s">
        <v>46</v>
      </c>
      <c r="Z2661">
        <v>2</v>
      </c>
      <c r="AA2661" t="s">
        <v>46</v>
      </c>
      <c r="AB2661">
        <v>3</v>
      </c>
      <c r="AC2661" t="s">
        <v>47</v>
      </c>
      <c r="AE2661" t="s">
        <v>45</v>
      </c>
      <c r="AG2661" t="s">
        <v>45</v>
      </c>
      <c r="AI2661" t="s">
        <v>48</v>
      </c>
      <c r="AJ2661">
        <v>2</v>
      </c>
      <c r="AK2661" t="str">
        <f>_xlfn.XLOOKUP(Table_ExternalData_1[[#This Row],[Shop'[Shop Code']]],Sheet1!D:D,Sheet1!A:A)</f>
        <v>REGION 3 EDUARDO CAMACHO</v>
      </c>
    </row>
    <row r="2662" spans="1:37" x14ac:dyDescent="0.3">
      <c r="A2662">
        <v>36</v>
      </c>
      <c r="B2662" t="s">
        <v>2254</v>
      </c>
      <c r="C2662" t="s">
        <v>2255</v>
      </c>
      <c r="D2662" t="s">
        <v>1157</v>
      </c>
      <c r="E2662" t="s">
        <v>1158</v>
      </c>
      <c r="F2662" t="s">
        <v>1159</v>
      </c>
      <c r="G2662" t="s">
        <v>2256</v>
      </c>
      <c r="H2662" t="s">
        <v>98</v>
      </c>
      <c r="I2662" t="s">
        <v>74</v>
      </c>
      <c r="J2662" t="s">
        <v>75</v>
      </c>
      <c r="K2662" s="1">
        <v>45540</v>
      </c>
      <c r="L2662" t="s">
        <v>2257</v>
      </c>
      <c r="M2662">
        <v>1</v>
      </c>
      <c r="O2662" t="s">
        <v>45</v>
      </c>
      <c r="Q2662" t="s">
        <v>45</v>
      </c>
      <c r="S2662" t="s">
        <v>45</v>
      </c>
      <c r="U2662" t="s">
        <v>45</v>
      </c>
      <c r="W2662" t="s">
        <v>45</v>
      </c>
      <c r="X2662">
        <v>7</v>
      </c>
      <c r="Y2662" t="s">
        <v>46</v>
      </c>
      <c r="Z2662">
        <v>3</v>
      </c>
      <c r="AA2662" t="s">
        <v>46</v>
      </c>
      <c r="AB2662">
        <v>4</v>
      </c>
      <c r="AC2662" t="s">
        <v>47</v>
      </c>
      <c r="AE2662" t="s">
        <v>45</v>
      </c>
      <c r="AG2662" t="s">
        <v>45</v>
      </c>
      <c r="AI2662" t="s">
        <v>48</v>
      </c>
      <c r="AJ2662">
        <v>4</v>
      </c>
      <c r="AK2662" t="str">
        <f>_xlfn.XLOOKUP(Table_ExternalData_1[[#This Row],[Shop'[Shop Code']]],Sheet1!D:D,Sheet1!A:A)</f>
        <v>REGION 3 EDUARDO CAMACHO</v>
      </c>
    </row>
    <row r="2663" spans="1:37" x14ac:dyDescent="0.3">
      <c r="A2663">
        <v>36</v>
      </c>
      <c r="B2663" t="s">
        <v>2254</v>
      </c>
      <c r="C2663" t="s">
        <v>2255</v>
      </c>
      <c r="D2663" t="s">
        <v>1157</v>
      </c>
      <c r="E2663" t="s">
        <v>1158</v>
      </c>
      <c r="F2663" t="s">
        <v>1159</v>
      </c>
      <c r="G2663" t="s">
        <v>2256</v>
      </c>
      <c r="H2663" t="s">
        <v>98</v>
      </c>
      <c r="I2663" t="s">
        <v>74</v>
      </c>
      <c r="J2663" t="s">
        <v>75</v>
      </c>
      <c r="K2663" s="1">
        <v>45537</v>
      </c>
      <c r="L2663" t="s">
        <v>2257</v>
      </c>
      <c r="O2663" t="s">
        <v>45</v>
      </c>
      <c r="Q2663" t="s">
        <v>45</v>
      </c>
      <c r="S2663" t="s">
        <v>45</v>
      </c>
      <c r="U2663" t="s">
        <v>45</v>
      </c>
      <c r="W2663" t="s">
        <v>45</v>
      </c>
      <c r="X2663">
        <v>5</v>
      </c>
      <c r="Y2663" t="s">
        <v>46</v>
      </c>
      <c r="Z2663">
        <v>1</v>
      </c>
      <c r="AA2663" t="s">
        <v>46</v>
      </c>
      <c r="AB2663">
        <v>1</v>
      </c>
      <c r="AC2663" t="s">
        <v>47</v>
      </c>
      <c r="AE2663" t="s">
        <v>45</v>
      </c>
      <c r="AG2663" t="s">
        <v>45</v>
      </c>
      <c r="AI2663" t="s">
        <v>48</v>
      </c>
      <c r="AJ2663">
        <v>1</v>
      </c>
      <c r="AK2663" t="str">
        <f>_xlfn.XLOOKUP(Table_ExternalData_1[[#This Row],[Shop'[Shop Code']]],Sheet1!D:D,Sheet1!A:A)</f>
        <v>REGION 3 EDUARDO CAMACHO</v>
      </c>
    </row>
    <row r="2664" spans="1:37" x14ac:dyDescent="0.3">
      <c r="A2664">
        <v>36</v>
      </c>
      <c r="B2664" t="s">
        <v>2258</v>
      </c>
      <c r="C2664" t="s">
        <v>2259</v>
      </c>
      <c r="D2664" t="s">
        <v>1157</v>
      </c>
      <c r="E2664" t="s">
        <v>1158</v>
      </c>
      <c r="F2664" t="s">
        <v>1159</v>
      </c>
      <c r="G2664" t="s">
        <v>2260</v>
      </c>
      <c r="H2664" t="s">
        <v>98</v>
      </c>
      <c r="I2664" t="s">
        <v>74</v>
      </c>
      <c r="J2664" t="s">
        <v>75</v>
      </c>
      <c r="K2664" s="1">
        <v>45540</v>
      </c>
      <c r="L2664" t="s">
        <v>2261</v>
      </c>
      <c r="M2664">
        <v>3</v>
      </c>
      <c r="N2664">
        <v>2</v>
      </c>
      <c r="O2664" t="s">
        <v>45</v>
      </c>
      <c r="Q2664" t="s">
        <v>45</v>
      </c>
      <c r="S2664" t="s">
        <v>45</v>
      </c>
      <c r="U2664" t="s">
        <v>45</v>
      </c>
      <c r="W2664" t="s">
        <v>45</v>
      </c>
      <c r="X2664">
        <v>13</v>
      </c>
      <c r="Y2664" t="s">
        <v>46</v>
      </c>
      <c r="Z2664">
        <v>5</v>
      </c>
      <c r="AA2664" t="s">
        <v>46</v>
      </c>
      <c r="AB2664">
        <v>2</v>
      </c>
      <c r="AC2664" t="s">
        <v>47</v>
      </c>
      <c r="AE2664" t="s">
        <v>45</v>
      </c>
      <c r="AG2664" t="s">
        <v>45</v>
      </c>
      <c r="AI2664" t="s">
        <v>48</v>
      </c>
      <c r="AJ2664">
        <v>4</v>
      </c>
      <c r="AK2664" t="str">
        <f>_xlfn.XLOOKUP(Table_ExternalData_1[[#This Row],[Shop'[Shop Code']]],Sheet1!D:D,Sheet1!A:A)</f>
        <v>REGION 3 EDUARDO CAMACHO</v>
      </c>
    </row>
    <row r="2665" spans="1:37" x14ac:dyDescent="0.3">
      <c r="A2665">
        <v>36</v>
      </c>
      <c r="B2665" t="s">
        <v>2258</v>
      </c>
      <c r="C2665" t="s">
        <v>2259</v>
      </c>
      <c r="D2665" t="s">
        <v>1157</v>
      </c>
      <c r="E2665" t="s">
        <v>1158</v>
      </c>
      <c r="F2665" t="s">
        <v>1159</v>
      </c>
      <c r="G2665" t="s">
        <v>2260</v>
      </c>
      <c r="H2665" t="s">
        <v>98</v>
      </c>
      <c r="I2665" t="s">
        <v>74</v>
      </c>
      <c r="J2665" t="s">
        <v>75</v>
      </c>
      <c r="K2665" s="1">
        <v>45538</v>
      </c>
      <c r="L2665" t="s">
        <v>2261</v>
      </c>
      <c r="O2665" t="s">
        <v>45</v>
      </c>
      <c r="Q2665" t="s">
        <v>45</v>
      </c>
      <c r="S2665" t="s">
        <v>45</v>
      </c>
      <c r="U2665" t="s">
        <v>45</v>
      </c>
      <c r="W2665" t="s">
        <v>45</v>
      </c>
      <c r="X2665">
        <v>3</v>
      </c>
      <c r="Y2665" t="s">
        <v>46</v>
      </c>
      <c r="AA2665" t="s">
        <v>46</v>
      </c>
      <c r="AB2665">
        <v>1</v>
      </c>
      <c r="AC2665" t="s">
        <v>47</v>
      </c>
      <c r="AE2665" t="s">
        <v>45</v>
      </c>
      <c r="AG2665" t="s">
        <v>45</v>
      </c>
      <c r="AI2665" t="s">
        <v>48</v>
      </c>
      <c r="AJ2665">
        <v>2</v>
      </c>
      <c r="AK2665" t="str">
        <f>_xlfn.XLOOKUP(Table_ExternalData_1[[#This Row],[Shop'[Shop Code']]],Sheet1!D:D,Sheet1!A:A)</f>
        <v>REGION 3 EDUARDO CAMACHO</v>
      </c>
    </row>
    <row r="2666" spans="1:37" x14ac:dyDescent="0.3">
      <c r="A2666">
        <v>36</v>
      </c>
      <c r="B2666" t="s">
        <v>2258</v>
      </c>
      <c r="C2666" t="s">
        <v>2259</v>
      </c>
      <c r="D2666" t="s">
        <v>1157</v>
      </c>
      <c r="E2666" t="s">
        <v>1158</v>
      </c>
      <c r="F2666" t="s">
        <v>1159</v>
      </c>
      <c r="G2666" t="s">
        <v>2260</v>
      </c>
      <c r="H2666" t="s">
        <v>98</v>
      </c>
      <c r="I2666" t="s">
        <v>74</v>
      </c>
      <c r="J2666" t="s">
        <v>75</v>
      </c>
      <c r="K2666" s="1">
        <v>45537</v>
      </c>
      <c r="L2666" t="s">
        <v>2261</v>
      </c>
      <c r="O2666" t="s">
        <v>45</v>
      </c>
      <c r="Q2666" t="s">
        <v>45</v>
      </c>
      <c r="S2666" t="s">
        <v>45</v>
      </c>
      <c r="U2666" t="s">
        <v>45</v>
      </c>
      <c r="W2666" t="s">
        <v>45</v>
      </c>
      <c r="X2666">
        <v>1</v>
      </c>
      <c r="Y2666" t="s">
        <v>46</v>
      </c>
      <c r="AA2666" t="s">
        <v>46</v>
      </c>
      <c r="AB2666">
        <v>2</v>
      </c>
      <c r="AC2666" t="s">
        <v>47</v>
      </c>
      <c r="AE2666" t="s">
        <v>45</v>
      </c>
      <c r="AG2666" t="s">
        <v>45</v>
      </c>
      <c r="AI2666" t="s">
        <v>48</v>
      </c>
      <c r="AJ2666">
        <v>1</v>
      </c>
      <c r="AK2666" t="str">
        <f>_xlfn.XLOOKUP(Table_ExternalData_1[[#This Row],[Shop'[Shop Code']]],Sheet1!D:D,Sheet1!A:A)</f>
        <v>REGION 3 EDUARDO CAMACHO</v>
      </c>
    </row>
    <row r="2667" spans="1:37" x14ac:dyDescent="0.3">
      <c r="A2667">
        <v>36</v>
      </c>
      <c r="B2667" t="s">
        <v>2258</v>
      </c>
      <c r="C2667" t="s">
        <v>2259</v>
      </c>
      <c r="D2667" t="s">
        <v>1157</v>
      </c>
      <c r="E2667" t="s">
        <v>1158</v>
      </c>
      <c r="F2667" t="s">
        <v>1159</v>
      </c>
      <c r="G2667" t="s">
        <v>2260</v>
      </c>
      <c r="H2667" t="s">
        <v>98</v>
      </c>
      <c r="I2667" t="s">
        <v>74</v>
      </c>
      <c r="J2667" t="s">
        <v>75</v>
      </c>
      <c r="K2667" s="1">
        <v>45541</v>
      </c>
      <c r="L2667" t="s">
        <v>2261</v>
      </c>
      <c r="O2667" t="s">
        <v>45</v>
      </c>
      <c r="Q2667" t="s">
        <v>45</v>
      </c>
      <c r="S2667" t="s">
        <v>45</v>
      </c>
      <c r="U2667" t="s">
        <v>45</v>
      </c>
      <c r="W2667" t="s">
        <v>45</v>
      </c>
      <c r="X2667">
        <v>4</v>
      </c>
      <c r="Y2667" t="s">
        <v>46</v>
      </c>
      <c r="Z2667">
        <v>1</v>
      </c>
      <c r="AA2667" t="s">
        <v>46</v>
      </c>
      <c r="AB2667">
        <v>6</v>
      </c>
      <c r="AC2667" t="s">
        <v>47</v>
      </c>
      <c r="AE2667" t="s">
        <v>45</v>
      </c>
      <c r="AF2667">
        <v>1</v>
      </c>
      <c r="AG2667" t="s">
        <v>45</v>
      </c>
      <c r="AH2667">
        <v>1431.82</v>
      </c>
      <c r="AI2667" t="s">
        <v>48</v>
      </c>
      <c r="AJ2667">
        <v>5</v>
      </c>
      <c r="AK2667" t="str">
        <f>_xlfn.XLOOKUP(Table_ExternalData_1[[#This Row],[Shop'[Shop Code']]],Sheet1!D:D,Sheet1!A:A)</f>
        <v>REGION 3 EDUARDO CAMACHO</v>
      </c>
    </row>
    <row r="2668" spans="1:37" x14ac:dyDescent="0.3">
      <c r="A2668">
        <v>36</v>
      </c>
      <c r="B2668" t="s">
        <v>2258</v>
      </c>
      <c r="C2668" t="s">
        <v>2259</v>
      </c>
      <c r="D2668" t="s">
        <v>1157</v>
      </c>
      <c r="E2668" t="s">
        <v>1158</v>
      </c>
      <c r="F2668" t="s">
        <v>1159</v>
      </c>
      <c r="G2668" t="s">
        <v>2260</v>
      </c>
      <c r="H2668" t="s">
        <v>98</v>
      </c>
      <c r="I2668" t="s">
        <v>74</v>
      </c>
      <c r="J2668" t="s">
        <v>75</v>
      </c>
      <c r="K2668" s="1">
        <v>45539</v>
      </c>
      <c r="L2668" t="s">
        <v>2261</v>
      </c>
      <c r="N2668">
        <v>2</v>
      </c>
      <c r="O2668" t="s">
        <v>45</v>
      </c>
      <c r="Q2668" t="s">
        <v>45</v>
      </c>
      <c r="S2668" t="s">
        <v>45</v>
      </c>
      <c r="U2668" t="s">
        <v>45</v>
      </c>
      <c r="W2668" t="s">
        <v>45</v>
      </c>
      <c r="X2668">
        <v>2</v>
      </c>
      <c r="Y2668" t="s">
        <v>46</v>
      </c>
      <c r="AA2668" t="s">
        <v>46</v>
      </c>
      <c r="AC2668" t="s">
        <v>47</v>
      </c>
      <c r="AE2668" t="s">
        <v>45</v>
      </c>
      <c r="AG2668" t="s">
        <v>45</v>
      </c>
      <c r="AI2668" t="s">
        <v>48</v>
      </c>
      <c r="AJ2668">
        <v>3</v>
      </c>
      <c r="AK2668" t="str">
        <f>_xlfn.XLOOKUP(Table_ExternalData_1[[#This Row],[Shop'[Shop Code']]],Sheet1!D:D,Sheet1!A:A)</f>
        <v>REGION 3 EDUARDO CAMACHO</v>
      </c>
    </row>
    <row r="2669" spans="1:37" x14ac:dyDescent="0.3">
      <c r="A2669">
        <v>36</v>
      </c>
      <c r="B2669" t="s">
        <v>2262</v>
      </c>
      <c r="C2669" t="s">
        <v>2263</v>
      </c>
      <c r="D2669" t="s">
        <v>194</v>
      </c>
      <c r="E2669" t="s">
        <v>195</v>
      </c>
      <c r="F2669" t="s">
        <v>196</v>
      </c>
      <c r="G2669" t="s">
        <v>2264</v>
      </c>
      <c r="H2669" t="s">
        <v>198</v>
      </c>
      <c r="I2669" t="s">
        <v>42</v>
      </c>
      <c r="J2669" t="s">
        <v>43</v>
      </c>
      <c r="K2669" s="1">
        <v>45538</v>
      </c>
      <c r="L2669" t="s">
        <v>2265</v>
      </c>
      <c r="M2669">
        <v>1</v>
      </c>
      <c r="O2669" t="s">
        <v>45</v>
      </c>
      <c r="Q2669" t="s">
        <v>45</v>
      </c>
      <c r="S2669" t="s">
        <v>45</v>
      </c>
      <c r="U2669" t="s">
        <v>45</v>
      </c>
      <c r="W2669" t="s">
        <v>45</v>
      </c>
      <c r="X2669">
        <v>9</v>
      </c>
      <c r="Y2669" t="s">
        <v>46</v>
      </c>
      <c r="Z2669">
        <v>6</v>
      </c>
      <c r="AA2669" t="s">
        <v>46</v>
      </c>
      <c r="AB2669">
        <v>1</v>
      </c>
      <c r="AC2669" t="s">
        <v>47</v>
      </c>
      <c r="AE2669" t="s">
        <v>45</v>
      </c>
      <c r="AF2669">
        <v>2</v>
      </c>
      <c r="AG2669" t="s">
        <v>45</v>
      </c>
      <c r="AH2669">
        <v>1800</v>
      </c>
      <c r="AI2669" t="s">
        <v>48</v>
      </c>
      <c r="AJ2669">
        <v>2</v>
      </c>
      <c r="AK2669" t="str">
        <f>_xlfn.XLOOKUP(Table_ExternalData_1[[#This Row],[Shop'[Shop Code']]],Sheet1!D:D,Sheet1!A:A)</f>
        <v>REGION 4 LEYRE IBEAS</v>
      </c>
    </row>
    <row r="2670" spans="1:37" x14ac:dyDescent="0.3">
      <c r="A2670">
        <v>36</v>
      </c>
      <c r="B2670" t="s">
        <v>2262</v>
      </c>
      <c r="C2670" t="s">
        <v>2263</v>
      </c>
      <c r="D2670" t="s">
        <v>194</v>
      </c>
      <c r="E2670" t="s">
        <v>195</v>
      </c>
      <c r="F2670" t="s">
        <v>196</v>
      </c>
      <c r="G2670" t="s">
        <v>2264</v>
      </c>
      <c r="H2670" t="s">
        <v>198</v>
      </c>
      <c r="I2670" t="s">
        <v>42</v>
      </c>
      <c r="J2670" t="s">
        <v>43</v>
      </c>
      <c r="K2670" s="1">
        <v>45540</v>
      </c>
      <c r="L2670" t="s">
        <v>2265</v>
      </c>
      <c r="M2670">
        <v>1</v>
      </c>
      <c r="O2670" t="s">
        <v>45</v>
      </c>
      <c r="Q2670" t="s">
        <v>45</v>
      </c>
      <c r="S2670" t="s">
        <v>45</v>
      </c>
      <c r="T2670">
        <v>1</v>
      </c>
      <c r="U2670" t="s">
        <v>45</v>
      </c>
      <c r="W2670" t="s">
        <v>45</v>
      </c>
      <c r="X2670">
        <v>16</v>
      </c>
      <c r="Y2670" t="s">
        <v>46</v>
      </c>
      <c r="Z2670">
        <v>11</v>
      </c>
      <c r="AA2670" t="s">
        <v>46</v>
      </c>
      <c r="AB2670">
        <v>3</v>
      </c>
      <c r="AC2670" t="s">
        <v>47</v>
      </c>
      <c r="AE2670" t="s">
        <v>45</v>
      </c>
      <c r="AG2670" t="s">
        <v>45</v>
      </c>
      <c r="AI2670" t="s">
        <v>48</v>
      </c>
      <c r="AJ2670">
        <v>4</v>
      </c>
      <c r="AK2670" t="str">
        <f>_xlfn.XLOOKUP(Table_ExternalData_1[[#This Row],[Shop'[Shop Code']]],Sheet1!D:D,Sheet1!A:A)</f>
        <v>REGION 4 LEYRE IBEAS</v>
      </c>
    </row>
    <row r="2671" spans="1:37" x14ac:dyDescent="0.3">
      <c r="A2671">
        <v>36</v>
      </c>
      <c r="B2671" t="s">
        <v>2262</v>
      </c>
      <c r="C2671" t="s">
        <v>2263</v>
      </c>
      <c r="D2671" t="s">
        <v>194</v>
      </c>
      <c r="E2671" t="s">
        <v>195</v>
      </c>
      <c r="F2671" t="s">
        <v>196</v>
      </c>
      <c r="G2671" t="s">
        <v>2264</v>
      </c>
      <c r="H2671" t="s">
        <v>198</v>
      </c>
      <c r="I2671" t="s">
        <v>42</v>
      </c>
      <c r="J2671" t="s">
        <v>43</v>
      </c>
      <c r="K2671" s="1">
        <v>45539</v>
      </c>
      <c r="L2671" t="s">
        <v>2265</v>
      </c>
      <c r="M2671">
        <v>1</v>
      </c>
      <c r="N2671">
        <v>2</v>
      </c>
      <c r="O2671" t="s">
        <v>45</v>
      </c>
      <c r="Q2671" t="s">
        <v>45</v>
      </c>
      <c r="S2671" t="s">
        <v>45</v>
      </c>
      <c r="U2671" t="s">
        <v>45</v>
      </c>
      <c r="W2671" t="s">
        <v>45</v>
      </c>
      <c r="X2671">
        <v>14</v>
      </c>
      <c r="Y2671" t="s">
        <v>46</v>
      </c>
      <c r="Z2671">
        <v>8</v>
      </c>
      <c r="AA2671" t="s">
        <v>46</v>
      </c>
      <c r="AB2671">
        <v>1</v>
      </c>
      <c r="AC2671" t="s">
        <v>47</v>
      </c>
      <c r="AD2671">
        <v>1</v>
      </c>
      <c r="AE2671" t="s">
        <v>45</v>
      </c>
      <c r="AF2671">
        <v>1</v>
      </c>
      <c r="AG2671" t="s">
        <v>45</v>
      </c>
      <c r="AH2671">
        <v>2181.8200000000002</v>
      </c>
      <c r="AI2671" t="s">
        <v>48</v>
      </c>
      <c r="AJ2671">
        <v>3</v>
      </c>
      <c r="AK2671" t="str">
        <f>_xlfn.XLOOKUP(Table_ExternalData_1[[#This Row],[Shop'[Shop Code']]],Sheet1!D:D,Sheet1!A:A)</f>
        <v>REGION 4 LEYRE IBEAS</v>
      </c>
    </row>
    <row r="2672" spans="1:37" x14ac:dyDescent="0.3">
      <c r="A2672">
        <v>36</v>
      </c>
      <c r="B2672" t="s">
        <v>2262</v>
      </c>
      <c r="C2672" t="s">
        <v>2263</v>
      </c>
      <c r="D2672" t="s">
        <v>194</v>
      </c>
      <c r="E2672" t="s">
        <v>195</v>
      </c>
      <c r="F2672" t="s">
        <v>196</v>
      </c>
      <c r="G2672" t="s">
        <v>2264</v>
      </c>
      <c r="H2672" t="s">
        <v>198</v>
      </c>
      <c r="I2672" t="s">
        <v>42</v>
      </c>
      <c r="J2672" t="s">
        <v>43</v>
      </c>
      <c r="K2672" s="1">
        <v>45537</v>
      </c>
      <c r="L2672" t="s">
        <v>2265</v>
      </c>
      <c r="M2672">
        <v>1</v>
      </c>
      <c r="O2672" t="s">
        <v>45</v>
      </c>
      <c r="Q2672" t="s">
        <v>45</v>
      </c>
      <c r="S2672" t="s">
        <v>45</v>
      </c>
      <c r="U2672" t="s">
        <v>45</v>
      </c>
      <c r="W2672" t="s">
        <v>45</v>
      </c>
      <c r="X2672">
        <v>13</v>
      </c>
      <c r="Y2672" t="s">
        <v>46</v>
      </c>
      <c r="Z2672">
        <v>7</v>
      </c>
      <c r="AA2672" t="s">
        <v>46</v>
      </c>
      <c r="AB2672">
        <v>5</v>
      </c>
      <c r="AC2672" t="s">
        <v>47</v>
      </c>
      <c r="AE2672" t="s">
        <v>45</v>
      </c>
      <c r="AG2672" t="s">
        <v>45</v>
      </c>
      <c r="AI2672" t="s">
        <v>48</v>
      </c>
      <c r="AJ2672">
        <v>1</v>
      </c>
      <c r="AK2672" t="str">
        <f>_xlfn.XLOOKUP(Table_ExternalData_1[[#This Row],[Shop'[Shop Code']]],Sheet1!D:D,Sheet1!A:A)</f>
        <v>REGION 4 LEYRE IBEAS</v>
      </c>
    </row>
    <row r="2673" spans="1:37" x14ac:dyDescent="0.3">
      <c r="A2673">
        <v>36</v>
      </c>
      <c r="B2673" t="s">
        <v>2262</v>
      </c>
      <c r="C2673" t="s">
        <v>2263</v>
      </c>
      <c r="D2673" t="s">
        <v>194</v>
      </c>
      <c r="E2673" t="s">
        <v>195</v>
      </c>
      <c r="F2673" t="s">
        <v>196</v>
      </c>
      <c r="G2673" t="s">
        <v>2264</v>
      </c>
      <c r="H2673" t="s">
        <v>198</v>
      </c>
      <c r="I2673" t="s">
        <v>42</v>
      </c>
      <c r="J2673" t="s">
        <v>43</v>
      </c>
      <c r="K2673" s="1">
        <v>45541</v>
      </c>
      <c r="L2673" t="s">
        <v>2265</v>
      </c>
      <c r="M2673">
        <v>2</v>
      </c>
      <c r="O2673" t="s">
        <v>45</v>
      </c>
      <c r="Q2673" t="s">
        <v>45</v>
      </c>
      <c r="S2673" t="s">
        <v>45</v>
      </c>
      <c r="U2673" t="s">
        <v>45</v>
      </c>
      <c r="W2673" t="s">
        <v>45</v>
      </c>
      <c r="X2673">
        <v>14</v>
      </c>
      <c r="Y2673" t="s">
        <v>46</v>
      </c>
      <c r="Z2673">
        <v>9</v>
      </c>
      <c r="AA2673" t="s">
        <v>46</v>
      </c>
      <c r="AB2673">
        <v>3</v>
      </c>
      <c r="AC2673" t="s">
        <v>47</v>
      </c>
      <c r="AD2673">
        <v>4</v>
      </c>
      <c r="AE2673" t="s">
        <v>45</v>
      </c>
      <c r="AG2673" t="s">
        <v>45</v>
      </c>
      <c r="AI2673" t="s">
        <v>48</v>
      </c>
      <c r="AJ2673">
        <v>5</v>
      </c>
      <c r="AK2673" t="str">
        <f>_xlfn.XLOOKUP(Table_ExternalData_1[[#This Row],[Shop'[Shop Code']]],Sheet1!D:D,Sheet1!A:A)</f>
        <v>REGION 4 LEYRE IBEAS</v>
      </c>
    </row>
    <row r="2674" spans="1:37" x14ac:dyDescent="0.3">
      <c r="A2674">
        <v>36</v>
      </c>
      <c r="B2674" t="s">
        <v>2266</v>
      </c>
      <c r="C2674" t="s">
        <v>2267</v>
      </c>
      <c r="D2674" t="s">
        <v>365</v>
      </c>
      <c r="E2674" t="s">
        <v>366</v>
      </c>
      <c r="F2674" t="s">
        <v>367</v>
      </c>
      <c r="G2674" t="s">
        <v>2268</v>
      </c>
      <c r="H2674" t="s">
        <v>369</v>
      </c>
      <c r="I2674" t="s">
        <v>42</v>
      </c>
      <c r="J2674" t="s">
        <v>43</v>
      </c>
      <c r="K2674" s="1">
        <v>45538</v>
      </c>
      <c r="L2674" t="s">
        <v>2269</v>
      </c>
      <c r="M2674">
        <v>3</v>
      </c>
      <c r="N2674">
        <v>2</v>
      </c>
      <c r="O2674" t="s">
        <v>45</v>
      </c>
      <c r="Q2674" t="s">
        <v>45</v>
      </c>
      <c r="S2674" t="s">
        <v>45</v>
      </c>
      <c r="U2674" t="s">
        <v>45</v>
      </c>
      <c r="W2674" t="s">
        <v>45</v>
      </c>
      <c r="X2674">
        <v>6</v>
      </c>
      <c r="Y2674" t="s">
        <v>46</v>
      </c>
      <c r="Z2674">
        <v>5</v>
      </c>
      <c r="AA2674" t="s">
        <v>46</v>
      </c>
      <c r="AB2674">
        <v>5</v>
      </c>
      <c r="AC2674" t="s">
        <v>47</v>
      </c>
      <c r="AE2674" t="s">
        <v>45</v>
      </c>
      <c r="AG2674" t="s">
        <v>45</v>
      </c>
      <c r="AI2674" t="s">
        <v>48</v>
      </c>
      <c r="AJ2674">
        <v>2</v>
      </c>
      <c r="AK2674" t="str">
        <f>_xlfn.XLOOKUP(Table_ExternalData_1[[#This Row],[Shop'[Shop Code']]],Sheet1!D:D,Sheet1!A:A)</f>
        <v>REGION 4 LEYRE IBEAS</v>
      </c>
    </row>
    <row r="2675" spans="1:37" x14ac:dyDescent="0.3">
      <c r="A2675">
        <v>36</v>
      </c>
      <c r="B2675" t="s">
        <v>2266</v>
      </c>
      <c r="C2675" t="s">
        <v>2267</v>
      </c>
      <c r="D2675" t="s">
        <v>365</v>
      </c>
      <c r="E2675" t="s">
        <v>366</v>
      </c>
      <c r="F2675" t="s">
        <v>367</v>
      </c>
      <c r="G2675" t="s">
        <v>2268</v>
      </c>
      <c r="H2675" t="s">
        <v>369</v>
      </c>
      <c r="I2675" t="s">
        <v>42</v>
      </c>
      <c r="J2675" t="s">
        <v>43</v>
      </c>
      <c r="K2675" s="1">
        <v>45540</v>
      </c>
      <c r="L2675" t="s">
        <v>2269</v>
      </c>
      <c r="O2675" t="s">
        <v>45</v>
      </c>
      <c r="Q2675" t="s">
        <v>45</v>
      </c>
      <c r="S2675" t="s">
        <v>45</v>
      </c>
      <c r="U2675" t="s">
        <v>45</v>
      </c>
      <c r="W2675" t="s">
        <v>45</v>
      </c>
      <c r="X2675">
        <v>2</v>
      </c>
      <c r="Y2675" t="s">
        <v>46</v>
      </c>
      <c r="AA2675" t="s">
        <v>46</v>
      </c>
      <c r="AC2675" t="s">
        <v>47</v>
      </c>
      <c r="AE2675" t="s">
        <v>45</v>
      </c>
      <c r="AG2675" t="s">
        <v>45</v>
      </c>
      <c r="AI2675" t="s">
        <v>48</v>
      </c>
      <c r="AJ2675">
        <v>4</v>
      </c>
      <c r="AK2675" t="str">
        <f>_xlfn.XLOOKUP(Table_ExternalData_1[[#This Row],[Shop'[Shop Code']]],Sheet1!D:D,Sheet1!A:A)</f>
        <v>REGION 4 LEYRE IBEAS</v>
      </c>
    </row>
    <row r="2676" spans="1:37" x14ac:dyDescent="0.3">
      <c r="A2676">
        <v>36</v>
      </c>
      <c r="B2676" t="s">
        <v>2266</v>
      </c>
      <c r="C2676" t="s">
        <v>2267</v>
      </c>
      <c r="D2676" t="s">
        <v>365</v>
      </c>
      <c r="E2676" t="s">
        <v>366</v>
      </c>
      <c r="F2676" t="s">
        <v>367</v>
      </c>
      <c r="G2676" t="s">
        <v>2268</v>
      </c>
      <c r="H2676" t="s">
        <v>369</v>
      </c>
      <c r="I2676" t="s">
        <v>42</v>
      </c>
      <c r="J2676" t="s">
        <v>43</v>
      </c>
      <c r="K2676" s="1">
        <v>45539</v>
      </c>
      <c r="L2676" t="s">
        <v>2269</v>
      </c>
      <c r="M2676">
        <v>1</v>
      </c>
      <c r="O2676" t="s">
        <v>45</v>
      </c>
      <c r="Q2676" t="s">
        <v>45</v>
      </c>
      <c r="S2676" t="s">
        <v>45</v>
      </c>
      <c r="T2676">
        <v>3</v>
      </c>
      <c r="U2676" t="s">
        <v>45</v>
      </c>
      <c r="W2676" t="s">
        <v>45</v>
      </c>
      <c r="X2676">
        <v>7</v>
      </c>
      <c r="Y2676" t="s">
        <v>46</v>
      </c>
      <c r="Z2676">
        <v>5</v>
      </c>
      <c r="AA2676" t="s">
        <v>46</v>
      </c>
      <c r="AB2676">
        <v>5</v>
      </c>
      <c r="AC2676" t="s">
        <v>47</v>
      </c>
      <c r="AD2676">
        <v>2</v>
      </c>
      <c r="AE2676" t="s">
        <v>45</v>
      </c>
      <c r="AG2676" t="s">
        <v>45</v>
      </c>
      <c r="AI2676" t="s">
        <v>48</v>
      </c>
      <c r="AJ2676">
        <v>3</v>
      </c>
      <c r="AK2676" t="str">
        <f>_xlfn.XLOOKUP(Table_ExternalData_1[[#This Row],[Shop'[Shop Code']]],Sheet1!D:D,Sheet1!A:A)</f>
        <v>REGION 4 LEYRE IBEAS</v>
      </c>
    </row>
    <row r="2677" spans="1:37" x14ac:dyDescent="0.3">
      <c r="A2677">
        <v>36</v>
      </c>
      <c r="B2677" t="s">
        <v>2266</v>
      </c>
      <c r="C2677" t="s">
        <v>2267</v>
      </c>
      <c r="D2677" t="s">
        <v>365</v>
      </c>
      <c r="E2677" t="s">
        <v>366</v>
      </c>
      <c r="F2677" t="s">
        <v>367</v>
      </c>
      <c r="G2677" t="s">
        <v>2268</v>
      </c>
      <c r="H2677" t="s">
        <v>369</v>
      </c>
      <c r="I2677" t="s">
        <v>42</v>
      </c>
      <c r="J2677" t="s">
        <v>43</v>
      </c>
      <c r="K2677" s="1">
        <v>45537</v>
      </c>
      <c r="L2677" t="s">
        <v>2269</v>
      </c>
      <c r="M2677">
        <v>1</v>
      </c>
      <c r="N2677">
        <v>1</v>
      </c>
      <c r="O2677" t="s">
        <v>45</v>
      </c>
      <c r="Q2677" t="s">
        <v>45</v>
      </c>
      <c r="S2677" t="s">
        <v>45</v>
      </c>
      <c r="U2677" t="s">
        <v>45</v>
      </c>
      <c r="W2677" t="s">
        <v>45</v>
      </c>
      <c r="X2677">
        <v>14</v>
      </c>
      <c r="Y2677" t="s">
        <v>46</v>
      </c>
      <c r="Z2677">
        <v>12</v>
      </c>
      <c r="AA2677" t="s">
        <v>46</v>
      </c>
      <c r="AB2677">
        <v>4</v>
      </c>
      <c r="AC2677" t="s">
        <v>47</v>
      </c>
      <c r="AD2677">
        <v>1</v>
      </c>
      <c r="AE2677" t="s">
        <v>45</v>
      </c>
      <c r="AF2677">
        <v>4</v>
      </c>
      <c r="AG2677" t="s">
        <v>45</v>
      </c>
      <c r="AH2677">
        <v>8509.09</v>
      </c>
      <c r="AI2677" t="s">
        <v>48</v>
      </c>
      <c r="AJ2677">
        <v>1</v>
      </c>
      <c r="AK2677" t="str">
        <f>_xlfn.XLOOKUP(Table_ExternalData_1[[#This Row],[Shop'[Shop Code']]],Sheet1!D:D,Sheet1!A:A)</f>
        <v>REGION 4 LEYRE IBEAS</v>
      </c>
    </row>
    <row r="2678" spans="1:37" x14ac:dyDescent="0.3">
      <c r="A2678">
        <v>36</v>
      </c>
      <c r="B2678" t="s">
        <v>2266</v>
      </c>
      <c r="C2678" t="s">
        <v>2267</v>
      </c>
      <c r="D2678" t="s">
        <v>365</v>
      </c>
      <c r="E2678" t="s">
        <v>366</v>
      </c>
      <c r="F2678" t="s">
        <v>367</v>
      </c>
      <c r="G2678" t="s">
        <v>2268</v>
      </c>
      <c r="H2678" t="s">
        <v>369</v>
      </c>
      <c r="I2678" t="s">
        <v>42</v>
      </c>
      <c r="J2678" t="s">
        <v>43</v>
      </c>
      <c r="K2678" s="1">
        <v>45541</v>
      </c>
      <c r="L2678" t="s">
        <v>2269</v>
      </c>
      <c r="N2678">
        <v>2</v>
      </c>
      <c r="O2678" t="s">
        <v>45</v>
      </c>
      <c r="Q2678" t="s">
        <v>45</v>
      </c>
      <c r="S2678" t="s">
        <v>45</v>
      </c>
      <c r="U2678" t="s">
        <v>45</v>
      </c>
      <c r="W2678" t="s">
        <v>45</v>
      </c>
      <c r="X2678">
        <v>7</v>
      </c>
      <c r="Y2678" t="s">
        <v>46</v>
      </c>
      <c r="Z2678">
        <v>3</v>
      </c>
      <c r="AA2678" t="s">
        <v>46</v>
      </c>
      <c r="AB2678">
        <v>6</v>
      </c>
      <c r="AC2678" t="s">
        <v>47</v>
      </c>
      <c r="AE2678" t="s">
        <v>45</v>
      </c>
      <c r="AG2678" t="s">
        <v>45</v>
      </c>
      <c r="AI2678" t="s">
        <v>48</v>
      </c>
      <c r="AJ2678">
        <v>5</v>
      </c>
      <c r="AK2678" t="str">
        <f>_xlfn.XLOOKUP(Table_ExternalData_1[[#This Row],[Shop'[Shop Code']]],Sheet1!D:D,Sheet1!A:A)</f>
        <v>REGION 4 LEYRE IBEAS</v>
      </c>
    </row>
    <row r="2679" spans="1:37" x14ac:dyDescent="0.3">
      <c r="A2679">
        <v>36</v>
      </c>
      <c r="B2679" t="s">
        <v>2270</v>
      </c>
      <c r="C2679" t="s">
        <v>2271</v>
      </c>
      <c r="D2679" t="s">
        <v>373</v>
      </c>
      <c r="E2679" t="s">
        <v>374</v>
      </c>
      <c r="F2679" t="s">
        <v>375</v>
      </c>
      <c r="G2679" t="s">
        <v>2272</v>
      </c>
      <c r="H2679" t="s">
        <v>377</v>
      </c>
      <c r="I2679" t="s">
        <v>42</v>
      </c>
      <c r="J2679" t="s">
        <v>43</v>
      </c>
      <c r="K2679" s="1">
        <v>45538</v>
      </c>
      <c r="L2679" t="s">
        <v>2273</v>
      </c>
      <c r="M2679">
        <v>3</v>
      </c>
      <c r="O2679" t="s">
        <v>45</v>
      </c>
      <c r="Q2679" t="s">
        <v>45</v>
      </c>
      <c r="S2679" t="s">
        <v>45</v>
      </c>
      <c r="U2679" t="s">
        <v>45</v>
      </c>
      <c r="W2679" t="s">
        <v>45</v>
      </c>
      <c r="X2679">
        <v>7</v>
      </c>
      <c r="Y2679" t="s">
        <v>46</v>
      </c>
      <c r="Z2679">
        <v>6</v>
      </c>
      <c r="AA2679" t="s">
        <v>46</v>
      </c>
      <c r="AB2679">
        <v>2</v>
      </c>
      <c r="AC2679" t="s">
        <v>47</v>
      </c>
      <c r="AD2679">
        <v>2</v>
      </c>
      <c r="AE2679" t="s">
        <v>45</v>
      </c>
      <c r="AG2679" t="s">
        <v>45</v>
      </c>
      <c r="AI2679" t="s">
        <v>48</v>
      </c>
      <c r="AJ2679">
        <v>2</v>
      </c>
      <c r="AK2679" t="str">
        <f>_xlfn.XLOOKUP(Table_ExternalData_1[[#This Row],[Shop'[Shop Code']]],Sheet1!D:D,Sheet1!A:A)</f>
        <v>REGION 4 LEYRE IBEAS</v>
      </c>
    </row>
    <row r="2680" spans="1:37" x14ac:dyDescent="0.3">
      <c r="A2680">
        <v>36</v>
      </c>
      <c r="B2680" t="s">
        <v>2270</v>
      </c>
      <c r="C2680" t="s">
        <v>2271</v>
      </c>
      <c r="D2680" t="s">
        <v>373</v>
      </c>
      <c r="E2680" t="s">
        <v>374</v>
      </c>
      <c r="F2680" t="s">
        <v>375</v>
      </c>
      <c r="G2680" t="s">
        <v>2272</v>
      </c>
      <c r="H2680" t="s">
        <v>377</v>
      </c>
      <c r="I2680" t="s">
        <v>42</v>
      </c>
      <c r="J2680" t="s">
        <v>43</v>
      </c>
      <c r="K2680" s="1">
        <v>45541</v>
      </c>
      <c r="L2680" t="s">
        <v>2273</v>
      </c>
      <c r="N2680">
        <v>2</v>
      </c>
      <c r="O2680" t="s">
        <v>45</v>
      </c>
      <c r="Q2680" t="s">
        <v>45</v>
      </c>
      <c r="S2680" t="s">
        <v>45</v>
      </c>
      <c r="U2680" t="s">
        <v>45</v>
      </c>
      <c r="W2680" t="s">
        <v>45</v>
      </c>
      <c r="X2680">
        <v>9</v>
      </c>
      <c r="Y2680" t="s">
        <v>46</v>
      </c>
      <c r="Z2680">
        <v>5</v>
      </c>
      <c r="AA2680" t="s">
        <v>46</v>
      </c>
      <c r="AB2680">
        <v>4</v>
      </c>
      <c r="AC2680" t="s">
        <v>47</v>
      </c>
      <c r="AE2680" t="s">
        <v>45</v>
      </c>
      <c r="AG2680" t="s">
        <v>45</v>
      </c>
      <c r="AI2680" t="s">
        <v>48</v>
      </c>
      <c r="AJ2680">
        <v>5</v>
      </c>
      <c r="AK2680" t="str">
        <f>_xlfn.XLOOKUP(Table_ExternalData_1[[#This Row],[Shop'[Shop Code']]],Sheet1!D:D,Sheet1!A:A)</f>
        <v>REGION 4 LEYRE IBEAS</v>
      </c>
    </row>
    <row r="2681" spans="1:37" x14ac:dyDescent="0.3">
      <c r="A2681">
        <v>36</v>
      </c>
      <c r="B2681" t="s">
        <v>2270</v>
      </c>
      <c r="C2681" t="s">
        <v>2271</v>
      </c>
      <c r="D2681" t="s">
        <v>373</v>
      </c>
      <c r="E2681" t="s">
        <v>374</v>
      </c>
      <c r="F2681" t="s">
        <v>375</v>
      </c>
      <c r="G2681" t="s">
        <v>2272</v>
      </c>
      <c r="H2681" t="s">
        <v>377</v>
      </c>
      <c r="I2681" t="s">
        <v>42</v>
      </c>
      <c r="J2681" t="s">
        <v>43</v>
      </c>
      <c r="K2681" s="1">
        <v>45540</v>
      </c>
      <c r="L2681" t="s">
        <v>2273</v>
      </c>
      <c r="M2681">
        <v>1</v>
      </c>
      <c r="O2681" t="s">
        <v>45</v>
      </c>
      <c r="Q2681" t="s">
        <v>45</v>
      </c>
      <c r="S2681" t="s">
        <v>45</v>
      </c>
      <c r="U2681" t="s">
        <v>45</v>
      </c>
      <c r="W2681" t="s">
        <v>45</v>
      </c>
      <c r="X2681">
        <v>6</v>
      </c>
      <c r="Y2681" t="s">
        <v>46</v>
      </c>
      <c r="Z2681">
        <v>4</v>
      </c>
      <c r="AA2681" t="s">
        <v>46</v>
      </c>
      <c r="AB2681">
        <v>2</v>
      </c>
      <c r="AC2681" t="s">
        <v>47</v>
      </c>
      <c r="AE2681" t="s">
        <v>45</v>
      </c>
      <c r="AG2681" t="s">
        <v>45</v>
      </c>
      <c r="AI2681" t="s">
        <v>48</v>
      </c>
      <c r="AJ2681">
        <v>4</v>
      </c>
      <c r="AK2681" t="str">
        <f>_xlfn.XLOOKUP(Table_ExternalData_1[[#This Row],[Shop'[Shop Code']]],Sheet1!D:D,Sheet1!A:A)</f>
        <v>REGION 4 LEYRE IBEAS</v>
      </c>
    </row>
    <row r="2682" spans="1:37" x14ac:dyDescent="0.3">
      <c r="A2682">
        <v>36</v>
      </c>
      <c r="B2682" t="s">
        <v>2270</v>
      </c>
      <c r="C2682" t="s">
        <v>2271</v>
      </c>
      <c r="D2682" t="s">
        <v>373</v>
      </c>
      <c r="E2682" t="s">
        <v>374</v>
      </c>
      <c r="F2682" t="s">
        <v>375</v>
      </c>
      <c r="G2682" t="s">
        <v>2272</v>
      </c>
      <c r="H2682" t="s">
        <v>377</v>
      </c>
      <c r="I2682" t="s">
        <v>42</v>
      </c>
      <c r="J2682" t="s">
        <v>43</v>
      </c>
      <c r="K2682" s="1">
        <v>45539</v>
      </c>
      <c r="L2682" t="s">
        <v>2273</v>
      </c>
      <c r="M2682">
        <v>2</v>
      </c>
      <c r="O2682" t="s">
        <v>45</v>
      </c>
      <c r="Q2682" t="s">
        <v>45</v>
      </c>
      <c r="S2682" t="s">
        <v>45</v>
      </c>
      <c r="U2682" t="s">
        <v>45</v>
      </c>
      <c r="W2682" t="s">
        <v>45</v>
      </c>
      <c r="X2682">
        <v>8</v>
      </c>
      <c r="Y2682" t="s">
        <v>46</v>
      </c>
      <c r="Z2682">
        <v>3</v>
      </c>
      <c r="AA2682" t="s">
        <v>46</v>
      </c>
      <c r="AB2682">
        <v>1</v>
      </c>
      <c r="AC2682" t="s">
        <v>47</v>
      </c>
      <c r="AD2682">
        <v>2</v>
      </c>
      <c r="AE2682" t="s">
        <v>45</v>
      </c>
      <c r="AF2682">
        <v>2</v>
      </c>
      <c r="AG2682" t="s">
        <v>45</v>
      </c>
      <c r="AH2682">
        <v>3636.36</v>
      </c>
      <c r="AI2682" t="s">
        <v>48</v>
      </c>
      <c r="AJ2682">
        <v>3</v>
      </c>
      <c r="AK2682" t="str">
        <f>_xlfn.XLOOKUP(Table_ExternalData_1[[#This Row],[Shop'[Shop Code']]],Sheet1!D:D,Sheet1!A:A)</f>
        <v>REGION 4 LEYRE IBEAS</v>
      </c>
    </row>
    <row r="2683" spans="1:37" x14ac:dyDescent="0.3">
      <c r="A2683">
        <v>36</v>
      </c>
      <c r="B2683" t="s">
        <v>2270</v>
      </c>
      <c r="C2683" t="s">
        <v>2271</v>
      </c>
      <c r="D2683" t="s">
        <v>373</v>
      </c>
      <c r="E2683" t="s">
        <v>374</v>
      </c>
      <c r="F2683" t="s">
        <v>375</v>
      </c>
      <c r="G2683" t="s">
        <v>2272</v>
      </c>
      <c r="H2683" t="s">
        <v>377</v>
      </c>
      <c r="I2683" t="s">
        <v>42</v>
      </c>
      <c r="J2683" t="s">
        <v>43</v>
      </c>
      <c r="K2683" s="1">
        <v>45537</v>
      </c>
      <c r="L2683" t="s">
        <v>2273</v>
      </c>
      <c r="M2683">
        <v>1</v>
      </c>
      <c r="O2683" t="s">
        <v>45</v>
      </c>
      <c r="Q2683" t="s">
        <v>45</v>
      </c>
      <c r="S2683" t="s">
        <v>45</v>
      </c>
      <c r="U2683" t="s">
        <v>45</v>
      </c>
      <c r="W2683" t="s">
        <v>45</v>
      </c>
      <c r="X2683">
        <v>7</v>
      </c>
      <c r="Y2683" t="s">
        <v>46</v>
      </c>
      <c r="Z2683">
        <v>5</v>
      </c>
      <c r="AA2683" t="s">
        <v>46</v>
      </c>
      <c r="AB2683">
        <v>4</v>
      </c>
      <c r="AC2683" t="s">
        <v>47</v>
      </c>
      <c r="AD2683">
        <v>2</v>
      </c>
      <c r="AE2683" t="s">
        <v>45</v>
      </c>
      <c r="AG2683" t="s">
        <v>45</v>
      </c>
      <c r="AI2683" t="s">
        <v>48</v>
      </c>
      <c r="AJ2683">
        <v>1</v>
      </c>
      <c r="AK2683" t="str">
        <f>_xlfn.XLOOKUP(Table_ExternalData_1[[#This Row],[Shop'[Shop Code']]],Sheet1!D:D,Sheet1!A:A)</f>
        <v>REGION 4 LEYRE IBEAS</v>
      </c>
    </row>
    <row r="2684" spans="1:37" x14ac:dyDescent="0.3">
      <c r="A2684">
        <v>36</v>
      </c>
      <c r="B2684" t="s">
        <v>2274</v>
      </c>
      <c r="C2684" t="s">
        <v>2275</v>
      </c>
      <c r="D2684" t="s">
        <v>502</v>
      </c>
      <c r="E2684" t="s">
        <v>2972</v>
      </c>
      <c r="F2684" t="s">
        <v>2973</v>
      </c>
      <c r="G2684" t="s">
        <v>2276</v>
      </c>
      <c r="H2684" t="s">
        <v>131</v>
      </c>
      <c r="I2684" t="s">
        <v>74</v>
      </c>
      <c r="J2684" t="s">
        <v>75</v>
      </c>
      <c r="K2684" s="1">
        <v>45540</v>
      </c>
      <c r="L2684" t="s">
        <v>2277</v>
      </c>
      <c r="O2684" t="s">
        <v>45</v>
      </c>
      <c r="Q2684" t="s">
        <v>45</v>
      </c>
      <c r="S2684" t="s">
        <v>45</v>
      </c>
      <c r="U2684" t="s">
        <v>45</v>
      </c>
      <c r="W2684" t="s">
        <v>45</v>
      </c>
      <c r="X2684">
        <v>1</v>
      </c>
      <c r="Y2684" t="s">
        <v>46</v>
      </c>
      <c r="Z2684">
        <v>2</v>
      </c>
      <c r="AA2684" t="s">
        <v>46</v>
      </c>
      <c r="AC2684" t="s">
        <v>47</v>
      </c>
      <c r="AE2684" t="s">
        <v>45</v>
      </c>
      <c r="AG2684" t="s">
        <v>45</v>
      </c>
      <c r="AI2684" t="s">
        <v>48</v>
      </c>
      <c r="AJ2684">
        <v>4</v>
      </c>
      <c r="AK2684" t="str">
        <f>_xlfn.XLOOKUP(Table_ExternalData_1[[#This Row],[Shop'[Shop Code']]],Sheet1!D:D,Sheet1!A:A)</f>
        <v>REGION 3 EDUARDO CAMACHO</v>
      </c>
    </row>
    <row r="2685" spans="1:37" x14ac:dyDescent="0.3">
      <c r="A2685">
        <v>36</v>
      </c>
      <c r="B2685" t="s">
        <v>2274</v>
      </c>
      <c r="C2685" t="s">
        <v>2275</v>
      </c>
      <c r="D2685" t="s">
        <v>502</v>
      </c>
      <c r="E2685" t="s">
        <v>2972</v>
      </c>
      <c r="F2685" t="s">
        <v>2973</v>
      </c>
      <c r="G2685" t="s">
        <v>2276</v>
      </c>
      <c r="H2685" t="s">
        <v>131</v>
      </c>
      <c r="I2685" t="s">
        <v>74</v>
      </c>
      <c r="J2685" t="s">
        <v>75</v>
      </c>
      <c r="K2685" s="1">
        <v>45537</v>
      </c>
      <c r="L2685" t="s">
        <v>2277</v>
      </c>
      <c r="N2685">
        <v>2</v>
      </c>
      <c r="O2685" t="s">
        <v>45</v>
      </c>
      <c r="Q2685" t="s">
        <v>45</v>
      </c>
      <c r="S2685" t="s">
        <v>45</v>
      </c>
      <c r="U2685" t="s">
        <v>45</v>
      </c>
      <c r="W2685" t="s">
        <v>45</v>
      </c>
      <c r="X2685">
        <v>3</v>
      </c>
      <c r="Y2685" t="s">
        <v>46</v>
      </c>
      <c r="AA2685" t="s">
        <v>46</v>
      </c>
      <c r="AC2685" t="s">
        <v>47</v>
      </c>
      <c r="AE2685" t="s">
        <v>45</v>
      </c>
      <c r="AG2685" t="s">
        <v>45</v>
      </c>
      <c r="AI2685" t="s">
        <v>48</v>
      </c>
      <c r="AJ2685">
        <v>1</v>
      </c>
      <c r="AK2685" t="str">
        <f>_xlfn.XLOOKUP(Table_ExternalData_1[[#This Row],[Shop'[Shop Code']]],Sheet1!D:D,Sheet1!A:A)</f>
        <v>REGION 3 EDUARDO CAMACHO</v>
      </c>
    </row>
    <row r="2686" spans="1:37" x14ac:dyDescent="0.3">
      <c r="A2686">
        <v>36</v>
      </c>
      <c r="B2686" t="s">
        <v>2274</v>
      </c>
      <c r="C2686" t="s">
        <v>2275</v>
      </c>
      <c r="D2686" t="s">
        <v>502</v>
      </c>
      <c r="E2686" t="s">
        <v>2972</v>
      </c>
      <c r="F2686" t="s">
        <v>2973</v>
      </c>
      <c r="G2686" t="s">
        <v>2276</v>
      </c>
      <c r="H2686" t="s">
        <v>131</v>
      </c>
      <c r="I2686" t="s">
        <v>74</v>
      </c>
      <c r="J2686" t="s">
        <v>75</v>
      </c>
      <c r="K2686" s="1">
        <v>45538</v>
      </c>
      <c r="L2686" t="s">
        <v>2277</v>
      </c>
      <c r="O2686" t="s">
        <v>45</v>
      </c>
      <c r="Q2686" t="s">
        <v>45</v>
      </c>
      <c r="S2686" t="s">
        <v>45</v>
      </c>
      <c r="T2686">
        <v>2</v>
      </c>
      <c r="U2686" t="s">
        <v>45</v>
      </c>
      <c r="W2686" t="s">
        <v>45</v>
      </c>
      <c r="Y2686" t="s">
        <v>46</v>
      </c>
      <c r="AA2686" t="s">
        <v>46</v>
      </c>
      <c r="AB2686">
        <v>1</v>
      </c>
      <c r="AC2686" t="s">
        <v>47</v>
      </c>
      <c r="AE2686" t="s">
        <v>45</v>
      </c>
      <c r="AG2686" t="s">
        <v>45</v>
      </c>
      <c r="AI2686" t="s">
        <v>48</v>
      </c>
      <c r="AJ2686">
        <v>2</v>
      </c>
      <c r="AK2686" t="str">
        <f>_xlfn.XLOOKUP(Table_ExternalData_1[[#This Row],[Shop'[Shop Code']]],Sheet1!D:D,Sheet1!A:A)</f>
        <v>REGION 3 EDUARDO CAMACHO</v>
      </c>
    </row>
    <row r="2687" spans="1:37" x14ac:dyDescent="0.3">
      <c r="A2687">
        <v>36</v>
      </c>
      <c r="B2687" t="s">
        <v>2895</v>
      </c>
      <c r="C2687" t="s">
        <v>2896</v>
      </c>
      <c r="D2687" t="s">
        <v>102</v>
      </c>
      <c r="E2687" t="s">
        <v>103</v>
      </c>
      <c r="F2687" t="s">
        <v>104</v>
      </c>
      <c r="G2687" t="s">
        <v>1141</v>
      </c>
      <c r="H2687" t="s">
        <v>106</v>
      </c>
      <c r="I2687" t="s">
        <v>56</v>
      </c>
      <c r="J2687" t="s">
        <v>57</v>
      </c>
      <c r="K2687" s="1">
        <v>45537</v>
      </c>
      <c r="L2687" t="s">
        <v>2897</v>
      </c>
      <c r="O2687" t="s">
        <v>45</v>
      </c>
      <c r="Q2687" t="s">
        <v>45</v>
      </c>
      <c r="S2687" t="s">
        <v>45</v>
      </c>
      <c r="U2687" t="s">
        <v>45</v>
      </c>
      <c r="W2687" t="s">
        <v>45</v>
      </c>
      <c r="X2687">
        <v>1</v>
      </c>
      <c r="Y2687" t="s">
        <v>46</v>
      </c>
      <c r="AA2687" t="s">
        <v>46</v>
      </c>
      <c r="AC2687" t="s">
        <v>47</v>
      </c>
      <c r="AE2687" t="s">
        <v>45</v>
      </c>
      <c r="AG2687" t="s">
        <v>45</v>
      </c>
      <c r="AI2687" t="s">
        <v>48</v>
      </c>
      <c r="AJ2687">
        <v>1</v>
      </c>
      <c r="AK2687" t="e">
        <f>_xlfn.XLOOKUP(Table_ExternalData_1[[#This Row],[Shop'[Shop Code']]],Sheet1!D:D,Sheet1!A:A)</f>
        <v>#N/A</v>
      </c>
    </row>
    <row r="2688" spans="1:37" x14ac:dyDescent="0.3">
      <c r="A2688">
        <v>36</v>
      </c>
      <c r="B2688" t="s">
        <v>2278</v>
      </c>
      <c r="C2688" t="s">
        <v>2279</v>
      </c>
      <c r="D2688" t="s">
        <v>171</v>
      </c>
      <c r="E2688" t="s">
        <v>172</v>
      </c>
      <c r="F2688" t="s">
        <v>173</v>
      </c>
      <c r="G2688" t="s">
        <v>2280</v>
      </c>
      <c r="H2688" t="s">
        <v>41</v>
      </c>
      <c r="I2688" t="s">
        <v>42</v>
      </c>
      <c r="J2688" t="s">
        <v>43</v>
      </c>
      <c r="K2688" s="1">
        <v>45540</v>
      </c>
      <c r="L2688" t="s">
        <v>2281</v>
      </c>
      <c r="O2688" t="s">
        <v>45</v>
      </c>
      <c r="Q2688" t="s">
        <v>45</v>
      </c>
      <c r="S2688" t="s">
        <v>45</v>
      </c>
      <c r="U2688" t="s">
        <v>45</v>
      </c>
      <c r="W2688" t="s">
        <v>45</v>
      </c>
      <c r="Y2688" t="s">
        <v>46</v>
      </c>
      <c r="AA2688" t="s">
        <v>46</v>
      </c>
      <c r="AB2688">
        <v>1</v>
      </c>
      <c r="AC2688" t="s">
        <v>47</v>
      </c>
      <c r="AE2688" t="s">
        <v>45</v>
      </c>
      <c r="AG2688" t="s">
        <v>45</v>
      </c>
      <c r="AI2688" t="s">
        <v>48</v>
      </c>
      <c r="AJ2688">
        <v>4</v>
      </c>
      <c r="AK2688" t="str">
        <f>_xlfn.XLOOKUP(Table_ExternalData_1[[#This Row],[Shop'[Shop Code']]],Sheet1!D:D,Sheet1!A:A)</f>
        <v>REGION 4 LEYRE IBEAS</v>
      </c>
    </row>
    <row r="2689" spans="1:37" x14ac:dyDescent="0.3">
      <c r="A2689">
        <v>36</v>
      </c>
      <c r="B2689" t="s">
        <v>2278</v>
      </c>
      <c r="C2689" t="s">
        <v>2279</v>
      </c>
      <c r="D2689" t="s">
        <v>171</v>
      </c>
      <c r="E2689" t="s">
        <v>172</v>
      </c>
      <c r="F2689" t="s">
        <v>173</v>
      </c>
      <c r="G2689" t="s">
        <v>2280</v>
      </c>
      <c r="H2689" t="s">
        <v>41</v>
      </c>
      <c r="I2689" t="s">
        <v>42</v>
      </c>
      <c r="J2689" t="s">
        <v>43</v>
      </c>
      <c r="K2689" s="1">
        <v>45538</v>
      </c>
      <c r="L2689" t="s">
        <v>2281</v>
      </c>
      <c r="O2689" t="s">
        <v>45</v>
      </c>
      <c r="Q2689" t="s">
        <v>45</v>
      </c>
      <c r="S2689" t="s">
        <v>45</v>
      </c>
      <c r="U2689" t="s">
        <v>45</v>
      </c>
      <c r="W2689" t="s">
        <v>45</v>
      </c>
      <c r="Y2689" t="s">
        <v>46</v>
      </c>
      <c r="AA2689" t="s">
        <v>46</v>
      </c>
      <c r="AB2689">
        <v>6</v>
      </c>
      <c r="AC2689" t="s">
        <v>47</v>
      </c>
      <c r="AE2689" t="s">
        <v>45</v>
      </c>
      <c r="AG2689" t="s">
        <v>45</v>
      </c>
      <c r="AI2689" t="s">
        <v>48</v>
      </c>
      <c r="AJ2689">
        <v>2</v>
      </c>
      <c r="AK2689" t="str">
        <f>_xlfn.XLOOKUP(Table_ExternalData_1[[#This Row],[Shop'[Shop Code']]],Sheet1!D:D,Sheet1!A:A)</f>
        <v>REGION 4 LEYRE IBEAS</v>
      </c>
    </row>
    <row r="2690" spans="1:37" x14ac:dyDescent="0.3">
      <c r="A2690">
        <v>36</v>
      </c>
      <c r="B2690" t="s">
        <v>2960</v>
      </c>
      <c r="C2690" t="s">
        <v>2959</v>
      </c>
      <c r="D2690" t="s">
        <v>477</v>
      </c>
      <c r="E2690" t="s">
        <v>1049</v>
      </c>
      <c r="F2690" t="s">
        <v>477</v>
      </c>
      <c r="G2690" t="s">
        <v>2977</v>
      </c>
      <c r="H2690" t="s">
        <v>41</v>
      </c>
      <c r="I2690" t="s">
        <v>477</v>
      </c>
      <c r="J2690" t="s">
        <v>1050</v>
      </c>
      <c r="K2690" s="1">
        <v>45540</v>
      </c>
      <c r="L2690" t="s">
        <v>2978</v>
      </c>
      <c r="O2690" t="s">
        <v>45</v>
      </c>
      <c r="Q2690" t="s">
        <v>45</v>
      </c>
      <c r="S2690" t="s">
        <v>45</v>
      </c>
      <c r="U2690" t="s">
        <v>45</v>
      </c>
      <c r="W2690" t="s">
        <v>45</v>
      </c>
      <c r="X2690">
        <v>1</v>
      </c>
      <c r="Y2690" t="s">
        <v>46</v>
      </c>
      <c r="AA2690" t="s">
        <v>46</v>
      </c>
      <c r="AC2690" t="s">
        <v>47</v>
      </c>
      <c r="AE2690" t="s">
        <v>45</v>
      </c>
      <c r="AG2690" t="s">
        <v>45</v>
      </c>
      <c r="AI2690" t="s">
        <v>48</v>
      </c>
      <c r="AJ2690">
        <v>4</v>
      </c>
      <c r="AK2690" t="str">
        <f>_xlfn.XLOOKUP(Table_ExternalData_1[[#This Row],[Shop'[Shop Code']]],Sheet1!D:D,Sheet1!A:A)</f>
        <v>REGION 4 LEYRE IBEAS</v>
      </c>
    </row>
    <row r="2691" spans="1:37" x14ac:dyDescent="0.3">
      <c r="A2691">
        <v>36</v>
      </c>
      <c r="B2691" t="s">
        <v>2823</v>
      </c>
      <c r="C2691" t="s">
        <v>2824</v>
      </c>
      <c r="D2691" t="s">
        <v>373</v>
      </c>
      <c r="E2691" t="s">
        <v>374</v>
      </c>
      <c r="F2691" t="s">
        <v>375</v>
      </c>
      <c r="G2691" t="s">
        <v>2825</v>
      </c>
      <c r="H2691" t="s">
        <v>377</v>
      </c>
      <c r="I2691" t="s">
        <v>42</v>
      </c>
      <c r="J2691" t="s">
        <v>43</v>
      </c>
      <c r="K2691" s="1">
        <v>45540</v>
      </c>
      <c r="L2691" t="s">
        <v>2826</v>
      </c>
      <c r="O2691" t="s">
        <v>45</v>
      </c>
      <c r="Q2691" t="s">
        <v>45</v>
      </c>
      <c r="S2691" t="s">
        <v>45</v>
      </c>
      <c r="U2691" t="s">
        <v>45</v>
      </c>
      <c r="W2691" t="s">
        <v>45</v>
      </c>
      <c r="X2691">
        <v>7</v>
      </c>
      <c r="Y2691" t="s">
        <v>46</v>
      </c>
      <c r="Z2691">
        <v>2</v>
      </c>
      <c r="AA2691" t="s">
        <v>46</v>
      </c>
      <c r="AB2691">
        <v>2</v>
      </c>
      <c r="AC2691" t="s">
        <v>47</v>
      </c>
      <c r="AE2691" t="s">
        <v>45</v>
      </c>
      <c r="AG2691" t="s">
        <v>45</v>
      </c>
      <c r="AI2691" t="s">
        <v>48</v>
      </c>
      <c r="AJ2691">
        <v>4</v>
      </c>
      <c r="AK2691" t="str">
        <f>_xlfn.XLOOKUP(Table_ExternalData_1[[#This Row],[Shop'[Shop Code']]],Sheet1!D:D,Sheet1!A:A)</f>
        <v>REGION 4 LEYRE IBEAS</v>
      </c>
    </row>
    <row r="2692" spans="1:37" x14ac:dyDescent="0.3">
      <c r="A2692">
        <v>36</v>
      </c>
      <c r="B2692" t="s">
        <v>2823</v>
      </c>
      <c r="C2692" t="s">
        <v>2824</v>
      </c>
      <c r="D2692" t="s">
        <v>373</v>
      </c>
      <c r="E2692" t="s">
        <v>374</v>
      </c>
      <c r="F2692" t="s">
        <v>375</v>
      </c>
      <c r="G2692" t="s">
        <v>2825</v>
      </c>
      <c r="H2692" t="s">
        <v>377</v>
      </c>
      <c r="I2692" t="s">
        <v>42</v>
      </c>
      <c r="J2692" t="s">
        <v>43</v>
      </c>
      <c r="K2692" s="1">
        <v>45537</v>
      </c>
      <c r="L2692" t="s">
        <v>2826</v>
      </c>
      <c r="O2692" t="s">
        <v>45</v>
      </c>
      <c r="Q2692" t="s">
        <v>45</v>
      </c>
      <c r="S2692" t="s">
        <v>45</v>
      </c>
      <c r="U2692" t="s">
        <v>45</v>
      </c>
      <c r="W2692" t="s">
        <v>45</v>
      </c>
      <c r="X2692">
        <v>1</v>
      </c>
      <c r="Y2692" t="s">
        <v>46</v>
      </c>
      <c r="AA2692" t="s">
        <v>46</v>
      </c>
      <c r="AB2692">
        <v>1</v>
      </c>
      <c r="AC2692" t="s">
        <v>47</v>
      </c>
      <c r="AE2692" t="s">
        <v>45</v>
      </c>
      <c r="AG2692" t="s">
        <v>45</v>
      </c>
      <c r="AI2692" t="s">
        <v>48</v>
      </c>
      <c r="AJ2692">
        <v>1</v>
      </c>
      <c r="AK2692" t="str">
        <f>_xlfn.XLOOKUP(Table_ExternalData_1[[#This Row],[Shop'[Shop Code']]],Sheet1!D:D,Sheet1!A:A)</f>
        <v>REGION 4 LEYRE IBEAS</v>
      </c>
    </row>
    <row r="2693" spans="1:37" x14ac:dyDescent="0.3">
      <c r="A2693">
        <v>36</v>
      </c>
      <c r="B2693" t="s">
        <v>2282</v>
      </c>
      <c r="C2693" t="s">
        <v>2283</v>
      </c>
      <c r="D2693" t="s">
        <v>373</v>
      </c>
      <c r="E2693" t="s">
        <v>374</v>
      </c>
      <c r="F2693" t="s">
        <v>375</v>
      </c>
      <c r="G2693" t="s">
        <v>2284</v>
      </c>
      <c r="H2693" t="s">
        <v>377</v>
      </c>
      <c r="I2693" t="s">
        <v>42</v>
      </c>
      <c r="J2693" t="s">
        <v>43</v>
      </c>
      <c r="K2693" s="1">
        <v>45539</v>
      </c>
      <c r="L2693" t="s">
        <v>2285</v>
      </c>
      <c r="O2693" t="s">
        <v>45</v>
      </c>
      <c r="Q2693" t="s">
        <v>45</v>
      </c>
      <c r="S2693" t="s">
        <v>45</v>
      </c>
      <c r="U2693" t="s">
        <v>45</v>
      </c>
      <c r="W2693" t="s">
        <v>45</v>
      </c>
      <c r="X2693">
        <v>2</v>
      </c>
      <c r="Y2693" t="s">
        <v>46</v>
      </c>
      <c r="AA2693" t="s">
        <v>46</v>
      </c>
      <c r="AC2693" t="s">
        <v>47</v>
      </c>
      <c r="AE2693" t="s">
        <v>45</v>
      </c>
      <c r="AG2693" t="s">
        <v>45</v>
      </c>
      <c r="AI2693" t="s">
        <v>48</v>
      </c>
      <c r="AJ2693">
        <v>3</v>
      </c>
      <c r="AK2693" t="str">
        <f>_xlfn.XLOOKUP(Table_ExternalData_1[[#This Row],[Shop'[Shop Code']]],Sheet1!D:D,Sheet1!A:A)</f>
        <v>REGION 4 LEYRE IBEAS</v>
      </c>
    </row>
    <row r="2694" spans="1:37" x14ac:dyDescent="0.3">
      <c r="A2694">
        <v>36</v>
      </c>
      <c r="B2694" t="s">
        <v>2282</v>
      </c>
      <c r="C2694" t="s">
        <v>2283</v>
      </c>
      <c r="D2694" t="s">
        <v>373</v>
      </c>
      <c r="E2694" t="s">
        <v>374</v>
      </c>
      <c r="F2694" t="s">
        <v>375</v>
      </c>
      <c r="G2694" t="s">
        <v>2284</v>
      </c>
      <c r="H2694" t="s">
        <v>377</v>
      </c>
      <c r="I2694" t="s">
        <v>42</v>
      </c>
      <c r="J2694" t="s">
        <v>43</v>
      </c>
      <c r="K2694" s="1">
        <v>45540</v>
      </c>
      <c r="L2694" t="s">
        <v>2285</v>
      </c>
      <c r="M2694">
        <v>1</v>
      </c>
      <c r="N2694">
        <v>1</v>
      </c>
      <c r="O2694" t="s">
        <v>45</v>
      </c>
      <c r="Q2694" t="s">
        <v>45</v>
      </c>
      <c r="S2694" t="s">
        <v>45</v>
      </c>
      <c r="U2694" t="s">
        <v>45</v>
      </c>
      <c r="W2694" t="s">
        <v>45</v>
      </c>
      <c r="X2694">
        <v>28</v>
      </c>
      <c r="Y2694" t="s">
        <v>46</v>
      </c>
      <c r="Z2694">
        <v>17</v>
      </c>
      <c r="AA2694" t="s">
        <v>46</v>
      </c>
      <c r="AB2694">
        <v>7</v>
      </c>
      <c r="AC2694" t="s">
        <v>47</v>
      </c>
      <c r="AE2694" t="s">
        <v>45</v>
      </c>
      <c r="AG2694" t="s">
        <v>45</v>
      </c>
      <c r="AI2694" t="s">
        <v>48</v>
      </c>
      <c r="AJ2694">
        <v>4</v>
      </c>
      <c r="AK2694" t="str">
        <f>_xlfn.XLOOKUP(Table_ExternalData_1[[#This Row],[Shop'[Shop Code']]],Sheet1!D:D,Sheet1!A:A)</f>
        <v>REGION 4 LEYRE IBEAS</v>
      </c>
    </row>
    <row r="2695" spans="1:37" x14ac:dyDescent="0.3">
      <c r="A2695">
        <v>36</v>
      </c>
      <c r="B2695" t="s">
        <v>2282</v>
      </c>
      <c r="C2695" t="s">
        <v>2283</v>
      </c>
      <c r="D2695" t="s">
        <v>373</v>
      </c>
      <c r="E2695" t="s">
        <v>374</v>
      </c>
      <c r="F2695" t="s">
        <v>375</v>
      </c>
      <c r="G2695" t="s">
        <v>2284</v>
      </c>
      <c r="H2695" t="s">
        <v>377</v>
      </c>
      <c r="I2695" t="s">
        <v>42</v>
      </c>
      <c r="J2695" t="s">
        <v>43</v>
      </c>
      <c r="K2695" s="1">
        <v>45541</v>
      </c>
      <c r="L2695" t="s">
        <v>2285</v>
      </c>
      <c r="O2695" t="s">
        <v>45</v>
      </c>
      <c r="Q2695" t="s">
        <v>45</v>
      </c>
      <c r="S2695" t="s">
        <v>45</v>
      </c>
      <c r="U2695" t="s">
        <v>45</v>
      </c>
      <c r="W2695" t="s">
        <v>45</v>
      </c>
      <c r="X2695">
        <v>2</v>
      </c>
      <c r="Y2695" t="s">
        <v>46</v>
      </c>
      <c r="AA2695" t="s">
        <v>46</v>
      </c>
      <c r="AC2695" t="s">
        <v>47</v>
      </c>
      <c r="AE2695" t="s">
        <v>45</v>
      </c>
      <c r="AG2695" t="s">
        <v>45</v>
      </c>
      <c r="AI2695" t="s">
        <v>48</v>
      </c>
      <c r="AJ2695">
        <v>5</v>
      </c>
      <c r="AK2695" t="str">
        <f>_xlfn.XLOOKUP(Table_ExternalData_1[[#This Row],[Shop'[Shop Code']]],Sheet1!D:D,Sheet1!A:A)</f>
        <v>REGION 4 LEYRE IBEAS</v>
      </c>
    </row>
    <row r="2696" spans="1:37" x14ac:dyDescent="0.3">
      <c r="A2696">
        <v>36</v>
      </c>
      <c r="B2696" t="s">
        <v>2282</v>
      </c>
      <c r="C2696" t="s">
        <v>2283</v>
      </c>
      <c r="D2696" t="s">
        <v>373</v>
      </c>
      <c r="E2696" t="s">
        <v>374</v>
      </c>
      <c r="F2696" t="s">
        <v>375</v>
      </c>
      <c r="G2696" t="s">
        <v>2284</v>
      </c>
      <c r="H2696" t="s">
        <v>377</v>
      </c>
      <c r="I2696" t="s">
        <v>42</v>
      </c>
      <c r="J2696" t="s">
        <v>43</v>
      </c>
      <c r="K2696" s="1">
        <v>45538</v>
      </c>
      <c r="L2696" t="s">
        <v>2285</v>
      </c>
      <c r="O2696" t="s">
        <v>45</v>
      </c>
      <c r="Q2696" t="s">
        <v>45</v>
      </c>
      <c r="S2696" t="s">
        <v>45</v>
      </c>
      <c r="U2696" t="s">
        <v>45</v>
      </c>
      <c r="W2696" t="s">
        <v>45</v>
      </c>
      <c r="X2696">
        <v>1</v>
      </c>
      <c r="Y2696" t="s">
        <v>46</v>
      </c>
      <c r="AA2696" t="s">
        <v>46</v>
      </c>
      <c r="AC2696" t="s">
        <v>47</v>
      </c>
      <c r="AE2696" t="s">
        <v>45</v>
      </c>
      <c r="AG2696" t="s">
        <v>45</v>
      </c>
      <c r="AI2696" t="s">
        <v>48</v>
      </c>
      <c r="AJ2696">
        <v>2</v>
      </c>
      <c r="AK2696" t="str">
        <f>_xlfn.XLOOKUP(Table_ExternalData_1[[#This Row],[Shop'[Shop Code']]],Sheet1!D:D,Sheet1!A:A)</f>
        <v>REGION 4 LEYRE IBEAS</v>
      </c>
    </row>
    <row r="2697" spans="1:37" x14ac:dyDescent="0.3">
      <c r="A2697">
        <v>36</v>
      </c>
      <c r="B2697" t="s">
        <v>2282</v>
      </c>
      <c r="C2697" t="s">
        <v>2283</v>
      </c>
      <c r="D2697" t="s">
        <v>373</v>
      </c>
      <c r="E2697" t="s">
        <v>374</v>
      </c>
      <c r="F2697" t="s">
        <v>375</v>
      </c>
      <c r="G2697" t="s">
        <v>2284</v>
      </c>
      <c r="H2697" t="s">
        <v>377</v>
      </c>
      <c r="I2697" t="s">
        <v>42</v>
      </c>
      <c r="J2697" t="s">
        <v>43</v>
      </c>
      <c r="K2697" s="1">
        <v>45537</v>
      </c>
      <c r="L2697" t="s">
        <v>2285</v>
      </c>
      <c r="M2697">
        <v>1</v>
      </c>
      <c r="N2697">
        <v>4</v>
      </c>
      <c r="O2697" t="s">
        <v>45</v>
      </c>
      <c r="Q2697" t="s">
        <v>45</v>
      </c>
      <c r="S2697" t="s">
        <v>45</v>
      </c>
      <c r="U2697" t="s">
        <v>45</v>
      </c>
      <c r="W2697" t="s">
        <v>45</v>
      </c>
      <c r="X2697">
        <v>17</v>
      </c>
      <c r="Y2697" t="s">
        <v>46</v>
      </c>
      <c r="Z2697">
        <v>9</v>
      </c>
      <c r="AA2697" t="s">
        <v>46</v>
      </c>
      <c r="AB2697">
        <v>1</v>
      </c>
      <c r="AC2697" t="s">
        <v>47</v>
      </c>
      <c r="AE2697" t="s">
        <v>45</v>
      </c>
      <c r="AG2697" t="s">
        <v>45</v>
      </c>
      <c r="AI2697" t="s">
        <v>48</v>
      </c>
      <c r="AJ2697">
        <v>1</v>
      </c>
      <c r="AK2697" t="str">
        <f>_xlfn.XLOOKUP(Table_ExternalData_1[[#This Row],[Shop'[Shop Code']]],Sheet1!D:D,Sheet1!A:A)</f>
        <v>REGION 4 LEYRE IBEAS</v>
      </c>
    </row>
    <row r="2698" spans="1:37" x14ac:dyDescent="0.3">
      <c r="A2698">
        <v>36</v>
      </c>
      <c r="B2698" t="s">
        <v>2286</v>
      </c>
      <c r="C2698" t="s">
        <v>2287</v>
      </c>
      <c r="D2698" t="s">
        <v>194</v>
      </c>
      <c r="E2698" t="s">
        <v>195</v>
      </c>
      <c r="F2698" t="s">
        <v>196</v>
      </c>
      <c r="G2698" t="s">
        <v>2288</v>
      </c>
      <c r="H2698" t="s">
        <v>221</v>
      </c>
      <c r="I2698" t="s">
        <v>42</v>
      </c>
      <c r="J2698" t="s">
        <v>43</v>
      </c>
      <c r="K2698" s="1">
        <v>45541</v>
      </c>
      <c r="L2698" t="s">
        <v>2289</v>
      </c>
      <c r="O2698" t="s">
        <v>45</v>
      </c>
      <c r="Q2698" t="s">
        <v>45</v>
      </c>
      <c r="S2698" t="s">
        <v>45</v>
      </c>
      <c r="U2698" t="s">
        <v>45</v>
      </c>
      <c r="W2698" t="s">
        <v>45</v>
      </c>
      <c r="X2698">
        <v>5</v>
      </c>
      <c r="Y2698" t="s">
        <v>46</v>
      </c>
      <c r="Z2698">
        <v>4</v>
      </c>
      <c r="AA2698" t="s">
        <v>46</v>
      </c>
      <c r="AB2698">
        <v>3</v>
      </c>
      <c r="AC2698" t="s">
        <v>47</v>
      </c>
      <c r="AE2698" t="s">
        <v>45</v>
      </c>
      <c r="AG2698" t="s">
        <v>45</v>
      </c>
      <c r="AI2698" t="s">
        <v>48</v>
      </c>
      <c r="AJ2698">
        <v>5</v>
      </c>
      <c r="AK2698" t="str">
        <f>_xlfn.XLOOKUP(Table_ExternalData_1[[#This Row],[Shop'[Shop Code']]],Sheet1!D:D,Sheet1!A:A)</f>
        <v>REGION 4 LEYRE IBEAS</v>
      </c>
    </row>
    <row r="2699" spans="1:37" x14ac:dyDescent="0.3">
      <c r="A2699">
        <v>36</v>
      </c>
      <c r="B2699" t="s">
        <v>2286</v>
      </c>
      <c r="C2699" t="s">
        <v>2287</v>
      </c>
      <c r="D2699" t="s">
        <v>194</v>
      </c>
      <c r="E2699" t="s">
        <v>195</v>
      </c>
      <c r="F2699" t="s">
        <v>196</v>
      </c>
      <c r="G2699" t="s">
        <v>2288</v>
      </c>
      <c r="H2699" t="s">
        <v>221</v>
      </c>
      <c r="I2699" t="s">
        <v>42</v>
      </c>
      <c r="J2699" t="s">
        <v>43</v>
      </c>
      <c r="K2699" s="1">
        <v>45537</v>
      </c>
      <c r="L2699" t="s">
        <v>2289</v>
      </c>
      <c r="M2699">
        <v>2</v>
      </c>
      <c r="O2699" t="s">
        <v>45</v>
      </c>
      <c r="Q2699" t="s">
        <v>45</v>
      </c>
      <c r="S2699" t="s">
        <v>45</v>
      </c>
      <c r="T2699">
        <v>1</v>
      </c>
      <c r="U2699" t="s">
        <v>45</v>
      </c>
      <c r="W2699" t="s">
        <v>45</v>
      </c>
      <c r="X2699">
        <v>6</v>
      </c>
      <c r="Y2699" t="s">
        <v>46</v>
      </c>
      <c r="Z2699">
        <v>6</v>
      </c>
      <c r="AA2699" t="s">
        <v>46</v>
      </c>
      <c r="AB2699">
        <v>2</v>
      </c>
      <c r="AC2699" t="s">
        <v>47</v>
      </c>
      <c r="AE2699" t="s">
        <v>45</v>
      </c>
      <c r="AG2699" t="s">
        <v>45</v>
      </c>
      <c r="AI2699" t="s">
        <v>48</v>
      </c>
      <c r="AJ2699">
        <v>1</v>
      </c>
      <c r="AK2699" t="str">
        <f>_xlfn.XLOOKUP(Table_ExternalData_1[[#This Row],[Shop'[Shop Code']]],Sheet1!D:D,Sheet1!A:A)</f>
        <v>REGION 4 LEYRE IBEAS</v>
      </c>
    </row>
    <row r="2700" spans="1:37" x14ac:dyDescent="0.3">
      <c r="A2700">
        <v>36</v>
      </c>
      <c r="B2700" t="s">
        <v>2286</v>
      </c>
      <c r="C2700" t="s">
        <v>2287</v>
      </c>
      <c r="D2700" t="s">
        <v>194</v>
      </c>
      <c r="E2700" t="s">
        <v>195</v>
      </c>
      <c r="F2700" t="s">
        <v>196</v>
      </c>
      <c r="G2700" t="s">
        <v>2288</v>
      </c>
      <c r="H2700" t="s">
        <v>221</v>
      </c>
      <c r="I2700" t="s">
        <v>42</v>
      </c>
      <c r="J2700" t="s">
        <v>43</v>
      </c>
      <c r="K2700" s="1">
        <v>45539</v>
      </c>
      <c r="L2700" t="s">
        <v>2289</v>
      </c>
      <c r="M2700">
        <v>1</v>
      </c>
      <c r="N2700">
        <v>1</v>
      </c>
      <c r="O2700" t="s">
        <v>45</v>
      </c>
      <c r="Q2700" t="s">
        <v>45</v>
      </c>
      <c r="S2700" t="s">
        <v>45</v>
      </c>
      <c r="T2700">
        <v>2</v>
      </c>
      <c r="U2700" t="s">
        <v>45</v>
      </c>
      <c r="W2700" t="s">
        <v>45</v>
      </c>
      <c r="X2700">
        <v>6</v>
      </c>
      <c r="Y2700" t="s">
        <v>46</v>
      </c>
      <c r="Z2700">
        <v>5</v>
      </c>
      <c r="AA2700" t="s">
        <v>46</v>
      </c>
      <c r="AB2700">
        <v>3</v>
      </c>
      <c r="AC2700" t="s">
        <v>47</v>
      </c>
      <c r="AE2700" t="s">
        <v>45</v>
      </c>
      <c r="AG2700" t="s">
        <v>45</v>
      </c>
      <c r="AI2700" t="s">
        <v>48</v>
      </c>
      <c r="AJ2700">
        <v>3</v>
      </c>
      <c r="AK2700" t="str">
        <f>_xlfn.XLOOKUP(Table_ExternalData_1[[#This Row],[Shop'[Shop Code']]],Sheet1!D:D,Sheet1!A:A)</f>
        <v>REGION 4 LEYRE IBEAS</v>
      </c>
    </row>
    <row r="2701" spans="1:37" x14ac:dyDescent="0.3">
      <c r="A2701">
        <v>36</v>
      </c>
      <c r="B2701" t="s">
        <v>2286</v>
      </c>
      <c r="C2701" t="s">
        <v>2287</v>
      </c>
      <c r="D2701" t="s">
        <v>194</v>
      </c>
      <c r="E2701" t="s">
        <v>195</v>
      </c>
      <c r="F2701" t="s">
        <v>196</v>
      </c>
      <c r="G2701" t="s">
        <v>2288</v>
      </c>
      <c r="H2701" t="s">
        <v>221</v>
      </c>
      <c r="I2701" t="s">
        <v>42</v>
      </c>
      <c r="J2701" t="s">
        <v>43</v>
      </c>
      <c r="K2701" s="1">
        <v>45540</v>
      </c>
      <c r="L2701" t="s">
        <v>2289</v>
      </c>
      <c r="M2701">
        <v>2</v>
      </c>
      <c r="O2701" t="s">
        <v>45</v>
      </c>
      <c r="Q2701" t="s">
        <v>45</v>
      </c>
      <c r="S2701" t="s">
        <v>45</v>
      </c>
      <c r="U2701" t="s">
        <v>45</v>
      </c>
      <c r="W2701" t="s">
        <v>45</v>
      </c>
      <c r="X2701">
        <v>9</v>
      </c>
      <c r="Y2701" t="s">
        <v>46</v>
      </c>
      <c r="Z2701">
        <v>7</v>
      </c>
      <c r="AA2701" t="s">
        <v>46</v>
      </c>
      <c r="AB2701">
        <v>1</v>
      </c>
      <c r="AC2701" t="s">
        <v>47</v>
      </c>
      <c r="AE2701" t="s">
        <v>45</v>
      </c>
      <c r="AF2701">
        <v>1</v>
      </c>
      <c r="AG2701" t="s">
        <v>45</v>
      </c>
      <c r="AH2701">
        <v>1794.54</v>
      </c>
      <c r="AI2701" t="s">
        <v>48</v>
      </c>
      <c r="AJ2701">
        <v>4</v>
      </c>
      <c r="AK2701" t="str">
        <f>_xlfn.XLOOKUP(Table_ExternalData_1[[#This Row],[Shop'[Shop Code']]],Sheet1!D:D,Sheet1!A:A)</f>
        <v>REGION 4 LEYRE IBEAS</v>
      </c>
    </row>
    <row r="2702" spans="1:37" x14ac:dyDescent="0.3">
      <c r="A2702">
        <v>36</v>
      </c>
      <c r="B2702" t="s">
        <v>2286</v>
      </c>
      <c r="C2702" t="s">
        <v>2287</v>
      </c>
      <c r="D2702" t="s">
        <v>194</v>
      </c>
      <c r="E2702" t="s">
        <v>195</v>
      </c>
      <c r="F2702" t="s">
        <v>196</v>
      </c>
      <c r="G2702" t="s">
        <v>2288</v>
      </c>
      <c r="H2702" t="s">
        <v>221</v>
      </c>
      <c r="I2702" t="s">
        <v>42</v>
      </c>
      <c r="J2702" t="s">
        <v>43</v>
      </c>
      <c r="K2702" s="1">
        <v>45538</v>
      </c>
      <c r="L2702" t="s">
        <v>2289</v>
      </c>
      <c r="M2702">
        <v>2</v>
      </c>
      <c r="N2702">
        <v>1</v>
      </c>
      <c r="O2702" t="s">
        <v>45</v>
      </c>
      <c r="Q2702" t="s">
        <v>45</v>
      </c>
      <c r="S2702" t="s">
        <v>45</v>
      </c>
      <c r="U2702" t="s">
        <v>45</v>
      </c>
      <c r="W2702" t="s">
        <v>45</v>
      </c>
      <c r="X2702">
        <v>5</v>
      </c>
      <c r="Y2702" t="s">
        <v>46</v>
      </c>
      <c r="Z2702">
        <v>3</v>
      </c>
      <c r="AA2702" t="s">
        <v>46</v>
      </c>
      <c r="AB2702">
        <v>3</v>
      </c>
      <c r="AC2702" t="s">
        <v>47</v>
      </c>
      <c r="AE2702" t="s">
        <v>45</v>
      </c>
      <c r="AG2702" t="s">
        <v>45</v>
      </c>
      <c r="AI2702" t="s">
        <v>48</v>
      </c>
      <c r="AJ2702">
        <v>2</v>
      </c>
      <c r="AK2702" t="str">
        <f>_xlfn.XLOOKUP(Table_ExternalData_1[[#This Row],[Shop'[Shop Code']]],Sheet1!D:D,Sheet1!A:A)</f>
        <v>REGION 4 LEYRE IBEAS</v>
      </c>
    </row>
    <row r="2703" spans="1:37" x14ac:dyDescent="0.3">
      <c r="A2703">
        <v>36</v>
      </c>
      <c r="B2703" t="s">
        <v>2290</v>
      </c>
      <c r="C2703" t="s">
        <v>2291</v>
      </c>
      <c r="D2703" t="s">
        <v>194</v>
      </c>
      <c r="E2703" t="s">
        <v>195</v>
      </c>
      <c r="F2703" t="s">
        <v>196</v>
      </c>
      <c r="G2703" t="s">
        <v>2292</v>
      </c>
      <c r="H2703" t="s">
        <v>221</v>
      </c>
      <c r="I2703" t="s">
        <v>42</v>
      </c>
      <c r="J2703" t="s">
        <v>43</v>
      </c>
      <c r="K2703" s="1">
        <v>45539</v>
      </c>
      <c r="L2703" t="s">
        <v>2293</v>
      </c>
      <c r="M2703">
        <v>3</v>
      </c>
      <c r="O2703" t="s">
        <v>45</v>
      </c>
      <c r="Q2703" t="s">
        <v>45</v>
      </c>
      <c r="S2703" t="s">
        <v>45</v>
      </c>
      <c r="U2703" t="s">
        <v>45</v>
      </c>
      <c r="W2703" t="s">
        <v>45</v>
      </c>
      <c r="X2703">
        <v>16</v>
      </c>
      <c r="Y2703" t="s">
        <v>46</v>
      </c>
      <c r="Z2703">
        <v>7</v>
      </c>
      <c r="AA2703" t="s">
        <v>46</v>
      </c>
      <c r="AB2703">
        <v>2</v>
      </c>
      <c r="AC2703" t="s">
        <v>47</v>
      </c>
      <c r="AD2703">
        <v>1</v>
      </c>
      <c r="AE2703" t="s">
        <v>45</v>
      </c>
      <c r="AG2703" t="s">
        <v>45</v>
      </c>
      <c r="AI2703" t="s">
        <v>48</v>
      </c>
      <c r="AJ2703">
        <v>3</v>
      </c>
      <c r="AK2703" t="str">
        <f>_xlfn.XLOOKUP(Table_ExternalData_1[[#This Row],[Shop'[Shop Code']]],Sheet1!D:D,Sheet1!A:A)</f>
        <v>REGION 4 LEYRE IBEAS</v>
      </c>
    </row>
    <row r="2704" spans="1:37" x14ac:dyDescent="0.3">
      <c r="A2704">
        <v>36</v>
      </c>
      <c r="B2704" t="s">
        <v>2290</v>
      </c>
      <c r="C2704" t="s">
        <v>2291</v>
      </c>
      <c r="D2704" t="s">
        <v>194</v>
      </c>
      <c r="E2704" t="s">
        <v>195</v>
      </c>
      <c r="F2704" t="s">
        <v>196</v>
      </c>
      <c r="G2704" t="s">
        <v>2292</v>
      </c>
      <c r="H2704" t="s">
        <v>221</v>
      </c>
      <c r="I2704" t="s">
        <v>42</v>
      </c>
      <c r="J2704" t="s">
        <v>43</v>
      </c>
      <c r="K2704" s="1">
        <v>45541</v>
      </c>
      <c r="L2704" t="s">
        <v>2293</v>
      </c>
      <c r="M2704">
        <v>2</v>
      </c>
      <c r="O2704" t="s">
        <v>45</v>
      </c>
      <c r="Q2704" t="s">
        <v>45</v>
      </c>
      <c r="S2704" t="s">
        <v>45</v>
      </c>
      <c r="U2704" t="s">
        <v>45</v>
      </c>
      <c r="W2704" t="s">
        <v>45</v>
      </c>
      <c r="X2704">
        <v>16</v>
      </c>
      <c r="Y2704" t="s">
        <v>46</v>
      </c>
      <c r="Z2704">
        <v>5</v>
      </c>
      <c r="AA2704" t="s">
        <v>46</v>
      </c>
      <c r="AB2704">
        <v>2</v>
      </c>
      <c r="AC2704" t="s">
        <v>47</v>
      </c>
      <c r="AE2704" t="s">
        <v>45</v>
      </c>
      <c r="AG2704" t="s">
        <v>45</v>
      </c>
      <c r="AI2704" t="s">
        <v>48</v>
      </c>
      <c r="AJ2704">
        <v>5</v>
      </c>
      <c r="AK2704" t="str">
        <f>_xlfn.XLOOKUP(Table_ExternalData_1[[#This Row],[Shop'[Shop Code']]],Sheet1!D:D,Sheet1!A:A)</f>
        <v>REGION 4 LEYRE IBEAS</v>
      </c>
    </row>
    <row r="2705" spans="1:37" x14ac:dyDescent="0.3">
      <c r="A2705">
        <v>36</v>
      </c>
      <c r="B2705" t="s">
        <v>2290</v>
      </c>
      <c r="C2705" t="s">
        <v>2291</v>
      </c>
      <c r="D2705" t="s">
        <v>194</v>
      </c>
      <c r="E2705" t="s">
        <v>195</v>
      </c>
      <c r="F2705" t="s">
        <v>196</v>
      </c>
      <c r="G2705" t="s">
        <v>2292</v>
      </c>
      <c r="H2705" t="s">
        <v>221</v>
      </c>
      <c r="I2705" t="s">
        <v>42</v>
      </c>
      <c r="J2705" t="s">
        <v>43</v>
      </c>
      <c r="K2705" s="1">
        <v>45537</v>
      </c>
      <c r="L2705" t="s">
        <v>2293</v>
      </c>
      <c r="O2705" t="s">
        <v>45</v>
      </c>
      <c r="Q2705" t="s">
        <v>45</v>
      </c>
      <c r="S2705" t="s">
        <v>45</v>
      </c>
      <c r="U2705" t="s">
        <v>45</v>
      </c>
      <c r="W2705" t="s">
        <v>45</v>
      </c>
      <c r="X2705">
        <v>3</v>
      </c>
      <c r="Y2705" t="s">
        <v>46</v>
      </c>
      <c r="AA2705" t="s">
        <v>46</v>
      </c>
      <c r="AC2705" t="s">
        <v>47</v>
      </c>
      <c r="AE2705" t="s">
        <v>45</v>
      </c>
      <c r="AG2705" t="s">
        <v>45</v>
      </c>
      <c r="AI2705" t="s">
        <v>48</v>
      </c>
      <c r="AJ2705">
        <v>1</v>
      </c>
      <c r="AK2705" t="str">
        <f>_xlfn.XLOOKUP(Table_ExternalData_1[[#This Row],[Shop'[Shop Code']]],Sheet1!D:D,Sheet1!A:A)</f>
        <v>REGION 4 LEYRE IBEAS</v>
      </c>
    </row>
    <row r="2706" spans="1:37" x14ac:dyDescent="0.3">
      <c r="A2706">
        <v>36</v>
      </c>
      <c r="B2706" t="s">
        <v>2290</v>
      </c>
      <c r="C2706" t="s">
        <v>2291</v>
      </c>
      <c r="D2706" t="s">
        <v>194</v>
      </c>
      <c r="E2706" t="s">
        <v>195</v>
      </c>
      <c r="F2706" t="s">
        <v>196</v>
      </c>
      <c r="G2706" t="s">
        <v>2292</v>
      </c>
      <c r="H2706" t="s">
        <v>221</v>
      </c>
      <c r="I2706" t="s">
        <v>42</v>
      </c>
      <c r="J2706" t="s">
        <v>43</v>
      </c>
      <c r="K2706" s="1">
        <v>45538</v>
      </c>
      <c r="L2706" t="s">
        <v>2293</v>
      </c>
      <c r="O2706" t="s">
        <v>45</v>
      </c>
      <c r="Q2706" t="s">
        <v>45</v>
      </c>
      <c r="S2706" t="s">
        <v>45</v>
      </c>
      <c r="U2706" t="s">
        <v>45</v>
      </c>
      <c r="W2706" t="s">
        <v>45</v>
      </c>
      <c r="X2706">
        <v>21</v>
      </c>
      <c r="Y2706" t="s">
        <v>46</v>
      </c>
      <c r="Z2706">
        <v>5</v>
      </c>
      <c r="AA2706" t="s">
        <v>46</v>
      </c>
      <c r="AB2706">
        <v>1</v>
      </c>
      <c r="AC2706" t="s">
        <v>47</v>
      </c>
      <c r="AD2706">
        <v>1</v>
      </c>
      <c r="AE2706" t="s">
        <v>45</v>
      </c>
      <c r="AG2706" t="s">
        <v>45</v>
      </c>
      <c r="AI2706" t="s">
        <v>48</v>
      </c>
      <c r="AJ2706">
        <v>2</v>
      </c>
      <c r="AK2706" t="str">
        <f>_xlfn.XLOOKUP(Table_ExternalData_1[[#This Row],[Shop'[Shop Code']]],Sheet1!D:D,Sheet1!A:A)</f>
        <v>REGION 4 LEYRE IBEAS</v>
      </c>
    </row>
    <row r="2707" spans="1:37" x14ac:dyDescent="0.3">
      <c r="A2707">
        <v>36</v>
      </c>
      <c r="B2707" t="s">
        <v>2290</v>
      </c>
      <c r="C2707" t="s">
        <v>2291</v>
      </c>
      <c r="D2707" t="s">
        <v>194</v>
      </c>
      <c r="E2707" t="s">
        <v>195</v>
      </c>
      <c r="F2707" t="s">
        <v>196</v>
      </c>
      <c r="G2707" t="s">
        <v>2292</v>
      </c>
      <c r="H2707" t="s">
        <v>221</v>
      </c>
      <c r="I2707" t="s">
        <v>42</v>
      </c>
      <c r="J2707" t="s">
        <v>43</v>
      </c>
      <c r="K2707" s="1">
        <v>45540</v>
      </c>
      <c r="L2707" t="s">
        <v>2293</v>
      </c>
      <c r="M2707">
        <v>2</v>
      </c>
      <c r="N2707">
        <v>0</v>
      </c>
      <c r="O2707" t="s">
        <v>45</v>
      </c>
      <c r="P2707">
        <v>0</v>
      </c>
      <c r="Q2707" t="s">
        <v>45</v>
      </c>
      <c r="S2707" t="s">
        <v>45</v>
      </c>
      <c r="U2707" t="s">
        <v>45</v>
      </c>
      <c r="W2707" t="s">
        <v>45</v>
      </c>
      <c r="X2707">
        <v>20</v>
      </c>
      <c r="Y2707" t="s">
        <v>46</v>
      </c>
      <c r="Z2707">
        <v>6</v>
      </c>
      <c r="AA2707" t="s">
        <v>46</v>
      </c>
      <c r="AC2707" t="s">
        <v>47</v>
      </c>
      <c r="AD2707">
        <v>2</v>
      </c>
      <c r="AE2707" t="s">
        <v>45</v>
      </c>
      <c r="AG2707" t="s">
        <v>45</v>
      </c>
      <c r="AI2707" t="s">
        <v>48</v>
      </c>
      <c r="AJ2707">
        <v>4</v>
      </c>
      <c r="AK2707" t="str">
        <f>_xlfn.XLOOKUP(Table_ExternalData_1[[#This Row],[Shop'[Shop Code']]],Sheet1!D:D,Sheet1!A:A)</f>
        <v>REGION 4 LEYRE IBEAS</v>
      </c>
    </row>
    <row r="2708" spans="1:37" x14ac:dyDescent="0.3">
      <c r="A2708">
        <v>36</v>
      </c>
      <c r="B2708" t="s">
        <v>2294</v>
      </c>
      <c r="C2708" t="s">
        <v>2295</v>
      </c>
      <c r="D2708" t="s">
        <v>171</v>
      </c>
      <c r="E2708" t="s">
        <v>172</v>
      </c>
      <c r="F2708" t="s">
        <v>173</v>
      </c>
      <c r="G2708" t="s">
        <v>2296</v>
      </c>
      <c r="H2708" t="s">
        <v>175</v>
      </c>
      <c r="I2708" t="s">
        <v>42</v>
      </c>
      <c r="J2708" t="s">
        <v>43</v>
      </c>
      <c r="K2708" s="1">
        <v>45541</v>
      </c>
      <c r="L2708" t="s">
        <v>2297</v>
      </c>
      <c r="O2708" t="s">
        <v>45</v>
      </c>
      <c r="Q2708" t="s">
        <v>45</v>
      </c>
      <c r="S2708" t="s">
        <v>45</v>
      </c>
      <c r="U2708" t="s">
        <v>45</v>
      </c>
      <c r="W2708" t="s">
        <v>45</v>
      </c>
      <c r="X2708">
        <v>12</v>
      </c>
      <c r="Y2708" t="s">
        <v>46</v>
      </c>
      <c r="Z2708">
        <v>3</v>
      </c>
      <c r="AA2708" t="s">
        <v>46</v>
      </c>
      <c r="AB2708">
        <v>3</v>
      </c>
      <c r="AC2708" t="s">
        <v>47</v>
      </c>
      <c r="AE2708" t="s">
        <v>45</v>
      </c>
      <c r="AG2708" t="s">
        <v>45</v>
      </c>
      <c r="AI2708" t="s">
        <v>48</v>
      </c>
      <c r="AJ2708">
        <v>5</v>
      </c>
      <c r="AK2708" t="str">
        <f>_xlfn.XLOOKUP(Table_ExternalData_1[[#This Row],[Shop'[Shop Code']]],Sheet1!D:D,Sheet1!A:A)</f>
        <v>REGION 4 LEYRE IBEAS</v>
      </c>
    </row>
    <row r="2709" spans="1:37" x14ac:dyDescent="0.3">
      <c r="A2709">
        <v>36</v>
      </c>
      <c r="B2709" t="s">
        <v>2294</v>
      </c>
      <c r="C2709" t="s">
        <v>2295</v>
      </c>
      <c r="D2709" t="s">
        <v>171</v>
      </c>
      <c r="E2709" t="s">
        <v>172</v>
      </c>
      <c r="F2709" t="s">
        <v>173</v>
      </c>
      <c r="G2709" t="s">
        <v>2296</v>
      </c>
      <c r="H2709" t="s">
        <v>175</v>
      </c>
      <c r="I2709" t="s">
        <v>42</v>
      </c>
      <c r="J2709" t="s">
        <v>43</v>
      </c>
      <c r="K2709" s="1">
        <v>45537</v>
      </c>
      <c r="L2709" t="s">
        <v>2297</v>
      </c>
      <c r="O2709" t="s">
        <v>45</v>
      </c>
      <c r="Q2709" t="s">
        <v>45</v>
      </c>
      <c r="S2709" t="s">
        <v>45</v>
      </c>
      <c r="U2709" t="s">
        <v>45</v>
      </c>
      <c r="W2709" t="s">
        <v>45</v>
      </c>
      <c r="X2709">
        <v>16</v>
      </c>
      <c r="Y2709" t="s">
        <v>46</v>
      </c>
      <c r="Z2709">
        <v>10</v>
      </c>
      <c r="AA2709" t="s">
        <v>46</v>
      </c>
      <c r="AC2709" t="s">
        <v>47</v>
      </c>
      <c r="AE2709" t="s">
        <v>45</v>
      </c>
      <c r="AG2709" t="s">
        <v>45</v>
      </c>
      <c r="AI2709" t="s">
        <v>48</v>
      </c>
      <c r="AJ2709">
        <v>1</v>
      </c>
      <c r="AK2709" t="str">
        <f>_xlfn.XLOOKUP(Table_ExternalData_1[[#This Row],[Shop'[Shop Code']]],Sheet1!D:D,Sheet1!A:A)</f>
        <v>REGION 4 LEYRE IBEAS</v>
      </c>
    </row>
    <row r="2710" spans="1:37" x14ac:dyDescent="0.3">
      <c r="A2710">
        <v>36</v>
      </c>
      <c r="B2710" t="s">
        <v>2294</v>
      </c>
      <c r="C2710" t="s">
        <v>2295</v>
      </c>
      <c r="D2710" t="s">
        <v>171</v>
      </c>
      <c r="E2710" t="s">
        <v>172</v>
      </c>
      <c r="F2710" t="s">
        <v>173</v>
      </c>
      <c r="G2710" t="s">
        <v>2296</v>
      </c>
      <c r="H2710" t="s">
        <v>175</v>
      </c>
      <c r="I2710" t="s">
        <v>42</v>
      </c>
      <c r="J2710" t="s">
        <v>43</v>
      </c>
      <c r="K2710" s="1">
        <v>45540</v>
      </c>
      <c r="L2710" t="s">
        <v>2297</v>
      </c>
      <c r="M2710">
        <v>1</v>
      </c>
      <c r="O2710" t="s">
        <v>45</v>
      </c>
      <c r="Q2710" t="s">
        <v>45</v>
      </c>
      <c r="S2710" t="s">
        <v>45</v>
      </c>
      <c r="U2710" t="s">
        <v>45</v>
      </c>
      <c r="W2710" t="s">
        <v>45</v>
      </c>
      <c r="X2710">
        <v>11</v>
      </c>
      <c r="Y2710" t="s">
        <v>46</v>
      </c>
      <c r="Z2710">
        <v>4</v>
      </c>
      <c r="AA2710" t="s">
        <v>46</v>
      </c>
      <c r="AB2710">
        <v>1</v>
      </c>
      <c r="AC2710" t="s">
        <v>47</v>
      </c>
      <c r="AD2710">
        <v>3</v>
      </c>
      <c r="AE2710" t="s">
        <v>45</v>
      </c>
      <c r="AF2710">
        <v>3</v>
      </c>
      <c r="AG2710" t="s">
        <v>45</v>
      </c>
      <c r="AH2710">
        <v>5119.1000000000004</v>
      </c>
      <c r="AI2710" t="s">
        <v>48</v>
      </c>
      <c r="AJ2710">
        <v>4</v>
      </c>
      <c r="AK2710" t="str">
        <f>_xlfn.XLOOKUP(Table_ExternalData_1[[#This Row],[Shop'[Shop Code']]],Sheet1!D:D,Sheet1!A:A)</f>
        <v>REGION 4 LEYRE IBEAS</v>
      </c>
    </row>
    <row r="2711" spans="1:37" x14ac:dyDescent="0.3">
      <c r="A2711">
        <v>36</v>
      </c>
      <c r="B2711" t="s">
        <v>2294</v>
      </c>
      <c r="C2711" t="s">
        <v>2295</v>
      </c>
      <c r="D2711" t="s">
        <v>171</v>
      </c>
      <c r="E2711" t="s">
        <v>172</v>
      </c>
      <c r="F2711" t="s">
        <v>173</v>
      </c>
      <c r="G2711" t="s">
        <v>2296</v>
      </c>
      <c r="H2711" t="s">
        <v>175</v>
      </c>
      <c r="I2711" t="s">
        <v>42</v>
      </c>
      <c r="J2711" t="s">
        <v>43</v>
      </c>
      <c r="K2711" s="1">
        <v>45539</v>
      </c>
      <c r="L2711" t="s">
        <v>2297</v>
      </c>
      <c r="M2711">
        <v>3</v>
      </c>
      <c r="N2711">
        <v>3</v>
      </c>
      <c r="O2711" t="s">
        <v>45</v>
      </c>
      <c r="Q2711" t="s">
        <v>45</v>
      </c>
      <c r="S2711" t="s">
        <v>45</v>
      </c>
      <c r="U2711" t="s">
        <v>45</v>
      </c>
      <c r="W2711" t="s">
        <v>45</v>
      </c>
      <c r="X2711">
        <v>26</v>
      </c>
      <c r="Y2711" t="s">
        <v>46</v>
      </c>
      <c r="Z2711">
        <v>17</v>
      </c>
      <c r="AA2711" t="s">
        <v>46</v>
      </c>
      <c r="AB2711">
        <v>6</v>
      </c>
      <c r="AC2711" t="s">
        <v>47</v>
      </c>
      <c r="AD2711">
        <v>4</v>
      </c>
      <c r="AE2711" t="s">
        <v>45</v>
      </c>
      <c r="AG2711" t="s">
        <v>45</v>
      </c>
      <c r="AI2711" t="s">
        <v>48</v>
      </c>
      <c r="AJ2711">
        <v>3</v>
      </c>
      <c r="AK2711" t="str">
        <f>_xlfn.XLOOKUP(Table_ExternalData_1[[#This Row],[Shop'[Shop Code']]],Sheet1!D:D,Sheet1!A:A)</f>
        <v>REGION 4 LEYRE IBEAS</v>
      </c>
    </row>
    <row r="2712" spans="1:37" x14ac:dyDescent="0.3">
      <c r="A2712">
        <v>36</v>
      </c>
      <c r="B2712" t="s">
        <v>2294</v>
      </c>
      <c r="C2712" t="s">
        <v>2295</v>
      </c>
      <c r="D2712" t="s">
        <v>171</v>
      </c>
      <c r="E2712" t="s">
        <v>172</v>
      </c>
      <c r="F2712" t="s">
        <v>173</v>
      </c>
      <c r="G2712" t="s">
        <v>2296</v>
      </c>
      <c r="H2712" t="s">
        <v>175</v>
      </c>
      <c r="I2712" t="s">
        <v>42</v>
      </c>
      <c r="J2712" t="s">
        <v>43</v>
      </c>
      <c r="K2712" s="1">
        <v>45538</v>
      </c>
      <c r="L2712" t="s">
        <v>2297</v>
      </c>
      <c r="M2712">
        <v>3</v>
      </c>
      <c r="O2712" t="s">
        <v>45</v>
      </c>
      <c r="Q2712" t="s">
        <v>45</v>
      </c>
      <c r="S2712" t="s">
        <v>45</v>
      </c>
      <c r="U2712" t="s">
        <v>45</v>
      </c>
      <c r="W2712" t="s">
        <v>45</v>
      </c>
      <c r="X2712">
        <v>20</v>
      </c>
      <c r="Y2712" t="s">
        <v>46</v>
      </c>
      <c r="Z2712">
        <v>12</v>
      </c>
      <c r="AA2712" t="s">
        <v>46</v>
      </c>
      <c r="AB2712">
        <v>1</v>
      </c>
      <c r="AC2712" t="s">
        <v>47</v>
      </c>
      <c r="AD2712">
        <v>3</v>
      </c>
      <c r="AE2712" t="s">
        <v>45</v>
      </c>
      <c r="AG2712" t="s">
        <v>45</v>
      </c>
      <c r="AI2712" t="s">
        <v>48</v>
      </c>
      <c r="AJ2712">
        <v>2</v>
      </c>
      <c r="AK2712" t="str">
        <f>_xlfn.XLOOKUP(Table_ExternalData_1[[#This Row],[Shop'[Shop Code']]],Sheet1!D:D,Sheet1!A:A)</f>
        <v>REGION 4 LEYRE IBEAS</v>
      </c>
    </row>
    <row r="2713" spans="1:37" x14ac:dyDescent="0.3">
      <c r="A2713">
        <v>36</v>
      </c>
      <c r="B2713" t="s">
        <v>2298</v>
      </c>
      <c r="C2713" t="s">
        <v>2299</v>
      </c>
      <c r="D2713" t="s">
        <v>373</v>
      </c>
      <c r="E2713" t="s">
        <v>374</v>
      </c>
      <c r="F2713" t="s">
        <v>375</v>
      </c>
      <c r="G2713" t="s">
        <v>2300</v>
      </c>
      <c r="H2713" t="s">
        <v>377</v>
      </c>
      <c r="I2713" t="s">
        <v>42</v>
      </c>
      <c r="J2713" t="s">
        <v>43</v>
      </c>
      <c r="K2713" s="1">
        <v>45537</v>
      </c>
      <c r="L2713" t="s">
        <v>2301</v>
      </c>
      <c r="O2713" t="s">
        <v>45</v>
      </c>
      <c r="Q2713" t="s">
        <v>45</v>
      </c>
      <c r="S2713" t="s">
        <v>45</v>
      </c>
      <c r="U2713" t="s">
        <v>45</v>
      </c>
      <c r="W2713" t="s">
        <v>45</v>
      </c>
      <c r="X2713">
        <v>1</v>
      </c>
      <c r="Y2713" t="s">
        <v>46</v>
      </c>
      <c r="AA2713" t="s">
        <v>46</v>
      </c>
      <c r="AC2713" t="s">
        <v>47</v>
      </c>
      <c r="AE2713" t="s">
        <v>45</v>
      </c>
      <c r="AG2713" t="s">
        <v>45</v>
      </c>
      <c r="AI2713" t="s">
        <v>48</v>
      </c>
      <c r="AJ2713">
        <v>1</v>
      </c>
      <c r="AK2713" t="str">
        <f>_xlfn.XLOOKUP(Table_ExternalData_1[[#This Row],[Shop'[Shop Code']]],Sheet1!D:D,Sheet1!A:A)</f>
        <v>REGION 4 LEYRE IBEAS</v>
      </c>
    </row>
    <row r="2714" spans="1:37" x14ac:dyDescent="0.3">
      <c r="A2714">
        <v>36</v>
      </c>
      <c r="B2714" t="s">
        <v>2298</v>
      </c>
      <c r="C2714" t="s">
        <v>2299</v>
      </c>
      <c r="D2714" t="s">
        <v>373</v>
      </c>
      <c r="E2714" t="s">
        <v>374</v>
      </c>
      <c r="F2714" t="s">
        <v>375</v>
      </c>
      <c r="G2714" t="s">
        <v>2300</v>
      </c>
      <c r="H2714" t="s">
        <v>377</v>
      </c>
      <c r="I2714" t="s">
        <v>42</v>
      </c>
      <c r="J2714" t="s">
        <v>43</v>
      </c>
      <c r="K2714" s="1">
        <v>45540</v>
      </c>
      <c r="L2714" t="s">
        <v>2301</v>
      </c>
      <c r="O2714" t="s">
        <v>45</v>
      </c>
      <c r="Q2714" t="s">
        <v>45</v>
      </c>
      <c r="S2714" t="s">
        <v>45</v>
      </c>
      <c r="U2714" t="s">
        <v>45</v>
      </c>
      <c r="W2714" t="s">
        <v>45</v>
      </c>
      <c r="X2714">
        <v>1</v>
      </c>
      <c r="Y2714" t="s">
        <v>46</v>
      </c>
      <c r="AA2714" t="s">
        <v>46</v>
      </c>
      <c r="AC2714" t="s">
        <v>47</v>
      </c>
      <c r="AE2714" t="s">
        <v>45</v>
      </c>
      <c r="AG2714" t="s">
        <v>45</v>
      </c>
      <c r="AI2714" t="s">
        <v>48</v>
      </c>
      <c r="AJ2714">
        <v>4</v>
      </c>
      <c r="AK2714" t="str">
        <f>_xlfn.XLOOKUP(Table_ExternalData_1[[#This Row],[Shop'[Shop Code']]],Sheet1!D:D,Sheet1!A:A)</f>
        <v>REGION 4 LEYRE IBEAS</v>
      </c>
    </row>
    <row r="2715" spans="1:37" x14ac:dyDescent="0.3">
      <c r="A2715">
        <v>36</v>
      </c>
      <c r="B2715" t="s">
        <v>2302</v>
      </c>
      <c r="C2715" t="s">
        <v>2303</v>
      </c>
      <c r="D2715" t="s">
        <v>51</v>
      </c>
      <c r="E2715" t="s">
        <v>52</v>
      </c>
      <c r="F2715" t="s">
        <v>53</v>
      </c>
      <c r="G2715" t="s">
        <v>2304</v>
      </c>
      <c r="H2715" t="s">
        <v>55</v>
      </c>
      <c r="I2715" t="s">
        <v>56</v>
      </c>
      <c r="J2715" t="s">
        <v>57</v>
      </c>
      <c r="K2715" s="1">
        <v>45541</v>
      </c>
      <c r="L2715" t="s">
        <v>2305</v>
      </c>
      <c r="M2715">
        <v>5</v>
      </c>
      <c r="N2715">
        <v>6</v>
      </c>
      <c r="O2715" t="s">
        <v>45</v>
      </c>
      <c r="Q2715" t="s">
        <v>45</v>
      </c>
      <c r="S2715" t="s">
        <v>45</v>
      </c>
      <c r="U2715" t="s">
        <v>45</v>
      </c>
      <c r="W2715" t="s">
        <v>45</v>
      </c>
      <c r="X2715">
        <v>18</v>
      </c>
      <c r="Y2715" t="s">
        <v>46</v>
      </c>
      <c r="Z2715">
        <v>12</v>
      </c>
      <c r="AA2715" t="s">
        <v>46</v>
      </c>
      <c r="AC2715" t="s">
        <v>47</v>
      </c>
      <c r="AE2715" t="s">
        <v>45</v>
      </c>
      <c r="AG2715" t="s">
        <v>45</v>
      </c>
      <c r="AI2715" t="s">
        <v>48</v>
      </c>
      <c r="AJ2715">
        <v>5</v>
      </c>
      <c r="AK2715" t="str">
        <f>_xlfn.XLOOKUP(Table_ExternalData_1[[#This Row],[Shop'[Shop Code']]],Sheet1!D:D,Sheet1!A:A)</f>
        <v>REGION 1 ALBERTO BLASCO</v>
      </c>
    </row>
    <row r="2716" spans="1:37" x14ac:dyDescent="0.3">
      <c r="A2716">
        <v>36</v>
      </c>
      <c r="B2716" t="s">
        <v>2302</v>
      </c>
      <c r="C2716" t="s">
        <v>2303</v>
      </c>
      <c r="D2716" t="s">
        <v>51</v>
      </c>
      <c r="E2716" t="s">
        <v>52</v>
      </c>
      <c r="F2716" t="s">
        <v>53</v>
      </c>
      <c r="G2716" t="s">
        <v>2304</v>
      </c>
      <c r="H2716" t="s">
        <v>55</v>
      </c>
      <c r="I2716" t="s">
        <v>56</v>
      </c>
      <c r="J2716" t="s">
        <v>57</v>
      </c>
      <c r="K2716" s="1">
        <v>45540</v>
      </c>
      <c r="L2716" t="s">
        <v>2305</v>
      </c>
      <c r="M2716">
        <v>3</v>
      </c>
      <c r="N2716">
        <v>2</v>
      </c>
      <c r="O2716" t="s">
        <v>45</v>
      </c>
      <c r="P2716">
        <v>0</v>
      </c>
      <c r="Q2716" t="s">
        <v>45</v>
      </c>
      <c r="S2716" t="s">
        <v>45</v>
      </c>
      <c r="U2716" t="s">
        <v>45</v>
      </c>
      <c r="W2716" t="s">
        <v>45</v>
      </c>
      <c r="X2716">
        <v>20</v>
      </c>
      <c r="Y2716" t="s">
        <v>46</v>
      </c>
      <c r="Z2716">
        <v>13</v>
      </c>
      <c r="AA2716" t="s">
        <v>46</v>
      </c>
      <c r="AC2716" t="s">
        <v>47</v>
      </c>
      <c r="AE2716" t="s">
        <v>45</v>
      </c>
      <c r="AG2716" t="s">
        <v>45</v>
      </c>
      <c r="AI2716" t="s">
        <v>48</v>
      </c>
      <c r="AJ2716">
        <v>4</v>
      </c>
      <c r="AK2716" t="str">
        <f>_xlfn.XLOOKUP(Table_ExternalData_1[[#This Row],[Shop'[Shop Code']]],Sheet1!D:D,Sheet1!A:A)</f>
        <v>REGION 1 ALBERTO BLASCO</v>
      </c>
    </row>
    <row r="2717" spans="1:37" x14ac:dyDescent="0.3">
      <c r="A2717">
        <v>36</v>
      </c>
      <c r="B2717" t="s">
        <v>2302</v>
      </c>
      <c r="C2717" t="s">
        <v>2303</v>
      </c>
      <c r="D2717" t="s">
        <v>51</v>
      </c>
      <c r="E2717" t="s">
        <v>52</v>
      </c>
      <c r="F2717" t="s">
        <v>53</v>
      </c>
      <c r="G2717" t="s">
        <v>2304</v>
      </c>
      <c r="H2717" t="s">
        <v>55</v>
      </c>
      <c r="I2717" t="s">
        <v>56</v>
      </c>
      <c r="J2717" t="s">
        <v>57</v>
      </c>
      <c r="K2717" s="1">
        <v>45538</v>
      </c>
      <c r="L2717" t="s">
        <v>2305</v>
      </c>
      <c r="O2717" t="s">
        <v>45</v>
      </c>
      <c r="Q2717" t="s">
        <v>45</v>
      </c>
      <c r="S2717" t="s">
        <v>45</v>
      </c>
      <c r="U2717" t="s">
        <v>45</v>
      </c>
      <c r="W2717" t="s">
        <v>45</v>
      </c>
      <c r="X2717">
        <v>15</v>
      </c>
      <c r="Y2717" t="s">
        <v>46</v>
      </c>
      <c r="Z2717">
        <v>11</v>
      </c>
      <c r="AA2717" t="s">
        <v>46</v>
      </c>
      <c r="AC2717" t="s">
        <v>47</v>
      </c>
      <c r="AD2717">
        <v>2</v>
      </c>
      <c r="AE2717" t="s">
        <v>45</v>
      </c>
      <c r="AG2717" t="s">
        <v>45</v>
      </c>
      <c r="AI2717" t="s">
        <v>48</v>
      </c>
      <c r="AJ2717">
        <v>2</v>
      </c>
      <c r="AK2717" t="str">
        <f>_xlfn.XLOOKUP(Table_ExternalData_1[[#This Row],[Shop'[Shop Code']]],Sheet1!D:D,Sheet1!A:A)</f>
        <v>REGION 1 ALBERTO BLASCO</v>
      </c>
    </row>
    <row r="2718" spans="1:37" x14ac:dyDescent="0.3">
      <c r="A2718">
        <v>36</v>
      </c>
      <c r="B2718" t="s">
        <v>2302</v>
      </c>
      <c r="C2718" t="s">
        <v>2303</v>
      </c>
      <c r="D2718" t="s">
        <v>51</v>
      </c>
      <c r="E2718" t="s">
        <v>52</v>
      </c>
      <c r="F2718" t="s">
        <v>53</v>
      </c>
      <c r="G2718" t="s">
        <v>2304</v>
      </c>
      <c r="H2718" t="s">
        <v>55</v>
      </c>
      <c r="I2718" t="s">
        <v>56</v>
      </c>
      <c r="J2718" t="s">
        <v>57</v>
      </c>
      <c r="K2718" s="1">
        <v>45537</v>
      </c>
      <c r="L2718" t="s">
        <v>2305</v>
      </c>
      <c r="M2718">
        <v>1</v>
      </c>
      <c r="N2718">
        <v>2</v>
      </c>
      <c r="O2718" t="s">
        <v>45</v>
      </c>
      <c r="Q2718" t="s">
        <v>45</v>
      </c>
      <c r="S2718" t="s">
        <v>45</v>
      </c>
      <c r="U2718" t="s">
        <v>45</v>
      </c>
      <c r="W2718" t="s">
        <v>45</v>
      </c>
      <c r="X2718">
        <v>20</v>
      </c>
      <c r="Y2718" t="s">
        <v>46</v>
      </c>
      <c r="Z2718">
        <v>10</v>
      </c>
      <c r="AA2718" t="s">
        <v>46</v>
      </c>
      <c r="AB2718">
        <v>3</v>
      </c>
      <c r="AC2718" t="s">
        <v>47</v>
      </c>
      <c r="AE2718" t="s">
        <v>45</v>
      </c>
      <c r="AG2718" t="s">
        <v>45</v>
      </c>
      <c r="AI2718" t="s">
        <v>48</v>
      </c>
      <c r="AJ2718">
        <v>1</v>
      </c>
      <c r="AK2718" t="str">
        <f>_xlfn.XLOOKUP(Table_ExternalData_1[[#This Row],[Shop'[Shop Code']]],Sheet1!D:D,Sheet1!A:A)</f>
        <v>REGION 1 ALBERTO BLASCO</v>
      </c>
    </row>
    <row r="2719" spans="1:37" x14ac:dyDescent="0.3">
      <c r="A2719">
        <v>36</v>
      </c>
      <c r="B2719" t="s">
        <v>2302</v>
      </c>
      <c r="C2719" t="s">
        <v>2303</v>
      </c>
      <c r="D2719" t="s">
        <v>51</v>
      </c>
      <c r="E2719" t="s">
        <v>52</v>
      </c>
      <c r="F2719" t="s">
        <v>53</v>
      </c>
      <c r="G2719" t="s">
        <v>2304</v>
      </c>
      <c r="H2719" t="s">
        <v>55</v>
      </c>
      <c r="I2719" t="s">
        <v>56</v>
      </c>
      <c r="J2719" t="s">
        <v>57</v>
      </c>
      <c r="K2719" s="1">
        <v>45539</v>
      </c>
      <c r="L2719" t="s">
        <v>2305</v>
      </c>
      <c r="M2719">
        <v>3</v>
      </c>
      <c r="N2719">
        <v>2</v>
      </c>
      <c r="O2719" t="s">
        <v>45</v>
      </c>
      <c r="Q2719" t="s">
        <v>45</v>
      </c>
      <c r="S2719" t="s">
        <v>45</v>
      </c>
      <c r="T2719">
        <v>3</v>
      </c>
      <c r="U2719" t="s">
        <v>45</v>
      </c>
      <c r="V2719">
        <v>2</v>
      </c>
      <c r="W2719" t="s">
        <v>45</v>
      </c>
      <c r="X2719">
        <v>14</v>
      </c>
      <c r="Y2719" t="s">
        <v>46</v>
      </c>
      <c r="Z2719">
        <v>8</v>
      </c>
      <c r="AA2719" t="s">
        <v>46</v>
      </c>
      <c r="AB2719">
        <v>3</v>
      </c>
      <c r="AC2719" t="s">
        <v>47</v>
      </c>
      <c r="AE2719" t="s">
        <v>45</v>
      </c>
      <c r="AF2719">
        <v>2</v>
      </c>
      <c r="AG2719" t="s">
        <v>45</v>
      </c>
      <c r="AH2719">
        <v>4450.8999999999996</v>
      </c>
      <c r="AI2719" t="s">
        <v>48</v>
      </c>
      <c r="AJ2719">
        <v>3</v>
      </c>
      <c r="AK2719" t="str">
        <f>_xlfn.XLOOKUP(Table_ExternalData_1[[#This Row],[Shop'[Shop Code']]],Sheet1!D:D,Sheet1!A:A)</f>
        <v>REGION 1 ALBERTO BLASCO</v>
      </c>
    </row>
    <row r="2720" spans="1:37" x14ac:dyDescent="0.3">
      <c r="A2720">
        <v>36</v>
      </c>
      <c r="B2720" t="s">
        <v>2306</v>
      </c>
      <c r="C2720" t="s">
        <v>2307</v>
      </c>
      <c r="D2720" t="s">
        <v>357</v>
      </c>
      <c r="E2720" t="s">
        <v>358</v>
      </c>
      <c r="F2720" t="s">
        <v>359</v>
      </c>
      <c r="G2720" t="s">
        <v>2308</v>
      </c>
      <c r="H2720" t="s">
        <v>395</v>
      </c>
      <c r="I2720" t="s">
        <v>42</v>
      </c>
      <c r="J2720" t="s">
        <v>43</v>
      </c>
      <c r="K2720" s="1">
        <v>45541</v>
      </c>
      <c r="L2720" t="s">
        <v>2309</v>
      </c>
      <c r="M2720">
        <v>2</v>
      </c>
      <c r="O2720" t="s">
        <v>45</v>
      </c>
      <c r="Q2720" t="s">
        <v>45</v>
      </c>
      <c r="S2720" t="s">
        <v>45</v>
      </c>
      <c r="U2720" t="s">
        <v>45</v>
      </c>
      <c r="W2720" t="s">
        <v>45</v>
      </c>
      <c r="X2720">
        <v>8</v>
      </c>
      <c r="Y2720" t="s">
        <v>46</v>
      </c>
      <c r="Z2720">
        <v>4</v>
      </c>
      <c r="AA2720" t="s">
        <v>46</v>
      </c>
      <c r="AB2720">
        <v>1</v>
      </c>
      <c r="AC2720" t="s">
        <v>47</v>
      </c>
      <c r="AE2720" t="s">
        <v>45</v>
      </c>
      <c r="AG2720" t="s">
        <v>45</v>
      </c>
      <c r="AI2720" t="s">
        <v>48</v>
      </c>
      <c r="AJ2720">
        <v>5</v>
      </c>
      <c r="AK2720" t="str">
        <f>_xlfn.XLOOKUP(Table_ExternalData_1[[#This Row],[Shop'[Shop Code']]],Sheet1!D:D,Sheet1!A:A)</f>
        <v>REGION 4 LEYRE IBEAS</v>
      </c>
    </row>
    <row r="2721" spans="1:37" x14ac:dyDescent="0.3">
      <c r="A2721">
        <v>36</v>
      </c>
      <c r="B2721" t="s">
        <v>2306</v>
      </c>
      <c r="C2721" t="s">
        <v>2307</v>
      </c>
      <c r="D2721" t="s">
        <v>357</v>
      </c>
      <c r="E2721" t="s">
        <v>358</v>
      </c>
      <c r="F2721" t="s">
        <v>359</v>
      </c>
      <c r="G2721" t="s">
        <v>2308</v>
      </c>
      <c r="H2721" t="s">
        <v>395</v>
      </c>
      <c r="I2721" t="s">
        <v>42</v>
      </c>
      <c r="J2721" t="s">
        <v>43</v>
      </c>
      <c r="K2721" s="1">
        <v>45540</v>
      </c>
      <c r="L2721" t="s">
        <v>2309</v>
      </c>
      <c r="O2721" t="s">
        <v>45</v>
      </c>
      <c r="Q2721" t="s">
        <v>45</v>
      </c>
      <c r="S2721" t="s">
        <v>45</v>
      </c>
      <c r="U2721" t="s">
        <v>45</v>
      </c>
      <c r="W2721" t="s">
        <v>45</v>
      </c>
      <c r="X2721">
        <v>9</v>
      </c>
      <c r="Y2721" t="s">
        <v>46</v>
      </c>
      <c r="Z2721">
        <v>5</v>
      </c>
      <c r="AA2721" t="s">
        <v>46</v>
      </c>
      <c r="AB2721">
        <v>2</v>
      </c>
      <c r="AC2721" t="s">
        <v>47</v>
      </c>
      <c r="AE2721" t="s">
        <v>45</v>
      </c>
      <c r="AG2721" t="s">
        <v>45</v>
      </c>
      <c r="AI2721" t="s">
        <v>48</v>
      </c>
      <c r="AJ2721">
        <v>4</v>
      </c>
      <c r="AK2721" t="str">
        <f>_xlfn.XLOOKUP(Table_ExternalData_1[[#This Row],[Shop'[Shop Code']]],Sheet1!D:D,Sheet1!A:A)</f>
        <v>REGION 4 LEYRE IBEAS</v>
      </c>
    </row>
    <row r="2722" spans="1:37" x14ac:dyDescent="0.3">
      <c r="A2722">
        <v>36</v>
      </c>
      <c r="B2722" t="s">
        <v>2306</v>
      </c>
      <c r="C2722" t="s">
        <v>2307</v>
      </c>
      <c r="D2722" t="s">
        <v>357</v>
      </c>
      <c r="E2722" t="s">
        <v>358</v>
      </c>
      <c r="F2722" t="s">
        <v>359</v>
      </c>
      <c r="G2722" t="s">
        <v>2308</v>
      </c>
      <c r="H2722" t="s">
        <v>395</v>
      </c>
      <c r="I2722" t="s">
        <v>42</v>
      </c>
      <c r="J2722" t="s">
        <v>43</v>
      </c>
      <c r="K2722" s="1">
        <v>45539</v>
      </c>
      <c r="L2722" t="s">
        <v>2309</v>
      </c>
      <c r="O2722" t="s">
        <v>45</v>
      </c>
      <c r="Q2722" t="s">
        <v>45</v>
      </c>
      <c r="S2722" t="s">
        <v>45</v>
      </c>
      <c r="U2722" t="s">
        <v>45</v>
      </c>
      <c r="W2722" t="s">
        <v>45</v>
      </c>
      <c r="X2722">
        <v>1</v>
      </c>
      <c r="Y2722" t="s">
        <v>46</v>
      </c>
      <c r="AA2722" t="s">
        <v>46</v>
      </c>
      <c r="AC2722" t="s">
        <v>47</v>
      </c>
      <c r="AE2722" t="s">
        <v>45</v>
      </c>
      <c r="AG2722" t="s">
        <v>45</v>
      </c>
      <c r="AI2722" t="s">
        <v>48</v>
      </c>
      <c r="AJ2722">
        <v>3</v>
      </c>
      <c r="AK2722" t="str">
        <f>_xlfn.XLOOKUP(Table_ExternalData_1[[#This Row],[Shop'[Shop Code']]],Sheet1!D:D,Sheet1!A:A)</f>
        <v>REGION 4 LEYRE IBEAS</v>
      </c>
    </row>
    <row r="2723" spans="1:37" x14ac:dyDescent="0.3">
      <c r="A2723">
        <v>36</v>
      </c>
      <c r="B2723" t="s">
        <v>2306</v>
      </c>
      <c r="C2723" t="s">
        <v>2307</v>
      </c>
      <c r="D2723" t="s">
        <v>357</v>
      </c>
      <c r="E2723" t="s">
        <v>358</v>
      </c>
      <c r="F2723" t="s">
        <v>359</v>
      </c>
      <c r="G2723" t="s">
        <v>2308</v>
      </c>
      <c r="H2723" t="s">
        <v>395</v>
      </c>
      <c r="I2723" t="s">
        <v>42</v>
      </c>
      <c r="J2723" t="s">
        <v>43</v>
      </c>
      <c r="K2723" s="1">
        <v>45538</v>
      </c>
      <c r="L2723" t="s">
        <v>2309</v>
      </c>
      <c r="O2723" t="s">
        <v>45</v>
      </c>
      <c r="Q2723" t="s">
        <v>45</v>
      </c>
      <c r="S2723" t="s">
        <v>45</v>
      </c>
      <c r="U2723" t="s">
        <v>45</v>
      </c>
      <c r="W2723" t="s">
        <v>45</v>
      </c>
      <c r="X2723">
        <v>1</v>
      </c>
      <c r="Y2723" t="s">
        <v>46</v>
      </c>
      <c r="AA2723" t="s">
        <v>46</v>
      </c>
      <c r="AC2723" t="s">
        <v>47</v>
      </c>
      <c r="AE2723" t="s">
        <v>45</v>
      </c>
      <c r="AG2723" t="s">
        <v>45</v>
      </c>
      <c r="AI2723" t="s">
        <v>48</v>
      </c>
      <c r="AJ2723">
        <v>2</v>
      </c>
      <c r="AK2723" t="str">
        <f>_xlfn.XLOOKUP(Table_ExternalData_1[[#This Row],[Shop'[Shop Code']]],Sheet1!D:D,Sheet1!A:A)</f>
        <v>REGION 4 LEYRE IBEAS</v>
      </c>
    </row>
    <row r="2724" spans="1:37" x14ac:dyDescent="0.3">
      <c r="A2724">
        <v>36</v>
      </c>
      <c r="B2724" t="s">
        <v>2306</v>
      </c>
      <c r="C2724" t="s">
        <v>2307</v>
      </c>
      <c r="D2724" t="s">
        <v>357</v>
      </c>
      <c r="E2724" t="s">
        <v>358</v>
      </c>
      <c r="F2724" t="s">
        <v>359</v>
      </c>
      <c r="G2724" t="s">
        <v>2308</v>
      </c>
      <c r="H2724" t="s">
        <v>395</v>
      </c>
      <c r="I2724" t="s">
        <v>42</v>
      </c>
      <c r="J2724" t="s">
        <v>43</v>
      </c>
      <c r="K2724" s="1">
        <v>45537</v>
      </c>
      <c r="L2724" t="s">
        <v>2309</v>
      </c>
      <c r="O2724" t="s">
        <v>45</v>
      </c>
      <c r="Q2724" t="s">
        <v>45</v>
      </c>
      <c r="S2724" t="s">
        <v>45</v>
      </c>
      <c r="U2724" t="s">
        <v>45</v>
      </c>
      <c r="W2724" t="s">
        <v>45</v>
      </c>
      <c r="X2724">
        <v>10</v>
      </c>
      <c r="Y2724" t="s">
        <v>46</v>
      </c>
      <c r="Z2724">
        <v>5</v>
      </c>
      <c r="AA2724" t="s">
        <v>46</v>
      </c>
      <c r="AB2724">
        <v>1</v>
      </c>
      <c r="AC2724" t="s">
        <v>47</v>
      </c>
      <c r="AE2724" t="s">
        <v>45</v>
      </c>
      <c r="AG2724" t="s">
        <v>45</v>
      </c>
      <c r="AI2724" t="s">
        <v>48</v>
      </c>
      <c r="AJ2724">
        <v>1</v>
      </c>
      <c r="AK2724" t="str">
        <f>_xlfn.XLOOKUP(Table_ExternalData_1[[#This Row],[Shop'[Shop Code']]],Sheet1!D:D,Sheet1!A:A)</f>
        <v>REGION 4 LEYRE IBEAS</v>
      </c>
    </row>
    <row r="2725" spans="1:37" x14ac:dyDescent="0.3">
      <c r="A2725">
        <v>36</v>
      </c>
      <c r="B2725" t="s">
        <v>2310</v>
      </c>
      <c r="C2725" t="s">
        <v>2311</v>
      </c>
      <c r="D2725" t="s">
        <v>357</v>
      </c>
      <c r="E2725" t="s">
        <v>358</v>
      </c>
      <c r="F2725" t="s">
        <v>359</v>
      </c>
      <c r="G2725" t="s">
        <v>2312</v>
      </c>
      <c r="H2725" t="s">
        <v>395</v>
      </c>
      <c r="I2725" t="s">
        <v>42</v>
      </c>
      <c r="J2725" t="s">
        <v>43</v>
      </c>
      <c r="K2725" s="1">
        <v>45539</v>
      </c>
      <c r="L2725" t="s">
        <v>2313</v>
      </c>
      <c r="O2725" t="s">
        <v>45</v>
      </c>
      <c r="Q2725" t="s">
        <v>45</v>
      </c>
      <c r="S2725" t="s">
        <v>45</v>
      </c>
      <c r="U2725" t="s">
        <v>45</v>
      </c>
      <c r="W2725" t="s">
        <v>45</v>
      </c>
      <c r="X2725">
        <v>11</v>
      </c>
      <c r="Y2725" t="s">
        <v>46</v>
      </c>
      <c r="Z2725">
        <v>5</v>
      </c>
      <c r="AA2725" t="s">
        <v>46</v>
      </c>
      <c r="AB2725">
        <v>4</v>
      </c>
      <c r="AC2725" t="s">
        <v>47</v>
      </c>
      <c r="AE2725" t="s">
        <v>45</v>
      </c>
      <c r="AG2725" t="s">
        <v>45</v>
      </c>
      <c r="AI2725" t="s">
        <v>48</v>
      </c>
      <c r="AJ2725">
        <v>3</v>
      </c>
      <c r="AK2725" t="str">
        <f>_xlfn.XLOOKUP(Table_ExternalData_1[[#This Row],[Shop'[Shop Code']]],Sheet1!D:D,Sheet1!A:A)</f>
        <v>REGION 4 LEYRE IBEAS</v>
      </c>
    </row>
    <row r="2726" spans="1:37" x14ac:dyDescent="0.3">
      <c r="A2726">
        <v>36</v>
      </c>
      <c r="B2726" t="s">
        <v>2310</v>
      </c>
      <c r="C2726" t="s">
        <v>2311</v>
      </c>
      <c r="D2726" t="s">
        <v>357</v>
      </c>
      <c r="E2726" t="s">
        <v>358</v>
      </c>
      <c r="F2726" t="s">
        <v>359</v>
      </c>
      <c r="G2726" t="s">
        <v>2312</v>
      </c>
      <c r="H2726" t="s">
        <v>395</v>
      </c>
      <c r="I2726" t="s">
        <v>42</v>
      </c>
      <c r="J2726" t="s">
        <v>43</v>
      </c>
      <c r="K2726" s="1">
        <v>45537</v>
      </c>
      <c r="L2726" t="s">
        <v>2313</v>
      </c>
      <c r="O2726" t="s">
        <v>45</v>
      </c>
      <c r="Q2726" t="s">
        <v>45</v>
      </c>
      <c r="S2726" t="s">
        <v>45</v>
      </c>
      <c r="U2726" t="s">
        <v>45</v>
      </c>
      <c r="W2726" t="s">
        <v>45</v>
      </c>
      <c r="X2726">
        <v>7</v>
      </c>
      <c r="Y2726" t="s">
        <v>46</v>
      </c>
      <c r="Z2726">
        <v>4</v>
      </c>
      <c r="AA2726" t="s">
        <v>46</v>
      </c>
      <c r="AB2726">
        <v>2</v>
      </c>
      <c r="AC2726" t="s">
        <v>47</v>
      </c>
      <c r="AE2726" t="s">
        <v>45</v>
      </c>
      <c r="AG2726" t="s">
        <v>45</v>
      </c>
      <c r="AI2726" t="s">
        <v>48</v>
      </c>
      <c r="AJ2726">
        <v>1</v>
      </c>
      <c r="AK2726" t="str">
        <f>_xlfn.XLOOKUP(Table_ExternalData_1[[#This Row],[Shop'[Shop Code']]],Sheet1!D:D,Sheet1!A:A)</f>
        <v>REGION 4 LEYRE IBEAS</v>
      </c>
    </row>
    <row r="2727" spans="1:37" x14ac:dyDescent="0.3">
      <c r="A2727">
        <v>36</v>
      </c>
      <c r="B2727" t="s">
        <v>2310</v>
      </c>
      <c r="C2727" t="s">
        <v>2311</v>
      </c>
      <c r="D2727" t="s">
        <v>357</v>
      </c>
      <c r="E2727" t="s">
        <v>358</v>
      </c>
      <c r="F2727" t="s">
        <v>359</v>
      </c>
      <c r="G2727" t="s">
        <v>2312</v>
      </c>
      <c r="H2727" t="s">
        <v>395</v>
      </c>
      <c r="I2727" t="s">
        <v>42</v>
      </c>
      <c r="J2727" t="s">
        <v>43</v>
      </c>
      <c r="K2727" s="1">
        <v>45538</v>
      </c>
      <c r="L2727" t="s">
        <v>2313</v>
      </c>
      <c r="O2727" t="s">
        <v>45</v>
      </c>
      <c r="Q2727" t="s">
        <v>45</v>
      </c>
      <c r="S2727" t="s">
        <v>45</v>
      </c>
      <c r="U2727" t="s">
        <v>45</v>
      </c>
      <c r="W2727" t="s">
        <v>45</v>
      </c>
      <c r="X2727">
        <v>1</v>
      </c>
      <c r="Y2727" t="s">
        <v>46</v>
      </c>
      <c r="AA2727" t="s">
        <v>46</v>
      </c>
      <c r="AC2727" t="s">
        <v>47</v>
      </c>
      <c r="AE2727" t="s">
        <v>45</v>
      </c>
      <c r="AG2727" t="s">
        <v>45</v>
      </c>
      <c r="AI2727" t="s">
        <v>48</v>
      </c>
      <c r="AJ2727">
        <v>2</v>
      </c>
      <c r="AK2727" t="str">
        <f>_xlfn.XLOOKUP(Table_ExternalData_1[[#This Row],[Shop'[Shop Code']]],Sheet1!D:D,Sheet1!A:A)</f>
        <v>REGION 4 LEYRE IBEAS</v>
      </c>
    </row>
    <row r="2728" spans="1:37" x14ac:dyDescent="0.3">
      <c r="A2728">
        <v>36</v>
      </c>
      <c r="B2728" t="s">
        <v>2310</v>
      </c>
      <c r="C2728" t="s">
        <v>2311</v>
      </c>
      <c r="D2728" t="s">
        <v>357</v>
      </c>
      <c r="E2728" t="s">
        <v>358</v>
      </c>
      <c r="F2728" t="s">
        <v>359</v>
      </c>
      <c r="G2728" t="s">
        <v>2312</v>
      </c>
      <c r="H2728" t="s">
        <v>395</v>
      </c>
      <c r="I2728" t="s">
        <v>42</v>
      </c>
      <c r="J2728" t="s">
        <v>43</v>
      </c>
      <c r="K2728" s="1">
        <v>45540</v>
      </c>
      <c r="L2728" t="s">
        <v>2313</v>
      </c>
      <c r="O2728" t="s">
        <v>45</v>
      </c>
      <c r="Q2728" t="s">
        <v>45</v>
      </c>
      <c r="S2728" t="s">
        <v>45</v>
      </c>
      <c r="U2728" t="s">
        <v>45</v>
      </c>
      <c r="W2728" t="s">
        <v>45</v>
      </c>
      <c r="X2728">
        <v>1</v>
      </c>
      <c r="Y2728" t="s">
        <v>46</v>
      </c>
      <c r="AA2728" t="s">
        <v>46</v>
      </c>
      <c r="AC2728" t="s">
        <v>47</v>
      </c>
      <c r="AE2728" t="s">
        <v>45</v>
      </c>
      <c r="AG2728" t="s">
        <v>45</v>
      </c>
      <c r="AI2728" t="s">
        <v>48</v>
      </c>
      <c r="AJ2728">
        <v>4</v>
      </c>
      <c r="AK2728" t="str">
        <f>_xlfn.XLOOKUP(Table_ExternalData_1[[#This Row],[Shop'[Shop Code']]],Sheet1!D:D,Sheet1!A:A)</f>
        <v>REGION 4 LEYRE IBEAS</v>
      </c>
    </row>
    <row r="2729" spans="1:37" x14ac:dyDescent="0.3">
      <c r="A2729">
        <v>36</v>
      </c>
      <c r="B2729" t="s">
        <v>2310</v>
      </c>
      <c r="C2729" t="s">
        <v>2311</v>
      </c>
      <c r="D2729" t="s">
        <v>357</v>
      </c>
      <c r="E2729" t="s">
        <v>358</v>
      </c>
      <c r="F2729" t="s">
        <v>359</v>
      </c>
      <c r="G2729" t="s">
        <v>2312</v>
      </c>
      <c r="H2729" t="s">
        <v>395</v>
      </c>
      <c r="I2729" t="s">
        <v>42</v>
      </c>
      <c r="J2729" t="s">
        <v>43</v>
      </c>
      <c r="K2729" s="1">
        <v>45541</v>
      </c>
      <c r="L2729" t="s">
        <v>2313</v>
      </c>
      <c r="O2729" t="s">
        <v>45</v>
      </c>
      <c r="Q2729" t="s">
        <v>45</v>
      </c>
      <c r="S2729" t="s">
        <v>45</v>
      </c>
      <c r="U2729" t="s">
        <v>45</v>
      </c>
      <c r="W2729" t="s">
        <v>45</v>
      </c>
      <c r="X2729">
        <v>1</v>
      </c>
      <c r="Y2729" t="s">
        <v>46</v>
      </c>
      <c r="AA2729" t="s">
        <v>46</v>
      </c>
      <c r="AC2729" t="s">
        <v>47</v>
      </c>
      <c r="AE2729" t="s">
        <v>45</v>
      </c>
      <c r="AG2729" t="s">
        <v>45</v>
      </c>
      <c r="AI2729" t="s">
        <v>48</v>
      </c>
      <c r="AJ2729">
        <v>5</v>
      </c>
      <c r="AK2729" t="str">
        <f>_xlfn.XLOOKUP(Table_ExternalData_1[[#This Row],[Shop'[Shop Code']]],Sheet1!D:D,Sheet1!A:A)</f>
        <v>REGION 4 LEYRE IBEAS</v>
      </c>
    </row>
    <row r="2730" spans="1:37" x14ac:dyDescent="0.3">
      <c r="A2730">
        <v>36</v>
      </c>
      <c r="B2730" t="s">
        <v>2314</v>
      </c>
      <c r="C2730" t="s">
        <v>2315</v>
      </c>
      <c r="D2730" t="s">
        <v>344</v>
      </c>
      <c r="E2730" t="s">
        <v>345</v>
      </c>
      <c r="F2730" t="s">
        <v>346</v>
      </c>
      <c r="G2730" t="s">
        <v>2316</v>
      </c>
      <c r="H2730" t="s">
        <v>348</v>
      </c>
      <c r="I2730" t="s">
        <v>42</v>
      </c>
      <c r="J2730" t="s">
        <v>43</v>
      </c>
      <c r="K2730" s="1">
        <v>45541</v>
      </c>
      <c r="L2730" t="s">
        <v>2317</v>
      </c>
      <c r="M2730">
        <v>1</v>
      </c>
      <c r="N2730">
        <v>2</v>
      </c>
      <c r="O2730" t="s">
        <v>45</v>
      </c>
      <c r="Q2730" t="s">
        <v>45</v>
      </c>
      <c r="S2730" t="s">
        <v>45</v>
      </c>
      <c r="U2730" t="s">
        <v>45</v>
      </c>
      <c r="W2730" t="s">
        <v>45</v>
      </c>
      <c r="X2730">
        <v>22</v>
      </c>
      <c r="Y2730" t="s">
        <v>46</v>
      </c>
      <c r="Z2730">
        <v>9</v>
      </c>
      <c r="AA2730" t="s">
        <v>46</v>
      </c>
      <c r="AC2730" t="s">
        <v>47</v>
      </c>
      <c r="AE2730" t="s">
        <v>45</v>
      </c>
      <c r="AF2730">
        <v>2</v>
      </c>
      <c r="AG2730" t="s">
        <v>45</v>
      </c>
      <c r="AH2730">
        <v>4681.82</v>
      </c>
      <c r="AI2730" t="s">
        <v>48</v>
      </c>
      <c r="AJ2730">
        <v>5</v>
      </c>
      <c r="AK2730" t="str">
        <f>_xlfn.XLOOKUP(Table_ExternalData_1[[#This Row],[Shop'[Shop Code']]],Sheet1!D:D,Sheet1!A:A)</f>
        <v>REGION 4 LEYRE IBEAS</v>
      </c>
    </row>
    <row r="2731" spans="1:37" x14ac:dyDescent="0.3">
      <c r="A2731">
        <v>36</v>
      </c>
      <c r="B2731" t="s">
        <v>2314</v>
      </c>
      <c r="C2731" t="s">
        <v>2315</v>
      </c>
      <c r="D2731" t="s">
        <v>344</v>
      </c>
      <c r="E2731" t="s">
        <v>345</v>
      </c>
      <c r="F2731" t="s">
        <v>346</v>
      </c>
      <c r="G2731" t="s">
        <v>2316</v>
      </c>
      <c r="H2731" t="s">
        <v>348</v>
      </c>
      <c r="I2731" t="s">
        <v>42</v>
      </c>
      <c r="J2731" t="s">
        <v>43</v>
      </c>
      <c r="K2731" s="1">
        <v>45542</v>
      </c>
      <c r="L2731" t="s">
        <v>2317</v>
      </c>
      <c r="M2731">
        <v>2</v>
      </c>
      <c r="O2731" t="s">
        <v>45</v>
      </c>
      <c r="Q2731" t="s">
        <v>45</v>
      </c>
      <c r="S2731" t="s">
        <v>45</v>
      </c>
      <c r="U2731" t="s">
        <v>45</v>
      </c>
      <c r="W2731" t="s">
        <v>45</v>
      </c>
      <c r="X2731">
        <v>6</v>
      </c>
      <c r="Y2731" t="s">
        <v>46</v>
      </c>
      <c r="Z2731">
        <v>5</v>
      </c>
      <c r="AA2731" t="s">
        <v>46</v>
      </c>
      <c r="AC2731" t="s">
        <v>47</v>
      </c>
      <c r="AD2731">
        <v>0</v>
      </c>
      <c r="AE2731" t="s">
        <v>45</v>
      </c>
      <c r="AF2731">
        <v>1</v>
      </c>
      <c r="AG2731" t="s">
        <v>45</v>
      </c>
      <c r="AH2731">
        <v>900</v>
      </c>
      <c r="AI2731" t="s">
        <v>48</v>
      </c>
      <c r="AJ2731">
        <v>5</v>
      </c>
      <c r="AK2731" t="str">
        <f>_xlfn.XLOOKUP(Table_ExternalData_1[[#This Row],[Shop'[Shop Code']]],Sheet1!D:D,Sheet1!A:A)</f>
        <v>REGION 4 LEYRE IBEAS</v>
      </c>
    </row>
    <row r="2732" spans="1:37" x14ac:dyDescent="0.3">
      <c r="A2732">
        <v>36</v>
      </c>
      <c r="B2732" t="s">
        <v>2314</v>
      </c>
      <c r="C2732" t="s">
        <v>2315</v>
      </c>
      <c r="D2732" t="s">
        <v>344</v>
      </c>
      <c r="E2732" t="s">
        <v>345</v>
      </c>
      <c r="F2732" t="s">
        <v>346</v>
      </c>
      <c r="G2732" t="s">
        <v>2316</v>
      </c>
      <c r="H2732" t="s">
        <v>348</v>
      </c>
      <c r="I2732" t="s">
        <v>42</v>
      </c>
      <c r="J2732" t="s">
        <v>43</v>
      </c>
      <c r="K2732" s="1">
        <v>45540</v>
      </c>
      <c r="L2732" t="s">
        <v>2317</v>
      </c>
      <c r="M2732">
        <v>1</v>
      </c>
      <c r="N2732">
        <v>2</v>
      </c>
      <c r="O2732" t="s">
        <v>45</v>
      </c>
      <c r="P2732">
        <v>2</v>
      </c>
      <c r="Q2732" t="s">
        <v>45</v>
      </c>
      <c r="S2732" t="s">
        <v>45</v>
      </c>
      <c r="U2732" t="s">
        <v>45</v>
      </c>
      <c r="V2732">
        <v>1</v>
      </c>
      <c r="W2732" t="s">
        <v>45</v>
      </c>
      <c r="X2732">
        <v>14</v>
      </c>
      <c r="Y2732" t="s">
        <v>46</v>
      </c>
      <c r="Z2732">
        <v>8</v>
      </c>
      <c r="AA2732" t="s">
        <v>46</v>
      </c>
      <c r="AB2732">
        <v>2</v>
      </c>
      <c r="AC2732" t="s">
        <v>47</v>
      </c>
      <c r="AE2732" t="s">
        <v>45</v>
      </c>
      <c r="AF2732">
        <v>3</v>
      </c>
      <c r="AG2732" t="s">
        <v>45</v>
      </c>
      <c r="AH2732">
        <v>6582.7199999999993</v>
      </c>
      <c r="AI2732" t="s">
        <v>48</v>
      </c>
      <c r="AJ2732">
        <v>4</v>
      </c>
      <c r="AK2732" t="str">
        <f>_xlfn.XLOOKUP(Table_ExternalData_1[[#This Row],[Shop'[Shop Code']]],Sheet1!D:D,Sheet1!A:A)</f>
        <v>REGION 4 LEYRE IBEAS</v>
      </c>
    </row>
    <row r="2733" spans="1:37" x14ac:dyDescent="0.3">
      <c r="A2733">
        <v>36</v>
      </c>
      <c r="B2733" t="s">
        <v>2314</v>
      </c>
      <c r="C2733" t="s">
        <v>2315</v>
      </c>
      <c r="D2733" t="s">
        <v>344</v>
      </c>
      <c r="E2733" t="s">
        <v>345</v>
      </c>
      <c r="F2733" t="s">
        <v>346</v>
      </c>
      <c r="G2733" t="s">
        <v>2316</v>
      </c>
      <c r="H2733" t="s">
        <v>348</v>
      </c>
      <c r="I2733" t="s">
        <v>42</v>
      </c>
      <c r="J2733" t="s">
        <v>43</v>
      </c>
      <c r="K2733" s="1">
        <v>45537</v>
      </c>
      <c r="L2733" t="s">
        <v>2317</v>
      </c>
      <c r="N2733">
        <v>2</v>
      </c>
      <c r="O2733" t="s">
        <v>45</v>
      </c>
      <c r="Q2733" t="s">
        <v>45</v>
      </c>
      <c r="S2733" t="s">
        <v>45</v>
      </c>
      <c r="U2733" t="s">
        <v>45</v>
      </c>
      <c r="W2733" t="s">
        <v>45</v>
      </c>
      <c r="X2733">
        <v>23</v>
      </c>
      <c r="Y2733" t="s">
        <v>46</v>
      </c>
      <c r="Z2733">
        <v>5</v>
      </c>
      <c r="AA2733" t="s">
        <v>46</v>
      </c>
      <c r="AB2733">
        <v>3</v>
      </c>
      <c r="AC2733" t="s">
        <v>47</v>
      </c>
      <c r="AE2733" t="s">
        <v>45</v>
      </c>
      <c r="AG2733" t="s">
        <v>45</v>
      </c>
      <c r="AI2733" t="s">
        <v>48</v>
      </c>
      <c r="AJ2733">
        <v>1</v>
      </c>
      <c r="AK2733" t="str">
        <f>_xlfn.XLOOKUP(Table_ExternalData_1[[#This Row],[Shop'[Shop Code']]],Sheet1!D:D,Sheet1!A:A)</f>
        <v>REGION 4 LEYRE IBEAS</v>
      </c>
    </row>
    <row r="2734" spans="1:37" x14ac:dyDescent="0.3">
      <c r="A2734">
        <v>36</v>
      </c>
      <c r="B2734" t="s">
        <v>2314</v>
      </c>
      <c r="C2734" t="s">
        <v>2315</v>
      </c>
      <c r="D2734" t="s">
        <v>344</v>
      </c>
      <c r="E2734" t="s">
        <v>345</v>
      </c>
      <c r="F2734" t="s">
        <v>346</v>
      </c>
      <c r="G2734" t="s">
        <v>2316</v>
      </c>
      <c r="H2734" t="s">
        <v>348</v>
      </c>
      <c r="I2734" t="s">
        <v>42</v>
      </c>
      <c r="J2734" t="s">
        <v>43</v>
      </c>
      <c r="K2734" s="1">
        <v>45538</v>
      </c>
      <c r="L2734" t="s">
        <v>2317</v>
      </c>
      <c r="M2734">
        <v>4</v>
      </c>
      <c r="O2734" t="s">
        <v>45</v>
      </c>
      <c r="Q2734" t="s">
        <v>45</v>
      </c>
      <c r="S2734" t="s">
        <v>45</v>
      </c>
      <c r="U2734" t="s">
        <v>45</v>
      </c>
      <c r="W2734" t="s">
        <v>45</v>
      </c>
      <c r="X2734">
        <v>13</v>
      </c>
      <c r="Y2734" t="s">
        <v>46</v>
      </c>
      <c r="Z2734">
        <v>8</v>
      </c>
      <c r="AA2734" t="s">
        <v>46</v>
      </c>
      <c r="AB2734">
        <v>1</v>
      </c>
      <c r="AC2734" t="s">
        <v>47</v>
      </c>
      <c r="AD2734">
        <v>0</v>
      </c>
      <c r="AE2734" t="s">
        <v>45</v>
      </c>
      <c r="AF2734">
        <v>2</v>
      </c>
      <c r="AG2734" t="s">
        <v>45</v>
      </c>
      <c r="AH2734">
        <v>4681.82</v>
      </c>
      <c r="AI2734" t="s">
        <v>48</v>
      </c>
      <c r="AJ2734">
        <v>2</v>
      </c>
      <c r="AK2734" t="str">
        <f>_xlfn.XLOOKUP(Table_ExternalData_1[[#This Row],[Shop'[Shop Code']]],Sheet1!D:D,Sheet1!A:A)</f>
        <v>REGION 4 LEYRE IBEAS</v>
      </c>
    </row>
    <row r="2735" spans="1:37" x14ac:dyDescent="0.3">
      <c r="A2735">
        <v>36</v>
      </c>
      <c r="B2735" t="s">
        <v>2314</v>
      </c>
      <c r="C2735" t="s">
        <v>2315</v>
      </c>
      <c r="D2735" t="s">
        <v>344</v>
      </c>
      <c r="E2735" t="s">
        <v>345</v>
      </c>
      <c r="F2735" t="s">
        <v>346</v>
      </c>
      <c r="G2735" t="s">
        <v>2316</v>
      </c>
      <c r="H2735" t="s">
        <v>348</v>
      </c>
      <c r="I2735" t="s">
        <v>42</v>
      </c>
      <c r="J2735" t="s">
        <v>43</v>
      </c>
      <c r="K2735" s="1">
        <v>45539</v>
      </c>
      <c r="L2735" t="s">
        <v>2317</v>
      </c>
      <c r="M2735">
        <v>2</v>
      </c>
      <c r="N2735">
        <v>2</v>
      </c>
      <c r="O2735" t="s">
        <v>45</v>
      </c>
      <c r="Q2735" t="s">
        <v>45</v>
      </c>
      <c r="S2735" t="s">
        <v>45</v>
      </c>
      <c r="U2735" t="s">
        <v>45</v>
      </c>
      <c r="W2735" t="s">
        <v>45</v>
      </c>
      <c r="X2735">
        <v>19</v>
      </c>
      <c r="Y2735" t="s">
        <v>46</v>
      </c>
      <c r="Z2735">
        <v>11</v>
      </c>
      <c r="AA2735" t="s">
        <v>46</v>
      </c>
      <c r="AC2735" t="s">
        <v>47</v>
      </c>
      <c r="AE2735" t="s">
        <v>45</v>
      </c>
      <c r="AG2735" t="s">
        <v>45</v>
      </c>
      <c r="AI2735" t="s">
        <v>48</v>
      </c>
      <c r="AJ2735">
        <v>3</v>
      </c>
      <c r="AK2735" t="str">
        <f>_xlfn.XLOOKUP(Table_ExternalData_1[[#This Row],[Shop'[Shop Code']]],Sheet1!D:D,Sheet1!A:A)</f>
        <v>REGION 4 LEYRE IBEAS</v>
      </c>
    </row>
    <row r="2736" spans="1:37" x14ac:dyDescent="0.3">
      <c r="A2736">
        <v>36</v>
      </c>
      <c r="B2736" t="s">
        <v>2318</v>
      </c>
      <c r="C2736" t="s">
        <v>2319</v>
      </c>
      <c r="D2736" t="s">
        <v>344</v>
      </c>
      <c r="E2736" t="s">
        <v>345</v>
      </c>
      <c r="F2736" t="s">
        <v>346</v>
      </c>
      <c r="G2736" t="s">
        <v>2320</v>
      </c>
      <c r="H2736" t="s">
        <v>348</v>
      </c>
      <c r="I2736" t="s">
        <v>42</v>
      </c>
      <c r="J2736" t="s">
        <v>43</v>
      </c>
      <c r="K2736" s="1">
        <v>45538</v>
      </c>
      <c r="L2736" t="s">
        <v>2321</v>
      </c>
      <c r="M2736">
        <v>5</v>
      </c>
      <c r="O2736" t="s">
        <v>45</v>
      </c>
      <c r="Q2736" t="s">
        <v>45</v>
      </c>
      <c r="S2736" t="s">
        <v>45</v>
      </c>
      <c r="U2736" t="s">
        <v>45</v>
      </c>
      <c r="W2736" t="s">
        <v>45</v>
      </c>
      <c r="X2736">
        <v>9</v>
      </c>
      <c r="Y2736" t="s">
        <v>46</v>
      </c>
      <c r="Z2736">
        <v>6</v>
      </c>
      <c r="AA2736" t="s">
        <v>46</v>
      </c>
      <c r="AC2736" t="s">
        <v>47</v>
      </c>
      <c r="AE2736" t="s">
        <v>45</v>
      </c>
      <c r="AG2736" t="s">
        <v>45</v>
      </c>
      <c r="AI2736" t="s">
        <v>48</v>
      </c>
      <c r="AJ2736">
        <v>2</v>
      </c>
      <c r="AK2736" t="str">
        <f>_xlfn.XLOOKUP(Table_ExternalData_1[[#This Row],[Shop'[Shop Code']]],Sheet1!D:D,Sheet1!A:A)</f>
        <v>REGION 4 LEYRE IBEAS</v>
      </c>
    </row>
    <row r="2737" spans="1:37" x14ac:dyDescent="0.3">
      <c r="A2737">
        <v>36</v>
      </c>
      <c r="B2737" t="s">
        <v>2318</v>
      </c>
      <c r="C2737" t="s">
        <v>2319</v>
      </c>
      <c r="D2737" t="s">
        <v>344</v>
      </c>
      <c r="E2737" t="s">
        <v>345</v>
      </c>
      <c r="F2737" t="s">
        <v>346</v>
      </c>
      <c r="G2737" t="s">
        <v>2320</v>
      </c>
      <c r="H2737" t="s">
        <v>348</v>
      </c>
      <c r="I2737" t="s">
        <v>42</v>
      </c>
      <c r="J2737" t="s">
        <v>43</v>
      </c>
      <c r="K2737" s="1">
        <v>45537</v>
      </c>
      <c r="L2737" t="s">
        <v>2321</v>
      </c>
      <c r="M2737">
        <v>1</v>
      </c>
      <c r="O2737" t="s">
        <v>45</v>
      </c>
      <c r="Q2737" t="s">
        <v>45</v>
      </c>
      <c r="S2737" t="s">
        <v>45</v>
      </c>
      <c r="U2737" t="s">
        <v>45</v>
      </c>
      <c r="W2737" t="s">
        <v>45</v>
      </c>
      <c r="X2737">
        <v>10</v>
      </c>
      <c r="Y2737" t="s">
        <v>46</v>
      </c>
      <c r="Z2737">
        <v>2</v>
      </c>
      <c r="AA2737" t="s">
        <v>46</v>
      </c>
      <c r="AB2737">
        <v>2</v>
      </c>
      <c r="AC2737" t="s">
        <v>47</v>
      </c>
      <c r="AE2737" t="s">
        <v>45</v>
      </c>
      <c r="AG2737" t="s">
        <v>45</v>
      </c>
      <c r="AI2737" t="s">
        <v>48</v>
      </c>
      <c r="AJ2737">
        <v>1</v>
      </c>
      <c r="AK2737" t="str">
        <f>_xlfn.XLOOKUP(Table_ExternalData_1[[#This Row],[Shop'[Shop Code']]],Sheet1!D:D,Sheet1!A:A)</f>
        <v>REGION 4 LEYRE IBEAS</v>
      </c>
    </row>
    <row r="2738" spans="1:37" x14ac:dyDescent="0.3">
      <c r="A2738">
        <v>36</v>
      </c>
      <c r="B2738" t="s">
        <v>2318</v>
      </c>
      <c r="C2738" t="s">
        <v>2319</v>
      </c>
      <c r="D2738" t="s">
        <v>344</v>
      </c>
      <c r="E2738" t="s">
        <v>345</v>
      </c>
      <c r="F2738" t="s">
        <v>346</v>
      </c>
      <c r="G2738" t="s">
        <v>2320</v>
      </c>
      <c r="H2738" t="s">
        <v>348</v>
      </c>
      <c r="I2738" t="s">
        <v>42</v>
      </c>
      <c r="J2738" t="s">
        <v>43</v>
      </c>
      <c r="K2738" s="1">
        <v>45541</v>
      </c>
      <c r="L2738" t="s">
        <v>2321</v>
      </c>
      <c r="O2738" t="s">
        <v>45</v>
      </c>
      <c r="Q2738" t="s">
        <v>45</v>
      </c>
      <c r="S2738" t="s">
        <v>45</v>
      </c>
      <c r="U2738" t="s">
        <v>45</v>
      </c>
      <c r="W2738" t="s">
        <v>45</v>
      </c>
      <c r="X2738">
        <v>2</v>
      </c>
      <c r="Y2738" t="s">
        <v>46</v>
      </c>
      <c r="AA2738" t="s">
        <v>46</v>
      </c>
      <c r="AC2738" t="s">
        <v>47</v>
      </c>
      <c r="AE2738" t="s">
        <v>45</v>
      </c>
      <c r="AG2738" t="s">
        <v>45</v>
      </c>
      <c r="AI2738" t="s">
        <v>48</v>
      </c>
      <c r="AJ2738">
        <v>5</v>
      </c>
      <c r="AK2738" t="str">
        <f>_xlfn.XLOOKUP(Table_ExternalData_1[[#This Row],[Shop'[Shop Code']]],Sheet1!D:D,Sheet1!A:A)</f>
        <v>REGION 4 LEYRE IBEAS</v>
      </c>
    </row>
    <row r="2739" spans="1:37" x14ac:dyDescent="0.3">
      <c r="A2739">
        <v>36</v>
      </c>
      <c r="B2739" t="s">
        <v>2318</v>
      </c>
      <c r="C2739" t="s">
        <v>2319</v>
      </c>
      <c r="D2739" t="s">
        <v>344</v>
      </c>
      <c r="E2739" t="s">
        <v>345</v>
      </c>
      <c r="F2739" t="s">
        <v>346</v>
      </c>
      <c r="G2739" t="s">
        <v>2320</v>
      </c>
      <c r="H2739" t="s">
        <v>348</v>
      </c>
      <c r="I2739" t="s">
        <v>42</v>
      </c>
      <c r="J2739" t="s">
        <v>43</v>
      </c>
      <c r="K2739" s="1">
        <v>45540</v>
      </c>
      <c r="L2739" t="s">
        <v>2321</v>
      </c>
      <c r="M2739">
        <v>3</v>
      </c>
      <c r="O2739" t="s">
        <v>45</v>
      </c>
      <c r="Q2739" t="s">
        <v>45</v>
      </c>
      <c r="S2739" t="s">
        <v>45</v>
      </c>
      <c r="U2739" t="s">
        <v>45</v>
      </c>
      <c r="W2739" t="s">
        <v>45</v>
      </c>
      <c r="X2739">
        <v>11</v>
      </c>
      <c r="Y2739" t="s">
        <v>46</v>
      </c>
      <c r="Z2739">
        <v>8</v>
      </c>
      <c r="AA2739" t="s">
        <v>46</v>
      </c>
      <c r="AB2739">
        <v>3</v>
      </c>
      <c r="AC2739" t="s">
        <v>47</v>
      </c>
      <c r="AE2739" t="s">
        <v>45</v>
      </c>
      <c r="AG2739" t="s">
        <v>45</v>
      </c>
      <c r="AI2739" t="s">
        <v>48</v>
      </c>
      <c r="AJ2739">
        <v>4</v>
      </c>
      <c r="AK2739" t="str">
        <f>_xlfn.XLOOKUP(Table_ExternalData_1[[#This Row],[Shop'[Shop Code']]],Sheet1!D:D,Sheet1!A:A)</f>
        <v>REGION 4 LEYRE IBEAS</v>
      </c>
    </row>
    <row r="2740" spans="1:37" x14ac:dyDescent="0.3">
      <c r="A2740">
        <v>36</v>
      </c>
      <c r="B2740" t="s">
        <v>2318</v>
      </c>
      <c r="C2740" t="s">
        <v>2319</v>
      </c>
      <c r="D2740" t="s">
        <v>344</v>
      </c>
      <c r="E2740" t="s">
        <v>345</v>
      </c>
      <c r="F2740" t="s">
        <v>346</v>
      </c>
      <c r="G2740" t="s">
        <v>2320</v>
      </c>
      <c r="H2740" t="s">
        <v>348</v>
      </c>
      <c r="I2740" t="s">
        <v>42</v>
      </c>
      <c r="J2740" t="s">
        <v>43</v>
      </c>
      <c r="K2740" s="1">
        <v>45539</v>
      </c>
      <c r="L2740" t="s">
        <v>2321</v>
      </c>
      <c r="M2740">
        <v>2</v>
      </c>
      <c r="O2740" t="s">
        <v>45</v>
      </c>
      <c r="Q2740" t="s">
        <v>45</v>
      </c>
      <c r="S2740" t="s">
        <v>45</v>
      </c>
      <c r="U2740" t="s">
        <v>45</v>
      </c>
      <c r="W2740" t="s">
        <v>45</v>
      </c>
      <c r="X2740">
        <v>11</v>
      </c>
      <c r="Y2740" t="s">
        <v>46</v>
      </c>
      <c r="Z2740">
        <v>6</v>
      </c>
      <c r="AA2740" t="s">
        <v>46</v>
      </c>
      <c r="AB2740">
        <v>1</v>
      </c>
      <c r="AC2740" t="s">
        <v>47</v>
      </c>
      <c r="AE2740" t="s">
        <v>45</v>
      </c>
      <c r="AG2740" t="s">
        <v>45</v>
      </c>
      <c r="AI2740" t="s">
        <v>48</v>
      </c>
      <c r="AJ2740">
        <v>3</v>
      </c>
      <c r="AK2740" t="str">
        <f>_xlfn.XLOOKUP(Table_ExternalData_1[[#This Row],[Shop'[Shop Code']]],Sheet1!D:D,Sheet1!A:A)</f>
        <v>REGION 4 LEYRE IBEAS</v>
      </c>
    </row>
    <row r="2741" spans="1:37" x14ac:dyDescent="0.3">
      <c r="A2741">
        <v>36</v>
      </c>
      <c r="B2741" t="s">
        <v>2322</v>
      </c>
      <c r="C2741" t="s">
        <v>2323</v>
      </c>
      <c r="D2741" t="s">
        <v>344</v>
      </c>
      <c r="E2741" t="s">
        <v>345</v>
      </c>
      <c r="F2741" t="s">
        <v>346</v>
      </c>
      <c r="G2741" t="s">
        <v>2324</v>
      </c>
      <c r="H2741" t="s">
        <v>348</v>
      </c>
      <c r="I2741" t="s">
        <v>42</v>
      </c>
      <c r="J2741" t="s">
        <v>43</v>
      </c>
      <c r="K2741" s="1">
        <v>45537</v>
      </c>
      <c r="L2741" t="s">
        <v>2325</v>
      </c>
      <c r="O2741" t="s">
        <v>45</v>
      </c>
      <c r="Q2741" t="s">
        <v>45</v>
      </c>
      <c r="S2741" t="s">
        <v>45</v>
      </c>
      <c r="U2741" t="s">
        <v>45</v>
      </c>
      <c r="W2741" t="s">
        <v>45</v>
      </c>
      <c r="X2741">
        <v>1</v>
      </c>
      <c r="Y2741" t="s">
        <v>46</v>
      </c>
      <c r="AA2741" t="s">
        <v>46</v>
      </c>
      <c r="AB2741">
        <v>2</v>
      </c>
      <c r="AC2741" t="s">
        <v>47</v>
      </c>
      <c r="AE2741" t="s">
        <v>45</v>
      </c>
      <c r="AG2741" t="s">
        <v>45</v>
      </c>
      <c r="AI2741" t="s">
        <v>48</v>
      </c>
      <c r="AJ2741">
        <v>1</v>
      </c>
      <c r="AK2741" t="str">
        <f>_xlfn.XLOOKUP(Table_ExternalData_1[[#This Row],[Shop'[Shop Code']]],Sheet1!D:D,Sheet1!A:A)</f>
        <v>REGION 4 LEYRE IBEAS</v>
      </c>
    </row>
    <row r="2742" spans="1:37" x14ac:dyDescent="0.3">
      <c r="A2742">
        <v>36</v>
      </c>
      <c r="B2742" t="s">
        <v>2322</v>
      </c>
      <c r="C2742" t="s">
        <v>2323</v>
      </c>
      <c r="D2742" t="s">
        <v>344</v>
      </c>
      <c r="E2742" t="s">
        <v>345</v>
      </c>
      <c r="F2742" t="s">
        <v>346</v>
      </c>
      <c r="G2742" t="s">
        <v>2324</v>
      </c>
      <c r="H2742" t="s">
        <v>348</v>
      </c>
      <c r="I2742" t="s">
        <v>42</v>
      </c>
      <c r="J2742" t="s">
        <v>43</v>
      </c>
      <c r="K2742" s="1">
        <v>45541</v>
      </c>
      <c r="L2742" t="s">
        <v>2325</v>
      </c>
      <c r="O2742" t="s">
        <v>45</v>
      </c>
      <c r="Q2742" t="s">
        <v>45</v>
      </c>
      <c r="S2742" t="s">
        <v>45</v>
      </c>
      <c r="U2742" t="s">
        <v>45</v>
      </c>
      <c r="W2742" t="s">
        <v>45</v>
      </c>
      <c r="X2742">
        <v>1</v>
      </c>
      <c r="Y2742" t="s">
        <v>46</v>
      </c>
      <c r="AA2742" t="s">
        <v>46</v>
      </c>
      <c r="AC2742" t="s">
        <v>47</v>
      </c>
      <c r="AE2742" t="s">
        <v>45</v>
      </c>
      <c r="AG2742" t="s">
        <v>45</v>
      </c>
      <c r="AI2742" t="s">
        <v>48</v>
      </c>
      <c r="AJ2742">
        <v>5</v>
      </c>
      <c r="AK2742" t="str">
        <f>_xlfn.XLOOKUP(Table_ExternalData_1[[#This Row],[Shop'[Shop Code']]],Sheet1!D:D,Sheet1!A:A)</f>
        <v>REGION 4 LEYRE IBEAS</v>
      </c>
    </row>
    <row r="2743" spans="1:37" x14ac:dyDescent="0.3">
      <c r="A2743">
        <v>36</v>
      </c>
      <c r="B2743" t="s">
        <v>2322</v>
      </c>
      <c r="C2743" t="s">
        <v>2323</v>
      </c>
      <c r="D2743" t="s">
        <v>344</v>
      </c>
      <c r="E2743" t="s">
        <v>345</v>
      </c>
      <c r="F2743" t="s">
        <v>346</v>
      </c>
      <c r="G2743" t="s">
        <v>2324</v>
      </c>
      <c r="H2743" t="s">
        <v>348</v>
      </c>
      <c r="I2743" t="s">
        <v>42</v>
      </c>
      <c r="J2743" t="s">
        <v>43</v>
      </c>
      <c r="K2743" s="1">
        <v>45539</v>
      </c>
      <c r="L2743" t="s">
        <v>2325</v>
      </c>
      <c r="O2743" t="s">
        <v>45</v>
      </c>
      <c r="Q2743" t="s">
        <v>45</v>
      </c>
      <c r="S2743" t="s">
        <v>45</v>
      </c>
      <c r="U2743" t="s">
        <v>45</v>
      </c>
      <c r="W2743" t="s">
        <v>45</v>
      </c>
      <c r="X2743">
        <v>1</v>
      </c>
      <c r="Y2743" t="s">
        <v>46</v>
      </c>
      <c r="AA2743" t="s">
        <v>46</v>
      </c>
      <c r="AB2743">
        <v>2</v>
      </c>
      <c r="AC2743" t="s">
        <v>47</v>
      </c>
      <c r="AE2743" t="s">
        <v>45</v>
      </c>
      <c r="AG2743" t="s">
        <v>45</v>
      </c>
      <c r="AI2743" t="s">
        <v>48</v>
      </c>
      <c r="AJ2743">
        <v>3</v>
      </c>
      <c r="AK2743" t="str">
        <f>_xlfn.XLOOKUP(Table_ExternalData_1[[#This Row],[Shop'[Shop Code']]],Sheet1!D:D,Sheet1!A:A)</f>
        <v>REGION 4 LEYRE IBEAS</v>
      </c>
    </row>
    <row r="2744" spans="1:37" x14ac:dyDescent="0.3">
      <c r="A2744">
        <v>36</v>
      </c>
      <c r="B2744" t="s">
        <v>2322</v>
      </c>
      <c r="C2744" t="s">
        <v>2323</v>
      </c>
      <c r="D2744" t="s">
        <v>344</v>
      </c>
      <c r="E2744" t="s">
        <v>345</v>
      </c>
      <c r="F2744" t="s">
        <v>346</v>
      </c>
      <c r="G2744" t="s">
        <v>2324</v>
      </c>
      <c r="H2744" t="s">
        <v>348</v>
      </c>
      <c r="I2744" t="s">
        <v>42</v>
      </c>
      <c r="J2744" t="s">
        <v>43</v>
      </c>
      <c r="K2744" s="1">
        <v>45538</v>
      </c>
      <c r="L2744" t="s">
        <v>2325</v>
      </c>
      <c r="O2744" t="s">
        <v>45</v>
      </c>
      <c r="Q2744" t="s">
        <v>45</v>
      </c>
      <c r="S2744" t="s">
        <v>45</v>
      </c>
      <c r="U2744" t="s">
        <v>45</v>
      </c>
      <c r="W2744" t="s">
        <v>45</v>
      </c>
      <c r="X2744">
        <v>1</v>
      </c>
      <c r="Y2744" t="s">
        <v>46</v>
      </c>
      <c r="AA2744" t="s">
        <v>46</v>
      </c>
      <c r="AB2744">
        <v>3</v>
      </c>
      <c r="AC2744" t="s">
        <v>47</v>
      </c>
      <c r="AE2744" t="s">
        <v>45</v>
      </c>
      <c r="AG2744" t="s">
        <v>45</v>
      </c>
      <c r="AI2744" t="s">
        <v>48</v>
      </c>
      <c r="AJ2744">
        <v>2</v>
      </c>
      <c r="AK2744" t="str">
        <f>_xlfn.XLOOKUP(Table_ExternalData_1[[#This Row],[Shop'[Shop Code']]],Sheet1!D:D,Sheet1!A:A)</f>
        <v>REGION 4 LEYRE IBEAS</v>
      </c>
    </row>
    <row r="2745" spans="1:37" x14ac:dyDescent="0.3">
      <c r="A2745">
        <v>36</v>
      </c>
      <c r="B2745" t="s">
        <v>2322</v>
      </c>
      <c r="C2745" t="s">
        <v>2323</v>
      </c>
      <c r="D2745" t="s">
        <v>344</v>
      </c>
      <c r="E2745" t="s">
        <v>345</v>
      </c>
      <c r="F2745" t="s">
        <v>346</v>
      </c>
      <c r="G2745" t="s">
        <v>2324</v>
      </c>
      <c r="H2745" t="s">
        <v>348</v>
      </c>
      <c r="I2745" t="s">
        <v>42</v>
      </c>
      <c r="J2745" t="s">
        <v>43</v>
      </c>
      <c r="K2745" s="1">
        <v>45540</v>
      </c>
      <c r="L2745" t="s">
        <v>2325</v>
      </c>
      <c r="O2745" t="s">
        <v>45</v>
      </c>
      <c r="Q2745" t="s">
        <v>45</v>
      </c>
      <c r="S2745" t="s">
        <v>45</v>
      </c>
      <c r="U2745" t="s">
        <v>45</v>
      </c>
      <c r="W2745" t="s">
        <v>45</v>
      </c>
      <c r="X2745">
        <v>1</v>
      </c>
      <c r="Y2745" t="s">
        <v>46</v>
      </c>
      <c r="AA2745" t="s">
        <v>46</v>
      </c>
      <c r="AC2745" t="s">
        <v>47</v>
      </c>
      <c r="AE2745" t="s">
        <v>45</v>
      </c>
      <c r="AG2745" t="s">
        <v>45</v>
      </c>
      <c r="AI2745" t="s">
        <v>48</v>
      </c>
      <c r="AJ2745">
        <v>4</v>
      </c>
      <c r="AK2745" t="str">
        <f>_xlfn.XLOOKUP(Table_ExternalData_1[[#This Row],[Shop'[Shop Code']]],Sheet1!D:D,Sheet1!A:A)</f>
        <v>REGION 4 LEYRE IBEAS</v>
      </c>
    </row>
    <row r="2746" spans="1:37" x14ac:dyDescent="0.3">
      <c r="A2746">
        <v>36</v>
      </c>
      <c r="B2746" t="s">
        <v>2326</v>
      </c>
      <c r="C2746" t="s">
        <v>2327</v>
      </c>
      <c r="D2746" t="s">
        <v>293</v>
      </c>
      <c r="E2746" t="s">
        <v>294</v>
      </c>
      <c r="F2746" t="s">
        <v>295</v>
      </c>
      <c r="G2746" t="s">
        <v>2328</v>
      </c>
      <c r="H2746" t="s">
        <v>757</v>
      </c>
      <c r="I2746" t="s">
        <v>64</v>
      </c>
      <c r="J2746" t="s">
        <v>65</v>
      </c>
      <c r="K2746" s="1">
        <v>45539</v>
      </c>
      <c r="L2746" t="s">
        <v>2329</v>
      </c>
      <c r="O2746" t="s">
        <v>45</v>
      </c>
      <c r="Q2746" t="s">
        <v>45</v>
      </c>
      <c r="S2746" t="s">
        <v>45</v>
      </c>
      <c r="U2746" t="s">
        <v>45</v>
      </c>
      <c r="W2746" t="s">
        <v>45</v>
      </c>
      <c r="X2746">
        <v>2</v>
      </c>
      <c r="Y2746" t="s">
        <v>46</v>
      </c>
      <c r="AA2746" t="s">
        <v>46</v>
      </c>
      <c r="AC2746" t="s">
        <v>47</v>
      </c>
      <c r="AE2746" t="s">
        <v>45</v>
      </c>
      <c r="AG2746" t="s">
        <v>45</v>
      </c>
      <c r="AI2746" t="s">
        <v>48</v>
      </c>
      <c r="AJ2746">
        <v>3</v>
      </c>
      <c r="AK2746" t="str">
        <f>_xlfn.XLOOKUP(Table_ExternalData_1[[#This Row],[Shop'[Shop Code']]],Sheet1!D:D,Sheet1!A:A)</f>
        <v>REGION 2 ALEJANDRO COSTAS</v>
      </c>
    </row>
    <row r="2747" spans="1:37" x14ac:dyDescent="0.3">
      <c r="A2747">
        <v>36</v>
      </c>
      <c r="B2747" t="s">
        <v>2326</v>
      </c>
      <c r="C2747" t="s">
        <v>2327</v>
      </c>
      <c r="D2747" t="s">
        <v>293</v>
      </c>
      <c r="E2747" t="s">
        <v>294</v>
      </c>
      <c r="F2747" t="s">
        <v>295</v>
      </c>
      <c r="G2747" t="s">
        <v>2328</v>
      </c>
      <c r="H2747" t="s">
        <v>757</v>
      </c>
      <c r="I2747" t="s">
        <v>64</v>
      </c>
      <c r="J2747" t="s">
        <v>65</v>
      </c>
      <c r="K2747" s="1">
        <v>45541</v>
      </c>
      <c r="L2747" t="s">
        <v>2329</v>
      </c>
      <c r="O2747" t="s">
        <v>45</v>
      </c>
      <c r="Q2747" t="s">
        <v>45</v>
      </c>
      <c r="S2747" t="s">
        <v>45</v>
      </c>
      <c r="U2747" t="s">
        <v>45</v>
      </c>
      <c r="W2747" t="s">
        <v>45</v>
      </c>
      <c r="X2747">
        <v>2</v>
      </c>
      <c r="Y2747" t="s">
        <v>46</v>
      </c>
      <c r="AA2747" t="s">
        <v>46</v>
      </c>
      <c r="AC2747" t="s">
        <v>47</v>
      </c>
      <c r="AE2747" t="s">
        <v>45</v>
      </c>
      <c r="AG2747" t="s">
        <v>45</v>
      </c>
      <c r="AI2747" t="s">
        <v>48</v>
      </c>
      <c r="AJ2747">
        <v>5</v>
      </c>
      <c r="AK2747" t="str">
        <f>_xlfn.XLOOKUP(Table_ExternalData_1[[#This Row],[Shop'[Shop Code']]],Sheet1!D:D,Sheet1!A:A)</f>
        <v>REGION 2 ALEJANDRO COSTAS</v>
      </c>
    </row>
    <row r="2748" spans="1:37" x14ac:dyDescent="0.3">
      <c r="A2748">
        <v>36</v>
      </c>
      <c r="B2748" t="s">
        <v>2326</v>
      </c>
      <c r="C2748" t="s">
        <v>2327</v>
      </c>
      <c r="D2748" t="s">
        <v>293</v>
      </c>
      <c r="E2748" t="s">
        <v>294</v>
      </c>
      <c r="F2748" t="s">
        <v>295</v>
      </c>
      <c r="G2748" t="s">
        <v>2328</v>
      </c>
      <c r="H2748" t="s">
        <v>757</v>
      </c>
      <c r="I2748" t="s">
        <v>64</v>
      </c>
      <c r="J2748" t="s">
        <v>65</v>
      </c>
      <c r="K2748" s="1">
        <v>45537</v>
      </c>
      <c r="L2748" t="s">
        <v>2329</v>
      </c>
      <c r="O2748" t="s">
        <v>45</v>
      </c>
      <c r="Q2748" t="s">
        <v>45</v>
      </c>
      <c r="S2748" t="s">
        <v>45</v>
      </c>
      <c r="U2748" t="s">
        <v>45</v>
      </c>
      <c r="W2748" t="s">
        <v>45</v>
      </c>
      <c r="X2748">
        <v>2</v>
      </c>
      <c r="Y2748" t="s">
        <v>46</v>
      </c>
      <c r="AA2748" t="s">
        <v>46</v>
      </c>
      <c r="AB2748">
        <v>1</v>
      </c>
      <c r="AC2748" t="s">
        <v>47</v>
      </c>
      <c r="AE2748" t="s">
        <v>45</v>
      </c>
      <c r="AG2748" t="s">
        <v>45</v>
      </c>
      <c r="AI2748" t="s">
        <v>48</v>
      </c>
      <c r="AJ2748">
        <v>1</v>
      </c>
      <c r="AK2748" t="str">
        <f>_xlfn.XLOOKUP(Table_ExternalData_1[[#This Row],[Shop'[Shop Code']]],Sheet1!D:D,Sheet1!A:A)</f>
        <v>REGION 2 ALEJANDRO COSTAS</v>
      </c>
    </row>
    <row r="2749" spans="1:37" x14ac:dyDescent="0.3">
      <c r="A2749">
        <v>36</v>
      </c>
      <c r="B2749" t="s">
        <v>2326</v>
      </c>
      <c r="C2749" t="s">
        <v>2327</v>
      </c>
      <c r="D2749" t="s">
        <v>293</v>
      </c>
      <c r="E2749" t="s">
        <v>294</v>
      </c>
      <c r="F2749" t="s">
        <v>295</v>
      </c>
      <c r="G2749" t="s">
        <v>2328</v>
      </c>
      <c r="H2749" t="s">
        <v>757</v>
      </c>
      <c r="I2749" t="s">
        <v>64</v>
      </c>
      <c r="J2749" t="s">
        <v>65</v>
      </c>
      <c r="K2749" s="1">
        <v>45540</v>
      </c>
      <c r="L2749" t="s">
        <v>2329</v>
      </c>
      <c r="O2749" t="s">
        <v>45</v>
      </c>
      <c r="Q2749" t="s">
        <v>45</v>
      </c>
      <c r="S2749" t="s">
        <v>45</v>
      </c>
      <c r="U2749" t="s">
        <v>45</v>
      </c>
      <c r="W2749" t="s">
        <v>45</v>
      </c>
      <c r="X2749">
        <v>2</v>
      </c>
      <c r="Y2749" t="s">
        <v>46</v>
      </c>
      <c r="AA2749" t="s">
        <v>46</v>
      </c>
      <c r="AC2749" t="s">
        <v>47</v>
      </c>
      <c r="AE2749" t="s">
        <v>45</v>
      </c>
      <c r="AG2749" t="s">
        <v>45</v>
      </c>
      <c r="AI2749" t="s">
        <v>48</v>
      </c>
      <c r="AJ2749">
        <v>4</v>
      </c>
      <c r="AK2749" t="str">
        <f>_xlfn.XLOOKUP(Table_ExternalData_1[[#This Row],[Shop'[Shop Code']]],Sheet1!D:D,Sheet1!A:A)</f>
        <v>REGION 2 ALEJANDRO COSTAS</v>
      </c>
    </row>
    <row r="2750" spans="1:37" x14ac:dyDescent="0.3">
      <c r="A2750">
        <v>36</v>
      </c>
      <c r="B2750" t="s">
        <v>2326</v>
      </c>
      <c r="C2750" t="s">
        <v>2327</v>
      </c>
      <c r="D2750" t="s">
        <v>293</v>
      </c>
      <c r="E2750" t="s">
        <v>294</v>
      </c>
      <c r="F2750" t="s">
        <v>295</v>
      </c>
      <c r="G2750" t="s">
        <v>2328</v>
      </c>
      <c r="H2750" t="s">
        <v>757</v>
      </c>
      <c r="I2750" t="s">
        <v>64</v>
      </c>
      <c r="J2750" t="s">
        <v>65</v>
      </c>
      <c r="K2750" s="1">
        <v>45538</v>
      </c>
      <c r="L2750" t="s">
        <v>2329</v>
      </c>
      <c r="O2750" t="s">
        <v>45</v>
      </c>
      <c r="Q2750" t="s">
        <v>45</v>
      </c>
      <c r="S2750" t="s">
        <v>45</v>
      </c>
      <c r="U2750" t="s">
        <v>45</v>
      </c>
      <c r="W2750" t="s">
        <v>45</v>
      </c>
      <c r="X2750">
        <v>2</v>
      </c>
      <c r="Y2750" t="s">
        <v>46</v>
      </c>
      <c r="AA2750" t="s">
        <v>46</v>
      </c>
      <c r="AC2750" t="s">
        <v>47</v>
      </c>
      <c r="AE2750" t="s">
        <v>45</v>
      </c>
      <c r="AG2750" t="s">
        <v>45</v>
      </c>
      <c r="AI2750" t="s">
        <v>48</v>
      </c>
      <c r="AJ2750">
        <v>2</v>
      </c>
      <c r="AK2750" t="str">
        <f>_xlfn.XLOOKUP(Table_ExternalData_1[[#This Row],[Shop'[Shop Code']]],Sheet1!D:D,Sheet1!A:A)</f>
        <v>REGION 2 ALEJANDRO COSTAS</v>
      </c>
    </row>
    <row r="2751" spans="1:37" x14ac:dyDescent="0.3">
      <c r="A2751">
        <v>36</v>
      </c>
      <c r="B2751" t="s">
        <v>2330</v>
      </c>
      <c r="C2751" t="s">
        <v>2331</v>
      </c>
      <c r="D2751" t="s">
        <v>399</v>
      </c>
      <c r="E2751" t="s">
        <v>400</v>
      </c>
      <c r="F2751" t="s">
        <v>401</v>
      </c>
      <c r="G2751" t="s">
        <v>2332</v>
      </c>
      <c r="H2751" t="s">
        <v>403</v>
      </c>
      <c r="I2751" t="s">
        <v>74</v>
      </c>
      <c r="J2751" t="s">
        <v>75</v>
      </c>
      <c r="K2751" s="1">
        <v>45541</v>
      </c>
      <c r="L2751" t="s">
        <v>2333</v>
      </c>
      <c r="O2751" t="s">
        <v>45</v>
      </c>
      <c r="Q2751" t="s">
        <v>45</v>
      </c>
      <c r="S2751" t="s">
        <v>45</v>
      </c>
      <c r="U2751" t="s">
        <v>45</v>
      </c>
      <c r="W2751" t="s">
        <v>45</v>
      </c>
      <c r="X2751">
        <v>2</v>
      </c>
      <c r="Y2751" t="s">
        <v>46</v>
      </c>
      <c r="AA2751" t="s">
        <v>46</v>
      </c>
      <c r="AB2751">
        <v>1</v>
      </c>
      <c r="AC2751" t="s">
        <v>47</v>
      </c>
      <c r="AE2751" t="s">
        <v>45</v>
      </c>
      <c r="AG2751" t="s">
        <v>45</v>
      </c>
      <c r="AI2751" t="s">
        <v>48</v>
      </c>
      <c r="AJ2751">
        <v>5</v>
      </c>
      <c r="AK2751" t="str">
        <f>_xlfn.XLOOKUP(Table_ExternalData_1[[#This Row],[Shop'[Shop Code']]],Sheet1!D:D,Sheet1!A:A)</f>
        <v>REGION 3 EDUARDO CAMACHO</v>
      </c>
    </row>
    <row r="2752" spans="1:37" x14ac:dyDescent="0.3">
      <c r="A2752">
        <v>36</v>
      </c>
      <c r="B2752" t="s">
        <v>2330</v>
      </c>
      <c r="C2752" t="s">
        <v>2331</v>
      </c>
      <c r="D2752" t="s">
        <v>399</v>
      </c>
      <c r="E2752" t="s">
        <v>400</v>
      </c>
      <c r="F2752" t="s">
        <v>401</v>
      </c>
      <c r="G2752" t="s">
        <v>2332</v>
      </c>
      <c r="H2752" t="s">
        <v>403</v>
      </c>
      <c r="I2752" t="s">
        <v>74</v>
      </c>
      <c r="J2752" t="s">
        <v>75</v>
      </c>
      <c r="K2752" s="1">
        <v>45539</v>
      </c>
      <c r="L2752" t="s">
        <v>2333</v>
      </c>
      <c r="O2752" t="s">
        <v>45</v>
      </c>
      <c r="Q2752" t="s">
        <v>45</v>
      </c>
      <c r="S2752" t="s">
        <v>45</v>
      </c>
      <c r="U2752" t="s">
        <v>45</v>
      </c>
      <c r="W2752" t="s">
        <v>45</v>
      </c>
      <c r="X2752">
        <v>15</v>
      </c>
      <c r="Y2752" t="s">
        <v>46</v>
      </c>
      <c r="Z2752">
        <v>12</v>
      </c>
      <c r="AA2752" t="s">
        <v>46</v>
      </c>
      <c r="AB2752">
        <v>3</v>
      </c>
      <c r="AC2752" t="s">
        <v>47</v>
      </c>
      <c r="AE2752" t="s">
        <v>45</v>
      </c>
      <c r="AG2752" t="s">
        <v>45</v>
      </c>
      <c r="AI2752" t="s">
        <v>48</v>
      </c>
      <c r="AJ2752">
        <v>3</v>
      </c>
      <c r="AK2752" t="str">
        <f>_xlfn.XLOOKUP(Table_ExternalData_1[[#This Row],[Shop'[Shop Code']]],Sheet1!D:D,Sheet1!A:A)</f>
        <v>REGION 3 EDUARDO CAMACHO</v>
      </c>
    </row>
    <row r="2753" spans="1:37" x14ac:dyDescent="0.3">
      <c r="A2753">
        <v>36</v>
      </c>
      <c r="B2753" t="s">
        <v>2330</v>
      </c>
      <c r="C2753" t="s">
        <v>2331</v>
      </c>
      <c r="D2753" t="s">
        <v>399</v>
      </c>
      <c r="E2753" t="s">
        <v>400</v>
      </c>
      <c r="F2753" t="s">
        <v>401</v>
      </c>
      <c r="G2753" t="s">
        <v>2332</v>
      </c>
      <c r="H2753" t="s">
        <v>403</v>
      </c>
      <c r="I2753" t="s">
        <v>74</v>
      </c>
      <c r="J2753" t="s">
        <v>75</v>
      </c>
      <c r="K2753" s="1">
        <v>45540</v>
      </c>
      <c r="L2753" t="s">
        <v>2333</v>
      </c>
      <c r="M2753">
        <v>2</v>
      </c>
      <c r="N2753">
        <v>2</v>
      </c>
      <c r="O2753" t="s">
        <v>45</v>
      </c>
      <c r="Q2753" t="s">
        <v>45</v>
      </c>
      <c r="S2753" t="s">
        <v>45</v>
      </c>
      <c r="U2753" t="s">
        <v>45</v>
      </c>
      <c r="W2753" t="s">
        <v>45</v>
      </c>
      <c r="X2753">
        <v>10</v>
      </c>
      <c r="Y2753" t="s">
        <v>46</v>
      </c>
      <c r="Z2753">
        <v>7</v>
      </c>
      <c r="AA2753" t="s">
        <v>46</v>
      </c>
      <c r="AB2753">
        <v>6</v>
      </c>
      <c r="AC2753" t="s">
        <v>47</v>
      </c>
      <c r="AE2753" t="s">
        <v>45</v>
      </c>
      <c r="AG2753" t="s">
        <v>45</v>
      </c>
      <c r="AI2753" t="s">
        <v>48</v>
      </c>
      <c r="AJ2753">
        <v>4</v>
      </c>
      <c r="AK2753" t="str">
        <f>_xlfn.XLOOKUP(Table_ExternalData_1[[#This Row],[Shop'[Shop Code']]],Sheet1!D:D,Sheet1!A:A)</f>
        <v>REGION 3 EDUARDO CAMACHO</v>
      </c>
    </row>
    <row r="2754" spans="1:37" x14ac:dyDescent="0.3">
      <c r="A2754">
        <v>36</v>
      </c>
      <c r="B2754" t="s">
        <v>2330</v>
      </c>
      <c r="C2754" t="s">
        <v>2331</v>
      </c>
      <c r="D2754" t="s">
        <v>399</v>
      </c>
      <c r="E2754" t="s">
        <v>400</v>
      </c>
      <c r="F2754" t="s">
        <v>401</v>
      </c>
      <c r="G2754" t="s">
        <v>2332</v>
      </c>
      <c r="H2754" t="s">
        <v>403</v>
      </c>
      <c r="I2754" t="s">
        <v>74</v>
      </c>
      <c r="J2754" t="s">
        <v>75</v>
      </c>
      <c r="K2754" s="1">
        <v>45537</v>
      </c>
      <c r="L2754" t="s">
        <v>2333</v>
      </c>
      <c r="O2754" t="s">
        <v>45</v>
      </c>
      <c r="Q2754" t="s">
        <v>45</v>
      </c>
      <c r="S2754" t="s">
        <v>45</v>
      </c>
      <c r="T2754">
        <v>2</v>
      </c>
      <c r="U2754" t="s">
        <v>45</v>
      </c>
      <c r="W2754" t="s">
        <v>45</v>
      </c>
      <c r="X2754">
        <v>17</v>
      </c>
      <c r="Y2754" t="s">
        <v>46</v>
      </c>
      <c r="Z2754">
        <v>11</v>
      </c>
      <c r="AA2754" t="s">
        <v>46</v>
      </c>
      <c r="AB2754">
        <v>2</v>
      </c>
      <c r="AC2754" t="s">
        <v>47</v>
      </c>
      <c r="AE2754" t="s">
        <v>45</v>
      </c>
      <c r="AG2754" t="s">
        <v>45</v>
      </c>
      <c r="AI2754" t="s">
        <v>48</v>
      </c>
      <c r="AJ2754">
        <v>1</v>
      </c>
      <c r="AK2754" t="str">
        <f>_xlfn.XLOOKUP(Table_ExternalData_1[[#This Row],[Shop'[Shop Code']]],Sheet1!D:D,Sheet1!A:A)</f>
        <v>REGION 3 EDUARDO CAMACHO</v>
      </c>
    </row>
    <row r="2755" spans="1:37" x14ac:dyDescent="0.3">
      <c r="A2755">
        <v>36</v>
      </c>
      <c r="B2755" t="s">
        <v>2330</v>
      </c>
      <c r="C2755" t="s">
        <v>2331</v>
      </c>
      <c r="D2755" t="s">
        <v>399</v>
      </c>
      <c r="E2755" t="s">
        <v>400</v>
      </c>
      <c r="F2755" t="s">
        <v>401</v>
      </c>
      <c r="G2755" t="s">
        <v>2332</v>
      </c>
      <c r="H2755" t="s">
        <v>403</v>
      </c>
      <c r="I2755" t="s">
        <v>74</v>
      </c>
      <c r="J2755" t="s">
        <v>75</v>
      </c>
      <c r="K2755" s="1">
        <v>45538</v>
      </c>
      <c r="L2755" t="s">
        <v>2333</v>
      </c>
      <c r="O2755" t="s">
        <v>45</v>
      </c>
      <c r="Q2755" t="s">
        <v>45</v>
      </c>
      <c r="S2755" t="s">
        <v>45</v>
      </c>
      <c r="U2755" t="s">
        <v>45</v>
      </c>
      <c r="W2755" t="s">
        <v>45</v>
      </c>
      <c r="X2755">
        <v>17</v>
      </c>
      <c r="Y2755" t="s">
        <v>46</v>
      </c>
      <c r="Z2755">
        <v>13</v>
      </c>
      <c r="AA2755" t="s">
        <v>46</v>
      </c>
      <c r="AB2755">
        <v>5</v>
      </c>
      <c r="AC2755" t="s">
        <v>47</v>
      </c>
      <c r="AE2755" t="s">
        <v>45</v>
      </c>
      <c r="AG2755" t="s">
        <v>45</v>
      </c>
      <c r="AI2755" t="s">
        <v>48</v>
      </c>
      <c r="AJ2755">
        <v>2</v>
      </c>
      <c r="AK2755" t="str">
        <f>_xlfn.XLOOKUP(Table_ExternalData_1[[#This Row],[Shop'[Shop Code']]],Sheet1!D:D,Sheet1!A:A)</f>
        <v>REGION 3 EDUARDO CAMACHO</v>
      </c>
    </row>
    <row r="2756" spans="1:37" x14ac:dyDescent="0.3">
      <c r="A2756">
        <v>36</v>
      </c>
      <c r="B2756" t="s">
        <v>2334</v>
      </c>
      <c r="C2756" t="s">
        <v>2335</v>
      </c>
      <c r="D2756" t="s">
        <v>399</v>
      </c>
      <c r="E2756" t="s">
        <v>400</v>
      </c>
      <c r="F2756" t="s">
        <v>401</v>
      </c>
      <c r="G2756" t="s">
        <v>2336</v>
      </c>
      <c r="H2756" t="s">
        <v>516</v>
      </c>
      <c r="I2756" t="s">
        <v>74</v>
      </c>
      <c r="J2756" t="s">
        <v>75</v>
      </c>
      <c r="K2756" s="1">
        <v>45539</v>
      </c>
      <c r="L2756" t="s">
        <v>2337</v>
      </c>
      <c r="O2756" t="s">
        <v>45</v>
      </c>
      <c r="Q2756" t="s">
        <v>45</v>
      </c>
      <c r="S2756" t="s">
        <v>45</v>
      </c>
      <c r="U2756" t="s">
        <v>45</v>
      </c>
      <c r="W2756" t="s">
        <v>45</v>
      </c>
      <c r="X2756">
        <v>1</v>
      </c>
      <c r="Y2756" t="s">
        <v>46</v>
      </c>
      <c r="AA2756" t="s">
        <v>46</v>
      </c>
      <c r="AC2756" t="s">
        <v>47</v>
      </c>
      <c r="AE2756" t="s">
        <v>45</v>
      </c>
      <c r="AG2756" t="s">
        <v>45</v>
      </c>
      <c r="AI2756" t="s">
        <v>48</v>
      </c>
      <c r="AJ2756">
        <v>3</v>
      </c>
      <c r="AK2756" t="str">
        <f>_xlfn.XLOOKUP(Table_ExternalData_1[[#This Row],[Shop'[Shop Code']]],Sheet1!D:D,Sheet1!A:A)</f>
        <v>REGION 3 EDUARDO CAMACHO</v>
      </c>
    </row>
    <row r="2757" spans="1:37" x14ac:dyDescent="0.3">
      <c r="A2757">
        <v>36</v>
      </c>
      <c r="B2757" t="s">
        <v>2334</v>
      </c>
      <c r="C2757" t="s">
        <v>2335</v>
      </c>
      <c r="D2757" t="s">
        <v>399</v>
      </c>
      <c r="E2757" t="s">
        <v>400</v>
      </c>
      <c r="F2757" t="s">
        <v>401</v>
      </c>
      <c r="G2757" t="s">
        <v>2336</v>
      </c>
      <c r="H2757" t="s">
        <v>516</v>
      </c>
      <c r="I2757" t="s">
        <v>74</v>
      </c>
      <c r="J2757" t="s">
        <v>75</v>
      </c>
      <c r="K2757" s="1">
        <v>45540</v>
      </c>
      <c r="L2757" t="s">
        <v>2337</v>
      </c>
      <c r="M2757">
        <v>1</v>
      </c>
      <c r="N2757">
        <v>2</v>
      </c>
      <c r="O2757" t="s">
        <v>45</v>
      </c>
      <c r="P2757">
        <v>1</v>
      </c>
      <c r="Q2757" t="s">
        <v>45</v>
      </c>
      <c r="S2757" t="s">
        <v>45</v>
      </c>
      <c r="U2757" t="s">
        <v>45</v>
      </c>
      <c r="W2757" t="s">
        <v>45</v>
      </c>
      <c r="X2757">
        <v>14</v>
      </c>
      <c r="Y2757" t="s">
        <v>46</v>
      </c>
      <c r="Z2757">
        <v>12</v>
      </c>
      <c r="AA2757" t="s">
        <v>46</v>
      </c>
      <c r="AB2757">
        <v>4</v>
      </c>
      <c r="AC2757" t="s">
        <v>47</v>
      </c>
      <c r="AE2757" t="s">
        <v>45</v>
      </c>
      <c r="AG2757" t="s">
        <v>45</v>
      </c>
      <c r="AI2757" t="s">
        <v>48</v>
      </c>
      <c r="AJ2757">
        <v>4</v>
      </c>
      <c r="AK2757" t="str">
        <f>_xlfn.XLOOKUP(Table_ExternalData_1[[#This Row],[Shop'[Shop Code']]],Sheet1!D:D,Sheet1!A:A)</f>
        <v>REGION 3 EDUARDO CAMACHO</v>
      </c>
    </row>
    <row r="2758" spans="1:37" x14ac:dyDescent="0.3">
      <c r="A2758">
        <v>36</v>
      </c>
      <c r="B2758" t="s">
        <v>2334</v>
      </c>
      <c r="C2758" t="s">
        <v>2335</v>
      </c>
      <c r="D2758" t="s">
        <v>399</v>
      </c>
      <c r="E2758" t="s">
        <v>400</v>
      </c>
      <c r="F2758" t="s">
        <v>401</v>
      </c>
      <c r="G2758" t="s">
        <v>2336</v>
      </c>
      <c r="H2758" t="s">
        <v>516</v>
      </c>
      <c r="I2758" t="s">
        <v>74</v>
      </c>
      <c r="J2758" t="s">
        <v>75</v>
      </c>
      <c r="K2758" s="1">
        <v>45541</v>
      </c>
      <c r="L2758" t="s">
        <v>2337</v>
      </c>
      <c r="O2758" t="s">
        <v>45</v>
      </c>
      <c r="Q2758" t="s">
        <v>45</v>
      </c>
      <c r="S2758" t="s">
        <v>45</v>
      </c>
      <c r="U2758" t="s">
        <v>45</v>
      </c>
      <c r="W2758" t="s">
        <v>45</v>
      </c>
      <c r="X2758">
        <v>1</v>
      </c>
      <c r="Y2758" t="s">
        <v>46</v>
      </c>
      <c r="AA2758" t="s">
        <v>46</v>
      </c>
      <c r="AC2758" t="s">
        <v>47</v>
      </c>
      <c r="AE2758" t="s">
        <v>45</v>
      </c>
      <c r="AG2758" t="s">
        <v>45</v>
      </c>
      <c r="AI2758" t="s">
        <v>48</v>
      </c>
      <c r="AJ2758">
        <v>5</v>
      </c>
      <c r="AK2758" t="str">
        <f>_xlfn.XLOOKUP(Table_ExternalData_1[[#This Row],[Shop'[Shop Code']]],Sheet1!D:D,Sheet1!A:A)</f>
        <v>REGION 3 EDUARDO CAMACHO</v>
      </c>
    </row>
    <row r="2759" spans="1:37" x14ac:dyDescent="0.3">
      <c r="A2759">
        <v>36</v>
      </c>
      <c r="B2759" t="s">
        <v>2334</v>
      </c>
      <c r="C2759" t="s">
        <v>2335</v>
      </c>
      <c r="D2759" t="s">
        <v>399</v>
      </c>
      <c r="E2759" t="s">
        <v>400</v>
      </c>
      <c r="F2759" t="s">
        <v>401</v>
      </c>
      <c r="G2759" t="s">
        <v>2336</v>
      </c>
      <c r="H2759" t="s">
        <v>516</v>
      </c>
      <c r="I2759" t="s">
        <v>74</v>
      </c>
      <c r="J2759" t="s">
        <v>75</v>
      </c>
      <c r="K2759" s="1">
        <v>45538</v>
      </c>
      <c r="L2759" t="s">
        <v>2337</v>
      </c>
      <c r="M2759">
        <v>1</v>
      </c>
      <c r="N2759">
        <v>1</v>
      </c>
      <c r="O2759" t="s">
        <v>45</v>
      </c>
      <c r="Q2759" t="s">
        <v>45</v>
      </c>
      <c r="S2759" t="s">
        <v>45</v>
      </c>
      <c r="U2759" t="s">
        <v>45</v>
      </c>
      <c r="W2759" t="s">
        <v>45</v>
      </c>
      <c r="X2759">
        <v>14</v>
      </c>
      <c r="Y2759" t="s">
        <v>46</v>
      </c>
      <c r="Z2759">
        <v>13</v>
      </c>
      <c r="AA2759" t="s">
        <v>46</v>
      </c>
      <c r="AB2759">
        <v>5</v>
      </c>
      <c r="AC2759" t="s">
        <v>47</v>
      </c>
      <c r="AE2759" t="s">
        <v>45</v>
      </c>
      <c r="AG2759" t="s">
        <v>45</v>
      </c>
      <c r="AI2759" t="s">
        <v>48</v>
      </c>
      <c r="AJ2759">
        <v>2</v>
      </c>
      <c r="AK2759" t="str">
        <f>_xlfn.XLOOKUP(Table_ExternalData_1[[#This Row],[Shop'[Shop Code']]],Sheet1!D:D,Sheet1!A:A)</f>
        <v>REGION 3 EDUARDO CAMACHO</v>
      </c>
    </row>
    <row r="2760" spans="1:37" x14ac:dyDescent="0.3">
      <c r="A2760">
        <v>36</v>
      </c>
      <c r="B2760" t="s">
        <v>2334</v>
      </c>
      <c r="C2760" t="s">
        <v>2335</v>
      </c>
      <c r="D2760" t="s">
        <v>399</v>
      </c>
      <c r="E2760" t="s">
        <v>400</v>
      </c>
      <c r="F2760" t="s">
        <v>401</v>
      </c>
      <c r="G2760" t="s">
        <v>2336</v>
      </c>
      <c r="H2760" t="s">
        <v>516</v>
      </c>
      <c r="I2760" t="s">
        <v>74</v>
      </c>
      <c r="J2760" t="s">
        <v>75</v>
      </c>
      <c r="K2760" s="1">
        <v>45537</v>
      </c>
      <c r="L2760" t="s">
        <v>2337</v>
      </c>
      <c r="M2760">
        <v>3</v>
      </c>
      <c r="N2760">
        <v>5</v>
      </c>
      <c r="O2760" t="s">
        <v>45</v>
      </c>
      <c r="Q2760" t="s">
        <v>45</v>
      </c>
      <c r="S2760" t="s">
        <v>45</v>
      </c>
      <c r="T2760">
        <v>0</v>
      </c>
      <c r="U2760" t="s">
        <v>45</v>
      </c>
      <c r="W2760" t="s">
        <v>45</v>
      </c>
      <c r="X2760">
        <v>12</v>
      </c>
      <c r="Y2760" t="s">
        <v>46</v>
      </c>
      <c r="Z2760">
        <v>12</v>
      </c>
      <c r="AA2760" t="s">
        <v>46</v>
      </c>
      <c r="AB2760">
        <v>6</v>
      </c>
      <c r="AC2760" t="s">
        <v>47</v>
      </c>
      <c r="AE2760" t="s">
        <v>45</v>
      </c>
      <c r="AG2760" t="s">
        <v>45</v>
      </c>
      <c r="AI2760" t="s">
        <v>48</v>
      </c>
      <c r="AJ2760">
        <v>1</v>
      </c>
      <c r="AK2760" t="str">
        <f>_xlfn.XLOOKUP(Table_ExternalData_1[[#This Row],[Shop'[Shop Code']]],Sheet1!D:D,Sheet1!A:A)</f>
        <v>REGION 3 EDUARDO CAMACHO</v>
      </c>
    </row>
    <row r="2761" spans="1:37" x14ac:dyDescent="0.3">
      <c r="A2761">
        <v>36</v>
      </c>
      <c r="B2761" t="s">
        <v>2338</v>
      </c>
      <c r="C2761" t="s">
        <v>2339</v>
      </c>
      <c r="D2761" t="s">
        <v>293</v>
      </c>
      <c r="E2761" t="s">
        <v>294</v>
      </c>
      <c r="F2761" t="s">
        <v>295</v>
      </c>
      <c r="G2761" t="s">
        <v>2340</v>
      </c>
      <c r="H2761" t="s">
        <v>498</v>
      </c>
      <c r="I2761" t="s">
        <v>64</v>
      </c>
      <c r="J2761" t="s">
        <v>65</v>
      </c>
      <c r="K2761" s="1">
        <v>45538</v>
      </c>
      <c r="L2761" t="s">
        <v>2341</v>
      </c>
      <c r="M2761">
        <v>2</v>
      </c>
      <c r="O2761" t="s">
        <v>45</v>
      </c>
      <c r="Q2761" t="s">
        <v>45</v>
      </c>
      <c r="S2761" t="s">
        <v>45</v>
      </c>
      <c r="U2761" t="s">
        <v>45</v>
      </c>
      <c r="W2761" t="s">
        <v>45</v>
      </c>
      <c r="X2761">
        <v>8</v>
      </c>
      <c r="Y2761" t="s">
        <v>46</v>
      </c>
      <c r="Z2761">
        <v>5</v>
      </c>
      <c r="AA2761" t="s">
        <v>46</v>
      </c>
      <c r="AB2761">
        <v>5</v>
      </c>
      <c r="AC2761" t="s">
        <v>47</v>
      </c>
      <c r="AE2761" t="s">
        <v>45</v>
      </c>
      <c r="AG2761" t="s">
        <v>45</v>
      </c>
      <c r="AI2761" t="s">
        <v>48</v>
      </c>
      <c r="AJ2761">
        <v>2</v>
      </c>
      <c r="AK2761" t="str">
        <f>_xlfn.XLOOKUP(Table_ExternalData_1[[#This Row],[Shop'[Shop Code']]],Sheet1!D:D,Sheet1!A:A)</f>
        <v>REGION 2 ALEJANDRO COSTAS</v>
      </c>
    </row>
    <row r="2762" spans="1:37" x14ac:dyDescent="0.3">
      <c r="A2762">
        <v>36</v>
      </c>
      <c r="B2762" t="s">
        <v>2338</v>
      </c>
      <c r="C2762" t="s">
        <v>2339</v>
      </c>
      <c r="D2762" t="s">
        <v>293</v>
      </c>
      <c r="E2762" t="s">
        <v>294</v>
      </c>
      <c r="F2762" t="s">
        <v>295</v>
      </c>
      <c r="G2762" t="s">
        <v>2340</v>
      </c>
      <c r="H2762" t="s">
        <v>498</v>
      </c>
      <c r="I2762" t="s">
        <v>64</v>
      </c>
      <c r="J2762" t="s">
        <v>65</v>
      </c>
      <c r="K2762" s="1">
        <v>45540</v>
      </c>
      <c r="L2762" t="s">
        <v>2341</v>
      </c>
      <c r="O2762" t="s">
        <v>45</v>
      </c>
      <c r="Q2762" t="s">
        <v>45</v>
      </c>
      <c r="S2762" t="s">
        <v>45</v>
      </c>
      <c r="U2762" t="s">
        <v>45</v>
      </c>
      <c r="W2762" t="s">
        <v>45</v>
      </c>
      <c r="X2762">
        <v>4</v>
      </c>
      <c r="Y2762" t="s">
        <v>46</v>
      </c>
      <c r="Z2762">
        <v>2</v>
      </c>
      <c r="AA2762" t="s">
        <v>46</v>
      </c>
      <c r="AB2762">
        <v>3</v>
      </c>
      <c r="AC2762" t="s">
        <v>47</v>
      </c>
      <c r="AE2762" t="s">
        <v>45</v>
      </c>
      <c r="AG2762" t="s">
        <v>45</v>
      </c>
      <c r="AI2762" t="s">
        <v>48</v>
      </c>
      <c r="AJ2762">
        <v>4</v>
      </c>
      <c r="AK2762" t="str">
        <f>_xlfn.XLOOKUP(Table_ExternalData_1[[#This Row],[Shop'[Shop Code']]],Sheet1!D:D,Sheet1!A:A)</f>
        <v>REGION 2 ALEJANDRO COSTAS</v>
      </c>
    </row>
    <row r="2763" spans="1:37" x14ac:dyDescent="0.3">
      <c r="A2763">
        <v>36</v>
      </c>
      <c r="B2763" t="s">
        <v>2338</v>
      </c>
      <c r="C2763" t="s">
        <v>2339</v>
      </c>
      <c r="D2763" t="s">
        <v>293</v>
      </c>
      <c r="E2763" t="s">
        <v>294</v>
      </c>
      <c r="F2763" t="s">
        <v>295</v>
      </c>
      <c r="G2763" t="s">
        <v>2340</v>
      </c>
      <c r="H2763" t="s">
        <v>498</v>
      </c>
      <c r="I2763" t="s">
        <v>64</v>
      </c>
      <c r="J2763" t="s">
        <v>65</v>
      </c>
      <c r="K2763" s="1">
        <v>45541</v>
      </c>
      <c r="L2763" t="s">
        <v>2341</v>
      </c>
      <c r="O2763" t="s">
        <v>45</v>
      </c>
      <c r="Q2763" t="s">
        <v>45</v>
      </c>
      <c r="S2763" t="s">
        <v>45</v>
      </c>
      <c r="U2763" t="s">
        <v>45</v>
      </c>
      <c r="W2763" t="s">
        <v>45</v>
      </c>
      <c r="X2763">
        <v>6</v>
      </c>
      <c r="Y2763" t="s">
        <v>46</v>
      </c>
      <c r="Z2763">
        <v>4</v>
      </c>
      <c r="AA2763" t="s">
        <v>46</v>
      </c>
      <c r="AB2763">
        <v>8</v>
      </c>
      <c r="AC2763" t="s">
        <v>47</v>
      </c>
      <c r="AE2763" t="s">
        <v>45</v>
      </c>
      <c r="AG2763" t="s">
        <v>45</v>
      </c>
      <c r="AI2763" t="s">
        <v>48</v>
      </c>
      <c r="AJ2763">
        <v>5</v>
      </c>
      <c r="AK2763" t="str">
        <f>_xlfn.XLOOKUP(Table_ExternalData_1[[#This Row],[Shop'[Shop Code']]],Sheet1!D:D,Sheet1!A:A)</f>
        <v>REGION 2 ALEJANDRO COSTAS</v>
      </c>
    </row>
    <row r="2764" spans="1:37" x14ac:dyDescent="0.3">
      <c r="A2764">
        <v>36</v>
      </c>
      <c r="B2764" t="s">
        <v>2338</v>
      </c>
      <c r="C2764" t="s">
        <v>2339</v>
      </c>
      <c r="D2764" t="s">
        <v>293</v>
      </c>
      <c r="E2764" t="s">
        <v>294</v>
      </c>
      <c r="F2764" t="s">
        <v>295</v>
      </c>
      <c r="G2764" t="s">
        <v>2340</v>
      </c>
      <c r="H2764" t="s">
        <v>498</v>
      </c>
      <c r="I2764" t="s">
        <v>64</v>
      </c>
      <c r="J2764" t="s">
        <v>65</v>
      </c>
      <c r="K2764" s="1">
        <v>45539</v>
      </c>
      <c r="L2764" t="s">
        <v>2341</v>
      </c>
      <c r="O2764" t="s">
        <v>45</v>
      </c>
      <c r="Q2764" t="s">
        <v>45</v>
      </c>
      <c r="S2764" t="s">
        <v>45</v>
      </c>
      <c r="U2764" t="s">
        <v>45</v>
      </c>
      <c r="W2764" t="s">
        <v>45</v>
      </c>
      <c r="X2764">
        <v>1</v>
      </c>
      <c r="Y2764" t="s">
        <v>46</v>
      </c>
      <c r="AA2764" t="s">
        <v>46</v>
      </c>
      <c r="AC2764" t="s">
        <v>47</v>
      </c>
      <c r="AE2764" t="s">
        <v>45</v>
      </c>
      <c r="AG2764" t="s">
        <v>45</v>
      </c>
      <c r="AI2764" t="s">
        <v>48</v>
      </c>
      <c r="AJ2764">
        <v>3</v>
      </c>
      <c r="AK2764" t="str">
        <f>_xlfn.XLOOKUP(Table_ExternalData_1[[#This Row],[Shop'[Shop Code']]],Sheet1!D:D,Sheet1!A:A)</f>
        <v>REGION 2 ALEJANDRO COSTAS</v>
      </c>
    </row>
    <row r="2765" spans="1:37" x14ac:dyDescent="0.3">
      <c r="A2765">
        <v>36</v>
      </c>
      <c r="B2765" t="s">
        <v>2338</v>
      </c>
      <c r="C2765" t="s">
        <v>2339</v>
      </c>
      <c r="D2765" t="s">
        <v>293</v>
      </c>
      <c r="E2765" t="s">
        <v>294</v>
      </c>
      <c r="F2765" t="s">
        <v>295</v>
      </c>
      <c r="G2765" t="s">
        <v>2340</v>
      </c>
      <c r="H2765" t="s">
        <v>498</v>
      </c>
      <c r="I2765" t="s">
        <v>64</v>
      </c>
      <c r="J2765" t="s">
        <v>65</v>
      </c>
      <c r="K2765" s="1">
        <v>45537</v>
      </c>
      <c r="L2765" t="s">
        <v>2341</v>
      </c>
      <c r="O2765" t="s">
        <v>45</v>
      </c>
      <c r="Q2765" t="s">
        <v>45</v>
      </c>
      <c r="S2765" t="s">
        <v>45</v>
      </c>
      <c r="U2765" t="s">
        <v>45</v>
      </c>
      <c r="W2765" t="s">
        <v>45</v>
      </c>
      <c r="X2765">
        <v>5</v>
      </c>
      <c r="Y2765" t="s">
        <v>46</v>
      </c>
      <c r="Z2765">
        <v>2</v>
      </c>
      <c r="AA2765" t="s">
        <v>46</v>
      </c>
      <c r="AB2765">
        <v>4</v>
      </c>
      <c r="AC2765" t="s">
        <v>47</v>
      </c>
      <c r="AE2765" t="s">
        <v>45</v>
      </c>
      <c r="AG2765" t="s">
        <v>45</v>
      </c>
      <c r="AI2765" t="s">
        <v>48</v>
      </c>
      <c r="AJ2765">
        <v>1</v>
      </c>
      <c r="AK2765" t="str">
        <f>_xlfn.XLOOKUP(Table_ExternalData_1[[#This Row],[Shop'[Shop Code']]],Sheet1!D:D,Sheet1!A:A)</f>
        <v>REGION 2 ALEJANDRO COSTAS</v>
      </c>
    </row>
    <row r="2766" spans="1:37" x14ac:dyDescent="0.3">
      <c r="A2766">
        <v>36</v>
      </c>
      <c r="B2766" t="s">
        <v>2342</v>
      </c>
      <c r="C2766" t="s">
        <v>2343</v>
      </c>
      <c r="D2766" t="s">
        <v>332</v>
      </c>
      <c r="E2766" t="s">
        <v>333</v>
      </c>
      <c r="F2766" t="s">
        <v>334</v>
      </c>
      <c r="G2766" t="s">
        <v>2344</v>
      </c>
      <c r="H2766" t="s">
        <v>336</v>
      </c>
      <c r="I2766" t="s">
        <v>64</v>
      </c>
      <c r="J2766" t="s">
        <v>65</v>
      </c>
      <c r="K2766" s="1">
        <v>45539</v>
      </c>
      <c r="L2766" t="s">
        <v>2345</v>
      </c>
      <c r="O2766" t="s">
        <v>45</v>
      </c>
      <c r="Q2766" t="s">
        <v>45</v>
      </c>
      <c r="S2766" t="s">
        <v>45</v>
      </c>
      <c r="U2766" t="s">
        <v>45</v>
      </c>
      <c r="W2766" t="s">
        <v>45</v>
      </c>
      <c r="X2766">
        <v>1</v>
      </c>
      <c r="Y2766" t="s">
        <v>46</v>
      </c>
      <c r="AA2766" t="s">
        <v>46</v>
      </c>
      <c r="AC2766" t="s">
        <v>47</v>
      </c>
      <c r="AE2766" t="s">
        <v>45</v>
      </c>
      <c r="AG2766" t="s">
        <v>45</v>
      </c>
      <c r="AI2766" t="s">
        <v>48</v>
      </c>
      <c r="AJ2766">
        <v>3</v>
      </c>
      <c r="AK2766" t="str">
        <f>_xlfn.XLOOKUP(Table_ExternalData_1[[#This Row],[Shop'[Shop Code']]],Sheet1!D:D,Sheet1!A:A)</f>
        <v>REGION 2 ALEJANDRO COSTAS</v>
      </c>
    </row>
    <row r="2767" spans="1:37" x14ac:dyDescent="0.3">
      <c r="A2767">
        <v>36</v>
      </c>
      <c r="B2767" t="s">
        <v>2342</v>
      </c>
      <c r="C2767" t="s">
        <v>2343</v>
      </c>
      <c r="D2767" t="s">
        <v>332</v>
      </c>
      <c r="E2767" t="s">
        <v>333</v>
      </c>
      <c r="F2767" t="s">
        <v>334</v>
      </c>
      <c r="G2767" t="s">
        <v>2344</v>
      </c>
      <c r="H2767" t="s">
        <v>336</v>
      </c>
      <c r="I2767" t="s">
        <v>64</v>
      </c>
      <c r="J2767" t="s">
        <v>65</v>
      </c>
      <c r="K2767" s="1">
        <v>45540</v>
      </c>
      <c r="L2767" t="s">
        <v>2345</v>
      </c>
      <c r="O2767" t="s">
        <v>45</v>
      </c>
      <c r="Q2767" t="s">
        <v>45</v>
      </c>
      <c r="S2767" t="s">
        <v>45</v>
      </c>
      <c r="T2767">
        <v>1</v>
      </c>
      <c r="U2767" t="s">
        <v>45</v>
      </c>
      <c r="V2767">
        <v>1</v>
      </c>
      <c r="W2767" t="s">
        <v>45</v>
      </c>
      <c r="X2767">
        <v>27</v>
      </c>
      <c r="Y2767" t="s">
        <v>46</v>
      </c>
      <c r="Z2767">
        <v>24</v>
      </c>
      <c r="AA2767" t="s">
        <v>46</v>
      </c>
      <c r="AB2767">
        <v>2</v>
      </c>
      <c r="AC2767" t="s">
        <v>47</v>
      </c>
      <c r="AE2767" t="s">
        <v>45</v>
      </c>
      <c r="AF2767">
        <v>1</v>
      </c>
      <c r="AG2767" t="s">
        <v>45</v>
      </c>
      <c r="AH2767">
        <v>1890.91</v>
      </c>
      <c r="AI2767" t="s">
        <v>48</v>
      </c>
      <c r="AJ2767">
        <v>4</v>
      </c>
      <c r="AK2767" t="str">
        <f>_xlfn.XLOOKUP(Table_ExternalData_1[[#This Row],[Shop'[Shop Code']]],Sheet1!D:D,Sheet1!A:A)</f>
        <v>REGION 2 ALEJANDRO COSTAS</v>
      </c>
    </row>
    <row r="2768" spans="1:37" x14ac:dyDescent="0.3">
      <c r="A2768">
        <v>36</v>
      </c>
      <c r="B2768" t="s">
        <v>2342</v>
      </c>
      <c r="C2768" t="s">
        <v>2343</v>
      </c>
      <c r="D2768" t="s">
        <v>332</v>
      </c>
      <c r="E2768" t="s">
        <v>333</v>
      </c>
      <c r="F2768" t="s">
        <v>334</v>
      </c>
      <c r="G2768" t="s">
        <v>2344</v>
      </c>
      <c r="H2768" t="s">
        <v>336</v>
      </c>
      <c r="I2768" t="s">
        <v>64</v>
      </c>
      <c r="J2768" t="s">
        <v>65</v>
      </c>
      <c r="K2768" s="1">
        <v>45541</v>
      </c>
      <c r="L2768" t="s">
        <v>2345</v>
      </c>
      <c r="O2768" t="s">
        <v>45</v>
      </c>
      <c r="Q2768" t="s">
        <v>45</v>
      </c>
      <c r="S2768" t="s">
        <v>45</v>
      </c>
      <c r="U2768" t="s">
        <v>45</v>
      </c>
      <c r="W2768" t="s">
        <v>45</v>
      </c>
      <c r="X2768">
        <v>2</v>
      </c>
      <c r="Y2768" t="s">
        <v>46</v>
      </c>
      <c r="AA2768" t="s">
        <v>46</v>
      </c>
      <c r="AC2768" t="s">
        <v>47</v>
      </c>
      <c r="AE2768" t="s">
        <v>45</v>
      </c>
      <c r="AG2768" t="s">
        <v>45</v>
      </c>
      <c r="AI2768" t="s">
        <v>48</v>
      </c>
      <c r="AJ2768">
        <v>5</v>
      </c>
      <c r="AK2768" t="str">
        <f>_xlfn.XLOOKUP(Table_ExternalData_1[[#This Row],[Shop'[Shop Code']]],Sheet1!D:D,Sheet1!A:A)</f>
        <v>REGION 2 ALEJANDRO COSTAS</v>
      </c>
    </row>
    <row r="2769" spans="1:37" x14ac:dyDescent="0.3">
      <c r="A2769">
        <v>36</v>
      </c>
      <c r="B2769" t="s">
        <v>2342</v>
      </c>
      <c r="C2769" t="s">
        <v>2343</v>
      </c>
      <c r="D2769" t="s">
        <v>332</v>
      </c>
      <c r="E2769" t="s">
        <v>333</v>
      </c>
      <c r="F2769" t="s">
        <v>334</v>
      </c>
      <c r="G2769" t="s">
        <v>2344</v>
      </c>
      <c r="H2769" t="s">
        <v>336</v>
      </c>
      <c r="I2769" t="s">
        <v>64</v>
      </c>
      <c r="J2769" t="s">
        <v>65</v>
      </c>
      <c r="K2769" s="1">
        <v>45537</v>
      </c>
      <c r="L2769" t="s">
        <v>2345</v>
      </c>
      <c r="O2769" t="s">
        <v>45</v>
      </c>
      <c r="Q2769" t="s">
        <v>45</v>
      </c>
      <c r="S2769" t="s">
        <v>45</v>
      </c>
      <c r="U2769" t="s">
        <v>45</v>
      </c>
      <c r="W2769" t="s">
        <v>45</v>
      </c>
      <c r="X2769">
        <v>1</v>
      </c>
      <c r="Y2769" t="s">
        <v>46</v>
      </c>
      <c r="AA2769" t="s">
        <v>46</v>
      </c>
      <c r="AC2769" t="s">
        <v>47</v>
      </c>
      <c r="AE2769" t="s">
        <v>45</v>
      </c>
      <c r="AG2769" t="s">
        <v>45</v>
      </c>
      <c r="AI2769" t="s">
        <v>48</v>
      </c>
      <c r="AJ2769">
        <v>1</v>
      </c>
      <c r="AK2769" t="str">
        <f>_xlfn.XLOOKUP(Table_ExternalData_1[[#This Row],[Shop'[Shop Code']]],Sheet1!D:D,Sheet1!A:A)</f>
        <v>REGION 2 ALEJANDRO COSTAS</v>
      </c>
    </row>
    <row r="2770" spans="1:37" x14ac:dyDescent="0.3">
      <c r="A2770">
        <v>36</v>
      </c>
      <c r="B2770" t="s">
        <v>2342</v>
      </c>
      <c r="C2770" t="s">
        <v>2343</v>
      </c>
      <c r="D2770" t="s">
        <v>332</v>
      </c>
      <c r="E2770" t="s">
        <v>333</v>
      </c>
      <c r="F2770" t="s">
        <v>334</v>
      </c>
      <c r="G2770" t="s">
        <v>2344</v>
      </c>
      <c r="H2770" t="s">
        <v>336</v>
      </c>
      <c r="I2770" t="s">
        <v>64</v>
      </c>
      <c r="J2770" t="s">
        <v>65</v>
      </c>
      <c r="K2770" s="1">
        <v>45538</v>
      </c>
      <c r="L2770" t="s">
        <v>2345</v>
      </c>
      <c r="M2770">
        <v>3</v>
      </c>
      <c r="N2770">
        <v>2</v>
      </c>
      <c r="O2770" t="s">
        <v>45</v>
      </c>
      <c r="Q2770" t="s">
        <v>45</v>
      </c>
      <c r="S2770" t="s">
        <v>45</v>
      </c>
      <c r="U2770" t="s">
        <v>45</v>
      </c>
      <c r="W2770" t="s">
        <v>45</v>
      </c>
      <c r="X2770">
        <v>17</v>
      </c>
      <c r="Y2770" t="s">
        <v>46</v>
      </c>
      <c r="Z2770">
        <v>13</v>
      </c>
      <c r="AA2770" t="s">
        <v>46</v>
      </c>
      <c r="AC2770" t="s">
        <v>47</v>
      </c>
      <c r="AE2770" t="s">
        <v>45</v>
      </c>
      <c r="AG2770" t="s">
        <v>45</v>
      </c>
      <c r="AI2770" t="s">
        <v>48</v>
      </c>
      <c r="AJ2770">
        <v>2</v>
      </c>
      <c r="AK2770" t="str">
        <f>_xlfn.XLOOKUP(Table_ExternalData_1[[#This Row],[Shop'[Shop Code']]],Sheet1!D:D,Sheet1!A:A)</f>
        <v>REGION 2 ALEJANDRO COSTAS</v>
      </c>
    </row>
    <row r="2771" spans="1:37" x14ac:dyDescent="0.3">
      <c r="A2771">
        <v>36</v>
      </c>
      <c r="B2771" t="s">
        <v>2346</v>
      </c>
      <c r="C2771" t="s">
        <v>2347</v>
      </c>
      <c r="D2771" t="s">
        <v>399</v>
      </c>
      <c r="E2771" t="s">
        <v>400</v>
      </c>
      <c r="F2771" t="s">
        <v>401</v>
      </c>
      <c r="G2771" t="s">
        <v>2348</v>
      </c>
      <c r="H2771" t="s">
        <v>403</v>
      </c>
      <c r="I2771" t="s">
        <v>74</v>
      </c>
      <c r="J2771" t="s">
        <v>75</v>
      </c>
      <c r="K2771" s="1">
        <v>45539</v>
      </c>
      <c r="L2771" t="s">
        <v>2349</v>
      </c>
      <c r="M2771">
        <v>2</v>
      </c>
      <c r="N2771">
        <v>2</v>
      </c>
      <c r="O2771" t="s">
        <v>45</v>
      </c>
      <c r="Q2771" t="s">
        <v>45</v>
      </c>
      <c r="S2771" t="s">
        <v>45</v>
      </c>
      <c r="T2771">
        <v>2</v>
      </c>
      <c r="U2771" t="s">
        <v>45</v>
      </c>
      <c r="W2771" t="s">
        <v>45</v>
      </c>
      <c r="X2771">
        <v>14</v>
      </c>
      <c r="Y2771" t="s">
        <v>46</v>
      </c>
      <c r="Z2771">
        <v>12</v>
      </c>
      <c r="AA2771" t="s">
        <v>46</v>
      </c>
      <c r="AB2771">
        <v>1</v>
      </c>
      <c r="AC2771" t="s">
        <v>47</v>
      </c>
      <c r="AE2771" t="s">
        <v>45</v>
      </c>
      <c r="AG2771" t="s">
        <v>45</v>
      </c>
      <c r="AI2771" t="s">
        <v>48</v>
      </c>
      <c r="AJ2771">
        <v>3</v>
      </c>
      <c r="AK2771" t="str">
        <f>_xlfn.XLOOKUP(Table_ExternalData_1[[#This Row],[Shop'[Shop Code']]],Sheet1!D:D,Sheet1!A:A)</f>
        <v>REGION 3 EDUARDO CAMACHO</v>
      </c>
    </row>
    <row r="2772" spans="1:37" x14ac:dyDescent="0.3">
      <c r="A2772">
        <v>36</v>
      </c>
      <c r="B2772" t="s">
        <v>2346</v>
      </c>
      <c r="C2772" t="s">
        <v>2347</v>
      </c>
      <c r="D2772" t="s">
        <v>399</v>
      </c>
      <c r="E2772" t="s">
        <v>400</v>
      </c>
      <c r="F2772" t="s">
        <v>401</v>
      </c>
      <c r="G2772" t="s">
        <v>2348</v>
      </c>
      <c r="H2772" t="s">
        <v>403</v>
      </c>
      <c r="I2772" t="s">
        <v>74</v>
      </c>
      <c r="J2772" t="s">
        <v>75</v>
      </c>
      <c r="K2772" s="1">
        <v>45538</v>
      </c>
      <c r="L2772" t="s">
        <v>2349</v>
      </c>
      <c r="M2772">
        <v>1</v>
      </c>
      <c r="O2772" t="s">
        <v>45</v>
      </c>
      <c r="Q2772" t="s">
        <v>45</v>
      </c>
      <c r="S2772" t="s">
        <v>45</v>
      </c>
      <c r="U2772" t="s">
        <v>45</v>
      </c>
      <c r="W2772" t="s">
        <v>45</v>
      </c>
      <c r="X2772">
        <v>15</v>
      </c>
      <c r="Y2772" t="s">
        <v>46</v>
      </c>
      <c r="Z2772">
        <v>12</v>
      </c>
      <c r="AA2772" t="s">
        <v>46</v>
      </c>
      <c r="AB2772">
        <v>3</v>
      </c>
      <c r="AC2772" t="s">
        <v>47</v>
      </c>
      <c r="AE2772" t="s">
        <v>45</v>
      </c>
      <c r="AG2772" t="s">
        <v>45</v>
      </c>
      <c r="AI2772" t="s">
        <v>48</v>
      </c>
      <c r="AJ2772">
        <v>2</v>
      </c>
      <c r="AK2772" t="str">
        <f>_xlfn.XLOOKUP(Table_ExternalData_1[[#This Row],[Shop'[Shop Code']]],Sheet1!D:D,Sheet1!A:A)</f>
        <v>REGION 3 EDUARDO CAMACHO</v>
      </c>
    </row>
    <row r="2773" spans="1:37" x14ac:dyDescent="0.3">
      <c r="A2773">
        <v>36</v>
      </c>
      <c r="B2773" t="s">
        <v>2346</v>
      </c>
      <c r="C2773" t="s">
        <v>2347</v>
      </c>
      <c r="D2773" t="s">
        <v>399</v>
      </c>
      <c r="E2773" t="s">
        <v>400</v>
      </c>
      <c r="F2773" t="s">
        <v>401</v>
      </c>
      <c r="G2773" t="s">
        <v>2348</v>
      </c>
      <c r="H2773" t="s">
        <v>403</v>
      </c>
      <c r="I2773" t="s">
        <v>74</v>
      </c>
      <c r="J2773" t="s">
        <v>75</v>
      </c>
      <c r="K2773" s="1">
        <v>45540</v>
      </c>
      <c r="L2773" t="s">
        <v>2349</v>
      </c>
      <c r="O2773" t="s">
        <v>45</v>
      </c>
      <c r="Q2773" t="s">
        <v>45</v>
      </c>
      <c r="S2773" t="s">
        <v>45</v>
      </c>
      <c r="U2773" t="s">
        <v>45</v>
      </c>
      <c r="W2773" t="s">
        <v>45</v>
      </c>
      <c r="X2773">
        <v>1</v>
      </c>
      <c r="Y2773" t="s">
        <v>46</v>
      </c>
      <c r="AA2773" t="s">
        <v>46</v>
      </c>
      <c r="AB2773">
        <v>4</v>
      </c>
      <c r="AC2773" t="s">
        <v>47</v>
      </c>
      <c r="AE2773" t="s">
        <v>45</v>
      </c>
      <c r="AG2773" t="s">
        <v>45</v>
      </c>
      <c r="AI2773" t="s">
        <v>48</v>
      </c>
      <c r="AJ2773">
        <v>4</v>
      </c>
      <c r="AK2773" t="str">
        <f>_xlfn.XLOOKUP(Table_ExternalData_1[[#This Row],[Shop'[Shop Code']]],Sheet1!D:D,Sheet1!A:A)</f>
        <v>REGION 3 EDUARDO CAMACHO</v>
      </c>
    </row>
    <row r="2774" spans="1:37" x14ac:dyDescent="0.3">
      <c r="A2774">
        <v>36</v>
      </c>
      <c r="B2774" t="s">
        <v>2346</v>
      </c>
      <c r="C2774" t="s">
        <v>2347</v>
      </c>
      <c r="D2774" t="s">
        <v>399</v>
      </c>
      <c r="E2774" t="s">
        <v>400</v>
      </c>
      <c r="F2774" t="s">
        <v>401</v>
      </c>
      <c r="G2774" t="s">
        <v>2348</v>
      </c>
      <c r="H2774" t="s">
        <v>403</v>
      </c>
      <c r="I2774" t="s">
        <v>74</v>
      </c>
      <c r="J2774" t="s">
        <v>75</v>
      </c>
      <c r="K2774" s="1">
        <v>45537</v>
      </c>
      <c r="L2774" t="s">
        <v>2349</v>
      </c>
      <c r="O2774" t="s">
        <v>45</v>
      </c>
      <c r="Q2774" t="s">
        <v>45</v>
      </c>
      <c r="S2774" t="s">
        <v>45</v>
      </c>
      <c r="U2774" t="s">
        <v>45</v>
      </c>
      <c r="W2774" t="s">
        <v>45</v>
      </c>
      <c r="X2774">
        <v>1</v>
      </c>
      <c r="Y2774" t="s">
        <v>46</v>
      </c>
      <c r="AA2774" t="s">
        <v>46</v>
      </c>
      <c r="AC2774" t="s">
        <v>47</v>
      </c>
      <c r="AE2774" t="s">
        <v>45</v>
      </c>
      <c r="AG2774" t="s">
        <v>45</v>
      </c>
      <c r="AI2774" t="s">
        <v>48</v>
      </c>
      <c r="AJ2774">
        <v>1</v>
      </c>
      <c r="AK2774" t="str">
        <f>_xlfn.XLOOKUP(Table_ExternalData_1[[#This Row],[Shop'[Shop Code']]],Sheet1!D:D,Sheet1!A:A)</f>
        <v>REGION 3 EDUARDO CAMACHO</v>
      </c>
    </row>
    <row r="2775" spans="1:37" x14ac:dyDescent="0.3">
      <c r="A2775">
        <v>36</v>
      </c>
      <c r="B2775" t="s">
        <v>2346</v>
      </c>
      <c r="C2775" t="s">
        <v>2347</v>
      </c>
      <c r="D2775" t="s">
        <v>399</v>
      </c>
      <c r="E2775" t="s">
        <v>400</v>
      </c>
      <c r="F2775" t="s">
        <v>401</v>
      </c>
      <c r="G2775" t="s">
        <v>2348</v>
      </c>
      <c r="H2775" t="s">
        <v>403</v>
      </c>
      <c r="I2775" t="s">
        <v>74</v>
      </c>
      <c r="J2775" t="s">
        <v>75</v>
      </c>
      <c r="K2775" s="1">
        <v>45541</v>
      </c>
      <c r="L2775" t="s">
        <v>2349</v>
      </c>
      <c r="M2775">
        <v>1</v>
      </c>
      <c r="N2775">
        <v>0</v>
      </c>
      <c r="O2775" t="s">
        <v>45</v>
      </c>
      <c r="P2775">
        <v>0</v>
      </c>
      <c r="Q2775" t="s">
        <v>45</v>
      </c>
      <c r="S2775" t="s">
        <v>45</v>
      </c>
      <c r="U2775" t="s">
        <v>45</v>
      </c>
      <c r="W2775" t="s">
        <v>45</v>
      </c>
      <c r="X2775">
        <v>13</v>
      </c>
      <c r="Y2775" t="s">
        <v>46</v>
      </c>
      <c r="Z2775">
        <v>12</v>
      </c>
      <c r="AA2775" t="s">
        <v>46</v>
      </c>
      <c r="AC2775" t="s">
        <v>47</v>
      </c>
      <c r="AE2775" t="s">
        <v>45</v>
      </c>
      <c r="AG2775" t="s">
        <v>45</v>
      </c>
      <c r="AI2775" t="s">
        <v>48</v>
      </c>
      <c r="AJ2775">
        <v>5</v>
      </c>
      <c r="AK2775" t="str">
        <f>_xlfn.XLOOKUP(Table_ExternalData_1[[#This Row],[Shop'[Shop Code']]],Sheet1!D:D,Sheet1!A:A)</f>
        <v>REGION 3 EDUARDO CAMACHO</v>
      </c>
    </row>
    <row r="2776" spans="1:37" x14ac:dyDescent="0.3">
      <c r="A2776">
        <v>36</v>
      </c>
      <c r="B2776" t="s">
        <v>2350</v>
      </c>
      <c r="C2776" t="s">
        <v>2351</v>
      </c>
      <c r="D2776" t="s">
        <v>344</v>
      </c>
      <c r="E2776" t="s">
        <v>345</v>
      </c>
      <c r="F2776" t="s">
        <v>346</v>
      </c>
      <c r="G2776" t="s">
        <v>2352</v>
      </c>
      <c r="H2776" t="s">
        <v>348</v>
      </c>
      <c r="I2776" t="s">
        <v>42</v>
      </c>
      <c r="J2776" t="s">
        <v>43</v>
      </c>
      <c r="K2776" s="1">
        <v>45537</v>
      </c>
      <c r="L2776" t="s">
        <v>2353</v>
      </c>
      <c r="O2776" t="s">
        <v>45</v>
      </c>
      <c r="Q2776" t="s">
        <v>45</v>
      </c>
      <c r="S2776" t="s">
        <v>45</v>
      </c>
      <c r="U2776" t="s">
        <v>45</v>
      </c>
      <c r="W2776" t="s">
        <v>45</v>
      </c>
      <c r="X2776">
        <v>1</v>
      </c>
      <c r="Y2776" t="s">
        <v>46</v>
      </c>
      <c r="AA2776" t="s">
        <v>46</v>
      </c>
      <c r="AC2776" t="s">
        <v>47</v>
      </c>
      <c r="AE2776" t="s">
        <v>45</v>
      </c>
      <c r="AG2776" t="s">
        <v>45</v>
      </c>
      <c r="AI2776" t="s">
        <v>48</v>
      </c>
      <c r="AJ2776">
        <v>1</v>
      </c>
      <c r="AK2776" t="str">
        <f>_xlfn.XLOOKUP(Table_ExternalData_1[[#This Row],[Shop'[Shop Code']]],Sheet1!D:D,Sheet1!A:A)</f>
        <v>REGION 4 LEYRE IBEAS</v>
      </c>
    </row>
    <row r="2777" spans="1:37" x14ac:dyDescent="0.3">
      <c r="A2777">
        <v>36</v>
      </c>
      <c r="B2777" t="s">
        <v>2350</v>
      </c>
      <c r="C2777" t="s">
        <v>2351</v>
      </c>
      <c r="D2777" t="s">
        <v>344</v>
      </c>
      <c r="E2777" t="s">
        <v>345</v>
      </c>
      <c r="F2777" t="s">
        <v>346</v>
      </c>
      <c r="G2777" t="s">
        <v>2352</v>
      </c>
      <c r="H2777" t="s">
        <v>348</v>
      </c>
      <c r="I2777" t="s">
        <v>42</v>
      </c>
      <c r="J2777" t="s">
        <v>43</v>
      </c>
      <c r="K2777" s="1">
        <v>45539</v>
      </c>
      <c r="L2777" t="s">
        <v>2353</v>
      </c>
      <c r="O2777" t="s">
        <v>45</v>
      </c>
      <c r="Q2777" t="s">
        <v>45</v>
      </c>
      <c r="S2777" t="s">
        <v>45</v>
      </c>
      <c r="U2777" t="s">
        <v>45</v>
      </c>
      <c r="W2777" t="s">
        <v>45</v>
      </c>
      <c r="X2777">
        <v>1</v>
      </c>
      <c r="Y2777" t="s">
        <v>46</v>
      </c>
      <c r="AA2777" t="s">
        <v>46</v>
      </c>
      <c r="AC2777" t="s">
        <v>47</v>
      </c>
      <c r="AE2777" t="s">
        <v>45</v>
      </c>
      <c r="AG2777" t="s">
        <v>45</v>
      </c>
      <c r="AI2777" t="s">
        <v>48</v>
      </c>
      <c r="AJ2777">
        <v>3</v>
      </c>
      <c r="AK2777" t="str">
        <f>_xlfn.XLOOKUP(Table_ExternalData_1[[#This Row],[Shop'[Shop Code']]],Sheet1!D:D,Sheet1!A:A)</f>
        <v>REGION 4 LEYRE IBEAS</v>
      </c>
    </row>
    <row r="2778" spans="1:37" x14ac:dyDescent="0.3">
      <c r="A2778">
        <v>36</v>
      </c>
      <c r="B2778" t="s">
        <v>2350</v>
      </c>
      <c r="C2778" t="s">
        <v>2351</v>
      </c>
      <c r="D2778" t="s">
        <v>344</v>
      </c>
      <c r="E2778" t="s">
        <v>345</v>
      </c>
      <c r="F2778" t="s">
        <v>346</v>
      </c>
      <c r="G2778" t="s">
        <v>2352</v>
      </c>
      <c r="H2778" t="s">
        <v>348</v>
      </c>
      <c r="I2778" t="s">
        <v>42</v>
      </c>
      <c r="J2778" t="s">
        <v>43</v>
      </c>
      <c r="K2778" s="1">
        <v>45540</v>
      </c>
      <c r="L2778" t="s">
        <v>2353</v>
      </c>
      <c r="M2778">
        <v>2</v>
      </c>
      <c r="N2778">
        <v>2</v>
      </c>
      <c r="O2778" t="s">
        <v>45</v>
      </c>
      <c r="Q2778" t="s">
        <v>45</v>
      </c>
      <c r="S2778" t="s">
        <v>45</v>
      </c>
      <c r="U2778" t="s">
        <v>45</v>
      </c>
      <c r="W2778" t="s">
        <v>45</v>
      </c>
      <c r="X2778">
        <v>13</v>
      </c>
      <c r="Y2778" t="s">
        <v>46</v>
      </c>
      <c r="Z2778">
        <v>7</v>
      </c>
      <c r="AA2778" t="s">
        <v>46</v>
      </c>
      <c r="AB2778">
        <v>3</v>
      </c>
      <c r="AC2778" t="s">
        <v>47</v>
      </c>
      <c r="AE2778" t="s">
        <v>45</v>
      </c>
      <c r="AG2778" t="s">
        <v>45</v>
      </c>
      <c r="AI2778" t="s">
        <v>48</v>
      </c>
      <c r="AJ2778">
        <v>4</v>
      </c>
      <c r="AK2778" t="str">
        <f>_xlfn.XLOOKUP(Table_ExternalData_1[[#This Row],[Shop'[Shop Code']]],Sheet1!D:D,Sheet1!A:A)</f>
        <v>REGION 4 LEYRE IBEAS</v>
      </c>
    </row>
    <row r="2779" spans="1:37" x14ac:dyDescent="0.3">
      <c r="A2779">
        <v>36</v>
      </c>
      <c r="B2779" t="s">
        <v>2350</v>
      </c>
      <c r="C2779" t="s">
        <v>2351</v>
      </c>
      <c r="D2779" t="s">
        <v>344</v>
      </c>
      <c r="E2779" t="s">
        <v>345</v>
      </c>
      <c r="F2779" t="s">
        <v>346</v>
      </c>
      <c r="G2779" t="s">
        <v>2352</v>
      </c>
      <c r="H2779" t="s">
        <v>348</v>
      </c>
      <c r="I2779" t="s">
        <v>42</v>
      </c>
      <c r="J2779" t="s">
        <v>43</v>
      </c>
      <c r="K2779" s="1">
        <v>45541</v>
      </c>
      <c r="L2779" t="s">
        <v>2353</v>
      </c>
      <c r="M2779">
        <v>1</v>
      </c>
      <c r="N2779">
        <v>2</v>
      </c>
      <c r="O2779" t="s">
        <v>45</v>
      </c>
      <c r="Q2779" t="s">
        <v>45</v>
      </c>
      <c r="S2779" t="s">
        <v>45</v>
      </c>
      <c r="T2779">
        <v>2</v>
      </c>
      <c r="U2779" t="s">
        <v>45</v>
      </c>
      <c r="W2779" t="s">
        <v>45</v>
      </c>
      <c r="X2779">
        <v>15</v>
      </c>
      <c r="Y2779" t="s">
        <v>46</v>
      </c>
      <c r="Z2779">
        <v>10</v>
      </c>
      <c r="AA2779" t="s">
        <v>46</v>
      </c>
      <c r="AC2779" t="s">
        <v>47</v>
      </c>
      <c r="AE2779" t="s">
        <v>45</v>
      </c>
      <c r="AG2779" t="s">
        <v>45</v>
      </c>
      <c r="AI2779" t="s">
        <v>48</v>
      </c>
      <c r="AJ2779">
        <v>5</v>
      </c>
      <c r="AK2779" t="str">
        <f>_xlfn.XLOOKUP(Table_ExternalData_1[[#This Row],[Shop'[Shop Code']]],Sheet1!D:D,Sheet1!A:A)</f>
        <v>REGION 4 LEYRE IBEAS</v>
      </c>
    </row>
    <row r="2780" spans="1:37" x14ac:dyDescent="0.3">
      <c r="A2780">
        <v>36</v>
      </c>
      <c r="B2780" t="s">
        <v>2354</v>
      </c>
      <c r="C2780" t="s">
        <v>2355</v>
      </c>
      <c r="D2780" t="s">
        <v>79</v>
      </c>
      <c r="E2780" t="s">
        <v>80</v>
      </c>
      <c r="F2780" t="s">
        <v>81</v>
      </c>
      <c r="G2780" t="s">
        <v>2356</v>
      </c>
      <c r="H2780" t="s">
        <v>208</v>
      </c>
      <c r="I2780" t="s">
        <v>56</v>
      </c>
      <c r="J2780" t="s">
        <v>57</v>
      </c>
      <c r="K2780" s="1">
        <v>45541</v>
      </c>
      <c r="L2780" t="s">
        <v>2357</v>
      </c>
      <c r="O2780" t="s">
        <v>45</v>
      </c>
      <c r="Q2780" t="s">
        <v>45</v>
      </c>
      <c r="S2780" t="s">
        <v>45</v>
      </c>
      <c r="U2780" t="s">
        <v>45</v>
      </c>
      <c r="W2780" t="s">
        <v>45</v>
      </c>
      <c r="Y2780" t="s">
        <v>46</v>
      </c>
      <c r="AA2780" t="s">
        <v>46</v>
      </c>
      <c r="AC2780" t="s">
        <v>47</v>
      </c>
      <c r="AD2780">
        <v>2</v>
      </c>
      <c r="AE2780" t="s">
        <v>45</v>
      </c>
      <c r="AG2780" t="s">
        <v>45</v>
      </c>
      <c r="AI2780" t="s">
        <v>48</v>
      </c>
      <c r="AJ2780">
        <v>5</v>
      </c>
      <c r="AK2780" t="str">
        <f>_xlfn.XLOOKUP(Table_ExternalData_1[[#This Row],[Shop'[Shop Code']]],Sheet1!D:D,Sheet1!A:A)</f>
        <v>REGION 1 ALBERTO BLASCO</v>
      </c>
    </row>
    <row r="2781" spans="1:37" x14ac:dyDescent="0.3">
      <c r="A2781">
        <v>36</v>
      </c>
      <c r="B2781" t="s">
        <v>2354</v>
      </c>
      <c r="C2781" t="s">
        <v>2355</v>
      </c>
      <c r="D2781" t="s">
        <v>79</v>
      </c>
      <c r="E2781" t="s">
        <v>80</v>
      </c>
      <c r="F2781" t="s">
        <v>81</v>
      </c>
      <c r="G2781" t="s">
        <v>2356</v>
      </c>
      <c r="H2781" t="s">
        <v>208</v>
      </c>
      <c r="I2781" t="s">
        <v>56</v>
      </c>
      <c r="J2781" t="s">
        <v>57</v>
      </c>
      <c r="K2781" s="1">
        <v>45537</v>
      </c>
      <c r="L2781" t="s">
        <v>2357</v>
      </c>
      <c r="M2781">
        <v>1</v>
      </c>
      <c r="O2781" t="s">
        <v>45</v>
      </c>
      <c r="Q2781" t="s">
        <v>45</v>
      </c>
      <c r="S2781" t="s">
        <v>45</v>
      </c>
      <c r="U2781" t="s">
        <v>45</v>
      </c>
      <c r="W2781" t="s">
        <v>45</v>
      </c>
      <c r="X2781">
        <v>6</v>
      </c>
      <c r="Y2781" t="s">
        <v>46</v>
      </c>
      <c r="Z2781">
        <v>6</v>
      </c>
      <c r="AA2781" t="s">
        <v>46</v>
      </c>
      <c r="AC2781" t="s">
        <v>47</v>
      </c>
      <c r="AE2781" t="s">
        <v>45</v>
      </c>
      <c r="AG2781" t="s">
        <v>45</v>
      </c>
      <c r="AI2781" t="s">
        <v>48</v>
      </c>
      <c r="AJ2781">
        <v>1</v>
      </c>
      <c r="AK2781" t="str">
        <f>_xlfn.XLOOKUP(Table_ExternalData_1[[#This Row],[Shop'[Shop Code']]],Sheet1!D:D,Sheet1!A:A)</f>
        <v>REGION 1 ALBERTO BLASCO</v>
      </c>
    </row>
    <row r="2782" spans="1:37" x14ac:dyDescent="0.3">
      <c r="A2782">
        <v>36</v>
      </c>
      <c r="B2782" t="s">
        <v>2354</v>
      </c>
      <c r="C2782" t="s">
        <v>2355</v>
      </c>
      <c r="D2782" t="s">
        <v>79</v>
      </c>
      <c r="E2782" t="s">
        <v>80</v>
      </c>
      <c r="F2782" t="s">
        <v>81</v>
      </c>
      <c r="G2782" t="s">
        <v>2356</v>
      </c>
      <c r="H2782" t="s">
        <v>208</v>
      </c>
      <c r="I2782" t="s">
        <v>56</v>
      </c>
      <c r="J2782" t="s">
        <v>57</v>
      </c>
      <c r="K2782" s="1">
        <v>45540</v>
      </c>
      <c r="L2782" t="s">
        <v>2357</v>
      </c>
      <c r="M2782">
        <v>3</v>
      </c>
      <c r="O2782" t="s">
        <v>45</v>
      </c>
      <c r="Q2782" t="s">
        <v>45</v>
      </c>
      <c r="S2782" t="s">
        <v>45</v>
      </c>
      <c r="U2782" t="s">
        <v>45</v>
      </c>
      <c r="W2782" t="s">
        <v>45</v>
      </c>
      <c r="X2782">
        <v>8</v>
      </c>
      <c r="Y2782" t="s">
        <v>46</v>
      </c>
      <c r="Z2782">
        <v>6</v>
      </c>
      <c r="AA2782" t="s">
        <v>46</v>
      </c>
      <c r="AC2782" t="s">
        <v>47</v>
      </c>
      <c r="AE2782" t="s">
        <v>45</v>
      </c>
      <c r="AF2782">
        <v>2</v>
      </c>
      <c r="AG2782" t="s">
        <v>45</v>
      </c>
      <c r="AH2782">
        <v>4290.9091796875</v>
      </c>
      <c r="AI2782" t="s">
        <v>48</v>
      </c>
      <c r="AJ2782">
        <v>4</v>
      </c>
      <c r="AK2782" t="str">
        <f>_xlfn.XLOOKUP(Table_ExternalData_1[[#This Row],[Shop'[Shop Code']]],Sheet1!D:D,Sheet1!A:A)</f>
        <v>REGION 1 ALBERTO BLASCO</v>
      </c>
    </row>
    <row r="2783" spans="1:37" x14ac:dyDescent="0.3">
      <c r="A2783">
        <v>36</v>
      </c>
      <c r="B2783" t="s">
        <v>2354</v>
      </c>
      <c r="C2783" t="s">
        <v>2355</v>
      </c>
      <c r="D2783" t="s">
        <v>79</v>
      </c>
      <c r="E2783" t="s">
        <v>80</v>
      </c>
      <c r="F2783" t="s">
        <v>81</v>
      </c>
      <c r="G2783" t="s">
        <v>2356</v>
      </c>
      <c r="H2783" t="s">
        <v>208</v>
      </c>
      <c r="I2783" t="s">
        <v>56</v>
      </c>
      <c r="J2783" t="s">
        <v>57</v>
      </c>
      <c r="K2783" s="1">
        <v>45539</v>
      </c>
      <c r="L2783" t="s">
        <v>2357</v>
      </c>
      <c r="M2783">
        <v>1</v>
      </c>
      <c r="O2783" t="s">
        <v>45</v>
      </c>
      <c r="Q2783" t="s">
        <v>45</v>
      </c>
      <c r="S2783" t="s">
        <v>45</v>
      </c>
      <c r="U2783" t="s">
        <v>45</v>
      </c>
      <c r="W2783" t="s">
        <v>45</v>
      </c>
      <c r="X2783">
        <v>11</v>
      </c>
      <c r="Y2783" t="s">
        <v>46</v>
      </c>
      <c r="Z2783">
        <v>2</v>
      </c>
      <c r="AA2783" t="s">
        <v>46</v>
      </c>
      <c r="AB2783">
        <v>1</v>
      </c>
      <c r="AC2783" t="s">
        <v>47</v>
      </c>
      <c r="AE2783" t="s">
        <v>45</v>
      </c>
      <c r="AG2783" t="s">
        <v>45</v>
      </c>
      <c r="AI2783" t="s">
        <v>48</v>
      </c>
      <c r="AJ2783">
        <v>3</v>
      </c>
      <c r="AK2783" t="str">
        <f>_xlfn.XLOOKUP(Table_ExternalData_1[[#This Row],[Shop'[Shop Code']]],Sheet1!D:D,Sheet1!A:A)</f>
        <v>REGION 1 ALBERTO BLASCO</v>
      </c>
    </row>
    <row r="2784" spans="1:37" x14ac:dyDescent="0.3">
      <c r="A2784">
        <v>36</v>
      </c>
      <c r="B2784" t="s">
        <v>2358</v>
      </c>
      <c r="C2784" t="s">
        <v>2359</v>
      </c>
      <c r="D2784" t="s">
        <v>102</v>
      </c>
      <c r="E2784" t="s">
        <v>103</v>
      </c>
      <c r="F2784" t="s">
        <v>104</v>
      </c>
      <c r="G2784" t="s">
        <v>2360</v>
      </c>
      <c r="H2784" t="s">
        <v>106</v>
      </c>
      <c r="I2784" t="s">
        <v>56</v>
      </c>
      <c r="J2784" t="s">
        <v>57</v>
      </c>
      <c r="K2784" s="1">
        <v>45537</v>
      </c>
      <c r="L2784" t="s">
        <v>2361</v>
      </c>
      <c r="O2784" t="s">
        <v>45</v>
      </c>
      <c r="Q2784" t="s">
        <v>45</v>
      </c>
      <c r="S2784" t="s">
        <v>45</v>
      </c>
      <c r="U2784" t="s">
        <v>45</v>
      </c>
      <c r="W2784" t="s">
        <v>45</v>
      </c>
      <c r="X2784">
        <v>1</v>
      </c>
      <c r="Y2784" t="s">
        <v>46</v>
      </c>
      <c r="AA2784" t="s">
        <v>46</v>
      </c>
      <c r="AC2784" t="s">
        <v>47</v>
      </c>
      <c r="AE2784" t="s">
        <v>45</v>
      </c>
      <c r="AG2784" t="s">
        <v>45</v>
      </c>
      <c r="AI2784" t="s">
        <v>48</v>
      </c>
      <c r="AJ2784">
        <v>1</v>
      </c>
      <c r="AK2784" t="str">
        <f>_xlfn.XLOOKUP(Table_ExternalData_1[[#This Row],[Shop'[Shop Code']]],Sheet1!D:D,Sheet1!A:A)</f>
        <v>REGION 1 ALBERTO BLASCO</v>
      </c>
    </row>
    <row r="2785" spans="1:37" x14ac:dyDescent="0.3">
      <c r="A2785">
        <v>36</v>
      </c>
      <c r="B2785" t="s">
        <v>2358</v>
      </c>
      <c r="C2785" t="s">
        <v>2359</v>
      </c>
      <c r="D2785" t="s">
        <v>102</v>
      </c>
      <c r="E2785" t="s">
        <v>103</v>
      </c>
      <c r="F2785" t="s">
        <v>104</v>
      </c>
      <c r="G2785" t="s">
        <v>2360</v>
      </c>
      <c r="H2785" t="s">
        <v>106</v>
      </c>
      <c r="I2785" t="s">
        <v>56</v>
      </c>
      <c r="J2785" t="s">
        <v>57</v>
      </c>
      <c r="K2785" s="1">
        <v>45541</v>
      </c>
      <c r="L2785" t="s">
        <v>2361</v>
      </c>
      <c r="O2785" t="s">
        <v>45</v>
      </c>
      <c r="Q2785" t="s">
        <v>45</v>
      </c>
      <c r="S2785" t="s">
        <v>45</v>
      </c>
      <c r="U2785" t="s">
        <v>45</v>
      </c>
      <c r="W2785" t="s">
        <v>45</v>
      </c>
      <c r="X2785">
        <v>1</v>
      </c>
      <c r="Y2785" t="s">
        <v>46</v>
      </c>
      <c r="AA2785" t="s">
        <v>46</v>
      </c>
      <c r="AC2785" t="s">
        <v>47</v>
      </c>
      <c r="AE2785" t="s">
        <v>45</v>
      </c>
      <c r="AG2785" t="s">
        <v>45</v>
      </c>
      <c r="AI2785" t="s">
        <v>48</v>
      </c>
      <c r="AJ2785">
        <v>5</v>
      </c>
      <c r="AK2785" t="str">
        <f>_xlfn.XLOOKUP(Table_ExternalData_1[[#This Row],[Shop'[Shop Code']]],Sheet1!D:D,Sheet1!A:A)</f>
        <v>REGION 1 ALBERTO BLASCO</v>
      </c>
    </row>
    <row r="2786" spans="1:37" x14ac:dyDescent="0.3">
      <c r="A2786">
        <v>36</v>
      </c>
      <c r="B2786" t="s">
        <v>2358</v>
      </c>
      <c r="C2786" t="s">
        <v>2359</v>
      </c>
      <c r="D2786" t="s">
        <v>102</v>
      </c>
      <c r="E2786" t="s">
        <v>103</v>
      </c>
      <c r="F2786" t="s">
        <v>104</v>
      </c>
      <c r="G2786" t="s">
        <v>2360</v>
      </c>
      <c r="H2786" t="s">
        <v>106</v>
      </c>
      <c r="I2786" t="s">
        <v>56</v>
      </c>
      <c r="J2786" t="s">
        <v>57</v>
      </c>
      <c r="K2786" s="1">
        <v>45540</v>
      </c>
      <c r="L2786" t="s">
        <v>2361</v>
      </c>
      <c r="M2786">
        <v>1</v>
      </c>
      <c r="O2786" t="s">
        <v>45</v>
      </c>
      <c r="Q2786" t="s">
        <v>45</v>
      </c>
      <c r="S2786" t="s">
        <v>45</v>
      </c>
      <c r="U2786" t="s">
        <v>45</v>
      </c>
      <c r="W2786" t="s">
        <v>45</v>
      </c>
      <c r="X2786">
        <v>8</v>
      </c>
      <c r="Y2786" t="s">
        <v>46</v>
      </c>
      <c r="Z2786">
        <v>1</v>
      </c>
      <c r="AA2786" t="s">
        <v>46</v>
      </c>
      <c r="AC2786" t="s">
        <v>47</v>
      </c>
      <c r="AE2786" t="s">
        <v>45</v>
      </c>
      <c r="AG2786" t="s">
        <v>45</v>
      </c>
      <c r="AI2786" t="s">
        <v>48</v>
      </c>
      <c r="AJ2786">
        <v>4</v>
      </c>
      <c r="AK2786" t="str">
        <f>_xlfn.XLOOKUP(Table_ExternalData_1[[#This Row],[Shop'[Shop Code']]],Sheet1!D:D,Sheet1!A:A)</f>
        <v>REGION 1 ALBERTO BLASCO</v>
      </c>
    </row>
    <row r="2787" spans="1:37" x14ac:dyDescent="0.3">
      <c r="A2787">
        <v>36</v>
      </c>
      <c r="B2787" t="s">
        <v>2358</v>
      </c>
      <c r="C2787" t="s">
        <v>2359</v>
      </c>
      <c r="D2787" t="s">
        <v>102</v>
      </c>
      <c r="E2787" t="s">
        <v>103</v>
      </c>
      <c r="F2787" t="s">
        <v>104</v>
      </c>
      <c r="G2787" t="s">
        <v>2360</v>
      </c>
      <c r="H2787" t="s">
        <v>106</v>
      </c>
      <c r="I2787" t="s">
        <v>56</v>
      </c>
      <c r="J2787" t="s">
        <v>57</v>
      </c>
      <c r="K2787" s="1">
        <v>45539</v>
      </c>
      <c r="L2787" t="s">
        <v>2361</v>
      </c>
      <c r="O2787" t="s">
        <v>45</v>
      </c>
      <c r="Q2787" t="s">
        <v>45</v>
      </c>
      <c r="S2787" t="s">
        <v>45</v>
      </c>
      <c r="U2787" t="s">
        <v>45</v>
      </c>
      <c r="W2787" t="s">
        <v>45</v>
      </c>
      <c r="X2787">
        <v>1</v>
      </c>
      <c r="Y2787" t="s">
        <v>46</v>
      </c>
      <c r="AA2787" t="s">
        <v>46</v>
      </c>
      <c r="AC2787" t="s">
        <v>47</v>
      </c>
      <c r="AE2787" t="s">
        <v>45</v>
      </c>
      <c r="AG2787" t="s">
        <v>45</v>
      </c>
      <c r="AI2787" t="s">
        <v>48</v>
      </c>
      <c r="AJ2787">
        <v>3</v>
      </c>
      <c r="AK2787" t="str">
        <f>_xlfn.XLOOKUP(Table_ExternalData_1[[#This Row],[Shop'[Shop Code']]],Sheet1!D:D,Sheet1!A:A)</f>
        <v>REGION 1 ALBERTO BLASCO</v>
      </c>
    </row>
    <row r="2788" spans="1:37" x14ac:dyDescent="0.3">
      <c r="A2788">
        <v>36</v>
      </c>
      <c r="B2788" t="s">
        <v>2358</v>
      </c>
      <c r="C2788" t="s">
        <v>2359</v>
      </c>
      <c r="D2788" t="s">
        <v>102</v>
      </c>
      <c r="E2788" t="s">
        <v>103</v>
      </c>
      <c r="F2788" t="s">
        <v>104</v>
      </c>
      <c r="G2788" t="s">
        <v>2360</v>
      </c>
      <c r="H2788" t="s">
        <v>106</v>
      </c>
      <c r="I2788" t="s">
        <v>56</v>
      </c>
      <c r="J2788" t="s">
        <v>57</v>
      </c>
      <c r="K2788" s="1">
        <v>45538</v>
      </c>
      <c r="L2788" t="s">
        <v>2361</v>
      </c>
      <c r="M2788">
        <v>1</v>
      </c>
      <c r="O2788" t="s">
        <v>45</v>
      </c>
      <c r="Q2788" t="s">
        <v>45</v>
      </c>
      <c r="S2788" t="s">
        <v>45</v>
      </c>
      <c r="T2788">
        <v>4</v>
      </c>
      <c r="U2788" t="s">
        <v>45</v>
      </c>
      <c r="W2788" t="s">
        <v>45</v>
      </c>
      <c r="X2788">
        <v>14</v>
      </c>
      <c r="Y2788" t="s">
        <v>46</v>
      </c>
      <c r="Z2788">
        <v>3</v>
      </c>
      <c r="AA2788" t="s">
        <v>46</v>
      </c>
      <c r="AB2788">
        <v>2</v>
      </c>
      <c r="AC2788" t="s">
        <v>47</v>
      </c>
      <c r="AD2788">
        <v>-1</v>
      </c>
      <c r="AE2788" t="s">
        <v>45</v>
      </c>
      <c r="AG2788" t="s">
        <v>45</v>
      </c>
      <c r="AI2788" t="s">
        <v>48</v>
      </c>
      <c r="AJ2788">
        <v>2</v>
      </c>
      <c r="AK2788" t="str">
        <f>_xlfn.XLOOKUP(Table_ExternalData_1[[#This Row],[Shop'[Shop Code']]],Sheet1!D:D,Sheet1!A:A)</f>
        <v>REGION 1 ALBERTO BLASCO</v>
      </c>
    </row>
    <row r="2789" spans="1:37" x14ac:dyDescent="0.3">
      <c r="A2789">
        <v>36</v>
      </c>
      <c r="B2789" t="s">
        <v>2362</v>
      </c>
      <c r="C2789" t="s">
        <v>2363</v>
      </c>
      <c r="D2789" t="s">
        <v>373</v>
      </c>
      <c r="E2789" t="s">
        <v>374</v>
      </c>
      <c r="F2789" t="s">
        <v>375</v>
      </c>
      <c r="G2789" t="s">
        <v>2364</v>
      </c>
      <c r="H2789" t="s">
        <v>175</v>
      </c>
      <c r="I2789" t="s">
        <v>42</v>
      </c>
      <c r="J2789" t="s">
        <v>43</v>
      </c>
      <c r="K2789" s="1">
        <v>45538</v>
      </c>
      <c r="L2789" t="s">
        <v>2365</v>
      </c>
      <c r="M2789">
        <v>4</v>
      </c>
      <c r="N2789">
        <v>2</v>
      </c>
      <c r="O2789" t="s">
        <v>45</v>
      </c>
      <c r="Q2789" t="s">
        <v>45</v>
      </c>
      <c r="S2789" t="s">
        <v>45</v>
      </c>
      <c r="T2789">
        <v>2</v>
      </c>
      <c r="U2789" t="s">
        <v>45</v>
      </c>
      <c r="W2789" t="s">
        <v>45</v>
      </c>
      <c r="X2789">
        <v>20</v>
      </c>
      <c r="Y2789" t="s">
        <v>46</v>
      </c>
      <c r="Z2789">
        <v>14</v>
      </c>
      <c r="AA2789" t="s">
        <v>46</v>
      </c>
      <c r="AB2789">
        <v>3</v>
      </c>
      <c r="AC2789" t="s">
        <v>47</v>
      </c>
      <c r="AD2789">
        <v>2</v>
      </c>
      <c r="AE2789" t="s">
        <v>45</v>
      </c>
      <c r="AG2789" t="s">
        <v>45</v>
      </c>
      <c r="AI2789" t="s">
        <v>48</v>
      </c>
      <c r="AJ2789">
        <v>2</v>
      </c>
      <c r="AK2789" t="str">
        <f>_xlfn.XLOOKUP(Table_ExternalData_1[[#This Row],[Shop'[Shop Code']]],Sheet1!D:D,Sheet1!A:A)</f>
        <v>REGION 4 LEYRE IBEAS</v>
      </c>
    </row>
    <row r="2790" spans="1:37" x14ac:dyDescent="0.3">
      <c r="A2790">
        <v>36</v>
      </c>
      <c r="B2790" t="s">
        <v>2362</v>
      </c>
      <c r="C2790" t="s">
        <v>2363</v>
      </c>
      <c r="D2790" t="s">
        <v>373</v>
      </c>
      <c r="E2790" t="s">
        <v>374</v>
      </c>
      <c r="F2790" t="s">
        <v>375</v>
      </c>
      <c r="G2790" t="s">
        <v>2364</v>
      </c>
      <c r="H2790" t="s">
        <v>175</v>
      </c>
      <c r="I2790" t="s">
        <v>42</v>
      </c>
      <c r="J2790" t="s">
        <v>43</v>
      </c>
      <c r="K2790" s="1">
        <v>45539</v>
      </c>
      <c r="L2790" t="s">
        <v>2365</v>
      </c>
      <c r="O2790" t="s">
        <v>45</v>
      </c>
      <c r="Q2790" t="s">
        <v>45</v>
      </c>
      <c r="S2790" t="s">
        <v>45</v>
      </c>
      <c r="U2790" t="s">
        <v>45</v>
      </c>
      <c r="W2790" t="s">
        <v>45</v>
      </c>
      <c r="X2790">
        <v>1</v>
      </c>
      <c r="Y2790" t="s">
        <v>46</v>
      </c>
      <c r="AA2790" t="s">
        <v>46</v>
      </c>
      <c r="AC2790" t="s">
        <v>47</v>
      </c>
      <c r="AE2790" t="s">
        <v>45</v>
      </c>
      <c r="AG2790" t="s">
        <v>45</v>
      </c>
      <c r="AI2790" t="s">
        <v>48</v>
      </c>
      <c r="AJ2790">
        <v>3</v>
      </c>
      <c r="AK2790" t="str">
        <f>_xlfn.XLOOKUP(Table_ExternalData_1[[#This Row],[Shop'[Shop Code']]],Sheet1!D:D,Sheet1!A:A)</f>
        <v>REGION 4 LEYRE IBEAS</v>
      </c>
    </row>
    <row r="2791" spans="1:37" x14ac:dyDescent="0.3">
      <c r="A2791">
        <v>36</v>
      </c>
      <c r="B2791" t="s">
        <v>2362</v>
      </c>
      <c r="C2791" t="s">
        <v>2363</v>
      </c>
      <c r="D2791" t="s">
        <v>373</v>
      </c>
      <c r="E2791" t="s">
        <v>374</v>
      </c>
      <c r="F2791" t="s">
        <v>375</v>
      </c>
      <c r="G2791" t="s">
        <v>2364</v>
      </c>
      <c r="H2791" t="s">
        <v>175</v>
      </c>
      <c r="I2791" t="s">
        <v>42</v>
      </c>
      <c r="J2791" t="s">
        <v>43</v>
      </c>
      <c r="K2791" s="1">
        <v>45541</v>
      </c>
      <c r="L2791" t="s">
        <v>2365</v>
      </c>
      <c r="O2791" t="s">
        <v>45</v>
      </c>
      <c r="Q2791" t="s">
        <v>45</v>
      </c>
      <c r="S2791" t="s">
        <v>45</v>
      </c>
      <c r="U2791" t="s">
        <v>45</v>
      </c>
      <c r="W2791" t="s">
        <v>45</v>
      </c>
      <c r="X2791">
        <v>1</v>
      </c>
      <c r="Y2791" t="s">
        <v>46</v>
      </c>
      <c r="AA2791" t="s">
        <v>46</v>
      </c>
      <c r="AC2791" t="s">
        <v>47</v>
      </c>
      <c r="AE2791" t="s">
        <v>45</v>
      </c>
      <c r="AG2791" t="s">
        <v>45</v>
      </c>
      <c r="AI2791" t="s">
        <v>48</v>
      </c>
      <c r="AJ2791">
        <v>5</v>
      </c>
      <c r="AK2791" t="str">
        <f>_xlfn.XLOOKUP(Table_ExternalData_1[[#This Row],[Shop'[Shop Code']]],Sheet1!D:D,Sheet1!A:A)</f>
        <v>REGION 4 LEYRE IBEAS</v>
      </c>
    </row>
    <row r="2792" spans="1:37" x14ac:dyDescent="0.3">
      <c r="A2792">
        <v>36</v>
      </c>
      <c r="B2792" t="s">
        <v>2366</v>
      </c>
      <c r="C2792" t="s">
        <v>2367</v>
      </c>
      <c r="D2792" t="s">
        <v>250</v>
      </c>
      <c r="E2792" t="s">
        <v>251</v>
      </c>
      <c r="F2792" t="s">
        <v>252</v>
      </c>
      <c r="G2792" t="s">
        <v>2368</v>
      </c>
      <c r="H2792" t="s">
        <v>267</v>
      </c>
      <c r="I2792" t="s">
        <v>64</v>
      </c>
      <c r="J2792" t="s">
        <v>65</v>
      </c>
      <c r="K2792" s="1">
        <v>45537</v>
      </c>
      <c r="L2792" t="s">
        <v>2369</v>
      </c>
      <c r="O2792" t="s">
        <v>45</v>
      </c>
      <c r="Q2792" t="s">
        <v>45</v>
      </c>
      <c r="S2792" t="s">
        <v>45</v>
      </c>
      <c r="U2792" t="s">
        <v>45</v>
      </c>
      <c r="W2792" t="s">
        <v>45</v>
      </c>
      <c r="X2792">
        <v>1</v>
      </c>
      <c r="Y2792" t="s">
        <v>46</v>
      </c>
      <c r="AA2792" t="s">
        <v>46</v>
      </c>
      <c r="AC2792" t="s">
        <v>47</v>
      </c>
      <c r="AE2792" t="s">
        <v>45</v>
      </c>
      <c r="AG2792" t="s">
        <v>45</v>
      </c>
      <c r="AI2792" t="s">
        <v>48</v>
      </c>
      <c r="AJ2792">
        <v>1</v>
      </c>
      <c r="AK2792" t="str">
        <f>_xlfn.XLOOKUP(Table_ExternalData_1[[#This Row],[Shop'[Shop Code']]],Sheet1!D:D,Sheet1!A:A)</f>
        <v>REGION 2 ALEJANDRO COSTAS</v>
      </c>
    </row>
    <row r="2793" spans="1:37" x14ac:dyDescent="0.3">
      <c r="A2793">
        <v>36</v>
      </c>
      <c r="B2793" t="s">
        <v>2366</v>
      </c>
      <c r="C2793" t="s">
        <v>2367</v>
      </c>
      <c r="D2793" t="s">
        <v>250</v>
      </c>
      <c r="E2793" t="s">
        <v>251</v>
      </c>
      <c r="F2793" t="s">
        <v>252</v>
      </c>
      <c r="G2793" t="s">
        <v>2368</v>
      </c>
      <c r="H2793" t="s">
        <v>267</v>
      </c>
      <c r="I2793" t="s">
        <v>64</v>
      </c>
      <c r="J2793" t="s">
        <v>65</v>
      </c>
      <c r="K2793" s="1">
        <v>45539</v>
      </c>
      <c r="L2793" t="s">
        <v>2369</v>
      </c>
      <c r="M2793">
        <v>1</v>
      </c>
      <c r="O2793" t="s">
        <v>45</v>
      </c>
      <c r="Q2793" t="s">
        <v>45</v>
      </c>
      <c r="S2793" t="s">
        <v>45</v>
      </c>
      <c r="T2793">
        <v>1</v>
      </c>
      <c r="U2793" t="s">
        <v>45</v>
      </c>
      <c r="V2793">
        <v>1</v>
      </c>
      <c r="W2793" t="s">
        <v>45</v>
      </c>
      <c r="X2793">
        <v>16</v>
      </c>
      <c r="Y2793" t="s">
        <v>46</v>
      </c>
      <c r="Z2793">
        <v>13</v>
      </c>
      <c r="AA2793" t="s">
        <v>46</v>
      </c>
      <c r="AB2793">
        <v>4</v>
      </c>
      <c r="AC2793" t="s">
        <v>47</v>
      </c>
      <c r="AE2793" t="s">
        <v>45</v>
      </c>
      <c r="AF2793">
        <v>1</v>
      </c>
      <c r="AG2793" t="s">
        <v>45</v>
      </c>
      <c r="AH2793">
        <v>1659.09</v>
      </c>
      <c r="AI2793" t="s">
        <v>48</v>
      </c>
      <c r="AJ2793">
        <v>3</v>
      </c>
      <c r="AK2793" t="str">
        <f>_xlfn.XLOOKUP(Table_ExternalData_1[[#This Row],[Shop'[Shop Code']]],Sheet1!D:D,Sheet1!A:A)</f>
        <v>REGION 2 ALEJANDRO COSTAS</v>
      </c>
    </row>
    <row r="2794" spans="1:37" x14ac:dyDescent="0.3">
      <c r="A2794">
        <v>36</v>
      </c>
      <c r="B2794" t="s">
        <v>2366</v>
      </c>
      <c r="C2794" t="s">
        <v>2367</v>
      </c>
      <c r="D2794" t="s">
        <v>250</v>
      </c>
      <c r="E2794" t="s">
        <v>251</v>
      </c>
      <c r="F2794" t="s">
        <v>252</v>
      </c>
      <c r="G2794" t="s">
        <v>2368</v>
      </c>
      <c r="H2794" t="s">
        <v>267</v>
      </c>
      <c r="I2794" t="s">
        <v>64</v>
      </c>
      <c r="J2794" t="s">
        <v>65</v>
      </c>
      <c r="K2794" s="1">
        <v>45538</v>
      </c>
      <c r="L2794" t="s">
        <v>2369</v>
      </c>
      <c r="N2794">
        <v>2</v>
      </c>
      <c r="O2794" t="s">
        <v>45</v>
      </c>
      <c r="Q2794" t="s">
        <v>45</v>
      </c>
      <c r="S2794" t="s">
        <v>45</v>
      </c>
      <c r="U2794" t="s">
        <v>45</v>
      </c>
      <c r="W2794" t="s">
        <v>45</v>
      </c>
      <c r="X2794">
        <v>24</v>
      </c>
      <c r="Y2794" t="s">
        <v>46</v>
      </c>
      <c r="Z2794">
        <v>21</v>
      </c>
      <c r="AA2794" t="s">
        <v>46</v>
      </c>
      <c r="AB2794">
        <v>5</v>
      </c>
      <c r="AC2794" t="s">
        <v>47</v>
      </c>
      <c r="AE2794" t="s">
        <v>45</v>
      </c>
      <c r="AG2794" t="s">
        <v>45</v>
      </c>
      <c r="AI2794" t="s">
        <v>48</v>
      </c>
      <c r="AJ2794">
        <v>2</v>
      </c>
      <c r="AK2794" t="str">
        <f>_xlfn.XLOOKUP(Table_ExternalData_1[[#This Row],[Shop'[Shop Code']]],Sheet1!D:D,Sheet1!A:A)</f>
        <v>REGION 2 ALEJANDRO COSTAS</v>
      </c>
    </row>
    <row r="2795" spans="1:37" x14ac:dyDescent="0.3">
      <c r="A2795">
        <v>36</v>
      </c>
      <c r="B2795" t="s">
        <v>2366</v>
      </c>
      <c r="C2795" t="s">
        <v>2367</v>
      </c>
      <c r="D2795" t="s">
        <v>250</v>
      </c>
      <c r="E2795" t="s">
        <v>251</v>
      </c>
      <c r="F2795" t="s">
        <v>252</v>
      </c>
      <c r="G2795" t="s">
        <v>2368</v>
      </c>
      <c r="H2795" t="s">
        <v>267</v>
      </c>
      <c r="I2795" t="s">
        <v>64</v>
      </c>
      <c r="J2795" t="s">
        <v>65</v>
      </c>
      <c r="K2795" s="1">
        <v>45541</v>
      </c>
      <c r="L2795" t="s">
        <v>2369</v>
      </c>
      <c r="M2795">
        <v>3</v>
      </c>
      <c r="N2795">
        <v>4</v>
      </c>
      <c r="O2795" t="s">
        <v>45</v>
      </c>
      <c r="Q2795" t="s">
        <v>45</v>
      </c>
      <c r="S2795" t="s">
        <v>45</v>
      </c>
      <c r="T2795">
        <v>0</v>
      </c>
      <c r="U2795" t="s">
        <v>45</v>
      </c>
      <c r="V2795">
        <v>-1</v>
      </c>
      <c r="W2795" t="s">
        <v>45</v>
      </c>
      <c r="X2795">
        <v>11</v>
      </c>
      <c r="Y2795" t="s">
        <v>46</v>
      </c>
      <c r="Z2795">
        <v>6</v>
      </c>
      <c r="AA2795" t="s">
        <v>46</v>
      </c>
      <c r="AB2795">
        <v>5</v>
      </c>
      <c r="AC2795" t="s">
        <v>47</v>
      </c>
      <c r="AE2795" t="s">
        <v>45</v>
      </c>
      <c r="AF2795">
        <v>-1</v>
      </c>
      <c r="AG2795" t="s">
        <v>45</v>
      </c>
      <c r="AH2795">
        <v>-1153.8499999999999</v>
      </c>
      <c r="AI2795" t="s">
        <v>48</v>
      </c>
      <c r="AJ2795">
        <v>5</v>
      </c>
      <c r="AK2795" t="str">
        <f>_xlfn.XLOOKUP(Table_ExternalData_1[[#This Row],[Shop'[Shop Code']]],Sheet1!D:D,Sheet1!A:A)</f>
        <v>REGION 2 ALEJANDRO COSTAS</v>
      </c>
    </row>
    <row r="2796" spans="1:37" x14ac:dyDescent="0.3">
      <c r="A2796">
        <v>36</v>
      </c>
      <c r="B2796" t="s">
        <v>2827</v>
      </c>
      <c r="C2796" t="s">
        <v>2828</v>
      </c>
      <c r="D2796" t="s">
        <v>225</v>
      </c>
      <c r="E2796" t="s">
        <v>226</v>
      </c>
      <c r="F2796" t="s">
        <v>227</v>
      </c>
      <c r="G2796" t="s">
        <v>2829</v>
      </c>
      <c r="H2796" t="s">
        <v>408</v>
      </c>
      <c r="I2796" t="s">
        <v>64</v>
      </c>
      <c r="J2796" t="s">
        <v>65</v>
      </c>
      <c r="K2796" s="1">
        <v>45539</v>
      </c>
      <c r="L2796" t="s">
        <v>2830</v>
      </c>
      <c r="M2796">
        <v>1</v>
      </c>
      <c r="N2796">
        <v>4</v>
      </c>
      <c r="O2796" t="s">
        <v>45</v>
      </c>
      <c r="Q2796" t="s">
        <v>45</v>
      </c>
      <c r="S2796" t="s">
        <v>45</v>
      </c>
      <c r="U2796" t="s">
        <v>45</v>
      </c>
      <c r="W2796" t="s">
        <v>45</v>
      </c>
      <c r="X2796">
        <v>20</v>
      </c>
      <c r="Y2796" t="s">
        <v>46</v>
      </c>
      <c r="Z2796">
        <v>13</v>
      </c>
      <c r="AA2796" t="s">
        <v>46</v>
      </c>
      <c r="AB2796">
        <v>4</v>
      </c>
      <c r="AC2796" t="s">
        <v>47</v>
      </c>
      <c r="AD2796">
        <v>0</v>
      </c>
      <c r="AE2796" t="s">
        <v>45</v>
      </c>
      <c r="AG2796" t="s">
        <v>45</v>
      </c>
      <c r="AI2796" t="s">
        <v>48</v>
      </c>
      <c r="AJ2796">
        <v>3</v>
      </c>
      <c r="AK2796" t="str">
        <f>_xlfn.XLOOKUP(Table_ExternalData_1[[#This Row],[Shop'[Shop Code']]],Sheet1!D:D,Sheet1!A:A)</f>
        <v>REGION 2 ALEJANDRO COSTAS</v>
      </c>
    </row>
    <row r="2797" spans="1:37" x14ac:dyDescent="0.3">
      <c r="A2797">
        <v>36</v>
      </c>
      <c r="B2797" t="s">
        <v>2827</v>
      </c>
      <c r="C2797" t="s">
        <v>2828</v>
      </c>
      <c r="D2797" t="s">
        <v>225</v>
      </c>
      <c r="E2797" t="s">
        <v>226</v>
      </c>
      <c r="F2797" t="s">
        <v>227</v>
      </c>
      <c r="G2797" t="s">
        <v>2829</v>
      </c>
      <c r="H2797" t="s">
        <v>408</v>
      </c>
      <c r="I2797" t="s">
        <v>64</v>
      </c>
      <c r="J2797" t="s">
        <v>65</v>
      </c>
      <c r="K2797" s="1">
        <v>45541</v>
      </c>
      <c r="L2797" t="s">
        <v>2830</v>
      </c>
      <c r="O2797" t="s">
        <v>45</v>
      </c>
      <c r="Q2797" t="s">
        <v>45</v>
      </c>
      <c r="S2797" t="s">
        <v>45</v>
      </c>
      <c r="U2797" t="s">
        <v>45</v>
      </c>
      <c r="W2797" t="s">
        <v>45</v>
      </c>
      <c r="X2797">
        <v>1</v>
      </c>
      <c r="Y2797" t="s">
        <v>46</v>
      </c>
      <c r="AA2797" t="s">
        <v>46</v>
      </c>
      <c r="AC2797" t="s">
        <v>47</v>
      </c>
      <c r="AE2797" t="s">
        <v>45</v>
      </c>
      <c r="AG2797" t="s">
        <v>45</v>
      </c>
      <c r="AI2797" t="s">
        <v>48</v>
      </c>
      <c r="AJ2797">
        <v>5</v>
      </c>
      <c r="AK2797" t="str">
        <f>_xlfn.XLOOKUP(Table_ExternalData_1[[#This Row],[Shop'[Shop Code']]],Sheet1!D:D,Sheet1!A:A)</f>
        <v>REGION 2 ALEJANDRO COSTAS</v>
      </c>
    </row>
    <row r="2798" spans="1:37" x14ac:dyDescent="0.3">
      <c r="A2798">
        <v>36</v>
      </c>
      <c r="B2798" t="s">
        <v>2827</v>
      </c>
      <c r="C2798" t="s">
        <v>2828</v>
      </c>
      <c r="D2798" t="s">
        <v>225</v>
      </c>
      <c r="E2798" t="s">
        <v>226</v>
      </c>
      <c r="F2798" t="s">
        <v>227</v>
      </c>
      <c r="G2798" t="s">
        <v>2829</v>
      </c>
      <c r="H2798" t="s">
        <v>408</v>
      </c>
      <c r="I2798" t="s">
        <v>64</v>
      </c>
      <c r="J2798" t="s">
        <v>65</v>
      </c>
      <c r="K2798" s="1">
        <v>45537</v>
      </c>
      <c r="L2798" t="s">
        <v>2830</v>
      </c>
      <c r="O2798" t="s">
        <v>45</v>
      </c>
      <c r="Q2798" t="s">
        <v>45</v>
      </c>
      <c r="S2798" t="s">
        <v>45</v>
      </c>
      <c r="U2798" t="s">
        <v>45</v>
      </c>
      <c r="W2798" t="s">
        <v>45</v>
      </c>
      <c r="X2798">
        <v>1</v>
      </c>
      <c r="Y2798" t="s">
        <v>46</v>
      </c>
      <c r="AA2798" t="s">
        <v>46</v>
      </c>
      <c r="AC2798" t="s">
        <v>47</v>
      </c>
      <c r="AE2798" t="s">
        <v>45</v>
      </c>
      <c r="AG2798" t="s">
        <v>45</v>
      </c>
      <c r="AI2798" t="s">
        <v>48</v>
      </c>
      <c r="AJ2798">
        <v>1</v>
      </c>
      <c r="AK2798" t="str">
        <f>_xlfn.XLOOKUP(Table_ExternalData_1[[#This Row],[Shop'[Shop Code']]],Sheet1!D:D,Sheet1!A:A)</f>
        <v>REGION 2 ALEJANDRO COSTAS</v>
      </c>
    </row>
    <row r="2799" spans="1:37" x14ac:dyDescent="0.3">
      <c r="A2799">
        <v>36</v>
      </c>
      <c r="B2799" t="s">
        <v>2370</v>
      </c>
      <c r="C2799" t="s">
        <v>2371</v>
      </c>
      <c r="D2799" t="s">
        <v>332</v>
      </c>
      <c r="E2799" t="s">
        <v>333</v>
      </c>
      <c r="F2799" t="s">
        <v>334</v>
      </c>
      <c r="G2799" t="s">
        <v>2372</v>
      </c>
      <c r="H2799" t="s">
        <v>336</v>
      </c>
      <c r="I2799" t="s">
        <v>64</v>
      </c>
      <c r="J2799" t="s">
        <v>65</v>
      </c>
      <c r="K2799" s="1">
        <v>45539</v>
      </c>
      <c r="L2799" t="s">
        <v>2373</v>
      </c>
      <c r="O2799" t="s">
        <v>45</v>
      </c>
      <c r="Q2799" t="s">
        <v>45</v>
      </c>
      <c r="S2799" t="s">
        <v>45</v>
      </c>
      <c r="U2799" t="s">
        <v>45</v>
      </c>
      <c r="W2799" t="s">
        <v>45</v>
      </c>
      <c r="Y2799" t="s">
        <v>46</v>
      </c>
      <c r="AA2799" t="s">
        <v>46</v>
      </c>
      <c r="AB2799">
        <v>1</v>
      </c>
      <c r="AC2799" t="s">
        <v>47</v>
      </c>
      <c r="AE2799" t="s">
        <v>45</v>
      </c>
      <c r="AG2799" t="s">
        <v>45</v>
      </c>
      <c r="AI2799" t="s">
        <v>48</v>
      </c>
      <c r="AJ2799">
        <v>3</v>
      </c>
      <c r="AK2799" t="str">
        <f>_xlfn.XLOOKUP(Table_ExternalData_1[[#This Row],[Shop'[Shop Code']]],Sheet1!D:D,Sheet1!A:A)</f>
        <v>REGION 2 ALEJANDRO COSTAS</v>
      </c>
    </row>
    <row r="2800" spans="1:37" x14ac:dyDescent="0.3">
      <c r="A2800">
        <v>36</v>
      </c>
      <c r="B2800" t="s">
        <v>2370</v>
      </c>
      <c r="C2800" t="s">
        <v>2371</v>
      </c>
      <c r="D2800" t="s">
        <v>332</v>
      </c>
      <c r="E2800" t="s">
        <v>333</v>
      </c>
      <c r="F2800" t="s">
        <v>334</v>
      </c>
      <c r="G2800" t="s">
        <v>2372</v>
      </c>
      <c r="H2800" t="s">
        <v>336</v>
      </c>
      <c r="I2800" t="s">
        <v>64</v>
      </c>
      <c r="J2800" t="s">
        <v>65</v>
      </c>
      <c r="K2800" s="1">
        <v>45541</v>
      </c>
      <c r="L2800" t="s">
        <v>2373</v>
      </c>
      <c r="O2800" t="s">
        <v>45</v>
      </c>
      <c r="Q2800" t="s">
        <v>45</v>
      </c>
      <c r="S2800" t="s">
        <v>45</v>
      </c>
      <c r="U2800" t="s">
        <v>45</v>
      </c>
      <c r="W2800" t="s">
        <v>45</v>
      </c>
      <c r="X2800">
        <v>8</v>
      </c>
      <c r="Y2800" t="s">
        <v>46</v>
      </c>
      <c r="Z2800">
        <v>7</v>
      </c>
      <c r="AA2800" t="s">
        <v>46</v>
      </c>
      <c r="AB2800">
        <v>1</v>
      </c>
      <c r="AC2800" t="s">
        <v>47</v>
      </c>
      <c r="AE2800" t="s">
        <v>45</v>
      </c>
      <c r="AG2800" t="s">
        <v>45</v>
      </c>
      <c r="AI2800" t="s">
        <v>48</v>
      </c>
      <c r="AJ2800">
        <v>5</v>
      </c>
      <c r="AK2800" t="str">
        <f>_xlfn.XLOOKUP(Table_ExternalData_1[[#This Row],[Shop'[Shop Code']]],Sheet1!D:D,Sheet1!A:A)</f>
        <v>REGION 2 ALEJANDRO COSTAS</v>
      </c>
    </row>
    <row r="2801" spans="1:37" x14ac:dyDescent="0.3">
      <c r="A2801">
        <v>36</v>
      </c>
      <c r="B2801" t="s">
        <v>2370</v>
      </c>
      <c r="C2801" t="s">
        <v>2371</v>
      </c>
      <c r="D2801" t="s">
        <v>332</v>
      </c>
      <c r="E2801" t="s">
        <v>333</v>
      </c>
      <c r="F2801" t="s">
        <v>334</v>
      </c>
      <c r="G2801" t="s">
        <v>2372</v>
      </c>
      <c r="H2801" t="s">
        <v>336</v>
      </c>
      <c r="I2801" t="s">
        <v>64</v>
      </c>
      <c r="J2801" t="s">
        <v>65</v>
      </c>
      <c r="K2801" s="1">
        <v>45537</v>
      </c>
      <c r="L2801" t="s">
        <v>2373</v>
      </c>
      <c r="O2801" t="s">
        <v>45</v>
      </c>
      <c r="Q2801" t="s">
        <v>45</v>
      </c>
      <c r="S2801" t="s">
        <v>45</v>
      </c>
      <c r="U2801" t="s">
        <v>45</v>
      </c>
      <c r="W2801" t="s">
        <v>45</v>
      </c>
      <c r="X2801">
        <v>7</v>
      </c>
      <c r="Y2801" t="s">
        <v>46</v>
      </c>
      <c r="Z2801">
        <v>6</v>
      </c>
      <c r="AA2801" t="s">
        <v>46</v>
      </c>
      <c r="AB2801">
        <v>1</v>
      </c>
      <c r="AC2801" t="s">
        <v>47</v>
      </c>
      <c r="AE2801" t="s">
        <v>45</v>
      </c>
      <c r="AG2801" t="s">
        <v>45</v>
      </c>
      <c r="AI2801" t="s">
        <v>48</v>
      </c>
      <c r="AJ2801">
        <v>1</v>
      </c>
      <c r="AK2801" t="str">
        <f>_xlfn.XLOOKUP(Table_ExternalData_1[[#This Row],[Shop'[Shop Code']]],Sheet1!D:D,Sheet1!A:A)</f>
        <v>REGION 2 ALEJANDRO COSTAS</v>
      </c>
    </row>
    <row r="2802" spans="1:37" x14ac:dyDescent="0.3">
      <c r="A2802">
        <v>36</v>
      </c>
      <c r="B2802" t="s">
        <v>2374</v>
      </c>
      <c r="C2802" t="s">
        <v>2375</v>
      </c>
      <c r="D2802" t="s">
        <v>332</v>
      </c>
      <c r="E2802" t="s">
        <v>333</v>
      </c>
      <c r="F2802" t="s">
        <v>334</v>
      </c>
      <c r="G2802" t="s">
        <v>2376</v>
      </c>
      <c r="H2802" t="s">
        <v>336</v>
      </c>
      <c r="I2802" t="s">
        <v>64</v>
      </c>
      <c r="J2802" t="s">
        <v>65</v>
      </c>
      <c r="K2802" s="1">
        <v>45541</v>
      </c>
      <c r="L2802" t="s">
        <v>2377</v>
      </c>
      <c r="O2802" t="s">
        <v>45</v>
      </c>
      <c r="Q2802" t="s">
        <v>45</v>
      </c>
      <c r="S2802" t="s">
        <v>45</v>
      </c>
      <c r="U2802" t="s">
        <v>45</v>
      </c>
      <c r="W2802" t="s">
        <v>45</v>
      </c>
      <c r="X2802">
        <v>2</v>
      </c>
      <c r="Y2802" t="s">
        <v>46</v>
      </c>
      <c r="AA2802" t="s">
        <v>46</v>
      </c>
      <c r="AC2802" t="s">
        <v>47</v>
      </c>
      <c r="AE2802" t="s">
        <v>45</v>
      </c>
      <c r="AG2802" t="s">
        <v>45</v>
      </c>
      <c r="AI2802" t="s">
        <v>48</v>
      </c>
      <c r="AJ2802">
        <v>5</v>
      </c>
      <c r="AK2802" t="str">
        <f>_xlfn.XLOOKUP(Table_ExternalData_1[[#This Row],[Shop'[Shop Code']]],Sheet1!D:D,Sheet1!A:A)</f>
        <v>REGION 2 ALEJANDRO COSTAS</v>
      </c>
    </row>
    <row r="2803" spans="1:37" x14ac:dyDescent="0.3">
      <c r="A2803">
        <v>36</v>
      </c>
      <c r="B2803" t="s">
        <v>2374</v>
      </c>
      <c r="C2803" t="s">
        <v>2375</v>
      </c>
      <c r="D2803" t="s">
        <v>332</v>
      </c>
      <c r="E2803" t="s">
        <v>333</v>
      </c>
      <c r="F2803" t="s">
        <v>334</v>
      </c>
      <c r="G2803" t="s">
        <v>2376</v>
      </c>
      <c r="H2803" t="s">
        <v>336</v>
      </c>
      <c r="I2803" t="s">
        <v>64</v>
      </c>
      <c r="J2803" t="s">
        <v>65</v>
      </c>
      <c r="K2803" s="1">
        <v>45540</v>
      </c>
      <c r="L2803" t="s">
        <v>2377</v>
      </c>
      <c r="M2803">
        <v>1</v>
      </c>
      <c r="N2803">
        <v>1</v>
      </c>
      <c r="O2803" t="s">
        <v>45</v>
      </c>
      <c r="Q2803" t="s">
        <v>45</v>
      </c>
      <c r="S2803" t="s">
        <v>45</v>
      </c>
      <c r="T2803">
        <v>0</v>
      </c>
      <c r="U2803" t="s">
        <v>45</v>
      </c>
      <c r="W2803" t="s">
        <v>45</v>
      </c>
      <c r="X2803">
        <v>12</v>
      </c>
      <c r="Y2803" t="s">
        <v>46</v>
      </c>
      <c r="Z2803">
        <v>10</v>
      </c>
      <c r="AA2803" t="s">
        <v>46</v>
      </c>
      <c r="AB2803">
        <v>1</v>
      </c>
      <c r="AC2803" t="s">
        <v>47</v>
      </c>
      <c r="AE2803" t="s">
        <v>45</v>
      </c>
      <c r="AG2803" t="s">
        <v>45</v>
      </c>
      <c r="AI2803" t="s">
        <v>48</v>
      </c>
      <c r="AJ2803">
        <v>4</v>
      </c>
      <c r="AK2803" t="str">
        <f>_xlfn.XLOOKUP(Table_ExternalData_1[[#This Row],[Shop'[Shop Code']]],Sheet1!D:D,Sheet1!A:A)</f>
        <v>REGION 2 ALEJANDRO COSTAS</v>
      </c>
    </row>
    <row r="2804" spans="1:37" x14ac:dyDescent="0.3">
      <c r="A2804">
        <v>36</v>
      </c>
      <c r="B2804" t="s">
        <v>2374</v>
      </c>
      <c r="C2804" t="s">
        <v>2375</v>
      </c>
      <c r="D2804" t="s">
        <v>332</v>
      </c>
      <c r="E2804" t="s">
        <v>333</v>
      </c>
      <c r="F2804" t="s">
        <v>334</v>
      </c>
      <c r="G2804" t="s">
        <v>2376</v>
      </c>
      <c r="H2804" t="s">
        <v>336</v>
      </c>
      <c r="I2804" t="s">
        <v>64</v>
      </c>
      <c r="J2804" t="s">
        <v>65</v>
      </c>
      <c r="K2804" s="1">
        <v>45538</v>
      </c>
      <c r="L2804" t="s">
        <v>2377</v>
      </c>
      <c r="M2804">
        <v>2</v>
      </c>
      <c r="N2804">
        <v>2</v>
      </c>
      <c r="O2804" t="s">
        <v>45</v>
      </c>
      <c r="Q2804" t="s">
        <v>45</v>
      </c>
      <c r="S2804" t="s">
        <v>45</v>
      </c>
      <c r="T2804">
        <v>2</v>
      </c>
      <c r="U2804" t="s">
        <v>45</v>
      </c>
      <c r="W2804" t="s">
        <v>45</v>
      </c>
      <c r="X2804">
        <v>8</v>
      </c>
      <c r="Y2804" t="s">
        <v>46</v>
      </c>
      <c r="Z2804">
        <v>6</v>
      </c>
      <c r="AA2804" t="s">
        <v>46</v>
      </c>
      <c r="AC2804" t="s">
        <v>47</v>
      </c>
      <c r="AE2804" t="s">
        <v>45</v>
      </c>
      <c r="AG2804" t="s">
        <v>45</v>
      </c>
      <c r="AI2804" t="s">
        <v>48</v>
      </c>
      <c r="AJ2804">
        <v>2</v>
      </c>
      <c r="AK2804" t="str">
        <f>_xlfn.XLOOKUP(Table_ExternalData_1[[#This Row],[Shop'[Shop Code']]],Sheet1!D:D,Sheet1!A:A)</f>
        <v>REGION 2 ALEJANDRO COSTAS</v>
      </c>
    </row>
    <row r="2805" spans="1:37" x14ac:dyDescent="0.3">
      <c r="A2805">
        <v>36</v>
      </c>
      <c r="B2805" t="s">
        <v>2374</v>
      </c>
      <c r="C2805" t="s">
        <v>2375</v>
      </c>
      <c r="D2805" t="s">
        <v>332</v>
      </c>
      <c r="E2805" t="s">
        <v>333</v>
      </c>
      <c r="F2805" t="s">
        <v>334</v>
      </c>
      <c r="G2805" t="s">
        <v>2376</v>
      </c>
      <c r="H2805" t="s">
        <v>336</v>
      </c>
      <c r="I2805" t="s">
        <v>64</v>
      </c>
      <c r="J2805" t="s">
        <v>65</v>
      </c>
      <c r="K2805" s="1">
        <v>45537</v>
      </c>
      <c r="L2805" t="s">
        <v>2377</v>
      </c>
      <c r="O2805" t="s">
        <v>45</v>
      </c>
      <c r="Q2805" t="s">
        <v>45</v>
      </c>
      <c r="S2805" t="s">
        <v>45</v>
      </c>
      <c r="U2805" t="s">
        <v>45</v>
      </c>
      <c r="W2805" t="s">
        <v>45</v>
      </c>
      <c r="X2805">
        <v>13</v>
      </c>
      <c r="Y2805" t="s">
        <v>46</v>
      </c>
      <c r="Z2805">
        <v>6</v>
      </c>
      <c r="AA2805" t="s">
        <v>46</v>
      </c>
      <c r="AB2805">
        <v>1</v>
      </c>
      <c r="AC2805" t="s">
        <v>47</v>
      </c>
      <c r="AE2805" t="s">
        <v>45</v>
      </c>
      <c r="AG2805" t="s">
        <v>45</v>
      </c>
      <c r="AI2805" t="s">
        <v>48</v>
      </c>
      <c r="AJ2805">
        <v>1</v>
      </c>
      <c r="AK2805" t="str">
        <f>_xlfn.XLOOKUP(Table_ExternalData_1[[#This Row],[Shop'[Shop Code']]],Sheet1!D:D,Sheet1!A:A)</f>
        <v>REGION 2 ALEJANDRO COSTAS</v>
      </c>
    </row>
    <row r="2806" spans="1:37" x14ac:dyDescent="0.3">
      <c r="A2806">
        <v>36</v>
      </c>
      <c r="B2806" t="s">
        <v>2374</v>
      </c>
      <c r="C2806" t="s">
        <v>2375</v>
      </c>
      <c r="D2806" t="s">
        <v>332</v>
      </c>
      <c r="E2806" t="s">
        <v>333</v>
      </c>
      <c r="F2806" t="s">
        <v>334</v>
      </c>
      <c r="G2806" t="s">
        <v>2376</v>
      </c>
      <c r="H2806" t="s">
        <v>336</v>
      </c>
      <c r="I2806" t="s">
        <v>64</v>
      </c>
      <c r="J2806" t="s">
        <v>65</v>
      </c>
      <c r="K2806" s="1">
        <v>45539</v>
      </c>
      <c r="L2806" t="s">
        <v>2377</v>
      </c>
      <c r="M2806">
        <v>3</v>
      </c>
      <c r="N2806">
        <v>2</v>
      </c>
      <c r="O2806" t="s">
        <v>45</v>
      </c>
      <c r="Q2806" t="s">
        <v>45</v>
      </c>
      <c r="S2806" t="s">
        <v>45</v>
      </c>
      <c r="U2806" t="s">
        <v>45</v>
      </c>
      <c r="W2806" t="s">
        <v>45</v>
      </c>
      <c r="X2806">
        <v>11</v>
      </c>
      <c r="Y2806" t="s">
        <v>46</v>
      </c>
      <c r="Z2806">
        <v>9</v>
      </c>
      <c r="AA2806" t="s">
        <v>46</v>
      </c>
      <c r="AC2806" t="s">
        <v>47</v>
      </c>
      <c r="AE2806" t="s">
        <v>45</v>
      </c>
      <c r="AG2806" t="s">
        <v>45</v>
      </c>
      <c r="AI2806" t="s">
        <v>48</v>
      </c>
      <c r="AJ2806">
        <v>3</v>
      </c>
      <c r="AK2806" t="str">
        <f>_xlfn.XLOOKUP(Table_ExternalData_1[[#This Row],[Shop'[Shop Code']]],Sheet1!D:D,Sheet1!A:A)</f>
        <v>REGION 2 ALEJANDRO COSTAS</v>
      </c>
    </row>
    <row r="2807" spans="1:37" x14ac:dyDescent="0.3">
      <c r="A2807">
        <v>36</v>
      </c>
      <c r="B2807" t="s">
        <v>2378</v>
      </c>
      <c r="C2807" t="s">
        <v>2379</v>
      </c>
      <c r="D2807" t="s">
        <v>171</v>
      </c>
      <c r="E2807" t="s">
        <v>172</v>
      </c>
      <c r="F2807" t="s">
        <v>173</v>
      </c>
      <c r="G2807" t="s">
        <v>2380</v>
      </c>
      <c r="H2807" t="s">
        <v>41</v>
      </c>
      <c r="I2807" t="s">
        <v>42</v>
      </c>
      <c r="J2807" t="s">
        <v>43</v>
      </c>
      <c r="K2807" s="1">
        <v>45540</v>
      </c>
      <c r="L2807" t="s">
        <v>2381</v>
      </c>
      <c r="O2807" t="s">
        <v>45</v>
      </c>
      <c r="Q2807" t="s">
        <v>45</v>
      </c>
      <c r="S2807" t="s">
        <v>45</v>
      </c>
      <c r="U2807" t="s">
        <v>45</v>
      </c>
      <c r="W2807" t="s">
        <v>45</v>
      </c>
      <c r="X2807">
        <v>4</v>
      </c>
      <c r="Y2807" t="s">
        <v>46</v>
      </c>
      <c r="AA2807" t="s">
        <v>46</v>
      </c>
      <c r="AC2807" t="s">
        <v>47</v>
      </c>
      <c r="AE2807" t="s">
        <v>45</v>
      </c>
      <c r="AG2807" t="s">
        <v>45</v>
      </c>
      <c r="AI2807" t="s">
        <v>48</v>
      </c>
      <c r="AJ2807">
        <v>4</v>
      </c>
      <c r="AK2807" t="str">
        <f>_xlfn.XLOOKUP(Table_ExternalData_1[[#This Row],[Shop'[Shop Code']]],Sheet1!D:D,Sheet1!A:A)</f>
        <v>REGION 4 LEYRE IBEAS</v>
      </c>
    </row>
    <row r="2808" spans="1:37" x14ac:dyDescent="0.3">
      <c r="A2808">
        <v>36</v>
      </c>
      <c r="B2808" t="s">
        <v>2378</v>
      </c>
      <c r="C2808" t="s">
        <v>2379</v>
      </c>
      <c r="D2808" t="s">
        <v>171</v>
      </c>
      <c r="E2808" t="s">
        <v>172</v>
      </c>
      <c r="F2808" t="s">
        <v>173</v>
      </c>
      <c r="G2808" t="s">
        <v>2380</v>
      </c>
      <c r="H2808" t="s">
        <v>41</v>
      </c>
      <c r="I2808" t="s">
        <v>42</v>
      </c>
      <c r="J2808" t="s">
        <v>43</v>
      </c>
      <c r="K2808" s="1">
        <v>45537</v>
      </c>
      <c r="L2808" t="s">
        <v>2381</v>
      </c>
      <c r="O2808" t="s">
        <v>45</v>
      </c>
      <c r="Q2808" t="s">
        <v>45</v>
      </c>
      <c r="S2808" t="s">
        <v>45</v>
      </c>
      <c r="U2808" t="s">
        <v>45</v>
      </c>
      <c r="W2808" t="s">
        <v>45</v>
      </c>
      <c r="X2808">
        <v>1</v>
      </c>
      <c r="Y2808" t="s">
        <v>46</v>
      </c>
      <c r="AA2808" t="s">
        <v>46</v>
      </c>
      <c r="AB2808">
        <v>6</v>
      </c>
      <c r="AC2808" t="s">
        <v>47</v>
      </c>
      <c r="AE2808" t="s">
        <v>45</v>
      </c>
      <c r="AG2808" t="s">
        <v>45</v>
      </c>
      <c r="AI2808" t="s">
        <v>48</v>
      </c>
      <c r="AJ2808">
        <v>1</v>
      </c>
      <c r="AK2808" t="str">
        <f>_xlfn.XLOOKUP(Table_ExternalData_1[[#This Row],[Shop'[Shop Code']]],Sheet1!D:D,Sheet1!A:A)</f>
        <v>REGION 4 LEYRE IBEAS</v>
      </c>
    </row>
    <row r="2809" spans="1:37" x14ac:dyDescent="0.3">
      <c r="A2809">
        <v>36</v>
      </c>
      <c r="B2809" t="s">
        <v>2378</v>
      </c>
      <c r="C2809" t="s">
        <v>2379</v>
      </c>
      <c r="D2809" t="s">
        <v>171</v>
      </c>
      <c r="E2809" t="s">
        <v>172</v>
      </c>
      <c r="F2809" t="s">
        <v>173</v>
      </c>
      <c r="G2809" t="s">
        <v>2380</v>
      </c>
      <c r="H2809" t="s">
        <v>41</v>
      </c>
      <c r="I2809" t="s">
        <v>42</v>
      </c>
      <c r="J2809" t="s">
        <v>43</v>
      </c>
      <c r="K2809" s="1">
        <v>45538</v>
      </c>
      <c r="L2809" t="s">
        <v>2381</v>
      </c>
      <c r="O2809" t="s">
        <v>45</v>
      </c>
      <c r="Q2809" t="s">
        <v>45</v>
      </c>
      <c r="S2809" t="s">
        <v>45</v>
      </c>
      <c r="U2809" t="s">
        <v>45</v>
      </c>
      <c r="W2809" t="s">
        <v>45</v>
      </c>
      <c r="X2809">
        <v>1</v>
      </c>
      <c r="Y2809" t="s">
        <v>46</v>
      </c>
      <c r="AA2809" t="s">
        <v>46</v>
      </c>
      <c r="AC2809" t="s">
        <v>47</v>
      </c>
      <c r="AE2809" t="s">
        <v>45</v>
      </c>
      <c r="AG2809" t="s">
        <v>45</v>
      </c>
      <c r="AI2809" t="s">
        <v>48</v>
      </c>
      <c r="AJ2809">
        <v>2</v>
      </c>
      <c r="AK2809" t="str">
        <f>_xlfn.XLOOKUP(Table_ExternalData_1[[#This Row],[Shop'[Shop Code']]],Sheet1!D:D,Sheet1!A:A)</f>
        <v>REGION 4 LEYRE IBEAS</v>
      </c>
    </row>
    <row r="2810" spans="1:37" x14ac:dyDescent="0.3">
      <c r="A2810">
        <v>36</v>
      </c>
      <c r="B2810" t="s">
        <v>2382</v>
      </c>
      <c r="C2810" t="s">
        <v>2383</v>
      </c>
      <c r="D2810" t="s">
        <v>179</v>
      </c>
      <c r="E2810" t="s">
        <v>180</v>
      </c>
      <c r="F2810" t="s">
        <v>181</v>
      </c>
      <c r="G2810" t="s">
        <v>2384</v>
      </c>
      <c r="H2810" t="s">
        <v>183</v>
      </c>
      <c r="I2810" t="s">
        <v>74</v>
      </c>
      <c r="J2810" t="s">
        <v>75</v>
      </c>
      <c r="K2810" s="1">
        <v>45537</v>
      </c>
      <c r="L2810" t="s">
        <v>2385</v>
      </c>
      <c r="O2810" t="s">
        <v>45</v>
      </c>
      <c r="Q2810" t="s">
        <v>45</v>
      </c>
      <c r="S2810" t="s">
        <v>45</v>
      </c>
      <c r="U2810" t="s">
        <v>45</v>
      </c>
      <c r="W2810" t="s">
        <v>45</v>
      </c>
      <c r="X2810">
        <v>1</v>
      </c>
      <c r="Y2810" t="s">
        <v>46</v>
      </c>
      <c r="AA2810" t="s">
        <v>46</v>
      </c>
      <c r="AB2810">
        <v>3</v>
      </c>
      <c r="AC2810" t="s">
        <v>47</v>
      </c>
      <c r="AE2810" t="s">
        <v>45</v>
      </c>
      <c r="AG2810" t="s">
        <v>45</v>
      </c>
      <c r="AI2810" t="s">
        <v>48</v>
      </c>
      <c r="AJ2810">
        <v>1</v>
      </c>
      <c r="AK2810" t="str">
        <f>_xlfn.XLOOKUP(Table_ExternalData_1[[#This Row],[Shop'[Shop Code']]],Sheet1!D:D,Sheet1!A:A)</f>
        <v>REGION 3 EDUARDO CAMACHO</v>
      </c>
    </row>
    <row r="2811" spans="1:37" x14ac:dyDescent="0.3">
      <c r="A2811">
        <v>36</v>
      </c>
      <c r="B2811" t="s">
        <v>2382</v>
      </c>
      <c r="C2811" t="s">
        <v>2383</v>
      </c>
      <c r="D2811" t="s">
        <v>179</v>
      </c>
      <c r="E2811" t="s">
        <v>180</v>
      </c>
      <c r="F2811" t="s">
        <v>181</v>
      </c>
      <c r="G2811" t="s">
        <v>2384</v>
      </c>
      <c r="H2811" t="s">
        <v>183</v>
      </c>
      <c r="I2811" t="s">
        <v>74</v>
      </c>
      <c r="J2811" t="s">
        <v>75</v>
      </c>
      <c r="K2811" s="1">
        <v>45538</v>
      </c>
      <c r="L2811" t="s">
        <v>2385</v>
      </c>
      <c r="M2811">
        <v>1</v>
      </c>
      <c r="N2811">
        <v>1</v>
      </c>
      <c r="O2811" t="s">
        <v>45</v>
      </c>
      <c r="Q2811" t="s">
        <v>45</v>
      </c>
      <c r="S2811" t="s">
        <v>45</v>
      </c>
      <c r="T2811">
        <v>2</v>
      </c>
      <c r="U2811" t="s">
        <v>45</v>
      </c>
      <c r="W2811" t="s">
        <v>45</v>
      </c>
      <c r="X2811">
        <v>17</v>
      </c>
      <c r="Y2811" t="s">
        <v>46</v>
      </c>
      <c r="Z2811">
        <v>6</v>
      </c>
      <c r="AA2811" t="s">
        <v>46</v>
      </c>
      <c r="AB2811">
        <v>6</v>
      </c>
      <c r="AC2811" t="s">
        <v>47</v>
      </c>
      <c r="AE2811" t="s">
        <v>45</v>
      </c>
      <c r="AG2811" t="s">
        <v>45</v>
      </c>
      <c r="AI2811" t="s">
        <v>48</v>
      </c>
      <c r="AJ2811">
        <v>2</v>
      </c>
      <c r="AK2811" t="str">
        <f>_xlfn.XLOOKUP(Table_ExternalData_1[[#This Row],[Shop'[Shop Code']]],Sheet1!D:D,Sheet1!A:A)</f>
        <v>REGION 3 EDUARDO CAMACHO</v>
      </c>
    </row>
    <row r="2812" spans="1:37" x14ac:dyDescent="0.3">
      <c r="A2812">
        <v>36</v>
      </c>
      <c r="B2812" t="s">
        <v>2382</v>
      </c>
      <c r="C2812" t="s">
        <v>2383</v>
      </c>
      <c r="D2812" t="s">
        <v>179</v>
      </c>
      <c r="E2812" t="s">
        <v>180</v>
      </c>
      <c r="F2812" t="s">
        <v>181</v>
      </c>
      <c r="G2812" t="s">
        <v>2384</v>
      </c>
      <c r="H2812" t="s">
        <v>183</v>
      </c>
      <c r="I2812" t="s">
        <v>74</v>
      </c>
      <c r="J2812" t="s">
        <v>75</v>
      </c>
      <c r="K2812" s="1">
        <v>45540</v>
      </c>
      <c r="L2812" t="s">
        <v>2385</v>
      </c>
      <c r="M2812">
        <v>3</v>
      </c>
      <c r="N2812">
        <v>4</v>
      </c>
      <c r="O2812" t="s">
        <v>45</v>
      </c>
      <c r="Q2812" t="s">
        <v>45</v>
      </c>
      <c r="S2812" t="s">
        <v>45</v>
      </c>
      <c r="U2812" t="s">
        <v>45</v>
      </c>
      <c r="W2812" t="s">
        <v>45</v>
      </c>
      <c r="X2812">
        <v>18</v>
      </c>
      <c r="Y2812" t="s">
        <v>46</v>
      </c>
      <c r="Z2812">
        <v>16</v>
      </c>
      <c r="AA2812" t="s">
        <v>46</v>
      </c>
      <c r="AB2812">
        <v>8</v>
      </c>
      <c r="AC2812" t="s">
        <v>47</v>
      </c>
      <c r="AE2812" t="s">
        <v>45</v>
      </c>
      <c r="AG2812" t="s">
        <v>45</v>
      </c>
      <c r="AI2812" t="s">
        <v>48</v>
      </c>
      <c r="AJ2812">
        <v>4</v>
      </c>
      <c r="AK2812" t="str">
        <f>_xlfn.XLOOKUP(Table_ExternalData_1[[#This Row],[Shop'[Shop Code']]],Sheet1!D:D,Sheet1!A:A)</f>
        <v>REGION 3 EDUARDO CAMACHO</v>
      </c>
    </row>
    <row r="2813" spans="1:37" x14ac:dyDescent="0.3">
      <c r="A2813">
        <v>36</v>
      </c>
      <c r="B2813" t="s">
        <v>2382</v>
      </c>
      <c r="C2813" t="s">
        <v>2383</v>
      </c>
      <c r="D2813" t="s">
        <v>179</v>
      </c>
      <c r="E2813" t="s">
        <v>180</v>
      </c>
      <c r="F2813" t="s">
        <v>181</v>
      </c>
      <c r="G2813" t="s">
        <v>2384</v>
      </c>
      <c r="H2813" t="s">
        <v>183</v>
      </c>
      <c r="I2813" t="s">
        <v>74</v>
      </c>
      <c r="J2813" t="s">
        <v>75</v>
      </c>
      <c r="K2813" s="1">
        <v>45539</v>
      </c>
      <c r="L2813" t="s">
        <v>2385</v>
      </c>
      <c r="M2813">
        <v>3</v>
      </c>
      <c r="O2813" t="s">
        <v>45</v>
      </c>
      <c r="Q2813" t="s">
        <v>45</v>
      </c>
      <c r="S2813" t="s">
        <v>45</v>
      </c>
      <c r="U2813" t="s">
        <v>45</v>
      </c>
      <c r="W2813" t="s">
        <v>45</v>
      </c>
      <c r="X2813">
        <v>17</v>
      </c>
      <c r="Y2813" t="s">
        <v>46</v>
      </c>
      <c r="Z2813">
        <v>12</v>
      </c>
      <c r="AA2813" t="s">
        <v>46</v>
      </c>
      <c r="AB2813">
        <v>5</v>
      </c>
      <c r="AC2813" t="s">
        <v>47</v>
      </c>
      <c r="AE2813" t="s">
        <v>45</v>
      </c>
      <c r="AG2813" t="s">
        <v>45</v>
      </c>
      <c r="AI2813" t="s">
        <v>48</v>
      </c>
      <c r="AJ2813">
        <v>3</v>
      </c>
      <c r="AK2813" t="str">
        <f>_xlfn.XLOOKUP(Table_ExternalData_1[[#This Row],[Shop'[Shop Code']]],Sheet1!D:D,Sheet1!A:A)</f>
        <v>REGION 3 EDUARDO CAMACHO</v>
      </c>
    </row>
    <row r="2814" spans="1:37" x14ac:dyDescent="0.3">
      <c r="A2814">
        <v>36</v>
      </c>
      <c r="B2814" t="s">
        <v>2382</v>
      </c>
      <c r="C2814" t="s">
        <v>2383</v>
      </c>
      <c r="D2814" t="s">
        <v>179</v>
      </c>
      <c r="E2814" t="s">
        <v>180</v>
      </c>
      <c r="F2814" t="s">
        <v>181</v>
      </c>
      <c r="G2814" t="s">
        <v>2384</v>
      </c>
      <c r="H2814" t="s">
        <v>183</v>
      </c>
      <c r="I2814" t="s">
        <v>74</v>
      </c>
      <c r="J2814" t="s">
        <v>75</v>
      </c>
      <c r="K2814" s="1">
        <v>45541</v>
      </c>
      <c r="L2814" t="s">
        <v>2385</v>
      </c>
      <c r="M2814">
        <v>4</v>
      </c>
      <c r="O2814" t="s">
        <v>45</v>
      </c>
      <c r="Q2814" t="s">
        <v>45</v>
      </c>
      <c r="S2814" t="s">
        <v>45</v>
      </c>
      <c r="U2814" t="s">
        <v>45</v>
      </c>
      <c r="W2814" t="s">
        <v>45</v>
      </c>
      <c r="X2814">
        <v>16</v>
      </c>
      <c r="Y2814" t="s">
        <v>46</v>
      </c>
      <c r="Z2814">
        <v>12</v>
      </c>
      <c r="AA2814" t="s">
        <v>46</v>
      </c>
      <c r="AB2814">
        <v>3</v>
      </c>
      <c r="AC2814" t="s">
        <v>47</v>
      </c>
      <c r="AE2814" t="s">
        <v>45</v>
      </c>
      <c r="AG2814" t="s">
        <v>45</v>
      </c>
      <c r="AI2814" t="s">
        <v>48</v>
      </c>
      <c r="AJ2814">
        <v>5</v>
      </c>
      <c r="AK2814" t="str">
        <f>_xlfn.XLOOKUP(Table_ExternalData_1[[#This Row],[Shop'[Shop Code']]],Sheet1!D:D,Sheet1!A:A)</f>
        <v>REGION 3 EDUARDO CAMACHO</v>
      </c>
    </row>
    <row r="2815" spans="1:37" x14ac:dyDescent="0.3">
      <c r="A2815">
        <v>36</v>
      </c>
      <c r="B2815" t="s">
        <v>2831</v>
      </c>
      <c r="C2815" t="s">
        <v>2832</v>
      </c>
      <c r="D2815" t="s">
        <v>79</v>
      </c>
      <c r="E2815" t="s">
        <v>80</v>
      </c>
      <c r="F2815" t="s">
        <v>81</v>
      </c>
      <c r="G2815" t="s">
        <v>2833</v>
      </c>
      <c r="H2815" t="s">
        <v>309</v>
      </c>
      <c r="I2815" t="s">
        <v>56</v>
      </c>
      <c r="J2815" t="s">
        <v>57</v>
      </c>
      <c r="K2815" s="1">
        <v>45538</v>
      </c>
      <c r="L2815" t="s">
        <v>2834</v>
      </c>
      <c r="O2815" t="s">
        <v>45</v>
      </c>
      <c r="Q2815" t="s">
        <v>45</v>
      </c>
      <c r="S2815" t="s">
        <v>45</v>
      </c>
      <c r="U2815" t="s">
        <v>45</v>
      </c>
      <c r="W2815" t="s">
        <v>45</v>
      </c>
      <c r="X2815">
        <v>1</v>
      </c>
      <c r="Y2815" t="s">
        <v>46</v>
      </c>
      <c r="AA2815" t="s">
        <v>46</v>
      </c>
      <c r="AB2815">
        <v>1</v>
      </c>
      <c r="AC2815" t="s">
        <v>47</v>
      </c>
      <c r="AE2815" t="s">
        <v>45</v>
      </c>
      <c r="AG2815" t="s">
        <v>45</v>
      </c>
      <c r="AI2815" t="s">
        <v>48</v>
      </c>
      <c r="AJ2815">
        <v>2</v>
      </c>
      <c r="AK2815" t="str">
        <f>_xlfn.XLOOKUP(Table_ExternalData_1[[#This Row],[Shop'[Shop Code']]],Sheet1!D:D,Sheet1!A:A)</f>
        <v>REGION 1 ALBERTO BLASCO</v>
      </c>
    </row>
    <row r="2816" spans="1:37" x14ac:dyDescent="0.3">
      <c r="A2816">
        <v>36</v>
      </c>
      <c r="B2816" t="s">
        <v>2831</v>
      </c>
      <c r="C2816" t="s">
        <v>2832</v>
      </c>
      <c r="D2816" t="s">
        <v>79</v>
      </c>
      <c r="E2816" t="s">
        <v>80</v>
      </c>
      <c r="F2816" t="s">
        <v>81</v>
      </c>
      <c r="G2816" t="s">
        <v>2833</v>
      </c>
      <c r="H2816" t="s">
        <v>309</v>
      </c>
      <c r="I2816" t="s">
        <v>56</v>
      </c>
      <c r="J2816" t="s">
        <v>57</v>
      </c>
      <c r="K2816" s="1">
        <v>45537</v>
      </c>
      <c r="L2816" t="s">
        <v>2834</v>
      </c>
      <c r="M2816">
        <v>3</v>
      </c>
      <c r="O2816" t="s">
        <v>45</v>
      </c>
      <c r="Q2816" t="s">
        <v>45</v>
      </c>
      <c r="S2816" t="s">
        <v>45</v>
      </c>
      <c r="U2816" t="s">
        <v>45</v>
      </c>
      <c r="W2816" t="s">
        <v>45</v>
      </c>
      <c r="X2816">
        <v>7</v>
      </c>
      <c r="Y2816" t="s">
        <v>46</v>
      </c>
      <c r="Z2816">
        <v>7</v>
      </c>
      <c r="AA2816" t="s">
        <v>46</v>
      </c>
      <c r="AC2816" t="s">
        <v>47</v>
      </c>
      <c r="AD2816">
        <v>2</v>
      </c>
      <c r="AE2816" t="s">
        <v>45</v>
      </c>
      <c r="AG2816" t="s">
        <v>45</v>
      </c>
      <c r="AI2816" t="s">
        <v>48</v>
      </c>
      <c r="AJ2816">
        <v>1</v>
      </c>
      <c r="AK2816" t="str">
        <f>_xlfn.XLOOKUP(Table_ExternalData_1[[#This Row],[Shop'[Shop Code']]],Sheet1!D:D,Sheet1!A:A)</f>
        <v>REGION 1 ALBERTO BLASCO</v>
      </c>
    </row>
    <row r="2817" spans="1:37" x14ac:dyDescent="0.3">
      <c r="A2817">
        <v>36</v>
      </c>
      <c r="B2817" t="s">
        <v>2831</v>
      </c>
      <c r="C2817" t="s">
        <v>2832</v>
      </c>
      <c r="D2817" t="s">
        <v>79</v>
      </c>
      <c r="E2817" t="s">
        <v>80</v>
      </c>
      <c r="F2817" t="s">
        <v>81</v>
      </c>
      <c r="G2817" t="s">
        <v>2833</v>
      </c>
      <c r="H2817" t="s">
        <v>309</v>
      </c>
      <c r="I2817" t="s">
        <v>56</v>
      </c>
      <c r="J2817" t="s">
        <v>57</v>
      </c>
      <c r="K2817" s="1">
        <v>45539</v>
      </c>
      <c r="L2817" t="s">
        <v>2834</v>
      </c>
      <c r="O2817" t="s">
        <v>45</v>
      </c>
      <c r="Q2817" t="s">
        <v>45</v>
      </c>
      <c r="S2817" t="s">
        <v>45</v>
      </c>
      <c r="U2817" t="s">
        <v>45</v>
      </c>
      <c r="W2817" t="s">
        <v>45</v>
      </c>
      <c r="X2817">
        <v>1</v>
      </c>
      <c r="Y2817" t="s">
        <v>46</v>
      </c>
      <c r="Z2817">
        <v>1</v>
      </c>
      <c r="AA2817" t="s">
        <v>46</v>
      </c>
      <c r="AC2817" t="s">
        <v>47</v>
      </c>
      <c r="AE2817" t="s">
        <v>45</v>
      </c>
      <c r="AG2817" t="s">
        <v>45</v>
      </c>
      <c r="AI2817" t="s">
        <v>48</v>
      </c>
      <c r="AJ2817">
        <v>3</v>
      </c>
      <c r="AK2817" t="str">
        <f>_xlfn.XLOOKUP(Table_ExternalData_1[[#This Row],[Shop'[Shop Code']]],Sheet1!D:D,Sheet1!A:A)</f>
        <v>REGION 1 ALBERTO BLASCO</v>
      </c>
    </row>
    <row r="2818" spans="1:37" x14ac:dyDescent="0.3">
      <c r="A2818">
        <v>36</v>
      </c>
      <c r="B2818" t="s">
        <v>2831</v>
      </c>
      <c r="C2818" t="s">
        <v>2832</v>
      </c>
      <c r="D2818" t="s">
        <v>79</v>
      </c>
      <c r="E2818" t="s">
        <v>80</v>
      </c>
      <c r="F2818" t="s">
        <v>81</v>
      </c>
      <c r="G2818" t="s">
        <v>2833</v>
      </c>
      <c r="H2818" t="s">
        <v>309</v>
      </c>
      <c r="I2818" t="s">
        <v>56</v>
      </c>
      <c r="J2818" t="s">
        <v>57</v>
      </c>
      <c r="K2818" s="1">
        <v>45540</v>
      </c>
      <c r="L2818" t="s">
        <v>2834</v>
      </c>
      <c r="O2818" t="s">
        <v>45</v>
      </c>
      <c r="Q2818" t="s">
        <v>45</v>
      </c>
      <c r="S2818" t="s">
        <v>45</v>
      </c>
      <c r="U2818" t="s">
        <v>45</v>
      </c>
      <c r="W2818" t="s">
        <v>45</v>
      </c>
      <c r="X2818">
        <v>5</v>
      </c>
      <c r="Y2818" t="s">
        <v>46</v>
      </c>
      <c r="Z2818">
        <v>5</v>
      </c>
      <c r="AA2818" t="s">
        <v>46</v>
      </c>
      <c r="AC2818" t="s">
        <v>47</v>
      </c>
      <c r="AE2818" t="s">
        <v>45</v>
      </c>
      <c r="AF2818">
        <v>3</v>
      </c>
      <c r="AG2818" t="s">
        <v>45</v>
      </c>
      <c r="AH2818">
        <v>3992.73</v>
      </c>
      <c r="AI2818" t="s">
        <v>48</v>
      </c>
      <c r="AJ2818">
        <v>4</v>
      </c>
      <c r="AK2818" t="str">
        <f>_xlfn.XLOOKUP(Table_ExternalData_1[[#This Row],[Shop'[Shop Code']]],Sheet1!D:D,Sheet1!A:A)</f>
        <v>REGION 1 ALBERTO BLASCO</v>
      </c>
    </row>
    <row r="2819" spans="1:37" x14ac:dyDescent="0.3">
      <c r="A2819">
        <v>36</v>
      </c>
      <c r="B2819" t="s">
        <v>2386</v>
      </c>
      <c r="C2819" t="s">
        <v>2387</v>
      </c>
      <c r="D2819" t="s">
        <v>399</v>
      </c>
      <c r="E2819" t="s">
        <v>400</v>
      </c>
      <c r="F2819" t="s">
        <v>401</v>
      </c>
      <c r="G2819" t="s">
        <v>2388</v>
      </c>
      <c r="H2819" t="s">
        <v>73</v>
      </c>
      <c r="I2819" t="s">
        <v>74</v>
      </c>
      <c r="J2819" t="s">
        <v>75</v>
      </c>
      <c r="K2819" s="1">
        <v>45539</v>
      </c>
      <c r="L2819" t="s">
        <v>2389</v>
      </c>
      <c r="M2819">
        <v>3</v>
      </c>
      <c r="O2819" t="s">
        <v>45</v>
      </c>
      <c r="Q2819" t="s">
        <v>45</v>
      </c>
      <c r="S2819" t="s">
        <v>45</v>
      </c>
      <c r="T2819">
        <v>3</v>
      </c>
      <c r="U2819" t="s">
        <v>45</v>
      </c>
      <c r="W2819" t="s">
        <v>45</v>
      </c>
      <c r="X2819">
        <v>8</v>
      </c>
      <c r="Y2819" t="s">
        <v>46</v>
      </c>
      <c r="Z2819">
        <v>5</v>
      </c>
      <c r="AA2819" t="s">
        <v>46</v>
      </c>
      <c r="AB2819">
        <v>3</v>
      </c>
      <c r="AC2819" t="s">
        <v>47</v>
      </c>
      <c r="AE2819" t="s">
        <v>45</v>
      </c>
      <c r="AG2819" t="s">
        <v>45</v>
      </c>
      <c r="AI2819" t="s">
        <v>48</v>
      </c>
      <c r="AJ2819">
        <v>3</v>
      </c>
      <c r="AK2819" t="str">
        <f>_xlfn.XLOOKUP(Table_ExternalData_1[[#This Row],[Shop'[Shop Code']]],Sheet1!D:D,Sheet1!A:A)</f>
        <v>REGION 3 EDUARDO CAMACHO</v>
      </c>
    </row>
    <row r="2820" spans="1:37" x14ac:dyDescent="0.3">
      <c r="A2820">
        <v>36</v>
      </c>
      <c r="B2820" t="s">
        <v>2386</v>
      </c>
      <c r="C2820" t="s">
        <v>2387</v>
      </c>
      <c r="D2820" t="s">
        <v>399</v>
      </c>
      <c r="E2820" t="s">
        <v>400</v>
      </c>
      <c r="F2820" t="s">
        <v>401</v>
      </c>
      <c r="G2820" t="s">
        <v>2388</v>
      </c>
      <c r="H2820" t="s">
        <v>73</v>
      </c>
      <c r="I2820" t="s">
        <v>74</v>
      </c>
      <c r="J2820" t="s">
        <v>75</v>
      </c>
      <c r="K2820" s="1">
        <v>45540</v>
      </c>
      <c r="L2820" t="s">
        <v>2389</v>
      </c>
      <c r="M2820">
        <v>1</v>
      </c>
      <c r="N2820">
        <v>0</v>
      </c>
      <c r="O2820" t="s">
        <v>45</v>
      </c>
      <c r="Q2820" t="s">
        <v>45</v>
      </c>
      <c r="S2820" t="s">
        <v>45</v>
      </c>
      <c r="T2820">
        <v>0</v>
      </c>
      <c r="U2820" t="s">
        <v>45</v>
      </c>
      <c r="W2820" t="s">
        <v>45</v>
      </c>
      <c r="X2820">
        <v>15</v>
      </c>
      <c r="Y2820" t="s">
        <v>46</v>
      </c>
      <c r="Z2820">
        <v>12</v>
      </c>
      <c r="AA2820" t="s">
        <v>46</v>
      </c>
      <c r="AB2820">
        <v>2</v>
      </c>
      <c r="AC2820" t="s">
        <v>47</v>
      </c>
      <c r="AE2820" t="s">
        <v>45</v>
      </c>
      <c r="AG2820" t="s">
        <v>45</v>
      </c>
      <c r="AI2820" t="s">
        <v>48</v>
      </c>
      <c r="AJ2820">
        <v>4</v>
      </c>
      <c r="AK2820" t="str">
        <f>_xlfn.XLOOKUP(Table_ExternalData_1[[#This Row],[Shop'[Shop Code']]],Sheet1!D:D,Sheet1!A:A)</f>
        <v>REGION 3 EDUARDO CAMACHO</v>
      </c>
    </row>
    <row r="2821" spans="1:37" x14ac:dyDescent="0.3">
      <c r="A2821">
        <v>36</v>
      </c>
      <c r="B2821" t="s">
        <v>2386</v>
      </c>
      <c r="C2821" t="s">
        <v>2387</v>
      </c>
      <c r="D2821" t="s">
        <v>399</v>
      </c>
      <c r="E2821" t="s">
        <v>400</v>
      </c>
      <c r="F2821" t="s">
        <v>401</v>
      </c>
      <c r="G2821" t="s">
        <v>2388</v>
      </c>
      <c r="H2821" t="s">
        <v>73</v>
      </c>
      <c r="I2821" t="s">
        <v>74</v>
      </c>
      <c r="J2821" t="s">
        <v>75</v>
      </c>
      <c r="K2821" s="1">
        <v>45538</v>
      </c>
      <c r="L2821" t="s">
        <v>2389</v>
      </c>
      <c r="M2821">
        <v>2</v>
      </c>
      <c r="O2821" t="s">
        <v>45</v>
      </c>
      <c r="Q2821" t="s">
        <v>45</v>
      </c>
      <c r="S2821" t="s">
        <v>45</v>
      </c>
      <c r="U2821" t="s">
        <v>45</v>
      </c>
      <c r="W2821" t="s">
        <v>45</v>
      </c>
      <c r="X2821">
        <v>11</v>
      </c>
      <c r="Y2821" t="s">
        <v>46</v>
      </c>
      <c r="Z2821">
        <v>7</v>
      </c>
      <c r="AA2821" t="s">
        <v>46</v>
      </c>
      <c r="AB2821">
        <v>6</v>
      </c>
      <c r="AC2821" t="s">
        <v>47</v>
      </c>
      <c r="AE2821" t="s">
        <v>45</v>
      </c>
      <c r="AG2821" t="s">
        <v>45</v>
      </c>
      <c r="AI2821" t="s">
        <v>48</v>
      </c>
      <c r="AJ2821">
        <v>2</v>
      </c>
      <c r="AK2821" t="str">
        <f>_xlfn.XLOOKUP(Table_ExternalData_1[[#This Row],[Shop'[Shop Code']]],Sheet1!D:D,Sheet1!A:A)</f>
        <v>REGION 3 EDUARDO CAMACHO</v>
      </c>
    </row>
    <row r="2822" spans="1:37" x14ac:dyDescent="0.3">
      <c r="A2822">
        <v>36</v>
      </c>
      <c r="B2822" t="s">
        <v>2386</v>
      </c>
      <c r="C2822" t="s">
        <v>2387</v>
      </c>
      <c r="D2822" t="s">
        <v>399</v>
      </c>
      <c r="E2822" t="s">
        <v>400</v>
      </c>
      <c r="F2822" t="s">
        <v>401</v>
      </c>
      <c r="G2822" t="s">
        <v>2388</v>
      </c>
      <c r="H2822" t="s">
        <v>73</v>
      </c>
      <c r="I2822" t="s">
        <v>74</v>
      </c>
      <c r="J2822" t="s">
        <v>75</v>
      </c>
      <c r="K2822" s="1">
        <v>45541</v>
      </c>
      <c r="L2822" t="s">
        <v>2389</v>
      </c>
      <c r="M2822">
        <v>1</v>
      </c>
      <c r="O2822" t="s">
        <v>45</v>
      </c>
      <c r="Q2822" t="s">
        <v>45</v>
      </c>
      <c r="S2822" t="s">
        <v>45</v>
      </c>
      <c r="U2822" t="s">
        <v>45</v>
      </c>
      <c r="W2822" t="s">
        <v>45</v>
      </c>
      <c r="X2822">
        <v>13</v>
      </c>
      <c r="Y2822" t="s">
        <v>46</v>
      </c>
      <c r="Z2822">
        <v>11</v>
      </c>
      <c r="AA2822" t="s">
        <v>46</v>
      </c>
      <c r="AB2822">
        <v>3</v>
      </c>
      <c r="AC2822" t="s">
        <v>47</v>
      </c>
      <c r="AD2822">
        <v>2</v>
      </c>
      <c r="AE2822" t="s">
        <v>45</v>
      </c>
      <c r="AF2822">
        <v>2</v>
      </c>
      <c r="AG2822" t="s">
        <v>45</v>
      </c>
      <c r="AH2822">
        <v>3636.36</v>
      </c>
      <c r="AI2822" t="s">
        <v>48</v>
      </c>
      <c r="AJ2822">
        <v>5</v>
      </c>
      <c r="AK2822" t="str">
        <f>_xlfn.XLOOKUP(Table_ExternalData_1[[#This Row],[Shop'[Shop Code']]],Sheet1!D:D,Sheet1!A:A)</f>
        <v>REGION 3 EDUARDO CAMACHO</v>
      </c>
    </row>
    <row r="2823" spans="1:37" x14ac:dyDescent="0.3">
      <c r="A2823">
        <v>36</v>
      </c>
      <c r="B2823" t="s">
        <v>2386</v>
      </c>
      <c r="C2823" t="s">
        <v>2387</v>
      </c>
      <c r="D2823" t="s">
        <v>399</v>
      </c>
      <c r="E2823" t="s">
        <v>400</v>
      </c>
      <c r="F2823" t="s">
        <v>401</v>
      </c>
      <c r="G2823" t="s">
        <v>2388</v>
      </c>
      <c r="H2823" t="s">
        <v>73</v>
      </c>
      <c r="I2823" t="s">
        <v>74</v>
      </c>
      <c r="J2823" t="s">
        <v>75</v>
      </c>
      <c r="K2823" s="1">
        <v>45537</v>
      </c>
      <c r="L2823" t="s">
        <v>2389</v>
      </c>
      <c r="O2823" t="s">
        <v>45</v>
      </c>
      <c r="Q2823" t="s">
        <v>45</v>
      </c>
      <c r="S2823" t="s">
        <v>45</v>
      </c>
      <c r="T2823">
        <v>2</v>
      </c>
      <c r="U2823" t="s">
        <v>45</v>
      </c>
      <c r="W2823" t="s">
        <v>45</v>
      </c>
      <c r="X2823">
        <v>1</v>
      </c>
      <c r="Y2823" t="s">
        <v>46</v>
      </c>
      <c r="AA2823" t="s">
        <v>46</v>
      </c>
      <c r="AC2823" t="s">
        <v>47</v>
      </c>
      <c r="AE2823" t="s">
        <v>45</v>
      </c>
      <c r="AG2823" t="s">
        <v>45</v>
      </c>
      <c r="AI2823" t="s">
        <v>48</v>
      </c>
      <c r="AJ2823">
        <v>1</v>
      </c>
      <c r="AK2823" t="str">
        <f>_xlfn.XLOOKUP(Table_ExternalData_1[[#This Row],[Shop'[Shop Code']]],Sheet1!D:D,Sheet1!A:A)</f>
        <v>REGION 3 EDUARDO CAMACHO</v>
      </c>
    </row>
    <row r="2824" spans="1:37" x14ac:dyDescent="0.3">
      <c r="A2824">
        <v>36</v>
      </c>
      <c r="B2824" t="s">
        <v>2390</v>
      </c>
      <c r="C2824" t="s">
        <v>2391</v>
      </c>
      <c r="D2824" t="s">
        <v>573</v>
      </c>
      <c r="E2824" t="s">
        <v>574</v>
      </c>
      <c r="F2824" t="s">
        <v>575</v>
      </c>
      <c r="G2824" t="s">
        <v>2392</v>
      </c>
      <c r="H2824" t="s">
        <v>229</v>
      </c>
      <c r="I2824" t="s">
        <v>64</v>
      </c>
      <c r="J2824" t="s">
        <v>65</v>
      </c>
      <c r="K2824" s="1">
        <v>45537</v>
      </c>
      <c r="L2824" t="s">
        <v>2393</v>
      </c>
      <c r="O2824" t="s">
        <v>45</v>
      </c>
      <c r="Q2824" t="s">
        <v>45</v>
      </c>
      <c r="S2824" t="s">
        <v>45</v>
      </c>
      <c r="U2824" t="s">
        <v>45</v>
      </c>
      <c r="W2824" t="s">
        <v>45</v>
      </c>
      <c r="X2824">
        <v>13</v>
      </c>
      <c r="Y2824" t="s">
        <v>46</v>
      </c>
      <c r="Z2824">
        <v>10</v>
      </c>
      <c r="AA2824" t="s">
        <v>46</v>
      </c>
      <c r="AB2824">
        <v>8</v>
      </c>
      <c r="AC2824" t="s">
        <v>47</v>
      </c>
      <c r="AE2824" t="s">
        <v>45</v>
      </c>
      <c r="AG2824" t="s">
        <v>45</v>
      </c>
      <c r="AI2824" t="s">
        <v>48</v>
      </c>
      <c r="AJ2824">
        <v>1</v>
      </c>
      <c r="AK2824" t="str">
        <f>_xlfn.XLOOKUP(Table_ExternalData_1[[#This Row],[Shop'[Shop Code']]],Sheet1!D:D,Sheet1!A:A)</f>
        <v>REGION 2 ALEJANDRO COSTAS</v>
      </c>
    </row>
    <row r="2825" spans="1:37" x14ac:dyDescent="0.3">
      <c r="A2825">
        <v>36</v>
      </c>
      <c r="B2825" t="s">
        <v>2390</v>
      </c>
      <c r="C2825" t="s">
        <v>2391</v>
      </c>
      <c r="D2825" t="s">
        <v>573</v>
      </c>
      <c r="E2825" t="s">
        <v>574</v>
      </c>
      <c r="F2825" t="s">
        <v>575</v>
      </c>
      <c r="G2825" t="s">
        <v>2392</v>
      </c>
      <c r="H2825" t="s">
        <v>229</v>
      </c>
      <c r="I2825" t="s">
        <v>64</v>
      </c>
      <c r="J2825" t="s">
        <v>65</v>
      </c>
      <c r="K2825" s="1">
        <v>45540</v>
      </c>
      <c r="L2825" t="s">
        <v>2393</v>
      </c>
      <c r="M2825">
        <v>1</v>
      </c>
      <c r="N2825">
        <v>2</v>
      </c>
      <c r="O2825" t="s">
        <v>45</v>
      </c>
      <c r="Q2825" t="s">
        <v>45</v>
      </c>
      <c r="S2825" t="s">
        <v>45</v>
      </c>
      <c r="U2825" t="s">
        <v>45</v>
      </c>
      <c r="W2825" t="s">
        <v>45</v>
      </c>
      <c r="X2825">
        <v>10</v>
      </c>
      <c r="Y2825" t="s">
        <v>46</v>
      </c>
      <c r="Z2825">
        <v>10</v>
      </c>
      <c r="AA2825" t="s">
        <v>46</v>
      </c>
      <c r="AB2825">
        <v>3</v>
      </c>
      <c r="AC2825" t="s">
        <v>47</v>
      </c>
      <c r="AE2825" t="s">
        <v>45</v>
      </c>
      <c r="AG2825" t="s">
        <v>45</v>
      </c>
      <c r="AI2825" t="s">
        <v>48</v>
      </c>
      <c r="AJ2825">
        <v>4</v>
      </c>
      <c r="AK2825" t="str">
        <f>_xlfn.XLOOKUP(Table_ExternalData_1[[#This Row],[Shop'[Shop Code']]],Sheet1!D:D,Sheet1!A:A)</f>
        <v>REGION 2 ALEJANDRO COSTAS</v>
      </c>
    </row>
    <row r="2826" spans="1:37" x14ac:dyDescent="0.3">
      <c r="A2826">
        <v>36</v>
      </c>
      <c r="B2826" t="s">
        <v>2390</v>
      </c>
      <c r="C2826" t="s">
        <v>2391</v>
      </c>
      <c r="D2826" t="s">
        <v>573</v>
      </c>
      <c r="E2826" t="s">
        <v>574</v>
      </c>
      <c r="F2826" t="s">
        <v>575</v>
      </c>
      <c r="G2826" t="s">
        <v>2392</v>
      </c>
      <c r="H2826" t="s">
        <v>229</v>
      </c>
      <c r="I2826" t="s">
        <v>64</v>
      </c>
      <c r="J2826" t="s">
        <v>65</v>
      </c>
      <c r="K2826" s="1">
        <v>45538</v>
      </c>
      <c r="L2826" t="s">
        <v>2393</v>
      </c>
      <c r="O2826" t="s">
        <v>45</v>
      </c>
      <c r="Q2826" t="s">
        <v>45</v>
      </c>
      <c r="S2826" t="s">
        <v>45</v>
      </c>
      <c r="U2826" t="s">
        <v>45</v>
      </c>
      <c r="W2826" t="s">
        <v>45</v>
      </c>
      <c r="X2826">
        <v>10</v>
      </c>
      <c r="Y2826" t="s">
        <v>46</v>
      </c>
      <c r="Z2826">
        <v>8</v>
      </c>
      <c r="AA2826" t="s">
        <v>46</v>
      </c>
      <c r="AB2826">
        <v>8</v>
      </c>
      <c r="AC2826" t="s">
        <v>47</v>
      </c>
      <c r="AE2826" t="s">
        <v>45</v>
      </c>
      <c r="AG2826" t="s">
        <v>45</v>
      </c>
      <c r="AI2826" t="s">
        <v>48</v>
      </c>
      <c r="AJ2826">
        <v>2</v>
      </c>
      <c r="AK2826" t="str">
        <f>_xlfn.XLOOKUP(Table_ExternalData_1[[#This Row],[Shop'[Shop Code']]],Sheet1!D:D,Sheet1!A:A)</f>
        <v>REGION 2 ALEJANDRO COSTAS</v>
      </c>
    </row>
    <row r="2827" spans="1:37" x14ac:dyDescent="0.3">
      <c r="A2827">
        <v>36</v>
      </c>
      <c r="B2827" t="s">
        <v>2390</v>
      </c>
      <c r="C2827" t="s">
        <v>2391</v>
      </c>
      <c r="D2827" t="s">
        <v>573</v>
      </c>
      <c r="E2827" t="s">
        <v>574</v>
      </c>
      <c r="F2827" t="s">
        <v>575</v>
      </c>
      <c r="G2827" t="s">
        <v>2392</v>
      </c>
      <c r="H2827" t="s">
        <v>229</v>
      </c>
      <c r="I2827" t="s">
        <v>64</v>
      </c>
      <c r="J2827" t="s">
        <v>65</v>
      </c>
      <c r="K2827" s="1">
        <v>45539</v>
      </c>
      <c r="L2827" t="s">
        <v>2393</v>
      </c>
      <c r="N2827">
        <v>4</v>
      </c>
      <c r="O2827" t="s">
        <v>45</v>
      </c>
      <c r="Q2827" t="s">
        <v>45</v>
      </c>
      <c r="S2827" t="s">
        <v>45</v>
      </c>
      <c r="U2827" t="s">
        <v>45</v>
      </c>
      <c r="W2827" t="s">
        <v>45</v>
      </c>
      <c r="X2827">
        <v>13</v>
      </c>
      <c r="Y2827" t="s">
        <v>46</v>
      </c>
      <c r="Z2827">
        <v>14</v>
      </c>
      <c r="AA2827" t="s">
        <v>46</v>
      </c>
      <c r="AB2827">
        <v>4</v>
      </c>
      <c r="AC2827" t="s">
        <v>47</v>
      </c>
      <c r="AE2827" t="s">
        <v>45</v>
      </c>
      <c r="AG2827" t="s">
        <v>45</v>
      </c>
      <c r="AI2827" t="s">
        <v>48</v>
      </c>
      <c r="AJ2827">
        <v>3</v>
      </c>
      <c r="AK2827" t="str">
        <f>_xlfn.XLOOKUP(Table_ExternalData_1[[#This Row],[Shop'[Shop Code']]],Sheet1!D:D,Sheet1!A:A)</f>
        <v>REGION 2 ALEJANDRO COSTAS</v>
      </c>
    </row>
    <row r="2828" spans="1:37" x14ac:dyDescent="0.3">
      <c r="A2828">
        <v>36</v>
      </c>
      <c r="B2828" t="s">
        <v>2390</v>
      </c>
      <c r="C2828" t="s">
        <v>2391</v>
      </c>
      <c r="D2828" t="s">
        <v>573</v>
      </c>
      <c r="E2828" t="s">
        <v>574</v>
      </c>
      <c r="F2828" t="s">
        <v>575</v>
      </c>
      <c r="G2828" t="s">
        <v>2392</v>
      </c>
      <c r="H2828" t="s">
        <v>229</v>
      </c>
      <c r="I2828" t="s">
        <v>64</v>
      </c>
      <c r="J2828" t="s">
        <v>65</v>
      </c>
      <c r="K2828" s="1">
        <v>45541</v>
      </c>
      <c r="L2828" t="s">
        <v>2393</v>
      </c>
      <c r="M2828">
        <v>2</v>
      </c>
      <c r="N2828">
        <v>1</v>
      </c>
      <c r="O2828" t="s">
        <v>45</v>
      </c>
      <c r="Q2828" t="s">
        <v>45</v>
      </c>
      <c r="S2828" t="s">
        <v>45</v>
      </c>
      <c r="U2828" t="s">
        <v>45</v>
      </c>
      <c r="W2828" t="s">
        <v>45</v>
      </c>
      <c r="X2828">
        <v>18</v>
      </c>
      <c r="Y2828" t="s">
        <v>46</v>
      </c>
      <c r="Z2828">
        <v>16</v>
      </c>
      <c r="AA2828" t="s">
        <v>46</v>
      </c>
      <c r="AB2828">
        <v>4</v>
      </c>
      <c r="AC2828" t="s">
        <v>47</v>
      </c>
      <c r="AE2828" t="s">
        <v>45</v>
      </c>
      <c r="AG2828" t="s">
        <v>45</v>
      </c>
      <c r="AI2828" t="s">
        <v>48</v>
      </c>
      <c r="AJ2828">
        <v>5</v>
      </c>
      <c r="AK2828" t="str">
        <f>_xlfn.XLOOKUP(Table_ExternalData_1[[#This Row],[Shop'[Shop Code']]],Sheet1!D:D,Sheet1!A:A)</f>
        <v>REGION 2 ALEJANDRO COSTAS</v>
      </c>
    </row>
    <row r="2829" spans="1:37" x14ac:dyDescent="0.3">
      <c r="A2829">
        <v>36</v>
      </c>
      <c r="B2829" t="s">
        <v>2394</v>
      </c>
      <c r="C2829" t="s">
        <v>2395</v>
      </c>
      <c r="D2829" t="s">
        <v>79</v>
      </c>
      <c r="E2829" t="s">
        <v>80</v>
      </c>
      <c r="F2829" t="s">
        <v>81</v>
      </c>
      <c r="G2829" t="s">
        <v>2396</v>
      </c>
      <c r="H2829" t="s">
        <v>309</v>
      </c>
      <c r="I2829" t="s">
        <v>56</v>
      </c>
      <c r="J2829" t="s">
        <v>57</v>
      </c>
      <c r="K2829" s="1">
        <v>45539</v>
      </c>
      <c r="L2829" t="s">
        <v>2397</v>
      </c>
      <c r="O2829" t="s">
        <v>45</v>
      </c>
      <c r="Q2829" t="s">
        <v>45</v>
      </c>
      <c r="S2829" t="s">
        <v>45</v>
      </c>
      <c r="U2829" t="s">
        <v>45</v>
      </c>
      <c r="W2829" t="s">
        <v>45</v>
      </c>
      <c r="X2829">
        <v>1</v>
      </c>
      <c r="Y2829" t="s">
        <v>46</v>
      </c>
      <c r="AA2829" t="s">
        <v>46</v>
      </c>
      <c r="AC2829" t="s">
        <v>47</v>
      </c>
      <c r="AE2829" t="s">
        <v>45</v>
      </c>
      <c r="AG2829" t="s">
        <v>45</v>
      </c>
      <c r="AI2829" t="s">
        <v>48</v>
      </c>
      <c r="AJ2829">
        <v>3</v>
      </c>
      <c r="AK2829" t="str">
        <f>_xlfn.XLOOKUP(Table_ExternalData_1[[#This Row],[Shop'[Shop Code']]],Sheet1!D:D,Sheet1!A:A)</f>
        <v>REGION 1 ALBERTO BLASCO</v>
      </c>
    </row>
    <row r="2830" spans="1:37" x14ac:dyDescent="0.3">
      <c r="A2830">
        <v>36</v>
      </c>
      <c r="B2830" t="s">
        <v>2394</v>
      </c>
      <c r="C2830" t="s">
        <v>2395</v>
      </c>
      <c r="D2830" t="s">
        <v>79</v>
      </c>
      <c r="E2830" t="s">
        <v>80</v>
      </c>
      <c r="F2830" t="s">
        <v>81</v>
      </c>
      <c r="G2830" t="s">
        <v>2396</v>
      </c>
      <c r="H2830" t="s">
        <v>309</v>
      </c>
      <c r="I2830" t="s">
        <v>56</v>
      </c>
      <c r="J2830" t="s">
        <v>57</v>
      </c>
      <c r="K2830" s="1">
        <v>45537</v>
      </c>
      <c r="L2830" t="s">
        <v>2397</v>
      </c>
      <c r="O2830" t="s">
        <v>45</v>
      </c>
      <c r="Q2830" t="s">
        <v>45</v>
      </c>
      <c r="S2830" t="s">
        <v>45</v>
      </c>
      <c r="U2830" t="s">
        <v>45</v>
      </c>
      <c r="W2830" t="s">
        <v>45</v>
      </c>
      <c r="X2830">
        <v>1</v>
      </c>
      <c r="Y2830" t="s">
        <v>46</v>
      </c>
      <c r="AA2830" t="s">
        <v>46</v>
      </c>
      <c r="AC2830" t="s">
        <v>47</v>
      </c>
      <c r="AE2830" t="s">
        <v>45</v>
      </c>
      <c r="AG2830" t="s">
        <v>45</v>
      </c>
      <c r="AI2830" t="s">
        <v>48</v>
      </c>
      <c r="AJ2830">
        <v>1</v>
      </c>
      <c r="AK2830" t="str">
        <f>_xlfn.XLOOKUP(Table_ExternalData_1[[#This Row],[Shop'[Shop Code']]],Sheet1!D:D,Sheet1!A:A)</f>
        <v>REGION 1 ALBERTO BLASCO</v>
      </c>
    </row>
    <row r="2831" spans="1:37" x14ac:dyDescent="0.3">
      <c r="A2831">
        <v>36</v>
      </c>
      <c r="B2831" t="s">
        <v>2394</v>
      </c>
      <c r="C2831" t="s">
        <v>2395</v>
      </c>
      <c r="D2831" t="s">
        <v>79</v>
      </c>
      <c r="E2831" t="s">
        <v>80</v>
      </c>
      <c r="F2831" t="s">
        <v>81</v>
      </c>
      <c r="G2831" t="s">
        <v>2396</v>
      </c>
      <c r="H2831" t="s">
        <v>309</v>
      </c>
      <c r="I2831" t="s">
        <v>56</v>
      </c>
      <c r="J2831" t="s">
        <v>57</v>
      </c>
      <c r="K2831" s="1">
        <v>45541</v>
      </c>
      <c r="L2831" t="s">
        <v>2397</v>
      </c>
      <c r="O2831" t="s">
        <v>45</v>
      </c>
      <c r="Q2831" t="s">
        <v>45</v>
      </c>
      <c r="S2831" t="s">
        <v>45</v>
      </c>
      <c r="U2831" t="s">
        <v>45</v>
      </c>
      <c r="W2831" t="s">
        <v>45</v>
      </c>
      <c r="X2831">
        <v>1</v>
      </c>
      <c r="Y2831" t="s">
        <v>46</v>
      </c>
      <c r="AA2831" t="s">
        <v>46</v>
      </c>
      <c r="AC2831" t="s">
        <v>47</v>
      </c>
      <c r="AE2831" t="s">
        <v>45</v>
      </c>
      <c r="AG2831" t="s">
        <v>45</v>
      </c>
      <c r="AI2831" t="s">
        <v>48</v>
      </c>
      <c r="AJ2831">
        <v>5</v>
      </c>
      <c r="AK2831" t="str">
        <f>_xlfn.XLOOKUP(Table_ExternalData_1[[#This Row],[Shop'[Shop Code']]],Sheet1!D:D,Sheet1!A:A)</f>
        <v>REGION 1 ALBERTO BLASCO</v>
      </c>
    </row>
    <row r="2832" spans="1:37" x14ac:dyDescent="0.3">
      <c r="A2832">
        <v>36</v>
      </c>
      <c r="B2832" t="s">
        <v>2394</v>
      </c>
      <c r="C2832" t="s">
        <v>2395</v>
      </c>
      <c r="D2832" t="s">
        <v>79</v>
      </c>
      <c r="E2832" t="s">
        <v>80</v>
      </c>
      <c r="F2832" t="s">
        <v>81</v>
      </c>
      <c r="G2832" t="s">
        <v>2396</v>
      </c>
      <c r="H2832" t="s">
        <v>309</v>
      </c>
      <c r="I2832" t="s">
        <v>56</v>
      </c>
      <c r="J2832" t="s">
        <v>57</v>
      </c>
      <c r="K2832" s="1">
        <v>45538</v>
      </c>
      <c r="L2832" t="s">
        <v>2397</v>
      </c>
      <c r="M2832">
        <v>1</v>
      </c>
      <c r="N2832">
        <v>2</v>
      </c>
      <c r="O2832" t="s">
        <v>45</v>
      </c>
      <c r="Q2832" t="s">
        <v>45</v>
      </c>
      <c r="S2832" t="s">
        <v>45</v>
      </c>
      <c r="T2832">
        <v>2</v>
      </c>
      <c r="U2832" t="s">
        <v>45</v>
      </c>
      <c r="V2832">
        <v>0</v>
      </c>
      <c r="W2832" t="s">
        <v>45</v>
      </c>
      <c r="X2832">
        <v>14</v>
      </c>
      <c r="Y2832" t="s">
        <v>46</v>
      </c>
      <c r="Z2832">
        <v>5</v>
      </c>
      <c r="AA2832" t="s">
        <v>46</v>
      </c>
      <c r="AB2832">
        <v>4</v>
      </c>
      <c r="AC2832" t="s">
        <v>47</v>
      </c>
      <c r="AD2832">
        <v>2</v>
      </c>
      <c r="AE2832" t="s">
        <v>45</v>
      </c>
      <c r="AF2832">
        <v>-2</v>
      </c>
      <c r="AG2832" t="s">
        <v>45</v>
      </c>
      <c r="AH2832">
        <v>-5534.3599999999988</v>
      </c>
      <c r="AI2832" t="s">
        <v>48</v>
      </c>
      <c r="AJ2832">
        <v>2</v>
      </c>
      <c r="AK2832" t="str">
        <f>_xlfn.XLOOKUP(Table_ExternalData_1[[#This Row],[Shop'[Shop Code']]],Sheet1!D:D,Sheet1!A:A)</f>
        <v>REGION 1 ALBERTO BLASCO</v>
      </c>
    </row>
    <row r="2833" spans="1:37" x14ac:dyDescent="0.3">
      <c r="A2833">
        <v>36</v>
      </c>
      <c r="B2833" t="s">
        <v>2394</v>
      </c>
      <c r="C2833" t="s">
        <v>2395</v>
      </c>
      <c r="D2833" t="s">
        <v>79</v>
      </c>
      <c r="E2833" t="s">
        <v>80</v>
      </c>
      <c r="F2833" t="s">
        <v>81</v>
      </c>
      <c r="G2833" t="s">
        <v>2396</v>
      </c>
      <c r="H2833" t="s">
        <v>309</v>
      </c>
      <c r="I2833" t="s">
        <v>56</v>
      </c>
      <c r="J2833" t="s">
        <v>57</v>
      </c>
      <c r="K2833" s="1">
        <v>45540</v>
      </c>
      <c r="L2833" t="s">
        <v>2397</v>
      </c>
      <c r="M2833">
        <v>1</v>
      </c>
      <c r="N2833">
        <v>2</v>
      </c>
      <c r="O2833" t="s">
        <v>45</v>
      </c>
      <c r="Q2833" t="s">
        <v>45</v>
      </c>
      <c r="S2833" t="s">
        <v>45</v>
      </c>
      <c r="U2833" t="s">
        <v>45</v>
      </c>
      <c r="W2833" t="s">
        <v>45</v>
      </c>
      <c r="X2833">
        <v>17</v>
      </c>
      <c r="Y2833" t="s">
        <v>46</v>
      </c>
      <c r="Z2833">
        <v>10</v>
      </c>
      <c r="AA2833" t="s">
        <v>46</v>
      </c>
      <c r="AB2833">
        <v>1</v>
      </c>
      <c r="AC2833" t="s">
        <v>47</v>
      </c>
      <c r="AE2833" t="s">
        <v>45</v>
      </c>
      <c r="AF2833">
        <v>2</v>
      </c>
      <c r="AG2833" t="s">
        <v>45</v>
      </c>
      <c r="AH2833">
        <v>5534.36</v>
      </c>
      <c r="AI2833" t="s">
        <v>48</v>
      </c>
      <c r="AJ2833">
        <v>4</v>
      </c>
      <c r="AK2833" t="str">
        <f>_xlfn.XLOOKUP(Table_ExternalData_1[[#This Row],[Shop'[Shop Code']]],Sheet1!D:D,Sheet1!A:A)</f>
        <v>REGION 1 ALBERTO BLASCO</v>
      </c>
    </row>
    <row r="2834" spans="1:37" x14ac:dyDescent="0.3">
      <c r="A2834">
        <v>36</v>
      </c>
      <c r="B2834" t="s">
        <v>2398</v>
      </c>
      <c r="C2834" t="s">
        <v>2399</v>
      </c>
      <c r="D2834" t="s">
        <v>110</v>
      </c>
      <c r="E2834" t="s">
        <v>111</v>
      </c>
      <c r="F2834" t="s">
        <v>112</v>
      </c>
      <c r="G2834" t="s">
        <v>2400</v>
      </c>
      <c r="H2834" t="s">
        <v>114</v>
      </c>
      <c r="I2834" t="s">
        <v>56</v>
      </c>
      <c r="J2834" t="s">
        <v>57</v>
      </c>
      <c r="K2834" s="1">
        <v>45537</v>
      </c>
      <c r="L2834" t="s">
        <v>2401</v>
      </c>
      <c r="O2834" t="s">
        <v>45</v>
      </c>
      <c r="Q2834" t="s">
        <v>45</v>
      </c>
      <c r="S2834" t="s">
        <v>45</v>
      </c>
      <c r="U2834" t="s">
        <v>45</v>
      </c>
      <c r="W2834" t="s">
        <v>45</v>
      </c>
      <c r="X2834">
        <v>7</v>
      </c>
      <c r="Y2834" t="s">
        <v>46</v>
      </c>
      <c r="Z2834">
        <v>3</v>
      </c>
      <c r="AA2834" t="s">
        <v>46</v>
      </c>
      <c r="AB2834">
        <v>1</v>
      </c>
      <c r="AC2834" t="s">
        <v>47</v>
      </c>
      <c r="AE2834" t="s">
        <v>45</v>
      </c>
      <c r="AG2834" t="s">
        <v>45</v>
      </c>
      <c r="AI2834" t="s">
        <v>48</v>
      </c>
      <c r="AJ2834">
        <v>1</v>
      </c>
      <c r="AK2834" t="str">
        <f>_xlfn.XLOOKUP(Table_ExternalData_1[[#This Row],[Shop'[Shop Code']]],Sheet1!D:D,Sheet1!A:A)</f>
        <v>REGION 1 ALBERTO BLASCO</v>
      </c>
    </row>
    <row r="2835" spans="1:37" x14ac:dyDescent="0.3">
      <c r="A2835">
        <v>36</v>
      </c>
      <c r="B2835" t="s">
        <v>2398</v>
      </c>
      <c r="C2835" t="s">
        <v>2399</v>
      </c>
      <c r="D2835" t="s">
        <v>110</v>
      </c>
      <c r="E2835" t="s">
        <v>111</v>
      </c>
      <c r="F2835" t="s">
        <v>112</v>
      </c>
      <c r="G2835" t="s">
        <v>2400</v>
      </c>
      <c r="H2835" t="s">
        <v>114</v>
      </c>
      <c r="I2835" t="s">
        <v>56</v>
      </c>
      <c r="J2835" t="s">
        <v>57</v>
      </c>
      <c r="K2835" s="1">
        <v>45539</v>
      </c>
      <c r="L2835" t="s">
        <v>2401</v>
      </c>
      <c r="M2835">
        <v>1</v>
      </c>
      <c r="O2835" t="s">
        <v>45</v>
      </c>
      <c r="Q2835" t="s">
        <v>45</v>
      </c>
      <c r="S2835" t="s">
        <v>45</v>
      </c>
      <c r="U2835" t="s">
        <v>45</v>
      </c>
      <c r="W2835" t="s">
        <v>45</v>
      </c>
      <c r="X2835">
        <v>6</v>
      </c>
      <c r="Y2835" t="s">
        <v>46</v>
      </c>
      <c r="Z2835">
        <v>6</v>
      </c>
      <c r="AA2835" t="s">
        <v>46</v>
      </c>
      <c r="AB2835">
        <v>1</v>
      </c>
      <c r="AC2835" t="s">
        <v>47</v>
      </c>
      <c r="AE2835" t="s">
        <v>45</v>
      </c>
      <c r="AG2835" t="s">
        <v>45</v>
      </c>
      <c r="AI2835" t="s">
        <v>48</v>
      </c>
      <c r="AJ2835">
        <v>3</v>
      </c>
      <c r="AK2835" t="str">
        <f>_xlfn.XLOOKUP(Table_ExternalData_1[[#This Row],[Shop'[Shop Code']]],Sheet1!D:D,Sheet1!A:A)</f>
        <v>REGION 1 ALBERTO BLASCO</v>
      </c>
    </row>
    <row r="2836" spans="1:37" x14ac:dyDescent="0.3">
      <c r="A2836">
        <v>36</v>
      </c>
      <c r="B2836" t="s">
        <v>2398</v>
      </c>
      <c r="C2836" t="s">
        <v>2399</v>
      </c>
      <c r="D2836" t="s">
        <v>110</v>
      </c>
      <c r="E2836" t="s">
        <v>111</v>
      </c>
      <c r="F2836" t="s">
        <v>112</v>
      </c>
      <c r="G2836" t="s">
        <v>2400</v>
      </c>
      <c r="H2836" t="s">
        <v>114</v>
      </c>
      <c r="I2836" t="s">
        <v>56</v>
      </c>
      <c r="J2836" t="s">
        <v>57</v>
      </c>
      <c r="K2836" s="1">
        <v>45540</v>
      </c>
      <c r="L2836" t="s">
        <v>2401</v>
      </c>
      <c r="M2836">
        <v>2</v>
      </c>
      <c r="O2836" t="s">
        <v>45</v>
      </c>
      <c r="Q2836" t="s">
        <v>45</v>
      </c>
      <c r="S2836" t="s">
        <v>45</v>
      </c>
      <c r="U2836" t="s">
        <v>45</v>
      </c>
      <c r="W2836" t="s">
        <v>45</v>
      </c>
      <c r="X2836">
        <v>5</v>
      </c>
      <c r="Y2836" t="s">
        <v>46</v>
      </c>
      <c r="Z2836">
        <v>4</v>
      </c>
      <c r="AA2836" t="s">
        <v>46</v>
      </c>
      <c r="AB2836">
        <v>1</v>
      </c>
      <c r="AC2836" t="s">
        <v>47</v>
      </c>
      <c r="AD2836">
        <v>2</v>
      </c>
      <c r="AE2836" t="s">
        <v>45</v>
      </c>
      <c r="AG2836" t="s">
        <v>45</v>
      </c>
      <c r="AI2836" t="s">
        <v>48</v>
      </c>
      <c r="AJ2836">
        <v>4</v>
      </c>
      <c r="AK2836" t="str">
        <f>_xlfn.XLOOKUP(Table_ExternalData_1[[#This Row],[Shop'[Shop Code']]],Sheet1!D:D,Sheet1!A:A)</f>
        <v>REGION 1 ALBERTO BLASCO</v>
      </c>
    </row>
    <row r="2837" spans="1:37" x14ac:dyDescent="0.3">
      <c r="A2837">
        <v>36</v>
      </c>
      <c r="B2837" t="s">
        <v>2398</v>
      </c>
      <c r="C2837" t="s">
        <v>2399</v>
      </c>
      <c r="D2837" t="s">
        <v>110</v>
      </c>
      <c r="E2837" t="s">
        <v>111</v>
      </c>
      <c r="F2837" t="s">
        <v>112</v>
      </c>
      <c r="G2837" t="s">
        <v>2400</v>
      </c>
      <c r="H2837" t="s">
        <v>114</v>
      </c>
      <c r="I2837" t="s">
        <v>56</v>
      </c>
      <c r="J2837" t="s">
        <v>57</v>
      </c>
      <c r="K2837" s="1">
        <v>45538</v>
      </c>
      <c r="L2837" t="s">
        <v>2401</v>
      </c>
      <c r="O2837" t="s">
        <v>45</v>
      </c>
      <c r="Q2837" t="s">
        <v>45</v>
      </c>
      <c r="S2837" t="s">
        <v>45</v>
      </c>
      <c r="U2837" t="s">
        <v>45</v>
      </c>
      <c r="W2837" t="s">
        <v>45</v>
      </c>
      <c r="X2837">
        <v>2</v>
      </c>
      <c r="Y2837" t="s">
        <v>46</v>
      </c>
      <c r="Z2837">
        <v>1</v>
      </c>
      <c r="AA2837" t="s">
        <v>46</v>
      </c>
      <c r="AB2837">
        <v>1</v>
      </c>
      <c r="AC2837" t="s">
        <v>47</v>
      </c>
      <c r="AE2837" t="s">
        <v>45</v>
      </c>
      <c r="AG2837" t="s">
        <v>45</v>
      </c>
      <c r="AI2837" t="s">
        <v>48</v>
      </c>
      <c r="AJ2837">
        <v>2</v>
      </c>
      <c r="AK2837" t="str">
        <f>_xlfn.XLOOKUP(Table_ExternalData_1[[#This Row],[Shop'[Shop Code']]],Sheet1!D:D,Sheet1!A:A)</f>
        <v>REGION 1 ALBERTO BLASCO</v>
      </c>
    </row>
    <row r="2838" spans="1:37" x14ac:dyDescent="0.3">
      <c r="A2838">
        <v>36</v>
      </c>
      <c r="B2838" t="s">
        <v>2398</v>
      </c>
      <c r="C2838" t="s">
        <v>2399</v>
      </c>
      <c r="D2838" t="s">
        <v>110</v>
      </c>
      <c r="E2838" t="s">
        <v>111</v>
      </c>
      <c r="F2838" t="s">
        <v>112</v>
      </c>
      <c r="G2838" t="s">
        <v>2400</v>
      </c>
      <c r="H2838" t="s">
        <v>114</v>
      </c>
      <c r="I2838" t="s">
        <v>56</v>
      </c>
      <c r="J2838" t="s">
        <v>57</v>
      </c>
      <c r="K2838" s="1">
        <v>45541</v>
      </c>
      <c r="L2838" t="s">
        <v>2401</v>
      </c>
      <c r="O2838" t="s">
        <v>45</v>
      </c>
      <c r="Q2838" t="s">
        <v>45</v>
      </c>
      <c r="S2838" t="s">
        <v>45</v>
      </c>
      <c r="U2838" t="s">
        <v>45</v>
      </c>
      <c r="W2838" t="s">
        <v>45</v>
      </c>
      <c r="X2838">
        <v>5</v>
      </c>
      <c r="Y2838" t="s">
        <v>46</v>
      </c>
      <c r="AA2838" t="s">
        <v>46</v>
      </c>
      <c r="AC2838" t="s">
        <v>47</v>
      </c>
      <c r="AE2838" t="s">
        <v>45</v>
      </c>
      <c r="AG2838" t="s">
        <v>45</v>
      </c>
      <c r="AI2838" t="s">
        <v>48</v>
      </c>
      <c r="AJ2838">
        <v>5</v>
      </c>
      <c r="AK2838" t="str">
        <f>_xlfn.XLOOKUP(Table_ExternalData_1[[#This Row],[Shop'[Shop Code']]],Sheet1!D:D,Sheet1!A:A)</f>
        <v>REGION 1 ALBERTO BLASCO</v>
      </c>
    </row>
    <row r="2839" spans="1:37" x14ac:dyDescent="0.3">
      <c r="A2839">
        <v>36</v>
      </c>
      <c r="B2839" t="s">
        <v>2402</v>
      </c>
      <c r="C2839" t="s">
        <v>2403</v>
      </c>
      <c r="D2839" t="s">
        <v>51</v>
      </c>
      <c r="E2839" t="s">
        <v>52</v>
      </c>
      <c r="F2839" t="s">
        <v>53</v>
      </c>
      <c r="G2839" t="s">
        <v>2404</v>
      </c>
      <c r="H2839" t="s">
        <v>114</v>
      </c>
      <c r="I2839" t="s">
        <v>56</v>
      </c>
      <c r="J2839" t="s">
        <v>57</v>
      </c>
      <c r="K2839" s="1">
        <v>45542</v>
      </c>
      <c r="L2839" t="s">
        <v>2405</v>
      </c>
      <c r="M2839">
        <v>3</v>
      </c>
      <c r="N2839">
        <v>2</v>
      </c>
      <c r="O2839" t="s">
        <v>45</v>
      </c>
      <c r="Q2839" t="s">
        <v>45</v>
      </c>
      <c r="S2839" t="s">
        <v>45</v>
      </c>
      <c r="U2839" t="s">
        <v>45</v>
      </c>
      <c r="W2839" t="s">
        <v>45</v>
      </c>
      <c r="X2839">
        <v>5</v>
      </c>
      <c r="Y2839" t="s">
        <v>46</v>
      </c>
      <c r="Z2839">
        <v>5</v>
      </c>
      <c r="AA2839" t="s">
        <v>46</v>
      </c>
      <c r="AC2839" t="s">
        <v>47</v>
      </c>
      <c r="AE2839" t="s">
        <v>45</v>
      </c>
      <c r="AG2839" t="s">
        <v>45</v>
      </c>
      <c r="AI2839" t="s">
        <v>48</v>
      </c>
      <c r="AJ2839">
        <v>5</v>
      </c>
      <c r="AK2839" t="str">
        <f>_xlfn.XLOOKUP(Table_ExternalData_1[[#This Row],[Shop'[Shop Code']]],Sheet1!D:D,Sheet1!A:A)</f>
        <v>REGION 1 ALBERTO BLASCO</v>
      </c>
    </row>
    <row r="2840" spans="1:37" x14ac:dyDescent="0.3">
      <c r="A2840">
        <v>36</v>
      </c>
      <c r="B2840" t="s">
        <v>2402</v>
      </c>
      <c r="C2840" t="s">
        <v>2403</v>
      </c>
      <c r="D2840" t="s">
        <v>51</v>
      </c>
      <c r="E2840" t="s">
        <v>52</v>
      </c>
      <c r="F2840" t="s">
        <v>53</v>
      </c>
      <c r="G2840" t="s">
        <v>2404</v>
      </c>
      <c r="H2840" t="s">
        <v>114</v>
      </c>
      <c r="I2840" t="s">
        <v>56</v>
      </c>
      <c r="J2840" t="s">
        <v>57</v>
      </c>
      <c r="K2840" s="1">
        <v>45538</v>
      </c>
      <c r="L2840" t="s">
        <v>2405</v>
      </c>
      <c r="M2840">
        <v>3</v>
      </c>
      <c r="N2840">
        <v>6</v>
      </c>
      <c r="O2840" t="s">
        <v>45</v>
      </c>
      <c r="P2840">
        <v>0</v>
      </c>
      <c r="Q2840" t="s">
        <v>45</v>
      </c>
      <c r="S2840" t="s">
        <v>45</v>
      </c>
      <c r="U2840" t="s">
        <v>45</v>
      </c>
      <c r="W2840" t="s">
        <v>45</v>
      </c>
      <c r="X2840">
        <v>9</v>
      </c>
      <c r="Y2840" t="s">
        <v>46</v>
      </c>
      <c r="Z2840">
        <v>7</v>
      </c>
      <c r="AA2840" t="s">
        <v>46</v>
      </c>
      <c r="AB2840">
        <v>1</v>
      </c>
      <c r="AC2840" t="s">
        <v>47</v>
      </c>
      <c r="AE2840" t="s">
        <v>45</v>
      </c>
      <c r="AG2840" t="s">
        <v>45</v>
      </c>
      <c r="AI2840" t="s">
        <v>48</v>
      </c>
      <c r="AJ2840">
        <v>2</v>
      </c>
      <c r="AK2840" t="str">
        <f>_xlfn.XLOOKUP(Table_ExternalData_1[[#This Row],[Shop'[Shop Code']]],Sheet1!D:D,Sheet1!A:A)</f>
        <v>REGION 1 ALBERTO BLASCO</v>
      </c>
    </row>
    <row r="2841" spans="1:37" x14ac:dyDescent="0.3">
      <c r="A2841">
        <v>36</v>
      </c>
      <c r="B2841" t="s">
        <v>2402</v>
      </c>
      <c r="C2841" t="s">
        <v>2403</v>
      </c>
      <c r="D2841" t="s">
        <v>51</v>
      </c>
      <c r="E2841" t="s">
        <v>52</v>
      </c>
      <c r="F2841" t="s">
        <v>53</v>
      </c>
      <c r="G2841" t="s">
        <v>2404</v>
      </c>
      <c r="H2841" t="s">
        <v>114</v>
      </c>
      <c r="I2841" t="s">
        <v>56</v>
      </c>
      <c r="J2841" t="s">
        <v>57</v>
      </c>
      <c r="K2841" s="1">
        <v>45537</v>
      </c>
      <c r="L2841" t="s">
        <v>2405</v>
      </c>
      <c r="M2841">
        <v>4</v>
      </c>
      <c r="N2841">
        <v>1</v>
      </c>
      <c r="O2841" t="s">
        <v>45</v>
      </c>
      <c r="Q2841" t="s">
        <v>45</v>
      </c>
      <c r="S2841" t="s">
        <v>45</v>
      </c>
      <c r="U2841" t="s">
        <v>45</v>
      </c>
      <c r="W2841" t="s">
        <v>45</v>
      </c>
      <c r="X2841">
        <v>10</v>
      </c>
      <c r="Y2841" t="s">
        <v>46</v>
      </c>
      <c r="Z2841">
        <v>8</v>
      </c>
      <c r="AA2841" t="s">
        <v>46</v>
      </c>
      <c r="AB2841">
        <v>2</v>
      </c>
      <c r="AC2841" t="s">
        <v>47</v>
      </c>
      <c r="AE2841" t="s">
        <v>45</v>
      </c>
      <c r="AG2841" t="s">
        <v>45</v>
      </c>
      <c r="AI2841" t="s">
        <v>48</v>
      </c>
      <c r="AJ2841">
        <v>1</v>
      </c>
      <c r="AK2841" t="str">
        <f>_xlfn.XLOOKUP(Table_ExternalData_1[[#This Row],[Shop'[Shop Code']]],Sheet1!D:D,Sheet1!A:A)</f>
        <v>REGION 1 ALBERTO BLASCO</v>
      </c>
    </row>
    <row r="2842" spans="1:37" x14ac:dyDescent="0.3">
      <c r="A2842">
        <v>36</v>
      </c>
      <c r="B2842" t="s">
        <v>2402</v>
      </c>
      <c r="C2842" t="s">
        <v>2403</v>
      </c>
      <c r="D2842" t="s">
        <v>51</v>
      </c>
      <c r="E2842" t="s">
        <v>52</v>
      </c>
      <c r="F2842" t="s">
        <v>53</v>
      </c>
      <c r="G2842" t="s">
        <v>2404</v>
      </c>
      <c r="H2842" t="s">
        <v>114</v>
      </c>
      <c r="I2842" t="s">
        <v>56</v>
      </c>
      <c r="J2842" t="s">
        <v>57</v>
      </c>
      <c r="K2842" s="1">
        <v>45540</v>
      </c>
      <c r="L2842" t="s">
        <v>2405</v>
      </c>
      <c r="M2842">
        <v>1</v>
      </c>
      <c r="N2842">
        <v>2</v>
      </c>
      <c r="O2842" t="s">
        <v>45</v>
      </c>
      <c r="Q2842" t="s">
        <v>45</v>
      </c>
      <c r="S2842" t="s">
        <v>45</v>
      </c>
      <c r="U2842" t="s">
        <v>45</v>
      </c>
      <c r="W2842" t="s">
        <v>45</v>
      </c>
      <c r="X2842">
        <v>12</v>
      </c>
      <c r="Y2842" t="s">
        <v>46</v>
      </c>
      <c r="Z2842">
        <v>10</v>
      </c>
      <c r="AA2842" t="s">
        <v>46</v>
      </c>
      <c r="AB2842">
        <v>2</v>
      </c>
      <c r="AC2842" t="s">
        <v>47</v>
      </c>
      <c r="AE2842" t="s">
        <v>45</v>
      </c>
      <c r="AG2842" t="s">
        <v>45</v>
      </c>
      <c r="AI2842" t="s">
        <v>48</v>
      </c>
      <c r="AJ2842">
        <v>4</v>
      </c>
      <c r="AK2842" t="str">
        <f>_xlfn.XLOOKUP(Table_ExternalData_1[[#This Row],[Shop'[Shop Code']]],Sheet1!D:D,Sheet1!A:A)</f>
        <v>REGION 1 ALBERTO BLASCO</v>
      </c>
    </row>
    <row r="2843" spans="1:37" x14ac:dyDescent="0.3">
      <c r="A2843">
        <v>36</v>
      </c>
      <c r="B2843" t="s">
        <v>2402</v>
      </c>
      <c r="C2843" t="s">
        <v>2403</v>
      </c>
      <c r="D2843" t="s">
        <v>51</v>
      </c>
      <c r="E2843" t="s">
        <v>52</v>
      </c>
      <c r="F2843" t="s">
        <v>53</v>
      </c>
      <c r="G2843" t="s">
        <v>2404</v>
      </c>
      <c r="H2843" t="s">
        <v>114</v>
      </c>
      <c r="I2843" t="s">
        <v>56</v>
      </c>
      <c r="J2843" t="s">
        <v>57</v>
      </c>
      <c r="K2843" s="1">
        <v>45541</v>
      </c>
      <c r="L2843" t="s">
        <v>2405</v>
      </c>
      <c r="M2843">
        <v>1</v>
      </c>
      <c r="O2843" t="s">
        <v>45</v>
      </c>
      <c r="Q2843" t="s">
        <v>45</v>
      </c>
      <c r="S2843" t="s">
        <v>45</v>
      </c>
      <c r="U2843" t="s">
        <v>45</v>
      </c>
      <c r="W2843" t="s">
        <v>45</v>
      </c>
      <c r="X2843">
        <v>11</v>
      </c>
      <c r="Y2843" t="s">
        <v>46</v>
      </c>
      <c r="Z2843">
        <v>8</v>
      </c>
      <c r="AA2843" t="s">
        <v>46</v>
      </c>
      <c r="AB2843">
        <v>3</v>
      </c>
      <c r="AC2843" t="s">
        <v>47</v>
      </c>
      <c r="AE2843" t="s">
        <v>45</v>
      </c>
      <c r="AG2843" t="s">
        <v>45</v>
      </c>
      <c r="AI2843" t="s">
        <v>48</v>
      </c>
      <c r="AJ2843">
        <v>5</v>
      </c>
      <c r="AK2843" t="str">
        <f>_xlfn.XLOOKUP(Table_ExternalData_1[[#This Row],[Shop'[Shop Code']]],Sheet1!D:D,Sheet1!A:A)</f>
        <v>REGION 1 ALBERTO BLASCO</v>
      </c>
    </row>
    <row r="2844" spans="1:37" x14ac:dyDescent="0.3">
      <c r="A2844">
        <v>36</v>
      </c>
      <c r="B2844" t="s">
        <v>2402</v>
      </c>
      <c r="C2844" t="s">
        <v>2403</v>
      </c>
      <c r="D2844" t="s">
        <v>51</v>
      </c>
      <c r="E2844" t="s">
        <v>52</v>
      </c>
      <c r="F2844" t="s">
        <v>53</v>
      </c>
      <c r="G2844" t="s">
        <v>2404</v>
      </c>
      <c r="H2844" t="s">
        <v>114</v>
      </c>
      <c r="I2844" t="s">
        <v>56</v>
      </c>
      <c r="J2844" t="s">
        <v>57</v>
      </c>
      <c r="K2844" s="1">
        <v>45539</v>
      </c>
      <c r="L2844" t="s">
        <v>2405</v>
      </c>
      <c r="M2844">
        <v>2</v>
      </c>
      <c r="N2844">
        <v>2</v>
      </c>
      <c r="O2844" t="s">
        <v>45</v>
      </c>
      <c r="P2844">
        <v>0</v>
      </c>
      <c r="Q2844" t="s">
        <v>45</v>
      </c>
      <c r="S2844" t="s">
        <v>45</v>
      </c>
      <c r="U2844" t="s">
        <v>45</v>
      </c>
      <c r="W2844" t="s">
        <v>45</v>
      </c>
      <c r="X2844">
        <v>11</v>
      </c>
      <c r="Y2844" t="s">
        <v>46</v>
      </c>
      <c r="Z2844">
        <v>5</v>
      </c>
      <c r="AA2844" t="s">
        <v>46</v>
      </c>
      <c r="AC2844" t="s">
        <v>47</v>
      </c>
      <c r="AE2844" t="s">
        <v>45</v>
      </c>
      <c r="AG2844" t="s">
        <v>45</v>
      </c>
      <c r="AI2844" t="s">
        <v>48</v>
      </c>
      <c r="AJ2844">
        <v>3</v>
      </c>
      <c r="AK2844" t="str">
        <f>_xlfn.XLOOKUP(Table_ExternalData_1[[#This Row],[Shop'[Shop Code']]],Sheet1!D:D,Sheet1!A:A)</f>
        <v>REGION 1 ALBERTO BLASCO</v>
      </c>
    </row>
    <row r="2845" spans="1:37" x14ac:dyDescent="0.3">
      <c r="A2845">
        <v>36</v>
      </c>
      <c r="B2845" t="s">
        <v>2406</v>
      </c>
      <c r="C2845" t="s">
        <v>2407</v>
      </c>
      <c r="D2845" t="s">
        <v>135</v>
      </c>
      <c r="E2845" t="s">
        <v>136</v>
      </c>
      <c r="F2845" t="s">
        <v>137</v>
      </c>
      <c r="G2845" t="s">
        <v>2408</v>
      </c>
      <c r="H2845" t="s">
        <v>139</v>
      </c>
      <c r="I2845" t="s">
        <v>64</v>
      </c>
      <c r="J2845" t="s">
        <v>65</v>
      </c>
      <c r="K2845" s="1">
        <v>45540</v>
      </c>
      <c r="L2845" t="s">
        <v>2409</v>
      </c>
      <c r="O2845" t="s">
        <v>45</v>
      </c>
      <c r="Q2845" t="s">
        <v>45</v>
      </c>
      <c r="S2845" t="s">
        <v>45</v>
      </c>
      <c r="U2845" t="s">
        <v>45</v>
      </c>
      <c r="W2845" t="s">
        <v>45</v>
      </c>
      <c r="X2845">
        <v>1</v>
      </c>
      <c r="Y2845" t="s">
        <v>46</v>
      </c>
      <c r="AA2845" t="s">
        <v>46</v>
      </c>
      <c r="AC2845" t="s">
        <v>47</v>
      </c>
      <c r="AE2845" t="s">
        <v>45</v>
      </c>
      <c r="AG2845" t="s">
        <v>45</v>
      </c>
      <c r="AI2845" t="s">
        <v>48</v>
      </c>
      <c r="AJ2845">
        <v>4</v>
      </c>
      <c r="AK2845" t="str">
        <f>_xlfn.XLOOKUP(Table_ExternalData_1[[#This Row],[Shop'[Shop Code']]],Sheet1!D:D,Sheet1!A:A)</f>
        <v>REGION 2 ALEJANDRO COSTAS</v>
      </c>
    </row>
    <row r="2846" spans="1:37" x14ac:dyDescent="0.3">
      <c r="A2846">
        <v>36</v>
      </c>
      <c r="B2846" t="s">
        <v>2406</v>
      </c>
      <c r="C2846" t="s">
        <v>2407</v>
      </c>
      <c r="D2846" t="s">
        <v>135</v>
      </c>
      <c r="E2846" t="s">
        <v>136</v>
      </c>
      <c r="F2846" t="s">
        <v>137</v>
      </c>
      <c r="G2846" t="s">
        <v>2408</v>
      </c>
      <c r="H2846" t="s">
        <v>139</v>
      </c>
      <c r="I2846" t="s">
        <v>64</v>
      </c>
      <c r="J2846" t="s">
        <v>65</v>
      </c>
      <c r="K2846" s="1">
        <v>45538</v>
      </c>
      <c r="L2846" t="s">
        <v>2409</v>
      </c>
      <c r="O2846" t="s">
        <v>45</v>
      </c>
      <c r="Q2846" t="s">
        <v>45</v>
      </c>
      <c r="S2846" t="s">
        <v>45</v>
      </c>
      <c r="U2846" t="s">
        <v>45</v>
      </c>
      <c r="W2846" t="s">
        <v>45</v>
      </c>
      <c r="X2846">
        <v>1</v>
      </c>
      <c r="Y2846" t="s">
        <v>46</v>
      </c>
      <c r="AA2846" t="s">
        <v>46</v>
      </c>
      <c r="AC2846" t="s">
        <v>47</v>
      </c>
      <c r="AE2846" t="s">
        <v>45</v>
      </c>
      <c r="AG2846" t="s">
        <v>45</v>
      </c>
      <c r="AI2846" t="s">
        <v>48</v>
      </c>
      <c r="AJ2846">
        <v>2</v>
      </c>
      <c r="AK2846" t="str">
        <f>_xlfn.XLOOKUP(Table_ExternalData_1[[#This Row],[Shop'[Shop Code']]],Sheet1!D:D,Sheet1!A:A)</f>
        <v>REGION 2 ALEJANDRO COSTAS</v>
      </c>
    </row>
    <row r="2847" spans="1:37" x14ac:dyDescent="0.3">
      <c r="A2847">
        <v>36</v>
      </c>
      <c r="B2847" t="s">
        <v>2406</v>
      </c>
      <c r="C2847" t="s">
        <v>2407</v>
      </c>
      <c r="D2847" t="s">
        <v>135</v>
      </c>
      <c r="E2847" t="s">
        <v>136</v>
      </c>
      <c r="F2847" t="s">
        <v>137</v>
      </c>
      <c r="G2847" t="s">
        <v>2408</v>
      </c>
      <c r="H2847" t="s">
        <v>139</v>
      </c>
      <c r="I2847" t="s">
        <v>64</v>
      </c>
      <c r="J2847" t="s">
        <v>65</v>
      </c>
      <c r="K2847" s="1">
        <v>45537</v>
      </c>
      <c r="L2847" t="s">
        <v>2409</v>
      </c>
      <c r="M2847">
        <v>1</v>
      </c>
      <c r="N2847">
        <v>0</v>
      </c>
      <c r="O2847" t="s">
        <v>45</v>
      </c>
      <c r="P2847">
        <v>0</v>
      </c>
      <c r="Q2847" t="s">
        <v>45</v>
      </c>
      <c r="S2847" t="s">
        <v>45</v>
      </c>
      <c r="U2847" t="s">
        <v>45</v>
      </c>
      <c r="W2847" t="s">
        <v>45</v>
      </c>
      <c r="X2847">
        <v>9</v>
      </c>
      <c r="Y2847" t="s">
        <v>46</v>
      </c>
      <c r="Z2847">
        <v>8</v>
      </c>
      <c r="AA2847" t="s">
        <v>46</v>
      </c>
      <c r="AC2847" t="s">
        <v>47</v>
      </c>
      <c r="AE2847" t="s">
        <v>45</v>
      </c>
      <c r="AG2847" t="s">
        <v>45</v>
      </c>
      <c r="AI2847" t="s">
        <v>48</v>
      </c>
      <c r="AJ2847">
        <v>1</v>
      </c>
      <c r="AK2847" t="str">
        <f>_xlfn.XLOOKUP(Table_ExternalData_1[[#This Row],[Shop'[Shop Code']]],Sheet1!D:D,Sheet1!A:A)</f>
        <v>REGION 2 ALEJANDRO COSTAS</v>
      </c>
    </row>
    <row r="2848" spans="1:37" x14ac:dyDescent="0.3">
      <c r="A2848">
        <v>36</v>
      </c>
      <c r="B2848" t="s">
        <v>2406</v>
      </c>
      <c r="C2848" t="s">
        <v>2407</v>
      </c>
      <c r="D2848" t="s">
        <v>135</v>
      </c>
      <c r="E2848" t="s">
        <v>136</v>
      </c>
      <c r="F2848" t="s">
        <v>137</v>
      </c>
      <c r="G2848" t="s">
        <v>2408</v>
      </c>
      <c r="H2848" t="s">
        <v>139</v>
      </c>
      <c r="I2848" t="s">
        <v>64</v>
      </c>
      <c r="J2848" t="s">
        <v>65</v>
      </c>
      <c r="K2848" s="1">
        <v>45541</v>
      </c>
      <c r="L2848" t="s">
        <v>2409</v>
      </c>
      <c r="M2848">
        <v>2</v>
      </c>
      <c r="N2848">
        <v>2</v>
      </c>
      <c r="O2848" t="s">
        <v>45</v>
      </c>
      <c r="Q2848" t="s">
        <v>45</v>
      </c>
      <c r="S2848" t="s">
        <v>45</v>
      </c>
      <c r="U2848" t="s">
        <v>45</v>
      </c>
      <c r="W2848" t="s">
        <v>45</v>
      </c>
      <c r="X2848">
        <v>7</v>
      </c>
      <c r="Y2848" t="s">
        <v>46</v>
      </c>
      <c r="Z2848">
        <v>5</v>
      </c>
      <c r="AA2848" t="s">
        <v>46</v>
      </c>
      <c r="AC2848" t="s">
        <v>47</v>
      </c>
      <c r="AE2848" t="s">
        <v>45</v>
      </c>
      <c r="AG2848" t="s">
        <v>45</v>
      </c>
      <c r="AI2848" t="s">
        <v>48</v>
      </c>
      <c r="AJ2848">
        <v>5</v>
      </c>
      <c r="AK2848" t="str">
        <f>_xlfn.XLOOKUP(Table_ExternalData_1[[#This Row],[Shop'[Shop Code']]],Sheet1!D:D,Sheet1!A:A)</f>
        <v>REGION 2 ALEJANDRO COSTAS</v>
      </c>
    </row>
    <row r="2849" spans="1:37" x14ac:dyDescent="0.3">
      <c r="A2849">
        <v>36</v>
      </c>
      <c r="B2849" t="s">
        <v>2406</v>
      </c>
      <c r="C2849" t="s">
        <v>2407</v>
      </c>
      <c r="D2849" t="s">
        <v>135</v>
      </c>
      <c r="E2849" t="s">
        <v>136</v>
      </c>
      <c r="F2849" t="s">
        <v>137</v>
      </c>
      <c r="G2849" t="s">
        <v>2408</v>
      </c>
      <c r="H2849" t="s">
        <v>139</v>
      </c>
      <c r="I2849" t="s">
        <v>64</v>
      </c>
      <c r="J2849" t="s">
        <v>65</v>
      </c>
      <c r="K2849" s="1">
        <v>45539</v>
      </c>
      <c r="L2849" t="s">
        <v>2409</v>
      </c>
      <c r="M2849">
        <v>2</v>
      </c>
      <c r="O2849" t="s">
        <v>45</v>
      </c>
      <c r="Q2849" t="s">
        <v>45</v>
      </c>
      <c r="S2849" t="s">
        <v>45</v>
      </c>
      <c r="U2849" t="s">
        <v>45</v>
      </c>
      <c r="W2849" t="s">
        <v>45</v>
      </c>
      <c r="X2849">
        <v>9</v>
      </c>
      <c r="Y2849" t="s">
        <v>46</v>
      </c>
      <c r="Z2849">
        <v>5</v>
      </c>
      <c r="AA2849" t="s">
        <v>46</v>
      </c>
      <c r="AC2849" t="s">
        <v>47</v>
      </c>
      <c r="AE2849" t="s">
        <v>45</v>
      </c>
      <c r="AG2849" t="s">
        <v>45</v>
      </c>
      <c r="AI2849" t="s">
        <v>48</v>
      </c>
      <c r="AJ2849">
        <v>3</v>
      </c>
      <c r="AK2849" t="str">
        <f>_xlfn.XLOOKUP(Table_ExternalData_1[[#This Row],[Shop'[Shop Code']]],Sheet1!D:D,Sheet1!A:A)</f>
        <v>REGION 2 ALEJANDRO COSTAS</v>
      </c>
    </row>
    <row r="2850" spans="1:37" x14ac:dyDescent="0.3">
      <c r="A2850">
        <v>36</v>
      </c>
      <c r="B2850" t="s">
        <v>2410</v>
      </c>
      <c r="C2850" t="s">
        <v>2411</v>
      </c>
      <c r="D2850" t="s">
        <v>135</v>
      </c>
      <c r="E2850" t="s">
        <v>136</v>
      </c>
      <c r="F2850" t="s">
        <v>137</v>
      </c>
      <c r="G2850" t="s">
        <v>2412</v>
      </c>
      <c r="H2850" t="s">
        <v>139</v>
      </c>
      <c r="I2850" t="s">
        <v>64</v>
      </c>
      <c r="J2850" t="s">
        <v>65</v>
      </c>
      <c r="K2850" s="1">
        <v>45541</v>
      </c>
      <c r="L2850" t="s">
        <v>2413</v>
      </c>
      <c r="M2850">
        <v>1</v>
      </c>
      <c r="N2850">
        <v>1</v>
      </c>
      <c r="O2850" t="s">
        <v>45</v>
      </c>
      <c r="P2850">
        <v>3</v>
      </c>
      <c r="Q2850" t="s">
        <v>45</v>
      </c>
      <c r="R2850">
        <v>1</v>
      </c>
      <c r="S2850" t="s">
        <v>45</v>
      </c>
      <c r="U2850" t="s">
        <v>45</v>
      </c>
      <c r="W2850" t="s">
        <v>45</v>
      </c>
      <c r="X2850">
        <v>9</v>
      </c>
      <c r="Y2850" t="s">
        <v>46</v>
      </c>
      <c r="Z2850">
        <v>8</v>
      </c>
      <c r="AA2850" t="s">
        <v>46</v>
      </c>
      <c r="AB2850">
        <v>4</v>
      </c>
      <c r="AC2850" t="s">
        <v>47</v>
      </c>
      <c r="AE2850" t="s">
        <v>45</v>
      </c>
      <c r="AF2850">
        <v>1</v>
      </c>
      <c r="AG2850" t="s">
        <v>45</v>
      </c>
      <c r="AH2850">
        <v>1818.18</v>
      </c>
      <c r="AI2850" t="s">
        <v>48</v>
      </c>
      <c r="AJ2850">
        <v>5</v>
      </c>
      <c r="AK2850" t="str">
        <f>_xlfn.XLOOKUP(Table_ExternalData_1[[#This Row],[Shop'[Shop Code']]],Sheet1!D:D,Sheet1!A:A)</f>
        <v>REGION 2 ALEJANDRO COSTAS</v>
      </c>
    </row>
    <row r="2851" spans="1:37" x14ac:dyDescent="0.3">
      <c r="A2851">
        <v>36</v>
      </c>
      <c r="B2851" t="s">
        <v>2410</v>
      </c>
      <c r="C2851" t="s">
        <v>2411</v>
      </c>
      <c r="D2851" t="s">
        <v>135</v>
      </c>
      <c r="E2851" t="s">
        <v>136</v>
      </c>
      <c r="F2851" t="s">
        <v>137</v>
      </c>
      <c r="G2851" t="s">
        <v>2412</v>
      </c>
      <c r="H2851" t="s">
        <v>139</v>
      </c>
      <c r="I2851" t="s">
        <v>64</v>
      </c>
      <c r="J2851" t="s">
        <v>65</v>
      </c>
      <c r="K2851" s="1">
        <v>45540</v>
      </c>
      <c r="L2851" t="s">
        <v>2413</v>
      </c>
      <c r="O2851" t="s">
        <v>45</v>
      </c>
      <c r="Q2851" t="s">
        <v>45</v>
      </c>
      <c r="S2851" t="s">
        <v>45</v>
      </c>
      <c r="U2851" t="s">
        <v>45</v>
      </c>
      <c r="W2851" t="s">
        <v>45</v>
      </c>
      <c r="X2851">
        <v>1</v>
      </c>
      <c r="Y2851" t="s">
        <v>46</v>
      </c>
      <c r="AA2851" t="s">
        <v>46</v>
      </c>
      <c r="AB2851">
        <v>2</v>
      </c>
      <c r="AC2851" t="s">
        <v>47</v>
      </c>
      <c r="AE2851" t="s">
        <v>45</v>
      </c>
      <c r="AG2851" t="s">
        <v>45</v>
      </c>
      <c r="AI2851" t="s">
        <v>48</v>
      </c>
      <c r="AJ2851">
        <v>4</v>
      </c>
      <c r="AK2851" t="str">
        <f>_xlfn.XLOOKUP(Table_ExternalData_1[[#This Row],[Shop'[Shop Code']]],Sheet1!D:D,Sheet1!A:A)</f>
        <v>REGION 2 ALEJANDRO COSTAS</v>
      </c>
    </row>
    <row r="2852" spans="1:37" x14ac:dyDescent="0.3">
      <c r="A2852">
        <v>36</v>
      </c>
      <c r="B2852" t="s">
        <v>2410</v>
      </c>
      <c r="C2852" t="s">
        <v>2411</v>
      </c>
      <c r="D2852" t="s">
        <v>135</v>
      </c>
      <c r="E2852" t="s">
        <v>136</v>
      </c>
      <c r="F2852" t="s">
        <v>137</v>
      </c>
      <c r="G2852" t="s">
        <v>2412</v>
      </c>
      <c r="H2852" t="s">
        <v>139</v>
      </c>
      <c r="I2852" t="s">
        <v>64</v>
      </c>
      <c r="J2852" t="s">
        <v>65</v>
      </c>
      <c r="K2852" s="1">
        <v>45539</v>
      </c>
      <c r="L2852" t="s">
        <v>2413</v>
      </c>
      <c r="M2852">
        <v>3</v>
      </c>
      <c r="N2852">
        <v>6</v>
      </c>
      <c r="O2852" t="s">
        <v>45</v>
      </c>
      <c r="Q2852" t="s">
        <v>45</v>
      </c>
      <c r="S2852" t="s">
        <v>45</v>
      </c>
      <c r="T2852">
        <v>2</v>
      </c>
      <c r="U2852" t="s">
        <v>45</v>
      </c>
      <c r="V2852">
        <v>2</v>
      </c>
      <c r="W2852" t="s">
        <v>45</v>
      </c>
      <c r="X2852">
        <v>21</v>
      </c>
      <c r="Y2852" t="s">
        <v>46</v>
      </c>
      <c r="Z2852">
        <v>19</v>
      </c>
      <c r="AA2852" t="s">
        <v>46</v>
      </c>
      <c r="AB2852">
        <v>6</v>
      </c>
      <c r="AC2852" t="s">
        <v>47</v>
      </c>
      <c r="AE2852" t="s">
        <v>45</v>
      </c>
      <c r="AF2852">
        <v>2</v>
      </c>
      <c r="AG2852" t="s">
        <v>45</v>
      </c>
      <c r="AH2852">
        <v>4727.26</v>
      </c>
      <c r="AI2852" t="s">
        <v>48</v>
      </c>
      <c r="AJ2852">
        <v>3</v>
      </c>
      <c r="AK2852" t="str">
        <f>_xlfn.XLOOKUP(Table_ExternalData_1[[#This Row],[Shop'[Shop Code']]],Sheet1!D:D,Sheet1!A:A)</f>
        <v>REGION 2 ALEJANDRO COSTAS</v>
      </c>
    </row>
    <row r="2853" spans="1:37" x14ac:dyDescent="0.3">
      <c r="A2853">
        <v>36</v>
      </c>
      <c r="B2853" t="s">
        <v>2410</v>
      </c>
      <c r="C2853" t="s">
        <v>2411</v>
      </c>
      <c r="D2853" t="s">
        <v>135</v>
      </c>
      <c r="E2853" t="s">
        <v>136</v>
      </c>
      <c r="F2853" t="s">
        <v>137</v>
      </c>
      <c r="G2853" t="s">
        <v>2412</v>
      </c>
      <c r="H2853" t="s">
        <v>139</v>
      </c>
      <c r="I2853" t="s">
        <v>64</v>
      </c>
      <c r="J2853" t="s">
        <v>65</v>
      </c>
      <c r="K2853" s="1">
        <v>45537</v>
      </c>
      <c r="L2853" t="s">
        <v>2413</v>
      </c>
      <c r="M2853">
        <v>4</v>
      </c>
      <c r="N2853">
        <v>3</v>
      </c>
      <c r="O2853" t="s">
        <v>45</v>
      </c>
      <c r="Q2853" t="s">
        <v>45</v>
      </c>
      <c r="S2853" t="s">
        <v>45</v>
      </c>
      <c r="U2853" t="s">
        <v>45</v>
      </c>
      <c r="V2853">
        <v>2</v>
      </c>
      <c r="W2853" t="s">
        <v>45</v>
      </c>
      <c r="X2853">
        <v>15</v>
      </c>
      <c r="Y2853" t="s">
        <v>46</v>
      </c>
      <c r="Z2853">
        <v>11</v>
      </c>
      <c r="AA2853" t="s">
        <v>46</v>
      </c>
      <c r="AB2853">
        <v>4</v>
      </c>
      <c r="AC2853" t="s">
        <v>47</v>
      </c>
      <c r="AE2853" t="s">
        <v>45</v>
      </c>
      <c r="AF2853">
        <v>2</v>
      </c>
      <c r="AG2853" t="s">
        <v>45</v>
      </c>
      <c r="AH2853">
        <v>3318.18</v>
      </c>
      <c r="AI2853" t="s">
        <v>48</v>
      </c>
      <c r="AJ2853">
        <v>1</v>
      </c>
      <c r="AK2853" t="str">
        <f>_xlfn.XLOOKUP(Table_ExternalData_1[[#This Row],[Shop'[Shop Code']]],Sheet1!D:D,Sheet1!A:A)</f>
        <v>REGION 2 ALEJANDRO COSTAS</v>
      </c>
    </row>
    <row r="2854" spans="1:37" x14ac:dyDescent="0.3">
      <c r="A2854">
        <v>36</v>
      </c>
      <c r="B2854" t="s">
        <v>2410</v>
      </c>
      <c r="C2854" t="s">
        <v>2411</v>
      </c>
      <c r="D2854" t="s">
        <v>135</v>
      </c>
      <c r="E2854" t="s">
        <v>136</v>
      </c>
      <c r="F2854" t="s">
        <v>137</v>
      </c>
      <c r="G2854" t="s">
        <v>2412</v>
      </c>
      <c r="H2854" t="s">
        <v>139</v>
      </c>
      <c r="I2854" t="s">
        <v>64</v>
      </c>
      <c r="J2854" t="s">
        <v>65</v>
      </c>
      <c r="K2854" s="1">
        <v>45538</v>
      </c>
      <c r="L2854" t="s">
        <v>2413</v>
      </c>
      <c r="O2854" t="s">
        <v>45</v>
      </c>
      <c r="Q2854" t="s">
        <v>45</v>
      </c>
      <c r="S2854" t="s">
        <v>45</v>
      </c>
      <c r="U2854" t="s">
        <v>45</v>
      </c>
      <c r="W2854" t="s">
        <v>45</v>
      </c>
      <c r="X2854">
        <v>1</v>
      </c>
      <c r="Y2854" t="s">
        <v>46</v>
      </c>
      <c r="AA2854" t="s">
        <v>46</v>
      </c>
      <c r="AB2854">
        <v>2</v>
      </c>
      <c r="AC2854" t="s">
        <v>47</v>
      </c>
      <c r="AE2854" t="s">
        <v>45</v>
      </c>
      <c r="AG2854" t="s">
        <v>45</v>
      </c>
      <c r="AI2854" t="s">
        <v>48</v>
      </c>
      <c r="AJ2854">
        <v>2</v>
      </c>
      <c r="AK2854" t="str">
        <f>_xlfn.XLOOKUP(Table_ExternalData_1[[#This Row],[Shop'[Shop Code']]],Sheet1!D:D,Sheet1!A:A)</f>
        <v>REGION 2 ALEJANDRO COSTAS</v>
      </c>
    </row>
    <row r="2855" spans="1:37" x14ac:dyDescent="0.3">
      <c r="A2855">
        <v>36</v>
      </c>
      <c r="B2855" t="s">
        <v>2835</v>
      </c>
      <c r="C2855" t="s">
        <v>2836</v>
      </c>
      <c r="D2855" t="s">
        <v>69</v>
      </c>
      <c r="E2855" t="s">
        <v>70</v>
      </c>
      <c r="F2855" t="s">
        <v>71</v>
      </c>
      <c r="G2855" t="s">
        <v>2837</v>
      </c>
      <c r="H2855" t="s">
        <v>73</v>
      </c>
      <c r="I2855" t="s">
        <v>74</v>
      </c>
      <c r="J2855" t="s">
        <v>75</v>
      </c>
      <c r="K2855" s="1">
        <v>45539</v>
      </c>
      <c r="L2855" t="s">
        <v>2838</v>
      </c>
      <c r="O2855" t="s">
        <v>45</v>
      </c>
      <c r="Q2855" t="s">
        <v>45</v>
      </c>
      <c r="S2855" t="s">
        <v>45</v>
      </c>
      <c r="U2855" t="s">
        <v>45</v>
      </c>
      <c r="W2855" t="s">
        <v>45</v>
      </c>
      <c r="Y2855" t="s">
        <v>46</v>
      </c>
      <c r="AA2855" t="s">
        <v>46</v>
      </c>
      <c r="AB2855">
        <v>3</v>
      </c>
      <c r="AC2855" t="s">
        <v>47</v>
      </c>
      <c r="AE2855" t="s">
        <v>45</v>
      </c>
      <c r="AG2855" t="s">
        <v>45</v>
      </c>
      <c r="AI2855" t="s">
        <v>48</v>
      </c>
      <c r="AJ2855">
        <v>3</v>
      </c>
      <c r="AK2855" t="str">
        <f>_xlfn.XLOOKUP(Table_ExternalData_1[[#This Row],[Shop'[Shop Code']]],Sheet1!D:D,Sheet1!A:A)</f>
        <v>REGION 3 EDUARDO CAMACHO</v>
      </c>
    </row>
    <row r="2856" spans="1:37" x14ac:dyDescent="0.3">
      <c r="A2856">
        <v>36</v>
      </c>
      <c r="B2856" t="s">
        <v>2835</v>
      </c>
      <c r="C2856" t="s">
        <v>2836</v>
      </c>
      <c r="D2856" t="s">
        <v>69</v>
      </c>
      <c r="E2856" t="s">
        <v>70</v>
      </c>
      <c r="F2856" t="s">
        <v>71</v>
      </c>
      <c r="G2856" t="s">
        <v>2837</v>
      </c>
      <c r="H2856" t="s">
        <v>73</v>
      </c>
      <c r="I2856" t="s">
        <v>74</v>
      </c>
      <c r="J2856" t="s">
        <v>75</v>
      </c>
      <c r="K2856" s="1">
        <v>45537</v>
      </c>
      <c r="L2856" t="s">
        <v>2838</v>
      </c>
      <c r="O2856" t="s">
        <v>45</v>
      </c>
      <c r="Q2856" t="s">
        <v>45</v>
      </c>
      <c r="S2856" t="s">
        <v>45</v>
      </c>
      <c r="U2856" t="s">
        <v>45</v>
      </c>
      <c r="W2856" t="s">
        <v>45</v>
      </c>
      <c r="X2856">
        <v>5</v>
      </c>
      <c r="Y2856" t="s">
        <v>46</v>
      </c>
      <c r="AA2856" t="s">
        <v>46</v>
      </c>
      <c r="AB2856">
        <v>2</v>
      </c>
      <c r="AC2856" t="s">
        <v>47</v>
      </c>
      <c r="AE2856" t="s">
        <v>45</v>
      </c>
      <c r="AG2856" t="s">
        <v>45</v>
      </c>
      <c r="AI2856" t="s">
        <v>48</v>
      </c>
      <c r="AJ2856">
        <v>1</v>
      </c>
      <c r="AK2856" t="str">
        <f>_xlfn.XLOOKUP(Table_ExternalData_1[[#This Row],[Shop'[Shop Code']]],Sheet1!D:D,Sheet1!A:A)</f>
        <v>REGION 3 EDUARDO CAMACHO</v>
      </c>
    </row>
    <row r="2857" spans="1:37" x14ac:dyDescent="0.3">
      <c r="A2857">
        <v>36</v>
      </c>
      <c r="B2857" t="s">
        <v>2835</v>
      </c>
      <c r="C2857" t="s">
        <v>2836</v>
      </c>
      <c r="D2857" t="s">
        <v>69</v>
      </c>
      <c r="E2857" t="s">
        <v>70</v>
      </c>
      <c r="F2857" t="s">
        <v>71</v>
      </c>
      <c r="G2857" t="s">
        <v>2837</v>
      </c>
      <c r="H2857" t="s">
        <v>73</v>
      </c>
      <c r="I2857" t="s">
        <v>74</v>
      </c>
      <c r="J2857" t="s">
        <v>75</v>
      </c>
      <c r="K2857" s="1">
        <v>45538</v>
      </c>
      <c r="L2857" t="s">
        <v>2838</v>
      </c>
      <c r="O2857" t="s">
        <v>45</v>
      </c>
      <c r="Q2857" t="s">
        <v>45</v>
      </c>
      <c r="S2857" t="s">
        <v>45</v>
      </c>
      <c r="U2857" t="s">
        <v>45</v>
      </c>
      <c r="W2857" t="s">
        <v>45</v>
      </c>
      <c r="Y2857" t="s">
        <v>46</v>
      </c>
      <c r="AA2857" t="s">
        <v>46</v>
      </c>
      <c r="AB2857">
        <v>2</v>
      </c>
      <c r="AC2857" t="s">
        <v>47</v>
      </c>
      <c r="AE2857" t="s">
        <v>45</v>
      </c>
      <c r="AG2857" t="s">
        <v>45</v>
      </c>
      <c r="AI2857" t="s">
        <v>48</v>
      </c>
      <c r="AJ2857">
        <v>2</v>
      </c>
      <c r="AK2857" t="str">
        <f>_xlfn.XLOOKUP(Table_ExternalData_1[[#This Row],[Shop'[Shop Code']]],Sheet1!D:D,Sheet1!A:A)</f>
        <v>REGION 3 EDUARDO CAMACHO</v>
      </c>
    </row>
    <row r="2858" spans="1:37" x14ac:dyDescent="0.3">
      <c r="A2858">
        <v>36</v>
      </c>
      <c r="B2858" t="s">
        <v>2835</v>
      </c>
      <c r="C2858" t="s">
        <v>2836</v>
      </c>
      <c r="D2858" t="s">
        <v>69</v>
      </c>
      <c r="E2858" t="s">
        <v>70</v>
      </c>
      <c r="F2858" t="s">
        <v>71</v>
      </c>
      <c r="G2858" t="s">
        <v>2837</v>
      </c>
      <c r="H2858" t="s">
        <v>73</v>
      </c>
      <c r="I2858" t="s">
        <v>74</v>
      </c>
      <c r="J2858" t="s">
        <v>75</v>
      </c>
      <c r="K2858" s="1">
        <v>45541</v>
      </c>
      <c r="L2858" t="s">
        <v>2838</v>
      </c>
      <c r="O2858" t="s">
        <v>45</v>
      </c>
      <c r="Q2858" t="s">
        <v>45</v>
      </c>
      <c r="S2858" t="s">
        <v>45</v>
      </c>
      <c r="U2858" t="s">
        <v>45</v>
      </c>
      <c r="W2858" t="s">
        <v>45</v>
      </c>
      <c r="Y2858" t="s">
        <v>46</v>
      </c>
      <c r="AA2858" t="s">
        <v>46</v>
      </c>
      <c r="AB2858">
        <v>1</v>
      </c>
      <c r="AC2858" t="s">
        <v>47</v>
      </c>
      <c r="AE2858" t="s">
        <v>45</v>
      </c>
      <c r="AG2858" t="s">
        <v>45</v>
      </c>
      <c r="AI2858" t="s">
        <v>48</v>
      </c>
      <c r="AJ2858">
        <v>5</v>
      </c>
      <c r="AK2858" t="str">
        <f>_xlfn.XLOOKUP(Table_ExternalData_1[[#This Row],[Shop'[Shop Code']]],Sheet1!D:D,Sheet1!A:A)</f>
        <v>REGION 3 EDUARDO CAMACHO</v>
      </c>
    </row>
    <row r="2859" spans="1:37" x14ac:dyDescent="0.3">
      <c r="A2859">
        <v>36</v>
      </c>
      <c r="B2859" t="s">
        <v>2414</v>
      </c>
      <c r="C2859" t="s">
        <v>2415</v>
      </c>
      <c r="D2859" t="s">
        <v>37</v>
      </c>
      <c r="E2859" t="s">
        <v>38</v>
      </c>
      <c r="F2859" t="s">
        <v>39</v>
      </c>
      <c r="G2859" t="s">
        <v>2416</v>
      </c>
      <c r="H2859" t="s">
        <v>167</v>
      </c>
      <c r="I2859" t="s">
        <v>42</v>
      </c>
      <c r="J2859" t="s">
        <v>43</v>
      </c>
      <c r="K2859" s="1">
        <v>45537</v>
      </c>
      <c r="L2859" t="s">
        <v>2417</v>
      </c>
      <c r="M2859">
        <v>1</v>
      </c>
      <c r="O2859" t="s">
        <v>45</v>
      </c>
      <c r="Q2859" t="s">
        <v>45</v>
      </c>
      <c r="S2859" t="s">
        <v>45</v>
      </c>
      <c r="U2859" t="s">
        <v>45</v>
      </c>
      <c r="W2859" t="s">
        <v>45</v>
      </c>
      <c r="X2859">
        <v>5</v>
      </c>
      <c r="Y2859" t="s">
        <v>46</v>
      </c>
      <c r="Z2859">
        <v>2</v>
      </c>
      <c r="AA2859" t="s">
        <v>46</v>
      </c>
      <c r="AC2859" t="s">
        <v>47</v>
      </c>
      <c r="AE2859" t="s">
        <v>45</v>
      </c>
      <c r="AG2859" t="s">
        <v>45</v>
      </c>
      <c r="AI2859" t="s">
        <v>48</v>
      </c>
      <c r="AJ2859">
        <v>1</v>
      </c>
      <c r="AK2859" t="str">
        <f>_xlfn.XLOOKUP(Table_ExternalData_1[[#This Row],[Shop'[Shop Code']]],Sheet1!D:D,Sheet1!A:A)</f>
        <v>REGION 4 LEYRE IBEAS</v>
      </c>
    </row>
    <row r="2860" spans="1:37" x14ac:dyDescent="0.3">
      <c r="A2860">
        <v>36</v>
      </c>
      <c r="B2860" t="s">
        <v>2414</v>
      </c>
      <c r="C2860" t="s">
        <v>2415</v>
      </c>
      <c r="D2860" t="s">
        <v>37</v>
      </c>
      <c r="E2860" t="s">
        <v>38</v>
      </c>
      <c r="F2860" t="s">
        <v>39</v>
      </c>
      <c r="G2860" t="s">
        <v>2416</v>
      </c>
      <c r="H2860" t="s">
        <v>167</v>
      </c>
      <c r="I2860" t="s">
        <v>42</v>
      </c>
      <c r="J2860" t="s">
        <v>43</v>
      </c>
      <c r="K2860" s="1">
        <v>45540</v>
      </c>
      <c r="L2860" t="s">
        <v>2417</v>
      </c>
      <c r="O2860" t="s">
        <v>45</v>
      </c>
      <c r="Q2860" t="s">
        <v>45</v>
      </c>
      <c r="S2860" t="s">
        <v>45</v>
      </c>
      <c r="U2860" t="s">
        <v>45</v>
      </c>
      <c r="W2860" t="s">
        <v>45</v>
      </c>
      <c r="X2860">
        <v>8</v>
      </c>
      <c r="Y2860" t="s">
        <v>46</v>
      </c>
      <c r="Z2860">
        <v>4</v>
      </c>
      <c r="AA2860" t="s">
        <v>46</v>
      </c>
      <c r="AC2860" t="s">
        <v>47</v>
      </c>
      <c r="AE2860" t="s">
        <v>45</v>
      </c>
      <c r="AG2860" t="s">
        <v>45</v>
      </c>
      <c r="AI2860" t="s">
        <v>48</v>
      </c>
      <c r="AJ2860">
        <v>4</v>
      </c>
      <c r="AK2860" t="str">
        <f>_xlfn.XLOOKUP(Table_ExternalData_1[[#This Row],[Shop'[Shop Code']]],Sheet1!D:D,Sheet1!A:A)</f>
        <v>REGION 4 LEYRE IBEAS</v>
      </c>
    </row>
    <row r="2861" spans="1:37" x14ac:dyDescent="0.3">
      <c r="A2861">
        <v>36</v>
      </c>
      <c r="B2861" t="s">
        <v>2414</v>
      </c>
      <c r="C2861" t="s">
        <v>2415</v>
      </c>
      <c r="D2861" t="s">
        <v>37</v>
      </c>
      <c r="E2861" t="s">
        <v>38</v>
      </c>
      <c r="F2861" t="s">
        <v>39</v>
      </c>
      <c r="G2861" t="s">
        <v>2416</v>
      </c>
      <c r="H2861" t="s">
        <v>167</v>
      </c>
      <c r="I2861" t="s">
        <v>42</v>
      </c>
      <c r="J2861" t="s">
        <v>43</v>
      </c>
      <c r="K2861" s="1">
        <v>45538</v>
      </c>
      <c r="L2861" t="s">
        <v>2417</v>
      </c>
      <c r="M2861">
        <v>1</v>
      </c>
      <c r="O2861" t="s">
        <v>45</v>
      </c>
      <c r="Q2861" t="s">
        <v>45</v>
      </c>
      <c r="S2861" t="s">
        <v>45</v>
      </c>
      <c r="U2861" t="s">
        <v>45</v>
      </c>
      <c r="V2861">
        <v>0</v>
      </c>
      <c r="W2861" t="s">
        <v>45</v>
      </c>
      <c r="X2861">
        <v>8</v>
      </c>
      <c r="Y2861" t="s">
        <v>46</v>
      </c>
      <c r="Z2861">
        <v>5</v>
      </c>
      <c r="AA2861" t="s">
        <v>46</v>
      </c>
      <c r="AC2861" t="s">
        <v>47</v>
      </c>
      <c r="AD2861">
        <v>0</v>
      </c>
      <c r="AE2861" t="s">
        <v>45</v>
      </c>
      <c r="AF2861">
        <v>0</v>
      </c>
      <c r="AG2861" t="s">
        <v>45</v>
      </c>
      <c r="AH2861">
        <v>0</v>
      </c>
      <c r="AI2861" t="s">
        <v>48</v>
      </c>
      <c r="AJ2861">
        <v>2</v>
      </c>
      <c r="AK2861" t="str">
        <f>_xlfn.XLOOKUP(Table_ExternalData_1[[#This Row],[Shop'[Shop Code']]],Sheet1!D:D,Sheet1!A:A)</f>
        <v>REGION 4 LEYRE IBEAS</v>
      </c>
    </row>
    <row r="2862" spans="1:37" x14ac:dyDescent="0.3">
      <c r="A2862">
        <v>36</v>
      </c>
      <c r="B2862" t="s">
        <v>2414</v>
      </c>
      <c r="C2862" t="s">
        <v>2415</v>
      </c>
      <c r="D2862" t="s">
        <v>37</v>
      </c>
      <c r="E2862" t="s">
        <v>38</v>
      </c>
      <c r="F2862" t="s">
        <v>39</v>
      </c>
      <c r="G2862" t="s">
        <v>2416</v>
      </c>
      <c r="H2862" t="s">
        <v>167</v>
      </c>
      <c r="I2862" t="s">
        <v>42</v>
      </c>
      <c r="J2862" t="s">
        <v>43</v>
      </c>
      <c r="K2862" s="1">
        <v>45539</v>
      </c>
      <c r="L2862" t="s">
        <v>2417</v>
      </c>
      <c r="M2862">
        <v>4</v>
      </c>
      <c r="N2862">
        <v>2</v>
      </c>
      <c r="O2862" t="s">
        <v>45</v>
      </c>
      <c r="Q2862" t="s">
        <v>45</v>
      </c>
      <c r="S2862" t="s">
        <v>45</v>
      </c>
      <c r="U2862" t="s">
        <v>45</v>
      </c>
      <c r="W2862" t="s">
        <v>45</v>
      </c>
      <c r="X2862">
        <v>7</v>
      </c>
      <c r="Y2862" t="s">
        <v>46</v>
      </c>
      <c r="Z2862">
        <v>4</v>
      </c>
      <c r="AA2862" t="s">
        <v>46</v>
      </c>
      <c r="AC2862" t="s">
        <v>47</v>
      </c>
      <c r="AE2862" t="s">
        <v>45</v>
      </c>
      <c r="AG2862" t="s">
        <v>45</v>
      </c>
      <c r="AI2862" t="s">
        <v>48</v>
      </c>
      <c r="AJ2862">
        <v>3</v>
      </c>
      <c r="AK2862" t="str">
        <f>_xlfn.XLOOKUP(Table_ExternalData_1[[#This Row],[Shop'[Shop Code']]],Sheet1!D:D,Sheet1!A:A)</f>
        <v>REGION 4 LEYRE IBEAS</v>
      </c>
    </row>
    <row r="2863" spans="1:37" x14ac:dyDescent="0.3">
      <c r="A2863">
        <v>36</v>
      </c>
      <c r="B2863" t="s">
        <v>2414</v>
      </c>
      <c r="C2863" t="s">
        <v>2415</v>
      </c>
      <c r="D2863" t="s">
        <v>37</v>
      </c>
      <c r="E2863" t="s">
        <v>38</v>
      </c>
      <c r="F2863" t="s">
        <v>39</v>
      </c>
      <c r="G2863" t="s">
        <v>2416</v>
      </c>
      <c r="H2863" t="s">
        <v>167</v>
      </c>
      <c r="I2863" t="s">
        <v>42</v>
      </c>
      <c r="J2863" t="s">
        <v>43</v>
      </c>
      <c r="K2863" s="1">
        <v>45541</v>
      </c>
      <c r="L2863" t="s">
        <v>2417</v>
      </c>
      <c r="M2863">
        <v>1</v>
      </c>
      <c r="N2863">
        <v>1</v>
      </c>
      <c r="O2863" t="s">
        <v>45</v>
      </c>
      <c r="Q2863" t="s">
        <v>45</v>
      </c>
      <c r="S2863" t="s">
        <v>45</v>
      </c>
      <c r="U2863" t="s">
        <v>45</v>
      </c>
      <c r="W2863" t="s">
        <v>45</v>
      </c>
      <c r="X2863">
        <v>7</v>
      </c>
      <c r="Y2863" t="s">
        <v>46</v>
      </c>
      <c r="Z2863">
        <v>2</v>
      </c>
      <c r="AA2863" t="s">
        <v>46</v>
      </c>
      <c r="AC2863" t="s">
        <v>47</v>
      </c>
      <c r="AE2863" t="s">
        <v>45</v>
      </c>
      <c r="AG2863" t="s">
        <v>45</v>
      </c>
      <c r="AI2863" t="s">
        <v>48</v>
      </c>
      <c r="AJ2863">
        <v>5</v>
      </c>
      <c r="AK2863" t="str">
        <f>_xlfn.XLOOKUP(Table_ExternalData_1[[#This Row],[Shop'[Shop Code']]],Sheet1!D:D,Sheet1!A:A)</f>
        <v>REGION 4 LEYRE IBEAS</v>
      </c>
    </row>
    <row r="2864" spans="1:37" x14ac:dyDescent="0.3">
      <c r="A2864">
        <v>36</v>
      </c>
      <c r="B2864" t="s">
        <v>2418</v>
      </c>
      <c r="C2864" t="s">
        <v>2419</v>
      </c>
      <c r="D2864" t="s">
        <v>171</v>
      </c>
      <c r="E2864" t="s">
        <v>172</v>
      </c>
      <c r="F2864" t="s">
        <v>173</v>
      </c>
      <c r="G2864" t="s">
        <v>2420</v>
      </c>
      <c r="H2864" t="s">
        <v>175</v>
      </c>
      <c r="I2864" t="s">
        <v>42</v>
      </c>
      <c r="J2864" t="s">
        <v>43</v>
      </c>
      <c r="K2864" s="1">
        <v>45538</v>
      </c>
      <c r="L2864" t="s">
        <v>2421</v>
      </c>
      <c r="M2864">
        <v>1</v>
      </c>
      <c r="N2864">
        <v>1</v>
      </c>
      <c r="O2864" t="s">
        <v>45</v>
      </c>
      <c r="P2864">
        <v>1</v>
      </c>
      <c r="Q2864" t="s">
        <v>45</v>
      </c>
      <c r="S2864" t="s">
        <v>45</v>
      </c>
      <c r="U2864" t="s">
        <v>45</v>
      </c>
      <c r="W2864" t="s">
        <v>45</v>
      </c>
      <c r="X2864">
        <v>15</v>
      </c>
      <c r="Y2864" t="s">
        <v>46</v>
      </c>
      <c r="Z2864">
        <v>5</v>
      </c>
      <c r="AA2864" t="s">
        <v>46</v>
      </c>
      <c r="AB2864">
        <v>3</v>
      </c>
      <c r="AC2864" t="s">
        <v>47</v>
      </c>
      <c r="AD2864">
        <v>1</v>
      </c>
      <c r="AE2864" t="s">
        <v>45</v>
      </c>
      <c r="AF2864">
        <v>1</v>
      </c>
      <c r="AG2864" t="s">
        <v>45</v>
      </c>
      <c r="AH2864">
        <v>2436.36</v>
      </c>
      <c r="AI2864" t="s">
        <v>48</v>
      </c>
      <c r="AJ2864">
        <v>2</v>
      </c>
      <c r="AK2864" t="str">
        <f>_xlfn.XLOOKUP(Table_ExternalData_1[[#This Row],[Shop'[Shop Code']]],Sheet1!D:D,Sheet1!A:A)</f>
        <v>REGION 4 LEYRE IBEAS</v>
      </c>
    </row>
    <row r="2865" spans="1:37" x14ac:dyDescent="0.3">
      <c r="A2865">
        <v>36</v>
      </c>
      <c r="B2865" t="s">
        <v>2418</v>
      </c>
      <c r="C2865" t="s">
        <v>2419</v>
      </c>
      <c r="D2865" t="s">
        <v>171</v>
      </c>
      <c r="E2865" t="s">
        <v>172</v>
      </c>
      <c r="F2865" t="s">
        <v>173</v>
      </c>
      <c r="G2865" t="s">
        <v>2420</v>
      </c>
      <c r="H2865" t="s">
        <v>175</v>
      </c>
      <c r="I2865" t="s">
        <v>42</v>
      </c>
      <c r="J2865" t="s">
        <v>43</v>
      </c>
      <c r="K2865" s="1">
        <v>45542</v>
      </c>
      <c r="L2865" t="s">
        <v>2421</v>
      </c>
      <c r="O2865" t="s">
        <v>45</v>
      </c>
      <c r="Q2865" t="s">
        <v>45</v>
      </c>
      <c r="S2865" t="s">
        <v>45</v>
      </c>
      <c r="U2865" t="s">
        <v>45</v>
      </c>
      <c r="W2865" t="s">
        <v>45</v>
      </c>
      <c r="X2865">
        <v>1</v>
      </c>
      <c r="Y2865" t="s">
        <v>46</v>
      </c>
      <c r="AA2865" t="s">
        <v>46</v>
      </c>
      <c r="AC2865" t="s">
        <v>47</v>
      </c>
      <c r="AE2865" t="s">
        <v>45</v>
      </c>
      <c r="AG2865" t="s">
        <v>45</v>
      </c>
      <c r="AI2865" t="s">
        <v>48</v>
      </c>
      <c r="AJ2865">
        <v>5</v>
      </c>
      <c r="AK2865" t="str">
        <f>_xlfn.XLOOKUP(Table_ExternalData_1[[#This Row],[Shop'[Shop Code']]],Sheet1!D:D,Sheet1!A:A)</f>
        <v>REGION 4 LEYRE IBEAS</v>
      </c>
    </row>
    <row r="2866" spans="1:37" x14ac:dyDescent="0.3">
      <c r="A2866">
        <v>36</v>
      </c>
      <c r="B2866" t="s">
        <v>2418</v>
      </c>
      <c r="C2866" t="s">
        <v>2419</v>
      </c>
      <c r="D2866" t="s">
        <v>171</v>
      </c>
      <c r="E2866" t="s">
        <v>172</v>
      </c>
      <c r="F2866" t="s">
        <v>173</v>
      </c>
      <c r="G2866" t="s">
        <v>2420</v>
      </c>
      <c r="H2866" t="s">
        <v>175</v>
      </c>
      <c r="I2866" t="s">
        <v>42</v>
      </c>
      <c r="J2866" t="s">
        <v>43</v>
      </c>
      <c r="K2866" s="1">
        <v>45537</v>
      </c>
      <c r="L2866" t="s">
        <v>2421</v>
      </c>
      <c r="M2866">
        <v>1</v>
      </c>
      <c r="O2866" t="s">
        <v>45</v>
      </c>
      <c r="Q2866" t="s">
        <v>45</v>
      </c>
      <c r="S2866" t="s">
        <v>45</v>
      </c>
      <c r="T2866">
        <v>2</v>
      </c>
      <c r="U2866" t="s">
        <v>45</v>
      </c>
      <c r="W2866" t="s">
        <v>45</v>
      </c>
      <c r="X2866">
        <v>21</v>
      </c>
      <c r="Y2866" t="s">
        <v>46</v>
      </c>
      <c r="Z2866">
        <v>7</v>
      </c>
      <c r="AA2866" t="s">
        <v>46</v>
      </c>
      <c r="AB2866">
        <v>5</v>
      </c>
      <c r="AC2866" t="s">
        <v>47</v>
      </c>
      <c r="AE2866" t="s">
        <v>45</v>
      </c>
      <c r="AG2866" t="s">
        <v>45</v>
      </c>
      <c r="AI2866" t="s">
        <v>48</v>
      </c>
      <c r="AJ2866">
        <v>1</v>
      </c>
      <c r="AK2866" t="str">
        <f>_xlfn.XLOOKUP(Table_ExternalData_1[[#This Row],[Shop'[Shop Code']]],Sheet1!D:D,Sheet1!A:A)</f>
        <v>REGION 4 LEYRE IBEAS</v>
      </c>
    </row>
    <row r="2867" spans="1:37" x14ac:dyDescent="0.3">
      <c r="A2867">
        <v>36</v>
      </c>
      <c r="B2867" t="s">
        <v>2418</v>
      </c>
      <c r="C2867" t="s">
        <v>2419</v>
      </c>
      <c r="D2867" t="s">
        <v>171</v>
      </c>
      <c r="E2867" t="s">
        <v>172</v>
      </c>
      <c r="F2867" t="s">
        <v>173</v>
      </c>
      <c r="G2867" t="s">
        <v>2420</v>
      </c>
      <c r="H2867" t="s">
        <v>175</v>
      </c>
      <c r="I2867" t="s">
        <v>42</v>
      </c>
      <c r="J2867" t="s">
        <v>43</v>
      </c>
      <c r="K2867" s="1">
        <v>45541</v>
      </c>
      <c r="L2867" t="s">
        <v>2421</v>
      </c>
      <c r="N2867">
        <v>1</v>
      </c>
      <c r="O2867" t="s">
        <v>45</v>
      </c>
      <c r="Q2867" t="s">
        <v>45</v>
      </c>
      <c r="S2867" t="s">
        <v>45</v>
      </c>
      <c r="U2867" t="s">
        <v>45</v>
      </c>
      <c r="W2867" t="s">
        <v>45</v>
      </c>
      <c r="X2867">
        <v>13</v>
      </c>
      <c r="Y2867" t="s">
        <v>46</v>
      </c>
      <c r="Z2867">
        <v>5</v>
      </c>
      <c r="AA2867" t="s">
        <v>46</v>
      </c>
      <c r="AB2867">
        <v>3</v>
      </c>
      <c r="AC2867" t="s">
        <v>47</v>
      </c>
      <c r="AE2867" t="s">
        <v>45</v>
      </c>
      <c r="AG2867" t="s">
        <v>45</v>
      </c>
      <c r="AI2867" t="s">
        <v>48</v>
      </c>
      <c r="AJ2867">
        <v>5</v>
      </c>
      <c r="AK2867" t="str">
        <f>_xlfn.XLOOKUP(Table_ExternalData_1[[#This Row],[Shop'[Shop Code']]],Sheet1!D:D,Sheet1!A:A)</f>
        <v>REGION 4 LEYRE IBEAS</v>
      </c>
    </row>
    <row r="2868" spans="1:37" x14ac:dyDescent="0.3">
      <c r="A2868">
        <v>36</v>
      </c>
      <c r="B2868" t="s">
        <v>2418</v>
      </c>
      <c r="C2868" t="s">
        <v>2419</v>
      </c>
      <c r="D2868" t="s">
        <v>171</v>
      </c>
      <c r="E2868" t="s">
        <v>172</v>
      </c>
      <c r="F2868" t="s">
        <v>173</v>
      </c>
      <c r="G2868" t="s">
        <v>2420</v>
      </c>
      <c r="H2868" t="s">
        <v>175</v>
      </c>
      <c r="I2868" t="s">
        <v>42</v>
      </c>
      <c r="J2868" t="s">
        <v>43</v>
      </c>
      <c r="K2868" s="1">
        <v>45539</v>
      </c>
      <c r="L2868" t="s">
        <v>2421</v>
      </c>
      <c r="M2868">
        <v>1</v>
      </c>
      <c r="N2868">
        <v>1</v>
      </c>
      <c r="O2868" t="s">
        <v>45</v>
      </c>
      <c r="Q2868" t="s">
        <v>45</v>
      </c>
      <c r="S2868" t="s">
        <v>45</v>
      </c>
      <c r="T2868">
        <v>2</v>
      </c>
      <c r="U2868" t="s">
        <v>45</v>
      </c>
      <c r="W2868" t="s">
        <v>45</v>
      </c>
      <c r="X2868">
        <v>16</v>
      </c>
      <c r="Y2868" t="s">
        <v>46</v>
      </c>
      <c r="Z2868">
        <v>7</v>
      </c>
      <c r="AA2868" t="s">
        <v>46</v>
      </c>
      <c r="AB2868">
        <v>1</v>
      </c>
      <c r="AC2868" t="s">
        <v>47</v>
      </c>
      <c r="AE2868" t="s">
        <v>45</v>
      </c>
      <c r="AG2868" t="s">
        <v>45</v>
      </c>
      <c r="AI2868" t="s">
        <v>48</v>
      </c>
      <c r="AJ2868">
        <v>3</v>
      </c>
      <c r="AK2868" t="str">
        <f>_xlfn.XLOOKUP(Table_ExternalData_1[[#This Row],[Shop'[Shop Code']]],Sheet1!D:D,Sheet1!A:A)</f>
        <v>REGION 4 LEYRE IBEAS</v>
      </c>
    </row>
    <row r="2869" spans="1:37" x14ac:dyDescent="0.3">
      <c r="A2869">
        <v>36</v>
      </c>
      <c r="B2869" t="s">
        <v>2418</v>
      </c>
      <c r="C2869" t="s">
        <v>2419</v>
      </c>
      <c r="D2869" t="s">
        <v>171</v>
      </c>
      <c r="E2869" t="s">
        <v>172</v>
      </c>
      <c r="F2869" t="s">
        <v>173</v>
      </c>
      <c r="G2869" t="s">
        <v>2420</v>
      </c>
      <c r="H2869" t="s">
        <v>175</v>
      </c>
      <c r="I2869" t="s">
        <v>42</v>
      </c>
      <c r="J2869" t="s">
        <v>43</v>
      </c>
      <c r="K2869" s="1">
        <v>45540</v>
      </c>
      <c r="L2869" t="s">
        <v>2421</v>
      </c>
      <c r="M2869">
        <v>2</v>
      </c>
      <c r="O2869" t="s">
        <v>45</v>
      </c>
      <c r="Q2869" t="s">
        <v>45</v>
      </c>
      <c r="S2869" t="s">
        <v>45</v>
      </c>
      <c r="U2869" t="s">
        <v>45</v>
      </c>
      <c r="W2869" t="s">
        <v>45</v>
      </c>
      <c r="X2869">
        <v>18</v>
      </c>
      <c r="Y2869" t="s">
        <v>46</v>
      </c>
      <c r="Z2869">
        <v>7</v>
      </c>
      <c r="AA2869" t="s">
        <v>46</v>
      </c>
      <c r="AB2869">
        <v>6</v>
      </c>
      <c r="AC2869" t="s">
        <v>47</v>
      </c>
      <c r="AE2869" t="s">
        <v>45</v>
      </c>
      <c r="AG2869" t="s">
        <v>45</v>
      </c>
      <c r="AI2869" t="s">
        <v>48</v>
      </c>
      <c r="AJ2869">
        <v>4</v>
      </c>
      <c r="AK2869" t="str">
        <f>_xlfn.XLOOKUP(Table_ExternalData_1[[#This Row],[Shop'[Shop Code']]],Sheet1!D:D,Sheet1!A:A)</f>
        <v>REGION 4 LEYRE IBEAS</v>
      </c>
    </row>
    <row r="2870" spans="1:37" x14ac:dyDescent="0.3">
      <c r="A2870">
        <v>36</v>
      </c>
      <c r="B2870" t="s">
        <v>2422</v>
      </c>
      <c r="C2870" t="s">
        <v>2423</v>
      </c>
      <c r="D2870" t="s">
        <v>135</v>
      </c>
      <c r="E2870" t="s">
        <v>136</v>
      </c>
      <c r="F2870" t="s">
        <v>137</v>
      </c>
      <c r="G2870" t="s">
        <v>2424</v>
      </c>
      <c r="H2870" t="s">
        <v>139</v>
      </c>
      <c r="I2870" t="s">
        <v>64</v>
      </c>
      <c r="J2870" t="s">
        <v>65</v>
      </c>
      <c r="K2870" s="1">
        <v>45538</v>
      </c>
      <c r="L2870" t="s">
        <v>2425</v>
      </c>
      <c r="O2870" t="s">
        <v>45</v>
      </c>
      <c r="Q2870" t="s">
        <v>45</v>
      </c>
      <c r="S2870" t="s">
        <v>45</v>
      </c>
      <c r="U2870" t="s">
        <v>45</v>
      </c>
      <c r="W2870" t="s">
        <v>45</v>
      </c>
      <c r="X2870">
        <v>1</v>
      </c>
      <c r="Y2870" t="s">
        <v>46</v>
      </c>
      <c r="Z2870">
        <v>1</v>
      </c>
      <c r="AA2870" t="s">
        <v>46</v>
      </c>
      <c r="AB2870">
        <v>1</v>
      </c>
      <c r="AC2870" t="s">
        <v>47</v>
      </c>
      <c r="AE2870" t="s">
        <v>45</v>
      </c>
      <c r="AG2870" t="s">
        <v>45</v>
      </c>
      <c r="AI2870" t="s">
        <v>48</v>
      </c>
      <c r="AJ2870">
        <v>2</v>
      </c>
      <c r="AK2870" t="str">
        <f>_xlfn.XLOOKUP(Table_ExternalData_1[[#This Row],[Shop'[Shop Code']]],Sheet1!D:D,Sheet1!A:A)</f>
        <v>REGION 2 ALEJANDRO COSTAS</v>
      </c>
    </row>
    <row r="2871" spans="1:37" x14ac:dyDescent="0.3">
      <c r="A2871">
        <v>36</v>
      </c>
      <c r="B2871" t="s">
        <v>2422</v>
      </c>
      <c r="C2871" t="s">
        <v>2423</v>
      </c>
      <c r="D2871" t="s">
        <v>135</v>
      </c>
      <c r="E2871" t="s">
        <v>136</v>
      </c>
      <c r="F2871" t="s">
        <v>137</v>
      </c>
      <c r="G2871" t="s">
        <v>2424</v>
      </c>
      <c r="H2871" t="s">
        <v>139</v>
      </c>
      <c r="I2871" t="s">
        <v>64</v>
      </c>
      <c r="J2871" t="s">
        <v>65</v>
      </c>
      <c r="K2871" s="1">
        <v>45537</v>
      </c>
      <c r="L2871" t="s">
        <v>2425</v>
      </c>
      <c r="O2871" t="s">
        <v>45</v>
      </c>
      <c r="Q2871" t="s">
        <v>45</v>
      </c>
      <c r="S2871" t="s">
        <v>45</v>
      </c>
      <c r="U2871" t="s">
        <v>45</v>
      </c>
      <c r="W2871" t="s">
        <v>45</v>
      </c>
      <c r="X2871">
        <v>2</v>
      </c>
      <c r="Y2871" t="s">
        <v>46</v>
      </c>
      <c r="Z2871">
        <v>1</v>
      </c>
      <c r="AA2871" t="s">
        <v>46</v>
      </c>
      <c r="AC2871" t="s">
        <v>47</v>
      </c>
      <c r="AE2871" t="s">
        <v>45</v>
      </c>
      <c r="AG2871" t="s">
        <v>45</v>
      </c>
      <c r="AI2871" t="s">
        <v>48</v>
      </c>
      <c r="AJ2871">
        <v>1</v>
      </c>
      <c r="AK2871" t="str">
        <f>_xlfn.XLOOKUP(Table_ExternalData_1[[#This Row],[Shop'[Shop Code']]],Sheet1!D:D,Sheet1!A:A)</f>
        <v>REGION 2 ALEJANDRO COSTAS</v>
      </c>
    </row>
    <row r="2872" spans="1:37" x14ac:dyDescent="0.3">
      <c r="A2872">
        <v>36</v>
      </c>
      <c r="B2872" t="s">
        <v>2422</v>
      </c>
      <c r="C2872" t="s">
        <v>2423</v>
      </c>
      <c r="D2872" t="s">
        <v>135</v>
      </c>
      <c r="E2872" t="s">
        <v>136</v>
      </c>
      <c r="F2872" t="s">
        <v>137</v>
      </c>
      <c r="G2872" t="s">
        <v>2424</v>
      </c>
      <c r="H2872" t="s">
        <v>139</v>
      </c>
      <c r="I2872" t="s">
        <v>64</v>
      </c>
      <c r="J2872" t="s">
        <v>65</v>
      </c>
      <c r="K2872" s="1">
        <v>45540</v>
      </c>
      <c r="L2872" t="s">
        <v>2425</v>
      </c>
      <c r="O2872" t="s">
        <v>45</v>
      </c>
      <c r="Q2872" t="s">
        <v>45</v>
      </c>
      <c r="S2872" t="s">
        <v>45</v>
      </c>
      <c r="U2872" t="s">
        <v>45</v>
      </c>
      <c r="V2872">
        <v>0</v>
      </c>
      <c r="W2872" t="s">
        <v>45</v>
      </c>
      <c r="X2872">
        <v>1</v>
      </c>
      <c r="Y2872" t="s">
        <v>46</v>
      </c>
      <c r="Z2872">
        <v>1</v>
      </c>
      <c r="AA2872" t="s">
        <v>46</v>
      </c>
      <c r="AB2872">
        <v>1</v>
      </c>
      <c r="AC2872" t="s">
        <v>47</v>
      </c>
      <c r="AE2872" t="s">
        <v>45</v>
      </c>
      <c r="AF2872">
        <v>0</v>
      </c>
      <c r="AG2872" t="s">
        <v>45</v>
      </c>
      <c r="AH2872">
        <v>0</v>
      </c>
      <c r="AI2872" t="s">
        <v>48</v>
      </c>
      <c r="AJ2872">
        <v>4</v>
      </c>
      <c r="AK2872" t="str">
        <f>_xlfn.XLOOKUP(Table_ExternalData_1[[#This Row],[Shop'[Shop Code']]],Sheet1!D:D,Sheet1!A:A)</f>
        <v>REGION 2 ALEJANDRO COSTAS</v>
      </c>
    </row>
    <row r="2873" spans="1:37" x14ac:dyDescent="0.3">
      <c r="A2873">
        <v>36</v>
      </c>
      <c r="B2873" t="s">
        <v>2422</v>
      </c>
      <c r="C2873" t="s">
        <v>2423</v>
      </c>
      <c r="D2873" t="s">
        <v>135</v>
      </c>
      <c r="E2873" t="s">
        <v>136</v>
      </c>
      <c r="F2873" t="s">
        <v>137</v>
      </c>
      <c r="G2873" t="s">
        <v>2424</v>
      </c>
      <c r="H2873" t="s">
        <v>139</v>
      </c>
      <c r="I2873" t="s">
        <v>64</v>
      </c>
      <c r="J2873" t="s">
        <v>65</v>
      </c>
      <c r="K2873" s="1">
        <v>45539</v>
      </c>
      <c r="L2873" t="s">
        <v>2425</v>
      </c>
      <c r="O2873" t="s">
        <v>45</v>
      </c>
      <c r="Q2873" t="s">
        <v>45</v>
      </c>
      <c r="S2873" t="s">
        <v>45</v>
      </c>
      <c r="U2873" t="s">
        <v>45</v>
      </c>
      <c r="W2873" t="s">
        <v>45</v>
      </c>
      <c r="X2873">
        <v>2</v>
      </c>
      <c r="Y2873" t="s">
        <v>46</v>
      </c>
      <c r="Z2873">
        <v>2</v>
      </c>
      <c r="AA2873" t="s">
        <v>46</v>
      </c>
      <c r="AC2873" t="s">
        <v>47</v>
      </c>
      <c r="AE2873" t="s">
        <v>45</v>
      </c>
      <c r="AG2873" t="s">
        <v>45</v>
      </c>
      <c r="AI2873" t="s">
        <v>48</v>
      </c>
      <c r="AJ2873">
        <v>3</v>
      </c>
      <c r="AK2873" t="str">
        <f>_xlfn.XLOOKUP(Table_ExternalData_1[[#This Row],[Shop'[Shop Code']]],Sheet1!D:D,Sheet1!A:A)</f>
        <v>REGION 2 ALEJANDRO COSTAS</v>
      </c>
    </row>
    <row r="2874" spans="1:37" x14ac:dyDescent="0.3">
      <c r="A2874">
        <v>36</v>
      </c>
      <c r="B2874" t="s">
        <v>2426</v>
      </c>
      <c r="C2874" t="s">
        <v>2427</v>
      </c>
      <c r="D2874" t="s">
        <v>365</v>
      </c>
      <c r="E2874" t="s">
        <v>366</v>
      </c>
      <c r="F2874" t="s">
        <v>367</v>
      </c>
      <c r="G2874" t="s">
        <v>2428</v>
      </c>
      <c r="H2874" t="s">
        <v>369</v>
      </c>
      <c r="I2874" t="s">
        <v>42</v>
      </c>
      <c r="J2874" t="s">
        <v>43</v>
      </c>
      <c r="K2874" s="1">
        <v>45541</v>
      </c>
      <c r="L2874" t="s">
        <v>2429</v>
      </c>
      <c r="O2874" t="s">
        <v>45</v>
      </c>
      <c r="Q2874" t="s">
        <v>45</v>
      </c>
      <c r="S2874" t="s">
        <v>45</v>
      </c>
      <c r="U2874" t="s">
        <v>45</v>
      </c>
      <c r="W2874" t="s">
        <v>45</v>
      </c>
      <c r="X2874">
        <v>7</v>
      </c>
      <c r="Y2874" t="s">
        <v>46</v>
      </c>
      <c r="Z2874">
        <v>5</v>
      </c>
      <c r="AA2874" t="s">
        <v>46</v>
      </c>
      <c r="AB2874">
        <v>2</v>
      </c>
      <c r="AC2874" t="s">
        <v>47</v>
      </c>
      <c r="AE2874" t="s">
        <v>45</v>
      </c>
      <c r="AG2874" t="s">
        <v>45</v>
      </c>
      <c r="AI2874" t="s">
        <v>48</v>
      </c>
      <c r="AJ2874">
        <v>5</v>
      </c>
      <c r="AK2874" t="str">
        <f>_xlfn.XLOOKUP(Table_ExternalData_1[[#This Row],[Shop'[Shop Code']]],Sheet1!D:D,Sheet1!A:A)</f>
        <v>REGION 4 LEYRE IBEAS</v>
      </c>
    </row>
    <row r="2875" spans="1:37" x14ac:dyDescent="0.3">
      <c r="A2875">
        <v>36</v>
      </c>
      <c r="B2875" t="s">
        <v>2426</v>
      </c>
      <c r="C2875" t="s">
        <v>2427</v>
      </c>
      <c r="D2875" t="s">
        <v>365</v>
      </c>
      <c r="E2875" t="s">
        <v>366</v>
      </c>
      <c r="F2875" t="s">
        <v>367</v>
      </c>
      <c r="G2875" t="s">
        <v>2428</v>
      </c>
      <c r="H2875" t="s">
        <v>369</v>
      </c>
      <c r="I2875" t="s">
        <v>42</v>
      </c>
      <c r="J2875" t="s">
        <v>43</v>
      </c>
      <c r="K2875" s="1">
        <v>45537</v>
      </c>
      <c r="L2875" t="s">
        <v>2429</v>
      </c>
      <c r="N2875">
        <v>1</v>
      </c>
      <c r="O2875" t="s">
        <v>45</v>
      </c>
      <c r="Q2875" t="s">
        <v>45</v>
      </c>
      <c r="S2875" t="s">
        <v>45</v>
      </c>
      <c r="U2875" t="s">
        <v>45</v>
      </c>
      <c r="W2875" t="s">
        <v>45</v>
      </c>
      <c r="X2875">
        <v>7</v>
      </c>
      <c r="Y2875" t="s">
        <v>46</v>
      </c>
      <c r="Z2875">
        <v>5</v>
      </c>
      <c r="AA2875" t="s">
        <v>46</v>
      </c>
      <c r="AB2875">
        <v>3</v>
      </c>
      <c r="AC2875" t="s">
        <v>47</v>
      </c>
      <c r="AE2875" t="s">
        <v>45</v>
      </c>
      <c r="AG2875" t="s">
        <v>45</v>
      </c>
      <c r="AI2875" t="s">
        <v>48</v>
      </c>
      <c r="AJ2875">
        <v>1</v>
      </c>
      <c r="AK2875" t="str">
        <f>_xlfn.XLOOKUP(Table_ExternalData_1[[#This Row],[Shop'[Shop Code']]],Sheet1!D:D,Sheet1!A:A)</f>
        <v>REGION 4 LEYRE IBEAS</v>
      </c>
    </row>
    <row r="2876" spans="1:37" x14ac:dyDescent="0.3">
      <c r="A2876">
        <v>36</v>
      </c>
      <c r="B2876" t="s">
        <v>2426</v>
      </c>
      <c r="C2876" t="s">
        <v>2427</v>
      </c>
      <c r="D2876" t="s">
        <v>365</v>
      </c>
      <c r="E2876" t="s">
        <v>366</v>
      </c>
      <c r="F2876" t="s">
        <v>367</v>
      </c>
      <c r="G2876" t="s">
        <v>2428</v>
      </c>
      <c r="H2876" t="s">
        <v>369</v>
      </c>
      <c r="I2876" t="s">
        <v>42</v>
      </c>
      <c r="J2876" t="s">
        <v>43</v>
      </c>
      <c r="K2876" s="1">
        <v>45540</v>
      </c>
      <c r="L2876" t="s">
        <v>2429</v>
      </c>
      <c r="O2876" t="s">
        <v>45</v>
      </c>
      <c r="Q2876" t="s">
        <v>45</v>
      </c>
      <c r="S2876" t="s">
        <v>45</v>
      </c>
      <c r="U2876" t="s">
        <v>45</v>
      </c>
      <c r="W2876" t="s">
        <v>45</v>
      </c>
      <c r="X2876">
        <v>8</v>
      </c>
      <c r="Y2876" t="s">
        <v>46</v>
      </c>
      <c r="Z2876">
        <v>5</v>
      </c>
      <c r="AA2876" t="s">
        <v>46</v>
      </c>
      <c r="AB2876">
        <v>1</v>
      </c>
      <c r="AC2876" t="s">
        <v>47</v>
      </c>
      <c r="AE2876" t="s">
        <v>45</v>
      </c>
      <c r="AF2876">
        <v>2</v>
      </c>
      <c r="AG2876" t="s">
        <v>45</v>
      </c>
      <c r="AH2876">
        <v>3861.82</v>
      </c>
      <c r="AI2876" t="s">
        <v>48</v>
      </c>
      <c r="AJ2876">
        <v>4</v>
      </c>
      <c r="AK2876" t="str">
        <f>_xlfn.XLOOKUP(Table_ExternalData_1[[#This Row],[Shop'[Shop Code']]],Sheet1!D:D,Sheet1!A:A)</f>
        <v>REGION 4 LEYRE IBEAS</v>
      </c>
    </row>
    <row r="2877" spans="1:37" x14ac:dyDescent="0.3">
      <c r="A2877">
        <v>36</v>
      </c>
      <c r="B2877" t="s">
        <v>2426</v>
      </c>
      <c r="C2877" t="s">
        <v>2427</v>
      </c>
      <c r="D2877" t="s">
        <v>365</v>
      </c>
      <c r="E2877" t="s">
        <v>366</v>
      </c>
      <c r="F2877" t="s">
        <v>367</v>
      </c>
      <c r="G2877" t="s">
        <v>2428</v>
      </c>
      <c r="H2877" t="s">
        <v>369</v>
      </c>
      <c r="I2877" t="s">
        <v>42</v>
      </c>
      <c r="J2877" t="s">
        <v>43</v>
      </c>
      <c r="K2877" s="1">
        <v>45538</v>
      </c>
      <c r="L2877" t="s">
        <v>2429</v>
      </c>
      <c r="M2877">
        <v>2</v>
      </c>
      <c r="O2877" t="s">
        <v>45</v>
      </c>
      <c r="Q2877" t="s">
        <v>45</v>
      </c>
      <c r="S2877" t="s">
        <v>45</v>
      </c>
      <c r="U2877" t="s">
        <v>45</v>
      </c>
      <c r="W2877" t="s">
        <v>45</v>
      </c>
      <c r="X2877">
        <v>4</v>
      </c>
      <c r="Y2877" t="s">
        <v>46</v>
      </c>
      <c r="Z2877">
        <v>3</v>
      </c>
      <c r="AA2877" t="s">
        <v>46</v>
      </c>
      <c r="AB2877">
        <v>2</v>
      </c>
      <c r="AC2877" t="s">
        <v>47</v>
      </c>
      <c r="AE2877" t="s">
        <v>45</v>
      </c>
      <c r="AG2877" t="s">
        <v>45</v>
      </c>
      <c r="AI2877" t="s">
        <v>48</v>
      </c>
      <c r="AJ2877">
        <v>2</v>
      </c>
      <c r="AK2877" t="str">
        <f>_xlfn.XLOOKUP(Table_ExternalData_1[[#This Row],[Shop'[Shop Code']]],Sheet1!D:D,Sheet1!A:A)</f>
        <v>REGION 4 LEYRE IBEAS</v>
      </c>
    </row>
    <row r="2878" spans="1:37" x14ac:dyDescent="0.3">
      <c r="A2878">
        <v>36</v>
      </c>
      <c r="B2878" t="s">
        <v>2426</v>
      </c>
      <c r="C2878" t="s">
        <v>2427</v>
      </c>
      <c r="D2878" t="s">
        <v>365</v>
      </c>
      <c r="E2878" t="s">
        <v>366</v>
      </c>
      <c r="F2878" t="s">
        <v>367</v>
      </c>
      <c r="G2878" t="s">
        <v>2428</v>
      </c>
      <c r="H2878" t="s">
        <v>369</v>
      </c>
      <c r="I2878" t="s">
        <v>42</v>
      </c>
      <c r="J2878" t="s">
        <v>43</v>
      </c>
      <c r="K2878" s="1">
        <v>45539</v>
      </c>
      <c r="L2878" t="s">
        <v>2429</v>
      </c>
      <c r="O2878" t="s">
        <v>45</v>
      </c>
      <c r="Q2878" t="s">
        <v>45</v>
      </c>
      <c r="S2878" t="s">
        <v>45</v>
      </c>
      <c r="U2878" t="s">
        <v>45</v>
      </c>
      <c r="W2878" t="s">
        <v>45</v>
      </c>
      <c r="X2878">
        <v>7</v>
      </c>
      <c r="Y2878" t="s">
        <v>46</v>
      </c>
      <c r="Z2878">
        <v>5</v>
      </c>
      <c r="AA2878" t="s">
        <v>46</v>
      </c>
      <c r="AB2878">
        <v>4</v>
      </c>
      <c r="AC2878" t="s">
        <v>47</v>
      </c>
      <c r="AE2878" t="s">
        <v>45</v>
      </c>
      <c r="AG2878" t="s">
        <v>45</v>
      </c>
      <c r="AI2878" t="s">
        <v>48</v>
      </c>
      <c r="AJ2878">
        <v>3</v>
      </c>
      <c r="AK2878" t="str">
        <f>_xlfn.XLOOKUP(Table_ExternalData_1[[#This Row],[Shop'[Shop Code']]],Sheet1!D:D,Sheet1!A:A)</f>
        <v>REGION 4 LEYRE IBEAS</v>
      </c>
    </row>
    <row r="2879" spans="1:37" x14ac:dyDescent="0.3">
      <c r="A2879">
        <v>36</v>
      </c>
      <c r="B2879" t="s">
        <v>2430</v>
      </c>
      <c r="C2879" t="s">
        <v>2431</v>
      </c>
      <c r="D2879" t="s">
        <v>357</v>
      </c>
      <c r="E2879" t="s">
        <v>358</v>
      </c>
      <c r="F2879" t="s">
        <v>359</v>
      </c>
      <c r="G2879" t="s">
        <v>2432</v>
      </c>
      <c r="H2879" t="s">
        <v>361</v>
      </c>
      <c r="I2879" t="s">
        <v>42</v>
      </c>
      <c r="J2879" t="s">
        <v>43</v>
      </c>
      <c r="K2879" s="1">
        <v>45538</v>
      </c>
      <c r="L2879" t="s">
        <v>2433</v>
      </c>
      <c r="M2879">
        <v>2</v>
      </c>
      <c r="O2879" t="s">
        <v>45</v>
      </c>
      <c r="Q2879" t="s">
        <v>45</v>
      </c>
      <c r="S2879" t="s">
        <v>45</v>
      </c>
      <c r="U2879" t="s">
        <v>45</v>
      </c>
      <c r="W2879" t="s">
        <v>45</v>
      </c>
      <c r="X2879">
        <v>13</v>
      </c>
      <c r="Y2879" t="s">
        <v>46</v>
      </c>
      <c r="Z2879">
        <v>11</v>
      </c>
      <c r="AA2879" t="s">
        <v>46</v>
      </c>
      <c r="AB2879">
        <v>4</v>
      </c>
      <c r="AC2879" t="s">
        <v>47</v>
      </c>
      <c r="AE2879" t="s">
        <v>45</v>
      </c>
      <c r="AG2879" t="s">
        <v>45</v>
      </c>
      <c r="AI2879" t="s">
        <v>48</v>
      </c>
      <c r="AJ2879">
        <v>2</v>
      </c>
      <c r="AK2879" t="str">
        <f>_xlfn.XLOOKUP(Table_ExternalData_1[[#This Row],[Shop'[Shop Code']]],Sheet1!D:D,Sheet1!A:A)</f>
        <v>REGION 4 LEYRE IBEAS</v>
      </c>
    </row>
    <row r="2880" spans="1:37" x14ac:dyDescent="0.3">
      <c r="A2880">
        <v>36</v>
      </c>
      <c r="B2880" t="s">
        <v>2430</v>
      </c>
      <c r="C2880" t="s">
        <v>2431</v>
      </c>
      <c r="D2880" t="s">
        <v>357</v>
      </c>
      <c r="E2880" t="s">
        <v>358</v>
      </c>
      <c r="F2880" t="s">
        <v>359</v>
      </c>
      <c r="G2880" t="s">
        <v>2432</v>
      </c>
      <c r="H2880" t="s">
        <v>361</v>
      </c>
      <c r="I2880" t="s">
        <v>42</v>
      </c>
      <c r="J2880" t="s">
        <v>43</v>
      </c>
      <c r="K2880" s="1">
        <v>45541</v>
      </c>
      <c r="L2880" t="s">
        <v>2433</v>
      </c>
      <c r="M2880">
        <v>1</v>
      </c>
      <c r="N2880">
        <v>2</v>
      </c>
      <c r="O2880" t="s">
        <v>45</v>
      </c>
      <c r="Q2880" t="s">
        <v>45</v>
      </c>
      <c r="S2880" t="s">
        <v>45</v>
      </c>
      <c r="U2880" t="s">
        <v>45</v>
      </c>
      <c r="W2880" t="s">
        <v>45</v>
      </c>
      <c r="X2880">
        <v>12</v>
      </c>
      <c r="Y2880" t="s">
        <v>46</v>
      </c>
      <c r="Z2880">
        <v>8</v>
      </c>
      <c r="AA2880" t="s">
        <v>46</v>
      </c>
      <c r="AB2880">
        <v>3</v>
      </c>
      <c r="AC2880" t="s">
        <v>47</v>
      </c>
      <c r="AE2880" t="s">
        <v>45</v>
      </c>
      <c r="AG2880" t="s">
        <v>45</v>
      </c>
      <c r="AI2880" t="s">
        <v>48</v>
      </c>
      <c r="AJ2880">
        <v>5</v>
      </c>
      <c r="AK2880" t="str">
        <f>_xlfn.XLOOKUP(Table_ExternalData_1[[#This Row],[Shop'[Shop Code']]],Sheet1!D:D,Sheet1!A:A)</f>
        <v>REGION 4 LEYRE IBEAS</v>
      </c>
    </row>
    <row r="2881" spans="1:37" x14ac:dyDescent="0.3">
      <c r="A2881">
        <v>36</v>
      </c>
      <c r="B2881" t="s">
        <v>2430</v>
      </c>
      <c r="C2881" t="s">
        <v>2431</v>
      </c>
      <c r="D2881" t="s">
        <v>357</v>
      </c>
      <c r="E2881" t="s">
        <v>358</v>
      </c>
      <c r="F2881" t="s">
        <v>359</v>
      </c>
      <c r="G2881" t="s">
        <v>2432</v>
      </c>
      <c r="H2881" t="s">
        <v>361</v>
      </c>
      <c r="I2881" t="s">
        <v>42</v>
      </c>
      <c r="J2881" t="s">
        <v>43</v>
      </c>
      <c r="K2881" s="1">
        <v>45540</v>
      </c>
      <c r="L2881" t="s">
        <v>2433</v>
      </c>
      <c r="M2881">
        <v>1</v>
      </c>
      <c r="O2881" t="s">
        <v>45</v>
      </c>
      <c r="Q2881" t="s">
        <v>45</v>
      </c>
      <c r="S2881" t="s">
        <v>45</v>
      </c>
      <c r="U2881" t="s">
        <v>45</v>
      </c>
      <c r="W2881" t="s">
        <v>45</v>
      </c>
      <c r="X2881">
        <v>14</v>
      </c>
      <c r="Y2881" t="s">
        <v>46</v>
      </c>
      <c r="Z2881">
        <v>12</v>
      </c>
      <c r="AA2881" t="s">
        <v>46</v>
      </c>
      <c r="AB2881">
        <v>5</v>
      </c>
      <c r="AC2881" t="s">
        <v>47</v>
      </c>
      <c r="AE2881" t="s">
        <v>45</v>
      </c>
      <c r="AG2881" t="s">
        <v>45</v>
      </c>
      <c r="AI2881" t="s">
        <v>48</v>
      </c>
      <c r="AJ2881">
        <v>4</v>
      </c>
      <c r="AK2881" t="str">
        <f>_xlfn.XLOOKUP(Table_ExternalData_1[[#This Row],[Shop'[Shop Code']]],Sheet1!D:D,Sheet1!A:A)</f>
        <v>REGION 4 LEYRE IBEAS</v>
      </c>
    </row>
    <row r="2882" spans="1:37" x14ac:dyDescent="0.3">
      <c r="A2882">
        <v>36</v>
      </c>
      <c r="B2882" t="s">
        <v>2430</v>
      </c>
      <c r="C2882" t="s">
        <v>2431</v>
      </c>
      <c r="D2882" t="s">
        <v>357</v>
      </c>
      <c r="E2882" t="s">
        <v>358</v>
      </c>
      <c r="F2882" t="s">
        <v>359</v>
      </c>
      <c r="G2882" t="s">
        <v>2432</v>
      </c>
      <c r="H2882" t="s">
        <v>361</v>
      </c>
      <c r="I2882" t="s">
        <v>42</v>
      </c>
      <c r="J2882" t="s">
        <v>43</v>
      </c>
      <c r="K2882" s="1">
        <v>45537</v>
      </c>
      <c r="L2882" t="s">
        <v>2433</v>
      </c>
      <c r="M2882">
        <v>1</v>
      </c>
      <c r="N2882">
        <v>2</v>
      </c>
      <c r="O2882" t="s">
        <v>45</v>
      </c>
      <c r="Q2882" t="s">
        <v>45</v>
      </c>
      <c r="S2882" t="s">
        <v>45</v>
      </c>
      <c r="U2882" t="s">
        <v>45</v>
      </c>
      <c r="W2882" t="s">
        <v>45</v>
      </c>
      <c r="X2882">
        <v>15</v>
      </c>
      <c r="Y2882" t="s">
        <v>46</v>
      </c>
      <c r="Z2882">
        <v>11</v>
      </c>
      <c r="AA2882" t="s">
        <v>46</v>
      </c>
      <c r="AB2882">
        <v>2</v>
      </c>
      <c r="AC2882" t="s">
        <v>47</v>
      </c>
      <c r="AE2882" t="s">
        <v>45</v>
      </c>
      <c r="AG2882" t="s">
        <v>45</v>
      </c>
      <c r="AI2882" t="s">
        <v>48</v>
      </c>
      <c r="AJ2882">
        <v>1</v>
      </c>
      <c r="AK2882" t="str">
        <f>_xlfn.XLOOKUP(Table_ExternalData_1[[#This Row],[Shop'[Shop Code']]],Sheet1!D:D,Sheet1!A:A)</f>
        <v>REGION 4 LEYRE IBEAS</v>
      </c>
    </row>
    <row r="2883" spans="1:37" x14ac:dyDescent="0.3">
      <c r="A2883">
        <v>36</v>
      </c>
      <c r="B2883" t="s">
        <v>2430</v>
      </c>
      <c r="C2883" t="s">
        <v>2431</v>
      </c>
      <c r="D2883" t="s">
        <v>357</v>
      </c>
      <c r="E2883" t="s">
        <v>358</v>
      </c>
      <c r="F2883" t="s">
        <v>359</v>
      </c>
      <c r="G2883" t="s">
        <v>2432</v>
      </c>
      <c r="H2883" t="s">
        <v>361</v>
      </c>
      <c r="I2883" t="s">
        <v>42</v>
      </c>
      <c r="J2883" t="s">
        <v>43</v>
      </c>
      <c r="K2883" s="1">
        <v>45539</v>
      </c>
      <c r="L2883" t="s">
        <v>2433</v>
      </c>
      <c r="O2883" t="s">
        <v>45</v>
      </c>
      <c r="Q2883" t="s">
        <v>45</v>
      </c>
      <c r="S2883" t="s">
        <v>45</v>
      </c>
      <c r="U2883" t="s">
        <v>45</v>
      </c>
      <c r="W2883" t="s">
        <v>45</v>
      </c>
      <c r="X2883">
        <v>12</v>
      </c>
      <c r="Y2883" t="s">
        <v>46</v>
      </c>
      <c r="Z2883">
        <v>9</v>
      </c>
      <c r="AA2883" t="s">
        <v>46</v>
      </c>
      <c r="AC2883" t="s">
        <v>47</v>
      </c>
      <c r="AE2883" t="s">
        <v>45</v>
      </c>
      <c r="AG2883" t="s">
        <v>45</v>
      </c>
      <c r="AI2883" t="s">
        <v>48</v>
      </c>
      <c r="AJ2883">
        <v>3</v>
      </c>
      <c r="AK2883" t="str">
        <f>_xlfn.XLOOKUP(Table_ExternalData_1[[#This Row],[Shop'[Shop Code']]],Sheet1!D:D,Sheet1!A:A)</f>
        <v>REGION 4 LEYRE IBEAS</v>
      </c>
    </row>
    <row r="2884" spans="1:37" x14ac:dyDescent="0.3">
      <c r="A2884">
        <v>36</v>
      </c>
      <c r="B2884" t="s">
        <v>2434</v>
      </c>
      <c r="C2884" t="s">
        <v>2435</v>
      </c>
      <c r="D2884" t="s">
        <v>158</v>
      </c>
      <c r="E2884" t="s">
        <v>159</v>
      </c>
      <c r="F2884" t="s">
        <v>160</v>
      </c>
      <c r="G2884" t="s">
        <v>2436</v>
      </c>
      <c r="H2884" t="s">
        <v>162</v>
      </c>
      <c r="I2884" t="s">
        <v>64</v>
      </c>
      <c r="J2884" t="s">
        <v>65</v>
      </c>
      <c r="K2884" s="1">
        <v>45537</v>
      </c>
      <c r="L2884" t="s">
        <v>2437</v>
      </c>
      <c r="O2884" t="s">
        <v>45</v>
      </c>
      <c r="Q2884" t="s">
        <v>45</v>
      </c>
      <c r="S2884" t="s">
        <v>45</v>
      </c>
      <c r="U2884" t="s">
        <v>45</v>
      </c>
      <c r="W2884" t="s">
        <v>45</v>
      </c>
      <c r="X2884">
        <v>8</v>
      </c>
      <c r="Y2884" t="s">
        <v>46</v>
      </c>
      <c r="Z2884">
        <v>6</v>
      </c>
      <c r="AA2884" t="s">
        <v>46</v>
      </c>
      <c r="AB2884">
        <v>1</v>
      </c>
      <c r="AC2884" t="s">
        <v>47</v>
      </c>
      <c r="AD2884">
        <v>-6</v>
      </c>
      <c r="AE2884" t="s">
        <v>45</v>
      </c>
      <c r="AG2884" t="s">
        <v>45</v>
      </c>
      <c r="AI2884" t="s">
        <v>48</v>
      </c>
      <c r="AJ2884">
        <v>1</v>
      </c>
      <c r="AK2884" t="str">
        <f>_xlfn.XLOOKUP(Table_ExternalData_1[[#This Row],[Shop'[Shop Code']]],Sheet1!D:D,Sheet1!A:A)</f>
        <v>REGION 2 ALEJANDRO COSTAS</v>
      </c>
    </row>
    <row r="2885" spans="1:37" x14ac:dyDescent="0.3">
      <c r="A2885">
        <v>36</v>
      </c>
      <c r="B2885" t="s">
        <v>2434</v>
      </c>
      <c r="C2885" t="s">
        <v>2435</v>
      </c>
      <c r="D2885" t="s">
        <v>158</v>
      </c>
      <c r="E2885" t="s">
        <v>159</v>
      </c>
      <c r="F2885" t="s">
        <v>160</v>
      </c>
      <c r="G2885" t="s">
        <v>2436</v>
      </c>
      <c r="H2885" t="s">
        <v>162</v>
      </c>
      <c r="I2885" t="s">
        <v>64</v>
      </c>
      <c r="J2885" t="s">
        <v>65</v>
      </c>
      <c r="K2885" s="1">
        <v>45541</v>
      </c>
      <c r="L2885" t="s">
        <v>2437</v>
      </c>
      <c r="M2885">
        <v>3</v>
      </c>
      <c r="N2885">
        <v>2</v>
      </c>
      <c r="O2885" t="s">
        <v>45</v>
      </c>
      <c r="Q2885" t="s">
        <v>45</v>
      </c>
      <c r="S2885" t="s">
        <v>45</v>
      </c>
      <c r="U2885" t="s">
        <v>45</v>
      </c>
      <c r="W2885" t="s">
        <v>45</v>
      </c>
      <c r="X2885">
        <v>10</v>
      </c>
      <c r="Y2885" t="s">
        <v>46</v>
      </c>
      <c r="Z2885">
        <v>7</v>
      </c>
      <c r="AA2885" t="s">
        <v>46</v>
      </c>
      <c r="AB2885">
        <v>2</v>
      </c>
      <c r="AC2885" t="s">
        <v>47</v>
      </c>
      <c r="AE2885" t="s">
        <v>45</v>
      </c>
      <c r="AG2885" t="s">
        <v>45</v>
      </c>
      <c r="AI2885" t="s">
        <v>48</v>
      </c>
      <c r="AJ2885">
        <v>5</v>
      </c>
      <c r="AK2885" t="str">
        <f>_xlfn.XLOOKUP(Table_ExternalData_1[[#This Row],[Shop'[Shop Code']]],Sheet1!D:D,Sheet1!A:A)</f>
        <v>REGION 2 ALEJANDRO COSTAS</v>
      </c>
    </row>
    <row r="2886" spans="1:37" x14ac:dyDescent="0.3">
      <c r="A2886">
        <v>36</v>
      </c>
      <c r="B2886" t="s">
        <v>2434</v>
      </c>
      <c r="C2886" t="s">
        <v>2435</v>
      </c>
      <c r="D2886" t="s">
        <v>158</v>
      </c>
      <c r="E2886" t="s">
        <v>159</v>
      </c>
      <c r="F2886" t="s">
        <v>160</v>
      </c>
      <c r="G2886" t="s">
        <v>2436</v>
      </c>
      <c r="H2886" t="s">
        <v>162</v>
      </c>
      <c r="I2886" t="s">
        <v>64</v>
      </c>
      <c r="J2886" t="s">
        <v>65</v>
      </c>
      <c r="K2886" s="1">
        <v>45538</v>
      </c>
      <c r="L2886" t="s">
        <v>2437</v>
      </c>
      <c r="M2886">
        <v>1</v>
      </c>
      <c r="O2886" t="s">
        <v>45</v>
      </c>
      <c r="Q2886" t="s">
        <v>45</v>
      </c>
      <c r="S2886" t="s">
        <v>45</v>
      </c>
      <c r="U2886" t="s">
        <v>45</v>
      </c>
      <c r="W2886" t="s">
        <v>45</v>
      </c>
      <c r="X2886">
        <v>9</v>
      </c>
      <c r="Y2886" t="s">
        <v>46</v>
      </c>
      <c r="Z2886">
        <v>3</v>
      </c>
      <c r="AA2886" t="s">
        <v>46</v>
      </c>
      <c r="AC2886" t="s">
        <v>47</v>
      </c>
      <c r="AE2886" t="s">
        <v>45</v>
      </c>
      <c r="AG2886" t="s">
        <v>45</v>
      </c>
      <c r="AI2886" t="s">
        <v>48</v>
      </c>
      <c r="AJ2886">
        <v>2</v>
      </c>
      <c r="AK2886" t="str">
        <f>_xlfn.XLOOKUP(Table_ExternalData_1[[#This Row],[Shop'[Shop Code']]],Sheet1!D:D,Sheet1!A:A)</f>
        <v>REGION 2 ALEJANDRO COSTAS</v>
      </c>
    </row>
    <row r="2887" spans="1:37" x14ac:dyDescent="0.3">
      <c r="A2887">
        <v>36</v>
      </c>
      <c r="B2887" t="s">
        <v>2434</v>
      </c>
      <c r="C2887" t="s">
        <v>2435</v>
      </c>
      <c r="D2887" t="s">
        <v>158</v>
      </c>
      <c r="E2887" t="s">
        <v>159</v>
      </c>
      <c r="F2887" t="s">
        <v>160</v>
      </c>
      <c r="G2887" t="s">
        <v>2436</v>
      </c>
      <c r="H2887" t="s">
        <v>162</v>
      </c>
      <c r="I2887" t="s">
        <v>64</v>
      </c>
      <c r="J2887" t="s">
        <v>65</v>
      </c>
      <c r="K2887" s="1">
        <v>45539</v>
      </c>
      <c r="L2887" t="s">
        <v>2437</v>
      </c>
      <c r="M2887">
        <v>2</v>
      </c>
      <c r="O2887" t="s">
        <v>45</v>
      </c>
      <c r="Q2887" t="s">
        <v>45</v>
      </c>
      <c r="S2887" t="s">
        <v>45</v>
      </c>
      <c r="U2887" t="s">
        <v>45</v>
      </c>
      <c r="W2887" t="s">
        <v>45</v>
      </c>
      <c r="X2887">
        <v>11</v>
      </c>
      <c r="Y2887" t="s">
        <v>46</v>
      </c>
      <c r="Z2887">
        <v>7</v>
      </c>
      <c r="AA2887" t="s">
        <v>46</v>
      </c>
      <c r="AB2887">
        <v>2</v>
      </c>
      <c r="AC2887" t="s">
        <v>47</v>
      </c>
      <c r="AE2887" t="s">
        <v>45</v>
      </c>
      <c r="AG2887" t="s">
        <v>45</v>
      </c>
      <c r="AI2887" t="s">
        <v>48</v>
      </c>
      <c r="AJ2887">
        <v>3</v>
      </c>
      <c r="AK2887" t="str">
        <f>_xlfn.XLOOKUP(Table_ExternalData_1[[#This Row],[Shop'[Shop Code']]],Sheet1!D:D,Sheet1!A:A)</f>
        <v>REGION 2 ALEJANDRO COSTAS</v>
      </c>
    </row>
    <row r="2888" spans="1:37" x14ac:dyDescent="0.3">
      <c r="A2888">
        <v>36</v>
      </c>
      <c r="B2888" t="s">
        <v>2434</v>
      </c>
      <c r="C2888" t="s">
        <v>2435</v>
      </c>
      <c r="D2888" t="s">
        <v>158</v>
      </c>
      <c r="E2888" t="s">
        <v>159</v>
      </c>
      <c r="F2888" t="s">
        <v>160</v>
      </c>
      <c r="G2888" t="s">
        <v>2436</v>
      </c>
      <c r="H2888" t="s">
        <v>162</v>
      </c>
      <c r="I2888" t="s">
        <v>64</v>
      </c>
      <c r="J2888" t="s">
        <v>65</v>
      </c>
      <c r="K2888" s="1">
        <v>45540</v>
      </c>
      <c r="L2888" t="s">
        <v>2437</v>
      </c>
      <c r="M2888">
        <v>3</v>
      </c>
      <c r="N2888">
        <v>2</v>
      </c>
      <c r="O2888" t="s">
        <v>45</v>
      </c>
      <c r="P2888">
        <v>0</v>
      </c>
      <c r="Q2888" t="s">
        <v>45</v>
      </c>
      <c r="S2888" t="s">
        <v>45</v>
      </c>
      <c r="T2888">
        <v>3</v>
      </c>
      <c r="U2888" t="s">
        <v>45</v>
      </c>
      <c r="W2888" t="s">
        <v>45</v>
      </c>
      <c r="X2888">
        <v>10</v>
      </c>
      <c r="Y2888" t="s">
        <v>46</v>
      </c>
      <c r="Z2888">
        <v>8</v>
      </c>
      <c r="AA2888" t="s">
        <v>46</v>
      </c>
      <c r="AC2888" t="s">
        <v>47</v>
      </c>
      <c r="AD2888">
        <v>0</v>
      </c>
      <c r="AE2888" t="s">
        <v>45</v>
      </c>
      <c r="AF2888">
        <v>0</v>
      </c>
      <c r="AG2888" t="s">
        <v>45</v>
      </c>
      <c r="AH2888">
        <v>73.6400000000001</v>
      </c>
      <c r="AI2888" t="s">
        <v>48</v>
      </c>
      <c r="AJ2888">
        <v>4</v>
      </c>
      <c r="AK2888" t="str">
        <f>_xlfn.XLOOKUP(Table_ExternalData_1[[#This Row],[Shop'[Shop Code']]],Sheet1!D:D,Sheet1!A:A)</f>
        <v>REGION 2 ALEJANDRO COSTAS</v>
      </c>
    </row>
    <row r="2889" spans="1:37" x14ac:dyDescent="0.3">
      <c r="A2889">
        <v>36</v>
      </c>
      <c r="B2889" t="s">
        <v>2438</v>
      </c>
      <c r="C2889" t="s">
        <v>2439</v>
      </c>
      <c r="D2889" t="s">
        <v>233</v>
      </c>
      <c r="E2889" t="s">
        <v>234</v>
      </c>
      <c r="F2889" t="s">
        <v>235</v>
      </c>
      <c r="G2889" t="s">
        <v>2440</v>
      </c>
      <c r="H2889" t="s">
        <v>73</v>
      </c>
      <c r="I2889" t="s">
        <v>74</v>
      </c>
      <c r="J2889" t="s">
        <v>75</v>
      </c>
      <c r="K2889" s="1">
        <v>45539</v>
      </c>
      <c r="L2889" t="s">
        <v>2441</v>
      </c>
      <c r="M2889">
        <v>1</v>
      </c>
      <c r="N2889">
        <v>2</v>
      </c>
      <c r="O2889" t="s">
        <v>45</v>
      </c>
      <c r="Q2889" t="s">
        <v>45</v>
      </c>
      <c r="S2889" t="s">
        <v>45</v>
      </c>
      <c r="T2889">
        <v>2</v>
      </c>
      <c r="U2889" t="s">
        <v>45</v>
      </c>
      <c r="W2889" t="s">
        <v>45</v>
      </c>
      <c r="X2889">
        <v>9</v>
      </c>
      <c r="Y2889" t="s">
        <v>46</v>
      </c>
      <c r="Z2889">
        <v>9</v>
      </c>
      <c r="AA2889" t="s">
        <v>46</v>
      </c>
      <c r="AB2889">
        <v>6</v>
      </c>
      <c r="AC2889" t="s">
        <v>47</v>
      </c>
      <c r="AE2889" t="s">
        <v>45</v>
      </c>
      <c r="AG2889" t="s">
        <v>45</v>
      </c>
      <c r="AI2889" t="s">
        <v>48</v>
      </c>
      <c r="AJ2889">
        <v>3</v>
      </c>
      <c r="AK2889" t="str">
        <f>_xlfn.XLOOKUP(Table_ExternalData_1[[#This Row],[Shop'[Shop Code']]],Sheet1!D:D,Sheet1!A:A)</f>
        <v>REGION 3 EDUARDO CAMACHO</v>
      </c>
    </row>
    <row r="2890" spans="1:37" x14ac:dyDescent="0.3">
      <c r="A2890">
        <v>36</v>
      </c>
      <c r="B2890" t="s">
        <v>2438</v>
      </c>
      <c r="C2890" t="s">
        <v>2439</v>
      </c>
      <c r="D2890" t="s">
        <v>233</v>
      </c>
      <c r="E2890" t="s">
        <v>234</v>
      </c>
      <c r="F2890" t="s">
        <v>235</v>
      </c>
      <c r="G2890" t="s">
        <v>2440</v>
      </c>
      <c r="H2890" t="s">
        <v>73</v>
      </c>
      <c r="I2890" t="s">
        <v>74</v>
      </c>
      <c r="J2890" t="s">
        <v>75</v>
      </c>
      <c r="K2890" s="1">
        <v>45541</v>
      </c>
      <c r="L2890" t="s">
        <v>2441</v>
      </c>
      <c r="M2890">
        <v>5</v>
      </c>
      <c r="O2890" t="s">
        <v>45</v>
      </c>
      <c r="P2890">
        <v>2</v>
      </c>
      <c r="Q2890" t="s">
        <v>45</v>
      </c>
      <c r="R2890">
        <v>2</v>
      </c>
      <c r="S2890" t="s">
        <v>45</v>
      </c>
      <c r="T2890">
        <v>1</v>
      </c>
      <c r="U2890" t="s">
        <v>45</v>
      </c>
      <c r="V2890">
        <v>1</v>
      </c>
      <c r="W2890" t="s">
        <v>45</v>
      </c>
      <c r="X2890">
        <v>10</v>
      </c>
      <c r="Y2890" t="s">
        <v>46</v>
      </c>
      <c r="Z2890">
        <v>9</v>
      </c>
      <c r="AA2890" t="s">
        <v>46</v>
      </c>
      <c r="AB2890">
        <v>4</v>
      </c>
      <c r="AC2890" t="s">
        <v>47</v>
      </c>
      <c r="AE2890" t="s">
        <v>45</v>
      </c>
      <c r="AF2890">
        <v>3</v>
      </c>
      <c r="AG2890" t="s">
        <v>45</v>
      </c>
      <c r="AH2890">
        <v>5281.82</v>
      </c>
      <c r="AI2890" t="s">
        <v>48</v>
      </c>
      <c r="AJ2890">
        <v>5</v>
      </c>
      <c r="AK2890" t="str">
        <f>_xlfn.XLOOKUP(Table_ExternalData_1[[#This Row],[Shop'[Shop Code']]],Sheet1!D:D,Sheet1!A:A)</f>
        <v>REGION 3 EDUARDO CAMACHO</v>
      </c>
    </row>
    <row r="2891" spans="1:37" x14ac:dyDescent="0.3">
      <c r="A2891">
        <v>36</v>
      </c>
      <c r="B2891" t="s">
        <v>2438</v>
      </c>
      <c r="C2891" t="s">
        <v>2439</v>
      </c>
      <c r="D2891" t="s">
        <v>233</v>
      </c>
      <c r="E2891" t="s">
        <v>234</v>
      </c>
      <c r="F2891" t="s">
        <v>235</v>
      </c>
      <c r="G2891" t="s">
        <v>2440</v>
      </c>
      <c r="H2891" t="s">
        <v>73</v>
      </c>
      <c r="I2891" t="s">
        <v>74</v>
      </c>
      <c r="J2891" t="s">
        <v>75</v>
      </c>
      <c r="K2891" s="1">
        <v>45540</v>
      </c>
      <c r="L2891" t="s">
        <v>2441</v>
      </c>
      <c r="M2891">
        <v>2</v>
      </c>
      <c r="O2891" t="s">
        <v>45</v>
      </c>
      <c r="Q2891" t="s">
        <v>45</v>
      </c>
      <c r="S2891" t="s">
        <v>45</v>
      </c>
      <c r="U2891" t="s">
        <v>45</v>
      </c>
      <c r="W2891" t="s">
        <v>45</v>
      </c>
      <c r="X2891">
        <v>12</v>
      </c>
      <c r="Y2891" t="s">
        <v>46</v>
      </c>
      <c r="Z2891">
        <v>8</v>
      </c>
      <c r="AA2891" t="s">
        <v>46</v>
      </c>
      <c r="AB2891">
        <v>2</v>
      </c>
      <c r="AC2891" t="s">
        <v>47</v>
      </c>
      <c r="AE2891" t="s">
        <v>45</v>
      </c>
      <c r="AG2891" t="s">
        <v>45</v>
      </c>
      <c r="AI2891" t="s">
        <v>48</v>
      </c>
      <c r="AJ2891">
        <v>4</v>
      </c>
      <c r="AK2891" t="str">
        <f>_xlfn.XLOOKUP(Table_ExternalData_1[[#This Row],[Shop'[Shop Code']]],Sheet1!D:D,Sheet1!A:A)</f>
        <v>REGION 3 EDUARDO CAMACHO</v>
      </c>
    </row>
    <row r="2892" spans="1:37" x14ac:dyDescent="0.3">
      <c r="A2892">
        <v>36</v>
      </c>
      <c r="B2892" t="s">
        <v>2438</v>
      </c>
      <c r="C2892" t="s">
        <v>2439</v>
      </c>
      <c r="D2892" t="s">
        <v>233</v>
      </c>
      <c r="E2892" t="s">
        <v>234</v>
      </c>
      <c r="F2892" t="s">
        <v>235</v>
      </c>
      <c r="G2892" t="s">
        <v>2440</v>
      </c>
      <c r="H2892" t="s">
        <v>73</v>
      </c>
      <c r="I2892" t="s">
        <v>74</v>
      </c>
      <c r="J2892" t="s">
        <v>75</v>
      </c>
      <c r="K2892" s="1">
        <v>45537</v>
      </c>
      <c r="L2892" t="s">
        <v>2441</v>
      </c>
      <c r="O2892" t="s">
        <v>45</v>
      </c>
      <c r="Q2892" t="s">
        <v>45</v>
      </c>
      <c r="S2892" t="s">
        <v>45</v>
      </c>
      <c r="U2892" t="s">
        <v>45</v>
      </c>
      <c r="W2892" t="s">
        <v>45</v>
      </c>
      <c r="X2892">
        <v>4</v>
      </c>
      <c r="Y2892" t="s">
        <v>46</v>
      </c>
      <c r="AA2892" t="s">
        <v>46</v>
      </c>
      <c r="AB2892">
        <v>6</v>
      </c>
      <c r="AC2892" t="s">
        <v>47</v>
      </c>
      <c r="AE2892" t="s">
        <v>45</v>
      </c>
      <c r="AG2892" t="s">
        <v>45</v>
      </c>
      <c r="AI2892" t="s">
        <v>48</v>
      </c>
      <c r="AJ2892">
        <v>1</v>
      </c>
      <c r="AK2892" t="str">
        <f>_xlfn.XLOOKUP(Table_ExternalData_1[[#This Row],[Shop'[Shop Code']]],Sheet1!D:D,Sheet1!A:A)</f>
        <v>REGION 3 EDUARDO CAMACHO</v>
      </c>
    </row>
    <row r="2893" spans="1:37" x14ac:dyDescent="0.3">
      <c r="A2893">
        <v>36</v>
      </c>
      <c r="B2893" t="s">
        <v>2438</v>
      </c>
      <c r="C2893" t="s">
        <v>2439</v>
      </c>
      <c r="D2893" t="s">
        <v>233</v>
      </c>
      <c r="E2893" t="s">
        <v>234</v>
      </c>
      <c r="F2893" t="s">
        <v>235</v>
      </c>
      <c r="G2893" t="s">
        <v>2440</v>
      </c>
      <c r="H2893" t="s">
        <v>73</v>
      </c>
      <c r="I2893" t="s">
        <v>74</v>
      </c>
      <c r="J2893" t="s">
        <v>75</v>
      </c>
      <c r="K2893" s="1">
        <v>45538</v>
      </c>
      <c r="L2893" t="s">
        <v>2441</v>
      </c>
      <c r="N2893">
        <v>0</v>
      </c>
      <c r="O2893" t="s">
        <v>45</v>
      </c>
      <c r="Q2893" t="s">
        <v>45</v>
      </c>
      <c r="S2893" t="s">
        <v>45</v>
      </c>
      <c r="T2893">
        <v>0</v>
      </c>
      <c r="U2893" t="s">
        <v>45</v>
      </c>
      <c r="W2893" t="s">
        <v>45</v>
      </c>
      <c r="X2893">
        <v>12</v>
      </c>
      <c r="Y2893" t="s">
        <v>46</v>
      </c>
      <c r="Z2893">
        <v>8</v>
      </c>
      <c r="AA2893" t="s">
        <v>46</v>
      </c>
      <c r="AB2893">
        <v>3</v>
      </c>
      <c r="AC2893" t="s">
        <v>47</v>
      </c>
      <c r="AE2893" t="s">
        <v>45</v>
      </c>
      <c r="AG2893" t="s">
        <v>45</v>
      </c>
      <c r="AI2893" t="s">
        <v>48</v>
      </c>
      <c r="AJ2893">
        <v>2</v>
      </c>
      <c r="AK2893" t="str">
        <f>_xlfn.XLOOKUP(Table_ExternalData_1[[#This Row],[Shop'[Shop Code']]],Sheet1!D:D,Sheet1!A:A)</f>
        <v>REGION 3 EDUARDO CAMACHO</v>
      </c>
    </row>
    <row r="2894" spans="1:37" x14ac:dyDescent="0.3">
      <c r="A2894">
        <v>36</v>
      </c>
      <c r="B2894" t="s">
        <v>2442</v>
      </c>
      <c r="C2894" t="s">
        <v>2443</v>
      </c>
      <c r="D2894" t="s">
        <v>61</v>
      </c>
      <c r="E2894" t="s">
        <v>2970</v>
      </c>
      <c r="F2894" t="s">
        <v>2971</v>
      </c>
      <c r="G2894" t="s">
        <v>2444</v>
      </c>
      <c r="H2894" t="s">
        <v>704</v>
      </c>
      <c r="I2894" t="s">
        <v>64</v>
      </c>
      <c r="J2894" t="s">
        <v>65</v>
      </c>
      <c r="K2894" s="1">
        <v>45537</v>
      </c>
      <c r="L2894" t="s">
        <v>2445</v>
      </c>
      <c r="O2894" t="s">
        <v>45</v>
      </c>
      <c r="Q2894" t="s">
        <v>45</v>
      </c>
      <c r="S2894" t="s">
        <v>45</v>
      </c>
      <c r="U2894" t="s">
        <v>45</v>
      </c>
      <c r="W2894" t="s">
        <v>45</v>
      </c>
      <c r="X2894">
        <v>1</v>
      </c>
      <c r="Y2894" t="s">
        <v>46</v>
      </c>
      <c r="AA2894" t="s">
        <v>46</v>
      </c>
      <c r="AC2894" t="s">
        <v>47</v>
      </c>
      <c r="AE2894" t="s">
        <v>45</v>
      </c>
      <c r="AG2894" t="s">
        <v>45</v>
      </c>
      <c r="AI2894" t="s">
        <v>48</v>
      </c>
      <c r="AJ2894">
        <v>1</v>
      </c>
      <c r="AK2894" t="str">
        <f>_xlfn.XLOOKUP(Table_ExternalData_1[[#This Row],[Shop'[Shop Code']]],Sheet1!D:D,Sheet1!A:A)</f>
        <v>REGION 2 ALEJANDRO COSTAS</v>
      </c>
    </row>
    <row r="2895" spans="1:37" x14ac:dyDescent="0.3">
      <c r="A2895">
        <v>36</v>
      </c>
      <c r="B2895" t="s">
        <v>2442</v>
      </c>
      <c r="C2895" t="s">
        <v>2443</v>
      </c>
      <c r="D2895" t="s">
        <v>61</v>
      </c>
      <c r="E2895" t="s">
        <v>2970</v>
      </c>
      <c r="F2895" t="s">
        <v>2971</v>
      </c>
      <c r="G2895" t="s">
        <v>2444</v>
      </c>
      <c r="H2895" t="s">
        <v>704</v>
      </c>
      <c r="I2895" t="s">
        <v>64</v>
      </c>
      <c r="J2895" t="s">
        <v>65</v>
      </c>
      <c r="K2895" s="1">
        <v>45540</v>
      </c>
      <c r="L2895" t="s">
        <v>2445</v>
      </c>
      <c r="O2895" t="s">
        <v>45</v>
      </c>
      <c r="Q2895" t="s">
        <v>45</v>
      </c>
      <c r="S2895" t="s">
        <v>45</v>
      </c>
      <c r="U2895" t="s">
        <v>45</v>
      </c>
      <c r="W2895" t="s">
        <v>45</v>
      </c>
      <c r="X2895">
        <v>1</v>
      </c>
      <c r="Y2895" t="s">
        <v>46</v>
      </c>
      <c r="AA2895" t="s">
        <v>46</v>
      </c>
      <c r="AB2895">
        <v>5</v>
      </c>
      <c r="AC2895" t="s">
        <v>47</v>
      </c>
      <c r="AE2895" t="s">
        <v>45</v>
      </c>
      <c r="AG2895" t="s">
        <v>45</v>
      </c>
      <c r="AI2895" t="s">
        <v>48</v>
      </c>
      <c r="AJ2895">
        <v>4</v>
      </c>
      <c r="AK2895" t="str">
        <f>_xlfn.XLOOKUP(Table_ExternalData_1[[#This Row],[Shop'[Shop Code']]],Sheet1!D:D,Sheet1!A:A)</f>
        <v>REGION 2 ALEJANDRO COSTAS</v>
      </c>
    </row>
    <row r="2896" spans="1:37" x14ac:dyDescent="0.3">
      <c r="A2896">
        <v>36</v>
      </c>
      <c r="B2896" t="s">
        <v>2442</v>
      </c>
      <c r="C2896" t="s">
        <v>2443</v>
      </c>
      <c r="D2896" t="s">
        <v>61</v>
      </c>
      <c r="E2896" t="s">
        <v>2970</v>
      </c>
      <c r="F2896" t="s">
        <v>2971</v>
      </c>
      <c r="G2896" t="s">
        <v>2444</v>
      </c>
      <c r="H2896" t="s">
        <v>704</v>
      </c>
      <c r="I2896" t="s">
        <v>64</v>
      </c>
      <c r="J2896" t="s">
        <v>65</v>
      </c>
      <c r="K2896" s="1">
        <v>45538</v>
      </c>
      <c r="L2896" t="s">
        <v>2445</v>
      </c>
      <c r="O2896" t="s">
        <v>45</v>
      </c>
      <c r="Q2896" t="s">
        <v>45</v>
      </c>
      <c r="S2896" t="s">
        <v>45</v>
      </c>
      <c r="U2896" t="s">
        <v>45</v>
      </c>
      <c r="W2896" t="s">
        <v>45</v>
      </c>
      <c r="X2896">
        <v>4</v>
      </c>
      <c r="Y2896" t="s">
        <v>46</v>
      </c>
      <c r="AA2896" t="s">
        <v>46</v>
      </c>
      <c r="AB2896">
        <v>4</v>
      </c>
      <c r="AC2896" t="s">
        <v>47</v>
      </c>
      <c r="AE2896" t="s">
        <v>45</v>
      </c>
      <c r="AG2896" t="s">
        <v>45</v>
      </c>
      <c r="AI2896" t="s">
        <v>48</v>
      </c>
      <c r="AJ2896">
        <v>2</v>
      </c>
      <c r="AK2896" t="str">
        <f>_xlfn.XLOOKUP(Table_ExternalData_1[[#This Row],[Shop'[Shop Code']]],Sheet1!D:D,Sheet1!A:A)</f>
        <v>REGION 2 ALEJANDRO COSTAS</v>
      </c>
    </row>
    <row r="2897" spans="1:37" x14ac:dyDescent="0.3">
      <c r="A2897">
        <v>36</v>
      </c>
      <c r="B2897" t="s">
        <v>2446</v>
      </c>
      <c r="C2897" t="s">
        <v>2447</v>
      </c>
      <c r="D2897" t="s">
        <v>206</v>
      </c>
      <c r="E2897" t="s">
        <v>2914</v>
      </c>
      <c r="F2897" t="s">
        <v>2915</v>
      </c>
      <c r="G2897" t="s">
        <v>2448</v>
      </c>
      <c r="H2897" t="s">
        <v>106</v>
      </c>
      <c r="I2897" t="s">
        <v>56</v>
      </c>
      <c r="J2897" t="s">
        <v>57</v>
      </c>
      <c r="K2897" s="1">
        <v>45539</v>
      </c>
      <c r="L2897" t="s">
        <v>2449</v>
      </c>
      <c r="N2897">
        <v>2</v>
      </c>
      <c r="O2897" t="s">
        <v>45</v>
      </c>
      <c r="Q2897" t="s">
        <v>45</v>
      </c>
      <c r="S2897" t="s">
        <v>45</v>
      </c>
      <c r="U2897" t="s">
        <v>45</v>
      </c>
      <c r="W2897" t="s">
        <v>45</v>
      </c>
      <c r="X2897">
        <v>7</v>
      </c>
      <c r="Y2897" t="s">
        <v>46</v>
      </c>
      <c r="Z2897">
        <v>6</v>
      </c>
      <c r="AA2897" t="s">
        <v>46</v>
      </c>
      <c r="AC2897" t="s">
        <v>47</v>
      </c>
      <c r="AE2897" t="s">
        <v>45</v>
      </c>
      <c r="AG2897" t="s">
        <v>45</v>
      </c>
      <c r="AI2897" t="s">
        <v>48</v>
      </c>
      <c r="AJ2897">
        <v>3</v>
      </c>
      <c r="AK2897" t="str">
        <f>_xlfn.XLOOKUP(Table_ExternalData_1[[#This Row],[Shop'[Shop Code']]],Sheet1!D:D,Sheet1!A:A)</f>
        <v>REGION 1 ALBERTO BLASCO</v>
      </c>
    </row>
    <row r="2898" spans="1:37" x14ac:dyDescent="0.3">
      <c r="A2898">
        <v>36</v>
      </c>
      <c r="B2898" t="s">
        <v>2446</v>
      </c>
      <c r="C2898" t="s">
        <v>2447</v>
      </c>
      <c r="D2898" t="s">
        <v>206</v>
      </c>
      <c r="E2898" t="s">
        <v>2914</v>
      </c>
      <c r="F2898" t="s">
        <v>2915</v>
      </c>
      <c r="G2898" t="s">
        <v>2448</v>
      </c>
      <c r="H2898" t="s">
        <v>106</v>
      </c>
      <c r="I2898" t="s">
        <v>56</v>
      </c>
      <c r="J2898" t="s">
        <v>57</v>
      </c>
      <c r="K2898" s="1">
        <v>45538</v>
      </c>
      <c r="L2898" t="s">
        <v>2449</v>
      </c>
      <c r="M2898">
        <v>2</v>
      </c>
      <c r="O2898" t="s">
        <v>45</v>
      </c>
      <c r="Q2898" t="s">
        <v>45</v>
      </c>
      <c r="S2898" t="s">
        <v>45</v>
      </c>
      <c r="U2898" t="s">
        <v>45</v>
      </c>
      <c r="W2898" t="s">
        <v>45</v>
      </c>
      <c r="X2898">
        <v>10</v>
      </c>
      <c r="Y2898" t="s">
        <v>46</v>
      </c>
      <c r="Z2898">
        <v>5</v>
      </c>
      <c r="AA2898" t="s">
        <v>46</v>
      </c>
      <c r="AB2898">
        <v>2</v>
      </c>
      <c r="AC2898" t="s">
        <v>47</v>
      </c>
      <c r="AE2898" t="s">
        <v>45</v>
      </c>
      <c r="AG2898" t="s">
        <v>45</v>
      </c>
      <c r="AI2898" t="s">
        <v>48</v>
      </c>
      <c r="AJ2898">
        <v>2</v>
      </c>
      <c r="AK2898" t="str">
        <f>_xlfn.XLOOKUP(Table_ExternalData_1[[#This Row],[Shop'[Shop Code']]],Sheet1!D:D,Sheet1!A:A)</f>
        <v>REGION 1 ALBERTO BLASCO</v>
      </c>
    </row>
    <row r="2899" spans="1:37" x14ac:dyDescent="0.3">
      <c r="A2899">
        <v>36</v>
      </c>
      <c r="B2899" t="s">
        <v>2446</v>
      </c>
      <c r="C2899" t="s">
        <v>2447</v>
      </c>
      <c r="D2899" t="s">
        <v>206</v>
      </c>
      <c r="E2899" t="s">
        <v>2914</v>
      </c>
      <c r="F2899" t="s">
        <v>2915</v>
      </c>
      <c r="G2899" t="s">
        <v>2448</v>
      </c>
      <c r="H2899" t="s">
        <v>106</v>
      </c>
      <c r="I2899" t="s">
        <v>56</v>
      </c>
      <c r="J2899" t="s">
        <v>57</v>
      </c>
      <c r="K2899" s="1">
        <v>45541</v>
      </c>
      <c r="L2899" t="s">
        <v>2449</v>
      </c>
      <c r="O2899" t="s">
        <v>45</v>
      </c>
      <c r="Q2899" t="s">
        <v>45</v>
      </c>
      <c r="S2899" t="s">
        <v>45</v>
      </c>
      <c r="U2899" t="s">
        <v>45</v>
      </c>
      <c r="W2899" t="s">
        <v>45</v>
      </c>
      <c r="Y2899" t="s">
        <v>46</v>
      </c>
      <c r="AA2899" t="s">
        <v>46</v>
      </c>
      <c r="AB2899">
        <v>1</v>
      </c>
      <c r="AC2899" t="s">
        <v>47</v>
      </c>
      <c r="AE2899" t="s">
        <v>45</v>
      </c>
      <c r="AG2899" t="s">
        <v>45</v>
      </c>
      <c r="AI2899" t="s">
        <v>48</v>
      </c>
      <c r="AJ2899">
        <v>5</v>
      </c>
      <c r="AK2899" t="str">
        <f>_xlfn.XLOOKUP(Table_ExternalData_1[[#This Row],[Shop'[Shop Code']]],Sheet1!D:D,Sheet1!A:A)</f>
        <v>REGION 1 ALBERTO BLASCO</v>
      </c>
    </row>
    <row r="2900" spans="1:37" x14ac:dyDescent="0.3">
      <c r="A2900">
        <v>36</v>
      </c>
      <c r="B2900" t="s">
        <v>2446</v>
      </c>
      <c r="C2900" t="s">
        <v>2447</v>
      </c>
      <c r="D2900" t="s">
        <v>206</v>
      </c>
      <c r="E2900" t="s">
        <v>2914</v>
      </c>
      <c r="F2900" t="s">
        <v>2915</v>
      </c>
      <c r="G2900" t="s">
        <v>2448</v>
      </c>
      <c r="H2900" t="s">
        <v>106</v>
      </c>
      <c r="I2900" t="s">
        <v>56</v>
      </c>
      <c r="J2900" t="s">
        <v>57</v>
      </c>
      <c r="K2900" s="1">
        <v>45537</v>
      </c>
      <c r="L2900" t="s">
        <v>2449</v>
      </c>
      <c r="O2900" t="s">
        <v>45</v>
      </c>
      <c r="Q2900" t="s">
        <v>45</v>
      </c>
      <c r="S2900" t="s">
        <v>45</v>
      </c>
      <c r="U2900" t="s">
        <v>45</v>
      </c>
      <c r="W2900" t="s">
        <v>45</v>
      </c>
      <c r="X2900">
        <v>9</v>
      </c>
      <c r="Y2900" t="s">
        <v>46</v>
      </c>
      <c r="Z2900">
        <v>5</v>
      </c>
      <c r="AA2900" t="s">
        <v>46</v>
      </c>
      <c r="AB2900">
        <v>1</v>
      </c>
      <c r="AC2900" t="s">
        <v>47</v>
      </c>
      <c r="AE2900" t="s">
        <v>45</v>
      </c>
      <c r="AG2900" t="s">
        <v>45</v>
      </c>
      <c r="AI2900" t="s">
        <v>48</v>
      </c>
      <c r="AJ2900">
        <v>1</v>
      </c>
      <c r="AK2900" t="str">
        <f>_xlfn.XLOOKUP(Table_ExternalData_1[[#This Row],[Shop'[Shop Code']]],Sheet1!D:D,Sheet1!A:A)</f>
        <v>REGION 1 ALBERTO BLASCO</v>
      </c>
    </row>
    <row r="2901" spans="1:37" x14ac:dyDescent="0.3">
      <c r="A2901">
        <v>36</v>
      </c>
      <c r="B2901" t="s">
        <v>2446</v>
      </c>
      <c r="C2901" t="s">
        <v>2447</v>
      </c>
      <c r="D2901" t="s">
        <v>206</v>
      </c>
      <c r="E2901" t="s">
        <v>2914</v>
      </c>
      <c r="F2901" t="s">
        <v>2915</v>
      </c>
      <c r="G2901" t="s">
        <v>2448</v>
      </c>
      <c r="H2901" t="s">
        <v>106</v>
      </c>
      <c r="I2901" t="s">
        <v>56</v>
      </c>
      <c r="J2901" t="s">
        <v>57</v>
      </c>
      <c r="K2901" s="1">
        <v>45540</v>
      </c>
      <c r="L2901" t="s">
        <v>2449</v>
      </c>
      <c r="M2901">
        <v>1</v>
      </c>
      <c r="O2901" t="s">
        <v>45</v>
      </c>
      <c r="Q2901" t="s">
        <v>45</v>
      </c>
      <c r="S2901" t="s">
        <v>45</v>
      </c>
      <c r="U2901" t="s">
        <v>45</v>
      </c>
      <c r="W2901" t="s">
        <v>45</v>
      </c>
      <c r="X2901">
        <v>7</v>
      </c>
      <c r="Y2901" t="s">
        <v>46</v>
      </c>
      <c r="Z2901">
        <v>5</v>
      </c>
      <c r="AA2901" t="s">
        <v>46</v>
      </c>
      <c r="AC2901" t="s">
        <v>47</v>
      </c>
      <c r="AD2901">
        <v>1</v>
      </c>
      <c r="AE2901" t="s">
        <v>45</v>
      </c>
      <c r="AF2901">
        <v>1</v>
      </c>
      <c r="AG2901" t="s">
        <v>45</v>
      </c>
      <c r="AH2901">
        <v>2545.4499999999998</v>
      </c>
      <c r="AI2901" t="s">
        <v>48</v>
      </c>
      <c r="AJ2901">
        <v>4</v>
      </c>
      <c r="AK2901" t="str">
        <f>_xlfn.XLOOKUP(Table_ExternalData_1[[#This Row],[Shop'[Shop Code']]],Sheet1!D:D,Sheet1!A:A)</f>
        <v>REGION 1 ALBERTO BLASCO</v>
      </c>
    </row>
    <row r="2902" spans="1:37" x14ac:dyDescent="0.3">
      <c r="A2902">
        <v>36</v>
      </c>
      <c r="B2902" t="s">
        <v>2450</v>
      </c>
      <c r="C2902" t="s">
        <v>2451</v>
      </c>
      <c r="D2902" t="s">
        <v>187</v>
      </c>
      <c r="E2902" t="s">
        <v>188</v>
      </c>
      <c r="F2902" t="s">
        <v>189</v>
      </c>
      <c r="G2902" t="s">
        <v>2452</v>
      </c>
      <c r="H2902" t="s">
        <v>73</v>
      </c>
      <c r="I2902" t="s">
        <v>74</v>
      </c>
      <c r="J2902" t="s">
        <v>75</v>
      </c>
      <c r="K2902" s="1">
        <v>45539</v>
      </c>
      <c r="L2902" t="s">
        <v>2453</v>
      </c>
      <c r="N2902">
        <v>2</v>
      </c>
      <c r="O2902" t="s">
        <v>45</v>
      </c>
      <c r="Q2902" t="s">
        <v>45</v>
      </c>
      <c r="S2902" t="s">
        <v>45</v>
      </c>
      <c r="U2902" t="s">
        <v>45</v>
      </c>
      <c r="W2902" t="s">
        <v>45</v>
      </c>
      <c r="X2902">
        <v>14</v>
      </c>
      <c r="Y2902" t="s">
        <v>46</v>
      </c>
      <c r="Z2902">
        <v>3</v>
      </c>
      <c r="AA2902" t="s">
        <v>46</v>
      </c>
      <c r="AB2902">
        <v>4</v>
      </c>
      <c r="AC2902" t="s">
        <v>47</v>
      </c>
      <c r="AE2902" t="s">
        <v>45</v>
      </c>
      <c r="AG2902" t="s">
        <v>45</v>
      </c>
      <c r="AI2902" t="s">
        <v>48</v>
      </c>
      <c r="AJ2902">
        <v>3</v>
      </c>
      <c r="AK2902" t="str">
        <f>_xlfn.XLOOKUP(Table_ExternalData_1[[#This Row],[Shop'[Shop Code']]],Sheet1!D:D,Sheet1!A:A)</f>
        <v>REGION 3 EDUARDO CAMACHO</v>
      </c>
    </row>
    <row r="2903" spans="1:37" x14ac:dyDescent="0.3">
      <c r="A2903">
        <v>36</v>
      </c>
      <c r="B2903" t="s">
        <v>2450</v>
      </c>
      <c r="C2903" t="s">
        <v>2451</v>
      </c>
      <c r="D2903" t="s">
        <v>187</v>
      </c>
      <c r="E2903" t="s">
        <v>188</v>
      </c>
      <c r="F2903" t="s">
        <v>189</v>
      </c>
      <c r="G2903" t="s">
        <v>2452</v>
      </c>
      <c r="H2903" t="s">
        <v>73</v>
      </c>
      <c r="I2903" t="s">
        <v>74</v>
      </c>
      <c r="J2903" t="s">
        <v>75</v>
      </c>
      <c r="K2903" s="1">
        <v>45542</v>
      </c>
      <c r="L2903" t="s">
        <v>2453</v>
      </c>
      <c r="O2903" t="s">
        <v>45</v>
      </c>
      <c r="Q2903" t="s">
        <v>45</v>
      </c>
      <c r="S2903" t="s">
        <v>45</v>
      </c>
      <c r="U2903" t="s">
        <v>45</v>
      </c>
      <c r="W2903" t="s">
        <v>45</v>
      </c>
      <c r="X2903">
        <v>1</v>
      </c>
      <c r="Y2903" t="s">
        <v>46</v>
      </c>
      <c r="AA2903" t="s">
        <v>46</v>
      </c>
      <c r="AC2903" t="s">
        <v>47</v>
      </c>
      <c r="AE2903" t="s">
        <v>45</v>
      </c>
      <c r="AG2903" t="s">
        <v>45</v>
      </c>
      <c r="AI2903" t="s">
        <v>48</v>
      </c>
      <c r="AJ2903">
        <v>5</v>
      </c>
      <c r="AK2903" t="str">
        <f>_xlfn.XLOOKUP(Table_ExternalData_1[[#This Row],[Shop'[Shop Code']]],Sheet1!D:D,Sheet1!A:A)</f>
        <v>REGION 3 EDUARDO CAMACHO</v>
      </c>
    </row>
    <row r="2904" spans="1:37" x14ac:dyDescent="0.3">
      <c r="A2904">
        <v>36</v>
      </c>
      <c r="B2904" t="s">
        <v>2450</v>
      </c>
      <c r="C2904" t="s">
        <v>2451</v>
      </c>
      <c r="D2904" t="s">
        <v>187</v>
      </c>
      <c r="E2904" t="s">
        <v>188</v>
      </c>
      <c r="F2904" t="s">
        <v>189</v>
      </c>
      <c r="G2904" t="s">
        <v>2452</v>
      </c>
      <c r="H2904" t="s">
        <v>73</v>
      </c>
      <c r="I2904" t="s">
        <v>74</v>
      </c>
      <c r="J2904" t="s">
        <v>75</v>
      </c>
      <c r="K2904" s="1">
        <v>45537</v>
      </c>
      <c r="L2904" t="s">
        <v>2453</v>
      </c>
      <c r="M2904">
        <v>1</v>
      </c>
      <c r="N2904">
        <v>2</v>
      </c>
      <c r="O2904" t="s">
        <v>45</v>
      </c>
      <c r="Q2904" t="s">
        <v>45</v>
      </c>
      <c r="S2904" t="s">
        <v>45</v>
      </c>
      <c r="T2904">
        <v>2</v>
      </c>
      <c r="U2904" t="s">
        <v>45</v>
      </c>
      <c r="W2904" t="s">
        <v>45</v>
      </c>
      <c r="X2904">
        <v>17</v>
      </c>
      <c r="Y2904" t="s">
        <v>46</v>
      </c>
      <c r="Z2904">
        <v>9</v>
      </c>
      <c r="AA2904" t="s">
        <v>46</v>
      </c>
      <c r="AB2904">
        <v>5</v>
      </c>
      <c r="AC2904" t="s">
        <v>47</v>
      </c>
      <c r="AE2904" t="s">
        <v>45</v>
      </c>
      <c r="AG2904" t="s">
        <v>45</v>
      </c>
      <c r="AI2904" t="s">
        <v>48</v>
      </c>
      <c r="AJ2904">
        <v>1</v>
      </c>
      <c r="AK2904" t="str">
        <f>_xlfn.XLOOKUP(Table_ExternalData_1[[#This Row],[Shop'[Shop Code']]],Sheet1!D:D,Sheet1!A:A)</f>
        <v>REGION 3 EDUARDO CAMACHO</v>
      </c>
    </row>
    <row r="2905" spans="1:37" x14ac:dyDescent="0.3">
      <c r="A2905">
        <v>36</v>
      </c>
      <c r="B2905" t="s">
        <v>2450</v>
      </c>
      <c r="C2905" t="s">
        <v>2451</v>
      </c>
      <c r="D2905" t="s">
        <v>187</v>
      </c>
      <c r="E2905" t="s">
        <v>188</v>
      </c>
      <c r="F2905" t="s">
        <v>189</v>
      </c>
      <c r="G2905" t="s">
        <v>2452</v>
      </c>
      <c r="H2905" t="s">
        <v>73</v>
      </c>
      <c r="I2905" t="s">
        <v>74</v>
      </c>
      <c r="J2905" t="s">
        <v>75</v>
      </c>
      <c r="K2905" s="1">
        <v>45541</v>
      </c>
      <c r="L2905" t="s">
        <v>2453</v>
      </c>
      <c r="M2905">
        <v>1</v>
      </c>
      <c r="N2905">
        <v>1</v>
      </c>
      <c r="O2905" t="s">
        <v>45</v>
      </c>
      <c r="Q2905" t="s">
        <v>45</v>
      </c>
      <c r="S2905" t="s">
        <v>45</v>
      </c>
      <c r="U2905" t="s">
        <v>45</v>
      </c>
      <c r="W2905" t="s">
        <v>45</v>
      </c>
      <c r="X2905">
        <v>15</v>
      </c>
      <c r="Y2905" t="s">
        <v>46</v>
      </c>
      <c r="Z2905">
        <v>4</v>
      </c>
      <c r="AA2905" t="s">
        <v>46</v>
      </c>
      <c r="AC2905" t="s">
        <v>47</v>
      </c>
      <c r="AE2905" t="s">
        <v>45</v>
      </c>
      <c r="AG2905" t="s">
        <v>45</v>
      </c>
      <c r="AI2905" t="s">
        <v>48</v>
      </c>
      <c r="AJ2905">
        <v>5</v>
      </c>
      <c r="AK2905" t="str">
        <f>_xlfn.XLOOKUP(Table_ExternalData_1[[#This Row],[Shop'[Shop Code']]],Sheet1!D:D,Sheet1!A:A)</f>
        <v>REGION 3 EDUARDO CAMACHO</v>
      </c>
    </row>
    <row r="2906" spans="1:37" x14ac:dyDescent="0.3">
      <c r="A2906">
        <v>36</v>
      </c>
      <c r="B2906" t="s">
        <v>2450</v>
      </c>
      <c r="C2906" t="s">
        <v>2451</v>
      </c>
      <c r="D2906" t="s">
        <v>187</v>
      </c>
      <c r="E2906" t="s">
        <v>188</v>
      </c>
      <c r="F2906" t="s">
        <v>189</v>
      </c>
      <c r="G2906" t="s">
        <v>2452</v>
      </c>
      <c r="H2906" t="s">
        <v>73</v>
      </c>
      <c r="I2906" t="s">
        <v>74</v>
      </c>
      <c r="J2906" t="s">
        <v>75</v>
      </c>
      <c r="K2906" s="1">
        <v>45538</v>
      </c>
      <c r="L2906" t="s">
        <v>2453</v>
      </c>
      <c r="M2906">
        <v>3</v>
      </c>
      <c r="N2906">
        <v>2</v>
      </c>
      <c r="O2906" t="s">
        <v>45</v>
      </c>
      <c r="Q2906" t="s">
        <v>45</v>
      </c>
      <c r="S2906" t="s">
        <v>45</v>
      </c>
      <c r="U2906" t="s">
        <v>45</v>
      </c>
      <c r="W2906" t="s">
        <v>45</v>
      </c>
      <c r="X2906">
        <v>14</v>
      </c>
      <c r="Y2906" t="s">
        <v>46</v>
      </c>
      <c r="Z2906">
        <v>9</v>
      </c>
      <c r="AA2906" t="s">
        <v>46</v>
      </c>
      <c r="AB2906">
        <v>7</v>
      </c>
      <c r="AC2906" t="s">
        <v>47</v>
      </c>
      <c r="AE2906" t="s">
        <v>45</v>
      </c>
      <c r="AG2906" t="s">
        <v>45</v>
      </c>
      <c r="AI2906" t="s">
        <v>48</v>
      </c>
      <c r="AJ2906">
        <v>2</v>
      </c>
      <c r="AK2906" t="str">
        <f>_xlfn.XLOOKUP(Table_ExternalData_1[[#This Row],[Shop'[Shop Code']]],Sheet1!D:D,Sheet1!A:A)</f>
        <v>REGION 3 EDUARDO CAMACHO</v>
      </c>
    </row>
    <row r="2907" spans="1:37" x14ac:dyDescent="0.3">
      <c r="A2907">
        <v>36</v>
      </c>
      <c r="B2907" t="s">
        <v>2450</v>
      </c>
      <c r="C2907" t="s">
        <v>2451</v>
      </c>
      <c r="D2907" t="s">
        <v>187</v>
      </c>
      <c r="E2907" t="s">
        <v>188</v>
      </c>
      <c r="F2907" t="s">
        <v>189</v>
      </c>
      <c r="G2907" t="s">
        <v>2452</v>
      </c>
      <c r="H2907" t="s">
        <v>73</v>
      </c>
      <c r="I2907" t="s">
        <v>74</v>
      </c>
      <c r="J2907" t="s">
        <v>75</v>
      </c>
      <c r="K2907" s="1">
        <v>45540</v>
      </c>
      <c r="L2907" t="s">
        <v>2453</v>
      </c>
      <c r="M2907">
        <v>1</v>
      </c>
      <c r="O2907" t="s">
        <v>45</v>
      </c>
      <c r="Q2907" t="s">
        <v>45</v>
      </c>
      <c r="S2907" t="s">
        <v>45</v>
      </c>
      <c r="U2907" t="s">
        <v>45</v>
      </c>
      <c r="V2907">
        <v>-1</v>
      </c>
      <c r="W2907" t="s">
        <v>45</v>
      </c>
      <c r="X2907">
        <v>18</v>
      </c>
      <c r="Y2907" t="s">
        <v>46</v>
      </c>
      <c r="Z2907">
        <v>10</v>
      </c>
      <c r="AA2907" t="s">
        <v>46</v>
      </c>
      <c r="AB2907">
        <v>1</v>
      </c>
      <c r="AC2907" t="s">
        <v>47</v>
      </c>
      <c r="AE2907" t="s">
        <v>45</v>
      </c>
      <c r="AF2907">
        <v>-1</v>
      </c>
      <c r="AG2907" t="s">
        <v>45</v>
      </c>
      <c r="AH2907">
        <v>-1272.73</v>
      </c>
      <c r="AI2907" t="s">
        <v>48</v>
      </c>
      <c r="AJ2907">
        <v>4</v>
      </c>
      <c r="AK2907" t="str">
        <f>_xlfn.XLOOKUP(Table_ExternalData_1[[#This Row],[Shop'[Shop Code']]],Sheet1!D:D,Sheet1!A:A)</f>
        <v>REGION 3 EDUARDO CAMACHO</v>
      </c>
    </row>
    <row r="2908" spans="1:37" x14ac:dyDescent="0.3">
      <c r="A2908">
        <v>36</v>
      </c>
      <c r="B2908" t="s">
        <v>2454</v>
      </c>
      <c r="C2908" t="s">
        <v>2455</v>
      </c>
      <c r="D2908" t="s">
        <v>127</v>
      </c>
      <c r="E2908" t="s">
        <v>128</v>
      </c>
      <c r="F2908" t="s">
        <v>129</v>
      </c>
      <c r="G2908" t="s">
        <v>2456</v>
      </c>
      <c r="H2908" t="s">
        <v>131</v>
      </c>
      <c r="I2908" t="s">
        <v>74</v>
      </c>
      <c r="J2908" t="s">
        <v>75</v>
      </c>
      <c r="K2908" s="1">
        <v>45539</v>
      </c>
      <c r="L2908" t="s">
        <v>2457</v>
      </c>
      <c r="O2908" t="s">
        <v>45</v>
      </c>
      <c r="Q2908" t="s">
        <v>45</v>
      </c>
      <c r="S2908" t="s">
        <v>45</v>
      </c>
      <c r="U2908" t="s">
        <v>45</v>
      </c>
      <c r="W2908" t="s">
        <v>45</v>
      </c>
      <c r="Y2908" t="s">
        <v>46</v>
      </c>
      <c r="AA2908" t="s">
        <v>46</v>
      </c>
      <c r="AB2908">
        <v>11</v>
      </c>
      <c r="AC2908" t="s">
        <v>47</v>
      </c>
      <c r="AE2908" t="s">
        <v>45</v>
      </c>
      <c r="AG2908" t="s">
        <v>45</v>
      </c>
      <c r="AI2908" t="s">
        <v>48</v>
      </c>
      <c r="AJ2908">
        <v>3</v>
      </c>
      <c r="AK2908" t="str">
        <f>_xlfn.XLOOKUP(Table_ExternalData_1[[#This Row],[Shop'[Shop Code']]],Sheet1!D:D,Sheet1!A:A)</f>
        <v>REGION 3 EDUARDO CAMACHO</v>
      </c>
    </row>
    <row r="2909" spans="1:37" x14ac:dyDescent="0.3">
      <c r="A2909">
        <v>36</v>
      </c>
      <c r="B2909" t="s">
        <v>2454</v>
      </c>
      <c r="C2909" t="s">
        <v>2455</v>
      </c>
      <c r="D2909" t="s">
        <v>127</v>
      </c>
      <c r="E2909" t="s">
        <v>128</v>
      </c>
      <c r="F2909" t="s">
        <v>129</v>
      </c>
      <c r="G2909" t="s">
        <v>2456</v>
      </c>
      <c r="H2909" t="s">
        <v>131</v>
      </c>
      <c r="I2909" t="s">
        <v>74</v>
      </c>
      <c r="J2909" t="s">
        <v>75</v>
      </c>
      <c r="K2909" s="1">
        <v>45540</v>
      </c>
      <c r="L2909" t="s">
        <v>2457</v>
      </c>
      <c r="O2909" t="s">
        <v>45</v>
      </c>
      <c r="Q2909" t="s">
        <v>45</v>
      </c>
      <c r="S2909" t="s">
        <v>45</v>
      </c>
      <c r="U2909" t="s">
        <v>45</v>
      </c>
      <c r="W2909" t="s">
        <v>45</v>
      </c>
      <c r="Y2909" t="s">
        <v>46</v>
      </c>
      <c r="AA2909" t="s">
        <v>46</v>
      </c>
      <c r="AB2909">
        <v>9</v>
      </c>
      <c r="AC2909" t="s">
        <v>47</v>
      </c>
      <c r="AE2909" t="s">
        <v>45</v>
      </c>
      <c r="AG2909" t="s">
        <v>45</v>
      </c>
      <c r="AI2909" t="s">
        <v>48</v>
      </c>
      <c r="AJ2909">
        <v>4</v>
      </c>
      <c r="AK2909" t="str">
        <f>_xlfn.XLOOKUP(Table_ExternalData_1[[#This Row],[Shop'[Shop Code']]],Sheet1!D:D,Sheet1!A:A)</f>
        <v>REGION 3 EDUARDO CAMACHO</v>
      </c>
    </row>
    <row r="2910" spans="1:37" x14ac:dyDescent="0.3">
      <c r="A2910">
        <v>36</v>
      </c>
      <c r="B2910" t="s">
        <v>2454</v>
      </c>
      <c r="C2910" t="s">
        <v>2455</v>
      </c>
      <c r="D2910" t="s">
        <v>127</v>
      </c>
      <c r="E2910" t="s">
        <v>128</v>
      </c>
      <c r="F2910" t="s">
        <v>129</v>
      </c>
      <c r="G2910" t="s">
        <v>2456</v>
      </c>
      <c r="H2910" t="s">
        <v>131</v>
      </c>
      <c r="I2910" t="s">
        <v>74</v>
      </c>
      <c r="J2910" t="s">
        <v>75</v>
      </c>
      <c r="K2910" s="1">
        <v>45537</v>
      </c>
      <c r="L2910" t="s">
        <v>2457</v>
      </c>
      <c r="O2910" t="s">
        <v>45</v>
      </c>
      <c r="Q2910" t="s">
        <v>45</v>
      </c>
      <c r="S2910" t="s">
        <v>45</v>
      </c>
      <c r="U2910" t="s">
        <v>45</v>
      </c>
      <c r="W2910" t="s">
        <v>45</v>
      </c>
      <c r="X2910">
        <v>1</v>
      </c>
      <c r="Y2910" t="s">
        <v>46</v>
      </c>
      <c r="AA2910" t="s">
        <v>46</v>
      </c>
      <c r="AB2910">
        <v>17</v>
      </c>
      <c r="AC2910" t="s">
        <v>47</v>
      </c>
      <c r="AE2910" t="s">
        <v>45</v>
      </c>
      <c r="AG2910" t="s">
        <v>45</v>
      </c>
      <c r="AI2910" t="s">
        <v>48</v>
      </c>
      <c r="AJ2910">
        <v>1</v>
      </c>
      <c r="AK2910" t="str">
        <f>_xlfn.XLOOKUP(Table_ExternalData_1[[#This Row],[Shop'[Shop Code']]],Sheet1!D:D,Sheet1!A:A)</f>
        <v>REGION 3 EDUARDO CAMACHO</v>
      </c>
    </row>
    <row r="2911" spans="1:37" x14ac:dyDescent="0.3">
      <c r="A2911">
        <v>36</v>
      </c>
      <c r="B2911" t="s">
        <v>2454</v>
      </c>
      <c r="C2911" t="s">
        <v>2455</v>
      </c>
      <c r="D2911" t="s">
        <v>127</v>
      </c>
      <c r="E2911" t="s">
        <v>128</v>
      </c>
      <c r="F2911" t="s">
        <v>129</v>
      </c>
      <c r="G2911" t="s">
        <v>2456</v>
      </c>
      <c r="H2911" t="s">
        <v>131</v>
      </c>
      <c r="I2911" t="s">
        <v>74</v>
      </c>
      <c r="J2911" t="s">
        <v>75</v>
      </c>
      <c r="K2911" s="1">
        <v>45541</v>
      </c>
      <c r="L2911" t="s">
        <v>2457</v>
      </c>
      <c r="O2911" t="s">
        <v>45</v>
      </c>
      <c r="Q2911" t="s">
        <v>45</v>
      </c>
      <c r="S2911" t="s">
        <v>45</v>
      </c>
      <c r="U2911" t="s">
        <v>45</v>
      </c>
      <c r="W2911" t="s">
        <v>45</v>
      </c>
      <c r="Y2911" t="s">
        <v>46</v>
      </c>
      <c r="AA2911" t="s">
        <v>46</v>
      </c>
      <c r="AB2911">
        <v>11</v>
      </c>
      <c r="AC2911" t="s">
        <v>47</v>
      </c>
      <c r="AE2911" t="s">
        <v>45</v>
      </c>
      <c r="AG2911" t="s">
        <v>45</v>
      </c>
      <c r="AI2911" t="s">
        <v>48</v>
      </c>
      <c r="AJ2911">
        <v>5</v>
      </c>
      <c r="AK2911" t="str">
        <f>_xlfn.XLOOKUP(Table_ExternalData_1[[#This Row],[Shop'[Shop Code']]],Sheet1!D:D,Sheet1!A:A)</f>
        <v>REGION 3 EDUARDO CAMACHO</v>
      </c>
    </row>
    <row r="2912" spans="1:37" x14ac:dyDescent="0.3">
      <c r="A2912">
        <v>36</v>
      </c>
      <c r="B2912" t="s">
        <v>2454</v>
      </c>
      <c r="C2912" t="s">
        <v>2455</v>
      </c>
      <c r="D2912" t="s">
        <v>127</v>
      </c>
      <c r="E2912" t="s">
        <v>128</v>
      </c>
      <c r="F2912" t="s">
        <v>129</v>
      </c>
      <c r="G2912" t="s">
        <v>2456</v>
      </c>
      <c r="H2912" t="s">
        <v>131</v>
      </c>
      <c r="I2912" t="s">
        <v>74</v>
      </c>
      <c r="J2912" t="s">
        <v>75</v>
      </c>
      <c r="K2912" s="1">
        <v>45538</v>
      </c>
      <c r="L2912" t="s">
        <v>2457</v>
      </c>
      <c r="O2912" t="s">
        <v>45</v>
      </c>
      <c r="Q2912" t="s">
        <v>45</v>
      </c>
      <c r="S2912" t="s">
        <v>45</v>
      </c>
      <c r="U2912" t="s">
        <v>45</v>
      </c>
      <c r="W2912" t="s">
        <v>45</v>
      </c>
      <c r="Y2912" t="s">
        <v>46</v>
      </c>
      <c r="AA2912" t="s">
        <v>46</v>
      </c>
      <c r="AB2912">
        <v>11</v>
      </c>
      <c r="AC2912" t="s">
        <v>47</v>
      </c>
      <c r="AE2912" t="s">
        <v>45</v>
      </c>
      <c r="AG2912" t="s">
        <v>45</v>
      </c>
      <c r="AI2912" t="s">
        <v>48</v>
      </c>
      <c r="AJ2912">
        <v>2</v>
      </c>
      <c r="AK2912" t="str">
        <f>_xlfn.XLOOKUP(Table_ExternalData_1[[#This Row],[Shop'[Shop Code']]],Sheet1!D:D,Sheet1!A:A)</f>
        <v>REGION 3 EDUARDO CAMACHO</v>
      </c>
    </row>
    <row r="2913" spans="1:37" x14ac:dyDescent="0.3">
      <c r="A2913">
        <v>36</v>
      </c>
      <c r="B2913" t="s">
        <v>2458</v>
      </c>
      <c r="C2913" t="s">
        <v>2459</v>
      </c>
      <c r="D2913" t="s">
        <v>135</v>
      </c>
      <c r="E2913" t="s">
        <v>136</v>
      </c>
      <c r="F2913" t="s">
        <v>137</v>
      </c>
      <c r="G2913" t="s">
        <v>2460</v>
      </c>
      <c r="H2913" t="s">
        <v>63</v>
      </c>
      <c r="I2913" t="s">
        <v>64</v>
      </c>
      <c r="J2913" t="s">
        <v>65</v>
      </c>
      <c r="K2913" s="1">
        <v>45540</v>
      </c>
      <c r="L2913" t="s">
        <v>2461</v>
      </c>
      <c r="O2913" t="s">
        <v>45</v>
      </c>
      <c r="Q2913" t="s">
        <v>45</v>
      </c>
      <c r="S2913" t="s">
        <v>45</v>
      </c>
      <c r="U2913" t="s">
        <v>45</v>
      </c>
      <c r="W2913" t="s">
        <v>45</v>
      </c>
      <c r="X2913">
        <v>1</v>
      </c>
      <c r="Y2913" t="s">
        <v>46</v>
      </c>
      <c r="AA2913" t="s">
        <v>46</v>
      </c>
      <c r="AC2913" t="s">
        <v>47</v>
      </c>
      <c r="AE2913" t="s">
        <v>45</v>
      </c>
      <c r="AG2913" t="s">
        <v>45</v>
      </c>
      <c r="AI2913" t="s">
        <v>48</v>
      </c>
      <c r="AJ2913">
        <v>4</v>
      </c>
      <c r="AK2913" t="str">
        <f>_xlfn.XLOOKUP(Table_ExternalData_1[[#This Row],[Shop'[Shop Code']]],Sheet1!D:D,Sheet1!A:A)</f>
        <v>REGION 2 ALEJANDRO COSTAS</v>
      </c>
    </row>
    <row r="2914" spans="1:37" x14ac:dyDescent="0.3">
      <c r="A2914">
        <v>36</v>
      </c>
      <c r="B2914" t="s">
        <v>2458</v>
      </c>
      <c r="C2914" t="s">
        <v>2459</v>
      </c>
      <c r="D2914" t="s">
        <v>135</v>
      </c>
      <c r="E2914" t="s">
        <v>136</v>
      </c>
      <c r="F2914" t="s">
        <v>137</v>
      </c>
      <c r="G2914" t="s">
        <v>2460</v>
      </c>
      <c r="H2914" t="s">
        <v>63</v>
      </c>
      <c r="I2914" t="s">
        <v>64</v>
      </c>
      <c r="J2914" t="s">
        <v>65</v>
      </c>
      <c r="K2914" s="1">
        <v>45537</v>
      </c>
      <c r="L2914" t="s">
        <v>2461</v>
      </c>
      <c r="N2914">
        <v>0</v>
      </c>
      <c r="O2914" t="s">
        <v>45</v>
      </c>
      <c r="P2914">
        <v>0</v>
      </c>
      <c r="Q2914" t="s">
        <v>45</v>
      </c>
      <c r="S2914" t="s">
        <v>45</v>
      </c>
      <c r="U2914" t="s">
        <v>45</v>
      </c>
      <c r="W2914" t="s">
        <v>45</v>
      </c>
      <c r="X2914">
        <v>2</v>
      </c>
      <c r="Y2914" t="s">
        <v>46</v>
      </c>
      <c r="Z2914">
        <v>1</v>
      </c>
      <c r="AA2914" t="s">
        <v>46</v>
      </c>
      <c r="AC2914" t="s">
        <v>47</v>
      </c>
      <c r="AE2914" t="s">
        <v>45</v>
      </c>
      <c r="AG2914" t="s">
        <v>45</v>
      </c>
      <c r="AI2914" t="s">
        <v>48</v>
      </c>
      <c r="AJ2914">
        <v>1</v>
      </c>
      <c r="AK2914" t="str">
        <f>_xlfn.XLOOKUP(Table_ExternalData_1[[#This Row],[Shop'[Shop Code']]],Sheet1!D:D,Sheet1!A:A)</f>
        <v>REGION 2 ALEJANDRO COSTAS</v>
      </c>
    </row>
    <row r="2915" spans="1:37" x14ac:dyDescent="0.3">
      <c r="A2915">
        <v>36</v>
      </c>
      <c r="B2915" t="s">
        <v>2458</v>
      </c>
      <c r="C2915" t="s">
        <v>2459</v>
      </c>
      <c r="D2915" t="s">
        <v>135</v>
      </c>
      <c r="E2915" t="s">
        <v>136</v>
      </c>
      <c r="F2915" t="s">
        <v>137</v>
      </c>
      <c r="G2915" t="s">
        <v>2460</v>
      </c>
      <c r="H2915" t="s">
        <v>63</v>
      </c>
      <c r="I2915" t="s">
        <v>64</v>
      </c>
      <c r="J2915" t="s">
        <v>65</v>
      </c>
      <c r="K2915" s="1">
        <v>45538</v>
      </c>
      <c r="L2915" t="s">
        <v>2461</v>
      </c>
      <c r="O2915" t="s">
        <v>45</v>
      </c>
      <c r="Q2915" t="s">
        <v>45</v>
      </c>
      <c r="S2915" t="s">
        <v>45</v>
      </c>
      <c r="U2915" t="s">
        <v>45</v>
      </c>
      <c r="W2915" t="s">
        <v>45</v>
      </c>
      <c r="X2915">
        <v>1</v>
      </c>
      <c r="Y2915" t="s">
        <v>46</v>
      </c>
      <c r="AA2915" t="s">
        <v>46</v>
      </c>
      <c r="AB2915">
        <v>1</v>
      </c>
      <c r="AC2915" t="s">
        <v>47</v>
      </c>
      <c r="AE2915" t="s">
        <v>45</v>
      </c>
      <c r="AG2915" t="s">
        <v>45</v>
      </c>
      <c r="AI2915" t="s">
        <v>48</v>
      </c>
      <c r="AJ2915">
        <v>2</v>
      </c>
      <c r="AK2915" t="str">
        <f>_xlfn.XLOOKUP(Table_ExternalData_1[[#This Row],[Shop'[Shop Code']]],Sheet1!D:D,Sheet1!A:A)</f>
        <v>REGION 2 ALEJANDRO COSTAS</v>
      </c>
    </row>
    <row r="2916" spans="1:37" x14ac:dyDescent="0.3">
      <c r="A2916">
        <v>36</v>
      </c>
      <c r="B2916" t="s">
        <v>2458</v>
      </c>
      <c r="C2916" t="s">
        <v>2459</v>
      </c>
      <c r="D2916" t="s">
        <v>135</v>
      </c>
      <c r="E2916" t="s">
        <v>136</v>
      </c>
      <c r="F2916" t="s">
        <v>137</v>
      </c>
      <c r="G2916" t="s">
        <v>2460</v>
      </c>
      <c r="H2916" t="s">
        <v>63</v>
      </c>
      <c r="I2916" t="s">
        <v>64</v>
      </c>
      <c r="J2916" t="s">
        <v>65</v>
      </c>
      <c r="K2916" s="1">
        <v>45539</v>
      </c>
      <c r="L2916" t="s">
        <v>2461</v>
      </c>
      <c r="O2916" t="s">
        <v>45</v>
      </c>
      <c r="Q2916" t="s">
        <v>45</v>
      </c>
      <c r="S2916" t="s">
        <v>45</v>
      </c>
      <c r="U2916" t="s">
        <v>45</v>
      </c>
      <c r="W2916" t="s">
        <v>45</v>
      </c>
      <c r="X2916">
        <v>1</v>
      </c>
      <c r="Y2916" t="s">
        <v>46</v>
      </c>
      <c r="AA2916" t="s">
        <v>46</v>
      </c>
      <c r="AC2916" t="s">
        <v>47</v>
      </c>
      <c r="AE2916" t="s">
        <v>45</v>
      </c>
      <c r="AG2916" t="s">
        <v>45</v>
      </c>
      <c r="AI2916" t="s">
        <v>48</v>
      </c>
      <c r="AJ2916">
        <v>3</v>
      </c>
      <c r="AK2916" t="str">
        <f>_xlfn.XLOOKUP(Table_ExternalData_1[[#This Row],[Shop'[Shop Code']]],Sheet1!D:D,Sheet1!A:A)</f>
        <v>REGION 2 ALEJANDRO COSTAS</v>
      </c>
    </row>
    <row r="2917" spans="1:37" x14ac:dyDescent="0.3">
      <c r="A2917">
        <v>36</v>
      </c>
      <c r="B2917" t="s">
        <v>2458</v>
      </c>
      <c r="C2917" t="s">
        <v>2459</v>
      </c>
      <c r="D2917" t="s">
        <v>135</v>
      </c>
      <c r="E2917" t="s">
        <v>136</v>
      </c>
      <c r="F2917" t="s">
        <v>137</v>
      </c>
      <c r="G2917" t="s">
        <v>2460</v>
      </c>
      <c r="H2917" t="s">
        <v>63</v>
      </c>
      <c r="I2917" t="s">
        <v>64</v>
      </c>
      <c r="J2917" t="s">
        <v>65</v>
      </c>
      <c r="K2917" s="1">
        <v>45541</v>
      </c>
      <c r="L2917" t="s">
        <v>2461</v>
      </c>
      <c r="M2917">
        <v>3</v>
      </c>
      <c r="N2917">
        <v>5</v>
      </c>
      <c r="O2917" t="s">
        <v>45</v>
      </c>
      <c r="P2917">
        <v>0</v>
      </c>
      <c r="Q2917" t="s">
        <v>45</v>
      </c>
      <c r="S2917" t="s">
        <v>45</v>
      </c>
      <c r="T2917">
        <v>4</v>
      </c>
      <c r="U2917" t="s">
        <v>45</v>
      </c>
      <c r="V2917">
        <v>2</v>
      </c>
      <c r="W2917" t="s">
        <v>45</v>
      </c>
      <c r="X2917">
        <v>14</v>
      </c>
      <c r="Y2917" t="s">
        <v>46</v>
      </c>
      <c r="Z2917">
        <v>13</v>
      </c>
      <c r="AA2917" t="s">
        <v>46</v>
      </c>
      <c r="AB2917">
        <v>6</v>
      </c>
      <c r="AC2917" t="s">
        <v>47</v>
      </c>
      <c r="AD2917">
        <v>0</v>
      </c>
      <c r="AE2917" t="s">
        <v>45</v>
      </c>
      <c r="AF2917">
        <v>2</v>
      </c>
      <c r="AG2917" t="s">
        <v>45</v>
      </c>
      <c r="AH2917">
        <v>1800</v>
      </c>
      <c r="AI2917" t="s">
        <v>48</v>
      </c>
      <c r="AJ2917">
        <v>5</v>
      </c>
      <c r="AK2917" t="str">
        <f>_xlfn.XLOOKUP(Table_ExternalData_1[[#This Row],[Shop'[Shop Code']]],Sheet1!D:D,Sheet1!A:A)</f>
        <v>REGION 2 ALEJANDRO COSTAS</v>
      </c>
    </row>
    <row r="2918" spans="1:37" x14ac:dyDescent="0.3">
      <c r="A2918">
        <v>36</v>
      </c>
      <c r="B2918" t="s">
        <v>2462</v>
      </c>
      <c r="C2918" t="s">
        <v>2463</v>
      </c>
      <c r="D2918" t="s">
        <v>179</v>
      </c>
      <c r="E2918" t="s">
        <v>180</v>
      </c>
      <c r="F2918" t="s">
        <v>181</v>
      </c>
      <c r="G2918" t="s">
        <v>2464</v>
      </c>
      <c r="H2918" t="s">
        <v>845</v>
      </c>
      <c r="I2918" t="s">
        <v>74</v>
      </c>
      <c r="J2918" t="s">
        <v>75</v>
      </c>
      <c r="K2918" s="1">
        <v>45540</v>
      </c>
      <c r="L2918" t="s">
        <v>2465</v>
      </c>
      <c r="O2918" t="s">
        <v>45</v>
      </c>
      <c r="Q2918" t="s">
        <v>45</v>
      </c>
      <c r="S2918" t="s">
        <v>45</v>
      </c>
      <c r="U2918" t="s">
        <v>45</v>
      </c>
      <c r="W2918" t="s">
        <v>45</v>
      </c>
      <c r="X2918">
        <v>3</v>
      </c>
      <c r="Y2918" t="s">
        <v>46</v>
      </c>
      <c r="AA2918" t="s">
        <v>46</v>
      </c>
      <c r="AC2918" t="s">
        <v>47</v>
      </c>
      <c r="AE2918" t="s">
        <v>45</v>
      </c>
      <c r="AG2918" t="s">
        <v>45</v>
      </c>
      <c r="AI2918" t="s">
        <v>48</v>
      </c>
      <c r="AJ2918">
        <v>4</v>
      </c>
      <c r="AK2918" t="str">
        <f>_xlfn.XLOOKUP(Table_ExternalData_1[[#This Row],[Shop'[Shop Code']]],Sheet1!D:D,Sheet1!A:A)</f>
        <v>REGION 3 EDUARDO CAMACHO</v>
      </c>
    </row>
    <row r="2919" spans="1:37" x14ac:dyDescent="0.3">
      <c r="A2919">
        <v>36</v>
      </c>
      <c r="B2919" t="s">
        <v>2462</v>
      </c>
      <c r="C2919" t="s">
        <v>2463</v>
      </c>
      <c r="D2919" t="s">
        <v>179</v>
      </c>
      <c r="E2919" t="s">
        <v>180</v>
      </c>
      <c r="F2919" t="s">
        <v>181</v>
      </c>
      <c r="G2919" t="s">
        <v>2464</v>
      </c>
      <c r="H2919" t="s">
        <v>845</v>
      </c>
      <c r="I2919" t="s">
        <v>74</v>
      </c>
      <c r="J2919" t="s">
        <v>75</v>
      </c>
      <c r="K2919" s="1">
        <v>45537</v>
      </c>
      <c r="L2919" t="s">
        <v>2465</v>
      </c>
      <c r="O2919" t="s">
        <v>45</v>
      </c>
      <c r="Q2919" t="s">
        <v>45</v>
      </c>
      <c r="S2919" t="s">
        <v>45</v>
      </c>
      <c r="U2919" t="s">
        <v>45</v>
      </c>
      <c r="W2919" t="s">
        <v>45</v>
      </c>
      <c r="X2919">
        <v>2</v>
      </c>
      <c r="Y2919" t="s">
        <v>46</v>
      </c>
      <c r="AA2919" t="s">
        <v>46</v>
      </c>
      <c r="AC2919" t="s">
        <v>47</v>
      </c>
      <c r="AE2919" t="s">
        <v>45</v>
      </c>
      <c r="AG2919" t="s">
        <v>45</v>
      </c>
      <c r="AI2919" t="s">
        <v>48</v>
      </c>
      <c r="AJ2919">
        <v>1</v>
      </c>
      <c r="AK2919" t="str">
        <f>_xlfn.XLOOKUP(Table_ExternalData_1[[#This Row],[Shop'[Shop Code']]],Sheet1!D:D,Sheet1!A:A)</f>
        <v>REGION 3 EDUARDO CAMACHO</v>
      </c>
    </row>
    <row r="2920" spans="1:37" x14ac:dyDescent="0.3">
      <c r="A2920">
        <v>36</v>
      </c>
      <c r="B2920" t="s">
        <v>2466</v>
      </c>
      <c r="C2920" t="s">
        <v>2467</v>
      </c>
      <c r="D2920" t="s">
        <v>373</v>
      </c>
      <c r="E2920" t="s">
        <v>374</v>
      </c>
      <c r="F2920" t="s">
        <v>375</v>
      </c>
      <c r="G2920" t="s">
        <v>2468</v>
      </c>
      <c r="H2920" t="s">
        <v>361</v>
      </c>
      <c r="I2920" t="s">
        <v>42</v>
      </c>
      <c r="J2920" t="s">
        <v>43</v>
      </c>
      <c r="K2920" s="1">
        <v>45537</v>
      </c>
      <c r="L2920" t="s">
        <v>2469</v>
      </c>
      <c r="O2920" t="s">
        <v>45</v>
      </c>
      <c r="Q2920" t="s">
        <v>45</v>
      </c>
      <c r="S2920" t="s">
        <v>45</v>
      </c>
      <c r="U2920" t="s">
        <v>45</v>
      </c>
      <c r="W2920" t="s">
        <v>45</v>
      </c>
      <c r="X2920">
        <v>9</v>
      </c>
      <c r="Y2920" t="s">
        <v>46</v>
      </c>
      <c r="Z2920">
        <v>9</v>
      </c>
      <c r="AA2920" t="s">
        <v>46</v>
      </c>
      <c r="AB2920">
        <v>2</v>
      </c>
      <c r="AC2920" t="s">
        <v>47</v>
      </c>
      <c r="AE2920" t="s">
        <v>45</v>
      </c>
      <c r="AG2920" t="s">
        <v>45</v>
      </c>
      <c r="AI2920" t="s">
        <v>48</v>
      </c>
      <c r="AJ2920">
        <v>1</v>
      </c>
      <c r="AK2920" t="str">
        <f>_xlfn.XLOOKUP(Table_ExternalData_1[[#This Row],[Shop'[Shop Code']]],Sheet1!D:D,Sheet1!A:A)</f>
        <v>REGION 4 LEYRE IBEAS</v>
      </c>
    </row>
    <row r="2921" spans="1:37" x14ac:dyDescent="0.3">
      <c r="A2921">
        <v>36</v>
      </c>
      <c r="B2921" t="s">
        <v>2466</v>
      </c>
      <c r="C2921" t="s">
        <v>2467</v>
      </c>
      <c r="D2921" t="s">
        <v>373</v>
      </c>
      <c r="E2921" t="s">
        <v>374</v>
      </c>
      <c r="F2921" t="s">
        <v>375</v>
      </c>
      <c r="G2921" t="s">
        <v>2468</v>
      </c>
      <c r="H2921" t="s">
        <v>361</v>
      </c>
      <c r="I2921" t="s">
        <v>42</v>
      </c>
      <c r="J2921" t="s">
        <v>43</v>
      </c>
      <c r="K2921" s="1">
        <v>45540</v>
      </c>
      <c r="L2921" t="s">
        <v>2469</v>
      </c>
      <c r="M2921">
        <v>1</v>
      </c>
      <c r="N2921">
        <v>2</v>
      </c>
      <c r="O2921" t="s">
        <v>45</v>
      </c>
      <c r="Q2921" t="s">
        <v>45</v>
      </c>
      <c r="S2921" t="s">
        <v>45</v>
      </c>
      <c r="U2921" t="s">
        <v>45</v>
      </c>
      <c r="W2921" t="s">
        <v>45</v>
      </c>
      <c r="X2921">
        <v>11</v>
      </c>
      <c r="Y2921" t="s">
        <v>46</v>
      </c>
      <c r="Z2921">
        <v>9</v>
      </c>
      <c r="AA2921" t="s">
        <v>46</v>
      </c>
      <c r="AB2921">
        <v>3</v>
      </c>
      <c r="AC2921" t="s">
        <v>47</v>
      </c>
      <c r="AE2921" t="s">
        <v>45</v>
      </c>
      <c r="AG2921" t="s">
        <v>45</v>
      </c>
      <c r="AI2921" t="s">
        <v>48</v>
      </c>
      <c r="AJ2921">
        <v>4</v>
      </c>
      <c r="AK2921" t="str">
        <f>_xlfn.XLOOKUP(Table_ExternalData_1[[#This Row],[Shop'[Shop Code']]],Sheet1!D:D,Sheet1!A:A)</f>
        <v>REGION 4 LEYRE IBEAS</v>
      </c>
    </row>
    <row r="2922" spans="1:37" x14ac:dyDescent="0.3">
      <c r="A2922">
        <v>36</v>
      </c>
      <c r="B2922" t="s">
        <v>2466</v>
      </c>
      <c r="C2922" t="s">
        <v>2467</v>
      </c>
      <c r="D2922" t="s">
        <v>373</v>
      </c>
      <c r="E2922" t="s">
        <v>374</v>
      </c>
      <c r="F2922" t="s">
        <v>375</v>
      </c>
      <c r="G2922" t="s">
        <v>2468</v>
      </c>
      <c r="H2922" t="s">
        <v>361</v>
      </c>
      <c r="I2922" t="s">
        <v>42</v>
      </c>
      <c r="J2922" t="s">
        <v>43</v>
      </c>
      <c r="K2922" s="1">
        <v>45539</v>
      </c>
      <c r="L2922" t="s">
        <v>2469</v>
      </c>
      <c r="M2922">
        <v>2</v>
      </c>
      <c r="O2922" t="s">
        <v>45</v>
      </c>
      <c r="Q2922" t="s">
        <v>45</v>
      </c>
      <c r="S2922" t="s">
        <v>45</v>
      </c>
      <c r="U2922" t="s">
        <v>45</v>
      </c>
      <c r="W2922" t="s">
        <v>45</v>
      </c>
      <c r="X2922">
        <v>13</v>
      </c>
      <c r="Y2922" t="s">
        <v>46</v>
      </c>
      <c r="Z2922">
        <v>12</v>
      </c>
      <c r="AA2922" t="s">
        <v>46</v>
      </c>
      <c r="AB2922">
        <v>1</v>
      </c>
      <c r="AC2922" t="s">
        <v>47</v>
      </c>
      <c r="AE2922" t="s">
        <v>45</v>
      </c>
      <c r="AG2922" t="s">
        <v>45</v>
      </c>
      <c r="AI2922" t="s">
        <v>48</v>
      </c>
      <c r="AJ2922">
        <v>3</v>
      </c>
      <c r="AK2922" t="str">
        <f>_xlfn.XLOOKUP(Table_ExternalData_1[[#This Row],[Shop'[Shop Code']]],Sheet1!D:D,Sheet1!A:A)</f>
        <v>REGION 4 LEYRE IBEAS</v>
      </c>
    </row>
    <row r="2923" spans="1:37" x14ac:dyDescent="0.3">
      <c r="A2923">
        <v>36</v>
      </c>
      <c r="B2923" t="s">
        <v>2466</v>
      </c>
      <c r="C2923" t="s">
        <v>2467</v>
      </c>
      <c r="D2923" t="s">
        <v>373</v>
      </c>
      <c r="E2923" t="s">
        <v>374</v>
      </c>
      <c r="F2923" t="s">
        <v>375</v>
      </c>
      <c r="G2923" t="s">
        <v>2468</v>
      </c>
      <c r="H2923" t="s">
        <v>361</v>
      </c>
      <c r="I2923" t="s">
        <v>42</v>
      </c>
      <c r="J2923" t="s">
        <v>43</v>
      </c>
      <c r="K2923" s="1">
        <v>45541</v>
      </c>
      <c r="L2923" t="s">
        <v>2469</v>
      </c>
      <c r="M2923">
        <v>3</v>
      </c>
      <c r="N2923">
        <v>2</v>
      </c>
      <c r="O2923" t="s">
        <v>45</v>
      </c>
      <c r="P2923">
        <v>0</v>
      </c>
      <c r="Q2923" t="s">
        <v>45</v>
      </c>
      <c r="S2923" t="s">
        <v>45</v>
      </c>
      <c r="U2923" t="s">
        <v>45</v>
      </c>
      <c r="W2923" t="s">
        <v>45</v>
      </c>
      <c r="X2923">
        <v>11</v>
      </c>
      <c r="Y2923" t="s">
        <v>46</v>
      </c>
      <c r="Z2923">
        <v>9</v>
      </c>
      <c r="AA2923" t="s">
        <v>46</v>
      </c>
      <c r="AB2923">
        <v>2</v>
      </c>
      <c r="AC2923" t="s">
        <v>47</v>
      </c>
      <c r="AD2923">
        <v>2</v>
      </c>
      <c r="AE2923" t="s">
        <v>45</v>
      </c>
      <c r="AG2923" t="s">
        <v>45</v>
      </c>
      <c r="AI2923" t="s">
        <v>48</v>
      </c>
      <c r="AJ2923">
        <v>5</v>
      </c>
      <c r="AK2923" t="str">
        <f>_xlfn.XLOOKUP(Table_ExternalData_1[[#This Row],[Shop'[Shop Code']]],Sheet1!D:D,Sheet1!A:A)</f>
        <v>REGION 4 LEYRE IBEAS</v>
      </c>
    </row>
    <row r="2924" spans="1:37" x14ac:dyDescent="0.3">
      <c r="A2924">
        <v>36</v>
      </c>
      <c r="B2924" t="s">
        <v>2466</v>
      </c>
      <c r="C2924" t="s">
        <v>2467</v>
      </c>
      <c r="D2924" t="s">
        <v>373</v>
      </c>
      <c r="E2924" t="s">
        <v>374</v>
      </c>
      <c r="F2924" t="s">
        <v>375</v>
      </c>
      <c r="G2924" t="s">
        <v>2468</v>
      </c>
      <c r="H2924" t="s">
        <v>361</v>
      </c>
      <c r="I2924" t="s">
        <v>42</v>
      </c>
      <c r="J2924" t="s">
        <v>43</v>
      </c>
      <c r="K2924" s="1">
        <v>45538</v>
      </c>
      <c r="L2924" t="s">
        <v>2469</v>
      </c>
      <c r="M2924">
        <v>2</v>
      </c>
      <c r="N2924">
        <v>2</v>
      </c>
      <c r="O2924" t="s">
        <v>45</v>
      </c>
      <c r="Q2924" t="s">
        <v>45</v>
      </c>
      <c r="S2924" t="s">
        <v>45</v>
      </c>
      <c r="T2924">
        <v>1</v>
      </c>
      <c r="U2924" t="s">
        <v>45</v>
      </c>
      <c r="V2924">
        <v>1</v>
      </c>
      <c r="W2924" t="s">
        <v>45</v>
      </c>
      <c r="X2924">
        <v>9</v>
      </c>
      <c r="Y2924" t="s">
        <v>46</v>
      </c>
      <c r="Z2924">
        <v>8</v>
      </c>
      <c r="AA2924" t="s">
        <v>46</v>
      </c>
      <c r="AB2924">
        <v>2</v>
      </c>
      <c r="AC2924" t="s">
        <v>47</v>
      </c>
      <c r="AE2924" t="s">
        <v>45</v>
      </c>
      <c r="AF2924">
        <v>1</v>
      </c>
      <c r="AG2924" t="s">
        <v>45</v>
      </c>
      <c r="AH2924">
        <v>1963.64</v>
      </c>
      <c r="AI2924" t="s">
        <v>48</v>
      </c>
      <c r="AJ2924">
        <v>2</v>
      </c>
      <c r="AK2924" t="str">
        <f>_xlfn.XLOOKUP(Table_ExternalData_1[[#This Row],[Shop'[Shop Code']]],Sheet1!D:D,Sheet1!A:A)</f>
        <v>REGION 4 LEYRE IBEAS</v>
      </c>
    </row>
    <row r="2925" spans="1:37" x14ac:dyDescent="0.3">
      <c r="A2925">
        <v>36</v>
      </c>
      <c r="B2925" t="s">
        <v>2470</v>
      </c>
      <c r="C2925" t="s">
        <v>2471</v>
      </c>
      <c r="D2925" t="s">
        <v>61</v>
      </c>
      <c r="E2925" t="s">
        <v>2970</v>
      </c>
      <c r="F2925" t="s">
        <v>2971</v>
      </c>
      <c r="G2925" t="s">
        <v>2472</v>
      </c>
      <c r="H2925" t="s">
        <v>139</v>
      </c>
      <c r="I2925" t="s">
        <v>64</v>
      </c>
      <c r="J2925" t="s">
        <v>65</v>
      </c>
      <c r="K2925" s="1">
        <v>45541</v>
      </c>
      <c r="L2925" t="s">
        <v>2473</v>
      </c>
      <c r="M2925">
        <v>2</v>
      </c>
      <c r="N2925">
        <v>1</v>
      </c>
      <c r="O2925" t="s">
        <v>45</v>
      </c>
      <c r="Q2925" t="s">
        <v>45</v>
      </c>
      <c r="S2925" t="s">
        <v>45</v>
      </c>
      <c r="U2925" t="s">
        <v>45</v>
      </c>
      <c r="W2925" t="s">
        <v>45</v>
      </c>
      <c r="X2925">
        <v>12</v>
      </c>
      <c r="Y2925" t="s">
        <v>46</v>
      </c>
      <c r="Z2925">
        <v>10</v>
      </c>
      <c r="AA2925" t="s">
        <v>46</v>
      </c>
      <c r="AC2925" t="s">
        <v>47</v>
      </c>
      <c r="AE2925" t="s">
        <v>45</v>
      </c>
      <c r="AG2925" t="s">
        <v>45</v>
      </c>
      <c r="AI2925" t="s">
        <v>48</v>
      </c>
      <c r="AJ2925">
        <v>5</v>
      </c>
      <c r="AK2925" t="str">
        <f>_xlfn.XLOOKUP(Table_ExternalData_1[[#This Row],[Shop'[Shop Code']]],Sheet1!D:D,Sheet1!A:A)</f>
        <v>REGION 2 ALEJANDRO COSTAS</v>
      </c>
    </row>
    <row r="2926" spans="1:37" x14ac:dyDescent="0.3">
      <c r="A2926">
        <v>36</v>
      </c>
      <c r="B2926" t="s">
        <v>2470</v>
      </c>
      <c r="C2926" t="s">
        <v>2471</v>
      </c>
      <c r="D2926" t="s">
        <v>61</v>
      </c>
      <c r="E2926" t="s">
        <v>2970</v>
      </c>
      <c r="F2926" t="s">
        <v>2971</v>
      </c>
      <c r="G2926" t="s">
        <v>2472</v>
      </c>
      <c r="H2926" t="s">
        <v>139</v>
      </c>
      <c r="I2926" t="s">
        <v>64</v>
      </c>
      <c r="J2926" t="s">
        <v>65</v>
      </c>
      <c r="K2926" s="1">
        <v>45537</v>
      </c>
      <c r="L2926" t="s">
        <v>2473</v>
      </c>
      <c r="O2926" t="s">
        <v>45</v>
      </c>
      <c r="Q2926" t="s">
        <v>45</v>
      </c>
      <c r="S2926" t="s">
        <v>45</v>
      </c>
      <c r="U2926" t="s">
        <v>45</v>
      </c>
      <c r="W2926" t="s">
        <v>45</v>
      </c>
      <c r="X2926">
        <v>1</v>
      </c>
      <c r="Y2926" t="s">
        <v>46</v>
      </c>
      <c r="AA2926" t="s">
        <v>46</v>
      </c>
      <c r="AC2926" t="s">
        <v>47</v>
      </c>
      <c r="AE2926" t="s">
        <v>45</v>
      </c>
      <c r="AG2926" t="s">
        <v>45</v>
      </c>
      <c r="AI2926" t="s">
        <v>48</v>
      </c>
      <c r="AJ2926">
        <v>1</v>
      </c>
      <c r="AK2926" t="str">
        <f>_xlfn.XLOOKUP(Table_ExternalData_1[[#This Row],[Shop'[Shop Code']]],Sheet1!D:D,Sheet1!A:A)</f>
        <v>REGION 2 ALEJANDRO COSTAS</v>
      </c>
    </row>
    <row r="2927" spans="1:37" x14ac:dyDescent="0.3">
      <c r="A2927">
        <v>36</v>
      </c>
      <c r="B2927" t="s">
        <v>2470</v>
      </c>
      <c r="C2927" t="s">
        <v>2471</v>
      </c>
      <c r="D2927" t="s">
        <v>61</v>
      </c>
      <c r="E2927" t="s">
        <v>2970</v>
      </c>
      <c r="F2927" t="s">
        <v>2971</v>
      </c>
      <c r="G2927" t="s">
        <v>2472</v>
      </c>
      <c r="H2927" t="s">
        <v>139</v>
      </c>
      <c r="I2927" t="s">
        <v>64</v>
      </c>
      <c r="J2927" t="s">
        <v>65</v>
      </c>
      <c r="K2927" s="1">
        <v>45538</v>
      </c>
      <c r="L2927" t="s">
        <v>2473</v>
      </c>
      <c r="O2927" t="s">
        <v>45</v>
      </c>
      <c r="Q2927" t="s">
        <v>45</v>
      </c>
      <c r="S2927" t="s">
        <v>45</v>
      </c>
      <c r="U2927" t="s">
        <v>45</v>
      </c>
      <c r="W2927" t="s">
        <v>45</v>
      </c>
      <c r="Y2927" t="s">
        <v>46</v>
      </c>
      <c r="AA2927" t="s">
        <v>46</v>
      </c>
      <c r="AB2927">
        <v>3</v>
      </c>
      <c r="AC2927" t="s">
        <v>47</v>
      </c>
      <c r="AE2927" t="s">
        <v>45</v>
      </c>
      <c r="AG2927" t="s">
        <v>45</v>
      </c>
      <c r="AI2927" t="s">
        <v>48</v>
      </c>
      <c r="AJ2927">
        <v>2</v>
      </c>
      <c r="AK2927" t="str">
        <f>_xlfn.XLOOKUP(Table_ExternalData_1[[#This Row],[Shop'[Shop Code']]],Sheet1!D:D,Sheet1!A:A)</f>
        <v>REGION 2 ALEJANDRO COSTAS</v>
      </c>
    </row>
    <row r="2928" spans="1:37" x14ac:dyDescent="0.3">
      <c r="A2928">
        <v>36</v>
      </c>
      <c r="B2928" t="s">
        <v>2474</v>
      </c>
      <c r="C2928" t="s">
        <v>2475</v>
      </c>
      <c r="D2928" t="s">
        <v>250</v>
      </c>
      <c r="E2928" t="s">
        <v>251</v>
      </c>
      <c r="F2928" t="s">
        <v>252</v>
      </c>
      <c r="G2928" t="s">
        <v>2476</v>
      </c>
      <c r="H2928" t="s">
        <v>254</v>
      </c>
      <c r="I2928" t="s">
        <v>64</v>
      </c>
      <c r="J2928" t="s">
        <v>65</v>
      </c>
      <c r="K2928" s="1">
        <v>45538</v>
      </c>
      <c r="L2928" t="s">
        <v>2477</v>
      </c>
      <c r="M2928">
        <v>3</v>
      </c>
      <c r="N2928">
        <v>4</v>
      </c>
      <c r="O2928" t="s">
        <v>45</v>
      </c>
      <c r="Q2928" t="s">
        <v>45</v>
      </c>
      <c r="S2928" t="s">
        <v>45</v>
      </c>
      <c r="T2928">
        <v>1</v>
      </c>
      <c r="U2928" t="s">
        <v>45</v>
      </c>
      <c r="W2928" t="s">
        <v>45</v>
      </c>
      <c r="X2928">
        <v>14</v>
      </c>
      <c r="Y2928" t="s">
        <v>46</v>
      </c>
      <c r="Z2928">
        <v>10</v>
      </c>
      <c r="AA2928" t="s">
        <v>46</v>
      </c>
      <c r="AB2928">
        <v>8</v>
      </c>
      <c r="AC2928" t="s">
        <v>47</v>
      </c>
      <c r="AE2928" t="s">
        <v>45</v>
      </c>
      <c r="AF2928">
        <v>1</v>
      </c>
      <c r="AG2928" t="s">
        <v>45</v>
      </c>
      <c r="AH2928">
        <v>2340.91</v>
      </c>
      <c r="AI2928" t="s">
        <v>48</v>
      </c>
      <c r="AJ2928">
        <v>2</v>
      </c>
      <c r="AK2928" t="str">
        <f>_xlfn.XLOOKUP(Table_ExternalData_1[[#This Row],[Shop'[Shop Code']]],Sheet1!D:D,Sheet1!A:A)</f>
        <v>REGION 2 ALEJANDRO COSTAS</v>
      </c>
    </row>
    <row r="2929" spans="1:37" x14ac:dyDescent="0.3">
      <c r="A2929">
        <v>36</v>
      </c>
      <c r="B2929" t="s">
        <v>2474</v>
      </c>
      <c r="C2929" t="s">
        <v>2475</v>
      </c>
      <c r="D2929" t="s">
        <v>250</v>
      </c>
      <c r="E2929" t="s">
        <v>251</v>
      </c>
      <c r="F2929" t="s">
        <v>252</v>
      </c>
      <c r="G2929" t="s">
        <v>2476</v>
      </c>
      <c r="H2929" t="s">
        <v>254</v>
      </c>
      <c r="I2929" t="s">
        <v>64</v>
      </c>
      <c r="J2929" t="s">
        <v>65</v>
      </c>
      <c r="K2929" s="1">
        <v>45541</v>
      </c>
      <c r="L2929" t="s">
        <v>2477</v>
      </c>
      <c r="O2929" t="s">
        <v>45</v>
      </c>
      <c r="P2929">
        <v>3</v>
      </c>
      <c r="Q2929" t="s">
        <v>45</v>
      </c>
      <c r="S2929" t="s">
        <v>45</v>
      </c>
      <c r="U2929" t="s">
        <v>45</v>
      </c>
      <c r="W2929" t="s">
        <v>45</v>
      </c>
      <c r="X2929">
        <v>1</v>
      </c>
      <c r="Y2929" t="s">
        <v>46</v>
      </c>
      <c r="AA2929" t="s">
        <v>46</v>
      </c>
      <c r="AB2929">
        <v>2</v>
      </c>
      <c r="AC2929" t="s">
        <v>47</v>
      </c>
      <c r="AE2929" t="s">
        <v>45</v>
      </c>
      <c r="AG2929" t="s">
        <v>45</v>
      </c>
      <c r="AI2929" t="s">
        <v>48</v>
      </c>
      <c r="AJ2929">
        <v>5</v>
      </c>
      <c r="AK2929" t="str">
        <f>_xlfn.XLOOKUP(Table_ExternalData_1[[#This Row],[Shop'[Shop Code']]],Sheet1!D:D,Sheet1!A:A)</f>
        <v>REGION 2 ALEJANDRO COSTAS</v>
      </c>
    </row>
    <row r="2930" spans="1:37" x14ac:dyDescent="0.3">
      <c r="A2930">
        <v>36</v>
      </c>
      <c r="B2930" t="s">
        <v>2474</v>
      </c>
      <c r="C2930" t="s">
        <v>2475</v>
      </c>
      <c r="D2930" t="s">
        <v>250</v>
      </c>
      <c r="E2930" t="s">
        <v>251</v>
      </c>
      <c r="F2930" t="s">
        <v>252</v>
      </c>
      <c r="G2930" t="s">
        <v>2476</v>
      </c>
      <c r="H2930" t="s">
        <v>254</v>
      </c>
      <c r="I2930" t="s">
        <v>64</v>
      </c>
      <c r="J2930" t="s">
        <v>65</v>
      </c>
      <c r="K2930" s="1">
        <v>45537</v>
      </c>
      <c r="L2930" t="s">
        <v>2477</v>
      </c>
      <c r="O2930" t="s">
        <v>45</v>
      </c>
      <c r="Q2930" t="s">
        <v>45</v>
      </c>
      <c r="S2930" t="s">
        <v>45</v>
      </c>
      <c r="U2930" t="s">
        <v>45</v>
      </c>
      <c r="W2930" t="s">
        <v>45</v>
      </c>
      <c r="X2930">
        <v>1</v>
      </c>
      <c r="Y2930" t="s">
        <v>46</v>
      </c>
      <c r="AA2930" t="s">
        <v>46</v>
      </c>
      <c r="AC2930" t="s">
        <v>47</v>
      </c>
      <c r="AE2930" t="s">
        <v>45</v>
      </c>
      <c r="AG2930" t="s">
        <v>45</v>
      </c>
      <c r="AI2930" t="s">
        <v>48</v>
      </c>
      <c r="AJ2930">
        <v>1</v>
      </c>
      <c r="AK2930" t="str">
        <f>_xlfn.XLOOKUP(Table_ExternalData_1[[#This Row],[Shop'[Shop Code']]],Sheet1!D:D,Sheet1!A:A)</f>
        <v>REGION 2 ALEJANDRO COSTAS</v>
      </c>
    </row>
    <row r="2931" spans="1:37" x14ac:dyDescent="0.3">
      <c r="A2931">
        <v>36</v>
      </c>
      <c r="B2931" t="s">
        <v>2474</v>
      </c>
      <c r="C2931" t="s">
        <v>2475</v>
      </c>
      <c r="D2931" t="s">
        <v>250</v>
      </c>
      <c r="E2931" t="s">
        <v>251</v>
      </c>
      <c r="F2931" t="s">
        <v>252</v>
      </c>
      <c r="G2931" t="s">
        <v>2476</v>
      </c>
      <c r="H2931" t="s">
        <v>254</v>
      </c>
      <c r="I2931" t="s">
        <v>64</v>
      </c>
      <c r="J2931" t="s">
        <v>65</v>
      </c>
      <c r="K2931" s="1">
        <v>45539</v>
      </c>
      <c r="L2931" t="s">
        <v>2477</v>
      </c>
      <c r="M2931">
        <v>1</v>
      </c>
      <c r="N2931">
        <v>2</v>
      </c>
      <c r="O2931" t="s">
        <v>45</v>
      </c>
      <c r="P2931">
        <v>0</v>
      </c>
      <c r="Q2931" t="s">
        <v>45</v>
      </c>
      <c r="S2931" t="s">
        <v>45</v>
      </c>
      <c r="T2931">
        <v>1</v>
      </c>
      <c r="U2931" t="s">
        <v>45</v>
      </c>
      <c r="V2931">
        <v>1</v>
      </c>
      <c r="W2931" t="s">
        <v>45</v>
      </c>
      <c r="X2931">
        <v>7</v>
      </c>
      <c r="Y2931" t="s">
        <v>46</v>
      </c>
      <c r="Z2931">
        <v>6</v>
      </c>
      <c r="AA2931" t="s">
        <v>46</v>
      </c>
      <c r="AB2931">
        <v>11</v>
      </c>
      <c r="AC2931" t="s">
        <v>47</v>
      </c>
      <c r="AE2931" t="s">
        <v>45</v>
      </c>
      <c r="AF2931">
        <v>1</v>
      </c>
      <c r="AG2931" t="s">
        <v>45</v>
      </c>
      <c r="AH2931">
        <v>857.27</v>
      </c>
      <c r="AI2931" t="s">
        <v>48</v>
      </c>
      <c r="AJ2931">
        <v>3</v>
      </c>
      <c r="AK2931" t="str">
        <f>_xlfn.XLOOKUP(Table_ExternalData_1[[#This Row],[Shop'[Shop Code']]],Sheet1!D:D,Sheet1!A:A)</f>
        <v>REGION 2 ALEJANDRO COSTAS</v>
      </c>
    </row>
    <row r="2932" spans="1:37" x14ac:dyDescent="0.3">
      <c r="A2932">
        <v>36</v>
      </c>
      <c r="B2932" t="s">
        <v>2474</v>
      </c>
      <c r="C2932" t="s">
        <v>2475</v>
      </c>
      <c r="D2932" t="s">
        <v>250</v>
      </c>
      <c r="E2932" t="s">
        <v>251</v>
      </c>
      <c r="F2932" t="s">
        <v>252</v>
      </c>
      <c r="G2932" t="s">
        <v>2476</v>
      </c>
      <c r="H2932" t="s">
        <v>254</v>
      </c>
      <c r="I2932" t="s">
        <v>64</v>
      </c>
      <c r="J2932" t="s">
        <v>65</v>
      </c>
      <c r="K2932" s="1">
        <v>45540</v>
      </c>
      <c r="L2932" t="s">
        <v>2477</v>
      </c>
      <c r="M2932">
        <v>2</v>
      </c>
      <c r="N2932">
        <v>1</v>
      </c>
      <c r="O2932" t="s">
        <v>45</v>
      </c>
      <c r="Q2932" t="s">
        <v>45</v>
      </c>
      <c r="S2932" t="s">
        <v>45</v>
      </c>
      <c r="U2932" t="s">
        <v>45</v>
      </c>
      <c r="W2932" t="s">
        <v>45</v>
      </c>
      <c r="X2932">
        <v>10</v>
      </c>
      <c r="Y2932" t="s">
        <v>46</v>
      </c>
      <c r="Z2932">
        <v>6</v>
      </c>
      <c r="AA2932" t="s">
        <v>46</v>
      </c>
      <c r="AB2932">
        <v>2</v>
      </c>
      <c r="AC2932" t="s">
        <v>47</v>
      </c>
      <c r="AE2932" t="s">
        <v>45</v>
      </c>
      <c r="AG2932" t="s">
        <v>45</v>
      </c>
      <c r="AI2932" t="s">
        <v>48</v>
      </c>
      <c r="AJ2932">
        <v>4</v>
      </c>
      <c r="AK2932" t="str">
        <f>_xlfn.XLOOKUP(Table_ExternalData_1[[#This Row],[Shop'[Shop Code']]],Sheet1!D:D,Sheet1!A:A)</f>
        <v>REGION 2 ALEJANDRO COSTAS</v>
      </c>
    </row>
    <row r="2933" spans="1:37" x14ac:dyDescent="0.3">
      <c r="A2933">
        <v>36</v>
      </c>
      <c r="B2933" t="s">
        <v>2478</v>
      </c>
      <c r="C2933" t="s">
        <v>2479</v>
      </c>
      <c r="D2933" t="s">
        <v>332</v>
      </c>
      <c r="E2933" t="s">
        <v>333</v>
      </c>
      <c r="F2933" t="s">
        <v>334</v>
      </c>
      <c r="G2933" t="s">
        <v>2480</v>
      </c>
      <c r="H2933" t="s">
        <v>704</v>
      </c>
      <c r="I2933" t="s">
        <v>64</v>
      </c>
      <c r="J2933" t="s">
        <v>65</v>
      </c>
      <c r="K2933" s="1">
        <v>45541</v>
      </c>
      <c r="L2933" t="s">
        <v>2481</v>
      </c>
      <c r="M2933">
        <v>1</v>
      </c>
      <c r="O2933" t="s">
        <v>45</v>
      </c>
      <c r="Q2933" t="s">
        <v>45</v>
      </c>
      <c r="S2933" t="s">
        <v>45</v>
      </c>
      <c r="U2933" t="s">
        <v>45</v>
      </c>
      <c r="W2933" t="s">
        <v>45</v>
      </c>
      <c r="X2933">
        <v>8</v>
      </c>
      <c r="Y2933" t="s">
        <v>46</v>
      </c>
      <c r="Z2933">
        <v>6</v>
      </c>
      <c r="AA2933" t="s">
        <v>46</v>
      </c>
      <c r="AB2933">
        <v>5</v>
      </c>
      <c r="AC2933" t="s">
        <v>47</v>
      </c>
      <c r="AE2933" t="s">
        <v>45</v>
      </c>
      <c r="AG2933" t="s">
        <v>45</v>
      </c>
      <c r="AI2933" t="s">
        <v>48</v>
      </c>
      <c r="AJ2933">
        <v>5</v>
      </c>
      <c r="AK2933" t="str">
        <f>_xlfn.XLOOKUP(Table_ExternalData_1[[#This Row],[Shop'[Shop Code']]],Sheet1!D:D,Sheet1!A:A)</f>
        <v>REGION 2 ALEJANDRO COSTAS</v>
      </c>
    </row>
    <row r="2934" spans="1:37" x14ac:dyDescent="0.3">
      <c r="A2934">
        <v>36</v>
      </c>
      <c r="B2934" t="s">
        <v>2478</v>
      </c>
      <c r="C2934" t="s">
        <v>2479</v>
      </c>
      <c r="D2934" t="s">
        <v>332</v>
      </c>
      <c r="E2934" t="s">
        <v>333</v>
      </c>
      <c r="F2934" t="s">
        <v>334</v>
      </c>
      <c r="G2934" t="s">
        <v>2480</v>
      </c>
      <c r="H2934" t="s">
        <v>704</v>
      </c>
      <c r="I2934" t="s">
        <v>64</v>
      </c>
      <c r="J2934" t="s">
        <v>65</v>
      </c>
      <c r="K2934" s="1">
        <v>45539</v>
      </c>
      <c r="L2934" t="s">
        <v>2481</v>
      </c>
      <c r="M2934">
        <v>1</v>
      </c>
      <c r="N2934">
        <v>2</v>
      </c>
      <c r="O2934" t="s">
        <v>45</v>
      </c>
      <c r="Q2934" t="s">
        <v>45</v>
      </c>
      <c r="S2934" t="s">
        <v>45</v>
      </c>
      <c r="U2934" t="s">
        <v>45</v>
      </c>
      <c r="W2934" t="s">
        <v>45</v>
      </c>
      <c r="X2934">
        <v>10</v>
      </c>
      <c r="Y2934" t="s">
        <v>46</v>
      </c>
      <c r="Z2934">
        <v>5</v>
      </c>
      <c r="AA2934" t="s">
        <v>46</v>
      </c>
      <c r="AB2934">
        <v>2</v>
      </c>
      <c r="AC2934" t="s">
        <v>47</v>
      </c>
      <c r="AE2934" t="s">
        <v>45</v>
      </c>
      <c r="AG2934" t="s">
        <v>45</v>
      </c>
      <c r="AI2934" t="s">
        <v>48</v>
      </c>
      <c r="AJ2934">
        <v>3</v>
      </c>
      <c r="AK2934" t="str">
        <f>_xlfn.XLOOKUP(Table_ExternalData_1[[#This Row],[Shop'[Shop Code']]],Sheet1!D:D,Sheet1!A:A)</f>
        <v>REGION 2 ALEJANDRO COSTAS</v>
      </c>
    </row>
    <row r="2935" spans="1:37" x14ac:dyDescent="0.3">
      <c r="A2935">
        <v>36</v>
      </c>
      <c r="B2935" t="s">
        <v>2478</v>
      </c>
      <c r="C2935" t="s">
        <v>2479</v>
      </c>
      <c r="D2935" t="s">
        <v>332</v>
      </c>
      <c r="E2935" t="s">
        <v>333</v>
      </c>
      <c r="F2935" t="s">
        <v>334</v>
      </c>
      <c r="G2935" t="s">
        <v>2480</v>
      </c>
      <c r="H2935" t="s">
        <v>704</v>
      </c>
      <c r="I2935" t="s">
        <v>64</v>
      </c>
      <c r="J2935" t="s">
        <v>65</v>
      </c>
      <c r="K2935" s="1">
        <v>45537</v>
      </c>
      <c r="L2935" t="s">
        <v>2481</v>
      </c>
      <c r="M2935">
        <v>1</v>
      </c>
      <c r="O2935" t="s">
        <v>45</v>
      </c>
      <c r="Q2935" t="s">
        <v>45</v>
      </c>
      <c r="S2935" t="s">
        <v>45</v>
      </c>
      <c r="U2935" t="s">
        <v>45</v>
      </c>
      <c r="W2935" t="s">
        <v>45</v>
      </c>
      <c r="X2935">
        <v>10</v>
      </c>
      <c r="Y2935" t="s">
        <v>46</v>
      </c>
      <c r="Z2935">
        <v>6</v>
      </c>
      <c r="AA2935" t="s">
        <v>46</v>
      </c>
      <c r="AC2935" t="s">
        <v>47</v>
      </c>
      <c r="AE2935" t="s">
        <v>45</v>
      </c>
      <c r="AG2935" t="s">
        <v>45</v>
      </c>
      <c r="AI2935" t="s">
        <v>48</v>
      </c>
      <c r="AJ2935">
        <v>1</v>
      </c>
      <c r="AK2935" t="str">
        <f>_xlfn.XLOOKUP(Table_ExternalData_1[[#This Row],[Shop'[Shop Code']]],Sheet1!D:D,Sheet1!A:A)</f>
        <v>REGION 2 ALEJANDRO COSTAS</v>
      </c>
    </row>
    <row r="2936" spans="1:37" x14ac:dyDescent="0.3">
      <c r="A2936">
        <v>36</v>
      </c>
      <c r="B2936" t="s">
        <v>2478</v>
      </c>
      <c r="C2936" t="s">
        <v>2479</v>
      </c>
      <c r="D2936" t="s">
        <v>332</v>
      </c>
      <c r="E2936" t="s">
        <v>333</v>
      </c>
      <c r="F2936" t="s">
        <v>334</v>
      </c>
      <c r="G2936" t="s">
        <v>2480</v>
      </c>
      <c r="H2936" t="s">
        <v>704</v>
      </c>
      <c r="I2936" t="s">
        <v>64</v>
      </c>
      <c r="J2936" t="s">
        <v>65</v>
      </c>
      <c r="K2936" s="1">
        <v>45540</v>
      </c>
      <c r="L2936" t="s">
        <v>2481</v>
      </c>
      <c r="O2936" t="s">
        <v>45</v>
      </c>
      <c r="Q2936" t="s">
        <v>45</v>
      </c>
      <c r="S2936" t="s">
        <v>45</v>
      </c>
      <c r="U2936" t="s">
        <v>45</v>
      </c>
      <c r="W2936" t="s">
        <v>45</v>
      </c>
      <c r="X2936">
        <v>7</v>
      </c>
      <c r="Y2936" t="s">
        <v>46</v>
      </c>
      <c r="Z2936">
        <v>7</v>
      </c>
      <c r="AA2936" t="s">
        <v>46</v>
      </c>
      <c r="AC2936" t="s">
        <v>47</v>
      </c>
      <c r="AE2936" t="s">
        <v>45</v>
      </c>
      <c r="AG2936" t="s">
        <v>45</v>
      </c>
      <c r="AI2936" t="s">
        <v>48</v>
      </c>
      <c r="AJ2936">
        <v>4</v>
      </c>
      <c r="AK2936" t="str">
        <f>_xlfn.XLOOKUP(Table_ExternalData_1[[#This Row],[Shop'[Shop Code']]],Sheet1!D:D,Sheet1!A:A)</f>
        <v>REGION 2 ALEJANDRO COSTAS</v>
      </c>
    </row>
    <row r="2937" spans="1:37" x14ac:dyDescent="0.3">
      <c r="A2937">
        <v>36</v>
      </c>
      <c r="B2937" t="s">
        <v>2482</v>
      </c>
      <c r="C2937" t="s">
        <v>2483</v>
      </c>
      <c r="D2937" t="s">
        <v>179</v>
      </c>
      <c r="E2937" t="s">
        <v>180</v>
      </c>
      <c r="F2937" t="s">
        <v>181</v>
      </c>
      <c r="G2937" t="s">
        <v>1054</v>
      </c>
      <c r="H2937" t="s">
        <v>183</v>
      </c>
      <c r="I2937" t="s">
        <v>74</v>
      </c>
      <c r="J2937" t="s">
        <v>75</v>
      </c>
      <c r="K2937" s="1">
        <v>45539</v>
      </c>
      <c r="L2937" t="s">
        <v>2484</v>
      </c>
      <c r="M2937">
        <v>2</v>
      </c>
      <c r="N2937">
        <v>2</v>
      </c>
      <c r="O2937" t="s">
        <v>45</v>
      </c>
      <c r="Q2937" t="s">
        <v>45</v>
      </c>
      <c r="S2937" t="s">
        <v>45</v>
      </c>
      <c r="U2937" t="s">
        <v>45</v>
      </c>
      <c r="W2937" t="s">
        <v>45</v>
      </c>
      <c r="X2937">
        <v>11</v>
      </c>
      <c r="Y2937" t="s">
        <v>46</v>
      </c>
      <c r="Z2937">
        <v>9</v>
      </c>
      <c r="AA2937" t="s">
        <v>46</v>
      </c>
      <c r="AB2937">
        <v>5</v>
      </c>
      <c r="AC2937" t="s">
        <v>47</v>
      </c>
      <c r="AE2937" t="s">
        <v>45</v>
      </c>
      <c r="AG2937" t="s">
        <v>45</v>
      </c>
      <c r="AI2937" t="s">
        <v>48</v>
      </c>
      <c r="AJ2937">
        <v>3</v>
      </c>
      <c r="AK2937" t="str">
        <f>_xlfn.XLOOKUP(Table_ExternalData_1[[#This Row],[Shop'[Shop Code']]],Sheet1!D:D,Sheet1!A:A)</f>
        <v>REGION 3 EDUARDO CAMACHO</v>
      </c>
    </row>
    <row r="2938" spans="1:37" x14ac:dyDescent="0.3">
      <c r="A2938">
        <v>36</v>
      </c>
      <c r="B2938" t="s">
        <v>2482</v>
      </c>
      <c r="C2938" t="s">
        <v>2483</v>
      </c>
      <c r="D2938" t="s">
        <v>179</v>
      </c>
      <c r="E2938" t="s">
        <v>180</v>
      </c>
      <c r="F2938" t="s">
        <v>181</v>
      </c>
      <c r="G2938" t="s">
        <v>1054</v>
      </c>
      <c r="H2938" t="s">
        <v>183</v>
      </c>
      <c r="I2938" t="s">
        <v>74</v>
      </c>
      <c r="J2938" t="s">
        <v>75</v>
      </c>
      <c r="K2938" s="1">
        <v>45537</v>
      </c>
      <c r="L2938" t="s">
        <v>2484</v>
      </c>
      <c r="O2938" t="s">
        <v>45</v>
      </c>
      <c r="Q2938" t="s">
        <v>45</v>
      </c>
      <c r="S2938" t="s">
        <v>45</v>
      </c>
      <c r="U2938" t="s">
        <v>45</v>
      </c>
      <c r="W2938" t="s">
        <v>45</v>
      </c>
      <c r="X2938">
        <v>5</v>
      </c>
      <c r="Y2938" t="s">
        <v>46</v>
      </c>
      <c r="Z2938">
        <v>1</v>
      </c>
      <c r="AA2938" t="s">
        <v>46</v>
      </c>
      <c r="AB2938">
        <v>2</v>
      </c>
      <c r="AC2938" t="s">
        <v>47</v>
      </c>
      <c r="AE2938" t="s">
        <v>45</v>
      </c>
      <c r="AG2938" t="s">
        <v>45</v>
      </c>
      <c r="AI2938" t="s">
        <v>48</v>
      </c>
      <c r="AJ2938">
        <v>1</v>
      </c>
      <c r="AK2938" t="str">
        <f>_xlfn.XLOOKUP(Table_ExternalData_1[[#This Row],[Shop'[Shop Code']]],Sheet1!D:D,Sheet1!A:A)</f>
        <v>REGION 3 EDUARDO CAMACHO</v>
      </c>
    </row>
    <row r="2939" spans="1:37" x14ac:dyDescent="0.3">
      <c r="A2939">
        <v>36</v>
      </c>
      <c r="B2939" t="s">
        <v>2482</v>
      </c>
      <c r="C2939" t="s">
        <v>2483</v>
      </c>
      <c r="D2939" t="s">
        <v>179</v>
      </c>
      <c r="E2939" t="s">
        <v>180</v>
      </c>
      <c r="F2939" t="s">
        <v>181</v>
      </c>
      <c r="G2939" t="s">
        <v>1054</v>
      </c>
      <c r="H2939" t="s">
        <v>183</v>
      </c>
      <c r="I2939" t="s">
        <v>74</v>
      </c>
      <c r="J2939" t="s">
        <v>75</v>
      </c>
      <c r="K2939" s="1">
        <v>45540</v>
      </c>
      <c r="L2939" t="s">
        <v>2484</v>
      </c>
      <c r="M2939">
        <v>1</v>
      </c>
      <c r="O2939" t="s">
        <v>45</v>
      </c>
      <c r="Q2939" t="s">
        <v>45</v>
      </c>
      <c r="S2939" t="s">
        <v>45</v>
      </c>
      <c r="T2939">
        <v>3</v>
      </c>
      <c r="U2939" t="s">
        <v>45</v>
      </c>
      <c r="V2939">
        <v>2</v>
      </c>
      <c r="W2939" t="s">
        <v>45</v>
      </c>
      <c r="X2939">
        <v>12</v>
      </c>
      <c r="Y2939" t="s">
        <v>46</v>
      </c>
      <c r="Z2939">
        <v>8</v>
      </c>
      <c r="AA2939" t="s">
        <v>46</v>
      </c>
      <c r="AB2939">
        <v>4</v>
      </c>
      <c r="AC2939" t="s">
        <v>47</v>
      </c>
      <c r="AD2939">
        <v>0</v>
      </c>
      <c r="AE2939" t="s">
        <v>45</v>
      </c>
      <c r="AF2939">
        <v>2</v>
      </c>
      <c r="AG2939" t="s">
        <v>45</v>
      </c>
      <c r="AH2939">
        <v>4727.2746000000006</v>
      </c>
      <c r="AI2939" t="s">
        <v>48</v>
      </c>
      <c r="AJ2939">
        <v>4</v>
      </c>
      <c r="AK2939" t="str">
        <f>_xlfn.XLOOKUP(Table_ExternalData_1[[#This Row],[Shop'[Shop Code']]],Sheet1!D:D,Sheet1!A:A)</f>
        <v>REGION 3 EDUARDO CAMACHO</v>
      </c>
    </row>
    <row r="2940" spans="1:37" x14ac:dyDescent="0.3">
      <c r="A2940">
        <v>36</v>
      </c>
      <c r="B2940" t="s">
        <v>2482</v>
      </c>
      <c r="C2940" t="s">
        <v>2483</v>
      </c>
      <c r="D2940" t="s">
        <v>179</v>
      </c>
      <c r="E2940" t="s">
        <v>180</v>
      </c>
      <c r="F2940" t="s">
        <v>181</v>
      </c>
      <c r="G2940" t="s">
        <v>1054</v>
      </c>
      <c r="H2940" t="s">
        <v>183</v>
      </c>
      <c r="I2940" t="s">
        <v>74</v>
      </c>
      <c r="J2940" t="s">
        <v>75</v>
      </c>
      <c r="K2940" s="1">
        <v>45541</v>
      </c>
      <c r="L2940" t="s">
        <v>2484</v>
      </c>
      <c r="M2940">
        <v>3</v>
      </c>
      <c r="N2940">
        <v>2</v>
      </c>
      <c r="O2940" t="s">
        <v>45</v>
      </c>
      <c r="Q2940" t="s">
        <v>45</v>
      </c>
      <c r="S2940" t="s">
        <v>45</v>
      </c>
      <c r="U2940" t="s">
        <v>45</v>
      </c>
      <c r="W2940" t="s">
        <v>45</v>
      </c>
      <c r="X2940">
        <v>9</v>
      </c>
      <c r="Y2940" t="s">
        <v>46</v>
      </c>
      <c r="Z2940">
        <v>8</v>
      </c>
      <c r="AA2940" t="s">
        <v>46</v>
      </c>
      <c r="AB2940">
        <v>5</v>
      </c>
      <c r="AC2940" t="s">
        <v>47</v>
      </c>
      <c r="AE2940" t="s">
        <v>45</v>
      </c>
      <c r="AG2940" t="s">
        <v>45</v>
      </c>
      <c r="AI2940" t="s">
        <v>48</v>
      </c>
      <c r="AJ2940">
        <v>5</v>
      </c>
      <c r="AK2940" t="str">
        <f>_xlfn.XLOOKUP(Table_ExternalData_1[[#This Row],[Shop'[Shop Code']]],Sheet1!D:D,Sheet1!A:A)</f>
        <v>REGION 3 EDUARDO CAMACHO</v>
      </c>
    </row>
    <row r="2941" spans="1:37" x14ac:dyDescent="0.3">
      <c r="A2941">
        <v>36</v>
      </c>
      <c r="B2941" t="s">
        <v>2482</v>
      </c>
      <c r="C2941" t="s">
        <v>2483</v>
      </c>
      <c r="D2941" t="s">
        <v>179</v>
      </c>
      <c r="E2941" t="s">
        <v>180</v>
      </c>
      <c r="F2941" t="s">
        <v>181</v>
      </c>
      <c r="G2941" t="s">
        <v>1054</v>
      </c>
      <c r="H2941" t="s">
        <v>183</v>
      </c>
      <c r="I2941" t="s">
        <v>74</v>
      </c>
      <c r="J2941" t="s">
        <v>75</v>
      </c>
      <c r="K2941" s="1">
        <v>45538</v>
      </c>
      <c r="L2941" t="s">
        <v>2484</v>
      </c>
      <c r="M2941">
        <v>2</v>
      </c>
      <c r="N2941">
        <v>2</v>
      </c>
      <c r="O2941" t="s">
        <v>45</v>
      </c>
      <c r="Q2941" t="s">
        <v>45</v>
      </c>
      <c r="S2941" t="s">
        <v>45</v>
      </c>
      <c r="U2941" t="s">
        <v>45</v>
      </c>
      <c r="W2941" t="s">
        <v>45</v>
      </c>
      <c r="X2941">
        <v>9</v>
      </c>
      <c r="Y2941" t="s">
        <v>46</v>
      </c>
      <c r="Z2941">
        <v>8</v>
      </c>
      <c r="AA2941" t="s">
        <v>46</v>
      </c>
      <c r="AB2941">
        <v>3</v>
      </c>
      <c r="AC2941" t="s">
        <v>47</v>
      </c>
      <c r="AE2941" t="s">
        <v>45</v>
      </c>
      <c r="AG2941" t="s">
        <v>45</v>
      </c>
      <c r="AI2941" t="s">
        <v>48</v>
      </c>
      <c r="AJ2941">
        <v>2</v>
      </c>
      <c r="AK2941" t="str">
        <f>_xlfn.XLOOKUP(Table_ExternalData_1[[#This Row],[Shop'[Shop Code']]],Sheet1!D:D,Sheet1!A:A)</f>
        <v>REGION 3 EDUARDO CAMACHO</v>
      </c>
    </row>
    <row r="2942" spans="1:37" x14ac:dyDescent="0.3">
      <c r="A2942">
        <v>36</v>
      </c>
      <c r="B2942" t="s">
        <v>2489</v>
      </c>
      <c r="C2942" t="s">
        <v>2490</v>
      </c>
      <c r="D2942" t="s">
        <v>373</v>
      </c>
      <c r="E2942" t="s">
        <v>374</v>
      </c>
      <c r="F2942" t="s">
        <v>375</v>
      </c>
      <c r="G2942" t="s">
        <v>2491</v>
      </c>
      <c r="H2942" t="s">
        <v>377</v>
      </c>
      <c r="I2942" t="s">
        <v>42</v>
      </c>
      <c r="J2942" t="s">
        <v>43</v>
      </c>
      <c r="K2942" s="1">
        <v>45538</v>
      </c>
      <c r="L2942" t="s">
        <v>2492</v>
      </c>
      <c r="O2942" t="s">
        <v>45</v>
      </c>
      <c r="Q2942" t="s">
        <v>45</v>
      </c>
      <c r="S2942" t="s">
        <v>45</v>
      </c>
      <c r="U2942" t="s">
        <v>45</v>
      </c>
      <c r="W2942" t="s">
        <v>45</v>
      </c>
      <c r="Y2942" t="s">
        <v>46</v>
      </c>
      <c r="AA2942" t="s">
        <v>46</v>
      </c>
      <c r="AB2942">
        <v>1</v>
      </c>
      <c r="AC2942" t="s">
        <v>47</v>
      </c>
      <c r="AE2942" t="s">
        <v>45</v>
      </c>
      <c r="AG2942" t="s">
        <v>45</v>
      </c>
      <c r="AI2942" t="s">
        <v>48</v>
      </c>
      <c r="AJ2942">
        <v>2</v>
      </c>
      <c r="AK2942" t="str">
        <f>_xlfn.XLOOKUP(Table_ExternalData_1[[#This Row],[Shop'[Shop Code']]],Sheet1!D:D,Sheet1!A:A)</f>
        <v>REGION 4 LEYRE IBEAS</v>
      </c>
    </row>
    <row r="2943" spans="1:37" x14ac:dyDescent="0.3">
      <c r="A2943">
        <v>36</v>
      </c>
      <c r="B2943" t="s">
        <v>2489</v>
      </c>
      <c r="C2943" t="s">
        <v>2490</v>
      </c>
      <c r="D2943" t="s">
        <v>373</v>
      </c>
      <c r="E2943" t="s">
        <v>374</v>
      </c>
      <c r="F2943" t="s">
        <v>375</v>
      </c>
      <c r="G2943" t="s">
        <v>2491</v>
      </c>
      <c r="H2943" t="s">
        <v>377</v>
      </c>
      <c r="I2943" t="s">
        <v>42</v>
      </c>
      <c r="J2943" t="s">
        <v>43</v>
      </c>
      <c r="K2943" s="1">
        <v>45539</v>
      </c>
      <c r="L2943" t="s">
        <v>2492</v>
      </c>
      <c r="M2943">
        <v>2</v>
      </c>
      <c r="N2943">
        <v>2</v>
      </c>
      <c r="O2943" t="s">
        <v>45</v>
      </c>
      <c r="Q2943" t="s">
        <v>45</v>
      </c>
      <c r="S2943" t="s">
        <v>45</v>
      </c>
      <c r="U2943" t="s">
        <v>45</v>
      </c>
      <c r="W2943" t="s">
        <v>45</v>
      </c>
      <c r="X2943">
        <v>13</v>
      </c>
      <c r="Y2943" t="s">
        <v>46</v>
      </c>
      <c r="Z2943">
        <v>8</v>
      </c>
      <c r="AA2943" t="s">
        <v>46</v>
      </c>
      <c r="AB2943">
        <v>3</v>
      </c>
      <c r="AC2943" t="s">
        <v>47</v>
      </c>
      <c r="AD2943">
        <v>2</v>
      </c>
      <c r="AE2943" t="s">
        <v>45</v>
      </c>
      <c r="AG2943" t="s">
        <v>45</v>
      </c>
      <c r="AI2943" t="s">
        <v>48</v>
      </c>
      <c r="AJ2943">
        <v>3</v>
      </c>
      <c r="AK2943" t="str">
        <f>_xlfn.XLOOKUP(Table_ExternalData_1[[#This Row],[Shop'[Shop Code']]],Sheet1!D:D,Sheet1!A:A)</f>
        <v>REGION 4 LEYRE IBEAS</v>
      </c>
    </row>
    <row r="2944" spans="1:37" x14ac:dyDescent="0.3">
      <c r="A2944">
        <v>36</v>
      </c>
      <c r="B2944" t="s">
        <v>2489</v>
      </c>
      <c r="C2944" t="s">
        <v>2490</v>
      </c>
      <c r="D2944" t="s">
        <v>373</v>
      </c>
      <c r="E2944" t="s">
        <v>374</v>
      </c>
      <c r="F2944" t="s">
        <v>375</v>
      </c>
      <c r="G2944" t="s">
        <v>2491</v>
      </c>
      <c r="H2944" t="s">
        <v>377</v>
      </c>
      <c r="I2944" t="s">
        <v>42</v>
      </c>
      <c r="J2944" t="s">
        <v>43</v>
      </c>
      <c r="K2944" s="1">
        <v>45541</v>
      </c>
      <c r="L2944" t="s">
        <v>2492</v>
      </c>
      <c r="O2944" t="s">
        <v>45</v>
      </c>
      <c r="Q2944" t="s">
        <v>45</v>
      </c>
      <c r="S2944" t="s">
        <v>45</v>
      </c>
      <c r="U2944" t="s">
        <v>45</v>
      </c>
      <c r="W2944" t="s">
        <v>45</v>
      </c>
      <c r="X2944">
        <v>1</v>
      </c>
      <c r="Y2944" t="s">
        <v>46</v>
      </c>
      <c r="AA2944" t="s">
        <v>46</v>
      </c>
      <c r="AC2944" t="s">
        <v>47</v>
      </c>
      <c r="AE2944" t="s">
        <v>45</v>
      </c>
      <c r="AG2944" t="s">
        <v>45</v>
      </c>
      <c r="AI2944" t="s">
        <v>48</v>
      </c>
      <c r="AJ2944">
        <v>5</v>
      </c>
      <c r="AK2944" t="str">
        <f>_xlfn.XLOOKUP(Table_ExternalData_1[[#This Row],[Shop'[Shop Code']]],Sheet1!D:D,Sheet1!A:A)</f>
        <v>REGION 4 LEYRE IBEAS</v>
      </c>
    </row>
    <row r="2945" spans="1:37" x14ac:dyDescent="0.3">
      <c r="A2945">
        <v>36</v>
      </c>
      <c r="B2945" t="s">
        <v>2493</v>
      </c>
      <c r="C2945" t="s">
        <v>2494</v>
      </c>
      <c r="D2945" t="s">
        <v>171</v>
      </c>
      <c r="E2945" t="s">
        <v>172</v>
      </c>
      <c r="F2945" t="s">
        <v>173</v>
      </c>
      <c r="G2945" t="s">
        <v>2495</v>
      </c>
      <c r="H2945" t="s">
        <v>41</v>
      </c>
      <c r="I2945" t="s">
        <v>42</v>
      </c>
      <c r="J2945" t="s">
        <v>43</v>
      </c>
      <c r="K2945" s="1">
        <v>45537</v>
      </c>
      <c r="L2945" t="s">
        <v>2496</v>
      </c>
      <c r="O2945" t="s">
        <v>45</v>
      </c>
      <c r="Q2945" t="s">
        <v>45</v>
      </c>
      <c r="S2945" t="s">
        <v>45</v>
      </c>
      <c r="U2945" t="s">
        <v>45</v>
      </c>
      <c r="W2945" t="s">
        <v>45</v>
      </c>
      <c r="X2945">
        <v>4</v>
      </c>
      <c r="Y2945" t="s">
        <v>46</v>
      </c>
      <c r="AA2945" t="s">
        <v>46</v>
      </c>
      <c r="AC2945" t="s">
        <v>47</v>
      </c>
      <c r="AE2945" t="s">
        <v>45</v>
      </c>
      <c r="AG2945" t="s">
        <v>45</v>
      </c>
      <c r="AI2945" t="s">
        <v>48</v>
      </c>
      <c r="AJ2945">
        <v>1</v>
      </c>
      <c r="AK2945" t="str">
        <f>_xlfn.XLOOKUP(Table_ExternalData_1[[#This Row],[Shop'[Shop Code']]],Sheet1!D:D,Sheet1!A:A)</f>
        <v>REGION 4 LEYRE IBEAS</v>
      </c>
    </row>
    <row r="2946" spans="1:37" x14ac:dyDescent="0.3">
      <c r="A2946">
        <v>36</v>
      </c>
      <c r="B2946" t="s">
        <v>2493</v>
      </c>
      <c r="C2946" t="s">
        <v>2494</v>
      </c>
      <c r="D2946" t="s">
        <v>171</v>
      </c>
      <c r="E2946" t="s">
        <v>172</v>
      </c>
      <c r="F2946" t="s">
        <v>173</v>
      </c>
      <c r="G2946" t="s">
        <v>2495</v>
      </c>
      <c r="H2946" t="s">
        <v>41</v>
      </c>
      <c r="I2946" t="s">
        <v>42</v>
      </c>
      <c r="J2946" t="s">
        <v>43</v>
      </c>
      <c r="K2946" s="1">
        <v>45538</v>
      </c>
      <c r="L2946" t="s">
        <v>2496</v>
      </c>
      <c r="O2946" t="s">
        <v>45</v>
      </c>
      <c r="Q2946" t="s">
        <v>45</v>
      </c>
      <c r="S2946" t="s">
        <v>45</v>
      </c>
      <c r="U2946" t="s">
        <v>45</v>
      </c>
      <c r="W2946" t="s">
        <v>45</v>
      </c>
      <c r="X2946">
        <v>1</v>
      </c>
      <c r="Y2946" t="s">
        <v>46</v>
      </c>
      <c r="AA2946" t="s">
        <v>46</v>
      </c>
      <c r="AC2946" t="s">
        <v>47</v>
      </c>
      <c r="AE2946" t="s">
        <v>45</v>
      </c>
      <c r="AG2946" t="s">
        <v>45</v>
      </c>
      <c r="AI2946" t="s">
        <v>48</v>
      </c>
      <c r="AJ2946">
        <v>2</v>
      </c>
      <c r="AK2946" t="str">
        <f>_xlfn.XLOOKUP(Table_ExternalData_1[[#This Row],[Shop'[Shop Code']]],Sheet1!D:D,Sheet1!A:A)</f>
        <v>REGION 4 LEYRE IBEAS</v>
      </c>
    </row>
    <row r="2947" spans="1:37" x14ac:dyDescent="0.3">
      <c r="A2947">
        <v>36</v>
      </c>
      <c r="B2947" t="s">
        <v>2497</v>
      </c>
      <c r="C2947" t="s">
        <v>2498</v>
      </c>
      <c r="D2947" t="s">
        <v>332</v>
      </c>
      <c r="E2947" t="s">
        <v>333</v>
      </c>
      <c r="F2947" t="s">
        <v>334</v>
      </c>
      <c r="G2947" t="s">
        <v>2499</v>
      </c>
      <c r="H2947" t="s">
        <v>336</v>
      </c>
      <c r="I2947" t="s">
        <v>64</v>
      </c>
      <c r="J2947" t="s">
        <v>65</v>
      </c>
      <c r="K2947" s="1">
        <v>45537</v>
      </c>
      <c r="L2947" t="s">
        <v>2500</v>
      </c>
      <c r="M2947">
        <v>1</v>
      </c>
      <c r="O2947" t="s">
        <v>45</v>
      </c>
      <c r="Q2947" t="s">
        <v>45</v>
      </c>
      <c r="S2947" t="s">
        <v>45</v>
      </c>
      <c r="U2947" t="s">
        <v>45</v>
      </c>
      <c r="W2947" t="s">
        <v>45</v>
      </c>
      <c r="X2947">
        <v>5</v>
      </c>
      <c r="Y2947" t="s">
        <v>46</v>
      </c>
      <c r="Z2947">
        <v>4</v>
      </c>
      <c r="AA2947" t="s">
        <v>46</v>
      </c>
      <c r="AB2947">
        <v>1</v>
      </c>
      <c r="AC2947" t="s">
        <v>47</v>
      </c>
      <c r="AE2947" t="s">
        <v>45</v>
      </c>
      <c r="AG2947" t="s">
        <v>45</v>
      </c>
      <c r="AI2947" t="s">
        <v>48</v>
      </c>
      <c r="AJ2947">
        <v>1</v>
      </c>
      <c r="AK2947" t="str">
        <f>_xlfn.XLOOKUP(Table_ExternalData_1[[#This Row],[Shop'[Shop Code']]],Sheet1!D:D,Sheet1!A:A)</f>
        <v>REGION 2 ALEJANDRO COSTAS</v>
      </c>
    </row>
    <row r="2948" spans="1:37" x14ac:dyDescent="0.3">
      <c r="A2948">
        <v>36</v>
      </c>
      <c r="B2948" t="s">
        <v>2497</v>
      </c>
      <c r="C2948" t="s">
        <v>2498</v>
      </c>
      <c r="D2948" t="s">
        <v>332</v>
      </c>
      <c r="E2948" t="s">
        <v>333</v>
      </c>
      <c r="F2948" t="s">
        <v>334</v>
      </c>
      <c r="G2948" t="s">
        <v>2499</v>
      </c>
      <c r="H2948" t="s">
        <v>336</v>
      </c>
      <c r="I2948" t="s">
        <v>64</v>
      </c>
      <c r="J2948" t="s">
        <v>65</v>
      </c>
      <c r="K2948" s="1">
        <v>45540</v>
      </c>
      <c r="L2948" t="s">
        <v>2500</v>
      </c>
      <c r="M2948">
        <v>1</v>
      </c>
      <c r="N2948">
        <v>2</v>
      </c>
      <c r="O2948" t="s">
        <v>45</v>
      </c>
      <c r="Q2948" t="s">
        <v>45</v>
      </c>
      <c r="S2948" t="s">
        <v>45</v>
      </c>
      <c r="U2948" t="s">
        <v>45</v>
      </c>
      <c r="W2948" t="s">
        <v>45</v>
      </c>
      <c r="X2948">
        <v>12</v>
      </c>
      <c r="Y2948" t="s">
        <v>46</v>
      </c>
      <c r="Z2948">
        <v>9</v>
      </c>
      <c r="AA2948" t="s">
        <v>46</v>
      </c>
      <c r="AB2948">
        <v>1</v>
      </c>
      <c r="AC2948" t="s">
        <v>47</v>
      </c>
      <c r="AE2948" t="s">
        <v>45</v>
      </c>
      <c r="AG2948" t="s">
        <v>45</v>
      </c>
      <c r="AI2948" t="s">
        <v>48</v>
      </c>
      <c r="AJ2948">
        <v>4</v>
      </c>
      <c r="AK2948" t="str">
        <f>_xlfn.XLOOKUP(Table_ExternalData_1[[#This Row],[Shop'[Shop Code']]],Sheet1!D:D,Sheet1!A:A)</f>
        <v>REGION 2 ALEJANDRO COSTAS</v>
      </c>
    </row>
    <row r="2949" spans="1:37" x14ac:dyDescent="0.3">
      <c r="A2949">
        <v>36</v>
      </c>
      <c r="B2949" t="s">
        <v>2501</v>
      </c>
      <c r="C2949" t="s">
        <v>2502</v>
      </c>
      <c r="D2949" t="s">
        <v>250</v>
      </c>
      <c r="E2949" t="s">
        <v>251</v>
      </c>
      <c r="F2949" t="s">
        <v>252</v>
      </c>
      <c r="G2949" t="s">
        <v>2503</v>
      </c>
      <c r="H2949" t="s">
        <v>413</v>
      </c>
      <c r="I2949" t="s">
        <v>64</v>
      </c>
      <c r="J2949" t="s">
        <v>65</v>
      </c>
      <c r="K2949" s="1">
        <v>45537</v>
      </c>
      <c r="L2949" t="s">
        <v>2504</v>
      </c>
      <c r="O2949" t="s">
        <v>45</v>
      </c>
      <c r="Q2949" t="s">
        <v>45</v>
      </c>
      <c r="S2949" t="s">
        <v>45</v>
      </c>
      <c r="U2949" t="s">
        <v>45</v>
      </c>
      <c r="W2949" t="s">
        <v>45</v>
      </c>
      <c r="X2949">
        <v>1</v>
      </c>
      <c r="Y2949" t="s">
        <v>46</v>
      </c>
      <c r="AA2949" t="s">
        <v>46</v>
      </c>
      <c r="AC2949" t="s">
        <v>47</v>
      </c>
      <c r="AE2949" t="s">
        <v>45</v>
      </c>
      <c r="AG2949" t="s">
        <v>45</v>
      </c>
      <c r="AI2949" t="s">
        <v>48</v>
      </c>
      <c r="AJ2949">
        <v>1</v>
      </c>
      <c r="AK2949" t="str">
        <f>_xlfn.XLOOKUP(Table_ExternalData_1[[#This Row],[Shop'[Shop Code']]],Sheet1!D:D,Sheet1!A:A)</f>
        <v>REGION 2 ALEJANDRO COSTAS</v>
      </c>
    </row>
    <row r="2950" spans="1:37" x14ac:dyDescent="0.3">
      <c r="A2950">
        <v>36</v>
      </c>
      <c r="B2950" t="s">
        <v>2501</v>
      </c>
      <c r="C2950" t="s">
        <v>2502</v>
      </c>
      <c r="D2950" t="s">
        <v>250</v>
      </c>
      <c r="E2950" t="s">
        <v>251</v>
      </c>
      <c r="F2950" t="s">
        <v>252</v>
      </c>
      <c r="G2950" t="s">
        <v>2503</v>
      </c>
      <c r="H2950" t="s">
        <v>413</v>
      </c>
      <c r="I2950" t="s">
        <v>64</v>
      </c>
      <c r="J2950" t="s">
        <v>65</v>
      </c>
      <c r="K2950" s="1">
        <v>45539</v>
      </c>
      <c r="L2950" t="s">
        <v>2504</v>
      </c>
      <c r="O2950" t="s">
        <v>45</v>
      </c>
      <c r="Q2950" t="s">
        <v>45</v>
      </c>
      <c r="S2950" t="s">
        <v>45</v>
      </c>
      <c r="U2950" t="s">
        <v>45</v>
      </c>
      <c r="W2950" t="s">
        <v>45</v>
      </c>
      <c r="X2950">
        <v>1</v>
      </c>
      <c r="Y2950" t="s">
        <v>46</v>
      </c>
      <c r="AA2950" t="s">
        <v>46</v>
      </c>
      <c r="AC2950" t="s">
        <v>47</v>
      </c>
      <c r="AE2950" t="s">
        <v>45</v>
      </c>
      <c r="AG2950" t="s">
        <v>45</v>
      </c>
      <c r="AI2950" t="s">
        <v>48</v>
      </c>
      <c r="AJ2950">
        <v>3</v>
      </c>
      <c r="AK2950" t="str">
        <f>_xlfn.XLOOKUP(Table_ExternalData_1[[#This Row],[Shop'[Shop Code']]],Sheet1!D:D,Sheet1!A:A)</f>
        <v>REGION 2 ALEJANDRO COSTAS</v>
      </c>
    </row>
    <row r="2951" spans="1:37" x14ac:dyDescent="0.3">
      <c r="A2951">
        <v>36</v>
      </c>
      <c r="B2951" t="s">
        <v>2501</v>
      </c>
      <c r="C2951" t="s">
        <v>2502</v>
      </c>
      <c r="D2951" t="s">
        <v>250</v>
      </c>
      <c r="E2951" t="s">
        <v>251</v>
      </c>
      <c r="F2951" t="s">
        <v>252</v>
      </c>
      <c r="G2951" t="s">
        <v>2503</v>
      </c>
      <c r="H2951" t="s">
        <v>413</v>
      </c>
      <c r="I2951" t="s">
        <v>64</v>
      </c>
      <c r="J2951" t="s">
        <v>65</v>
      </c>
      <c r="K2951" s="1">
        <v>45538</v>
      </c>
      <c r="L2951" t="s">
        <v>2504</v>
      </c>
      <c r="O2951" t="s">
        <v>45</v>
      </c>
      <c r="Q2951" t="s">
        <v>45</v>
      </c>
      <c r="S2951" t="s">
        <v>45</v>
      </c>
      <c r="U2951" t="s">
        <v>45</v>
      </c>
      <c r="W2951" t="s">
        <v>45</v>
      </c>
      <c r="X2951">
        <v>1</v>
      </c>
      <c r="Y2951" t="s">
        <v>46</v>
      </c>
      <c r="AA2951" t="s">
        <v>46</v>
      </c>
      <c r="AC2951" t="s">
        <v>47</v>
      </c>
      <c r="AE2951" t="s">
        <v>45</v>
      </c>
      <c r="AG2951" t="s">
        <v>45</v>
      </c>
      <c r="AI2951" t="s">
        <v>48</v>
      </c>
      <c r="AJ2951">
        <v>2</v>
      </c>
      <c r="AK2951" t="str">
        <f>_xlfn.XLOOKUP(Table_ExternalData_1[[#This Row],[Shop'[Shop Code']]],Sheet1!D:D,Sheet1!A:A)</f>
        <v>REGION 2 ALEJANDRO COSTAS</v>
      </c>
    </row>
    <row r="2952" spans="1:37" x14ac:dyDescent="0.3">
      <c r="A2952">
        <v>36</v>
      </c>
      <c r="B2952" t="s">
        <v>2501</v>
      </c>
      <c r="C2952" t="s">
        <v>2502</v>
      </c>
      <c r="D2952" t="s">
        <v>250</v>
      </c>
      <c r="E2952" t="s">
        <v>251</v>
      </c>
      <c r="F2952" t="s">
        <v>252</v>
      </c>
      <c r="G2952" t="s">
        <v>2503</v>
      </c>
      <c r="H2952" t="s">
        <v>413</v>
      </c>
      <c r="I2952" t="s">
        <v>64</v>
      </c>
      <c r="J2952" t="s">
        <v>65</v>
      </c>
      <c r="K2952" s="1">
        <v>45541</v>
      </c>
      <c r="L2952" t="s">
        <v>2504</v>
      </c>
      <c r="M2952">
        <v>3</v>
      </c>
      <c r="N2952">
        <v>2</v>
      </c>
      <c r="O2952" t="s">
        <v>45</v>
      </c>
      <c r="Q2952" t="s">
        <v>45</v>
      </c>
      <c r="S2952" t="s">
        <v>45</v>
      </c>
      <c r="U2952" t="s">
        <v>45</v>
      </c>
      <c r="W2952" t="s">
        <v>45</v>
      </c>
      <c r="X2952">
        <v>13</v>
      </c>
      <c r="Y2952" t="s">
        <v>46</v>
      </c>
      <c r="Z2952">
        <v>10</v>
      </c>
      <c r="AA2952" t="s">
        <v>46</v>
      </c>
      <c r="AB2952">
        <v>3</v>
      </c>
      <c r="AC2952" t="s">
        <v>47</v>
      </c>
      <c r="AD2952">
        <v>2</v>
      </c>
      <c r="AE2952" t="s">
        <v>45</v>
      </c>
      <c r="AF2952">
        <v>2</v>
      </c>
      <c r="AG2952" t="s">
        <v>45</v>
      </c>
      <c r="AH2952">
        <v>3898.18</v>
      </c>
      <c r="AI2952" t="s">
        <v>48</v>
      </c>
      <c r="AJ2952">
        <v>5</v>
      </c>
      <c r="AK2952" t="str">
        <f>_xlfn.XLOOKUP(Table_ExternalData_1[[#This Row],[Shop'[Shop Code']]],Sheet1!D:D,Sheet1!A:A)</f>
        <v>REGION 2 ALEJANDRO COSTAS</v>
      </c>
    </row>
    <row r="2953" spans="1:37" x14ac:dyDescent="0.3">
      <c r="A2953">
        <v>36</v>
      </c>
      <c r="B2953" t="s">
        <v>2501</v>
      </c>
      <c r="C2953" t="s">
        <v>2502</v>
      </c>
      <c r="D2953" t="s">
        <v>250</v>
      </c>
      <c r="E2953" t="s">
        <v>251</v>
      </c>
      <c r="F2953" t="s">
        <v>252</v>
      </c>
      <c r="G2953" t="s">
        <v>2503</v>
      </c>
      <c r="H2953" t="s">
        <v>413</v>
      </c>
      <c r="I2953" t="s">
        <v>64</v>
      </c>
      <c r="J2953" t="s">
        <v>65</v>
      </c>
      <c r="K2953" s="1">
        <v>45540</v>
      </c>
      <c r="L2953" t="s">
        <v>2504</v>
      </c>
      <c r="O2953" t="s">
        <v>45</v>
      </c>
      <c r="Q2953" t="s">
        <v>45</v>
      </c>
      <c r="S2953" t="s">
        <v>45</v>
      </c>
      <c r="U2953" t="s">
        <v>45</v>
      </c>
      <c r="W2953" t="s">
        <v>45</v>
      </c>
      <c r="X2953">
        <v>1</v>
      </c>
      <c r="Y2953" t="s">
        <v>46</v>
      </c>
      <c r="AA2953" t="s">
        <v>46</v>
      </c>
      <c r="AC2953" t="s">
        <v>47</v>
      </c>
      <c r="AE2953" t="s">
        <v>45</v>
      </c>
      <c r="AG2953" t="s">
        <v>45</v>
      </c>
      <c r="AI2953" t="s">
        <v>48</v>
      </c>
      <c r="AJ2953">
        <v>4</v>
      </c>
      <c r="AK2953" t="str">
        <f>_xlfn.XLOOKUP(Table_ExternalData_1[[#This Row],[Shop'[Shop Code']]],Sheet1!D:D,Sheet1!A:A)</f>
        <v>REGION 2 ALEJANDRO COSTAS</v>
      </c>
    </row>
    <row r="2954" spans="1:37" x14ac:dyDescent="0.3">
      <c r="A2954">
        <v>36</v>
      </c>
      <c r="B2954" t="s">
        <v>2505</v>
      </c>
      <c r="C2954" t="s">
        <v>2506</v>
      </c>
      <c r="D2954" t="s">
        <v>332</v>
      </c>
      <c r="E2954" t="s">
        <v>333</v>
      </c>
      <c r="F2954" t="s">
        <v>334</v>
      </c>
      <c r="G2954" t="s">
        <v>2507</v>
      </c>
      <c r="H2954" t="s">
        <v>336</v>
      </c>
      <c r="I2954" t="s">
        <v>64</v>
      </c>
      <c r="J2954" t="s">
        <v>65</v>
      </c>
      <c r="K2954" s="1">
        <v>45540</v>
      </c>
      <c r="L2954" t="s">
        <v>2508</v>
      </c>
      <c r="M2954">
        <v>1</v>
      </c>
      <c r="O2954" t="s">
        <v>45</v>
      </c>
      <c r="Q2954" t="s">
        <v>45</v>
      </c>
      <c r="S2954" t="s">
        <v>45</v>
      </c>
      <c r="U2954" t="s">
        <v>45</v>
      </c>
      <c r="W2954" t="s">
        <v>45</v>
      </c>
      <c r="X2954">
        <v>5</v>
      </c>
      <c r="Y2954" t="s">
        <v>46</v>
      </c>
      <c r="Z2954">
        <v>4</v>
      </c>
      <c r="AA2954" t="s">
        <v>46</v>
      </c>
      <c r="AC2954" t="s">
        <v>47</v>
      </c>
      <c r="AE2954" t="s">
        <v>45</v>
      </c>
      <c r="AG2954" t="s">
        <v>45</v>
      </c>
      <c r="AI2954" t="s">
        <v>48</v>
      </c>
      <c r="AJ2954">
        <v>4</v>
      </c>
      <c r="AK2954" t="str">
        <f>_xlfn.XLOOKUP(Table_ExternalData_1[[#This Row],[Shop'[Shop Code']]],Sheet1!D:D,Sheet1!A:A)</f>
        <v>REGION 2 ALEJANDRO COSTAS</v>
      </c>
    </row>
    <row r="2955" spans="1:37" x14ac:dyDescent="0.3">
      <c r="A2955">
        <v>36</v>
      </c>
      <c r="B2955" t="s">
        <v>2505</v>
      </c>
      <c r="C2955" t="s">
        <v>2506</v>
      </c>
      <c r="D2955" t="s">
        <v>332</v>
      </c>
      <c r="E2955" t="s">
        <v>333</v>
      </c>
      <c r="F2955" t="s">
        <v>334</v>
      </c>
      <c r="G2955" t="s">
        <v>2507</v>
      </c>
      <c r="H2955" t="s">
        <v>336</v>
      </c>
      <c r="I2955" t="s">
        <v>64</v>
      </c>
      <c r="J2955" t="s">
        <v>65</v>
      </c>
      <c r="K2955" s="1">
        <v>45539</v>
      </c>
      <c r="L2955" t="s">
        <v>2508</v>
      </c>
      <c r="O2955" t="s">
        <v>45</v>
      </c>
      <c r="Q2955" t="s">
        <v>45</v>
      </c>
      <c r="S2955" t="s">
        <v>45</v>
      </c>
      <c r="U2955" t="s">
        <v>45</v>
      </c>
      <c r="W2955" t="s">
        <v>45</v>
      </c>
      <c r="X2955">
        <v>1</v>
      </c>
      <c r="Y2955" t="s">
        <v>46</v>
      </c>
      <c r="AA2955" t="s">
        <v>46</v>
      </c>
      <c r="AC2955" t="s">
        <v>47</v>
      </c>
      <c r="AE2955" t="s">
        <v>45</v>
      </c>
      <c r="AG2955" t="s">
        <v>45</v>
      </c>
      <c r="AI2955" t="s">
        <v>48</v>
      </c>
      <c r="AJ2955">
        <v>3</v>
      </c>
      <c r="AK2955" t="str">
        <f>_xlfn.XLOOKUP(Table_ExternalData_1[[#This Row],[Shop'[Shop Code']]],Sheet1!D:D,Sheet1!A:A)</f>
        <v>REGION 2 ALEJANDRO COSTAS</v>
      </c>
    </row>
    <row r="2956" spans="1:37" x14ac:dyDescent="0.3">
      <c r="A2956">
        <v>36</v>
      </c>
      <c r="B2956" t="s">
        <v>2505</v>
      </c>
      <c r="C2956" t="s">
        <v>2506</v>
      </c>
      <c r="D2956" t="s">
        <v>332</v>
      </c>
      <c r="E2956" t="s">
        <v>333</v>
      </c>
      <c r="F2956" t="s">
        <v>334</v>
      </c>
      <c r="G2956" t="s">
        <v>2507</v>
      </c>
      <c r="H2956" t="s">
        <v>336</v>
      </c>
      <c r="I2956" t="s">
        <v>64</v>
      </c>
      <c r="J2956" t="s">
        <v>65</v>
      </c>
      <c r="K2956" s="1">
        <v>45538</v>
      </c>
      <c r="L2956" t="s">
        <v>2508</v>
      </c>
      <c r="O2956" t="s">
        <v>45</v>
      </c>
      <c r="Q2956" t="s">
        <v>45</v>
      </c>
      <c r="S2956" t="s">
        <v>45</v>
      </c>
      <c r="U2956" t="s">
        <v>45</v>
      </c>
      <c r="W2956" t="s">
        <v>45</v>
      </c>
      <c r="X2956">
        <v>14</v>
      </c>
      <c r="Y2956" t="s">
        <v>46</v>
      </c>
      <c r="Z2956">
        <v>11</v>
      </c>
      <c r="AA2956" t="s">
        <v>46</v>
      </c>
      <c r="AC2956" t="s">
        <v>47</v>
      </c>
      <c r="AE2956" t="s">
        <v>45</v>
      </c>
      <c r="AG2956" t="s">
        <v>45</v>
      </c>
      <c r="AI2956" t="s">
        <v>48</v>
      </c>
      <c r="AJ2956">
        <v>2</v>
      </c>
      <c r="AK2956" t="str">
        <f>_xlfn.XLOOKUP(Table_ExternalData_1[[#This Row],[Shop'[Shop Code']]],Sheet1!D:D,Sheet1!A:A)</f>
        <v>REGION 2 ALEJANDRO COSTAS</v>
      </c>
    </row>
    <row r="2957" spans="1:37" x14ac:dyDescent="0.3">
      <c r="A2957">
        <v>36</v>
      </c>
      <c r="B2957" t="s">
        <v>2513</v>
      </c>
      <c r="C2957" t="s">
        <v>2514</v>
      </c>
      <c r="D2957" t="s">
        <v>135</v>
      </c>
      <c r="E2957" t="s">
        <v>136</v>
      </c>
      <c r="F2957" t="s">
        <v>137</v>
      </c>
      <c r="G2957" t="s">
        <v>2515</v>
      </c>
      <c r="H2957" t="s">
        <v>63</v>
      </c>
      <c r="I2957" t="s">
        <v>64</v>
      </c>
      <c r="J2957" t="s">
        <v>65</v>
      </c>
      <c r="K2957" s="1">
        <v>45537</v>
      </c>
      <c r="L2957" t="s">
        <v>2516</v>
      </c>
      <c r="O2957" t="s">
        <v>45</v>
      </c>
      <c r="Q2957" t="s">
        <v>45</v>
      </c>
      <c r="S2957" t="s">
        <v>45</v>
      </c>
      <c r="U2957" t="s">
        <v>45</v>
      </c>
      <c r="W2957" t="s">
        <v>45</v>
      </c>
      <c r="X2957">
        <v>1</v>
      </c>
      <c r="Y2957" t="s">
        <v>46</v>
      </c>
      <c r="AA2957" t="s">
        <v>46</v>
      </c>
      <c r="AC2957" t="s">
        <v>47</v>
      </c>
      <c r="AE2957" t="s">
        <v>45</v>
      </c>
      <c r="AG2957" t="s">
        <v>45</v>
      </c>
      <c r="AI2957" t="s">
        <v>48</v>
      </c>
      <c r="AJ2957">
        <v>1</v>
      </c>
      <c r="AK2957" t="str">
        <f>_xlfn.XLOOKUP(Table_ExternalData_1[[#This Row],[Shop'[Shop Code']]],Sheet1!D:D,Sheet1!A:A)</f>
        <v>REGION 2 ALEJANDRO COSTAS</v>
      </c>
    </row>
    <row r="2958" spans="1:37" x14ac:dyDescent="0.3">
      <c r="A2958">
        <v>36</v>
      </c>
      <c r="B2958" t="s">
        <v>2513</v>
      </c>
      <c r="C2958" t="s">
        <v>2514</v>
      </c>
      <c r="D2958" t="s">
        <v>135</v>
      </c>
      <c r="E2958" t="s">
        <v>136</v>
      </c>
      <c r="F2958" t="s">
        <v>137</v>
      </c>
      <c r="G2958" t="s">
        <v>2515</v>
      </c>
      <c r="H2958" t="s">
        <v>63</v>
      </c>
      <c r="I2958" t="s">
        <v>64</v>
      </c>
      <c r="J2958" t="s">
        <v>65</v>
      </c>
      <c r="K2958" s="1">
        <v>45538</v>
      </c>
      <c r="L2958" t="s">
        <v>2516</v>
      </c>
      <c r="M2958">
        <v>1</v>
      </c>
      <c r="O2958" t="s">
        <v>45</v>
      </c>
      <c r="Q2958" t="s">
        <v>45</v>
      </c>
      <c r="S2958" t="s">
        <v>45</v>
      </c>
      <c r="U2958" t="s">
        <v>45</v>
      </c>
      <c r="W2958" t="s">
        <v>45</v>
      </c>
      <c r="X2958">
        <v>12</v>
      </c>
      <c r="Y2958" t="s">
        <v>46</v>
      </c>
      <c r="Z2958">
        <v>10</v>
      </c>
      <c r="AA2958" t="s">
        <v>46</v>
      </c>
      <c r="AB2958">
        <v>5</v>
      </c>
      <c r="AC2958" t="s">
        <v>47</v>
      </c>
      <c r="AE2958" t="s">
        <v>45</v>
      </c>
      <c r="AG2958" t="s">
        <v>45</v>
      </c>
      <c r="AI2958" t="s">
        <v>48</v>
      </c>
      <c r="AJ2958">
        <v>2</v>
      </c>
      <c r="AK2958" t="str">
        <f>_xlfn.XLOOKUP(Table_ExternalData_1[[#This Row],[Shop'[Shop Code']]],Sheet1!D:D,Sheet1!A:A)</f>
        <v>REGION 2 ALEJANDRO COSTAS</v>
      </c>
    </row>
    <row r="2959" spans="1:37" x14ac:dyDescent="0.3">
      <c r="A2959">
        <v>36</v>
      </c>
      <c r="B2959" t="s">
        <v>2513</v>
      </c>
      <c r="C2959" t="s">
        <v>2514</v>
      </c>
      <c r="D2959" t="s">
        <v>135</v>
      </c>
      <c r="E2959" t="s">
        <v>136</v>
      </c>
      <c r="F2959" t="s">
        <v>137</v>
      </c>
      <c r="G2959" t="s">
        <v>2515</v>
      </c>
      <c r="H2959" t="s">
        <v>63</v>
      </c>
      <c r="I2959" t="s">
        <v>64</v>
      </c>
      <c r="J2959" t="s">
        <v>65</v>
      </c>
      <c r="K2959" s="1">
        <v>45540</v>
      </c>
      <c r="L2959" t="s">
        <v>2516</v>
      </c>
      <c r="M2959">
        <v>1</v>
      </c>
      <c r="O2959" t="s">
        <v>45</v>
      </c>
      <c r="Q2959" t="s">
        <v>45</v>
      </c>
      <c r="S2959" t="s">
        <v>45</v>
      </c>
      <c r="U2959" t="s">
        <v>45</v>
      </c>
      <c r="W2959" t="s">
        <v>45</v>
      </c>
      <c r="X2959">
        <v>13</v>
      </c>
      <c r="Y2959" t="s">
        <v>46</v>
      </c>
      <c r="Z2959">
        <v>10</v>
      </c>
      <c r="AA2959" t="s">
        <v>46</v>
      </c>
      <c r="AB2959">
        <v>2</v>
      </c>
      <c r="AC2959" t="s">
        <v>47</v>
      </c>
      <c r="AE2959" t="s">
        <v>45</v>
      </c>
      <c r="AG2959" t="s">
        <v>45</v>
      </c>
      <c r="AI2959" t="s">
        <v>48</v>
      </c>
      <c r="AJ2959">
        <v>4</v>
      </c>
      <c r="AK2959" t="str">
        <f>_xlfn.XLOOKUP(Table_ExternalData_1[[#This Row],[Shop'[Shop Code']]],Sheet1!D:D,Sheet1!A:A)</f>
        <v>REGION 2 ALEJANDRO COSTAS</v>
      </c>
    </row>
    <row r="2960" spans="1:37" x14ac:dyDescent="0.3">
      <c r="A2960">
        <v>36</v>
      </c>
      <c r="B2960" t="s">
        <v>2513</v>
      </c>
      <c r="C2960" t="s">
        <v>2514</v>
      </c>
      <c r="D2960" t="s">
        <v>135</v>
      </c>
      <c r="E2960" t="s">
        <v>136</v>
      </c>
      <c r="F2960" t="s">
        <v>137</v>
      </c>
      <c r="G2960" t="s">
        <v>2515</v>
      </c>
      <c r="H2960" t="s">
        <v>63</v>
      </c>
      <c r="I2960" t="s">
        <v>64</v>
      </c>
      <c r="J2960" t="s">
        <v>65</v>
      </c>
      <c r="K2960" s="1">
        <v>45539</v>
      </c>
      <c r="L2960" t="s">
        <v>2516</v>
      </c>
      <c r="O2960" t="s">
        <v>45</v>
      </c>
      <c r="Q2960" t="s">
        <v>45</v>
      </c>
      <c r="S2960" t="s">
        <v>45</v>
      </c>
      <c r="U2960" t="s">
        <v>45</v>
      </c>
      <c r="W2960" t="s">
        <v>45</v>
      </c>
      <c r="X2960">
        <v>1</v>
      </c>
      <c r="Y2960" t="s">
        <v>46</v>
      </c>
      <c r="AA2960" t="s">
        <v>46</v>
      </c>
      <c r="AC2960" t="s">
        <v>47</v>
      </c>
      <c r="AE2960" t="s">
        <v>45</v>
      </c>
      <c r="AG2960" t="s">
        <v>45</v>
      </c>
      <c r="AI2960" t="s">
        <v>48</v>
      </c>
      <c r="AJ2960">
        <v>3</v>
      </c>
      <c r="AK2960" t="str">
        <f>_xlfn.XLOOKUP(Table_ExternalData_1[[#This Row],[Shop'[Shop Code']]],Sheet1!D:D,Sheet1!A:A)</f>
        <v>REGION 2 ALEJANDRO COSTAS</v>
      </c>
    </row>
    <row r="2961" spans="1:37" x14ac:dyDescent="0.3">
      <c r="A2961">
        <v>36</v>
      </c>
      <c r="B2961" t="s">
        <v>2513</v>
      </c>
      <c r="C2961" t="s">
        <v>2514</v>
      </c>
      <c r="D2961" t="s">
        <v>135</v>
      </c>
      <c r="E2961" t="s">
        <v>136</v>
      </c>
      <c r="F2961" t="s">
        <v>137</v>
      </c>
      <c r="G2961" t="s">
        <v>2515</v>
      </c>
      <c r="H2961" t="s">
        <v>63</v>
      </c>
      <c r="I2961" t="s">
        <v>64</v>
      </c>
      <c r="J2961" t="s">
        <v>65</v>
      </c>
      <c r="K2961" s="1">
        <v>45541</v>
      </c>
      <c r="L2961" t="s">
        <v>2516</v>
      </c>
      <c r="O2961" t="s">
        <v>45</v>
      </c>
      <c r="Q2961" t="s">
        <v>45</v>
      </c>
      <c r="S2961" t="s">
        <v>45</v>
      </c>
      <c r="U2961" t="s">
        <v>45</v>
      </c>
      <c r="W2961" t="s">
        <v>45</v>
      </c>
      <c r="X2961">
        <v>1</v>
      </c>
      <c r="Y2961" t="s">
        <v>46</v>
      </c>
      <c r="AA2961" t="s">
        <v>46</v>
      </c>
      <c r="AC2961" t="s">
        <v>47</v>
      </c>
      <c r="AE2961" t="s">
        <v>45</v>
      </c>
      <c r="AG2961" t="s">
        <v>45</v>
      </c>
      <c r="AI2961" t="s">
        <v>48</v>
      </c>
      <c r="AJ2961">
        <v>5</v>
      </c>
      <c r="AK2961" t="str">
        <f>_xlfn.XLOOKUP(Table_ExternalData_1[[#This Row],[Shop'[Shop Code']]],Sheet1!D:D,Sheet1!A:A)</f>
        <v>REGION 2 ALEJANDRO COSTAS</v>
      </c>
    </row>
    <row r="2962" spans="1:37" x14ac:dyDescent="0.3">
      <c r="A2962">
        <v>36</v>
      </c>
      <c r="B2962" t="s">
        <v>2517</v>
      </c>
      <c r="C2962" t="s">
        <v>2518</v>
      </c>
      <c r="D2962" t="s">
        <v>135</v>
      </c>
      <c r="E2962" t="s">
        <v>136</v>
      </c>
      <c r="F2962" t="s">
        <v>137</v>
      </c>
      <c r="G2962" t="s">
        <v>2519</v>
      </c>
      <c r="H2962" t="s">
        <v>139</v>
      </c>
      <c r="I2962" t="s">
        <v>64</v>
      </c>
      <c r="J2962" t="s">
        <v>65</v>
      </c>
      <c r="K2962" s="1">
        <v>45537</v>
      </c>
      <c r="L2962" t="s">
        <v>2520</v>
      </c>
      <c r="O2962" t="s">
        <v>45</v>
      </c>
      <c r="Q2962" t="s">
        <v>45</v>
      </c>
      <c r="S2962" t="s">
        <v>45</v>
      </c>
      <c r="U2962" t="s">
        <v>45</v>
      </c>
      <c r="W2962" t="s">
        <v>45</v>
      </c>
      <c r="X2962">
        <v>1</v>
      </c>
      <c r="Y2962" t="s">
        <v>46</v>
      </c>
      <c r="AA2962" t="s">
        <v>46</v>
      </c>
      <c r="AC2962" t="s">
        <v>47</v>
      </c>
      <c r="AE2962" t="s">
        <v>45</v>
      </c>
      <c r="AG2962" t="s">
        <v>45</v>
      </c>
      <c r="AI2962" t="s">
        <v>48</v>
      </c>
      <c r="AJ2962">
        <v>1</v>
      </c>
      <c r="AK2962" t="str">
        <f>_xlfn.XLOOKUP(Table_ExternalData_1[[#This Row],[Shop'[Shop Code']]],Sheet1!D:D,Sheet1!A:A)</f>
        <v>REGION 2 ALEJANDRO COSTAS</v>
      </c>
    </row>
    <row r="2963" spans="1:37" x14ac:dyDescent="0.3">
      <c r="A2963">
        <v>36</v>
      </c>
      <c r="B2963" t="s">
        <v>2517</v>
      </c>
      <c r="C2963" t="s">
        <v>2518</v>
      </c>
      <c r="D2963" t="s">
        <v>135</v>
      </c>
      <c r="E2963" t="s">
        <v>136</v>
      </c>
      <c r="F2963" t="s">
        <v>137</v>
      </c>
      <c r="G2963" t="s">
        <v>2519</v>
      </c>
      <c r="H2963" t="s">
        <v>139</v>
      </c>
      <c r="I2963" t="s">
        <v>64</v>
      </c>
      <c r="J2963" t="s">
        <v>65</v>
      </c>
      <c r="K2963" s="1">
        <v>45541</v>
      </c>
      <c r="L2963" t="s">
        <v>2520</v>
      </c>
      <c r="O2963" t="s">
        <v>45</v>
      </c>
      <c r="Q2963" t="s">
        <v>45</v>
      </c>
      <c r="S2963" t="s">
        <v>45</v>
      </c>
      <c r="U2963" t="s">
        <v>45</v>
      </c>
      <c r="W2963" t="s">
        <v>45</v>
      </c>
      <c r="X2963">
        <v>1</v>
      </c>
      <c r="Y2963" t="s">
        <v>46</v>
      </c>
      <c r="AA2963" t="s">
        <v>46</v>
      </c>
      <c r="AC2963" t="s">
        <v>47</v>
      </c>
      <c r="AE2963" t="s">
        <v>45</v>
      </c>
      <c r="AG2963" t="s">
        <v>45</v>
      </c>
      <c r="AI2963" t="s">
        <v>48</v>
      </c>
      <c r="AJ2963">
        <v>5</v>
      </c>
      <c r="AK2963" t="str">
        <f>_xlfn.XLOOKUP(Table_ExternalData_1[[#This Row],[Shop'[Shop Code']]],Sheet1!D:D,Sheet1!A:A)</f>
        <v>REGION 2 ALEJANDRO COSTAS</v>
      </c>
    </row>
    <row r="2964" spans="1:37" x14ac:dyDescent="0.3">
      <c r="A2964">
        <v>36</v>
      </c>
      <c r="B2964" t="s">
        <v>2517</v>
      </c>
      <c r="C2964" t="s">
        <v>2518</v>
      </c>
      <c r="D2964" t="s">
        <v>135</v>
      </c>
      <c r="E2964" t="s">
        <v>136</v>
      </c>
      <c r="F2964" t="s">
        <v>137</v>
      </c>
      <c r="G2964" t="s">
        <v>2519</v>
      </c>
      <c r="H2964" t="s">
        <v>139</v>
      </c>
      <c r="I2964" t="s">
        <v>64</v>
      </c>
      <c r="J2964" t="s">
        <v>65</v>
      </c>
      <c r="K2964" s="1">
        <v>45538</v>
      </c>
      <c r="L2964" t="s">
        <v>2520</v>
      </c>
      <c r="M2964">
        <v>2</v>
      </c>
      <c r="O2964" t="s">
        <v>45</v>
      </c>
      <c r="Q2964" t="s">
        <v>45</v>
      </c>
      <c r="S2964" t="s">
        <v>45</v>
      </c>
      <c r="U2964" t="s">
        <v>45</v>
      </c>
      <c r="W2964" t="s">
        <v>45</v>
      </c>
      <c r="X2964">
        <v>16</v>
      </c>
      <c r="Y2964" t="s">
        <v>46</v>
      </c>
      <c r="Z2964">
        <v>12</v>
      </c>
      <c r="AA2964" t="s">
        <v>46</v>
      </c>
      <c r="AB2964">
        <v>3</v>
      </c>
      <c r="AC2964" t="s">
        <v>47</v>
      </c>
      <c r="AE2964" t="s">
        <v>45</v>
      </c>
      <c r="AG2964" t="s">
        <v>45</v>
      </c>
      <c r="AI2964" t="s">
        <v>48</v>
      </c>
      <c r="AJ2964">
        <v>2</v>
      </c>
      <c r="AK2964" t="str">
        <f>_xlfn.XLOOKUP(Table_ExternalData_1[[#This Row],[Shop'[Shop Code']]],Sheet1!D:D,Sheet1!A:A)</f>
        <v>REGION 2 ALEJANDRO COSTAS</v>
      </c>
    </row>
    <row r="2965" spans="1:37" x14ac:dyDescent="0.3">
      <c r="A2965">
        <v>36</v>
      </c>
      <c r="B2965" t="s">
        <v>2517</v>
      </c>
      <c r="C2965" t="s">
        <v>2518</v>
      </c>
      <c r="D2965" t="s">
        <v>135</v>
      </c>
      <c r="E2965" t="s">
        <v>136</v>
      </c>
      <c r="F2965" t="s">
        <v>137</v>
      </c>
      <c r="G2965" t="s">
        <v>2519</v>
      </c>
      <c r="H2965" t="s">
        <v>139</v>
      </c>
      <c r="I2965" t="s">
        <v>64</v>
      </c>
      <c r="J2965" t="s">
        <v>65</v>
      </c>
      <c r="K2965" s="1">
        <v>45540</v>
      </c>
      <c r="L2965" t="s">
        <v>2520</v>
      </c>
      <c r="M2965">
        <v>2</v>
      </c>
      <c r="O2965" t="s">
        <v>45</v>
      </c>
      <c r="Q2965" t="s">
        <v>45</v>
      </c>
      <c r="S2965" t="s">
        <v>45</v>
      </c>
      <c r="U2965" t="s">
        <v>45</v>
      </c>
      <c r="W2965" t="s">
        <v>45</v>
      </c>
      <c r="X2965">
        <v>12</v>
      </c>
      <c r="Y2965" t="s">
        <v>46</v>
      </c>
      <c r="Z2965">
        <v>8</v>
      </c>
      <c r="AA2965" t="s">
        <v>46</v>
      </c>
      <c r="AC2965" t="s">
        <v>47</v>
      </c>
      <c r="AD2965">
        <v>2</v>
      </c>
      <c r="AE2965" t="s">
        <v>45</v>
      </c>
      <c r="AG2965" t="s">
        <v>45</v>
      </c>
      <c r="AI2965" t="s">
        <v>48</v>
      </c>
      <c r="AJ2965">
        <v>4</v>
      </c>
      <c r="AK2965" t="str">
        <f>_xlfn.XLOOKUP(Table_ExternalData_1[[#This Row],[Shop'[Shop Code']]],Sheet1!D:D,Sheet1!A:A)</f>
        <v>REGION 2 ALEJANDRO COSTAS</v>
      </c>
    </row>
    <row r="2966" spans="1:37" x14ac:dyDescent="0.3">
      <c r="A2966">
        <v>36</v>
      </c>
      <c r="B2966" t="s">
        <v>2517</v>
      </c>
      <c r="C2966" t="s">
        <v>2518</v>
      </c>
      <c r="D2966" t="s">
        <v>135</v>
      </c>
      <c r="E2966" t="s">
        <v>136</v>
      </c>
      <c r="F2966" t="s">
        <v>137</v>
      </c>
      <c r="G2966" t="s">
        <v>2519</v>
      </c>
      <c r="H2966" t="s">
        <v>139</v>
      </c>
      <c r="I2966" t="s">
        <v>64</v>
      </c>
      <c r="J2966" t="s">
        <v>65</v>
      </c>
      <c r="K2966" s="1">
        <v>45539</v>
      </c>
      <c r="L2966" t="s">
        <v>2520</v>
      </c>
      <c r="O2966" t="s">
        <v>45</v>
      </c>
      <c r="Q2966" t="s">
        <v>45</v>
      </c>
      <c r="S2966" t="s">
        <v>45</v>
      </c>
      <c r="U2966" t="s">
        <v>45</v>
      </c>
      <c r="W2966" t="s">
        <v>45</v>
      </c>
      <c r="X2966">
        <v>1</v>
      </c>
      <c r="Y2966" t="s">
        <v>46</v>
      </c>
      <c r="AA2966" t="s">
        <v>46</v>
      </c>
      <c r="AC2966" t="s">
        <v>47</v>
      </c>
      <c r="AE2966" t="s">
        <v>45</v>
      </c>
      <c r="AG2966" t="s">
        <v>45</v>
      </c>
      <c r="AI2966" t="s">
        <v>48</v>
      </c>
      <c r="AJ2966">
        <v>3</v>
      </c>
      <c r="AK2966" t="str">
        <f>_xlfn.XLOOKUP(Table_ExternalData_1[[#This Row],[Shop'[Shop Code']]],Sheet1!D:D,Sheet1!A:A)</f>
        <v>REGION 2 ALEJANDRO COSTAS</v>
      </c>
    </row>
    <row r="2967" spans="1:37" x14ac:dyDescent="0.3">
      <c r="A2967">
        <v>36</v>
      </c>
      <c r="B2967" t="s">
        <v>2839</v>
      </c>
      <c r="C2967" t="s">
        <v>2840</v>
      </c>
      <c r="D2967" t="s">
        <v>293</v>
      </c>
      <c r="E2967" t="s">
        <v>294</v>
      </c>
      <c r="F2967" t="s">
        <v>295</v>
      </c>
      <c r="G2967" t="s">
        <v>2841</v>
      </c>
      <c r="H2967" t="s">
        <v>297</v>
      </c>
      <c r="I2967" t="s">
        <v>64</v>
      </c>
      <c r="J2967" t="s">
        <v>65</v>
      </c>
      <c r="K2967" s="1">
        <v>45539</v>
      </c>
      <c r="L2967" t="s">
        <v>2842</v>
      </c>
      <c r="O2967" t="s">
        <v>45</v>
      </c>
      <c r="Q2967" t="s">
        <v>45</v>
      </c>
      <c r="S2967" t="s">
        <v>45</v>
      </c>
      <c r="U2967" t="s">
        <v>45</v>
      </c>
      <c r="W2967" t="s">
        <v>45</v>
      </c>
      <c r="X2967">
        <v>1</v>
      </c>
      <c r="Y2967" t="s">
        <v>46</v>
      </c>
      <c r="AA2967" t="s">
        <v>46</v>
      </c>
      <c r="AC2967" t="s">
        <v>47</v>
      </c>
      <c r="AE2967" t="s">
        <v>45</v>
      </c>
      <c r="AG2967" t="s">
        <v>45</v>
      </c>
      <c r="AI2967" t="s">
        <v>48</v>
      </c>
      <c r="AJ2967">
        <v>3</v>
      </c>
      <c r="AK2967" t="str">
        <f>_xlfn.XLOOKUP(Table_ExternalData_1[[#This Row],[Shop'[Shop Code']]],Sheet1!D:D,Sheet1!A:A)</f>
        <v>REGION 2 ALEJANDRO COSTAS</v>
      </c>
    </row>
    <row r="2968" spans="1:37" x14ac:dyDescent="0.3">
      <c r="A2968">
        <v>36</v>
      </c>
      <c r="B2968" t="s">
        <v>2839</v>
      </c>
      <c r="C2968" t="s">
        <v>2840</v>
      </c>
      <c r="D2968" t="s">
        <v>293</v>
      </c>
      <c r="E2968" t="s">
        <v>294</v>
      </c>
      <c r="F2968" t="s">
        <v>295</v>
      </c>
      <c r="G2968" t="s">
        <v>2841</v>
      </c>
      <c r="H2968" t="s">
        <v>297</v>
      </c>
      <c r="I2968" t="s">
        <v>64</v>
      </c>
      <c r="J2968" t="s">
        <v>65</v>
      </c>
      <c r="K2968" s="1">
        <v>45541</v>
      </c>
      <c r="L2968" t="s">
        <v>2842</v>
      </c>
      <c r="O2968" t="s">
        <v>45</v>
      </c>
      <c r="Q2968" t="s">
        <v>45</v>
      </c>
      <c r="S2968" t="s">
        <v>45</v>
      </c>
      <c r="U2968" t="s">
        <v>45</v>
      </c>
      <c r="W2968" t="s">
        <v>45</v>
      </c>
      <c r="X2968">
        <v>1</v>
      </c>
      <c r="Y2968" t="s">
        <v>46</v>
      </c>
      <c r="AA2968" t="s">
        <v>46</v>
      </c>
      <c r="AC2968" t="s">
        <v>47</v>
      </c>
      <c r="AE2968" t="s">
        <v>45</v>
      </c>
      <c r="AG2968" t="s">
        <v>45</v>
      </c>
      <c r="AI2968" t="s">
        <v>48</v>
      </c>
      <c r="AJ2968">
        <v>5</v>
      </c>
      <c r="AK2968" t="str">
        <f>_xlfn.XLOOKUP(Table_ExternalData_1[[#This Row],[Shop'[Shop Code']]],Sheet1!D:D,Sheet1!A:A)</f>
        <v>REGION 2 ALEJANDRO COSTAS</v>
      </c>
    </row>
    <row r="2969" spans="1:37" x14ac:dyDescent="0.3">
      <c r="A2969">
        <v>36</v>
      </c>
      <c r="B2969" t="s">
        <v>2839</v>
      </c>
      <c r="C2969" t="s">
        <v>2840</v>
      </c>
      <c r="D2969" t="s">
        <v>293</v>
      </c>
      <c r="E2969" t="s">
        <v>294</v>
      </c>
      <c r="F2969" t="s">
        <v>295</v>
      </c>
      <c r="G2969" t="s">
        <v>2841</v>
      </c>
      <c r="H2969" t="s">
        <v>297</v>
      </c>
      <c r="I2969" t="s">
        <v>64</v>
      </c>
      <c r="J2969" t="s">
        <v>65</v>
      </c>
      <c r="K2969" s="1">
        <v>45537</v>
      </c>
      <c r="L2969" t="s">
        <v>2842</v>
      </c>
      <c r="O2969" t="s">
        <v>45</v>
      </c>
      <c r="Q2969" t="s">
        <v>45</v>
      </c>
      <c r="S2969" t="s">
        <v>45</v>
      </c>
      <c r="U2969" t="s">
        <v>45</v>
      </c>
      <c r="W2969" t="s">
        <v>45</v>
      </c>
      <c r="X2969">
        <v>1</v>
      </c>
      <c r="Y2969" t="s">
        <v>46</v>
      </c>
      <c r="AA2969" t="s">
        <v>46</v>
      </c>
      <c r="AC2969" t="s">
        <v>47</v>
      </c>
      <c r="AE2969" t="s">
        <v>45</v>
      </c>
      <c r="AG2969" t="s">
        <v>45</v>
      </c>
      <c r="AI2969" t="s">
        <v>48</v>
      </c>
      <c r="AJ2969">
        <v>1</v>
      </c>
      <c r="AK2969" t="str">
        <f>_xlfn.XLOOKUP(Table_ExternalData_1[[#This Row],[Shop'[Shop Code']]],Sheet1!D:D,Sheet1!A:A)</f>
        <v>REGION 2 ALEJANDRO COSTAS</v>
      </c>
    </row>
    <row r="2970" spans="1:37" x14ac:dyDescent="0.3">
      <c r="A2970">
        <v>36</v>
      </c>
      <c r="B2970" t="s">
        <v>2839</v>
      </c>
      <c r="C2970" t="s">
        <v>2840</v>
      </c>
      <c r="D2970" t="s">
        <v>293</v>
      </c>
      <c r="E2970" t="s">
        <v>294</v>
      </c>
      <c r="F2970" t="s">
        <v>295</v>
      </c>
      <c r="G2970" t="s">
        <v>2841</v>
      </c>
      <c r="H2970" t="s">
        <v>297</v>
      </c>
      <c r="I2970" t="s">
        <v>64</v>
      </c>
      <c r="J2970" t="s">
        <v>65</v>
      </c>
      <c r="K2970" s="1">
        <v>45538</v>
      </c>
      <c r="L2970" t="s">
        <v>2842</v>
      </c>
      <c r="O2970" t="s">
        <v>45</v>
      </c>
      <c r="Q2970" t="s">
        <v>45</v>
      </c>
      <c r="S2970" t="s">
        <v>45</v>
      </c>
      <c r="U2970" t="s">
        <v>45</v>
      </c>
      <c r="W2970" t="s">
        <v>45</v>
      </c>
      <c r="X2970">
        <v>1</v>
      </c>
      <c r="Y2970" t="s">
        <v>46</v>
      </c>
      <c r="AA2970" t="s">
        <v>46</v>
      </c>
      <c r="AC2970" t="s">
        <v>47</v>
      </c>
      <c r="AE2970" t="s">
        <v>45</v>
      </c>
      <c r="AG2970" t="s">
        <v>45</v>
      </c>
      <c r="AI2970" t="s">
        <v>48</v>
      </c>
      <c r="AJ2970">
        <v>2</v>
      </c>
      <c r="AK2970" t="str">
        <f>_xlfn.XLOOKUP(Table_ExternalData_1[[#This Row],[Shop'[Shop Code']]],Sheet1!D:D,Sheet1!A:A)</f>
        <v>REGION 2 ALEJANDRO COSTAS</v>
      </c>
    </row>
    <row r="2971" spans="1:37" x14ac:dyDescent="0.3">
      <c r="A2971">
        <v>36</v>
      </c>
      <c r="B2971" t="s">
        <v>2839</v>
      </c>
      <c r="C2971" t="s">
        <v>2840</v>
      </c>
      <c r="D2971" t="s">
        <v>293</v>
      </c>
      <c r="E2971" t="s">
        <v>294</v>
      </c>
      <c r="F2971" t="s">
        <v>295</v>
      </c>
      <c r="G2971" t="s">
        <v>2841</v>
      </c>
      <c r="H2971" t="s">
        <v>297</v>
      </c>
      <c r="I2971" t="s">
        <v>64</v>
      </c>
      <c r="J2971" t="s">
        <v>65</v>
      </c>
      <c r="K2971" s="1">
        <v>45540</v>
      </c>
      <c r="L2971" t="s">
        <v>2842</v>
      </c>
      <c r="O2971" t="s">
        <v>45</v>
      </c>
      <c r="Q2971" t="s">
        <v>45</v>
      </c>
      <c r="S2971" t="s">
        <v>45</v>
      </c>
      <c r="U2971" t="s">
        <v>45</v>
      </c>
      <c r="W2971" t="s">
        <v>45</v>
      </c>
      <c r="X2971">
        <v>1</v>
      </c>
      <c r="Y2971" t="s">
        <v>46</v>
      </c>
      <c r="AA2971" t="s">
        <v>46</v>
      </c>
      <c r="AC2971" t="s">
        <v>47</v>
      </c>
      <c r="AE2971" t="s">
        <v>45</v>
      </c>
      <c r="AG2971" t="s">
        <v>45</v>
      </c>
      <c r="AI2971" t="s">
        <v>48</v>
      </c>
      <c r="AJ2971">
        <v>4</v>
      </c>
      <c r="AK2971" t="str">
        <f>_xlfn.XLOOKUP(Table_ExternalData_1[[#This Row],[Shop'[Shop Code']]],Sheet1!D:D,Sheet1!A:A)</f>
        <v>REGION 2 ALEJANDRO COSTAS</v>
      </c>
    </row>
    <row r="2972" spans="1:37" x14ac:dyDescent="0.3">
      <c r="A2972">
        <v>36</v>
      </c>
      <c r="B2972" t="s">
        <v>2521</v>
      </c>
      <c r="C2972" t="s">
        <v>2522</v>
      </c>
      <c r="D2972" t="s">
        <v>293</v>
      </c>
      <c r="E2972" t="s">
        <v>294</v>
      </c>
      <c r="F2972" t="s">
        <v>295</v>
      </c>
      <c r="G2972" t="s">
        <v>2523</v>
      </c>
      <c r="H2972" t="s">
        <v>757</v>
      </c>
      <c r="I2972" t="s">
        <v>64</v>
      </c>
      <c r="J2972" t="s">
        <v>65</v>
      </c>
      <c r="K2972" s="1">
        <v>45541</v>
      </c>
      <c r="L2972" t="s">
        <v>2524</v>
      </c>
      <c r="O2972" t="s">
        <v>45</v>
      </c>
      <c r="Q2972" t="s">
        <v>45</v>
      </c>
      <c r="S2972" t="s">
        <v>45</v>
      </c>
      <c r="U2972" t="s">
        <v>45</v>
      </c>
      <c r="W2972" t="s">
        <v>45</v>
      </c>
      <c r="X2972">
        <v>1</v>
      </c>
      <c r="Y2972" t="s">
        <v>46</v>
      </c>
      <c r="AA2972" t="s">
        <v>46</v>
      </c>
      <c r="AB2972">
        <v>1</v>
      </c>
      <c r="AC2972" t="s">
        <v>47</v>
      </c>
      <c r="AE2972" t="s">
        <v>45</v>
      </c>
      <c r="AG2972" t="s">
        <v>45</v>
      </c>
      <c r="AI2972" t="s">
        <v>48</v>
      </c>
      <c r="AJ2972">
        <v>5</v>
      </c>
      <c r="AK2972" t="str">
        <f>_xlfn.XLOOKUP(Table_ExternalData_1[[#This Row],[Shop'[Shop Code']]],Sheet1!D:D,Sheet1!A:A)</f>
        <v>REGION 2 ALEJANDRO COSTAS</v>
      </c>
    </row>
    <row r="2973" spans="1:37" x14ac:dyDescent="0.3">
      <c r="A2973">
        <v>36</v>
      </c>
      <c r="B2973" t="s">
        <v>2521</v>
      </c>
      <c r="C2973" t="s">
        <v>2522</v>
      </c>
      <c r="D2973" t="s">
        <v>293</v>
      </c>
      <c r="E2973" t="s">
        <v>294</v>
      </c>
      <c r="F2973" t="s">
        <v>295</v>
      </c>
      <c r="G2973" t="s">
        <v>2523</v>
      </c>
      <c r="H2973" t="s">
        <v>757</v>
      </c>
      <c r="I2973" t="s">
        <v>64</v>
      </c>
      <c r="J2973" t="s">
        <v>65</v>
      </c>
      <c r="K2973" s="1">
        <v>45537</v>
      </c>
      <c r="L2973" t="s">
        <v>2524</v>
      </c>
      <c r="O2973" t="s">
        <v>45</v>
      </c>
      <c r="Q2973" t="s">
        <v>45</v>
      </c>
      <c r="S2973" t="s">
        <v>45</v>
      </c>
      <c r="U2973" t="s">
        <v>45</v>
      </c>
      <c r="W2973" t="s">
        <v>45</v>
      </c>
      <c r="X2973">
        <v>1</v>
      </c>
      <c r="Y2973" t="s">
        <v>46</v>
      </c>
      <c r="AA2973" t="s">
        <v>46</v>
      </c>
      <c r="AC2973" t="s">
        <v>47</v>
      </c>
      <c r="AE2973" t="s">
        <v>45</v>
      </c>
      <c r="AG2973" t="s">
        <v>45</v>
      </c>
      <c r="AI2973" t="s">
        <v>48</v>
      </c>
      <c r="AJ2973">
        <v>1</v>
      </c>
      <c r="AK2973" t="str">
        <f>_xlfn.XLOOKUP(Table_ExternalData_1[[#This Row],[Shop'[Shop Code']]],Sheet1!D:D,Sheet1!A:A)</f>
        <v>REGION 2 ALEJANDRO COSTAS</v>
      </c>
    </row>
    <row r="2974" spans="1:37" x14ac:dyDescent="0.3">
      <c r="A2974">
        <v>36</v>
      </c>
      <c r="B2974" t="s">
        <v>2521</v>
      </c>
      <c r="C2974" t="s">
        <v>2522</v>
      </c>
      <c r="D2974" t="s">
        <v>293</v>
      </c>
      <c r="E2974" t="s">
        <v>294</v>
      </c>
      <c r="F2974" t="s">
        <v>295</v>
      </c>
      <c r="G2974" t="s">
        <v>2523</v>
      </c>
      <c r="H2974" t="s">
        <v>757</v>
      </c>
      <c r="I2974" t="s">
        <v>64</v>
      </c>
      <c r="J2974" t="s">
        <v>65</v>
      </c>
      <c r="K2974" s="1">
        <v>45540</v>
      </c>
      <c r="L2974" t="s">
        <v>2524</v>
      </c>
      <c r="O2974" t="s">
        <v>45</v>
      </c>
      <c r="Q2974" t="s">
        <v>45</v>
      </c>
      <c r="S2974" t="s">
        <v>45</v>
      </c>
      <c r="U2974" t="s">
        <v>45</v>
      </c>
      <c r="W2974" t="s">
        <v>45</v>
      </c>
      <c r="X2974">
        <v>1</v>
      </c>
      <c r="Y2974" t="s">
        <v>46</v>
      </c>
      <c r="AA2974" t="s">
        <v>46</v>
      </c>
      <c r="AC2974" t="s">
        <v>47</v>
      </c>
      <c r="AE2974" t="s">
        <v>45</v>
      </c>
      <c r="AG2974" t="s">
        <v>45</v>
      </c>
      <c r="AI2974" t="s">
        <v>48</v>
      </c>
      <c r="AJ2974">
        <v>4</v>
      </c>
      <c r="AK2974" t="str">
        <f>_xlfn.XLOOKUP(Table_ExternalData_1[[#This Row],[Shop'[Shop Code']]],Sheet1!D:D,Sheet1!A:A)</f>
        <v>REGION 2 ALEJANDRO COSTAS</v>
      </c>
    </row>
    <row r="2975" spans="1:37" x14ac:dyDescent="0.3">
      <c r="A2975">
        <v>36</v>
      </c>
      <c r="B2975" t="s">
        <v>2521</v>
      </c>
      <c r="C2975" t="s">
        <v>2522</v>
      </c>
      <c r="D2975" t="s">
        <v>293</v>
      </c>
      <c r="E2975" t="s">
        <v>294</v>
      </c>
      <c r="F2975" t="s">
        <v>295</v>
      </c>
      <c r="G2975" t="s">
        <v>2523</v>
      </c>
      <c r="H2975" t="s">
        <v>757</v>
      </c>
      <c r="I2975" t="s">
        <v>64</v>
      </c>
      <c r="J2975" t="s">
        <v>65</v>
      </c>
      <c r="K2975" s="1">
        <v>45539</v>
      </c>
      <c r="L2975" t="s">
        <v>2524</v>
      </c>
      <c r="O2975" t="s">
        <v>45</v>
      </c>
      <c r="Q2975" t="s">
        <v>45</v>
      </c>
      <c r="S2975" t="s">
        <v>45</v>
      </c>
      <c r="U2975" t="s">
        <v>45</v>
      </c>
      <c r="W2975" t="s">
        <v>45</v>
      </c>
      <c r="X2975">
        <v>1</v>
      </c>
      <c r="Y2975" t="s">
        <v>46</v>
      </c>
      <c r="AA2975" t="s">
        <v>46</v>
      </c>
      <c r="AC2975" t="s">
        <v>47</v>
      </c>
      <c r="AE2975" t="s">
        <v>45</v>
      </c>
      <c r="AG2975" t="s">
        <v>45</v>
      </c>
      <c r="AI2975" t="s">
        <v>48</v>
      </c>
      <c r="AJ2975">
        <v>3</v>
      </c>
      <c r="AK2975" t="str">
        <f>_xlfn.XLOOKUP(Table_ExternalData_1[[#This Row],[Shop'[Shop Code']]],Sheet1!D:D,Sheet1!A:A)</f>
        <v>REGION 2 ALEJANDRO COSTAS</v>
      </c>
    </row>
    <row r="2976" spans="1:37" x14ac:dyDescent="0.3">
      <c r="A2976">
        <v>36</v>
      </c>
      <c r="B2976" t="s">
        <v>2521</v>
      </c>
      <c r="C2976" t="s">
        <v>2522</v>
      </c>
      <c r="D2976" t="s">
        <v>293</v>
      </c>
      <c r="E2976" t="s">
        <v>294</v>
      </c>
      <c r="F2976" t="s">
        <v>295</v>
      </c>
      <c r="G2976" t="s">
        <v>2523</v>
      </c>
      <c r="H2976" t="s">
        <v>757</v>
      </c>
      <c r="I2976" t="s">
        <v>64</v>
      </c>
      <c r="J2976" t="s">
        <v>65</v>
      </c>
      <c r="K2976" s="1">
        <v>45538</v>
      </c>
      <c r="L2976" t="s">
        <v>2524</v>
      </c>
      <c r="O2976" t="s">
        <v>45</v>
      </c>
      <c r="Q2976" t="s">
        <v>45</v>
      </c>
      <c r="S2976" t="s">
        <v>45</v>
      </c>
      <c r="U2976" t="s">
        <v>45</v>
      </c>
      <c r="W2976" t="s">
        <v>45</v>
      </c>
      <c r="X2976">
        <v>1</v>
      </c>
      <c r="Y2976" t="s">
        <v>46</v>
      </c>
      <c r="AA2976" t="s">
        <v>46</v>
      </c>
      <c r="AC2976" t="s">
        <v>47</v>
      </c>
      <c r="AE2976" t="s">
        <v>45</v>
      </c>
      <c r="AG2976" t="s">
        <v>45</v>
      </c>
      <c r="AI2976" t="s">
        <v>48</v>
      </c>
      <c r="AJ2976">
        <v>2</v>
      </c>
      <c r="AK2976" t="str">
        <f>_xlfn.XLOOKUP(Table_ExternalData_1[[#This Row],[Shop'[Shop Code']]],Sheet1!D:D,Sheet1!A:A)</f>
        <v>REGION 2 ALEJANDRO COSTAS</v>
      </c>
    </row>
    <row r="2977" spans="1:37" x14ac:dyDescent="0.3">
      <c r="A2977">
        <v>36</v>
      </c>
      <c r="B2977" t="s">
        <v>2525</v>
      </c>
      <c r="C2977" t="s">
        <v>2526</v>
      </c>
      <c r="D2977" t="s">
        <v>127</v>
      </c>
      <c r="E2977" t="s">
        <v>128</v>
      </c>
      <c r="F2977" t="s">
        <v>129</v>
      </c>
      <c r="G2977" t="s">
        <v>2527</v>
      </c>
      <c r="H2977" t="s">
        <v>131</v>
      </c>
      <c r="I2977" t="s">
        <v>74</v>
      </c>
      <c r="J2977" t="s">
        <v>75</v>
      </c>
      <c r="K2977" s="1">
        <v>45541</v>
      </c>
      <c r="L2977" t="s">
        <v>2528</v>
      </c>
      <c r="O2977" t="s">
        <v>45</v>
      </c>
      <c r="Q2977" t="s">
        <v>45</v>
      </c>
      <c r="S2977" t="s">
        <v>45</v>
      </c>
      <c r="U2977" t="s">
        <v>45</v>
      </c>
      <c r="W2977" t="s">
        <v>45</v>
      </c>
      <c r="X2977">
        <v>1</v>
      </c>
      <c r="Y2977" t="s">
        <v>46</v>
      </c>
      <c r="AA2977" t="s">
        <v>46</v>
      </c>
      <c r="AC2977" t="s">
        <v>47</v>
      </c>
      <c r="AE2977" t="s">
        <v>45</v>
      </c>
      <c r="AG2977" t="s">
        <v>45</v>
      </c>
      <c r="AI2977" t="s">
        <v>48</v>
      </c>
      <c r="AJ2977">
        <v>5</v>
      </c>
      <c r="AK2977" t="str">
        <f>_xlfn.XLOOKUP(Table_ExternalData_1[[#This Row],[Shop'[Shop Code']]],Sheet1!D:D,Sheet1!A:A)</f>
        <v>REGION 3 EDUARDO CAMACHO</v>
      </c>
    </row>
    <row r="2978" spans="1:37" x14ac:dyDescent="0.3">
      <c r="A2978">
        <v>36</v>
      </c>
      <c r="B2978" t="s">
        <v>2525</v>
      </c>
      <c r="C2978" t="s">
        <v>2526</v>
      </c>
      <c r="D2978" t="s">
        <v>127</v>
      </c>
      <c r="E2978" t="s">
        <v>128</v>
      </c>
      <c r="F2978" t="s">
        <v>129</v>
      </c>
      <c r="G2978" t="s">
        <v>2527</v>
      </c>
      <c r="H2978" t="s">
        <v>131</v>
      </c>
      <c r="I2978" t="s">
        <v>74</v>
      </c>
      <c r="J2978" t="s">
        <v>75</v>
      </c>
      <c r="K2978" s="1">
        <v>45540</v>
      </c>
      <c r="L2978" t="s">
        <v>2528</v>
      </c>
      <c r="M2978">
        <v>1</v>
      </c>
      <c r="O2978" t="s">
        <v>45</v>
      </c>
      <c r="Q2978" t="s">
        <v>45</v>
      </c>
      <c r="S2978" t="s">
        <v>45</v>
      </c>
      <c r="U2978" t="s">
        <v>45</v>
      </c>
      <c r="W2978" t="s">
        <v>45</v>
      </c>
      <c r="X2978">
        <v>10</v>
      </c>
      <c r="Y2978" t="s">
        <v>46</v>
      </c>
      <c r="Z2978">
        <v>3</v>
      </c>
      <c r="AA2978" t="s">
        <v>46</v>
      </c>
      <c r="AC2978" t="s">
        <v>47</v>
      </c>
      <c r="AE2978" t="s">
        <v>45</v>
      </c>
      <c r="AG2978" t="s">
        <v>45</v>
      </c>
      <c r="AI2978" t="s">
        <v>48</v>
      </c>
      <c r="AJ2978">
        <v>4</v>
      </c>
      <c r="AK2978" t="str">
        <f>_xlfn.XLOOKUP(Table_ExternalData_1[[#This Row],[Shop'[Shop Code']]],Sheet1!D:D,Sheet1!A:A)</f>
        <v>REGION 3 EDUARDO CAMACHO</v>
      </c>
    </row>
    <row r="2979" spans="1:37" x14ac:dyDescent="0.3">
      <c r="A2979">
        <v>36</v>
      </c>
      <c r="B2979" t="s">
        <v>2525</v>
      </c>
      <c r="C2979" t="s">
        <v>2526</v>
      </c>
      <c r="D2979" t="s">
        <v>127</v>
      </c>
      <c r="E2979" t="s">
        <v>128</v>
      </c>
      <c r="F2979" t="s">
        <v>129</v>
      </c>
      <c r="G2979" t="s">
        <v>2527</v>
      </c>
      <c r="H2979" t="s">
        <v>131</v>
      </c>
      <c r="I2979" t="s">
        <v>74</v>
      </c>
      <c r="J2979" t="s">
        <v>75</v>
      </c>
      <c r="K2979" s="1">
        <v>45537</v>
      </c>
      <c r="L2979" t="s">
        <v>2528</v>
      </c>
      <c r="O2979" t="s">
        <v>45</v>
      </c>
      <c r="Q2979" t="s">
        <v>45</v>
      </c>
      <c r="S2979" t="s">
        <v>45</v>
      </c>
      <c r="U2979" t="s">
        <v>45</v>
      </c>
      <c r="W2979" t="s">
        <v>45</v>
      </c>
      <c r="X2979">
        <v>1</v>
      </c>
      <c r="Y2979" t="s">
        <v>46</v>
      </c>
      <c r="AA2979" t="s">
        <v>46</v>
      </c>
      <c r="AC2979" t="s">
        <v>47</v>
      </c>
      <c r="AE2979" t="s">
        <v>45</v>
      </c>
      <c r="AG2979" t="s">
        <v>45</v>
      </c>
      <c r="AI2979" t="s">
        <v>48</v>
      </c>
      <c r="AJ2979">
        <v>1</v>
      </c>
      <c r="AK2979" t="str">
        <f>_xlfn.XLOOKUP(Table_ExternalData_1[[#This Row],[Shop'[Shop Code']]],Sheet1!D:D,Sheet1!A:A)</f>
        <v>REGION 3 EDUARDO CAMACHO</v>
      </c>
    </row>
    <row r="2980" spans="1:37" x14ac:dyDescent="0.3">
      <c r="A2980">
        <v>36</v>
      </c>
      <c r="B2980" t="s">
        <v>2525</v>
      </c>
      <c r="C2980" t="s">
        <v>2526</v>
      </c>
      <c r="D2980" t="s">
        <v>127</v>
      </c>
      <c r="E2980" t="s">
        <v>128</v>
      </c>
      <c r="F2980" t="s">
        <v>129</v>
      </c>
      <c r="G2980" t="s">
        <v>2527</v>
      </c>
      <c r="H2980" t="s">
        <v>131</v>
      </c>
      <c r="I2980" t="s">
        <v>74</v>
      </c>
      <c r="J2980" t="s">
        <v>75</v>
      </c>
      <c r="K2980" s="1">
        <v>45539</v>
      </c>
      <c r="L2980" t="s">
        <v>2528</v>
      </c>
      <c r="O2980" t="s">
        <v>45</v>
      </c>
      <c r="Q2980" t="s">
        <v>45</v>
      </c>
      <c r="S2980" t="s">
        <v>45</v>
      </c>
      <c r="U2980" t="s">
        <v>45</v>
      </c>
      <c r="W2980" t="s">
        <v>45</v>
      </c>
      <c r="X2980">
        <v>1</v>
      </c>
      <c r="Y2980" t="s">
        <v>46</v>
      </c>
      <c r="AA2980" t="s">
        <v>46</v>
      </c>
      <c r="AC2980" t="s">
        <v>47</v>
      </c>
      <c r="AE2980" t="s">
        <v>45</v>
      </c>
      <c r="AG2980" t="s">
        <v>45</v>
      </c>
      <c r="AI2980" t="s">
        <v>48</v>
      </c>
      <c r="AJ2980">
        <v>3</v>
      </c>
      <c r="AK2980" t="str">
        <f>_xlfn.XLOOKUP(Table_ExternalData_1[[#This Row],[Shop'[Shop Code']]],Sheet1!D:D,Sheet1!A:A)</f>
        <v>REGION 3 EDUARDO CAMACHO</v>
      </c>
    </row>
    <row r="2981" spans="1:37" x14ac:dyDescent="0.3">
      <c r="A2981">
        <v>36</v>
      </c>
      <c r="B2981" t="s">
        <v>2525</v>
      </c>
      <c r="C2981" t="s">
        <v>2526</v>
      </c>
      <c r="D2981" t="s">
        <v>127</v>
      </c>
      <c r="E2981" t="s">
        <v>128</v>
      </c>
      <c r="F2981" t="s">
        <v>129</v>
      </c>
      <c r="G2981" t="s">
        <v>2527</v>
      </c>
      <c r="H2981" t="s">
        <v>131</v>
      </c>
      <c r="I2981" t="s">
        <v>74</v>
      </c>
      <c r="J2981" t="s">
        <v>75</v>
      </c>
      <c r="K2981" s="1">
        <v>45538</v>
      </c>
      <c r="L2981" t="s">
        <v>2528</v>
      </c>
      <c r="M2981">
        <v>1</v>
      </c>
      <c r="O2981" t="s">
        <v>45</v>
      </c>
      <c r="Q2981" t="s">
        <v>45</v>
      </c>
      <c r="S2981" t="s">
        <v>45</v>
      </c>
      <c r="U2981" t="s">
        <v>45</v>
      </c>
      <c r="W2981" t="s">
        <v>45</v>
      </c>
      <c r="X2981">
        <v>9</v>
      </c>
      <c r="Y2981" t="s">
        <v>46</v>
      </c>
      <c r="Z2981">
        <v>4</v>
      </c>
      <c r="AA2981" t="s">
        <v>46</v>
      </c>
      <c r="AB2981">
        <v>1</v>
      </c>
      <c r="AC2981" t="s">
        <v>47</v>
      </c>
      <c r="AE2981" t="s">
        <v>45</v>
      </c>
      <c r="AG2981" t="s">
        <v>45</v>
      </c>
      <c r="AI2981" t="s">
        <v>48</v>
      </c>
      <c r="AJ2981">
        <v>2</v>
      </c>
      <c r="AK2981" t="str">
        <f>_xlfn.XLOOKUP(Table_ExternalData_1[[#This Row],[Shop'[Shop Code']]],Sheet1!D:D,Sheet1!A:A)</f>
        <v>REGION 3 EDUARDO CAMACHO</v>
      </c>
    </row>
    <row r="2982" spans="1:37" x14ac:dyDescent="0.3">
      <c r="A2982">
        <v>36</v>
      </c>
      <c r="B2982" t="s">
        <v>2843</v>
      </c>
      <c r="C2982" t="s">
        <v>2844</v>
      </c>
      <c r="D2982" t="s">
        <v>332</v>
      </c>
      <c r="E2982" t="s">
        <v>333</v>
      </c>
      <c r="F2982" t="s">
        <v>334</v>
      </c>
      <c r="G2982" t="s">
        <v>2845</v>
      </c>
      <c r="H2982" t="s">
        <v>336</v>
      </c>
      <c r="I2982" t="s">
        <v>64</v>
      </c>
      <c r="J2982" t="s">
        <v>65</v>
      </c>
      <c r="K2982" s="1">
        <v>45541</v>
      </c>
      <c r="L2982" t="s">
        <v>2846</v>
      </c>
      <c r="O2982" t="s">
        <v>45</v>
      </c>
      <c r="Q2982" t="s">
        <v>45</v>
      </c>
      <c r="S2982" t="s">
        <v>45</v>
      </c>
      <c r="U2982" t="s">
        <v>45</v>
      </c>
      <c r="W2982" t="s">
        <v>45</v>
      </c>
      <c r="X2982">
        <v>11</v>
      </c>
      <c r="Y2982" t="s">
        <v>46</v>
      </c>
      <c r="Z2982">
        <v>7</v>
      </c>
      <c r="AA2982" t="s">
        <v>46</v>
      </c>
      <c r="AB2982">
        <v>1</v>
      </c>
      <c r="AC2982" t="s">
        <v>47</v>
      </c>
      <c r="AE2982" t="s">
        <v>45</v>
      </c>
      <c r="AG2982" t="s">
        <v>45</v>
      </c>
      <c r="AI2982" t="s">
        <v>48</v>
      </c>
      <c r="AJ2982">
        <v>5</v>
      </c>
      <c r="AK2982" t="str">
        <f>_xlfn.XLOOKUP(Table_ExternalData_1[[#This Row],[Shop'[Shop Code']]],Sheet1!D:D,Sheet1!A:A)</f>
        <v>REGION 2 ALEJANDRO COSTAS</v>
      </c>
    </row>
    <row r="2983" spans="1:37" x14ac:dyDescent="0.3">
      <c r="A2983">
        <v>36</v>
      </c>
      <c r="B2983" t="s">
        <v>2843</v>
      </c>
      <c r="C2983" t="s">
        <v>2844</v>
      </c>
      <c r="D2983" t="s">
        <v>332</v>
      </c>
      <c r="E2983" t="s">
        <v>333</v>
      </c>
      <c r="F2983" t="s">
        <v>334</v>
      </c>
      <c r="G2983" t="s">
        <v>2845</v>
      </c>
      <c r="H2983" t="s">
        <v>336</v>
      </c>
      <c r="I2983" t="s">
        <v>64</v>
      </c>
      <c r="J2983" t="s">
        <v>65</v>
      </c>
      <c r="K2983" s="1">
        <v>45540</v>
      </c>
      <c r="L2983" t="s">
        <v>2846</v>
      </c>
      <c r="M2983">
        <v>2</v>
      </c>
      <c r="O2983" t="s">
        <v>45</v>
      </c>
      <c r="Q2983" t="s">
        <v>45</v>
      </c>
      <c r="S2983" t="s">
        <v>45</v>
      </c>
      <c r="U2983" t="s">
        <v>45</v>
      </c>
      <c r="W2983" t="s">
        <v>45</v>
      </c>
      <c r="X2983">
        <v>10</v>
      </c>
      <c r="Y2983" t="s">
        <v>46</v>
      </c>
      <c r="Z2983">
        <v>6</v>
      </c>
      <c r="AA2983" t="s">
        <v>46</v>
      </c>
      <c r="AB2983">
        <v>2</v>
      </c>
      <c r="AC2983" t="s">
        <v>47</v>
      </c>
      <c r="AE2983" t="s">
        <v>45</v>
      </c>
      <c r="AG2983" t="s">
        <v>45</v>
      </c>
      <c r="AI2983" t="s">
        <v>48</v>
      </c>
      <c r="AJ2983">
        <v>4</v>
      </c>
      <c r="AK2983" t="str">
        <f>_xlfn.XLOOKUP(Table_ExternalData_1[[#This Row],[Shop'[Shop Code']]],Sheet1!D:D,Sheet1!A:A)</f>
        <v>REGION 2 ALEJANDRO COSTAS</v>
      </c>
    </row>
    <row r="2984" spans="1:37" x14ac:dyDescent="0.3">
      <c r="A2984">
        <v>36</v>
      </c>
      <c r="B2984" t="s">
        <v>2843</v>
      </c>
      <c r="C2984" t="s">
        <v>2844</v>
      </c>
      <c r="D2984" t="s">
        <v>332</v>
      </c>
      <c r="E2984" t="s">
        <v>333</v>
      </c>
      <c r="F2984" t="s">
        <v>334</v>
      </c>
      <c r="G2984" t="s">
        <v>2845</v>
      </c>
      <c r="H2984" t="s">
        <v>336</v>
      </c>
      <c r="I2984" t="s">
        <v>64</v>
      </c>
      <c r="J2984" t="s">
        <v>65</v>
      </c>
      <c r="K2984" s="1">
        <v>45537</v>
      </c>
      <c r="L2984" t="s">
        <v>2846</v>
      </c>
      <c r="O2984" t="s">
        <v>45</v>
      </c>
      <c r="Q2984" t="s">
        <v>45</v>
      </c>
      <c r="S2984" t="s">
        <v>45</v>
      </c>
      <c r="U2984" t="s">
        <v>45</v>
      </c>
      <c r="W2984" t="s">
        <v>45</v>
      </c>
      <c r="X2984">
        <v>1</v>
      </c>
      <c r="Y2984" t="s">
        <v>46</v>
      </c>
      <c r="AA2984" t="s">
        <v>46</v>
      </c>
      <c r="AC2984" t="s">
        <v>47</v>
      </c>
      <c r="AE2984" t="s">
        <v>45</v>
      </c>
      <c r="AG2984" t="s">
        <v>45</v>
      </c>
      <c r="AI2984" t="s">
        <v>48</v>
      </c>
      <c r="AJ2984">
        <v>1</v>
      </c>
      <c r="AK2984" t="str">
        <f>_xlfn.XLOOKUP(Table_ExternalData_1[[#This Row],[Shop'[Shop Code']]],Sheet1!D:D,Sheet1!A:A)</f>
        <v>REGION 2 ALEJANDRO COSTAS</v>
      </c>
    </row>
    <row r="2985" spans="1:37" x14ac:dyDescent="0.3">
      <c r="A2985">
        <v>36</v>
      </c>
      <c r="B2985" t="s">
        <v>2843</v>
      </c>
      <c r="C2985" t="s">
        <v>2844</v>
      </c>
      <c r="D2985" t="s">
        <v>332</v>
      </c>
      <c r="E2985" t="s">
        <v>333</v>
      </c>
      <c r="F2985" t="s">
        <v>334</v>
      </c>
      <c r="G2985" t="s">
        <v>2845</v>
      </c>
      <c r="H2985" t="s">
        <v>336</v>
      </c>
      <c r="I2985" t="s">
        <v>64</v>
      </c>
      <c r="J2985" t="s">
        <v>65</v>
      </c>
      <c r="K2985" s="1">
        <v>45538</v>
      </c>
      <c r="L2985" t="s">
        <v>2846</v>
      </c>
      <c r="M2985">
        <v>2</v>
      </c>
      <c r="N2985">
        <v>3</v>
      </c>
      <c r="O2985" t="s">
        <v>45</v>
      </c>
      <c r="P2985">
        <v>0</v>
      </c>
      <c r="Q2985" t="s">
        <v>45</v>
      </c>
      <c r="S2985" t="s">
        <v>45</v>
      </c>
      <c r="U2985" t="s">
        <v>45</v>
      </c>
      <c r="W2985" t="s">
        <v>45</v>
      </c>
      <c r="X2985">
        <v>15</v>
      </c>
      <c r="Y2985" t="s">
        <v>46</v>
      </c>
      <c r="Z2985">
        <v>8</v>
      </c>
      <c r="AA2985" t="s">
        <v>46</v>
      </c>
      <c r="AC2985" t="s">
        <v>47</v>
      </c>
      <c r="AE2985" t="s">
        <v>45</v>
      </c>
      <c r="AG2985" t="s">
        <v>45</v>
      </c>
      <c r="AI2985" t="s">
        <v>48</v>
      </c>
      <c r="AJ2985">
        <v>2</v>
      </c>
      <c r="AK2985" t="str">
        <f>_xlfn.XLOOKUP(Table_ExternalData_1[[#This Row],[Shop'[Shop Code']]],Sheet1!D:D,Sheet1!A:A)</f>
        <v>REGION 2 ALEJANDRO COSTAS</v>
      </c>
    </row>
    <row r="2986" spans="1:37" x14ac:dyDescent="0.3">
      <c r="A2986">
        <v>36</v>
      </c>
      <c r="B2986" t="s">
        <v>2843</v>
      </c>
      <c r="C2986" t="s">
        <v>2844</v>
      </c>
      <c r="D2986" t="s">
        <v>332</v>
      </c>
      <c r="E2986" t="s">
        <v>333</v>
      </c>
      <c r="F2986" t="s">
        <v>334</v>
      </c>
      <c r="G2986" t="s">
        <v>2845</v>
      </c>
      <c r="H2986" t="s">
        <v>336</v>
      </c>
      <c r="I2986" t="s">
        <v>64</v>
      </c>
      <c r="J2986" t="s">
        <v>65</v>
      </c>
      <c r="K2986" s="1">
        <v>45539</v>
      </c>
      <c r="L2986" t="s">
        <v>2846</v>
      </c>
      <c r="M2986">
        <v>1</v>
      </c>
      <c r="O2986" t="s">
        <v>45</v>
      </c>
      <c r="Q2986" t="s">
        <v>45</v>
      </c>
      <c r="S2986" t="s">
        <v>45</v>
      </c>
      <c r="T2986">
        <v>2</v>
      </c>
      <c r="U2986" t="s">
        <v>45</v>
      </c>
      <c r="W2986" t="s">
        <v>45</v>
      </c>
      <c r="X2986">
        <v>11</v>
      </c>
      <c r="Y2986" t="s">
        <v>46</v>
      </c>
      <c r="Z2986">
        <v>7</v>
      </c>
      <c r="AA2986" t="s">
        <v>46</v>
      </c>
      <c r="AB2986">
        <v>1</v>
      </c>
      <c r="AC2986" t="s">
        <v>47</v>
      </c>
      <c r="AE2986" t="s">
        <v>45</v>
      </c>
      <c r="AG2986" t="s">
        <v>45</v>
      </c>
      <c r="AI2986" t="s">
        <v>48</v>
      </c>
      <c r="AJ2986">
        <v>3</v>
      </c>
      <c r="AK2986" t="str">
        <f>_xlfn.XLOOKUP(Table_ExternalData_1[[#This Row],[Shop'[Shop Code']]],Sheet1!D:D,Sheet1!A:A)</f>
        <v>REGION 2 ALEJANDRO COSTAS</v>
      </c>
    </row>
    <row r="2987" spans="1:37" x14ac:dyDescent="0.3">
      <c r="A2987">
        <v>36</v>
      </c>
      <c r="B2987" t="s">
        <v>2529</v>
      </c>
      <c r="C2987" t="s">
        <v>2530</v>
      </c>
      <c r="D2987" t="s">
        <v>135</v>
      </c>
      <c r="E2987" t="s">
        <v>136</v>
      </c>
      <c r="F2987" t="s">
        <v>137</v>
      </c>
      <c r="G2987" t="s">
        <v>2531</v>
      </c>
      <c r="H2987" t="s">
        <v>139</v>
      </c>
      <c r="I2987" t="s">
        <v>64</v>
      </c>
      <c r="J2987" t="s">
        <v>65</v>
      </c>
      <c r="K2987" s="1">
        <v>45541</v>
      </c>
      <c r="L2987" t="s">
        <v>2532</v>
      </c>
      <c r="O2987" t="s">
        <v>45</v>
      </c>
      <c r="Q2987" t="s">
        <v>45</v>
      </c>
      <c r="S2987" t="s">
        <v>45</v>
      </c>
      <c r="U2987" t="s">
        <v>45</v>
      </c>
      <c r="W2987" t="s">
        <v>45</v>
      </c>
      <c r="X2987">
        <v>1</v>
      </c>
      <c r="Y2987" t="s">
        <v>46</v>
      </c>
      <c r="AA2987" t="s">
        <v>46</v>
      </c>
      <c r="AC2987" t="s">
        <v>47</v>
      </c>
      <c r="AE2987" t="s">
        <v>45</v>
      </c>
      <c r="AG2987" t="s">
        <v>45</v>
      </c>
      <c r="AI2987" t="s">
        <v>48</v>
      </c>
      <c r="AJ2987">
        <v>5</v>
      </c>
      <c r="AK2987" t="str">
        <f>_xlfn.XLOOKUP(Table_ExternalData_1[[#This Row],[Shop'[Shop Code']]],Sheet1!D:D,Sheet1!A:A)</f>
        <v>REGION 2 ALEJANDRO COSTAS</v>
      </c>
    </row>
    <row r="2988" spans="1:37" x14ac:dyDescent="0.3">
      <c r="A2988">
        <v>36</v>
      </c>
      <c r="B2988" t="s">
        <v>2529</v>
      </c>
      <c r="C2988" t="s">
        <v>2530</v>
      </c>
      <c r="D2988" t="s">
        <v>135</v>
      </c>
      <c r="E2988" t="s">
        <v>136</v>
      </c>
      <c r="F2988" t="s">
        <v>137</v>
      </c>
      <c r="G2988" t="s">
        <v>2531</v>
      </c>
      <c r="H2988" t="s">
        <v>139</v>
      </c>
      <c r="I2988" t="s">
        <v>64</v>
      </c>
      <c r="J2988" t="s">
        <v>65</v>
      </c>
      <c r="K2988" s="1">
        <v>45538</v>
      </c>
      <c r="L2988" t="s">
        <v>2532</v>
      </c>
      <c r="N2988">
        <v>2</v>
      </c>
      <c r="O2988" t="s">
        <v>45</v>
      </c>
      <c r="Q2988" t="s">
        <v>45</v>
      </c>
      <c r="S2988" t="s">
        <v>45</v>
      </c>
      <c r="U2988" t="s">
        <v>45</v>
      </c>
      <c r="W2988" t="s">
        <v>45</v>
      </c>
      <c r="X2988">
        <v>12</v>
      </c>
      <c r="Y2988" t="s">
        <v>46</v>
      </c>
      <c r="Z2988">
        <v>8</v>
      </c>
      <c r="AA2988" t="s">
        <v>46</v>
      </c>
      <c r="AB2988">
        <v>1</v>
      </c>
      <c r="AC2988" t="s">
        <v>47</v>
      </c>
      <c r="AD2988">
        <v>2</v>
      </c>
      <c r="AE2988" t="s">
        <v>45</v>
      </c>
      <c r="AG2988" t="s">
        <v>45</v>
      </c>
      <c r="AI2988" t="s">
        <v>48</v>
      </c>
      <c r="AJ2988">
        <v>2</v>
      </c>
      <c r="AK2988" t="str">
        <f>_xlfn.XLOOKUP(Table_ExternalData_1[[#This Row],[Shop'[Shop Code']]],Sheet1!D:D,Sheet1!A:A)</f>
        <v>REGION 2 ALEJANDRO COSTAS</v>
      </c>
    </row>
    <row r="2989" spans="1:37" x14ac:dyDescent="0.3">
      <c r="A2989">
        <v>36</v>
      </c>
      <c r="B2989" t="s">
        <v>2529</v>
      </c>
      <c r="C2989" t="s">
        <v>2530</v>
      </c>
      <c r="D2989" t="s">
        <v>135</v>
      </c>
      <c r="E2989" t="s">
        <v>136</v>
      </c>
      <c r="F2989" t="s">
        <v>137</v>
      </c>
      <c r="G2989" t="s">
        <v>2531</v>
      </c>
      <c r="H2989" t="s">
        <v>139</v>
      </c>
      <c r="I2989" t="s">
        <v>64</v>
      </c>
      <c r="J2989" t="s">
        <v>65</v>
      </c>
      <c r="K2989" s="1">
        <v>45537</v>
      </c>
      <c r="L2989" t="s">
        <v>2532</v>
      </c>
      <c r="O2989" t="s">
        <v>45</v>
      </c>
      <c r="Q2989" t="s">
        <v>45</v>
      </c>
      <c r="S2989" t="s">
        <v>45</v>
      </c>
      <c r="U2989" t="s">
        <v>45</v>
      </c>
      <c r="W2989" t="s">
        <v>45</v>
      </c>
      <c r="X2989">
        <v>1</v>
      </c>
      <c r="Y2989" t="s">
        <v>46</v>
      </c>
      <c r="AA2989" t="s">
        <v>46</v>
      </c>
      <c r="AC2989" t="s">
        <v>47</v>
      </c>
      <c r="AE2989" t="s">
        <v>45</v>
      </c>
      <c r="AG2989" t="s">
        <v>45</v>
      </c>
      <c r="AI2989" t="s">
        <v>48</v>
      </c>
      <c r="AJ2989">
        <v>1</v>
      </c>
      <c r="AK2989" t="str">
        <f>_xlfn.XLOOKUP(Table_ExternalData_1[[#This Row],[Shop'[Shop Code']]],Sheet1!D:D,Sheet1!A:A)</f>
        <v>REGION 2 ALEJANDRO COSTAS</v>
      </c>
    </row>
    <row r="2990" spans="1:37" x14ac:dyDescent="0.3">
      <c r="A2990">
        <v>36</v>
      </c>
      <c r="B2990" t="s">
        <v>2529</v>
      </c>
      <c r="C2990" t="s">
        <v>2530</v>
      </c>
      <c r="D2990" t="s">
        <v>135</v>
      </c>
      <c r="E2990" t="s">
        <v>136</v>
      </c>
      <c r="F2990" t="s">
        <v>137</v>
      </c>
      <c r="G2990" t="s">
        <v>2531</v>
      </c>
      <c r="H2990" t="s">
        <v>139</v>
      </c>
      <c r="I2990" t="s">
        <v>64</v>
      </c>
      <c r="J2990" t="s">
        <v>65</v>
      </c>
      <c r="K2990" s="1">
        <v>45540</v>
      </c>
      <c r="L2990" t="s">
        <v>2532</v>
      </c>
      <c r="M2990">
        <v>2</v>
      </c>
      <c r="O2990" t="s">
        <v>45</v>
      </c>
      <c r="Q2990" t="s">
        <v>45</v>
      </c>
      <c r="S2990" t="s">
        <v>45</v>
      </c>
      <c r="U2990" t="s">
        <v>45</v>
      </c>
      <c r="W2990" t="s">
        <v>45</v>
      </c>
      <c r="X2990">
        <v>6</v>
      </c>
      <c r="Y2990" t="s">
        <v>46</v>
      </c>
      <c r="Z2990">
        <v>4</v>
      </c>
      <c r="AA2990" t="s">
        <v>46</v>
      </c>
      <c r="AC2990" t="s">
        <v>47</v>
      </c>
      <c r="AE2990" t="s">
        <v>45</v>
      </c>
      <c r="AG2990" t="s">
        <v>45</v>
      </c>
      <c r="AI2990" t="s">
        <v>48</v>
      </c>
      <c r="AJ2990">
        <v>4</v>
      </c>
      <c r="AK2990" t="str">
        <f>_xlfn.XLOOKUP(Table_ExternalData_1[[#This Row],[Shop'[Shop Code']]],Sheet1!D:D,Sheet1!A:A)</f>
        <v>REGION 2 ALEJANDRO COSTAS</v>
      </c>
    </row>
    <row r="2991" spans="1:37" x14ac:dyDescent="0.3">
      <c r="A2991">
        <v>36</v>
      </c>
      <c r="B2991" t="s">
        <v>2529</v>
      </c>
      <c r="C2991" t="s">
        <v>2530</v>
      </c>
      <c r="D2991" t="s">
        <v>135</v>
      </c>
      <c r="E2991" t="s">
        <v>136</v>
      </c>
      <c r="F2991" t="s">
        <v>137</v>
      </c>
      <c r="G2991" t="s">
        <v>2531</v>
      </c>
      <c r="H2991" t="s">
        <v>139</v>
      </c>
      <c r="I2991" t="s">
        <v>64</v>
      </c>
      <c r="J2991" t="s">
        <v>65</v>
      </c>
      <c r="K2991" s="1">
        <v>45539</v>
      </c>
      <c r="L2991" t="s">
        <v>2532</v>
      </c>
      <c r="O2991" t="s">
        <v>45</v>
      </c>
      <c r="Q2991" t="s">
        <v>45</v>
      </c>
      <c r="S2991" t="s">
        <v>45</v>
      </c>
      <c r="U2991" t="s">
        <v>45</v>
      </c>
      <c r="W2991" t="s">
        <v>45</v>
      </c>
      <c r="X2991">
        <v>1</v>
      </c>
      <c r="Y2991" t="s">
        <v>46</v>
      </c>
      <c r="AA2991" t="s">
        <v>46</v>
      </c>
      <c r="AC2991" t="s">
        <v>47</v>
      </c>
      <c r="AE2991" t="s">
        <v>45</v>
      </c>
      <c r="AG2991" t="s">
        <v>45</v>
      </c>
      <c r="AI2991" t="s">
        <v>48</v>
      </c>
      <c r="AJ2991">
        <v>3</v>
      </c>
      <c r="AK2991" t="str">
        <f>_xlfn.XLOOKUP(Table_ExternalData_1[[#This Row],[Shop'[Shop Code']]],Sheet1!D:D,Sheet1!A:A)</f>
        <v>REGION 2 ALEJANDRO COSTAS</v>
      </c>
    </row>
    <row r="2992" spans="1:37" x14ac:dyDescent="0.3">
      <c r="A2992">
        <v>36</v>
      </c>
      <c r="B2992" t="s">
        <v>2533</v>
      </c>
      <c r="C2992" t="s">
        <v>2534</v>
      </c>
      <c r="D2992" t="s">
        <v>399</v>
      </c>
      <c r="E2992" t="s">
        <v>400</v>
      </c>
      <c r="F2992" t="s">
        <v>401</v>
      </c>
      <c r="G2992" t="s">
        <v>2535</v>
      </c>
      <c r="H2992" t="s">
        <v>516</v>
      </c>
      <c r="I2992" t="s">
        <v>74</v>
      </c>
      <c r="J2992" t="s">
        <v>75</v>
      </c>
      <c r="K2992" s="1">
        <v>45541</v>
      </c>
      <c r="L2992" t="s">
        <v>2536</v>
      </c>
      <c r="M2992">
        <v>2</v>
      </c>
      <c r="O2992" t="s">
        <v>45</v>
      </c>
      <c r="Q2992" t="s">
        <v>45</v>
      </c>
      <c r="S2992" t="s">
        <v>45</v>
      </c>
      <c r="U2992" t="s">
        <v>45</v>
      </c>
      <c r="W2992" t="s">
        <v>45</v>
      </c>
      <c r="X2992">
        <v>9</v>
      </c>
      <c r="Y2992" t="s">
        <v>46</v>
      </c>
      <c r="Z2992">
        <v>8</v>
      </c>
      <c r="AA2992" t="s">
        <v>46</v>
      </c>
      <c r="AB2992">
        <v>2</v>
      </c>
      <c r="AC2992" t="s">
        <v>47</v>
      </c>
      <c r="AE2992" t="s">
        <v>45</v>
      </c>
      <c r="AG2992" t="s">
        <v>45</v>
      </c>
      <c r="AI2992" t="s">
        <v>48</v>
      </c>
      <c r="AJ2992">
        <v>5</v>
      </c>
      <c r="AK2992" t="str">
        <f>_xlfn.XLOOKUP(Table_ExternalData_1[[#This Row],[Shop'[Shop Code']]],Sheet1!D:D,Sheet1!A:A)</f>
        <v>REGION 3 EDUARDO CAMACHO</v>
      </c>
    </row>
    <row r="2993" spans="1:37" x14ac:dyDescent="0.3">
      <c r="A2993">
        <v>36</v>
      </c>
      <c r="B2993" t="s">
        <v>2533</v>
      </c>
      <c r="C2993" t="s">
        <v>2534</v>
      </c>
      <c r="D2993" t="s">
        <v>399</v>
      </c>
      <c r="E2993" t="s">
        <v>400</v>
      </c>
      <c r="F2993" t="s">
        <v>401</v>
      </c>
      <c r="G2993" t="s">
        <v>2535</v>
      </c>
      <c r="H2993" t="s">
        <v>516</v>
      </c>
      <c r="I2993" t="s">
        <v>74</v>
      </c>
      <c r="J2993" t="s">
        <v>75</v>
      </c>
      <c r="K2993" s="1">
        <v>45539</v>
      </c>
      <c r="L2993" t="s">
        <v>2536</v>
      </c>
      <c r="O2993" t="s">
        <v>45</v>
      </c>
      <c r="Q2993" t="s">
        <v>45</v>
      </c>
      <c r="S2993" t="s">
        <v>45</v>
      </c>
      <c r="T2993">
        <v>2</v>
      </c>
      <c r="U2993" t="s">
        <v>45</v>
      </c>
      <c r="W2993" t="s">
        <v>45</v>
      </c>
      <c r="X2993">
        <v>14</v>
      </c>
      <c r="Y2993" t="s">
        <v>46</v>
      </c>
      <c r="Z2993">
        <v>12</v>
      </c>
      <c r="AA2993" t="s">
        <v>46</v>
      </c>
      <c r="AB2993">
        <v>8</v>
      </c>
      <c r="AC2993" t="s">
        <v>47</v>
      </c>
      <c r="AE2993" t="s">
        <v>45</v>
      </c>
      <c r="AG2993" t="s">
        <v>45</v>
      </c>
      <c r="AI2993" t="s">
        <v>48</v>
      </c>
      <c r="AJ2993">
        <v>3</v>
      </c>
      <c r="AK2993" t="str">
        <f>_xlfn.XLOOKUP(Table_ExternalData_1[[#This Row],[Shop'[Shop Code']]],Sheet1!D:D,Sheet1!A:A)</f>
        <v>REGION 3 EDUARDO CAMACHO</v>
      </c>
    </row>
    <row r="2994" spans="1:37" x14ac:dyDescent="0.3">
      <c r="A2994">
        <v>36</v>
      </c>
      <c r="B2994" t="s">
        <v>2533</v>
      </c>
      <c r="C2994" t="s">
        <v>2534</v>
      </c>
      <c r="D2994" t="s">
        <v>399</v>
      </c>
      <c r="E2994" t="s">
        <v>400</v>
      </c>
      <c r="F2994" t="s">
        <v>401</v>
      </c>
      <c r="G2994" t="s">
        <v>2535</v>
      </c>
      <c r="H2994" t="s">
        <v>516</v>
      </c>
      <c r="I2994" t="s">
        <v>74</v>
      </c>
      <c r="J2994" t="s">
        <v>75</v>
      </c>
      <c r="K2994" s="1">
        <v>45540</v>
      </c>
      <c r="L2994" t="s">
        <v>2536</v>
      </c>
      <c r="O2994" t="s">
        <v>45</v>
      </c>
      <c r="Q2994" t="s">
        <v>45</v>
      </c>
      <c r="S2994" t="s">
        <v>45</v>
      </c>
      <c r="U2994" t="s">
        <v>45</v>
      </c>
      <c r="W2994" t="s">
        <v>45</v>
      </c>
      <c r="X2994">
        <v>1</v>
      </c>
      <c r="Y2994" t="s">
        <v>46</v>
      </c>
      <c r="Z2994">
        <v>1</v>
      </c>
      <c r="AA2994" t="s">
        <v>46</v>
      </c>
      <c r="AC2994" t="s">
        <v>47</v>
      </c>
      <c r="AE2994" t="s">
        <v>45</v>
      </c>
      <c r="AG2994" t="s">
        <v>45</v>
      </c>
      <c r="AI2994" t="s">
        <v>48</v>
      </c>
      <c r="AJ2994">
        <v>4</v>
      </c>
      <c r="AK2994" t="str">
        <f>_xlfn.XLOOKUP(Table_ExternalData_1[[#This Row],[Shop'[Shop Code']]],Sheet1!D:D,Sheet1!A:A)</f>
        <v>REGION 3 EDUARDO CAMACHO</v>
      </c>
    </row>
    <row r="2995" spans="1:37" x14ac:dyDescent="0.3">
      <c r="A2995">
        <v>36</v>
      </c>
      <c r="B2995" t="s">
        <v>2533</v>
      </c>
      <c r="C2995" t="s">
        <v>2534</v>
      </c>
      <c r="D2995" t="s">
        <v>399</v>
      </c>
      <c r="E2995" t="s">
        <v>400</v>
      </c>
      <c r="F2995" t="s">
        <v>401</v>
      </c>
      <c r="G2995" t="s">
        <v>2535</v>
      </c>
      <c r="H2995" t="s">
        <v>516</v>
      </c>
      <c r="I2995" t="s">
        <v>74</v>
      </c>
      <c r="J2995" t="s">
        <v>75</v>
      </c>
      <c r="K2995" s="1">
        <v>45538</v>
      </c>
      <c r="L2995" t="s">
        <v>2536</v>
      </c>
      <c r="O2995" t="s">
        <v>45</v>
      </c>
      <c r="Q2995" t="s">
        <v>45</v>
      </c>
      <c r="S2995" t="s">
        <v>45</v>
      </c>
      <c r="U2995" t="s">
        <v>45</v>
      </c>
      <c r="W2995" t="s">
        <v>45</v>
      </c>
      <c r="X2995">
        <v>1</v>
      </c>
      <c r="Y2995" t="s">
        <v>46</v>
      </c>
      <c r="AA2995" t="s">
        <v>46</v>
      </c>
      <c r="AC2995" t="s">
        <v>47</v>
      </c>
      <c r="AE2995" t="s">
        <v>45</v>
      </c>
      <c r="AG2995" t="s">
        <v>45</v>
      </c>
      <c r="AI2995" t="s">
        <v>48</v>
      </c>
      <c r="AJ2995">
        <v>2</v>
      </c>
      <c r="AK2995" t="str">
        <f>_xlfn.XLOOKUP(Table_ExternalData_1[[#This Row],[Shop'[Shop Code']]],Sheet1!D:D,Sheet1!A:A)</f>
        <v>REGION 3 EDUARDO CAMACHO</v>
      </c>
    </row>
    <row r="2996" spans="1:37" x14ac:dyDescent="0.3">
      <c r="A2996">
        <v>36</v>
      </c>
      <c r="B2996" t="s">
        <v>2537</v>
      </c>
      <c r="C2996" t="s">
        <v>2538</v>
      </c>
      <c r="D2996" t="s">
        <v>293</v>
      </c>
      <c r="E2996" t="s">
        <v>294</v>
      </c>
      <c r="F2996" t="s">
        <v>295</v>
      </c>
      <c r="G2996" t="s">
        <v>2539</v>
      </c>
      <c r="H2996" t="s">
        <v>498</v>
      </c>
      <c r="I2996" t="s">
        <v>64</v>
      </c>
      <c r="J2996" t="s">
        <v>65</v>
      </c>
      <c r="K2996" s="1">
        <v>45540</v>
      </c>
      <c r="L2996" t="s">
        <v>2540</v>
      </c>
      <c r="O2996" t="s">
        <v>45</v>
      </c>
      <c r="Q2996" t="s">
        <v>45</v>
      </c>
      <c r="S2996" t="s">
        <v>45</v>
      </c>
      <c r="U2996" t="s">
        <v>45</v>
      </c>
      <c r="W2996" t="s">
        <v>45</v>
      </c>
      <c r="X2996">
        <v>5</v>
      </c>
      <c r="Y2996" t="s">
        <v>46</v>
      </c>
      <c r="Z2996">
        <v>1</v>
      </c>
      <c r="AA2996" t="s">
        <v>46</v>
      </c>
      <c r="AB2996">
        <v>1</v>
      </c>
      <c r="AC2996" t="s">
        <v>47</v>
      </c>
      <c r="AE2996" t="s">
        <v>45</v>
      </c>
      <c r="AG2996" t="s">
        <v>45</v>
      </c>
      <c r="AI2996" t="s">
        <v>48</v>
      </c>
      <c r="AJ2996">
        <v>4</v>
      </c>
      <c r="AK2996" t="str">
        <f>_xlfn.XLOOKUP(Table_ExternalData_1[[#This Row],[Shop'[Shop Code']]],Sheet1!D:D,Sheet1!A:A)</f>
        <v>REGION 2 ALEJANDRO COSTAS</v>
      </c>
    </row>
    <row r="2997" spans="1:37" x14ac:dyDescent="0.3">
      <c r="A2997">
        <v>36</v>
      </c>
      <c r="B2997" t="s">
        <v>2537</v>
      </c>
      <c r="C2997" t="s">
        <v>2538</v>
      </c>
      <c r="D2997" t="s">
        <v>293</v>
      </c>
      <c r="E2997" t="s">
        <v>294</v>
      </c>
      <c r="F2997" t="s">
        <v>295</v>
      </c>
      <c r="G2997" t="s">
        <v>2539</v>
      </c>
      <c r="H2997" t="s">
        <v>498</v>
      </c>
      <c r="I2997" t="s">
        <v>64</v>
      </c>
      <c r="J2997" t="s">
        <v>65</v>
      </c>
      <c r="K2997" s="1">
        <v>45538</v>
      </c>
      <c r="L2997" t="s">
        <v>2540</v>
      </c>
      <c r="O2997" t="s">
        <v>45</v>
      </c>
      <c r="Q2997" t="s">
        <v>45</v>
      </c>
      <c r="S2997" t="s">
        <v>45</v>
      </c>
      <c r="U2997" t="s">
        <v>45</v>
      </c>
      <c r="W2997" t="s">
        <v>45</v>
      </c>
      <c r="X2997">
        <v>1</v>
      </c>
      <c r="Y2997" t="s">
        <v>46</v>
      </c>
      <c r="AA2997" t="s">
        <v>46</v>
      </c>
      <c r="AC2997" t="s">
        <v>47</v>
      </c>
      <c r="AE2997" t="s">
        <v>45</v>
      </c>
      <c r="AG2997" t="s">
        <v>45</v>
      </c>
      <c r="AI2997" t="s">
        <v>48</v>
      </c>
      <c r="AJ2997">
        <v>2</v>
      </c>
      <c r="AK2997" t="str">
        <f>_xlfn.XLOOKUP(Table_ExternalData_1[[#This Row],[Shop'[Shop Code']]],Sheet1!D:D,Sheet1!A:A)</f>
        <v>REGION 2 ALEJANDRO COSTAS</v>
      </c>
    </row>
    <row r="2998" spans="1:37" x14ac:dyDescent="0.3">
      <c r="A2998">
        <v>36</v>
      </c>
      <c r="B2998" t="s">
        <v>2537</v>
      </c>
      <c r="C2998" t="s">
        <v>2538</v>
      </c>
      <c r="D2998" t="s">
        <v>293</v>
      </c>
      <c r="E2998" t="s">
        <v>294</v>
      </c>
      <c r="F2998" t="s">
        <v>295</v>
      </c>
      <c r="G2998" t="s">
        <v>2539</v>
      </c>
      <c r="H2998" t="s">
        <v>498</v>
      </c>
      <c r="I2998" t="s">
        <v>64</v>
      </c>
      <c r="J2998" t="s">
        <v>65</v>
      </c>
      <c r="K2998" s="1">
        <v>45541</v>
      </c>
      <c r="L2998" t="s">
        <v>2540</v>
      </c>
      <c r="O2998" t="s">
        <v>45</v>
      </c>
      <c r="Q2998" t="s">
        <v>45</v>
      </c>
      <c r="S2998" t="s">
        <v>45</v>
      </c>
      <c r="U2998" t="s">
        <v>45</v>
      </c>
      <c r="W2998" t="s">
        <v>45</v>
      </c>
      <c r="X2998">
        <v>1</v>
      </c>
      <c r="Y2998" t="s">
        <v>46</v>
      </c>
      <c r="AA2998" t="s">
        <v>46</v>
      </c>
      <c r="AC2998" t="s">
        <v>47</v>
      </c>
      <c r="AE2998" t="s">
        <v>45</v>
      </c>
      <c r="AG2998" t="s">
        <v>45</v>
      </c>
      <c r="AI2998" t="s">
        <v>48</v>
      </c>
      <c r="AJ2998">
        <v>5</v>
      </c>
      <c r="AK2998" t="str">
        <f>_xlfn.XLOOKUP(Table_ExternalData_1[[#This Row],[Shop'[Shop Code']]],Sheet1!D:D,Sheet1!A:A)</f>
        <v>REGION 2 ALEJANDRO COSTAS</v>
      </c>
    </row>
    <row r="2999" spans="1:37" x14ac:dyDescent="0.3">
      <c r="A2999">
        <v>36</v>
      </c>
      <c r="B2999" t="s">
        <v>2537</v>
      </c>
      <c r="C2999" t="s">
        <v>2538</v>
      </c>
      <c r="D2999" t="s">
        <v>293</v>
      </c>
      <c r="E2999" t="s">
        <v>294</v>
      </c>
      <c r="F2999" t="s">
        <v>295</v>
      </c>
      <c r="G2999" t="s">
        <v>2539</v>
      </c>
      <c r="H2999" t="s">
        <v>498</v>
      </c>
      <c r="I2999" t="s">
        <v>64</v>
      </c>
      <c r="J2999" t="s">
        <v>65</v>
      </c>
      <c r="K2999" s="1">
        <v>45539</v>
      </c>
      <c r="L2999" t="s">
        <v>2540</v>
      </c>
      <c r="N2999">
        <v>2</v>
      </c>
      <c r="O2999" t="s">
        <v>45</v>
      </c>
      <c r="Q2999" t="s">
        <v>45</v>
      </c>
      <c r="S2999" t="s">
        <v>45</v>
      </c>
      <c r="U2999" t="s">
        <v>45</v>
      </c>
      <c r="W2999" t="s">
        <v>45</v>
      </c>
      <c r="X2999">
        <v>9</v>
      </c>
      <c r="Y2999" t="s">
        <v>46</v>
      </c>
      <c r="Z2999">
        <v>6</v>
      </c>
      <c r="AA2999" t="s">
        <v>46</v>
      </c>
      <c r="AB2999">
        <v>6</v>
      </c>
      <c r="AC2999" t="s">
        <v>47</v>
      </c>
      <c r="AE2999" t="s">
        <v>45</v>
      </c>
      <c r="AG2999" t="s">
        <v>45</v>
      </c>
      <c r="AI2999" t="s">
        <v>48</v>
      </c>
      <c r="AJ2999">
        <v>3</v>
      </c>
      <c r="AK2999" t="str">
        <f>_xlfn.XLOOKUP(Table_ExternalData_1[[#This Row],[Shop'[Shop Code']]],Sheet1!D:D,Sheet1!A:A)</f>
        <v>REGION 2 ALEJANDRO COSTAS</v>
      </c>
    </row>
    <row r="3000" spans="1:37" x14ac:dyDescent="0.3">
      <c r="A3000">
        <v>36</v>
      </c>
      <c r="B3000" t="s">
        <v>2537</v>
      </c>
      <c r="C3000" t="s">
        <v>2538</v>
      </c>
      <c r="D3000" t="s">
        <v>293</v>
      </c>
      <c r="E3000" t="s">
        <v>294</v>
      </c>
      <c r="F3000" t="s">
        <v>295</v>
      </c>
      <c r="G3000" t="s">
        <v>2539</v>
      </c>
      <c r="H3000" t="s">
        <v>498</v>
      </c>
      <c r="I3000" t="s">
        <v>64</v>
      </c>
      <c r="J3000" t="s">
        <v>65</v>
      </c>
      <c r="K3000" s="1">
        <v>45537</v>
      </c>
      <c r="L3000" t="s">
        <v>2540</v>
      </c>
      <c r="O3000" t="s">
        <v>45</v>
      </c>
      <c r="Q3000" t="s">
        <v>45</v>
      </c>
      <c r="S3000" t="s">
        <v>45</v>
      </c>
      <c r="U3000" t="s">
        <v>45</v>
      </c>
      <c r="W3000" t="s">
        <v>45</v>
      </c>
      <c r="X3000">
        <v>1</v>
      </c>
      <c r="Y3000" t="s">
        <v>46</v>
      </c>
      <c r="AA3000" t="s">
        <v>46</v>
      </c>
      <c r="AC3000" t="s">
        <v>47</v>
      </c>
      <c r="AE3000" t="s">
        <v>45</v>
      </c>
      <c r="AG3000" t="s">
        <v>45</v>
      </c>
      <c r="AI3000" t="s">
        <v>48</v>
      </c>
      <c r="AJ3000">
        <v>1</v>
      </c>
      <c r="AK3000" t="str">
        <f>_xlfn.XLOOKUP(Table_ExternalData_1[[#This Row],[Shop'[Shop Code']]],Sheet1!D:D,Sheet1!A:A)</f>
        <v>REGION 2 ALEJANDRO COSTAS</v>
      </c>
    </row>
    <row r="3001" spans="1:37" x14ac:dyDescent="0.3">
      <c r="A3001">
        <v>36</v>
      </c>
      <c r="B3001" t="s">
        <v>2541</v>
      </c>
      <c r="C3001" t="s">
        <v>2542</v>
      </c>
      <c r="D3001" t="s">
        <v>502</v>
      </c>
      <c r="E3001" t="s">
        <v>2972</v>
      </c>
      <c r="F3001" t="s">
        <v>2973</v>
      </c>
      <c r="G3001" t="s">
        <v>2543</v>
      </c>
      <c r="H3001" t="s">
        <v>131</v>
      </c>
      <c r="I3001" t="s">
        <v>74</v>
      </c>
      <c r="J3001" t="s">
        <v>75</v>
      </c>
      <c r="K3001" s="1">
        <v>45539</v>
      </c>
      <c r="L3001" t="s">
        <v>2544</v>
      </c>
      <c r="O3001" t="s">
        <v>45</v>
      </c>
      <c r="Q3001" t="s">
        <v>45</v>
      </c>
      <c r="S3001" t="s">
        <v>45</v>
      </c>
      <c r="U3001" t="s">
        <v>45</v>
      </c>
      <c r="W3001" t="s">
        <v>45</v>
      </c>
      <c r="X3001">
        <v>1</v>
      </c>
      <c r="Y3001" t="s">
        <v>46</v>
      </c>
      <c r="AA3001" t="s">
        <v>46</v>
      </c>
      <c r="AC3001" t="s">
        <v>47</v>
      </c>
      <c r="AE3001" t="s">
        <v>45</v>
      </c>
      <c r="AG3001" t="s">
        <v>45</v>
      </c>
      <c r="AI3001" t="s">
        <v>48</v>
      </c>
      <c r="AJ3001">
        <v>3</v>
      </c>
      <c r="AK3001" t="str">
        <f>_xlfn.XLOOKUP(Table_ExternalData_1[[#This Row],[Shop'[Shop Code']]],Sheet1!D:D,Sheet1!A:A)</f>
        <v>REGION 3 EDUARDO CAMACHO</v>
      </c>
    </row>
    <row r="3002" spans="1:37" x14ac:dyDescent="0.3">
      <c r="A3002">
        <v>36</v>
      </c>
      <c r="B3002" t="s">
        <v>2541</v>
      </c>
      <c r="C3002" t="s">
        <v>2542</v>
      </c>
      <c r="D3002" t="s">
        <v>502</v>
      </c>
      <c r="E3002" t="s">
        <v>2972</v>
      </c>
      <c r="F3002" t="s">
        <v>2973</v>
      </c>
      <c r="G3002" t="s">
        <v>2543</v>
      </c>
      <c r="H3002" t="s">
        <v>131</v>
      </c>
      <c r="I3002" t="s">
        <v>74</v>
      </c>
      <c r="J3002" t="s">
        <v>75</v>
      </c>
      <c r="K3002" s="1">
        <v>45538</v>
      </c>
      <c r="L3002" t="s">
        <v>2544</v>
      </c>
      <c r="N3002">
        <v>4</v>
      </c>
      <c r="O3002" t="s">
        <v>45</v>
      </c>
      <c r="Q3002" t="s">
        <v>45</v>
      </c>
      <c r="S3002" t="s">
        <v>45</v>
      </c>
      <c r="U3002" t="s">
        <v>45</v>
      </c>
      <c r="W3002" t="s">
        <v>45</v>
      </c>
      <c r="X3002">
        <v>12</v>
      </c>
      <c r="Y3002" t="s">
        <v>46</v>
      </c>
      <c r="Z3002">
        <v>7</v>
      </c>
      <c r="AA3002" t="s">
        <v>46</v>
      </c>
      <c r="AB3002">
        <v>5</v>
      </c>
      <c r="AC3002" t="s">
        <v>47</v>
      </c>
      <c r="AE3002" t="s">
        <v>45</v>
      </c>
      <c r="AF3002">
        <v>-2</v>
      </c>
      <c r="AG3002" t="s">
        <v>45</v>
      </c>
      <c r="AH3002">
        <v>-4000.0072</v>
      </c>
      <c r="AI3002" t="s">
        <v>48</v>
      </c>
      <c r="AJ3002">
        <v>2</v>
      </c>
      <c r="AK3002" t="str">
        <f>_xlfn.XLOOKUP(Table_ExternalData_1[[#This Row],[Shop'[Shop Code']]],Sheet1!D:D,Sheet1!A:A)</f>
        <v>REGION 3 EDUARDO CAMACHO</v>
      </c>
    </row>
    <row r="3003" spans="1:37" x14ac:dyDescent="0.3">
      <c r="A3003">
        <v>36</v>
      </c>
      <c r="B3003" t="s">
        <v>2541</v>
      </c>
      <c r="C3003" t="s">
        <v>2542</v>
      </c>
      <c r="D3003" t="s">
        <v>502</v>
      </c>
      <c r="E3003" t="s">
        <v>2972</v>
      </c>
      <c r="F3003" t="s">
        <v>2973</v>
      </c>
      <c r="G3003" t="s">
        <v>2543</v>
      </c>
      <c r="H3003" t="s">
        <v>131</v>
      </c>
      <c r="I3003" t="s">
        <v>74</v>
      </c>
      <c r="J3003" t="s">
        <v>75</v>
      </c>
      <c r="K3003" s="1">
        <v>45537</v>
      </c>
      <c r="L3003" t="s">
        <v>2544</v>
      </c>
      <c r="O3003" t="s">
        <v>45</v>
      </c>
      <c r="Q3003" t="s">
        <v>45</v>
      </c>
      <c r="S3003" t="s">
        <v>45</v>
      </c>
      <c r="U3003" t="s">
        <v>45</v>
      </c>
      <c r="W3003" t="s">
        <v>45</v>
      </c>
      <c r="X3003">
        <v>1</v>
      </c>
      <c r="Y3003" t="s">
        <v>46</v>
      </c>
      <c r="AA3003" t="s">
        <v>46</v>
      </c>
      <c r="AC3003" t="s">
        <v>47</v>
      </c>
      <c r="AE3003" t="s">
        <v>45</v>
      </c>
      <c r="AG3003" t="s">
        <v>45</v>
      </c>
      <c r="AI3003" t="s">
        <v>48</v>
      </c>
      <c r="AJ3003">
        <v>1</v>
      </c>
      <c r="AK3003" t="str">
        <f>_xlfn.XLOOKUP(Table_ExternalData_1[[#This Row],[Shop'[Shop Code']]],Sheet1!D:D,Sheet1!A:A)</f>
        <v>REGION 3 EDUARDO CAMACHO</v>
      </c>
    </row>
    <row r="3004" spans="1:37" x14ac:dyDescent="0.3">
      <c r="A3004">
        <v>36</v>
      </c>
      <c r="B3004" t="s">
        <v>2541</v>
      </c>
      <c r="C3004" t="s">
        <v>2542</v>
      </c>
      <c r="D3004" t="s">
        <v>502</v>
      </c>
      <c r="E3004" t="s">
        <v>2972</v>
      </c>
      <c r="F3004" t="s">
        <v>2973</v>
      </c>
      <c r="G3004" t="s">
        <v>2543</v>
      </c>
      <c r="H3004" t="s">
        <v>131</v>
      </c>
      <c r="I3004" t="s">
        <v>74</v>
      </c>
      <c r="J3004" t="s">
        <v>75</v>
      </c>
      <c r="K3004" s="1">
        <v>45540</v>
      </c>
      <c r="L3004" t="s">
        <v>2544</v>
      </c>
      <c r="N3004">
        <v>3</v>
      </c>
      <c r="O3004" t="s">
        <v>45</v>
      </c>
      <c r="P3004">
        <v>0</v>
      </c>
      <c r="Q3004" t="s">
        <v>45</v>
      </c>
      <c r="S3004" t="s">
        <v>45</v>
      </c>
      <c r="U3004" t="s">
        <v>45</v>
      </c>
      <c r="W3004" t="s">
        <v>45</v>
      </c>
      <c r="X3004">
        <v>16</v>
      </c>
      <c r="Y3004" t="s">
        <v>46</v>
      </c>
      <c r="Z3004">
        <v>12</v>
      </c>
      <c r="AA3004" t="s">
        <v>46</v>
      </c>
      <c r="AB3004">
        <v>12</v>
      </c>
      <c r="AC3004" t="s">
        <v>47</v>
      </c>
      <c r="AE3004" t="s">
        <v>45</v>
      </c>
      <c r="AG3004" t="s">
        <v>45</v>
      </c>
      <c r="AI3004" t="s">
        <v>48</v>
      </c>
      <c r="AJ3004">
        <v>4</v>
      </c>
      <c r="AK3004" t="str">
        <f>_xlfn.XLOOKUP(Table_ExternalData_1[[#This Row],[Shop'[Shop Code']]],Sheet1!D:D,Sheet1!A:A)</f>
        <v>REGION 3 EDUARDO CAMACHO</v>
      </c>
    </row>
    <row r="3005" spans="1:37" x14ac:dyDescent="0.3">
      <c r="A3005">
        <v>36</v>
      </c>
      <c r="B3005" t="s">
        <v>2545</v>
      </c>
      <c r="C3005" t="s">
        <v>2546</v>
      </c>
      <c r="D3005" t="s">
        <v>94</v>
      </c>
      <c r="E3005" t="s">
        <v>95</v>
      </c>
      <c r="F3005" t="s">
        <v>96</v>
      </c>
      <c r="G3005" t="s">
        <v>2547</v>
      </c>
      <c r="H3005" t="s">
        <v>98</v>
      </c>
      <c r="I3005" t="s">
        <v>74</v>
      </c>
      <c r="J3005" t="s">
        <v>75</v>
      </c>
      <c r="K3005" s="1">
        <v>45538</v>
      </c>
      <c r="L3005" t="s">
        <v>2548</v>
      </c>
      <c r="M3005">
        <v>3</v>
      </c>
      <c r="N3005">
        <v>1</v>
      </c>
      <c r="O3005" t="s">
        <v>45</v>
      </c>
      <c r="Q3005" t="s">
        <v>45</v>
      </c>
      <c r="S3005" t="s">
        <v>45</v>
      </c>
      <c r="U3005" t="s">
        <v>45</v>
      </c>
      <c r="W3005" t="s">
        <v>45</v>
      </c>
      <c r="X3005">
        <v>7</v>
      </c>
      <c r="Y3005" t="s">
        <v>46</v>
      </c>
      <c r="Z3005">
        <v>4</v>
      </c>
      <c r="AA3005" t="s">
        <v>46</v>
      </c>
      <c r="AB3005">
        <v>2</v>
      </c>
      <c r="AC3005" t="s">
        <v>47</v>
      </c>
      <c r="AE3005" t="s">
        <v>45</v>
      </c>
      <c r="AG3005" t="s">
        <v>45</v>
      </c>
      <c r="AI3005" t="s">
        <v>48</v>
      </c>
      <c r="AJ3005">
        <v>2</v>
      </c>
      <c r="AK3005" t="str">
        <f>_xlfn.XLOOKUP(Table_ExternalData_1[[#This Row],[Shop'[Shop Code']]],Sheet1!D:D,Sheet1!A:A)</f>
        <v>REGION 3 EDUARDO CAMACHO</v>
      </c>
    </row>
    <row r="3006" spans="1:37" x14ac:dyDescent="0.3">
      <c r="A3006">
        <v>36</v>
      </c>
      <c r="B3006" t="s">
        <v>2545</v>
      </c>
      <c r="C3006" t="s">
        <v>2546</v>
      </c>
      <c r="D3006" t="s">
        <v>94</v>
      </c>
      <c r="E3006" t="s">
        <v>95</v>
      </c>
      <c r="F3006" t="s">
        <v>96</v>
      </c>
      <c r="G3006" t="s">
        <v>2547</v>
      </c>
      <c r="H3006" t="s">
        <v>98</v>
      </c>
      <c r="I3006" t="s">
        <v>74</v>
      </c>
      <c r="J3006" t="s">
        <v>75</v>
      </c>
      <c r="K3006" s="1">
        <v>45540</v>
      </c>
      <c r="L3006" t="s">
        <v>2548</v>
      </c>
      <c r="M3006">
        <v>1</v>
      </c>
      <c r="N3006">
        <v>2</v>
      </c>
      <c r="O3006" t="s">
        <v>45</v>
      </c>
      <c r="P3006">
        <v>2</v>
      </c>
      <c r="Q3006" t="s">
        <v>45</v>
      </c>
      <c r="S3006" t="s">
        <v>45</v>
      </c>
      <c r="U3006" t="s">
        <v>45</v>
      </c>
      <c r="W3006" t="s">
        <v>45</v>
      </c>
      <c r="X3006">
        <v>5</v>
      </c>
      <c r="Y3006" t="s">
        <v>46</v>
      </c>
      <c r="Z3006">
        <v>3</v>
      </c>
      <c r="AA3006" t="s">
        <v>46</v>
      </c>
      <c r="AC3006" t="s">
        <v>47</v>
      </c>
      <c r="AE3006" t="s">
        <v>45</v>
      </c>
      <c r="AG3006" t="s">
        <v>45</v>
      </c>
      <c r="AI3006" t="s">
        <v>48</v>
      </c>
      <c r="AJ3006">
        <v>4</v>
      </c>
      <c r="AK3006" t="str">
        <f>_xlfn.XLOOKUP(Table_ExternalData_1[[#This Row],[Shop'[Shop Code']]],Sheet1!D:D,Sheet1!A:A)</f>
        <v>REGION 3 EDUARDO CAMACHO</v>
      </c>
    </row>
    <row r="3007" spans="1:37" x14ac:dyDescent="0.3">
      <c r="A3007">
        <v>36</v>
      </c>
      <c r="B3007" t="s">
        <v>2545</v>
      </c>
      <c r="C3007" t="s">
        <v>2546</v>
      </c>
      <c r="D3007" t="s">
        <v>94</v>
      </c>
      <c r="E3007" t="s">
        <v>95</v>
      </c>
      <c r="F3007" t="s">
        <v>96</v>
      </c>
      <c r="G3007" t="s">
        <v>2547</v>
      </c>
      <c r="H3007" t="s">
        <v>98</v>
      </c>
      <c r="I3007" t="s">
        <v>74</v>
      </c>
      <c r="J3007" t="s">
        <v>75</v>
      </c>
      <c r="K3007" s="1">
        <v>45537</v>
      </c>
      <c r="L3007" t="s">
        <v>2548</v>
      </c>
      <c r="M3007">
        <v>1</v>
      </c>
      <c r="O3007" t="s">
        <v>45</v>
      </c>
      <c r="Q3007" t="s">
        <v>45</v>
      </c>
      <c r="S3007" t="s">
        <v>45</v>
      </c>
      <c r="U3007" t="s">
        <v>45</v>
      </c>
      <c r="W3007" t="s">
        <v>45</v>
      </c>
      <c r="X3007">
        <v>7</v>
      </c>
      <c r="Y3007" t="s">
        <v>46</v>
      </c>
      <c r="Z3007">
        <v>4</v>
      </c>
      <c r="AA3007" t="s">
        <v>46</v>
      </c>
      <c r="AB3007">
        <v>1</v>
      </c>
      <c r="AC3007" t="s">
        <v>47</v>
      </c>
      <c r="AE3007" t="s">
        <v>45</v>
      </c>
      <c r="AG3007" t="s">
        <v>45</v>
      </c>
      <c r="AI3007" t="s">
        <v>48</v>
      </c>
      <c r="AJ3007">
        <v>1</v>
      </c>
      <c r="AK3007" t="str">
        <f>_xlfn.XLOOKUP(Table_ExternalData_1[[#This Row],[Shop'[Shop Code']]],Sheet1!D:D,Sheet1!A:A)</f>
        <v>REGION 3 EDUARDO CAMACHO</v>
      </c>
    </row>
    <row r="3008" spans="1:37" x14ac:dyDescent="0.3">
      <c r="A3008">
        <v>36</v>
      </c>
      <c r="B3008" t="s">
        <v>2545</v>
      </c>
      <c r="C3008" t="s">
        <v>2546</v>
      </c>
      <c r="D3008" t="s">
        <v>94</v>
      </c>
      <c r="E3008" t="s">
        <v>95</v>
      </c>
      <c r="F3008" t="s">
        <v>96</v>
      </c>
      <c r="G3008" t="s">
        <v>2547</v>
      </c>
      <c r="H3008" t="s">
        <v>98</v>
      </c>
      <c r="I3008" t="s">
        <v>74</v>
      </c>
      <c r="J3008" t="s">
        <v>75</v>
      </c>
      <c r="K3008" s="1">
        <v>45541</v>
      </c>
      <c r="L3008" t="s">
        <v>2548</v>
      </c>
      <c r="M3008">
        <v>2</v>
      </c>
      <c r="O3008" t="s">
        <v>45</v>
      </c>
      <c r="Q3008" t="s">
        <v>45</v>
      </c>
      <c r="S3008" t="s">
        <v>45</v>
      </c>
      <c r="U3008" t="s">
        <v>45</v>
      </c>
      <c r="W3008" t="s">
        <v>45</v>
      </c>
      <c r="X3008">
        <v>6</v>
      </c>
      <c r="Y3008" t="s">
        <v>46</v>
      </c>
      <c r="Z3008">
        <v>6</v>
      </c>
      <c r="AA3008" t="s">
        <v>46</v>
      </c>
      <c r="AB3008">
        <v>1</v>
      </c>
      <c r="AC3008" t="s">
        <v>47</v>
      </c>
      <c r="AE3008" t="s">
        <v>45</v>
      </c>
      <c r="AG3008" t="s">
        <v>45</v>
      </c>
      <c r="AI3008" t="s">
        <v>48</v>
      </c>
      <c r="AJ3008">
        <v>5</v>
      </c>
      <c r="AK3008" t="str">
        <f>_xlfn.XLOOKUP(Table_ExternalData_1[[#This Row],[Shop'[Shop Code']]],Sheet1!D:D,Sheet1!A:A)</f>
        <v>REGION 3 EDUARDO CAMACHO</v>
      </c>
    </row>
    <row r="3009" spans="1:37" x14ac:dyDescent="0.3">
      <c r="A3009">
        <v>36</v>
      </c>
      <c r="B3009" t="s">
        <v>2545</v>
      </c>
      <c r="C3009" t="s">
        <v>2546</v>
      </c>
      <c r="D3009" t="s">
        <v>94</v>
      </c>
      <c r="E3009" t="s">
        <v>95</v>
      </c>
      <c r="F3009" t="s">
        <v>96</v>
      </c>
      <c r="G3009" t="s">
        <v>2547</v>
      </c>
      <c r="H3009" t="s">
        <v>98</v>
      </c>
      <c r="I3009" t="s">
        <v>74</v>
      </c>
      <c r="J3009" t="s">
        <v>75</v>
      </c>
      <c r="K3009" s="1">
        <v>45539</v>
      </c>
      <c r="L3009" t="s">
        <v>2548</v>
      </c>
      <c r="M3009">
        <v>1</v>
      </c>
      <c r="O3009" t="s">
        <v>45</v>
      </c>
      <c r="Q3009" t="s">
        <v>45</v>
      </c>
      <c r="S3009" t="s">
        <v>45</v>
      </c>
      <c r="U3009" t="s">
        <v>45</v>
      </c>
      <c r="W3009" t="s">
        <v>45</v>
      </c>
      <c r="X3009">
        <v>7</v>
      </c>
      <c r="Y3009" t="s">
        <v>46</v>
      </c>
      <c r="Z3009">
        <v>4</v>
      </c>
      <c r="AA3009" t="s">
        <v>46</v>
      </c>
      <c r="AB3009">
        <v>2</v>
      </c>
      <c r="AC3009" t="s">
        <v>47</v>
      </c>
      <c r="AE3009" t="s">
        <v>45</v>
      </c>
      <c r="AG3009" t="s">
        <v>45</v>
      </c>
      <c r="AI3009" t="s">
        <v>48</v>
      </c>
      <c r="AJ3009">
        <v>3</v>
      </c>
      <c r="AK3009" t="str">
        <f>_xlfn.XLOOKUP(Table_ExternalData_1[[#This Row],[Shop'[Shop Code']]],Sheet1!D:D,Sheet1!A:A)</f>
        <v>REGION 3 EDUARDO CAMACHO</v>
      </c>
    </row>
    <row r="3010" spans="1:37" x14ac:dyDescent="0.3">
      <c r="A3010">
        <v>36</v>
      </c>
      <c r="B3010" t="s">
        <v>2549</v>
      </c>
      <c r="C3010" t="s">
        <v>2550</v>
      </c>
      <c r="D3010" t="s">
        <v>1157</v>
      </c>
      <c r="E3010" t="s">
        <v>1158</v>
      </c>
      <c r="F3010" t="s">
        <v>1159</v>
      </c>
      <c r="G3010" t="s">
        <v>2551</v>
      </c>
      <c r="H3010" t="s">
        <v>98</v>
      </c>
      <c r="I3010" t="s">
        <v>74</v>
      </c>
      <c r="J3010" t="s">
        <v>75</v>
      </c>
      <c r="K3010" s="1">
        <v>45538</v>
      </c>
      <c r="L3010" t="s">
        <v>2552</v>
      </c>
      <c r="O3010" t="s">
        <v>45</v>
      </c>
      <c r="Q3010" t="s">
        <v>45</v>
      </c>
      <c r="S3010" t="s">
        <v>45</v>
      </c>
      <c r="U3010" t="s">
        <v>45</v>
      </c>
      <c r="W3010" t="s">
        <v>45</v>
      </c>
      <c r="X3010">
        <v>6</v>
      </c>
      <c r="Y3010" t="s">
        <v>46</v>
      </c>
      <c r="AA3010" t="s">
        <v>46</v>
      </c>
      <c r="AC3010" t="s">
        <v>47</v>
      </c>
      <c r="AE3010" t="s">
        <v>45</v>
      </c>
      <c r="AG3010" t="s">
        <v>45</v>
      </c>
      <c r="AI3010" t="s">
        <v>48</v>
      </c>
      <c r="AJ3010">
        <v>2</v>
      </c>
      <c r="AK3010" t="str">
        <f>_xlfn.XLOOKUP(Table_ExternalData_1[[#This Row],[Shop'[Shop Code']]],Sheet1!D:D,Sheet1!A:A)</f>
        <v>REGION 3 EDUARDO CAMACHO</v>
      </c>
    </row>
    <row r="3011" spans="1:37" x14ac:dyDescent="0.3">
      <c r="A3011">
        <v>36</v>
      </c>
      <c r="B3011" t="s">
        <v>2549</v>
      </c>
      <c r="C3011" t="s">
        <v>2550</v>
      </c>
      <c r="D3011" t="s">
        <v>1157</v>
      </c>
      <c r="E3011" t="s">
        <v>1158</v>
      </c>
      <c r="F3011" t="s">
        <v>1159</v>
      </c>
      <c r="G3011" t="s">
        <v>2551</v>
      </c>
      <c r="H3011" t="s">
        <v>98</v>
      </c>
      <c r="I3011" t="s">
        <v>74</v>
      </c>
      <c r="J3011" t="s">
        <v>75</v>
      </c>
      <c r="K3011" s="1">
        <v>45540</v>
      </c>
      <c r="L3011" t="s">
        <v>2552</v>
      </c>
      <c r="O3011" t="s">
        <v>45</v>
      </c>
      <c r="Q3011" t="s">
        <v>45</v>
      </c>
      <c r="S3011" t="s">
        <v>45</v>
      </c>
      <c r="U3011" t="s">
        <v>45</v>
      </c>
      <c r="W3011" t="s">
        <v>45</v>
      </c>
      <c r="X3011">
        <v>3</v>
      </c>
      <c r="Y3011" t="s">
        <v>46</v>
      </c>
      <c r="AA3011" t="s">
        <v>46</v>
      </c>
      <c r="AC3011" t="s">
        <v>47</v>
      </c>
      <c r="AE3011" t="s">
        <v>45</v>
      </c>
      <c r="AG3011" t="s">
        <v>45</v>
      </c>
      <c r="AI3011" t="s">
        <v>48</v>
      </c>
      <c r="AJ3011">
        <v>4</v>
      </c>
      <c r="AK3011" t="str">
        <f>_xlfn.XLOOKUP(Table_ExternalData_1[[#This Row],[Shop'[Shop Code']]],Sheet1!D:D,Sheet1!A:A)</f>
        <v>REGION 3 EDUARDO CAMACHO</v>
      </c>
    </row>
    <row r="3012" spans="1:37" x14ac:dyDescent="0.3">
      <c r="A3012">
        <v>36</v>
      </c>
      <c r="B3012" t="s">
        <v>2549</v>
      </c>
      <c r="C3012" t="s">
        <v>2550</v>
      </c>
      <c r="D3012" t="s">
        <v>1157</v>
      </c>
      <c r="E3012" t="s">
        <v>1158</v>
      </c>
      <c r="F3012" t="s">
        <v>1159</v>
      </c>
      <c r="G3012" t="s">
        <v>2551</v>
      </c>
      <c r="H3012" t="s">
        <v>98</v>
      </c>
      <c r="I3012" t="s">
        <v>74</v>
      </c>
      <c r="J3012" t="s">
        <v>75</v>
      </c>
      <c r="K3012" s="1">
        <v>45537</v>
      </c>
      <c r="L3012" t="s">
        <v>2552</v>
      </c>
      <c r="O3012" t="s">
        <v>45</v>
      </c>
      <c r="Q3012" t="s">
        <v>45</v>
      </c>
      <c r="S3012" t="s">
        <v>45</v>
      </c>
      <c r="U3012" t="s">
        <v>45</v>
      </c>
      <c r="W3012" t="s">
        <v>45</v>
      </c>
      <c r="X3012">
        <v>5</v>
      </c>
      <c r="Y3012" t="s">
        <v>46</v>
      </c>
      <c r="AA3012" t="s">
        <v>46</v>
      </c>
      <c r="AC3012" t="s">
        <v>47</v>
      </c>
      <c r="AE3012" t="s">
        <v>45</v>
      </c>
      <c r="AG3012" t="s">
        <v>45</v>
      </c>
      <c r="AI3012" t="s">
        <v>48</v>
      </c>
      <c r="AJ3012">
        <v>1</v>
      </c>
      <c r="AK3012" t="str">
        <f>_xlfn.XLOOKUP(Table_ExternalData_1[[#This Row],[Shop'[Shop Code']]],Sheet1!D:D,Sheet1!A:A)</f>
        <v>REGION 3 EDUARDO CAMACHO</v>
      </c>
    </row>
    <row r="3013" spans="1:37" x14ac:dyDescent="0.3">
      <c r="A3013">
        <v>36</v>
      </c>
      <c r="B3013" t="s">
        <v>2549</v>
      </c>
      <c r="C3013" t="s">
        <v>2550</v>
      </c>
      <c r="D3013" t="s">
        <v>1157</v>
      </c>
      <c r="E3013" t="s">
        <v>1158</v>
      </c>
      <c r="F3013" t="s">
        <v>1159</v>
      </c>
      <c r="G3013" t="s">
        <v>2551</v>
      </c>
      <c r="H3013" t="s">
        <v>98</v>
      </c>
      <c r="I3013" t="s">
        <v>74</v>
      </c>
      <c r="J3013" t="s">
        <v>75</v>
      </c>
      <c r="K3013" s="1">
        <v>45541</v>
      </c>
      <c r="L3013" t="s">
        <v>2552</v>
      </c>
      <c r="O3013" t="s">
        <v>45</v>
      </c>
      <c r="Q3013" t="s">
        <v>45</v>
      </c>
      <c r="S3013" t="s">
        <v>45</v>
      </c>
      <c r="U3013" t="s">
        <v>45</v>
      </c>
      <c r="W3013" t="s">
        <v>45</v>
      </c>
      <c r="X3013">
        <v>1</v>
      </c>
      <c r="Y3013" t="s">
        <v>46</v>
      </c>
      <c r="AA3013" t="s">
        <v>46</v>
      </c>
      <c r="AC3013" t="s">
        <v>47</v>
      </c>
      <c r="AE3013" t="s">
        <v>45</v>
      </c>
      <c r="AG3013" t="s">
        <v>45</v>
      </c>
      <c r="AI3013" t="s">
        <v>48</v>
      </c>
      <c r="AJ3013">
        <v>5</v>
      </c>
      <c r="AK3013" t="str">
        <f>_xlfn.XLOOKUP(Table_ExternalData_1[[#This Row],[Shop'[Shop Code']]],Sheet1!D:D,Sheet1!A:A)</f>
        <v>REGION 3 EDUARDO CAMACHO</v>
      </c>
    </row>
    <row r="3014" spans="1:37" x14ac:dyDescent="0.3">
      <c r="A3014">
        <v>36</v>
      </c>
      <c r="B3014" t="s">
        <v>2549</v>
      </c>
      <c r="C3014" t="s">
        <v>2550</v>
      </c>
      <c r="D3014" t="s">
        <v>1157</v>
      </c>
      <c r="E3014" t="s">
        <v>1158</v>
      </c>
      <c r="F3014" t="s">
        <v>1159</v>
      </c>
      <c r="G3014" t="s">
        <v>2551</v>
      </c>
      <c r="H3014" t="s">
        <v>98</v>
      </c>
      <c r="I3014" t="s">
        <v>74</v>
      </c>
      <c r="J3014" t="s">
        <v>75</v>
      </c>
      <c r="K3014" s="1">
        <v>45539</v>
      </c>
      <c r="L3014" t="s">
        <v>2552</v>
      </c>
      <c r="O3014" t="s">
        <v>45</v>
      </c>
      <c r="Q3014" t="s">
        <v>45</v>
      </c>
      <c r="S3014" t="s">
        <v>45</v>
      </c>
      <c r="U3014" t="s">
        <v>45</v>
      </c>
      <c r="W3014" t="s">
        <v>45</v>
      </c>
      <c r="X3014">
        <v>3</v>
      </c>
      <c r="Y3014" t="s">
        <v>46</v>
      </c>
      <c r="AA3014" t="s">
        <v>46</v>
      </c>
      <c r="AC3014" t="s">
        <v>47</v>
      </c>
      <c r="AE3014" t="s">
        <v>45</v>
      </c>
      <c r="AG3014" t="s">
        <v>45</v>
      </c>
      <c r="AI3014" t="s">
        <v>48</v>
      </c>
      <c r="AJ3014">
        <v>3</v>
      </c>
      <c r="AK3014" t="str">
        <f>_xlfn.XLOOKUP(Table_ExternalData_1[[#This Row],[Shop'[Shop Code']]],Sheet1!D:D,Sheet1!A:A)</f>
        <v>REGION 3 EDUARDO CAMACHO</v>
      </c>
    </row>
    <row r="3015" spans="1:37" x14ac:dyDescent="0.3">
      <c r="A3015">
        <v>36</v>
      </c>
      <c r="B3015" t="s">
        <v>2553</v>
      </c>
      <c r="C3015" t="s">
        <v>2554</v>
      </c>
      <c r="D3015" t="s">
        <v>332</v>
      </c>
      <c r="E3015" t="s">
        <v>333</v>
      </c>
      <c r="F3015" t="s">
        <v>334</v>
      </c>
      <c r="G3015" t="s">
        <v>2555</v>
      </c>
      <c r="H3015" t="s">
        <v>336</v>
      </c>
      <c r="I3015" t="s">
        <v>64</v>
      </c>
      <c r="J3015" t="s">
        <v>65</v>
      </c>
      <c r="K3015" s="1">
        <v>45537</v>
      </c>
      <c r="L3015" t="s">
        <v>2556</v>
      </c>
      <c r="M3015">
        <v>2</v>
      </c>
      <c r="O3015" t="s">
        <v>45</v>
      </c>
      <c r="Q3015" t="s">
        <v>45</v>
      </c>
      <c r="S3015" t="s">
        <v>45</v>
      </c>
      <c r="U3015" t="s">
        <v>45</v>
      </c>
      <c r="W3015" t="s">
        <v>45</v>
      </c>
      <c r="X3015">
        <v>13</v>
      </c>
      <c r="Y3015" t="s">
        <v>46</v>
      </c>
      <c r="Z3015">
        <v>8</v>
      </c>
      <c r="AA3015" t="s">
        <v>46</v>
      </c>
      <c r="AC3015" t="s">
        <v>47</v>
      </c>
      <c r="AE3015" t="s">
        <v>45</v>
      </c>
      <c r="AG3015" t="s">
        <v>45</v>
      </c>
      <c r="AI3015" t="s">
        <v>48</v>
      </c>
      <c r="AJ3015">
        <v>1</v>
      </c>
      <c r="AK3015" t="str">
        <f>_xlfn.XLOOKUP(Table_ExternalData_1[[#This Row],[Shop'[Shop Code']]],Sheet1!D:D,Sheet1!A:A)</f>
        <v>REGION 2 ALEJANDRO COSTAS</v>
      </c>
    </row>
    <row r="3016" spans="1:37" x14ac:dyDescent="0.3">
      <c r="A3016">
        <v>36</v>
      </c>
      <c r="B3016" t="s">
        <v>2553</v>
      </c>
      <c r="C3016" t="s">
        <v>2554</v>
      </c>
      <c r="D3016" t="s">
        <v>332</v>
      </c>
      <c r="E3016" t="s">
        <v>333</v>
      </c>
      <c r="F3016" t="s">
        <v>334</v>
      </c>
      <c r="G3016" t="s">
        <v>2555</v>
      </c>
      <c r="H3016" t="s">
        <v>336</v>
      </c>
      <c r="I3016" t="s">
        <v>64</v>
      </c>
      <c r="J3016" t="s">
        <v>65</v>
      </c>
      <c r="K3016" s="1">
        <v>45539</v>
      </c>
      <c r="L3016" t="s">
        <v>2556</v>
      </c>
      <c r="M3016">
        <v>1</v>
      </c>
      <c r="O3016" t="s">
        <v>45</v>
      </c>
      <c r="Q3016" t="s">
        <v>45</v>
      </c>
      <c r="S3016" t="s">
        <v>45</v>
      </c>
      <c r="U3016" t="s">
        <v>45</v>
      </c>
      <c r="W3016" t="s">
        <v>45</v>
      </c>
      <c r="X3016">
        <v>14</v>
      </c>
      <c r="Y3016" t="s">
        <v>46</v>
      </c>
      <c r="Z3016">
        <v>7</v>
      </c>
      <c r="AA3016" t="s">
        <v>46</v>
      </c>
      <c r="AC3016" t="s">
        <v>47</v>
      </c>
      <c r="AE3016" t="s">
        <v>45</v>
      </c>
      <c r="AG3016" t="s">
        <v>45</v>
      </c>
      <c r="AI3016" t="s">
        <v>48</v>
      </c>
      <c r="AJ3016">
        <v>3</v>
      </c>
      <c r="AK3016" t="str">
        <f>_xlfn.XLOOKUP(Table_ExternalData_1[[#This Row],[Shop'[Shop Code']]],Sheet1!D:D,Sheet1!A:A)</f>
        <v>REGION 2 ALEJANDRO COSTAS</v>
      </c>
    </row>
    <row r="3017" spans="1:37" x14ac:dyDescent="0.3">
      <c r="A3017">
        <v>36</v>
      </c>
      <c r="B3017" t="s">
        <v>2557</v>
      </c>
      <c r="C3017" t="s">
        <v>2558</v>
      </c>
      <c r="D3017" t="s">
        <v>399</v>
      </c>
      <c r="E3017" t="s">
        <v>400</v>
      </c>
      <c r="F3017" t="s">
        <v>401</v>
      </c>
      <c r="G3017" t="s">
        <v>2559</v>
      </c>
      <c r="H3017" t="s">
        <v>516</v>
      </c>
      <c r="I3017" t="s">
        <v>74</v>
      </c>
      <c r="J3017" t="s">
        <v>75</v>
      </c>
      <c r="K3017" s="1">
        <v>45540</v>
      </c>
      <c r="L3017" t="s">
        <v>2560</v>
      </c>
      <c r="M3017">
        <v>1</v>
      </c>
      <c r="N3017">
        <v>2</v>
      </c>
      <c r="O3017" t="s">
        <v>45</v>
      </c>
      <c r="Q3017" t="s">
        <v>45</v>
      </c>
      <c r="S3017" t="s">
        <v>45</v>
      </c>
      <c r="U3017" t="s">
        <v>45</v>
      </c>
      <c r="W3017" t="s">
        <v>45</v>
      </c>
      <c r="X3017">
        <v>5</v>
      </c>
      <c r="Y3017" t="s">
        <v>46</v>
      </c>
      <c r="Z3017">
        <v>3</v>
      </c>
      <c r="AA3017" t="s">
        <v>46</v>
      </c>
      <c r="AC3017" t="s">
        <v>47</v>
      </c>
      <c r="AE3017" t="s">
        <v>45</v>
      </c>
      <c r="AG3017" t="s">
        <v>45</v>
      </c>
      <c r="AI3017" t="s">
        <v>48</v>
      </c>
      <c r="AJ3017">
        <v>4</v>
      </c>
      <c r="AK3017" t="str">
        <f>_xlfn.XLOOKUP(Table_ExternalData_1[[#This Row],[Shop'[Shop Code']]],Sheet1!D:D,Sheet1!A:A)</f>
        <v>REGION 3 EDUARDO CAMACHO</v>
      </c>
    </row>
    <row r="3018" spans="1:37" x14ac:dyDescent="0.3">
      <c r="A3018">
        <v>36</v>
      </c>
      <c r="B3018" t="s">
        <v>2557</v>
      </c>
      <c r="C3018" t="s">
        <v>2558</v>
      </c>
      <c r="D3018" t="s">
        <v>399</v>
      </c>
      <c r="E3018" t="s">
        <v>400</v>
      </c>
      <c r="F3018" t="s">
        <v>401</v>
      </c>
      <c r="G3018" t="s">
        <v>2559</v>
      </c>
      <c r="H3018" t="s">
        <v>516</v>
      </c>
      <c r="I3018" t="s">
        <v>74</v>
      </c>
      <c r="J3018" t="s">
        <v>75</v>
      </c>
      <c r="K3018" s="1">
        <v>45538</v>
      </c>
      <c r="L3018" t="s">
        <v>2560</v>
      </c>
      <c r="O3018" t="s">
        <v>45</v>
      </c>
      <c r="Q3018" t="s">
        <v>45</v>
      </c>
      <c r="S3018" t="s">
        <v>45</v>
      </c>
      <c r="U3018" t="s">
        <v>45</v>
      </c>
      <c r="W3018" t="s">
        <v>45</v>
      </c>
      <c r="X3018">
        <v>1</v>
      </c>
      <c r="Y3018" t="s">
        <v>46</v>
      </c>
      <c r="AA3018" t="s">
        <v>46</v>
      </c>
      <c r="AB3018">
        <v>2</v>
      </c>
      <c r="AC3018" t="s">
        <v>47</v>
      </c>
      <c r="AE3018" t="s">
        <v>45</v>
      </c>
      <c r="AG3018" t="s">
        <v>45</v>
      </c>
      <c r="AI3018" t="s">
        <v>48</v>
      </c>
      <c r="AJ3018">
        <v>2</v>
      </c>
      <c r="AK3018" t="str">
        <f>_xlfn.XLOOKUP(Table_ExternalData_1[[#This Row],[Shop'[Shop Code']]],Sheet1!D:D,Sheet1!A:A)</f>
        <v>REGION 3 EDUARDO CAMACHO</v>
      </c>
    </row>
    <row r="3019" spans="1:37" x14ac:dyDescent="0.3">
      <c r="A3019">
        <v>36</v>
      </c>
      <c r="B3019" t="s">
        <v>2557</v>
      </c>
      <c r="C3019" t="s">
        <v>2558</v>
      </c>
      <c r="D3019" t="s">
        <v>399</v>
      </c>
      <c r="E3019" t="s">
        <v>400</v>
      </c>
      <c r="F3019" t="s">
        <v>401</v>
      </c>
      <c r="G3019" t="s">
        <v>2559</v>
      </c>
      <c r="H3019" t="s">
        <v>516</v>
      </c>
      <c r="I3019" t="s">
        <v>74</v>
      </c>
      <c r="J3019" t="s">
        <v>75</v>
      </c>
      <c r="K3019" s="1">
        <v>45537</v>
      </c>
      <c r="L3019" t="s">
        <v>2560</v>
      </c>
      <c r="O3019" t="s">
        <v>45</v>
      </c>
      <c r="Q3019" t="s">
        <v>45</v>
      </c>
      <c r="S3019" t="s">
        <v>45</v>
      </c>
      <c r="U3019" t="s">
        <v>45</v>
      </c>
      <c r="W3019" t="s">
        <v>45</v>
      </c>
      <c r="X3019">
        <v>4</v>
      </c>
      <c r="Y3019" t="s">
        <v>46</v>
      </c>
      <c r="Z3019">
        <v>1</v>
      </c>
      <c r="AA3019" t="s">
        <v>46</v>
      </c>
      <c r="AB3019">
        <v>3</v>
      </c>
      <c r="AC3019" t="s">
        <v>47</v>
      </c>
      <c r="AE3019" t="s">
        <v>45</v>
      </c>
      <c r="AG3019" t="s">
        <v>45</v>
      </c>
      <c r="AI3019" t="s">
        <v>48</v>
      </c>
      <c r="AJ3019">
        <v>1</v>
      </c>
      <c r="AK3019" t="str">
        <f>_xlfn.XLOOKUP(Table_ExternalData_1[[#This Row],[Shop'[Shop Code']]],Sheet1!D:D,Sheet1!A:A)</f>
        <v>REGION 3 EDUARDO CAMACHO</v>
      </c>
    </row>
    <row r="3020" spans="1:37" x14ac:dyDescent="0.3">
      <c r="A3020">
        <v>36</v>
      </c>
      <c r="B3020" t="s">
        <v>2557</v>
      </c>
      <c r="C3020" t="s">
        <v>2558</v>
      </c>
      <c r="D3020" t="s">
        <v>399</v>
      </c>
      <c r="E3020" t="s">
        <v>400</v>
      </c>
      <c r="F3020" t="s">
        <v>401</v>
      </c>
      <c r="G3020" t="s">
        <v>2559</v>
      </c>
      <c r="H3020" t="s">
        <v>516</v>
      </c>
      <c r="I3020" t="s">
        <v>74</v>
      </c>
      <c r="J3020" t="s">
        <v>75</v>
      </c>
      <c r="K3020" s="1">
        <v>45541</v>
      </c>
      <c r="L3020" t="s">
        <v>2560</v>
      </c>
      <c r="O3020" t="s">
        <v>45</v>
      </c>
      <c r="Q3020" t="s">
        <v>45</v>
      </c>
      <c r="S3020" t="s">
        <v>45</v>
      </c>
      <c r="U3020" t="s">
        <v>45</v>
      </c>
      <c r="W3020" t="s">
        <v>45</v>
      </c>
      <c r="X3020">
        <v>2</v>
      </c>
      <c r="Y3020" t="s">
        <v>46</v>
      </c>
      <c r="AA3020" t="s">
        <v>46</v>
      </c>
      <c r="AC3020" t="s">
        <v>47</v>
      </c>
      <c r="AE3020" t="s">
        <v>45</v>
      </c>
      <c r="AG3020" t="s">
        <v>45</v>
      </c>
      <c r="AI3020" t="s">
        <v>48</v>
      </c>
      <c r="AJ3020">
        <v>5</v>
      </c>
      <c r="AK3020" t="str">
        <f>_xlfn.XLOOKUP(Table_ExternalData_1[[#This Row],[Shop'[Shop Code']]],Sheet1!D:D,Sheet1!A:A)</f>
        <v>REGION 3 EDUARDO CAMACHO</v>
      </c>
    </row>
    <row r="3021" spans="1:37" x14ac:dyDescent="0.3">
      <c r="A3021">
        <v>36</v>
      </c>
      <c r="B3021" t="s">
        <v>2557</v>
      </c>
      <c r="C3021" t="s">
        <v>2558</v>
      </c>
      <c r="D3021" t="s">
        <v>399</v>
      </c>
      <c r="E3021" t="s">
        <v>400</v>
      </c>
      <c r="F3021" t="s">
        <v>401</v>
      </c>
      <c r="G3021" t="s">
        <v>2559</v>
      </c>
      <c r="H3021" t="s">
        <v>516</v>
      </c>
      <c r="I3021" t="s">
        <v>74</v>
      </c>
      <c r="J3021" t="s">
        <v>75</v>
      </c>
      <c r="K3021" s="1">
        <v>45539</v>
      </c>
      <c r="L3021" t="s">
        <v>2560</v>
      </c>
      <c r="O3021" t="s">
        <v>45</v>
      </c>
      <c r="Q3021" t="s">
        <v>45</v>
      </c>
      <c r="S3021" t="s">
        <v>45</v>
      </c>
      <c r="U3021" t="s">
        <v>45</v>
      </c>
      <c r="W3021" t="s">
        <v>45</v>
      </c>
      <c r="X3021">
        <v>1</v>
      </c>
      <c r="Y3021" t="s">
        <v>46</v>
      </c>
      <c r="AA3021" t="s">
        <v>46</v>
      </c>
      <c r="AC3021" t="s">
        <v>47</v>
      </c>
      <c r="AE3021" t="s">
        <v>45</v>
      </c>
      <c r="AG3021" t="s">
        <v>45</v>
      </c>
      <c r="AI3021" t="s">
        <v>48</v>
      </c>
      <c r="AJ3021">
        <v>3</v>
      </c>
      <c r="AK3021" t="str">
        <f>_xlfn.XLOOKUP(Table_ExternalData_1[[#This Row],[Shop'[Shop Code']]],Sheet1!D:D,Sheet1!A:A)</f>
        <v>REGION 3 EDUARDO CAMACHO</v>
      </c>
    </row>
    <row r="3022" spans="1:37" x14ac:dyDescent="0.3">
      <c r="A3022">
        <v>36</v>
      </c>
      <c r="B3022" t="s">
        <v>2561</v>
      </c>
      <c r="C3022" t="s">
        <v>2562</v>
      </c>
      <c r="D3022" t="s">
        <v>158</v>
      </c>
      <c r="E3022" t="s">
        <v>159</v>
      </c>
      <c r="F3022" t="s">
        <v>160</v>
      </c>
      <c r="G3022" t="s">
        <v>2563</v>
      </c>
      <c r="H3022" t="s">
        <v>665</v>
      </c>
      <c r="I3022" t="s">
        <v>64</v>
      </c>
      <c r="J3022" t="s">
        <v>65</v>
      </c>
      <c r="K3022" s="1">
        <v>45541</v>
      </c>
      <c r="L3022" t="s">
        <v>2564</v>
      </c>
      <c r="N3022">
        <v>4</v>
      </c>
      <c r="O3022" t="s">
        <v>45</v>
      </c>
      <c r="Q3022" t="s">
        <v>45</v>
      </c>
      <c r="S3022" t="s">
        <v>45</v>
      </c>
      <c r="U3022" t="s">
        <v>45</v>
      </c>
      <c r="W3022" t="s">
        <v>45</v>
      </c>
      <c r="X3022">
        <v>12</v>
      </c>
      <c r="Y3022" t="s">
        <v>46</v>
      </c>
      <c r="Z3022">
        <v>3</v>
      </c>
      <c r="AA3022" t="s">
        <v>46</v>
      </c>
      <c r="AB3022">
        <v>3</v>
      </c>
      <c r="AC3022" t="s">
        <v>47</v>
      </c>
      <c r="AE3022" t="s">
        <v>45</v>
      </c>
      <c r="AG3022" t="s">
        <v>45</v>
      </c>
      <c r="AI3022" t="s">
        <v>48</v>
      </c>
      <c r="AJ3022">
        <v>5</v>
      </c>
      <c r="AK3022" t="str">
        <f>_xlfn.XLOOKUP(Table_ExternalData_1[[#This Row],[Shop'[Shop Code']]],Sheet1!D:D,Sheet1!A:A)</f>
        <v>REGION 2 ALEJANDRO COSTAS</v>
      </c>
    </row>
    <row r="3023" spans="1:37" x14ac:dyDescent="0.3">
      <c r="A3023">
        <v>36</v>
      </c>
      <c r="B3023" t="s">
        <v>2561</v>
      </c>
      <c r="C3023" t="s">
        <v>2562</v>
      </c>
      <c r="D3023" t="s">
        <v>158</v>
      </c>
      <c r="E3023" t="s">
        <v>159</v>
      </c>
      <c r="F3023" t="s">
        <v>160</v>
      </c>
      <c r="G3023" t="s">
        <v>2563</v>
      </c>
      <c r="H3023" t="s">
        <v>665</v>
      </c>
      <c r="I3023" t="s">
        <v>64</v>
      </c>
      <c r="J3023" t="s">
        <v>65</v>
      </c>
      <c r="K3023" s="1">
        <v>45537</v>
      </c>
      <c r="L3023" t="s">
        <v>2564</v>
      </c>
      <c r="M3023">
        <v>1</v>
      </c>
      <c r="O3023" t="s">
        <v>45</v>
      </c>
      <c r="Q3023" t="s">
        <v>45</v>
      </c>
      <c r="S3023" t="s">
        <v>45</v>
      </c>
      <c r="U3023" t="s">
        <v>45</v>
      </c>
      <c r="W3023" t="s">
        <v>45</v>
      </c>
      <c r="X3023">
        <v>3</v>
      </c>
      <c r="Y3023" t="s">
        <v>46</v>
      </c>
      <c r="AA3023" t="s">
        <v>46</v>
      </c>
      <c r="AB3023">
        <v>6</v>
      </c>
      <c r="AC3023" t="s">
        <v>47</v>
      </c>
      <c r="AE3023" t="s">
        <v>45</v>
      </c>
      <c r="AG3023" t="s">
        <v>45</v>
      </c>
      <c r="AI3023" t="s">
        <v>48</v>
      </c>
      <c r="AJ3023">
        <v>1</v>
      </c>
      <c r="AK3023" t="str">
        <f>_xlfn.XLOOKUP(Table_ExternalData_1[[#This Row],[Shop'[Shop Code']]],Sheet1!D:D,Sheet1!A:A)</f>
        <v>REGION 2 ALEJANDRO COSTAS</v>
      </c>
    </row>
    <row r="3024" spans="1:37" x14ac:dyDescent="0.3">
      <c r="A3024">
        <v>36</v>
      </c>
      <c r="B3024" t="s">
        <v>2561</v>
      </c>
      <c r="C3024" t="s">
        <v>2562</v>
      </c>
      <c r="D3024" t="s">
        <v>158</v>
      </c>
      <c r="E3024" t="s">
        <v>159</v>
      </c>
      <c r="F3024" t="s">
        <v>160</v>
      </c>
      <c r="G3024" t="s">
        <v>2563</v>
      </c>
      <c r="H3024" t="s">
        <v>665</v>
      </c>
      <c r="I3024" t="s">
        <v>64</v>
      </c>
      <c r="J3024" t="s">
        <v>65</v>
      </c>
      <c r="K3024" s="1">
        <v>45538</v>
      </c>
      <c r="L3024" t="s">
        <v>2564</v>
      </c>
      <c r="M3024">
        <v>1</v>
      </c>
      <c r="O3024" t="s">
        <v>45</v>
      </c>
      <c r="Q3024" t="s">
        <v>45</v>
      </c>
      <c r="S3024" t="s">
        <v>45</v>
      </c>
      <c r="U3024" t="s">
        <v>45</v>
      </c>
      <c r="W3024" t="s">
        <v>45</v>
      </c>
      <c r="X3024">
        <v>3</v>
      </c>
      <c r="Y3024" t="s">
        <v>46</v>
      </c>
      <c r="Z3024">
        <v>2</v>
      </c>
      <c r="AA3024" t="s">
        <v>46</v>
      </c>
      <c r="AB3024">
        <v>5</v>
      </c>
      <c r="AC3024" t="s">
        <v>47</v>
      </c>
      <c r="AE3024" t="s">
        <v>45</v>
      </c>
      <c r="AG3024" t="s">
        <v>45</v>
      </c>
      <c r="AI3024" t="s">
        <v>48</v>
      </c>
      <c r="AJ3024">
        <v>2</v>
      </c>
      <c r="AK3024" t="str">
        <f>_xlfn.XLOOKUP(Table_ExternalData_1[[#This Row],[Shop'[Shop Code']]],Sheet1!D:D,Sheet1!A:A)</f>
        <v>REGION 2 ALEJANDRO COSTAS</v>
      </c>
    </row>
    <row r="3025" spans="1:37" x14ac:dyDescent="0.3">
      <c r="A3025">
        <v>36</v>
      </c>
      <c r="B3025" t="s">
        <v>2565</v>
      </c>
      <c r="C3025" t="s">
        <v>2566</v>
      </c>
      <c r="D3025" t="s">
        <v>1157</v>
      </c>
      <c r="E3025" t="s">
        <v>1158</v>
      </c>
      <c r="F3025" t="s">
        <v>1159</v>
      </c>
      <c r="G3025" t="s">
        <v>2567</v>
      </c>
      <c r="H3025" t="s">
        <v>98</v>
      </c>
      <c r="I3025" t="s">
        <v>74</v>
      </c>
      <c r="J3025" t="s">
        <v>75</v>
      </c>
      <c r="K3025" s="1">
        <v>45539</v>
      </c>
      <c r="L3025" t="s">
        <v>2568</v>
      </c>
      <c r="O3025" t="s">
        <v>45</v>
      </c>
      <c r="Q3025" t="s">
        <v>45</v>
      </c>
      <c r="S3025" t="s">
        <v>45</v>
      </c>
      <c r="U3025" t="s">
        <v>45</v>
      </c>
      <c r="W3025" t="s">
        <v>45</v>
      </c>
      <c r="X3025">
        <v>3</v>
      </c>
      <c r="Y3025" t="s">
        <v>46</v>
      </c>
      <c r="Z3025">
        <v>2</v>
      </c>
      <c r="AA3025" t="s">
        <v>46</v>
      </c>
      <c r="AB3025">
        <v>1</v>
      </c>
      <c r="AC3025" t="s">
        <v>47</v>
      </c>
      <c r="AE3025" t="s">
        <v>45</v>
      </c>
      <c r="AG3025" t="s">
        <v>45</v>
      </c>
      <c r="AI3025" t="s">
        <v>48</v>
      </c>
      <c r="AJ3025">
        <v>3</v>
      </c>
      <c r="AK3025" t="str">
        <f>_xlfn.XLOOKUP(Table_ExternalData_1[[#This Row],[Shop'[Shop Code']]],Sheet1!D:D,Sheet1!A:A)</f>
        <v>REGION 3 EDUARDO CAMACHO</v>
      </c>
    </row>
    <row r="3026" spans="1:37" x14ac:dyDescent="0.3">
      <c r="A3026">
        <v>36</v>
      </c>
      <c r="B3026" t="s">
        <v>2565</v>
      </c>
      <c r="C3026" t="s">
        <v>2566</v>
      </c>
      <c r="D3026" t="s">
        <v>1157</v>
      </c>
      <c r="E3026" t="s">
        <v>1158</v>
      </c>
      <c r="F3026" t="s">
        <v>1159</v>
      </c>
      <c r="G3026" t="s">
        <v>2567</v>
      </c>
      <c r="H3026" t="s">
        <v>98</v>
      </c>
      <c r="I3026" t="s">
        <v>74</v>
      </c>
      <c r="J3026" t="s">
        <v>75</v>
      </c>
      <c r="K3026" s="1">
        <v>45541</v>
      </c>
      <c r="L3026" t="s">
        <v>2568</v>
      </c>
      <c r="O3026" t="s">
        <v>45</v>
      </c>
      <c r="Q3026" t="s">
        <v>45</v>
      </c>
      <c r="S3026" t="s">
        <v>45</v>
      </c>
      <c r="U3026" t="s">
        <v>45</v>
      </c>
      <c r="W3026" t="s">
        <v>45</v>
      </c>
      <c r="X3026">
        <v>1</v>
      </c>
      <c r="Y3026" t="s">
        <v>46</v>
      </c>
      <c r="AA3026" t="s">
        <v>46</v>
      </c>
      <c r="AB3026">
        <v>1</v>
      </c>
      <c r="AC3026" t="s">
        <v>47</v>
      </c>
      <c r="AE3026" t="s">
        <v>45</v>
      </c>
      <c r="AG3026" t="s">
        <v>45</v>
      </c>
      <c r="AI3026" t="s">
        <v>48</v>
      </c>
      <c r="AJ3026">
        <v>5</v>
      </c>
      <c r="AK3026" t="str">
        <f>_xlfn.XLOOKUP(Table_ExternalData_1[[#This Row],[Shop'[Shop Code']]],Sheet1!D:D,Sheet1!A:A)</f>
        <v>REGION 3 EDUARDO CAMACHO</v>
      </c>
    </row>
    <row r="3027" spans="1:37" x14ac:dyDescent="0.3">
      <c r="A3027">
        <v>36</v>
      </c>
      <c r="B3027" t="s">
        <v>2565</v>
      </c>
      <c r="C3027" t="s">
        <v>2566</v>
      </c>
      <c r="D3027" t="s">
        <v>1157</v>
      </c>
      <c r="E3027" t="s">
        <v>1158</v>
      </c>
      <c r="F3027" t="s">
        <v>1159</v>
      </c>
      <c r="G3027" t="s">
        <v>2567</v>
      </c>
      <c r="H3027" t="s">
        <v>98</v>
      </c>
      <c r="I3027" t="s">
        <v>74</v>
      </c>
      <c r="J3027" t="s">
        <v>75</v>
      </c>
      <c r="K3027" s="1">
        <v>45537</v>
      </c>
      <c r="L3027" t="s">
        <v>2568</v>
      </c>
      <c r="O3027" t="s">
        <v>45</v>
      </c>
      <c r="Q3027" t="s">
        <v>45</v>
      </c>
      <c r="S3027" t="s">
        <v>45</v>
      </c>
      <c r="U3027" t="s">
        <v>45</v>
      </c>
      <c r="W3027" t="s">
        <v>45</v>
      </c>
      <c r="X3027">
        <v>5</v>
      </c>
      <c r="Y3027" t="s">
        <v>46</v>
      </c>
      <c r="AA3027" t="s">
        <v>46</v>
      </c>
      <c r="AB3027">
        <v>1</v>
      </c>
      <c r="AC3027" t="s">
        <v>47</v>
      </c>
      <c r="AE3027" t="s">
        <v>45</v>
      </c>
      <c r="AG3027" t="s">
        <v>45</v>
      </c>
      <c r="AI3027" t="s">
        <v>48</v>
      </c>
      <c r="AJ3027">
        <v>1</v>
      </c>
      <c r="AK3027" t="str">
        <f>_xlfn.XLOOKUP(Table_ExternalData_1[[#This Row],[Shop'[Shop Code']]],Sheet1!D:D,Sheet1!A:A)</f>
        <v>REGION 3 EDUARDO CAMACHO</v>
      </c>
    </row>
    <row r="3028" spans="1:37" x14ac:dyDescent="0.3">
      <c r="A3028">
        <v>36</v>
      </c>
      <c r="B3028" t="s">
        <v>2565</v>
      </c>
      <c r="C3028" t="s">
        <v>2566</v>
      </c>
      <c r="D3028" t="s">
        <v>1157</v>
      </c>
      <c r="E3028" t="s">
        <v>1158</v>
      </c>
      <c r="F3028" t="s">
        <v>1159</v>
      </c>
      <c r="G3028" t="s">
        <v>2567</v>
      </c>
      <c r="H3028" t="s">
        <v>98</v>
      </c>
      <c r="I3028" t="s">
        <v>74</v>
      </c>
      <c r="J3028" t="s">
        <v>75</v>
      </c>
      <c r="K3028" s="1">
        <v>45540</v>
      </c>
      <c r="L3028" t="s">
        <v>2568</v>
      </c>
      <c r="O3028" t="s">
        <v>45</v>
      </c>
      <c r="Q3028" t="s">
        <v>45</v>
      </c>
      <c r="S3028" t="s">
        <v>45</v>
      </c>
      <c r="U3028" t="s">
        <v>45</v>
      </c>
      <c r="W3028" t="s">
        <v>45</v>
      </c>
      <c r="X3028">
        <v>7</v>
      </c>
      <c r="Y3028" t="s">
        <v>46</v>
      </c>
      <c r="Z3028">
        <v>6</v>
      </c>
      <c r="AA3028" t="s">
        <v>46</v>
      </c>
      <c r="AC3028" t="s">
        <v>47</v>
      </c>
      <c r="AE3028" t="s">
        <v>45</v>
      </c>
      <c r="AG3028" t="s">
        <v>45</v>
      </c>
      <c r="AI3028" t="s">
        <v>48</v>
      </c>
      <c r="AJ3028">
        <v>4</v>
      </c>
      <c r="AK3028" t="str">
        <f>_xlfn.XLOOKUP(Table_ExternalData_1[[#This Row],[Shop'[Shop Code']]],Sheet1!D:D,Sheet1!A:A)</f>
        <v>REGION 3 EDUARDO CAMACHO</v>
      </c>
    </row>
    <row r="3029" spans="1:37" x14ac:dyDescent="0.3">
      <c r="A3029">
        <v>36</v>
      </c>
      <c r="B3029" t="s">
        <v>2565</v>
      </c>
      <c r="C3029" t="s">
        <v>2566</v>
      </c>
      <c r="D3029" t="s">
        <v>1157</v>
      </c>
      <c r="E3029" t="s">
        <v>1158</v>
      </c>
      <c r="F3029" t="s">
        <v>1159</v>
      </c>
      <c r="G3029" t="s">
        <v>2567</v>
      </c>
      <c r="H3029" t="s">
        <v>98</v>
      </c>
      <c r="I3029" t="s">
        <v>74</v>
      </c>
      <c r="J3029" t="s">
        <v>75</v>
      </c>
      <c r="K3029" s="1">
        <v>45538</v>
      </c>
      <c r="L3029" t="s">
        <v>2568</v>
      </c>
      <c r="M3029">
        <v>1</v>
      </c>
      <c r="O3029" t="s">
        <v>45</v>
      </c>
      <c r="Q3029" t="s">
        <v>45</v>
      </c>
      <c r="S3029" t="s">
        <v>45</v>
      </c>
      <c r="U3029" t="s">
        <v>45</v>
      </c>
      <c r="W3029" t="s">
        <v>45</v>
      </c>
      <c r="X3029">
        <v>14</v>
      </c>
      <c r="Y3029" t="s">
        <v>46</v>
      </c>
      <c r="Z3029">
        <v>4</v>
      </c>
      <c r="AA3029" t="s">
        <v>46</v>
      </c>
      <c r="AB3029">
        <v>1</v>
      </c>
      <c r="AC3029" t="s">
        <v>47</v>
      </c>
      <c r="AE3029" t="s">
        <v>45</v>
      </c>
      <c r="AG3029" t="s">
        <v>45</v>
      </c>
      <c r="AI3029" t="s">
        <v>48</v>
      </c>
      <c r="AJ3029">
        <v>2</v>
      </c>
      <c r="AK3029" t="str">
        <f>_xlfn.XLOOKUP(Table_ExternalData_1[[#This Row],[Shop'[Shop Code']]],Sheet1!D:D,Sheet1!A:A)</f>
        <v>REGION 3 EDUARDO CAMACHO</v>
      </c>
    </row>
    <row r="3030" spans="1:37" x14ac:dyDescent="0.3">
      <c r="A3030">
        <v>36</v>
      </c>
      <c r="B3030" t="s">
        <v>2569</v>
      </c>
      <c r="C3030" t="s">
        <v>2570</v>
      </c>
      <c r="D3030" t="s">
        <v>135</v>
      </c>
      <c r="E3030" t="s">
        <v>136</v>
      </c>
      <c r="F3030" t="s">
        <v>137</v>
      </c>
      <c r="G3030" t="s">
        <v>2571</v>
      </c>
      <c r="H3030" t="s">
        <v>63</v>
      </c>
      <c r="I3030" t="s">
        <v>64</v>
      </c>
      <c r="J3030" t="s">
        <v>65</v>
      </c>
      <c r="K3030" s="1">
        <v>45538</v>
      </c>
      <c r="L3030" t="s">
        <v>2572</v>
      </c>
      <c r="O3030" t="s">
        <v>45</v>
      </c>
      <c r="Q3030" t="s">
        <v>45</v>
      </c>
      <c r="S3030" t="s">
        <v>45</v>
      </c>
      <c r="U3030" t="s">
        <v>45</v>
      </c>
      <c r="W3030" t="s">
        <v>45</v>
      </c>
      <c r="X3030">
        <v>1</v>
      </c>
      <c r="Y3030" t="s">
        <v>46</v>
      </c>
      <c r="AA3030" t="s">
        <v>46</v>
      </c>
      <c r="AC3030" t="s">
        <v>47</v>
      </c>
      <c r="AE3030" t="s">
        <v>45</v>
      </c>
      <c r="AG3030" t="s">
        <v>45</v>
      </c>
      <c r="AI3030" t="s">
        <v>48</v>
      </c>
      <c r="AJ3030">
        <v>2</v>
      </c>
      <c r="AK3030" t="str">
        <f>_xlfn.XLOOKUP(Table_ExternalData_1[[#This Row],[Shop'[Shop Code']]],Sheet1!D:D,Sheet1!A:A)</f>
        <v>REGION 2 ALEJANDRO COSTAS</v>
      </c>
    </row>
    <row r="3031" spans="1:37" x14ac:dyDescent="0.3">
      <c r="A3031">
        <v>36</v>
      </c>
      <c r="B3031" t="s">
        <v>2569</v>
      </c>
      <c r="C3031" t="s">
        <v>2570</v>
      </c>
      <c r="D3031" t="s">
        <v>135</v>
      </c>
      <c r="E3031" t="s">
        <v>136</v>
      </c>
      <c r="F3031" t="s">
        <v>137</v>
      </c>
      <c r="G3031" t="s">
        <v>2571</v>
      </c>
      <c r="H3031" t="s">
        <v>63</v>
      </c>
      <c r="I3031" t="s">
        <v>64</v>
      </c>
      <c r="J3031" t="s">
        <v>65</v>
      </c>
      <c r="K3031" s="1">
        <v>45539</v>
      </c>
      <c r="L3031" t="s">
        <v>2572</v>
      </c>
      <c r="M3031">
        <v>1</v>
      </c>
      <c r="O3031" t="s">
        <v>45</v>
      </c>
      <c r="Q3031" t="s">
        <v>45</v>
      </c>
      <c r="S3031" t="s">
        <v>45</v>
      </c>
      <c r="U3031" t="s">
        <v>45</v>
      </c>
      <c r="W3031" t="s">
        <v>45</v>
      </c>
      <c r="X3031">
        <v>4</v>
      </c>
      <c r="Y3031" t="s">
        <v>46</v>
      </c>
      <c r="Z3031">
        <v>2</v>
      </c>
      <c r="AA3031" t="s">
        <v>46</v>
      </c>
      <c r="AC3031" t="s">
        <v>47</v>
      </c>
      <c r="AE3031" t="s">
        <v>45</v>
      </c>
      <c r="AG3031" t="s">
        <v>45</v>
      </c>
      <c r="AI3031" t="s">
        <v>48</v>
      </c>
      <c r="AJ3031">
        <v>3</v>
      </c>
      <c r="AK3031" t="str">
        <f>_xlfn.XLOOKUP(Table_ExternalData_1[[#This Row],[Shop'[Shop Code']]],Sheet1!D:D,Sheet1!A:A)</f>
        <v>REGION 2 ALEJANDRO COSTAS</v>
      </c>
    </row>
    <row r="3032" spans="1:37" x14ac:dyDescent="0.3">
      <c r="A3032">
        <v>36</v>
      </c>
      <c r="B3032" t="s">
        <v>2569</v>
      </c>
      <c r="C3032" t="s">
        <v>2570</v>
      </c>
      <c r="D3032" t="s">
        <v>135</v>
      </c>
      <c r="E3032" t="s">
        <v>136</v>
      </c>
      <c r="F3032" t="s">
        <v>137</v>
      </c>
      <c r="G3032" t="s">
        <v>2571</v>
      </c>
      <c r="H3032" t="s">
        <v>63</v>
      </c>
      <c r="I3032" t="s">
        <v>64</v>
      </c>
      <c r="J3032" t="s">
        <v>65</v>
      </c>
      <c r="K3032" s="1">
        <v>45540</v>
      </c>
      <c r="L3032" t="s">
        <v>2572</v>
      </c>
      <c r="O3032" t="s">
        <v>45</v>
      </c>
      <c r="Q3032" t="s">
        <v>45</v>
      </c>
      <c r="S3032" t="s">
        <v>45</v>
      </c>
      <c r="U3032" t="s">
        <v>45</v>
      </c>
      <c r="W3032" t="s">
        <v>45</v>
      </c>
      <c r="X3032">
        <v>1</v>
      </c>
      <c r="Y3032" t="s">
        <v>46</v>
      </c>
      <c r="AA3032" t="s">
        <v>46</v>
      </c>
      <c r="AC3032" t="s">
        <v>47</v>
      </c>
      <c r="AE3032" t="s">
        <v>45</v>
      </c>
      <c r="AG3032" t="s">
        <v>45</v>
      </c>
      <c r="AI3032" t="s">
        <v>48</v>
      </c>
      <c r="AJ3032">
        <v>4</v>
      </c>
      <c r="AK3032" t="str">
        <f>_xlfn.XLOOKUP(Table_ExternalData_1[[#This Row],[Shop'[Shop Code']]],Sheet1!D:D,Sheet1!A:A)</f>
        <v>REGION 2 ALEJANDRO COSTAS</v>
      </c>
    </row>
    <row r="3033" spans="1:37" x14ac:dyDescent="0.3">
      <c r="A3033">
        <v>36</v>
      </c>
      <c r="B3033" t="s">
        <v>2569</v>
      </c>
      <c r="C3033" t="s">
        <v>2570</v>
      </c>
      <c r="D3033" t="s">
        <v>135</v>
      </c>
      <c r="E3033" t="s">
        <v>136</v>
      </c>
      <c r="F3033" t="s">
        <v>137</v>
      </c>
      <c r="G3033" t="s">
        <v>2571</v>
      </c>
      <c r="H3033" t="s">
        <v>63</v>
      </c>
      <c r="I3033" t="s">
        <v>64</v>
      </c>
      <c r="J3033" t="s">
        <v>65</v>
      </c>
      <c r="K3033" s="1">
        <v>45537</v>
      </c>
      <c r="L3033" t="s">
        <v>2572</v>
      </c>
      <c r="O3033" t="s">
        <v>45</v>
      </c>
      <c r="Q3033" t="s">
        <v>45</v>
      </c>
      <c r="S3033" t="s">
        <v>45</v>
      </c>
      <c r="U3033" t="s">
        <v>45</v>
      </c>
      <c r="W3033" t="s">
        <v>45</v>
      </c>
      <c r="X3033">
        <v>7</v>
      </c>
      <c r="Y3033" t="s">
        <v>46</v>
      </c>
      <c r="Z3033">
        <v>5</v>
      </c>
      <c r="AA3033" t="s">
        <v>46</v>
      </c>
      <c r="AC3033" t="s">
        <v>47</v>
      </c>
      <c r="AE3033" t="s">
        <v>45</v>
      </c>
      <c r="AG3033" t="s">
        <v>45</v>
      </c>
      <c r="AI3033" t="s">
        <v>48</v>
      </c>
      <c r="AJ3033">
        <v>1</v>
      </c>
      <c r="AK3033" t="str">
        <f>_xlfn.XLOOKUP(Table_ExternalData_1[[#This Row],[Shop'[Shop Code']]],Sheet1!D:D,Sheet1!A:A)</f>
        <v>REGION 2 ALEJANDRO COSTAS</v>
      </c>
    </row>
    <row r="3034" spans="1:37" x14ac:dyDescent="0.3">
      <c r="A3034">
        <v>36</v>
      </c>
      <c r="B3034" t="s">
        <v>2569</v>
      </c>
      <c r="C3034" t="s">
        <v>2570</v>
      </c>
      <c r="D3034" t="s">
        <v>135</v>
      </c>
      <c r="E3034" t="s">
        <v>136</v>
      </c>
      <c r="F3034" t="s">
        <v>137</v>
      </c>
      <c r="G3034" t="s">
        <v>2571</v>
      </c>
      <c r="H3034" t="s">
        <v>63</v>
      </c>
      <c r="I3034" t="s">
        <v>64</v>
      </c>
      <c r="J3034" t="s">
        <v>65</v>
      </c>
      <c r="K3034" s="1">
        <v>45541</v>
      </c>
      <c r="L3034" t="s">
        <v>2572</v>
      </c>
      <c r="O3034" t="s">
        <v>45</v>
      </c>
      <c r="Q3034" t="s">
        <v>45</v>
      </c>
      <c r="S3034" t="s">
        <v>45</v>
      </c>
      <c r="U3034" t="s">
        <v>45</v>
      </c>
      <c r="W3034" t="s">
        <v>45</v>
      </c>
      <c r="X3034">
        <v>1</v>
      </c>
      <c r="Y3034" t="s">
        <v>46</v>
      </c>
      <c r="AA3034" t="s">
        <v>46</v>
      </c>
      <c r="AC3034" t="s">
        <v>47</v>
      </c>
      <c r="AE3034" t="s">
        <v>45</v>
      </c>
      <c r="AG3034" t="s">
        <v>45</v>
      </c>
      <c r="AI3034" t="s">
        <v>48</v>
      </c>
      <c r="AJ3034">
        <v>5</v>
      </c>
      <c r="AK3034" t="str">
        <f>_xlfn.XLOOKUP(Table_ExternalData_1[[#This Row],[Shop'[Shop Code']]],Sheet1!D:D,Sheet1!A:A)</f>
        <v>REGION 2 ALEJANDRO COSTAS</v>
      </c>
    </row>
    <row r="3035" spans="1:37" x14ac:dyDescent="0.3">
      <c r="A3035">
        <v>36</v>
      </c>
      <c r="B3035" t="s">
        <v>2573</v>
      </c>
      <c r="C3035" t="s">
        <v>2574</v>
      </c>
      <c r="D3035" t="s">
        <v>212</v>
      </c>
      <c r="E3035" t="s">
        <v>213</v>
      </c>
      <c r="F3035" t="s">
        <v>214</v>
      </c>
      <c r="G3035" t="s">
        <v>2575</v>
      </c>
      <c r="H3035" t="s">
        <v>131</v>
      </c>
      <c r="I3035" t="s">
        <v>42</v>
      </c>
      <c r="J3035" t="s">
        <v>43</v>
      </c>
      <c r="K3035" s="1">
        <v>45541</v>
      </c>
      <c r="L3035" t="s">
        <v>2576</v>
      </c>
      <c r="O3035" t="s">
        <v>45</v>
      </c>
      <c r="Q3035" t="s">
        <v>45</v>
      </c>
      <c r="S3035" t="s">
        <v>45</v>
      </c>
      <c r="T3035">
        <v>2</v>
      </c>
      <c r="U3035" t="s">
        <v>45</v>
      </c>
      <c r="W3035" t="s">
        <v>45</v>
      </c>
      <c r="X3035">
        <v>8</v>
      </c>
      <c r="Y3035" t="s">
        <v>46</v>
      </c>
      <c r="Z3035">
        <v>3</v>
      </c>
      <c r="AA3035" t="s">
        <v>46</v>
      </c>
      <c r="AB3035">
        <v>4</v>
      </c>
      <c r="AC3035" t="s">
        <v>47</v>
      </c>
      <c r="AE3035" t="s">
        <v>45</v>
      </c>
      <c r="AG3035" t="s">
        <v>45</v>
      </c>
      <c r="AI3035" t="s">
        <v>48</v>
      </c>
      <c r="AJ3035">
        <v>5</v>
      </c>
      <c r="AK3035" t="str">
        <f>_xlfn.XLOOKUP(Table_ExternalData_1[[#This Row],[Shop'[Shop Code']]],Sheet1!D:D,Sheet1!A:A)</f>
        <v>REGION 4 LEYRE IBEAS</v>
      </c>
    </row>
    <row r="3036" spans="1:37" x14ac:dyDescent="0.3">
      <c r="A3036">
        <v>36</v>
      </c>
      <c r="B3036" t="s">
        <v>2573</v>
      </c>
      <c r="C3036" t="s">
        <v>2574</v>
      </c>
      <c r="D3036" t="s">
        <v>212</v>
      </c>
      <c r="E3036" t="s">
        <v>213</v>
      </c>
      <c r="F3036" t="s">
        <v>214</v>
      </c>
      <c r="G3036" t="s">
        <v>2575</v>
      </c>
      <c r="H3036" t="s">
        <v>131</v>
      </c>
      <c r="I3036" t="s">
        <v>42</v>
      </c>
      <c r="J3036" t="s">
        <v>43</v>
      </c>
      <c r="K3036" s="1">
        <v>45539</v>
      </c>
      <c r="L3036" t="s">
        <v>2576</v>
      </c>
      <c r="O3036" t="s">
        <v>45</v>
      </c>
      <c r="Q3036" t="s">
        <v>45</v>
      </c>
      <c r="S3036" t="s">
        <v>45</v>
      </c>
      <c r="U3036" t="s">
        <v>45</v>
      </c>
      <c r="W3036" t="s">
        <v>45</v>
      </c>
      <c r="X3036">
        <v>4</v>
      </c>
      <c r="Y3036" t="s">
        <v>46</v>
      </c>
      <c r="Z3036">
        <v>3</v>
      </c>
      <c r="AA3036" t="s">
        <v>46</v>
      </c>
      <c r="AB3036">
        <v>5</v>
      </c>
      <c r="AC3036" t="s">
        <v>47</v>
      </c>
      <c r="AE3036" t="s">
        <v>45</v>
      </c>
      <c r="AG3036" t="s">
        <v>45</v>
      </c>
      <c r="AI3036" t="s">
        <v>48</v>
      </c>
      <c r="AJ3036">
        <v>3</v>
      </c>
      <c r="AK3036" t="str">
        <f>_xlfn.XLOOKUP(Table_ExternalData_1[[#This Row],[Shop'[Shop Code']]],Sheet1!D:D,Sheet1!A:A)</f>
        <v>REGION 4 LEYRE IBEAS</v>
      </c>
    </row>
    <row r="3037" spans="1:37" x14ac:dyDescent="0.3">
      <c r="A3037">
        <v>36</v>
      </c>
      <c r="B3037" t="s">
        <v>2577</v>
      </c>
      <c r="C3037" t="s">
        <v>2578</v>
      </c>
      <c r="D3037" t="s">
        <v>127</v>
      </c>
      <c r="E3037" t="s">
        <v>128</v>
      </c>
      <c r="F3037" t="s">
        <v>129</v>
      </c>
      <c r="G3037" t="s">
        <v>2579</v>
      </c>
      <c r="H3037" t="s">
        <v>131</v>
      </c>
      <c r="I3037" t="s">
        <v>74</v>
      </c>
      <c r="J3037" t="s">
        <v>75</v>
      </c>
      <c r="K3037" s="1">
        <v>45537</v>
      </c>
      <c r="L3037" t="s">
        <v>2580</v>
      </c>
      <c r="O3037" t="s">
        <v>45</v>
      </c>
      <c r="Q3037" t="s">
        <v>45</v>
      </c>
      <c r="S3037" t="s">
        <v>45</v>
      </c>
      <c r="U3037" t="s">
        <v>45</v>
      </c>
      <c r="W3037" t="s">
        <v>45</v>
      </c>
      <c r="X3037">
        <v>10</v>
      </c>
      <c r="Y3037" t="s">
        <v>46</v>
      </c>
      <c r="AA3037" t="s">
        <v>46</v>
      </c>
      <c r="AB3037">
        <v>1</v>
      </c>
      <c r="AC3037" t="s">
        <v>47</v>
      </c>
      <c r="AD3037">
        <v>-2</v>
      </c>
      <c r="AE3037" t="s">
        <v>45</v>
      </c>
      <c r="AG3037" t="s">
        <v>45</v>
      </c>
      <c r="AI3037" t="s">
        <v>48</v>
      </c>
      <c r="AJ3037">
        <v>1</v>
      </c>
      <c r="AK3037" t="str">
        <f>_xlfn.XLOOKUP(Table_ExternalData_1[[#This Row],[Shop'[Shop Code']]],Sheet1!D:D,Sheet1!A:A)</f>
        <v>REGION 3 EDUARDO CAMACHO</v>
      </c>
    </row>
    <row r="3038" spans="1:37" x14ac:dyDescent="0.3">
      <c r="A3038">
        <v>36</v>
      </c>
      <c r="B3038" t="s">
        <v>2577</v>
      </c>
      <c r="C3038" t="s">
        <v>2578</v>
      </c>
      <c r="D3038" t="s">
        <v>127</v>
      </c>
      <c r="E3038" t="s">
        <v>128</v>
      </c>
      <c r="F3038" t="s">
        <v>129</v>
      </c>
      <c r="G3038" t="s">
        <v>2579</v>
      </c>
      <c r="H3038" t="s">
        <v>131</v>
      </c>
      <c r="I3038" t="s">
        <v>74</v>
      </c>
      <c r="J3038" t="s">
        <v>75</v>
      </c>
      <c r="K3038" s="1">
        <v>45540</v>
      </c>
      <c r="L3038" t="s">
        <v>2580</v>
      </c>
      <c r="O3038" t="s">
        <v>45</v>
      </c>
      <c r="Q3038" t="s">
        <v>45</v>
      </c>
      <c r="S3038" t="s">
        <v>45</v>
      </c>
      <c r="U3038" t="s">
        <v>45</v>
      </c>
      <c r="W3038" t="s">
        <v>45</v>
      </c>
      <c r="X3038">
        <v>1</v>
      </c>
      <c r="Y3038" t="s">
        <v>46</v>
      </c>
      <c r="AA3038" t="s">
        <v>46</v>
      </c>
      <c r="AC3038" t="s">
        <v>47</v>
      </c>
      <c r="AD3038">
        <v>-1</v>
      </c>
      <c r="AE3038" t="s">
        <v>45</v>
      </c>
      <c r="AG3038" t="s">
        <v>45</v>
      </c>
      <c r="AI3038" t="s">
        <v>48</v>
      </c>
      <c r="AJ3038">
        <v>4</v>
      </c>
      <c r="AK3038" t="str">
        <f>_xlfn.XLOOKUP(Table_ExternalData_1[[#This Row],[Shop'[Shop Code']]],Sheet1!D:D,Sheet1!A:A)</f>
        <v>REGION 3 EDUARDO CAMACHO</v>
      </c>
    </row>
    <row r="3039" spans="1:37" x14ac:dyDescent="0.3">
      <c r="A3039">
        <v>36</v>
      </c>
      <c r="B3039" t="s">
        <v>2577</v>
      </c>
      <c r="C3039" t="s">
        <v>2578</v>
      </c>
      <c r="D3039" t="s">
        <v>127</v>
      </c>
      <c r="E3039" t="s">
        <v>128</v>
      </c>
      <c r="F3039" t="s">
        <v>129</v>
      </c>
      <c r="G3039" t="s">
        <v>2579</v>
      </c>
      <c r="H3039" t="s">
        <v>131</v>
      </c>
      <c r="I3039" t="s">
        <v>74</v>
      </c>
      <c r="J3039" t="s">
        <v>75</v>
      </c>
      <c r="K3039" s="1">
        <v>45541</v>
      </c>
      <c r="L3039" t="s">
        <v>2580</v>
      </c>
      <c r="O3039" t="s">
        <v>45</v>
      </c>
      <c r="Q3039" t="s">
        <v>45</v>
      </c>
      <c r="S3039" t="s">
        <v>45</v>
      </c>
      <c r="U3039" t="s">
        <v>45</v>
      </c>
      <c r="W3039" t="s">
        <v>45</v>
      </c>
      <c r="X3039">
        <v>1</v>
      </c>
      <c r="Y3039" t="s">
        <v>46</v>
      </c>
      <c r="AA3039" t="s">
        <v>46</v>
      </c>
      <c r="AC3039" t="s">
        <v>47</v>
      </c>
      <c r="AE3039" t="s">
        <v>45</v>
      </c>
      <c r="AG3039" t="s">
        <v>45</v>
      </c>
      <c r="AI3039" t="s">
        <v>48</v>
      </c>
      <c r="AJ3039">
        <v>5</v>
      </c>
      <c r="AK3039" t="str">
        <f>_xlfn.XLOOKUP(Table_ExternalData_1[[#This Row],[Shop'[Shop Code']]],Sheet1!D:D,Sheet1!A:A)</f>
        <v>REGION 3 EDUARDO CAMACHO</v>
      </c>
    </row>
    <row r="3040" spans="1:37" x14ac:dyDescent="0.3">
      <c r="A3040">
        <v>36</v>
      </c>
      <c r="B3040" t="s">
        <v>2581</v>
      </c>
      <c r="C3040" t="s">
        <v>2582</v>
      </c>
      <c r="D3040" t="s">
        <v>127</v>
      </c>
      <c r="E3040" t="s">
        <v>128</v>
      </c>
      <c r="F3040" t="s">
        <v>129</v>
      </c>
      <c r="G3040" t="s">
        <v>2583</v>
      </c>
      <c r="H3040" t="s">
        <v>131</v>
      </c>
      <c r="I3040" t="s">
        <v>74</v>
      </c>
      <c r="J3040" t="s">
        <v>75</v>
      </c>
      <c r="K3040" s="1">
        <v>45538</v>
      </c>
      <c r="L3040" t="s">
        <v>2584</v>
      </c>
      <c r="O3040" t="s">
        <v>45</v>
      </c>
      <c r="Q3040" t="s">
        <v>45</v>
      </c>
      <c r="S3040" t="s">
        <v>45</v>
      </c>
      <c r="U3040" t="s">
        <v>45</v>
      </c>
      <c r="W3040" t="s">
        <v>45</v>
      </c>
      <c r="X3040">
        <v>2</v>
      </c>
      <c r="Y3040" t="s">
        <v>46</v>
      </c>
      <c r="AA3040" t="s">
        <v>46</v>
      </c>
      <c r="AC3040" t="s">
        <v>47</v>
      </c>
      <c r="AE3040" t="s">
        <v>45</v>
      </c>
      <c r="AG3040" t="s">
        <v>45</v>
      </c>
      <c r="AI3040" t="s">
        <v>48</v>
      </c>
      <c r="AJ3040">
        <v>2</v>
      </c>
      <c r="AK3040" t="str">
        <f>_xlfn.XLOOKUP(Table_ExternalData_1[[#This Row],[Shop'[Shop Code']]],Sheet1!D:D,Sheet1!A:A)</f>
        <v>REGION 3 EDUARDO CAMACHO</v>
      </c>
    </row>
    <row r="3041" spans="1:37" x14ac:dyDescent="0.3">
      <c r="A3041">
        <v>36</v>
      </c>
      <c r="B3041" t="s">
        <v>2581</v>
      </c>
      <c r="C3041" t="s">
        <v>2582</v>
      </c>
      <c r="D3041" t="s">
        <v>127</v>
      </c>
      <c r="E3041" t="s">
        <v>128</v>
      </c>
      <c r="F3041" t="s">
        <v>129</v>
      </c>
      <c r="G3041" t="s">
        <v>2583</v>
      </c>
      <c r="H3041" t="s">
        <v>131</v>
      </c>
      <c r="I3041" t="s">
        <v>74</v>
      </c>
      <c r="J3041" t="s">
        <v>75</v>
      </c>
      <c r="K3041" s="1">
        <v>45540</v>
      </c>
      <c r="L3041" t="s">
        <v>2584</v>
      </c>
      <c r="O3041" t="s">
        <v>45</v>
      </c>
      <c r="Q3041" t="s">
        <v>45</v>
      </c>
      <c r="S3041" t="s">
        <v>45</v>
      </c>
      <c r="U3041" t="s">
        <v>45</v>
      </c>
      <c r="W3041" t="s">
        <v>45</v>
      </c>
      <c r="X3041">
        <v>3</v>
      </c>
      <c r="Y3041" t="s">
        <v>46</v>
      </c>
      <c r="AA3041" t="s">
        <v>46</v>
      </c>
      <c r="AC3041" t="s">
        <v>47</v>
      </c>
      <c r="AE3041" t="s">
        <v>45</v>
      </c>
      <c r="AG3041" t="s">
        <v>45</v>
      </c>
      <c r="AI3041" t="s">
        <v>48</v>
      </c>
      <c r="AJ3041">
        <v>4</v>
      </c>
      <c r="AK3041" t="str">
        <f>_xlfn.XLOOKUP(Table_ExternalData_1[[#This Row],[Shop'[Shop Code']]],Sheet1!D:D,Sheet1!A:A)</f>
        <v>REGION 3 EDUARDO CAMACHO</v>
      </c>
    </row>
    <row r="3042" spans="1:37" x14ac:dyDescent="0.3">
      <c r="A3042">
        <v>36</v>
      </c>
      <c r="B3042" t="s">
        <v>2581</v>
      </c>
      <c r="C3042" t="s">
        <v>2582</v>
      </c>
      <c r="D3042" t="s">
        <v>127</v>
      </c>
      <c r="E3042" t="s">
        <v>128</v>
      </c>
      <c r="F3042" t="s">
        <v>129</v>
      </c>
      <c r="G3042" t="s">
        <v>2583</v>
      </c>
      <c r="H3042" t="s">
        <v>131</v>
      </c>
      <c r="I3042" t="s">
        <v>74</v>
      </c>
      <c r="J3042" t="s">
        <v>75</v>
      </c>
      <c r="K3042" s="1">
        <v>45541</v>
      </c>
      <c r="L3042" t="s">
        <v>2584</v>
      </c>
      <c r="O3042" t="s">
        <v>45</v>
      </c>
      <c r="Q3042" t="s">
        <v>45</v>
      </c>
      <c r="S3042" t="s">
        <v>45</v>
      </c>
      <c r="U3042" t="s">
        <v>45</v>
      </c>
      <c r="W3042" t="s">
        <v>45</v>
      </c>
      <c r="X3042">
        <v>5</v>
      </c>
      <c r="Y3042" t="s">
        <v>46</v>
      </c>
      <c r="AA3042" t="s">
        <v>46</v>
      </c>
      <c r="AB3042">
        <v>1</v>
      </c>
      <c r="AC3042" t="s">
        <v>47</v>
      </c>
      <c r="AE3042" t="s">
        <v>45</v>
      </c>
      <c r="AG3042" t="s">
        <v>45</v>
      </c>
      <c r="AI3042" t="s">
        <v>48</v>
      </c>
      <c r="AJ3042">
        <v>5</v>
      </c>
      <c r="AK3042" t="str">
        <f>_xlfn.XLOOKUP(Table_ExternalData_1[[#This Row],[Shop'[Shop Code']]],Sheet1!D:D,Sheet1!A:A)</f>
        <v>REGION 3 EDUARDO CAMACHO</v>
      </c>
    </row>
    <row r="3043" spans="1:37" x14ac:dyDescent="0.3">
      <c r="A3043">
        <v>36</v>
      </c>
      <c r="B3043" t="s">
        <v>2581</v>
      </c>
      <c r="C3043" t="s">
        <v>2582</v>
      </c>
      <c r="D3043" t="s">
        <v>127</v>
      </c>
      <c r="E3043" t="s">
        <v>128</v>
      </c>
      <c r="F3043" t="s">
        <v>129</v>
      </c>
      <c r="G3043" t="s">
        <v>2583</v>
      </c>
      <c r="H3043" t="s">
        <v>131</v>
      </c>
      <c r="I3043" t="s">
        <v>74</v>
      </c>
      <c r="J3043" t="s">
        <v>75</v>
      </c>
      <c r="K3043" s="1">
        <v>45539</v>
      </c>
      <c r="L3043" t="s">
        <v>2584</v>
      </c>
      <c r="O3043" t="s">
        <v>45</v>
      </c>
      <c r="Q3043" t="s">
        <v>45</v>
      </c>
      <c r="S3043" t="s">
        <v>45</v>
      </c>
      <c r="U3043" t="s">
        <v>45</v>
      </c>
      <c r="W3043" t="s">
        <v>45</v>
      </c>
      <c r="X3043">
        <v>19</v>
      </c>
      <c r="Y3043" t="s">
        <v>46</v>
      </c>
      <c r="Z3043">
        <v>5</v>
      </c>
      <c r="AA3043" t="s">
        <v>46</v>
      </c>
      <c r="AB3043">
        <v>3</v>
      </c>
      <c r="AC3043" t="s">
        <v>47</v>
      </c>
      <c r="AD3043">
        <v>1</v>
      </c>
      <c r="AE3043" t="s">
        <v>45</v>
      </c>
      <c r="AG3043" t="s">
        <v>45</v>
      </c>
      <c r="AI3043" t="s">
        <v>48</v>
      </c>
      <c r="AJ3043">
        <v>3</v>
      </c>
      <c r="AK3043" t="str">
        <f>_xlfn.XLOOKUP(Table_ExternalData_1[[#This Row],[Shop'[Shop Code']]],Sheet1!D:D,Sheet1!A:A)</f>
        <v>REGION 3 EDUARDO CAMACHO</v>
      </c>
    </row>
    <row r="3044" spans="1:37" x14ac:dyDescent="0.3">
      <c r="A3044">
        <v>36</v>
      </c>
      <c r="B3044" t="s">
        <v>2581</v>
      </c>
      <c r="C3044" t="s">
        <v>2582</v>
      </c>
      <c r="D3044" t="s">
        <v>127</v>
      </c>
      <c r="E3044" t="s">
        <v>128</v>
      </c>
      <c r="F3044" t="s">
        <v>129</v>
      </c>
      <c r="G3044" t="s">
        <v>2583</v>
      </c>
      <c r="H3044" t="s">
        <v>131</v>
      </c>
      <c r="I3044" t="s">
        <v>74</v>
      </c>
      <c r="J3044" t="s">
        <v>75</v>
      </c>
      <c r="K3044" s="1">
        <v>45537</v>
      </c>
      <c r="L3044" t="s">
        <v>2584</v>
      </c>
      <c r="O3044" t="s">
        <v>45</v>
      </c>
      <c r="Q3044" t="s">
        <v>45</v>
      </c>
      <c r="S3044" t="s">
        <v>45</v>
      </c>
      <c r="T3044">
        <v>2</v>
      </c>
      <c r="U3044" t="s">
        <v>45</v>
      </c>
      <c r="W3044" t="s">
        <v>45</v>
      </c>
      <c r="X3044">
        <v>1</v>
      </c>
      <c r="Y3044" t="s">
        <v>46</v>
      </c>
      <c r="AA3044" t="s">
        <v>46</v>
      </c>
      <c r="AC3044" t="s">
        <v>47</v>
      </c>
      <c r="AE3044" t="s">
        <v>45</v>
      </c>
      <c r="AG3044" t="s">
        <v>45</v>
      </c>
      <c r="AI3044" t="s">
        <v>48</v>
      </c>
      <c r="AJ3044">
        <v>1</v>
      </c>
      <c r="AK3044" t="str">
        <f>_xlfn.XLOOKUP(Table_ExternalData_1[[#This Row],[Shop'[Shop Code']]],Sheet1!D:D,Sheet1!A:A)</f>
        <v>REGION 3 EDUARDO CAMACHO</v>
      </c>
    </row>
    <row r="3045" spans="1:37" x14ac:dyDescent="0.3">
      <c r="A3045">
        <v>36</v>
      </c>
      <c r="B3045" t="s">
        <v>2585</v>
      </c>
      <c r="C3045" t="s">
        <v>2586</v>
      </c>
      <c r="D3045" t="s">
        <v>332</v>
      </c>
      <c r="E3045" t="s">
        <v>333</v>
      </c>
      <c r="F3045" t="s">
        <v>334</v>
      </c>
      <c r="G3045" t="s">
        <v>2587</v>
      </c>
      <c r="H3045" t="s">
        <v>336</v>
      </c>
      <c r="I3045" t="s">
        <v>64</v>
      </c>
      <c r="J3045" t="s">
        <v>65</v>
      </c>
      <c r="K3045" s="1">
        <v>45540</v>
      </c>
      <c r="L3045" t="s">
        <v>2588</v>
      </c>
      <c r="M3045">
        <v>1</v>
      </c>
      <c r="O3045" t="s">
        <v>45</v>
      </c>
      <c r="Q3045" t="s">
        <v>45</v>
      </c>
      <c r="S3045" t="s">
        <v>45</v>
      </c>
      <c r="U3045" t="s">
        <v>45</v>
      </c>
      <c r="W3045" t="s">
        <v>45</v>
      </c>
      <c r="X3045">
        <v>6</v>
      </c>
      <c r="Y3045" t="s">
        <v>46</v>
      </c>
      <c r="Z3045">
        <v>3</v>
      </c>
      <c r="AA3045" t="s">
        <v>46</v>
      </c>
      <c r="AB3045">
        <v>1</v>
      </c>
      <c r="AC3045" t="s">
        <v>47</v>
      </c>
      <c r="AE3045" t="s">
        <v>45</v>
      </c>
      <c r="AG3045" t="s">
        <v>45</v>
      </c>
      <c r="AI3045" t="s">
        <v>48</v>
      </c>
      <c r="AJ3045">
        <v>4</v>
      </c>
      <c r="AK3045" t="str">
        <f>_xlfn.XLOOKUP(Table_ExternalData_1[[#This Row],[Shop'[Shop Code']]],Sheet1!D:D,Sheet1!A:A)</f>
        <v>REGION 2 ALEJANDRO COSTAS</v>
      </c>
    </row>
    <row r="3046" spans="1:37" x14ac:dyDescent="0.3">
      <c r="A3046">
        <v>36</v>
      </c>
      <c r="B3046" t="s">
        <v>2585</v>
      </c>
      <c r="C3046" t="s">
        <v>2586</v>
      </c>
      <c r="D3046" t="s">
        <v>332</v>
      </c>
      <c r="E3046" t="s">
        <v>333</v>
      </c>
      <c r="F3046" t="s">
        <v>334</v>
      </c>
      <c r="G3046" t="s">
        <v>2587</v>
      </c>
      <c r="H3046" t="s">
        <v>336</v>
      </c>
      <c r="I3046" t="s">
        <v>64</v>
      </c>
      <c r="J3046" t="s">
        <v>65</v>
      </c>
      <c r="K3046" s="1">
        <v>45538</v>
      </c>
      <c r="L3046" t="s">
        <v>2588</v>
      </c>
      <c r="M3046">
        <v>1</v>
      </c>
      <c r="O3046" t="s">
        <v>45</v>
      </c>
      <c r="Q3046" t="s">
        <v>45</v>
      </c>
      <c r="S3046" t="s">
        <v>45</v>
      </c>
      <c r="U3046" t="s">
        <v>45</v>
      </c>
      <c r="W3046" t="s">
        <v>45</v>
      </c>
      <c r="X3046">
        <v>12</v>
      </c>
      <c r="Y3046" t="s">
        <v>46</v>
      </c>
      <c r="Z3046">
        <v>4</v>
      </c>
      <c r="AA3046" t="s">
        <v>46</v>
      </c>
      <c r="AB3046">
        <v>1</v>
      </c>
      <c r="AC3046" t="s">
        <v>47</v>
      </c>
      <c r="AE3046" t="s">
        <v>45</v>
      </c>
      <c r="AG3046" t="s">
        <v>45</v>
      </c>
      <c r="AI3046" t="s">
        <v>48</v>
      </c>
      <c r="AJ3046">
        <v>2</v>
      </c>
      <c r="AK3046" t="str">
        <f>_xlfn.XLOOKUP(Table_ExternalData_1[[#This Row],[Shop'[Shop Code']]],Sheet1!D:D,Sheet1!A:A)</f>
        <v>REGION 2 ALEJANDRO COSTAS</v>
      </c>
    </row>
    <row r="3047" spans="1:37" x14ac:dyDescent="0.3">
      <c r="A3047">
        <v>36</v>
      </c>
      <c r="B3047" t="s">
        <v>2585</v>
      </c>
      <c r="C3047" t="s">
        <v>2586</v>
      </c>
      <c r="D3047" t="s">
        <v>332</v>
      </c>
      <c r="E3047" t="s">
        <v>333</v>
      </c>
      <c r="F3047" t="s">
        <v>334</v>
      </c>
      <c r="G3047" t="s">
        <v>2587</v>
      </c>
      <c r="H3047" t="s">
        <v>336</v>
      </c>
      <c r="I3047" t="s">
        <v>64</v>
      </c>
      <c r="J3047" t="s">
        <v>65</v>
      </c>
      <c r="K3047" s="1">
        <v>45541</v>
      </c>
      <c r="L3047" t="s">
        <v>2588</v>
      </c>
      <c r="O3047" t="s">
        <v>45</v>
      </c>
      <c r="Q3047" t="s">
        <v>45</v>
      </c>
      <c r="S3047" t="s">
        <v>45</v>
      </c>
      <c r="U3047" t="s">
        <v>45</v>
      </c>
      <c r="W3047" t="s">
        <v>45</v>
      </c>
      <c r="X3047">
        <v>9</v>
      </c>
      <c r="Y3047" t="s">
        <v>46</v>
      </c>
      <c r="Z3047">
        <v>6</v>
      </c>
      <c r="AA3047" t="s">
        <v>46</v>
      </c>
      <c r="AC3047" t="s">
        <v>47</v>
      </c>
      <c r="AE3047" t="s">
        <v>45</v>
      </c>
      <c r="AG3047" t="s">
        <v>45</v>
      </c>
      <c r="AI3047" t="s">
        <v>48</v>
      </c>
      <c r="AJ3047">
        <v>5</v>
      </c>
      <c r="AK3047" t="str">
        <f>_xlfn.XLOOKUP(Table_ExternalData_1[[#This Row],[Shop'[Shop Code']]],Sheet1!D:D,Sheet1!A:A)</f>
        <v>REGION 2 ALEJANDRO COSTAS</v>
      </c>
    </row>
    <row r="3048" spans="1:37" x14ac:dyDescent="0.3">
      <c r="A3048">
        <v>36</v>
      </c>
      <c r="B3048" t="s">
        <v>2585</v>
      </c>
      <c r="C3048" t="s">
        <v>2586</v>
      </c>
      <c r="D3048" t="s">
        <v>332</v>
      </c>
      <c r="E3048" t="s">
        <v>333</v>
      </c>
      <c r="F3048" t="s">
        <v>334</v>
      </c>
      <c r="G3048" t="s">
        <v>2587</v>
      </c>
      <c r="H3048" t="s">
        <v>336</v>
      </c>
      <c r="I3048" t="s">
        <v>64</v>
      </c>
      <c r="J3048" t="s">
        <v>65</v>
      </c>
      <c r="K3048" s="1">
        <v>45537</v>
      </c>
      <c r="L3048" t="s">
        <v>2588</v>
      </c>
      <c r="O3048" t="s">
        <v>45</v>
      </c>
      <c r="Q3048" t="s">
        <v>45</v>
      </c>
      <c r="S3048" t="s">
        <v>45</v>
      </c>
      <c r="T3048">
        <v>1</v>
      </c>
      <c r="U3048" t="s">
        <v>45</v>
      </c>
      <c r="W3048" t="s">
        <v>45</v>
      </c>
      <c r="X3048">
        <v>1</v>
      </c>
      <c r="Y3048" t="s">
        <v>46</v>
      </c>
      <c r="AA3048" t="s">
        <v>46</v>
      </c>
      <c r="AC3048" t="s">
        <v>47</v>
      </c>
      <c r="AE3048" t="s">
        <v>45</v>
      </c>
      <c r="AG3048" t="s">
        <v>45</v>
      </c>
      <c r="AI3048" t="s">
        <v>48</v>
      </c>
      <c r="AJ3048">
        <v>1</v>
      </c>
      <c r="AK3048" t="str">
        <f>_xlfn.XLOOKUP(Table_ExternalData_1[[#This Row],[Shop'[Shop Code']]],Sheet1!D:D,Sheet1!A:A)</f>
        <v>REGION 2 ALEJANDRO COSTAS</v>
      </c>
    </row>
    <row r="3049" spans="1:37" x14ac:dyDescent="0.3">
      <c r="A3049">
        <v>36</v>
      </c>
      <c r="B3049" t="s">
        <v>2589</v>
      </c>
      <c r="C3049" t="s">
        <v>2590</v>
      </c>
      <c r="D3049" t="s">
        <v>79</v>
      </c>
      <c r="E3049" t="s">
        <v>80</v>
      </c>
      <c r="F3049" t="s">
        <v>81</v>
      </c>
      <c r="G3049" t="s">
        <v>2591</v>
      </c>
      <c r="H3049" t="s">
        <v>55</v>
      </c>
      <c r="I3049" t="s">
        <v>56</v>
      </c>
      <c r="J3049" t="s">
        <v>57</v>
      </c>
      <c r="K3049" s="1">
        <v>45541</v>
      </c>
      <c r="L3049" t="s">
        <v>2592</v>
      </c>
      <c r="O3049" t="s">
        <v>45</v>
      </c>
      <c r="Q3049" t="s">
        <v>45</v>
      </c>
      <c r="S3049" t="s">
        <v>45</v>
      </c>
      <c r="U3049" t="s">
        <v>45</v>
      </c>
      <c r="W3049" t="s">
        <v>45</v>
      </c>
      <c r="X3049">
        <v>2</v>
      </c>
      <c r="Y3049" t="s">
        <v>46</v>
      </c>
      <c r="AA3049" t="s">
        <v>46</v>
      </c>
      <c r="AC3049" t="s">
        <v>47</v>
      </c>
      <c r="AE3049" t="s">
        <v>45</v>
      </c>
      <c r="AG3049" t="s">
        <v>45</v>
      </c>
      <c r="AI3049" t="s">
        <v>48</v>
      </c>
      <c r="AJ3049">
        <v>5</v>
      </c>
      <c r="AK3049" t="str">
        <f>_xlfn.XLOOKUP(Table_ExternalData_1[[#This Row],[Shop'[Shop Code']]],Sheet1!D:D,Sheet1!A:A)</f>
        <v>REGION 1 ALBERTO BLASCO</v>
      </c>
    </row>
    <row r="3050" spans="1:37" x14ac:dyDescent="0.3">
      <c r="A3050">
        <v>36</v>
      </c>
      <c r="B3050" t="s">
        <v>2589</v>
      </c>
      <c r="C3050" t="s">
        <v>2590</v>
      </c>
      <c r="D3050" t="s">
        <v>79</v>
      </c>
      <c r="E3050" t="s">
        <v>80</v>
      </c>
      <c r="F3050" t="s">
        <v>81</v>
      </c>
      <c r="G3050" t="s">
        <v>2591</v>
      </c>
      <c r="H3050" t="s">
        <v>55</v>
      </c>
      <c r="I3050" t="s">
        <v>56</v>
      </c>
      <c r="J3050" t="s">
        <v>57</v>
      </c>
      <c r="K3050" s="1">
        <v>45540</v>
      </c>
      <c r="L3050" t="s">
        <v>2592</v>
      </c>
      <c r="O3050" t="s">
        <v>45</v>
      </c>
      <c r="Q3050" t="s">
        <v>45</v>
      </c>
      <c r="S3050" t="s">
        <v>45</v>
      </c>
      <c r="U3050" t="s">
        <v>45</v>
      </c>
      <c r="W3050" t="s">
        <v>45</v>
      </c>
      <c r="X3050">
        <v>1</v>
      </c>
      <c r="Y3050" t="s">
        <v>46</v>
      </c>
      <c r="AA3050" t="s">
        <v>46</v>
      </c>
      <c r="AC3050" t="s">
        <v>47</v>
      </c>
      <c r="AE3050" t="s">
        <v>45</v>
      </c>
      <c r="AG3050" t="s">
        <v>45</v>
      </c>
      <c r="AI3050" t="s">
        <v>48</v>
      </c>
      <c r="AJ3050">
        <v>4</v>
      </c>
      <c r="AK3050" t="str">
        <f>_xlfn.XLOOKUP(Table_ExternalData_1[[#This Row],[Shop'[Shop Code']]],Sheet1!D:D,Sheet1!A:A)</f>
        <v>REGION 1 ALBERTO BLASCO</v>
      </c>
    </row>
    <row r="3051" spans="1:37" x14ac:dyDescent="0.3">
      <c r="A3051">
        <v>36</v>
      </c>
      <c r="B3051" t="s">
        <v>2589</v>
      </c>
      <c r="C3051" t="s">
        <v>2590</v>
      </c>
      <c r="D3051" t="s">
        <v>79</v>
      </c>
      <c r="E3051" t="s">
        <v>80</v>
      </c>
      <c r="F3051" t="s">
        <v>81</v>
      </c>
      <c r="G3051" t="s">
        <v>2591</v>
      </c>
      <c r="H3051" t="s">
        <v>55</v>
      </c>
      <c r="I3051" t="s">
        <v>56</v>
      </c>
      <c r="J3051" t="s">
        <v>57</v>
      </c>
      <c r="K3051" s="1">
        <v>45538</v>
      </c>
      <c r="L3051" t="s">
        <v>2592</v>
      </c>
      <c r="O3051" t="s">
        <v>45</v>
      </c>
      <c r="Q3051" t="s">
        <v>45</v>
      </c>
      <c r="S3051" t="s">
        <v>45</v>
      </c>
      <c r="U3051" t="s">
        <v>45</v>
      </c>
      <c r="W3051" t="s">
        <v>45</v>
      </c>
      <c r="X3051">
        <v>1</v>
      </c>
      <c r="Y3051" t="s">
        <v>46</v>
      </c>
      <c r="AA3051" t="s">
        <v>46</v>
      </c>
      <c r="AC3051" t="s">
        <v>47</v>
      </c>
      <c r="AE3051" t="s">
        <v>45</v>
      </c>
      <c r="AG3051" t="s">
        <v>45</v>
      </c>
      <c r="AI3051" t="s">
        <v>48</v>
      </c>
      <c r="AJ3051">
        <v>2</v>
      </c>
      <c r="AK3051" t="str">
        <f>_xlfn.XLOOKUP(Table_ExternalData_1[[#This Row],[Shop'[Shop Code']]],Sheet1!D:D,Sheet1!A:A)</f>
        <v>REGION 1 ALBERTO BLASCO</v>
      </c>
    </row>
    <row r="3052" spans="1:37" x14ac:dyDescent="0.3">
      <c r="A3052">
        <v>36</v>
      </c>
      <c r="B3052" t="s">
        <v>2593</v>
      </c>
      <c r="C3052" t="s">
        <v>2594</v>
      </c>
      <c r="D3052" t="s">
        <v>79</v>
      </c>
      <c r="E3052" t="s">
        <v>80</v>
      </c>
      <c r="F3052" t="s">
        <v>81</v>
      </c>
      <c r="G3052" t="s">
        <v>2595</v>
      </c>
      <c r="H3052" t="s">
        <v>55</v>
      </c>
      <c r="I3052" t="s">
        <v>56</v>
      </c>
      <c r="J3052" t="s">
        <v>57</v>
      </c>
      <c r="K3052" s="1">
        <v>45537</v>
      </c>
      <c r="L3052" t="s">
        <v>2596</v>
      </c>
      <c r="O3052" t="s">
        <v>45</v>
      </c>
      <c r="Q3052" t="s">
        <v>45</v>
      </c>
      <c r="S3052" t="s">
        <v>45</v>
      </c>
      <c r="U3052" t="s">
        <v>45</v>
      </c>
      <c r="W3052" t="s">
        <v>45</v>
      </c>
      <c r="X3052">
        <v>1</v>
      </c>
      <c r="Y3052" t="s">
        <v>46</v>
      </c>
      <c r="AA3052" t="s">
        <v>46</v>
      </c>
      <c r="AC3052" t="s">
        <v>47</v>
      </c>
      <c r="AE3052" t="s">
        <v>45</v>
      </c>
      <c r="AG3052" t="s">
        <v>45</v>
      </c>
      <c r="AI3052" t="s">
        <v>48</v>
      </c>
      <c r="AJ3052">
        <v>1</v>
      </c>
      <c r="AK3052" t="str">
        <f>_xlfn.XLOOKUP(Table_ExternalData_1[[#This Row],[Shop'[Shop Code']]],Sheet1!D:D,Sheet1!A:A)</f>
        <v>REGION 1 ALBERTO BLASCO</v>
      </c>
    </row>
    <row r="3053" spans="1:37" x14ac:dyDescent="0.3">
      <c r="A3053">
        <v>36</v>
      </c>
      <c r="B3053" t="s">
        <v>2593</v>
      </c>
      <c r="C3053" t="s">
        <v>2594</v>
      </c>
      <c r="D3053" t="s">
        <v>79</v>
      </c>
      <c r="E3053" t="s">
        <v>80</v>
      </c>
      <c r="F3053" t="s">
        <v>81</v>
      </c>
      <c r="G3053" t="s">
        <v>2595</v>
      </c>
      <c r="H3053" t="s">
        <v>55</v>
      </c>
      <c r="I3053" t="s">
        <v>56</v>
      </c>
      <c r="J3053" t="s">
        <v>57</v>
      </c>
      <c r="K3053" s="1">
        <v>45540</v>
      </c>
      <c r="L3053" t="s">
        <v>2596</v>
      </c>
      <c r="O3053" t="s">
        <v>45</v>
      </c>
      <c r="Q3053" t="s">
        <v>45</v>
      </c>
      <c r="S3053" t="s">
        <v>45</v>
      </c>
      <c r="U3053" t="s">
        <v>45</v>
      </c>
      <c r="W3053" t="s">
        <v>45</v>
      </c>
      <c r="X3053">
        <v>10</v>
      </c>
      <c r="Y3053" t="s">
        <v>46</v>
      </c>
      <c r="Z3053">
        <v>6</v>
      </c>
      <c r="AA3053" t="s">
        <v>46</v>
      </c>
      <c r="AC3053" t="s">
        <v>47</v>
      </c>
      <c r="AE3053" t="s">
        <v>45</v>
      </c>
      <c r="AG3053" t="s">
        <v>45</v>
      </c>
      <c r="AI3053" t="s">
        <v>48</v>
      </c>
      <c r="AJ3053">
        <v>4</v>
      </c>
      <c r="AK3053" t="str">
        <f>_xlfn.XLOOKUP(Table_ExternalData_1[[#This Row],[Shop'[Shop Code']]],Sheet1!D:D,Sheet1!A:A)</f>
        <v>REGION 1 ALBERTO BLASCO</v>
      </c>
    </row>
    <row r="3054" spans="1:37" x14ac:dyDescent="0.3">
      <c r="A3054">
        <v>36</v>
      </c>
      <c r="B3054" t="s">
        <v>2597</v>
      </c>
      <c r="C3054" t="s">
        <v>2598</v>
      </c>
      <c r="D3054" t="s">
        <v>151</v>
      </c>
      <c r="E3054" t="s">
        <v>152</v>
      </c>
      <c r="F3054" t="s">
        <v>153</v>
      </c>
      <c r="G3054" t="s">
        <v>2599</v>
      </c>
      <c r="H3054" t="s">
        <v>55</v>
      </c>
      <c r="I3054" t="s">
        <v>56</v>
      </c>
      <c r="J3054" t="s">
        <v>57</v>
      </c>
      <c r="K3054" s="1">
        <v>45538</v>
      </c>
      <c r="L3054" t="s">
        <v>2600</v>
      </c>
      <c r="M3054">
        <v>1</v>
      </c>
      <c r="O3054" t="s">
        <v>45</v>
      </c>
      <c r="Q3054" t="s">
        <v>45</v>
      </c>
      <c r="S3054" t="s">
        <v>45</v>
      </c>
      <c r="U3054" t="s">
        <v>45</v>
      </c>
      <c r="W3054" t="s">
        <v>45</v>
      </c>
      <c r="X3054">
        <v>6</v>
      </c>
      <c r="Y3054" t="s">
        <v>46</v>
      </c>
      <c r="Z3054">
        <v>4</v>
      </c>
      <c r="AA3054" t="s">
        <v>46</v>
      </c>
      <c r="AB3054">
        <v>5</v>
      </c>
      <c r="AC3054" t="s">
        <v>47</v>
      </c>
      <c r="AD3054">
        <v>1</v>
      </c>
      <c r="AE3054" t="s">
        <v>45</v>
      </c>
      <c r="AG3054" t="s">
        <v>45</v>
      </c>
      <c r="AI3054" t="s">
        <v>48</v>
      </c>
      <c r="AJ3054">
        <v>2</v>
      </c>
      <c r="AK3054" t="str">
        <f>_xlfn.XLOOKUP(Table_ExternalData_1[[#This Row],[Shop'[Shop Code']]],Sheet1!D:D,Sheet1!A:A)</f>
        <v>REGION 1 ALBERTO BLASCO</v>
      </c>
    </row>
    <row r="3055" spans="1:37" x14ac:dyDescent="0.3">
      <c r="A3055">
        <v>36</v>
      </c>
      <c r="B3055" t="s">
        <v>2597</v>
      </c>
      <c r="C3055" t="s">
        <v>2598</v>
      </c>
      <c r="D3055" t="s">
        <v>151</v>
      </c>
      <c r="E3055" t="s">
        <v>152</v>
      </c>
      <c r="F3055" t="s">
        <v>153</v>
      </c>
      <c r="G3055" t="s">
        <v>2599</v>
      </c>
      <c r="H3055" t="s">
        <v>55</v>
      </c>
      <c r="I3055" t="s">
        <v>56</v>
      </c>
      <c r="J3055" t="s">
        <v>57</v>
      </c>
      <c r="K3055" s="1">
        <v>45540</v>
      </c>
      <c r="L3055" t="s">
        <v>2600</v>
      </c>
      <c r="O3055" t="s">
        <v>45</v>
      </c>
      <c r="Q3055" t="s">
        <v>45</v>
      </c>
      <c r="S3055" t="s">
        <v>45</v>
      </c>
      <c r="U3055" t="s">
        <v>45</v>
      </c>
      <c r="W3055" t="s">
        <v>45</v>
      </c>
      <c r="X3055">
        <v>6</v>
      </c>
      <c r="Y3055" t="s">
        <v>46</v>
      </c>
      <c r="Z3055">
        <v>4</v>
      </c>
      <c r="AA3055" t="s">
        <v>46</v>
      </c>
      <c r="AB3055">
        <v>4</v>
      </c>
      <c r="AC3055" t="s">
        <v>47</v>
      </c>
      <c r="AE3055" t="s">
        <v>45</v>
      </c>
      <c r="AG3055" t="s">
        <v>45</v>
      </c>
      <c r="AI3055" t="s">
        <v>48</v>
      </c>
      <c r="AJ3055">
        <v>4</v>
      </c>
      <c r="AK3055" t="str">
        <f>_xlfn.XLOOKUP(Table_ExternalData_1[[#This Row],[Shop'[Shop Code']]],Sheet1!D:D,Sheet1!A:A)</f>
        <v>REGION 1 ALBERTO BLASCO</v>
      </c>
    </row>
    <row r="3056" spans="1:37" x14ac:dyDescent="0.3">
      <c r="A3056">
        <v>36</v>
      </c>
      <c r="B3056" t="s">
        <v>2597</v>
      </c>
      <c r="C3056" t="s">
        <v>2598</v>
      </c>
      <c r="D3056" t="s">
        <v>151</v>
      </c>
      <c r="E3056" t="s">
        <v>152</v>
      </c>
      <c r="F3056" t="s">
        <v>153</v>
      </c>
      <c r="G3056" t="s">
        <v>2599</v>
      </c>
      <c r="H3056" t="s">
        <v>55</v>
      </c>
      <c r="I3056" t="s">
        <v>56</v>
      </c>
      <c r="J3056" t="s">
        <v>57</v>
      </c>
      <c r="K3056" s="1">
        <v>45539</v>
      </c>
      <c r="L3056" t="s">
        <v>2600</v>
      </c>
      <c r="M3056">
        <v>1</v>
      </c>
      <c r="O3056" t="s">
        <v>45</v>
      </c>
      <c r="Q3056" t="s">
        <v>45</v>
      </c>
      <c r="S3056" t="s">
        <v>45</v>
      </c>
      <c r="U3056" t="s">
        <v>45</v>
      </c>
      <c r="W3056" t="s">
        <v>45</v>
      </c>
      <c r="X3056">
        <v>6</v>
      </c>
      <c r="Y3056" t="s">
        <v>46</v>
      </c>
      <c r="Z3056">
        <v>4</v>
      </c>
      <c r="AA3056" t="s">
        <v>46</v>
      </c>
      <c r="AB3056">
        <v>1</v>
      </c>
      <c r="AC3056" t="s">
        <v>47</v>
      </c>
      <c r="AE3056" t="s">
        <v>45</v>
      </c>
      <c r="AG3056" t="s">
        <v>45</v>
      </c>
      <c r="AI3056" t="s">
        <v>48</v>
      </c>
      <c r="AJ3056">
        <v>3</v>
      </c>
      <c r="AK3056" t="str">
        <f>_xlfn.XLOOKUP(Table_ExternalData_1[[#This Row],[Shop'[Shop Code']]],Sheet1!D:D,Sheet1!A:A)</f>
        <v>REGION 1 ALBERTO BLASCO</v>
      </c>
    </row>
    <row r="3057" spans="1:37" x14ac:dyDescent="0.3">
      <c r="A3057">
        <v>36</v>
      </c>
      <c r="B3057" t="s">
        <v>2601</v>
      </c>
      <c r="C3057" t="s">
        <v>2602</v>
      </c>
      <c r="D3057" t="s">
        <v>79</v>
      </c>
      <c r="E3057" t="s">
        <v>80</v>
      </c>
      <c r="F3057" t="s">
        <v>81</v>
      </c>
      <c r="G3057" t="s">
        <v>2603</v>
      </c>
      <c r="H3057" t="s">
        <v>55</v>
      </c>
      <c r="I3057" t="s">
        <v>56</v>
      </c>
      <c r="J3057" t="s">
        <v>57</v>
      </c>
      <c r="K3057" s="1">
        <v>45541</v>
      </c>
      <c r="L3057" t="s">
        <v>2604</v>
      </c>
      <c r="O3057" t="s">
        <v>45</v>
      </c>
      <c r="Q3057" t="s">
        <v>45</v>
      </c>
      <c r="S3057" t="s">
        <v>45</v>
      </c>
      <c r="U3057" t="s">
        <v>45</v>
      </c>
      <c r="W3057" t="s">
        <v>45</v>
      </c>
      <c r="X3057">
        <v>1</v>
      </c>
      <c r="Y3057" t="s">
        <v>46</v>
      </c>
      <c r="AA3057" t="s">
        <v>46</v>
      </c>
      <c r="AC3057" t="s">
        <v>47</v>
      </c>
      <c r="AE3057" t="s">
        <v>45</v>
      </c>
      <c r="AG3057" t="s">
        <v>45</v>
      </c>
      <c r="AI3057" t="s">
        <v>48</v>
      </c>
      <c r="AJ3057">
        <v>5</v>
      </c>
      <c r="AK3057" t="str">
        <f>_xlfn.XLOOKUP(Table_ExternalData_1[[#This Row],[Shop'[Shop Code']]],Sheet1!D:D,Sheet1!A:A)</f>
        <v>REGION 1 ALBERTO BLASCO</v>
      </c>
    </row>
    <row r="3058" spans="1:37" x14ac:dyDescent="0.3">
      <c r="A3058">
        <v>36</v>
      </c>
      <c r="B3058" t="s">
        <v>2601</v>
      </c>
      <c r="C3058" t="s">
        <v>2602</v>
      </c>
      <c r="D3058" t="s">
        <v>79</v>
      </c>
      <c r="E3058" t="s">
        <v>80</v>
      </c>
      <c r="F3058" t="s">
        <v>81</v>
      </c>
      <c r="G3058" t="s">
        <v>2603</v>
      </c>
      <c r="H3058" t="s">
        <v>55</v>
      </c>
      <c r="I3058" t="s">
        <v>56</v>
      </c>
      <c r="J3058" t="s">
        <v>57</v>
      </c>
      <c r="K3058" s="1">
        <v>45539</v>
      </c>
      <c r="L3058" t="s">
        <v>2604</v>
      </c>
      <c r="O3058" t="s">
        <v>45</v>
      </c>
      <c r="Q3058" t="s">
        <v>45</v>
      </c>
      <c r="S3058" t="s">
        <v>45</v>
      </c>
      <c r="U3058" t="s">
        <v>45</v>
      </c>
      <c r="W3058" t="s">
        <v>45</v>
      </c>
      <c r="X3058">
        <v>1</v>
      </c>
      <c r="Y3058" t="s">
        <v>46</v>
      </c>
      <c r="AA3058" t="s">
        <v>46</v>
      </c>
      <c r="AC3058" t="s">
        <v>47</v>
      </c>
      <c r="AE3058" t="s">
        <v>45</v>
      </c>
      <c r="AG3058" t="s">
        <v>45</v>
      </c>
      <c r="AI3058" t="s">
        <v>48</v>
      </c>
      <c r="AJ3058">
        <v>3</v>
      </c>
      <c r="AK3058" t="str">
        <f>_xlfn.XLOOKUP(Table_ExternalData_1[[#This Row],[Shop'[Shop Code']]],Sheet1!D:D,Sheet1!A:A)</f>
        <v>REGION 1 ALBERTO BLASCO</v>
      </c>
    </row>
    <row r="3059" spans="1:37" x14ac:dyDescent="0.3">
      <c r="A3059">
        <v>36</v>
      </c>
      <c r="B3059" t="s">
        <v>2601</v>
      </c>
      <c r="C3059" t="s">
        <v>2602</v>
      </c>
      <c r="D3059" t="s">
        <v>79</v>
      </c>
      <c r="E3059" t="s">
        <v>80</v>
      </c>
      <c r="F3059" t="s">
        <v>81</v>
      </c>
      <c r="G3059" t="s">
        <v>2603</v>
      </c>
      <c r="H3059" t="s">
        <v>55</v>
      </c>
      <c r="I3059" t="s">
        <v>56</v>
      </c>
      <c r="J3059" t="s">
        <v>57</v>
      </c>
      <c r="K3059" s="1">
        <v>45540</v>
      </c>
      <c r="L3059" t="s">
        <v>2604</v>
      </c>
      <c r="O3059" t="s">
        <v>45</v>
      </c>
      <c r="Q3059" t="s">
        <v>45</v>
      </c>
      <c r="S3059" t="s">
        <v>45</v>
      </c>
      <c r="U3059" t="s">
        <v>45</v>
      </c>
      <c r="W3059" t="s">
        <v>45</v>
      </c>
      <c r="X3059">
        <v>2</v>
      </c>
      <c r="Y3059" t="s">
        <v>46</v>
      </c>
      <c r="AA3059" t="s">
        <v>46</v>
      </c>
      <c r="AC3059" t="s">
        <v>47</v>
      </c>
      <c r="AE3059" t="s">
        <v>45</v>
      </c>
      <c r="AG3059" t="s">
        <v>45</v>
      </c>
      <c r="AI3059" t="s">
        <v>48</v>
      </c>
      <c r="AJ3059">
        <v>4</v>
      </c>
      <c r="AK3059" t="str">
        <f>_xlfn.XLOOKUP(Table_ExternalData_1[[#This Row],[Shop'[Shop Code']]],Sheet1!D:D,Sheet1!A:A)</f>
        <v>REGION 1 ALBERTO BLASCO</v>
      </c>
    </row>
    <row r="3060" spans="1:37" x14ac:dyDescent="0.3">
      <c r="A3060">
        <v>36</v>
      </c>
      <c r="B3060" t="s">
        <v>2601</v>
      </c>
      <c r="C3060" t="s">
        <v>2602</v>
      </c>
      <c r="D3060" t="s">
        <v>79</v>
      </c>
      <c r="E3060" t="s">
        <v>80</v>
      </c>
      <c r="F3060" t="s">
        <v>81</v>
      </c>
      <c r="G3060" t="s">
        <v>2603</v>
      </c>
      <c r="H3060" t="s">
        <v>55</v>
      </c>
      <c r="I3060" t="s">
        <v>56</v>
      </c>
      <c r="J3060" t="s">
        <v>57</v>
      </c>
      <c r="K3060" s="1">
        <v>45537</v>
      </c>
      <c r="L3060" t="s">
        <v>2604</v>
      </c>
      <c r="O3060" t="s">
        <v>45</v>
      </c>
      <c r="Q3060" t="s">
        <v>45</v>
      </c>
      <c r="S3060" t="s">
        <v>45</v>
      </c>
      <c r="U3060" t="s">
        <v>45</v>
      </c>
      <c r="W3060" t="s">
        <v>45</v>
      </c>
      <c r="X3060">
        <v>1</v>
      </c>
      <c r="Y3060" t="s">
        <v>46</v>
      </c>
      <c r="AA3060" t="s">
        <v>46</v>
      </c>
      <c r="AC3060" t="s">
        <v>47</v>
      </c>
      <c r="AE3060" t="s">
        <v>45</v>
      </c>
      <c r="AG3060" t="s">
        <v>45</v>
      </c>
      <c r="AI3060" t="s">
        <v>48</v>
      </c>
      <c r="AJ3060">
        <v>1</v>
      </c>
      <c r="AK3060" t="str">
        <f>_xlfn.XLOOKUP(Table_ExternalData_1[[#This Row],[Shop'[Shop Code']]],Sheet1!D:D,Sheet1!A:A)</f>
        <v>REGION 1 ALBERTO BLASCO</v>
      </c>
    </row>
    <row r="3061" spans="1:37" x14ac:dyDescent="0.3">
      <c r="A3061">
        <v>36</v>
      </c>
      <c r="B3061" t="s">
        <v>2847</v>
      </c>
      <c r="C3061" t="s">
        <v>2848</v>
      </c>
      <c r="D3061" t="s">
        <v>79</v>
      </c>
      <c r="E3061" t="s">
        <v>80</v>
      </c>
      <c r="F3061" t="s">
        <v>81</v>
      </c>
      <c r="G3061" t="s">
        <v>2849</v>
      </c>
      <c r="H3061" t="s">
        <v>208</v>
      </c>
      <c r="I3061" t="s">
        <v>56</v>
      </c>
      <c r="J3061" t="s">
        <v>57</v>
      </c>
      <c r="K3061" s="1">
        <v>45539</v>
      </c>
      <c r="L3061" t="s">
        <v>2850</v>
      </c>
      <c r="O3061" t="s">
        <v>45</v>
      </c>
      <c r="Q3061" t="s">
        <v>45</v>
      </c>
      <c r="S3061" t="s">
        <v>45</v>
      </c>
      <c r="U3061" t="s">
        <v>45</v>
      </c>
      <c r="W3061" t="s">
        <v>45</v>
      </c>
      <c r="X3061">
        <v>1</v>
      </c>
      <c r="Y3061" t="s">
        <v>46</v>
      </c>
      <c r="Z3061">
        <v>1</v>
      </c>
      <c r="AA3061" t="s">
        <v>46</v>
      </c>
      <c r="AC3061" t="s">
        <v>47</v>
      </c>
      <c r="AE3061" t="s">
        <v>45</v>
      </c>
      <c r="AG3061" t="s">
        <v>45</v>
      </c>
      <c r="AI3061" t="s">
        <v>48</v>
      </c>
      <c r="AJ3061">
        <v>3</v>
      </c>
      <c r="AK3061" t="str">
        <f>_xlfn.XLOOKUP(Table_ExternalData_1[[#This Row],[Shop'[Shop Code']]],Sheet1!D:D,Sheet1!A:A)</f>
        <v>REGION 1 ALBERTO BLASCO</v>
      </c>
    </row>
    <row r="3062" spans="1:37" x14ac:dyDescent="0.3">
      <c r="A3062">
        <v>36</v>
      </c>
      <c r="B3062" t="s">
        <v>2851</v>
      </c>
      <c r="C3062" t="s">
        <v>2852</v>
      </c>
      <c r="D3062" t="s">
        <v>79</v>
      </c>
      <c r="E3062" t="s">
        <v>80</v>
      </c>
      <c r="F3062" t="s">
        <v>81</v>
      </c>
      <c r="G3062" t="s">
        <v>2853</v>
      </c>
      <c r="H3062" t="s">
        <v>309</v>
      </c>
      <c r="I3062" t="s">
        <v>56</v>
      </c>
      <c r="J3062" t="s">
        <v>57</v>
      </c>
      <c r="K3062" s="1">
        <v>45538</v>
      </c>
      <c r="L3062" t="s">
        <v>2854</v>
      </c>
      <c r="M3062">
        <v>2</v>
      </c>
      <c r="O3062" t="s">
        <v>45</v>
      </c>
      <c r="Q3062" t="s">
        <v>45</v>
      </c>
      <c r="S3062" t="s">
        <v>45</v>
      </c>
      <c r="U3062" t="s">
        <v>45</v>
      </c>
      <c r="W3062" t="s">
        <v>45</v>
      </c>
      <c r="X3062">
        <v>4</v>
      </c>
      <c r="Y3062" t="s">
        <v>46</v>
      </c>
      <c r="Z3062">
        <v>4</v>
      </c>
      <c r="AA3062" t="s">
        <v>46</v>
      </c>
      <c r="AC3062" t="s">
        <v>47</v>
      </c>
      <c r="AE3062" t="s">
        <v>45</v>
      </c>
      <c r="AG3062" t="s">
        <v>45</v>
      </c>
      <c r="AI3062" t="s">
        <v>48</v>
      </c>
      <c r="AJ3062">
        <v>2</v>
      </c>
      <c r="AK3062" t="str">
        <f>_xlfn.XLOOKUP(Table_ExternalData_1[[#This Row],[Shop'[Shop Code']]],Sheet1!D:D,Sheet1!A:A)</f>
        <v>REGION 1 ALBERTO BLASCO</v>
      </c>
    </row>
    <row r="3063" spans="1:37" x14ac:dyDescent="0.3">
      <c r="A3063">
        <v>36</v>
      </c>
      <c r="B3063" t="s">
        <v>2851</v>
      </c>
      <c r="C3063" t="s">
        <v>2852</v>
      </c>
      <c r="D3063" t="s">
        <v>79</v>
      </c>
      <c r="E3063" t="s">
        <v>80</v>
      </c>
      <c r="F3063" t="s">
        <v>81</v>
      </c>
      <c r="G3063" t="s">
        <v>2853</v>
      </c>
      <c r="H3063" t="s">
        <v>309</v>
      </c>
      <c r="I3063" t="s">
        <v>56</v>
      </c>
      <c r="J3063" t="s">
        <v>57</v>
      </c>
      <c r="K3063" s="1">
        <v>45539</v>
      </c>
      <c r="L3063" t="s">
        <v>2854</v>
      </c>
      <c r="O3063" t="s">
        <v>45</v>
      </c>
      <c r="Q3063" t="s">
        <v>45</v>
      </c>
      <c r="S3063" t="s">
        <v>45</v>
      </c>
      <c r="U3063" t="s">
        <v>45</v>
      </c>
      <c r="W3063" t="s">
        <v>45</v>
      </c>
      <c r="X3063">
        <v>4</v>
      </c>
      <c r="Y3063" t="s">
        <v>46</v>
      </c>
      <c r="Z3063">
        <v>4</v>
      </c>
      <c r="AA3063" t="s">
        <v>46</v>
      </c>
      <c r="AC3063" t="s">
        <v>47</v>
      </c>
      <c r="AE3063" t="s">
        <v>45</v>
      </c>
      <c r="AG3063" t="s">
        <v>45</v>
      </c>
      <c r="AI3063" t="s">
        <v>48</v>
      </c>
      <c r="AJ3063">
        <v>3</v>
      </c>
      <c r="AK3063" t="str">
        <f>_xlfn.XLOOKUP(Table_ExternalData_1[[#This Row],[Shop'[Shop Code']]],Sheet1!D:D,Sheet1!A:A)</f>
        <v>REGION 1 ALBERTO BLASCO</v>
      </c>
    </row>
    <row r="3064" spans="1:37" x14ac:dyDescent="0.3">
      <c r="A3064">
        <v>36</v>
      </c>
      <c r="B3064" t="s">
        <v>2979</v>
      </c>
      <c r="C3064" t="s">
        <v>2980</v>
      </c>
      <c r="D3064" t="s">
        <v>477</v>
      </c>
      <c r="E3064" t="s">
        <v>1049</v>
      </c>
      <c r="F3064" t="s">
        <v>477</v>
      </c>
      <c r="G3064" t="s">
        <v>2981</v>
      </c>
      <c r="H3064" t="s">
        <v>704</v>
      </c>
      <c r="I3064" t="s">
        <v>477</v>
      </c>
      <c r="J3064" t="s">
        <v>1050</v>
      </c>
      <c r="K3064" s="1">
        <v>45540</v>
      </c>
      <c r="L3064" t="s">
        <v>2982</v>
      </c>
      <c r="O3064" t="s">
        <v>45</v>
      </c>
      <c r="Q3064" t="s">
        <v>45</v>
      </c>
      <c r="S3064" t="s">
        <v>45</v>
      </c>
      <c r="U3064" t="s">
        <v>45</v>
      </c>
      <c r="W3064" t="s">
        <v>45</v>
      </c>
      <c r="X3064">
        <v>1</v>
      </c>
      <c r="Y3064" t="s">
        <v>46</v>
      </c>
      <c r="AA3064" t="s">
        <v>46</v>
      </c>
      <c r="AC3064" t="s">
        <v>47</v>
      </c>
      <c r="AE3064" t="s">
        <v>45</v>
      </c>
      <c r="AG3064" t="s">
        <v>45</v>
      </c>
      <c r="AI3064" t="s">
        <v>48</v>
      </c>
      <c r="AJ3064">
        <v>4</v>
      </c>
      <c r="AK3064" t="e">
        <f>_xlfn.XLOOKUP(Table_ExternalData_1[[#This Row],[Shop'[Shop Code']]],Sheet1!D:D,Sheet1!A:A)</f>
        <v>#N/A</v>
      </c>
    </row>
    <row r="3065" spans="1:37" x14ac:dyDescent="0.3">
      <c r="A3065">
        <v>36</v>
      </c>
      <c r="B3065" t="s">
        <v>2605</v>
      </c>
      <c r="C3065" t="s">
        <v>2606</v>
      </c>
      <c r="D3065" t="s">
        <v>212</v>
      </c>
      <c r="E3065" t="s">
        <v>213</v>
      </c>
      <c r="F3065" t="s">
        <v>214</v>
      </c>
      <c r="G3065" t="s">
        <v>2607</v>
      </c>
      <c r="H3065" t="s">
        <v>216</v>
      </c>
      <c r="I3065" t="s">
        <v>42</v>
      </c>
      <c r="J3065" t="s">
        <v>43</v>
      </c>
      <c r="K3065" s="1">
        <v>45539</v>
      </c>
      <c r="L3065" t="s">
        <v>2608</v>
      </c>
      <c r="O3065" t="s">
        <v>45</v>
      </c>
      <c r="Q3065" t="s">
        <v>45</v>
      </c>
      <c r="S3065" t="s">
        <v>45</v>
      </c>
      <c r="U3065" t="s">
        <v>45</v>
      </c>
      <c r="W3065" t="s">
        <v>45</v>
      </c>
      <c r="X3065">
        <v>1</v>
      </c>
      <c r="Y3065" t="s">
        <v>46</v>
      </c>
      <c r="AA3065" t="s">
        <v>46</v>
      </c>
      <c r="AB3065">
        <v>2</v>
      </c>
      <c r="AC3065" t="s">
        <v>47</v>
      </c>
      <c r="AE3065" t="s">
        <v>45</v>
      </c>
      <c r="AG3065" t="s">
        <v>45</v>
      </c>
      <c r="AI3065" t="s">
        <v>48</v>
      </c>
      <c r="AJ3065">
        <v>3</v>
      </c>
      <c r="AK3065" t="str">
        <f>_xlfn.XLOOKUP(Table_ExternalData_1[[#This Row],[Shop'[Shop Code']]],Sheet1!D:D,Sheet1!A:A)</f>
        <v>REGION 4 LEYRE IBEAS</v>
      </c>
    </row>
    <row r="3066" spans="1:37" x14ac:dyDescent="0.3">
      <c r="A3066">
        <v>36</v>
      </c>
      <c r="B3066" t="s">
        <v>2605</v>
      </c>
      <c r="C3066" t="s">
        <v>2606</v>
      </c>
      <c r="D3066" t="s">
        <v>212</v>
      </c>
      <c r="E3066" t="s">
        <v>213</v>
      </c>
      <c r="F3066" t="s">
        <v>214</v>
      </c>
      <c r="G3066" t="s">
        <v>2607</v>
      </c>
      <c r="H3066" t="s">
        <v>216</v>
      </c>
      <c r="I3066" t="s">
        <v>42</v>
      </c>
      <c r="J3066" t="s">
        <v>43</v>
      </c>
      <c r="K3066" s="1">
        <v>45541</v>
      </c>
      <c r="L3066" t="s">
        <v>2608</v>
      </c>
      <c r="O3066" t="s">
        <v>45</v>
      </c>
      <c r="Q3066" t="s">
        <v>45</v>
      </c>
      <c r="S3066" t="s">
        <v>45</v>
      </c>
      <c r="U3066" t="s">
        <v>45</v>
      </c>
      <c r="W3066" t="s">
        <v>45</v>
      </c>
      <c r="X3066">
        <v>1</v>
      </c>
      <c r="Y3066" t="s">
        <v>46</v>
      </c>
      <c r="AA3066" t="s">
        <v>46</v>
      </c>
      <c r="AC3066" t="s">
        <v>47</v>
      </c>
      <c r="AE3066" t="s">
        <v>45</v>
      </c>
      <c r="AG3066" t="s">
        <v>45</v>
      </c>
      <c r="AI3066" t="s">
        <v>48</v>
      </c>
      <c r="AJ3066">
        <v>5</v>
      </c>
      <c r="AK3066" t="str">
        <f>_xlfn.XLOOKUP(Table_ExternalData_1[[#This Row],[Shop'[Shop Code']]],Sheet1!D:D,Sheet1!A:A)</f>
        <v>REGION 4 LEYRE IBEAS</v>
      </c>
    </row>
    <row r="3067" spans="1:37" x14ac:dyDescent="0.3">
      <c r="A3067">
        <v>36</v>
      </c>
      <c r="B3067" t="s">
        <v>2605</v>
      </c>
      <c r="C3067" t="s">
        <v>2606</v>
      </c>
      <c r="D3067" t="s">
        <v>212</v>
      </c>
      <c r="E3067" t="s">
        <v>213</v>
      </c>
      <c r="F3067" t="s">
        <v>214</v>
      </c>
      <c r="G3067" t="s">
        <v>2607</v>
      </c>
      <c r="H3067" t="s">
        <v>216</v>
      </c>
      <c r="I3067" t="s">
        <v>42</v>
      </c>
      <c r="J3067" t="s">
        <v>43</v>
      </c>
      <c r="K3067" s="1">
        <v>45540</v>
      </c>
      <c r="L3067" t="s">
        <v>2608</v>
      </c>
      <c r="O3067" t="s">
        <v>45</v>
      </c>
      <c r="Q3067" t="s">
        <v>45</v>
      </c>
      <c r="S3067" t="s">
        <v>45</v>
      </c>
      <c r="U3067" t="s">
        <v>45</v>
      </c>
      <c r="W3067" t="s">
        <v>45</v>
      </c>
      <c r="X3067">
        <v>1</v>
      </c>
      <c r="Y3067" t="s">
        <v>46</v>
      </c>
      <c r="AA3067" t="s">
        <v>46</v>
      </c>
      <c r="AC3067" t="s">
        <v>47</v>
      </c>
      <c r="AE3067" t="s">
        <v>45</v>
      </c>
      <c r="AG3067" t="s">
        <v>45</v>
      </c>
      <c r="AI3067" t="s">
        <v>48</v>
      </c>
      <c r="AJ3067">
        <v>4</v>
      </c>
      <c r="AK3067" t="str">
        <f>_xlfn.XLOOKUP(Table_ExternalData_1[[#This Row],[Shop'[Shop Code']]],Sheet1!D:D,Sheet1!A:A)</f>
        <v>REGION 4 LEYRE IBEAS</v>
      </c>
    </row>
    <row r="3068" spans="1:37" x14ac:dyDescent="0.3">
      <c r="A3068">
        <v>36</v>
      </c>
      <c r="B3068" t="s">
        <v>2609</v>
      </c>
      <c r="C3068" t="s">
        <v>2610</v>
      </c>
      <c r="D3068" t="s">
        <v>61</v>
      </c>
      <c r="E3068" t="s">
        <v>2970</v>
      </c>
      <c r="F3068" t="s">
        <v>2971</v>
      </c>
      <c r="G3068" t="s">
        <v>2611</v>
      </c>
      <c r="H3068" t="s">
        <v>386</v>
      </c>
      <c r="I3068" t="s">
        <v>64</v>
      </c>
      <c r="J3068" t="s">
        <v>65</v>
      </c>
      <c r="K3068" s="1">
        <v>45538</v>
      </c>
      <c r="L3068" t="s">
        <v>2612</v>
      </c>
      <c r="M3068">
        <v>1</v>
      </c>
      <c r="N3068">
        <v>0</v>
      </c>
      <c r="O3068" t="s">
        <v>45</v>
      </c>
      <c r="Q3068" t="s">
        <v>45</v>
      </c>
      <c r="S3068" t="s">
        <v>45</v>
      </c>
      <c r="T3068">
        <v>1</v>
      </c>
      <c r="U3068" t="s">
        <v>45</v>
      </c>
      <c r="W3068" t="s">
        <v>45</v>
      </c>
      <c r="X3068">
        <v>10</v>
      </c>
      <c r="Y3068" t="s">
        <v>46</v>
      </c>
      <c r="Z3068">
        <v>8</v>
      </c>
      <c r="AA3068" t="s">
        <v>46</v>
      </c>
      <c r="AB3068">
        <v>3</v>
      </c>
      <c r="AC3068" t="s">
        <v>47</v>
      </c>
      <c r="AE3068" t="s">
        <v>45</v>
      </c>
      <c r="AG3068" t="s">
        <v>45</v>
      </c>
      <c r="AI3068" t="s">
        <v>48</v>
      </c>
      <c r="AJ3068">
        <v>2</v>
      </c>
      <c r="AK3068" t="str">
        <f>_xlfn.XLOOKUP(Table_ExternalData_1[[#This Row],[Shop'[Shop Code']]],Sheet1!D:D,Sheet1!A:A)</f>
        <v>REGION 2 ALEJANDRO COSTAS</v>
      </c>
    </row>
    <row r="3069" spans="1:37" x14ac:dyDescent="0.3">
      <c r="A3069">
        <v>36</v>
      </c>
      <c r="B3069" t="s">
        <v>2609</v>
      </c>
      <c r="C3069" t="s">
        <v>2610</v>
      </c>
      <c r="D3069" t="s">
        <v>61</v>
      </c>
      <c r="E3069" t="s">
        <v>2970</v>
      </c>
      <c r="F3069" t="s">
        <v>2971</v>
      </c>
      <c r="G3069" t="s">
        <v>2611</v>
      </c>
      <c r="H3069" t="s">
        <v>386</v>
      </c>
      <c r="I3069" t="s">
        <v>64</v>
      </c>
      <c r="J3069" t="s">
        <v>65</v>
      </c>
      <c r="K3069" s="1">
        <v>45537</v>
      </c>
      <c r="L3069" t="s">
        <v>2612</v>
      </c>
      <c r="O3069" t="s">
        <v>45</v>
      </c>
      <c r="Q3069" t="s">
        <v>45</v>
      </c>
      <c r="S3069" t="s">
        <v>45</v>
      </c>
      <c r="T3069">
        <v>2</v>
      </c>
      <c r="U3069" t="s">
        <v>45</v>
      </c>
      <c r="W3069" t="s">
        <v>45</v>
      </c>
      <c r="X3069">
        <v>1</v>
      </c>
      <c r="Y3069" t="s">
        <v>46</v>
      </c>
      <c r="AA3069" t="s">
        <v>46</v>
      </c>
      <c r="AC3069" t="s">
        <v>47</v>
      </c>
      <c r="AE3069" t="s">
        <v>45</v>
      </c>
      <c r="AG3069" t="s">
        <v>45</v>
      </c>
      <c r="AI3069" t="s">
        <v>48</v>
      </c>
      <c r="AJ3069">
        <v>1</v>
      </c>
      <c r="AK3069" t="str">
        <f>_xlfn.XLOOKUP(Table_ExternalData_1[[#This Row],[Shop'[Shop Code']]],Sheet1!D:D,Sheet1!A:A)</f>
        <v>REGION 2 ALEJANDRO COSTAS</v>
      </c>
    </row>
    <row r="3070" spans="1:37" x14ac:dyDescent="0.3">
      <c r="A3070">
        <v>36</v>
      </c>
      <c r="B3070" t="s">
        <v>2609</v>
      </c>
      <c r="C3070" t="s">
        <v>2610</v>
      </c>
      <c r="D3070" t="s">
        <v>61</v>
      </c>
      <c r="E3070" t="s">
        <v>2970</v>
      </c>
      <c r="F3070" t="s">
        <v>2971</v>
      </c>
      <c r="G3070" t="s">
        <v>2611</v>
      </c>
      <c r="H3070" t="s">
        <v>386</v>
      </c>
      <c r="I3070" t="s">
        <v>64</v>
      </c>
      <c r="J3070" t="s">
        <v>65</v>
      </c>
      <c r="K3070" s="1">
        <v>45541</v>
      </c>
      <c r="L3070" t="s">
        <v>2612</v>
      </c>
      <c r="N3070">
        <v>1</v>
      </c>
      <c r="O3070" t="s">
        <v>45</v>
      </c>
      <c r="Q3070" t="s">
        <v>45</v>
      </c>
      <c r="S3070" t="s">
        <v>45</v>
      </c>
      <c r="U3070" t="s">
        <v>45</v>
      </c>
      <c r="W3070" t="s">
        <v>45</v>
      </c>
      <c r="X3070">
        <v>11</v>
      </c>
      <c r="Y3070" t="s">
        <v>46</v>
      </c>
      <c r="Z3070">
        <v>9</v>
      </c>
      <c r="AA3070" t="s">
        <v>46</v>
      </c>
      <c r="AC3070" t="s">
        <v>47</v>
      </c>
      <c r="AE3070" t="s">
        <v>45</v>
      </c>
      <c r="AG3070" t="s">
        <v>45</v>
      </c>
      <c r="AI3070" t="s">
        <v>48</v>
      </c>
      <c r="AJ3070">
        <v>5</v>
      </c>
      <c r="AK3070" t="str">
        <f>_xlfn.XLOOKUP(Table_ExternalData_1[[#This Row],[Shop'[Shop Code']]],Sheet1!D:D,Sheet1!A:A)</f>
        <v>REGION 2 ALEJANDRO COSTAS</v>
      </c>
    </row>
    <row r="3071" spans="1:37" x14ac:dyDescent="0.3">
      <c r="A3071">
        <v>36</v>
      </c>
      <c r="B3071" t="s">
        <v>2613</v>
      </c>
      <c r="C3071" t="s">
        <v>2614</v>
      </c>
      <c r="D3071" t="s">
        <v>61</v>
      </c>
      <c r="E3071" t="s">
        <v>2970</v>
      </c>
      <c r="F3071" t="s">
        <v>2971</v>
      </c>
      <c r="G3071" t="s">
        <v>2615</v>
      </c>
      <c r="H3071" t="s">
        <v>386</v>
      </c>
      <c r="I3071" t="s">
        <v>64</v>
      </c>
      <c r="J3071" t="s">
        <v>65</v>
      </c>
      <c r="K3071" s="1">
        <v>45540</v>
      </c>
      <c r="L3071" t="s">
        <v>2616</v>
      </c>
      <c r="O3071" t="s">
        <v>45</v>
      </c>
      <c r="Q3071" t="s">
        <v>45</v>
      </c>
      <c r="S3071" t="s">
        <v>45</v>
      </c>
      <c r="U3071" t="s">
        <v>45</v>
      </c>
      <c r="W3071" t="s">
        <v>45</v>
      </c>
      <c r="X3071">
        <v>1</v>
      </c>
      <c r="Y3071" t="s">
        <v>46</v>
      </c>
      <c r="AA3071" t="s">
        <v>46</v>
      </c>
      <c r="AC3071" t="s">
        <v>47</v>
      </c>
      <c r="AE3071" t="s">
        <v>45</v>
      </c>
      <c r="AG3071" t="s">
        <v>45</v>
      </c>
      <c r="AI3071" t="s">
        <v>48</v>
      </c>
      <c r="AJ3071">
        <v>4</v>
      </c>
      <c r="AK3071" t="str">
        <f>_xlfn.XLOOKUP(Table_ExternalData_1[[#This Row],[Shop'[Shop Code']]],Sheet1!D:D,Sheet1!A:A)</f>
        <v>REGION 2 ALEJANDRO COSTAS</v>
      </c>
    </row>
    <row r="3072" spans="1:37" x14ac:dyDescent="0.3">
      <c r="A3072">
        <v>36</v>
      </c>
      <c r="B3072" t="s">
        <v>2613</v>
      </c>
      <c r="C3072" t="s">
        <v>2614</v>
      </c>
      <c r="D3072" t="s">
        <v>61</v>
      </c>
      <c r="E3072" t="s">
        <v>2970</v>
      </c>
      <c r="F3072" t="s">
        <v>2971</v>
      </c>
      <c r="G3072" t="s">
        <v>2615</v>
      </c>
      <c r="H3072" t="s">
        <v>386</v>
      </c>
      <c r="I3072" t="s">
        <v>64</v>
      </c>
      <c r="J3072" t="s">
        <v>65</v>
      </c>
      <c r="K3072" s="1">
        <v>45538</v>
      </c>
      <c r="L3072" t="s">
        <v>2616</v>
      </c>
      <c r="O3072" t="s">
        <v>45</v>
      </c>
      <c r="Q3072" t="s">
        <v>45</v>
      </c>
      <c r="S3072" t="s">
        <v>45</v>
      </c>
      <c r="U3072" t="s">
        <v>45</v>
      </c>
      <c r="W3072" t="s">
        <v>45</v>
      </c>
      <c r="X3072">
        <v>1</v>
      </c>
      <c r="Y3072" t="s">
        <v>46</v>
      </c>
      <c r="AA3072" t="s">
        <v>46</v>
      </c>
      <c r="AC3072" t="s">
        <v>47</v>
      </c>
      <c r="AE3072" t="s">
        <v>45</v>
      </c>
      <c r="AG3072" t="s">
        <v>45</v>
      </c>
      <c r="AI3072" t="s">
        <v>48</v>
      </c>
      <c r="AJ3072">
        <v>2</v>
      </c>
      <c r="AK3072" t="str">
        <f>_xlfn.XLOOKUP(Table_ExternalData_1[[#This Row],[Shop'[Shop Code']]],Sheet1!D:D,Sheet1!A:A)</f>
        <v>REGION 2 ALEJANDRO COSTAS</v>
      </c>
    </row>
    <row r="3073" spans="1:37" x14ac:dyDescent="0.3">
      <c r="A3073">
        <v>36</v>
      </c>
      <c r="B3073" t="s">
        <v>2613</v>
      </c>
      <c r="C3073" t="s">
        <v>2614</v>
      </c>
      <c r="D3073" t="s">
        <v>61</v>
      </c>
      <c r="E3073" t="s">
        <v>2970</v>
      </c>
      <c r="F3073" t="s">
        <v>2971</v>
      </c>
      <c r="G3073" t="s">
        <v>2615</v>
      </c>
      <c r="H3073" t="s">
        <v>386</v>
      </c>
      <c r="I3073" t="s">
        <v>64</v>
      </c>
      <c r="J3073" t="s">
        <v>65</v>
      </c>
      <c r="K3073" s="1">
        <v>45541</v>
      </c>
      <c r="L3073" t="s">
        <v>2616</v>
      </c>
      <c r="O3073" t="s">
        <v>45</v>
      </c>
      <c r="Q3073" t="s">
        <v>45</v>
      </c>
      <c r="S3073" t="s">
        <v>45</v>
      </c>
      <c r="U3073" t="s">
        <v>45</v>
      </c>
      <c r="W3073" t="s">
        <v>45</v>
      </c>
      <c r="X3073">
        <v>1</v>
      </c>
      <c r="Y3073" t="s">
        <v>46</v>
      </c>
      <c r="AA3073" t="s">
        <v>46</v>
      </c>
      <c r="AC3073" t="s">
        <v>47</v>
      </c>
      <c r="AE3073" t="s">
        <v>45</v>
      </c>
      <c r="AG3073" t="s">
        <v>45</v>
      </c>
      <c r="AI3073" t="s">
        <v>48</v>
      </c>
      <c r="AJ3073">
        <v>5</v>
      </c>
      <c r="AK3073" t="str">
        <f>_xlfn.XLOOKUP(Table_ExternalData_1[[#This Row],[Shop'[Shop Code']]],Sheet1!D:D,Sheet1!A:A)</f>
        <v>REGION 2 ALEJANDRO COSTAS</v>
      </c>
    </row>
    <row r="3074" spans="1:37" x14ac:dyDescent="0.3">
      <c r="A3074">
        <v>36</v>
      </c>
      <c r="B3074" t="s">
        <v>2613</v>
      </c>
      <c r="C3074" t="s">
        <v>2614</v>
      </c>
      <c r="D3074" t="s">
        <v>61</v>
      </c>
      <c r="E3074" t="s">
        <v>2970</v>
      </c>
      <c r="F3074" t="s">
        <v>2971</v>
      </c>
      <c r="G3074" t="s">
        <v>2615</v>
      </c>
      <c r="H3074" t="s">
        <v>386</v>
      </c>
      <c r="I3074" t="s">
        <v>64</v>
      </c>
      <c r="J3074" t="s">
        <v>65</v>
      </c>
      <c r="K3074" s="1">
        <v>45539</v>
      </c>
      <c r="L3074" t="s">
        <v>2616</v>
      </c>
      <c r="M3074">
        <v>1</v>
      </c>
      <c r="N3074">
        <v>2</v>
      </c>
      <c r="O3074" t="s">
        <v>45</v>
      </c>
      <c r="Q3074" t="s">
        <v>45</v>
      </c>
      <c r="S3074" t="s">
        <v>45</v>
      </c>
      <c r="U3074" t="s">
        <v>45</v>
      </c>
      <c r="W3074" t="s">
        <v>45</v>
      </c>
      <c r="X3074">
        <v>11</v>
      </c>
      <c r="Y3074" t="s">
        <v>46</v>
      </c>
      <c r="Z3074">
        <v>9</v>
      </c>
      <c r="AA3074" t="s">
        <v>46</v>
      </c>
      <c r="AB3074">
        <v>1</v>
      </c>
      <c r="AC3074" t="s">
        <v>47</v>
      </c>
      <c r="AE3074" t="s">
        <v>45</v>
      </c>
      <c r="AG3074" t="s">
        <v>45</v>
      </c>
      <c r="AI3074" t="s">
        <v>48</v>
      </c>
      <c r="AJ3074">
        <v>3</v>
      </c>
      <c r="AK3074" t="str">
        <f>_xlfn.XLOOKUP(Table_ExternalData_1[[#This Row],[Shop'[Shop Code']]],Sheet1!D:D,Sheet1!A:A)</f>
        <v>REGION 2 ALEJANDRO COSTAS</v>
      </c>
    </row>
    <row r="3075" spans="1:37" x14ac:dyDescent="0.3">
      <c r="A3075">
        <v>36</v>
      </c>
      <c r="B3075" t="s">
        <v>2613</v>
      </c>
      <c r="C3075" t="s">
        <v>2614</v>
      </c>
      <c r="D3075" t="s">
        <v>61</v>
      </c>
      <c r="E3075" t="s">
        <v>2970</v>
      </c>
      <c r="F3075" t="s">
        <v>2971</v>
      </c>
      <c r="G3075" t="s">
        <v>2615</v>
      </c>
      <c r="H3075" t="s">
        <v>386</v>
      </c>
      <c r="I3075" t="s">
        <v>64</v>
      </c>
      <c r="J3075" t="s">
        <v>65</v>
      </c>
      <c r="K3075" s="1">
        <v>45537</v>
      </c>
      <c r="L3075" t="s">
        <v>2616</v>
      </c>
      <c r="M3075">
        <v>2</v>
      </c>
      <c r="N3075">
        <v>6</v>
      </c>
      <c r="O3075" t="s">
        <v>45</v>
      </c>
      <c r="Q3075" t="s">
        <v>45</v>
      </c>
      <c r="S3075" t="s">
        <v>45</v>
      </c>
      <c r="U3075" t="s">
        <v>45</v>
      </c>
      <c r="W3075" t="s">
        <v>45</v>
      </c>
      <c r="X3075">
        <v>11</v>
      </c>
      <c r="Y3075" t="s">
        <v>46</v>
      </c>
      <c r="Z3075">
        <v>9</v>
      </c>
      <c r="AA3075" t="s">
        <v>46</v>
      </c>
      <c r="AB3075">
        <v>1</v>
      </c>
      <c r="AC3075" t="s">
        <v>47</v>
      </c>
      <c r="AE3075" t="s">
        <v>45</v>
      </c>
      <c r="AG3075" t="s">
        <v>45</v>
      </c>
      <c r="AI3075" t="s">
        <v>48</v>
      </c>
      <c r="AJ3075">
        <v>1</v>
      </c>
      <c r="AK3075" t="str">
        <f>_xlfn.XLOOKUP(Table_ExternalData_1[[#This Row],[Shop'[Shop Code']]],Sheet1!D:D,Sheet1!A:A)</f>
        <v>REGION 2 ALEJANDRO COSTAS</v>
      </c>
    </row>
    <row r="3076" spans="1:37" x14ac:dyDescent="0.3">
      <c r="A3076">
        <v>36</v>
      </c>
      <c r="B3076" t="s">
        <v>2617</v>
      </c>
      <c r="C3076" t="s">
        <v>2618</v>
      </c>
      <c r="D3076" t="s">
        <v>61</v>
      </c>
      <c r="E3076" t="s">
        <v>2970</v>
      </c>
      <c r="F3076" t="s">
        <v>2971</v>
      </c>
      <c r="G3076" t="s">
        <v>2619</v>
      </c>
      <c r="H3076" t="s">
        <v>386</v>
      </c>
      <c r="I3076" t="s">
        <v>64</v>
      </c>
      <c r="J3076" t="s">
        <v>65</v>
      </c>
      <c r="K3076" s="1">
        <v>45541</v>
      </c>
      <c r="L3076" t="s">
        <v>2620</v>
      </c>
      <c r="O3076" t="s">
        <v>45</v>
      </c>
      <c r="Q3076" t="s">
        <v>45</v>
      </c>
      <c r="S3076" t="s">
        <v>45</v>
      </c>
      <c r="U3076" t="s">
        <v>45</v>
      </c>
      <c r="W3076" t="s">
        <v>45</v>
      </c>
      <c r="X3076">
        <v>1</v>
      </c>
      <c r="Y3076" t="s">
        <v>46</v>
      </c>
      <c r="AA3076" t="s">
        <v>46</v>
      </c>
      <c r="AC3076" t="s">
        <v>47</v>
      </c>
      <c r="AE3076" t="s">
        <v>45</v>
      </c>
      <c r="AG3076" t="s">
        <v>45</v>
      </c>
      <c r="AI3076" t="s">
        <v>48</v>
      </c>
      <c r="AJ3076">
        <v>5</v>
      </c>
      <c r="AK3076" t="str">
        <f>_xlfn.XLOOKUP(Table_ExternalData_1[[#This Row],[Shop'[Shop Code']]],Sheet1!D:D,Sheet1!A:A)</f>
        <v>REGION 2 ALEJANDRO COSTAS</v>
      </c>
    </row>
    <row r="3077" spans="1:37" x14ac:dyDescent="0.3">
      <c r="A3077">
        <v>36</v>
      </c>
      <c r="B3077" t="s">
        <v>2617</v>
      </c>
      <c r="C3077" t="s">
        <v>2618</v>
      </c>
      <c r="D3077" t="s">
        <v>61</v>
      </c>
      <c r="E3077" t="s">
        <v>2970</v>
      </c>
      <c r="F3077" t="s">
        <v>2971</v>
      </c>
      <c r="G3077" t="s">
        <v>2619</v>
      </c>
      <c r="H3077" t="s">
        <v>386</v>
      </c>
      <c r="I3077" t="s">
        <v>64</v>
      </c>
      <c r="J3077" t="s">
        <v>65</v>
      </c>
      <c r="K3077" s="1">
        <v>45540</v>
      </c>
      <c r="L3077" t="s">
        <v>2620</v>
      </c>
      <c r="M3077">
        <v>1</v>
      </c>
      <c r="N3077">
        <v>2</v>
      </c>
      <c r="O3077" t="s">
        <v>45</v>
      </c>
      <c r="P3077">
        <v>0</v>
      </c>
      <c r="Q3077" t="s">
        <v>45</v>
      </c>
      <c r="S3077" t="s">
        <v>45</v>
      </c>
      <c r="U3077" t="s">
        <v>45</v>
      </c>
      <c r="V3077">
        <v>0</v>
      </c>
      <c r="W3077" t="s">
        <v>45</v>
      </c>
      <c r="X3077">
        <v>16</v>
      </c>
      <c r="Y3077" t="s">
        <v>46</v>
      </c>
      <c r="Z3077">
        <v>13</v>
      </c>
      <c r="AA3077" t="s">
        <v>46</v>
      </c>
      <c r="AB3077">
        <v>1</v>
      </c>
      <c r="AC3077" t="s">
        <v>47</v>
      </c>
      <c r="AE3077" t="s">
        <v>45</v>
      </c>
      <c r="AF3077">
        <v>0</v>
      </c>
      <c r="AG3077" t="s">
        <v>45</v>
      </c>
      <c r="AH3077">
        <v>0</v>
      </c>
      <c r="AI3077" t="s">
        <v>48</v>
      </c>
      <c r="AJ3077">
        <v>4</v>
      </c>
      <c r="AK3077" t="str">
        <f>_xlfn.XLOOKUP(Table_ExternalData_1[[#This Row],[Shop'[Shop Code']]],Sheet1!D:D,Sheet1!A:A)</f>
        <v>REGION 2 ALEJANDRO COSTAS</v>
      </c>
    </row>
    <row r="3078" spans="1:37" x14ac:dyDescent="0.3">
      <c r="A3078">
        <v>36</v>
      </c>
      <c r="B3078" t="s">
        <v>2617</v>
      </c>
      <c r="C3078" t="s">
        <v>2618</v>
      </c>
      <c r="D3078" t="s">
        <v>61</v>
      </c>
      <c r="E3078" t="s">
        <v>2970</v>
      </c>
      <c r="F3078" t="s">
        <v>2971</v>
      </c>
      <c r="G3078" t="s">
        <v>2619</v>
      </c>
      <c r="H3078" t="s">
        <v>386</v>
      </c>
      <c r="I3078" t="s">
        <v>64</v>
      </c>
      <c r="J3078" t="s">
        <v>65</v>
      </c>
      <c r="K3078" s="1">
        <v>45537</v>
      </c>
      <c r="L3078" t="s">
        <v>2620</v>
      </c>
      <c r="O3078" t="s">
        <v>45</v>
      </c>
      <c r="Q3078" t="s">
        <v>45</v>
      </c>
      <c r="S3078" t="s">
        <v>45</v>
      </c>
      <c r="U3078" t="s">
        <v>45</v>
      </c>
      <c r="W3078" t="s">
        <v>45</v>
      </c>
      <c r="X3078">
        <v>1</v>
      </c>
      <c r="Y3078" t="s">
        <v>46</v>
      </c>
      <c r="AA3078" t="s">
        <v>46</v>
      </c>
      <c r="AC3078" t="s">
        <v>47</v>
      </c>
      <c r="AE3078" t="s">
        <v>45</v>
      </c>
      <c r="AG3078" t="s">
        <v>45</v>
      </c>
      <c r="AI3078" t="s">
        <v>48</v>
      </c>
      <c r="AJ3078">
        <v>1</v>
      </c>
      <c r="AK3078" t="str">
        <f>_xlfn.XLOOKUP(Table_ExternalData_1[[#This Row],[Shop'[Shop Code']]],Sheet1!D:D,Sheet1!A:A)</f>
        <v>REGION 2 ALEJANDRO COSTAS</v>
      </c>
    </row>
    <row r="3079" spans="1:37" x14ac:dyDescent="0.3">
      <c r="A3079">
        <v>36</v>
      </c>
      <c r="B3079" t="s">
        <v>2617</v>
      </c>
      <c r="C3079" t="s">
        <v>2618</v>
      </c>
      <c r="D3079" t="s">
        <v>61</v>
      </c>
      <c r="E3079" t="s">
        <v>2970</v>
      </c>
      <c r="F3079" t="s">
        <v>2971</v>
      </c>
      <c r="G3079" t="s">
        <v>2619</v>
      </c>
      <c r="H3079" t="s">
        <v>386</v>
      </c>
      <c r="I3079" t="s">
        <v>64</v>
      </c>
      <c r="J3079" t="s">
        <v>65</v>
      </c>
      <c r="K3079" s="1">
        <v>45538</v>
      </c>
      <c r="L3079" t="s">
        <v>2620</v>
      </c>
      <c r="O3079" t="s">
        <v>45</v>
      </c>
      <c r="Q3079" t="s">
        <v>45</v>
      </c>
      <c r="S3079" t="s">
        <v>45</v>
      </c>
      <c r="U3079" t="s">
        <v>45</v>
      </c>
      <c r="W3079" t="s">
        <v>45</v>
      </c>
      <c r="X3079">
        <v>1</v>
      </c>
      <c r="Y3079" t="s">
        <v>46</v>
      </c>
      <c r="AA3079" t="s">
        <v>46</v>
      </c>
      <c r="AC3079" t="s">
        <v>47</v>
      </c>
      <c r="AE3079" t="s">
        <v>45</v>
      </c>
      <c r="AG3079" t="s">
        <v>45</v>
      </c>
      <c r="AI3079" t="s">
        <v>48</v>
      </c>
      <c r="AJ3079">
        <v>2</v>
      </c>
      <c r="AK3079" t="str">
        <f>_xlfn.XLOOKUP(Table_ExternalData_1[[#This Row],[Shop'[Shop Code']]],Sheet1!D:D,Sheet1!A:A)</f>
        <v>REGION 2 ALEJANDRO COSTAS</v>
      </c>
    </row>
    <row r="3080" spans="1:37" x14ac:dyDescent="0.3">
      <c r="A3080">
        <v>36</v>
      </c>
      <c r="B3080" t="s">
        <v>2617</v>
      </c>
      <c r="C3080" t="s">
        <v>2618</v>
      </c>
      <c r="D3080" t="s">
        <v>61</v>
      </c>
      <c r="E3080" t="s">
        <v>2970</v>
      </c>
      <c r="F3080" t="s">
        <v>2971</v>
      </c>
      <c r="G3080" t="s">
        <v>2619</v>
      </c>
      <c r="H3080" t="s">
        <v>386</v>
      </c>
      <c r="I3080" t="s">
        <v>64</v>
      </c>
      <c r="J3080" t="s">
        <v>65</v>
      </c>
      <c r="K3080" s="1">
        <v>45539</v>
      </c>
      <c r="L3080" t="s">
        <v>2620</v>
      </c>
      <c r="O3080" t="s">
        <v>45</v>
      </c>
      <c r="Q3080" t="s">
        <v>45</v>
      </c>
      <c r="S3080" t="s">
        <v>45</v>
      </c>
      <c r="U3080" t="s">
        <v>45</v>
      </c>
      <c r="W3080" t="s">
        <v>45</v>
      </c>
      <c r="X3080">
        <v>1</v>
      </c>
      <c r="Y3080" t="s">
        <v>46</v>
      </c>
      <c r="AA3080" t="s">
        <v>46</v>
      </c>
      <c r="AC3080" t="s">
        <v>47</v>
      </c>
      <c r="AE3080" t="s">
        <v>45</v>
      </c>
      <c r="AG3080" t="s">
        <v>45</v>
      </c>
      <c r="AI3080" t="s">
        <v>48</v>
      </c>
      <c r="AJ3080">
        <v>3</v>
      </c>
      <c r="AK3080" t="str">
        <f>_xlfn.XLOOKUP(Table_ExternalData_1[[#This Row],[Shop'[Shop Code']]],Sheet1!D:D,Sheet1!A:A)</f>
        <v>REGION 2 ALEJANDRO COSTAS</v>
      </c>
    </row>
    <row r="3081" spans="1:37" x14ac:dyDescent="0.3">
      <c r="A3081">
        <v>36</v>
      </c>
      <c r="B3081" t="s">
        <v>2621</v>
      </c>
      <c r="C3081" t="s">
        <v>2622</v>
      </c>
      <c r="D3081" t="s">
        <v>135</v>
      </c>
      <c r="E3081" t="s">
        <v>136</v>
      </c>
      <c r="F3081" t="s">
        <v>137</v>
      </c>
      <c r="G3081" t="s">
        <v>2623</v>
      </c>
      <c r="H3081" t="s">
        <v>139</v>
      </c>
      <c r="I3081" t="s">
        <v>64</v>
      </c>
      <c r="J3081" t="s">
        <v>65</v>
      </c>
      <c r="K3081" s="1">
        <v>45537</v>
      </c>
      <c r="L3081" t="s">
        <v>2624</v>
      </c>
      <c r="O3081" t="s">
        <v>45</v>
      </c>
      <c r="Q3081" t="s">
        <v>45</v>
      </c>
      <c r="S3081" t="s">
        <v>45</v>
      </c>
      <c r="U3081" t="s">
        <v>45</v>
      </c>
      <c r="W3081" t="s">
        <v>45</v>
      </c>
      <c r="X3081">
        <v>1</v>
      </c>
      <c r="Y3081" t="s">
        <v>46</v>
      </c>
      <c r="AA3081" t="s">
        <v>46</v>
      </c>
      <c r="AC3081" t="s">
        <v>47</v>
      </c>
      <c r="AE3081" t="s">
        <v>45</v>
      </c>
      <c r="AG3081" t="s">
        <v>45</v>
      </c>
      <c r="AI3081" t="s">
        <v>48</v>
      </c>
      <c r="AJ3081">
        <v>1</v>
      </c>
      <c r="AK3081" t="str">
        <f>_xlfn.XLOOKUP(Table_ExternalData_1[[#This Row],[Shop'[Shop Code']]],Sheet1!D:D,Sheet1!A:A)</f>
        <v>REGION 2 ALEJANDRO COSTAS</v>
      </c>
    </row>
    <row r="3082" spans="1:37" x14ac:dyDescent="0.3">
      <c r="A3082">
        <v>36</v>
      </c>
      <c r="B3082" t="s">
        <v>2621</v>
      </c>
      <c r="C3082" t="s">
        <v>2622</v>
      </c>
      <c r="D3082" t="s">
        <v>135</v>
      </c>
      <c r="E3082" t="s">
        <v>136</v>
      </c>
      <c r="F3082" t="s">
        <v>137</v>
      </c>
      <c r="G3082" t="s">
        <v>2623</v>
      </c>
      <c r="H3082" t="s">
        <v>139</v>
      </c>
      <c r="I3082" t="s">
        <v>64</v>
      </c>
      <c r="J3082" t="s">
        <v>65</v>
      </c>
      <c r="K3082" s="1">
        <v>45539</v>
      </c>
      <c r="L3082" t="s">
        <v>2624</v>
      </c>
      <c r="O3082" t="s">
        <v>45</v>
      </c>
      <c r="Q3082" t="s">
        <v>45</v>
      </c>
      <c r="S3082" t="s">
        <v>45</v>
      </c>
      <c r="U3082" t="s">
        <v>45</v>
      </c>
      <c r="W3082" t="s">
        <v>45</v>
      </c>
      <c r="X3082">
        <v>1</v>
      </c>
      <c r="Y3082" t="s">
        <v>46</v>
      </c>
      <c r="AA3082" t="s">
        <v>46</v>
      </c>
      <c r="AC3082" t="s">
        <v>47</v>
      </c>
      <c r="AE3082" t="s">
        <v>45</v>
      </c>
      <c r="AG3082" t="s">
        <v>45</v>
      </c>
      <c r="AI3082" t="s">
        <v>48</v>
      </c>
      <c r="AJ3082">
        <v>3</v>
      </c>
      <c r="AK3082" t="str">
        <f>_xlfn.XLOOKUP(Table_ExternalData_1[[#This Row],[Shop'[Shop Code']]],Sheet1!D:D,Sheet1!A:A)</f>
        <v>REGION 2 ALEJANDRO COSTAS</v>
      </c>
    </row>
    <row r="3083" spans="1:37" x14ac:dyDescent="0.3">
      <c r="A3083">
        <v>36</v>
      </c>
      <c r="B3083" t="s">
        <v>2625</v>
      </c>
      <c r="C3083" t="s">
        <v>2626</v>
      </c>
      <c r="D3083" t="s">
        <v>344</v>
      </c>
      <c r="E3083" t="s">
        <v>345</v>
      </c>
      <c r="F3083" t="s">
        <v>346</v>
      </c>
      <c r="G3083" t="s">
        <v>2627</v>
      </c>
      <c r="H3083" t="s">
        <v>348</v>
      </c>
      <c r="I3083" t="s">
        <v>42</v>
      </c>
      <c r="J3083" t="s">
        <v>43</v>
      </c>
      <c r="K3083" s="1">
        <v>45538</v>
      </c>
      <c r="L3083" t="s">
        <v>2628</v>
      </c>
      <c r="M3083">
        <v>1</v>
      </c>
      <c r="N3083">
        <v>1</v>
      </c>
      <c r="O3083" t="s">
        <v>45</v>
      </c>
      <c r="Q3083" t="s">
        <v>45</v>
      </c>
      <c r="S3083" t="s">
        <v>45</v>
      </c>
      <c r="U3083" t="s">
        <v>45</v>
      </c>
      <c r="W3083" t="s">
        <v>45</v>
      </c>
      <c r="X3083">
        <v>14</v>
      </c>
      <c r="Y3083" t="s">
        <v>46</v>
      </c>
      <c r="Z3083">
        <v>8</v>
      </c>
      <c r="AA3083" t="s">
        <v>46</v>
      </c>
      <c r="AC3083" t="s">
        <v>47</v>
      </c>
      <c r="AD3083">
        <v>1</v>
      </c>
      <c r="AE3083" t="s">
        <v>45</v>
      </c>
      <c r="AG3083" t="s">
        <v>45</v>
      </c>
      <c r="AI3083" t="s">
        <v>48</v>
      </c>
      <c r="AJ3083">
        <v>2</v>
      </c>
      <c r="AK3083" t="str">
        <f>_xlfn.XLOOKUP(Table_ExternalData_1[[#This Row],[Shop'[Shop Code']]],Sheet1!D:D,Sheet1!A:A)</f>
        <v>REGION 4 LEYRE IBEAS</v>
      </c>
    </row>
    <row r="3084" spans="1:37" x14ac:dyDescent="0.3">
      <c r="A3084">
        <v>36</v>
      </c>
      <c r="B3084" t="s">
        <v>2629</v>
      </c>
      <c r="C3084" t="s">
        <v>2630</v>
      </c>
      <c r="D3084" t="s">
        <v>206</v>
      </c>
      <c r="E3084" t="s">
        <v>2914</v>
      </c>
      <c r="F3084" t="s">
        <v>2915</v>
      </c>
      <c r="G3084" t="s">
        <v>2631</v>
      </c>
      <c r="H3084" t="s">
        <v>106</v>
      </c>
      <c r="I3084" t="s">
        <v>56</v>
      </c>
      <c r="J3084" t="s">
        <v>57</v>
      </c>
      <c r="K3084" s="1">
        <v>45541</v>
      </c>
      <c r="L3084" t="s">
        <v>2632</v>
      </c>
      <c r="O3084" t="s">
        <v>45</v>
      </c>
      <c r="Q3084" t="s">
        <v>45</v>
      </c>
      <c r="S3084" t="s">
        <v>45</v>
      </c>
      <c r="U3084" t="s">
        <v>45</v>
      </c>
      <c r="W3084" t="s">
        <v>45</v>
      </c>
      <c r="X3084">
        <v>9</v>
      </c>
      <c r="Y3084" t="s">
        <v>46</v>
      </c>
      <c r="Z3084">
        <v>5</v>
      </c>
      <c r="AA3084" t="s">
        <v>46</v>
      </c>
      <c r="AB3084">
        <v>1</v>
      </c>
      <c r="AC3084" t="s">
        <v>47</v>
      </c>
      <c r="AD3084">
        <v>1</v>
      </c>
      <c r="AE3084" t="s">
        <v>45</v>
      </c>
      <c r="AG3084" t="s">
        <v>45</v>
      </c>
      <c r="AI3084" t="s">
        <v>48</v>
      </c>
      <c r="AJ3084">
        <v>5</v>
      </c>
      <c r="AK3084" t="str">
        <f>_xlfn.XLOOKUP(Table_ExternalData_1[[#This Row],[Shop'[Shop Code']]],Sheet1!D:D,Sheet1!A:A)</f>
        <v>REGION 1 ALBERTO BLASCO</v>
      </c>
    </row>
    <row r="3085" spans="1:37" x14ac:dyDescent="0.3">
      <c r="A3085">
        <v>36</v>
      </c>
      <c r="B3085" t="s">
        <v>2633</v>
      </c>
      <c r="C3085" t="s">
        <v>2634</v>
      </c>
      <c r="D3085" t="s">
        <v>79</v>
      </c>
      <c r="E3085" t="s">
        <v>80</v>
      </c>
      <c r="F3085" t="s">
        <v>81</v>
      </c>
      <c r="G3085" t="s">
        <v>2635</v>
      </c>
      <c r="H3085" t="s">
        <v>106</v>
      </c>
      <c r="I3085" t="s">
        <v>56</v>
      </c>
      <c r="J3085" t="s">
        <v>57</v>
      </c>
      <c r="K3085" s="1">
        <v>45541</v>
      </c>
      <c r="L3085" t="s">
        <v>2636</v>
      </c>
      <c r="O3085" t="s">
        <v>45</v>
      </c>
      <c r="Q3085" t="s">
        <v>45</v>
      </c>
      <c r="S3085" t="s">
        <v>45</v>
      </c>
      <c r="U3085" t="s">
        <v>45</v>
      </c>
      <c r="W3085" t="s">
        <v>45</v>
      </c>
      <c r="X3085">
        <v>1</v>
      </c>
      <c r="Y3085" t="s">
        <v>46</v>
      </c>
      <c r="AA3085" t="s">
        <v>46</v>
      </c>
      <c r="AC3085" t="s">
        <v>47</v>
      </c>
      <c r="AE3085" t="s">
        <v>45</v>
      </c>
      <c r="AG3085" t="s">
        <v>45</v>
      </c>
      <c r="AI3085" t="s">
        <v>48</v>
      </c>
      <c r="AJ3085">
        <v>5</v>
      </c>
      <c r="AK3085" t="str">
        <f>_xlfn.XLOOKUP(Table_ExternalData_1[[#This Row],[Shop'[Shop Code']]],Sheet1!D:D,Sheet1!A:A)</f>
        <v>REGION 1 ALBERTO BLASCO</v>
      </c>
    </row>
    <row r="3086" spans="1:37" x14ac:dyDescent="0.3">
      <c r="A3086">
        <v>36</v>
      </c>
      <c r="B3086" t="s">
        <v>2633</v>
      </c>
      <c r="C3086" t="s">
        <v>2634</v>
      </c>
      <c r="D3086" t="s">
        <v>79</v>
      </c>
      <c r="E3086" t="s">
        <v>80</v>
      </c>
      <c r="F3086" t="s">
        <v>81</v>
      </c>
      <c r="G3086" t="s">
        <v>2635</v>
      </c>
      <c r="H3086" t="s">
        <v>106</v>
      </c>
      <c r="I3086" t="s">
        <v>56</v>
      </c>
      <c r="J3086" t="s">
        <v>57</v>
      </c>
      <c r="K3086" s="1">
        <v>45540</v>
      </c>
      <c r="L3086" t="s">
        <v>2636</v>
      </c>
      <c r="O3086" t="s">
        <v>45</v>
      </c>
      <c r="Q3086" t="s">
        <v>45</v>
      </c>
      <c r="S3086" t="s">
        <v>45</v>
      </c>
      <c r="U3086" t="s">
        <v>45</v>
      </c>
      <c r="W3086" t="s">
        <v>45</v>
      </c>
      <c r="X3086">
        <v>1</v>
      </c>
      <c r="Y3086" t="s">
        <v>46</v>
      </c>
      <c r="AA3086" t="s">
        <v>46</v>
      </c>
      <c r="AC3086" t="s">
        <v>47</v>
      </c>
      <c r="AE3086" t="s">
        <v>45</v>
      </c>
      <c r="AG3086" t="s">
        <v>45</v>
      </c>
      <c r="AI3086" t="s">
        <v>48</v>
      </c>
      <c r="AJ3086">
        <v>4</v>
      </c>
      <c r="AK3086" t="str">
        <f>_xlfn.XLOOKUP(Table_ExternalData_1[[#This Row],[Shop'[Shop Code']]],Sheet1!D:D,Sheet1!A:A)</f>
        <v>REGION 1 ALBERTO BLASCO</v>
      </c>
    </row>
    <row r="3087" spans="1:37" x14ac:dyDescent="0.3">
      <c r="A3087">
        <v>36</v>
      </c>
      <c r="B3087" t="s">
        <v>2633</v>
      </c>
      <c r="C3087" t="s">
        <v>2634</v>
      </c>
      <c r="D3087" t="s">
        <v>79</v>
      </c>
      <c r="E3087" t="s">
        <v>80</v>
      </c>
      <c r="F3087" t="s">
        <v>81</v>
      </c>
      <c r="G3087" t="s">
        <v>2635</v>
      </c>
      <c r="H3087" t="s">
        <v>106</v>
      </c>
      <c r="I3087" t="s">
        <v>56</v>
      </c>
      <c r="J3087" t="s">
        <v>57</v>
      </c>
      <c r="K3087" s="1">
        <v>45537</v>
      </c>
      <c r="L3087" t="s">
        <v>2636</v>
      </c>
      <c r="O3087" t="s">
        <v>45</v>
      </c>
      <c r="Q3087" t="s">
        <v>45</v>
      </c>
      <c r="S3087" t="s">
        <v>45</v>
      </c>
      <c r="U3087" t="s">
        <v>45</v>
      </c>
      <c r="W3087" t="s">
        <v>45</v>
      </c>
      <c r="X3087">
        <v>2</v>
      </c>
      <c r="Y3087" t="s">
        <v>46</v>
      </c>
      <c r="AA3087" t="s">
        <v>46</v>
      </c>
      <c r="AC3087" t="s">
        <v>47</v>
      </c>
      <c r="AE3087" t="s">
        <v>45</v>
      </c>
      <c r="AG3087" t="s">
        <v>45</v>
      </c>
      <c r="AI3087" t="s">
        <v>48</v>
      </c>
      <c r="AJ3087">
        <v>1</v>
      </c>
      <c r="AK3087" t="str">
        <f>_xlfn.XLOOKUP(Table_ExternalData_1[[#This Row],[Shop'[Shop Code']]],Sheet1!D:D,Sheet1!A:A)</f>
        <v>REGION 1 ALBERTO BLASCO</v>
      </c>
    </row>
    <row r="3088" spans="1:37" x14ac:dyDescent="0.3">
      <c r="A3088">
        <v>36</v>
      </c>
      <c r="B3088" t="s">
        <v>2633</v>
      </c>
      <c r="C3088" t="s">
        <v>2634</v>
      </c>
      <c r="D3088" t="s">
        <v>79</v>
      </c>
      <c r="E3088" t="s">
        <v>80</v>
      </c>
      <c r="F3088" t="s">
        <v>81</v>
      </c>
      <c r="G3088" t="s">
        <v>2635</v>
      </c>
      <c r="H3088" t="s">
        <v>106</v>
      </c>
      <c r="I3088" t="s">
        <v>56</v>
      </c>
      <c r="J3088" t="s">
        <v>57</v>
      </c>
      <c r="K3088" s="1">
        <v>45539</v>
      </c>
      <c r="L3088" t="s">
        <v>2636</v>
      </c>
      <c r="O3088" t="s">
        <v>45</v>
      </c>
      <c r="Q3088" t="s">
        <v>45</v>
      </c>
      <c r="S3088" t="s">
        <v>45</v>
      </c>
      <c r="U3088" t="s">
        <v>45</v>
      </c>
      <c r="W3088" t="s">
        <v>45</v>
      </c>
      <c r="X3088">
        <v>1</v>
      </c>
      <c r="Y3088" t="s">
        <v>46</v>
      </c>
      <c r="AA3088" t="s">
        <v>46</v>
      </c>
      <c r="AC3088" t="s">
        <v>47</v>
      </c>
      <c r="AE3088" t="s">
        <v>45</v>
      </c>
      <c r="AG3088" t="s">
        <v>45</v>
      </c>
      <c r="AI3088" t="s">
        <v>48</v>
      </c>
      <c r="AJ3088">
        <v>3</v>
      </c>
      <c r="AK3088" t="str">
        <f>_xlfn.XLOOKUP(Table_ExternalData_1[[#This Row],[Shop'[Shop Code']]],Sheet1!D:D,Sheet1!A:A)</f>
        <v>REGION 1 ALBERTO BLASCO</v>
      </c>
    </row>
    <row r="3089" spans="1:37" x14ac:dyDescent="0.3">
      <c r="A3089">
        <v>36</v>
      </c>
      <c r="B3089" t="s">
        <v>2637</v>
      </c>
      <c r="C3089" t="s">
        <v>2638</v>
      </c>
      <c r="D3089" t="s">
        <v>79</v>
      </c>
      <c r="E3089" t="s">
        <v>80</v>
      </c>
      <c r="F3089" t="s">
        <v>81</v>
      </c>
      <c r="G3089" t="s">
        <v>2639</v>
      </c>
      <c r="H3089" t="s">
        <v>106</v>
      </c>
      <c r="I3089" t="s">
        <v>56</v>
      </c>
      <c r="J3089" t="s">
        <v>57</v>
      </c>
      <c r="K3089" s="1">
        <v>45538</v>
      </c>
      <c r="L3089" t="s">
        <v>2640</v>
      </c>
      <c r="M3089">
        <v>1</v>
      </c>
      <c r="O3089" t="s">
        <v>45</v>
      </c>
      <c r="Q3089" t="s">
        <v>45</v>
      </c>
      <c r="S3089" t="s">
        <v>45</v>
      </c>
      <c r="U3089" t="s">
        <v>45</v>
      </c>
      <c r="W3089" t="s">
        <v>45</v>
      </c>
      <c r="X3089">
        <v>6</v>
      </c>
      <c r="Y3089" t="s">
        <v>46</v>
      </c>
      <c r="Z3089">
        <v>3</v>
      </c>
      <c r="AA3089" t="s">
        <v>46</v>
      </c>
      <c r="AC3089" t="s">
        <v>47</v>
      </c>
      <c r="AE3089" t="s">
        <v>45</v>
      </c>
      <c r="AG3089" t="s">
        <v>45</v>
      </c>
      <c r="AI3089" t="s">
        <v>48</v>
      </c>
      <c r="AJ3089">
        <v>2</v>
      </c>
      <c r="AK3089" t="str">
        <f>_xlfn.XLOOKUP(Table_ExternalData_1[[#This Row],[Shop'[Shop Code']]],Sheet1!D:D,Sheet1!A:A)</f>
        <v>REGION 1 ALBERTO BLASCO</v>
      </c>
    </row>
    <row r="3090" spans="1:37" x14ac:dyDescent="0.3">
      <c r="A3090">
        <v>36</v>
      </c>
      <c r="B3090" t="s">
        <v>2637</v>
      </c>
      <c r="C3090" t="s">
        <v>2638</v>
      </c>
      <c r="D3090" t="s">
        <v>79</v>
      </c>
      <c r="E3090" t="s">
        <v>80</v>
      </c>
      <c r="F3090" t="s">
        <v>81</v>
      </c>
      <c r="G3090" t="s">
        <v>2639</v>
      </c>
      <c r="H3090" t="s">
        <v>106</v>
      </c>
      <c r="I3090" t="s">
        <v>56</v>
      </c>
      <c r="J3090" t="s">
        <v>57</v>
      </c>
      <c r="K3090" s="1">
        <v>45541</v>
      </c>
      <c r="L3090" t="s">
        <v>2640</v>
      </c>
      <c r="O3090" t="s">
        <v>45</v>
      </c>
      <c r="Q3090" t="s">
        <v>45</v>
      </c>
      <c r="S3090" t="s">
        <v>45</v>
      </c>
      <c r="U3090" t="s">
        <v>45</v>
      </c>
      <c r="W3090" t="s">
        <v>45</v>
      </c>
      <c r="X3090">
        <v>5</v>
      </c>
      <c r="Y3090" t="s">
        <v>46</v>
      </c>
      <c r="Z3090">
        <v>5</v>
      </c>
      <c r="AA3090" t="s">
        <v>46</v>
      </c>
      <c r="AC3090" t="s">
        <v>47</v>
      </c>
      <c r="AE3090" t="s">
        <v>45</v>
      </c>
      <c r="AG3090" t="s">
        <v>45</v>
      </c>
      <c r="AI3090" t="s">
        <v>48</v>
      </c>
      <c r="AJ3090">
        <v>5</v>
      </c>
      <c r="AK3090" t="str">
        <f>_xlfn.XLOOKUP(Table_ExternalData_1[[#This Row],[Shop'[Shop Code']]],Sheet1!D:D,Sheet1!A:A)</f>
        <v>REGION 1 ALBERTO BLASCO</v>
      </c>
    </row>
    <row r="3091" spans="1:37" x14ac:dyDescent="0.3">
      <c r="A3091">
        <v>36</v>
      </c>
      <c r="B3091" t="s">
        <v>2637</v>
      </c>
      <c r="C3091" t="s">
        <v>2638</v>
      </c>
      <c r="D3091" t="s">
        <v>79</v>
      </c>
      <c r="E3091" t="s">
        <v>80</v>
      </c>
      <c r="F3091" t="s">
        <v>81</v>
      </c>
      <c r="G3091" t="s">
        <v>2639</v>
      </c>
      <c r="H3091" t="s">
        <v>106</v>
      </c>
      <c r="I3091" t="s">
        <v>56</v>
      </c>
      <c r="J3091" t="s">
        <v>57</v>
      </c>
      <c r="K3091" s="1">
        <v>45537</v>
      </c>
      <c r="L3091" t="s">
        <v>2640</v>
      </c>
      <c r="O3091" t="s">
        <v>45</v>
      </c>
      <c r="Q3091" t="s">
        <v>45</v>
      </c>
      <c r="S3091" t="s">
        <v>45</v>
      </c>
      <c r="U3091" t="s">
        <v>45</v>
      </c>
      <c r="W3091" t="s">
        <v>45</v>
      </c>
      <c r="X3091">
        <v>1</v>
      </c>
      <c r="Y3091" t="s">
        <v>46</v>
      </c>
      <c r="AA3091" t="s">
        <v>46</v>
      </c>
      <c r="AC3091" t="s">
        <v>47</v>
      </c>
      <c r="AE3091" t="s">
        <v>45</v>
      </c>
      <c r="AG3091" t="s">
        <v>45</v>
      </c>
      <c r="AI3091" t="s">
        <v>48</v>
      </c>
      <c r="AJ3091">
        <v>1</v>
      </c>
      <c r="AK3091" t="str">
        <f>_xlfn.XLOOKUP(Table_ExternalData_1[[#This Row],[Shop'[Shop Code']]],Sheet1!D:D,Sheet1!A:A)</f>
        <v>REGION 1 ALBERTO BLASCO</v>
      </c>
    </row>
    <row r="3092" spans="1:37" x14ac:dyDescent="0.3">
      <c r="A3092">
        <v>36</v>
      </c>
      <c r="B3092" t="s">
        <v>2641</v>
      </c>
      <c r="C3092" t="s">
        <v>2642</v>
      </c>
      <c r="D3092" t="s">
        <v>158</v>
      </c>
      <c r="E3092" t="s">
        <v>159</v>
      </c>
      <c r="F3092" t="s">
        <v>160</v>
      </c>
      <c r="G3092" t="s">
        <v>2643</v>
      </c>
      <c r="H3092" t="s">
        <v>665</v>
      </c>
      <c r="I3092" t="s">
        <v>64</v>
      </c>
      <c r="J3092" t="s">
        <v>65</v>
      </c>
      <c r="K3092" s="1">
        <v>45539</v>
      </c>
      <c r="L3092" t="s">
        <v>2644</v>
      </c>
      <c r="O3092" t="s">
        <v>45</v>
      </c>
      <c r="Q3092" t="s">
        <v>45</v>
      </c>
      <c r="S3092" t="s">
        <v>45</v>
      </c>
      <c r="U3092" t="s">
        <v>45</v>
      </c>
      <c r="W3092" t="s">
        <v>45</v>
      </c>
      <c r="X3092">
        <v>9</v>
      </c>
      <c r="Y3092" t="s">
        <v>46</v>
      </c>
      <c r="Z3092">
        <v>4</v>
      </c>
      <c r="AA3092" t="s">
        <v>46</v>
      </c>
      <c r="AB3092">
        <v>5</v>
      </c>
      <c r="AC3092" t="s">
        <v>47</v>
      </c>
      <c r="AE3092" t="s">
        <v>45</v>
      </c>
      <c r="AG3092" t="s">
        <v>45</v>
      </c>
      <c r="AI3092" t="s">
        <v>48</v>
      </c>
      <c r="AJ3092">
        <v>3</v>
      </c>
      <c r="AK3092" t="str">
        <f>_xlfn.XLOOKUP(Table_ExternalData_1[[#This Row],[Shop'[Shop Code']]],Sheet1!D:D,Sheet1!A:A)</f>
        <v>REGION 2 ALEJANDRO COSTAS</v>
      </c>
    </row>
    <row r="3093" spans="1:37" x14ac:dyDescent="0.3">
      <c r="A3093">
        <v>36</v>
      </c>
      <c r="B3093" t="s">
        <v>2641</v>
      </c>
      <c r="C3093" t="s">
        <v>2642</v>
      </c>
      <c r="D3093" t="s">
        <v>158</v>
      </c>
      <c r="E3093" t="s">
        <v>159</v>
      </c>
      <c r="F3093" t="s">
        <v>160</v>
      </c>
      <c r="G3093" t="s">
        <v>2643</v>
      </c>
      <c r="H3093" t="s">
        <v>665</v>
      </c>
      <c r="I3093" t="s">
        <v>64</v>
      </c>
      <c r="J3093" t="s">
        <v>65</v>
      </c>
      <c r="K3093" s="1">
        <v>45540</v>
      </c>
      <c r="L3093" t="s">
        <v>2644</v>
      </c>
      <c r="M3093">
        <v>1</v>
      </c>
      <c r="O3093" t="s">
        <v>45</v>
      </c>
      <c r="Q3093" t="s">
        <v>45</v>
      </c>
      <c r="S3093" t="s">
        <v>45</v>
      </c>
      <c r="U3093" t="s">
        <v>45</v>
      </c>
      <c r="W3093" t="s">
        <v>45</v>
      </c>
      <c r="X3093">
        <v>7</v>
      </c>
      <c r="Y3093" t="s">
        <v>46</v>
      </c>
      <c r="Z3093">
        <v>3</v>
      </c>
      <c r="AA3093" t="s">
        <v>46</v>
      </c>
      <c r="AB3093">
        <v>6</v>
      </c>
      <c r="AC3093" t="s">
        <v>47</v>
      </c>
      <c r="AE3093" t="s">
        <v>45</v>
      </c>
      <c r="AG3093" t="s">
        <v>45</v>
      </c>
      <c r="AI3093" t="s">
        <v>48</v>
      </c>
      <c r="AJ3093">
        <v>4</v>
      </c>
      <c r="AK3093" t="str">
        <f>_xlfn.XLOOKUP(Table_ExternalData_1[[#This Row],[Shop'[Shop Code']]],Sheet1!D:D,Sheet1!A:A)</f>
        <v>REGION 2 ALEJANDRO COSTAS</v>
      </c>
    </row>
    <row r="3094" spans="1:37" x14ac:dyDescent="0.3">
      <c r="A3094">
        <v>36</v>
      </c>
      <c r="B3094" t="s">
        <v>2641</v>
      </c>
      <c r="C3094" t="s">
        <v>2642</v>
      </c>
      <c r="D3094" t="s">
        <v>158</v>
      </c>
      <c r="E3094" t="s">
        <v>159</v>
      </c>
      <c r="F3094" t="s">
        <v>160</v>
      </c>
      <c r="G3094" t="s">
        <v>2643</v>
      </c>
      <c r="H3094" t="s">
        <v>665</v>
      </c>
      <c r="I3094" t="s">
        <v>64</v>
      </c>
      <c r="J3094" t="s">
        <v>65</v>
      </c>
      <c r="K3094" s="1">
        <v>45537</v>
      </c>
      <c r="L3094" t="s">
        <v>2644</v>
      </c>
      <c r="O3094" t="s">
        <v>45</v>
      </c>
      <c r="Q3094" t="s">
        <v>45</v>
      </c>
      <c r="S3094" t="s">
        <v>45</v>
      </c>
      <c r="U3094" t="s">
        <v>45</v>
      </c>
      <c r="W3094" t="s">
        <v>45</v>
      </c>
      <c r="X3094">
        <v>1</v>
      </c>
      <c r="Y3094" t="s">
        <v>46</v>
      </c>
      <c r="AA3094" t="s">
        <v>46</v>
      </c>
      <c r="AC3094" t="s">
        <v>47</v>
      </c>
      <c r="AE3094" t="s">
        <v>45</v>
      </c>
      <c r="AG3094" t="s">
        <v>45</v>
      </c>
      <c r="AI3094" t="s">
        <v>48</v>
      </c>
      <c r="AJ3094">
        <v>1</v>
      </c>
      <c r="AK3094" t="str">
        <f>_xlfn.XLOOKUP(Table_ExternalData_1[[#This Row],[Shop'[Shop Code']]],Sheet1!D:D,Sheet1!A:A)</f>
        <v>REGION 2 ALEJANDRO COSTAS</v>
      </c>
    </row>
    <row r="3095" spans="1:37" x14ac:dyDescent="0.3">
      <c r="A3095">
        <v>36</v>
      </c>
      <c r="B3095" t="s">
        <v>2645</v>
      </c>
      <c r="C3095" t="s">
        <v>2646</v>
      </c>
      <c r="D3095" t="s">
        <v>194</v>
      </c>
      <c r="E3095" t="s">
        <v>195</v>
      </c>
      <c r="F3095" t="s">
        <v>196</v>
      </c>
      <c r="G3095" t="s">
        <v>2647</v>
      </c>
      <c r="H3095" t="s">
        <v>198</v>
      </c>
      <c r="I3095" t="s">
        <v>42</v>
      </c>
      <c r="J3095" t="s">
        <v>43</v>
      </c>
      <c r="K3095" s="1">
        <v>45539</v>
      </c>
      <c r="L3095" t="s">
        <v>2648</v>
      </c>
      <c r="M3095">
        <v>1</v>
      </c>
      <c r="O3095" t="s">
        <v>45</v>
      </c>
      <c r="Q3095" t="s">
        <v>45</v>
      </c>
      <c r="S3095" t="s">
        <v>45</v>
      </c>
      <c r="T3095">
        <v>2</v>
      </c>
      <c r="U3095" t="s">
        <v>45</v>
      </c>
      <c r="W3095" t="s">
        <v>45</v>
      </c>
      <c r="X3095">
        <v>13</v>
      </c>
      <c r="Y3095" t="s">
        <v>46</v>
      </c>
      <c r="Z3095">
        <v>4</v>
      </c>
      <c r="AA3095" t="s">
        <v>46</v>
      </c>
      <c r="AB3095">
        <v>4</v>
      </c>
      <c r="AC3095" t="s">
        <v>47</v>
      </c>
      <c r="AE3095" t="s">
        <v>45</v>
      </c>
      <c r="AG3095" t="s">
        <v>45</v>
      </c>
      <c r="AI3095" t="s">
        <v>48</v>
      </c>
      <c r="AJ3095">
        <v>3</v>
      </c>
      <c r="AK3095" t="str">
        <f>_xlfn.XLOOKUP(Table_ExternalData_1[[#This Row],[Shop'[Shop Code']]],Sheet1!D:D,Sheet1!A:A)</f>
        <v>REGION 4 LEYRE IBEAS</v>
      </c>
    </row>
    <row r="3096" spans="1:37" x14ac:dyDescent="0.3">
      <c r="A3096">
        <v>36</v>
      </c>
      <c r="B3096" t="s">
        <v>2645</v>
      </c>
      <c r="C3096" t="s">
        <v>2646</v>
      </c>
      <c r="D3096" t="s">
        <v>194</v>
      </c>
      <c r="E3096" t="s">
        <v>195</v>
      </c>
      <c r="F3096" t="s">
        <v>196</v>
      </c>
      <c r="G3096" t="s">
        <v>2647</v>
      </c>
      <c r="H3096" t="s">
        <v>198</v>
      </c>
      <c r="I3096" t="s">
        <v>42</v>
      </c>
      <c r="J3096" t="s">
        <v>43</v>
      </c>
      <c r="K3096" s="1">
        <v>45541</v>
      </c>
      <c r="L3096" t="s">
        <v>2648</v>
      </c>
      <c r="O3096" t="s">
        <v>45</v>
      </c>
      <c r="P3096">
        <v>2</v>
      </c>
      <c r="Q3096" t="s">
        <v>45</v>
      </c>
      <c r="S3096" t="s">
        <v>45</v>
      </c>
      <c r="T3096">
        <v>2</v>
      </c>
      <c r="U3096" t="s">
        <v>45</v>
      </c>
      <c r="W3096" t="s">
        <v>45</v>
      </c>
      <c r="X3096">
        <v>12</v>
      </c>
      <c r="Y3096" t="s">
        <v>46</v>
      </c>
      <c r="Z3096">
        <v>2</v>
      </c>
      <c r="AA3096" t="s">
        <v>46</v>
      </c>
      <c r="AB3096">
        <v>3</v>
      </c>
      <c r="AC3096" t="s">
        <v>47</v>
      </c>
      <c r="AE3096" t="s">
        <v>45</v>
      </c>
      <c r="AG3096" t="s">
        <v>45</v>
      </c>
      <c r="AI3096" t="s">
        <v>48</v>
      </c>
      <c r="AJ3096">
        <v>5</v>
      </c>
      <c r="AK3096" t="str">
        <f>_xlfn.XLOOKUP(Table_ExternalData_1[[#This Row],[Shop'[Shop Code']]],Sheet1!D:D,Sheet1!A:A)</f>
        <v>REGION 4 LEYRE IBEAS</v>
      </c>
    </row>
    <row r="3097" spans="1:37" x14ac:dyDescent="0.3">
      <c r="A3097">
        <v>36</v>
      </c>
      <c r="B3097" t="s">
        <v>2645</v>
      </c>
      <c r="C3097" t="s">
        <v>2646</v>
      </c>
      <c r="D3097" t="s">
        <v>194</v>
      </c>
      <c r="E3097" t="s">
        <v>195</v>
      </c>
      <c r="F3097" t="s">
        <v>196</v>
      </c>
      <c r="G3097" t="s">
        <v>2647</v>
      </c>
      <c r="H3097" t="s">
        <v>198</v>
      </c>
      <c r="I3097" t="s">
        <v>42</v>
      </c>
      <c r="J3097" t="s">
        <v>43</v>
      </c>
      <c r="K3097" s="1">
        <v>45538</v>
      </c>
      <c r="L3097" t="s">
        <v>2648</v>
      </c>
      <c r="M3097">
        <v>1</v>
      </c>
      <c r="N3097">
        <v>2</v>
      </c>
      <c r="O3097" t="s">
        <v>45</v>
      </c>
      <c r="Q3097" t="s">
        <v>45</v>
      </c>
      <c r="S3097" t="s">
        <v>45</v>
      </c>
      <c r="U3097" t="s">
        <v>45</v>
      </c>
      <c r="W3097" t="s">
        <v>45</v>
      </c>
      <c r="X3097">
        <v>14</v>
      </c>
      <c r="Y3097" t="s">
        <v>46</v>
      </c>
      <c r="Z3097">
        <v>5</v>
      </c>
      <c r="AA3097" t="s">
        <v>46</v>
      </c>
      <c r="AC3097" t="s">
        <v>47</v>
      </c>
      <c r="AE3097" t="s">
        <v>45</v>
      </c>
      <c r="AG3097" t="s">
        <v>45</v>
      </c>
      <c r="AI3097" t="s">
        <v>48</v>
      </c>
      <c r="AJ3097">
        <v>2</v>
      </c>
      <c r="AK3097" t="str">
        <f>_xlfn.XLOOKUP(Table_ExternalData_1[[#This Row],[Shop'[Shop Code']]],Sheet1!D:D,Sheet1!A:A)</f>
        <v>REGION 4 LEYRE IBEAS</v>
      </c>
    </row>
    <row r="3098" spans="1:37" x14ac:dyDescent="0.3">
      <c r="A3098">
        <v>36</v>
      </c>
      <c r="B3098" t="s">
        <v>2645</v>
      </c>
      <c r="C3098" t="s">
        <v>2646</v>
      </c>
      <c r="D3098" t="s">
        <v>194</v>
      </c>
      <c r="E3098" t="s">
        <v>195</v>
      </c>
      <c r="F3098" t="s">
        <v>196</v>
      </c>
      <c r="G3098" t="s">
        <v>2647</v>
      </c>
      <c r="H3098" t="s">
        <v>198</v>
      </c>
      <c r="I3098" t="s">
        <v>42</v>
      </c>
      <c r="J3098" t="s">
        <v>43</v>
      </c>
      <c r="K3098" s="1">
        <v>45537</v>
      </c>
      <c r="L3098" t="s">
        <v>2648</v>
      </c>
      <c r="O3098" t="s">
        <v>45</v>
      </c>
      <c r="Q3098" t="s">
        <v>45</v>
      </c>
      <c r="S3098" t="s">
        <v>45</v>
      </c>
      <c r="U3098" t="s">
        <v>45</v>
      </c>
      <c r="W3098" t="s">
        <v>45</v>
      </c>
      <c r="X3098">
        <v>13</v>
      </c>
      <c r="Y3098" t="s">
        <v>46</v>
      </c>
      <c r="Z3098">
        <v>2</v>
      </c>
      <c r="AA3098" t="s">
        <v>46</v>
      </c>
      <c r="AC3098" t="s">
        <v>47</v>
      </c>
      <c r="AE3098" t="s">
        <v>45</v>
      </c>
      <c r="AG3098" t="s">
        <v>45</v>
      </c>
      <c r="AI3098" t="s">
        <v>48</v>
      </c>
      <c r="AJ3098">
        <v>1</v>
      </c>
      <c r="AK3098" t="str">
        <f>_xlfn.XLOOKUP(Table_ExternalData_1[[#This Row],[Shop'[Shop Code']]],Sheet1!D:D,Sheet1!A:A)</f>
        <v>REGION 4 LEYRE IBEAS</v>
      </c>
    </row>
    <row r="3099" spans="1:37" x14ac:dyDescent="0.3">
      <c r="A3099">
        <v>36</v>
      </c>
      <c r="B3099" t="s">
        <v>2645</v>
      </c>
      <c r="C3099" t="s">
        <v>2646</v>
      </c>
      <c r="D3099" t="s">
        <v>194</v>
      </c>
      <c r="E3099" t="s">
        <v>195</v>
      </c>
      <c r="F3099" t="s">
        <v>196</v>
      </c>
      <c r="G3099" t="s">
        <v>2647</v>
      </c>
      <c r="H3099" t="s">
        <v>198</v>
      </c>
      <c r="I3099" t="s">
        <v>42</v>
      </c>
      <c r="J3099" t="s">
        <v>43</v>
      </c>
      <c r="K3099" s="1">
        <v>45540</v>
      </c>
      <c r="L3099" t="s">
        <v>2648</v>
      </c>
      <c r="M3099">
        <v>3</v>
      </c>
      <c r="N3099">
        <v>1</v>
      </c>
      <c r="O3099" t="s">
        <v>45</v>
      </c>
      <c r="Q3099" t="s">
        <v>45</v>
      </c>
      <c r="S3099" t="s">
        <v>45</v>
      </c>
      <c r="U3099" t="s">
        <v>45</v>
      </c>
      <c r="W3099" t="s">
        <v>45</v>
      </c>
      <c r="X3099">
        <v>13</v>
      </c>
      <c r="Y3099" t="s">
        <v>46</v>
      </c>
      <c r="Z3099">
        <v>5</v>
      </c>
      <c r="AA3099" t="s">
        <v>46</v>
      </c>
      <c r="AB3099">
        <v>3</v>
      </c>
      <c r="AC3099" t="s">
        <v>47</v>
      </c>
      <c r="AE3099" t="s">
        <v>45</v>
      </c>
      <c r="AG3099" t="s">
        <v>45</v>
      </c>
      <c r="AI3099" t="s">
        <v>48</v>
      </c>
      <c r="AJ3099">
        <v>4</v>
      </c>
      <c r="AK3099" t="str">
        <f>_xlfn.XLOOKUP(Table_ExternalData_1[[#This Row],[Shop'[Shop Code']]],Sheet1!D:D,Sheet1!A:A)</f>
        <v>REGION 4 LEYRE IBEAS</v>
      </c>
    </row>
    <row r="3100" spans="1:37" x14ac:dyDescent="0.3">
      <c r="A3100">
        <v>36</v>
      </c>
      <c r="B3100" t="s">
        <v>2649</v>
      </c>
      <c r="C3100" t="s">
        <v>2650</v>
      </c>
      <c r="D3100" t="s">
        <v>179</v>
      </c>
      <c r="E3100" t="s">
        <v>180</v>
      </c>
      <c r="F3100" t="s">
        <v>181</v>
      </c>
      <c r="G3100" t="s">
        <v>2651</v>
      </c>
      <c r="H3100" t="s">
        <v>845</v>
      </c>
      <c r="I3100" t="s">
        <v>74</v>
      </c>
      <c r="J3100" t="s">
        <v>75</v>
      </c>
      <c r="K3100" s="1">
        <v>45540</v>
      </c>
      <c r="L3100" t="s">
        <v>2652</v>
      </c>
      <c r="M3100">
        <v>1</v>
      </c>
      <c r="O3100" t="s">
        <v>45</v>
      </c>
      <c r="Q3100" t="s">
        <v>45</v>
      </c>
      <c r="S3100" t="s">
        <v>45</v>
      </c>
      <c r="U3100" t="s">
        <v>45</v>
      </c>
      <c r="W3100" t="s">
        <v>45</v>
      </c>
      <c r="X3100">
        <v>10</v>
      </c>
      <c r="Y3100" t="s">
        <v>46</v>
      </c>
      <c r="Z3100">
        <v>7</v>
      </c>
      <c r="AA3100" t="s">
        <v>46</v>
      </c>
      <c r="AC3100" t="s">
        <v>47</v>
      </c>
      <c r="AE3100" t="s">
        <v>45</v>
      </c>
      <c r="AG3100" t="s">
        <v>45</v>
      </c>
      <c r="AI3100" t="s">
        <v>48</v>
      </c>
      <c r="AJ3100">
        <v>4</v>
      </c>
      <c r="AK3100" t="str">
        <f>_xlfn.XLOOKUP(Table_ExternalData_1[[#This Row],[Shop'[Shop Code']]],Sheet1!D:D,Sheet1!A:A)</f>
        <v>REGION 3 EDUARDO CAMACHO</v>
      </c>
    </row>
    <row r="3101" spans="1:37" x14ac:dyDescent="0.3">
      <c r="A3101">
        <v>36</v>
      </c>
      <c r="B3101" t="s">
        <v>2649</v>
      </c>
      <c r="C3101" t="s">
        <v>2650</v>
      </c>
      <c r="D3101" t="s">
        <v>179</v>
      </c>
      <c r="E3101" t="s">
        <v>180</v>
      </c>
      <c r="F3101" t="s">
        <v>181</v>
      </c>
      <c r="G3101" t="s">
        <v>2651</v>
      </c>
      <c r="H3101" t="s">
        <v>845</v>
      </c>
      <c r="I3101" t="s">
        <v>74</v>
      </c>
      <c r="J3101" t="s">
        <v>75</v>
      </c>
      <c r="K3101" s="1">
        <v>45538</v>
      </c>
      <c r="L3101" t="s">
        <v>2652</v>
      </c>
      <c r="M3101">
        <v>1</v>
      </c>
      <c r="N3101">
        <v>2</v>
      </c>
      <c r="O3101" t="s">
        <v>45</v>
      </c>
      <c r="Q3101" t="s">
        <v>45</v>
      </c>
      <c r="S3101" t="s">
        <v>45</v>
      </c>
      <c r="U3101" t="s">
        <v>45</v>
      </c>
      <c r="W3101" t="s">
        <v>45</v>
      </c>
      <c r="X3101">
        <v>17</v>
      </c>
      <c r="Y3101" t="s">
        <v>46</v>
      </c>
      <c r="Z3101">
        <v>6</v>
      </c>
      <c r="AA3101" t="s">
        <v>46</v>
      </c>
      <c r="AC3101" t="s">
        <v>47</v>
      </c>
      <c r="AE3101" t="s">
        <v>45</v>
      </c>
      <c r="AG3101" t="s">
        <v>45</v>
      </c>
      <c r="AI3101" t="s">
        <v>48</v>
      </c>
      <c r="AJ3101">
        <v>2</v>
      </c>
      <c r="AK3101" t="str">
        <f>_xlfn.XLOOKUP(Table_ExternalData_1[[#This Row],[Shop'[Shop Code']]],Sheet1!D:D,Sheet1!A:A)</f>
        <v>REGION 3 EDUARDO CAMACHO</v>
      </c>
    </row>
    <row r="3102" spans="1:37" x14ac:dyDescent="0.3">
      <c r="A3102">
        <v>36</v>
      </c>
      <c r="B3102" t="s">
        <v>2649</v>
      </c>
      <c r="C3102" t="s">
        <v>2650</v>
      </c>
      <c r="D3102" t="s">
        <v>179</v>
      </c>
      <c r="E3102" t="s">
        <v>180</v>
      </c>
      <c r="F3102" t="s">
        <v>181</v>
      </c>
      <c r="G3102" t="s">
        <v>2651</v>
      </c>
      <c r="H3102" t="s">
        <v>845</v>
      </c>
      <c r="I3102" t="s">
        <v>74</v>
      </c>
      <c r="J3102" t="s">
        <v>75</v>
      </c>
      <c r="K3102" s="1">
        <v>45539</v>
      </c>
      <c r="L3102" t="s">
        <v>2652</v>
      </c>
      <c r="M3102">
        <v>1</v>
      </c>
      <c r="O3102" t="s">
        <v>45</v>
      </c>
      <c r="Q3102" t="s">
        <v>45</v>
      </c>
      <c r="S3102" t="s">
        <v>45</v>
      </c>
      <c r="U3102" t="s">
        <v>45</v>
      </c>
      <c r="W3102" t="s">
        <v>45</v>
      </c>
      <c r="X3102">
        <v>12</v>
      </c>
      <c r="Y3102" t="s">
        <v>46</v>
      </c>
      <c r="Z3102">
        <v>7</v>
      </c>
      <c r="AA3102" t="s">
        <v>46</v>
      </c>
      <c r="AB3102">
        <v>2</v>
      </c>
      <c r="AC3102" t="s">
        <v>47</v>
      </c>
      <c r="AE3102" t="s">
        <v>45</v>
      </c>
      <c r="AG3102" t="s">
        <v>45</v>
      </c>
      <c r="AI3102" t="s">
        <v>48</v>
      </c>
      <c r="AJ3102">
        <v>3</v>
      </c>
      <c r="AK3102" t="str">
        <f>_xlfn.XLOOKUP(Table_ExternalData_1[[#This Row],[Shop'[Shop Code']]],Sheet1!D:D,Sheet1!A:A)</f>
        <v>REGION 3 EDUARDO CAMACHO</v>
      </c>
    </row>
    <row r="3103" spans="1:37" x14ac:dyDescent="0.3">
      <c r="A3103">
        <v>36</v>
      </c>
      <c r="B3103" t="s">
        <v>2649</v>
      </c>
      <c r="C3103" t="s">
        <v>2650</v>
      </c>
      <c r="D3103" t="s">
        <v>179</v>
      </c>
      <c r="E3103" t="s">
        <v>180</v>
      </c>
      <c r="F3103" t="s">
        <v>181</v>
      </c>
      <c r="G3103" t="s">
        <v>2651</v>
      </c>
      <c r="H3103" t="s">
        <v>845</v>
      </c>
      <c r="I3103" t="s">
        <v>74</v>
      </c>
      <c r="J3103" t="s">
        <v>75</v>
      </c>
      <c r="K3103" s="1">
        <v>45537</v>
      </c>
      <c r="L3103" t="s">
        <v>2652</v>
      </c>
      <c r="M3103">
        <v>1</v>
      </c>
      <c r="O3103" t="s">
        <v>45</v>
      </c>
      <c r="Q3103" t="s">
        <v>45</v>
      </c>
      <c r="S3103" t="s">
        <v>45</v>
      </c>
      <c r="U3103" t="s">
        <v>45</v>
      </c>
      <c r="W3103" t="s">
        <v>45</v>
      </c>
      <c r="X3103">
        <v>17</v>
      </c>
      <c r="Y3103" t="s">
        <v>46</v>
      </c>
      <c r="Z3103">
        <v>10</v>
      </c>
      <c r="AA3103" t="s">
        <v>46</v>
      </c>
      <c r="AB3103">
        <v>2</v>
      </c>
      <c r="AC3103" t="s">
        <v>47</v>
      </c>
      <c r="AE3103" t="s">
        <v>45</v>
      </c>
      <c r="AG3103" t="s">
        <v>45</v>
      </c>
      <c r="AI3103" t="s">
        <v>48</v>
      </c>
      <c r="AJ3103">
        <v>1</v>
      </c>
      <c r="AK3103" t="str">
        <f>_xlfn.XLOOKUP(Table_ExternalData_1[[#This Row],[Shop'[Shop Code']]],Sheet1!D:D,Sheet1!A:A)</f>
        <v>REGION 3 EDUARDO CAMACHO</v>
      </c>
    </row>
    <row r="3104" spans="1:37" x14ac:dyDescent="0.3">
      <c r="A3104">
        <v>36</v>
      </c>
      <c r="B3104" t="s">
        <v>2649</v>
      </c>
      <c r="C3104" t="s">
        <v>2650</v>
      </c>
      <c r="D3104" t="s">
        <v>179</v>
      </c>
      <c r="E3104" t="s">
        <v>180</v>
      </c>
      <c r="F3104" t="s">
        <v>181</v>
      </c>
      <c r="G3104" t="s">
        <v>2651</v>
      </c>
      <c r="H3104" t="s">
        <v>845</v>
      </c>
      <c r="I3104" t="s">
        <v>74</v>
      </c>
      <c r="J3104" t="s">
        <v>75</v>
      </c>
      <c r="K3104" s="1">
        <v>45541</v>
      </c>
      <c r="L3104" t="s">
        <v>2652</v>
      </c>
      <c r="O3104" t="s">
        <v>45</v>
      </c>
      <c r="Q3104" t="s">
        <v>45</v>
      </c>
      <c r="S3104" t="s">
        <v>45</v>
      </c>
      <c r="U3104" t="s">
        <v>45</v>
      </c>
      <c r="W3104" t="s">
        <v>45</v>
      </c>
      <c r="X3104">
        <v>13</v>
      </c>
      <c r="Y3104" t="s">
        <v>46</v>
      </c>
      <c r="Z3104">
        <v>3</v>
      </c>
      <c r="AA3104" t="s">
        <v>46</v>
      </c>
      <c r="AC3104" t="s">
        <v>47</v>
      </c>
      <c r="AE3104" t="s">
        <v>45</v>
      </c>
      <c r="AG3104" t="s">
        <v>45</v>
      </c>
      <c r="AI3104" t="s">
        <v>48</v>
      </c>
      <c r="AJ3104">
        <v>5</v>
      </c>
      <c r="AK3104" t="str">
        <f>_xlfn.XLOOKUP(Table_ExternalData_1[[#This Row],[Shop'[Shop Code']]],Sheet1!D:D,Sheet1!A:A)</f>
        <v>REGION 3 EDUARDO CAMACHO</v>
      </c>
    </row>
    <row r="3105" spans="1:37" x14ac:dyDescent="0.3">
      <c r="A3105">
        <v>36</v>
      </c>
      <c r="B3105" t="s">
        <v>2653</v>
      </c>
      <c r="C3105" t="s">
        <v>2654</v>
      </c>
      <c r="D3105" t="s">
        <v>1157</v>
      </c>
      <c r="E3105" t="s">
        <v>1158</v>
      </c>
      <c r="F3105" t="s">
        <v>1159</v>
      </c>
      <c r="G3105" t="s">
        <v>2655</v>
      </c>
      <c r="H3105" t="s">
        <v>98</v>
      </c>
      <c r="I3105" t="s">
        <v>74</v>
      </c>
      <c r="J3105" t="s">
        <v>75</v>
      </c>
      <c r="K3105" s="1">
        <v>45541</v>
      </c>
      <c r="L3105" t="s">
        <v>2656</v>
      </c>
      <c r="O3105" t="s">
        <v>45</v>
      </c>
      <c r="Q3105" t="s">
        <v>45</v>
      </c>
      <c r="S3105" t="s">
        <v>45</v>
      </c>
      <c r="U3105" t="s">
        <v>45</v>
      </c>
      <c r="W3105" t="s">
        <v>45</v>
      </c>
      <c r="X3105">
        <v>2</v>
      </c>
      <c r="Y3105" t="s">
        <v>46</v>
      </c>
      <c r="AA3105" t="s">
        <v>46</v>
      </c>
      <c r="AC3105" t="s">
        <v>47</v>
      </c>
      <c r="AE3105" t="s">
        <v>45</v>
      </c>
      <c r="AG3105" t="s">
        <v>45</v>
      </c>
      <c r="AI3105" t="s">
        <v>48</v>
      </c>
      <c r="AJ3105">
        <v>5</v>
      </c>
      <c r="AK3105" t="str">
        <f>_xlfn.XLOOKUP(Table_ExternalData_1[[#This Row],[Shop'[Shop Code']]],Sheet1!D:D,Sheet1!A:A)</f>
        <v>REGION 3 EDUARDO CAMACHO</v>
      </c>
    </row>
    <row r="3106" spans="1:37" x14ac:dyDescent="0.3">
      <c r="A3106">
        <v>36</v>
      </c>
      <c r="B3106" t="s">
        <v>2653</v>
      </c>
      <c r="C3106" t="s">
        <v>2654</v>
      </c>
      <c r="D3106" t="s">
        <v>1157</v>
      </c>
      <c r="E3106" t="s">
        <v>1158</v>
      </c>
      <c r="F3106" t="s">
        <v>1159</v>
      </c>
      <c r="G3106" t="s">
        <v>2655</v>
      </c>
      <c r="H3106" t="s">
        <v>98</v>
      </c>
      <c r="I3106" t="s">
        <v>74</v>
      </c>
      <c r="J3106" t="s">
        <v>75</v>
      </c>
      <c r="K3106" s="1">
        <v>45538</v>
      </c>
      <c r="L3106" t="s">
        <v>2656</v>
      </c>
      <c r="O3106" t="s">
        <v>45</v>
      </c>
      <c r="Q3106" t="s">
        <v>45</v>
      </c>
      <c r="S3106" t="s">
        <v>45</v>
      </c>
      <c r="U3106" t="s">
        <v>45</v>
      </c>
      <c r="W3106" t="s">
        <v>45</v>
      </c>
      <c r="X3106">
        <v>3</v>
      </c>
      <c r="Y3106" t="s">
        <v>46</v>
      </c>
      <c r="AA3106" t="s">
        <v>46</v>
      </c>
      <c r="AC3106" t="s">
        <v>47</v>
      </c>
      <c r="AE3106" t="s">
        <v>45</v>
      </c>
      <c r="AG3106" t="s">
        <v>45</v>
      </c>
      <c r="AI3106" t="s">
        <v>48</v>
      </c>
      <c r="AJ3106">
        <v>2</v>
      </c>
      <c r="AK3106" t="str">
        <f>_xlfn.XLOOKUP(Table_ExternalData_1[[#This Row],[Shop'[Shop Code']]],Sheet1!D:D,Sheet1!A:A)</f>
        <v>REGION 3 EDUARDO CAMACHO</v>
      </c>
    </row>
    <row r="3107" spans="1:37" x14ac:dyDescent="0.3">
      <c r="A3107">
        <v>36</v>
      </c>
      <c r="B3107" t="s">
        <v>2653</v>
      </c>
      <c r="C3107" t="s">
        <v>2654</v>
      </c>
      <c r="D3107" t="s">
        <v>1157</v>
      </c>
      <c r="E3107" t="s">
        <v>1158</v>
      </c>
      <c r="F3107" t="s">
        <v>1159</v>
      </c>
      <c r="G3107" t="s">
        <v>2655</v>
      </c>
      <c r="H3107" t="s">
        <v>98</v>
      </c>
      <c r="I3107" t="s">
        <v>74</v>
      </c>
      <c r="J3107" t="s">
        <v>75</v>
      </c>
      <c r="K3107" s="1">
        <v>45540</v>
      </c>
      <c r="L3107" t="s">
        <v>2656</v>
      </c>
      <c r="O3107" t="s">
        <v>45</v>
      </c>
      <c r="Q3107" t="s">
        <v>45</v>
      </c>
      <c r="S3107" t="s">
        <v>45</v>
      </c>
      <c r="U3107" t="s">
        <v>45</v>
      </c>
      <c r="W3107" t="s">
        <v>45</v>
      </c>
      <c r="X3107">
        <v>1</v>
      </c>
      <c r="Y3107" t="s">
        <v>46</v>
      </c>
      <c r="AA3107" t="s">
        <v>46</v>
      </c>
      <c r="AC3107" t="s">
        <v>47</v>
      </c>
      <c r="AE3107" t="s">
        <v>45</v>
      </c>
      <c r="AG3107" t="s">
        <v>45</v>
      </c>
      <c r="AI3107" t="s">
        <v>48</v>
      </c>
      <c r="AJ3107">
        <v>4</v>
      </c>
      <c r="AK3107" t="str">
        <f>_xlfn.XLOOKUP(Table_ExternalData_1[[#This Row],[Shop'[Shop Code']]],Sheet1!D:D,Sheet1!A:A)</f>
        <v>REGION 3 EDUARDO CAMACHO</v>
      </c>
    </row>
    <row r="3108" spans="1:37" x14ac:dyDescent="0.3">
      <c r="A3108">
        <v>36</v>
      </c>
      <c r="B3108" t="s">
        <v>2653</v>
      </c>
      <c r="C3108" t="s">
        <v>2654</v>
      </c>
      <c r="D3108" t="s">
        <v>1157</v>
      </c>
      <c r="E3108" t="s">
        <v>1158</v>
      </c>
      <c r="F3108" t="s">
        <v>1159</v>
      </c>
      <c r="G3108" t="s">
        <v>2655</v>
      </c>
      <c r="H3108" t="s">
        <v>98</v>
      </c>
      <c r="I3108" t="s">
        <v>74</v>
      </c>
      <c r="J3108" t="s">
        <v>75</v>
      </c>
      <c r="K3108" s="1">
        <v>45539</v>
      </c>
      <c r="L3108" t="s">
        <v>2656</v>
      </c>
      <c r="O3108" t="s">
        <v>45</v>
      </c>
      <c r="Q3108" t="s">
        <v>45</v>
      </c>
      <c r="S3108" t="s">
        <v>45</v>
      </c>
      <c r="U3108" t="s">
        <v>45</v>
      </c>
      <c r="W3108" t="s">
        <v>45</v>
      </c>
      <c r="X3108">
        <v>5</v>
      </c>
      <c r="Y3108" t="s">
        <v>46</v>
      </c>
      <c r="AA3108" t="s">
        <v>46</v>
      </c>
      <c r="AB3108">
        <v>1</v>
      </c>
      <c r="AC3108" t="s">
        <v>47</v>
      </c>
      <c r="AE3108" t="s">
        <v>45</v>
      </c>
      <c r="AG3108" t="s">
        <v>45</v>
      </c>
      <c r="AI3108" t="s">
        <v>48</v>
      </c>
      <c r="AJ3108">
        <v>3</v>
      </c>
      <c r="AK3108" t="str">
        <f>_xlfn.XLOOKUP(Table_ExternalData_1[[#This Row],[Shop'[Shop Code']]],Sheet1!D:D,Sheet1!A:A)</f>
        <v>REGION 3 EDUARDO CAMACHO</v>
      </c>
    </row>
    <row r="3109" spans="1:37" x14ac:dyDescent="0.3">
      <c r="A3109">
        <v>36</v>
      </c>
      <c r="B3109" t="s">
        <v>2653</v>
      </c>
      <c r="C3109" t="s">
        <v>2654</v>
      </c>
      <c r="D3109" t="s">
        <v>1157</v>
      </c>
      <c r="E3109" t="s">
        <v>1158</v>
      </c>
      <c r="F3109" t="s">
        <v>1159</v>
      </c>
      <c r="G3109" t="s">
        <v>2655</v>
      </c>
      <c r="H3109" t="s">
        <v>98</v>
      </c>
      <c r="I3109" t="s">
        <v>74</v>
      </c>
      <c r="J3109" t="s">
        <v>75</v>
      </c>
      <c r="K3109" s="1">
        <v>45537</v>
      </c>
      <c r="L3109" t="s">
        <v>2656</v>
      </c>
      <c r="O3109" t="s">
        <v>45</v>
      </c>
      <c r="Q3109" t="s">
        <v>45</v>
      </c>
      <c r="S3109" t="s">
        <v>45</v>
      </c>
      <c r="U3109" t="s">
        <v>45</v>
      </c>
      <c r="W3109" t="s">
        <v>45</v>
      </c>
      <c r="X3109">
        <v>5</v>
      </c>
      <c r="Y3109" t="s">
        <v>46</v>
      </c>
      <c r="AA3109" t="s">
        <v>46</v>
      </c>
      <c r="AC3109" t="s">
        <v>47</v>
      </c>
      <c r="AE3109" t="s">
        <v>45</v>
      </c>
      <c r="AG3109" t="s">
        <v>45</v>
      </c>
      <c r="AI3109" t="s">
        <v>48</v>
      </c>
      <c r="AJ3109">
        <v>1</v>
      </c>
      <c r="AK3109" t="str">
        <f>_xlfn.XLOOKUP(Table_ExternalData_1[[#This Row],[Shop'[Shop Code']]],Sheet1!D:D,Sheet1!A:A)</f>
        <v>REGION 3 EDUARDO CAMACHO</v>
      </c>
    </row>
    <row r="3110" spans="1:37" x14ac:dyDescent="0.3">
      <c r="A3110">
        <v>36</v>
      </c>
      <c r="B3110" t="s">
        <v>2657</v>
      </c>
      <c r="C3110" t="s">
        <v>2658</v>
      </c>
      <c r="D3110" t="s">
        <v>135</v>
      </c>
      <c r="E3110" t="s">
        <v>136</v>
      </c>
      <c r="F3110" t="s">
        <v>137</v>
      </c>
      <c r="G3110" t="s">
        <v>2659</v>
      </c>
      <c r="H3110" t="s">
        <v>139</v>
      </c>
      <c r="I3110" t="s">
        <v>64</v>
      </c>
      <c r="J3110" t="s">
        <v>65</v>
      </c>
      <c r="K3110" s="1">
        <v>45537</v>
      </c>
      <c r="L3110" t="s">
        <v>2660</v>
      </c>
      <c r="O3110" t="s">
        <v>45</v>
      </c>
      <c r="Q3110" t="s">
        <v>45</v>
      </c>
      <c r="S3110" t="s">
        <v>45</v>
      </c>
      <c r="U3110" t="s">
        <v>45</v>
      </c>
      <c r="W3110" t="s">
        <v>45</v>
      </c>
      <c r="X3110">
        <v>6</v>
      </c>
      <c r="Y3110" t="s">
        <v>46</v>
      </c>
      <c r="Z3110">
        <v>5</v>
      </c>
      <c r="AA3110" t="s">
        <v>46</v>
      </c>
      <c r="AC3110" t="s">
        <v>47</v>
      </c>
      <c r="AE3110" t="s">
        <v>45</v>
      </c>
      <c r="AG3110" t="s">
        <v>45</v>
      </c>
      <c r="AI3110" t="s">
        <v>48</v>
      </c>
      <c r="AJ3110">
        <v>1</v>
      </c>
      <c r="AK3110" t="str">
        <f>_xlfn.XLOOKUP(Table_ExternalData_1[[#This Row],[Shop'[Shop Code']]],Sheet1!D:D,Sheet1!A:A)</f>
        <v>REGION 2 ALEJANDRO COSTAS</v>
      </c>
    </row>
    <row r="3111" spans="1:37" x14ac:dyDescent="0.3">
      <c r="A3111">
        <v>36</v>
      </c>
      <c r="B3111" t="s">
        <v>2661</v>
      </c>
      <c r="C3111" t="s">
        <v>2662</v>
      </c>
      <c r="D3111" t="s">
        <v>344</v>
      </c>
      <c r="E3111" t="s">
        <v>345</v>
      </c>
      <c r="F3111" t="s">
        <v>346</v>
      </c>
      <c r="G3111" t="s">
        <v>2663</v>
      </c>
      <c r="H3111" t="s">
        <v>348</v>
      </c>
      <c r="I3111" t="s">
        <v>42</v>
      </c>
      <c r="J3111" t="s">
        <v>43</v>
      </c>
      <c r="K3111" s="1">
        <v>45537</v>
      </c>
      <c r="L3111" t="s">
        <v>2664</v>
      </c>
      <c r="O3111" t="s">
        <v>45</v>
      </c>
      <c r="Q3111" t="s">
        <v>45</v>
      </c>
      <c r="S3111" t="s">
        <v>45</v>
      </c>
      <c r="U3111" t="s">
        <v>45</v>
      </c>
      <c r="W3111" t="s">
        <v>45</v>
      </c>
      <c r="X3111">
        <v>10</v>
      </c>
      <c r="Y3111" t="s">
        <v>46</v>
      </c>
      <c r="Z3111">
        <v>7</v>
      </c>
      <c r="AA3111" t="s">
        <v>46</v>
      </c>
      <c r="AC3111" t="s">
        <v>47</v>
      </c>
      <c r="AE3111" t="s">
        <v>45</v>
      </c>
      <c r="AG3111" t="s">
        <v>45</v>
      </c>
      <c r="AI3111" t="s">
        <v>48</v>
      </c>
      <c r="AJ3111">
        <v>1</v>
      </c>
      <c r="AK3111" t="str">
        <f>_xlfn.XLOOKUP(Table_ExternalData_1[[#This Row],[Shop'[Shop Code']]],Sheet1!D:D,Sheet1!A:A)</f>
        <v>REGION 4 LEYRE IBEAS</v>
      </c>
    </row>
    <row r="3112" spans="1:37" x14ac:dyDescent="0.3">
      <c r="A3112">
        <v>36</v>
      </c>
      <c r="B3112" t="s">
        <v>2661</v>
      </c>
      <c r="C3112" t="s">
        <v>2662</v>
      </c>
      <c r="D3112" t="s">
        <v>344</v>
      </c>
      <c r="E3112" t="s">
        <v>345</v>
      </c>
      <c r="F3112" t="s">
        <v>346</v>
      </c>
      <c r="G3112" t="s">
        <v>2663</v>
      </c>
      <c r="H3112" t="s">
        <v>348</v>
      </c>
      <c r="I3112" t="s">
        <v>42</v>
      </c>
      <c r="J3112" t="s">
        <v>43</v>
      </c>
      <c r="K3112" s="1">
        <v>45539</v>
      </c>
      <c r="L3112" t="s">
        <v>2664</v>
      </c>
      <c r="M3112">
        <v>1</v>
      </c>
      <c r="N3112">
        <v>5</v>
      </c>
      <c r="O3112" t="s">
        <v>45</v>
      </c>
      <c r="Q3112" t="s">
        <v>45</v>
      </c>
      <c r="S3112" t="s">
        <v>45</v>
      </c>
      <c r="U3112" t="s">
        <v>45</v>
      </c>
      <c r="W3112" t="s">
        <v>45</v>
      </c>
      <c r="X3112">
        <v>13</v>
      </c>
      <c r="Y3112" t="s">
        <v>46</v>
      </c>
      <c r="Z3112">
        <v>8</v>
      </c>
      <c r="AA3112" t="s">
        <v>46</v>
      </c>
      <c r="AC3112" t="s">
        <v>47</v>
      </c>
      <c r="AD3112">
        <v>2</v>
      </c>
      <c r="AE3112" t="s">
        <v>45</v>
      </c>
      <c r="AG3112" t="s">
        <v>45</v>
      </c>
      <c r="AI3112" t="s">
        <v>48</v>
      </c>
      <c r="AJ3112">
        <v>3</v>
      </c>
      <c r="AK3112" t="str">
        <f>_xlfn.XLOOKUP(Table_ExternalData_1[[#This Row],[Shop'[Shop Code']]],Sheet1!D:D,Sheet1!A:A)</f>
        <v>REGION 4 LEYRE IBEAS</v>
      </c>
    </row>
    <row r="3113" spans="1:37" x14ac:dyDescent="0.3">
      <c r="A3113">
        <v>36</v>
      </c>
      <c r="B3113" t="s">
        <v>2859</v>
      </c>
      <c r="C3113" t="s">
        <v>2860</v>
      </c>
      <c r="D3113" t="s">
        <v>344</v>
      </c>
      <c r="E3113" t="s">
        <v>345</v>
      </c>
      <c r="F3113" t="s">
        <v>346</v>
      </c>
      <c r="G3113" t="s">
        <v>2976</v>
      </c>
      <c r="H3113" t="s">
        <v>348</v>
      </c>
      <c r="I3113" t="s">
        <v>42</v>
      </c>
      <c r="J3113" t="s">
        <v>43</v>
      </c>
      <c r="K3113" s="1">
        <v>45539</v>
      </c>
      <c r="L3113" t="s">
        <v>2861</v>
      </c>
      <c r="O3113" t="s">
        <v>45</v>
      </c>
      <c r="Q3113" t="s">
        <v>45</v>
      </c>
      <c r="S3113" t="s">
        <v>45</v>
      </c>
      <c r="U3113" t="s">
        <v>45</v>
      </c>
      <c r="W3113" t="s">
        <v>45</v>
      </c>
      <c r="X3113">
        <v>2</v>
      </c>
      <c r="Y3113" t="s">
        <v>46</v>
      </c>
      <c r="Z3113">
        <v>2</v>
      </c>
      <c r="AA3113" t="s">
        <v>46</v>
      </c>
      <c r="AC3113" t="s">
        <v>47</v>
      </c>
      <c r="AE3113" t="s">
        <v>45</v>
      </c>
      <c r="AG3113" t="s">
        <v>45</v>
      </c>
      <c r="AI3113" t="s">
        <v>48</v>
      </c>
      <c r="AJ3113">
        <v>3</v>
      </c>
      <c r="AK3113" t="str">
        <f>_xlfn.XLOOKUP(Table_ExternalData_1[[#This Row],[Shop'[Shop Code']]],Sheet1!D:D,Sheet1!A:A)</f>
        <v>REGION 4 LEYRE IBEAS</v>
      </c>
    </row>
    <row r="3114" spans="1:37" x14ac:dyDescent="0.3">
      <c r="A3114">
        <v>36</v>
      </c>
      <c r="B3114" t="s">
        <v>2859</v>
      </c>
      <c r="C3114" t="s">
        <v>2860</v>
      </c>
      <c r="D3114" t="s">
        <v>344</v>
      </c>
      <c r="E3114" t="s">
        <v>345</v>
      </c>
      <c r="F3114" t="s">
        <v>346</v>
      </c>
      <c r="G3114" t="s">
        <v>2976</v>
      </c>
      <c r="H3114" t="s">
        <v>348</v>
      </c>
      <c r="I3114" t="s">
        <v>42</v>
      </c>
      <c r="J3114" t="s">
        <v>43</v>
      </c>
      <c r="K3114" s="1">
        <v>45540</v>
      </c>
      <c r="L3114" t="s">
        <v>2861</v>
      </c>
      <c r="O3114" t="s">
        <v>45</v>
      </c>
      <c r="Q3114" t="s">
        <v>45</v>
      </c>
      <c r="S3114" t="s">
        <v>45</v>
      </c>
      <c r="U3114" t="s">
        <v>45</v>
      </c>
      <c r="W3114" t="s">
        <v>45</v>
      </c>
      <c r="X3114">
        <v>2</v>
      </c>
      <c r="Y3114" t="s">
        <v>46</v>
      </c>
      <c r="Z3114">
        <v>1</v>
      </c>
      <c r="AA3114" t="s">
        <v>46</v>
      </c>
      <c r="AC3114" t="s">
        <v>47</v>
      </c>
      <c r="AE3114" t="s">
        <v>45</v>
      </c>
      <c r="AG3114" t="s">
        <v>45</v>
      </c>
      <c r="AI3114" t="s">
        <v>48</v>
      </c>
      <c r="AJ3114">
        <v>4</v>
      </c>
      <c r="AK3114" t="str">
        <f>_xlfn.XLOOKUP(Table_ExternalData_1[[#This Row],[Shop'[Shop Code']]],Sheet1!D:D,Sheet1!A:A)</f>
        <v>REGION 4 LEYRE IBEAS</v>
      </c>
    </row>
    <row r="3115" spans="1:37" x14ac:dyDescent="0.3">
      <c r="A3115">
        <v>36</v>
      </c>
      <c r="B3115" t="s">
        <v>2859</v>
      </c>
      <c r="C3115" t="s">
        <v>2860</v>
      </c>
      <c r="D3115" t="s">
        <v>344</v>
      </c>
      <c r="E3115" t="s">
        <v>345</v>
      </c>
      <c r="F3115" t="s">
        <v>346</v>
      </c>
      <c r="G3115" t="s">
        <v>2976</v>
      </c>
      <c r="H3115" t="s">
        <v>348</v>
      </c>
      <c r="I3115" t="s">
        <v>42</v>
      </c>
      <c r="J3115" t="s">
        <v>43</v>
      </c>
      <c r="K3115" s="1">
        <v>45541</v>
      </c>
      <c r="L3115" t="s">
        <v>2861</v>
      </c>
      <c r="O3115" t="s">
        <v>45</v>
      </c>
      <c r="Q3115" t="s">
        <v>45</v>
      </c>
      <c r="S3115" t="s">
        <v>45</v>
      </c>
      <c r="U3115" t="s">
        <v>45</v>
      </c>
      <c r="W3115" t="s">
        <v>45</v>
      </c>
      <c r="X3115">
        <v>4</v>
      </c>
      <c r="Y3115" t="s">
        <v>46</v>
      </c>
      <c r="Z3115">
        <v>2</v>
      </c>
      <c r="AA3115" t="s">
        <v>46</v>
      </c>
      <c r="AC3115" t="s">
        <v>47</v>
      </c>
      <c r="AE3115" t="s">
        <v>45</v>
      </c>
      <c r="AG3115" t="s">
        <v>45</v>
      </c>
      <c r="AI3115" t="s">
        <v>48</v>
      </c>
      <c r="AJ3115">
        <v>5</v>
      </c>
      <c r="AK3115" t="str">
        <f>_xlfn.XLOOKUP(Table_ExternalData_1[[#This Row],[Shop'[Shop Code']]],Sheet1!D:D,Sheet1!A:A)</f>
        <v>REGION 4 LEYRE IBEAS</v>
      </c>
    </row>
    <row r="3116" spans="1:37" x14ac:dyDescent="0.3">
      <c r="A3116">
        <v>36</v>
      </c>
      <c r="B3116" t="s">
        <v>2665</v>
      </c>
      <c r="C3116" t="s">
        <v>2666</v>
      </c>
      <c r="D3116" t="s">
        <v>250</v>
      </c>
      <c r="E3116" t="s">
        <v>251</v>
      </c>
      <c r="F3116" t="s">
        <v>252</v>
      </c>
      <c r="G3116" t="s">
        <v>2667</v>
      </c>
      <c r="H3116" t="s">
        <v>254</v>
      </c>
      <c r="I3116" t="s">
        <v>64</v>
      </c>
      <c r="J3116" t="s">
        <v>65</v>
      </c>
      <c r="K3116" s="1">
        <v>45537</v>
      </c>
      <c r="L3116" t="s">
        <v>2668</v>
      </c>
      <c r="M3116">
        <v>4</v>
      </c>
      <c r="N3116">
        <v>0</v>
      </c>
      <c r="O3116" t="s">
        <v>45</v>
      </c>
      <c r="Q3116" t="s">
        <v>45</v>
      </c>
      <c r="S3116" t="s">
        <v>45</v>
      </c>
      <c r="U3116" t="s">
        <v>45</v>
      </c>
      <c r="W3116" t="s">
        <v>45</v>
      </c>
      <c r="X3116">
        <v>9</v>
      </c>
      <c r="Y3116" t="s">
        <v>46</v>
      </c>
      <c r="Z3116">
        <v>5</v>
      </c>
      <c r="AA3116" t="s">
        <v>46</v>
      </c>
      <c r="AB3116">
        <v>2</v>
      </c>
      <c r="AC3116" t="s">
        <v>47</v>
      </c>
      <c r="AE3116" t="s">
        <v>45</v>
      </c>
      <c r="AG3116" t="s">
        <v>45</v>
      </c>
      <c r="AI3116" t="s">
        <v>48</v>
      </c>
      <c r="AJ3116">
        <v>1</v>
      </c>
      <c r="AK3116" t="str">
        <f>_xlfn.XLOOKUP(Table_ExternalData_1[[#This Row],[Shop'[Shop Code']]],Sheet1!D:D,Sheet1!A:A)</f>
        <v>REGION 2 ALEJANDRO COSTAS</v>
      </c>
    </row>
    <row r="3117" spans="1:37" x14ac:dyDescent="0.3">
      <c r="A3117">
        <v>36</v>
      </c>
      <c r="B3117" t="s">
        <v>2665</v>
      </c>
      <c r="C3117" t="s">
        <v>2666</v>
      </c>
      <c r="D3117" t="s">
        <v>250</v>
      </c>
      <c r="E3117" t="s">
        <v>251</v>
      </c>
      <c r="F3117" t="s">
        <v>252</v>
      </c>
      <c r="G3117" t="s">
        <v>2667</v>
      </c>
      <c r="H3117" t="s">
        <v>254</v>
      </c>
      <c r="I3117" t="s">
        <v>64</v>
      </c>
      <c r="J3117" t="s">
        <v>65</v>
      </c>
      <c r="K3117" s="1">
        <v>45541</v>
      </c>
      <c r="L3117" t="s">
        <v>2668</v>
      </c>
      <c r="O3117" t="s">
        <v>45</v>
      </c>
      <c r="Q3117" t="s">
        <v>45</v>
      </c>
      <c r="S3117" t="s">
        <v>45</v>
      </c>
      <c r="U3117" t="s">
        <v>45</v>
      </c>
      <c r="W3117" t="s">
        <v>45</v>
      </c>
      <c r="X3117">
        <v>1</v>
      </c>
      <c r="Y3117" t="s">
        <v>46</v>
      </c>
      <c r="AA3117" t="s">
        <v>46</v>
      </c>
      <c r="AC3117" t="s">
        <v>47</v>
      </c>
      <c r="AE3117" t="s">
        <v>45</v>
      </c>
      <c r="AG3117" t="s">
        <v>45</v>
      </c>
      <c r="AI3117" t="s">
        <v>48</v>
      </c>
      <c r="AJ3117">
        <v>5</v>
      </c>
      <c r="AK3117" t="str">
        <f>_xlfn.XLOOKUP(Table_ExternalData_1[[#This Row],[Shop'[Shop Code']]],Sheet1!D:D,Sheet1!A:A)</f>
        <v>REGION 2 ALEJANDRO COSTAS</v>
      </c>
    </row>
    <row r="3118" spans="1:37" x14ac:dyDescent="0.3">
      <c r="A3118">
        <v>36</v>
      </c>
      <c r="B3118" t="s">
        <v>2665</v>
      </c>
      <c r="C3118" t="s">
        <v>2666</v>
      </c>
      <c r="D3118" t="s">
        <v>250</v>
      </c>
      <c r="E3118" t="s">
        <v>251</v>
      </c>
      <c r="F3118" t="s">
        <v>252</v>
      </c>
      <c r="G3118" t="s">
        <v>2667</v>
      </c>
      <c r="H3118" t="s">
        <v>254</v>
      </c>
      <c r="I3118" t="s">
        <v>64</v>
      </c>
      <c r="J3118" t="s">
        <v>65</v>
      </c>
      <c r="K3118" s="1">
        <v>45538</v>
      </c>
      <c r="L3118" t="s">
        <v>2668</v>
      </c>
      <c r="O3118" t="s">
        <v>45</v>
      </c>
      <c r="Q3118" t="s">
        <v>45</v>
      </c>
      <c r="S3118" t="s">
        <v>45</v>
      </c>
      <c r="U3118" t="s">
        <v>45</v>
      </c>
      <c r="W3118" t="s">
        <v>45</v>
      </c>
      <c r="X3118">
        <v>1</v>
      </c>
      <c r="Y3118" t="s">
        <v>46</v>
      </c>
      <c r="AA3118" t="s">
        <v>46</v>
      </c>
      <c r="AC3118" t="s">
        <v>47</v>
      </c>
      <c r="AE3118" t="s">
        <v>45</v>
      </c>
      <c r="AG3118" t="s">
        <v>45</v>
      </c>
      <c r="AI3118" t="s">
        <v>48</v>
      </c>
      <c r="AJ3118">
        <v>2</v>
      </c>
      <c r="AK3118" t="str">
        <f>_xlfn.XLOOKUP(Table_ExternalData_1[[#This Row],[Shop'[Shop Code']]],Sheet1!D:D,Sheet1!A:A)</f>
        <v>REGION 2 ALEJANDRO COSTAS</v>
      </c>
    </row>
    <row r="3119" spans="1:37" x14ac:dyDescent="0.3">
      <c r="A3119">
        <v>36</v>
      </c>
      <c r="B3119" t="s">
        <v>2665</v>
      </c>
      <c r="C3119" t="s">
        <v>2666</v>
      </c>
      <c r="D3119" t="s">
        <v>250</v>
      </c>
      <c r="E3119" t="s">
        <v>251</v>
      </c>
      <c r="F3119" t="s">
        <v>252</v>
      </c>
      <c r="G3119" t="s">
        <v>2667</v>
      </c>
      <c r="H3119" t="s">
        <v>254</v>
      </c>
      <c r="I3119" t="s">
        <v>64</v>
      </c>
      <c r="J3119" t="s">
        <v>65</v>
      </c>
      <c r="K3119" s="1">
        <v>45540</v>
      </c>
      <c r="L3119" t="s">
        <v>2668</v>
      </c>
      <c r="M3119">
        <v>3</v>
      </c>
      <c r="N3119">
        <v>4</v>
      </c>
      <c r="O3119" t="s">
        <v>45</v>
      </c>
      <c r="Q3119" t="s">
        <v>45</v>
      </c>
      <c r="S3119" t="s">
        <v>45</v>
      </c>
      <c r="T3119">
        <v>4</v>
      </c>
      <c r="U3119" t="s">
        <v>45</v>
      </c>
      <c r="V3119">
        <v>4</v>
      </c>
      <c r="W3119" t="s">
        <v>45</v>
      </c>
      <c r="X3119">
        <v>15</v>
      </c>
      <c r="Y3119" t="s">
        <v>46</v>
      </c>
      <c r="Z3119">
        <v>13</v>
      </c>
      <c r="AA3119" t="s">
        <v>46</v>
      </c>
      <c r="AB3119">
        <v>4</v>
      </c>
      <c r="AC3119" t="s">
        <v>47</v>
      </c>
      <c r="AE3119" t="s">
        <v>45</v>
      </c>
      <c r="AF3119">
        <v>4</v>
      </c>
      <c r="AG3119" t="s">
        <v>45</v>
      </c>
      <c r="AH3119">
        <v>8037.2800000000007</v>
      </c>
      <c r="AI3119" t="s">
        <v>48</v>
      </c>
      <c r="AJ3119">
        <v>4</v>
      </c>
      <c r="AK3119" t="str">
        <f>_xlfn.XLOOKUP(Table_ExternalData_1[[#This Row],[Shop'[Shop Code']]],Sheet1!D:D,Sheet1!A:A)</f>
        <v>REGION 2 ALEJANDRO COSTAS</v>
      </c>
    </row>
    <row r="3120" spans="1:37" x14ac:dyDescent="0.3">
      <c r="A3120">
        <v>36</v>
      </c>
      <c r="B3120" t="s">
        <v>2669</v>
      </c>
      <c r="C3120" t="s">
        <v>2670</v>
      </c>
      <c r="D3120" t="s">
        <v>127</v>
      </c>
      <c r="E3120" t="s">
        <v>128</v>
      </c>
      <c r="F3120" t="s">
        <v>129</v>
      </c>
      <c r="G3120" t="s">
        <v>2671</v>
      </c>
      <c r="H3120" t="s">
        <v>98</v>
      </c>
      <c r="I3120" t="s">
        <v>74</v>
      </c>
      <c r="J3120" t="s">
        <v>75</v>
      </c>
      <c r="K3120" s="1">
        <v>45541</v>
      </c>
      <c r="L3120" t="s">
        <v>2672</v>
      </c>
      <c r="O3120" t="s">
        <v>45</v>
      </c>
      <c r="Q3120" t="s">
        <v>45</v>
      </c>
      <c r="S3120" t="s">
        <v>45</v>
      </c>
      <c r="U3120" t="s">
        <v>45</v>
      </c>
      <c r="W3120" t="s">
        <v>45</v>
      </c>
      <c r="X3120">
        <v>1</v>
      </c>
      <c r="Y3120" t="s">
        <v>46</v>
      </c>
      <c r="AA3120" t="s">
        <v>46</v>
      </c>
      <c r="AC3120" t="s">
        <v>47</v>
      </c>
      <c r="AE3120" t="s">
        <v>45</v>
      </c>
      <c r="AG3120" t="s">
        <v>45</v>
      </c>
      <c r="AI3120" t="s">
        <v>48</v>
      </c>
      <c r="AJ3120">
        <v>5</v>
      </c>
      <c r="AK3120" t="str">
        <f>_xlfn.XLOOKUP(Table_ExternalData_1[[#This Row],[Shop'[Shop Code']]],Sheet1!D:D,Sheet1!A:A)</f>
        <v>REGION 3 EDUARDO CAMACHO</v>
      </c>
    </row>
    <row r="3121" spans="1:37" x14ac:dyDescent="0.3">
      <c r="A3121">
        <v>36</v>
      </c>
      <c r="B3121" t="s">
        <v>2669</v>
      </c>
      <c r="C3121" t="s">
        <v>2670</v>
      </c>
      <c r="D3121" t="s">
        <v>127</v>
      </c>
      <c r="E3121" t="s">
        <v>128</v>
      </c>
      <c r="F3121" t="s">
        <v>129</v>
      </c>
      <c r="G3121" t="s">
        <v>2671</v>
      </c>
      <c r="H3121" t="s">
        <v>98</v>
      </c>
      <c r="I3121" t="s">
        <v>74</v>
      </c>
      <c r="J3121" t="s">
        <v>75</v>
      </c>
      <c r="K3121" s="1">
        <v>45537</v>
      </c>
      <c r="L3121" t="s">
        <v>2672</v>
      </c>
      <c r="O3121" t="s">
        <v>45</v>
      </c>
      <c r="Q3121" t="s">
        <v>45</v>
      </c>
      <c r="S3121" t="s">
        <v>45</v>
      </c>
      <c r="U3121" t="s">
        <v>45</v>
      </c>
      <c r="W3121" t="s">
        <v>45</v>
      </c>
      <c r="X3121">
        <v>1</v>
      </c>
      <c r="Y3121" t="s">
        <v>46</v>
      </c>
      <c r="AA3121" t="s">
        <v>46</v>
      </c>
      <c r="AC3121" t="s">
        <v>47</v>
      </c>
      <c r="AE3121" t="s">
        <v>45</v>
      </c>
      <c r="AG3121" t="s">
        <v>45</v>
      </c>
      <c r="AI3121" t="s">
        <v>48</v>
      </c>
      <c r="AJ3121">
        <v>1</v>
      </c>
      <c r="AK3121" t="str">
        <f>_xlfn.XLOOKUP(Table_ExternalData_1[[#This Row],[Shop'[Shop Code']]],Sheet1!D:D,Sheet1!A:A)</f>
        <v>REGION 3 EDUARDO CAMACHO</v>
      </c>
    </row>
    <row r="3122" spans="1:37" x14ac:dyDescent="0.3">
      <c r="A3122">
        <v>36</v>
      </c>
      <c r="B3122" t="s">
        <v>2669</v>
      </c>
      <c r="C3122" t="s">
        <v>2670</v>
      </c>
      <c r="D3122" t="s">
        <v>127</v>
      </c>
      <c r="E3122" t="s">
        <v>128</v>
      </c>
      <c r="F3122" t="s">
        <v>129</v>
      </c>
      <c r="G3122" t="s">
        <v>2671</v>
      </c>
      <c r="H3122" t="s">
        <v>98</v>
      </c>
      <c r="I3122" t="s">
        <v>74</v>
      </c>
      <c r="J3122" t="s">
        <v>75</v>
      </c>
      <c r="K3122" s="1">
        <v>45540</v>
      </c>
      <c r="L3122" t="s">
        <v>2672</v>
      </c>
      <c r="O3122" t="s">
        <v>45</v>
      </c>
      <c r="Q3122" t="s">
        <v>45</v>
      </c>
      <c r="S3122" t="s">
        <v>45</v>
      </c>
      <c r="U3122" t="s">
        <v>45</v>
      </c>
      <c r="W3122" t="s">
        <v>45</v>
      </c>
      <c r="X3122">
        <v>8</v>
      </c>
      <c r="Y3122" t="s">
        <v>46</v>
      </c>
      <c r="Z3122">
        <v>6</v>
      </c>
      <c r="AA3122" t="s">
        <v>46</v>
      </c>
      <c r="AB3122">
        <v>3</v>
      </c>
      <c r="AC3122" t="s">
        <v>47</v>
      </c>
      <c r="AE3122" t="s">
        <v>45</v>
      </c>
      <c r="AG3122" t="s">
        <v>45</v>
      </c>
      <c r="AI3122" t="s">
        <v>48</v>
      </c>
      <c r="AJ3122">
        <v>4</v>
      </c>
      <c r="AK3122" t="str">
        <f>_xlfn.XLOOKUP(Table_ExternalData_1[[#This Row],[Shop'[Shop Code']]],Sheet1!D:D,Sheet1!A:A)</f>
        <v>REGION 3 EDUARDO CAMACHO</v>
      </c>
    </row>
    <row r="3123" spans="1:37" x14ac:dyDescent="0.3">
      <c r="A3123">
        <v>36</v>
      </c>
      <c r="B3123" t="s">
        <v>2669</v>
      </c>
      <c r="C3123" t="s">
        <v>2670</v>
      </c>
      <c r="D3123" t="s">
        <v>127</v>
      </c>
      <c r="E3123" t="s">
        <v>128</v>
      </c>
      <c r="F3123" t="s">
        <v>129</v>
      </c>
      <c r="G3123" t="s">
        <v>2671</v>
      </c>
      <c r="H3123" t="s">
        <v>98</v>
      </c>
      <c r="I3123" t="s">
        <v>74</v>
      </c>
      <c r="J3123" t="s">
        <v>75</v>
      </c>
      <c r="K3123" s="1">
        <v>45538</v>
      </c>
      <c r="L3123" t="s">
        <v>2672</v>
      </c>
      <c r="M3123">
        <v>2</v>
      </c>
      <c r="O3123" t="s">
        <v>45</v>
      </c>
      <c r="Q3123" t="s">
        <v>45</v>
      </c>
      <c r="S3123" t="s">
        <v>45</v>
      </c>
      <c r="U3123" t="s">
        <v>45</v>
      </c>
      <c r="W3123" t="s">
        <v>45</v>
      </c>
      <c r="X3123">
        <v>9</v>
      </c>
      <c r="Y3123" t="s">
        <v>46</v>
      </c>
      <c r="Z3123">
        <v>4</v>
      </c>
      <c r="AA3123" t="s">
        <v>46</v>
      </c>
      <c r="AB3123">
        <v>2</v>
      </c>
      <c r="AC3123" t="s">
        <v>47</v>
      </c>
      <c r="AD3123">
        <v>-2</v>
      </c>
      <c r="AE3123" t="s">
        <v>45</v>
      </c>
      <c r="AF3123">
        <v>-2</v>
      </c>
      <c r="AG3123" t="s">
        <v>45</v>
      </c>
      <c r="AH3123">
        <v>-2909.08</v>
      </c>
      <c r="AI3123" t="s">
        <v>48</v>
      </c>
      <c r="AJ3123">
        <v>2</v>
      </c>
      <c r="AK3123" t="str">
        <f>_xlfn.XLOOKUP(Table_ExternalData_1[[#This Row],[Shop'[Shop Code']]],Sheet1!D:D,Sheet1!A:A)</f>
        <v>REGION 3 EDUARDO CAMACHO</v>
      </c>
    </row>
    <row r="3124" spans="1:37" x14ac:dyDescent="0.3">
      <c r="A3124">
        <v>36</v>
      </c>
      <c r="B3124" t="s">
        <v>2862</v>
      </c>
      <c r="C3124" t="s">
        <v>2863</v>
      </c>
      <c r="D3124" t="s">
        <v>225</v>
      </c>
      <c r="E3124" t="s">
        <v>226</v>
      </c>
      <c r="F3124" t="s">
        <v>227</v>
      </c>
      <c r="G3124" t="s">
        <v>2864</v>
      </c>
      <c r="H3124" t="s">
        <v>285</v>
      </c>
      <c r="I3124" t="s">
        <v>64</v>
      </c>
      <c r="J3124" t="s">
        <v>65</v>
      </c>
      <c r="K3124" s="1">
        <v>45538</v>
      </c>
      <c r="L3124" t="s">
        <v>2865</v>
      </c>
      <c r="M3124">
        <v>1</v>
      </c>
      <c r="N3124">
        <v>2</v>
      </c>
      <c r="O3124" t="s">
        <v>45</v>
      </c>
      <c r="Q3124" t="s">
        <v>45</v>
      </c>
      <c r="S3124" t="s">
        <v>45</v>
      </c>
      <c r="U3124" t="s">
        <v>45</v>
      </c>
      <c r="W3124" t="s">
        <v>45</v>
      </c>
      <c r="X3124">
        <v>17</v>
      </c>
      <c r="Y3124" t="s">
        <v>46</v>
      </c>
      <c r="Z3124">
        <v>11</v>
      </c>
      <c r="AA3124" t="s">
        <v>46</v>
      </c>
      <c r="AB3124">
        <v>4</v>
      </c>
      <c r="AC3124" t="s">
        <v>47</v>
      </c>
      <c r="AE3124" t="s">
        <v>45</v>
      </c>
      <c r="AF3124">
        <v>2</v>
      </c>
      <c r="AG3124" t="s">
        <v>45</v>
      </c>
      <c r="AH3124">
        <v>3636.36</v>
      </c>
      <c r="AI3124" t="s">
        <v>48</v>
      </c>
      <c r="AJ3124">
        <v>2</v>
      </c>
      <c r="AK3124" t="str">
        <f>_xlfn.XLOOKUP(Table_ExternalData_1[[#This Row],[Shop'[Shop Code']]],Sheet1!D:D,Sheet1!A:A)</f>
        <v>REGION 2 ALEJANDRO COSTAS</v>
      </c>
    </row>
    <row r="3125" spans="1:37" x14ac:dyDescent="0.3">
      <c r="A3125">
        <v>36</v>
      </c>
      <c r="B3125" t="s">
        <v>2862</v>
      </c>
      <c r="C3125" t="s">
        <v>2863</v>
      </c>
      <c r="D3125" t="s">
        <v>225</v>
      </c>
      <c r="E3125" t="s">
        <v>226</v>
      </c>
      <c r="F3125" t="s">
        <v>227</v>
      </c>
      <c r="G3125" t="s">
        <v>2864</v>
      </c>
      <c r="H3125" t="s">
        <v>285</v>
      </c>
      <c r="I3125" t="s">
        <v>64</v>
      </c>
      <c r="J3125" t="s">
        <v>65</v>
      </c>
      <c r="K3125" s="1">
        <v>45541</v>
      </c>
      <c r="L3125" t="s">
        <v>2865</v>
      </c>
      <c r="M3125">
        <v>1</v>
      </c>
      <c r="O3125" t="s">
        <v>45</v>
      </c>
      <c r="Q3125" t="s">
        <v>45</v>
      </c>
      <c r="S3125" t="s">
        <v>45</v>
      </c>
      <c r="U3125" t="s">
        <v>45</v>
      </c>
      <c r="W3125" t="s">
        <v>45</v>
      </c>
      <c r="X3125">
        <v>17</v>
      </c>
      <c r="Y3125" t="s">
        <v>46</v>
      </c>
      <c r="Z3125">
        <v>14</v>
      </c>
      <c r="AA3125" t="s">
        <v>46</v>
      </c>
      <c r="AB3125">
        <v>3</v>
      </c>
      <c r="AC3125" t="s">
        <v>47</v>
      </c>
      <c r="AE3125" t="s">
        <v>45</v>
      </c>
      <c r="AF3125">
        <v>2</v>
      </c>
      <c r="AG3125" t="s">
        <v>45</v>
      </c>
      <c r="AH3125">
        <v>4727.26</v>
      </c>
      <c r="AI3125" t="s">
        <v>48</v>
      </c>
      <c r="AJ3125">
        <v>5</v>
      </c>
      <c r="AK3125" t="str">
        <f>_xlfn.XLOOKUP(Table_ExternalData_1[[#This Row],[Shop'[Shop Code']]],Sheet1!D:D,Sheet1!A:A)</f>
        <v>REGION 2 ALEJANDRO COSTAS</v>
      </c>
    </row>
    <row r="3126" spans="1:37" x14ac:dyDescent="0.3">
      <c r="A3126">
        <v>36</v>
      </c>
      <c r="B3126" t="s">
        <v>2862</v>
      </c>
      <c r="C3126" t="s">
        <v>2863</v>
      </c>
      <c r="D3126" t="s">
        <v>225</v>
      </c>
      <c r="E3126" t="s">
        <v>226</v>
      </c>
      <c r="F3126" t="s">
        <v>227</v>
      </c>
      <c r="G3126" t="s">
        <v>2864</v>
      </c>
      <c r="H3126" t="s">
        <v>285</v>
      </c>
      <c r="I3126" t="s">
        <v>64</v>
      </c>
      <c r="J3126" t="s">
        <v>65</v>
      </c>
      <c r="K3126" s="1">
        <v>45537</v>
      </c>
      <c r="L3126" t="s">
        <v>2865</v>
      </c>
      <c r="O3126" t="s">
        <v>45</v>
      </c>
      <c r="Q3126" t="s">
        <v>45</v>
      </c>
      <c r="S3126" t="s">
        <v>45</v>
      </c>
      <c r="T3126">
        <v>2</v>
      </c>
      <c r="U3126" t="s">
        <v>45</v>
      </c>
      <c r="W3126" t="s">
        <v>45</v>
      </c>
      <c r="X3126">
        <v>1</v>
      </c>
      <c r="Y3126" t="s">
        <v>46</v>
      </c>
      <c r="AA3126" t="s">
        <v>46</v>
      </c>
      <c r="AC3126" t="s">
        <v>47</v>
      </c>
      <c r="AE3126" t="s">
        <v>45</v>
      </c>
      <c r="AG3126" t="s">
        <v>45</v>
      </c>
      <c r="AI3126" t="s">
        <v>48</v>
      </c>
      <c r="AJ3126">
        <v>1</v>
      </c>
      <c r="AK3126" t="str">
        <f>_xlfn.XLOOKUP(Table_ExternalData_1[[#This Row],[Shop'[Shop Code']]],Sheet1!D:D,Sheet1!A:A)</f>
        <v>REGION 2 ALEJANDRO COSTAS</v>
      </c>
    </row>
    <row r="3127" spans="1:37" x14ac:dyDescent="0.3">
      <c r="A3127">
        <v>36</v>
      </c>
      <c r="B3127" t="s">
        <v>2673</v>
      </c>
      <c r="C3127" t="s">
        <v>2674</v>
      </c>
      <c r="D3127" t="s">
        <v>94</v>
      </c>
      <c r="E3127" t="s">
        <v>95</v>
      </c>
      <c r="F3127" t="s">
        <v>96</v>
      </c>
      <c r="G3127" t="s">
        <v>2675</v>
      </c>
      <c r="H3127" t="s">
        <v>98</v>
      </c>
      <c r="I3127" t="s">
        <v>74</v>
      </c>
      <c r="J3127" t="s">
        <v>75</v>
      </c>
      <c r="K3127" s="1">
        <v>45537</v>
      </c>
      <c r="L3127" t="s">
        <v>2676</v>
      </c>
      <c r="M3127">
        <v>1</v>
      </c>
      <c r="O3127" t="s">
        <v>45</v>
      </c>
      <c r="Q3127" t="s">
        <v>45</v>
      </c>
      <c r="S3127" t="s">
        <v>45</v>
      </c>
      <c r="U3127" t="s">
        <v>45</v>
      </c>
      <c r="W3127" t="s">
        <v>45</v>
      </c>
      <c r="X3127">
        <v>3</v>
      </c>
      <c r="Y3127" t="s">
        <v>46</v>
      </c>
      <c r="Z3127">
        <v>2</v>
      </c>
      <c r="AA3127" t="s">
        <v>46</v>
      </c>
      <c r="AB3127">
        <v>2</v>
      </c>
      <c r="AC3127" t="s">
        <v>47</v>
      </c>
      <c r="AE3127" t="s">
        <v>45</v>
      </c>
      <c r="AG3127" t="s">
        <v>45</v>
      </c>
      <c r="AI3127" t="s">
        <v>48</v>
      </c>
      <c r="AJ3127">
        <v>1</v>
      </c>
      <c r="AK3127" t="str">
        <f>_xlfn.XLOOKUP(Table_ExternalData_1[[#This Row],[Shop'[Shop Code']]],Sheet1!D:D,Sheet1!A:A)</f>
        <v>REGION 3 EDUARDO CAMACHO</v>
      </c>
    </row>
    <row r="3128" spans="1:37" x14ac:dyDescent="0.3">
      <c r="A3128">
        <v>36</v>
      </c>
      <c r="B3128" t="s">
        <v>2673</v>
      </c>
      <c r="C3128" t="s">
        <v>2674</v>
      </c>
      <c r="D3128" t="s">
        <v>94</v>
      </c>
      <c r="E3128" t="s">
        <v>95</v>
      </c>
      <c r="F3128" t="s">
        <v>96</v>
      </c>
      <c r="G3128" t="s">
        <v>2675</v>
      </c>
      <c r="H3128" t="s">
        <v>98</v>
      </c>
      <c r="I3128" t="s">
        <v>74</v>
      </c>
      <c r="J3128" t="s">
        <v>75</v>
      </c>
      <c r="K3128" s="1">
        <v>45539</v>
      </c>
      <c r="L3128" t="s">
        <v>2676</v>
      </c>
      <c r="M3128">
        <v>1</v>
      </c>
      <c r="O3128" t="s">
        <v>45</v>
      </c>
      <c r="Q3128" t="s">
        <v>45</v>
      </c>
      <c r="S3128" t="s">
        <v>45</v>
      </c>
      <c r="T3128">
        <v>2</v>
      </c>
      <c r="U3128" t="s">
        <v>45</v>
      </c>
      <c r="W3128" t="s">
        <v>45</v>
      </c>
      <c r="X3128">
        <v>7</v>
      </c>
      <c r="Y3128" t="s">
        <v>46</v>
      </c>
      <c r="Z3128">
        <v>3</v>
      </c>
      <c r="AA3128" t="s">
        <v>46</v>
      </c>
      <c r="AB3128">
        <v>2</v>
      </c>
      <c r="AC3128" t="s">
        <v>47</v>
      </c>
      <c r="AE3128" t="s">
        <v>45</v>
      </c>
      <c r="AG3128" t="s">
        <v>45</v>
      </c>
      <c r="AI3128" t="s">
        <v>48</v>
      </c>
      <c r="AJ3128">
        <v>3</v>
      </c>
      <c r="AK3128" t="str">
        <f>_xlfn.XLOOKUP(Table_ExternalData_1[[#This Row],[Shop'[Shop Code']]],Sheet1!D:D,Sheet1!A:A)</f>
        <v>REGION 3 EDUARDO CAMACHO</v>
      </c>
    </row>
    <row r="3129" spans="1:37" x14ac:dyDescent="0.3">
      <c r="A3129">
        <v>36</v>
      </c>
      <c r="B3129" t="s">
        <v>2673</v>
      </c>
      <c r="C3129" t="s">
        <v>2674</v>
      </c>
      <c r="D3129" t="s">
        <v>94</v>
      </c>
      <c r="E3129" t="s">
        <v>95</v>
      </c>
      <c r="F3129" t="s">
        <v>96</v>
      </c>
      <c r="G3129" t="s">
        <v>2675</v>
      </c>
      <c r="H3129" t="s">
        <v>98</v>
      </c>
      <c r="I3129" t="s">
        <v>74</v>
      </c>
      <c r="J3129" t="s">
        <v>75</v>
      </c>
      <c r="K3129" s="1">
        <v>45538</v>
      </c>
      <c r="L3129" t="s">
        <v>2676</v>
      </c>
      <c r="M3129">
        <v>1</v>
      </c>
      <c r="N3129">
        <v>2</v>
      </c>
      <c r="O3129" t="s">
        <v>45</v>
      </c>
      <c r="Q3129" t="s">
        <v>45</v>
      </c>
      <c r="S3129" t="s">
        <v>45</v>
      </c>
      <c r="U3129" t="s">
        <v>45</v>
      </c>
      <c r="W3129" t="s">
        <v>45</v>
      </c>
      <c r="X3129">
        <v>5</v>
      </c>
      <c r="Y3129" t="s">
        <v>46</v>
      </c>
      <c r="Z3129">
        <v>4</v>
      </c>
      <c r="AA3129" t="s">
        <v>46</v>
      </c>
      <c r="AB3129">
        <v>2</v>
      </c>
      <c r="AC3129" t="s">
        <v>47</v>
      </c>
      <c r="AE3129" t="s">
        <v>45</v>
      </c>
      <c r="AG3129" t="s">
        <v>45</v>
      </c>
      <c r="AI3129" t="s">
        <v>48</v>
      </c>
      <c r="AJ3129">
        <v>2</v>
      </c>
      <c r="AK3129" t="str">
        <f>_xlfn.XLOOKUP(Table_ExternalData_1[[#This Row],[Shop'[Shop Code']]],Sheet1!D:D,Sheet1!A:A)</f>
        <v>REGION 3 EDUARDO CAMACHO</v>
      </c>
    </row>
    <row r="3130" spans="1:37" x14ac:dyDescent="0.3">
      <c r="A3130">
        <v>36</v>
      </c>
      <c r="B3130" t="s">
        <v>2673</v>
      </c>
      <c r="C3130" t="s">
        <v>2674</v>
      </c>
      <c r="D3130" t="s">
        <v>94</v>
      </c>
      <c r="E3130" t="s">
        <v>95</v>
      </c>
      <c r="F3130" t="s">
        <v>96</v>
      </c>
      <c r="G3130" t="s">
        <v>2675</v>
      </c>
      <c r="H3130" t="s">
        <v>98</v>
      </c>
      <c r="I3130" t="s">
        <v>74</v>
      </c>
      <c r="J3130" t="s">
        <v>75</v>
      </c>
      <c r="K3130" s="1">
        <v>45540</v>
      </c>
      <c r="L3130" t="s">
        <v>2676</v>
      </c>
      <c r="M3130">
        <v>1</v>
      </c>
      <c r="O3130" t="s">
        <v>45</v>
      </c>
      <c r="Q3130" t="s">
        <v>45</v>
      </c>
      <c r="S3130" t="s">
        <v>45</v>
      </c>
      <c r="U3130" t="s">
        <v>45</v>
      </c>
      <c r="W3130" t="s">
        <v>45</v>
      </c>
      <c r="X3130">
        <v>5</v>
      </c>
      <c r="Y3130" t="s">
        <v>46</v>
      </c>
      <c r="Z3130">
        <v>1</v>
      </c>
      <c r="AA3130" t="s">
        <v>46</v>
      </c>
      <c r="AC3130" t="s">
        <v>47</v>
      </c>
      <c r="AD3130">
        <v>1</v>
      </c>
      <c r="AE3130" t="s">
        <v>45</v>
      </c>
      <c r="AF3130">
        <v>1</v>
      </c>
      <c r="AG3130" t="s">
        <v>45</v>
      </c>
      <c r="AH3130">
        <v>2809.09</v>
      </c>
      <c r="AI3130" t="s">
        <v>48</v>
      </c>
      <c r="AJ3130">
        <v>4</v>
      </c>
      <c r="AK3130" t="str">
        <f>_xlfn.XLOOKUP(Table_ExternalData_1[[#This Row],[Shop'[Shop Code']]],Sheet1!D:D,Sheet1!A:A)</f>
        <v>REGION 3 EDUARDO CAMACHO</v>
      </c>
    </row>
    <row r="3131" spans="1:37" x14ac:dyDescent="0.3">
      <c r="A3131">
        <v>36</v>
      </c>
      <c r="B3131" t="s">
        <v>2673</v>
      </c>
      <c r="C3131" t="s">
        <v>2674</v>
      </c>
      <c r="D3131" t="s">
        <v>94</v>
      </c>
      <c r="E3131" t="s">
        <v>95</v>
      </c>
      <c r="F3131" t="s">
        <v>96</v>
      </c>
      <c r="G3131" t="s">
        <v>2675</v>
      </c>
      <c r="H3131" t="s">
        <v>98</v>
      </c>
      <c r="I3131" t="s">
        <v>74</v>
      </c>
      <c r="J3131" t="s">
        <v>75</v>
      </c>
      <c r="K3131" s="1">
        <v>45541</v>
      </c>
      <c r="L3131" t="s">
        <v>2676</v>
      </c>
      <c r="M3131">
        <v>1</v>
      </c>
      <c r="N3131">
        <v>2</v>
      </c>
      <c r="O3131" t="s">
        <v>45</v>
      </c>
      <c r="Q3131" t="s">
        <v>45</v>
      </c>
      <c r="S3131" t="s">
        <v>45</v>
      </c>
      <c r="U3131" t="s">
        <v>45</v>
      </c>
      <c r="W3131" t="s">
        <v>45</v>
      </c>
      <c r="X3131">
        <v>5</v>
      </c>
      <c r="Y3131" t="s">
        <v>46</v>
      </c>
      <c r="Z3131">
        <v>3</v>
      </c>
      <c r="AA3131" t="s">
        <v>46</v>
      </c>
      <c r="AB3131">
        <v>2</v>
      </c>
      <c r="AC3131" t="s">
        <v>47</v>
      </c>
      <c r="AE3131" t="s">
        <v>45</v>
      </c>
      <c r="AG3131" t="s">
        <v>45</v>
      </c>
      <c r="AI3131" t="s">
        <v>48</v>
      </c>
      <c r="AJ3131">
        <v>5</v>
      </c>
      <c r="AK3131" t="str">
        <f>_xlfn.XLOOKUP(Table_ExternalData_1[[#This Row],[Shop'[Shop Code']]],Sheet1!D:D,Sheet1!A:A)</f>
        <v>REGION 3 EDUARDO CAMACHO</v>
      </c>
    </row>
    <row r="3132" spans="1:37" x14ac:dyDescent="0.3">
      <c r="A3132">
        <v>36</v>
      </c>
      <c r="B3132" t="s">
        <v>2677</v>
      </c>
      <c r="C3132" t="s">
        <v>2678</v>
      </c>
      <c r="D3132" t="s">
        <v>344</v>
      </c>
      <c r="E3132" t="s">
        <v>345</v>
      </c>
      <c r="F3132" t="s">
        <v>346</v>
      </c>
      <c r="G3132" t="s">
        <v>2679</v>
      </c>
      <c r="H3132" t="s">
        <v>348</v>
      </c>
      <c r="I3132" t="s">
        <v>42</v>
      </c>
      <c r="J3132" t="s">
        <v>43</v>
      </c>
      <c r="K3132" s="1">
        <v>45541</v>
      </c>
      <c r="L3132" t="s">
        <v>2680</v>
      </c>
      <c r="O3132" t="s">
        <v>45</v>
      </c>
      <c r="Q3132" t="s">
        <v>45</v>
      </c>
      <c r="S3132" t="s">
        <v>45</v>
      </c>
      <c r="U3132" t="s">
        <v>45</v>
      </c>
      <c r="W3132" t="s">
        <v>45</v>
      </c>
      <c r="X3132">
        <v>4</v>
      </c>
      <c r="Y3132" t="s">
        <v>46</v>
      </c>
      <c r="Z3132">
        <v>1</v>
      </c>
      <c r="AA3132" t="s">
        <v>46</v>
      </c>
      <c r="AC3132" t="s">
        <v>47</v>
      </c>
      <c r="AE3132" t="s">
        <v>45</v>
      </c>
      <c r="AG3132" t="s">
        <v>45</v>
      </c>
      <c r="AI3132" t="s">
        <v>48</v>
      </c>
      <c r="AJ3132">
        <v>5</v>
      </c>
      <c r="AK3132" t="str">
        <f>_xlfn.XLOOKUP(Table_ExternalData_1[[#This Row],[Shop'[Shop Code']]],Sheet1!D:D,Sheet1!A:A)</f>
        <v>REGION 4 LEYRE IBEAS</v>
      </c>
    </row>
    <row r="3133" spans="1:37" x14ac:dyDescent="0.3">
      <c r="A3133">
        <v>36</v>
      </c>
      <c r="B3133" t="s">
        <v>2677</v>
      </c>
      <c r="C3133" t="s">
        <v>2678</v>
      </c>
      <c r="D3133" t="s">
        <v>344</v>
      </c>
      <c r="E3133" t="s">
        <v>345</v>
      </c>
      <c r="F3133" t="s">
        <v>346</v>
      </c>
      <c r="G3133" t="s">
        <v>2679</v>
      </c>
      <c r="H3133" t="s">
        <v>348</v>
      </c>
      <c r="I3133" t="s">
        <v>42</v>
      </c>
      <c r="J3133" t="s">
        <v>43</v>
      </c>
      <c r="K3133" s="1">
        <v>45539</v>
      </c>
      <c r="L3133" t="s">
        <v>2680</v>
      </c>
      <c r="O3133" t="s">
        <v>45</v>
      </c>
      <c r="Q3133" t="s">
        <v>45</v>
      </c>
      <c r="S3133" t="s">
        <v>45</v>
      </c>
      <c r="U3133" t="s">
        <v>45</v>
      </c>
      <c r="W3133" t="s">
        <v>45</v>
      </c>
      <c r="X3133">
        <v>7</v>
      </c>
      <c r="Y3133" t="s">
        <v>46</v>
      </c>
      <c r="Z3133">
        <v>4</v>
      </c>
      <c r="AA3133" t="s">
        <v>46</v>
      </c>
      <c r="AB3133">
        <v>1</v>
      </c>
      <c r="AC3133" t="s">
        <v>47</v>
      </c>
      <c r="AE3133" t="s">
        <v>45</v>
      </c>
      <c r="AG3133" t="s">
        <v>45</v>
      </c>
      <c r="AI3133" t="s">
        <v>48</v>
      </c>
      <c r="AJ3133">
        <v>3</v>
      </c>
      <c r="AK3133" t="str">
        <f>_xlfn.XLOOKUP(Table_ExternalData_1[[#This Row],[Shop'[Shop Code']]],Sheet1!D:D,Sheet1!A:A)</f>
        <v>REGION 4 LEYRE IBEAS</v>
      </c>
    </row>
    <row r="3134" spans="1:37" x14ac:dyDescent="0.3">
      <c r="A3134">
        <v>36</v>
      </c>
      <c r="B3134" t="s">
        <v>2677</v>
      </c>
      <c r="C3134" t="s">
        <v>2678</v>
      </c>
      <c r="D3134" t="s">
        <v>344</v>
      </c>
      <c r="E3134" t="s">
        <v>345</v>
      </c>
      <c r="F3134" t="s">
        <v>346</v>
      </c>
      <c r="G3134" t="s">
        <v>2679</v>
      </c>
      <c r="H3134" t="s">
        <v>348</v>
      </c>
      <c r="I3134" t="s">
        <v>42</v>
      </c>
      <c r="J3134" t="s">
        <v>43</v>
      </c>
      <c r="K3134" s="1">
        <v>45538</v>
      </c>
      <c r="L3134" t="s">
        <v>2680</v>
      </c>
      <c r="M3134">
        <v>1</v>
      </c>
      <c r="O3134" t="s">
        <v>45</v>
      </c>
      <c r="Q3134" t="s">
        <v>45</v>
      </c>
      <c r="S3134" t="s">
        <v>45</v>
      </c>
      <c r="U3134" t="s">
        <v>45</v>
      </c>
      <c r="W3134" t="s">
        <v>45</v>
      </c>
      <c r="X3134">
        <v>7</v>
      </c>
      <c r="Y3134" t="s">
        <v>46</v>
      </c>
      <c r="Z3134">
        <v>7</v>
      </c>
      <c r="AA3134" t="s">
        <v>46</v>
      </c>
      <c r="AB3134">
        <v>1</v>
      </c>
      <c r="AC3134" t="s">
        <v>47</v>
      </c>
      <c r="AE3134" t="s">
        <v>45</v>
      </c>
      <c r="AG3134" t="s">
        <v>45</v>
      </c>
      <c r="AI3134" t="s">
        <v>48</v>
      </c>
      <c r="AJ3134">
        <v>2</v>
      </c>
      <c r="AK3134" t="str">
        <f>_xlfn.XLOOKUP(Table_ExternalData_1[[#This Row],[Shop'[Shop Code']]],Sheet1!D:D,Sheet1!A:A)</f>
        <v>REGION 4 LEYRE IBEAS</v>
      </c>
    </row>
    <row r="3135" spans="1:37" x14ac:dyDescent="0.3">
      <c r="A3135">
        <v>36</v>
      </c>
      <c r="B3135" t="s">
        <v>2677</v>
      </c>
      <c r="C3135" t="s">
        <v>2678</v>
      </c>
      <c r="D3135" t="s">
        <v>344</v>
      </c>
      <c r="E3135" t="s">
        <v>345</v>
      </c>
      <c r="F3135" t="s">
        <v>346</v>
      </c>
      <c r="G3135" t="s">
        <v>2679</v>
      </c>
      <c r="H3135" t="s">
        <v>348</v>
      </c>
      <c r="I3135" t="s">
        <v>42</v>
      </c>
      <c r="J3135" t="s">
        <v>43</v>
      </c>
      <c r="K3135" s="1">
        <v>45537</v>
      </c>
      <c r="L3135" t="s">
        <v>2680</v>
      </c>
      <c r="M3135">
        <v>1</v>
      </c>
      <c r="O3135" t="s">
        <v>45</v>
      </c>
      <c r="Q3135" t="s">
        <v>45</v>
      </c>
      <c r="S3135" t="s">
        <v>45</v>
      </c>
      <c r="U3135" t="s">
        <v>45</v>
      </c>
      <c r="W3135" t="s">
        <v>45</v>
      </c>
      <c r="X3135">
        <v>7</v>
      </c>
      <c r="Y3135" t="s">
        <v>46</v>
      </c>
      <c r="Z3135">
        <v>6</v>
      </c>
      <c r="AA3135" t="s">
        <v>46</v>
      </c>
      <c r="AC3135" t="s">
        <v>47</v>
      </c>
      <c r="AE3135" t="s">
        <v>45</v>
      </c>
      <c r="AG3135" t="s">
        <v>45</v>
      </c>
      <c r="AI3135" t="s">
        <v>48</v>
      </c>
      <c r="AJ3135">
        <v>1</v>
      </c>
      <c r="AK3135" t="str">
        <f>_xlfn.XLOOKUP(Table_ExternalData_1[[#This Row],[Shop'[Shop Code']]],Sheet1!D:D,Sheet1!A:A)</f>
        <v>REGION 4 LEYRE IBEAS</v>
      </c>
    </row>
    <row r="3136" spans="1:37" x14ac:dyDescent="0.3">
      <c r="A3136">
        <v>36</v>
      </c>
      <c r="B3136" t="s">
        <v>2677</v>
      </c>
      <c r="C3136" t="s">
        <v>2678</v>
      </c>
      <c r="D3136" t="s">
        <v>344</v>
      </c>
      <c r="E3136" t="s">
        <v>345</v>
      </c>
      <c r="F3136" t="s">
        <v>346</v>
      </c>
      <c r="G3136" t="s">
        <v>2679</v>
      </c>
      <c r="H3136" t="s">
        <v>348</v>
      </c>
      <c r="I3136" t="s">
        <v>42</v>
      </c>
      <c r="J3136" t="s">
        <v>43</v>
      </c>
      <c r="K3136" s="1">
        <v>45540</v>
      </c>
      <c r="L3136" t="s">
        <v>2680</v>
      </c>
      <c r="O3136" t="s">
        <v>45</v>
      </c>
      <c r="Q3136" t="s">
        <v>45</v>
      </c>
      <c r="S3136" t="s">
        <v>45</v>
      </c>
      <c r="U3136" t="s">
        <v>45</v>
      </c>
      <c r="W3136" t="s">
        <v>45</v>
      </c>
      <c r="X3136">
        <v>7</v>
      </c>
      <c r="Y3136" t="s">
        <v>46</v>
      </c>
      <c r="Z3136">
        <v>5</v>
      </c>
      <c r="AA3136" t="s">
        <v>46</v>
      </c>
      <c r="AC3136" t="s">
        <v>47</v>
      </c>
      <c r="AD3136">
        <v>2</v>
      </c>
      <c r="AE3136" t="s">
        <v>45</v>
      </c>
      <c r="AG3136" t="s">
        <v>45</v>
      </c>
      <c r="AI3136" t="s">
        <v>48</v>
      </c>
      <c r="AJ3136">
        <v>4</v>
      </c>
      <c r="AK3136" t="str">
        <f>_xlfn.XLOOKUP(Table_ExternalData_1[[#This Row],[Shop'[Shop Code']]],Sheet1!D:D,Sheet1!A:A)</f>
        <v>REGION 4 LEYRE IBEAS</v>
      </c>
    </row>
    <row r="3137" spans="1:37" x14ac:dyDescent="0.3">
      <c r="A3137">
        <v>36</v>
      </c>
      <c r="B3137" t="s">
        <v>2681</v>
      </c>
      <c r="C3137" t="s">
        <v>2682</v>
      </c>
      <c r="D3137" t="s">
        <v>1157</v>
      </c>
      <c r="E3137" t="s">
        <v>1158</v>
      </c>
      <c r="F3137" t="s">
        <v>1159</v>
      </c>
      <c r="G3137" t="s">
        <v>2683</v>
      </c>
      <c r="H3137" t="s">
        <v>98</v>
      </c>
      <c r="I3137" t="s">
        <v>74</v>
      </c>
      <c r="J3137" t="s">
        <v>75</v>
      </c>
      <c r="K3137" s="1">
        <v>45541</v>
      </c>
      <c r="L3137" t="s">
        <v>2684</v>
      </c>
      <c r="O3137" t="s">
        <v>45</v>
      </c>
      <c r="Q3137" t="s">
        <v>45</v>
      </c>
      <c r="S3137" t="s">
        <v>45</v>
      </c>
      <c r="U3137" t="s">
        <v>45</v>
      </c>
      <c r="W3137" t="s">
        <v>45</v>
      </c>
      <c r="X3137">
        <v>5</v>
      </c>
      <c r="Y3137" t="s">
        <v>46</v>
      </c>
      <c r="Z3137">
        <v>2</v>
      </c>
      <c r="AA3137" t="s">
        <v>46</v>
      </c>
      <c r="AC3137" t="s">
        <v>47</v>
      </c>
      <c r="AE3137" t="s">
        <v>45</v>
      </c>
      <c r="AG3137" t="s">
        <v>45</v>
      </c>
      <c r="AI3137" t="s">
        <v>48</v>
      </c>
      <c r="AJ3137">
        <v>5</v>
      </c>
      <c r="AK3137" t="str">
        <f>_xlfn.XLOOKUP(Table_ExternalData_1[[#This Row],[Shop'[Shop Code']]],Sheet1!D:D,Sheet1!A:A)</f>
        <v>REGION 3 EDUARDO CAMACHO</v>
      </c>
    </row>
    <row r="3138" spans="1:37" x14ac:dyDescent="0.3">
      <c r="A3138">
        <v>36</v>
      </c>
      <c r="B3138" t="s">
        <v>2681</v>
      </c>
      <c r="C3138" t="s">
        <v>2682</v>
      </c>
      <c r="D3138" t="s">
        <v>1157</v>
      </c>
      <c r="E3138" t="s">
        <v>1158</v>
      </c>
      <c r="F3138" t="s">
        <v>1159</v>
      </c>
      <c r="G3138" t="s">
        <v>2683</v>
      </c>
      <c r="H3138" t="s">
        <v>98</v>
      </c>
      <c r="I3138" t="s">
        <v>74</v>
      </c>
      <c r="J3138" t="s">
        <v>75</v>
      </c>
      <c r="K3138" s="1">
        <v>45537</v>
      </c>
      <c r="L3138" t="s">
        <v>2684</v>
      </c>
      <c r="O3138" t="s">
        <v>45</v>
      </c>
      <c r="Q3138" t="s">
        <v>45</v>
      </c>
      <c r="S3138" t="s">
        <v>45</v>
      </c>
      <c r="U3138" t="s">
        <v>45</v>
      </c>
      <c r="W3138" t="s">
        <v>45</v>
      </c>
      <c r="X3138">
        <v>5</v>
      </c>
      <c r="Y3138" t="s">
        <v>46</v>
      </c>
      <c r="Z3138">
        <v>1</v>
      </c>
      <c r="AA3138" t="s">
        <v>46</v>
      </c>
      <c r="AC3138" t="s">
        <v>47</v>
      </c>
      <c r="AE3138" t="s">
        <v>45</v>
      </c>
      <c r="AG3138" t="s">
        <v>45</v>
      </c>
      <c r="AI3138" t="s">
        <v>48</v>
      </c>
      <c r="AJ3138">
        <v>1</v>
      </c>
      <c r="AK3138" t="str">
        <f>_xlfn.XLOOKUP(Table_ExternalData_1[[#This Row],[Shop'[Shop Code']]],Sheet1!D:D,Sheet1!A:A)</f>
        <v>REGION 3 EDUARDO CAMACHO</v>
      </c>
    </row>
    <row r="3139" spans="1:37" x14ac:dyDescent="0.3">
      <c r="A3139">
        <v>36</v>
      </c>
      <c r="B3139" t="s">
        <v>2681</v>
      </c>
      <c r="C3139" t="s">
        <v>2682</v>
      </c>
      <c r="D3139" t="s">
        <v>1157</v>
      </c>
      <c r="E3139" t="s">
        <v>1158</v>
      </c>
      <c r="F3139" t="s">
        <v>1159</v>
      </c>
      <c r="G3139" t="s">
        <v>2683</v>
      </c>
      <c r="H3139" t="s">
        <v>98</v>
      </c>
      <c r="I3139" t="s">
        <v>74</v>
      </c>
      <c r="J3139" t="s">
        <v>75</v>
      </c>
      <c r="K3139" s="1">
        <v>45539</v>
      </c>
      <c r="L3139" t="s">
        <v>2684</v>
      </c>
      <c r="O3139" t="s">
        <v>45</v>
      </c>
      <c r="Q3139" t="s">
        <v>45</v>
      </c>
      <c r="S3139" t="s">
        <v>45</v>
      </c>
      <c r="U3139" t="s">
        <v>45</v>
      </c>
      <c r="W3139" t="s">
        <v>45</v>
      </c>
      <c r="X3139">
        <v>5</v>
      </c>
      <c r="Y3139" t="s">
        <v>46</v>
      </c>
      <c r="Z3139">
        <v>1</v>
      </c>
      <c r="AA3139" t="s">
        <v>46</v>
      </c>
      <c r="AC3139" t="s">
        <v>47</v>
      </c>
      <c r="AE3139" t="s">
        <v>45</v>
      </c>
      <c r="AG3139" t="s">
        <v>45</v>
      </c>
      <c r="AI3139" t="s">
        <v>48</v>
      </c>
      <c r="AJ3139">
        <v>3</v>
      </c>
      <c r="AK3139" t="str">
        <f>_xlfn.XLOOKUP(Table_ExternalData_1[[#This Row],[Shop'[Shop Code']]],Sheet1!D:D,Sheet1!A:A)</f>
        <v>REGION 3 EDUARDO CAMACHO</v>
      </c>
    </row>
    <row r="3140" spans="1:37" x14ac:dyDescent="0.3">
      <c r="A3140">
        <v>36</v>
      </c>
      <c r="B3140" t="s">
        <v>2685</v>
      </c>
      <c r="C3140" t="s">
        <v>2686</v>
      </c>
      <c r="D3140" t="s">
        <v>1157</v>
      </c>
      <c r="E3140" t="s">
        <v>1158</v>
      </c>
      <c r="F3140" t="s">
        <v>1159</v>
      </c>
      <c r="G3140" t="s">
        <v>2687</v>
      </c>
      <c r="H3140" t="s">
        <v>98</v>
      </c>
      <c r="I3140" t="s">
        <v>74</v>
      </c>
      <c r="J3140" t="s">
        <v>75</v>
      </c>
      <c r="K3140" s="1">
        <v>45539</v>
      </c>
      <c r="L3140" t="s">
        <v>2688</v>
      </c>
      <c r="O3140" t="s">
        <v>45</v>
      </c>
      <c r="Q3140" t="s">
        <v>45</v>
      </c>
      <c r="S3140" t="s">
        <v>45</v>
      </c>
      <c r="U3140" t="s">
        <v>45</v>
      </c>
      <c r="W3140" t="s">
        <v>45</v>
      </c>
      <c r="X3140">
        <v>4</v>
      </c>
      <c r="Y3140" t="s">
        <v>46</v>
      </c>
      <c r="Z3140">
        <v>1</v>
      </c>
      <c r="AA3140" t="s">
        <v>46</v>
      </c>
      <c r="AB3140">
        <v>1</v>
      </c>
      <c r="AC3140" t="s">
        <v>47</v>
      </c>
      <c r="AE3140" t="s">
        <v>45</v>
      </c>
      <c r="AG3140" t="s">
        <v>45</v>
      </c>
      <c r="AI3140" t="s">
        <v>48</v>
      </c>
      <c r="AJ3140">
        <v>3</v>
      </c>
      <c r="AK3140" t="str">
        <f>_xlfn.XLOOKUP(Table_ExternalData_1[[#This Row],[Shop'[Shop Code']]],Sheet1!D:D,Sheet1!A:A)</f>
        <v>REGION 3 EDUARDO CAMACHO</v>
      </c>
    </row>
    <row r="3141" spans="1:37" x14ac:dyDescent="0.3">
      <c r="A3141">
        <v>36</v>
      </c>
      <c r="B3141" t="s">
        <v>2685</v>
      </c>
      <c r="C3141" t="s">
        <v>2686</v>
      </c>
      <c r="D3141" t="s">
        <v>1157</v>
      </c>
      <c r="E3141" t="s">
        <v>1158</v>
      </c>
      <c r="F3141" t="s">
        <v>1159</v>
      </c>
      <c r="G3141" t="s">
        <v>2687</v>
      </c>
      <c r="H3141" t="s">
        <v>98</v>
      </c>
      <c r="I3141" t="s">
        <v>74</v>
      </c>
      <c r="J3141" t="s">
        <v>75</v>
      </c>
      <c r="K3141" s="1">
        <v>45540</v>
      </c>
      <c r="L3141" t="s">
        <v>2688</v>
      </c>
      <c r="O3141" t="s">
        <v>45</v>
      </c>
      <c r="Q3141" t="s">
        <v>45</v>
      </c>
      <c r="S3141" t="s">
        <v>45</v>
      </c>
      <c r="U3141" t="s">
        <v>45</v>
      </c>
      <c r="W3141" t="s">
        <v>45</v>
      </c>
      <c r="X3141">
        <v>1</v>
      </c>
      <c r="Y3141" t="s">
        <v>46</v>
      </c>
      <c r="AA3141" t="s">
        <v>46</v>
      </c>
      <c r="AC3141" t="s">
        <v>47</v>
      </c>
      <c r="AE3141" t="s">
        <v>45</v>
      </c>
      <c r="AG3141" t="s">
        <v>45</v>
      </c>
      <c r="AI3141" t="s">
        <v>48</v>
      </c>
      <c r="AJ3141">
        <v>4</v>
      </c>
      <c r="AK3141" t="str">
        <f>_xlfn.XLOOKUP(Table_ExternalData_1[[#This Row],[Shop'[Shop Code']]],Sheet1!D:D,Sheet1!A:A)</f>
        <v>REGION 3 EDUARDO CAMACHO</v>
      </c>
    </row>
    <row r="3142" spans="1:37" x14ac:dyDescent="0.3">
      <c r="A3142">
        <v>36</v>
      </c>
      <c r="B3142" t="s">
        <v>2685</v>
      </c>
      <c r="C3142" t="s">
        <v>2686</v>
      </c>
      <c r="D3142" t="s">
        <v>1157</v>
      </c>
      <c r="E3142" t="s">
        <v>1158</v>
      </c>
      <c r="F3142" t="s">
        <v>1159</v>
      </c>
      <c r="G3142" t="s">
        <v>2687</v>
      </c>
      <c r="H3142" t="s">
        <v>98</v>
      </c>
      <c r="I3142" t="s">
        <v>74</v>
      </c>
      <c r="J3142" t="s">
        <v>75</v>
      </c>
      <c r="K3142" s="1">
        <v>45541</v>
      </c>
      <c r="L3142" t="s">
        <v>2688</v>
      </c>
      <c r="O3142" t="s">
        <v>45</v>
      </c>
      <c r="Q3142" t="s">
        <v>45</v>
      </c>
      <c r="S3142" t="s">
        <v>45</v>
      </c>
      <c r="U3142" t="s">
        <v>45</v>
      </c>
      <c r="W3142" t="s">
        <v>45</v>
      </c>
      <c r="X3142">
        <v>6</v>
      </c>
      <c r="Y3142" t="s">
        <v>46</v>
      </c>
      <c r="Z3142">
        <v>2</v>
      </c>
      <c r="AA3142" t="s">
        <v>46</v>
      </c>
      <c r="AB3142">
        <v>4</v>
      </c>
      <c r="AC3142" t="s">
        <v>47</v>
      </c>
      <c r="AD3142">
        <v>0</v>
      </c>
      <c r="AE3142" t="s">
        <v>45</v>
      </c>
      <c r="AF3142">
        <v>-1</v>
      </c>
      <c r="AG3142" t="s">
        <v>45</v>
      </c>
      <c r="AH3142">
        <v>-1621.3664000000001</v>
      </c>
      <c r="AI3142" t="s">
        <v>48</v>
      </c>
      <c r="AJ3142">
        <v>5</v>
      </c>
      <c r="AK3142" t="str">
        <f>_xlfn.XLOOKUP(Table_ExternalData_1[[#This Row],[Shop'[Shop Code']]],Sheet1!D:D,Sheet1!A:A)</f>
        <v>REGION 3 EDUARDO CAMACHO</v>
      </c>
    </row>
    <row r="3143" spans="1:37" x14ac:dyDescent="0.3">
      <c r="A3143">
        <v>36</v>
      </c>
      <c r="B3143" t="s">
        <v>2689</v>
      </c>
      <c r="C3143" t="s">
        <v>2690</v>
      </c>
      <c r="D3143" t="s">
        <v>1157</v>
      </c>
      <c r="E3143" t="s">
        <v>1158</v>
      </c>
      <c r="F3143" t="s">
        <v>1159</v>
      </c>
      <c r="G3143" t="s">
        <v>2691</v>
      </c>
      <c r="H3143" t="s">
        <v>98</v>
      </c>
      <c r="I3143" t="s">
        <v>74</v>
      </c>
      <c r="J3143" t="s">
        <v>75</v>
      </c>
      <c r="K3143" s="1">
        <v>45539</v>
      </c>
      <c r="L3143" t="s">
        <v>2692</v>
      </c>
      <c r="O3143" t="s">
        <v>45</v>
      </c>
      <c r="Q3143" t="s">
        <v>45</v>
      </c>
      <c r="S3143" t="s">
        <v>45</v>
      </c>
      <c r="U3143" t="s">
        <v>45</v>
      </c>
      <c r="W3143" t="s">
        <v>45</v>
      </c>
      <c r="X3143">
        <v>1</v>
      </c>
      <c r="Y3143" t="s">
        <v>46</v>
      </c>
      <c r="AA3143" t="s">
        <v>46</v>
      </c>
      <c r="AC3143" t="s">
        <v>47</v>
      </c>
      <c r="AE3143" t="s">
        <v>45</v>
      </c>
      <c r="AG3143" t="s">
        <v>45</v>
      </c>
      <c r="AI3143" t="s">
        <v>48</v>
      </c>
      <c r="AJ3143">
        <v>3</v>
      </c>
      <c r="AK3143" t="str">
        <f>_xlfn.XLOOKUP(Table_ExternalData_1[[#This Row],[Shop'[Shop Code']]],Sheet1!D:D,Sheet1!A:A)</f>
        <v>REGION 3 EDUARDO CAMACHO</v>
      </c>
    </row>
    <row r="3144" spans="1:37" x14ac:dyDescent="0.3">
      <c r="A3144">
        <v>36</v>
      </c>
      <c r="B3144" t="s">
        <v>2689</v>
      </c>
      <c r="C3144" t="s">
        <v>2690</v>
      </c>
      <c r="D3144" t="s">
        <v>1157</v>
      </c>
      <c r="E3144" t="s">
        <v>1158</v>
      </c>
      <c r="F3144" t="s">
        <v>1159</v>
      </c>
      <c r="G3144" t="s">
        <v>2691</v>
      </c>
      <c r="H3144" t="s">
        <v>98</v>
      </c>
      <c r="I3144" t="s">
        <v>74</v>
      </c>
      <c r="J3144" t="s">
        <v>75</v>
      </c>
      <c r="K3144" s="1">
        <v>45540</v>
      </c>
      <c r="L3144" t="s">
        <v>2692</v>
      </c>
      <c r="O3144" t="s">
        <v>45</v>
      </c>
      <c r="Q3144" t="s">
        <v>45</v>
      </c>
      <c r="S3144" t="s">
        <v>45</v>
      </c>
      <c r="U3144" t="s">
        <v>45</v>
      </c>
      <c r="W3144" t="s">
        <v>45</v>
      </c>
      <c r="X3144">
        <v>3</v>
      </c>
      <c r="Y3144" t="s">
        <v>46</v>
      </c>
      <c r="AA3144" t="s">
        <v>46</v>
      </c>
      <c r="AB3144">
        <v>1</v>
      </c>
      <c r="AC3144" t="s">
        <v>47</v>
      </c>
      <c r="AE3144" t="s">
        <v>45</v>
      </c>
      <c r="AG3144" t="s">
        <v>45</v>
      </c>
      <c r="AI3144" t="s">
        <v>48</v>
      </c>
      <c r="AJ3144">
        <v>4</v>
      </c>
      <c r="AK3144" t="str">
        <f>_xlfn.XLOOKUP(Table_ExternalData_1[[#This Row],[Shop'[Shop Code']]],Sheet1!D:D,Sheet1!A:A)</f>
        <v>REGION 3 EDUARDO CAMACHO</v>
      </c>
    </row>
    <row r="3145" spans="1:37" x14ac:dyDescent="0.3">
      <c r="A3145">
        <v>36</v>
      </c>
      <c r="B3145" t="s">
        <v>2689</v>
      </c>
      <c r="C3145" t="s">
        <v>2690</v>
      </c>
      <c r="D3145" t="s">
        <v>1157</v>
      </c>
      <c r="E3145" t="s">
        <v>1158</v>
      </c>
      <c r="F3145" t="s">
        <v>1159</v>
      </c>
      <c r="G3145" t="s">
        <v>2691</v>
      </c>
      <c r="H3145" t="s">
        <v>98</v>
      </c>
      <c r="I3145" t="s">
        <v>74</v>
      </c>
      <c r="J3145" t="s">
        <v>75</v>
      </c>
      <c r="K3145" s="1">
        <v>45541</v>
      </c>
      <c r="L3145" t="s">
        <v>2692</v>
      </c>
      <c r="O3145" t="s">
        <v>45</v>
      </c>
      <c r="Q3145" t="s">
        <v>45</v>
      </c>
      <c r="S3145" t="s">
        <v>45</v>
      </c>
      <c r="U3145" t="s">
        <v>45</v>
      </c>
      <c r="W3145" t="s">
        <v>45</v>
      </c>
      <c r="X3145">
        <v>1</v>
      </c>
      <c r="Y3145" t="s">
        <v>46</v>
      </c>
      <c r="AA3145" t="s">
        <v>46</v>
      </c>
      <c r="AC3145" t="s">
        <v>47</v>
      </c>
      <c r="AE3145" t="s">
        <v>45</v>
      </c>
      <c r="AG3145" t="s">
        <v>45</v>
      </c>
      <c r="AI3145" t="s">
        <v>48</v>
      </c>
      <c r="AJ3145">
        <v>5</v>
      </c>
      <c r="AK3145" t="str">
        <f>_xlfn.XLOOKUP(Table_ExternalData_1[[#This Row],[Shop'[Shop Code']]],Sheet1!D:D,Sheet1!A:A)</f>
        <v>REGION 3 EDUARDO CAMACHO</v>
      </c>
    </row>
    <row r="3146" spans="1:37" x14ac:dyDescent="0.3">
      <c r="A3146">
        <v>36</v>
      </c>
      <c r="B3146" t="s">
        <v>2693</v>
      </c>
      <c r="C3146" t="s">
        <v>2694</v>
      </c>
      <c r="D3146" t="s">
        <v>79</v>
      </c>
      <c r="E3146" t="s">
        <v>80</v>
      </c>
      <c r="F3146" t="s">
        <v>81</v>
      </c>
      <c r="G3146" t="s">
        <v>2695</v>
      </c>
      <c r="H3146" t="s">
        <v>208</v>
      </c>
      <c r="I3146" t="s">
        <v>56</v>
      </c>
      <c r="J3146" t="s">
        <v>57</v>
      </c>
      <c r="K3146" s="1">
        <v>45538</v>
      </c>
      <c r="L3146" t="s">
        <v>2696</v>
      </c>
      <c r="O3146" t="s">
        <v>45</v>
      </c>
      <c r="Q3146" t="s">
        <v>45</v>
      </c>
      <c r="S3146" t="s">
        <v>45</v>
      </c>
      <c r="U3146" t="s">
        <v>45</v>
      </c>
      <c r="W3146" t="s">
        <v>45</v>
      </c>
      <c r="Y3146" t="s">
        <v>46</v>
      </c>
      <c r="AA3146" t="s">
        <v>46</v>
      </c>
      <c r="AC3146" t="s">
        <v>47</v>
      </c>
      <c r="AD3146">
        <v>3</v>
      </c>
      <c r="AE3146" t="s">
        <v>45</v>
      </c>
      <c r="AG3146" t="s">
        <v>45</v>
      </c>
      <c r="AI3146" t="s">
        <v>48</v>
      </c>
      <c r="AJ3146">
        <v>2</v>
      </c>
      <c r="AK3146" t="str">
        <f>_xlfn.XLOOKUP(Table_ExternalData_1[[#This Row],[Shop'[Shop Code']]],Sheet1!D:D,Sheet1!A:A)</f>
        <v>REGION 1 ALBERTO BLASCO</v>
      </c>
    </row>
    <row r="3147" spans="1:37" x14ac:dyDescent="0.3">
      <c r="A3147">
        <v>36</v>
      </c>
      <c r="B3147" t="s">
        <v>2693</v>
      </c>
      <c r="C3147" t="s">
        <v>2694</v>
      </c>
      <c r="D3147" t="s">
        <v>79</v>
      </c>
      <c r="E3147" t="s">
        <v>80</v>
      </c>
      <c r="F3147" t="s">
        <v>81</v>
      </c>
      <c r="G3147" t="s">
        <v>2695</v>
      </c>
      <c r="H3147" t="s">
        <v>208</v>
      </c>
      <c r="I3147" t="s">
        <v>56</v>
      </c>
      <c r="J3147" t="s">
        <v>57</v>
      </c>
      <c r="K3147" s="1">
        <v>45541</v>
      </c>
      <c r="L3147" t="s">
        <v>2696</v>
      </c>
      <c r="O3147" t="s">
        <v>45</v>
      </c>
      <c r="Q3147" t="s">
        <v>45</v>
      </c>
      <c r="S3147" t="s">
        <v>45</v>
      </c>
      <c r="U3147" t="s">
        <v>45</v>
      </c>
      <c r="W3147" t="s">
        <v>45</v>
      </c>
      <c r="X3147">
        <v>1</v>
      </c>
      <c r="Y3147" t="s">
        <v>46</v>
      </c>
      <c r="Z3147">
        <v>1</v>
      </c>
      <c r="AA3147" t="s">
        <v>46</v>
      </c>
      <c r="AC3147" t="s">
        <v>47</v>
      </c>
      <c r="AE3147" t="s">
        <v>45</v>
      </c>
      <c r="AG3147" t="s">
        <v>45</v>
      </c>
      <c r="AI3147" t="s">
        <v>48</v>
      </c>
      <c r="AJ3147">
        <v>5</v>
      </c>
      <c r="AK3147" t="str">
        <f>_xlfn.XLOOKUP(Table_ExternalData_1[[#This Row],[Shop'[Shop Code']]],Sheet1!D:D,Sheet1!A:A)</f>
        <v>REGION 1 ALBERTO BLASCO</v>
      </c>
    </row>
    <row r="3148" spans="1:37" x14ac:dyDescent="0.3">
      <c r="A3148">
        <v>36</v>
      </c>
      <c r="B3148" t="s">
        <v>2693</v>
      </c>
      <c r="C3148" t="s">
        <v>2694</v>
      </c>
      <c r="D3148" t="s">
        <v>79</v>
      </c>
      <c r="E3148" t="s">
        <v>80</v>
      </c>
      <c r="F3148" t="s">
        <v>81</v>
      </c>
      <c r="G3148" t="s">
        <v>2695</v>
      </c>
      <c r="H3148" t="s">
        <v>208</v>
      </c>
      <c r="I3148" t="s">
        <v>56</v>
      </c>
      <c r="J3148" t="s">
        <v>57</v>
      </c>
      <c r="K3148" s="1">
        <v>45537</v>
      </c>
      <c r="L3148" t="s">
        <v>2696</v>
      </c>
      <c r="M3148">
        <v>2</v>
      </c>
      <c r="O3148" t="s">
        <v>45</v>
      </c>
      <c r="Q3148" t="s">
        <v>45</v>
      </c>
      <c r="S3148" t="s">
        <v>45</v>
      </c>
      <c r="U3148" t="s">
        <v>45</v>
      </c>
      <c r="W3148" t="s">
        <v>45</v>
      </c>
      <c r="X3148">
        <v>19</v>
      </c>
      <c r="Y3148" t="s">
        <v>46</v>
      </c>
      <c r="Z3148">
        <v>3</v>
      </c>
      <c r="AA3148" t="s">
        <v>46</v>
      </c>
      <c r="AC3148" t="s">
        <v>47</v>
      </c>
      <c r="AE3148" t="s">
        <v>45</v>
      </c>
      <c r="AG3148" t="s">
        <v>45</v>
      </c>
      <c r="AI3148" t="s">
        <v>48</v>
      </c>
      <c r="AJ3148">
        <v>1</v>
      </c>
      <c r="AK3148" t="str">
        <f>_xlfn.XLOOKUP(Table_ExternalData_1[[#This Row],[Shop'[Shop Code']]],Sheet1!D:D,Sheet1!A:A)</f>
        <v>REGION 1 ALBERTO BLASCO</v>
      </c>
    </row>
    <row r="3149" spans="1:37" x14ac:dyDescent="0.3">
      <c r="A3149">
        <v>36</v>
      </c>
      <c r="B3149" t="s">
        <v>2693</v>
      </c>
      <c r="C3149" t="s">
        <v>2694</v>
      </c>
      <c r="D3149" t="s">
        <v>79</v>
      </c>
      <c r="E3149" t="s">
        <v>80</v>
      </c>
      <c r="F3149" t="s">
        <v>81</v>
      </c>
      <c r="G3149" t="s">
        <v>2695</v>
      </c>
      <c r="H3149" t="s">
        <v>208</v>
      </c>
      <c r="I3149" t="s">
        <v>56</v>
      </c>
      <c r="J3149" t="s">
        <v>57</v>
      </c>
      <c r="K3149" s="1">
        <v>45540</v>
      </c>
      <c r="L3149" t="s">
        <v>2696</v>
      </c>
      <c r="M3149">
        <v>1</v>
      </c>
      <c r="O3149" t="s">
        <v>45</v>
      </c>
      <c r="Q3149" t="s">
        <v>45</v>
      </c>
      <c r="S3149" t="s">
        <v>45</v>
      </c>
      <c r="U3149" t="s">
        <v>45</v>
      </c>
      <c r="W3149" t="s">
        <v>45</v>
      </c>
      <c r="X3149">
        <v>7</v>
      </c>
      <c r="Y3149" t="s">
        <v>46</v>
      </c>
      <c r="Z3149">
        <v>1</v>
      </c>
      <c r="AA3149" t="s">
        <v>46</v>
      </c>
      <c r="AC3149" t="s">
        <v>47</v>
      </c>
      <c r="AE3149" t="s">
        <v>45</v>
      </c>
      <c r="AG3149" t="s">
        <v>45</v>
      </c>
      <c r="AI3149" t="s">
        <v>48</v>
      </c>
      <c r="AJ3149">
        <v>4</v>
      </c>
      <c r="AK3149" t="str">
        <f>_xlfn.XLOOKUP(Table_ExternalData_1[[#This Row],[Shop'[Shop Code']]],Sheet1!D:D,Sheet1!A:A)</f>
        <v>REGION 1 ALBERTO BLASCO</v>
      </c>
    </row>
    <row r="3150" spans="1:37" x14ac:dyDescent="0.3">
      <c r="A3150">
        <v>36</v>
      </c>
      <c r="B3150" t="s">
        <v>2697</v>
      </c>
      <c r="C3150" t="s">
        <v>2698</v>
      </c>
      <c r="D3150" t="s">
        <v>171</v>
      </c>
      <c r="E3150" t="s">
        <v>172</v>
      </c>
      <c r="F3150" t="s">
        <v>173</v>
      </c>
      <c r="G3150" t="s">
        <v>2699</v>
      </c>
      <c r="H3150" t="s">
        <v>41</v>
      </c>
      <c r="I3150" t="s">
        <v>42</v>
      </c>
      <c r="J3150" t="s">
        <v>43</v>
      </c>
      <c r="K3150" s="1">
        <v>45539</v>
      </c>
      <c r="L3150" t="s">
        <v>2700</v>
      </c>
      <c r="O3150" t="s">
        <v>45</v>
      </c>
      <c r="Q3150" t="s">
        <v>45</v>
      </c>
      <c r="S3150" t="s">
        <v>45</v>
      </c>
      <c r="U3150" t="s">
        <v>45</v>
      </c>
      <c r="W3150" t="s">
        <v>45</v>
      </c>
      <c r="X3150">
        <v>1</v>
      </c>
      <c r="Y3150" t="s">
        <v>46</v>
      </c>
      <c r="AA3150" t="s">
        <v>46</v>
      </c>
      <c r="AB3150">
        <v>2</v>
      </c>
      <c r="AC3150" t="s">
        <v>47</v>
      </c>
      <c r="AE3150" t="s">
        <v>45</v>
      </c>
      <c r="AG3150" t="s">
        <v>45</v>
      </c>
      <c r="AI3150" t="s">
        <v>48</v>
      </c>
      <c r="AJ3150">
        <v>3</v>
      </c>
      <c r="AK3150" t="str">
        <f>_xlfn.XLOOKUP(Table_ExternalData_1[[#This Row],[Shop'[Shop Code']]],Sheet1!D:D,Sheet1!A:A)</f>
        <v>REGION 4 LEYRE IBEAS</v>
      </c>
    </row>
    <row r="3151" spans="1:37" x14ac:dyDescent="0.3">
      <c r="A3151">
        <v>36</v>
      </c>
      <c r="B3151" t="s">
        <v>2701</v>
      </c>
      <c r="C3151" t="s">
        <v>2702</v>
      </c>
      <c r="D3151" t="s">
        <v>135</v>
      </c>
      <c r="E3151" t="s">
        <v>136</v>
      </c>
      <c r="F3151" t="s">
        <v>137</v>
      </c>
      <c r="G3151" t="s">
        <v>2703</v>
      </c>
      <c r="H3151" t="s">
        <v>139</v>
      </c>
      <c r="I3151" t="s">
        <v>64</v>
      </c>
      <c r="J3151" t="s">
        <v>65</v>
      </c>
      <c r="K3151" s="1">
        <v>45541</v>
      </c>
      <c r="L3151" t="s">
        <v>2704</v>
      </c>
      <c r="O3151" t="s">
        <v>45</v>
      </c>
      <c r="Q3151" t="s">
        <v>45</v>
      </c>
      <c r="S3151" t="s">
        <v>45</v>
      </c>
      <c r="U3151" t="s">
        <v>45</v>
      </c>
      <c r="W3151" t="s">
        <v>45</v>
      </c>
      <c r="X3151">
        <v>2</v>
      </c>
      <c r="Y3151" t="s">
        <v>46</v>
      </c>
      <c r="AA3151" t="s">
        <v>46</v>
      </c>
      <c r="AC3151" t="s">
        <v>47</v>
      </c>
      <c r="AE3151" t="s">
        <v>45</v>
      </c>
      <c r="AG3151" t="s">
        <v>45</v>
      </c>
      <c r="AI3151" t="s">
        <v>48</v>
      </c>
      <c r="AJ3151">
        <v>5</v>
      </c>
      <c r="AK3151" t="str">
        <f>_xlfn.XLOOKUP(Table_ExternalData_1[[#This Row],[Shop'[Shop Code']]],Sheet1!D:D,Sheet1!A:A)</f>
        <v>REGION 2 ALEJANDRO COSTAS</v>
      </c>
    </row>
    <row r="3152" spans="1:37" x14ac:dyDescent="0.3">
      <c r="A3152">
        <v>36</v>
      </c>
      <c r="B3152" t="s">
        <v>2701</v>
      </c>
      <c r="C3152" t="s">
        <v>2702</v>
      </c>
      <c r="D3152" t="s">
        <v>135</v>
      </c>
      <c r="E3152" t="s">
        <v>136</v>
      </c>
      <c r="F3152" t="s">
        <v>137</v>
      </c>
      <c r="G3152" t="s">
        <v>2703</v>
      </c>
      <c r="H3152" t="s">
        <v>139</v>
      </c>
      <c r="I3152" t="s">
        <v>64</v>
      </c>
      <c r="J3152" t="s">
        <v>65</v>
      </c>
      <c r="K3152" s="1">
        <v>45539</v>
      </c>
      <c r="L3152" t="s">
        <v>2704</v>
      </c>
      <c r="N3152">
        <v>0</v>
      </c>
      <c r="O3152" t="s">
        <v>45</v>
      </c>
      <c r="Q3152" t="s">
        <v>45</v>
      </c>
      <c r="S3152" t="s">
        <v>45</v>
      </c>
      <c r="U3152" t="s">
        <v>45</v>
      </c>
      <c r="W3152" t="s">
        <v>45</v>
      </c>
      <c r="X3152">
        <v>3</v>
      </c>
      <c r="Y3152" t="s">
        <v>46</v>
      </c>
      <c r="Z3152">
        <v>2</v>
      </c>
      <c r="AA3152" t="s">
        <v>46</v>
      </c>
      <c r="AB3152">
        <v>1</v>
      </c>
      <c r="AC3152" t="s">
        <v>47</v>
      </c>
      <c r="AE3152" t="s">
        <v>45</v>
      </c>
      <c r="AG3152" t="s">
        <v>45</v>
      </c>
      <c r="AI3152" t="s">
        <v>48</v>
      </c>
      <c r="AJ3152">
        <v>3</v>
      </c>
      <c r="AK3152" t="str">
        <f>_xlfn.XLOOKUP(Table_ExternalData_1[[#This Row],[Shop'[Shop Code']]],Sheet1!D:D,Sheet1!A:A)</f>
        <v>REGION 2 ALEJANDRO COSTAS</v>
      </c>
    </row>
    <row r="3153" spans="1:37" x14ac:dyDescent="0.3">
      <c r="A3153">
        <v>36</v>
      </c>
      <c r="B3153" t="s">
        <v>2701</v>
      </c>
      <c r="C3153" t="s">
        <v>2702</v>
      </c>
      <c r="D3153" t="s">
        <v>135</v>
      </c>
      <c r="E3153" t="s">
        <v>136</v>
      </c>
      <c r="F3153" t="s">
        <v>137</v>
      </c>
      <c r="G3153" t="s">
        <v>2703</v>
      </c>
      <c r="H3153" t="s">
        <v>139</v>
      </c>
      <c r="I3153" t="s">
        <v>64</v>
      </c>
      <c r="J3153" t="s">
        <v>65</v>
      </c>
      <c r="K3153" s="1">
        <v>45538</v>
      </c>
      <c r="L3153" t="s">
        <v>2704</v>
      </c>
      <c r="O3153" t="s">
        <v>45</v>
      </c>
      <c r="Q3153" t="s">
        <v>45</v>
      </c>
      <c r="S3153" t="s">
        <v>45</v>
      </c>
      <c r="T3153">
        <v>0</v>
      </c>
      <c r="U3153" t="s">
        <v>45</v>
      </c>
      <c r="W3153" t="s">
        <v>45</v>
      </c>
      <c r="X3153">
        <v>7</v>
      </c>
      <c r="Y3153" t="s">
        <v>46</v>
      </c>
      <c r="Z3153">
        <v>2</v>
      </c>
      <c r="AA3153" t="s">
        <v>46</v>
      </c>
      <c r="AC3153" t="s">
        <v>47</v>
      </c>
      <c r="AE3153" t="s">
        <v>45</v>
      </c>
      <c r="AG3153" t="s">
        <v>45</v>
      </c>
      <c r="AI3153" t="s">
        <v>48</v>
      </c>
      <c r="AJ3153">
        <v>2</v>
      </c>
      <c r="AK3153" t="str">
        <f>_xlfn.XLOOKUP(Table_ExternalData_1[[#This Row],[Shop'[Shop Code']]],Sheet1!D:D,Sheet1!A:A)</f>
        <v>REGION 2 ALEJANDRO COSTAS</v>
      </c>
    </row>
    <row r="3154" spans="1:37" x14ac:dyDescent="0.3">
      <c r="A3154">
        <v>36</v>
      </c>
      <c r="B3154" t="s">
        <v>2701</v>
      </c>
      <c r="C3154" t="s">
        <v>2702</v>
      </c>
      <c r="D3154" t="s">
        <v>135</v>
      </c>
      <c r="E3154" t="s">
        <v>136</v>
      </c>
      <c r="F3154" t="s">
        <v>137</v>
      </c>
      <c r="G3154" t="s">
        <v>2703</v>
      </c>
      <c r="H3154" t="s">
        <v>139</v>
      </c>
      <c r="I3154" t="s">
        <v>64</v>
      </c>
      <c r="J3154" t="s">
        <v>65</v>
      </c>
      <c r="K3154" s="1">
        <v>45537</v>
      </c>
      <c r="L3154" t="s">
        <v>2704</v>
      </c>
      <c r="O3154" t="s">
        <v>45</v>
      </c>
      <c r="Q3154" t="s">
        <v>45</v>
      </c>
      <c r="S3154" t="s">
        <v>45</v>
      </c>
      <c r="U3154" t="s">
        <v>45</v>
      </c>
      <c r="W3154" t="s">
        <v>45</v>
      </c>
      <c r="X3154">
        <v>1</v>
      </c>
      <c r="Y3154" t="s">
        <v>46</v>
      </c>
      <c r="AA3154" t="s">
        <v>46</v>
      </c>
      <c r="AC3154" t="s">
        <v>47</v>
      </c>
      <c r="AE3154" t="s">
        <v>45</v>
      </c>
      <c r="AG3154" t="s">
        <v>45</v>
      </c>
      <c r="AI3154" t="s">
        <v>48</v>
      </c>
      <c r="AJ3154">
        <v>1</v>
      </c>
      <c r="AK3154" t="str">
        <f>_xlfn.XLOOKUP(Table_ExternalData_1[[#This Row],[Shop'[Shop Code']]],Sheet1!D:D,Sheet1!A:A)</f>
        <v>REGION 2 ALEJANDRO COSTAS</v>
      </c>
    </row>
    <row r="3155" spans="1:37" x14ac:dyDescent="0.3">
      <c r="A3155">
        <v>36</v>
      </c>
      <c r="B3155" t="s">
        <v>2705</v>
      </c>
      <c r="C3155" t="s">
        <v>2706</v>
      </c>
      <c r="D3155" t="s">
        <v>94</v>
      </c>
      <c r="E3155" t="s">
        <v>95</v>
      </c>
      <c r="F3155" t="s">
        <v>96</v>
      </c>
      <c r="G3155" t="s">
        <v>2707</v>
      </c>
      <c r="H3155" t="s">
        <v>98</v>
      </c>
      <c r="I3155" t="s">
        <v>74</v>
      </c>
      <c r="J3155" t="s">
        <v>75</v>
      </c>
      <c r="K3155" s="1">
        <v>45538</v>
      </c>
      <c r="L3155" t="s">
        <v>2708</v>
      </c>
      <c r="M3155">
        <v>1</v>
      </c>
      <c r="N3155">
        <v>2</v>
      </c>
      <c r="O3155" t="s">
        <v>45</v>
      </c>
      <c r="Q3155" t="s">
        <v>45</v>
      </c>
      <c r="S3155" t="s">
        <v>45</v>
      </c>
      <c r="U3155" t="s">
        <v>45</v>
      </c>
      <c r="W3155" t="s">
        <v>45</v>
      </c>
      <c r="X3155">
        <v>9</v>
      </c>
      <c r="Y3155" t="s">
        <v>46</v>
      </c>
      <c r="Z3155">
        <v>6</v>
      </c>
      <c r="AA3155" t="s">
        <v>46</v>
      </c>
      <c r="AB3155">
        <v>1</v>
      </c>
      <c r="AC3155" t="s">
        <v>47</v>
      </c>
      <c r="AE3155" t="s">
        <v>45</v>
      </c>
      <c r="AG3155" t="s">
        <v>45</v>
      </c>
      <c r="AI3155" t="s">
        <v>48</v>
      </c>
      <c r="AJ3155">
        <v>2</v>
      </c>
      <c r="AK3155" t="str">
        <f>_xlfn.XLOOKUP(Table_ExternalData_1[[#This Row],[Shop'[Shop Code']]],Sheet1!D:D,Sheet1!A:A)</f>
        <v>REGION 3 EDUARDO CAMACHO</v>
      </c>
    </row>
    <row r="3156" spans="1:37" x14ac:dyDescent="0.3">
      <c r="A3156">
        <v>36</v>
      </c>
      <c r="B3156" t="s">
        <v>2705</v>
      </c>
      <c r="C3156" t="s">
        <v>2706</v>
      </c>
      <c r="D3156" t="s">
        <v>94</v>
      </c>
      <c r="E3156" t="s">
        <v>95</v>
      </c>
      <c r="F3156" t="s">
        <v>96</v>
      </c>
      <c r="G3156" t="s">
        <v>2707</v>
      </c>
      <c r="H3156" t="s">
        <v>98</v>
      </c>
      <c r="I3156" t="s">
        <v>74</v>
      </c>
      <c r="J3156" t="s">
        <v>75</v>
      </c>
      <c r="K3156" s="1">
        <v>45541</v>
      </c>
      <c r="L3156" t="s">
        <v>2708</v>
      </c>
      <c r="M3156">
        <v>1</v>
      </c>
      <c r="O3156" t="s">
        <v>45</v>
      </c>
      <c r="Q3156" t="s">
        <v>45</v>
      </c>
      <c r="S3156" t="s">
        <v>45</v>
      </c>
      <c r="T3156">
        <v>1</v>
      </c>
      <c r="U3156" t="s">
        <v>45</v>
      </c>
      <c r="W3156" t="s">
        <v>45</v>
      </c>
      <c r="X3156">
        <v>11</v>
      </c>
      <c r="Y3156" t="s">
        <v>46</v>
      </c>
      <c r="Z3156">
        <v>8</v>
      </c>
      <c r="AA3156" t="s">
        <v>46</v>
      </c>
      <c r="AB3156">
        <v>1</v>
      </c>
      <c r="AC3156" t="s">
        <v>47</v>
      </c>
      <c r="AE3156" t="s">
        <v>45</v>
      </c>
      <c r="AG3156" t="s">
        <v>45</v>
      </c>
      <c r="AI3156" t="s">
        <v>48</v>
      </c>
      <c r="AJ3156">
        <v>5</v>
      </c>
      <c r="AK3156" t="str">
        <f>_xlfn.XLOOKUP(Table_ExternalData_1[[#This Row],[Shop'[Shop Code']]],Sheet1!D:D,Sheet1!A:A)</f>
        <v>REGION 3 EDUARDO CAMACHO</v>
      </c>
    </row>
    <row r="3157" spans="1:37" x14ac:dyDescent="0.3">
      <c r="A3157">
        <v>36</v>
      </c>
      <c r="B3157" t="s">
        <v>2705</v>
      </c>
      <c r="C3157" t="s">
        <v>2706</v>
      </c>
      <c r="D3157" t="s">
        <v>94</v>
      </c>
      <c r="E3157" t="s">
        <v>95</v>
      </c>
      <c r="F3157" t="s">
        <v>96</v>
      </c>
      <c r="G3157" t="s">
        <v>2707</v>
      </c>
      <c r="H3157" t="s">
        <v>98</v>
      </c>
      <c r="I3157" t="s">
        <v>74</v>
      </c>
      <c r="J3157" t="s">
        <v>75</v>
      </c>
      <c r="K3157" s="1">
        <v>45537</v>
      </c>
      <c r="L3157" t="s">
        <v>2708</v>
      </c>
      <c r="O3157" t="s">
        <v>45</v>
      </c>
      <c r="Q3157" t="s">
        <v>45</v>
      </c>
      <c r="S3157" t="s">
        <v>45</v>
      </c>
      <c r="T3157">
        <v>2</v>
      </c>
      <c r="U3157" t="s">
        <v>45</v>
      </c>
      <c r="W3157" t="s">
        <v>45</v>
      </c>
      <c r="X3157">
        <v>12</v>
      </c>
      <c r="Y3157" t="s">
        <v>46</v>
      </c>
      <c r="Z3157">
        <v>3</v>
      </c>
      <c r="AA3157" t="s">
        <v>46</v>
      </c>
      <c r="AB3157">
        <v>2</v>
      </c>
      <c r="AC3157" t="s">
        <v>47</v>
      </c>
      <c r="AE3157" t="s">
        <v>45</v>
      </c>
      <c r="AG3157" t="s">
        <v>45</v>
      </c>
      <c r="AI3157" t="s">
        <v>48</v>
      </c>
      <c r="AJ3157">
        <v>1</v>
      </c>
      <c r="AK3157" t="str">
        <f>_xlfn.XLOOKUP(Table_ExternalData_1[[#This Row],[Shop'[Shop Code']]],Sheet1!D:D,Sheet1!A:A)</f>
        <v>REGION 3 EDUARDO CAMACHO</v>
      </c>
    </row>
    <row r="3158" spans="1:37" x14ac:dyDescent="0.3">
      <c r="A3158">
        <v>36</v>
      </c>
      <c r="B3158" t="s">
        <v>2705</v>
      </c>
      <c r="C3158" t="s">
        <v>2706</v>
      </c>
      <c r="D3158" t="s">
        <v>94</v>
      </c>
      <c r="E3158" t="s">
        <v>95</v>
      </c>
      <c r="F3158" t="s">
        <v>96</v>
      </c>
      <c r="G3158" t="s">
        <v>2707</v>
      </c>
      <c r="H3158" t="s">
        <v>98</v>
      </c>
      <c r="I3158" t="s">
        <v>74</v>
      </c>
      <c r="J3158" t="s">
        <v>75</v>
      </c>
      <c r="K3158" s="1">
        <v>45540</v>
      </c>
      <c r="L3158" t="s">
        <v>2708</v>
      </c>
      <c r="M3158">
        <v>1</v>
      </c>
      <c r="N3158">
        <v>4</v>
      </c>
      <c r="O3158" t="s">
        <v>45</v>
      </c>
      <c r="Q3158" t="s">
        <v>45</v>
      </c>
      <c r="S3158" t="s">
        <v>45</v>
      </c>
      <c r="U3158" t="s">
        <v>45</v>
      </c>
      <c r="W3158" t="s">
        <v>45</v>
      </c>
      <c r="X3158">
        <v>6</v>
      </c>
      <c r="Y3158" t="s">
        <v>46</v>
      </c>
      <c r="Z3158">
        <v>4</v>
      </c>
      <c r="AA3158" t="s">
        <v>46</v>
      </c>
      <c r="AC3158" t="s">
        <v>47</v>
      </c>
      <c r="AE3158" t="s">
        <v>45</v>
      </c>
      <c r="AG3158" t="s">
        <v>45</v>
      </c>
      <c r="AI3158" t="s">
        <v>48</v>
      </c>
      <c r="AJ3158">
        <v>4</v>
      </c>
      <c r="AK3158" t="str">
        <f>_xlfn.XLOOKUP(Table_ExternalData_1[[#This Row],[Shop'[Shop Code']]],Sheet1!D:D,Sheet1!A:A)</f>
        <v>REGION 3 EDUARDO CAMACHO</v>
      </c>
    </row>
    <row r="3159" spans="1:37" x14ac:dyDescent="0.3">
      <c r="A3159">
        <v>36</v>
      </c>
      <c r="B3159" t="s">
        <v>2705</v>
      </c>
      <c r="C3159" t="s">
        <v>2706</v>
      </c>
      <c r="D3159" t="s">
        <v>94</v>
      </c>
      <c r="E3159" t="s">
        <v>95</v>
      </c>
      <c r="F3159" t="s">
        <v>96</v>
      </c>
      <c r="G3159" t="s">
        <v>2707</v>
      </c>
      <c r="H3159" t="s">
        <v>98</v>
      </c>
      <c r="I3159" t="s">
        <v>74</v>
      </c>
      <c r="J3159" t="s">
        <v>75</v>
      </c>
      <c r="K3159" s="1">
        <v>45539</v>
      </c>
      <c r="L3159" t="s">
        <v>2708</v>
      </c>
      <c r="M3159">
        <v>4</v>
      </c>
      <c r="N3159">
        <v>5</v>
      </c>
      <c r="O3159" t="s">
        <v>45</v>
      </c>
      <c r="Q3159" t="s">
        <v>45</v>
      </c>
      <c r="S3159" t="s">
        <v>45</v>
      </c>
      <c r="U3159" t="s">
        <v>45</v>
      </c>
      <c r="W3159" t="s">
        <v>45</v>
      </c>
      <c r="X3159">
        <v>9</v>
      </c>
      <c r="Y3159" t="s">
        <v>46</v>
      </c>
      <c r="Z3159">
        <v>6</v>
      </c>
      <c r="AA3159" t="s">
        <v>46</v>
      </c>
      <c r="AB3159">
        <v>3</v>
      </c>
      <c r="AC3159" t="s">
        <v>47</v>
      </c>
      <c r="AE3159" t="s">
        <v>45</v>
      </c>
      <c r="AG3159" t="s">
        <v>45</v>
      </c>
      <c r="AI3159" t="s">
        <v>48</v>
      </c>
      <c r="AJ3159">
        <v>3</v>
      </c>
      <c r="AK3159" t="str">
        <f>_xlfn.XLOOKUP(Table_ExternalData_1[[#This Row],[Shop'[Shop Code']]],Sheet1!D:D,Sheet1!A:A)</f>
        <v>REGION 3 EDUARDO CAMACHO</v>
      </c>
    </row>
    <row r="3160" spans="1:37" x14ac:dyDescent="0.3">
      <c r="A3160">
        <v>36</v>
      </c>
      <c r="B3160" t="s">
        <v>2709</v>
      </c>
      <c r="C3160" t="s">
        <v>2710</v>
      </c>
      <c r="D3160" t="s">
        <v>1157</v>
      </c>
      <c r="E3160" t="s">
        <v>1158</v>
      </c>
      <c r="F3160" t="s">
        <v>1159</v>
      </c>
      <c r="G3160" t="s">
        <v>2711</v>
      </c>
      <c r="H3160" t="s">
        <v>98</v>
      </c>
      <c r="I3160" t="s">
        <v>74</v>
      </c>
      <c r="J3160" t="s">
        <v>75</v>
      </c>
      <c r="K3160" s="1">
        <v>45540</v>
      </c>
      <c r="L3160" t="s">
        <v>2712</v>
      </c>
      <c r="M3160">
        <v>1</v>
      </c>
      <c r="N3160">
        <v>2</v>
      </c>
      <c r="O3160" t="s">
        <v>45</v>
      </c>
      <c r="Q3160" t="s">
        <v>45</v>
      </c>
      <c r="S3160" t="s">
        <v>45</v>
      </c>
      <c r="U3160" t="s">
        <v>45</v>
      </c>
      <c r="W3160" t="s">
        <v>45</v>
      </c>
      <c r="X3160">
        <v>7</v>
      </c>
      <c r="Y3160" t="s">
        <v>46</v>
      </c>
      <c r="Z3160">
        <v>2</v>
      </c>
      <c r="AA3160" t="s">
        <v>46</v>
      </c>
      <c r="AB3160">
        <v>3</v>
      </c>
      <c r="AC3160" t="s">
        <v>47</v>
      </c>
      <c r="AE3160" t="s">
        <v>45</v>
      </c>
      <c r="AG3160" t="s">
        <v>45</v>
      </c>
      <c r="AI3160" t="s">
        <v>48</v>
      </c>
      <c r="AJ3160">
        <v>4</v>
      </c>
      <c r="AK3160" t="str">
        <f>_xlfn.XLOOKUP(Table_ExternalData_1[[#This Row],[Shop'[Shop Code']]],Sheet1!D:D,Sheet1!A:A)</f>
        <v>REGION 3 EDUARDO CAMACHO</v>
      </c>
    </row>
    <row r="3161" spans="1:37" x14ac:dyDescent="0.3">
      <c r="A3161">
        <v>36</v>
      </c>
      <c r="B3161" t="s">
        <v>2709</v>
      </c>
      <c r="C3161" t="s">
        <v>2710</v>
      </c>
      <c r="D3161" t="s">
        <v>1157</v>
      </c>
      <c r="E3161" t="s">
        <v>1158</v>
      </c>
      <c r="F3161" t="s">
        <v>1159</v>
      </c>
      <c r="G3161" t="s">
        <v>2711</v>
      </c>
      <c r="H3161" t="s">
        <v>98</v>
      </c>
      <c r="I3161" t="s">
        <v>74</v>
      </c>
      <c r="J3161" t="s">
        <v>75</v>
      </c>
      <c r="K3161" s="1">
        <v>45539</v>
      </c>
      <c r="L3161" t="s">
        <v>2712</v>
      </c>
      <c r="O3161" t="s">
        <v>45</v>
      </c>
      <c r="Q3161" t="s">
        <v>45</v>
      </c>
      <c r="S3161" t="s">
        <v>45</v>
      </c>
      <c r="U3161" t="s">
        <v>45</v>
      </c>
      <c r="W3161" t="s">
        <v>45</v>
      </c>
      <c r="X3161">
        <v>2</v>
      </c>
      <c r="Y3161" t="s">
        <v>46</v>
      </c>
      <c r="AA3161" t="s">
        <v>46</v>
      </c>
      <c r="AB3161">
        <v>1</v>
      </c>
      <c r="AC3161" t="s">
        <v>47</v>
      </c>
      <c r="AE3161" t="s">
        <v>45</v>
      </c>
      <c r="AG3161" t="s">
        <v>45</v>
      </c>
      <c r="AI3161" t="s">
        <v>48</v>
      </c>
      <c r="AJ3161">
        <v>3</v>
      </c>
      <c r="AK3161" t="str">
        <f>_xlfn.XLOOKUP(Table_ExternalData_1[[#This Row],[Shop'[Shop Code']]],Sheet1!D:D,Sheet1!A:A)</f>
        <v>REGION 3 EDUARDO CAMACHO</v>
      </c>
    </row>
    <row r="3162" spans="1:37" x14ac:dyDescent="0.3">
      <c r="A3162">
        <v>36</v>
      </c>
      <c r="B3162" t="s">
        <v>2709</v>
      </c>
      <c r="C3162" t="s">
        <v>2710</v>
      </c>
      <c r="D3162" t="s">
        <v>1157</v>
      </c>
      <c r="E3162" t="s">
        <v>1158</v>
      </c>
      <c r="F3162" t="s">
        <v>1159</v>
      </c>
      <c r="G3162" t="s">
        <v>2711</v>
      </c>
      <c r="H3162" t="s">
        <v>98</v>
      </c>
      <c r="I3162" t="s">
        <v>74</v>
      </c>
      <c r="J3162" t="s">
        <v>75</v>
      </c>
      <c r="K3162" s="1">
        <v>45541</v>
      </c>
      <c r="L3162" t="s">
        <v>2712</v>
      </c>
      <c r="O3162" t="s">
        <v>45</v>
      </c>
      <c r="Q3162" t="s">
        <v>45</v>
      </c>
      <c r="S3162" t="s">
        <v>45</v>
      </c>
      <c r="U3162" t="s">
        <v>45</v>
      </c>
      <c r="W3162" t="s">
        <v>45</v>
      </c>
      <c r="X3162">
        <v>10</v>
      </c>
      <c r="Y3162" t="s">
        <v>46</v>
      </c>
      <c r="Z3162">
        <v>2</v>
      </c>
      <c r="AA3162" t="s">
        <v>46</v>
      </c>
      <c r="AB3162">
        <v>1</v>
      </c>
      <c r="AC3162" t="s">
        <v>47</v>
      </c>
      <c r="AD3162">
        <v>0</v>
      </c>
      <c r="AE3162" t="s">
        <v>45</v>
      </c>
      <c r="AG3162" t="s">
        <v>45</v>
      </c>
      <c r="AI3162" t="s">
        <v>48</v>
      </c>
      <c r="AJ3162">
        <v>5</v>
      </c>
      <c r="AK3162" t="str">
        <f>_xlfn.XLOOKUP(Table_ExternalData_1[[#This Row],[Shop'[Shop Code']]],Sheet1!D:D,Sheet1!A:A)</f>
        <v>REGION 3 EDUARDO CAMACHO</v>
      </c>
    </row>
    <row r="3163" spans="1:37" x14ac:dyDescent="0.3">
      <c r="A3163">
        <v>36</v>
      </c>
      <c r="B3163" t="s">
        <v>2713</v>
      </c>
      <c r="C3163" t="s">
        <v>2714</v>
      </c>
      <c r="D3163" t="s">
        <v>151</v>
      </c>
      <c r="E3163" t="s">
        <v>152</v>
      </c>
      <c r="F3163" t="s">
        <v>153</v>
      </c>
      <c r="G3163" t="s">
        <v>2715</v>
      </c>
      <c r="H3163" t="s">
        <v>55</v>
      </c>
      <c r="I3163" t="s">
        <v>56</v>
      </c>
      <c r="J3163" t="s">
        <v>57</v>
      </c>
      <c r="K3163" s="1">
        <v>45541</v>
      </c>
      <c r="L3163" t="s">
        <v>2716</v>
      </c>
      <c r="M3163">
        <v>1</v>
      </c>
      <c r="O3163" t="s">
        <v>45</v>
      </c>
      <c r="Q3163" t="s">
        <v>45</v>
      </c>
      <c r="S3163" t="s">
        <v>45</v>
      </c>
      <c r="U3163" t="s">
        <v>45</v>
      </c>
      <c r="W3163" t="s">
        <v>45</v>
      </c>
      <c r="X3163">
        <v>5</v>
      </c>
      <c r="Y3163" t="s">
        <v>46</v>
      </c>
      <c r="Z3163">
        <v>4</v>
      </c>
      <c r="AA3163" t="s">
        <v>46</v>
      </c>
      <c r="AB3163">
        <v>4</v>
      </c>
      <c r="AC3163" t="s">
        <v>47</v>
      </c>
      <c r="AE3163" t="s">
        <v>45</v>
      </c>
      <c r="AG3163" t="s">
        <v>45</v>
      </c>
      <c r="AI3163" t="s">
        <v>48</v>
      </c>
      <c r="AJ3163">
        <v>5</v>
      </c>
      <c r="AK3163" t="str">
        <f>_xlfn.XLOOKUP(Table_ExternalData_1[[#This Row],[Shop'[Shop Code']]],Sheet1!D:D,Sheet1!A:A)</f>
        <v>REGION 1 ALBERTO BLASCO</v>
      </c>
    </row>
    <row r="3164" spans="1:37" x14ac:dyDescent="0.3">
      <c r="A3164">
        <v>36</v>
      </c>
      <c r="B3164" t="s">
        <v>2713</v>
      </c>
      <c r="C3164" t="s">
        <v>2714</v>
      </c>
      <c r="D3164" t="s">
        <v>151</v>
      </c>
      <c r="E3164" t="s">
        <v>152</v>
      </c>
      <c r="F3164" t="s">
        <v>153</v>
      </c>
      <c r="G3164" t="s">
        <v>2715</v>
      </c>
      <c r="H3164" t="s">
        <v>55</v>
      </c>
      <c r="I3164" t="s">
        <v>56</v>
      </c>
      <c r="J3164" t="s">
        <v>57</v>
      </c>
      <c r="K3164" s="1">
        <v>45537</v>
      </c>
      <c r="L3164" t="s">
        <v>2716</v>
      </c>
      <c r="M3164">
        <v>2</v>
      </c>
      <c r="O3164" t="s">
        <v>45</v>
      </c>
      <c r="Q3164" t="s">
        <v>45</v>
      </c>
      <c r="S3164" t="s">
        <v>45</v>
      </c>
      <c r="U3164" t="s">
        <v>45</v>
      </c>
      <c r="W3164" t="s">
        <v>45</v>
      </c>
      <c r="X3164">
        <v>10</v>
      </c>
      <c r="Y3164" t="s">
        <v>46</v>
      </c>
      <c r="Z3164">
        <v>8</v>
      </c>
      <c r="AA3164" t="s">
        <v>46</v>
      </c>
      <c r="AB3164">
        <v>7</v>
      </c>
      <c r="AC3164" t="s">
        <v>47</v>
      </c>
      <c r="AE3164" t="s">
        <v>45</v>
      </c>
      <c r="AG3164" t="s">
        <v>45</v>
      </c>
      <c r="AI3164" t="s">
        <v>48</v>
      </c>
      <c r="AJ3164">
        <v>1</v>
      </c>
      <c r="AK3164" t="str">
        <f>_xlfn.XLOOKUP(Table_ExternalData_1[[#This Row],[Shop'[Shop Code']]],Sheet1!D:D,Sheet1!A:A)</f>
        <v>REGION 1 ALBERTO BLASCO</v>
      </c>
    </row>
    <row r="3165" spans="1:37" x14ac:dyDescent="0.3">
      <c r="A3165">
        <v>36</v>
      </c>
      <c r="B3165" t="s">
        <v>2713</v>
      </c>
      <c r="C3165" t="s">
        <v>2714</v>
      </c>
      <c r="D3165" t="s">
        <v>151</v>
      </c>
      <c r="E3165" t="s">
        <v>152</v>
      </c>
      <c r="F3165" t="s">
        <v>153</v>
      </c>
      <c r="G3165" t="s">
        <v>2715</v>
      </c>
      <c r="H3165" t="s">
        <v>55</v>
      </c>
      <c r="I3165" t="s">
        <v>56</v>
      </c>
      <c r="J3165" t="s">
        <v>57</v>
      </c>
      <c r="K3165" s="1">
        <v>45540</v>
      </c>
      <c r="L3165" t="s">
        <v>2716</v>
      </c>
      <c r="O3165" t="s">
        <v>45</v>
      </c>
      <c r="Q3165" t="s">
        <v>45</v>
      </c>
      <c r="S3165" t="s">
        <v>45</v>
      </c>
      <c r="U3165" t="s">
        <v>45</v>
      </c>
      <c r="W3165" t="s">
        <v>45</v>
      </c>
      <c r="X3165">
        <v>5</v>
      </c>
      <c r="Y3165" t="s">
        <v>46</v>
      </c>
      <c r="Z3165">
        <v>2</v>
      </c>
      <c r="AA3165" t="s">
        <v>46</v>
      </c>
      <c r="AB3165">
        <v>3</v>
      </c>
      <c r="AC3165" t="s">
        <v>47</v>
      </c>
      <c r="AE3165" t="s">
        <v>45</v>
      </c>
      <c r="AG3165" t="s">
        <v>45</v>
      </c>
      <c r="AI3165" t="s">
        <v>48</v>
      </c>
      <c r="AJ3165">
        <v>4</v>
      </c>
      <c r="AK3165" t="str">
        <f>_xlfn.XLOOKUP(Table_ExternalData_1[[#This Row],[Shop'[Shop Code']]],Sheet1!D:D,Sheet1!A:A)</f>
        <v>REGION 1 ALBERTO BLASCO</v>
      </c>
    </row>
    <row r="3166" spans="1:37" x14ac:dyDescent="0.3">
      <c r="A3166">
        <v>36</v>
      </c>
      <c r="B3166" t="s">
        <v>2713</v>
      </c>
      <c r="C3166" t="s">
        <v>2714</v>
      </c>
      <c r="D3166" t="s">
        <v>151</v>
      </c>
      <c r="E3166" t="s">
        <v>152</v>
      </c>
      <c r="F3166" t="s">
        <v>153</v>
      </c>
      <c r="G3166" t="s">
        <v>2715</v>
      </c>
      <c r="H3166" t="s">
        <v>55</v>
      </c>
      <c r="I3166" t="s">
        <v>56</v>
      </c>
      <c r="J3166" t="s">
        <v>57</v>
      </c>
      <c r="K3166" s="1">
        <v>45538</v>
      </c>
      <c r="L3166" t="s">
        <v>2716</v>
      </c>
      <c r="M3166">
        <v>1</v>
      </c>
      <c r="O3166" t="s">
        <v>45</v>
      </c>
      <c r="Q3166" t="s">
        <v>45</v>
      </c>
      <c r="S3166" t="s">
        <v>45</v>
      </c>
      <c r="U3166" t="s">
        <v>45</v>
      </c>
      <c r="W3166" t="s">
        <v>45</v>
      </c>
      <c r="X3166">
        <v>5</v>
      </c>
      <c r="Y3166" t="s">
        <v>46</v>
      </c>
      <c r="Z3166">
        <v>5</v>
      </c>
      <c r="AA3166" t="s">
        <v>46</v>
      </c>
      <c r="AB3166">
        <v>6</v>
      </c>
      <c r="AC3166" t="s">
        <v>47</v>
      </c>
      <c r="AE3166" t="s">
        <v>45</v>
      </c>
      <c r="AG3166" t="s">
        <v>45</v>
      </c>
      <c r="AI3166" t="s">
        <v>48</v>
      </c>
      <c r="AJ3166">
        <v>2</v>
      </c>
      <c r="AK3166" t="str">
        <f>_xlfn.XLOOKUP(Table_ExternalData_1[[#This Row],[Shop'[Shop Code']]],Sheet1!D:D,Sheet1!A:A)</f>
        <v>REGION 1 ALBERTO BLASCO</v>
      </c>
    </row>
    <row r="3167" spans="1:37" x14ac:dyDescent="0.3">
      <c r="A3167">
        <v>36</v>
      </c>
      <c r="B3167" t="s">
        <v>2713</v>
      </c>
      <c r="C3167" t="s">
        <v>2714</v>
      </c>
      <c r="D3167" t="s">
        <v>151</v>
      </c>
      <c r="E3167" t="s">
        <v>152</v>
      </c>
      <c r="F3167" t="s">
        <v>153</v>
      </c>
      <c r="G3167" t="s">
        <v>2715</v>
      </c>
      <c r="H3167" t="s">
        <v>55</v>
      </c>
      <c r="I3167" t="s">
        <v>56</v>
      </c>
      <c r="J3167" t="s">
        <v>57</v>
      </c>
      <c r="K3167" s="1">
        <v>45539</v>
      </c>
      <c r="L3167" t="s">
        <v>2716</v>
      </c>
      <c r="M3167">
        <v>2</v>
      </c>
      <c r="O3167" t="s">
        <v>45</v>
      </c>
      <c r="Q3167" t="s">
        <v>45</v>
      </c>
      <c r="S3167" t="s">
        <v>45</v>
      </c>
      <c r="U3167" t="s">
        <v>45</v>
      </c>
      <c r="W3167" t="s">
        <v>45</v>
      </c>
      <c r="X3167">
        <v>5</v>
      </c>
      <c r="Y3167" t="s">
        <v>46</v>
      </c>
      <c r="Z3167">
        <v>3</v>
      </c>
      <c r="AA3167" t="s">
        <v>46</v>
      </c>
      <c r="AB3167">
        <v>2</v>
      </c>
      <c r="AC3167" t="s">
        <v>47</v>
      </c>
      <c r="AE3167" t="s">
        <v>45</v>
      </c>
      <c r="AG3167" t="s">
        <v>45</v>
      </c>
      <c r="AI3167" t="s">
        <v>48</v>
      </c>
      <c r="AJ3167">
        <v>3</v>
      </c>
      <c r="AK3167" t="str">
        <f>_xlfn.XLOOKUP(Table_ExternalData_1[[#This Row],[Shop'[Shop Code']]],Sheet1!D:D,Sheet1!A:A)</f>
        <v>REGION 1 ALBERTO BLASCO</v>
      </c>
    </row>
    <row r="3168" spans="1:37" x14ac:dyDescent="0.3">
      <c r="A3168">
        <v>36</v>
      </c>
      <c r="B3168" t="s">
        <v>2866</v>
      </c>
      <c r="C3168" t="s">
        <v>2867</v>
      </c>
      <c r="D3168" t="s">
        <v>79</v>
      </c>
      <c r="E3168" t="s">
        <v>80</v>
      </c>
      <c r="F3168" t="s">
        <v>81</v>
      </c>
      <c r="G3168" t="s">
        <v>2868</v>
      </c>
      <c r="H3168" t="s">
        <v>55</v>
      </c>
      <c r="I3168" t="s">
        <v>56</v>
      </c>
      <c r="J3168" t="s">
        <v>57</v>
      </c>
      <c r="K3168" s="1">
        <v>45537</v>
      </c>
      <c r="L3168" t="s">
        <v>2869</v>
      </c>
      <c r="O3168" t="s">
        <v>45</v>
      </c>
      <c r="Q3168" t="s">
        <v>45</v>
      </c>
      <c r="S3168" t="s">
        <v>45</v>
      </c>
      <c r="U3168" t="s">
        <v>45</v>
      </c>
      <c r="W3168" t="s">
        <v>45</v>
      </c>
      <c r="X3168">
        <v>10</v>
      </c>
      <c r="Y3168" t="s">
        <v>46</v>
      </c>
      <c r="Z3168">
        <v>7</v>
      </c>
      <c r="AA3168" t="s">
        <v>46</v>
      </c>
      <c r="AC3168" t="s">
        <v>47</v>
      </c>
      <c r="AE3168" t="s">
        <v>45</v>
      </c>
      <c r="AG3168" t="s">
        <v>45</v>
      </c>
      <c r="AI3168" t="s">
        <v>48</v>
      </c>
      <c r="AJ3168">
        <v>1</v>
      </c>
      <c r="AK3168" t="str">
        <f>_xlfn.XLOOKUP(Table_ExternalData_1[[#This Row],[Shop'[Shop Code']]],Sheet1!D:D,Sheet1!A:A)</f>
        <v>REGION 1 ALBERTO BLASCO</v>
      </c>
    </row>
    <row r="3169" spans="1:37" x14ac:dyDescent="0.3">
      <c r="A3169">
        <v>36</v>
      </c>
      <c r="B3169" t="s">
        <v>2866</v>
      </c>
      <c r="C3169" t="s">
        <v>2867</v>
      </c>
      <c r="D3169" t="s">
        <v>79</v>
      </c>
      <c r="E3169" t="s">
        <v>80</v>
      </c>
      <c r="F3169" t="s">
        <v>81</v>
      </c>
      <c r="G3169" t="s">
        <v>2868</v>
      </c>
      <c r="H3169" t="s">
        <v>55</v>
      </c>
      <c r="I3169" t="s">
        <v>56</v>
      </c>
      <c r="J3169" t="s">
        <v>57</v>
      </c>
      <c r="K3169" s="1">
        <v>45539</v>
      </c>
      <c r="L3169" t="s">
        <v>2869</v>
      </c>
      <c r="M3169">
        <v>1</v>
      </c>
      <c r="O3169" t="s">
        <v>45</v>
      </c>
      <c r="Q3169" t="s">
        <v>45</v>
      </c>
      <c r="S3169" t="s">
        <v>45</v>
      </c>
      <c r="U3169" t="s">
        <v>45</v>
      </c>
      <c r="W3169" t="s">
        <v>45</v>
      </c>
      <c r="X3169">
        <v>7</v>
      </c>
      <c r="Y3169" t="s">
        <v>46</v>
      </c>
      <c r="Z3169">
        <v>5</v>
      </c>
      <c r="AA3169" t="s">
        <v>46</v>
      </c>
      <c r="AC3169" t="s">
        <v>47</v>
      </c>
      <c r="AE3169" t="s">
        <v>45</v>
      </c>
      <c r="AG3169" t="s">
        <v>45</v>
      </c>
      <c r="AI3169" t="s">
        <v>48</v>
      </c>
      <c r="AJ3169">
        <v>3</v>
      </c>
      <c r="AK3169" t="str">
        <f>_xlfn.XLOOKUP(Table_ExternalData_1[[#This Row],[Shop'[Shop Code']]],Sheet1!D:D,Sheet1!A:A)</f>
        <v>REGION 1 ALBERTO BLASCO</v>
      </c>
    </row>
    <row r="3170" spans="1:37" x14ac:dyDescent="0.3">
      <c r="A3170">
        <v>36</v>
      </c>
      <c r="B3170" t="s">
        <v>2717</v>
      </c>
      <c r="C3170" t="s">
        <v>2718</v>
      </c>
      <c r="D3170" t="s">
        <v>86</v>
      </c>
      <c r="E3170" t="s">
        <v>87</v>
      </c>
      <c r="F3170" t="s">
        <v>88</v>
      </c>
      <c r="G3170" t="s">
        <v>2719</v>
      </c>
      <c r="H3170" t="s">
        <v>90</v>
      </c>
      <c r="I3170" t="s">
        <v>56</v>
      </c>
      <c r="J3170" t="s">
        <v>57</v>
      </c>
      <c r="K3170" s="1">
        <v>45538</v>
      </c>
      <c r="L3170" t="s">
        <v>2720</v>
      </c>
      <c r="O3170" t="s">
        <v>45</v>
      </c>
      <c r="Q3170" t="s">
        <v>45</v>
      </c>
      <c r="S3170" t="s">
        <v>45</v>
      </c>
      <c r="U3170" t="s">
        <v>45</v>
      </c>
      <c r="W3170" t="s">
        <v>45</v>
      </c>
      <c r="X3170">
        <v>1</v>
      </c>
      <c r="Y3170" t="s">
        <v>46</v>
      </c>
      <c r="AA3170" t="s">
        <v>46</v>
      </c>
      <c r="AC3170" t="s">
        <v>47</v>
      </c>
      <c r="AE3170" t="s">
        <v>45</v>
      </c>
      <c r="AG3170" t="s">
        <v>45</v>
      </c>
      <c r="AI3170" t="s">
        <v>48</v>
      </c>
      <c r="AJ3170">
        <v>2</v>
      </c>
      <c r="AK3170" t="str">
        <f>_xlfn.XLOOKUP(Table_ExternalData_1[[#This Row],[Shop'[Shop Code']]],Sheet1!D:D,Sheet1!A:A)</f>
        <v>REGION 1 ALBERTO BLASCO</v>
      </c>
    </row>
    <row r="3171" spans="1:37" x14ac:dyDescent="0.3">
      <c r="A3171">
        <v>36</v>
      </c>
      <c r="B3171" t="s">
        <v>2717</v>
      </c>
      <c r="C3171" t="s">
        <v>2718</v>
      </c>
      <c r="D3171" t="s">
        <v>86</v>
      </c>
      <c r="E3171" t="s">
        <v>87</v>
      </c>
      <c r="F3171" t="s">
        <v>88</v>
      </c>
      <c r="G3171" t="s">
        <v>2719</v>
      </c>
      <c r="H3171" t="s">
        <v>90</v>
      </c>
      <c r="I3171" t="s">
        <v>56</v>
      </c>
      <c r="J3171" t="s">
        <v>57</v>
      </c>
      <c r="K3171" s="1">
        <v>45539</v>
      </c>
      <c r="L3171" t="s">
        <v>2720</v>
      </c>
      <c r="O3171" t="s">
        <v>45</v>
      </c>
      <c r="Q3171" t="s">
        <v>45</v>
      </c>
      <c r="S3171" t="s">
        <v>45</v>
      </c>
      <c r="U3171" t="s">
        <v>45</v>
      </c>
      <c r="W3171" t="s">
        <v>45</v>
      </c>
      <c r="X3171">
        <v>3</v>
      </c>
      <c r="Y3171" t="s">
        <v>46</v>
      </c>
      <c r="Z3171">
        <v>2</v>
      </c>
      <c r="AA3171" t="s">
        <v>46</v>
      </c>
      <c r="AC3171" t="s">
        <v>47</v>
      </c>
      <c r="AE3171" t="s">
        <v>45</v>
      </c>
      <c r="AG3171" t="s">
        <v>45</v>
      </c>
      <c r="AI3171" t="s">
        <v>48</v>
      </c>
      <c r="AJ3171">
        <v>3</v>
      </c>
      <c r="AK3171" t="str">
        <f>_xlfn.XLOOKUP(Table_ExternalData_1[[#This Row],[Shop'[Shop Code']]],Sheet1!D:D,Sheet1!A:A)</f>
        <v>REGION 1 ALBERTO BLASCO</v>
      </c>
    </row>
    <row r="3172" spans="1:37" x14ac:dyDescent="0.3">
      <c r="A3172">
        <v>36</v>
      </c>
      <c r="B3172" t="s">
        <v>2717</v>
      </c>
      <c r="C3172" t="s">
        <v>2718</v>
      </c>
      <c r="D3172" t="s">
        <v>86</v>
      </c>
      <c r="E3172" t="s">
        <v>87</v>
      </c>
      <c r="F3172" t="s">
        <v>88</v>
      </c>
      <c r="G3172" t="s">
        <v>2719</v>
      </c>
      <c r="H3172" t="s">
        <v>90</v>
      </c>
      <c r="I3172" t="s">
        <v>56</v>
      </c>
      <c r="J3172" t="s">
        <v>57</v>
      </c>
      <c r="K3172" s="1">
        <v>45537</v>
      </c>
      <c r="L3172" t="s">
        <v>2720</v>
      </c>
      <c r="O3172" t="s">
        <v>45</v>
      </c>
      <c r="Q3172" t="s">
        <v>45</v>
      </c>
      <c r="S3172" t="s">
        <v>45</v>
      </c>
      <c r="U3172" t="s">
        <v>45</v>
      </c>
      <c r="W3172" t="s">
        <v>45</v>
      </c>
      <c r="X3172">
        <v>1</v>
      </c>
      <c r="Y3172" t="s">
        <v>46</v>
      </c>
      <c r="AA3172" t="s">
        <v>46</v>
      </c>
      <c r="AC3172" t="s">
        <v>47</v>
      </c>
      <c r="AE3172" t="s">
        <v>45</v>
      </c>
      <c r="AG3172" t="s">
        <v>45</v>
      </c>
      <c r="AI3172" t="s">
        <v>48</v>
      </c>
      <c r="AJ3172">
        <v>1</v>
      </c>
      <c r="AK3172" t="str">
        <f>_xlfn.XLOOKUP(Table_ExternalData_1[[#This Row],[Shop'[Shop Code']]],Sheet1!D:D,Sheet1!A:A)</f>
        <v>REGION 1 ALBERTO BLASCO</v>
      </c>
    </row>
    <row r="3173" spans="1:37" x14ac:dyDescent="0.3">
      <c r="A3173">
        <v>36</v>
      </c>
      <c r="B3173" t="s">
        <v>2717</v>
      </c>
      <c r="C3173" t="s">
        <v>2718</v>
      </c>
      <c r="D3173" t="s">
        <v>86</v>
      </c>
      <c r="E3173" t="s">
        <v>87</v>
      </c>
      <c r="F3173" t="s">
        <v>88</v>
      </c>
      <c r="G3173" t="s">
        <v>2719</v>
      </c>
      <c r="H3173" t="s">
        <v>90</v>
      </c>
      <c r="I3173" t="s">
        <v>56</v>
      </c>
      <c r="J3173" t="s">
        <v>57</v>
      </c>
      <c r="K3173" s="1">
        <v>45540</v>
      </c>
      <c r="L3173" t="s">
        <v>2720</v>
      </c>
      <c r="O3173" t="s">
        <v>45</v>
      </c>
      <c r="Q3173" t="s">
        <v>45</v>
      </c>
      <c r="S3173" t="s">
        <v>45</v>
      </c>
      <c r="U3173" t="s">
        <v>45</v>
      </c>
      <c r="W3173" t="s">
        <v>45</v>
      </c>
      <c r="X3173">
        <v>2</v>
      </c>
      <c r="Y3173" t="s">
        <v>46</v>
      </c>
      <c r="Z3173">
        <v>1</v>
      </c>
      <c r="AA3173" t="s">
        <v>46</v>
      </c>
      <c r="AC3173" t="s">
        <v>47</v>
      </c>
      <c r="AE3173" t="s">
        <v>45</v>
      </c>
      <c r="AG3173" t="s">
        <v>45</v>
      </c>
      <c r="AI3173" t="s">
        <v>48</v>
      </c>
      <c r="AJ3173">
        <v>4</v>
      </c>
      <c r="AK3173" t="str">
        <f>_xlfn.XLOOKUP(Table_ExternalData_1[[#This Row],[Shop'[Shop Code']]],Sheet1!D:D,Sheet1!A:A)</f>
        <v>REGION 1 ALBERTO BLASCO</v>
      </c>
    </row>
    <row r="3174" spans="1:37" x14ac:dyDescent="0.3">
      <c r="A3174">
        <v>36</v>
      </c>
      <c r="B3174" t="s">
        <v>2721</v>
      </c>
      <c r="C3174" t="s">
        <v>2722</v>
      </c>
      <c r="D3174" t="s">
        <v>357</v>
      </c>
      <c r="E3174" t="s">
        <v>358</v>
      </c>
      <c r="F3174" t="s">
        <v>359</v>
      </c>
      <c r="G3174" t="s">
        <v>2723</v>
      </c>
      <c r="H3174" t="s">
        <v>395</v>
      </c>
      <c r="I3174" t="s">
        <v>42</v>
      </c>
      <c r="J3174" t="s">
        <v>43</v>
      </c>
      <c r="K3174" s="1">
        <v>45539</v>
      </c>
      <c r="L3174" t="s">
        <v>2724</v>
      </c>
      <c r="O3174" t="s">
        <v>45</v>
      </c>
      <c r="Q3174" t="s">
        <v>45</v>
      </c>
      <c r="S3174" t="s">
        <v>45</v>
      </c>
      <c r="U3174" t="s">
        <v>45</v>
      </c>
      <c r="W3174" t="s">
        <v>45</v>
      </c>
      <c r="X3174">
        <v>1</v>
      </c>
      <c r="Y3174" t="s">
        <v>46</v>
      </c>
      <c r="AA3174" t="s">
        <v>46</v>
      </c>
      <c r="AC3174" t="s">
        <v>47</v>
      </c>
      <c r="AE3174" t="s">
        <v>45</v>
      </c>
      <c r="AG3174" t="s">
        <v>45</v>
      </c>
      <c r="AI3174" t="s">
        <v>48</v>
      </c>
      <c r="AJ3174">
        <v>3</v>
      </c>
      <c r="AK3174" t="str">
        <f>_xlfn.XLOOKUP(Table_ExternalData_1[[#This Row],[Shop'[Shop Code']]],Sheet1!D:D,Sheet1!A:A)</f>
        <v>REGION 4 LEYRE IBEAS</v>
      </c>
    </row>
    <row r="3175" spans="1:37" x14ac:dyDescent="0.3">
      <c r="A3175">
        <v>36</v>
      </c>
      <c r="B3175" t="s">
        <v>2721</v>
      </c>
      <c r="C3175" t="s">
        <v>2722</v>
      </c>
      <c r="D3175" t="s">
        <v>357</v>
      </c>
      <c r="E3175" t="s">
        <v>358</v>
      </c>
      <c r="F3175" t="s">
        <v>359</v>
      </c>
      <c r="G3175" t="s">
        <v>2723</v>
      </c>
      <c r="H3175" t="s">
        <v>395</v>
      </c>
      <c r="I3175" t="s">
        <v>42</v>
      </c>
      <c r="J3175" t="s">
        <v>43</v>
      </c>
      <c r="K3175" s="1">
        <v>45540</v>
      </c>
      <c r="L3175" t="s">
        <v>2724</v>
      </c>
      <c r="O3175" t="s">
        <v>45</v>
      </c>
      <c r="Q3175" t="s">
        <v>45</v>
      </c>
      <c r="S3175" t="s">
        <v>45</v>
      </c>
      <c r="U3175" t="s">
        <v>45</v>
      </c>
      <c r="W3175" t="s">
        <v>45</v>
      </c>
      <c r="X3175">
        <v>1</v>
      </c>
      <c r="Y3175" t="s">
        <v>46</v>
      </c>
      <c r="AA3175" t="s">
        <v>46</v>
      </c>
      <c r="AC3175" t="s">
        <v>47</v>
      </c>
      <c r="AE3175" t="s">
        <v>45</v>
      </c>
      <c r="AG3175" t="s">
        <v>45</v>
      </c>
      <c r="AI3175" t="s">
        <v>48</v>
      </c>
      <c r="AJ3175">
        <v>4</v>
      </c>
      <c r="AK3175" t="str">
        <f>_xlfn.XLOOKUP(Table_ExternalData_1[[#This Row],[Shop'[Shop Code']]],Sheet1!D:D,Sheet1!A:A)</f>
        <v>REGION 4 LEYRE IBEAS</v>
      </c>
    </row>
    <row r="3176" spans="1:37" x14ac:dyDescent="0.3">
      <c r="A3176">
        <v>36</v>
      </c>
      <c r="B3176" t="s">
        <v>2721</v>
      </c>
      <c r="C3176" t="s">
        <v>2722</v>
      </c>
      <c r="D3176" t="s">
        <v>357</v>
      </c>
      <c r="E3176" t="s">
        <v>358</v>
      </c>
      <c r="F3176" t="s">
        <v>359</v>
      </c>
      <c r="G3176" t="s">
        <v>2723</v>
      </c>
      <c r="H3176" t="s">
        <v>395</v>
      </c>
      <c r="I3176" t="s">
        <v>42</v>
      </c>
      <c r="J3176" t="s">
        <v>43</v>
      </c>
      <c r="K3176" s="1">
        <v>45541</v>
      </c>
      <c r="L3176" t="s">
        <v>2724</v>
      </c>
      <c r="M3176">
        <v>1</v>
      </c>
      <c r="O3176" t="s">
        <v>45</v>
      </c>
      <c r="Q3176" t="s">
        <v>45</v>
      </c>
      <c r="S3176" t="s">
        <v>45</v>
      </c>
      <c r="U3176" t="s">
        <v>45</v>
      </c>
      <c r="W3176" t="s">
        <v>45</v>
      </c>
      <c r="X3176">
        <v>19</v>
      </c>
      <c r="Y3176" t="s">
        <v>46</v>
      </c>
      <c r="Z3176">
        <v>11</v>
      </c>
      <c r="AA3176" t="s">
        <v>46</v>
      </c>
      <c r="AB3176">
        <v>4</v>
      </c>
      <c r="AC3176" t="s">
        <v>47</v>
      </c>
      <c r="AE3176" t="s">
        <v>45</v>
      </c>
      <c r="AG3176" t="s">
        <v>45</v>
      </c>
      <c r="AI3176" t="s">
        <v>48</v>
      </c>
      <c r="AJ3176">
        <v>5</v>
      </c>
      <c r="AK3176" t="str">
        <f>_xlfn.XLOOKUP(Table_ExternalData_1[[#This Row],[Shop'[Shop Code']]],Sheet1!D:D,Sheet1!A:A)</f>
        <v>REGION 4 LEYRE IBEAS</v>
      </c>
    </row>
    <row r="3177" spans="1:37" x14ac:dyDescent="0.3">
      <c r="A3177">
        <v>36</v>
      </c>
      <c r="B3177" t="s">
        <v>2721</v>
      </c>
      <c r="C3177" t="s">
        <v>2722</v>
      </c>
      <c r="D3177" t="s">
        <v>357</v>
      </c>
      <c r="E3177" t="s">
        <v>358</v>
      </c>
      <c r="F3177" t="s">
        <v>359</v>
      </c>
      <c r="G3177" t="s">
        <v>2723</v>
      </c>
      <c r="H3177" t="s">
        <v>395</v>
      </c>
      <c r="I3177" t="s">
        <v>42</v>
      </c>
      <c r="J3177" t="s">
        <v>43</v>
      </c>
      <c r="K3177" s="1">
        <v>45537</v>
      </c>
      <c r="L3177" t="s">
        <v>2724</v>
      </c>
      <c r="O3177" t="s">
        <v>45</v>
      </c>
      <c r="Q3177" t="s">
        <v>45</v>
      </c>
      <c r="S3177" t="s">
        <v>45</v>
      </c>
      <c r="U3177" t="s">
        <v>45</v>
      </c>
      <c r="W3177" t="s">
        <v>45</v>
      </c>
      <c r="X3177">
        <v>1</v>
      </c>
      <c r="Y3177" t="s">
        <v>46</v>
      </c>
      <c r="AA3177" t="s">
        <v>46</v>
      </c>
      <c r="AC3177" t="s">
        <v>47</v>
      </c>
      <c r="AE3177" t="s">
        <v>45</v>
      </c>
      <c r="AG3177" t="s">
        <v>45</v>
      </c>
      <c r="AI3177" t="s">
        <v>48</v>
      </c>
      <c r="AJ3177">
        <v>1</v>
      </c>
      <c r="AK3177" t="str">
        <f>_xlfn.XLOOKUP(Table_ExternalData_1[[#This Row],[Shop'[Shop Code']]],Sheet1!D:D,Sheet1!A:A)</f>
        <v>REGION 4 LEYRE IBEAS</v>
      </c>
    </row>
    <row r="3178" spans="1:37" x14ac:dyDescent="0.3">
      <c r="A3178">
        <v>36</v>
      </c>
      <c r="B3178" t="s">
        <v>2721</v>
      </c>
      <c r="C3178" t="s">
        <v>2722</v>
      </c>
      <c r="D3178" t="s">
        <v>357</v>
      </c>
      <c r="E3178" t="s">
        <v>358</v>
      </c>
      <c r="F3178" t="s">
        <v>359</v>
      </c>
      <c r="G3178" t="s">
        <v>2723</v>
      </c>
      <c r="H3178" t="s">
        <v>395</v>
      </c>
      <c r="I3178" t="s">
        <v>42</v>
      </c>
      <c r="J3178" t="s">
        <v>43</v>
      </c>
      <c r="K3178" s="1">
        <v>45538</v>
      </c>
      <c r="L3178" t="s">
        <v>2724</v>
      </c>
      <c r="O3178" t="s">
        <v>45</v>
      </c>
      <c r="Q3178" t="s">
        <v>45</v>
      </c>
      <c r="S3178" t="s">
        <v>45</v>
      </c>
      <c r="T3178">
        <v>2</v>
      </c>
      <c r="U3178" t="s">
        <v>45</v>
      </c>
      <c r="W3178" t="s">
        <v>45</v>
      </c>
      <c r="X3178">
        <v>3</v>
      </c>
      <c r="Y3178" t="s">
        <v>46</v>
      </c>
      <c r="AA3178" t="s">
        <v>46</v>
      </c>
      <c r="AC3178" t="s">
        <v>47</v>
      </c>
      <c r="AE3178" t="s">
        <v>45</v>
      </c>
      <c r="AG3178" t="s">
        <v>45</v>
      </c>
      <c r="AI3178" t="s">
        <v>48</v>
      </c>
      <c r="AJ3178">
        <v>2</v>
      </c>
      <c r="AK3178" t="str">
        <f>_xlfn.XLOOKUP(Table_ExternalData_1[[#This Row],[Shop'[Shop Code']]],Sheet1!D:D,Sheet1!A:A)</f>
        <v>REGION 4 LEYRE IBEAS</v>
      </c>
    </row>
    <row r="3179" spans="1:37" x14ac:dyDescent="0.3">
      <c r="A3179">
        <v>36</v>
      </c>
      <c r="B3179" t="s">
        <v>2870</v>
      </c>
      <c r="C3179" t="s">
        <v>2871</v>
      </c>
      <c r="D3179" t="s">
        <v>79</v>
      </c>
      <c r="E3179" t="s">
        <v>80</v>
      </c>
      <c r="F3179" t="s">
        <v>81</v>
      </c>
      <c r="G3179" t="s">
        <v>2872</v>
      </c>
      <c r="H3179" t="s">
        <v>309</v>
      </c>
      <c r="I3179" t="s">
        <v>56</v>
      </c>
      <c r="J3179" t="s">
        <v>57</v>
      </c>
      <c r="K3179" s="1">
        <v>45541</v>
      </c>
      <c r="L3179" t="s">
        <v>2873</v>
      </c>
      <c r="O3179" t="s">
        <v>45</v>
      </c>
      <c r="Q3179" t="s">
        <v>45</v>
      </c>
      <c r="S3179" t="s">
        <v>45</v>
      </c>
      <c r="U3179" t="s">
        <v>45</v>
      </c>
      <c r="W3179" t="s">
        <v>45</v>
      </c>
      <c r="X3179">
        <v>3</v>
      </c>
      <c r="Y3179" t="s">
        <v>46</v>
      </c>
      <c r="Z3179">
        <v>3</v>
      </c>
      <c r="AA3179" t="s">
        <v>46</v>
      </c>
      <c r="AC3179" t="s">
        <v>47</v>
      </c>
      <c r="AE3179" t="s">
        <v>45</v>
      </c>
      <c r="AG3179" t="s">
        <v>45</v>
      </c>
      <c r="AI3179" t="s">
        <v>48</v>
      </c>
      <c r="AJ3179">
        <v>5</v>
      </c>
      <c r="AK3179" t="str">
        <f>_xlfn.XLOOKUP(Table_ExternalData_1[[#This Row],[Shop'[Shop Code']]],Sheet1!D:D,Sheet1!A:A)</f>
        <v>REGION 1 ALBERTO BLASCO</v>
      </c>
    </row>
    <row r="3180" spans="1:37" x14ac:dyDescent="0.3">
      <c r="A3180">
        <v>36</v>
      </c>
      <c r="B3180" t="s">
        <v>2870</v>
      </c>
      <c r="C3180" t="s">
        <v>2871</v>
      </c>
      <c r="D3180" t="s">
        <v>79</v>
      </c>
      <c r="E3180" t="s">
        <v>80</v>
      </c>
      <c r="F3180" t="s">
        <v>81</v>
      </c>
      <c r="G3180" t="s">
        <v>2872</v>
      </c>
      <c r="H3180" t="s">
        <v>309</v>
      </c>
      <c r="I3180" t="s">
        <v>56</v>
      </c>
      <c r="J3180" t="s">
        <v>57</v>
      </c>
      <c r="K3180" s="1">
        <v>45539</v>
      </c>
      <c r="L3180" t="s">
        <v>2873</v>
      </c>
      <c r="O3180" t="s">
        <v>45</v>
      </c>
      <c r="Q3180" t="s">
        <v>45</v>
      </c>
      <c r="S3180" t="s">
        <v>45</v>
      </c>
      <c r="U3180" t="s">
        <v>45</v>
      </c>
      <c r="W3180" t="s">
        <v>45</v>
      </c>
      <c r="X3180">
        <v>5</v>
      </c>
      <c r="Y3180" t="s">
        <v>46</v>
      </c>
      <c r="Z3180">
        <v>5</v>
      </c>
      <c r="AA3180" t="s">
        <v>46</v>
      </c>
      <c r="AC3180" t="s">
        <v>47</v>
      </c>
      <c r="AE3180" t="s">
        <v>45</v>
      </c>
      <c r="AG3180" t="s">
        <v>45</v>
      </c>
      <c r="AI3180" t="s">
        <v>48</v>
      </c>
      <c r="AJ3180">
        <v>3</v>
      </c>
      <c r="AK3180" t="str">
        <f>_xlfn.XLOOKUP(Table_ExternalData_1[[#This Row],[Shop'[Shop Code']]],Sheet1!D:D,Sheet1!A:A)</f>
        <v>REGION 1 ALBERTO BLASCO</v>
      </c>
    </row>
    <row r="3181" spans="1:37" x14ac:dyDescent="0.3">
      <c r="A3181">
        <v>36</v>
      </c>
      <c r="B3181" t="s">
        <v>2725</v>
      </c>
      <c r="C3181" t="s">
        <v>2726</v>
      </c>
      <c r="D3181" t="s">
        <v>502</v>
      </c>
      <c r="E3181" t="s">
        <v>2972</v>
      </c>
      <c r="F3181" t="s">
        <v>2973</v>
      </c>
      <c r="G3181" t="s">
        <v>2727</v>
      </c>
      <c r="H3181" t="s">
        <v>131</v>
      </c>
      <c r="I3181" t="s">
        <v>74</v>
      </c>
      <c r="J3181" t="s">
        <v>75</v>
      </c>
      <c r="K3181" s="1">
        <v>45537</v>
      </c>
      <c r="L3181" t="s">
        <v>2728</v>
      </c>
      <c r="N3181">
        <v>4</v>
      </c>
      <c r="O3181" t="s">
        <v>45</v>
      </c>
      <c r="Q3181" t="s">
        <v>45</v>
      </c>
      <c r="S3181" t="s">
        <v>45</v>
      </c>
      <c r="U3181" t="s">
        <v>45</v>
      </c>
      <c r="W3181" t="s">
        <v>45</v>
      </c>
      <c r="X3181">
        <v>10</v>
      </c>
      <c r="Y3181" t="s">
        <v>46</v>
      </c>
      <c r="Z3181">
        <v>8</v>
      </c>
      <c r="AA3181" t="s">
        <v>46</v>
      </c>
      <c r="AB3181">
        <v>3</v>
      </c>
      <c r="AC3181" t="s">
        <v>47</v>
      </c>
      <c r="AE3181" t="s">
        <v>45</v>
      </c>
      <c r="AG3181" t="s">
        <v>45</v>
      </c>
      <c r="AI3181" t="s">
        <v>48</v>
      </c>
      <c r="AJ3181">
        <v>1</v>
      </c>
      <c r="AK3181" t="str">
        <f>_xlfn.XLOOKUP(Table_ExternalData_1[[#This Row],[Shop'[Shop Code']]],Sheet1!D:D,Sheet1!A:A)</f>
        <v>REGION 3 EDUARDO CAMACHO</v>
      </c>
    </row>
    <row r="3182" spans="1:37" x14ac:dyDescent="0.3">
      <c r="A3182">
        <v>36</v>
      </c>
      <c r="B3182" t="s">
        <v>2725</v>
      </c>
      <c r="C3182" t="s">
        <v>2726</v>
      </c>
      <c r="D3182" t="s">
        <v>502</v>
      </c>
      <c r="E3182" t="s">
        <v>2972</v>
      </c>
      <c r="F3182" t="s">
        <v>2973</v>
      </c>
      <c r="G3182" t="s">
        <v>2727</v>
      </c>
      <c r="H3182" t="s">
        <v>131</v>
      </c>
      <c r="I3182" t="s">
        <v>74</v>
      </c>
      <c r="J3182" t="s">
        <v>75</v>
      </c>
      <c r="K3182" s="1">
        <v>45541</v>
      </c>
      <c r="L3182" t="s">
        <v>2728</v>
      </c>
      <c r="M3182">
        <v>1</v>
      </c>
      <c r="O3182" t="s">
        <v>45</v>
      </c>
      <c r="Q3182" t="s">
        <v>45</v>
      </c>
      <c r="S3182" t="s">
        <v>45</v>
      </c>
      <c r="U3182" t="s">
        <v>45</v>
      </c>
      <c r="W3182" t="s">
        <v>45</v>
      </c>
      <c r="X3182">
        <v>9</v>
      </c>
      <c r="Y3182" t="s">
        <v>46</v>
      </c>
      <c r="Z3182">
        <v>9</v>
      </c>
      <c r="AA3182" t="s">
        <v>46</v>
      </c>
      <c r="AB3182">
        <v>1</v>
      </c>
      <c r="AC3182" t="s">
        <v>47</v>
      </c>
      <c r="AE3182" t="s">
        <v>45</v>
      </c>
      <c r="AG3182" t="s">
        <v>45</v>
      </c>
      <c r="AI3182" t="s">
        <v>48</v>
      </c>
      <c r="AJ3182">
        <v>5</v>
      </c>
      <c r="AK3182" t="str">
        <f>_xlfn.XLOOKUP(Table_ExternalData_1[[#This Row],[Shop'[Shop Code']]],Sheet1!D:D,Sheet1!A:A)</f>
        <v>REGION 3 EDUARDO CAMACHO</v>
      </c>
    </row>
    <row r="3183" spans="1:37" x14ac:dyDescent="0.3">
      <c r="A3183">
        <v>36</v>
      </c>
      <c r="B3183" t="s">
        <v>2725</v>
      </c>
      <c r="C3183" t="s">
        <v>2726</v>
      </c>
      <c r="D3183" t="s">
        <v>502</v>
      </c>
      <c r="E3183" t="s">
        <v>2972</v>
      </c>
      <c r="F3183" t="s">
        <v>2973</v>
      </c>
      <c r="G3183" t="s">
        <v>2727</v>
      </c>
      <c r="H3183" t="s">
        <v>131</v>
      </c>
      <c r="I3183" t="s">
        <v>74</v>
      </c>
      <c r="J3183" t="s">
        <v>75</v>
      </c>
      <c r="K3183" s="1">
        <v>45539</v>
      </c>
      <c r="L3183" t="s">
        <v>2728</v>
      </c>
      <c r="M3183">
        <v>1</v>
      </c>
      <c r="N3183">
        <v>2</v>
      </c>
      <c r="O3183" t="s">
        <v>45</v>
      </c>
      <c r="Q3183" t="s">
        <v>45</v>
      </c>
      <c r="S3183" t="s">
        <v>45</v>
      </c>
      <c r="U3183" t="s">
        <v>45</v>
      </c>
      <c r="V3183">
        <v>-2</v>
      </c>
      <c r="W3183" t="s">
        <v>45</v>
      </c>
      <c r="X3183">
        <v>10</v>
      </c>
      <c r="Y3183" t="s">
        <v>46</v>
      </c>
      <c r="Z3183">
        <v>8</v>
      </c>
      <c r="AA3183" t="s">
        <v>46</v>
      </c>
      <c r="AB3183">
        <v>3</v>
      </c>
      <c r="AC3183" t="s">
        <v>47</v>
      </c>
      <c r="AE3183" t="s">
        <v>45</v>
      </c>
      <c r="AF3183">
        <v>-2</v>
      </c>
      <c r="AG3183" t="s">
        <v>45</v>
      </c>
      <c r="AH3183">
        <v>-4136.3599999999997</v>
      </c>
      <c r="AI3183" t="s">
        <v>48</v>
      </c>
      <c r="AJ3183">
        <v>3</v>
      </c>
      <c r="AK3183" t="str">
        <f>_xlfn.XLOOKUP(Table_ExternalData_1[[#This Row],[Shop'[Shop Code']]],Sheet1!D:D,Sheet1!A:A)</f>
        <v>REGION 3 EDUARDO CAMACHO</v>
      </c>
    </row>
    <row r="3184" spans="1:37" x14ac:dyDescent="0.3">
      <c r="A3184">
        <v>36</v>
      </c>
      <c r="B3184" t="s">
        <v>2874</v>
      </c>
      <c r="C3184" t="s">
        <v>2875</v>
      </c>
      <c r="D3184" t="s">
        <v>86</v>
      </c>
      <c r="E3184" t="s">
        <v>87</v>
      </c>
      <c r="F3184" t="s">
        <v>88</v>
      </c>
      <c r="G3184" t="s">
        <v>1074</v>
      </c>
      <c r="H3184" t="s">
        <v>90</v>
      </c>
      <c r="I3184" t="s">
        <v>56</v>
      </c>
      <c r="J3184" t="s">
        <v>57</v>
      </c>
      <c r="K3184" s="1">
        <v>45539</v>
      </c>
      <c r="L3184" t="s">
        <v>2876</v>
      </c>
      <c r="O3184" t="s">
        <v>45</v>
      </c>
      <c r="Q3184" t="s">
        <v>45</v>
      </c>
      <c r="S3184" t="s">
        <v>45</v>
      </c>
      <c r="U3184" t="s">
        <v>45</v>
      </c>
      <c r="W3184" t="s">
        <v>45</v>
      </c>
      <c r="X3184">
        <v>3</v>
      </c>
      <c r="Y3184" t="s">
        <v>46</v>
      </c>
      <c r="Z3184">
        <v>3</v>
      </c>
      <c r="AA3184" t="s">
        <v>46</v>
      </c>
      <c r="AB3184">
        <v>1</v>
      </c>
      <c r="AC3184" t="s">
        <v>47</v>
      </c>
      <c r="AE3184" t="s">
        <v>45</v>
      </c>
      <c r="AG3184" t="s">
        <v>45</v>
      </c>
      <c r="AI3184" t="s">
        <v>48</v>
      </c>
      <c r="AJ3184">
        <v>3</v>
      </c>
      <c r="AK3184" t="e">
        <f>_xlfn.XLOOKUP(Table_ExternalData_1[[#This Row],[Shop'[Shop Code']]],Sheet1!D:D,Sheet1!A:A)</f>
        <v>#N/A</v>
      </c>
    </row>
    <row r="3185" spans="1:37" x14ac:dyDescent="0.3">
      <c r="A3185">
        <v>36</v>
      </c>
      <c r="B3185" t="s">
        <v>2874</v>
      </c>
      <c r="C3185" t="s">
        <v>2875</v>
      </c>
      <c r="D3185" t="s">
        <v>86</v>
      </c>
      <c r="E3185" t="s">
        <v>87</v>
      </c>
      <c r="F3185" t="s">
        <v>88</v>
      </c>
      <c r="G3185" t="s">
        <v>1074</v>
      </c>
      <c r="H3185" t="s">
        <v>90</v>
      </c>
      <c r="I3185" t="s">
        <v>56</v>
      </c>
      <c r="J3185" t="s">
        <v>57</v>
      </c>
      <c r="K3185" s="1">
        <v>45538</v>
      </c>
      <c r="L3185" t="s">
        <v>2876</v>
      </c>
      <c r="O3185" t="s">
        <v>45</v>
      </c>
      <c r="Q3185" t="s">
        <v>45</v>
      </c>
      <c r="S3185" t="s">
        <v>45</v>
      </c>
      <c r="U3185" t="s">
        <v>45</v>
      </c>
      <c r="W3185" t="s">
        <v>45</v>
      </c>
      <c r="X3185">
        <v>5</v>
      </c>
      <c r="Y3185" t="s">
        <v>46</v>
      </c>
      <c r="Z3185">
        <v>5</v>
      </c>
      <c r="AA3185" t="s">
        <v>46</v>
      </c>
      <c r="AC3185" t="s">
        <v>47</v>
      </c>
      <c r="AE3185" t="s">
        <v>45</v>
      </c>
      <c r="AG3185" t="s">
        <v>45</v>
      </c>
      <c r="AI3185" t="s">
        <v>48</v>
      </c>
      <c r="AJ3185">
        <v>2</v>
      </c>
      <c r="AK3185" t="e">
        <f>_xlfn.XLOOKUP(Table_ExternalData_1[[#This Row],[Shop'[Shop Code']]],Sheet1!D:D,Sheet1!A:A)</f>
        <v>#N/A</v>
      </c>
    </row>
    <row r="3186" spans="1:37" x14ac:dyDescent="0.3">
      <c r="A3186">
        <v>36</v>
      </c>
      <c r="B3186" t="s">
        <v>2874</v>
      </c>
      <c r="C3186" t="s">
        <v>2875</v>
      </c>
      <c r="D3186" t="s">
        <v>86</v>
      </c>
      <c r="E3186" t="s">
        <v>87</v>
      </c>
      <c r="F3186" t="s">
        <v>88</v>
      </c>
      <c r="G3186" t="s">
        <v>1074</v>
      </c>
      <c r="H3186" t="s">
        <v>90</v>
      </c>
      <c r="I3186" t="s">
        <v>56</v>
      </c>
      <c r="J3186" t="s">
        <v>57</v>
      </c>
      <c r="K3186" s="1">
        <v>45537</v>
      </c>
      <c r="L3186" t="s">
        <v>2876</v>
      </c>
      <c r="O3186" t="s">
        <v>45</v>
      </c>
      <c r="Q3186" t="s">
        <v>45</v>
      </c>
      <c r="S3186" t="s">
        <v>45</v>
      </c>
      <c r="U3186" t="s">
        <v>45</v>
      </c>
      <c r="W3186" t="s">
        <v>45</v>
      </c>
      <c r="X3186">
        <v>12</v>
      </c>
      <c r="Y3186" t="s">
        <v>46</v>
      </c>
      <c r="Z3186">
        <v>10</v>
      </c>
      <c r="AA3186" t="s">
        <v>46</v>
      </c>
      <c r="AC3186" t="s">
        <v>47</v>
      </c>
      <c r="AE3186" t="s">
        <v>45</v>
      </c>
      <c r="AG3186" t="s">
        <v>45</v>
      </c>
      <c r="AI3186" t="s">
        <v>48</v>
      </c>
      <c r="AJ3186">
        <v>1</v>
      </c>
      <c r="AK3186" t="e">
        <f>_xlfn.XLOOKUP(Table_ExternalData_1[[#This Row],[Shop'[Shop Code']]],Sheet1!D:D,Sheet1!A:A)</f>
        <v>#N/A</v>
      </c>
    </row>
    <row r="3187" spans="1:37" x14ac:dyDescent="0.3">
      <c r="A3187">
        <v>36</v>
      </c>
      <c r="B3187" t="s">
        <v>2874</v>
      </c>
      <c r="C3187" t="s">
        <v>2875</v>
      </c>
      <c r="D3187" t="s">
        <v>86</v>
      </c>
      <c r="E3187" t="s">
        <v>87</v>
      </c>
      <c r="F3187" t="s">
        <v>88</v>
      </c>
      <c r="G3187" t="s">
        <v>1074</v>
      </c>
      <c r="H3187" t="s">
        <v>90</v>
      </c>
      <c r="I3187" t="s">
        <v>56</v>
      </c>
      <c r="J3187" t="s">
        <v>57</v>
      </c>
      <c r="K3187" s="1">
        <v>45540</v>
      </c>
      <c r="L3187" t="s">
        <v>2876</v>
      </c>
      <c r="O3187" t="s">
        <v>45</v>
      </c>
      <c r="Q3187" t="s">
        <v>45</v>
      </c>
      <c r="S3187" t="s">
        <v>45</v>
      </c>
      <c r="U3187" t="s">
        <v>45</v>
      </c>
      <c r="W3187" t="s">
        <v>45</v>
      </c>
      <c r="X3187">
        <v>3</v>
      </c>
      <c r="Y3187" t="s">
        <v>46</v>
      </c>
      <c r="Z3187">
        <v>3</v>
      </c>
      <c r="AA3187" t="s">
        <v>46</v>
      </c>
      <c r="AC3187" t="s">
        <v>47</v>
      </c>
      <c r="AE3187" t="s">
        <v>45</v>
      </c>
      <c r="AG3187" t="s">
        <v>45</v>
      </c>
      <c r="AI3187" t="s">
        <v>48</v>
      </c>
      <c r="AJ3187">
        <v>4</v>
      </c>
      <c r="AK3187" t="e">
        <f>_xlfn.XLOOKUP(Table_ExternalData_1[[#This Row],[Shop'[Shop Code']]],Sheet1!D:D,Sheet1!A:A)</f>
        <v>#N/A</v>
      </c>
    </row>
    <row r="3188" spans="1:37" x14ac:dyDescent="0.3">
      <c r="A3188">
        <v>36</v>
      </c>
      <c r="B3188" t="s">
        <v>2874</v>
      </c>
      <c r="C3188" t="s">
        <v>2875</v>
      </c>
      <c r="D3188" t="s">
        <v>86</v>
      </c>
      <c r="E3188" t="s">
        <v>87</v>
      </c>
      <c r="F3188" t="s">
        <v>88</v>
      </c>
      <c r="G3188" t="s">
        <v>1074</v>
      </c>
      <c r="H3188" t="s">
        <v>90</v>
      </c>
      <c r="I3188" t="s">
        <v>56</v>
      </c>
      <c r="J3188" t="s">
        <v>57</v>
      </c>
      <c r="K3188" s="1">
        <v>45541</v>
      </c>
      <c r="L3188" t="s">
        <v>2876</v>
      </c>
      <c r="O3188" t="s">
        <v>45</v>
      </c>
      <c r="Q3188" t="s">
        <v>45</v>
      </c>
      <c r="S3188" t="s">
        <v>45</v>
      </c>
      <c r="U3188" t="s">
        <v>45</v>
      </c>
      <c r="W3188" t="s">
        <v>45</v>
      </c>
      <c r="X3188">
        <v>2</v>
      </c>
      <c r="Y3188" t="s">
        <v>46</v>
      </c>
      <c r="Z3188">
        <v>2</v>
      </c>
      <c r="AA3188" t="s">
        <v>46</v>
      </c>
      <c r="AC3188" t="s">
        <v>47</v>
      </c>
      <c r="AE3188" t="s">
        <v>45</v>
      </c>
      <c r="AG3188" t="s">
        <v>45</v>
      </c>
      <c r="AI3188" t="s">
        <v>48</v>
      </c>
      <c r="AJ3188">
        <v>5</v>
      </c>
      <c r="AK3188" t="e">
        <f>_xlfn.XLOOKUP(Table_ExternalData_1[[#This Row],[Shop'[Shop Code']]],Sheet1!D:D,Sheet1!A:A)</f>
        <v>#N/A</v>
      </c>
    </row>
    <row r="3189" spans="1:37" x14ac:dyDescent="0.3">
      <c r="A3189">
        <v>36</v>
      </c>
      <c r="B3189" t="s">
        <v>2729</v>
      </c>
      <c r="C3189" t="s">
        <v>2730</v>
      </c>
      <c r="D3189" t="s">
        <v>69</v>
      </c>
      <c r="E3189" t="s">
        <v>70</v>
      </c>
      <c r="F3189" t="s">
        <v>71</v>
      </c>
      <c r="G3189" t="s">
        <v>72</v>
      </c>
      <c r="H3189" t="s">
        <v>73</v>
      </c>
      <c r="I3189" t="s">
        <v>74</v>
      </c>
      <c r="J3189" t="s">
        <v>75</v>
      </c>
      <c r="K3189" s="1">
        <v>45538</v>
      </c>
      <c r="L3189" t="s">
        <v>2731</v>
      </c>
      <c r="O3189" t="s">
        <v>45</v>
      </c>
      <c r="Q3189" t="s">
        <v>45</v>
      </c>
      <c r="S3189" t="s">
        <v>45</v>
      </c>
      <c r="U3189" t="s">
        <v>45</v>
      </c>
      <c r="W3189" t="s">
        <v>45</v>
      </c>
      <c r="X3189">
        <v>17</v>
      </c>
      <c r="Y3189" t="s">
        <v>46</v>
      </c>
      <c r="Z3189">
        <v>15</v>
      </c>
      <c r="AA3189" t="s">
        <v>46</v>
      </c>
      <c r="AB3189">
        <v>4</v>
      </c>
      <c r="AC3189" t="s">
        <v>47</v>
      </c>
      <c r="AE3189" t="s">
        <v>45</v>
      </c>
      <c r="AG3189" t="s">
        <v>45</v>
      </c>
      <c r="AI3189" t="s">
        <v>48</v>
      </c>
      <c r="AJ3189">
        <v>2</v>
      </c>
      <c r="AK3189" t="e">
        <f>_xlfn.XLOOKUP(Table_ExternalData_1[[#This Row],[Shop'[Shop Code']]],Sheet1!D:D,Sheet1!A:A)</f>
        <v>#N/A</v>
      </c>
    </row>
    <row r="3190" spans="1:37" x14ac:dyDescent="0.3">
      <c r="A3190">
        <v>36</v>
      </c>
      <c r="B3190" t="s">
        <v>2729</v>
      </c>
      <c r="C3190" t="s">
        <v>2730</v>
      </c>
      <c r="D3190" t="s">
        <v>69</v>
      </c>
      <c r="E3190" t="s">
        <v>70</v>
      </c>
      <c r="F3190" t="s">
        <v>71</v>
      </c>
      <c r="G3190" t="s">
        <v>72</v>
      </c>
      <c r="H3190" t="s">
        <v>73</v>
      </c>
      <c r="I3190" t="s">
        <v>74</v>
      </c>
      <c r="J3190" t="s">
        <v>75</v>
      </c>
      <c r="K3190" s="1">
        <v>45540</v>
      </c>
      <c r="L3190" t="s">
        <v>2731</v>
      </c>
      <c r="O3190" t="s">
        <v>45</v>
      </c>
      <c r="Q3190" t="s">
        <v>45</v>
      </c>
      <c r="S3190" t="s">
        <v>45</v>
      </c>
      <c r="U3190" t="s">
        <v>45</v>
      </c>
      <c r="W3190" t="s">
        <v>45</v>
      </c>
      <c r="X3190">
        <v>11</v>
      </c>
      <c r="Y3190" t="s">
        <v>46</v>
      </c>
      <c r="Z3190">
        <v>11</v>
      </c>
      <c r="AA3190" t="s">
        <v>46</v>
      </c>
      <c r="AC3190" t="s">
        <v>47</v>
      </c>
      <c r="AE3190" t="s">
        <v>45</v>
      </c>
      <c r="AG3190" t="s">
        <v>45</v>
      </c>
      <c r="AI3190" t="s">
        <v>48</v>
      </c>
      <c r="AJ3190">
        <v>4</v>
      </c>
      <c r="AK3190" t="e">
        <f>_xlfn.XLOOKUP(Table_ExternalData_1[[#This Row],[Shop'[Shop Code']]],Sheet1!D:D,Sheet1!A:A)</f>
        <v>#N/A</v>
      </c>
    </row>
    <row r="3191" spans="1:37" x14ac:dyDescent="0.3">
      <c r="A3191">
        <v>36</v>
      </c>
      <c r="B3191" t="s">
        <v>2729</v>
      </c>
      <c r="C3191" t="s">
        <v>2730</v>
      </c>
      <c r="D3191" t="s">
        <v>69</v>
      </c>
      <c r="E3191" t="s">
        <v>70</v>
      </c>
      <c r="F3191" t="s">
        <v>71</v>
      </c>
      <c r="G3191" t="s">
        <v>72</v>
      </c>
      <c r="H3191" t="s">
        <v>73</v>
      </c>
      <c r="I3191" t="s">
        <v>74</v>
      </c>
      <c r="J3191" t="s">
        <v>75</v>
      </c>
      <c r="K3191" s="1">
        <v>45541</v>
      </c>
      <c r="L3191" t="s">
        <v>2731</v>
      </c>
      <c r="O3191" t="s">
        <v>45</v>
      </c>
      <c r="Q3191" t="s">
        <v>45</v>
      </c>
      <c r="S3191" t="s">
        <v>45</v>
      </c>
      <c r="U3191" t="s">
        <v>45</v>
      </c>
      <c r="W3191" t="s">
        <v>45</v>
      </c>
      <c r="X3191">
        <v>6</v>
      </c>
      <c r="Y3191" t="s">
        <v>46</v>
      </c>
      <c r="Z3191">
        <v>6</v>
      </c>
      <c r="AA3191" t="s">
        <v>46</v>
      </c>
      <c r="AC3191" t="s">
        <v>47</v>
      </c>
      <c r="AE3191" t="s">
        <v>45</v>
      </c>
      <c r="AG3191" t="s">
        <v>45</v>
      </c>
      <c r="AI3191" t="s">
        <v>48</v>
      </c>
      <c r="AJ3191">
        <v>5</v>
      </c>
      <c r="AK3191" t="e">
        <f>_xlfn.XLOOKUP(Table_ExternalData_1[[#This Row],[Shop'[Shop Code']]],Sheet1!D:D,Sheet1!A:A)</f>
        <v>#N/A</v>
      </c>
    </row>
    <row r="3192" spans="1:37" x14ac:dyDescent="0.3">
      <c r="A3192">
        <v>36</v>
      </c>
      <c r="B3192" t="s">
        <v>2729</v>
      </c>
      <c r="C3192" t="s">
        <v>2730</v>
      </c>
      <c r="D3192" t="s">
        <v>69</v>
      </c>
      <c r="E3192" t="s">
        <v>70</v>
      </c>
      <c r="F3192" t="s">
        <v>71</v>
      </c>
      <c r="G3192" t="s">
        <v>72</v>
      </c>
      <c r="H3192" t="s">
        <v>73</v>
      </c>
      <c r="I3192" t="s">
        <v>74</v>
      </c>
      <c r="J3192" t="s">
        <v>75</v>
      </c>
      <c r="K3192" s="1">
        <v>45539</v>
      </c>
      <c r="L3192" t="s">
        <v>2731</v>
      </c>
      <c r="M3192">
        <v>1</v>
      </c>
      <c r="O3192" t="s">
        <v>45</v>
      </c>
      <c r="Q3192" t="s">
        <v>45</v>
      </c>
      <c r="S3192" t="s">
        <v>45</v>
      </c>
      <c r="U3192" t="s">
        <v>45</v>
      </c>
      <c r="W3192" t="s">
        <v>45</v>
      </c>
      <c r="X3192">
        <v>6</v>
      </c>
      <c r="Y3192" t="s">
        <v>46</v>
      </c>
      <c r="Z3192">
        <v>6</v>
      </c>
      <c r="AA3192" t="s">
        <v>46</v>
      </c>
      <c r="AC3192" t="s">
        <v>47</v>
      </c>
      <c r="AE3192" t="s">
        <v>45</v>
      </c>
      <c r="AG3192" t="s">
        <v>45</v>
      </c>
      <c r="AI3192" t="s">
        <v>48</v>
      </c>
      <c r="AJ3192">
        <v>3</v>
      </c>
      <c r="AK3192" t="e">
        <f>_xlfn.XLOOKUP(Table_ExternalData_1[[#This Row],[Shop'[Shop Code']]],Sheet1!D:D,Sheet1!A:A)</f>
        <v>#N/A</v>
      </c>
    </row>
    <row r="3193" spans="1:37" x14ac:dyDescent="0.3">
      <c r="A3193">
        <v>36</v>
      </c>
      <c r="B3193" t="s">
        <v>2729</v>
      </c>
      <c r="C3193" t="s">
        <v>2730</v>
      </c>
      <c r="D3193" t="s">
        <v>69</v>
      </c>
      <c r="E3193" t="s">
        <v>70</v>
      </c>
      <c r="F3193" t="s">
        <v>71</v>
      </c>
      <c r="G3193" t="s">
        <v>72</v>
      </c>
      <c r="H3193" t="s">
        <v>73</v>
      </c>
      <c r="I3193" t="s">
        <v>74</v>
      </c>
      <c r="J3193" t="s">
        <v>75</v>
      </c>
      <c r="K3193" s="1">
        <v>45537</v>
      </c>
      <c r="L3193" t="s">
        <v>2731</v>
      </c>
      <c r="O3193" t="s">
        <v>45</v>
      </c>
      <c r="Q3193" t="s">
        <v>45</v>
      </c>
      <c r="S3193" t="s">
        <v>45</v>
      </c>
      <c r="U3193" t="s">
        <v>45</v>
      </c>
      <c r="W3193" t="s">
        <v>45</v>
      </c>
      <c r="X3193">
        <v>14</v>
      </c>
      <c r="Y3193" t="s">
        <v>46</v>
      </c>
      <c r="Z3193">
        <v>11</v>
      </c>
      <c r="AA3193" t="s">
        <v>46</v>
      </c>
      <c r="AC3193" t="s">
        <v>47</v>
      </c>
      <c r="AE3193" t="s">
        <v>45</v>
      </c>
      <c r="AG3193" t="s">
        <v>45</v>
      </c>
      <c r="AI3193" t="s">
        <v>48</v>
      </c>
      <c r="AJ3193">
        <v>1</v>
      </c>
      <c r="AK3193" t="e">
        <f>_xlfn.XLOOKUP(Table_ExternalData_1[[#This Row],[Shop'[Shop Code']]],Sheet1!D:D,Sheet1!A:A)</f>
        <v>#N/A</v>
      </c>
    </row>
    <row r="3194" spans="1:37" x14ac:dyDescent="0.3">
      <c r="A3194">
        <v>36</v>
      </c>
      <c r="B3194" t="s">
        <v>2732</v>
      </c>
      <c r="C3194" t="s">
        <v>2733</v>
      </c>
      <c r="D3194" t="s">
        <v>110</v>
      </c>
      <c r="E3194" t="s">
        <v>111</v>
      </c>
      <c r="F3194" t="s">
        <v>112</v>
      </c>
      <c r="G3194" t="s">
        <v>2734</v>
      </c>
      <c r="H3194" t="s">
        <v>114</v>
      </c>
      <c r="I3194" t="s">
        <v>56</v>
      </c>
      <c r="J3194" t="s">
        <v>57</v>
      </c>
      <c r="K3194" s="1">
        <v>45539</v>
      </c>
      <c r="L3194" t="s">
        <v>2735</v>
      </c>
      <c r="M3194">
        <v>2</v>
      </c>
      <c r="O3194" t="s">
        <v>45</v>
      </c>
      <c r="Q3194" t="s">
        <v>45</v>
      </c>
      <c r="S3194" t="s">
        <v>45</v>
      </c>
      <c r="T3194">
        <v>2</v>
      </c>
      <c r="U3194" t="s">
        <v>45</v>
      </c>
      <c r="W3194" t="s">
        <v>45</v>
      </c>
      <c r="X3194">
        <v>17</v>
      </c>
      <c r="Y3194" t="s">
        <v>46</v>
      </c>
      <c r="Z3194">
        <v>12</v>
      </c>
      <c r="AA3194" t="s">
        <v>46</v>
      </c>
      <c r="AB3194">
        <v>5</v>
      </c>
      <c r="AC3194" t="s">
        <v>47</v>
      </c>
      <c r="AD3194">
        <v>4</v>
      </c>
      <c r="AE3194" t="s">
        <v>45</v>
      </c>
      <c r="AG3194" t="s">
        <v>45</v>
      </c>
      <c r="AI3194" t="s">
        <v>48</v>
      </c>
      <c r="AJ3194">
        <v>3</v>
      </c>
      <c r="AK3194" t="str">
        <f>_xlfn.XLOOKUP(Table_ExternalData_1[[#This Row],[Shop'[Shop Code']]],Sheet1!D:D,Sheet1!A:A)</f>
        <v>REGION 1 ALBERTO BLASCO</v>
      </c>
    </row>
    <row r="3195" spans="1:37" x14ac:dyDescent="0.3">
      <c r="A3195">
        <v>36</v>
      </c>
      <c r="B3195" t="s">
        <v>2732</v>
      </c>
      <c r="C3195" t="s">
        <v>2733</v>
      </c>
      <c r="D3195" t="s">
        <v>110</v>
      </c>
      <c r="E3195" t="s">
        <v>111</v>
      </c>
      <c r="F3195" t="s">
        <v>112</v>
      </c>
      <c r="G3195" t="s">
        <v>2734</v>
      </c>
      <c r="H3195" t="s">
        <v>114</v>
      </c>
      <c r="I3195" t="s">
        <v>56</v>
      </c>
      <c r="J3195" t="s">
        <v>57</v>
      </c>
      <c r="K3195" s="1">
        <v>45540</v>
      </c>
      <c r="L3195" t="s">
        <v>2735</v>
      </c>
      <c r="M3195">
        <v>1</v>
      </c>
      <c r="N3195">
        <v>2</v>
      </c>
      <c r="O3195" t="s">
        <v>45</v>
      </c>
      <c r="Q3195" t="s">
        <v>45</v>
      </c>
      <c r="S3195" t="s">
        <v>45</v>
      </c>
      <c r="U3195" t="s">
        <v>45</v>
      </c>
      <c r="W3195" t="s">
        <v>45</v>
      </c>
      <c r="X3195">
        <v>19</v>
      </c>
      <c r="Y3195" t="s">
        <v>46</v>
      </c>
      <c r="Z3195">
        <v>11</v>
      </c>
      <c r="AA3195" t="s">
        <v>46</v>
      </c>
      <c r="AB3195">
        <v>7</v>
      </c>
      <c r="AC3195" t="s">
        <v>47</v>
      </c>
      <c r="AE3195" t="s">
        <v>45</v>
      </c>
      <c r="AG3195" t="s">
        <v>45</v>
      </c>
      <c r="AI3195" t="s">
        <v>48</v>
      </c>
      <c r="AJ3195">
        <v>4</v>
      </c>
      <c r="AK3195" t="str">
        <f>_xlfn.XLOOKUP(Table_ExternalData_1[[#This Row],[Shop'[Shop Code']]],Sheet1!D:D,Sheet1!A:A)</f>
        <v>REGION 1 ALBERTO BLASCO</v>
      </c>
    </row>
    <row r="3196" spans="1:37" x14ac:dyDescent="0.3">
      <c r="A3196">
        <v>36</v>
      </c>
      <c r="B3196" t="s">
        <v>2732</v>
      </c>
      <c r="C3196" t="s">
        <v>2733</v>
      </c>
      <c r="D3196" t="s">
        <v>110</v>
      </c>
      <c r="E3196" t="s">
        <v>111</v>
      </c>
      <c r="F3196" t="s">
        <v>112</v>
      </c>
      <c r="G3196" t="s">
        <v>2734</v>
      </c>
      <c r="H3196" t="s">
        <v>114</v>
      </c>
      <c r="I3196" t="s">
        <v>56</v>
      </c>
      <c r="J3196" t="s">
        <v>57</v>
      </c>
      <c r="K3196" s="1">
        <v>45537</v>
      </c>
      <c r="L3196" t="s">
        <v>2735</v>
      </c>
      <c r="M3196">
        <v>1</v>
      </c>
      <c r="O3196" t="s">
        <v>45</v>
      </c>
      <c r="Q3196" t="s">
        <v>45</v>
      </c>
      <c r="S3196" t="s">
        <v>45</v>
      </c>
      <c r="U3196" t="s">
        <v>45</v>
      </c>
      <c r="W3196" t="s">
        <v>45</v>
      </c>
      <c r="X3196">
        <v>16</v>
      </c>
      <c r="Y3196" t="s">
        <v>46</v>
      </c>
      <c r="Z3196">
        <v>10</v>
      </c>
      <c r="AA3196" t="s">
        <v>46</v>
      </c>
      <c r="AB3196">
        <v>8</v>
      </c>
      <c r="AC3196" t="s">
        <v>47</v>
      </c>
      <c r="AE3196" t="s">
        <v>45</v>
      </c>
      <c r="AG3196" t="s">
        <v>45</v>
      </c>
      <c r="AI3196" t="s">
        <v>48</v>
      </c>
      <c r="AJ3196">
        <v>1</v>
      </c>
      <c r="AK3196" t="str">
        <f>_xlfn.XLOOKUP(Table_ExternalData_1[[#This Row],[Shop'[Shop Code']]],Sheet1!D:D,Sheet1!A:A)</f>
        <v>REGION 1 ALBERTO BLASCO</v>
      </c>
    </row>
    <row r="3197" spans="1:37" x14ac:dyDescent="0.3">
      <c r="A3197">
        <v>36</v>
      </c>
      <c r="B3197" t="s">
        <v>2732</v>
      </c>
      <c r="C3197" t="s">
        <v>2733</v>
      </c>
      <c r="D3197" t="s">
        <v>110</v>
      </c>
      <c r="E3197" t="s">
        <v>111</v>
      </c>
      <c r="F3197" t="s">
        <v>112</v>
      </c>
      <c r="G3197" t="s">
        <v>2734</v>
      </c>
      <c r="H3197" t="s">
        <v>114</v>
      </c>
      <c r="I3197" t="s">
        <v>56</v>
      </c>
      <c r="J3197" t="s">
        <v>57</v>
      </c>
      <c r="K3197" s="1">
        <v>45538</v>
      </c>
      <c r="L3197" t="s">
        <v>2735</v>
      </c>
      <c r="N3197">
        <v>2</v>
      </c>
      <c r="O3197" t="s">
        <v>45</v>
      </c>
      <c r="Q3197" t="s">
        <v>45</v>
      </c>
      <c r="S3197" t="s">
        <v>45</v>
      </c>
      <c r="U3197" t="s">
        <v>45</v>
      </c>
      <c r="W3197" t="s">
        <v>45</v>
      </c>
      <c r="X3197">
        <v>14</v>
      </c>
      <c r="Y3197" t="s">
        <v>46</v>
      </c>
      <c r="Z3197">
        <v>12</v>
      </c>
      <c r="AA3197" t="s">
        <v>46</v>
      </c>
      <c r="AB3197">
        <v>6</v>
      </c>
      <c r="AC3197" t="s">
        <v>47</v>
      </c>
      <c r="AE3197" t="s">
        <v>45</v>
      </c>
      <c r="AG3197" t="s">
        <v>45</v>
      </c>
      <c r="AI3197" t="s">
        <v>48</v>
      </c>
      <c r="AJ3197">
        <v>2</v>
      </c>
      <c r="AK3197" t="str">
        <f>_xlfn.XLOOKUP(Table_ExternalData_1[[#This Row],[Shop'[Shop Code']]],Sheet1!D:D,Sheet1!A:A)</f>
        <v>REGION 1 ALBERTO BLASCO</v>
      </c>
    </row>
    <row r="3198" spans="1:37" x14ac:dyDescent="0.3">
      <c r="A3198">
        <v>36</v>
      </c>
      <c r="B3198" t="s">
        <v>2732</v>
      </c>
      <c r="C3198" t="s">
        <v>2733</v>
      </c>
      <c r="D3198" t="s">
        <v>110</v>
      </c>
      <c r="E3198" t="s">
        <v>111</v>
      </c>
      <c r="F3198" t="s">
        <v>112</v>
      </c>
      <c r="G3198" t="s">
        <v>2734</v>
      </c>
      <c r="H3198" t="s">
        <v>114</v>
      </c>
      <c r="I3198" t="s">
        <v>56</v>
      </c>
      <c r="J3198" t="s">
        <v>57</v>
      </c>
      <c r="K3198" s="1">
        <v>45541</v>
      </c>
      <c r="L3198" t="s">
        <v>2735</v>
      </c>
      <c r="N3198">
        <v>2</v>
      </c>
      <c r="O3198" t="s">
        <v>45</v>
      </c>
      <c r="Q3198" t="s">
        <v>45</v>
      </c>
      <c r="S3198" t="s">
        <v>45</v>
      </c>
      <c r="U3198" t="s">
        <v>45</v>
      </c>
      <c r="V3198">
        <v>0</v>
      </c>
      <c r="W3198" t="s">
        <v>45</v>
      </c>
      <c r="X3198">
        <v>18</v>
      </c>
      <c r="Y3198" t="s">
        <v>46</v>
      </c>
      <c r="Z3198">
        <v>9</v>
      </c>
      <c r="AA3198" t="s">
        <v>46</v>
      </c>
      <c r="AB3198">
        <v>4</v>
      </c>
      <c r="AC3198" t="s">
        <v>47</v>
      </c>
      <c r="AE3198" t="s">
        <v>45</v>
      </c>
      <c r="AF3198">
        <v>0</v>
      </c>
      <c r="AG3198" t="s">
        <v>45</v>
      </c>
      <c r="AH3198">
        <v>0</v>
      </c>
      <c r="AI3198" t="s">
        <v>48</v>
      </c>
      <c r="AJ3198">
        <v>5</v>
      </c>
      <c r="AK3198" t="str">
        <f>_xlfn.XLOOKUP(Table_ExternalData_1[[#This Row],[Shop'[Shop Code']]],Sheet1!D:D,Sheet1!A:A)</f>
        <v>REGION 1 ALBERTO BLASCO</v>
      </c>
    </row>
    <row r="3199" spans="1:37" x14ac:dyDescent="0.3">
      <c r="A3199">
        <v>36</v>
      </c>
      <c r="B3199" t="s">
        <v>2736</v>
      </c>
      <c r="C3199" t="s">
        <v>2737</v>
      </c>
      <c r="D3199" t="s">
        <v>477</v>
      </c>
      <c r="E3199" t="s">
        <v>1049</v>
      </c>
      <c r="F3199" t="s">
        <v>477</v>
      </c>
      <c r="G3199" t="s">
        <v>477</v>
      </c>
      <c r="H3199" t="s">
        <v>123</v>
      </c>
      <c r="I3199" t="s">
        <v>477</v>
      </c>
      <c r="J3199" t="s">
        <v>1050</v>
      </c>
      <c r="K3199" s="1">
        <v>45541</v>
      </c>
      <c r="L3199" t="s">
        <v>2738</v>
      </c>
      <c r="O3199" t="s">
        <v>45</v>
      </c>
      <c r="Q3199" t="s">
        <v>45</v>
      </c>
      <c r="S3199" t="s">
        <v>45</v>
      </c>
      <c r="U3199" t="s">
        <v>45</v>
      </c>
      <c r="W3199" t="s">
        <v>45</v>
      </c>
      <c r="X3199">
        <v>1</v>
      </c>
      <c r="Y3199" t="s">
        <v>46</v>
      </c>
      <c r="Z3199">
        <v>1</v>
      </c>
      <c r="AA3199" t="s">
        <v>46</v>
      </c>
      <c r="AC3199" t="s">
        <v>47</v>
      </c>
      <c r="AE3199" t="s">
        <v>45</v>
      </c>
      <c r="AG3199" t="s">
        <v>45</v>
      </c>
      <c r="AI3199" t="s">
        <v>48</v>
      </c>
      <c r="AJ3199">
        <v>5</v>
      </c>
      <c r="AK3199" t="e">
        <f>_xlfn.XLOOKUP(Table_ExternalData_1[[#This Row],[Shop'[Shop Code']]],Sheet1!D:D,Sheet1!A:A)</f>
        <v>#N/A</v>
      </c>
    </row>
    <row r="3200" spans="1:37" x14ac:dyDescent="0.3">
      <c r="A3200">
        <v>36</v>
      </c>
      <c r="B3200" t="s">
        <v>2736</v>
      </c>
      <c r="C3200" t="s">
        <v>2737</v>
      </c>
      <c r="D3200" t="s">
        <v>477</v>
      </c>
      <c r="E3200" t="s">
        <v>1049</v>
      </c>
      <c r="F3200" t="s">
        <v>477</v>
      </c>
      <c r="G3200" t="s">
        <v>477</v>
      </c>
      <c r="H3200" t="s">
        <v>123</v>
      </c>
      <c r="I3200" t="s">
        <v>477</v>
      </c>
      <c r="J3200" t="s">
        <v>1050</v>
      </c>
      <c r="K3200" s="1">
        <v>45540</v>
      </c>
      <c r="L3200" t="s">
        <v>2738</v>
      </c>
      <c r="O3200" t="s">
        <v>45</v>
      </c>
      <c r="Q3200" t="s">
        <v>45</v>
      </c>
      <c r="S3200" t="s">
        <v>45</v>
      </c>
      <c r="U3200" t="s">
        <v>45</v>
      </c>
      <c r="W3200" t="s">
        <v>45</v>
      </c>
      <c r="X3200">
        <v>1</v>
      </c>
      <c r="Y3200" t="s">
        <v>46</v>
      </c>
      <c r="Z3200">
        <v>1</v>
      </c>
      <c r="AA3200" t="s">
        <v>46</v>
      </c>
      <c r="AC3200" t="s">
        <v>47</v>
      </c>
      <c r="AE3200" t="s">
        <v>45</v>
      </c>
      <c r="AG3200" t="s">
        <v>45</v>
      </c>
      <c r="AI3200" t="s">
        <v>48</v>
      </c>
      <c r="AJ3200">
        <v>4</v>
      </c>
      <c r="AK3200" t="e">
        <f>_xlfn.XLOOKUP(Table_ExternalData_1[[#This Row],[Shop'[Shop Code']]],Sheet1!D:D,Sheet1!A:A)</f>
        <v>#N/A</v>
      </c>
    </row>
    <row r="3201" spans="1:37" x14ac:dyDescent="0.3">
      <c r="A3201">
        <v>36</v>
      </c>
      <c r="B3201" t="s">
        <v>2739</v>
      </c>
      <c r="C3201" t="s">
        <v>2740</v>
      </c>
      <c r="D3201" t="s">
        <v>225</v>
      </c>
      <c r="E3201" t="s">
        <v>226</v>
      </c>
      <c r="F3201" t="s">
        <v>227</v>
      </c>
      <c r="G3201" t="s">
        <v>241</v>
      </c>
      <c r="H3201" t="s">
        <v>242</v>
      </c>
      <c r="I3201" t="s">
        <v>64</v>
      </c>
      <c r="J3201" t="s">
        <v>65</v>
      </c>
      <c r="K3201" s="1">
        <v>45537</v>
      </c>
      <c r="L3201" t="s">
        <v>2741</v>
      </c>
      <c r="O3201" t="s">
        <v>45</v>
      </c>
      <c r="Q3201" t="s">
        <v>45</v>
      </c>
      <c r="S3201" t="s">
        <v>45</v>
      </c>
      <c r="U3201" t="s">
        <v>45</v>
      </c>
      <c r="W3201" t="s">
        <v>45</v>
      </c>
      <c r="X3201">
        <v>3</v>
      </c>
      <c r="Y3201" t="s">
        <v>46</v>
      </c>
      <c r="Z3201">
        <v>3</v>
      </c>
      <c r="AA3201" t="s">
        <v>46</v>
      </c>
      <c r="AC3201" t="s">
        <v>47</v>
      </c>
      <c r="AE3201" t="s">
        <v>45</v>
      </c>
      <c r="AG3201" t="s">
        <v>45</v>
      </c>
      <c r="AI3201" t="s">
        <v>48</v>
      </c>
      <c r="AJ3201">
        <v>1</v>
      </c>
      <c r="AK3201" t="e">
        <f>_xlfn.XLOOKUP(Table_ExternalData_1[[#This Row],[Shop'[Shop Code']]],Sheet1!D:D,Sheet1!A:A)</f>
        <v>#N/A</v>
      </c>
    </row>
    <row r="3202" spans="1:37" x14ac:dyDescent="0.3">
      <c r="A3202">
        <v>36</v>
      </c>
      <c r="B3202" t="s">
        <v>2739</v>
      </c>
      <c r="C3202" t="s">
        <v>2740</v>
      </c>
      <c r="D3202" t="s">
        <v>225</v>
      </c>
      <c r="E3202" t="s">
        <v>226</v>
      </c>
      <c r="F3202" t="s">
        <v>227</v>
      </c>
      <c r="G3202" t="s">
        <v>241</v>
      </c>
      <c r="H3202" t="s">
        <v>242</v>
      </c>
      <c r="I3202" t="s">
        <v>64</v>
      </c>
      <c r="J3202" t="s">
        <v>65</v>
      </c>
      <c r="K3202" s="1">
        <v>45538</v>
      </c>
      <c r="L3202" t="s">
        <v>2741</v>
      </c>
      <c r="O3202" t="s">
        <v>45</v>
      </c>
      <c r="Q3202" t="s">
        <v>45</v>
      </c>
      <c r="S3202" t="s">
        <v>45</v>
      </c>
      <c r="U3202" t="s">
        <v>45</v>
      </c>
      <c r="W3202" t="s">
        <v>45</v>
      </c>
      <c r="X3202">
        <v>2</v>
      </c>
      <c r="Y3202" t="s">
        <v>46</v>
      </c>
      <c r="Z3202">
        <v>2</v>
      </c>
      <c r="AA3202" t="s">
        <v>46</v>
      </c>
      <c r="AC3202" t="s">
        <v>47</v>
      </c>
      <c r="AE3202" t="s">
        <v>45</v>
      </c>
      <c r="AG3202" t="s">
        <v>45</v>
      </c>
      <c r="AI3202" t="s">
        <v>48</v>
      </c>
      <c r="AJ3202">
        <v>2</v>
      </c>
      <c r="AK3202" t="e">
        <f>_xlfn.XLOOKUP(Table_ExternalData_1[[#This Row],[Shop'[Shop Code']]],Sheet1!D:D,Sheet1!A:A)</f>
        <v>#N/A</v>
      </c>
    </row>
    <row r="3203" spans="1:37" x14ac:dyDescent="0.3">
      <c r="A3203">
        <v>36</v>
      </c>
      <c r="B3203" t="s">
        <v>2983</v>
      </c>
      <c r="C3203" t="s">
        <v>2984</v>
      </c>
      <c r="D3203" t="s">
        <v>477</v>
      </c>
      <c r="E3203" t="s">
        <v>1049</v>
      </c>
      <c r="F3203" t="s">
        <v>477</v>
      </c>
      <c r="G3203" t="s">
        <v>2985</v>
      </c>
      <c r="H3203" t="s">
        <v>309</v>
      </c>
      <c r="I3203" t="s">
        <v>477</v>
      </c>
      <c r="J3203" t="s">
        <v>1050</v>
      </c>
      <c r="K3203" s="1">
        <v>45539</v>
      </c>
      <c r="L3203" t="s">
        <v>2986</v>
      </c>
      <c r="O3203" t="s">
        <v>45</v>
      </c>
      <c r="Q3203" t="s">
        <v>45</v>
      </c>
      <c r="S3203" t="s">
        <v>45</v>
      </c>
      <c r="U3203" t="s">
        <v>45</v>
      </c>
      <c r="W3203" t="s">
        <v>45</v>
      </c>
      <c r="X3203">
        <v>1</v>
      </c>
      <c r="Y3203" t="s">
        <v>46</v>
      </c>
      <c r="AA3203" t="s">
        <v>46</v>
      </c>
      <c r="AC3203" t="s">
        <v>47</v>
      </c>
      <c r="AE3203" t="s">
        <v>45</v>
      </c>
      <c r="AG3203" t="s">
        <v>45</v>
      </c>
      <c r="AI3203" t="s">
        <v>48</v>
      </c>
      <c r="AJ3203">
        <v>3</v>
      </c>
      <c r="AK3203" t="e">
        <f>_xlfn.XLOOKUP(Table_ExternalData_1[[#This Row],[Shop'[Shop Code']]],Sheet1!D:D,Sheet1!A:A)</f>
        <v>#N/A</v>
      </c>
    </row>
    <row r="3204" spans="1:37" x14ac:dyDescent="0.3">
      <c r="A3204">
        <v>36</v>
      </c>
      <c r="B3204" t="s">
        <v>2983</v>
      </c>
      <c r="C3204" t="s">
        <v>2984</v>
      </c>
      <c r="D3204" t="s">
        <v>477</v>
      </c>
      <c r="E3204" t="s">
        <v>1049</v>
      </c>
      <c r="F3204" t="s">
        <v>477</v>
      </c>
      <c r="G3204" t="s">
        <v>2985</v>
      </c>
      <c r="H3204" t="s">
        <v>309</v>
      </c>
      <c r="I3204" t="s">
        <v>477</v>
      </c>
      <c r="J3204" t="s">
        <v>1050</v>
      </c>
      <c r="K3204" s="1">
        <v>45540</v>
      </c>
      <c r="L3204" t="s">
        <v>2986</v>
      </c>
      <c r="O3204" t="s">
        <v>45</v>
      </c>
      <c r="Q3204" t="s">
        <v>45</v>
      </c>
      <c r="S3204" t="s">
        <v>45</v>
      </c>
      <c r="U3204" t="s">
        <v>45</v>
      </c>
      <c r="W3204" t="s">
        <v>45</v>
      </c>
      <c r="X3204">
        <v>2</v>
      </c>
      <c r="Y3204" t="s">
        <v>46</v>
      </c>
      <c r="AA3204" t="s">
        <v>46</v>
      </c>
      <c r="AB3204">
        <v>1</v>
      </c>
      <c r="AC3204" t="s">
        <v>47</v>
      </c>
      <c r="AE3204" t="s">
        <v>45</v>
      </c>
      <c r="AG3204" t="s">
        <v>45</v>
      </c>
      <c r="AI3204" t="s">
        <v>48</v>
      </c>
      <c r="AJ3204">
        <v>4</v>
      </c>
      <c r="AK3204" t="e">
        <f>_xlfn.XLOOKUP(Table_ExternalData_1[[#This Row],[Shop'[Shop Code']]],Sheet1!D:D,Sheet1!A:A)</f>
        <v>#N/A</v>
      </c>
    </row>
    <row r="3205" spans="1:37" x14ac:dyDescent="0.3">
      <c r="A3205">
        <v>36</v>
      </c>
      <c r="B3205" t="s">
        <v>2983</v>
      </c>
      <c r="C3205" t="s">
        <v>2984</v>
      </c>
      <c r="D3205" t="s">
        <v>477</v>
      </c>
      <c r="E3205" t="s">
        <v>1049</v>
      </c>
      <c r="F3205" t="s">
        <v>477</v>
      </c>
      <c r="G3205" t="s">
        <v>2985</v>
      </c>
      <c r="H3205" t="s">
        <v>309</v>
      </c>
      <c r="I3205" t="s">
        <v>477</v>
      </c>
      <c r="J3205" t="s">
        <v>1050</v>
      </c>
      <c r="K3205" s="1">
        <v>45538</v>
      </c>
      <c r="L3205" t="s">
        <v>2986</v>
      </c>
      <c r="O3205" t="s">
        <v>45</v>
      </c>
      <c r="Q3205" t="s">
        <v>45</v>
      </c>
      <c r="S3205" t="s">
        <v>45</v>
      </c>
      <c r="U3205" t="s">
        <v>45</v>
      </c>
      <c r="W3205" t="s">
        <v>45</v>
      </c>
      <c r="X3205">
        <v>1</v>
      </c>
      <c r="Y3205" t="s">
        <v>46</v>
      </c>
      <c r="AA3205" t="s">
        <v>46</v>
      </c>
      <c r="AC3205" t="s">
        <v>47</v>
      </c>
      <c r="AE3205" t="s">
        <v>45</v>
      </c>
      <c r="AG3205" t="s">
        <v>45</v>
      </c>
      <c r="AI3205" t="s">
        <v>48</v>
      </c>
      <c r="AJ3205">
        <v>2</v>
      </c>
      <c r="AK3205" t="e">
        <f>_xlfn.XLOOKUP(Table_ExternalData_1[[#This Row],[Shop'[Shop Code']]],Sheet1!D:D,Sheet1!A:A)</f>
        <v>#N/A</v>
      </c>
    </row>
    <row r="3206" spans="1:37" x14ac:dyDescent="0.3">
      <c r="A3206">
        <v>36</v>
      </c>
      <c r="B3206" t="s">
        <v>2742</v>
      </c>
      <c r="C3206" t="s">
        <v>2743</v>
      </c>
      <c r="D3206" t="s">
        <v>79</v>
      </c>
      <c r="E3206" t="s">
        <v>80</v>
      </c>
      <c r="F3206" t="s">
        <v>81</v>
      </c>
      <c r="G3206" t="s">
        <v>2744</v>
      </c>
      <c r="H3206" t="s">
        <v>55</v>
      </c>
      <c r="I3206" t="s">
        <v>56</v>
      </c>
      <c r="J3206" t="s">
        <v>57</v>
      </c>
      <c r="K3206" s="1">
        <v>45543</v>
      </c>
      <c r="L3206" t="s">
        <v>2745</v>
      </c>
      <c r="O3206" t="s">
        <v>45</v>
      </c>
      <c r="Q3206" t="s">
        <v>45</v>
      </c>
      <c r="S3206" t="s">
        <v>45</v>
      </c>
      <c r="U3206" t="s">
        <v>45</v>
      </c>
      <c r="W3206" t="s">
        <v>45</v>
      </c>
      <c r="X3206">
        <v>1</v>
      </c>
      <c r="Y3206" t="s">
        <v>46</v>
      </c>
      <c r="AA3206" t="s">
        <v>46</v>
      </c>
      <c r="AC3206" t="s">
        <v>47</v>
      </c>
      <c r="AE3206" t="s">
        <v>45</v>
      </c>
      <c r="AG3206" t="s">
        <v>45</v>
      </c>
      <c r="AI3206" t="s">
        <v>48</v>
      </c>
      <c r="AJ3206">
        <v>5</v>
      </c>
      <c r="AK3206" t="str">
        <f>_xlfn.XLOOKUP(Table_ExternalData_1[[#This Row],[Shop'[Shop Code']]],Sheet1!D:D,Sheet1!A:A)</f>
        <v>REGION 1 ALBERTO BLASCO</v>
      </c>
    </row>
    <row r="3207" spans="1:37" x14ac:dyDescent="0.3">
      <c r="A3207">
        <v>36</v>
      </c>
      <c r="B3207" t="s">
        <v>2742</v>
      </c>
      <c r="C3207" t="s">
        <v>2743</v>
      </c>
      <c r="D3207" t="s">
        <v>79</v>
      </c>
      <c r="E3207" t="s">
        <v>80</v>
      </c>
      <c r="F3207" t="s">
        <v>81</v>
      </c>
      <c r="G3207" t="s">
        <v>2744</v>
      </c>
      <c r="H3207" t="s">
        <v>55</v>
      </c>
      <c r="I3207" t="s">
        <v>56</v>
      </c>
      <c r="J3207" t="s">
        <v>57</v>
      </c>
      <c r="K3207" s="1">
        <v>45538</v>
      </c>
      <c r="L3207" t="s">
        <v>2745</v>
      </c>
      <c r="N3207">
        <v>0</v>
      </c>
      <c r="O3207" t="s">
        <v>45</v>
      </c>
      <c r="Q3207" t="s">
        <v>45</v>
      </c>
      <c r="S3207" t="s">
        <v>45</v>
      </c>
      <c r="T3207">
        <v>2</v>
      </c>
      <c r="U3207" t="s">
        <v>45</v>
      </c>
      <c r="V3207">
        <v>2</v>
      </c>
      <c r="W3207" t="s">
        <v>45</v>
      </c>
      <c r="X3207">
        <v>1</v>
      </c>
      <c r="Y3207" t="s">
        <v>46</v>
      </c>
      <c r="AA3207" t="s">
        <v>46</v>
      </c>
      <c r="AC3207" t="s">
        <v>47</v>
      </c>
      <c r="AE3207" t="s">
        <v>45</v>
      </c>
      <c r="AF3207">
        <v>2</v>
      </c>
      <c r="AG3207" t="s">
        <v>45</v>
      </c>
      <c r="AH3207">
        <v>1800</v>
      </c>
      <c r="AI3207" t="s">
        <v>48</v>
      </c>
      <c r="AJ3207">
        <v>2</v>
      </c>
      <c r="AK3207" t="str">
        <f>_xlfn.XLOOKUP(Table_ExternalData_1[[#This Row],[Shop'[Shop Code']]],Sheet1!D:D,Sheet1!A:A)</f>
        <v>REGION 1 ALBERTO BLASCO</v>
      </c>
    </row>
    <row r="3208" spans="1:37" x14ac:dyDescent="0.3">
      <c r="A3208">
        <v>36</v>
      </c>
      <c r="B3208" t="s">
        <v>2742</v>
      </c>
      <c r="C3208" t="s">
        <v>2743</v>
      </c>
      <c r="D3208" t="s">
        <v>79</v>
      </c>
      <c r="E3208" t="s">
        <v>80</v>
      </c>
      <c r="F3208" t="s">
        <v>81</v>
      </c>
      <c r="G3208" t="s">
        <v>2744</v>
      </c>
      <c r="H3208" t="s">
        <v>55</v>
      </c>
      <c r="I3208" t="s">
        <v>56</v>
      </c>
      <c r="J3208" t="s">
        <v>57</v>
      </c>
      <c r="K3208" s="1">
        <v>45537</v>
      </c>
      <c r="L3208" t="s">
        <v>2745</v>
      </c>
      <c r="O3208" t="s">
        <v>45</v>
      </c>
      <c r="Q3208" t="s">
        <v>45</v>
      </c>
      <c r="S3208" t="s">
        <v>45</v>
      </c>
      <c r="U3208" t="s">
        <v>45</v>
      </c>
      <c r="W3208" t="s">
        <v>45</v>
      </c>
      <c r="X3208">
        <v>1</v>
      </c>
      <c r="Y3208" t="s">
        <v>46</v>
      </c>
      <c r="AA3208" t="s">
        <v>46</v>
      </c>
      <c r="AC3208" t="s">
        <v>47</v>
      </c>
      <c r="AE3208" t="s">
        <v>45</v>
      </c>
      <c r="AG3208" t="s">
        <v>45</v>
      </c>
      <c r="AI3208" t="s">
        <v>48</v>
      </c>
      <c r="AJ3208">
        <v>1</v>
      </c>
      <c r="AK3208" t="str">
        <f>_xlfn.XLOOKUP(Table_ExternalData_1[[#This Row],[Shop'[Shop Code']]],Sheet1!D:D,Sheet1!A:A)</f>
        <v>REGION 1 ALBERTO BLASCO</v>
      </c>
    </row>
    <row r="3209" spans="1:37" x14ac:dyDescent="0.3">
      <c r="A3209">
        <v>36</v>
      </c>
      <c r="B3209" t="s">
        <v>2742</v>
      </c>
      <c r="C3209" t="s">
        <v>2743</v>
      </c>
      <c r="D3209" t="s">
        <v>79</v>
      </c>
      <c r="E3209" t="s">
        <v>80</v>
      </c>
      <c r="F3209" t="s">
        <v>81</v>
      </c>
      <c r="G3209" t="s">
        <v>2744</v>
      </c>
      <c r="H3209" t="s">
        <v>55</v>
      </c>
      <c r="I3209" t="s">
        <v>56</v>
      </c>
      <c r="J3209" t="s">
        <v>57</v>
      </c>
      <c r="K3209" s="1">
        <v>45539</v>
      </c>
      <c r="L3209" t="s">
        <v>2745</v>
      </c>
      <c r="O3209" t="s">
        <v>45</v>
      </c>
      <c r="Q3209" t="s">
        <v>45</v>
      </c>
      <c r="S3209" t="s">
        <v>45</v>
      </c>
      <c r="U3209" t="s">
        <v>45</v>
      </c>
      <c r="W3209" t="s">
        <v>45</v>
      </c>
      <c r="X3209">
        <v>1</v>
      </c>
      <c r="Y3209" t="s">
        <v>46</v>
      </c>
      <c r="AA3209" t="s">
        <v>46</v>
      </c>
      <c r="AC3209" t="s">
        <v>47</v>
      </c>
      <c r="AE3209" t="s">
        <v>45</v>
      </c>
      <c r="AG3209" t="s">
        <v>45</v>
      </c>
      <c r="AI3209" t="s">
        <v>48</v>
      </c>
      <c r="AJ3209">
        <v>3</v>
      </c>
      <c r="AK3209" t="str">
        <f>_xlfn.XLOOKUP(Table_ExternalData_1[[#This Row],[Shop'[Shop Code']]],Sheet1!D:D,Sheet1!A:A)</f>
        <v>REGION 1 ALBERTO BLASCO</v>
      </c>
    </row>
    <row r="3210" spans="1:37" x14ac:dyDescent="0.3">
      <c r="A3210">
        <v>36</v>
      </c>
      <c r="B3210" t="s">
        <v>2742</v>
      </c>
      <c r="C3210" t="s">
        <v>2743</v>
      </c>
      <c r="D3210" t="s">
        <v>79</v>
      </c>
      <c r="E3210" t="s">
        <v>80</v>
      </c>
      <c r="F3210" t="s">
        <v>81</v>
      </c>
      <c r="G3210" t="s">
        <v>2744</v>
      </c>
      <c r="H3210" t="s">
        <v>55</v>
      </c>
      <c r="I3210" t="s">
        <v>56</v>
      </c>
      <c r="J3210" t="s">
        <v>57</v>
      </c>
      <c r="K3210" s="1">
        <v>45542</v>
      </c>
      <c r="L3210" t="s">
        <v>2745</v>
      </c>
      <c r="O3210" t="s">
        <v>45</v>
      </c>
      <c r="Q3210" t="s">
        <v>45</v>
      </c>
      <c r="S3210" t="s">
        <v>45</v>
      </c>
      <c r="U3210" t="s">
        <v>45</v>
      </c>
      <c r="W3210" t="s">
        <v>45</v>
      </c>
      <c r="X3210">
        <v>1</v>
      </c>
      <c r="Y3210" t="s">
        <v>46</v>
      </c>
      <c r="AA3210" t="s">
        <v>46</v>
      </c>
      <c r="AC3210" t="s">
        <v>47</v>
      </c>
      <c r="AE3210" t="s">
        <v>45</v>
      </c>
      <c r="AG3210" t="s">
        <v>45</v>
      </c>
      <c r="AI3210" t="s">
        <v>48</v>
      </c>
      <c r="AJ3210">
        <v>5</v>
      </c>
      <c r="AK3210" t="str">
        <f>_xlfn.XLOOKUP(Table_ExternalData_1[[#This Row],[Shop'[Shop Code']]],Sheet1!D:D,Sheet1!A:A)</f>
        <v>REGION 1 ALBERTO BLASCO</v>
      </c>
    </row>
    <row r="3211" spans="1:37" x14ac:dyDescent="0.3">
      <c r="A3211">
        <v>36</v>
      </c>
      <c r="B3211" t="s">
        <v>2742</v>
      </c>
      <c r="C3211" t="s">
        <v>2743</v>
      </c>
      <c r="D3211" t="s">
        <v>79</v>
      </c>
      <c r="E3211" t="s">
        <v>80</v>
      </c>
      <c r="F3211" t="s">
        <v>81</v>
      </c>
      <c r="G3211" t="s">
        <v>2744</v>
      </c>
      <c r="H3211" t="s">
        <v>55</v>
      </c>
      <c r="I3211" t="s">
        <v>56</v>
      </c>
      <c r="J3211" t="s">
        <v>57</v>
      </c>
      <c r="K3211" s="1">
        <v>45541</v>
      </c>
      <c r="L3211" t="s">
        <v>2745</v>
      </c>
      <c r="M3211">
        <v>1</v>
      </c>
      <c r="N3211">
        <v>2</v>
      </c>
      <c r="O3211" t="s">
        <v>45</v>
      </c>
      <c r="Q3211" t="s">
        <v>45</v>
      </c>
      <c r="S3211" t="s">
        <v>45</v>
      </c>
      <c r="T3211">
        <v>2</v>
      </c>
      <c r="U3211" t="s">
        <v>45</v>
      </c>
      <c r="W3211" t="s">
        <v>45</v>
      </c>
      <c r="X3211">
        <v>1</v>
      </c>
      <c r="Y3211" t="s">
        <v>46</v>
      </c>
      <c r="AA3211" t="s">
        <v>46</v>
      </c>
      <c r="AC3211" t="s">
        <v>47</v>
      </c>
      <c r="AE3211" t="s">
        <v>45</v>
      </c>
      <c r="AG3211" t="s">
        <v>45</v>
      </c>
      <c r="AI3211" t="s">
        <v>48</v>
      </c>
      <c r="AJ3211">
        <v>5</v>
      </c>
      <c r="AK3211" t="str">
        <f>_xlfn.XLOOKUP(Table_ExternalData_1[[#This Row],[Shop'[Shop Code']]],Sheet1!D:D,Sheet1!A:A)</f>
        <v>REGION 1 ALBERTO BLASCO</v>
      </c>
    </row>
    <row r="3212" spans="1:37" x14ac:dyDescent="0.3">
      <c r="A3212">
        <v>36</v>
      </c>
      <c r="B3212" t="s">
        <v>2742</v>
      </c>
      <c r="C3212" t="s">
        <v>2743</v>
      </c>
      <c r="D3212" t="s">
        <v>79</v>
      </c>
      <c r="E3212" t="s">
        <v>80</v>
      </c>
      <c r="F3212" t="s">
        <v>81</v>
      </c>
      <c r="G3212" t="s">
        <v>2744</v>
      </c>
      <c r="H3212" t="s">
        <v>55</v>
      </c>
      <c r="I3212" t="s">
        <v>56</v>
      </c>
      <c r="J3212" t="s">
        <v>57</v>
      </c>
      <c r="K3212" s="1">
        <v>45540</v>
      </c>
      <c r="L3212" t="s">
        <v>2745</v>
      </c>
      <c r="O3212" t="s">
        <v>45</v>
      </c>
      <c r="Q3212" t="s">
        <v>45</v>
      </c>
      <c r="S3212" t="s">
        <v>45</v>
      </c>
      <c r="U3212" t="s">
        <v>45</v>
      </c>
      <c r="W3212" t="s">
        <v>45</v>
      </c>
      <c r="X3212">
        <v>1</v>
      </c>
      <c r="Y3212" t="s">
        <v>46</v>
      </c>
      <c r="AA3212" t="s">
        <v>46</v>
      </c>
      <c r="AC3212" t="s">
        <v>47</v>
      </c>
      <c r="AE3212" t="s">
        <v>45</v>
      </c>
      <c r="AG3212" t="s">
        <v>45</v>
      </c>
      <c r="AI3212" t="s">
        <v>48</v>
      </c>
      <c r="AJ3212">
        <v>4</v>
      </c>
      <c r="AK3212" t="str">
        <f>_xlfn.XLOOKUP(Table_ExternalData_1[[#This Row],[Shop'[Shop Code']]],Sheet1!D:D,Sheet1!A:A)</f>
        <v>REGION 1 ALBERTO BLASCO</v>
      </c>
    </row>
    <row r="3213" spans="1:37" x14ac:dyDescent="0.3">
      <c r="A3213">
        <v>36</v>
      </c>
      <c r="B3213" t="s">
        <v>2746</v>
      </c>
      <c r="C3213" t="s">
        <v>2747</v>
      </c>
      <c r="D3213" t="s">
        <v>79</v>
      </c>
      <c r="E3213" t="s">
        <v>80</v>
      </c>
      <c r="F3213" t="s">
        <v>81</v>
      </c>
      <c r="G3213" t="s">
        <v>2748</v>
      </c>
      <c r="H3213" t="s">
        <v>55</v>
      </c>
      <c r="I3213" t="s">
        <v>56</v>
      </c>
      <c r="J3213" t="s">
        <v>57</v>
      </c>
      <c r="K3213" s="1">
        <v>45538</v>
      </c>
      <c r="L3213" t="s">
        <v>2749</v>
      </c>
      <c r="O3213" t="s">
        <v>45</v>
      </c>
      <c r="Q3213" t="s">
        <v>45</v>
      </c>
      <c r="S3213" t="s">
        <v>45</v>
      </c>
      <c r="U3213" t="s">
        <v>45</v>
      </c>
      <c r="W3213" t="s">
        <v>45</v>
      </c>
      <c r="X3213">
        <v>1</v>
      </c>
      <c r="Y3213" t="s">
        <v>46</v>
      </c>
      <c r="AA3213" t="s">
        <v>46</v>
      </c>
      <c r="AC3213" t="s">
        <v>47</v>
      </c>
      <c r="AE3213" t="s">
        <v>45</v>
      </c>
      <c r="AG3213" t="s">
        <v>45</v>
      </c>
      <c r="AI3213" t="s">
        <v>48</v>
      </c>
      <c r="AJ3213">
        <v>2</v>
      </c>
      <c r="AK3213" t="str">
        <f>_xlfn.XLOOKUP(Table_ExternalData_1[[#This Row],[Shop'[Shop Code']]],Sheet1!D:D,Sheet1!A:A)</f>
        <v>REGION 1 ALBERTO BLASCO</v>
      </c>
    </row>
    <row r="3214" spans="1:37" x14ac:dyDescent="0.3">
      <c r="A3214">
        <v>36</v>
      </c>
      <c r="B3214" t="s">
        <v>2746</v>
      </c>
      <c r="C3214" t="s">
        <v>2747</v>
      </c>
      <c r="D3214" t="s">
        <v>79</v>
      </c>
      <c r="E3214" t="s">
        <v>80</v>
      </c>
      <c r="F3214" t="s">
        <v>81</v>
      </c>
      <c r="G3214" t="s">
        <v>2748</v>
      </c>
      <c r="H3214" t="s">
        <v>55</v>
      </c>
      <c r="I3214" t="s">
        <v>56</v>
      </c>
      <c r="J3214" t="s">
        <v>57</v>
      </c>
      <c r="K3214" s="1">
        <v>45540</v>
      </c>
      <c r="L3214" t="s">
        <v>2749</v>
      </c>
      <c r="O3214" t="s">
        <v>45</v>
      </c>
      <c r="Q3214" t="s">
        <v>45</v>
      </c>
      <c r="S3214" t="s">
        <v>45</v>
      </c>
      <c r="U3214" t="s">
        <v>45</v>
      </c>
      <c r="W3214" t="s">
        <v>45</v>
      </c>
      <c r="X3214">
        <v>1</v>
      </c>
      <c r="Y3214" t="s">
        <v>46</v>
      </c>
      <c r="AA3214" t="s">
        <v>46</v>
      </c>
      <c r="AC3214" t="s">
        <v>47</v>
      </c>
      <c r="AE3214" t="s">
        <v>45</v>
      </c>
      <c r="AG3214" t="s">
        <v>45</v>
      </c>
      <c r="AI3214" t="s">
        <v>48</v>
      </c>
      <c r="AJ3214">
        <v>4</v>
      </c>
      <c r="AK3214" t="str">
        <f>_xlfn.XLOOKUP(Table_ExternalData_1[[#This Row],[Shop'[Shop Code']]],Sheet1!D:D,Sheet1!A:A)</f>
        <v>REGION 1 ALBERTO BLASCO</v>
      </c>
    </row>
    <row r="3215" spans="1:37" x14ac:dyDescent="0.3">
      <c r="A3215">
        <v>36</v>
      </c>
      <c r="B3215" t="s">
        <v>2881</v>
      </c>
      <c r="C3215" t="s">
        <v>2882</v>
      </c>
      <c r="D3215" t="s">
        <v>102</v>
      </c>
      <c r="E3215" t="s">
        <v>103</v>
      </c>
      <c r="F3215" t="s">
        <v>104</v>
      </c>
      <c r="G3215" t="s">
        <v>477</v>
      </c>
      <c r="H3215" t="s">
        <v>123</v>
      </c>
      <c r="I3215" t="s">
        <v>56</v>
      </c>
      <c r="J3215" t="s">
        <v>57</v>
      </c>
      <c r="K3215" s="1">
        <v>45538</v>
      </c>
      <c r="L3215" t="s">
        <v>2883</v>
      </c>
      <c r="O3215" t="s">
        <v>45</v>
      </c>
      <c r="Q3215" t="s">
        <v>45</v>
      </c>
      <c r="S3215" t="s">
        <v>45</v>
      </c>
      <c r="U3215" t="s">
        <v>45</v>
      </c>
      <c r="W3215" t="s">
        <v>45</v>
      </c>
      <c r="X3215">
        <v>1</v>
      </c>
      <c r="Y3215" t="s">
        <v>46</v>
      </c>
      <c r="AA3215" t="s">
        <v>46</v>
      </c>
      <c r="AC3215" t="s">
        <v>47</v>
      </c>
      <c r="AE3215" t="s">
        <v>45</v>
      </c>
      <c r="AG3215" t="s">
        <v>45</v>
      </c>
      <c r="AI3215" t="s">
        <v>48</v>
      </c>
      <c r="AJ3215">
        <v>2</v>
      </c>
      <c r="AK3215" t="e">
        <f>_xlfn.XLOOKUP(Table_ExternalData_1[[#This Row],[Shop'[Shop Code']]],Sheet1!D:D,Sheet1!A:A)</f>
        <v>#N/A</v>
      </c>
    </row>
    <row r="3216" spans="1:37" x14ac:dyDescent="0.3">
      <c r="A3216">
        <v>36</v>
      </c>
      <c r="B3216" t="s">
        <v>2881</v>
      </c>
      <c r="C3216" t="s">
        <v>2882</v>
      </c>
      <c r="D3216" t="s">
        <v>102</v>
      </c>
      <c r="E3216" t="s">
        <v>103</v>
      </c>
      <c r="F3216" t="s">
        <v>104</v>
      </c>
      <c r="G3216" t="s">
        <v>477</v>
      </c>
      <c r="H3216" t="s">
        <v>123</v>
      </c>
      <c r="I3216" t="s">
        <v>56</v>
      </c>
      <c r="J3216" t="s">
        <v>57</v>
      </c>
      <c r="K3216" s="1">
        <v>45539</v>
      </c>
      <c r="L3216" t="s">
        <v>2883</v>
      </c>
      <c r="M3216">
        <v>1</v>
      </c>
      <c r="N3216">
        <v>1</v>
      </c>
      <c r="O3216" t="s">
        <v>45</v>
      </c>
      <c r="Q3216" t="s">
        <v>45</v>
      </c>
      <c r="S3216" t="s">
        <v>45</v>
      </c>
      <c r="U3216" t="s">
        <v>45</v>
      </c>
      <c r="W3216" t="s">
        <v>45</v>
      </c>
      <c r="X3216">
        <v>11</v>
      </c>
      <c r="Y3216" t="s">
        <v>46</v>
      </c>
      <c r="Z3216">
        <v>1</v>
      </c>
      <c r="AA3216" t="s">
        <v>46</v>
      </c>
      <c r="AB3216">
        <v>1</v>
      </c>
      <c r="AC3216" t="s">
        <v>47</v>
      </c>
      <c r="AE3216" t="s">
        <v>45</v>
      </c>
      <c r="AG3216" t="s">
        <v>45</v>
      </c>
      <c r="AI3216" t="s">
        <v>48</v>
      </c>
      <c r="AJ3216">
        <v>3</v>
      </c>
      <c r="AK3216" t="e">
        <f>_xlfn.XLOOKUP(Table_ExternalData_1[[#This Row],[Shop'[Shop Code']]],Sheet1!D:D,Sheet1!A:A)</f>
        <v>#N/A</v>
      </c>
    </row>
    <row r="3217" spans="1:37" x14ac:dyDescent="0.3">
      <c r="A3217">
        <v>36</v>
      </c>
      <c r="B3217" t="s">
        <v>2881</v>
      </c>
      <c r="C3217" t="s">
        <v>2882</v>
      </c>
      <c r="D3217" t="s">
        <v>102</v>
      </c>
      <c r="E3217" t="s">
        <v>103</v>
      </c>
      <c r="F3217" t="s">
        <v>104</v>
      </c>
      <c r="G3217" t="s">
        <v>477</v>
      </c>
      <c r="H3217" t="s">
        <v>123</v>
      </c>
      <c r="I3217" t="s">
        <v>56</v>
      </c>
      <c r="J3217" t="s">
        <v>57</v>
      </c>
      <c r="K3217" s="1">
        <v>45540</v>
      </c>
      <c r="L3217" t="s">
        <v>2883</v>
      </c>
      <c r="O3217" t="s">
        <v>45</v>
      </c>
      <c r="Q3217" t="s">
        <v>45</v>
      </c>
      <c r="S3217" t="s">
        <v>45</v>
      </c>
      <c r="U3217" t="s">
        <v>45</v>
      </c>
      <c r="W3217" t="s">
        <v>45</v>
      </c>
      <c r="X3217">
        <v>1</v>
      </c>
      <c r="Y3217" t="s">
        <v>46</v>
      </c>
      <c r="AA3217" t="s">
        <v>46</v>
      </c>
      <c r="AC3217" t="s">
        <v>47</v>
      </c>
      <c r="AE3217" t="s">
        <v>45</v>
      </c>
      <c r="AG3217" t="s">
        <v>45</v>
      </c>
      <c r="AI3217" t="s">
        <v>48</v>
      </c>
      <c r="AJ3217">
        <v>4</v>
      </c>
      <c r="AK3217" t="e">
        <f>_xlfn.XLOOKUP(Table_ExternalData_1[[#This Row],[Shop'[Shop Code']]],Sheet1!D:D,Sheet1!A:A)</f>
        <v>#N/A</v>
      </c>
    </row>
    <row r="3218" spans="1:37" x14ac:dyDescent="0.3">
      <c r="A3218">
        <v>36</v>
      </c>
      <c r="B3218" t="s">
        <v>2881</v>
      </c>
      <c r="C3218" t="s">
        <v>2882</v>
      </c>
      <c r="D3218" t="s">
        <v>102</v>
      </c>
      <c r="E3218" t="s">
        <v>103</v>
      </c>
      <c r="F3218" t="s">
        <v>104</v>
      </c>
      <c r="G3218" t="s">
        <v>477</v>
      </c>
      <c r="H3218" t="s">
        <v>123</v>
      </c>
      <c r="I3218" t="s">
        <v>56</v>
      </c>
      <c r="J3218" t="s">
        <v>57</v>
      </c>
      <c r="K3218" s="1">
        <v>45541</v>
      </c>
      <c r="L3218" t="s">
        <v>2883</v>
      </c>
      <c r="O3218" t="s">
        <v>45</v>
      </c>
      <c r="Q3218" t="s">
        <v>45</v>
      </c>
      <c r="S3218" t="s">
        <v>45</v>
      </c>
      <c r="U3218" t="s">
        <v>45</v>
      </c>
      <c r="W3218" t="s">
        <v>45</v>
      </c>
      <c r="X3218">
        <v>1</v>
      </c>
      <c r="Y3218" t="s">
        <v>46</v>
      </c>
      <c r="AA3218" t="s">
        <v>46</v>
      </c>
      <c r="AC3218" t="s">
        <v>47</v>
      </c>
      <c r="AE3218" t="s">
        <v>45</v>
      </c>
      <c r="AG3218" t="s">
        <v>45</v>
      </c>
      <c r="AI3218" t="s">
        <v>48</v>
      </c>
      <c r="AJ3218">
        <v>5</v>
      </c>
      <c r="AK3218" t="e">
        <f>_xlfn.XLOOKUP(Table_ExternalData_1[[#This Row],[Shop'[Shop Code']]],Sheet1!D:D,Sheet1!A:A)</f>
        <v>#N/A</v>
      </c>
    </row>
    <row r="3219" spans="1:37" x14ac:dyDescent="0.3">
      <c r="A3219">
        <v>36</v>
      </c>
      <c r="B3219" t="s">
        <v>2881</v>
      </c>
      <c r="C3219" t="s">
        <v>2882</v>
      </c>
      <c r="D3219" t="s">
        <v>102</v>
      </c>
      <c r="E3219" t="s">
        <v>103</v>
      </c>
      <c r="F3219" t="s">
        <v>104</v>
      </c>
      <c r="G3219" t="s">
        <v>477</v>
      </c>
      <c r="H3219" t="s">
        <v>123</v>
      </c>
      <c r="I3219" t="s">
        <v>56</v>
      </c>
      <c r="J3219" t="s">
        <v>57</v>
      </c>
      <c r="K3219" s="1">
        <v>45537</v>
      </c>
      <c r="L3219" t="s">
        <v>2883</v>
      </c>
      <c r="N3219">
        <v>2</v>
      </c>
      <c r="O3219" t="s">
        <v>45</v>
      </c>
      <c r="Q3219" t="s">
        <v>45</v>
      </c>
      <c r="S3219" t="s">
        <v>45</v>
      </c>
      <c r="U3219" t="s">
        <v>45</v>
      </c>
      <c r="W3219" t="s">
        <v>45</v>
      </c>
      <c r="X3219">
        <v>1</v>
      </c>
      <c r="Y3219" t="s">
        <v>46</v>
      </c>
      <c r="AA3219" t="s">
        <v>46</v>
      </c>
      <c r="AC3219" t="s">
        <v>47</v>
      </c>
      <c r="AE3219" t="s">
        <v>45</v>
      </c>
      <c r="AG3219" t="s">
        <v>45</v>
      </c>
      <c r="AI3219" t="s">
        <v>48</v>
      </c>
      <c r="AJ3219">
        <v>1</v>
      </c>
      <c r="AK3219" t="e">
        <f>_xlfn.XLOOKUP(Table_ExternalData_1[[#This Row],[Shop'[Shop Code']]],Sheet1!D:D,Sheet1!A:A)</f>
        <v>#N/A</v>
      </c>
    </row>
    <row r="3220" spans="1:37" x14ac:dyDescent="0.3">
      <c r="A3220">
        <v>36</v>
      </c>
      <c r="B3220" t="s">
        <v>2750</v>
      </c>
      <c r="C3220" t="s">
        <v>2751</v>
      </c>
      <c r="D3220" t="s">
        <v>171</v>
      </c>
      <c r="E3220" t="s">
        <v>172</v>
      </c>
      <c r="F3220" t="s">
        <v>173</v>
      </c>
      <c r="G3220" t="s">
        <v>477</v>
      </c>
      <c r="H3220" t="s">
        <v>175</v>
      </c>
      <c r="I3220" t="s">
        <v>42</v>
      </c>
      <c r="J3220" t="s">
        <v>43</v>
      </c>
      <c r="K3220" s="1">
        <v>45540</v>
      </c>
      <c r="L3220" t="s">
        <v>2752</v>
      </c>
      <c r="M3220">
        <v>1</v>
      </c>
      <c r="N3220">
        <v>1</v>
      </c>
      <c r="O3220" t="s">
        <v>45</v>
      </c>
      <c r="Q3220" t="s">
        <v>45</v>
      </c>
      <c r="S3220" t="s">
        <v>45</v>
      </c>
      <c r="T3220">
        <v>1</v>
      </c>
      <c r="U3220" t="s">
        <v>45</v>
      </c>
      <c r="V3220">
        <v>1</v>
      </c>
      <c r="W3220" t="s">
        <v>45</v>
      </c>
      <c r="X3220">
        <v>14</v>
      </c>
      <c r="Y3220" t="s">
        <v>46</v>
      </c>
      <c r="Z3220">
        <v>4</v>
      </c>
      <c r="AA3220" t="s">
        <v>46</v>
      </c>
      <c r="AC3220" t="s">
        <v>47</v>
      </c>
      <c r="AE3220" t="s">
        <v>45</v>
      </c>
      <c r="AF3220">
        <v>1</v>
      </c>
      <c r="AG3220" t="s">
        <v>45</v>
      </c>
      <c r="AH3220">
        <v>1963.63</v>
      </c>
      <c r="AI3220" t="s">
        <v>48</v>
      </c>
      <c r="AJ3220">
        <v>4</v>
      </c>
      <c r="AK3220" t="str">
        <f>_xlfn.XLOOKUP(Table_ExternalData_1[[#This Row],[Shop'[Shop Code']]],Sheet1!D:D,Sheet1!A:A)</f>
        <v>REGION 4 LEYRE IBEAS</v>
      </c>
    </row>
    <row r="3221" spans="1:37" x14ac:dyDescent="0.3">
      <c r="A3221">
        <v>36</v>
      </c>
      <c r="B3221" t="s">
        <v>2750</v>
      </c>
      <c r="C3221" t="s">
        <v>2751</v>
      </c>
      <c r="D3221" t="s">
        <v>171</v>
      </c>
      <c r="E3221" t="s">
        <v>172</v>
      </c>
      <c r="F3221" t="s">
        <v>173</v>
      </c>
      <c r="G3221" t="s">
        <v>477</v>
      </c>
      <c r="H3221" t="s">
        <v>175</v>
      </c>
      <c r="I3221" t="s">
        <v>42</v>
      </c>
      <c r="J3221" t="s">
        <v>43</v>
      </c>
      <c r="K3221" s="1">
        <v>45538</v>
      </c>
      <c r="L3221" t="s">
        <v>2752</v>
      </c>
      <c r="O3221" t="s">
        <v>45</v>
      </c>
      <c r="Q3221" t="s">
        <v>45</v>
      </c>
      <c r="S3221" t="s">
        <v>45</v>
      </c>
      <c r="T3221">
        <v>3</v>
      </c>
      <c r="U3221" t="s">
        <v>45</v>
      </c>
      <c r="V3221">
        <v>3</v>
      </c>
      <c r="W3221" t="s">
        <v>45</v>
      </c>
      <c r="X3221">
        <v>13</v>
      </c>
      <c r="Y3221" t="s">
        <v>46</v>
      </c>
      <c r="Z3221">
        <v>7</v>
      </c>
      <c r="AA3221" t="s">
        <v>46</v>
      </c>
      <c r="AB3221">
        <v>2</v>
      </c>
      <c r="AC3221" t="s">
        <v>47</v>
      </c>
      <c r="AE3221" t="s">
        <v>45</v>
      </c>
      <c r="AF3221">
        <v>3</v>
      </c>
      <c r="AG3221" t="s">
        <v>45</v>
      </c>
      <c r="AH3221">
        <v>6872.71</v>
      </c>
      <c r="AI3221" t="s">
        <v>48</v>
      </c>
      <c r="AJ3221">
        <v>2</v>
      </c>
      <c r="AK3221" t="str">
        <f>_xlfn.XLOOKUP(Table_ExternalData_1[[#This Row],[Shop'[Shop Code']]],Sheet1!D:D,Sheet1!A:A)</f>
        <v>REGION 4 LEYRE IBEAS</v>
      </c>
    </row>
    <row r="3222" spans="1:37" x14ac:dyDescent="0.3">
      <c r="A3222">
        <v>36</v>
      </c>
      <c r="B3222" t="s">
        <v>2750</v>
      </c>
      <c r="C3222" t="s">
        <v>2751</v>
      </c>
      <c r="D3222" t="s">
        <v>171</v>
      </c>
      <c r="E3222" t="s">
        <v>172</v>
      </c>
      <c r="F3222" t="s">
        <v>173</v>
      </c>
      <c r="G3222" t="s">
        <v>477</v>
      </c>
      <c r="H3222" t="s">
        <v>175</v>
      </c>
      <c r="I3222" t="s">
        <v>42</v>
      </c>
      <c r="J3222" t="s">
        <v>43</v>
      </c>
      <c r="K3222" s="1">
        <v>45537</v>
      </c>
      <c r="L3222" t="s">
        <v>2752</v>
      </c>
      <c r="O3222" t="s">
        <v>45</v>
      </c>
      <c r="Q3222" t="s">
        <v>45</v>
      </c>
      <c r="S3222" t="s">
        <v>45</v>
      </c>
      <c r="U3222" t="s">
        <v>45</v>
      </c>
      <c r="W3222" t="s">
        <v>45</v>
      </c>
      <c r="X3222">
        <v>7</v>
      </c>
      <c r="Y3222" t="s">
        <v>46</v>
      </c>
      <c r="Z3222">
        <v>2</v>
      </c>
      <c r="AA3222" t="s">
        <v>46</v>
      </c>
      <c r="AB3222">
        <v>1</v>
      </c>
      <c r="AC3222" t="s">
        <v>47</v>
      </c>
      <c r="AE3222" t="s">
        <v>45</v>
      </c>
      <c r="AG3222" t="s">
        <v>45</v>
      </c>
      <c r="AI3222" t="s">
        <v>48</v>
      </c>
      <c r="AJ3222">
        <v>1</v>
      </c>
      <c r="AK3222" t="str">
        <f>_xlfn.XLOOKUP(Table_ExternalData_1[[#This Row],[Shop'[Shop Code']]],Sheet1!D:D,Sheet1!A:A)</f>
        <v>REGION 4 LEYRE IBEAS</v>
      </c>
    </row>
    <row r="3223" spans="1:37" x14ac:dyDescent="0.3">
      <c r="A3223">
        <v>36</v>
      </c>
      <c r="B3223" t="s">
        <v>2750</v>
      </c>
      <c r="C3223" t="s">
        <v>2751</v>
      </c>
      <c r="D3223" t="s">
        <v>171</v>
      </c>
      <c r="E3223" t="s">
        <v>172</v>
      </c>
      <c r="F3223" t="s">
        <v>173</v>
      </c>
      <c r="G3223" t="s">
        <v>477</v>
      </c>
      <c r="H3223" t="s">
        <v>175</v>
      </c>
      <c r="I3223" t="s">
        <v>42</v>
      </c>
      <c r="J3223" t="s">
        <v>43</v>
      </c>
      <c r="K3223" s="1">
        <v>45541</v>
      </c>
      <c r="L3223" t="s">
        <v>2752</v>
      </c>
      <c r="O3223" t="s">
        <v>45</v>
      </c>
      <c r="Q3223" t="s">
        <v>45</v>
      </c>
      <c r="S3223" t="s">
        <v>45</v>
      </c>
      <c r="U3223" t="s">
        <v>45</v>
      </c>
      <c r="W3223" t="s">
        <v>45</v>
      </c>
      <c r="X3223">
        <v>9</v>
      </c>
      <c r="Y3223" t="s">
        <v>46</v>
      </c>
      <c r="Z3223">
        <v>1</v>
      </c>
      <c r="AA3223" t="s">
        <v>46</v>
      </c>
      <c r="AC3223" t="s">
        <v>47</v>
      </c>
      <c r="AE3223" t="s">
        <v>45</v>
      </c>
      <c r="AG3223" t="s">
        <v>45</v>
      </c>
      <c r="AI3223" t="s">
        <v>48</v>
      </c>
      <c r="AJ3223">
        <v>5</v>
      </c>
      <c r="AK3223" t="str">
        <f>_xlfn.XLOOKUP(Table_ExternalData_1[[#This Row],[Shop'[Shop Code']]],Sheet1!D:D,Sheet1!A:A)</f>
        <v>REGION 4 LEYRE IBEAS</v>
      </c>
    </row>
    <row r="3224" spans="1:37" x14ac:dyDescent="0.3">
      <c r="A3224">
        <v>36</v>
      </c>
      <c r="B3224" t="s">
        <v>2750</v>
      </c>
      <c r="C3224" t="s">
        <v>2751</v>
      </c>
      <c r="D3224" t="s">
        <v>171</v>
      </c>
      <c r="E3224" t="s">
        <v>172</v>
      </c>
      <c r="F3224" t="s">
        <v>173</v>
      </c>
      <c r="G3224" t="s">
        <v>477</v>
      </c>
      <c r="H3224" t="s">
        <v>175</v>
      </c>
      <c r="I3224" t="s">
        <v>42</v>
      </c>
      <c r="J3224" t="s">
        <v>43</v>
      </c>
      <c r="K3224" s="1">
        <v>45539</v>
      </c>
      <c r="L3224" t="s">
        <v>2752</v>
      </c>
      <c r="M3224">
        <v>1</v>
      </c>
      <c r="N3224">
        <v>3</v>
      </c>
      <c r="O3224" t="s">
        <v>45</v>
      </c>
      <c r="Q3224" t="s">
        <v>45</v>
      </c>
      <c r="S3224" t="s">
        <v>45</v>
      </c>
      <c r="T3224">
        <v>2</v>
      </c>
      <c r="U3224" t="s">
        <v>45</v>
      </c>
      <c r="V3224">
        <v>2</v>
      </c>
      <c r="W3224" t="s">
        <v>45</v>
      </c>
      <c r="X3224">
        <v>8</v>
      </c>
      <c r="Y3224" t="s">
        <v>46</v>
      </c>
      <c r="Z3224">
        <v>6</v>
      </c>
      <c r="AA3224" t="s">
        <v>46</v>
      </c>
      <c r="AC3224" t="s">
        <v>47</v>
      </c>
      <c r="AE3224" t="s">
        <v>45</v>
      </c>
      <c r="AF3224">
        <v>2</v>
      </c>
      <c r="AG3224" t="s">
        <v>45</v>
      </c>
      <c r="AH3224">
        <v>4727.28</v>
      </c>
      <c r="AI3224" t="s">
        <v>48</v>
      </c>
      <c r="AJ3224">
        <v>3</v>
      </c>
      <c r="AK3224" t="str">
        <f>_xlfn.XLOOKUP(Table_ExternalData_1[[#This Row],[Shop'[Shop Code']]],Sheet1!D:D,Sheet1!A:A)</f>
        <v>REGION 4 LEYRE IBEAS</v>
      </c>
    </row>
    <row r="3225" spans="1:37" x14ac:dyDescent="0.3">
      <c r="A3225">
        <v>36</v>
      </c>
      <c r="B3225" t="s">
        <v>2753</v>
      </c>
      <c r="C3225" t="s">
        <v>2754</v>
      </c>
      <c r="D3225" t="s">
        <v>79</v>
      </c>
      <c r="E3225" t="s">
        <v>80</v>
      </c>
      <c r="F3225" t="s">
        <v>81</v>
      </c>
      <c r="G3225" t="s">
        <v>477</v>
      </c>
      <c r="H3225" t="s">
        <v>55</v>
      </c>
      <c r="I3225" t="s">
        <v>56</v>
      </c>
      <c r="J3225" t="s">
        <v>57</v>
      </c>
      <c r="K3225" s="1">
        <v>45540</v>
      </c>
      <c r="L3225" t="s">
        <v>2755</v>
      </c>
      <c r="O3225" t="s">
        <v>45</v>
      </c>
      <c r="Q3225" t="s">
        <v>45</v>
      </c>
      <c r="S3225" t="s">
        <v>45</v>
      </c>
      <c r="U3225" t="s">
        <v>45</v>
      </c>
      <c r="W3225" t="s">
        <v>45</v>
      </c>
      <c r="X3225">
        <v>1</v>
      </c>
      <c r="Y3225" t="s">
        <v>46</v>
      </c>
      <c r="AA3225" t="s">
        <v>46</v>
      </c>
      <c r="AC3225" t="s">
        <v>47</v>
      </c>
      <c r="AE3225" t="s">
        <v>45</v>
      </c>
      <c r="AG3225" t="s">
        <v>45</v>
      </c>
      <c r="AI3225" t="s">
        <v>48</v>
      </c>
      <c r="AJ3225">
        <v>4</v>
      </c>
      <c r="AK3225" t="str">
        <f>_xlfn.XLOOKUP(Table_ExternalData_1[[#This Row],[Shop'[Shop Code']]],Sheet1!D:D,Sheet1!A:A)</f>
        <v>REGION 1 ALBERTO BLASCO</v>
      </c>
    </row>
    <row r="3226" spans="1:37" x14ac:dyDescent="0.3">
      <c r="A3226">
        <v>36</v>
      </c>
      <c r="B3226" t="s">
        <v>2753</v>
      </c>
      <c r="C3226" t="s">
        <v>2754</v>
      </c>
      <c r="D3226" t="s">
        <v>79</v>
      </c>
      <c r="E3226" t="s">
        <v>80</v>
      </c>
      <c r="F3226" t="s">
        <v>81</v>
      </c>
      <c r="G3226" t="s">
        <v>477</v>
      </c>
      <c r="H3226" t="s">
        <v>55</v>
      </c>
      <c r="I3226" t="s">
        <v>56</v>
      </c>
      <c r="J3226" t="s">
        <v>57</v>
      </c>
      <c r="K3226" s="1">
        <v>45538</v>
      </c>
      <c r="L3226" t="s">
        <v>2755</v>
      </c>
      <c r="O3226" t="s">
        <v>45</v>
      </c>
      <c r="Q3226" t="s">
        <v>45</v>
      </c>
      <c r="S3226" t="s">
        <v>45</v>
      </c>
      <c r="U3226" t="s">
        <v>45</v>
      </c>
      <c r="W3226" t="s">
        <v>45</v>
      </c>
      <c r="X3226">
        <v>1</v>
      </c>
      <c r="Y3226" t="s">
        <v>46</v>
      </c>
      <c r="AA3226" t="s">
        <v>46</v>
      </c>
      <c r="AC3226" t="s">
        <v>47</v>
      </c>
      <c r="AE3226" t="s">
        <v>45</v>
      </c>
      <c r="AG3226" t="s">
        <v>45</v>
      </c>
      <c r="AI3226" t="s">
        <v>48</v>
      </c>
      <c r="AJ3226">
        <v>2</v>
      </c>
      <c r="AK3226" t="str">
        <f>_xlfn.XLOOKUP(Table_ExternalData_1[[#This Row],[Shop'[Shop Code']]],Sheet1!D:D,Sheet1!A:A)</f>
        <v>REGION 1 ALBERTO BLASCO</v>
      </c>
    </row>
    <row r="3227" spans="1:37" x14ac:dyDescent="0.3">
      <c r="A3227">
        <v>36</v>
      </c>
      <c r="B3227" t="s">
        <v>2756</v>
      </c>
      <c r="C3227" t="s">
        <v>2757</v>
      </c>
      <c r="D3227" t="s">
        <v>79</v>
      </c>
      <c r="E3227" t="s">
        <v>80</v>
      </c>
      <c r="F3227" t="s">
        <v>81</v>
      </c>
      <c r="G3227" t="s">
        <v>477</v>
      </c>
      <c r="H3227" t="s">
        <v>55</v>
      </c>
      <c r="I3227" t="s">
        <v>56</v>
      </c>
      <c r="J3227" t="s">
        <v>57</v>
      </c>
      <c r="K3227" s="1">
        <v>45537</v>
      </c>
      <c r="L3227" t="s">
        <v>2758</v>
      </c>
      <c r="M3227">
        <v>1</v>
      </c>
      <c r="N3227">
        <v>1</v>
      </c>
      <c r="O3227" t="s">
        <v>45</v>
      </c>
      <c r="Q3227" t="s">
        <v>45</v>
      </c>
      <c r="S3227" t="s">
        <v>45</v>
      </c>
      <c r="U3227" t="s">
        <v>45</v>
      </c>
      <c r="W3227" t="s">
        <v>45</v>
      </c>
      <c r="X3227">
        <v>1</v>
      </c>
      <c r="Y3227" t="s">
        <v>46</v>
      </c>
      <c r="AA3227" t="s">
        <v>46</v>
      </c>
      <c r="AC3227" t="s">
        <v>47</v>
      </c>
      <c r="AE3227" t="s">
        <v>45</v>
      </c>
      <c r="AG3227" t="s">
        <v>45</v>
      </c>
      <c r="AI3227" t="s">
        <v>48</v>
      </c>
      <c r="AJ3227">
        <v>1</v>
      </c>
      <c r="AK3227" t="str">
        <f>_xlfn.XLOOKUP(Table_ExternalData_1[[#This Row],[Shop'[Shop Code']]],Sheet1!D:D,Sheet1!A:A)</f>
        <v>REGION 1 ALBERTO BLASCO</v>
      </c>
    </row>
    <row r="3228" spans="1:37" x14ac:dyDescent="0.3">
      <c r="A3228">
        <v>36</v>
      </c>
      <c r="B3228" t="s">
        <v>2756</v>
      </c>
      <c r="C3228" t="s">
        <v>2757</v>
      </c>
      <c r="D3228" t="s">
        <v>79</v>
      </c>
      <c r="E3228" t="s">
        <v>80</v>
      </c>
      <c r="F3228" t="s">
        <v>81</v>
      </c>
      <c r="G3228" t="s">
        <v>477</v>
      </c>
      <c r="H3228" t="s">
        <v>55</v>
      </c>
      <c r="I3228" t="s">
        <v>56</v>
      </c>
      <c r="J3228" t="s">
        <v>57</v>
      </c>
      <c r="K3228" s="1">
        <v>45541</v>
      </c>
      <c r="L3228" t="s">
        <v>2758</v>
      </c>
      <c r="O3228" t="s">
        <v>45</v>
      </c>
      <c r="Q3228" t="s">
        <v>45</v>
      </c>
      <c r="S3228" t="s">
        <v>45</v>
      </c>
      <c r="U3228" t="s">
        <v>45</v>
      </c>
      <c r="W3228" t="s">
        <v>45</v>
      </c>
      <c r="X3228">
        <v>1</v>
      </c>
      <c r="Y3228" t="s">
        <v>46</v>
      </c>
      <c r="AA3228" t="s">
        <v>46</v>
      </c>
      <c r="AC3228" t="s">
        <v>47</v>
      </c>
      <c r="AE3228" t="s">
        <v>45</v>
      </c>
      <c r="AG3228" t="s">
        <v>45</v>
      </c>
      <c r="AI3228" t="s">
        <v>48</v>
      </c>
      <c r="AJ3228">
        <v>5</v>
      </c>
      <c r="AK3228" t="str">
        <f>_xlfn.XLOOKUP(Table_ExternalData_1[[#This Row],[Shop'[Shop Code']]],Sheet1!D:D,Sheet1!A:A)</f>
        <v>REGION 1 ALBERTO BLASCO</v>
      </c>
    </row>
    <row r="3229" spans="1:37" x14ac:dyDescent="0.3">
      <c r="A3229">
        <v>36</v>
      </c>
      <c r="B3229" t="s">
        <v>2756</v>
      </c>
      <c r="C3229" t="s">
        <v>2757</v>
      </c>
      <c r="D3229" t="s">
        <v>79</v>
      </c>
      <c r="E3229" t="s">
        <v>80</v>
      </c>
      <c r="F3229" t="s">
        <v>81</v>
      </c>
      <c r="G3229" t="s">
        <v>477</v>
      </c>
      <c r="H3229" t="s">
        <v>55</v>
      </c>
      <c r="I3229" t="s">
        <v>56</v>
      </c>
      <c r="J3229" t="s">
        <v>57</v>
      </c>
      <c r="K3229" s="1">
        <v>45543</v>
      </c>
      <c r="L3229" t="s">
        <v>2758</v>
      </c>
      <c r="O3229" t="s">
        <v>45</v>
      </c>
      <c r="Q3229" t="s">
        <v>45</v>
      </c>
      <c r="S3229" t="s">
        <v>45</v>
      </c>
      <c r="U3229" t="s">
        <v>45</v>
      </c>
      <c r="W3229" t="s">
        <v>45</v>
      </c>
      <c r="X3229">
        <v>1</v>
      </c>
      <c r="Y3229" t="s">
        <v>46</v>
      </c>
      <c r="AA3229" t="s">
        <v>46</v>
      </c>
      <c r="AC3229" t="s">
        <v>47</v>
      </c>
      <c r="AE3229" t="s">
        <v>45</v>
      </c>
      <c r="AG3229" t="s">
        <v>45</v>
      </c>
      <c r="AI3229" t="s">
        <v>48</v>
      </c>
      <c r="AJ3229">
        <v>5</v>
      </c>
      <c r="AK3229" t="str">
        <f>_xlfn.XLOOKUP(Table_ExternalData_1[[#This Row],[Shop'[Shop Code']]],Sheet1!D:D,Sheet1!A:A)</f>
        <v>REGION 1 ALBERTO BLASCO</v>
      </c>
    </row>
    <row r="3230" spans="1:37" x14ac:dyDescent="0.3">
      <c r="A3230">
        <v>36</v>
      </c>
      <c r="B3230" t="s">
        <v>2756</v>
      </c>
      <c r="C3230" t="s">
        <v>2757</v>
      </c>
      <c r="D3230" t="s">
        <v>79</v>
      </c>
      <c r="E3230" t="s">
        <v>80</v>
      </c>
      <c r="F3230" t="s">
        <v>81</v>
      </c>
      <c r="G3230" t="s">
        <v>477</v>
      </c>
      <c r="H3230" t="s">
        <v>55</v>
      </c>
      <c r="I3230" t="s">
        <v>56</v>
      </c>
      <c r="J3230" t="s">
        <v>57</v>
      </c>
      <c r="K3230" s="1">
        <v>45542</v>
      </c>
      <c r="L3230" t="s">
        <v>2758</v>
      </c>
      <c r="O3230" t="s">
        <v>45</v>
      </c>
      <c r="Q3230" t="s">
        <v>45</v>
      </c>
      <c r="S3230" t="s">
        <v>45</v>
      </c>
      <c r="U3230" t="s">
        <v>45</v>
      </c>
      <c r="W3230" t="s">
        <v>45</v>
      </c>
      <c r="X3230">
        <v>1</v>
      </c>
      <c r="Y3230" t="s">
        <v>46</v>
      </c>
      <c r="AA3230" t="s">
        <v>46</v>
      </c>
      <c r="AC3230" t="s">
        <v>47</v>
      </c>
      <c r="AE3230" t="s">
        <v>45</v>
      </c>
      <c r="AG3230" t="s">
        <v>45</v>
      </c>
      <c r="AI3230" t="s">
        <v>48</v>
      </c>
      <c r="AJ3230">
        <v>5</v>
      </c>
      <c r="AK3230" t="str">
        <f>_xlfn.XLOOKUP(Table_ExternalData_1[[#This Row],[Shop'[Shop Code']]],Sheet1!D:D,Sheet1!A:A)</f>
        <v>REGION 1 ALBERTO BLASCO</v>
      </c>
    </row>
    <row r="3231" spans="1:37" x14ac:dyDescent="0.3">
      <c r="A3231">
        <v>36</v>
      </c>
      <c r="B3231" t="s">
        <v>2756</v>
      </c>
      <c r="C3231" t="s">
        <v>2757</v>
      </c>
      <c r="D3231" t="s">
        <v>79</v>
      </c>
      <c r="E3231" t="s">
        <v>80</v>
      </c>
      <c r="F3231" t="s">
        <v>81</v>
      </c>
      <c r="G3231" t="s">
        <v>477</v>
      </c>
      <c r="H3231" t="s">
        <v>55</v>
      </c>
      <c r="I3231" t="s">
        <v>56</v>
      </c>
      <c r="J3231" t="s">
        <v>57</v>
      </c>
      <c r="K3231" s="1">
        <v>45540</v>
      </c>
      <c r="L3231" t="s">
        <v>2758</v>
      </c>
      <c r="M3231">
        <v>2</v>
      </c>
      <c r="N3231">
        <v>2</v>
      </c>
      <c r="O3231" t="s">
        <v>45</v>
      </c>
      <c r="P3231">
        <v>2</v>
      </c>
      <c r="Q3231" t="s">
        <v>45</v>
      </c>
      <c r="S3231" t="s">
        <v>45</v>
      </c>
      <c r="U3231" t="s">
        <v>45</v>
      </c>
      <c r="W3231" t="s">
        <v>45</v>
      </c>
      <c r="X3231">
        <v>1</v>
      </c>
      <c r="Y3231" t="s">
        <v>46</v>
      </c>
      <c r="AA3231" t="s">
        <v>46</v>
      </c>
      <c r="AC3231" t="s">
        <v>47</v>
      </c>
      <c r="AD3231">
        <v>2</v>
      </c>
      <c r="AE3231" t="s">
        <v>45</v>
      </c>
      <c r="AF3231">
        <v>2</v>
      </c>
      <c r="AG3231" t="s">
        <v>45</v>
      </c>
      <c r="AH3231">
        <v>4136.38</v>
      </c>
      <c r="AI3231" t="s">
        <v>48</v>
      </c>
      <c r="AJ3231">
        <v>4</v>
      </c>
      <c r="AK3231" t="str">
        <f>_xlfn.XLOOKUP(Table_ExternalData_1[[#This Row],[Shop'[Shop Code']]],Sheet1!D:D,Sheet1!A:A)</f>
        <v>REGION 1 ALBERTO BLASCO</v>
      </c>
    </row>
    <row r="3232" spans="1:37" x14ac:dyDescent="0.3">
      <c r="A3232">
        <v>36</v>
      </c>
      <c r="B3232" t="s">
        <v>2756</v>
      </c>
      <c r="C3232" t="s">
        <v>2757</v>
      </c>
      <c r="D3232" t="s">
        <v>79</v>
      </c>
      <c r="E3232" t="s">
        <v>80</v>
      </c>
      <c r="F3232" t="s">
        <v>81</v>
      </c>
      <c r="G3232" t="s">
        <v>477</v>
      </c>
      <c r="H3232" t="s">
        <v>55</v>
      </c>
      <c r="I3232" t="s">
        <v>56</v>
      </c>
      <c r="J3232" t="s">
        <v>57</v>
      </c>
      <c r="K3232" s="1">
        <v>45539</v>
      </c>
      <c r="L3232" t="s">
        <v>2758</v>
      </c>
      <c r="M3232">
        <v>1</v>
      </c>
      <c r="O3232" t="s">
        <v>45</v>
      </c>
      <c r="Q3232" t="s">
        <v>45</v>
      </c>
      <c r="S3232" t="s">
        <v>45</v>
      </c>
      <c r="U3232" t="s">
        <v>45</v>
      </c>
      <c r="W3232" t="s">
        <v>45</v>
      </c>
      <c r="X3232">
        <v>1</v>
      </c>
      <c r="Y3232" t="s">
        <v>46</v>
      </c>
      <c r="AA3232" t="s">
        <v>46</v>
      </c>
      <c r="AC3232" t="s">
        <v>47</v>
      </c>
      <c r="AE3232" t="s">
        <v>45</v>
      </c>
      <c r="AG3232" t="s">
        <v>45</v>
      </c>
      <c r="AI3232" t="s">
        <v>48</v>
      </c>
      <c r="AJ3232">
        <v>3</v>
      </c>
      <c r="AK3232" t="str">
        <f>_xlfn.XLOOKUP(Table_ExternalData_1[[#This Row],[Shop'[Shop Code']]],Sheet1!D:D,Sheet1!A:A)</f>
        <v>REGION 1 ALBERTO BLASCO</v>
      </c>
    </row>
    <row r="3233" spans="1:37" x14ac:dyDescent="0.3">
      <c r="A3233">
        <v>36</v>
      </c>
      <c r="B3233" t="s">
        <v>2756</v>
      </c>
      <c r="C3233" t="s">
        <v>2757</v>
      </c>
      <c r="D3233" t="s">
        <v>79</v>
      </c>
      <c r="E3233" t="s">
        <v>80</v>
      </c>
      <c r="F3233" t="s">
        <v>81</v>
      </c>
      <c r="G3233" t="s">
        <v>477</v>
      </c>
      <c r="H3233" t="s">
        <v>55</v>
      </c>
      <c r="I3233" t="s">
        <v>56</v>
      </c>
      <c r="J3233" t="s">
        <v>57</v>
      </c>
      <c r="K3233" s="1">
        <v>45538</v>
      </c>
      <c r="L3233" t="s">
        <v>2758</v>
      </c>
      <c r="O3233" t="s">
        <v>45</v>
      </c>
      <c r="Q3233" t="s">
        <v>45</v>
      </c>
      <c r="S3233" t="s">
        <v>45</v>
      </c>
      <c r="U3233" t="s">
        <v>45</v>
      </c>
      <c r="W3233" t="s">
        <v>45</v>
      </c>
      <c r="X3233">
        <v>1</v>
      </c>
      <c r="Y3233" t="s">
        <v>46</v>
      </c>
      <c r="AA3233" t="s">
        <v>46</v>
      </c>
      <c r="AC3233" t="s">
        <v>47</v>
      </c>
      <c r="AE3233" t="s">
        <v>45</v>
      </c>
      <c r="AG3233" t="s">
        <v>45</v>
      </c>
      <c r="AI3233" t="s">
        <v>48</v>
      </c>
      <c r="AJ3233">
        <v>2</v>
      </c>
      <c r="AK3233" t="str">
        <f>_xlfn.XLOOKUP(Table_ExternalData_1[[#This Row],[Shop'[Shop Code']]],Sheet1!D:D,Sheet1!A:A)</f>
        <v>REGION 1 ALBERTO BLASCO</v>
      </c>
    </row>
    <row r="3234" spans="1:37" x14ac:dyDescent="0.3">
      <c r="A3234">
        <v>36</v>
      </c>
      <c r="B3234" t="s">
        <v>2759</v>
      </c>
      <c r="C3234" t="s">
        <v>2760</v>
      </c>
      <c r="D3234" t="s">
        <v>1157</v>
      </c>
      <c r="E3234" t="s">
        <v>1158</v>
      </c>
      <c r="F3234" t="s">
        <v>1159</v>
      </c>
      <c r="G3234" t="s">
        <v>2761</v>
      </c>
      <c r="H3234" t="s">
        <v>98</v>
      </c>
      <c r="I3234" t="s">
        <v>74</v>
      </c>
      <c r="J3234" t="s">
        <v>75</v>
      </c>
      <c r="K3234" s="1">
        <v>45538</v>
      </c>
      <c r="L3234" t="s">
        <v>2762</v>
      </c>
      <c r="M3234">
        <v>3</v>
      </c>
      <c r="N3234">
        <v>6</v>
      </c>
      <c r="O3234" t="s">
        <v>45</v>
      </c>
      <c r="Q3234" t="s">
        <v>45</v>
      </c>
      <c r="S3234" t="s">
        <v>45</v>
      </c>
      <c r="U3234" t="s">
        <v>45</v>
      </c>
      <c r="W3234" t="s">
        <v>45</v>
      </c>
      <c r="X3234">
        <v>17</v>
      </c>
      <c r="Y3234" t="s">
        <v>46</v>
      </c>
      <c r="Z3234">
        <v>11</v>
      </c>
      <c r="AA3234" t="s">
        <v>46</v>
      </c>
      <c r="AB3234">
        <v>3</v>
      </c>
      <c r="AC3234" t="s">
        <v>47</v>
      </c>
      <c r="AE3234" t="s">
        <v>45</v>
      </c>
      <c r="AG3234" t="s">
        <v>45</v>
      </c>
      <c r="AI3234" t="s">
        <v>48</v>
      </c>
      <c r="AJ3234">
        <v>2</v>
      </c>
      <c r="AK3234" t="str">
        <f>_xlfn.XLOOKUP(Table_ExternalData_1[[#This Row],[Shop'[Shop Code']]],Sheet1!D:D,Sheet1!A:A)</f>
        <v>REGION 3 EDUARDO CAMACHO</v>
      </c>
    </row>
    <row r="3235" spans="1:37" x14ac:dyDescent="0.3">
      <c r="A3235">
        <v>36</v>
      </c>
      <c r="B3235" t="s">
        <v>2759</v>
      </c>
      <c r="C3235" t="s">
        <v>2760</v>
      </c>
      <c r="D3235" t="s">
        <v>1157</v>
      </c>
      <c r="E3235" t="s">
        <v>1158</v>
      </c>
      <c r="F3235" t="s">
        <v>1159</v>
      </c>
      <c r="G3235" t="s">
        <v>2761</v>
      </c>
      <c r="H3235" t="s">
        <v>98</v>
      </c>
      <c r="I3235" t="s">
        <v>74</v>
      </c>
      <c r="J3235" t="s">
        <v>75</v>
      </c>
      <c r="K3235" s="1">
        <v>45541</v>
      </c>
      <c r="L3235" t="s">
        <v>2762</v>
      </c>
      <c r="M3235">
        <v>3</v>
      </c>
      <c r="O3235" t="s">
        <v>45</v>
      </c>
      <c r="Q3235" t="s">
        <v>45</v>
      </c>
      <c r="S3235" t="s">
        <v>45</v>
      </c>
      <c r="U3235" t="s">
        <v>45</v>
      </c>
      <c r="W3235" t="s">
        <v>45</v>
      </c>
      <c r="X3235">
        <v>9</v>
      </c>
      <c r="Y3235" t="s">
        <v>46</v>
      </c>
      <c r="Z3235">
        <v>7</v>
      </c>
      <c r="AA3235" t="s">
        <v>46</v>
      </c>
      <c r="AB3235">
        <v>7</v>
      </c>
      <c r="AC3235" t="s">
        <v>47</v>
      </c>
      <c r="AD3235">
        <v>1</v>
      </c>
      <c r="AE3235" t="s">
        <v>45</v>
      </c>
      <c r="AG3235" t="s">
        <v>45</v>
      </c>
      <c r="AI3235" t="s">
        <v>48</v>
      </c>
      <c r="AJ3235">
        <v>5</v>
      </c>
      <c r="AK3235" t="str">
        <f>_xlfn.XLOOKUP(Table_ExternalData_1[[#This Row],[Shop'[Shop Code']]],Sheet1!D:D,Sheet1!A:A)</f>
        <v>REGION 3 EDUARDO CAMACHO</v>
      </c>
    </row>
    <row r="3236" spans="1:37" x14ac:dyDescent="0.3">
      <c r="A3236">
        <v>36</v>
      </c>
      <c r="B3236" t="s">
        <v>2759</v>
      </c>
      <c r="C3236" t="s">
        <v>2760</v>
      </c>
      <c r="D3236" t="s">
        <v>1157</v>
      </c>
      <c r="E3236" t="s">
        <v>1158</v>
      </c>
      <c r="F3236" t="s">
        <v>1159</v>
      </c>
      <c r="G3236" t="s">
        <v>2761</v>
      </c>
      <c r="H3236" t="s">
        <v>98</v>
      </c>
      <c r="I3236" t="s">
        <v>74</v>
      </c>
      <c r="J3236" t="s">
        <v>75</v>
      </c>
      <c r="K3236" s="1">
        <v>45540</v>
      </c>
      <c r="L3236" t="s">
        <v>2762</v>
      </c>
      <c r="M3236">
        <v>3</v>
      </c>
      <c r="N3236">
        <v>1</v>
      </c>
      <c r="O3236" t="s">
        <v>45</v>
      </c>
      <c r="Q3236" t="s">
        <v>45</v>
      </c>
      <c r="S3236" t="s">
        <v>45</v>
      </c>
      <c r="U3236" t="s">
        <v>45</v>
      </c>
      <c r="W3236" t="s">
        <v>45</v>
      </c>
      <c r="X3236">
        <v>15</v>
      </c>
      <c r="Y3236" t="s">
        <v>46</v>
      </c>
      <c r="Z3236">
        <v>6</v>
      </c>
      <c r="AA3236" t="s">
        <v>46</v>
      </c>
      <c r="AB3236">
        <v>6</v>
      </c>
      <c r="AC3236" t="s">
        <v>47</v>
      </c>
      <c r="AD3236">
        <v>2</v>
      </c>
      <c r="AE3236" t="s">
        <v>45</v>
      </c>
      <c r="AF3236">
        <v>2</v>
      </c>
      <c r="AG3236" t="s">
        <v>45</v>
      </c>
      <c r="AH3236">
        <v>4136.3599999999997</v>
      </c>
      <c r="AI3236" t="s">
        <v>48</v>
      </c>
      <c r="AJ3236">
        <v>4</v>
      </c>
      <c r="AK3236" t="str">
        <f>_xlfn.XLOOKUP(Table_ExternalData_1[[#This Row],[Shop'[Shop Code']]],Sheet1!D:D,Sheet1!A:A)</f>
        <v>REGION 3 EDUARDO CAMACHO</v>
      </c>
    </row>
    <row r="3237" spans="1:37" x14ac:dyDescent="0.3">
      <c r="A3237">
        <v>36</v>
      </c>
      <c r="B3237" t="s">
        <v>2759</v>
      </c>
      <c r="C3237" t="s">
        <v>2760</v>
      </c>
      <c r="D3237" t="s">
        <v>1157</v>
      </c>
      <c r="E3237" t="s">
        <v>1158</v>
      </c>
      <c r="F3237" t="s">
        <v>1159</v>
      </c>
      <c r="G3237" t="s">
        <v>2761</v>
      </c>
      <c r="H3237" t="s">
        <v>98</v>
      </c>
      <c r="I3237" t="s">
        <v>74</v>
      </c>
      <c r="J3237" t="s">
        <v>75</v>
      </c>
      <c r="K3237" s="1">
        <v>45542</v>
      </c>
      <c r="L3237" t="s">
        <v>2762</v>
      </c>
      <c r="O3237" t="s">
        <v>45</v>
      </c>
      <c r="Q3237" t="s">
        <v>45</v>
      </c>
      <c r="S3237" t="s">
        <v>45</v>
      </c>
      <c r="U3237" t="s">
        <v>45</v>
      </c>
      <c r="W3237" t="s">
        <v>45</v>
      </c>
      <c r="X3237">
        <v>1</v>
      </c>
      <c r="Y3237" t="s">
        <v>46</v>
      </c>
      <c r="AA3237" t="s">
        <v>46</v>
      </c>
      <c r="AC3237" t="s">
        <v>47</v>
      </c>
      <c r="AE3237" t="s">
        <v>45</v>
      </c>
      <c r="AG3237" t="s">
        <v>45</v>
      </c>
      <c r="AI3237" t="s">
        <v>48</v>
      </c>
      <c r="AJ3237">
        <v>5</v>
      </c>
      <c r="AK3237" t="str">
        <f>_xlfn.XLOOKUP(Table_ExternalData_1[[#This Row],[Shop'[Shop Code']]],Sheet1!D:D,Sheet1!A:A)</f>
        <v>REGION 3 EDUARDO CAMACHO</v>
      </c>
    </row>
    <row r="3238" spans="1:37" x14ac:dyDescent="0.3">
      <c r="A3238">
        <v>36</v>
      </c>
      <c r="B3238" t="s">
        <v>2759</v>
      </c>
      <c r="C3238" t="s">
        <v>2760</v>
      </c>
      <c r="D3238" t="s">
        <v>1157</v>
      </c>
      <c r="E3238" t="s">
        <v>1158</v>
      </c>
      <c r="F3238" t="s">
        <v>1159</v>
      </c>
      <c r="G3238" t="s">
        <v>2761</v>
      </c>
      <c r="H3238" t="s">
        <v>98</v>
      </c>
      <c r="I3238" t="s">
        <v>74</v>
      </c>
      <c r="J3238" t="s">
        <v>75</v>
      </c>
      <c r="K3238" s="1">
        <v>45537</v>
      </c>
      <c r="L3238" t="s">
        <v>2762</v>
      </c>
      <c r="M3238">
        <v>2</v>
      </c>
      <c r="N3238">
        <v>2</v>
      </c>
      <c r="O3238" t="s">
        <v>45</v>
      </c>
      <c r="Q3238" t="s">
        <v>45</v>
      </c>
      <c r="S3238" t="s">
        <v>45</v>
      </c>
      <c r="U3238" t="s">
        <v>45</v>
      </c>
      <c r="W3238" t="s">
        <v>45</v>
      </c>
      <c r="X3238">
        <v>17</v>
      </c>
      <c r="Y3238" t="s">
        <v>46</v>
      </c>
      <c r="Z3238">
        <v>8</v>
      </c>
      <c r="AA3238" t="s">
        <v>46</v>
      </c>
      <c r="AB3238">
        <v>2</v>
      </c>
      <c r="AC3238" t="s">
        <v>47</v>
      </c>
      <c r="AE3238" t="s">
        <v>45</v>
      </c>
      <c r="AG3238" t="s">
        <v>45</v>
      </c>
      <c r="AI3238" t="s">
        <v>48</v>
      </c>
      <c r="AJ3238">
        <v>1</v>
      </c>
      <c r="AK3238" t="str">
        <f>_xlfn.XLOOKUP(Table_ExternalData_1[[#This Row],[Shop'[Shop Code']]],Sheet1!D:D,Sheet1!A:A)</f>
        <v>REGION 3 EDUARDO CAMACHO</v>
      </c>
    </row>
    <row r="3239" spans="1:37" x14ac:dyDescent="0.3">
      <c r="A3239">
        <v>36</v>
      </c>
      <c r="B3239" t="s">
        <v>2759</v>
      </c>
      <c r="C3239" t="s">
        <v>2760</v>
      </c>
      <c r="D3239" t="s">
        <v>1157</v>
      </c>
      <c r="E3239" t="s">
        <v>1158</v>
      </c>
      <c r="F3239" t="s">
        <v>1159</v>
      </c>
      <c r="G3239" t="s">
        <v>2761</v>
      </c>
      <c r="H3239" t="s">
        <v>98</v>
      </c>
      <c r="I3239" t="s">
        <v>74</v>
      </c>
      <c r="J3239" t="s">
        <v>75</v>
      </c>
      <c r="K3239" s="1">
        <v>45539</v>
      </c>
      <c r="L3239" t="s">
        <v>2762</v>
      </c>
      <c r="M3239">
        <v>3</v>
      </c>
      <c r="O3239" t="s">
        <v>45</v>
      </c>
      <c r="P3239">
        <v>2</v>
      </c>
      <c r="Q3239" t="s">
        <v>45</v>
      </c>
      <c r="S3239" t="s">
        <v>45</v>
      </c>
      <c r="U3239" t="s">
        <v>45</v>
      </c>
      <c r="W3239" t="s">
        <v>45</v>
      </c>
      <c r="X3239">
        <v>14</v>
      </c>
      <c r="Y3239" t="s">
        <v>46</v>
      </c>
      <c r="Z3239">
        <v>8</v>
      </c>
      <c r="AA3239" t="s">
        <v>46</v>
      </c>
      <c r="AB3239">
        <v>2</v>
      </c>
      <c r="AC3239" t="s">
        <v>47</v>
      </c>
      <c r="AE3239" t="s">
        <v>45</v>
      </c>
      <c r="AG3239" t="s">
        <v>45</v>
      </c>
      <c r="AI3239" t="s">
        <v>48</v>
      </c>
      <c r="AJ3239">
        <v>3</v>
      </c>
      <c r="AK3239" t="str">
        <f>_xlfn.XLOOKUP(Table_ExternalData_1[[#This Row],[Shop'[Shop Code']]],Sheet1!D:D,Sheet1!A:A)</f>
        <v>REGION 3 EDUARDO CAMACHO</v>
      </c>
    </row>
    <row r="3240" spans="1:37" x14ac:dyDescent="0.3">
      <c r="A3240">
        <v>37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40</v>
      </c>
      <c r="H3240" t="s">
        <v>41</v>
      </c>
      <c r="I3240" t="s">
        <v>42</v>
      </c>
      <c r="J3240" t="s">
        <v>43</v>
      </c>
      <c r="K3240" s="1">
        <v>45546</v>
      </c>
      <c r="L3240" t="s">
        <v>44</v>
      </c>
      <c r="M3240">
        <v>1</v>
      </c>
      <c r="O3240" t="s">
        <v>45</v>
      </c>
      <c r="Q3240" t="s">
        <v>45</v>
      </c>
      <c r="S3240" t="s">
        <v>45</v>
      </c>
      <c r="U3240" t="s">
        <v>45</v>
      </c>
      <c r="W3240" t="s">
        <v>45</v>
      </c>
      <c r="X3240">
        <v>15</v>
      </c>
      <c r="Y3240" t="s">
        <v>46</v>
      </c>
      <c r="Z3240">
        <v>5</v>
      </c>
      <c r="AA3240" t="s">
        <v>46</v>
      </c>
      <c r="AB3240">
        <v>1</v>
      </c>
      <c r="AC3240" t="s">
        <v>47</v>
      </c>
      <c r="AE3240" t="s">
        <v>45</v>
      </c>
      <c r="AG3240" t="s">
        <v>45</v>
      </c>
      <c r="AI3240" t="s">
        <v>48</v>
      </c>
      <c r="AJ3240">
        <v>8</v>
      </c>
      <c r="AK3240" t="str">
        <f>_xlfn.XLOOKUP(Table_ExternalData_1[[#This Row],[Shop'[Shop Code']]],Sheet1!D:D,Sheet1!A:A)</f>
        <v>REGION 4 LEYRE IBEAS</v>
      </c>
    </row>
    <row r="3241" spans="1:37" x14ac:dyDescent="0.3">
      <c r="A3241">
        <v>37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40</v>
      </c>
      <c r="H3241" t="s">
        <v>41</v>
      </c>
      <c r="I3241" t="s">
        <v>42</v>
      </c>
      <c r="J3241" t="s">
        <v>43</v>
      </c>
      <c r="K3241" s="1">
        <v>45547</v>
      </c>
      <c r="L3241" t="s">
        <v>44</v>
      </c>
      <c r="M3241">
        <v>2</v>
      </c>
      <c r="N3241">
        <v>2</v>
      </c>
      <c r="O3241" t="s">
        <v>45</v>
      </c>
      <c r="Q3241" t="s">
        <v>45</v>
      </c>
      <c r="S3241" t="s">
        <v>45</v>
      </c>
      <c r="U3241" t="s">
        <v>45</v>
      </c>
      <c r="W3241" t="s">
        <v>45</v>
      </c>
      <c r="X3241">
        <v>14</v>
      </c>
      <c r="Y3241" t="s">
        <v>46</v>
      </c>
      <c r="Z3241">
        <v>6</v>
      </c>
      <c r="AA3241" t="s">
        <v>46</v>
      </c>
      <c r="AB3241">
        <v>3</v>
      </c>
      <c r="AC3241" t="s">
        <v>47</v>
      </c>
      <c r="AE3241" t="s">
        <v>45</v>
      </c>
      <c r="AG3241" t="s">
        <v>45</v>
      </c>
      <c r="AI3241" t="s">
        <v>48</v>
      </c>
      <c r="AJ3241">
        <v>9</v>
      </c>
      <c r="AK3241" t="str">
        <f>_xlfn.XLOOKUP(Table_ExternalData_1[[#This Row],[Shop'[Shop Code']]],Sheet1!D:D,Sheet1!A:A)</f>
        <v>REGION 4 LEYRE IBEAS</v>
      </c>
    </row>
    <row r="3242" spans="1:37" x14ac:dyDescent="0.3">
      <c r="A3242">
        <v>37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40</v>
      </c>
      <c r="H3242" t="s">
        <v>41</v>
      </c>
      <c r="I3242" t="s">
        <v>42</v>
      </c>
      <c r="J3242" t="s">
        <v>43</v>
      </c>
      <c r="K3242" s="1">
        <v>45544</v>
      </c>
      <c r="L3242" t="s">
        <v>44</v>
      </c>
      <c r="O3242" t="s">
        <v>45</v>
      </c>
      <c r="Q3242" t="s">
        <v>45</v>
      </c>
      <c r="S3242" t="s">
        <v>45</v>
      </c>
      <c r="U3242" t="s">
        <v>45</v>
      </c>
      <c r="W3242" t="s">
        <v>45</v>
      </c>
      <c r="X3242">
        <v>2</v>
      </c>
      <c r="Y3242" t="s">
        <v>46</v>
      </c>
      <c r="AA3242" t="s">
        <v>46</v>
      </c>
      <c r="AC3242" t="s">
        <v>47</v>
      </c>
      <c r="AE3242" t="s">
        <v>45</v>
      </c>
      <c r="AG3242" t="s">
        <v>45</v>
      </c>
      <c r="AI3242" t="s">
        <v>48</v>
      </c>
      <c r="AJ3242">
        <v>6</v>
      </c>
      <c r="AK3242" t="str">
        <f>_xlfn.XLOOKUP(Table_ExternalData_1[[#This Row],[Shop'[Shop Code']]],Sheet1!D:D,Sheet1!A:A)</f>
        <v>REGION 4 LEYRE IBEAS</v>
      </c>
    </row>
    <row r="3243" spans="1:37" x14ac:dyDescent="0.3">
      <c r="A3243">
        <v>37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43</v>
      </c>
      <c r="K3243" s="1">
        <v>45548</v>
      </c>
      <c r="L3243" t="s">
        <v>44</v>
      </c>
      <c r="M3243">
        <v>2</v>
      </c>
      <c r="O3243" t="s">
        <v>45</v>
      </c>
      <c r="Q3243" t="s">
        <v>45</v>
      </c>
      <c r="S3243" t="s">
        <v>45</v>
      </c>
      <c r="U3243" t="s">
        <v>45</v>
      </c>
      <c r="W3243" t="s">
        <v>45</v>
      </c>
      <c r="X3243">
        <v>16</v>
      </c>
      <c r="Y3243" t="s">
        <v>46</v>
      </c>
      <c r="Z3243">
        <v>10</v>
      </c>
      <c r="AA3243" t="s">
        <v>46</v>
      </c>
      <c r="AB3243">
        <v>1</v>
      </c>
      <c r="AC3243" t="s">
        <v>47</v>
      </c>
      <c r="AE3243" t="s">
        <v>45</v>
      </c>
      <c r="AG3243" t="s">
        <v>45</v>
      </c>
      <c r="AI3243" t="s">
        <v>48</v>
      </c>
      <c r="AJ3243">
        <v>10</v>
      </c>
      <c r="AK3243" t="str">
        <f>_xlfn.XLOOKUP(Table_ExternalData_1[[#This Row],[Shop'[Shop Code']]],Sheet1!D:D,Sheet1!A:A)</f>
        <v>REGION 4 LEYRE IBEAS</v>
      </c>
    </row>
    <row r="3244" spans="1:37" x14ac:dyDescent="0.3">
      <c r="A3244">
        <v>37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s="1">
        <v>45545</v>
      </c>
      <c r="L3244" t="s">
        <v>44</v>
      </c>
      <c r="M3244">
        <v>1</v>
      </c>
      <c r="O3244" t="s">
        <v>45</v>
      </c>
      <c r="P3244">
        <v>2</v>
      </c>
      <c r="Q3244" t="s">
        <v>45</v>
      </c>
      <c r="S3244" t="s">
        <v>45</v>
      </c>
      <c r="U3244" t="s">
        <v>45</v>
      </c>
      <c r="W3244" t="s">
        <v>45</v>
      </c>
      <c r="X3244">
        <v>16</v>
      </c>
      <c r="Y3244" t="s">
        <v>46</v>
      </c>
      <c r="Z3244">
        <v>5</v>
      </c>
      <c r="AA3244" t="s">
        <v>46</v>
      </c>
      <c r="AB3244">
        <v>1</v>
      </c>
      <c r="AC3244" t="s">
        <v>47</v>
      </c>
      <c r="AE3244" t="s">
        <v>45</v>
      </c>
      <c r="AG3244" t="s">
        <v>45</v>
      </c>
      <c r="AI3244" t="s">
        <v>48</v>
      </c>
      <c r="AJ3244">
        <v>7</v>
      </c>
      <c r="AK3244" t="str">
        <f>_xlfn.XLOOKUP(Table_ExternalData_1[[#This Row],[Shop'[Shop Code']]],Sheet1!D:D,Sheet1!A:A)</f>
        <v>REGION 4 LEYRE IBEAS</v>
      </c>
    </row>
    <row r="3245" spans="1:37" x14ac:dyDescent="0.3">
      <c r="A3245">
        <v>37</v>
      </c>
      <c r="B3245" t="s">
        <v>49</v>
      </c>
      <c r="C3245" t="s">
        <v>50</v>
      </c>
      <c r="D3245" t="s">
        <v>51</v>
      </c>
      <c r="E3245" t="s">
        <v>52</v>
      </c>
      <c r="F3245" t="s">
        <v>53</v>
      </c>
      <c r="G3245" t="s">
        <v>54</v>
      </c>
      <c r="H3245" t="s">
        <v>55</v>
      </c>
      <c r="I3245" t="s">
        <v>56</v>
      </c>
      <c r="J3245" t="s">
        <v>57</v>
      </c>
      <c r="K3245" s="1">
        <v>45544</v>
      </c>
      <c r="L3245" t="s">
        <v>58</v>
      </c>
      <c r="M3245">
        <v>5</v>
      </c>
      <c r="N3245">
        <v>6</v>
      </c>
      <c r="O3245" t="s">
        <v>45</v>
      </c>
      <c r="P3245">
        <v>0</v>
      </c>
      <c r="Q3245" t="s">
        <v>45</v>
      </c>
      <c r="S3245" t="s">
        <v>45</v>
      </c>
      <c r="T3245">
        <v>2</v>
      </c>
      <c r="U3245" t="s">
        <v>45</v>
      </c>
      <c r="W3245" t="s">
        <v>45</v>
      </c>
      <c r="X3245">
        <v>32</v>
      </c>
      <c r="Y3245" t="s">
        <v>46</v>
      </c>
      <c r="Z3245">
        <v>19</v>
      </c>
      <c r="AA3245" t="s">
        <v>46</v>
      </c>
      <c r="AB3245">
        <v>9</v>
      </c>
      <c r="AC3245" t="s">
        <v>47</v>
      </c>
      <c r="AE3245" t="s">
        <v>45</v>
      </c>
      <c r="AG3245" t="s">
        <v>45</v>
      </c>
      <c r="AI3245" t="s">
        <v>48</v>
      </c>
      <c r="AJ3245">
        <v>6</v>
      </c>
      <c r="AK3245" t="str">
        <f>_xlfn.XLOOKUP(Table_ExternalData_1[[#This Row],[Shop'[Shop Code']]],Sheet1!D:D,Sheet1!A:A)</f>
        <v>REGION 1 ALBERTO BLASCO</v>
      </c>
    </row>
    <row r="3246" spans="1:37" x14ac:dyDescent="0.3">
      <c r="A3246">
        <v>37</v>
      </c>
      <c r="B3246" t="s">
        <v>49</v>
      </c>
      <c r="C3246" t="s">
        <v>50</v>
      </c>
      <c r="D3246" t="s">
        <v>51</v>
      </c>
      <c r="E3246" t="s">
        <v>52</v>
      </c>
      <c r="F3246" t="s">
        <v>53</v>
      </c>
      <c r="G3246" t="s">
        <v>54</v>
      </c>
      <c r="H3246" t="s">
        <v>55</v>
      </c>
      <c r="I3246" t="s">
        <v>56</v>
      </c>
      <c r="J3246" t="s">
        <v>57</v>
      </c>
      <c r="K3246" s="1">
        <v>45548</v>
      </c>
      <c r="L3246" t="s">
        <v>58</v>
      </c>
      <c r="M3246">
        <v>6</v>
      </c>
      <c r="N3246">
        <v>6</v>
      </c>
      <c r="O3246" t="s">
        <v>45</v>
      </c>
      <c r="Q3246" t="s">
        <v>45</v>
      </c>
      <c r="S3246" t="s">
        <v>45</v>
      </c>
      <c r="U3246" t="s">
        <v>45</v>
      </c>
      <c r="V3246">
        <v>-2</v>
      </c>
      <c r="W3246" t="s">
        <v>45</v>
      </c>
      <c r="X3246">
        <v>35</v>
      </c>
      <c r="Y3246" t="s">
        <v>46</v>
      </c>
      <c r="Z3246">
        <v>21</v>
      </c>
      <c r="AA3246" t="s">
        <v>46</v>
      </c>
      <c r="AB3246">
        <v>4</v>
      </c>
      <c r="AC3246" t="s">
        <v>47</v>
      </c>
      <c r="AE3246" t="s">
        <v>45</v>
      </c>
      <c r="AF3246">
        <v>-2</v>
      </c>
      <c r="AG3246" t="s">
        <v>45</v>
      </c>
      <c r="AH3246">
        <v>-5150</v>
      </c>
      <c r="AI3246" t="s">
        <v>48</v>
      </c>
      <c r="AJ3246">
        <v>10</v>
      </c>
      <c r="AK3246" t="str">
        <f>_xlfn.XLOOKUP(Table_ExternalData_1[[#This Row],[Shop'[Shop Code']]],Sheet1!D:D,Sheet1!A:A)</f>
        <v>REGION 1 ALBERTO BLASCO</v>
      </c>
    </row>
    <row r="3247" spans="1:37" x14ac:dyDescent="0.3">
      <c r="A3247">
        <v>37</v>
      </c>
      <c r="B3247" t="s">
        <v>49</v>
      </c>
      <c r="C3247" t="s">
        <v>50</v>
      </c>
      <c r="D3247" t="s">
        <v>51</v>
      </c>
      <c r="E3247" t="s">
        <v>52</v>
      </c>
      <c r="F3247" t="s">
        <v>53</v>
      </c>
      <c r="G3247" t="s">
        <v>54</v>
      </c>
      <c r="H3247" t="s">
        <v>55</v>
      </c>
      <c r="I3247" t="s">
        <v>56</v>
      </c>
      <c r="J3247" t="s">
        <v>57</v>
      </c>
      <c r="K3247" s="1">
        <v>45545</v>
      </c>
      <c r="L3247" t="s">
        <v>58</v>
      </c>
      <c r="M3247">
        <v>3</v>
      </c>
      <c r="N3247">
        <v>4</v>
      </c>
      <c r="O3247" t="s">
        <v>45</v>
      </c>
      <c r="Q3247" t="s">
        <v>45</v>
      </c>
      <c r="S3247" t="s">
        <v>45</v>
      </c>
      <c r="T3247">
        <v>1</v>
      </c>
      <c r="U3247" t="s">
        <v>45</v>
      </c>
      <c r="V3247">
        <v>3</v>
      </c>
      <c r="W3247" t="s">
        <v>45</v>
      </c>
      <c r="X3247">
        <v>36</v>
      </c>
      <c r="Y3247" t="s">
        <v>46</v>
      </c>
      <c r="Z3247">
        <v>30</v>
      </c>
      <c r="AA3247" t="s">
        <v>46</v>
      </c>
      <c r="AB3247">
        <v>8</v>
      </c>
      <c r="AC3247" t="s">
        <v>47</v>
      </c>
      <c r="AE3247" t="s">
        <v>45</v>
      </c>
      <c r="AF3247">
        <v>3</v>
      </c>
      <c r="AG3247" t="s">
        <v>45</v>
      </c>
      <c r="AH3247">
        <v>7309.09</v>
      </c>
      <c r="AI3247" t="s">
        <v>48</v>
      </c>
      <c r="AJ3247">
        <v>7</v>
      </c>
      <c r="AK3247" t="str">
        <f>_xlfn.XLOOKUP(Table_ExternalData_1[[#This Row],[Shop'[Shop Code']]],Sheet1!D:D,Sheet1!A:A)</f>
        <v>REGION 1 ALBERTO BLASCO</v>
      </c>
    </row>
    <row r="3248" spans="1:37" x14ac:dyDescent="0.3">
      <c r="A3248">
        <v>37</v>
      </c>
      <c r="B3248" t="s">
        <v>49</v>
      </c>
      <c r="C3248" t="s">
        <v>50</v>
      </c>
      <c r="D3248" t="s">
        <v>51</v>
      </c>
      <c r="E3248" t="s">
        <v>52</v>
      </c>
      <c r="F3248" t="s">
        <v>53</v>
      </c>
      <c r="G3248" t="s">
        <v>54</v>
      </c>
      <c r="H3248" t="s">
        <v>55</v>
      </c>
      <c r="I3248" t="s">
        <v>56</v>
      </c>
      <c r="J3248" t="s">
        <v>57</v>
      </c>
      <c r="K3248" s="1">
        <v>45547</v>
      </c>
      <c r="L3248" t="s">
        <v>58</v>
      </c>
      <c r="M3248">
        <v>8</v>
      </c>
      <c r="N3248">
        <v>7</v>
      </c>
      <c r="O3248" t="s">
        <v>45</v>
      </c>
      <c r="Q3248" t="s">
        <v>45</v>
      </c>
      <c r="S3248" t="s">
        <v>45</v>
      </c>
      <c r="U3248" t="s">
        <v>45</v>
      </c>
      <c r="W3248" t="s">
        <v>45</v>
      </c>
      <c r="X3248">
        <v>30</v>
      </c>
      <c r="Y3248" t="s">
        <v>46</v>
      </c>
      <c r="Z3248">
        <v>21</v>
      </c>
      <c r="AA3248" t="s">
        <v>46</v>
      </c>
      <c r="AB3248">
        <v>6</v>
      </c>
      <c r="AC3248" t="s">
        <v>47</v>
      </c>
      <c r="AE3248" t="s">
        <v>45</v>
      </c>
      <c r="AG3248" t="s">
        <v>45</v>
      </c>
      <c r="AI3248" t="s">
        <v>48</v>
      </c>
      <c r="AJ3248">
        <v>9</v>
      </c>
      <c r="AK3248" t="str">
        <f>_xlfn.XLOOKUP(Table_ExternalData_1[[#This Row],[Shop'[Shop Code']]],Sheet1!D:D,Sheet1!A:A)</f>
        <v>REGION 1 ALBERTO BLASCO</v>
      </c>
    </row>
    <row r="3249" spans="1:37" x14ac:dyDescent="0.3">
      <c r="A3249">
        <v>37</v>
      </c>
      <c r="B3249" t="s">
        <v>49</v>
      </c>
      <c r="C3249" t="s">
        <v>50</v>
      </c>
      <c r="D3249" t="s">
        <v>51</v>
      </c>
      <c r="E3249" t="s">
        <v>52</v>
      </c>
      <c r="F3249" t="s">
        <v>53</v>
      </c>
      <c r="G3249" t="s">
        <v>54</v>
      </c>
      <c r="H3249" t="s">
        <v>55</v>
      </c>
      <c r="I3249" t="s">
        <v>56</v>
      </c>
      <c r="J3249" t="s">
        <v>57</v>
      </c>
      <c r="K3249" s="1">
        <v>45546</v>
      </c>
      <c r="L3249" t="s">
        <v>58</v>
      </c>
      <c r="O3249" t="s">
        <v>45</v>
      </c>
      <c r="Q3249" t="s">
        <v>45</v>
      </c>
      <c r="S3249" t="s">
        <v>45</v>
      </c>
      <c r="U3249" t="s">
        <v>45</v>
      </c>
      <c r="W3249" t="s">
        <v>45</v>
      </c>
      <c r="X3249">
        <v>1</v>
      </c>
      <c r="Y3249" t="s">
        <v>46</v>
      </c>
      <c r="AA3249" t="s">
        <v>46</v>
      </c>
      <c r="AC3249" t="s">
        <v>47</v>
      </c>
      <c r="AE3249" t="s">
        <v>45</v>
      </c>
      <c r="AG3249" t="s">
        <v>45</v>
      </c>
      <c r="AI3249" t="s">
        <v>48</v>
      </c>
      <c r="AJ3249">
        <v>8</v>
      </c>
      <c r="AK3249" t="str">
        <f>_xlfn.XLOOKUP(Table_ExternalData_1[[#This Row],[Shop'[Shop Code']]],Sheet1!D:D,Sheet1!A:A)</f>
        <v>REGION 1 ALBERTO BLASCO</v>
      </c>
    </row>
    <row r="3250" spans="1:37" x14ac:dyDescent="0.3">
      <c r="A3250">
        <v>37</v>
      </c>
      <c r="B3250" t="s">
        <v>59</v>
      </c>
      <c r="C3250" t="s">
        <v>60</v>
      </c>
      <c r="D3250" t="s">
        <v>61</v>
      </c>
      <c r="E3250" t="s">
        <v>2970</v>
      </c>
      <c r="F3250" t="s">
        <v>2971</v>
      </c>
      <c r="G3250" t="s">
        <v>62</v>
      </c>
      <c r="H3250" t="s">
        <v>63</v>
      </c>
      <c r="I3250" t="s">
        <v>64</v>
      </c>
      <c r="J3250" t="s">
        <v>65</v>
      </c>
      <c r="K3250" s="1">
        <v>45547</v>
      </c>
      <c r="L3250" t="s">
        <v>66</v>
      </c>
      <c r="M3250">
        <v>1</v>
      </c>
      <c r="O3250" t="s">
        <v>45</v>
      </c>
      <c r="Q3250" t="s">
        <v>45</v>
      </c>
      <c r="S3250" t="s">
        <v>45</v>
      </c>
      <c r="U3250" t="s">
        <v>45</v>
      </c>
      <c r="W3250" t="s">
        <v>45</v>
      </c>
      <c r="X3250">
        <v>13</v>
      </c>
      <c r="Y3250" t="s">
        <v>46</v>
      </c>
      <c r="Z3250">
        <v>10</v>
      </c>
      <c r="AA3250" t="s">
        <v>46</v>
      </c>
      <c r="AB3250">
        <v>1</v>
      </c>
      <c r="AC3250" t="s">
        <v>47</v>
      </c>
      <c r="AD3250">
        <v>1</v>
      </c>
      <c r="AE3250" t="s">
        <v>45</v>
      </c>
      <c r="AG3250" t="s">
        <v>45</v>
      </c>
      <c r="AI3250" t="s">
        <v>48</v>
      </c>
      <c r="AJ3250">
        <v>9</v>
      </c>
      <c r="AK3250" t="str">
        <f>_xlfn.XLOOKUP(Table_ExternalData_1[[#This Row],[Shop'[Shop Code']]],Sheet1!D:D,Sheet1!A:A)</f>
        <v>REGION 2 ALEJANDRO COSTAS</v>
      </c>
    </row>
    <row r="3251" spans="1:37" x14ac:dyDescent="0.3">
      <c r="A3251">
        <v>37</v>
      </c>
      <c r="B3251" t="s">
        <v>59</v>
      </c>
      <c r="C3251" t="s">
        <v>60</v>
      </c>
      <c r="D3251" t="s">
        <v>61</v>
      </c>
      <c r="E3251" t="s">
        <v>2970</v>
      </c>
      <c r="F3251" t="s">
        <v>2971</v>
      </c>
      <c r="G3251" t="s">
        <v>62</v>
      </c>
      <c r="H3251" t="s">
        <v>63</v>
      </c>
      <c r="I3251" t="s">
        <v>64</v>
      </c>
      <c r="J3251" t="s">
        <v>65</v>
      </c>
      <c r="K3251" s="1">
        <v>45548</v>
      </c>
      <c r="L3251" t="s">
        <v>66</v>
      </c>
      <c r="M3251">
        <v>1</v>
      </c>
      <c r="O3251" t="s">
        <v>45</v>
      </c>
      <c r="Q3251" t="s">
        <v>45</v>
      </c>
      <c r="S3251" t="s">
        <v>45</v>
      </c>
      <c r="U3251" t="s">
        <v>45</v>
      </c>
      <c r="W3251" t="s">
        <v>45</v>
      </c>
      <c r="X3251">
        <v>12</v>
      </c>
      <c r="Y3251" t="s">
        <v>46</v>
      </c>
      <c r="Z3251">
        <v>10</v>
      </c>
      <c r="AA3251" t="s">
        <v>46</v>
      </c>
      <c r="AB3251">
        <v>1</v>
      </c>
      <c r="AC3251" t="s">
        <v>47</v>
      </c>
      <c r="AE3251" t="s">
        <v>45</v>
      </c>
      <c r="AG3251" t="s">
        <v>45</v>
      </c>
      <c r="AI3251" t="s">
        <v>48</v>
      </c>
      <c r="AJ3251">
        <v>10</v>
      </c>
      <c r="AK3251" t="str">
        <f>_xlfn.XLOOKUP(Table_ExternalData_1[[#This Row],[Shop'[Shop Code']]],Sheet1!D:D,Sheet1!A:A)</f>
        <v>REGION 2 ALEJANDRO COSTAS</v>
      </c>
    </row>
    <row r="3252" spans="1:37" x14ac:dyDescent="0.3">
      <c r="A3252">
        <v>37</v>
      </c>
      <c r="B3252" t="s">
        <v>59</v>
      </c>
      <c r="C3252" t="s">
        <v>60</v>
      </c>
      <c r="D3252" t="s">
        <v>61</v>
      </c>
      <c r="E3252" t="s">
        <v>2970</v>
      </c>
      <c r="F3252" t="s">
        <v>2971</v>
      </c>
      <c r="G3252" t="s">
        <v>62</v>
      </c>
      <c r="H3252" t="s">
        <v>63</v>
      </c>
      <c r="I3252" t="s">
        <v>64</v>
      </c>
      <c r="J3252" t="s">
        <v>65</v>
      </c>
      <c r="K3252" s="1">
        <v>45544</v>
      </c>
      <c r="L3252" t="s">
        <v>66</v>
      </c>
      <c r="M3252">
        <v>1</v>
      </c>
      <c r="N3252">
        <v>2</v>
      </c>
      <c r="O3252" t="s">
        <v>45</v>
      </c>
      <c r="Q3252" t="s">
        <v>45</v>
      </c>
      <c r="S3252" t="s">
        <v>45</v>
      </c>
      <c r="U3252" t="s">
        <v>45</v>
      </c>
      <c r="W3252" t="s">
        <v>45</v>
      </c>
      <c r="X3252">
        <v>13</v>
      </c>
      <c r="Y3252" t="s">
        <v>46</v>
      </c>
      <c r="Z3252">
        <v>11</v>
      </c>
      <c r="AA3252" t="s">
        <v>46</v>
      </c>
      <c r="AB3252">
        <v>6</v>
      </c>
      <c r="AC3252" t="s">
        <v>47</v>
      </c>
      <c r="AE3252" t="s">
        <v>45</v>
      </c>
      <c r="AG3252" t="s">
        <v>45</v>
      </c>
      <c r="AI3252" t="s">
        <v>48</v>
      </c>
      <c r="AJ3252">
        <v>6</v>
      </c>
      <c r="AK3252" t="str">
        <f>_xlfn.XLOOKUP(Table_ExternalData_1[[#This Row],[Shop'[Shop Code']]],Sheet1!D:D,Sheet1!A:A)</f>
        <v>REGION 2 ALEJANDRO COSTAS</v>
      </c>
    </row>
    <row r="3253" spans="1:37" x14ac:dyDescent="0.3">
      <c r="A3253">
        <v>37</v>
      </c>
      <c r="B3253" t="s">
        <v>59</v>
      </c>
      <c r="C3253" t="s">
        <v>60</v>
      </c>
      <c r="D3253" t="s">
        <v>61</v>
      </c>
      <c r="E3253" t="s">
        <v>2970</v>
      </c>
      <c r="F3253" t="s">
        <v>2971</v>
      </c>
      <c r="G3253" t="s">
        <v>62</v>
      </c>
      <c r="H3253" t="s">
        <v>63</v>
      </c>
      <c r="I3253" t="s">
        <v>64</v>
      </c>
      <c r="J3253" t="s">
        <v>65</v>
      </c>
      <c r="K3253" s="1">
        <v>45545</v>
      </c>
      <c r="L3253" t="s">
        <v>66</v>
      </c>
      <c r="M3253">
        <v>2</v>
      </c>
      <c r="N3253">
        <v>3</v>
      </c>
      <c r="O3253" t="s">
        <v>45</v>
      </c>
      <c r="Q3253" t="s">
        <v>45</v>
      </c>
      <c r="S3253" t="s">
        <v>45</v>
      </c>
      <c r="U3253" t="s">
        <v>45</v>
      </c>
      <c r="W3253" t="s">
        <v>45</v>
      </c>
      <c r="X3253">
        <v>11</v>
      </c>
      <c r="Y3253" t="s">
        <v>46</v>
      </c>
      <c r="Z3253">
        <v>11</v>
      </c>
      <c r="AA3253" t="s">
        <v>46</v>
      </c>
      <c r="AB3253">
        <v>2</v>
      </c>
      <c r="AC3253" t="s">
        <v>47</v>
      </c>
      <c r="AE3253" t="s">
        <v>45</v>
      </c>
      <c r="AG3253" t="s">
        <v>45</v>
      </c>
      <c r="AI3253" t="s">
        <v>48</v>
      </c>
      <c r="AJ3253">
        <v>7</v>
      </c>
      <c r="AK3253" t="str">
        <f>_xlfn.XLOOKUP(Table_ExternalData_1[[#This Row],[Shop'[Shop Code']]],Sheet1!D:D,Sheet1!A:A)</f>
        <v>REGION 2 ALEJANDRO COSTAS</v>
      </c>
    </row>
    <row r="3254" spans="1:37" x14ac:dyDescent="0.3">
      <c r="A3254">
        <v>37</v>
      </c>
      <c r="B3254" t="s">
        <v>59</v>
      </c>
      <c r="C3254" t="s">
        <v>60</v>
      </c>
      <c r="D3254" t="s">
        <v>61</v>
      </c>
      <c r="E3254" t="s">
        <v>2970</v>
      </c>
      <c r="F3254" t="s">
        <v>2971</v>
      </c>
      <c r="G3254" t="s">
        <v>62</v>
      </c>
      <c r="H3254" t="s">
        <v>63</v>
      </c>
      <c r="I3254" t="s">
        <v>64</v>
      </c>
      <c r="J3254" t="s">
        <v>65</v>
      </c>
      <c r="K3254" s="1">
        <v>45546</v>
      </c>
      <c r="L3254" t="s">
        <v>66</v>
      </c>
      <c r="O3254" t="s">
        <v>45</v>
      </c>
      <c r="Q3254" t="s">
        <v>45</v>
      </c>
      <c r="S3254" t="s">
        <v>45</v>
      </c>
      <c r="U3254" t="s">
        <v>45</v>
      </c>
      <c r="W3254" t="s">
        <v>45</v>
      </c>
      <c r="X3254">
        <v>11</v>
      </c>
      <c r="Y3254" t="s">
        <v>46</v>
      </c>
      <c r="Z3254">
        <v>8</v>
      </c>
      <c r="AA3254" t="s">
        <v>46</v>
      </c>
      <c r="AB3254">
        <v>4</v>
      </c>
      <c r="AC3254" t="s">
        <v>47</v>
      </c>
      <c r="AE3254" t="s">
        <v>45</v>
      </c>
      <c r="AG3254" t="s">
        <v>45</v>
      </c>
      <c r="AI3254" t="s">
        <v>48</v>
      </c>
      <c r="AJ3254">
        <v>8</v>
      </c>
      <c r="AK3254" t="str">
        <f>_xlfn.XLOOKUP(Table_ExternalData_1[[#This Row],[Shop'[Shop Code']]],Sheet1!D:D,Sheet1!A:A)</f>
        <v>REGION 2 ALEJANDRO COSTAS</v>
      </c>
    </row>
    <row r="3255" spans="1:37" x14ac:dyDescent="0.3">
      <c r="A3255">
        <v>37</v>
      </c>
      <c r="B3255" t="s">
        <v>67</v>
      </c>
      <c r="C3255" t="s">
        <v>68</v>
      </c>
      <c r="D3255" t="s">
        <v>69</v>
      </c>
      <c r="E3255" t="s">
        <v>70</v>
      </c>
      <c r="F3255" t="s">
        <v>71</v>
      </c>
      <c r="G3255" t="s">
        <v>72</v>
      </c>
      <c r="H3255" t="s">
        <v>73</v>
      </c>
      <c r="I3255" t="s">
        <v>74</v>
      </c>
      <c r="J3255" t="s">
        <v>75</v>
      </c>
      <c r="K3255" s="1">
        <v>45545</v>
      </c>
      <c r="L3255" t="s">
        <v>76</v>
      </c>
      <c r="N3255">
        <v>2</v>
      </c>
      <c r="O3255" t="s">
        <v>45</v>
      </c>
      <c r="Q3255" t="s">
        <v>45</v>
      </c>
      <c r="S3255" t="s">
        <v>45</v>
      </c>
      <c r="U3255" t="s">
        <v>45</v>
      </c>
      <c r="W3255" t="s">
        <v>45</v>
      </c>
      <c r="X3255">
        <v>23</v>
      </c>
      <c r="Y3255" t="s">
        <v>46</v>
      </c>
      <c r="Z3255">
        <v>12</v>
      </c>
      <c r="AA3255" t="s">
        <v>46</v>
      </c>
      <c r="AB3255">
        <v>7</v>
      </c>
      <c r="AC3255" t="s">
        <v>47</v>
      </c>
      <c r="AE3255" t="s">
        <v>45</v>
      </c>
      <c r="AG3255" t="s">
        <v>45</v>
      </c>
      <c r="AI3255" t="s">
        <v>48</v>
      </c>
      <c r="AJ3255">
        <v>7</v>
      </c>
      <c r="AK3255" t="str">
        <f>_xlfn.XLOOKUP(Table_ExternalData_1[[#This Row],[Shop'[Shop Code']]],Sheet1!D:D,Sheet1!A:A)</f>
        <v>REGION 3 EDUARDO CAMACHO</v>
      </c>
    </row>
    <row r="3256" spans="1:37" x14ac:dyDescent="0.3">
      <c r="A3256">
        <v>37</v>
      </c>
      <c r="B3256" t="s">
        <v>67</v>
      </c>
      <c r="C3256" t="s">
        <v>68</v>
      </c>
      <c r="D3256" t="s">
        <v>69</v>
      </c>
      <c r="E3256" t="s">
        <v>70</v>
      </c>
      <c r="F3256" t="s">
        <v>71</v>
      </c>
      <c r="G3256" t="s">
        <v>72</v>
      </c>
      <c r="H3256" t="s">
        <v>73</v>
      </c>
      <c r="I3256" t="s">
        <v>74</v>
      </c>
      <c r="J3256" t="s">
        <v>75</v>
      </c>
      <c r="K3256" s="1">
        <v>45548</v>
      </c>
      <c r="L3256" t="s">
        <v>76</v>
      </c>
      <c r="M3256">
        <v>2</v>
      </c>
      <c r="N3256">
        <v>7</v>
      </c>
      <c r="O3256" t="s">
        <v>45</v>
      </c>
      <c r="Q3256" t="s">
        <v>45</v>
      </c>
      <c r="S3256" t="s">
        <v>45</v>
      </c>
      <c r="T3256">
        <v>4</v>
      </c>
      <c r="U3256" t="s">
        <v>45</v>
      </c>
      <c r="V3256">
        <v>2</v>
      </c>
      <c r="W3256" t="s">
        <v>45</v>
      </c>
      <c r="X3256">
        <v>20</v>
      </c>
      <c r="Y3256" t="s">
        <v>46</v>
      </c>
      <c r="Z3256">
        <v>13</v>
      </c>
      <c r="AA3256" t="s">
        <v>46</v>
      </c>
      <c r="AB3256">
        <v>11</v>
      </c>
      <c r="AC3256" t="s">
        <v>47</v>
      </c>
      <c r="AE3256" t="s">
        <v>45</v>
      </c>
      <c r="AF3256">
        <v>2</v>
      </c>
      <c r="AG3256" t="s">
        <v>45</v>
      </c>
      <c r="AH3256">
        <v>5211.82</v>
      </c>
      <c r="AI3256" t="s">
        <v>48</v>
      </c>
      <c r="AJ3256">
        <v>10</v>
      </c>
      <c r="AK3256" t="str">
        <f>_xlfn.XLOOKUP(Table_ExternalData_1[[#This Row],[Shop'[Shop Code']]],Sheet1!D:D,Sheet1!A:A)</f>
        <v>REGION 3 EDUARDO CAMACHO</v>
      </c>
    </row>
    <row r="3257" spans="1:37" x14ac:dyDescent="0.3">
      <c r="A3257">
        <v>37</v>
      </c>
      <c r="B3257" t="s">
        <v>67</v>
      </c>
      <c r="C3257" t="s">
        <v>68</v>
      </c>
      <c r="D3257" t="s">
        <v>69</v>
      </c>
      <c r="E3257" t="s">
        <v>70</v>
      </c>
      <c r="F3257" t="s">
        <v>71</v>
      </c>
      <c r="G3257" t="s">
        <v>72</v>
      </c>
      <c r="H3257" t="s">
        <v>73</v>
      </c>
      <c r="I3257" t="s">
        <v>74</v>
      </c>
      <c r="J3257" t="s">
        <v>75</v>
      </c>
      <c r="K3257" s="1">
        <v>45544</v>
      </c>
      <c r="L3257" t="s">
        <v>76</v>
      </c>
      <c r="M3257">
        <v>1</v>
      </c>
      <c r="N3257">
        <v>1</v>
      </c>
      <c r="O3257" t="s">
        <v>45</v>
      </c>
      <c r="Q3257" t="s">
        <v>45</v>
      </c>
      <c r="S3257" t="s">
        <v>45</v>
      </c>
      <c r="U3257" t="s">
        <v>45</v>
      </c>
      <c r="W3257" t="s">
        <v>45</v>
      </c>
      <c r="X3257">
        <v>13</v>
      </c>
      <c r="Y3257" t="s">
        <v>46</v>
      </c>
      <c r="Z3257">
        <v>9</v>
      </c>
      <c r="AA3257" t="s">
        <v>46</v>
      </c>
      <c r="AB3257">
        <v>8</v>
      </c>
      <c r="AC3257" t="s">
        <v>47</v>
      </c>
      <c r="AE3257" t="s">
        <v>45</v>
      </c>
      <c r="AG3257" t="s">
        <v>45</v>
      </c>
      <c r="AI3257" t="s">
        <v>48</v>
      </c>
      <c r="AJ3257">
        <v>6</v>
      </c>
      <c r="AK3257" t="str">
        <f>_xlfn.XLOOKUP(Table_ExternalData_1[[#This Row],[Shop'[Shop Code']]],Sheet1!D:D,Sheet1!A:A)</f>
        <v>REGION 3 EDUARDO CAMACHO</v>
      </c>
    </row>
    <row r="3258" spans="1:37" x14ac:dyDescent="0.3">
      <c r="A3258">
        <v>37</v>
      </c>
      <c r="B3258" t="s">
        <v>67</v>
      </c>
      <c r="C3258" t="s">
        <v>68</v>
      </c>
      <c r="D3258" t="s">
        <v>69</v>
      </c>
      <c r="E3258" t="s">
        <v>70</v>
      </c>
      <c r="F3258" t="s">
        <v>71</v>
      </c>
      <c r="G3258" t="s">
        <v>72</v>
      </c>
      <c r="H3258" t="s">
        <v>73</v>
      </c>
      <c r="I3258" t="s">
        <v>74</v>
      </c>
      <c r="J3258" t="s">
        <v>75</v>
      </c>
      <c r="K3258" s="1">
        <v>45546</v>
      </c>
      <c r="L3258" t="s">
        <v>76</v>
      </c>
      <c r="M3258">
        <v>5</v>
      </c>
      <c r="N3258">
        <v>2</v>
      </c>
      <c r="O3258" t="s">
        <v>45</v>
      </c>
      <c r="Q3258" t="s">
        <v>45</v>
      </c>
      <c r="S3258" t="s">
        <v>45</v>
      </c>
      <c r="T3258">
        <v>1</v>
      </c>
      <c r="U3258" t="s">
        <v>45</v>
      </c>
      <c r="W3258" t="s">
        <v>45</v>
      </c>
      <c r="X3258">
        <v>25</v>
      </c>
      <c r="Y3258" t="s">
        <v>46</v>
      </c>
      <c r="Z3258">
        <v>17</v>
      </c>
      <c r="AA3258" t="s">
        <v>46</v>
      </c>
      <c r="AB3258">
        <v>6</v>
      </c>
      <c r="AC3258" t="s">
        <v>47</v>
      </c>
      <c r="AE3258" t="s">
        <v>45</v>
      </c>
      <c r="AG3258" t="s">
        <v>45</v>
      </c>
      <c r="AI3258" t="s">
        <v>48</v>
      </c>
      <c r="AJ3258">
        <v>8</v>
      </c>
      <c r="AK3258" t="str">
        <f>_xlfn.XLOOKUP(Table_ExternalData_1[[#This Row],[Shop'[Shop Code']]],Sheet1!D:D,Sheet1!A:A)</f>
        <v>REGION 3 EDUARDO CAMACHO</v>
      </c>
    </row>
    <row r="3259" spans="1:37" x14ac:dyDescent="0.3">
      <c r="A3259">
        <v>37</v>
      </c>
      <c r="B3259" t="s">
        <v>67</v>
      </c>
      <c r="C3259" t="s">
        <v>68</v>
      </c>
      <c r="D3259" t="s">
        <v>69</v>
      </c>
      <c r="E3259" t="s">
        <v>70</v>
      </c>
      <c r="F3259" t="s">
        <v>71</v>
      </c>
      <c r="G3259" t="s">
        <v>72</v>
      </c>
      <c r="H3259" t="s">
        <v>73</v>
      </c>
      <c r="I3259" t="s">
        <v>74</v>
      </c>
      <c r="J3259" t="s">
        <v>75</v>
      </c>
      <c r="K3259" s="1">
        <v>45547</v>
      </c>
      <c r="L3259" t="s">
        <v>76</v>
      </c>
      <c r="M3259">
        <v>4</v>
      </c>
      <c r="N3259">
        <v>2</v>
      </c>
      <c r="O3259" t="s">
        <v>45</v>
      </c>
      <c r="P3259">
        <v>4</v>
      </c>
      <c r="Q3259" t="s">
        <v>45</v>
      </c>
      <c r="R3259">
        <v>4</v>
      </c>
      <c r="S3259" t="s">
        <v>45</v>
      </c>
      <c r="U3259" t="s">
        <v>45</v>
      </c>
      <c r="W3259" t="s">
        <v>45</v>
      </c>
      <c r="X3259">
        <v>19</v>
      </c>
      <c r="Y3259" t="s">
        <v>46</v>
      </c>
      <c r="Z3259">
        <v>13</v>
      </c>
      <c r="AA3259" t="s">
        <v>46</v>
      </c>
      <c r="AB3259">
        <v>14</v>
      </c>
      <c r="AC3259" t="s">
        <v>47</v>
      </c>
      <c r="AD3259">
        <v>2</v>
      </c>
      <c r="AE3259" t="s">
        <v>45</v>
      </c>
      <c r="AF3259">
        <v>6</v>
      </c>
      <c r="AG3259" t="s">
        <v>45</v>
      </c>
      <c r="AH3259">
        <v>13327.26</v>
      </c>
      <c r="AI3259" t="s">
        <v>48</v>
      </c>
      <c r="AJ3259">
        <v>9</v>
      </c>
      <c r="AK3259" t="str">
        <f>_xlfn.XLOOKUP(Table_ExternalData_1[[#This Row],[Shop'[Shop Code']]],Sheet1!D:D,Sheet1!A:A)</f>
        <v>REGION 3 EDUARDO CAMACHO</v>
      </c>
    </row>
    <row r="3260" spans="1:37" x14ac:dyDescent="0.3">
      <c r="A3260">
        <v>37</v>
      </c>
      <c r="B3260" t="s">
        <v>77</v>
      </c>
      <c r="C3260" t="s">
        <v>78</v>
      </c>
      <c r="D3260" t="s">
        <v>79</v>
      </c>
      <c r="E3260" t="s">
        <v>80</v>
      </c>
      <c r="F3260" t="s">
        <v>81</v>
      </c>
      <c r="G3260" t="s">
        <v>82</v>
      </c>
      <c r="H3260" t="s">
        <v>55</v>
      </c>
      <c r="I3260" t="s">
        <v>56</v>
      </c>
      <c r="J3260" t="s">
        <v>57</v>
      </c>
      <c r="K3260" s="1">
        <v>45545</v>
      </c>
      <c r="L3260" t="s">
        <v>83</v>
      </c>
      <c r="M3260">
        <v>3</v>
      </c>
      <c r="N3260">
        <v>1</v>
      </c>
      <c r="O3260" t="s">
        <v>45</v>
      </c>
      <c r="Q3260" t="s">
        <v>45</v>
      </c>
      <c r="S3260" t="s">
        <v>45</v>
      </c>
      <c r="U3260" t="s">
        <v>45</v>
      </c>
      <c r="W3260" t="s">
        <v>45</v>
      </c>
      <c r="X3260">
        <v>15</v>
      </c>
      <c r="Y3260" t="s">
        <v>46</v>
      </c>
      <c r="Z3260">
        <v>7</v>
      </c>
      <c r="AA3260" t="s">
        <v>46</v>
      </c>
      <c r="AB3260">
        <v>6</v>
      </c>
      <c r="AC3260" t="s">
        <v>47</v>
      </c>
      <c r="AE3260" t="s">
        <v>45</v>
      </c>
      <c r="AG3260" t="s">
        <v>45</v>
      </c>
      <c r="AI3260" t="s">
        <v>48</v>
      </c>
      <c r="AJ3260">
        <v>7</v>
      </c>
      <c r="AK3260" t="str">
        <f>_xlfn.XLOOKUP(Table_ExternalData_1[[#This Row],[Shop'[Shop Code']]],Sheet1!D:D,Sheet1!A:A)</f>
        <v>REGION 1 ALBERTO BLASCO</v>
      </c>
    </row>
    <row r="3261" spans="1:37" x14ac:dyDescent="0.3">
      <c r="A3261">
        <v>37</v>
      </c>
      <c r="B3261" t="s">
        <v>77</v>
      </c>
      <c r="C3261" t="s">
        <v>78</v>
      </c>
      <c r="D3261" t="s">
        <v>79</v>
      </c>
      <c r="E3261" t="s">
        <v>80</v>
      </c>
      <c r="F3261" t="s">
        <v>81</v>
      </c>
      <c r="G3261" t="s">
        <v>82</v>
      </c>
      <c r="H3261" t="s">
        <v>55</v>
      </c>
      <c r="I3261" t="s">
        <v>56</v>
      </c>
      <c r="J3261" t="s">
        <v>57</v>
      </c>
      <c r="K3261" s="1">
        <v>45546</v>
      </c>
      <c r="L3261" t="s">
        <v>83</v>
      </c>
      <c r="O3261" t="s">
        <v>45</v>
      </c>
      <c r="Q3261" t="s">
        <v>45</v>
      </c>
      <c r="S3261" t="s">
        <v>45</v>
      </c>
      <c r="U3261" t="s">
        <v>45</v>
      </c>
      <c r="W3261" t="s">
        <v>45</v>
      </c>
      <c r="X3261">
        <v>3</v>
      </c>
      <c r="Y3261" t="s">
        <v>46</v>
      </c>
      <c r="AA3261" t="s">
        <v>46</v>
      </c>
      <c r="AB3261">
        <v>4</v>
      </c>
      <c r="AC3261" t="s">
        <v>47</v>
      </c>
      <c r="AE3261" t="s">
        <v>45</v>
      </c>
      <c r="AG3261" t="s">
        <v>45</v>
      </c>
      <c r="AI3261" t="s">
        <v>48</v>
      </c>
      <c r="AJ3261">
        <v>8</v>
      </c>
      <c r="AK3261" t="str">
        <f>_xlfn.XLOOKUP(Table_ExternalData_1[[#This Row],[Shop'[Shop Code']]],Sheet1!D:D,Sheet1!A:A)</f>
        <v>REGION 1 ALBERTO BLASCO</v>
      </c>
    </row>
    <row r="3262" spans="1:37" x14ac:dyDescent="0.3">
      <c r="A3262">
        <v>37</v>
      </c>
      <c r="B3262" t="s">
        <v>77</v>
      </c>
      <c r="C3262" t="s">
        <v>78</v>
      </c>
      <c r="D3262" t="s">
        <v>79</v>
      </c>
      <c r="E3262" t="s">
        <v>80</v>
      </c>
      <c r="F3262" t="s">
        <v>81</v>
      </c>
      <c r="G3262" t="s">
        <v>82</v>
      </c>
      <c r="H3262" t="s">
        <v>55</v>
      </c>
      <c r="I3262" t="s">
        <v>56</v>
      </c>
      <c r="J3262" t="s">
        <v>57</v>
      </c>
      <c r="K3262" s="1">
        <v>45547</v>
      </c>
      <c r="L3262" t="s">
        <v>83</v>
      </c>
      <c r="M3262">
        <v>5</v>
      </c>
      <c r="N3262">
        <v>3</v>
      </c>
      <c r="O3262" t="s">
        <v>45</v>
      </c>
      <c r="Q3262" t="s">
        <v>45</v>
      </c>
      <c r="S3262" t="s">
        <v>45</v>
      </c>
      <c r="U3262" t="s">
        <v>45</v>
      </c>
      <c r="W3262" t="s">
        <v>45</v>
      </c>
      <c r="X3262">
        <v>36</v>
      </c>
      <c r="Y3262" t="s">
        <v>46</v>
      </c>
      <c r="Z3262">
        <v>24</v>
      </c>
      <c r="AA3262" t="s">
        <v>46</v>
      </c>
      <c r="AB3262">
        <v>7</v>
      </c>
      <c r="AC3262" t="s">
        <v>47</v>
      </c>
      <c r="AE3262" t="s">
        <v>45</v>
      </c>
      <c r="AG3262" t="s">
        <v>45</v>
      </c>
      <c r="AI3262" t="s">
        <v>48</v>
      </c>
      <c r="AJ3262">
        <v>9</v>
      </c>
      <c r="AK3262" t="str">
        <f>_xlfn.XLOOKUP(Table_ExternalData_1[[#This Row],[Shop'[Shop Code']]],Sheet1!D:D,Sheet1!A:A)</f>
        <v>REGION 1 ALBERTO BLASCO</v>
      </c>
    </row>
    <row r="3263" spans="1:37" x14ac:dyDescent="0.3">
      <c r="A3263">
        <v>37</v>
      </c>
      <c r="B3263" t="s">
        <v>77</v>
      </c>
      <c r="C3263" t="s">
        <v>78</v>
      </c>
      <c r="D3263" t="s">
        <v>79</v>
      </c>
      <c r="E3263" t="s">
        <v>80</v>
      </c>
      <c r="F3263" t="s">
        <v>81</v>
      </c>
      <c r="G3263" t="s">
        <v>82</v>
      </c>
      <c r="H3263" t="s">
        <v>55</v>
      </c>
      <c r="I3263" t="s">
        <v>56</v>
      </c>
      <c r="J3263" t="s">
        <v>57</v>
      </c>
      <c r="K3263" s="1">
        <v>45544</v>
      </c>
      <c r="L3263" t="s">
        <v>83</v>
      </c>
      <c r="O3263" t="s">
        <v>45</v>
      </c>
      <c r="Q3263" t="s">
        <v>45</v>
      </c>
      <c r="S3263" t="s">
        <v>45</v>
      </c>
      <c r="U3263" t="s">
        <v>45</v>
      </c>
      <c r="W3263" t="s">
        <v>45</v>
      </c>
      <c r="X3263">
        <v>2</v>
      </c>
      <c r="Y3263" t="s">
        <v>46</v>
      </c>
      <c r="AA3263" t="s">
        <v>46</v>
      </c>
      <c r="AB3263">
        <v>6</v>
      </c>
      <c r="AC3263" t="s">
        <v>47</v>
      </c>
      <c r="AE3263" t="s">
        <v>45</v>
      </c>
      <c r="AG3263" t="s">
        <v>45</v>
      </c>
      <c r="AI3263" t="s">
        <v>48</v>
      </c>
      <c r="AJ3263">
        <v>6</v>
      </c>
      <c r="AK3263" t="str">
        <f>_xlfn.XLOOKUP(Table_ExternalData_1[[#This Row],[Shop'[Shop Code']]],Sheet1!D:D,Sheet1!A:A)</f>
        <v>REGION 1 ALBERTO BLASCO</v>
      </c>
    </row>
    <row r="3264" spans="1:37" x14ac:dyDescent="0.3">
      <c r="A3264">
        <v>37</v>
      </c>
      <c r="B3264" t="s">
        <v>77</v>
      </c>
      <c r="C3264" t="s">
        <v>78</v>
      </c>
      <c r="D3264" t="s">
        <v>79</v>
      </c>
      <c r="E3264" t="s">
        <v>80</v>
      </c>
      <c r="F3264" t="s">
        <v>81</v>
      </c>
      <c r="G3264" t="s">
        <v>82</v>
      </c>
      <c r="H3264" t="s">
        <v>55</v>
      </c>
      <c r="I3264" t="s">
        <v>56</v>
      </c>
      <c r="J3264" t="s">
        <v>57</v>
      </c>
      <c r="K3264" s="1">
        <v>45548</v>
      </c>
      <c r="L3264" t="s">
        <v>83</v>
      </c>
      <c r="M3264">
        <v>2</v>
      </c>
      <c r="O3264" t="s">
        <v>45</v>
      </c>
      <c r="Q3264" t="s">
        <v>45</v>
      </c>
      <c r="S3264" t="s">
        <v>45</v>
      </c>
      <c r="U3264" t="s">
        <v>45</v>
      </c>
      <c r="W3264" t="s">
        <v>45</v>
      </c>
      <c r="X3264">
        <v>12</v>
      </c>
      <c r="Y3264" t="s">
        <v>46</v>
      </c>
      <c r="Z3264">
        <v>9</v>
      </c>
      <c r="AA3264" t="s">
        <v>46</v>
      </c>
      <c r="AB3264">
        <v>2</v>
      </c>
      <c r="AC3264" t="s">
        <v>47</v>
      </c>
      <c r="AE3264" t="s">
        <v>45</v>
      </c>
      <c r="AG3264" t="s">
        <v>45</v>
      </c>
      <c r="AI3264" t="s">
        <v>48</v>
      </c>
      <c r="AJ3264">
        <v>10</v>
      </c>
      <c r="AK3264" t="str">
        <f>_xlfn.XLOOKUP(Table_ExternalData_1[[#This Row],[Shop'[Shop Code']]],Sheet1!D:D,Sheet1!A:A)</f>
        <v>REGION 1 ALBERTO BLASCO</v>
      </c>
    </row>
    <row r="3265" spans="1:37" x14ac:dyDescent="0.3">
      <c r="A3265">
        <v>37</v>
      </c>
      <c r="B3265" t="s">
        <v>84</v>
      </c>
      <c r="C3265" t="s">
        <v>85</v>
      </c>
      <c r="D3265" t="s">
        <v>86</v>
      </c>
      <c r="E3265" t="s">
        <v>87</v>
      </c>
      <c r="F3265" t="s">
        <v>88</v>
      </c>
      <c r="G3265" t="s">
        <v>89</v>
      </c>
      <c r="H3265" t="s">
        <v>90</v>
      </c>
      <c r="I3265" t="s">
        <v>56</v>
      </c>
      <c r="J3265" t="s">
        <v>57</v>
      </c>
      <c r="K3265" s="1">
        <v>45545</v>
      </c>
      <c r="L3265" t="s">
        <v>91</v>
      </c>
      <c r="M3265">
        <v>6</v>
      </c>
      <c r="N3265">
        <v>3</v>
      </c>
      <c r="O3265" t="s">
        <v>45</v>
      </c>
      <c r="Q3265" t="s">
        <v>45</v>
      </c>
      <c r="S3265" t="s">
        <v>45</v>
      </c>
      <c r="U3265" t="s">
        <v>45</v>
      </c>
      <c r="W3265" t="s">
        <v>45</v>
      </c>
      <c r="X3265">
        <v>27</v>
      </c>
      <c r="Y3265" t="s">
        <v>46</v>
      </c>
      <c r="Z3265">
        <v>20</v>
      </c>
      <c r="AA3265" t="s">
        <v>46</v>
      </c>
      <c r="AB3265">
        <v>5</v>
      </c>
      <c r="AC3265" t="s">
        <v>47</v>
      </c>
      <c r="AE3265" t="s">
        <v>45</v>
      </c>
      <c r="AG3265" t="s">
        <v>45</v>
      </c>
      <c r="AI3265" t="s">
        <v>48</v>
      </c>
      <c r="AJ3265">
        <v>7</v>
      </c>
      <c r="AK3265" t="str">
        <f>_xlfn.XLOOKUP(Table_ExternalData_1[[#This Row],[Shop'[Shop Code']]],Sheet1!D:D,Sheet1!A:A)</f>
        <v>REGION 1 ALBERTO BLASCO</v>
      </c>
    </row>
    <row r="3266" spans="1:37" x14ac:dyDescent="0.3">
      <c r="A3266">
        <v>37</v>
      </c>
      <c r="B3266" t="s">
        <v>84</v>
      </c>
      <c r="C3266" t="s">
        <v>85</v>
      </c>
      <c r="D3266" t="s">
        <v>86</v>
      </c>
      <c r="E3266" t="s">
        <v>87</v>
      </c>
      <c r="F3266" t="s">
        <v>88</v>
      </c>
      <c r="G3266" t="s">
        <v>89</v>
      </c>
      <c r="H3266" t="s">
        <v>90</v>
      </c>
      <c r="I3266" t="s">
        <v>56</v>
      </c>
      <c r="J3266" t="s">
        <v>57</v>
      </c>
      <c r="K3266" s="1">
        <v>45544</v>
      </c>
      <c r="L3266" t="s">
        <v>91</v>
      </c>
      <c r="M3266">
        <v>4</v>
      </c>
      <c r="O3266" t="s">
        <v>45</v>
      </c>
      <c r="Q3266" t="s">
        <v>45</v>
      </c>
      <c r="S3266" t="s">
        <v>45</v>
      </c>
      <c r="U3266" t="s">
        <v>45</v>
      </c>
      <c r="W3266" t="s">
        <v>45</v>
      </c>
      <c r="X3266">
        <v>20</v>
      </c>
      <c r="Y3266" t="s">
        <v>46</v>
      </c>
      <c r="Z3266">
        <v>14</v>
      </c>
      <c r="AA3266" t="s">
        <v>46</v>
      </c>
      <c r="AB3266">
        <v>4</v>
      </c>
      <c r="AC3266" t="s">
        <v>47</v>
      </c>
      <c r="AE3266" t="s">
        <v>45</v>
      </c>
      <c r="AG3266" t="s">
        <v>45</v>
      </c>
      <c r="AI3266" t="s">
        <v>48</v>
      </c>
      <c r="AJ3266">
        <v>6</v>
      </c>
      <c r="AK3266" t="str">
        <f>_xlfn.XLOOKUP(Table_ExternalData_1[[#This Row],[Shop'[Shop Code']]],Sheet1!D:D,Sheet1!A:A)</f>
        <v>REGION 1 ALBERTO BLASCO</v>
      </c>
    </row>
    <row r="3267" spans="1:37" x14ac:dyDescent="0.3">
      <c r="A3267">
        <v>37</v>
      </c>
      <c r="B3267" t="s">
        <v>84</v>
      </c>
      <c r="C3267" t="s">
        <v>85</v>
      </c>
      <c r="D3267" t="s">
        <v>86</v>
      </c>
      <c r="E3267" t="s">
        <v>87</v>
      </c>
      <c r="F3267" t="s">
        <v>88</v>
      </c>
      <c r="G3267" t="s">
        <v>89</v>
      </c>
      <c r="H3267" t="s">
        <v>90</v>
      </c>
      <c r="I3267" t="s">
        <v>56</v>
      </c>
      <c r="J3267" t="s">
        <v>57</v>
      </c>
      <c r="K3267" s="1">
        <v>45547</v>
      </c>
      <c r="L3267" t="s">
        <v>91</v>
      </c>
      <c r="M3267">
        <v>6</v>
      </c>
      <c r="O3267" t="s">
        <v>45</v>
      </c>
      <c r="Q3267" t="s">
        <v>45</v>
      </c>
      <c r="S3267" t="s">
        <v>45</v>
      </c>
      <c r="U3267" t="s">
        <v>45</v>
      </c>
      <c r="W3267" t="s">
        <v>45</v>
      </c>
      <c r="X3267">
        <v>29</v>
      </c>
      <c r="Y3267" t="s">
        <v>46</v>
      </c>
      <c r="Z3267">
        <v>23</v>
      </c>
      <c r="AA3267" t="s">
        <v>46</v>
      </c>
      <c r="AB3267">
        <v>10</v>
      </c>
      <c r="AC3267" t="s">
        <v>47</v>
      </c>
      <c r="AD3267">
        <v>1</v>
      </c>
      <c r="AE3267" t="s">
        <v>45</v>
      </c>
      <c r="AG3267" t="s">
        <v>45</v>
      </c>
      <c r="AI3267" t="s">
        <v>48</v>
      </c>
      <c r="AJ3267">
        <v>9</v>
      </c>
      <c r="AK3267" t="str">
        <f>_xlfn.XLOOKUP(Table_ExternalData_1[[#This Row],[Shop'[Shop Code']]],Sheet1!D:D,Sheet1!A:A)</f>
        <v>REGION 1 ALBERTO BLASCO</v>
      </c>
    </row>
    <row r="3268" spans="1:37" x14ac:dyDescent="0.3">
      <c r="A3268">
        <v>37</v>
      </c>
      <c r="B3268" t="s">
        <v>84</v>
      </c>
      <c r="C3268" t="s">
        <v>85</v>
      </c>
      <c r="D3268" t="s">
        <v>86</v>
      </c>
      <c r="E3268" t="s">
        <v>87</v>
      </c>
      <c r="F3268" t="s">
        <v>88</v>
      </c>
      <c r="G3268" t="s">
        <v>89</v>
      </c>
      <c r="H3268" t="s">
        <v>90</v>
      </c>
      <c r="I3268" t="s">
        <v>56</v>
      </c>
      <c r="J3268" t="s">
        <v>57</v>
      </c>
      <c r="K3268" s="1">
        <v>45546</v>
      </c>
      <c r="L3268" t="s">
        <v>91</v>
      </c>
      <c r="M3268">
        <v>5</v>
      </c>
      <c r="O3268" t="s">
        <v>45</v>
      </c>
      <c r="Q3268" t="s">
        <v>45</v>
      </c>
      <c r="S3268" t="s">
        <v>45</v>
      </c>
      <c r="U3268" t="s">
        <v>45</v>
      </c>
      <c r="W3268" t="s">
        <v>45</v>
      </c>
      <c r="X3268">
        <v>30</v>
      </c>
      <c r="Y3268" t="s">
        <v>46</v>
      </c>
      <c r="Z3268">
        <v>27</v>
      </c>
      <c r="AA3268" t="s">
        <v>46</v>
      </c>
      <c r="AB3268">
        <v>6</v>
      </c>
      <c r="AC3268" t="s">
        <v>47</v>
      </c>
      <c r="AE3268" t="s">
        <v>45</v>
      </c>
      <c r="AG3268" t="s">
        <v>45</v>
      </c>
      <c r="AI3268" t="s">
        <v>48</v>
      </c>
      <c r="AJ3268">
        <v>8</v>
      </c>
      <c r="AK3268" t="str">
        <f>_xlfn.XLOOKUP(Table_ExternalData_1[[#This Row],[Shop'[Shop Code']]],Sheet1!D:D,Sheet1!A:A)</f>
        <v>REGION 1 ALBERTO BLASCO</v>
      </c>
    </row>
    <row r="3269" spans="1:37" x14ac:dyDescent="0.3">
      <c r="A3269">
        <v>37</v>
      </c>
      <c r="B3269" t="s">
        <v>84</v>
      </c>
      <c r="C3269" t="s">
        <v>85</v>
      </c>
      <c r="D3269" t="s">
        <v>86</v>
      </c>
      <c r="E3269" t="s">
        <v>87</v>
      </c>
      <c r="F3269" t="s">
        <v>88</v>
      </c>
      <c r="G3269" t="s">
        <v>89</v>
      </c>
      <c r="H3269" t="s">
        <v>90</v>
      </c>
      <c r="I3269" t="s">
        <v>56</v>
      </c>
      <c r="J3269" t="s">
        <v>57</v>
      </c>
      <c r="K3269" s="1">
        <v>45548</v>
      </c>
      <c r="L3269" t="s">
        <v>91</v>
      </c>
      <c r="M3269">
        <v>3</v>
      </c>
      <c r="N3269">
        <v>4</v>
      </c>
      <c r="O3269" t="s">
        <v>45</v>
      </c>
      <c r="Q3269" t="s">
        <v>45</v>
      </c>
      <c r="S3269" t="s">
        <v>45</v>
      </c>
      <c r="U3269" t="s">
        <v>45</v>
      </c>
      <c r="W3269" t="s">
        <v>45</v>
      </c>
      <c r="X3269">
        <v>20</v>
      </c>
      <c r="Y3269" t="s">
        <v>46</v>
      </c>
      <c r="Z3269">
        <v>14</v>
      </c>
      <c r="AA3269" t="s">
        <v>46</v>
      </c>
      <c r="AB3269">
        <v>5</v>
      </c>
      <c r="AC3269" t="s">
        <v>47</v>
      </c>
      <c r="AE3269" t="s">
        <v>45</v>
      </c>
      <c r="AG3269" t="s">
        <v>45</v>
      </c>
      <c r="AI3269" t="s">
        <v>48</v>
      </c>
      <c r="AJ3269">
        <v>10</v>
      </c>
      <c r="AK3269" t="str">
        <f>_xlfn.XLOOKUP(Table_ExternalData_1[[#This Row],[Shop'[Shop Code']]],Sheet1!D:D,Sheet1!A:A)</f>
        <v>REGION 1 ALBERTO BLASCO</v>
      </c>
    </row>
    <row r="3270" spans="1:37" x14ac:dyDescent="0.3">
      <c r="A3270">
        <v>37</v>
      </c>
      <c r="B3270" t="s">
        <v>92</v>
      </c>
      <c r="C3270" t="s">
        <v>93</v>
      </c>
      <c r="D3270" t="s">
        <v>94</v>
      </c>
      <c r="E3270" t="s">
        <v>95</v>
      </c>
      <c r="F3270" t="s">
        <v>96</v>
      </c>
      <c r="G3270" t="s">
        <v>97</v>
      </c>
      <c r="H3270" t="s">
        <v>98</v>
      </c>
      <c r="I3270" t="s">
        <v>74</v>
      </c>
      <c r="J3270" t="s">
        <v>75</v>
      </c>
      <c r="K3270" s="1">
        <v>45545</v>
      </c>
      <c r="L3270" t="s">
        <v>99</v>
      </c>
      <c r="M3270">
        <v>3</v>
      </c>
      <c r="O3270" t="s">
        <v>45</v>
      </c>
      <c r="Q3270" t="s">
        <v>45</v>
      </c>
      <c r="S3270" t="s">
        <v>45</v>
      </c>
      <c r="U3270" t="s">
        <v>45</v>
      </c>
      <c r="W3270" t="s">
        <v>45</v>
      </c>
      <c r="X3270">
        <v>17</v>
      </c>
      <c r="Y3270" t="s">
        <v>46</v>
      </c>
      <c r="Z3270">
        <v>14</v>
      </c>
      <c r="AA3270" t="s">
        <v>46</v>
      </c>
      <c r="AB3270">
        <v>1</v>
      </c>
      <c r="AC3270" t="s">
        <v>47</v>
      </c>
      <c r="AE3270" t="s">
        <v>45</v>
      </c>
      <c r="AG3270" t="s">
        <v>45</v>
      </c>
      <c r="AI3270" t="s">
        <v>48</v>
      </c>
      <c r="AJ3270">
        <v>7</v>
      </c>
      <c r="AK3270" t="str">
        <f>_xlfn.XLOOKUP(Table_ExternalData_1[[#This Row],[Shop'[Shop Code']]],Sheet1!D:D,Sheet1!A:A)</f>
        <v>REGION 3 EDUARDO CAMACHO</v>
      </c>
    </row>
    <row r="3271" spans="1:37" x14ac:dyDescent="0.3">
      <c r="A3271">
        <v>37</v>
      </c>
      <c r="B3271" t="s">
        <v>92</v>
      </c>
      <c r="C3271" t="s">
        <v>93</v>
      </c>
      <c r="D3271" t="s">
        <v>94</v>
      </c>
      <c r="E3271" t="s">
        <v>95</v>
      </c>
      <c r="F3271" t="s">
        <v>96</v>
      </c>
      <c r="G3271" t="s">
        <v>97</v>
      </c>
      <c r="H3271" t="s">
        <v>98</v>
      </c>
      <c r="I3271" t="s">
        <v>74</v>
      </c>
      <c r="J3271" t="s">
        <v>75</v>
      </c>
      <c r="K3271" s="1">
        <v>45544</v>
      </c>
      <c r="L3271" t="s">
        <v>99</v>
      </c>
      <c r="M3271">
        <v>2</v>
      </c>
      <c r="O3271" t="s">
        <v>45</v>
      </c>
      <c r="P3271">
        <v>2</v>
      </c>
      <c r="Q3271" t="s">
        <v>45</v>
      </c>
      <c r="S3271" t="s">
        <v>45</v>
      </c>
      <c r="U3271" t="s">
        <v>45</v>
      </c>
      <c r="W3271" t="s">
        <v>45</v>
      </c>
      <c r="X3271">
        <v>11</v>
      </c>
      <c r="Y3271" t="s">
        <v>46</v>
      </c>
      <c r="Z3271">
        <v>7</v>
      </c>
      <c r="AA3271" t="s">
        <v>46</v>
      </c>
      <c r="AB3271">
        <v>4</v>
      </c>
      <c r="AC3271" t="s">
        <v>47</v>
      </c>
      <c r="AE3271" t="s">
        <v>45</v>
      </c>
      <c r="AG3271" t="s">
        <v>45</v>
      </c>
      <c r="AI3271" t="s">
        <v>48</v>
      </c>
      <c r="AJ3271">
        <v>6</v>
      </c>
      <c r="AK3271" t="str">
        <f>_xlfn.XLOOKUP(Table_ExternalData_1[[#This Row],[Shop'[Shop Code']]],Sheet1!D:D,Sheet1!A:A)</f>
        <v>REGION 3 EDUARDO CAMACHO</v>
      </c>
    </row>
    <row r="3272" spans="1:37" x14ac:dyDescent="0.3">
      <c r="A3272">
        <v>37</v>
      </c>
      <c r="B3272" t="s">
        <v>92</v>
      </c>
      <c r="C3272" t="s">
        <v>93</v>
      </c>
      <c r="D3272" t="s">
        <v>94</v>
      </c>
      <c r="E3272" t="s">
        <v>95</v>
      </c>
      <c r="F3272" t="s">
        <v>96</v>
      </c>
      <c r="G3272" t="s">
        <v>97</v>
      </c>
      <c r="H3272" t="s">
        <v>98</v>
      </c>
      <c r="I3272" t="s">
        <v>74</v>
      </c>
      <c r="J3272" t="s">
        <v>75</v>
      </c>
      <c r="K3272" s="1">
        <v>45547</v>
      </c>
      <c r="L3272" t="s">
        <v>99</v>
      </c>
      <c r="O3272" t="s">
        <v>45</v>
      </c>
      <c r="Q3272" t="s">
        <v>45</v>
      </c>
      <c r="S3272" t="s">
        <v>45</v>
      </c>
      <c r="U3272" t="s">
        <v>45</v>
      </c>
      <c r="W3272" t="s">
        <v>45</v>
      </c>
      <c r="X3272">
        <v>9</v>
      </c>
      <c r="Y3272" t="s">
        <v>46</v>
      </c>
      <c r="Z3272">
        <v>5</v>
      </c>
      <c r="AA3272" t="s">
        <v>46</v>
      </c>
      <c r="AB3272">
        <v>11</v>
      </c>
      <c r="AC3272" t="s">
        <v>47</v>
      </c>
      <c r="AE3272" t="s">
        <v>45</v>
      </c>
      <c r="AG3272" t="s">
        <v>45</v>
      </c>
      <c r="AI3272" t="s">
        <v>48</v>
      </c>
      <c r="AJ3272">
        <v>9</v>
      </c>
      <c r="AK3272" t="str">
        <f>_xlfn.XLOOKUP(Table_ExternalData_1[[#This Row],[Shop'[Shop Code']]],Sheet1!D:D,Sheet1!A:A)</f>
        <v>REGION 3 EDUARDO CAMACHO</v>
      </c>
    </row>
    <row r="3273" spans="1:37" x14ac:dyDescent="0.3">
      <c r="A3273">
        <v>37</v>
      </c>
      <c r="B3273" t="s">
        <v>92</v>
      </c>
      <c r="C3273" t="s">
        <v>93</v>
      </c>
      <c r="D3273" t="s">
        <v>94</v>
      </c>
      <c r="E3273" t="s">
        <v>95</v>
      </c>
      <c r="F3273" t="s">
        <v>96</v>
      </c>
      <c r="G3273" t="s">
        <v>97</v>
      </c>
      <c r="H3273" t="s">
        <v>98</v>
      </c>
      <c r="I3273" t="s">
        <v>74</v>
      </c>
      <c r="J3273" t="s">
        <v>75</v>
      </c>
      <c r="K3273" s="1">
        <v>45549</v>
      </c>
      <c r="L3273" t="s">
        <v>99</v>
      </c>
      <c r="M3273">
        <v>2</v>
      </c>
      <c r="O3273" t="s">
        <v>45</v>
      </c>
      <c r="Q3273" t="s">
        <v>45</v>
      </c>
      <c r="S3273" t="s">
        <v>45</v>
      </c>
      <c r="U3273" t="s">
        <v>45</v>
      </c>
      <c r="W3273" t="s">
        <v>45</v>
      </c>
      <c r="X3273">
        <v>4</v>
      </c>
      <c r="Y3273" t="s">
        <v>46</v>
      </c>
      <c r="Z3273">
        <v>3</v>
      </c>
      <c r="AA3273" t="s">
        <v>46</v>
      </c>
      <c r="AC3273" t="s">
        <v>47</v>
      </c>
      <c r="AD3273">
        <v>1</v>
      </c>
      <c r="AE3273" t="s">
        <v>45</v>
      </c>
      <c r="AF3273">
        <v>1</v>
      </c>
      <c r="AG3273" t="s">
        <v>45</v>
      </c>
      <c r="AH3273">
        <v>2545.4499999999998</v>
      </c>
      <c r="AI3273" t="s">
        <v>48</v>
      </c>
      <c r="AJ3273">
        <v>10</v>
      </c>
      <c r="AK3273" t="str">
        <f>_xlfn.XLOOKUP(Table_ExternalData_1[[#This Row],[Shop'[Shop Code']]],Sheet1!D:D,Sheet1!A:A)</f>
        <v>REGION 3 EDUARDO CAMACHO</v>
      </c>
    </row>
    <row r="3274" spans="1:37" x14ac:dyDescent="0.3">
      <c r="A3274">
        <v>37</v>
      </c>
      <c r="B3274" t="s">
        <v>92</v>
      </c>
      <c r="C3274" t="s">
        <v>93</v>
      </c>
      <c r="D3274" t="s">
        <v>94</v>
      </c>
      <c r="E3274" t="s">
        <v>95</v>
      </c>
      <c r="F3274" t="s">
        <v>96</v>
      </c>
      <c r="G3274" t="s">
        <v>97</v>
      </c>
      <c r="H3274" t="s">
        <v>98</v>
      </c>
      <c r="I3274" t="s">
        <v>74</v>
      </c>
      <c r="J3274" t="s">
        <v>75</v>
      </c>
      <c r="K3274" s="1">
        <v>45546</v>
      </c>
      <c r="L3274" t="s">
        <v>99</v>
      </c>
      <c r="M3274">
        <v>2</v>
      </c>
      <c r="N3274">
        <v>2</v>
      </c>
      <c r="O3274" t="s">
        <v>45</v>
      </c>
      <c r="Q3274" t="s">
        <v>45</v>
      </c>
      <c r="S3274" t="s">
        <v>45</v>
      </c>
      <c r="U3274" t="s">
        <v>45</v>
      </c>
      <c r="W3274" t="s">
        <v>45</v>
      </c>
      <c r="X3274">
        <v>14</v>
      </c>
      <c r="Y3274" t="s">
        <v>46</v>
      </c>
      <c r="Z3274">
        <v>7</v>
      </c>
      <c r="AA3274" t="s">
        <v>46</v>
      </c>
      <c r="AB3274">
        <v>1</v>
      </c>
      <c r="AC3274" t="s">
        <v>47</v>
      </c>
      <c r="AE3274" t="s">
        <v>45</v>
      </c>
      <c r="AG3274" t="s">
        <v>45</v>
      </c>
      <c r="AI3274" t="s">
        <v>48</v>
      </c>
      <c r="AJ3274">
        <v>8</v>
      </c>
      <c r="AK3274" t="str">
        <f>_xlfn.XLOOKUP(Table_ExternalData_1[[#This Row],[Shop'[Shop Code']]],Sheet1!D:D,Sheet1!A:A)</f>
        <v>REGION 3 EDUARDO CAMACHO</v>
      </c>
    </row>
    <row r="3275" spans="1:37" x14ac:dyDescent="0.3">
      <c r="A3275">
        <v>37</v>
      </c>
      <c r="B3275" t="s">
        <v>92</v>
      </c>
      <c r="C3275" t="s">
        <v>93</v>
      </c>
      <c r="D3275" t="s">
        <v>94</v>
      </c>
      <c r="E3275" t="s">
        <v>95</v>
      </c>
      <c r="F3275" t="s">
        <v>96</v>
      </c>
      <c r="G3275" t="s">
        <v>97</v>
      </c>
      <c r="H3275" t="s">
        <v>98</v>
      </c>
      <c r="I3275" t="s">
        <v>74</v>
      </c>
      <c r="J3275" t="s">
        <v>75</v>
      </c>
      <c r="K3275" s="1">
        <v>45548</v>
      </c>
      <c r="L3275" t="s">
        <v>99</v>
      </c>
      <c r="O3275" t="s">
        <v>45</v>
      </c>
      <c r="P3275">
        <v>2</v>
      </c>
      <c r="Q3275" t="s">
        <v>45</v>
      </c>
      <c r="R3275">
        <v>2</v>
      </c>
      <c r="S3275" t="s">
        <v>45</v>
      </c>
      <c r="U3275" t="s">
        <v>45</v>
      </c>
      <c r="W3275" t="s">
        <v>45</v>
      </c>
      <c r="X3275">
        <v>11</v>
      </c>
      <c r="Y3275" t="s">
        <v>46</v>
      </c>
      <c r="Z3275">
        <v>9</v>
      </c>
      <c r="AA3275" t="s">
        <v>46</v>
      </c>
      <c r="AB3275">
        <v>2</v>
      </c>
      <c r="AC3275" t="s">
        <v>47</v>
      </c>
      <c r="AE3275" t="s">
        <v>45</v>
      </c>
      <c r="AF3275">
        <v>2</v>
      </c>
      <c r="AG3275" t="s">
        <v>45</v>
      </c>
      <c r="AH3275">
        <v>3636.36</v>
      </c>
      <c r="AI3275" t="s">
        <v>48</v>
      </c>
      <c r="AJ3275">
        <v>10</v>
      </c>
      <c r="AK3275" t="str">
        <f>_xlfn.XLOOKUP(Table_ExternalData_1[[#This Row],[Shop'[Shop Code']]],Sheet1!D:D,Sheet1!A:A)</f>
        <v>REGION 3 EDUARDO CAMACHO</v>
      </c>
    </row>
    <row r="3276" spans="1:37" x14ac:dyDescent="0.3">
      <c r="A3276">
        <v>37</v>
      </c>
      <c r="B3276" t="s">
        <v>100</v>
      </c>
      <c r="C3276" t="s">
        <v>101</v>
      </c>
      <c r="D3276" t="s">
        <v>102</v>
      </c>
      <c r="E3276" t="s">
        <v>103</v>
      </c>
      <c r="F3276" t="s">
        <v>104</v>
      </c>
      <c r="G3276" t="s">
        <v>105</v>
      </c>
      <c r="H3276" t="s">
        <v>106</v>
      </c>
      <c r="I3276" t="s">
        <v>56</v>
      </c>
      <c r="J3276" t="s">
        <v>57</v>
      </c>
      <c r="K3276" s="1">
        <v>45548</v>
      </c>
      <c r="L3276" t="s">
        <v>107</v>
      </c>
      <c r="M3276">
        <v>4</v>
      </c>
      <c r="N3276">
        <v>4</v>
      </c>
      <c r="O3276" t="s">
        <v>45</v>
      </c>
      <c r="Q3276" t="s">
        <v>45</v>
      </c>
      <c r="S3276" t="s">
        <v>45</v>
      </c>
      <c r="U3276" t="s">
        <v>45</v>
      </c>
      <c r="W3276" t="s">
        <v>45</v>
      </c>
      <c r="X3276">
        <v>49</v>
      </c>
      <c r="Y3276" t="s">
        <v>46</v>
      </c>
      <c r="Z3276">
        <v>35</v>
      </c>
      <c r="AA3276" t="s">
        <v>46</v>
      </c>
      <c r="AB3276">
        <v>17</v>
      </c>
      <c r="AC3276" t="s">
        <v>47</v>
      </c>
      <c r="AE3276" t="s">
        <v>45</v>
      </c>
      <c r="AG3276" t="s">
        <v>45</v>
      </c>
      <c r="AI3276" t="s">
        <v>48</v>
      </c>
      <c r="AJ3276">
        <v>10</v>
      </c>
      <c r="AK3276" t="str">
        <f>_xlfn.XLOOKUP(Table_ExternalData_1[[#This Row],[Shop'[Shop Code']]],Sheet1!D:D,Sheet1!A:A)</f>
        <v>REGION 1 ALBERTO BLASCO</v>
      </c>
    </row>
    <row r="3277" spans="1:37" x14ac:dyDescent="0.3">
      <c r="A3277">
        <v>37</v>
      </c>
      <c r="B3277" t="s">
        <v>100</v>
      </c>
      <c r="C3277" t="s">
        <v>101</v>
      </c>
      <c r="D3277" t="s">
        <v>102</v>
      </c>
      <c r="E3277" t="s">
        <v>103</v>
      </c>
      <c r="F3277" t="s">
        <v>104</v>
      </c>
      <c r="G3277" t="s">
        <v>105</v>
      </c>
      <c r="H3277" t="s">
        <v>106</v>
      </c>
      <c r="I3277" t="s">
        <v>56</v>
      </c>
      <c r="J3277" t="s">
        <v>57</v>
      </c>
      <c r="K3277" s="1">
        <v>45544</v>
      </c>
      <c r="L3277" t="s">
        <v>107</v>
      </c>
      <c r="M3277">
        <v>7</v>
      </c>
      <c r="N3277">
        <v>1</v>
      </c>
      <c r="O3277" t="s">
        <v>45</v>
      </c>
      <c r="P3277">
        <v>2</v>
      </c>
      <c r="Q3277" t="s">
        <v>45</v>
      </c>
      <c r="S3277" t="s">
        <v>45</v>
      </c>
      <c r="T3277">
        <v>1</v>
      </c>
      <c r="U3277" t="s">
        <v>45</v>
      </c>
      <c r="V3277">
        <v>1</v>
      </c>
      <c r="W3277" t="s">
        <v>45</v>
      </c>
      <c r="X3277">
        <v>71</v>
      </c>
      <c r="Y3277" t="s">
        <v>46</v>
      </c>
      <c r="Z3277">
        <v>52</v>
      </c>
      <c r="AA3277" t="s">
        <v>46</v>
      </c>
      <c r="AB3277">
        <v>16</v>
      </c>
      <c r="AC3277" t="s">
        <v>47</v>
      </c>
      <c r="AD3277">
        <v>2</v>
      </c>
      <c r="AE3277" t="s">
        <v>45</v>
      </c>
      <c r="AF3277">
        <v>3</v>
      </c>
      <c r="AG3277" t="s">
        <v>45</v>
      </c>
      <c r="AH3277">
        <v>4011.3599999999997</v>
      </c>
      <c r="AI3277" t="s">
        <v>48</v>
      </c>
      <c r="AJ3277">
        <v>6</v>
      </c>
      <c r="AK3277" t="str">
        <f>_xlfn.XLOOKUP(Table_ExternalData_1[[#This Row],[Shop'[Shop Code']]],Sheet1!D:D,Sheet1!A:A)</f>
        <v>REGION 1 ALBERTO BLASCO</v>
      </c>
    </row>
    <row r="3278" spans="1:37" x14ac:dyDescent="0.3">
      <c r="A3278">
        <v>37</v>
      </c>
      <c r="B3278" t="s">
        <v>100</v>
      </c>
      <c r="C3278" t="s">
        <v>101</v>
      </c>
      <c r="D3278" t="s">
        <v>102</v>
      </c>
      <c r="E3278" t="s">
        <v>103</v>
      </c>
      <c r="F3278" t="s">
        <v>104</v>
      </c>
      <c r="G3278" t="s">
        <v>105</v>
      </c>
      <c r="H3278" t="s">
        <v>106</v>
      </c>
      <c r="I3278" t="s">
        <v>56</v>
      </c>
      <c r="J3278" t="s">
        <v>57</v>
      </c>
      <c r="K3278" s="1">
        <v>45547</v>
      </c>
      <c r="L3278" t="s">
        <v>107</v>
      </c>
      <c r="M3278">
        <v>5</v>
      </c>
      <c r="O3278" t="s">
        <v>45</v>
      </c>
      <c r="Q3278" t="s">
        <v>45</v>
      </c>
      <c r="S3278" t="s">
        <v>45</v>
      </c>
      <c r="T3278">
        <v>3</v>
      </c>
      <c r="U3278" t="s">
        <v>45</v>
      </c>
      <c r="W3278" t="s">
        <v>45</v>
      </c>
      <c r="X3278">
        <v>43</v>
      </c>
      <c r="Y3278" t="s">
        <v>46</v>
      </c>
      <c r="Z3278">
        <v>31</v>
      </c>
      <c r="AA3278" t="s">
        <v>46</v>
      </c>
      <c r="AB3278">
        <v>16</v>
      </c>
      <c r="AC3278" t="s">
        <v>47</v>
      </c>
      <c r="AD3278">
        <v>1</v>
      </c>
      <c r="AE3278" t="s">
        <v>45</v>
      </c>
      <c r="AF3278">
        <v>0</v>
      </c>
      <c r="AG3278" t="s">
        <v>45</v>
      </c>
      <c r="AH3278">
        <v>0</v>
      </c>
      <c r="AI3278" t="s">
        <v>48</v>
      </c>
      <c r="AJ3278">
        <v>9</v>
      </c>
      <c r="AK3278" t="str">
        <f>_xlfn.XLOOKUP(Table_ExternalData_1[[#This Row],[Shop'[Shop Code']]],Sheet1!D:D,Sheet1!A:A)</f>
        <v>REGION 1 ALBERTO BLASCO</v>
      </c>
    </row>
    <row r="3279" spans="1:37" x14ac:dyDescent="0.3">
      <c r="A3279">
        <v>37</v>
      </c>
      <c r="B3279" t="s">
        <v>100</v>
      </c>
      <c r="C3279" t="s">
        <v>101</v>
      </c>
      <c r="D3279" t="s">
        <v>102</v>
      </c>
      <c r="E3279" t="s">
        <v>103</v>
      </c>
      <c r="F3279" t="s">
        <v>104</v>
      </c>
      <c r="G3279" t="s">
        <v>105</v>
      </c>
      <c r="H3279" t="s">
        <v>106</v>
      </c>
      <c r="I3279" t="s">
        <v>56</v>
      </c>
      <c r="J3279" t="s">
        <v>57</v>
      </c>
      <c r="K3279" s="1">
        <v>45545</v>
      </c>
      <c r="L3279" t="s">
        <v>107</v>
      </c>
      <c r="M3279">
        <v>9</v>
      </c>
      <c r="N3279">
        <v>16</v>
      </c>
      <c r="O3279" t="s">
        <v>45</v>
      </c>
      <c r="Q3279" t="s">
        <v>45</v>
      </c>
      <c r="S3279" t="s">
        <v>45</v>
      </c>
      <c r="T3279">
        <v>2</v>
      </c>
      <c r="U3279" t="s">
        <v>45</v>
      </c>
      <c r="W3279" t="s">
        <v>45</v>
      </c>
      <c r="X3279">
        <v>55</v>
      </c>
      <c r="Y3279" t="s">
        <v>46</v>
      </c>
      <c r="Z3279">
        <v>42</v>
      </c>
      <c r="AA3279" t="s">
        <v>46</v>
      </c>
      <c r="AB3279">
        <v>20</v>
      </c>
      <c r="AC3279" t="s">
        <v>47</v>
      </c>
      <c r="AE3279" t="s">
        <v>45</v>
      </c>
      <c r="AG3279" t="s">
        <v>45</v>
      </c>
      <c r="AI3279" t="s">
        <v>48</v>
      </c>
      <c r="AJ3279">
        <v>7</v>
      </c>
      <c r="AK3279" t="str">
        <f>_xlfn.XLOOKUP(Table_ExternalData_1[[#This Row],[Shop'[Shop Code']]],Sheet1!D:D,Sheet1!A:A)</f>
        <v>REGION 1 ALBERTO BLASCO</v>
      </c>
    </row>
    <row r="3280" spans="1:37" x14ac:dyDescent="0.3">
      <c r="A3280">
        <v>37</v>
      </c>
      <c r="B3280" t="s">
        <v>100</v>
      </c>
      <c r="C3280" t="s">
        <v>101</v>
      </c>
      <c r="D3280" t="s">
        <v>102</v>
      </c>
      <c r="E3280" t="s">
        <v>103</v>
      </c>
      <c r="F3280" t="s">
        <v>104</v>
      </c>
      <c r="G3280" t="s">
        <v>105</v>
      </c>
      <c r="H3280" t="s">
        <v>106</v>
      </c>
      <c r="I3280" t="s">
        <v>56</v>
      </c>
      <c r="J3280" t="s">
        <v>57</v>
      </c>
      <c r="K3280" s="1">
        <v>45546</v>
      </c>
      <c r="L3280" t="s">
        <v>107</v>
      </c>
      <c r="O3280" t="s">
        <v>45</v>
      </c>
      <c r="Q3280" t="s">
        <v>45</v>
      </c>
      <c r="S3280" t="s">
        <v>45</v>
      </c>
      <c r="U3280" t="s">
        <v>45</v>
      </c>
      <c r="W3280" t="s">
        <v>45</v>
      </c>
      <c r="X3280">
        <v>1</v>
      </c>
      <c r="Y3280" t="s">
        <v>46</v>
      </c>
      <c r="AA3280" t="s">
        <v>46</v>
      </c>
      <c r="AC3280" t="s">
        <v>47</v>
      </c>
      <c r="AE3280" t="s">
        <v>45</v>
      </c>
      <c r="AG3280" t="s">
        <v>45</v>
      </c>
      <c r="AI3280" t="s">
        <v>48</v>
      </c>
      <c r="AJ3280">
        <v>8</v>
      </c>
      <c r="AK3280" t="str">
        <f>_xlfn.XLOOKUP(Table_ExternalData_1[[#This Row],[Shop'[Shop Code']]],Sheet1!D:D,Sheet1!A:A)</f>
        <v>REGION 1 ALBERTO BLASCO</v>
      </c>
    </row>
    <row r="3281" spans="1:37" x14ac:dyDescent="0.3">
      <c r="A3281">
        <v>37</v>
      </c>
      <c r="B3281" t="s">
        <v>100</v>
      </c>
      <c r="C3281" t="s">
        <v>101</v>
      </c>
      <c r="D3281" t="s">
        <v>102</v>
      </c>
      <c r="E3281" t="s">
        <v>103</v>
      </c>
      <c r="F3281" t="s">
        <v>104</v>
      </c>
      <c r="G3281" t="s">
        <v>105</v>
      </c>
      <c r="H3281" t="s">
        <v>106</v>
      </c>
      <c r="I3281" t="s">
        <v>56</v>
      </c>
      <c r="J3281" t="s">
        <v>57</v>
      </c>
      <c r="K3281" s="1">
        <v>45549</v>
      </c>
      <c r="L3281" t="s">
        <v>107</v>
      </c>
      <c r="M3281">
        <v>3</v>
      </c>
      <c r="N3281">
        <v>2</v>
      </c>
      <c r="O3281" t="s">
        <v>45</v>
      </c>
      <c r="P3281">
        <v>1</v>
      </c>
      <c r="Q3281" t="s">
        <v>45</v>
      </c>
      <c r="S3281" t="s">
        <v>45</v>
      </c>
      <c r="U3281" t="s">
        <v>45</v>
      </c>
      <c r="W3281" t="s">
        <v>45</v>
      </c>
      <c r="X3281">
        <v>15</v>
      </c>
      <c r="Y3281" t="s">
        <v>46</v>
      </c>
      <c r="Z3281">
        <v>12</v>
      </c>
      <c r="AA3281" t="s">
        <v>46</v>
      </c>
      <c r="AB3281">
        <v>5</v>
      </c>
      <c r="AC3281" t="s">
        <v>47</v>
      </c>
      <c r="AE3281" t="s">
        <v>45</v>
      </c>
      <c r="AG3281" t="s">
        <v>45</v>
      </c>
      <c r="AI3281" t="s">
        <v>48</v>
      </c>
      <c r="AJ3281">
        <v>10</v>
      </c>
      <c r="AK3281" t="str">
        <f>_xlfn.XLOOKUP(Table_ExternalData_1[[#This Row],[Shop'[Shop Code']]],Sheet1!D:D,Sheet1!A:A)</f>
        <v>REGION 1 ALBERTO BLASCO</v>
      </c>
    </row>
    <row r="3282" spans="1:37" x14ac:dyDescent="0.3">
      <c r="A3282">
        <v>37</v>
      </c>
      <c r="B3282" t="s">
        <v>108</v>
      </c>
      <c r="C3282" t="s">
        <v>109</v>
      </c>
      <c r="D3282" t="s">
        <v>110</v>
      </c>
      <c r="E3282" t="s">
        <v>111</v>
      </c>
      <c r="F3282" t="s">
        <v>112</v>
      </c>
      <c r="G3282" t="s">
        <v>113</v>
      </c>
      <c r="H3282" t="s">
        <v>114</v>
      </c>
      <c r="I3282" t="s">
        <v>56</v>
      </c>
      <c r="J3282" t="s">
        <v>57</v>
      </c>
      <c r="K3282" s="1">
        <v>45545</v>
      </c>
      <c r="L3282" t="s">
        <v>115</v>
      </c>
      <c r="M3282">
        <v>6</v>
      </c>
      <c r="N3282">
        <v>2</v>
      </c>
      <c r="O3282" t="s">
        <v>45</v>
      </c>
      <c r="Q3282" t="s">
        <v>45</v>
      </c>
      <c r="S3282" t="s">
        <v>45</v>
      </c>
      <c r="U3282" t="s">
        <v>45</v>
      </c>
      <c r="V3282">
        <v>1</v>
      </c>
      <c r="W3282" t="s">
        <v>45</v>
      </c>
      <c r="X3282">
        <v>39</v>
      </c>
      <c r="Y3282" t="s">
        <v>46</v>
      </c>
      <c r="Z3282">
        <v>26</v>
      </c>
      <c r="AA3282" t="s">
        <v>46</v>
      </c>
      <c r="AB3282">
        <v>11</v>
      </c>
      <c r="AC3282" t="s">
        <v>47</v>
      </c>
      <c r="AE3282" t="s">
        <v>45</v>
      </c>
      <c r="AF3282">
        <v>1</v>
      </c>
      <c r="AG3282" t="s">
        <v>45</v>
      </c>
      <c r="AH3282">
        <v>2949.55</v>
      </c>
      <c r="AI3282" t="s">
        <v>48</v>
      </c>
      <c r="AJ3282">
        <v>7</v>
      </c>
      <c r="AK3282" t="str">
        <f>_xlfn.XLOOKUP(Table_ExternalData_1[[#This Row],[Shop'[Shop Code']]],Sheet1!D:D,Sheet1!A:A)</f>
        <v>REGION 1 ALBERTO BLASCO</v>
      </c>
    </row>
    <row r="3283" spans="1:37" x14ac:dyDescent="0.3">
      <c r="A3283">
        <v>37</v>
      </c>
      <c r="B3283" t="s">
        <v>108</v>
      </c>
      <c r="C3283" t="s">
        <v>109</v>
      </c>
      <c r="D3283" t="s">
        <v>110</v>
      </c>
      <c r="E3283" t="s">
        <v>111</v>
      </c>
      <c r="F3283" t="s">
        <v>112</v>
      </c>
      <c r="G3283" t="s">
        <v>113</v>
      </c>
      <c r="H3283" t="s">
        <v>114</v>
      </c>
      <c r="I3283" t="s">
        <v>56</v>
      </c>
      <c r="J3283" t="s">
        <v>57</v>
      </c>
      <c r="K3283" s="1">
        <v>45546</v>
      </c>
      <c r="L3283" t="s">
        <v>115</v>
      </c>
      <c r="M3283">
        <v>2</v>
      </c>
      <c r="N3283">
        <v>0</v>
      </c>
      <c r="O3283" t="s">
        <v>45</v>
      </c>
      <c r="Q3283" t="s">
        <v>45</v>
      </c>
      <c r="S3283" t="s">
        <v>45</v>
      </c>
      <c r="U3283" t="s">
        <v>45</v>
      </c>
      <c r="W3283" t="s">
        <v>45</v>
      </c>
      <c r="X3283">
        <v>29</v>
      </c>
      <c r="Y3283" t="s">
        <v>46</v>
      </c>
      <c r="Z3283">
        <v>24</v>
      </c>
      <c r="AA3283" t="s">
        <v>46</v>
      </c>
      <c r="AB3283">
        <v>14</v>
      </c>
      <c r="AC3283" t="s">
        <v>47</v>
      </c>
      <c r="AE3283" t="s">
        <v>45</v>
      </c>
      <c r="AG3283" t="s">
        <v>45</v>
      </c>
      <c r="AI3283" t="s">
        <v>48</v>
      </c>
      <c r="AJ3283">
        <v>8</v>
      </c>
      <c r="AK3283" t="str">
        <f>_xlfn.XLOOKUP(Table_ExternalData_1[[#This Row],[Shop'[Shop Code']]],Sheet1!D:D,Sheet1!A:A)</f>
        <v>REGION 1 ALBERTO BLASCO</v>
      </c>
    </row>
    <row r="3284" spans="1:37" x14ac:dyDescent="0.3">
      <c r="A3284">
        <v>37</v>
      </c>
      <c r="B3284" t="s">
        <v>108</v>
      </c>
      <c r="C3284" t="s">
        <v>109</v>
      </c>
      <c r="D3284" t="s">
        <v>110</v>
      </c>
      <c r="E3284" t="s">
        <v>111</v>
      </c>
      <c r="F3284" t="s">
        <v>112</v>
      </c>
      <c r="G3284" t="s">
        <v>113</v>
      </c>
      <c r="H3284" t="s">
        <v>114</v>
      </c>
      <c r="I3284" t="s">
        <v>56</v>
      </c>
      <c r="J3284" t="s">
        <v>57</v>
      </c>
      <c r="K3284" s="1">
        <v>45547</v>
      </c>
      <c r="L3284" t="s">
        <v>115</v>
      </c>
      <c r="M3284">
        <v>3</v>
      </c>
      <c r="O3284" t="s">
        <v>45</v>
      </c>
      <c r="Q3284" t="s">
        <v>45</v>
      </c>
      <c r="S3284" t="s">
        <v>45</v>
      </c>
      <c r="T3284">
        <v>2</v>
      </c>
      <c r="U3284" t="s">
        <v>45</v>
      </c>
      <c r="V3284">
        <v>2</v>
      </c>
      <c r="W3284" t="s">
        <v>45</v>
      </c>
      <c r="X3284">
        <v>42</v>
      </c>
      <c r="Y3284" t="s">
        <v>46</v>
      </c>
      <c r="Z3284">
        <v>26</v>
      </c>
      <c r="AA3284" t="s">
        <v>46</v>
      </c>
      <c r="AB3284">
        <v>14</v>
      </c>
      <c r="AC3284" t="s">
        <v>47</v>
      </c>
      <c r="AE3284" t="s">
        <v>45</v>
      </c>
      <c r="AF3284">
        <v>4</v>
      </c>
      <c r="AG3284" t="s">
        <v>45</v>
      </c>
      <c r="AH3284">
        <v>9363.64</v>
      </c>
      <c r="AI3284" t="s">
        <v>48</v>
      </c>
      <c r="AJ3284">
        <v>9</v>
      </c>
      <c r="AK3284" t="str">
        <f>_xlfn.XLOOKUP(Table_ExternalData_1[[#This Row],[Shop'[Shop Code']]],Sheet1!D:D,Sheet1!A:A)</f>
        <v>REGION 1 ALBERTO BLASCO</v>
      </c>
    </row>
    <row r="3285" spans="1:37" x14ac:dyDescent="0.3">
      <c r="A3285">
        <v>37</v>
      </c>
      <c r="B3285" t="s">
        <v>108</v>
      </c>
      <c r="C3285" t="s">
        <v>109</v>
      </c>
      <c r="D3285" t="s">
        <v>110</v>
      </c>
      <c r="E3285" t="s">
        <v>111</v>
      </c>
      <c r="F3285" t="s">
        <v>112</v>
      </c>
      <c r="G3285" t="s">
        <v>113</v>
      </c>
      <c r="H3285" t="s">
        <v>114</v>
      </c>
      <c r="I3285" t="s">
        <v>56</v>
      </c>
      <c r="J3285" t="s">
        <v>57</v>
      </c>
      <c r="K3285" s="1">
        <v>45548</v>
      </c>
      <c r="L3285" t="s">
        <v>115</v>
      </c>
      <c r="M3285">
        <v>2</v>
      </c>
      <c r="O3285" t="s">
        <v>45</v>
      </c>
      <c r="Q3285" t="s">
        <v>45</v>
      </c>
      <c r="S3285" t="s">
        <v>45</v>
      </c>
      <c r="U3285" t="s">
        <v>45</v>
      </c>
      <c r="W3285" t="s">
        <v>45</v>
      </c>
      <c r="X3285">
        <v>18</v>
      </c>
      <c r="Y3285" t="s">
        <v>46</v>
      </c>
      <c r="Z3285">
        <v>10</v>
      </c>
      <c r="AA3285" t="s">
        <v>46</v>
      </c>
      <c r="AB3285">
        <v>5</v>
      </c>
      <c r="AC3285" t="s">
        <v>47</v>
      </c>
      <c r="AE3285" t="s">
        <v>45</v>
      </c>
      <c r="AG3285" t="s">
        <v>45</v>
      </c>
      <c r="AI3285" t="s">
        <v>48</v>
      </c>
      <c r="AJ3285">
        <v>10</v>
      </c>
      <c r="AK3285" t="str">
        <f>_xlfn.XLOOKUP(Table_ExternalData_1[[#This Row],[Shop'[Shop Code']]],Sheet1!D:D,Sheet1!A:A)</f>
        <v>REGION 1 ALBERTO BLASCO</v>
      </c>
    </row>
    <row r="3286" spans="1:37" x14ac:dyDescent="0.3">
      <c r="A3286">
        <v>37</v>
      </c>
      <c r="B3286" t="s">
        <v>108</v>
      </c>
      <c r="C3286" t="s">
        <v>109</v>
      </c>
      <c r="D3286" t="s">
        <v>110</v>
      </c>
      <c r="E3286" t="s">
        <v>111</v>
      </c>
      <c r="F3286" t="s">
        <v>112</v>
      </c>
      <c r="G3286" t="s">
        <v>113</v>
      </c>
      <c r="H3286" t="s">
        <v>114</v>
      </c>
      <c r="I3286" t="s">
        <v>56</v>
      </c>
      <c r="J3286" t="s">
        <v>57</v>
      </c>
      <c r="K3286" s="1">
        <v>45544</v>
      </c>
      <c r="L3286" t="s">
        <v>115</v>
      </c>
      <c r="M3286">
        <v>5</v>
      </c>
      <c r="O3286" t="s">
        <v>45</v>
      </c>
      <c r="Q3286" t="s">
        <v>45</v>
      </c>
      <c r="S3286" t="s">
        <v>45</v>
      </c>
      <c r="U3286" t="s">
        <v>45</v>
      </c>
      <c r="W3286" t="s">
        <v>45</v>
      </c>
      <c r="X3286">
        <v>34</v>
      </c>
      <c r="Y3286" t="s">
        <v>46</v>
      </c>
      <c r="Z3286">
        <v>19</v>
      </c>
      <c r="AA3286" t="s">
        <v>46</v>
      </c>
      <c r="AB3286">
        <v>15</v>
      </c>
      <c r="AC3286" t="s">
        <v>47</v>
      </c>
      <c r="AE3286" t="s">
        <v>45</v>
      </c>
      <c r="AG3286" t="s">
        <v>45</v>
      </c>
      <c r="AI3286" t="s">
        <v>48</v>
      </c>
      <c r="AJ3286">
        <v>6</v>
      </c>
      <c r="AK3286" t="str">
        <f>_xlfn.XLOOKUP(Table_ExternalData_1[[#This Row],[Shop'[Shop Code']]],Sheet1!D:D,Sheet1!A:A)</f>
        <v>REGION 1 ALBERTO BLASCO</v>
      </c>
    </row>
    <row r="3287" spans="1:37" x14ac:dyDescent="0.3">
      <c r="A3287">
        <v>37</v>
      </c>
      <c r="B3287" t="s">
        <v>116</v>
      </c>
      <c r="C3287" t="s">
        <v>117</v>
      </c>
      <c r="D3287" t="s">
        <v>110</v>
      </c>
      <c r="E3287" t="s">
        <v>111</v>
      </c>
      <c r="F3287" t="s">
        <v>112</v>
      </c>
      <c r="G3287" t="s">
        <v>118</v>
      </c>
      <c r="H3287" t="s">
        <v>114</v>
      </c>
      <c r="I3287" t="s">
        <v>56</v>
      </c>
      <c r="J3287" t="s">
        <v>57</v>
      </c>
      <c r="K3287" s="1">
        <v>45547</v>
      </c>
      <c r="L3287" t="s">
        <v>119</v>
      </c>
      <c r="M3287">
        <v>2</v>
      </c>
      <c r="O3287" t="s">
        <v>45</v>
      </c>
      <c r="Q3287" t="s">
        <v>45</v>
      </c>
      <c r="S3287" t="s">
        <v>45</v>
      </c>
      <c r="U3287" t="s">
        <v>45</v>
      </c>
      <c r="W3287" t="s">
        <v>45</v>
      </c>
      <c r="X3287">
        <v>16</v>
      </c>
      <c r="Y3287" t="s">
        <v>46</v>
      </c>
      <c r="Z3287">
        <v>9</v>
      </c>
      <c r="AA3287" t="s">
        <v>46</v>
      </c>
      <c r="AB3287">
        <v>12</v>
      </c>
      <c r="AC3287" t="s">
        <v>47</v>
      </c>
      <c r="AD3287">
        <v>1</v>
      </c>
      <c r="AE3287" t="s">
        <v>45</v>
      </c>
      <c r="AG3287" t="s">
        <v>45</v>
      </c>
      <c r="AI3287" t="s">
        <v>48</v>
      </c>
      <c r="AJ3287">
        <v>9</v>
      </c>
      <c r="AK3287" t="str">
        <f>_xlfn.XLOOKUP(Table_ExternalData_1[[#This Row],[Shop'[Shop Code']]],Sheet1!D:D,Sheet1!A:A)</f>
        <v>REGION 1 ALBERTO BLASCO</v>
      </c>
    </row>
    <row r="3288" spans="1:37" x14ac:dyDescent="0.3">
      <c r="A3288">
        <v>37</v>
      </c>
      <c r="B3288" t="s">
        <v>116</v>
      </c>
      <c r="C3288" t="s">
        <v>117</v>
      </c>
      <c r="D3288" t="s">
        <v>110</v>
      </c>
      <c r="E3288" t="s">
        <v>111</v>
      </c>
      <c r="F3288" t="s">
        <v>112</v>
      </c>
      <c r="G3288" t="s">
        <v>118</v>
      </c>
      <c r="H3288" t="s">
        <v>114</v>
      </c>
      <c r="I3288" t="s">
        <v>56</v>
      </c>
      <c r="J3288" t="s">
        <v>57</v>
      </c>
      <c r="K3288" s="1">
        <v>45548</v>
      </c>
      <c r="L3288" t="s">
        <v>119</v>
      </c>
      <c r="M3288">
        <v>1</v>
      </c>
      <c r="N3288">
        <v>2</v>
      </c>
      <c r="O3288" t="s">
        <v>45</v>
      </c>
      <c r="Q3288" t="s">
        <v>45</v>
      </c>
      <c r="S3288" t="s">
        <v>45</v>
      </c>
      <c r="T3288">
        <v>1</v>
      </c>
      <c r="U3288" t="s">
        <v>45</v>
      </c>
      <c r="V3288">
        <v>1</v>
      </c>
      <c r="W3288" t="s">
        <v>45</v>
      </c>
      <c r="X3288">
        <v>6</v>
      </c>
      <c r="Y3288" t="s">
        <v>46</v>
      </c>
      <c r="Z3288">
        <v>4</v>
      </c>
      <c r="AA3288" t="s">
        <v>46</v>
      </c>
      <c r="AB3288">
        <v>6</v>
      </c>
      <c r="AC3288" t="s">
        <v>47</v>
      </c>
      <c r="AE3288" t="s">
        <v>45</v>
      </c>
      <c r="AF3288">
        <v>1</v>
      </c>
      <c r="AG3288" t="s">
        <v>45</v>
      </c>
      <c r="AH3288">
        <v>2290.91</v>
      </c>
      <c r="AI3288" t="s">
        <v>48</v>
      </c>
      <c r="AJ3288">
        <v>10</v>
      </c>
      <c r="AK3288" t="str">
        <f>_xlfn.XLOOKUP(Table_ExternalData_1[[#This Row],[Shop'[Shop Code']]],Sheet1!D:D,Sheet1!A:A)</f>
        <v>REGION 1 ALBERTO BLASCO</v>
      </c>
    </row>
    <row r="3289" spans="1:37" x14ac:dyDescent="0.3">
      <c r="A3289">
        <v>37</v>
      </c>
      <c r="B3289" t="s">
        <v>116</v>
      </c>
      <c r="C3289" t="s">
        <v>117</v>
      </c>
      <c r="D3289" t="s">
        <v>110</v>
      </c>
      <c r="E3289" t="s">
        <v>111</v>
      </c>
      <c r="F3289" t="s">
        <v>112</v>
      </c>
      <c r="G3289" t="s">
        <v>118</v>
      </c>
      <c r="H3289" t="s">
        <v>114</v>
      </c>
      <c r="I3289" t="s">
        <v>56</v>
      </c>
      <c r="J3289" t="s">
        <v>57</v>
      </c>
      <c r="K3289" s="1">
        <v>45544</v>
      </c>
      <c r="L3289" t="s">
        <v>119</v>
      </c>
      <c r="M3289">
        <v>1</v>
      </c>
      <c r="O3289" t="s">
        <v>45</v>
      </c>
      <c r="Q3289" t="s">
        <v>45</v>
      </c>
      <c r="S3289" t="s">
        <v>45</v>
      </c>
      <c r="U3289" t="s">
        <v>45</v>
      </c>
      <c r="W3289" t="s">
        <v>45</v>
      </c>
      <c r="X3289">
        <v>9</v>
      </c>
      <c r="Y3289" t="s">
        <v>46</v>
      </c>
      <c r="Z3289">
        <v>5</v>
      </c>
      <c r="AA3289" t="s">
        <v>46</v>
      </c>
      <c r="AB3289">
        <v>4</v>
      </c>
      <c r="AC3289" t="s">
        <v>47</v>
      </c>
      <c r="AE3289" t="s">
        <v>45</v>
      </c>
      <c r="AG3289" t="s">
        <v>45</v>
      </c>
      <c r="AI3289" t="s">
        <v>48</v>
      </c>
      <c r="AJ3289">
        <v>6</v>
      </c>
      <c r="AK3289" t="str">
        <f>_xlfn.XLOOKUP(Table_ExternalData_1[[#This Row],[Shop'[Shop Code']]],Sheet1!D:D,Sheet1!A:A)</f>
        <v>REGION 1 ALBERTO BLASCO</v>
      </c>
    </row>
    <row r="3290" spans="1:37" x14ac:dyDescent="0.3">
      <c r="A3290">
        <v>37</v>
      </c>
      <c r="B3290" t="s">
        <v>116</v>
      </c>
      <c r="C3290" t="s">
        <v>117</v>
      </c>
      <c r="D3290" t="s">
        <v>110</v>
      </c>
      <c r="E3290" t="s">
        <v>111</v>
      </c>
      <c r="F3290" t="s">
        <v>112</v>
      </c>
      <c r="G3290" t="s">
        <v>118</v>
      </c>
      <c r="H3290" t="s">
        <v>114</v>
      </c>
      <c r="I3290" t="s">
        <v>56</v>
      </c>
      <c r="J3290" t="s">
        <v>57</v>
      </c>
      <c r="K3290" s="1">
        <v>45546</v>
      </c>
      <c r="L3290" t="s">
        <v>119</v>
      </c>
      <c r="O3290" t="s">
        <v>45</v>
      </c>
      <c r="Q3290" t="s">
        <v>45</v>
      </c>
      <c r="S3290" t="s">
        <v>45</v>
      </c>
      <c r="U3290" t="s">
        <v>45</v>
      </c>
      <c r="W3290" t="s">
        <v>45</v>
      </c>
      <c r="X3290">
        <v>10</v>
      </c>
      <c r="Y3290" t="s">
        <v>46</v>
      </c>
      <c r="Z3290">
        <v>6</v>
      </c>
      <c r="AA3290" t="s">
        <v>46</v>
      </c>
      <c r="AB3290">
        <v>2</v>
      </c>
      <c r="AC3290" t="s">
        <v>47</v>
      </c>
      <c r="AE3290" t="s">
        <v>45</v>
      </c>
      <c r="AG3290" t="s">
        <v>45</v>
      </c>
      <c r="AI3290" t="s">
        <v>48</v>
      </c>
      <c r="AJ3290">
        <v>8</v>
      </c>
      <c r="AK3290" t="str">
        <f>_xlfn.XLOOKUP(Table_ExternalData_1[[#This Row],[Shop'[Shop Code']]],Sheet1!D:D,Sheet1!A:A)</f>
        <v>REGION 1 ALBERTO BLASCO</v>
      </c>
    </row>
    <row r="3291" spans="1:37" x14ac:dyDescent="0.3">
      <c r="A3291">
        <v>37</v>
      </c>
      <c r="B3291" t="s">
        <v>116</v>
      </c>
      <c r="C3291" t="s">
        <v>117</v>
      </c>
      <c r="D3291" t="s">
        <v>110</v>
      </c>
      <c r="E3291" t="s">
        <v>111</v>
      </c>
      <c r="F3291" t="s">
        <v>112</v>
      </c>
      <c r="G3291" t="s">
        <v>118</v>
      </c>
      <c r="H3291" t="s">
        <v>114</v>
      </c>
      <c r="I3291" t="s">
        <v>56</v>
      </c>
      <c r="J3291" t="s">
        <v>57</v>
      </c>
      <c r="K3291" s="1">
        <v>45545</v>
      </c>
      <c r="L3291" t="s">
        <v>119</v>
      </c>
      <c r="N3291">
        <v>0</v>
      </c>
      <c r="O3291" t="s">
        <v>45</v>
      </c>
      <c r="Q3291" t="s">
        <v>45</v>
      </c>
      <c r="S3291" t="s">
        <v>45</v>
      </c>
      <c r="T3291">
        <v>0</v>
      </c>
      <c r="U3291" t="s">
        <v>45</v>
      </c>
      <c r="W3291" t="s">
        <v>45</v>
      </c>
      <c r="X3291">
        <v>14</v>
      </c>
      <c r="Y3291" t="s">
        <v>46</v>
      </c>
      <c r="Z3291">
        <v>5</v>
      </c>
      <c r="AA3291" t="s">
        <v>46</v>
      </c>
      <c r="AB3291">
        <v>8</v>
      </c>
      <c r="AC3291" t="s">
        <v>47</v>
      </c>
      <c r="AE3291" t="s">
        <v>45</v>
      </c>
      <c r="AG3291" t="s">
        <v>45</v>
      </c>
      <c r="AI3291" t="s">
        <v>48</v>
      </c>
      <c r="AJ3291">
        <v>7</v>
      </c>
      <c r="AK3291" t="str">
        <f>_xlfn.XLOOKUP(Table_ExternalData_1[[#This Row],[Shop'[Shop Code']]],Sheet1!D:D,Sheet1!A:A)</f>
        <v>REGION 1 ALBERTO BLASCO</v>
      </c>
    </row>
    <row r="3292" spans="1:37" x14ac:dyDescent="0.3">
      <c r="A3292">
        <v>37</v>
      </c>
      <c r="B3292" t="s">
        <v>120</v>
      </c>
      <c r="C3292" t="s">
        <v>121</v>
      </c>
      <c r="D3292" t="s">
        <v>102</v>
      </c>
      <c r="E3292" t="s">
        <v>103</v>
      </c>
      <c r="F3292" t="s">
        <v>104</v>
      </c>
      <c r="G3292" t="s">
        <v>122</v>
      </c>
      <c r="H3292" t="s">
        <v>123</v>
      </c>
      <c r="I3292" t="s">
        <v>56</v>
      </c>
      <c r="J3292" t="s">
        <v>57</v>
      </c>
      <c r="K3292" s="1">
        <v>45546</v>
      </c>
      <c r="L3292" t="s">
        <v>124</v>
      </c>
      <c r="M3292">
        <v>6</v>
      </c>
      <c r="N3292">
        <v>3</v>
      </c>
      <c r="O3292" t="s">
        <v>45</v>
      </c>
      <c r="P3292">
        <v>2</v>
      </c>
      <c r="Q3292" t="s">
        <v>45</v>
      </c>
      <c r="R3292">
        <v>2</v>
      </c>
      <c r="S3292" t="s">
        <v>45</v>
      </c>
      <c r="T3292">
        <v>1</v>
      </c>
      <c r="U3292" t="s">
        <v>45</v>
      </c>
      <c r="W3292" t="s">
        <v>45</v>
      </c>
      <c r="X3292">
        <v>27</v>
      </c>
      <c r="Y3292" t="s">
        <v>46</v>
      </c>
      <c r="Z3292">
        <v>19</v>
      </c>
      <c r="AA3292" t="s">
        <v>46</v>
      </c>
      <c r="AB3292">
        <v>5</v>
      </c>
      <c r="AC3292" t="s">
        <v>47</v>
      </c>
      <c r="AE3292" t="s">
        <v>45</v>
      </c>
      <c r="AF3292">
        <v>2</v>
      </c>
      <c r="AG3292" t="s">
        <v>45</v>
      </c>
      <c r="AH3292">
        <v>4681.82</v>
      </c>
      <c r="AI3292" t="s">
        <v>48</v>
      </c>
      <c r="AJ3292">
        <v>8</v>
      </c>
      <c r="AK3292" t="str">
        <f>_xlfn.XLOOKUP(Table_ExternalData_1[[#This Row],[Shop'[Shop Code']]],Sheet1!D:D,Sheet1!A:A)</f>
        <v>REGION 1 ALBERTO BLASCO</v>
      </c>
    </row>
    <row r="3293" spans="1:37" x14ac:dyDescent="0.3">
      <c r="A3293">
        <v>37</v>
      </c>
      <c r="B3293" t="s">
        <v>120</v>
      </c>
      <c r="C3293" t="s">
        <v>121</v>
      </c>
      <c r="D3293" t="s">
        <v>102</v>
      </c>
      <c r="E3293" t="s">
        <v>103</v>
      </c>
      <c r="F3293" t="s">
        <v>104</v>
      </c>
      <c r="G3293" t="s">
        <v>122</v>
      </c>
      <c r="H3293" t="s">
        <v>123</v>
      </c>
      <c r="I3293" t="s">
        <v>56</v>
      </c>
      <c r="J3293" t="s">
        <v>57</v>
      </c>
      <c r="K3293" s="1">
        <v>45549</v>
      </c>
      <c r="L3293" t="s">
        <v>124</v>
      </c>
      <c r="M3293">
        <v>3</v>
      </c>
      <c r="N3293">
        <v>2</v>
      </c>
      <c r="O3293" t="s">
        <v>45</v>
      </c>
      <c r="Q3293" t="s">
        <v>45</v>
      </c>
      <c r="S3293" t="s">
        <v>45</v>
      </c>
      <c r="U3293" t="s">
        <v>45</v>
      </c>
      <c r="W3293" t="s">
        <v>45</v>
      </c>
      <c r="X3293">
        <v>6</v>
      </c>
      <c r="Y3293" t="s">
        <v>46</v>
      </c>
      <c r="Z3293">
        <v>3</v>
      </c>
      <c r="AA3293" t="s">
        <v>46</v>
      </c>
      <c r="AB3293">
        <v>2</v>
      </c>
      <c r="AC3293" t="s">
        <v>47</v>
      </c>
      <c r="AE3293" t="s">
        <v>45</v>
      </c>
      <c r="AG3293" t="s">
        <v>45</v>
      </c>
      <c r="AI3293" t="s">
        <v>48</v>
      </c>
      <c r="AJ3293">
        <v>10</v>
      </c>
      <c r="AK3293" t="str">
        <f>_xlfn.XLOOKUP(Table_ExternalData_1[[#This Row],[Shop'[Shop Code']]],Sheet1!D:D,Sheet1!A:A)</f>
        <v>REGION 1 ALBERTO BLASCO</v>
      </c>
    </row>
    <row r="3294" spans="1:37" x14ac:dyDescent="0.3">
      <c r="A3294">
        <v>37</v>
      </c>
      <c r="B3294" t="s">
        <v>120</v>
      </c>
      <c r="C3294" t="s">
        <v>121</v>
      </c>
      <c r="D3294" t="s">
        <v>102</v>
      </c>
      <c r="E3294" t="s">
        <v>103</v>
      </c>
      <c r="F3294" t="s">
        <v>104</v>
      </c>
      <c r="G3294" t="s">
        <v>122</v>
      </c>
      <c r="H3294" t="s">
        <v>123</v>
      </c>
      <c r="I3294" t="s">
        <v>56</v>
      </c>
      <c r="J3294" t="s">
        <v>57</v>
      </c>
      <c r="K3294" s="1">
        <v>45544</v>
      </c>
      <c r="L3294" t="s">
        <v>124</v>
      </c>
      <c r="M3294">
        <v>6</v>
      </c>
      <c r="N3294">
        <v>2</v>
      </c>
      <c r="O3294" t="s">
        <v>45</v>
      </c>
      <c r="Q3294" t="s">
        <v>45</v>
      </c>
      <c r="S3294" t="s">
        <v>45</v>
      </c>
      <c r="U3294" t="s">
        <v>45</v>
      </c>
      <c r="W3294" t="s">
        <v>45</v>
      </c>
      <c r="X3294">
        <v>34</v>
      </c>
      <c r="Y3294" t="s">
        <v>46</v>
      </c>
      <c r="Z3294">
        <v>19</v>
      </c>
      <c r="AA3294" t="s">
        <v>46</v>
      </c>
      <c r="AB3294">
        <v>3</v>
      </c>
      <c r="AC3294" t="s">
        <v>47</v>
      </c>
      <c r="AE3294" t="s">
        <v>45</v>
      </c>
      <c r="AG3294" t="s">
        <v>45</v>
      </c>
      <c r="AI3294" t="s">
        <v>48</v>
      </c>
      <c r="AJ3294">
        <v>6</v>
      </c>
      <c r="AK3294" t="str">
        <f>_xlfn.XLOOKUP(Table_ExternalData_1[[#This Row],[Shop'[Shop Code']]],Sheet1!D:D,Sheet1!A:A)</f>
        <v>REGION 1 ALBERTO BLASCO</v>
      </c>
    </row>
    <row r="3295" spans="1:37" x14ac:dyDescent="0.3">
      <c r="A3295">
        <v>37</v>
      </c>
      <c r="B3295" t="s">
        <v>120</v>
      </c>
      <c r="C3295" t="s">
        <v>121</v>
      </c>
      <c r="D3295" t="s">
        <v>102</v>
      </c>
      <c r="E3295" t="s">
        <v>103</v>
      </c>
      <c r="F3295" t="s">
        <v>104</v>
      </c>
      <c r="G3295" t="s">
        <v>122</v>
      </c>
      <c r="H3295" t="s">
        <v>123</v>
      </c>
      <c r="I3295" t="s">
        <v>56</v>
      </c>
      <c r="J3295" t="s">
        <v>57</v>
      </c>
      <c r="K3295" s="1">
        <v>45548</v>
      </c>
      <c r="L3295" t="s">
        <v>124</v>
      </c>
      <c r="M3295">
        <v>7</v>
      </c>
      <c r="N3295">
        <v>3</v>
      </c>
      <c r="O3295" t="s">
        <v>45</v>
      </c>
      <c r="Q3295" t="s">
        <v>45</v>
      </c>
      <c r="S3295" t="s">
        <v>45</v>
      </c>
      <c r="U3295" t="s">
        <v>45</v>
      </c>
      <c r="W3295" t="s">
        <v>45</v>
      </c>
      <c r="X3295">
        <v>33</v>
      </c>
      <c r="Y3295" t="s">
        <v>46</v>
      </c>
      <c r="Z3295">
        <v>24</v>
      </c>
      <c r="AA3295" t="s">
        <v>46</v>
      </c>
      <c r="AB3295">
        <v>9</v>
      </c>
      <c r="AC3295" t="s">
        <v>47</v>
      </c>
      <c r="AE3295" t="s">
        <v>45</v>
      </c>
      <c r="AG3295" t="s">
        <v>45</v>
      </c>
      <c r="AI3295" t="s">
        <v>48</v>
      </c>
      <c r="AJ3295">
        <v>10</v>
      </c>
      <c r="AK3295" t="str">
        <f>_xlfn.XLOOKUP(Table_ExternalData_1[[#This Row],[Shop'[Shop Code']]],Sheet1!D:D,Sheet1!A:A)</f>
        <v>REGION 1 ALBERTO BLASCO</v>
      </c>
    </row>
    <row r="3296" spans="1:37" x14ac:dyDescent="0.3">
      <c r="A3296">
        <v>37</v>
      </c>
      <c r="B3296" t="s">
        <v>120</v>
      </c>
      <c r="C3296" t="s">
        <v>121</v>
      </c>
      <c r="D3296" t="s">
        <v>102</v>
      </c>
      <c r="E3296" t="s">
        <v>103</v>
      </c>
      <c r="F3296" t="s">
        <v>104</v>
      </c>
      <c r="G3296" t="s">
        <v>122</v>
      </c>
      <c r="H3296" t="s">
        <v>123</v>
      </c>
      <c r="I3296" t="s">
        <v>56</v>
      </c>
      <c r="J3296" t="s">
        <v>57</v>
      </c>
      <c r="K3296" s="1">
        <v>45545</v>
      </c>
      <c r="L3296" t="s">
        <v>124</v>
      </c>
      <c r="M3296">
        <v>11</v>
      </c>
      <c r="N3296">
        <v>7</v>
      </c>
      <c r="O3296" t="s">
        <v>45</v>
      </c>
      <c r="Q3296" t="s">
        <v>45</v>
      </c>
      <c r="S3296" t="s">
        <v>45</v>
      </c>
      <c r="U3296" t="s">
        <v>45</v>
      </c>
      <c r="W3296" t="s">
        <v>45</v>
      </c>
      <c r="X3296">
        <v>40</v>
      </c>
      <c r="Y3296" t="s">
        <v>46</v>
      </c>
      <c r="Z3296">
        <v>22</v>
      </c>
      <c r="AA3296" t="s">
        <v>46</v>
      </c>
      <c r="AB3296">
        <v>9</v>
      </c>
      <c r="AC3296" t="s">
        <v>47</v>
      </c>
      <c r="AD3296">
        <v>2</v>
      </c>
      <c r="AE3296" t="s">
        <v>45</v>
      </c>
      <c r="AF3296">
        <v>1</v>
      </c>
      <c r="AG3296" t="s">
        <v>45</v>
      </c>
      <c r="AH3296">
        <v>1472.73</v>
      </c>
      <c r="AI3296" t="s">
        <v>48</v>
      </c>
      <c r="AJ3296">
        <v>7</v>
      </c>
      <c r="AK3296" t="str">
        <f>_xlfn.XLOOKUP(Table_ExternalData_1[[#This Row],[Shop'[Shop Code']]],Sheet1!D:D,Sheet1!A:A)</f>
        <v>REGION 1 ALBERTO BLASCO</v>
      </c>
    </row>
    <row r="3297" spans="1:37" x14ac:dyDescent="0.3">
      <c r="A3297">
        <v>37</v>
      </c>
      <c r="B3297" t="s">
        <v>120</v>
      </c>
      <c r="C3297" t="s">
        <v>121</v>
      </c>
      <c r="D3297" t="s">
        <v>102</v>
      </c>
      <c r="E3297" t="s">
        <v>103</v>
      </c>
      <c r="F3297" t="s">
        <v>104</v>
      </c>
      <c r="G3297" t="s">
        <v>122</v>
      </c>
      <c r="H3297" t="s">
        <v>123</v>
      </c>
      <c r="I3297" t="s">
        <v>56</v>
      </c>
      <c r="J3297" t="s">
        <v>57</v>
      </c>
      <c r="K3297" s="1">
        <v>45547</v>
      </c>
      <c r="L3297" t="s">
        <v>124</v>
      </c>
      <c r="M3297">
        <v>10</v>
      </c>
      <c r="N3297">
        <v>3</v>
      </c>
      <c r="O3297" t="s">
        <v>45</v>
      </c>
      <c r="Q3297" t="s">
        <v>45</v>
      </c>
      <c r="S3297" t="s">
        <v>45</v>
      </c>
      <c r="U3297" t="s">
        <v>45</v>
      </c>
      <c r="W3297" t="s">
        <v>45</v>
      </c>
      <c r="X3297">
        <v>35</v>
      </c>
      <c r="Y3297" t="s">
        <v>46</v>
      </c>
      <c r="Z3297">
        <v>22</v>
      </c>
      <c r="AA3297" t="s">
        <v>46</v>
      </c>
      <c r="AB3297">
        <v>7</v>
      </c>
      <c r="AC3297" t="s">
        <v>47</v>
      </c>
      <c r="AE3297" t="s">
        <v>45</v>
      </c>
      <c r="AG3297" t="s">
        <v>45</v>
      </c>
      <c r="AI3297" t="s">
        <v>48</v>
      </c>
      <c r="AJ3297">
        <v>9</v>
      </c>
      <c r="AK3297" t="str">
        <f>_xlfn.XLOOKUP(Table_ExternalData_1[[#This Row],[Shop'[Shop Code']]],Sheet1!D:D,Sheet1!A:A)</f>
        <v>REGION 1 ALBERTO BLASCO</v>
      </c>
    </row>
    <row r="3298" spans="1:37" x14ac:dyDescent="0.3">
      <c r="A3298">
        <v>37</v>
      </c>
      <c r="B3298" t="s">
        <v>125</v>
      </c>
      <c r="C3298" t="s">
        <v>126</v>
      </c>
      <c r="D3298" t="s">
        <v>127</v>
      </c>
      <c r="E3298" t="s">
        <v>128</v>
      </c>
      <c r="F3298" t="s">
        <v>129</v>
      </c>
      <c r="G3298" t="s">
        <v>130</v>
      </c>
      <c r="H3298" t="s">
        <v>131</v>
      </c>
      <c r="I3298" t="s">
        <v>74</v>
      </c>
      <c r="J3298" t="s">
        <v>75</v>
      </c>
      <c r="K3298" s="1">
        <v>45545</v>
      </c>
      <c r="L3298" t="s">
        <v>132</v>
      </c>
      <c r="M3298">
        <v>4</v>
      </c>
      <c r="N3298">
        <v>4</v>
      </c>
      <c r="O3298" t="s">
        <v>45</v>
      </c>
      <c r="P3298">
        <v>0</v>
      </c>
      <c r="Q3298" t="s">
        <v>45</v>
      </c>
      <c r="S3298" t="s">
        <v>45</v>
      </c>
      <c r="U3298" t="s">
        <v>45</v>
      </c>
      <c r="W3298" t="s">
        <v>45</v>
      </c>
      <c r="X3298">
        <v>24</v>
      </c>
      <c r="Y3298" t="s">
        <v>46</v>
      </c>
      <c r="Z3298">
        <v>10</v>
      </c>
      <c r="AA3298" t="s">
        <v>46</v>
      </c>
      <c r="AB3298">
        <v>3</v>
      </c>
      <c r="AC3298" t="s">
        <v>47</v>
      </c>
      <c r="AD3298">
        <v>-1</v>
      </c>
      <c r="AE3298" t="s">
        <v>45</v>
      </c>
      <c r="AG3298" t="s">
        <v>45</v>
      </c>
      <c r="AI3298" t="s">
        <v>48</v>
      </c>
      <c r="AJ3298">
        <v>7</v>
      </c>
      <c r="AK3298" t="str">
        <f>_xlfn.XLOOKUP(Table_ExternalData_1[[#This Row],[Shop'[Shop Code']]],Sheet1!D:D,Sheet1!A:A)</f>
        <v>REGION 3 EDUARDO CAMACHO</v>
      </c>
    </row>
    <row r="3299" spans="1:37" x14ac:dyDescent="0.3">
      <c r="A3299">
        <v>37</v>
      </c>
      <c r="B3299" t="s">
        <v>125</v>
      </c>
      <c r="C3299" t="s">
        <v>126</v>
      </c>
      <c r="D3299" t="s">
        <v>127</v>
      </c>
      <c r="E3299" t="s">
        <v>128</v>
      </c>
      <c r="F3299" t="s">
        <v>129</v>
      </c>
      <c r="G3299" t="s">
        <v>130</v>
      </c>
      <c r="H3299" t="s">
        <v>131</v>
      </c>
      <c r="I3299" t="s">
        <v>74</v>
      </c>
      <c r="J3299" t="s">
        <v>75</v>
      </c>
      <c r="K3299" s="1">
        <v>45548</v>
      </c>
      <c r="L3299" t="s">
        <v>132</v>
      </c>
      <c r="M3299">
        <v>5</v>
      </c>
      <c r="N3299">
        <v>5</v>
      </c>
      <c r="O3299" t="s">
        <v>45</v>
      </c>
      <c r="Q3299" t="s">
        <v>45</v>
      </c>
      <c r="S3299" t="s">
        <v>45</v>
      </c>
      <c r="U3299" t="s">
        <v>45</v>
      </c>
      <c r="W3299" t="s">
        <v>45</v>
      </c>
      <c r="X3299">
        <v>16</v>
      </c>
      <c r="Y3299" t="s">
        <v>46</v>
      </c>
      <c r="Z3299">
        <v>14</v>
      </c>
      <c r="AA3299" t="s">
        <v>46</v>
      </c>
      <c r="AB3299">
        <v>7</v>
      </c>
      <c r="AC3299" t="s">
        <v>47</v>
      </c>
      <c r="AE3299" t="s">
        <v>45</v>
      </c>
      <c r="AG3299" t="s">
        <v>45</v>
      </c>
      <c r="AI3299" t="s">
        <v>48</v>
      </c>
      <c r="AJ3299">
        <v>10</v>
      </c>
      <c r="AK3299" t="str">
        <f>_xlfn.XLOOKUP(Table_ExternalData_1[[#This Row],[Shop'[Shop Code']]],Sheet1!D:D,Sheet1!A:A)</f>
        <v>REGION 3 EDUARDO CAMACHO</v>
      </c>
    </row>
    <row r="3300" spans="1:37" x14ac:dyDescent="0.3">
      <c r="A3300">
        <v>37</v>
      </c>
      <c r="B3300" t="s">
        <v>125</v>
      </c>
      <c r="C3300" t="s">
        <v>126</v>
      </c>
      <c r="D3300" t="s">
        <v>127</v>
      </c>
      <c r="E3300" t="s">
        <v>128</v>
      </c>
      <c r="F3300" t="s">
        <v>129</v>
      </c>
      <c r="G3300" t="s">
        <v>130</v>
      </c>
      <c r="H3300" t="s">
        <v>131</v>
      </c>
      <c r="I3300" t="s">
        <v>74</v>
      </c>
      <c r="J3300" t="s">
        <v>75</v>
      </c>
      <c r="K3300" s="1">
        <v>45549</v>
      </c>
      <c r="L3300" t="s">
        <v>132</v>
      </c>
      <c r="O3300" t="s">
        <v>45</v>
      </c>
      <c r="Q3300" t="s">
        <v>45</v>
      </c>
      <c r="S3300" t="s">
        <v>45</v>
      </c>
      <c r="U3300" t="s">
        <v>45</v>
      </c>
      <c r="W3300" t="s">
        <v>45</v>
      </c>
      <c r="X3300">
        <v>1</v>
      </c>
      <c r="Y3300" t="s">
        <v>46</v>
      </c>
      <c r="AA3300" t="s">
        <v>46</v>
      </c>
      <c r="AC3300" t="s">
        <v>47</v>
      </c>
      <c r="AE3300" t="s">
        <v>45</v>
      </c>
      <c r="AG3300" t="s">
        <v>45</v>
      </c>
      <c r="AI3300" t="s">
        <v>48</v>
      </c>
      <c r="AJ3300">
        <v>10</v>
      </c>
      <c r="AK3300" t="str">
        <f>_xlfn.XLOOKUP(Table_ExternalData_1[[#This Row],[Shop'[Shop Code']]],Sheet1!D:D,Sheet1!A:A)</f>
        <v>REGION 3 EDUARDO CAMACHO</v>
      </c>
    </row>
    <row r="3301" spans="1:37" x14ac:dyDescent="0.3">
      <c r="A3301">
        <v>37</v>
      </c>
      <c r="B3301" t="s">
        <v>125</v>
      </c>
      <c r="C3301" t="s">
        <v>126</v>
      </c>
      <c r="D3301" t="s">
        <v>127</v>
      </c>
      <c r="E3301" t="s">
        <v>128</v>
      </c>
      <c r="F3301" t="s">
        <v>129</v>
      </c>
      <c r="G3301" t="s">
        <v>130</v>
      </c>
      <c r="H3301" t="s">
        <v>131</v>
      </c>
      <c r="I3301" t="s">
        <v>74</v>
      </c>
      <c r="J3301" t="s">
        <v>75</v>
      </c>
      <c r="K3301" s="1">
        <v>45544</v>
      </c>
      <c r="L3301" t="s">
        <v>132</v>
      </c>
      <c r="O3301" t="s">
        <v>45</v>
      </c>
      <c r="Q3301" t="s">
        <v>45</v>
      </c>
      <c r="S3301" t="s">
        <v>45</v>
      </c>
      <c r="U3301" t="s">
        <v>45</v>
      </c>
      <c r="W3301" t="s">
        <v>45</v>
      </c>
      <c r="X3301">
        <v>23</v>
      </c>
      <c r="Y3301" t="s">
        <v>46</v>
      </c>
      <c r="Z3301">
        <v>17</v>
      </c>
      <c r="AA3301" t="s">
        <v>46</v>
      </c>
      <c r="AB3301">
        <v>10</v>
      </c>
      <c r="AC3301" t="s">
        <v>47</v>
      </c>
      <c r="AE3301" t="s">
        <v>45</v>
      </c>
      <c r="AG3301" t="s">
        <v>45</v>
      </c>
      <c r="AI3301" t="s">
        <v>48</v>
      </c>
      <c r="AJ3301">
        <v>6</v>
      </c>
      <c r="AK3301" t="str">
        <f>_xlfn.XLOOKUP(Table_ExternalData_1[[#This Row],[Shop'[Shop Code']]],Sheet1!D:D,Sheet1!A:A)</f>
        <v>REGION 3 EDUARDO CAMACHO</v>
      </c>
    </row>
    <row r="3302" spans="1:37" x14ac:dyDescent="0.3">
      <c r="A3302">
        <v>37</v>
      </c>
      <c r="B3302" t="s">
        <v>125</v>
      </c>
      <c r="C3302" t="s">
        <v>126</v>
      </c>
      <c r="D3302" t="s">
        <v>127</v>
      </c>
      <c r="E3302" t="s">
        <v>128</v>
      </c>
      <c r="F3302" t="s">
        <v>129</v>
      </c>
      <c r="G3302" t="s">
        <v>130</v>
      </c>
      <c r="H3302" t="s">
        <v>131</v>
      </c>
      <c r="I3302" t="s">
        <v>74</v>
      </c>
      <c r="J3302" t="s">
        <v>75</v>
      </c>
      <c r="K3302" s="1">
        <v>45547</v>
      </c>
      <c r="L3302" t="s">
        <v>132</v>
      </c>
      <c r="M3302">
        <v>5</v>
      </c>
      <c r="N3302">
        <v>2</v>
      </c>
      <c r="O3302" t="s">
        <v>45</v>
      </c>
      <c r="P3302">
        <v>0</v>
      </c>
      <c r="Q3302" t="s">
        <v>45</v>
      </c>
      <c r="S3302" t="s">
        <v>45</v>
      </c>
      <c r="U3302" t="s">
        <v>45</v>
      </c>
      <c r="W3302" t="s">
        <v>45</v>
      </c>
      <c r="X3302">
        <v>21</v>
      </c>
      <c r="Y3302" t="s">
        <v>46</v>
      </c>
      <c r="Z3302">
        <v>19</v>
      </c>
      <c r="AA3302" t="s">
        <v>46</v>
      </c>
      <c r="AB3302">
        <v>4</v>
      </c>
      <c r="AC3302" t="s">
        <v>47</v>
      </c>
      <c r="AE3302" t="s">
        <v>45</v>
      </c>
      <c r="AG3302" t="s">
        <v>45</v>
      </c>
      <c r="AI3302" t="s">
        <v>48</v>
      </c>
      <c r="AJ3302">
        <v>9</v>
      </c>
      <c r="AK3302" t="str">
        <f>_xlfn.XLOOKUP(Table_ExternalData_1[[#This Row],[Shop'[Shop Code']]],Sheet1!D:D,Sheet1!A:A)</f>
        <v>REGION 3 EDUARDO CAMACHO</v>
      </c>
    </row>
    <row r="3303" spans="1:37" x14ac:dyDescent="0.3">
      <c r="A3303">
        <v>37</v>
      </c>
      <c r="B3303" t="s">
        <v>125</v>
      </c>
      <c r="C3303" t="s">
        <v>126</v>
      </c>
      <c r="D3303" t="s">
        <v>127</v>
      </c>
      <c r="E3303" t="s">
        <v>128</v>
      </c>
      <c r="F3303" t="s">
        <v>129</v>
      </c>
      <c r="G3303" t="s">
        <v>130</v>
      </c>
      <c r="H3303" t="s">
        <v>131</v>
      </c>
      <c r="I3303" t="s">
        <v>74</v>
      </c>
      <c r="J3303" t="s">
        <v>75</v>
      </c>
      <c r="K3303" s="1">
        <v>45546</v>
      </c>
      <c r="L3303" t="s">
        <v>132</v>
      </c>
      <c r="M3303">
        <v>6</v>
      </c>
      <c r="N3303">
        <v>2</v>
      </c>
      <c r="O3303" t="s">
        <v>45</v>
      </c>
      <c r="Q3303" t="s">
        <v>45</v>
      </c>
      <c r="S3303" t="s">
        <v>45</v>
      </c>
      <c r="U3303" t="s">
        <v>45</v>
      </c>
      <c r="W3303" t="s">
        <v>45</v>
      </c>
      <c r="X3303">
        <v>25</v>
      </c>
      <c r="Y3303" t="s">
        <v>46</v>
      </c>
      <c r="Z3303">
        <v>17</v>
      </c>
      <c r="AA3303" t="s">
        <v>46</v>
      </c>
      <c r="AB3303">
        <v>2</v>
      </c>
      <c r="AC3303" t="s">
        <v>47</v>
      </c>
      <c r="AE3303" t="s">
        <v>45</v>
      </c>
      <c r="AG3303" t="s">
        <v>45</v>
      </c>
      <c r="AI3303" t="s">
        <v>48</v>
      </c>
      <c r="AJ3303">
        <v>8</v>
      </c>
      <c r="AK3303" t="str">
        <f>_xlfn.XLOOKUP(Table_ExternalData_1[[#This Row],[Shop'[Shop Code']]],Sheet1!D:D,Sheet1!A:A)</f>
        <v>REGION 3 EDUARDO CAMACHO</v>
      </c>
    </row>
    <row r="3304" spans="1:37" x14ac:dyDescent="0.3">
      <c r="A3304">
        <v>37</v>
      </c>
      <c r="B3304" t="s">
        <v>133</v>
      </c>
      <c r="C3304" t="s">
        <v>134</v>
      </c>
      <c r="D3304" t="s">
        <v>135</v>
      </c>
      <c r="E3304" t="s">
        <v>136</v>
      </c>
      <c r="F3304" t="s">
        <v>137</v>
      </c>
      <c r="G3304" t="s">
        <v>138</v>
      </c>
      <c r="H3304" t="s">
        <v>139</v>
      </c>
      <c r="I3304" t="s">
        <v>64</v>
      </c>
      <c r="J3304" t="s">
        <v>65</v>
      </c>
      <c r="K3304" s="1">
        <v>45548</v>
      </c>
      <c r="L3304" t="s">
        <v>140</v>
      </c>
      <c r="M3304">
        <v>8</v>
      </c>
      <c r="N3304">
        <v>3</v>
      </c>
      <c r="O3304" t="s">
        <v>45</v>
      </c>
      <c r="P3304">
        <v>0</v>
      </c>
      <c r="Q3304" t="s">
        <v>45</v>
      </c>
      <c r="S3304" t="s">
        <v>45</v>
      </c>
      <c r="U3304" t="s">
        <v>45</v>
      </c>
      <c r="W3304" t="s">
        <v>45</v>
      </c>
      <c r="X3304">
        <v>19</v>
      </c>
      <c r="Y3304" t="s">
        <v>46</v>
      </c>
      <c r="Z3304">
        <v>14</v>
      </c>
      <c r="AA3304" t="s">
        <v>46</v>
      </c>
      <c r="AC3304" t="s">
        <v>47</v>
      </c>
      <c r="AD3304">
        <v>2</v>
      </c>
      <c r="AE3304" t="s">
        <v>45</v>
      </c>
      <c r="AF3304">
        <v>2</v>
      </c>
      <c r="AG3304" t="s">
        <v>45</v>
      </c>
      <c r="AH3304">
        <v>3272.72</v>
      </c>
      <c r="AI3304" t="s">
        <v>48</v>
      </c>
      <c r="AJ3304">
        <v>10</v>
      </c>
      <c r="AK3304" t="str">
        <f>_xlfn.XLOOKUP(Table_ExternalData_1[[#This Row],[Shop'[Shop Code']]],Sheet1!D:D,Sheet1!A:A)</f>
        <v>REGION 2 ALEJANDRO COSTAS</v>
      </c>
    </row>
    <row r="3305" spans="1:37" x14ac:dyDescent="0.3">
      <c r="A3305">
        <v>37</v>
      </c>
      <c r="B3305" t="s">
        <v>133</v>
      </c>
      <c r="C3305" t="s">
        <v>134</v>
      </c>
      <c r="D3305" t="s">
        <v>135</v>
      </c>
      <c r="E3305" t="s">
        <v>136</v>
      </c>
      <c r="F3305" t="s">
        <v>137</v>
      </c>
      <c r="G3305" t="s">
        <v>138</v>
      </c>
      <c r="H3305" t="s">
        <v>139</v>
      </c>
      <c r="I3305" t="s">
        <v>64</v>
      </c>
      <c r="J3305" t="s">
        <v>65</v>
      </c>
      <c r="K3305" s="1">
        <v>45546</v>
      </c>
      <c r="L3305" t="s">
        <v>140</v>
      </c>
      <c r="M3305">
        <v>3</v>
      </c>
      <c r="N3305">
        <v>2</v>
      </c>
      <c r="O3305" t="s">
        <v>45</v>
      </c>
      <c r="Q3305" t="s">
        <v>45</v>
      </c>
      <c r="S3305" t="s">
        <v>45</v>
      </c>
      <c r="U3305" t="s">
        <v>45</v>
      </c>
      <c r="W3305" t="s">
        <v>45</v>
      </c>
      <c r="X3305">
        <v>6</v>
      </c>
      <c r="Y3305" t="s">
        <v>46</v>
      </c>
      <c r="Z3305">
        <v>5</v>
      </c>
      <c r="AA3305" t="s">
        <v>46</v>
      </c>
      <c r="AB3305">
        <v>5</v>
      </c>
      <c r="AC3305" t="s">
        <v>47</v>
      </c>
      <c r="AE3305" t="s">
        <v>45</v>
      </c>
      <c r="AG3305" t="s">
        <v>45</v>
      </c>
      <c r="AI3305" t="s">
        <v>48</v>
      </c>
      <c r="AJ3305">
        <v>8</v>
      </c>
      <c r="AK3305" t="str">
        <f>_xlfn.XLOOKUP(Table_ExternalData_1[[#This Row],[Shop'[Shop Code']]],Sheet1!D:D,Sheet1!A:A)</f>
        <v>REGION 2 ALEJANDRO COSTAS</v>
      </c>
    </row>
    <row r="3306" spans="1:37" x14ac:dyDescent="0.3">
      <c r="A3306">
        <v>37</v>
      </c>
      <c r="B3306" t="s">
        <v>133</v>
      </c>
      <c r="C3306" t="s">
        <v>134</v>
      </c>
      <c r="D3306" t="s">
        <v>135</v>
      </c>
      <c r="E3306" t="s">
        <v>136</v>
      </c>
      <c r="F3306" t="s">
        <v>137</v>
      </c>
      <c r="G3306" t="s">
        <v>138</v>
      </c>
      <c r="H3306" t="s">
        <v>139</v>
      </c>
      <c r="I3306" t="s">
        <v>64</v>
      </c>
      <c r="J3306" t="s">
        <v>65</v>
      </c>
      <c r="K3306" s="1">
        <v>45544</v>
      </c>
      <c r="L3306" t="s">
        <v>140</v>
      </c>
      <c r="M3306">
        <v>4</v>
      </c>
      <c r="N3306">
        <v>5</v>
      </c>
      <c r="O3306" t="s">
        <v>45</v>
      </c>
      <c r="Q3306" t="s">
        <v>45</v>
      </c>
      <c r="S3306" t="s">
        <v>45</v>
      </c>
      <c r="U3306" t="s">
        <v>45</v>
      </c>
      <c r="W3306" t="s">
        <v>45</v>
      </c>
      <c r="X3306">
        <v>15</v>
      </c>
      <c r="Y3306" t="s">
        <v>46</v>
      </c>
      <c r="Z3306">
        <v>11</v>
      </c>
      <c r="AA3306" t="s">
        <v>46</v>
      </c>
      <c r="AB3306">
        <v>6</v>
      </c>
      <c r="AC3306" t="s">
        <v>47</v>
      </c>
      <c r="AE3306" t="s">
        <v>45</v>
      </c>
      <c r="AG3306" t="s">
        <v>45</v>
      </c>
      <c r="AI3306" t="s">
        <v>48</v>
      </c>
      <c r="AJ3306">
        <v>6</v>
      </c>
      <c r="AK3306" t="str">
        <f>_xlfn.XLOOKUP(Table_ExternalData_1[[#This Row],[Shop'[Shop Code']]],Sheet1!D:D,Sheet1!A:A)</f>
        <v>REGION 2 ALEJANDRO COSTAS</v>
      </c>
    </row>
    <row r="3307" spans="1:37" x14ac:dyDescent="0.3">
      <c r="A3307">
        <v>37</v>
      </c>
      <c r="B3307" t="s">
        <v>133</v>
      </c>
      <c r="C3307" t="s">
        <v>134</v>
      </c>
      <c r="D3307" t="s">
        <v>135</v>
      </c>
      <c r="E3307" t="s">
        <v>136</v>
      </c>
      <c r="F3307" t="s">
        <v>137</v>
      </c>
      <c r="G3307" t="s">
        <v>138</v>
      </c>
      <c r="H3307" t="s">
        <v>139</v>
      </c>
      <c r="I3307" t="s">
        <v>64</v>
      </c>
      <c r="J3307" t="s">
        <v>65</v>
      </c>
      <c r="K3307" s="1">
        <v>45545</v>
      </c>
      <c r="L3307" t="s">
        <v>140</v>
      </c>
      <c r="M3307">
        <v>1</v>
      </c>
      <c r="N3307">
        <v>1</v>
      </c>
      <c r="O3307" t="s">
        <v>45</v>
      </c>
      <c r="Q3307" t="s">
        <v>45</v>
      </c>
      <c r="S3307" t="s">
        <v>45</v>
      </c>
      <c r="U3307" t="s">
        <v>45</v>
      </c>
      <c r="W3307" t="s">
        <v>45</v>
      </c>
      <c r="X3307">
        <v>9</v>
      </c>
      <c r="Y3307" t="s">
        <v>46</v>
      </c>
      <c r="Z3307">
        <v>6</v>
      </c>
      <c r="AA3307" t="s">
        <v>46</v>
      </c>
      <c r="AB3307">
        <v>4</v>
      </c>
      <c r="AC3307" t="s">
        <v>47</v>
      </c>
      <c r="AE3307" t="s">
        <v>45</v>
      </c>
      <c r="AG3307" t="s">
        <v>45</v>
      </c>
      <c r="AI3307" t="s">
        <v>48</v>
      </c>
      <c r="AJ3307">
        <v>7</v>
      </c>
      <c r="AK3307" t="str">
        <f>_xlfn.XLOOKUP(Table_ExternalData_1[[#This Row],[Shop'[Shop Code']]],Sheet1!D:D,Sheet1!A:A)</f>
        <v>REGION 2 ALEJANDRO COSTAS</v>
      </c>
    </row>
    <row r="3308" spans="1:37" x14ac:dyDescent="0.3">
      <c r="A3308">
        <v>37</v>
      </c>
      <c r="B3308" t="s">
        <v>133</v>
      </c>
      <c r="C3308" t="s">
        <v>134</v>
      </c>
      <c r="D3308" t="s">
        <v>135</v>
      </c>
      <c r="E3308" t="s">
        <v>136</v>
      </c>
      <c r="F3308" t="s">
        <v>137</v>
      </c>
      <c r="G3308" t="s">
        <v>138</v>
      </c>
      <c r="H3308" t="s">
        <v>139</v>
      </c>
      <c r="I3308" t="s">
        <v>64</v>
      </c>
      <c r="J3308" t="s">
        <v>65</v>
      </c>
      <c r="K3308" s="1">
        <v>45547</v>
      </c>
      <c r="L3308" t="s">
        <v>140</v>
      </c>
      <c r="M3308">
        <v>4</v>
      </c>
      <c r="N3308">
        <v>2</v>
      </c>
      <c r="O3308" t="s">
        <v>45</v>
      </c>
      <c r="P3308">
        <v>5</v>
      </c>
      <c r="Q3308" t="s">
        <v>45</v>
      </c>
      <c r="R3308">
        <v>5</v>
      </c>
      <c r="S3308" t="s">
        <v>45</v>
      </c>
      <c r="U3308" t="s">
        <v>45</v>
      </c>
      <c r="W3308" t="s">
        <v>45</v>
      </c>
      <c r="X3308">
        <v>10</v>
      </c>
      <c r="Y3308" t="s">
        <v>46</v>
      </c>
      <c r="Z3308">
        <v>8</v>
      </c>
      <c r="AA3308" t="s">
        <v>46</v>
      </c>
      <c r="AC3308" t="s">
        <v>47</v>
      </c>
      <c r="AE3308" t="s">
        <v>45</v>
      </c>
      <c r="AF3308">
        <v>5</v>
      </c>
      <c r="AG3308" t="s">
        <v>45</v>
      </c>
      <c r="AH3308">
        <v>10545.45</v>
      </c>
      <c r="AI3308" t="s">
        <v>48</v>
      </c>
      <c r="AJ3308">
        <v>9</v>
      </c>
      <c r="AK3308" t="str">
        <f>_xlfn.XLOOKUP(Table_ExternalData_1[[#This Row],[Shop'[Shop Code']]],Sheet1!D:D,Sheet1!A:A)</f>
        <v>REGION 2 ALEJANDRO COSTAS</v>
      </c>
    </row>
    <row r="3309" spans="1:37" x14ac:dyDescent="0.3">
      <c r="A3309">
        <v>37</v>
      </c>
      <c r="B3309" t="s">
        <v>141</v>
      </c>
      <c r="C3309" t="s">
        <v>142</v>
      </c>
      <c r="D3309" t="s">
        <v>135</v>
      </c>
      <c r="E3309" t="s">
        <v>136</v>
      </c>
      <c r="F3309" t="s">
        <v>137</v>
      </c>
      <c r="G3309" t="s">
        <v>143</v>
      </c>
      <c r="H3309" t="s">
        <v>139</v>
      </c>
      <c r="I3309" t="s">
        <v>64</v>
      </c>
      <c r="J3309" t="s">
        <v>65</v>
      </c>
      <c r="K3309" s="1">
        <v>45546</v>
      </c>
      <c r="L3309" t="s">
        <v>144</v>
      </c>
      <c r="M3309">
        <v>3</v>
      </c>
      <c r="N3309">
        <v>2</v>
      </c>
      <c r="O3309" t="s">
        <v>45</v>
      </c>
      <c r="Q3309" t="s">
        <v>45</v>
      </c>
      <c r="S3309" t="s">
        <v>45</v>
      </c>
      <c r="T3309">
        <v>1</v>
      </c>
      <c r="U3309" t="s">
        <v>45</v>
      </c>
      <c r="V3309">
        <v>1</v>
      </c>
      <c r="W3309" t="s">
        <v>45</v>
      </c>
      <c r="X3309">
        <v>39</v>
      </c>
      <c r="Y3309" t="s">
        <v>46</v>
      </c>
      <c r="Z3309">
        <v>31</v>
      </c>
      <c r="AA3309" t="s">
        <v>46</v>
      </c>
      <c r="AB3309">
        <v>12</v>
      </c>
      <c r="AC3309" t="s">
        <v>47</v>
      </c>
      <c r="AE3309" t="s">
        <v>45</v>
      </c>
      <c r="AF3309">
        <v>1</v>
      </c>
      <c r="AG3309" t="s">
        <v>45</v>
      </c>
      <c r="AH3309">
        <v>2545.4499999999998</v>
      </c>
      <c r="AI3309" t="s">
        <v>48</v>
      </c>
      <c r="AJ3309">
        <v>8</v>
      </c>
      <c r="AK3309" t="str">
        <f>_xlfn.XLOOKUP(Table_ExternalData_1[[#This Row],[Shop'[Shop Code']]],Sheet1!D:D,Sheet1!A:A)</f>
        <v>REGION 2 ALEJANDRO COSTAS</v>
      </c>
    </row>
    <row r="3310" spans="1:37" x14ac:dyDescent="0.3">
      <c r="A3310">
        <v>37</v>
      </c>
      <c r="B3310" t="s">
        <v>141</v>
      </c>
      <c r="C3310" t="s">
        <v>142</v>
      </c>
      <c r="D3310" t="s">
        <v>135</v>
      </c>
      <c r="E3310" t="s">
        <v>136</v>
      </c>
      <c r="F3310" t="s">
        <v>137</v>
      </c>
      <c r="G3310" t="s">
        <v>143</v>
      </c>
      <c r="H3310" t="s">
        <v>139</v>
      </c>
      <c r="I3310" t="s">
        <v>64</v>
      </c>
      <c r="J3310" t="s">
        <v>65</v>
      </c>
      <c r="K3310" s="1">
        <v>45547</v>
      </c>
      <c r="L3310" t="s">
        <v>144</v>
      </c>
      <c r="M3310">
        <v>3</v>
      </c>
      <c r="N3310">
        <v>3</v>
      </c>
      <c r="O3310" t="s">
        <v>45</v>
      </c>
      <c r="P3310">
        <v>6</v>
      </c>
      <c r="Q3310" t="s">
        <v>45</v>
      </c>
      <c r="S3310" t="s">
        <v>45</v>
      </c>
      <c r="U3310" t="s">
        <v>45</v>
      </c>
      <c r="V3310">
        <v>-2</v>
      </c>
      <c r="W3310" t="s">
        <v>45</v>
      </c>
      <c r="X3310">
        <v>35</v>
      </c>
      <c r="Y3310" t="s">
        <v>46</v>
      </c>
      <c r="Z3310">
        <v>31</v>
      </c>
      <c r="AA3310" t="s">
        <v>46</v>
      </c>
      <c r="AB3310">
        <v>13</v>
      </c>
      <c r="AC3310" t="s">
        <v>47</v>
      </c>
      <c r="AE3310" t="s">
        <v>45</v>
      </c>
      <c r="AF3310">
        <v>-2</v>
      </c>
      <c r="AG3310" t="s">
        <v>45</v>
      </c>
      <c r="AH3310">
        <v>-3864.54</v>
      </c>
      <c r="AI3310" t="s">
        <v>48</v>
      </c>
      <c r="AJ3310">
        <v>9</v>
      </c>
      <c r="AK3310" t="str">
        <f>_xlfn.XLOOKUP(Table_ExternalData_1[[#This Row],[Shop'[Shop Code']]],Sheet1!D:D,Sheet1!A:A)</f>
        <v>REGION 2 ALEJANDRO COSTAS</v>
      </c>
    </row>
    <row r="3311" spans="1:37" x14ac:dyDescent="0.3">
      <c r="A3311">
        <v>37</v>
      </c>
      <c r="B3311" t="s">
        <v>141</v>
      </c>
      <c r="C3311" t="s">
        <v>142</v>
      </c>
      <c r="D3311" t="s">
        <v>135</v>
      </c>
      <c r="E3311" t="s">
        <v>136</v>
      </c>
      <c r="F3311" t="s">
        <v>137</v>
      </c>
      <c r="G3311" t="s">
        <v>143</v>
      </c>
      <c r="H3311" t="s">
        <v>139</v>
      </c>
      <c r="I3311" t="s">
        <v>64</v>
      </c>
      <c r="J3311" t="s">
        <v>65</v>
      </c>
      <c r="K3311" s="1">
        <v>45545</v>
      </c>
      <c r="L3311" t="s">
        <v>144</v>
      </c>
      <c r="M3311">
        <v>7</v>
      </c>
      <c r="N3311">
        <v>5</v>
      </c>
      <c r="O3311" t="s">
        <v>45</v>
      </c>
      <c r="Q3311" t="s">
        <v>45</v>
      </c>
      <c r="S3311" t="s">
        <v>45</v>
      </c>
      <c r="U3311" t="s">
        <v>45</v>
      </c>
      <c r="W3311" t="s">
        <v>45</v>
      </c>
      <c r="X3311">
        <v>35</v>
      </c>
      <c r="Y3311" t="s">
        <v>46</v>
      </c>
      <c r="Z3311">
        <v>22</v>
      </c>
      <c r="AA3311" t="s">
        <v>46</v>
      </c>
      <c r="AB3311">
        <v>9</v>
      </c>
      <c r="AC3311" t="s">
        <v>47</v>
      </c>
      <c r="AD3311">
        <v>0</v>
      </c>
      <c r="AE3311" t="s">
        <v>45</v>
      </c>
      <c r="AG3311" t="s">
        <v>45</v>
      </c>
      <c r="AI3311" t="s">
        <v>48</v>
      </c>
      <c r="AJ3311">
        <v>7</v>
      </c>
      <c r="AK3311" t="str">
        <f>_xlfn.XLOOKUP(Table_ExternalData_1[[#This Row],[Shop'[Shop Code']]],Sheet1!D:D,Sheet1!A:A)</f>
        <v>REGION 2 ALEJANDRO COSTAS</v>
      </c>
    </row>
    <row r="3312" spans="1:37" x14ac:dyDescent="0.3">
      <c r="A3312">
        <v>37</v>
      </c>
      <c r="B3312" t="s">
        <v>141</v>
      </c>
      <c r="C3312" t="s">
        <v>142</v>
      </c>
      <c r="D3312" t="s">
        <v>135</v>
      </c>
      <c r="E3312" t="s">
        <v>136</v>
      </c>
      <c r="F3312" t="s">
        <v>137</v>
      </c>
      <c r="G3312" t="s">
        <v>143</v>
      </c>
      <c r="H3312" t="s">
        <v>139</v>
      </c>
      <c r="I3312" t="s">
        <v>64</v>
      </c>
      <c r="J3312" t="s">
        <v>65</v>
      </c>
      <c r="K3312" s="1">
        <v>45544</v>
      </c>
      <c r="L3312" t="s">
        <v>144</v>
      </c>
      <c r="M3312">
        <v>7</v>
      </c>
      <c r="N3312">
        <v>8</v>
      </c>
      <c r="O3312" t="s">
        <v>45</v>
      </c>
      <c r="Q3312" t="s">
        <v>45</v>
      </c>
      <c r="S3312" t="s">
        <v>45</v>
      </c>
      <c r="U3312" t="s">
        <v>45</v>
      </c>
      <c r="W3312" t="s">
        <v>45</v>
      </c>
      <c r="X3312">
        <v>38</v>
      </c>
      <c r="Y3312" t="s">
        <v>46</v>
      </c>
      <c r="Z3312">
        <v>24</v>
      </c>
      <c r="AA3312" t="s">
        <v>46</v>
      </c>
      <c r="AB3312">
        <v>8</v>
      </c>
      <c r="AC3312" t="s">
        <v>47</v>
      </c>
      <c r="AE3312" t="s">
        <v>45</v>
      </c>
      <c r="AG3312" t="s">
        <v>45</v>
      </c>
      <c r="AI3312" t="s">
        <v>48</v>
      </c>
      <c r="AJ3312">
        <v>6</v>
      </c>
      <c r="AK3312" t="str">
        <f>_xlfn.XLOOKUP(Table_ExternalData_1[[#This Row],[Shop'[Shop Code']]],Sheet1!D:D,Sheet1!A:A)</f>
        <v>REGION 2 ALEJANDRO COSTAS</v>
      </c>
    </row>
    <row r="3313" spans="1:37" x14ac:dyDescent="0.3">
      <c r="A3313">
        <v>37</v>
      </c>
      <c r="B3313" t="s">
        <v>141</v>
      </c>
      <c r="C3313" t="s">
        <v>142</v>
      </c>
      <c r="D3313" t="s">
        <v>135</v>
      </c>
      <c r="E3313" t="s">
        <v>136</v>
      </c>
      <c r="F3313" t="s">
        <v>137</v>
      </c>
      <c r="G3313" t="s">
        <v>143</v>
      </c>
      <c r="H3313" t="s">
        <v>139</v>
      </c>
      <c r="I3313" t="s">
        <v>64</v>
      </c>
      <c r="J3313" t="s">
        <v>65</v>
      </c>
      <c r="K3313" s="1">
        <v>45548</v>
      </c>
      <c r="L3313" t="s">
        <v>144</v>
      </c>
      <c r="M3313">
        <v>5</v>
      </c>
      <c r="N3313">
        <v>4</v>
      </c>
      <c r="O3313" t="s">
        <v>45</v>
      </c>
      <c r="Q3313" t="s">
        <v>45</v>
      </c>
      <c r="S3313" t="s">
        <v>45</v>
      </c>
      <c r="U3313" t="s">
        <v>45</v>
      </c>
      <c r="W3313" t="s">
        <v>45</v>
      </c>
      <c r="X3313">
        <v>34</v>
      </c>
      <c r="Y3313" t="s">
        <v>46</v>
      </c>
      <c r="Z3313">
        <v>27</v>
      </c>
      <c r="AA3313" t="s">
        <v>46</v>
      </c>
      <c r="AB3313">
        <v>7</v>
      </c>
      <c r="AC3313" t="s">
        <v>47</v>
      </c>
      <c r="AE3313" t="s">
        <v>45</v>
      </c>
      <c r="AF3313">
        <v>2</v>
      </c>
      <c r="AG3313" t="s">
        <v>45</v>
      </c>
      <c r="AH3313">
        <v>3318.18</v>
      </c>
      <c r="AI3313" t="s">
        <v>48</v>
      </c>
      <c r="AJ3313">
        <v>10</v>
      </c>
      <c r="AK3313" t="str">
        <f>_xlfn.XLOOKUP(Table_ExternalData_1[[#This Row],[Shop'[Shop Code']]],Sheet1!D:D,Sheet1!A:A)</f>
        <v>REGION 2 ALEJANDRO COSTAS</v>
      </c>
    </row>
    <row r="3314" spans="1:37" x14ac:dyDescent="0.3">
      <c r="A3314">
        <v>37</v>
      </c>
      <c r="B3314" t="s">
        <v>145</v>
      </c>
      <c r="C3314" t="s">
        <v>146</v>
      </c>
      <c r="D3314" t="s">
        <v>61</v>
      </c>
      <c r="E3314" t="s">
        <v>2970</v>
      </c>
      <c r="F3314" t="s">
        <v>2971</v>
      </c>
      <c r="G3314" t="s">
        <v>147</v>
      </c>
      <c r="H3314" t="s">
        <v>63</v>
      </c>
      <c r="I3314" t="s">
        <v>64</v>
      </c>
      <c r="J3314" t="s">
        <v>65</v>
      </c>
      <c r="K3314" s="1">
        <v>45544</v>
      </c>
      <c r="L3314" t="s">
        <v>148</v>
      </c>
      <c r="M3314">
        <v>3</v>
      </c>
      <c r="N3314">
        <v>5</v>
      </c>
      <c r="O3314" t="s">
        <v>45</v>
      </c>
      <c r="Q3314" t="s">
        <v>45</v>
      </c>
      <c r="S3314" t="s">
        <v>45</v>
      </c>
      <c r="U3314" t="s">
        <v>45</v>
      </c>
      <c r="W3314" t="s">
        <v>45</v>
      </c>
      <c r="X3314">
        <v>12</v>
      </c>
      <c r="Y3314" t="s">
        <v>46</v>
      </c>
      <c r="Z3314">
        <v>8</v>
      </c>
      <c r="AA3314" t="s">
        <v>46</v>
      </c>
      <c r="AB3314">
        <v>12</v>
      </c>
      <c r="AC3314" t="s">
        <v>47</v>
      </c>
      <c r="AE3314" t="s">
        <v>45</v>
      </c>
      <c r="AG3314" t="s">
        <v>45</v>
      </c>
      <c r="AI3314" t="s">
        <v>48</v>
      </c>
      <c r="AJ3314">
        <v>6</v>
      </c>
      <c r="AK3314" t="str">
        <f>_xlfn.XLOOKUP(Table_ExternalData_1[[#This Row],[Shop'[Shop Code']]],Sheet1!D:D,Sheet1!A:A)</f>
        <v>REGION 2 ALEJANDRO COSTAS</v>
      </c>
    </row>
    <row r="3315" spans="1:37" x14ac:dyDescent="0.3">
      <c r="A3315">
        <v>37</v>
      </c>
      <c r="B3315" t="s">
        <v>145</v>
      </c>
      <c r="C3315" t="s">
        <v>146</v>
      </c>
      <c r="D3315" t="s">
        <v>61</v>
      </c>
      <c r="E3315" t="s">
        <v>2970</v>
      </c>
      <c r="F3315" t="s">
        <v>2971</v>
      </c>
      <c r="G3315" t="s">
        <v>147</v>
      </c>
      <c r="H3315" t="s">
        <v>63</v>
      </c>
      <c r="I3315" t="s">
        <v>64</v>
      </c>
      <c r="J3315" t="s">
        <v>65</v>
      </c>
      <c r="K3315" s="1">
        <v>45545</v>
      </c>
      <c r="L3315" t="s">
        <v>148</v>
      </c>
      <c r="M3315">
        <v>3</v>
      </c>
      <c r="O3315" t="s">
        <v>45</v>
      </c>
      <c r="Q3315" t="s">
        <v>45</v>
      </c>
      <c r="S3315" t="s">
        <v>45</v>
      </c>
      <c r="U3315" t="s">
        <v>45</v>
      </c>
      <c r="W3315" t="s">
        <v>45</v>
      </c>
      <c r="X3315">
        <v>12</v>
      </c>
      <c r="Y3315" t="s">
        <v>46</v>
      </c>
      <c r="Z3315">
        <v>12</v>
      </c>
      <c r="AA3315" t="s">
        <v>46</v>
      </c>
      <c r="AB3315">
        <v>1</v>
      </c>
      <c r="AC3315" t="s">
        <v>47</v>
      </c>
      <c r="AE3315" t="s">
        <v>45</v>
      </c>
      <c r="AG3315" t="s">
        <v>45</v>
      </c>
      <c r="AI3315" t="s">
        <v>48</v>
      </c>
      <c r="AJ3315">
        <v>7</v>
      </c>
      <c r="AK3315" t="str">
        <f>_xlfn.XLOOKUP(Table_ExternalData_1[[#This Row],[Shop'[Shop Code']]],Sheet1!D:D,Sheet1!A:A)</f>
        <v>REGION 2 ALEJANDRO COSTAS</v>
      </c>
    </row>
    <row r="3316" spans="1:37" x14ac:dyDescent="0.3">
      <c r="A3316">
        <v>37</v>
      </c>
      <c r="B3316" t="s">
        <v>145</v>
      </c>
      <c r="C3316" t="s">
        <v>146</v>
      </c>
      <c r="D3316" t="s">
        <v>61</v>
      </c>
      <c r="E3316" t="s">
        <v>2970</v>
      </c>
      <c r="F3316" t="s">
        <v>2971</v>
      </c>
      <c r="G3316" t="s">
        <v>147</v>
      </c>
      <c r="H3316" t="s">
        <v>63</v>
      </c>
      <c r="I3316" t="s">
        <v>64</v>
      </c>
      <c r="J3316" t="s">
        <v>65</v>
      </c>
      <c r="K3316" s="1">
        <v>45548</v>
      </c>
      <c r="L3316" t="s">
        <v>148</v>
      </c>
      <c r="M3316">
        <v>1</v>
      </c>
      <c r="N3316">
        <v>3</v>
      </c>
      <c r="O3316" t="s">
        <v>45</v>
      </c>
      <c r="Q3316" t="s">
        <v>45</v>
      </c>
      <c r="S3316" t="s">
        <v>45</v>
      </c>
      <c r="U3316" t="s">
        <v>45</v>
      </c>
      <c r="W3316" t="s">
        <v>45</v>
      </c>
      <c r="X3316">
        <v>13</v>
      </c>
      <c r="Y3316" t="s">
        <v>46</v>
      </c>
      <c r="Z3316">
        <v>10</v>
      </c>
      <c r="AA3316" t="s">
        <v>46</v>
      </c>
      <c r="AB3316">
        <v>1</v>
      </c>
      <c r="AC3316" t="s">
        <v>47</v>
      </c>
      <c r="AE3316" t="s">
        <v>45</v>
      </c>
      <c r="AG3316" t="s">
        <v>45</v>
      </c>
      <c r="AI3316" t="s">
        <v>48</v>
      </c>
      <c r="AJ3316">
        <v>10</v>
      </c>
      <c r="AK3316" t="str">
        <f>_xlfn.XLOOKUP(Table_ExternalData_1[[#This Row],[Shop'[Shop Code']]],Sheet1!D:D,Sheet1!A:A)</f>
        <v>REGION 2 ALEJANDRO COSTAS</v>
      </c>
    </row>
    <row r="3317" spans="1:37" x14ac:dyDescent="0.3">
      <c r="A3317">
        <v>37</v>
      </c>
      <c r="B3317" t="s">
        <v>145</v>
      </c>
      <c r="C3317" t="s">
        <v>146</v>
      </c>
      <c r="D3317" t="s">
        <v>61</v>
      </c>
      <c r="E3317" t="s">
        <v>2970</v>
      </c>
      <c r="F3317" t="s">
        <v>2971</v>
      </c>
      <c r="G3317" t="s">
        <v>147</v>
      </c>
      <c r="H3317" t="s">
        <v>63</v>
      </c>
      <c r="I3317" t="s">
        <v>64</v>
      </c>
      <c r="J3317" t="s">
        <v>65</v>
      </c>
      <c r="K3317" s="1">
        <v>45546</v>
      </c>
      <c r="L3317" t="s">
        <v>148</v>
      </c>
      <c r="M3317">
        <v>6</v>
      </c>
      <c r="N3317">
        <v>8</v>
      </c>
      <c r="O3317" t="s">
        <v>45</v>
      </c>
      <c r="Q3317" t="s">
        <v>45</v>
      </c>
      <c r="S3317" t="s">
        <v>45</v>
      </c>
      <c r="U3317" t="s">
        <v>45</v>
      </c>
      <c r="W3317" t="s">
        <v>45</v>
      </c>
      <c r="X3317">
        <v>13</v>
      </c>
      <c r="Y3317" t="s">
        <v>46</v>
      </c>
      <c r="Z3317">
        <v>11</v>
      </c>
      <c r="AA3317" t="s">
        <v>46</v>
      </c>
      <c r="AB3317">
        <v>4</v>
      </c>
      <c r="AC3317" t="s">
        <v>47</v>
      </c>
      <c r="AE3317" t="s">
        <v>45</v>
      </c>
      <c r="AG3317" t="s">
        <v>45</v>
      </c>
      <c r="AI3317" t="s">
        <v>48</v>
      </c>
      <c r="AJ3317">
        <v>8</v>
      </c>
      <c r="AK3317" t="str">
        <f>_xlfn.XLOOKUP(Table_ExternalData_1[[#This Row],[Shop'[Shop Code']]],Sheet1!D:D,Sheet1!A:A)</f>
        <v>REGION 2 ALEJANDRO COSTAS</v>
      </c>
    </row>
    <row r="3318" spans="1:37" x14ac:dyDescent="0.3">
      <c r="A3318">
        <v>37</v>
      </c>
      <c r="B3318" t="s">
        <v>145</v>
      </c>
      <c r="C3318" t="s">
        <v>146</v>
      </c>
      <c r="D3318" t="s">
        <v>61</v>
      </c>
      <c r="E3318" t="s">
        <v>2970</v>
      </c>
      <c r="F3318" t="s">
        <v>2971</v>
      </c>
      <c r="G3318" t="s">
        <v>147</v>
      </c>
      <c r="H3318" t="s">
        <v>63</v>
      </c>
      <c r="I3318" t="s">
        <v>64</v>
      </c>
      <c r="J3318" t="s">
        <v>65</v>
      </c>
      <c r="K3318" s="1">
        <v>45547</v>
      </c>
      <c r="L3318" t="s">
        <v>148</v>
      </c>
      <c r="M3318">
        <v>1</v>
      </c>
      <c r="O3318" t="s">
        <v>45</v>
      </c>
      <c r="Q3318" t="s">
        <v>45</v>
      </c>
      <c r="S3318" t="s">
        <v>45</v>
      </c>
      <c r="U3318" t="s">
        <v>45</v>
      </c>
      <c r="W3318" t="s">
        <v>45</v>
      </c>
      <c r="X3318">
        <v>7</v>
      </c>
      <c r="Y3318" t="s">
        <v>46</v>
      </c>
      <c r="Z3318">
        <v>7</v>
      </c>
      <c r="AA3318" t="s">
        <v>46</v>
      </c>
      <c r="AB3318">
        <v>4</v>
      </c>
      <c r="AC3318" t="s">
        <v>47</v>
      </c>
      <c r="AE3318" t="s">
        <v>45</v>
      </c>
      <c r="AG3318" t="s">
        <v>45</v>
      </c>
      <c r="AI3318" t="s">
        <v>48</v>
      </c>
      <c r="AJ3318">
        <v>9</v>
      </c>
      <c r="AK3318" t="str">
        <f>_xlfn.XLOOKUP(Table_ExternalData_1[[#This Row],[Shop'[Shop Code']]],Sheet1!D:D,Sheet1!A:A)</f>
        <v>REGION 2 ALEJANDRO COSTAS</v>
      </c>
    </row>
    <row r="3319" spans="1:37" x14ac:dyDescent="0.3">
      <c r="A3319">
        <v>37</v>
      </c>
      <c r="B3319" t="s">
        <v>149</v>
      </c>
      <c r="C3319" t="s">
        <v>150</v>
      </c>
      <c r="D3319" t="s">
        <v>151</v>
      </c>
      <c r="E3319" t="s">
        <v>152</v>
      </c>
      <c r="F3319" t="s">
        <v>153</v>
      </c>
      <c r="G3319" t="s">
        <v>154</v>
      </c>
      <c r="H3319" t="s">
        <v>55</v>
      </c>
      <c r="I3319" t="s">
        <v>56</v>
      </c>
      <c r="J3319" t="s">
        <v>57</v>
      </c>
      <c r="K3319" s="1">
        <v>45546</v>
      </c>
      <c r="L3319" t="s">
        <v>155</v>
      </c>
      <c r="O3319" t="s">
        <v>45</v>
      </c>
      <c r="Q3319" t="s">
        <v>45</v>
      </c>
      <c r="S3319" t="s">
        <v>45</v>
      </c>
      <c r="U3319" t="s">
        <v>45</v>
      </c>
      <c r="W3319" t="s">
        <v>45</v>
      </c>
      <c r="X3319">
        <v>1</v>
      </c>
      <c r="Y3319" t="s">
        <v>46</v>
      </c>
      <c r="AA3319" t="s">
        <v>46</v>
      </c>
      <c r="AC3319" t="s">
        <v>47</v>
      </c>
      <c r="AE3319" t="s">
        <v>45</v>
      </c>
      <c r="AG3319" t="s">
        <v>45</v>
      </c>
      <c r="AI3319" t="s">
        <v>48</v>
      </c>
      <c r="AJ3319">
        <v>8</v>
      </c>
      <c r="AK3319" t="str">
        <f>_xlfn.XLOOKUP(Table_ExternalData_1[[#This Row],[Shop'[Shop Code']]],Sheet1!D:D,Sheet1!A:A)</f>
        <v>REGION 1 ALBERTO BLASCO</v>
      </c>
    </row>
    <row r="3320" spans="1:37" x14ac:dyDescent="0.3">
      <c r="A3320">
        <v>37</v>
      </c>
      <c r="B3320" t="s">
        <v>149</v>
      </c>
      <c r="C3320" t="s">
        <v>150</v>
      </c>
      <c r="D3320" t="s">
        <v>151</v>
      </c>
      <c r="E3320" t="s">
        <v>152</v>
      </c>
      <c r="F3320" t="s">
        <v>153</v>
      </c>
      <c r="G3320" t="s">
        <v>154</v>
      </c>
      <c r="H3320" t="s">
        <v>55</v>
      </c>
      <c r="I3320" t="s">
        <v>56</v>
      </c>
      <c r="J3320" t="s">
        <v>57</v>
      </c>
      <c r="K3320" s="1">
        <v>45550</v>
      </c>
      <c r="L3320" t="s">
        <v>155</v>
      </c>
      <c r="O3320" t="s">
        <v>45</v>
      </c>
      <c r="Q3320" t="s">
        <v>45</v>
      </c>
      <c r="S3320" t="s">
        <v>45</v>
      </c>
      <c r="U3320" t="s">
        <v>45</v>
      </c>
      <c r="W3320" t="s">
        <v>45</v>
      </c>
      <c r="X3320">
        <v>1</v>
      </c>
      <c r="Y3320" t="s">
        <v>46</v>
      </c>
      <c r="AA3320" t="s">
        <v>46</v>
      </c>
      <c r="AC3320" t="s">
        <v>47</v>
      </c>
      <c r="AE3320" t="s">
        <v>45</v>
      </c>
      <c r="AG3320" t="s">
        <v>45</v>
      </c>
      <c r="AI3320" t="s">
        <v>48</v>
      </c>
      <c r="AJ3320">
        <v>10</v>
      </c>
      <c r="AK3320" t="str">
        <f>_xlfn.XLOOKUP(Table_ExternalData_1[[#This Row],[Shop'[Shop Code']]],Sheet1!D:D,Sheet1!A:A)</f>
        <v>REGION 1 ALBERTO BLASCO</v>
      </c>
    </row>
    <row r="3321" spans="1:37" x14ac:dyDescent="0.3">
      <c r="A3321">
        <v>37</v>
      </c>
      <c r="B3321" t="s">
        <v>149</v>
      </c>
      <c r="C3321" t="s">
        <v>150</v>
      </c>
      <c r="D3321" t="s">
        <v>151</v>
      </c>
      <c r="E3321" t="s">
        <v>152</v>
      </c>
      <c r="F3321" t="s">
        <v>153</v>
      </c>
      <c r="G3321" t="s">
        <v>154</v>
      </c>
      <c r="H3321" t="s">
        <v>55</v>
      </c>
      <c r="I3321" t="s">
        <v>56</v>
      </c>
      <c r="J3321" t="s">
        <v>57</v>
      </c>
      <c r="K3321" s="1">
        <v>45545</v>
      </c>
      <c r="L3321" t="s">
        <v>155</v>
      </c>
      <c r="M3321">
        <v>1</v>
      </c>
      <c r="O3321" t="s">
        <v>45</v>
      </c>
      <c r="Q3321" t="s">
        <v>45</v>
      </c>
      <c r="S3321" t="s">
        <v>45</v>
      </c>
      <c r="U3321" t="s">
        <v>45</v>
      </c>
      <c r="W3321" t="s">
        <v>45</v>
      </c>
      <c r="X3321">
        <v>12</v>
      </c>
      <c r="Y3321" t="s">
        <v>46</v>
      </c>
      <c r="Z3321">
        <v>8</v>
      </c>
      <c r="AA3321" t="s">
        <v>46</v>
      </c>
      <c r="AB3321">
        <v>1</v>
      </c>
      <c r="AC3321" t="s">
        <v>47</v>
      </c>
      <c r="AD3321">
        <v>2</v>
      </c>
      <c r="AE3321" t="s">
        <v>45</v>
      </c>
      <c r="AG3321" t="s">
        <v>45</v>
      </c>
      <c r="AI3321" t="s">
        <v>48</v>
      </c>
      <c r="AJ3321">
        <v>7</v>
      </c>
      <c r="AK3321" t="str">
        <f>_xlfn.XLOOKUP(Table_ExternalData_1[[#This Row],[Shop'[Shop Code']]],Sheet1!D:D,Sheet1!A:A)</f>
        <v>REGION 1 ALBERTO BLASCO</v>
      </c>
    </row>
    <row r="3322" spans="1:37" x14ac:dyDescent="0.3">
      <c r="A3322">
        <v>37</v>
      </c>
      <c r="B3322" t="s">
        <v>149</v>
      </c>
      <c r="C3322" t="s">
        <v>150</v>
      </c>
      <c r="D3322" t="s">
        <v>151</v>
      </c>
      <c r="E3322" t="s">
        <v>152</v>
      </c>
      <c r="F3322" t="s">
        <v>153</v>
      </c>
      <c r="G3322" t="s">
        <v>154</v>
      </c>
      <c r="H3322" t="s">
        <v>55</v>
      </c>
      <c r="I3322" t="s">
        <v>56</v>
      </c>
      <c r="J3322" t="s">
        <v>57</v>
      </c>
      <c r="K3322" s="1">
        <v>45549</v>
      </c>
      <c r="L3322" t="s">
        <v>155</v>
      </c>
      <c r="O3322" t="s">
        <v>45</v>
      </c>
      <c r="Q3322" t="s">
        <v>45</v>
      </c>
      <c r="S3322" t="s">
        <v>45</v>
      </c>
      <c r="U3322" t="s">
        <v>45</v>
      </c>
      <c r="W3322" t="s">
        <v>45</v>
      </c>
      <c r="X3322">
        <v>1</v>
      </c>
      <c r="Y3322" t="s">
        <v>46</v>
      </c>
      <c r="AA3322" t="s">
        <v>46</v>
      </c>
      <c r="AC3322" t="s">
        <v>47</v>
      </c>
      <c r="AE3322" t="s">
        <v>45</v>
      </c>
      <c r="AG3322" t="s">
        <v>45</v>
      </c>
      <c r="AI3322" t="s">
        <v>48</v>
      </c>
      <c r="AJ3322">
        <v>10</v>
      </c>
      <c r="AK3322" t="str">
        <f>_xlfn.XLOOKUP(Table_ExternalData_1[[#This Row],[Shop'[Shop Code']]],Sheet1!D:D,Sheet1!A:A)</f>
        <v>REGION 1 ALBERTO BLASCO</v>
      </c>
    </row>
    <row r="3323" spans="1:37" x14ac:dyDescent="0.3">
      <c r="A3323">
        <v>37</v>
      </c>
      <c r="B3323" t="s">
        <v>149</v>
      </c>
      <c r="C3323" t="s">
        <v>150</v>
      </c>
      <c r="D3323" t="s">
        <v>151</v>
      </c>
      <c r="E3323" t="s">
        <v>152</v>
      </c>
      <c r="F3323" t="s">
        <v>153</v>
      </c>
      <c r="G3323" t="s">
        <v>154</v>
      </c>
      <c r="H3323" t="s">
        <v>55</v>
      </c>
      <c r="I3323" t="s">
        <v>56</v>
      </c>
      <c r="J3323" t="s">
        <v>57</v>
      </c>
      <c r="K3323" s="1">
        <v>45544</v>
      </c>
      <c r="L3323" t="s">
        <v>155</v>
      </c>
      <c r="M3323">
        <v>4</v>
      </c>
      <c r="O3323" t="s">
        <v>45</v>
      </c>
      <c r="P3323">
        <v>1</v>
      </c>
      <c r="Q3323" t="s">
        <v>45</v>
      </c>
      <c r="S3323" t="s">
        <v>45</v>
      </c>
      <c r="T3323">
        <v>1</v>
      </c>
      <c r="U3323" t="s">
        <v>45</v>
      </c>
      <c r="V3323">
        <v>1</v>
      </c>
      <c r="W3323" t="s">
        <v>45</v>
      </c>
      <c r="X3323">
        <v>10</v>
      </c>
      <c r="Y3323" t="s">
        <v>46</v>
      </c>
      <c r="Z3323">
        <v>6</v>
      </c>
      <c r="AA3323" t="s">
        <v>46</v>
      </c>
      <c r="AB3323">
        <v>4</v>
      </c>
      <c r="AC3323" t="s">
        <v>47</v>
      </c>
      <c r="AE3323" t="s">
        <v>45</v>
      </c>
      <c r="AF3323">
        <v>1</v>
      </c>
      <c r="AG3323" t="s">
        <v>45</v>
      </c>
      <c r="AH3323">
        <v>354.55</v>
      </c>
      <c r="AI3323" t="s">
        <v>48</v>
      </c>
      <c r="AJ3323">
        <v>6</v>
      </c>
      <c r="AK3323" t="str">
        <f>_xlfn.XLOOKUP(Table_ExternalData_1[[#This Row],[Shop'[Shop Code']]],Sheet1!D:D,Sheet1!A:A)</f>
        <v>REGION 1 ALBERTO BLASCO</v>
      </c>
    </row>
    <row r="3324" spans="1:37" x14ac:dyDescent="0.3">
      <c r="A3324">
        <v>37</v>
      </c>
      <c r="B3324" t="s">
        <v>149</v>
      </c>
      <c r="C3324" t="s">
        <v>150</v>
      </c>
      <c r="D3324" t="s">
        <v>151</v>
      </c>
      <c r="E3324" t="s">
        <v>152</v>
      </c>
      <c r="F3324" t="s">
        <v>153</v>
      </c>
      <c r="G3324" t="s">
        <v>154</v>
      </c>
      <c r="H3324" t="s">
        <v>55</v>
      </c>
      <c r="I3324" t="s">
        <v>56</v>
      </c>
      <c r="J3324" t="s">
        <v>57</v>
      </c>
      <c r="K3324" s="1">
        <v>45547</v>
      </c>
      <c r="L3324" t="s">
        <v>155</v>
      </c>
      <c r="M3324">
        <v>1</v>
      </c>
      <c r="O3324" t="s">
        <v>45</v>
      </c>
      <c r="Q3324" t="s">
        <v>45</v>
      </c>
      <c r="S3324" t="s">
        <v>45</v>
      </c>
      <c r="U3324" t="s">
        <v>45</v>
      </c>
      <c r="W3324" t="s">
        <v>45</v>
      </c>
      <c r="X3324">
        <v>14</v>
      </c>
      <c r="Y3324" t="s">
        <v>46</v>
      </c>
      <c r="Z3324">
        <v>10</v>
      </c>
      <c r="AA3324" t="s">
        <v>46</v>
      </c>
      <c r="AB3324">
        <v>2</v>
      </c>
      <c r="AC3324" t="s">
        <v>47</v>
      </c>
      <c r="AE3324" t="s">
        <v>45</v>
      </c>
      <c r="AG3324" t="s">
        <v>45</v>
      </c>
      <c r="AI3324" t="s">
        <v>48</v>
      </c>
      <c r="AJ3324">
        <v>9</v>
      </c>
      <c r="AK3324" t="str">
        <f>_xlfn.XLOOKUP(Table_ExternalData_1[[#This Row],[Shop'[Shop Code']]],Sheet1!D:D,Sheet1!A:A)</f>
        <v>REGION 1 ALBERTO BLASCO</v>
      </c>
    </row>
    <row r="3325" spans="1:37" x14ac:dyDescent="0.3">
      <c r="A3325">
        <v>37</v>
      </c>
      <c r="B3325" t="s">
        <v>149</v>
      </c>
      <c r="C3325" t="s">
        <v>150</v>
      </c>
      <c r="D3325" t="s">
        <v>151</v>
      </c>
      <c r="E3325" t="s">
        <v>152</v>
      </c>
      <c r="F3325" t="s">
        <v>153</v>
      </c>
      <c r="G3325" t="s">
        <v>154</v>
      </c>
      <c r="H3325" t="s">
        <v>55</v>
      </c>
      <c r="I3325" t="s">
        <v>56</v>
      </c>
      <c r="J3325" t="s">
        <v>57</v>
      </c>
      <c r="K3325" s="1">
        <v>45548</v>
      </c>
      <c r="L3325" t="s">
        <v>155</v>
      </c>
      <c r="M3325">
        <v>3</v>
      </c>
      <c r="O3325" t="s">
        <v>45</v>
      </c>
      <c r="Q3325" t="s">
        <v>45</v>
      </c>
      <c r="S3325" t="s">
        <v>45</v>
      </c>
      <c r="U3325" t="s">
        <v>45</v>
      </c>
      <c r="W3325" t="s">
        <v>45</v>
      </c>
      <c r="X3325">
        <v>12</v>
      </c>
      <c r="Y3325" t="s">
        <v>46</v>
      </c>
      <c r="Z3325">
        <v>9</v>
      </c>
      <c r="AA3325" t="s">
        <v>46</v>
      </c>
      <c r="AB3325">
        <v>1</v>
      </c>
      <c r="AC3325" t="s">
        <v>47</v>
      </c>
      <c r="AD3325">
        <v>2</v>
      </c>
      <c r="AE3325" t="s">
        <v>45</v>
      </c>
      <c r="AG3325" t="s">
        <v>45</v>
      </c>
      <c r="AI3325" t="s">
        <v>48</v>
      </c>
      <c r="AJ3325">
        <v>10</v>
      </c>
      <c r="AK3325" t="str">
        <f>_xlfn.XLOOKUP(Table_ExternalData_1[[#This Row],[Shop'[Shop Code']]],Sheet1!D:D,Sheet1!A:A)</f>
        <v>REGION 1 ALBERTO BLASCO</v>
      </c>
    </row>
    <row r="3326" spans="1:37" x14ac:dyDescent="0.3">
      <c r="A3326">
        <v>37</v>
      </c>
      <c r="B3326" t="s">
        <v>156</v>
      </c>
      <c r="C3326" t="s">
        <v>157</v>
      </c>
      <c r="D3326" t="s">
        <v>158</v>
      </c>
      <c r="E3326" t="s">
        <v>159</v>
      </c>
      <c r="F3326" t="s">
        <v>160</v>
      </c>
      <c r="G3326" t="s">
        <v>161</v>
      </c>
      <c r="H3326" t="s">
        <v>162</v>
      </c>
      <c r="I3326" t="s">
        <v>64</v>
      </c>
      <c r="J3326" t="s">
        <v>65</v>
      </c>
      <c r="K3326" s="1">
        <v>45544</v>
      </c>
      <c r="L3326" t="s">
        <v>163</v>
      </c>
      <c r="M3326">
        <v>1</v>
      </c>
      <c r="O3326" t="s">
        <v>45</v>
      </c>
      <c r="P3326">
        <v>1</v>
      </c>
      <c r="Q3326" t="s">
        <v>45</v>
      </c>
      <c r="S3326" t="s">
        <v>45</v>
      </c>
      <c r="U3326" t="s">
        <v>45</v>
      </c>
      <c r="W3326" t="s">
        <v>45</v>
      </c>
      <c r="X3326">
        <v>11</v>
      </c>
      <c r="Y3326" t="s">
        <v>46</v>
      </c>
      <c r="Z3326">
        <v>9</v>
      </c>
      <c r="AA3326" t="s">
        <v>46</v>
      </c>
      <c r="AB3326">
        <v>6</v>
      </c>
      <c r="AC3326" t="s">
        <v>47</v>
      </c>
      <c r="AE3326" t="s">
        <v>45</v>
      </c>
      <c r="AG3326" t="s">
        <v>45</v>
      </c>
      <c r="AI3326" t="s">
        <v>48</v>
      </c>
      <c r="AJ3326">
        <v>6</v>
      </c>
      <c r="AK3326" t="str">
        <f>_xlfn.XLOOKUP(Table_ExternalData_1[[#This Row],[Shop'[Shop Code']]],Sheet1!D:D,Sheet1!A:A)</f>
        <v>REGION 2 ALEJANDRO COSTAS</v>
      </c>
    </row>
    <row r="3327" spans="1:37" x14ac:dyDescent="0.3">
      <c r="A3327">
        <v>37</v>
      </c>
      <c r="B3327" t="s">
        <v>156</v>
      </c>
      <c r="C3327" t="s">
        <v>157</v>
      </c>
      <c r="D3327" t="s">
        <v>158</v>
      </c>
      <c r="E3327" t="s">
        <v>159</v>
      </c>
      <c r="F3327" t="s">
        <v>160</v>
      </c>
      <c r="G3327" t="s">
        <v>161</v>
      </c>
      <c r="H3327" t="s">
        <v>162</v>
      </c>
      <c r="I3327" t="s">
        <v>64</v>
      </c>
      <c r="J3327" t="s">
        <v>65</v>
      </c>
      <c r="K3327" s="1">
        <v>45545</v>
      </c>
      <c r="L3327" t="s">
        <v>163</v>
      </c>
      <c r="M3327">
        <v>5</v>
      </c>
      <c r="N3327">
        <v>4</v>
      </c>
      <c r="O3327" t="s">
        <v>45</v>
      </c>
      <c r="P3327">
        <v>2</v>
      </c>
      <c r="Q3327" t="s">
        <v>45</v>
      </c>
      <c r="R3327">
        <v>2</v>
      </c>
      <c r="S3327" t="s">
        <v>45</v>
      </c>
      <c r="U3327" t="s">
        <v>45</v>
      </c>
      <c r="W3327" t="s">
        <v>45</v>
      </c>
      <c r="X3327">
        <v>11</v>
      </c>
      <c r="Y3327" t="s">
        <v>46</v>
      </c>
      <c r="Z3327">
        <v>8</v>
      </c>
      <c r="AA3327" t="s">
        <v>46</v>
      </c>
      <c r="AB3327">
        <v>10</v>
      </c>
      <c r="AC3327" t="s">
        <v>47</v>
      </c>
      <c r="AD3327">
        <v>0</v>
      </c>
      <c r="AE3327" t="s">
        <v>45</v>
      </c>
      <c r="AF3327">
        <v>2</v>
      </c>
      <c r="AG3327" t="s">
        <v>45</v>
      </c>
      <c r="AH3327">
        <v>5211.82</v>
      </c>
      <c r="AI3327" t="s">
        <v>48</v>
      </c>
      <c r="AJ3327">
        <v>7</v>
      </c>
      <c r="AK3327" t="str">
        <f>_xlfn.XLOOKUP(Table_ExternalData_1[[#This Row],[Shop'[Shop Code']]],Sheet1!D:D,Sheet1!A:A)</f>
        <v>REGION 2 ALEJANDRO COSTAS</v>
      </c>
    </row>
    <row r="3328" spans="1:37" x14ac:dyDescent="0.3">
      <c r="A3328">
        <v>37</v>
      </c>
      <c r="B3328" t="s">
        <v>156</v>
      </c>
      <c r="C3328" t="s">
        <v>157</v>
      </c>
      <c r="D3328" t="s">
        <v>158</v>
      </c>
      <c r="E3328" t="s">
        <v>159</v>
      </c>
      <c r="F3328" t="s">
        <v>160</v>
      </c>
      <c r="G3328" t="s">
        <v>161</v>
      </c>
      <c r="H3328" t="s">
        <v>162</v>
      </c>
      <c r="I3328" t="s">
        <v>64</v>
      </c>
      <c r="J3328" t="s">
        <v>65</v>
      </c>
      <c r="K3328" s="1">
        <v>45547</v>
      </c>
      <c r="L3328" t="s">
        <v>163</v>
      </c>
      <c r="O3328" t="s">
        <v>45</v>
      </c>
      <c r="P3328">
        <v>2</v>
      </c>
      <c r="Q3328" t="s">
        <v>45</v>
      </c>
      <c r="S3328" t="s">
        <v>45</v>
      </c>
      <c r="U3328" t="s">
        <v>45</v>
      </c>
      <c r="W3328" t="s">
        <v>45</v>
      </c>
      <c r="X3328">
        <v>14</v>
      </c>
      <c r="Y3328" t="s">
        <v>46</v>
      </c>
      <c r="Z3328">
        <v>10</v>
      </c>
      <c r="AA3328" t="s">
        <v>46</v>
      </c>
      <c r="AB3328">
        <v>5</v>
      </c>
      <c r="AC3328" t="s">
        <v>47</v>
      </c>
      <c r="AD3328">
        <v>1</v>
      </c>
      <c r="AE3328" t="s">
        <v>45</v>
      </c>
      <c r="AF3328">
        <v>1</v>
      </c>
      <c r="AG3328" t="s">
        <v>45</v>
      </c>
      <c r="AH3328">
        <v>1832.72</v>
      </c>
      <c r="AI3328" t="s">
        <v>48</v>
      </c>
      <c r="AJ3328">
        <v>9</v>
      </c>
      <c r="AK3328" t="str">
        <f>_xlfn.XLOOKUP(Table_ExternalData_1[[#This Row],[Shop'[Shop Code']]],Sheet1!D:D,Sheet1!A:A)</f>
        <v>REGION 2 ALEJANDRO COSTAS</v>
      </c>
    </row>
    <row r="3329" spans="1:37" x14ac:dyDescent="0.3">
      <c r="A3329">
        <v>37</v>
      </c>
      <c r="B3329" t="s">
        <v>156</v>
      </c>
      <c r="C3329" t="s">
        <v>157</v>
      </c>
      <c r="D3329" t="s">
        <v>158</v>
      </c>
      <c r="E3329" t="s">
        <v>159</v>
      </c>
      <c r="F3329" t="s">
        <v>160</v>
      </c>
      <c r="G3329" t="s">
        <v>161</v>
      </c>
      <c r="H3329" t="s">
        <v>162</v>
      </c>
      <c r="I3329" t="s">
        <v>64</v>
      </c>
      <c r="J3329" t="s">
        <v>65</v>
      </c>
      <c r="K3329" s="1">
        <v>45548</v>
      </c>
      <c r="L3329" t="s">
        <v>163</v>
      </c>
      <c r="M3329">
        <v>4</v>
      </c>
      <c r="O3329" t="s">
        <v>45</v>
      </c>
      <c r="Q3329" t="s">
        <v>45</v>
      </c>
      <c r="S3329" t="s">
        <v>45</v>
      </c>
      <c r="U3329" t="s">
        <v>45</v>
      </c>
      <c r="W3329" t="s">
        <v>45</v>
      </c>
      <c r="X3329">
        <v>15</v>
      </c>
      <c r="Y3329" t="s">
        <v>46</v>
      </c>
      <c r="Z3329">
        <v>11</v>
      </c>
      <c r="AA3329" t="s">
        <v>46</v>
      </c>
      <c r="AB3329">
        <v>4</v>
      </c>
      <c r="AC3329" t="s">
        <v>47</v>
      </c>
      <c r="AE3329" t="s">
        <v>45</v>
      </c>
      <c r="AG3329" t="s">
        <v>45</v>
      </c>
      <c r="AI3329" t="s">
        <v>48</v>
      </c>
      <c r="AJ3329">
        <v>10</v>
      </c>
      <c r="AK3329" t="str">
        <f>_xlfn.XLOOKUP(Table_ExternalData_1[[#This Row],[Shop'[Shop Code']]],Sheet1!D:D,Sheet1!A:A)</f>
        <v>REGION 2 ALEJANDRO COSTAS</v>
      </c>
    </row>
    <row r="3330" spans="1:37" x14ac:dyDescent="0.3">
      <c r="A3330">
        <v>37</v>
      </c>
      <c r="B3330" t="s">
        <v>156</v>
      </c>
      <c r="C3330" t="s">
        <v>157</v>
      </c>
      <c r="D3330" t="s">
        <v>158</v>
      </c>
      <c r="E3330" t="s">
        <v>159</v>
      </c>
      <c r="F3330" t="s">
        <v>160</v>
      </c>
      <c r="G3330" t="s">
        <v>161</v>
      </c>
      <c r="H3330" t="s">
        <v>162</v>
      </c>
      <c r="I3330" t="s">
        <v>64</v>
      </c>
      <c r="J3330" t="s">
        <v>65</v>
      </c>
      <c r="K3330" s="1">
        <v>45546</v>
      </c>
      <c r="L3330" t="s">
        <v>163</v>
      </c>
      <c r="O3330" t="s">
        <v>45</v>
      </c>
      <c r="P3330">
        <v>3</v>
      </c>
      <c r="Q3330" t="s">
        <v>45</v>
      </c>
      <c r="R3330">
        <v>1</v>
      </c>
      <c r="S3330" t="s">
        <v>45</v>
      </c>
      <c r="U3330" t="s">
        <v>45</v>
      </c>
      <c r="W3330" t="s">
        <v>45</v>
      </c>
      <c r="X3330">
        <v>14</v>
      </c>
      <c r="Y3330" t="s">
        <v>46</v>
      </c>
      <c r="Z3330">
        <v>9</v>
      </c>
      <c r="AA3330" t="s">
        <v>46</v>
      </c>
      <c r="AB3330">
        <v>9</v>
      </c>
      <c r="AC3330" t="s">
        <v>47</v>
      </c>
      <c r="AE3330" t="s">
        <v>45</v>
      </c>
      <c r="AF3330">
        <v>1</v>
      </c>
      <c r="AG3330" t="s">
        <v>45</v>
      </c>
      <c r="AH3330">
        <v>2545.4499999999998</v>
      </c>
      <c r="AI3330" t="s">
        <v>48</v>
      </c>
      <c r="AJ3330">
        <v>8</v>
      </c>
      <c r="AK3330" t="str">
        <f>_xlfn.XLOOKUP(Table_ExternalData_1[[#This Row],[Shop'[Shop Code']]],Sheet1!D:D,Sheet1!A:A)</f>
        <v>REGION 2 ALEJANDRO COSTAS</v>
      </c>
    </row>
    <row r="3331" spans="1:37" x14ac:dyDescent="0.3">
      <c r="A3331">
        <v>37</v>
      </c>
      <c r="B3331" t="s">
        <v>164</v>
      </c>
      <c r="C3331" t="s">
        <v>165</v>
      </c>
      <c r="D3331" t="s">
        <v>37</v>
      </c>
      <c r="E3331" t="s">
        <v>38</v>
      </c>
      <c r="F3331" t="s">
        <v>39</v>
      </c>
      <c r="G3331" t="s">
        <v>166</v>
      </c>
      <c r="H3331" t="s">
        <v>167</v>
      </c>
      <c r="I3331" t="s">
        <v>42</v>
      </c>
      <c r="J3331" t="s">
        <v>43</v>
      </c>
      <c r="K3331" s="1">
        <v>45544</v>
      </c>
      <c r="L3331" t="s">
        <v>168</v>
      </c>
      <c r="M3331">
        <v>4</v>
      </c>
      <c r="N3331">
        <v>2</v>
      </c>
      <c r="O3331" t="s">
        <v>45</v>
      </c>
      <c r="Q3331" t="s">
        <v>45</v>
      </c>
      <c r="S3331" t="s">
        <v>45</v>
      </c>
      <c r="U3331" t="s">
        <v>45</v>
      </c>
      <c r="W3331" t="s">
        <v>45</v>
      </c>
      <c r="X3331">
        <v>26</v>
      </c>
      <c r="Y3331" t="s">
        <v>46</v>
      </c>
      <c r="Z3331">
        <v>11</v>
      </c>
      <c r="AA3331" t="s">
        <v>46</v>
      </c>
      <c r="AC3331" t="s">
        <v>47</v>
      </c>
      <c r="AE3331" t="s">
        <v>45</v>
      </c>
      <c r="AG3331" t="s">
        <v>45</v>
      </c>
      <c r="AI3331" t="s">
        <v>48</v>
      </c>
      <c r="AJ3331">
        <v>6</v>
      </c>
      <c r="AK3331" t="str">
        <f>_xlfn.XLOOKUP(Table_ExternalData_1[[#This Row],[Shop'[Shop Code']]],Sheet1!D:D,Sheet1!A:A)</f>
        <v>REGION 4 LEYRE IBEAS</v>
      </c>
    </row>
    <row r="3332" spans="1:37" x14ac:dyDescent="0.3">
      <c r="A3332">
        <v>37</v>
      </c>
      <c r="B3332" t="s">
        <v>164</v>
      </c>
      <c r="C3332" t="s">
        <v>165</v>
      </c>
      <c r="D3332" t="s">
        <v>37</v>
      </c>
      <c r="E3332" t="s">
        <v>38</v>
      </c>
      <c r="F3332" t="s">
        <v>39</v>
      </c>
      <c r="G3332" t="s">
        <v>166</v>
      </c>
      <c r="H3332" t="s">
        <v>167</v>
      </c>
      <c r="I3332" t="s">
        <v>42</v>
      </c>
      <c r="J3332" t="s">
        <v>43</v>
      </c>
      <c r="K3332" s="1">
        <v>45548</v>
      </c>
      <c r="L3332" t="s">
        <v>168</v>
      </c>
      <c r="M3332">
        <v>5</v>
      </c>
      <c r="N3332">
        <v>2</v>
      </c>
      <c r="O3332" t="s">
        <v>45</v>
      </c>
      <c r="Q3332" t="s">
        <v>45</v>
      </c>
      <c r="S3332" t="s">
        <v>45</v>
      </c>
      <c r="T3332">
        <v>1</v>
      </c>
      <c r="U3332" t="s">
        <v>45</v>
      </c>
      <c r="W3332" t="s">
        <v>45</v>
      </c>
      <c r="X3332">
        <v>22</v>
      </c>
      <c r="Y3332" t="s">
        <v>46</v>
      </c>
      <c r="Z3332">
        <v>11</v>
      </c>
      <c r="AA3332" t="s">
        <v>46</v>
      </c>
      <c r="AB3332">
        <v>3</v>
      </c>
      <c r="AC3332" t="s">
        <v>47</v>
      </c>
      <c r="AE3332" t="s">
        <v>45</v>
      </c>
      <c r="AG3332" t="s">
        <v>45</v>
      </c>
      <c r="AI3332" t="s">
        <v>48</v>
      </c>
      <c r="AJ3332">
        <v>10</v>
      </c>
      <c r="AK3332" t="str">
        <f>_xlfn.XLOOKUP(Table_ExternalData_1[[#This Row],[Shop'[Shop Code']]],Sheet1!D:D,Sheet1!A:A)</f>
        <v>REGION 4 LEYRE IBEAS</v>
      </c>
    </row>
    <row r="3333" spans="1:37" x14ac:dyDescent="0.3">
      <c r="A3333">
        <v>37</v>
      </c>
      <c r="B3333" t="s">
        <v>164</v>
      </c>
      <c r="C3333" t="s">
        <v>165</v>
      </c>
      <c r="D3333" t="s">
        <v>37</v>
      </c>
      <c r="E3333" t="s">
        <v>38</v>
      </c>
      <c r="F3333" t="s">
        <v>39</v>
      </c>
      <c r="G3333" t="s">
        <v>166</v>
      </c>
      <c r="H3333" t="s">
        <v>167</v>
      </c>
      <c r="I3333" t="s">
        <v>42</v>
      </c>
      <c r="J3333" t="s">
        <v>43</v>
      </c>
      <c r="K3333" s="1">
        <v>45545</v>
      </c>
      <c r="L3333" t="s">
        <v>168</v>
      </c>
      <c r="M3333">
        <v>4</v>
      </c>
      <c r="N3333">
        <v>4</v>
      </c>
      <c r="O3333" t="s">
        <v>45</v>
      </c>
      <c r="P3333">
        <v>1</v>
      </c>
      <c r="Q3333" t="s">
        <v>45</v>
      </c>
      <c r="S3333" t="s">
        <v>45</v>
      </c>
      <c r="U3333" t="s">
        <v>45</v>
      </c>
      <c r="V3333">
        <v>0</v>
      </c>
      <c r="W3333" t="s">
        <v>45</v>
      </c>
      <c r="X3333">
        <v>20</v>
      </c>
      <c r="Y3333" t="s">
        <v>46</v>
      </c>
      <c r="Z3333">
        <v>9</v>
      </c>
      <c r="AA3333" t="s">
        <v>46</v>
      </c>
      <c r="AB3333">
        <v>2</v>
      </c>
      <c r="AC3333" t="s">
        <v>47</v>
      </c>
      <c r="AE3333" t="s">
        <v>45</v>
      </c>
      <c r="AF3333">
        <v>0</v>
      </c>
      <c r="AG3333" t="s">
        <v>45</v>
      </c>
      <c r="AH3333">
        <v>-1.46484375E-2</v>
      </c>
      <c r="AI3333" t="s">
        <v>48</v>
      </c>
      <c r="AJ3333">
        <v>7</v>
      </c>
      <c r="AK3333" t="str">
        <f>_xlfn.XLOOKUP(Table_ExternalData_1[[#This Row],[Shop'[Shop Code']]],Sheet1!D:D,Sheet1!A:A)</f>
        <v>REGION 4 LEYRE IBEAS</v>
      </c>
    </row>
    <row r="3334" spans="1:37" x14ac:dyDescent="0.3">
      <c r="A3334">
        <v>37</v>
      </c>
      <c r="B3334" t="s">
        <v>164</v>
      </c>
      <c r="C3334" t="s">
        <v>165</v>
      </c>
      <c r="D3334" t="s">
        <v>37</v>
      </c>
      <c r="E3334" t="s">
        <v>38</v>
      </c>
      <c r="F3334" t="s">
        <v>39</v>
      </c>
      <c r="G3334" t="s">
        <v>166</v>
      </c>
      <c r="H3334" t="s">
        <v>167</v>
      </c>
      <c r="I3334" t="s">
        <v>42</v>
      </c>
      <c r="J3334" t="s">
        <v>43</v>
      </c>
      <c r="K3334" s="1">
        <v>45547</v>
      </c>
      <c r="L3334" t="s">
        <v>168</v>
      </c>
      <c r="M3334">
        <v>1</v>
      </c>
      <c r="N3334">
        <v>2</v>
      </c>
      <c r="O3334" t="s">
        <v>45</v>
      </c>
      <c r="Q3334" t="s">
        <v>45</v>
      </c>
      <c r="S3334" t="s">
        <v>45</v>
      </c>
      <c r="T3334">
        <v>2</v>
      </c>
      <c r="U3334" t="s">
        <v>45</v>
      </c>
      <c r="W3334" t="s">
        <v>45</v>
      </c>
      <c r="X3334">
        <v>25</v>
      </c>
      <c r="Y3334" t="s">
        <v>46</v>
      </c>
      <c r="Z3334">
        <v>10</v>
      </c>
      <c r="AA3334" t="s">
        <v>46</v>
      </c>
      <c r="AB3334">
        <v>1</v>
      </c>
      <c r="AC3334" t="s">
        <v>47</v>
      </c>
      <c r="AE3334" t="s">
        <v>45</v>
      </c>
      <c r="AG3334" t="s">
        <v>45</v>
      </c>
      <c r="AI3334" t="s">
        <v>48</v>
      </c>
      <c r="AJ3334">
        <v>9</v>
      </c>
      <c r="AK3334" t="str">
        <f>_xlfn.XLOOKUP(Table_ExternalData_1[[#This Row],[Shop'[Shop Code']]],Sheet1!D:D,Sheet1!A:A)</f>
        <v>REGION 4 LEYRE IBEAS</v>
      </c>
    </row>
    <row r="3335" spans="1:37" x14ac:dyDescent="0.3">
      <c r="A3335">
        <v>37</v>
      </c>
      <c r="B3335" t="s">
        <v>164</v>
      </c>
      <c r="C3335" t="s">
        <v>165</v>
      </c>
      <c r="D3335" t="s">
        <v>37</v>
      </c>
      <c r="E3335" t="s">
        <v>38</v>
      </c>
      <c r="F3335" t="s">
        <v>39</v>
      </c>
      <c r="G3335" t="s">
        <v>166</v>
      </c>
      <c r="H3335" t="s">
        <v>167</v>
      </c>
      <c r="I3335" t="s">
        <v>42</v>
      </c>
      <c r="J3335" t="s">
        <v>43</v>
      </c>
      <c r="K3335" s="1">
        <v>45546</v>
      </c>
      <c r="L3335" t="s">
        <v>168</v>
      </c>
      <c r="M3335">
        <v>3</v>
      </c>
      <c r="O3335" t="s">
        <v>45</v>
      </c>
      <c r="P3335">
        <v>2</v>
      </c>
      <c r="Q3335" t="s">
        <v>45</v>
      </c>
      <c r="S3335" t="s">
        <v>45</v>
      </c>
      <c r="U3335" t="s">
        <v>45</v>
      </c>
      <c r="W3335" t="s">
        <v>45</v>
      </c>
      <c r="X3335">
        <v>24</v>
      </c>
      <c r="Y3335" t="s">
        <v>46</v>
      </c>
      <c r="Z3335">
        <v>10</v>
      </c>
      <c r="AA3335" t="s">
        <v>46</v>
      </c>
      <c r="AB3335">
        <v>2</v>
      </c>
      <c r="AC3335" t="s">
        <v>47</v>
      </c>
      <c r="AE3335" t="s">
        <v>45</v>
      </c>
      <c r="AG3335" t="s">
        <v>45</v>
      </c>
      <c r="AI3335" t="s">
        <v>48</v>
      </c>
      <c r="AJ3335">
        <v>8</v>
      </c>
      <c r="AK3335" t="str">
        <f>_xlfn.XLOOKUP(Table_ExternalData_1[[#This Row],[Shop'[Shop Code']]],Sheet1!D:D,Sheet1!A:A)</f>
        <v>REGION 4 LEYRE IBEAS</v>
      </c>
    </row>
    <row r="3336" spans="1:37" x14ac:dyDescent="0.3">
      <c r="A3336">
        <v>37</v>
      </c>
      <c r="B3336" t="s">
        <v>169</v>
      </c>
      <c r="C3336" t="s">
        <v>170</v>
      </c>
      <c r="D3336" t="s">
        <v>171</v>
      </c>
      <c r="E3336" t="s">
        <v>172</v>
      </c>
      <c r="F3336" t="s">
        <v>173</v>
      </c>
      <c r="G3336" t="s">
        <v>174</v>
      </c>
      <c r="H3336" t="s">
        <v>175</v>
      </c>
      <c r="I3336" t="s">
        <v>42</v>
      </c>
      <c r="J3336" t="s">
        <v>43</v>
      </c>
      <c r="K3336" s="1">
        <v>45546</v>
      </c>
      <c r="L3336" t="s">
        <v>176</v>
      </c>
      <c r="M3336">
        <v>8</v>
      </c>
      <c r="N3336">
        <v>3</v>
      </c>
      <c r="O3336" t="s">
        <v>45</v>
      </c>
      <c r="Q3336" t="s">
        <v>45</v>
      </c>
      <c r="R3336">
        <v>2</v>
      </c>
      <c r="S3336" t="s">
        <v>45</v>
      </c>
      <c r="U3336" t="s">
        <v>45</v>
      </c>
      <c r="V3336">
        <v>0</v>
      </c>
      <c r="W3336" t="s">
        <v>45</v>
      </c>
      <c r="X3336">
        <v>46</v>
      </c>
      <c r="Y3336" t="s">
        <v>46</v>
      </c>
      <c r="Z3336">
        <v>30</v>
      </c>
      <c r="AA3336" t="s">
        <v>46</v>
      </c>
      <c r="AB3336">
        <v>6</v>
      </c>
      <c r="AC3336" t="s">
        <v>47</v>
      </c>
      <c r="AE3336" t="s">
        <v>45</v>
      </c>
      <c r="AF3336">
        <v>2</v>
      </c>
      <c r="AG3336" t="s">
        <v>45</v>
      </c>
      <c r="AH3336">
        <v>2545.46</v>
      </c>
      <c r="AI3336" t="s">
        <v>48</v>
      </c>
      <c r="AJ3336">
        <v>8</v>
      </c>
      <c r="AK3336" t="str">
        <f>_xlfn.XLOOKUP(Table_ExternalData_1[[#This Row],[Shop'[Shop Code']]],Sheet1!D:D,Sheet1!A:A)</f>
        <v>REGION 4 LEYRE IBEAS</v>
      </c>
    </row>
    <row r="3337" spans="1:37" x14ac:dyDescent="0.3">
      <c r="A3337">
        <v>37</v>
      </c>
      <c r="B3337" t="s">
        <v>169</v>
      </c>
      <c r="C3337" t="s">
        <v>170</v>
      </c>
      <c r="D3337" t="s">
        <v>171</v>
      </c>
      <c r="E3337" t="s">
        <v>172</v>
      </c>
      <c r="F3337" t="s">
        <v>173</v>
      </c>
      <c r="G3337" t="s">
        <v>174</v>
      </c>
      <c r="H3337" t="s">
        <v>175</v>
      </c>
      <c r="I3337" t="s">
        <v>42</v>
      </c>
      <c r="J3337" t="s">
        <v>43</v>
      </c>
      <c r="K3337" s="1">
        <v>45547</v>
      </c>
      <c r="L3337" t="s">
        <v>176</v>
      </c>
      <c r="M3337">
        <v>11</v>
      </c>
      <c r="N3337">
        <v>10</v>
      </c>
      <c r="O3337" t="s">
        <v>45</v>
      </c>
      <c r="P3337">
        <v>1</v>
      </c>
      <c r="Q3337" t="s">
        <v>45</v>
      </c>
      <c r="S3337" t="s">
        <v>45</v>
      </c>
      <c r="U3337" t="s">
        <v>45</v>
      </c>
      <c r="W3337" t="s">
        <v>45</v>
      </c>
      <c r="X3337">
        <v>70</v>
      </c>
      <c r="Y3337" t="s">
        <v>46</v>
      </c>
      <c r="Z3337">
        <v>52</v>
      </c>
      <c r="AA3337" t="s">
        <v>46</v>
      </c>
      <c r="AB3337">
        <v>4</v>
      </c>
      <c r="AC3337" t="s">
        <v>47</v>
      </c>
      <c r="AD3337">
        <v>2</v>
      </c>
      <c r="AE3337" t="s">
        <v>45</v>
      </c>
      <c r="AF3337">
        <v>2</v>
      </c>
      <c r="AG3337" t="s">
        <v>45</v>
      </c>
      <c r="AH3337">
        <v>2545.46</v>
      </c>
      <c r="AI3337" t="s">
        <v>48</v>
      </c>
      <c r="AJ3337">
        <v>9</v>
      </c>
      <c r="AK3337" t="str">
        <f>_xlfn.XLOOKUP(Table_ExternalData_1[[#This Row],[Shop'[Shop Code']]],Sheet1!D:D,Sheet1!A:A)</f>
        <v>REGION 4 LEYRE IBEAS</v>
      </c>
    </row>
    <row r="3338" spans="1:37" x14ac:dyDescent="0.3">
      <c r="A3338">
        <v>37</v>
      </c>
      <c r="B3338" t="s">
        <v>169</v>
      </c>
      <c r="C3338" t="s">
        <v>170</v>
      </c>
      <c r="D3338" t="s">
        <v>171</v>
      </c>
      <c r="E3338" t="s">
        <v>172</v>
      </c>
      <c r="F3338" t="s">
        <v>173</v>
      </c>
      <c r="G3338" t="s">
        <v>174</v>
      </c>
      <c r="H3338" t="s">
        <v>175</v>
      </c>
      <c r="I3338" t="s">
        <v>42</v>
      </c>
      <c r="J3338" t="s">
        <v>43</v>
      </c>
      <c r="K3338" s="1">
        <v>45548</v>
      </c>
      <c r="L3338" t="s">
        <v>176</v>
      </c>
      <c r="M3338">
        <v>5</v>
      </c>
      <c r="N3338">
        <v>0</v>
      </c>
      <c r="O3338" t="s">
        <v>45</v>
      </c>
      <c r="P3338">
        <v>2</v>
      </c>
      <c r="Q3338" t="s">
        <v>45</v>
      </c>
      <c r="S3338" t="s">
        <v>45</v>
      </c>
      <c r="T3338">
        <v>3</v>
      </c>
      <c r="U3338" t="s">
        <v>45</v>
      </c>
      <c r="V3338">
        <v>3</v>
      </c>
      <c r="W3338" t="s">
        <v>45</v>
      </c>
      <c r="X3338">
        <v>34</v>
      </c>
      <c r="Y3338" t="s">
        <v>46</v>
      </c>
      <c r="Z3338">
        <v>25</v>
      </c>
      <c r="AA3338" t="s">
        <v>46</v>
      </c>
      <c r="AB3338">
        <v>2</v>
      </c>
      <c r="AC3338" t="s">
        <v>47</v>
      </c>
      <c r="AE3338" t="s">
        <v>45</v>
      </c>
      <c r="AF3338">
        <v>3</v>
      </c>
      <c r="AG3338" t="s">
        <v>45</v>
      </c>
      <c r="AH3338">
        <v>6645.45</v>
      </c>
      <c r="AI3338" t="s">
        <v>48</v>
      </c>
      <c r="AJ3338">
        <v>10</v>
      </c>
      <c r="AK3338" t="str">
        <f>_xlfn.XLOOKUP(Table_ExternalData_1[[#This Row],[Shop'[Shop Code']]],Sheet1!D:D,Sheet1!A:A)</f>
        <v>REGION 4 LEYRE IBEAS</v>
      </c>
    </row>
    <row r="3339" spans="1:37" x14ac:dyDescent="0.3">
      <c r="A3339">
        <v>37</v>
      </c>
      <c r="B3339" t="s">
        <v>169</v>
      </c>
      <c r="C3339" t="s">
        <v>170</v>
      </c>
      <c r="D3339" t="s">
        <v>171</v>
      </c>
      <c r="E3339" t="s">
        <v>172</v>
      </c>
      <c r="F3339" t="s">
        <v>173</v>
      </c>
      <c r="G3339" t="s">
        <v>174</v>
      </c>
      <c r="H3339" t="s">
        <v>175</v>
      </c>
      <c r="I3339" t="s">
        <v>42</v>
      </c>
      <c r="J3339" t="s">
        <v>43</v>
      </c>
      <c r="K3339" s="1">
        <v>45549</v>
      </c>
      <c r="L3339" t="s">
        <v>176</v>
      </c>
      <c r="O3339" t="s">
        <v>45</v>
      </c>
      <c r="Q3339" t="s">
        <v>45</v>
      </c>
      <c r="S3339" t="s">
        <v>45</v>
      </c>
      <c r="U3339" t="s">
        <v>45</v>
      </c>
      <c r="W3339" t="s">
        <v>45</v>
      </c>
      <c r="X3339">
        <v>1</v>
      </c>
      <c r="Y3339" t="s">
        <v>46</v>
      </c>
      <c r="AA3339" t="s">
        <v>46</v>
      </c>
      <c r="AB3339">
        <v>3</v>
      </c>
      <c r="AC3339" t="s">
        <v>47</v>
      </c>
      <c r="AE3339" t="s">
        <v>45</v>
      </c>
      <c r="AG3339" t="s">
        <v>45</v>
      </c>
      <c r="AI3339" t="s">
        <v>48</v>
      </c>
      <c r="AJ3339">
        <v>10</v>
      </c>
      <c r="AK3339" t="str">
        <f>_xlfn.XLOOKUP(Table_ExternalData_1[[#This Row],[Shop'[Shop Code']]],Sheet1!D:D,Sheet1!A:A)</f>
        <v>REGION 4 LEYRE IBEAS</v>
      </c>
    </row>
    <row r="3340" spans="1:37" x14ac:dyDescent="0.3">
      <c r="A3340">
        <v>37</v>
      </c>
      <c r="B3340" t="s">
        <v>169</v>
      </c>
      <c r="C3340" t="s">
        <v>170</v>
      </c>
      <c r="D3340" t="s">
        <v>171</v>
      </c>
      <c r="E3340" t="s">
        <v>172</v>
      </c>
      <c r="F3340" t="s">
        <v>173</v>
      </c>
      <c r="G3340" t="s">
        <v>174</v>
      </c>
      <c r="H3340" t="s">
        <v>175</v>
      </c>
      <c r="I3340" t="s">
        <v>42</v>
      </c>
      <c r="J3340" t="s">
        <v>43</v>
      </c>
      <c r="K3340" s="1">
        <v>45544</v>
      </c>
      <c r="L3340" t="s">
        <v>176</v>
      </c>
      <c r="M3340">
        <v>8</v>
      </c>
      <c r="N3340">
        <v>6</v>
      </c>
      <c r="O3340" t="s">
        <v>45</v>
      </c>
      <c r="P3340">
        <v>3</v>
      </c>
      <c r="Q3340" t="s">
        <v>45</v>
      </c>
      <c r="R3340">
        <v>1</v>
      </c>
      <c r="S3340" t="s">
        <v>45</v>
      </c>
      <c r="U3340" t="s">
        <v>45</v>
      </c>
      <c r="W3340" t="s">
        <v>45</v>
      </c>
      <c r="X3340">
        <v>47</v>
      </c>
      <c r="Y3340" t="s">
        <v>46</v>
      </c>
      <c r="Z3340">
        <v>23</v>
      </c>
      <c r="AA3340" t="s">
        <v>46</v>
      </c>
      <c r="AB3340">
        <v>12</v>
      </c>
      <c r="AC3340" t="s">
        <v>47</v>
      </c>
      <c r="AE3340" t="s">
        <v>45</v>
      </c>
      <c r="AF3340">
        <v>2</v>
      </c>
      <c r="AG3340" t="s">
        <v>45</v>
      </c>
      <c r="AH3340">
        <v>3327.28</v>
      </c>
      <c r="AI3340" t="s">
        <v>48</v>
      </c>
      <c r="AJ3340">
        <v>6</v>
      </c>
      <c r="AK3340" t="str">
        <f>_xlfn.XLOOKUP(Table_ExternalData_1[[#This Row],[Shop'[Shop Code']]],Sheet1!D:D,Sheet1!A:A)</f>
        <v>REGION 4 LEYRE IBEAS</v>
      </c>
    </row>
    <row r="3341" spans="1:37" x14ac:dyDescent="0.3">
      <c r="A3341">
        <v>37</v>
      </c>
      <c r="B3341" t="s">
        <v>169</v>
      </c>
      <c r="C3341" t="s">
        <v>170</v>
      </c>
      <c r="D3341" t="s">
        <v>171</v>
      </c>
      <c r="E3341" t="s">
        <v>172</v>
      </c>
      <c r="F3341" t="s">
        <v>173</v>
      </c>
      <c r="G3341" t="s">
        <v>174</v>
      </c>
      <c r="H3341" t="s">
        <v>175</v>
      </c>
      <c r="I3341" t="s">
        <v>42</v>
      </c>
      <c r="J3341" t="s">
        <v>43</v>
      </c>
      <c r="K3341" s="1">
        <v>45545</v>
      </c>
      <c r="L3341" t="s">
        <v>176</v>
      </c>
      <c r="M3341">
        <v>9</v>
      </c>
      <c r="N3341">
        <v>5</v>
      </c>
      <c r="O3341" t="s">
        <v>45</v>
      </c>
      <c r="P3341">
        <v>2</v>
      </c>
      <c r="Q3341" t="s">
        <v>45</v>
      </c>
      <c r="S3341" t="s">
        <v>45</v>
      </c>
      <c r="T3341">
        <v>0</v>
      </c>
      <c r="U3341" t="s">
        <v>45</v>
      </c>
      <c r="W3341" t="s">
        <v>45</v>
      </c>
      <c r="X3341">
        <v>48</v>
      </c>
      <c r="Y3341" t="s">
        <v>46</v>
      </c>
      <c r="Z3341">
        <v>32</v>
      </c>
      <c r="AA3341" t="s">
        <v>46</v>
      </c>
      <c r="AB3341">
        <v>8</v>
      </c>
      <c r="AC3341" t="s">
        <v>47</v>
      </c>
      <c r="AE3341" t="s">
        <v>45</v>
      </c>
      <c r="AG3341" t="s">
        <v>45</v>
      </c>
      <c r="AI3341" t="s">
        <v>48</v>
      </c>
      <c r="AJ3341">
        <v>7</v>
      </c>
      <c r="AK3341" t="str">
        <f>_xlfn.XLOOKUP(Table_ExternalData_1[[#This Row],[Shop'[Shop Code']]],Sheet1!D:D,Sheet1!A:A)</f>
        <v>REGION 4 LEYRE IBEAS</v>
      </c>
    </row>
    <row r="3342" spans="1:37" x14ac:dyDescent="0.3">
      <c r="A3342">
        <v>37</v>
      </c>
      <c r="B3342" t="s">
        <v>177</v>
      </c>
      <c r="C3342" t="s">
        <v>178</v>
      </c>
      <c r="D3342" t="s">
        <v>179</v>
      </c>
      <c r="E3342" t="s">
        <v>180</v>
      </c>
      <c r="F3342" t="s">
        <v>181</v>
      </c>
      <c r="G3342" t="s">
        <v>182</v>
      </c>
      <c r="H3342" t="s">
        <v>183</v>
      </c>
      <c r="I3342" t="s">
        <v>74</v>
      </c>
      <c r="J3342" t="s">
        <v>75</v>
      </c>
      <c r="K3342" s="1">
        <v>45547</v>
      </c>
      <c r="L3342" t="s">
        <v>184</v>
      </c>
      <c r="M3342">
        <v>6</v>
      </c>
      <c r="N3342">
        <v>2</v>
      </c>
      <c r="O3342" t="s">
        <v>45</v>
      </c>
      <c r="Q3342" t="s">
        <v>45</v>
      </c>
      <c r="S3342" t="s">
        <v>45</v>
      </c>
      <c r="T3342">
        <v>1</v>
      </c>
      <c r="U3342" t="s">
        <v>45</v>
      </c>
      <c r="W3342" t="s">
        <v>45</v>
      </c>
      <c r="X3342">
        <v>49</v>
      </c>
      <c r="Y3342" t="s">
        <v>46</v>
      </c>
      <c r="Z3342">
        <v>34</v>
      </c>
      <c r="AA3342" t="s">
        <v>46</v>
      </c>
      <c r="AB3342">
        <v>13</v>
      </c>
      <c r="AC3342" t="s">
        <v>47</v>
      </c>
      <c r="AD3342">
        <v>2</v>
      </c>
      <c r="AE3342" t="s">
        <v>45</v>
      </c>
      <c r="AG3342" t="s">
        <v>45</v>
      </c>
      <c r="AI3342" t="s">
        <v>48</v>
      </c>
      <c r="AJ3342">
        <v>9</v>
      </c>
      <c r="AK3342" t="str">
        <f>_xlfn.XLOOKUP(Table_ExternalData_1[[#This Row],[Shop'[Shop Code']]],Sheet1!D:D,Sheet1!A:A)</f>
        <v>REGION 3 EDUARDO CAMACHO</v>
      </c>
    </row>
    <row r="3343" spans="1:37" x14ac:dyDescent="0.3">
      <c r="A3343">
        <v>37</v>
      </c>
      <c r="B3343" t="s">
        <v>177</v>
      </c>
      <c r="C3343" t="s">
        <v>178</v>
      </c>
      <c r="D3343" t="s">
        <v>179</v>
      </c>
      <c r="E3343" t="s">
        <v>180</v>
      </c>
      <c r="F3343" t="s">
        <v>181</v>
      </c>
      <c r="G3343" t="s">
        <v>182</v>
      </c>
      <c r="H3343" t="s">
        <v>183</v>
      </c>
      <c r="I3343" t="s">
        <v>74</v>
      </c>
      <c r="J3343" t="s">
        <v>75</v>
      </c>
      <c r="K3343" s="1">
        <v>45544</v>
      </c>
      <c r="L3343" t="s">
        <v>184</v>
      </c>
      <c r="M3343">
        <v>3</v>
      </c>
      <c r="N3343">
        <v>5</v>
      </c>
      <c r="O3343" t="s">
        <v>45</v>
      </c>
      <c r="Q3343" t="s">
        <v>45</v>
      </c>
      <c r="S3343" t="s">
        <v>45</v>
      </c>
      <c r="U3343" t="s">
        <v>45</v>
      </c>
      <c r="W3343" t="s">
        <v>45</v>
      </c>
      <c r="X3343">
        <v>37</v>
      </c>
      <c r="Y3343" t="s">
        <v>46</v>
      </c>
      <c r="Z3343">
        <v>26</v>
      </c>
      <c r="AA3343" t="s">
        <v>46</v>
      </c>
      <c r="AB3343">
        <v>25</v>
      </c>
      <c r="AC3343" t="s">
        <v>47</v>
      </c>
      <c r="AE3343" t="s">
        <v>45</v>
      </c>
      <c r="AG3343" t="s">
        <v>45</v>
      </c>
      <c r="AI3343" t="s">
        <v>48</v>
      </c>
      <c r="AJ3343">
        <v>6</v>
      </c>
      <c r="AK3343" t="str">
        <f>_xlfn.XLOOKUP(Table_ExternalData_1[[#This Row],[Shop'[Shop Code']]],Sheet1!D:D,Sheet1!A:A)</f>
        <v>REGION 3 EDUARDO CAMACHO</v>
      </c>
    </row>
    <row r="3344" spans="1:37" x14ac:dyDescent="0.3">
      <c r="A3344">
        <v>37</v>
      </c>
      <c r="B3344" t="s">
        <v>177</v>
      </c>
      <c r="C3344" t="s">
        <v>178</v>
      </c>
      <c r="D3344" t="s">
        <v>179</v>
      </c>
      <c r="E3344" t="s">
        <v>180</v>
      </c>
      <c r="F3344" t="s">
        <v>181</v>
      </c>
      <c r="G3344" t="s">
        <v>182</v>
      </c>
      <c r="H3344" t="s">
        <v>183</v>
      </c>
      <c r="I3344" t="s">
        <v>74</v>
      </c>
      <c r="J3344" t="s">
        <v>75</v>
      </c>
      <c r="K3344" s="1">
        <v>45546</v>
      </c>
      <c r="L3344" t="s">
        <v>184</v>
      </c>
      <c r="M3344">
        <v>12</v>
      </c>
      <c r="N3344">
        <v>11</v>
      </c>
      <c r="O3344" t="s">
        <v>45</v>
      </c>
      <c r="Q3344" t="s">
        <v>45</v>
      </c>
      <c r="S3344" t="s">
        <v>45</v>
      </c>
      <c r="U3344" t="s">
        <v>45</v>
      </c>
      <c r="W3344" t="s">
        <v>45</v>
      </c>
      <c r="X3344">
        <v>44</v>
      </c>
      <c r="Y3344" t="s">
        <v>46</v>
      </c>
      <c r="Z3344">
        <v>33</v>
      </c>
      <c r="AA3344" t="s">
        <v>46</v>
      </c>
      <c r="AB3344">
        <v>15</v>
      </c>
      <c r="AC3344" t="s">
        <v>47</v>
      </c>
      <c r="AE3344" t="s">
        <v>45</v>
      </c>
      <c r="AG3344" t="s">
        <v>45</v>
      </c>
      <c r="AI3344" t="s">
        <v>48</v>
      </c>
      <c r="AJ3344">
        <v>8</v>
      </c>
      <c r="AK3344" t="str">
        <f>_xlfn.XLOOKUP(Table_ExternalData_1[[#This Row],[Shop'[Shop Code']]],Sheet1!D:D,Sheet1!A:A)</f>
        <v>REGION 3 EDUARDO CAMACHO</v>
      </c>
    </row>
    <row r="3345" spans="1:37" x14ac:dyDescent="0.3">
      <c r="A3345">
        <v>37</v>
      </c>
      <c r="B3345" t="s">
        <v>177</v>
      </c>
      <c r="C3345" t="s">
        <v>178</v>
      </c>
      <c r="D3345" t="s">
        <v>179</v>
      </c>
      <c r="E3345" t="s">
        <v>180</v>
      </c>
      <c r="F3345" t="s">
        <v>181</v>
      </c>
      <c r="G3345" t="s">
        <v>182</v>
      </c>
      <c r="H3345" t="s">
        <v>183</v>
      </c>
      <c r="I3345" t="s">
        <v>74</v>
      </c>
      <c r="J3345" t="s">
        <v>75</v>
      </c>
      <c r="K3345" s="1">
        <v>45545</v>
      </c>
      <c r="L3345" t="s">
        <v>184</v>
      </c>
      <c r="M3345">
        <v>3</v>
      </c>
      <c r="N3345">
        <v>5</v>
      </c>
      <c r="O3345" t="s">
        <v>45</v>
      </c>
      <c r="Q3345" t="s">
        <v>45</v>
      </c>
      <c r="S3345" t="s">
        <v>45</v>
      </c>
      <c r="U3345" t="s">
        <v>45</v>
      </c>
      <c r="W3345" t="s">
        <v>45</v>
      </c>
      <c r="X3345">
        <v>38</v>
      </c>
      <c r="Y3345" t="s">
        <v>46</v>
      </c>
      <c r="Z3345">
        <v>24</v>
      </c>
      <c r="AA3345" t="s">
        <v>46</v>
      </c>
      <c r="AB3345">
        <v>19</v>
      </c>
      <c r="AC3345" t="s">
        <v>47</v>
      </c>
      <c r="AE3345" t="s">
        <v>45</v>
      </c>
      <c r="AG3345" t="s">
        <v>45</v>
      </c>
      <c r="AI3345" t="s">
        <v>48</v>
      </c>
      <c r="AJ3345">
        <v>7</v>
      </c>
      <c r="AK3345" t="str">
        <f>_xlfn.XLOOKUP(Table_ExternalData_1[[#This Row],[Shop'[Shop Code']]],Sheet1!D:D,Sheet1!A:A)</f>
        <v>REGION 3 EDUARDO CAMACHO</v>
      </c>
    </row>
    <row r="3346" spans="1:37" x14ac:dyDescent="0.3">
      <c r="A3346">
        <v>37</v>
      </c>
      <c r="B3346" t="s">
        <v>177</v>
      </c>
      <c r="C3346" t="s">
        <v>178</v>
      </c>
      <c r="D3346" t="s">
        <v>179</v>
      </c>
      <c r="E3346" t="s">
        <v>180</v>
      </c>
      <c r="F3346" t="s">
        <v>181</v>
      </c>
      <c r="G3346" t="s">
        <v>182</v>
      </c>
      <c r="H3346" t="s">
        <v>183</v>
      </c>
      <c r="I3346" t="s">
        <v>74</v>
      </c>
      <c r="J3346" t="s">
        <v>75</v>
      </c>
      <c r="K3346" s="1">
        <v>45548</v>
      </c>
      <c r="L3346" t="s">
        <v>184</v>
      </c>
      <c r="M3346">
        <v>7</v>
      </c>
      <c r="N3346">
        <v>3</v>
      </c>
      <c r="O3346" t="s">
        <v>45</v>
      </c>
      <c r="P3346">
        <v>1</v>
      </c>
      <c r="Q3346" t="s">
        <v>45</v>
      </c>
      <c r="S3346" t="s">
        <v>45</v>
      </c>
      <c r="U3346" t="s">
        <v>45</v>
      </c>
      <c r="W3346" t="s">
        <v>45</v>
      </c>
      <c r="X3346">
        <v>42</v>
      </c>
      <c r="Y3346" t="s">
        <v>46</v>
      </c>
      <c r="Z3346">
        <v>35</v>
      </c>
      <c r="AA3346" t="s">
        <v>46</v>
      </c>
      <c r="AB3346">
        <v>14</v>
      </c>
      <c r="AC3346" t="s">
        <v>47</v>
      </c>
      <c r="AE3346" t="s">
        <v>45</v>
      </c>
      <c r="AF3346">
        <v>1</v>
      </c>
      <c r="AG3346" t="s">
        <v>45</v>
      </c>
      <c r="AH3346">
        <v>2200.46</v>
      </c>
      <c r="AI3346" t="s">
        <v>48</v>
      </c>
      <c r="AJ3346">
        <v>10</v>
      </c>
      <c r="AK3346" t="str">
        <f>_xlfn.XLOOKUP(Table_ExternalData_1[[#This Row],[Shop'[Shop Code']]],Sheet1!D:D,Sheet1!A:A)</f>
        <v>REGION 3 EDUARDO CAMACHO</v>
      </c>
    </row>
    <row r="3347" spans="1:37" x14ac:dyDescent="0.3">
      <c r="A3347">
        <v>37</v>
      </c>
      <c r="B3347" t="s">
        <v>185</v>
      </c>
      <c r="C3347" t="s">
        <v>186</v>
      </c>
      <c r="D3347" t="s">
        <v>187</v>
      </c>
      <c r="E3347" t="s">
        <v>188</v>
      </c>
      <c r="F3347" t="s">
        <v>189</v>
      </c>
      <c r="G3347" t="s">
        <v>190</v>
      </c>
      <c r="H3347" t="s">
        <v>73</v>
      </c>
      <c r="I3347" t="s">
        <v>74</v>
      </c>
      <c r="J3347" t="s">
        <v>75</v>
      </c>
      <c r="K3347" s="1">
        <v>45544</v>
      </c>
      <c r="L3347" t="s">
        <v>191</v>
      </c>
      <c r="M3347">
        <v>2</v>
      </c>
      <c r="O3347" t="s">
        <v>45</v>
      </c>
      <c r="Q3347" t="s">
        <v>45</v>
      </c>
      <c r="S3347" t="s">
        <v>45</v>
      </c>
      <c r="T3347">
        <v>1</v>
      </c>
      <c r="U3347" t="s">
        <v>45</v>
      </c>
      <c r="W3347" t="s">
        <v>45</v>
      </c>
      <c r="X3347">
        <v>12</v>
      </c>
      <c r="Y3347" t="s">
        <v>46</v>
      </c>
      <c r="Z3347">
        <v>5</v>
      </c>
      <c r="AA3347" t="s">
        <v>46</v>
      </c>
      <c r="AC3347" t="s">
        <v>47</v>
      </c>
      <c r="AE3347" t="s">
        <v>45</v>
      </c>
      <c r="AG3347" t="s">
        <v>45</v>
      </c>
      <c r="AI3347" t="s">
        <v>48</v>
      </c>
      <c r="AJ3347">
        <v>6</v>
      </c>
      <c r="AK3347" t="str">
        <f>_xlfn.XLOOKUP(Table_ExternalData_1[[#This Row],[Shop'[Shop Code']]],Sheet1!D:D,Sheet1!A:A)</f>
        <v>REGION 3 EDUARDO CAMACHO</v>
      </c>
    </row>
    <row r="3348" spans="1:37" x14ac:dyDescent="0.3">
      <c r="A3348">
        <v>37</v>
      </c>
      <c r="B3348" t="s">
        <v>185</v>
      </c>
      <c r="C3348" t="s">
        <v>186</v>
      </c>
      <c r="D3348" t="s">
        <v>187</v>
      </c>
      <c r="E3348" t="s">
        <v>188</v>
      </c>
      <c r="F3348" t="s">
        <v>189</v>
      </c>
      <c r="G3348" t="s">
        <v>190</v>
      </c>
      <c r="H3348" t="s">
        <v>73</v>
      </c>
      <c r="I3348" t="s">
        <v>74</v>
      </c>
      <c r="J3348" t="s">
        <v>75</v>
      </c>
      <c r="K3348" s="1">
        <v>45546</v>
      </c>
      <c r="L3348" t="s">
        <v>191</v>
      </c>
      <c r="O3348" t="s">
        <v>45</v>
      </c>
      <c r="Q3348" t="s">
        <v>45</v>
      </c>
      <c r="S3348" t="s">
        <v>45</v>
      </c>
      <c r="U3348" t="s">
        <v>45</v>
      </c>
      <c r="W3348" t="s">
        <v>45</v>
      </c>
      <c r="X3348">
        <v>5</v>
      </c>
      <c r="Y3348" t="s">
        <v>46</v>
      </c>
      <c r="Z3348">
        <v>3</v>
      </c>
      <c r="AA3348" t="s">
        <v>46</v>
      </c>
      <c r="AB3348">
        <v>2</v>
      </c>
      <c r="AC3348" t="s">
        <v>47</v>
      </c>
      <c r="AE3348" t="s">
        <v>45</v>
      </c>
      <c r="AG3348" t="s">
        <v>45</v>
      </c>
      <c r="AI3348" t="s">
        <v>48</v>
      </c>
      <c r="AJ3348">
        <v>8</v>
      </c>
      <c r="AK3348" t="str">
        <f>_xlfn.XLOOKUP(Table_ExternalData_1[[#This Row],[Shop'[Shop Code']]],Sheet1!D:D,Sheet1!A:A)</f>
        <v>REGION 3 EDUARDO CAMACHO</v>
      </c>
    </row>
    <row r="3349" spans="1:37" x14ac:dyDescent="0.3">
      <c r="A3349">
        <v>37</v>
      </c>
      <c r="B3349" t="s">
        <v>185</v>
      </c>
      <c r="C3349" t="s">
        <v>186</v>
      </c>
      <c r="D3349" t="s">
        <v>187</v>
      </c>
      <c r="E3349" t="s">
        <v>188</v>
      </c>
      <c r="F3349" t="s">
        <v>189</v>
      </c>
      <c r="G3349" t="s">
        <v>190</v>
      </c>
      <c r="H3349" t="s">
        <v>73</v>
      </c>
      <c r="I3349" t="s">
        <v>74</v>
      </c>
      <c r="J3349" t="s">
        <v>75</v>
      </c>
      <c r="K3349" s="1">
        <v>45547</v>
      </c>
      <c r="L3349" t="s">
        <v>191</v>
      </c>
      <c r="M3349">
        <v>1</v>
      </c>
      <c r="N3349">
        <v>2</v>
      </c>
      <c r="O3349" t="s">
        <v>45</v>
      </c>
      <c r="Q3349" t="s">
        <v>45</v>
      </c>
      <c r="S3349" t="s">
        <v>45</v>
      </c>
      <c r="U3349" t="s">
        <v>45</v>
      </c>
      <c r="W3349" t="s">
        <v>45</v>
      </c>
      <c r="X3349">
        <v>13</v>
      </c>
      <c r="Y3349" t="s">
        <v>46</v>
      </c>
      <c r="Z3349">
        <v>10</v>
      </c>
      <c r="AA3349" t="s">
        <v>46</v>
      </c>
      <c r="AB3349">
        <v>2</v>
      </c>
      <c r="AC3349" t="s">
        <v>47</v>
      </c>
      <c r="AE3349" t="s">
        <v>45</v>
      </c>
      <c r="AG3349" t="s">
        <v>45</v>
      </c>
      <c r="AI3349" t="s">
        <v>48</v>
      </c>
      <c r="AJ3349">
        <v>9</v>
      </c>
      <c r="AK3349" t="str">
        <f>_xlfn.XLOOKUP(Table_ExternalData_1[[#This Row],[Shop'[Shop Code']]],Sheet1!D:D,Sheet1!A:A)</f>
        <v>REGION 3 EDUARDO CAMACHO</v>
      </c>
    </row>
    <row r="3350" spans="1:37" x14ac:dyDescent="0.3">
      <c r="A3350">
        <v>37</v>
      </c>
      <c r="B3350" t="s">
        <v>185</v>
      </c>
      <c r="C3350" t="s">
        <v>186</v>
      </c>
      <c r="D3350" t="s">
        <v>187</v>
      </c>
      <c r="E3350" t="s">
        <v>188</v>
      </c>
      <c r="F3350" t="s">
        <v>189</v>
      </c>
      <c r="G3350" t="s">
        <v>190</v>
      </c>
      <c r="H3350" t="s">
        <v>73</v>
      </c>
      <c r="I3350" t="s">
        <v>74</v>
      </c>
      <c r="J3350" t="s">
        <v>75</v>
      </c>
      <c r="K3350" s="1">
        <v>45548</v>
      </c>
      <c r="L3350" t="s">
        <v>191</v>
      </c>
      <c r="M3350">
        <v>1</v>
      </c>
      <c r="O3350" t="s">
        <v>45</v>
      </c>
      <c r="Q3350" t="s">
        <v>45</v>
      </c>
      <c r="S3350" t="s">
        <v>45</v>
      </c>
      <c r="U3350" t="s">
        <v>45</v>
      </c>
      <c r="W3350" t="s">
        <v>45</v>
      </c>
      <c r="X3350">
        <v>14</v>
      </c>
      <c r="Y3350" t="s">
        <v>46</v>
      </c>
      <c r="Z3350">
        <v>10</v>
      </c>
      <c r="AA3350" t="s">
        <v>46</v>
      </c>
      <c r="AB3350">
        <v>2</v>
      </c>
      <c r="AC3350" t="s">
        <v>47</v>
      </c>
      <c r="AE3350" t="s">
        <v>45</v>
      </c>
      <c r="AG3350" t="s">
        <v>45</v>
      </c>
      <c r="AI3350" t="s">
        <v>48</v>
      </c>
      <c r="AJ3350">
        <v>10</v>
      </c>
      <c r="AK3350" t="str">
        <f>_xlfn.XLOOKUP(Table_ExternalData_1[[#This Row],[Shop'[Shop Code']]],Sheet1!D:D,Sheet1!A:A)</f>
        <v>REGION 3 EDUARDO CAMACHO</v>
      </c>
    </row>
    <row r="3351" spans="1:37" x14ac:dyDescent="0.3">
      <c r="A3351">
        <v>37</v>
      </c>
      <c r="B3351" t="s">
        <v>185</v>
      </c>
      <c r="C3351" t="s">
        <v>186</v>
      </c>
      <c r="D3351" t="s">
        <v>187</v>
      </c>
      <c r="E3351" t="s">
        <v>188</v>
      </c>
      <c r="F3351" t="s">
        <v>189</v>
      </c>
      <c r="G3351" t="s">
        <v>190</v>
      </c>
      <c r="H3351" t="s">
        <v>73</v>
      </c>
      <c r="I3351" t="s">
        <v>74</v>
      </c>
      <c r="J3351" t="s">
        <v>75</v>
      </c>
      <c r="K3351" s="1">
        <v>45545</v>
      </c>
      <c r="L3351" t="s">
        <v>191</v>
      </c>
      <c r="M3351">
        <v>3</v>
      </c>
      <c r="O3351" t="s">
        <v>45</v>
      </c>
      <c r="P3351">
        <v>1</v>
      </c>
      <c r="Q3351" t="s">
        <v>45</v>
      </c>
      <c r="S3351" t="s">
        <v>45</v>
      </c>
      <c r="U3351" t="s">
        <v>45</v>
      </c>
      <c r="W3351" t="s">
        <v>45</v>
      </c>
      <c r="X3351">
        <v>14</v>
      </c>
      <c r="Y3351" t="s">
        <v>46</v>
      </c>
      <c r="Z3351">
        <v>11</v>
      </c>
      <c r="AA3351" t="s">
        <v>46</v>
      </c>
      <c r="AB3351">
        <v>1</v>
      </c>
      <c r="AC3351" t="s">
        <v>47</v>
      </c>
      <c r="AE3351" t="s">
        <v>45</v>
      </c>
      <c r="AG3351" t="s">
        <v>45</v>
      </c>
      <c r="AI3351" t="s">
        <v>48</v>
      </c>
      <c r="AJ3351">
        <v>7</v>
      </c>
      <c r="AK3351" t="str">
        <f>_xlfn.XLOOKUP(Table_ExternalData_1[[#This Row],[Shop'[Shop Code']]],Sheet1!D:D,Sheet1!A:A)</f>
        <v>REGION 3 EDUARDO CAMACHO</v>
      </c>
    </row>
    <row r="3352" spans="1:37" x14ac:dyDescent="0.3">
      <c r="A3352">
        <v>37</v>
      </c>
      <c r="B3352" t="s">
        <v>192</v>
      </c>
      <c r="C3352" t="s">
        <v>193</v>
      </c>
      <c r="D3352" t="s">
        <v>194</v>
      </c>
      <c r="E3352" t="s">
        <v>195</v>
      </c>
      <c r="F3352" t="s">
        <v>196</v>
      </c>
      <c r="G3352" t="s">
        <v>197</v>
      </c>
      <c r="H3352" t="s">
        <v>198</v>
      </c>
      <c r="I3352" t="s">
        <v>42</v>
      </c>
      <c r="J3352" t="s">
        <v>43</v>
      </c>
      <c r="K3352" s="1">
        <v>45547</v>
      </c>
      <c r="L3352" t="s">
        <v>199</v>
      </c>
      <c r="M3352">
        <v>1</v>
      </c>
      <c r="N3352">
        <v>2</v>
      </c>
      <c r="O3352" t="s">
        <v>45</v>
      </c>
      <c r="Q3352" t="s">
        <v>45</v>
      </c>
      <c r="S3352" t="s">
        <v>45</v>
      </c>
      <c r="U3352" t="s">
        <v>45</v>
      </c>
      <c r="W3352" t="s">
        <v>45</v>
      </c>
      <c r="X3352">
        <v>15</v>
      </c>
      <c r="Y3352" t="s">
        <v>46</v>
      </c>
      <c r="Z3352">
        <v>10</v>
      </c>
      <c r="AA3352" t="s">
        <v>46</v>
      </c>
      <c r="AB3352">
        <v>5</v>
      </c>
      <c r="AC3352" t="s">
        <v>47</v>
      </c>
      <c r="AE3352" t="s">
        <v>45</v>
      </c>
      <c r="AG3352" t="s">
        <v>45</v>
      </c>
      <c r="AI3352" t="s">
        <v>48</v>
      </c>
      <c r="AJ3352">
        <v>9</v>
      </c>
      <c r="AK3352" t="str">
        <f>_xlfn.XLOOKUP(Table_ExternalData_1[[#This Row],[Shop'[Shop Code']]],Sheet1!D:D,Sheet1!A:A)</f>
        <v>REGION 4 LEYRE IBEAS</v>
      </c>
    </row>
    <row r="3353" spans="1:37" x14ac:dyDescent="0.3">
      <c r="A3353">
        <v>37</v>
      </c>
      <c r="B3353" t="s">
        <v>192</v>
      </c>
      <c r="C3353" t="s">
        <v>193</v>
      </c>
      <c r="D3353" t="s">
        <v>194</v>
      </c>
      <c r="E3353" t="s">
        <v>195</v>
      </c>
      <c r="F3353" t="s">
        <v>196</v>
      </c>
      <c r="G3353" t="s">
        <v>197</v>
      </c>
      <c r="H3353" t="s">
        <v>198</v>
      </c>
      <c r="I3353" t="s">
        <v>42</v>
      </c>
      <c r="J3353" t="s">
        <v>43</v>
      </c>
      <c r="K3353" s="1">
        <v>45544</v>
      </c>
      <c r="L3353" t="s">
        <v>199</v>
      </c>
      <c r="O3353" t="s">
        <v>45</v>
      </c>
      <c r="Q3353" t="s">
        <v>45</v>
      </c>
      <c r="S3353" t="s">
        <v>45</v>
      </c>
      <c r="U3353" t="s">
        <v>45</v>
      </c>
      <c r="W3353" t="s">
        <v>45</v>
      </c>
      <c r="X3353">
        <v>2</v>
      </c>
      <c r="Y3353" t="s">
        <v>46</v>
      </c>
      <c r="AA3353" t="s">
        <v>46</v>
      </c>
      <c r="AB3353">
        <v>1</v>
      </c>
      <c r="AC3353" t="s">
        <v>47</v>
      </c>
      <c r="AE3353" t="s">
        <v>45</v>
      </c>
      <c r="AG3353" t="s">
        <v>45</v>
      </c>
      <c r="AI3353" t="s">
        <v>48</v>
      </c>
      <c r="AJ3353">
        <v>6</v>
      </c>
      <c r="AK3353" t="str">
        <f>_xlfn.XLOOKUP(Table_ExternalData_1[[#This Row],[Shop'[Shop Code']]],Sheet1!D:D,Sheet1!A:A)</f>
        <v>REGION 4 LEYRE IBEAS</v>
      </c>
    </row>
    <row r="3354" spans="1:37" x14ac:dyDescent="0.3">
      <c r="A3354">
        <v>37</v>
      </c>
      <c r="B3354" t="s">
        <v>192</v>
      </c>
      <c r="C3354" t="s">
        <v>193</v>
      </c>
      <c r="D3354" t="s">
        <v>194</v>
      </c>
      <c r="E3354" t="s">
        <v>195</v>
      </c>
      <c r="F3354" t="s">
        <v>196</v>
      </c>
      <c r="G3354" t="s">
        <v>197</v>
      </c>
      <c r="H3354" t="s">
        <v>198</v>
      </c>
      <c r="I3354" t="s">
        <v>42</v>
      </c>
      <c r="J3354" t="s">
        <v>43</v>
      </c>
      <c r="K3354" s="1">
        <v>45546</v>
      </c>
      <c r="L3354" t="s">
        <v>199</v>
      </c>
      <c r="M3354">
        <v>4</v>
      </c>
      <c r="N3354">
        <v>3</v>
      </c>
      <c r="O3354" t="s">
        <v>45</v>
      </c>
      <c r="P3354">
        <v>2</v>
      </c>
      <c r="Q3354" t="s">
        <v>45</v>
      </c>
      <c r="R3354">
        <v>2</v>
      </c>
      <c r="S3354" t="s">
        <v>45</v>
      </c>
      <c r="U3354" t="s">
        <v>45</v>
      </c>
      <c r="W3354" t="s">
        <v>45</v>
      </c>
      <c r="X3354">
        <v>20</v>
      </c>
      <c r="Y3354" t="s">
        <v>46</v>
      </c>
      <c r="Z3354">
        <v>13</v>
      </c>
      <c r="AA3354" t="s">
        <v>46</v>
      </c>
      <c r="AB3354">
        <v>9</v>
      </c>
      <c r="AC3354" t="s">
        <v>47</v>
      </c>
      <c r="AE3354" t="s">
        <v>45</v>
      </c>
      <c r="AF3354">
        <v>2</v>
      </c>
      <c r="AG3354" t="s">
        <v>45</v>
      </c>
      <c r="AH3354">
        <v>4000</v>
      </c>
      <c r="AI3354" t="s">
        <v>48</v>
      </c>
      <c r="AJ3354">
        <v>8</v>
      </c>
      <c r="AK3354" t="str">
        <f>_xlfn.XLOOKUP(Table_ExternalData_1[[#This Row],[Shop'[Shop Code']]],Sheet1!D:D,Sheet1!A:A)</f>
        <v>REGION 4 LEYRE IBEAS</v>
      </c>
    </row>
    <row r="3355" spans="1:37" x14ac:dyDescent="0.3">
      <c r="A3355">
        <v>37</v>
      </c>
      <c r="B3355" t="s">
        <v>192</v>
      </c>
      <c r="C3355" t="s">
        <v>193</v>
      </c>
      <c r="D3355" t="s">
        <v>194</v>
      </c>
      <c r="E3355" t="s">
        <v>195</v>
      </c>
      <c r="F3355" t="s">
        <v>196</v>
      </c>
      <c r="G3355" t="s">
        <v>197</v>
      </c>
      <c r="H3355" t="s">
        <v>198</v>
      </c>
      <c r="I3355" t="s">
        <v>42</v>
      </c>
      <c r="J3355" t="s">
        <v>43</v>
      </c>
      <c r="K3355" s="1">
        <v>45548</v>
      </c>
      <c r="L3355" t="s">
        <v>199</v>
      </c>
      <c r="M3355">
        <v>3</v>
      </c>
      <c r="O3355" t="s">
        <v>45</v>
      </c>
      <c r="Q3355" t="s">
        <v>45</v>
      </c>
      <c r="S3355" t="s">
        <v>45</v>
      </c>
      <c r="U3355" t="s">
        <v>45</v>
      </c>
      <c r="W3355" t="s">
        <v>45</v>
      </c>
      <c r="X3355">
        <v>10</v>
      </c>
      <c r="Y3355" t="s">
        <v>46</v>
      </c>
      <c r="Z3355">
        <v>4</v>
      </c>
      <c r="AA3355" t="s">
        <v>46</v>
      </c>
      <c r="AB3355">
        <v>5</v>
      </c>
      <c r="AC3355" t="s">
        <v>47</v>
      </c>
      <c r="AE3355" t="s">
        <v>45</v>
      </c>
      <c r="AG3355" t="s">
        <v>45</v>
      </c>
      <c r="AI3355" t="s">
        <v>48</v>
      </c>
      <c r="AJ3355">
        <v>10</v>
      </c>
      <c r="AK3355" t="str">
        <f>_xlfn.XLOOKUP(Table_ExternalData_1[[#This Row],[Shop'[Shop Code']]],Sheet1!D:D,Sheet1!A:A)</f>
        <v>REGION 4 LEYRE IBEAS</v>
      </c>
    </row>
    <row r="3356" spans="1:37" x14ac:dyDescent="0.3">
      <c r="A3356">
        <v>37</v>
      </c>
      <c r="B3356" t="s">
        <v>192</v>
      </c>
      <c r="C3356" t="s">
        <v>193</v>
      </c>
      <c r="D3356" t="s">
        <v>194</v>
      </c>
      <c r="E3356" t="s">
        <v>195</v>
      </c>
      <c r="F3356" t="s">
        <v>196</v>
      </c>
      <c r="G3356" t="s">
        <v>197</v>
      </c>
      <c r="H3356" t="s">
        <v>198</v>
      </c>
      <c r="I3356" t="s">
        <v>42</v>
      </c>
      <c r="J3356" t="s">
        <v>43</v>
      </c>
      <c r="K3356" s="1">
        <v>45545</v>
      </c>
      <c r="L3356" t="s">
        <v>199</v>
      </c>
      <c r="M3356">
        <v>1</v>
      </c>
      <c r="N3356">
        <v>6</v>
      </c>
      <c r="O3356" t="s">
        <v>45</v>
      </c>
      <c r="P3356">
        <v>2</v>
      </c>
      <c r="Q3356" t="s">
        <v>45</v>
      </c>
      <c r="S3356" t="s">
        <v>45</v>
      </c>
      <c r="T3356">
        <v>2</v>
      </c>
      <c r="U3356" t="s">
        <v>45</v>
      </c>
      <c r="W3356" t="s">
        <v>45</v>
      </c>
      <c r="X3356">
        <v>28</v>
      </c>
      <c r="Y3356" t="s">
        <v>46</v>
      </c>
      <c r="Z3356">
        <v>17</v>
      </c>
      <c r="AA3356" t="s">
        <v>46</v>
      </c>
      <c r="AB3356">
        <v>9</v>
      </c>
      <c r="AC3356" t="s">
        <v>47</v>
      </c>
      <c r="AE3356" t="s">
        <v>45</v>
      </c>
      <c r="AG3356" t="s">
        <v>45</v>
      </c>
      <c r="AI3356" t="s">
        <v>48</v>
      </c>
      <c r="AJ3356">
        <v>7</v>
      </c>
      <c r="AK3356" t="str">
        <f>_xlfn.XLOOKUP(Table_ExternalData_1[[#This Row],[Shop'[Shop Code']]],Sheet1!D:D,Sheet1!A:A)</f>
        <v>REGION 4 LEYRE IBEAS</v>
      </c>
    </row>
    <row r="3357" spans="1:37" x14ac:dyDescent="0.3">
      <c r="A3357">
        <v>37</v>
      </c>
      <c r="B3357" t="s">
        <v>200</v>
      </c>
      <c r="C3357" t="s">
        <v>201</v>
      </c>
      <c r="D3357" t="s">
        <v>110</v>
      </c>
      <c r="E3357" t="s">
        <v>111</v>
      </c>
      <c r="F3357" t="s">
        <v>112</v>
      </c>
      <c r="G3357" t="s">
        <v>202</v>
      </c>
      <c r="H3357" t="s">
        <v>55</v>
      </c>
      <c r="I3357" t="s">
        <v>56</v>
      </c>
      <c r="J3357" t="s">
        <v>57</v>
      </c>
      <c r="K3357" s="1">
        <v>45545</v>
      </c>
      <c r="L3357" t="s">
        <v>203</v>
      </c>
      <c r="M3357">
        <v>3</v>
      </c>
      <c r="O3357" t="s">
        <v>45</v>
      </c>
      <c r="Q3357" t="s">
        <v>45</v>
      </c>
      <c r="S3357" t="s">
        <v>45</v>
      </c>
      <c r="U3357" t="s">
        <v>45</v>
      </c>
      <c r="W3357" t="s">
        <v>45</v>
      </c>
      <c r="X3357">
        <v>17</v>
      </c>
      <c r="Y3357" t="s">
        <v>46</v>
      </c>
      <c r="Z3357">
        <v>13</v>
      </c>
      <c r="AA3357" t="s">
        <v>46</v>
      </c>
      <c r="AB3357">
        <v>3</v>
      </c>
      <c r="AC3357" t="s">
        <v>47</v>
      </c>
      <c r="AE3357" t="s">
        <v>45</v>
      </c>
      <c r="AG3357" t="s">
        <v>45</v>
      </c>
      <c r="AI3357" t="s">
        <v>48</v>
      </c>
      <c r="AJ3357">
        <v>7</v>
      </c>
      <c r="AK3357" t="str">
        <f>_xlfn.XLOOKUP(Table_ExternalData_1[[#This Row],[Shop'[Shop Code']]],Sheet1!D:D,Sheet1!A:A)</f>
        <v>REGION 1 ALBERTO BLASCO</v>
      </c>
    </row>
    <row r="3358" spans="1:37" x14ac:dyDescent="0.3">
      <c r="A3358">
        <v>37</v>
      </c>
      <c r="B3358" t="s">
        <v>200</v>
      </c>
      <c r="C3358" t="s">
        <v>201</v>
      </c>
      <c r="D3358" t="s">
        <v>110</v>
      </c>
      <c r="E3358" t="s">
        <v>111</v>
      </c>
      <c r="F3358" t="s">
        <v>112</v>
      </c>
      <c r="G3358" t="s">
        <v>202</v>
      </c>
      <c r="H3358" t="s">
        <v>55</v>
      </c>
      <c r="I3358" t="s">
        <v>56</v>
      </c>
      <c r="J3358" t="s">
        <v>57</v>
      </c>
      <c r="K3358" s="1">
        <v>45546</v>
      </c>
      <c r="L3358" t="s">
        <v>203</v>
      </c>
      <c r="O3358" t="s">
        <v>45</v>
      </c>
      <c r="Q3358" t="s">
        <v>45</v>
      </c>
      <c r="S3358" t="s">
        <v>45</v>
      </c>
      <c r="U3358" t="s">
        <v>45</v>
      </c>
      <c r="W3358" t="s">
        <v>45</v>
      </c>
      <c r="X3358">
        <v>1</v>
      </c>
      <c r="Y3358" t="s">
        <v>46</v>
      </c>
      <c r="AA3358" t="s">
        <v>46</v>
      </c>
      <c r="AC3358" t="s">
        <v>47</v>
      </c>
      <c r="AE3358" t="s">
        <v>45</v>
      </c>
      <c r="AG3358" t="s">
        <v>45</v>
      </c>
      <c r="AI3358" t="s">
        <v>48</v>
      </c>
      <c r="AJ3358">
        <v>8</v>
      </c>
      <c r="AK3358" t="str">
        <f>_xlfn.XLOOKUP(Table_ExternalData_1[[#This Row],[Shop'[Shop Code']]],Sheet1!D:D,Sheet1!A:A)</f>
        <v>REGION 1 ALBERTO BLASCO</v>
      </c>
    </row>
    <row r="3359" spans="1:37" x14ac:dyDescent="0.3">
      <c r="A3359">
        <v>37</v>
      </c>
      <c r="B3359" t="s">
        <v>200</v>
      </c>
      <c r="C3359" t="s">
        <v>201</v>
      </c>
      <c r="D3359" t="s">
        <v>110</v>
      </c>
      <c r="E3359" t="s">
        <v>111</v>
      </c>
      <c r="F3359" t="s">
        <v>112</v>
      </c>
      <c r="G3359" t="s">
        <v>202</v>
      </c>
      <c r="H3359" t="s">
        <v>55</v>
      </c>
      <c r="I3359" t="s">
        <v>56</v>
      </c>
      <c r="J3359" t="s">
        <v>57</v>
      </c>
      <c r="K3359" s="1">
        <v>45547</v>
      </c>
      <c r="L3359" t="s">
        <v>203</v>
      </c>
      <c r="M3359">
        <v>4</v>
      </c>
      <c r="N3359">
        <v>4</v>
      </c>
      <c r="O3359" t="s">
        <v>45</v>
      </c>
      <c r="Q3359" t="s">
        <v>45</v>
      </c>
      <c r="S3359" t="s">
        <v>45</v>
      </c>
      <c r="U3359" t="s">
        <v>45</v>
      </c>
      <c r="W3359" t="s">
        <v>45</v>
      </c>
      <c r="X3359">
        <v>21</v>
      </c>
      <c r="Y3359" t="s">
        <v>46</v>
      </c>
      <c r="Z3359">
        <v>8</v>
      </c>
      <c r="AA3359" t="s">
        <v>46</v>
      </c>
      <c r="AB3359">
        <v>5</v>
      </c>
      <c r="AC3359" t="s">
        <v>47</v>
      </c>
      <c r="AE3359" t="s">
        <v>45</v>
      </c>
      <c r="AG3359" t="s">
        <v>45</v>
      </c>
      <c r="AI3359" t="s">
        <v>48</v>
      </c>
      <c r="AJ3359">
        <v>9</v>
      </c>
      <c r="AK3359" t="str">
        <f>_xlfn.XLOOKUP(Table_ExternalData_1[[#This Row],[Shop'[Shop Code']]],Sheet1!D:D,Sheet1!A:A)</f>
        <v>REGION 1 ALBERTO BLASCO</v>
      </c>
    </row>
    <row r="3360" spans="1:37" x14ac:dyDescent="0.3">
      <c r="A3360">
        <v>37</v>
      </c>
      <c r="B3360" t="s">
        <v>200</v>
      </c>
      <c r="C3360" t="s">
        <v>201</v>
      </c>
      <c r="D3360" t="s">
        <v>110</v>
      </c>
      <c r="E3360" t="s">
        <v>111</v>
      </c>
      <c r="F3360" t="s">
        <v>112</v>
      </c>
      <c r="G3360" t="s">
        <v>202</v>
      </c>
      <c r="H3360" t="s">
        <v>55</v>
      </c>
      <c r="I3360" t="s">
        <v>56</v>
      </c>
      <c r="J3360" t="s">
        <v>57</v>
      </c>
      <c r="K3360" s="1">
        <v>45548</v>
      </c>
      <c r="L3360" t="s">
        <v>203</v>
      </c>
      <c r="M3360">
        <v>3</v>
      </c>
      <c r="N3360">
        <v>0</v>
      </c>
      <c r="O3360" t="s">
        <v>45</v>
      </c>
      <c r="Q3360" t="s">
        <v>45</v>
      </c>
      <c r="S3360" t="s">
        <v>45</v>
      </c>
      <c r="U3360" t="s">
        <v>45</v>
      </c>
      <c r="W3360" t="s">
        <v>45</v>
      </c>
      <c r="X3360">
        <v>16</v>
      </c>
      <c r="Y3360" t="s">
        <v>46</v>
      </c>
      <c r="Z3360">
        <v>9</v>
      </c>
      <c r="AA3360" t="s">
        <v>46</v>
      </c>
      <c r="AB3360">
        <v>5</v>
      </c>
      <c r="AC3360" t="s">
        <v>47</v>
      </c>
      <c r="AE3360" t="s">
        <v>45</v>
      </c>
      <c r="AG3360" t="s">
        <v>45</v>
      </c>
      <c r="AI3360" t="s">
        <v>48</v>
      </c>
      <c r="AJ3360">
        <v>10</v>
      </c>
      <c r="AK3360" t="str">
        <f>_xlfn.XLOOKUP(Table_ExternalData_1[[#This Row],[Shop'[Shop Code']]],Sheet1!D:D,Sheet1!A:A)</f>
        <v>REGION 1 ALBERTO BLASCO</v>
      </c>
    </row>
    <row r="3361" spans="1:37" x14ac:dyDescent="0.3">
      <c r="A3361">
        <v>37</v>
      </c>
      <c r="B3361" t="s">
        <v>200</v>
      </c>
      <c r="C3361" t="s">
        <v>201</v>
      </c>
      <c r="D3361" t="s">
        <v>110</v>
      </c>
      <c r="E3361" t="s">
        <v>111</v>
      </c>
      <c r="F3361" t="s">
        <v>112</v>
      </c>
      <c r="G3361" t="s">
        <v>202</v>
      </c>
      <c r="H3361" t="s">
        <v>55</v>
      </c>
      <c r="I3361" t="s">
        <v>56</v>
      </c>
      <c r="J3361" t="s">
        <v>57</v>
      </c>
      <c r="K3361" s="1">
        <v>45544</v>
      </c>
      <c r="L3361" t="s">
        <v>203</v>
      </c>
      <c r="M3361">
        <v>2</v>
      </c>
      <c r="O3361" t="s">
        <v>45</v>
      </c>
      <c r="P3361">
        <v>2</v>
      </c>
      <c r="Q3361" t="s">
        <v>45</v>
      </c>
      <c r="R3361">
        <v>2</v>
      </c>
      <c r="S3361" t="s">
        <v>45</v>
      </c>
      <c r="U3361" t="s">
        <v>45</v>
      </c>
      <c r="W3361" t="s">
        <v>45</v>
      </c>
      <c r="X3361">
        <v>15</v>
      </c>
      <c r="Y3361" t="s">
        <v>46</v>
      </c>
      <c r="Z3361">
        <v>10</v>
      </c>
      <c r="AA3361" t="s">
        <v>46</v>
      </c>
      <c r="AB3361">
        <v>4</v>
      </c>
      <c r="AC3361" t="s">
        <v>47</v>
      </c>
      <c r="AE3361" t="s">
        <v>45</v>
      </c>
      <c r="AF3361">
        <v>2</v>
      </c>
      <c r="AG3361" t="s">
        <v>45</v>
      </c>
      <c r="AH3361">
        <v>1800</v>
      </c>
      <c r="AI3361" t="s">
        <v>48</v>
      </c>
      <c r="AJ3361">
        <v>6</v>
      </c>
      <c r="AK3361" t="str">
        <f>_xlfn.XLOOKUP(Table_ExternalData_1[[#This Row],[Shop'[Shop Code']]],Sheet1!D:D,Sheet1!A:A)</f>
        <v>REGION 1 ALBERTO BLASCO</v>
      </c>
    </row>
    <row r="3362" spans="1:37" x14ac:dyDescent="0.3">
      <c r="A3362">
        <v>37</v>
      </c>
      <c r="B3362" t="s">
        <v>204</v>
      </c>
      <c r="C3362" t="s">
        <v>205</v>
      </c>
      <c r="D3362" t="s">
        <v>206</v>
      </c>
      <c r="E3362" t="s">
        <v>2914</v>
      </c>
      <c r="F3362" t="s">
        <v>2915</v>
      </c>
      <c r="G3362" t="s">
        <v>207</v>
      </c>
      <c r="H3362" t="s">
        <v>208</v>
      </c>
      <c r="I3362" t="s">
        <v>56</v>
      </c>
      <c r="J3362" t="s">
        <v>57</v>
      </c>
      <c r="K3362" s="1">
        <v>45546</v>
      </c>
      <c r="L3362" t="s">
        <v>209</v>
      </c>
      <c r="O3362" t="s">
        <v>45</v>
      </c>
      <c r="Q3362" t="s">
        <v>45</v>
      </c>
      <c r="S3362" t="s">
        <v>45</v>
      </c>
      <c r="U3362" t="s">
        <v>45</v>
      </c>
      <c r="W3362" t="s">
        <v>45</v>
      </c>
      <c r="X3362">
        <v>1</v>
      </c>
      <c r="Y3362" t="s">
        <v>46</v>
      </c>
      <c r="AA3362" t="s">
        <v>46</v>
      </c>
      <c r="AC3362" t="s">
        <v>47</v>
      </c>
      <c r="AE3362" t="s">
        <v>45</v>
      </c>
      <c r="AG3362" t="s">
        <v>45</v>
      </c>
      <c r="AI3362" t="s">
        <v>48</v>
      </c>
      <c r="AJ3362">
        <v>8</v>
      </c>
      <c r="AK3362" t="str">
        <f>_xlfn.XLOOKUP(Table_ExternalData_1[[#This Row],[Shop'[Shop Code']]],Sheet1!D:D,Sheet1!A:A)</f>
        <v>REGION 1 ALBERTO BLASCO</v>
      </c>
    </row>
    <row r="3363" spans="1:37" x14ac:dyDescent="0.3">
      <c r="A3363">
        <v>37</v>
      </c>
      <c r="B3363" t="s">
        <v>204</v>
      </c>
      <c r="C3363" t="s">
        <v>205</v>
      </c>
      <c r="D3363" t="s">
        <v>206</v>
      </c>
      <c r="E3363" t="s">
        <v>2914</v>
      </c>
      <c r="F3363" t="s">
        <v>2915</v>
      </c>
      <c r="G3363" t="s">
        <v>207</v>
      </c>
      <c r="H3363" t="s">
        <v>208</v>
      </c>
      <c r="I3363" t="s">
        <v>56</v>
      </c>
      <c r="J3363" t="s">
        <v>57</v>
      </c>
      <c r="K3363" s="1">
        <v>45544</v>
      </c>
      <c r="L3363" t="s">
        <v>209</v>
      </c>
      <c r="M3363">
        <v>2</v>
      </c>
      <c r="N3363">
        <v>2</v>
      </c>
      <c r="O3363" t="s">
        <v>45</v>
      </c>
      <c r="Q3363" t="s">
        <v>45</v>
      </c>
      <c r="S3363" t="s">
        <v>45</v>
      </c>
      <c r="U3363" t="s">
        <v>45</v>
      </c>
      <c r="W3363" t="s">
        <v>45</v>
      </c>
      <c r="X3363">
        <v>27</v>
      </c>
      <c r="Y3363" t="s">
        <v>46</v>
      </c>
      <c r="Z3363">
        <v>19</v>
      </c>
      <c r="AA3363" t="s">
        <v>46</v>
      </c>
      <c r="AB3363">
        <v>6</v>
      </c>
      <c r="AC3363" t="s">
        <v>47</v>
      </c>
      <c r="AE3363" t="s">
        <v>45</v>
      </c>
      <c r="AF3363">
        <v>2</v>
      </c>
      <c r="AG3363" t="s">
        <v>45</v>
      </c>
      <c r="AH3363">
        <v>4136.546875</v>
      </c>
      <c r="AI3363" t="s">
        <v>48</v>
      </c>
      <c r="AJ3363">
        <v>6</v>
      </c>
      <c r="AK3363" t="str">
        <f>_xlfn.XLOOKUP(Table_ExternalData_1[[#This Row],[Shop'[Shop Code']]],Sheet1!D:D,Sheet1!A:A)</f>
        <v>REGION 1 ALBERTO BLASCO</v>
      </c>
    </row>
    <row r="3364" spans="1:37" x14ac:dyDescent="0.3">
      <c r="A3364">
        <v>37</v>
      </c>
      <c r="B3364" t="s">
        <v>204</v>
      </c>
      <c r="C3364" t="s">
        <v>205</v>
      </c>
      <c r="D3364" t="s">
        <v>206</v>
      </c>
      <c r="E3364" t="s">
        <v>2914</v>
      </c>
      <c r="F3364" t="s">
        <v>2915</v>
      </c>
      <c r="G3364" t="s">
        <v>207</v>
      </c>
      <c r="H3364" t="s">
        <v>208</v>
      </c>
      <c r="I3364" t="s">
        <v>56</v>
      </c>
      <c r="J3364" t="s">
        <v>57</v>
      </c>
      <c r="K3364" s="1">
        <v>45547</v>
      </c>
      <c r="L3364" t="s">
        <v>209</v>
      </c>
      <c r="M3364">
        <v>2</v>
      </c>
      <c r="O3364" t="s">
        <v>45</v>
      </c>
      <c r="Q3364" t="s">
        <v>45</v>
      </c>
      <c r="S3364" t="s">
        <v>45</v>
      </c>
      <c r="T3364">
        <v>4</v>
      </c>
      <c r="U3364" t="s">
        <v>45</v>
      </c>
      <c r="V3364">
        <v>4</v>
      </c>
      <c r="W3364" t="s">
        <v>45</v>
      </c>
      <c r="X3364">
        <v>21</v>
      </c>
      <c r="Y3364" t="s">
        <v>46</v>
      </c>
      <c r="Z3364">
        <v>11</v>
      </c>
      <c r="AA3364" t="s">
        <v>46</v>
      </c>
      <c r="AB3364">
        <v>6</v>
      </c>
      <c r="AC3364" t="s">
        <v>47</v>
      </c>
      <c r="AE3364" t="s">
        <v>45</v>
      </c>
      <c r="AF3364">
        <v>4</v>
      </c>
      <c r="AG3364" t="s">
        <v>45</v>
      </c>
      <c r="AH3364">
        <v>9865.45068359375</v>
      </c>
      <c r="AI3364" t="s">
        <v>48</v>
      </c>
      <c r="AJ3364">
        <v>9</v>
      </c>
      <c r="AK3364" t="str">
        <f>_xlfn.XLOOKUP(Table_ExternalData_1[[#This Row],[Shop'[Shop Code']]],Sheet1!D:D,Sheet1!A:A)</f>
        <v>REGION 1 ALBERTO BLASCO</v>
      </c>
    </row>
    <row r="3365" spans="1:37" x14ac:dyDescent="0.3">
      <c r="A3365">
        <v>37</v>
      </c>
      <c r="B3365" t="s">
        <v>204</v>
      </c>
      <c r="C3365" t="s">
        <v>205</v>
      </c>
      <c r="D3365" t="s">
        <v>206</v>
      </c>
      <c r="E3365" t="s">
        <v>2914</v>
      </c>
      <c r="F3365" t="s">
        <v>2915</v>
      </c>
      <c r="G3365" t="s">
        <v>207</v>
      </c>
      <c r="H3365" t="s">
        <v>208</v>
      </c>
      <c r="I3365" t="s">
        <v>56</v>
      </c>
      <c r="J3365" t="s">
        <v>57</v>
      </c>
      <c r="K3365" s="1">
        <v>45548</v>
      </c>
      <c r="L3365" t="s">
        <v>209</v>
      </c>
      <c r="M3365">
        <v>5</v>
      </c>
      <c r="N3365">
        <v>4</v>
      </c>
      <c r="O3365" t="s">
        <v>45</v>
      </c>
      <c r="Q3365" t="s">
        <v>45</v>
      </c>
      <c r="S3365" t="s">
        <v>45</v>
      </c>
      <c r="U3365" t="s">
        <v>45</v>
      </c>
      <c r="W3365" t="s">
        <v>45</v>
      </c>
      <c r="X3365">
        <v>26</v>
      </c>
      <c r="Y3365" t="s">
        <v>46</v>
      </c>
      <c r="Z3365">
        <v>19</v>
      </c>
      <c r="AA3365" t="s">
        <v>46</v>
      </c>
      <c r="AB3365">
        <v>9</v>
      </c>
      <c r="AC3365" t="s">
        <v>47</v>
      </c>
      <c r="AE3365" t="s">
        <v>45</v>
      </c>
      <c r="AG3365" t="s">
        <v>45</v>
      </c>
      <c r="AI3365" t="s">
        <v>48</v>
      </c>
      <c r="AJ3365">
        <v>10</v>
      </c>
      <c r="AK3365" t="str">
        <f>_xlfn.XLOOKUP(Table_ExternalData_1[[#This Row],[Shop'[Shop Code']]],Sheet1!D:D,Sheet1!A:A)</f>
        <v>REGION 1 ALBERTO BLASCO</v>
      </c>
    </row>
    <row r="3366" spans="1:37" x14ac:dyDescent="0.3">
      <c r="A3366">
        <v>37</v>
      </c>
      <c r="B3366" t="s">
        <v>204</v>
      </c>
      <c r="C3366" t="s">
        <v>205</v>
      </c>
      <c r="D3366" t="s">
        <v>206</v>
      </c>
      <c r="E3366" t="s">
        <v>2914</v>
      </c>
      <c r="F3366" t="s">
        <v>2915</v>
      </c>
      <c r="G3366" t="s">
        <v>207</v>
      </c>
      <c r="H3366" t="s">
        <v>208</v>
      </c>
      <c r="I3366" t="s">
        <v>56</v>
      </c>
      <c r="J3366" t="s">
        <v>57</v>
      </c>
      <c r="K3366" s="1">
        <v>45545</v>
      </c>
      <c r="L3366" t="s">
        <v>209</v>
      </c>
      <c r="M3366">
        <v>4</v>
      </c>
      <c r="N3366">
        <v>4</v>
      </c>
      <c r="O3366" t="s">
        <v>45</v>
      </c>
      <c r="Q3366" t="s">
        <v>45</v>
      </c>
      <c r="S3366" t="s">
        <v>45</v>
      </c>
      <c r="U3366" t="s">
        <v>45</v>
      </c>
      <c r="W3366" t="s">
        <v>45</v>
      </c>
      <c r="X3366">
        <v>23</v>
      </c>
      <c r="Y3366" t="s">
        <v>46</v>
      </c>
      <c r="Z3366">
        <v>16</v>
      </c>
      <c r="AA3366" t="s">
        <v>46</v>
      </c>
      <c r="AB3366">
        <v>8</v>
      </c>
      <c r="AC3366" t="s">
        <v>47</v>
      </c>
      <c r="AE3366" t="s">
        <v>45</v>
      </c>
      <c r="AG3366" t="s">
        <v>45</v>
      </c>
      <c r="AI3366" t="s">
        <v>48</v>
      </c>
      <c r="AJ3366">
        <v>7</v>
      </c>
      <c r="AK3366" t="str">
        <f>_xlfn.XLOOKUP(Table_ExternalData_1[[#This Row],[Shop'[Shop Code']]],Sheet1!D:D,Sheet1!A:A)</f>
        <v>REGION 1 ALBERTO BLASCO</v>
      </c>
    </row>
    <row r="3367" spans="1:37" x14ac:dyDescent="0.3">
      <c r="A3367">
        <v>37</v>
      </c>
      <c r="B3367" t="s">
        <v>210</v>
      </c>
      <c r="C3367" t="s">
        <v>211</v>
      </c>
      <c r="D3367" t="s">
        <v>212</v>
      </c>
      <c r="E3367" t="s">
        <v>213</v>
      </c>
      <c r="F3367" t="s">
        <v>214</v>
      </c>
      <c r="G3367" t="s">
        <v>215</v>
      </c>
      <c r="H3367" t="s">
        <v>216</v>
      </c>
      <c r="I3367" t="s">
        <v>42</v>
      </c>
      <c r="J3367" t="s">
        <v>43</v>
      </c>
      <c r="K3367" s="1">
        <v>45548</v>
      </c>
      <c r="L3367" t="s">
        <v>217</v>
      </c>
      <c r="M3367">
        <v>5</v>
      </c>
      <c r="N3367">
        <v>6</v>
      </c>
      <c r="O3367" t="s">
        <v>45</v>
      </c>
      <c r="Q3367" t="s">
        <v>45</v>
      </c>
      <c r="S3367" t="s">
        <v>45</v>
      </c>
      <c r="U3367" t="s">
        <v>45</v>
      </c>
      <c r="W3367" t="s">
        <v>45</v>
      </c>
      <c r="X3367">
        <v>37</v>
      </c>
      <c r="Y3367" t="s">
        <v>46</v>
      </c>
      <c r="Z3367">
        <v>25</v>
      </c>
      <c r="AA3367" t="s">
        <v>46</v>
      </c>
      <c r="AB3367">
        <v>10</v>
      </c>
      <c r="AC3367" t="s">
        <v>47</v>
      </c>
      <c r="AD3367">
        <v>-1</v>
      </c>
      <c r="AE3367" t="s">
        <v>45</v>
      </c>
      <c r="AF3367">
        <v>-1</v>
      </c>
      <c r="AG3367" t="s">
        <v>45</v>
      </c>
      <c r="AH3367">
        <v>-2211.54</v>
      </c>
      <c r="AI3367" t="s">
        <v>48</v>
      </c>
      <c r="AJ3367">
        <v>10</v>
      </c>
      <c r="AK3367" t="str">
        <f>_xlfn.XLOOKUP(Table_ExternalData_1[[#This Row],[Shop'[Shop Code']]],Sheet1!D:D,Sheet1!A:A)</f>
        <v>REGION 4 LEYRE IBEAS</v>
      </c>
    </row>
    <row r="3368" spans="1:37" x14ac:dyDescent="0.3">
      <c r="A3368">
        <v>37</v>
      </c>
      <c r="B3368" t="s">
        <v>210</v>
      </c>
      <c r="C3368" t="s">
        <v>211</v>
      </c>
      <c r="D3368" t="s">
        <v>212</v>
      </c>
      <c r="E3368" t="s">
        <v>213</v>
      </c>
      <c r="F3368" t="s">
        <v>214</v>
      </c>
      <c r="G3368" t="s">
        <v>215</v>
      </c>
      <c r="H3368" t="s">
        <v>216</v>
      </c>
      <c r="I3368" t="s">
        <v>42</v>
      </c>
      <c r="J3368" t="s">
        <v>43</v>
      </c>
      <c r="K3368" s="1">
        <v>45547</v>
      </c>
      <c r="L3368" t="s">
        <v>217</v>
      </c>
      <c r="M3368">
        <v>4</v>
      </c>
      <c r="N3368">
        <v>2</v>
      </c>
      <c r="O3368" t="s">
        <v>45</v>
      </c>
      <c r="Q3368" t="s">
        <v>45</v>
      </c>
      <c r="S3368" t="s">
        <v>45</v>
      </c>
      <c r="U3368" t="s">
        <v>45</v>
      </c>
      <c r="W3368" t="s">
        <v>45</v>
      </c>
      <c r="X3368">
        <v>39</v>
      </c>
      <c r="Y3368" t="s">
        <v>46</v>
      </c>
      <c r="Z3368">
        <v>29</v>
      </c>
      <c r="AA3368" t="s">
        <v>46</v>
      </c>
      <c r="AB3368">
        <v>6</v>
      </c>
      <c r="AC3368" t="s">
        <v>47</v>
      </c>
      <c r="AE3368" t="s">
        <v>45</v>
      </c>
      <c r="AG3368" t="s">
        <v>45</v>
      </c>
      <c r="AI3368" t="s">
        <v>48</v>
      </c>
      <c r="AJ3368">
        <v>9</v>
      </c>
      <c r="AK3368" t="str">
        <f>_xlfn.XLOOKUP(Table_ExternalData_1[[#This Row],[Shop'[Shop Code']]],Sheet1!D:D,Sheet1!A:A)</f>
        <v>REGION 4 LEYRE IBEAS</v>
      </c>
    </row>
    <row r="3369" spans="1:37" x14ac:dyDescent="0.3">
      <c r="A3369">
        <v>37</v>
      </c>
      <c r="B3369" t="s">
        <v>210</v>
      </c>
      <c r="C3369" t="s">
        <v>211</v>
      </c>
      <c r="D3369" t="s">
        <v>212</v>
      </c>
      <c r="E3369" t="s">
        <v>213</v>
      </c>
      <c r="F3369" t="s">
        <v>214</v>
      </c>
      <c r="G3369" t="s">
        <v>215</v>
      </c>
      <c r="H3369" t="s">
        <v>216</v>
      </c>
      <c r="I3369" t="s">
        <v>42</v>
      </c>
      <c r="J3369" t="s">
        <v>43</v>
      </c>
      <c r="K3369" s="1">
        <v>45545</v>
      </c>
      <c r="L3369" t="s">
        <v>217</v>
      </c>
      <c r="M3369">
        <v>4</v>
      </c>
      <c r="N3369">
        <v>4</v>
      </c>
      <c r="O3369" t="s">
        <v>45</v>
      </c>
      <c r="Q3369" t="s">
        <v>45</v>
      </c>
      <c r="S3369" t="s">
        <v>45</v>
      </c>
      <c r="U3369" t="s">
        <v>45</v>
      </c>
      <c r="W3369" t="s">
        <v>45</v>
      </c>
      <c r="X3369">
        <v>32</v>
      </c>
      <c r="Y3369" t="s">
        <v>46</v>
      </c>
      <c r="Z3369">
        <v>25</v>
      </c>
      <c r="AA3369" t="s">
        <v>46</v>
      </c>
      <c r="AB3369">
        <v>11</v>
      </c>
      <c r="AC3369" t="s">
        <v>47</v>
      </c>
      <c r="AD3369">
        <v>2</v>
      </c>
      <c r="AE3369" t="s">
        <v>45</v>
      </c>
      <c r="AG3369" t="s">
        <v>45</v>
      </c>
      <c r="AI3369" t="s">
        <v>48</v>
      </c>
      <c r="AJ3369">
        <v>7</v>
      </c>
      <c r="AK3369" t="str">
        <f>_xlfn.XLOOKUP(Table_ExternalData_1[[#This Row],[Shop'[Shop Code']]],Sheet1!D:D,Sheet1!A:A)</f>
        <v>REGION 4 LEYRE IBEAS</v>
      </c>
    </row>
    <row r="3370" spans="1:37" x14ac:dyDescent="0.3">
      <c r="A3370">
        <v>37</v>
      </c>
      <c r="B3370" t="s">
        <v>210</v>
      </c>
      <c r="C3370" t="s">
        <v>211</v>
      </c>
      <c r="D3370" t="s">
        <v>212</v>
      </c>
      <c r="E3370" t="s">
        <v>213</v>
      </c>
      <c r="F3370" t="s">
        <v>214</v>
      </c>
      <c r="G3370" t="s">
        <v>215</v>
      </c>
      <c r="H3370" t="s">
        <v>216</v>
      </c>
      <c r="I3370" t="s">
        <v>42</v>
      </c>
      <c r="J3370" t="s">
        <v>43</v>
      </c>
      <c r="K3370" s="1">
        <v>45544</v>
      </c>
      <c r="L3370" t="s">
        <v>217</v>
      </c>
      <c r="M3370">
        <v>3</v>
      </c>
      <c r="O3370" t="s">
        <v>45</v>
      </c>
      <c r="Q3370" t="s">
        <v>45</v>
      </c>
      <c r="S3370" t="s">
        <v>45</v>
      </c>
      <c r="U3370" t="s">
        <v>45</v>
      </c>
      <c r="W3370" t="s">
        <v>45</v>
      </c>
      <c r="X3370">
        <v>30</v>
      </c>
      <c r="Y3370" t="s">
        <v>46</v>
      </c>
      <c r="Z3370">
        <v>24</v>
      </c>
      <c r="AA3370" t="s">
        <v>46</v>
      </c>
      <c r="AB3370">
        <v>17</v>
      </c>
      <c r="AC3370" t="s">
        <v>47</v>
      </c>
      <c r="AE3370" t="s">
        <v>45</v>
      </c>
      <c r="AG3370" t="s">
        <v>45</v>
      </c>
      <c r="AI3370" t="s">
        <v>48</v>
      </c>
      <c r="AJ3370">
        <v>6</v>
      </c>
      <c r="AK3370" t="str">
        <f>_xlfn.XLOOKUP(Table_ExternalData_1[[#This Row],[Shop'[Shop Code']]],Sheet1!D:D,Sheet1!A:A)</f>
        <v>REGION 4 LEYRE IBEAS</v>
      </c>
    </row>
    <row r="3371" spans="1:37" x14ac:dyDescent="0.3">
      <c r="A3371">
        <v>37</v>
      </c>
      <c r="B3371" t="s">
        <v>210</v>
      </c>
      <c r="C3371" t="s">
        <v>211</v>
      </c>
      <c r="D3371" t="s">
        <v>212</v>
      </c>
      <c r="E3371" t="s">
        <v>213</v>
      </c>
      <c r="F3371" t="s">
        <v>214</v>
      </c>
      <c r="G3371" t="s">
        <v>215</v>
      </c>
      <c r="H3371" t="s">
        <v>216</v>
      </c>
      <c r="I3371" t="s">
        <v>42</v>
      </c>
      <c r="J3371" t="s">
        <v>43</v>
      </c>
      <c r="K3371" s="1">
        <v>45546</v>
      </c>
      <c r="L3371" t="s">
        <v>217</v>
      </c>
      <c r="M3371">
        <v>7</v>
      </c>
      <c r="N3371">
        <v>3</v>
      </c>
      <c r="O3371" t="s">
        <v>45</v>
      </c>
      <c r="Q3371" t="s">
        <v>45</v>
      </c>
      <c r="S3371" t="s">
        <v>45</v>
      </c>
      <c r="U3371" t="s">
        <v>45</v>
      </c>
      <c r="W3371" t="s">
        <v>45</v>
      </c>
      <c r="X3371">
        <v>35</v>
      </c>
      <c r="Y3371" t="s">
        <v>46</v>
      </c>
      <c r="Z3371">
        <v>31</v>
      </c>
      <c r="AA3371" t="s">
        <v>46</v>
      </c>
      <c r="AB3371">
        <v>12</v>
      </c>
      <c r="AC3371" t="s">
        <v>47</v>
      </c>
      <c r="AD3371">
        <v>0</v>
      </c>
      <c r="AE3371" t="s">
        <v>45</v>
      </c>
      <c r="AF3371">
        <v>-2</v>
      </c>
      <c r="AG3371" t="s">
        <v>45</v>
      </c>
      <c r="AH3371">
        <v>-3636.36</v>
      </c>
      <c r="AI3371" t="s">
        <v>48</v>
      </c>
      <c r="AJ3371">
        <v>8</v>
      </c>
      <c r="AK3371" t="str">
        <f>_xlfn.XLOOKUP(Table_ExternalData_1[[#This Row],[Shop'[Shop Code']]],Sheet1!D:D,Sheet1!A:A)</f>
        <v>REGION 4 LEYRE IBEAS</v>
      </c>
    </row>
    <row r="3372" spans="1:37" x14ac:dyDescent="0.3">
      <c r="A3372">
        <v>37</v>
      </c>
      <c r="B3372" t="s">
        <v>218</v>
      </c>
      <c r="C3372" t="s">
        <v>219</v>
      </c>
      <c r="D3372" t="s">
        <v>194</v>
      </c>
      <c r="E3372" t="s">
        <v>195</v>
      </c>
      <c r="F3372" t="s">
        <v>196</v>
      </c>
      <c r="G3372" t="s">
        <v>220</v>
      </c>
      <c r="H3372" t="s">
        <v>221</v>
      </c>
      <c r="I3372" t="s">
        <v>42</v>
      </c>
      <c r="J3372" t="s">
        <v>43</v>
      </c>
      <c r="K3372" s="1">
        <v>45545</v>
      </c>
      <c r="L3372" t="s">
        <v>222</v>
      </c>
      <c r="M3372">
        <v>2</v>
      </c>
      <c r="N3372">
        <v>2</v>
      </c>
      <c r="O3372" t="s">
        <v>45</v>
      </c>
      <c r="Q3372" t="s">
        <v>45</v>
      </c>
      <c r="S3372" t="s">
        <v>45</v>
      </c>
      <c r="U3372" t="s">
        <v>45</v>
      </c>
      <c r="W3372" t="s">
        <v>45</v>
      </c>
      <c r="X3372">
        <v>22</v>
      </c>
      <c r="Y3372" t="s">
        <v>46</v>
      </c>
      <c r="Z3372">
        <v>12</v>
      </c>
      <c r="AA3372" t="s">
        <v>46</v>
      </c>
      <c r="AB3372">
        <v>6</v>
      </c>
      <c r="AC3372" t="s">
        <v>47</v>
      </c>
      <c r="AE3372" t="s">
        <v>45</v>
      </c>
      <c r="AG3372" t="s">
        <v>45</v>
      </c>
      <c r="AI3372" t="s">
        <v>48</v>
      </c>
      <c r="AJ3372">
        <v>7</v>
      </c>
      <c r="AK3372" t="str">
        <f>_xlfn.XLOOKUP(Table_ExternalData_1[[#This Row],[Shop'[Shop Code']]],Sheet1!D:D,Sheet1!A:A)</f>
        <v>REGION 4 LEYRE IBEAS</v>
      </c>
    </row>
    <row r="3373" spans="1:37" x14ac:dyDescent="0.3">
      <c r="A3373">
        <v>37</v>
      </c>
      <c r="B3373" t="s">
        <v>218</v>
      </c>
      <c r="C3373" t="s">
        <v>219</v>
      </c>
      <c r="D3373" t="s">
        <v>194</v>
      </c>
      <c r="E3373" t="s">
        <v>195</v>
      </c>
      <c r="F3373" t="s">
        <v>196</v>
      </c>
      <c r="G3373" t="s">
        <v>220</v>
      </c>
      <c r="H3373" t="s">
        <v>221</v>
      </c>
      <c r="I3373" t="s">
        <v>42</v>
      </c>
      <c r="J3373" t="s">
        <v>43</v>
      </c>
      <c r="K3373" s="1">
        <v>45548</v>
      </c>
      <c r="L3373" t="s">
        <v>222</v>
      </c>
      <c r="M3373">
        <v>5</v>
      </c>
      <c r="N3373">
        <v>4</v>
      </c>
      <c r="O3373" t="s">
        <v>45</v>
      </c>
      <c r="P3373">
        <v>2</v>
      </c>
      <c r="Q3373" t="s">
        <v>45</v>
      </c>
      <c r="S3373" t="s">
        <v>45</v>
      </c>
      <c r="T3373">
        <v>2</v>
      </c>
      <c r="U3373" t="s">
        <v>45</v>
      </c>
      <c r="V3373">
        <v>2</v>
      </c>
      <c r="W3373" t="s">
        <v>45</v>
      </c>
      <c r="X3373">
        <v>18</v>
      </c>
      <c r="Y3373" t="s">
        <v>46</v>
      </c>
      <c r="Z3373">
        <v>11</v>
      </c>
      <c r="AA3373" t="s">
        <v>46</v>
      </c>
      <c r="AB3373">
        <v>3</v>
      </c>
      <c r="AC3373" t="s">
        <v>47</v>
      </c>
      <c r="AE3373" t="s">
        <v>45</v>
      </c>
      <c r="AF3373">
        <v>2</v>
      </c>
      <c r="AG3373" t="s">
        <v>45</v>
      </c>
      <c r="AH3373">
        <v>4059.08</v>
      </c>
      <c r="AI3373" t="s">
        <v>48</v>
      </c>
      <c r="AJ3373">
        <v>10</v>
      </c>
      <c r="AK3373" t="str">
        <f>_xlfn.XLOOKUP(Table_ExternalData_1[[#This Row],[Shop'[Shop Code']]],Sheet1!D:D,Sheet1!A:A)</f>
        <v>REGION 4 LEYRE IBEAS</v>
      </c>
    </row>
    <row r="3374" spans="1:37" x14ac:dyDescent="0.3">
      <c r="A3374">
        <v>37</v>
      </c>
      <c r="B3374" t="s">
        <v>218</v>
      </c>
      <c r="C3374" t="s">
        <v>219</v>
      </c>
      <c r="D3374" t="s">
        <v>194</v>
      </c>
      <c r="E3374" t="s">
        <v>195</v>
      </c>
      <c r="F3374" t="s">
        <v>196</v>
      </c>
      <c r="G3374" t="s">
        <v>220</v>
      </c>
      <c r="H3374" t="s">
        <v>221</v>
      </c>
      <c r="I3374" t="s">
        <v>42</v>
      </c>
      <c r="J3374" t="s">
        <v>43</v>
      </c>
      <c r="K3374" s="1">
        <v>45547</v>
      </c>
      <c r="L3374" t="s">
        <v>222</v>
      </c>
      <c r="M3374">
        <v>1</v>
      </c>
      <c r="N3374">
        <v>2</v>
      </c>
      <c r="O3374" t="s">
        <v>45</v>
      </c>
      <c r="Q3374" t="s">
        <v>45</v>
      </c>
      <c r="S3374" t="s">
        <v>45</v>
      </c>
      <c r="U3374" t="s">
        <v>45</v>
      </c>
      <c r="W3374" t="s">
        <v>45</v>
      </c>
      <c r="X3374">
        <v>21</v>
      </c>
      <c r="Y3374" t="s">
        <v>46</v>
      </c>
      <c r="Z3374">
        <v>8</v>
      </c>
      <c r="AA3374" t="s">
        <v>46</v>
      </c>
      <c r="AB3374">
        <v>5</v>
      </c>
      <c r="AC3374" t="s">
        <v>47</v>
      </c>
      <c r="AE3374" t="s">
        <v>45</v>
      </c>
      <c r="AG3374" t="s">
        <v>45</v>
      </c>
      <c r="AI3374" t="s">
        <v>48</v>
      </c>
      <c r="AJ3374">
        <v>9</v>
      </c>
      <c r="AK3374" t="str">
        <f>_xlfn.XLOOKUP(Table_ExternalData_1[[#This Row],[Shop'[Shop Code']]],Sheet1!D:D,Sheet1!A:A)</f>
        <v>REGION 4 LEYRE IBEAS</v>
      </c>
    </row>
    <row r="3375" spans="1:37" x14ac:dyDescent="0.3">
      <c r="A3375">
        <v>37</v>
      </c>
      <c r="B3375" t="s">
        <v>218</v>
      </c>
      <c r="C3375" t="s">
        <v>219</v>
      </c>
      <c r="D3375" t="s">
        <v>194</v>
      </c>
      <c r="E3375" t="s">
        <v>195</v>
      </c>
      <c r="F3375" t="s">
        <v>196</v>
      </c>
      <c r="G3375" t="s">
        <v>220</v>
      </c>
      <c r="H3375" t="s">
        <v>221</v>
      </c>
      <c r="I3375" t="s">
        <v>42</v>
      </c>
      <c r="J3375" t="s">
        <v>43</v>
      </c>
      <c r="K3375" s="1">
        <v>45544</v>
      </c>
      <c r="L3375" t="s">
        <v>222</v>
      </c>
      <c r="M3375">
        <v>3</v>
      </c>
      <c r="O3375" t="s">
        <v>45</v>
      </c>
      <c r="P3375">
        <v>3</v>
      </c>
      <c r="Q3375" t="s">
        <v>45</v>
      </c>
      <c r="R3375">
        <v>2</v>
      </c>
      <c r="S3375" t="s">
        <v>45</v>
      </c>
      <c r="U3375" t="s">
        <v>45</v>
      </c>
      <c r="W3375" t="s">
        <v>45</v>
      </c>
      <c r="X3375">
        <v>24</v>
      </c>
      <c r="Y3375" t="s">
        <v>46</v>
      </c>
      <c r="Z3375">
        <v>12</v>
      </c>
      <c r="AA3375" t="s">
        <v>46</v>
      </c>
      <c r="AB3375">
        <v>4</v>
      </c>
      <c r="AC3375" t="s">
        <v>47</v>
      </c>
      <c r="AD3375">
        <v>2</v>
      </c>
      <c r="AE3375" t="s">
        <v>45</v>
      </c>
      <c r="AF3375">
        <v>2</v>
      </c>
      <c r="AG3375" t="s">
        <v>45</v>
      </c>
      <c r="AH3375">
        <v>4681.82</v>
      </c>
      <c r="AI3375" t="s">
        <v>48</v>
      </c>
      <c r="AJ3375">
        <v>6</v>
      </c>
      <c r="AK3375" t="str">
        <f>_xlfn.XLOOKUP(Table_ExternalData_1[[#This Row],[Shop'[Shop Code']]],Sheet1!D:D,Sheet1!A:A)</f>
        <v>REGION 4 LEYRE IBEAS</v>
      </c>
    </row>
    <row r="3376" spans="1:37" x14ac:dyDescent="0.3">
      <c r="A3376">
        <v>37</v>
      </c>
      <c r="B3376" t="s">
        <v>218</v>
      </c>
      <c r="C3376" t="s">
        <v>219</v>
      </c>
      <c r="D3376" t="s">
        <v>194</v>
      </c>
      <c r="E3376" t="s">
        <v>195</v>
      </c>
      <c r="F3376" t="s">
        <v>196</v>
      </c>
      <c r="G3376" t="s">
        <v>220</v>
      </c>
      <c r="H3376" t="s">
        <v>221</v>
      </c>
      <c r="I3376" t="s">
        <v>42</v>
      </c>
      <c r="J3376" t="s">
        <v>43</v>
      </c>
      <c r="K3376" s="1">
        <v>45546</v>
      </c>
      <c r="L3376" t="s">
        <v>222</v>
      </c>
      <c r="M3376">
        <v>4</v>
      </c>
      <c r="N3376">
        <v>4</v>
      </c>
      <c r="O3376" t="s">
        <v>45</v>
      </c>
      <c r="Q3376" t="s">
        <v>45</v>
      </c>
      <c r="S3376" t="s">
        <v>45</v>
      </c>
      <c r="U3376" t="s">
        <v>45</v>
      </c>
      <c r="W3376" t="s">
        <v>45</v>
      </c>
      <c r="X3376">
        <v>25</v>
      </c>
      <c r="Y3376" t="s">
        <v>46</v>
      </c>
      <c r="Z3376">
        <v>14</v>
      </c>
      <c r="AA3376" t="s">
        <v>46</v>
      </c>
      <c r="AB3376">
        <v>8</v>
      </c>
      <c r="AC3376" t="s">
        <v>47</v>
      </c>
      <c r="AE3376" t="s">
        <v>45</v>
      </c>
      <c r="AG3376" t="s">
        <v>45</v>
      </c>
      <c r="AI3376" t="s">
        <v>48</v>
      </c>
      <c r="AJ3376">
        <v>8</v>
      </c>
      <c r="AK3376" t="str">
        <f>_xlfn.XLOOKUP(Table_ExternalData_1[[#This Row],[Shop'[Shop Code']]],Sheet1!D:D,Sheet1!A:A)</f>
        <v>REGION 4 LEYRE IBEAS</v>
      </c>
    </row>
    <row r="3377" spans="1:37" x14ac:dyDescent="0.3">
      <c r="A3377">
        <v>37</v>
      </c>
      <c r="B3377" t="s">
        <v>223</v>
      </c>
      <c r="C3377" t="s">
        <v>224</v>
      </c>
      <c r="D3377" t="s">
        <v>225</v>
      </c>
      <c r="E3377" t="s">
        <v>226</v>
      </c>
      <c r="F3377" t="s">
        <v>227</v>
      </c>
      <c r="G3377" t="s">
        <v>228</v>
      </c>
      <c r="H3377" t="s">
        <v>229</v>
      </c>
      <c r="I3377" t="s">
        <v>64</v>
      </c>
      <c r="J3377" t="s">
        <v>65</v>
      </c>
      <c r="K3377" s="1">
        <v>45548</v>
      </c>
      <c r="L3377" t="s">
        <v>230</v>
      </c>
      <c r="M3377">
        <v>3</v>
      </c>
      <c r="N3377">
        <v>7</v>
      </c>
      <c r="O3377" t="s">
        <v>45</v>
      </c>
      <c r="Q3377" t="s">
        <v>45</v>
      </c>
      <c r="S3377" t="s">
        <v>45</v>
      </c>
      <c r="U3377" t="s">
        <v>45</v>
      </c>
      <c r="W3377" t="s">
        <v>45</v>
      </c>
      <c r="X3377">
        <v>13</v>
      </c>
      <c r="Y3377" t="s">
        <v>46</v>
      </c>
      <c r="Z3377">
        <v>9</v>
      </c>
      <c r="AA3377" t="s">
        <v>46</v>
      </c>
      <c r="AB3377">
        <v>2</v>
      </c>
      <c r="AC3377" t="s">
        <v>47</v>
      </c>
      <c r="AE3377" t="s">
        <v>45</v>
      </c>
      <c r="AG3377" t="s">
        <v>45</v>
      </c>
      <c r="AI3377" t="s">
        <v>48</v>
      </c>
      <c r="AJ3377">
        <v>10</v>
      </c>
      <c r="AK3377" t="str">
        <f>_xlfn.XLOOKUP(Table_ExternalData_1[[#This Row],[Shop'[Shop Code']]],Sheet1!D:D,Sheet1!A:A)</f>
        <v>REGION 2 ALEJANDRO COSTAS</v>
      </c>
    </row>
    <row r="3378" spans="1:37" x14ac:dyDescent="0.3">
      <c r="A3378">
        <v>37</v>
      </c>
      <c r="B3378" t="s">
        <v>223</v>
      </c>
      <c r="C3378" t="s">
        <v>224</v>
      </c>
      <c r="D3378" t="s">
        <v>225</v>
      </c>
      <c r="E3378" t="s">
        <v>226</v>
      </c>
      <c r="F3378" t="s">
        <v>227</v>
      </c>
      <c r="G3378" t="s">
        <v>228</v>
      </c>
      <c r="H3378" t="s">
        <v>229</v>
      </c>
      <c r="I3378" t="s">
        <v>64</v>
      </c>
      <c r="J3378" t="s">
        <v>65</v>
      </c>
      <c r="K3378" s="1">
        <v>45544</v>
      </c>
      <c r="L3378" t="s">
        <v>230</v>
      </c>
      <c r="N3378">
        <v>3</v>
      </c>
      <c r="O3378" t="s">
        <v>45</v>
      </c>
      <c r="P3378">
        <v>4</v>
      </c>
      <c r="Q3378" t="s">
        <v>45</v>
      </c>
      <c r="S3378" t="s">
        <v>45</v>
      </c>
      <c r="U3378" t="s">
        <v>45</v>
      </c>
      <c r="W3378" t="s">
        <v>45</v>
      </c>
      <c r="X3378">
        <v>17</v>
      </c>
      <c r="Y3378" t="s">
        <v>46</v>
      </c>
      <c r="Z3378">
        <v>15</v>
      </c>
      <c r="AA3378" t="s">
        <v>46</v>
      </c>
      <c r="AB3378">
        <v>6</v>
      </c>
      <c r="AC3378" t="s">
        <v>47</v>
      </c>
      <c r="AE3378" t="s">
        <v>45</v>
      </c>
      <c r="AG3378" t="s">
        <v>45</v>
      </c>
      <c r="AI3378" t="s">
        <v>48</v>
      </c>
      <c r="AJ3378">
        <v>6</v>
      </c>
      <c r="AK3378" t="str">
        <f>_xlfn.XLOOKUP(Table_ExternalData_1[[#This Row],[Shop'[Shop Code']]],Sheet1!D:D,Sheet1!A:A)</f>
        <v>REGION 2 ALEJANDRO COSTAS</v>
      </c>
    </row>
    <row r="3379" spans="1:37" x14ac:dyDescent="0.3">
      <c r="A3379">
        <v>37</v>
      </c>
      <c r="B3379" t="s">
        <v>223</v>
      </c>
      <c r="C3379" t="s">
        <v>224</v>
      </c>
      <c r="D3379" t="s">
        <v>225</v>
      </c>
      <c r="E3379" t="s">
        <v>226</v>
      </c>
      <c r="F3379" t="s">
        <v>227</v>
      </c>
      <c r="G3379" t="s">
        <v>228</v>
      </c>
      <c r="H3379" t="s">
        <v>229</v>
      </c>
      <c r="I3379" t="s">
        <v>64</v>
      </c>
      <c r="J3379" t="s">
        <v>65</v>
      </c>
      <c r="K3379" s="1">
        <v>45546</v>
      </c>
      <c r="L3379" t="s">
        <v>230</v>
      </c>
      <c r="M3379">
        <v>6</v>
      </c>
      <c r="N3379">
        <v>6</v>
      </c>
      <c r="O3379" t="s">
        <v>45</v>
      </c>
      <c r="P3379">
        <v>6</v>
      </c>
      <c r="Q3379" t="s">
        <v>45</v>
      </c>
      <c r="R3379">
        <v>2</v>
      </c>
      <c r="S3379" t="s">
        <v>45</v>
      </c>
      <c r="U3379" t="s">
        <v>45</v>
      </c>
      <c r="W3379" t="s">
        <v>45</v>
      </c>
      <c r="X3379">
        <v>18</v>
      </c>
      <c r="Y3379" t="s">
        <v>46</v>
      </c>
      <c r="Z3379">
        <v>16</v>
      </c>
      <c r="AA3379" t="s">
        <v>46</v>
      </c>
      <c r="AB3379">
        <v>4</v>
      </c>
      <c r="AC3379" t="s">
        <v>47</v>
      </c>
      <c r="AE3379" t="s">
        <v>45</v>
      </c>
      <c r="AF3379">
        <v>2</v>
      </c>
      <c r="AG3379" t="s">
        <v>45</v>
      </c>
      <c r="AH3379">
        <v>4214.548828125</v>
      </c>
      <c r="AI3379" t="s">
        <v>48</v>
      </c>
      <c r="AJ3379">
        <v>8</v>
      </c>
      <c r="AK3379" t="str">
        <f>_xlfn.XLOOKUP(Table_ExternalData_1[[#This Row],[Shop'[Shop Code']]],Sheet1!D:D,Sheet1!A:A)</f>
        <v>REGION 2 ALEJANDRO COSTAS</v>
      </c>
    </row>
    <row r="3380" spans="1:37" x14ac:dyDescent="0.3">
      <c r="A3380">
        <v>37</v>
      </c>
      <c r="B3380" t="s">
        <v>223</v>
      </c>
      <c r="C3380" t="s">
        <v>224</v>
      </c>
      <c r="D3380" t="s">
        <v>225</v>
      </c>
      <c r="E3380" t="s">
        <v>226</v>
      </c>
      <c r="F3380" t="s">
        <v>227</v>
      </c>
      <c r="G3380" t="s">
        <v>228</v>
      </c>
      <c r="H3380" t="s">
        <v>229</v>
      </c>
      <c r="I3380" t="s">
        <v>64</v>
      </c>
      <c r="J3380" t="s">
        <v>65</v>
      </c>
      <c r="K3380" s="1">
        <v>45545</v>
      </c>
      <c r="L3380" t="s">
        <v>230</v>
      </c>
      <c r="M3380">
        <v>6</v>
      </c>
      <c r="N3380">
        <v>5</v>
      </c>
      <c r="O3380" t="s">
        <v>45</v>
      </c>
      <c r="Q3380" t="s">
        <v>45</v>
      </c>
      <c r="S3380" t="s">
        <v>45</v>
      </c>
      <c r="T3380">
        <v>1</v>
      </c>
      <c r="U3380" t="s">
        <v>45</v>
      </c>
      <c r="V3380">
        <v>1</v>
      </c>
      <c r="W3380" t="s">
        <v>45</v>
      </c>
      <c r="X3380">
        <v>16</v>
      </c>
      <c r="Y3380" t="s">
        <v>46</v>
      </c>
      <c r="Z3380">
        <v>13</v>
      </c>
      <c r="AA3380" t="s">
        <v>46</v>
      </c>
      <c r="AB3380">
        <v>3</v>
      </c>
      <c r="AC3380" t="s">
        <v>47</v>
      </c>
      <c r="AE3380" t="s">
        <v>45</v>
      </c>
      <c r="AF3380">
        <v>1</v>
      </c>
      <c r="AG3380" t="s">
        <v>45</v>
      </c>
      <c r="AH3380">
        <v>2436.360107421875</v>
      </c>
      <c r="AI3380" t="s">
        <v>48</v>
      </c>
      <c r="AJ3380">
        <v>7</v>
      </c>
      <c r="AK3380" t="str">
        <f>_xlfn.XLOOKUP(Table_ExternalData_1[[#This Row],[Shop'[Shop Code']]],Sheet1!D:D,Sheet1!A:A)</f>
        <v>REGION 2 ALEJANDRO COSTAS</v>
      </c>
    </row>
    <row r="3381" spans="1:37" x14ac:dyDescent="0.3">
      <c r="A3381">
        <v>37</v>
      </c>
      <c r="B3381" t="s">
        <v>223</v>
      </c>
      <c r="C3381" t="s">
        <v>224</v>
      </c>
      <c r="D3381" t="s">
        <v>225</v>
      </c>
      <c r="E3381" t="s">
        <v>226</v>
      </c>
      <c r="F3381" t="s">
        <v>227</v>
      </c>
      <c r="G3381" t="s">
        <v>228</v>
      </c>
      <c r="H3381" t="s">
        <v>229</v>
      </c>
      <c r="I3381" t="s">
        <v>64</v>
      </c>
      <c r="J3381" t="s">
        <v>65</v>
      </c>
      <c r="K3381" s="1">
        <v>45547</v>
      </c>
      <c r="L3381" t="s">
        <v>230</v>
      </c>
      <c r="M3381">
        <v>4</v>
      </c>
      <c r="N3381">
        <v>4</v>
      </c>
      <c r="O3381" t="s">
        <v>45</v>
      </c>
      <c r="P3381">
        <v>2</v>
      </c>
      <c r="Q3381" t="s">
        <v>45</v>
      </c>
      <c r="S3381" t="s">
        <v>45</v>
      </c>
      <c r="U3381" t="s">
        <v>45</v>
      </c>
      <c r="W3381" t="s">
        <v>45</v>
      </c>
      <c r="X3381">
        <v>18</v>
      </c>
      <c r="Y3381" t="s">
        <v>46</v>
      </c>
      <c r="Z3381">
        <v>13</v>
      </c>
      <c r="AA3381" t="s">
        <v>46</v>
      </c>
      <c r="AB3381">
        <v>5</v>
      </c>
      <c r="AC3381" t="s">
        <v>47</v>
      </c>
      <c r="AE3381" t="s">
        <v>45</v>
      </c>
      <c r="AG3381" t="s">
        <v>45</v>
      </c>
      <c r="AI3381" t="s">
        <v>48</v>
      </c>
      <c r="AJ3381">
        <v>9</v>
      </c>
      <c r="AK3381" t="str">
        <f>_xlfn.XLOOKUP(Table_ExternalData_1[[#This Row],[Shop'[Shop Code']]],Sheet1!D:D,Sheet1!A:A)</f>
        <v>REGION 2 ALEJANDRO COSTAS</v>
      </c>
    </row>
    <row r="3382" spans="1:37" x14ac:dyDescent="0.3">
      <c r="A3382">
        <v>37</v>
      </c>
      <c r="B3382" t="s">
        <v>231</v>
      </c>
      <c r="C3382" t="s">
        <v>232</v>
      </c>
      <c r="D3382" t="s">
        <v>233</v>
      </c>
      <c r="E3382" t="s">
        <v>234</v>
      </c>
      <c r="F3382" t="s">
        <v>235</v>
      </c>
      <c r="G3382" t="s">
        <v>236</v>
      </c>
      <c r="H3382" t="s">
        <v>237</v>
      </c>
      <c r="I3382" t="s">
        <v>74</v>
      </c>
      <c r="J3382" t="s">
        <v>75</v>
      </c>
      <c r="K3382" s="1">
        <v>45547</v>
      </c>
      <c r="L3382" t="s">
        <v>238</v>
      </c>
      <c r="M3382">
        <v>5</v>
      </c>
      <c r="N3382">
        <v>5</v>
      </c>
      <c r="O3382" t="s">
        <v>45</v>
      </c>
      <c r="Q3382" t="s">
        <v>45</v>
      </c>
      <c r="S3382" t="s">
        <v>45</v>
      </c>
      <c r="U3382" t="s">
        <v>45</v>
      </c>
      <c r="V3382">
        <v>2</v>
      </c>
      <c r="W3382" t="s">
        <v>45</v>
      </c>
      <c r="X3382">
        <v>40</v>
      </c>
      <c r="Y3382" t="s">
        <v>46</v>
      </c>
      <c r="Z3382">
        <v>30</v>
      </c>
      <c r="AA3382" t="s">
        <v>46</v>
      </c>
      <c r="AB3382">
        <v>15</v>
      </c>
      <c r="AC3382" t="s">
        <v>47</v>
      </c>
      <c r="AE3382" t="s">
        <v>45</v>
      </c>
      <c r="AF3382">
        <v>2</v>
      </c>
      <c r="AG3382" t="s">
        <v>45</v>
      </c>
      <c r="AH3382">
        <v>4509.08</v>
      </c>
      <c r="AI3382" t="s">
        <v>48</v>
      </c>
      <c r="AJ3382">
        <v>9</v>
      </c>
      <c r="AK3382" t="str">
        <f>_xlfn.XLOOKUP(Table_ExternalData_1[[#This Row],[Shop'[Shop Code']]],Sheet1!D:D,Sheet1!A:A)</f>
        <v>REGION 3 EDUARDO CAMACHO</v>
      </c>
    </row>
    <row r="3383" spans="1:37" x14ac:dyDescent="0.3">
      <c r="A3383">
        <v>37</v>
      </c>
      <c r="B3383" t="s">
        <v>231</v>
      </c>
      <c r="C3383" t="s">
        <v>232</v>
      </c>
      <c r="D3383" t="s">
        <v>233</v>
      </c>
      <c r="E3383" t="s">
        <v>234</v>
      </c>
      <c r="F3383" t="s">
        <v>235</v>
      </c>
      <c r="G3383" t="s">
        <v>236</v>
      </c>
      <c r="H3383" t="s">
        <v>237</v>
      </c>
      <c r="I3383" t="s">
        <v>74</v>
      </c>
      <c r="J3383" t="s">
        <v>75</v>
      </c>
      <c r="K3383" s="1">
        <v>45549</v>
      </c>
      <c r="L3383" t="s">
        <v>238</v>
      </c>
      <c r="O3383" t="s">
        <v>45</v>
      </c>
      <c r="Q3383" t="s">
        <v>45</v>
      </c>
      <c r="S3383" t="s">
        <v>45</v>
      </c>
      <c r="U3383" t="s">
        <v>45</v>
      </c>
      <c r="W3383" t="s">
        <v>45</v>
      </c>
      <c r="X3383">
        <v>1</v>
      </c>
      <c r="Y3383" t="s">
        <v>46</v>
      </c>
      <c r="AA3383" t="s">
        <v>46</v>
      </c>
      <c r="AC3383" t="s">
        <v>47</v>
      </c>
      <c r="AE3383" t="s">
        <v>45</v>
      </c>
      <c r="AG3383" t="s">
        <v>45</v>
      </c>
      <c r="AI3383" t="s">
        <v>48</v>
      </c>
      <c r="AJ3383">
        <v>10</v>
      </c>
      <c r="AK3383" t="str">
        <f>_xlfn.XLOOKUP(Table_ExternalData_1[[#This Row],[Shop'[Shop Code']]],Sheet1!D:D,Sheet1!A:A)</f>
        <v>REGION 3 EDUARDO CAMACHO</v>
      </c>
    </row>
    <row r="3384" spans="1:37" x14ac:dyDescent="0.3">
      <c r="A3384">
        <v>37</v>
      </c>
      <c r="B3384" t="s">
        <v>231</v>
      </c>
      <c r="C3384" t="s">
        <v>232</v>
      </c>
      <c r="D3384" t="s">
        <v>233</v>
      </c>
      <c r="E3384" t="s">
        <v>234</v>
      </c>
      <c r="F3384" t="s">
        <v>235</v>
      </c>
      <c r="G3384" t="s">
        <v>236</v>
      </c>
      <c r="H3384" t="s">
        <v>237</v>
      </c>
      <c r="I3384" t="s">
        <v>74</v>
      </c>
      <c r="J3384" t="s">
        <v>75</v>
      </c>
      <c r="K3384" s="1">
        <v>45548</v>
      </c>
      <c r="L3384" t="s">
        <v>238</v>
      </c>
      <c r="M3384">
        <v>6</v>
      </c>
      <c r="N3384">
        <v>6</v>
      </c>
      <c r="O3384" t="s">
        <v>45</v>
      </c>
      <c r="Q3384" t="s">
        <v>45</v>
      </c>
      <c r="S3384" t="s">
        <v>45</v>
      </c>
      <c r="T3384">
        <v>2</v>
      </c>
      <c r="U3384" t="s">
        <v>45</v>
      </c>
      <c r="W3384" t="s">
        <v>45</v>
      </c>
      <c r="X3384">
        <v>42</v>
      </c>
      <c r="Y3384" t="s">
        <v>46</v>
      </c>
      <c r="Z3384">
        <v>33</v>
      </c>
      <c r="AA3384" t="s">
        <v>46</v>
      </c>
      <c r="AB3384">
        <v>8</v>
      </c>
      <c r="AC3384" t="s">
        <v>47</v>
      </c>
      <c r="AE3384" t="s">
        <v>45</v>
      </c>
      <c r="AG3384" t="s">
        <v>45</v>
      </c>
      <c r="AI3384" t="s">
        <v>48</v>
      </c>
      <c r="AJ3384">
        <v>10</v>
      </c>
      <c r="AK3384" t="str">
        <f>_xlfn.XLOOKUP(Table_ExternalData_1[[#This Row],[Shop'[Shop Code']]],Sheet1!D:D,Sheet1!A:A)</f>
        <v>REGION 3 EDUARDO CAMACHO</v>
      </c>
    </row>
    <row r="3385" spans="1:37" x14ac:dyDescent="0.3">
      <c r="A3385">
        <v>37</v>
      </c>
      <c r="B3385" t="s">
        <v>231</v>
      </c>
      <c r="C3385" t="s">
        <v>232</v>
      </c>
      <c r="D3385" t="s">
        <v>233</v>
      </c>
      <c r="E3385" t="s">
        <v>234</v>
      </c>
      <c r="F3385" t="s">
        <v>235</v>
      </c>
      <c r="G3385" t="s">
        <v>236</v>
      </c>
      <c r="H3385" t="s">
        <v>237</v>
      </c>
      <c r="I3385" t="s">
        <v>74</v>
      </c>
      <c r="J3385" t="s">
        <v>75</v>
      </c>
      <c r="K3385" s="1">
        <v>45546</v>
      </c>
      <c r="L3385" t="s">
        <v>238</v>
      </c>
      <c r="M3385">
        <v>7</v>
      </c>
      <c r="N3385">
        <v>4</v>
      </c>
      <c r="O3385" t="s">
        <v>45</v>
      </c>
      <c r="Q3385" t="s">
        <v>45</v>
      </c>
      <c r="S3385" t="s">
        <v>45</v>
      </c>
      <c r="T3385">
        <v>0</v>
      </c>
      <c r="U3385" t="s">
        <v>45</v>
      </c>
      <c r="V3385">
        <v>-2</v>
      </c>
      <c r="W3385" t="s">
        <v>45</v>
      </c>
      <c r="X3385">
        <v>43</v>
      </c>
      <c r="Y3385" t="s">
        <v>46</v>
      </c>
      <c r="Z3385">
        <v>36</v>
      </c>
      <c r="AA3385" t="s">
        <v>46</v>
      </c>
      <c r="AB3385">
        <v>15</v>
      </c>
      <c r="AC3385" t="s">
        <v>47</v>
      </c>
      <c r="AE3385" t="s">
        <v>45</v>
      </c>
      <c r="AF3385">
        <v>-2</v>
      </c>
      <c r="AG3385" t="s">
        <v>45</v>
      </c>
      <c r="AH3385">
        <v>-4509.08</v>
      </c>
      <c r="AI3385" t="s">
        <v>48</v>
      </c>
      <c r="AJ3385">
        <v>8</v>
      </c>
      <c r="AK3385" t="str">
        <f>_xlfn.XLOOKUP(Table_ExternalData_1[[#This Row],[Shop'[Shop Code']]],Sheet1!D:D,Sheet1!A:A)</f>
        <v>REGION 3 EDUARDO CAMACHO</v>
      </c>
    </row>
    <row r="3386" spans="1:37" x14ac:dyDescent="0.3">
      <c r="A3386">
        <v>37</v>
      </c>
      <c r="B3386" t="s">
        <v>231</v>
      </c>
      <c r="C3386" t="s">
        <v>232</v>
      </c>
      <c r="D3386" t="s">
        <v>233</v>
      </c>
      <c r="E3386" t="s">
        <v>234</v>
      </c>
      <c r="F3386" t="s">
        <v>235</v>
      </c>
      <c r="G3386" t="s">
        <v>236</v>
      </c>
      <c r="H3386" t="s">
        <v>237</v>
      </c>
      <c r="I3386" t="s">
        <v>74</v>
      </c>
      <c r="J3386" t="s">
        <v>75</v>
      </c>
      <c r="K3386" s="1">
        <v>45544</v>
      </c>
      <c r="L3386" t="s">
        <v>238</v>
      </c>
      <c r="O3386" t="s">
        <v>45</v>
      </c>
      <c r="Q3386" t="s">
        <v>45</v>
      </c>
      <c r="S3386" t="s">
        <v>45</v>
      </c>
      <c r="U3386" t="s">
        <v>45</v>
      </c>
      <c r="W3386" t="s">
        <v>45</v>
      </c>
      <c r="X3386">
        <v>1</v>
      </c>
      <c r="Y3386" t="s">
        <v>46</v>
      </c>
      <c r="AA3386" t="s">
        <v>46</v>
      </c>
      <c r="AB3386">
        <v>1</v>
      </c>
      <c r="AC3386" t="s">
        <v>47</v>
      </c>
      <c r="AE3386" t="s">
        <v>45</v>
      </c>
      <c r="AG3386" t="s">
        <v>45</v>
      </c>
      <c r="AI3386" t="s">
        <v>48</v>
      </c>
      <c r="AJ3386">
        <v>6</v>
      </c>
      <c r="AK3386" t="str">
        <f>_xlfn.XLOOKUP(Table_ExternalData_1[[#This Row],[Shop'[Shop Code']]],Sheet1!D:D,Sheet1!A:A)</f>
        <v>REGION 3 EDUARDO CAMACHO</v>
      </c>
    </row>
    <row r="3387" spans="1:37" x14ac:dyDescent="0.3">
      <c r="A3387">
        <v>37</v>
      </c>
      <c r="B3387" t="s">
        <v>231</v>
      </c>
      <c r="C3387" t="s">
        <v>232</v>
      </c>
      <c r="D3387" t="s">
        <v>233</v>
      </c>
      <c r="E3387" t="s">
        <v>234</v>
      </c>
      <c r="F3387" t="s">
        <v>235</v>
      </c>
      <c r="G3387" t="s">
        <v>236</v>
      </c>
      <c r="H3387" t="s">
        <v>237</v>
      </c>
      <c r="I3387" t="s">
        <v>74</v>
      </c>
      <c r="J3387" t="s">
        <v>75</v>
      </c>
      <c r="K3387" s="1">
        <v>45545</v>
      </c>
      <c r="L3387" t="s">
        <v>238</v>
      </c>
      <c r="M3387">
        <v>7</v>
      </c>
      <c r="N3387">
        <v>4</v>
      </c>
      <c r="O3387" t="s">
        <v>45</v>
      </c>
      <c r="P3387">
        <v>1</v>
      </c>
      <c r="Q3387" t="s">
        <v>45</v>
      </c>
      <c r="S3387" t="s">
        <v>45</v>
      </c>
      <c r="U3387" t="s">
        <v>45</v>
      </c>
      <c r="W3387" t="s">
        <v>45</v>
      </c>
      <c r="X3387">
        <v>54</v>
      </c>
      <c r="Y3387" t="s">
        <v>46</v>
      </c>
      <c r="Z3387">
        <v>31</v>
      </c>
      <c r="AA3387" t="s">
        <v>46</v>
      </c>
      <c r="AB3387">
        <v>18</v>
      </c>
      <c r="AC3387" t="s">
        <v>47</v>
      </c>
      <c r="AD3387">
        <v>0</v>
      </c>
      <c r="AE3387" t="s">
        <v>45</v>
      </c>
      <c r="AF3387">
        <v>0</v>
      </c>
      <c r="AG3387" t="s">
        <v>45</v>
      </c>
      <c r="AH3387">
        <v>0</v>
      </c>
      <c r="AI3387" t="s">
        <v>48</v>
      </c>
      <c r="AJ3387">
        <v>7</v>
      </c>
      <c r="AK3387" t="str">
        <f>_xlfn.XLOOKUP(Table_ExternalData_1[[#This Row],[Shop'[Shop Code']]],Sheet1!D:D,Sheet1!A:A)</f>
        <v>REGION 3 EDUARDO CAMACHO</v>
      </c>
    </row>
    <row r="3388" spans="1:37" x14ac:dyDescent="0.3">
      <c r="A3388">
        <v>37</v>
      </c>
      <c r="B3388" t="s">
        <v>239</v>
      </c>
      <c r="C3388" t="s">
        <v>240</v>
      </c>
      <c r="D3388" t="s">
        <v>225</v>
      </c>
      <c r="E3388" t="s">
        <v>226</v>
      </c>
      <c r="F3388" t="s">
        <v>227</v>
      </c>
      <c r="G3388" t="s">
        <v>241</v>
      </c>
      <c r="H3388" t="s">
        <v>242</v>
      </c>
      <c r="I3388" t="s">
        <v>64</v>
      </c>
      <c r="J3388" t="s">
        <v>65</v>
      </c>
      <c r="K3388" s="1">
        <v>45544</v>
      </c>
      <c r="L3388" t="s">
        <v>243</v>
      </c>
      <c r="M3388">
        <v>3</v>
      </c>
      <c r="N3388">
        <v>2</v>
      </c>
      <c r="O3388" t="s">
        <v>45</v>
      </c>
      <c r="P3388">
        <v>2</v>
      </c>
      <c r="Q3388" t="s">
        <v>45</v>
      </c>
      <c r="S3388" t="s">
        <v>45</v>
      </c>
      <c r="T3388">
        <v>1</v>
      </c>
      <c r="U3388" t="s">
        <v>45</v>
      </c>
      <c r="V3388">
        <v>1</v>
      </c>
      <c r="W3388" t="s">
        <v>45</v>
      </c>
      <c r="X3388">
        <v>39</v>
      </c>
      <c r="Y3388" t="s">
        <v>46</v>
      </c>
      <c r="Z3388">
        <v>22</v>
      </c>
      <c r="AA3388" t="s">
        <v>46</v>
      </c>
      <c r="AB3388">
        <v>2</v>
      </c>
      <c r="AC3388" t="s">
        <v>47</v>
      </c>
      <c r="AE3388" t="s">
        <v>45</v>
      </c>
      <c r="AF3388">
        <v>1</v>
      </c>
      <c r="AG3388" t="s">
        <v>45</v>
      </c>
      <c r="AH3388">
        <v>600</v>
      </c>
      <c r="AI3388" t="s">
        <v>48</v>
      </c>
      <c r="AJ3388">
        <v>6</v>
      </c>
      <c r="AK3388" t="str">
        <f>_xlfn.XLOOKUP(Table_ExternalData_1[[#This Row],[Shop'[Shop Code']]],Sheet1!D:D,Sheet1!A:A)</f>
        <v>REGION 2 ALEJANDRO COSTAS</v>
      </c>
    </row>
    <row r="3389" spans="1:37" x14ac:dyDescent="0.3">
      <c r="A3389">
        <v>37</v>
      </c>
      <c r="B3389" t="s">
        <v>239</v>
      </c>
      <c r="C3389" t="s">
        <v>240</v>
      </c>
      <c r="D3389" t="s">
        <v>225</v>
      </c>
      <c r="E3389" t="s">
        <v>226</v>
      </c>
      <c r="F3389" t="s">
        <v>227</v>
      </c>
      <c r="G3389" t="s">
        <v>241</v>
      </c>
      <c r="H3389" t="s">
        <v>242</v>
      </c>
      <c r="I3389" t="s">
        <v>64</v>
      </c>
      <c r="J3389" t="s">
        <v>65</v>
      </c>
      <c r="K3389" s="1">
        <v>45546</v>
      </c>
      <c r="L3389" t="s">
        <v>243</v>
      </c>
      <c r="M3389">
        <v>2</v>
      </c>
      <c r="N3389">
        <v>6</v>
      </c>
      <c r="O3389" t="s">
        <v>45</v>
      </c>
      <c r="Q3389" t="s">
        <v>45</v>
      </c>
      <c r="S3389" t="s">
        <v>45</v>
      </c>
      <c r="U3389" t="s">
        <v>45</v>
      </c>
      <c r="W3389" t="s">
        <v>45</v>
      </c>
      <c r="X3389">
        <v>40</v>
      </c>
      <c r="Y3389" t="s">
        <v>46</v>
      </c>
      <c r="Z3389">
        <v>24</v>
      </c>
      <c r="AA3389" t="s">
        <v>46</v>
      </c>
      <c r="AB3389">
        <v>2</v>
      </c>
      <c r="AC3389" t="s">
        <v>47</v>
      </c>
      <c r="AD3389">
        <v>2</v>
      </c>
      <c r="AE3389" t="s">
        <v>45</v>
      </c>
      <c r="AG3389" t="s">
        <v>45</v>
      </c>
      <c r="AI3389" t="s">
        <v>48</v>
      </c>
      <c r="AJ3389">
        <v>8</v>
      </c>
      <c r="AK3389" t="str">
        <f>_xlfn.XLOOKUP(Table_ExternalData_1[[#This Row],[Shop'[Shop Code']]],Sheet1!D:D,Sheet1!A:A)</f>
        <v>REGION 2 ALEJANDRO COSTAS</v>
      </c>
    </row>
    <row r="3390" spans="1:37" x14ac:dyDescent="0.3">
      <c r="A3390">
        <v>37</v>
      </c>
      <c r="B3390" t="s">
        <v>239</v>
      </c>
      <c r="C3390" t="s">
        <v>240</v>
      </c>
      <c r="D3390" t="s">
        <v>225</v>
      </c>
      <c r="E3390" t="s">
        <v>226</v>
      </c>
      <c r="F3390" t="s">
        <v>227</v>
      </c>
      <c r="G3390" t="s">
        <v>241</v>
      </c>
      <c r="H3390" t="s">
        <v>242</v>
      </c>
      <c r="I3390" t="s">
        <v>64</v>
      </c>
      <c r="J3390" t="s">
        <v>65</v>
      </c>
      <c r="K3390" s="1">
        <v>45548</v>
      </c>
      <c r="L3390" t="s">
        <v>243</v>
      </c>
      <c r="M3390">
        <v>5</v>
      </c>
      <c r="N3390">
        <v>0</v>
      </c>
      <c r="O3390" t="s">
        <v>45</v>
      </c>
      <c r="P3390">
        <v>2</v>
      </c>
      <c r="Q3390" t="s">
        <v>45</v>
      </c>
      <c r="R3390">
        <v>2</v>
      </c>
      <c r="S3390" t="s">
        <v>45</v>
      </c>
      <c r="T3390">
        <v>4</v>
      </c>
      <c r="U3390" t="s">
        <v>45</v>
      </c>
      <c r="V3390">
        <v>4</v>
      </c>
      <c r="W3390" t="s">
        <v>45</v>
      </c>
      <c r="X3390">
        <v>31</v>
      </c>
      <c r="Y3390" t="s">
        <v>46</v>
      </c>
      <c r="Z3390">
        <v>22</v>
      </c>
      <c r="AA3390" t="s">
        <v>46</v>
      </c>
      <c r="AB3390">
        <v>4</v>
      </c>
      <c r="AC3390" t="s">
        <v>47</v>
      </c>
      <c r="AE3390" t="s">
        <v>45</v>
      </c>
      <c r="AF3390">
        <v>6</v>
      </c>
      <c r="AG3390" t="s">
        <v>45</v>
      </c>
      <c r="AH3390">
        <v>11272.70556640625</v>
      </c>
      <c r="AI3390" t="s">
        <v>48</v>
      </c>
      <c r="AJ3390">
        <v>10</v>
      </c>
      <c r="AK3390" t="str">
        <f>_xlfn.XLOOKUP(Table_ExternalData_1[[#This Row],[Shop'[Shop Code']]],Sheet1!D:D,Sheet1!A:A)</f>
        <v>REGION 2 ALEJANDRO COSTAS</v>
      </c>
    </row>
    <row r="3391" spans="1:37" x14ac:dyDescent="0.3">
      <c r="A3391">
        <v>37</v>
      </c>
      <c r="B3391" t="s">
        <v>239</v>
      </c>
      <c r="C3391" t="s">
        <v>240</v>
      </c>
      <c r="D3391" t="s">
        <v>225</v>
      </c>
      <c r="E3391" t="s">
        <v>226</v>
      </c>
      <c r="F3391" t="s">
        <v>227</v>
      </c>
      <c r="G3391" t="s">
        <v>241</v>
      </c>
      <c r="H3391" t="s">
        <v>242</v>
      </c>
      <c r="I3391" t="s">
        <v>64</v>
      </c>
      <c r="J3391" t="s">
        <v>65</v>
      </c>
      <c r="K3391" s="1">
        <v>45547</v>
      </c>
      <c r="L3391" t="s">
        <v>243</v>
      </c>
      <c r="M3391">
        <v>7</v>
      </c>
      <c r="N3391">
        <v>2</v>
      </c>
      <c r="O3391" t="s">
        <v>45</v>
      </c>
      <c r="Q3391" t="s">
        <v>45</v>
      </c>
      <c r="S3391" t="s">
        <v>45</v>
      </c>
      <c r="U3391" t="s">
        <v>45</v>
      </c>
      <c r="W3391" t="s">
        <v>45</v>
      </c>
      <c r="X3391">
        <v>19</v>
      </c>
      <c r="Y3391" t="s">
        <v>46</v>
      </c>
      <c r="Z3391">
        <v>10</v>
      </c>
      <c r="AA3391" t="s">
        <v>46</v>
      </c>
      <c r="AB3391">
        <v>1</v>
      </c>
      <c r="AC3391" t="s">
        <v>47</v>
      </c>
      <c r="AE3391" t="s">
        <v>45</v>
      </c>
      <c r="AF3391">
        <v>2</v>
      </c>
      <c r="AG3391" t="s">
        <v>45</v>
      </c>
      <c r="AH3391">
        <v>4223.08251953125</v>
      </c>
      <c r="AI3391" t="s">
        <v>48</v>
      </c>
      <c r="AJ3391">
        <v>9</v>
      </c>
      <c r="AK3391" t="str">
        <f>_xlfn.XLOOKUP(Table_ExternalData_1[[#This Row],[Shop'[Shop Code']]],Sheet1!D:D,Sheet1!A:A)</f>
        <v>REGION 2 ALEJANDRO COSTAS</v>
      </c>
    </row>
    <row r="3392" spans="1:37" x14ac:dyDescent="0.3">
      <c r="A3392">
        <v>37</v>
      </c>
      <c r="B3392" t="s">
        <v>239</v>
      </c>
      <c r="C3392" t="s">
        <v>240</v>
      </c>
      <c r="D3392" t="s">
        <v>225</v>
      </c>
      <c r="E3392" t="s">
        <v>226</v>
      </c>
      <c r="F3392" t="s">
        <v>227</v>
      </c>
      <c r="G3392" t="s">
        <v>241</v>
      </c>
      <c r="H3392" t="s">
        <v>242</v>
      </c>
      <c r="I3392" t="s">
        <v>64</v>
      </c>
      <c r="J3392" t="s">
        <v>65</v>
      </c>
      <c r="K3392" s="1">
        <v>45545</v>
      </c>
      <c r="L3392" t="s">
        <v>243</v>
      </c>
      <c r="M3392">
        <v>5</v>
      </c>
      <c r="N3392">
        <v>5</v>
      </c>
      <c r="O3392" t="s">
        <v>45</v>
      </c>
      <c r="Q3392" t="s">
        <v>45</v>
      </c>
      <c r="S3392" t="s">
        <v>45</v>
      </c>
      <c r="T3392">
        <v>4</v>
      </c>
      <c r="U3392" t="s">
        <v>45</v>
      </c>
      <c r="V3392">
        <v>3</v>
      </c>
      <c r="W3392" t="s">
        <v>45</v>
      </c>
      <c r="X3392">
        <v>26</v>
      </c>
      <c r="Y3392" t="s">
        <v>46</v>
      </c>
      <c r="Z3392">
        <v>18</v>
      </c>
      <c r="AA3392" t="s">
        <v>46</v>
      </c>
      <c r="AB3392">
        <v>2</v>
      </c>
      <c r="AC3392" t="s">
        <v>47</v>
      </c>
      <c r="AE3392" t="s">
        <v>45</v>
      </c>
      <c r="AF3392">
        <v>3</v>
      </c>
      <c r="AG3392" t="s">
        <v>45</v>
      </c>
      <c r="AH3392">
        <v>7048.955078125</v>
      </c>
      <c r="AI3392" t="s">
        <v>48</v>
      </c>
      <c r="AJ3392">
        <v>7</v>
      </c>
      <c r="AK3392" t="str">
        <f>_xlfn.XLOOKUP(Table_ExternalData_1[[#This Row],[Shop'[Shop Code']]],Sheet1!D:D,Sheet1!A:A)</f>
        <v>REGION 2 ALEJANDRO COSTAS</v>
      </c>
    </row>
    <row r="3393" spans="1:37" x14ac:dyDescent="0.3">
      <c r="A3393">
        <v>37</v>
      </c>
      <c r="B3393" t="s">
        <v>244</v>
      </c>
      <c r="C3393" t="s">
        <v>245</v>
      </c>
      <c r="D3393" t="s">
        <v>212</v>
      </c>
      <c r="E3393" t="s">
        <v>213</v>
      </c>
      <c r="F3393" t="s">
        <v>214</v>
      </c>
      <c r="G3393" t="s">
        <v>246</v>
      </c>
      <c r="H3393" t="s">
        <v>216</v>
      </c>
      <c r="I3393" t="s">
        <v>42</v>
      </c>
      <c r="J3393" t="s">
        <v>43</v>
      </c>
      <c r="K3393" s="1">
        <v>45546</v>
      </c>
      <c r="L3393" t="s">
        <v>247</v>
      </c>
      <c r="M3393">
        <v>1</v>
      </c>
      <c r="N3393">
        <v>2</v>
      </c>
      <c r="O3393" t="s">
        <v>45</v>
      </c>
      <c r="P3393">
        <v>0</v>
      </c>
      <c r="Q3393" t="s">
        <v>45</v>
      </c>
      <c r="S3393" t="s">
        <v>45</v>
      </c>
      <c r="T3393">
        <v>2</v>
      </c>
      <c r="U3393" t="s">
        <v>45</v>
      </c>
      <c r="W3393" t="s">
        <v>45</v>
      </c>
      <c r="X3393">
        <v>23</v>
      </c>
      <c r="Y3393" t="s">
        <v>46</v>
      </c>
      <c r="Z3393">
        <v>15</v>
      </c>
      <c r="AA3393" t="s">
        <v>46</v>
      </c>
      <c r="AB3393">
        <v>2</v>
      </c>
      <c r="AC3393" t="s">
        <v>47</v>
      </c>
      <c r="AE3393" t="s">
        <v>45</v>
      </c>
      <c r="AG3393" t="s">
        <v>45</v>
      </c>
      <c r="AI3393" t="s">
        <v>48</v>
      </c>
      <c r="AJ3393">
        <v>8</v>
      </c>
      <c r="AK3393" t="str">
        <f>_xlfn.XLOOKUP(Table_ExternalData_1[[#This Row],[Shop'[Shop Code']]],Sheet1!D:D,Sheet1!A:A)</f>
        <v>REGION 4 LEYRE IBEAS</v>
      </c>
    </row>
    <row r="3394" spans="1:37" x14ac:dyDescent="0.3">
      <c r="A3394">
        <v>37</v>
      </c>
      <c r="B3394" t="s">
        <v>244</v>
      </c>
      <c r="C3394" t="s">
        <v>245</v>
      </c>
      <c r="D3394" t="s">
        <v>212</v>
      </c>
      <c r="E3394" t="s">
        <v>213</v>
      </c>
      <c r="F3394" t="s">
        <v>214</v>
      </c>
      <c r="G3394" t="s">
        <v>246</v>
      </c>
      <c r="H3394" t="s">
        <v>216</v>
      </c>
      <c r="I3394" t="s">
        <v>42</v>
      </c>
      <c r="J3394" t="s">
        <v>43</v>
      </c>
      <c r="K3394" s="1">
        <v>45548</v>
      </c>
      <c r="L3394" t="s">
        <v>247</v>
      </c>
      <c r="M3394">
        <v>1</v>
      </c>
      <c r="N3394">
        <v>1</v>
      </c>
      <c r="O3394" t="s">
        <v>45</v>
      </c>
      <c r="Q3394" t="s">
        <v>45</v>
      </c>
      <c r="S3394" t="s">
        <v>45</v>
      </c>
      <c r="U3394" t="s">
        <v>45</v>
      </c>
      <c r="W3394" t="s">
        <v>45</v>
      </c>
      <c r="X3394">
        <v>16</v>
      </c>
      <c r="Y3394" t="s">
        <v>46</v>
      </c>
      <c r="Z3394">
        <v>9</v>
      </c>
      <c r="AA3394" t="s">
        <v>46</v>
      </c>
      <c r="AB3394">
        <v>3</v>
      </c>
      <c r="AC3394" t="s">
        <v>47</v>
      </c>
      <c r="AD3394">
        <v>2</v>
      </c>
      <c r="AE3394" t="s">
        <v>45</v>
      </c>
      <c r="AG3394" t="s">
        <v>45</v>
      </c>
      <c r="AI3394" t="s">
        <v>48</v>
      </c>
      <c r="AJ3394">
        <v>10</v>
      </c>
      <c r="AK3394" t="str">
        <f>_xlfn.XLOOKUP(Table_ExternalData_1[[#This Row],[Shop'[Shop Code']]],Sheet1!D:D,Sheet1!A:A)</f>
        <v>REGION 4 LEYRE IBEAS</v>
      </c>
    </row>
    <row r="3395" spans="1:37" x14ac:dyDescent="0.3">
      <c r="A3395">
        <v>37</v>
      </c>
      <c r="B3395" t="s">
        <v>244</v>
      </c>
      <c r="C3395" t="s">
        <v>245</v>
      </c>
      <c r="D3395" t="s">
        <v>212</v>
      </c>
      <c r="E3395" t="s">
        <v>213</v>
      </c>
      <c r="F3395" t="s">
        <v>214</v>
      </c>
      <c r="G3395" t="s">
        <v>246</v>
      </c>
      <c r="H3395" t="s">
        <v>216</v>
      </c>
      <c r="I3395" t="s">
        <v>42</v>
      </c>
      <c r="J3395" t="s">
        <v>43</v>
      </c>
      <c r="K3395" s="1">
        <v>45545</v>
      </c>
      <c r="L3395" t="s">
        <v>247</v>
      </c>
      <c r="M3395">
        <v>4</v>
      </c>
      <c r="N3395">
        <v>6</v>
      </c>
      <c r="O3395" t="s">
        <v>45</v>
      </c>
      <c r="Q3395" t="s">
        <v>45</v>
      </c>
      <c r="S3395" t="s">
        <v>45</v>
      </c>
      <c r="U3395" t="s">
        <v>45</v>
      </c>
      <c r="W3395" t="s">
        <v>45</v>
      </c>
      <c r="X3395">
        <v>24</v>
      </c>
      <c r="Y3395" t="s">
        <v>46</v>
      </c>
      <c r="Z3395">
        <v>16</v>
      </c>
      <c r="AA3395" t="s">
        <v>46</v>
      </c>
      <c r="AB3395">
        <v>8</v>
      </c>
      <c r="AC3395" t="s">
        <v>47</v>
      </c>
      <c r="AE3395" t="s">
        <v>45</v>
      </c>
      <c r="AG3395" t="s">
        <v>45</v>
      </c>
      <c r="AI3395" t="s">
        <v>48</v>
      </c>
      <c r="AJ3395">
        <v>7</v>
      </c>
      <c r="AK3395" t="str">
        <f>_xlfn.XLOOKUP(Table_ExternalData_1[[#This Row],[Shop'[Shop Code']]],Sheet1!D:D,Sheet1!A:A)</f>
        <v>REGION 4 LEYRE IBEAS</v>
      </c>
    </row>
    <row r="3396" spans="1:37" x14ac:dyDescent="0.3">
      <c r="A3396">
        <v>37</v>
      </c>
      <c r="B3396" t="s">
        <v>244</v>
      </c>
      <c r="C3396" t="s">
        <v>245</v>
      </c>
      <c r="D3396" t="s">
        <v>212</v>
      </c>
      <c r="E3396" t="s">
        <v>213</v>
      </c>
      <c r="F3396" t="s">
        <v>214</v>
      </c>
      <c r="G3396" t="s">
        <v>246</v>
      </c>
      <c r="H3396" t="s">
        <v>216</v>
      </c>
      <c r="I3396" t="s">
        <v>42</v>
      </c>
      <c r="J3396" t="s">
        <v>43</v>
      </c>
      <c r="K3396" s="1">
        <v>45544</v>
      </c>
      <c r="L3396" t="s">
        <v>247</v>
      </c>
      <c r="O3396" t="s">
        <v>45</v>
      </c>
      <c r="Q3396" t="s">
        <v>45</v>
      </c>
      <c r="S3396" t="s">
        <v>45</v>
      </c>
      <c r="U3396" t="s">
        <v>45</v>
      </c>
      <c r="W3396" t="s">
        <v>45</v>
      </c>
      <c r="X3396">
        <v>8</v>
      </c>
      <c r="Y3396" t="s">
        <v>46</v>
      </c>
      <c r="Z3396">
        <v>2</v>
      </c>
      <c r="AA3396" t="s">
        <v>46</v>
      </c>
      <c r="AB3396">
        <v>4</v>
      </c>
      <c r="AC3396" t="s">
        <v>47</v>
      </c>
      <c r="AE3396" t="s">
        <v>45</v>
      </c>
      <c r="AG3396" t="s">
        <v>45</v>
      </c>
      <c r="AI3396" t="s">
        <v>48</v>
      </c>
      <c r="AJ3396">
        <v>6</v>
      </c>
      <c r="AK3396" t="str">
        <f>_xlfn.XLOOKUP(Table_ExternalData_1[[#This Row],[Shop'[Shop Code']]],Sheet1!D:D,Sheet1!A:A)</f>
        <v>REGION 4 LEYRE IBEAS</v>
      </c>
    </row>
    <row r="3397" spans="1:37" x14ac:dyDescent="0.3">
      <c r="A3397">
        <v>37</v>
      </c>
      <c r="B3397" t="s">
        <v>244</v>
      </c>
      <c r="C3397" t="s">
        <v>245</v>
      </c>
      <c r="D3397" t="s">
        <v>212</v>
      </c>
      <c r="E3397" t="s">
        <v>213</v>
      </c>
      <c r="F3397" t="s">
        <v>214</v>
      </c>
      <c r="G3397" t="s">
        <v>246</v>
      </c>
      <c r="H3397" t="s">
        <v>216</v>
      </c>
      <c r="I3397" t="s">
        <v>42</v>
      </c>
      <c r="J3397" t="s">
        <v>43</v>
      </c>
      <c r="K3397" s="1">
        <v>45547</v>
      </c>
      <c r="L3397" t="s">
        <v>247</v>
      </c>
      <c r="M3397">
        <v>2</v>
      </c>
      <c r="N3397">
        <v>4</v>
      </c>
      <c r="O3397" t="s">
        <v>45</v>
      </c>
      <c r="Q3397" t="s">
        <v>45</v>
      </c>
      <c r="S3397" t="s">
        <v>45</v>
      </c>
      <c r="U3397" t="s">
        <v>45</v>
      </c>
      <c r="W3397" t="s">
        <v>45</v>
      </c>
      <c r="X3397">
        <v>21</v>
      </c>
      <c r="Y3397" t="s">
        <v>46</v>
      </c>
      <c r="Z3397">
        <v>14</v>
      </c>
      <c r="AA3397" t="s">
        <v>46</v>
      </c>
      <c r="AB3397">
        <v>7</v>
      </c>
      <c r="AC3397" t="s">
        <v>47</v>
      </c>
      <c r="AE3397" t="s">
        <v>45</v>
      </c>
      <c r="AG3397" t="s">
        <v>45</v>
      </c>
      <c r="AI3397" t="s">
        <v>48</v>
      </c>
      <c r="AJ3397">
        <v>9</v>
      </c>
      <c r="AK3397" t="str">
        <f>_xlfn.XLOOKUP(Table_ExternalData_1[[#This Row],[Shop'[Shop Code']]],Sheet1!D:D,Sheet1!A:A)</f>
        <v>REGION 4 LEYRE IBEAS</v>
      </c>
    </row>
    <row r="3398" spans="1:37" x14ac:dyDescent="0.3">
      <c r="A3398">
        <v>37</v>
      </c>
      <c r="B3398" t="s">
        <v>248</v>
      </c>
      <c r="C3398" t="s">
        <v>249</v>
      </c>
      <c r="D3398" t="s">
        <v>250</v>
      </c>
      <c r="E3398" t="s">
        <v>251</v>
      </c>
      <c r="F3398" t="s">
        <v>252</v>
      </c>
      <c r="G3398" t="s">
        <v>253</v>
      </c>
      <c r="H3398" t="s">
        <v>254</v>
      </c>
      <c r="I3398" t="s">
        <v>64</v>
      </c>
      <c r="J3398" t="s">
        <v>65</v>
      </c>
      <c r="K3398" s="1">
        <v>45546</v>
      </c>
      <c r="L3398" t="s">
        <v>255</v>
      </c>
      <c r="M3398">
        <v>1</v>
      </c>
      <c r="N3398">
        <v>2</v>
      </c>
      <c r="O3398" t="s">
        <v>45</v>
      </c>
      <c r="P3398">
        <v>2</v>
      </c>
      <c r="Q3398" t="s">
        <v>45</v>
      </c>
      <c r="S3398" t="s">
        <v>45</v>
      </c>
      <c r="U3398" t="s">
        <v>45</v>
      </c>
      <c r="W3398" t="s">
        <v>45</v>
      </c>
      <c r="X3398">
        <v>24</v>
      </c>
      <c r="Y3398" t="s">
        <v>46</v>
      </c>
      <c r="Z3398">
        <v>15</v>
      </c>
      <c r="AA3398" t="s">
        <v>46</v>
      </c>
      <c r="AB3398">
        <v>3</v>
      </c>
      <c r="AC3398" t="s">
        <v>47</v>
      </c>
      <c r="AE3398" t="s">
        <v>45</v>
      </c>
      <c r="AG3398" t="s">
        <v>45</v>
      </c>
      <c r="AI3398" t="s">
        <v>48</v>
      </c>
      <c r="AJ3398">
        <v>8</v>
      </c>
      <c r="AK3398" t="str">
        <f>_xlfn.XLOOKUP(Table_ExternalData_1[[#This Row],[Shop'[Shop Code']]],Sheet1!D:D,Sheet1!A:A)</f>
        <v>REGION 2 ALEJANDRO COSTAS</v>
      </c>
    </row>
    <row r="3399" spans="1:37" x14ac:dyDescent="0.3">
      <c r="A3399">
        <v>37</v>
      </c>
      <c r="B3399" t="s">
        <v>248</v>
      </c>
      <c r="C3399" t="s">
        <v>249</v>
      </c>
      <c r="D3399" t="s">
        <v>250</v>
      </c>
      <c r="E3399" t="s">
        <v>251</v>
      </c>
      <c r="F3399" t="s">
        <v>252</v>
      </c>
      <c r="G3399" t="s">
        <v>253</v>
      </c>
      <c r="H3399" t="s">
        <v>254</v>
      </c>
      <c r="I3399" t="s">
        <v>64</v>
      </c>
      <c r="J3399" t="s">
        <v>65</v>
      </c>
      <c r="K3399" s="1">
        <v>45544</v>
      </c>
      <c r="L3399" t="s">
        <v>255</v>
      </c>
      <c r="M3399">
        <v>4</v>
      </c>
      <c r="N3399">
        <v>6</v>
      </c>
      <c r="O3399" t="s">
        <v>45</v>
      </c>
      <c r="Q3399" t="s">
        <v>45</v>
      </c>
      <c r="S3399" t="s">
        <v>45</v>
      </c>
      <c r="T3399">
        <v>1</v>
      </c>
      <c r="U3399" t="s">
        <v>45</v>
      </c>
      <c r="W3399" t="s">
        <v>45</v>
      </c>
      <c r="X3399">
        <v>24</v>
      </c>
      <c r="Y3399" t="s">
        <v>46</v>
      </c>
      <c r="Z3399">
        <v>17</v>
      </c>
      <c r="AA3399" t="s">
        <v>46</v>
      </c>
      <c r="AB3399">
        <v>3</v>
      </c>
      <c r="AC3399" t="s">
        <v>47</v>
      </c>
      <c r="AE3399" t="s">
        <v>45</v>
      </c>
      <c r="AG3399" t="s">
        <v>45</v>
      </c>
      <c r="AI3399" t="s">
        <v>48</v>
      </c>
      <c r="AJ3399">
        <v>6</v>
      </c>
      <c r="AK3399" t="str">
        <f>_xlfn.XLOOKUP(Table_ExternalData_1[[#This Row],[Shop'[Shop Code']]],Sheet1!D:D,Sheet1!A:A)</f>
        <v>REGION 2 ALEJANDRO COSTAS</v>
      </c>
    </row>
    <row r="3400" spans="1:37" x14ac:dyDescent="0.3">
      <c r="A3400">
        <v>37</v>
      </c>
      <c r="B3400" t="s">
        <v>248</v>
      </c>
      <c r="C3400" t="s">
        <v>249</v>
      </c>
      <c r="D3400" t="s">
        <v>250</v>
      </c>
      <c r="E3400" t="s">
        <v>251</v>
      </c>
      <c r="F3400" t="s">
        <v>252</v>
      </c>
      <c r="G3400" t="s">
        <v>253</v>
      </c>
      <c r="H3400" t="s">
        <v>254</v>
      </c>
      <c r="I3400" t="s">
        <v>64</v>
      </c>
      <c r="J3400" t="s">
        <v>65</v>
      </c>
      <c r="K3400" s="1">
        <v>45545</v>
      </c>
      <c r="L3400" t="s">
        <v>255</v>
      </c>
      <c r="M3400">
        <v>3</v>
      </c>
      <c r="N3400">
        <v>6</v>
      </c>
      <c r="O3400" t="s">
        <v>45</v>
      </c>
      <c r="P3400">
        <v>0</v>
      </c>
      <c r="Q3400" t="s">
        <v>45</v>
      </c>
      <c r="S3400" t="s">
        <v>45</v>
      </c>
      <c r="U3400" t="s">
        <v>45</v>
      </c>
      <c r="W3400" t="s">
        <v>45</v>
      </c>
      <c r="X3400">
        <v>29</v>
      </c>
      <c r="Y3400" t="s">
        <v>46</v>
      </c>
      <c r="Z3400">
        <v>23</v>
      </c>
      <c r="AA3400" t="s">
        <v>46</v>
      </c>
      <c r="AB3400">
        <v>4</v>
      </c>
      <c r="AC3400" t="s">
        <v>47</v>
      </c>
      <c r="AE3400" t="s">
        <v>45</v>
      </c>
      <c r="AG3400" t="s">
        <v>45</v>
      </c>
      <c r="AI3400" t="s">
        <v>48</v>
      </c>
      <c r="AJ3400">
        <v>7</v>
      </c>
      <c r="AK3400" t="str">
        <f>_xlfn.XLOOKUP(Table_ExternalData_1[[#This Row],[Shop'[Shop Code']]],Sheet1!D:D,Sheet1!A:A)</f>
        <v>REGION 2 ALEJANDRO COSTAS</v>
      </c>
    </row>
    <row r="3401" spans="1:37" x14ac:dyDescent="0.3">
      <c r="A3401">
        <v>37</v>
      </c>
      <c r="B3401" t="s">
        <v>248</v>
      </c>
      <c r="C3401" t="s">
        <v>249</v>
      </c>
      <c r="D3401" t="s">
        <v>250</v>
      </c>
      <c r="E3401" t="s">
        <v>251</v>
      </c>
      <c r="F3401" t="s">
        <v>252</v>
      </c>
      <c r="G3401" t="s">
        <v>253</v>
      </c>
      <c r="H3401" t="s">
        <v>254</v>
      </c>
      <c r="I3401" t="s">
        <v>64</v>
      </c>
      <c r="J3401" t="s">
        <v>65</v>
      </c>
      <c r="K3401" s="1">
        <v>45547</v>
      </c>
      <c r="L3401" t="s">
        <v>255</v>
      </c>
      <c r="M3401">
        <v>4</v>
      </c>
      <c r="N3401">
        <v>2</v>
      </c>
      <c r="O3401" t="s">
        <v>45</v>
      </c>
      <c r="P3401">
        <v>0</v>
      </c>
      <c r="Q3401" t="s">
        <v>45</v>
      </c>
      <c r="S3401" t="s">
        <v>45</v>
      </c>
      <c r="T3401">
        <v>2</v>
      </c>
      <c r="U3401" t="s">
        <v>45</v>
      </c>
      <c r="V3401">
        <v>2</v>
      </c>
      <c r="W3401" t="s">
        <v>45</v>
      </c>
      <c r="X3401">
        <v>12</v>
      </c>
      <c r="Y3401" t="s">
        <v>46</v>
      </c>
      <c r="Z3401">
        <v>9</v>
      </c>
      <c r="AA3401" t="s">
        <v>46</v>
      </c>
      <c r="AB3401">
        <v>4</v>
      </c>
      <c r="AC3401" t="s">
        <v>47</v>
      </c>
      <c r="AE3401" t="s">
        <v>45</v>
      </c>
      <c r="AF3401">
        <v>2</v>
      </c>
      <c r="AG3401" t="s">
        <v>45</v>
      </c>
      <c r="AH3401">
        <v>4681.82</v>
      </c>
      <c r="AI3401" t="s">
        <v>48</v>
      </c>
      <c r="AJ3401">
        <v>9</v>
      </c>
      <c r="AK3401" t="str">
        <f>_xlfn.XLOOKUP(Table_ExternalData_1[[#This Row],[Shop'[Shop Code']]],Sheet1!D:D,Sheet1!A:A)</f>
        <v>REGION 2 ALEJANDRO COSTAS</v>
      </c>
    </row>
    <row r="3402" spans="1:37" x14ac:dyDescent="0.3">
      <c r="A3402">
        <v>37</v>
      </c>
      <c r="B3402" t="s">
        <v>248</v>
      </c>
      <c r="C3402" t="s">
        <v>249</v>
      </c>
      <c r="D3402" t="s">
        <v>250</v>
      </c>
      <c r="E3402" t="s">
        <v>251</v>
      </c>
      <c r="F3402" t="s">
        <v>252</v>
      </c>
      <c r="G3402" t="s">
        <v>253</v>
      </c>
      <c r="H3402" t="s">
        <v>254</v>
      </c>
      <c r="I3402" t="s">
        <v>64</v>
      </c>
      <c r="J3402" t="s">
        <v>65</v>
      </c>
      <c r="K3402" s="1">
        <v>45549</v>
      </c>
      <c r="L3402" t="s">
        <v>255</v>
      </c>
      <c r="N3402">
        <v>2</v>
      </c>
      <c r="O3402" t="s">
        <v>45</v>
      </c>
      <c r="P3402">
        <v>0</v>
      </c>
      <c r="Q3402" t="s">
        <v>45</v>
      </c>
      <c r="S3402" t="s">
        <v>45</v>
      </c>
      <c r="U3402" t="s">
        <v>45</v>
      </c>
      <c r="W3402" t="s">
        <v>45</v>
      </c>
      <c r="X3402">
        <v>5</v>
      </c>
      <c r="Y3402" t="s">
        <v>46</v>
      </c>
      <c r="Z3402">
        <v>3</v>
      </c>
      <c r="AA3402" t="s">
        <v>46</v>
      </c>
      <c r="AB3402">
        <v>4</v>
      </c>
      <c r="AC3402" t="s">
        <v>47</v>
      </c>
      <c r="AE3402" t="s">
        <v>45</v>
      </c>
      <c r="AG3402" t="s">
        <v>45</v>
      </c>
      <c r="AI3402" t="s">
        <v>48</v>
      </c>
      <c r="AJ3402">
        <v>10</v>
      </c>
      <c r="AK3402" t="str">
        <f>_xlfn.XLOOKUP(Table_ExternalData_1[[#This Row],[Shop'[Shop Code']]],Sheet1!D:D,Sheet1!A:A)</f>
        <v>REGION 2 ALEJANDRO COSTAS</v>
      </c>
    </row>
    <row r="3403" spans="1:37" x14ac:dyDescent="0.3">
      <c r="A3403">
        <v>37</v>
      </c>
      <c r="B3403" t="s">
        <v>248</v>
      </c>
      <c r="C3403" t="s">
        <v>249</v>
      </c>
      <c r="D3403" t="s">
        <v>250</v>
      </c>
      <c r="E3403" t="s">
        <v>251</v>
      </c>
      <c r="F3403" t="s">
        <v>252</v>
      </c>
      <c r="G3403" t="s">
        <v>253</v>
      </c>
      <c r="H3403" t="s">
        <v>254</v>
      </c>
      <c r="I3403" t="s">
        <v>64</v>
      </c>
      <c r="J3403" t="s">
        <v>65</v>
      </c>
      <c r="K3403" s="1">
        <v>45548</v>
      </c>
      <c r="L3403" t="s">
        <v>255</v>
      </c>
      <c r="M3403">
        <v>2</v>
      </c>
      <c r="N3403">
        <v>4</v>
      </c>
      <c r="O3403" t="s">
        <v>45</v>
      </c>
      <c r="Q3403" t="s">
        <v>45</v>
      </c>
      <c r="S3403" t="s">
        <v>45</v>
      </c>
      <c r="U3403" t="s">
        <v>45</v>
      </c>
      <c r="W3403" t="s">
        <v>45</v>
      </c>
      <c r="X3403">
        <v>20</v>
      </c>
      <c r="Y3403" t="s">
        <v>46</v>
      </c>
      <c r="Z3403">
        <v>15</v>
      </c>
      <c r="AA3403" t="s">
        <v>46</v>
      </c>
      <c r="AB3403">
        <v>6</v>
      </c>
      <c r="AC3403" t="s">
        <v>47</v>
      </c>
      <c r="AE3403" t="s">
        <v>45</v>
      </c>
      <c r="AG3403" t="s">
        <v>45</v>
      </c>
      <c r="AI3403" t="s">
        <v>48</v>
      </c>
      <c r="AJ3403">
        <v>10</v>
      </c>
      <c r="AK3403" t="str">
        <f>_xlfn.XLOOKUP(Table_ExternalData_1[[#This Row],[Shop'[Shop Code']]],Sheet1!D:D,Sheet1!A:A)</f>
        <v>REGION 2 ALEJANDRO COSTAS</v>
      </c>
    </row>
    <row r="3404" spans="1:37" x14ac:dyDescent="0.3">
      <c r="A3404">
        <v>37</v>
      </c>
      <c r="B3404" t="s">
        <v>256</v>
      </c>
      <c r="C3404" t="s">
        <v>257</v>
      </c>
      <c r="D3404" t="s">
        <v>69</v>
      </c>
      <c r="E3404" t="s">
        <v>70</v>
      </c>
      <c r="F3404" t="s">
        <v>71</v>
      </c>
      <c r="G3404" t="s">
        <v>258</v>
      </c>
      <c r="H3404" t="s">
        <v>73</v>
      </c>
      <c r="I3404" t="s">
        <v>74</v>
      </c>
      <c r="J3404" t="s">
        <v>75</v>
      </c>
      <c r="K3404" s="1">
        <v>45544</v>
      </c>
      <c r="L3404" t="s">
        <v>259</v>
      </c>
      <c r="M3404">
        <v>3</v>
      </c>
      <c r="N3404">
        <v>2</v>
      </c>
      <c r="O3404" t="s">
        <v>45</v>
      </c>
      <c r="P3404">
        <v>0</v>
      </c>
      <c r="Q3404" t="s">
        <v>45</v>
      </c>
      <c r="S3404" t="s">
        <v>45</v>
      </c>
      <c r="U3404" t="s">
        <v>45</v>
      </c>
      <c r="W3404" t="s">
        <v>45</v>
      </c>
      <c r="X3404">
        <v>38</v>
      </c>
      <c r="Y3404" t="s">
        <v>46</v>
      </c>
      <c r="Z3404">
        <v>19</v>
      </c>
      <c r="AA3404" t="s">
        <v>46</v>
      </c>
      <c r="AB3404">
        <v>12</v>
      </c>
      <c r="AC3404" t="s">
        <v>47</v>
      </c>
      <c r="AD3404">
        <v>2</v>
      </c>
      <c r="AE3404" t="s">
        <v>45</v>
      </c>
      <c r="AG3404" t="s">
        <v>45</v>
      </c>
      <c r="AI3404" t="s">
        <v>48</v>
      </c>
      <c r="AJ3404">
        <v>6</v>
      </c>
      <c r="AK3404" t="str">
        <f>_xlfn.XLOOKUP(Table_ExternalData_1[[#This Row],[Shop'[Shop Code']]],Sheet1!D:D,Sheet1!A:A)</f>
        <v>REGION 3 EDUARDO CAMACHO</v>
      </c>
    </row>
    <row r="3405" spans="1:37" x14ac:dyDescent="0.3">
      <c r="A3405">
        <v>37</v>
      </c>
      <c r="B3405" t="s">
        <v>256</v>
      </c>
      <c r="C3405" t="s">
        <v>257</v>
      </c>
      <c r="D3405" t="s">
        <v>69</v>
      </c>
      <c r="E3405" t="s">
        <v>70</v>
      </c>
      <c r="F3405" t="s">
        <v>71</v>
      </c>
      <c r="G3405" t="s">
        <v>258</v>
      </c>
      <c r="H3405" t="s">
        <v>73</v>
      </c>
      <c r="I3405" t="s">
        <v>74</v>
      </c>
      <c r="J3405" t="s">
        <v>75</v>
      </c>
      <c r="K3405" s="1">
        <v>45547</v>
      </c>
      <c r="L3405" t="s">
        <v>259</v>
      </c>
      <c r="M3405">
        <v>3</v>
      </c>
      <c r="N3405">
        <v>3</v>
      </c>
      <c r="O3405" t="s">
        <v>45</v>
      </c>
      <c r="Q3405" t="s">
        <v>45</v>
      </c>
      <c r="S3405" t="s">
        <v>45</v>
      </c>
      <c r="T3405">
        <v>2</v>
      </c>
      <c r="U3405" t="s">
        <v>45</v>
      </c>
      <c r="W3405" t="s">
        <v>45</v>
      </c>
      <c r="X3405">
        <v>35</v>
      </c>
      <c r="Y3405" t="s">
        <v>46</v>
      </c>
      <c r="Z3405">
        <v>22</v>
      </c>
      <c r="AA3405" t="s">
        <v>46</v>
      </c>
      <c r="AB3405">
        <v>8</v>
      </c>
      <c r="AC3405" t="s">
        <v>47</v>
      </c>
      <c r="AE3405" t="s">
        <v>45</v>
      </c>
      <c r="AG3405" t="s">
        <v>45</v>
      </c>
      <c r="AI3405" t="s">
        <v>48</v>
      </c>
      <c r="AJ3405">
        <v>9</v>
      </c>
      <c r="AK3405" t="str">
        <f>_xlfn.XLOOKUP(Table_ExternalData_1[[#This Row],[Shop'[Shop Code']]],Sheet1!D:D,Sheet1!A:A)</f>
        <v>REGION 3 EDUARDO CAMACHO</v>
      </c>
    </row>
    <row r="3406" spans="1:37" x14ac:dyDescent="0.3">
      <c r="A3406">
        <v>37</v>
      </c>
      <c r="B3406" t="s">
        <v>256</v>
      </c>
      <c r="C3406" t="s">
        <v>257</v>
      </c>
      <c r="D3406" t="s">
        <v>69</v>
      </c>
      <c r="E3406" t="s">
        <v>70</v>
      </c>
      <c r="F3406" t="s">
        <v>71</v>
      </c>
      <c r="G3406" t="s">
        <v>258</v>
      </c>
      <c r="H3406" t="s">
        <v>73</v>
      </c>
      <c r="I3406" t="s">
        <v>74</v>
      </c>
      <c r="J3406" t="s">
        <v>75</v>
      </c>
      <c r="K3406" s="1">
        <v>45545</v>
      </c>
      <c r="L3406" t="s">
        <v>259</v>
      </c>
      <c r="M3406">
        <v>6</v>
      </c>
      <c r="N3406">
        <v>4</v>
      </c>
      <c r="O3406" t="s">
        <v>45</v>
      </c>
      <c r="P3406">
        <v>1</v>
      </c>
      <c r="Q3406" t="s">
        <v>45</v>
      </c>
      <c r="S3406" t="s">
        <v>45</v>
      </c>
      <c r="U3406" t="s">
        <v>45</v>
      </c>
      <c r="W3406" t="s">
        <v>45</v>
      </c>
      <c r="X3406">
        <v>38</v>
      </c>
      <c r="Y3406" t="s">
        <v>46</v>
      </c>
      <c r="Z3406">
        <v>32</v>
      </c>
      <c r="AA3406" t="s">
        <v>46</v>
      </c>
      <c r="AB3406">
        <v>9</v>
      </c>
      <c r="AC3406" t="s">
        <v>47</v>
      </c>
      <c r="AE3406" t="s">
        <v>45</v>
      </c>
      <c r="AG3406" t="s">
        <v>45</v>
      </c>
      <c r="AI3406" t="s">
        <v>48</v>
      </c>
      <c r="AJ3406">
        <v>7</v>
      </c>
      <c r="AK3406" t="str">
        <f>_xlfn.XLOOKUP(Table_ExternalData_1[[#This Row],[Shop'[Shop Code']]],Sheet1!D:D,Sheet1!A:A)</f>
        <v>REGION 3 EDUARDO CAMACHO</v>
      </c>
    </row>
    <row r="3407" spans="1:37" x14ac:dyDescent="0.3">
      <c r="A3407">
        <v>37</v>
      </c>
      <c r="B3407" t="s">
        <v>256</v>
      </c>
      <c r="C3407" t="s">
        <v>257</v>
      </c>
      <c r="D3407" t="s">
        <v>69</v>
      </c>
      <c r="E3407" t="s">
        <v>70</v>
      </c>
      <c r="F3407" t="s">
        <v>71</v>
      </c>
      <c r="G3407" t="s">
        <v>258</v>
      </c>
      <c r="H3407" t="s">
        <v>73</v>
      </c>
      <c r="I3407" t="s">
        <v>74</v>
      </c>
      <c r="J3407" t="s">
        <v>75</v>
      </c>
      <c r="K3407" s="1">
        <v>45548</v>
      </c>
      <c r="L3407" t="s">
        <v>259</v>
      </c>
      <c r="M3407">
        <v>3</v>
      </c>
      <c r="N3407">
        <v>3</v>
      </c>
      <c r="O3407" t="s">
        <v>45</v>
      </c>
      <c r="Q3407" t="s">
        <v>45</v>
      </c>
      <c r="S3407" t="s">
        <v>45</v>
      </c>
      <c r="U3407" t="s">
        <v>45</v>
      </c>
      <c r="W3407" t="s">
        <v>45</v>
      </c>
      <c r="X3407">
        <v>36</v>
      </c>
      <c r="Y3407" t="s">
        <v>46</v>
      </c>
      <c r="Z3407">
        <v>22</v>
      </c>
      <c r="AA3407" t="s">
        <v>46</v>
      </c>
      <c r="AB3407">
        <v>8</v>
      </c>
      <c r="AC3407" t="s">
        <v>47</v>
      </c>
      <c r="AE3407" t="s">
        <v>45</v>
      </c>
      <c r="AG3407" t="s">
        <v>45</v>
      </c>
      <c r="AI3407" t="s">
        <v>48</v>
      </c>
      <c r="AJ3407">
        <v>10</v>
      </c>
      <c r="AK3407" t="str">
        <f>_xlfn.XLOOKUP(Table_ExternalData_1[[#This Row],[Shop'[Shop Code']]],Sheet1!D:D,Sheet1!A:A)</f>
        <v>REGION 3 EDUARDO CAMACHO</v>
      </c>
    </row>
    <row r="3408" spans="1:37" x14ac:dyDescent="0.3">
      <c r="A3408">
        <v>37</v>
      </c>
      <c r="B3408" t="s">
        <v>256</v>
      </c>
      <c r="C3408" t="s">
        <v>257</v>
      </c>
      <c r="D3408" t="s">
        <v>69</v>
      </c>
      <c r="E3408" t="s">
        <v>70</v>
      </c>
      <c r="F3408" t="s">
        <v>71</v>
      </c>
      <c r="G3408" t="s">
        <v>258</v>
      </c>
      <c r="H3408" t="s">
        <v>73</v>
      </c>
      <c r="I3408" t="s">
        <v>74</v>
      </c>
      <c r="J3408" t="s">
        <v>75</v>
      </c>
      <c r="K3408" s="1">
        <v>45546</v>
      </c>
      <c r="L3408" t="s">
        <v>259</v>
      </c>
      <c r="M3408">
        <v>3</v>
      </c>
      <c r="N3408">
        <v>5</v>
      </c>
      <c r="O3408" t="s">
        <v>45</v>
      </c>
      <c r="Q3408" t="s">
        <v>45</v>
      </c>
      <c r="S3408" t="s">
        <v>45</v>
      </c>
      <c r="U3408" t="s">
        <v>45</v>
      </c>
      <c r="W3408" t="s">
        <v>45</v>
      </c>
      <c r="X3408">
        <v>34</v>
      </c>
      <c r="Y3408" t="s">
        <v>46</v>
      </c>
      <c r="Z3408">
        <v>26</v>
      </c>
      <c r="AA3408" t="s">
        <v>46</v>
      </c>
      <c r="AB3408">
        <v>9</v>
      </c>
      <c r="AC3408" t="s">
        <v>47</v>
      </c>
      <c r="AE3408" t="s">
        <v>45</v>
      </c>
      <c r="AG3408" t="s">
        <v>45</v>
      </c>
      <c r="AI3408" t="s">
        <v>48</v>
      </c>
      <c r="AJ3408">
        <v>8</v>
      </c>
      <c r="AK3408" t="str">
        <f>_xlfn.XLOOKUP(Table_ExternalData_1[[#This Row],[Shop'[Shop Code']]],Sheet1!D:D,Sheet1!A:A)</f>
        <v>REGION 3 EDUARDO CAMACHO</v>
      </c>
    </row>
    <row r="3409" spans="1:37" x14ac:dyDescent="0.3">
      <c r="A3409">
        <v>37</v>
      </c>
      <c r="B3409" t="s">
        <v>260</v>
      </c>
      <c r="C3409" t="s">
        <v>261</v>
      </c>
      <c r="D3409" t="s">
        <v>51</v>
      </c>
      <c r="E3409" t="s">
        <v>52</v>
      </c>
      <c r="F3409" t="s">
        <v>53</v>
      </c>
      <c r="G3409" t="s">
        <v>262</v>
      </c>
      <c r="H3409" t="s">
        <v>55</v>
      </c>
      <c r="I3409" t="s">
        <v>56</v>
      </c>
      <c r="J3409" t="s">
        <v>57</v>
      </c>
      <c r="K3409" s="1">
        <v>45545</v>
      </c>
      <c r="L3409" t="s">
        <v>263</v>
      </c>
      <c r="O3409" t="s">
        <v>45</v>
      </c>
      <c r="Q3409" t="s">
        <v>45</v>
      </c>
      <c r="S3409" t="s">
        <v>45</v>
      </c>
      <c r="U3409" t="s">
        <v>45</v>
      </c>
      <c r="W3409" t="s">
        <v>45</v>
      </c>
      <c r="X3409">
        <v>2</v>
      </c>
      <c r="Y3409" t="s">
        <v>46</v>
      </c>
      <c r="Z3409">
        <v>2</v>
      </c>
      <c r="AA3409" t="s">
        <v>46</v>
      </c>
      <c r="AC3409" t="s">
        <v>47</v>
      </c>
      <c r="AE3409" t="s">
        <v>45</v>
      </c>
      <c r="AG3409" t="s">
        <v>45</v>
      </c>
      <c r="AI3409" t="s">
        <v>48</v>
      </c>
      <c r="AJ3409">
        <v>7</v>
      </c>
      <c r="AK3409" t="str">
        <f>_xlfn.XLOOKUP(Table_ExternalData_1[[#This Row],[Shop'[Shop Code']]],Sheet1!D:D,Sheet1!A:A)</f>
        <v>REGION 1 ALBERTO BLASCO</v>
      </c>
    </row>
    <row r="3410" spans="1:37" x14ac:dyDescent="0.3">
      <c r="A3410">
        <v>37</v>
      </c>
      <c r="B3410" t="s">
        <v>260</v>
      </c>
      <c r="C3410" t="s">
        <v>261</v>
      </c>
      <c r="D3410" t="s">
        <v>51</v>
      </c>
      <c r="E3410" t="s">
        <v>52</v>
      </c>
      <c r="F3410" t="s">
        <v>53</v>
      </c>
      <c r="G3410" t="s">
        <v>262</v>
      </c>
      <c r="H3410" t="s">
        <v>55</v>
      </c>
      <c r="I3410" t="s">
        <v>56</v>
      </c>
      <c r="J3410" t="s">
        <v>57</v>
      </c>
      <c r="K3410" s="1">
        <v>45547</v>
      </c>
      <c r="L3410" t="s">
        <v>263</v>
      </c>
      <c r="M3410">
        <v>1</v>
      </c>
      <c r="N3410">
        <v>2</v>
      </c>
      <c r="O3410" t="s">
        <v>45</v>
      </c>
      <c r="P3410">
        <v>2</v>
      </c>
      <c r="Q3410" t="s">
        <v>45</v>
      </c>
      <c r="R3410">
        <v>2</v>
      </c>
      <c r="S3410" t="s">
        <v>45</v>
      </c>
      <c r="U3410" t="s">
        <v>45</v>
      </c>
      <c r="W3410" t="s">
        <v>45</v>
      </c>
      <c r="X3410">
        <v>10</v>
      </c>
      <c r="Y3410" t="s">
        <v>46</v>
      </c>
      <c r="Z3410">
        <v>7</v>
      </c>
      <c r="AA3410" t="s">
        <v>46</v>
      </c>
      <c r="AB3410">
        <v>19</v>
      </c>
      <c r="AC3410" t="s">
        <v>47</v>
      </c>
      <c r="AE3410" t="s">
        <v>45</v>
      </c>
      <c r="AF3410">
        <v>2</v>
      </c>
      <c r="AG3410" t="s">
        <v>45</v>
      </c>
      <c r="AH3410">
        <v>1800</v>
      </c>
      <c r="AI3410" t="s">
        <v>48</v>
      </c>
      <c r="AJ3410">
        <v>9</v>
      </c>
      <c r="AK3410" t="str">
        <f>_xlfn.XLOOKUP(Table_ExternalData_1[[#This Row],[Shop'[Shop Code']]],Sheet1!D:D,Sheet1!A:A)</f>
        <v>REGION 1 ALBERTO BLASCO</v>
      </c>
    </row>
    <row r="3411" spans="1:37" x14ac:dyDescent="0.3">
      <c r="A3411">
        <v>37</v>
      </c>
      <c r="B3411" t="s">
        <v>260</v>
      </c>
      <c r="C3411" t="s">
        <v>261</v>
      </c>
      <c r="D3411" t="s">
        <v>51</v>
      </c>
      <c r="E3411" t="s">
        <v>52</v>
      </c>
      <c r="F3411" t="s">
        <v>53</v>
      </c>
      <c r="G3411" t="s">
        <v>262</v>
      </c>
      <c r="H3411" t="s">
        <v>55</v>
      </c>
      <c r="I3411" t="s">
        <v>56</v>
      </c>
      <c r="J3411" t="s">
        <v>57</v>
      </c>
      <c r="K3411" s="1">
        <v>45548</v>
      </c>
      <c r="L3411" t="s">
        <v>263</v>
      </c>
      <c r="O3411" t="s">
        <v>45</v>
      </c>
      <c r="P3411">
        <v>2</v>
      </c>
      <c r="Q3411" t="s">
        <v>45</v>
      </c>
      <c r="R3411">
        <v>2</v>
      </c>
      <c r="S3411" t="s">
        <v>45</v>
      </c>
      <c r="U3411" t="s">
        <v>45</v>
      </c>
      <c r="W3411" t="s">
        <v>45</v>
      </c>
      <c r="X3411">
        <v>9</v>
      </c>
      <c r="Y3411" t="s">
        <v>46</v>
      </c>
      <c r="Z3411">
        <v>4</v>
      </c>
      <c r="AA3411" t="s">
        <v>46</v>
      </c>
      <c r="AB3411">
        <v>18</v>
      </c>
      <c r="AC3411" t="s">
        <v>47</v>
      </c>
      <c r="AE3411" t="s">
        <v>45</v>
      </c>
      <c r="AF3411">
        <v>2</v>
      </c>
      <c r="AG3411" t="s">
        <v>45</v>
      </c>
      <c r="AH3411">
        <v>3636.36</v>
      </c>
      <c r="AI3411" t="s">
        <v>48</v>
      </c>
      <c r="AJ3411">
        <v>10</v>
      </c>
      <c r="AK3411" t="str">
        <f>_xlfn.XLOOKUP(Table_ExternalData_1[[#This Row],[Shop'[Shop Code']]],Sheet1!D:D,Sheet1!A:A)</f>
        <v>REGION 1 ALBERTO BLASCO</v>
      </c>
    </row>
    <row r="3412" spans="1:37" x14ac:dyDescent="0.3">
      <c r="A3412">
        <v>37</v>
      </c>
      <c r="B3412" t="s">
        <v>260</v>
      </c>
      <c r="C3412" t="s">
        <v>261</v>
      </c>
      <c r="D3412" t="s">
        <v>51</v>
      </c>
      <c r="E3412" t="s">
        <v>52</v>
      </c>
      <c r="F3412" t="s">
        <v>53</v>
      </c>
      <c r="G3412" t="s">
        <v>262</v>
      </c>
      <c r="H3412" t="s">
        <v>55</v>
      </c>
      <c r="I3412" t="s">
        <v>56</v>
      </c>
      <c r="J3412" t="s">
        <v>57</v>
      </c>
      <c r="K3412" s="1">
        <v>45546</v>
      </c>
      <c r="L3412" t="s">
        <v>263</v>
      </c>
      <c r="O3412" t="s">
        <v>45</v>
      </c>
      <c r="Q3412" t="s">
        <v>45</v>
      </c>
      <c r="S3412" t="s">
        <v>45</v>
      </c>
      <c r="U3412" t="s">
        <v>45</v>
      </c>
      <c r="W3412" t="s">
        <v>45</v>
      </c>
      <c r="X3412">
        <v>1</v>
      </c>
      <c r="Y3412" t="s">
        <v>46</v>
      </c>
      <c r="AA3412" t="s">
        <v>46</v>
      </c>
      <c r="AB3412">
        <v>1</v>
      </c>
      <c r="AC3412" t="s">
        <v>47</v>
      </c>
      <c r="AE3412" t="s">
        <v>45</v>
      </c>
      <c r="AG3412" t="s">
        <v>45</v>
      </c>
      <c r="AI3412" t="s">
        <v>48</v>
      </c>
      <c r="AJ3412">
        <v>8</v>
      </c>
      <c r="AK3412" t="str">
        <f>_xlfn.XLOOKUP(Table_ExternalData_1[[#This Row],[Shop'[Shop Code']]],Sheet1!D:D,Sheet1!A:A)</f>
        <v>REGION 1 ALBERTO BLASCO</v>
      </c>
    </row>
    <row r="3413" spans="1:37" x14ac:dyDescent="0.3">
      <c r="A3413">
        <v>37</v>
      </c>
      <c r="B3413" t="s">
        <v>260</v>
      </c>
      <c r="C3413" t="s">
        <v>261</v>
      </c>
      <c r="D3413" t="s">
        <v>51</v>
      </c>
      <c r="E3413" t="s">
        <v>52</v>
      </c>
      <c r="F3413" t="s">
        <v>53</v>
      </c>
      <c r="G3413" t="s">
        <v>262</v>
      </c>
      <c r="H3413" t="s">
        <v>55</v>
      </c>
      <c r="I3413" t="s">
        <v>56</v>
      </c>
      <c r="J3413" t="s">
        <v>57</v>
      </c>
      <c r="K3413" s="1">
        <v>45544</v>
      </c>
      <c r="L3413" t="s">
        <v>263</v>
      </c>
      <c r="O3413" t="s">
        <v>45</v>
      </c>
      <c r="Q3413" t="s">
        <v>45</v>
      </c>
      <c r="S3413" t="s">
        <v>45</v>
      </c>
      <c r="U3413" t="s">
        <v>45</v>
      </c>
      <c r="W3413" t="s">
        <v>45</v>
      </c>
      <c r="X3413">
        <v>1</v>
      </c>
      <c r="Y3413" t="s">
        <v>46</v>
      </c>
      <c r="AA3413" t="s">
        <v>46</v>
      </c>
      <c r="AB3413">
        <v>2</v>
      </c>
      <c r="AC3413" t="s">
        <v>47</v>
      </c>
      <c r="AE3413" t="s">
        <v>45</v>
      </c>
      <c r="AG3413" t="s">
        <v>45</v>
      </c>
      <c r="AI3413" t="s">
        <v>48</v>
      </c>
      <c r="AJ3413">
        <v>6</v>
      </c>
      <c r="AK3413" t="str">
        <f>_xlfn.XLOOKUP(Table_ExternalData_1[[#This Row],[Shop'[Shop Code']]],Sheet1!D:D,Sheet1!A:A)</f>
        <v>REGION 1 ALBERTO BLASCO</v>
      </c>
    </row>
    <row r="3414" spans="1:37" x14ac:dyDescent="0.3">
      <c r="A3414">
        <v>37</v>
      </c>
      <c r="B3414" t="s">
        <v>264</v>
      </c>
      <c r="C3414" t="s">
        <v>265</v>
      </c>
      <c r="D3414" t="s">
        <v>250</v>
      </c>
      <c r="E3414" t="s">
        <v>251</v>
      </c>
      <c r="F3414" t="s">
        <v>252</v>
      </c>
      <c r="G3414" t="s">
        <v>266</v>
      </c>
      <c r="H3414" t="s">
        <v>267</v>
      </c>
      <c r="I3414" t="s">
        <v>64</v>
      </c>
      <c r="J3414" t="s">
        <v>65</v>
      </c>
      <c r="K3414" s="1">
        <v>45544</v>
      </c>
      <c r="L3414" t="s">
        <v>268</v>
      </c>
      <c r="M3414">
        <v>5</v>
      </c>
      <c r="N3414">
        <v>6</v>
      </c>
      <c r="O3414" t="s">
        <v>45</v>
      </c>
      <c r="P3414">
        <v>0</v>
      </c>
      <c r="Q3414" t="s">
        <v>45</v>
      </c>
      <c r="S3414" t="s">
        <v>45</v>
      </c>
      <c r="U3414" t="s">
        <v>45</v>
      </c>
      <c r="W3414" t="s">
        <v>45</v>
      </c>
      <c r="X3414">
        <v>24</v>
      </c>
      <c r="Y3414" t="s">
        <v>46</v>
      </c>
      <c r="Z3414">
        <v>21</v>
      </c>
      <c r="AA3414" t="s">
        <v>46</v>
      </c>
      <c r="AB3414">
        <v>4</v>
      </c>
      <c r="AC3414" t="s">
        <v>47</v>
      </c>
      <c r="AE3414" t="s">
        <v>45</v>
      </c>
      <c r="AG3414" t="s">
        <v>45</v>
      </c>
      <c r="AI3414" t="s">
        <v>48</v>
      </c>
      <c r="AJ3414">
        <v>6</v>
      </c>
      <c r="AK3414" t="str">
        <f>_xlfn.XLOOKUP(Table_ExternalData_1[[#This Row],[Shop'[Shop Code']]],Sheet1!D:D,Sheet1!A:A)</f>
        <v>REGION 2 ALEJANDRO COSTAS</v>
      </c>
    </row>
    <row r="3415" spans="1:37" x14ac:dyDescent="0.3">
      <c r="A3415">
        <v>37</v>
      </c>
      <c r="B3415" t="s">
        <v>264</v>
      </c>
      <c r="C3415" t="s">
        <v>265</v>
      </c>
      <c r="D3415" t="s">
        <v>250</v>
      </c>
      <c r="E3415" t="s">
        <v>251</v>
      </c>
      <c r="F3415" t="s">
        <v>252</v>
      </c>
      <c r="G3415" t="s">
        <v>266</v>
      </c>
      <c r="H3415" t="s">
        <v>267</v>
      </c>
      <c r="I3415" t="s">
        <v>64</v>
      </c>
      <c r="J3415" t="s">
        <v>65</v>
      </c>
      <c r="K3415" s="1">
        <v>45546</v>
      </c>
      <c r="L3415" t="s">
        <v>268</v>
      </c>
      <c r="M3415">
        <v>6</v>
      </c>
      <c r="N3415">
        <v>4</v>
      </c>
      <c r="O3415" t="s">
        <v>45</v>
      </c>
      <c r="P3415">
        <v>2</v>
      </c>
      <c r="Q3415" t="s">
        <v>45</v>
      </c>
      <c r="S3415" t="s">
        <v>45</v>
      </c>
      <c r="T3415">
        <v>1</v>
      </c>
      <c r="U3415" t="s">
        <v>45</v>
      </c>
      <c r="W3415" t="s">
        <v>45</v>
      </c>
      <c r="X3415">
        <v>29</v>
      </c>
      <c r="Y3415" t="s">
        <v>46</v>
      </c>
      <c r="Z3415">
        <v>25</v>
      </c>
      <c r="AA3415" t="s">
        <v>46</v>
      </c>
      <c r="AB3415">
        <v>5</v>
      </c>
      <c r="AC3415" t="s">
        <v>47</v>
      </c>
      <c r="AD3415">
        <v>2</v>
      </c>
      <c r="AE3415" t="s">
        <v>45</v>
      </c>
      <c r="AF3415">
        <v>2</v>
      </c>
      <c r="AG3415" t="s">
        <v>45</v>
      </c>
      <c r="AH3415">
        <v>4681.82</v>
      </c>
      <c r="AI3415" t="s">
        <v>48</v>
      </c>
      <c r="AJ3415">
        <v>8</v>
      </c>
      <c r="AK3415" t="str">
        <f>_xlfn.XLOOKUP(Table_ExternalData_1[[#This Row],[Shop'[Shop Code']]],Sheet1!D:D,Sheet1!A:A)</f>
        <v>REGION 2 ALEJANDRO COSTAS</v>
      </c>
    </row>
    <row r="3416" spans="1:37" x14ac:dyDescent="0.3">
      <c r="A3416">
        <v>37</v>
      </c>
      <c r="B3416" t="s">
        <v>264</v>
      </c>
      <c r="C3416" t="s">
        <v>265</v>
      </c>
      <c r="D3416" t="s">
        <v>250</v>
      </c>
      <c r="E3416" t="s">
        <v>251</v>
      </c>
      <c r="F3416" t="s">
        <v>252</v>
      </c>
      <c r="G3416" t="s">
        <v>266</v>
      </c>
      <c r="H3416" t="s">
        <v>267</v>
      </c>
      <c r="I3416" t="s">
        <v>64</v>
      </c>
      <c r="J3416" t="s">
        <v>65</v>
      </c>
      <c r="K3416" s="1">
        <v>45545</v>
      </c>
      <c r="L3416" t="s">
        <v>268</v>
      </c>
      <c r="M3416">
        <v>1</v>
      </c>
      <c r="N3416">
        <v>3</v>
      </c>
      <c r="O3416" t="s">
        <v>45</v>
      </c>
      <c r="P3416">
        <v>4</v>
      </c>
      <c r="Q3416" t="s">
        <v>45</v>
      </c>
      <c r="S3416" t="s">
        <v>45</v>
      </c>
      <c r="U3416" t="s">
        <v>45</v>
      </c>
      <c r="V3416">
        <v>1</v>
      </c>
      <c r="W3416" t="s">
        <v>45</v>
      </c>
      <c r="X3416">
        <v>37</v>
      </c>
      <c r="Y3416" t="s">
        <v>46</v>
      </c>
      <c r="Z3416">
        <v>32</v>
      </c>
      <c r="AA3416" t="s">
        <v>46</v>
      </c>
      <c r="AB3416">
        <v>6</v>
      </c>
      <c r="AC3416" t="s">
        <v>47</v>
      </c>
      <c r="AE3416" t="s">
        <v>45</v>
      </c>
      <c r="AF3416">
        <v>1</v>
      </c>
      <c r="AG3416" t="s">
        <v>45</v>
      </c>
      <c r="AH3416">
        <v>1945.45</v>
      </c>
      <c r="AI3416" t="s">
        <v>48</v>
      </c>
      <c r="AJ3416">
        <v>7</v>
      </c>
      <c r="AK3416" t="str">
        <f>_xlfn.XLOOKUP(Table_ExternalData_1[[#This Row],[Shop'[Shop Code']]],Sheet1!D:D,Sheet1!A:A)</f>
        <v>REGION 2 ALEJANDRO COSTAS</v>
      </c>
    </row>
    <row r="3417" spans="1:37" x14ac:dyDescent="0.3">
      <c r="A3417">
        <v>37</v>
      </c>
      <c r="B3417" t="s">
        <v>264</v>
      </c>
      <c r="C3417" t="s">
        <v>265</v>
      </c>
      <c r="D3417" t="s">
        <v>250</v>
      </c>
      <c r="E3417" t="s">
        <v>251</v>
      </c>
      <c r="F3417" t="s">
        <v>252</v>
      </c>
      <c r="G3417" t="s">
        <v>266</v>
      </c>
      <c r="H3417" t="s">
        <v>267</v>
      </c>
      <c r="I3417" t="s">
        <v>64</v>
      </c>
      <c r="J3417" t="s">
        <v>65</v>
      </c>
      <c r="K3417" s="1">
        <v>45548</v>
      </c>
      <c r="L3417" t="s">
        <v>268</v>
      </c>
      <c r="M3417">
        <v>5</v>
      </c>
      <c r="N3417">
        <v>2</v>
      </c>
      <c r="O3417" t="s">
        <v>45</v>
      </c>
      <c r="P3417">
        <v>0</v>
      </c>
      <c r="Q3417" t="s">
        <v>45</v>
      </c>
      <c r="S3417" t="s">
        <v>45</v>
      </c>
      <c r="U3417" t="s">
        <v>45</v>
      </c>
      <c r="W3417" t="s">
        <v>45</v>
      </c>
      <c r="X3417">
        <v>28</v>
      </c>
      <c r="Y3417" t="s">
        <v>46</v>
      </c>
      <c r="Z3417">
        <v>23</v>
      </c>
      <c r="AA3417" t="s">
        <v>46</v>
      </c>
      <c r="AB3417">
        <v>11</v>
      </c>
      <c r="AC3417" t="s">
        <v>47</v>
      </c>
      <c r="AE3417" t="s">
        <v>45</v>
      </c>
      <c r="AG3417" t="s">
        <v>45</v>
      </c>
      <c r="AI3417" t="s">
        <v>48</v>
      </c>
      <c r="AJ3417">
        <v>10</v>
      </c>
      <c r="AK3417" t="str">
        <f>_xlfn.XLOOKUP(Table_ExternalData_1[[#This Row],[Shop'[Shop Code']]],Sheet1!D:D,Sheet1!A:A)</f>
        <v>REGION 2 ALEJANDRO COSTAS</v>
      </c>
    </row>
    <row r="3418" spans="1:37" x14ac:dyDescent="0.3">
      <c r="A3418">
        <v>37</v>
      </c>
      <c r="B3418" t="s">
        <v>264</v>
      </c>
      <c r="C3418" t="s">
        <v>265</v>
      </c>
      <c r="D3418" t="s">
        <v>250</v>
      </c>
      <c r="E3418" t="s">
        <v>251</v>
      </c>
      <c r="F3418" t="s">
        <v>252</v>
      </c>
      <c r="G3418" t="s">
        <v>266</v>
      </c>
      <c r="H3418" t="s">
        <v>267</v>
      </c>
      <c r="I3418" t="s">
        <v>64</v>
      </c>
      <c r="J3418" t="s">
        <v>65</v>
      </c>
      <c r="K3418" s="1">
        <v>45547</v>
      </c>
      <c r="L3418" t="s">
        <v>268</v>
      </c>
      <c r="M3418">
        <v>8</v>
      </c>
      <c r="N3418">
        <v>8</v>
      </c>
      <c r="O3418" t="s">
        <v>45</v>
      </c>
      <c r="Q3418" t="s">
        <v>45</v>
      </c>
      <c r="S3418" t="s">
        <v>45</v>
      </c>
      <c r="U3418" t="s">
        <v>45</v>
      </c>
      <c r="W3418" t="s">
        <v>45</v>
      </c>
      <c r="X3418">
        <v>48</v>
      </c>
      <c r="Y3418" t="s">
        <v>46</v>
      </c>
      <c r="Z3418">
        <v>48</v>
      </c>
      <c r="AA3418" t="s">
        <v>46</v>
      </c>
      <c r="AB3418">
        <v>6</v>
      </c>
      <c r="AC3418" t="s">
        <v>47</v>
      </c>
      <c r="AE3418" t="s">
        <v>45</v>
      </c>
      <c r="AG3418" t="s">
        <v>45</v>
      </c>
      <c r="AI3418" t="s">
        <v>48</v>
      </c>
      <c r="AJ3418">
        <v>9</v>
      </c>
      <c r="AK3418" t="str">
        <f>_xlfn.XLOOKUP(Table_ExternalData_1[[#This Row],[Shop'[Shop Code']]],Sheet1!D:D,Sheet1!A:A)</f>
        <v>REGION 2 ALEJANDRO COSTAS</v>
      </c>
    </row>
    <row r="3419" spans="1:37" x14ac:dyDescent="0.3">
      <c r="A3419">
        <v>37</v>
      </c>
      <c r="B3419" t="s">
        <v>269</v>
      </c>
      <c r="C3419" t="s">
        <v>270</v>
      </c>
      <c r="D3419" t="s">
        <v>225</v>
      </c>
      <c r="E3419" t="s">
        <v>226</v>
      </c>
      <c r="F3419" t="s">
        <v>227</v>
      </c>
      <c r="G3419" t="s">
        <v>271</v>
      </c>
      <c r="H3419" t="s">
        <v>272</v>
      </c>
      <c r="I3419" t="s">
        <v>64</v>
      </c>
      <c r="J3419" t="s">
        <v>65</v>
      </c>
      <c r="K3419" s="1">
        <v>45547</v>
      </c>
      <c r="L3419" t="s">
        <v>273</v>
      </c>
      <c r="M3419">
        <v>1</v>
      </c>
      <c r="O3419" t="s">
        <v>45</v>
      </c>
      <c r="Q3419" t="s">
        <v>45</v>
      </c>
      <c r="S3419" t="s">
        <v>45</v>
      </c>
      <c r="U3419" t="s">
        <v>45</v>
      </c>
      <c r="W3419" t="s">
        <v>45</v>
      </c>
      <c r="X3419">
        <v>10</v>
      </c>
      <c r="Y3419" t="s">
        <v>46</v>
      </c>
      <c r="Z3419">
        <v>6</v>
      </c>
      <c r="AA3419" t="s">
        <v>46</v>
      </c>
      <c r="AB3419">
        <v>2</v>
      </c>
      <c r="AC3419" t="s">
        <v>47</v>
      </c>
      <c r="AE3419" t="s">
        <v>45</v>
      </c>
      <c r="AG3419" t="s">
        <v>45</v>
      </c>
      <c r="AI3419" t="s">
        <v>48</v>
      </c>
      <c r="AJ3419">
        <v>9</v>
      </c>
      <c r="AK3419" t="str">
        <f>_xlfn.XLOOKUP(Table_ExternalData_1[[#This Row],[Shop'[Shop Code']]],Sheet1!D:D,Sheet1!A:A)</f>
        <v>REGION 2 ALEJANDRO COSTAS</v>
      </c>
    </row>
    <row r="3420" spans="1:37" x14ac:dyDescent="0.3">
      <c r="A3420">
        <v>37</v>
      </c>
      <c r="B3420" t="s">
        <v>269</v>
      </c>
      <c r="C3420" t="s">
        <v>270</v>
      </c>
      <c r="D3420" t="s">
        <v>225</v>
      </c>
      <c r="E3420" t="s">
        <v>226</v>
      </c>
      <c r="F3420" t="s">
        <v>227</v>
      </c>
      <c r="G3420" t="s">
        <v>271</v>
      </c>
      <c r="H3420" t="s">
        <v>272</v>
      </c>
      <c r="I3420" t="s">
        <v>64</v>
      </c>
      <c r="J3420" t="s">
        <v>65</v>
      </c>
      <c r="K3420" s="1">
        <v>45546</v>
      </c>
      <c r="L3420" t="s">
        <v>273</v>
      </c>
      <c r="M3420">
        <v>4</v>
      </c>
      <c r="N3420">
        <v>2</v>
      </c>
      <c r="O3420" t="s">
        <v>45</v>
      </c>
      <c r="Q3420" t="s">
        <v>45</v>
      </c>
      <c r="S3420" t="s">
        <v>45</v>
      </c>
      <c r="U3420" t="s">
        <v>45</v>
      </c>
      <c r="W3420" t="s">
        <v>45</v>
      </c>
      <c r="X3420">
        <v>11</v>
      </c>
      <c r="Y3420" t="s">
        <v>46</v>
      </c>
      <c r="Z3420">
        <v>7</v>
      </c>
      <c r="AA3420" t="s">
        <v>46</v>
      </c>
      <c r="AB3420">
        <v>5</v>
      </c>
      <c r="AC3420" t="s">
        <v>47</v>
      </c>
      <c r="AE3420" t="s">
        <v>45</v>
      </c>
      <c r="AG3420" t="s">
        <v>45</v>
      </c>
      <c r="AI3420" t="s">
        <v>48</v>
      </c>
      <c r="AJ3420">
        <v>8</v>
      </c>
      <c r="AK3420" t="str">
        <f>_xlfn.XLOOKUP(Table_ExternalData_1[[#This Row],[Shop'[Shop Code']]],Sheet1!D:D,Sheet1!A:A)</f>
        <v>REGION 2 ALEJANDRO COSTAS</v>
      </c>
    </row>
    <row r="3421" spans="1:37" x14ac:dyDescent="0.3">
      <c r="A3421">
        <v>37</v>
      </c>
      <c r="B3421" t="s">
        <v>269</v>
      </c>
      <c r="C3421" t="s">
        <v>270</v>
      </c>
      <c r="D3421" t="s">
        <v>225</v>
      </c>
      <c r="E3421" t="s">
        <v>226</v>
      </c>
      <c r="F3421" t="s">
        <v>227</v>
      </c>
      <c r="G3421" t="s">
        <v>271</v>
      </c>
      <c r="H3421" t="s">
        <v>272</v>
      </c>
      <c r="I3421" t="s">
        <v>64</v>
      </c>
      <c r="J3421" t="s">
        <v>65</v>
      </c>
      <c r="K3421" s="1">
        <v>45548</v>
      </c>
      <c r="L3421" t="s">
        <v>273</v>
      </c>
      <c r="M3421">
        <v>1</v>
      </c>
      <c r="O3421" t="s">
        <v>45</v>
      </c>
      <c r="Q3421" t="s">
        <v>45</v>
      </c>
      <c r="S3421" t="s">
        <v>45</v>
      </c>
      <c r="U3421" t="s">
        <v>45</v>
      </c>
      <c r="V3421">
        <v>0</v>
      </c>
      <c r="W3421" t="s">
        <v>45</v>
      </c>
      <c r="X3421">
        <v>13</v>
      </c>
      <c r="Y3421" t="s">
        <v>46</v>
      </c>
      <c r="Z3421">
        <v>10</v>
      </c>
      <c r="AA3421" t="s">
        <v>46</v>
      </c>
      <c r="AB3421">
        <v>4</v>
      </c>
      <c r="AC3421" t="s">
        <v>47</v>
      </c>
      <c r="AD3421">
        <v>2</v>
      </c>
      <c r="AE3421" t="s">
        <v>45</v>
      </c>
      <c r="AF3421">
        <v>0</v>
      </c>
      <c r="AG3421" t="s">
        <v>45</v>
      </c>
      <c r="AH3421">
        <v>3.662109375E-3</v>
      </c>
      <c r="AI3421" t="s">
        <v>48</v>
      </c>
      <c r="AJ3421">
        <v>10</v>
      </c>
      <c r="AK3421" t="str">
        <f>_xlfn.XLOOKUP(Table_ExternalData_1[[#This Row],[Shop'[Shop Code']]],Sheet1!D:D,Sheet1!A:A)</f>
        <v>REGION 2 ALEJANDRO COSTAS</v>
      </c>
    </row>
    <row r="3422" spans="1:37" x14ac:dyDescent="0.3">
      <c r="A3422">
        <v>37</v>
      </c>
      <c r="B3422" t="s">
        <v>269</v>
      </c>
      <c r="C3422" t="s">
        <v>270</v>
      </c>
      <c r="D3422" t="s">
        <v>225</v>
      </c>
      <c r="E3422" t="s">
        <v>226</v>
      </c>
      <c r="F3422" t="s">
        <v>227</v>
      </c>
      <c r="G3422" t="s">
        <v>271</v>
      </c>
      <c r="H3422" t="s">
        <v>272</v>
      </c>
      <c r="I3422" t="s">
        <v>64</v>
      </c>
      <c r="J3422" t="s">
        <v>65</v>
      </c>
      <c r="K3422" s="1">
        <v>45545</v>
      </c>
      <c r="L3422" t="s">
        <v>273</v>
      </c>
      <c r="M3422">
        <v>3</v>
      </c>
      <c r="N3422">
        <v>2</v>
      </c>
      <c r="O3422" t="s">
        <v>45</v>
      </c>
      <c r="Q3422" t="s">
        <v>45</v>
      </c>
      <c r="S3422" t="s">
        <v>45</v>
      </c>
      <c r="U3422" t="s">
        <v>45</v>
      </c>
      <c r="W3422" t="s">
        <v>45</v>
      </c>
      <c r="X3422">
        <v>9</v>
      </c>
      <c r="Y3422" t="s">
        <v>46</v>
      </c>
      <c r="Z3422">
        <v>4</v>
      </c>
      <c r="AA3422" t="s">
        <v>46</v>
      </c>
      <c r="AB3422">
        <v>3</v>
      </c>
      <c r="AC3422" t="s">
        <v>47</v>
      </c>
      <c r="AE3422" t="s">
        <v>45</v>
      </c>
      <c r="AG3422" t="s">
        <v>45</v>
      </c>
      <c r="AI3422" t="s">
        <v>48</v>
      </c>
      <c r="AJ3422">
        <v>7</v>
      </c>
      <c r="AK3422" t="str">
        <f>_xlfn.XLOOKUP(Table_ExternalData_1[[#This Row],[Shop'[Shop Code']]],Sheet1!D:D,Sheet1!A:A)</f>
        <v>REGION 2 ALEJANDRO COSTAS</v>
      </c>
    </row>
    <row r="3423" spans="1:37" x14ac:dyDescent="0.3">
      <c r="A3423">
        <v>37</v>
      </c>
      <c r="B3423" t="s">
        <v>269</v>
      </c>
      <c r="C3423" t="s">
        <v>270</v>
      </c>
      <c r="D3423" t="s">
        <v>225</v>
      </c>
      <c r="E3423" t="s">
        <v>226</v>
      </c>
      <c r="F3423" t="s">
        <v>227</v>
      </c>
      <c r="G3423" t="s">
        <v>271</v>
      </c>
      <c r="H3423" t="s">
        <v>272</v>
      </c>
      <c r="I3423" t="s">
        <v>64</v>
      </c>
      <c r="J3423" t="s">
        <v>65</v>
      </c>
      <c r="K3423" s="1">
        <v>45544</v>
      </c>
      <c r="L3423" t="s">
        <v>273</v>
      </c>
      <c r="O3423" t="s">
        <v>45</v>
      </c>
      <c r="Q3423" t="s">
        <v>45</v>
      </c>
      <c r="S3423" t="s">
        <v>45</v>
      </c>
      <c r="U3423" t="s">
        <v>45</v>
      </c>
      <c r="V3423">
        <v>0</v>
      </c>
      <c r="W3423" t="s">
        <v>45</v>
      </c>
      <c r="X3423">
        <v>9</v>
      </c>
      <c r="Y3423" t="s">
        <v>46</v>
      </c>
      <c r="Z3423">
        <v>3</v>
      </c>
      <c r="AA3423" t="s">
        <v>46</v>
      </c>
      <c r="AB3423">
        <v>2</v>
      </c>
      <c r="AC3423" t="s">
        <v>47</v>
      </c>
      <c r="AE3423" t="s">
        <v>45</v>
      </c>
      <c r="AF3423">
        <v>0</v>
      </c>
      <c r="AG3423" t="s">
        <v>45</v>
      </c>
      <c r="AH3423">
        <v>0</v>
      </c>
      <c r="AI3423" t="s">
        <v>48</v>
      </c>
      <c r="AJ3423">
        <v>6</v>
      </c>
      <c r="AK3423" t="str">
        <f>_xlfn.XLOOKUP(Table_ExternalData_1[[#This Row],[Shop'[Shop Code']]],Sheet1!D:D,Sheet1!A:A)</f>
        <v>REGION 2 ALEJANDRO COSTAS</v>
      </c>
    </row>
    <row r="3424" spans="1:37" x14ac:dyDescent="0.3">
      <c r="A3424">
        <v>37</v>
      </c>
      <c r="B3424" t="s">
        <v>274</v>
      </c>
      <c r="C3424" t="s">
        <v>275</v>
      </c>
      <c r="D3424" t="s">
        <v>187</v>
      </c>
      <c r="E3424" t="s">
        <v>188</v>
      </c>
      <c r="F3424" t="s">
        <v>189</v>
      </c>
      <c r="G3424" t="s">
        <v>276</v>
      </c>
      <c r="H3424" t="s">
        <v>73</v>
      </c>
      <c r="I3424" t="s">
        <v>74</v>
      </c>
      <c r="J3424" t="s">
        <v>75</v>
      </c>
      <c r="K3424" s="1">
        <v>45547</v>
      </c>
      <c r="L3424" t="s">
        <v>277</v>
      </c>
      <c r="M3424">
        <v>8</v>
      </c>
      <c r="N3424">
        <v>4</v>
      </c>
      <c r="O3424" t="s">
        <v>45</v>
      </c>
      <c r="P3424">
        <v>2</v>
      </c>
      <c r="Q3424" t="s">
        <v>45</v>
      </c>
      <c r="S3424" t="s">
        <v>45</v>
      </c>
      <c r="U3424" t="s">
        <v>45</v>
      </c>
      <c r="W3424" t="s">
        <v>45</v>
      </c>
      <c r="X3424">
        <v>31</v>
      </c>
      <c r="Y3424" t="s">
        <v>46</v>
      </c>
      <c r="Z3424">
        <v>24</v>
      </c>
      <c r="AA3424" t="s">
        <v>46</v>
      </c>
      <c r="AB3424">
        <v>11</v>
      </c>
      <c r="AC3424" t="s">
        <v>47</v>
      </c>
      <c r="AD3424">
        <v>2</v>
      </c>
      <c r="AE3424" t="s">
        <v>45</v>
      </c>
      <c r="AF3424">
        <v>1</v>
      </c>
      <c r="AG3424" t="s">
        <v>45</v>
      </c>
      <c r="AH3424">
        <v>2340.91</v>
      </c>
      <c r="AI3424" t="s">
        <v>48</v>
      </c>
      <c r="AJ3424">
        <v>9</v>
      </c>
      <c r="AK3424" t="str">
        <f>_xlfn.XLOOKUP(Table_ExternalData_1[[#This Row],[Shop'[Shop Code']]],Sheet1!D:D,Sheet1!A:A)</f>
        <v>REGION 3 EDUARDO CAMACHO</v>
      </c>
    </row>
    <row r="3425" spans="1:37" x14ac:dyDescent="0.3">
      <c r="A3425">
        <v>37</v>
      </c>
      <c r="B3425" t="s">
        <v>274</v>
      </c>
      <c r="C3425" t="s">
        <v>275</v>
      </c>
      <c r="D3425" t="s">
        <v>187</v>
      </c>
      <c r="E3425" t="s">
        <v>188</v>
      </c>
      <c r="F3425" t="s">
        <v>189</v>
      </c>
      <c r="G3425" t="s">
        <v>276</v>
      </c>
      <c r="H3425" t="s">
        <v>73</v>
      </c>
      <c r="I3425" t="s">
        <v>74</v>
      </c>
      <c r="J3425" t="s">
        <v>75</v>
      </c>
      <c r="K3425" s="1">
        <v>45544</v>
      </c>
      <c r="L3425" t="s">
        <v>277</v>
      </c>
      <c r="M3425">
        <v>9</v>
      </c>
      <c r="N3425">
        <v>6</v>
      </c>
      <c r="O3425" t="s">
        <v>45</v>
      </c>
      <c r="P3425">
        <v>4</v>
      </c>
      <c r="Q3425" t="s">
        <v>45</v>
      </c>
      <c r="R3425">
        <v>2</v>
      </c>
      <c r="S3425" t="s">
        <v>45</v>
      </c>
      <c r="U3425" t="s">
        <v>45</v>
      </c>
      <c r="W3425" t="s">
        <v>45</v>
      </c>
      <c r="X3425">
        <v>33</v>
      </c>
      <c r="Y3425" t="s">
        <v>46</v>
      </c>
      <c r="Z3425">
        <v>23</v>
      </c>
      <c r="AA3425" t="s">
        <v>46</v>
      </c>
      <c r="AB3425">
        <v>9</v>
      </c>
      <c r="AC3425" t="s">
        <v>47</v>
      </c>
      <c r="AD3425">
        <v>4</v>
      </c>
      <c r="AE3425" t="s">
        <v>45</v>
      </c>
      <c r="AF3425">
        <v>2</v>
      </c>
      <c r="AG3425" t="s">
        <v>45</v>
      </c>
      <c r="AH3425">
        <v>4681.82</v>
      </c>
      <c r="AI3425" t="s">
        <v>48</v>
      </c>
      <c r="AJ3425">
        <v>6</v>
      </c>
      <c r="AK3425" t="str">
        <f>_xlfn.XLOOKUP(Table_ExternalData_1[[#This Row],[Shop'[Shop Code']]],Sheet1!D:D,Sheet1!A:A)</f>
        <v>REGION 3 EDUARDO CAMACHO</v>
      </c>
    </row>
    <row r="3426" spans="1:37" x14ac:dyDescent="0.3">
      <c r="A3426">
        <v>37</v>
      </c>
      <c r="B3426" t="s">
        <v>274</v>
      </c>
      <c r="C3426" t="s">
        <v>275</v>
      </c>
      <c r="D3426" t="s">
        <v>187</v>
      </c>
      <c r="E3426" t="s">
        <v>188</v>
      </c>
      <c r="F3426" t="s">
        <v>189</v>
      </c>
      <c r="G3426" t="s">
        <v>276</v>
      </c>
      <c r="H3426" t="s">
        <v>73</v>
      </c>
      <c r="I3426" t="s">
        <v>74</v>
      </c>
      <c r="J3426" t="s">
        <v>75</v>
      </c>
      <c r="K3426" s="1">
        <v>45546</v>
      </c>
      <c r="L3426" t="s">
        <v>277</v>
      </c>
      <c r="M3426">
        <v>7</v>
      </c>
      <c r="O3426" t="s">
        <v>45</v>
      </c>
      <c r="Q3426" t="s">
        <v>45</v>
      </c>
      <c r="S3426" t="s">
        <v>45</v>
      </c>
      <c r="T3426">
        <v>1</v>
      </c>
      <c r="U3426" t="s">
        <v>45</v>
      </c>
      <c r="W3426" t="s">
        <v>45</v>
      </c>
      <c r="X3426">
        <v>29</v>
      </c>
      <c r="Y3426" t="s">
        <v>46</v>
      </c>
      <c r="Z3426">
        <v>21</v>
      </c>
      <c r="AA3426" t="s">
        <v>46</v>
      </c>
      <c r="AB3426">
        <v>4</v>
      </c>
      <c r="AC3426" t="s">
        <v>47</v>
      </c>
      <c r="AE3426" t="s">
        <v>45</v>
      </c>
      <c r="AG3426" t="s">
        <v>45</v>
      </c>
      <c r="AI3426" t="s">
        <v>48</v>
      </c>
      <c r="AJ3426">
        <v>8</v>
      </c>
      <c r="AK3426" t="str">
        <f>_xlfn.XLOOKUP(Table_ExternalData_1[[#This Row],[Shop'[Shop Code']]],Sheet1!D:D,Sheet1!A:A)</f>
        <v>REGION 3 EDUARDO CAMACHO</v>
      </c>
    </row>
    <row r="3427" spans="1:37" x14ac:dyDescent="0.3">
      <c r="A3427">
        <v>37</v>
      </c>
      <c r="B3427" t="s">
        <v>274</v>
      </c>
      <c r="C3427" t="s">
        <v>275</v>
      </c>
      <c r="D3427" t="s">
        <v>187</v>
      </c>
      <c r="E3427" t="s">
        <v>188</v>
      </c>
      <c r="F3427" t="s">
        <v>189</v>
      </c>
      <c r="G3427" t="s">
        <v>276</v>
      </c>
      <c r="H3427" t="s">
        <v>73</v>
      </c>
      <c r="I3427" t="s">
        <v>74</v>
      </c>
      <c r="J3427" t="s">
        <v>75</v>
      </c>
      <c r="K3427" s="1">
        <v>45548</v>
      </c>
      <c r="L3427" t="s">
        <v>277</v>
      </c>
      <c r="M3427">
        <v>2</v>
      </c>
      <c r="O3427" t="s">
        <v>45</v>
      </c>
      <c r="P3427">
        <v>4</v>
      </c>
      <c r="Q3427" t="s">
        <v>45</v>
      </c>
      <c r="R3427">
        <v>4</v>
      </c>
      <c r="S3427" t="s">
        <v>45</v>
      </c>
      <c r="T3427">
        <v>2</v>
      </c>
      <c r="U3427" t="s">
        <v>45</v>
      </c>
      <c r="V3427">
        <v>2</v>
      </c>
      <c r="W3427" t="s">
        <v>45</v>
      </c>
      <c r="X3427">
        <v>31</v>
      </c>
      <c r="Y3427" t="s">
        <v>46</v>
      </c>
      <c r="Z3427">
        <v>24</v>
      </c>
      <c r="AA3427" t="s">
        <v>46</v>
      </c>
      <c r="AB3427">
        <v>3</v>
      </c>
      <c r="AC3427" t="s">
        <v>47</v>
      </c>
      <c r="AD3427">
        <v>3</v>
      </c>
      <c r="AE3427" t="s">
        <v>45</v>
      </c>
      <c r="AF3427">
        <v>6</v>
      </c>
      <c r="AG3427" t="s">
        <v>45</v>
      </c>
      <c r="AH3427">
        <v>13252.739999999998</v>
      </c>
      <c r="AI3427" t="s">
        <v>48</v>
      </c>
      <c r="AJ3427">
        <v>10</v>
      </c>
      <c r="AK3427" t="str">
        <f>_xlfn.XLOOKUP(Table_ExternalData_1[[#This Row],[Shop'[Shop Code']]],Sheet1!D:D,Sheet1!A:A)</f>
        <v>REGION 3 EDUARDO CAMACHO</v>
      </c>
    </row>
    <row r="3428" spans="1:37" x14ac:dyDescent="0.3">
      <c r="A3428">
        <v>37</v>
      </c>
      <c r="B3428" t="s">
        <v>274</v>
      </c>
      <c r="C3428" t="s">
        <v>275</v>
      </c>
      <c r="D3428" t="s">
        <v>187</v>
      </c>
      <c r="E3428" t="s">
        <v>188</v>
      </c>
      <c r="F3428" t="s">
        <v>189</v>
      </c>
      <c r="G3428" t="s">
        <v>276</v>
      </c>
      <c r="H3428" t="s">
        <v>73</v>
      </c>
      <c r="I3428" t="s">
        <v>74</v>
      </c>
      <c r="J3428" t="s">
        <v>75</v>
      </c>
      <c r="K3428" s="1">
        <v>45545</v>
      </c>
      <c r="L3428" t="s">
        <v>277</v>
      </c>
      <c r="M3428">
        <v>7</v>
      </c>
      <c r="N3428">
        <v>4</v>
      </c>
      <c r="O3428" t="s">
        <v>45</v>
      </c>
      <c r="P3428">
        <v>4</v>
      </c>
      <c r="Q3428" t="s">
        <v>45</v>
      </c>
      <c r="S3428" t="s">
        <v>45</v>
      </c>
      <c r="U3428" t="s">
        <v>45</v>
      </c>
      <c r="W3428" t="s">
        <v>45</v>
      </c>
      <c r="X3428">
        <v>36</v>
      </c>
      <c r="Y3428" t="s">
        <v>46</v>
      </c>
      <c r="Z3428">
        <v>23</v>
      </c>
      <c r="AA3428" t="s">
        <v>46</v>
      </c>
      <c r="AB3428">
        <v>10</v>
      </c>
      <c r="AC3428" t="s">
        <v>47</v>
      </c>
      <c r="AE3428" t="s">
        <v>45</v>
      </c>
      <c r="AG3428" t="s">
        <v>45</v>
      </c>
      <c r="AI3428" t="s">
        <v>48</v>
      </c>
      <c r="AJ3428">
        <v>7</v>
      </c>
      <c r="AK3428" t="str">
        <f>_xlfn.XLOOKUP(Table_ExternalData_1[[#This Row],[Shop'[Shop Code']]],Sheet1!D:D,Sheet1!A:A)</f>
        <v>REGION 3 EDUARDO CAMACHO</v>
      </c>
    </row>
    <row r="3429" spans="1:37" x14ac:dyDescent="0.3">
      <c r="A3429">
        <v>37</v>
      </c>
      <c r="B3429" t="s">
        <v>278</v>
      </c>
      <c r="C3429" t="s">
        <v>279</v>
      </c>
      <c r="D3429" t="s">
        <v>158</v>
      </c>
      <c r="E3429" t="s">
        <v>159</v>
      </c>
      <c r="F3429" t="s">
        <v>160</v>
      </c>
      <c r="G3429" t="s">
        <v>280</v>
      </c>
      <c r="H3429" t="s">
        <v>162</v>
      </c>
      <c r="I3429" t="s">
        <v>64</v>
      </c>
      <c r="J3429" t="s">
        <v>65</v>
      </c>
      <c r="K3429" s="1">
        <v>45546</v>
      </c>
      <c r="L3429" t="s">
        <v>281</v>
      </c>
      <c r="M3429">
        <v>1</v>
      </c>
      <c r="O3429" t="s">
        <v>45</v>
      </c>
      <c r="P3429">
        <v>2</v>
      </c>
      <c r="Q3429" t="s">
        <v>45</v>
      </c>
      <c r="R3429">
        <v>2</v>
      </c>
      <c r="S3429" t="s">
        <v>45</v>
      </c>
      <c r="U3429" t="s">
        <v>45</v>
      </c>
      <c r="W3429" t="s">
        <v>45</v>
      </c>
      <c r="X3429">
        <v>10</v>
      </c>
      <c r="Y3429" t="s">
        <v>46</v>
      </c>
      <c r="Z3429">
        <v>5</v>
      </c>
      <c r="AA3429" t="s">
        <v>46</v>
      </c>
      <c r="AB3429">
        <v>13</v>
      </c>
      <c r="AC3429" t="s">
        <v>47</v>
      </c>
      <c r="AD3429">
        <v>2</v>
      </c>
      <c r="AE3429" t="s">
        <v>45</v>
      </c>
      <c r="AF3429">
        <v>4</v>
      </c>
      <c r="AG3429" t="s">
        <v>45</v>
      </c>
      <c r="AH3429">
        <v>9363.6435546875</v>
      </c>
      <c r="AI3429" t="s">
        <v>48</v>
      </c>
      <c r="AJ3429">
        <v>8</v>
      </c>
      <c r="AK3429" t="str">
        <f>_xlfn.XLOOKUP(Table_ExternalData_1[[#This Row],[Shop'[Shop Code']]],Sheet1!D:D,Sheet1!A:A)</f>
        <v>REGION 2 ALEJANDRO COSTAS</v>
      </c>
    </row>
    <row r="3430" spans="1:37" x14ac:dyDescent="0.3">
      <c r="A3430">
        <v>37</v>
      </c>
      <c r="B3430" t="s">
        <v>278</v>
      </c>
      <c r="C3430" t="s">
        <v>279</v>
      </c>
      <c r="D3430" t="s">
        <v>158</v>
      </c>
      <c r="E3430" t="s">
        <v>159</v>
      </c>
      <c r="F3430" t="s">
        <v>160</v>
      </c>
      <c r="G3430" t="s">
        <v>280</v>
      </c>
      <c r="H3430" t="s">
        <v>162</v>
      </c>
      <c r="I3430" t="s">
        <v>64</v>
      </c>
      <c r="J3430" t="s">
        <v>65</v>
      </c>
      <c r="K3430" s="1">
        <v>45548</v>
      </c>
      <c r="L3430" t="s">
        <v>281</v>
      </c>
      <c r="O3430" t="s">
        <v>45</v>
      </c>
      <c r="Q3430" t="s">
        <v>45</v>
      </c>
      <c r="S3430" t="s">
        <v>45</v>
      </c>
      <c r="U3430" t="s">
        <v>45</v>
      </c>
      <c r="W3430" t="s">
        <v>45</v>
      </c>
      <c r="X3430">
        <v>13</v>
      </c>
      <c r="Y3430" t="s">
        <v>46</v>
      </c>
      <c r="Z3430">
        <v>5</v>
      </c>
      <c r="AA3430" t="s">
        <v>46</v>
      </c>
      <c r="AB3430">
        <v>7</v>
      </c>
      <c r="AC3430" t="s">
        <v>47</v>
      </c>
      <c r="AD3430">
        <v>2</v>
      </c>
      <c r="AE3430" t="s">
        <v>45</v>
      </c>
      <c r="AG3430" t="s">
        <v>45</v>
      </c>
      <c r="AI3430" t="s">
        <v>48</v>
      </c>
      <c r="AJ3430">
        <v>10</v>
      </c>
      <c r="AK3430" t="str">
        <f>_xlfn.XLOOKUP(Table_ExternalData_1[[#This Row],[Shop'[Shop Code']]],Sheet1!D:D,Sheet1!A:A)</f>
        <v>REGION 2 ALEJANDRO COSTAS</v>
      </c>
    </row>
    <row r="3431" spans="1:37" x14ac:dyDescent="0.3">
      <c r="A3431">
        <v>37</v>
      </c>
      <c r="B3431" t="s">
        <v>278</v>
      </c>
      <c r="C3431" t="s">
        <v>279</v>
      </c>
      <c r="D3431" t="s">
        <v>158</v>
      </c>
      <c r="E3431" t="s">
        <v>159</v>
      </c>
      <c r="F3431" t="s">
        <v>160</v>
      </c>
      <c r="G3431" t="s">
        <v>280</v>
      </c>
      <c r="H3431" t="s">
        <v>162</v>
      </c>
      <c r="I3431" t="s">
        <v>64</v>
      </c>
      <c r="J3431" t="s">
        <v>65</v>
      </c>
      <c r="K3431" s="1">
        <v>45547</v>
      </c>
      <c r="L3431" t="s">
        <v>281</v>
      </c>
      <c r="M3431">
        <v>1</v>
      </c>
      <c r="N3431">
        <v>2</v>
      </c>
      <c r="O3431" t="s">
        <v>45</v>
      </c>
      <c r="Q3431" t="s">
        <v>45</v>
      </c>
      <c r="S3431" t="s">
        <v>45</v>
      </c>
      <c r="U3431" t="s">
        <v>45</v>
      </c>
      <c r="W3431" t="s">
        <v>45</v>
      </c>
      <c r="X3431">
        <v>14</v>
      </c>
      <c r="Y3431" t="s">
        <v>46</v>
      </c>
      <c r="Z3431">
        <v>4</v>
      </c>
      <c r="AA3431" t="s">
        <v>46</v>
      </c>
      <c r="AB3431">
        <v>10</v>
      </c>
      <c r="AC3431" t="s">
        <v>47</v>
      </c>
      <c r="AE3431" t="s">
        <v>45</v>
      </c>
      <c r="AG3431" t="s">
        <v>45</v>
      </c>
      <c r="AI3431" t="s">
        <v>48</v>
      </c>
      <c r="AJ3431">
        <v>9</v>
      </c>
      <c r="AK3431" t="str">
        <f>_xlfn.XLOOKUP(Table_ExternalData_1[[#This Row],[Shop'[Shop Code']]],Sheet1!D:D,Sheet1!A:A)</f>
        <v>REGION 2 ALEJANDRO COSTAS</v>
      </c>
    </row>
    <row r="3432" spans="1:37" x14ac:dyDescent="0.3">
      <c r="A3432">
        <v>37</v>
      </c>
      <c r="B3432" t="s">
        <v>278</v>
      </c>
      <c r="C3432" t="s">
        <v>279</v>
      </c>
      <c r="D3432" t="s">
        <v>158</v>
      </c>
      <c r="E3432" t="s">
        <v>159</v>
      </c>
      <c r="F3432" t="s">
        <v>160</v>
      </c>
      <c r="G3432" t="s">
        <v>280</v>
      </c>
      <c r="H3432" t="s">
        <v>162</v>
      </c>
      <c r="I3432" t="s">
        <v>64</v>
      </c>
      <c r="J3432" t="s">
        <v>65</v>
      </c>
      <c r="K3432" s="1">
        <v>45544</v>
      </c>
      <c r="L3432" t="s">
        <v>281</v>
      </c>
      <c r="M3432">
        <v>2</v>
      </c>
      <c r="N3432">
        <v>2</v>
      </c>
      <c r="O3432" t="s">
        <v>45</v>
      </c>
      <c r="P3432">
        <v>2</v>
      </c>
      <c r="Q3432" t="s">
        <v>45</v>
      </c>
      <c r="R3432">
        <v>2</v>
      </c>
      <c r="S3432" t="s">
        <v>45</v>
      </c>
      <c r="U3432" t="s">
        <v>45</v>
      </c>
      <c r="W3432" t="s">
        <v>45</v>
      </c>
      <c r="X3432">
        <v>16</v>
      </c>
      <c r="Y3432" t="s">
        <v>46</v>
      </c>
      <c r="Z3432">
        <v>8</v>
      </c>
      <c r="AA3432" t="s">
        <v>46</v>
      </c>
      <c r="AB3432">
        <v>6</v>
      </c>
      <c r="AC3432" t="s">
        <v>47</v>
      </c>
      <c r="AD3432">
        <v>5</v>
      </c>
      <c r="AE3432" t="s">
        <v>45</v>
      </c>
      <c r="AF3432">
        <v>8</v>
      </c>
      <c r="AG3432" t="s">
        <v>45</v>
      </c>
      <c r="AH3432">
        <v>17636.3564453125</v>
      </c>
      <c r="AI3432" t="s">
        <v>48</v>
      </c>
      <c r="AJ3432">
        <v>6</v>
      </c>
      <c r="AK3432" t="str">
        <f>_xlfn.XLOOKUP(Table_ExternalData_1[[#This Row],[Shop'[Shop Code']]],Sheet1!D:D,Sheet1!A:A)</f>
        <v>REGION 2 ALEJANDRO COSTAS</v>
      </c>
    </row>
    <row r="3433" spans="1:37" x14ac:dyDescent="0.3">
      <c r="A3433">
        <v>37</v>
      </c>
      <c r="B3433" t="s">
        <v>278</v>
      </c>
      <c r="C3433" t="s">
        <v>279</v>
      </c>
      <c r="D3433" t="s">
        <v>158</v>
      </c>
      <c r="E3433" t="s">
        <v>159</v>
      </c>
      <c r="F3433" t="s">
        <v>160</v>
      </c>
      <c r="G3433" t="s">
        <v>280</v>
      </c>
      <c r="H3433" t="s">
        <v>162</v>
      </c>
      <c r="I3433" t="s">
        <v>64</v>
      </c>
      <c r="J3433" t="s">
        <v>65</v>
      </c>
      <c r="K3433" s="1">
        <v>45549</v>
      </c>
      <c r="L3433" t="s">
        <v>281</v>
      </c>
      <c r="O3433" t="s">
        <v>45</v>
      </c>
      <c r="Q3433" t="s">
        <v>45</v>
      </c>
      <c r="S3433" t="s">
        <v>45</v>
      </c>
      <c r="U3433" t="s">
        <v>45</v>
      </c>
      <c r="W3433" t="s">
        <v>45</v>
      </c>
      <c r="X3433">
        <v>3</v>
      </c>
      <c r="Y3433" t="s">
        <v>46</v>
      </c>
      <c r="Z3433">
        <v>1</v>
      </c>
      <c r="AA3433" t="s">
        <v>46</v>
      </c>
      <c r="AB3433">
        <v>2</v>
      </c>
      <c r="AC3433" t="s">
        <v>47</v>
      </c>
      <c r="AE3433" t="s">
        <v>45</v>
      </c>
      <c r="AG3433" t="s">
        <v>45</v>
      </c>
      <c r="AI3433" t="s">
        <v>48</v>
      </c>
      <c r="AJ3433">
        <v>10</v>
      </c>
      <c r="AK3433" t="str">
        <f>_xlfn.XLOOKUP(Table_ExternalData_1[[#This Row],[Shop'[Shop Code']]],Sheet1!D:D,Sheet1!A:A)</f>
        <v>REGION 2 ALEJANDRO COSTAS</v>
      </c>
    </row>
    <row r="3434" spans="1:37" x14ac:dyDescent="0.3">
      <c r="A3434">
        <v>37</v>
      </c>
      <c r="B3434" t="s">
        <v>278</v>
      </c>
      <c r="C3434" t="s">
        <v>279</v>
      </c>
      <c r="D3434" t="s">
        <v>158</v>
      </c>
      <c r="E3434" t="s">
        <v>159</v>
      </c>
      <c r="F3434" t="s">
        <v>160</v>
      </c>
      <c r="G3434" t="s">
        <v>280</v>
      </c>
      <c r="H3434" t="s">
        <v>162</v>
      </c>
      <c r="I3434" t="s">
        <v>64</v>
      </c>
      <c r="J3434" t="s">
        <v>65</v>
      </c>
      <c r="K3434" s="1">
        <v>45545</v>
      </c>
      <c r="L3434" t="s">
        <v>281</v>
      </c>
      <c r="M3434">
        <v>2</v>
      </c>
      <c r="O3434" t="s">
        <v>45</v>
      </c>
      <c r="Q3434" t="s">
        <v>45</v>
      </c>
      <c r="S3434" t="s">
        <v>45</v>
      </c>
      <c r="U3434" t="s">
        <v>45</v>
      </c>
      <c r="W3434" t="s">
        <v>45</v>
      </c>
      <c r="X3434">
        <v>12</v>
      </c>
      <c r="Y3434" t="s">
        <v>46</v>
      </c>
      <c r="Z3434">
        <v>6</v>
      </c>
      <c r="AA3434" t="s">
        <v>46</v>
      </c>
      <c r="AB3434">
        <v>5</v>
      </c>
      <c r="AC3434" t="s">
        <v>47</v>
      </c>
      <c r="AD3434">
        <v>4</v>
      </c>
      <c r="AE3434" t="s">
        <v>45</v>
      </c>
      <c r="AF3434">
        <v>2</v>
      </c>
      <c r="AG3434" t="s">
        <v>45</v>
      </c>
      <c r="AH3434">
        <v>4681.82177734375</v>
      </c>
      <c r="AI3434" t="s">
        <v>48</v>
      </c>
      <c r="AJ3434">
        <v>7</v>
      </c>
      <c r="AK3434" t="str">
        <f>_xlfn.XLOOKUP(Table_ExternalData_1[[#This Row],[Shop'[Shop Code']]],Sheet1!D:D,Sheet1!A:A)</f>
        <v>REGION 2 ALEJANDRO COSTAS</v>
      </c>
    </row>
    <row r="3435" spans="1:37" x14ac:dyDescent="0.3">
      <c r="A3435">
        <v>37</v>
      </c>
      <c r="B3435" t="s">
        <v>282</v>
      </c>
      <c r="C3435" t="s">
        <v>283</v>
      </c>
      <c r="D3435" t="s">
        <v>225</v>
      </c>
      <c r="E3435" t="s">
        <v>226</v>
      </c>
      <c r="F3435" t="s">
        <v>227</v>
      </c>
      <c r="G3435" t="s">
        <v>284</v>
      </c>
      <c r="H3435" t="s">
        <v>285</v>
      </c>
      <c r="I3435" t="s">
        <v>64</v>
      </c>
      <c r="J3435" t="s">
        <v>65</v>
      </c>
      <c r="K3435" s="1">
        <v>45545</v>
      </c>
      <c r="L3435" t="s">
        <v>286</v>
      </c>
      <c r="M3435">
        <v>4</v>
      </c>
      <c r="N3435">
        <v>4</v>
      </c>
      <c r="O3435" t="s">
        <v>45</v>
      </c>
      <c r="Q3435" t="s">
        <v>45</v>
      </c>
      <c r="S3435" t="s">
        <v>45</v>
      </c>
      <c r="U3435" t="s">
        <v>45</v>
      </c>
      <c r="W3435" t="s">
        <v>45</v>
      </c>
      <c r="X3435">
        <v>24</v>
      </c>
      <c r="Y3435" t="s">
        <v>46</v>
      </c>
      <c r="Z3435">
        <v>11</v>
      </c>
      <c r="AA3435" t="s">
        <v>46</v>
      </c>
      <c r="AB3435">
        <v>6</v>
      </c>
      <c r="AC3435" t="s">
        <v>47</v>
      </c>
      <c r="AE3435" t="s">
        <v>45</v>
      </c>
      <c r="AG3435" t="s">
        <v>45</v>
      </c>
      <c r="AI3435" t="s">
        <v>48</v>
      </c>
      <c r="AJ3435">
        <v>7</v>
      </c>
      <c r="AK3435" t="str">
        <f>_xlfn.XLOOKUP(Table_ExternalData_1[[#This Row],[Shop'[Shop Code']]],Sheet1!D:D,Sheet1!A:A)</f>
        <v>REGION 2 ALEJANDRO COSTAS</v>
      </c>
    </row>
    <row r="3436" spans="1:37" x14ac:dyDescent="0.3">
      <c r="A3436">
        <v>37</v>
      </c>
      <c r="B3436" t="s">
        <v>282</v>
      </c>
      <c r="C3436" t="s">
        <v>283</v>
      </c>
      <c r="D3436" t="s">
        <v>225</v>
      </c>
      <c r="E3436" t="s">
        <v>226</v>
      </c>
      <c r="F3436" t="s">
        <v>227</v>
      </c>
      <c r="G3436" t="s">
        <v>284</v>
      </c>
      <c r="H3436" t="s">
        <v>285</v>
      </c>
      <c r="I3436" t="s">
        <v>64</v>
      </c>
      <c r="J3436" t="s">
        <v>65</v>
      </c>
      <c r="K3436" s="1">
        <v>45548</v>
      </c>
      <c r="L3436" t="s">
        <v>286</v>
      </c>
      <c r="M3436">
        <v>1</v>
      </c>
      <c r="O3436" t="s">
        <v>45</v>
      </c>
      <c r="Q3436" t="s">
        <v>45</v>
      </c>
      <c r="S3436" t="s">
        <v>45</v>
      </c>
      <c r="U3436" t="s">
        <v>45</v>
      </c>
      <c r="W3436" t="s">
        <v>45</v>
      </c>
      <c r="X3436">
        <v>16</v>
      </c>
      <c r="Y3436" t="s">
        <v>46</v>
      </c>
      <c r="Z3436">
        <v>7</v>
      </c>
      <c r="AA3436" t="s">
        <v>46</v>
      </c>
      <c r="AB3436">
        <v>4</v>
      </c>
      <c r="AC3436" t="s">
        <v>47</v>
      </c>
      <c r="AE3436" t="s">
        <v>45</v>
      </c>
      <c r="AG3436" t="s">
        <v>45</v>
      </c>
      <c r="AI3436" t="s">
        <v>48</v>
      </c>
      <c r="AJ3436">
        <v>10</v>
      </c>
      <c r="AK3436" t="str">
        <f>_xlfn.XLOOKUP(Table_ExternalData_1[[#This Row],[Shop'[Shop Code']]],Sheet1!D:D,Sheet1!A:A)</f>
        <v>REGION 2 ALEJANDRO COSTAS</v>
      </c>
    </row>
    <row r="3437" spans="1:37" x14ac:dyDescent="0.3">
      <c r="A3437">
        <v>37</v>
      </c>
      <c r="B3437" t="s">
        <v>282</v>
      </c>
      <c r="C3437" t="s">
        <v>283</v>
      </c>
      <c r="D3437" t="s">
        <v>225</v>
      </c>
      <c r="E3437" t="s">
        <v>226</v>
      </c>
      <c r="F3437" t="s">
        <v>227</v>
      </c>
      <c r="G3437" t="s">
        <v>284</v>
      </c>
      <c r="H3437" t="s">
        <v>285</v>
      </c>
      <c r="I3437" t="s">
        <v>64</v>
      </c>
      <c r="J3437" t="s">
        <v>65</v>
      </c>
      <c r="K3437" s="1">
        <v>45547</v>
      </c>
      <c r="L3437" t="s">
        <v>286</v>
      </c>
      <c r="M3437">
        <v>6</v>
      </c>
      <c r="N3437">
        <v>2</v>
      </c>
      <c r="O3437" t="s">
        <v>45</v>
      </c>
      <c r="Q3437" t="s">
        <v>45</v>
      </c>
      <c r="S3437" t="s">
        <v>45</v>
      </c>
      <c r="U3437" t="s">
        <v>45</v>
      </c>
      <c r="W3437" t="s">
        <v>45</v>
      </c>
      <c r="X3437">
        <v>21</v>
      </c>
      <c r="Y3437" t="s">
        <v>46</v>
      </c>
      <c r="Z3437">
        <v>12</v>
      </c>
      <c r="AA3437" t="s">
        <v>46</v>
      </c>
      <c r="AB3437">
        <v>5</v>
      </c>
      <c r="AC3437" t="s">
        <v>47</v>
      </c>
      <c r="AE3437" t="s">
        <v>45</v>
      </c>
      <c r="AG3437" t="s">
        <v>45</v>
      </c>
      <c r="AI3437" t="s">
        <v>48</v>
      </c>
      <c r="AJ3437">
        <v>9</v>
      </c>
      <c r="AK3437" t="str">
        <f>_xlfn.XLOOKUP(Table_ExternalData_1[[#This Row],[Shop'[Shop Code']]],Sheet1!D:D,Sheet1!A:A)</f>
        <v>REGION 2 ALEJANDRO COSTAS</v>
      </c>
    </row>
    <row r="3438" spans="1:37" x14ac:dyDescent="0.3">
      <c r="A3438">
        <v>37</v>
      </c>
      <c r="B3438" t="s">
        <v>282</v>
      </c>
      <c r="C3438" t="s">
        <v>283</v>
      </c>
      <c r="D3438" t="s">
        <v>225</v>
      </c>
      <c r="E3438" t="s">
        <v>226</v>
      </c>
      <c r="F3438" t="s">
        <v>227</v>
      </c>
      <c r="G3438" t="s">
        <v>284</v>
      </c>
      <c r="H3438" t="s">
        <v>285</v>
      </c>
      <c r="I3438" t="s">
        <v>64</v>
      </c>
      <c r="J3438" t="s">
        <v>65</v>
      </c>
      <c r="K3438" s="1">
        <v>45546</v>
      </c>
      <c r="L3438" t="s">
        <v>286</v>
      </c>
      <c r="M3438">
        <v>4</v>
      </c>
      <c r="N3438">
        <v>2</v>
      </c>
      <c r="O3438" t="s">
        <v>45</v>
      </c>
      <c r="Q3438" t="s">
        <v>45</v>
      </c>
      <c r="S3438" t="s">
        <v>45</v>
      </c>
      <c r="U3438" t="s">
        <v>45</v>
      </c>
      <c r="W3438" t="s">
        <v>45</v>
      </c>
      <c r="X3438">
        <v>23</v>
      </c>
      <c r="Y3438" t="s">
        <v>46</v>
      </c>
      <c r="Z3438">
        <v>12</v>
      </c>
      <c r="AA3438" t="s">
        <v>46</v>
      </c>
      <c r="AB3438">
        <v>3</v>
      </c>
      <c r="AC3438" t="s">
        <v>47</v>
      </c>
      <c r="AE3438" t="s">
        <v>45</v>
      </c>
      <c r="AG3438" t="s">
        <v>45</v>
      </c>
      <c r="AI3438" t="s">
        <v>48</v>
      </c>
      <c r="AJ3438">
        <v>8</v>
      </c>
      <c r="AK3438" t="str">
        <f>_xlfn.XLOOKUP(Table_ExternalData_1[[#This Row],[Shop'[Shop Code']]],Sheet1!D:D,Sheet1!A:A)</f>
        <v>REGION 2 ALEJANDRO COSTAS</v>
      </c>
    </row>
    <row r="3439" spans="1:37" x14ac:dyDescent="0.3">
      <c r="A3439">
        <v>37</v>
      </c>
      <c r="B3439" t="s">
        <v>282</v>
      </c>
      <c r="C3439" t="s">
        <v>283</v>
      </c>
      <c r="D3439" t="s">
        <v>225</v>
      </c>
      <c r="E3439" t="s">
        <v>226</v>
      </c>
      <c r="F3439" t="s">
        <v>227</v>
      </c>
      <c r="G3439" t="s">
        <v>284</v>
      </c>
      <c r="H3439" t="s">
        <v>285</v>
      </c>
      <c r="I3439" t="s">
        <v>64</v>
      </c>
      <c r="J3439" t="s">
        <v>65</v>
      </c>
      <c r="K3439" s="1">
        <v>45544</v>
      </c>
      <c r="L3439" t="s">
        <v>286</v>
      </c>
      <c r="M3439">
        <v>2</v>
      </c>
      <c r="N3439">
        <v>4</v>
      </c>
      <c r="O3439" t="s">
        <v>45</v>
      </c>
      <c r="Q3439" t="s">
        <v>45</v>
      </c>
      <c r="S3439" t="s">
        <v>45</v>
      </c>
      <c r="U3439" t="s">
        <v>45</v>
      </c>
      <c r="W3439" t="s">
        <v>45</v>
      </c>
      <c r="X3439">
        <v>17</v>
      </c>
      <c r="Y3439" t="s">
        <v>46</v>
      </c>
      <c r="Z3439">
        <v>8</v>
      </c>
      <c r="AA3439" t="s">
        <v>46</v>
      </c>
      <c r="AB3439">
        <v>8</v>
      </c>
      <c r="AC3439" t="s">
        <v>47</v>
      </c>
      <c r="AE3439" t="s">
        <v>45</v>
      </c>
      <c r="AG3439" t="s">
        <v>45</v>
      </c>
      <c r="AI3439" t="s">
        <v>48</v>
      </c>
      <c r="AJ3439">
        <v>6</v>
      </c>
      <c r="AK3439" t="str">
        <f>_xlfn.XLOOKUP(Table_ExternalData_1[[#This Row],[Shop'[Shop Code']]],Sheet1!D:D,Sheet1!A:A)</f>
        <v>REGION 2 ALEJANDRO COSTAS</v>
      </c>
    </row>
    <row r="3440" spans="1:37" x14ac:dyDescent="0.3">
      <c r="A3440">
        <v>37</v>
      </c>
      <c r="B3440" t="s">
        <v>287</v>
      </c>
      <c r="C3440" t="s">
        <v>288</v>
      </c>
      <c r="D3440" t="s">
        <v>127</v>
      </c>
      <c r="E3440" t="s">
        <v>128</v>
      </c>
      <c r="F3440" t="s">
        <v>129</v>
      </c>
      <c r="G3440" t="s">
        <v>289</v>
      </c>
      <c r="H3440" t="s">
        <v>131</v>
      </c>
      <c r="I3440" t="s">
        <v>74</v>
      </c>
      <c r="J3440" t="s">
        <v>75</v>
      </c>
      <c r="K3440" s="1">
        <v>45547</v>
      </c>
      <c r="L3440" t="s">
        <v>290</v>
      </c>
      <c r="M3440">
        <v>4</v>
      </c>
      <c r="O3440" t="s">
        <v>45</v>
      </c>
      <c r="Q3440" t="s">
        <v>45</v>
      </c>
      <c r="S3440" t="s">
        <v>45</v>
      </c>
      <c r="U3440" t="s">
        <v>45</v>
      </c>
      <c r="W3440" t="s">
        <v>45</v>
      </c>
      <c r="X3440">
        <v>10</v>
      </c>
      <c r="Y3440" t="s">
        <v>46</v>
      </c>
      <c r="Z3440">
        <v>7</v>
      </c>
      <c r="AA3440" t="s">
        <v>46</v>
      </c>
      <c r="AB3440">
        <v>6</v>
      </c>
      <c r="AC3440" t="s">
        <v>47</v>
      </c>
      <c r="AE3440" t="s">
        <v>45</v>
      </c>
      <c r="AG3440" t="s">
        <v>45</v>
      </c>
      <c r="AI3440" t="s">
        <v>48</v>
      </c>
      <c r="AJ3440">
        <v>9</v>
      </c>
      <c r="AK3440" t="str">
        <f>_xlfn.XLOOKUP(Table_ExternalData_1[[#This Row],[Shop'[Shop Code']]],Sheet1!D:D,Sheet1!A:A)</f>
        <v>REGION 3 EDUARDO CAMACHO</v>
      </c>
    </row>
    <row r="3441" spans="1:37" x14ac:dyDescent="0.3">
      <c r="A3441">
        <v>37</v>
      </c>
      <c r="B3441" t="s">
        <v>287</v>
      </c>
      <c r="C3441" t="s">
        <v>288</v>
      </c>
      <c r="D3441" t="s">
        <v>127</v>
      </c>
      <c r="E3441" t="s">
        <v>128</v>
      </c>
      <c r="F3441" t="s">
        <v>129</v>
      </c>
      <c r="G3441" t="s">
        <v>289</v>
      </c>
      <c r="H3441" t="s">
        <v>131</v>
      </c>
      <c r="I3441" t="s">
        <v>74</v>
      </c>
      <c r="J3441" t="s">
        <v>75</v>
      </c>
      <c r="K3441" s="1">
        <v>45544</v>
      </c>
      <c r="L3441" t="s">
        <v>290</v>
      </c>
      <c r="M3441">
        <v>1</v>
      </c>
      <c r="O3441" t="s">
        <v>45</v>
      </c>
      <c r="Q3441" t="s">
        <v>45</v>
      </c>
      <c r="S3441" t="s">
        <v>45</v>
      </c>
      <c r="U3441" t="s">
        <v>45</v>
      </c>
      <c r="W3441" t="s">
        <v>45</v>
      </c>
      <c r="X3441">
        <v>9</v>
      </c>
      <c r="Y3441" t="s">
        <v>46</v>
      </c>
      <c r="Z3441">
        <v>3</v>
      </c>
      <c r="AA3441" t="s">
        <v>46</v>
      </c>
      <c r="AB3441">
        <v>4</v>
      </c>
      <c r="AC3441" t="s">
        <v>47</v>
      </c>
      <c r="AE3441" t="s">
        <v>45</v>
      </c>
      <c r="AG3441" t="s">
        <v>45</v>
      </c>
      <c r="AI3441" t="s">
        <v>48</v>
      </c>
      <c r="AJ3441">
        <v>6</v>
      </c>
      <c r="AK3441" t="str">
        <f>_xlfn.XLOOKUP(Table_ExternalData_1[[#This Row],[Shop'[Shop Code']]],Sheet1!D:D,Sheet1!A:A)</f>
        <v>REGION 3 EDUARDO CAMACHO</v>
      </c>
    </row>
    <row r="3442" spans="1:37" x14ac:dyDescent="0.3">
      <c r="A3442">
        <v>37</v>
      </c>
      <c r="B3442" t="s">
        <v>287</v>
      </c>
      <c r="C3442" t="s">
        <v>288</v>
      </c>
      <c r="D3442" t="s">
        <v>127</v>
      </c>
      <c r="E3442" t="s">
        <v>128</v>
      </c>
      <c r="F3442" t="s">
        <v>129</v>
      </c>
      <c r="G3442" t="s">
        <v>289</v>
      </c>
      <c r="H3442" t="s">
        <v>131</v>
      </c>
      <c r="I3442" t="s">
        <v>74</v>
      </c>
      <c r="J3442" t="s">
        <v>75</v>
      </c>
      <c r="K3442" s="1">
        <v>45546</v>
      </c>
      <c r="L3442" t="s">
        <v>290</v>
      </c>
      <c r="N3442">
        <v>1</v>
      </c>
      <c r="O3442" t="s">
        <v>45</v>
      </c>
      <c r="Q3442" t="s">
        <v>45</v>
      </c>
      <c r="S3442" t="s">
        <v>45</v>
      </c>
      <c r="U3442" t="s">
        <v>45</v>
      </c>
      <c r="W3442" t="s">
        <v>45</v>
      </c>
      <c r="X3442">
        <v>11</v>
      </c>
      <c r="Y3442" t="s">
        <v>46</v>
      </c>
      <c r="Z3442">
        <v>9</v>
      </c>
      <c r="AA3442" t="s">
        <v>46</v>
      </c>
      <c r="AB3442">
        <v>4</v>
      </c>
      <c r="AC3442" t="s">
        <v>47</v>
      </c>
      <c r="AE3442" t="s">
        <v>45</v>
      </c>
      <c r="AG3442" t="s">
        <v>45</v>
      </c>
      <c r="AI3442" t="s">
        <v>48</v>
      </c>
      <c r="AJ3442">
        <v>8</v>
      </c>
      <c r="AK3442" t="str">
        <f>_xlfn.XLOOKUP(Table_ExternalData_1[[#This Row],[Shop'[Shop Code']]],Sheet1!D:D,Sheet1!A:A)</f>
        <v>REGION 3 EDUARDO CAMACHO</v>
      </c>
    </row>
    <row r="3443" spans="1:37" x14ac:dyDescent="0.3">
      <c r="A3443">
        <v>37</v>
      </c>
      <c r="B3443" t="s">
        <v>287</v>
      </c>
      <c r="C3443" t="s">
        <v>288</v>
      </c>
      <c r="D3443" t="s">
        <v>127</v>
      </c>
      <c r="E3443" t="s">
        <v>128</v>
      </c>
      <c r="F3443" t="s">
        <v>129</v>
      </c>
      <c r="G3443" t="s">
        <v>289</v>
      </c>
      <c r="H3443" t="s">
        <v>131</v>
      </c>
      <c r="I3443" t="s">
        <v>74</v>
      </c>
      <c r="J3443" t="s">
        <v>75</v>
      </c>
      <c r="K3443" s="1">
        <v>45550</v>
      </c>
      <c r="L3443" t="s">
        <v>290</v>
      </c>
      <c r="O3443" t="s">
        <v>45</v>
      </c>
      <c r="Q3443" t="s">
        <v>45</v>
      </c>
      <c r="S3443" t="s">
        <v>45</v>
      </c>
      <c r="U3443" t="s">
        <v>45</v>
      </c>
      <c r="W3443" t="s">
        <v>45</v>
      </c>
      <c r="X3443">
        <v>1</v>
      </c>
      <c r="Y3443" t="s">
        <v>46</v>
      </c>
      <c r="AA3443" t="s">
        <v>46</v>
      </c>
      <c r="AC3443" t="s">
        <v>47</v>
      </c>
      <c r="AE3443" t="s">
        <v>45</v>
      </c>
      <c r="AG3443" t="s">
        <v>45</v>
      </c>
      <c r="AI3443" t="s">
        <v>48</v>
      </c>
      <c r="AJ3443">
        <v>10</v>
      </c>
      <c r="AK3443" t="str">
        <f>_xlfn.XLOOKUP(Table_ExternalData_1[[#This Row],[Shop'[Shop Code']]],Sheet1!D:D,Sheet1!A:A)</f>
        <v>REGION 3 EDUARDO CAMACHO</v>
      </c>
    </row>
    <row r="3444" spans="1:37" x14ac:dyDescent="0.3">
      <c r="A3444">
        <v>37</v>
      </c>
      <c r="B3444" t="s">
        <v>287</v>
      </c>
      <c r="C3444" t="s">
        <v>288</v>
      </c>
      <c r="D3444" t="s">
        <v>127</v>
      </c>
      <c r="E3444" t="s">
        <v>128</v>
      </c>
      <c r="F3444" t="s">
        <v>129</v>
      </c>
      <c r="G3444" t="s">
        <v>289</v>
      </c>
      <c r="H3444" t="s">
        <v>131</v>
      </c>
      <c r="I3444" t="s">
        <v>74</v>
      </c>
      <c r="J3444" t="s">
        <v>75</v>
      </c>
      <c r="K3444" s="1">
        <v>45548</v>
      </c>
      <c r="L3444" t="s">
        <v>290</v>
      </c>
      <c r="M3444">
        <v>1</v>
      </c>
      <c r="O3444" t="s">
        <v>45</v>
      </c>
      <c r="Q3444" t="s">
        <v>45</v>
      </c>
      <c r="S3444" t="s">
        <v>45</v>
      </c>
      <c r="U3444" t="s">
        <v>45</v>
      </c>
      <c r="W3444" t="s">
        <v>45</v>
      </c>
      <c r="X3444">
        <v>7</v>
      </c>
      <c r="Y3444" t="s">
        <v>46</v>
      </c>
      <c r="Z3444">
        <v>4</v>
      </c>
      <c r="AA3444" t="s">
        <v>46</v>
      </c>
      <c r="AB3444">
        <v>1</v>
      </c>
      <c r="AC3444" t="s">
        <v>47</v>
      </c>
      <c r="AD3444">
        <v>1</v>
      </c>
      <c r="AE3444" t="s">
        <v>45</v>
      </c>
      <c r="AG3444" t="s">
        <v>45</v>
      </c>
      <c r="AI3444" t="s">
        <v>48</v>
      </c>
      <c r="AJ3444">
        <v>10</v>
      </c>
      <c r="AK3444" t="str">
        <f>_xlfn.XLOOKUP(Table_ExternalData_1[[#This Row],[Shop'[Shop Code']]],Sheet1!D:D,Sheet1!A:A)</f>
        <v>REGION 3 EDUARDO CAMACHO</v>
      </c>
    </row>
    <row r="3445" spans="1:37" x14ac:dyDescent="0.3">
      <c r="A3445">
        <v>37</v>
      </c>
      <c r="B3445" t="s">
        <v>287</v>
      </c>
      <c r="C3445" t="s">
        <v>288</v>
      </c>
      <c r="D3445" t="s">
        <v>127</v>
      </c>
      <c r="E3445" t="s">
        <v>128</v>
      </c>
      <c r="F3445" t="s">
        <v>129</v>
      </c>
      <c r="G3445" t="s">
        <v>289</v>
      </c>
      <c r="H3445" t="s">
        <v>131</v>
      </c>
      <c r="I3445" t="s">
        <v>74</v>
      </c>
      <c r="J3445" t="s">
        <v>75</v>
      </c>
      <c r="K3445" s="1">
        <v>45545</v>
      </c>
      <c r="L3445" t="s">
        <v>290</v>
      </c>
      <c r="M3445">
        <v>2</v>
      </c>
      <c r="O3445" t="s">
        <v>45</v>
      </c>
      <c r="Q3445" t="s">
        <v>45</v>
      </c>
      <c r="S3445" t="s">
        <v>45</v>
      </c>
      <c r="U3445" t="s">
        <v>45</v>
      </c>
      <c r="W3445" t="s">
        <v>45</v>
      </c>
      <c r="X3445">
        <v>9</v>
      </c>
      <c r="Y3445" t="s">
        <v>46</v>
      </c>
      <c r="Z3445">
        <v>6</v>
      </c>
      <c r="AA3445" t="s">
        <v>46</v>
      </c>
      <c r="AB3445">
        <v>6</v>
      </c>
      <c r="AC3445" t="s">
        <v>47</v>
      </c>
      <c r="AD3445">
        <v>1</v>
      </c>
      <c r="AE3445" t="s">
        <v>45</v>
      </c>
      <c r="AG3445" t="s">
        <v>45</v>
      </c>
      <c r="AI3445" t="s">
        <v>48</v>
      </c>
      <c r="AJ3445">
        <v>7</v>
      </c>
      <c r="AK3445" t="str">
        <f>_xlfn.XLOOKUP(Table_ExternalData_1[[#This Row],[Shop'[Shop Code']]],Sheet1!D:D,Sheet1!A:A)</f>
        <v>REGION 3 EDUARDO CAMACHO</v>
      </c>
    </row>
    <row r="3446" spans="1:37" x14ac:dyDescent="0.3">
      <c r="A3446">
        <v>37</v>
      </c>
      <c r="B3446" t="s">
        <v>291</v>
      </c>
      <c r="C3446" t="s">
        <v>292</v>
      </c>
      <c r="D3446" t="s">
        <v>293</v>
      </c>
      <c r="E3446" t="s">
        <v>294</v>
      </c>
      <c r="F3446" t="s">
        <v>295</v>
      </c>
      <c r="G3446" t="s">
        <v>296</v>
      </c>
      <c r="H3446" t="s">
        <v>297</v>
      </c>
      <c r="I3446" t="s">
        <v>64</v>
      </c>
      <c r="J3446" t="s">
        <v>65</v>
      </c>
      <c r="K3446" s="1">
        <v>45548</v>
      </c>
      <c r="L3446" t="s">
        <v>298</v>
      </c>
      <c r="M3446">
        <v>1</v>
      </c>
      <c r="N3446">
        <v>2</v>
      </c>
      <c r="O3446" t="s">
        <v>45</v>
      </c>
      <c r="Q3446" t="s">
        <v>45</v>
      </c>
      <c r="S3446" t="s">
        <v>45</v>
      </c>
      <c r="U3446" t="s">
        <v>45</v>
      </c>
      <c r="W3446" t="s">
        <v>45</v>
      </c>
      <c r="X3446">
        <v>13</v>
      </c>
      <c r="Y3446" t="s">
        <v>46</v>
      </c>
      <c r="Z3446">
        <v>7</v>
      </c>
      <c r="AA3446" t="s">
        <v>46</v>
      </c>
      <c r="AB3446">
        <v>9</v>
      </c>
      <c r="AC3446" t="s">
        <v>47</v>
      </c>
      <c r="AE3446" t="s">
        <v>45</v>
      </c>
      <c r="AG3446" t="s">
        <v>45</v>
      </c>
      <c r="AI3446" t="s">
        <v>48</v>
      </c>
      <c r="AJ3446">
        <v>10</v>
      </c>
      <c r="AK3446" t="str">
        <f>_xlfn.XLOOKUP(Table_ExternalData_1[[#This Row],[Shop'[Shop Code']]],Sheet1!D:D,Sheet1!A:A)</f>
        <v>REGION 2 ALEJANDRO COSTAS</v>
      </c>
    </row>
    <row r="3447" spans="1:37" x14ac:dyDescent="0.3">
      <c r="A3447">
        <v>37</v>
      </c>
      <c r="B3447" t="s">
        <v>291</v>
      </c>
      <c r="C3447" t="s">
        <v>292</v>
      </c>
      <c r="D3447" t="s">
        <v>293</v>
      </c>
      <c r="E3447" t="s">
        <v>294</v>
      </c>
      <c r="F3447" t="s">
        <v>295</v>
      </c>
      <c r="G3447" t="s">
        <v>296</v>
      </c>
      <c r="H3447" t="s">
        <v>297</v>
      </c>
      <c r="I3447" t="s">
        <v>64</v>
      </c>
      <c r="J3447" t="s">
        <v>65</v>
      </c>
      <c r="K3447" s="1">
        <v>45547</v>
      </c>
      <c r="L3447" t="s">
        <v>298</v>
      </c>
      <c r="M3447">
        <v>3</v>
      </c>
      <c r="N3447">
        <v>4</v>
      </c>
      <c r="O3447" t="s">
        <v>45</v>
      </c>
      <c r="Q3447" t="s">
        <v>45</v>
      </c>
      <c r="S3447" t="s">
        <v>45</v>
      </c>
      <c r="U3447" t="s">
        <v>45</v>
      </c>
      <c r="W3447" t="s">
        <v>45</v>
      </c>
      <c r="X3447">
        <v>16</v>
      </c>
      <c r="Y3447" t="s">
        <v>46</v>
      </c>
      <c r="Z3447">
        <v>13</v>
      </c>
      <c r="AA3447" t="s">
        <v>46</v>
      </c>
      <c r="AB3447">
        <v>12</v>
      </c>
      <c r="AC3447" t="s">
        <v>47</v>
      </c>
      <c r="AE3447" t="s">
        <v>45</v>
      </c>
      <c r="AG3447" t="s">
        <v>45</v>
      </c>
      <c r="AI3447" t="s">
        <v>48</v>
      </c>
      <c r="AJ3447">
        <v>9</v>
      </c>
      <c r="AK3447" t="str">
        <f>_xlfn.XLOOKUP(Table_ExternalData_1[[#This Row],[Shop'[Shop Code']]],Sheet1!D:D,Sheet1!A:A)</f>
        <v>REGION 2 ALEJANDRO COSTAS</v>
      </c>
    </row>
    <row r="3448" spans="1:37" x14ac:dyDescent="0.3">
      <c r="A3448">
        <v>37</v>
      </c>
      <c r="B3448" t="s">
        <v>291</v>
      </c>
      <c r="C3448" t="s">
        <v>292</v>
      </c>
      <c r="D3448" t="s">
        <v>293</v>
      </c>
      <c r="E3448" t="s">
        <v>294</v>
      </c>
      <c r="F3448" t="s">
        <v>295</v>
      </c>
      <c r="G3448" t="s">
        <v>296</v>
      </c>
      <c r="H3448" t="s">
        <v>297</v>
      </c>
      <c r="I3448" t="s">
        <v>64</v>
      </c>
      <c r="J3448" t="s">
        <v>65</v>
      </c>
      <c r="K3448" s="1">
        <v>45545</v>
      </c>
      <c r="L3448" t="s">
        <v>298</v>
      </c>
      <c r="M3448">
        <v>1</v>
      </c>
      <c r="N3448">
        <v>2</v>
      </c>
      <c r="O3448" t="s">
        <v>45</v>
      </c>
      <c r="P3448">
        <v>2</v>
      </c>
      <c r="Q3448" t="s">
        <v>45</v>
      </c>
      <c r="S3448" t="s">
        <v>45</v>
      </c>
      <c r="U3448" t="s">
        <v>45</v>
      </c>
      <c r="W3448" t="s">
        <v>45</v>
      </c>
      <c r="X3448">
        <v>14</v>
      </c>
      <c r="Y3448" t="s">
        <v>46</v>
      </c>
      <c r="Z3448">
        <v>10</v>
      </c>
      <c r="AA3448" t="s">
        <v>46</v>
      </c>
      <c r="AB3448">
        <v>17</v>
      </c>
      <c r="AC3448" t="s">
        <v>47</v>
      </c>
      <c r="AE3448" t="s">
        <v>45</v>
      </c>
      <c r="AG3448" t="s">
        <v>45</v>
      </c>
      <c r="AI3448" t="s">
        <v>48</v>
      </c>
      <c r="AJ3448">
        <v>7</v>
      </c>
      <c r="AK3448" t="str">
        <f>_xlfn.XLOOKUP(Table_ExternalData_1[[#This Row],[Shop'[Shop Code']]],Sheet1!D:D,Sheet1!A:A)</f>
        <v>REGION 2 ALEJANDRO COSTAS</v>
      </c>
    </row>
    <row r="3449" spans="1:37" x14ac:dyDescent="0.3">
      <c r="A3449">
        <v>37</v>
      </c>
      <c r="B3449" t="s">
        <v>291</v>
      </c>
      <c r="C3449" t="s">
        <v>292</v>
      </c>
      <c r="D3449" t="s">
        <v>293</v>
      </c>
      <c r="E3449" t="s">
        <v>294</v>
      </c>
      <c r="F3449" t="s">
        <v>295</v>
      </c>
      <c r="G3449" t="s">
        <v>296</v>
      </c>
      <c r="H3449" t="s">
        <v>297</v>
      </c>
      <c r="I3449" t="s">
        <v>64</v>
      </c>
      <c r="J3449" t="s">
        <v>65</v>
      </c>
      <c r="K3449" s="1">
        <v>45546</v>
      </c>
      <c r="L3449" t="s">
        <v>298</v>
      </c>
      <c r="M3449">
        <v>2</v>
      </c>
      <c r="N3449">
        <v>4</v>
      </c>
      <c r="O3449" t="s">
        <v>45</v>
      </c>
      <c r="Q3449" t="s">
        <v>45</v>
      </c>
      <c r="S3449" t="s">
        <v>45</v>
      </c>
      <c r="U3449" t="s">
        <v>45</v>
      </c>
      <c r="W3449" t="s">
        <v>45</v>
      </c>
      <c r="X3449">
        <v>14</v>
      </c>
      <c r="Y3449" t="s">
        <v>46</v>
      </c>
      <c r="Z3449">
        <v>10</v>
      </c>
      <c r="AA3449" t="s">
        <v>46</v>
      </c>
      <c r="AB3449">
        <v>14</v>
      </c>
      <c r="AC3449" t="s">
        <v>47</v>
      </c>
      <c r="AE3449" t="s">
        <v>45</v>
      </c>
      <c r="AG3449" t="s">
        <v>45</v>
      </c>
      <c r="AI3449" t="s">
        <v>48</v>
      </c>
      <c r="AJ3449">
        <v>8</v>
      </c>
      <c r="AK3449" t="str">
        <f>_xlfn.XLOOKUP(Table_ExternalData_1[[#This Row],[Shop'[Shop Code']]],Sheet1!D:D,Sheet1!A:A)</f>
        <v>REGION 2 ALEJANDRO COSTAS</v>
      </c>
    </row>
    <row r="3450" spans="1:37" x14ac:dyDescent="0.3">
      <c r="A3450">
        <v>37</v>
      </c>
      <c r="B3450" t="s">
        <v>291</v>
      </c>
      <c r="C3450" t="s">
        <v>292</v>
      </c>
      <c r="D3450" t="s">
        <v>293</v>
      </c>
      <c r="E3450" t="s">
        <v>294</v>
      </c>
      <c r="F3450" t="s">
        <v>295</v>
      </c>
      <c r="G3450" t="s">
        <v>296</v>
      </c>
      <c r="H3450" t="s">
        <v>297</v>
      </c>
      <c r="I3450" t="s">
        <v>64</v>
      </c>
      <c r="J3450" t="s">
        <v>65</v>
      </c>
      <c r="K3450" s="1">
        <v>45544</v>
      </c>
      <c r="L3450" t="s">
        <v>298</v>
      </c>
      <c r="O3450" t="s">
        <v>45</v>
      </c>
      <c r="Q3450" t="s">
        <v>45</v>
      </c>
      <c r="S3450" t="s">
        <v>45</v>
      </c>
      <c r="U3450" t="s">
        <v>45</v>
      </c>
      <c r="W3450" t="s">
        <v>45</v>
      </c>
      <c r="X3450">
        <v>1</v>
      </c>
      <c r="Y3450" t="s">
        <v>46</v>
      </c>
      <c r="AA3450" t="s">
        <v>46</v>
      </c>
      <c r="AC3450" t="s">
        <v>47</v>
      </c>
      <c r="AE3450" t="s">
        <v>45</v>
      </c>
      <c r="AG3450" t="s">
        <v>45</v>
      </c>
      <c r="AI3450" t="s">
        <v>48</v>
      </c>
      <c r="AJ3450">
        <v>6</v>
      </c>
      <c r="AK3450" t="str">
        <f>_xlfn.XLOOKUP(Table_ExternalData_1[[#This Row],[Shop'[Shop Code']]],Sheet1!D:D,Sheet1!A:A)</f>
        <v>REGION 2 ALEJANDRO COSTAS</v>
      </c>
    </row>
    <row r="3451" spans="1:37" x14ac:dyDescent="0.3">
      <c r="A3451">
        <v>37</v>
      </c>
      <c r="B3451" t="s">
        <v>299</v>
      </c>
      <c r="C3451" t="s">
        <v>300</v>
      </c>
      <c r="D3451" t="s">
        <v>110</v>
      </c>
      <c r="E3451" t="s">
        <v>111</v>
      </c>
      <c r="F3451" t="s">
        <v>112</v>
      </c>
      <c r="G3451" t="s">
        <v>301</v>
      </c>
      <c r="H3451" t="s">
        <v>55</v>
      </c>
      <c r="I3451" t="s">
        <v>56</v>
      </c>
      <c r="J3451" t="s">
        <v>57</v>
      </c>
      <c r="K3451" s="1">
        <v>45544</v>
      </c>
      <c r="L3451" t="s">
        <v>302</v>
      </c>
      <c r="M3451">
        <v>2</v>
      </c>
      <c r="N3451">
        <v>2</v>
      </c>
      <c r="O3451" t="s">
        <v>45</v>
      </c>
      <c r="Q3451" t="s">
        <v>45</v>
      </c>
      <c r="S3451" t="s">
        <v>45</v>
      </c>
      <c r="T3451">
        <v>2</v>
      </c>
      <c r="U3451" t="s">
        <v>45</v>
      </c>
      <c r="V3451">
        <v>2</v>
      </c>
      <c r="W3451" t="s">
        <v>45</v>
      </c>
      <c r="X3451">
        <v>28</v>
      </c>
      <c r="Y3451" t="s">
        <v>46</v>
      </c>
      <c r="Z3451">
        <v>19</v>
      </c>
      <c r="AA3451" t="s">
        <v>46</v>
      </c>
      <c r="AB3451">
        <v>4</v>
      </c>
      <c r="AC3451" t="s">
        <v>47</v>
      </c>
      <c r="AE3451" t="s">
        <v>45</v>
      </c>
      <c r="AF3451">
        <v>2</v>
      </c>
      <c r="AG3451" t="s">
        <v>45</v>
      </c>
      <c r="AH3451">
        <v>2545.46</v>
      </c>
      <c r="AI3451" t="s">
        <v>48</v>
      </c>
      <c r="AJ3451">
        <v>6</v>
      </c>
      <c r="AK3451" t="str">
        <f>_xlfn.XLOOKUP(Table_ExternalData_1[[#This Row],[Shop'[Shop Code']]],Sheet1!D:D,Sheet1!A:A)</f>
        <v>REGION 1 ALBERTO BLASCO</v>
      </c>
    </row>
    <row r="3452" spans="1:37" x14ac:dyDescent="0.3">
      <c r="A3452">
        <v>37</v>
      </c>
      <c r="B3452" t="s">
        <v>299</v>
      </c>
      <c r="C3452" t="s">
        <v>300</v>
      </c>
      <c r="D3452" t="s">
        <v>110</v>
      </c>
      <c r="E3452" t="s">
        <v>111</v>
      </c>
      <c r="F3452" t="s">
        <v>112</v>
      </c>
      <c r="G3452" t="s">
        <v>301</v>
      </c>
      <c r="H3452" t="s">
        <v>55</v>
      </c>
      <c r="I3452" t="s">
        <v>56</v>
      </c>
      <c r="J3452" t="s">
        <v>57</v>
      </c>
      <c r="K3452" s="1">
        <v>45548</v>
      </c>
      <c r="L3452" t="s">
        <v>302</v>
      </c>
      <c r="M3452">
        <v>2</v>
      </c>
      <c r="O3452" t="s">
        <v>45</v>
      </c>
      <c r="P3452">
        <v>2</v>
      </c>
      <c r="Q3452" t="s">
        <v>45</v>
      </c>
      <c r="S3452" t="s">
        <v>45</v>
      </c>
      <c r="U3452" t="s">
        <v>45</v>
      </c>
      <c r="W3452" t="s">
        <v>45</v>
      </c>
      <c r="X3452">
        <v>26</v>
      </c>
      <c r="Y3452" t="s">
        <v>46</v>
      </c>
      <c r="Z3452">
        <v>16</v>
      </c>
      <c r="AA3452" t="s">
        <v>46</v>
      </c>
      <c r="AB3452">
        <v>5</v>
      </c>
      <c r="AC3452" t="s">
        <v>47</v>
      </c>
      <c r="AD3452">
        <v>2</v>
      </c>
      <c r="AE3452" t="s">
        <v>45</v>
      </c>
      <c r="AF3452">
        <v>2</v>
      </c>
      <c r="AG3452" t="s">
        <v>45</v>
      </c>
      <c r="AH3452">
        <v>4136.3599999999997</v>
      </c>
      <c r="AI3452" t="s">
        <v>48</v>
      </c>
      <c r="AJ3452">
        <v>10</v>
      </c>
      <c r="AK3452" t="str">
        <f>_xlfn.XLOOKUP(Table_ExternalData_1[[#This Row],[Shop'[Shop Code']]],Sheet1!D:D,Sheet1!A:A)</f>
        <v>REGION 1 ALBERTO BLASCO</v>
      </c>
    </row>
    <row r="3453" spans="1:37" x14ac:dyDescent="0.3">
      <c r="A3453">
        <v>37</v>
      </c>
      <c r="B3453" t="s">
        <v>299</v>
      </c>
      <c r="C3453" t="s">
        <v>300</v>
      </c>
      <c r="D3453" t="s">
        <v>110</v>
      </c>
      <c r="E3453" t="s">
        <v>111</v>
      </c>
      <c r="F3453" t="s">
        <v>112</v>
      </c>
      <c r="G3453" t="s">
        <v>301</v>
      </c>
      <c r="H3453" t="s">
        <v>55</v>
      </c>
      <c r="I3453" t="s">
        <v>56</v>
      </c>
      <c r="J3453" t="s">
        <v>57</v>
      </c>
      <c r="K3453" s="1">
        <v>45545</v>
      </c>
      <c r="L3453" t="s">
        <v>302</v>
      </c>
      <c r="M3453">
        <v>3</v>
      </c>
      <c r="N3453">
        <v>2</v>
      </c>
      <c r="O3453" t="s">
        <v>45</v>
      </c>
      <c r="Q3453" t="s">
        <v>45</v>
      </c>
      <c r="S3453" t="s">
        <v>45</v>
      </c>
      <c r="U3453" t="s">
        <v>45</v>
      </c>
      <c r="W3453" t="s">
        <v>45</v>
      </c>
      <c r="X3453">
        <v>27</v>
      </c>
      <c r="Y3453" t="s">
        <v>46</v>
      </c>
      <c r="Z3453">
        <v>15</v>
      </c>
      <c r="AA3453" t="s">
        <v>46</v>
      </c>
      <c r="AB3453">
        <v>6</v>
      </c>
      <c r="AC3453" t="s">
        <v>47</v>
      </c>
      <c r="AD3453">
        <v>2</v>
      </c>
      <c r="AE3453" t="s">
        <v>45</v>
      </c>
      <c r="AG3453" t="s">
        <v>45</v>
      </c>
      <c r="AI3453" t="s">
        <v>48</v>
      </c>
      <c r="AJ3453">
        <v>7</v>
      </c>
      <c r="AK3453" t="str">
        <f>_xlfn.XLOOKUP(Table_ExternalData_1[[#This Row],[Shop'[Shop Code']]],Sheet1!D:D,Sheet1!A:A)</f>
        <v>REGION 1 ALBERTO BLASCO</v>
      </c>
    </row>
    <row r="3454" spans="1:37" x14ac:dyDescent="0.3">
      <c r="A3454">
        <v>37</v>
      </c>
      <c r="B3454" t="s">
        <v>299</v>
      </c>
      <c r="C3454" t="s">
        <v>300</v>
      </c>
      <c r="D3454" t="s">
        <v>110</v>
      </c>
      <c r="E3454" t="s">
        <v>111</v>
      </c>
      <c r="F3454" t="s">
        <v>112</v>
      </c>
      <c r="G3454" t="s">
        <v>301</v>
      </c>
      <c r="H3454" t="s">
        <v>55</v>
      </c>
      <c r="I3454" t="s">
        <v>56</v>
      </c>
      <c r="J3454" t="s">
        <v>57</v>
      </c>
      <c r="K3454" s="1">
        <v>45547</v>
      </c>
      <c r="L3454" t="s">
        <v>302</v>
      </c>
      <c r="M3454">
        <v>4</v>
      </c>
      <c r="N3454">
        <v>4</v>
      </c>
      <c r="O3454" t="s">
        <v>45</v>
      </c>
      <c r="Q3454" t="s">
        <v>45</v>
      </c>
      <c r="S3454" t="s">
        <v>45</v>
      </c>
      <c r="U3454" t="s">
        <v>45</v>
      </c>
      <c r="W3454" t="s">
        <v>45</v>
      </c>
      <c r="X3454">
        <v>21</v>
      </c>
      <c r="Y3454" t="s">
        <v>46</v>
      </c>
      <c r="Z3454">
        <v>10</v>
      </c>
      <c r="AA3454" t="s">
        <v>46</v>
      </c>
      <c r="AB3454">
        <v>3</v>
      </c>
      <c r="AC3454" t="s">
        <v>47</v>
      </c>
      <c r="AD3454">
        <v>6</v>
      </c>
      <c r="AE3454" t="s">
        <v>45</v>
      </c>
      <c r="AG3454" t="s">
        <v>45</v>
      </c>
      <c r="AI3454" t="s">
        <v>48</v>
      </c>
      <c r="AJ3454">
        <v>9</v>
      </c>
      <c r="AK3454" t="str">
        <f>_xlfn.XLOOKUP(Table_ExternalData_1[[#This Row],[Shop'[Shop Code']]],Sheet1!D:D,Sheet1!A:A)</f>
        <v>REGION 1 ALBERTO BLASCO</v>
      </c>
    </row>
    <row r="3455" spans="1:37" x14ac:dyDescent="0.3">
      <c r="A3455">
        <v>37</v>
      </c>
      <c r="B3455" t="s">
        <v>299</v>
      </c>
      <c r="C3455" t="s">
        <v>300</v>
      </c>
      <c r="D3455" t="s">
        <v>110</v>
      </c>
      <c r="E3455" t="s">
        <v>111</v>
      </c>
      <c r="F3455" t="s">
        <v>112</v>
      </c>
      <c r="G3455" t="s">
        <v>301</v>
      </c>
      <c r="H3455" t="s">
        <v>55</v>
      </c>
      <c r="I3455" t="s">
        <v>56</v>
      </c>
      <c r="J3455" t="s">
        <v>57</v>
      </c>
      <c r="K3455" s="1">
        <v>45546</v>
      </c>
      <c r="L3455" t="s">
        <v>302</v>
      </c>
      <c r="O3455" t="s">
        <v>45</v>
      </c>
      <c r="Q3455" t="s">
        <v>45</v>
      </c>
      <c r="S3455" t="s">
        <v>45</v>
      </c>
      <c r="U3455" t="s">
        <v>45</v>
      </c>
      <c r="W3455" t="s">
        <v>45</v>
      </c>
      <c r="X3455">
        <v>1</v>
      </c>
      <c r="Y3455" t="s">
        <v>46</v>
      </c>
      <c r="AA3455" t="s">
        <v>46</v>
      </c>
      <c r="AC3455" t="s">
        <v>47</v>
      </c>
      <c r="AE3455" t="s">
        <v>45</v>
      </c>
      <c r="AG3455" t="s">
        <v>45</v>
      </c>
      <c r="AI3455" t="s">
        <v>48</v>
      </c>
      <c r="AJ3455">
        <v>8</v>
      </c>
      <c r="AK3455" t="str">
        <f>_xlfn.XLOOKUP(Table_ExternalData_1[[#This Row],[Shop'[Shop Code']]],Sheet1!D:D,Sheet1!A:A)</f>
        <v>REGION 1 ALBERTO BLASCO</v>
      </c>
    </row>
    <row r="3456" spans="1:37" x14ac:dyDescent="0.3">
      <c r="A3456">
        <v>37</v>
      </c>
      <c r="B3456" t="s">
        <v>303</v>
      </c>
      <c r="C3456" t="s">
        <v>304</v>
      </c>
      <c r="D3456" t="s">
        <v>305</v>
      </c>
      <c r="E3456" t="s">
        <v>306</v>
      </c>
      <c r="F3456" t="s">
        <v>307</v>
      </c>
      <c r="G3456" t="s">
        <v>308</v>
      </c>
      <c r="H3456" t="s">
        <v>309</v>
      </c>
      <c r="I3456" t="s">
        <v>56</v>
      </c>
      <c r="J3456" t="s">
        <v>57</v>
      </c>
      <c r="K3456" s="1">
        <v>45548</v>
      </c>
      <c r="L3456" t="s">
        <v>310</v>
      </c>
      <c r="M3456">
        <v>6</v>
      </c>
      <c r="N3456">
        <v>2</v>
      </c>
      <c r="O3456" t="s">
        <v>45</v>
      </c>
      <c r="Q3456" t="s">
        <v>45</v>
      </c>
      <c r="S3456" t="s">
        <v>45</v>
      </c>
      <c r="U3456" t="s">
        <v>45</v>
      </c>
      <c r="W3456" t="s">
        <v>45</v>
      </c>
      <c r="X3456">
        <v>48</v>
      </c>
      <c r="Y3456" t="s">
        <v>46</v>
      </c>
      <c r="Z3456">
        <v>31</v>
      </c>
      <c r="AA3456" t="s">
        <v>46</v>
      </c>
      <c r="AB3456">
        <v>1</v>
      </c>
      <c r="AC3456" t="s">
        <v>47</v>
      </c>
      <c r="AD3456">
        <v>2</v>
      </c>
      <c r="AE3456" t="s">
        <v>45</v>
      </c>
      <c r="AF3456">
        <v>1</v>
      </c>
      <c r="AG3456" t="s">
        <v>45</v>
      </c>
      <c r="AH3456">
        <v>2181.8200000000002</v>
      </c>
      <c r="AI3456" t="s">
        <v>48</v>
      </c>
      <c r="AJ3456">
        <v>10</v>
      </c>
      <c r="AK3456" t="str">
        <f>_xlfn.XLOOKUP(Table_ExternalData_1[[#This Row],[Shop'[Shop Code']]],Sheet1!D:D,Sheet1!A:A)</f>
        <v>REGION 1 ALBERTO BLASCO</v>
      </c>
    </row>
    <row r="3457" spans="1:37" x14ac:dyDescent="0.3">
      <c r="A3457">
        <v>37</v>
      </c>
      <c r="B3457" t="s">
        <v>303</v>
      </c>
      <c r="C3457" t="s">
        <v>304</v>
      </c>
      <c r="D3457" t="s">
        <v>305</v>
      </c>
      <c r="E3457" t="s">
        <v>306</v>
      </c>
      <c r="F3457" t="s">
        <v>307</v>
      </c>
      <c r="G3457" t="s">
        <v>308</v>
      </c>
      <c r="H3457" t="s">
        <v>309</v>
      </c>
      <c r="I3457" t="s">
        <v>56</v>
      </c>
      <c r="J3457" t="s">
        <v>57</v>
      </c>
      <c r="K3457" s="1">
        <v>45549</v>
      </c>
      <c r="L3457" t="s">
        <v>310</v>
      </c>
      <c r="O3457" t="s">
        <v>45</v>
      </c>
      <c r="Q3457" t="s">
        <v>45</v>
      </c>
      <c r="S3457" t="s">
        <v>45</v>
      </c>
      <c r="U3457" t="s">
        <v>45</v>
      </c>
      <c r="W3457" t="s">
        <v>45</v>
      </c>
      <c r="X3457">
        <v>1</v>
      </c>
      <c r="Y3457" t="s">
        <v>46</v>
      </c>
      <c r="AA3457" t="s">
        <v>46</v>
      </c>
      <c r="AC3457" t="s">
        <v>47</v>
      </c>
      <c r="AE3457" t="s">
        <v>45</v>
      </c>
      <c r="AG3457" t="s">
        <v>45</v>
      </c>
      <c r="AI3457" t="s">
        <v>48</v>
      </c>
      <c r="AJ3457">
        <v>10</v>
      </c>
      <c r="AK3457" t="str">
        <f>_xlfn.XLOOKUP(Table_ExternalData_1[[#This Row],[Shop'[Shop Code']]],Sheet1!D:D,Sheet1!A:A)</f>
        <v>REGION 1 ALBERTO BLASCO</v>
      </c>
    </row>
    <row r="3458" spans="1:37" x14ac:dyDescent="0.3">
      <c r="A3458">
        <v>37</v>
      </c>
      <c r="B3458" t="s">
        <v>303</v>
      </c>
      <c r="C3458" t="s">
        <v>304</v>
      </c>
      <c r="D3458" t="s">
        <v>305</v>
      </c>
      <c r="E3458" t="s">
        <v>306</v>
      </c>
      <c r="F3458" t="s">
        <v>307</v>
      </c>
      <c r="G3458" t="s">
        <v>308</v>
      </c>
      <c r="H3458" t="s">
        <v>309</v>
      </c>
      <c r="I3458" t="s">
        <v>56</v>
      </c>
      <c r="J3458" t="s">
        <v>57</v>
      </c>
      <c r="K3458" s="1">
        <v>45546</v>
      </c>
      <c r="L3458" t="s">
        <v>310</v>
      </c>
      <c r="O3458" t="s">
        <v>45</v>
      </c>
      <c r="Q3458" t="s">
        <v>45</v>
      </c>
      <c r="S3458" t="s">
        <v>45</v>
      </c>
      <c r="U3458" t="s">
        <v>45</v>
      </c>
      <c r="W3458" t="s">
        <v>45</v>
      </c>
      <c r="X3458">
        <v>1</v>
      </c>
      <c r="Y3458" t="s">
        <v>46</v>
      </c>
      <c r="AA3458" t="s">
        <v>46</v>
      </c>
      <c r="AC3458" t="s">
        <v>47</v>
      </c>
      <c r="AE3458" t="s">
        <v>45</v>
      </c>
      <c r="AG3458" t="s">
        <v>45</v>
      </c>
      <c r="AI3458" t="s">
        <v>48</v>
      </c>
      <c r="AJ3458">
        <v>8</v>
      </c>
      <c r="AK3458" t="str">
        <f>_xlfn.XLOOKUP(Table_ExternalData_1[[#This Row],[Shop'[Shop Code']]],Sheet1!D:D,Sheet1!A:A)</f>
        <v>REGION 1 ALBERTO BLASCO</v>
      </c>
    </row>
    <row r="3459" spans="1:37" x14ac:dyDescent="0.3">
      <c r="A3459">
        <v>37</v>
      </c>
      <c r="B3459" t="s">
        <v>303</v>
      </c>
      <c r="C3459" t="s">
        <v>304</v>
      </c>
      <c r="D3459" t="s">
        <v>305</v>
      </c>
      <c r="E3459" t="s">
        <v>306</v>
      </c>
      <c r="F3459" t="s">
        <v>307</v>
      </c>
      <c r="G3459" t="s">
        <v>308</v>
      </c>
      <c r="H3459" t="s">
        <v>309</v>
      </c>
      <c r="I3459" t="s">
        <v>56</v>
      </c>
      <c r="J3459" t="s">
        <v>57</v>
      </c>
      <c r="K3459" s="1">
        <v>45545</v>
      </c>
      <c r="L3459" t="s">
        <v>310</v>
      </c>
      <c r="M3459">
        <v>7</v>
      </c>
      <c r="O3459" t="s">
        <v>45</v>
      </c>
      <c r="Q3459" t="s">
        <v>45</v>
      </c>
      <c r="S3459" t="s">
        <v>45</v>
      </c>
      <c r="T3459">
        <v>2</v>
      </c>
      <c r="U3459" t="s">
        <v>45</v>
      </c>
      <c r="V3459">
        <v>2</v>
      </c>
      <c r="W3459" t="s">
        <v>45</v>
      </c>
      <c r="X3459">
        <v>59</v>
      </c>
      <c r="Y3459" t="s">
        <v>46</v>
      </c>
      <c r="Z3459">
        <v>36</v>
      </c>
      <c r="AA3459" t="s">
        <v>46</v>
      </c>
      <c r="AB3459">
        <v>5</v>
      </c>
      <c r="AC3459" t="s">
        <v>47</v>
      </c>
      <c r="AD3459">
        <v>4</v>
      </c>
      <c r="AE3459" t="s">
        <v>45</v>
      </c>
      <c r="AF3459">
        <v>2</v>
      </c>
      <c r="AG3459" t="s">
        <v>45</v>
      </c>
      <c r="AH3459">
        <v>3636.36</v>
      </c>
      <c r="AI3459" t="s">
        <v>48</v>
      </c>
      <c r="AJ3459">
        <v>7</v>
      </c>
      <c r="AK3459" t="str">
        <f>_xlfn.XLOOKUP(Table_ExternalData_1[[#This Row],[Shop'[Shop Code']]],Sheet1!D:D,Sheet1!A:A)</f>
        <v>REGION 1 ALBERTO BLASCO</v>
      </c>
    </row>
    <row r="3460" spans="1:37" x14ac:dyDescent="0.3">
      <c r="A3460">
        <v>37</v>
      </c>
      <c r="B3460" t="s">
        <v>303</v>
      </c>
      <c r="C3460" t="s">
        <v>304</v>
      </c>
      <c r="D3460" t="s">
        <v>305</v>
      </c>
      <c r="E3460" t="s">
        <v>306</v>
      </c>
      <c r="F3460" t="s">
        <v>307</v>
      </c>
      <c r="G3460" t="s">
        <v>308</v>
      </c>
      <c r="H3460" t="s">
        <v>309</v>
      </c>
      <c r="I3460" t="s">
        <v>56</v>
      </c>
      <c r="J3460" t="s">
        <v>57</v>
      </c>
      <c r="K3460" s="1">
        <v>45544</v>
      </c>
      <c r="L3460" t="s">
        <v>310</v>
      </c>
      <c r="M3460">
        <v>8</v>
      </c>
      <c r="N3460">
        <v>2</v>
      </c>
      <c r="O3460" t="s">
        <v>45</v>
      </c>
      <c r="Q3460" t="s">
        <v>45</v>
      </c>
      <c r="S3460" t="s">
        <v>45</v>
      </c>
      <c r="U3460" t="s">
        <v>45</v>
      </c>
      <c r="W3460" t="s">
        <v>45</v>
      </c>
      <c r="X3460">
        <v>45</v>
      </c>
      <c r="Y3460" t="s">
        <v>46</v>
      </c>
      <c r="Z3460">
        <v>24</v>
      </c>
      <c r="AA3460" t="s">
        <v>46</v>
      </c>
      <c r="AB3460">
        <v>3</v>
      </c>
      <c r="AC3460" t="s">
        <v>47</v>
      </c>
      <c r="AE3460" t="s">
        <v>45</v>
      </c>
      <c r="AF3460">
        <v>2</v>
      </c>
      <c r="AG3460" t="s">
        <v>45</v>
      </c>
      <c r="AH3460">
        <v>5000</v>
      </c>
      <c r="AI3460" t="s">
        <v>48</v>
      </c>
      <c r="AJ3460">
        <v>6</v>
      </c>
      <c r="AK3460" t="str">
        <f>_xlfn.XLOOKUP(Table_ExternalData_1[[#This Row],[Shop'[Shop Code']]],Sheet1!D:D,Sheet1!A:A)</f>
        <v>REGION 1 ALBERTO BLASCO</v>
      </c>
    </row>
    <row r="3461" spans="1:37" x14ac:dyDescent="0.3">
      <c r="A3461">
        <v>37</v>
      </c>
      <c r="B3461" t="s">
        <v>303</v>
      </c>
      <c r="C3461" t="s">
        <v>304</v>
      </c>
      <c r="D3461" t="s">
        <v>305</v>
      </c>
      <c r="E3461" t="s">
        <v>306</v>
      </c>
      <c r="F3461" t="s">
        <v>307</v>
      </c>
      <c r="G3461" t="s">
        <v>308</v>
      </c>
      <c r="H3461" t="s">
        <v>309</v>
      </c>
      <c r="I3461" t="s">
        <v>56</v>
      </c>
      <c r="J3461" t="s">
        <v>57</v>
      </c>
      <c r="K3461" s="1">
        <v>45547</v>
      </c>
      <c r="L3461" t="s">
        <v>310</v>
      </c>
      <c r="M3461">
        <v>10</v>
      </c>
      <c r="N3461">
        <v>3</v>
      </c>
      <c r="O3461" t="s">
        <v>45</v>
      </c>
      <c r="P3461">
        <v>2</v>
      </c>
      <c r="Q3461" t="s">
        <v>45</v>
      </c>
      <c r="R3461">
        <v>2</v>
      </c>
      <c r="S3461" t="s">
        <v>45</v>
      </c>
      <c r="U3461" t="s">
        <v>45</v>
      </c>
      <c r="W3461" t="s">
        <v>45</v>
      </c>
      <c r="X3461">
        <v>55</v>
      </c>
      <c r="Y3461" t="s">
        <v>46</v>
      </c>
      <c r="Z3461">
        <v>35</v>
      </c>
      <c r="AA3461" t="s">
        <v>46</v>
      </c>
      <c r="AB3461">
        <v>8</v>
      </c>
      <c r="AC3461" t="s">
        <v>47</v>
      </c>
      <c r="AE3461" t="s">
        <v>45</v>
      </c>
      <c r="AF3461">
        <v>2</v>
      </c>
      <c r="AG3461" t="s">
        <v>45</v>
      </c>
      <c r="AH3461">
        <v>3636.36</v>
      </c>
      <c r="AI3461" t="s">
        <v>48</v>
      </c>
      <c r="AJ3461">
        <v>9</v>
      </c>
      <c r="AK3461" t="str">
        <f>_xlfn.XLOOKUP(Table_ExternalData_1[[#This Row],[Shop'[Shop Code']]],Sheet1!D:D,Sheet1!A:A)</f>
        <v>REGION 1 ALBERTO BLASCO</v>
      </c>
    </row>
    <row r="3462" spans="1:37" x14ac:dyDescent="0.3">
      <c r="A3462">
        <v>37</v>
      </c>
      <c r="B3462" t="s">
        <v>311</v>
      </c>
      <c r="C3462" t="s">
        <v>312</v>
      </c>
      <c r="D3462" t="s">
        <v>69</v>
      </c>
      <c r="E3462" t="s">
        <v>70</v>
      </c>
      <c r="F3462" t="s">
        <v>71</v>
      </c>
      <c r="G3462" t="s">
        <v>313</v>
      </c>
      <c r="H3462" t="s">
        <v>73</v>
      </c>
      <c r="I3462" t="s">
        <v>74</v>
      </c>
      <c r="J3462" t="s">
        <v>75</v>
      </c>
      <c r="K3462" s="1">
        <v>45548</v>
      </c>
      <c r="L3462" t="s">
        <v>314</v>
      </c>
      <c r="M3462">
        <v>4</v>
      </c>
      <c r="N3462">
        <v>2</v>
      </c>
      <c r="O3462" t="s">
        <v>45</v>
      </c>
      <c r="Q3462" t="s">
        <v>45</v>
      </c>
      <c r="S3462" t="s">
        <v>45</v>
      </c>
      <c r="U3462" t="s">
        <v>45</v>
      </c>
      <c r="W3462" t="s">
        <v>45</v>
      </c>
      <c r="X3462">
        <v>23</v>
      </c>
      <c r="Y3462" t="s">
        <v>46</v>
      </c>
      <c r="Z3462">
        <v>16</v>
      </c>
      <c r="AA3462" t="s">
        <v>46</v>
      </c>
      <c r="AB3462">
        <v>9</v>
      </c>
      <c r="AC3462" t="s">
        <v>47</v>
      </c>
      <c r="AE3462" t="s">
        <v>45</v>
      </c>
      <c r="AG3462" t="s">
        <v>45</v>
      </c>
      <c r="AI3462" t="s">
        <v>48</v>
      </c>
      <c r="AJ3462">
        <v>10</v>
      </c>
      <c r="AK3462" t="str">
        <f>_xlfn.XLOOKUP(Table_ExternalData_1[[#This Row],[Shop'[Shop Code']]],Sheet1!D:D,Sheet1!A:A)</f>
        <v>REGION 3 EDUARDO CAMACHO</v>
      </c>
    </row>
    <row r="3463" spans="1:37" x14ac:dyDescent="0.3">
      <c r="A3463">
        <v>37</v>
      </c>
      <c r="B3463" t="s">
        <v>311</v>
      </c>
      <c r="C3463" t="s">
        <v>312</v>
      </c>
      <c r="D3463" t="s">
        <v>69</v>
      </c>
      <c r="E3463" t="s">
        <v>70</v>
      </c>
      <c r="F3463" t="s">
        <v>71</v>
      </c>
      <c r="G3463" t="s">
        <v>313</v>
      </c>
      <c r="H3463" t="s">
        <v>73</v>
      </c>
      <c r="I3463" t="s">
        <v>74</v>
      </c>
      <c r="J3463" t="s">
        <v>75</v>
      </c>
      <c r="K3463" s="1">
        <v>45544</v>
      </c>
      <c r="L3463" t="s">
        <v>314</v>
      </c>
      <c r="M3463">
        <v>2</v>
      </c>
      <c r="N3463">
        <v>2</v>
      </c>
      <c r="O3463" t="s">
        <v>45</v>
      </c>
      <c r="P3463">
        <v>2</v>
      </c>
      <c r="Q3463" t="s">
        <v>45</v>
      </c>
      <c r="S3463" t="s">
        <v>45</v>
      </c>
      <c r="U3463" t="s">
        <v>45</v>
      </c>
      <c r="W3463" t="s">
        <v>45</v>
      </c>
      <c r="X3463">
        <v>28</v>
      </c>
      <c r="Y3463" t="s">
        <v>46</v>
      </c>
      <c r="Z3463">
        <v>16</v>
      </c>
      <c r="AA3463" t="s">
        <v>46</v>
      </c>
      <c r="AB3463">
        <v>4</v>
      </c>
      <c r="AC3463" t="s">
        <v>47</v>
      </c>
      <c r="AE3463" t="s">
        <v>45</v>
      </c>
      <c r="AG3463" t="s">
        <v>45</v>
      </c>
      <c r="AI3463" t="s">
        <v>48</v>
      </c>
      <c r="AJ3463">
        <v>6</v>
      </c>
      <c r="AK3463" t="str">
        <f>_xlfn.XLOOKUP(Table_ExternalData_1[[#This Row],[Shop'[Shop Code']]],Sheet1!D:D,Sheet1!A:A)</f>
        <v>REGION 3 EDUARDO CAMACHO</v>
      </c>
    </row>
    <row r="3464" spans="1:37" x14ac:dyDescent="0.3">
      <c r="A3464">
        <v>37</v>
      </c>
      <c r="B3464" t="s">
        <v>311</v>
      </c>
      <c r="C3464" t="s">
        <v>312</v>
      </c>
      <c r="D3464" t="s">
        <v>69</v>
      </c>
      <c r="E3464" t="s">
        <v>70</v>
      </c>
      <c r="F3464" t="s">
        <v>71</v>
      </c>
      <c r="G3464" t="s">
        <v>313</v>
      </c>
      <c r="H3464" t="s">
        <v>73</v>
      </c>
      <c r="I3464" t="s">
        <v>74</v>
      </c>
      <c r="J3464" t="s">
        <v>75</v>
      </c>
      <c r="K3464" s="1">
        <v>45545</v>
      </c>
      <c r="L3464" t="s">
        <v>314</v>
      </c>
      <c r="M3464">
        <v>4</v>
      </c>
      <c r="N3464">
        <v>4</v>
      </c>
      <c r="O3464" t="s">
        <v>45</v>
      </c>
      <c r="Q3464" t="s">
        <v>45</v>
      </c>
      <c r="S3464" t="s">
        <v>45</v>
      </c>
      <c r="U3464" t="s">
        <v>45</v>
      </c>
      <c r="W3464" t="s">
        <v>45</v>
      </c>
      <c r="X3464">
        <v>29</v>
      </c>
      <c r="Y3464" t="s">
        <v>46</v>
      </c>
      <c r="Z3464">
        <v>18</v>
      </c>
      <c r="AA3464" t="s">
        <v>46</v>
      </c>
      <c r="AB3464">
        <v>2</v>
      </c>
      <c r="AC3464" t="s">
        <v>47</v>
      </c>
      <c r="AE3464" t="s">
        <v>45</v>
      </c>
      <c r="AG3464" t="s">
        <v>45</v>
      </c>
      <c r="AI3464" t="s">
        <v>48</v>
      </c>
      <c r="AJ3464">
        <v>7</v>
      </c>
      <c r="AK3464" t="str">
        <f>_xlfn.XLOOKUP(Table_ExternalData_1[[#This Row],[Shop'[Shop Code']]],Sheet1!D:D,Sheet1!A:A)</f>
        <v>REGION 3 EDUARDO CAMACHO</v>
      </c>
    </row>
    <row r="3465" spans="1:37" x14ac:dyDescent="0.3">
      <c r="A3465">
        <v>37</v>
      </c>
      <c r="B3465" t="s">
        <v>311</v>
      </c>
      <c r="C3465" t="s">
        <v>312</v>
      </c>
      <c r="D3465" t="s">
        <v>69</v>
      </c>
      <c r="E3465" t="s">
        <v>70</v>
      </c>
      <c r="F3465" t="s">
        <v>71</v>
      </c>
      <c r="G3465" t="s">
        <v>313</v>
      </c>
      <c r="H3465" t="s">
        <v>73</v>
      </c>
      <c r="I3465" t="s">
        <v>74</v>
      </c>
      <c r="J3465" t="s">
        <v>75</v>
      </c>
      <c r="K3465" s="1">
        <v>45546</v>
      </c>
      <c r="L3465" t="s">
        <v>314</v>
      </c>
      <c r="M3465">
        <v>4</v>
      </c>
      <c r="N3465">
        <v>10</v>
      </c>
      <c r="O3465" t="s">
        <v>45</v>
      </c>
      <c r="P3465">
        <v>4</v>
      </c>
      <c r="Q3465" t="s">
        <v>45</v>
      </c>
      <c r="R3465">
        <v>2</v>
      </c>
      <c r="S3465" t="s">
        <v>45</v>
      </c>
      <c r="U3465" t="s">
        <v>45</v>
      </c>
      <c r="V3465">
        <v>2</v>
      </c>
      <c r="W3465" t="s">
        <v>45</v>
      </c>
      <c r="X3465">
        <v>24</v>
      </c>
      <c r="Y3465" t="s">
        <v>46</v>
      </c>
      <c r="Z3465">
        <v>16</v>
      </c>
      <c r="AA3465" t="s">
        <v>46</v>
      </c>
      <c r="AB3465">
        <v>4</v>
      </c>
      <c r="AC3465" t="s">
        <v>47</v>
      </c>
      <c r="AE3465" t="s">
        <v>45</v>
      </c>
      <c r="AF3465">
        <v>4</v>
      </c>
      <c r="AG3465" t="s">
        <v>45</v>
      </c>
      <c r="AH3465">
        <v>9409.08</v>
      </c>
      <c r="AI3465" t="s">
        <v>48</v>
      </c>
      <c r="AJ3465">
        <v>8</v>
      </c>
      <c r="AK3465" t="str">
        <f>_xlfn.XLOOKUP(Table_ExternalData_1[[#This Row],[Shop'[Shop Code']]],Sheet1!D:D,Sheet1!A:A)</f>
        <v>REGION 3 EDUARDO CAMACHO</v>
      </c>
    </row>
    <row r="3466" spans="1:37" x14ac:dyDescent="0.3">
      <c r="A3466">
        <v>37</v>
      </c>
      <c r="B3466" t="s">
        <v>311</v>
      </c>
      <c r="C3466" t="s">
        <v>312</v>
      </c>
      <c r="D3466" t="s">
        <v>69</v>
      </c>
      <c r="E3466" t="s">
        <v>70</v>
      </c>
      <c r="F3466" t="s">
        <v>71</v>
      </c>
      <c r="G3466" t="s">
        <v>313</v>
      </c>
      <c r="H3466" t="s">
        <v>73</v>
      </c>
      <c r="I3466" t="s">
        <v>74</v>
      </c>
      <c r="J3466" t="s">
        <v>75</v>
      </c>
      <c r="K3466" s="1">
        <v>45547</v>
      </c>
      <c r="L3466" t="s">
        <v>314</v>
      </c>
      <c r="M3466">
        <v>2</v>
      </c>
      <c r="N3466">
        <v>4</v>
      </c>
      <c r="O3466" t="s">
        <v>45</v>
      </c>
      <c r="P3466">
        <v>2</v>
      </c>
      <c r="Q3466" t="s">
        <v>45</v>
      </c>
      <c r="R3466">
        <v>2</v>
      </c>
      <c r="S3466" t="s">
        <v>45</v>
      </c>
      <c r="U3466" t="s">
        <v>45</v>
      </c>
      <c r="W3466" t="s">
        <v>45</v>
      </c>
      <c r="X3466">
        <v>30</v>
      </c>
      <c r="Y3466" t="s">
        <v>46</v>
      </c>
      <c r="Z3466">
        <v>17</v>
      </c>
      <c r="AA3466" t="s">
        <v>46</v>
      </c>
      <c r="AB3466">
        <v>3</v>
      </c>
      <c r="AC3466" t="s">
        <v>47</v>
      </c>
      <c r="AE3466" t="s">
        <v>45</v>
      </c>
      <c r="AF3466">
        <v>2</v>
      </c>
      <c r="AG3466" t="s">
        <v>45</v>
      </c>
      <c r="AH3466">
        <v>4681.82</v>
      </c>
      <c r="AI3466" t="s">
        <v>48</v>
      </c>
      <c r="AJ3466">
        <v>9</v>
      </c>
      <c r="AK3466" t="str">
        <f>_xlfn.XLOOKUP(Table_ExternalData_1[[#This Row],[Shop'[Shop Code']]],Sheet1!D:D,Sheet1!A:A)</f>
        <v>REGION 3 EDUARDO CAMACHO</v>
      </c>
    </row>
    <row r="3467" spans="1:37" x14ac:dyDescent="0.3">
      <c r="A3467">
        <v>37</v>
      </c>
      <c r="B3467" t="s">
        <v>315</v>
      </c>
      <c r="C3467" t="s">
        <v>316</v>
      </c>
      <c r="D3467" t="s">
        <v>317</v>
      </c>
      <c r="E3467" t="s">
        <v>318</v>
      </c>
      <c r="F3467" t="s">
        <v>319</v>
      </c>
      <c r="G3467" t="s">
        <v>320</v>
      </c>
      <c r="H3467" t="s">
        <v>73</v>
      </c>
      <c r="I3467" t="s">
        <v>74</v>
      </c>
      <c r="J3467" t="s">
        <v>75</v>
      </c>
      <c r="K3467" s="1">
        <v>45544</v>
      </c>
      <c r="L3467" t="s">
        <v>321</v>
      </c>
      <c r="M3467">
        <v>2</v>
      </c>
      <c r="N3467">
        <v>2</v>
      </c>
      <c r="O3467" t="s">
        <v>45</v>
      </c>
      <c r="P3467">
        <v>2</v>
      </c>
      <c r="Q3467" t="s">
        <v>45</v>
      </c>
      <c r="S3467" t="s">
        <v>45</v>
      </c>
      <c r="U3467" t="s">
        <v>45</v>
      </c>
      <c r="W3467" t="s">
        <v>45</v>
      </c>
      <c r="X3467">
        <v>16</v>
      </c>
      <c r="Y3467" t="s">
        <v>46</v>
      </c>
      <c r="Z3467">
        <v>8</v>
      </c>
      <c r="AA3467" t="s">
        <v>46</v>
      </c>
      <c r="AB3467">
        <v>9</v>
      </c>
      <c r="AC3467" t="s">
        <v>47</v>
      </c>
      <c r="AD3467">
        <v>2</v>
      </c>
      <c r="AE3467" t="s">
        <v>45</v>
      </c>
      <c r="AG3467" t="s">
        <v>45</v>
      </c>
      <c r="AI3467" t="s">
        <v>48</v>
      </c>
      <c r="AJ3467">
        <v>6</v>
      </c>
      <c r="AK3467" t="str">
        <f>_xlfn.XLOOKUP(Table_ExternalData_1[[#This Row],[Shop'[Shop Code']]],Sheet1!D:D,Sheet1!A:A)</f>
        <v>REGION 3 EDUARDO CAMACHO</v>
      </c>
    </row>
    <row r="3468" spans="1:37" x14ac:dyDescent="0.3">
      <c r="A3468">
        <v>37</v>
      </c>
      <c r="B3468" t="s">
        <v>315</v>
      </c>
      <c r="C3468" t="s">
        <v>316</v>
      </c>
      <c r="D3468" t="s">
        <v>317</v>
      </c>
      <c r="E3468" t="s">
        <v>318</v>
      </c>
      <c r="F3468" t="s">
        <v>319</v>
      </c>
      <c r="G3468" t="s">
        <v>320</v>
      </c>
      <c r="H3468" t="s">
        <v>73</v>
      </c>
      <c r="I3468" t="s">
        <v>74</v>
      </c>
      <c r="J3468" t="s">
        <v>75</v>
      </c>
      <c r="K3468" s="1">
        <v>45545</v>
      </c>
      <c r="L3468" t="s">
        <v>321</v>
      </c>
      <c r="M3468">
        <v>1</v>
      </c>
      <c r="N3468">
        <v>2</v>
      </c>
      <c r="O3468" t="s">
        <v>45</v>
      </c>
      <c r="P3468">
        <v>2</v>
      </c>
      <c r="Q3468" t="s">
        <v>45</v>
      </c>
      <c r="S3468" t="s">
        <v>45</v>
      </c>
      <c r="U3468" t="s">
        <v>45</v>
      </c>
      <c r="W3468" t="s">
        <v>45</v>
      </c>
      <c r="X3468">
        <v>19</v>
      </c>
      <c r="Y3468" t="s">
        <v>46</v>
      </c>
      <c r="Z3468">
        <v>15</v>
      </c>
      <c r="AA3468" t="s">
        <v>46</v>
      </c>
      <c r="AB3468">
        <v>5</v>
      </c>
      <c r="AC3468" t="s">
        <v>47</v>
      </c>
      <c r="AE3468" t="s">
        <v>45</v>
      </c>
      <c r="AG3468" t="s">
        <v>45</v>
      </c>
      <c r="AI3468" t="s">
        <v>48</v>
      </c>
      <c r="AJ3468">
        <v>7</v>
      </c>
      <c r="AK3468" t="str">
        <f>_xlfn.XLOOKUP(Table_ExternalData_1[[#This Row],[Shop'[Shop Code']]],Sheet1!D:D,Sheet1!A:A)</f>
        <v>REGION 3 EDUARDO CAMACHO</v>
      </c>
    </row>
    <row r="3469" spans="1:37" x14ac:dyDescent="0.3">
      <c r="A3469">
        <v>37</v>
      </c>
      <c r="B3469" t="s">
        <v>315</v>
      </c>
      <c r="C3469" t="s">
        <v>316</v>
      </c>
      <c r="D3469" t="s">
        <v>317</v>
      </c>
      <c r="E3469" t="s">
        <v>318</v>
      </c>
      <c r="F3469" t="s">
        <v>319</v>
      </c>
      <c r="G3469" t="s">
        <v>320</v>
      </c>
      <c r="H3469" t="s">
        <v>73</v>
      </c>
      <c r="I3469" t="s">
        <v>74</v>
      </c>
      <c r="J3469" t="s">
        <v>75</v>
      </c>
      <c r="K3469" s="1">
        <v>45548</v>
      </c>
      <c r="L3469" t="s">
        <v>321</v>
      </c>
      <c r="M3469">
        <v>2</v>
      </c>
      <c r="N3469">
        <v>2</v>
      </c>
      <c r="O3469" t="s">
        <v>45</v>
      </c>
      <c r="Q3469" t="s">
        <v>45</v>
      </c>
      <c r="S3469" t="s">
        <v>45</v>
      </c>
      <c r="U3469" t="s">
        <v>45</v>
      </c>
      <c r="W3469" t="s">
        <v>45</v>
      </c>
      <c r="X3469">
        <v>18</v>
      </c>
      <c r="Y3469" t="s">
        <v>46</v>
      </c>
      <c r="Z3469">
        <v>12</v>
      </c>
      <c r="AA3469" t="s">
        <v>46</v>
      </c>
      <c r="AB3469">
        <v>6</v>
      </c>
      <c r="AC3469" t="s">
        <v>47</v>
      </c>
      <c r="AE3469" t="s">
        <v>45</v>
      </c>
      <c r="AG3469" t="s">
        <v>45</v>
      </c>
      <c r="AI3469" t="s">
        <v>48</v>
      </c>
      <c r="AJ3469">
        <v>10</v>
      </c>
      <c r="AK3469" t="str">
        <f>_xlfn.XLOOKUP(Table_ExternalData_1[[#This Row],[Shop'[Shop Code']]],Sheet1!D:D,Sheet1!A:A)</f>
        <v>REGION 3 EDUARDO CAMACHO</v>
      </c>
    </row>
    <row r="3470" spans="1:37" x14ac:dyDescent="0.3">
      <c r="A3470">
        <v>37</v>
      </c>
      <c r="B3470" t="s">
        <v>315</v>
      </c>
      <c r="C3470" t="s">
        <v>316</v>
      </c>
      <c r="D3470" t="s">
        <v>317</v>
      </c>
      <c r="E3470" t="s">
        <v>318</v>
      </c>
      <c r="F3470" t="s">
        <v>319</v>
      </c>
      <c r="G3470" t="s">
        <v>320</v>
      </c>
      <c r="H3470" t="s">
        <v>73</v>
      </c>
      <c r="I3470" t="s">
        <v>74</v>
      </c>
      <c r="J3470" t="s">
        <v>75</v>
      </c>
      <c r="K3470" s="1">
        <v>45547</v>
      </c>
      <c r="L3470" t="s">
        <v>321</v>
      </c>
      <c r="O3470" t="s">
        <v>45</v>
      </c>
      <c r="Q3470" t="s">
        <v>45</v>
      </c>
      <c r="S3470" t="s">
        <v>45</v>
      </c>
      <c r="U3470" t="s">
        <v>45</v>
      </c>
      <c r="W3470" t="s">
        <v>45</v>
      </c>
      <c r="X3470">
        <v>19</v>
      </c>
      <c r="Y3470" t="s">
        <v>46</v>
      </c>
      <c r="Z3470">
        <v>13</v>
      </c>
      <c r="AA3470" t="s">
        <v>46</v>
      </c>
      <c r="AB3470">
        <v>3</v>
      </c>
      <c r="AC3470" t="s">
        <v>47</v>
      </c>
      <c r="AD3470">
        <v>-2</v>
      </c>
      <c r="AE3470" t="s">
        <v>45</v>
      </c>
      <c r="AF3470">
        <v>-2</v>
      </c>
      <c r="AG3470" t="s">
        <v>45</v>
      </c>
      <c r="AH3470">
        <v>-3272.74</v>
      </c>
      <c r="AI3470" t="s">
        <v>48</v>
      </c>
      <c r="AJ3470">
        <v>9</v>
      </c>
      <c r="AK3470" t="str">
        <f>_xlfn.XLOOKUP(Table_ExternalData_1[[#This Row],[Shop'[Shop Code']]],Sheet1!D:D,Sheet1!A:A)</f>
        <v>REGION 3 EDUARDO CAMACHO</v>
      </c>
    </row>
    <row r="3471" spans="1:37" x14ac:dyDescent="0.3">
      <c r="A3471">
        <v>37</v>
      </c>
      <c r="B3471" t="s">
        <v>315</v>
      </c>
      <c r="C3471" t="s">
        <v>316</v>
      </c>
      <c r="D3471" t="s">
        <v>317</v>
      </c>
      <c r="E3471" t="s">
        <v>318</v>
      </c>
      <c r="F3471" t="s">
        <v>319</v>
      </c>
      <c r="G3471" t="s">
        <v>320</v>
      </c>
      <c r="H3471" t="s">
        <v>73</v>
      </c>
      <c r="I3471" t="s">
        <v>74</v>
      </c>
      <c r="J3471" t="s">
        <v>75</v>
      </c>
      <c r="K3471" s="1">
        <v>45546</v>
      </c>
      <c r="L3471" t="s">
        <v>321</v>
      </c>
      <c r="M3471">
        <v>4</v>
      </c>
      <c r="N3471">
        <v>2</v>
      </c>
      <c r="O3471" t="s">
        <v>45</v>
      </c>
      <c r="Q3471" t="s">
        <v>45</v>
      </c>
      <c r="S3471" t="s">
        <v>45</v>
      </c>
      <c r="U3471" t="s">
        <v>45</v>
      </c>
      <c r="W3471" t="s">
        <v>45</v>
      </c>
      <c r="X3471">
        <v>19</v>
      </c>
      <c r="Y3471" t="s">
        <v>46</v>
      </c>
      <c r="Z3471">
        <v>13</v>
      </c>
      <c r="AA3471" t="s">
        <v>46</v>
      </c>
      <c r="AB3471">
        <v>8</v>
      </c>
      <c r="AC3471" t="s">
        <v>47</v>
      </c>
      <c r="AD3471">
        <v>-4</v>
      </c>
      <c r="AE3471" t="s">
        <v>45</v>
      </c>
      <c r="AG3471" t="s">
        <v>45</v>
      </c>
      <c r="AI3471" t="s">
        <v>48</v>
      </c>
      <c r="AJ3471">
        <v>8</v>
      </c>
      <c r="AK3471" t="str">
        <f>_xlfn.XLOOKUP(Table_ExternalData_1[[#This Row],[Shop'[Shop Code']]],Sheet1!D:D,Sheet1!A:A)</f>
        <v>REGION 3 EDUARDO CAMACHO</v>
      </c>
    </row>
    <row r="3472" spans="1:37" x14ac:dyDescent="0.3">
      <c r="A3472">
        <v>37</v>
      </c>
      <c r="B3472" t="s">
        <v>322</v>
      </c>
      <c r="C3472" t="s">
        <v>323</v>
      </c>
      <c r="D3472" t="s">
        <v>233</v>
      </c>
      <c r="E3472" t="s">
        <v>234</v>
      </c>
      <c r="F3472" t="s">
        <v>235</v>
      </c>
      <c r="G3472" t="s">
        <v>324</v>
      </c>
      <c r="H3472" t="s">
        <v>73</v>
      </c>
      <c r="I3472" t="s">
        <v>74</v>
      </c>
      <c r="J3472" t="s">
        <v>75</v>
      </c>
      <c r="K3472" s="1">
        <v>45546</v>
      </c>
      <c r="L3472" t="s">
        <v>325</v>
      </c>
      <c r="M3472">
        <v>2</v>
      </c>
      <c r="O3472" t="s">
        <v>45</v>
      </c>
      <c r="Q3472" t="s">
        <v>45</v>
      </c>
      <c r="S3472" t="s">
        <v>45</v>
      </c>
      <c r="U3472" t="s">
        <v>45</v>
      </c>
      <c r="W3472" t="s">
        <v>45</v>
      </c>
      <c r="X3472">
        <v>33</v>
      </c>
      <c r="Y3472" t="s">
        <v>46</v>
      </c>
      <c r="Z3472">
        <v>21</v>
      </c>
      <c r="AA3472" t="s">
        <v>46</v>
      </c>
      <c r="AB3472">
        <v>26</v>
      </c>
      <c r="AC3472" t="s">
        <v>47</v>
      </c>
      <c r="AE3472" t="s">
        <v>45</v>
      </c>
      <c r="AG3472" t="s">
        <v>45</v>
      </c>
      <c r="AI3472" t="s">
        <v>48</v>
      </c>
      <c r="AJ3472">
        <v>8</v>
      </c>
      <c r="AK3472" t="str">
        <f>_xlfn.XLOOKUP(Table_ExternalData_1[[#This Row],[Shop'[Shop Code']]],Sheet1!D:D,Sheet1!A:A)</f>
        <v>REGION 3 EDUARDO CAMACHO</v>
      </c>
    </row>
    <row r="3473" spans="1:37" x14ac:dyDescent="0.3">
      <c r="A3473">
        <v>37</v>
      </c>
      <c r="B3473" t="s">
        <v>322</v>
      </c>
      <c r="C3473" t="s">
        <v>323</v>
      </c>
      <c r="D3473" t="s">
        <v>233</v>
      </c>
      <c r="E3473" t="s">
        <v>234</v>
      </c>
      <c r="F3473" t="s">
        <v>235</v>
      </c>
      <c r="G3473" t="s">
        <v>324</v>
      </c>
      <c r="H3473" t="s">
        <v>73</v>
      </c>
      <c r="I3473" t="s">
        <v>74</v>
      </c>
      <c r="J3473" t="s">
        <v>75</v>
      </c>
      <c r="K3473" s="1">
        <v>45544</v>
      </c>
      <c r="L3473" t="s">
        <v>325</v>
      </c>
      <c r="M3473">
        <v>1</v>
      </c>
      <c r="O3473" t="s">
        <v>45</v>
      </c>
      <c r="Q3473" t="s">
        <v>45</v>
      </c>
      <c r="S3473" t="s">
        <v>45</v>
      </c>
      <c r="U3473" t="s">
        <v>45</v>
      </c>
      <c r="W3473" t="s">
        <v>45</v>
      </c>
      <c r="X3473">
        <v>23</v>
      </c>
      <c r="Y3473" t="s">
        <v>46</v>
      </c>
      <c r="Z3473">
        <v>15</v>
      </c>
      <c r="AA3473" t="s">
        <v>46</v>
      </c>
      <c r="AB3473">
        <v>25</v>
      </c>
      <c r="AC3473" t="s">
        <v>47</v>
      </c>
      <c r="AE3473" t="s">
        <v>45</v>
      </c>
      <c r="AG3473" t="s">
        <v>45</v>
      </c>
      <c r="AI3473" t="s">
        <v>48</v>
      </c>
      <c r="AJ3473">
        <v>6</v>
      </c>
      <c r="AK3473" t="str">
        <f>_xlfn.XLOOKUP(Table_ExternalData_1[[#This Row],[Shop'[Shop Code']]],Sheet1!D:D,Sheet1!A:A)</f>
        <v>REGION 3 EDUARDO CAMACHO</v>
      </c>
    </row>
    <row r="3474" spans="1:37" x14ac:dyDescent="0.3">
      <c r="A3474">
        <v>37</v>
      </c>
      <c r="B3474" t="s">
        <v>322</v>
      </c>
      <c r="C3474" t="s">
        <v>323</v>
      </c>
      <c r="D3474" t="s">
        <v>233</v>
      </c>
      <c r="E3474" t="s">
        <v>234</v>
      </c>
      <c r="F3474" t="s">
        <v>235</v>
      </c>
      <c r="G3474" t="s">
        <v>324</v>
      </c>
      <c r="H3474" t="s">
        <v>73</v>
      </c>
      <c r="I3474" t="s">
        <v>74</v>
      </c>
      <c r="J3474" t="s">
        <v>75</v>
      </c>
      <c r="K3474" s="1">
        <v>45547</v>
      </c>
      <c r="L3474" t="s">
        <v>325</v>
      </c>
      <c r="O3474" t="s">
        <v>45</v>
      </c>
      <c r="Q3474" t="s">
        <v>45</v>
      </c>
      <c r="S3474" t="s">
        <v>45</v>
      </c>
      <c r="U3474" t="s">
        <v>45</v>
      </c>
      <c r="W3474" t="s">
        <v>45</v>
      </c>
      <c r="X3474">
        <v>1</v>
      </c>
      <c r="Y3474" t="s">
        <v>46</v>
      </c>
      <c r="AA3474" t="s">
        <v>46</v>
      </c>
      <c r="AB3474">
        <v>1</v>
      </c>
      <c r="AC3474" t="s">
        <v>47</v>
      </c>
      <c r="AE3474" t="s">
        <v>45</v>
      </c>
      <c r="AG3474" t="s">
        <v>45</v>
      </c>
      <c r="AI3474" t="s">
        <v>48</v>
      </c>
      <c r="AJ3474">
        <v>9</v>
      </c>
      <c r="AK3474" t="str">
        <f>_xlfn.XLOOKUP(Table_ExternalData_1[[#This Row],[Shop'[Shop Code']]],Sheet1!D:D,Sheet1!A:A)</f>
        <v>REGION 3 EDUARDO CAMACHO</v>
      </c>
    </row>
    <row r="3475" spans="1:37" x14ac:dyDescent="0.3">
      <c r="A3475">
        <v>37</v>
      </c>
      <c r="B3475" t="s">
        <v>322</v>
      </c>
      <c r="C3475" t="s">
        <v>323</v>
      </c>
      <c r="D3475" t="s">
        <v>233</v>
      </c>
      <c r="E3475" t="s">
        <v>234</v>
      </c>
      <c r="F3475" t="s">
        <v>235</v>
      </c>
      <c r="G3475" t="s">
        <v>324</v>
      </c>
      <c r="H3475" t="s">
        <v>73</v>
      </c>
      <c r="I3475" t="s">
        <v>74</v>
      </c>
      <c r="J3475" t="s">
        <v>75</v>
      </c>
      <c r="K3475" s="1">
        <v>45548</v>
      </c>
      <c r="L3475" t="s">
        <v>325</v>
      </c>
      <c r="M3475">
        <v>1</v>
      </c>
      <c r="N3475">
        <v>2</v>
      </c>
      <c r="O3475" t="s">
        <v>45</v>
      </c>
      <c r="Q3475" t="s">
        <v>45</v>
      </c>
      <c r="S3475" t="s">
        <v>45</v>
      </c>
      <c r="U3475" t="s">
        <v>45</v>
      </c>
      <c r="W3475" t="s">
        <v>45</v>
      </c>
      <c r="X3475">
        <v>24</v>
      </c>
      <c r="Y3475" t="s">
        <v>46</v>
      </c>
      <c r="Z3475">
        <v>14</v>
      </c>
      <c r="AA3475" t="s">
        <v>46</v>
      </c>
      <c r="AB3475">
        <v>10</v>
      </c>
      <c r="AC3475" t="s">
        <v>47</v>
      </c>
      <c r="AE3475" t="s">
        <v>45</v>
      </c>
      <c r="AG3475" t="s">
        <v>45</v>
      </c>
      <c r="AI3475" t="s">
        <v>48</v>
      </c>
      <c r="AJ3475">
        <v>10</v>
      </c>
      <c r="AK3475" t="str">
        <f>_xlfn.XLOOKUP(Table_ExternalData_1[[#This Row],[Shop'[Shop Code']]],Sheet1!D:D,Sheet1!A:A)</f>
        <v>REGION 3 EDUARDO CAMACHO</v>
      </c>
    </row>
    <row r="3476" spans="1:37" x14ac:dyDescent="0.3">
      <c r="A3476">
        <v>37</v>
      </c>
      <c r="B3476" t="s">
        <v>322</v>
      </c>
      <c r="C3476" t="s">
        <v>323</v>
      </c>
      <c r="D3476" t="s">
        <v>233</v>
      </c>
      <c r="E3476" t="s">
        <v>234</v>
      </c>
      <c r="F3476" t="s">
        <v>235</v>
      </c>
      <c r="G3476" t="s">
        <v>324</v>
      </c>
      <c r="H3476" t="s">
        <v>73</v>
      </c>
      <c r="I3476" t="s">
        <v>74</v>
      </c>
      <c r="J3476" t="s">
        <v>75</v>
      </c>
      <c r="K3476" s="1">
        <v>45545</v>
      </c>
      <c r="L3476" t="s">
        <v>325</v>
      </c>
      <c r="M3476">
        <v>2</v>
      </c>
      <c r="N3476">
        <v>2</v>
      </c>
      <c r="O3476" t="s">
        <v>45</v>
      </c>
      <c r="P3476">
        <v>2</v>
      </c>
      <c r="Q3476" t="s">
        <v>45</v>
      </c>
      <c r="S3476" t="s">
        <v>45</v>
      </c>
      <c r="U3476" t="s">
        <v>45</v>
      </c>
      <c r="W3476" t="s">
        <v>45</v>
      </c>
      <c r="X3476">
        <v>43</v>
      </c>
      <c r="Y3476" t="s">
        <v>46</v>
      </c>
      <c r="Z3476">
        <v>24</v>
      </c>
      <c r="AA3476" t="s">
        <v>46</v>
      </c>
      <c r="AB3476">
        <v>21</v>
      </c>
      <c r="AC3476" t="s">
        <v>47</v>
      </c>
      <c r="AE3476" t="s">
        <v>45</v>
      </c>
      <c r="AG3476" t="s">
        <v>45</v>
      </c>
      <c r="AI3476" t="s">
        <v>48</v>
      </c>
      <c r="AJ3476">
        <v>7</v>
      </c>
      <c r="AK3476" t="str">
        <f>_xlfn.XLOOKUP(Table_ExternalData_1[[#This Row],[Shop'[Shop Code']]],Sheet1!D:D,Sheet1!A:A)</f>
        <v>REGION 3 EDUARDO CAMACHO</v>
      </c>
    </row>
    <row r="3477" spans="1:37" x14ac:dyDescent="0.3">
      <c r="A3477">
        <v>37</v>
      </c>
      <c r="B3477" t="s">
        <v>326</v>
      </c>
      <c r="C3477" t="s">
        <v>327</v>
      </c>
      <c r="D3477" t="s">
        <v>151</v>
      </c>
      <c r="E3477" t="s">
        <v>152</v>
      </c>
      <c r="F3477" t="s">
        <v>153</v>
      </c>
      <c r="G3477" t="s">
        <v>328</v>
      </c>
      <c r="H3477" t="s">
        <v>55</v>
      </c>
      <c r="I3477" t="s">
        <v>56</v>
      </c>
      <c r="J3477" t="s">
        <v>57</v>
      </c>
      <c r="K3477" s="1">
        <v>45546</v>
      </c>
      <c r="L3477" t="s">
        <v>329</v>
      </c>
      <c r="O3477" t="s">
        <v>45</v>
      </c>
      <c r="Q3477" t="s">
        <v>45</v>
      </c>
      <c r="S3477" t="s">
        <v>45</v>
      </c>
      <c r="U3477" t="s">
        <v>45</v>
      </c>
      <c r="W3477" t="s">
        <v>45</v>
      </c>
      <c r="X3477">
        <v>1</v>
      </c>
      <c r="Y3477" t="s">
        <v>46</v>
      </c>
      <c r="AA3477" t="s">
        <v>46</v>
      </c>
      <c r="AC3477" t="s">
        <v>47</v>
      </c>
      <c r="AE3477" t="s">
        <v>45</v>
      </c>
      <c r="AG3477" t="s">
        <v>45</v>
      </c>
      <c r="AI3477" t="s">
        <v>48</v>
      </c>
      <c r="AJ3477">
        <v>8</v>
      </c>
      <c r="AK3477" t="str">
        <f>_xlfn.XLOOKUP(Table_ExternalData_1[[#This Row],[Shop'[Shop Code']]],Sheet1!D:D,Sheet1!A:A)</f>
        <v>REGION 1 ALBERTO BLASCO</v>
      </c>
    </row>
    <row r="3478" spans="1:37" x14ac:dyDescent="0.3">
      <c r="A3478">
        <v>37</v>
      </c>
      <c r="B3478" t="s">
        <v>326</v>
      </c>
      <c r="C3478" t="s">
        <v>327</v>
      </c>
      <c r="D3478" t="s">
        <v>151</v>
      </c>
      <c r="E3478" t="s">
        <v>152</v>
      </c>
      <c r="F3478" t="s">
        <v>153</v>
      </c>
      <c r="G3478" t="s">
        <v>328</v>
      </c>
      <c r="H3478" t="s">
        <v>55</v>
      </c>
      <c r="I3478" t="s">
        <v>56</v>
      </c>
      <c r="J3478" t="s">
        <v>57</v>
      </c>
      <c r="K3478" s="1">
        <v>45545</v>
      </c>
      <c r="L3478" t="s">
        <v>329</v>
      </c>
      <c r="M3478">
        <v>4</v>
      </c>
      <c r="O3478" t="s">
        <v>45</v>
      </c>
      <c r="Q3478" t="s">
        <v>45</v>
      </c>
      <c r="S3478" t="s">
        <v>45</v>
      </c>
      <c r="U3478" t="s">
        <v>45</v>
      </c>
      <c r="W3478" t="s">
        <v>45</v>
      </c>
      <c r="X3478">
        <v>29</v>
      </c>
      <c r="Y3478" t="s">
        <v>46</v>
      </c>
      <c r="Z3478">
        <v>18</v>
      </c>
      <c r="AA3478" t="s">
        <v>46</v>
      </c>
      <c r="AB3478">
        <v>3</v>
      </c>
      <c r="AC3478" t="s">
        <v>47</v>
      </c>
      <c r="AE3478" t="s">
        <v>45</v>
      </c>
      <c r="AG3478" t="s">
        <v>45</v>
      </c>
      <c r="AI3478" t="s">
        <v>48</v>
      </c>
      <c r="AJ3478">
        <v>7</v>
      </c>
      <c r="AK3478" t="str">
        <f>_xlfn.XLOOKUP(Table_ExternalData_1[[#This Row],[Shop'[Shop Code']]],Sheet1!D:D,Sheet1!A:A)</f>
        <v>REGION 1 ALBERTO BLASCO</v>
      </c>
    </row>
    <row r="3479" spans="1:37" x14ac:dyDescent="0.3">
      <c r="A3479">
        <v>37</v>
      </c>
      <c r="B3479" t="s">
        <v>326</v>
      </c>
      <c r="C3479" t="s">
        <v>327</v>
      </c>
      <c r="D3479" t="s">
        <v>151</v>
      </c>
      <c r="E3479" t="s">
        <v>152</v>
      </c>
      <c r="F3479" t="s">
        <v>153</v>
      </c>
      <c r="G3479" t="s">
        <v>328</v>
      </c>
      <c r="H3479" t="s">
        <v>55</v>
      </c>
      <c r="I3479" t="s">
        <v>56</v>
      </c>
      <c r="J3479" t="s">
        <v>57</v>
      </c>
      <c r="K3479" s="1">
        <v>45544</v>
      </c>
      <c r="L3479" t="s">
        <v>329</v>
      </c>
      <c r="M3479">
        <v>4</v>
      </c>
      <c r="N3479">
        <v>2</v>
      </c>
      <c r="O3479" t="s">
        <v>45</v>
      </c>
      <c r="Q3479" t="s">
        <v>45</v>
      </c>
      <c r="S3479" t="s">
        <v>45</v>
      </c>
      <c r="U3479" t="s">
        <v>45</v>
      </c>
      <c r="W3479" t="s">
        <v>45</v>
      </c>
      <c r="X3479">
        <v>29</v>
      </c>
      <c r="Y3479" t="s">
        <v>46</v>
      </c>
      <c r="Z3479">
        <v>15</v>
      </c>
      <c r="AA3479" t="s">
        <v>46</v>
      </c>
      <c r="AB3479">
        <v>7</v>
      </c>
      <c r="AC3479" t="s">
        <v>47</v>
      </c>
      <c r="AE3479" t="s">
        <v>45</v>
      </c>
      <c r="AG3479" t="s">
        <v>45</v>
      </c>
      <c r="AI3479" t="s">
        <v>48</v>
      </c>
      <c r="AJ3479">
        <v>6</v>
      </c>
      <c r="AK3479" t="str">
        <f>_xlfn.XLOOKUP(Table_ExternalData_1[[#This Row],[Shop'[Shop Code']]],Sheet1!D:D,Sheet1!A:A)</f>
        <v>REGION 1 ALBERTO BLASCO</v>
      </c>
    </row>
    <row r="3480" spans="1:37" x14ac:dyDescent="0.3">
      <c r="A3480">
        <v>37</v>
      </c>
      <c r="B3480" t="s">
        <v>326</v>
      </c>
      <c r="C3480" t="s">
        <v>327</v>
      </c>
      <c r="D3480" t="s">
        <v>151</v>
      </c>
      <c r="E3480" t="s">
        <v>152</v>
      </c>
      <c r="F3480" t="s">
        <v>153</v>
      </c>
      <c r="G3480" t="s">
        <v>328</v>
      </c>
      <c r="H3480" t="s">
        <v>55</v>
      </c>
      <c r="I3480" t="s">
        <v>56</v>
      </c>
      <c r="J3480" t="s">
        <v>57</v>
      </c>
      <c r="K3480" s="1">
        <v>45548</v>
      </c>
      <c r="L3480" t="s">
        <v>329</v>
      </c>
      <c r="M3480">
        <v>2</v>
      </c>
      <c r="N3480">
        <v>2</v>
      </c>
      <c r="O3480" t="s">
        <v>45</v>
      </c>
      <c r="P3480">
        <v>2</v>
      </c>
      <c r="Q3480" t="s">
        <v>45</v>
      </c>
      <c r="S3480" t="s">
        <v>45</v>
      </c>
      <c r="U3480" t="s">
        <v>45</v>
      </c>
      <c r="W3480" t="s">
        <v>45</v>
      </c>
      <c r="X3480">
        <v>27</v>
      </c>
      <c r="Y3480" t="s">
        <v>46</v>
      </c>
      <c r="Z3480">
        <v>18</v>
      </c>
      <c r="AA3480" t="s">
        <v>46</v>
      </c>
      <c r="AB3480">
        <v>3</v>
      </c>
      <c r="AC3480" t="s">
        <v>47</v>
      </c>
      <c r="AE3480" t="s">
        <v>45</v>
      </c>
      <c r="AG3480" t="s">
        <v>45</v>
      </c>
      <c r="AI3480" t="s">
        <v>48</v>
      </c>
      <c r="AJ3480">
        <v>10</v>
      </c>
      <c r="AK3480" t="str">
        <f>_xlfn.XLOOKUP(Table_ExternalData_1[[#This Row],[Shop'[Shop Code']]],Sheet1!D:D,Sheet1!A:A)</f>
        <v>REGION 1 ALBERTO BLASCO</v>
      </c>
    </row>
    <row r="3481" spans="1:37" x14ac:dyDescent="0.3">
      <c r="A3481">
        <v>37</v>
      </c>
      <c r="B3481" t="s">
        <v>326</v>
      </c>
      <c r="C3481" t="s">
        <v>327</v>
      </c>
      <c r="D3481" t="s">
        <v>151</v>
      </c>
      <c r="E3481" t="s">
        <v>152</v>
      </c>
      <c r="F3481" t="s">
        <v>153</v>
      </c>
      <c r="G3481" t="s">
        <v>328</v>
      </c>
      <c r="H3481" t="s">
        <v>55</v>
      </c>
      <c r="I3481" t="s">
        <v>56</v>
      </c>
      <c r="J3481" t="s">
        <v>57</v>
      </c>
      <c r="K3481" s="1">
        <v>45547</v>
      </c>
      <c r="L3481" t="s">
        <v>329</v>
      </c>
      <c r="M3481">
        <v>3</v>
      </c>
      <c r="O3481" t="s">
        <v>45</v>
      </c>
      <c r="P3481">
        <v>2</v>
      </c>
      <c r="Q3481" t="s">
        <v>45</v>
      </c>
      <c r="R3481">
        <v>2</v>
      </c>
      <c r="S3481" t="s">
        <v>45</v>
      </c>
      <c r="U3481" t="s">
        <v>45</v>
      </c>
      <c r="W3481" t="s">
        <v>45</v>
      </c>
      <c r="X3481">
        <v>20</v>
      </c>
      <c r="Y3481" t="s">
        <v>46</v>
      </c>
      <c r="Z3481">
        <v>6</v>
      </c>
      <c r="AA3481" t="s">
        <v>46</v>
      </c>
      <c r="AB3481">
        <v>3</v>
      </c>
      <c r="AC3481" t="s">
        <v>47</v>
      </c>
      <c r="AE3481" t="s">
        <v>45</v>
      </c>
      <c r="AF3481">
        <v>2</v>
      </c>
      <c r="AG3481" t="s">
        <v>45</v>
      </c>
      <c r="AH3481">
        <v>1800</v>
      </c>
      <c r="AI3481" t="s">
        <v>48</v>
      </c>
      <c r="AJ3481">
        <v>9</v>
      </c>
      <c r="AK3481" t="str">
        <f>_xlfn.XLOOKUP(Table_ExternalData_1[[#This Row],[Shop'[Shop Code']]],Sheet1!D:D,Sheet1!A:A)</f>
        <v>REGION 1 ALBERTO BLASCO</v>
      </c>
    </row>
    <row r="3482" spans="1:37" x14ac:dyDescent="0.3">
      <c r="A3482">
        <v>37</v>
      </c>
      <c r="B3482" t="s">
        <v>330</v>
      </c>
      <c r="C3482" t="s">
        <v>331</v>
      </c>
      <c r="D3482" t="s">
        <v>332</v>
      </c>
      <c r="E3482" t="s">
        <v>333</v>
      </c>
      <c r="F3482" t="s">
        <v>334</v>
      </c>
      <c r="G3482" t="s">
        <v>335</v>
      </c>
      <c r="H3482" t="s">
        <v>336</v>
      </c>
      <c r="I3482" t="s">
        <v>64</v>
      </c>
      <c r="J3482" t="s">
        <v>65</v>
      </c>
      <c r="K3482" s="1">
        <v>45547</v>
      </c>
      <c r="L3482" t="s">
        <v>337</v>
      </c>
      <c r="M3482">
        <v>6</v>
      </c>
      <c r="N3482">
        <v>2</v>
      </c>
      <c r="O3482" t="s">
        <v>45</v>
      </c>
      <c r="Q3482" t="s">
        <v>45</v>
      </c>
      <c r="S3482" t="s">
        <v>45</v>
      </c>
      <c r="T3482">
        <v>2</v>
      </c>
      <c r="U3482" t="s">
        <v>45</v>
      </c>
      <c r="V3482">
        <v>2</v>
      </c>
      <c r="W3482" t="s">
        <v>45</v>
      </c>
      <c r="X3482">
        <v>26</v>
      </c>
      <c r="Y3482" t="s">
        <v>46</v>
      </c>
      <c r="Z3482">
        <v>25</v>
      </c>
      <c r="AA3482" t="s">
        <v>46</v>
      </c>
      <c r="AB3482">
        <v>15</v>
      </c>
      <c r="AC3482" t="s">
        <v>47</v>
      </c>
      <c r="AE3482" t="s">
        <v>45</v>
      </c>
      <c r="AF3482">
        <v>2</v>
      </c>
      <c r="AG3482" t="s">
        <v>45</v>
      </c>
      <c r="AH3482">
        <v>4136.3599999999997</v>
      </c>
      <c r="AI3482" t="s">
        <v>48</v>
      </c>
      <c r="AJ3482">
        <v>9</v>
      </c>
      <c r="AK3482" t="str">
        <f>_xlfn.XLOOKUP(Table_ExternalData_1[[#This Row],[Shop'[Shop Code']]],Sheet1!D:D,Sheet1!A:A)</f>
        <v>REGION 2 ALEJANDRO COSTAS</v>
      </c>
    </row>
    <row r="3483" spans="1:37" x14ac:dyDescent="0.3">
      <c r="A3483">
        <v>37</v>
      </c>
      <c r="B3483" t="s">
        <v>330</v>
      </c>
      <c r="C3483" t="s">
        <v>331</v>
      </c>
      <c r="D3483" t="s">
        <v>332</v>
      </c>
      <c r="E3483" t="s">
        <v>333</v>
      </c>
      <c r="F3483" t="s">
        <v>334</v>
      </c>
      <c r="G3483" t="s">
        <v>335</v>
      </c>
      <c r="H3483" t="s">
        <v>336</v>
      </c>
      <c r="I3483" t="s">
        <v>64</v>
      </c>
      <c r="J3483" t="s">
        <v>65</v>
      </c>
      <c r="K3483" s="1">
        <v>45544</v>
      </c>
      <c r="L3483" t="s">
        <v>337</v>
      </c>
      <c r="O3483" t="s">
        <v>45</v>
      </c>
      <c r="Q3483" t="s">
        <v>45</v>
      </c>
      <c r="S3483" t="s">
        <v>45</v>
      </c>
      <c r="U3483" t="s">
        <v>45</v>
      </c>
      <c r="W3483" t="s">
        <v>45</v>
      </c>
      <c r="X3483">
        <v>3</v>
      </c>
      <c r="Y3483" t="s">
        <v>46</v>
      </c>
      <c r="AA3483" t="s">
        <v>46</v>
      </c>
      <c r="AB3483">
        <v>1</v>
      </c>
      <c r="AC3483" t="s">
        <v>47</v>
      </c>
      <c r="AE3483" t="s">
        <v>45</v>
      </c>
      <c r="AG3483" t="s">
        <v>45</v>
      </c>
      <c r="AI3483" t="s">
        <v>48</v>
      </c>
      <c r="AJ3483">
        <v>6</v>
      </c>
      <c r="AK3483" t="str">
        <f>_xlfn.XLOOKUP(Table_ExternalData_1[[#This Row],[Shop'[Shop Code']]],Sheet1!D:D,Sheet1!A:A)</f>
        <v>REGION 2 ALEJANDRO COSTAS</v>
      </c>
    </row>
    <row r="3484" spans="1:37" x14ac:dyDescent="0.3">
      <c r="A3484">
        <v>37</v>
      </c>
      <c r="B3484" t="s">
        <v>330</v>
      </c>
      <c r="C3484" t="s">
        <v>331</v>
      </c>
      <c r="D3484" t="s">
        <v>332</v>
      </c>
      <c r="E3484" t="s">
        <v>333</v>
      </c>
      <c r="F3484" t="s">
        <v>334</v>
      </c>
      <c r="G3484" t="s">
        <v>335</v>
      </c>
      <c r="H3484" t="s">
        <v>336</v>
      </c>
      <c r="I3484" t="s">
        <v>64</v>
      </c>
      <c r="J3484" t="s">
        <v>65</v>
      </c>
      <c r="K3484" s="1">
        <v>45548</v>
      </c>
      <c r="L3484" t="s">
        <v>337</v>
      </c>
      <c r="M3484">
        <v>2</v>
      </c>
      <c r="N3484">
        <v>2</v>
      </c>
      <c r="O3484" t="s">
        <v>45</v>
      </c>
      <c r="Q3484" t="s">
        <v>45</v>
      </c>
      <c r="S3484" t="s">
        <v>45</v>
      </c>
      <c r="U3484" t="s">
        <v>45</v>
      </c>
      <c r="W3484" t="s">
        <v>45</v>
      </c>
      <c r="X3484">
        <v>21</v>
      </c>
      <c r="Y3484" t="s">
        <v>46</v>
      </c>
      <c r="Z3484">
        <v>18</v>
      </c>
      <c r="AA3484" t="s">
        <v>46</v>
      </c>
      <c r="AB3484">
        <v>16</v>
      </c>
      <c r="AC3484" t="s">
        <v>47</v>
      </c>
      <c r="AE3484" t="s">
        <v>45</v>
      </c>
      <c r="AG3484" t="s">
        <v>45</v>
      </c>
      <c r="AI3484" t="s">
        <v>48</v>
      </c>
      <c r="AJ3484">
        <v>10</v>
      </c>
      <c r="AK3484" t="str">
        <f>_xlfn.XLOOKUP(Table_ExternalData_1[[#This Row],[Shop'[Shop Code']]],Sheet1!D:D,Sheet1!A:A)</f>
        <v>REGION 2 ALEJANDRO COSTAS</v>
      </c>
    </row>
    <row r="3485" spans="1:37" x14ac:dyDescent="0.3">
      <c r="A3485">
        <v>37</v>
      </c>
      <c r="B3485" t="s">
        <v>330</v>
      </c>
      <c r="C3485" t="s">
        <v>331</v>
      </c>
      <c r="D3485" t="s">
        <v>332</v>
      </c>
      <c r="E3485" t="s">
        <v>333</v>
      </c>
      <c r="F3485" t="s">
        <v>334</v>
      </c>
      <c r="G3485" t="s">
        <v>335</v>
      </c>
      <c r="H3485" t="s">
        <v>336</v>
      </c>
      <c r="I3485" t="s">
        <v>64</v>
      </c>
      <c r="J3485" t="s">
        <v>65</v>
      </c>
      <c r="K3485" s="1">
        <v>45549</v>
      </c>
      <c r="L3485" t="s">
        <v>337</v>
      </c>
      <c r="M3485">
        <v>2</v>
      </c>
      <c r="O3485" t="s">
        <v>45</v>
      </c>
      <c r="Q3485" t="s">
        <v>45</v>
      </c>
      <c r="S3485" t="s">
        <v>45</v>
      </c>
      <c r="U3485" t="s">
        <v>45</v>
      </c>
      <c r="W3485" t="s">
        <v>45</v>
      </c>
      <c r="X3485">
        <v>11</v>
      </c>
      <c r="Y3485" t="s">
        <v>46</v>
      </c>
      <c r="Z3485">
        <v>8</v>
      </c>
      <c r="AA3485" t="s">
        <v>46</v>
      </c>
      <c r="AC3485" t="s">
        <v>47</v>
      </c>
      <c r="AE3485" t="s">
        <v>45</v>
      </c>
      <c r="AG3485" t="s">
        <v>45</v>
      </c>
      <c r="AI3485" t="s">
        <v>48</v>
      </c>
      <c r="AJ3485">
        <v>10</v>
      </c>
      <c r="AK3485" t="str">
        <f>_xlfn.XLOOKUP(Table_ExternalData_1[[#This Row],[Shop'[Shop Code']]],Sheet1!D:D,Sheet1!A:A)</f>
        <v>REGION 2 ALEJANDRO COSTAS</v>
      </c>
    </row>
    <row r="3486" spans="1:37" x14ac:dyDescent="0.3">
      <c r="A3486">
        <v>37</v>
      </c>
      <c r="B3486" t="s">
        <v>330</v>
      </c>
      <c r="C3486" t="s">
        <v>331</v>
      </c>
      <c r="D3486" t="s">
        <v>332</v>
      </c>
      <c r="E3486" t="s">
        <v>333</v>
      </c>
      <c r="F3486" t="s">
        <v>334</v>
      </c>
      <c r="G3486" t="s">
        <v>335</v>
      </c>
      <c r="H3486" t="s">
        <v>336</v>
      </c>
      <c r="I3486" t="s">
        <v>64</v>
      </c>
      <c r="J3486" t="s">
        <v>65</v>
      </c>
      <c r="K3486" s="1">
        <v>45545</v>
      </c>
      <c r="L3486" t="s">
        <v>337</v>
      </c>
      <c r="M3486">
        <v>2</v>
      </c>
      <c r="N3486">
        <v>2</v>
      </c>
      <c r="O3486" t="s">
        <v>45</v>
      </c>
      <c r="P3486">
        <v>2</v>
      </c>
      <c r="Q3486" t="s">
        <v>45</v>
      </c>
      <c r="S3486" t="s">
        <v>45</v>
      </c>
      <c r="U3486" t="s">
        <v>45</v>
      </c>
      <c r="W3486" t="s">
        <v>45</v>
      </c>
      <c r="X3486">
        <v>27</v>
      </c>
      <c r="Y3486" t="s">
        <v>46</v>
      </c>
      <c r="Z3486">
        <v>24</v>
      </c>
      <c r="AA3486" t="s">
        <v>46</v>
      </c>
      <c r="AB3486">
        <v>13</v>
      </c>
      <c r="AC3486" t="s">
        <v>47</v>
      </c>
      <c r="AE3486" t="s">
        <v>45</v>
      </c>
      <c r="AG3486" t="s">
        <v>45</v>
      </c>
      <c r="AI3486" t="s">
        <v>48</v>
      </c>
      <c r="AJ3486">
        <v>7</v>
      </c>
      <c r="AK3486" t="str">
        <f>_xlfn.XLOOKUP(Table_ExternalData_1[[#This Row],[Shop'[Shop Code']]],Sheet1!D:D,Sheet1!A:A)</f>
        <v>REGION 2 ALEJANDRO COSTAS</v>
      </c>
    </row>
    <row r="3487" spans="1:37" x14ac:dyDescent="0.3">
      <c r="A3487">
        <v>37</v>
      </c>
      <c r="B3487" t="s">
        <v>330</v>
      </c>
      <c r="C3487" t="s">
        <v>331</v>
      </c>
      <c r="D3487" t="s">
        <v>332</v>
      </c>
      <c r="E3487" t="s">
        <v>333</v>
      </c>
      <c r="F3487" t="s">
        <v>334</v>
      </c>
      <c r="G3487" t="s">
        <v>335</v>
      </c>
      <c r="H3487" t="s">
        <v>336</v>
      </c>
      <c r="I3487" t="s">
        <v>64</v>
      </c>
      <c r="J3487" t="s">
        <v>65</v>
      </c>
      <c r="K3487" s="1">
        <v>45546</v>
      </c>
      <c r="L3487" t="s">
        <v>337</v>
      </c>
      <c r="M3487">
        <v>5</v>
      </c>
      <c r="N3487">
        <v>4</v>
      </c>
      <c r="O3487" t="s">
        <v>45</v>
      </c>
      <c r="Q3487" t="s">
        <v>45</v>
      </c>
      <c r="S3487" t="s">
        <v>45</v>
      </c>
      <c r="U3487" t="s">
        <v>45</v>
      </c>
      <c r="W3487" t="s">
        <v>45</v>
      </c>
      <c r="X3487">
        <v>26</v>
      </c>
      <c r="Y3487" t="s">
        <v>46</v>
      </c>
      <c r="Z3487">
        <v>23</v>
      </c>
      <c r="AA3487" t="s">
        <v>46</v>
      </c>
      <c r="AB3487">
        <v>15</v>
      </c>
      <c r="AC3487" t="s">
        <v>47</v>
      </c>
      <c r="AD3487">
        <v>2</v>
      </c>
      <c r="AE3487" t="s">
        <v>45</v>
      </c>
      <c r="AF3487">
        <v>0</v>
      </c>
      <c r="AG3487" t="s">
        <v>45</v>
      </c>
      <c r="AH3487">
        <v>0</v>
      </c>
      <c r="AI3487" t="s">
        <v>48</v>
      </c>
      <c r="AJ3487">
        <v>8</v>
      </c>
      <c r="AK3487" t="str">
        <f>_xlfn.XLOOKUP(Table_ExternalData_1[[#This Row],[Shop'[Shop Code']]],Sheet1!D:D,Sheet1!A:A)</f>
        <v>REGION 2 ALEJANDRO COSTAS</v>
      </c>
    </row>
    <row r="3488" spans="1:37" x14ac:dyDescent="0.3">
      <c r="A3488">
        <v>37</v>
      </c>
      <c r="B3488" t="s">
        <v>338</v>
      </c>
      <c r="C3488" t="s">
        <v>339</v>
      </c>
      <c r="D3488" t="s">
        <v>171</v>
      </c>
      <c r="E3488" t="s">
        <v>172</v>
      </c>
      <c r="F3488" t="s">
        <v>173</v>
      </c>
      <c r="G3488" t="s">
        <v>340</v>
      </c>
      <c r="H3488" t="s">
        <v>175</v>
      </c>
      <c r="I3488" t="s">
        <v>42</v>
      </c>
      <c r="J3488" t="s">
        <v>43</v>
      </c>
      <c r="K3488" s="1">
        <v>45544</v>
      </c>
      <c r="L3488" t="s">
        <v>341</v>
      </c>
      <c r="M3488">
        <v>1</v>
      </c>
      <c r="N3488">
        <v>2</v>
      </c>
      <c r="O3488" t="s">
        <v>45</v>
      </c>
      <c r="Q3488" t="s">
        <v>45</v>
      </c>
      <c r="S3488" t="s">
        <v>45</v>
      </c>
      <c r="U3488" t="s">
        <v>45</v>
      </c>
      <c r="W3488" t="s">
        <v>45</v>
      </c>
      <c r="X3488">
        <v>15</v>
      </c>
      <c r="Y3488" t="s">
        <v>46</v>
      </c>
      <c r="Z3488">
        <v>10</v>
      </c>
      <c r="AA3488" t="s">
        <v>46</v>
      </c>
      <c r="AB3488">
        <v>8</v>
      </c>
      <c r="AC3488" t="s">
        <v>47</v>
      </c>
      <c r="AE3488" t="s">
        <v>45</v>
      </c>
      <c r="AG3488" t="s">
        <v>45</v>
      </c>
      <c r="AI3488" t="s">
        <v>48</v>
      </c>
      <c r="AJ3488">
        <v>6</v>
      </c>
      <c r="AK3488" t="str">
        <f>_xlfn.XLOOKUP(Table_ExternalData_1[[#This Row],[Shop'[Shop Code']]],Sheet1!D:D,Sheet1!A:A)</f>
        <v>REGION 4 LEYRE IBEAS</v>
      </c>
    </row>
    <row r="3489" spans="1:37" x14ac:dyDescent="0.3">
      <c r="A3489">
        <v>37</v>
      </c>
      <c r="B3489" t="s">
        <v>338</v>
      </c>
      <c r="C3489" t="s">
        <v>339</v>
      </c>
      <c r="D3489" t="s">
        <v>171</v>
      </c>
      <c r="E3489" t="s">
        <v>172</v>
      </c>
      <c r="F3489" t="s">
        <v>173</v>
      </c>
      <c r="G3489" t="s">
        <v>340</v>
      </c>
      <c r="H3489" t="s">
        <v>175</v>
      </c>
      <c r="I3489" t="s">
        <v>42</v>
      </c>
      <c r="J3489" t="s">
        <v>43</v>
      </c>
      <c r="K3489" s="1">
        <v>45545</v>
      </c>
      <c r="L3489" t="s">
        <v>341</v>
      </c>
      <c r="M3489">
        <v>3</v>
      </c>
      <c r="O3489" t="s">
        <v>45</v>
      </c>
      <c r="P3489">
        <v>2</v>
      </c>
      <c r="Q3489" t="s">
        <v>45</v>
      </c>
      <c r="R3489">
        <v>0</v>
      </c>
      <c r="S3489" t="s">
        <v>45</v>
      </c>
      <c r="U3489" t="s">
        <v>45</v>
      </c>
      <c r="W3489" t="s">
        <v>45</v>
      </c>
      <c r="X3489">
        <v>14</v>
      </c>
      <c r="Y3489" t="s">
        <v>46</v>
      </c>
      <c r="Z3489">
        <v>9</v>
      </c>
      <c r="AA3489" t="s">
        <v>46</v>
      </c>
      <c r="AB3489">
        <v>11</v>
      </c>
      <c r="AC3489" t="s">
        <v>47</v>
      </c>
      <c r="AE3489" t="s">
        <v>45</v>
      </c>
      <c r="AF3489">
        <v>0</v>
      </c>
      <c r="AG3489" t="s">
        <v>45</v>
      </c>
      <c r="AH3489">
        <v>0</v>
      </c>
      <c r="AI3489" t="s">
        <v>48</v>
      </c>
      <c r="AJ3489">
        <v>7</v>
      </c>
      <c r="AK3489" t="str">
        <f>_xlfn.XLOOKUP(Table_ExternalData_1[[#This Row],[Shop'[Shop Code']]],Sheet1!D:D,Sheet1!A:A)</f>
        <v>REGION 4 LEYRE IBEAS</v>
      </c>
    </row>
    <row r="3490" spans="1:37" x14ac:dyDescent="0.3">
      <c r="A3490">
        <v>37</v>
      </c>
      <c r="B3490" t="s">
        <v>338</v>
      </c>
      <c r="C3490" t="s">
        <v>339</v>
      </c>
      <c r="D3490" t="s">
        <v>171</v>
      </c>
      <c r="E3490" t="s">
        <v>172</v>
      </c>
      <c r="F3490" t="s">
        <v>173</v>
      </c>
      <c r="G3490" t="s">
        <v>340</v>
      </c>
      <c r="H3490" t="s">
        <v>175</v>
      </c>
      <c r="I3490" t="s">
        <v>42</v>
      </c>
      <c r="J3490" t="s">
        <v>43</v>
      </c>
      <c r="K3490" s="1">
        <v>45548</v>
      </c>
      <c r="L3490" t="s">
        <v>341</v>
      </c>
      <c r="M3490">
        <v>6</v>
      </c>
      <c r="N3490">
        <v>6</v>
      </c>
      <c r="O3490" t="s">
        <v>45</v>
      </c>
      <c r="P3490">
        <v>2</v>
      </c>
      <c r="Q3490" t="s">
        <v>45</v>
      </c>
      <c r="S3490" t="s">
        <v>45</v>
      </c>
      <c r="U3490" t="s">
        <v>45</v>
      </c>
      <c r="W3490" t="s">
        <v>45</v>
      </c>
      <c r="X3490">
        <v>13</v>
      </c>
      <c r="Y3490" t="s">
        <v>46</v>
      </c>
      <c r="Z3490">
        <v>12</v>
      </c>
      <c r="AA3490" t="s">
        <v>46</v>
      </c>
      <c r="AB3490">
        <v>6</v>
      </c>
      <c r="AC3490" t="s">
        <v>47</v>
      </c>
      <c r="AE3490" t="s">
        <v>45</v>
      </c>
      <c r="AG3490" t="s">
        <v>45</v>
      </c>
      <c r="AI3490" t="s">
        <v>48</v>
      </c>
      <c r="AJ3490">
        <v>10</v>
      </c>
      <c r="AK3490" t="str">
        <f>_xlfn.XLOOKUP(Table_ExternalData_1[[#This Row],[Shop'[Shop Code']]],Sheet1!D:D,Sheet1!A:A)</f>
        <v>REGION 4 LEYRE IBEAS</v>
      </c>
    </row>
    <row r="3491" spans="1:37" x14ac:dyDescent="0.3">
      <c r="A3491">
        <v>37</v>
      </c>
      <c r="B3491" t="s">
        <v>338</v>
      </c>
      <c r="C3491" t="s">
        <v>339</v>
      </c>
      <c r="D3491" t="s">
        <v>171</v>
      </c>
      <c r="E3491" t="s">
        <v>172</v>
      </c>
      <c r="F3491" t="s">
        <v>173</v>
      </c>
      <c r="G3491" t="s">
        <v>340</v>
      </c>
      <c r="H3491" t="s">
        <v>175</v>
      </c>
      <c r="I3491" t="s">
        <v>42</v>
      </c>
      <c r="J3491" t="s">
        <v>43</v>
      </c>
      <c r="K3491" s="1">
        <v>45547</v>
      </c>
      <c r="L3491" t="s">
        <v>341</v>
      </c>
      <c r="M3491">
        <v>4</v>
      </c>
      <c r="N3491">
        <v>6</v>
      </c>
      <c r="O3491" t="s">
        <v>45</v>
      </c>
      <c r="Q3491" t="s">
        <v>45</v>
      </c>
      <c r="S3491" t="s">
        <v>45</v>
      </c>
      <c r="U3491" t="s">
        <v>45</v>
      </c>
      <c r="W3491" t="s">
        <v>45</v>
      </c>
      <c r="X3491">
        <v>14</v>
      </c>
      <c r="Y3491" t="s">
        <v>46</v>
      </c>
      <c r="Z3491">
        <v>11</v>
      </c>
      <c r="AA3491" t="s">
        <v>46</v>
      </c>
      <c r="AB3491">
        <v>6</v>
      </c>
      <c r="AC3491" t="s">
        <v>47</v>
      </c>
      <c r="AE3491" t="s">
        <v>45</v>
      </c>
      <c r="AG3491" t="s">
        <v>45</v>
      </c>
      <c r="AI3491" t="s">
        <v>48</v>
      </c>
      <c r="AJ3491">
        <v>9</v>
      </c>
      <c r="AK3491" t="str">
        <f>_xlfn.XLOOKUP(Table_ExternalData_1[[#This Row],[Shop'[Shop Code']]],Sheet1!D:D,Sheet1!A:A)</f>
        <v>REGION 4 LEYRE IBEAS</v>
      </c>
    </row>
    <row r="3492" spans="1:37" x14ac:dyDescent="0.3">
      <c r="A3492">
        <v>37</v>
      </c>
      <c r="B3492" t="s">
        <v>338</v>
      </c>
      <c r="C3492" t="s">
        <v>339</v>
      </c>
      <c r="D3492" t="s">
        <v>171</v>
      </c>
      <c r="E3492" t="s">
        <v>172</v>
      </c>
      <c r="F3492" t="s">
        <v>173</v>
      </c>
      <c r="G3492" t="s">
        <v>340</v>
      </c>
      <c r="H3492" t="s">
        <v>175</v>
      </c>
      <c r="I3492" t="s">
        <v>42</v>
      </c>
      <c r="J3492" t="s">
        <v>43</v>
      </c>
      <c r="K3492" s="1">
        <v>45546</v>
      </c>
      <c r="L3492" t="s">
        <v>341</v>
      </c>
      <c r="M3492">
        <v>4</v>
      </c>
      <c r="N3492">
        <v>2</v>
      </c>
      <c r="O3492" t="s">
        <v>45</v>
      </c>
      <c r="Q3492" t="s">
        <v>45</v>
      </c>
      <c r="S3492" t="s">
        <v>45</v>
      </c>
      <c r="U3492" t="s">
        <v>45</v>
      </c>
      <c r="W3492" t="s">
        <v>45</v>
      </c>
      <c r="X3492">
        <v>14</v>
      </c>
      <c r="Y3492" t="s">
        <v>46</v>
      </c>
      <c r="Z3492">
        <v>11</v>
      </c>
      <c r="AA3492" t="s">
        <v>46</v>
      </c>
      <c r="AB3492">
        <v>6</v>
      </c>
      <c r="AC3492" t="s">
        <v>47</v>
      </c>
      <c r="AE3492" t="s">
        <v>45</v>
      </c>
      <c r="AG3492" t="s">
        <v>45</v>
      </c>
      <c r="AI3492" t="s">
        <v>48</v>
      </c>
      <c r="AJ3492">
        <v>8</v>
      </c>
      <c r="AK3492" t="str">
        <f>_xlfn.XLOOKUP(Table_ExternalData_1[[#This Row],[Shop'[Shop Code']]],Sheet1!D:D,Sheet1!A:A)</f>
        <v>REGION 4 LEYRE IBEAS</v>
      </c>
    </row>
    <row r="3493" spans="1:37" x14ac:dyDescent="0.3">
      <c r="A3493">
        <v>37</v>
      </c>
      <c r="B3493" t="s">
        <v>342</v>
      </c>
      <c r="C3493" t="s">
        <v>343</v>
      </c>
      <c r="D3493" t="s">
        <v>344</v>
      </c>
      <c r="E3493" t="s">
        <v>345</v>
      </c>
      <c r="F3493" t="s">
        <v>346</v>
      </c>
      <c r="G3493" t="s">
        <v>347</v>
      </c>
      <c r="H3493" t="s">
        <v>348</v>
      </c>
      <c r="I3493" t="s">
        <v>42</v>
      </c>
      <c r="J3493" t="s">
        <v>43</v>
      </c>
      <c r="K3493" s="1">
        <v>45546</v>
      </c>
      <c r="L3493" t="s">
        <v>349</v>
      </c>
      <c r="M3493">
        <v>8</v>
      </c>
      <c r="N3493">
        <v>3</v>
      </c>
      <c r="O3493" t="s">
        <v>45</v>
      </c>
      <c r="P3493">
        <v>1</v>
      </c>
      <c r="Q3493" t="s">
        <v>45</v>
      </c>
      <c r="S3493" t="s">
        <v>45</v>
      </c>
      <c r="U3493" t="s">
        <v>45</v>
      </c>
      <c r="W3493" t="s">
        <v>45</v>
      </c>
      <c r="X3493">
        <v>46</v>
      </c>
      <c r="Y3493" t="s">
        <v>46</v>
      </c>
      <c r="Z3493">
        <v>29</v>
      </c>
      <c r="AA3493" t="s">
        <v>46</v>
      </c>
      <c r="AB3493">
        <v>5</v>
      </c>
      <c r="AC3493" t="s">
        <v>47</v>
      </c>
      <c r="AD3493">
        <v>4</v>
      </c>
      <c r="AE3493" t="s">
        <v>45</v>
      </c>
      <c r="AG3493" t="s">
        <v>45</v>
      </c>
      <c r="AI3493" t="s">
        <v>48</v>
      </c>
      <c r="AJ3493">
        <v>8</v>
      </c>
      <c r="AK3493" t="str">
        <f>_xlfn.XLOOKUP(Table_ExternalData_1[[#This Row],[Shop'[Shop Code']]],Sheet1!D:D,Sheet1!A:A)</f>
        <v>REGION 4 LEYRE IBEAS</v>
      </c>
    </row>
    <row r="3494" spans="1:37" x14ac:dyDescent="0.3">
      <c r="A3494">
        <v>37</v>
      </c>
      <c r="B3494" t="s">
        <v>342</v>
      </c>
      <c r="C3494" t="s">
        <v>343</v>
      </c>
      <c r="D3494" t="s">
        <v>344</v>
      </c>
      <c r="E3494" t="s">
        <v>345</v>
      </c>
      <c r="F3494" t="s">
        <v>346</v>
      </c>
      <c r="G3494" t="s">
        <v>347</v>
      </c>
      <c r="H3494" t="s">
        <v>348</v>
      </c>
      <c r="I3494" t="s">
        <v>42</v>
      </c>
      <c r="J3494" t="s">
        <v>43</v>
      </c>
      <c r="K3494" s="1">
        <v>45548</v>
      </c>
      <c r="L3494" t="s">
        <v>349</v>
      </c>
      <c r="M3494">
        <v>1</v>
      </c>
      <c r="N3494">
        <v>0</v>
      </c>
      <c r="O3494" t="s">
        <v>45</v>
      </c>
      <c r="P3494">
        <v>4</v>
      </c>
      <c r="Q3494" t="s">
        <v>45</v>
      </c>
      <c r="S3494" t="s">
        <v>45</v>
      </c>
      <c r="U3494" t="s">
        <v>45</v>
      </c>
      <c r="W3494" t="s">
        <v>45</v>
      </c>
      <c r="X3494">
        <v>42</v>
      </c>
      <c r="Y3494" t="s">
        <v>46</v>
      </c>
      <c r="Z3494">
        <v>23</v>
      </c>
      <c r="AA3494" t="s">
        <v>46</v>
      </c>
      <c r="AB3494">
        <v>14</v>
      </c>
      <c r="AC3494" t="s">
        <v>47</v>
      </c>
      <c r="AE3494" t="s">
        <v>45</v>
      </c>
      <c r="AG3494" t="s">
        <v>45</v>
      </c>
      <c r="AI3494" t="s">
        <v>48</v>
      </c>
      <c r="AJ3494">
        <v>10</v>
      </c>
      <c r="AK3494" t="str">
        <f>_xlfn.XLOOKUP(Table_ExternalData_1[[#This Row],[Shop'[Shop Code']]],Sheet1!D:D,Sheet1!A:A)</f>
        <v>REGION 4 LEYRE IBEAS</v>
      </c>
    </row>
    <row r="3495" spans="1:37" x14ac:dyDescent="0.3">
      <c r="A3495">
        <v>37</v>
      </c>
      <c r="B3495" t="s">
        <v>342</v>
      </c>
      <c r="C3495" t="s">
        <v>343</v>
      </c>
      <c r="D3495" t="s">
        <v>344</v>
      </c>
      <c r="E3495" t="s">
        <v>345</v>
      </c>
      <c r="F3495" t="s">
        <v>346</v>
      </c>
      <c r="G3495" t="s">
        <v>347</v>
      </c>
      <c r="H3495" t="s">
        <v>348</v>
      </c>
      <c r="I3495" t="s">
        <v>42</v>
      </c>
      <c r="J3495" t="s">
        <v>43</v>
      </c>
      <c r="K3495" s="1">
        <v>45549</v>
      </c>
      <c r="L3495" t="s">
        <v>349</v>
      </c>
      <c r="M3495">
        <v>4</v>
      </c>
      <c r="N3495">
        <v>2</v>
      </c>
      <c r="O3495" t="s">
        <v>45</v>
      </c>
      <c r="P3495">
        <v>2</v>
      </c>
      <c r="Q3495" t="s">
        <v>45</v>
      </c>
      <c r="R3495">
        <v>2</v>
      </c>
      <c r="S3495" t="s">
        <v>45</v>
      </c>
      <c r="T3495">
        <v>2</v>
      </c>
      <c r="U3495" t="s">
        <v>45</v>
      </c>
      <c r="W3495" t="s">
        <v>45</v>
      </c>
      <c r="X3495">
        <v>17</v>
      </c>
      <c r="Y3495" t="s">
        <v>46</v>
      </c>
      <c r="Z3495">
        <v>13</v>
      </c>
      <c r="AA3495" t="s">
        <v>46</v>
      </c>
      <c r="AB3495">
        <v>1</v>
      </c>
      <c r="AC3495" t="s">
        <v>47</v>
      </c>
      <c r="AD3495">
        <v>1</v>
      </c>
      <c r="AE3495" t="s">
        <v>45</v>
      </c>
      <c r="AF3495">
        <v>2</v>
      </c>
      <c r="AG3495" t="s">
        <v>45</v>
      </c>
      <c r="AH3495">
        <v>4136.3599999999997</v>
      </c>
      <c r="AI3495" t="s">
        <v>48</v>
      </c>
      <c r="AJ3495">
        <v>10</v>
      </c>
      <c r="AK3495" t="str">
        <f>_xlfn.XLOOKUP(Table_ExternalData_1[[#This Row],[Shop'[Shop Code']]],Sheet1!D:D,Sheet1!A:A)</f>
        <v>REGION 4 LEYRE IBEAS</v>
      </c>
    </row>
    <row r="3496" spans="1:37" x14ac:dyDescent="0.3">
      <c r="A3496">
        <v>37</v>
      </c>
      <c r="B3496" t="s">
        <v>342</v>
      </c>
      <c r="C3496" t="s">
        <v>343</v>
      </c>
      <c r="D3496" t="s">
        <v>344</v>
      </c>
      <c r="E3496" t="s">
        <v>345</v>
      </c>
      <c r="F3496" t="s">
        <v>346</v>
      </c>
      <c r="G3496" t="s">
        <v>347</v>
      </c>
      <c r="H3496" t="s">
        <v>348</v>
      </c>
      <c r="I3496" t="s">
        <v>42</v>
      </c>
      <c r="J3496" t="s">
        <v>43</v>
      </c>
      <c r="K3496" s="1">
        <v>45544</v>
      </c>
      <c r="L3496" t="s">
        <v>349</v>
      </c>
      <c r="M3496">
        <v>7</v>
      </c>
      <c r="N3496">
        <v>7</v>
      </c>
      <c r="O3496" t="s">
        <v>45</v>
      </c>
      <c r="Q3496" t="s">
        <v>45</v>
      </c>
      <c r="S3496" t="s">
        <v>45</v>
      </c>
      <c r="T3496">
        <v>6</v>
      </c>
      <c r="U3496" t="s">
        <v>45</v>
      </c>
      <c r="V3496">
        <v>6</v>
      </c>
      <c r="W3496" t="s">
        <v>45</v>
      </c>
      <c r="X3496">
        <v>57</v>
      </c>
      <c r="Y3496" t="s">
        <v>46</v>
      </c>
      <c r="Z3496">
        <v>33</v>
      </c>
      <c r="AA3496" t="s">
        <v>46</v>
      </c>
      <c r="AB3496">
        <v>6</v>
      </c>
      <c r="AC3496" t="s">
        <v>47</v>
      </c>
      <c r="AE3496" t="s">
        <v>45</v>
      </c>
      <c r="AF3496">
        <v>12</v>
      </c>
      <c r="AG3496" t="s">
        <v>45</v>
      </c>
      <c r="AH3496">
        <v>21172.7</v>
      </c>
      <c r="AI3496" t="s">
        <v>48</v>
      </c>
      <c r="AJ3496">
        <v>6</v>
      </c>
      <c r="AK3496" t="str">
        <f>_xlfn.XLOOKUP(Table_ExternalData_1[[#This Row],[Shop'[Shop Code']]],Sheet1!D:D,Sheet1!A:A)</f>
        <v>REGION 4 LEYRE IBEAS</v>
      </c>
    </row>
    <row r="3497" spans="1:37" x14ac:dyDescent="0.3">
      <c r="A3497">
        <v>37</v>
      </c>
      <c r="B3497" t="s">
        <v>342</v>
      </c>
      <c r="C3497" t="s">
        <v>343</v>
      </c>
      <c r="D3497" t="s">
        <v>344</v>
      </c>
      <c r="E3497" t="s">
        <v>345</v>
      </c>
      <c r="F3497" t="s">
        <v>346</v>
      </c>
      <c r="G3497" t="s">
        <v>347</v>
      </c>
      <c r="H3497" t="s">
        <v>348</v>
      </c>
      <c r="I3497" t="s">
        <v>42</v>
      </c>
      <c r="J3497" t="s">
        <v>43</v>
      </c>
      <c r="K3497" s="1">
        <v>45547</v>
      </c>
      <c r="L3497" t="s">
        <v>349</v>
      </c>
      <c r="M3497">
        <v>10</v>
      </c>
      <c r="N3497">
        <v>8</v>
      </c>
      <c r="O3497" t="s">
        <v>45</v>
      </c>
      <c r="Q3497" t="s">
        <v>45</v>
      </c>
      <c r="S3497" t="s">
        <v>45</v>
      </c>
      <c r="U3497" t="s">
        <v>45</v>
      </c>
      <c r="W3497" t="s">
        <v>45</v>
      </c>
      <c r="X3497">
        <v>39</v>
      </c>
      <c r="Y3497" t="s">
        <v>46</v>
      </c>
      <c r="Z3497">
        <v>24</v>
      </c>
      <c r="AA3497" t="s">
        <v>46</v>
      </c>
      <c r="AB3497">
        <v>7</v>
      </c>
      <c r="AC3497" t="s">
        <v>47</v>
      </c>
      <c r="AD3497">
        <v>5</v>
      </c>
      <c r="AE3497" t="s">
        <v>45</v>
      </c>
      <c r="AF3497">
        <v>2</v>
      </c>
      <c r="AG3497" t="s">
        <v>45</v>
      </c>
      <c r="AH3497">
        <v>3636.36</v>
      </c>
      <c r="AI3497" t="s">
        <v>48</v>
      </c>
      <c r="AJ3497">
        <v>9</v>
      </c>
      <c r="AK3497" t="str">
        <f>_xlfn.XLOOKUP(Table_ExternalData_1[[#This Row],[Shop'[Shop Code']]],Sheet1!D:D,Sheet1!A:A)</f>
        <v>REGION 4 LEYRE IBEAS</v>
      </c>
    </row>
    <row r="3498" spans="1:37" x14ac:dyDescent="0.3">
      <c r="A3498">
        <v>37</v>
      </c>
      <c r="B3498" t="s">
        <v>342</v>
      </c>
      <c r="C3498" t="s">
        <v>343</v>
      </c>
      <c r="D3498" t="s">
        <v>344</v>
      </c>
      <c r="E3498" t="s">
        <v>345</v>
      </c>
      <c r="F3498" t="s">
        <v>346</v>
      </c>
      <c r="G3498" t="s">
        <v>347</v>
      </c>
      <c r="H3498" t="s">
        <v>348</v>
      </c>
      <c r="I3498" t="s">
        <v>42</v>
      </c>
      <c r="J3498" t="s">
        <v>43</v>
      </c>
      <c r="K3498" s="1">
        <v>45545</v>
      </c>
      <c r="L3498" t="s">
        <v>349</v>
      </c>
      <c r="M3498">
        <v>8</v>
      </c>
      <c r="N3498">
        <v>2</v>
      </c>
      <c r="O3498" t="s">
        <v>45</v>
      </c>
      <c r="P3498">
        <v>3</v>
      </c>
      <c r="Q3498" t="s">
        <v>45</v>
      </c>
      <c r="S3498" t="s">
        <v>45</v>
      </c>
      <c r="T3498">
        <v>5</v>
      </c>
      <c r="U3498" t="s">
        <v>45</v>
      </c>
      <c r="V3498">
        <v>2</v>
      </c>
      <c r="W3498" t="s">
        <v>45</v>
      </c>
      <c r="X3498">
        <v>51</v>
      </c>
      <c r="Y3498" t="s">
        <v>46</v>
      </c>
      <c r="Z3498">
        <v>33</v>
      </c>
      <c r="AA3498" t="s">
        <v>46</v>
      </c>
      <c r="AB3498">
        <v>5</v>
      </c>
      <c r="AC3498" t="s">
        <v>47</v>
      </c>
      <c r="AE3498" t="s">
        <v>45</v>
      </c>
      <c r="AF3498">
        <v>2</v>
      </c>
      <c r="AG3498" t="s">
        <v>45</v>
      </c>
      <c r="AH3498">
        <v>4681.82</v>
      </c>
      <c r="AI3498" t="s">
        <v>48</v>
      </c>
      <c r="AJ3498">
        <v>7</v>
      </c>
      <c r="AK3498" t="str">
        <f>_xlfn.XLOOKUP(Table_ExternalData_1[[#This Row],[Shop'[Shop Code']]],Sheet1!D:D,Sheet1!A:A)</f>
        <v>REGION 4 LEYRE IBEAS</v>
      </c>
    </row>
    <row r="3499" spans="1:37" x14ac:dyDescent="0.3">
      <c r="A3499">
        <v>37</v>
      </c>
      <c r="B3499" t="s">
        <v>350</v>
      </c>
      <c r="C3499" t="s">
        <v>351</v>
      </c>
      <c r="D3499" t="s">
        <v>179</v>
      </c>
      <c r="E3499" t="s">
        <v>180</v>
      </c>
      <c r="F3499" t="s">
        <v>181</v>
      </c>
      <c r="G3499" t="s">
        <v>352</v>
      </c>
      <c r="H3499" t="s">
        <v>353</v>
      </c>
      <c r="I3499" t="s">
        <v>74</v>
      </c>
      <c r="J3499" t="s">
        <v>75</v>
      </c>
      <c r="K3499" s="1">
        <v>45547</v>
      </c>
      <c r="L3499" t="s">
        <v>354</v>
      </c>
      <c r="M3499">
        <v>10</v>
      </c>
      <c r="N3499">
        <v>4</v>
      </c>
      <c r="O3499" t="s">
        <v>45</v>
      </c>
      <c r="Q3499" t="s">
        <v>45</v>
      </c>
      <c r="S3499" t="s">
        <v>45</v>
      </c>
      <c r="U3499" t="s">
        <v>45</v>
      </c>
      <c r="W3499" t="s">
        <v>45</v>
      </c>
      <c r="X3499">
        <v>23</v>
      </c>
      <c r="Y3499" t="s">
        <v>46</v>
      </c>
      <c r="Z3499">
        <v>16</v>
      </c>
      <c r="AA3499" t="s">
        <v>46</v>
      </c>
      <c r="AB3499">
        <v>5</v>
      </c>
      <c r="AC3499" t="s">
        <v>47</v>
      </c>
      <c r="AE3499" t="s">
        <v>45</v>
      </c>
      <c r="AG3499" t="s">
        <v>45</v>
      </c>
      <c r="AI3499" t="s">
        <v>48</v>
      </c>
      <c r="AJ3499">
        <v>9</v>
      </c>
      <c r="AK3499" t="str">
        <f>_xlfn.XLOOKUP(Table_ExternalData_1[[#This Row],[Shop'[Shop Code']]],Sheet1!D:D,Sheet1!A:A)</f>
        <v>REGION 3 EDUARDO CAMACHO</v>
      </c>
    </row>
    <row r="3500" spans="1:37" x14ac:dyDescent="0.3">
      <c r="A3500">
        <v>37</v>
      </c>
      <c r="B3500" t="s">
        <v>350</v>
      </c>
      <c r="C3500" t="s">
        <v>351</v>
      </c>
      <c r="D3500" t="s">
        <v>179</v>
      </c>
      <c r="E3500" t="s">
        <v>180</v>
      </c>
      <c r="F3500" t="s">
        <v>181</v>
      </c>
      <c r="G3500" t="s">
        <v>352</v>
      </c>
      <c r="H3500" t="s">
        <v>353</v>
      </c>
      <c r="I3500" t="s">
        <v>74</v>
      </c>
      <c r="J3500" t="s">
        <v>75</v>
      </c>
      <c r="K3500" s="1">
        <v>45546</v>
      </c>
      <c r="L3500" t="s">
        <v>354</v>
      </c>
      <c r="M3500">
        <v>5</v>
      </c>
      <c r="O3500" t="s">
        <v>45</v>
      </c>
      <c r="Q3500" t="s">
        <v>45</v>
      </c>
      <c r="S3500" t="s">
        <v>45</v>
      </c>
      <c r="T3500">
        <v>1</v>
      </c>
      <c r="U3500" t="s">
        <v>45</v>
      </c>
      <c r="V3500">
        <v>1</v>
      </c>
      <c r="W3500" t="s">
        <v>45</v>
      </c>
      <c r="X3500">
        <v>16</v>
      </c>
      <c r="Y3500" t="s">
        <v>46</v>
      </c>
      <c r="Z3500">
        <v>11</v>
      </c>
      <c r="AA3500" t="s">
        <v>46</v>
      </c>
      <c r="AB3500">
        <v>8</v>
      </c>
      <c r="AC3500" t="s">
        <v>47</v>
      </c>
      <c r="AE3500" t="s">
        <v>45</v>
      </c>
      <c r="AF3500">
        <v>1</v>
      </c>
      <c r="AG3500" t="s">
        <v>45</v>
      </c>
      <c r="AH3500">
        <v>2153.63818359375</v>
      </c>
      <c r="AI3500" t="s">
        <v>48</v>
      </c>
      <c r="AJ3500">
        <v>8</v>
      </c>
      <c r="AK3500" t="str">
        <f>_xlfn.XLOOKUP(Table_ExternalData_1[[#This Row],[Shop'[Shop Code']]],Sheet1!D:D,Sheet1!A:A)</f>
        <v>REGION 3 EDUARDO CAMACHO</v>
      </c>
    </row>
    <row r="3501" spans="1:37" x14ac:dyDescent="0.3">
      <c r="A3501">
        <v>37</v>
      </c>
      <c r="B3501" t="s">
        <v>350</v>
      </c>
      <c r="C3501" t="s">
        <v>351</v>
      </c>
      <c r="D3501" t="s">
        <v>179</v>
      </c>
      <c r="E3501" t="s">
        <v>180</v>
      </c>
      <c r="F3501" t="s">
        <v>181</v>
      </c>
      <c r="G3501" t="s">
        <v>352</v>
      </c>
      <c r="H3501" t="s">
        <v>353</v>
      </c>
      <c r="I3501" t="s">
        <v>74</v>
      </c>
      <c r="J3501" t="s">
        <v>75</v>
      </c>
      <c r="K3501" s="1">
        <v>45548</v>
      </c>
      <c r="L3501" t="s">
        <v>354</v>
      </c>
      <c r="M3501">
        <v>7</v>
      </c>
      <c r="N3501">
        <v>3</v>
      </c>
      <c r="O3501" t="s">
        <v>45</v>
      </c>
      <c r="P3501">
        <v>2</v>
      </c>
      <c r="Q3501" t="s">
        <v>45</v>
      </c>
      <c r="S3501" t="s">
        <v>45</v>
      </c>
      <c r="U3501" t="s">
        <v>45</v>
      </c>
      <c r="W3501" t="s">
        <v>45</v>
      </c>
      <c r="X3501">
        <v>19</v>
      </c>
      <c r="Y3501" t="s">
        <v>46</v>
      </c>
      <c r="Z3501">
        <v>16</v>
      </c>
      <c r="AA3501" t="s">
        <v>46</v>
      </c>
      <c r="AB3501">
        <v>10</v>
      </c>
      <c r="AC3501" t="s">
        <v>47</v>
      </c>
      <c r="AE3501" t="s">
        <v>45</v>
      </c>
      <c r="AG3501" t="s">
        <v>45</v>
      </c>
      <c r="AI3501" t="s">
        <v>48</v>
      </c>
      <c r="AJ3501">
        <v>10</v>
      </c>
      <c r="AK3501" t="str">
        <f>_xlfn.XLOOKUP(Table_ExternalData_1[[#This Row],[Shop'[Shop Code']]],Sheet1!D:D,Sheet1!A:A)</f>
        <v>REGION 3 EDUARDO CAMACHO</v>
      </c>
    </row>
    <row r="3502" spans="1:37" x14ac:dyDescent="0.3">
      <c r="A3502">
        <v>37</v>
      </c>
      <c r="B3502" t="s">
        <v>350</v>
      </c>
      <c r="C3502" t="s">
        <v>351</v>
      </c>
      <c r="D3502" t="s">
        <v>179</v>
      </c>
      <c r="E3502" t="s">
        <v>180</v>
      </c>
      <c r="F3502" t="s">
        <v>181</v>
      </c>
      <c r="G3502" t="s">
        <v>352</v>
      </c>
      <c r="H3502" t="s">
        <v>353</v>
      </c>
      <c r="I3502" t="s">
        <v>74</v>
      </c>
      <c r="J3502" t="s">
        <v>75</v>
      </c>
      <c r="K3502" s="1">
        <v>45544</v>
      </c>
      <c r="L3502" t="s">
        <v>354</v>
      </c>
      <c r="M3502">
        <v>2</v>
      </c>
      <c r="O3502" t="s">
        <v>45</v>
      </c>
      <c r="P3502">
        <v>6</v>
      </c>
      <c r="Q3502" t="s">
        <v>45</v>
      </c>
      <c r="R3502">
        <v>4</v>
      </c>
      <c r="S3502" t="s">
        <v>45</v>
      </c>
      <c r="U3502" t="s">
        <v>45</v>
      </c>
      <c r="V3502">
        <v>-2</v>
      </c>
      <c r="W3502" t="s">
        <v>45</v>
      </c>
      <c r="X3502">
        <v>23</v>
      </c>
      <c r="Y3502" t="s">
        <v>46</v>
      </c>
      <c r="Z3502">
        <v>12</v>
      </c>
      <c r="AA3502" t="s">
        <v>46</v>
      </c>
      <c r="AB3502">
        <v>10</v>
      </c>
      <c r="AC3502" t="s">
        <v>47</v>
      </c>
      <c r="AE3502" t="s">
        <v>45</v>
      </c>
      <c r="AF3502">
        <v>2</v>
      </c>
      <c r="AG3502" t="s">
        <v>45</v>
      </c>
      <c r="AH3502">
        <v>3139.99267578125</v>
      </c>
      <c r="AI3502" t="s">
        <v>48</v>
      </c>
      <c r="AJ3502">
        <v>6</v>
      </c>
      <c r="AK3502" t="str">
        <f>_xlfn.XLOOKUP(Table_ExternalData_1[[#This Row],[Shop'[Shop Code']]],Sheet1!D:D,Sheet1!A:A)</f>
        <v>REGION 3 EDUARDO CAMACHO</v>
      </c>
    </row>
    <row r="3503" spans="1:37" x14ac:dyDescent="0.3">
      <c r="A3503">
        <v>37</v>
      </c>
      <c r="B3503" t="s">
        <v>350</v>
      </c>
      <c r="C3503" t="s">
        <v>351</v>
      </c>
      <c r="D3503" t="s">
        <v>179</v>
      </c>
      <c r="E3503" t="s">
        <v>180</v>
      </c>
      <c r="F3503" t="s">
        <v>181</v>
      </c>
      <c r="G3503" t="s">
        <v>352</v>
      </c>
      <c r="H3503" t="s">
        <v>353</v>
      </c>
      <c r="I3503" t="s">
        <v>74</v>
      </c>
      <c r="J3503" t="s">
        <v>75</v>
      </c>
      <c r="K3503" s="1">
        <v>45545</v>
      </c>
      <c r="L3503" t="s">
        <v>354</v>
      </c>
      <c r="M3503">
        <v>5</v>
      </c>
      <c r="N3503">
        <v>3</v>
      </c>
      <c r="O3503" t="s">
        <v>45</v>
      </c>
      <c r="P3503">
        <v>2</v>
      </c>
      <c r="Q3503" t="s">
        <v>45</v>
      </c>
      <c r="R3503">
        <v>2</v>
      </c>
      <c r="S3503" t="s">
        <v>45</v>
      </c>
      <c r="U3503" t="s">
        <v>45</v>
      </c>
      <c r="W3503" t="s">
        <v>45</v>
      </c>
      <c r="X3503">
        <v>28</v>
      </c>
      <c r="Y3503" t="s">
        <v>46</v>
      </c>
      <c r="Z3503">
        <v>17</v>
      </c>
      <c r="AA3503" t="s">
        <v>46</v>
      </c>
      <c r="AB3503">
        <v>7</v>
      </c>
      <c r="AC3503" t="s">
        <v>47</v>
      </c>
      <c r="AE3503" t="s">
        <v>45</v>
      </c>
      <c r="AF3503">
        <v>2</v>
      </c>
      <c r="AG3503" t="s">
        <v>45</v>
      </c>
      <c r="AH3503">
        <v>4136.3564453125</v>
      </c>
      <c r="AI3503" t="s">
        <v>48</v>
      </c>
      <c r="AJ3503">
        <v>7</v>
      </c>
      <c r="AK3503" t="str">
        <f>_xlfn.XLOOKUP(Table_ExternalData_1[[#This Row],[Shop'[Shop Code']]],Sheet1!D:D,Sheet1!A:A)</f>
        <v>REGION 3 EDUARDO CAMACHO</v>
      </c>
    </row>
    <row r="3504" spans="1:37" x14ac:dyDescent="0.3">
      <c r="A3504">
        <v>37</v>
      </c>
      <c r="B3504" t="s">
        <v>355</v>
      </c>
      <c r="C3504" t="s">
        <v>356</v>
      </c>
      <c r="D3504" t="s">
        <v>357</v>
      </c>
      <c r="E3504" t="s">
        <v>358</v>
      </c>
      <c r="F3504" t="s">
        <v>359</v>
      </c>
      <c r="G3504" t="s">
        <v>360</v>
      </c>
      <c r="H3504" t="s">
        <v>361</v>
      </c>
      <c r="I3504" t="s">
        <v>42</v>
      </c>
      <c r="J3504" t="s">
        <v>43</v>
      </c>
      <c r="K3504" s="1">
        <v>45548</v>
      </c>
      <c r="L3504" t="s">
        <v>362</v>
      </c>
      <c r="M3504">
        <v>2</v>
      </c>
      <c r="O3504" t="s">
        <v>45</v>
      </c>
      <c r="P3504">
        <v>6</v>
      </c>
      <c r="Q3504" t="s">
        <v>45</v>
      </c>
      <c r="R3504">
        <v>2</v>
      </c>
      <c r="S3504" t="s">
        <v>45</v>
      </c>
      <c r="T3504">
        <v>2</v>
      </c>
      <c r="U3504" t="s">
        <v>45</v>
      </c>
      <c r="W3504" t="s">
        <v>45</v>
      </c>
      <c r="X3504">
        <v>31</v>
      </c>
      <c r="Y3504" t="s">
        <v>46</v>
      </c>
      <c r="Z3504">
        <v>21</v>
      </c>
      <c r="AA3504" t="s">
        <v>46</v>
      </c>
      <c r="AB3504">
        <v>7</v>
      </c>
      <c r="AC3504" t="s">
        <v>47</v>
      </c>
      <c r="AD3504">
        <v>1</v>
      </c>
      <c r="AE3504" t="s">
        <v>45</v>
      </c>
      <c r="AF3504">
        <v>3</v>
      </c>
      <c r="AG3504" t="s">
        <v>45</v>
      </c>
      <c r="AH3504">
        <v>7490.91</v>
      </c>
      <c r="AI3504" t="s">
        <v>48</v>
      </c>
      <c r="AJ3504">
        <v>10</v>
      </c>
      <c r="AK3504" t="str">
        <f>_xlfn.XLOOKUP(Table_ExternalData_1[[#This Row],[Shop'[Shop Code']]],Sheet1!D:D,Sheet1!A:A)</f>
        <v>REGION 4 LEYRE IBEAS</v>
      </c>
    </row>
    <row r="3505" spans="1:37" x14ac:dyDescent="0.3">
      <c r="A3505">
        <v>37</v>
      </c>
      <c r="B3505" t="s">
        <v>355</v>
      </c>
      <c r="C3505" t="s">
        <v>356</v>
      </c>
      <c r="D3505" t="s">
        <v>357</v>
      </c>
      <c r="E3505" t="s">
        <v>358</v>
      </c>
      <c r="F3505" t="s">
        <v>359</v>
      </c>
      <c r="G3505" t="s">
        <v>360</v>
      </c>
      <c r="H3505" t="s">
        <v>361</v>
      </c>
      <c r="I3505" t="s">
        <v>42</v>
      </c>
      <c r="J3505" t="s">
        <v>43</v>
      </c>
      <c r="K3505" s="1">
        <v>45545</v>
      </c>
      <c r="L3505" t="s">
        <v>362</v>
      </c>
      <c r="M3505">
        <v>6</v>
      </c>
      <c r="N3505">
        <v>3</v>
      </c>
      <c r="O3505" t="s">
        <v>45</v>
      </c>
      <c r="Q3505" t="s">
        <v>45</v>
      </c>
      <c r="S3505" t="s">
        <v>45</v>
      </c>
      <c r="U3505" t="s">
        <v>45</v>
      </c>
      <c r="W3505" t="s">
        <v>45</v>
      </c>
      <c r="X3505">
        <v>22</v>
      </c>
      <c r="Y3505" t="s">
        <v>46</v>
      </c>
      <c r="Z3505">
        <v>14</v>
      </c>
      <c r="AA3505" t="s">
        <v>46</v>
      </c>
      <c r="AB3505">
        <v>5</v>
      </c>
      <c r="AC3505" t="s">
        <v>47</v>
      </c>
      <c r="AD3505">
        <v>2</v>
      </c>
      <c r="AE3505" t="s">
        <v>45</v>
      </c>
      <c r="AG3505" t="s">
        <v>45</v>
      </c>
      <c r="AI3505" t="s">
        <v>48</v>
      </c>
      <c r="AJ3505">
        <v>7</v>
      </c>
      <c r="AK3505" t="str">
        <f>_xlfn.XLOOKUP(Table_ExternalData_1[[#This Row],[Shop'[Shop Code']]],Sheet1!D:D,Sheet1!A:A)</f>
        <v>REGION 4 LEYRE IBEAS</v>
      </c>
    </row>
    <row r="3506" spans="1:37" x14ac:dyDescent="0.3">
      <c r="A3506">
        <v>37</v>
      </c>
      <c r="B3506" t="s">
        <v>355</v>
      </c>
      <c r="C3506" t="s">
        <v>356</v>
      </c>
      <c r="D3506" t="s">
        <v>357</v>
      </c>
      <c r="E3506" t="s">
        <v>358</v>
      </c>
      <c r="F3506" t="s">
        <v>359</v>
      </c>
      <c r="G3506" t="s">
        <v>360</v>
      </c>
      <c r="H3506" t="s">
        <v>361</v>
      </c>
      <c r="I3506" t="s">
        <v>42</v>
      </c>
      <c r="J3506" t="s">
        <v>43</v>
      </c>
      <c r="K3506" s="1">
        <v>45547</v>
      </c>
      <c r="L3506" t="s">
        <v>362</v>
      </c>
      <c r="M3506">
        <v>1</v>
      </c>
      <c r="N3506">
        <v>2</v>
      </c>
      <c r="O3506" t="s">
        <v>45</v>
      </c>
      <c r="P3506">
        <v>1</v>
      </c>
      <c r="Q3506" t="s">
        <v>45</v>
      </c>
      <c r="R3506">
        <v>1</v>
      </c>
      <c r="S3506" t="s">
        <v>45</v>
      </c>
      <c r="U3506" t="s">
        <v>45</v>
      </c>
      <c r="W3506" t="s">
        <v>45</v>
      </c>
      <c r="X3506">
        <v>18</v>
      </c>
      <c r="Y3506" t="s">
        <v>46</v>
      </c>
      <c r="Z3506">
        <v>11</v>
      </c>
      <c r="AA3506" t="s">
        <v>46</v>
      </c>
      <c r="AB3506">
        <v>6</v>
      </c>
      <c r="AC3506" t="s">
        <v>47</v>
      </c>
      <c r="AE3506" t="s">
        <v>45</v>
      </c>
      <c r="AF3506">
        <v>1</v>
      </c>
      <c r="AG3506" t="s">
        <v>45</v>
      </c>
      <c r="AH3506">
        <v>1963.63</v>
      </c>
      <c r="AI3506" t="s">
        <v>48</v>
      </c>
      <c r="AJ3506">
        <v>9</v>
      </c>
      <c r="AK3506" t="str">
        <f>_xlfn.XLOOKUP(Table_ExternalData_1[[#This Row],[Shop'[Shop Code']]],Sheet1!D:D,Sheet1!A:A)</f>
        <v>REGION 4 LEYRE IBEAS</v>
      </c>
    </row>
    <row r="3507" spans="1:37" x14ac:dyDescent="0.3">
      <c r="A3507">
        <v>37</v>
      </c>
      <c r="B3507" t="s">
        <v>355</v>
      </c>
      <c r="C3507" t="s">
        <v>356</v>
      </c>
      <c r="D3507" t="s">
        <v>357</v>
      </c>
      <c r="E3507" t="s">
        <v>358</v>
      </c>
      <c r="F3507" t="s">
        <v>359</v>
      </c>
      <c r="G3507" t="s">
        <v>360</v>
      </c>
      <c r="H3507" t="s">
        <v>361</v>
      </c>
      <c r="I3507" t="s">
        <v>42</v>
      </c>
      <c r="J3507" t="s">
        <v>43</v>
      </c>
      <c r="K3507" s="1">
        <v>45544</v>
      </c>
      <c r="L3507" t="s">
        <v>362</v>
      </c>
      <c r="M3507">
        <v>3</v>
      </c>
      <c r="N3507">
        <v>2</v>
      </c>
      <c r="O3507" t="s">
        <v>45</v>
      </c>
      <c r="Q3507" t="s">
        <v>45</v>
      </c>
      <c r="S3507" t="s">
        <v>45</v>
      </c>
      <c r="U3507" t="s">
        <v>45</v>
      </c>
      <c r="W3507" t="s">
        <v>45</v>
      </c>
      <c r="X3507">
        <v>15</v>
      </c>
      <c r="Y3507" t="s">
        <v>46</v>
      </c>
      <c r="Z3507">
        <v>7</v>
      </c>
      <c r="AA3507" t="s">
        <v>46</v>
      </c>
      <c r="AB3507">
        <v>3</v>
      </c>
      <c r="AC3507" t="s">
        <v>47</v>
      </c>
      <c r="AE3507" t="s">
        <v>45</v>
      </c>
      <c r="AG3507" t="s">
        <v>45</v>
      </c>
      <c r="AI3507" t="s">
        <v>48</v>
      </c>
      <c r="AJ3507">
        <v>6</v>
      </c>
      <c r="AK3507" t="str">
        <f>_xlfn.XLOOKUP(Table_ExternalData_1[[#This Row],[Shop'[Shop Code']]],Sheet1!D:D,Sheet1!A:A)</f>
        <v>REGION 4 LEYRE IBEAS</v>
      </c>
    </row>
    <row r="3508" spans="1:37" x14ac:dyDescent="0.3">
      <c r="A3508">
        <v>37</v>
      </c>
      <c r="B3508" t="s">
        <v>355</v>
      </c>
      <c r="C3508" t="s">
        <v>356</v>
      </c>
      <c r="D3508" t="s">
        <v>357</v>
      </c>
      <c r="E3508" t="s">
        <v>358</v>
      </c>
      <c r="F3508" t="s">
        <v>359</v>
      </c>
      <c r="G3508" t="s">
        <v>360</v>
      </c>
      <c r="H3508" t="s">
        <v>361</v>
      </c>
      <c r="I3508" t="s">
        <v>42</v>
      </c>
      <c r="J3508" t="s">
        <v>43</v>
      </c>
      <c r="K3508" s="1">
        <v>45546</v>
      </c>
      <c r="L3508" t="s">
        <v>362</v>
      </c>
      <c r="M3508">
        <v>5</v>
      </c>
      <c r="N3508">
        <v>6</v>
      </c>
      <c r="O3508" t="s">
        <v>45</v>
      </c>
      <c r="P3508">
        <v>4</v>
      </c>
      <c r="Q3508" t="s">
        <v>45</v>
      </c>
      <c r="R3508">
        <v>2</v>
      </c>
      <c r="S3508" t="s">
        <v>45</v>
      </c>
      <c r="U3508" t="s">
        <v>45</v>
      </c>
      <c r="W3508" t="s">
        <v>45</v>
      </c>
      <c r="X3508">
        <v>29</v>
      </c>
      <c r="Y3508" t="s">
        <v>46</v>
      </c>
      <c r="Z3508">
        <v>18</v>
      </c>
      <c r="AA3508" t="s">
        <v>46</v>
      </c>
      <c r="AB3508">
        <v>3</v>
      </c>
      <c r="AC3508" t="s">
        <v>47</v>
      </c>
      <c r="AE3508" t="s">
        <v>45</v>
      </c>
      <c r="AF3508">
        <v>4</v>
      </c>
      <c r="AG3508" t="s">
        <v>45</v>
      </c>
      <c r="AH3508">
        <v>8318.18</v>
      </c>
      <c r="AI3508" t="s">
        <v>48</v>
      </c>
      <c r="AJ3508">
        <v>8</v>
      </c>
      <c r="AK3508" t="str">
        <f>_xlfn.XLOOKUP(Table_ExternalData_1[[#This Row],[Shop'[Shop Code']]],Sheet1!D:D,Sheet1!A:A)</f>
        <v>REGION 4 LEYRE IBEAS</v>
      </c>
    </row>
    <row r="3509" spans="1:37" x14ac:dyDescent="0.3">
      <c r="A3509">
        <v>37</v>
      </c>
      <c r="B3509" t="s">
        <v>355</v>
      </c>
      <c r="C3509" t="s">
        <v>356</v>
      </c>
      <c r="D3509" t="s">
        <v>357</v>
      </c>
      <c r="E3509" t="s">
        <v>358</v>
      </c>
      <c r="F3509" t="s">
        <v>359</v>
      </c>
      <c r="G3509" t="s">
        <v>360</v>
      </c>
      <c r="H3509" t="s">
        <v>361</v>
      </c>
      <c r="I3509" t="s">
        <v>42</v>
      </c>
      <c r="J3509" t="s">
        <v>43</v>
      </c>
      <c r="K3509" s="1">
        <v>45549</v>
      </c>
      <c r="L3509" t="s">
        <v>362</v>
      </c>
      <c r="M3509">
        <v>1</v>
      </c>
      <c r="N3509">
        <v>2</v>
      </c>
      <c r="O3509" t="s">
        <v>45</v>
      </c>
      <c r="Q3509" t="s">
        <v>45</v>
      </c>
      <c r="S3509" t="s">
        <v>45</v>
      </c>
      <c r="U3509" t="s">
        <v>45</v>
      </c>
      <c r="W3509" t="s">
        <v>45</v>
      </c>
      <c r="X3509">
        <v>4</v>
      </c>
      <c r="Y3509" t="s">
        <v>46</v>
      </c>
      <c r="Z3509">
        <v>1</v>
      </c>
      <c r="AA3509" t="s">
        <v>46</v>
      </c>
      <c r="AC3509" t="s">
        <v>47</v>
      </c>
      <c r="AE3509" t="s">
        <v>45</v>
      </c>
      <c r="AG3509" t="s">
        <v>45</v>
      </c>
      <c r="AI3509" t="s">
        <v>48</v>
      </c>
      <c r="AJ3509">
        <v>10</v>
      </c>
      <c r="AK3509" t="str">
        <f>_xlfn.XLOOKUP(Table_ExternalData_1[[#This Row],[Shop'[Shop Code']]],Sheet1!D:D,Sheet1!A:A)</f>
        <v>REGION 4 LEYRE IBEAS</v>
      </c>
    </row>
    <row r="3510" spans="1:37" x14ac:dyDescent="0.3">
      <c r="A3510">
        <v>37</v>
      </c>
      <c r="B3510" t="s">
        <v>363</v>
      </c>
      <c r="C3510" t="s">
        <v>364</v>
      </c>
      <c r="D3510" t="s">
        <v>365</v>
      </c>
      <c r="E3510" t="s">
        <v>366</v>
      </c>
      <c r="F3510" t="s">
        <v>367</v>
      </c>
      <c r="G3510" t="s">
        <v>368</v>
      </c>
      <c r="H3510" t="s">
        <v>369</v>
      </c>
      <c r="I3510" t="s">
        <v>42</v>
      </c>
      <c r="J3510" t="s">
        <v>43</v>
      </c>
      <c r="K3510" s="1">
        <v>45546</v>
      </c>
      <c r="L3510" t="s">
        <v>370</v>
      </c>
      <c r="M3510">
        <v>6</v>
      </c>
      <c r="N3510">
        <v>6</v>
      </c>
      <c r="O3510" t="s">
        <v>45</v>
      </c>
      <c r="Q3510" t="s">
        <v>45</v>
      </c>
      <c r="S3510" t="s">
        <v>45</v>
      </c>
      <c r="U3510" t="s">
        <v>45</v>
      </c>
      <c r="W3510" t="s">
        <v>45</v>
      </c>
      <c r="X3510">
        <v>32</v>
      </c>
      <c r="Y3510" t="s">
        <v>46</v>
      </c>
      <c r="Z3510">
        <v>20</v>
      </c>
      <c r="AA3510" t="s">
        <v>46</v>
      </c>
      <c r="AB3510">
        <v>5</v>
      </c>
      <c r="AC3510" t="s">
        <v>47</v>
      </c>
      <c r="AE3510" t="s">
        <v>45</v>
      </c>
      <c r="AG3510" t="s">
        <v>45</v>
      </c>
      <c r="AI3510" t="s">
        <v>48</v>
      </c>
      <c r="AJ3510">
        <v>8</v>
      </c>
      <c r="AK3510" t="str">
        <f>_xlfn.XLOOKUP(Table_ExternalData_1[[#This Row],[Shop'[Shop Code']]],Sheet1!D:D,Sheet1!A:A)</f>
        <v>REGION 4 LEYRE IBEAS</v>
      </c>
    </row>
    <row r="3511" spans="1:37" x14ac:dyDescent="0.3">
      <c r="A3511">
        <v>37</v>
      </c>
      <c r="B3511" t="s">
        <v>363</v>
      </c>
      <c r="C3511" t="s">
        <v>364</v>
      </c>
      <c r="D3511" t="s">
        <v>365</v>
      </c>
      <c r="E3511" t="s">
        <v>366</v>
      </c>
      <c r="F3511" t="s">
        <v>367</v>
      </c>
      <c r="G3511" t="s">
        <v>368</v>
      </c>
      <c r="H3511" t="s">
        <v>369</v>
      </c>
      <c r="I3511" t="s">
        <v>42</v>
      </c>
      <c r="J3511" t="s">
        <v>43</v>
      </c>
      <c r="K3511" s="1">
        <v>45548</v>
      </c>
      <c r="L3511" t="s">
        <v>370</v>
      </c>
      <c r="M3511">
        <v>1</v>
      </c>
      <c r="N3511">
        <v>4</v>
      </c>
      <c r="O3511" t="s">
        <v>45</v>
      </c>
      <c r="P3511">
        <v>2</v>
      </c>
      <c r="Q3511" t="s">
        <v>45</v>
      </c>
      <c r="S3511" t="s">
        <v>45</v>
      </c>
      <c r="U3511" t="s">
        <v>45</v>
      </c>
      <c r="W3511" t="s">
        <v>45</v>
      </c>
      <c r="X3511">
        <v>30</v>
      </c>
      <c r="Y3511" t="s">
        <v>46</v>
      </c>
      <c r="Z3511">
        <v>21</v>
      </c>
      <c r="AA3511" t="s">
        <v>46</v>
      </c>
      <c r="AB3511">
        <v>3</v>
      </c>
      <c r="AC3511" t="s">
        <v>47</v>
      </c>
      <c r="AD3511">
        <v>2</v>
      </c>
      <c r="AE3511" t="s">
        <v>45</v>
      </c>
      <c r="AF3511">
        <v>2</v>
      </c>
      <c r="AG3511" t="s">
        <v>45</v>
      </c>
      <c r="AH3511">
        <v>2545.46</v>
      </c>
      <c r="AI3511" t="s">
        <v>48</v>
      </c>
      <c r="AJ3511">
        <v>10</v>
      </c>
      <c r="AK3511" t="str">
        <f>_xlfn.XLOOKUP(Table_ExternalData_1[[#This Row],[Shop'[Shop Code']]],Sheet1!D:D,Sheet1!A:A)</f>
        <v>REGION 4 LEYRE IBEAS</v>
      </c>
    </row>
    <row r="3512" spans="1:37" x14ac:dyDescent="0.3">
      <c r="A3512">
        <v>37</v>
      </c>
      <c r="B3512" t="s">
        <v>363</v>
      </c>
      <c r="C3512" t="s">
        <v>364</v>
      </c>
      <c r="D3512" t="s">
        <v>365</v>
      </c>
      <c r="E3512" t="s">
        <v>366</v>
      </c>
      <c r="F3512" t="s">
        <v>367</v>
      </c>
      <c r="G3512" t="s">
        <v>368</v>
      </c>
      <c r="H3512" t="s">
        <v>369</v>
      </c>
      <c r="I3512" t="s">
        <v>42</v>
      </c>
      <c r="J3512" t="s">
        <v>43</v>
      </c>
      <c r="K3512" s="1">
        <v>45547</v>
      </c>
      <c r="L3512" t="s">
        <v>370</v>
      </c>
      <c r="M3512">
        <v>7</v>
      </c>
      <c r="O3512" t="s">
        <v>45</v>
      </c>
      <c r="P3512">
        <v>2</v>
      </c>
      <c r="Q3512" t="s">
        <v>45</v>
      </c>
      <c r="S3512" t="s">
        <v>45</v>
      </c>
      <c r="U3512" t="s">
        <v>45</v>
      </c>
      <c r="W3512" t="s">
        <v>45</v>
      </c>
      <c r="X3512">
        <v>34</v>
      </c>
      <c r="Y3512" t="s">
        <v>46</v>
      </c>
      <c r="Z3512">
        <v>21</v>
      </c>
      <c r="AA3512" t="s">
        <v>46</v>
      </c>
      <c r="AB3512">
        <v>2</v>
      </c>
      <c r="AC3512" t="s">
        <v>47</v>
      </c>
      <c r="AE3512" t="s">
        <v>45</v>
      </c>
      <c r="AF3512">
        <v>2</v>
      </c>
      <c r="AG3512" t="s">
        <v>45</v>
      </c>
      <c r="AH3512">
        <v>1654.54</v>
      </c>
      <c r="AI3512" t="s">
        <v>48</v>
      </c>
      <c r="AJ3512">
        <v>9</v>
      </c>
      <c r="AK3512" t="str">
        <f>_xlfn.XLOOKUP(Table_ExternalData_1[[#This Row],[Shop'[Shop Code']]],Sheet1!D:D,Sheet1!A:A)</f>
        <v>REGION 4 LEYRE IBEAS</v>
      </c>
    </row>
    <row r="3513" spans="1:37" x14ac:dyDescent="0.3">
      <c r="A3513">
        <v>37</v>
      </c>
      <c r="B3513" t="s">
        <v>363</v>
      </c>
      <c r="C3513" t="s">
        <v>364</v>
      </c>
      <c r="D3513" t="s">
        <v>365</v>
      </c>
      <c r="E3513" t="s">
        <v>366</v>
      </c>
      <c r="F3513" t="s">
        <v>367</v>
      </c>
      <c r="G3513" t="s">
        <v>368</v>
      </c>
      <c r="H3513" t="s">
        <v>369</v>
      </c>
      <c r="I3513" t="s">
        <v>42</v>
      </c>
      <c r="J3513" t="s">
        <v>43</v>
      </c>
      <c r="K3513" s="1">
        <v>45545</v>
      </c>
      <c r="L3513" t="s">
        <v>370</v>
      </c>
      <c r="M3513">
        <v>8</v>
      </c>
      <c r="N3513">
        <v>8</v>
      </c>
      <c r="O3513" t="s">
        <v>45</v>
      </c>
      <c r="Q3513" t="s">
        <v>45</v>
      </c>
      <c r="S3513" t="s">
        <v>45</v>
      </c>
      <c r="U3513" t="s">
        <v>45</v>
      </c>
      <c r="W3513" t="s">
        <v>45</v>
      </c>
      <c r="X3513">
        <v>36</v>
      </c>
      <c r="Y3513" t="s">
        <v>46</v>
      </c>
      <c r="Z3513">
        <v>20</v>
      </c>
      <c r="AA3513" t="s">
        <v>46</v>
      </c>
      <c r="AC3513" t="s">
        <v>47</v>
      </c>
      <c r="AD3513">
        <v>4</v>
      </c>
      <c r="AE3513" t="s">
        <v>45</v>
      </c>
      <c r="AF3513">
        <v>2</v>
      </c>
      <c r="AG3513" t="s">
        <v>45</v>
      </c>
      <c r="AH3513">
        <v>4588.18</v>
      </c>
      <c r="AI3513" t="s">
        <v>48</v>
      </c>
      <c r="AJ3513">
        <v>7</v>
      </c>
      <c r="AK3513" t="str">
        <f>_xlfn.XLOOKUP(Table_ExternalData_1[[#This Row],[Shop'[Shop Code']]],Sheet1!D:D,Sheet1!A:A)</f>
        <v>REGION 4 LEYRE IBEAS</v>
      </c>
    </row>
    <row r="3514" spans="1:37" x14ac:dyDescent="0.3">
      <c r="A3514">
        <v>37</v>
      </c>
      <c r="B3514" t="s">
        <v>363</v>
      </c>
      <c r="C3514" t="s">
        <v>364</v>
      </c>
      <c r="D3514" t="s">
        <v>365</v>
      </c>
      <c r="E3514" t="s">
        <v>366</v>
      </c>
      <c r="F3514" t="s">
        <v>367</v>
      </c>
      <c r="G3514" t="s">
        <v>368</v>
      </c>
      <c r="H3514" t="s">
        <v>369</v>
      </c>
      <c r="I3514" t="s">
        <v>42</v>
      </c>
      <c r="J3514" t="s">
        <v>43</v>
      </c>
      <c r="K3514" s="1">
        <v>45544</v>
      </c>
      <c r="L3514" t="s">
        <v>370</v>
      </c>
      <c r="O3514" t="s">
        <v>45</v>
      </c>
      <c r="Q3514" t="s">
        <v>45</v>
      </c>
      <c r="S3514" t="s">
        <v>45</v>
      </c>
      <c r="U3514" t="s">
        <v>45</v>
      </c>
      <c r="W3514" t="s">
        <v>45</v>
      </c>
      <c r="X3514">
        <v>1</v>
      </c>
      <c r="Y3514" t="s">
        <v>46</v>
      </c>
      <c r="AA3514" t="s">
        <v>46</v>
      </c>
      <c r="AB3514">
        <v>1</v>
      </c>
      <c r="AC3514" t="s">
        <v>47</v>
      </c>
      <c r="AE3514" t="s">
        <v>45</v>
      </c>
      <c r="AG3514" t="s">
        <v>45</v>
      </c>
      <c r="AI3514" t="s">
        <v>48</v>
      </c>
      <c r="AJ3514">
        <v>6</v>
      </c>
      <c r="AK3514" t="str">
        <f>_xlfn.XLOOKUP(Table_ExternalData_1[[#This Row],[Shop'[Shop Code']]],Sheet1!D:D,Sheet1!A:A)</f>
        <v>REGION 4 LEYRE IBEAS</v>
      </c>
    </row>
    <row r="3515" spans="1:37" x14ac:dyDescent="0.3">
      <c r="A3515">
        <v>37</v>
      </c>
      <c r="B3515" t="s">
        <v>371</v>
      </c>
      <c r="C3515" t="s">
        <v>372</v>
      </c>
      <c r="D3515" t="s">
        <v>373</v>
      </c>
      <c r="E3515" t="s">
        <v>374</v>
      </c>
      <c r="F3515" t="s">
        <v>375</v>
      </c>
      <c r="G3515" t="s">
        <v>376</v>
      </c>
      <c r="H3515" t="s">
        <v>377</v>
      </c>
      <c r="I3515" t="s">
        <v>42</v>
      </c>
      <c r="J3515" t="s">
        <v>43</v>
      </c>
      <c r="K3515" s="1">
        <v>45547</v>
      </c>
      <c r="L3515" t="s">
        <v>378</v>
      </c>
      <c r="M3515">
        <v>10</v>
      </c>
      <c r="N3515">
        <v>5</v>
      </c>
      <c r="O3515" t="s">
        <v>45</v>
      </c>
      <c r="P3515">
        <v>0</v>
      </c>
      <c r="Q3515" t="s">
        <v>45</v>
      </c>
      <c r="S3515" t="s">
        <v>45</v>
      </c>
      <c r="U3515" t="s">
        <v>45</v>
      </c>
      <c r="W3515" t="s">
        <v>45</v>
      </c>
      <c r="X3515">
        <v>31</v>
      </c>
      <c r="Y3515" t="s">
        <v>46</v>
      </c>
      <c r="Z3515">
        <v>21</v>
      </c>
      <c r="AA3515" t="s">
        <v>46</v>
      </c>
      <c r="AB3515">
        <v>12</v>
      </c>
      <c r="AC3515" t="s">
        <v>47</v>
      </c>
      <c r="AD3515">
        <v>0</v>
      </c>
      <c r="AE3515" t="s">
        <v>45</v>
      </c>
      <c r="AF3515">
        <v>1</v>
      </c>
      <c r="AG3515" t="s">
        <v>45</v>
      </c>
      <c r="AH3515">
        <v>1985.45</v>
      </c>
      <c r="AI3515" t="s">
        <v>48</v>
      </c>
      <c r="AJ3515">
        <v>9</v>
      </c>
      <c r="AK3515" t="str">
        <f>_xlfn.XLOOKUP(Table_ExternalData_1[[#This Row],[Shop'[Shop Code']]],Sheet1!D:D,Sheet1!A:A)</f>
        <v>REGION 4 LEYRE IBEAS</v>
      </c>
    </row>
    <row r="3516" spans="1:37" x14ac:dyDescent="0.3">
      <c r="A3516">
        <v>37</v>
      </c>
      <c r="B3516" t="s">
        <v>371</v>
      </c>
      <c r="C3516" t="s">
        <v>372</v>
      </c>
      <c r="D3516" t="s">
        <v>373</v>
      </c>
      <c r="E3516" t="s">
        <v>374</v>
      </c>
      <c r="F3516" t="s">
        <v>375</v>
      </c>
      <c r="G3516" t="s">
        <v>376</v>
      </c>
      <c r="H3516" t="s">
        <v>377</v>
      </c>
      <c r="I3516" t="s">
        <v>42</v>
      </c>
      <c r="J3516" t="s">
        <v>43</v>
      </c>
      <c r="K3516" s="1">
        <v>45546</v>
      </c>
      <c r="L3516" t="s">
        <v>378</v>
      </c>
      <c r="M3516">
        <v>6</v>
      </c>
      <c r="N3516">
        <v>6</v>
      </c>
      <c r="O3516" t="s">
        <v>45</v>
      </c>
      <c r="Q3516" t="s">
        <v>45</v>
      </c>
      <c r="S3516" t="s">
        <v>45</v>
      </c>
      <c r="U3516" t="s">
        <v>45</v>
      </c>
      <c r="W3516" t="s">
        <v>45</v>
      </c>
      <c r="X3516">
        <v>28</v>
      </c>
      <c r="Y3516" t="s">
        <v>46</v>
      </c>
      <c r="Z3516">
        <v>18</v>
      </c>
      <c r="AA3516" t="s">
        <v>46</v>
      </c>
      <c r="AB3516">
        <v>16</v>
      </c>
      <c r="AC3516" t="s">
        <v>47</v>
      </c>
      <c r="AD3516">
        <v>2</v>
      </c>
      <c r="AE3516" t="s">
        <v>45</v>
      </c>
      <c r="AG3516" t="s">
        <v>45</v>
      </c>
      <c r="AI3516" t="s">
        <v>48</v>
      </c>
      <c r="AJ3516">
        <v>8</v>
      </c>
      <c r="AK3516" t="str">
        <f>_xlfn.XLOOKUP(Table_ExternalData_1[[#This Row],[Shop'[Shop Code']]],Sheet1!D:D,Sheet1!A:A)</f>
        <v>REGION 4 LEYRE IBEAS</v>
      </c>
    </row>
    <row r="3517" spans="1:37" x14ac:dyDescent="0.3">
      <c r="A3517">
        <v>37</v>
      </c>
      <c r="B3517" t="s">
        <v>371</v>
      </c>
      <c r="C3517" t="s">
        <v>372</v>
      </c>
      <c r="D3517" t="s">
        <v>373</v>
      </c>
      <c r="E3517" t="s">
        <v>374</v>
      </c>
      <c r="F3517" t="s">
        <v>375</v>
      </c>
      <c r="G3517" t="s">
        <v>376</v>
      </c>
      <c r="H3517" t="s">
        <v>377</v>
      </c>
      <c r="I3517" t="s">
        <v>42</v>
      </c>
      <c r="J3517" t="s">
        <v>43</v>
      </c>
      <c r="K3517" s="1">
        <v>45545</v>
      </c>
      <c r="L3517" t="s">
        <v>378</v>
      </c>
      <c r="M3517">
        <v>3</v>
      </c>
      <c r="N3517">
        <v>2</v>
      </c>
      <c r="O3517" t="s">
        <v>45</v>
      </c>
      <c r="P3517">
        <v>2</v>
      </c>
      <c r="Q3517" t="s">
        <v>45</v>
      </c>
      <c r="R3517">
        <v>2</v>
      </c>
      <c r="S3517" t="s">
        <v>45</v>
      </c>
      <c r="U3517" t="s">
        <v>45</v>
      </c>
      <c r="W3517" t="s">
        <v>45</v>
      </c>
      <c r="X3517">
        <v>32</v>
      </c>
      <c r="Y3517" t="s">
        <v>46</v>
      </c>
      <c r="Z3517">
        <v>12</v>
      </c>
      <c r="AA3517" t="s">
        <v>46</v>
      </c>
      <c r="AB3517">
        <v>10</v>
      </c>
      <c r="AC3517" t="s">
        <v>47</v>
      </c>
      <c r="AE3517" t="s">
        <v>45</v>
      </c>
      <c r="AF3517">
        <v>2</v>
      </c>
      <c r="AG3517" t="s">
        <v>45</v>
      </c>
      <c r="AH3517">
        <v>3839.1</v>
      </c>
      <c r="AI3517" t="s">
        <v>48</v>
      </c>
      <c r="AJ3517">
        <v>7</v>
      </c>
      <c r="AK3517" t="str">
        <f>_xlfn.XLOOKUP(Table_ExternalData_1[[#This Row],[Shop'[Shop Code']]],Sheet1!D:D,Sheet1!A:A)</f>
        <v>REGION 4 LEYRE IBEAS</v>
      </c>
    </row>
    <row r="3518" spans="1:37" x14ac:dyDescent="0.3">
      <c r="A3518">
        <v>37</v>
      </c>
      <c r="B3518" t="s">
        <v>371</v>
      </c>
      <c r="C3518" t="s">
        <v>372</v>
      </c>
      <c r="D3518" t="s">
        <v>373</v>
      </c>
      <c r="E3518" t="s">
        <v>374</v>
      </c>
      <c r="F3518" t="s">
        <v>375</v>
      </c>
      <c r="G3518" t="s">
        <v>376</v>
      </c>
      <c r="H3518" t="s">
        <v>377</v>
      </c>
      <c r="I3518" t="s">
        <v>42</v>
      </c>
      <c r="J3518" t="s">
        <v>43</v>
      </c>
      <c r="K3518" s="1">
        <v>45544</v>
      </c>
      <c r="L3518" t="s">
        <v>378</v>
      </c>
      <c r="O3518" t="s">
        <v>45</v>
      </c>
      <c r="Q3518" t="s">
        <v>45</v>
      </c>
      <c r="S3518" t="s">
        <v>45</v>
      </c>
      <c r="U3518" t="s">
        <v>45</v>
      </c>
      <c r="W3518" t="s">
        <v>45</v>
      </c>
      <c r="X3518">
        <v>1</v>
      </c>
      <c r="Y3518" t="s">
        <v>46</v>
      </c>
      <c r="AA3518" t="s">
        <v>46</v>
      </c>
      <c r="AB3518">
        <v>2</v>
      </c>
      <c r="AC3518" t="s">
        <v>47</v>
      </c>
      <c r="AE3518" t="s">
        <v>45</v>
      </c>
      <c r="AG3518" t="s">
        <v>45</v>
      </c>
      <c r="AI3518" t="s">
        <v>48</v>
      </c>
      <c r="AJ3518">
        <v>6</v>
      </c>
      <c r="AK3518" t="str">
        <f>_xlfn.XLOOKUP(Table_ExternalData_1[[#This Row],[Shop'[Shop Code']]],Sheet1!D:D,Sheet1!A:A)</f>
        <v>REGION 4 LEYRE IBEAS</v>
      </c>
    </row>
    <row r="3519" spans="1:37" x14ac:dyDescent="0.3">
      <c r="A3519">
        <v>37</v>
      </c>
      <c r="B3519" t="s">
        <v>371</v>
      </c>
      <c r="C3519" t="s">
        <v>372</v>
      </c>
      <c r="D3519" t="s">
        <v>373</v>
      </c>
      <c r="E3519" t="s">
        <v>374</v>
      </c>
      <c r="F3519" t="s">
        <v>375</v>
      </c>
      <c r="G3519" t="s">
        <v>376</v>
      </c>
      <c r="H3519" t="s">
        <v>377</v>
      </c>
      <c r="I3519" t="s">
        <v>42</v>
      </c>
      <c r="J3519" t="s">
        <v>43</v>
      </c>
      <c r="K3519" s="1">
        <v>45548</v>
      </c>
      <c r="L3519" t="s">
        <v>378</v>
      </c>
      <c r="M3519">
        <v>5</v>
      </c>
      <c r="N3519">
        <v>2</v>
      </c>
      <c r="O3519" t="s">
        <v>45</v>
      </c>
      <c r="Q3519" t="s">
        <v>45</v>
      </c>
      <c r="S3519" t="s">
        <v>45</v>
      </c>
      <c r="T3519">
        <v>1</v>
      </c>
      <c r="U3519" t="s">
        <v>45</v>
      </c>
      <c r="W3519" t="s">
        <v>45</v>
      </c>
      <c r="X3519">
        <v>25</v>
      </c>
      <c r="Y3519" t="s">
        <v>46</v>
      </c>
      <c r="Z3519">
        <v>13</v>
      </c>
      <c r="AA3519" t="s">
        <v>46</v>
      </c>
      <c r="AB3519">
        <v>6</v>
      </c>
      <c r="AC3519" t="s">
        <v>47</v>
      </c>
      <c r="AE3519" t="s">
        <v>45</v>
      </c>
      <c r="AG3519" t="s">
        <v>45</v>
      </c>
      <c r="AI3519" t="s">
        <v>48</v>
      </c>
      <c r="AJ3519">
        <v>10</v>
      </c>
      <c r="AK3519" t="str">
        <f>_xlfn.XLOOKUP(Table_ExternalData_1[[#This Row],[Shop'[Shop Code']]],Sheet1!D:D,Sheet1!A:A)</f>
        <v>REGION 4 LEYRE IBEAS</v>
      </c>
    </row>
    <row r="3520" spans="1:37" x14ac:dyDescent="0.3">
      <c r="A3520">
        <v>37</v>
      </c>
      <c r="B3520" t="s">
        <v>379</v>
      </c>
      <c r="C3520" t="s">
        <v>380</v>
      </c>
      <c r="D3520" t="s">
        <v>61</v>
      </c>
      <c r="E3520" t="s">
        <v>2970</v>
      </c>
      <c r="F3520" t="s">
        <v>2971</v>
      </c>
      <c r="G3520" t="s">
        <v>381</v>
      </c>
      <c r="H3520" t="s">
        <v>63</v>
      </c>
      <c r="I3520" t="s">
        <v>64</v>
      </c>
      <c r="J3520" t="s">
        <v>65</v>
      </c>
      <c r="K3520" s="1">
        <v>45544</v>
      </c>
      <c r="L3520" t="s">
        <v>382</v>
      </c>
      <c r="M3520">
        <v>2</v>
      </c>
      <c r="N3520">
        <v>0</v>
      </c>
      <c r="O3520" t="s">
        <v>45</v>
      </c>
      <c r="P3520">
        <v>0</v>
      </c>
      <c r="Q3520" t="s">
        <v>45</v>
      </c>
      <c r="S3520" t="s">
        <v>45</v>
      </c>
      <c r="U3520" t="s">
        <v>45</v>
      </c>
      <c r="W3520" t="s">
        <v>45</v>
      </c>
      <c r="X3520">
        <v>15</v>
      </c>
      <c r="Y3520" t="s">
        <v>46</v>
      </c>
      <c r="Z3520">
        <v>11</v>
      </c>
      <c r="AA3520" t="s">
        <v>46</v>
      </c>
      <c r="AB3520">
        <v>1</v>
      </c>
      <c r="AC3520" t="s">
        <v>47</v>
      </c>
      <c r="AE3520" t="s">
        <v>45</v>
      </c>
      <c r="AG3520" t="s">
        <v>45</v>
      </c>
      <c r="AI3520" t="s">
        <v>48</v>
      </c>
      <c r="AJ3520">
        <v>6</v>
      </c>
      <c r="AK3520" t="str">
        <f>_xlfn.XLOOKUP(Table_ExternalData_1[[#This Row],[Shop'[Shop Code']]],Sheet1!D:D,Sheet1!A:A)</f>
        <v>REGION 2 ALEJANDRO COSTAS</v>
      </c>
    </row>
    <row r="3521" spans="1:37" x14ac:dyDescent="0.3">
      <c r="A3521">
        <v>37</v>
      </c>
      <c r="B3521" t="s">
        <v>379</v>
      </c>
      <c r="C3521" t="s">
        <v>380</v>
      </c>
      <c r="D3521" t="s">
        <v>61</v>
      </c>
      <c r="E3521" t="s">
        <v>2970</v>
      </c>
      <c r="F3521" t="s">
        <v>2971</v>
      </c>
      <c r="G3521" t="s">
        <v>381</v>
      </c>
      <c r="H3521" t="s">
        <v>63</v>
      </c>
      <c r="I3521" t="s">
        <v>64</v>
      </c>
      <c r="J3521" t="s">
        <v>65</v>
      </c>
      <c r="K3521" s="1">
        <v>45545</v>
      </c>
      <c r="L3521" t="s">
        <v>382</v>
      </c>
      <c r="M3521">
        <v>1</v>
      </c>
      <c r="N3521">
        <v>3</v>
      </c>
      <c r="O3521" t="s">
        <v>45</v>
      </c>
      <c r="P3521">
        <v>2</v>
      </c>
      <c r="Q3521" t="s">
        <v>45</v>
      </c>
      <c r="S3521" t="s">
        <v>45</v>
      </c>
      <c r="U3521" t="s">
        <v>45</v>
      </c>
      <c r="W3521" t="s">
        <v>45</v>
      </c>
      <c r="X3521">
        <v>14</v>
      </c>
      <c r="Y3521" t="s">
        <v>46</v>
      </c>
      <c r="Z3521">
        <v>11</v>
      </c>
      <c r="AA3521" t="s">
        <v>46</v>
      </c>
      <c r="AB3521">
        <v>4</v>
      </c>
      <c r="AC3521" t="s">
        <v>47</v>
      </c>
      <c r="AE3521" t="s">
        <v>45</v>
      </c>
      <c r="AG3521" t="s">
        <v>45</v>
      </c>
      <c r="AI3521" t="s">
        <v>48</v>
      </c>
      <c r="AJ3521">
        <v>7</v>
      </c>
      <c r="AK3521" t="str">
        <f>_xlfn.XLOOKUP(Table_ExternalData_1[[#This Row],[Shop'[Shop Code']]],Sheet1!D:D,Sheet1!A:A)</f>
        <v>REGION 2 ALEJANDRO COSTAS</v>
      </c>
    </row>
    <row r="3522" spans="1:37" x14ac:dyDescent="0.3">
      <c r="A3522">
        <v>37</v>
      </c>
      <c r="B3522" t="s">
        <v>379</v>
      </c>
      <c r="C3522" t="s">
        <v>380</v>
      </c>
      <c r="D3522" t="s">
        <v>61</v>
      </c>
      <c r="E3522" t="s">
        <v>2970</v>
      </c>
      <c r="F3522" t="s">
        <v>2971</v>
      </c>
      <c r="G3522" t="s">
        <v>381</v>
      </c>
      <c r="H3522" t="s">
        <v>63</v>
      </c>
      <c r="I3522" t="s">
        <v>64</v>
      </c>
      <c r="J3522" t="s">
        <v>65</v>
      </c>
      <c r="K3522" s="1">
        <v>45548</v>
      </c>
      <c r="L3522" t="s">
        <v>382</v>
      </c>
      <c r="M3522">
        <v>1</v>
      </c>
      <c r="N3522">
        <v>3</v>
      </c>
      <c r="O3522" t="s">
        <v>45</v>
      </c>
      <c r="Q3522" t="s">
        <v>45</v>
      </c>
      <c r="S3522" t="s">
        <v>45</v>
      </c>
      <c r="U3522" t="s">
        <v>45</v>
      </c>
      <c r="W3522" t="s">
        <v>45</v>
      </c>
      <c r="X3522">
        <v>13</v>
      </c>
      <c r="Y3522" t="s">
        <v>46</v>
      </c>
      <c r="Z3522">
        <v>11</v>
      </c>
      <c r="AA3522" t="s">
        <v>46</v>
      </c>
      <c r="AB3522">
        <v>7</v>
      </c>
      <c r="AC3522" t="s">
        <v>47</v>
      </c>
      <c r="AE3522" t="s">
        <v>45</v>
      </c>
      <c r="AG3522" t="s">
        <v>45</v>
      </c>
      <c r="AI3522" t="s">
        <v>48</v>
      </c>
      <c r="AJ3522">
        <v>10</v>
      </c>
      <c r="AK3522" t="str">
        <f>_xlfn.XLOOKUP(Table_ExternalData_1[[#This Row],[Shop'[Shop Code']]],Sheet1!D:D,Sheet1!A:A)</f>
        <v>REGION 2 ALEJANDRO COSTAS</v>
      </c>
    </row>
    <row r="3523" spans="1:37" x14ac:dyDescent="0.3">
      <c r="A3523">
        <v>37</v>
      </c>
      <c r="B3523" t="s">
        <v>379</v>
      </c>
      <c r="C3523" t="s">
        <v>380</v>
      </c>
      <c r="D3523" t="s">
        <v>61</v>
      </c>
      <c r="E3523" t="s">
        <v>2970</v>
      </c>
      <c r="F3523" t="s">
        <v>2971</v>
      </c>
      <c r="G3523" t="s">
        <v>381</v>
      </c>
      <c r="H3523" t="s">
        <v>63</v>
      </c>
      <c r="I3523" t="s">
        <v>64</v>
      </c>
      <c r="J3523" t="s">
        <v>65</v>
      </c>
      <c r="K3523" s="1">
        <v>45547</v>
      </c>
      <c r="L3523" t="s">
        <v>382</v>
      </c>
      <c r="M3523">
        <v>3</v>
      </c>
      <c r="O3523" t="s">
        <v>45</v>
      </c>
      <c r="Q3523" t="s">
        <v>45</v>
      </c>
      <c r="S3523" t="s">
        <v>45</v>
      </c>
      <c r="U3523" t="s">
        <v>45</v>
      </c>
      <c r="W3523" t="s">
        <v>45</v>
      </c>
      <c r="X3523">
        <v>13</v>
      </c>
      <c r="Y3523" t="s">
        <v>46</v>
      </c>
      <c r="Z3523">
        <v>11</v>
      </c>
      <c r="AA3523" t="s">
        <v>46</v>
      </c>
      <c r="AB3523">
        <v>4</v>
      </c>
      <c r="AC3523" t="s">
        <v>47</v>
      </c>
      <c r="AE3523" t="s">
        <v>45</v>
      </c>
      <c r="AG3523" t="s">
        <v>45</v>
      </c>
      <c r="AI3523" t="s">
        <v>48</v>
      </c>
      <c r="AJ3523">
        <v>9</v>
      </c>
      <c r="AK3523" t="str">
        <f>_xlfn.XLOOKUP(Table_ExternalData_1[[#This Row],[Shop'[Shop Code']]],Sheet1!D:D,Sheet1!A:A)</f>
        <v>REGION 2 ALEJANDRO COSTAS</v>
      </c>
    </row>
    <row r="3524" spans="1:37" x14ac:dyDescent="0.3">
      <c r="A3524">
        <v>37</v>
      </c>
      <c r="B3524" t="s">
        <v>379</v>
      </c>
      <c r="C3524" t="s">
        <v>380</v>
      </c>
      <c r="D3524" t="s">
        <v>61</v>
      </c>
      <c r="E3524" t="s">
        <v>2970</v>
      </c>
      <c r="F3524" t="s">
        <v>2971</v>
      </c>
      <c r="G3524" t="s">
        <v>381</v>
      </c>
      <c r="H3524" t="s">
        <v>63</v>
      </c>
      <c r="I3524" t="s">
        <v>64</v>
      </c>
      <c r="J3524" t="s">
        <v>65</v>
      </c>
      <c r="K3524" s="1">
        <v>45546</v>
      </c>
      <c r="L3524" t="s">
        <v>382</v>
      </c>
      <c r="M3524">
        <v>1</v>
      </c>
      <c r="O3524" t="s">
        <v>45</v>
      </c>
      <c r="P3524">
        <v>2</v>
      </c>
      <c r="Q3524" t="s">
        <v>45</v>
      </c>
      <c r="S3524" t="s">
        <v>45</v>
      </c>
      <c r="U3524" t="s">
        <v>45</v>
      </c>
      <c r="W3524" t="s">
        <v>45</v>
      </c>
      <c r="X3524">
        <v>13</v>
      </c>
      <c r="Y3524" t="s">
        <v>46</v>
      </c>
      <c r="Z3524">
        <v>9</v>
      </c>
      <c r="AA3524" t="s">
        <v>46</v>
      </c>
      <c r="AB3524">
        <v>1</v>
      </c>
      <c r="AC3524" t="s">
        <v>47</v>
      </c>
      <c r="AE3524" t="s">
        <v>45</v>
      </c>
      <c r="AG3524" t="s">
        <v>45</v>
      </c>
      <c r="AI3524" t="s">
        <v>48</v>
      </c>
      <c r="AJ3524">
        <v>8</v>
      </c>
      <c r="AK3524" t="str">
        <f>_xlfn.XLOOKUP(Table_ExternalData_1[[#This Row],[Shop'[Shop Code']]],Sheet1!D:D,Sheet1!A:A)</f>
        <v>REGION 2 ALEJANDRO COSTAS</v>
      </c>
    </row>
    <row r="3525" spans="1:37" x14ac:dyDescent="0.3">
      <c r="A3525">
        <v>37</v>
      </c>
      <c r="B3525" t="s">
        <v>383</v>
      </c>
      <c r="C3525" t="s">
        <v>384</v>
      </c>
      <c r="D3525" t="s">
        <v>250</v>
      </c>
      <c r="E3525" t="s">
        <v>251</v>
      </c>
      <c r="F3525" t="s">
        <v>252</v>
      </c>
      <c r="G3525" t="s">
        <v>385</v>
      </c>
      <c r="H3525" t="s">
        <v>386</v>
      </c>
      <c r="I3525" t="s">
        <v>64</v>
      </c>
      <c r="J3525" t="s">
        <v>65</v>
      </c>
      <c r="K3525" s="1">
        <v>45546</v>
      </c>
      <c r="L3525" t="s">
        <v>387</v>
      </c>
      <c r="O3525" t="s">
        <v>45</v>
      </c>
      <c r="Q3525" t="s">
        <v>45</v>
      </c>
      <c r="S3525" t="s">
        <v>45</v>
      </c>
      <c r="U3525" t="s">
        <v>45</v>
      </c>
      <c r="W3525" t="s">
        <v>45</v>
      </c>
      <c r="X3525">
        <v>3</v>
      </c>
      <c r="Y3525" t="s">
        <v>46</v>
      </c>
      <c r="Z3525">
        <v>2</v>
      </c>
      <c r="AA3525" t="s">
        <v>46</v>
      </c>
      <c r="AC3525" t="s">
        <v>47</v>
      </c>
      <c r="AE3525" t="s">
        <v>45</v>
      </c>
      <c r="AG3525" t="s">
        <v>45</v>
      </c>
      <c r="AI3525" t="s">
        <v>48</v>
      </c>
      <c r="AJ3525">
        <v>8</v>
      </c>
      <c r="AK3525" t="str">
        <f>_xlfn.XLOOKUP(Table_ExternalData_1[[#This Row],[Shop'[Shop Code']]],Sheet1!D:D,Sheet1!A:A)</f>
        <v>REGION 2 ALEJANDRO COSTAS</v>
      </c>
    </row>
    <row r="3526" spans="1:37" x14ac:dyDescent="0.3">
      <c r="A3526">
        <v>37</v>
      </c>
      <c r="B3526" t="s">
        <v>383</v>
      </c>
      <c r="C3526" t="s">
        <v>384</v>
      </c>
      <c r="D3526" t="s">
        <v>250</v>
      </c>
      <c r="E3526" t="s">
        <v>251</v>
      </c>
      <c r="F3526" t="s">
        <v>252</v>
      </c>
      <c r="G3526" t="s">
        <v>385</v>
      </c>
      <c r="H3526" t="s">
        <v>386</v>
      </c>
      <c r="I3526" t="s">
        <v>64</v>
      </c>
      <c r="J3526" t="s">
        <v>65</v>
      </c>
      <c r="K3526" s="1">
        <v>45547</v>
      </c>
      <c r="L3526" t="s">
        <v>387</v>
      </c>
      <c r="O3526" t="s">
        <v>45</v>
      </c>
      <c r="Q3526" t="s">
        <v>45</v>
      </c>
      <c r="S3526" t="s">
        <v>45</v>
      </c>
      <c r="U3526" t="s">
        <v>45</v>
      </c>
      <c r="W3526" t="s">
        <v>45</v>
      </c>
      <c r="X3526">
        <v>2</v>
      </c>
      <c r="Y3526" t="s">
        <v>46</v>
      </c>
      <c r="Z3526">
        <v>1</v>
      </c>
      <c r="AA3526" t="s">
        <v>46</v>
      </c>
      <c r="AC3526" t="s">
        <v>47</v>
      </c>
      <c r="AE3526" t="s">
        <v>45</v>
      </c>
      <c r="AG3526" t="s">
        <v>45</v>
      </c>
      <c r="AI3526" t="s">
        <v>48</v>
      </c>
      <c r="AJ3526">
        <v>9</v>
      </c>
      <c r="AK3526" t="str">
        <f>_xlfn.XLOOKUP(Table_ExternalData_1[[#This Row],[Shop'[Shop Code']]],Sheet1!D:D,Sheet1!A:A)</f>
        <v>REGION 2 ALEJANDRO COSTAS</v>
      </c>
    </row>
    <row r="3527" spans="1:37" x14ac:dyDescent="0.3">
      <c r="A3527">
        <v>37</v>
      </c>
      <c r="B3527" t="s">
        <v>383</v>
      </c>
      <c r="C3527" t="s">
        <v>384</v>
      </c>
      <c r="D3527" t="s">
        <v>250</v>
      </c>
      <c r="E3527" t="s">
        <v>251</v>
      </c>
      <c r="F3527" t="s">
        <v>252</v>
      </c>
      <c r="G3527" t="s">
        <v>385</v>
      </c>
      <c r="H3527" t="s">
        <v>386</v>
      </c>
      <c r="I3527" t="s">
        <v>64</v>
      </c>
      <c r="J3527" t="s">
        <v>65</v>
      </c>
      <c r="K3527" s="1">
        <v>45544</v>
      </c>
      <c r="L3527" t="s">
        <v>387</v>
      </c>
      <c r="O3527" t="s">
        <v>45</v>
      </c>
      <c r="Q3527" t="s">
        <v>45</v>
      </c>
      <c r="S3527" t="s">
        <v>45</v>
      </c>
      <c r="U3527" t="s">
        <v>45</v>
      </c>
      <c r="W3527" t="s">
        <v>45</v>
      </c>
      <c r="X3527">
        <v>1</v>
      </c>
      <c r="Y3527" t="s">
        <v>46</v>
      </c>
      <c r="AA3527" t="s">
        <v>46</v>
      </c>
      <c r="AB3527">
        <v>1</v>
      </c>
      <c r="AC3527" t="s">
        <v>47</v>
      </c>
      <c r="AE3527" t="s">
        <v>45</v>
      </c>
      <c r="AG3527" t="s">
        <v>45</v>
      </c>
      <c r="AI3527" t="s">
        <v>48</v>
      </c>
      <c r="AJ3527">
        <v>6</v>
      </c>
      <c r="AK3527" t="str">
        <f>_xlfn.XLOOKUP(Table_ExternalData_1[[#This Row],[Shop'[Shop Code']]],Sheet1!D:D,Sheet1!A:A)</f>
        <v>REGION 2 ALEJANDRO COSTAS</v>
      </c>
    </row>
    <row r="3528" spans="1:37" x14ac:dyDescent="0.3">
      <c r="A3528">
        <v>37</v>
      </c>
      <c r="B3528" t="s">
        <v>383</v>
      </c>
      <c r="C3528" t="s">
        <v>384</v>
      </c>
      <c r="D3528" t="s">
        <v>250</v>
      </c>
      <c r="E3528" t="s">
        <v>251</v>
      </c>
      <c r="F3528" t="s">
        <v>252</v>
      </c>
      <c r="G3528" t="s">
        <v>385</v>
      </c>
      <c r="H3528" t="s">
        <v>386</v>
      </c>
      <c r="I3528" t="s">
        <v>64</v>
      </c>
      <c r="J3528" t="s">
        <v>65</v>
      </c>
      <c r="K3528" s="1">
        <v>45548</v>
      </c>
      <c r="L3528" t="s">
        <v>387</v>
      </c>
      <c r="O3528" t="s">
        <v>45</v>
      </c>
      <c r="Q3528" t="s">
        <v>45</v>
      </c>
      <c r="S3528" t="s">
        <v>45</v>
      </c>
      <c r="U3528" t="s">
        <v>45</v>
      </c>
      <c r="W3528" t="s">
        <v>45</v>
      </c>
      <c r="X3528">
        <v>2</v>
      </c>
      <c r="Y3528" t="s">
        <v>46</v>
      </c>
      <c r="Z3528">
        <v>1</v>
      </c>
      <c r="AA3528" t="s">
        <v>46</v>
      </c>
      <c r="AC3528" t="s">
        <v>47</v>
      </c>
      <c r="AE3528" t="s">
        <v>45</v>
      </c>
      <c r="AG3528" t="s">
        <v>45</v>
      </c>
      <c r="AI3528" t="s">
        <v>48</v>
      </c>
      <c r="AJ3528">
        <v>10</v>
      </c>
      <c r="AK3528" t="str">
        <f>_xlfn.XLOOKUP(Table_ExternalData_1[[#This Row],[Shop'[Shop Code']]],Sheet1!D:D,Sheet1!A:A)</f>
        <v>REGION 2 ALEJANDRO COSTAS</v>
      </c>
    </row>
    <row r="3529" spans="1:37" x14ac:dyDescent="0.3">
      <c r="A3529">
        <v>37</v>
      </c>
      <c r="B3529" t="s">
        <v>383</v>
      </c>
      <c r="C3529" t="s">
        <v>384</v>
      </c>
      <c r="D3529" t="s">
        <v>250</v>
      </c>
      <c r="E3529" t="s">
        <v>251</v>
      </c>
      <c r="F3529" t="s">
        <v>252</v>
      </c>
      <c r="G3529" t="s">
        <v>385</v>
      </c>
      <c r="H3529" t="s">
        <v>386</v>
      </c>
      <c r="I3529" t="s">
        <v>64</v>
      </c>
      <c r="J3529" t="s">
        <v>65</v>
      </c>
      <c r="K3529" s="1">
        <v>45545</v>
      </c>
      <c r="L3529" t="s">
        <v>387</v>
      </c>
      <c r="O3529" t="s">
        <v>45</v>
      </c>
      <c r="Q3529" t="s">
        <v>45</v>
      </c>
      <c r="S3529" t="s">
        <v>45</v>
      </c>
      <c r="U3529" t="s">
        <v>45</v>
      </c>
      <c r="W3529" t="s">
        <v>45</v>
      </c>
      <c r="X3529">
        <v>5</v>
      </c>
      <c r="Y3529" t="s">
        <v>46</v>
      </c>
      <c r="Z3529">
        <v>4</v>
      </c>
      <c r="AA3529" t="s">
        <v>46</v>
      </c>
      <c r="AC3529" t="s">
        <v>47</v>
      </c>
      <c r="AE3529" t="s">
        <v>45</v>
      </c>
      <c r="AG3529" t="s">
        <v>45</v>
      </c>
      <c r="AI3529" t="s">
        <v>48</v>
      </c>
      <c r="AJ3529">
        <v>7</v>
      </c>
      <c r="AK3529" t="str">
        <f>_xlfn.XLOOKUP(Table_ExternalData_1[[#This Row],[Shop'[Shop Code']]],Sheet1!D:D,Sheet1!A:A)</f>
        <v>REGION 2 ALEJANDRO COSTAS</v>
      </c>
    </row>
    <row r="3530" spans="1:37" x14ac:dyDescent="0.3">
      <c r="A3530">
        <v>37</v>
      </c>
      <c r="B3530" t="s">
        <v>388</v>
      </c>
      <c r="C3530" t="s">
        <v>389</v>
      </c>
      <c r="D3530" t="s">
        <v>37</v>
      </c>
      <c r="E3530" t="s">
        <v>38</v>
      </c>
      <c r="F3530" t="s">
        <v>39</v>
      </c>
      <c r="G3530" t="s">
        <v>390</v>
      </c>
      <c r="H3530" t="s">
        <v>167</v>
      </c>
      <c r="I3530" t="s">
        <v>42</v>
      </c>
      <c r="J3530" t="s">
        <v>43</v>
      </c>
      <c r="K3530" s="1">
        <v>45548</v>
      </c>
      <c r="L3530" t="s">
        <v>391</v>
      </c>
      <c r="M3530">
        <v>2</v>
      </c>
      <c r="N3530">
        <v>4</v>
      </c>
      <c r="O3530" t="s">
        <v>45</v>
      </c>
      <c r="P3530">
        <v>0</v>
      </c>
      <c r="Q3530" t="s">
        <v>45</v>
      </c>
      <c r="S3530" t="s">
        <v>45</v>
      </c>
      <c r="U3530" t="s">
        <v>45</v>
      </c>
      <c r="W3530" t="s">
        <v>45</v>
      </c>
      <c r="X3530">
        <v>22</v>
      </c>
      <c r="Y3530" t="s">
        <v>46</v>
      </c>
      <c r="Z3530">
        <v>8</v>
      </c>
      <c r="AA3530" t="s">
        <v>46</v>
      </c>
      <c r="AB3530">
        <v>3</v>
      </c>
      <c r="AC3530" t="s">
        <v>47</v>
      </c>
      <c r="AE3530" t="s">
        <v>45</v>
      </c>
      <c r="AG3530" t="s">
        <v>45</v>
      </c>
      <c r="AI3530" t="s">
        <v>48</v>
      </c>
      <c r="AJ3530">
        <v>10</v>
      </c>
      <c r="AK3530" t="str">
        <f>_xlfn.XLOOKUP(Table_ExternalData_1[[#This Row],[Shop'[Shop Code']]],Sheet1!D:D,Sheet1!A:A)</f>
        <v>REGION 4 LEYRE IBEAS</v>
      </c>
    </row>
    <row r="3531" spans="1:37" x14ac:dyDescent="0.3">
      <c r="A3531">
        <v>37</v>
      </c>
      <c r="B3531" t="s">
        <v>388</v>
      </c>
      <c r="C3531" t="s">
        <v>389</v>
      </c>
      <c r="D3531" t="s">
        <v>37</v>
      </c>
      <c r="E3531" t="s">
        <v>38</v>
      </c>
      <c r="F3531" t="s">
        <v>39</v>
      </c>
      <c r="G3531" t="s">
        <v>390</v>
      </c>
      <c r="H3531" t="s">
        <v>167</v>
      </c>
      <c r="I3531" t="s">
        <v>42</v>
      </c>
      <c r="J3531" t="s">
        <v>43</v>
      </c>
      <c r="K3531" s="1">
        <v>45547</v>
      </c>
      <c r="L3531" t="s">
        <v>391</v>
      </c>
      <c r="M3531">
        <v>5</v>
      </c>
      <c r="N3531">
        <v>8</v>
      </c>
      <c r="O3531" t="s">
        <v>45</v>
      </c>
      <c r="Q3531" t="s">
        <v>45</v>
      </c>
      <c r="S3531" t="s">
        <v>45</v>
      </c>
      <c r="U3531" t="s">
        <v>45</v>
      </c>
      <c r="W3531" t="s">
        <v>45</v>
      </c>
      <c r="X3531">
        <v>27</v>
      </c>
      <c r="Y3531" t="s">
        <v>46</v>
      </c>
      <c r="Z3531">
        <v>15</v>
      </c>
      <c r="AA3531" t="s">
        <v>46</v>
      </c>
      <c r="AB3531">
        <v>5</v>
      </c>
      <c r="AC3531" t="s">
        <v>47</v>
      </c>
      <c r="AE3531" t="s">
        <v>45</v>
      </c>
      <c r="AG3531" t="s">
        <v>45</v>
      </c>
      <c r="AI3531" t="s">
        <v>48</v>
      </c>
      <c r="AJ3531">
        <v>9</v>
      </c>
      <c r="AK3531" t="str">
        <f>_xlfn.XLOOKUP(Table_ExternalData_1[[#This Row],[Shop'[Shop Code']]],Sheet1!D:D,Sheet1!A:A)</f>
        <v>REGION 4 LEYRE IBEAS</v>
      </c>
    </row>
    <row r="3532" spans="1:37" x14ac:dyDescent="0.3">
      <c r="A3532">
        <v>37</v>
      </c>
      <c r="B3532" t="s">
        <v>388</v>
      </c>
      <c r="C3532" t="s">
        <v>389</v>
      </c>
      <c r="D3532" t="s">
        <v>37</v>
      </c>
      <c r="E3532" t="s">
        <v>38</v>
      </c>
      <c r="F3532" t="s">
        <v>39</v>
      </c>
      <c r="G3532" t="s">
        <v>390</v>
      </c>
      <c r="H3532" t="s">
        <v>167</v>
      </c>
      <c r="I3532" t="s">
        <v>42</v>
      </c>
      <c r="J3532" t="s">
        <v>43</v>
      </c>
      <c r="K3532" s="1">
        <v>45544</v>
      </c>
      <c r="L3532" t="s">
        <v>391</v>
      </c>
      <c r="M3532">
        <v>3</v>
      </c>
      <c r="N3532">
        <v>3</v>
      </c>
      <c r="O3532" t="s">
        <v>45</v>
      </c>
      <c r="Q3532" t="s">
        <v>45</v>
      </c>
      <c r="S3532" t="s">
        <v>45</v>
      </c>
      <c r="T3532">
        <v>2</v>
      </c>
      <c r="U3532" t="s">
        <v>45</v>
      </c>
      <c r="W3532" t="s">
        <v>45</v>
      </c>
      <c r="X3532">
        <v>33</v>
      </c>
      <c r="Y3532" t="s">
        <v>46</v>
      </c>
      <c r="Z3532">
        <v>20</v>
      </c>
      <c r="AA3532" t="s">
        <v>46</v>
      </c>
      <c r="AB3532">
        <v>13</v>
      </c>
      <c r="AC3532" t="s">
        <v>47</v>
      </c>
      <c r="AE3532" t="s">
        <v>45</v>
      </c>
      <c r="AG3532" t="s">
        <v>45</v>
      </c>
      <c r="AI3532" t="s">
        <v>48</v>
      </c>
      <c r="AJ3532">
        <v>6</v>
      </c>
      <c r="AK3532" t="str">
        <f>_xlfn.XLOOKUP(Table_ExternalData_1[[#This Row],[Shop'[Shop Code']]],Sheet1!D:D,Sheet1!A:A)</f>
        <v>REGION 4 LEYRE IBEAS</v>
      </c>
    </row>
    <row r="3533" spans="1:37" x14ac:dyDescent="0.3">
      <c r="A3533">
        <v>37</v>
      </c>
      <c r="B3533" t="s">
        <v>388</v>
      </c>
      <c r="C3533" t="s">
        <v>389</v>
      </c>
      <c r="D3533" t="s">
        <v>37</v>
      </c>
      <c r="E3533" t="s">
        <v>38</v>
      </c>
      <c r="F3533" t="s">
        <v>39</v>
      </c>
      <c r="G3533" t="s">
        <v>390</v>
      </c>
      <c r="H3533" t="s">
        <v>167</v>
      </c>
      <c r="I3533" t="s">
        <v>42</v>
      </c>
      <c r="J3533" t="s">
        <v>43</v>
      </c>
      <c r="K3533" s="1">
        <v>45545</v>
      </c>
      <c r="L3533" t="s">
        <v>391</v>
      </c>
      <c r="M3533">
        <v>6</v>
      </c>
      <c r="N3533">
        <v>7</v>
      </c>
      <c r="O3533" t="s">
        <v>45</v>
      </c>
      <c r="P3533">
        <v>2</v>
      </c>
      <c r="Q3533" t="s">
        <v>45</v>
      </c>
      <c r="R3533">
        <v>2</v>
      </c>
      <c r="S3533" t="s">
        <v>45</v>
      </c>
      <c r="U3533" t="s">
        <v>45</v>
      </c>
      <c r="W3533" t="s">
        <v>45</v>
      </c>
      <c r="X3533">
        <v>36</v>
      </c>
      <c r="Y3533" t="s">
        <v>46</v>
      </c>
      <c r="Z3533">
        <v>23</v>
      </c>
      <c r="AA3533" t="s">
        <v>46</v>
      </c>
      <c r="AB3533">
        <v>3</v>
      </c>
      <c r="AC3533" t="s">
        <v>47</v>
      </c>
      <c r="AE3533" t="s">
        <v>45</v>
      </c>
      <c r="AF3533">
        <v>2</v>
      </c>
      <c r="AG3533" t="s">
        <v>45</v>
      </c>
      <c r="AH3533">
        <v>3490.9</v>
      </c>
      <c r="AI3533" t="s">
        <v>48</v>
      </c>
      <c r="AJ3533">
        <v>7</v>
      </c>
      <c r="AK3533" t="str">
        <f>_xlfn.XLOOKUP(Table_ExternalData_1[[#This Row],[Shop'[Shop Code']]],Sheet1!D:D,Sheet1!A:A)</f>
        <v>REGION 4 LEYRE IBEAS</v>
      </c>
    </row>
    <row r="3534" spans="1:37" x14ac:dyDescent="0.3">
      <c r="A3534">
        <v>37</v>
      </c>
      <c r="B3534" t="s">
        <v>388</v>
      </c>
      <c r="C3534" t="s">
        <v>389</v>
      </c>
      <c r="D3534" t="s">
        <v>37</v>
      </c>
      <c r="E3534" t="s">
        <v>38</v>
      </c>
      <c r="F3534" t="s">
        <v>39</v>
      </c>
      <c r="G3534" t="s">
        <v>390</v>
      </c>
      <c r="H3534" t="s">
        <v>167</v>
      </c>
      <c r="I3534" t="s">
        <v>42</v>
      </c>
      <c r="J3534" t="s">
        <v>43</v>
      </c>
      <c r="K3534" s="1">
        <v>45549</v>
      </c>
      <c r="L3534" t="s">
        <v>391</v>
      </c>
      <c r="O3534" t="s">
        <v>45</v>
      </c>
      <c r="Q3534" t="s">
        <v>45</v>
      </c>
      <c r="S3534" t="s">
        <v>45</v>
      </c>
      <c r="U3534" t="s">
        <v>45</v>
      </c>
      <c r="W3534" t="s">
        <v>45</v>
      </c>
      <c r="X3534">
        <v>1</v>
      </c>
      <c r="Y3534" t="s">
        <v>46</v>
      </c>
      <c r="AA3534" t="s">
        <v>46</v>
      </c>
      <c r="AB3534">
        <v>1</v>
      </c>
      <c r="AC3534" t="s">
        <v>47</v>
      </c>
      <c r="AE3534" t="s">
        <v>45</v>
      </c>
      <c r="AG3534" t="s">
        <v>45</v>
      </c>
      <c r="AI3534" t="s">
        <v>48</v>
      </c>
      <c r="AJ3534">
        <v>10</v>
      </c>
      <c r="AK3534" t="str">
        <f>_xlfn.XLOOKUP(Table_ExternalData_1[[#This Row],[Shop'[Shop Code']]],Sheet1!D:D,Sheet1!A:A)</f>
        <v>REGION 4 LEYRE IBEAS</v>
      </c>
    </row>
    <row r="3535" spans="1:37" x14ac:dyDescent="0.3">
      <c r="A3535">
        <v>37</v>
      </c>
      <c r="B3535" t="s">
        <v>388</v>
      </c>
      <c r="C3535" t="s">
        <v>389</v>
      </c>
      <c r="D3535" t="s">
        <v>37</v>
      </c>
      <c r="E3535" t="s">
        <v>38</v>
      </c>
      <c r="F3535" t="s">
        <v>39</v>
      </c>
      <c r="G3535" t="s">
        <v>390</v>
      </c>
      <c r="H3535" t="s">
        <v>167</v>
      </c>
      <c r="I3535" t="s">
        <v>42</v>
      </c>
      <c r="J3535" t="s">
        <v>43</v>
      </c>
      <c r="K3535" s="1">
        <v>45546</v>
      </c>
      <c r="L3535" t="s">
        <v>391</v>
      </c>
      <c r="M3535">
        <v>3</v>
      </c>
      <c r="N3535">
        <v>4</v>
      </c>
      <c r="O3535" t="s">
        <v>45</v>
      </c>
      <c r="P3535">
        <v>2</v>
      </c>
      <c r="Q3535" t="s">
        <v>45</v>
      </c>
      <c r="R3535">
        <v>2</v>
      </c>
      <c r="S3535" t="s">
        <v>45</v>
      </c>
      <c r="U3535" t="s">
        <v>45</v>
      </c>
      <c r="W3535" t="s">
        <v>45</v>
      </c>
      <c r="X3535">
        <v>30</v>
      </c>
      <c r="Y3535" t="s">
        <v>46</v>
      </c>
      <c r="Z3535">
        <v>23</v>
      </c>
      <c r="AA3535" t="s">
        <v>46</v>
      </c>
      <c r="AB3535">
        <v>9</v>
      </c>
      <c r="AC3535" t="s">
        <v>47</v>
      </c>
      <c r="AE3535" t="s">
        <v>45</v>
      </c>
      <c r="AF3535">
        <v>2</v>
      </c>
      <c r="AG3535" t="s">
        <v>45</v>
      </c>
      <c r="AH3535">
        <v>3345.44</v>
      </c>
      <c r="AI3535" t="s">
        <v>48</v>
      </c>
      <c r="AJ3535">
        <v>8</v>
      </c>
      <c r="AK3535" t="str">
        <f>_xlfn.XLOOKUP(Table_ExternalData_1[[#This Row],[Shop'[Shop Code']]],Sheet1!D:D,Sheet1!A:A)</f>
        <v>REGION 4 LEYRE IBEAS</v>
      </c>
    </row>
    <row r="3536" spans="1:37" x14ac:dyDescent="0.3">
      <c r="A3536">
        <v>37</v>
      </c>
      <c r="B3536" t="s">
        <v>392</v>
      </c>
      <c r="C3536" t="s">
        <v>393</v>
      </c>
      <c r="D3536" t="s">
        <v>357</v>
      </c>
      <c r="E3536" t="s">
        <v>358</v>
      </c>
      <c r="F3536" t="s">
        <v>359</v>
      </c>
      <c r="G3536" t="s">
        <v>394</v>
      </c>
      <c r="H3536" t="s">
        <v>395</v>
      </c>
      <c r="I3536" t="s">
        <v>42</v>
      </c>
      <c r="J3536" t="s">
        <v>43</v>
      </c>
      <c r="K3536" s="1">
        <v>45544</v>
      </c>
      <c r="L3536" t="s">
        <v>396</v>
      </c>
      <c r="O3536" t="s">
        <v>45</v>
      </c>
      <c r="Q3536" t="s">
        <v>45</v>
      </c>
      <c r="S3536" t="s">
        <v>45</v>
      </c>
      <c r="U3536" t="s">
        <v>45</v>
      </c>
      <c r="W3536" t="s">
        <v>45</v>
      </c>
      <c r="X3536">
        <v>1</v>
      </c>
      <c r="Y3536" t="s">
        <v>46</v>
      </c>
      <c r="AA3536" t="s">
        <v>46</v>
      </c>
      <c r="AC3536" t="s">
        <v>47</v>
      </c>
      <c r="AE3536" t="s">
        <v>45</v>
      </c>
      <c r="AG3536" t="s">
        <v>45</v>
      </c>
      <c r="AI3536" t="s">
        <v>48</v>
      </c>
      <c r="AJ3536">
        <v>6</v>
      </c>
      <c r="AK3536" t="str">
        <f>_xlfn.XLOOKUP(Table_ExternalData_1[[#This Row],[Shop'[Shop Code']]],Sheet1!D:D,Sheet1!A:A)</f>
        <v>REGION 4 LEYRE IBEAS</v>
      </c>
    </row>
    <row r="3537" spans="1:37" x14ac:dyDescent="0.3">
      <c r="A3537">
        <v>37</v>
      </c>
      <c r="B3537" t="s">
        <v>392</v>
      </c>
      <c r="C3537" t="s">
        <v>393</v>
      </c>
      <c r="D3537" t="s">
        <v>357</v>
      </c>
      <c r="E3537" t="s">
        <v>358</v>
      </c>
      <c r="F3537" t="s">
        <v>359</v>
      </c>
      <c r="G3537" t="s">
        <v>394</v>
      </c>
      <c r="H3537" t="s">
        <v>395</v>
      </c>
      <c r="I3537" t="s">
        <v>42</v>
      </c>
      <c r="J3537" t="s">
        <v>43</v>
      </c>
      <c r="K3537" s="1">
        <v>45546</v>
      </c>
      <c r="L3537" t="s">
        <v>396</v>
      </c>
      <c r="M3537">
        <v>2</v>
      </c>
      <c r="O3537" t="s">
        <v>45</v>
      </c>
      <c r="P3537">
        <v>1</v>
      </c>
      <c r="Q3537" t="s">
        <v>45</v>
      </c>
      <c r="S3537" t="s">
        <v>45</v>
      </c>
      <c r="U3537" t="s">
        <v>45</v>
      </c>
      <c r="W3537" t="s">
        <v>45</v>
      </c>
      <c r="X3537">
        <v>16</v>
      </c>
      <c r="Y3537" t="s">
        <v>46</v>
      </c>
      <c r="Z3537">
        <v>15</v>
      </c>
      <c r="AA3537" t="s">
        <v>46</v>
      </c>
      <c r="AB3537">
        <v>1</v>
      </c>
      <c r="AC3537" t="s">
        <v>47</v>
      </c>
      <c r="AD3537">
        <v>2</v>
      </c>
      <c r="AE3537" t="s">
        <v>45</v>
      </c>
      <c r="AF3537">
        <v>2</v>
      </c>
      <c r="AG3537" t="s">
        <v>45</v>
      </c>
      <c r="AH3537">
        <v>5758.64</v>
      </c>
      <c r="AI3537" t="s">
        <v>48</v>
      </c>
      <c r="AJ3537">
        <v>8</v>
      </c>
      <c r="AK3537" t="str">
        <f>_xlfn.XLOOKUP(Table_ExternalData_1[[#This Row],[Shop'[Shop Code']]],Sheet1!D:D,Sheet1!A:A)</f>
        <v>REGION 4 LEYRE IBEAS</v>
      </c>
    </row>
    <row r="3538" spans="1:37" x14ac:dyDescent="0.3">
      <c r="A3538">
        <v>37</v>
      </c>
      <c r="B3538" t="s">
        <v>392</v>
      </c>
      <c r="C3538" t="s">
        <v>393</v>
      </c>
      <c r="D3538" t="s">
        <v>357</v>
      </c>
      <c r="E3538" t="s">
        <v>358</v>
      </c>
      <c r="F3538" t="s">
        <v>359</v>
      </c>
      <c r="G3538" t="s">
        <v>394</v>
      </c>
      <c r="H3538" t="s">
        <v>395</v>
      </c>
      <c r="I3538" t="s">
        <v>42</v>
      </c>
      <c r="J3538" t="s">
        <v>43</v>
      </c>
      <c r="K3538" s="1">
        <v>45547</v>
      </c>
      <c r="L3538" t="s">
        <v>396</v>
      </c>
      <c r="M3538">
        <v>4</v>
      </c>
      <c r="N3538">
        <v>3</v>
      </c>
      <c r="O3538" t="s">
        <v>45</v>
      </c>
      <c r="Q3538" t="s">
        <v>45</v>
      </c>
      <c r="S3538" t="s">
        <v>45</v>
      </c>
      <c r="U3538" t="s">
        <v>45</v>
      </c>
      <c r="W3538" t="s">
        <v>45</v>
      </c>
      <c r="X3538">
        <v>14</v>
      </c>
      <c r="Y3538" t="s">
        <v>46</v>
      </c>
      <c r="Z3538">
        <v>13</v>
      </c>
      <c r="AA3538" t="s">
        <v>46</v>
      </c>
      <c r="AB3538">
        <v>2</v>
      </c>
      <c r="AC3538" t="s">
        <v>47</v>
      </c>
      <c r="AD3538">
        <v>4</v>
      </c>
      <c r="AE3538" t="s">
        <v>45</v>
      </c>
      <c r="AF3538">
        <v>2</v>
      </c>
      <c r="AG3538" t="s">
        <v>45</v>
      </c>
      <c r="AH3538">
        <v>4681.82</v>
      </c>
      <c r="AI3538" t="s">
        <v>48</v>
      </c>
      <c r="AJ3538">
        <v>9</v>
      </c>
      <c r="AK3538" t="str">
        <f>_xlfn.XLOOKUP(Table_ExternalData_1[[#This Row],[Shop'[Shop Code']]],Sheet1!D:D,Sheet1!A:A)</f>
        <v>REGION 4 LEYRE IBEAS</v>
      </c>
    </row>
    <row r="3539" spans="1:37" x14ac:dyDescent="0.3">
      <c r="A3539">
        <v>37</v>
      </c>
      <c r="B3539" t="s">
        <v>392</v>
      </c>
      <c r="C3539" t="s">
        <v>393</v>
      </c>
      <c r="D3539" t="s">
        <v>357</v>
      </c>
      <c r="E3539" t="s">
        <v>358</v>
      </c>
      <c r="F3539" t="s">
        <v>359</v>
      </c>
      <c r="G3539" t="s">
        <v>394</v>
      </c>
      <c r="H3539" t="s">
        <v>395</v>
      </c>
      <c r="I3539" t="s">
        <v>42</v>
      </c>
      <c r="J3539" t="s">
        <v>43</v>
      </c>
      <c r="K3539" s="1">
        <v>45545</v>
      </c>
      <c r="L3539" t="s">
        <v>396</v>
      </c>
      <c r="M3539">
        <v>2</v>
      </c>
      <c r="N3539">
        <v>2</v>
      </c>
      <c r="O3539" t="s">
        <v>45</v>
      </c>
      <c r="P3539">
        <v>2</v>
      </c>
      <c r="Q3539" t="s">
        <v>45</v>
      </c>
      <c r="R3539">
        <v>2</v>
      </c>
      <c r="S3539" t="s">
        <v>45</v>
      </c>
      <c r="U3539" t="s">
        <v>45</v>
      </c>
      <c r="W3539" t="s">
        <v>45</v>
      </c>
      <c r="X3539">
        <v>19</v>
      </c>
      <c r="Y3539" t="s">
        <v>46</v>
      </c>
      <c r="Z3539">
        <v>13</v>
      </c>
      <c r="AA3539" t="s">
        <v>46</v>
      </c>
      <c r="AC3539" t="s">
        <v>47</v>
      </c>
      <c r="AE3539" t="s">
        <v>45</v>
      </c>
      <c r="AF3539">
        <v>2</v>
      </c>
      <c r="AG3539" t="s">
        <v>45</v>
      </c>
      <c r="AH3539">
        <v>5618.18</v>
      </c>
      <c r="AI3539" t="s">
        <v>48</v>
      </c>
      <c r="AJ3539">
        <v>7</v>
      </c>
      <c r="AK3539" t="str">
        <f>_xlfn.XLOOKUP(Table_ExternalData_1[[#This Row],[Shop'[Shop Code']]],Sheet1!D:D,Sheet1!A:A)</f>
        <v>REGION 4 LEYRE IBEAS</v>
      </c>
    </row>
    <row r="3540" spans="1:37" x14ac:dyDescent="0.3">
      <c r="A3540">
        <v>37</v>
      </c>
      <c r="B3540" t="s">
        <v>392</v>
      </c>
      <c r="C3540" t="s">
        <v>393</v>
      </c>
      <c r="D3540" t="s">
        <v>357</v>
      </c>
      <c r="E3540" t="s">
        <v>358</v>
      </c>
      <c r="F3540" t="s">
        <v>359</v>
      </c>
      <c r="G3540" t="s">
        <v>394</v>
      </c>
      <c r="H3540" t="s">
        <v>395</v>
      </c>
      <c r="I3540" t="s">
        <v>42</v>
      </c>
      <c r="J3540" t="s">
        <v>43</v>
      </c>
      <c r="K3540" s="1">
        <v>45548</v>
      </c>
      <c r="L3540" t="s">
        <v>396</v>
      </c>
      <c r="M3540">
        <v>2</v>
      </c>
      <c r="N3540">
        <v>1</v>
      </c>
      <c r="O3540" t="s">
        <v>45</v>
      </c>
      <c r="Q3540" t="s">
        <v>45</v>
      </c>
      <c r="S3540" t="s">
        <v>45</v>
      </c>
      <c r="U3540" t="s">
        <v>45</v>
      </c>
      <c r="W3540" t="s">
        <v>45</v>
      </c>
      <c r="X3540">
        <v>12</v>
      </c>
      <c r="Y3540" t="s">
        <v>46</v>
      </c>
      <c r="Z3540">
        <v>12</v>
      </c>
      <c r="AA3540" t="s">
        <v>46</v>
      </c>
      <c r="AB3540">
        <v>1</v>
      </c>
      <c r="AC3540" t="s">
        <v>47</v>
      </c>
      <c r="AD3540">
        <v>2</v>
      </c>
      <c r="AE3540" t="s">
        <v>45</v>
      </c>
      <c r="AF3540">
        <v>6</v>
      </c>
      <c r="AG3540" t="s">
        <v>45</v>
      </c>
      <c r="AH3540">
        <v>13181.82</v>
      </c>
      <c r="AI3540" t="s">
        <v>48</v>
      </c>
      <c r="AJ3540">
        <v>10</v>
      </c>
      <c r="AK3540" t="str">
        <f>_xlfn.XLOOKUP(Table_ExternalData_1[[#This Row],[Shop'[Shop Code']]],Sheet1!D:D,Sheet1!A:A)</f>
        <v>REGION 4 LEYRE IBEAS</v>
      </c>
    </row>
    <row r="3541" spans="1:37" x14ac:dyDescent="0.3">
      <c r="A3541">
        <v>37</v>
      </c>
      <c r="B3541" t="s">
        <v>397</v>
      </c>
      <c r="C3541" t="s">
        <v>398</v>
      </c>
      <c r="D3541" t="s">
        <v>399</v>
      </c>
      <c r="E3541" t="s">
        <v>400</v>
      </c>
      <c r="F3541" t="s">
        <v>401</v>
      </c>
      <c r="G3541" t="s">
        <v>402</v>
      </c>
      <c r="H3541" t="s">
        <v>403</v>
      </c>
      <c r="I3541" t="s">
        <v>74</v>
      </c>
      <c r="J3541" t="s">
        <v>75</v>
      </c>
      <c r="K3541" s="1">
        <v>45547</v>
      </c>
      <c r="L3541" t="s">
        <v>404</v>
      </c>
      <c r="M3541">
        <v>3</v>
      </c>
      <c r="N3541">
        <v>2</v>
      </c>
      <c r="O3541" t="s">
        <v>45</v>
      </c>
      <c r="Q3541" t="s">
        <v>45</v>
      </c>
      <c r="S3541" t="s">
        <v>45</v>
      </c>
      <c r="T3541">
        <v>2</v>
      </c>
      <c r="U3541" t="s">
        <v>45</v>
      </c>
      <c r="V3541">
        <v>2</v>
      </c>
      <c r="W3541" t="s">
        <v>45</v>
      </c>
      <c r="X3541">
        <v>39</v>
      </c>
      <c r="Y3541" t="s">
        <v>46</v>
      </c>
      <c r="Z3541">
        <v>27</v>
      </c>
      <c r="AA3541" t="s">
        <v>46</v>
      </c>
      <c r="AB3541">
        <v>15</v>
      </c>
      <c r="AC3541" t="s">
        <v>47</v>
      </c>
      <c r="AE3541" t="s">
        <v>45</v>
      </c>
      <c r="AF3541">
        <v>2</v>
      </c>
      <c r="AG3541" t="s">
        <v>45</v>
      </c>
      <c r="AH3541">
        <v>3636.36</v>
      </c>
      <c r="AI3541" t="s">
        <v>48</v>
      </c>
      <c r="AJ3541">
        <v>9</v>
      </c>
      <c r="AK3541" t="str">
        <f>_xlfn.XLOOKUP(Table_ExternalData_1[[#This Row],[Shop'[Shop Code']]],Sheet1!D:D,Sheet1!A:A)</f>
        <v>REGION 3 EDUARDO CAMACHO</v>
      </c>
    </row>
    <row r="3542" spans="1:37" x14ac:dyDescent="0.3">
      <c r="A3542">
        <v>37</v>
      </c>
      <c r="B3542" t="s">
        <v>397</v>
      </c>
      <c r="C3542" t="s">
        <v>398</v>
      </c>
      <c r="D3542" t="s">
        <v>399</v>
      </c>
      <c r="E3542" t="s">
        <v>400</v>
      </c>
      <c r="F3542" t="s">
        <v>401</v>
      </c>
      <c r="G3542" t="s">
        <v>402</v>
      </c>
      <c r="H3542" t="s">
        <v>403</v>
      </c>
      <c r="I3542" t="s">
        <v>74</v>
      </c>
      <c r="J3542" t="s">
        <v>75</v>
      </c>
      <c r="K3542" s="1">
        <v>45545</v>
      </c>
      <c r="L3542" t="s">
        <v>404</v>
      </c>
      <c r="M3542">
        <v>1</v>
      </c>
      <c r="N3542">
        <v>3</v>
      </c>
      <c r="O3542" t="s">
        <v>45</v>
      </c>
      <c r="Q3542" t="s">
        <v>45</v>
      </c>
      <c r="S3542" t="s">
        <v>45</v>
      </c>
      <c r="T3542">
        <v>2</v>
      </c>
      <c r="U3542" t="s">
        <v>45</v>
      </c>
      <c r="V3542">
        <v>0</v>
      </c>
      <c r="W3542" t="s">
        <v>45</v>
      </c>
      <c r="X3542">
        <v>14</v>
      </c>
      <c r="Y3542" t="s">
        <v>46</v>
      </c>
      <c r="Z3542">
        <v>8</v>
      </c>
      <c r="AA3542" t="s">
        <v>46</v>
      </c>
      <c r="AB3542">
        <v>15</v>
      </c>
      <c r="AC3542" t="s">
        <v>47</v>
      </c>
      <c r="AE3542" t="s">
        <v>45</v>
      </c>
      <c r="AF3542">
        <v>0</v>
      </c>
      <c r="AG3542" t="s">
        <v>45</v>
      </c>
      <c r="AH3542">
        <v>2.0000000000436557E-2</v>
      </c>
      <c r="AI3542" t="s">
        <v>48</v>
      </c>
      <c r="AJ3542">
        <v>7</v>
      </c>
      <c r="AK3542" t="str">
        <f>_xlfn.XLOOKUP(Table_ExternalData_1[[#This Row],[Shop'[Shop Code']]],Sheet1!D:D,Sheet1!A:A)</f>
        <v>REGION 3 EDUARDO CAMACHO</v>
      </c>
    </row>
    <row r="3543" spans="1:37" x14ac:dyDescent="0.3">
      <c r="A3543">
        <v>37</v>
      </c>
      <c r="B3543" t="s">
        <v>397</v>
      </c>
      <c r="C3543" t="s">
        <v>398</v>
      </c>
      <c r="D3543" t="s">
        <v>399</v>
      </c>
      <c r="E3543" t="s">
        <v>400</v>
      </c>
      <c r="F3543" t="s">
        <v>401</v>
      </c>
      <c r="G3543" t="s">
        <v>402</v>
      </c>
      <c r="H3543" t="s">
        <v>403</v>
      </c>
      <c r="I3543" t="s">
        <v>74</v>
      </c>
      <c r="J3543" t="s">
        <v>75</v>
      </c>
      <c r="K3543" s="1">
        <v>45546</v>
      </c>
      <c r="L3543" t="s">
        <v>404</v>
      </c>
      <c r="M3543">
        <v>6</v>
      </c>
      <c r="N3543">
        <v>7</v>
      </c>
      <c r="O3543" t="s">
        <v>45</v>
      </c>
      <c r="P3543">
        <v>4</v>
      </c>
      <c r="Q3543" t="s">
        <v>45</v>
      </c>
      <c r="R3543">
        <v>2</v>
      </c>
      <c r="S3543" t="s">
        <v>45</v>
      </c>
      <c r="U3543" t="s">
        <v>45</v>
      </c>
      <c r="W3543" t="s">
        <v>45</v>
      </c>
      <c r="X3543">
        <v>32</v>
      </c>
      <c r="Y3543" t="s">
        <v>46</v>
      </c>
      <c r="Z3543">
        <v>21</v>
      </c>
      <c r="AA3543" t="s">
        <v>46</v>
      </c>
      <c r="AB3543">
        <v>13</v>
      </c>
      <c r="AC3543" t="s">
        <v>47</v>
      </c>
      <c r="AE3543" t="s">
        <v>45</v>
      </c>
      <c r="AF3543">
        <v>2</v>
      </c>
      <c r="AG3543" t="s">
        <v>45</v>
      </c>
      <c r="AH3543">
        <v>3636.36</v>
      </c>
      <c r="AI3543" t="s">
        <v>48</v>
      </c>
      <c r="AJ3543">
        <v>8</v>
      </c>
      <c r="AK3543" t="str">
        <f>_xlfn.XLOOKUP(Table_ExternalData_1[[#This Row],[Shop'[Shop Code']]],Sheet1!D:D,Sheet1!A:A)</f>
        <v>REGION 3 EDUARDO CAMACHO</v>
      </c>
    </row>
    <row r="3544" spans="1:37" x14ac:dyDescent="0.3">
      <c r="A3544">
        <v>37</v>
      </c>
      <c r="B3544" t="s">
        <v>397</v>
      </c>
      <c r="C3544" t="s">
        <v>398</v>
      </c>
      <c r="D3544" t="s">
        <v>399</v>
      </c>
      <c r="E3544" t="s">
        <v>400</v>
      </c>
      <c r="F3544" t="s">
        <v>401</v>
      </c>
      <c r="G3544" t="s">
        <v>402</v>
      </c>
      <c r="H3544" t="s">
        <v>403</v>
      </c>
      <c r="I3544" t="s">
        <v>74</v>
      </c>
      <c r="J3544" t="s">
        <v>75</v>
      </c>
      <c r="K3544" s="1">
        <v>45544</v>
      </c>
      <c r="L3544" t="s">
        <v>404</v>
      </c>
      <c r="O3544" t="s">
        <v>45</v>
      </c>
      <c r="Q3544" t="s">
        <v>45</v>
      </c>
      <c r="S3544" t="s">
        <v>45</v>
      </c>
      <c r="U3544" t="s">
        <v>45</v>
      </c>
      <c r="W3544" t="s">
        <v>45</v>
      </c>
      <c r="X3544">
        <v>2</v>
      </c>
      <c r="Y3544" t="s">
        <v>46</v>
      </c>
      <c r="AA3544" t="s">
        <v>46</v>
      </c>
      <c r="AB3544">
        <v>3</v>
      </c>
      <c r="AC3544" t="s">
        <v>47</v>
      </c>
      <c r="AE3544" t="s">
        <v>45</v>
      </c>
      <c r="AG3544" t="s">
        <v>45</v>
      </c>
      <c r="AI3544" t="s">
        <v>48</v>
      </c>
      <c r="AJ3544">
        <v>6</v>
      </c>
      <c r="AK3544" t="str">
        <f>_xlfn.XLOOKUP(Table_ExternalData_1[[#This Row],[Shop'[Shop Code']]],Sheet1!D:D,Sheet1!A:A)</f>
        <v>REGION 3 EDUARDO CAMACHO</v>
      </c>
    </row>
    <row r="3545" spans="1:37" x14ac:dyDescent="0.3">
      <c r="A3545">
        <v>37</v>
      </c>
      <c r="B3545" t="s">
        <v>397</v>
      </c>
      <c r="C3545" t="s">
        <v>398</v>
      </c>
      <c r="D3545" t="s">
        <v>399</v>
      </c>
      <c r="E3545" t="s">
        <v>400</v>
      </c>
      <c r="F3545" t="s">
        <v>401</v>
      </c>
      <c r="G3545" t="s">
        <v>402</v>
      </c>
      <c r="H3545" t="s">
        <v>403</v>
      </c>
      <c r="I3545" t="s">
        <v>74</v>
      </c>
      <c r="J3545" t="s">
        <v>75</v>
      </c>
      <c r="K3545" s="1">
        <v>45548</v>
      </c>
      <c r="L3545" t="s">
        <v>404</v>
      </c>
      <c r="M3545">
        <v>5</v>
      </c>
      <c r="N3545">
        <v>7</v>
      </c>
      <c r="O3545" t="s">
        <v>45</v>
      </c>
      <c r="P3545">
        <v>1</v>
      </c>
      <c r="Q3545" t="s">
        <v>45</v>
      </c>
      <c r="S3545" t="s">
        <v>45</v>
      </c>
      <c r="U3545" t="s">
        <v>45</v>
      </c>
      <c r="W3545" t="s">
        <v>45</v>
      </c>
      <c r="X3545">
        <v>21</v>
      </c>
      <c r="Y3545" t="s">
        <v>46</v>
      </c>
      <c r="Z3545">
        <v>12</v>
      </c>
      <c r="AA3545" t="s">
        <v>46</v>
      </c>
      <c r="AB3545">
        <v>23</v>
      </c>
      <c r="AC3545" t="s">
        <v>47</v>
      </c>
      <c r="AE3545" t="s">
        <v>45</v>
      </c>
      <c r="AG3545" t="s">
        <v>45</v>
      </c>
      <c r="AI3545" t="s">
        <v>48</v>
      </c>
      <c r="AJ3545">
        <v>10</v>
      </c>
      <c r="AK3545" t="str">
        <f>_xlfn.XLOOKUP(Table_ExternalData_1[[#This Row],[Shop'[Shop Code']]],Sheet1!D:D,Sheet1!A:A)</f>
        <v>REGION 3 EDUARDO CAMACHO</v>
      </c>
    </row>
    <row r="3546" spans="1:37" x14ac:dyDescent="0.3">
      <c r="A3546">
        <v>37</v>
      </c>
      <c r="B3546" t="s">
        <v>405</v>
      </c>
      <c r="C3546" t="s">
        <v>406</v>
      </c>
      <c r="D3546" t="s">
        <v>250</v>
      </c>
      <c r="E3546" t="s">
        <v>251</v>
      </c>
      <c r="F3546" t="s">
        <v>252</v>
      </c>
      <c r="G3546" t="s">
        <v>407</v>
      </c>
      <c r="H3546" t="s">
        <v>408</v>
      </c>
      <c r="I3546" t="s">
        <v>64</v>
      </c>
      <c r="J3546" t="s">
        <v>65</v>
      </c>
      <c r="K3546" s="1">
        <v>45547</v>
      </c>
      <c r="L3546" t="s">
        <v>409</v>
      </c>
      <c r="M3546">
        <v>2</v>
      </c>
      <c r="N3546">
        <v>5</v>
      </c>
      <c r="O3546" t="s">
        <v>45</v>
      </c>
      <c r="P3546">
        <v>2</v>
      </c>
      <c r="Q3546" t="s">
        <v>45</v>
      </c>
      <c r="R3546">
        <v>2</v>
      </c>
      <c r="S3546" t="s">
        <v>45</v>
      </c>
      <c r="U3546" t="s">
        <v>45</v>
      </c>
      <c r="W3546" t="s">
        <v>45</v>
      </c>
      <c r="X3546">
        <v>16</v>
      </c>
      <c r="Y3546" t="s">
        <v>46</v>
      </c>
      <c r="Z3546">
        <v>14</v>
      </c>
      <c r="AA3546" t="s">
        <v>46</v>
      </c>
      <c r="AB3546">
        <v>5</v>
      </c>
      <c r="AC3546" t="s">
        <v>47</v>
      </c>
      <c r="AE3546" t="s">
        <v>45</v>
      </c>
      <c r="AF3546">
        <v>2</v>
      </c>
      <c r="AG3546" t="s">
        <v>45</v>
      </c>
      <c r="AH3546">
        <v>4136.3599999999997</v>
      </c>
      <c r="AI3546" t="s">
        <v>48</v>
      </c>
      <c r="AJ3546">
        <v>9</v>
      </c>
      <c r="AK3546" t="str">
        <f>_xlfn.XLOOKUP(Table_ExternalData_1[[#This Row],[Shop'[Shop Code']]],Sheet1!D:D,Sheet1!A:A)</f>
        <v>REGION 2 ALEJANDRO COSTAS</v>
      </c>
    </row>
    <row r="3547" spans="1:37" x14ac:dyDescent="0.3">
      <c r="A3547">
        <v>37</v>
      </c>
      <c r="B3547" t="s">
        <v>405</v>
      </c>
      <c r="C3547" t="s">
        <v>406</v>
      </c>
      <c r="D3547" t="s">
        <v>250</v>
      </c>
      <c r="E3547" t="s">
        <v>251</v>
      </c>
      <c r="F3547" t="s">
        <v>252</v>
      </c>
      <c r="G3547" t="s">
        <v>407</v>
      </c>
      <c r="H3547" t="s">
        <v>408</v>
      </c>
      <c r="I3547" t="s">
        <v>64</v>
      </c>
      <c r="J3547" t="s">
        <v>65</v>
      </c>
      <c r="K3547" s="1">
        <v>45546</v>
      </c>
      <c r="L3547" t="s">
        <v>409</v>
      </c>
      <c r="M3547">
        <v>5</v>
      </c>
      <c r="N3547">
        <v>6</v>
      </c>
      <c r="O3547" t="s">
        <v>45</v>
      </c>
      <c r="Q3547" t="s">
        <v>45</v>
      </c>
      <c r="S3547" t="s">
        <v>45</v>
      </c>
      <c r="U3547" t="s">
        <v>45</v>
      </c>
      <c r="W3547" t="s">
        <v>45</v>
      </c>
      <c r="X3547">
        <v>21</v>
      </c>
      <c r="Y3547" t="s">
        <v>46</v>
      </c>
      <c r="Z3547">
        <v>12</v>
      </c>
      <c r="AA3547" t="s">
        <v>46</v>
      </c>
      <c r="AB3547">
        <v>12</v>
      </c>
      <c r="AC3547" t="s">
        <v>47</v>
      </c>
      <c r="AE3547" t="s">
        <v>45</v>
      </c>
      <c r="AG3547" t="s">
        <v>45</v>
      </c>
      <c r="AI3547" t="s">
        <v>48</v>
      </c>
      <c r="AJ3547">
        <v>8</v>
      </c>
      <c r="AK3547" t="str">
        <f>_xlfn.XLOOKUP(Table_ExternalData_1[[#This Row],[Shop'[Shop Code']]],Sheet1!D:D,Sheet1!A:A)</f>
        <v>REGION 2 ALEJANDRO COSTAS</v>
      </c>
    </row>
    <row r="3548" spans="1:37" x14ac:dyDescent="0.3">
      <c r="A3548">
        <v>37</v>
      </c>
      <c r="B3548" t="s">
        <v>405</v>
      </c>
      <c r="C3548" t="s">
        <v>406</v>
      </c>
      <c r="D3548" t="s">
        <v>250</v>
      </c>
      <c r="E3548" t="s">
        <v>251</v>
      </c>
      <c r="F3548" t="s">
        <v>252</v>
      </c>
      <c r="G3548" t="s">
        <v>407</v>
      </c>
      <c r="H3548" t="s">
        <v>408</v>
      </c>
      <c r="I3548" t="s">
        <v>64</v>
      </c>
      <c r="J3548" t="s">
        <v>65</v>
      </c>
      <c r="K3548" s="1">
        <v>45545</v>
      </c>
      <c r="L3548" t="s">
        <v>409</v>
      </c>
      <c r="M3548">
        <v>2</v>
      </c>
      <c r="N3548">
        <v>6</v>
      </c>
      <c r="O3548" t="s">
        <v>45</v>
      </c>
      <c r="Q3548" t="s">
        <v>45</v>
      </c>
      <c r="S3548" t="s">
        <v>45</v>
      </c>
      <c r="U3548" t="s">
        <v>45</v>
      </c>
      <c r="V3548">
        <v>-2</v>
      </c>
      <c r="W3548" t="s">
        <v>45</v>
      </c>
      <c r="X3548">
        <v>20</v>
      </c>
      <c r="Y3548" t="s">
        <v>46</v>
      </c>
      <c r="Z3548">
        <v>14</v>
      </c>
      <c r="AA3548" t="s">
        <v>46</v>
      </c>
      <c r="AB3548">
        <v>10</v>
      </c>
      <c r="AC3548" t="s">
        <v>47</v>
      </c>
      <c r="AE3548" t="s">
        <v>45</v>
      </c>
      <c r="AF3548">
        <v>-2</v>
      </c>
      <c r="AG3548" t="s">
        <v>45</v>
      </c>
      <c r="AH3548">
        <v>-3636.36</v>
      </c>
      <c r="AI3548" t="s">
        <v>48</v>
      </c>
      <c r="AJ3548">
        <v>7</v>
      </c>
      <c r="AK3548" t="str">
        <f>_xlfn.XLOOKUP(Table_ExternalData_1[[#This Row],[Shop'[Shop Code']]],Sheet1!D:D,Sheet1!A:A)</f>
        <v>REGION 2 ALEJANDRO COSTAS</v>
      </c>
    </row>
    <row r="3549" spans="1:37" x14ac:dyDescent="0.3">
      <c r="A3549">
        <v>37</v>
      </c>
      <c r="B3549" t="s">
        <v>405</v>
      </c>
      <c r="C3549" t="s">
        <v>406</v>
      </c>
      <c r="D3549" t="s">
        <v>250</v>
      </c>
      <c r="E3549" t="s">
        <v>251</v>
      </c>
      <c r="F3549" t="s">
        <v>252</v>
      </c>
      <c r="G3549" t="s">
        <v>407</v>
      </c>
      <c r="H3549" t="s">
        <v>408</v>
      </c>
      <c r="I3549" t="s">
        <v>64</v>
      </c>
      <c r="J3549" t="s">
        <v>65</v>
      </c>
      <c r="K3549" s="1">
        <v>45548</v>
      </c>
      <c r="L3549" t="s">
        <v>409</v>
      </c>
      <c r="M3549">
        <v>2</v>
      </c>
      <c r="O3549" t="s">
        <v>45</v>
      </c>
      <c r="P3549">
        <v>2</v>
      </c>
      <c r="Q3549" t="s">
        <v>45</v>
      </c>
      <c r="R3549">
        <v>2</v>
      </c>
      <c r="S3549" t="s">
        <v>45</v>
      </c>
      <c r="U3549" t="s">
        <v>45</v>
      </c>
      <c r="W3549" t="s">
        <v>45</v>
      </c>
      <c r="X3549">
        <v>18</v>
      </c>
      <c r="Y3549" t="s">
        <v>46</v>
      </c>
      <c r="Z3549">
        <v>8</v>
      </c>
      <c r="AA3549" t="s">
        <v>46</v>
      </c>
      <c r="AB3549">
        <v>4</v>
      </c>
      <c r="AC3549" t="s">
        <v>47</v>
      </c>
      <c r="AE3549" t="s">
        <v>45</v>
      </c>
      <c r="AF3549">
        <v>2</v>
      </c>
      <c r="AG3549" t="s">
        <v>45</v>
      </c>
      <c r="AH3549">
        <v>1200</v>
      </c>
      <c r="AI3549" t="s">
        <v>48</v>
      </c>
      <c r="AJ3549">
        <v>10</v>
      </c>
      <c r="AK3549" t="str">
        <f>_xlfn.XLOOKUP(Table_ExternalData_1[[#This Row],[Shop'[Shop Code']]],Sheet1!D:D,Sheet1!A:A)</f>
        <v>REGION 2 ALEJANDRO COSTAS</v>
      </c>
    </row>
    <row r="3550" spans="1:37" x14ac:dyDescent="0.3">
      <c r="A3550">
        <v>37</v>
      </c>
      <c r="B3550" t="s">
        <v>405</v>
      </c>
      <c r="C3550" t="s">
        <v>406</v>
      </c>
      <c r="D3550" t="s">
        <v>250</v>
      </c>
      <c r="E3550" t="s">
        <v>251</v>
      </c>
      <c r="F3550" t="s">
        <v>252</v>
      </c>
      <c r="G3550" t="s">
        <v>407</v>
      </c>
      <c r="H3550" t="s">
        <v>408</v>
      </c>
      <c r="I3550" t="s">
        <v>64</v>
      </c>
      <c r="J3550" t="s">
        <v>65</v>
      </c>
      <c r="K3550" s="1">
        <v>45544</v>
      </c>
      <c r="L3550" t="s">
        <v>409</v>
      </c>
      <c r="M3550">
        <v>2</v>
      </c>
      <c r="O3550" t="s">
        <v>45</v>
      </c>
      <c r="Q3550" t="s">
        <v>45</v>
      </c>
      <c r="S3550" t="s">
        <v>45</v>
      </c>
      <c r="U3550" t="s">
        <v>45</v>
      </c>
      <c r="W3550" t="s">
        <v>45</v>
      </c>
      <c r="X3550">
        <v>24</v>
      </c>
      <c r="Y3550" t="s">
        <v>46</v>
      </c>
      <c r="Z3550">
        <v>15</v>
      </c>
      <c r="AA3550" t="s">
        <v>46</v>
      </c>
      <c r="AB3550">
        <v>6</v>
      </c>
      <c r="AC3550" t="s">
        <v>47</v>
      </c>
      <c r="AE3550" t="s">
        <v>45</v>
      </c>
      <c r="AG3550" t="s">
        <v>45</v>
      </c>
      <c r="AI3550" t="s">
        <v>48</v>
      </c>
      <c r="AJ3550">
        <v>6</v>
      </c>
      <c r="AK3550" t="str">
        <f>_xlfn.XLOOKUP(Table_ExternalData_1[[#This Row],[Shop'[Shop Code']]],Sheet1!D:D,Sheet1!A:A)</f>
        <v>REGION 2 ALEJANDRO COSTAS</v>
      </c>
    </row>
    <row r="3551" spans="1:37" x14ac:dyDescent="0.3">
      <c r="A3551">
        <v>37</v>
      </c>
      <c r="B3551" t="s">
        <v>410</v>
      </c>
      <c r="C3551" t="s">
        <v>411</v>
      </c>
      <c r="D3551" t="s">
        <v>250</v>
      </c>
      <c r="E3551" t="s">
        <v>251</v>
      </c>
      <c r="F3551" t="s">
        <v>252</v>
      </c>
      <c r="G3551" t="s">
        <v>412</v>
      </c>
      <c r="H3551" t="s">
        <v>413</v>
      </c>
      <c r="I3551" t="s">
        <v>64</v>
      </c>
      <c r="J3551" t="s">
        <v>65</v>
      </c>
      <c r="K3551" s="1">
        <v>45547</v>
      </c>
      <c r="L3551" t="s">
        <v>414</v>
      </c>
      <c r="M3551">
        <v>2</v>
      </c>
      <c r="O3551" t="s">
        <v>45</v>
      </c>
      <c r="P3551">
        <v>1</v>
      </c>
      <c r="Q3551" t="s">
        <v>45</v>
      </c>
      <c r="S3551" t="s">
        <v>45</v>
      </c>
      <c r="U3551" t="s">
        <v>45</v>
      </c>
      <c r="W3551" t="s">
        <v>45</v>
      </c>
      <c r="X3551">
        <v>11</v>
      </c>
      <c r="Y3551" t="s">
        <v>46</v>
      </c>
      <c r="Z3551">
        <v>7</v>
      </c>
      <c r="AA3551" t="s">
        <v>46</v>
      </c>
      <c r="AB3551">
        <v>5</v>
      </c>
      <c r="AC3551" t="s">
        <v>47</v>
      </c>
      <c r="AD3551">
        <v>2</v>
      </c>
      <c r="AE3551" t="s">
        <v>45</v>
      </c>
      <c r="AF3551">
        <v>2</v>
      </c>
      <c r="AG3551" t="s">
        <v>45</v>
      </c>
      <c r="AH3551">
        <v>3636.36</v>
      </c>
      <c r="AI3551" t="s">
        <v>48</v>
      </c>
      <c r="AJ3551">
        <v>9</v>
      </c>
      <c r="AK3551" t="str">
        <f>_xlfn.XLOOKUP(Table_ExternalData_1[[#This Row],[Shop'[Shop Code']]],Sheet1!D:D,Sheet1!A:A)</f>
        <v>REGION 2 ALEJANDRO COSTAS</v>
      </c>
    </row>
    <row r="3552" spans="1:37" x14ac:dyDescent="0.3">
      <c r="A3552">
        <v>37</v>
      </c>
      <c r="B3552" t="s">
        <v>410</v>
      </c>
      <c r="C3552" t="s">
        <v>411</v>
      </c>
      <c r="D3552" t="s">
        <v>250</v>
      </c>
      <c r="E3552" t="s">
        <v>251</v>
      </c>
      <c r="F3552" t="s">
        <v>252</v>
      </c>
      <c r="G3552" t="s">
        <v>412</v>
      </c>
      <c r="H3552" t="s">
        <v>413</v>
      </c>
      <c r="I3552" t="s">
        <v>64</v>
      </c>
      <c r="J3552" t="s">
        <v>65</v>
      </c>
      <c r="K3552" s="1">
        <v>45548</v>
      </c>
      <c r="L3552" t="s">
        <v>414</v>
      </c>
      <c r="M3552">
        <v>1</v>
      </c>
      <c r="N3552">
        <v>2</v>
      </c>
      <c r="O3552" t="s">
        <v>45</v>
      </c>
      <c r="Q3552" t="s">
        <v>45</v>
      </c>
      <c r="S3552" t="s">
        <v>45</v>
      </c>
      <c r="U3552" t="s">
        <v>45</v>
      </c>
      <c r="W3552" t="s">
        <v>45</v>
      </c>
      <c r="X3552">
        <v>13</v>
      </c>
      <c r="Y3552" t="s">
        <v>46</v>
      </c>
      <c r="Z3552">
        <v>7</v>
      </c>
      <c r="AA3552" t="s">
        <v>46</v>
      </c>
      <c r="AB3552">
        <v>4</v>
      </c>
      <c r="AC3552" t="s">
        <v>47</v>
      </c>
      <c r="AE3552" t="s">
        <v>45</v>
      </c>
      <c r="AG3552" t="s">
        <v>45</v>
      </c>
      <c r="AI3552" t="s">
        <v>48</v>
      </c>
      <c r="AJ3552">
        <v>10</v>
      </c>
      <c r="AK3552" t="str">
        <f>_xlfn.XLOOKUP(Table_ExternalData_1[[#This Row],[Shop'[Shop Code']]],Sheet1!D:D,Sheet1!A:A)</f>
        <v>REGION 2 ALEJANDRO COSTAS</v>
      </c>
    </row>
    <row r="3553" spans="1:37" x14ac:dyDescent="0.3">
      <c r="A3553">
        <v>37</v>
      </c>
      <c r="B3553" t="s">
        <v>410</v>
      </c>
      <c r="C3553" t="s">
        <v>411</v>
      </c>
      <c r="D3553" t="s">
        <v>250</v>
      </c>
      <c r="E3553" t="s">
        <v>251</v>
      </c>
      <c r="F3553" t="s">
        <v>252</v>
      </c>
      <c r="G3553" t="s">
        <v>412</v>
      </c>
      <c r="H3553" t="s">
        <v>413</v>
      </c>
      <c r="I3553" t="s">
        <v>64</v>
      </c>
      <c r="J3553" t="s">
        <v>65</v>
      </c>
      <c r="K3553" s="1">
        <v>45544</v>
      </c>
      <c r="L3553" t="s">
        <v>414</v>
      </c>
      <c r="M3553">
        <v>2</v>
      </c>
      <c r="O3553" t="s">
        <v>45</v>
      </c>
      <c r="Q3553" t="s">
        <v>45</v>
      </c>
      <c r="S3553" t="s">
        <v>45</v>
      </c>
      <c r="U3553" t="s">
        <v>45</v>
      </c>
      <c r="W3553" t="s">
        <v>45</v>
      </c>
      <c r="X3553">
        <v>11</v>
      </c>
      <c r="Y3553" t="s">
        <v>46</v>
      </c>
      <c r="Z3553">
        <v>5</v>
      </c>
      <c r="AA3553" t="s">
        <v>46</v>
      </c>
      <c r="AB3553">
        <v>5</v>
      </c>
      <c r="AC3553" t="s">
        <v>47</v>
      </c>
      <c r="AD3553">
        <v>2</v>
      </c>
      <c r="AE3553" t="s">
        <v>45</v>
      </c>
      <c r="AF3553">
        <v>4</v>
      </c>
      <c r="AG3553" t="s">
        <v>45</v>
      </c>
      <c r="AH3553">
        <v>7941.8</v>
      </c>
      <c r="AI3553" t="s">
        <v>48</v>
      </c>
      <c r="AJ3553">
        <v>6</v>
      </c>
      <c r="AK3553" t="str">
        <f>_xlfn.XLOOKUP(Table_ExternalData_1[[#This Row],[Shop'[Shop Code']]],Sheet1!D:D,Sheet1!A:A)</f>
        <v>REGION 2 ALEJANDRO COSTAS</v>
      </c>
    </row>
    <row r="3554" spans="1:37" x14ac:dyDescent="0.3">
      <c r="A3554">
        <v>37</v>
      </c>
      <c r="B3554" t="s">
        <v>410</v>
      </c>
      <c r="C3554" t="s">
        <v>411</v>
      </c>
      <c r="D3554" t="s">
        <v>250</v>
      </c>
      <c r="E3554" t="s">
        <v>251</v>
      </c>
      <c r="F3554" t="s">
        <v>252</v>
      </c>
      <c r="G3554" t="s">
        <v>412</v>
      </c>
      <c r="H3554" t="s">
        <v>413</v>
      </c>
      <c r="I3554" t="s">
        <v>64</v>
      </c>
      <c r="J3554" t="s">
        <v>65</v>
      </c>
      <c r="K3554" s="1">
        <v>45546</v>
      </c>
      <c r="L3554" t="s">
        <v>414</v>
      </c>
      <c r="M3554">
        <v>2</v>
      </c>
      <c r="N3554">
        <v>2</v>
      </c>
      <c r="O3554" t="s">
        <v>45</v>
      </c>
      <c r="Q3554" t="s">
        <v>45</v>
      </c>
      <c r="S3554" t="s">
        <v>45</v>
      </c>
      <c r="U3554" t="s">
        <v>45</v>
      </c>
      <c r="W3554" t="s">
        <v>45</v>
      </c>
      <c r="X3554">
        <v>14</v>
      </c>
      <c r="Y3554" t="s">
        <v>46</v>
      </c>
      <c r="Z3554">
        <v>7</v>
      </c>
      <c r="AA3554" t="s">
        <v>46</v>
      </c>
      <c r="AB3554">
        <v>4</v>
      </c>
      <c r="AC3554" t="s">
        <v>47</v>
      </c>
      <c r="AE3554" t="s">
        <v>45</v>
      </c>
      <c r="AG3554" t="s">
        <v>45</v>
      </c>
      <c r="AI3554" t="s">
        <v>48</v>
      </c>
      <c r="AJ3554">
        <v>8</v>
      </c>
      <c r="AK3554" t="str">
        <f>_xlfn.XLOOKUP(Table_ExternalData_1[[#This Row],[Shop'[Shop Code']]],Sheet1!D:D,Sheet1!A:A)</f>
        <v>REGION 2 ALEJANDRO COSTAS</v>
      </c>
    </row>
    <row r="3555" spans="1:37" x14ac:dyDescent="0.3">
      <c r="A3555">
        <v>37</v>
      </c>
      <c r="B3555" t="s">
        <v>410</v>
      </c>
      <c r="C3555" t="s">
        <v>411</v>
      </c>
      <c r="D3555" t="s">
        <v>250</v>
      </c>
      <c r="E3555" t="s">
        <v>251</v>
      </c>
      <c r="F3555" t="s">
        <v>252</v>
      </c>
      <c r="G3555" t="s">
        <v>412</v>
      </c>
      <c r="H3555" t="s">
        <v>413</v>
      </c>
      <c r="I3555" t="s">
        <v>64</v>
      </c>
      <c r="J3555" t="s">
        <v>65</v>
      </c>
      <c r="K3555" s="1">
        <v>45545</v>
      </c>
      <c r="L3555" t="s">
        <v>414</v>
      </c>
      <c r="M3555">
        <v>2</v>
      </c>
      <c r="O3555" t="s">
        <v>45</v>
      </c>
      <c r="Q3555" t="s">
        <v>45</v>
      </c>
      <c r="S3555" t="s">
        <v>45</v>
      </c>
      <c r="U3555" t="s">
        <v>45</v>
      </c>
      <c r="W3555" t="s">
        <v>45</v>
      </c>
      <c r="X3555">
        <v>12</v>
      </c>
      <c r="Y3555" t="s">
        <v>46</v>
      </c>
      <c r="Z3555">
        <v>9</v>
      </c>
      <c r="AA3555" t="s">
        <v>46</v>
      </c>
      <c r="AB3555">
        <v>9</v>
      </c>
      <c r="AC3555" t="s">
        <v>47</v>
      </c>
      <c r="AD3555">
        <v>2</v>
      </c>
      <c r="AE3555" t="s">
        <v>45</v>
      </c>
      <c r="AG3555" t="s">
        <v>45</v>
      </c>
      <c r="AI3555" t="s">
        <v>48</v>
      </c>
      <c r="AJ3555">
        <v>7</v>
      </c>
      <c r="AK3555" t="str">
        <f>_xlfn.XLOOKUP(Table_ExternalData_1[[#This Row],[Shop'[Shop Code']]],Sheet1!D:D,Sheet1!A:A)</f>
        <v>REGION 2 ALEJANDRO COSTAS</v>
      </c>
    </row>
    <row r="3556" spans="1:37" x14ac:dyDescent="0.3">
      <c r="A3556">
        <v>37</v>
      </c>
      <c r="B3556" t="s">
        <v>415</v>
      </c>
      <c r="C3556" t="s">
        <v>416</v>
      </c>
      <c r="D3556" t="s">
        <v>399</v>
      </c>
      <c r="E3556" t="s">
        <v>400</v>
      </c>
      <c r="F3556" t="s">
        <v>401</v>
      </c>
      <c r="G3556" t="s">
        <v>417</v>
      </c>
      <c r="H3556" t="s">
        <v>418</v>
      </c>
      <c r="I3556" t="s">
        <v>74</v>
      </c>
      <c r="J3556" t="s">
        <v>75</v>
      </c>
      <c r="K3556" s="1">
        <v>45548</v>
      </c>
      <c r="L3556" t="s">
        <v>419</v>
      </c>
      <c r="M3556">
        <v>5</v>
      </c>
      <c r="N3556">
        <v>4</v>
      </c>
      <c r="O3556" t="s">
        <v>45</v>
      </c>
      <c r="P3556">
        <v>3</v>
      </c>
      <c r="Q3556" t="s">
        <v>45</v>
      </c>
      <c r="R3556">
        <v>2</v>
      </c>
      <c r="S3556" t="s">
        <v>45</v>
      </c>
      <c r="U3556" t="s">
        <v>45</v>
      </c>
      <c r="W3556" t="s">
        <v>45</v>
      </c>
      <c r="X3556">
        <v>27</v>
      </c>
      <c r="Y3556" t="s">
        <v>46</v>
      </c>
      <c r="Z3556">
        <v>22</v>
      </c>
      <c r="AA3556" t="s">
        <v>46</v>
      </c>
      <c r="AB3556">
        <v>4</v>
      </c>
      <c r="AC3556" t="s">
        <v>47</v>
      </c>
      <c r="AE3556" t="s">
        <v>45</v>
      </c>
      <c r="AF3556">
        <v>2</v>
      </c>
      <c r="AG3556" t="s">
        <v>45</v>
      </c>
      <c r="AH3556">
        <v>3272.74</v>
      </c>
      <c r="AI3556" t="s">
        <v>48</v>
      </c>
      <c r="AJ3556">
        <v>10</v>
      </c>
      <c r="AK3556" t="str">
        <f>_xlfn.XLOOKUP(Table_ExternalData_1[[#This Row],[Shop'[Shop Code']]],Sheet1!D:D,Sheet1!A:A)</f>
        <v>REGION 3 EDUARDO CAMACHO</v>
      </c>
    </row>
    <row r="3557" spans="1:37" x14ac:dyDescent="0.3">
      <c r="A3557">
        <v>37</v>
      </c>
      <c r="B3557" t="s">
        <v>415</v>
      </c>
      <c r="C3557" t="s">
        <v>416</v>
      </c>
      <c r="D3557" t="s">
        <v>399</v>
      </c>
      <c r="E3557" t="s">
        <v>400</v>
      </c>
      <c r="F3557" t="s">
        <v>401</v>
      </c>
      <c r="G3557" t="s">
        <v>417</v>
      </c>
      <c r="H3557" t="s">
        <v>418</v>
      </c>
      <c r="I3557" t="s">
        <v>74</v>
      </c>
      <c r="J3557" t="s">
        <v>75</v>
      </c>
      <c r="K3557" s="1">
        <v>45544</v>
      </c>
      <c r="L3557" t="s">
        <v>419</v>
      </c>
      <c r="M3557">
        <v>1</v>
      </c>
      <c r="N3557">
        <v>2</v>
      </c>
      <c r="O3557" t="s">
        <v>45</v>
      </c>
      <c r="P3557">
        <v>2</v>
      </c>
      <c r="Q3557" t="s">
        <v>45</v>
      </c>
      <c r="R3557">
        <v>2</v>
      </c>
      <c r="S3557" t="s">
        <v>45</v>
      </c>
      <c r="U3557" t="s">
        <v>45</v>
      </c>
      <c r="W3557" t="s">
        <v>45</v>
      </c>
      <c r="X3557">
        <v>23</v>
      </c>
      <c r="Y3557" t="s">
        <v>46</v>
      </c>
      <c r="Z3557">
        <v>18</v>
      </c>
      <c r="AA3557" t="s">
        <v>46</v>
      </c>
      <c r="AB3557">
        <v>6</v>
      </c>
      <c r="AC3557" t="s">
        <v>47</v>
      </c>
      <c r="AD3557">
        <v>-2</v>
      </c>
      <c r="AE3557" t="s">
        <v>45</v>
      </c>
      <c r="AF3557">
        <v>0</v>
      </c>
      <c r="AG3557" t="s">
        <v>45</v>
      </c>
      <c r="AH3557">
        <v>711.81999999999971</v>
      </c>
      <c r="AI3557" t="s">
        <v>48</v>
      </c>
      <c r="AJ3557">
        <v>6</v>
      </c>
      <c r="AK3557" t="str">
        <f>_xlfn.XLOOKUP(Table_ExternalData_1[[#This Row],[Shop'[Shop Code']]],Sheet1!D:D,Sheet1!A:A)</f>
        <v>REGION 3 EDUARDO CAMACHO</v>
      </c>
    </row>
    <row r="3558" spans="1:37" x14ac:dyDescent="0.3">
      <c r="A3558">
        <v>37</v>
      </c>
      <c r="B3558" t="s">
        <v>415</v>
      </c>
      <c r="C3558" t="s">
        <v>416</v>
      </c>
      <c r="D3558" t="s">
        <v>399</v>
      </c>
      <c r="E3558" t="s">
        <v>400</v>
      </c>
      <c r="F3558" t="s">
        <v>401</v>
      </c>
      <c r="G3558" t="s">
        <v>417</v>
      </c>
      <c r="H3558" t="s">
        <v>418</v>
      </c>
      <c r="I3558" t="s">
        <v>74</v>
      </c>
      <c r="J3558" t="s">
        <v>75</v>
      </c>
      <c r="K3558" s="1">
        <v>45545</v>
      </c>
      <c r="L3558" t="s">
        <v>419</v>
      </c>
      <c r="M3558">
        <v>2</v>
      </c>
      <c r="O3558" t="s">
        <v>45</v>
      </c>
      <c r="Q3558" t="s">
        <v>45</v>
      </c>
      <c r="S3558" t="s">
        <v>45</v>
      </c>
      <c r="U3558" t="s">
        <v>45</v>
      </c>
      <c r="W3558" t="s">
        <v>45</v>
      </c>
      <c r="X3558">
        <v>24</v>
      </c>
      <c r="Y3558" t="s">
        <v>46</v>
      </c>
      <c r="Z3558">
        <v>14</v>
      </c>
      <c r="AA3558" t="s">
        <v>46</v>
      </c>
      <c r="AB3558">
        <v>4</v>
      </c>
      <c r="AC3558" t="s">
        <v>47</v>
      </c>
      <c r="AE3558" t="s">
        <v>45</v>
      </c>
      <c r="AG3558" t="s">
        <v>45</v>
      </c>
      <c r="AI3558" t="s">
        <v>48</v>
      </c>
      <c r="AJ3558">
        <v>7</v>
      </c>
      <c r="AK3558" t="str">
        <f>_xlfn.XLOOKUP(Table_ExternalData_1[[#This Row],[Shop'[Shop Code']]],Sheet1!D:D,Sheet1!A:A)</f>
        <v>REGION 3 EDUARDO CAMACHO</v>
      </c>
    </row>
    <row r="3559" spans="1:37" x14ac:dyDescent="0.3">
      <c r="A3559">
        <v>37</v>
      </c>
      <c r="B3559" t="s">
        <v>415</v>
      </c>
      <c r="C3559" t="s">
        <v>416</v>
      </c>
      <c r="D3559" t="s">
        <v>399</v>
      </c>
      <c r="E3559" t="s">
        <v>400</v>
      </c>
      <c r="F3559" t="s">
        <v>401</v>
      </c>
      <c r="G3559" t="s">
        <v>417</v>
      </c>
      <c r="H3559" t="s">
        <v>418</v>
      </c>
      <c r="I3559" t="s">
        <v>74</v>
      </c>
      <c r="J3559" t="s">
        <v>75</v>
      </c>
      <c r="K3559" s="1">
        <v>45546</v>
      </c>
      <c r="L3559" t="s">
        <v>419</v>
      </c>
      <c r="M3559">
        <v>1</v>
      </c>
      <c r="N3559">
        <v>2</v>
      </c>
      <c r="O3559" t="s">
        <v>45</v>
      </c>
      <c r="Q3559" t="s">
        <v>45</v>
      </c>
      <c r="S3559" t="s">
        <v>45</v>
      </c>
      <c r="U3559" t="s">
        <v>45</v>
      </c>
      <c r="W3559" t="s">
        <v>45</v>
      </c>
      <c r="X3559">
        <v>24</v>
      </c>
      <c r="Y3559" t="s">
        <v>46</v>
      </c>
      <c r="Z3559">
        <v>17</v>
      </c>
      <c r="AA3559" t="s">
        <v>46</v>
      </c>
      <c r="AB3559">
        <v>4</v>
      </c>
      <c r="AC3559" t="s">
        <v>47</v>
      </c>
      <c r="AE3559" t="s">
        <v>45</v>
      </c>
      <c r="AG3559" t="s">
        <v>45</v>
      </c>
      <c r="AI3559" t="s">
        <v>48</v>
      </c>
      <c r="AJ3559">
        <v>8</v>
      </c>
      <c r="AK3559" t="str">
        <f>_xlfn.XLOOKUP(Table_ExternalData_1[[#This Row],[Shop'[Shop Code']]],Sheet1!D:D,Sheet1!A:A)</f>
        <v>REGION 3 EDUARDO CAMACHO</v>
      </c>
    </row>
    <row r="3560" spans="1:37" x14ac:dyDescent="0.3">
      <c r="A3560">
        <v>37</v>
      </c>
      <c r="B3560" t="s">
        <v>415</v>
      </c>
      <c r="C3560" t="s">
        <v>416</v>
      </c>
      <c r="D3560" t="s">
        <v>399</v>
      </c>
      <c r="E3560" t="s">
        <v>400</v>
      </c>
      <c r="F3560" t="s">
        <v>401</v>
      </c>
      <c r="G3560" t="s">
        <v>417</v>
      </c>
      <c r="H3560" t="s">
        <v>418</v>
      </c>
      <c r="I3560" t="s">
        <v>74</v>
      </c>
      <c r="J3560" t="s">
        <v>75</v>
      </c>
      <c r="K3560" s="1">
        <v>45547</v>
      </c>
      <c r="L3560" t="s">
        <v>419</v>
      </c>
      <c r="M3560">
        <v>1</v>
      </c>
      <c r="N3560">
        <v>1</v>
      </c>
      <c r="O3560" t="s">
        <v>45</v>
      </c>
      <c r="Q3560" t="s">
        <v>45</v>
      </c>
      <c r="S3560" t="s">
        <v>45</v>
      </c>
      <c r="U3560" t="s">
        <v>45</v>
      </c>
      <c r="W3560" t="s">
        <v>45</v>
      </c>
      <c r="X3560">
        <v>17</v>
      </c>
      <c r="Y3560" t="s">
        <v>46</v>
      </c>
      <c r="Z3560">
        <v>14</v>
      </c>
      <c r="AA3560" t="s">
        <v>46</v>
      </c>
      <c r="AB3560">
        <v>9</v>
      </c>
      <c r="AC3560" t="s">
        <v>47</v>
      </c>
      <c r="AE3560" t="s">
        <v>45</v>
      </c>
      <c r="AG3560" t="s">
        <v>45</v>
      </c>
      <c r="AI3560" t="s">
        <v>48</v>
      </c>
      <c r="AJ3560">
        <v>9</v>
      </c>
      <c r="AK3560" t="str">
        <f>_xlfn.XLOOKUP(Table_ExternalData_1[[#This Row],[Shop'[Shop Code']]],Sheet1!D:D,Sheet1!A:A)</f>
        <v>REGION 3 EDUARDO CAMACHO</v>
      </c>
    </row>
    <row r="3561" spans="1:37" x14ac:dyDescent="0.3">
      <c r="A3561">
        <v>37</v>
      </c>
      <c r="B3561" t="s">
        <v>420</v>
      </c>
      <c r="C3561" t="s">
        <v>421</v>
      </c>
      <c r="D3561" t="s">
        <v>233</v>
      </c>
      <c r="E3561" t="s">
        <v>234</v>
      </c>
      <c r="F3561" t="s">
        <v>235</v>
      </c>
      <c r="G3561" t="s">
        <v>422</v>
      </c>
      <c r="H3561" t="s">
        <v>73</v>
      </c>
      <c r="I3561" t="s">
        <v>74</v>
      </c>
      <c r="J3561" t="s">
        <v>75</v>
      </c>
      <c r="K3561" s="1">
        <v>45546</v>
      </c>
      <c r="L3561" t="s">
        <v>423</v>
      </c>
      <c r="M3561">
        <v>5</v>
      </c>
      <c r="N3561">
        <v>7</v>
      </c>
      <c r="O3561" t="s">
        <v>45</v>
      </c>
      <c r="P3561">
        <v>2</v>
      </c>
      <c r="Q3561" t="s">
        <v>45</v>
      </c>
      <c r="S3561" t="s">
        <v>45</v>
      </c>
      <c r="U3561" t="s">
        <v>45</v>
      </c>
      <c r="W3561" t="s">
        <v>45</v>
      </c>
      <c r="X3561">
        <v>25</v>
      </c>
      <c r="Y3561" t="s">
        <v>46</v>
      </c>
      <c r="Z3561">
        <v>21</v>
      </c>
      <c r="AA3561" t="s">
        <v>46</v>
      </c>
      <c r="AB3561">
        <v>13</v>
      </c>
      <c r="AC3561" t="s">
        <v>47</v>
      </c>
      <c r="AE3561" t="s">
        <v>45</v>
      </c>
      <c r="AG3561" t="s">
        <v>45</v>
      </c>
      <c r="AI3561" t="s">
        <v>48</v>
      </c>
      <c r="AJ3561">
        <v>8</v>
      </c>
      <c r="AK3561" t="str">
        <f>_xlfn.XLOOKUP(Table_ExternalData_1[[#This Row],[Shop'[Shop Code']]],Sheet1!D:D,Sheet1!A:A)</f>
        <v>REGION 3 EDUARDO CAMACHO</v>
      </c>
    </row>
    <row r="3562" spans="1:37" x14ac:dyDescent="0.3">
      <c r="A3562">
        <v>37</v>
      </c>
      <c r="B3562" t="s">
        <v>420</v>
      </c>
      <c r="C3562" t="s">
        <v>421</v>
      </c>
      <c r="D3562" t="s">
        <v>233</v>
      </c>
      <c r="E3562" t="s">
        <v>234</v>
      </c>
      <c r="F3562" t="s">
        <v>235</v>
      </c>
      <c r="G3562" t="s">
        <v>422</v>
      </c>
      <c r="H3562" t="s">
        <v>73</v>
      </c>
      <c r="I3562" t="s">
        <v>74</v>
      </c>
      <c r="J3562" t="s">
        <v>75</v>
      </c>
      <c r="K3562" s="1">
        <v>45548</v>
      </c>
      <c r="L3562" t="s">
        <v>423</v>
      </c>
      <c r="M3562">
        <v>4</v>
      </c>
      <c r="N3562">
        <v>0</v>
      </c>
      <c r="O3562" t="s">
        <v>45</v>
      </c>
      <c r="P3562">
        <v>5</v>
      </c>
      <c r="Q3562" t="s">
        <v>45</v>
      </c>
      <c r="R3562">
        <v>3</v>
      </c>
      <c r="S3562" t="s">
        <v>45</v>
      </c>
      <c r="U3562" t="s">
        <v>45</v>
      </c>
      <c r="W3562" t="s">
        <v>45</v>
      </c>
      <c r="X3562">
        <v>36</v>
      </c>
      <c r="Y3562" t="s">
        <v>46</v>
      </c>
      <c r="Z3562">
        <v>25</v>
      </c>
      <c r="AA3562" t="s">
        <v>46</v>
      </c>
      <c r="AB3562">
        <v>16</v>
      </c>
      <c r="AC3562" t="s">
        <v>47</v>
      </c>
      <c r="AE3562" t="s">
        <v>45</v>
      </c>
      <c r="AF3562">
        <v>3</v>
      </c>
      <c r="AG3562" t="s">
        <v>45</v>
      </c>
      <c r="AH3562">
        <v>5281.8099999999995</v>
      </c>
      <c r="AI3562" t="s">
        <v>48</v>
      </c>
      <c r="AJ3562">
        <v>10</v>
      </c>
      <c r="AK3562" t="str">
        <f>_xlfn.XLOOKUP(Table_ExternalData_1[[#This Row],[Shop'[Shop Code']]],Sheet1!D:D,Sheet1!A:A)</f>
        <v>REGION 3 EDUARDO CAMACHO</v>
      </c>
    </row>
    <row r="3563" spans="1:37" x14ac:dyDescent="0.3">
      <c r="A3563">
        <v>37</v>
      </c>
      <c r="B3563" t="s">
        <v>420</v>
      </c>
      <c r="C3563" t="s">
        <v>421</v>
      </c>
      <c r="D3563" t="s">
        <v>233</v>
      </c>
      <c r="E3563" t="s">
        <v>234</v>
      </c>
      <c r="F3563" t="s">
        <v>235</v>
      </c>
      <c r="G3563" t="s">
        <v>422</v>
      </c>
      <c r="H3563" t="s">
        <v>73</v>
      </c>
      <c r="I3563" t="s">
        <v>74</v>
      </c>
      <c r="J3563" t="s">
        <v>75</v>
      </c>
      <c r="K3563" s="1">
        <v>45545</v>
      </c>
      <c r="L3563" t="s">
        <v>423</v>
      </c>
      <c r="M3563">
        <v>6</v>
      </c>
      <c r="N3563">
        <v>5</v>
      </c>
      <c r="O3563" t="s">
        <v>45</v>
      </c>
      <c r="P3563">
        <v>2</v>
      </c>
      <c r="Q3563" t="s">
        <v>45</v>
      </c>
      <c r="R3563">
        <v>2</v>
      </c>
      <c r="S3563" t="s">
        <v>45</v>
      </c>
      <c r="U3563" t="s">
        <v>45</v>
      </c>
      <c r="W3563" t="s">
        <v>45</v>
      </c>
      <c r="X3563">
        <v>32</v>
      </c>
      <c r="Y3563" t="s">
        <v>46</v>
      </c>
      <c r="Z3563">
        <v>20</v>
      </c>
      <c r="AA3563" t="s">
        <v>46</v>
      </c>
      <c r="AB3563">
        <v>16</v>
      </c>
      <c r="AC3563" t="s">
        <v>47</v>
      </c>
      <c r="AE3563" t="s">
        <v>45</v>
      </c>
      <c r="AF3563">
        <v>2</v>
      </c>
      <c r="AG3563" t="s">
        <v>45</v>
      </c>
      <c r="AH3563">
        <v>3272.74</v>
      </c>
      <c r="AI3563" t="s">
        <v>48</v>
      </c>
      <c r="AJ3563">
        <v>7</v>
      </c>
      <c r="AK3563" t="str">
        <f>_xlfn.XLOOKUP(Table_ExternalData_1[[#This Row],[Shop'[Shop Code']]],Sheet1!D:D,Sheet1!A:A)</f>
        <v>REGION 3 EDUARDO CAMACHO</v>
      </c>
    </row>
    <row r="3564" spans="1:37" x14ac:dyDescent="0.3">
      <c r="A3564">
        <v>37</v>
      </c>
      <c r="B3564" t="s">
        <v>420</v>
      </c>
      <c r="C3564" t="s">
        <v>421</v>
      </c>
      <c r="D3564" t="s">
        <v>233</v>
      </c>
      <c r="E3564" t="s">
        <v>234</v>
      </c>
      <c r="F3564" t="s">
        <v>235</v>
      </c>
      <c r="G3564" t="s">
        <v>422</v>
      </c>
      <c r="H3564" t="s">
        <v>73</v>
      </c>
      <c r="I3564" t="s">
        <v>74</v>
      </c>
      <c r="J3564" t="s">
        <v>75</v>
      </c>
      <c r="K3564" s="1">
        <v>45547</v>
      </c>
      <c r="L3564" t="s">
        <v>423</v>
      </c>
      <c r="M3564">
        <v>4</v>
      </c>
      <c r="N3564">
        <v>6</v>
      </c>
      <c r="O3564" t="s">
        <v>45</v>
      </c>
      <c r="Q3564" t="s">
        <v>45</v>
      </c>
      <c r="S3564" t="s">
        <v>45</v>
      </c>
      <c r="U3564" t="s">
        <v>45</v>
      </c>
      <c r="W3564" t="s">
        <v>45</v>
      </c>
      <c r="X3564">
        <v>34</v>
      </c>
      <c r="Y3564" t="s">
        <v>46</v>
      </c>
      <c r="Z3564">
        <v>26</v>
      </c>
      <c r="AA3564" t="s">
        <v>46</v>
      </c>
      <c r="AB3564">
        <v>12</v>
      </c>
      <c r="AC3564" t="s">
        <v>47</v>
      </c>
      <c r="AE3564" t="s">
        <v>45</v>
      </c>
      <c r="AG3564" t="s">
        <v>45</v>
      </c>
      <c r="AI3564" t="s">
        <v>48</v>
      </c>
      <c r="AJ3564">
        <v>9</v>
      </c>
      <c r="AK3564" t="str">
        <f>_xlfn.XLOOKUP(Table_ExternalData_1[[#This Row],[Shop'[Shop Code']]],Sheet1!D:D,Sheet1!A:A)</f>
        <v>REGION 3 EDUARDO CAMACHO</v>
      </c>
    </row>
    <row r="3565" spans="1:37" x14ac:dyDescent="0.3">
      <c r="A3565">
        <v>37</v>
      </c>
      <c r="B3565" t="s">
        <v>420</v>
      </c>
      <c r="C3565" t="s">
        <v>421</v>
      </c>
      <c r="D3565" t="s">
        <v>233</v>
      </c>
      <c r="E3565" t="s">
        <v>234</v>
      </c>
      <c r="F3565" t="s">
        <v>235</v>
      </c>
      <c r="G3565" t="s">
        <v>422</v>
      </c>
      <c r="H3565" t="s">
        <v>73</v>
      </c>
      <c r="I3565" t="s">
        <v>74</v>
      </c>
      <c r="J3565" t="s">
        <v>75</v>
      </c>
      <c r="K3565" s="1">
        <v>45544</v>
      </c>
      <c r="L3565" t="s">
        <v>423</v>
      </c>
      <c r="M3565">
        <v>7</v>
      </c>
      <c r="N3565">
        <v>3</v>
      </c>
      <c r="O3565" t="s">
        <v>45</v>
      </c>
      <c r="Q3565" t="s">
        <v>45</v>
      </c>
      <c r="S3565" t="s">
        <v>45</v>
      </c>
      <c r="U3565" t="s">
        <v>45</v>
      </c>
      <c r="W3565" t="s">
        <v>45</v>
      </c>
      <c r="X3565">
        <v>47</v>
      </c>
      <c r="Y3565" t="s">
        <v>46</v>
      </c>
      <c r="Z3565">
        <v>34</v>
      </c>
      <c r="AA3565" t="s">
        <v>46</v>
      </c>
      <c r="AB3565">
        <v>9</v>
      </c>
      <c r="AC3565" t="s">
        <v>47</v>
      </c>
      <c r="AE3565" t="s">
        <v>45</v>
      </c>
      <c r="AG3565" t="s">
        <v>45</v>
      </c>
      <c r="AI3565" t="s">
        <v>48</v>
      </c>
      <c r="AJ3565">
        <v>6</v>
      </c>
      <c r="AK3565" t="str">
        <f>_xlfn.XLOOKUP(Table_ExternalData_1[[#This Row],[Shop'[Shop Code']]],Sheet1!D:D,Sheet1!A:A)</f>
        <v>REGION 3 EDUARDO CAMACHO</v>
      </c>
    </row>
    <row r="3566" spans="1:37" x14ac:dyDescent="0.3">
      <c r="A3566">
        <v>37</v>
      </c>
      <c r="B3566" t="s">
        <v>424</v>
      </c>
      <c r="C3566" t="s">
        <v>425</v>
      </c>
      <c r="D3566" t="s">
        <v>135</v>
      </c>
      <c r="E3566" t="s">
        <v>136</v>
      </c>
      <c r="F3566" t="s">
        <v>137</v>
      </c>
      <c r="G3566" t="s">
        <v>426</v>
      </c>
      <c r="H3566" t="s">
        <v>63</v>
      </c>
      <c r="I3566" t="s">
        <v>64</v>
      </c>
      <c r="J3566" t="s">
        <v>65</v>
      </c>
      <c r="K3566" s="1">
        <v>45546</v>
      </c>
      <c r="L3566" t="s">
        <v>427</v>
      </c>
      <c r="M3566">
        <v>4</v>
      </c>
      <c r="N3566">
        <v>6</v>
      </c>
      <c r="O3566" t="s">
        <v>45</v>
      </c>
      <c r="Q3566" t="s">
        <v>45</v>
      </c>
      <c r="S3566" t="s">
        <v>45</v>
      </c>
      <c r="T3566">
        <v>1</v>
      </c>
      <c r="U3566" t="s">
        <v>45</v>
      </c>
      <c r="W3566" t="s">
        <v>45</v>
      </c>
      <c r="X3566">
        <v>15</v>
      </c>
      <c r="Y3566" t="s">
        <v>46</v>
      </c>
      <c r="Z3566">
        <v>14</v>
      </c>
      <c r="AA3566" t="s">
        <v>46</v>
      </c>
      <c r="AB3566">
        <v>2</v>
      </c>
      <c r="AC3566" t="s">
        <v>47</v>
      </c>
      <c r="AE3566" t="s">
        <v>45</v>
      </c>
      <c r="AG3566" t="s">
        <v>45</v>
      </c>
      <c r="AI3566" t="s">
        <v>48</v>
      </c>
      <c r="AJ3566">
        <v>8</v>
      </c>
      <c r="AK3566" t="str">
        <f>_xlfn.XLOOKUP(Table_ExternalData_1[[#This Row],[Shop'[Shop Code']]],Sheet1!D:D,Sheet1!A:A)</f>
        <v>REGION 2 ALEJANDRO COSTAS</v>
      </c>
    </row>
    <row r="3567" spans="1:37" x14ac:dyDescent="0.3">
      <c r="A3567">
        <v>37</v>
      </c>
      <c r="B3567" t="s">
        <v>424</v>
      </c>
      <c r="C3567" t="s">
        <v>425</v>
      </c>
      <c r="D3567" t="s">
        <v>135</v>
      </c>
      <c r="E3567" t="s">
        <v>136</v>
      </c>
      <c r="F3567" t="s">
        <v>137</v>
      </c>
      <c r="G3567" t="s">
        <v>426</v>
      </c>
      <c r="H3567" t="s">
        <v>63</v>
      </c>
      <c r="I3567" t="s">
        <v>64</v>
      </c>
      <c r="J3567" t="s">
        <v>65</v>
      </c>
      <c r="K3567" s="1">
        <v>45545</v>
      </c>
      <c r="L3567" t="s">
        <v>427</v>
      </c>
      <c r="M3567">
        <v>2</v>
      </c>
      <c r="O3567" t="s">
        <v>45</v>
      </c>
      <c r="P3567">
        <v>2</v>
      </c>
      <c r="Q3567" t="s">
        <v>45</v>
      </c>
      <c r="S3567" t="s">
        <v>45</v>
      </c>
      <c r="U3567" t="s">
        <v>45</v>
      </c>
      <c r="W3567" t="s">
        <v>45</v>
      </c>
      <c r="X3567">
        <v>24</v>
      </c>
      <c r="Y3567" t="s">
        <v>46</v>
      </c>
      <c r="Z3567">
        <v>19</v>
      </c>
      <c r="AA3567" t="s">
        <v>46</v>
      </c>
      <c r="AB3567">
        <v>9</v>
      </c>
      <c r="AC3567" t="s">
        <v>47</v>
      </c>
      <c r="AE3567" t="s">
        <v>45</v>
      </c>
      <c r="AG3567" t="s">
        <v>45</v>
      </c>
      <c r="AI3567" t="s">
        <v>48</v>
      </c>
      <c r="AJ3567">
        <v>7</v>
      </c>
      <c r="AK3567" t="str">
        <f>_xlfn.XLOOKUP(Table_ExternalData_1[[#This Row],[Shop'[Shop Code']]],Sheet1!D:D,Sheet1!A:A)</f>
        <v>REGION 2 ALEJANDRO COSTAS</v>
      </c>
    </row>
    <row r="3568" spans="1:37" x14ac:dyDescent="0.3">
      <c r="A3568">
        <v>37</v>
      </c>
      <c r="B3568" t="s">
        <v>424</v>
      </c>
      <c r="C3568" t="s">
        <v>425</v>
      </c>
      <c r="D3568" t="s">
        <v>135</v>
      </c>
      <c r="E3568" t="s">
        <v>136</v>
      </c>
      <c r="F3568" t="s">
        <v>137</v>
      </c>
      <c r="G3568" t="s">
        <v>426</v>
      </c>
      <c r="H3568" t="s">
        <v>63</v>
      </c>
      <c r="I3568" t="s">
        <v>64</v>
      </c>
      <c r="J3568" t="s">
        <v>65</v>
      </c>
      <c r="K3568" s="1">
        <v>45548</v>
      </c>
      <c r="L3568" t="s">
        <v>427</v>
      </c>
      <c r="M3568">
        <v>5</v>
      </c>
      <c r="N3568">
        <v>8</v>
      </c>
      <c r="O3568" t="s">
        <v>45</v>
      </c>
      <c r="Q3568" t="s">
        <v>45</v>
      </c>
      <c r="S3568" t="s">
        <v>45</v>
      </c>
      <c r="U3568" t="s">
        <v>45</v>
      </c>
      <c r="W3568" t="s">
        <v>45</v>
      </c>
      <c r="X3568">
        <v>16</v>
      </c>
      <c r="Y3568" t="s">
        <v>46</v>
      </c>
      <c r="Z3568">
        <v>12</v>
      </c>
      <c r="AA3568" t="s">
        <v>46</v>
      </c>
      <c r="AB3568">
        <v>8</v>
      </c>
      <c r="AC3568" t="s">
        <v>47</v>
      </c>
      <c r="AE3568" t="s">
        <v>45</v>
      </c>
      <c r="AF3568">
        <v>2</v>
      </c>
      <c r="AG3568" t="s">
        <v>45</v>
      </c>
      <c r="AH3568">
        <v>3636.36</v>
      </c>
      <c r="AI3568" t="s">
        <v>48</v>
      </c>
      <c r="AJ3568">
        <v>10</v>
      </c>
      <c r="AK3568" t="str">
        <f>_xlfn.XLOOKUP(Table_ExternalData_1[[#This Row],[Shop'[Shop Code']]],Sheet1!D:D,Sheet1!A:A)</f>
        <v>REGION 2 ALEJANDRO COSTAS</v>
      </c>
    </row>
    <row r="3569" spans="1:37" x14ac:dyDescent="0.3">
      <c r="A3569">
        <v>37</v>
      </c>
      <c r="B3569" t="s">
        <v>424</v>
      </c>
      <c r="C3569" t="s">
        <v>425</v>
      </c>
      <c r="D3569" t="s">
        <v>135</v>
      </c>
      <c r="E3569" t="s">
        <v>136</v>
      </c>
      <c r="F3569" t="s">
        <v>137</v>
      </c>
      <c r="G3569" t="s">
        <v>426</v>
      </c>
      <c r="H3569" t="s">
        <v>63</v>
      </c>
      <c r="I3569" t="s">
        <v>64</v>
      </c>
      <c r="J3569" t="s">
        <v>65</v>
      </c>
      <c r="K3569" s="1">
        <v>45544</v>
      </c>
      <c r="L3569" t="s">
        <v>427</v>
      </c>
      <c r="M3569">
        <v>1</v>
      </c>
      <c r="O3569" t="s">
        <v>45</v>
      </c>
      <c r="Q3569" t="s">
        <v>45</v>
      </c>
      <c r="S3569" t="s">
        <v>45</v>
      </c>
      <c r="U3569" t="s">
        <v>45</v>
      </c>
      <c r="W3569" t="s">
        <v>45</v>
      </c>
      <c r="X3569">
        <v>22</v>
      </c>
      <c r="Y3569" t="s">
        <v>46</v>
      </c>
      <c r="Z3569">
        <v>17</v>
      </c>
      <c r="AA3569" t="s">
        <v>46</v>
      </c>
      <c r="AB3569">
        <v>4</v>
      </c>
      <c r="AC3569" t="s">
        <v>47</v>
      </c>
      <c r="AE3569" t="s">
        <v>45</v>
      </c>
      <c r="AG3569" t="s">
        <v>45</v>
      </c>
      <c r="AI3569" t="s">
        <v>48</v>
      </c>
      <c r="AJ3569">
        <v>6</v>
      </c>
      <c r="AK3569" t="str">
        <f>_xlfn.XLOOKUP(Table_ExternalData_1[[#This Row],[Shop'[Shop Code']]],Sheet1!D:D,Sheet1!A:A)</f>
        <v>REGION 2 ALEJANDRO COSTAS</v>
      </c>
    </row>
    <row r="3570" spans="1:37" x14ac:dyDescent="0.3">
      <c r="A3570">
        <v>37</v>
      </c>
      <c r="B3570" t="s">
        <v>424</v>
      </c>
      <c r="C3570" t="s">
        <v>425</v>
      </c>
      <c r="D3570" t="s">
        <v>135</v>
      </c>
      <c r="E3570" t="s">
        <v>136</v>
      </c>
      <c r="F3570" t="s">
        <v>137</v>
      </c>
      <c r="G3570" t="s">
        <v>426</v>
      </c>
      <c r="H3570" t="s">
        <v>63</v>
      </c>
      <c r="I3570" t="s">
        <v>64</v>
      </c>
      <c r="J3570" t="s">
        <v>65</v>
      </c>
      <c r="K3570" s="1">
        <v>45547</v>
      </c>
      <c r="L3570" t="s">
        <v>427</v>
      </c>
      <c r="M3570">
        <v>2</v>
      </c>
      <c r="N3570">
        <v>1</v>
      </c>
      <c r="O3570" t="s">
        <v>45</v>
      </c>
      <c r="Q3570" t="s">
        <v>45</v>
      </c>
      <c r="S3570" t="s">
        <v>45</v>
      </c>
      <c r="U3570" t="s">
        <v>45</v>
      </c>
      <c r="W3570" t="s">
        <v>45</v>
      </c>
      <c r="X3570">
        <v>17</v>
      </c>
      <c r="Y3570" t="s">
        <v>46</v>
      </c>
      <c r="Z3570">
        <v>14</v>
      </c>
      <c r="AA3570" t="s">
        <v>46</v>
      </c>
      <c r="AB3570">
        <v>9</v>
      </c>
      <c r="AC3570" t="s">
        <v>47</v>
      </c>
      <c r="AD3570">
        <v>2</v>
      </c>
      <c r="AE3570" t="s">
        <v>45</v>
      </c>
      <c r="AG3570" t="s">
        <v>45</v>
      </c>
      <c r="AI3570" t="s">
        <v>48</v>
      </c>
      <c r="AJ3570">
        <v>9</v>
      </c>
      <c r="AK3570" t="str">
        <f>_xlfn.XLOOKUP(Table_ExternalData_1[[#This Row],[Shop'[Shop Code']]],Sheet1!D:D,Sheet1!A:A)</f>
        <v>REGION 2 ALEJANDRO COSTAS</v>
      </c>
    </row>
    <row r="3571" spans="1:37" x14ac:dyDescent="0.3">
      <c r="A3571">
        <v>37</v>
      </c>
      <c r="B3571" t="s">
        <v>428</v>
      </c>
      <c r="C3571" t="s">
        <v>429</v>
      </c>
      <c r="D3571" t="s">
        <v>430</v>
      </c>
      <c r="E3571" t="s">
        <v>431</v>
      </c>
      <c r="F3571" t="s">
        <v>432</v>
      </c>
      <c r="G3571" t="s">
        <v>433</v>
      </c>
      <c r="H3571" t="s">
        <v>242</v>
      </c>
      <c r="I3571" t="s">
        <v>64</v>
      </c>
      <c r="J3571" t="s">
        <v>65</v>
      </c>
      <c r="K3571" s="1">
        <v>45545</v>
      </c>
      <c r="L3571" t="s">
        <v>434</v>
      </c>
      <c r="M3571">
        <v>1</v>
      </c>
      <c r="O3571" t="s">
        <v>45</v>
      </c>
      <c r="Q3571" t="s">
        <v>45</v>
      </c>
      <c r="S3571" t="s">
        <v>45</v>
      </c>
      <c r="U3571" t="s">
        <v>45</v>
      </c>
      <c r="W3571" t="s">
        <v>45</v>
      </c>
      <c r="X3571">
        <v>15</v>
      </c>
      <c r="Y3571" t="s">
        <v>46</v>
      </c>
      <c r="Z3571">
        <v>5</v>
      </c>
      <c r="AA3571" t="s">
        <v>46</v>
      </c>
      <c r="AB3571">
        <v>4</v>
      </c>
      <c r="AC3571" t="s">
        <v>47</v>
      </c>
      <c r="AE3571" t="s">
        <v>45</v>
      </c>
      <c r="AG3571" t="s">
        <v>45</v>
      </c>
      <c r="AI3571" t="s">
        <v>48</v>
      </c>
      <c r="AJ3571">
        <v>7</v>
      </c>
      <c r="AK3571" t="str">
        <f>_xlfn.XLOOKUP(Table_ExternalData_1[[#This Row],[Shop'[Shop Code']]],Sheet1!D:D,Sheet1!A:A)</f>
        <v>REGION 2 ALEJANDRO COSTAS</v>
      </c>
    </row>
    <row r="3572" spans="1:37" x14ac:dyDescent="0.3">
      <c r="A3572">
        <v>37</v>
      </c>
      <c r="B3572" t="s">
        <v>428</v>
      </c>
      <c r="C3572" t="s">
        <v>429</v>
      </c>
      <c r="D3572" t="s">
        <v>430</v>
      </c>
      <c r="E3572" t="s">
        <v>431</v>
      </c>
      <c r="F3572" t="s">
        <v>432</v>
      </c>
      <c r="G3572" t="s">
        <v>433</v>
      </c>
      <c r="H3572" t="s">
        <v>242</v>
      </c>
      <c r="I3572" t="s">
        <v>64</v>
      </c>
      <c r="J3572" t="s">
        <v>65</v>
      </c>
      <c r="K3572" s="1">
        <v>45546</v>
      </c>
      <c r="L3572" t="s">
        <v>434</v>
      </c>
      <c r="M3572">
        <v>3</v>
      </c>
      <c r="N3572">
        <v>1</v>
      </c>
      <c r="O3572" t="s">
        <v>45</v>
      </c>
      <c r="Q3572" t="s">
        <v>45</v>
      </c>
      <c r="S3572" t="s">
        <v>45</v>
      </c>
      <c r="T3572">
        <v>2</v>
      </c>
      <c r="U3572" t="s">
        <v>45</v>
      </c>
      <c r="W3572" t="s">
        <v>45</v>
      </c>
      <c r="X3572">
        <v>19</v>
      </c>
      <c r="Y3572" t="s">
        <v>46</v>
      </c>
      <c r="Z3572">
        <v>11</v>
      </c>
      <c r="AA3572" t="s">
        <v>46</v>
      </c>
      <c r="AB3572">
        <v>6</v>
      </c>
      <c r="AC3572" t="s">
        <v>47</v>
      </c>
      <c r="AE3572" t="s">
        <v>45</v>
      </c>
      <c r="AG3572" t="s">
        <v>45</v>
      </c>
      <c r="AI3572" t="s">
        <v>48</v>
      </c>
      <c r="AJ3572">
        <v>8</v>
      </c>
      <c r="AK3572" t="str">
        <f>_xlfn.XLOOKUP(Table_ExternalData_1[[#This Row],[Shop'[Shop Code']]],Sheet1!D:D,Sheet1!A:A)</f>
        <v>REGION 2 ALEJANDRO COSTAS</v>
      </c>
    </row>
    <row r="3573" spans="1:37" x14ac:dyDescent="0.3">
      <c r="A3573">
        <v>37</v>
      </c>
      <c r="B3573" t="s">
        <v>428</v>
      </c>
      <c r="C3573" t="s">
        <v>429</v>
      </c>
      <c r="D3573" t="s">
        <v>430</v>
      </c>
      <c r="E3573" t="s">
        <v>431</v>
      </c>
      <c r="F3573" t="s">
        <v>432</v>
      </c>
      <c r="G3573" t="s">
        <v>433</v>
      </c>
      <c r="H3573" t="s">
        <v>242</v>
      </c>
      <c r="I3573" t="s">
        <v>64</v>
      </c>
      <c r="J3573" t="s">
        <v>65</v>
      </c>
      <c r="K3573" s="1">
        <v>45544</v>
      </c>
      <c r="L3573" t="s">
        <v>434</v>
      </c>
      <c r="M3573">
        <v>3</v>
      </c>
      <c r="O3573" t="s">
        <v>45</v>
      </c>
      <c r="Q3573" t="s">
        <v>45</v>
      </c>
      <c r="S3573" t="s">
        <v>45</v>
      </c>
      <c r="T3573">
        <v>1</v>
      </c>
      <c r="U3573" t="s">
        <v>45</v>
      </c>
      <c r="V3573">
        <v>1</v>
      </c>
      <c r="W3573" t="s">
        <v>45</v>
      </c>
      <c r="X3573">
        <v>21</v>
      </c>
      <c r="Y3573" t="s">
        <v>46</v>
      </c>
      <c r="Z3573">
        <v>14</v>
      </c>
      <c r="AA3573" t="s">
        <v>46</v>
      </c>
      <c r="AB3573">
        <v>9</v>
      </c>
      <c r="AC3573" t="s">
        <v>47</v>
      </c>
      <c r="AE3573" t="s">
        <v>45</v>
      </c>
      <c r="AF3573">
        <v>1</v>
      </c>
      <c r="AG3573" t="s">
        <v>45</v>
      </c>
      <c r="AH3573">
        <v>1272.73</v>
      </c>
      <c r="AI3573" t="s">
        <v>48</v>
      </c>
      <c r="AJ3573">
        <v>6</v>
      </c>
      <c r="AK3573" t="str">
        <f>_xlfn.XLOOKUP(Table_ExternalData_1[[#This Row],[Shop'[Shop Code']]],Sheet1!D:D,Sheet1!A:A)</f>
        <v>REGION 2 ALEJANDRO COSTAS</v>
      </c>
    </row>
    <row r="3574" spans="1:37" x14ac:dyDescent="0.3">
      <c r="A3574">
        <v>37</v>
      </c>
      <c r="B3574" t="s">
        <v>428</v>
      </c>
      <c r="C3574" t="s">
        <v>429</v>
      </c>
      <c r="D3574" t="s">
        <v>430</v>
      </c>
      <c r="E3574" t="s">
        <v>431</v>
      </c>
      <c r="F3574" t="s">
        <v>432</v>
      </c>
      <c r="G3574" t="s">
        <v>433</v>
      </c>
      <c r="H3574" t="s">
        <v>242</v>
      </c>
      <c r="I3574" t="s">
        <v>64</v>
      </c>
      <c r="J3574" t="s">
        <v>65</v>
      </c>
      <c r="K3574" s="1">
        <v>45548</v>
      </c>
      <c r="L3574" t="s">
        <v>434</v>
      </c>
      <c r="M3574">
        <v>6</v>
      </c>
      <c r="N3574">
        <v>2</v>
      </c>
      <c r="O3574" t="s">
        <v>45</v>
      </c>
      <c r="P3574">
        <v>2</v>
      </c>
      <c r="Q3574" t="s">
        <v>45</v>
      </c>
      <c r="S3574" t="s">
        <v>45</v>
      </c>
      <c r="U3574" t="s">
        <v>45</v>
      </c>
      <c r="W3574" t="s">
        <v>45</v>
      </c>
      <c r="X3574">
        <v>22</v>
      </c>
      <c r="Y3574" t="s">
        <v>46</v>
      </c>
      <c r="Z3574">
        <v>20</v>
      </c>
      <c r="AA3574" t="s">
        <v>46</v>
      </c>
      <c r="AB3574">
        <v>4</v>
      </c>
      <c r="AC3574" t="s">
        <v>47</v>
      </c>
      <c r="AE3574" t="s">
        <v>45</v>
      </c>
      <c r="AG3574" t="s">
        <v>45</v>
      </c>
      <c r="AI3574" t="s">
        <v>48</v>
      </c>
      <c r="AJ3574">
        <v>10</v>
      </c>
      <c r="AK3574" t="str">
        <f>_xlfn.XLOOKUP(Table_ExternalData_1[[#This Row],[Shop'[Shop Code']]],Sheet1!D:D,Sheet1!A:A)</f>
        <v>REGION 2 ALEJANDRO COSTAS</v>
      </c>
    </row>
    <row r="3575" spans="1:37" x14ac:dyDescent="0.3">
      <c r="A3575">
        <v>37</v>
      </c>
      <c r="B3575" t="s">
        <v>428</v>
      </c>
      <c r="C3575" t="s">
        <v>429</v>
      </c>
      <c r="D3575" t="s">
        <v>430</v>
      </c>
      <c r="E3575" t="s">
        <v>431</v>
      </c>
      <c r="F3575" t="s">
        <v>432</v>
      </c>
      <c r="G3575" t="s">
        <v>433</v>
      </c>
      <c r="H3575" t="s">
        <v>242</v>
      </c>
      <c r="I3575" t="s">
        <v>64</v>
      </c>
      <c r="J3575" t="s">
        <v>65</v>
      </c>
      <c r="K3575" s="1">
        <v>45547</v>
      </c>
      <c r="L3575" t="s">
        <v>434</v>
      </c>
      <c r="M3575">
        <v>5</v>
      </c>
      <c r="N3575">
        <v>4</v>
      </c>
      <c r="O3575" t="s">
        <v>45</v>
      </c>
      <c r="P3575">
        <v>4</v>
      </c>
      <c r="Q3575" t="s">
        <v>45</v>
      </c>
      <c r="R3575">
        <v>2</v>
      </c>
      <c r="S3575" t="s">
        <v>45</v>
      </c>
      <c r="U3575" t="s">
        <v>45</v>
      </c>
      <c r="W3575" t="s">
        <v>45</v>
      </c>
      <c r="X3575">
        <v>17</v>
      </c>
      <c r="Y3575" t="s">
        <v>46</v>
      </c>
      <c r="Z3575">
        <v>13</v>
      </c>
      <c r="AA3575" t="s">
        <v>46</v>
      </c>
      <c r="AB3575">
        <v>6</v>
      </c>
      <c r="AC3575" t="s">
        <v>47</v>
      </c>
      <c r="AD3575">
        <v>-2</v>
      </c>
      <c r="AE3575" t="s">
        <v>45</v>
      </c>
      <c r="AF3575">
        <v>0</v>
      </c>
      <c r="AG3575" t="s">
        <v>45</v>
      </c>
      <c r="AH3575">
        <v>327.2800000000002</v>
      </c>
      <c r="AI3575" t="s">
        <v>48</v>
      </c>
      <c r="AJ3575">
        <v>9</v>
      </c>
      <c r="AK3575" t="str">
        <f>_xlfn.XLOOKUP(Table_ExternalData_1[[#This Row],[Shop'[Shop Code']]],Sheet1!D:D,Sheet1!A:A)</f>
        <v>REGION 2 ALEJANDRO COSTAS</v>
      </c>
    </row>
    <row r="3576" spans="1:37" x14ac:dyDescent="0.3">
      <c r="A3576">
        <v>37</v>
      </c>
      <c r="B3576" t="s">
        <v>435</v>
      </c>
      <c r="C3576" t="s">
        <v>436</v>
      </c>
      <c r="D3576" t="s">
        <v>187</v>
      </c>
      <c r="E3576" t="s">
        <v>188</v>
      </c>
      <c r="F3576" t="s">
        <v>189</v>
      </c>
      <c r="G3576" t="s">
        <v>437</v>
      </c>
      <c r="H3576" t="s">
        <v>73</v>
      </c>
      <c r="I3576" t="s">
        <v>74</v>
      </c>
      <c r="J3576" t="s">
        <v>75</v>
      </c>
      <c r="K3576" s="1">
        <v>45544</v>
      </c>
      <c r="L3576" t="s">
        <v>438</v>
      </c>
      <c r="M3576">
        <v>2</v>
      </c>
      <c r="N3576">
        <v>6</v>
      </c>
      <c r="O3576" t="s">
        <v>45</v>
      </c>
      <c r="P3576">
        <v>2</v>
      </c>
      <c r="Q3576" t="s">
        <v>45</v>
      </c>
      <c r="S3576" t="s">
        <v>45</v>
      </c>
      <c r="U3576" t="s">
        <v>45</v>
      </c>
      <c r="W3576" t="s">
        <v>45</v>
      </c>
      <c r="X3576">
        <v>33</v>
      </c>
      <c r="Y3576" t="s">
        <v>46</v>
      </c>
      <c r="Z3576">
        <v>18</v>
      </c>
      <c r="AA3576" t="s">
        <v>46</v>
      </c>
      <c r="AB3576">
        <v>14</v>
      </c>
      <c r="AC3576" t="s">
        <v>47</v>
      </c>
      <c r="AE3576" t="s">
        <v>45</v>
      </c>
      <c r="AG3576" t="s">
        <v>45</v>
      </c>
      <c r="AI3576" t="s">
        <v>48</v>
      </c>
      <c r="AJ3576">
        <v>6</v>
      </c>
      <c r="AK3576" t="str">
        <f>_xlfn.XLOOKUP(Table_ExternalData_1[[#This Row],[Shop'[Shop Code']]],Sheet1!D:D,Sheet1!A:A)</f>
        <v>REGION 3 EDUARDO CAMACHO</v>
      </c>
    </row>
    <row r="3577" spans="1:37" x14ac:dyDescent="0.3">
      <c r="A3577">
        <v>37</v>
      </c>
      <c r="B3577" t="s">
        <v>435</v>
      </c>
      <c r="C3577" t="s">
        <v>436</v>
      </c>
      <c r="D3577" t="s">
        <v>187</v>
      </c>
      <c r="E3577" t="s">
        <v>188</v>
      </c>
      <c r="F3577" t="s">
        <v>189</v>
      </c>
      <c r="G3577" t="s">
        <v>437</v>
      </c>
      <c r="H3577" t="s">
        <v>73</v>
      </c>
      <c r="I3577" t="s">
        <v>74</v>
      </c>
      <c r="J3577" t="s">
        <v>75</v>
      </c>
      <c r="K3577" s="1">
        <v>45547</v>
      </c>
      <c r="L3577" t="s">
        <v>438</v>
      </c>
      <c r="M3577">
        <v>4</v>
      </c>
      <c r="N3577">
        <v>2</v>
      </c>
      <c r="O3577" t="s">
        <v>45</v>
      </c>
      <c r="Q3577" t="s">
        <v>45</v>
      </c>
      <c r="S3577" t="s">
        <v>45</v>
      </c>
      <c r="U3577" t="s">
        <v>45</v>
      </c>
      <c r="W3577" t="s">
        <v>45</v>
      </c>
      <c r="X3577">
        <v>44</v>
      </c>
      <c r="Y3577" t="s">
        <v>46</v>
      </c>
      <c r="Z3577">
        <v>22</v>
      </c>
      <c r="AA3577" t="s">
        <v>46</v>
      </c>
      <c r="AB3577">
        <v>6</v>
      </c>
      <c r="AC3577" t="s">
        <v>47</v>
      </c>
      <c r="AE3577" t="s">
        <v>45</v>
      </c>
      <c r="AG3577" t="s">
        <v>45</v>
      </c>
      <c r="AI3577" t="s">
        <v>48</v>
      </c>
      <c r="AJ3577">
        <v>9</v>
      </c>
      <c r="AK3577" t="str">
        <f>_xlfn.XLOOKUP(Table_ExternalData_1[[#This Row],[Shop'[Shop Code']]],Sheet1!D:D,Sheet1!A:A)</f>
        <v>REGION 3 EDUARDO CAMACHO</v>
      </c>
    </row>
    <row r="3578" spans="1:37" x14ac:dyDescent="0.3">
      <c r="A3578">
        <v>37</v>
      </c>
      <c r="B3578" t="s">
        <v>435</v>
      </c>
      <c r="C3578" t="s">
        <v>436</v>
      </c>
      <c r="D3578" t="s">
        <v>187</v>
      </c>
      <c r="E3578" t="s">
        <v>188</v>
      </c>
      <c r="F3578" t="s">
        <v>189</v>
      </c>
      <c r="G3578" t="s">
        <v>437</v>
      </c>
      <c r="H3578" t="s">
        <v>73</v>
      </c>
      <c r="I3578" t="s">
        <v>74</v>
      </c>
      <c r="J3578" t="s">
        <v>75</v>
      </c>
      <c r="K3578" s="1">
        <v>45546</v>
      </c>
      <c r="L3578" t="s">
        <v>438</v>
      </c>
      <c r="M3578">
        <v>10</v>
      </c>
      <c r="N3578">
        <v>2</v>
      </c>
      <c r="O3578" t="s">
        <v>45</v>
      </c>
      <c r="Q3578" t="s">
        <v>45</v>
      </c>
      <c r="S3578" t="s">
        <v>45</v>
      </c>
      <c r="U3578" t="s">
        <v>45</v>
      </c>
      <c r="W3578" t="s">
        <v>45</v>
      </c>
      <c r="X3578">
        <v>37</v>
      </c>
      <c r="Y3578" t="s">
        <v>46</v>
      </c>
      <c r="Z3578">
        <v>23</v>
      </c>
      <c r="AA3578" t="s">
        <v>46</v>
      </c>
      <c r="AB3578">
        <v>6</v>
      </c>
      <c r="AC3578" t="s">
        <v>47</v>
      </c>
      <c r="AD3578">
        <v>4</v>
      </c>
      <c r="AE3578" t="s">
        <v>45</v>
      </c>
      <c r="AG3578" t="s">
        <v>45</v>
      </c>
      <c r="AI3578" t="s">
        <v>48</v>
      </c>
      <c r="AJ3578">
        <v>8</v>
      </c>
      <c r="AK3578" t="str">
        <f>_xlfn.XLOOKUP(Table_ExternalData_1[[#This Row],[Shop'[Shop Code']]],Sheet1!D:D,Sheet1!A:A)</f>
        <v>REGION 3 EDUARDO CAMACHO</v>
      </c>
    </row>
    <row r="3579" spans="1:37" x14ac:dyDescent="0.3">
      <c r="A3579">
        <v>37</v>
      </c>
      <c r="B3579" t="s">
        <v>435</v>
      </c>
      <c r="C3579" t="s">
        <v>436</v>
      </c>
      <c r="D3579" t="s">
        <v>187</v>
      </c>
      <c r="E3579" t="s">
        <v>188</v>
      </c>
      <c r="F3579" t="s">
        <v>189</v>
      </c>
      <c r="G3579" t="s">
        <v>437</v>
      </c>
      <c r="H3579" t="s">
        <v>73</v>
      </c>
      <c r="I3579" t="s">
        <v>74</v>
      </c>
      <c r="J3579" t="s">
        <v>75</v>
      </c>
      <c r="K3579" s="1">
        <v>45545</v>
      </c>
      <c r="L3579" t="s">
        <v>438</v>
      </c>
      <c r="M3579">
        <v>2</v>
      </c>
      <c r="N3579">
        <v>4</v>
      </c>
      <c r="O3579" t="s">
        <v>45</v>
      </c>
      <c r="P3579">
        <v>4</v>
      </c>
      <c r="Q3579" t="s">
        <v>45</v>
      </c>
      <c r="R3579">
        <v>2</v>
      </c>
      <c r="S3579" t="s">
        <v>45</v>
      </c>
      <c r="U3579" t="s">
        <v>45</v>
      </c>
      <c r="W3579" t="s">
        <v>45</v>
      </c>
      <c r="X3579">
        <v>40</v>
      </c>
      <c r="Y3579" t="s">
        <v>46</v>
      </c>
      <c r="Z3579">
        <v>25</v>
      </c>
      <c r="AA3579" t="s">
        <v>46</v>
      </c>
      <c r="AB3579">
        <v>9</v>
      </c>
      <c r="AC3579" t="s">
        <v>47</v>
      </c>
      <c r="AE3579" t="s">
        <v>45</v>
      </c>
      <c r="AF3579">
        <v>2</v>
      </c>
      <c r="AG3579" t="s">
        <v>45</v>
      </c>
      <c r="AH3579">
        <v>4681.82</v>
      </c>
      <c r="AI3579" t="s">
        <v>48</v>
      </c>
      <c r="AJ3579">
        <v>7</v>
      </c>
      <c r="AK3579" t="str">
        <f>_xlfn.XLOOKUP(Table_ExternalData_1[[#This Row],[Shop'[Shop Code']]],Sheet1!D:D,Sheet1!A:A)</f>
        <v>REGION 3 EDUARDO CAMACHO</v>
      </c>
    </row>
    <row r="3580" spans="1:37" x14ac:dyDescent="0.3">
      <c r="A3580">
        <v>37</v>
      </c>
      <c r="B3580" t="s">
        <v>435</v>
      </c>
      <c r="C3580" t="s">
        <v>436</v>
      </c>
      <c r="D3580" t="s">
        <v>187</v>
      </c>
      <c r="E3580" t="s">
        <v>188</v>
      </c>
      <c r="F3580" t="s">
        <v>189</v>
      </c>
      <c r="G3580" t="s">
        <v>437</v>
      </c>
      <c r="H3580" t="s">
        <v>73</v>
      </c>
      <c r="I3580" t="s">
        <v>74</v>
      </c>
      <c r="J3580" t="s">
        <v>75</v>
      </c>
      <c r="K3580" s="1">
        <v>45548</v>
      </c>
      <c r="L3580" t="s">
        <v>438</v>
      </c>
      <c r="M3580">
        <v>4</v>
      </c>
      <c r="O3580" t="s">
        <v>45</v>
      </c>
      <c r="P3580">
        <v>8</v>
      </c>
      <c r="Q3580" t="s">
        <v>45</v>
      </c>
      <c r="R3580">
        <v>2</v>
      </c>
      <c r="S3580" t="s">
        <v>45</v>
      </c>
      <c r="U3580" t="s">
        <v>45</v>
      </c>
      <c r="W3580" t="s">
        <v>45</v>
      </c>
      <c r="X3580">
        <v>36</v>
      </c>
      <c r="Y3580" t="s">
        <v>46</v>
      </c>
      <c r="Z3580">
        <v>17</v>
      </c>
      <c r="AA3580" t="s">
        <v>46</v>
      </c>
      <c r="AB3580">
        <v>4</v>
      </c>
      <c r="AC3580" t="s">
        <v>47</v>
      </c>
      <c r="AD3580">
        <v>2</v>
      </c>
      <c r="AE3580" t="s">
        <v>45</v>
      </c>
      <c r="AF3580">
        <v>4</v>
      </c>
      <c r="AG3580" t="s">
        <v>45</v>
      </c>
      <c r="AH3580">
        <v>7881.82</v>
      </c>
      <c r="AI3580" t="s">
        <v>48</v>
      </c>
      <c r="AJ3580">
        <v>10</v>
      </c>
      <c r="AK3580" t="str">
        <f>_xlfn.XLOOKUP(Table_ExternalData_1[[#This Row],[Shop'[Shop Code']]],Sheet1!D:D,Sheet1!A:A)</f>
        <v>REGION 3 EDUARDO CAMACHO</v>
      </c>
    </row>
    <row r="3581" spans="1:37" x14ac:dyDescent="0.3">
      <c r="A3581">
        <v>37</v>
      </c>
      <c r="B3581" t="s">
        <v>439</v>
      </c>
      <c r="C3581" t="s">
        <v>440</v>
      </c>
      <c r="D3581" t="s">
        <v>110</v>
      </c>
      <c r="E3581" t="s">
        <v>111</v>
      </c>
      <c r="F3581" t="s">
        <v>112</v>
      </c>
      <c r="G3581" t="s">
        <v>441</v>
      </c>
      <c r="H3581" t="s">
        <v>55</v>
      </c>
      <c r="I3581" t="s">
        <v>56</v>
      </c>
      <c r="J3581" t="s">
        <v>57</v>
      </c>
      <c r="K3581" s="1">
        <v>45544</v>
      </c>
      <c r="L3581" t="s">
        <v>442</v>
      </c>
      <c r="M3581">
        <v>2</v>
      </c>
      <c r="N3581">
        <v>4</v>
      </c>
      <c r="O3581" t="s">
        <v>45</v>
      </c>
      <c r="Q3581" t="s">
        <v>45</v>
      </c>
      <c r="S3581" t="s">
        <v>45</v>
      </c>
      <c r="U3581" t="s">
        <v>45</v>
      </c>
      <c r="W3581" t="s">
        <v>45</v>
      </c>
      <c r="X3581">
        <v>18</v>
      </c>
      <c r="Y3581" t="s">
        <v>46</v>
      </c>
      <c r="Z3581">
        <v>15</v>
      </c>
      <c r="AA3581" t="s">
        <v>46</v>
      </c>
      <c r="AB3581">
        <v>2</v>
      </c>
      <c r="AC3581" t="s">
        <v>47</v>
      </c>
      <c r="AE3581" t="s">
        <v>45</v>
      </c>
      <c r="AG3581" t="s">
        <v>45</v>
      </c>
      <c r="AI3581" t="s">
        <v>48</v>
      </c>
      <c r="AJ3581">
        <v>6</v>
      </c>
      <c r="AK3581" t="str">
        <f>_xlfn.XLOOKUP(Table_ExternalData_1[[#This Row],[Shop'[Shop Code']]],Sheet1!D:D,Sheet1!A:A)</f>
        <v>REGION 1 ALBERTO BLASCO</v>
      </c>
    </row>
    <row r="3582" spans="1:37" x14ac:dyDescent="0.3">
      <c r="A3582">
        <v>37</v>
      </c>
      <c r="B3582" t="s">
        <v>439</v>
      </c>
      <c r="C3582" t="s">
        <v>440</v>
      </c>
      <c r="D3582" t="s">
        <v>110</v>
      </c>
      <c r="E3582" t="s">
        <v>111</v>
      </c>
      <c r="F3582" t="s">
        <v>112</v>
      </c>
      <c r="G3582" t="s">
        <v>441</v>
      </c>
      <c r="H3582" t="s">
        <v>55</v>
      </c>
      <c r="I3582" t="s">
        <v>56</v>
      </c>
      <c r="J3582" t="s">
        <v>57</v>
      </c>
      <c r="K3582" s="1">
        <v>45548</v>
      </c>
      <c r="L3582" t="s">
        <v>442</v>
      </c>
      <c r="M3582">
        <v>3</v>
      </c>
      <c r="N3582">
        <v>1</v>
      </c>
      <c r="O3582" t="s">
        <v>45</v>
      </c>
      <c r="Q3582" t="s">
        <v>45</v>
      </c>
      <c r="S3582" t="s">
        <v>45</v>
      </c>
      <c r="T3582">
        <v>1</v>
      </c>
      <c r="U3582" t="s">
        <v>45</v>
      </c>
      <c r="V3582">
        <v>1</v>
      </c>
      <c r="W3582" t="s">
        <v>45</v>
      </c>
      <c r="X3582">
        <v>13</v>
      </c>
      <c r="Y3582" t="s">
        <v>46</v>
      </c>
      <c r="Z3582">
        <v>9</v>
      </c>
      <c r="AA3582" t="s">
        <v>46</v>
      </c>
      <c r="AB3582">
        <v>3</v>
      </c>
      <c r="AC3582" t="s">
        <v>47</v>
      </c>
      <c r="AD3582">
        <v>2</v>
      </c>
      <c r="AE3582" t="s">
        <v>45</v>
      </c>
      <c r="AF3582">
        <v>2</v>
      </c>
      <c r="AG3582" t="s">
        <v>45</v>
      </c>
      <c r="AH3582">
        <v>3269.08</v>
      </c>
      <c r="AI3582" t="s">
        <v>48</v>
      </c>
      <c r="AJ3582">
        <v>10</v>
      </c>
      <c r="AK3582" t="str">
        <f>_xlfn.XLOOKUP(Table_ExternalData_1[[#This Row],[Shop'[Shop Code']]],Sheet1!D:D,Sheet1!A:A)</f>
        <v>REGION 1 ALBERTO BLASCO</v>
      </c>
    </row>
    <row r="3583" spans="1:37" x14ac:dyDescent="0.3">
      <c r="A3583">
        <v>37</v>
      </c>
      <c r="B3583" t="s">
        <v>439</v>
      </c>
      <c r="C3583" t="s">
        <v>440</v>
      </c>
      <c r="D3583" t="s">
        <v>110</v>
      </c>
      <c r="E3583" t="s">
        <v>111</v>
      </c>
      <c r="F3583" t="s">
        <v>112</v>
      </c>
      <c r="G3583" t="s">
        <v>441</v>
      </c>
      <c r="H3583" t="s">
        <v>55</v>
      </c>
      <c r="I3583" t="s">
        <v>56</v>
      </c>
      <c r="J3583" t="s">
        <v>57</v>
      </c>
      <c r="K3583" s="1">
        <v>45547</v>
      </c>
      <c r="L3583" t="s">
        <v>442</v>
      </c>
      <c r="M3583">
        <v>2</v>
      </c>
      <c r="N3583">
        <v>1</v>
      </c>
      <c r="O3583" t="s">
        <v>45</v>
      </c>
      <c r="Q3583" t="s">
        <v>45</v>
      </c>
      <c r="S3583" t="s">
        <v>45</v>
      </c>
      <c r="T3583">
        <v>1</v>
      </c>
      <c r="U3583" t="s">
        <v>45</v>
      </c>
      <c r="V3583">
        <v>1</v>
      </c>
      <c r="W3583" t="s">
        <v>45</v>
      </c>
      <c r="X3583">
        <v>13</v>
      </c>
      <c r="Y3583" t="s">
        <v>46</v>
      </c>
      <c r="Z3583">
        <v>7</v>
      </c>
      <c r="AA3583" t="s">
        <v>46</v>
      </c>
      <c r="AB3583">
        <v>1</v>
      </c>
      <c r="AC3583" t="s">
        <v>47</v>
      </c>
      <c r="AD3583">
        <v>1</v>
      </c>
      <c r="AE3583" t="s">
        <v>45</v>
      </c>
      <c r="AF3583">
        <v>1</v>
      </c>
      <c r="AG3583" t="s">
        <v>45</v>
      </c>
      <c r="AH3583">
        <v>2880</v>
      </c>
      <c r="AI3583" t="s">
        <v>48</v>
      </c>
      <c r="AJ3583">
        <v>9</v>
      </c>
      <c r="AK3583" t="str">
        <f>_xlfn.XLOOKUP(Table_ExternalData_1[[#This Row],[Shop'[Shop Code']]],Sheet1!D:D,Sheet1!A:A)</f>
        <v>REGION 1 ALBERTO BLASCO</v>
      </c>
    </row>
    <row r="3584" spans="1:37" x14ac:dyDescent="0.3">
      <c r="A3584">
        <v>37</v>
      </c>
      <c r="B3584" t="s">
        <v>439</v>
      </c>
      <c r="C3584" t="s">
        <v>440</v>
      </c>
      <c r="D3584" t="s">
        <v>110</v>
      </c>
      <c r="E3584" t="s">
        <v>111</v>
      </c>
      <c r="F3584" t="s">
        <v>112</v>
      </c>
      <c r="G3584" t="s">
        <v>441</v>
      </c>
      <c r="H3584" t="s">
        <v>55</v>
      </c>
      <c r="I3584" t="s">
        <v>56</v>
      </c>
      <c r="J3584" t="s">
        <v>57</v>
      </c>
      <c r="K3584" s="1">
        <v>45546</v>
      </c>
      <c r="L3584" t="s">
        <v>442</v>
      </c>
      <c r="O3584" t="s">
        <v>45</v>
      </c>
      <c r="Q3584" t="s">
        <v>45</v>
      </c>
      <c r="S3584" t="s">
        <v>45</v>
      </c>
      <c r="U3584" t="s">
        <v>45</v>
      </c>
      <c r="W3584" t="s">
        <v>45</v>
      </c>
      <c r="X3584">
        <v>1</v>
      </c>
      <c r="Y3584" t="s">
        <v>46</v>
      </c>
      <c r="AA3584" t="s">
        <v>46</v>
      </c>
      <c r="AC3584" t="s">
        <v>47</v>
      </c>
      <c r="AE3584" t="s">
        <v>45</v>
      </c>
      <c r="AG3584" t="s">
        <v>45</v>
      </c>
      <c r="AI3584" t="s">
        <v>48</v>
      </c>
      <c r="AJ3584">
        <v>8</v>
      </c>
      <c r="AK3584" t="str">
        <f>_xlfn.XLOOKUP(Table_ExternalData_1[[#This Row],[Shop'[Shop Code']]],Sheet1!D:D,Sheet1!A:A)</f>
        <v>REGION 1 ALBERTO BLASCO</v>
      </c>
    </row>
    <row r="3585" spans="1:37" x14ac:dyDescent="0.3">
      <c r="A3585">
        <v>37</v>
      </c>
      <c r="B3585" t="s">
        <v>439</v>
      </c>
      <c r="C3585" t="s">
        <v>440</v>
      </c>
      <c r="D3585" t="s">
        <v>110</v>
      </c>
      <c r="E3585" t="s">
        <v>111</v>
      </c>
      <c r="F3585" t="s">
        <v>112</v>
      </c>
      <c r="G3585" t="s">
        <v>441</v>
      </c>
      <c r="H3585" t="s">
        <v>55</v>
      </c>
      <c r="I3585" t="s">
        <v>56</v>
      </c>
      <c r="J3585" t="s">
        <v>57</v>
      </c>
      <c r="K3585" s="1">
        <v>45545</v>
      </c>
      <c r="L3585" t="s">
        <v>442</v>
      </c>
      <c r="M3585">
        <v>1</v>
      </c>
      <c r="O3585" t="s">
        <v>45</v>
      </c>
      <c r="Q3585" t="s">
        <v>45</v>
      </c>
      <c r="S3585" t="s">
        <v>45</v>
      </c>
      <c r="U3585" t="s">
        <v>45</v>
      </c>
      <c r="W3585" t="s">
        <v>45</v>
      </c>
      <c r="X3585">
        <v>12</v>
      </c>
      <c r="Y3585" t="s">
        <v>46</v>
      </c>
      <c r="Z3585">
        <v>7</v>
      </c>
      <c r="AA3585" t="s">
        <v>46</v>
      </c>
      <c r="AB3585">
        <v>3</v>
      </c>
      <c r="AC3585" t="s">
        <v>47</v>
      </c>
      <c r="AE3585" t="s">
        <v>45</v>
      </c>
      <c r="AG3585" t="s">
        <v>45</v>
      </c>
      <c r="AI3585" t="s">
        <v>48</v>
      </c>
      <c r="AJ3585">
        <v>7</v>
      </c>
      <c r="AK3585" t="str">
        <f>_xlfn.XLOOKUP(Table_ExternalData_1[[#This Row],[Shop'[Shop Code']]],Sheet1!D:D,Sheet1!A:A)</f>
        <v>REGION 1 ALBERTO BLASCO</v>
      </c>
    </row>
    <row r="3586" spans="1:37" x14ac:dyDescent="0.3">
      <c r="A3586">
        <v>37</v>
      </c>
      <c r="B3586" t="s">
        <v>443</v>
      </c>
      <c r="C3586" t="s">
        <v>444</v>
      </c>
      <c r="D3586" t="s">
        <v>171</v>
      </c>
      <c r="E3586" t="s">
        <v>172</v>
      </c>
      <c r="F3586" t="s">
        <v>173</v>
      </c>
      <c r="G3586" t="s">
        <v>445</v>
      </c>
      <c r="H3586" t="s">
        <v>175</v>
      </c>
      <c r="I3586" t="s">
        <v>42</v>
      </c>
      <c r="J3586" t="s">
        <v>43</v>
      </c>
      <c r="K3586" s="1">
        <v>45544</v>
      </c>
      <c r="L3586" t="s">
        <v>446</v>
      </c>
      <c r="M3586">
        <v>6</v>
      </c>
      <c r="N3586">
        <v>8</v>
      </c>
      <c r="O3586" t="s">
        <v>45</v>
      </c>
      <c r="Q3586" t="s">
        <v>45</v>
      </c>
      <c r="S3586" t="s">
        <v>45</v>
      </c>
      <c r="U3586" t="s">
        <v>45</v>
      </c>
      <c r="V3586">
        <v>-2</v>
      </c>
      <c r="W3586" t="s">
        <v>45</v>
      </c>
      <c r="X3586">
        <v>54</v>
      </c>
      <c r="Y3586" t="s">
        <v>46</v>
      </c>
      <c r="Z3586">
        <v>41</v>
      </c>
      <c r="AA3586" t="s">
        <v>46</v>
      </c>
      <c r="AB3586">
        <v>20</v>
      </c>
      <c r="AC3586" t="s">
        <v>47</v>
      </c>
      <c r="AD3586">
        <v>1</v>
      </c>
      <c r="AE3586" t="s">
        <v>45</v>
      </c>
      <c r="AF3586">
        <v>0</v>
      </c>
      <c r="AG3586" t="s">
        <v>45</v>
      </c>
      <c r="AH3586">
        <v>1045.4599999999994</v>
      </c>
      <c r="AI3586" t="s">
        <v>48</v>
      </c>
      <c r="AJ3586">
        <v>6</v>
      </c>
      <c r="AK3586" t="str">
        <f>_xlfn.XLOOKUP(Table_ExternalData_1[[#This Row],[Shop'[Shop Code']]],Sheet1!D:D,Sheet1!A:A)</f>
        <v>REGION 4 LEYRE IBEAS</v>
      </c>
    </row>
    <row r="3587" spans="1:37" x14ac:dyDescent="0.3">
      <c r="A3587">
        <v>37</v>
      </c>
      <c r="B3587" t="s">
        <v>443</v>
      </c>
      <c r="C3587" t="s">
        <v>444</v>
      </c>
      <c r="D3587" t="s">
        <v>171</v>
      </c>
      <c r="E3587" t="s">
        <v>172</v>
      </c>
      <c r="F3587" t="s">
        <v>173</v>
      </c>
      <c r="G3587" t="s">
        <v>445</v>
      </c>
      <c r="H3587" t="s">
        <v>175</v>
      </c>
      <c r="I3587" t="s">
        <v>42</v>
      </c>
      <c r="J3587" t="s">
        <v>43</v>
      </c>
      <c r="K3587" s="1">
        <v>45548</v>
      </c>
      <c r="L3587" t="s">
        <v>446</v>
      </c>
      <c r="M3587">
        <v>9</v>
      </c>
      <c r="N3587">
        <v>7</v>
      </c>
      <c r="O3587" t="s">
        <v>45</v>
      </c>
      <c r="P3587">
        <v>0</v>
      </c>
      <c r="Q3587" t="s">
        <v>45</v>
      </c>
      <c r="S3587" t="s">
        <v>45</v>
      </c>
      <c r="T3587">
        <v>2</v>
      </c>
      <c r="U3587" t="s">
        <v>45</v>
      </c>
      <c r="V3587">
        <v>2</v>
      </c>
      <c r="W3587" t="s">
        <v>45</v>
      </c>
      <c r="X3587">
        <v>31</v>
      </c>
      <c r="Y3587" t="s">
        <v>46</v>
      </c>
      <c r="Z3587">
        <v>21</v>
      </c>
      <c r="AA3587" t="s">
        <v>46</v>
      </c>
      <c r="AB3587">
        <v>14</v>
      </c>
      <c r="AC3587" t="s">
        <v>47</v>
      </c>
      <c r="AD3587">
        <v>4</v>
      </c>
      <c r="AE3587" t="s">
        <v>45</v>
      </c>
      <c r="AF3587">
        <v>5</v>
      </c>
      <c r="AG3587" t="s">
        <v>45</v>
      </c>
      <c r="AH3587">
        <v>10999.54</v>
      </c>
      <c r="AI3587" t="s">
        <v>48</v>
      </c>
      <c r="AJ3587">
        <v>10</v>
      </c>
      <c r="AK3587" t="str">
        <f>_xlfn.XLOOKUP(Table_ExternalData_1[[#This Row],[Shop'[Shop Code']]],Sheet1!D:D,Sheet1!A:A)</f>
        <v>REGION 4 LEYRE IBEAS</v>
      </c>
    </row>
    <row r="3588" spans="1:37" x14ac:dyDescent="0.3">
      <c r="A3588">
        <v>37</v>
      </c>
      <c r="B3588" t="s">
        <v>443</v>
      </c>
      <c r="C3588" t="s">
        <v>444</v>
      </c>
      <c r="D3588" t="s">
        <v>171</v>
      </c>
      <c r="E3588" t="s">
        <v>172</v>
      </c>
      <c r="F3588" t="s">
        <v>173</v>
      </c>
      <c r="G3588" t="s">
        <v>445</v>
      </c>
      <c r="H3588" t="s">
        <v>175</v>
      </c>
      <c r="I3588" t="s">
        <v>42</v>
      </c>
      <c r="J3588" t="s">
        <v>43</v>
      </c>
      <c r="K3588" s="1">
        <v>45547</v>
      </c>
      <c r="L3588" t="s">
        <v>446</v>
      </c>
      <c r="M3588">
        <v>11</v>
      </c>
      <c r="N3588">
        <v>8</v>
      </c>
      <c r="O3588" t="s">
        <v>45</v>
      </c>
      <c r="P3588">
        <v>2</v>
      </c>
      <c r="Q3588" t="s">
        <v>45</v>
      </c>
      <c r="S3588" t="s">
        <v>45</v>
      </c>
      <c r="U3588" t="s">
        <v>45</v>
      </c>
      <c r="W3588" t="s">
        <v>45</v>
      </c>
      <c r="X3588">
        <v>55</v>
      </c>
      <c r="Y3588" t="s">
        <v>46</v>
      </c>
      <c r="Z3588">
        <v>39</v>
      </c>
      <c r="AA3588" t="s">
        <v>46</v>
      </c>
      <c r="AB3588">
        <v>7</v>
      </c>
      <c r="AC3588" t="s">
        <v>47</v>
      </c>
      <c r="AD3588">
        <v>1</v>
      </c>
      <c r="AE3588" t="s">
        <v>45</v>
      </c>
      <c r="AF3588">
        <v>2</v>
      </c>
      <c r="AG3588" t="s">
        <v>45</v>
      </c>
      <c r="AH3588">
        <v>3722.72</v>
      </c>
      <c r="AI3588" t="s">
        <v>48</v>
      </c>
      <c r="AJ3588">
        <v>9</v>
      </c>
      <c r="AK3588" t="str">
        <f>_xlfn.XLOOKUP(Table_ExternalData_1[[#This Row],[Shop'[Shop Code']]],Sheet1!D:D,Sheet1!A:A)</f>
        <v>REGION 4 LEYRE IBEAS</v>
      </c>
    </row>
    <row r="3589" spans="1:37" x14ac:dyDescent="0.3">
      <c r="A3589">
        <v>37</v>
      </c>
      <c r="B3589" t="s">
        <v>443</v>
      </c>
      <c r="C3589" t="s">
        <v>444</v>
      </c>
      <c r="D3589" t="s">
        <v>171</v>
      </c>
      <c r="E3589" t="s">
        <v>172</v>
      </c>
      <c r="F3589" t="s">
        <v>173</v>
      </c>
      <c r="G3589" t="s">
        <v>445</v>
      </c>
      <c r="H3589" t="s">
        <v>175</v>
      </c>
      <c r="I3589" t="s">
        <v>42</v>
      </c>
      <c r="J3589" t="s">
        <v>43</v>
      </c>
      <c r="K3589" s="1">
        <v>45550</v>
      </c>
      <c r="L3589" t="s">
        <v>446</v>
      </c>
      <c r="O3589" t="s">
        <v>45</v>
      </c>
      <c r="Q3589" t="s">
        <v>45</v>
      </c>
      <c r="S3589" t="s">
        <v>45</v>
      </c>
      <c r="U3589" t="s">
        <v>45</v>
      </c>
      <c r="W3589" t="s">
        <v>45</v>
      </c>
      <c r="X3589">
        <v>1</v>
      </c>
      <c r="Y3589" t="s">
        <v>46</v>
      </c>
      <c r="AA3589" t="s">
        <v>46</v>
      </c>
      <c r="AC3589" t="s">
        <v>47</v>
      </c>
      <c r="AE3589" t="s">
        <v>45</v>
      </c>
      <c r="AG3589" t="s">
        <v>45</v>
      </c>
      <c r="AI3589" t="s">
        <v>48</v>
      </c>
      <c r="AJ3589">
        <v>10</v>
      </c>
      <c r="AK3589" t="str">
        <f>_xlfn.XLOOKUP(Table_ExternalData_1[[#This Row],[Shop'[Shop Code']]],Sheet1!D:D,Sheet1!A:A)</f>
        <v>REGION 4 LEYRE IBEAS</v>
      </c>
    </row>
    <row r="3590" spans="1:37" x14ac:dyDescent="0.3">
      <c r="A3590">
        <v>37</v>
      </c>
      <c r="B3590" t="s">
        <v>443</v>
      </c>
      <c r="C3590" t="s">
        <v>444</v>
      </c>
      <c r="D3590" t="s">
        <v>171</v>
      </c>
      <c r="E3590" t="s">
        <v>172</v>
      </c>
      <c r="F3590" t="s">
        <v>173</v>
      </c>
      <c r="G3590" t="s">
        <v>445</v>
      </c>
      <c r="H3590" t="s">
        <v>175</v>
      </c>
      <c r="I3590" t="s">
        <v>42</v>
      </c>
      <c r="J3590" t="s">
        <v>43</v>
      </c>
      <c r="K3590" s="1">
        <v>45546</v>
      </c>
      <c r="L3590" t="s">
        <v>446</v>
      </c>
      <c r="M3590">
        <v>8</v>
      </c>
      <c r="N3590">
        <v>5</v>
      </c>
      <c r="O3590" t="s">
        <v>45</v>
      </c>
      <c r="P3590">
        <v>1</v>
      </c>
      <c r="Q3590" t="s">
        <v>45</v>
      </c>
      <c r="S3590" t="s">
        <v>45</v>
      </c>
      <c r="U3590" t="s">
        <v>45</v>
      </c>
      <c r="W3590" t="s">
        <v>45</v>
      </c>
      <c r="X3590">
        <v>49</v>
      </c>
      <c r="Y3590" t="s">
        <v>46</v>
      </c>
      <c r="Z3590">
        <v>32</v>
      </c>
      <c r="AA3590" t="s">
        <v>46</v>
      </c>
      <c r="AB3590">
        <v>19</v>
      </c>
      <c r="AC3590" t="s">
        <v>47</v>
      </c>
      <c r="AD3590">
        <v>3</v>
      </c>
      <c r="AE3590" t="s">
        <v>45</v>
      </c>
      <c r="AF3590">
        <v>1</v>
      </c>
      <c r="AG3590" t="s">
        <v>45</v>
      </c>
      <c r="AH3590">
        <v>2809.09</v>
      </c>
      <c r="AI3590" t="s">
        <v>48</v>
      </c>
      <c r="AJ3590">
        <v>8</v>
      </c>
      <c r="AK3590" t="str">
        <f>_xlfn.XLOOKUP(Table_ExternalData_1[[#This Row],[Shop'[Shop Code']]],Sheet1!D:D,Sheet1!A:A)</f>
        <v>REGION 4 LEYRE IBEAS</v>
      </c>
    </row>
    <row r="3591" spans="1:37" x14ac:dyDescent="0.3">
      <c r="A3591">
        <v>37</v>
      </c>
      <c r="B3591" t="s">
        <v>443</v>
      </c>
      <c r="C3591" t="s">
        <v>444</v>
      </c>
      <c r="D3591" t="s">
        <v>171</v>
      </c>
      <c r="E3591" t="s">
        <v>172</v>
      </c>
      <c r="F3591" t="s">
        <v>173</v>
      </c>
      <c r="G3591" t="s">
        <v>445</v>
      </c>
      <c r="H3591" t="s">
        <v>175</v>
      </c>
      <c r="I3591" t="s">
        <v>42</v>
      </c>
      <c r="J3591" t="s">
        <v>43</v>
      </c>
      <c r="K3591" s="1">
        <v>45545</v>
      </c>
      <c r="L3591" t="s">
        <v>446</v>
      </c>
      <c r="M3591">
        <v>5</v>
      </c>
      <c r="N3591">
        <v>6</v>
      </c>
      <c r="O3591" t="s">
        <v>45</v>
      </c>
      <c r="P3591">
        <v>0</v>
      </c>
      <c r="Q3591" t="s">
        <v>45</v>
      </c>
      <c r="S3591" t="s">
        <v>45</v>
      </c>
      <c r="U3591" t="s">
        <v>45</v>
      </c>
      <c r="V3591">
        <v>-2</v>
      </c>
      <c r="W3591" t="s">
        <v>45</v>
      </c>
      <c r="X3591">
        <v>43</v>
      </c>
      <c r="Y3591" t="s">
        <v>46</v>
      </c>
      <c r="Z3591">
        <v>25</v>
      </c>
      <c r="AA3591" t="s">
        <v>46</v>
      </c>
      <c r="AB3591">
        <v>15</v>
      </c>
      <c r="AC3591" t="s">
        <v>47</v>
      </c>
      <c r="AE3591" t="s">
        <v>45</v>
      </c>
      <c r="AF3591">
        <v>0</v>
      </c>
      <c r="AG3591" t="s">
        <v>45</v>
      </c>
      <c r="AH3591">
        <v>-2031.8200000000002</v>
      </c>
      <c r="AI3591" t="s">
        <v>48</v>
      </c>
      <c r="AJ3591">
        <v>7</v>
      </c>
      <c r="AK3591" t="str">
        <f>_xlfn.XLOOKUP(Table_ExternalData_1[[#This Row],[Shop'[Shop Code']]],Sheet1!D:D,Sheet1!A:A)</f>
        <v>REGION 4 LEYRE IBEAS</v>
      </c>
    </row>
    <row r="3592" spans="1:37" x14ac:dyDescent="0.3">
      <c r="A3592">
        <v>37</v>
      </c>
      <c r="B3592" t="s">
        <v>447</v>
      </c>
      <c r="C3592" t="s">
        <v>448</v>
      </c>
      <c r="D3592" t="s">
        <v>69</v>
      </c>
      <c r="E3592" t="s">
        <v>70</v>
      </c>
      <c r="F3592" t="s">
        <v>71</v>
      </c>
      <c r="G3592" t="s">
        <v>449</v>
      </c>
      <c r="H3592" t="s">
        <v>73</v>
      </c>
      <c r="I3592" t="s">
        <v>74</v>
      </c>
      <c r="J3592" t="s">
        <v>75</v>
      </c>
      <c r="K3592" s="1">
        <v>45545</v>
      </c>
      <c r="L3592" t="s">
        <v>450</v>
      </c>
      <c r="M3592">
        <v>6</v>
      </c>
      <c r="N3592">
        <v>7</v>
      </c>
      <c r="O3592" t="s">
        <v>45</v>
      </c>
      <c r="Q3592" t="s">
        <v>45</v>
      </c>
      <c r="S3592" t="s">
        <v>45</v>
      </c>
      <c r="U3592" t="s">
        <v>45</v>
      </c>
      <c r="W3592" t="s">
        <v>45</v>
      </c>
      <c r="X3592">
        <v>32</v>
      </c>
      <c r="Y3592" t="s">
        <v>46</v>
      </c>
      <c r="Z3592">
        <v>28</v>
      </c>
      <c r="AA3592" t="s">
        <v>46</v>
      </c>
      <c r="AB3592">
        <v>21</v>
      </c>
      <c r="AC3592" t="s">
        <v>47</v>
      </c>
      <c r="AD3592">
        <v>2</v>
      </c>
      <c r="AE3592" t="s">
        <v>45</v>
      </c>
      <c r="AG3592" t="s">
        <v>45</v>
      </c>
      <c r="AI3592" t="s">
        <v>48</v>
      </c>
      <c r="AJ3592">
        <v>7</v>
      </c>
      <c r="AK3592" t="str">
        <f>_xlfn.XLOOKUP(Table_ExternalData_1[[#This Row],[Shop'[Shop Code']]],Sheet1!D:D,Sheet1!A:A)</f>
        <v>REGION 3 EDUARDO CAMACHO</v>
      </c>
    </row>
    <row r="3593" spans="1:37" x14ac:dyDescent="0.3">
      <c r="A3593">
        <v>37</v>
      </c>
      <c r="B3593" t="s">
        <v>447</v>
      </c>
      <c r="C3593" t="s">
        <v>448</v>
      </c>
      <c r="D3593" t="s">
        <v>69</v>
      </c>
      <c r="E3593" t="s">
        <v>70</v>
      </c>
      <c r="F3593" t="s">
        <v>71</v>
      </c>
      <c r="G3593" t="s">
        <v>449</v>
      </c>
      <c r="H3593" t="s">
        <v>73</v>
      </c>
      <c r="I3593" t="s">
        <v>74</v>
      </c>
      <c r="J3593" t="s">
        <v>75</v>
      </c>
      <c r="K3593" s="1">
        <v>45546</v>
      </c>
      <c r="L3593" t="s">
        <v>450</v>
      </c>
      <c r="M3593">
        <v>6</v>
      </c>
      <c r="N3593">
        <v>1</v>
      </c>
      <c r="O3593" t="s">
        <v>45</v>
      </c>
      <c r="P3593">
        <v>2</v>
      </c>
      <c r="Q3593" t="s">
        <v>45</v>
      </c>
      <c r="S3593" t="s">
        <v>45</v>
      </c>
      <c r="T3593">
        <v>2</v>
      </c>
      <c r="U3593" t="s">
        <v>45</v>
      </c>
      <c r="W3593" t="s">
        <v>45</v>
      </c>
      <c r="X3593">
        <v>26</v>
      </c>
      <c r="Y3593" t="s">
        <v>46</v>
      </c>
      <c r="Z3593">
        <v>18</v>
      </c>
      <c r="AA3593" t="s">
        <v>46</v>
      </c>
      <c r="AB3593">
        <v>21</v>
      </c>
      <c r="AC3593" t="s">
        <v>47</v>
      </c>
      <c r="AD3593">
        <v>-1</v>
      </c>
      <c r="AE3593" t="s">
        <v>45</v>
      </c>
      <c r="AG3593" t="s">
        <v>45</v>
      </c>
      <c r="AI3593" t="s">
        <v>48</v>
      </c>
      <c r="AJ3593">
        <v>8</v>
      </c>
      <c r="AK3593" t="str">
        <f>_xlfn.XLOOKUP(Table_ExternalData_1[[#This Row],[Shop'[Shop Code']]],Sheet1!D:D,Sheet1!A:A)</f>
        <v>REGION 3 EDUARDO CAMACHO</v>
      </c>
    </row>
    <row r="3594" spans="1:37" x14ac:dyDescent="0.3">
      <c r="A3594">
        <v>37</v>
      </c>
      <c r="B3594" t="s">
        <v>447</v>
      </c>
      <c r="C3594" t="s">
        <v>448</v>
      </c>
      <c r="D3594" t="s">
        <v>69</v>
      </c>
      <c r="E3594" t="s">
        <v>70</v>
      </c>
      <c r="F3594" t="s">
        <v>71</v>
      </c>
      <c r="G3594" t="s">
        <v>449</v>
      </c>
      <c r="H3594" t="s">
        <v>73</v>
      </c>
      <c r="I3594" t="s">
        <v>74</v>
      </c>
      <c r="J3594" t="s">
        <v>75</v>
      </c>
      <c r="K3594" s="1">
        <v>45547</v>
      </c>
      <c r="L3594" t="s">
        <v>450</v>
      </c>
      <c r="M3594">
        <v>3</v>
      </c>
      <c r="N3594">
        <v>2</v>
      </c>
      <c r="O3594" t="s">
        <v>45</v>
      </c>
      <c r="Q3594" t="s">
        <v>45</v>
      </c>
      <c r="S3594" t="s">
        <v>45</v>
      </c>
      <c r="U3594" t="s">
        <v>45</v>
      </c>
      <c r="W3594" t="s">
        <v>45</v>
      </c>
      <c r="X3594">
        <v>35</v>
      </c>
      <c r="Y3594" t="s">
        <v>46</v>
      </c>
      <c r="Z3594">
        <v>23</v>
      </c>
      <c r="AA3594" t="s">
        <v>46</v>
      </c>
      <c r="AB3594">
        <v>23</v>
      </c>
      <c r="AC3594" t="s">
        <v>47</v>
      </c>
      <c r="AE3594" t="s">
        <v>45</v>
      </c>
      <c r="AG3594" t="s">
        <v>45</v>
      </c>
      <c r="AI3594" t="s">
        <v>48</v>
      </c>
      <c r="AJ3594">
        <v>9</v>
      </c>
      <c r="AK3594" t="str">
        <f>_xlfn.XLOOKUP(Table_ExternalData_1[[#This Row],[Shop'[Shop Code']]],Sheet1!D:D,Sheet1!A:A)</f>
        <v>REGION 3 EDUARDO CAMACHO</v>
      </c>
    </row>
    <row r="3595" spans="1:37" x14ac:dyDescent="0.3">
      <c r="A3595">
        <v>37</v>
      </c>
      <c r="B3595" t="s">
        <v>447</v>
      </c>
      <c r="C3595" t="s">
        <v>448</v>
      </c>
      <c r="D3595" t="s">
        <v>69</v>
      </c>
      <c r="E3595" t="s">
        <v>70</v>
      </c>
      <c r="F3595" t="s">
        <v>71</v>
      </c>
      <c r="G3595" t="s">
        <v>449</v>
      </c>
      <c r="H3595" t="s">
        <v>73</v>
      </c>
      <c r="I3595" t="s">
        <v>74</v>
      </c>
      <c r="J3595" t="s">
        <v>75</v>
      </c>
      <c r="K3595" s="1">
        <v>45544</v>
      </c>
      <c r="L3595" t="s">
        <v>450</v>
      </c>
      <c r="M3595">
        <v>5</v>
      </c>
      <c r="N3595">
        <v>2</v>
      </c>
      <c r="O3595" t="s">
        <v>45</v>
      </c>
      <c r="Q3595" t="s">
        <v>45</v>
      </c>
      <c r="S3595" t="s">
        <v>45</v>
      </c>
      <c r="U3595" t="s">
        <v>45</v>
      </c>
      <c r="W3595" t="s">
        <v>45</v>
      </c>
      <c r="X3595">
        <v>30</v>
      </c>
      <c r="Y3595" t="s">
        <v>46</v>
      </c>
      <c r="Z3595">
        <v>17</v>
      </c>
      <c r="AA3595" t="s">
        <v>46</v>
      </c>
      <c r="AB3595">
        <v>30</v>
      </c>
      <c r="AC3595" t="s">
        <v>47</v>
      </c>
      <c r="AD3595">
        <v>1</v>
      </c>
      <c r="AE3595" t="s">
        <v>45</v>
      </c>
      <c r="AF3595">
        <v>1</v>
      </c>
      <c r="AG3595" t="s">
        <v>45</v>
      </c>
      <c r="AH3595">
        <v>1872.73</v>
      </c>
      <c r="AI3595" t="s">
        <v>48</v>
      </c>
      <c r="AJ3595">
        <v>6</v>
      </c>
      <c r="AK3595" t="str">
        <f>_xlfn.XLOOKUP(Table_ExternalData_1[[#This Row],[Shop'[Shop Code']]],Sheet1!D:D,Sheet1!A:A)</f>
        <v>REGION 3 EDUARDO CAMACHO</v>
      </c>
    </row>
    <row r="3596" spans="1:37" x14ac:dyDescent="0.3">
      <c r="A3596">
        <v>37</v>
      </c>
      <c r="B3596" t="s">
        <v>447</v>
      </c>
      <c r="C3596" t="s">
        <v>448</v>
      </c>
      <c r="D3596" t="s">
        <v>69</v>
      </c>
      <c r="E3596" t="s">
        <v>70</v>
      </c>
      <c r="F3596" t="s">
        <v>71</v>
      </c>
      <c r="G3596" t="s">
        <v>449</v>
      </c>
      <c r="H3596" t="s">
        <v>73</v>
      </c>
      <c r="I3596" t="s">
        <v>74</v>
      </c>
      <c r="J3596" t="s">
        <v>75</v>
      </c>
      <c r="K3596" s="1">
        <v>45548</v>
      </c>
      <c r="L3596" t="s">
        <v>450</v>
      </c>
      <c r="M3596">
        <v>6</v>
      </c>
      <c r="N3596">
        <v>4</v>
      </c>
      <c r="O3596" t="s">
        <v>45</v>
      </c>
      <c r="Q3596" t="s">
        <v>45</v>
      </c>
      <c r="S3596" t="s">
        <v>45</v>
      </c>
      <c r="U3596" t="s">
        <v>45</v>
      </c>
      <c r="W3596" t="s">
        <v>45</v>
      </c>
      <c r="X3596">
        <v>32</v>
      </c>
      <c r="Y3596" t="s">
        <v>46</v>
      </c>
      <c r="Z3596">
        <v>22</v>
      </c>
      <c r="AA3596" t="s">
        <v>46</v>
      </c>
      <c r="AB3596">
        <v>9</v>
      </c>
      <c r="AC3596" t="s">
        <v>47</v>
      </c>
      <c r="AE3596" t="s">
        <v>45</v>
      </c>
      <c r="AG3596" t="s">
        <v>45</v>
      </c>
      <c r="AI3596" t="s">
        <v>48</v>
      </c>
      <c r="AJ3596">
        <v>10</v>
      </c>
      <c r="AK3596" t="str">
        <f>_xlfn.XLOOKUP(Table_ExternalData_1[[#This Row],[Shop'[Shop Code']]],Sheet1!D:D,Sheet1!A:A)</f>
        <v>REGION 3 EDUARDO CAMACHO</v>
      </c>
    </row>
    <row r="3597" spans="1:37" x14ac:dyDescent="0.3">
      <c r="A3597">
        <v>37</v>
      </c>
      <c r="B3597" t="s">
        <v>451</v>
      </c>
      <c r="C3597" t="s">
        <v>452</v>
      </c>
      <c r="D3597" t="s">
        <v>344</v>
      </c>
      <c r="E3597" t="s">
        <v>345</v>
      </c>
      <c r="F3597" t="s">
        <v>346</v>
      </c>
      <c r="G3597" t="s">
        <v>453</v>
      </c>
      <c r="H3597" t="s">
        <v>348</v>
      </c>
      <c r="I3597" t="s">
        <v>42</v>
      </c>
      <c r="J3597" t="s">
        <v>43</v>
      </c>
      <c r="K3597" s="1">
        <v>45544</v>
      </c>
      <c r="L3597" t="s">
        <v>454</v>
      </c>
      <c r="M3597">
        <v>1</v>
      </c>
      <c r="O3597" t="s">
        <v>45</v>
      </c>
      <c r="Q3597" t="s">
        <v>45</v>
      </c>
      <c r="S3597" t="s">
        <v>45</v>
      </c>
      <c r="U3597" t="s">
        <v>45</v>
      </c>
      <c r="W3597" t="s">
        <v>45</v>
      </c>
      <c r="X3597">
        <v>16</v>
      </c>
      <c r="Y3597" t="s">
        <v>46</v>
      </c>
      <c r="Z3597">
        <v>6</v>
      </c>
      <c r="AA3597" t="s">
        <v>46</v>
      </c>
      <c r="AB3597">
        <v>3</v>
      </c>
      <c r="AC3597" t="s">
        <v>47</v>
      </c>
      <c r="AE3597" t="s">
        <v>45</v>
      </c>
      <c r="AG3597" t="s">
        <v>45</v>
      </c>
      <c r="AI3597" t="s">
        <v>48</v>
      </c>
      <c r="AJ3597">
        <v>6</v>
      </c>
      <c r="AK3597" t="str">
        <f>_xlfn.XLOOKUP(Table_ExternalData_1[[#This Row],[Shop'[Shop Code']]],Sheet1!D:D,Sheet1!A:A)</f>
        <v>REGION 4 LEYRE IBEAS</v>
      </c>
    </row>
    <row r="3598" spans="1:37" x14ac:dyDescent="0.3">
      <c r="A3598">
        <v>37</v>
      </c>
      <c r="B3598" t="s">
        <v>451</v>
      </c>
      <c r="C3598" t="s">
        <v>452</v>
      </c>
      <c r="D3598" t="s">
        <v>344</v>
      </c>
      <c r="E3598" t="s">
        <v>345</v>
      </c>
      <c r="F3598" t="s">
        <v>346</v>
      </c>
      <c r="G3598" t="s">
        <v>453</v>
      </c>
      <c r="H3598" t="s">
        <v>348</v>
      </c>
      <c r="I3598" t="s">
        <v>42</v>
      </c>
      <c r="J3598" t="s">
        <v>43</v>
      </c>
      <c r="K3598" s="1">
        <v>45546</v>
      </c>
      <c r="L3598" t="s">
        <v>454</v>
      </c>
      <c r="M3598">
        <v>4</v>
      </c>
      <c r="N3598">
        <v>2</v>
      </c>
      <c r="O3598" t="s">
        <v>45</v>
      </c>
      <c r="P3598">
        <v>2</v>
      </c>
      <c r="Q3598" t="s">
        <v>45</v>
      </c>
      <c r="R3598">
        <v>2</v>
      </c>
      <c r="S3598" t="s">
        <v>45</v>
      </c>
      <c r="U3598" t="s">
        <v>45</v>
      </c>
      <c r="V3598">
        <v>0</v>
      </c>
      <c r="W3598" t="s">
        <v>45</v>
      </c>
      <c r="X3598">
        <v>24</v>
      </c>
      <c r="Y3598" t="s">
        <v>46</v>
      </c>
      <c r="Z3598">
        <v>13</v>
      </c>
      <c r="AA3598" t="s">
        <v>46</v>
      </c>
      <c r="AB3598">
        <v>1</v>
      </c>
      <c r="AC3598" t="s">
        <v>47</v>
      </c>
      <c r="AD3598">
        <v>-2</v>
      </c>
      <c r="AE3598" t="s">
        <v>45</v>
      </c>
      <c r="AF3598">
        <v>0</v>
      </c>
      <c r="AG3598" t="s">
        <v>45</v>
      </c>
      <c r="AH3598">
        <v>-1836.3600000000004</v>
      </c>
      <c r="AI3598" t="s">
        <v>48</v>
      </c>
      <c r="AJ3598">
        <v>8</v>
      </c>
      <c r="AK3598" t="str">
        <f>_xlfn.XLOOKUP(Table_ExternalData_1[[#This Row],[Shop'[Shop Code']]],Sheet1!D:D,Sheet1!A:A)</f>
        <v>REGION 4 LEYRE IBEAS</v>
      </c>
    </row>
    <row r="3599" spans="1:37" x14ac:dyDescent="0.3">
      <c r="A3599">
        <v>37</v>
      </c>
      <c r="B3599" t="s">
        <v>451</v>
      </c>
      <c r="C3599" t="s">
        <v>452</v>
      </c>
      <c r="D3599" t="s">
        <v>344</v>
      </c>
      <c r="E3599" t="s">
        <v>345</v>
      </c>
      <c r="F3599" t="s">
        <v>346</v>
      </c>
      <c r="G3599" t="s">
        <v>453</v>
      </c>
      <c r="H3599" t="s">
        <v>348</v>
      </c>
      <c r="I3599" t="s">
        <v>42</v>
      </c>
      <c r="J3599" t="s">
        <v>43</v>
      </c>
      <c r="K3599" s="1">
        <v>45547</v>
      </c>
      <c r="L3599" t="s">
        <v>454</v>
      </c>
      <c r="M3599">
        <v>2</v>
      </c>
      <c r="O3599" t="s">
        <v>45</v>
      </c>
      <c r="P3599">
        <v>2</v>
      </c>
      <c r="Q3599" t="s">
        <v>45</v>
      </c>
      <c r="R3599">
        <v>2</v>
      </c>
      <c r="S3599" t="s">
        <v>45</v>
      </c>
      <c r="U3599" t="s">
        <v>45</v>
      </c>
      <c r="W3599" t="s">
        <v>45</v>
      </c>
      <c r="X3599">
        <v>23</v>
      </c>
      <c r="Y3599" t="s">
        <v>46</v>
      </c>
      <c r="Z3599">
        <v>9</v>
      </c>
      <c r="AA3599" t="s">
        <v>46</v>
      </c>
      <c r="AC3599" t="s">
        <v>47</v>
      </c>
      <c r="AE3599" t="s">
        <v>45</v>
      </c>
      <c r="AF3599">
        <v>2</v>
      </c>
      <c r="AG3599" t="s">
        <v>45</v>
      </c>
      <c r="AH3599">
        <v>3636.36</v>
      </c>
      <c r="AI3599" t="s">
        <v>48</v>
      </c>
      <c r="AJ3599">
        <v>9</v>
      </c>
      <c r="AK3599" t="str">
        <f>_xlfn.XLOOKUP(Table_ExternalData_1[[#This Row],[Shop'[Shop Code']]],Sheet1!D:D,Sheet1!A:A)</f>
        <v>REGION 4 LEYRE IBEAS</v>
      </c>
    </row>
    <row r="3600" spans="1:37" x14ac:dyDescent="0.3">
      <c r="A3600">
        <v>37</v>
      </c>
      <c r="B3600" t="s">
        <v>451</v>
      </c>
      <c r="C3600" t="s">
        <v>452</v>
      </c>
      <c r="D3600" t="s">
        <v>344</v>
      </c>
      <c r="E3600" t="s">
        <v>345</v>
      </c>
      <c r="F3600" t="s">
        <v>346</v>
      </c>
      <c r="G3600" t="s">
        <v>453</v>
      </c>
      <c r="H3600" t="s">
        <v>348</v>
      </c>
      <c r="I3600" t="s">
        <v>42</v>
      </c>
      <c r="J3600" t="s">
        <v>43</v>
      </c>
      <c r="K3600" s="1">
        <v>45548</v>
      </c>
      <c r="L3600" t="s">
        <v>454</v>
      </c>
      <c r="M3600">
        <v>1</v>
      </c>
      <c r="O3600" t="s">
        <v>45</v>
      </c>
      <c r="P3600">
        <v>3</v>
      </c>
      <c r="Q3600" t="s">
        <v>45</v>
      </c>
      <c r="S3600" t="s">
        <v>45</v>
      </c>
      <c r="U3600" t="s">
        <v>45</v>
      </c>
      <c r="W3600" t="s">
        <v>45</v>
      </c>
      <c r="X3600">
        <v>27</v>
      </c>
      <c r="Y3600" t="s">
        <v>46</v>
      </c>
      <c r="Z3600">
        <v>14</v>
      </c>
      <c r="AA3600" t="s">
        <v>46</v>
      </c>
      <c r="AB3600">
        <v>4</v>
      </c>
      <c r="AC3600" t="s">
        <v>47</v>
      </c>
      <c r="AE3600" t="s">
        <v>45</v>
      </c>
      <c r="AG3600" t="s">
        <v>45</v>
      </c>
      <c r="AI3600" t="s">
        <v>48</v>
      </c>
      <c r="AJ3600">
        <v>10</v>
      </c>
      <c r="AK3600" t="str">
        <f>_xlfn.XLOOKUP(Table_ExternalData_1[[#This Row],[Shop'[Shop Code']]],Sheet1!D:D,Sheet1!A:A)</f>
        <v>REGION 4 LEYRE IBEAS</v>
      </c>
    </row>
    <row r="3601" spans="1:37" x14ac:dyDescent="0.3">
      <c r="A3601">
        <v>37</v>
      </c>
      <c r="B3601" t="s">
        <v>451</v>
      </c>
      <c r="C3601" t="s">
        <v>452</v>
      </c>
      <c r="D3601" t="s">
        <v>344</v>
      </c>
      <c r="E3601" t="s">
        <v>345</v>
      </c>
      <c r="F3601" t="s">
        <v>346</v>
      </c>
      <c r="G3601" t="s">
        <v>453</v>
      </c>
      <c r="H3601" t="s">
        <v>348</v>
      </c>
      <c r="I3601" t="s">
        <v>42</v>
      </c>
      <c r="J3601" t="s">
        <v>43</v>
      </c>
      <c r="K3601" s="1">
        <v>45545</v>
      </c>
      <c r="L3601" t="s">
        <v>454</v>
      </c>
      <c r="M3601">
        <v>2</v>
      </c>
      <c r="N3601">
        <v>2</v>
      </c>
      <c r="O3601" t="s">
        <v>45</v>
      </c>
      <c r="Q3601" t="s">
        <v>45</v>
      </c>
      <c r="S3601" t="s">
        <v>45</v>
      </c>
      <c r="T3601">
        <v>2</v>
      </c>
      <c r="U3601" t="s">
        <v>45</v>
      </c>
      <c r="V3601">
        <v>2</v>
      </c>
      <c r="W3601" t="s">
        <v>45</v>
      </c>
      <c r="X3601">
        <v>11</v>
      </c>
      <c r="Y3601" t="s">
        <v>46</v>
      </c>
      <c r="Z3601">
        <v>4</v>
      </c>
      <c r="AA3601" t="s">
        <v>46</v>
      </c>
      <c r="AB3601">
        <v>3</v>
      </c>
      <c r="AC3601" t="s">
        <v>47</v>
      </c>
      <c r="AE3601" t="s">
        <v>45</v>
      </c>
      <c r="AF3601">
        <v>2</v>
      </c>
      <c r="AG3601" t="s">
        <v>45</v>
      </c>
      <c r="AH3601">
        <v>1690.9</v>
      </c>
      <c r="AI3601" t="s">
        <v>48</v>
      </c>
      <c r="AJ3601">
        <v>7</v>
      </c>
      <c r="AK3601" t="str">
        <f>_xlfn.XLOOKUP(Table_ExternalData_1[[#This Row],[Shop'[Shop Code']]],Sheet1!D:D,Sheet1!A:A)</f>
        <v>REGION 4 LEYRE IBEAS</v>
      </c>
    </row>
    <row r="3602" spans="1:37" x14ac:dyDescent="0.3">
      <c r="A3602">
        <v>37</v>
      </c>
      <c r="B3602" t="s">
        <v>455</v>
      </c>
      <c r="C3602" t="s">
        <v>456</v>
      </c>
      <c r="D3602" t="s">
        <v>187</v>
      </c>
      <c r="E3602" t="s">
        <v>188</v>
      </c>
      <c r="F3602" t="s">
        <v>189</v>
      </c>
      <c r="G3602" t="s">
        <v>457</v>
      </c>
      <c r="H3602" t="s">
        <v>73</v>
      </c>
      <c r="I3602" t="s">
        <v>74</v>
      </c>
      <c r="J3602" t="s">
        <v>75</v>
      </c>
      <c r="K3602" s="1">
        <v>45546</v>
      </c>
      <c r="L3602" t="s">
        <v>458</v>
      </c>
      <c r="N3602">
        <v>2</v>
      </c>
      <c r="O3602" t="s">
        <v>45</v>
      </c>
      <c r="P3602">
        <v>2</v>
      </c>
      <c r="Q3602" t="s">
        <v>45</v>
      </c>
      <c r="S3602" t="s">
        <v>45</v>
      </c>
      <c r="U3602" t="s">
        <v>45</v>
      </c>
      <c r="W3602" t="s">
        <v>45</v>
      </c>
      <c r="X3602">
        <v>14</v>
      </c>
      <c r="Y3602" t="s">
        <v>46</v>
      </c>
      <c r="Z3602">
        <v>11</v>
      </c>
      <c r="AA3602" t="s">
        <v>46</v>
      </c>
      <c r="AB3602">
        <v>3</v>
      </c>
      <c r="AC3602" t="s">
        <v>47</v>
      </c>
      <c r="AE3602" t="s">
        <v>45</v>
      </c>
      <c r="AG3602" t="s">
        <v>45</v>
      </c>
      <c r="AI3602" t="s">
        <v>48</v>
      </c>
      <c r="AJ3602">
        <v>8</v>
      </c>
      <c r="AK3602" t="str">
        <f>_xlfn.XLOOKUP(Table_ExternalData_1[[#This Row],[Shop'[Shop Code']]],Sheet1!D:D,Sheet1!A:A)</f>
        <v>REGION 3 EDUARDO CAMACHO</v>
      </c>
    </row>
    <row r="3603" spans="1:37" x14ac:dyDescent="0.3">
      <c r="A3603">
        <v>37</v>
      </c>
      <c r="B3603" t="s">
        <v>455</v>
      </c>
      <c r="C3603" t="s">
        <v>456</v>
      </c>
      <c r="D3603" t="s">
        <v>187</v>
      </c>
      <c r="E3603" t="s">
        <v>188</v>
      </c>
      <c r="F3603" t="s">
        <v>189</v>
      </c>
      <c r="G3603" t="s">
        <v>457</v>
      </c>
      <c r="H3603" t="s">
        <v>73</v>
      </c>
      <c r="I3603" t="s">
        <v>74</v>
      </c>
      <c r="J3603" t="s">
        <v>75</v>
      </c>
      <c r="K3603" s="1">
        <v>45545</v>
      </c>
      <c r="L3603" t="s">
        <v>458</v>
      </c>
      <c r="M3603">
        <v>4</v>
      </c>
      <c r="N3603">
        <v>2</v>
      </c>
      <c r="O3603" t="s">
        <v>45</v>
      </c>
      <c r="Q3603" t="s">
        <v>45</v>
      </c>
      <c r="S3603" t="s">
        <v>45</v>
      </c>
      <c r="U3603" t="s">
        <v>45</v>
      </c>
      <c r="W3603" t="s">
        <v>45</v>
      </c>
      <c r="X3603">
        <v>15</v>
      </c>
      <c r="Y3603" t="s">
        <v>46</v>
      </c>
      <c r="Z3603">
        <v>11</v>
      </c>
      <c r="AA3603" t="s">
        <v>46</v>
      </c>
      <c r="AB3603">
        <v>2</v>
      </c>
      <c r="AC3603" t="s">
        <v>47</v>
      </c>
      <c r="AE3603" t="s">
        <v>45</v>
      </c>
      <c r="AG3603" t="s">
        <v>45</v>
      </c>
      <c r="AI3603" t="s">
        <v>48</v>
      </c>
      <c r="AJ3603">
        <v>7</v>
      </c>
      <c r="AK3603" t="str">
        <f>_xlfn.XLOOKUP(Table_ExternalData_1[[#This Row],[Shop'[Shop Code']]],Sheet1!D:D,Sheet1!A:A)</f>
        <v>REGION 3 EDUARDO CAMACHO</v>
      </c>
    </row>
    <row r="3604" spans="1:37" x14ac:dyDescent="0.3">
      <c r="A3604">
        <v>37</v>
      </c>
      <c r="B3604" t="s">
        <v>455</v>
      </c>
      <c r="C3604" t="s">
        <v>456</v>
      </c>
      <c r="D3604" t="s">
        <v>187</v>
      </c>
      <c r="E3604" t="s">
        <v>188</v>
      </c>
      <c r="F3604" t="s">
        <v>189</v>
      </c>
      <c r="G3604" t="s">
        <v>457</v>
      </c>
      <c r="H3604" t="s">
        <v>73</v>
      </c>
      <c r="I3604" t="s">
        <v>74</v>
      </c>
      <c r="J3604" t="s">
        <v>75</v>
      </c>
      <c r="K3604" s="1">
        <v>45548</v>
      </c>
      <c r="L3604" t="s">
        <v>458</v>
      </c>
      <c r="M3604">
        <v>3</v>
      </c>
      <c r="O3604" t="s">
        <v>45</v>
      </c>
      <c r="Q3604" t="s">
        <v>45</v>
      </c>
      <c r="S3604" t="s">
        <v>45</v>
      </c>
      <c r="U3604" t="s">
        <v>45</v>
      </c>
      <c r="W3604" t="s">
        <v>45</v>
      </c>
      <c r="X3604">
        <v>15</v>
      </c>
      <c r="Y3604" t="s">
        <v>46</v>
      </c>
      <c r="Z3604">
        <v>10</v>
      </c>
      <c r="AA3604" t="s">
        <v>46</v>
      </c>
      <c r="AC3604" t="s">
        <v>47</v>
      </c>
      <c r="AE3604" t="s">
        <v>45</v>
      </c>
      <c r="AG3604" t="s">
        <v>45</v>
      </c>
      <c r="AI3604" t="s">
        <v>48</v>
      </c>
      <c r="AJ3604">
        <v>10</v>
      </c>
      <c r="AK3604" t="str">
        <f>_xlfn.XLOOKUP(Table_ExternalData_1[[#This Row],[Shop'[Shop Code']]],Sheet1!D:D,Sheet1!A:A)</f>
        <v>REGION 3 EDUARDO CAMACHO</v>
      </c>
    </row>
    <row r="3605" spans="1:37" x14ac:dyDescent="0.3">
      <c r="A3605">
        <v>37</v>
      </c>
      <c r="B3605" t="s">
        <v>455</v>
      </c>
      <c r="C3605" t="s">
        <v>456</v>
      </c>
      <c r="D3605" t="s">
        <v>187</v>
      </c>
      <c r="E3605" t="s">
        <v>188</v>
      </c>
      <c r="F3605" t="s">
        <v>189</v>
      </c>
      <c r="G3605" t="s">
        <v>457</v>
      </c>
      <c r="H3605" t="s">
        <v>73</v>
      </c>
      <c r="I3605" t="s">
        <v>74</v>
      </c>
      <c r="J3605" t="s">
        <v>75</v>
      </c>
      <c r="K3605" s="1">
        <v>45544</v>
      </c>
      <c r="L3605" t="s">
        <v>458</v>
      </c>
      <c r="M3605">
        <v>2</v>
      </c>
      <c r="O3605" t="s">
        <v>45</v>
      </c>
      <c r="Q3605" t="s">
        <v>45</v>
      </c>
      <c r="S3605" t="s">
        <v>45</v>
      </c>
      <c r="U3605" t="s">
        <v>45</v>
      </c>
      <c r="V3605">
        <v>0</v>
      </c>
      <c r="W3605" t="s">
        <v>45</v>
      </c>
      <c r="X3605">
        <v>16</v>
      </c>
      <c r="Y3605" t="s">
        <v>46</v>
      </c>
      <c r="Z3605">
        <v>11</v>
      </c>
      <c r="AA3605" t="s">
        <v>46</v>
      </c>
      <c r="AB3605">
        <v>3</v>
      </c>
      <c r="AC3605" t="s">
        <v>47</v>
      </c>
      <c r="AE3605" t="s">
        <v>45</v>
      </c>
      <c r="AF3605">
        <v>0</v>
      </c>
      <c r="AG3605" t="s">
        <v>45</v>
      </c>
      <c r="AH3605">
        <v>0</v>
      </c>
      <c r="AI3605" t="s">
        <v>48</v>
      </c>
      <c r="AJ3605">
        <v>6</v>
      </c>
      <c r="AK3605" t="str">
        <f>_xlfn.XLOOKUP(Table_ExternalData_1[[#This Row],[Shop'[Shop Code']]],Sheet1!D:D,Sheet1!A:A)</f>
        <v>REGION 3 EDUARDO CAMACHO</v>
      </c>
    </row>
    <row r="3606" spans="1:37" x14ac:dyDescent="0.3">
      <c r="A3606">
        <v>37</v>
      </c>
      <c r="B3606" t="s">
        <v>455</v>
      </c>
      <c r="C3606" t="s">
        <v>456</v>
      </c>
      <c r="D3606" t="s">
        <v>187</v>
      </c>
      <c r="E3606" t="s">
        <v>188</v>
      </c>
      <c r="F3606" t="s">
        <v>189</v>
      </c>
      <c r="G3606" t="s">
        <v>457</v>
      </c>
      <c r="H3606" t="s">
        <v>73</v>
      </c>
      <c r="I3606" t="s">
        <v>74</v>
      </c>
      <c r="J3606" t="s">
        <v>75</v>
      </c>
      <c r="K3606" s="1">
        <v>45547</v>
      </c>
      <c r="L3606" t="s">
        <v>458</v>
      </c>
      <c r="N3606">
        <v>2</v>
      </c>
      <c r="O3606" t="s">
        <v>45</v>
      </c>
      <c r="Q3606" t="s">
        <v>45</v>
      </c>
      <c r="S3606" t="s">
        <v>45</v>
      </c>
      <c r="U3606" t="s">
        <v>45</v>
      </c>
      <c r="W3606" t="s">
        <v>45</v>
      </c>
      <c r="X3606">
        <v>14</v>
      </c>
      <c r="Y3606" t="s">
        <v>46</v>
      </c>
      <c r="Z3606">
        <v>9</v>
      </c>
      <c r="AA3606" t="s">
        <v>46</v>
      </c>
      <c r="AB3606">
        <v>1</v>
      </c>
      <c r="AC3606" t="s">
        <v>47</v>
      </c>
      <c r="AE3606" t="s">
        <v>45</v>
      </c>
      <c r="AG3606" t="s">
        <v>45</v>
      </c>
      <c r="AI3606" t="s">
        <v>48</v>
      </c>
      <c r="AJ3606">
        <v>9</v>
      </c>
      <c r="AK3606" t="str">
        <f>_xlfn.XLOOKUP(Table_ExternalData_1[[#This Row],[Shop'[Shop Code']]],Sheet1!D:D,Sheet1!A:A)</f>
        <v>REGION 3 EDUARDO CAMACHO</v>
      </c>
    </row>
    <row r="3607" spans="1:37" x14ac:dyDescent="0.3">
      <c r="A3607">
        <v>37</v>
      </c>
      <c r="B3607" t="s">
        <v>459</v>
      </c>
      <c r="C3607" t="s">
        <v>460</v>
      </c>
      <c r="D3607" t="s">
        <v>399</v>
      </c>
      <c r="E3607" t="s">
        <v>400</v>
      </c>
      <c r="F3607" t="s">
        <v>401</v>
      </c>
      <c r="G3607" t="s">
        <v>461</v>
      </c>
      <c r="H3607" t="s">
        <v>73</v>
      </c>
      <c r="I3607" t="s">
        <v>74</v>
      </c>
      <c r="J3607" t="s">
        <v>75</v>
      </c>
      <c r="K3607" s="1">
        <v>45547</v>
      </c>
      <c r="L3607" t="s">
        <v>462</v>
      </c>
      <c r="M3607">
        <v>1</v>
      </c>
      <c r="N3607">
        <v>3</v>
      </c>
      <c r="O3607" t="s">
        <v>45</v>
      </c>
      <c r="Q3607" t="s">
        <v>45</v>
      </c>
      <c r="S3607" t="s">
        <v>45</v>
      </c>
      <c r="U3607" t="s">
        <v>45</v>
      </c>
      <c r="W3607" t="s">
        <v>45</v>
      </c>
      <c r="X3607">
        <v>32</v>
      </c>
      <c r="Y3607" t="s">
        <v>46</v>
      </c>
      <c r="Z3607">
        <v>29</v>
      </c>
      <c r="AA3607" t="s">
        <v>46</v>
      </c>
      <c r="AB3607">
        <v>6</v>
      </c>
      <c r="AC3607" t="s">
        <v>47</v>
      </c>
      <c r="AE3607" t="s">
        <v>45</v>
      </c>
      <c r="AF3607">
        <v>1</v>
      </c>
      <c r="AG3607" t="s">
        <v>45</v>
      </c>
      <c r="AH3607">
        <v>1294.0899999999999</v>
      </c>
      <c r="AI3607" t="s">
        <v>48</v>
      </c>
      <c r="AJ3607">
        <v>9</v>
      </c>
      <c r="AK3607" t="str">
        <f>_xlfn.XLOOKUP(Table_ExternalData_1[[#This Row],[Shop'[Shop Code']]],Sheet1!D:D,Sheet1!A:A)</f>
        <v>REGION 3 EDUARDO CAMACHO</v>
      </c>
    </row>
    <row r="3608" spans="1:37" x14ac:dyDescent="0.3">
      <c r="A3608">
        <v>37</v>
      </c>
      <c r="B3608" t="s">
        <v>459</v>
      </c>
      <c r="C3608" t="s">
        <v>460</v>
      </c>
      <c r="D3608" t="s">
        <v>399</v>
      </c>
      <c r="E3608" t="s">
        <v>400</v>
      </c>
      <c r="F3608" t="s">
        <v>401</v>
      </c>
      <c r="G3608" t="s">
        <v>461</v>
      </c>
      <c r="H3608" t="s">
        <v>73</v>
      </c>
      <c r="I3608" t="s">
        <v>74</v>
      </c>
      <c r="J3608" t="s">
        <v>75</v>
      </c>
      <c r="K3608" s="1">
        <v>45546</v>
      </c>
      <c r="L3608" t="s">
        <v>462</v>
      </c>
      <c r="M3608">
        <v>4</v>
      </c>
      <c r="N3608">
        <v>4</v>
      </c>
      <c r="O3608" t="s">
        <v>45</v>
      </c>
      <c r="Q3608" t="s">
        <v>45</v>
      </c>
      <c r="S3608" t="s">
        <v>45</v>
      </c>
      <c r="T3608">
        <v>2</v>
      </c>
      <c r="U3608" t="s">
        <v>45</v>
      </c>
      <c r="W3608" t="s">
        <v>45</v>
      </c>
      <c r="X3608">
        <v>29</v>
      </c>
      <c r="Y3608" t="s">
        <v>46</v>
      </c>
      <c r="Z3608">
        <v>24</v>
      </c>
      <c r="AA3608" t="s">
        <v>46</v>
      </c>
      <c r="AB3608">
        <v>10</v>
      </c>
      <c r="AC3608" t="s">
        <v>47</v>
      </c>
      <c r="AE3608" t="s">
        <v>45</v>
      </c>
      <c r="AG3608" t="s">
        <v>45</v>
      </c>
      <c r="AI3608" t="s">
        <v>48</v>
      </c>
      <c r="AJ3608">
        <v>8</v>
      </c>
      <c r="AK3608" t="str">
        <f>_xlfn.XLOOKUP(Table_ExternalData_1[[#This Row],[Shop'[Shop Code']]],Sheet1!D:D,Sheet1!A:A)</f>
        <v>REGION 3 EDUARDO CAMACHO</v>
      </c>
    </row>
    <row r="3609" spans="1:37" x14ac:dyDescent="0.3">
      <c r="A3609">
        <v>37</v>
      </c>
      <c r="B3609" t="s">
        <v>459</v>
      </c>
      <c r="C3609" t="s">
        <v>460</v>
      </c>
      <c r="D3609" t="s">
        <v>399</v>
      </c>
      <c r="E3609" t="s">
        <v>400</v>
      </c>
      <c r="F3609" t="s">
        <v>401</v>
      </c>
      <c r="G3609" t="s">
        <v>461</v>
      </c>
      <c r="H3609" t="s">
        <v>73</v>
      </c>
      <c r="I3609" t="s">
        <v>74</v>
      </c>
      <c r="J3609" t="s">
        <v>75</v>
      </c>
      <c r="K3609" s="1">
        <v>45545</v>
      </c>
      <c r="L3609" t="s">
        <v>462</v>
      </c>
      <c r="M3609">
        <v>7</v>
      </c>
      <c r="N3609">
        <v>4</v>
      </c>
      <c r="O3609" t="s">
        <v>45</v>
      </c>
      <c r="Q3609" t="s">
        <v>45</v>
      </c>
      <c r="S3609" t="s">
        <v>45</v>
      </c>
      <c r="U3609" t="s">
        <v>45</v>
      </c>
      <c r="W3609" t="s">
        <v>45</v>
      </c>
      <c r="X3609">
        <v>37</v>
      </c>
      <c r="Y3609" t="s">
        <v>46</v>
      </c>
      <c r="Z3609">
        <v>34</v>
      </c>
      <c r="AA3609" t="s">
        <v>46</v>
      </c>
      <c r="AB3609">
        <v>17</v>
      </c>
      <c r="AC3609" t="s">
        <v>47</v>
      </c>
      <c r="AD3609">
        <v>1</v>
      </c>
      <c r="AE3609" t="s">
        <v>45</v>
      </c>
      <c r="AF3609">
        <v>1</v>
      </c>
      <c r="AG3609" t="s">
        <v>45</v>
      </c>
      <c r="AH3609">
        <v>1886.37</v>
      </c>
      <c r="AI3609" t="s">
        <v>48</v>
      </c>
      <c r="AJ3609">
        <v>7</v>
      </c>
      <c r="AK3609" t="str">
        <f>_xlfn.XLOOKUP(Table_ExternalData_1[[#This Row],[Shop'[Shop Code']]],Sheet1!D:D,Sheet1!A:A)</f>
        <v>REGION 3 EDUARDO CAMACHO</v>
      </c>
    </row>
    <row r="3610" spans="1:37" x14ac:dyDescent="0.3">
      <c r="A3610">
        <v>37</v>
      </c>
      <c r="B3610" t="s">
        <v>459</v>
      </c>
      <c r="C3610" t="s">
        <v>460</v>
      </c>
      <c r="D3610" t="s">
        <v>399</v>
      </c>
      <c r="E3610" t="s">
        <v>400</v>
      </c>
      <c r="F3610" t="s">
        <v>401</v>
      </c>
      <c r="G3610" t="s">
        <v>461</v>
      </c>
      <c r="H3610" t="s">
        <v>73</v>
      </c>
      <c r="I3610" t="s">
        <v>74</v>
      </c>
      <c r="J3610" t="s">
        <v>75</v>
      </c>
      <c r="K3610" s="1">
        <v>45549</v>
      </c>
      <c r="L3610" t="s">
        <v>462</v>
      </c>
      <c r="M3610">
        <v>1</v>
      </c>
      <c r="O3610" t="s">
        <v>45</v>
      </c>
      <c r="P3610">
        <v>2</v>
      </c>
      <c r="Q3610" t="s">
        <v>45</v>
      </c>
      <c r="S3610" t="s">
        <v>45</v>
      </c>
      <c r="U3610" t="s">
        <v>45</v>
      </c>
      <c r="W3610" t="s">
        <v>45</v>
      </c>
      <c r="X3610">
        <v>6</v>
      </c>
      <c r="Y3610" t="s">
        <v>46</v>
      </c>
      <c r="Z3610">
        <v>3</v>
      </c>
      <c r="AA3610" t="s">
        <v>46</v>
      </c>
      <c r="AB3610">
        <v>1</v>
      </c>
      <c r="AC3610" t="s">
        <v>47</v>
      </c>
      <c r="AE3610" t="s">
        <v>45</v>
      </c>
      <c r="AG3610" t="s">
        <v>45</v>
      </c>
      <c r="AI3610" t="s">
        <v>48</v>
      </c>
      <c r="AJ3610">
        <v>10</v>
      </c>
      <c r="AK3610" t="str">
        <f>_xlfn.XLOOKUP(Table_ExternalData_1[[#This Row],[Shop'[Shop Code']]],Sheet1!D:D,Sheet1!A:A)</f>
        <v>REGION 3 EDUARDO CAMACHO</v>
      </c>
    </row>
    <row r="3611" spans="1:37" x14ac:dyDescent="0.3">
      <c r="A3611">
        <v>37</v>
      </c>
      <c r="B3611" t="s">
        <v>459</v>
      </c>
      <c r="C3611" t="s">
        <v>460</v>
      </c>
      <c r="D3611" t="s">
        <v>399</v>
      </c>
      <c r="E3611" t="s">
        <v>400</v>
      </c>
      <c r="F3611" t="s">
        <v>401</v>
      </c>
      <c r="G3611" t="s">
        <v>461</v>
      </c>
      <c r="H3611" t="s">
        <v>73</v>
      </c>
      <c r="I3611" t="s">
        <v>74</v>
      </c>
      <c r="J3611" t="s">
        <v>75</v>
      </c>
      <c r="K3611" s="1">
        <v>45544</v>
      </c>
      <c r="L3611" t="s">
        <v>462</v>
      </c>
      <c r="M3611">
        <v>3</v>
      </c>
      <c r="N3611">
        <v>2</v>
      </c>
      <c r="O3611" t="s">
        <v>45</v>
      </c>
      <c r="Q3611" t="s">
        <v>45</v>
      </c>
      <c r="S3611" t="s">
        <v>45</v>
      </c>
      <c r="T3611">
        <v>0</v>
      </c>
      <c r="U3611" t="s">
        <v>45</v>
      </c>
      <c r="W3611" t="s">
        <v>45</v>
      </c>
      <c r="X3611">
        <v>29</v>
      </c>
      <c r="Y3611" t="s">
        <v>46</v>
      </c>
      <c r="Z3611">
        <v>24</v>
      </c>
      <c r="AA3611" t="s">
        <v>46</v>
      </c>
      <c r="AB3611">
        <v>17</v>
      </c>
      <c r="AC3611" t="s">
        <v>47</v>
      </c>
      <c r="AE3611" t="s">
        <v>45</v>
      </c>
      <c r="AG3611" t="s">
        <v>45</v>
      </c>
      <c r="AI3611" t="s">
        <v>48</v>
      </c>
      <c r="AJ3611">
        <v>6</v>
      </c>
      <c r="AK3611" t="str">
        <f>_xlfn.XLOOKUP(Table_ExternalData_1[[#This Row],[Shop'[Shop Code']]],Sheet1!D:D,Sheet1!A:A)</f>
        <v>REGION 3 EDUARDO CAMACHO</v>
      </c>
    </row>
    <row r="3612" spans="1:37" x14ac:dyDescent="0.3">
      <c r="A3612">
        <v>37</v>
      </c>
      <c r="B3612" t="s">
        <v>459</v>
      </c>
      <c r="C3612" t="s">
        <v>460</v>
      </c>
      <c r="D3612" t="s">
        <v>399</v>
      </c>
      <c r="E3612" t="s">
        <v>400</v>
      </c>
      <c r="F3612" t="s">
        <v>401</v>
      </c>
      <c r="G3612" t="s">
        <v>461</v>
      </c>
      <c r="H3612" t="s">
        <v>73</v>
      </c>
      <c r="I3612" t="s">
        <v>74</v>
      </c>
      <c r="J3612" t="s">
        <v>75</v>
      </c>
      <c r="K3612" s="1">
        <v>45548</v>
      </c>
      <c r="L3612" t="s">
        <v>462</v>
      </c>
      <c r="M3612">
        <v>4</v>
      </c>
      <c r="N3612">
        <v>6</v>
      </c>
      <c r="O3612" t="s">
        <v>45</v>
      </c>
      <c r="Q3612" t="s">
        <v>45</v>
      </c>
      <c r="S3612" t="s">
        <v>45</v>
      </c>
      <c r="T3612">
        <v>2</v>
      </c>
      <c r="U3612" t="s">
        <v>45</v>
      </c>
      <c r="W3612" t="s">
        <v>45</v>
      </c>
      <c r="X3612">
        <v>29</v>
      </c>
      <c r="Y3612" t="s">
        <v>46</v>
      </c>
      <c r="Z3612">
        <v>22</v>
      </c>
      <c r="AA3612" t="s">
        <v>46</v>
      </c>
      <c r="AB3612">
        <v>8</v>
      </c>
      <c r="AC3612" t="s">
        <v>47</v>
      </c>
      <c r="AE3612" t="s">
        <v>45</v>
      </c>
      <c r="AG3612" t="s">
        <v>45</v>
      </c>
      <c r="AI3612" t="s">
        <v>48</v>
      </c>
      <c r="AJ3612">
        <v>10</v>
      </c>
      <c r="AK3612" t="str">
        <f>_xlfn.XLOOKUP(Table_ExternalData_1[[#This Row],[Shop'[Shop Code']]],Sheet1!D:D,Sheet1!A:A)</f>
        <v>REGION 3 EDUARDO CAMACHO</v>
      </c>
    </row>
    <row r="3613" spans="1:37" x14ac:dyDescent="0.3">
      <c r="A3613">
        <v>37</v>
      </c>
      <c r="B3613" t="s">
        <v>463</v>
      </c>
      <c r="C3613" t="s">
        <v>464</v>
      </c>
      <c r="D3613" t="s">
        <v>225</v>
      </c>
      <c r="E3613" t="s">
        <v>226</v>
      </c>
      <c r="F3613" t="s">
        <v>227</v>
      </c>
      <c r="G3613" t="s">
        <v>465</v>
      </c>
      <c r="H3613" t="s">
        <v>229</v>
      </c>
      <c r="I3613" t="s">
        <v>64</v>
      </c>
      <c r="J3613" t="s">
        <v>65</v>
      </c>
      <c r="K3613" s="1">
        <v>45546</v>
      </c>
      <c r="L3613" t="s">
        <v>466</v>
      </c>
      <c r="M3613">
        <v>3</v>
      </c>
      <c r="N3613">
        <v>3</v>
      </c>
      <c r="O3613" t="s">
        <v>45</v>
      </c>
      <c r="Q3613" t="s">
        <v>45</v>
      </c>
      <c r="S3613" t="s">
        <v>45</v>
      </c>
      <c r="U3613" t="s">
        <v>45</v>
      </c>
      <c r="W3613" t="s">
        <v>45</v>
      </c>
      <c r="X3613">
        <v>28</v>
      </c>
      <c r="Y3613" t="s">
        <v>46</v>
      </c>
      <c r="Z3613">
        <v>21</v>
      </c>
      <c r="AA3613" t="s">
        <v>46</v>
      </c>
      <c r="AB3613">
        <v>6</v>
      </c>
      <c r="AC3613" t="s">
        <v>47</v>
      </c>
      <c r="AE3613" t="s">
        <v>45</v>
      </c>
      <c r="AG3613" t="s">
        <v>45</v>
      </c>
      <c r="AI3613" t="s">
        <v>48</v>
      </c>
      <c r="AJ3613">
        <v>8</v>
      </c>
      <c r="AK3613" t="str">
        <f>_xlfn.XLOOKUP(Table_ExternalData_1[[#This Row],[Shop'[Shop Code']]],Sheet1!D:D,Sheet1!A:A)</f>
        <v>REGION 2 ALEJANDRO COSTAS</v>
      </c>
    </row>
    <row r="3614" spans="1:37" x14ac:dyDescent="0.3">
      <c r="A3614">
        <v>37</v>
      </c>
      <c r="B3614" t="s">
        <v>463</v>
      </c>
      <c r="C3614" t="s">
        <v>464</v>
      </c>
      <c r="D3614" t="s">
        <v>225</v>
      </c>
      <c r="E3614" t="s">
        <v>226</v>
      </c>
      <c r="F3614" t="s">
        <v>227</v>
      </c>
      <c r="G3614" t="s">
        <v>465</v>
      </c>
      <c r="H3614" t="s">
        <v>229</v>
      </c>
      <c r="I3614" t="s">
        <v>64</v>
      </c>
      <c r="J3614" t="s">
        <v>65</v>
      </c>
      <c r="K3614" s="1">
        <v>45548</v>
      </c>
      <c r="L3614" t="s">
        <v>466</v>
      </c>
      <c r="M3614">
        <v>2</v>
      </c>
      <c r="N3614">
        <v>2</v>
      </c>
      <c r="O3614" t="s">
        <v>45</v>
      </c>
      <c r="Q3614" t="s">
        <v>45</v>
      </c>
      <c r="S3614" t="s">
        <v>45</v>
      </c>
      <c r="U3614" t="s">
        <v>45</v>
      </c>
      <c r="W3614" t="s">
        <v>45</v>
      </c>
      <c r="X3614">
        <v>29</v>
      </c>
      <c r="Y3614" t="s">
        <v>46</v>
      </c>
      <c r="Z3614">
        <v>16</v>
      </c>
      <c r="AA3614" t="s">
        <v>46</v>
      </c>
      <c r="AB3614">
        <v>8</v>
      </c>
      <c r="AC3614" t="s">
        <v>47</v>
      </c>
      <c r="AE3614" t="s">
        <v>45</v>
      </c>
      <c r="AG3614" t="s">
        <v>45</v>
      </c>
      <c r="AI3614" t="s">
        <v>48</v>
      </c>
      <c r="AJ3614">
        <v>10</v>
      </c>
      <c r="AK3614" t="str">
        <f>_xlfn.XLOOKUP(Table_ExternalData_1[[#This Row],[Shop'[Shop Code']]],Sheet1!D:D,Sheet1!A:A)</f>
        <v>REGION 2 ALEJANDRO COSTAS</v>
      </c>
    </row>
    <row r="3615" spans="1:37" x14ac:dyDescent="0.3">
      <c r="A3615">
        <v>37</v>
      </c>
      <c r="B3615" t="s">
        <v>463</v>
      </c>
      <c r="C3615" t="s">
        <v>464</v>
      </c>
      <c r="D3615" t="s">
        <v>225</v>
      </c>
      <c r="E3615" t="s">
        <v>226</v>
      </c>
      <c r="F3615" t="s">
        <v>227</v>
      </c>
      <c r="G3615" t="s">
        <v>465</v>
      </c>
      <c r="H3615" t="s">
        <v>229</v>
      </c>
      <c r="I3615" t="s">
        <v>64</v>
      </c>
      <c r="J3615" t="s">
        <v>65</v>
      </c>
      <c r="K3615" s="1">
        <v>45545</v>
      </c>
      <c r="L3615" t="s">
        <v>466</v>
      </c>
      <c r="M3615">
        <v>2</v>
      </c>
      <c r="N3615">
        <v>2</v>
      </c>
      <c r="O3615" t="s">
        <v>45</v>
      </c>
      <c r="Q3615" t="s">
        <v>45</v>
      </c>
      <c r="S3615" t="s">
        <v>45</v>
      </c>
      <c r="U3615" t="s">
        <v>45</v>
      </c>
      <c r="W3615" t="s">
        <v>45</v>
      </c>
      <c r="X3615">
        <v>19</v>
      </c>
      <c r="Y3615" t="s">
        <v>46</v>
      </c>
      <c r="Z3615">
        <v>13</v>
      </c>
      <c r="AA3615" t="s">
        <v>46</v>
      </c>
      <c r="AB3615">
        <v>8</v>
      </c>
      <c r="AC3615" t="s">
        <v>47</v>
      </c>
      <c r="AE3615" t="s">
        <v>45</v>
      </c>
      <c r="AG3615" t="s">
        <v>45</v>
      </c>
      <c r="AI3615" t="s">
        <v>48</v>
      </c>
      <c r="AJ3615">
        <v>7</v>
      </c>
      <c r="AK3615" t="str">
        <f>_xlfn.XLOOKUP(Table_ExternalData_1[[#This Row],[Shop'[Shop Code']]],Sheet1!D:D,Sheet1!A:A)</f>
        <v>REGION 2 ALEJANDRO COSTAS</v>
      </c>
    </row>
    <row r="3616" spans="1:37" x14ac:dyDescent="0.3">
      <c r="A3616">
        <v>37</v>
      </c>
      <c r="B3616" t="s">
        <v>463</v>
      </c>
      <c r="C3616" t="s">
        <v>464</v>
      </c>
      <c r="D3616" t="s">
        <v>225</v>
      </c>
      <c r="E3616" t="s">
        <v>226</v>
      </c>
      <c r="F3616" t="s">
        <v>227</v>
      </c>
      <c r="G3616" t="s">
        <v>465</v>
      </c>
      <c r="H3616" t="s">
        <v>229</v>
      </c>
      <c r="I3616" t="s">
        <v>64</v>
      </c>
      <c r="J3616" t="s">
        <v>65</v>
      </c>
      <c r="K3616" s="1">
        <v>45544</v>
      </c>
      <c r="L3616" t="s">
        <v>466</v>
      </c>
      <c r="O3616" t="s">
        <v>45</v>
      </c>
      <c r="Q3616" t="s">
        <v>45</v>
      </c>
      <c r="S3616" t="s">
        <v>45</v>
      </c>
      <c r="U3616" t="s">
        <v>45</v>
      </c>
      <c r="W3616" t="s">
        <v>45</v>
      </c>
      <c r="X3616">
        <v>20</v>
      </c>
      <c r="Y3616" t="s">
        <v>46</v>
      </c>
      <c r="Z3616">
        <v>7</v>
      </c>
      <c r="AA3616" t="s">
        <v>46</v>
      </c>
      <c r="AB3616">
        <v>9</v>
      </c>
      <c r="AC3616" t="s">
        <v>47</v>
      </c>
      <c r="AE3616" t="s">
        <v>45</v>
      </c>
      <c r="AG3616" t="s">
        <v>45</v>
      </c>
      <c r="AI3616" t="s">
        <v>48</v>
      </c>
      <c r="AJ3616">
        <v>6</v>
      </c>
      <c r="AK3616" t="str">
        <f>_xlfn.XLOOKUP(Table_ExternalData_1[[#This Row],[Shop'[Shop Code']]],Sheet1!D:D,Sheet1!A:A)</f>
        <v>REGION 2 ALEJANDRO COSTAS</v>
      </c>
    </row>
    <row r="3617" spans="1:37" x14ac:dyDescent="0.3">
      <c r="A3617">
        <v>37</v>
      </c>
      <c r="B3617" t="s">
        <v>463</v>
      </c>
      <c r="C3617" t="s">
        <v>464</v>
      </c>
      <c r="D3617" t="s">
        <v>225</v>
      </c>
      <c r="E3617" t="s">
        <v>226</v>
      </c>
      <c r="F3617" t="s">
        <v>227</v>
      </c>
      <c r="G3617" t="s">
        <v>465</v>
      </c>
      <c r="H3617" t="s">
        <v>229</v>
      </c>
      <c r="I3617" t="s">
        <v>64</v>
      </c>
      <c r="J3617" t="s">
        <v>65</v>
      </c>
      <c r="K3617" s="1">
        <v>45547</v>
      </c>
      <c r="L3617" t="s">
        <v>466</v>
      </c>
      <c r="M3617">
        <v>3</v>
      </c>
      <c r="N3617">
        <v>4</v>
      </c>
      <c r="O3617" t="s">
        <v>45</v>
      </c>
      <c r="P3617">
        <v>2</v>
      </c>
      <c r="Q3617" t="s">
        <v>45</v>
      </c>
      <c r="S3617" t="s">
        <v>45</v>
      </c>
      <c r="U3617" t="s">
        <v>45</v>
      </c>
      <c r="W3617" t="s">
        <v>45</v>
      </c>
      <c r="X3617">
        <v>24</v>
      </c>
      <c r="Y3617" t="s">
        <v>46</v>
      </c>
      <c r="Z3617">
        <v>13</v>
      </c>
      <c r="AA3617" t="s">
        <v>46</v>
      </c>
      <c r="AB3617">
        <v>7</v>
      </c>
      <c r="AC3617" t="s">
        <v>47</v>
      </c>
      <c r="AE3617" t="s">
        <v>45</v>
      </c>
      <c r="AG3617" t="s">
        <v>45</v>
      </c>
      <c r="AI3617" t="s">
        <v>48</v>
      </c>
      <c r="AJ3617">
        <v>9</v>
      </c>
      <c r="AK3617" t="str">
        <f>_xlfn.XLOOKUP(Table_ExternalData_1[[#This Row],[Shop'[Shop Code']]],Sheet1!D:D,Sheet1!A:A)</f>
        <v>REGION 2 ALEJANDRO COSTAS</v>
      </c>
    </row>
    <row r="3618" spans="1:37" x14ac:dyDescent="0.3">
      <c r="A3618">
        <v>37</v>
      </c>
      <c r="B3618" t="s">
        <v>467</v>
      </c>
      <c r="C3618" t="s">
        <v>468</v>
      </c>
      <c r="D3618" t="s">
        <v>373</v>
      </c>
      <c r="E3618" t="s">
        <v>374</v>
      </c>
      <c r="F3618" t="s">
        <v>375</v>
      </c>
      <c r="G3618" t="s">
        <v>469</v>
      </c>
      <c r="H3618" t="s">
        <v>361</v>
      </c>
      <c r="I3618" t="s">
        <v>42</v>
      </c>
      <c r="J3618" t="s">
        <v>43</v>
      </c>
      <c r="K3618" s="1">
        <v>45547</v>
      </c>
      <c r="L3618" t="s">
        <v>470</v>
      </c>
      <c r="M3618">
        <v>1</v>
      </c>
      <c r="N3618">
        <v>0</v>
      </c>
      <c r="O3618" t="s">
        <v>45</v>
      </c>
      <c r="P3618">
        <v>0</v>
      </c>
      <c r="Q3618" t="s">
        <v>45</v>
      </c>
      <c r="S3618" t="s">
        <v>45</v>
      </c>
      <c r="U3618" t="s">
        <v>45</v>
      </c>
      <c r="W3618" t="s">
        <v>45</v>
      </c>
      <c r="X3618">
        <v>15</v>
      </c>
      <c r="Y3618" t="s">
        <v>46</v>
      </c>
      <c r="Z3618">
        <v>9</v>
      </c>
      <c r="AA3618" t="s">
        <v>46</v>
      </c>
      <c r="AB3618">
        <v>5</v>
      </c>
      <c r="AC3618" t="s">
        <v>47</v>
      </c>
      <c r="AE3618" t="s">
        <v>45</v>
      </c>
      <c r="AG3618" t="s">
        <v>45</v>
      </c>
      <c r="AI3618" t="s">
        <v>48</v>
      </c>
      <c r="AJ3618">
        <v>9</v>
      </c>
      <c r="AK3618" t="str">
        <f>_xlfn.XLOOKUP(Table_ExternalData_1[[#This Row],[Shop'[Shop Code']]],Sheet1!D:D,Sheet1!A:A)</f>
        <v>REGION 4 LEYRE IBEAS</v>
      </c>
    </row>
    <row r="3619" spans="1:37" x14ac:dyDescent="0.3">
      <c r="A3619">
        <v>37</v>
      </c>
      <c r="B3619" t="s">
        <v>467</v>
      </c>
      <c r="C3619" t="s">
        <v>468</v>
      </c>
      <c r="D3619" t="s">
        <v>373</v>
      </c>
      <c r="E3619" t="s">
        <v>374</v>
      </c>
      <c r="F3619" t="s">
        <v>375</v>
      </c>
      <c r="G3619" t="s">
        <v>469</v>
      </c>
      <c r="H3619" t="s">
        <v>361</v>
      </c>
      <c r="I3619" t="s">
        <v>42</v>
      </c>
      <c r="J3619" t="s">
        <v>43</v>
      </c>
      <c r="K3619" s="1">
        <v>45545</v>
      </c>
      <c r="L3619" t="s">
        <v>470</v>
      </c>
      <c r="O3619" t="s">
        <v>45</v>
      </c>
      <c r="Q3619" t="s">
        <v>45</v>
      </c>
      <c r="S3619" t="s">
        <v>45</v>
      </c>
      <c r="U3619" t="s">
        <v>45</v>
      </c>
      <c r="W3619" t="s">
        <v>45</v>
      </c>
      <c r="X3619">
        <v>15</v>
      </c>
      <c r="Y3619" t="s">
        <v>46</v>
      </c>
      <c r="Z3619">
        <v>11</v>
      </c>
      <c r="AA3619" t="s">
        <v>46</v>
      </c>
      <c r="AB3619">
        <v>2</v>
      </c>
      <c r="AC3619" t="s">
        <v>47</v>
      </c>
      <c r="AE3619" t="s">
        <v>45</v>
      </c>
      <c r="AG3619" t="s">
        <v>45</v>
      </c>
      <c r="AI3619" t="s">
        <v>48</v>
      </c>
      <c r="AJ3619">
        <v>7</v>
      </c>
      <c r="AK3619" t="str">
        <f>_xlfn.XLOOKUP(Table_ExternalData_1[[#This Row],[Shop'[Shop Code']]],Sheet1!D:D,Sheet1!A:A)</f>
        <v>REGION 4 LEYRE IBEAS</v>
      </c>
    </row>
    <row r="3620" spans="1:37" x14ac:dyDescent="0.3">
      <c r="A3620">
        <v>37</v>
      </c>
      <c r="B3620" t="s">
        <v>467</v>
      </c>
      <c r="C3620" t="s">
        <v>468</v>
      </c>
      <c r="D3620" t="s">
        <v>373</v>
      </c>
      <c r="E3620" t="s">
        <v>374</v>
      </c>
      <c r="F3620" t="s">
        <v>375</v>
      </c>
      <c r="G3620" t="s">
        <v>469</v>
      </c>
      <c r="H3620" t="s">
        <v>361</v>
      </c>
      <c r="I3620" t="s">
        <v>42</v>
      </c>
      <c r="J3620" t="s">
        <v>43</v>
      </c>
      <c r="K3620" s="1">
        <v>45546</v>
      </c>
      <c r="L3620" t="s">
        <v>470</v>
      </c>
      <c r="M3620">
        <v>3</v>
      </c>
      <c r="N3620">
        <v>2</v>
      </c>
      <c r="O3620" t="s">
        <v>45</v>
      </c>
      <c r="Q3620" t="s">
        <v>45</v>
      </c>
      <c r="S3620" t="s">
        <v>45</v>
      </c>
      <c r="U3620" t="s">
        <v>45</v>
      </c>
      <c r="W3620" t="s">
        <v>45</v>
      </c>
      <c r="X3620">
        <v>16</v>
      </c>
      <c r="Y3620" t="s">
        <v>46</v>
      </c>
      <c r="Z3620">
        <v>12</v>
      </c>
      <c r="AA3620" t="s">
        <v>46</v>
      </c>
      <c r="AB3620">
        <v>5</v>
      </c>
      <c r="AC3620" t="s">
        <v>47</v>
      </c>
      <c r="AE3620" t="s">
        <v>45</v>
      </c>
      <c r="AG3620" t="s">
        <v>45</v>
      </c>
      <c r="AI3620" t="s">
        <v>48</v>
      </c>
      <c r="AJ3620">
        <v>8</v>
      </c>
      <c r="AK3620" t="str">
        <f>_xlfn.XLOOKUP(Table_ExternalData_1[[#This Row],[Shop'[Shop Code']]],Sheet1!D:D,Sheet1!A:A)</f>
        <v>REGION 4 LEYRE IBEAS</v>
      </c>
    </row>
    <row r="3621" spans="1:37" x14ac:dyDescent="0.3">
      <c r="A3621">
        <v>37</v>
      </c>
      <c r="B3621" t="s">
        <v>467</v>
      </c>
      <c r="C3621" t="s">
        <v>468</v>
      </c>
      <c r="D3621" t="s">
        <v>373</v>
      </c>
      <c r="E3621" t="s">
        <v>374</v>
      </c>
      <c r="F3621" t="s">
        <v>375</v>
      </c>
      <c r="G3621" t="s">
        <v>469</v>
      </c>
      <c r="H3621" t="s">
        <v>361</v>
      </c>
      <c r="I3621" t="s">
        <v>42</v>
      </c>
      <c r="J3621" t="s">
        <v>43</v>
      </c>
      <c r="K3621" s="1">
        <v>45548</v>
      </c>
      <c r="L3621" t="s">
        <v>470</v>
      </c>
      <c r="M3621">
        <v>3</v>
      </c>
      <c r="N3621">
        <v>2</v>
      </c>
      <c r="O3621" t="s">
        <v>45</v>
      </c>
      <c r="Q3621" t="s">
        <v>45</v>
      </c>
      <c r="S3621" t="s">
        <v>45</v>
      </c>
      <c r="U3621" t="s">
        <v>45</v>
      </c>
      <c r="W3621" t="s">
        <v>45</v>
      </c>
      <c r="X3621">
        <v>18</v>
      </c>
      <c r="Y3621" t="s">
        <v>46</v>
      </c>
      <c r="Z3621">
        <v>12</v>
      </c>
      <c r="AA3621" t="s">
        <v>46</v>
      </c>
      <c r="AC3621" t="s">
        <v>47</v>
      </c>
      <c r="AE3621" t="s">
        <v>45</v>
      </c>
      <c r="AG3621" t="s">
        <v>45</v>
      </c>
      <c r="AI3621" t="s">
        <v>48</v>
      </c>
      <c r="AJ3621">
        <v>10</v>
      </c>
      <c r="AK3621" t="str">
        <f>_xlfn.XLOOKUP(Table_ExternalData_1[[#This Row],[Shop'[Shop Code']]],Sheet1!D:D,Sheet1!A:A)</f>
        <v>REGION 4 LEYRE IBEAS</v>
      </c>
    </row>
    <row r="3622" spans="1:37" x14ac:dyDescent="0.3">
      <c r="A3622">
        <v>37</v>
      </c>
      <c r="B3622" t="s">
        <v>467</v>
      </c>
      <c r="C3622" t="s">
        <v>468</v>
      </c>
      <c r="D3622" t="s">
        <v>373</v>
      </c>
      <c r="E3622" t="s">
        <v>374</v>
      </c>
      <c r="F3622" t="s">
        <v>375</v>
      </c>
      <c r="G3622" t="s">
        <v>469</v>
      </c>
      <c r="H3622" t="s">
        <v>361</v>
      </c>
      <c r="I3622" t="s">
        <v>42</v>
      </c>
      <c r="J3622" t="s">
        <v>43</v>
      </c>
      <c r="K3622" s="1">
        <v>45544</v>
      </c>
      <c r="L3622" t="s">
        <v>470</v>
      </c>
      <c r="M3622">
        <v>2</v>
      </c>
      <c r="N3622">
        <v>2</v>
      </c>
      <c r="O3622" t="s">
        <v>45</v>
      </c>
      <c r="Q3622" t="s">
        <v>45</v>
      </c>
      <c r="S3622" t="s">
        <v>45</v>
      </c>
      <c r="U3622" t="s">
        <v>45</v>
      </c>
      <c r="W3622" t="s">
        <v>45</v>
      </c>
      <c r="X3622">
        <v>16</v>
      </c>
      <c r="Y3622" t="s">
        <v>46</v>
      </c>
      <c r="Z3622">
        <v>14</v>
      </c>
      <c r="AA3622" t="s">
        <v>46</v>
      </c>
      <c r="AB3622">
        <v>2</v>
      </c>
      <c r="AC3622" t="s">
        <v>47</v>
      </c>
      <c r="AE3622" t="s">
        <v>45</v>
      </c>
      <c r="AG3622" t="s">
        <v>45</v>
      </c>
      <c r="AI3622" t="s">
        <v>48</v>
      </c>
      <c r="AJ3622">
        <v>6</v>
      </c>
      <c r="AK3622" t="str">
        <f>_xlfn.XLOOKUP(Table_ExternalData_1[[#This Row],[Shop'[Shop Code']]],Sheet1!D:D,Sheet1!A:A)</f>
        <v>REGION 4 LEYRE IBEAS</v>
      </c>
    </row>
    <row r="3623" spans="1:37" x14ac:dyDescent="0.3">
      <c r="A3623">
        <v>37</v>
      </c>
      <c r="B3623" t="s">
        <v>471</v>
      </c>
      <c r="C3623" t="s">
        <v>472</v>
      </c>
      <c r="D3623" t="s">
        <v>225</v>
      </c>
      <c r="E3623" t="s">
        <v>226</v>
      </c>
      <c r="F3623" t="s">
        <v>227</v>
      </c>
      <c r="G3623" t="s">
        <v>473</v>
      </c>
      <c r="H3623" t="s">
        <v>229</v>
      </c>
      <c r="I3623" t="s">
        <v>64</v>
      </c>
      <c r="J3623" t="s">
        <v>65</v>
      </c>
      <c r="K3623" s="1">
        <v>45545</v>
      </c>
      <c r="L3623" t="s">
        <v>474</v>
      </c>
      <c r="M3623">
        <v>5</v>
      </c>
      <c r="N3623">
        <v>19</v>
      </c>
      <c r="O3623" t="s">
        <v>45</v>
      </c>
      <c r="P3623">
        <v>0</v>
      </c>
      <c r="Q3623" t="s">
        <v>45</v>
      </c>
      <c r="S3623" t="s">
        <v>45</v>
      </c>
      <c r="U3623" t="s">
        <v>45</v>
      </c>
      <c r="W3623" t="s">
        <v>45</v>
      </c>
      <c r="X3623">
        <v>35</v>
      </c>
      <c r="Y3623" t="s">
        <v>46</v>
      </c>
      <c r="Z3623">
        <v>27</v>
      </c>
      <c r="AA3623" t="s">
        <v>46</v>
      </c>
      <c r="AB3623">
        <v>4</v>
      </c>
      <c r="AC3623" t="s">
        <v>47</v>
      </c>
      <c r="AE3623" t="s">
        <v>45</v>
      </c>
      <c r="AG3623" t="s">
        <v>45</v>
      </c>
      <c r="AI3623" t="s">
        <v>48</v>
      </c>
      <c r="AJ3623">
        <v>7</v>
      </c>
      <c r="AK3623" t="str">
        <f>_xlfn.XLOOKUP(Table_ExternalData_1[[#This Row],[Shop'[Shop Code']]],Sheet1!D:D,Sheet1!A:A)</f>
        <v>REGION 2 ALEJANDRO COSTAS</v>
      </c>
    </row>
    <row r="3624" spans="1:37" x14ac:dyDescent="0.3">
      <c r="A3624">
        <v>37</v>
      </c>
      <c r="B3624" t="s">
        <v>471</v>
      </c>
      <c r="C3624" t="s">
        <v>472</v>
      </c>
      <c r="D3624" t="s">
        <v>225</v>
      </c>
      <c r="E3624" t="s">
        <v>226</v>
      </c>
      <c r="F3624" t="s">
        <v>227</v>
      </c>
      <c r="G3624" t="s">
        <v>473</v>
      </c>
      <c r="H3624" t="s">
        <v>229</v>
      </c>
      <c r="I3624" t="s">
        <v>64</v>
      </c>
      <c r="J3624" t="s">
        <v>65</v>
      </c>
      <c r="K3624" s="1">
        <v>45547</v>
      </c>
      <c r="L3624" t="s">
        <v>474</v>
      </c>
      <c r="M3624">
        <v>5</v>
      </c>
      <c r="N3624">
        <v>4</v>
      </c>
      <c r="O3624" t="s">
        <v>45</v>
      </c>
      <c r="P3624">
        <v>0</v>
      </c>
      <c r="Q3624" t="s">
        <v>45</v>
      </c>
      <c r="S3624" t="s">
        <v>45</v>
      </c>
      <c r="U3624" t="s">
        <v>45</v>
      </c>
      <c r="W3624" t="s">
        <v>45</v>
      </c>
      <c r="X3624">
        <v>34</v>
      </c>
      <c r="Y3624" t="s">
        <v>46</v>
      </c>
      <c r="Z3624">
        <v>28</v>
      </c>
      <c r="AA3624" t="s">
        <v>46</v>
      </c>
      <c r="AB3624">
        <v>9</v>
      </c>
      <c r="AC3624" t="s">
        <v>47</v>
      </c>
      <c r="AE3624" t="s">
        <v>45</v>
      </c>
      <c r="AF3624">
        <v>1</v>
      </c>
      <c r="AG3624" t="s">
        <v>45</v>
      </c>
      <c r="AH3624">
        <v>1886.37</v>
      </c>
      <c r="AI3624" t="s">
        <v>48</v>
      </c>
      <c r="AJ3624">
        <v>9</v>
      </c>
      <c r="AK3624" t="str">
        <f>_xlfn.XLOOKUP(Table_ExternalData_1[[#This Row],[Shop'[Shop Code']]],Sheet1!D:D,Sheet1!A:A)</f>
        <v>REGION 2 ALEJANDRO COSTAS</v>
      </c>
    </row>
    <row r="3625" spans="1:37" x14ac:dyDescent="0.3">
      <c r="A3625">
        <v>37</v>
      </c>
      <c r="B3625" t="s">
        <v>471</v>
      </c>
      <c r="C3625" t="s">
        <v>472</v>
      </c>
      <c r="D3625" t="s">
        <v>225</v>
      </c>
      <c r="E3625" t="s">
        <v>226</v>
      </c>
      <c r="F3625" t="s">
        <v>227</v>
      </c>
      <c r="G3625" t="s">
        <v>473</v>
      </c>
      <c r="H3625" t="s">
        <v>229</v>
      </c>
      <c r="I3625" t="s">
        <v>64</v>
      </c>
      <c r="J3625" t="s">
        <v>65</v>
      </c>
      <c r="K3625" s="1">
        <v>45548</v>
      </c>
      <c r="L3625" t="s">
        <v>474</v>
      </c>
      <c r="M3625">
        <v>2</v>
      </c>
      <c r="N3625">
        <v>1</v>
      </c>
      <c r="O3625" t="s">
        <v>45</v>
      </c>
      <c r="P3625">
        <v>8</v>
      </c>
      <c r="Q3625" t="s">
        <v>45</v>
      </c>
      <c r="S3625" t="s">
        <v>45</v>
      </c>
      <c r="U3625" t="s">
        <v>45</v>
      </c>
      <c r="W3625" t="s">
        <v>45</v>
      </c>
      <c r="X3625">
        <v>20</v>
      </c>
      <c r="Y3625" t="s">
        <v>46</v>
      </c>
      <c r="Z3625">
        <v>16</v>
      </c>
      <c r="AA3625" t="s">
        <v>46</v>
      </c>
      <c r="AB3625">
        <v>3</v>
      </c>
      <c r="AC3625" t="s">
        <v>47</v>
      </c>
      <c r="AE3625" t="s">
        <v>45</v>
      </c>
      <c r="AG3625" t="s">
        <v>45</v>
      </c>
      <c r="AI3625" t="s">
        <v>48</v>
      </c>
      <c r="AJ3625">
        <v>10</v>
      </c>
      <c r="AK3625" t="str">
        <f>_xlfn.XLOOKUP(Table_ExternalData_1[[#This Row],[Shop'[Shop Code']]],Sheet1!D:D,Sheet1!A:A)</f>
        <v>REGION 2 ALEJANDRO COSTAS</v>
      </c>
    </row>
    <row r="3626" spans="1:37" x14ac:dyDescent="0.3">
      <c r="A3626">
        <v>37</v>
      </c>
      <c r="B3626" t="s">
        <v>471</v>
      </c>
      <c r="C3626" t="s">
        <v>472</v>
      </c>
      <c r="D3626" t="s">
        <v>225</v>
      </c>
      <c r="E3626" t="s">
        <v>226</v>
      </c>
      <c r="F3626" t="s">
        <v>227</v>
      </c>
      <c r="G3626" t="s">
        <v>473</v>
      </c>
      <c r="H3626" t="s">
        <v>229</v>
      </c>
      <c r="I3626" t="s">
        <v>64</v>
      </c>
      <c r="J3626" t="s">
        <v>65</v>
      </c>
      <c r="K3626" s="1">
        <v>45546</v>
      </c>
      <c r="L3626" t="s">
        <v>474</v>
      </c>
      <c r="M3626">
        <v>3</v>
      </c>
      <c r="O3626" t="s">
        <v>45</v>
      </c>
      <c r="Q3626" t="s">
        <v>45</v>
      </c>
      <c r="S3626" t="s">
        <v>45</v>
      </c>
      <c r="U3626" t="s">
        <v>45</v>
      </c>
      <c r="V3626">
        <v>-2</v>
      </c>
      <c r="W3626" t="s">
        <v>45</v>
      </c>
      <c r="X3626">
        <v>21</v>
      </c>
      <c r="Y3626" t="s">
        <v>46</v>
      </c>
      <c r="Z3626">
        <v>16</v>
      </c>
      <c r="AA3626" t="s">
        <v>46</v>
      </c>
      <c r="AB3626">
        <v>4</v>
      </c>
      <c r="AC3626" t="s">
        <v>47</v>
      </c>
      <c r="AE3626" t="s">
        <v>45</v>
      </c>
      <c r="AF3626">
        <v>-2</v>
      </c>
      <c r="AG3626" t="s">
        <v>45</v>
      </c>
      <c r="AH3626">
        <v>-4072.72</v>
      </c>
      <c r="AI3626" t="s">
        <v>48</v>
      </c>
      <c r="AJ3626">
        <v>8</v>
      </c>
      <c r="AK3626" t="str">
        <f>_xlfn.XLOOKUP(Table_ExternalData_1[[#This Row],[Shop'[Shop Code']]],Sheet1!D:D,Sheet1!A:A)</f>
        <v>REGION 2 ALEJANDRO COSTAS</v>
      </c>
    </row>
    <row r="3627" spans="1:37" x14ac:dyDescent="0.3">
      <c r="A3627">
        <v>37</v>
      </c>
      <c r="B3627" t="s">
        <v>471</v>
      </c>
      <c r="C3627" t="s">
        <v>472</v>
      </c>
      <c r="D3627" t="s">
        <v>225</v>
      </c>
      <c r="E3627" t="s">
        <v>226</v>
      </c>
      <c r="F3627" t="s">
        <v>227</v>
      </c>
      <c r="G3627" t="s">
        <v>473</v>
      </c>
      <c r="H3627" t="s">
        <v>229</v>
      </c>
      <c r="I3627" t="s">
        <v>64</v>
      </c>
      <c r="J3627" t="s">
        <v>65</v>
      </c>
      <c r="K3627" s="1">
        <v>45544</v>
      </c>
      <c r="L3627" t="s">
        <v>474</v>
      </c>
      <c r="M3627">
        <v>5</v>
      </c>
      <c r="N3627">
        <v>5</v>
      </c>
      <c r="O3627" t="s">
        <v>45</v>
      </c>
      <c r="Q3627" t="s">
        <v>45</v>
      </c>
      <c r="S3627" t="s">
        <v>45</v>
      </c>
      <c r="U3627" t="s">
        <v>45</v>
      </c>
      <c r="W3627" t="s">
        <v>45</v>
      </c>
      <c r="X3627">
        <v>26</v>
      </c>
      <c r="Y3627" t="s">
        <v>46</v>
      </c>
      <c r="Z3627">
        <v>18</v>
      </c>
      <c r="AA3627" t="s">
        <v>46</v>
      </c>
      <c r="AB3627">
        <v>6</v>
      </c>
      <c r="AC3627" t="s">
        <v>47</v>
      </c>
      <c r="AE3627" t="s">
        <v>45</v>
      </c>
      <c r="AG3627" t="s">
        <v>45</v>
      </c>
      <c r="AI3627" t="s">
        <v>48</v>
      </c>
      <c r="AJ3627">
        <v>6</v>
      </c>
      <c r="AK3627" t="str">
        <f>_xlfn.XLOOKUP(Table_ExternalData_1[[#This Row],[Shop'[Shop Code']]],Sheet1!D:D,Sheet1!A:A)</f>
        <v>REGION 2 ALEJANDRO COSTAS</v>
      </c>
    </row>
    <row r="3628" spans="1:37" x14ac:dyDescent="0.3">
      <c r="A3628">
        <v>37</v>
      </c>
      <c r="B3628" t="s">
        <v>475</v>
      </c>
      <c r="C3628" t="s">
        <v>476</v>
      </c>
      <c r="D3628" t="s">
        <v>179</v>
      </c>
      <c r="E3628" t="s">
        <v>180</v>
      </c>
      <c r="F3628" t="s">
        <v>181</v>
      </c>
      <c r="G3628" t="s">
        <v>477</v>
      </c>
      <c r="H3628" t="s">
        <v>353</v>
      </c>
      <c r="I3628" t="s">
        <v>74</v>
      </c>
      <c r="J3628" t="s">
        <v>75</v>
      </c>
      <c r="K3628" s="1">
        <v>45544</v>
      </c>
      <c r="L3628" t="s">
        <v>478</v>
      </c>
      <c r="M3628">
        <v>10</v>
      </c>
      <c r="N3628">
        <v>8</v>
      </c>
      <c r="O3628" t="s">
        <v>45</v>
      </c>
      <c r="P3628">
        <v>2</v>
      </c>
      <c r="Q3628" t="s">
        <v>45</v>
      </c>
      <c r="S3628" t="s">
        <v>45</v>
      </c>
      <c r="T3628">
        <v>2</v>
      </c>
      <c r="U3628" t="s">
        <v>45</v>
      </c>
      <c r="W3628" t="s">
        <v>45</v>
      </c>
      <c r="X3628">
        <v>40</v>
      </c>
      <c r="Y3628" t="s">
        <v>46</v>
      </c>
      <c r="Z3628">
        <v>21</v>
      </c>
      <c r="AA3628" t="s">
        <v>46</v>
      </c>
      <c r="AB3628">
        <v>12</v>
      </c>
      <c r="AC3628" t="s">
        <v>47</v>
      </c>
      <c r="AE3628" t="s">
        <v>45</v>
      </c>
      <c r="AG3628" t="s">
        <v>45</v>
      </c>
      <c r="AI3628" t="s">
        <v>48</v>
      </c>
      <c r="AJ3628">
        <v>6</v>
      </c>
      <c r="AK3628" t="str">
        <f>_xlfn.XLOOKUP(Table_ExternalData_1[[#This Row],[Shop'[Shop Code']]],Sheet1!D:D,Sheet1!A:A)</f>
        <v>REGION 3 EDUARDO CAMACHO</v>
      </c>
    </row>
    <row r="3629" spans="1:37" x14ac:dyDescent="0.3">
      <c r="A3629">
        <v>37</v>
      </c>
      <c r="B3629" t="s">
        <v>475</v>
      </c>
      <c r="C3629" t="s">
        <v>476</v>
      </c>
      <c r="D3629" t="s">
        <v>179</v>
      </c>
      <c r="E3629" t="s">
        <v>180</v>
      </c>
      <c r="F3629" t="s">
        <v>181</v>
      </c>
      <c r="G3629" t="s">
        <v>477</v>
      </c>
      <c r="H3629" t="s">
        <v>353</v>
      </c>
      <c r="I3629" t="s">
        <v>74</v>
      </c>
      <c r="J3629" t="s">
        <v>75</v>
      </c>
      <c r="K3629" s="1">
        <v>45545</v>
      </c>
      <c r="L3629" t="s">
        <v>478</v>
      </c>
      <c r="M3629">
        <v>4</v>
      </c>
      <c r="N3629">
        <v>2</v>
      </c>
      <c r="O3629" t="s">
        <v>45</v>
      </c>
      <c r="Q3629" t="s">
        <v>45</v>
      </c>
      <c r="S3629" t="s">
        <v>45</v>
      </c>
      <c r="U3629" t="s">
        <v>45</v>
      </c>
      <c r="W3629" t="s">
        <v>45</v>
      </c>
      <c r="X3629">
        <v>22</v>
      </c>
      <c r="Y3629" t="s">
        <v>46</v>
      </c>
      <c r="Z3629">
        <v>14</v>
      </c>
      <c r="AA3629" t="s">
        <v>46</v>
      </c>
      <c r="AB3629">
        <v>22</v>
      </c>
      <c r="AC3629" t="s">
        <v>47</v>
      </c>
      <c r="AE3629" t="s">
        <v>45</v>
      </c>
      <c r="AF3629">
        <v>2</v>
      </c>
      <c r="AG3629" t="s">
        <v>45</v>
      </c>
      <c r="AH3629">
        <v>3636.36</v>
      </c>
      <c r="AI3629" t="s">
        <v>48</v>
      </c>
      <c r="AJ3629">
        <v>7</v>
      </c>
      <c r="AK3629" t="str">
        <f>_xlfn.XLOOKUP(Table_ExternalData_1[[#This Row],[Shop'[Shop Code']]],Sheet1!D:D,Sheet1!A:A)</f>
        <v>REGION 3 EDUARDO CAMACHO</v>
      </c>
    </row>
    <row r="3630" spans="1:37" x14ac:dyDescent="0.3">
      <c r="A3630">
        <v>37</v>
      </c>
      <c r="B3630" t="s">
        <v>475</v>
      </c>
      <c r="C3630" t="s">
        <v>476</v>
      </c>
      <c r="D3630" t="s">
        <v>179</v>
      </c>
      <c r="E3630" t="s">
        <v>180</v>
      </c>
      <c r="F3630" t="s">
        <v>181</v>
      </c>
      <c r="G3630" t="s">
        <v>477</v>
      </c>
      <c r="H3630" t="s">
        <v>353</v>
      </c>
      <c r="I3630" t="s">
        <v>74</v>
      </c>
      <c r="J3630" t="s">
        <v>75</v>
      </c>
      <c r="K3630" s="1">
        <v>45549</v>
      </c>
      <c r="L3630" t="s">
        <v>478</v>
      </c>
      <c r="M3630">
        <v>3</v>
      </c>
      <c r="N3630">
        <v>4</v>
      </c>
      <c r="O3630" t="s">
        <v>45</v>
      </c>
      <c r="Q3630" t="s">
        <v>45</v>
      </c>
      <c r="S3630" t="s">
        <v>45</v>
      </c>
      <c r="U3630" t="s">
        <v>45</v>
      </c>
      <c r="W3630" t="s">
        <v>45</v>
      </c>
      <c r="X3630">
        <v>3</v>
      </c>
      <c r="Y3630" t="s">
        <v>46</v>
      </c>
      <c r="Z3630">
        <v>3</v>
      </c>
      <c r="AA3630" t="s">
        <v>46</v>
      </c>
      <c r="AB3630">
        <v>5</v>
      </c>
      <c r="AC3630" t="s">
        <v>47</v>
      </c>
      <c r="AE3630" t="s">
        <v>45</v>
      </c>
      <c r="AG3630" t="s">
        <v>45</v>
      </c>
      <c r="AI3630" t="s">
        <v>48</v>
      </c>
      <c r="AJ3630">
        <v>10</v>
      </c>
      <c r="AK3630" t="str">
        <f>_xlfn.XLOOKUP(Table_ExternalData_1[[#This Row],[Shop'[Shop Code']]],Sheet1!D:D,Sheet1!A:A)</f>
        <v>REGION 3 EDUARDO CAMACHO</v>
      </c>
    </row>
    <row r="3631" spans="1:37" x14ac:dyDescent="0.3">
      <c r="A3631">
        <v>37</v>
      </c>
      <c r="B3631" t="s">
        <v>475</v>
      </c>
      <c r="C3631" t="s">
        <v>476</v>
      </c>
      <c r="D3631" t="s">
        <v>179</v>
      </c>
      <c r="E3631" t="s">
        <v>180</v>
      </c>
      <c r="F3631" t="s">
        <v>181</v>
      </c>
      <c r="G3631" t="s">
        <v>477</v>
      </c>
      <c r="H3631" t="s">
        <v>353</v>
      </c>
      <c r="I3631" t="s">
        <v>74</v>
      </c>
      <c r="J3631" t="s">
        <v>75</v>
      </c>
      <c r="K3631" s="1">
        <v>45546</v>
      </c>
      <c r="L3631" t="s">
        <v>478</v>
      </c>
      <c r="M3631">
        <v>10</v>
      </c>
      <c r="N3631">
        <v>3</v>
      </c>
      <c r="O3631" t="s">
        <v>45</v>
      </c>
      <c r="Q3631" t="s">
        <v>45</v>
      </c>
      <c r="S3631" t="s">
        <v>45</v>
      </c>
      <c r="U3631" t="s">
        <v>45</v>
      </c>
      <c r="W3631" t="s">
        <v>45</v>
      </c>
      <c r="X3631">
        <v>36</v>
      </c>
      <c r="Y3631" t="s">
        <v>46</v>
      </c>
      <c r="Z3631">
        <v>22</v>
      </c>
      <c r="AA3631" t="s">
        <v>46</v>
      </c>
      <c r="AB3631">
        <v>18</v>
      </c>
      <c r="AC3631" t="s">
        <v>47</v>
      </c>
      <c r="AD3631">
        <v>2</v>
      </c>
      <c r="AE3631" t="s">
        <v>45</v>
      </c>
      <c r="AG3631" t="s">
        <v>45</v>
      </c>
      <c r="AI3631" t="s">
        <v>48</v>
      </c>
      <c r="AJ3631">
        <v>8</v>
      </c>
      <c r="AK3631" t="str">
        <f>_xlfn.XLOOKUP(Table_ExternalData_1[[#This Row],[Shop'[Shop Code']]],Sheet1!D:D,Sheet1!A:A)</f>
        <v>REGION 3 EDUARDO CAMACHO</v>
      </c>
    </row>
    <row r="3632" spans="1:37" x14ac:dyDescent="0.3">
      <c r="A3632">
        <v>37</v>
      </c>
      <c r="B3632" t="s">
        <v>475</v>
      </c>
      <c r="C3632" t="s">
        <v>476</v>
      </c>
      <c r="D3632" t="s">
        <v>179</v>
      </c>
      <c r="E3632" t="s">
        <v>180</v>
      </c>
      <c r="F3632" t="s">
        <v>181</v>
      </c>
      <c r="G3632" t="s">
        <v>477</v>
      </c>
      <c r="H3632" t="s">
        <v>353</v>
      </c>
      <c r="I3632" t="s">
        <v>74</v>
      </c>
      <c r="J3632" t="s">
        <v>75</v>
      </c>
      <c r="K3632" s="1">
        <v>45548</v>
      </c>
      <c r="L3632" t="s">
        <v>478</v>
      </c>
      <c r="M3632">
        <v>3</v>
      </c>
      <c r="O3632" t="s">
        <v>45</v>
      </c>
      <c r="P3632">
        <v>3</v>
      </c>
      <c r="Q3632" t="s">
        <v>45</v>
      </c>
      <c r="R3632">
        <v>2</v>
      </c>
      <c r="S3632" t="s">
        <v>45</v>
      </c>
      <c r="U3632" t="s">
        <v>45</v>
      </c>
      <c r="W3632" t="s">
        <v>45</v>
      </c>
      <c r="X3632">
        <v>34</v>
      </c>
      <c r="Y3632" t="s">
        <v>46</v>
      </c>
      <c r="Z3632">
        <v>19</v>
      </c>
      <c r="AA3632" t="s">
        <v>46</v>
      </c>
      <c r="AB3632">
        <v>11</v>
      </c>
      <c r="AC3632" t="s">
        <v>47</v>
      </c>
      <c r="AE3632" t="s">
        <v>45</v>
      </c>
      <c r="AF3632">
        <v>4</v>
      </c>
      <c r="AG3632" t="s">
        <v>45</v>
      </c>
      <c r="AH3632">
        <v>8318.18</v>
      </c>
      <c r="AI3632" t="s">
        <v>48</v>
      </c>
      <c r="AJ3632">
        <v>10</v>
      </c>
      <c r="AK3632" t="str">
        <f>_xlfn.XLOOKUP(Table_ExternalData_1[[#This Row],[Shop'[Shop Code']]],Sheet1!D:D,Sheet1!A:A)</f>
        <v>REGION 3 EDUARDO CAMACHO</v>
      </c>
    </row>
    <row r="3633" spans="1:37" x14ac:dyDescent="0.3">
      <c r="A3633">
        <v>37</v>
      </c>
      <c r="B3633" t="s">
        <v>475</v>
      </c>
      <c r="C3633" t="s">
        <v>476</v>
      </c>
      <c r="D3633" t="s">
        <v>179</v>
      </c>
      <c r="E3633" t="s">
        <v>180</v>
      </c>
      <c r="F3633" t="s">
        <v>181</v>
      </c>
      <c r="G3633" t="s">
        <v>477</v>
      </c>
      <c r="H3633" t="s">
        <v>353</v>
      </c>
      <c r="I3633" t="s">
        <v>74</v>
      </c>
      <c r="J3633" t="s">
        <v>75</v>
      </c>
      <c r="K3633" s="1">
        <v>45547</v>
      </c>
      <c r="L3633" t="s">
        <v>478</v>
      </c>
      <c r="M3633">
        <v>13</v>
      </c>
      <c r="N3633">
        <v>8</v>
      </c>
      <c r="O3633" t="s">
        <v>45</v>
      </c>
      <c r="P3633">
        <v>2</v>
      </c>
      <c r="Q3633" t="s">
        <v>45</v>
      </c>
      <c r="R3633">
        <v>2</v>
      </c>
      <c r="S3633" t="s">
        <v>45</v>
      </c>
      <c r="U3633" t="s">
        <v>45</v>
      </c>
      <c r="W3633" t="s">
        <v>45</v>
      </c>
      <c r="X3633">
        <v>41</v>
      </c>
      <c r="Y3633" t="s">
        <v>46</v>
      </c>
      <c r="Z3633">
        <v>22</v>
      </c>
      <c r="AA3633" t="s">
        <v>46</v>
      </c>
      <c r="AB3633">
        <v>14</v>
      </c>
      <c r="AC3633" t="s">
        <v>47</v>
      </c>
      <c r="AD3633">
        <v>2</v>
      </c>
      <c r="AE3633" t="s">
        <v>45</v>
      </c>
      <c r="AF3633">
        <v>4</v>
      </c>
      <c r="AG3633" t="s">
        <v>45</v>
      </c>
      <c r="AH3633">
        <v>7272.72</v>
      </c>
      <c r="AI3633" t="s">
        <v>48</v>
      </c>
      <c r="AJ3633">
        <v>9</v>
      </c>
      <c r="AK3633" t="str">
        <f>_xlfn.XLOOKUP(Table_ExternalData_1[[#This Row],[Shop'[Shop Code']]],Sheet1!D:D,Sheet1!A:A)</f>
        <v>REGION 3 EDUARDO CAMACHO</v>
      </c>
    </row>
    <row r="3634" spans="1:37" x14ac:dyDescent="0.3">
      <c r="A3634">
        <v>37</v>
      </c>
      <c r="B3634" t="s">
        <v>479</v>
      </c>
      <c r="C3634" t="s">
        <v>480</v>
      </c>
      <c r="D3634" t="s">
        <v>212</v>
      </c>
      <c r="E3634" t="s">
        <v>213</v>
      </c>
      <c r="F3634" t="s">
        <v>214</v>
      </c>
      <c r="G3634" t="s">
        <v>481</v>
      </c>
      <c r="H3634" t="s">
        <v>216</v>
      </c>
      <c r="I3634" t="s">
        <v>42</v>
      </c>
      <c r="J3634" t="s">
        <v>43</v>
      </c>
      <c r="K3634" s="1">
        <v>45545</v>
      </c>
      <c r="L3634" t="s">
        <v>482</v>
      </c>
      <c r="M3634">
        <v>3</v>
      </c>
      <c r="N3634">
        <v>4</v>
      </c>
      <c r="O3634" t="s">
        <v>45</v>
      </c>
      <c r="Q3634" t="s">
        <v>45</v>
      </c>
      <c r="S3634" t="s">
        <v>45</v>
      </c>
      <c r="U3634" t="s">
        <v>45</v>
      </c>
      <c r="W3634" t="s">
        <v>45</v>
      </c>
      <c r="X3634">
        <v>32</v>
      </c>
      <c r="Y3634" t="s">
        <v>46</v>
      </c>
      <c r="Z3634">
        <v>21</v>
      </c>
      <c r="AA3634" t="s">
        <v>46</v>
      </c>
      <c r="AB3634">
        <v>2</v>
      </c>
      <c r="AC3634" t="s">
        <v>47</v>
      </c>
      <c r="AD3634">
        <v>2</v>
      </c>
      <c r="AE3634" t="s">
        <v>45</v>
      </c>
      <c r="AF3634">
        <v>2</v>
      </c>
      <c r="AG3634" t="s">
        <v>45</v>
      </c>
      <c r="AH3634">
        <v>3636.36</v>
      </c>
      <c r="AI3634" t="s">
        <v>48</v>
      </c>
      <c r="AJ3634">
        <v>7</v>
      </c>
      <c r="AK3634" t="str">
        <f>_xlfn.XLOOKUP(Table_ExternalData_1[[#This Row],[Shop'[Shop Code']]],Sheet1!D:D,Sheet1!A:A)</f>
        <v>REGION 4 LEYRE IBEAS</v>
      </c>
    </row>
    <row r="3635" spans="1:37" x14ac:dyDescent="0.3">
      <c r="A3635">
        <v>37</v>
      </c>
      <c r="B3635" t="s">
        <v>479</v>
      </c>
      <c r="C3635" t="s">
        <v>480</v>
      </c>
      <c r="D3635" t="s">
        <v>212</v>
      </c>
      <c r="E3635" t="s">
        <v>213</v>
      </c>
      <c r="F3635" t="s">
        <v>214</v>
      </c>
      <c r="G3635" t="s">
        <v>481</v>
      </c>
      <c r="H3635" t="s">
        <v>216</v>
      </c>
      <c r="I3635" t="s">
        <v>42</v>
      </c>
      <c r="J3635" t="s">
        <v>43</v>
      </c>
      <c r="K3635" s="1">
        <v>45546</v>
      </c>
      <c r="L3635" t="s">
        <v>482</v>
      </c>
      <c r="M3635">
        <v>2</v>
      </c>
      <c r="O3635" t="s">
        <v>45</v>
      </c>
      <c r="Q3635" t="s">
        <v>45</v>
      </c>
      <c r="S3635" t="s">
        <v>45</v>
      </c>
      <c r="U3635" t="s">
        <v>45</v>
      </c>
      <c r="W3635" t="s">
        <v>45</v>
      </c>
      <c r="X3635">
        <v>29</v>
      </c>
      <c r="Y3635" t="s">
        <v>46</v>
      </c>
      <c r="Z3635">
        <v>18</v>
      </c>
      <c r="AA3635" t="s">
        <v>46</v>
      </c>
      <c r="AB3635">
        <v>10</v>
      </c>
      <c r="AC3635" t="s">
        <v>47</v>
      </c>
      <c r="AE3635" t="s">
        <v>45</v>
      </c>
      <c r="AG3635" t="s">
        <v>45</v>
      </c>
      <c r="AI3635" t="s">
        <v>48</v>
      </c>
      <c r="AJ3635">
        <v>8</v>
      </c>
      <c r="AK3635" t="str">
        <f>_xlfn.XLOOKUP(Table_ExternalData_1[[#This Row],[Shop'[Shop Code']]],Sheet1!D:D,Sheet1!A:A)</f>
        <v>REGION 4 LEYRE IBEAS</v>
      </c>
    </row>
    <row r="3636" spans="1:37" x14ac:dyDescent="0.3">
      <c r="A3636">
        <v>37</v>
      </c>
      <c r="B3636" t="s">
        <v>479</v>
      </c>
      <c r="C3636" t="s">
        <v>480</v>
      </c>
      <c r="D3636" t="s">
        <v>212</v>
      </c>
      <c r="E3636" t="s">
        <v>213</v>
      </c>
      <c r="F3636" t="s">
        <v>214</v>
      </c>
      <c r="G3636" t="s">
        <v>481</v>
      </c>
      <c r="H3636" t="s">
        <v>216</v>
      </c>
      <c r="I3636" t="s">
        <v>42</v>
      </c>
      <c r="J3636" t="s">
        <v>43</v>
      </c>
      <c r="K3636" s="1">
        <v>45547</v>
      </c>
      <c r="L3636" t="s">
        <v>482</v>
      </c>
      <c r="M3636">
        <v>6</v>
      </c>
      <c r="O3636" t="s">
        <v>45</v>
      </c>
      <c r="P3636">
        <v>2</v>
      </c>
      <c r="Q3636" t="s">
        <v>45</v>
      </c>
      <c r="S3636" t="s">
        <v>45</v>
      </c>
      <c r="U3636" t="s">
        <v>45</v>
      </c>
      <c r="W3636" t="s">
        <v>45</v>
      </c>
      <c r="X3636">
        <v>30</v>
      </c>
      <c r="Y3636" t="s">
        <v>46</v>
      </c>
      <c r="Z3636">
        <v>24</v>
      </c>
      <c r="AA3636" t="s">
        <v>46</v>
      </c>
      <c r="AB3636">
        <v>9</v>
      </c>
      <c r="AC3636" t="s">
        <v>47</v>
      </c>
      <c r="AE3636" t="s">
        <v>45</v>
      </c>
      <c r="AG3636" t="s">
        <v>45</v>
      </c>
      <c r="AI3636" t="s">
        <v>48</v>
      </c>
      <c r="AJ3636">
        <v>9</v>
      </c>
      <c r="AK3636" t="str">
        <f>_xlfn.XLOOKUP(Table_ExternalData_1[[#This Row],[Shop'[Shop Code']]],Sheet1!D:D,Sheet1!A:A)</f>
        <v>REGION 4 LEYRE IBEAS</v>
      </c>
    </row>
    <row r="3637" spans="1:37" x14ac:dyDescent="0.3">
      <c r="A3637">
        <v>37</v>
      </c>
      <c r="B3637" t="s">
        <v>479</v>
      </c>
      <c r="C3637" t="s">
        <v>480</v>
      </c>
      <c r="D3637" t="s">
        <v>212</v>
      </c>
      <c r="E3637" t="s">
        <v>213</v>
      </c>
      <c r="F3637" t="s">
        <v>214</v>
      </c>
      <c r="G3637" t="s">
        <v>481</v>
      </c>
      <c r="H3637" t="s">
        <v>216</v>
      </c>
      <c r="I3637" t="s">
        <v>42</v>
      </c>
      <c r="J3637" t="s">
        <v>43</v>
      </c>
      <c r="K3637" s="1">
        <v>45548</v>
      </c>
      <c r="L3637" t="s">
        <v>482</v>
      </c>
      <c r="M3637">
        <v>1</v>
      </c>
      <c r="O3637" t="s">
        <v>45</v>
      </c>
      <c r="Q3637" t="s">
        <v>45</v>
      </c>
      <c r="S3637" t="s">
        <v>45</v>
      </c>
      <c r="U3637" t="s">
        <v>45</v>
      </c>
      <c r="W3637" t="s">
        <v>45</v>
      </c>
      <c r="X3637">
        <v>31</v>
      </c>
      <c r="Y3637" t="s">
        <v>46</v>
      </c>
      <c r="Z3637">
        <v>22</v>
      </c>
      <c r="AA3637" t="s">
        <v>46</v>
      </c>
      <c r="AB3637">
        <v>7</v>
      </c>
      <c r="AC3637" t="s">
        <v>47</v>
      </c>
      <c r="AE3637" t="s">
        <v>45</v>
      </c>
      <c r="AG3637" t="s">
        <v>45</v>
      </c>
      <c r="AI3637" t="s">
        <v>48</v>
      </c>
      <c r="AJ3637">
        <v>10</v>
      </c>
      <c r="AK3637" t="str">
        <f>_xlfn.XLOOKUP(Table_ExternalData_1[[#This Row],[Shop'[Shop Code']]],Sheet1!D:D,Sheet1!A:A)</f>
        <v>REGION 4 LEYRE IBEAS</v>
      </c>
    </row>
    <row r="3638" spans="1:37" x14ac:dyDescent="0.3">
      <c r="A3638">
        <v>37</v>
      </c>
      <c r="B3638" t="s">
        <v>479</v>
      </c>
      <c r="C3638" t="s">
        <v>480</v>
      </c>
      <c r="D3638" t="s">
        <v>212</v>
      </c>
      <c r="E3638" t="s">
        <v>213</v>
      </c>
      <c r="F3638" t="s">
        <v>214</v>
      </c>
      <c r="G3638" t="s">
        <v>481</v>
      </c>
      <c r="H3638" t="s">
        <v>216</v>
      </c>
      <c r="I3638" t="s">
        <v>42</v>
      </c>
      <c r="J3638" t="s">
        <v>43</v>
      </c>
      <c r="K3638" s="1">
        <v>45544</v>
      </c>
      <c r="L3638" t="s">
        <v>482</v>
      </c>
      <c r="M3638">
        <v>2</v>
      </c>
      <c r="N3638">
        <v>2</v>
      </c>
      <c r="O3638" t="s">
        <v>45</v>
      </c>
      <c r="Q3638" t="s">
        <v>45</v>
      </c>
      <c r="S3638" t="s">
        <v>45</v>
      </c>
      <c r="T3638">
        <v>2</v>
      </c>
      <c r="U3638" t="s">
        <v>45</v>
      </c>
      <c r="W3638" t="s">
        <v>45</v>
      </c>
      <c r="X3638">
        <v>21</v>
      </c>
      <c r="Y3638" t="s">
        <v>46</v>
      </c>
      <c r="Z3638">
        <v>14</v>
      </c>
      <c r="AA3638" t="s">
        <v>46</v>
      </c>
      <c r="AB3638">
        <v>4</v>
      </c>
      <c r="AC3638" t="s">
        <v>47</v>
      </c>
      <c r="AE3638" t="s">
        <v>45</v>
      </c>
      <c r="AG3638" t="s">
        <v>45</v>
      </c>
      <c r="AI3638" t="s">
        <v>48</v>
      </c>
      <c r="AJ3638">
        <v>6</v>
      </c>
      <c r="AK3638" t="str">
        <f>_xlfn.XLOOKUP(Table_ExternalData_1[[#This Row],[Shop'[Shop Code']]],Sheet1!D:D,Sheet1!A:A)</f>
        <v>REGION 4 LEYRE IBEAS</v>
      </c>
    </row>
    <row r="3639" spans="1:37" x14ac:dyDescent="0.3">
      <c r="A3639">
        <v>37</v>
      </c>
      <c r="B3639" t="s">
        <v>483</v>
      </c>
      <c r="C3639" t="s">
        <v>484</v>
      </c>
      <c r="D3639" t="s">
        <v>69</v>
      </c>
      <c r="E3639" t="s">
        <v>70</v>
      </c>
      <c r="F3639" t="s">
        <v>71</v>
      </c>
      <c r="G3639" t="s">
        <v>485</v>
      </c>
      <c r="H3639" t="s">
        <v>73</v>
      </c>
      <c r="I3639" t="s">
        <v>74</v>
      </c>
      <c r="J3639" t="s">
        <v>75</v>
      </c>
      <c r="K3639" s="1">
        <v>45544</v>
      </c>
      <c r="L3639" t="s">
        <v>486</v>
      </c>
      <c r="O3639" t="s">
        <v>45</v>
      </c>
      <c r="Q3639" t="s">
        <v>45</v>
      </c>
      <c r="S3639" t="s">
        <v>45</v>
      </c>
      <c r="U3639" t="s">
        <v>45</v>
      </c>
      <c r="W3639" t="s">
        <v>45</v>
      </c>
      <c r="X3639">
        <v>1</v>
      </c>
      <c r="Y3639" t="s">
        <v>46</v>
      </c>
      <c r="AA3639" t="s">
        <v>46</v>
      </c>
      <c r="AB3639">
        <v>1</v>
      </c>
      <c r="AC3639" t="s">
        <v>47</v>
      </c>
      <c r="AE3639" t="s">
        <v>45</v>
      </c>
      <c r="AG3639" t="s">
        <v>45</v>
      </c>
      <c r="AI3639" t="s">
        <v>48</v>
      </c>
      <c r="AJ3639">
        <v>6</v>
      </c>
      <c r="AK3639" t="str">
        <f>_xlfn.XLOOKUP(Table_ExternalData_1[[#This Row],[Shop'[Shop Code']]],Sheet1!D:D,Sheet1!A:A)</f>
        <v>REGION 3 EDUARDO CAMACHO</v>
      </c>
    </row>
    <row r="3640" spans="1:37" x14ac:dyDescent="0.3">
      <c r="A3640">
        <v>37</v>
      </c>
      <c r="B3640" t="s">
        <v>483</v>
      </c>
      <c r="C3640" t="s">
        <v>484</v>
      </c>
      <c r="D3640" t="s">
        <v>69</v>
      </c>
      <c r="E3640" t="s">
        <v>70</v>
      </c>
      <c r="F3640" t="s">
        <v>71</v>
      </c>
      <c r="G3640" t="s">
        <v>485</v>
      </c>
      <c r="H3640" t="s">
        <v>73</v>
      </c>
      <c r="I3640" t="s">
        <v>74</v>
      </c>
      <c r="J3640" t="s">
        <v>75</v>
      </c>
      <c r="K3640" s="1">
        <v>45547</v>
      </c>
      <c r="L3640" t="s">
        <v>486</v>
      </c>
      <c r="M3640">
        <v>3</v>
      </c>
      <c r="N3640">
        <v>1</v>
      </c>
      <c r="O3640" t="s">
        <v>45</v>
      </c>
      <c r="Q3640" t="s">
        <v>45</v>
      </c>
      <c r="S3640" t="s">
        <v>45</v>
      </c>
      <c r="U3640" t="s">
        <v>45</v>
      </c>
      <c r="W3640" t="s">
        <v>45</v>
      </c>
      <c r="X3640">
        <v>34</v>
      </c>
      <c r="Y3640" t="s">
        <v>46</v>
      </c>
      <c r="Z3640">
        <v>31</v>
      </c>
      <c r="AA3640" t="s">
        <v>46</v>
      </c>
      <c r="AB3640">
        <v>4</v>
      </c>
      <c r="AC3640" t="s">
        <v>47</v>
      </c>
      <c r="AE3640" t="s">
        <v>45</v>
      </c>
      <c r="AG3640" t="s">
        <v>45</v>
      </c>
      <c r="AI3640" t="s">
        <v>48</v>
      </c>
      <c r="AJ3640">
        <v>9</v>
      </c>
      <c r="AK3640" t="str">
        <f>_xlfn.XLOOKUP(Table_ExternalData_1[[#This Row],[Shop'[Shop Code']]],Sheet1!D:D,Sheet1!A:A)</f>
        <v>REGION 3 EDUARDO CAMACHO</v>
      </c>
    </row>
    <row r="3641" spans="1:37" x14ac:dyDescent="0.3">
      <c r="A3641">
        <v>37</v>
      </c>
      <c r="B3641" t="s">
        <v>483</v>
      </c>
      <c r="C3641" t="s">
        <v>484</v>
      </c>
      <c r="D3641" t="s">
        <v>69</v>
      </c>
      <c r="E3641" t="s">
        <v>70</v>
      </c>
      <c r="F3641" t="s">
        <v>71</v>
      </c>
      <c r="G3641" t="s">
        <v>485</v>
      </c>
      <c r="H3641" t="s">
        <v>73</v>
      </c>
      <c r="I3641" t="s">
        <v>74</v>
      </c>
      <c r="J3641" t="s">
        <v>75</v>
      </c>
      <c r="K3641" s="1">
        <v>45546</v>
      </c>
      <c r="L3641" t="s">
        <v>486</v>
      </c>
      <c r="M3641">
        <v>5</v>
      </c>
      <c r="N3641">
        <v>7</v>
      </c>
      <c r="O3641" t="s">
        <v>45</v>
      </c>
      <c r="Q3641" t="s">
        <v>45</v>
      </c>
      <c r="S3641" t="s">
        <v>45</v>
      </c>
      <c r="U3641" t="s">
        <v>45</v>
      </c>
      <c r="W3641" t="s">
        <v>45</v>
      </c>
      <c r="X3641">
        <v>32</v>
      </c>
      <c r="Y3641" t="s">
        <v>46</v>
      </c>
      <c r="Z3641">
        <v>23</v>
      </c>
      <c r="AA3641" t="s">
        <v>46</v>
      </c>
      <c r="AB3641">
        <v>10</v>
      </c>
      <c r="AC3641" t="s">
        <v>47</v>
      </c>
      <c r="AE3641" t="s">
        <v>45</v>
      </c>
      <c r="AG3641" t="s">
        <v>45</v>
      </c>
      <c r="AI3641" t="s">
        <v>48</v>
      </c>
      <c r="AJ3641">
        <v>8</v>
      </c>
      <c r="AK3641" t="str">
        <f>_xlfn.XLOOKUP(Table_ExternalData_1[[#This Row],[Shop'[Shop Code']]],Sheet1!D:D,Sheet1!A:A)</f>
        <v>REGION 3 EDUARDO CAMACHO</v>
      </c>
    </row>
    <row r="3642" spans="1:37" x14ac:dyDescent="0.3">
      <c r="A3642">
        <v>37</v>
      </c>
      <c r="B3642" t="s">
        <v>483</v>
      </c>
      <c r="C3642" t="s">
        <v>484</v>
      </c>
      <c r="D3642" t="s">
        <v>69</v>
      </c>
      <c r="E3642" t="s">
        <v>70</v>
      </c>
      <c r="F3642" t="s">
        <v>71</v>
      </c>
      <c r="G3642" t="s">
        <v>485</v>
      </c>
      <c r="H3642" t="s">
        <v>73</v>
      </c>
      <c r="I3642" t="s">
        <v>74</v>
      </c>
      <c r="J3642" t="s">
        <v>75</v>
      </c>
      <c r="K3642" s="1">
        <v>45548</v>
      </c>
      <c r="L3642" t="s">
        <v>486</v>
      </c>
      <c r="M3642">
        <v>5</v>
      </c>
      <c r="N3642">
        <v>4</v>
      </c>
      <c r="O3642" t="s">
        <v>45</v>
      </c>
      <c r="P3642">
        <v>0</v>
      </c>
      <c r="Q3642" t="s">
        <v>45</v>
      </c>
      <c r="S3642" t="s">
        <v>45</v>
      </c>
      <c r="T3642">
        <v>1</v>
      </c>
      <c r="U3642" t="s">
        <v>45</v>
      </c>
      <c r="V3642">
        <v>1</v>
      </c>
      <c r="W3642" t="s">
        <v>45</v>
      </c>
      <c r="X3642">
        <v>32</v>
      </c>
      <c r="Y3642" t="s">
        <v>46</v>
      </c>
      <c r="Z3642">
        <v>26</v>
      </c>
      <c r="AA3642" t="s">
        <v>46</v>
      </c>
      <c r="AB3642">
        <v>7</v>
      </c>
      <c r="AC3642" t="s">
        <v>47</v>
      </c>
      <c r="AE3642" t="s">
        <v>45</v>
      </c>
      <c r="AF3642">
        <v>1</v>
      </c>
      <c r="AG3642" t="s">
        <v>45</v>
      </c>
      <c r="AH3642">
        <v>2812.72</v>
      </c>
      <c r="AI3642" t="s">
        <v>48</v>
      </c>
      <c r="AJ3642">
        <v>10</v>
      </c>
      <c r="AK3642" t="str">
        <f>_xlfn.XLOOKUP(Table_ExternalData_1[[#This Row],[Shop'[Shop Code']]],Sheet1!D:D,Sheet1!A:A)</f>
        <v>REGION 3 EDUARDO CAMACHO</v>
      </c>
    </row>
    <row r="3643" spans="1:37" x14ac:dyDescent="0.3">
      <c r="A3643">
        <v>37</v>
      </c>
      <c r="B3643" t="s">
        <v>483</v>
      </c>
      <c r="C3643" t="s">
        <v>484</v>
      </c>
      <c r="D3643" t="s">
        <v>69</v>
      </c>
      <c r="E3643" t="s">
        <v>70</v>
      </c>
      <c r="F3643" t="s">
        <v>71</v>
      </c>
      <c r="G3643" t="s">
        <v>485</v>
      </c>
      <c r="H3643" t="s">
        <v>73</v>
      </c>
      <c r="I3643" t="s">
        <v>74</v>
      </c>
      <c r="J3643" t="s">
        <v>75</v>
      </c>
      <c r="K3643" s="1">
        <v>45545</v>
      </c>
      <c r="L3643" t="s">
        <v>486</v>
      </c>
      <c r="M3643">
        <v>7</v>
      </c>
      <c r="N3643">
        <v>4</v>
      </c>
      <c r="O3643" t="s">
        <v>45</v>
      </c>
      <c r="P3643">
        <v>2</v>
      </c>
      <c r="Q3643" t="s">
        <v>45</v>
      </c>
      <c r="S3643" t="s">
        <v>45</v>
      </c>
      <c r="T3643">
        <v>2</v>
      </c>
      <c r="U3643" t="s">
        <v>45</v>
      </c>
      <c r="W3643" t="s">
        <v>45</v>
      </c>
      <c r="X3643">
        <v>37</v>
      </c>
      <c r="Y3643" t="s">
        <v>46</v>
      </c>
      <c r="Z3643">
        <v>27</v>
      </c>
      <c r="AA3643" t="s">
        <v>46</v>
      </c>
      <c r="AB3643">
        <v>4</v>
      </c>
      <c r="AC3643" t="s">
        <v>47</v>
      </c>
      <c r="AE3643" t="s">
        <v>45</v>
      </c>
      <c r="AG3643" t="s">
        <v>45</v>
      </c>
      <c r="AI3643" t="s">
        <v>48</v>
      </c>
      <c r="AJ3643">
        <v>7</v>
      </c>
      <c r="AK3643" t="str">
        <f>_xlfn.XLOOKUP(Table_ExternalData_1[[#This Row],[Shop'[Shop Code']]],Sheet1!D:D,Sheet1!A:A)</f>
        <v>REGION 3 EDUARDO CAMACHO</v>
      </c>
    </row>
    <row r="3644" spans="1:37" x14ac:dyDescent="0.3">
      <c r="A3644">
        <v>37</v>
      </c>
      <c r="B3644" t="s">
        <v>487</v>
      </c>
      <c r="C3644" t="s">
        <v>488</v>
      </c>
      <c r="D3644" t="s">
        <v>430</v>
      </c>
      <c r="E3644" t="s">
        <v>431</v>
      </c>
      <c r="F3644" t="s">
        <v>432</v>
      </c>
      <c r="G3644" t="s">
        <v>489</v>
      </c>
      <c r="H3644" t="s">
        <v>229</v>
      </c>
      <c r="I3644" t="s">
        <v>64</v>
      </c>
      <c r="J3644" t="s">
        <v>65</v>
      </c>
      <c r="K3644" s="1">
        <v>45545</v>
      </c>
      <c r="L3644" t="s">
        <v>490</v>
      </c>
      <c r="M3644">
        <v>1</v>
      </c>
      <c r="N3644">
        <v>2</v>
      </c>
      <c r="O3644" t="s">
        <v>45</v>
      </c>
      <c r="Q3644" t="s">
        <v>45</v>
      </c>
      <c r="S3644" t="s">
        <v>45</v>
      </c>
      <c r="U3644" t="s">
        <v>45</v>
      </c>
      <c r="W3644" t="s">
        <v>45</v>
      </c>
      <c r="X3644">
        <v>11</v>
      </c>
      <c r="Y3644" t="s">
        <v>46</v>
      </c>
      <c r="Z3644">
        <v>9</v>
      </c>
      <c r="AA3644" t="s">
        <v>46</v>
      </c>
      <c r="AB3644">
        <v>6</v>
      </c>
      <c r="AC3644" t="s">
        <v>47</v>
      </c>
      <c r="AE3644" t="s">
        <v>45</v>
      </c>
      <c r="AG3644" t="s">
        <v>45</v>
      </c>
      <c r="AI3644" t="s">
        <v>48</v>
      </c>
      <c r="AJ3644">
        <v>7</v>
      </c>
      <c r="AK3644" t="str">
        <f>_xlfn.XLOOKUP(Table_ExternalData_1[[#This Row],[Shop'[Shop Code']]],Sheet1!D:D,Sheet1!A:A)</f>
        <v>REGION 2 ALEJANDRO COSTAS</v>
      </c>
    </row>
    <row r="3645" spans="1:37" x14ac:dyDescent="0.3">
      <c r="A3645">
        <v>37</v>
      </c>
      <c r="B3645" t="s">
        <v>487</v>
      </c>
      <c r="C3645" t="s">
        <v>488</v>
      </c>
      <c r="D3645" t="s">
        <v>430</v>
      </c>
      <c r="E3645" t="s">
        <v>431</v>
      </c>
      <c r="F3645" t="s">
        <v>432</v>
      </c>
      <c r="G3645" t="s">
        <v>489</v>
      </c>
      <c r="H3645" t="s">
        <v>229</v>
      </c>
      <c r="I3645" t="s">
        <v>64</v>
      </c>
      <c r="J3645" t="s">
        <v>65</v>
      </c>
      <c r="K3645" s="1">
        <v>45548</v>
      </c>
      <c r="L3645" t="s">
        <v>490</v>
      </c>
      <c r="M3645">
        <v>1</v>
      </c>
      <c r="O3645" t="s">
        <v>45</v>
      </c>
      <c r="P3645">
        <v>2</v>
      </c>
      <c r="Q3645" t="s">
        <v>45</v>
      </c>
      <c r="R3645">
        <v>2</v>
      </c>
      <c r="S3645" t="s">
        <v>45</v>
      </c>
      <c r="U3645" t="s">
        <v>45</v>
      </c>
      <c r="W3645" t="s">
        <v>45</v>
      </c>
      <c r="X3645">
        <v>9</v>
      </c>
      <c r="Y3645" t="s">
        <v>46</v>
      </c>
      <c r="Z3645">
        <v>3</v>
      </c>
      <c r="AA3645" t="s">
        <v>46</v>
      </c>
      <c r="AB3645">
        <v>1</v>
      </c>
      <c r="AC3645" t="s">
        <v>47</v>
      </c>
      <c r="AE3645" t="s">
        <v>45</v>
      </c>
      <c r="AF3645">
        <v>2</v>
      </c>
      <c r="AG3645" t="s">
        <v>45</v>
      </c>
      <c r="AH3645">
        <v>5150</v>
      </c>
      <c r="AI3645" t="s">
        <v>48</v>
      </c>
      <c r="AJ3645">
        <v>10</v>
      </c>
      <c r="AK3645" t="str">
        <f>_xlfn.XLOOKUP(Table_ExternalData_1[[#This Row],[Shop'[Shop Code']]],Sheet1!D:D,Sheet1!A:A)</f>
        <v>REGION 2 ALEJANDRO COSTAS</v>
      </c>
    </row>
    <row r="3646" spans="1:37" x14ac:dyDescent="0.3">
      <c r="A3646">
        <v>37</v>
      </c>
      <c r="B3646" t="s">
        <v>487</v>
      </c>
      <c r="C3646" t="s">
        <v>488</v>
      </c>
      <c r="D3646" t="s">
        <v>430</v>
      </c>
      <c r="E3646" t="s">
        <v>431</v>
      </c>
      <c r="F3646" t="s">
        <v>432</v>
      </c>
      <c r="G3646" t="s">
        <v>489</v>
      </c>
      <c r="H3646" t="s">
        <v>229</v>
      </c>
      <c r="I3646" t="s">
        <v>64</v>
      </c>
      <c r="J3646" t="s">
        <v>65</v>
      </c>
      <c r="K3646" s="1">
        <v>45547</v>
      </c>
      <c r="L3646" t="s">
        <v>490</v>
      </c>
      <c r="M3646">
        <v>1</v>
      </c>
      <c r="N3646">
        <v>2</v>
      </c>
      <c r="O3646" t="s">
        <v>45</v>
      </c>
      <c r="Q3646" t="s">
        <v>45</v>
      </c>
      <c r="S3646" t="s">
        <v>45</v>
      </c>
      <c r="U3646" t="s">
        <v>45</v>
      </c>
      <c r="W3646" t="s">
        <v>45</v>
      </c>
      <c r="X3646">
        <v>10</v>
      </c>
      <c r="Y3646" t="s">
        <v>46</v>
      </c>
      <c r="Z3646">
        <v>4</v>
      </c>
      <c r="AA3646" t="s">
        <v>46</v>
      </c>
      <c r="AB3646">
        <v>5</v>
      </c>
      <c r="AC3646" t="s">
        <v>47</v>
      </c>
      <c r="AE3646" t="s">
        <v>45</v>
      </c>
      <c r="AF3646">
        <v>1</v>
      </c>
      <c r="AG3646" t="s">
        <v>45</v>
      </c>
      <c r="AH3646">
        <v>1954.54</v>
      </c>
      <c r="AI3646" t="s">
        <v>48</v>
      </c>
      <c r="AJ3646">
        <v>9</v>
      </c>
      <c r="AK3646" t="str">
        <f>_xlfn.XLOOKUP(Table_ExternalData_1[[#This Row],[Shop'[Shop Code']]],Sheet1!D:D,Sheet1!A:A)</f>
        <v>REGION 2 ALEJANDRO COSTAS</v>
      </c>
    </row>
    <row r="3647" spans="1:37" x14ac:dyDescent="0.3">
      <c r="A3647">
        <v>37</v>
      </c>
      <c r="B3647" t="s">
        <v>487</v>
      </c>
      <c r="C3647" t="s">
        <v>488</v>
      </c>
      <c r="D3647" t="s">
        <v>430</v>
      </c>
      <c r="E3647" t="s">
        <v>431</v>
      </c>
      <c r="F3647" t="s">
        <v>432</v>
      </c>
      <c r="G3647" t="s">
        <v>489</v>
      </c>
      <c r="H3647" t="s">
        <v>229</v>
      </c>
      <c r="I3647" t="s">
        <v>64</v>
      </c>
      <c r="J3647" t="s">
        <v>65</v>
      </c>
      <c r="K3647" s="1">
        <v>45544</v>
      </c>
      <c r="L3647" t="s">
        <v>490</v>
      </c>
      <c r="N3647">
        <v>3</v>
      </c>
      <c r="O3647" t="s">
        <v>45</v>
      </c>
      <c r="P3647">
        <v>2</v>
      </c>
      <c r="Q3647" t="s">
        <v>45</v>
      </c>
      <c r="S3647" t="s">
        <v>45</v>
      </c>
      <c r="U3647" t="s">
        <v>45</v>
      </c>
      <c r="W3647" t="s">
        <v>45</v>
      </c>
      <c r="X3647">
        <v>9</v>
      </c>
      <c r="Y3647" t="s">
        <v>46</v>
      </c>
      <c r="Z3647">
        <v>5</v>
      </c>
      <c r="AA3647" t="s">
        <v>46</v>
      </c>
      <c r="AB3647">
        <v>7</v>
      </c>
      <c r="AC3647" t="s">
        <v>47</v>
      </c>
      <c r="AD3647">
        <v>2</v>
      </c>
      <c r="AE3647" t="s">
        <v>45</v>
      </c>
      <c r="AF3647">
        <v>2</v>
      </c>
      <c r="AG3647" t="s">
        <v>45</v>
      </c>
      <c r="AH3647">
        <v>4963.62</v>
      </c>
      <c r="AI3647" t="s">
        <v>48</v>
      </c>
      <c r="AJ3647">
        <v>6</v>
      </c>
      <c r="AK3647" t="str">
        <f>_xlfn.XLOOKUP(Table_ExternalData_1[[#This Row],[Shop'[Shop Code']]],Sheet1!D:D,Sheet1!A:A)</f>
        <v>REGION 2 ALEJANDRO COSTAS</v>
      </c>
    </row>
    <row r="3648" spans="1:37" x14ac:dyDescent="0.3">
      <c r="A3648">
        <v>37</v>
      </c>
      <c r="B3648" t="s">
        <v>487</v>
      </c>
      <c r="C3648" t="s">
        <v>488</v>
      </c>
      <c r="D3648" t="s">
        <v>430</v>
      </c>
      <c r="E3648" t="s">
        <v>431</v>
      </c>
      <c r="F3648" t="s">
        <v>432</v>
      </c>
      <c r="G3648" t="s">
        <v>489</v>
      </c>
      <c r="H3648" t="s">
        <v>229</v>
      </c>
      <c r="I3648" t="s">
        <v>64</v>
      </c>
      <c r="J3648" t="s">
        <v>65</v>
      </c>
      <c r="K3648" s="1">
        <v>45546</v>
      </c>
      <c r="L3648" t="s">
        <v>490</v>
      </c>
      <c r="M3648">
        <v>1</v>
      </c>
      <c r="O3648" t="s">
        <v>45</v>
      </c>
      <c r="Q3648" t="s">
        <v>45</v>
      </c>
      <c r="S3648" t="s">
        <v>45</v>
      </c>
      <c r="U3648" t="s">
        <v>45</v>
      </c>
      <c r="W3648" t="s">
        <v>45</v>
      </c>
      <c r="X3648">
        <v>11</v>
      </c>
      <c r="Y3648" t="s">
        <v>46</v>
      </c>
      <c r="Z3648">
        <v>8</v>
      </c>
      <c r="AA3648" t="s">
        <v>46</v>
      </c>
      <c r="AC3648" t="s">
        <v>47</v>
      </c>
      <c r="AE3648" t="s">
        <v>45</v>
      </c>
      <c r="AF3648">
        <v>1</v>
      </c>
      <c r="AG3648" t="s">
        <v>45</v>
      </c>
      <c r="AH3648">
        <v>2159.09</v>
      </c>
      <c r="AI3648" t="s">
        <v>48</v>
      </c>
      <c r="AJ3648">
        <v>8</v>
      </c>
      <c r="AK3648" t="str">
        <f>_xlfn.XLOOKUP(Table_ExternalData_1[[#This Row],[Shop'[Shop Code']]],Sheet1!D:D,Sheet1!A:A)</f>
        <v>REGION 2 ALEJANDRO COSTAS</v>
      </c>
    </row>
    <row r="3649" spans="1:37" x14ac:dyDescent="0.3">
      <c r="A3649">
        <v>37</v>
      </c>
      <c r="B3649" t="s">
        <v>491</v>
      </c>
      <c r="C3649" t="s">
        <v>492</v>
      </c>
      <c r="D3649" t="s">
        <v>158</v>
      </c>
      <c r="E3649" t="s">
        <v>159</v>
      </c>
      <c r="F3649" t="s">
        <v>160</v>
      </c>
      <c r="G3649" t="s">
        <v>493</v>
      </c>
      <c r="H3649" t="s">
        <v>162</v>
      </c>
      <c r="I3649" t="s">
        <v>64</v>
      </c>
      <c r="J3649" t="s">
        <v>65</v>
      </c>
      <c r="K3649" s="1">
        <v>45547</v>
      </c>
      <c r="L3649" t="s">
        <v>494</v>
      </c>
      <c r="O3649" t="s">
        <v>45</v>
      </c>
      <c r="Q3649" t="s">
        <v>45</v>
      </c>
      <c r="S3649" t="s">
        <v>45</v>
      </c>
      <c r="U3649" t="s">
        <v>45</v>
      </c>
      <c r="W3649" t="s">
        <v>45</v>
      </c>
      <c r="X3649">
        <v>1</v>
      </c>
      <c r="Y3649" t="s">
        <v>46</v>
      </c>
      <c r="AA3649" t="s">
        <v>46</v>
      </c>
      <c r="AB3649">
        <v>8</v>
      </c>
      <c r="AC3649" t="s">
        <v>47</v>
      </c>
      <c r="AE3649" t="s">
        <v>45</v>
      </c>
      <c r="AG3649" t="s">
        <v>45</v>
      </c>
      <c r="AI3649" t="s">
        <v>48</v>
      </c>
      <c r="AJ3649">
        <v>9</v>
      </c>
      <c r="AK3649" t="str">
        <f>_xlfn.XLOOKUP(Table_ExternalData_1[[#This Row],[Shop'[Shop Code']]],Sheet1!D:D,Sheet1!A:A)</f>
        <v>REGION 2 ALEJANDRO COSTAS</v>
      </c>
    </row>
    <row r="3650" spans="1:37" x14ac:dyDescent="0.3">
      <c r="A3650">
        <v>37</v>
      </c>
      <c r="B3650" t="s">
        <v>491</v>
      </c>
      <c r="C3650" t="s">
        <v>492</v>
      </c>
      <c r="D3650" t="s">
        <v>158</v>
      </c>
      <c r="E3650" t="s">
        <v>159</v>
      </c>
      <c r="F3650" t="s">
        <v>160</v>
      </c>
      <c r="G3650" t="s">
        <v>493</v>
      </c>
      <c r="H3650" t="s">
        <v>162</v>
      </c>
      <c r="I3650" t="s">
        <v>64</v>
      </c>
      <c r="J3650" t="s">
        <v>65</v>
      </c>
      <c r="K3650" s="1">
        <v>45548</v>
      </c>
      <c r="L3650" t="s">
        <v>494</v>
      </c>
      <c r="O3650" t="s">
        <v>45</v>
      </c>
      <c r="Q3650" t="s">
        <v>45</v>
      </c>
      <c r="S3650" t="s">
        <v>45</v>
      </c>
      <c r="U3650" t="s">
        <v>45</v>
      </c>
      <c r="W3650" t="s">
        <v>45</v>
      </c>
      <c r="X3650">
        <v>2</v>
      </c>
      <c r="Y3650" t="s">
        <v>46</v>
      </c>
      <c r="AA3650" t="s">
        <v>46</v>
      </c>
      <c r="AB3650">
        <v>9</v>
      </c>
      <c r="AC3650" t="s">
        <v>47</v>
      </c>
      <c r="AE3650" t="s">
        <v>45</v>
      </c>
      <c r="AG3650" t="s">
        <v>45</v>
      </c>
      <c r="AI3650" t="s">
        <v>48</v>
      </c>
      <c r="AJ3650">
        <v>10</v>
      </c>
      <c r="AK3650" t="str">
        <f>_xlfn.XLOOKUP(Table_ExternalData_1[[#This Row],[Shop'[Shop Code']]],Sheet1!D:D,Sheet1!A:A)</f>
        <v>REGION 2 ALEJANDRO COSTAS</v>
      </c>
    </row>
    <row r="3651" spans="1:37" x14ac:dyDescent="0.3">
      <c r="A3651">
        <v>37</v>
      </c>
      <c r="B3651" t="s">
        <v>491</v>
      </c>
      <c r="C3651" t="s">
        <v>492</v>
      </c>
      <c r="D3651" t="s">
        <v>158</v>
      </c>
      <c r="E3651" t="s">
        <v>159</v>
      </c>
      <c r="F3651" t="s">
        <v>160</v>
      </c>
      <c r="G3651" t="s">
        <v>493</v>
      </c>
      <c r="H3651" t="s">
        <v>162</v>
      </c>
      <c r="I3651" t="s">
        <v>64</v>
      </c>
      <c r="J3651" t="s">
        <v>65</v>
      </c>
      <c r="K3651" s="1">
        <v>45544</v>
      </c>
      <c r="L3651" t="s">
        <v>494</v>
      </c>
      <c r="O3651" t="s">
        <v>45</v>
      </c>
      <c r="Q3651" t="s">
        <v>45</v>
      </c>
      <c r="S3651" t="s">
        <v>45</v>
      </c>
      <c r="U3651" t="s">
        <v>45</v>
      </c>
      <c r="W3651" t="s">
        <v>45</v>
      </c>
      <c r="X3651">
        <v>9</v>
      </c>
      <c r="Y3651" t="s">
        <v>46</v>
      </c>
      <c r="Z3651">
        <v>2</v>
      </c>
      <c r="AA3651" t="s">
        <v>46</v>
      </c>
      <c r="AB3651">
        <v>4</v>
      </c>
      <c r="AC3651" t="s">
        <v>47</v>
      </c>
      <c r="AE3651" t="s">
        <v>45</v>
      </c>
      <c r="AG3651" t="s">
        <v>45</v>
      </c>
      <c r="AI3651" t="s">
        <v>48</v>
      </c>
      <c r="AJ3651">
        <v>6</v>
      </c>
      <c r="AK3651" t="str">
        <f>_xlfn.XLOOKUP(Table_ExternalData_1[[#This Row],[Shop'[Shop Code']]],Sheet1!D:D,Sheet1!A:A)</f>
        <v>REGION 2 ALEJANDRO COSTAS</v>
      </c>
    </row>
    <row r="3652" spans="1:37" x14ac:dyDescent="0.3">
      <c r="A3652">
        <v>37</v>
      </c>
      <c r="B3652" t="s">
        <v>491</v>
      </c>
      <c r="C3652" t="s">
        <v>492</v>
      </c>
      <c r="D3652" t="s">
        <v>158</v>
      </c>
      <c r="E3652" t="s">
        <v>159</v>
      </c>
      <c r="F3652" t="s">
        <v>160</v>
      </c>
      <c r="G3652" t="s">
        <v>493</v>
      </c>
      <c r="H3652" t="s">
        <v>162</v>
      </c>
      <c r="I3652" t="s">
        <v>64</v>
      </c>
      <c r="J3652" t="s">
        <v>65</v>
      </c>
      <c r="K3652" s="1">
        <v>45546</v>
      </c>
      <c r="L3652" t="s">
        <v>494</v>
      </c>
      <c r="M3652">
        <v>1</v>
      </c>
      <c r="O3652" t="s">
        <v>45</v>
      </c>
      <c r="Q3652" t="s">
        <v>45</v>
      </c>
      <c r="S3652" t="s">
        <v>45</v>
      </c>
      <c r="U3652" t="s">
        <v>45</v>
      </c>
      <c r="W3652" t="s">
        <v>45</v>
      </c>
      <c r="X3652">
        <v>11</v>
      </c>
      <c r="Y3652" t="s">
        <v>46</v>
      </c>
      <c r="Z3652">
        <v>5</v>
      </c>
      <c r="AA3652" t="s">
        <v>46</v>
      </c>
      <c r="AB3652">
        <v>2</v>
      </c>
      <c r="AC3652" t="s">
        <v>47</v>
      </c>
      <c r="AE3652" t="s">
        <v>45</v>
      </c>
      <c r="AG3652" t="s">
        <v>45</v>
      </c>
      <c r="AI3652" t="s">
        <v>48</v>
      </c>
      <c r="AJ3652">
        <v>8</v>
      </c>
      <c r="AK3652" t="str">
        <f>_xlfn.XLOOKUP(Table_ExternalData_1[[#This Row],[Shop'[Shop Code']]],Sheet1!D:D,Sheet1!A:A)</f>
        <v>REGION 2 ALEJANDRO COSTAS</v>
      </c>
    </row>
    <row r="3653" spans="1:37" x14ac:dyDescent="0.3">
      <c r="A3653">
        <v>37</v>
      </c>
      <c r="B3653" t="s">
        <v>491</v>
      </c>
      <c r="C3653" t="s">
        <v>492</v>
      </c>
      <c r="D3653" t="s">
        <v>158</v>
      </c>
      <c r="E3653" t="s">
        <v>159</v>
      </c>
      <c r="F3653" t="s">
        <v>160</v>
      </c>
      <c r="G3653" t="s">
        <v>493</v>
      </c>
      <c r="H3653" t="s">
        <v>162</v>
      </c>
      <c r="I3653" t="s">
        <v>64</v>
      </c>
      <c r="J3653" t="s">
        <v>65</v>
      </c>
      <c r="K3653" s="1">
        <v>45545</v>
      </c>
      <c r="L3653" t="s">
        <v>494</v>
      </c>
      <c r="O3653" t="s">
        <v>45</v>
      </c>
      <c r="Q3653" t="s">
        <v>45</v>
      </c>
      <c r="S3653" t="s">
        <v>45</v>
      </c>
      <c r="U3653" t="s">
        <v>45</v>
      </c>
      <c r="W3653" t="s">
        <v>45</v>
      </c>
      <c r="X3653">
        <v>13</v>
      </c>
      <c r="Y3653" t="s">
        <v>46</v>
      </c>
      <c r="Z3653">
        <v>10</v>
      </c>
      <c r="AA3653" t="s">
        <v>46</v>
      </c>
      <c r="AB3653">
        <v>2</v>
      </c>
      <c r="AC3653" t="s">
        <v>47</v>
      </c>
      <c r="AE3653" t="s">
        <v>45</v>
      </c>
      <c r="AG3653" t="s">
        <v>45</v>
      </c>
      <c r="AI3653" t="s">
        <v>48</v>
      </c>
      <c r="AJ3653">
        <v>7</v>
      </c>
      <c r="AK3653" t="str">
        <f>_xlfn.XLOOKUP(Table_ExternalData_1[[#This Row],[Shop'[Shop Code']]],Sheet1!D:D,Sheet1!A:A)</f>
        <v>REGION 2 ALEJANDRO COSTAS</v>
      </c>
    </row>
    <row r="3654" spans="1:37" x14ac:dyDescent="0.3">
      <c r="A3654">
        <v>37</v>
      </c>
      <c r="B3654" t="s">
        <v>495</v>
      </c>
      <c r="C3654" t="s">
        <v>496</v>
      </c>
      <c r="D3654" t="s">
        <v>293</v>
      </c>
      <c r="E3654" t="s">
        <v>294</v>
      </c>
      <c r="F3654" t="s">
        <v>295</v>
      </c>
      <c r="G3654" t="s">
        <v>497</v>
      </c>
      <c r="H3654" t="s">
        <v>498</v>
      </c>
      <c r="I3654" t="s">
        <v>64</v>
      </c>
      <c r="J3654" t="s">
        <v>65</v>
      </c>
      <c r="K3654" s="1">
        <v>45548</v>
      </c>
      <c r="L3654" t="s">
        <v>499</v>
      </c>
      <c r="M3654">
        <v>4</v>
      </c>
      <c r="N3654">
        <v>2</v>
      </c>
      <c r="O3654" t="s">
        <v>45</v>
      </c>
      <c r="Q3654" t="s">
        <v>45</v>
      </c>
      <c r="S3654" t="s">
        <v>45</v>
      </c>
      <c r="U3654" t="s">
        <v>45</v>
      </c>
      <c r="W3654" t="s">
        <v>45</v>
      </c>
      <c r="X3654">
        <v>35</v>
      </c>
      <c r="Y3654" t="s">
        <v>46</v>
      </c>
      <c r="Z3654">
        <v>22</v>
      </c>
      <c r="AA3654" t="s">
        <v>46</v>
      </c>
      <c r="AB3654">
        <v>7</v>
      </c>
      <c r="AC3654" t="s">
        <v>47</v>
      </c>
      <c r="AD3654">
        <v>0</v>
      </c>
      <c r="AE3654" t="s">
        <v>45</v>
      </c>
      <c r="AF3654">
        <v>2</v>
      </c>
      <c r="AG3654" t="s">
        <v>45</v>
      </c>
      <c r="AH3654">
        <v>4136.3599999999997</v>
      </c>
      <c r="AI3654" t="s">
        <v>48</v>
      </c>
      <c r="AJ3654">
        <v>10</v>
      </c>
      <c r="AK3654" t="str">
        <f>_xlfn.XLOOKUP(Table_ExternalData_1[[#This Row],[Shop'[Shop Code']]],Sheet1!D:D,Sheet1!A:A)</f>
        <v>REGION 2 ALEJANDRO COSTAS</v>
      </c>
    </row>
    <row r="3655" spans="1:37" x14ac:dyDescent="0.3">
      <c r="A3655">
        <v>37</v>
      </c>
      <c r="B3655" t="s">
        <v>495</v>
      </c>
      <c r="C3655" t="s">
        <v>496</v>
      </c>
      <c r="D3655" t="s">
        <v>293</v>
      </c>
      <c r="E3655" t="s">
        <v>294</v>
      </c>
      <c r="F3655" t="s">
        <v>295</v>
      </c>
      <c r="G3655" t="s">
        <v>497</v>
      </c>
      <c r="H3655" t="s">
        <v>498</v>
      </c>
      <c r="I3655" t="s">
        <v>64</v>
      </c>
      <c r="J3655" t="s">
        <v>65</v>
      </c>
      <c r="K3655" s="1">
        <v>45546</v>
      </c>
      <c r="L3655" t="s">
        <v>499</v>
      </c>
      <c r="M3655">
        <v>2</v>
      </c>
      <c r="O3655" t="s">
        <v>45</v>
      </c>
      <c r="Q3655" t="s">
        <v>45</v>
      </c>
      <c r="S3655" t="s">
        <v>45</v>
      </c>
      <c r="T3655">
        <v>1</v>
      </c>
      <c r="U3655" t="s">
        <v>45</v>
      </c>
      <c r="W3655" t="s">
        <v>45</v>
      </c>
      <c r="X3655">
        <v>26</v>
      </c>
      <c r="Y3655" t="s">
        <v>46</v>
      </c>
      <c r="Z3655">
        <v>12</v>
      </c>
      <c r="AA3655" t="s">
        <v>46</v>
      </c>
      <c r="AB3655">
        <v>4</v>
      </c>
      <c r="AC3655" t="s">
        <v>47</v>
      </c>
      <c r="AE3655" t="s">
        <v>45</v>
      </c>
      <c r="AG3655" t="s">
        <v>45</v>
      </c>
      <c r="AI3655" t="s">
        <v>48</v>
      </c>
      <c r="AJ3655">
        <v>8</v>
      </c>
      <c r="AK3655" t="str">
        <f>_xlfn.XLOOKUP(Table_ExternalData_1[[#This Row],[Shop'[Shop Code']]],Sheet1!D:D,Sheet1!A:A)</f>
        <v>REGION 2 ALEJANDRO COSTAS</v>
      </c>
    </row>
    <row r="3656" spans="1:37" x14ac:dyDescent="0.3">
      <c r="A3656">
        <v>37</v>
      </c>
      <c r="B3656" t="s">
        <v>495</v>
      </c>
      <c r="C3656" t="s">
        <v>496</v>
      </c>
      <c r="D3656" t="s">
        <v>293</v>
      </c>
      <c r="E3656" t="s">
        <v>294</v>
      </c>
      <c r="F3656" t="s">
        <v>295</v>
      </c>
      <c r="G3656" t="s">
        <v>497</v>
      </c>
      <c r="H3656" t="s">
        <v>498</v>
      </c>
      <c r="I3656" t="s">
        <v>64</v>
      </c>
      <c r="J3656" t="s">
        <v>65</v>
      </c>
      <c r="K3656" s="1">
        <v>45544</v>
      </c>
      <c r="L3656" t="s">
        <v>499</v>
      </c>
      <c r="M3656">
        <v>3</v>
      </c>
      <c r="O3656" t="s">
        <v>45</v>
      </c>
      <c r="Q3656" t="s">
        <v>45</v>
      </c>
      <c r="S3656" t="s">
        <v>45</v>
      </c>
      <c r="U3656" t="s">
        <v>45</v>
      </c>
      <c r="W3656" t="s">
        <v>45</v>
      </c>
      <c r="X3656">
        <v>13</v>
      </c>
      <c r="Y3656" t="s">
        <v>46</v>
      </c>
      <c r="Z3656">
        <v>5</v>
      </c>
      <c r="AA3656" t="s">
        <v>46</v>
      </c>
      <c r="AB3656">
        <v>9</v>
      </c>
      <c r="AC3656" t="s">
        <v>47</v>
      </c>
      <c r="AE3656" t="s">
        <v>45</v>
      </c>
      <c r="AG3656" t="s">
        <v>45</v>
      </c>
      <c r="AI3656" t="s">
        <v>48</v>
      </c>
      <c r="AJ3656">
        <v>6</v>
      </c>
      <c r="AK3656" t="str">
        <f>_xlfn.XLOOKUP(Table_ExternalData_1[[#This Row],[Shop'[Shop Code']]],Sheet1!D:D,Sheet1!A:A)</f>
        <v>REGION 2 ALEJANDRO COSTAS</v>
      </c>
    </row>
    <row r="3657" spans="1:37" x14ac:dyDescent="0.3">
      <c r="A3657">
        <v>37</v>
      </c>
      <c r="B3657" t="s">
        <v>495</v>
      </c>
      <c r="C3657" t="s">
        <v>496</v>
      </c>
      <c r="D3657" t="s">
        <v>293</v>
      </c>
      <c r="E3657" t="s">
        <v>294</v>
      </c>
      <c r="F3657" t="s">
        <v>295</v>
      </c>
      <c r="G3657" t="s">
        <v>497</v>
      </c>
      <c r="H3657" t="s">
        <v>498</v>
      </c>
      <c r="I3657" t="s">
        <v>64</v>
      </c>
      <c r="J3657" t="s">
        <v>65</v>
      </c>
      <c r="K3657" s="1">
        <v>45545</v>
      </c>
      <c r="L3657" t="s">
        <v>499</v>
      </c>
      <c r="M3657">
        <v>2</v>
      </c>
      <c r="N3657">
        <v>1</v>
      </c>
      <c r="O3657" t="s">
        <v>45</v>
      </c>
      <c r="P3657">
        <v>0</v>
      </c>
      <c r="Q3657" t="s">
        <v>45</v>
      </c>
      <c r="S3657" t="s">
        <v>45</v>
      </c>
      <c r="U3657" t="s">
        <v>45</v>
      </c>
      <c r="W3657" t="s">
        <v>45</v>
      </c>
      <c r="X3657">
        <v>24</v>
      </c>
      <c r="Y3657" t="s">
        <v>46</v>
      </c>
      <c r="Z3657">
        <v>14</v>
      </c>
      <c r="AA3657" t="s">
        <v>46</v>
      </c>
      <c r="AB3657">
        <v>11</v>
      </c>
      <c r="AC3657" t="s">
        <v>47</v>
      </c>
      <c r="AE3657" t="s">
        <v>45</v>
      </c>
      <c r="AG3657" t="s">
        <v>45</v>
      </c>
      <c r="AI3657" t="s">
        <v>48</v>
      </c>
      <c r="AJ3657">
        <v>7</v>
      </c>
      <c r="AK3657" t="str">
        <f>_xlfn.XLOOKUP(Table_ExternalData_1[[#This Row],[Shop'[Shop Code']]],Sheet1!D:D,Sheet1!A:A)</f>
        <v>REGION 2 ALEJANDRO COSTAS</v>
      </c>
    </row>
    <row r="3658" spans="1:37" x14ac:dyDescent="0.3">
      <c r="A3658">
        <v>37</v>
      </c>
      <c r="B3658" t="s">
        <v>495</v>
      </c>
      <c r="C3658" t="s">
        <v>496</v>
      </c>
      <c r="D3658" t="s">
        <v>293</v>
      </c>
      <c r="E3658" t="s">
        <v>294</v>
      </c>
      <c r="F3658" t="s">
        <v>295</v>
      </c>
      <c r="G3658" t="s">
        <v>497</v>
      </c>
      <c r="H3658" t="s">
        <v>498</v>
      </c>
      <c r="I3658" t="s">
        <v>64</v>
      </c>
      <c r="J3658" t="s">
        <v>65</v>
      </c>
      <c r="K3658" s="1">
        <v>45547</v>
      </c>
      <c r="L3658" t="s">
        <v>499</v>
      </c>
      <c r="M3658">
        <v>6</v>
      </c>
      <c r="O3658" t="s">
        <v>45</v>
      </c>
      <c r="P3658">
        <v>2</v>
      </c>
      <c r="Q3658" t="s">
        <v>45</v>
      </c>
      <c r="R3658">
        <v>2</v>
      </c>
      <c r="S3658" t="s">
        <v>45</v>
      </c>
      <c r="U3658" t="s">
        <v>45</v>
      </c>
      <c r="V3658">
        <v>-2</v>
      </c>
      <c r="W3658" t="s">
        <v>45</v>
      </c>
      <c r="X3658">
        <v>33</v>
      </c>
      <c r="Y3658" t="s">
        <v>46</v>
      </c>
      <c r="Z3658">
        <v>21</v>
      </c>
      <c r="AA3658" t="s">
        <v>46</v>
      </c>
      <c r="AB3658">
        <v>10</v>
      </c>
      <c r="AC3658" t="s">
        <v>47</v>
      </c>
      <c r="AE3658" t="s">
        <v>45</v>
      </c>
      <c r="AF3658">
        <v>0</v>
      </c>
      <c r="AG3658" t="s">
        <v>45</v>
      </c>
      <c r="AH3658">
        <v>136.35999999999967</v>
      </c>
      <c r="AI3658" t="s">
        <v>48</v>
      </c>
      <c r="AJ3658">
        <v>9</v>
      </c>
      <c r="AK3658" t="str">
        <f>_xlfn.XLOOKUP(Table_ExternalData_1[[#This Row],[Shop'[Shop Code']]],Sheet1!D:D,Sheet1!A:A)</f>
        <v>REGION 2 ALEJANDRO COSTAS</v>
      </c>
    </row>
    <row r="3659" spans="1:37" x14ac:dyDescent="0.3">
      <c r="A3659">
        <v>37</v>
      </c>
      <c r="B3659" t="s">
        <v>500</v>
      </c>
      <c r="C3659" t="s">
        <v>501</v>
      </c>
      <c r="D3659" t="s">
        <v>502</v>
      </c>
      <c r="E3659" t="s">
        <v>2972</v>
      </c>
      <c r="F3659" t="s">
        <v>2973</v>
      </c>
      <c r="G3659" t="s">
        <v>503</v>
      </c>
      <c r="H3659" t="s">
        <v>131</v>
      </c>
      <c r="I3659" t="s">
        <v>74</v>
      </c>
      <c r="J3659" t="s">
        <v>75</v>
      </c>
      <c r="K3659" s="1">
        <v>45545</v>
      </c>
      <c r="L3659" t="s">
        <v>504</v>
      </c>
      <c r="M3659">
        <v>3</v>
      </c>
      <c r="N3659">
        <v>1</v>
      </c>
      <c r="O3659" t="s">
        <v>45</v>
      </c>
      <c r="Q3659" t="s">
        <v>45</v>
      </c>
      <c r="S3659" t="s">
        <v>45</v>
      </c>
      <c r="T3659">
        <v>2</v>
      </c>
      <c r="U3659" t="s">
        <v>45</v>
      </c>
      <c r="W3659" t="s">
        <v>45</v>
      </c>
      <c r="X3659">
        <v>24</v>
      </c>
      <c r="Y3659" t="s">
        <v>46</v>
      </c>
      <c r="Z3659">
        <v>20</v>
      </c>
      <c r="AA3659" t="s">
        <v>46</v>
      </c>
      <c r="AB3659">
        <v>11</v>
      </c>
      <c r="AC3659" t="s">
        <v>47</v>
      </c>
      <c r="AE3659" t="s">
        <v>45</v>
      </c>
      <c r="AG3659" t="s">
        <v>45</v>
      </c>
      <c r="AI3659" t="s">
        <v>48</v>
      </c>
      <c r="AJ3659">
        <v>7</v>
      </c>
      <c r="AK3659" t="str">
        <f>_xlfn.XLOOKUP(Table_ExternalData_1[[#This Row],[Shop'[Shop Code']]],Sheet1!D:D,Sheet1!A:A)</f>
        <v>REGION 3 EDUARDO CAMACHO</v>
      </c>
    </row>
    <row r="3660" spans="1:37" x14ac:dyDescent="0.3">
      <c r="A3660">
        <v>37</v>
      </c>
      <c r="B3660" t="s">
        <v>500</v>
      </c>
      <c r="C3660" t="s">
        <v>501</v>
      </c>
      <c r="D3660" t="s">
        <v>502</v>
      </c>
      <c r="E3660" t="s">
        <v>2972</v>
      </c>
      <c r="F3660" t="s">
        <v>2973</v>
      </c>
      <c r="G3660" t="s">
        <v>503</v>
      </c>
      <c r="H3660" t="s">
        <v>131</v>
      </c>
      <c r="I3660" t="s">
        <v>74</v>
      </c>
      <c r="J3660" t="s">
        <v>75</v>
      </c>
      <c r="K3660" s="1">
        <v>45544</v>
      </c>
      <c r="L3660" t="s">
        <v>504</v>
      </c>
      <c r="M3660">
        <v>5</v>
      </c>
      <c r="N3660">
        <v>5</v>
      </c>
      <c r="O3660" t="s">
        <v>45</v>
      </c>
      <c r="Q3660" t="s">
        <v>45</v>
      </c>
      <c r="S3660" t="s">
        <v>45</v>
      </c>
      <c r="U3660" t="s">
        <v>45</v>
      </c>
      <c r="W3660" t="s">
        <v>45</v>
      </c>
      <c r="X3660">
        <v>35</v>
      </c>
      <c r="Y3660" t="s">
        <v>46</v>
      </c>
      <c r="Z3660">
        <v>24</v>
      </c>
      <c r="AA3660" t="s">
        <v>46</v>
      </c>
      <c r="AB3660">
        <v>12</v>
      </c>
      <c r="AC3660" t="s">
        <v>47</v>
      </c>
      <c r="AE3660" t="s">
        <v>45</v>
      </c>
      <c r="AG3660" t="s">
        <v>45</v>
      </c>
      <c r="AI3660" t="s">
        <v>48</v>
      </c>
      <c r="AJ3660">
        <v>6</v>
      </c>
      <c r="AK3660" t="str">
        <f>_xlfn.XLOOKUP(Table_ExternalData_1[[#This Row],[Shop'[Shop Code']]],Sheet1!D:D,Sheet1!A:A)</f>
        <v>REGION 3 EDUARDO CAMACHO</v>
      </c>
    </row>
    <row r="3661" spans="1:37" x14ac:dyDescent="0.3">
      <c r="A3661">
        <v>37</v>
      </c>
      <c r="B3661" t="s">
        <v>500</v>
      </c>
      <c r="C3661" t="s">
        <v>501</v>
      </c>
      <c r="D3661" t="s">
        <v>502</v>
      </c>
      <c r="E3661" t="s">
        <v>2972</v>
      </c>
      <c r="F3661" t="s">
        <v>2973</v>
      </c>
      <c r="G3661" t="s">
        <v>503</v>
      </c>
      <c r="H3661" t="s">
        <v>131</v>
      </c>
      <c r="I3661" t="s">
        <v>74</v>
      </c>
      <c r="J3661" t="s">
        <v>75</v>
      </c>
      <c r="K3661" s="1">
        <v>45546</v>
      </c>
      <c r="L3661" t="s">
        <v>504</v>
      </c>
      <c r="M3661">
        <v>4</v>
      </c>
      <c r="N3661">
        <v>5</v>
      </c>
      <c r="O3661" t="s">
        <v>45</v>
      </c>
      <c r="Q3661" t="s">
        <v>45</v>
      </c>
      <c r="S3661" t="s">
        <v>45</v>
      </c>
      <c r="U3661" t="s">
        <v>45</v>
      </c>
      <c r="W3661" t="s">
        <v>45</v>
      </c>
      <c r="X3661">
        <v>21</v>
      </c>
      <c r="Y3661" t="s">
        <v>46</v>
      </c>
      <c r="Z3661">
        <v>18</v>
      </c>
      <c r="AA3661" t="s">
        <v>46</v>
      </c>
      <c r="AB3661">
        <v>5</v>
      </c>
      <c r="AC3661" t="s">
        <v>47</v>
      </c>
      <c r="AE3661" t="s">
        <v>45</v>
      </c>
      <c r="AG3661" t="s">
        <v>45</v>
      </c>
      <c r="AI3661" t="s">
        <v>48</v>
      </c>
      <c r="AJ3661">
        <v>8</v>
      </c>
      <c r="AK3661" t="str">
        <f>_xlfn.XLOOKUP(Table_ExternalData_1[[#This Row],[Shop'[Shop Code']]],Sheet1!D:D,Sheet1!A:A)</f>
        <v>REGION 3 EDUARDO CAMACHO</v>
      </c>
    </row>
    <row r="3662" spans="1:37" x14ac:dyDescent="0.3">
      <c r="A3662">
        <v>37</v>
      </c>
      <c r="B3662" t="s">
        <v>500</v>
      </c>
      <c r="C3662" t="s">
        <v>501</v>
      </c>
      <c r="D3662" t="s">
        <v>502</v>
      </c>
      <c r="E3662" t="s">
        <v>2972</v>
      </c>
      <c r="F3662" t="s">
        <v>2973</v>
      </c>
      <c r="G3662" t="s">
        <v>503</v>
      </c>
      <c r="H3662" t="s">
        <v>131</v>
      </c>
      <c r="I3662" t="s">
        <v>74</v>
      </c>
      <c r="J3662" t="s">
        <v>75</v>
      </c>
      <c r="K3662" s="1">
        <v>45547</v>
      </c>
      <c r="L3662" t="s">
        <v>504</v>
      </c>
      <c r="N3662">
        <v>0</v>
      </c>
      <c r="O3662" t="s">
        <v>45</v>
      </c>
      <c r="P3662">
        <v>1</v>
      </c>
      <c r="Q3662" t="s">
        <v>45</v>
      </c>
      <c r="S3662" t="s">
        <v>45</v>
      </c>
      <c r="U3662" t="s">
        <v>45</v>
      </c>
      <c r="W3662" t="s">
        <v>45</v>
      </c>
      <c r="X3662">
        <v>15</v>
      </c>
      <c r="Y3662" t="s">
        <v>46</v>
      </c>
      <c r="Z3662">
        <v>12</v>
      </c>
      <c r="AA3662" t="s">
        <v>46</v>
      </c>
      <c r="AB3662">
        <v>3</v>
      </c>
      <c r="AC3662" t="s">
        <v>47</v>
      </c>
      <c r="AE3662" t="s">
        <v>45</v>
      </c>
      <c r="AG3662" t="s">
        <v>45</v>
      </c>
      <c r="AI3662" t="s">
        <v>48</v>
      </c>
      <c r="AJ3662">
        <v>9</v>
      </c>
      <c r="AK3662" t="str">
        <f>_xlfn.XLOOKUP(Table_ExternalData_1[[#This Row],[Shop'[Shop Code']]],Sheet1!D:D,Sheet1!A:A)</f>
        <v>REGION 3 EDUARDO CAMACHO</v>
      </c>
    </row>
    <row r="3663" spans="1:37" x14ac:dyDescent="0.3">
      <c r="A3663">
        <v>37</v>
      </c>
      <c r="B3663" t="s">
        <v>500</v>
      </c>
      <c r="C3663" t="s">
        <v>501</v>
      </c>
      <c r="D3663" t="s">
        <v>502</v>
      </c>
      <c r="E3663" t="s">
        <v>2972</v>
      </c>
      <c r="F3663" t="s">
        <v>2973</v>
      </c>
      <c r="G3663" t="s">
        <v>503</v>
      </c>
      <c r="H3663" t="s">
        <v>131</v>
      </c>
      <c r="I3663" t="s">
        <v>74</v>
      </c>
      <c r="J3663" t="s">
        <v>75</v>
      </c>
      <c r="K3663" s="1">
        <v>45548</v>
      </c>
      <c r="L3663" t="s">
        <v>504</v>
      </c>
      <c r="M3663">
        <v>2</v>
      </c>
      <c r="N3663">
        <v>1</v>
      </c>
      <c r="O3663" t="s">
        <v>45</v>
      </c>
      <c r="Q3663" t="s">
        <v>45</v>
      </c>
      <c r="R3663">
        <v>2</v>
      </c>
      <c r="S3663" t="s">
        <v>45</v>
      </c>
      <c r="T3663">
        <v>2</v>
      </c>
      <c r="U3663" t="s">
        <v>45</v>
      </c>
      <c r="V3663">
        <v>0</v>
      </c>
      <c r="W3663" t="s">
        <v>45</v>
      </c>
      <c r="X3663">
        <v>13</v>
      </c>
      <c r="Y3663" t="s">
        <v>46</v>
      </c>
      <c r="Z3663">
        <v>11</v>
      </c>
      <c r="AA3663" t="s">
        <v>46</v>
      </c>
      <c r="AB3663">
        <v>9</v>
      </c>
      <c r="AC3663" t="s">
        <v>47</v>
      </c>
      <c r="AD3663">
        <v>2</v>
      </c>
      <c r="AE3663" t="s">
        <v>45</v>
      </c>
      <c r="AF3663">
        <v>2</v>
      </c>
      <c r="AG3663" t="s">
        <v>45</v>
      </c>
      <c r="AH3663">
        <v>2181.8200000000011</v>
      </c>
      <c r="AI3663" t="s">
        <v>48</v>
      </c>
      <c r="AJ3663">
        <v>10</v>
      </c>
      <c r="AK3663" t="str">
        <f>_xlfn.XLOOKUP(Table_ExternalData_1[[#This Row],[Shop'[Shop Code']]],Sheet1!D:D,Sheet1!A:A)</f>
        <v>REGION 3 EDUARDO CAMACHO</v>
      </c>
    </row>
    <row r="3664" spans="1:37" x14ac:dyDescent="0.3">
      <c r="A3664">
        <v>37</v>
      </c>
      <c r="B3664" t="s">
        <v>505</v>
      </c>
      <c r="C3664" t="s">
        <v>506</v>
      </c>
      <c r="D3664" t="s">
        <v>305</v>
      </c>
      <c r="E3664" t="s">
        <v>306</v>
      </c>
      <c r="F3664" t="s">
        <v>307</v>
      </c>
      <c r="G3664" t="s">
        <v>507</v>
      </c>
      <c r="H3664" t="s">
        <v>55</v>
      </c>
      <c r="I3664" t="s">
        <v>56</v>
      </c>
      <c r="J3664" t="s">
        <v>57</v>
      </c>
      <c r="K3664" s="1">
        <v>45546</v>
      </c>
      <c r="L3664" t="s">
        <v>508</v>
      </c>
      <c r="O3664" t="s">
        <v>45</v>
      </c>
      <c r="Q3664" t="s">
        <v>45</v>
      </c>
      <c r="S3664" t="s">
        <v>45</v>
      </c>
      <c r="U3664" t="s">
        <v>45</v>
      </c>
      <c r="W3664" t="s">
        <v>45</v>
      </c>
      <c r="X3664">
        <v>1</v>
      </c>
      <c r="Y3664" t="s">
        <v>46</v>
      </c>
      <c r="AA3664" t="s">
        <v>46</v>
      </c>
      <c r="AC3664" t="s">
        <v>47</v>
      </c>
      <c r="AE3664" t="s">
        <v>45</v>
      </c>
      <c r="AG3664" t="s">
        <v>45</v>
      </c>
      <c r="AI3664" t="s">
        <v>48</v>
      </c>
      <c r="AJ3664">
        <v>8</v>
      </c>
      <c r="AK3664" t="str">
        <f>_xlfn.XLOOKUP(Table_ExternalData_1[[#This Row],[Shop'[Shop Code']]],Sheet1!D:D,Sheet1!A:A)</f>
        <v>REGION 1 ALBERTO BLASCO</v>
      </c>
    </row>
    <row r="3665" spans="1:37" x14ac:dyDescent="0.3">
      <c r="A3665">
        <v>37</v>
      </c>
      <c r="B3665" t="s">
        <v>505</v>
      </c>
      <c r="C3665" t="s">
        <v>506</v>
      </c>
      <c r="D3665" t="s">
        <v>305</v>
      </c>
      <c r="E3665" t="s">
        <v>306</v>
      </c>
      <c r="F3665" t="s">
        <v>307</v>
      </c>
      <c r="G3665" t="s">
        <v>507</v>
      </c>
      <c r="H3665" t="s">
        <v>55</v>
      </c>
      <c r="I3665" t="s">
        <v>56</v>
      </c>
      <c r="J3665" t="s">
        <v>57</v>
      </c>
      <c r="K3665" s="1">
        <v>45548</v>
      </c>
      <c r="L3665" t="s">
        <v>508</v>
      </c>
      <c r="M3665">
        <v>4</v>
      </c>
      <c r="O3665" t="s">
        <v>45</v>
      </c>
      <c r="Q3665" t="s">
        <v>45</v>
      </c>
      <c r="S3665" t="s">
        <v>45</v>
      </c>
      <c r="U3665" t="s">
        <v>45</v>
      </c>
      <c r="W3665" t="s">
        <v>45</v>
      </c>
      <c r="X3665">
        <v>24</v>
      </c>
      <c r="Y3665" t="s">
        <v>46</v>
      </c>
      <c r="Z3665">
        <v>16</v>
      </c>
      <c r="AA3665" t="s">
        <v>46</v>
      </c>
      <c r="AB3665">
        <v>3</v>
      </c>
      <c r="AC3665" t="s">
        <v>47</v>
      </c>
      <c r="AE3665" t="s">
        <v>45</v>
      </c>
      <c r="AG3665" t="s">
        <v>45</v>
      </c>
      <c r="AI3665" t="s">
        <v>48</v>
      </c>
      <c r="AJ3665">
        <v>10</v>
      </c>
      <c r="AK3665" t="str">
        <f>_xlfn.XLOOKUP(Table_ExternalData_1[[#This Row],[Shop'[Shop Code']]],Sheet1!D:D,Sheet1!A:A)</f>
        <v>REGION 1 ALBERTO BLASCO</v>
      </c>
    </row>
    <row r="3666" spans="1:37" x14ac:dyDescent="0.3">
      <c r="A3666">
        <v>37</v>
      </c>
      <c r="B3666" t="s">
        <v>505</v>
      </c>
      <c r="C3666" t="s">
        <v>506</v>
      </c>
      <c r="D3666" t="s">
        <v>305</v>
      </c>
      <c r="E3666" t="s">
        <v>306</v>
      </c>
      <c r="F3666" t="s">
        <v>307</v>
      </c>
      <c r="G3666" t="s">
        <v>507</v>
      </c>
      <c r="H3666" t="s">
        <v>55</v>
      </c>
      <c r="I3666" t="s">
        <v>56</v>
      </c>
      <c r="J3666" t="s">
        <v>57</v>
      </c>
      <c r="K3666" s="1">
        <v>45544</v>
      </c>
      <c r="L3666" t="s">
        <v>508</v>
      </c>
      <c r="M3666">
        <v>1</v>
      </c>
      <c r="N3666">
        <v>1</v>
      </c>
      <c r="O3666" t="s">
        <v>45</v>
      </c>
      <c r="Q3666" t="s">
        <v>45</v>
      </c>
      <c r="S3666" t="s">
        <v>45</v>
      </c>
      <c r="T3666">
        <v>2</v>
      </c>
      <c r="U3666" t="s">
        <v>45</v>
      </c>
      <c r="W3666" t="s">
        <v>45</v>
      </c>
      <c r="X3666">
        <v>26</v>
      </c>
      <c r="Y3666" t="s">
        <v>46</v>
      </c>
      <c r="Z3666">
        <v>19</v>
      </c>
      <c r="AA3666" t="s">
        <v>46</v>
      </c>
      <c r="AB3666">
        <v>6</v>
      </c>
      <c r="AC3666" t="s">
        <v>47</v>
      </c>
      <c r="AE3666" t="s">
        <v>45</v>
      </c>
      <c r="AG3666" t="s">
        <v>45</v>
      </c>
      <c r="AI3666" t="s">
        <v>48</v>
      </c>
      <c r="AJ3666">
        <v>6</v>
      </c>
      <c r="AK3666" t="str">
        <f>_xlfn.XLOOKUP(Table_ExternalData_1[[#This Row],[Shop'[Shop Code']]],Sheet1!D:D,Sheet1!A:A)</f>
        <v>REGION 1 ALBERTO BLASCO</v>
      </c>
    </row>
    <row r="3667" spans="1:37" x14ac:dyDescent="0.3">
      <c r="A3667">
        <v>37</v>
      </c>
      <c r="B3667" t="s">
        <v>505</v>
      </c>
      <c r="C3667" t="s">
        <v>506</v>
      </c>
      <c r="D3667" t="s">
        <v>305</v>
      </c>
      <c r="E3667" t="s">
        <v>306</v>
      </c>
      <c r="F3667" t="s">
        <v>307</v>
      </c>
      <c r="G3667" t="s">
        <v>507</v>
      </c>
      <c r="H3667" t="s">
        <v>55</v>
      </c>
      <c r="I3667" t="s">
        <v>56</v>
      </c>
      <c r="J3667" t="s">
        <v>57</v>
      </c>
      <c r="K3667" s="1">
        <v>45545</v>
      </c>
      <c r="L3667" t="s">
        <v>508</v>
      </c>
      <c r="M3667">
        <v>2</v>
      </c>
      <c r="N3667">
        <v>2</v>
      </c>
      <c r="O3667" t="s">
        <v>45</v>
      </c>
      <c r="Q3667" t="s">
        <v>45</v>
      </c>
      <c r="S3667" t="s">
        <v>45</v>
      </c>
      <c r="T3667">
        <v>1</v>
      </c>
      <c r="U3667" t="s">
        <v>45</v>
      </c>
      <c r="V3667">
        <v>1</v>
      </c>
      <c r="W3667" t="s">
        <v>45</v>
      </c>
      <c r="X3667">
        <v>26</v>
      </c>
      <c r="Y3667" t="s">
        <v>46</v>
      </c>
      <c r="Z3667">
        <v>21</v>
      </c>
      <c r="AA3667" t="s">
        <v>46</v>
      </c>
      <c r="AB3667">
        <v>8</v>
      </c>
      <c r="AC3667" t="s">
        <v>47</v>
      </c>
      <c r="AE3667" t="s">
        <v>45</v>
      </c>
      <c r="AF3667">
        <v>2</v>
      </c>
      <c r="AG3667" t="s">
        <v>45</v>
      </c>
      <c r="AH3667">
        <v>4147.2699999999995</v>
      </c>
      <c r="AI3667" t="s">
        <v>48</v>
      </c>
      <c r="AJ3667">
        <v>7</v>
      </c>
      <c r="AK3667" t="str">
        <f>_xlfn.XLOOKUP(Table_ExternalData_1[[#This Row],[Shop'[Shop Code']]],Sheet1!D:D,Sheet1!A:A)</f>
        <v>REGION 1 ALBERTO BLASCO</v>
      </c>
    </row>
    <row r="3668" spans="1:37" x14ac:dyDescent="0.3">
      <c r="A3668">
        <v>37</v>
      </c>
      <c r="B3668" t="s">
        <v>505</v>
      </c>
      <c r="C3668" t="s">
        <v>506</v>
      </c>
      <c r="D3668" t="s">
        <v>305</v>
      </c>
      <c r="E3668" t="s">
        <v>306</v>
      </c>
      <c r="F3668" t="s">
        <v>307</v>
      </c>
      <c r="G3668" t="s">
        <v>507</v>
      </c>
      <c r="H3668" t="s">
        <v>55</v>
      </c>
      <c r="I3668" t="s">
        <v>56</v>
      </c>
      <c r="J3668" t="s">
        <v>57</v>
      </c>
      <c r="K3668" s="1">
        <v>45547</v>
      </c>
      <c r="L3668" t="s">
        <v>508</v>
      </c>
      <c r="M3668">
        <v>1</v>
      </c>
      <c r="N3668">
        <v>1</v>
      </c>
      <c r="O3668" t="s">
        <v>45</v>
      </c>
      <c r="P3668">
        <v>0</v>
      </c>
      <c r="Q3668" t="s">
        <v>45</v>
      </c>
      <c r="S3668" t="s">
        <v>45</v>
      </c>
      <c r="T3668">
        <v>1</v>
      </c>
      <c r="U3668" t="s">
        <v>45</v>
      </c>
      <c r="W3668" t="s">
        <v>45</v>
      </c>
      <c r="X3668">
        <v>29</v>
      </c>
      <c r="Y3668" t="s">
        <v>46</v>
      </c>
      <c r="Z3668">
        <v>21</v>
      </c>
      <c r="AA3668" t="s">
        <v>46</v>
      </c>
      <c r="AB3668">
        <v>4</v>
      </c>
      <c r="AC3668" t="s">
        <v>47</v>
      </c>
      <c r="AD3668">
        <v>-1</v>
      </c>
      <c r="AE3668" t="s">
        <v>45</v>
      </c>
      <c r="AG3668" t="s">
        <v>45</v>
      </c>
      <c r="AI3668" t="s">
        <v>48</v>
      </c>
      <c r="AJ3668">
        <v>9</v>
      </c>
      <c r="AK3668" t="str">
        <f>_xlfn.XLOOKUP(Table_ExternalData_1[[#This Row],[Shop'[Shop Code']]],Sheet1!D:D,Sheet1!A:A)</f>
        <v>REGION 1 ALBERTO BLASCO</v>
      </c>
    </row>
    <row r="3669" spans="1:37" x14ac:dyDescent="0.3">
      <c r="A3669">
        <v>37</v>
      </c>
      <c r="B3669" t="s">
        <v>509</v>
      </c>
      <c r="C3669" t="s">
        <v>510</v>
      </c>
      <c r="D3669" t="s">
        <v>399</v>
      </c>
      <c r="E3669" t="s">
        <v>400</v>
      </c>
      <c r="F3669" t="s">
        <v>401</v>
      </c>
      <c r="G3669" t="s">
        <v>511</v>
      </c>
      <c r="H3669" t="s">
        <v>73</v>
      </c>
      <c r="I3669" t="s">
        <v>74</v>
      </c>
      <c r="J3669" t="s">
        <v>75</v>
      </c>
      <c r="K3669" s="1">
        <v>45547</v>
      </c>
      <c r="L3669" t="s">
        <v>512</v>
      </c>
      <c r="M3669">
        <v>6</v>
      </c>
      <c r="N3669">
        <v>7</v>
      </c>
      <c r="O3669" t="s">
        <v>45</v>
      </c>
      <c r="P3669">
        <v>0</v>
      </c>
      <c r="Q3669" t="s">
        <v>45</v>
      </c>
      <c r="S3669" t="s">
        <v>45</v>
      </c>
      <c r="U3669" t="s">
        <v>45</v>
      </c>
      <c r="V3669">
        <v>1</v>
      </c>
      <c r="W3669" t="s">
        <v>45</v>
      </c>
      <c r="X3669">
        <v>38</v>
      </c>
      <c r="Y3669" t="s">
        <v>46</v>
      </c>
      <c r="Z3669">
        <v>24</v>
      </c>
      <c r="AA3669" t="s">
        <v>46</v>
      </c>
      <c r="AB3669">
        <v>8</v>
      </c>
      <c r="AC3669" t="s">
        <v>47</v>
      </c>
      <c r="AD3669">
        <v>2</v>
      </c>
      <c r="AE3669" t="s">
        <v>45</v>
      </c>
      <c r="AF3669">
        <v>5</v>
      </c>
      <c r="AG3669" t="s">
        <v>45</v>
      </c>
      <c r="AH3669">
        <v>8127.2600000000011</v>
      </c>
      <c r="AI3669" t="s">
        <v>48</v>
      </c>
      <c r="AJ3669">
        <v>9</v>
      </c>
      <c r="AK3669" t="str">
        <f>_xlfn.XLOOKUP(Table_ExternalData_1[[#This Row],[Shop'[Shop Code']]],Sheet1!D:D,Sheet1!A:A)</f>
        <v>REGION 3 EDUARDO CAMACHO</v>
      </c>
    </row>
    <row r="3670" spans="1:37" x14ac:dyDescent="0.3">
      <c r="A3670">
        <v>37</v>
      </c>
      <c r="B3670" t="s">
        <v>509</v>
      </c>
      <c r="C3670" t="s">
        <v>510</v>
      </c>
      <c r="D3670" t="s">
        <v>399</v>
      </c>
      <c r="E3670" t="s">
        <v>400</v>
      </c>
      <c r="F3670" t="s">
        <v>401</v>
      </c>
      <c r="G3670" t="s">
        <v>511</v>
      </c>
      <c r="H3670" t="s">
        <v>73</v>
      </c>
      <c r="I3670" t="s">
        <v>74</v>
      </c>
      <c r="J3670" t="s">
        <v>75</v>
      </c>
      <c r="K3670" s="1">
        <v>45548</v>
      </c>
      <c r="L3670" t="s">
        <v>512</v>
      </c>
      <c r="M3670">
        <v>6</v>
      </c>
      <c r="N3670">
        <v>8</v>
      </c>
      <c r="O3670" t="s">
        <v>45</v>
      </c>
      <c r="P3670">
        <v>6</v>
      </c>
      <c r="Q3670" t="s">
        <v>45</v>
      </c>
      <c r="R3670">
        <v>3</v>
      </c>
      <c r="S3670" t="s">
        <v>45</v>
      </c>
      <c r="U3670" t="s">
        <v>45</v>
      </c>
      <c r="V3670">
        <v>-2</v>
      </c>
      <c r="W3670" t="s">
        <v>45</v>
      </c>
      <c r="X3670">
        <v>45</v>
      </c>
      <c r="Y3670" t="s">
        <v>46</v>
      </c>
      <c r="Z3670">
        <v>27</v>
      </c>
      <c r="AA3670" t="s">
        <v>46</v>
      </c>
      <c r="AB3670">
        <v>4</v>
      </c>
      <c r="AC3670" t="s">
        <v>47</v>
      </c>
      <c r="AD3670">
        <v>2</v>
      </c>
      <c r="AE3670" t="s">
        <v>45</v>
      </c>
      <c r="AF3670">
        <v>3</v>
      </c>
      <c r="AG3670" t="s">
        <v>45</v>
      </c>
      <c r="AH3670">
        <v>4786.3500000000004</v>
      </c>
      <c r="AI3670" t="s">
        <v>48</v>
      </c>
      <c r="AJ3670">
        <v>10</v>
      </c>
      <c r="AK3670" t="str">
        <f>_xlfn.XLOOKUP(Table_ExternalData_1[[#This Row],[Shop'[Shop Code']]],Sheet1!D:D,Sheet1!A:A)</f>
        <v>REGION 3 EDUARDO CAMACHO</v>
      </c>
    </row>
    <row r="3671" spans="1:37" x14ac:dyDescent="0.3">
      <c r="A3671">
        <v>37</v>
      </c>
      <c r="B3671" t="s">
        <v>509</v>
      </c>
      <c r="C3671" t="s">
        <v>510</v>
      </c>
      <c r="D3671" t="s">
        <v>399</v>
      </c>
      <c r="E3671" t="s">
        <v>400</v>
      </c>
      <c r="F3671" t="s">
        <v>401</v>
      </c>
      <c r="G3671" t="s">
        <v>511</v>
      </c>
      <c r="H3671" t="s">
        <v>73</v>
      </c>
      <c r="I3671" t="s">
        <v>74</v>
      </c>
      <c r="J3671" t="s">
        <v>75</v>
      </c>
      <c r="K3671" s="1">
        <v>45545</v>
      </c>
      <c r="L3671" t="s">
        <v>512</v>
      </c>
      <c r="M3671">
        <v>7</v>
      </c>
      <c r="N3671">
        <v>9</v>
      </c>
      <c r="O3671" t="s">
        <v>45</v>
      </c>
      <c r="Q3671" t="s">
        <v>45</v>
      </c>
      <c r="S3671" t="s">
        <v>45</v>
      </c>
      <c r="T3671">
        <v>2</v>
      </c>
      <c r="U3671" t="s">
        <v>45</v>
      </c>
      <c r="V3671">
        <v>2</v>
      </c>
      <c r="W3671" t="s">
        <v>45</v>
      </c>
      <c r="X3671">
        <v>39</v>
      </c>
      <c r="Y3671" t="s">
        <v>46</v>
      </c>
      <c r="Z3671">
        <v>26</v>
      </c>
      <c r="AA3671" t="s">
        <v>46</v>
      </c>
      <c r="AB3671">
        <v>6</v>
      </c>
      <c r="AC3671" t="s">
        <v>47</v>
      </c>
      <c r="AD3671">
        <v>2</v>
      </c>
      <c r="AE3671" t="s">
        <v>45</v>
      </c>
      <c r="AF3671">
        <v>2</v>
      </c>
      <c r="AG3671" t="s">
        <v>45</v>
      </c>
      <c r="AH3671">
        <v>4136.3599999999997</v>
      </c>
      <c r="AI3671" t="s">
        <v>48</v>
      </c>
      <c r="AJ3671">
        <v>7</v>
      </c>
      <c r="AK3671" t="str">
        <f>_xlfn.XLOOKUP(Table_ExternalData_1[[#This Row],[Shop'[Shop Code']]],Sheet1!D:D,Sheet1!A:A)</f>
        <v>REGION 3 EDUARDO CAMACHO</v>
      </c>
    </row>
    <row r="3672" spans="1:37" x14ac:dyDescent="0.3">
      <c r="A3672">
        <v>37</v>
      </c>
      <c r="B3672" t="s">
        <v>509</v>
      </c>
      <c r="C3672" t="s">
        <v>510</v>
      </c>
      <c r="D3672" t="s">
        <v>399</v>
      </c>
      <c r="E3672" t="s">
        <v>400</v>
      </c>
      <c r="F3672" t="s">
        <v>401</v>
      </c>
      <c r="G3672" t="s">
        <v>511</v>
      </c>
      <c r="H3672" t="s">
        <v>73</v>
      </c>
      <c r="I3672" t="s">
        <v>74</v>
      </c>
      <c r="J3672" t="s">
        <v>75</v>
      </c>
      <c r="K3672" s="1">
        <v>45546</v>
      </c>
      <c r="L3672" t="s">
        <v>512</v>
      </c>
      <c r="M3672">
        <v>8</v>
      </c>
      <c r="N3672">
        <v>4</v>
      </c>
      <c r="O3672" t="s">
        <v>45</v>
      </c>
      <c r="P3672">
        <v>0</v>
      </c>
      <c r="Q3672" t="s">
        <v>45</v>
      </c>
      <c r="S3672" t="s">
        <v>45</v>
      </c>
      <c r="T3672">
        <v>4</v>
      </c>
      <c r="U3672" t="s">
        <v>45</v>
      </c>
      <c r="V3672">
        <v>3</v>
      </c>
      <c r="W3672" t="s">
        <v>45</v>
      </c>
      <c r="X3672">
        <v>34</v>
      </c>
      <c r="Y3672" t="s">
        <v>46</v>
      </c>
      <c r="Z3672">
        <v>22</v>
      </c>
      <c r="AA3672" t="s">
        <v>46</v>
      </c>
      <c r="AB3672">
        <v>3</v>
      </c>
      <c r="AC3672" t="s">
        <v>47</v>
      </c>
      <c r="AD3672">
        <v>-2</v>
      </c>
      <c r="AE3672" t="s">
        <v>45</v>
      </c>
      <c r="AF3672">
        <v>1</v>
      </c>
      <c r="AG3672" t="s">
        <v>45</v>
      </c>
      <c r="AH3672">
        <v>2981.81</v>
      </c>
      <c r="AI3672" t="s">
        <v>48</v>
      </c>
      <c r="AJ3672">
        <v>8</v>
      </c>
      <c r="AK3672" t="str">
        <f>_xlfn.XLOOKUP(Table_ExternalData_1[[#This Row],[Shop'[Shop Code']]],Sheet1!D:D,Sheet1!A:A)</f>
        <v>REGION 3 EDUARDO CAMACHO</v>
      </c>
    </row>
    <row r="3673" spans="1:37" x14ac:dyDescent="0.3">
      <c r="A3673">
        <v>37</v>
      </c>
      <c r="B3673" t="s">
        <v>509</v>
      </c>
      <c r="C3673" t="s">
        <v>510</v>
      </c>
      <c r="D3673" t="s">
        <v>399</v>
      </c>
      <c r="E3673" t="s">
        <v>400</v>
      </c>
      <c r="F3673" t="s">
        <v>401</v>
      </c>
      <c r="G3673" t="s">
        <v>511</v>
      </c>
      <c r="H3673" t="s">
        <v>73</v>
      </c>
      <c r="I3673" t="s">
        <v>74</v>
      </c>
      <c r="J3673" t="s">
        <v>75</v>
      </c>
      <c r="K3673" s="1">
        <v>45544</v>
      </c>
      <c r="L3673" t="s">
        <v>512</v>
      </c>
      <c r="M3673">
        <v>6</v>
      </c>
      <c r="N3673">
        <v>6</v>
      </c>
      <c r="O3673" t="s">
        <v>45</v>
      </c>
      <c r="P3673">
        <v>2</v>
      </c>
      <c r="Q3673" t="s">
        <v>45</v>
      </c>
      <c r="S3673" t="s">
        <v>45</v>
      </c>
      <c r="T3673">
        <v>2</v>
      </c>
      <c r="U3673" t="s">
        <v>45</v>
      </c>
      <c r="W3673" t="s">
        <v>45</v>
      </c>
      <c r="X3673">
        <v>38</v>
      </c>
      <c r="Y3673" t="s">
        <v>46</v>
      </c>
      <c r="Z3673">
        <v>22</v>
      </c>
      <c r="AA3673" t="s">
        <v>46</v>
      </c>
      <c r="AB3673">
        <v>4</v>
      </c>
      <c r="AC3673" t="s">
        <v>47</v>
      </c>
      <c r="AE3673" t="s">
        <v>45</v>
      </c>
      <c r="AG3673" t="s">
        <v>45</v>
      </c>
      <c r="AI3673" t="s">
        <v>48</v>
      </c>
      <c r="AJ3673">
        <v>6</v>
      </c>
      <c r="AK3673" t="str">
        <f>_xlfn.XLOOKUP(Table_ExternalData_1[[#This Row],[Shop'[Shop Code']]],Sheet1!D:D,Sheet1!A:A)</f>
        <v>REGION 3 EDUARDO CAMACHO</v>
      </c>
    </row>
    <row r="3674" spans="1:37" x14ac:dyDescent="0.3">
      <c r="A3674">
        <v>37</v>
      </c>
      <c r="B3674" t="s">
        <v>513</v>
      </c>
      <c r="C3674" t="s">
        <v>514</v>
      </c>
      <c r="D3674" t="s">
        <v>399</v>
      </c>
      <c r="E3674" t="s">
        <v>400</v>
      </c>
      <c r="F3674" t="s">
        <v>401</v>
      </c>
      <c r="G3674" t="s">
        <v>515</v>
      </c>
      <c r="H3674" t="s">
        <v>516</v>
      </c>
      <c r="I3674" t="s">
        <v>74</v>
      </c>
      <c r="J3674" t="s">
        <v>75</v>
      </c>
      <c r="K3674" s="1">
        <v>45548</v>
      </c>
      <c r="L3674" t="s">
        <v>517</v>
      </c>
      <c r="M3674">
        <v>5</v>
      </c>
      <c r="N3674">
        <v>2</v>
      </c>
      <c r="O3674" t="s">
        <v>45</v>
      </c>
      <c r="Q3674" t="s">
        <v>45</v>
      </c>
      <c r="S3674" t="s">
        <v>45</v>
      </c>
      <c r="U3674" t="s">
        <v>45</v>
      </c>
      <c r="W3674" t="s">
        <v>45</v>
      </c>
      <c r="X3674">
        <v>14</v>
      </c>
      <c r="Y3674" t="s">
        <v>46</v>
      </c>
      <c r="Z3674">
        <v>10</v>
      </c>
      <c r="AA3674" t="s">
        <v>46</v>
      </c>
      <c r="AB3674">
        <v>9</v>
      </c>
      <c r="AC3674" t="s">
        <v>47</v>
      </c>
      <c r="AD3674">
        <v>2</v>
      </c>
      <c r="AE3674" t="s">
        <v>45</v>
      </c>
      <c r="AF3674">
        <v>2</v>
      </c>
      <c r="AG3674" t="s">
        <v>45</v>
      </c>
      <c r="AH3674">
        <v>5711.82</v>
      </c>
      <c r="AI3674" t="s">
        <v>48</v>
      </c>
      <c r="AJ3674">
        <v>10</v>
      </c>
      <c r="AK3674" t="str">
        <f>_xlfn.XLOOKUP(Table_ExternalData_1[[#This Row],[Shop'[Shop Code']]],Sheet1!D:D,Sheet1!A:A)</f>
        <v>REGION 3 EDUARDO CAMACHO</v>
      </c>
    </row>
    <row r="3675" spans="1:37" x14ac:dyDescent="0.3">
      <c r="A3675">
        <v>37</v>
      </c>
      <c r="B3675" t="s">
        <v>513</v>
      </c>
      <c r="C3675" t="s">
        <v>514</v>
      </c>
      <c r="D3675" t="s">
        <v>399</v>
      </c>
      <c r="E3675" t="s">
        <v>400</v>
      </c>
      <c r="F3675" t="s">
        <v>401</v>
      </c>
      <c r="G3675" t="s">
        <v>515</v>
      </c>
      <c r="H3675" t="s">
        <v>516</v>
      </c>
      <c r="I3675" t="s">
        <v>74</v>
      </c>
      <c r="J3675" t="s">
        <v>75</v>
      </c>
      <c r="K3675" s="1">
        <v>45545</v>
      </c>
      <c r="L3675" t="s">
        <v>517</v>
      </c>
      <c r="M3675">
        <v>2</v>
      </c>
      <c r="N3675">
        <v>1</v>
      </c>
      <c r="O3675" t="s">
        <v>45</v>
      </c>
      <c r="Q3675" t="s">
        <v>45</v>
      </c>
      <c r="S3675" t="s">
        <v>45</v>
      </c>
      <c r="U3675" t="s">
        <v>45</v>
      </c>
      <c r="W3675" t="s">
        <v>45</v>
      </c>
      <c r="X3675">
        <v>16</v>
      </c>
      <c r="Y3675" t="s">
        <v>46</v>
      </c>
      <c r="Z3675">
        <v>10</v>
      </c>
      <c r="AA3675" t="s">
        <v>46</v>
      </c>
      <c r="AB3675">
        <v>1</v>
      </c>
      <c r="AC3675" t="s">
        <v>47</v>
      </c>
      <c r="AD3675">
        <v>2</v>
      </c>
      <c r="AE3675" t="s">
        <v>45</v>
      </c>
      <c r="AG3675" t="s">
        <v>45</v>
      </c>
      <c r="AI3675" t="s">
        <v>48</v>
      </c>
      <c r="AJ3675">
        <v>7</v>
      </c>
      <c r="AK3675" t="str">
        <f>_xlfn.XLOOKUP(Table_ExternalData_1[[#This Row],[Shop'[Shop Code']]],Sheet1!D:D,Sheet1!A:A)</f>
        <v>REGION 3 EDUARDO CAMACHO</v>
      </c>
    </row>
    <row r="3676" spans="1:37" x14ac:dyDescent="0.3">
      <c r="A3676">
        <v>37</v>
      </c>
      <c r="B3676" t="s">
        <v>513</v>
      </c>
      <c r="C3676" t="s">
        <v>514</v>
      </c>
      <c r="D3676" t="s">
        <v>399</v>
      </c>
      <c r="E3676" t="s">
        <v>400</v>
      </c>
      <c r="F3676" t="s">
        <v>401</v>
      </c>
      <c r="G3676" t="s">
        <v>515</v>
      </c>
      <c r="H3676" t="s">
        <v>516</v>
      </c>
      <c r="I3676" t="s">
        <v>74</v>
      </c>
      <c r="J3676" t="s">
        <v>75</v>
      </c>
      <c r="K3676" s="1">
        <v>45544</v>
      </c>
      <c r="L3676" t="s">
        <v>517</v>
      </c>
      <c r="O3676" t="s">
        <v>45</v>
      </c>
      <c r="Q3676" t="s">
        <v>45</v>
      </c>
      <c r="S3676" t="s">
        <v>45</v>
      </c>
      <c r="T3676">
        <v>2</v>
      </c>
      <c r="U3676" t="s">
        <v>45</v>
      </c>
      <c r="W3676" t="s">
        <v>45</v>
      </c>
      <c r="X3676">
        <v>16</v>
      </c>
      <c r="Y3676" t="s">
        <v>46</v>
      </c>
      <c r="Z3676">
        <v>10</v>
      </c>
      <c r="AA3676" t="s">
        <v>46</v>
      </c>
      <c r="AB3676">
        <v>2</v>
      </c>
      <c r="AC3676" t="s">
        <v>47</v>
      </c>
      <c r="AE3676" t="s">
        <v>45</v>
      </c>
      <c r="AG3676" t="s">
        <v>45</v>
      </c>
      <c r="AI3676" t="s">
        <v>48</v>
      </c>
      <c r="AJ3676">
        <v>6</v>
      </c>
      <c r="AK3676" t="str">
        <f>_xlfn.XLOOKUP(Table_ExternalData_1[[#This Row],[Shop'[Shop Code']]],Sheet1!D:D,Sheet1!A:A)</f>
        <v>REGION 3 EDUARDO CAMACHO</v>
      </c>
    </row>
    <row r="3677" spans="1:37" x14ac:dyDescent="0.3">
      <c r="A3677">
        <v>37</v>
      </c>
      <c r="B3677" t="s">
        <v>513</v>
      </c>
      <c r="C3677" t="s">
        <v>514</v>
      </c>
      <c r="D3677" t="s">
        <v>399</v>
      </c>
      <c r="E3677" t="s">
        <v>400</v>
      </c>
      <c r="F3677" t="s">
        <v>401</v>
      </c>
      <c r="G3677" t="s">
        <v>515</v>
      </c>
      <c r="H3677" t="s">
        <v>516</v>
      </c>
      <c r="I3677" t="s">
        <v>74</v>
      </c>
      <c r="J3677" t="s">
        <v>75</v>
      </c>
      <c r="K3677" s="1">
        <v>45547</v>
      </c>
      <c r="L3677" t="s">
        <v>517</v>
      </c>
      <c r="M3677">
        <v>3</v>
      </c>
      <c r="N3677">
        <v>6</v>
      </c>
      <c r="O3677" t="s">
        <v>45</v>
      </c>
      <c r="P3677">
        <v>1</v>
      </c>
      <c r="Q3677" t="s">
        <v>45</v>
      </c>
      <c r="R3677">
        <v>1</v>
      </c>
      <c r="S3677" t="s">
        <v>45</v>
      </c>
      <c r="U3677" t="s">
        <v>45</v>
      </c>
      <c r="W3677" t="s">
        <v>45</v>
      </c>
      <c r="X3677">
        <v>13</v>
      </c>
      <c r="Y3677" t="s">
        <v>46</v>
      </c>
      <c r="Z3677">
        <v>9</v>
      </c>
      <c r="AA3677" t="s">
        <v>46</v>
      </c>
      <c r="AB3677">
        <v>5</v>
      </c>
      <c r="AC3677" t="s">
        <v>47</v>
      </c>
      <c r="AE3677" t="s">
        <v>45</v>
      </c>
      <c r="AF3677">
        <v>1</v>
      </c>
      <c r="AG3677" t="s">
        <v>45</v>
      </c>
      <c r="AH3677">
        <v>2327.27</v>
      </c>
      <c r="AI3677" t="s">
        <v>48</v>
      </c>
      <c r="AJ3677">
        <v>9</v>
      </c>
      <c r="AK3677" t="str">
        <f>_xlfn.XLOOKUP(Table_ExternalData_1[[#This Row],[Shop'[Shop Code']]],Sheet1!D:D,Sheet1!A:A)</f>
        <v>REGION 3 EDUARDO CAMACHO</v>
      </c>
    </row>
    <row r="3678" spans="1:37" x14ac:dyDescent="0.3">
      <c r="A3678">
        <v>37</v>
      </c>
      <c r="B3678" t="s">
        <v>513</v>
      </c>
      <c r="C3678" t="s">
        <v>514</v>
      </c>
      <c r="D3678" t="s">
        <v>399</v>
      </c>
      <c r="E3678" t="s">
        <v>400</v>
      </c>
      <c r="F3678" t="s">
        <v>401</v>
      </c>
      <c r="G3678" t="s">
        <v>515</v>
      </c>
      <c r="H3678" t="s">
        <v>516</v>
      </c>
      <c r="I3678" t="s">
        <v>74</v>
      </c>
      <c r="J3678" t="s">
        <v>75</v>
      </c>
      <c r="K3678" s="1">
        <v>45546</v>
      </c>
      <c r="L3678" t="s">
        <v>517</v>
      </c>
      <c r="M3678">
        <v>1</v>
      </c>
      <c r="N3678">
        <v>2</v>
      </c>
      <c r="O3678" t="s">
        <v>45</v>
      </c>
      <c r="Q3678" t="s">
        <v>45</v>
      </c>
      <c r="S3678" t="s">
        <v>45</v>
      </c>
      <c r="U3678" t="s">
        <v>45</v>
      </c>
      <c r="W3678" t="s">
        <v>45</v>
      </c>
      <c r="X3678">
        <v>15</v>
      </c>
      <c r="Y3678" t="s">
        <v>46</v>
      </c>
      <c r="Z3678">
        <v>8</v>
      </c>
      <c r="AA3678" t="s">
        <v>46</v>
      </c>
      <c r="AB3678">
        <v>3</v>
      </c>
      <c r="AC3678" t="s">
        <v>47</v>
      </c>
      <c r="AE3678" t="s">
        <v>45</v>
      </c>
      <c r="AF3678">
        <v>2</v>
      </c>
      <c r="AG3678" t="s">
        <v>45</v>
      </c>
      <c r="AH3678">
        <v>4715.4399999999996</v>
      </c>
      <c r="AI3678" t="s">
        <v>48</v>
      </c>
      <c r="AJ3678">
        <v>8</v>
      </c>
      <c r="AK3678" t="str">
        <f>_xlfn.XLOOKUP(Table_ExternalData_1[[#This Row],[Shop'[Shop Code']]],Sheet1!D:D,Sheet1!A:A)</f>
        <v>REGION 3 EDUARDO CAMACHO</v>
      </c>
    </row>
    <row r="3679" spans="1:37" x14ac:dyDescent="0.3">
      <c r="A3679">
        <v>37</v>
      </c>
      <c r="B3679" t="s">
        <v>518</v>
      </c>
      <c r="C3679" t="s">
        <v>519</v>
      </c>
      <c r="D3679" t="s">
        <v>187</v>
      </c>
      <c r="E3679" t="s">
        <v>188</v>
      </c>
      <c r="F3679" t="s">
        <v>189</v>
      </c>
      <c r="G3679" t="s">
        <v>520</v>
      </c>
      <c r="H3679" t="s">
        <v>73</v>
      </c>
      <c r="I3679" t="s">
        <v>74</v>
      </c>
      <c r="J3679" t="s">
        <v>75</v>
      </c>
      <c r="K3679" s="1">
        <v>45544</v>
      </c>
      <c r="L3679" t="s">
        <v>521</v>
      </c>
      <c r="M3679">
        <v>2</v>
      </c>
      <c r="O3679" t="s">
        <v>45</v>
      </c>
      <c r="Q3679" t="s">
        <v>45</v>
      </c>
      <c r="S3679" t="s">
        <v>45</v>
      </c>
      <c r="T3679">
        <v>2</v>
      </c>
      <c r="U3679" t="s">
        <v>45</v>
      </c>
      <c r="W3679" t="s">
        <v>45</v>
      </c>
      <c r="X3679">
        <v>12</v>
      </c>
      <c r="Y3679" t="s">
        <v>46</v>
      </c>
      <c r="Z3679">
        <v>11</v>
      </c>
      <c r="AA3679" t="s">
        <v>46</v>
      </c>
      <c r="AB3679">
        <v>2</v>
      </c>
      <c r="AC3679" t="s">
        <v>47</v>
      </c>
      <c r="AE3679" t="s">
        <v>45</v>
      </c>
      <c r="AG3679" t="s">
        <v>45</v>
      </c>
      <c r="AI3679" t="s">
        <v>48</v>
      </c>
      <c r="AJ3679">
        <v>6</v>
      </c>
      <c r="AK3679" t="str">
        <f>_xlfn.XLOOKUP(Table_ExternalData_1[[#This Row],[Shop'[Shop Code']]],Sheet1!D:D,Sheet1!A:A)</f>
        <v>REGION 3 EDUARDO CAMACHO</v>
      </c>
    </row>
    <row r="3680" spans="1:37" x14ac:dyDescent="0.3">
      <c r="A3680">
        <v>37</v>
      </c>
      <c r="B3680" t="s">
        <v>518</v>
      </c>
      <c r="C3680" t="s">
        <v>519</v>
      </c>
      <c r="D3680" t="s">
        <v>187</v>
      </c>
      <c r="E3680" t="s">
        <v>188</v>
      </c>
      <c r="F3680" t="s">
        <v>189</v>
      </c>
      <c r="G3680" t="s">
        <v>520</v>
      </c>
      <c r="H3680" t="s">
        <v>73</v>
      </c>
      <c r="I3680" t="s">
        <v>74</v>
      </c>
      <c r="J3680" t="s">
        <v>75</v>
      </c>
      <c r="K3680" s="1">
        <v>45546</v>
      </c>
      <c r="L3680" t="s">
        <v>521</v>
      </c>
      <c r="M3680">
        <v>10</v>
      </c>
      <c r="N3680">
        <v>2</v>
      </c>
      <c r="O3680" t="s">
        <v>45</v>
      </c>
      <c r="Q3680" t="s">
        <v>45</v>
      </c>
      <c r="S3680" t="s">
        <v>45</v>
      </c>
      <c r="U3680" t="s">
        <v>45</v>
      </c>
      <c r="W3680" t="s">
        <v>45</v>
      </c>
      <c r="X3680">
        <v>21</v>
      </c>
      <c r="Y3680" t="s">
        <v>46</v>
      </c>
      <c r="Z3680">
        <v>21</v>
      </c>
      <c r="AA3680" t="s">
        <v>46</v>
      </c>
      <c r="AB3680">
        <v>3</v>
      </c>
      <c r="AC3680" t="s">
        <v>47</v>
      </c>
      <c r="AE3680" t="s">
        <v>45</v>
      </c>
      <c r="AG3680" t="s">
        <v>45</v>
      </c>
      <c r="AI3680" t="s">
        <v>48</v>
      </c>
      <c r="AJ3680">
        <v>8</v>
      </c>
      <c r="AK3680" t="str">
        <f>_xlfn.XLOOKUP(Table_ExternalData_1[[#This Row],[Shop'[Shop Code']]],Sheet1!D:D,Sheet1!A:A)</f>
        <v>REGION 3 EDUARDO CAMACHO</v>
      </c>
    </row>
    <row r="3681" spans="1:37" x14ac:dyDescent="0.3">
      <c r="A3681">
        <v>37</v>
      </c>
      <c r="B3681" t="s">
        <v>518</v>
      </c>
      <c r="C3681" t="s">
        <v>519</v>
      </c>
      <c r="D3681" t="s">
        <v>187</v>
      </c>
      <c r="E3681" t="s">
        <v>188</v>
      </c>
      <c r="F3681" t="s">
        <v>189</v>
      </c>
      <c r="G3681" t="s">
        <v>520</v>
      </c>
      <c r="H3681" t="s">
        <v>73</v>
      </c>
      <c r="I3681" t="s">
        <v>74</v>
      </c>
      <c r="J3681" t="s">
        <v>75</v>
      </c>
      <c r="K3681" s="1">
        <v>45545</v>
      </c>
      <c r="L3681" t="s">
        <v>521</v>
      </c>
      <c r="M3681">
        <v>2</v>
      </c>
      <c r="O3681" t="s">
        <v>45</v>
      </c>
      <c r="P3681">
        <v>2</v>
      </c>
      <c r="Q3681" t="s">
        <v>45</v>
      </c>
      <c r="S3681" t="s">
        <v>45</v>
      </c>
      <c r="U3681" t="s">
        <v>45</v>
      </c>
      <c r="W3681" t="s">
        <v>45</v>
      </c>
      <c r="X3681">
        <v>14</v>
      </c>
      <c r="Y3681" t="s">
        <v>46</v>
      </c>
      <c r="Z3681">
        <v>9</v>
      </c>
      <c r="AA3681" t="s">
        <v>46</v>
      </c>
      <c r="AB3681">
        <v>2</v>
      </c>
      <c r="AC3681" t="s">
        <v>47</v>
      </c>
      <c r="AE3681" t="s">
        <v>45</v>
      </c>
      <c r="AG3681" t="s">
        <v>45</v>
      </c>
      <c r="AI3681" t="s">
        <v>48</v>
      </c>
      <c r="AJ3681">
        <v>7</v>
      </c>
      <c r="AK3681" t="str">
        <f>_xlfn.XLOOKUP(Table_ExternalData_1[[#This Row],[Shop'[Shop Code']]],Sheet1!D:D,Sheet1!A:A)</f>
        <v>REGION 3 EDUARDO CAMACHO</v>
      </c>
    </row>
    <row r="3682" spans="1:37" x14ac:dyDescent="0.3">
      <c r="A3682">
        <v>37</v>
      </c>
      <c r="B3682" t="s">
        <v>518</v>
      </c>
      <c r="C3682" t="s">
        <v>519</v>
      </c>
      <c r="D3682" t="s">
        <v>187</v>
      </c>
      <c r="E3682" t="s">
        <v>188</v>
      </c>
      <c r="F3682" t="s">
        <v>189</v>
      </c>
      <c r="G3682" t="s">
        <v>520</v>
      </c>
      <c r="H3682" t="s">
        <v>73</v>
      </c>
      <c r="I3682" t="s">
        <v>74</v>
      </c>
      <c r="J3682" t="s">
        <v>75</v>
      </c>
      <c r="K3682" s="1">
        <v>45548</v>
      </c>
      <c r="L3682" t="s">
        <v>521</v>
      </c>
      <c r="M3682">
        <v>2</v>
      </c>
      <c r="O3682" t="s">
        <v>45</v>
      </c>
      <c r="Q3682" t="s">
        <v>45</v>
      </c>
      <c r="S3682" t="s">
        <v>45</v>
      </c>
      <c r="U3682" t="s">
        <v>45</v>
      </c>
      <c r="W3682" t="s">
        <v>45</v>
      </c>
      <c r="X3682">
        <v>16</v>
      </c>
      <c r="Y3682" t="s">
        <v>46</v>
      </c>
      <c r="Z3682">
        <v>9</v>
      </c>
      <c r="AA3682" t="s">
        <v>46</v>
      </c>
      <c r="AB3682">
        <v>2</v>
      </c>
      <c r="AC3682" t="s">
        <v>47</v>
      </c>
      <c r="AE3682" t="s">
        <v>45</v>
      </c>
      <c r="AG3682" t="s">
        <v>45</v>
      </c>
      <c r="AI3682" t="s">
        <v>48</v>
      </c>
      <c r="AJ3682">
        <v>10</v>
      </c>
      <c r="AK3682" t="str">
        <f>_xlfn.XLOOKUP(Table_ExternalData_1[[#This Row],[Shop'[Shop Code']]],Sheet1!D:D,Sheet1!A:A)</f>
        <v>REGION 3 EDUARDO CAMACHO</v>
      </c>
    </row>
    <row r="3683" spans="1:37" x14ac:dyDescent="0.3">
      <c r="A3683">
        <v>37</v>
      </c>
      <c r="B3683" t="s">
        <v>518</v>
      </c>
      <c r="C3683" t="s">
        <v>519</v>
      </c>
      <c r="D3683" t="s">
        <v>187</v>
      </c>
      <c r="E3683" t="s">
        <v>188</v>
      </c>
      <c r="F3683" t="s">
        <v>189</v>
      </c>
      <c r="G3683" t="s">
        <v>520</v>
      </c>
      <c r="H3683" t="s">
        <v>73</v>
      </c>
      <c r="I3683" t="s">
        <v>74</v>
      </c>
      <c r="J3683" t="s">
        <v>75</v>
      </c>
      <c r="K3683" s="1">
        <v>45547</v>
      </c>
      <c r="L3683" t="s">
        <v>521</v>
      </c>
      <c r="M3683">
        <v>1</v>
      </c>
      <c r="O3683" t="s">
        <v>45</v>
      </c>
      <c r="Q3683" t="s">
        <v>45</v>
      </c>
      <c r="S3683" t="s">
        <v>45</v>
      </c>
      <c r="U3683" t="s">
        <v>45</v>
      </c>
      <c r="W3683" t="s">
        <v>45</v>
      </c>
      <c r="X3683">
        <v>13</v>
      </c>
      <c r="Y3683" t="s">
        <v>46</v>
      </c>
      <c r="Z3683">
        <v>9</v>
      </c>
      <c r="AA3683" t="s">
        <v>46</v>
      </c>
      <c r="AB3683">
        <v>2</v>
      </c>
      <c r="AC3683" t="s">
        <v>47</v>
      </c>
      <c r="AE3683" t="s">
        <v>45</v>
      </c>
      <c r="AG3683" t="s">
        <v>45</v>
      </c>
      <c r="AI3683" t="s">
        <v>48</v>
      </c>
      <c r="AJ3683">
        <v>9</v>
      </c>
      <c r="AK3683" t="str">
        <f>_xlfn.XLOOKUP(Table_ExternalData_1[[#This Row],[Shop'[Shop Code']]],Sheet1!D:D,Sheet1!A:A)</f>
        <v>REGION 3 EDUARDO CAMACHO</v>
      </c>
    </row>
    <row r="3684" spans="1:37" x14ac:dyDescent="0.3">
      <c r="A3684">
        <v>37</v>
      </c>
      <c r="B3684" t="s">
        <v>522</v>
      </c>
      <c r="C3684" t="s">
        <v>523</v>
      </c>
      <c r="D3684" t="s">
        <v>365</v>
      </c>
      <c r="E3684" t="s">
        <v>366</v>
      </c>
      <c r="F3684" t="s">
        <v>367</v>
      </c>
      <c r="G3684" t="s">
        <v>524</v>
      </c>
      <c r="H3684" t="s">
        <v>369</v>
      </c>
      <c r="I3684" t="s">
        <v>42</v>
      </c>
      <c r="J3684" t="s">
        <v>43</v>
      </c>
      <c r="K3684" s="1">
        <v>45546</v>
      </c>
      <c r="L3684" t="s">
        <v>525</v>
      </c>
      <c r="M3684">
        <v>5</v>
      </c>
      <c r="N3684">
        <v>6</v>
      </c>
      <c r="O3684" t="s">
        <v>45</v>
      </c>
      <c r="Q3684" t="s">
        <v>45</v>
      </c>
      <c r="S3684" t="s">
        <v>45</v>
      </c>
      <c r="U3684" t="s">
        <v>45</v>
      </c>
      <c r="W3684" t="s">
        <v>45</v>
      </c>
      <c r="X3684">
        <v>34</v>
      </c>
      <c r="Y3684" t="s">
        <v>46</v>
      </c>
      <c r="Z3684">
        <v>30</v>
      </c>
      <c r="AA3684" t="s">
        <v>46</v>
      </c>
      <c r="AB3684">
        <v>25</v>
      </c>
      <c r="AC3684" t="s">
        <v>47</v>
      </c>
      <c r="AD3684">
        <v>2</v>
      </c>
      <c r="AE3684" t="s">
        <v>45</v>
      </c>
      <c r="AF3684">
        <v>2</v>
      </c>
      <c r="AG3684" t="s">
        <v>45</v>
      </c>
      <c r="AH3684">
        <v>3636.36</v>
      </c>
      <c r="AI3684" t="s">
        <v>48</v>
      </c>
      <c r="AJ3684">
        <v>8</v>
      </c>
      <c r="AK3684" t="str">
        <f>_xlfn.XLOOKUP(Table_ExternalData_1[[#This Row],[Shop'[Shop Code']]],Sheet1!D:D,Sheet1!A:A)</f>
        <v>REGION 4 LEYRE IBEAS</v>
      </c>
    </row>
    <row r="3685" spans="1:37" x14ac:dyDescent="0.3">
      <c r="A3685">
        <v>37</v>
      </c>
      <c r="B3685" t="s">
        <v>522</v>
      </c>
      <c r="C3685" t="s">
        <v>523</v>
      </c>
      <c r="D3685" t="s">
        <v>365</v>
      </c>
      <c r="E3685" t="s">
        <v>366</v>
      </c>
      <c r="F3685" t="s">
        <v>367</v>
      </c>
      <c r="G3685" t="s">
        <v>524</v>
      </c>
      <c r="H3685" t="s">
        <v>369</v>
      </c>
      <c r="I3685" t="s">
        <v>42</v>
      </c>
      <c r="J3685" t="s">
        <v>43</v>
      </c>
      <c r="K3685" s="1">
        <v>45544</v>
      </c>
      <c r="L3685" t="s">
        <v>525</v>
      </c>
      <c r="O3685" t="s">
        <v>45</v>
      </c>
      <c r="Q3685" t="s">
        <v>45</v>
      </c>
      <c r="S3685" t="s">
        <v>45</v>
      </c>
      <c r="U3685" t="s">
        <v>45</v>
      </c>
      <c r="W3685" t="s">
        <v>45</v>
      </c>
      <c r="X3685">
        <v>1</v>
      </c>
      <c r="Y3685" t="s">
        <v>46</v>
      </c>
      <c r="AA3685" t="s">
        <v>46</v>
      </c>
      <c r="AC3685" t="s">
        <v>47</v>
      </c>
      <c r="AE3685" t="s">
        <v>45</v>
      </c>
      <c r="AG3685" t="s">
        <v>45</v>
      </c>
      <c r="AI3685" t="s">
        <v>48</v>
      </c>
      <c r="AJ3685">
        <v>6</v>
      </c>
      <c r="AK3685" t="str">
        <f>_xlfn.XLOOKUP(Table_ExternalData_1[[#This Row],[Shop'[Shop Code']]],Sheet1!D:D,Sheet1!A:A)</f>
        <v>REGION 4 LEYRE IBEAS</v>
      </c>
    </row>
    <row r="3686" spans="1:37" x14ac:dyDescent="0.3">
      <c r="A3686">
        <v>37</v>
      </c>
      <c r="B3686" t="s">
        <v>522</v>
      </c>
      <c r="C3686" t="s">
        <v>523</v>
      </c>
      <c r="D3686" t="s">
        <v>365</v>
      </c>
      <c r="E3686" t="s">
        <v>366</v>
      </c>
      <c r="F3686" t="s">
        <v>367</v>
      </c>
      <c r="G3686" t="s">
        <v>524</v>
      </c>
      <c r="H3686" t="s">
        <v>369</v>
      </c>
      <c r="I3686" t="s">
        <v>42</v>
      </c>
      <c r="J3686" t="s">
        <v>43</v>
      </c>
      <c r="K3686" s="1">
        <v>45547</v>
      </c>
      <c r="L3686" t="s">
        <v>525</v>
      </c>
      <c r="M3686">
        <v>6</v>
      </c>
      <c r="O3686" t="s">
        <v>45</v>
      </c>
      <c r="P3686">
        <v>2</v>
      </c>
      <c r="Q3686" t="s">
        <v>45</v>
      </c>
      <c r="S3686" t="s">
        <v>45</v>
      </c>
      <c r="U3686" t="s">
        <v>45</v>
      </c>
      <c r="W3686" t="s">
        <v>45</v>
      </c>
      <c r="X3686">
        <v>33</v>
      </c>
      <c r="Y3686" t="s">
        <v>46</v>
      </c>
      <c r="Z3686">
        <v>25</v>
      </c>
      <c r="AA3686" t="s">
        <v>46</v>
      </c>
      <c r="AB3686">
        <v>8</v>
      </c>
      <c r="AC3686" t="s">
        <v>47</v>
      </c>
      <c r="AD3686">
        <v>2</v>
      </c>
      <c r="AE3686" t="s">
        <v>45</v>
      </c>
      <c r="AF3686">
        <v>2</v>
      </c>
      <c r="AG3686" t="s">
        <v>45</v>
      </c>
      <c r="AH3686">
        <v>4681.82</v>
      </c>
      <c r="AI3686" t="s">
        <v>48</v>
      </c>
      <c r="AJ3686">
        <v>9</v>
      </c>
      <c r="AK3686" t="str">
        <f>_xlfn.XLOOKUP(Table_ExternalData_1[[#This Row],[Shop'[Shop Code']]],Sheet1!D:D,Sheet1!A:A)</f>
        <v>REGION 4 LEYRE IBEAS</v>
      </c>
    </row>
    <row r="3687" spans="1:37" x14ac:dyDescent="0.3">
      <c r="A3687">
        <v>37</v>
      </c>
      <c r="B3687" t="s">
        <v>522</v>
      </c>
      <c r="C3687" t="s">
        <v>523</v>
      </c>
      <c r="D3687" t="s">
        <v>365</v>
      </c>
      <c r="E3687" t="s">
        <v>366</v>
      </c>
      <c r="F3687" t="s">
        <v>367</v>
      </c>
      <c r="G3687" t="s">
        <v>524</v>
      </c>
      <c r="H3687" t="s">
        <v>369</v>
      </c>
      <c r="I3687" t="s">
        <v>42</v>
      </c>
      <c r="J3687" t="s">
        <v>43</v>
      </c>
      <c r="K3687" s="1">
        <v>45545</v>
      </c>
      <c r="L3687" t="s">
        <v>525</v>
      </c>
      <c r="M3687">
        <v>5</v>
      </c>
      <c r="N3687">
        <v>2</v>
      </c>
      <c r="O3687" t="s">
        <v>45</v>
      </c>
      <c r="P3687">
        <v>2</v>
      </c>
      <c r="Q3687" t="s">
        <v>45</v>
      </c>
      <c r="S3687" t="s">
        <v>45</v>
      </c>
      <c r="U3687" t="s">
        <v>45</v>
      </c>
      <c r="W3687" t="s">
        <v>45</v>
      </c>
      <c r="X3687">
        <v>36</v>
      </c>
      <c r="Y3687" t="s">
        <v>46</v>
      </c>
      <c r="Z3687">
        <v>29</v>
      </c>
      <c r="AA3687" t="s">
        <v>46</v>
      </c>
      <c r="AB3687">
        <v>18</v>
      </c>
      <c r="AC3687" t="s">
        <v>47</v>
      </c>
      <c r="AE3687" t="s">
        <v>45</v>
      </c>
      <c r="AG3687" t="s">
        <v>45</v>
      </c>
      <c r="AI3687" t="s">
        <v>48</v>
      </c>
      <c r="AJ3687">
        <v>7</v>
      </c>
      <c r="AK3687" t="str">
        <f>_xlfn.XLOOKUP(Table_ExternalData_1[[#This Row],[Shop'[Shop Code']]],Sheet1!D:D,Sheet1!A:A)</f>
        <v>REGION 4 LEYRE IBEAS</v>
      </c>
    </row>
    <row r="3688" spans="1:37" x14ac:dyDescent="0.3">
      <c r="A3688">
        <v>37</v>
      </c>
      <c r="B3688" t="s">
        <v>522</v>
      </c>
      <c r="C3688" t="s">
        <v>523</v>
      </c>
      <c r="D3688" t="s">
        <v>365</v>
      </c>
      <c r="E3688" t="s">
        <v>366</v>
      </c>
      <c r="F3688" t="s">
        <v>367</v>
      </c>
      <c r="G3688" t="s">
        <v>524</v>
      </c>
      <c r="H3688" t="s">
        <v>369</v>
      </c>
      <c r="I3688" t="s">
        <v>42</v>
      </c>
      <c r="J3688" t="s">
        <v>43</v>
      </c>
      <c r="K3688" s="1">
        <v>45549</v>
      </c>
      <c r="L3688" t="s">
        <v>525</v>
      </c>
      <c r="O3688" t="s">
        <v>45</v>
      </c>
      <c r="Q3688" t="s">
        <v>45</v>
      </c>
      <c r="S3688" t="s">
        <v>45</v>
      </c>
      <c r="U3688" t="s">
        <v>45</v>
      </c>
      <c r="W3688" t="s">
        <v>45</v>
      </c>
      <c r="X3688">
        <v>4</v>
      </c>
      <c r="Y3688" t="s">
        <v>46</v>
      </c>
      <c r="Z3688">
        <v>3</v>
      </c>
      <c r="AA3688" t="s">
        <v>46</v>
      </c>
      <c r="AB3688">
        <v>1</v>
      </c>
      <c r="AC3688" t="s">
        <v>47</v>
      </c>
      <c r="AE3688" t="s">
        <v>45</v>
      </c>
      <c r="AG3688" t="s">
        <v>45</v>
      </c>
      <c r="AI3688" t="s">
        <v>48</v>
      </c>
      <c r="AJ3688">
        <v>10</v>
      </c>
      <c r="AK3688" t="str">
        <f>_xlfn.XLOOKUP(Table_ExternalData_1[[#This Row],[Shop'[Shop Code']]],Sheet1!D:D,Sheet1!A:A)</f>
        <v>REGION 4 LEYRE IBEAS</v>
      </c>
    </row>
    <row r="3689" spans="1:37" x14ac:dyDescent="0.3">
      <c r="A3689">
        <v>37</v>
      </c>
      <c r="B3689" t="s">
        <v>522</v>
      </c>
      <c r="C3689" t="s">
        <v>523</v>
      </c>
      <c r="D3689" t="s">
        <v>365</v>
      </c>
      <c r="E3689" t="s">
        <v>366</v>
      </c>
      <c r="F3689" t="s">
        <v>367</v>
      </c>
      <c r="G3689" t="s">
        <v>524</v>
      </c>
      <c r="H3689" t="s">
        <v>369</v>
      </c>
      <c r="I3689" t="s">
        <v>42</v>
      </c>
      <c r="J3689" t="s">
        <v>43</v>
      </c>
      <c r="K3689" s="1">
        <v>45548</v>
      </c>
      <c r="L3689" t="s">
        <v>525</v>
      </c>
      <c r="M3689">
        <v>3</v>
      </c>
      <c r="N3689">
        <v>3</v>
      </c>
      <c r="O3689" t="s">
        <v>45</v>
      </c>
      <c r="P3689">
        <v>2</v>
      </c>
      <c r="Q3689" t="s">
        <v>45</v>
      </c>
      <c r="S3689" t="s">
        <v>45</v>
      </c>
      <c r="U3689" t="s">
        <v>45</v>
      </c>
      <c r="W3689" t="s">
        <v>45</v>
      </c>
      <c r="X3689">
        <v>34</v>
      </c>
      <c r="Y3689" t="s">
        <v>46</v>
      </c>
      <c r="Z3689">
        <v>25</v>
      </c>
      <c r="AA3689" t="s">
        <v>46</v>
      </c>
      <c r="AB3689">
        <v>7</v>
      </c>
      <c r="AC3689" t="s">
        <v>47</v>
      </c>
      <c r="AE3689" t="s">
        <v>45</v>
      </c>
      <c r="AG3689" t="s">
        <v>45</v>
      </c>
      <c r="AI3689" t="s">
        <v>48</v>
      </c>
      <c r="AJ3689">
        <v>10</v>
      </c>
      <c r="AK3689" t="str">
        <f>_xlfn.XLOOKUP(Table_ExternalData_1[[#This Row],[Shop'[Shop Code']]],Sheet1!D:D,Sheet1!A:A)</f>
        <v>REGION 4 LEYRE IBEAS</v>
      </c>
    </row>
    <row r="3690" spans="1:37" x14ac:dyDescent="0.3">
      <c r="A3690">
        <v>37</v>
      </c>
      <c r="B3690" t="s">
        <v>526</v>
      </c>
      <c r="C3690" t="s">
        <v>527</v>
      </c>
      <c r="D3690" t="s">
        <v>365</v>
      </c>
      <c r="E3690" t="s">
        <v>366</v>
      </c>
      <c r="F3690" t="s">
        <v>367</v>
      </c>
      <c r="G3690" t="s">
        <v>528</v>
      </c>
      <c r="H3690" t="s">
        <v>369</v>
      </c>
      <c r="I3690" t="s">
        <v>42</v>
      </c>
      <c r="J3690" t="s">
        <v>43</v>
      </c>
      <c r="K3690" s="1">
        <v>45548</v>
      </c>
      <c r="L3690" t="s">
        <v>529</v>
      </c>
      <c r="M3690">
        <v>4</v>
      </c>
      <c r="O3690" t="s">
        <v>45</v>
      </c>
      <c r="Q3690" t="s">
        <v>45</v>
      </c>
      <c r="S3690" t="s">
        <v>45</v>
      </c>
      <c r="U3690" t="s">
        <v>45</v>
      </c>
      <c r="W3690" t="s">
        <v>45</v>
      </c>
      <c r="X3690">
        <v>29</v>
      </c>
      <c r="Y3690" t="s">
        <v>46</v>
      </c>
      <c r="Z3690">
        <v>16</v>
      </c>
      <c r="AA3690" t="s">
        <v>46</v>
      </c>
      <c r="AB3690">
        <v>5</v>
      </c>
      <c r="AC3690" t="s">
        <v>47</v>
      </c>
      <c r="AD3690">
        <v>2</v>
      </c>
      <c r="AE3690" t="s">
        <v>45</v>
      </c>
      <c r="AF3690">
        <v>2</v>
      </c>
      <c r="AG3690" t="s">
        <v>45</v>
      </c>
      <c r="AH3690">
        <v>4681.82</v>
      </c>
      <c r="AI3690" t="s">
        <v>48</v>
      </c>
      <c r="AJ3690">
        <v>10</v>
      </c>
      <c r="AK3690" t="str">
        <f>_xlfn.XLOOKUP(Table_ExternalData_1[[#This Row],[Shop'[Shop Code']]],Sheet1!D:D,Sheet1!A:A)</f>
        <v>REGION 4 LEYRE IBEAS</v>
      </c>
    </row>
    <row r="3691" spans="1:37" x14ac:dyDescent="0.3">
      <c r="A3691">
        <v>37</v>
      </c>
      <c r="B3691" t="s">
        <v>526</v>
      </c>
      <c r="C3691" t="s">
        <v>527</v>
      </c>
      <c r="D3691" t="s">
        <v>365</v>
      </c>
      <c r="E3691" t="s">
        <v>366</v>
      </c>
      <c r="F3691" t="s">
        <v>367</v>
      </c>
      <c r="G3691" t="s">
        <v>528</v>
      </c>
      <c r="H3691" t="s">
        <v>369</v>
      </c>
      <c r="I3691" t="s">
        <v>42</v>
      </c>
      <c r="J3691" t="s">
        <v>43</v>
      </c>
      <c r="K3691" s="1">
        <v>45544</v>
      </c>
      <c r="L3691" t="s">
        <v>529</v>
      </c>
      <c r="M3691">
        <v>5</v>
      </c>
      <c r="N3691">
        <v>3</v>
      </c>
      <c r="O3691" t="s">
        <v>45</v>
      </c>
      <c r="Q3691" t="s">
        <v>45</v>
      </c>
      <c r="S3691" t="s">
        <v>45</v>
      </c>
      <c r="T3691">
        <v>2</v>
      </c>
      <c r="U3691" t="s">
        <v>45</v>
      </c>
      <c r="V3691">
        <v>2</v>
      </c>
      <c r="W3691" t="s">
        <v>45</v>
      </c>
      <c r="X3691">
        <v>33</v>
      </c>
      <c r="Y3691" t="s">
        <v>46</v>
      </c>
      <c r="Z3691">
        <v>17</v>
      </c>
      <c r="AA3691" t="s">
        <v>46</v>
      </c>
      <c r="AB3691">
        <v>5</v>
      </c>
      <c r="AC3691" t="s">
        <v>47</v>
      </c>
      <c r="AD3691">
        <v>1</v>
      </c>
      <c r="AE3691" t="s">
        <v>45</v>
      </c>
      <c r="AF3691">
        <v>3</v>
      </c>
      <c r="AG3691" t="s">
        <v>45</v>
      </c>
      <c r="AH3691">
        <v>6500</v>
      </c>
      <c r="AI3691" t="s">
        <v>48</v>
      </c>
      <c r="AJ3691">
        <v>6</v>
      </c>
      <c r="AK3691" t="str">
        <f>_xlfn.XLOOKUP(Table_ExternalData_1[[#This Row],[Shop'[Shop Code']]],Sheet1!D:D,Sheet1!A:A)</f>
        <v>REGION 4 LEYRE IBEAS</v>
      </c>
    </row>
    <row r="3692" spans="1:37" x14ac:dyDescent="0.3">
      <c r="A3692">
        <v>37</v>
      </c>
      <c r="B3692" t="s">
        <v>526</v>
      </c>
      <c r="C3692" t="s">
        <v>527</v>
      </c>
      <c r="D3692" t="s">
        <v>365</v>
      </c>
      <c r="E3692" t="s">
        <v>366</v>
      </c>
      <c r="F3692" t="s">
        <v>367</v>
      </c>
      <c r="G3692" t="s">
        <v>528</v>
      </c>
      <c r="H3692" t="s">
        <v>369</v>
      </c>
      <c r="I3692" t="s">
        <v>42</v>
      </c>
      <c r="J3692" t="s">
        <v>43</v>
      </c>
      <c r="K3692" s="1">
        <v>45547</v>
      </c>
      <c r="L3692" t="s">
        <v>529</v>
      </c>
      <c r="M3692">
        <v>5</v>
      </c>
      <c r="N3692">
        <v>4</v>
      </c>
      <c r="O3692" t="s">
        <v>45</v>
      </c>
      <c r="Q3692" t="s">
        <v>45</v>
      </c>
      <c r="S3692" t="s">
        <v>45</v>
      </c>
      <c r="U3692" t="s">
        <v>45</v>
      </c>
      <c r="W3692" t="s">
        <v>45</v>
      </c>
      <c r="X3692">
        <v>24</v>
      </c>
      <c r="Y3692" t="s">
        <v>46</v>
      </c>
      <c r="Z3692">
        <v>17</v>
      </c>
      <c r="AA3692" t="s">
        <v>46</v>
      </c>
      <c r="AB3692">
        <v>12</v>
      </c>
      <c r="AC3692" t="s">
        <v>47</v>
      </c>
      <c r="AE3692" t="s">
        <v>45</v>
      </c>
      <c r="AG3692" t="s">
        <v>45</v>
      </c>
      <c r="AI3692" t="s">
        <v>48</v>
      </c>
      <c r="AJ3692">
        <v>9</v>
      </c>
      <c r="AK3692" t="str">
        <f>_xlfn.XLOOKUP(Table_ExternalData_1[[#This Row],[Shop'[Shop Code']]],Sheet1!D:D,Sheet1!A:A)</f>
        <v>REGION 4 LEYRE IBEAS</v>
      </c>
    </row>
    <row r="3693" spans="1:37" x14ac:dyDescent="0.3">
      <c r="A3693">
        <v>37</v>
      </c>
      <c r="B3693" t="s">
        <v>526</v>
      </c>
      <c r="C3693" t="s">
        <v>527</v>
      </c>
      <c r="D3693" t="s">
        <v>365</v>
      </c>
      <c r="E3693" t="s">
        <v>366</v>
      </c>
      <c r="F3693" t="s">
        <v>367</v>
      </c>
      <c r="G3693" t="s">
        <v>528</v>
      </c>
      <c r="H3693" t="s">
        <v>369</v>
      </c>
      <c r="I3693" t="s">
        <v>42</v>
      </c>
      <c r="J3693" t="s">
        <v>43</v>
      </c>
      <c r="K3693" s="1">
        <v>45546</v>
      </c>
      <c r="L3693" t="s">
        <v>529</v>
      </c>
      <c r="M3693">
        <v>4</v>
      </c>
      <c r="N3693">
        <v>5</v>
      </c>
      <c r="O3693" t="s">
        <v>45</v>
      </c>
      <c r="Q3693" t="s">
        <v>45</v>
      </c>
      <c r="S3693" t="s">
        <v>45</v>
      </c>
      <c r="U3693" t="s">
        <v>45</v>
      </c>
      <c r="W3693" t="s">
        <v>45</v>
      </c>
      <c r="X3693">
        <v>32</v>
      </c>
      <c r="Y3693" t="s">
        <v>46</v>
      </c>
      <c r="Z3693">
        <v>20</v>
      </c>
      <c r="AA3693" t="s">
        <v>46</v>
      </c>
      <c r="AB3693">
        <v>6</v>
      </c>
      <c r="AC3693" t="s">
        <v>47</v>
      </c>
      <c r="AE3693" t="s">
        <v>45</v>
      </c>
      <c r="AG3693" t="s">
        <v>45</v>
      </c>
      <c r="AI3693" t="s">
        <v>48</v>
      </c>
      <c r="AJ3693">
        <v>8</v>
      </c>
      <c r="AK3693" t="str">
        <f>_xlfn.XLOOKUP(Table_ExternalData_1[[#This Row],[Shop'[Shop Code']]],Sheet1!D:D,Sheet1!A:A)</f>
        <v>REGION 4 LEYRE IBEAS</v>
      </c>
    </row>
    <row r="3694" spans="1:37" x14ac:dyDescent="0.3">
      <c r="A3694">
        <v>37</v>
      </c>
      <c r="B3694" t="s">
        <v>526</v>
      </c>
      <c r="C3694" t="s">
        <v>527</v>
      </c>
      <c r="D3694" t="s">
        <v>365</v>
      </c>
      <c r="E3694" t="s">
        <v>366</v>
      </c>
      <c r="F3694" t="s">
        <v>367</v>
      </c>
      <c r="G3694" t="s">
        <v>528</v>
      </c>
      <c r="H3694" t="s">
        <v>369</v>
      </c>
      <c r="I3694" t="s">
        <v>42</v>
      </c>
      <c r="J3694" t="s">
        <v>43</v>
      </c>
      <c r="K3694" s="1">
        <v>45545</v>
      </c>
      <c r="L3694" t="s">
        <v>529</v>
      </c>
      <c r="M3694">
        <v>1</v>
      </c>
      <c r="O3694" t="s">
        <v>45</v>
      </c>
      <c r="Q3694" t="s">
        <v>45</v>
      </c>
      <c r="S3694" t="s">
        <v>45</v>
      </c>
      <c r="U3694" t="s">
        <v>45</v>
      </c>
      <c r="W3694" t="s">
        <v>45</v>
      </c>
      <c r="X3694">
        <v>28</v>
      </c>
      <c r="Y3694" t="s">
        <v>46</v>
      </c>
      <c r="Z3694">
        <v>15</v>
      </c>
      <c r="AA3694" t="s">
        <v>46</v>
      </c>
      <c r="AB3694">
        <v>8</v>
      </c>
      <c r="AC3694" t="s">
        <v>47</v>
      </c>
      <c r="AE3694" t="s">
        <v>45</v>
      </c>
      <c r="AG3694" t="s">
        <v>45</v>
      </c>
      <c r="AI3694" t="s">
        <v>48</v>
      </c>
      <c r="AJ3694">
        <v>7</v>
      </c>
      <c r="AK3694" t="str">
        <f>_xlfn.XLOOKUP(Table_ExternalData_1[[#This Row],[Shop'[Shop Code']]],Sheet1!D:D,Sheet1!A:A)</f>
        <v>REGION 4 LEYRE IBEAS</v>
      </c>
    </row>
    <row r="3695" spans="1:37" x14ac:dyDescent="0.3">
      <c r="A3695">
        <v>37</v>
      </c>
      <c r="B3695" t="s">
        <v>530</v>
      </c>
      <c r="C3695" t="s">
        <v>531</v>
      </c>
      <c r="D3695" t="s">
        <v>158</v>
      </c>
      <c r="E3695" t="s">
        <v>159</v>
      </c>
      <c r="F3695" t="s">
        <v>160</v>
      </c>
      <c r="G3695" t="s">
        <v>532</v>
      </c>
      <c r="H3695" t="s">
        <v>162</v>
      </c>
      <c r="I3695" t="s">
        <v>64</v>
      </c>
      <c r="J3695" t="s">
        <v>65</v>
      </c>
      <c r="K3695" s="1">
        <v>45545</v>
      </c>
      <c r="L3695" t="s">
        <v>533</v>
      </c>
      <c r="M3695">
        <v>1</v>
      </c>
      <c r="N3695">
        <v>2</v>
      </c>
      <c r="O3695" t="s">
        <v>45</v>
      </c>
      <c r="Q3695" t="s">
        <v>45</v>
      </c>
      <c r="S3695" t="s">
        <v>45</v>
      </c>
      <c r="U3695" t="s">
        <v>45</v>
      </c>
      <c r="W3695" t="s">
        <v>45</v>
      </c>
      <c r="X3695">
        <v>16</v>
      </c>
      <c r="Y3695" t="s">
        <v>46</v>
      </c>
      <c r="Z3695">
        <v>7</v>
      </c>
      <c r="AA3695" t="s">
        <v>46</v>
      </c>
      <c r="AB3695">
        <v>6</v>
      </c>
      <c r="AC3695" t="s">
        <v>47</v>
      </c>
      <c r="AE3695" t="s">
        <v>45</v>
      </c>
      <c r="AG3695" t="s">
        <v>45</v>
      </c>
      <c r="AI3695" t="s">
        <v>48</v>
      </c>
      <c r="AJ3695">
        <v>7</v>
      </c>
      <c r="AK3695" t="str">
        <f>_xlfn.XLOOKUP(Table_ExternalData_1[[#This Row],[Shop'[Shop Code']]],Sheet1!D:D,Sheet1!A:A)</f>
        <v>REGION 2 ALEJANDRO COSTAS</v>
      </c>
    </row>
    <row r="3696" spans="1:37" x14ac:dyDescent="0.3">
      <c r="A3696">
        <v>37</v>
      </c>
      <c r="B3696" t="s">
        <v>530</v>
      </c>
      <c r="C3696" t="s">
        <v>531</v>
      </c>
      <c r="D3696" t="s">
        <v>158</v>
      </c>
      <c r="E3696" t="s">
        <v>159</v>
      </c>
      <c r="F3696" t="s">
        <v>160</v>
      </c>
      <c r="G3696" t="s">
        <v>532</v>
      </c>
      <c r="H3696" t="s">
        <v>162</v>
      </c>
      <c r="I3696" t="s">
        <v>64</v>
      </c>
      <c r="J3696" t="s">
        <v>65</v>
      </c>
      <c r="K3696" s="1">
        <v>45546</v>
      </c>
      <c r="L3696" t="s">
        <v>533</v>
      </c>
      <c r="M3696">
        <v>4</v>
      </c>
      <c r="N3696">
        <v>3</v>
      </c>
      <c r="O3696" t="s">
        <v>45</v>
      </c>
      <c r="Q3696" t="s">
        <v>45</v>
      </c>
      <c r="S3696" t="s">
        <v>45</v>
      </c>
      <c r="U3696" t="s">
        <v>45</v>
      </c>
      <c r="W3696" t="s">
        <v>45</v>
      </c>
      <c r="X3696">
        <v>17</v>
      </c>
      <c r="Y3696" t="s">
        <v>46</v>
      </c>
      <c r="Z3696">
        <v>9</v>
      </c>
      <c r="AA3696" t="s">
        <v>46</v>
      </c>
      <c r="AB3696">
        <v>8</v>
      </c>
      <c r="AC3696" t="s">
        <v>47</v>
      </c>
      <c r="AE3696" t="s">
        <v>45</v>
      </c>
      <c r="AF3696">
        <v>2</v>
      </c>
      <c r="AG3696" t="s">
        <v>45</v>
      </c>
      <c r="AH3696">
        <v>1200</v>
      </c>
      <c r="AI3696" t="s">
        <v>48</v>
      </c>
      <c r="AJ3696">
        <v>8</v>
      </c>
      <c r="AK3696" t="str">
        <f>_xlfn.XLOOKUP(Table_ExternalData_1[[#This Row],[Shop'[Shop Code']]],Sheet1!D:D,Sheet1!A:A)</f>
        <v>REGION 2 ALEJANDRO COSTAS</v>
      </c>
    </row>
    <row r="3697" spans="1:37" x14ac:dyDescent="0.3">
      <c r="A3697">
        <v>37</v>
      </c>
      <c r="B3697" t="s">
        <v>530</v>
      </c>
      <c r="C3697" t="s">
        <v>531</v>
      </c>
      <c r="D3697" t="s">
        <v>158</v>
      </c>
      <c r="E3697" t="s">
        <v>159</v>
      </c>
      <c r="F3697" t="s">
        <v>160</v>
      </c>
      <c r="G3697" t="s">
        <v>532</v>
      </c>
      <c r="H3697" t="s">
        <v>162</v>
      </c>
      <c r="I3697" t="s">
        <v>64</v>
      </c>
      <c r="J3697" t="s">
        <v>65</v>
      </c>
      <c r="K3697" s="1">
        <v>45544</v>
      </c>
      <c r="L3697" t="s">
        <v>533</v>
      </c>
      <c r="M3697">
        <v>2</v>
      </c>
      <c r="N3697">
        <v>0</v>
      </c>
      <c r="O3697" t="s">
        <v>45</v>
      </c>
      <c r="Q3697" t="s">
        <v>45</v>
      </c>
      <c r="S3697" t="s">
        <v>45</v>
      </c>
      <c r="U3697" t="s">
        <v>45</v>
      </c>
      <c r="W3697" t="s">
        <v>45</v>
      </c>
      <c r="X3697">
        <v>17</v>
      </c>
      <c r="Y3697" t="s">
        <v>46</v>
      </c>
      <c r="Z3697">
        <v>6</v>
      </c>
      <c r="AA3697" t="s">
        <v>46</v>
      </c>
      <c r="AB3697">
        <v>6</v>
      </c>
      <c r="AC3697" t="s">
        <v>47</v>
      </c>
      <c r="AE3697" t="s">
        <v>45</v>
      </c>
      <c r="AG3697" t="s">
        <v>45</v>
      </c>
      <c r="AI3697" t="s">
        <v>48</v>
      </c>
      <c r="AJ3697">
        <v>6</v>
      </c>
      <c r="AK3697" t="str">
        <f>_xlfn.XLOOKUP(Table_ExternalData_1[[#This Row],[Shop'[Shop Code']]],Sheet1!D:D,Sheet1!A:A)</f>
        <v>REGION 2 ALEJANDRO COSTAS</v>
      </c>
    </row>
    <row r="3698" spans="1:37" x14ac:dyDescent="0.3">
      <c r="A3698">
        <v>37</v>
      </c>
      <c r="B3698" t="s">
        <v>530</v>
      </c>
      <c r="C3698" t="s">
        <v>531</v>
      </c>
      <c r="D3698" t="s">
        <v>158</v>
      </c>
      <c r="E3698" t="s">
        <v>159</v>
      </c>
      <c r="F3698" t="s">
        <v>160</v>
      </c>
      <c r="G3698" t="s">
        <v>532</v>
      </c>
      <c r="H3698" t="s">
        <v>162</v>
      </c>
      <c r="I3698" t="s">
        <v>64</v>
      </c>
      <c r="J3698" t="s">
        <v>65</v>
      </c>
      <c r="K3698" s="1">
        <v>45547</v>
      </c>
      <c r="L3698" t="s">
        <v>533</v>
      </c>
      <c r="M3698">
        <v>2</v>
      </c>
      <c r="N3698">
        <v>2</v>
      </c>
      <c r="O3698" t="s">
        <v>45</v>
      </c>
      <c r="Q3698" t="s">
        <v>45</v>
      </c>
      <c r="S3698" t="s">
        <v>45</v>
      </c>
      <c r="U3698" t="s">
        <v>45</v>
      </c>
      <c r="W3698" t="s">
        <v>45</v>
      </c>
      <c r="X3698">
        <v>22</v>
      </c>
      <c r="Y3698" t="s">
        <v>46</v>
      </c>
      <c r="Z3698">
        <v>16</v>
      </c>
      <c r="AA3698" t="s">
        <v>46</v>
      </c>
      <c r="AB3698">
        <v>7</v>
      </c>
      <c r="AC3698" t="s">
        <v>47</v>
      </c>
      <c r="AE3698" t="s">
        <v>45</v>
      </c>
      <c r="AG3698" t="s">
        <v>45</v>
      </c>
      <c r="AI3698" t="s">
        <v>48</v>
      </c>
      <c r="AJ3698">
        <v>9</v>
      </c>
      <c r="AK3698" t="str">
        <f>_xlfn.XLOOKUP(Table_ExternalData_1[[#This Row],[Shop'[Shop Code']]],Sheet1!D:D,Sheet1!A:A)</f>
        <v>REGION 2 ALEJANDRO COSTAS</v>
      </c>
    </row>
    <row r="3699" spans="1:37" x14ac:dyDescent="0.3">
      <c r="A3699">
        <v>37</v>
      </c>
      <c r="B3699" t="s">
        <v>530</v>
      </c>
      <c r="C3699" t="s">
        <v>531</v>
      </c>
      <c r="D3699" t="s">
        <v>158</v>
      </c>
      <c r="E3699" t="s">
        <v>159</v>
      </c>
      <c r="F3699" t="s">
        <v>160</v>
      </c>
      <c r="G3699" t="s">
        <v>532</v>
      </c>
      <c r="H3699" t="s">
        <v>162</v>
      </c>
      <c r="I3699" t="s">
        <v>64</v>
      </c>
      <c r="J3699" t="s">
        <v>65</v>
      </c>
      <c r="K3699" s="1">
        <v>45548</v>
      </c>
      <c r="L3699" t="s">
        <v>533</v>
      </c>
      <c r="M3699">
        <v>2</v>
      </c>
      <c r="O3699" t="s">
        <v>45</v>
      </c>
      <c r="Q3699" t="s">
        <v>45</v>
      </c>
      <c r="S3699" t="s">
        <v>45</v>
      </c>
      <c r="T3699">
        <v>1</v>
      </c>
      <c r="U3699" t="s">
        <v>45</v>
      </c>
      <c r="V3699">
        <v>1</v>
      </c>
      <c r="W3699" t="s">
        <v>45</v>
      </c>
      <c r="X3699">
        <v>21</v>
      </c>
      <c r="Y3699" t="s">
        <v>46</v>
      </c>
      <c r="Z3699">
        <v>14</v>
      </c>
      <c r="AA3699" t="s">
        <v>46</v>
      </c>
      <c r="AB3699">
        <v>3</v>
      </c>
      <c r="AC3699" t="s">
        <v>47</v>
      </c>
      <c r="AD3699">
        <v>2</v>
      </c>
      <c r="AE3699" t="s">
        <v>45</v>
      </c>
      <c r="AF3699">
        <v>1</v>
      </c>
      <c r="AG3699" t="s">
        <v>45</v>
      </c>
      <c r="AH3699">
        <v>2564.54</v>
      </c>
      <c r="AI3699" t="s">
        <v>48</v>
      </c>
      <c r="AJ3699">
        <v>10</v>
      </c>
      <c r="AK3699" t="str">
        <f>_xlfn.XLOOKUP(Table_ExternalData_1[[#This Row],[Shop'[Shop Code']]],Sheet1!D:D,Sheet1!A:A)</f>
        <v>REGION 2 ALEJANDRO COSTAS</v>
      </c>
    </row>
    <row r="3700" spans="1:37" x14ac:dyDescent="0.3">
      <c r="A3700">
        <v>37</v>
      </c>
      <c r="B3700" t="s">
        <v>534</v>
      </c>
      <c r="C3700" t="s">
        <v>535</v>
      </c>
      <c r="D3700" t="s">
        <v>317</v>
      </c>
      <c r="E3700" t="s">
        <v>318</v>
      </c>
      <c r="F3700" t="s">
        <v>319</v>
      </c>
      <c r="G3700" t="s">
        <v>536</v>
      </c>
      <c r="H3700" t="s">
        <v>537</v>
      </c>
      <c r="I3700" t="s">
        <v>74</v>
      </c>
      <c r="J3700" t="s">
        <v>75</v>
      </c>
      <c r="K3700" s="1">
        <v>45546</v>
      </c>
      <c r="L3700" t="s">
        <v>538</v>
      </c>
      <c r="M3700">
        <v>2</v>
      </c>
      <c r="O3700" t="s">
        <v>45</v>
      </c>
      <c r="Q3700" t="s">
        <v>45</v>
      </c>
      <c r="S3700" t="s">
        <v>45</v>
      </c>
      <c r="U3700" t="s">
        <v>45</v>
      </c>
      <c r="W3700" t="s">
        <v>45</v>
      </c>
      <c r="X3700">
        <v>10</v>
      </c>
      <c r="Y3700" t="s">
        <v>46</v>
      </c>
      <c r="Z3700">
        <v>9</v>
      </c>
      <c r="AA3700" t="s">
        <v>46</v>
      </c>
      <c r="AB3700">
        <v>6</v>
      </c>
      <c r="AC3700" t="s">
        <v>47</v>
      </c>
      <c r="AE3700" t="s">
        <v>45</v>
      </c>
      <c r="AG3700" t="s">
        <v>45</v>
      </c>
      <c r="AI3700" t="s">
        <v>48</v>
      </c>
      <c r="AJ3700">
        <v>8</v>
      </c>
      <c r="AK3700" t="str">
        <f>_xlfn.XLOOKUP(Table_ExternalData_1[[#This Row],[Shop'[Shop Code']]],Sheet1!D:D,Sheet1!A:A)</f>
        <v>REGION 3 EDUARDO CAMACHO</v>
      </c>
    </row>
    <row r="3701" spans="1:37" x14ac:dyDescent="0.3">
      <c r="A3701">
        <v>37</v>
      </c>
      <c r="B3701" t="s">
        <v>534</v>
      </c>
      <c r="C3701" t="s">
        <v>535</v>
      </c>
      <c r="D3701" t="s">
        <v>317</v>
      </c>
      <c r="E3701" t="s">
        <v>318</v>
      </c>
      <c r="F3701" t="s">
        <v>319</v>
      </c>
      <c r="G3701" t="s">
        <v>536</v>
      </c>
      <c r="H3701" t="s">
        <v>537</v>
      </c>
      <c r="I3701" t="s">
        <v>74</v>
      </c>
      <c r="J3701" t="s">
        <v>75</v>
      </c>
      <c r="K3701" s="1">
        <v>45545</v>
      </c>
      <c r="L3701" t="s">
        <v>538</v>
      </c>
      <c r="M3701">
        <v>1</v>
      </c>
      <c r="N3701">
        <v>2</v>
      </c>
      <c r="O3701" t="s">
        <v>45</v>
      </c>
      <c r="Q3701" t="s">
        <v>45</v>
      </c>
      <c r="S3701" t="s">
        <v>45</v>
      </c>
      <c r="U3701" t="s">
        <v>45</v>
      </c>
      <c r="W3701" t="s">
        <v>45</v>
      </c>
      <c r="X3701">
        <v>12</v>
      </c>
      <c r="Y3701" t="s">
        <v>46</v>
      </c>
      <c r="Z3701">
        <v>5</v>
      </c>
      <c r="AA3701" t="s">
        <v>46</v>
      </c>
      <c r="AB3701">
        <v>8</v>
      </c>
      <c r="AC3701" t="s">
        <v>47</v>
      </c>
      <c r="AE3701" t="s">
        <v>45</v>
      </c>
      <c r="AG3701" t="s">
        <v>45</v>
      </c>
      <c r="AI3701" t="s">
        <v>48</v>
      </c>
      <c r="AJ3701">
        <v>7</v>
      </c>
      <c r="AK3701" t="str">
        <f>_xlfn.XLOOKUP(Table_ExternalData_1[[#This Row],[Shop'[Shop Code']]],Sheet1!D:D,Sheet1!A:A)</f>
        <v>REGION 3 EDUARDO CAMACHO</v>
      </c>
    </row>
    <row r="3702" spans="1:37" x14ac:dyDescent="0.3">
      <c r="A3702">
        <v>37</v>
      </c>
      <c r="B3702" t="s">
        <v>534</v>
      </c>
      <c r="C3702" t="s">
        <v>535</v>
      </c>
      <c r="D3702" t="s">
        <v>317</v>
      </c>
      <c r="E3702" t="s">
        <v>318</v>
      </c>
      <c r="F3702" t="s">
        <v>319</v>
      </c>
      <c r="G3702" t="s">
        <v>536</v>
      </c>
      <c r="H3702" t="s">
        <v>537</v>
      </c>
      <c r="I3702" t="s">
        <v>74</v>
      </c>
      <c r="J3702" t="s">
        <v>75</v>
      </c>
      <c r="K3702" s="1">
        <v>45547</v>
      </c>
      <c r="L3702" t="s">
        <v>538</v>
      </c>
      <c r="O3702" t="s">
        <v>45</v>
      </c>
      <c r="Q3702" t="s">
        <v>45</v>
      </c>
      <c r="S3702" t="s">
        <v>45</v>
      </c>
      <c r="U3702" t="s">
        <v>45</v>
      </c>
      <c r="W3702" t="s">
        <v>45</v>
      </c>
      <c r="X3702">
        <v>1</v>
      </c>
      <c r="Y3702" t="s">
        <v>46</v>
      </c>
      <c r="AA3702" t="s">
        <v>46</v>
      </c>
      <c r="AB3702">
        <v>1</v>
      </c>
      <c r="AC3702" t="s">
        <v>47</v>
      </c>
      <c r="AE3702" t="s">
        <v>45</v>
      </c>
      <c r="AG3702" t="s">
        <v>45</v>
      </c>
      <c r="AI3702" t="s">
        <v>48</v>
      </c>
      <c r="AJ3702">
        <v>9</v>
      </c>
      <c r="AK3702" t="str">
        <f>_xlfn.XLOOKUP(Table_ExternalData_1[[#This Row],[Shop'[Shop Code']]],Sheet1!D:D,Sheet1!A:A)</f>
        <v>REGION 3 EDUARDO CAMACHO</v>
      </c>
    </row>
    <row r="3703" spans="1:37" x14ac:dyDescent="0.3">
      <c r="A3703">
        <v>37</v>
      </c>
      <c r="B3703" t="s">
        <v>534</v>
      </c>
      <c r="C3703" t="s">
        <v>535</v>
      </c>
      <c r="D3703" t="s">
        <v>317</v>
      </c>
      <c r="E3703" t="s">
        <v>318</v>
      </c>
      <c r="F3703" t="s">
        <v>319</v>
      </c>
      <c r="G3703" t="s">
        <v>536</v>
      </c>
      <c r="H3703" t="s">
        <v>537</v>
      </c>
      <c r="I3703" t="s">
        <v>74</v>
      </c>
      <c r="J3703" t="s">
        <v>75</v>
      </c>
      <c r="K3703" s="1">
        <v>45548</v>
      </c>
      <c r="L3703" t="s">
        <v>538</v>
      </c>
      <c r="O3703" t="s">
        <v>45</v>
      </c>
      <c r="Q3703" t="s">
        <v>45</v>
      </c>
      <c r="S3703" t="s">
        <v>45</v>
      </c>
      <c r="U3703" t="s">
        <v>45</v>
      </c>
      <c r="W3703" t="s">
        <v>45</v>
      </c>
      <c r="X3703">
        <v>1</v>
      </c>
      <c r="Y3703" t="s">
        <v>46</v>
      </c>
      <c r="AA3703" t="s">
        <v>46</v>
      </c>
      <c r="AC3703" t="s">
        <v>47</v>
      </c>
      <c r="AE3703" t="s">
        <v>45</v>
      </c>
      <c r="AG3703" t="s">
        <v>45</v>
      </c>
      <c r="AI3703" t="s">
        <v>48</v>
      </c>
      <c r="AJ3703">
        <v>10</v>
      </c>
      <c r="AK3703" t="str">
        <f>_xlfn.XLOOKUP(Table_ExternalData_1[[#This Row],[Shop'[Shop Code']]],Sheet1!D:D,Sheet1!A:A)</f>
        <v>REGION 3 EDUARDO CAMACHO</v>
      </c>
    </row>
    <row r="3704" spans="1:37" x14ac:dyDescent="0.3">
      <c r="A3704">
        <v>37</v>
      </c>
      <c r="B3704" t="s">
        <v>534</v>
      </c>
      <c r="C3704" t="s">
        <v>535</v>
      </c>
      <c r="D3704" t="s">
        <v>317</v>
      </c>
      <c r="E3704" t="s">
        <v>318</v>
      </c>
      <c r="F3704" t="s">
        <v>319</v>
      </c>
      <c r="G3704" t="s">
        <v>536</v>
      </c>
      <c r="H3704" t="s">
        <v>537</v>
      </c>
      <c r="I3704" t="s">
        <v>74</v>
      </c>
      <c r="J3704" t="s">
        <v>75</v>
      </c>
      <c r="K3704" s="1">
        <v>45544</v>
      </c>
      <c r="L3704" t="s">
        <v>538</v>
      </c>
      <c r="M3704">
        <v>3</v>
      </c>
      <c r="O3704" t="s">
        <v>45</v>
      </c>
      <c r="Q3704" t="s">
        <v>45</v>
      </c>
      <c r="S3704" t="s">
        <v>45</v>
      </c>
      <c r="U3704" t="s">
        <v>45</v>
      </c>
      <c r="W3704" t="s">
        <v>45</v>
      </c>
      <c r="X3704">
        <v>11</v>
      </c>
      <c r="Y3704" t="s">
        <v>46</v>
      </c>
      <c r="Z3704">
        <v>7</v>
      </c>
      <c r="AA3704" t="s">
        <v>46</v>
      </c>
      <c r="AB3704">
        <v>8</v>
      </c>
      <c r="AC3704" t="s">
        <v>47</v>
      </c>
      <c r="AE3704" t="s">
        <v>45</v>
      </c>
      <c r="AG3704" t="s">
        <v>45</v>
      </c>
      <c r="AI3704" t="s">
        <v>48</v>
      </c>
      <c r="AJ3704">
        <v>6</v>
      </c>
      <c r="AK3704" t="str">
        <f>_xlfn.XLOOKUP(Table_ExternalData_1[[#This Row],[Shop'[Shop Code']]],Sheet1!D:D,Sheet1!A:A)</f>
        <v>REGION 3 EDUARDO CAMACHO</v>
      </c>
    </row>
    <row r="3705" spans="1:37" x14ac:dyDescent="0.3">
      <c r="A3705">
        <v>37</v>
      </c>
      <c r="B3705" t="s">
        <v>539</v>
      </c>
      <c r="C3705" t="s">
        <v>540</v>
      </c>
      <c r="D3705" t="s">
        <v>317</v>
      </c>
      <c r="E3705" t="s">
        <v>318</v>
      </c>
      <c r="F3705" t="s">
        <v>319</v>
      </c>
      <c r="G3705" t="s">
        <v>541</v>
      </c>
      <c r="H3705" t="s">
        <v>73</v>
      </c>
      <c r="I3705" t="s">
        <v>74</v>
      </c>
      <c r="J3705" t="s">
        <v>75</v>
      </c>
      <c r="K3705" s="1">
        <v>45544</v>
      </c>
      <c r="L3705" t="s">
        <v>542</v>
      </c>
      <c r="M3705">
        <v>4</v>
      </c>
      <c r="N3705">
        <v>2</v>
      </c>
      <c r="O3705" t="s">
        <v>45</v>
      </c>
      <c r="P3705">
        <v>0</v>
      </c>
      <c r="Q3705" t="s">
        <v>45</v>
      </c>
      <c r="S3705" t="s">
        <v>45</v>
      </c>
      <c r="U3705" t="s">
        <v>45</v>
      </c>
      <c r="W3705" t="s">
        <v>45</v>
      </c>
      <c r="X3705">
        <v>35</v>
      </c>
      <c r="Y3705" t="s">
        <v>46</v>
      </c>
      <c r="Z3705">
        <v>23</v>
      </c>
      <c r="AA3705" t="s">
        <v>46</v>
      </c>
      <c r="AB3705">
        <v>7</v>
      </c>
      <c r="AC3705" t="s">
        <v>47</v>
      </c>
      <c r="AD3705">
        <v>2</v>
      </c>
      <c r="AE3705" t="s">
        <v>45</v>
      </c>
      <c r="AG3705" t="s">
        <v>45</v>
      </c>
      <c r="AI3705" t="s">
        <v>48</v>
      </c>
      <c r="AJ3705">
        <v>6</v>
      </c>
      <c r="AK3705" t="str">
        <f>_xlfn.XLOOKUP(Table_ExternalData_1[[#This Row],[Shop'[Shop Code']]],Sheet1!D:D,Sheet1!A:A)</f>
        <v>REGION 3 EDUARDO CAMACHO</v>
      </c>
    </row>
    <row r="3706" spans="1:37" x14ac:dyDescent="0.3">
      <c r="A3706">
        <v>37</v>
      </c>
      <c r="B3706" t="s">
        <v>539</v>
      </c>
      <c r="C3706" t="s">
        <v>540</v>
      </c>
      <c r="D3706" t="s">
        <v>317</v>
      </c>
      <c r="E3706" t="s">
        <v>318</v>
      </c>
      <c r="F3706" t="s">
        <v>319</v>
      </c>
      <c r="G3706" t="s">
        <v>541</v>
      </c>
      <c r="H3706" t="s">
        <v>73</v>
      </c>
      <c r="I3706" t="s">
        <v>74</v>
      </c>
      <c r="J3706" t="s">
        <v>75</v>
      </c>
      <c r="K3706" s="1">
        <v>45548</v>
      </c>
      <c r="L3706" t="s">
        <v>542</v>
      </c>
      <c r="M3706">
        <v>4</v>
      </c>
      <c r="O3706" t="s">
        <v>45</v>
      </c>
      <c r="Q3706" t="s">
        <v>45</v>
      </c>
      <c r="S3706" t="s">
        <v>45</v>
      </c>
      <c r="T3706">
        <v>1</v>
      </c>
      <c r="U3706" t="s">
        <v>45</v>
      </c>
      <c r="W3706" t="s">
        <v>45</v>
      </c>
      <c r="X3706">
        <v>27</v>
      </c>
      <c r="Y3706" t="s">
        <v>46</v>
      </c>
      <c r="Z3706">
        <v>21</v>
      </c>
      <c r="AA3706" t="s">
        <v>46</v>
      </c>
      <c r="AB3706">
        <v>7</v>
      </c>
      <c r="AC3706" t="s">
        <v>47</v>
      </c>
      <c r="AE3706" t="s">
        <v>45</v>
      </c>
      <c r="AG3706" t="s">
        <v>45</v>
      </c>
      <c r="AI3706" t="s">
        <v>48</v>
      </c>
      <c r="AJ3706">
        <v>10</v>
      </c>
      <c r="AK3706" t="str">
        <f>_xlfn.XLOOKUP(Table_ExternalData_1[[#This Row],[Shop'[Shop Code']]],Sheet1!D:D,Sheet1!A:A)</f>
        <v>REGION 3 EDUARDO CAMACHO</v>
      </c>
    </row>
    <row r="3707" spans="1:37" x14ac:dyDescent="0.3">
      <c r="A3707">
        <v>37</v>
      </c>
      <c r="B3707" t="s">
        <v>539</v>
      </c>
      <c r="C3707" t="s">
        <v>540</v>
      </c>
      <c r="D3707" t="s">
        <v>317</v>
      </c>
      <c r="E3707" t="s">
        <v>318</v>
      </c>
      <c r="F3707" t="s">
        <v>319</v>
      </c>
      <c r="G3707" t="s">
        <v>541</v>
      </c>
      <c r="H3707" t="s">
        <v>73</v>
      </c>
      <c r="I3707" t="s">
        <v>74</v>
      </c>
      <c r="J3707" t="s">
        <v>75</v>
      </c>
      <c r="K3707" s="1">
        <v>45549</v>
      </c>
      <c r="L3707" t="s">
        <v>542</v>
      </c>
      <c r="M3707">
        <v>1</v>
      </c>
      <c r="O3707" t="s">
        <v>45</v>
      </c>
      <c r="Q3707" t="s">
        <v>45</v>
      </c>
      <c r="S3707" t="s">
        <v>45</v>
      </c>
      <c r="U3707" t="s">
        <v>45</v>
      </c>
      <c r="W3707" t="s">
        <v>45</v>
      </c>
      <c r="X3707">
        <v>7</v>
      </c>
      <c r="Y3707" t="s">
        <v>46</v>
      </c>
      <c r="Z3707">
        <v>5</v>
      </c>
      <c r="AA3707" t="s">
        <v>46</v>
      </c>
      <c r="AB3707">
        <v>1</v>
      </c>
      <c r="AC3707" t="s">
        <v>47</v>
      </c>
      <c r="AE3707" t="s">
        <v>45</v>
      </c>
      <c r="AG3707" t="s">
        <v>45</v>
      </c>
      <c r="AI3707" t="s">
        <v>48</v>
      </c>
      <c r="AJ3707">
        <v>10</v>
      </c>
      <c r="AK3707" t="str">
        <f>_xlfn.XLOOKUP(Table_ExternalData_1[[#This Row],[Shop'[Shop Code']]],Sheet1!D:D,Sheet1!A:A)</f>
        <v>REGION 3 EDUARDO CAMACHO</v>
      </c>
    </row>
    <row r="3708" spans="1:37" x14ac:dyDescent="0.3">
      <c r="A3708">
        <v>37</v>
      </c>
      <c r="B3708" t="s">
        <v>539</v>
      </c>
      <c r="C3708" t="s">
        <v>540</v>
      </c>
      <c r="D3708" t="s">
        <v>317</v>
      </c>
      <c r="E3708" t="s">
        <v>318</v>
      </c>
      <c r="F3708" t="s">
        <v>319</v>
      </c>
      <c r="G3708" t="s">
        <v>541</v>
      </c>
      <c r="H3708" t="s">
        <v>73</v>
      </c>
      <c r="I3708" t="s">
        <v>74</v>
      </c>
      <c r="J3708" t="s">
        <v>75</v>
      </c>
      <c r="K3708" s="1">
        <v>45545</v>
      </c>
      <c r="L3708" t="s">
        <v>542</v>
      </c>
      <c r="M3708">
        <v>3</v>
      </c>
      <c r="N3708">
        <v>6</v>
      </c>
      <c r="O3708" t="s">
        <v>45</v>
      </c>
      <c r="Q3708" t="s">
        <v>45</v>
      </c>
      <c r="S3708" t="s">
        <v>45</v>
      </c>
      <c r="U3708" t="s">
        <v>45</v>
      </c>
      <c r="W3708" t="s">
        <v>45</v>
      </c>
      <c r="X3708">
        <v>46</v>
      </c>
      <c r="Y3708" t="s">
        <v>46</v>
      </c>
      <c r="Z3708">
        <v>33</v>
      </c>
      <c r="AA3708" t="s">
        <v>46</v>
      </c>
      <c r="AB3708">
        <v>11</v>
      </c>
      <c r="AC3708" t="s">
        <v>47</v>
      </c>
      <c r="AE3708" t="s">
        <v>45</v>
      </c>
      <c r="AG3708" t="s">
        <v>45</v>
      </c>
      <c r="AI3708" t="s">
        <v>48</v>
      </c>
      <c r="AJ3708">
        <v>7</v>
      </c>
      <c r="AK3708" t="str">
        <f>_xlfn.XLOOKUP(Table_ExternalData_1[[#This Row],[Shop'[Shop Code']]],Sheet1!D:D,Sheet1!A:A)</f>
        <v>REGION 3 EDUARDO CAMACHO</v>
      </c>
    </row>
    <row r="3709" spans="1:37" x14ac:dyDescent="0.3">
      <c r="A3709">
        <v>37</v>
      </c>
      <c r="B3709" t="s">
        <v>539</v>
      </c>
      <c r="C3709" t="s">
        <v>540</v>
      </c>
      <c r="D3709" t="s">
        <v>317</v>
      </c>
      <c r="E3709" t="s">
        <v>318</v>
      </c>
      <c r="F3709" t="s">
        <v>319</v>
      </c>
      <c r="G3709" t="s">
        <v>541</v>
      </c>
      <c r="H3709" t="s">
        <v>73</v>
      </c>
      <c r="I3709" t="s">
        <v>74</v>
      </c>
      <c r="J3709" t="s">
        <v>75</v>
      </c>
      <c r="K3709" s="1">
        <v>45546</v>
      </c>
      <c r="L3709" t="s">
        <v>542</v>
      </c>
      <c r="M3709">
        <v>7</v>
      </c>
      <c r="N3709">
        <v>4</v>
      </c>
      <c r="O3709" t="s">
        <v>45</v>
      </c>
      <c r="P3709">
        <v>2</v>
      </c>
      <c r="Q3709" t="s">
        <v>45</v>
      </c>
      <c r="S3709" t="s">
        <v>45</v>
      </c>
      <c r="U3709" t="s">
        <v>45</v>
      </c>
      <c r="V3709">
        <v>2</v>
      </c>
      <c r="W3709" t="s">
        <v>45</v>
      </c>
      <c r="X3709">
        <v>37</v>
      </c>
      <c r="Y3709" t="s">
        <v>46</v>
      </c>
      <c r="Z3709">
        <v>31</v>
      </c>
      <c r="AA3709" t="s">
        <v>46</v>
      </c>
      <c r="AB3709">
        <v>5</v>
      </c>
      <c r="AC3709" t="s">
        <v>47</v>
      </c>
      <c r="AE3709" t="s">
        <v>45</v>
      </c>
      <c r="AF3709">
        <v>2</v>
      </c>
      <c r="AG3709" t="s">
        <v>45</v>
      </c>
      <c r="AH3709">
        <v>5150</v>
      </c>
      <c r="AI3709" t="s">
        <v>48</v>
      </c>
      <c r="AJ3709">
        <v>8</v>
      </c>
      <c r="AK3709" t="str">
        <f>_xlfn.XLOOKUP(Table_ExternalData_1[[#This Row],[Shop'[Shop Code']]],Sheet1!D:D,Sheet1!A:A)</f>
        <v>REGION 3 EDUARDO CAMACHO</v>
      </c>
    </row>
    <row r="3710" spans="1:37" x14ac:dyDescent="0.3">
      <c r="A3710">
        <v>37</v>
      </c>
      <c r="B3710" t="s">
        <v>539</v>
      </c>
      <c r="C3710" t="s">
        <v>540</v>
      </c>
      <c r="D3710" t="s">
        <v>317</v>
      </c>
      <c r="E3710" t="s">
        <v>318</v>
      </c>
      <c r="F3710" t="s">
        <v>319</v>
      </c>
      <c r="G3710" t="s">
        <v>541</v>
      </c>
      <c r="H3710" t="s">
        <v>73</v>
      </c>
      <c r="I3710" t="s">
        <v>74</v>
      </c>
      <c r="J3710" t="s">
        <v>75</v>
      </c>
      <c r="K3710" s="1">
        <v>45547</v>
      </c>
      <c r="L3710" t="s">
        <v>542</v>
      </c>
      <c r="M3710">
        <v>7</v>
      </c>
      <c r="N3710">
        <v>10</v>
      </c>
      <c r="O3710" t="s">
        <v>45</v>
      </c>
      <c r="Q3710" t="s">
        <v>45</v>
      </c>
      <c r="S3710" t="s">
        <v>45</v>
      </c>
      <c r="U3710" t="s">
        <v>45</v>
      </c>
      <c r="W3710" t="s">
        <v>45</v>
      </c>
      <c r="X3710">
        <v>47</v>
      </c>
      <c r="Y3710" t="s">
        <v>46</v>
      </c>
      <c r="Z3710">
        <v>37</v>
      </c>
      <c r="AA3710" t="s">
        <v>46</v>
      </c>
      <c r="AB3710">
        <v>10</v>
      </c>
      <c r="AC3710" t="s">
        <v>47</v>
      </c>
      <c r="AD3710">
        <v>2</v>
      </c>
      <c r="AE3710" t="s">
        <v>45</v>
      </c>
      <c r="AF3710">
        <v>2</v>
      </c>
      <c r="AG3710" t="s">
        <v>45</v>
      </c>
      <c r="AH3710">
        <v>5211.82</v>
      </c>
      <c r="AI3710" t="s">
        <v>48</v>
      </c>
      <c r="AJ3710">
        <v>9</v>
      </c>
      <c r="AK3710" t="str">
        <f>_xlfn.XLOOKUP(Table_ExternalData_1[[#This Row],[Shop'[Shop Code']]],Sheet1!D:D,Sheet1!A:A)</f>
        <v>REGION 3 EDUARDO CAMACHO</v>
      </c>
    </row>
    <row r="3711" spans="1:37" x14ac:dyDescent="0.3">
      <c r="A3711">
        <v>37</v>
      </c>
      <c r="B3711" t="s">
        <v>543</v>
      </c>
      <c r="C3711" t="s">
        <v>544</v>
      </c>
      <c r="D3711" t="s">
        <v>317</v>
      </c>
      <c r="E3711" t="s">
        <v>318</v>
      </c>
      <c r="F3711" t="s">
        <v>319</v>
      </c>
      <c r="G3711" t="s">
        <v>545</v>
      </c>
      <c r="H3711" t="s">
        <v>73</v>
      </c>
      <c r="I3711" t="s">
        <v>74</v>
      </c>
      <c r="J3711" t="s">
        <v>75</v>
      </c>
      <c r="K3711" s="1">
        <v>45545</v>
      </c>
      <c r="L3711" t="s">
        <v>546</v>
      </c>
      <c r="M3711">
        <v>5</v>
      </c>
      <c r="N3711">
        <v>4</v>
      </c>
      <c r="O3711" t="s">
        <v>45</v>
      </c>
      <c r="Q3711" t="s">
        <v>45</v>
      </c>
      <c r="S3711" t="s">
        <v>45</v>
      </c>
      <c r="U3711" t="s">
        <v>45</v>
      </c>
      <c r="W3711" t="s">
        <v>45</v>
      </c>
      <c r="X3711">
        <v>22</v>
      </c>
      <c r="Y3711" t="s">
        <v>46</v>
      </c>
      <c r="Z3711">
        <v>20</v>
      </c>
      <c r="AA3711" t="s">
        <v>46</v>
      </c>
      <c r="AB3711">
        <v>5</v>
      </c>
      <c r="AC3711" t="s">
        <v>47</v>
      </c>
      <c r="AE3711" t="s">
        <v>45</v>
      </c>
      <c r="AG3711" t="s">
        <v>45</v>
      </c>
      <c r="AI3711" t="s">
        <v>48</v>
      </c>
      <c r="AJ3711">
        <v>7</v>
      </c>
      <c r="AK3711" t="str">
        <f>_xlfn.XLOOKUP(Table_ExternalData_1[[#This Row],[Shop'[Shop Code']]],Sheet1!D:D,Sheet1!A:A)</f>
        <v>REGION 3 EDUARDO CAMACHO</v>
      </c>
    </row>
    <row r="3712" spans="1:37" x14ac:dyDescent="0.3">
      <c r="A3712">
        <v>37</v>
      </c>
      <c r="B3712" t="s">
        <v>543</v>
      </c>
      <c r="C3712" t="s">
        <v>544</v>
      </c>
      <c r="D3712" t="s">
        <v>317</v>
      </c>
      <c r="E3712" t="s">
        <v>318</v>
      </c>
      <c r="F3712" t="s">
        <v>319</v>
      </c>
      <c r="G3712" t="s">
        <v>545</v>
      </c>
      <c r="H3712" t="s">
        <v>73</v>
      </c>
      <c r="I3712" t="s">
        <v>74</v>
      </c>
      <c r="J3712" t="s">
        <v>75</v>
      </c>
      <c r="K3712" s="1">
        <v>45548</v>
      </c>
      <c r="L3712" t="s">
        <v>546</v>
      </c>
      <c r="M3712">
        <v>1</v>
      </c>
      <c r="O3712" t="s">
        <v>45</v>
      </c>
      <c r="Q3712" t="s">
        <v>45</v>
      </c>
      <c r="S3712" t="s">
        <v>45</v>
      </c>
      <c r="U3712" t="s">
        <v>45</v>
      </c>
      <c r="W3712" t="s">
        <v>45</v>
      </c>
      <c r="X3712">
        <v>28</v>
      </c>
      <c r="Y3712" t="s">
        <v>46</v>
      </c>
      <c r="Z3712">
        <v>22</v>
      </c>
      <c r="AA3712" t="s">
        <v>46</v>
      </c>
      <c r="AB3712">
        <v>4</v>
      </c>
      <c r="AC3712" t="s">
        <v>47</v>
      </c>
      <c r="AD3712">
        <v>-1</v>
      </c>
      <c r="AE3712" t="s">
        <v>45</v>
      </c>
      <c r="AF3712">
        <v>-1</v>
      </c>
      <c r="AG3712" t="s">
        <v>45</v>
      </c>
      <c r="AH3712">
        <v>-2192.73</v>
      </c>
      <c r="AI3712" t="s">
        <v>48</v>
      </c>
      <c r="AJ3712">
        <v>10</v>
      </c>
      <c r="AK3712" t="str">
        <f>_xlfn.XLOOKUP(Table_ExternalData_1[[#This Row],[Shop'[Shop Code']]],Sheet1!D:D,Sheet1!A:A)</f>
        <v>REGION 3 EDUARDO CAMACHO</v>
      </c>
    </row>
    <row r="3713" spans="1:37" x14ac:dyDescent="0.3">
      <c r="A3713">
        <v>37</v>
      </c>
      <c r="B3713" t="s">
        <v>543</v>
      </c>
      <c r="C3713" t="s">
        <v>544</v>
      </c>
      <c r="D3713" t="s">
        <v>317</v>
      </c>
      <c r="E3713" t="s">
        <v>318</v>
      </c>
      <c r="F3713" t="s">
        <v>319</v>
      </c>
      <c r="G3713" t="s">
        <v>545</v>
      </c>
      <c r="H3713" t="s">
        <v>73</v>
      </c>
      <c r="I3713" t="s">
        <v>74</v>
      </c>
      <c r="J3713" t="s">
        <v>75</v>
      </c>
      <c r="K3713" s="1">
        <v>45547</v>
      </c>
      <c r="L3713" t="s">
        <v>546</v>
      </c>
      <c r="M3713">
        <v>6</v>
      </c>
      <c r="N3713">
        <v>2</v>
      </c>
      <c r="O3713" t="s">
        <v>45</v>
      </c>
      <c r="Q3713" t="s">
        <v>45</v>
      </c>
      <c r="S3713" t="s">
        <v>45</v>
      </c>
      <c r="U3713" t="s">
        <v>45</v>
      </c>
      <c r="W3713" t="s">
        <v>45</v>
      </c>
      <c r="X3713">
        <v>26</v>
      </c>
      <c r="Y3713" t="s">
        <v>46</v>
      </c>
      <c r="Z3713">
        <v>19</v>
      </c>
      <c r="AA3713" t="s">
        <v>46</v>
      </c>
      <c r="AB3713">
        <v>3</v>
      </c>
      <c r="AC3713" t="s">
        <v>47</v>
      </c>
      <c r="AD3713">
        <v>0</v>
      </c>
      <c r="AE3713" t="s">
        <v>45</v>
      </c>
      <c r="AG3713" t="s">
        <v>45</v>
      </c>
      <c r="AI3713" t="s">
        <v>48</v>
      </c>
      <c r="AJ3713">
        <v>9</v>
      </c>
      <c r="AK3713" t="str">
        <f>_xlfn.XLOOKUP(Table_ExternalData_1[[#This Row],[Shop'[Shop Code']]],Sheet1!D:D,Sheet1!A:A)</f>
        <v>REGION 3 EDUARDO CAMACHO</v>
      </c>
    </row>
    <row r="3714" spans="1:37" x14ac:dyDescent="0.3">
      <c r="A3714">
        <v>37</v>
      </c>
      <c r="B3714" t="s">
        <v>543</v>
      </c>
      <c r="C3714" t="s">
        <v>544</v>
      </c>
      <c r="D3714" t="s">
        <v>317</v>
      </c>
      <c r="E3714" t="s">
        <v>318</v>
      </c>
      <c r="F3714" t="s">
        <v>319</v>
      </c>
      <c r="G3714" t="s">
        <v>545</v>
      </c>
      <c r="H3714" t="s">
        <v>73</v>
      </c>
      <c r="I3714" t="s">
        <v>74</v>
      </c>
      <c r="J3714" t="s">
        <v>75</v>
      </c>
      <c r="K3714" s="1">
        <v>45544</v>
      </c>
      <c r="L3714" t="s">
        <v>546</v>
      </c>
      <c r="M3714">
        <v>2</v>
      </c>
      <c r="N3714">
        <v>4</v>
      </c>
      <c r="O3714" t="s">
        <v>45</v>
      </c>
      <c r="Q3714" t="s">
        <v>45</v>
      </c>
      <c r="S3714" t="s">
        <v>45</v>
      </c>
      <c r="U3714" t="s">
        <v>45</v>
      </c>
      <c r="W3714" t="s">
        <v>45</v>
      </c>
      <c r="X3714">
        <v>29</v>
      </c>
      <c r="Y3714" t="s">
        <v>46</v>
      </c>
      <c r="Z3714">
        <v>16</v>
      </c>
      <c r="AA3714" t="s">
        <v>46</v>
      </c>
      <c r="AB3714">
        <v>3</v>
      </c>
      <c r="AC3714" t="s">
        <v>47</v>
      </c>
      <c r="AE3714" t="s">
        <v>45</v>
      </c>
      <c r="AG3714" t="s">
        <v>45</v>
      </c>
      <c r="AI3714" t="s">
        <v>48</v>
      </c>
      <c r="AJ3714">
        <v>6</v>
      </c>
      <c r="AK3714" t="str">
        <f>_xlfn.XLOOKUP(Table_ExternalData_1[[#This Row],[Shop'[Shop Code']]],Sheet1!D:D,Sheet1!A:A)</f>
        <v>REGION 3 EDUARDO CAMACHO</v>
      </c>
    </row>
    <row r="3715" spans="1:37" x14ac:dyDescent="0.3">
      <c r="A3715">
        <v>37</v>
      </c>
      <c r="B3715" t="s">
        <v>543</v>
      </c>
      <c r="C3715" t="s">
        <v>544</v>
      </c>
      <c r="D3715" t="s">
        <v>317</v>
      </c>
      <c r="E3715" t="s">
        <v>318</v>
      </c>
      <c r="F3715" t="s">
        <v>319</v>
      </c>
      <c r="G3715" t="s">
        <v>545</v>
      </c>
      <c r="H3715" t="s">
        <v>73</v>
      </c>
      <c r="I3715" t="s">
        <v>74</v>
      </c>
      <c r="J3715" t="s">
        <v>75</v>
      </c>
      <c r="K3715" s="1">
        <v>45546</v>
      </c>
      <c r="L3715" t="s">
        <v>546</v>
      </c>
      <c r="M3715">
        <v>5</v>
      </c>
      <c r="N3715">
        <v>6</v>
      </c>
      <c r="O3715" t="s">
        <v>45</v>
      </c>
      <c r="Q3715" t="s">
        <v>45</v>
      </c>
      <c r="S3715" t="s">
        <v>45</v>
      </c>
      <c r="U3715" t="s">
        <v>45</v>
      </c>
      <c r="W3715" t="s">
        <v>45</v>
      </c>
      <c r="X3715">
        <v>22</v>
      </c>
      <c r="Y3715" t="s">
        <v>46</v>
      </c>
      <c r="Z3715">
        <v>19</v>
      </c>
      <c r="AA3715" t="s">
        <v>46</v>
      </c>
      <c r="AB3715">
        <v>8</v>
      </c>
      <c r="AC3715" t="s">
        <v>47</v>
      </c>
      <c r="AD3715">
        <v>1</v>
      </c>
      <c r="AE3715" t="s">
        <v>45</v>
      </c>
      <c r="AG3715" t="s">
        <v>45</v>
      </c>
      <c r="AI3715" t="s">
        <v>48</v>
      </c>
      <c r="AJ3715">
        <v>8</v>
      </c>
      <c r="AK3715" t="str">
        <f>_xlfn.XLOOKUP(Table_ExternalData_1[[#This Row],[Shop'[Shop Code']]],Sheet1!D:D,Sheet1!A:A)</f>
        <v>REGION 3 EDUARDO CAMACHO</v>
      </c>
    </row>
    <row r="3716" spans="1:37" x14ac:dyDescent="0.3">
      <c r="A3716">
        <v>37</v>
      </c>
      <c r="B3716" t="s">
        <v>305</v>
      </c>
      <c r="C3716" t="s">
        <v>547</v>
      </c>
      <c r="D3716" t="s">
        <v>365</v>
      </c>
      <c r="E3716" t="s">
        <v>366</v>
      </c>
      <c r="F3716" t="s">
        <v>367</v>
      </c>
      <c r="G3716" t="s">
        <v>548</v>
      </c>
      <c r="H3716" t="s">
        <v>369</v>
      </c>
      <c r="I3716" t="s">
        <v>42</v>
      </c>
      <c r="J3716" t="s">
        <v>43</v>
      </c>
      <c r="K3716" s="1">
        <v>45548</v>
      </c>
      <c r="L3716" t="s">
        <v>549</v>
      </c>
      <c r="N3716">
        <v>2</v>
      </c>
      <c r="O3716" t="s">
        <v>45</v>
      </c>
      <c r="Q3716" t="s">
        <v>45</v>
      </c>
      <c r="S3716" t="s">
        <v>45</v>
      </c>
      <c r="U3716" t="s">
        <v>45</v>
      </c>
      <c r="W3716" t="s">
        <v>45</v>
      </c>
      <c r="X3716">
        <v>12</v>
      </c>
      <c r="Y3716" t="s">
        <v>46</v>
      </c>
      <c r="Z3716">
        <v>5</v>
      </c>
      <c r="AA3716" t="s">
        <v>46</v>
      </c>
      <c r="AC3716" t="s">
        <v>47</v>
      </c>
      <c r="AE3716" t="s">
        <v>45</v>
      </c>
      <c r="AG3716" t="s">
        <v>45</v>
      </c>
      <c r="AI3716" t="s">
        <v>48</v>
      </c>
      <c r="AJ3716">
        <v>10</v>
      </c>
      <c r="AK3716" t="str">
        <f>_xlfn.XLOOKUP(Table_ExternalData_1[[#This Row],[Shop'[Shop Code']]],Sheet1!D:D,Sheet1!A:A)</f>
        <v>REGION 4 LEYRE IBEAS</v>
      </c>
    </row>
    <row r="3717" spans="1:37" x14ac:dyDescent="0.3">
      <c r="A3717">
        <v>37</v>
      </c>
      <c r="B3717" t="s">
        <v>305</v>
      </c>
      <c r="C3717" t="s">
        <v>547</v>
      </c>
      <c r="D3717" t="s">
        <v>365</v>
      </c>
      <c r="E3717" t="s">
        <v>366</v>
      </c>
      <c r="F3717" t="s">
        <v>367</v>
      </c>
      <c r="G3717" t="s">
        <v>548</v>
      </c>
      <c r="H3717" t="s">
        <v>369</v>
      </c>
      <c r="I3717" t="s">
        <v>42</v>
      </c>
      <c r="J3717" t="s">
        <v>43</v>
      </c>
      <c r="K3717" s="1">
        <v>45546</v>
      </c>
      <c r="L3717" t="s">
        <v>549</v>
      </c>
      <c r="M3717">
        <v>3</v>
      </c>
      <c r="O3717" t="s">
        <v>45</v>
      </c>
      <c r="Q3717" t="s">
        <v>45</v>
      </c>
      <c r="S3717" t="s">
        <v>45</v>
      </c>
      <c r="U3717" t="s">
        <v>45</v>
      </c>
      <c r="W3717" t="s">
        <v>45</v>
      </c>
      <c r="X3717">
        <v>14</v>
      </c>
      <c r="Y3717" t="s">
        <v>46</v>
      </c>
      <c r="Z3717">
        <v>8</v>
      </c>
      <c r="AA3717" t="s">
        <v>46</v>
      </c>
      <c r="AB3717">
        <v>3</v>
      </c>
      <c r="AC3717" t="s">
        <v>47</v>
      </c>
      <c r="AD3717">
        <v>1</v>
      </c>
      <c r="AE3717" t="s">
        <v>45</v>
      </c>
      <c r="AG3717" t="s">
        <v>45</v>
      </c>
      <c r="AI3717" t="s">
        <v>48</v>
      </c>
      <c r="AJ3717">
        <v>8</v>
      </c>
      <c r="AK3717" t="str">
        <f>_xlfn.XLOOKUP(Table_ExternalData_1[[#This Row],[Shop'[Shop Code']]],Sheet1!D:D,Sheet1!A:A)</f>
        <v>REGION 4 LEYRE IBEAS</v>
      </c>
    </row>
    <row r="3718" spans="1:37" x14ac:dyDescent="0.3">
      <c r="A3718">
        <v>37</v>
      </c>
      <c r="B3718" t="s">
        <v>305</v>
      </c>
      <c r="C3718" t="s">
        <v>547</v>
      </c>
      <c r="D3718" t="s">
        <v>365</v>
      </c>
      <c r="E3718" t="s">
        <v>366</v>
      </c>
      <c r="F3718" t="s">
        <v>367</v>
      </c>
      <c r="G3718" t="s">
        <v>548</v>
      </c>
      <c r="H3718" t="s">
        <v>369</v>
      </c>
      <c r="I3718" t="s">
        <v>42</v>
      </c>
      <c r="J3718" t="s">
        <v>43</v>
      </c>
      <c r="K3718" s="1">
        <v>45544</v>
      </c>
      <c r="L3718" t="s">
        <v>549</v>
      </c>
      <c r="N3718">
        <v>3</v>
      </c>
      <c r="O3718" t="s">
        <v>45</v>
      </c>
      <c r="P3718">
        <v>2</v>
      </c>
      <c r="Q3718" t="s">
        <v>45</v>
      </c>
      <c r="S3718" t="s">
        <v>45</v>
      </c>
      <c r="U3718" t="s">
        <v>45</v>
      </c>
      <c r="W3718" t="s">
        <v>45</v>
      </c>
      <c r="X3718">
        <v>13</v>
      </c>
      <c r="Y3718" t="s">
        <v>46</v>
      </c>
      <c r="Z3718">
        <v>7</v>
      </c>
      <c r="AA3718" t="s">
        <v>46</v>
      </c>
      <c r="AB3718">
        <v>1</v>
      </c>
      <c r="AC3718" t="s">
        <v>47</v>
      </c>
      <c r="AE3718" t="s">
        <v>45</v>
      </c>
      <c r="AG3718" t="s">
        <v>45</v>
      </c>
      <c r="AI3718" t="s">
        <v>48</v>
      </c>
      <c r="AJ3718">
        <v>6</v>
      </c>
      <c r="AK3718" t="str">
        <f>_xlfn.XLOOKUP(Table_ExternalData_1[[#This Row],[Shop'[Shop Code']]],Sheet1!D:D,Sheet1!A:A)</f>
        <v>REGION 4 LEYRE IBEAS</v>
      </c>
    </row>
    <row r="3719" spans="1:37" x14ac:dyDescent="0.3">
      <c r="A3719">
        <v>37</v>
      </c>
      <c r="B3719" t="s">
        <v>305</v>
      </c>
      <c r="C3719" t="s">
        <v>547</v>
      </c>
      <c r="D3719" t="s">
        <v>365</v>
      </c>
      <c r="E3719" t="s">
        <v>366</v>
      </c>
      <c r="F3719" t="s">
        <v>367</v>
      </c>
      <c r="G3719" t="s">
        <v>548</v>
      </c>
      <c r="H3719" t="s">
        <v>369</v>
      </c>
      <c r="I3719" t="s">
        <v>42</v>
      </c>
      <c r="J3719" t="s">
        <v>43</v>
      </c>
      <c r="K3719" s="1">
        <v>45547</v>
      </c>
      <c r="L3719" t="s">
        <v>549</v>
      </c>
      <c r="M3719">
        <v>3</v>
      </c>
      <c r="N3719">
        <v>2</v>
      </c>
      <c r="O3719" t="s">
        <v>45</v>
      </c>
      <c r="Q3719" t="s">
        <v>45</v>
      </c>
      <c r="S3719" t="s">
        <v>45</v>
      </c>
      <c r="U3719" t="s">
        <v>45</v>
      </c>
      <c r="W3719" t="s">
        <v>45</v>
      </c>
      <c r="X3719">
        <v>17</v>
      </c>
      <c r="Y3719" t="s">
        <v>46</v>
      </c>
      <c r="Z3719">
        <v>7</v>
      </c>
      <c r="AA3719" t="s">
        <v>46</v>
      </c>
      <c r="AB3719">
        <v>1</v>
      </c>
      <c r="AC3719" t="s">
        <v>47</v>
      </c>
      <c r="AE3719" t="s">
        <v>45</v>
      </c>
      <c r="AG3719" t="s">
        <v>45</v>
      </c>
      <c r="AI3719" t="s">
        <v>48</v>
      </c>
      <c r="AJ3719">
        <v>9</v>
      </c>
      <c r="AK3719" t="str">
        <f>_xlfn.XLOOKUP(Table_ExternalData_1[[#This Row],[Shop'[Shop Code']]],Sheet1!D:D,Sheet1!A:A)</f>
        <v>REGION 4 LEYRE IBEAS</v>
      </c>
    </row>
    <row r="3720" spans="1:37" x14ac:dyDescent="0.3">
      <c r="A3720">
        <v>37</v>
      </c>
      <c r="B3720" t="s">
        <v>305</v>
      </c>
      <c r="C3720" t="s">
        <v>547</v>
      </c>
      <c r="D3720" t="s">
        <v>365</v>
      </c>
      <c r="E3720" t="s">
        <v>366</v>
      </c>
      <c r="F3720" t="s">
        <v>367</v>
      </c>
      <c r="G3720" t="s">
        <v>548</v>
      </c>
      <c r="H3720" t="s">
        <v>369</v>
      </c>
      <c r="I3720" t="s">
        <v>42</v>
      </c>
      <c r="J3720" t="s">
        <v>43</v>
      </c>
      <c r="K3720" s="1">
        <v>45545</v>
      </c>
      <c r="L3720" t="s">
        <v>549</v>
      </c>
      <c r="M3720">
        <v>4</v>
      </c>
      <c r="N3720">
        <v>1</v>
      </c>
      <c r="O3720" t="s">
        <v>45</v>
      </c>
      <c r="Q3720" t="s">
        <v>45</v>
      </c>
      <c r="S3720" t="s">
        <v>45</v>
      </c>
      <c r="U3720" t="s">
        <v>45</v>
      </c>
      <c r="W3720" t="s">
        <v>45</v>
      </c>
      <c r="X3720">
        <v>16</v>
      </c>
      <c r="Y3720" t="s">
        <v>46</v>
      </c>
      <c r="Z3720">
        <v>9</v>
      </c>
      <c r="AA3720" t="s">
        <v>46</v>
      </c>
      <c r="AB3720">
        <v>2</v>
      </c>
      <c r="AC3720" t="s">
        <v>47</v>
      </c>
      <c r="AE3720" t="s">
        <v>45</v>
      </c>
      <c r="AG3720" t="s">
        <v>45</v>
      </c>
      <c r="AI3720" t="s">
        <v>48</v>
      </c>
      <c r="AJ3720">
        <v>7</v>
      </c>
      <c r="AK3720" t="str">
        <f>_xlfn.XLOOKUP(Table_ExternalData_1[[#This Row],[Shop'[Shop Code']]],Sheet1!D:D,Sheet1!A:A)</f>
        <v>REGION 4 LEYRE IBEAS</v>
      </c>
    </row>
    <row r="3721" spans="1:37" x14ac:dyDescent="0.3">
      <c r="A3721">
        <v>37</v>
      </c>
      <c r="B3721" t="s">
        <v>79</v>
      </c>
      <c r="C3721" t="s">
        <v>550</v>
      </c>
      <c r="D3721" t="s">
        <v>317</v>
      </c>
      <c r="E3721" t="s">
        <v>318</v>
      </c>
      <c r="F3721" t="s">
        <v>319</v>
      </c>
      <c r="G3721" t="s">
        <v>551</v>
      </c>
      <c r="H3721" t="s">
        <v>73</v>
      </c>
      <c r="I3721" t="s">
        <v>74</v>
      </c>
      <c r="J3721" t="s">
        <v>75</v>
      </c>
      <c r="K3721" s="1">
        <v>45549</v>
      </c>
      <c r="L3721" t="s">
        <v>552</v>
      </c>
      <c r="M3721">
        <v>1</v>
      </c>
      <c r="O3721" t="s">
        <v>45</v>
      </c>
      <c r="Q3721" t="s">
        <v>45</v>
      </c>
      <c r="S3721" t="s">
        <v>45</v>
      </c>
      <c r="U3721" t="s">
        <v>45</v>
      </c>
      <c r="W3721" t="s">
        <v>45</v>
      </c>
      <c r="X3721">
        <v>4</v>
      </c>
      <c r="Y3721" t="s">
        <v>46</v>
      </c>
      <c r="Z3721">
        <v>1</v>
      </c>
      <c r="AA3721" t="s">
        <v>46</v>
      </c>
      <c r="AB3721">
        <v>1</v>
      </c>
      <c r="AC3721" t="s">
        <v>47</v>
      </c>
      <c r="AE3721" t="s">
        <v>45</v>
      </c>
      <c r="AG3721" t="s">
        <v>45</v>
      </c>
      <c r="AI3721" t="s">
        <v>48</v>
      </c>
      <c r="AJ3721">
        <v>10</v>
      </c>
      <c r="AK3721" t="str">
        <f>_xlfn.XLOOKUP(Table_ExternalData_1[[#This Row],[Shop'[Shop Code']]],Sheet1!D:D,Sheet1!A:A)</f>
        <v>REGION 3 EDUARDO CAMACHO</v>
      </c>
    </row>
    <row r="3722" spans="1:37" x14ac:dyDescent="0.3">
      <c r="A3722">
        <v>37</v>
      </c>
      <c r="B3722" t="s">
        <v>79</v>
      </c>
      <c r="C3722" t="s">
        <v>550</v>
      </c>
      <c r="D3722" t="s">
        <v>317</v>
      </c>
      <c r="E3722" t="s">
        <v>318</v>
      </c>
      <c r="F3722" t="s">
        <v>319</v>
      </c>
      <c r="G3722" t="s">
        <v>551</v>
      </c>
      <c r="H3722" t="s">
        <v>73</v>
      </c>
      <c r="I3722" t="s">
        <v>74</v>
      </c>
      <c r="J3722" t="s">
        <v>75</v>
      </c>
      <c r="K3722" s="1">
        <v>45548</v>
      </c>
      <c r="L3722" t="s">
        <v>552</v>
      </c>
      <c r="M3722">
        <v>5</v>
      </c>
      <c r="N3722">
        <v>6</v>
      </c>
      <c r="O3722" t="s">
        <v>45</v>
      </c>
      <c r="P3722">
        <v>2</v>
      </c>
      <c r="Q3722" t="s">
        <v>45</v>
      </c>
      <c r="S3722" t="s">
        <v>45</v>
      </c>
      <c r="U3722" t="s">
        <v>45</v>
      </c>
      <c r="W3722" t="s">
        <v>45</v>
      </c>
      <c r="X3722">
        <v>44</v>
      </c>
      <c r="Y3722" t="s">
        <v>46</v>
      </c>
      <c r="Z3722">
        <v>34</v>
      </c>
      <c r="AA3722" t="s">
        <v>46</v>
      </c>
      <c r="AB3722">
        <v>12</v>
      </c>
      <c r="AC3722" t="s">
        <v>47</v>
      </c>
      <c r="AD3722">
        <v>0</v>
      </c>
      <c r="AE3722" t="s">
        <v>45</v>
      </c>
      <c r="AG3722" t="s">
        <v>45</v>
      </c>
      <c r="AI3722" t="s">
        <v>48</v>
      </c>
      <c r="AJ3722">
        <v>10</v>
      </c>
      <c r="AK3722" t="str">
        <f>_xlfn.XLOOKUP(Table_ExternalData_1[[#This Row],[Shop'[Shop Code']]],Sheet1!D:D,Sheet1!A:A)</f>
        <v>REGION 3 EDUARDO CAMACHO</v>
      </c>
    </row>
    <row r="3723" spans="1:37" x14ac:dyDescent="0.3">
      <c r="A3723">
        <v>37</v>
      </c>
      <c r="B3723" t="s">
        <v>79</v>
      </c>
      <c r="C3723" t="s">
        <v>550</v>
      </c>
      <c r="D3723" t="s">
        <v>317</v>
      </c>
      <c r="E3723" t="s">
        <v>318</v>
      </c>
      <c r="F3723" t="s">
        <v>319</v>
      </c>
      <c r="G3723" t="s">
        <v>551</v>
      </c>
      <c r="H3723" t="s">
        <v>73</v>
      </c>
      <c r="I3723" t="s">
        <v>74</v>
      </c>
      <c r="J3723" t="s">
        <v>75</v>
      </c>
      <c r="K3723" s="1">
        <v>45544</v>
      </c>
      <c r="L3723" t="s">
        <v>552</v>
      </c>
      <c r="M3723">
        <v>8</v>
      </c>
      <c r="N3723">
        <v>8</v>
      </c>
      <c r="O3723" t="s">
        <v>45</v>
      </c>
      <c r="P3723">
        <v>1</v>
      </c>
      <c r="Q3723" t="s">
        <v>45</v>
      </c>
      <c r="S3723" t="s">
        <v>45</v>
      </c>
      <c r="U3723" t="s">
        <v>45</v>
      </c>
      <c r="V3723">
        <v>2</v>
      </c>
      <c r="W3723" t="s">
        <v>45</v>
      </c>
      <c r="X3723">
        <v>40</v>
      </c>
      <c r="Y3723" t="s">
        <v>46</v>
      </c>
      <c r="Z3723">
        <v>21</v>
      </c>
      <c r="AA3723" t="s">
        <v>46</v>
      </c>
      <c r="AB3723">
        <v>7</v>
      </c>
      <c r="AC3723" t="s">
        <v>47</v>
      </c>
      <c r="AE3723" t="s">
        <v>45</v>
      </c>
      <c r="AF3723">
        <v>2</v>
      </c>
      <c r="AG3723" t="s">
        <v>45</v>
      </c>
      <c r="AH3723">
        <v>3878.1800000000003</v>
      </c>
      <c r="AI3723" t="s">
        <v>48</v>
      </c>
      <c r="AJ3723">
        <v>6</v>
      </c>
      <c r="AK3723" t="str">
        <f>_xlfn.XLOOKUP(Table_ExternalData_1[[#This Row],[Shop'[Shop Code']]],Sheet1!D:D,Sheet1!A:A)</f>
        <v>REGION 3 EDUARDO CAMACHO</v>
      </c>
    </row>
    <row r="3724" spans="1:37" x14ac:dyDescent="0.3">
      <c r="A3724">
        <v>37</v>
      </c>
      <c r="B3724" t="s">
        <v>79</v>
      </c>
      <c r="C3724" t="s">
        <v>550</v>
      </c>
      <c r="D3724" t="s">
        <v>317</v>
      </c>
      <c r="E3724" t="s">
        <v>318</v>
      </c>
      <c r="F3724" t="s">
        <v>319</v>
      </c>
      <c r="G3724" t="s">
        <v>551</v>
      </c>
      <c r="H3724" t="s">
        <v>73</v>
      </c>
      <c r="I3724" t="s">
        <v>74</v>
      </c>
      <c r="J3724" t="s">
        <v>75</v>
      </c>
      <c r="K3724" s="1">
        <v>45545</v>
      </c>
      <c r="L3724" t="s">
        <v>552</v>
      </c>
      <c r="M3724">
        <v>6</v>
      </c>
      <c r="N3724">
        <v>9</v>
      </c>
      <c r="O3724" t="s">
        <v>45</v>
      </c>
      <c r="Q3724" t="s">
        <v>45</v>
      </c>
      <c r="S3724" t="s">
        <v>45</v>
      </c>
      <c r="U3724" t="s">
        <v>45</v>
      </c>
      <c r="V3724">
        <v>-1</v>
      </c>
      <c r="W3724" t="s">
        <v>45</v>
      </c>
      <c r="X3724">
        <v>44</v>
      </c>
      <c r="Y3724" t="s">
        <v>46</v>
      </c>
      <c r="Z3724">
        <v>32</v>
      </c>
      <c r="AA3724" t="s">
        <v>46</v>
      </c>
      <c r="AB3724">
        <v>13</v>
      </c>
      <c r="AC3724" t="s">
        <v>47</v>
      </c>
      <c r="AE3724" t="s">
        <v>45</v>
      </c>
      <c r="AF3724">
        <v>-1</v>
      </c>
      <c r="AG3724" t="s">
        <v>45</v>
      </c>
      <c r="AH3724">
        <v>-1790</v>
      </c>
      <c r="AI3724" t="s">
        <v>48</v>
      </c>
      <c r="AJ3724">
        <v>7</v>
      </c>
      <c r="AK3724" t="str">
        <f>_xlfn.XLOOKUP(Table_ExternalData_1[[#This Row],[Shop'[Shop Code']]],Sheet1!D:D,Sheet1!A:A)</f>
        <v>REGION 3 EDUARDO CAMACHO</v>
      </c>
    </row>
    <row r="3725" spans="1:37" x14ac:dyDescent="0.3">
      <c r="A3725">
        <v>37</v>
      </c>
      <c r="B3725" t="s">
        <v>79</v>
      </c>
      <c r="C3725" t="s">
        <v>550</v>
      </c>
      <c r="D3725" t="s">
        <v>317</v>
      </c>
      <c r="E3725" t="s">
        <v>318</v>
      </c>
      <c r="F3725" t="s">
        <v>319</v>
      </c>
      <c r="G3725" t="s">
        <v>551</v>
      </c>
      <c r="H3725" t="s">
        <v>73</v>
      </c>
      <c r="I3725" t="s">
        <v>74</v>
      </c>
      <c r="J3725" t="s">
        <v>75</v>
      </c>
      <c r="K3725" s="1">
        <v>45546</v>
      </c>
      <c r="L3725" t="s">
        <v>552</v>
      </c>
      <c r="M3725">
        <v>8</v>
      </c>
      <c r="N3725">
        <v>4</v>
      </c>
      <c r="O3725" t="s">
        <v>45</v>
      </c>
      <c r="P3725">
        <v>2</v>
      </c>
      <c r="Q3725" t="s">
        <v>45</v>
      </c>
      <c r="S3725" t="s">
        <v>45</v>
      </c>
      <c r="U3725" t="s">
        <v>45</v>
      </c>
      <c r="W3725" t="s">
        <v>45</v>
      </c>
      <c r="X3725">
        <v>39</v>
      </c>
      <c r="Y3725" t="s">
        <v>46</v>
      </c>
      <c r="Z3725">
        <v>33</v>
      </c>
      <c r="AA3725" t="s">
        <v>46</v>
      </c>
      <c r="AB3725">
        <v>17</v>
      </c>
      <c r="AC3725" t="s">
        <v>47</v>
      </c>
      <c r="AE3725" t="s">
        <v>45</v>
      </c>
      <c r="AG3725" t="s">
        <v>45</v>
      </c>
      <c r="AI3725" t="s">
        <v>48</v>
      </c>
      <c r="AJ3725">
        <v>8</v>
      </c>
      <c r="AK3725" t="str">
        <f>_xlfn.XLOOKUP(Table_ExternalData_1[[#This Row],[Shop'[Shop Code']]],Sheet1!D:D,Sheet1!A:A)</f>
        <v>REGION 3 EDUARDO CAMACHO</v>
      </c>
    </row>
    <row r="3726" spans="1:37" x14ac:dyDescent="0.3">
      <c r="A3726">
        <v>37</v>
      </c>
      <c r="B3726" t="s">
        <v>79</v>
      </c>
      <c r="C3726" t="s">
        <v>550</v>
      </c>
      <c r="D3726" t="s">
        <v>317</v>
      </c>
      <c r="E3726" t="s">
        <v>318</v>
      </c>
      <c r="F3726" t="s">
        <v>319</v>
      </c>
      <c r="G3726" t="s">
        <v>551</v>
      </c>
      <c r="H3726" t="s">
        <v>73</v>
      </c>
      <c r="I3726" t="s">
        <v>74</v>
      </c>
      <c r="J3726" t="s">
        <v>75</v>
      </c>
      <c r="K3726" s="1">
        <v>45547</v>
      </c>
      <c r="L3726" t="s">
        <v>552</v>
      </c>
      <c r="M3726">
        <v>6</v>
      </c>
      <c r="N3726">
        <v>10</v>
      </c>
      <c r="O3726" t="s">
        <v>45</v>
      </c>
      <c r="P3726">
        <v>2</v>
      </c>
      <c r="Q3726" t="s">
        <v>45</v>
      </c>
      <c r="S3726" t="s">
        <v>45</v>
      </c>
      <c r="U3726" t="s">
        <v>45</v>
      </c>
      <c r="W3726" t="s">
        <v>45</v>
      </c>
      <c r="X3726">
        <v>47</v>
      </c>
      <c r="Y3726" t="s">
        <v>46</v>
      </c>
      <c r="Z3726">
        <v>38</v>
      </c>
      <c r="AA3726" t="s">
        <v>46</v>
      </c>
      <c r="AB3726">
        <v>10</v>
      </c>
      <c r="AC3726" t="s">
        <v>47</v>
      </c>
      <c r="AD3726">
        <v>1</v>
      </c>
      <c r="AE3726" t="s">
        <v>45</v>
      </c>
      <c r="AG3726" t="s">
        <v>45</v>
      </c>
      <c r="AI3726" t="s">
        <v>48</v>
      </c>
      <c r="AJ3726">
        <v>9</v>
      </c>
      <c r="AK3726" t="str">
        <f>_xlfn.XLOOKUP(Table_ExternalData_1[[#This Row],[Shop'[Shop Code']]],Sheet1!D:D,Sheet1!A:A)</f>
        <v>REGION 3 EDUARDO CAMACHO</v>
      </c>
    </row>
    <row r="3727" spans="1:37" x14ac:dyDescent="0.3">
      <c r="A3727">
        <v>37</v>
      </c>
      <c r="B3727" t="s">
        <v>102</v>
      </c>
      <c r="C3727" t="s">
        <v>553</v>
      </c>
      <c r="D3727" t="s">
        <v>127</v>
      </c>
      <c r="E3727" t="s">
        <v>128</v>
      </c>
      <c r="F3727" t="s">
        <v>129</v>
      </c>
      <c r="G3727" t="s">
        <v>554</v>
      </c>
      <c r="H3727" t="s">
        <v>131</v>
      </c>
      <c r="I3727" t="s">
        <v>74</v>
      </c>
      <c r="J3727" t="s">
        <v>75</v>
      </c>
      <c r="K3727" s="1">
        <v>45545</v>
      </c>
      <c r="L3727" t="s">
        <v>555</v>
      </c>
      <c r="M3727">
        <v>3</v>
      </c>
      <c r="N3727">
        <v>2</v>
      </c>
      <c r="O3727" t="s">
        <v>45</v>
      </c>
      <c r="Q3727" t="s">
        <v>45</v>
      </c>
      <c r="S3727" t="s">
        <v>45</v>
      </c>
      <c r="U3727" t="s">
        <v>45</v>
      </c>
      <c r="W3727" t="s">
        <v>45</v>
      </c>
      <c r="X3727">
        <v>20</v>
      </c>
      <c r="Y3727" t="s">
        <v>46</v>
      </c>
      <c r="Z3727">
        <v>15</v>
      </c>
      <c r="AA3727" t="s">
        <v>46</v>
      </c>
      <c r="AB3727">
        <v>4</v>
      </c>
      <c r="AC3727" t="s">
        <v>47</v>
      </c>
      <c r="AE3727" t="s">
        <v>45</v>
      </c>
      <c r="AG3727" t="s">
        <v>45</v>
      </c>
      <c r="AI3727" t="s">
        <v>48</v>
      </c>
      <c r="AJ3727">
        <v>7</v>
      </c>
      <c r="AK3727" t="str">
        <f>_xlfn.XLOOKUP(Table_ExternalData_1[[#This Row],[Shop'[Shop Code']]],Sheet1!D:D,Sheet1!A:A)</f>
        <v>REGION 3 EDUARDO CAMACHO</v>
      </c>
    </row>
    <row r="3728" spans="1:37" x14ac:dyDescent="0.3">
      <c r="A3728">
        <v>37</v>
      </c>
      <c r="B3728" t="s">
        <v>102</v>
      </c>
      <c r="C3728" t="s">
        <v>553</v>
      </c>
      <c r="D3728" t="s">
        <v>127</v>
      </c>
      <c r="E3728" t="s">
        <v>128</v>
      </c>
      <c r="F3728" t="s">
        <v>129</v>
      </c>
      <c r="G3728" t="s">
        <v>554</v>
      </c>
      <c r="H3728" t="s">
        <v>131</v>
      </c>
      <c r="I3728" t="s">
        <v>74</v>
      </c>
      <c r="J3728" t="s">
        <v>75</v>
      </c>
      <c r="K3728" s="1">
        <v>45546</v>
      </c>
      <c r="L3728" t="s">
        <v>555</v>
      </c>
      <c r="N3728">
        <v>2</v>
      </c>
      <c r="O3728" t="s">
        <v>45</v>
      </c>
      <c r="Q3728" t="s">
        <v>45</v>
      </c>
      <c r="S3728" t="s">
        <v>45</v>
      </c>
      <c r="T3728">
        <v>0</v>
      </c>
      <c r="U3728" t="s">
        <v>45</v>
      </c>
      <c r="W3728" t="s">
        <v>45</v>
      </c>
      <c r="X3728">
        <v>13</v>
      </c>
      <c r="Y3728" t="s">
        <v>46</v>
      </c>
      <c r="Z3728">
        <v>11</v>
      </c>
      <c r="AA3728" t="s">
        <v>46</v>
      </c>
      <c r="AB3728">
        <v>8</v>
      </c>
      <c r="AC3728" t="s">
        <v>47</v>
      </c>
      <c r="AE3728" t="s">
        <v>45</v>
      </c>
      <c r="AG3728" t="s">
        <v>45</v>
      </c>
      <c r="AI3728" t="s">
        <v>48</v>
      </c>
      <c r="AJ3728">
        <v>8</v>
      </c>
      <c r="AK3728" t="str">
        <f>_xlfn.XLOOKUP(Table_ExternalData_1[[#This Row],[Shop'[Shop Code']]],Sheet1!D:D,Sheet1!A:A)</f>
        <v>REGION 3 EDUARDO CAMACHO</v>
      </c>
    </row>
    <row r="3729" spans="1:37" x14ac:dyDescent="0.3">
      <c r="A3729">
        <v>37</v>
      </c>
      <c r="B3729" t="s">
        <v>102</v>
      </c>
      <c r="C3729" t="s">
        <v>553</v>
      </c>
      <c r="D3729" t="s">
        <v>127</v>
      </c>
      <c r="E3729" t="s">
        <v>128</v>
      </c>
      <c r="F3729" t="s">
        <v>129</v>
      </c>
      <c r="G3729" t="s">
        <v>554</v>
      </c>
      <c r="H3729" t="s">
        <v>131</v>
      </c>
      <c r="I3729" t="s">
        <v>74</v>
      </c>
      <c r="J3729" t="s">
        <v>75</v>
      </c>
      <c r="K3729" s="1">
        <v>45548</v>
      </c>
      <c r="L3729" t="s">
        <v>555</v>
      </c>
      <c r="M3729">
        <v>4</v>
      </c>
      <c r="O3729" t="s">
        <v>45</v>
      </c>
      <c r="Q3729" t="s">
        <v>45</v>
      </c>
      <c r="S3729" t="s">
        <v>45</v>
      </c>
      <c r="U3729" t="s">
        <v>45</v>
      </c>
      <c r="W3729" t="s">
        <v>45</v>
      </c>
      <c r="X3729">
        <v>16</v>
      </c>
      <c r="Y3729" t="s">
        <v>46</v>
      </c>
      <c r="Z3729">
        <v>14</v>
      </c>
      <c r="AA3729" t="s">
        <v>46</v>
      </c>
      <c r="AB3729">
        <v>10</v>
      </c>
      <c r="AC3729" t="s">
        <v>47</v>
      </c>
      <c r="AD3729">
        <v>4</v>
      </c>
      <c r="AE3729" t="s">
        <v>45</v>
      </c>
      <c r="AG3729" t="s">
        <v>45</v>
      </c>
      <c r="AI3729" t="s">
        <v>48</v>
      </c>
      <c r="AJ3729">
        <v>10</v>
      </c>
      <c r="AK3729" t="str">
        <f>_xlfn.XLOOKUP(Table_ExternalData_1[[#This Row],[Shop'[Shop Code']]],Sheet1!D:D,Sheet1!A:A)</f>
        <v>REGION 3 EDUARDO CAMACHO</v>
      </c>
    </row>
    <row r="3730" spans="1:37" x14ac:dyDescent="0.3">
      <c r="A3730">
        <v>37</v>
      </c>
      <c r="B3730" t="s">
        <v>102</v>
      </c>
      <c r="C3730" t="s">
        <v>553</v>
      </c>
      <c r="D3730" t="s">
        <v>127</v>
      </c>
      <c r="E3730" t="s">
        <v>128</v>
      </c>
      <c r="F3730" t="s">
        <v>129</v>
      </c>
      <c r="G3730" t="s">
        <v>554</v>
      </c>
      <c r="H3730" t="s">
        <v>131</v>
      </c>
      <c r="I3730" t="s">
        <v>74</v>
      </c>
      <c r="J3730" t="s">
        <v>75</v>
      </c>
      <c r="K3730" s="1">
        <v>45547</v>
      </c>
      <c r="L3730" t="s">
        <v>555</v>
      </c>
      <c r="M3730">
        <v>4</v>
      </c>
      <c r="O3730" t="s">
        <v>45</v>
      </c>
      <c r="Q3730" t="s">
        <v>45</v>
      </c>
      <c r="S3730" t="s">
        <v>45</v>
      </c>
      <c r="T3730">
        <v>2</v>
      </c>
      <c r="U3730" t="s">
        <v>45</v>
      </c>
      <c r="V3730">
        <v>2</v>
      </c>
      <c r="W3730" t="s">
        <v>45</v>
      </c>
      <c r="X3730">
        <v>20</v>
      </c>
      <c r="Y3730" t="s">
        <v>46</v>
      </c>
      <c r="Z3730">
        <v>17</v>
      </c>
      <c r="AA3730" t="s">
        <v>46</v>
      </c>
      <c r="AB3730">
        <v>11</v>
      </c>
      <c r="AC3730" t="s">
        <v>47</v>
      </c>
      <c r="AE3730" t="s">
        <v>45</v>
      </c>
      <c r="AF3730">
        <v>2</v>
      </c>
      <c r="AG3730" t="s">
        <v>45</v>
      </c>
      <c r="AH3730">
        <v>3636.36</v>
      </c>
      <c r="AI3730" t="s">
        <v>48</v>
      </c>
      <c r="AJ3730">
        <v>9</v>
      </c>
      <c r="AK3730" t="str">
        <f>_xlfn.XLOOKUP(Table_ExternalData_1[[#This Row],[Shop'[Shop Code']]],Sheet1!D:D,Sheet1!A:A)</f>
        <v>REGION 3 EDUARDO CAMACHO</v>
      </c>
    </row>
    <row r="3731" spans="1:37" x14ac:dyDescent="0.3">
      <c r="A3731">
        <v>37</v>
      </c>
      <c r="B3731" t="s">
        <v>102</v>
      </c>
      <c r="C3731" t="s">
        <v>553</v>
      </c>
      <c r="D3731" t="s">
        <v>127</v>
      </c>
      <c r="E3731" t="s">
        <v>128</v>
      </c>
      <c r="F3731" t="s">
        <v>129</v>
      </c>
      <c r="G3731" t="s">
        <v>554</v>
      </c>
      <c r="H3731" t="s">
        <v>131</v>
      </c>
      <c r="I3731" t="s">
        <v>74</v>
      </c>
      <c r="J3731" t="s">
        <v>75</v>
      </c>
      <c r="K3731" s="1">
        <v>45544</v>
      </c>
      <c r="L3731" t="s">
        <v>555</v>
      </c>
      <c r="M3731">
        <v>5</v>
      </c>
      <c r="N3731">
        <v>2</v>
      </c>
      <c r="O3731" t="s">
        <v>45</v>
      </c>
      <c r="Q3731" t="s">
        <v>45</v>
      </c>
      <c r="S3731" t="s">
        <v>45</v>
      </c>
      <c r="U3731" t="s">
        <v>45</v>
      </c>
      <c r="W3731" t="s">
        <v>45</v>
      </c>
      <c r="X3731">
        <v>12</v>
      </c>
      <c r="Y3731" t="s">
        <v>46</v>
      </c>
      <c r="Z3731">
        <v>9</v>
      </c>
      <c r="AA3731" t="s">
        <v>46</v>
      </c>
      <c r="AB3731">
        <v>8</v>
      </c>
      <c r="AC3731" t="s">
        <v>47</v>
      </c>
      <c r="AE3731" t="s">
        <v>45</v>
      </c>
      <c r="AG3731" t="s">
        <v>45</v>
      </c>
      <c r="AI3731" t="s">
        <v>48</v>
      </c>
      <c r="AJ3731">
        <v>6</v>
      </c>
      <c r="AK3731" t="str">
        <f>_xlfn.XLOOKUP(Table_ExternalData_1[[#This Row],[Shop'[Shop Code']]],Sheet1!D:D,Sheet1!A:A)</f>
        <v>REGION 3 EDUARDO CAMACHO</v>
      </c>
    </row>
    <row r="3732" spans="1:37" x14ac:dyDescent="0.3">
      <c r="A3732">
        <v>37</v>
      </c>
      <c r="B3732" t="s">
        <v>206</v>
      </c>
      <c r="C3732" t="s">
        <v>556</v>
      </c>
      <c r="D3732" t="s">
        <v>502</v>
      </c>
      <c r="E3732" t="s">
        <v>2972</v>
      </c>
      <c r="F3732" t="s">
        <v>2973</v>
      </c>
      <c r="G3732" t="s">
        <v>557</v>
      </c>
      <c r="H3732" t="s">
        <v>131</v>
      </c>
      <c r="I3732" t="s">
        <v>74</v>
      </c>
      <c r="J3732" t="s">
        <v>75</v>
      </c>
      <c r="K3732" s="1">
        <v>45547</v>
      </c>
      <c r="L3732" t="s">
        <v>558</v>
      </c>
      <c r="M3732">
        <v>6</v>
      </c>
      <c r="N3732">
        <v>6</v>
      </c>
      <c r="O3732" t="s">
        <v>45</v>
      </c>
      <c r="Q3732" t="s">
        <v>45</v>
      </c>
      <c r="S3732" t="s">
        <v>45</v>
      </c>
      <c r="U3732" t="s">
        <v>45</v>
      </c>
      <c r="W3732" t="s">
        <v>45</v>
      </c>
      <c r="X3732">
        <v>30</v>
      </c>
      <c r="Y3732" t="s">
        <v>46</v>
      </c>
      <c r="Z3732">
        <v>24</v>
      </c>
      <c r="AA3732" t="s">
        <v>46</v>
      </c>
      <c r="AB3732">
        <v>6</v>
      </c>
      <c r="AC3732" t="s">
        <v>47</v>
      </c>
      <c r="AD3732">
        <v>1</v>
      </c>
      <c r="AE3732" t="s">
        <v>45</v>
      </c>
      <c r="AG3732" t="s">
        <v>45</v>
      </c>
      <c r="AI3732" t="s">
        <v>48</v>
      </c>
      <c r="AJ3732">
        <v>9</v>
      </c>
      <c r="AK3732" t="str">
        <f>_xlfn.XLOOKUP(Table_ExternalData_1[[#This Row],[Shop'[Shop Code']]],Sheet1!D:D,Sheet1!A:A)</f>
        <v>REGION 3 EDUARDO CAMACHO</v>
      </c>
    </row>
    <row r="3733" spans="1:37" x14ac:dyDescent="0.3">
      <c r="A3733">
        <v>37</v>
      </c>
      <c r="B3733" t="s">
        <v>206</v>
      </c>
      <c r="C3733" t="s">
        <v>556</v>
      </c>
      <c r="D3733" t="s">
        <v>502</v>
      </c>
      <c r="E3733" t="s">
        <v>2972</v>
      </c>
      <c r="F3733" t="s">
        <v>2973</v>
      </c>
      <c r="G3733" t="s">
        <v>557</v>
      </c>
      <c r="H3733" t="s">
        <v>131</v>
      </c>
      <c r="I3733" t="s">
        <v>74</v>
      </c>
      <c r="J3733" t="s">
        <v>75</v>
      </c>
      <c r="K3733" s="1">
        <v>45546</v>
      </c>
      <c r="L3733" t="s">
        <v>558</v>
      </c>
      <c r="M3733">
        <v>6</v>
      </c>
      <c r="N3733">
        <v>4</v>
      </c>
      <c r="O3733" t="s">
        <v>45</v>
      </c>
      <c r="Q3733" t="s">
        <v>45</v>
      </c>
      <c r="S3733" t="s">
        <v>45</v>
      </c>
      <c r="U3733" t="s">
        <v>45</v>
      </c>
      <c r="W3733" t="s">
        <v>45</v>
      </c>
      <c r="X3733">
        <v>33</v>
      </c>
      <c r="Y3733" t="s">
        <v>46</v>
      </c>
      <c r="Z3733">
        <v>19</v>
      </c>
      <c r="AA3733" t="s">
        <v>46</v>
      </c>
      <c r="AB3733">
        <v>5</v>
      </c>
      <c r="AC3733" t="s">
        <v>47</v>
      </c>
      <c r="AE3733" t="s">
        <v>45</v>
      </c>
      <c r="AG3733" t="s">
        <v>45</v>
      </c>
      <c r="AI3733" t="s">
        <v>48</v>
      </c>
      <c r="AJ3733">
        <v>8</v>
      </c>
      <c r="AK3733" t="str">
        <f>_xlfn.XLOOKUP(Table_ExternalData_1[[#This Row],[Shop'[Shop Code']]],Sheet1!D:D,Sheet1!A:A)</f>
        <v>REGION 3 EDUARDO CAMACHO</v>
      </c>
    </row>
    <row r="3734" spans="1:37" x14ac:dyDescent="0.3">
      <c r="A3734">
        <v>37</v>
      </c>
      <c r="B3734" t="s">
        <v>206</v>
      </c>
      <c r="C3734" t="s">
        <v>556</v>
      </c>
      <c r="D3734" t="s">
        <v>502</v>
      </c>
      <c r="E3734" t="s">
        <v>2972</v>
      </c>
      <c r="F3734" t="s">
        <v>2973</v>
      </c>
      <c r="G3734" t="s">
        <v>557</v>
      </c>
      <c r="H3734" t="s">
        <v>131</v>
      </c>
      <c r="I3734" t="s">
        <v>74</v>
      </c>
      <c r="J3734" t="s">
        <v>75</v>
      </c>
      <c r="K3734" s="1">
        <v>45544</v>
      </c>
      <c r="L3734" t="s">
        <v>558</v>
      </c>
      <c r="O3734" t="s">
        <v>45</v>
      </c>
      <c r="Q3734" t="s">
        <v>45</v>
      </c>
      <c r="S3734" t="s">
        <v>45</v>
      </c>
      <c r="U3734" t="s">
        <v>45</v>
      </c>
      <c r="W3734" t="s">
        <v>45</v>
      </c>
      <c r="X3734">
        <v>1</v>
      </c>
      <c r="Y3734" t="s">
        <v>46</v>
      </c>
      <c r="AA3734" t="s">
        <v>46</v>
      </c>
      <c r="AC3734" t="s">
        <v>47</v>
      </c>
      <c r="AE3734" t="s">
        <v>45</v>
      </c>
      <c r="AG3734" t="s">
        <v>45</v>
      </c>
      <c r="AI3734" t="s">
        <v>48</v>
      </c>
      <c r="AJ3734">
        <v>6</v>
      </c>
      <c r="AK3734" t="str">
        <f>_xlfn.XLOOKUP(Table_ExternalData_1[[#This Row],[Shop'[Shop Code']]],Sheet1!D:D,Sheet1!A:A)</f>
        <v>REGION 3 EDUARDO CAMACHO</v>
      </c>
    </row>
    <row r="3735" spans="1:37" x14ac:dyDescent="0.3">
      <c r="A3735">
        <v>37</v>
      </c>
      <c r="B3735" t="s">
        <v>206</v>
      </c>
      <c r="C3735" t="s">
        <v>556</v>
      </c>
      <c r="D3735" t="s">
        <v>502</v>
      </c>
      <c r="E3735" t="s">
        <v>2972</v>
      </c>
      <c r="F3735" t="s">
        <v>2973</v>
      </c>
      <c r="G3735" t="s">
        <v>557</v>
      </c>
      <c r="H3735" t="s">
        <v>131</v>
      </c>
      <c r="I3735" t="s">
        <v>74</v>
      </c>
      <c r="J3735" t="s">
        <v>75</v>
      </c>
      <c r="K3735" s="1">
        <v>45548</v>
      </c>
      <c r="L3735" t="s">
        <v>558</v>
      </c>
      <c r="M3735">
        <v>8</v>
      </c>
      <c r="N3735">
        <v>7</v>
      </c>
      <c r="O3735" t="s">
        <v>45</v>
      </c>
      <c r="Q3735" t="s">
        <v>45</v>
      </c>
      <c r="S3735" t="s">
        <v>45</v>
      </c>
      <c r="U3735" t="s">
        <v>45</v>
      </c>
      <c r="W3735" t="s">
        <v>45</v>
      </c>
      <c r="X3735">
        <v>42</v>
      </c>
      <c r="Y3735" t="s">
        <v>46</v>
      </c>
      <c r="Z3735">
        <v>30</v>
      </c>
      <c r="AA3735" t="s">
        <v>46</v>
      </c>
      <c r="AB3735">
        <v>11</v>
      </c>
      <c r="AC3735" t="s">
        <v>47</v>
      </c>
      <c r="AE3735" t="s">
        <v>45</v>
      </c>
      <c r="AG3735" t="s">
        <v>45</v>
      </c>
      <c r="AI3735" t="s">
        <v>48</v>
      </c>
      <c r="AJ3735">
        <v>10</v>
      </c>
      <c r="AK3735" t="str">
        <f>_xlfn.XLOOKUP(Table_ExternalData_1[[#This Row],[Shop'[Shop Code']]],Sheet1!D:D,Sheet1!A:A)</f>
        <v>REGION 3 EDUARDO CAMACHO</v>
      </c>
    </row>
    <row r="3736" spans="1:37" x14ac:dyDescent="0.3">
      <c r="A3736">
        <v>37</v>
      </c>
      <c r="B3736" t="s">
        <v>206</v>
      </c>
      <c r="C3736" t="s">
        <v>556</v>
      </c>
      <c r="D3736" t="s">
        <v>502</v>
      </c>
      <c r="E3736" t="s">
        <v>2972</v>
      </c>
      <c r="F3736" t="s">
        <v>2973</v>
      </c>
      <c r="G3736" t="s">
        <v>557</v>
      </c>
      <c r="H3736" t="s">
        <v>131</v>
      </c>
      <c r="I3736" t="s">
        <v>74</v>
      </c>
      <c r="J3736" t="s">
        <v>75</v>
      </c>
      <c r="K3736" s="1">
        <v>45545</v>
      </c>
      <c r="L3736" t="s">
        <v>558</v>
      </c>
      <c r="M3736">
        <v>5</v>
      </c>
      <c r="N3736">
        <v>4</v>
      </c>
      <c r="O3736" t="s">
        <v>45</v>
      </c>
      <c r="Q3736" t="s">
        <v>45</v>
      </c>
      <c r="S3736" t="s">
        <v>45</v>
      </c>
      <c r="U3736" t="s">
        <v>45</v>
      </c>
      <c r="W3736" t="s">
        <v>45</v>
      </c>
      <c r="X3736">
        <v>34</v>
      </c>
      <c r="Y3736" t="s">
        <v>46</v>
      </c>
      <c r="Z3736">
        <v>24</v>
      </c>
      <c r="AA3736" t="s">
        <v>46</v>
      </c>
      <c r="AB3736">
        <v>9</v>
      </c>
      <c r="AC3736" t="s">
        <v>47</v>
      </c>
      <c r="AD3736">
        <v>2</v>
      </c>
      <c r="AE3736" t="s">
        <v>45</v>
      </c>
      <c r="AG3736" t="s">
        <v>45</v>
      </c>
      <c r="AI3736" t="s">
        <v>48</v>
      </c>
      <c r="AJ3736">
        <v>7</v>
      </c>
      <c r="AK3736" t="str">
        <f>_xlfn.XLOOKUP(Table_ExternalData_1[[#This Row],[Shop'[Shop Code']]],Sheet1!D:D,Sheet1!A:A)</f>
        <v>REGION 3 EDUARDO CAMACHO</v>
      </c>
    </row>
    <row r="3737" spans="1:37" x14ac:dyDescent="0.3">
      <c r="A3737">
        <v>37</v>
      </c>
      <c r="B3737" t="s">
        <v>110</v>
      </c>
      <c r="C3737" t="s">
        <v>559</v>
      </c>
      <c r="D3737" t="s">
        <v>430</v>
      </c>
      <c r="E3737" t="s">
        <v>431</v>
      </c>
      <c r="F3737" t="s">
        <v>432</v>
      </c>
      <c r="G3737" t="s">
        <v>560</v>
      </c>
      <c r="H3737" t="s">
        <v>229</v>
      </c>
      <c r="I3737" t="s">
        <v>64</v>
      </c>
      <c r="J3737" t="s">
        <v>65</v>
      </c>
      <c r="K3737" s="1">
        <v>45547</v>
      </c>
      <c r="L3737" t="s">
        <v>561</v>
      </c>
      <c r="M3737">
        <v>1</v>
      </c>
      <c r="N3737">
        <v>2</v>
      </c>
      <c r="O3737" t="s">
        <v>45</v>
      </c>
      <c r="Q3737" t="s">
        <v>45</v>
      </c>
      <c r="S3737" t="s">
        <v>45</v>
      </c>
      <c r="U3737" t="s">
        <v>45</v>
      </c>
      <c r="W3737" t="s">
        <v>45</v>
      </c>
      <c r="X3737">
        <v>17</v>
      </c>
      <c r="Y3737" t="s">
        <v>46</v>
      </c>
      <c r="Z3737">
        <v>14</v>
      </c>
      <c r="AA3737" t="s">
        <v>46</v>
      </c>
      <c r="AB3737">
        <v>12</v>
      </c>
      <c r="AC3737" t="s">
        <v>47</v>
      </c>
      <c r="AE3737" t="s">
        <v>45</v>
      </c>
      <c r="AG3737" t="s">
        <v>45</v>
      </c>
      <c r="AI3737" t="s">
        <v>48</v>
      </c>
      <c r="AJ3737">
        <v>9</v>
      </c>
      <c r="AK3737" t="str">
        <f>_xlfn.XLOOKUP(Table_ExternalData_1[[#This Row],[Shop'[Shop Code']]],Sheet1!D:D,Sheet1!A:A)</f>
        <v>REGION 2 ALEJANDRO COSTAS</v>
      </c>
    </row>
    <row r="3738" spans="1:37" x14ac:dyDescent="0.3">
      <c r="A3738">
        <v>37</v>
      </c>
      <c r="B3738" t="s">
        <v>110</v>
      </c>
      <c r="C3738" t="s">
        <v>559</v>
      </c>
      <c r="D3738" t="s">
        <v>430</v>
      </c>
      <c r="E3738" t="s">
        <v>431</v>
      </c>
      <c r="F3738" t="s">
        <v>432</v>
      </c>
      <c r="G3738" t="s">
        <v>560</v>
      </c>
      <c r="H3738" t="s">
        <v>229</v>
      </c>
      <c r="I3738" t="s">
        <v>64</v>
      </c>
      <c r="J3738" t="s">
        <v>65</v>
      </c>
      <c r="K3738" s="1">
        <v>45544</v>
      </c>
      <c r="L3738" t="s">
        <v>561</v>
      </c>
      <c r="M3738">
        <v>1</v>
      </c>
      <c r="N3738">
        <v>2</v>
      </c>
      <c r="O3738" t="s">
        <v>45</v>
      </c>
      <c r="Q3738" t="s">
        <v>45</v>
      </c>
      <c r="S3738" t="s">
        <v>45</v>
      </c>
      <c r="U3738" t="s">
        <v>45</v>
      </c>
      <c r="W3738" t="s">
        <v>45</v>
      </c>
      <c r="X3738">
        <v>18</v>
      </c>
      <c r="Y3738" t="s">
        <v>46</v>
      </c>
      <c r="Z3738">
        <v>13</v>
      </c>
      <c r="AA3738" t="s">
        <v>46</v>
      </c>
      <c r="AB3738">
        <v>9</v>
      </c>
      <c r="AC3738" t="s">
        <v>47</v>
      </c>
      <c r="AD3738">
        <v>2</v>
      </c>
      <c r="AE3738" t="s">
        <v>45</v>
      </c>
      <c r="AG3738" t="s">
        <v>45</v>
      </c>
      <c r="AI3738" t="s">
        <v>48</v>
      </c>
      <c r="AJ3738">
        <v>6</v>
      </c>
      <c r="AK3738" t="str">
        <f>_xlfn.XLOOKUP(Table_ExternalData_1[[#This Row],[Shop'[Shop Code']]],Sheet1!D:D,Sheet1!A:A)</f>
        <v>REGION 2 ALEJANDRO COSTAS</v>
      </c>
    </row>
    <row r="3739" spans="1:37" x14ac:dyDescent="0.3">
      <c r="A3739">
        <v>37</v>
      </c>
      <c r="B3739" t="s">
        <v>110</v>
      </c>
      <c r="C3739" t="s">
        <v>559</v>
      </c>
      <c r="D3739" t="s">
        <v>430</v>
      </c>
      <c r="E3739" t="s">
        <v>431</v>
      </c>
      <c r="F3739" t="s">
        <v>432</v>
      </c>
      <c r="G3739" t="s">
        <v>560</v>
      </c>
      <c r="H3739" t="s">
        <v>229</v>
      </c>
      <c r="I3739" t="s">
        <v>64</v>
      </c>
      <c r="J3739" t="s">
        <v>65</v>
      </c>
      <c r="K3739" s="1">
        <v>45548</v>
      </c>
      <c r="L3739" t="s">
        <v>561</v>
      </c>
      <c r="M3739">
        <v>1</v>
      </c>
      <c r="N3739">
        <v>2</v>
      </c>
      <c r="O3739" t="s">
        <v>45</v>
      </c>
      <c r="Q3739" t="s">
        <v>45</v>
      </c>
      <c r="S3739" t="s">
        <v>45</v>
      </c>
      <c r="U3739" t="s">
        <v>45</v>
      </c>
      <c r="W3739" t="s">
        <v>45</v>
      </c>
      <c r="X3739">
        <v>14</v>
      </c>
      <c r="Y3739" t="s">
        <v>46</v>
      </c>
      <c r="Z3739">
        <v>5</v>
      </c>
      <c r="AA3739" t="s">
        <v>46</v>
      </c>
      <c r="AB3739">
        <v>12</v>
      </c>
      <c r="AC3739" t="s">
        <v>47</v>
      </c>
      <c r="AE3739" t="s">
        <v>45</v>
      </c>
      <c r="AG3739" t="s">
        <v>45</v>
      </c>
      <c r="AI3739" t="s">
        <v>48</v>
      </c>
      <c r="AJ3739">
        <v>10</v>
      </c>
      <c r="AK3739" t="str">
        <f>_xlfn.XLOOKUP(Table_ExternalData_1[[#This Row],[Shop'[Shop Code']]],Sheet1!D:D,Sheet1!A:A)</f>
        <v>REGION 2 ALEJANDRO COSTAS</v>
      </c>
    </row>
    <row r="3740" spans="1:37" x14ac:dyDescent="0.3">
      <c r="A3740">
        <v>37</v>
      </c>
      <c r="B3740" t="s">
        <v>110</v>
      </c>
      <c r="C3740" t="s">
        <v>559</v>
      </c>
      <c r="D3740" t="s">
        <v>430</v>
      </c>
      <c r="E3740" t="s">
        <v>431</v>
      </c>
      <c r="F3740" t="s">
        <v>432</v>
      </c>
      <c r="G3740" t="s">
        <v>560</v>
      </c>
      <c r="H3740" t="s">
        <v>229</v>
      </c>
      <c r="I3740" t="s">
        <v>64</v>
      </c>
      <c r="J3740" t="s">
        <v>65</v>
      </c>
      <c r="K3740" s="1">
        <v>45545</v>
      </c>
      <c r="L3740" t="s">
        <v>561</v>
      </c>
      <c r="O3740" t="s">
        <v>45</v>
      </c>
      <c r="Q3740" t="s">
        <v>45</v>
      </c>
      <c r="S3740" t="s">
        <v>45</v>
      </c>
      <c r="U3740" t="s">
        <v>45</v>
      </c>
      <c r="W3740" t="s">
        <v>45</v>
      </c>
      <c r="X3740">
        <v>11</v>
      </c>
      <c r="Y3740" t="s">
        <v>46</v>
      </c>
      <c r="Z3740">
        <v>9</v>
      </c>
      <c r="AA3740" t="s">
        <v>46</v>
      </c>
      <c r="AB3740">
        <v>17</v>
      </c>
      <c r="AC3740" t="s">
        <v>47</v>
      </c>
      <c r="AD3740">
        <v>-2</v>
      </c>
      <c r="AE3740" t="s">
        <v>45</v>
      </c>
      <c r="AG3740" t="s">
        <v>45</v>
      </c>
      <c r="AI3740" t="s">
        <v>48</v>
      </c>
      <c r="AJ3740">
        <v>7</v>
      </c>
      <c r="AK3740" t="str">
        <f>_xlfn.XLOOKUP(Table_ExternalData_1[[#This Row],[Shop'[Shop Code']]],Sheet1!D:D,Sheet1!A:A)</f>
        <v>REGION 2 ALEJANDRO COSTAS</v>
      </c>
    </row>
    <row r="3741" spans="1:37" x14ac:dyDescent="0.3">
      <c r="A3741">
        <v>37</v>
      </c>
      <c r="B3741" t="s">
        <v>110</v>
      </c>
      <c r="C3741" t="s">
        <v>559</v>
      </c>
      <c r="D3741" t="s">
        <v>430</v>
      </c>
      <c r="E3741" t="s">
        <v>431</v>
      </c>
      <c r="F3741" t="s">
        <v>432</v>
      </c>
      <c r="G3741" t="s">
        <v>560</v>
      </c>
      <c r="H3741" t="s">
        <v>229</v>
      </c>
      <c r="I3741" t="s">
        <v>64</v>
      </c>
      <c r="J3741" t="s">
        <v>65</v>
      </c>
      <c r="K3741" s="1">
        <v>45546</v>
      </c>
      <c r="L3741" t="s">
        <v>561</v>
      </c>
      <c r="M3741">
        <v>2</v>
      </c>
      <c r="O3741" t="s">
        <v>45</v>
      </c>
      <c r="Q3741" t="s">
        <v>45</v>
      </c>
      <c r="S3741" t="s">
        <v>45</v>
      </c>
      <c r="U3741" t="s">
        <v>45</v>
      </c>
      <c r="W3741" t="s">
        <v>45</v>
      </c>
      <c r="X3741">
        <v>8</v>
      </c>
      <c r="Y3741" t="s">
        <v>46</v>
      </c>
      <c r="Z3741">
        <v>6</v>
      </c>
      <c r="AA3741" t="s">
        <v>46</v>
      </c>
      <c r="AB3741">
        <v>7</v>
      </c>
      <c r="AC3741" t="s">
        <v>47</v>
      </c>
      <c r="AE3741" t="s">
        <v>45</v>
      </c>
      <c r="AG3741" t="s">
        <v>45</v>
      </c>
      <c r="AI3741" t="s">
        <v>48</v>
      </c>
      <c r="AJ3741">
        <v>8</v>
      </c>
      <c r="AK3741" t="str">
        <f>_xlfn.XLOOKUP(Table_ExternalData_1[[#This Row],[Shop'[Shop Code']]],Sheet1!D:D,Sheet1!A:A)</f>
        <v>REGION 2 ALEJANDRO COSTAS</v>
      </c>
    </row>
    <row r="3742" spans="1:37" x14ac:dyDescent="0.3">
      <c r="A3742">
        <v>37</v>
      </c>
      <c r="B3742" t="s">
        <v>151</v>
      </c>
      <c r="C3742" t="s">
        <v>562</v>
      </c>
      <c r="D3742" t="s">
        <v>430</v>
      </c>
      <c r="E3742" t="s">
        <v>431</v>
      </c>
      <c r="F3742" t="s">
        <v>432</v>
      </c>
      <c r="G3742" t="s">
        <v>563</v>
      </c>
      <c r="H3742" t="s">
        <v>229</v>
      </c>
      <c r="I3742" t="s">
        <v>64</v>
      </c>
      <c r="J3742" t="s">
        <v>65</v>
      </c>
      <c r="K3742" s="1">
        <v>45548</v>
      </c>
      <c r="L3742" t="s">
        <v>564</v>
      </c>
      <c r="O3742" t="s">
        <v>45</v>
      </c>
      <c r="Q3742" t="s">
        <v>45</v>
      </c>
      <c r="S3742" t="s">
        <v>45</v>
      </c>
      <c r="U3742" t="s">
        <v>45</v>
      </c>
      <c r="W3742" t="s">
        <v>45</v>
      </c>
      <c r="X3742">
        <v>1</v>
      </c>
      <c r="Y3742" t="s">
        <v>46</v>
      </c>
      <c r="AA3742" t="s">
        <v>46</v>
      </c>
      <c r="AC3742" t="s">
        <v>47</v>
      </c>
      <c r="AE3742" t="s">
        <v>45</v>
      </c>
      <c r="AG3742" t="s">
        <v>45</v>
      </c>
      <c r="AI3742" t="s">
        <v>48</v>
      </c>
      <c r="AJ3742">
        <v>10</v>
      </c>
      <c r="AK3742" t="str">
        <f>_xlfn.XLOOKUP(Table_ExternalData_1[[#This Row],[Shop'[Shop Code']]],Sheet1!D:D,Sheet1!A:A)</f>
        <v>REGION 2 ALEJANDRO COSTAS</v>
      </c>
    </row>
    <row r="3743" spans="1:37" x14ac:dyDescent="0.3">
      <c r="A3743">
        <v>37</v>
      </c>
      <c r="B3743" t="s">
        <v>151</v>
      </c>
      <c r="C3743" t="s">
        <v>562</v>
      </c>
      <c r="D3743" t="s">
        <v>430</v>
      </c>
      <c r="E3743" t="s">
        <v>431</v>
      </c>
      <c r="F3743" t="s">
        <v>432</v>
      </c>
      <c r="G3743" t="s">
        <v>563</v>
      </c>
      <c r="H3743" t="s">
        <v>229</v>
      </c>
      <c r="I3743" t="s">
        <v>64</v>
      </c>
      <c r="J3743" t="s">
        <v>65</v>
      </c>
      <c r="K3743" s="1">
        <v>45547</v>
      </c>
      <c r="L3743" t="s">
        <v>564</v>
      </c>
      <c r="O3743" t="s">
        <v>45</v>
      </c>
      <c r="Q3743" t="s">
        <v>45</v>
      </c>
      <c r="S3743" t="s">
        <v>45</v>
      </c>
      <c r="U3743" t="s">
        <v>45</v>
      </c>
      <c r="W3743" t="s">
        <v>45</v>
      </c>
      <c r="X3743">
        <v>1</v>
      </c>
      <c r="Y3743" t="s">
        <v>46</v>
      </c>
      <c r="AA3743" t="s">
        <v>46</v>
      </c>
      <c r="AC3743" t="s">
        <v>47</v>
      </c>
      <c r="AE3743" t="s">
        <v>45</v>
      </c>
      <c r="AG3743" t="s">
        <v>45</v>
      </c>
      <c r="AI3743" t="s">
        <v>48</v>
      </c>
      <c r="AJ3743">
        <v>9</v>
      </c>
      <c r="AK3743" t="str">
        <f>_xlfn.XLOOKUP(Table_ExternalData_1[[#This Row],[Shop'[Shop Code']]],Sheet1!D:D,Sheet1!A:A)</f>
        <v>REGION 2 ALEJANDRO COSTAS</v>
      </c>
    </row>
    <row r="3744" spans="1:37" x14ac:dyDescent="0.3">
      <c r="A3744">
        <v>37</v>
      </c>
      <c r="B3744" t="s">
        <v>151</v>
      </c>
      <c r="C3744" t="s">
        <v>562</v>
      </c>
      <c r="D3744" t="s">
        <v>430</v>
      </c>
      <c r="E3744" t="s">
        <v>431</v>
      </c>
      <c r="F3744" t="s">
        <v>432</v>
      </c>
      <c r="G3744" t="s">
        <v>563</v>
      </c>
      <c r="H3744" t="s">
        <v>229</v>
      </c>
      <c r="I3744" t="s">
        <v>64</v>
      </c>
      <c r="J3744" t="s">
        <v>65</v>
      </c>
      <c r="K3744" s="1">
        <v>45546</v>
      </c>
      <c r="L3744" t="s">
        <v>564</v>
      </c>
      <c r="O3744" t="s">
        <v>45</v>
      </c>
      <c r="Q3744" t="s">
        <v>45</v>
      </c>
      <c r="S3744" t="s">
        <v>45</v>
      </c>
      <c r="U3744" t="s">
        <v>45</v>
      </c>
      <c r="W3744" t="s">
        <v>45</v>
      </c>
      <c r="X3744">
        <v>1</v>
      </c>
      <c r="Y3744" t="s">
        <v>46</v>
      </c>
      <c r="AA3744" t="s">
        <v>46</v>
      </c>
      <c r="AC3744" t="s">
        <v>47</v>
      </c>
      <c r="AE3744" t="s">
        <v>45</v>
      </c>
      <c r="AG3744" t="s">
        <v>45</v>
      </c>
      <c r="AI3744" t="s">
        <v>48</v>
      </c>
      <c r="AJ3744">
        <v>8</v>
      </c>
      <c r="AK3744" t="str">
        <f>_xlfn.XLOOKUP(Table_ExternalData_1[[#This Row],[Shop'[Shop Code']]],Sheet1!D:D,Sheet1!A:A)</f>
        <v>REGION 2 ALEJANDRO COSTAS</v>
      </c>
    </row>
    <row r="3745" spans="1:37" x14ac:dyDescent="0.3">
      <c r="A3745">
        <v>37</v>
      </c>
      <c r="B3745" t="s">
        <v>151</v>
      </c>
      <c r="C3745" t="s">
        <v>562</v>
      </c>
      <c r="D3745" t="s">
        <v>430</v>
      </c>
      <c r="E3745" t="s">
        <v>431</v>
      </c>
      <c r="F3745" t="s">
        <v>432</v>
      </c>
      <c r="G3745" t="s">
        <v>563</v>
      </c>
      <c r="H3745" t="s">
        <v>229</v>
      </c>
      <c r="I3745" t="s">
        <v>64</v>
      </c>
      <c r="J3745" t="s">
        <v>65</v>
      </c>
      <c r="K3745" s="1">
        <v>45544</v>
      </c>
      <c r="L3745" t="s">
        <v>564</v>
      </c>
      <c r="O3745" t="s">
        <v>45</v>
      </c>
      <c r="Q3745" t="s">
        <v>45</v>
      </c>
      <c r="S3745" t="s">
        <v>45</v>
      </c>
      <c r="U3745" t="s">
        <v>45</v>
      </c>
      <c r="W3745" t="s">
        <v>45</v>
      </c>
      <c r="X3745">
        <v>1</v>
      </c>
      <c r="Y3745" t="s">
        <v>46</v>
      </c>
      <c r="AA3745" t="s">
        <v>46</v>
      </c>
      <c r="AC3745" t="s">
        <v>47</v>
      </c>
      <c r="AE3745" t="s">
        <v>45</v>
      </c>
      <c r="AG3745" t="s">
        <v>45</v>
      </c>
      <c r="AI3745" t="s">
        <v>48</v>
      </c>
      <c r="AJ3745">
        <v>6</v>
      </c>
      <c r="AK3745" t="str">
        <f>_xlfn.XLOOKUP(Table_ExternalData_1[[#This Row],[Shop'[Shop Code']]],Sheet1!D:D,Sheet1!A:A)</f>
        <v>REGION 2 ALEJANDRO COSTAS</v>
      </c>
    </row>
    <row r="3746" spans="1:37" x14ac:dyDescent="0.3">
      <c r="A3746">
        <v>37</v>
      </c>
      <c r="B3746" t="s">
        <v>151</v>
      </c>
      <c r="C3746" t="s">
        <v>562</v>
      </c>
      <c r="D3746" t="s">
        <v>430</v>
      </c>
      <c r="E3746" t="s">
        <v>431</v>
      </c>
      <c r="F3746" t="s">
        <v>432</v>
      </c>
      <c r="G3746" t="s">
        <v>563</v>
      </c>
      <c r="H3746" t="s">
        <v>229</v>
      </c>
      <c r="I3746" t="s">
        <v>64</v>
      </c>
      <c r="J3746" t="s">
        <v>65</v>
      </c>
      <c r="K3746" s="1">
        <v>45545</v>
      </c>
      <c r="L3746" t="s">
        <v>564</v>
      </c>
      <c r="O3746" t="s">
        <v>45</v>
      </c>
      <c r="Q3746" t="s">
        <v>45</v>
      </c>
      <c r="S3746" t="s">
        <v>45</v>
      </c>
      <c r="U3746" t="s">
        <v>45</v>
      </c>
      <c r="W3746" t="s">
        <v>45</v>
      </c>
      <c r="X3746">
        <v>1</v>
      </c>
      <c r="Y3746" t="s">
        <v>46</v>
      </c>
      <c r="AA3746" t="s">
        <v>46</v>
      </c>
      <c r="AC3746" t="s">
        <v>47</v>
      </c>
      <c r="AE3746" t="s">
        <v>45</v>
      </c>
      <c r="AG3746" t="s">
        <v>45</v>
      </c>
      <c r="AI3746" t="s">
        <v>48</v>
      </c>
      <c r="AJ3746">
        <v>7</v>
      </c>
      <c r="AK3746" t="str">
        <f>_xlfn.XLOOKUP(Table_ExternalData_1[[#This Row],[Shop'[Shop Code']]],Sheet1!D:D,Sheet1!A:A)</f>
        <v>REGION 2 ALEJANDRO COSTAS</v>
      </c>
    </row>
    <row r="3747" spans="1:37" x14ac:dyDescent="0.3">
      <c r="A3747">
        <v>37</v>
      </c>
      <c r="B3747" t="s">
        <v>86</v>
      </c>
      <c r="C3747" t="s">
        <v>565</v>
      </c>
      <c r="D3747" t="s">
        <v>69</v>
      </c>
      <c r="E3747" t="s">
        <v>70</v>
      </c>
      <c r="F3747" t="s">
        <v>71</v>
      </c>
      <c r="G3747" t="s">
        <v>566</v>
      </c>
      <c r="H3747" t="s">
        <v>73</v>
      </c>
      <c r="I3747" t="s">
        <v>74</v>
      </c>
      <c r="J3747" t="s">
        <v>75</v>
      </c>
      <c r="K3747" s="1">
        <v>45547</v>
      </c>
      <c r="L3747" t="s">
        <v>567</v>
      </c>
      <c r="M3747">
        <v>5</v>
      </c>
      <c r="N3747">
        <v>2</v>
      </c>
      <c r="O3747" t="s">
        <v>45</v>
      </c>
      <c r="Q3747" t="s">
        <v>45</v>
      </c>
      <c r="S3747" t="s">
        <v>45</v>
      </c>
      <c r="U3747" t="s">
        <v>45</v>
      </c>
      <c r="W3747" t="s">
        <v>45</v>
      </c>
      <c r="X3747">
        <v>36</v>
      </c>
      <c r="Y3747" t="s">
        <v>46</v>
      </c>
      <c r="Z3747">
        <v>28</v>
      </c>
      <c r="AA3747" t="s">
        <v>46</v>
      </c>
      <c r="AB3747">
        <v>9</v>
      </c>
      <c r="AC3747" t="s">
        <v>47</v>
      </c>
      <c r="AD3747">
        <v>2</v>
      </c>
      <c r="AE3747" t="s">
        <v>45</v>
      </c>
      <c r="AF3747">
        <v>2</v>
      </c>
      <c r="AG3747" t="s">
        <v>45</v>
      </c>
      <c r="AH3747">
        <v>3636.36</v>
      </c>
      <c r="AI3747" t="s">
        <v>48</v>
      </c>
      <c r="AJ3747">
        <v>9</v>
      </c>
      <c r="AK3747" t="str">
        <f>_xlfn.XLOOKUP(Table_ExternalData_1[[#This Row],[Shop'[Shop Code']]],Sheet1!D:D,Sheet1!A:A)</f>
        <v>REGION 3 EDUARDO CAMACHO</v>
      </c>
    </row>
    <row r="3748" spans="1:37" x14ac:dyDescent="0.3">
      <c r="A3748">
        <v>37</v>
      </c>
      <c r="B3748" t="s">
        <v>86</v>
      </c>
      <c r="C3748" t="s">
        <v>565</v>
      </c>
      <c r="D3748" t="s">
        <v>69</v>
      </c>
      <c r="E3748" t="s">
        <v>70</v>
      </c>
      <c r="F3748" t="s">
        <v>71</v>
      </c>
      <c r="G3748" t="s">
        <v>566</v>
      </c>
      <c r="H3748" t="s">
        <v>73</v>
      </c>
      <c r="I3748" t="s">
        <v>74</v>
      </c>
      <c r="J3748" t="s">
        <v>75</v>
      </c>
      <c r="K3748" s="1">
        <v>45545</v>
      </c>
      <c r="L3748" t="s">
        <v>567</v>
      </c>
      <c r="M3748">
        <v>6</v>
      </c>
      <c r="N3748">
        <v>2</v>
      </c>
      <c r="O3748" t="s">
        <v>45</v>
      </c>
      <c r="Q3748" t="s">
        <v>45</v>
      </c>
      <c r="S3748" t="s">
        <v>45</v>
      </c>
      <c r="T3748">
        <v>4</v>
      </c>
      <c r="U3748" t="s">
        <v>45</v>
      </c>
      <c r="V3748">
        <v>2</v>
      </c>
      <c r="W3748" t="s">
        <v>45</v>
      </c>
      <c r="X3748">
        <v>27</v>
      </c>
      <c r="Y3748" t="s">
        <v>46</v>
      </c>
      <c r="Z3748">
        <v>18</v>
      </c>
      <c r="AA3748" t="s">
        <v>46</v>
      </c>
      <c r="AB3748">
        <v>10</v>
      </c>
      <c r="AC3748" t="s">
        <v>47</v>
      </c>
      <c r="AE3748" t="s">
        <v>45</v>
      </c>
      <c r="AF3748">
        <v>2</v>
      </c>
      <c r="AG3748" t="s">
        <v>45</v>
      </c>
      <c r="AH3748">
        <v>3636.36</v>
      </c>
      <c r="AI3748" t="s">
        <v>48</v>
      </c>
      <c r="AJ3748">
        <v>7</v>
      </c>
      <c r="AK3748" t="str">
        <f>_xlfn.XLOOKUP(Table_ExternalData_1[[#This Row],[Shop'[Shop Code']]],Sheet1!D:D,Sheet1!A:A)</f>
        <v>REGION 3 EDUARDO CAMACHO</v>
      </c>
    </row>
    <row r="3749" spans="1:37" x14ac:dyDescent="0.3">
      <c r="A3749">
        <v>37</v>
      </c>
      <c r="B3749" t="s">
        <v>86</v>
      </c>
      <c r="C3749" t="s">
        <v>565</v>
      </c>
      <c r="D3749" t="s">
        <v>69</v>
      </c>
      <c r="E3749" t="s">
        <v>70</v>
      </c>
      <c r="F3749" t="s">
        <v>71</v>
      </c>
      <c r="G3749" t="s">
        <v>566</v>
      </c>
      <c r="H3749" t="s">
        <v>73</v>
      </c>
      <c r="I3749" t="s">
        <v>74</v>
      </c>
      <c r="J3749" t="s">
        <v>75</v>
      </c>
      <c r="K3749" s="1">
        <v>45544</v>
      </c>
      <c r="L3749" t="s">
        <v>567</v>
      </c>
      <c r="M3749">
        <v>3</v>
      </c>
      <c r="N3749">
        <v>3</v>
      </c>
      <c r="O3749" t="s">
        <v>45</v>
      </c>
      <c r="Q3749" t="s">
        <v>45</v>
      </c>
      <c r="S3749" t="s">
        <v>45</v>
      </c>
      <c r="U3749" t="s">
        <v>45</v>
      </c>
      <c r="W3749" t="s">
        <v>45</v>
      </c>
      <c r="X3749">
        <v>28</v>
      </c>
      <c r="Y3749" t="s">
        <v>46</v>
      </c>
      <c r="Z3749">
        <v>19</v>
      </c>
      <c r="AA3749" t="s">
        <v>46</v>
      </c>
      <c r="AB3749">
        <v>11</v>
      </c>
      <c r="AC3749" t="s">
        <v>47</v>
      </c>
      <c r="AD3749">
        <v>4</v>
      </c>
      <c r="AE3749" t="s">
        <v>45</v>
      </c>
      <c r="AG3749" t="s">
        <v>45</v>
      </c>
      <c r="AI3749" t="s">
        <v>48</v>
      </c>
      <c r="AJ3749">
        <v>6</v>
      </c>
      <c r="AK3749" t="str">
        <f>_xlfn.XLOOKUP(Table_ExternalData_1[[#This Row],[Shop'[Shop Code']]],Sheet1!D:D,Sheet1!A:A)</f>
        <v>REGION 3 EDUARDO CAMACHO</v>
      </c>
    </row>
    <row r="3750" spans="1:37" x14ac:dyDescent="0.3">
      <c r="A3750">
        <v>37</v>
      </c>
      <c r="B3750" t="s">
        <v>86</v>
      </c>
      <c r="C3750" t="s">
        <v>565</v>
      </c>
      <c r="D3750" t="s">
        <v>69</v>
      </c>
      <c r="E3750" t="s">
        <v>70</v>
      </c>
      <c r="F3750" t="s">
        <v>71</v>
      </c>
      <c r="G3750" t="s">
        <v>566</v>
      </c>
      <c r="H3750" t="s">
        <v>73</v>
      </c>
      <c r="I3750" t="s">
        <v>74</v>
      </c>
      <c r="J3750" t="s">
        <v>75</v>
      </c>
      <c r="K3750" s="1">
        <v>45546</v>
      </c>
      <c r="L3750" t="s">
        <v>567</v>
      </c>
      <c r="M3750">
        <v>1</v>
      </c>
      <c r="N3750">
        <v>2</v>
      </c>
      <c r="O3750" t="s">
        <v>45</v>
      </c>
      <c r="Q3750" t="s">
        <v>45</v>
      </c>
      <c r="S3750" t="s">
        <v>45</v>
      </c>
      <c r="T3750">
        <v>1</v>
      </c>
      <c r="U3750" t="s">
        <v>45</v>
      </c>
      <c r="W3750" t="s">
        <v>45</v>
      </c>
      <c r="X3750">
        <v>21</v>
      </c>
      <c r="Y3750" t="s">
        <v>46</v>
      </c>
      <c r="Z3750">
        <v>16</v>
      </c>
      <c r="AA3750" t="s">
        <v>46</v>
      </c>
      <c r="AB3750">
        <v>5</v>
      </c>
      <c r="AC3750" t="s">
        <v>47</v>
      </c>
      <c r="AE3750" t="s">
        <v>45</v>
      </c>
      <c r="AF3750">
        <v>3</v>
      </c>
      <c r="AG3750" t="s">
        <v>45</v>
      </c>
      <c r="AH3750">
        <v>6259.99</v>
      </c>
      <c r="AI3750" t="s">
        <v>48</v>
      </c>
      <c r="AJ3750">
        <v>8</v>
      </c>
      <c r="AK3750" t="str">
        <f>_xlfn.XLOOKUP(Table_ExternalData_1[[#This Row],[Shop'[Shop Code']]],Sheet1!D:D,Sheet1!A:A)</f>
        <v>REGION 3 EDUARDO CAMACHO</v>
      </c>
    </row>
    <row r="3751" spans="1:37" x14ac:dyDescent="0.3">
      <c r="A3751">
        <v>37</v>
      </c>
      <c r="B3751" t="s">
        <v>86</v>
      </c>
      <c r="C3751" t="s">
        <v>565</v>
      </c>
      <c r="D3751" t="s">
        <v>69</v>
      </c>
      <c r="E3751" t="s">
        <v>70</v>
      </c>
      <c r="F3751" t="s">
        <v>71</v>
      </c>
      <c r="G3751" t="s">
        <v>566</v>
      </c>
      <c r="H3751" t="s">
        <v>73</v>
      </c>
      <c r="I3751" t="s">
        <v>74</v>
      </c>
      <c r="J3751" t="s">
        <v>75</v>
      </c>
      <c r="K3751" s="1">
        <v>45548</v>
      </c>
      <c r="L3751" t="s">
        <v>567</v>
      </c>
      <c r="M3751">
        <v>4</v>
      </c>
      <c r="N3751">
        <v>2</v>
      </c>
      <c r="O3751" t="s">
        <v>45</v>
      </c>
      <c r="Q3751" t="s">
        <v>45</v>
      </c>
      <c r="S3751" t="s">
        <v>45</v>
      </c>
      <c r="U3751" t="s">
        <v>45</v>
      </c>
      <c r="W3751" t="s">
        <v>45</v>
      </c>
      <c r="X3751">
        <v>26</v>
      </c>
      <c r="Y3751" t="s">
        <v>46</v>
      </c>
      <c r="Z3751">
        <v>21</v>
      </c>
      <c r="AA3751" t="s">
        <v>46</v>
      </c>
      <c r="AB3751">
        <v>10</v>
      </c>
      <c r="AC3751" t="s">
        <v>47</v>
      </c>
      <c r="AD3751">
        <v>2</v>
      </c>
      <c r="AE3751" t="s">
        <v>45</v>
      </c>
      <c r="AF3751">
        <v>2</v>
      </c>
      <c r="AG3751" t="s">
        <v>45</v>
      </c>
      <c r="AH3751">
        <v>3636.36</v>
      </c>
      <c r="AI3751" t="s">
        <v>48</v>
      </c>
      <c r="AJ3751">
        <v>10</v>
      </c>
      <c r="AK3751" t="str">
        <f>_xlfn.XLOOKUP(Table_ExternalData_1[[#This Row],[Shop'[Shop Code']]],Sheet1!D:D,Sheet1!A:A)</f>
        <v>REGION 3 EDUARDO CAMACHO</v>
      </c>
    </row>
    <row r="3752" spans="1:37" x14ac:dyDescent="0.3">
      <c r="A3752">
        <v>37</v>
      </c>
      <c r="B3752" t="s">
        <v>568</v>
      </c>
      <c r="C3752" t="s">
        <v>569</v>
      </c>
      <c r="D3752" t="s">
        <v>171</v>
      </c>
      <c r="E3752" t="s">
        <v>172</v>
      </c>
      <c r="F3752" t="s">
        <v>173</v>
      </c>
      <c r="G3752" t="s">
        <v>570</v>
      </c>
      <c r="H3752" t="s">
        <v>175</v>
      </c>
      <c r="I3752" t="s">
        <v>42</v>
      </c>
      <c r="J3752" t="s">
        <v>43</v>
      </c>
      <c r="K3752" s="1">
        <v>45544</v>
      </c>
      <c r="L3752" t="s">
        <v>571</v>
      </c>
      <c r="M3752">
        <v>3</v>
      </c>
      <c r="O3752" t="s">
        <v>45</v>
      </c>
      <c r="P3752">
        <v>4</v>
      </c>
      <c r="Q3752" t="s">
        <v>45</v>
      </c>
      <c r="R3752">
        <v>4</v>
      </c>
      <c r="S3752" t="s">
        <v>45</v>
      </c>
      <c r="U3752" t="s">
        <v>45</v>
      </c>
      <c r="W3752" t="s">
        <v>45</v>
      </c>
      <c r="X3752">
        <v>40</v>
      </c>
      <c r="Y3752" t="s">
        <v>46</v>
      </c>
      <c r="Z3752">
        <v>18</v>
      </c>
      <c r="AA3752" t="s">
        <v>46</v>
      </c>
      <c r="AB3752">
        <v>5</v>
      </c>
      <c r="AC3752" t="s">
        <v>47</v>
      </c>
      <c r="AE3752" t="s">
        <v>45</v>
      </c>
      <c r="AF3752">
        <v>4</v>
      </c>
      <c r="AG3752" t="s">
        <v>45</v>
      </c>
      <c r="AH3752">
        <v>7999.985595703125</v>
      </c>
      <c r="AI3752" t="s">
        <v>48</v>
      </c>
      <c r="AJ3752">
        <v>6</v>
      </c>
      <c r="AK3752" t="str">
        <f>_xlfn.XLOOKUP(Table_ExternalData_1[[#This Row],[Shop'[Shop Code']]],Sheet1!D:D,Sheet1!A:A)</f>
        <v>REGION 4 LEYRE IBEAS</v>
      </c>
    </row>
    <row r="3753" spans="1:37" x14ac:dyDescent="0.3">
      <c r="A3753">
        <v>37</v>
      </c>
      <c r="B3753" t="s">
        <v>568</v>
      </c>
      <c r="C3753" t="s">
        <v>569</v>
      </c>
      <c r="D3753" t="s">
        <v>171</v>
      </c>
      <c r="E3753" t="s">
        <v>172</v>
      </c>
      <c r="F3753" t="s">
        <v>173</v>
      </c>
      <c r="G3753" t="s">
        <v>570</v>
      </c>
      <c r="H3753" t="s">
        <v>175</v>
      </c>
      <c r="I3753" t="s">
        <v>42</v>
      </c>
      <c r="J3753" t="s">
        <v>43</v>
      </c>
      <c r="K3753" s="1">
        <v>45546</v>
      </c>
      <c r="L3753" t="s">
        <v>571</v>
      </c>
      <c r="M3753">
        <v>2</v>
      </c>
      <c r="O3753" t="s">
        <v>45</v>
      </c>
      <c r="P3753">
        <v>3</v>
      </c>
      <c r="Q3753" t="s">
        <v>45</v>
      </c>
      <c r="S3753" t="s">
        <v>45</v>
      </c>
      <c r="T3753">
        <v>2</v>
      </c>
      <c r="U3753" t="s">
        <v>45</v>
      </c>
      <c r="V3753">
        <v>2</v>
      </c>
      <c r="W3753" t="s">
        <v>45</v>
      </c>
      <c r="X3753">
        <v>39</v>
      </c>
      <c r="Y3753" t="s">
        <v>46</v>
      </c>
      <c r="Z3753">
        <v>17</v>
      </c>
      <c r="AA3753" t="s">
        <v>46</v>
      </c>
      <c r="AB3753">
        <v>7</v>
      </c>
      <c r="AC3753" t="s">
        <v>47</v>
      </c>
      <c r="AE3753" t="s">
        <v>45</v>
      </c>
      <c r="AF3753">
        <v>2</v>
      </c>
      <c r="AG3753" t="s">
        <v>45</v>
      </c>
      <c r="AH3753">
        <v>4218.185546875</v>
      </c>
      <c r="AI3753" t="s">
        <v>48</v>
      </c>
      <c r="AJ3753">
        <v>8</v>
      </c>
      <c r="AK3753" t="str">
        <f>_xlfn.XLOOKUP(Table_ExternalData_1[[#This Row],[Shop'[Shop Code']]],Sheet1!D:D,Sheet1!A:A)</f>
        <v>REGION 4 LEYRE IBEAS</v>
      </c>
    </row>
    <row r="3754" spans="1:37" x14ac:dyDescent="0.3">
      <c r="A3754">
        <v>37</v>
      </c>
      <c r="B3754" t="s">
        <v>568</v>
      </c>
      <c r="C3754" t="s">
        <v>569</v>
      </c>
      <c r="D3754" t="s">
        <v>171</v>
      </c>
      <c r="E3754" t="s">
        <v>172</v>
      </c>
      <c r="F3754" t="s">
        <v>173</v>
      </c>
      <c r="G3754" t="s">
        <v>570</v>
      </c>
      <c r="H3754" t="s">
        <v>175</v>
      </c>
      <c r="I3754" t="s">
        <v>42</v>
      </c>
      <c r="J3754" t="s">
        <v>43</v>
      </c>
      <c r="K3754" s="1">
        <v>45545</v>
      </c>
      <c r="L3754" t="s">
        <v>571</v>
      </c>
      <c r="M3754">
        <v>7</v>
      </c>
      <c r="N3754">
        <v>7</v>
      </c>
      <c r="O3754" t="s">
        <v>45</v>
      </c>
      <c r="P3754">
        <v>2</v>
      </c>
      <c r="Q3754" t="s">
        <v>45</v>
      </c>
      <c r="S3754" t="s">
        <v>45</v>
      </c>
      <c r="U3754" t="s">
        <v>45</v>
      </c>
      <c r="W3754" t="s">
        <v>45</v>
      </c>
      <c r="X3754">
        <v>41</v>
      </c>
      <c r="Y3754" t="s">
        <v>46</v>
      </c>
      <c r="Z3754">
        <v>22</v>
      </c>
      <c r="AA3754" t="s">
        <v>46</v>
      </c>
      <c r="AB3754">
        <v>2</v>
      </c>
      <c r="AC3754" t="s">
        <v>47</v>
      </c>
      <c r="AE3754" t="s">
        <v>45</v>
      </c>
      <c r="AG3754" t="s">
        <v>45</v>
      </c>
      <c r="AI3754" t="s">
        <v>48</v>
      </c>
      <c r="AJ3754">
        <v>7</v>
      </c>
      <c r="AK3754" t="str">
        <f>_xlfn.XLOOKUP(Table_ExternalData_1[[#This Row],[Shop'[Shop Code']]],Sheet1!D:D,Sheet1!A:A)</f>
        <v>REGION 4 LEYRE IBEAS</v>
      </c>
    </row>
    <row r="3755" spans="1:37" x14ac:dyDescent="0.3">
      <c r="A3755">
        <v>37</v>
      </c>
      <c r="B3755" t="s">
        <v>568</v>
      </c>
      <c r="C3755" t="s">
        <v>569</v>
      </c>
      <c r="D3755" t="s">
        <v>171</v>
      </c>
      <c r="E3755" t="s">
        <v>172</v>
      </c>
      <c r="F3755" t="s">
        <v>173</v>
      </c>
      <c r="G3755" t="s">
        <v>570</v>
      </c>
      <c r="H3755" t="s">
        <v>175</v>
      </c>
      <c r="I3755" t="s">
        <v>42</v>
      </c>
      <c r="J3755" t="s">
        <v>43</v>
      </c>
      <c r="K3755" s="1">
        <v>45549</v>
      </c>
      <c r="L3755" t="s">
        <v>571</v>
      </c>
      <c r="O3755" t="s">
        <v>45</v>
      </c>
      <c r="Q3755" t="s">
        <v>45</v>
      </c>
      <c r="S3755" t="s">
        <v>45</v>
      </c>
      <c r="U3755" t="s">
        <v>45</v>
      </c>
      <c r="W3755" t="s">
        <v>45</v>
      </c>
      <c r="X3755">
        <v>1</v>
      </c>
      <c r="Y3755" t="s">
        <v>46</v>
      </c>
      <c r="AA3755" t="s">
        <v>46</v>
      </c>
      <c r="AC3755" t="s">
        <v>47</v>
      </c>
      <c r="AE3755" t="s">
        <v>45</v>
      </c>
      <c r="AG3755" t="s">
        <v>45</v>
      </c>
      <c r="AI3755" t="s">
        <v>48</v>
      </c>
      <c r="AJ3755">
        <v>10</v>
      </c>
      <c r="AK3755" t="str">
        <f>_xlfn.XLOOKUP(Table_ExternalData_1[[#This Row],[Shop'[Shop Code']]],Sheet1!D:D,Sheet1!A:A)</f>
        <v>REGION 4 LEYRE IBEAS</v>
      </c>
    </row>
    <row r="3756" spans="1:37" x14ac:dyDescent="0.3">
      <c r="A3756">
        <v>37</v>
      </c>
      <c r="B3756" t="s">
        <v>568</v>
      </c>
      <c r="C3756" t="s">
        <v>569</v>
      </c>
      <c r="D3756" t="s">
        <v>171</v>
      </c>
      <c r="E3756" t="s">
        <v>172</v>
      </c>
      <c r="F3756" t="s">
        <v>173</v>
      </c>
      <c r="G3756" t="s">
        <v>570</v>
      </c>
      <c r="H3756" t="s">
        <v>175</v>
      </c>
      <c r="I3756" t="s">
        <v>42</v>
      </c>
      <c r="J3756" t="s">
        <v>43</v>
      </c>
      <c r="K3756" s="1">
        <v>45548</v>
      </c>
      <c r="L3756" t="s">
        <v>571</v>
      </c>
      <c r="M3756">
        <v>6</v>
      </c>
      <c r="N3756">
        <v>2</v>
      </c>
      <c r="O3756" t="s">
        <v>45</v>
      </c>
      <c r="P3756">
        <v>6</v>
      </c>
      <c r="Q3756" t="s">
        <v>45</v>
      </c>
      <c r="S3756" t="s">
        <v>45</v>
      </c>
      <c r="U3756" t="s">
        <v>45</v>
      </c>
      <c r="W3756" t="s">
        <v>45</v>
      </c>
      <c r="X3756">
        <v>36</v>
      </c>
      <c r="Y3756" t="s">
        <v>46</v>
      </c>
      <c r="Z3756">
        <v>24</v>
      </c>
      <c r="AA3756" t="s">
        <v>46</v>
      </c>
      <c r="AB3756">
        <v>5</v>
      </c>
      <c r="AC3756" t="s">
        <v>47</v>
      </c>
      <c r="AD3756">
        <v>2</v>
      </c>
      <c r="AE3756" t="s">
        <v>45</v>
      </c>
      <c r="AF3756">
        <v>2</v>
      </c>
      <c r="AG3756" t="s">
        <v>45</v>
      </c>
      <c r="AH3756">
        <v>4218.185546875</v>
      </c>
      <c r="AI3756" t="s">
        <v>48</v>
      </c>
      <c r="AJ3756">
        <v>10</v>
      </c>
      <c r="AK3756" t="str">
        <f>_xlfn.XLOOKUP(Table_ExternalData_1[[#This Row],[Shop'[Shop Code']]],Sheet1!D:D,Sheet1!A:A)</f>
        <v>REGION 4 LEYRE IBEAS</v>
      </c>
    </row>
    <row r="3757" spans="1:37" x14ac:dyDescent="0.3">
      <c r="A3757">
        <v>37</v>
      </c>
      <c r="B3757" t="s">
        <v>568</v>
      </c>
      <c r="C3757" t="s">
        <v>569</v>
      </c>
      <c r="D3757" t="s">
        <v>171</v>
      </c>
      <c r="E3757" t="s">
        <v>172</v>
      </c>
      <c r="F3757" t="s">
        <v>173</v>
      </c>
      <c r="G3757" t="s">
        <v>570</v>
      </c>
      <c r="H3757" t="s">
        <v>175</v>
      </c>
      <c r="I3757" t="s">
        <v>42</v>
      </c>
      <c r="J3757" t="s">
        <v>43</v>
      </c>
      <c r="K3757" s="1">
        <v>45547</v>
      </c>
      <c r="L3757" t="s">
        <v>571</v>
      </c>
      <c r="M3757">
        <v>6</v>
      </c>
      <c r="N3757">
        <v>11</v>
      </c>
      <c r="O3757" t="s">
        <v>45</v>
      </c>
      <c r="P3757">
        <v>2</v>
      </c>
      <c r="Q3757" t="s">
        <v>45</v>
      </c>
      <c r="S3757" t="s">
        <v>45</v>
      </c>
      <c r="U3757" t="s">
        <v>45</v>
      </c>
      <c r="W3757" t="s">
        <v>45</v>
      </c>
      <c r="X3757">
        <v>33</v>
      </c>
      <c r="Y3757" t="s">
        <v>46</v>
      </c>
      <c r="Z3757">
        <v>23</v>
      </c>
      <c r="AA3757" t="s">
        <v>46</v>
      </c>
      <c r="AB3757">
        <v>9</v>
      </c>
      <c r="AC3757" t="s">
        <v>47</v>
      </c>
      <c r="AE3757" t="s">
        <v>45</v>
      </c>
      <c r="AG3757" t="s">
        <v>45</v>
      </c>
      <c r="AI3757" t="s">
        <v>48</v>
      </c>
      <c r="AJ3757">
        <v>9</v>
      </c>
      <c r="AK3757" t="str">
        <f>_xlfn.XLOOKUP(Table_ExternalData_1[[#This Row],[Shop'[Shop Code']]],Sheet1!D:D,Sheet1!A:A)</f>
        <v>REGION 4 LEYRE IBEAS</v>
      </c>
    </row>
    <row r="3758" spans="1:37" x14ac:dyDescent="0.3">
      <c r="A3758">
        <v>37</v>
      </c>
      <c r="B3758" t="s">
        <v>51</v>
      </c>
      <c r="C3758" t="s">
        <v>572</v>
      </c>
      <c r="D3758" t="s">
        <v>573</v>
      </c>
      <c r="E3758" t="s">
        <v>574</v>
      </c>
      <c r="F3758" t="s">
        <v>575</v>
      </c>
      <c r="G3758" t="s">
        <v>576</v>
      </c>
      <c r="H3758" t="s">
        <v>229</v>
      </c>
      <c r="I3758" t="s">
        <v>64</v>
      </c>
      <c r="J3758" t="s">
        <v>65</v>
      </c>
      <c r="K3758" s="1">
        <v>45545</v>
      </c>
      <c r="L3758" t="s">
        <v>577</v>
      </c>
      <c r="M3758">
        <v>4</v>
      </c>
      <c r="O3758" t="s">
        <v>45</v>
      </c>
      <c r="Q3758" t="s">
        <v>45</v>
      </c>
      <c r="S3758" t="s">
        <v>45</v>
      </c>
      <c r="U3758" t="s">
        <v>45</v>
      </c>
      <c r="W3758" t="s">
        <v>45</v>
      </c>
      <c r="X3758">
        <v>27</v>
      </c>
      <c r="Y3758" t="s">
        <v>46</v>
      </c>
      <c r="Z3758">
        <v>12</v>
      </c>
      <c r="AA3758" t="s">
        <v>46</v>
      </c>
      <c r="AB3758">
        <v>6</v>
      </c>
      <c r="AC3758" t="s">
        <v>47</v>
      </c>
      <c r="AE3758" t="s">
        <v>45</v>
      </c>
      <c r="AG3758" t="s">
        <v>45</v>
      </c>
      <c r="AI3758" t="s">
        <v>48</v>
      </c>
      <c r="AJ3758">
        <v>7</v>
      </c>
      <c r="AK3758" t="str">
        <f>_xlfn.XLOOKUP(Table_ExternalData_1[[#This Row],[Shop'[Shop Code']]],Sheet1!D:D,Sheet1!A:A)</f>
        <v>REGION 2 ALEJANDRO COSTAS</v>
      </c>
    </row>
    <row r="3759" spans="1:37" x14ac:dyDescent="0.3">
      <c r="A3759">
        <v>37</v>
      </c>
      <c r="B3759" t="s">
        <v>51</v>
      </c>
      <c r="C3759" t="s">
        <v>572</v>
      </c>
      <c r="D3759" t="s">
        <v>573</v>
      </c>
      <c r="E3759" t="s">
        <v>574</v>
      </c>
      <c r="F3759" t="s">
        <v>575</v>
      </c>
      <c r="G3759" t="s">
        <v>576</v>
      </c>
      <c r="H3759" t="s">
        <v>229</v>
      </c>
      <c r="I3759" t="s">
        <v>64</v>
      </c>
      <c r="J3759" t="s">
        <v>65</v>
      </c>
      <c r="K3759" s="1">
        <v>45546</v>
      </c>
      <c r="L3759" t="s">
        <v>577</v>
      </c>
      <c r="M3759">
        <v>1</v>
      </c>
      <c r="N3759">
        <v>2</v>
      </c>
      <c r="O3759" t="s">
        <v>45</v>
      </c>
      <c r="P3759">
        <v>2</v>
      </c>
      <c r="Q3759" t="s">
        <v>45</v>
      </c>
      <c r="S3759" t="s">
        <v>45</v>
      </c>
      <c r="U3759" t="s">
        <v>45</v>
      </c>
      <c r="V3759">
        <v>0</v>
      </c>
      <c r="W3759" t="s">
        <v>45</v>
      </c>
      <c r="X3759">
        <v>18</v>
      </c>
      <c r="Y3759" t="s">
        <v>46</v>
      </c>
      <c r="Z3759">
        <v>9</v>
      </c>
      <c r="AA3759" t="s">
        <v>46</v>
      </c>
      <c r="AB3759">
        <v>5</v>
      </c>
      <c r="AC3759" t="s">
        <v>47</v>
      </c>
      <c r="AE3759" t="s">
        <v>45</v>
      </c>
      <c r="AF3759">
        <v>0</v>
      </c>
      <c r="AG3759" t="s">
        <v>45</v>
      </c>
      <c r="AH3759">
        <v>0</v>
      </c>
      <c r="AI3759" t="s">
        <v>48</v>
      </c>
      <c r="AJ3759">
        <v>8</v>
      </c>
      <c r="AK3759" t="str">
        <f>_xlfn.XLOOKUP(Table_ExternalData_1[[#This Row],[Shop'[Shop Code']]],Sheet1!D:D,Sheet1!A:A)</f>
        <v>REGION 2 ALEJANDRO COSTAS</v>
      </c>
    </row>
    <row r="3760" spans="1:37" x14ac:dyDescent="0.3">
      <c r="A3760">
        <v>37</v>
      </c>
      <c r="B3760" t="s">
        <v>51</v>
      </c>
      <c r="C3760" t="s">
        <v>572</v>
      </c>
      <c r="D3760" t="s">
        <v>573</v>
      </c>
      <c r="E3760" t="s">
        <v>574</v>
      </c>
      <c r="F3760" t="s">
        <v>575</v>
      </c>
      <c r="G3760" t="s">
        <v>576</v>
      </c>
      <c r="H3760" t="s">
        <v>229</v>
      </c>
      <c r="I3760" t="s">
        <v>64</v>
      </c>
      <c r="J3760" t="s">
        <v>65</v>
      </c>
      <c r="K3760" s="1">
        <v>45544</v>
      </c>
      <c r="L3760" t="s">
        <v>577</v>
      </c>
      <c r="M3760">
        <v>2</v>
      </c>
      <c r="N3760">
        <v>2</v>
      </c>
      <c r="O3760" t="s">
        <v>45</v>
      </c>
      <c r="P3760">
        <v>1</v>
      </c>
      <c r="Q3760" t="s">
        <v>45</v>
      </c>
      <c r="S3760" t="s">
        <v>45</v>
      </c>
      <c r="T3760">
        <v>1</v>
      </c>
      <c r="U3760" t="s">
        <v>45</v>
      </c>
      <c r="V3760">
        <v>1</v>
      </c>
      <c r="W3760" t="s">
        <v>45</v>
      </c>
      <c r="X3760">
        <v>14</v>
      </c>
      <c r="Y3760" t="s">
        <v>46</v>
      </c>
      <c r="Z3760">
        <v>7</v>
      </c>
      <c r="AA3760" t="s">
        <v>46</v>
      </c>
      <c r="AB3760">
        <v>9</v>
      </c>
      <c r="AC3760" t="s">
        <v>47</v>
      </c>
      <c r="AE3760" t="s">
        <v>45</v>
      </c>
      <c r="AF3760">
        <v>1</v>
      </c>
      <c r="AG3760" t="s">
        <v>45</v>
      </c>
      <c r="AH3760">
        <v>4136.35986328125</v>
      </c>
      <c r="AI3760" t="s">
        <v>48</v>
      </c>
      <c r="AJ3760">
        <v>6</v>
      </c>
      <c r="AK3760" t="str">
        <f>_xlfn.XLOOKUP(Table_ExternalData_1[[#This Row],[Shop'[Shop Code']]],Sheet1!D:D,Sheet1!A:A)</f>
        <v>REGION 2 ALEJANDRO COSTAS</v>
      </c>
    </row>
    <row r="3761" spans="1:37" x14ac:dyDescent="0.3">
      <c r="A3761">
        <v>37</v>
      </c>
      <c r="B3761" t="s">
        <v>51</v>
      </c>
      <c r="C3761" t="s">
        <v>572</v>
      </c>
      <c r="D3761" t="s">
        <v>573</v>
      </c>
      <c r="E3761" t="s">
        <v>574</v>
      </c>
      <c r="F3761" t="s">
        <v>575</v>
      </c>
      <c r="G3761" t="s">
        <v>576</v>
      </c>
      <c r="H3761" t="s">
        <v>229</v>
      </c>
      <c r="I3761" t="s">
        <v>64</v>
      </c>
      <c r="J3761" t="s">
        <v>65</v>
      </c>
      <c r="K3761" s="1">
        <v>45548</v>
      </c>
      <c r="L3761" t="s">
        <v>577</v>
      </c>
      <c r="O3761" t="s">
        <v>45</v>
      </c>
      <c r="Q3761" t="s">
        <v>45</v>
      </c>
      <c r="S3761" t="s">
        <v>45</v>
      </c>
      <c r="U3761" t="s">
        <v>45</v>
      </c>
      <c r="W3761" t="s">
        <v>45</v>
      </c>
      <c r="X3761">
        <v>21</v>
      </c>
      <c r="Y3761" t="s">
        <v>46</v>
      </c>
      <c r="Z3761">
        <v>9</v>
      </c>
      <c r="AA3761" t="s">
        <v>46</v>
      </c>
      <c r="AB3761">
        <v>10</v>
      </c>
      <c r="AC3761" t="s">
        <v>47</v>
      </c>
      <c r="AE3761" t="s">
        <v>45</v>
      </c>
      <c r="AG3761" t="s">
        <v>45</v>
      </c>
      <c r="AI3761" t="s">
        <v>48</v>
      </c>
      <c r="AJ3761">
        <v>10</v>
      </c>
      <c r="AK3761" t="str">
        <f>_xlfn.XLOOKUP(Table_ExternalData_1[[#This Row],[Shop'[Shop Code']]],Sheet1!D:D,Sheet1!A:A)</f>
        <v>REGION 2 ALEJANDRO COSTAS</v>
      </c>
    </row>
    <row r="3762" spans="1:37" x14ac:dyDescent="0.3">
      <c r="A3762">
        <v>37</v>
      </c>
      <c r="B3762" t="s">
        <v>51</v>
      </c>
      <c r="C3762" t="s">
        <v>572</v>
      </c>
      <c r="D3762" t="s">
        <v>573</v>
      </c>
      <c r="E3762" t="s">
        <v>574</v>
      </c>
      <c r="F3762" t="s">
        <v>575</v>
      </c>
      <c r="G3762" t="s">
        <v>576</v>
      </c>
      <c r="H3762" t="s">
        <v>229</v>
      </c>
      <c r="I3762" t="s">
        <v>64</v>
      </c>
      <c r="J3762" t="s">
        <v>65</v>
      </c>
      <c r="K3762" s="1">
        <v>45547</v>
      </c>
      <c r="L3762" t="s">
        <v>577</v>
      </c>
      <c r="M3762">
        <v>1</v>
      </c>
      <c r="O3762" t="s">
        <v>45</v>
      </c>
      <c r="Q3762" t="s">
        <v>45</v>
      </c>
      <c r="S3762" t="s">
        <v>45</v>
      </c>
      <c r="U3762" t="s">
        <v>45</v>
      </c>
      <c r="W3762" t="s">
        <v>45</v>
      </c>
      <c r="X3762">
        <v>15</v>
      </c>
      <c r="Y3762" t="s">
        <v>46</v>
      </c>
      <c r="Z3762">
        <v>7</v>
      </c>
      <c r="AA3762" t="s">
        <v>46</v>
      </c>
      <c r="AB3762">
        <v>4</v>
      </c>
      <c r="AC3762" t="s">
        <v>47</v>
      </c>
      <c r="AE3762" t="s">
        <v>45</v>
      </c>
      <c r="AG3762" t="s">
        <v>45</v>
      </c>
      <c r="AI3762" t="s">
        <v>48</v>
      </c>
      <c r="AJ3762">
        <v>9</v>
      </c>
      <c r="AK3762" t="str">
        <f>_xlfn.XLOOKUP(Table_ExternalData_1[[#This Row],[Shop'[Shop Code']]],Sheet1!D:D,Sheet1!A:A)</f>
        <v>REGION 2 ALEJANDRO COSTAS</v>
      </c>
    </row>
    <row r="3763" spans="1:37" x14ac:dyDescent="0.3">
      <c r="A3763">
        <v>37</v>
      </c>
      <c r="B3763" t="s">
        <v>578</v>
      </c>
      <c r="C3763" t="s">
        <v>579</v>
      </c>
      <c r="D3763" t="s">
        <v>344</v>
      </c>
      <c r="E3763" t="s">
        <v>345</v>
      </c>
      <c r="F3763" t="s">
        <v>346</v>
      </c>
      <c r="G3763" t="s">
        <v>580</v>
      </c>
      <c r="H3763" t="s">
        <v>348</v>
      </c>
      <c r="I3763" t="s">
        <v>42</v>
      </c>
      <c r="J3763" t="s">
        <v>43</v>
      </c>
      <c r="K3763" s="1">
        <v>45547</v>
      </c>
      <c r="L3763" t="s">
        <v>581</v>
      </c>
      <c r="M3763">
        <v>2</v>
      </c>
      <c r="O3763" t="s">
        <v>45</v>
      </c>
      <c r="P3763">
        <v>1</v>
      </c>
      <c r="Q3763" t="s">
        <v>45</v>
      </c>
      <c r="S3763" t="s">
        <v>45</v>
      </c>
      <c r="U3763" t="s">
        <v>45</v>
      </c>
      <c r="W3763" t="s">
        <v>45</v>
      </c>
      <c r="X3763">
        <v>20</v>
      </c>
      <c r="Y3763" t="s">
        <v>46</v>
      </c>
      <c r="Z3763">
        <v>10</v>
      </c>
      <c r="AA3763" t="s">
        <v>46</v>
      </c>
      <c r="AB3763">
        <v>2</v>
      </c>
      <c r="AC3763" t="s">
        <v>47</v>
      </c>
      <c r="AE3763" t="s">
        <v>45</v>
      </c>
      <c r="AG3763" t="s">
        <v>45</v>
      </c>
      <c r="AI3763" t="s">
        <v>48</v>
      </c>
      <c r="AJ3763">
        <v>9</v>
      </c>
      <c r="AK3763" t="str">
        <f>_xlfn.XLOOKUP(Table_ExternalData_1[[#This Row],[Shop'[Shop Code']]],Sheet1!D:D,Sheet1!A:A)</f>
        <v>REGION 4 LEYRE IBEAS</v>
      </c>
    </row>
    <row r="3764" spans="1:37" x14ac:dyDescent="0.3">
      <c r="A3764">
        <v>37</v>
      </c>
      <c r="B3764" t="s">
        <v>578</v>
      </c>
      <c r="C3764" t="s">
        <v>579</v>
      </c>
      <c r="D3764" t="s">
        <v>344</v>
      </c>
      <c r="E3764" t="s">
        <v>345</v>
      </c>
      <c r="F3764" t="s">
        <v>346</v>
      </c>
      <c r="G3764" t="s">
        <v>580</v>
      </c>
      <c r="H3764" t="s">
        <v>348</v>
      </c>
      <c r="I3764" t="s">
        <v>42</v>
      </c>
      <c r="J3764" t="s">
        <v>43</v>
      </c>
      <c r="K3764" s="1">
        <v>45546</v>
      </c>
      <c r="L3764" t="s">
        <v>581</v>
      </c>
      <c r="M3764">
        <v>3</v>
      </c>
      <c r="N3764">
        <v>4</v>
      </c>
      <c r="O3764" t="s">
        <v>45</v>
      </c>
      <c r="Q3764" t="s">
        <v>45</v>
      </c>
      <c r="S3764" t="s">
        <v>45</v>
      </c>
      <c r="U3764" t="s">
        <v>45</v>
      </c>
      <c r="W3764" t="s">
        <v>45</v>
      </c>
      <c r="X3764">
        <v>18</v>
      </c>
      <c r="Y3764" t="s">
        <v>46</v>
      </c>
      <c r="Z3764">
        <v>14</v>
      </c>
      <c r="AA3764" t="s">
        <v>46</v>
      </c>
      <c r="AB3764">
        <v>4</v>
      </c>
      <c r="AC3764" t="s">
        <v>47</v>
      </c>
      <c r="AE3764" t="s">
        <v>45</v>
      </c>
      <c r="AG3764" t="s">
        <v>45</v>
      </c>
      <c r="AI3764" t="s">
        <v>48</v>
      </c>
      <c r="AJ3764">
        <v>8</v>
      </c>
      <c r="AK3764" t="str">
        <f>_xlfn.XLOOKUP(Table_ExternalData_1[[#This Row],[Shop'[Shop Code']]],Sheet1!D:D,Sheet1!A:A)</f>
        <v>REGION 4 LEYRE IBEAS</v>
      </c>
    </row>
    <row r="3765" spans="1:37" x14ac:dyDescent="0.3">
      <c r="A3765">
        <v>37</v>
      </c>
      <c r="B3765" t="s">
        <v>578</v>
      </c>
      <c r="C3765" t="s">
        <v>579</v>
      </c>
      <c r="D3765" t="s">
        <v>344</v>
      </c>
      <c r="E3765" t="s">
        <v>345</v>
      </c>
      <c r="F3765" t="s">
        <v>346</v>
      </c>
      <c r="G3765" t="s">
        <v>580</v>
      </c>
      <c r="H3765" t="s">
        <v>348</v>
      </c>
      <c r="I3765" t="s">
        <v>42</v>
      </c>
      <c r="J3765" t="s">
        <v>43</v>
      </c>
      <c r="K3765" s="1">
        <v>45544</v>
      </c>
      <c r="L3765" t="s">
        <v>581</v>
      </c>
      <c r="M3765">
        <v>2</v>
      </c>
      <c r="N3765">
        <v>2</v>
      </c>
      <c r="O3765" t="s">
        <v>45</v>
      </c>
      <c r="Q3765" t="s">
        <v>45</v>
      </c>
      <c r="S3765" t="s">
        <v>45</v>
      </c>
      <c r="T3765">
        <v>2</v>
      </c>
      <c r="U3765" t="s">
        <v>45</v>
      </c>
      <c r="W3765" t="s">
        <v>45</v>
      </c>
      <c r="X3765">
        <v>20</v>
      </c>
      <c r="Y3765" t="s">
        <v>46</v>
      </c>
      <c r="Z3765">
        <v>9</v>
      </c>
      <c r="AA3765" t="s">
        <v>46</v>
      </c>
      <c r="AB3765">
        <v>2</v>
      </c>
      <c r="AC3765" t="s">
        <v>47</v>
      </c>
      <c r="AE3765" t="s">
        <v>45</v>
      </c>
      <c r="AG3765" t="s">
        <v>45</v>
      </c>
      <c r="AI3765" t="s">
        <v>48</v>
      </c>
      <c r="AJ3765">
        <v>6</v>
      </c>
      <c r="AK3765" t="str">
        <f>_xlfn.XLOOKUP(Table_ExternalData_1[[#This Row],[Shop'[Shop Code']]],Sheet1!D:D,Sheet1!A:A)</f>
        <v>REGION 4 LEYRE IBEAS</v>
      </c>
    </row>
    <row r="3766" spans="1:37" x14ac:dyDescent="0.3">
      <c r="A3766">
        <v>37</v>
      </c>
      <c r="B3766" t="s">
        <v>578</v>
      </c>
      <c r="C3766" t="s">
        <v>579</v>
      </c>
      <c r="D3766" t="s">
        <v>344</v>
      </c>
      <c r="E3766" t="s">
        <v>345</v>
      </c>
      <c r="F3766" t="s">
        <v>346</v>
      </c>
      <c r="G3766" t="s">
        <v>580</v>
      </c>
      <c r="H3766" t="s">
        <v>348</v>
      </c>
      <c r="I3766" t="s">
        <v>42</v>
      </c>
      <c r="J3766" t="s">
        <v>43</v>
      </c>
      <c r="K3766" s="1">
        <v>45545</v>
      </c>
      <c r="L3766" t="s">
        <v>581</v>
      </c>
      <c r="M3766">
        <v>2</v>
      </c>
      <c r="O3766" t="s">
        <v>45</v>
      </c>
      <c r="Q3766" t="s">
        <v>45</v>
      </c>
      <c r="S3766" t="s">
        <v>45</v>
      </c>
      <c r="U3766" t="s">
        <v>45</v>
      </c>
      <c r="W3766" t="s">
        <v>45</v>
      </c>
      <c r="X3766">
        <v>20</v>
      </c>
      <c r="Y3766" t="s">
        <v>46</v>
      </c>
      <c r="Z3766">
        <v>11</v>
      </c>
      <c r="AA3766" t="s">
        <v>46</v>
      </c>
      <c r="AB3766">
        <v>2</v>
      </c>
      <c r="AC3766" t="s">
        <v>47</v>
      </c>
      <c r="AE3766" t="s">
        <v>45</v>
      </c>
      <c r="AG3766" t="s">
        <v>45</v>
      </c>
      <c r="AI3766" t="s">
        <v>48</v>
      </c>
      <c r="AJ3766">
        <v>7</v>
      </c>
      <c r="AK3766" t="str">
        <f>_xlfn.XLOOKUP(Table_ExternalData_1[[#This Row],[Shop'[Shop Code']]],Sheet1!D:D,Sheet1!A:A)</f>
        <v>REGION 4 LEYRE IBEAS</v>
      </c>
    </row>
    <row r="3767" spans="1:37" x14ac:dyDescent="0.3">
      <c r="A3767">
        <v>37</v>
      </c>
      <c r="B3767" t="s">
        <v>578</v>
      </c>
      <c r="C3767" t="s">
        <v>579</v>
      </c>
      <c r="D3767" t="s">
        <v>344</v>
      </c>
      <c r="E3767" t="s">
        <v>345</v>
      </c>
      <c r="F3767" t="s">
        <v>346</v>
      </c>
      <c r="G3767" t="s">
        <v>580</v>
      </c>
      <c r="H3767" t="s">
        <v>348</v>
      </c>
      <c r="I3767" t="s">
        <v>42</v>
      </c>
      <c r="J3767" t="s">
        <v>43</v>
      </c>
      <c r="K3767" s="1">
        <v>45548</v>
      </c>
      <c r="L3767" t="s">
        <v>581</v>
      </c>
      <c r="M3767">
        <v>1</v>
      </c>
      <c r="N3767">
        <v>2</v>
      </c>
      <c r="O3767" t="s">
        <v>45</v>
      </c>
      <c r="Q3767" t="s">
        <v>45</v>
      </c>
      <c r="S3767" t="s">
        <v>45</v>
      </c>
      <c r="U3767" t="s">
        <v>45</v>
      </c>
      <c r="W3767" t="s">
        <v>45</v>
      </c>
      <c r="X3767">
        <v>12</v>
      </c>
      <c r="Y3767" t="s">
        <v>46</v>
      </c>
      <c r="Z3767">
        <v>5</v>
      </c>
      <c r="AA3767" t="s">
        <v>46</v>
      </c>
      <c r="AB3767">
        <v>1</v>
      </c>
      <c r="AC3767" t="s">
        <v>47</v>
      </c>
      <c r="AE3767" t="s">
        <v>45</v>
      </c>
      <c r="AG3767" t="s">
        <v>45</v>
      </c>
      <c r="AI3767" t="s">
        <v>48</v>
      </c>
      <c r="AJ3767">
        <v>10</v>
      </c>
      <c r="AK3767" t="str">
        <f>_xlfn.XLOOKUP(Table_ExternalData_1[[#This Row],[Shop'[Shop Code']]],Sheet1!D:D,Sheet1!A:A)</f>
        <v>REGION 4 LEYRE IBEAS</v>
      </c>
    </row>
    <row r="3768" spans="1:37" x14ac:dyDescent="0.3">
      <c r="A3768">
        <v>37</v>
      </c>
      <c r="B3768" t="s">
        <v>582</v>
      </c>
      <c r="C3768" t="s">
        <v>583</v>
      </c>
      <c r="D3768" t="s">
        <v>151</v>
      </c>
      <c r="E3768" t="s">
        <v>152</v>
      </c>
      <c r="F3768" t="s">
        <v>153</v>
      </c>
      <c r="G3768" t="s">
        <v>584</v>
      </c>
      <c r="H3768" t="s">
        <v>55</v>
      </c>
      <c r="I3768" t="s">
        <v>56</v>
      </c>
      <c r="J3768" t="s">
        <v>57</v>
      </c>
      <c r="K3768" s="1">
        <v>45544</v>
      </c>
      <c r="L3768" t="s">
        <v>585</v>
      </c>
      <c r="M3768">
        <v>4</v>
      </c>
      <c r="N3768">
        <v>2</v>
      </c>
      <c r="O3768" t="s">
        <v>45</v>
      </c>
      <c r="Q3768" t="s">
        <v>45</v>
      </c>
      <c r="S3768" t="s">
        <v>45</v>
      </c>
      <c r="U3768" t="s">
        <v>45</v>
      </c>
      <c r="W3768" t="s">
        <v>45</v>
      </c>
      <c r="X3768">
        <v>34</v>
      </c>
      <c r="Y3768" t="s">
        <v>46</v>
      </c>
      <c r="Z3768">
        <v>16</v>
      </c>
      <c r="AA3768" t="s">
        <v>46</v>
      </c>
      <c r="AB3768">
        <v>11</v>
      </c>
      <c r="AC3768" t="s">
        <v>47</v>
      </c>
      <c r="AD3768">
        <v>2</v>
      </c>
      <c r="AE3768" t="s">
        <v>45</v>
      </c>
      <c r="AG3768" t="s">
        <v>45</v>
      </c>
      <c r="AI3768" t="s">
        <v>48</v>
      </c>
      <c r="AJ3768">
        <v>6</v>
      </c>
      <c r="AK3768" t="str">
        <f>_xlfn.XLOOKUP(Table_ExternalData_1[[#This Row],[Shop'[Shop Code']]],Sheet1!D:D,Sheet1!A:A)</f>
        <v>REGION 1 ALBERTO BLASCO</v>
      </c>
    </row>
    <row r="3769" spans="1:37" x14ac:dyDescent="0.3">
      <c r="A3769">
        <v>37</v>
      </c>
      <c r="B3769" t="s">
        <v>582</v>
      </c>
      <c r="C3769" t="s">
        <v>583</v>
      </c>
      <c r="D3769" t="s">
        <v>151</v>
      </c>
      <c r="E3769" t="s">
        <v>152</v>
      </c>
      <c r="F3769" t="s">
        <v>153</v>
      </c>
      <c r="G3769" t="s">
        <v>584</v>
      </c>
      <c r="H3769" t="s">
        <v>55</v>
      </c>
      <c r="I3769" t="s">
        <v>56</v>
      </c>
      <c r="J3769" t="s">
        <v>57</v>
      </c>
      <c r="K3769" s="1">
        <v>45545</v>
      </c>
      <c r="L3769" t="s">
        <v>585</v>
      </c>
      <c r="M3769">
        <v>2</v>
      </c>
      <c r="O3769" t="s">
        <v>45</v>
      </c>
      <c r="P3769">
        <v>2</v>
      </c>
      <c r="Q3769" t="s">
        <v>45</v>
      </c>
      <c r="S3769" t="s">
        <v>45</v>
      </c>
      <c r="U3769" t="s">
        <v>45</v>
      </c>
      <c r="W3769" t="s">
        <v>45</v>
      </c>
      <c r="X3769">
        <v>28</v>
      </c>
      <c r="Y3769" t="s">
        <v>46</v>
      </c>
      <c r="Z3769">
        <v>16</v>
      </c>
      <c r="AA3769" t="s">
        <v>46</v>
      </c>
      <c r="AB3769">
        <v>4</v>
      </c>
      <c r="AC3769" t="s">
        <v>47</v>
      </c>
      <c r="AD3769">
        <v>2</v>
      </c>
      <c r="AE3769" t="s">
        <v>45</v>
      </c>
      <c r="AF3769">
        <v>2</v>
      </c>
      <c r="AG3769" t="s">
        <v>45</v>
      </c>
      <c r="AH3769">
        <v>3636.36</v>
      </c>
      <c r="AI3769" t="s">
        <v>48</v>
      </c>
      <c r="AJ3769">
        <v>7</v>
      </c>
      <c r="AK3769" t="str">
        <f>_xlfn.XLOOKUP(Table_ExternalData_1[[#This Row],[Shop'[Shop Code']]],Sheet1!D:D,Sheet1!A:A)</f>
        <v>REGION 1 ALBERTO BLASCO</v>
      </c>
    </row>
    <row r="3770" spans="1:37" x14ac:dyDescent="0.3">
      <c r="A3770">
        <v>37</v>
      </c>
      <c r="B3770" t="s">
        <v>582</v>
      </c>
      <c r="C3770" t="s">
        <v>583</v>
      </c>
      <c r="D3770" t="s">
        <v>151</v>
      </c>
      <c r="E3770" t="s">
        <v>152</v>
      </c>
      <c r="F3770" t="s">
        <v>153</v>
      </c>
      <c r="G3770" t="s">
        <v>584</v>
      </c>
      <c r="H3770" t="s">
        <v>55</v>
      </c>
      <c r="I3770" t="s">
        <v>56</v>
      </c>
      <c r="J3770" t="s">
        <v>57</v>
      </c>
      <c r="K3770" s="1">
        <v>45548</v>
      </c>
      <c r="L3770" t="s">
        <v>585</v>
      </c>
      <c r="M3770">
        <v>2</v>
      </c>
      <c r="N3770">
        <v>2</v>
      </c>
      <c r="O3770" t="s">
        <v>45</v>
      </c>
      <c r="Q3770" t="s">
        <v>45</v>
      </c>
      <c r="S3770" t="s">
        <v>45</v>
      </c>
      <c r="T3770">
        <v>2</v>
      </c>
      <c r="U3770" t="s">
        <v>45</v>
      </c>
      <c r="W3770" t="s">
        <v>45</v>
      </c>
      <c r="X3770">
        <v>19</v>
      </c>
      <c r="Y3770" t="s">
        <v>46</v>
      </c>
      <c r="Z3770">
        <v>8</v>
      </c>
      <c r="AA3770" t="s">
        <v>46</v>
      </c>
      <c r="AB3770">
        <v>4</v>
      </c>
      <c r="AC3770" t="s">
        <v>47</v>
      </c>
      <c r="AD3770">
        <v>0</v>
      </c>
      <c r="AE3770" t="s">
        <v>45</v>
      </c>
      <c r="AF3770">
        <v>0</v>
      </c>
      <c r="AG3770" t="s">
        <v>45</v>
      </c>
      <c r="AH3770">
        <v>0</v>
      </c>
      <c r="AI3770" t="s">
        <v>48</v>
      </c>
      <c r="AJ3770">
        <v>10</v>
      </c>
      <c r="AK3770" t="str">
        <f>_xlfn.XLOOKUP(Table_ExternalData_1[[#This Row],[Shop'[Shop Code']]],Sheet1!D:D,Sheet1!A:A)</f>
        <v>REGION 1 ALBERTO BLASCO</v>
      </c>
    </row>
    <row r="3771" spans="1:37" x14ac:dyDescent="0.3">
      <c r="A3771">
        <v>37</v>
      </c>
      <c r="B3771" t="s">
        <v>582</v>
      </c>
      <c r="C3771" t="s">
        <v>583</v>
      </c>
      <c r="D3771" t="s">
        <v>151</v>
      </c>
      <c r="E3771" t="s">
        <v>152</v>
      </c>
      <c r="F3771" t="s">
        <v>153</v>
      </c>
      <c r="G3771" t="s">
        <v>584</v>
      </c>
      <c r="H3771" t="s">
        <v>55</v>
      </c>
      <c r="I3771" t="s">
        <v>56</v>
      </c>
      <c r="J3771" t="s">
        <v>57</v>
      </c>
      <c r="K3771" s="1">
        <v>45546</v>
      </c>
      <c r="L3771" t="s">
        <v>585</v>
      </c>
      <c r="O3771" t="s">
        <v>45</v>
      </c>
      <c r="Q3771" t="s">
        <v>45</v>
      </c>
      <c r="S3771" t="s">
        <v>45</v>
      </c>
      <c r="U3771" t="s">
        <v>45</v>
      </c>
      <c r="W3771" t="s">
        <v>45</v>
      </c>
      <c r="X3771">
        <v>1</v>
      </c>
      <c r="Y3771" t="s">
        <v>46</v>
      </c>
      <c r="AA3771" t="s">
        <v>46</v>
      </c>
      <c r="AB3771">
        <v>1</v>
      </c>
      <c r="AC3771" t="s">
        <v>47</v>
      </c>
      <c r="AE3771" t="s">
        <v>45</v>
      </c>
      <c r="AG3771" t="s">
        <v>45</v>
      </c>
      <c r="AI3771" t="s">
        <v>48</v>
      </c>
      <c r="AJ3771">
        <v>8</v>
      </c>
      <c r="AK3771" t="str">
        <f>_xlfn.XLOOKUP(Table_ExternalData_1[[#This Row],[Shop'[Shop Code']]],Sheet1!D:D,Sheet1!A:A)</f>
        <v>REGION 1 ALBERTO BLASCO</v>
      </c>
    </row>
    <row r="3772" spans="1:37" x14ac:dyDescent="0.3">
      <c r="A3772">
        <v>37</v>
      </c>
      <c r="B3772" t="s">
        <v>582</v>
      </c>
      <c r="C3772" t="s">
        <v>583</v>
      </c>
      <c r="D3772" t="s">
        <v>151</v>
      </c>
      <c r="E3772" t="s">
        <v>152</v>
      </c>
      <c r="F3772" t="s">
        <v>153</v>
      </c>
      <c r="G3772" t="s">
        <v>584</v>
      </c>
      <c r="H3772" t="s">
        <v>55</v>
      </c>
      <c r="I3772" t="s">
        <v>56</v>
      </c>
      <c r="J3772" t="s">
        <v>57</v>
      </c>
      <c r="K3772" s="1">
        <v>45547</v>
      </c>
      <c r="L3772" t="s">
        <v>585</v>
      </c>
      <c r="M3772">
        <v>3</v>
      </c>
      <c r="N3772">
        <v>1</v>
      </c>
      <c r="O3772" t="s">
        <v>45</v>
      </c>
      <c r="Q3772" t="s">
        <v>45</v>
      </c>
      <c r="S3772" t="s">
        <v>45</v>
      </c>
      <c r="U3772" t="s">
        <v>45</v>
      </c>
      <c r="W3772" t="s">
        <v>45</v>
      </c>
      <c r="X3772">
        <v>17</v>
      </c>
      <c r="Y3772" t="s">
        <v>46</v>
      </c>
      <c r="Z3772">
        <v>11</v>
      </c>
      <c r="AA3772" t="s">
        <v>46</v>
      </c>
      <c r="AB3772">
        <v>8</v>
      </c>
      <c r="AC3772" t="s">
        <v>47</v>
      </c>
      <c r="AE3772" t="s">
        <v>45</v>
      </c>
      <c r="AF3772">
        <v>2</v>
      </c>
      <c r="AG3772" t="s">
        <v>45</v>
      </c>
      <c r="AH3772">
        <v>4681.82</v>
      </c>
      <c r="AI3772" t="s">
        <v>48</v>
      </c>
      <c r="AJ3772">
        <v>9</v>
      </c>
      <c r="AK3772" t="str">
        <f>_xlfn.XLOOKUP(Table_ExternalData_1[[#This Row],[Shop'[Shop Code']]],Sheet1!D:D,Sheet1!A:A)</f>
        <v>REGION 1 ALBERTO BLASCO</v>
      </c>
    </row>
    <row r="3773" spans="1:37" x14ac:dyDescent="0.3">
      <c r="A3773">
        <v>37</v>
      </c>
      <c r="B3773" t="s">
        <v>586</v>
      </c>
      <c r="C3773" t="s">
        <v>587</v>
      </c>
      <c r="D3773" t="s">
        <v>305</v>
      </c>
      <c r="E3773" t="s">
        <v>306</v>
      </c>
      <c r="F3773" t="s">
        <v>307</v>
      </c>
      <c r="G3773" t="s">
        <v>588</v>
      </c>
      <c r="H3773" t="s">
        <v>55</v>
      </c>
      <c r="I3773" t="s">
        <v>56</v>
      </c>
      <c r="J3773" t="s">
        <v>57</v>
      </c>
      <c r="K3773" s="1">
        <v>45546</v>
      </c>
      <c r="L3773" t="s">
        <v>589</v>
      </c>
      <c r="O3773" t="s">
        <v>45</v>
      </c>
      <c r="Q3773" t="s">
        <v>45</v>
      </c>
      <c r="S3773" t="s">
        <v>45</v>
      </c>
      <c r="U3773" t="s">
        <v>45</v>
      </c>
      <c r="W3773" t="s">
        <v>45</v>
      </c>
      <c r="X3773">
        <v>1</v>
      </c>
      <c r="Y3773" t="s">
        <v>46</v>
      </c>
      <c r="AA3773" t="s">
        <v>46</v>
      </c>
      <c r="AC3773" t="s">
        <v>47</v>
      </c>
      <c r="AE3773" t="s">
        <v>45</v>
      </c>
      <c r="AG3773" t="s">
        <v>45</v>
      </c>
      <c r="AI3773" t="s">
        <v>48</v>
      </c>
      <c r="AJ3773">
        <v>8</v>
      </c>
      <c r="AK3773" t="str">
        <f>_xlfn.XLOOKUP(Table_ExternalData_1[[#This Row],[Shop'[Shop Code']]],Sheet1!D:D,Sheet1!A:A)</f>
        <v>REGION 1 ALBERTO BLASCO</v>
      </c>
    </row>
    <row r="3774" spans="1:37" x14ac:dyDescent="0.3">
      <c r="A3774">
        <v>37</v>
      </c>
      <c r="B3774" t="s">
        <v>586</v>
      </c>
      <c r="C3774" t="s">
        <v>587</v>
      </c>
      <c r="D3774" t="s">
        <v>305</v>
      </c>
      <c r="E3774" t="s">
        <v>306</v>
      </c>
      <c r="F3774" t="s">
        <v>307</v>
      </c>
      <c r="G3774" t="s">
        <v>588</v>
      </c>
      <c r="H3774" t="s">
        <v>55</v>
      </c>
      <c r="I3774" t="s">
        <v>56</v>
      </c>
      <c r="J3774" t="s">
        <v>57</v>
      </c>
      <c r="K3774" s="1">
        <v>45548</v>
      </c>
      <c r="L3774" t="s">
        <v>589</v>
      </c>
      <c r="M3774">
        <v>4</v>
      </c>
      <c r="N3774">
        <v>3</v>
      </c>
      <c r="O3774" t="s">
        <v>45</v>
      </c>
      <c r="P3774">
        <v>0</v>
      </c>
      <c r="Q3774" t="s">
        <v>45</v>
      </c>
      <c r="S3774" t="s">
        <v>45</v>
      </c>
      <c r="T3774">
        <v>4</v>
      </c>
      <c r="U3774" t="s">
        <v>45</v>
      </c>
      <c r="V3774">
        <v>4</v>
      </c>
      <c r="W3774" t="s">
        <v>45</v>
      </c>
      <c r="X3774">
        <v>24</v>
      </c>
      <c r="Y3774" t="s">
        <v>46</v>
      </c>
      <c r="Z3774">
        <v>9</v>
      </c>
      <c r="AA3774" t="s">
        <v>46</v>
      </c>
      <c r="AB3774">
        <v>7</v>
      </c>
      <c r="AC3774" t="s">
        <v>47</v>
      </c>
      <c r="AD3774">
        <v>4</v>
      </c>
      <c r="AE3774" t="s">
        <v>45</v>
      </c>
      <c r="AF3774">
        <v>6</v>
      </c>
      <c r="AG3774" t="s">
        <v>45</v>
      </c>
      <c r="AH3774">
        <v>10318.179999999998</v>
      </c>
      <c r="AI3774" t="s">
        <v>48</v>
      </c>
      <c r="AJ3774">
        <v>10</v>
      </c>
      <c r="AK3774" t="str">
        <f>_xlfn.XLOOKUP(Table_ExternalData_1[[#This Row],[Shop'[Shop Code']]],Sheet1!D:D,Sheet1!A:A)</f>
        <v>REGION 1 ALBERTO BLASCO</v>
      </c>
    </row>
    <row r="3775" spans="1:37" x14ac:dyDescent="0.3">
      <c r="A3775">
        <v>37</v>
      </c>
      <c r="B3775" t="s">
        <v>586</v>
      </c>
      <c r="C3775" t="s">
        <v>587</v>
      </c>
      <c r="D3775" t="s">
        <v>305</v>
      </c>
      <c r="E3775" t="s">
        <v>306</v>
      </c>
      <c r="F3775" t="s">
        <v>307</v>
      </c>
      <c r="G3775" t="s">
        <v>588</v>
      </c>
      <c r="H3775" t="s">
        <v>55</v>
      </c>
      <c r="I3775" t="s">
        <v>56</v>
      </c>
      <c r="J3775" t="s">
        <v>57</v>
      </c>
      <c r="K3775" s="1">
        <v>45544</v>
      </c>
      <c r="L3775" t="s">
        <v>589</v>
      </c>
      <c r="M3775">
        <v>8</v>
      </c>
      <c r="N3775">
        <v>4</v>
      </c>
      <c r="O3775" t="s">
        <v>45</v>
      </c>
      <c r="Q3775" t="s">
        <v>45</v>
      </c>
      <c r="S3775" t="s">
        <v>45</v>
      </c>
      <c r="U3775" t="s">
        <v>45</v>
      </c>
      <c r="W3775" t="s">
        <v>45</v>
      </c>
      <c r="X3775">
        <v>38</v>
      </c>
      <c r="Y3775" t="s">
        <v>46</v>
      </c>
      <c r="Z3775">
        <v>19</v>
      </c>
      <c r="AA3775" t="s">
        <v>46</v>
      </c>
      <c r="AB3775">
        <v>7</v>
      </c>
      <c r="AC3775" t="s">
        <v>47</v>
      </c>
      <c r="AE3775" t="s">
        <v>45</v>
      </c>
      <c r="AG3775" t="s">
        <v>45</v>
      </c>
      <c r="AI3775" t="s">
        <v>48</v>
      </c>
      <c r="AJ3775">
        <v>6</v>
      </c>
      <c r="AK3775" t="str">
        <f>_xlfn.XLOOKUP(Table_ExternalData_1[[#This Row],[Shop'[Shop Code']]],Sheet1!D:D,Sheet1!A:A)</f>
        <v>REGION 1 ALBERTO BLASCO</v>
      </c>
    </row>
    <row r="3776" spans="1:37" x14ac:dyDescent="0.3">
      <c r="A3776">
        <v>37</v>
      </c>
      <c r="B3776" t="s">
        <v>586</v>
      </c>
      <c r="C3776" t="s">
        <v>587</v>
      </c>
      <c r="D3776" t="s">
        <v>305</v>
      </c>
      <c r="E3776" t="s">
        <v>306</v>
      </c>
      <c r="F3776" t="s">
        <v>307</v>
      </c>
      <c r="G3776" t="s">
        <v>588</v>
      </c>
      <c r="H3776" t="s">
        <v>55</v>
      </c>
      <c r="I3776" t="s">
        <v>56</v>
      </c>
      <c r="J3776" t="s">
        <v>57</v>
      </c>
      <c r="K3776" s="1">
        <v>45547</v>
      </c>
      <c r="L3776" t="s">
        <v>589</v>
      </c>
      <c r="M3776">
        <v>5</v>
      </c>
      <c r="N3776">
        <v>2</v>
      </c>
      <c r="O3776" t="s">
        <v>45</v>
      </c>
      <c r="Q3776" t="s">
        <v>45</v>
      </c>
      <c r="S3776" t="s">
        <v>45</v>
      </c>
      <c r="T3776">
        <v>2</v>
      </c>
      <c r="U3776" t="s">
        <v>45</v>
      </c>
      <c r="W3776" t="s">
        <v>45</v>
      </c>
      <c r="X3776">
        <v>34</v>
      </c>
      <c r="Y3776" t="s">
        <v>46</v>
      </c>
      <c r="Z3776">
        <v>11</v>
      </c>
      <c r="AA3776" t="s">
        <v>46</v>
      </c>
      <c r="AB3776">
        <v>5</v>
      </c>
      <c r="AC3776" t="s">
        <v>47</v>
      </c>
      <c r="AE3776" t="s">
        <v>45</v>
      </c>
      <c r="AF3776">
        <v>2</v>
      </c>
      <c r="AG3776" t="s">
        <v>45</v>
      </c>
      <c r="AH3776">
        <v>2909.08</v>
      </c>
      <c r="AI3776" t="s">
        <v>48</v>
      </c>
      <c r="AJ3776">
        <v>9</v>
      </c>
      <c r="AK3776" t="str">
        <f>_xlfn.XLOOKUP(Table_ExternalData_1[[#This Row],[Shop'[Shop Code']]],Sheet1!D:D,Sheet1!A:A)</f>
        <v>REGION 1 ALBERTO BLASCO</v>
      </c>
    </row>
    <row r="3777" spans="1:37" x14ac:dyDescent="0.3">
      <c r="A3777">
        <v>37</v>
      </c>
      <c r="B3777" t="s">
        <v>586</v>
      </c>
      <c r="C3777" t="s">
        <v>587</v>
      </c>
      <c r="D3777" t="s">
        <v>305</v>
      </c>
      <c r="E3777" t="s">
        <v>306</v>
      </c>
      <c r="F3777" t="s">
        <v>307</v>
      </c>
      <c r="G3777" t="s">
        <v>588</v>
      </c>
      <c r="H3777" t="s">
        <v>55</v>
      </c>
      <c r="I3777" t="s">
        <v>56</v>
      </c>
      <c r="J3777" t="s">
        <v>57</v>
      </c>
      <c r="K3777" s="1">
        <v>45545</v>
      </c>
      <c r="L3777" t="s">
        <v>589</v>
      </c>
      <c r="M3777">
        <v>3</v>
      </c>
      <c r="O3777" t="s">
        <v>45</v>
      </c>
      <c r="P3777">
        <v>3</v>
      </c>
      <c r="Q3777" t="s">
        <v>45</v>
      </c>
      <c r="S3777" t="s">
        <v>45</v>
      </c>
      <c r="U3777" t="s">
        <v>45</v>
      </c>
      <c r="W3777" t="s">
        <v>45</v>
      </c>
      <c r="X3777">
        <v>29</v>
      </c>
      <c r="Y3777" t="s">
        <v>46</v>
      </c>
      <c r="Z3777">
        <v>8</v>
      </c>
      <c r="AA3777" t="s">
        <v>46</v>
      </c>
      <c r="AB3777">
        <v>8</v>
      </c>
      <c r="AC3777" t="s">
        <v>47</v>
      </c>
      <c r="AE3777" t="s">
        <v>45</v>
      </c>
      <c r="AG3777" t="s">
        <v>45</v>
      </c>
      <c r="AI3777" t="s">
        <v>48</v>
      </c>
      <c r="AJ3777">
        <v>7</v>
      </c>
      <c r="AK3777" t="str">
        <f>_xlfn.XLOOKUP(Table_ExternalData_1[[#This Row],[Shop'[Shop Code']]],Sheet1!D:D,Sheet1!A:A)</f>
        <v>REGION 1 ALBERTO BLASCO</v>
      </c>
    </row>
    <row r="3778" spans="1:37" x14ac:dyDescent="0.3">
      <c r="A3778">
        <v>37</v>
      </c>
      <c r="B3778" t="s">
        <v>590</v>
      </c>
      <c r="C3778" t="s">
        <v>591</v>
      </c>
      <c r="D3778" t="s">
        <v>102</v>
      </c>
      <c r="E3778" t="s">
        <v>103</v>
      </c>
      <c r="F3778" t="s">
        <v>104</v>
      </c>
      <c r="G3778" t="s">
        <v>592</v>
      </c>
      <c r="H3778" t="s">
        <v>123</v>
      </c>
      <c r="I3778" t="s">
        <v>56</v>
      </c>
      <c r="J3778" t="s">
        <v>57</v>
      </c>
      <c r="K3778" s="1">
        <v>45547</v>
      </c>
      <c r="L3778" t="s">
        <v>593</v>
      </c>
      <c r="O3778" t="s">
        <v>45</v>
      </c>
      <c r="Q3778" t="s">
        <v>45</v>
      </c>
      <c r="S3778" t="s">
        <v>45</v>
      </c>
      <c r="U3778" t="s">
        <v>45</v>
      </c>
      <c r="W3778" t="s">
        <v>45</v>
      </c>
      <c r="X3778">
        <v>8</v>
      </c>
      <c r="Y3778" t="s">
        <v>46</v>
      </c>
      <c r="AA3778" t="s">
        <v>46</v>
      </c>
      <c r="AB3778">
        <v>4</v>
      </c>
      <c r="AC3778" t="s">
        <v>47</v>
      </c>
      <c r="AE3778" t="s">
        <v>45</v>
      </c>
      <c r="AG3778" t="s">
        <v>45</v>
      </c>
      <c r="AI3778" t="s">
        <v>48</v>
      </c>
      <c r="AJ3778">
        <v>9</v>
      </c>
      <c r="AK3778" t="str">
        <f>_xlfn.XLOOKUP(Table_ExternalData_1[[#This Row],[Shop'[Shop Code']]],Sheet1!D:D,Sheet1!A:A)</f>
        <v>REGION 1 ALBERTO BLASCO</v>
      </c>
    </row>
    <row r="3779" spans="1:37" x14ac:dyDescent="0.3">
      <c r="A3779">
        <v>37</v>
      </c>
      <c r="B3779" t="s">
        <v>590</v>
      </c>
      <c r="C3779" t="s">
        <v>591</v>
      </c>
      <c r="D3779" t="s">
        <v>102</v>
      </c>
      <c r="E3779" t="s">
        <v>103</v>
      </c>
      <c r="F3779" t="s">
        <v>104</v>
      </c>
      <c r="G3779" t="s">
        <v>592</v>
      </c>
      <c r="H3779" t="s">
        <v>123</v>
      </c>
      <c r="I3779" t="s">
        <v>56</v>
      </c>
      <c r="J3779" t="s">
        <v>57</v>
      </c>
      <c r="K3779" s="1">
        <v>45548</v>
      </c>
      <c r="L3779" t="s">
        <v>593</v>
      </c>
      <c r="O3779" t="s">
        <v>45</v>
      </c>
      <c r="Q3779" t="s">
        <v>45</v>
      </c>
      <c r="S3779" t="s">
        <v>45</v>
      </c>
      <c r="U3779" t="s">
        <v>45</v>
      </c>
      <c r="W3779" t="s">
        <v>45</v>
      </c>
      <c r="X3779">
        <v>7</v>
      </c>
      <c r="Y3779" t="s">
        <v>46</v>
      </c>
      <c r="Z3779">
        <v>4</v>
      </c>
      <c r="AA3779" t="s">
        <v>46</v>
      </c>
      <c r="AB3779">
        <v>7</v>
      </c>
      <c r="AC3779" t="s">
        <v>47</v>
      </c>
      <c r="AE3779" t="s">
        <v>45</v>
      </c>
      <c r="AG3779" t="s">
        <v>45</v>
      </c>
      <c r="AI3779" t="s">
        <v>48</v>
      </c>
      <c r="AJ3779">
        <v>10</v>
      </c>
      <c r="AK3779" t="str">
        <f>_xlfn.XLOOKUP(Table_ExternalData_1[[#This Row],[Shop'[Shop Code']]],Sheet1!D:D,Sheet1!A:A)</f>
        <v>REGION 1 ALBERTO BLASCO</v>
      </c>
    </row>
    <row r="3780" spans="1:37" x14ac:dyDescent="0.3">
      <c r="A3780">
        <v>37</v>
      </c>
      <c r="B3780" t="s">
        <v>590</v>
      </c>
      <c r="C3780" t="s">
        <v>591</v>
      </c>
      <c r="D3780" t="s">
        <v>102</v>
      </c>
      <c r="E3780" t="s">
        <v>103</v>
      </c>
      <c r="F3780" t="s">
        <v>104</v>
      </c>
      <c r="G3780" t="s">
        <v>592</v>
      </c>
      <c r="H3780" t="s">
        <v>123</v>
      </c>
      <c r="I3780" t="s">
        <v>56</v>
      </c>
      <c r="J3780" t="s">
        <v>57</v>
      </c>
      <c r="K3780" s="1">
        <v>45546</v>
      </c>
      <c r="L3780" t="s">
        <v>593</v>
      </c>
      <c r="O3780" t="s">
        <v>45</v>
      </c>
      <c r="Q3780" t="s">
        <v>45</v>
      </c>
      <c r="S3780" t="s">
        <v>45</v>
      </c>
      <c r="U3780" t="s">
        <v>45</v>
      </c>
      <c r="W3780" t="s">
        <v>45</v>
      </c>
      <c r="X3780">
        <v>11</v>
      </c>
      <c r="Y3780" t="s">
        <v>46</v>
      </c>
      <c r="AA3780" t="s">
        <v>46</v>
      </c>
      <c r="AB3780">
        <v>4</v>
      </c>
      <c r="AC3780" t="s">
        <v>47</v>
      </c>
      <c r="AE3780" t="s">
        <v>45</v>
      </c>
      <c r="AG3780" t="s">
        <v>45</v>
      </c>
      <c r="AI3780" t="s">
        <v>48</v>
      </c>
      <c r="AJ3780">
        <v>8</v>
      </c>
      <c r="AK3780" t="str">
        <f>_xlfn.XLOOKUP(Table_ExternalData_1[[#This Row],[Shop'[Shop Code']]],Sheet1!D:D,Sheet1!A:A)</f>
        <v>REGION 1 ALBERTO BLASCO</v>
      </c>
    </row>
    <row r="3781" spans="1:37" x14ac:dyDescent="0.3">
      <c r="A3781">
        <v>37</v>
      </c>
      <c r="B3781" t="s">
        <v>590</v>
      </c>
      <c r="C3781" t="s">
        <v>591</v>
      </c>
      <c r="D3781" t="s">
        <v>102</v>
      </c>
      <c r="E3781" t="s">
        <v>103</v>
      </c>
      <c r="F3781" t="s">
        <v>104</v>
      </c>
      <c r="G3781" t="s">
        <v>592</v>
      </c>
      <c r="H3781" t="s">
        <v>123</v>
      </c>
      <c r="I3781" t="s">
        <v>56</v>
      </c>
      <c r="J3781" t="s">
        <v>57</v>
      </c>
      <c r="K3781" s="1">
        <v>45544</v>
      </c>
      <c r="L3781" t="s">
        <v>593</v>
      </c>
      <c r="M3781">
        <v>2</v>
      </c>
      <c r="O3781" t="s">
        <v>45</v>
      </c>
      <c r="Q3781" t="s">
        <v>45</v>
      </c>
      <c r="S3781" t="s">
        <v>45</v>
      </c>
      <c r="U3781" t="s">
        <v>45</v>
      </c>
      <c r="W3781" t="s">
        <v>45</v>
      </c>
      <c r="X3781">
        <v>12</v>
      </c>
      <c r="Y3781" t="s">
        <v>46</v>
      </c>
      <c r="Z3781">
        <v>9</v>
      </c>
      <c r="AA3781" t="s">
        <v>46</v>
      </c>
      <c r="AB3781">
        <v>4</v>
      </c>
      <c r="AC3781" t="s">
        <v>47</v>
      </c>
      <c r="AD3781">
        <v>2</v>
      </c>
      <c r="AE3781" t="s">
        <v>45</v>
      </c>
      <c r="AG3781" t="s">
        <v>45</v>
      </c>
      <c r="AI3781" t="s">
        <v>48</v>
      </c>
      <c r="AJ3781">
        <v>6</v>
      </c>
      <c r="AK3781" t="str">
        <f>_xlfn.XLOOKUP(Table_ExternalData_1[[#This Row],[Shop'[Shop Code']]],Sheet1!D:D,Sheet1!A:A)</f>
        <v>REGION 1 ALBERTO BLASCO</v>
      </c>
    </row>
    <row r="3782" spans="1:37" x14ac:dyDescent="0.3">
      <c r="A3782">
        <v>37</v>
      </c>
      <c r="B3782" t="s">
        <v>590</v>
      </c>
      <c r="C3782" t="s">
        <v>591</v>
      </c>
      <c r="D3782" t="s">
        <v>102</v>
      </c>
      <c r="E3782" t="s">
        <v>103</v>
      </c>
      <c r="F3782" t="s">
        <v>104</v>
      </c>
      <c r="G3782" t="s">
        <v>592</v>
      </c>
      <c r="H3782" t="s">
        <v>123</v>
      </c>
      <c r="I3782" t="s">
        <v>56</v>
      </c>
      <c r="J3782" t="s">
        <v>57</v>
      </c>
      <c r="K3782" s="1">
        <v>45545</v>
      </c>
      <c r="L3782" t="s">
        <v>593</v>
      </c>
      <c r="N3782">
        <v>2</v>
      </c>
      <c r="O3782" t="s">
        <v>45</v>
      </c>
      <c r="Q3782" t="s">
        <v>45</v>
      </c>
      <c r="S3782" t="s">
        <v>45</v>
      </c>
      <c r="U3782" t="s">
        <v>45</v>
      </c>
      <c r="W3782" t="s">
        <v>45</v>
      </c>
      <c r="X3782">
        <v>9</v>
      </c>
      <c r="Y3782" t="s">
        <v>46</v>
      </c>
      <c r="Z3782">
        <v>6</v>
      </c>
      <c r="AA3782" t="s">
        <v>46</v>
      </c>
      <c r="AB3782">
        <v>4</v>
      </c>
      <c r="AC3782" t="s">
        <v>47</v>
      </c>
      <c r="AE3782" t="s">
        <v>45</v>
      </c>
      <c r="AG3782" t="s">
        <v>45</v>
      </c>
      <c r="AI3782" t="s">
        <v>48</v>
      </c>
      <c r="AJ3782">
        <v>7</v>
      </c>
      <c r="AK3782" t="str">
        <f>_xlfn.XLOOKUP(Table_ExternalData_1[[#This Row],[Shop'[Shop Code']]],Sheet1!D:D,Sheet1!A:A)</f>
        <v>REGION 1 ALBERTO BLASCO</v>
      </c>
    </row>
    <row r="3783" spans="1:37" x14ac:dyDescent="0.3">
      <c r="A3783">
        <v>37</v>
      </c>
      <c r="B3783" t="s">
        <v>594</v>
      </c>
      <c r="C3783" t="s">
        <v>595</v>
      </c>
      <c r="D3783" t="s">
        <v>187</v>
      </c>
      <c r="E3783" t="s">
        <v>188</v>
      </c>
      <c r="F3783" t="s">
        <v>189</v>
      </c>
      <c r="G3783" t="s">
        <v>596</v>
      </c>
      <c r="H3783" t="s">
        <v>73</v>
      </c>
      <c r="I3783" t="s">
        <v>74</v>
      </c>
      <c r="J3783" t="s">
        <v>75</v>
      </c>
      <c r="K3783" s="1">
        <v>45548</v>
      </c>
      <c r="L3783" t="s">
        <v>597</v>
      </c>
      <c r="M3783">
        <v>2</v>
      </c>
      <c r="N3783">
        <v>4</v>
      </c>
      <c r="O3783" t="s">
        <v>45</v>
      </c>
      <c r="P3783">
        <v>2</v>
      </c>
      <c r="Q3783" t="s">
        <v>45</v>
      </c>
      <c r="S3783" t="s">
        <v>45</v>
      </c>
      <c r="U3783" t="s">
        <v>45</v>
      </c>
      <c r="W3783" t="s">
        <v>45</v>
      </c>
      <c r="X3783">
        <v>23</v>
      </c>
      <c r="Y3783" t="s">
        <v>46</v>
      </c>
      <c r="Z3783">
        <v>18</v>
      </c>
      <c r="AA3783" t="s">
        <v>46</v>
      </c>
      <c r="AB3783">
        <v>1</v>
      </c>
      <c r="AC3783" t="s">
        <v>47</v>
      </c>
      <c r="AE3783" t="s">
        <v>45</v>
      </c>
      <c r="AG3783" t="s">
        <v>45</v>
      </c>
      <c r="AI3783" t="s">
        <v>48</v>
      </c>
      <c r="AJ3783">
        <v>10</v>
      </c>
      <c r="AK3783" t="str">
        <f>_xlfn.XLOOKUP(Table_ExternalData_1[[#This Row],[Shop'[Shop Code']]],Sheet1!D:D,Sheet1!A:A)</f>
        <v>REGION 3 EDUARDO CAMACHO</v>
      </c>
    </row>
    <row r="3784" spans="1:37" x14ac:dyDescent="0.3">
      <c r="A3784">
        <v>37</v>
      </c>
      <c r="B3784" t="s">
        <v>594</v>
      </c>
      <c r="C3784" t="s">
        <v>595</v>
      </c>
      <c r="D3784" t="s">
        <v>187</v>
      </c>
      <c r="E3784" t="s">
        <v>188</v>
      </c>
      <c r="F3784" t="s">
        <v>189</v>
      </c>
      <c r="G3784" t="s">
        <v>596</v>
      </c>
      <c r="H3784" t="s">
        <v>73</v>
      </c>
      <c r="I3784" t="s">
        <v>74</v>
      </c>
      <c r="J3784" t="s">
        <v>75</v>
      </c>
      <c r="K3784" s="1">
        <v>45546</v>
      </c>
      <c r="L3784" t="s">
        <v>597</v>
      </c>
      <c r="M3784">
        <v>3</v>
      </c>
      <c r="N3784">
        <v>4</v>
      </c>
      <c r="O3784" t="s">
        <v>45</v>
      </c>
      <c r="Q3784" t="s">
        <v>45</v>
      </c>
      <c r="S3784" t="s">
        <v>45</v>
      </c>
      <c r="U3784" t="s">
        <v>45</v>
      </c>
      <c r="W3784" t="s">
        <v>45</v>
      </c>
      <c r="X3784">
        <v>24</v>
      </c>
      <c r="Y3784" t="s">
        <v>46</v>
      </c>
      <c r="Z3784">
        <v>18</v>
      </c>
      <c r="AA3784" t="s">
        <v>46</v>
      </c>
      <c r="AB3784">
        <v>6</v>
      </c>
      <c r="AC3784" t="s">
        <v>47</v>
      </c>
      <c r="AD3784">
        <v>2</v>
      </c>
      <c r="AE3784" t="s">
        <v>45</v>
      </c>
      <c r="AG3784" t="s">
        <v>45</v>
      </c>
      <c r="AI3784" t="s">
        <v>48</v>
      </c>
      <c r="AJ3784">
        <v>8</v>
      </c>
      <c r="AK3784" t="str">
        <f>_xlfn.XLOOKUP(Table_ExternalData_1[[#This Row],[Shop'[Shop Code']]],Sheet1!D:D,Sheet1!A:A)</f>
        <v>REGION 3 EDUARDO CAMACHO</v>
      </c>
    </row>
    <row r="3785" spans="1:37" x14ac:dyDescent="0.3">
      <c r="A3785">
        <v>37</v>
      </c>
      <c r="B3785" t="s">
        <v>594</v>
      </c>
      <c r="C3785" t="s">
        <v>595</v>
      </c>
      <c r="D3785" t="s">
        <v>187</v>
      </c>
      <c r="E3785" t="s">
        <v>188</v>
      </c>
      <c r="F3785" t="s">
        <v>189</v>
      </c>
      <c r="G3785" t="s">
        <v>596</v>
      </c>
      <c r="H3785" t="s">
        <v>73</v>
      </c>
      <c r="I3785" t="s">
        <v>74</v>
      </c>
      <c r="J3785" t="s">
        <v>75</v>
      </c>
      <c r="K3785" s="1">
        <v>45547</v>
      </c>
      <c r="L3785" t="s">
        <v>597</v>
      </c>
      <c r="M3785">
        <v>6</v>
      </c>
      <c r="N3785">
        <v>4</v>
      </c>
      <c r="O3785" t="s">
        <v>45</v>
      </c>
      <c r="Q3785" t="s">
        <v>45</v>
      </c>
      <c r="S3785" t="s">
        <v>45</v>
      </c>
      <c r="T3785">
        <v>2</v>
      </c>
      <c r="U3785" t="s">
        <v>45</v>
      </c>
      <c r="V3785">
        <v>0</v>
      </c>
      <c r="W3785" t="s">
        <v>45</v>
      </c>
      <c r="X3785">
        <v>26</v>
      </c>
      <c r="Y3785" t="s">
        <v>46</v>
      </c>
      <c r="Z3785">
        <v>16</v>
      </c>
      <c r="AA3785" t="s">
        <v>46</v>
      </c>
      <c r="AB3785">
        <v>7</v>
      </c>
      <c r="AC3785" t="s">
        <v>47</v>
      </c>
      <c r="AE3785" t="s">
        <v>45</v>
      </c>
      <c r="AF3785">
        <v>2</v>
      </c>
      <c r="AG3785" t="s">
        <v>45</v>
      </c>
      <c r="AH3785">
        <v>-1000.0000000000003</v>
      </c>
      <c r="AI3785" t="s">
        <v>48</v>
      </c>
      <c r="AJ3785">
        <v>9</v>
      </c>
      <c r="AK3785" t="str">
        <f>_xlfn.XLOOKUP(Table_ExternalData_1[[#This Row],[Shop'[Shop Code']]],Sheet1!D:D,Sheet1!A:A)</f>
        <v>REGION 3 EDUARDO CAMACHO</v>
      </c>
    </row>
    <row r="3786" spans="1:37" x14ac:dyDescent="0.3">
      <c r="A3786">
        <v>37</v>
      </c>
      <c r="B3786" t="s">
        <v>594</v>
      </c>
      <c r="C3786" t="s">
        <v>595</v>
      </c>
      <c r="D3786" t="s">
        <v>187</v>
      </c>
      <c r="E3786" t="s">
        <v>188</v>
      </c>
      <c r="F3786" t="s">
        <v>189</v>
      </c>
      <c r="G3786" t="s">
        <v>596</v>
      </c>
      <c r="H3786" t="s">
        <v>73</v>
      </c>
      <c r="I3786" t="s">
        <v>74</v>
      </c>
      <c r="J3786" t="s">
        <v>75</v>
      </c>
      <c r="K3786" s="1">
        <v>45544</v>
      </c>
      <c r="L3786" t="s">
        <v>597</v>
      </c>
      <c r="M3786">
        <v>3</v>
      </c>
      <c r="N3786">
        <v>4</v>
      </c>
      <c r="O3786" t="s">
        <v>45</v>
      </c>
      <c r="P3786">
        <v>1</v>
      </c>
      <c r="Q3786" t="s">
        <v>45</v>
      </c>
      <c r="R3786">
        <v>1</v>
      </c>
      <c r="S3786" t="s">
        <v>45</v>
      </c>
      <c r="U3786" t="s">
        <v>45</v>
      </c>
      <c r="W3786" t="s">
        <v>45</v>
      </c>
      <c r="X3786">
        <v>26</v>
      </c>
      <c r="Y3786" t="s">
        <v>46</v>
      </c>
      <c r="Z3786">
        <v>16</v>
      </c>
      <c r="AA3786" t="s">
        <v>46</v>
      </c>
      <c r="AB3786">
        <v>8</v>
      </c>
      <c r="AC3786" t="s">
        <v>47</v>
      </c>
      <c r="AE3786" t="s">
        <v>45</v>
      </c>
      <c r="AF3786">
        <v>1</v>
      </c>
      <c r="AG3786" t="s">
        <v>45</v>
      </c>
      <c r="AH3786">
        <v>1818.18</v>
      </c>
      <c r="AI3786" t="s">
        <v>48</v>
      </c>
      <c r="AJ3786">
        <v>6</v>
      </c>
      <c r="AK3786" t="str">
        <f>_xlfn.XLOOKUP(Table_ExternalData_1[[#This Row],[Shop'[Shop Code']]],Sheet1!D:D,Sheet1!A:A)</f>
        <v>REGION 3 EDUARDO CAMACHO</v>
      </c>
    </row>
    <row r="3787" spans="1:37" x14ac:dyDescent="0.3">
      <c r="A3787">
        <v>37</v>
      </c>
      <c r="B3787" t="s">
        <v>594</v>
      </c>
      <c r="C3787" t="s">
        <v>595</v>
      </c>
      <c r="D3787" t="s">
        <v>187</v>
      </c>
      <c r="E3787" t="s">
        <v>188</v>
      </c>
      <c r="F3787" t="s">
        <v>189</v>
      </c>
      <c r="G3787" t="s">
        <v>596</v>
      </c>
      <c r="H3787" t="s">
        <v>73</v>
      </c>
      <c r="I3787" t="s">
        <v>74</v>
      </c>
      <c r="J3787" t="s">
        <v>75</v>
      </c>
      <c r="K3787" s="1">
        <v>45549</v>
      </c>
      <c r="L3787" t="s">
        <v>597</v>
      </c>
      <c r="M3787">
        <v>2</v>
      </c>
      <c r="N3787">
        <v>1</v>
      </c>
      <c r="O3787" t="s">
        <v>45</v>
      </c>
      <c r="Q3787" t="s">
        <v>45</v>
      </c>
      <c r="S3787" t="s">
        <v>45</v>
      </c>
      <c r="U3787" t="s">
        <v>45</v>
      </c>
      <c r="W3787" t="s">
        <v>45</v>
      </c>
      <c r="X3787">
        <v>5</v>
      </c>
      <c r="Y3787" t="s">
        <v>46</v>
      </c>
      <c r="Z3787">
        <v>3</v>
      </c>
      <c r="AA3787" t="s">
        <v>46</v>
      </c>
      <c r="AC3787" t="s">
        <v>47</v>
      </c>
      <c r="AE3787" t="s">
        <v>45</v>
      </c>
      <c r="AG3787" t="s">
        <v>45</v>
      </c>
      <c r="AI3787" t="s">
        <v>48</v>
      </c>
      <c r="AJ3787">
        <v>10</v>
      </c>
      <c r="AK3787" t="str">
        <f>_xlfn.XLOOKUP(Table_ExternalData_1[[#This Row],[Shop'[Shop Code']]],Sheet1!D:D,Sheet1!A:A)</f>
        <v>REGION 3 EDUARDO CAMACHO</v>
      </c>
    </row>
    <row r="3788" spans="1:37" x14ac:dyDescent="0.3">
      <c r="A3788">
        <v>37</v>
      </c>
      <c r="B3788" t="s">
        <v>594</v>
      </c>
      <c r="C3788" t="s">
        <v>595</v>
      </c>
      <c r="D3788" t="s">
        <v>187</v>
      </c>
      <c r="E3788" t="s">
        <v>188</v>
      </c>
      <c r="F3788" t="s">
        <v>189</v>
      </c>
      <c r="G3788" t="s">
        <v>596</v>
      </c>
      <c r="H3788" t="s">
        <v>73</v>
      </c>
      <c r="I3788" t="s">
        <v>74</v>
      </c>
      <c r="J3788" t="s">
        <v>75</v>
      </c>
      <c r="K3788" s="1">
        <v>45545</v>
      </c>
      <c r="L3788" t="s">
        <v>597</v>
      </c>
      <c r="M3788">
        <v>4</v>
      </c>
      <c r="N3788">
        <v>7</v>
      </c>
      <c r="O3788" t="s">
        <v>45</v>
      </c>
      <c r="P3788">
        <v>4</v>
      </c>
      <c r="Q3788" t="s">
        <v>45</v>
      </c>
      <c r="R3788">
        <v>4</v>
      </c>
      <c r="S3788" t="s">
        <v>45</v>
      </c>
      <c r="U3788" t="s">
        <v>45</v>
      </c>
      <c r="W3788" t="s">
        <v>45</v>
      </c>
      <c r="X3788">
        <v>28</v>
      </c>
      <c r="Y3788" t="s">
        <v>46</v>
      </c>
      <c r="Z3788">
        <v>16</v>
      </c>
      <c r="AA3788" t="s">
        <v>46</v>
      </c>
      <c r="AB3788">
        <v>4</v>
      </c>
      <c r="AC3788" t="s">
        <v>47</v>
      </c>
      <c r="AD3788">
        <v>0</v>
      </c>
      <c r="AE3788" t="s">
        <v>45</v>
      </c>
      <c r="AF3788">
        <v>4</v>
      </c>
      <c r="AG3788" t="s">
        <v>45</v>
      </c>
      <c r="AH3788">
        <v>7127.26</v>
      </c>
      <c r="AI3788" t="s">
        <v>48</v>
      </c>
      <c r="AJ3788">
        <v>7</v>
      </c>
      <c r="AK3788" t="str">
        <f>_xlfn.XLOOKUP(Table_ExternalData_1[[#This Row],[Shop'[Shop Code']]],Sheet1!D:D,Sheet1!A:A)</f>
        <v>REGION 3 EDUARDO CAMACHO</v>
      </c>
    </row>
    <row r="3789" spans="1:37" x14ac:dyDescent="0.3">
      <c r="A3789">
        <v>37</v>
      </c>
      <c r="B3789" t="s">
        <v>598</v>
      </c>
      <c r="C3789" t="s">
        <v>599</v>
      </c>
      <c r="D3789" t="s">
        <v>171</v>
      </c>
      <c r="E3789" t="s">
        <v>172</v>
      </c>
      <c r="F3789" t="s">
        <v>173</v>
      </c>
      <c r="G3789" t="s">
        <v>600</v>
      </c>
      <c r="H3789" t="s">
        <v>175</v>
      </c>
      <c r="I3789" t="s">
        <v>42</v>
      </c>
      <c r="J3789" t="s">
        <v>43</v>
      </c>
      <c r="K3789" s="1">
        <v>45545</v>
      </c>
      <c r="L3789" t="s">
        <v>601</v>
      </c>
      <c r="M3789">
        <v>2</v>
      </c>
      <c r="N3789">
        <v>3</v>
      </c>
      <c r="O3789" t="s">
        <v>45</v>
      </c>
      <c r="Q3789" t="s">
        <v>45</v>
      </c>
      <c r="S3789" t="s">
        <v>45</v>
      </c>
      <c r="U3789" t="s">
        <v>45</v>
      </c>
      <c r="W3789" t="s">
        <v>45</v>
      </c>
      <c r="X3789">
        <v>20</v>
      </c>
      <c r="Y3789" t="s">
        <v>46</v>
      </c>
      <c r="Z3789">
        <v>11</v>
      </c>
      <c r="AA3789" t="s">
        <v>46</v>
      </c>
      <c r="AB3789">
        <v>2</v>
      </c>
      <c r="AC3789" t="s">
        <v>47</v>
      </c>
      <c r="AE3789" t="s">
        <v>45</v>
      </c>
      <c r="AG3789" t="s">
        <v>45</v>
      </c>
      <c r="AI3789" t="s">
        <v>48</v>
      </c>
      <c r="AJ3789">
        <v>7</v>
      </c>
      <c r="AK3789" t="str">
        <f>_xlfn.XLOOKUP(Table_ExternalData_1[[#This Row],[Shop'[Shop Code']]],Sheet1!D:D,Sheet1!A:A)</f>
        <v>REGION 4 LEYRE IBEAS</v>
      </c>
    </row>
    <row r="3790" spans="1:37" x14ac:dyDescent="0.3">
      <c r="A3790">
        <v>37</v>
      </c>
      <c r="B3790" t="s">
        <v>598</v>
      </c>
      <c r="C3790" t="s">
        <v>599</v>
      </c>
      <c r="D3790" t="s">
        <v>171</v>
      </c>
      <c r="E3790" t="s">
        <v>172</v>
      </c>
      <c r="F3790" t="s">
        <v>173</v>
      </c>
      <c r="G3790" t="s">
        <v>600</v>
      </c>
      <c r="H3790" t="s">
        <v>175</v>
      </c>
      <c r="I3790" t="s">
        <v>42</v>
      </c>
      <c r="J3790" t="s">
        <v>43</v>
      </c>
      <c r="K3790" s="1">
        <v>45544</v>
      </c>
      <c r="L3790" t="s">
        <v>601</v>
      </c>
      <c r="M3790">
        <v>3</v>
      </c>
      <c r="N3790">
        <v>4</v>
      </c>
      <c r="O3790" t="s">
        <v>45</v>
      </c>
      <c r="Q3790" t="s">
        <v>45</v>
      </c>
      <c r="S3790" t="s">
        <v>45</v>
      </c>
      <c r="U3790" t="s">
        <v>45</v>
      </c>
      <c r="W3790" t="s">
        <v>45</v>
      </c>
      <c r="X3790">
        <v>19</v>
      </c>
      <c r="Y3790" t="s">
        <v>46</v>
      </c>
      <c r="Z3790">
        <v>9</v>
      </c>
      <c r="AA3790" t="s">
        <v>46</v>
      </c>
      <c r="AB3790">
        <v>7</v>
      </c>
      <c r="AC3790" t="s">
        <v>47</v>
      </c>
      <c r="AE3790" t="s">
        <v>45</v>
      </c>
      <c r="AG3790" t="s">
        <v>45</v>
      </c>
      <c r="AI3790" t="s">
        <v>48</v>
      </c>
      <c r="AJ3790">
        <v>6</v>
      </c>
      <c r="AK3790" t="str">
        <f>_xlfn.XLOOKUP(Table_ExternalData_1[[#This Row],[Shop'[Shop Code']]],Sheet1!D:D,Sheet1!A:A)</f>
        <v>REGION 4 LEYRE IBEAS</v>
      </c>
    </row>
    <row r="3791" spans="1:37" x14ac:dyDescent="0.3">
      <c r="A3791">
        <v>37</v>
      </c>
      <c r="B3791" t="s">
        <v>598</v>
      </c>
      <c r="C3791" t="s">
        <v>599</v>
      </c>
      <c r="D3791" t="s">
        <v>171</v>
      </c>
      <c r="E3791" t="s">
        <v>172</v>
      </c>
      <c r="F3791" t="s">
        <v>173</v>
      </c>
      <c r="G3791" t="s">
        <v>600</v>
      </c>
      <c r="H3791" t="s">
        <v>175</v>
      </c>
      <c r="I3791" t="s">
        <v>42</v>
      </c>
      <c r="J3791" t="s">
        <v>43</v>
      </c>
      <c r="K3791" s="1">
        <v>45546</v>
      </c>
      <c r="L3791" t="s">
        <v>601</v>
      </c>
      <c r="M3791">
        <v>5</v>
      </c>
      <c r="N3791">
        <v>2</v>
      </c>
      <c r="O3791" t="s">
        <v>45</v>
      </c>
      <c r="Q3791" t="s">
        <v>45</v>
      </c>
      <c r="S3791" t="s">
        <v>45</v>
      </c>
      <c r="U3791" t="s">
        <v>45</v>
      </c>
      <c r="W3791" t="s">
        <v>45</v>
      </c>
      <c r="X3791">
        <v>22</v>
      </c>
      <c r="Y3791" t="s">
        <v>46</v>
      </c>
      <c r="Z3791">
        <v>13</v>
      </c>
      <c r="AA3791" t="s">
        <v>46</v>
      </c>
      <c r="AB3791">
        <v>6</v>
      </c>
      <c r="AC3791" t="s">
        <v>47</v>
      </c>
      <c r="AD3791">
        <v>0</v>
      </c>
      <c r="AE3791" t="s">
        <v>45</v>
      </c>
      <c r="AF3791">
        <v>0</v>
      </c>
      <c r="AG3791" t="s">
        <v>45</v>
      </c>
      <c r="AH3791">
        <v>0</v>
      </c>
      <c r="AI3791" t="s">
        <v>48</v>
      </c>
      <c r="AJ3791">
        <v>8</v>
      </c>
      <c r="AK3791" t="str">
        <f>_xlfn.XLOOKUP(Table_ExternalData_1[[#This Row],[Shop'[Shop Code']]],Sheet1!D:D,Sheet1!A:A)</f>
        <v>REGION 4 LEYRE IBEAS</v>
      </c>
    </row>
    <row r="3792" spans="1:37" x14ac:dyDescent="0.3">
      <c r="A3792">
        <v>37</v>
      </c>
      <c r="B3792" t="s">
        <v>598</v>
      </c>
      <c r="C3792" t="s">
        <v>599</v>
      </c>
      <c r="D3792" t="s">
        <v>171</v>
      </c>
      <c r="E3792" t="s">
        <v>172</v>
      </c>
      <c r="F3792" t="s">
        <v>173</v>
      </c>
      <c r="G3792" t="s">
        <v>600</v>
      </c>
      <c r="H3792" t="s">
        <v>175</v>
      </c>
      <c r="I3792" t="s">
        <v>42</v>
      </c>
      <c r="J3792" t="s">
        <v>43</v>
      </c>
      <c r="K3792" s="1">
        <v>45547</v>
      </c>
      <c r="L3792" t="s">
        <v>601</v>
      </c>
      <c r="M3792">
        <v>3</v>
      </c>
      <c r="N3792">
        <v>4</v>
      </c>
      <c r="O3792" t="s">
        <v>45</v>
      </c>
      <c r="Q3792" t="s">
        <v>45</v>
      </c>
      <c r="S3792" t="s">
        <v>45</v>
      </c>
      <c r="U3792" t="s">
        <v>45</v>
      </c>
      <c r="W3792" t="s">
        <v>45</v>
      </c>
      <c r="X3792">
        <v>17</v>
      </c>
      <c r="Y3792" t="s">
        <v>46</v>
      </c>
      <c r="Z3792">
        <v>11</v>
      </c>
      <c r="AA3792" t="s">
        <v>46</v>
      </c>
      <c r="AB3792">
        <v>3</v>
      </c>
      <c r="AC3792" t="s">
        <v>47</v>
      </c>
      <c r="AE3792" t="s">
        <v>45</v>
      </c>
      <c r="AG3792" t="s">
        <v>45</v>
      </c>
      <c r="AI3792" t="s">
        <v>48</v>
      </c>
      <c r="AJ3792">
        <v>9</v>
      </c>
      <c r="AK3792" t="str">
        <f>_xlfn.XLOOKUP(Table_ExternalData_1[[#This Row],[Shop'[Shop Code']]],Sheet1!D:D,Sheet1!A:A)</f>
        <v>REGION 4 LEYRE IBEAS</v>
      </c>
    </row>
    <row r="3793" spans="1:37" x14ac:dyDescent="0.3">
      <c r="A3793">
        <v>37</v>
      </c>
      <c r="B3793" t="s">
        <v>598</v>
      </c>
      <c r="C3793" t="s">
        <v>599</v>
      </c>
      <c r="D3793" t="s">
        <v>171</v>
      </c>
      <c r="E3793" t="s">
        <v>172</v>
      </c>
      <c r="F3793" t="s">
        <v>173</v>
      </c>
      <c r="G3793" t="s">
        <v>600</v>
      </c>
      <c r="H3793" t="s">
        <v>175</v>
      </c>
      <c r="I3793" t="s">
        <v>42</v>
      </c>
      <c r="J3793" t="s">
        <v>43</v>
      </c>
      <c r="K3793" s="1">
        <v>45548</v>
      </c>
      <c r="L3793" t="s">
        <v>601</v>
      </c>
      <c r="M3793">
        <v>2</v>
      </c>
      <c r="N3793">
        <v>1</v>
      </c>
      <c r="O3793" t="s">
        <v>45</v>
      </c>
      <c r="P3793">
        <v>2</v>
      </c>
      <c r="Q3793" t="s">
        <v>45</v>
      </c>
      <c r="R3793">
        <v>2</v>
      </c>
      <c r="S3793" t="s">
        <v>45</v>
      </c>
      <c r="U3793" t="s">
        <v>45</v>
      </c>
      <c r="W3793" t="s">
        <v>45</v>
      </c>
      <c r="X3793">
        <v>13</v>
      </c>
      <c r="Y3793" t="s">
        <v>46</v>
      </c>
      <c r="Z3793">
        <v>7</v>
      </c>
      <c r="AA3793" t="s">
        <v>46</v>
      </c>
      <c r="AB3793">
        <v>2</v>
      </c>
      <c r="AC3793" t="s">
        <v>47</v>
      </c>
      <c r="AE3793" t="s">
        <v>45</v>
      </c>
      <c r="AF3793">
        <v>2</v>
      </c>
      <c r="AG3793" t="s">
        <v>45</v>
      </c>
      <c r="AH3793">
        <v>4301.82</v>
      </c>
      <c r="AI3793" t="s">
        <v>48</v>
      </c>
      <c r="AJ3793">
        <v>10</v>
      </c>
      <c r="AK3793" t="str">
        <f>_xlfn.XLOOKUP(Table_ExternalData_1[[#This Row],[Shop'[Shop Code']]],Sheet1!D:D,Sheet1!A:A)</f>
        <v>REGION 4 LEYRE IBEAS</v>
      </c>
    </row>
    <row r="3794" spans="1:37" x14ac:dyDescent="0.3">
      <c r="A3794">
        <v>37</v>
      </c>
      <c r="B3794" t="s">
        <v>602</v>
      </c>
      <c r="C3794" t="s">
        <v>603</v>
      </c>
      <c r="D3794" t="s">
        <v>317</v>
      </c>
      <c r="E3794" t="s">
        <v>318</v>
      </c>
      <c r="F3794" t="s">
        <v>319</v>
      </c>
      <c r="G3794" t="s">
        <v>604</v>
      </c>
      <c r="H3794" t="s">
        <v>73</v>
      </c>
      <c r="I3794" t="s">
        <v>74</v>
      </c>
      <c r="J3794" t="s">
        <v>75</v>
      </c>
      <c r="K3794" s="1">
        <v>45548</v>
      </c>
      <c r="L3794" t="s">
        <v>605</v>
      </c>
      <c r="M3794">
        <v>1</v>
      </c>
      <c r="O3794" t="s">
        <v>45</v>
      </c>
      <c r="Q3794" t="s">
        <v>45</v>
      </c>
      <c r="S3794" t="s">
        <v>45</v>
      </c>
      <c r="U3794" t="s">
        <v>45</v>
      </c>
      <c r="W3794" t="s">
        <v>45</v>
      </c>
      <c r="X3794">
        <v>22</v>
      </c>
      <c r="Y3794" t="s">
        <v>46</v>
      </c>
      <c r="Z3794">
        <v>14</v>
      </c>
      <c r="AA3794" t="s">
        <v>46</v>
      </c>
      <c r="AB3794">
        <v>14</v>
      </c>
      <c r="AC3794" t="s">
        <v>47</v>
      </c>
      <c r="AE3794" t="s">
        <v>45</v>
      </c>
      <c r="AG3794" t="s">
        <v>45</v>
      </c>
      <c r="AI3794" t="s">
        <v>48</v>
      </c>
      <c r="AJ3794">
        <v>10</v>
      </c>
      <c r="AK3794" t="str">
        <f>_xlfn.XLOOKUP(Table_ExternalData_1[[#This Row],[Shop'[Shop Code']]],Sheet1!D:D,Sheet1!A:A)</f>
        <v>REGION 3 EDUARDO CAMACHO</v>
      </c>
    </row>
    <row r="3795" spans="1:37" x14ac:dyDescent="0.3">
      <c r="A3795">
        <v>37</v>
      </c>
      <c r="B3795" t="s">
        <v>602</v>
      </c>
      <c r="C3795" t="s">
        <v>603</v>
      </c>
      <c r="D3795" t="s">
        <v>317</v>
      </c>
      <c r="E3795" t="s">
        <v>318</v>
      </c>
      <c r="F3795" t="s">
        <v>319</v>
      </c>
      <c r="G3795" t="s">
        <v>604</v>
      </c>
      <c r="H3795" t="s">
        <v>73</v>
      </c>
      <c r="I3795" t="s">
        <v>74</v>
      </c>
      <c r="J3795" t="s">
        <v>75</v>
      </c>
      <c r="K3795" s="1">
        <v>45545</v>
      </c>
      <c r="L3795" t="s">
        <v>605</v>
      </c>
      <c r="M3795">
        <v>4</v>
      </c>
      <c r="N3795">
        <v>4</v>
      </c>
      <c r="O3795" t="s">
        <v>45</v>
      </c>
      <c r="P3795">
        <v>2</v>
      </c>
      <c r="Q3795" t="s">
        <v>45</v>
      </c>
      <c r="R3795">
        <v>2</v>
      </c>
      <c r="S3795" t="s">
        <v>45</v>
      </c>
      <c r="U3795" t="s">
        <v>45</v>
      </c>
      <c r="W3795" t="s">
        <v>45</v>
      </c>
      <c r="X3795">
        <v>24</v>
      </c>
      <c r="Y3795" t="s">
        <v>46</v>
      </c>
      <c r="Z3795">
        <v>17</v>
      </c>
      <c r="AA3795" t="s">
        <v>46</v>
      </c>
      <c r="AB3795">
        <v>8</v>
      </c>
      <c r="AC3795" t="s">
        <v>47</v>
      </c>
      <c r="AE3795" t="s">
        <v>45</v>
      </c>
      <c r="AF3795">
        <v>2</v>
      </c>
      <c r="AG3795" t="s">
        <v>45</v>
      </c>
      <c r="AH3795">
        <v>2545.46</v>
      </c>
      <c r="AI3795" t="s">
        <v>48</v>
      </c>
      <c r="AJ3795">
        <v>7</v>
      </c>
      <c r="AK3795" t="str">
        <f>_xlfn.XLOOKUP(Table_ExternalData_1[[#This Row],[Shop'[Shop Code']]],Sheet1!D:D,Sheet1!A:A)</f>
        <v>REGION 3 EDUARDO CAMACHO</v>
      </c>
    </row>
    <row r="3796" spans="1:37" x14ac:dyDescent="0.3">
      <c r="A3796">
        <v>37</v>
      </c>
      <c r="B3796" t="s">
        <v>602</v>
      </c>
      <c r="C3796" t="s">
        <v>603</v>
      </c>
      <c r="D3796" t="s">
        <v>317</v>
      </c>
      <c r="E3796" t="s">
        <v>318</v>
      </c>
      <c r="F3796" t="s">
        <v>319</v>
      </c>
      <c r="G3796" t="s">
        <v>604</v>
      </c>
      <c r="H3796" t="s">
        <v>73</v>
      </c>
      <c r="I3796" t="s">
        <v>74</v>
      </c>
      <c r="J3796" t="s">
        <v>75</v>
      </c>
      <c r="K3796" s="1">
        <v>45544</v>
      </c>
      <c r="L3796" t="s">
        <v>605</v>
      </c>
      <c r="M3796">
        <v>3</v>
      </c>
      <c r="N3796">
        <v>2</v>
      </c>
      <c r="O3796" t="s">
        <v>45</v>
      </c>
      <c r="Q3796" t="s">
        <v>45</v>
      </c>
      <c r="S3796" t="s">
        <v>45</v>
      </c>
      <c r="U3796" t="s">
        <v>45</v>
      </c>
      <c r="W3796" t="s">
        <v>45</v>
      </c>
      <c r="X3796">
        <v>28</v>
      </c>
      <c r="Y3796" t="s">
        <v>46</v>
      </c>
      <c r="Z3796">
        <v>15</v>
      </c>
      <c r="AA3796" t="s">
        <v>46</v>
      </c>
      <c r="AB3796">
        <v>6</v>
      </c>
      <c r="AC3796" t="s">
        <v>47</v>
      </c>
      <c r="AE3796" t="s">
        <v>45</v>
      </c>
      <c r="AG3796" t="s">
        <v>45</v>
      </c>
      <c r="AI3796" t="s">
        <v>48</v>
      </c>
      <c r="AJ3796">
        <v>6</v>
      </c>
      <c r="AK3796" t="str">
        <f>_xlfn.XLOOKUP(Table_ExternalData_1[[#This Row],[Shop'[Shop Code']]],Sheet1!D:D,Sheet1!A:A)</f>
        <v>REGION 3 EDUARDO CAMACHO</v>
      </c>
    </row>
    <row r="3797" spans="1:37" x14ac:dyDescent="0.3">
      <c r="A3797">
        <v>37</v>
      </c>
      <c r="B3797" t="s">
        <v>602</v>
      </c>
      <c r="C3797" t="s">
        <v>603</v>
      </c>
      <c r="D3797" t="s">
        <v>317</v>
      </c>
      <c r="E3797" t="s">
        <v>318</v>
      </c>
      <c r="F3797" t="s">
        <v>319</v>
      </c>
      <c r="G3797" t="s">
        <v>604</v>
      </c>
      <c r="H3797" t="s">
        <v>73</v>
      </c>
      <c r="I3797" t="s">
        <v>74</v>
      </c>
      <c r="J3797" t="s">
        <v>75</v>
      </c>
      <c r="K3797" s="1">
        <v>45547</v>
      </c>
      <c r="L3797" t="s">
        <v>605</v>
      </c>
      <c r="M3797">
        <v>4</v>
      </c>
      <c r="N3797">
        <v>4</v>
      </c>
      <c r="O3797" t="s">
        <v>45</v>
      </c>
      <c r="P3797">
        <v>5</v>
      </c>
      <c r="Q3797" t="s">
        <v>45</v>
      </c>
      <c r="R3797">
        <v>5</v>
      </c>
      <c r="S3797" t="s">
        <v>45</v>
      </c>
      <c r="U3797" t="s">
        <v>45</v>
      </c>
      <c r="W3797" t="s">
        <v>45</v>
      </c>
      <c r="X3797">
        <v>27</v>
      </c>
      <c r="Y3797" t="s">
        <v>46</v>
      </c>
      <c r="Z3797">
        <v>19</v>
      </c>
      <c r="AA3797" t="s">
        <v>46</v>
      </c>
      <c r="AB3797">
        <v>8</v>
      </c>
      <c r="AC3797" t="s">
        <v>47</v>
      </c>
      <c r="AE3797" t="s">
        <v>45</v>
      </c>
      <c r="AF3797">
        <v>5</v>
      </c>
      <c r="AG3797" t="s">
        <v>45</v>
      </c>
      <c r="AH3797">
        <v>9802.73</v>
      </c>
      <c r="AI3797" t="s">
        <v>48</v>
      </c>
      <c r="AJ3797">
        <v>9</v>
      </c>
      <c r="AK3797" t="str">
        <f>_xlfn.XLOOKUP(Table_ExternalData_1[[#This Row],[Shop'[Shop Code']]],Sheet1!D:D,Sheet1!A:A)</f>
        <v>REGION 3 EDUARDO CAMACHO</v>
      </c>
    </row>
    <row r="3798" spans="1:37" x14ac:dyDescent="0.3">
      <c r="A3798">
        <v>37</v>
      </c>
      <c r="B3798" t="s">
        <v>602</v>
      </c>
      <c r="C3798" t="s">
        <v>603</v>
      </c>
      <c r="D3798" t="s">
        <v>317</v>
      </c>
      <c r="E3798" t="s">
        <v>318</v>
      </c>
      <c r="F3798" t="s">
        <v>319</v>
      </c>
      <c r="G3798" t="s">
        <v>604</v>
      </c>
      <c r="H3798" t="s">
        <v>73</v>
      </c>
      <c r="I3798" t="s">
        <v>74</v>
      </c>
      <c r="J3798" t="s">
        <v>75</v>
      </c>
      <c r="K3798" s="1">
        <v>45546</v>
      </c>
      <c r="L3798" t="s">
        <v>605</v>
      </c>
      <c r="M3798">
        <v>8</v>
      </c>
      <c r="N3798">
        <v>5</v>
      </c>
      <c r="O3798" t="s">
        <v>45</v>
      </c>
      <c r="P3798">
        <v>2</v>
      </c>
      <c r="Q3798" t="s">
        <v>45</v>
      </c>
      <c r="R3798">
        <v>2</v>
      </c>
      <c r="S3798" t="s">
        <v>45</v>
      </c>
      <c r="U3798" t="s">
        <v>45</v>
      </c>
      <c r="W3798" t="s">
        <v>45</v>
      </c>
      <c r="X3798">
        <v>32</v>
      </c>
      <c r="Y3798" t="s">
        <v>46</v>
      </c>
      <c r="Z3798">
        <v>25</v>
      </c>
      <c r="AA3798" t="s">
        <v>46</v>
      </c>
      <c r="AB3798">
        <v>9</v>
      </c>
      <c r="AC3798" t="s">
        <v>47</v>
      </c>
      <c r="AE3798" t="s">
        <v>45</v>
      </c>
      <c r="AF3798">
        <v>2</v>
      </c>
      <c r="AG3798" t="s">
        <v>45</v>
      </c>
      <c r="AH3798">
        <v>4727.26</v>
      </c>
      <c r="AI3798" t="s">
        <v>48</v>
      </c>
      <c r="AJ3798">
        <v>8</v>
      </c>
      <c r="AK3798" t="str">
        <f>_xlfn.XLOOKUP(Table_ExternalData_1[[#This Row],[Shop'[Shop Code']]],Sheet1!D:D,Sheet1!A:A)</f>
        <v>REGION 3 EDUARDO CAMACHO</v>
      </c>
    </row>
    <row r="3799" spans="1:37" x14ac:dyDescent="0.3">
      <c r="A3799">
        <v>37</v>
      </c>
      <c r="B3799" t="s">
        <v>606</v>
      </c>
      <c r="C3799" t="s">
        <v>607</v>
      </c>
      <c r="D3799" t="s">
        <v>37</v>
      </c>
      <c r="E3799" t="s">
        <v>38</v>
      </c>
      <c r="F3799" t="s">
        <v>39</v>
      </c>
      <c r="G3799" t="s">
        <v>608</v>
      </c>
      <c r="H3799" t="s">
        <v>167</v>
      </c>
      <c r="I3799" t="s">
        <v>42</v>
      </c>
      <c r="J3799" t="s">
        <v>43</v>
      </c>
      <c r="K3799" s="1">
        <v>45546</v>
      </c>
      <c r="L3799" t="s">
        <v>609</v>
      </c>
      <c r="M3799">
        <v>13</v>
      </c>
      <c r="N3799">
        <v>9</v>
      </c>
      <c r="O3799" t="s">
        <v>45</v>
      </c>
      <c r="P3799">
        <v>2</v>
      </c>
      <c r="Q3799" t="s">
        <v>45</v>
      </c>
      <c r="R3799">
        <v>2</v>
      </c>
      <c r="S3799" t="s">
        <v>45</v>
      </c>
      <c r="U3799" t="s">
        <v>45</v>
      </c>
      <c r="V3799">
        <v>-2</v>
      </c>
      <c r="W3799" t="s">
        <v>45</v>
      </c>
      <c r="X3799">
        <v>61</v>
      </c>
      <c r="Y3799" t="s">
        <v>46</v>
      </c>
      <c r="Z3799">
        <v>38</v>
      </c>
      <c r="AA3799" t="s">
        <v>46</v>
      </c>
      <c r="AB3799">
        <v>16</v>
      </c>
      <c r="AC3799" t="s">
        <v>47</v>
      </c>
      <c r="AE3799" t="s">
        <v>45</v>
      </c>
      <c r="AF3799">
        <v>0</v>
      </c>
      <c r="AG3799" t="s">
        <v>45</v>
      </c>
      <c r="AH3799">
        <v>0</v>
      </c>
      <c r="AI3799" t="s">
        <v>48</v>
      </c>
      <c r="AJ3799">
        <v>8</v>
      </c>
      <c r="AK3799" t="str">
        <f>_xlfn.XLOOKUP(Table_ExternalData_1[[#This Row],[Shop'[Shop Code']]],Sheet1!D:D,Sheet1!A:A)</f>
        <v>REGION 4 LEYRE IBEAS</v>
      </c>
    </row>
    <row r="3800" spans="1:37" x14ac:dyDescent="0.3">
      <c r="A3800">
        <v>37</v>
      </c>
      <c r="B3800" t="s">
        <v>606</v>
      </c>
      <c r="C3800" t="s">
        <v>607</v>
      </c>
      <c r="D3800" t="s">
        <v>37</v>
      </c>
      <c r="E3800" t="s">
        <v>38</v>
      </c>
      <c r="F3800" t="s">
        <v>39</v>
      </c>
      <c r="G3800" t="s">
        <v>608</v>
      </c>
      <c r="H3800" t="s">
        <v>167</v>
      </c>
      <c r="I3800" t="s">
        <v>42</v>
      </c>
      <c r="J3800" t="s">
        <v>43</v>
      </c>
      <c r="K3800" s="1">
        <v>45545</v>
      </c>
      <c r="L3800" t="s">
        <v>609</v>
      </c>
      <c r="M3800">
        <v>11</v>
      </c>
      <c r="N3800">
        <v>11</v>
      </c>
      <c r="O3800" t="s">
        <v>45</v>
      </c>
      <c r="P3800">
        <v>0</v>
      </c>
      <c r="Q3800" t="s">
        <v>45</v>
      </c>
      <c r="S3800" t="s">
        <v>45</v>
      </c>
      <c r="U3800" t="s">
        <v>45</v>
      </c>
      <c r="V3800">
        <v>2</v>
      </c>
      <c r="W3800" t="s">
        <v>45</v>
      </c>
      <c r="X3800">
        <v>53</v>
      </c>
      <c r="Y3800" t="s">
        <v>46</v>
      </c>
      <c r="Z3800">
        <v>38</v>
      </c>
      <c r="AA3800" t="s">
        <v>46</v>
      </c>
      <c r="AB3800">
        <v>15</v>
      </c>
      <c r="AC3800" t="s">
        <v>47</v>
      </c>
      <c r="AE3800" t="s">
        <v>45</v>
      </c>
      <c r="AF3800">
        <v>2</v>
      </c>
      <c r="AG3800" t="s">
        <v>45</v>
      </c>
      <c r="AH3800">
        <v>2181.8200000000002</v>
      </c>
      <c r="AI3800" t="s">
        <v>48</v>
      </c>
      <c r="AJ3800">
        <v>7</v>
      </c>
      <c r="AK3800" t="str">
        <f>_xlfn.XLOOKUP(Table_ExternalData_1[[#This Row],[Shop'[Shop Code']]],Sheet1!D:D,Sheet1!A:A)</f>
        <v>REGION 4 LEYRE IBEAS</v>
      </c>
    </row>
    <row r="3801" spans="1:37" x14ac:dyDescent="0.3">
      <c r="A3801">
        <v>37</v>
      </c>
      <c r="B3801" t="s">
        <v>606</v>
      </c>
      <c r="C3801" t="s">
        <v>607</v>
      </c>
      <c r="D3801" t="s">
        <v>37</v>
      </c>
      <c r="E3801" t="s">
        <v>38</v>
      </c>
      <c r="F3801" t="s">
        <v>39</v>
      </c>
      <c r="G3801" t="s">
        <v>608</v>
      </c>
      <c r="H3801" t="s">
        <v>167</v>
      </c>
      <c r="I3801" t="s">
        <v>42</v>
      </c>
      <c r="J3801" t="s">
        <v>43</v>
      </c>
      <c r="K3801" s="1">
        <v>45548</v>
      </c>
      <c r="L3801" t="s">
        <v>609</v>
      </c>
      <c r="M3801">
        <v>9</v>
      </c>
      <c r="N3801">
        <v>4</v>
      </c>
      <c r="O3801" t="s">
        <v>45</v>
      </c>
      <c r="P3801">
        <v>5</v>
      </c>
      <c r="Q3801" t="s">
        <v>45</v>
      </c>
      <c r="R3801">
        <v>2</v>
      </c>
      <c r="S3801" t="s">
        <v>45</v>
      </c>
      <c r="T3801">
        <v>1</v>
      </c>
      <c r="U3801" t="s">
        <v>45</v>
      </c>
      <c r="W3801" t="s">
        <v>45</v>
      </c>
      <c r="X3801">
        <v>55</v>
      </c>
      <c r="Y3801" t="s">
        <v>46</v>
      </c>
      <c r="Z3801">
        <v>37</v>
      </c>
      <c r="AA3801" t="s">
        <v>46</v>
      </c>
      <c r="AB3801">
        <v>5</v>
      </c>
      <c r="AC3801" t="s">
        <v>47</v>
      </c>
      <c r="AD3801">
        <v>2</v>
      </c>
      <c r="AE3801" t="s">
        <v>45</v>
      </c>
      <c r="AF3801">
        <v>2</v>
      </c>
      <c r="AG3801" t="s">
        <v>45</v>
      </c>
      <c r="AH3801">
        <v>3636.36</v>
      </c>
      <c r="AI3801" t="s">
        <v>48</v>
      </c>
      <c r="AJ3801">
        <v>10</v>
      </c>
      <c r="AK3801" t="str">
        <f>_xlfn.XLOOKUP(Table_ExternalData_1[[#This Row],[Shop'[Shop Code']]],Sheet1!D:D,Sheet1!A:A)</f>
        <v>REGION 4 LEYRE IBEAS</v>
      </c>
    </row>
    <row r="3802" spans="1:37" x14ac:dyDescent="0.3">
      <c r="A3802">
        <v>37</v>
      </c>
      <c r="B3802" t="s">
        <v>606</v>
      </c>
      <c r="C3802" t="s">
        <v>607</v>
      </c>
      <c r="D3802" t="s">
        <v>37</v>
      </c>
      <c r="E3802" t="s">
        <v>38</v>
      </c>
      <c r="F3802" t="s">
        <v>39</v>
      </c>
      <c r="G3802" t="s">
        <v>608</v>
      </c>
      <c r="H3802" t="s">
        <v>167</v>
      </c>
      <c r="I3802" t="s">
        <v>42</v>
      </c>
      <c r="J3802" t="s">
        <v>43</v>
      </c>
      <c r="K3802" s="1">
        <v>45547</v>
      </c>
      <c r="L3802" t="s">
        <v>609</v>
      </c>
      <c r="M3802">
        <v>9</v>
      </c>
      <c r="N3802">
        <v>3</v>
      </c>
      <c r="O3802" t="s">
        <v>45</v>
      </c>
      <c r="P3802">
        <v>1</v>
      </c>
      <c r="Q3802" t="s">
        <v>45</v>
      </c>
      <c r="S3802" t="s">
        <v>45</v>
      </c>
      <c r="T3802">
        <v>2</v>
      </c>
      <c r="U3802" t="s">
        <v>45</v>
      </c>
      <c r="W3802" t="s">
        <v>45</v>
      </c>
      <c r="X3802">
        <v>40</v>
      </c>
      <c r="Y3802" t="s">
        <v>46</v>
      </c>
      <c r="Z3802">
        <v>26</v>
      </c>
      <c r="AA3802" t="s">
        <v>46</v>
      </c>
      <c r="AB3802">
        <v>13</v>
      </c>
      <c r="AC3802" t="s">
        <v>47</v>
      </c>
      <c r="AD3802">
        <v>3</v>
      </c>
      <c r="AE3802" t="s">
        <v>45</v>
      </c>
      <c r="AF3802">
        <v>1</v>
      </c>
      <c r="AG3802" t="s">
        <v>45</v>
      </c>
      <c r="AH3802">
        <v>600</v>
      </c>
      <c r="AI3802" t="s">
        <v>48</v>
      </c>
      <c r="AJ3802">
        <v>9</v>
      </c>
      <c r="AK3802" t="str">
        <f>_xlfn.XLOOKUP(Table_ExternalData_1[[#This Row],[Shop'[Shop Code']]],Sheet1!D:D,Sheet1!A:A)</f>
        <v>REGION 4 LEYRE IBEAS</v>
      </c>
    </row>
    <row r="3803" spans="1:37" x14ac:dyDescent="0.3">
      <c r="A3803">
        <v>37</v>
      </c>
      <c r="B3803" t="s">
        <v>606</v>
      </c>
      <c r="C3803" t="s">
        <v>607</v>
      </c>
      <c r="D3803" t="s">
        <v>37</v>
      </c>
      <c r="E3803" t="s">
        <v>38</v>
      </c>
      <c r="F3803" t="s">
        <v>39</v>
      </c>
      <c r="G3803" t="s">
        <v>608</v>
      </c>
      <c r="H3803" t="s">
        <v>167</v>
      </c>
      <c r="I3803" t="s">
        <v>42</v>
      </c>
      <c r="J3803" t="s">
        <v>43</v>
      </c>
      <c r="K3803" s="1">
        <v>45544</v>
      </c>
      <c r="L3803" t="s">
        <v>609</v>
      </c>
      <c r="M3803">
        <v>15</v>
      </c>
      <c r="N3803">
        <v>16</v>
      </c>
      <c r="O3803" t="s">
        <v>45</v>
      </c>
      <c r="P3803">
        <v>0</v>
      </c>
      <c r="Q3803" t="s">
        <v>45</v>
      </c>
      <c r="S3803" t="s">
        <v>45</v>
      </c>
      <c r="T3803">
        <v>1</v>
      </c>
      <c r="U3803" t="s">
        <v>45</v>
      </c>
      <c r="W3803" t="s">
        <v>45</v>
      </c>
      <c r="X3803">
        <v>65</v>
      </c>
      <c r="Y3803" t="s">
        <v>46</v>
      </c>
      <c r="Z3803">
        <v>43</v>
      </c>
      <c r="AA3803" t="s">
        <v>46</v>
      </c>
      <c r="AB3803">
        <v>22</v>
      </c>
      <c r="AC3803" t="s">
        <v>47</v>
      </c>
      <c r="AE3803" t="s">
        <v>45</v>
      </c>
      <c r="AG3803" t="s">
        <v>45</v>
      </c>
      <c r="AI3803" t="s">
        <v>48</v>
      </c>
      <c r="AJ3803">
        <v>6</v>
      </c>
      <c r="AK3803" t="str">
        <f>_xlfn.XLOOKUP(Table_ExternalData_1[[#This Row],[Shop'[Shop Code']]],Sheet1!D:D,Sheet1!A:A)</f>
        <v>REGION 4 LEYRE IBEAS</v>
      </c>
    </row>
    <row r="3804" spans="1:37" x14ac:dyDescent="0.3">
      <c r="A3804">
        <v>37</v>
      </c>
      <c r="B3804" t="s">
        <v>606</v>
      </c>
      <c r="C3804" t="s">
        <v>607</v>
      </c>
      <c r="D3804" t="s">
        <v>37</v>
      </c>
      <c r="E3804" t="s">
        <v>38</v>
      </c>
      <c r="F3804" t="s">
        <v>39</v>
      </c>
      <c r="G3804" t="s">
        <v>608</v>
      </c>
      <c r="H3804" t="s">
        <v>167</v>
      </c>
      <c r="I3804" t="s">
        <v>42</v>
      </c>
      <c r="J3804" t="s">
        <v>43</v>
      </c>
      <c r="K3804" s="1">
        <v>45549</v>
      </c>
      <c r="L3804" t="s">
        <v>609</v>
      </c>
      <c r="M3804">
        <v>1</v>
      </c>
      <c r="O3804" t="s">
        <v>45</v>
      </c>
      <c r="P3804">
        <v>2</v>
      </c>
      <c r="Q3804" t="s">
        <v>45</v>
      </c>
      <c r="S3804" t="s">
        <v>45</v>
      </c>
      <c r="U3804" t="s">
        <v>45</v>
      </c>
      <c r="W3804" t="s">
        <v>45</v>
      </c>
      <c r="X3804">
        <v>10</v>
      </c>
      <c r="Y3804" t="s">
        <v>46</v>
      </c>
      <c r="Z3804">
        <v>3</v>
      </c>
      <c r="AA3804" t="s">
        <v>46</v>
      </c>
      <c r="AC3804" t="s">
        <v>47</v>
      </c>
      <c r="AE3804" t="s">
        <v>45</v>
      </c>
      <c r="AG3804" t="s">
        <v>45</v>
      </c>
      <c r="AI3804" t="s">
        <v>48</v>
      </c>
      <c r="AJ3804">
        <v>10</v>
      </c>
      <c r="AK3804" t="str">
        <f>_xlfn.XLOOKUP(Table_ExternalData_1[[#This Row],[Shop'[Shop Code']]],Sheet1!D:D,Sheet1!A:A)</f>
        <v>REGION 4 LEYRE IBEAS</v>
      </c>
    </row>
    <row r="3805" spans="1:37" x14ac:dyDescent="0.3">
      <c r="A3805">
        <v>37</v>
      </c>
      <c r="B3805" t="s">
        <v>610</v>
      </c>
      <c r="C3805" t="s">
        <v>611</v>
      </c>
      <c r="D3805" t="s">
        <v>171</v>
      </c>
      <c r="E3805" t="s">
        <v>172</v>
      </c>
      <c r="F3805" t="s">
        <v>173</v>
      </c>
      <c r="G3805" t="s">
        <v>612</v>
      </c>
      <c r="H3805" t="s">
        <v>361</v>
      </c>
      <c r="I3805" t="s">
        <v>42</v>
      </c>
      <c r="J3805" t="s">
        <v>43</v>
      </c>
      <c r="K3805" s="1">
        <v>45545</v>
      </c>
      <c r="L3805" t="s">
        <v>613</v>
      </c>
      <c r="M3805">
        <v>6</v>
      </c>
      <c r="N3805">
        <v>5</v>
      </c>
      <c r="O3805" t="s">
        <v>45</v>
      </c>
      <c r="P3805">
        <v>2</v>
      </c>
      <c r="Q3805" t="s">
        <v>45</v>
      </c>
      <c r="S3805" t="s">
        <v>45</v>
      </c>
      <c r="T3805">
        <v>2</v>
      </c>
      <c r="U3805" t="s">
        <v>45</v>
      </c>
      <c r="W3805" t="s">
        <v>45</v>
      </c>
      <c r="X3805">
        <v>31</v>
      </c>
      <c r="Y3805" t="s">
        <v>46</v>
      </c>
      <c r="Z3805">
        <v>21</v>
      </c>
      <c r="AA3805" t="s">
        <v>46</v>
      </c>
      <c r="AB3805">
        <v>8</v>
      </c>
      <c r="AC3805" t="s">
        <v>47</v>
      </c>
      <c r="AE3805" t="s">
        <v>45</v>
      </c>
      <c r="AG3805" t="s">
        <v>45</v>
      </c>
      <c r="AI3805" t="s">
        <v>48</v>
      </c>
      <c r="AJ3805">
        <v>7</v>
      </c>
      <c r="AK3805" t="str">
        <f>_xlfn.XLOOKUP(Table_ExternalData_1[[#This Row],[Shop'[Shop Code']]],Sheet1!D:D,Sheet1!A:A)</f>
        <v>REGION 4 LEYRE IBEAS</v>
      </c>
    </row>
    <row r="3806" spans="1:37" x14ac:dyDescent="0.3">
      <c r="A3806">
        <v>37</v>
      </c>
      <c r="B3806" t="s">
        <v>610</v>
      </c>
      <c r="C3806" t="s">
        <v>611</v>
      </c>
      <c r="D3806" t="s">
        <v>171</v>
      </c>
      <c r="E3806" t="s">
        <v>172</v>
      </c>
      <c r="F3806" t="s">
        <v>173</v>
      </c>
      <c r="G3806" t="s">
        <v>612</v>
      </c>
      <c r="H3806" t="s">
        <v>361</v>
      </c>
      <c r="I3806" t="s">
        <v>42</v>
      </c>
      <c r="J3806" t="s">
        <v>43</v>
      </c>
      <c r="K3806" s="1">
        <v>45547</v>
      </c>
      <c r="L3806" t="s">
        <v>613</v>
      </c>
      <c r="M3806">
        <v>2</v>
      </c>
      <c r="N3806">
        <v>3</v>
      </c>
      <c r="O3806" t="s">
        <v>45</v>
      </c>
      <c r="P3806">
        <v>4</v>
      </c>
      <c r="Q3806" t="s">
        <v>45</v>
      </c>
      <c r="R3806">
        <v>2</v>
      </c>
      <c r="S3806" t="s">
        <v>45</v>
      </c>
      <c r="U3806" t="s">
        <v>45</v>
      </c>
      <c r="W3806" t="s">
        <v>45</v>
      </c>
      <c r="X3806">
        <v>27</v>
      </c>
      <c r="Y3806" t="s">
        <v>46</v>
      </c>
      <c r="Z3806">
        <v>16</v>
      </c>
      <c r="AA3806" t="s">
        <v>46</v>
      </c>
      <c r="AB3806">
        <v>4</v>
      </c>
      <c r="AC3806" t="s">
        <v>47</v>
      </c>
      <c r="AE3806" t="s">
        <v>45</v>
      </c>
      <c r="AF3806">
        <v>2</v>
      </c>
      <c r="AG3806" t="s">
        <v>45</v>
      </c>
      <c r="AH3806">
        <v>4375.00830078125</v>
      </c>
      <c r="AI3806" t="s">
        <v>48</v>
      </c>
      <c r="AJ3806">
        <v>9</v>
      </c>
      <c r="AK3806" t="str">
        <f>_xlfn.XLOOKUP(Table_ExternalData_1[[#This Row],[Shop'[Shop Code']]],Sheet1!D:D,Sheet1!A:A)</f>
        <v>REGION 4 LEYRE IBEAS</v>
      </c>
    </row>
    <row r="3807" spans="1:37" x14ac:dyDescent="0.3">
      <c r="A3807">
        <v>37</v>
      </c>
      <c r="B3807" t="s">
        <v>610</v>
      </c>
      <c r="C3807" t="s">
        <v>611</v>
      </c>
      <c r="D3807" t="s">
        <v>171</v>
      </c>
      <c r="E3807" t="s">
        <v>172</v>
      </c>
      <c r="F3807" t="s">
        <v>173</v>
      </c>
      <c r="G3807" t="s">
        <v>612</v>
      </c>
      <c r="H3807" t="s">
        <v>361</v>
      </c>
      <c r="I3807" t="s">
        <v>42</v>
      </c>
      <c r="J3807" t="s">
        <v>43</v>
      </c>
      <c r="K3807" s="1">
        <v>45548</v>
      </c>
      <c r="L3807" t="s">
        <v>613</v>
      </c>
      <c r="M3807">
        <v>2</v>
      </c>
      <c r="N3807">
        <v>5</v>
      </c>
      <c r="O3807" t="s">
        <v>45</v>
      </c>
      <c r="P3807">
        <v>6</v>
      </c>
      <c r="Q3807" t="s">
        <v>45</v>
      </c>
      <c r="R3807">
        <v>1</v>
      </c>
      <c r="S3807" t="s">
        <v>45</v>
      </c>
      <c r="T3807">
        <v>1</v>
      </c>
      <c r="U3807" t="s">
        <v>45</v>
      </c>
      <c r="V3807">
        <v>1</v>
      </c>
      <c r="W3807" t="s">
        <v>45</v>
      </c>
      <c r="X3807">
        <v>26</v>
      </c>
      <c r="Y3807" t="s">
        <v>46</v>
      </c>
      <c r="Z3807">
        <v>13</v>
      </c>
      <c r="AA3807" t="s">
        <v>46</v>
      </c>
      <c r="AB3807">
        <v>5</v>
      </c>
      <c r="AC3807" t="s">
        <v>47</v>
      </c>
      <c r="AE3807" t="s">
        <v>45</v>
      </c>
      <c r="AF3807">
        <v>2</v>
      </c>
      <c r="AG3807" t="s">
        <v>45</v>
      </c>
      <c r="AH3807">
        <v>3623.2528076171875</v>
      </c>
      <c r="AI3807" t="s">
        <v>48</v>
      </c>
      <c r="AJ3807">
        <v>10</v>
      </c>
      <c r="AK3807" t="str">
        <f>_xlfn.XLOOKUP(Table_ExternalData_1[[#This Row],[Shop'[Shop Code']]],Sheet1!D:D,Sheet1!A:A)</f>
        <v>REGION 4 LEYRE IBEAS</v>
      </c>
    </row>
    <row r="3808" spans="1:37" x14ac:dyDescent="0.3">
      <c r="A3808">
        <v>37</v>
      </c>
      <c r="B3808" t="s">
        <v>610</v>
      </c>
      <c r="C3808" t="s">
        <v>611</v>
      </c>
      <c r="D3808" t="s">
        <v>171</v>
      </c>
      <c r="E3808" t="s">
        <v>172</v>
      </c>
      <c r="F3808" t="s">
        <v>173</v>
      </c>
      <c r="G3808" t="s">
        <v>612</v>
      </c>
      <c r="H3808" t="s">
        <v>361</v>
      </c>
      <c r="I3808" t="s">
        <v>42</v>
      </c>
      <c r="J3808" t="s">
        <v>43</v>
      </c>
      <c r="K3808" s="1">
        <v>45546</v>
      </c>
      <c r="L3808" t="s">
        <v>613</v>
      </c>
      <c r="M3808">
        <v>5</v>
      </c>
      <c r="N3808">
        <v>11</v>
      </c>
      <c r="O3808" t="s">
        <v>45</v>
      </c>
      <c r="P3808">
        <v>0</v>
      </c>
      <c r="Q3808" t="s">
        <v>45</v>
      </c>
      <c r="S3808" t="s">
        <v>45</v>
      </c>
      <c r="U3808" t="s">
        <v>45</v>
      </c>
      <c r="W3808" t="s">
        <v>45</v>
      </c>
      <c r="X3808">
        <v>37</v>
      </c>
      <c r="Y3808" t="s">
        <v>46</v>
      </c>
      <c r="Z3808">
        <v>23</v>
      </c>
      <c r="AA3808" t="s">
        <v>46</v>
      </c>
      <c r="AB3808">
        <v>5</v>
      </c>
      <c r="AC3808" t="s">
        <v>47</v>
      </c>
      <c r="AE3808" t="s">
        <v>45</v>
      </c>
      <c r="AG3808" t="s">
        <v>45</v>
      </c>
      <c r="AI3808" t="s">
        <v>48</v>
      </c>
      <c r="AJ3808">
        <v>8</v>
      </c>
      <c r="AK3808" t="str">
        <f>_xlfn.XLOOKUP(Table_ExternalData_1[[#This Row],[Shop'[Shop Code']]],Sheet1!D:D,Sheet1!A:A)</f>
        <v>REGION 4 LEYRE IBEAS</v>
      </c>
    </row>
    <row r="3809" spans="1:37" x14ac:dyDescent="0.3">
      <c r="A3809">
        <v>37</v>
      </c>
      <c r="B3809" t="s">
        <v>610</v>
      </c>
      <c r="C3809" t="s">
        <v>611</v>
      </c>
      <c r="D3809" t="s">
        <v>171</v>
      </c>
      <c r="E3809" t="s">
        <v>172</v>
      </c>
      <c r="F3809" t="s">
        <v>173</v>
      </c>
      <c r="G3809" t="s">
        <v>612</v>
      </c>
      <c r="H3809" t="s">
        <v>361</v>
      </c>
      <c r="I3809" t="s">
        <v>42</v>
      </c>
      <c r="J3809" t="s">
        <v>43</v>
      </c>
      <c r="K3809" s="1">
        <v>45544</v>
      </c>
      <c r="L3809" t="s">
        <v>613</v>
      </c>
      <c r="M3809">
        <v>3</v>
      </c>
      <c r="N3809">
        <v>7</v>
      </c>
      <c r="O3809" t="s">
        <v>45</v>
      </c>
      <c r="Q3809" t="s">
        <v>45</v>
      </c>
      <c r="S3809" t="s">
        <v>45</v>
      </c>
      <c r="U3809" t="s">
        <v>45</v>
      </c>
      <c r="W3809" t="s">
        <v>45</v>
      </c>
      <c r="X3809">
        <v>30</v>
      </c>
      <c r="Y3809" t="s">
        <v>46</v>
      </c>
      <c r="Z3809">
        <v>16</v>
      </c>
      <c r="AA3809" t="s">
        <v>46</v>
      </c>
      <c r="AB3809">
        <v>8</v>
      </c>
      <c r="AC3809" t="s">
        <v>47</v>
      </c>
      <c r="AE3809" t="s">
        <v>45</v>
      </c>
      <c r="AG3809" t="s">
        <v>45</v>
      </c>
      <c r="AI3809" t="s">
        <v>48</v>
      </c>
      <c r="AJ3809">
        <v>6</v>
      </c>
      <c r="AK3809" t="str">
        <f>_xlfn.XLOOKUP(Table_ExternalData_1[[#This Row],[Shop'[Shop Code']]],Sheet1!D:D,Sheet1!A:A)</f>
        <v>REGION 4 LEYRE IBEAS</v>
      </c>
    </row>
    <row r="3810" spans="1:37" x14ac:dyDescent="0.3">
      <c r="A3810">
        <v>37</v>
      </c>
      <c r="B3810" t="s">
        <v>614</v>
      </c>
      <c r="C3810" t="s">
        <v>615</v>
      </c>
      <c r="D3810" t="s">
        <v>305</v>
      </c>
      <c r="E3810" t="s">
        <v>306</v>
      </c>
      <c r="F3810" t="s">
        <v>307</v>
      </c>
      <c r="G3810" t="s">
        <v>616</v>
      </c>
      <c r="H3810" t="s">
        <v>55</v>
      </c>
      <c r="I3810" t="s">
        <v>56</v>
      </c>
      <c r="J3810" t="s">
        <v>57</v>
      </c>
      <c r="K3810" s="1">
        <v>45545</v>
      </c>
      <c r="L3810" t="s">
        <v>617</v>
      </c>
      <c r="M3810">
        <v>3</v>
      </c>
      <c r="O3810" t="s">
        <v>45</v>
      </c>
      <c r="Q3810" t="s">
        <v>45</v>
      </c>
      <c r="S3810" t="s">
        <v>45</v>
      </c>
      <c r="U3810" t="s">
        <v>45</v>
      </c>
      <c r="W3810" t="s">
        <v>45</v>
      </c>
      <c r="X3810">
        <v>11</v>
      </c>
      <c r="Y3810" t="s">
        <v>46</v>
      </c>
      <c r="Z3810">
        <v>9</v>
      </c>
      <c r="AA3810" t="s">
        <v>46</v>
      </c>
      <c r="AB3810">
        <v>4</v>
      </c>
      <c r="AC3810" t="s">
        <v>47</v>
      </c>
      <c r="AE3810" t="s">
        <v>45</v>
      </c>
      <c r="AG3810" t="s">
        <v>45</v>
      </c>
      <c r="AI3810" t="s">
        <v>48</v>
      </c>
      <c r="AJ3810">
        <v>7</v>
      </c>
      <c r="AK3810" t="str">
        <f>_xlfn.XLOOKUP(Table_ExternalData_1[[#This Row],[Shop'[Shop Code']]],Sheet1!D:D,Sheet1!A:A)</f>
        <v>REGION 1 ALBERTO BLASCO</v>
      </c>
    </row>
    <row r="3811" spans="1:37" x14ac:dyDescent="0.3">
      <c r="A3811">
        <v>37</v>
      </c>
      <c r="B3811" t="s">
        <v>614</v>
      </c>
      <c r="C3811" t="s">
        <v>615</v>
      </c>
      <c r="D3811" t="s">
        <v>305</v>
      </c>
      <c r="E3811" t="s">
        <v>306</v>
      </c>
      <c r="F3811" t="s">
        <v>307</v>
      </c>
      <c r="G3811" t="s">
        <v>616</v>
      </c>
      <c r="H3811" t="s">
        <v>55</v>
      </c>
      <c r="I3811" t="s">
        <v>56</v>
      </c>
      <c r="J3811" t="s">
        <v>57</v>
      </c>
      <c r="K3811" s="1">
        <v>45548</v>
      </c>
      <c r="L3811" t="s">
        <v>617</v>
      </c>
      <c r="M3811">
        <v>4</v>
      </c>
      <c r="N3811">
        <v>1</v>
      </c>
      <c r="O3811" t="s">
        <v>45</v>
      </c>
      <c r="Q3811" t="s">
        <v>45</v>
      </c>
      <c r="S3811" t="s">
        <v>45</v>
      </c>
      <c r="T3811">
        <v>2</v>
      </c>
      <c r="U3811" t="s">
        <v>45</v>
      </c>
      <c r="W3811" t="s">
        <v>45</v>
      </c>
      <c r="X3811">
        <v>11</v>
      </c>
      <c r="Y3811" t="s">
        <v>46</v>
      </c>
      <c r="Z3811">
        <v>9</v>
      </c>
      <c r="AA3811" t="s">
        <v>46</v>
      </c>
      <c r="AB3811">
        <v>2</v>
      </c>
      <c r="AC3811" t="s">
        <v>47</v>
      </c>
      <c r="AD3811">
        <v>2</v>
      </c>
      <c r="AE3811" t="s">
        <v>45</v>
      </c>
      <c r="AG3811" t="s">
        <v>45</v>
      </c>
      <c r="AI3811" t="s">
        <v>48</v>
      </c>
      <c r="AJ3811">
        <v>10</v>
      </c>
      <c r="AK3811" t="str">
        <f>_xlfn.XLOOKUP(Table_ExternalData_1[[#This Row],[Shop'[Shop Code']]],Sheet1!D:D,Sheet1!A:A)</f>
        <v>REGION 1 ALBERTO BLASCO</v>
      </c>
    </row>
    <row r="3812" spans="1:37" x14ac:dyDescent="0.3">
      <c r="A3812">
        <v>37</v>
      </c>
      <c r="B3812" t="s">
        <v>614</v>
      </c>
      <c r="C3812" t="s">
        <v>615</v>
      </c>
      <c r="D3812" t="s">
        <v>305</v>
      </c>
      <c r="E3812" t="s">
        <v>306</v>
      </c>
      <c r="F3812" t="s">
        <v>307</v>
      </c>
      <c r="G3812" t="s">
        <v>616</v>
      </c>
      <c r="H3812" t="s">
        <v>55</v>
      </c>
      <c r="I3812" t="s">
        <v>56</v>
      </c>
      <c r="J3812" t="s">
        <v>57</v>
      </c>
      <c r="K3812" s="1">
        <v>45549</v>
      </c>
      <c r="L3812" t="s">
        <v>617</v>
      </c>
      <c r="M3812">
        <v>2</v>
      </c>
      <c r="N3812">
        <v>2</v>
      </c>
      <c r="O3812" t="s">
        <v>45</v>
      </c>
      <c r="P3812">
        <v>2</v>
      </c>
      <c r="Q3812" t="s">
        <v>45</v>
      </c>
      <c r="S3812" t="s">
        <v>45</v>
      </c>
      <c r="U3812" t="s">
        <v>45</v>
      </c>
      <c r="W3812" t="s">
        <v>45</v>
      </c>
      <c r="X3812">
        <v>6</v>
      </c>
      <c r="Y3812" t="s">
        <v>46</v>
      </c>
      <c r="Z3812">
        <v>6</v>
      </c>
      <c r="AA3812" t="s">
        <v>46</v>
      </c>
      <c r="AB3812">
        <v>1</v>
      </c>
      <c r="AC3812" t="s">
        <v>47</v>
      </c>
      <c r="AD3812">
        <v>2</v>
      </c>
      <c r="AE3812" t="s">
        <v>45</v>
      </c>
      <c r="AG3812" t="s">
        <v>45</v>
      </c>
      <c r="AI3812" t="s">
        <v>48</v>
      </c>
      <c r="AJ3812">
        <v>10</v>
      </c>
      <c r="AK3812" t="str">
        <f>_xlfn.XLOOKUP(Table_ExternalData_1[[#This Row],[Shop'[Shop Code']]],Sheet1!D:D,Sheet1!A:A)</f>
        <v>REGION 1 ALBERTO BLASCO</v>
      </c>
    </row>
    <row r="3813" spans="1:37" x14ac:dyDescent="0.3">
      <c r="A3813">
        <v>37</v>
      </c>
      <c r="B3813" t="s">
        <v>614</v>
      </c>
      <c r="C3813" t="s">
        <v>615</v>
      </c>
      <c r="D3813" t="s">
        <v>305</v>
      </c>
      <c r="E3813" t="s">
        <v>306</v>
      </c>
      <c r="F3813" t="s">
        <v>307</v>
      </c>
      <c r="G3813" t="s">
        <v>616</v>
      </c>
      <c r="H3813" t="s">
        <v>55</v>
      </c>
      <c r="I3813" t="s">
        <v>56</v>
      </c>
      <c r="J3813" t="s">
        <v>57</v>
      </c>
      <c r="K3813" s="1">
        <v>45546</v>
      </c>
      <c r="L3813" t="s">
        <v>617</v>
      </c>
      <c r="O3813" t="s">
        <v>45</v>
      </c>
      <c r="Q3813" t="s">
        <v>45</v>
      </c>
      <c r="S3813" t="s">
        <v>45</v>
      </c>
      <c r="U3813" t="s">
        <v>45</v>
      </c>
      <c r="W3813" t="s">
        <v>45</v>
      </c>
      <c r="X3813">
        <v>1</v>
      </c>
      <c r="Y3813" t="s">
        <v>46</v>
      </c>
      <c r="AA3813" t="s">
        <v>46</v>
      </c>
      <c r="AC3813" t="s">
        <v>47</v>
      </c>
      <c r="AE3813" t="s">
        <v>45</v>
      </c>
      <c r="AG3813" t="s">
        <v>45</v>
      </c>
      <c r="AI3813" t="s">
        <v>48</v>
      </c>
      <c r="AJ3813">
        <v>8</v>
      </c>
      <c r="AK3813" t="str">
        <f>_xlfn.XLOOKUP(Table_ExternalData_1[[#This Row],[Shop'[Shop Code']]],Sheet1!D:D,Sheet1!A:A)</f>
        <v>REGION 1 ALBERTO BLASCO</v>
      </c>
    </row>
    <row r="3814" spans="1:37" x14ac:dyDescent="0.3">
      <c r="A3814">
        <v>37</v>
      </c>
      <c r="B3814" t="s">
        <v>614</v>
      </c>
      <c r="C3814" t="s">
        <v>615</v>
      </c>
      <c r="D3814" t="s">
        <v>305</v>
      </c>
      <c r="E3814" t="s">
        <v>306</v>
      </c>
      <c r="F3814" t="s">
        <v>307</v>
      </c>
      <c r="G3814" t="s">
        <v>616</v>
      </c>
      <c r="H3814" t="s">
        <v>55</v>
      </c>
      <c r="I3814" t="s">
        <v>56</v>
      </c>
      <c r="J3814" t="s">
        <v>57</v>
      </c>
      <c r="K3814" s="1">
        <v>45547</v>
      </c>
      <c r="L3814" t="s">
        <v>617</v>
      </c>
      <c r="M3814">
        <v>2</v>
      </c>
      <c r="N3814">
        <v>3</v>
      </c>
      <c r="O3814" t="s">
        <v>45</v>
      </c>
      <c r="Q3814" t="s">
        <v>45</v>
      </c>
      <c r="S3814" t="s">
        <v>45</v>
      </c>
      <c r="U3814" t="s">
        <v>45</v>
      </c>
      <c r="W3814" t="s">
        <v>45</v>
      </c>
      <c r="X3814">
        <v>12</v>
      </c>
      <c r="Y3814" t="s">
        <v>46</v>
      </c>
      <c r="Z3814">
        <v>8</v>
      </c>
      <c r="AA3814" t="s">
        <v>46</v>
      </c>
      <c r="AB3814">
        <v>1</v>
      </c>
      <c r="AC3814" t="s">
        <v>47</v>
      </c>
      <c r="AE3814" t="s">
        <v>45</v>
      </c>
      <c r="AG3814" t="s">
        <v>45</v>
      </c>
      <c r="AI3814" t="s">
        <v>48</v>
      </c>
      <c r="AJ3814">
        <v>9</v>
      </c>
      <c r="AK3814" t="str">
        <f>_xlfn.XLOOKUP(Table_ExternalData_1[[#This Row],[Shop'[Shop Code']]],Sheet1!D:D,Sheet1!A:A)</f>
        <v>REGION 1 ALBERTO BLASCO</v>
      </c>
    </row>
    <row r="3815" spans="1:37" x14ac:dyDescent="0.3">
      <c r="A3815">
        <v>37</v>
      </c>
      <c r="B3815" t="s">
        <v>614</v>
      </c>
      <c r="C3815" t="s">
        <v>615</v>
      </c>
      <c r="D3815" t="s">
        <v>305</v>
      </c>
      <c r="E3815" t="s">
        <v>306</v>
      </c>
      <c r="F3815" t="s">
        <v>307</v>
      </c>
      <c r="G3815" t="s">
        <v>616</v>
      </c>
      <c r="H3815" t="s">
        <v>55</v>
      </c>
      <c r="I3815" t="s">
        <v>56</v>
      </c>
      <c r="J3815" t="s">
        <v>57</v>
      </c>
      <c r="K3815" s="1">
        <v>45544</v>
      </c>
      <c r="L3815" t="s">
        <v>617</v>
      </c>
      <c r="M3815">
        <v>1</v>
      </c>
      <c r="N3815">
        <v>5</v>
      </c>
      <c r="O3815" t="s">
        <v>45</v>
      </c>
      <c r="P3815">
        <v>1</v>
      </c>
      <c r="Q3815" t="s">
        <v>45</v>
      </c>
      <c r="S3815" t="s">
        <v>45</v>
      </c>
      <c r="U3815" t="s">
        <v>45</v>
      </c>
      <c r="W3815" t="s">
        <v>45</v>
      </c>
      <c r="X3815">
        <v>14</v>
      </c>
      <c r="Y3815" t="s">
        <v>46</v>
      </c>
      <c r="Z3815">
        <v>11</v>
      </c>
      <c r="AA3815" t="s">
        <v>46</v>
      </c>
      <c r="AB3815">
        <v>4</v>
      </c>
      <c r="AC3815" t="s">
        <v>47</v>
      </c>
      <c r="AE3815" t="s">
        <v>45</v>
      </c>
      <c r="AG3815" t="s">
        <v>45</v>
      </c>
      <c r="AI3815" t="s">
        <v>48</v>
      </c>
      <c r="AJ3815">
        <v>6</v>
      </c>
      <c r="AK3815" t="str">
        <f>_xlfn.XLOOKUP(Table_ExternalData_1[[#This Row],[Shop'[Shop Code']]],Sheet1!D:D,Sheet1!A:A)</f>
        <v>REGION 1 ALBERTO BLASCO</v>
      </c>
    </row>
    <row r="3816" spans="1:37" x14ac:dyDescent="0.3">
      <c r="A3816">
        <v>37</v>
      </c>
      <c r="B3816" t="s">
        <v>618</v>
      </c>
      <c r="C3816" t="s">
        <v>619</v>
      </c>
      <c r="D3816" t="s">
        <v>51</v>
      </c>
      <c r="E3816" t="s">
        <v>52</v>
      </c>
      <c r="F3816" t="s">
        <v>53</v>
      </c>
      <c r="G3816" t="s">
        <v>620</v>
      </c>
      <c r="H3816" t="s">
        <v>55</v>
      </c>
      <c r="I3816" t="s">
        <v>56</v>
      </c>
      <c r="J3816" t="s">
        <v>57</v>
      </c>
      <c r="K3816" s="1">
        <v>45544</v>
      </c>
      <c r="L3816" t="s">
        <v>621</v>
      </c>
      <c r="M3816">
        <v>2</v>
      </c>
      <c r="N3816">
        <v>4</v>
      </c>
      <c r="O3816" t="s">
        <v>45</v>
      </c>
      <c r="Q3816" t="s">
        <v>45</v>
      </c>
      <c r="S3816" t="s">
        <v>45</v>
      </c>
      <c r="U3816" t="s">
        <v>45</v>
      </c>
      <c r="W3816" t="s">
        <v>45</v>
      </c>
      <c r="X3816">
        <v>10</v>
      </c>
      <c r="Y3816" t="s">
        <v>46</v>
      </c>
      <c r="Z3816">
        <v>6</v>
      </c>
      <c r="AA3816" t="s">
        <v>46</v>
      </c>
      <c r="AB3816">
        <v>7</v>
      </c>
      <c r="AC3816" t="s">
        <v>47</v>
      </c>
      <c r="AE3816" t="s">
        <v>45</v>
      </c>
      <c r="AG3816" t="s">
        <v>45</v>
      </c>
      <c r="AI3816" t="s">
        <v>48</v>
      </c>
      <c r="AJ3816">
        <v>6</v>
      </c>
      <c r="AK3816" t="str">
        <f>_xlfn.XLOOKUP(Table_ExternalData_1[[#This Row],[Shop'[Shop Code']]],Sheet1!D:D,Sheet1!A:A)</f>
        <v>REGION 1 ALBERTO BLASCO</v>
      </c>
    </row>
    <row r="3817" spans="1:37" x14ac:dyDescent="0.3">
      <c r="A3817">
        <v>37</v>
      </c>
      <c r="B3817" t="s">
        <v>618</v>
      </c>
      <c r="C3817" t="s">
        <v>619</v>
      </c>
      <c r="D3817" t="s">
        <v>51</v>
      </c>
      <c r="E3817" t="s">
        <v>52</v>
      </c>
      <c r="F3817" t="s">
        <v>53</v>
      </c>
      <c r="G3817" t="s">
        <v>620</v>
      </c>
      <c r="H3817" t="s">
        <v>55</v>
      </c>
      <c r="I3817" t="s">
        <v>56</v>
      </c>
      <c r="J3817" t="s">
        <v>57</v>
      </c>
      <c r="K3817" s="1">
        <v>45547</v>
      </c>
      <c r="L3817" t="s">
        <v>621</v>
      </c>
      <c r="O3817" t="s">
        <v>45</v>
      </c>
      <c r="Q3817" t="s">
        <v>45</v>
      </c>
      <c r="S3817" t="s">
        <v>45</v>
      </c>
      <c r="U3817" t="s">
        <v>45</v>
      </c>
      <c r="W3817" t="s">
        <v>45</v>
      </c>
      <c r="X3817">
        <v>13</v>
      </c>
      <c r="Y3817" t="s">
        <v>46</v>
      </c>
      <c r="Z3817">
        <v>9</v>
      </c>
      <c r="AA3817" t="s">
        <v>46</v>
      </c>
      <c r="AB3817">
        <v>4</v>
      </c>
      <c r="AC3817" t="s">
        <v>47</v>
      </c>
      <c r="AE3817" t="s">
        <v>45</v>
      </c>
      <c r="AG3817" t="s">
        <v>45</v>
      </c>
      <c r="AI3817" t="s">
        <v>48</v>
      </c>
      <c r="AJ3817">
        <v>9</v>
      </c>
      <c r="AK3817" t="str">
        <f>_xlfn.XLOOKUP(Table_ExternalData_1[[#This Row],[Shop'[Shop Code']]],Sheet1!D:D,Sheet1!A:A)</f>
        <v>REGION 1 ALBERTO BLASCO</v>
      </c>
    </row>
    <row r="3818" spans="1:37" x14ac:dyDescent="0.3">
      <c r="A3818">
        <v>37</v>
      </c>
      <c r="B3818" t="s">
        <v>618</v>
      </c>
      <c r="C3818" t="s">
        <v>619</v>
      </c>
      <c r="D3818" t="s">
        <v>51</v>
      </c>
      <c r="E3818" t="s">
        <v>52</v>
      </c>
      <c r="F3818" t="s">
        <v>53</v>
      </c>
      <c r="G3818" t="s">
        <v>620</v>
      </c>
      <c r="H3818" t="s">
        <v>55</v>
      </c>
      <c r="I3818" t="s">
        <v>56</v>
      </c>
      <c r="J3818" t="s">
        <v>57</v>
      </c>
      <c r="K3818" s="1">
        <v>45548</v>
      </c>
      <c r="L3818" t="s">
        <v>621</v>
      </c>
      <c r="M3818">
        <v>1</v>
      </c>
      <c r="N3818">
        <v>2</v>
      </c>
      <c r="O3818" t="s">
        <v>45</v>
      </c>
      <c r="Q3818" t="s">
        <v>45</v>
      </c>
      <c r="S3818" t="s">
        <v>45</v>
      </c>
      <c r="U3818" t="s">
        <v>45</v>
      </c>
      <c r="W3818" t="s">
        <v>45</v>
      </c>
      <c r="X3818">
        <v>13</v>
      </c>
      <c r="Y3818" t="s">
        <v>46</v>
      </c>
      <c r="Z3818">
        <v>5</v>
      </c>
      <c r="AA3818" t="s">
        <v>46</v>
      </c>
      <c r="AB3818">
        <v>7</v>
      </c>
      <c r="AC3818" t="s">
        <v>47</v>
      </c>
      <c r="AE3818" t="s">
        <v>45</v>
      </c>
      <c r="AG3818" t="s">
        <v>45</v>
      </c>
      <c r="AI3818" t="s">
        <v>48</v>
      </c>
      <c r="AJ3818">
        <v>10</v>
      </c>
      <c r="AK3818" t="str">
        <f>_xlfn.XLOOKUP(Table_ExternalData_1[[#This Row],[Shop'[Shop Code']]],Sheet1!D:D,Sheet1!A:A)</f>
        <v>REGION 1 ALBERTO BLASCO</v>
      </c>
    </row>
    <row r="3819" spans="1:37" x14ac:dyDescent="0.3">
      <c r="A3819">
        <v>37</v>
      </c>
      <c r="B3819" t="s">
        <v>618</v>
      </c>
      <c r="C3819" t="s">
        <v>619</v>
      </c>
      <c r="D3819" t="s">
        <v>51</v>
      </c>
      <c r="E3819" t="s">
        <v>52</v>
      </c>
      <c r="F3819" t="s">
        <v>53</v>
      </c>
      <c r="G3819" t="s">
        <v>620</v>
      </c>
      <c r="H3819" t="s">
        <v>55</v>
      </c>
      <c r="I3819" t="s">
        <v>56</v>
      </c>
      <c r="J3819" t="s">
        <v>57</v>
      </c>
      <c r="K3819" s="1">
        <v>45546</v>
      </c>
      <c r="L3819" t="s">
        <v>621</v>
      </c>
      <c r="O3819" t="s">
        <v>45</v>
      </c>
      <c r="Q3819" t="s">
        <v>45</v>
      </c>
      <c r="S3819" t="s">
        <v>45</v>
      </c>
      <c r="U3819" t="s">
        <v>45</v>
      </c>
      <c r="W3819" t="s">
        <v>45</v>
      </c>
      <c r="X3819">
        <v>1</v>
      </c>
      <c r="Y3819" t="s">
        <v>46</v>
      </c>
      <c r="AA3819" t="s">
        <v>46</v>
      </c>
      <c r="AB3819">
        <v>1</v>
      </c>
      <c r="AC3819" t="s">
        <v>47</v>
      </c>
      <c r="AE3819" t="s">
        <v>45</v>
      </c>
      <c r="AG3819" t="s">
        <v>45</v>
      </c>
      <c r="AI3819" t="s">
        <v>48</v>
      </c>
      <c r="AJ3819">
        <v>8</v>
      </c>
      <c r="AK3819" t="str">
        <f>_xlfn.XLOOKUP(Table_ExternalData_1[[#This Row],[Shop'[Shop Code']]],Sheet1!D:D,Sheet1!A:A)</f>
        <v>REGION 1 ALBERTO BLASCO</v>
      </c>
    </row>
    <row r="3820" spans="1:37" x14ac:dyDescent="0.3">
      <c r="A3820">
        <v>37</v>
      </c>
      <c r="B3820" t="s">
        <v>618</v>
      </c>
      <c r="C3820" t="s">
        <v>619</v>
      </c>
      <c r="D3820" t="s">
        <v>51</v>
      </c>
      <c r="E3820" t="s">
        <v>52</v>
      </c>
      <c r="F3820" t="s">
        <v>53</v>
      </c>
      <c r="G3820" t="s">
        <v>620</v>
      </c>
      <c r="H3820" t="s">
        <v>55</v>
      </c>
      <c r="I3820" t="s">
        <v>56</v>
      </c>
      <c r="J3820" t="s">
        <v>57</v>
      </c>
      <c r="K3820" s="1">
        <v>45545</v>
      </c>
      <c r="L3820" t="s">
        <v>621</v>
      </c>
      <c r="M3820">
        <v>4</v>
      </c>
      <c r="N3820">
        <v>1</v>
      </c>
      <c r="O3820" t="s">
        <v>45</v>
      </c>
      <c r="Q3820" t="s">
        <v>45</v>
      </c>
      <c r="S3820" t="s">
        <v>45</v>
      </c>
      <c r="U3820" t="s">
        <v>45</v>
      </c>
      <c r="W3820" t="s">
        <v>45</v>
      </c>
      <c r="X3820">
        <v>10</v>
      </c>
      <c r="Y3820" t="s">
        <v>46</v>
      </c>
      <c r="Z3820">
        <v>10</v>
      </c>
      <c r="AA3820" t="s">
        <v>46</v>
      </c>
      <c r="AB3820">
        <v>10</v>
      </c>
      <c r="AC3820" t="s">
        <v>47</v>
      </c>
      <c r="AE3820" t="s">
        <v>45</v>
      </c>
      <c r="AG3820" t="s">
        <v>45</v>
      </c>
      <c r="AI3820" t="s">
        <v>48</v>
      </c>
      <c r="AJ3820">
        <v>7</v>
      </c>
      <c r="AK3820" t="str">
        <f>_xlfn.XLOOKUP(Table_ExternalData_1[[#This Row],[Shop'[Shop Code']]],Sheet1!D:D,Sheet1!A:A)</f>
        <v>REGION 1 ALBERTO BLASCO</v>
      </c>
    </row>
    <row r="3821" spans="1:37" x14ac:dyDescent="0.3">
      <c r="A3821">
        <v>37</v>
      </c>
      <c r="B3821" t="s">
        <v>622</v>
      </c>
      <c r="C3821" t="s">
        <v>623</v>
      </c>
      <c r="D3821" t="s">
        <v>79</v>
      </c>
      <c r="E3821" t="s">
        <v>80</v>
      </c>
      <c r="F3821" t="s">
        <v>81</v>
      </c>
      <c r="G3821" t="s">
        <v>624</v>
      </c>
      <c r="H3821" t="s">
        <v>55</v>
      </c>
      <c r="I3821" t="s">
        <v>56</v>
      </c>
      <c r="J3821" t="s">
        <v>57</v>
      </c>
      <c r="K3821" s="1">
        <v>45547</v>
      </c>
      <c r="L3821" t="s">
        <v>625</v>
      </c>
      <c r="N3821">
        <v>2</v>
      </c>
      <c r="O3821" t="s">
        <v>45</v>
      </c>
      <c r="Q3821" t="s">
        <v>45</v>
      </c>
      <c r="S3821" t="s">
        <v>45</v>
      </c>
      <c r="U3821" t="s">
        <v>45</v>
      </c>
      <c r="W3821" t="s">
        <v>45</v>
      </c>
      <c r="X3821">
        <v>23</v>
      </c>
      <c r="Y3821" t="s">
        <v>46</v>
      </c>
      <c r="Z3821">
        <v>17</v>
      </c>
      <c r="AA3821" t="s">
        <v>46</v>
      </c>
      <c r="AB3821">
        <v>10</v>
      </c>
      <c r="AC3821" t="s">
        <v>47</v>
      </c>
      <c r="AD3821">
        <v>-2</v>
      </c>
      <c r="AE3821" t="s">
        <v>45</v>
      </c>
      <c r="AG3821" t="s">
        <v>45</v>
      </c>
      <c r="AI3821" t="s">
        <v>48</v>
      </c>
      <c r="AJ3821">
        <v>9</v>
      </c>
      <c r="AK3821" t="str">
        <f>_xlfn.XLOOKUP(Table_ExternalData_1[[#This Row],[Shop'[Shop Code']]],Sheet1!D:D,Sheet1!A:A)</f>
        <v>REGION 1 ALBERTO BLASCO</v>
      </c>
    </row>
    <row r="3822" spans="1:37" x14ac:dyDescent="0.3">
      <c r="A3822">
        <v>37</v>
      </c>
      <c r="B3822" t="s">
        <v>622</v>
      </c>
      <c r="C3822" t="s">
        <v>623</v>
      </c>
      <c r="D3822" t="s">
        <v>79</v>
      </c>
      <c r="E3822" t="s">
        <v>80</v>
      </c>
      <c r="F3822" t="s">
        <v>81</v>
      </c>
      <c r="G3822" t="s">
        <v>624</v>
      </c>
      <c r="H3822" t="s">
        <v>55</v>
      </c>
      <c r="I3822" t="s">
        <v>56</v>
      </c>
      <c r="J3822" t="s">
        <v>57</v>
      </c>
      <c r="K3822" s="1">
        <v>45546</v>
      </c>
      <c r="L3822" t="s">
        <v>625</v>
      </c>
      <c r="O3822" t="s">
        <v>45</v>
      </c>
      <c r="Q3822" t="s">
        <v>45</v>
      </c>
      <c r="S3822" t="s">
        <v>45</v>
      </c>
      <c r="U3822" t="s">
        <v>45</v>
      </c>
      <c r="W3822" t="s">
        <v>45</v>
      </c>
      <c r="X3822">
        <v>1</v>
      </c>
      <c r="Y3822" t="s">
        <v>46</v>
      </c>
      <c r="AA3822" t="s">
        <v>46</v>
      </c>
      <c r="AC3822" t="s">
        <v>47</v>
      </c>
      <c r="AE3822" t="s">
        <v>45</v>
      </c>
      <c r="AG3822" t="s">
        <v>45</v>
      </c>
      <c r="AI3822" t="s">
        <v>48</v>
      </c>
      <c r="AJ3822">
        <v>8</v>
      </c>
      <c r="AK3822" t="str">
        <f>_xlfn.XLOOKUP(Table_ExternalData_1[[#This Row],[Shop'[Shop Code']]],Sheet1!D:D,Sheet1!A:A)</f>
        <v>REGION 1 ALBERTO BLASCO</v>
      </c>
    </row>
    <row r="3823" spans="1:37" x14ac:dyDescent="0.3">
      <c r="A3823">
        <v>37</v>
      </c>
      <c r="B3823" t="s">
        <v>622</v>
      </c>
      <c r="C3823" t="s">
        <v>623</v>
      </c>
      <c r="D3823" t="s">
        <v>79</v>
      </c>
      <c r="E3823" t="s">
        <v>80</v>
      </c>
      <c r="F3823" t="s">
        <v>81</v>
      </c>
      <c r="G3823" t="s">
        <v>624</v>
      </c>
      <c r="H3823" t="s">
        <v>55</v>
      </c>
      <c r="I3823" t="s">
        <v>56</v>
      </c>
      <c r="J3823" t="s">
        <v>57</v>
      </c>
      <c r="K3823" s="1">
        <v>45545</v>
      </c>
      <c r="L3823" t="s">
        <v>625</v>
      </c>
      <c r="M3823">
        <v>5</v>
      </c>
      <c r="N3823">
        <v>0</v>
      </c>
      <c r="O3823" t="s">
        <v>45</v>
      </c>
      <c r="P3823">
        <v>2</v>
      </c>
      <c r="Q3823" t="s">
        <v>45</v>
      </c>
      <c r="R3823">
        <v>2</v>
      </c>
      <c r="S3823" t="s">
        <v>45</v>
      </c>
      <c r="U3823" t="s">
        <v>45</v>
      </c>
      <c r="W3823" t="s">
        <v>45</v>
      </c>
      <c r="X3823">
        <v>23</v>
      </c>
      <c r="Y3823" t="s">
        <v>46</v>
      </c>
      <c r="Z3823">
        <v>21</v>
      </c>
      <c r="AA3823" t="s">
        <v>46</v>
      </c>
      <c r="AB3823">
        <v>7</v>
      </c>
      <c r="AC3823" t="s">
        <v>47</v>
      </c>
      <c r="AE3823" t="s">
        <v>45</v>
      </c>
      <c r="AF3823">
        <v>2</v>
      </c>
      <c r="AG3823" t="s">
        <v>45</v>
      </c>
      <c r="AH3823">
        <v>4136.3599999999997</v>
      </c>
      <c r="AI3823" t="s">
        <v>48</v>
      </c>
      <c r="AJ3823">
        <v>7</v>
      </c>
      <c r="AK3823" t="str">
        <f>_xlfn.XLOOKUP(Table_ExternalData_1[[#This Row],[Shop'[Shop Code']]],Sheet1!D:D,Sheet1!A:A)</f>
        <v>REGION 1 ALBERTO BLASCO</v>
      </c>
    </row>
    <row r="3824" spans="1:37" x14ac:dyDescent="0.3">
      <c r="A3824">
        <v>37</v>
      </c>
      <c r="B3824" t="s">
        <v>622</v>
      </c>
      <c r="C3824" t="s">
        <v>623</v>
      </c>
      <c r="D3824" t="s">
        <v>79</v>
      </c>
      <c r="E3824" t="s">
        <v>80</v>
      </c>
      <c r="F3824" t="s">
        <v>81</v>
      </c>
      <c r="G3824" t="s">
        <v>624</v>
      </c>
      <c r="H3824" t="s">
        <v>55</v>
      </c>
      <c r="I3824" t="s">
        <v>56</v>
      </c>
      <c r="J3824" t="s">
        <v>57</v>
      </c>
      <c r="K3824" s="1">
        <v>45544</v>
      </c>
      <c r="L3824" t="s">
        <v>625</v>
      </c>
      <c r="M3824">
        <v>1</v>
      </c>
      <c r="O3824" t="s">
        <v>45</v>
      </c>
      <c r="Q3824" t="s">
        <v>45</v>
      </c>
      <c r="S3824" t="s">
        <v>45</v>
      </c>
      <c r="U3824" t="s">
        <v>45</v>
      </c>
      <c r="V3824">
        <v>-4</v>
      </c>
      <c r="W3824" t="s">
        <v>45</v>
      </c>
      <c r="X3824">
        <v>25</v>
      </c>
      <c r="Y3824" t="s">
        <v>46</v>
      </c>
      <c r="Z3824">
        <v>23</v>
      </c>
      <c r="AA3824" t="s">
        <v>46</v>
      </c>
      <c r="AB3824">
        <v>8</v>
      </c>
      <c r="AC3824" t="s">
        <v>47</v>
      </c>
      <c r="AD3824">
        <v>2</v>
      </c>
      <c r="AE3824" t="s">
        <v>45</v>
      </c>
      <c r="AF3824">
        <v>-4</v>
      </c>
      <c r="AG3824" t="s">
        <v>45</v>
      </c>
      <c r="AH3824">
        <v>-6255.44</v>
      </c>
      <c r="AI3824" t="s">
        <v>48</v>
      </c>
      <c r="AJ3824">
        <v>6</v>
      </c>
      <c r="AK3824" t="str">
        <f>_xlfn.XLOOKUP(Table_ExternalData_1[[#This Row],[Shop'[Shop Code']]],Sheet1!D:D,Sheet1!A:A)</f>
        <v>REGION 1 ALBERTO BLASCO</v>
      </c>
    </row>
    <row r="3825" spans="1:37" x14ac:dyDescent="0.3">
      <c r="A3825">
        <v>37</v>
      </c>
      <c r="B3825" t="s">
        <v>622</v>
      </c>
      <c r="C3825" t="s">
        <v>623</v>
      </c>
      <c r="D3825" t="s">
        <v>79</v>
      </c>
      <c r="E3825" t="s">
        <v>80</v>
      </c>
      <c r="F3825" t="s">
        <v>81</v>
      </c>
      <c r="G3825" t="s">
        <v>624</v>
      </c>
      <c r="H3825" t="s">
        <v>55</v>
      </c>
      <c r="I3825" t="s">
        <v>56</v>
      </c>
      <c r="J3825" t="s">
        <v>57</v>
      </c>
      <c r="K3825" s="1">
        <v>45548</v>
      </c>
      <c r="L3825" t="s">
        <v>625</v>
      </c>
      <c r="M3825">
        <v>3</v>
      </c>
      <c r="O3825" t="s">
        <v>45</v>
      </c>
      <c r="Q3825" t="s">
        <v>45</v>
      </c>
      <c r="S3825" t="s">
        <v>45</v>
      </c>
      <c r="U3825" t="s">
        <v>45</v>
      </c>
      <c r="W3825" t="s">
        <v>45</v>
      </c>
      <c r="X3825">
        <v>18</v>
      </c>
      <c r="Y3825" t="s">
        <v>46</v>
      </c>
      <c r="Z3825">
        <v>15</v>
      </c>
      <c r="AA3825" t="s">
        <v>46</v>
      </c>
      <c r="AB3825">
        <v>7</v>
      </c>
      <c r="AC3825" t="s">
        <v>47</v>
      </c>
      <c r="AE3825" t="s">
        <v>45</v>
      </c>
      <c r="AF3825">
        <v>2</v>
      </c>
      <c r="AG3825" t="s">
        <v>45</v>
      </c>
      <c r="AH3825">
        <v>3782.72</v>
      </c>
      <c r="AI3825" t="s">
        <v>48</v>
      </c>
      <c r="AJ3825">
        <v>10</v>
      </c>
      <c r="AK3825" t="str">
        <f>_xlfn.XLOOKUP(Table_ExternalData_1[[#This Row],[Shop'[Shop Code']]],Sheet1!D:D,Sheet1!A:A)</f>
        <v>REGION 1 ALBERTO BLASCO</v>
      </c>
    </row>
    <row r="3826" spans="1:37" x14ac:dyDescent="0.3">
      <c r="A3826">
        <v>37</v>
      </c>
      <c r="B3826" t="s">
        <v>626</v>
      </c>
      <c r="C3826" t="s">
        <v>627</v>
      </c>
      <c r="D3826" t="s">
        <v>110</v>
      </c>
      <c r="E3826" t="s">
        <v>111</v>
      </c>
      <c r="F3826" t="s">
        <v>112</v>
      </c>
      <c r="G3826" t="s">
        <v>628</v>
      </c>
      <c r="H3826" t="s">
        <v>55</v>
      </c>
      <c r="I3826" t="s">
        <v>56</v>
      </c>
      <c r="J3826" t="s">
        <v>57</v>
      </c>
      <c r="K3826" s="1">
        <v>45546</v>
      </c>
      <c r="L3826" t="s">
        <v>629</v>
      </c>
      <c r="O3826" t="s">
        <v>45</v>
      </c>
      <c r="Q3826" t="s">
        <v>45</v>
      </c>
      <c r="S3826" t="s">
        <v>45</v>
      </c>
      <c r="U3826" t="s">
        <v>45</v>
      </c>
      <c r="W3826" t="s">
        <v>45</v>
      </c>
      <c r="X3826">
        <v>1</v>
      </c>
      <c r="Y3826" t="s">
        <v>46</v>
      </c>
      <c r="AA3826" t="s">
        <v>46</v>
      </c>
      <c r="AC3826" t="s">
        <v>47</v>
      </c>
      <c r="AE3826" t="s">
        <v>45</v>
      </c>
      <c r="AG3826" t="s">
        <v>45</v>
      </c>
      <c r="AI3826" t="s">
        <v>48</v>
      </c>
      <c r="AJ3826">
        <v>8</v>
      </c>
      <c r="AK3826" t="str">
        <f>_xlfn.XLOOKUP(Table_ExternalData_1[[#This Row],[Shop'[Shop Code']]],Sheet1!D:D,Sheet1!A:A)</f>
        <v>REGION 1 ALBERTO BLASCO</v>
      </c>
    </row>
    <row r="3827" spans="1:37" x14ac:dyDescent="0.3">
      <c r="A3827">
        <v>37</v>
      </c>
      <c r="B3827" t="s">
        <v>626</v>
      </c>
      <c r="C3827" t="s">
        <v>627</v>
      </c>
      <c r="D3827" t="s">
        <v>110</v>
      </c>
      <c r="E3827" t="s">
        <v>111</v>
      </c>
      <c r="F3827" t="s">
        <v>112</v>
      </c>
      <c r="G3827" t="s">
        <v>628</v>
      </c>
      <c r="H3827" t="s">
        <v>55</v>
      </c>
      <c r="I3827" t="s">
        <v>56</v>
      </c>
      <c r="J3827" t="s">
        <v>57</v>
      </c>
      <c r="K3827" s="1">
        <v>45548</v>
      </c>
      <c r="L3827" t="s">
        <v>629</v>
      </c>
      <c r="M3827">
        <v>4</v>
      </c>
      <c r="N3827">
        <v>4</v>
      </c>
      <c r="O3827" t="s">
        <v>45</v>
      </c>
      <c r="Q3827" t="s">
        <v>45</v>
      </c>
      <c r="S3827" t="s">
        <v>45</v>
      </c>
      <c r="U3827" t="s">
        <v>45</v>
      </c>
      <c r="W3827" t="s">
        <v>45</v>
      </c>
      <c r="X3827">
        <v>30</v>
      </c>
      <c r="Y3827" t="s">
        <v>46</v>
      </c>
      <c r="Z3827">
        <v>19</v>
      </c>
      <c r="AA3827" t="s">
        <v>46</v>
      </c>
      <c r="AB3827">
        <v>14</v>
      </c>
      <c r="AC3827" t="s">
        <v>47</v>
      </c>
      <c r="AE3827" t="s">
        <v>45</v>
      </c>
      <c r="AG3827" t="s">
        <v>45</v>
      </c>
      <c r="AI3827" t="s">
        <v>48</v>
      </c>
      <c r="AJ3827">
        <v>10</v>
      </c>
      <c r="AK3827" t="str">
        <f>_xlfn.XLOOKUP(Table_ExternalData_1[[#This Row],[Shop'[Shop Code']]],Sheet1!D:D,Sheet1!A:A)</f>
        <v>REGION 1 ALBERTO BLASCO</v>
      </c>
    </row>
    <row r="3828" spans="1:37" x14ac:dyDescent="0.3">
      <c r="A3828">
        <v>37</v>
      </c>
      <c r="B3828" t="s">
        <v>626</v>
      </c>
      <c r="C3828" t="s">
        <v>627</v>
      </c>
      <c r="D3828" t="s">
        <v>110</v>
      </c>
      <c r="E3828" t="s">
        <v>111</v>
      </c>
      <c r="F3828" t="s">
        <v>112</v>
      </c>
      <c r="G3828" t="s">
        <v>628</v>
      </c>
      <c r="H3828" t="s">
        <v>55</v>
      </c>
      <c r="I3828" t="s">
        <v>56</v>
      </c>
      <c r="J3828" t="s">
        <v>57</v>
      </c>
      <c r="K3828" s="1">
        <v>45544</v>
      </c>
      <c r="L3828" t="s">
        <v>629</v>
      </c>
      <c r="M3828">
        <v>3</v>
      </c>
      <c r="N3828">
        <v>3</v>
      </c>
      <c r="O3828" t="s">
        <v>45</v>
      </c>
      <c r="P3828">
        <v>2</v>
      </c>
      <c r="Q3828" t="s">
        <v>45</v>
      </c>
      <c r="R3828">
        <v>2</v>
      </c>
      <c r="S3828" t="s">
        <v>45</v>
      </c>
      <c r="U3828" t="s">
        <v>45</v>
      </c>
      <c r="W3828" t="s">
        <v>45</v>
      </c>
      <c r="X3828">
        <v>41</v>
      </c>
      <c r="Y3828" t="s">
        <v>46</v>
      </c>
      <c r="Z3828">
        <v>29</v>
      </c>
      <c r="AA3828" t="s">
        <v>46</v>
      </c>
      <c r="AB3828">
        <v>24</v>
      </c>
      <c r="AC3828" t="s">
        <v>47</v>
      </c>
      <c r="AE3828" t="s">
        <v>45</v>
      </c>
      <c r="AF3828">
        <v>4</v>
      </c>
      <c r="AG3828" t="s">
        <v>45</v>
      </c>
      <c r="AH3828">
        <v>7272.72</v>
      </c>
      <c r="AI3828" t="s">
        <v>48</v>
      </c>
      <c r="AJ3828">
        <v>6</v>
      </c>
      <c r="AK3828" t="str">
        <f>_xlfn.XLOOKUP(Table_ExternalData_1[[#This Row],[Shop'[Shop Code']]],Sheet1!D:D,Sheet1!A:A)</f>
        <v>REGION 1 ALBERTO BLASCO</v>
      </c>
    </row>
    <row r="3829" spans="1:37" x14ac:dyDescent="0.3">
      <c r="A3829">
        <v>37</v>
      </c>
      <c r="B3829" t="s">
        <v>626</v>
      </c>
      <c r="C3829" t="s">
        <v>627</v>
      </c>
      <c r="D3829" t="s">
        <v>110</v>
      </c>
      <c r="E3829" t="s">
        <v>111</v>
      </c>
      <c r="F3829" t="s">
        <v>112</v>
      </c>
      <c r="G3829" t="s">
        <v>628</v>
      </c>
      <c r="H3829" t="s">
        <v>55</v>
      </c>
      <c r="I3829" t="s">
        <v>56</v>
      </c>
      <c r="J3829" t="s">
        <v>57</v>
      </c>
      <c r="K3829" s="1">
        <v>45547</v>
      </c>
      <c r="L3829" t="s">
        <v>629</v>
      </c>
      <c r="M3829">
        <v>4</v>
      </c>
      <c r="N3829">
        <v>4</v>
      </c>
      <c r="O3829" t="s">
        <v>45</v>
      </c>
      <c r="P3829">
        <v>2</v>
      </c>
      <c r="Q3829" t="s">
        <v>45</v>
      </c>
      <c r="R3829">
        <v>2</v>
      </c>
      <c r="S3829" t="s">
        <v>45</v>
      </c>
      <c r="U3829" t="s">
        <v>45</v>
      </c>
      <c r="W3829" t="s">
        <v>45</v>
      </c>
      <c r="X3829">
        <v>38</v>
      </c>
      <c r="Y3829" t="s">
        <v>46</v>
      </c>
      <c r="Z3829">
        <v>21</v>
      </c>
      <c r="AA3829" t="s">
        <v>46</v>
      </c>
      <c r="AB3829">
        <v>13</v>
      </c>
      <c r="AC3829" t="s">
        <v>47</v>
      </c>
      <c r="AE3829" t="s">
        <v>45</v>
      </c>
      <c r="AF3829">
        <v>2</v>
      </c>
      <c r="AG3829" t="s">
        <v>45</v>
      </c>
      <c r="AH3829">
        <v>3636.36</v>
      </c>
      <c r="AI3829" t="s">
        <v>48</v>
      </c>
      <c r="AJ3829">
        <v>9</v>
      </c>
      <c r="AK3829" t="str">
        <f>_xlfn.XLOOKUP(Table_ExternalData_1[[#This Row],[Shop'[Shop Code']]],Sheet1!D:D,Sheet1!A:A)</f>
        <v>REGION 1 ALBERTO BLASCO</v>
      </c>
    </row>
    <row r="3830" spans="1:37" x14ac:dyDescent="0.3">
      <c r="A3830">
        <v>37</v>
      </c>
      <c r="B3830" t="s">
        <v>626</v>
      </c>
      <c r="C3830" t="s">
        <v>627</v>
      </c>
      <c r="D3830" t="s">
        <v>110</v>
      </c>
      <c r="E3830" t="s">
        <v>111</v>
      </c>
      <c r="F3830" t="s">
        <v>112</v>
      </c>
      <c r="G3830" t="s">
        <v>628</v>
      </c>
      <c r="H3830" t="s">
        <v>55</v>
      </c>
      <c r="I3830" t="s">
        <v>56</v>
      </c>
      <c r="J3830" t="s">
        <v>57</v>
      </c>
      <c r="K3830" s="1">
        <v>45545</v>
      </c>
      <c r="L3830" t="s">
        <v>629</v>
      </c>
      <c r="M3830">
        <v>7</v>
      </c>
      <c r="O3830" t="s">
        <v>45</v>
      </c>
      <c r="Q3830" t="s">
        <v>45</v>
      </c>
      <c r="S3830" t="s">
        <v>45</v>
      </c>
      <c r="U3830" t="s">
        <v>45</v>
      </c>
      <c r="W3830" t="s">
        <v>45</v>
      </c>
      <c r="X3830">
        <v>42</v>
      </c>
      <c r="Y3830" t="s">
        <v>46</v>
      </c>
      <c r="Z3830">
        <v>31</v>
      </c>
      <c r="AA3830" t="s">
        <v>46</v>
      </c>
      <c r="AB3830">
        <v>12</v>
      </c>
      <c r="AC3830" t="s">
        <v>47</v>
      </c>
      <c r="AD3830">
        <v>2</v>
      </c>
      <c r="AE3830" t="s">
        <v>45</v>
      </c>
      <c r="AF3830">
        <v>2</v>
      </c>
      <c r="AG3830" t="s">
        <v>45</v>
      </c>
      <c r="AH3830">
        <v>3636.36</v>
      </c>
      <c r="AI3830" t="s">
        <v>48</v>
      </c>
      <c r="AJ3830">
        <v>7</v>
      </c>
      <c r="AK3830" t="str">
        <f>_xlfn.XLOOKUP(Table_ExternalData_1[[#This Row],[Shop'[Shop Code']]],Sheet1!D:D,Sheet1!A:A)</f>
        <v>REGION 1 ALBERTO BLASCO</v>
      </c>
    </row>
    <row r="3831" spans="1:37" x14ac:dyDescent="0.3">
      <c r="A3831">
        <v>37</v>
      </c>
      <c r="B3831" t="s">
        <v>630</v>
      </c>
      <c r="C3831" t="s">
        <v>631</v>
      </c>
      <c r="D3831" t="s">
        <v>79</v>
      </c>
      <c r="E3831" t="s">
        <v>80</v>
      </c>
      <c r="F3831" t="s">
        <v>81</v>
      </c>
      <c r="G3831" t="s">
        <v>632</v>
      </c>
      <c r="H3831" t="s">
        <v>55</v>
      </c>
      <c r="I3831" t="s">
        <v>56</v>
      </c>
      <c r="J3831" t="s">
        <v>57</v>
      </c>
      <c r="K3831" s="1">
        <v>45548</v>
      </c>
      <c r="L3831" t="s">
        <v>633</v>
      </c>
      <c r="M3831">
        <v>3</v>
      </c>
      <c r="O3831" t="s">
        <v>45</v>
      </c>
      <c r="Q3831" t="s">
        <v>45</v>
      </c>
      <c r="S3831" t="s">
        <v>45</v>
      </c>
      <c r="U3831" t="s">
        <v>45</v>
      </c>
      <c r="W3831" t="s">
        <v>45</v>
      </c>
      <c r="X3831">
        <v>13</v>
      </c>
      <c r="Y3831" t="s">
        <v>46</v>
      </c>
      <c r="Z3831">
        <v>10</v>
      </c>
      <c r="AA3831" t="s">
        <v>46</v>
      </c>
      <c r="AB3831">
        <v>5</v>
      </c>
      <c r="AC3831" t="s">
        <v>47</v>
      </c>
      <c r="AE3831" t="s">
        <v>45</v>
      </c>
      <c r="AG3831" t="s">
        <v>45</v>
      </c>
      <c r="AI3831" t="s">
        <v>48</v>
      </c>
      <c r="AJ3831">
        <v>10</v>
      </c>
      <c r="AK3831" t="str">
        <f>_xlfn.XLOOKUP(Table_ExternalData_1[[#This Row],[Shop'[Shop Code']]],Sheet1!D:D,Sheet1!A:A)</f>
        <v>REGION 1 ALBERTO BLASCO</v>
      </c>
    </row>
    <row r="3832" spans="1:37" x14ac:dyDescent="0.3">
      <c r="A3832">
        <v>37</v>
      </c>
      <c r="B3832" t="s">
        <v>630</v>
      </c>
      <c r="C3832" t="s">
        <v>631</v>
      </c>
      <c r="D3832" t="s">
        <v>79</v>
      </c>
      <c r="E3832" t="s">
        <v>80</v>
      </c>
      <c r="F3832" t="s">
        <v>81</v>
      </c>
      <c r="G3832" t="s">
        <v>632</v>
      </c>
      <c r="H3832" t="s">
        <v>55</v>
      </c>
      <c r="I3832" t="s">
        <v>56</v>
      </c>
      <c r="J3832" t="s">
        <v>57</v>
      </c>
      <c r="K3832" s="1">
        <v>45545</v>
      </c>
      <c r="L3832" t="s">
        <v>633</v>
      </c>
      <c r="M3832">
        <v>6</v>
      </c>
      <c r="N3832">
        <v>1</v>
      </c>
      <c r="O3832" t="s">
        <v>45</v>
      </c>
      <c r="Q3832" t="s">
        <v>45</v>
      </c>
      <c r="S3832" t="s">
        <v>45</v>
      </c>
      <c r="U3832" t="s">
        <v>45</v>
      </c>
      <c r="W3832" t="s">
        <v>45</v>
      </c>
      <c r="X3832">
        <v>28</v>
      </c>
      <c r="Y3832" t="s">
        <v>46</v>
      </c>
      <c r="Z3832">
        <v>18</v>
      </c>
      <c r="AA3832" t="s">
        <v>46</v>
      </c>
      <c r="AB3832">
        <v>7</v>
      </c>
      <c r="AC3832" t="s">
        <v>47</v>
      </c>
      <c r="AE3832" t="s">
        <v>45</v>
      </c>
      <c r="AG3832" t="s">
        <v>45</v>
      </c>
      <c r="AI3832" t="s">
        <v>48</v>
      </c>
      <c r="AJ3832">
        <v>7</v>
      </c>
      <c r="AK3832" t="str">
        <f>_xlfn.XLOOKUP(Table_ExternalData_1[[#This Row],[Shop'[Shop Code']]],Sheet1!D:D,Sheet1!A:A)</f>
        <v>REGION 1 ALBERTO BLASCO</v>
      </c>
    </row>
    <row r="3833" spans="1:37" x14ac:dyDescent="0.3">
      <c r="A3833">
        <v>37</v>
      </c>
      <c r="B3833" t="s">
        <v>630</v>
      </c>
      <c r="C3833" t="s">
        <v>631</v>
      </c>
      <c r="D3833" t="s">
        <v>79</v>
      </c>
      <c r="E3833" t="s">
        <v>80</v>
      </c>
      <c r="F3833" t="s">
        <v>81</v>
      </c>
      <c r="G3833" t="s">
        <v>632</v>
      </c>
      <c r="H3833" t="s">
        <v>55</v>
      </c>
      <c r="I3833" t="s">
        <v>56</v>
      </c>
      <c r="J3833" t="s">
        <v>57</v>
      </c>
      <c r="K3833" s="1">
        <v>45544</v>
      </c>
      <c r="L3833" t="s">
        <v>633</v>
      </c>
      <c r="M3833">
        <v>6</v>
      </c>
      <c r="N3833">
        <v>2</v>
      </c>
      <c r="O3833" t="s">
        <v>45</v>
      </c>
      <c r="Q3833" t="s">
        <v>45</v>
      </c>
      <c r="S3833" t="s">
        <v>45</v>
      </c>
      <c r="T3833">
        <v>2</v>
      </c>
      <c r="U3833" t="s">
        <v>45</v>
      </c>
      <c r="V3833">
        <v>0</v>
      </c>
      <c r="W3833" t="s">
        <v>45</v>
      </c>
      <c r="X3833">
        <v>28</v>
      </c>
      <c r="Y3833" t="s">
        <v>46</v>
      </c>
      <c r="Z3833">
        <v>16</v>
      </c>
      <c r="AA3833" t="s">
        <v>46</v>
      </c>
      <c r="AB3833">
        <v>6</v>
      </c>
      <c r="AC3833" t="s">
        <v>47</v>
      </c>
      <c r="AE3833" t="s">
        <v>45</v>
      </c>
      <c r="AF3833">
        <v>0</v>
      </c>
      <c r="AG3833" t="s">
        <v>45</v>
      </c>
      <c r="AH3833">
        <v>1345.46</v>
      </c>
      <c r="AI3833" t="s">
        <v>48</v>
      </c>
      <c r="AJ3833">
        <v>6</v>
      </c>
      <c r="AK3833" t="str">
        <f>_xlfn.XLOOKUP(Table_ExternalData_1[[#This Row],[Shop'[Shop Code']]],Sheet1!D:D,Sheet1!A:A)</f>
        <v>REGION 1 ALBERTO BLASCO</v>
      </c>
    </row>
    <row r="3834" spans="1:37" x14ac:dyDescent="0.3">
      <c r="A3834">
        <v>37</v>
      </c>
      <c r="B3834" t="s">
        <v>630</v>
      </c>
      <c r="C3834" t="s">
        <v>631</v>
      </c>
      <c r="D3834" t="s">
        <v>79</v>
      </c>
      <c r="E3834" t="s">
        <v>80</v>
      </c>
      <c r="F3834" t="s">
        <v>81</v>
      </c>
      <c r="G3834" t="s">
        <v>632</v>
      </c>
      <c r="H3834" t="s">
        <v>55</v>
      </c>
      <c r="I3834" t="s">
        <v>56</v>
      </c>
      <c r="J3834" t="s">
        <v>57</v>
      </c>
      <c r="K3834" s="1">
        <v>45547</v>
      </c>
      <c r="L3834" t="s">
        <v>633</v>
      </c>
      <c r="M3834">
        <v>4</v>
      </c>
      <c r="N3834">
        <v>9</v>
      </c>
      <c r="O3834" t="s">
        <v>45</v>
      </c>
      <c r="P3834">
        <v>3</v>
      </c>
      <c r="Q3834" t="s">
        <v>45</v>
      </c>
      <c r="R3834">
        <v>3</v>
      </c>
      <c r="S3834" t="s">
        <v>45</v>
      </c>
      <c r="U3834" t="s">
        <v>45</v>
      </c>
      <c r="V3834">
        <v>-1</v>
      </c>
      <c r="W3834" t="s">
        <v>45</v>
      </c>
      <c r="X3834">
        <v>24</v>
      </c>
      <c r="Y3834" t="s">
        <v>46</v>
      </c>
      <c r="Z3834">
        <v>16</v>
      </c>
      <c r="AA3834" t="s">
        <v>46</v>
      </c>
      <c r="AB3834">
        <v>10</v>
      </c>
      <c r="AC3834" t="s">
        <v>47</v>
      </c>
      <c r="AE3834" t="s">
        <v>45</v>
      </c>
      <c r="AF3834">
        <v>2</v>
      </c>
      <c r="AG3834" t="s">
        <v>45</v>
      </c>
      <c r="AH3834">
        <v>3999.9900000000002</v>
      </c>
      <c r="AI3834" t="s">
        <v>48</v>
      </c>
      <c r="AJ3834">
        <v>9</v>
      </c>
      <c r="AK3834" t="str">
        <f>_xlfn.XLOOKUP(Table_ExternalData_1[[#This Row],[Shop'[Shop Code']]],Sheet1!D:D,Sheet1!A:A)</f>
        <v>REGION 1 ALBERTO BLASCO</v>
      </c>
    </row>
    <row r="3835" spans="1:37" x14ac:dyDescent="0.3">
      <c r="A3835">
        <v>37</v>
      </c>
      <c r="B3835" t="s">
        <v>630</v>
      </c>
      <c r="C3835" t="s">
        <v>631</v>
      </c>
      <c r="D3835" t="s">
        <v>79</v>
      </c>
      <c r="E3835" t="s">
        <v>80</v>
      </c>
      <c r="F3835" t="s">
        <v>81</v>
      </c>
      <c r="G3835" t="s">
        <v>632</v>
      </c>
      <c r="H3835" t="s">
        <v>55</v>
      </c>
      <c r="I3835" t="s">
        <v>56</v>
      </c>
      <c r="J3835" t="s">
        <v>57</v>
      </c>
      <c r="K3835" s="1">
        <v>45546</v>
      </c>
      <c r="L3835" t="s">
        <v>633</v>
      </c>
      <c r="O3835" t="s">
        <v>45</v>
      </c>
      <c r="Q3835" t="s">
        <v>45</v>
      </c>
      <c r="S3835" t="s">
        <v>45</v>
      </c>
      <c r="U3835" t="s">
        <v>45</v>
      </c>
      <c r="W3835" t="s">
        <v>45</v>
      </c>
      <c r="X3835">
        <v>1</v>
      </c>
      <c r="Y3835" t="s">
        <v>46</v>
      </c>
      <c r="AA3835" t="s">
        <v>46</v>
      </c>
      <c r="AC3835" t="s">
        <v>47</v>
      </c>
      <c r="AE3835" t="s">
        <v>45</v>
      </c>
      <c r="AG3835" t="s">
        <v>45</v>
      </c>
      <c r="AI3835" t="s">
        <v>48</v>
      </c>
      <c r="AJ3835">
        <v>8</v>
      </c>
      <c r="AK3835" t="str">
        <f>_xlfn.XLOOKUP(Table_ExternalData_1[[#This Row],[Shop'[Shop Code']]],Sheet1!D:D,Sheet1!A:A)</f>
        <v>REGION 1 ALBERTO BLASCO</v>
      </c>
    </row>
    <row r="3836" spans="1:37" x14ac:dyDescent="0.3">
      <c r="A3836">
        <v>37</v>
      </c>
      <c r="B3836" t="s">
        <v>634</v>
      </c>
      <c r="C3836" t="s">
        <v>635</v>
      </c>
      <c r="D3836" t="s">
        <v>79</v>
      </c>
      <c r="E3836" t="s">
        <v>80</v>
      </c>
      <c r="F3836" t="s">
        <v>81</v>
      </c>
      <c r="G3836" t="s">
        <v>636</v>
      </c>
      <c r="H3836" t="s">
        <v>55</v>
      </c>
      <c r="I3836" t="s">
        <v>56</v>
      </c>
      <c r="J3836" t="s">
        <v>57</v>
      </c>
      <c r="K3836" s="1">
        <v>45546</v>
      </c>
      <c r="L3836" t="s">
        <v>637</v>
      </c>
      <c r="O3836" t="s">
        <v>45</v>
      </c>
      <c r="Q3836" t="s">
        <v>45</v>
      </c>
      <c r="S3836" t="s">
        <v>45</v>
      </c>
      <c r="U3836" t="s">
        <v>45</v>
      </c>
      <c r="W3836" t="s">
        <v>45</v>
      </c>
      <c r="X3836">
        <v>8</v>
      </c>
      <c r="Y3836" t="s">
        <v>46</v>
      </c>
      <c r="AA3836" t="s">
        <v>46</v>
      </c>
      <c r="AC3836" t="s">
        <v>47</v>
      </c>
      <c r="AE3836" t="s">
        <v>45</v>
      </c>
      <c r="AG3836" t="s">
        <v>45</v>
      </c>
      <c r="AI3836" t="s">
        <v>48</v>
      </c>
      <c r="AJ3836">
        <v>8</v>
      </c>
      <c r="AK3836" t="str">
        <f>_xlfn.XLOOKUP(Table_ExternalData_1[[#This Row],[Shop'[Shop Code']]],Sheet1!D:D,Sheet1!A:A)</f>
        <v>REGION 1 ALBERTO BLASCO</v>
      </c>
    </row>
    <row r="3837" spans="1:37" x14ac:dyDescent="0.3">
      <c r="A3837">
        <v>37</v>
      </c>
      <c r="B3837" t="s">
        <v>634</v>
      </c>
      <c r="C3837" t="s">
        <v>635</v>
      </c>
      <c r="D3837" t="s">
        <v>79</v>
      </c>
      <c r="E3837" t="s">
        <v>80</v>
      </c>
      <c r="F3837" t="s">
        <v>81</v>
      </c>
      <c r="G3837" t="s">
        <v>636</v>
      </c>
      <c r="H3837" t="s">
        <v>55</v>
      </c>
      <c r="I3837" t="s">
        <v>56</v>
      </c>
      <c r="J3837" t="s">
        <v>57</v>
      </c>
      <c r="K3837" s="1">
        <v>45548</v>
      </c>
      <c r="L3837" t="s">
        <v>637</v>
      </c>
      <c r="M3837">
        <v>2</v>
      </c>
      <c r="N3837">
        <v>4</v>
      </c>
      <c r="O3837" t="s">
        <v>45</v>
      </c>
      <c r="Q3837" t="s">
        <v>45</v>
      </c>
      <c r="S3837" t="s">
        <v>45</v>
      </c>
      <c r="U3837" t="s">
        <v>45</v>
      </c>
      <c r="W3837" t="s">
        <v>45</v>
      </c>
      <c r="X3837">
        <v>14</v>
      </c>
      <c r="Y3837" t="s">
        <v>46</v>
      </c>
      <c r="Z3837">
        <v>10</v>
      </c>
      <c r="AA3837" t="s">
        <v>46</v>
      </c>
      <c r="AB3837">
        <v>3</v>
      </c>
      <c r="AC3837" t="s">
        <v>47</v>
      </c>
      <c r="AE3837" t="s">
        <v>45</v>
      </c>
      <c r="AG3837" t="s">
        <v>45</v>
      </c>
      <c r="AI3837" t="s">
        <v>48</v>
      </c>
      <c r="AJ3837">
        <v>10</v>
      </c>
      <c r="AK3837" t="str">
        <f>_xlfn.XLOOKUP(Table_ExternalData_1[[#This Row],[Shop'[Shop Code']]],Sheet1!D:D,Sheet1!A:A)</f>
        <v>REGION 1 ALBERTO BLASCO</v>
      </c>
    </row>
    <row r="3838" spans="1:37" x14ac:dyDescent="0.3">
      <c r="A3838">
        <v>37</v>
      </c>
      <c r="B3838" t="s">
        <v>634</v>
      </c>
      <c r="C3838" t="s">
        <v>635</v>
      </c>
      <c r="D3838" t="s">
        <v>79</v>
      </c>
      <c r="E3838" t="s">
        <v>80</v>
      </c>
      <c r="F3838" t="s">
        <v>81</v>
      </c>
      <c r="G3838" t="s">
        <v>636</v>
      </c>
      <c r="H3838" t="s">
        <v>55</v>
      </c>
      <c r="I3838" t="s">
        <v>56</v>
      </c>
      <c r="J3838" t="s">
        <v>57</v>
      </c>
      <c r="K3838" s="1">
        <v>45544</v>
      </c>
      <c r="L3838" t="s">
        <v>637</v>
      </c>
      <c r="M3838">
        <v>2</v>
      </c>
      <c r="N3838">
        <v>2</v>
      </c>
      <c r="O3838" t="s">
        <v>45</v>
      </c>
      <c r="Q3838" t="s">
        <v>45</v>
      </c>
      <c r="S3838" t="s">
        <v>45</v>
      </c>
      <c r="U3838" t="s">
        <v>45</v>
      </c>
      <c r="W3838" t="s">
        <v>45</v>
      </c>
      <c r="X3838">
        <v>20</v>
      </c>
      <c r="Y3838" t="s">
        <v>46</v>
      </c>
      <c r="Z3838">
        <v>9</v>
      </c>
      <c r="AA3838" t="s">
        <v>46</v>
      </c>
      <c r="AB3838">
        <v>1</v>
      </c>
      <c r="AC3838" t="s">
        <v>47</v>
      </c>
      <c r="AE3838" t="s">
        <v>45</v>
      </c>
      <c r="AG3838" t="s">
        <v>45</v>
      </c>
      <c r="AI3838" t="s">
        <v>48</v>
      </c>
      <c r="AJ3838">
        <v>6</v>
      </c>
      <c r="AK3838" t="str">
        <f>_xlfn.XLOOKUP(Table_ExternalData_1[[#This Row],[Shop'[Shop Code']]],Sheet1!D:D,Sheet1!A:A)</f>
        <v>REGION 1 ALBERTO BLASCO</v>
      </c>
    </row>
    <row r="3839" spans="1:37" x14ac:dyDescent="0.3">
      <c r="A3839">
        <v>37</v>
      </c>
      <c r="B3839" t="s">
        <v>634</v>
      </c>
      <c r="C3839" t="s">
        <v>635</v>
      </c>
      <c r="D3839" t="s">
        <v>79</v>
      </c>
      <c r="E3839" t="s">
        <v>80</v>
      </c>
      <c r="F3839" t="s">
        <v>81</v>
      </c>
      <c r="G3839" t="s">
        <v>636</v>
      </c>
      <c r="H3839" t="s">
        <v>55</v>
      </c>
      <c r="I3839" t="s">
        <v>56</v>
      </c>
      <c r="J3839" t="s">
        <v>57</v>
      </c>
      <c r="K3839" s="1">
        <v>45547</v>
      </c>
      <c r="L3839" t="s">
        <v>637</v>
      </c>
      <c r="N3839">
        <v>5</v>
      </c>
      <c r="O3839" t="s">
        <v>45</v>
      </c>
      <c r="Q3839" t="s">
        <v>45</v>
      </c>
      <c r="S3839" t="s">
        <v>45</v>
      </c>
      <c r="U3839" t="s">
        <v>45</v>
      </c>
      <c r="W3839" t="s">
        <v>45</v>
      </c>
      <c r="X3839">
        <v>18</v>
      </c>
      <c r="Y3839" t="s">
        <v>46</v>
      </c>
      <c r="Z3839">
        <v>14</v>
      </c>
      <c r="AA3839" t="s">
        <v>46</v>
      </c>
      <c r="AB3839">
        <v>3</v>
      </c>
      <c r="AC3839" t="s">
        <v>47</v>
      </c>
      <c r="AE3839" t="s">
        <v>45</v>
      </c>
      <c r="AG3839" t="s">
        <v>45</v>
      </c>
      <c r="AI3839" t="s">
        <v>48</v>
      </c>
      <c r="AJ3839">
        <v>9</v>
      </c>
      <c r="AK3839" t="str">
        <f>_xlfn.XLOOKUP(Table_ExternalData_1[[#This Row],[Shop'[Shop Code']]],Sheet1!D:D,Sheet1!A:A)</f>
        <v>REGION 1 ALBERTO BLASCO</v>
      </c>
    </row>
    <row r="3840" spans="1:37" x14ac:dyDescent="0.3">
      <c r="A3840">
        <v>37</v>
      </c>
      <c r="B3840" t="s">
        <v>634</v>
      </c>
      <c r="C3840" t="s">
        <v>635</v>
      </c>
      <c r="D3840" t="s">
        <v>79</v>
      </c>
      <c r="E3840" t="s">
        <v>80</v>
      </c>
      <c r="F3840" t="s">
        <v>81</v>
      </c>
      <c r="G3840" t="s">
        <v>636</v>
      </c>
      <c r="H3840" t="s">
        <v>55</v>
      </c>
      <c r="I3840" t="s">
        <v>56</v>
      </c>
      <c r="J3840" t="s">
        <v>57</v>
      </c>
      <c r="K3840" s="1">
        <v>45545</v>
      </c>
      <c r="L3840" t="s">
        <v>637</v>
      </c>
      <c r="M3840">
        <v>1</v>
      </c>
      <c r="N3840">
        <v>2</v>
      </c>
      <c r="O3840" t="s">
        <v>45</v>
      </c>
      <c r="Q3840" t="s">
        <v>45</v>
      </c>
      <c r="S3840" t="s">
        <v>45</v>
      </c>
      <c r="U3840" t="s">
        <v>45</v>
      </c>
      <c r="W3840" t="s">
        <v>45</v>
      </c>
      <c r="X3840">
        <v>17</v>
      </c>
      <c r="Y3840" t="s">
        <v>46</v>
      </c>
      <c r="Z3840">
        <v>11</v>
      </c>
      <c r="AA3840" t="s">
        <v>46</v>
      </c>
      <c r="AB3840">
        <v>2</v>
      </c>
      <c r="AC3840" t="s">
        <v>47</v>
      </c>
      <c r="AE3840" t="s">
        <v>45</v>
      </c>
      <c r="AG3840" t="s">
        <v>45</v>
      </c>
      <c r="AI3840" t="s">
        <v>48</v>
      </c>
      <c r="AJ3840">
        <v>7</v>
      </c>
      <c r="AK3840" t="str">
        <f>_xlfn.XLOOKUP(Table_ExternalData_1[[#This Row],[Shop'[Shop Code']]],Sheet1!D:D,Sheet1!A:A)</f>
        <v>REGION 1 ALBERTO BLASCO</v>
      </c>
    </row>
    <row r="3841" spans="1:37" x14ac:dyDescent="0.3">
      <c r="A3841">
        <v>37</v>
      </c>
      <c r="B3841" t="s">
        <v>638</v>
      </c>
      <c r="C3841" t="s">
        <v>639</v>
      </c>
      <c r="D3841" t="s">
        <v>51</v>
      </c>
      <c r="E3841" t="s">
        <v>52</v>
      </c>
      <c r="F3841" t="s">
        <v>53</v>
      </c>
      <c r="G3841" t="s">
        <v>640</v>
      </c>
      <c r="H3841" t="s">
        <v>55</v>
      </c>
      <c r="I3841" t="s">
        <v>56</v>
      </c>
      <c r="J3841" t="s">
        <v>57</v>
      </c>
      <c r="K3841" s="1">
        <v>45544</v>
      </c>
      <c r="L3841" t="s">
        <v>641</v>
      </c>
      <c r="O3841" t="s">
        <v>45</v>
      </c>
      <c r="Q3841" t="s">
        <v>45</v>
      </c>
      <c r="S3841" t="s">
        <v>45</v>
      </c>
      <c r="U3841" t="s">
        <v>45</v>
      </c>
      <c r="W3841" t="s">
        <v>45</v>
      </c>
      <c r="X3841">
        <v>1</v>
      </c>
      <c r="Y3841" t="s">
        <v>46</v>
      </c>
      <c r="AA3841" t="s">
        <v>46</v>
      </c>
      <c r="AC3841" t="s">
        <v>47</v>
      </c>
      <c r="AE3841" t="s">
        <v>45</v>
      </c>
      <c r="AG3841" t="s">
        <v>45</v>
      </c>
      <c r="AI3841" t="s">
        <v>48</v>
      </c>
      <c r="AJ3841">
        <v>6</v>
      </c>
      <c r="AK3841" t="str">
        <f>_xlfn.XLOOKUP(Table_ExternalData_1[[#This Row],[Shop'[Shop Code']]],Sheet1!D:D,Sheet1!A:A)</f>
        <v>REGION 1 ALBERTO BLASCO</v>
      </c>
    </row>
    <row r="3842" spans="1:37" x14ac:dyDescent="0.3">
      <c r="A3842">
        <v>37</v>
      </c>
      <c r="B3842" t="s">
        <v>638</v>
      </c>
      <c r="C3842" t="s">
        <v>639</v>
      </c>
      <c r="D3842" t="s">
        <v>51</v>
      </c>
      <c r="E3842" t="s">
        <v>52</v>
      </c>
      <c r="F3842" t="s">
        <v>53</v>
      </c>
      <c r="G3842" t="s">
        <v>640</v>
      </c>
      <c r="H3842" t="s">
        <v>55</v>
      </c>
      <c r="I3842" t="s">
        <v>56</v>
      </c>
      <c r="J3842" t="s">
        <v>57</v>
      </c>
      <c r="K3842" s="1">
        <v>45548</v>
      </c>
      <c r="L3842" t="s">
        <v>641</v>
      </c>
      <c r="M3842">
        <v>2</v>
      </c>
      <c r="N3842">
        <v>3</v>
      </c>
      <c r="O3842" t="s">
        <v>45</v>
      </c>
      <c r="Q3842" t="s">
        <v>45</v>
      </c>
      <c r="S3842" t="s">
        <v>45</v>
      </c>
      <c r="U3842" t="s">
        <v>45</v>
      </c>
      <c r="W3842" t="s">
        <v>45</v>
      </c>
      <c r="X3842">
        <v>16</v>
      </c>
      <c r="Y3842" t="s">
        <v>46</v>
      </c>
      <c r="Z3842">
        <v>13</v>
      </c>
      <c r="AA3842" t="s">
        <v>46</v>
      </c>
      <c r="AB3842">
        <v>6</v>
      </c>
      <c r="AC3842" t="s">
        <v>47</v>
      </c>
      <c r="AE3842" t="s">
        <v>45</v>
      </c>
      <c r="AG3842" t="s">
        <v>45</v>
      </c>
      <c r="AI3842" t="s">
        <v>48</v>
      </c>
      <c r="AJ3842">
        <v>10</v>
      </c>
      <c r="AK3842" t="str">
        <f>_xlfn.XLOOKUP(Table_ExternalData_1[[#This Row],[Shop'[Shop Code']]],Sheet1!D:D,Sheet1!A:A)</f>
        <v>REGION 1 ALBERTO BLASCO</v>
      </c>
    </row>
    <row r="3843" spans="1:37" x14ac:dyDescent="0.3">
      <c r="A3843">
        <v>37</v>
      </c>
      <c r="B3843" t="s">
        <v>638</v>
      </c>
      <c r="C3843" t="s">
        <v>639</v>
      </c>
      <c r="D3843" t="s">
        <v>51</v>
      </c>
      <c r="E3843" t="s">
        <v>52</v>
      </c>
      <c r="F3843" t="s">
        <v>53</v>
      </c>
      <c r="G3843" t="s">
        <v>640</v>
      </c>
      <c r="H3843" t="s">
        <v>55</v>
      </c>
      <c r="I3843" t="s">
        <v>56</v>
      </c>
      <c r="J3843" t="s">
        <v>57</v>
      </c>
      <c r="K3843" s="1">
        <v>45547</v>
      </c>
      <c r="L3843" t="s">
        <v>641</v>
      </c>
      <c r="M3843">
        <v>1</v>
      </c>
      <c r="O3843" t="s">
        <v>45</v>
      </c>
      <c r="Q3843" t="s">
        <v>45</v>
      </c>
      <c r="S3843" t="s">
        <v>45</v>
      </c>
      <c r="U3843" t="s">
        <v>45</v>
      </c>
      <c r="W3843" t="s">
        <v>45</v>
      </c>
      <c r="X3843">
        <v>15</v>
      </c>
      <c r="Y3843" t="s">
        <v>46</v>
      </c>
      <c r="Z3843">
        <v>7</v>
      </c>
      <c r="AA3843" t="s">
        <v>46</v>
      </c>
      <c r="AB3843">
        <v>5</v>
      </c>
      <c r="AC3843" t="s">
        <v>47</v>
      </c>
      <c r="AE3843" t="s">
        <v>45</v>
      </c>
      <c r="AG3843" t="s">
        <v>45</v>
      </c>
      <c r="AI3843" t="s">
        <v>48</v>
      </c>
      <c r="AJ3843">
        <v>9</v>
      </c>
      <c r="AK3843" t="str">
        <f>_xlfn.XLOOKUP(Table_ExternalData_1[[#This Row],[Shop'[Shop Code']]],Sheet1!D:D,Sheet1!A:A)</f>
        <v>REGION 1 ALBERTO BLASCO</v>
      </c>
    </row>
    <row r="3844" spans="1:37" x14ac:dyDescent="0.3">
      <c r="A3844">
        <v>37</v>
      </c>
      <c r="B3844" t="s">
        <v>638</v>
      </c>
      <c r="C3844" t="s">
        <v>639</v>
      </c>
      <c r="D3844" t="s">
        <v>51</v>
      </c>
      <c r="E3844" t="s">
        <v>52</v>
      </c>
      <c r="F3844" t="s">
        <v>53</v>
      </c>
      <c r="G3844" t="s">
        <v>640</v>
      </c>
      <c r="H3844" t="s">
        <v>55</v>
      </c>
      <c r="I3844" t="s">
        <v>56</v>
      </c>
      <c r="J3844" t="s">
        <v>57</v>
      </c>
      <c r="K3844" s="1">
        <v>45546</v>
      </c>
      <c r="L3844" t="s">
        <v>641</v>
      </c>
      <c r="O3844" t="s">
        <v>45</v>
      </c>
      <c r="Q3844" t="s">
        <v>45</v>
      </c>
      <c r="S3844" t="s">
        <v>45</v>
      </c>
      <c r="U3844" t="s">
        <v>45</v>
      </c>
      <c r="W3844" t="s">
        <v>45</v>
      </c>
      <c r="X3844">
        <v>1</v>
      </c>
      <c r="Y3844" t="s">
        <v>46</v>
      </c>
      <c r="AA3844" t="s">
        <v>46</v>
      </c>
      <c r="AC3844" t="s">
        <v>47</v>
      </c>
      <c r="AE3844" t="s">
        <v>45</v>
      </c>
      <c r="AG3844" t="s">
        <v>45</v>
      </c>
      <c r="AI3844" t="s">
        <v>48</v>
      </c>
      <c r="AJ3844">
        <v>8</v>
      </c>
      <c r="AK3844" t="str">
        <f>_xlfn.XLOOKUP(Table_ExternalData_1[[#This Row],[Shop'[Shop Code']]],Sheet1!D:D,Sheet1!A:A)</f>
        <v>REGION 1 ALBERTO BLASCO</v>
      </c>
    </row>
    <row r="3845" spans="1:37" x14ac:dyDescent="0.3">
      <c r="A3845">
        <v>37</v>
      </c>
      <c r="B3845" t="s">
        <v>638</v>
      </c>
      <c r="C3845" t="s">
        <v>639</v>
      </c>
      <c r="D3845" t="s">
        <v>51</v>
      </c>
      <c r="E3845" t="s">
        <v>52</v>
      </c>
      <c r="F3845" t="s">
        <v>53</v>
      </c>
      <c r="G3845" t="s">
        <v>640</v>
      </c>
      <c r="H3845" t="s">
        <v>55</v>
      </c>
      <c r="I3845" t="s">
        <v>56</v>
      </c>
      <c r="J3845" t="s">
        <v>57</v>
      </c>
      <c r="K3845" s="1">
        <v>45545</v>
      </c>
      <c r="L3845" t="s">
        <v>641</v>
      </c>
      <c r="O3845" t="s">
        <v>45</v>
      </c>
      <c r="P3845">
        <v>2</v>
      </c>
      <c r="Q3845" t="s">
        <v>45</v>
      </c>
      <c r="S3845" t="s">
        <v>45</v>
      </c>
      <c r="U3845" t="s">
        <v>45</v>
      </c>
      <c r="W3845" t="s">
        <v>45</v>
      </c>
      <c r="X3845">
        <v>16</v>
      </c>
      <c r="Y3845" t="s">
        <v>46</v>
      </c>
      <c r="Z3845">
        <v>8</v>
      </c>
      <c r="AA3845" t="s">
        <v>46</v>
      </c>
      <c r="AB3845">
        <v>3</v>
      </c>
      <c r="AC3845" t="s">
        <v>47</v>
      </c>
      <c r="AE3845" t="s">
        <v>45</v>
      </c>
      <c r="AG3845" t="s">
        <v>45</v>
      </c>
      <c r="AI3845" t="s">
        <v>48</v>
      </c>
      <c r="AJ3845">
        <v>7</v>
      </c>
      <c r="AK3845" t="str">
        <f>_xlfn.XLOOKUP(Table_ExternalData_1[[#This Row],[Shop'[Shop Code']]],Sheet1!D:D,Sheet1!A:A)</f>
        <v>REGION 1 ALBERTO BLASCO</v>
      </c>
    </row>
    <row r="3846" spans="1:37" x14ac:dyDescent="0.3">
      <c r="A3846">
        <v>37</v>
      </c>
      <c r="B3846" t="s">
        <v>642</v>
      </c>
      <c r="C3846" t="s">
        <v>643</v>
      </c>
      <c r="D3846" t="s">
        <v>206</v>
      </c>
      <c r="E3846" t="s">
        <v>2914</v>
      </c>
      <c r="F3846" t="s">
        <v>2915</v>
      </c>
      <c r="G3846" t="s">
        <v>644</v>
      </c>
      <c r="H3846" t="s">
        <v>55</v>
      </c>
      <c r="I3846" t="s">
        <v>56</v>
      </c>
      <c r="J3846" t="s">
        <v>57</v>
      </c>
      <c r="K3846" s="1">
        <v>45546</v>
      </c>
      <c r="L3846" t="s">
        <v>645</v>
      </c>
      <c r="O3846" t="s">
        <v>45</v>
      </c>
      <c r="Q3846" t="s">
        <v>45</v>
      </c>
      <c r="S3846" t="s">
        <v>45</v>
      </c>
      <c r="U3846" t="s">
        <v>45</v>
      </c>
      <c r="W3846" t="s">
        <v>45</v>
      </c>
      <c r="X3846">
        <v>1</v>
      </c>
      <c r="Y3846" t="s">
        <v>46</v>
      </c>
      <c r="AA3846" t="s">
        <v>46</v>
      </c>
      <c r="AC3846" t="s">
        <v>47</v>
      </c>
      <c r="AE3846" t="s">
        <v>45</v>
      </c>
      <c r="AG3846" t="s">
        <v>45</v>
      </c>
      <c r="AI3846" t="s">
        <v>48</v>
      </c>
      <c r="AJ3846">
        <v>8</v>
      </c>
      <c r="AK3846" t="str">
        <f>_xlfn.XLOOKUP(Table_ExternalData_1[[#This Row],[Shop'[Shop Code']]],Sheet1!D:D,Sheet1!A:A)</f>
        <v>REGION 1 ALBERTO BLASCO</v>
      </c>
    </row>
    <row r="3847" spans="1:37" x14ac:dyDescent="0.3">
      <c r="A3847">
        <v>37</v>
      </c>
      <c r="B3847" t="s">
        <v>642</v>
      </c>
      <c r="C3847" t="s">
        <v>643</v>
      </c>
      <c r="D3847" t="s">
        <v>206</v>
      </c>
      <c r="E3847" t="s">
        <v>2914</v>
      </c>
      <c r="F3847" t="s">
        <v>2915</v>
      </c>
      <c r="G3847" t="s">
        <v>644</v>
      </c>
      <c r="H3847" t="s">
        <v>55</v>
      </c>
      <c r="I3847" t="s">
        <v>56</v>
      </c>
      <c r="J3847" t="s">
        <v>57</v>
      </c>
      <c r="K3847" s="1">
        <v>45547</v>
      </c>
      <c r="L3847" t="s">
        <v>645</v>
      </c>
      <c r="M3847">
        <v>7</v>
      </c>
      <c r="N3847">
        <v>2</v>
      </c>
      <c r="O3847" t="s">
        <v>45</v>
      </c>
      <c r="P3847">
        <v>1</v>
      </c>
      <c r="Q3847" t="s">
        <v>45</v>
      </c>
      <c r="R3847">
        <v>1</v>
      </c>
      <c r="S3847" t="s">
        <v>45</v>
      </c>
      <c r="U3847" t="s">
        <v>45</v>
      </c>
      <c r="W3847" t="s">
        <v>45</v>
      </c>
      <c r="X3847">
        <v>23</v>
      </c>
      <c r="Y3847" t="s">
        <v>46</v>
      </c>
      <c r="Z3847">
        <v>16</v>
      </c>
      <c r="AA3847" t="s">
        <v>46</v>
      </c>
      <c r="AB3847">
        <v>8</v>
      </c>
      <c r="AC3847" t="s">
        <v>47</v>
      </c>
      <c r="AD3847">
        <v>2</v>
      </c>
      <c r="AE3847" t="s">
        <v>45</v>
      </c>
      <c r="AF3847">
        <v>1</v>
      </c>
      <c r="AG3847" t="s">
        <v>45</v>
      </c>
      <c r="AH3847">
        <v>1454.54</v>
      </c>
      <c r="AI3847" t="s">
        <v>48</v>
      </c>
      <c r="AJ3847">
        <v>9</v>
      </c>
      <c r="AK3847" t="str">
        <f>_xlfn.XLOOKUP(Table_ExternalData_1[[#This Row],[Shop'[Shop Code']]],Sheet1!D:D,Sheet1!A:A)</f>
        <v>REGION 1 ALBERTO BLASCO</v>
      </c>
    </row>
    <row r="3848" spans="1:37" x14ac:dyDescent="0.3">
      <c r="A3848">
        <v>37</v>
      </c>
      <c r="B3848" t="s">
        <v>642</v>
      </c>
      <c r="C3848" t="s">
        <v>643</v>
      </c>
      <c r="D3848" t="s">
        <v>206</v>
      </c>
      <c r="E3848" t="s">
        <v>2914</v>
      </c>
      <c r="F3848" t="s">
        <v>2915</v>
      </c>
      <c r="G3848" t="s">
        <v>644</v>
      </c>
      <c r="H3848" t="s">
        <v>55</v>
      </c>
      <c r="I3848" t="s">
        <v>56</v>
      </c>
      <c r="J3848" t="s">
        <v>57</v>
      </c>
      <c r="K3848" s="1">
        <v>45548</v>
      </c>
      <c r="L3848" t="s">
        <v>645</v>
      </c>
      <c r="M3848">
        <v>3</v>
      </c>
      <c r="O3848" t="s">
        <v>45</v>
      </c>
      <c r="P3848">
        <v>2</v>
      </c>
      <c r="Q3848" t="s">
        <v>45</v>
      </c>
      <c r="S3848" t="s">
        <v>45</v>
      </c>
      <c r="U3848" t="s">
        <v>45</v>
      </c>
      <c r="W3848" t="s">
        <v>45</v>
      </c>
      <c r="X3848">
        <v>23</v>
      </c>
      <c r="Y3848" t="s">
        <v>46</v>
      </c>
      <c r="Z3848">
        <v>16</v>
      </c>
      <c r="AA3848" t="s">
        <v>46</v>
      </c>
      <c r="AB3848">
        <v>2</v>
      </c>
      <c r="AC3848" t="s">
        <v>47</v>
      </c>
      <c r="AD3848">
        <v>2</v>
      </c>
      <c r="AE3848" t="s">
        <v>45</v>
      </c>
      <c r="AF3848">
        <v>2</v>
      </c>
      <c r="AG3848" t="s">
        <v>45</v>
      </c>
      <c r="AH3848">
        <v>3272.74</v>
      </c>
      <c r="AI3848" t="s">
        <v>48</v>
      </c>
      <c r="AJ3848">
        <v>10</v>
      </c>
      <c r="AK3848" t="str">
        <f>_xlfn.XLOOKUP(Table_ExternalData_1[[#This Row],[Shop'[Shop Code']]],Sheet1!D:D,Sheet1!A:A)</f>
        <v>REGION 1 ALBERTO BLASCO</v>
      </c>
    </row>
    <row r="3849" spans="1:37" x14ac:dyDescent="0.3">
      <c r="A3849">
        <v>37</v>
      </c>
      <c r="B3849" t="s">
        <v>642</v>
      </c>
      <c r="C3849" t="s">
        <v>643</v>
      </c>
      <c r="D3849" t="s">
        <v>206</v>
      </c>
      <c r="E3849" t="s">
        <v>2914</v>
      </c>
      <c r="F3849" t="s">
        <v>2915</v>
      </c>
      <c r="G3849" t="s">
        <v>644</v>
      </c>
      <c r="H3849" t="s">
        <v>55</v>
      </c>
      <c r="I3849" t="s">
        <v>56</v>
      </c>
      <c r="J3849" t="s">
        <v>57</v>
      </c>
      <c r="K3849" s="1">
        <v>45545</v>
      </c>
      <c r="L3849" t="s">
        <v>645</v>
      </c>
      <c r="M3849">
        <v>6</v>
      </c>
      <c r="N3849">
        <v>2</v>
      </c>
      <c r="O3849" t="s">
        <v>45</v>
      </c>
      <c r="Q3849" t="s">
        <v>45</v>
      </c>
      <c r="S3849" t="s">
        <v>45</v>
      </c>
      <c r="U3849" t="s">
        <v>45</v>
      </c>
      <c r="W3849" t="s">
        <v>45</v>
      </c>
      <c r="X3849">
        <v>31</v>
      </c>
      <c r="Y3849" t="s">
        <v>46</v>
      </c>
      <c r="Z3849">
        <v>21</v>
      </c>
      <c r="AA3849" t="s">
        <v>46</v>
      </c>
      <c r="AB3849">
        <v>5</v>
      </c>
      <c r="AC3849" t="s">
        <v>47</v>
      </c>
      <c r="AD3849">
        <v>1</v>
      </c>
      <c r="AE3849" t="s">
        <v>45</v>
      </c>
      <c r="AG3849" t="s">
        <v>45</v>
      </c>
      <c r="AI3849" t="s">
        <v>48</v>
      </c>
      <c r="AJ3849">
        <v>7</v>
      </c>
      <c r="AK3849" t="str">
        <f>_xlfn.XLOOKUP(Table_ExternalData_1[[#This Row],[Shop'[Shop Code']]],Sheet1!D:D,Sheet1!A:A)</f>
        <v>REGION 1 ALBERTO BLASCO</v>
      </c>
    </row>
    <row r="3850" spans="1:37" x14ac:dyDescent="0.3">
      <c r="A3850">
        <v>37</v>
      </c>
      <c r="B3850" t="s">
        <v>642</v>
      </c>
      <c r="C3850" t="s">
        <v>643</v>
      </c>
      <c r="D3850" t="s">
        <v>206</v>
      </c>
      <c r="E3850" t="s">
        <v>2914</v>
      </c>
      <c r="F3850" t="s">
        <v>2915</v>
      </c>
      <c r="G3850" t="s">
        <v>644</v>
      </c>
      <c r="H3850" t="s">
        <v>55</v>
      </c>
      <c r="I3850" t="s">
        <v>56</v>
      </c>
      <c r="J3850" t="s">
        <v>57</v>
      </c>
      <c r="K3850" s="1">
        <v>45544</v>
      </c>
      <c r="L3850" t="s">
        <v>645</v>
      </c>
      <c r="M3850">
        <v>4</v>
      </c>
      <c r="N3850">
        <v>4</v>
      </c>
      <c r="O3850" t="s">
        <v>45</v>
      </c>
      <c r="Q3850" t="s">
        <v>45</v>
      </c>
      <c r="S3850" t="s">
        <v>45</v>
      </c>
      <c r="U3850" t="s">
        <v>45</v>
      </c>
      <c r="W3850" t="s">
        <v>45</v>
      </c>
      <c r="X3850">
        <v>33</v>
      </c>
      <c r="Y3850" t="s">
        <v>46</v>
      </c>
      <c r="Z3850">
        <v>19</v>
      </c>
      <c r="AA3850" t="s">
        <v>46</v>
      </c>
      <c r="AB3850">
        <v>1</v>
      </c>
      <c r="AC3850" t="s">
        <v>47</v>
      </c>
      <c r="AD3850">
        <v>2</v>
      </c>
      <c r="AE3850" t="s">
        <v>45</v>
      </c>
      <c r="AF3850">
        <v>2</v>
      </c>
      <c r="AG3850" t="s">
        <v>45</v>
      </c>
      <c r="AH3850">
        <v>3636.36</v>
      </c>
      <c r="AI3850" t="s">
        <v>48</v>
      </c>
      <c r="AJ3850">
        <v>6</v>
      </c>
      <c r="AK3850" t="str">
        <f>_xlfn.XLOOKUP(Table_ExternalData_1[[#This Row],[Shop'[Shop Code']]],Sheet1!D:D,Sheet1!A:A)</f>
        <v>REGION 1 ALBERTO BLASCO</v>
      </c>
    </row>
    <row r="3851" spans="1:37" x14ac:dyDescent="0.3">
      <c r="A3851">
        <v>37</v>
      </c>
      <c r="B3851" t="s">
        <v>646</v>
      </c>
      <c r="C3851" t="s">
        <v>647</v>
      </c>
      <c r="D3851" t="s">
        <v>206</v>
      </c>
      <c r="E3851" t="s">
        <v>2914</v>
      </c>
      <c r="F3851" t="s">
        <v>2915</v>
      </c>
      <c r="G3851" t="s">
        <v>648</v>
      </c>
      <c r="H3851" t="s">
        <v>55</v>
      </c>
      <c r="I3851" t="s">
        <v>56</v>
      </c>
      <c r="J3851" t="s">
        <v>57</v>
      </c>
      <c r="K3851" s="1">
        <v>45545</v>
      </c>
      <c r="L3851" t="s">
        <v>649</v>
      </c>
      <c r="M3851">
        <v>3</v>
      </c>
      <c r="N3851">
        <v>2</v>
      </c>
      <c r="O3851" t="s">
        <v>45</v>
      </c>
      <c r="P3851">
        <v>2</v>
      </c>
      <c r="Q3851" t="s">
        <v>45</v>
      </c>
      <c r="R3851">
        <v>2</v>
      </c>
      <c r="S3851" t="s">
        <v>45</v>
      </c>
      <c r="U3851" t="s">
        <v>45</v>
      </c>
      <c r="W3851" t="s">
        <v>45</v>
      </c>
      <c r="X3851">
        <v>34</v>
      </c>
      <c r="Y3851" t="s">
        <v>46</v>
      </c>
      <c r="Z3851">
        <v>26</v>
      </c>
      <c r="AA3851" t="s">
        <v>46</v>
      </c>
      <c r="AB3851">
        <v>9</v>
      </c>
      <c r="AC3851" t="s">
        <v>47</v>
      </c>
      <c r="AE3851" t="s">
        <v>45</v>
      </c>
      <c r="AF3851">
        <v>2</v>
      </c>
      <c r="AG3851" t="s">
        <v>45</v>
      </c>
      <c r="AH3851">
        <v>4681.82</v>
      </c>
      <c r="AI3851" t="s">
        <v>48</v>
      </c>
      <c r="AJ3851">
        <v>7</v>
      </c>
      <c r="AK3851" t="str">
        <f>_xlfn.XLOOKUP(Table_ExternalData_1[[#This Row],[Shop'[Shop Code']]],Sheet1!D:D,Sheet1!A:A)</f>
        <v>REGION 1 ALBERTO BLASCO</v>
      </c>
    </row>
    <row r="3852" spans="1:37" x14ac:dyDescent="0.3">
      <c r="A3852">
        <v>37</v>
      </c>
      <c r="B3852" t="s">
        <v>646</v>
      </c>
      <c r="C3852" t="s">
        <v>647</v>
      </c>
      <c r="D3852" t="s">
        <v>206</v>
      </c>
      <c r="E3852" t="s">
        <v>2914</v>
      </c>
      <c r="F3852" t="s">
        <v>2915</v>
      </c>
      <c r="G3852" t="s">
        <v>648</v>
      </c>
      <c r="H3852" t="s">
        <v>55</v>
      </c>
      <c r="I3852" t="s">
        <v>56</v>
      </c>
      <c r="J3852" t="s">
        <v>57</v>
      </c>
      <c r="K3852" s="1">
        <v>45548</v>
      </c>
      <c r="L3852" t="s">
        <v>649</v>
      </c>
      <c r="M3852">
        <v>2</v>
      </c>
      <c r="N3852">
        <v>3</v>
      </c>
      <c r="O3852" t="s">
        <v>45</v>
      </c>
      <c r="Q3852" t="s">
        <v>45</v>
      </c>
      <c r="S3852" t="s">
        <v>45</v>
      </c>
      <c r="U3852" t="s">
        <v>45</v>
      </c>
      <c r="W3852" t="s">
        <v>45</v>
      </c>
      <c r="X3852">
        <v>19</v>
      </c>
      <c r="Y3852" t="s">
        <v>46</v>
      </c>
      <c r="Z3852">
        <v>10</v>
      </c>
      <c r="AA3852" t="s">
        <v>46</v>
      </c>
      <c r="AB3852">
        <v>14</v>
      </c>
      <c r="AC3852" t="s">
        <v>47</v>
      </c>
      <c r="AE3852" t="s">
        <v>45</v>
      </c>
      <c r="AG3852" t="s">
        <v>45</v>
      </c>
      <c r="AI3852" t="s">
        <v>48</v>
      </c>
      <c r="AJ3852">
        <v>10</v>
      </c>
      <c r="AK3852" t="str">
        <f>_xlfn.XLOOKUP(Table_ExternalData_1[[#This Row],[Shop'[Shop Code']]],Sheet1!D:D,Sheet1!A:A)</f>
        <v>REGION 1 ALBERTO BLASCO</v>
      </c>
    </row>
    <row r="3853" spans="1:37" x14ac:dyDescent="0.3">
      <c r="A3853">
        <v>37</v>
      </c>
      <c r="B3853" t="s">
        <v>646</v>
      </c>
      <c r="C3853" t="s">
        <v>647</v>
      </c>
      <c r="D3853" t="s">
        <v>206</v>
      </c>
      <c r="E3853" t="s">
        <v>2914</v>
      </c>
      <c r="F3853" t="s">
        <v>2915</v>
      </c>
      <c r="G3853" t="s">
        <v>648</v>
      </c>
      <c r="H3853" t="s">
        <v>55</v>
      </c>
      <c r="I3853" t="s">
        <v>56</v>
      </c>
      <c r="J3853" t="s">
        <v>57</v>
      </c>
      <c r="K3853" s="1">
        <v>45546</v>
      </c>
      <c r="L3853" t="s">
        <v>649</v>
      </c>
      <c r="O3853" t="s">
        <v>45</v>
      </c>
      <c r="Q3853" t="s">
        <v>45</v>
      </c>
      <c r="S3853" t="s">
        <v>45</v>
      </c>
      <c r="U3853" t="s">
        <v>45</v>
      </c>
      <c r="W3853" t="s">
        <v>45</v>
      </c>
      <c r="X3853">
        <v>1</v>
      </c>
      <c r="Y3853" t="s">
        <v>46</v>
      </c>
      <c r="AA3853" t="s">
        <v>46</v>
      </c>
      <c r="AC3853" t="s">
        <v>47</v>
      </c>
      <c r="AE3853" t="s">
        <v>45</v>
      </c>
      <c r="AG3853" t="s">
        <v>45</v>
      </c>
      <c r="AI3853" t="s">
        <v>48</v>
      </c>
      <c r="AJ3853">
        <v>8</v>
      </c>
      <c r="AK3853" t="str">
        <f>_xlfn.XLOOKUP(Table_ExternalData_1[[#This Row],[Shop'[Shop Code']]],Sheet1!D:D,Sheet1!A:A)</f>
        <v>REGION 1 ALBERTO BLASCO</v>
      </c>
    </row>
    <row r="3854" spans="1:37" x14ac:dyDescent="0.3">
      <c r="A3854">
        <v>37</v>
      </c>
      <c r="B3854" t="s">
        <v>646</v>
      </c>
      <c r="C3854" t="s">
        <v>647</v>
      </c>
      <c r="D3854" t="s">
        <v>206</v>
      </c>
      <c r="E3854" t="s">
        <v>2914</v>
      </c>
      <c r="F3854" t="s">
        <v>2915</v>
      </c>
      <c r="G3854" t="s">
        <v>648</v>
      </c>
      <c r="H3854" t="s">
        <v>55</v>
      </c>
      <c r="I3854" t="s">
        <v>56</v>
      </c>
      <c r="J3854" t="s">
        <v>57</v>
      </c>
      <c r="K3854" s="1">
        <v>45547</v>
      </c>
      <c r="L3854" t="s">
        <v>649</v>
      </c>
      <c r="M3854">
        <v>4</v>
      </c>
      <c r="N3854">
        <v>2</v>
      </c>
      <c r="O3854" t="s">
        <v>45</v>
      </c>
      <c r="P3854">
        <v>2</v>
      </c>
      <c r="Q3854" t="s">
        <v>45</v>
      </c>
      <c r="S3854" t="s">
        <v>45</v>
      </c>
      <c r="U3854" t="s">
        <v>45</v>
      </c>
      <c r="W3854" t="s">
        <v>45</v>
      </c>
      <c r="X3854">
        <v>22</v>
      </c>
      <c r="Y3854" t="s">
        <v>46</v>
      </c>
      <c r="Z3854">
        <v>16</v>
      </c>
      <c r="AA3854" t="s">
        <v>46</v>
      </c>
      <c r="AB3854">
        <v>5</v>
      </c>
      <c r="AC3854" t="s">
        <v>47</v>
      </c>
      <c r="AD3854">
        <v>2</v>
      </c>
      <c r="AE3854" t="s">
        <v>45</v>
      </c>
      <c r="AG3854" t="s">
        <v>45</v>
      </c>
      <c r="AI3854" t="s">
        <v>48</v>
      </c>
      <c r="AJ3854">
        <v>9</v>
      </c>
      <c r="AK3854" t="str">
        <f>_xlfn.XLOOKUP(Table_ExternalData_1[[#This Row],[Shop'[Shop Code']]],Sheet1!D:D,Sheet1!A:A)</f>
        <v>REGION 1 ALBERTO BLASCO</v>
      </c>
    </row>
    <row r="3855" spans="1:37" x14ac:dyDescent="0.3">
      <c r="A3855">
        <v>37</v>
      </c>
      <c r="B3855" t="s">
        <v>646</v>
      </c>
      <c r="C3855" t="s">
        <v>647</v>
      </c>
      <c r="D3855" t="s">
        <v>206</v>
      </c>
      <c r="E3855" t="s">
        <v>2914</v>
      </c>
      <c r="F3855" t="s">
        <v>2915</v>
      </c>
      <c r="G3855" t="s">
        <v>648</v>
      </c>
      <c r="H3855" t="s">
        <v>55</v>
      </c>
      <c r="I3855" t="s">
        <v>56</v>
      </c>
      <c r="J3855" t="s">
        <v>57</v>
      </c>
      <c r="K3855" s="1">
        <v>45544</v>
      </c>
      <c r="L3855" t="s">
        <v>649</v>
      </c>
      <c r="M3855">
        <v>1</v>
      </c>
      <c r="O3855" t="s">
        <v>45</v>
      </c>
      <c r="Q3855" t="s">
        <v>45</v>
      </c>
      <c r="S3855" t="s">
        <v>45</v>
      </c>
      <c r="U3855" t="s">
        <v>45</v>
      </c>
      <c r="W3855" t="s">
        <v>45</v>
      </c>
      <c r="X3855">
        <v>21</v>
      </c>
      <c r="Y3855" t="s">
        <v>46</v>
      </c>
      <c r="Z3855">
        <v>13</v>
      </c>
      <c r="AA3855" t="s">
        <v>46</v>
      </c>
      <c r="AB3855">
        <v>4</v>
      </c>
      <c r="AC3855" t="s">
        <v>47</v>
      </c>
      <c r="AD3855">
        <v>1</v>
      </c>
      <c r="AE3855" t="s">
        <v>45</v>
      </c>
      <c r="AG3855" t="s">
        <v>45</v>
      </c>
      <c r="AI3855" t="s">
        <v>48</v>
      </c>
      <c r="AJ3855">
        <v>6</v>
      </c>
      <c r="AK3855" t="str">
        <f>_xlfn.XLOOKUP(Table_ExternalData_1[[#This Row],[Shop'[Shop Code']]],Sheet1!D:D,Sheet1!A:A)</f>
        <v>REGION 1 ALBERTO BLASCO</v>
      </c>
    </row>
    <row r="3856" spans="1:37" x14ac:dyDescent="0.3">
      <c r="A3856">
        <v>37</v>
      </c>
      <c r="B3856" t="s">
        <v>650</v>
      </c>
      <c r="C3856" t="s">
        <v>651</v>
      </c>
      <c r="D3856" t="s">
        <v>305</v>
      </c>
      <c r="E3856" t="s">
        <v>306</v>
      </c>
      <c r="F3856" t="s">
        <v>307</v>
      </c>
      <c r="G3856" t="s">
        <v>652</v>
      </c>
      <c r="H3856" t="s">
        <v>55</v>
      </c>
      <c r="I3856" t="s">
        <v>56</v>
      </c>
      <c r="J3856" t="s">
        <v>57</v>
      </c>
      <c r="K3856" s="1">
        <v>45544</v>
      </c>
      <c r="L3856" t="s">
        <v>653</v>
      </c>
      <c r="M3856">
        <v>2</v>
      </c>
      <c r="N3856">
        <v>1</v>
      </c>
      <c r="O3856" t="s">
        <v>45</v>
      </c>
      <c r="P3856">
        <v>0</v>
      </c>
      <c r="Q3856" t="s">
        <v>45</v>
      </c>
      <c r="S3856" t="s">
        <v>45</v>
      </c>
      <c r="U3856" t="s">
        <v>45</v>
      </c>
      <c r="W3856" t="s">
        <v>45</v>
      </c>
      <c r="X3856">
        <v>31</v>
      </c>
      <c r="Y3856" t="s">
        <v>46</v>
      </c>
      <c r="Z3856">
        <v>17</v>
      </c>
      <c r="AA3856" t="s">
        <v>46</v>
      </c>
      <c r="AB3856">
        <v>3</v>
      </c>
      <c r="AC3856" t="s">
        <v>47</v>
      </c>
      <c r="AE3856" t="s">
        <v>45</v>
      </c>
      <c r="AG3856" t="s">
        <v>45</v>
      </c>
      <c r="AI3856" t="s">
        <v>48</v>
      </c>
      <c r="AJ3856">
        <v>6</v>
      </c>
      <c r="AK3856" t="str">
        <f>_xlfn.XLOOKUP(Table_ExternalData_1[[#This Row],[Shop'[Shop Code']]],Sheet1!D:D,Sheet1!A:A)</f>
        <v>REGION 1 ALBERTO BLASCO</v>
      </c>
    </row>
    <row r="3857" spans="1:37" x14ac:dyDescent="0.3">
      <c r="A3857">
        <v>37</v>
      </c>
      <c r="B3857" t="s">
        <v>650</v>
      </c>
      <c r="C3857" t="s">
        <v>651</v>
      </c>
      <c r="D3857" t="s">
        <v>305</v>
      </c>
      <c r="E3857" t="s">
        <v>306</v>
      </c>
      <c r="F3857" t="s">
        <v>307</v>
      </c>
      <c r="G3857" t="s">
        <v>652</v>
      </c>
      <c r="H3857" t="s">
        <v>55</v>
      </c>
      <c r="I3857" t="s">
        <v>56</v>
      </c>
      <c r="J3857" t="s">
        <v>57</v>
      </c>
      <c r="K3857" s="1">
        <v>45545</v>
      </c>
      <c r="L3857" t="s">
        <v>653</v>
      </c>
      <c r="M3857">
        <v>8</v>
      </c>
      <c r="N3857">
        <v>2</v>
      </c>
      <c r="O3857" t="s">
        <v>45</v>
      </c>
      <c r="P3857">
        <v>2</v>
      </c>
      <c r="Q3857" t="s">
        <v>45</v>
      </c>
      <c r="S3857" t="s">
        <v>45</v>
      </c>
      <c r="T3857">
        <v>2</v>
      </c>
      <c r="U3857" t="s">
        <v>45</v>
      </c>
      <c r="W3857" t="s">
        <v>45</v>
      </c>
      <c r="X3857">
        <v>40</v>
      </c>
      <c r="Y3857" t="s">
        <v>46</v>
      </c>
      <c r="Z3857">
        <v>26</v>
      </c>
      <c r="AA3857" t="s">
        <v>46</v>
      </c>
      <c r="AB3857">
        <v>2</v>
      </c>
      <c r="AC3857" t="s">
        <v>47</v>
      </c>
      <c r="AE3857" t="s">
        <v>45</v>
      </c>
      <c r="AG3857" t="s">
        <v>45</v>
      </c>
      <c r="AI3857" t="s">
        <v>48</v>
      </c>
      <c r="AJ3857">
        <v>7</v>
      </c>
      <c r="AK3857" t="str">
        <f>_xlfn.XLOOKUP(Table_ExternalData_1[[#This Row],[Shop'[Shop Code']]],Sheet1!D:D,Sheet1!A:A)</f>
        <v>REGION 1 ALBERTO BLASCO</v>
      </c>
    </row>
    <row r="3858" spans="1:37" x14ac:dyDescent="0.3">
      <c r="A3858">
        <v>37</v>
      </c>
      <c r="B3858" t="s">
        <v>650</v>
      </c>
      <c r="C3858" t="s">
        <v>651</v>
      </c>
      <c r="D3858" t="s">
        <v>305</v>
      </c>
      <c r="E3858" t="s">
        <v>306</v>
      </c>
      <c r="F3858" t="s">
        <v>307</v>
      </c>
      <c r="G3858" t="s">
        <v>652</v>
      </c>
      <c r="H3858" t="s">
        <v>55</v>
      </c>
      <c r="I3858" t="s">
        <v>56</v>
      </c>
      <c r="J3858" t="s">
        <v>57</v>
      </c>
      <c r="K3858" s="1">
        <v>45546</v>
      </c>
      <c r="L3858" t="s">
        <v>653</v>
      </c>
      <c r="O3858" t="s">
        <v>45</v>
      </c>
      <c r="Q3858" t="s">
        <v>45</v>
      </c>
      <c r="S3858" t="s">
        <v>45</v>
      </c>
      <c r="U3858" t="s">
        <v>45</v>
      </c>
      <c r="W3858" t="s">
        <v>45</v>
      </c>
      <c r="X3858">
        <v>1</v>
      </c>
      <c r="Y3858" t="s">
        <v>46</v>
      </c>
      <c r="AA3858" t="s">
        <v>46</v>
      </c>
      <c r="AC3858" t="s">
        <v>47</v>
      </c>
      <c r="AE3858" t="s">
        <v>45</v>
      </c>
      <c r="AG3858" t="s">
        <v>45</v>
      </c>
      <c r="AI3858" t="s">
        <v>48</v>
      </c>
      <c r="AJ3858">
        <v>8</v>
      </c>
      <c r="AK3858" t="str">
        <f>_xlfn.XLOOKUP(Table_ExternalData_1[[#This Row],[Shop'[Shop Code']]],Sheet1!D:D,Sheet1!A:A)</f>
        <v>REGION 1 ALBERTO BLASCO</v>
      </c>
    </row>
    <row r="3859" spans="1:37" x14ac:dyDescent="0.3">
      <c r="A3859">
        <v>37</v>
      </c>
      <c r="B3859" t="s">
        <v>650</v>
      </c>
      <c r="C3859" t="s">
        <v>651</v>
      </c>
      <c r="D3859" t="s">
        <v>305</v>
      </c>
      <c r="E3859" t="s">
        <v>306</v>
      </c>
      <c r="F3859" t="s">
        <v>307</v>
      </c>
      <c r="G3859" t="s">
        <v>652</v>
      </c>
      <c r="H3859" t="s">
        <v>55</v>
      </c>
      <c r="I3859" t="s">
        <v>56</v>
      </c>
      <c r="J3859" t="s">
        <v>57</v>
      </c>
      <c r="K3859" s="1">
        <v>45548</v>
      </c>
      <c r="L3859" t="s">
        <v>653</v>
      </c>
      <c r="M3859">
        <v>5</v>
      </c>
      <c r="N3859">
        <v>8</v>
      </c>
      <c r="O3859" t="s">
        <v>45</v>
      </c>
      <c r="P3859">
        <v>2</v>
      </c>
      <c r="Q3859" t="s">
        <v>45</v>
      </c>
      <c r="S3859" t="s">
        <v>45</v>
      </c>
      <c r="T3859">
        <v>2</v>
      </c>
      <c r="U3859" t="s">
        <v>45</v>
      </c>
      <c r="V3859">
        <v>2</v>
      </c>
      <c r="W3859" t="s">
        <v>45</v>
      </c>
      <c r="X3859">
        <v>32</v>
      </c>
      <c r="Y3859" t="s">
        <v>46</v>
      </c>
      <c r="Z3859">
        <v>19</v>
      </c>
      <c r="AA3859" t="s">
        <v>46</v>
      </c>
      <c r="AC3859" t="s">
        <v>47</v>
      </c>
      <c r="AE3859" t="s">
        <v>45</v>
      </c>
      <c r="AF3859">
        <v>2</v>
      </c>
      <c r="AG3859" t="s">
        <v>45</v>
      </c>
      <c r="AH3859">
        <v>4681.82</v>
      </c>
      <c r="AI3859" t="s">
        <v>48</v>
      </c>
      <c r="AJ3859">
        <v>10</v>
      </c>
      <c r="AK3859" t="str">
        <f>_xlfn.XLOOKUP(Table_ExternalData_1[[#This Row],[Shop'[Shop Code']]],Sheet1!D:D,Sheet1!A:A)</f>
        <v>REGION 1 ALBERTO BLASCO</v>
      </c>
    </row>
    <row r="3860" spans="1:37" x14ac:dyDescent="0.3">
      <c r="A3860">
        <v>37</v>
      </c>
      <c r="B3860" t="s">
        <v>650</v>
      </c>
      <c r="C3860" t="s">
        <v>651</v>
      </c>
      <c r="D3860" t="s">
        <v>305</v>
      </c>
      <c r="E3860" t="s">
        <v>306</v>
      </c>
      <c r="F3860" t="s">
        <v>307</v>
      </c>
      <c r="G3860" t="s">
        <v>652</v>
      </c>
      <c r="H3860" t="s">
        <v>55</v>
      </c>
      <c r="I3860" t="s">
        <v>56</v>
      </c>
      <c r="J3860" t="s">
        <v>57</v>
      </c>
      <c r="K3860" s="1">
        <v>45547</v>
      </c>
      <c r="L3860" t="s">
        <v>653</v>
      </c>
      <c r="M3860">
        <v>4</v>
      </c>
      <c r="N3860">
        <v>2</v>
      </c>
      <c r="O3860" t="s">
        <v>45</v>
      </c>
      <c r="Q3860" t="s">
        <v>45</v>
      </c>
      <c r="S3860" t="s">
        <v>45</v>
      </c>
      <c r="T3860">
        <v>1</v>
      </c>
      <c r="U3860" t="s">
        <v>45</v>
      </c>
      <c r="V3860">
        <v>-1</v>
      </c>
      <c r="W3860" t="s">
        <v>45</v>
      </c>
      <c r="X3860">
        <v>34</v>
      </c>
      <c r="Y3860" t="s">
        <v>46</v>
      </c>
      <c r="Z3860">
        <v>18</v>
      </c>
      <c r="AA3860" t="s">
        <v>46</v>
      </c>
      <c r="AB3860">
        <v>3</v>
      </c>
      <c r="AC3860" t="s">
        <v>47</v>
      </c>
      <c r="AE3860" t="s">
        <v>45</v>
      </c>
      <c r="AF3860">
        <v>-1</v>
      </c>
      <c r="AG3860" t="s">
        <v>45</v>
      </c>
      <c r="AH3860">
        <v>-2500.0099999999998</v>
      </c>
      <c r="AI3860" t="s">
        <v>48</v>
      </c>
      <c r="AJ3860">
        <v>9</v>
      </c>
      <c r="AK3860" t="str">
        <f>_xlfn.XLOOKUP(Table_ExternalData_1[[#This Row],[Shop'[Shop Code']]],Sheet1!D:D,Sheet1!A:A)</f>
        <v>REGION 1 ALBERTO BLASCO</v>
      </c>
    </row>
    <row r="3861" spans="1:37" x14ac:dyDescent="0.3">
      <c r="A3861">
        <v>37</v>
      </c>
      <c r="B3861" t="s">
        <v>654</v>
      </c>
      <c r="C3861" t="s">
        <v>655</v>
      </c>
      <c r="D3861" t="s">
        <v>206</v>
      </c>
      <c r="E3861" t="s">
        <v>2914</v>
      </c>
      <c r="F3861" t="s">
        <v>2915</v>
      </c>
      <c r="G3861" t="s">
        <v>656</v>
      </c>
      <c r="H3861" t="s">
        <v>106</v>
      </c>
      <c r="I3861" t="s">
        <v>56</v>
      </c>
      <c r="J3861" t="s">
        <v>57</v>
      </c>
      <c r="K3861" s="1">
        <v>45549</v>
      </c>
      <c r="L3861" t="s">
        <v>657</v>
      </c>
      <c r="O3861" t="s">
        <v>45</v>
      </c>
      <c r="Q3861" t="s">
        <v>45</v>
      </c>
      <c r="S3861" t="s">
        <v>45</v>
      </c>
      <c r="U3861" t="s">
        <v>45</v>
      </c>
      <c r="W3861" t="s">
        <v>45</v>
      </c>
      <c r="X3861">
        <v>1</v>
      </c>
      <c r="Y3861" t="s">
        <v>46</v>
      </c>
      <c r="AA3861" t="s">
        <v>46</v>
      </c>
      <c r="AC3861" t="s">
        <v>47</v>
      </c>
      <c r="AE3861" t="s">
        <v>45</v>
      </c>
      <c r="AG3861" t="s">
        <v>45</v>
      </c>
      <c r="AI3861" t="s">
        <v>48</v>
      </c>
      <c r="AJ3861">
        <v>10</v>
      </c>
      <c r="AK3861" t="str">
        <f>_xlfn.XLOOKUP(Table_ExternalData_1[[#This Row],[Shop'[Shop Code']]],Sheet1!D:D,Sheet1!A:A)</f>
        <v>REGION 1 ALBERTO BLASCO</v>
      </c>
    </row>
    <row r="3862" spans="1:37" x14ac:dyDescent="0.3">
      <c r="A3862">
        <v>37</v>
      </c>
      <c r="B3862" t="s">
        <v>654</v>
      </c>
      <c r="C3862" t="s">
        <v>655</v>
      </c>
      <c r="D3862" t="s">
        <v>206</v>
      </c>
      <c r="E3862" t="s">
        <v>2914</v>
      </c>
      <c r="F3862" t="s">
        <v>2915</v>
      </c>
      <c r="G3862" t="s">
        <v>656</v>
      </c>
      <c r="H3862" t="s">
        <v>106</v>
      </c>
      <c r="I3862" t="s">
        <v>56</v>
      </c>
      <c r="J3862" t="s">
        <v>57</v>
      </c>
      <c r="K3862" s="1">
        <v>45547</v>
      </c>
      <c r="L3862" t="s">
        <v>657</v>
      </c>
      <c r="M3862">
        <v>1</v>
      </c>
      <c r="O3862" t="s">
        <v>45</v>
      </c>
      <c r="Q3862" t="s">
        <v>45</v>
      </c>
      <c r="S3862" t="s">
        <v>45</v>
      </c>
      <c r="U3862" t="s">
        <v>45</v>
      </c>
      <c r="W3862" t="s">
        <v>45</v>
      </c>
      <c r="X3862">
        <v>9</v>
      </c>
      <c r="Y3862" t="s">
        <v>46</v>
      </c>
      <c r="Z3862">
        <v>8</v>
      </c>
      <c r="AA3862" t="s">
        <v>46</v>
      </c>
      <c r="AB3862">
        <v>1</v>
      </c>
      <c r="AC3862" t="s">
        <v>47</v>
      </c>
      <c r="AE3862" t="s">
        <v>45</v>
      </c>
      <c r="AG3862" t="s">
        <v>45</v>
      </c>
      <c r="AI3862" t="s">
        <v>48</v>
      </c>
      <c r="AJ3862">
        <v>9</v>
      </c>
      <c r="AK3862" t="str">
        <f>_xlfn.XLOOKUP(Table_ExternalData_1[[#This Row],[Shop'[Shop Code']]],Sheet1!D:D,Sheet1!A:A)</f>
        <v>REGION 1 ALBERTO BLASCO</v>
      </c>
    </row>
    <row r="3863" spans="1:37" x14ac:dyDescent="0.3">
      <c r="A3863">
        <v>37</v>
      </c>
      <c r="B3863" t="s">
        <v>654</v>
      </c>
      <c r="C3863" t="s">
        <v>655</v>
      </c>
      <c r="D3863" t="s">
        <v>206</v>
      </c>
      <c r="E3863" t="s">
        <v>2914</v>
      </c>
      <c r="F3863" t="s">
        <v>2915</v>
      </c>
      <c r="G3863" t="s">
        <v>656</v>
      </c>
      <c r="H3863" t="s">
        <v>106</v>
      </c>
      <c r="I3863" t="s">
        <v>56</v>
      </c>
      <c r="J3863" t="s">
        <v>57</v>
      </c>
      <c r="K3863" s="1">
        <v>45546</v>
      </c>
      <c r="L3863" t="s">
        <v>657</v>
      </c>
      <c r="O3863" t="s">
        <v>45</v>
      </c>
      <c r="Q3863" t="s">
        <v>45</v>
      </c>
      <c r="S3863" t="s">
        <v>45</v>
      </c>
      <c r="U3863" t="s">
        <v>45</v>
      </c>
      <c r="W3863" t="s">
        <v>45</v>
      </c>
      <c r="X3863">
        <v>1</v>
      </c>
      <c r="Y3863" t="s">
        <v>46</v>
      </c>
      <c r="AA3863" t="s">
        <v>46</v>
      </c>
      <c r="AC3863" t="s">
        <v>47</v>
      </c>
      <c r="AE3863" t="s">
        <v>45</v>
      </c>
      <c r="AG3863" t="s">
        <v>45</v>
      </c>
      <c r="AI3863" t="s">
        <v>48</v>
      </c>
      <c r="AJ3863">
        <v>8</v>
      </c>
      <c r="AK3863" t="str">
        <f>_xlfn.XLOOKUP(Table_ExternalData_1[[#This Row],[Shop'[Shop Code']]],Sheet1!D:D,Sheet1!A:A)</f>
        <v>REGION 1 ALBERTO BLASCO</v>
      </c>
    </row>
    <row r="3864" spans="1:37" x14ac:dyDescent="0.3">
      <c r="A3864">
        <v>37</v>
      </c>
      <c r="B3864" t="s">
        <v>654</v>
      </c>
      <c r="C3864" t="s">
        <v>655</v>
      </c>
      <c r="D3864" t="s">
        <v>206</v>
      </c>
      <c r="E3864" t="s">
        <v>2914</v>
      </c>
      <c r="F3864" t="s">
        <v>2915</v>
      </c>
      <c r="G3864" t="s">
        <v>656</v>
      </c>
      <c r="H3864" t="s">
        <v>106</v>
      </c>
      <c r="I3864" t="s">
        <v>56</v>
      </c>
      <c r="J3864" t="s">
        <v>57</v>
      </c>
      <c r="K3864" s="1">
        <v>45548</v>
      </c>
      <c r="L3864" t="s">
        <v>657</v>
      </c>
      <c r="M3864">
        <v>1</v>
      </c>
      <c r="O3864" t="s">
        <v>45</v>
      </c>
      <c r="Q3864" t="s">
        <v>45</v>
      </c>
      <c r="S3864" t="s">
        <v>45</v>
      </c>
      <c r="T3864">
        <v>2</v>
      </c>
      <c r="U3864" t="s">
        <v>45</v>
      </c>
      <c r="V3864">
        <v>2</v>
      </c>
      <c r="W3864" t="s">
        <v>45</v>
      </c>
      <c r="X3864">
        <v>8</v>
      </c>
      <c r="Y3864" t="s">
        <v>46</v>
      </c>
      <c r="Z3864">
        <v>6</v>
      </c>
      <c r="AA3864" t="s">
        <v>46</v>
      </c>
      <c r="AB3864">
        <v>4</v>
      </c>
      <c r="AC3864" t="s">
        <v>47</v>
      </c>
      <c r="AE3864" t="s">
        <v>45</v>
      </c>
      <c r="AF3864">
        <v>2</v>
      </c>
      <c r="AG3864" t="s">
        <v>45</v>
      </c>
      <c r="AH3864">
        <v>4588.18</v>
      </c>
      <c r="AI3864" t="s">
        <v>48</v>
      </c>
      <c r="AJ3864">
        <v>10</v>
      </c>
      <c r="AK3864" t="str">
        <f>_xlfn.XLOOKUP(Table_ExternalData_1[[#This Row],[Shop'[Shop Code']]],Sheet1!D:D,Sheet1!A:A)</f>
        <v>REGION 1 ALBERTO BLASCO</v>
      </c>
    </row>
    <row r="3865" spans="1:37" x14ac:dyDescent="0.3">
      <c r="A3865">
        <v>37</v>
      </c>
      <c r="B3865" t="s">
        <v>654</v>
      </c>
      <c r="C3865" t="s">
        <v>655</v>
      </c>
      <c r="D3865" t="s">
        <v>206</v>
      </c>
      <c r="E3865" t="s">
        <v>2914</v>
      </c>
      <c r="F3865" t="s">
        <v>2915</v>
      </c>
      <c r="G3865" t="s">
        <v>656</v>
      </c>
      <c r="H3865" t="s">
        <v>106</v>
      </c>
      <c r="I3865" t="s">
        <v>56</v>
      </c>
      <c r="J3865" t="s">
        <v>57</v>
      </c>
      <c r="K3865" s="1">
        <v>45544</v>
      </c>
      <c r="L3865" t="s">
        <v>657</v>
      </c>
      <c r="O3865" t="s">
        <v>45</v>
      </c>
      <c r="Q3865" t="s">
        <v>45</v>
      </c>
      <c r="S3865" t="s">
        <v>45</v>
      </c>
      <c r="U3865" t="s">
        <v>45</v>
      </c>
      <c r="W3865" t="s">
        <v>45</v>
      </c>
      <c r="X3865">
        <v>2</v>
      </c>
      <c r="Y3865" t="s">
        <v>46</v>
      </c>
      <c r="AA3865" t="s">
        <v>46</v>
      </c>
      <c r="AB3865">
        <v>8</v>
      </c>
      <c r="AC3865" t="s">
        <v>47</v>
      </c>
      <c r="AE3865" t="s">
        <v>45</v>
      </c>
      <c r="AG3865" t="s">
        <v>45</v>
      </c>
      <c r="AI3865" t="s">
        <v>48</v>
      </c>
      <c r="AJ3865">
        <v>6</v>
      </c>
      <c r="AK3865" t="str">
        <f>_xlfn.XLOOKUP(Table_ExternalData_1[[#This Row],[Shop'[Shop Code']]],Sheet1!D:D,Sheet1!A:A)</f>
        <v>REGION 1 ALBERTO BLASCO</v>
      </c>
    </row>
    <row r="3866" spans="1:37" x14ac:dyDescent="0.3">
      <c r="A3866">
        <v>37</v>
      </c>
      <c r="B3866" t="s">
        <v>654</v>
      </c>
      <c r="C3866" t="s">
        <v>655</v>
      </c>
      <c r="D3866" t="s">
        <v>206</v>
      </c>
      <c r="E3866" t="s">
        <v>2914</v>
      </c>
      <c r="F3866" t="s">
        <v>2915</v>
      </c>
      <c r="G3866" t="s">
        <v>656</v>
      </c>
      <c r="H3866" t="s">
        <v>106</v>
      </c>
      <c r="I3866" t="s">
        <v>56</v>
      </c>
      <c r="J3866" t="s">
        <v>57</v>
      </c>
      <c r="K3866" s="1">
        <v>45545</v>
      </c>
      <c r="L3866" t="s">
        <v>657</v>
      </c>
      <c r="O3866" t="s">
        <v>45</v>
      </c>
      <c r="Q3866" t="s">
        <v>45</v>
      </c>
      <c r="S3866" t="s">
        <v>45</v>
      </c>
      <c r="U3866" t="s">
        <v>45</v>
      </c>
      <c r="W3866" t="s">
        <v>45</v>
      </c>
      <c r="X3866">
        <v>1</v>
      </c>
      <c r="Y3866" t="s">
        <v>46</v>
      </c>
      <c r="AA3866" t="s">
        <v>46</v>
      </c>
      <c r="AB3866">
        <v>6</v>
      </c>
      <c r="AC3866" t="s">
        <v>47</v>
      </c>
      <c r="AE3866" t="s">
        <v>45</v>
      </c>
      <c r="AG3866" t="s">
        <v>45</v>
      </c>
      <c r="AI3866" t="s">
        <v>48</v>
      </c>
      <c r="AJ3866">
        <v>7</v>
      </c>
      <c r="AK3866" t="str">
        <f>_xlfn.XLOOKUP(Table_ExternalData_1[[#This Row],[Shop'[Shop Code']]],Sheet1!D:D,Sheet1!A:A)</f>
        <v>REGION 1 ALBERTO BLASCO</v>
      </c>
    </row>
    <row r="3867" spans="1:37" x14ac:dyDescent="0.3">
      <c r="A3867">
        <v>37</v>
      </c>
      <c r="B3867" t="s">
        <v>658</v>
      </c>
      <c r="C3867" t="s">
        <v>659</v>
      </c>
      <c r="D3867" t="s">
        <v>86</v>
      </c>
      <c r="E3867" t="s">
        <v>87</v>
      </c>
      <c r="F3867" t="s">
        <v>88</v>
      </c>
      <c r="G3867" t="s">
        <v>660</v>
      </c>
      <c r="H3867" t="s">
        <v>90</v>
      </c>
      <c r="I3867" t="s">
        <v>56</v>
      </c>
      <c r="J3867" t="s">
        <v>57</v>
      </c>
      <c r="K3867" s="1">
        <v>45548</v>
      </c>
      <c r="L3867" t="s">
        <v>661</v>
      </c>
      <c r="O3867" t="s">
        <v>45</v>
      </c>
      <c r="Q3867" t="s">
        <v>45</v>
      </c>
      <c r="S3867" t="s">
        <v>45</v>
      </c>
      <c r="U3867" t="s">
        <v>45</v>
      </c>
      <c r="W3867" t="s">
        <v>45</v>
      </c>
      <c r="X3867">
        <v>14</v>
      </c>
      <c r="Y3867" t="s">
        <v>46</v>
      </c>
      <c r="Z3867">
        <v>9</v>
      </c>
      <c r="AA3867" t="s">
        <v>46</v>
      </c>
      <c r="AB3867">
        <v>2</v>
      </c>
      <c r="AC3867" t="s">
        <v>47</v>
      </c>
      <c r="AE3867" t="s">
        <v>45</v>
      </c>
      <c r="AG3867" t="s">
        <v>45</v>
      </c>
      <c r="AI3867" t="s">
        <v>48</v>
      </c>
      <c r="AJ3867">
        <v>10</v>
      </c>
      <c r="AK3867" t="str">
        <f>_xlfn.XLOOKUP(Table_ExternalData_1[[#This Row],[Shop'[Shop Code']]],Sheet1!D:D,Sheet1!A:A)</f>
        <v>REGION 1 ALBERTO BLASCO</v>
      </c>
    </row>
    <row r="3868" spans="1:37" x14ac:dyDescent="0.3">
      <c r="A3868">
        <v>37</v>
      </c>
      <c r="B3868" t="s">
        <v>658</v>
      </c>
      <c r="C3868" t="s">
        <v>659</v>
      </c>
      <c r="D3868" t="s">
        <v>86</v>
      </c>
      <c r="E3868" t="s">
        <v>87</v>
      </c>
      <c r="F3868" t="s">
        <v>88</v>
      </c>
      <c r="G3868" t="s">
        <v>660</v>
      </c>
      <c r="H3868" t="s">
        <v>90</v>
      </c>
      <c r="I3868" t="s">
        <v>56</v>
      </c>
      <c r="J3868" t="s">
        <v>57</v>
      </c>
      <c r="K3868" s="1">
        <v>45546</v>
      </c>
      <c r="L3868" t="s">
        <v>661</v>
      </c>
      <c r="M3868">
        <v>1</v>
      </c>
      <c r="O3868" t="s">
        <v>45</v>
      </c>
      <c r="Q3868" t="s">
        <v>45</v>
      </c>
      <c r="S3868" t="s">
        <v>45</v>
      </c>
      <c r="U3868" t="s">
        <v>45</v>
      </c>
      <c r="W3868" t="s">
        <v>45</v>
      </c>
      <c r="X3868">
        <v>10</v>
      </c>
      <c r="Y3868" t="s">
        <v>46</v>
      </c>
      <c r="Z3868">
        <v>5</v>
      </c>
      <c r="AA3868" t="s">
        <v>46</v>
      </c>
      <c r="AB3868">
        <v>2</v>
      </c>
      <c r="AC3868" t="s">
        <v>47</v>
      </c>
      <c r="AE3868" t="s">
        <v>45</v>
      </c>
      <c r="AG3868" t="s">
        <v>45</v>
      </c>
      <c r="AI3868" t="s">
        <v>48</v>
      </c>
      <c r="AJ3868">
        <v>8</v>
      </c>
      <c r="AK3868" t="str">
        <f>_xlfn.XLOOKUP(Table_ExternalData_1[[#This Row],[Shop'[Shop Code']]],Sheet1!D:D,Sheet1!A:A)</f>
        <v>REGION 1 ALBERTO BLASCO</v>
      </c>
    </row>
    <row r="3869" spans="1:37" x14ac:dyDescent="0.3">
      <c r="A3869">
        <v>37</v>
      </c>
      <c r="B3869" t="s">
        <v>658</v>
      </c>
      <c r="C3869" t="s">
        <v>659</v>
      </c>
      <c r="D3869" t="s">
        <v>86</v>
      </c>
      <c r="E3869" t="s">
        <v>87</v>
      </c>
      <c r="F3869" t="s">
        <v>88</v>
      </c>
      <c r="G3869" t="s">
        <v>660</v>
      </c>
      <c r="H3869" t="s">
        <v>90</v>
      </c>
      <c r="I3869" t="s">
        <v>56</v>
      </c>
      <c r="J3869" t="s">
        <v>57</v>
      </c>
      <c r="K3869" s="1">
        <v>45547</v>
      </c>
      <c r="L3869" t="s">
        <v>661</v>
      </c>
      <c r="M3869">
        <v>1</v>
      </c>
      <c r="O3869" t="s">
        <v>45</v>
      </c>
      <c r="Q3869" t="s">
        <v>45</v>
      </c>
      <c r="S3869" t="s">
        <v>45</v>
      </c>
      <c r="U3869" t="s">
        <v>45</v>
      </c>
      <c r="W3869" t="s">
        <v>45</v>
      </c>
      <c r="X3869">
        <v>22</v>
      </c>
      <c r="Y3869" t="s">
        <v>46</v>
      </c>
      <c r="Z3869">
        <v>11</v>
      </c>
      <c r="AA3869" t="s">
        <v>46</v>
      </c>
      <c r="AB3869">
        <v>4</v>
      </c>
      <c r="AC3869" t="s">
        <v>47</v>
      </c>
      <c r="AE3869" t="s">
        <v>45</v>
      </c>
      <c r="AG3869" t="s">
        <v>45</v>
      </c>
      <c r="AI3869" t="s">
        <v>48</v>
      </c>
      <c r="AJ3869">
        <v>9</v>
      </c>
      <c r="AK3869" t="str">
        <f>_xlfn.XLOOKUP(Table_ExternalData_1[[#This Row],[Shop'[Shop Code']]],Sheet1!D:D,Sheet1!A:A)</f>
        <v>REGION 1 ALBERTO BLASCO</v>
      </c>
    </row>
    <row r="3870" spans="1:37" x14ac:dyDescent="0.3">
      <c r="A3870">
        <v>37</v>
      </c>
      <c r="B3870" t="s">
        <v>658</v>
      </c>
      <c r="C3870" t="s">
        <v>659</v>
      </c>
      <c r="D3870" t="s">
        <v>86</v>
      </c>
      <c r="E3870" t="s">
        <v>87</v>
      </c>
      <c r="F3870" t="s">
        <v>88</v>
      </c>
      <c r="G3870" t="s">
        <v>660</v>
      </c>
      <c r="H3870" t="s">
        <v>90</v>
      </c>
      <c r="I3870" t="s">
        <v>56</v>
      </c>
      <c r="J3870" t="s">
        <v>57</v>
      </c>
      <c r="K3870" s="1">
        <v>45544</v>
      </c>
      <c r="L3870" t="s">
        <v>661</v>
      </c>
      <c r="M3870">
        <v>2</v>
      </c>
      <c r="N3870">
        <v>2</v>
      </c>
      <c r="O3870" t="s">
        <v>45</v>
      </c>
      <c r="Q3870" t="s">
        <v>45</v>
      </c>
      <c r="S3870" t="s">
        <v>45</v>
      </c>
      <c r="U3870" t="s">
        <v>45</v>
      </c>
      <c r="W3870" t="s">
        <v>45</v>
      </c>
      <c r="X3870">
        <v>12</v>
      </c>
      <c r="Y3870" t="s">
        <v>46</v>
      </c>
      <c r="Z3870">
        <v>9</v>
      </c>
      <c r="AA3870" t="s">
        <v>46</v>
      </c>
      <c r="AB3870">
        <v>6</v>
      </c>
      <c r="AC3870" t="s">
        <v>47</v>
      </c>
      <c r="AE3870" t="s">
        <v>45</v>
      </c>
      <c r="AG3870" t="s">
        <v>45</v>
      </c>
      <c r="AI3870" t="s">
        <v>48</v>
      </c>
      <c r="AJ3870">
        <v>6</v>
      </c>
      <c r="AK3870" t="str">
        <f>_xlfn.XLOOKUP(Table_ExternalData_1[[#This Row],[Shop'[Shop Code']]],Sheet1!D:D,Sheet1!A:A)</f>
        <v>REGION 1 ALBERTO BLASCO</v>
      </c>
    </row>
    <row r="3871" spans="1:37" x14ac:dyDescent="0.3">
      <c r="A3871">
        <v>37</v>
      </c>
      <c r="B3871" t="s">
        <v>658</v>
      </c>
      <c r="C3871" t="s">
        <v>659</v>
      </c>
      <c r="D3871" t="s">
        <v>86</v>
      </c>
      <c r="E3871" t="s">
        <v>87</v>
      </c>
      <c r="F3871" t="s">
        <v>88</v>
      </c>
      <c r="G3871" t="s">
        <v>660</v>
      </c>
      <c r="H3871" t="s">
        <v>90</v>
      </c>
      <c r="I3871" t="s">
        <v>56</v>
      </c>
      <c r="J3871" t="s">
        <v>57</v>
      </c>
      <c r="K3871" s="1">
        <v>45545</v>
      </c>
      <c r="L3871" t="s">
        <v>661</v>
      </c>
      <c r="M3871">
        <v>1</v>
      </c>
      <c r="O3871" t="s">
        <v>45</v>
      </c>
      <c r="Q3871" t="s">
        <v>45</v>
      </c>
      <c r="S3871" t="s">
        <v>45</v>
      </c>
      <c r="U3871" t="s">
        <v>45</v>
      </c>
      <c r="W3871" t="s">
        <v>45</v>
      </c>
      <c r="X3871">
        <v>21</v>
      </c>
      <c r="Y3871" t="s">
        <v>46</v>
      </c>
      <c r="Z3871">
        <v>9</v>
      </c>
      <c r="AA3871" t="s">
        <v>46</v>
      </c>
      <c r="AB3871">
        <v>9</v>
      </c>
      <c r="AC3871" t="s">
        <v>47</v>
      </c>
      <c r="AE3871" t="s">
        <v>45</v>
      </c>
      <c r="AG3871" t="s">
        <v>45</v>
      </c>
      <c r="AI3871" t="s">
        <v>48</v>
      </c>
      <c r="AJ3871">
        <v>7</v>
      </c>
      <c r="AK3871" t="str">
        <f>_xlfn.XLOOKUP(Table_ExternalData_1[[#This Row],[Shop'[Shop Code']]],Sheet1!D:D,Sheet1!A:A)</f>
        <v>REGION 1 ALBERTO BLASCO</v>
      </c>
    </row>
    <row r="3872" spans="1:37" x14ac:dyDescent="0.3">
      <c r="A3872">
        <v>37</v>
      </c>
      <c r="B3872" t="s">
        <v>662</v>
      </c>
      <c r="C3872" t="s">
        <v>663</v>
      </c>
      <c r="D3872" t="s">
        <v>158</v>
      </c>
      <c r="E3872" t="s">
        <v>159</v>
      </c>
      <c r="F3872" t="s">
        <v>160</v>
      </c>
      <c r="G3872" t="s">
        <v>664</v>
      </c>
      <c r="H3872" t="s">
        <v>665</v>
      </c>
      <c r="I3872" t="s">
        <v>64</v>
      </c>
      <c r="J3872" t="s">
        <v>65</v>
      </c>
      <c r="K3872" s="1">
        <v>45548</v>
      </c>
      <c r="L3872" t="s">
        <v>666</v>
      </c>
      <c r="M3872">
        <v>2</v>
      </c>
      <c r="N3872">
        <v>2</v>
      </c>
      <c r="O3872" t="s">
        <v>45</v>
      </c>
      <c r="P3872">
        <v>3</v>
      </c>
      <c r="Q3872" t="s">
        <v>45</v>
      </c>
      <c r="R3872">
        <v>3</v>
      </c>
      <c r="S3872" t="s">
        <v>45</v>
      </c>
      <c r="U3872" t="s">
        <v>45</v>
      </c>
      <c r="W3872" t="s">
        <v>45</v>
      </c>
      <c r="X3872">
        <v>25</v>
      </c>
      <c r="Y3872" t="s">
        <v>46</v>
      </c>
      <c r="Z3872">
        <v>18</v>
      </c>
      <c r="AA3872" t="s">
        <v>46</v>
      </c>
      <c r="AB3872">
        <v>2</v>
      </c>
      <c r="AC3872" t="s">
        <v>47</v>
      </c>
      <c r="AE3872" t="s">
        <v>45</v>
      </c>
      <c r="AF3872">
        <v>3</v>
      </c>
      <c r="AG3872" t="s">
        <v>45</v>
      </c>
      <c r="AH3872">
        <v>7631.37</v>
      </c>
      <c r="AI3872" t="s">
        <v>48</v>
      </c>
      <c r="AJ3872">
        <v>10</v>
      </c>
      <c r="AK3872" t="str">
        <f>_xlfn.XLOOKUP(Table_ExternalData_1[[#This Row],[Shop'[Shop Code']]],Sheet1!D:D,Sheet1!A:A)</f>
        <v>REGION 2 ALEJANDRO COSTAS</v>
      </c>
    </row>
    <row r="3873" spans="1:37" x14ac:dyDescent="0.3">
      <c r="A3873">
        <v>37</v>
      </c>
      <c r="B3873" t="s">
        <v>662</v>
      </c>
      <c r="C3873" t="s">
        <v>663</v>
      </c>
      <c r="D3873" t="s">
        <v>158</v>
      </c>
      <c r="E3873" t="s">
        <v>159</v>
      </c>
      <c r="F3873" t="s">
        <v>160</v>
      </c>
      <c r="G3873" t="s">
        <v>664</v>
      </c>
      <c r="H3873" t="s">
        <v>665</v>
      </c>
      <c r="I3873" t="s">
        <v>64</v>
      </c>
      <c r="J3873" t="s">
        <v>65</v>
      </c>
      <c r="K3873" s="1">
        <v>45545</v>
      </c>
      <c r="L3873" t="s">
        <v>666</v>
      </c>
      <c r="M3873">
        <v>2</v>
      </c>
      <c r="N3873">
        <v>5</v>
      </c>
      <c r="O3873" t="s">
        <v>45</v>
      </c>
      <c r="Q3873" t="s">
        <v>45</v>
      </c>
      <c r="S3873" t="s">
        <v>45</v>
      </c>
      <c r="U3873" t="s">
        <v>45</v>
      </c>
      <c r="W3873" t="s">
        <v>45</v>
      </c>
      <c r="X3873">
        <v>18</v>
      </c>
      <c r="Y3873" t="s">
        <v>46</v>
      </c>
      <c r="Z3873">
        <v>17</v>
      </c>
      <c r="AA3873" t="s">
        <v>46</v>
      </c>
      <c r="AB3873">
        <v>5</v>
      </c>
      <c r="AC3873" t="s">
        <v>47</v>
      </c>
      <c r="AE3873" t="s">
        <v>45</v>
      </c>
      <c r="AG3873" t="s">
        <v>45</v>
      </c>
      <c r="AI3873" t="s">
        <v>48</v>
      </c>
      <c r="AJ3873">
        <v>7</v>
      </c>
      <c r="AK3873" t="str">
        <f>_xlfn.XLOOKUP(Table_ExternalData_1[[#This Row],[Shop'[Shop Code']]],Sheet1!D:D,Sheet1!A:A)</f>
        <v>REGION 2 ALEJANDRO COSTAS</v>
      </c>
    </row>
    <row r="3874" spans="1:37" x14ac:dyDescent="0.3">
      <c r="A3874">
        <v>37</v>
      </c>
      <c r="B3874" t="s">
        <v>662</v>
      </c>
      <c r="C3874" t="s">
        <v>663</v>
      </c>
      <c r="D3874" t="s">
        <v>158</v>
      </c>
      <c r="E3874" t="s">
        <v>159</v>
      </c>
      <c r="F3874" t="s">
        <v>160</v>
      </c>
      <c r="G3874" t="s">
        <v>664</v>
      </c>
      <c r="H3874" t="s">
        <v>665</v>
      </c>
      <c r="I3874" t="s">
        <v>64</v>
      </c>
      <c r="J3874" t="s">
        <v>65</v>
      </c>
      <c r="K3874" s="1">
        <v>45547</v>
      </c>
      <c r="L3874" t="s">
        <v>666</v>
      </c>
      <c r="M3874">
        <v>1</v>
      </c>
      <c r="N3874">
        <v>2</v>
      </c>
      <c r="O3874" t="s">
        <v>45</v>
      </c>
      <c r="P3874">
        <v>1</v>
      </c>
      <c r="Q3874" t="s">
        <v>45</v>
      </c>
      <c r="R3874">
        <v>1</v>
      </c>
      <c r="S3874" t="s">
        <v>45</v>
      </c>
      <c r="U3874" t="s">
        <v>45</v>
      </c>
      <c r="W3874" t="s">
        <v>45</v>
      </c>
      <c r="X3874">
        <v>20</v>
      </c>
      <c r="Y3874" t="s">
        <v>46</v>
      </c>
      <c r="Z3874">
        <v>15</v>
      </c>
      <c r="AA3874" t="s">
        <v>46</v>
      </c>
      <c r="AB3874">
        <v>4</v>
      </c>
      <c r="AC3874" t="s">
        <v>47</v>
      </c>
      <c r="AE3874" t="s">
        <v>45</v>
      </c>
      <c r="AF3874">
        <v>1</v>
      </c>
      <c r="AG3874" t="s">
        <v>45</v>
      </c>
      <c r="AH3874">
        <v>2895.45</v>
      </c>
      <c r="AI3874" t="s">
        <v>48</v>
      </c>
      <c r="AJ3874">
        <v>9</v>
      </c>
      <c r="AK3874" t="str">
        <f>_xlfn.XLOOKUP(Table_ExternalData_1[[#This Row],[Shop'[Shop Code']]],Sheet1!D:D,Sheet1!A:A)</f>
        <v>REGION 2 ALEJANDRO COSTAS</v>
      </c>
    </row>
    <row r="3875" spans="1:37" x14ac:dyDescent="0.3">
      <c r="A3875">
        <v>37</v>
      </c>
      <c r="B3875" t="s">
        <v>662</v>
      </c>
      <c r="C3875" t="s">
        <v>663</v>
      </c>
      <c r="D3875" t="s">
        <v>158</v>
      </c>
      <c r="E3875" t="s">
        <v>159</v>
      </c>
      <c r="F3875" t="s">
        <v>160</v>
      </c>
      <c r="G3875" t="s">
        <v>664</v>
      </c>
      <c r="H3875" t="s">
        <v>665</v>
      </c>
      <c r="I3875" t="s">
        <v>64</v>
      </c>
      <c r="J3875" t="s">
        <v>65</v>
      </c>
      <c r="K3875" s="1">
        <v>45544</v>
      </c>
      <c r="L3875" t="s">
        <v>666</v>
      </c>
      <c r="M3875">
        <v>4</v>
      </c>
      <c r="N3875">
        <v>2</v>
      </c>
      <c r="O3875" t="s">
        <v>45</v>
      </c>
      <c r="Q3875" t="s">
        <v>45</v>
      </c>
      <c r="S3875" t="s">
        <v>45</v>
      </c>
      <c r="T3875">
        <v>2</v>
      </c>
      <c r="U3875" t="s">
        <v>45</v>
      </c>
      <c r="W3875" t="s">
        <v>45</v>
      </c>
      <c r="X3875">
        <v>23</v>
      </c>
      <c r="Y3875" t="s">
        <v>46</v>
      </c>
      <c r="Z3875">
        <v>21</v>
      </c>
      <c r="AA3875" t="s">
        <v>46</v>
      </c>
      <c r="AB3875">
        <v>2</v>
      </c>
      <c r="AC3875" t="s">
        <v>47</v>
      </c>
      <c r="AE3875" t="s">
        <v>45</v>
      </c>
      <c r="AG3875" t="s">
        <v>45</v>
      </c>
      <c r="AI3875" t="s">
        <v>48</v>
      </c>
      <c r="AJ3875">
        <v>6</v>
      </c>
      <c r="AK3875" t="str">
        <f>_xlfn.XLOOKUP(Table_ExternalData_1[[#This Row],[Shop'[Shop Code']]],Sheet1!D:D,Sheet1!A:A)</f>
        <v>REGION 2 ALEJANDRO COSTAS</v>
      </c>
    </row>
    <row r="3876" spans="1:37" x14ac:dyDescent="0.3">
      <c r="A3876">
        <v>37</v>
      </c>
      <c r="B3876" t="s">
        <v>662</v>
      </c>
      <c r="C3876" t="s">
        <v>663</v>
      </c>
      <c r="D3876" t="s">
        <v>158</v>
      </c>
      <c r="E3876" t="s">
        <v>159</v>
      </c>
      <c r="F3876" t="s">
        <v>160</v>
      </c>
      <c r="G3876" t="s">
        <v>664</v>
      </c>
      <c r="H3876" t="s">
        <v>665</v>
      </c>
      <c r="I3876" t="s">
        <v>64</v>
      </c>
      <c r="J3876" t="s">
        <v>65</v>
      </c>
      <c r="K3876" s="1">
        <v>45546</v>
      </c>
      <c r="L3876" t="s">
        <v>666</v>
      </c>
      <c r="M3876">
        <v>1</v>
      </c>
      <c r="N3876">
        <v>5</v>
      </c>
      <c r="O3876" t="s">
        <v>45</v>
      </c>
      <c r="Q3876" t="s">
        <v>45</v>
      </c>
      <c r="S3876" t="s">
        <v>45</v>
      </c>
      <c r="U3876" t="s">
        <v>45</v>
      </c>
      <c r="W3876" t="s">
        <v>45</v>
      </c>
      <c r="X3876">
        <v>21</v>
      </c>
      <c r="Y3876" t="s">
        <v>46</v>
      </c>
      <c r="Z3876">
        <v>12</v>
      </c>
      <c r="AA3876" t="s">
        <v>46</v>
      </c>
      <c r="AB3876">
        <v>3</v>
      </c>
      <c r="AC3876" t="s">
        <v>47</v>
      </c>
      <c r="AE3876" t="s">
        <v>45</v>
      </c>
      <c r="AG3876" t="s">
        <v>45</v>
      </c>
      <c r="AI3876" t="s">
        <v>48</v>
      </c>
      <c r="AJ3876">
        <v>8</v>
      </c>
      <c r="AK3876" t="str">
        <f>_xlfn.XLOOKUP(Table_ExternalData_1[[#This Row],[Shop'[Shop Code']]],Sheet1!D:D,Sheet1!A:A)</f>
        <v>REGION 2 ALEJANDRO COSTAS</v>
      </c>
    </row>
    <row r="3877" spans="1:37" x14ac:dyDescent="0.3">
      <c r="A3877">
        <v>37</v>
      </c>
      <c r="B3877" t="s">
        <v>667</v>
      </c>
      <c r="C3877" t="s">
        <v>668</v>
      </c>
      <c r="D3877" t="s">
        <v>194</v>
      </c>
      <c r="E3877" t="s">
        <v>195</v>
      </c>
      <c r="F3877" t="s">
        <v>196</v>
      </c>
      <c r="G3877" t="s">
        <v>669</v>
      </c>
      <c r="H3877" t="s">
        <v>198</v>
      </c>
      <c r="I3877" t="s">
        <v>42</v>
      </c>
      <c r="J3877" t="s">
        <v>43</v>
      </c>
      <c r="K3877" s="1">
        <v>45547</v>
      </c>
      <c r="L3877" t="s">
        <v>670</v>
      </c>
      <c r="M3877">
        <v>5</v>
      </c>
      <c r="N3877">
        <v>8</v>
      </c>
      <c r="O3877" t="s">
        <v>45</v>
      </c>
      <c r="Q3877" t="s">
        <v>45</v>
      </c>
      <c r="S3877" t="s">
        <v>45</v>
      </c>
      <c r="U3877" t="s">
        <v>45</v>
      </c>
      <c r="W3877" t="s">
        <v>45</v>
      </c>
      <c r="X3877">
        <v>35</v>
      </c>
      <c r="Y3877" t="s">
        <v>46</v>
      </c>
      <c r="Z3877">
        <v>28</v>
      </c>
      <c r="AA3877" t="s">
        <v>46</v>
      </c>
      <c r="AB3877">
        <v>23</v>
      </c>
      <c r="AC3877" t="s">
        <v>47</v>
      </c>
      <c r="AD3877">
        <v>2</v>
      </c>
      <c r="AE3877" t="s">
        <v>45</v>
      </c>
      <c r="AF3877">
        <v>2</v>
      </c>
      <c r="AG3877" t="s">
        <v>45</v>
      </c>
      <c r="AH3877">
        <v>4500</v>
      </c>
      <c r="AI3877" t="s">
        <v>48</v>
      </c>
      <c r="AJ3877">
        <v>9</v>
      </c>
      <c r="AK3877" t="str">
        <f>_xlfn.XLOOKUP(Table_ExternalData_1[[#This Row],[Shop'[Shop Code']]],Sheet1!D:D,Sheet1!A:A)</f>
        <v>REGION 4 LEYRE IBEAS</v>
      </c>
    </row>
    <row r="3878" spans="1:37" x14ac:dyDescent="0.3">
      <c r="A3878">
        <v>37</v>
      </c>
      <c r="B3878" t="s">
        <v>667</v>
      </c>
      <c r="C3878" t="s">
        <v>668</v>
      </c>
      <c r="D3878" t="s">
        <v>194</v>
      </c>
      <c r="E3878" t="s">
        <v>195</v>
      </c>
      <c r="F3878" t="s">
        <v>196</v>
      </c>
      <c r="G3878" t="s">
        <v>669</v>
      </c>
      <c r="H3878" t="s">
        <v>198</v>
      </c>
      <c r="I3878" t="s">
        <v>42</v>
      </c>
      <c r="J3878" t="s">
        <v>43</v>
      </c>
      <c r="K3878" s="1">
        <v>45544</v>
      </c>
      <c r="L3878" t="s">
        <v>670</v>
      </c>
      <c r="O3878" t="s">
        <v>45</v>
      </c>
      <c r="Q3878" t="s">
        <v>45</v>
      </c>
      <c r="S3878" t="s">
        <v>45</v>
      </c>
      <c r="U3878" t="s">
        <v>45</v>
      </c>
      <c r="W3878" t="s">
        <v>45</v>
      </c>
      <c r="X3878">
        <v>1</v>
      </c>
      <c r="Y3878" t="s">
        <v>46</v>
      </c>
      <c r="AA3878" t="s">
        <v>46</v>
      </c>
      <c r="AB3878">
        <v>2</v>
      </c>
      <c r="AC3878" t="s">
        <v>47</v>
      </c>
      <c r="AE3878" t="s">
        <v>45</v>
      </c>
      <c r="AG3878" t="s">
        <v>45</v>
      </c>
      <c r="AI3878" t="s">
        <v>48</v>
      </c>
      <c r="AJ3878">
        <v>6</v>
      </c>
      <c r="AK3878" t="str">
        <f>_xlfn.XLOOKUP(Table_ExternalData_1[[#This Row],[Shop'[Shop Code']]],Sheet1!D:D,Sheet1!A:A)</f>
        <v>REGION 4 LEYRE IBEAS</v>
      </c>
    </row>
    <row r="3879" spans="1:37" x14ac:dyDescent="0.3">
      <c r="A3879">
        <v>37</v>
      </c>
      <c r="B3879" t="s">
        <v>667</v>
      </c>
      <c r="C3879" t="s">
        <v>668</v>
      </c>
      <c r="D3879" t="s">
        <v>194</v>
      </c>
      <c r="E3879" t="s">
        <v>195</v>
      </c>
      <c r="F3879" t="s">
        <v>196</v>
      </c>
      <c r="G3879" t="s">
        <v>669</v>
      </c>
      <c r="H3879" t="s">
        <v>198</v>
      </c>
      <c r="I3879" t="s">
        <v>42</v>
      </c>
      <c r="J3879" t="s">
        <v>43</v>
      </c>
      <c r="K3879" s="1">
        <v>45549</v>
      </c>
      <c r="L3879" t="s">
        <v>670</v>
      </c>
      <c r="O3879" t="s">
        <v>45</v>
      </c>
      <c r="Q3879" t="s">
        <v>45</v>
      </c>
      <c r="S3879" t="s">
        <v>45</v>
      </c>
      <c r="U3879" t="s">
        <v>45</v>
      </c>
      <c r="W3879" t="s">
        <v>45</v>
      </c>
      <c r="Y3879" t="s">
        <v>46</v>
      </c>
      <c r="AA3879" t="s">
        <v>46</v>
      </c>
      <c r="AB3879">
        <v>2</v>
      </c>
      <c r="AC3879" t="s">
        <v>47</v>
      </c>
      <c r="AE3879" t="s">
        <v>45</v>
      </c>
      <c r="AG3879" t="s">
        <v>45</v>
      </c>
      <c r="AI3879" t="s">
        <v>48</v>
      </c>
      <c r="AJ3879">
        <v>10</v>
      </c>
      <c r="AK3879" t="str">
        <f>_xlfn.XLOOKUP(Table_ExternalData_1[[#This Row],[Shop'[Shop Code']]],Sheet1!D:D,Sheet1!A:A)</f>
        <v>REGION 4 LEYRE IBEAS</v>
      </c>
    </row>
    <row r="3880" spans="1:37" x14ac:dyDescent="0.3">
      <c r="A3880">
        <v>37</v>
      </c>
      <c r="B3880" t="s">
        <v>667</v>
      </c>
      <c r="C3880" t="s">
        <v>668</v>
      </c>
      <c r="D3880" t="s">
        <v>194</v>
      </c>
      <c r="E3880" t="s">
        <v>195</v>
      </c>
      <c r="F3880" t="s">
        <v>196</v>
      </c>
      <c r="G3880" t="s">
        <v>669</v>
      </c>
      <c r="H3880" t="s">
        <v>198</v>
      </c>
      <c r="I3880" t="s">
        <v>42</v>
      </c>
      <c r="J3880" t="s">
        <v>43</v>
      </c>
      <c r="K3880" s="1">
        <v>45546</v>
      </c>
      <c r="L3880" t="s">
        <v>670</v>
      </c>
      <c r="M3880">
        <v>4</v>
      </c>
      <c r="N3880">
        <v>6</v>
      </c>
      <c r="O3880" t="s">
        <v>45</v>
      </c>
      <c r="P3880">
        <v>2</v>
      </c>
      <c r="Q3880" t="s">
        <v>45</v>
      </c>
      <c r="R3880">
        <v>2</v>
      </c>
      <c r="S3880" t="s">
        <v>45</v>
      </c>
      <c r="U3880" t="s">
        <v>45</v>
      </c>
      <c r="W3880" t="s">
        <v>45</v>
      </c>
      <c r="X3880">
        <v>31</v>
      </c>
      <c r="Y3880" t="s">
        <v>46</v>
      </c>
      <c r="Z3880">
        <v>25</v>
      </c>
      <c r="AA3880" t="s">
        <v>46</v>
      </c>
      <c r="AB3880">
        <v>28</v>
      </c>
      <c r="AC3880" t="s">
        <v>47</v>
      </c>
      <c r="AD3880">
        <v>2</v>
      </c>
      <c r="AE3880" t="s">
        <v>45</v>
      </c>
      <c r="AF3880">
        <v>2</v>
      </c>
      <c r="AG3880" t="s">
        <v>45</v>
      </c>
      <c r="AH3880">
        <v>3636.36</v>
      </c>
      <c r="AI3880" t="s">
        <v>48</v>
      </c>
      <c r="AJ3880">
        <v>8</v>
      </c>
      <c r="AK3880" t="str">
        <f>_xlfn.XLOOKUP(Table_ExternalData_1[[#This Row],[Shop'[Shop Code']]],Sheet1!D:D,Sheet1!A:A)</f>
        <v>REGION 4 LEYRE IBEAS</v>
      </c>
    </row>
    <row r="3881" spans="1:37" x14ac:dyDescent="0.3">
      <c r="A3881">
        <v>37</v>
      </c>
      <c r="B3881" t="s">
        <v>667</v>
      </c>
      <c r="C3881" t="s">
        <v>668</v>
      </c>
      <c r="D3881" t="s">
        <v>194</v>
      </c>
      <c r="E3881" t="s">
        <v>195</v>
      </c>
      <c r="F3881" t="s">
        <v>196</v>
      </c>
      <c r="G3881" t="s">
        <v>669</v>
      </c>
      <c r="H3881" t="s">
        <v>198</v>
      </c>
      <c r="I3881" t="s">
        <v>42</v>
      </c>
      <c r="J3881" t="s">
        <v>43</v>
      </c>
      <c r="K3881" s="1">
        <v>45548</v>
      </c>
      <c r="L3881" t="s">
        <v>670</v>
      </c>
      <c r="M3881">
        <v>1</v>
      </c>
      <c r="N3881">
        <v>4</v>
      </c>
      <c r="O3881" t="s">
        <v>45</v>
      </c>
      <c r="Q3881" t="s">
        <v>45</v>
      </c>
      <c r="S3881" t="s">
        <v>45</v>
      </c>
      <c r="U3881" t="s">
        <v>45</v>
      </c>
      <c r="W3881" t="s">
        <v>45</v>
      </c>
      <c r="X3881">
        <v>20</v>
      </c>
      <c r="Y3881" t="s">
        <v>46</v>
      </c>
      <c r="Z3881">
        <v>17</v>
      </c>
      <c r="AA3881" t="s">
        <v>46</v>
      </c>
      <c r="AB3881">
        <v>9</v>
      </c>
      <c r="AC3881" t="s">
        <v>47</v>
      </c>
      <c r="AE3881" t="s">
        <v>45</v>
      </c>
      <c r="AG3881" t="s">
        <v>45</v>
      </c>
      <c r="AI3881" t="s">
        <v>48</v>
      </c>
      <c r="AJ3881">
        <v>10</v>
      </c>
      <c r="AK3881" t="str">
        <f>_xlfn.XLOOKUP(Table_ExternalData_1[[#This Row],[Shop'[Shop Code']]],Sheet1!D:D,Sheet1!A:A)</f>
        <v>REGION 4 LEYRE IBEAS</v>
      </c>
    </row>
    <row r="3882" spans="1:37" x14ac:dyDescent="0.3">
      <c r="A3882">
        <v>37</v>
      </c>
      <c r="B3882" t="s">
        <v>667</v>
      </c>
      <c r="C3882" t="s">
        <v>668</v>
      </c>
      <c r="D3882" t="s">
        <v>194</v>
      </c>
      <c r="E3882" t="s">
        <v>195</v>
      </c>
      <c r="F3882" t="s">
        <v>196</v>
      </c>
      <c r="G3882" t="s">
        <v>669</v>
      </c>
      <c r="H3882" t="s">
        <v>198</v>
      </c>
      <c r="I3882" t="s">
        <v>42</v>
      </c>
      <c r="J3882" t="s">
        <v>43</v>
      </c>
      <c r="K3882" s="1">
        <v>45545</v>
      </c>
      <c r="L3882" t="s">
        <v>670</v>
      </c>
      <c r="M3882">
        <v>1</v>
      </c>
      <c r="N3882">
        <v>4</v>
      </c>
      <c r="O3882" t="s">
        <v>45</v>
      </c>
      <c r="P3882">
        <v>2</v>
      </c>
      <c r="Q3882" t="s">
        <v>45</v>
      </c>
      <c r="R3882">
        <v>2</v>
      </c>
      <c r="S3882" t="s">
        <v>45</v>
      </c>
      <c r="U3882" t="s">
        <v>45</v>
      </c>
      <c r="W3882" t="s">
        <v>45</v>
      </c>
      <c r="X3882">
        <v>34</v>
      </c>
      <c r="Y3882" t="s">
        <v>46</v>
      </c>
      <c r="Z3882">
        <v>24</v>
      </c>
      <c r="AA3882" t="s">
        <v>46</v>
      </c>
      <c r="AB3882">
        <v>33</v>
      </c>
      <c r="AC3882" t="s">
        <v>47</v>
      </c>
      <c r="AE3882" t="s">
        <v>45</v>
      </c>
      <c r="AF3882">
        <v>2</v>
      </c>
      <c r="AG3882" t="s">
        <v>45</v>
      </c>
      <c r="AH3882">
        <v>3636.36</v>
      </c>
      <c r="AI3882" t="s">
        <v>48</v>
      </c>
      <c r="AJ3882">
        <v>7</v>
      </c>
      <c r="AK3882" t="str">
        <f>_xlfn.XLOOKUP(Table_ExternalData_1[[#This Row],[Shop'[Shop Code']]],Sheet1!D:D,Sheet1!A:A)</f>
        <v>REGION 4 LEYRE IBEAS</v>
      </c>
    </row>
    <row r="3883" spans="1:37" x14ac:dyDescent="0.3">
      <c r="A3883">
        <v>37</v>
      </c>
      <c r="B3883" t="s">
        <v>671</v>
      </c>
      <c r="C3883" t="s">
        <v>672</v>
      </c>
      <c r="D3883" t="s">
        <v>86</v>
      </c>
      <c r="E3883" t="s">
        <v>87</v>
      </c>
      <c r="F3883" t="s">
        <v>88</v>
      </c>
      <c r="G3883" t="s">
        <v>673</v>
      </c>
      <c r="H3883" t="s">
        <v>90</v>
      </c>
      <c r="I3883" t="s">
        <v>56</v>
      </c>
      <c r="J3883" t="s">
        <v>57</v>
      </c>
      <c r="K3883" s="1">
        <v>45548</v>
      </c>
      <c r="L3883" t="s">
        <v>674</v>
      </c>
      <c r="M3883">
        <v>4</v>
      </c>
      <c r="O3883" t="s">
        <v>45</v>
      </c>
      <c r="Q3883" t="s">
        <v>45</v>
      </c>
      <c r="S3883" t="s">
        <v>45</v>
      </c>
      <c r="U3883" t="s">
        <v>45</v>
      </c>
      <c r="W3883" t="s">
        <v>45</v>
      </c>
      <c r="X3883">
        <v>16</v>
      </c>
      <c r="Y3883" t="s">
        <v>46</v>
      </c>
      <c r="Z3883">
        <v>6</v>
      </c>
      <c r="AA3883" t="s">
        <v>46</v>
      </c>
      <c r="AC3883" t="s">
        <v>47</v>
      </c>
      <c r="AE3883" t="s">
        <v>45</v>
      </c>
      <c r="AG3883" t="s">
        <v>45</v>
      </c>
      <c r="AI3883" t="s">
        <v>48</v>
      </c>
      <c r="AJ3883">
        <v>10</v>
      </c>
      <c r="AK3883" t="str">
        <f>_xlfn.XLOOKUP(Table_ExternalData_1[[#This Row],[Shop'[Shop Code']]],Sheet1!D:D,Sheet1!A:A)</f>
        <v>REGION 1 ALBERTO BLASCO</v>
      </c>
    </row>
    <row r="3884" spans="1:37" x14ac:dyDescent="0.3">
      <c r="A3884">
        <v>37</v>
      </c>
      <c r="B3884" t="s">
        <v>671</v>
      </c>
      <c r="C3884" t="s">
        <v>672</v>
      </c>
      <c r="D3884" t="s">
        <v>86</v>
      </c>
      <c r="E3884" t="s">
        <v>87</v>
      </c>
      <c r="F3884" t="s">
        <v>88</v>
      </c>
      <c r="G3884" t="s">
        <v>673</v>
      </c>
      <c r="H3884" t="s">
        <v>90</v>
      </c>
      <c r="I3884" t="s">
        <v>56</v>
      </c>
      <c r="J3884" t="s">
        <v>57</v>
      </c>
      <c r="K3884" s="1">
        <v>45547</v>
      </c>
      <c r="L3884" t="s">
        <v>674</v>
      </c>
      <c r="M3884">
        <v>5</v>
      </c>
      <c r="N3884">
        <v>5</v>
      </c>
      <c r="O3884" t="s">
        <v>45</v>
      </c>
      <c r="Q3884" t="s">
        <v>45</v>
      </c>
      <c r="S3884" t="s">
        <v>45</v>
      </c>
      <c r="U3884" t="s">
        <v>45</v>
      </c>
      <c r="W3884" t="s">
        <v>45</v>
      </c>
      <c r="X3884">
        <v>13</v>
      </c>
      <c r="Y3884" t="s">
        <v>46</v>
      </c>
      <c r="Z3884">
        <v>9</v>
      </c>
      <c r="AA3884" t="s">
        <v>46</v>
      </c>
      <c r="AB3884">
        <v>2</v>
      </c>
      <c r="AC3884" t="s">
        <v>47</v>
      </c>
      <c r="AE3884" t="s">
        <v>45</v>
      </c>
      <c r="AG3884" t="s">
        <v>45</v>
      </c>
      <c r="AI3884" t="s">
        <v>48</v>
      </c>
      <c r="AJ3884">
        <v>9</v>
      </c>
      <c r="AK3884" t="str">
        <f>_xlfn.XLOOKUP(Table_ExternalData_1[[#This Row],[Shop'[Shop Code']]],Sheet1!D:D,Sheet1!A:A)</f>
        <v>REGION 1 ALBERTO BLASCO</v>
      </c>
    </row>
    <row r="3885" spans="1:37" x14ac:dyDescent="0.3">
      <c r="A3885">
        <v>37</v>
      </c>
      <c r="B3885" t="s">
        <v>671</v>
      </c>
      <c r="C3885" t="s">
        <v>672</v>
      </c>
      <c r="D3885" t="s">
        <v>86</v>
      </c>
      <c r="E3885" t="s">
        <v>87</v>
      </c>
      <c r="F3885" t="s">
        <v>88</v>
      </c>
      <c r="G3885" t="s">
        <v>673</v>
      </c>
      <c r="H3885" t="s">
        <v>90</v>
      </c>
      <c r="I3885" t="s">
        <v>56</v>
      </c>
      <c r="J3885" t="s">
        <v>57</v>
      </c>
      <c r="K3885" s="1">
        <v>45544</v>
      </c>
      <c r="L3885" t="s">
        <v>674</v>
      </c>
      <c r="M3885">
        <v>2</v>
      </c>
      <c r="O3885" t="s">
        <v>45</v>
      </c>
      <c r="Q3885" t="s">
        <v>45</v>
      </c>
      <c r="S3885" t="s">
        <v>45</v>
      </c>
      <c r="T3885">
        <v>2</v>
      </c>
      <c r="U3885" t="s">
        <v>45</v>
      </c>
      <c r="W3885" t="s">
        <v>45</v>
      </c>
      <c r="X3885">
        <v>21</v>
      </c>
      <c r="Y3885" t="s">
        <v>46</v>
      </c>
      <c r="Z3885">
        <v>13</v>
      </c>
      <c r="AA3885" t="s">
        <v>46</v>
      </c>
      <c r="AB3885">
        <v>4</v>
      </c>
      <c r="AC3885" t="s">
        <v>47</v>
      </c>
      <c r="AE3885" t="s">
        <v>45</v>
      </c>
      <c r="AG3885" t="s">
        <v>45</v>
      </c>
      <c r="AI3885" t="s">
        <v>48</v>
      </c>
      <c r="AJ3885">
        <v>6</v>
      </c>
      <c r="AK3885" t="str">
        <f>_xlfn.XLOOKUP(Table_ExternalData_1[[#This Row],[Shop'[Shop Code']]],Sheet1!D:D,Sheet1!A:A)</f>
        <v>REGION 1 ALBERTO BLASCO</v>
      </c>
    </row>
    <row r="3886" spans="1:37" x14ac:dyDescent="0.3">
      <c r="A3886">
        <v>37</v>
      </c>
      <c r="B3886" t="s">
        <v>671</v>
      </c>
      <c r="C3886" t="s">
        <v>672</v>
      </c>
      <c r="D3886" t="s">
        <v>86</v>
      </c>
      <c r="E3886" t="s">
        <v>87</v>
      </c>
      <c r="F3886" t="s">
        <v>88</v>
      </c>
      <c r="G3886" t="s">
        <v>673</v>
      </c>
      <c r="H3886" t="s">
        <v>90</v>
      </c>
      <c r="I3886" t="s">
        <v>56</v>
      </c>
      <c r="J3886" t="s">
        <v>57</v>
      </c>
      <c r="K3886" s="1">
        <v>45546</v>
      </c>
      <c r="L3886" t="s">
        <v>674</v>
      </c>
      <c r="M3886">
        <v>4</v>
      </c>
      <c r="N3886">
        <v>1</v>
      </c>
      <c r="O3886" t="s">
        <v>45</v>
      </c>
      <c r="Q3886" t="s">
        <v>45</v>
      </c>
      <c r="S3886" t="s">
        <v>45</v>
      </c>
      <c r="T3886">
        <v>2</v>
      </c>
      <c r="U3886" t="s">
        <v>45</v>
      </c>
      <c r="W3886" t="s">
        <v>45</v>
      </c>
      <c r="X3886">
        <v>20</v>
      </c>
      <c r="Y3886" t="s">
        <v>46</v>
      </c>
      <c r="Z3886">
        <v>15</v>
      </c>
      <c r="AA3886" t="s">
        <v>46</v>
      </c>
      <c r="AB3886">
        <v>2</v>
      </c>
      <c r="AC3886" t="s">
        <v>47</v>
      </c>
      <c r="AE3886" t="s">
        <v>45</v>
      </c>
      <c r="AG3886" t="s">
        <v>45</v>
      </c>
      <c r="AI3886" t="s">
        <v>48</v>
      </c>
      <c r="AJ3886">
        <v>8</v>
      </c>
      <c r="AK3886" t="str">
        <f>_xlfn.XLOOKUP(Table_ExternalData_1[[#This Row],[Shop'[Shop Code']]],Sheet1!D:D,Sheet1!A:A)</f>
        <v>REGION 1 ALBERTO BLASCO</v>
      </c>
    </row>
    <row r="3887" spans="1:37" x14ac:dyDescent="0.3">
      <c r="A3887">
        <v>37</v>
      </c>
      <c r="B3887" t="s">
        <v>671</v>
      </c>
      <c r="C3887" t="s">
        <v>672</v>
      </c>
      <c r="D3887" t="s">
        <v>86</v>
      </c>
      <c r="E3887" t="s">
        <v>87</v>
      </c>
      <c r="F3887" t="s">
        <v>88</v>
      </c>
      <c r="G3887" t="s">
        <v>673</v>
      </c>
      <c r="H3887" t="s">
        <v>90</v>
      </c>
      <c r="I3887" t="s">
        <v>56</v>
      </c>
      <c r="J3887" t="s">
        <v>57</v>
      </c>
      <c r="K3887" s="1">
        <v>45545</v>
      </c>
      <c r="L3887" t="s">
        <v>674</v>
      </c>
      <c r="M3887">
        <v>6</v>
      </c>
      <c r="N3887">
        <v>9</v>
      </c>
      <c r="O3887" t="s">
        <v>45</v>
      </c>
      <c r="Q3887" t="s">
        <v>45</v>
      </c>
      <c r="S3887" t="s">
        <v>45</v>
      </c>
      <c r="U3887" t="s">
        <v>45</v>
      </c>
      <c r="W3887" t="s">
        <v>45</v>
      </c>
      <c r="X3887">
        <v>12</v>
      </c>
      <c r="Y3887" t="s">
        <v>46</v>
      </c>
      <c r="Z3887">
        <v>9</v>
      </c>
      <c r="AA3887" t="s">
        <v>46</v>
      </c>
      <c r="AB3887">
        <v>4</v>
      </c>
      <c r="AC3887" t="s">
        <v>47</v>
      </c>
      <c r="AE3887" t="s">
        <v>45</v>
      </c>
      <c r="AG3887" t="s">
        <v>45</v>
      </c>
      <c r="AI3887" t="s">
        <v>48</v>
      </c>
      <c r="AJ3887">
        <v>7</v>
      </c>
      <c r="AK3887" t="str">
        <f>_xlfn.XLOOKUP(Table_ExternalData_1[[#This Row],[Shop'[Shop Code']]],Sheet1!D:D,Sheet1!A:A)</f>
        <v>REGION 1 ALBERTO BLASCO</v>
      </c>
    </row>
    <row r="3888" spans="1:37" x14ac:dyDescent="0.3">
      <c r="A3888">
        <v>37</v>
      </c>
      <c r="B3888" t="s">
        <v>675</v>
      </c>
      <c r="C3888" t="s">
        <v>676</v>
      </c>
      <c r="D3888" t="s">
        <v>51</v>
      </c>
      <c r="E3888" t="s">
        <v>52</v>
      </c>
      <c r="F3888" t="s">
        <v>53</v>
      </c>
      <c r="G3888" t="s">
        <v>677</v>
      </c>
      <c r="H3888" t="s">
        <v>55</v>
      </c>
      <c r="I3888" t="s">
        <v>56</v>
      </c>
      <c r="J3888" t="s">
        <v>57</v>
      </c>
      <c r="K3888" s="1">
        <v>45544</v>
      </c>
      <c r="L3888" t="s">
        <v>678</v>
      </c>
      <c r="O3888" t="s">
        <v>45</v>
      </c>
      <c r="Q3888" t="s">
        <v>45</v>
      </c>
      <c r="S3888" t="s">
        <v>45</v>
      </c>
      <c r="U3888" t="s">
        <v>45</v>
      </c>
      <c r="W3888" t="s">
        <v>45</v>
      </c>
      <c r="X3888">
        <v>1</v>
      </c>
      <c r="Y3888" t="s">
        <v>46</v>
      </c>
      <c r="AA3888" t="s">
        <v>46</v>
      </c>
      <c r="AC3888" t="s">
        <v>47</v>
      </c>
      <c r="AE3888" t="s">
        <v>45</v>
      </c>
      <c r="AG3888" t="s">
        <v>45</v>
      </c>
      <c r="AI3888" t="s">
        <v>48</v>
      </c>
      <c r="AJ3888">
        <v>6</v>
      </c>
      <c r="AK3888" t="e">
        <f>_xlfn.XLOOKUP(Table_ExternalData_1[[#This Row],[Shop'[Shop Code']]],Sheet1!D:D,Sheet1!A:A)</f>
        <v>#N/A</v>
      </c>
    </row>
    <row r="3889" spans="1:37" x14ac:dyDescent="0.3">
      <c r="A3889">
        <v>37</v>
      </c>
      <c r="B3889" t="s">
        <v>675</v>
      </c>
      <c r="C3889" t="s">
        <v>676</v>
      </c>
      <c r="D3889" t="s">
        <v>51</v>
      </c>
      <c r="E3889" t="s">
        <v>52</v>
      </c>
      <c r="F3889" t="s">
        <v>53</v>
      </c>
      <c r="G3889" t="s">
        <v>677</v>
      </c>
      <c r="H3889" t="s">
        <v>55</v>
      </c>
      <c r="I3889" t="s">
        <v>56</v>
      </c>
      <c r="J3889" t="s">
        <v>57</v>
      </c>
      <c r="K3889" s="1">
        <v>45546</v>
      </c>
      <c r="L3889" t="s">
        <v>678</v>
      </c>
      <c r="O3889" t="s">
        <v>45</v>
      </c>
      <c r="Q3889" t="s">
        <v>45</v>
      </c>
      <c r="S3889" t="s">
        <v>45</v>
      </c>
      <c r="U3889" t="s">
        <v>45</v>
      </c>
      <c r="W3889" t="s">
        <v>45</v>
      </c>
      <c r="X3889">
        <v>1</v>
      </c>
      <c r="Y3889" t="s">
        <v>46</v>
      </c>
      <c r="AA3889" t="s">
        <v>46</v>
      </c>
      <c r="AC3889" t="s">
        <v>47</v>
      </c>
      <c r="AE3889" t="s">
        <v>45</v>
      </c>
      <c r="AG3889" t="s">
        <v>45</v>
      </c>
      <c r="AI3889" t="s">
        <v>48</v>
      </c>
      <c r="AJ3889">
        <v>8</v>
      </c>
      <c r="AK3889" t="e">
        <f>_xlfn.XLOOKUP(Table_ExternalData_1[[#This Row],[Shop'[Shop Code']]],Sheet1!D:D,Sheet1!A:A)</f>
        <v>#N/A</v>
      </c>
    </row>
    <row r="3890" spans="1:37" x14ac:dyDescent="0.3">
      <c r="A3890">
        <v>37</v>
      </c>
      <c r="B3890" t="s">
        <v>675</v>
      </c>
      <c r="C3890" t="s">
        <v>676</v>
      </c>
      <c r="D3890" t="s">
        <v>51</v>
      </c>
      <c r="E3890" t="s">
        <v>52</v>
      </c>
      <c r="F3890" t="s">
        <v>53</v>
      </c>
      <c r="G3890" t="s">
        <v>677</v>
      </c>
      <c r="H3890" t="s">
        <v>55</v>
      </c>
      <c r="I3890" t="s">
        <v>56</v>
      </c>
      <c r="J3890" t="s">
        <v>57</v>
      </c>
      <c r="K3890" s="1">
        <v>45547</v>
      </c>
      <c r="L3890" t="s">
        <v>678</v>
      </c>
      <c r="O3890" t="s">
        <v>45</v>
      </c>
      <c r="Q3890" t="s">
        <v>45</v>
      </c>
      <c r="S3890" t="s">
        <v>45</v>
      </c>
      <c r="U3890" t="s">
        <v>45</v>
      </c>
      <c r="W3890" t="s">
        <v>45</v>
      </c>
      <c r="X3890">
        <v>1</v>
      </c>
      <c r="Y3890" t="s">
        <v>46</v>
      </c>
      <c r="AA3890" t="s">
        <v>46</v>
      </c>
      <c r="AC3890" t="s">
        <v>47</v>
      </c>
      <c r="AE3890" t="s">
        <v>45</v>
      </c>
      <c r="AG3890" t="s">
        <v>45</v>
      </c>
      <c r="AI3890" t="s">
        <v>48</v>
      </c>
      <c r="AJ3890">
        <v>9</v>
      </c>
      <c r="AK3890" t="e">
        <f>_xlfn.XLOOKUP(Table_ExternalData_1[[#This Row],[Shop'[Shop Code']]],Sheet1!D:D,Sheet1!A:A)</f>
        <v>#N/A</v>
      </c>
    </row>
    <row r="3891" spans="1:37" x14ac:dyDescent="0.3">
      <c r="A3891">
        <v>37</v>
      </c>
      <c r="B3891" t="s">
        <v>679</v>
      </c>
      <c r="C3891" t="s">
        <v>680</v>
      </c>
      <c r="D3891" t="s">
        <v>568</v>
      </c>
      <c r="E3891" t="s">
        <v>681</v>
      </c>
      <c r="F3891" t="s">
        <v>682</v>
      </c>
      <c r="G3891" t="s">
        <v>683</v>
      </c>
      <c r="H3891" t="s">
        <v>55</v>
      </c>
      <c r="I3891" t="s">
        <v>56</v>
      </c>
      <c r="J3891" t="s">
        <v>57</v>
      </c>
      <c r="K3891" s="1">
        <v>45544</v>
      </c>
      <c r="L3891" t="s">
        <v>684</v>
      </c>
      <c r="M3891">
        <v>1</v>
      </c>
      <c r="O3891" t="s">
        <v>45</v>
      </c>
      <c r="Q3891" t="s">
        <v>45</v>
      </c>
      <c r="S3891" t="s">
        <v>45</v>
      </c>
      <c r="T3891">
        <v>3</v>
      </c>
      <c r="U3891" t="s">
        <v>45</v>
      </c>
      <c r="V3891">
        <v>3</v>
      </c>
      <c r="W3891" t="s">
        <v>45</v>
      </c>
      <c r="X3891">
        <v>20</v>
      </c>
      <c r="Y3891" t="s">
        <v>46</v>
      </c>
      <c r="Z3891">
        <v>15</v>
      </c>
      <c r="AA3891" t="s">
        <v>46</v>
      </c>
      <c r="AB3891">
        <v>4</v>
      </c>
      <c r="AC3891" t="s">
        <v>47</v>
      </c>
      <c r="AE3891" t="s">
        <v>45</v>
      </c>
      <c r="AF3891">
        <v>3</v>
      </c>
      <c r="AG3891" t="s">
        <v>45</v>
      </c>
      <c r="AH3891">
        <v>5087.2700000000004</v>
      </c>
      <c r="AI3891" t="s">
        <v>48</v>
      </c>
      <c r="AJ3891">
        <v>6</v>
      </c>
      <c r="AK3891" t="str">
        <f>_xlfn.XLOOKUP(Table_ExternalData_1[[#This Row],[Shop'[Shop Code']]],Sheet1!D:D,Sheet1!A:A)</f>
        <v>REGION 1 ALBERTO BLASCO</v>
      </c>
    </row>
    <row r="3892" spans="1:37" x14ac:dyDescent="0.3">
      <c r="A3892">
        <v>37</v>
      </c>
      <c r="B3892" t="s">
        <v>679</v>
      </c>
      <c r="C3892" t="s">
        <v>680</v>
      </c>
      <c r="D3892" t="s">
        <v>568</v>
      </c>
      <c r="E3892" t="s">
        <v>681</v>
      </c>
      <c r="F3892" t="s">
        <v>682</v>
      </c>
      <c r="G3892" t="s">
        <v>683</v>
      </c>
      <c r="H3892" t="s">
        <v>55</v>
      </c>
      <c r="I3892" t="s">
        <v>56</v>
      </c>
      <c r="J3892" t="s">
        <v>57</v>
      </c>
      <c r="K3892" s="1">
        <v>45545</v>
      </c>
      <c r="L3892" t="s">
        <v>684</v>
      </c>
      <c r="M3892">
        <v>2</v>
      </c>
      <c r="N3892">
        <v>4</v>
      </c>
      <c r="O3892" t="s">
        <v>45</v>
      </c>
      <c r="Q3892" t="s">
        <v>45</v>
      </c>
      <c r="S3892" t="s">
        <v>45</v>
      </c>
      <c r="U3892" t="s">
        <v>45</v>
      </c>
      <c r="W3892" t="s">
        <v>45</v>
      </c>
      <c r="X3892">
        <v>17</v>
      </c>
      <c r="Y3892" t="s">
        <v>46</v>
      </c>
      <c r="Z3892">
        <v>11</v>
      </c>
      <c r="AA3892" t="s">
        <v>46</v>
      </c>
      <c r="AB3892">
        <v>4</v>
      </c>
      <c r="AC3892" t="s">
        <v>47</v>
      </c>
      <c r="AE3892" t="s">
        <v>45</v>
      </c>
      <c r="AG3892" t="s">
        <v>45</v>
      </c>
      <c r="AI3892" t="s">
        <v>48</v>
      </c>
      <c r="AJ3892">
        <v>7</v>
      </c>
      <c r="AK3892" t="str">
        <f>_xlfn.XLOOKUP(Table_ExternalData_1[[#This Row],[Shop'[Shop Code']]],Sheet1!D:D,Sheet1!A:A)</f>
        <v>REGION 1 ALBERTO BLASCO</v>
      </c>
    </row>
    <row r="3893" spans="1:37" x14ac:dyDescent="0.3">
      <c r="A3893">
        <v>37</v>
      </c>
      <c r="B3893" t="s">
        <v>679</v>
      </c>
      <c r="C3893" t="s">
        <v>680</v>
      </c>
      <c r="D3893" t="s">
        <v>568</v>
      </c>
      <c r="E3893" t="s">
        <v>681</v>
      </c>
      <c r="F3893" t="s">
        <v>682</v>
      </c>
      <c r="G3893" t="s">
        <v>683</v>
      </c>
      <c r="H3893" t="s">
        <v>55</v>
      </c>
      <c r="I3893" t="s">
        <v>56</v>
      </c>
      <c r="J3893" t="s">
        <v>57</v>
      </c>
      <c r="K3893" s="1">
        <v>45546</v>
      </c>
      <c r="L3893" t="s">
        <v>684</v>
      </c>
      <c r="O3893" t="s">
        <v>45</v>
      </c>
      <c r="Q3893" t="s">
        <v>45</v>
      </c>
      <c r="S3893" t="s">
        <v>45</v>
      </c>
      <c r="U3893" t="s">
        <v>45</v>
      </c>
      <c r="W3893" t="s">
        <v>45</v>
      </c>
      <c r="X3893">
        <v>1</v>
      </c>
      <c r="Y3893" t="s">
        <v>46</v>
      </c>
      <c r="AA3893" t="s">
        <v>46</v>
      </c>
      <c r="AB3893">
        <v>5</v>
      </c>
      <c r="AC3893" t="s">
        <v>47</v>
      </c>
      <c r="AE3893" t="s">
        <v>45</v>
      </c>
      <c r="AG3893" t="s">
        <v>45</v>
      </c>
      <c r="AI3893" t="s">
        <v>48</v>
      </c>
      <c r="AJ3893">
        <v>8</v>
      </c>
      <c r="AK3893" t="str">
        <f>_xlfn.XLOOKUP(Table_ExternalData_1[[#This Row],[Shop'[Shop Code']]],Sheet1!D:D,Sheet1!A:A)</f>
        <v>REGION 1 ALBERTO BLASCO</v>
      </c>
    </row>
    <row r="3894" spans="1:37" x14ac:dyDescent="0.3">
      <c r="A3894">
        <v>37</v>
      </c>
      <c r="B3894" t="s">
        <v>679</v>
      </c>
      <c r="C3894" t="s">
        <v>680</v>
      </c>
      <c r="D3894" t="s">
        <v>568</v>
      </c>
      <c r="E3894" t="s">
        <v>681</v>
      </c>
      <c r="F3894" t="s">
        <v>682</v>
      </c>
      <c r="G3894" t="s">
        <v>683</v>
      </c>
      <c r="H3894" t="s">
        <v>55</v>
      </c>
      <c r="I3894" t="s">
        <v>56</v>
      </c>
      <c r="J3894" t="s">
        <v>57</v>
      </c>
      <c r="K3894" s="1">
        <v>45547</v>
      </c>
      <c r="L3894" t="s">
        <v>684</v>
      </c>
      <c r="M3894">
        <v>5</v>
      </c>
      <c r="N3894">
        <v>12</v>
      </c>
      <c r="O3894" t="s">
        <v>45</v>
      </c>
      <c r="Q3894" t="s">
        <v>45</v>
      </c>
      <c r="S3894" t="s">
        <v>45</v>
      </c>
      <c r="U3894" t="s">
        <v>45</v>
      </c>
      <c r="W3894" t="s">
        <v>45</v>
      </c>
      <c r="X3894">
        <v>32</v>
      </c>
      <c r="Y3894" t="s">
        <v>46</v>
      </c>
      <c r="Z3894">
        <v>24</v>
      </c>
      <c r="AA3894" t="s">
        <v>46</v>
      </c>
      <c r="AB3894">
        <v>6</v>
      </c>
      <c r="AC3894" t="s">
        <v>47</v>
      </c>
      <c r="AE3894" t="s">
        <v>45</v>
      </c>
      <c r="AG3894" t="s">
        <v>45</v>
      </c>
      <c r="AI3894" t="s">
        <v>48</v>
      </c>
      <c r="AJ3894">
        <v>9</v>
      </c>
      <c r="AK3894" t="str">
        <f>_xlfn.XLOOKUP(Table_ExternalData_1[[#This Row],[Shop'[Shop Code']]],Sheet1!D:D,Sheet1!A:A)</f>
        <v>REGION 1 ALBERTO BLASCO</v>
      </c>
    </row>
    <row r="3895" spans="1:37" x14ac:dyDescent="0.3">
      <c r="A3895">
        <v>37</v>
      </c>
      <c r="B3895" t="s">
        <v>679</v>
      </c>
      <c r="C3895" t="s">
        <v>680</v>
      </c>
      <c r="D3895" t="s">
        <v>568</v>
      </c>
      <c r="E3895" t="s">
        <v>681</v>
      </c>
      <c r="F3895" t="s">
        <v>682</v>
      </c>
      <c r="G3895" t="s">
        <v>683</v>
      </c>
      <c r="H3895" t="s">
        <v>55</v>
      </c>
      <c r="I3895" t="s">
        <v>56</v>
      </c>
      <c r="J3895" t="s">
        <v>57</v>
      </c>
      <c r="K3895" s="1">
        <v>45548</v>
      </c>
      <c r="L3895" t="s">
        <v>684</v>
      </c>
      <c r="M3895">
        <v>5</v>
      </c>
      <c r="N3895">
        <v>4</v>
      </c>
      <c r="O3895" t="s">
        <v>45</v>
      </c>
      <c r="Q3895" t="s">
        <v>45</v>
      </c>
      <c r="S3895" t="s">
        <v>45</v>
      </c>
      <c r="T3895">
        <v>4</v>
      </c>
      <c r="U3895" t="s">
        <v>45</v>
      </c>
      <c r="V3895">
        <v>2</v>
      </c>
      <c r="W3895" t="s">
        <v>45</v>
      </c>
      <c r="X3895">
        <v>26</v>
      </c>
      <c r="Y3895" t="s">
        <v>46</v>
      </c>
      <c r="Z3895">
        <v>23</v>
      </c>
      <c r="AA3895" t="s">
        <v>46</v>
      </c>
      <c r="AB3895">
        <v>6</v>
      </c>
      <c r="AC3895" t="s">
        <v>47</v>
      </c>
      <c r="AE3895" t="s">
        <v>45</v>
      </c>
      <c r="AF3895">
        <v>2</v>
      </c>
      <c r="AG3895" t="s">
        <v>45</v>
      </c>
      <c r="AH3895">
        <v>2545.46</v>
      </c>
      <c r="AI3895" t="s">
        <v>48</v>
      </c>
      <c r="AJ3895">
        <v>10</v>
      </c>
      <c r="AK3895" t="str">
        <f>_xlfn.XLOOKUP(Table_ExternalData_1[[#This Row],[Shop'[Shop Code']]],Sheet1!D:D,Sheet1!A:A)</f>
        <v>REGION 1 ALBERTO BLASCO</v>
      </c>
    </row>
    <row r="3896" spans="1:37" x14ac:dyDescent="0.3">
      <c r="A3896">
        <v>37</v>
      </c>
      <c r="B3896" t="s">
        <v>685</v>
      </c>
      <c r="C3896" t="s">
        <v>686</v>
      </c>
      <c r="D3896" t="s">
        <v>94</v>
      </c>
      <c r="E3896" t="s">
        <v>95</v>
      </c>
      <c r="F3896" t="s">
        <v>96</v>
      </c>
      <c r="G3896" t="s">
        <v>687</v>
      </c>
      <c r="H3896" t="s">
        <v>98</v>
      </c>
      <c r="I3896" t="s">
        <v>74</v>
      </c>
      <c r="J3896" t="s">
        <v>75</v>
      </c>
      <c r="K3896" s="1">
        <v>45546</v>
      </c>
      <c r="L3896" t="s">
        <v>688</v>
      </c>
      <c r="M3896">
        <v>4</v>
      </c>
      <c r="N3896">
        <v>5</v>
      </c>
      <c r="O3896" t="s">
        <v>45</v>
      </c>
      <c r="Q3896" t="s">
        <v>45</v>
      </c>
      <c r="S3896" t="s">
        <v>45</v>
      </c>
      <c r="U3896" t="s">
        <v>45</v>
      </c>
      <c r="W3896" t="s">
        <v>45</v>
      </c>
      <c r="X3896">
        <v>29</v>
      </c>
      <c r="Y3896" t="s">
        <v>46</v>
      </c>
      <c r="Z3896">
        <v>14</v>
      </c>
      <c r="AA3896" t="s">
        <v>46</v>
      </c>
      <c r="AB3896">
        <v>11</v>
      </c>
      <c r="AC3896" t="s">
        <v>47</v>
      </c>
      <c r="AD3896">
        <v>1</v>
      </c>
      <c r="AE3896" t="s">
        <v>45</v>
      </c>
      <c r="AF3896">
        <v>1</v>
      </c>
      <c r="AG3896" t="s">
        <v>45</v>
      </c>
      <c r="AH3896">
        <v>2893.62</v>
      </c>
      <c r="AI3896" t="s">
        <v>48</v>
      </c>
      <c r="AJ3896">
        <v>8</v>
      </c>
      <c r="AK3896" t="str">
        <f>_xlfn.XLOOKUP(Table_ExternalData_1[[#This Row],[Shop'[Shop Code']]],Sheet1!D:D,Sheet1!A:A)</f>
        <v>REGION 3 EDUARDO CAMACHO</v>
      </c>
    </row>
    <row r="3897" spans="1:37" x14ac:dyDescent="0.3">
      <c r="A3897">
        <v>37</v>
      </c>
      <c r="B3897" t="s">
        <v>685</v>
      </c>
      <c r="C3897" t="s">
        <v>686</v>
      </c>
      <c r="D3897" t="s">
        <v>94</v>
      </c>
      <c r="E3897" t="s">
        <v>95</v>
      </c>
      <c r="F3897" t="s">
        <v>96</v>
      </c>
      <c r="G3897" t="s">
        <v>687</v>
      </c>
      <c r="H3897" t="s">
        <v>98</v>
      </c>
      <c r="I3897" t="s">
        <v>74</v>
      </c>
      <c r="J3897" t="s">
        <v>75</v>
      </c>
      <c r="K3897" s="1">
        <v>45545</v>
      </c>
      <c r="L3897" t="s">
        <v>688</v>
      </c>
      <c r="M3897">
        <v>1</v>
      </c>
      <c r="N3897">
        <v>2</v>
      </c>
      <c r="O3897" t="s">
        <v>45</v>
      </c>
      <c r="P3897">
        <v>2</v>
      </c>
      <c r="Q3897" t="s">
        <v>45</v>
      </c>
      <c r="S3897" t="s">
        <v>45</v>
      </c>
      <c r="U3897" t="s">
        <v>45</v>
      </c>
      <c r="W3897" t="s">
        <v>45</v>
      </c>
      <c r="X3897">
        <v>23</v>
      </c>
      <c r="Y3897" t="s">
        <v>46</v>
      </c>
      <c r="Z3897">
        <v>9</v>
      </c>
      <c r="AA3897" t="s">
        <v>46</v>
      </c>
      <c r="AB3897">
        <v>13</v>
      </c>
      <c r="AC3897" t="s">
        <v>47</v>
      </c>
      <c r="AD3897">
        <v>2</v>
      </c>
      <c r="AE3897" t="s">
        <v>45</v>
      </c>
      <c r="AF3897">
        <v>2</v>
      </c>
      <c r="AG3897" t="s">
        <v>45</v>
      </c>
      <c r="AH3897">
        <v>4681.82</v>
      </c>
      <c r="AI3897" t="s">
        <v>48</v>
      </c>
      <c r="AJ3897">
        <v>7</v>
      </c>
      <c r="AK3897" t="str">
        <f>_xlfn.XLOOKUP(Table_ExternalData_1[[#This Row],[Shop'[Shop Code']]],Sheet1!D:D,Sheet1!A:A)</f>
        <v>REGION 3 EDUARDO CAMACHO</v>
      </c>
    </row>
    <row r="3898" spans="1:37" x14ac:dyDescent="0.3">
      <c r="A3898">
        <v>37</v>
      </c>
      <c r="B3898" t="s">
        <v>685</v>
      </c>
      <c r="C3898" t="s">
        <v>686</v>
      </c>
      <c r="D3898" t="s">
        <v>94</v>
      </c>
      <c r="E3898" t="s">
        <v>95</v>
      </c>
      <c r="F3898" t="s">
        <v>96</v>
      </c>
      <c r="G3898" t="s">
        <v>687</v>
      </c>
      <c r="H3898" t="s">
        <v>98</v>
      </c>
      <c r="I3898" t="s">
        <v>74</v>
      </c>
      <c r="J3898" t="s">
        <v>75</v>
      </c>
      <c r="K3898" s="1">
        <v>45548</v>
      </c>
      <c r="L3898" t="s">
        <v>688</v>
      </c>
      <c r="M3898">
        <v>6</v>
      </c>
      <c r="N3898">
        <v>2</v>
      </c>
      <c r="O3898" t="s">
        <v>45</v>
      </c>
      <c r="Q3898" t="s">
        <v>45</v>
      </c>
      <c r="S3898" t="s">
        <v>45</v>
      </c>
      <c r="U3898" t="s">
        <v>45</v>
      </c>
      <c r="W3898" t="s">
        <v>45</v>
      </c>
      <c r="X3898">
        <v>35</v>
      </c>
      <c r="Y3898" t="s">
        <v>46</v>
      </c>
      <c r="Z3898">
        <v>27</v>
      </c>
      <c r="AA3898" t="s">
        <v>46</v>
      </c>
      <c r="AB3898">
        <v>10</v>
      </c>
      <c r="AC3898" t="s">
        <v>47</v>
      </c>
      <c r="AD3898">
        <v>2</v>
      </c>
      <c r="AE3898" t="s">
        <v>45</v>
      </c>
      <c r="AG3898" t="s">
        <v>45</v>
      </c>
      <c r="AI3898" t="s">
        <v>48</v>
      </c>
      <c r="AJ3898">
        <v>10</v>
      </c>
      <c r="AK3898" t="str">
        <f>_xlfn.XLOOKUP(Table_ExternalData_1[[#This Row],[Shop'[Shop Code']]],Sheet1!D:D,Sheet1!A:A)</f>
        <v>REGION 3 EDUARDO CAMACHO</v>
      </c>
    </row>
    <row r="3899" spans="1:37" x14ac:dyDescent="0.3">
      <c r="A3899">
        <v>37</v>
      </c>
      <c r="B3899" t="s">
        <v>685</v>
      </c>
      <c r="C3899" t="s">
        <v>686</v>
      </c>
      <c r="D3899" t="s">
        <v>94</v>
      </c>
      <c r="E3899" t="s">
        <v>95</v>
      </c>
      <c r="F3899" t="s">
        <v>96</v>
      </c>
      <c r="G3899" t="s">
        <v>687</v>
      </c>
      <c r="H3899" t="s">
        <v>98</v>
      </c>
      <c r="I3899" t="s">
        <v>74</v>
      </c>
      <c r="J3899" t="s">
        <v>75</v>
      </c>
      <c r="K3899" s="1">
        <v>45544</v>
      </c>
      <c r="L3899" t="s">
        <v>688</v>
      </c>
      <c r="M3899">
        <v>2</v>
      </c>
      <c r="O3899" t="s">
        <v>45</v>
      </c>
      <c r="P3899">
        <v>2</v>
      </c>
      <c r="Q3899" t="s">
        <v>45</v>
      </c>
      <c r="S3899" t="s">
        <v>45</v>
      </c>
      <c r="U3899" t="s">
        <v>45</v>
      </c>
      <c r="W3899" t="s">
        <v>45</v>
      </c>
      <c r="X3899">
        <v>31</v>
      </c>
      <c r="Y3899" t="s">
        <v>46</v>
      </c>
      <c r="Z3899">
        <v>15</v>
      </c>
      <c r="AA3899" t="s">
        <v>46</v>
      </c>
      <c r="AB3899">
        <v>9</v>
      </c>
      <c r="AC3899" t="s">
        <v>47</v>
      </c>
      <c r="AD3899">
        <v>-4</v>
      </c>
      <c r="AE3899" t="s">
        <v>45</v>
      </c>
      <c r="AF3899">
        <v>-2</v>
      </c>
      <c r="AG3899" t="s">
        <v>45</v>
      </c>
      <c r="AH3899">
        <v>-3636.36</v>
      </c>
      <c r="AI3899" t="s">
        <v>48</v>
      </c>
      <c r="AJ3899">
        <v>6</v>
      </c>
      <c r="AK3899" t="str">
        <f>_xlfn.XLOOKUP(Table_ExternalData_1[[#This Row],[Shop'[Shop Code']]],Sheet1!D:D,Sheet1!A:A)</f>
        <v>REGION 3 EDUARDO CAMACHO</v>
      </c>
    </row>
    <row r="3900" spans="1:37" x14ac:dyDescent="0.3">
      <c r="A3900">
        <v>37</v>
      </c>
      <c r="B3900" t="s">
        <v>685</v>
      </c>
      <c r="C3900" t="s">
        <v>686</v>
      </c>
      <c r="D3900" t="s">
        <v>94</v>
      </c>
      <c r="E3900" t="s">
        <v>95</v>
      </c>
      <c r="F3900" t="s">
        <v>96</v>
      </c>
      <c r="G3900" t="s">
        <v>687</v>
      </c>
      <c r="H3900" t="s">
        <v>98</v>
      </c>
      <c r="I3900" t="s">
        <v>74</v>
      </c>
      <c r="J3900" t="s">
        <v>75</v>
      </c>
      <c r="K3900" s="1">
        <v>45547</v>
      </c>
      <c r="L3900" t="s">
        <v>688</v>
      </c>
      <c r="M3900">
        <v>5</v>
      </c>
      <c r="N3900">
        <v>1</v>
      </c>
      <c r="O3900" t="s">
        <v>45</v>
      </c>
      <c r="P3900">
        <v>2</v>
      </c>
      <c r="Q3900" t="s">
        <v>45</v>
      </c>
      <c r="S3900" t="s">
        <v>45</v>
      </c>
      <c r="U3900" t="s">
        <v>45</v>
      </c>
      <c r="W3900" t="s">
        <v>45</v>
      </c>
      <c r="X3900">
        <v>29</v>
      </c>
      <c r="Y3900" t="s">
        <v>46</v>
      </c>
      <c r="Z3900">
        <v>16</v>
      </c>
      <c r="AA3900" t="s">
        <v>46</v>
      </c>
      <c r="AB3900">
        <v>23</v>
      </c>
      <c r="AC3900" t="s">
        <v>47</v>
      </c>
      <c r="AD3900">
        <v>2</v>
      </c>
      <c r="AE3900" t="s">
        <v>45</v>
      </c>
      <c r="AF3900">
        <v>0</v>
      </c>
      <c r="AG3900" t="s">
        <v>45</v>
      </c>
      <c r="AH3900">
        <v>0</v>
      </c>
      <c r="AI3900" t="s">
        <v>48</v>
      </c>
      <c r="AJ3900">
        <v>9</v>
      </c>
      <c r="AK3900" t="str">
        <f>_xlfn.XLOOKUP(Table_ExternalData_1[[#This Row],[Shop'[Shop Code']]],Sheet1!D:D,Sheet1!A:A)</f>
        <v>REGION 3 EDUARDO CAMACHO</v>
      </c>
    </row>
    <row r="3901" spans="1:37" x14ac:dyDescent="0.3">
      <c r="A3901">
        <v>37</v>
      </c>
      <c r="B3901" t="s">
        <v>689</v>
      </c>
      <c r="C3901" t="s">
        <v>690</v>
      </c>
      <c r="D3901" t="s">
        <v>365</v>
      </c>
      <c r="E3901" t="s">
        <v>366</v>
      </c>
      <c r="F3901" t="s">
        <v>367</v>
      </c>
      <c r="G3901" t="s">
        <v>691</v>
      </c>
      <c r="H3901" t="s">
        <v>369</v>
      </c>
      <c r="I3901" t="s">
        <v>42</v>
      </c>
      <c r="J3901" t="s">
        <v>43</v>
      </c>
      <c r="K3901" s="1">
        <v>45548</v>
      </c>
      <c r="L3901" t="s">
        <v>692</v>
      </c>
      <c r="M3901">
        <v>1</v>
      </c>
      <c r="N3901">
        <v>2</v>
      </c>
      <c r="O3901" t="s">
        <v>45</v>
      </c>
      <c r="P3901">
        <v>2</v>
      </c>
      <c r="Q3901" t="s">
        <v>45</v>
      </c>
      <c r="S3901" t="s">
        <v>45</v>
      </c>
      <c r="U3901" t="s">
        <v>45</v>
      </c>
      <c r="W3901" t="s">
        <v>45</v>
      </c>
      <c r="X3901">
        <v>13</v>
      </c>
      <c r="Y3901" t="s">
        <v>46</v>
      </c>
      <c r="Z3901">
        <v>9</v>
      </c>
      <c r="AA3901" t="s">
        <v>46</v>
      </c>
      <c r="AB3901">
        <v>6</v>
      </c>
      <c r="AC3901" t="s">
        <v>47</v>
      </c>
      <c r="AE3901" t="s">
        <v>45</v>
      </c>
      <c r="AG3901" t="s">
        <v>45</v>
      </c>
      <c r="AI3901" t="s">
        <v>48</v>
      </c>
      <c r="AJ3901">
        <v>10</v>
      </c>
      <c r="AK3901" t="str">
        <f>_xlfn.XLOOKUP(Table_ExternalData_1[[#This Row],[Shop'[Shop Code']]],Sheet1!D:D,Sheet1!A:A)</f>
        <v>REGION 4 LEYRE IBEAS</v>
      </c>
    </row>
    <row r="3902" spans="1:37" x14ac:dyDescent="0.3">
      <c r="A3902">
        <v>37</v>
      </c>
      <c r="B3902" t="s">
        <v>689</v>
      </c>
      <c r="C3902" t="s">
        <v>690</v>
      </c>
      <c r="D3902" t="s">
        <v>365</v>
      </c>
      <c r="E3902" t="s">
        <v>366</v>
      </c>
      <c r="F3902" t="s">
        <v>367</v>
      </c>
      <c r="G3902" t="s">
        <v>691</v>
      </c>
      <c r="H3902" t="s">
        <v>369</v>
      </c>
      <c r="I3902" t="s">
        <v>42</v>
      </c>
      <c r="J3902" t="s">
        <v>43</v>
      </c>
      <c r="K3902" s="1">
        <v>45547</v>
      </c>
      <c r="L3902" t="s">
        <v>692</v>
      </c>
      <c r="M3902">
        <v>3</v>
      </c>
      <c r="O3902" t="s">
        <v>45</v>
      </c>
      <c r="Q3902" t="s">
        <v>45</v>
      </c>
      <c r="S3902" t="s">
        <v>45</v>
      </c>
      <c r="U3902" t="s">
        <v>45</v>
      </c>
      <c r="W3902" t="s">
        <v>45</v>
      </c>
      <c r="X3902">
        <v>17</v>
      </c>
      <c r="Y3902" t="s">
        <v>46</v>
      </c>
      <c r="Z3902">
        <v>14</v>
      </c>
      <c r="AA3902" t="s">
        <v>46</v>
      </c>
      <c r="AB3902">
        <v>1</v>
      </c>
      <c r="AC3902" t="s">
        <v>47</v>
      </c>
      <c r="AE3902" t="s">
        <v>45</v>
      </c>
      <c r="AG3902" t="s">
        <v>45</v>
      </c>
      <c r="AI3902" t="s">
        <v>48</v>
      </c>
      <c r="AJ3902">
        <v>9</v>
      </c>
      <c r="AK3902" t="str">
        <f>_xlfn.XLOOKUP(Table_ExternalData_1[[#This Row],[Shop'[Shop Code']]],Sheet1!D:D,Sheet1!A:A)</f>
        <v>REGION 4 LEYRE IBEAS</v>
      </c>
    </row>
    <row r="3903" spans="1:37" x14ac:dyDescent="0.3">
      <c r="A3903">
        <v>37</v>
      </c>
      <c r="B3903" t="s">
        <v>689</v>
      </c>
      <c r="C3903" t="s">
        <v>690</v>
      </c>
      <c r="D3903" t="s">
        <v>365</v>
      </c>
      <c r="E3903" t="s">
        <v>366</v>
      </c>
      <c r="F3903" t="s">
        <v>367</v>
      </c>
      <c r="G3903" t="s">
        <v>691</v>
      </c>
      <c r="H3903" t="s">
        <v>369</v>
      </c>
      <c r="I3903" t="s">
        <v>42</v>
      </c>
      <c r="J3903" t="s">
        <v>43</v>
      </c>
      <c r="K3903" s="1">
        <v>45545</v>
      </c>
      <c r="L3903" t="s">
        <v>692</v>
      </c>
      <c r="M3903">
        <v>1</v>
      </c>
      <c r="O3903" t="s">
        <v>45</v>
      </c>
      <c r="Q3903" t="s">
        <v>45</v>
      </c>
      <c r="S3903" t="s">
        <v>45</v>
      </c>
      <c r="U3903" t="s">
        <v>45</v>
      </c>
      <c r="W3903" t="s">
        <v>45</v>
      </c>
      <c r="X3903">
        <v>15</v>
      </c>
      <c r="Y3903" t="s">
        <v>46</v>
      </c>
      <c r="Z3903">
        <v>8</v>
      </c>
      <c r="AA3903" t="s">
        <v>46</v>
      </c>
      <c r="AB3903">
        <v>3</v>
      </c>
      <c r="AC3903" t="s">
        <v>47</v>
      </c>
      <c r="AE3903" t="s">
        <v>45</v>
      </c>
      <c r="AG3903" t="s">
        <v>45</v>
      </c>
      <c r="AI3903" t="s">
        <v>48</v>
      </c>
      <c r="AJ3903">
        <v>7</v>
      </c>
      <c r="AK3903" t="str">
        <f>_xlfn.XLOOKUP(Table_ExternalData_1[[#This Row],[Shop'[Shop Code']]],Sheet1!D:D,Sheet1!A:A)</f>
        <v>REGION 4 LEYRE IBEAS</v>
      </c>
    </row>
    <row r="3904" spans="1:37" x14ac:dyDescent="0.3">
      <c r="A3904">
        <v>37</v>
      </c>
      <c r="B3904" t="s">
        <v>689</v>
      </c>
      <c r="C3904" t="s">
        <v>690</v>
      </c>
      <c r="D3904" t="s">
        <v>365</v>
      </c>
      <c r="E3904" t="s">
        <v>366</v>
      </c>
      <c r="F3904" t="s">
        <v>367</v>
      </c>
      <c r="G3904" t="s">
        <v>691</v>
      </c>
      <c r="H3904" t="s">
        <v>369</v>
      </c>
      <c r="I3904" t="s">
        <v>42</v>
      </c>
      <c r="J3904" t="s">
        <v>43</v>
      </c>
      <c r="K3904" s="1">
        <v>45546</v>
      </c>
      <c r="L3904" t="s">
        <v>692</v>
      </c>
      <c r="M3904">
        <v>5</v>
      </c>
      <c r="N3904">
        <v>4</v>
      </c>
      <c r="O3904" t="s">
        <v>45</v>
      </c>
      <c r="P3904">
        <v>1</v>
      </c>
      <c r="Q3904" t="s">
        <v>45</v>
      </c>
      <c r="R3904">
        <v>1</v>
      </c>
      <c r="S3904" t="s">
        <v>45</v>
      </c>
      <c r="U3904" t="s">
        <v>45</v>
      </c>
      <c r="W3904" t="s">
        <v>45</v>
      </c>
      <c r="X3904">
        <v>16</v>
      </c>
      <c r="Y3904" t="s">
        <v>46</v>
      </c>
      <c r="Z3904">
        <v>15</v>
      </c>
      <c r="AA3904" t="s">
        <v>46</v>
      </c>
      <c r="AB3904">
        <v>11</v>
      </c>
      <c r="AC3904" t="s">
        <v>47</v>
      </c>
      <c r="AE3904" t="s">
        <v>45</v>
      </c>
      <c r="AF3904">
        <v>1</v>
      </c>
      <c r="AG3904" t="s">
        <v>45</v>
      </c>
      <c r="AH3904">
        <v>2564.54</v>
      </c>
      <c r="AI3904" t="s">
        <v>48</v>
      </c>
      <c r="AJ3904">
        <v>8</v>
      </c>
      <c r="AK3904" t="str">
        <f>_xlfn.XLOOKUP(Table_ExternalData_1[[#This Row],[Shop'[Shop Code']]],Sheet1!D:D,Sheet1!A:A)</f>
        <v>REGION 4 LEYRE IBEAS</v>
      </c>
    </row>
    <row r="3905" spans="1:37" x14ac:dyDescent="0.3">
      <c r="A3905">
        <v>37</v>
      </c>
      <c r="B3905" t="s">
        <v>689</v>
      </c>
      <c r="C3905" t="s">
        <v>690</v>
      </c>
      <c r="D3905" t="s">
        <v>365</v>
      </c>
      <c r="E3905" t="s">
        <v>366</v>
      </c>
      <c r="F3905" t="s">
        <v>367</v>
      </c>
      <c r="G3905" t="s">
        <v>691</v>
      </c>
      <c r="H3905" t="s">
        <v>369</v>
      </c>
      <c r="I3905" t="s">
        <v>42</v>
      </c>
      <c r="J3905" t="s">
        <v>43</v>
      </c>
      <c r="K3905" s="1">
        <v>45544</v>
      </c>
      <c r="L3905" t="s">
        <v>692</v>
      </c>
      <c r="O3905" t="s">
        <v>45</v>
      </c>
      <c r="Q3905" t="s">
        <v>45</v>
      </c>
      <c r="S3905" t="s">
        <v>45</v>
      </c>
      <c r="U3905" t="s">
        <v>45</v>
      </c>
      <c r="W3905" t="s">
        <v>45</v>
      </c>
      <c r="X3905">
        <v>1</v>
      </c>
      <c r="Y3905" t="s">
        <v>46</v>
      </c>
      <c r="AA3905" t="s">
        <v>46</v>
      </c>
      <c r="AB3905">
        <v>5</v>
      </c>
      <c r="AC3905" t="s">
        <v>47</v>
      </c>
      <c r="AE3905" t="s">
        <v>45</v>
      </c>
      <c r="AG3905" t="s">
        <v>45</v>
      </c>
      <c r="AI3905" t="s">
        <v>48</v>
      </c>
      <c r="AJ3905">
        <v>6</v>
      </c>
      <c r="AK3905" t="str">
        <f>_xlfn.XLOOKUP(Table_ExternalData_1[[#This Row],[Shop'[Shop Code']]],Sheet1!D:D,Sheet1!A:A)</f>
        <v>REGION 4 LEYRE IBEAS</v>
      </c>
    </row>
    <row r="3906" spans="1:37" x14ac:dyDescent="0.3">
      <c r="A3906">
        <v>37</v>
      </c>
      <c r="B3906" t="s">
        <v>693</v>
      </c>
      <c r="C3906" t="s">
        <v>694</v>
      </c>
      <c r="D3906" t="s">
        <v>365</v>
      </c>
      <c r="E3906" t="s">
        <v>366</v>
      </c>
      <c r="F3906" t="s">
        <v>367</v>
      </c>
      <c r="G3906" t="s">
        <v>695</v>
      </c>
      <c r="H3906" t="s">
        <v>369</v>
      </c>
      <c r="I3906" t="s">
        <v>42</v>
      </c>
      <c r="J3906" t="s">
        <v>43</v>
      </c>
      <c r="K3906" s="1">
        <v>45548</v>
      </c>
      <c r="L3906" t="s">
        <v>696</v>
      </c>
      <c r="M3906">
        <v>1</v>
      </c>
      <c r="N3906">
        <v>2</v>
      </c>
      <c r="O3906" t="s">
        <v>45</v>
      </c>
      <c r="Q3906" t="s">
        <v>45</v>
      </c>
      <c r="S3906" t="s">
        <v>45</v>
      </c>
      <c r="U3906" t="s">
        <v>45</v>
      </c>
      <c r="W3906" t="s">
        <v>45</v>
      </c>
      <c r="X3906">
        <v>10</v>
      </c>
      <c r="Y3906" t="s">
        <v>46</v>
      </c>
      <c r="Z3906">
        <v>5</v>
      </c>
      <c r="AA3906" t="s">
        <v>46</v>
      </c>
      <c r="AB3906">
        <v>4</v>
      </c>
      <c r="AC3906" t="s">
        <v>47</v>
      </c>
      <c r="AE3906" t="s">
        <v>45</v>
      </c>
      <c r="AG3906" t="s">
        <v>45</v>
      </c>
      <c r="AI3906" t="s">
        <v>48</v>
      </c>
      <c r="AJ3906">
        <v>10</v>
      </c>
      <c r="AK3906" t="str">
        <f>_xlfn.XLOOKUP(Table_ExternalData_1[[#This Row],[Shop'[Shop Code']]],Sheet1!D:D,Sheet1!A:A)</f>
        <v>REGION 4 LEYRE IBEAS</v>
      </c>
    </row>
    <row r="3907" spans="1:37" x14ac:dyDescent="0.3">
      <c r="A3907">
        <v>37</v>
      </c>
      <c r="B3907" t="s">
        <v>693</v>
      </c>
      <c r="C3907" t="s">
        <v>694</v>
      </c>
      <c r="D3907" t="s">
        <v>365</v>
      </c>
      <c r="E3907" t="s">
        <v>366</v>
      </c>
      <c r="F3907" t="s">
        <v>367</v>
      </c>
      <c r="G3907" t="s">
        <v>695</v>
      </c>
      <c r="H3907" t="s">
        <v>369</v>
      </c>
      <c r="I3907" t="s">
        <v>42</v>
      </c>
      <c r="J3907" t="s">
        <v>43</v>
      </c>
      <c r="K3907" s="1">
        <v>45547</v>
      </c>
      <c r="L3907" t="s">
        <v>696</v>
      </c>
      <c r="M3907">
        <v>3</v>
      </c>
      <c r="N3907">
        <v>2</v>
      </c>
      <c r="O3907" t="s">
        <v>45</v>
      </c>
      <c r="P3907">
        <v>2</v>
      </c>
      <c r="Q3907" t="s">
        <v>45</v>
      </c>
      <c r="S3907" t="s">
        <v>45</v>
      </c>
      <c r="U3907" t="s">
        <v>45</v>
      </c>
      <c r="W3907" t="s">
        <v>45</v>
      </c>
      <c r="X3907">
        <v>13</v>
      </c>
      <c r="Y3907" t="s">
        <v>46</v>
      </c>
      <c r="Z3907">
        <v>10</v>
      </c>
      <c r="AA3907" t="s">
        <v>46</v>
      </c>
      <c r="AB3907">
        <v>7</v>
      </c>
      <c r="AC3907" t="s">
        <v>47</v>
      </c>
      <c r="AE3907" t="s">
        <v>45</v>
      </c>
      <c r="AG3907" t="s">
        <v>45</v>
      </c>
      <c r="AI3907" t="s">
        <v>48</v>
      </c>
      <c r="AJ3907">
        <v>9</v>
      </c>
      <c r="AK3907" t="str">
        <f>_xlfn.XLOOKUP(Table_ExternalData_1[[#This Row],[Shop'[Shop Code']]],Sheet1!D:D,Sheet1!A:A)</f>
        <v>REGION 4 LEYRE IBEAS</v>
      </c>
    </row>
    <row r="3908" spans="1:37" x14ac:dyDescent="0.3">
      <c r="A3908">
        <v>37</v>
      </c>
      <c r="B3908" t="s">
        <v>693</v>
      </c>
      <c r="C3908" t="s">
        <v>694</v>
      </c>
      <c r="D3908" t="s">
        <v>365</v>
      </c>
      <c r="E3908" t="s">
        <v>366</v>
      </c>
      <c r="F3908" t="s">
        <v>367</v>
      </c>
      <c r="G3908" t="s">
        <v>695</v>
      </c>
      <c r="H3908" t="s">
        <v>369</v>
      </c>
      <c r="I3908" t="s">
        <v>42</v>
      </c>
      <c r="J3908" t="s">
        <v>43</v>
      </c>
      <c r="K3908" s="1">
        <v>45545</v>
      </c>
      <c r="L3908" t="s">
        <v>696</v>
      </c>
      <c r="O3908" t="s">
        <v>45</v>
      </c>
      <c r="Q3908" t="s">
        <v>45</v>
      </c>
      <c r="S3908" t="s">
        <v>45</v>
      </c>
      <c r="U3908" t="s">
        <v>45</v>
      </c>
      <c r="W3908" t="s">
        <v>45</v>
      </c>
      <c r="X3908">
        <v>15</v>
      </c>
      <c r="Y3908" t="s">
        <v>46</v>
      </c>
      <c r="Z3908">
        <v>11</v>
      </c>
      <c r="AA3908" t="s">
        <v>46</v>
      </c>
      <c r="AB3908">
        <v>5</v>
      </c>
      <c r="AC3908" t="s">
        <v>47</v>
      </c>
      <c r="AD3908">
        <v>2</v>
      </c>
      <c r="AE3908" t="s">
        <v>45</v>
      </c>
      <c r="AG3908" t="s">
        <v>45</v>
      </c>
      <c r="AI3908" t="s">
        <v>48</v>
      </c>
      <c r="AJ3908">
        <v>7</v>
      </c>
      <c r="AK3908" t="str">
        <f>_xlfn.XLOOKUP(Table_ExternalData_1[[#This Row],[Shop'[Shop Code']]],Sheet1!D:D,Sheet1!A:A)</f>
        <v>REGION 4 LEYRE IBEAS</v>
      </c>
    </row>
    <row r="3909" spans="1:37" x14ac:dyDescent="0.3">
      <c r="A3909">
        <v>37</v>
      </c>
      <c r="B3909" t="s">
        <v>693</v>
      </c>
      <c r="C3909" t="s">
        <v>694</v>
      </c>
      <c r="D3909" t="s">
        <v>365</v>
      </c>
      <c r="E3909" t="s">
        <v>366</v>
      </c>
      <c r="F3909" t="s">
        <v>367</v>
      </c>
      <c r="G3909" t="s">
        <v>695</v>
      </c>
      <c r="H3909" t="s">
        <v>369</v>
      </c>
      <c r="I3909" t="s">
        <v>42</v>
      </c>
      <c r="J3909" t="s">
        <v>43</v>
      </c>
      <c r="K3909" s="1">
        <v>45544</v>
      </c>
      <c r="L3909" t="s">
        <v>696</v>
      </c>
      <c r="O3909" t="s">
        <v>45</v>
      </c>
      <c r="Q3909" t="s">
        <v>45</v>
      </c>
      <c r="S3909" t="s">
        <v>45</v>
      </c>
      <c r="U3909" t="s">
        <v>45</v>
      </c>
      <c r="W3909" t="s">
        <v>45</v>
      </c>
      <c r="X3909">
        <v>1</v>
      </c>
      <c r="Y3909" t="s">
        <v>46</v>
      </c>
      <c r="AA3909" t="s">
        <v>46</v>
      </c>
      <c r="AC3909" t="s">
        <v>47</v>
      </c>
      <c r="AE3909" t="s">
        <v>45</v>
      </c>
      <c r="AG3909" t="s">
        <v>45</v>
      </c>
      <c r="AI3909" t="s">
        <v>48</v>
      </c>
      <c r="AJ3909">
        <v>6</v>
      </c>
      <c r="AK3909" t="str">
        <f>_xlfn.XLOOKUP(Table_ExternalData_1[[#This Row],[Shop'[Shop Code']]],Sheet1!D:D,Sheet1!A:A)</f>
        <v>REGION 4 LEYRE IBEAS</v>
      </c>
    </row>
    <row r="3910" spans="1:37" x14ac:dyDescent="0.3">
      <c r="A3910">
        <v>37</v>
      </c>
      <c r="B3910" t="s">
        <v>693</v>
      </c>
      <c r="C3910" t="s">
        <v>694</v>
      </c>
      <c r="D3910" t="s">
        <v>365</v>
      </c>
      <c r="E3910" t="s">
        <v>366</v>
      </c>
      <c r="F3910" t="s">
        <v>367</v>
      </c>
      <c r="G3910" t="s">
        <v>695</v>
      </c>
      <c r="H3910" t="s">
        <v>369</v>
      </c>
      <c r="I3910" t="s">
        <v>42</v>
      </c>
      <c r="J3910" t="s">
        <v>43</v>
      </c>
      <c r="K3910" s="1">
        <v>45546</v>
      </c>
      <c r="L3910" t="s">
        <v>696</v>
      </c>
      <c r="M3910">
        <v>3</v>
      </c>
      <c r="N3910">
        <v>1</v>
      </c>
      <c r="O3910" t="s">
        <v>45</v>
      </c>
      <c r="Q3910" t="s">
        <v>45</v>
      </c>
      <c r="S3910" t="s">
        <v>45</v>
      </c>
      <c r="U3910" t="s">
        <v>45</v>
      </c>
      <c r="W3910" t="s">
        <v>45</v>
      </c>
      <c r="X3910">
        <v>15</v>
      </c>
      <c r="Y3910" t="s">
        <v>46</v>
      </c>
      <c r="Z3910">
        <v>10</v>
      </c>
      <c r="AA3910" t="s">
        <v>46</v>
      </c>
      <c r="AB3910">
        <v>3</v>
      </c>
      <c r="AC3910" t="s">
        <v>47</v>
      </c>
      <c r="AE3910" t="s">
        <v>45</v>
      </c>
      <c r="AG3910" t="s">
        <v>45</v>
      </c>
      <c r="AI3910" t="s">
        <v>48</v>
      </c>
      <c r="AJ3910">
        <v>8</v>
      </c>
      <c r="AK3910" t="str">
        <f>_xlfn.XLOOKUP(Table_ExternalData_1[[#This Row],[Shop'[Shop Code']]],Sheet1!D:D,Sheet1!A:A)</f>
        <v>REGION 4 LEYRE IBEAS</v>
      </c>
    </row>
    <row r="3911" spans="1:37" x14ac:dyDescent="0.3">
      <c r="A3911">
        <v>37</v>
      </c>
      <c r="B3911" t="s">
        <v>697</v>
      </c>
      <c r="C3911" t="s">
        <v>698</v>
      </c>
      <c r="D3911" t="s">
        <v>37</v>
      </c>
      <c r="E3911" t="s">
        <v>38</v>
      </c>
      <c r="F3911" t="s">
        <v>39</v>
      </c>
      <c r="G3911" t="s">
        <v>699</v>
      </c>
      <c r="H3911" t="s">
        <v>369</v>
      </c>
      <c r="I3911" t="s">
        <v>42</v>
      </c>
      <c r="J3911" t="s">
        <v>43</v>
      </c>
      <c r="K3911" s="1">
        <v>45547</v>
      </c>
      <c r="L3911" t="s">
        <v>700</v>
      </c>
      <c r="M3911">
        <v>1</v>
      </c>
      <c r="N3911">
        <v>2</v>
      </c>
      <c r="O3911" t="s">
        <v>45</v>
      </c>
      <c r="Q3911" t="s">
        <v>45</v>
      </c>
      <c r="S3911" t="s">
        <v>45</v>
      </c>
      <c r="T3911">
        <v>2</v>
      </c>
      <c r="U3911" t="s">
        <v>45</v>
      </c>
      <c r="V3911">
        <v>2</v>
      </c>
      <c r="W3911" t="s">
        <v>45</v>
      </c>
      <c r="X3911">
        <v>10</v>
      </c>
      <c r="Y3911" t="s">
        <v>46</v>
      </c>
      <c r="Z3911">
        <v>5</v>
      </c>
      <c r="AA3911" t="s">
        <v>46</v>
      </c>
      <c r="AB3911">
        <v>1</v>
      </c>
      <c r="AC3911" t="s">
        <v>47</v>
      </c>
      <c r="AE3911" t="s">
        <v>45</v>
      </c>
      <c r="AF3911">
        <v>2</v>
      </c>
      <c r="AG3911" t="s">
        <v>45</v>
      </c>
      <c r="AH3911">
        <v>3318.18</v>
      </c>
      <c r="AI3911" t="s">
        <v>48</v>
      </c>
      <c r="AJ3911">
        <v>9</v>
      </c>
      <c r="AK3911" t="str">
        <f>_xlfn.XLOOKUP(Table_ExternalData_1[[#This Row],[Shop'[Shop Code']]],Sheet1!D:D,Sheet1!A:A)</f>
        <v>REGION 4 LEYRE IBEAS</v>
      </c>
    </row>
    <row r="3912" spans="1:37" x14ac:dyDescent="0.3">
      <c r="A3912">
        <v>37</v>
      </c>
      <c r="B3912" t="s">
        <v>697</v>
      </c>
      <c r="C3912" t="s">
        <v>698</v>
      </c>
      <c r="D3912" t="s">
        <v>37</v>
      </c>
      <c r="E3912" t="s">
        <v>38</v>
      </c>
      <c r="F3912" t="s">
        <v>39</v>
      </c>
      <c r="G3912" t="s">
        <v>699</v>
      </c>
      <c r="H3912" t="s">
        <v>369</v>
      </c>
      <c r="I3912" t="s">
        <v>42</v>
      </c>
      <c r="J3912" t="s">
        <v>43</v>
      </c>
      <c r="K3912" s="1">
        <v>45545</v>
      </c>
      <c r="L3912" t="s">
        <v>700</v>
      </c>
      <c r="M3912">
        <v>1</v>
      </c>
      <c r="N3912">
        <v>2</v>
      </c>
      <c r="O3912" t="s">
        <v>45</v>
      </c>
      <c r="Q3912" t="s">
        <v>45</v>
      </c>
      <c r="S3912" t="s">
        <v>45</v>
      </c>
      <c r="U3912" t="s">
        <v>45</v>
      </c>
      <c r="W3912" t="s">
        <v>45</v>
      </c>
      <c r="X3912">
        <v>12</v>
      </c>
      <c r="Y3912" t="s">
        <v>46</v>
      </c>
      <c r="Z3912">
        <v>10</v>
      </c>
      <c r="AA3912" t="s">
        <v>46</v>
      </c>
      <c r="AB3912">
        <v>4</v>
      </c>
      <c r="AC3912" t="s">
        <v>47</v>
      </c>
      <c r="AE3912" t="s">
        <v>45</v>
      </c>
      <c r="AG3912" t="s">
        <v>45</v>
      </c>
      <c r="AI3912" t="s">
        <v>48</v>
      </c>
      <c r="AJ3912">
        <v>7</v>
      </c>
      <c r="AK3912" t="str">
        <f>_xlfn.XLOOKUP(Table_ExternalData_1[[#This Row],[Shop'[Shop Code']]],Sheet1!D:D,Sheet1!A:A)</f>
        <v>REGION 4 LEYRE IBEAS</v>
      </c>
    </row>
    <row r="3913" spans="1:37" x14ac:dyDescent="0.3">
      <c r="A3913">
        <v>37</v>
      </c>
      <c r="B3913" t="s">
        <v>697</v>
      </c>
      <c r="C3913" t="s">
        <v>698</v>
      </c>
      <c r="D3913" t="s">
        <v>37</v>
      </c>
      <c r="E3913" t="s">
        <v>38</v>
      </c>
      <c r="F3913" t="s">
        <v>39</v>
      </c>
      <c r="G3913" t="s">
        <v>699</v>
      </c>
      <c r="H3913" t="s">
        <v>369</v>
      </c>
      <c r="I3913" t="s">
        <v>42</v>
      </c>
      <c r="J3913" t="s">
        <v>43</v>
      </c>
      <c r="K3913" s="1">
        <v>45546</v>
      </c>
      <c r="L3913" t="s">
        <v>700</v>
      </c>
      <c r="O3913" t="s">
        <v>45</v>
      </c>
      <c r="Q3913" t="s">
        <v>45</v>
      </c>
      <c r="S3913" t="s">
        <v>45</v>
      </c>
      <c r="U3913" t="s">
        <v>45</v>
      </c>
      <c r="W3913" t="s">
        <v>45</v>
      </c>
      <c r="X3913">
        <v>2</v>
      </c>
      <c r="Y3913" t="s">
        <v>46</v>
      </c>
      <c r="Z3913">
        <v>1</v>
      </c>
      <c r="AA3913" t="s">
        <v>46</v>
      </c>
      <c r="AC3913" t="s">
        <v>47</v>
      </c>
      <c r="AE3913" t="s">
        <v>45</v>
      </c>
      <c r="AG3913" t="s">
        <v>45</v>
      </c>
      <c r="AI3913" t="s">
        <v>48</v>
      </c>
      <c r="AJ3913">
        <v>8</v>
      </c>
      <c r="AK3913" t="str">
        <f>_xlfn.XLOOKUP(Table_ExternalData_1[[#This Row],[Shop'[Shop Code']]],Sheet1!D:D,Sheet1!A:A)</f>
        <v>REGION 4 LEYRE IBEAS</v>
      </c>
    </row>
    <row r="3914" spans="1:37" x14ac:dyDescent="0.3">
      <c r="A3914">
        <v>37</v>
      </c>
      <c r="B3914" t="s">
        <v>697</v>
      </c>
      <c r="C3914" t="s">
        <v>698</v>
      </c>
      <c r="D3914" t="s">
        <v>37</v>
      </c>
      <c r="E3914" t="s">
        <v>38</v>
      </c>
      <c r="F3914" t="s">
        <v>39</v>
      </c>
      <c r="G3914" t="s">
        <v>699</v>
      </c>
      <c r="H3914" t="s">
        <v>369</v>
      </c>
      <c r="I3914" t="s">
        <v>42</v>
      </c>
      <c r="J3914" t="s">
        <v>43</v>
      </c>
      <c r="K3914" s="1">
        <v>45548</v>
      </c>
      <c r="L3914" t="s">
        <v>700</v>
      </c>
      <c r="M3914">
        <v>1</v>
      </c>
      <c r="N3914">
        <v>2</v>
      </c>
      <c r="O3914" t="s">
        <v>45</v>
      </c>
      <c r="Q3914" t="s">
        <v>45</v>
      </c>
      <c r="S3914" t="s">
        <v>45</v>
      </c>
      <c r="U3914" t="s">
        <v>45</v>
      </c>
      <c r="W3914" t="s">
        <v>45</v>
      </c>
      <c r="X3914">
        <v>14</v>
      </c>
      <c r="Y3914" t="s">
        <v>46</v>
      </c>
      <c r="Z3914">
        <v>5</v>
      </c>
      <c r="AA3914" t="s">
        <v>46</v>
      </c>
      <c r="AC3914" t="s">
        <v>47</v>
      </c>
      <c r="AE3914" t="s">
        <v>45</v>
      </c>
      <c r="AG3914" t="s">
        <v>45</v>
      </c>
      <c r="AI3914" t="s">
        <v>48</v>
      </c>
      <c r="AJ3914">
        <v>10</v>
      </c>
      <c r="AK3914" t="str">
        <f>_xlfn.XLOOKUP(Table_ExternalData_1[[#This Row],[Shop'[Shop Code']]],Sheet1!D:D,Sheet1!A:A)</f>
        <v>REGION 4 LEYRE IBEAS</v>
      </c>
    </row>
    <row r="3915" spans="1:37" x14ac:dyDescent="0.3">
      <c r="A3915">
        <v>37</v>
      </c>
      <c r="B3915" t="s">
        <v>697</v>
      </c>
      <c r="C3915" t="s">
        <v>698</v>
      </c>
      <c r="D3915" t="s">
        <v>37</v>
      </c>
      <c r="E3915" t="s">
        <v>38</v>
      </c>
      <c r="F3915" t="s">
        <v>39</v>
      </c>
      <c r="G3915" t="s">
        <v>699</v>
      </c>
      <c r="H3915" t="s">
        <v>369</v>
      </c>
      <c r="I3915" t="s">
        <v>42</v>
      </c>
      <c r="J3915" t="s">
        <v>43</v>
      </c>
      <c r="K3915" s="1">
        <v>45549</v>
      </c>
      <c r="L3915" t="s">
        <v>700</v>
      </c>
      <c r="M3915">
        <v>2</v>
      </c>
      <c r="N3915">
        <v>2</v>
      </c>
      <c r="O3915" t="s">
        <v>45</v>
      </c>
      <c r="Q3915" t="s">
        <v>45</v>
      </c>
      <c r="S3915" t="s">
        <v>45</v>
      </c>
      <c r="U3915" t="s">
        <v>45</v>
      </c>
      <c r="W3915" t="s">
        <v>45</v>
      </c>
      <c r="X3915">
        <v>4</v>
      </c>
      <c r="Y3915" t="s">
        <v>46</v>
      </c>
      <c r="Z3915">
        <v>3</v>
      </c>
      <c r="AA3915" t="s">
        <v>46</v>
      </c>
      <c r="AB3915">
        <v>3</v>
      </c>
      <c r="AC3915" t="s">
        <v>47</v>
      </c>
      <c r="AE3915" t="s">
        <v>45</v>
      </c>
      <c r="AG3915" t="s">
        <v>45</v>
      </c>
      <c r="AI3915" t="s">
        <v>48</v>
      </c>
      <c r="AJ3915">
        <v>10</v>
      </c>
      <c r="AK3915" t="str">
        <f>_xlfn.XLOOKUP(Table_ExternalData_1[[#This Row],[Shop'[Shop Code']]],Sheet1!D:D,Sheet1!A:A)</f>
        <v>REGION 4 LEYRE IBEAS</v>
      </c>
    </row>
    <row r="3916" spans="1:37" x14ac:dyDescent="0.3">
      <c r="A3916">
        <v>37</v>
      </c>
      <c r="B3916" t="s">
        <v>697</v>
      </c>
      <c r="C3916" t="s">
        <v>698</v>
      </c>
      <c r="D3916" t="s">
        <v>37</v>
      </c>
      <c r="E3916" t="s">
        <v>38</v>
      </c>
      <c r="F3916" t="s">
        <v>39</v>
      </c>
      <c r="G3916" t="s">
        <v>699</v>
      </c>
      <c r="H3916" t="s">
        <v>369</v>
      </c>
      <c r="I3916" t="s">
        <v>42</v>
      </c>
      <c r="J3916" t="s">
        <v>43</v>
      </c>
      <c r="K3916" s="1">
        <v>45544</v>
      </c>
      <c r="L3916" t="s">
        <v>700</v>
      </c>
      <c r="M3916">
        <v>2</v>
      </c>
      <c r="N3916">
        <v>1</v>
      </c>
      <c r="O3916" t="s">
        <v>45</v>
      </c>
      <c r="Q3916" t="s">
        <v>45</v>
      </c>
      <c r="S3916" t="s">
        <v>45</v>
      </c>
      <c r="U3916" t="s">
        <v>45</v>
      </c>
      <c r="W3916" t="s">
        <v>45</v>
      </c>
      <c r="X3916">
        <v>11</v>
      </c>
      <c r="Y3916" t="s">
        <v>46</v>
      </c>
      <c r="Z3916">
        <v>9</v>
      </c>
      <c r="AA3916" t="s">
        <v>46</v>
      </c>
      <c r="AB3916">
        <v>7</v>
      </c>
      <c r="AC3916" t="s">
        <v>47</v>
      </c>
      <c r="AE3916" t="s">
        <v>45</v>
      </c>
      <c r="AG3916" t="s">
        <v>45</v>
      </c>
      <c r="AI3916" t="s">
        <v>48</v>
      </c>
      <c r="AJ3916">
        <v>6</v>
      </c>
      <c r="AK3916" t="str">
        <f>_xlfn.XLOOKUP(Table_ExternalData_1[[#This Row],[Shop'[Shop Code']]],Sheet1!D:D,Sheet1!A:A)</f>
        <v>REGION 4 LEYRE IBEAS</v>
      </c>
    </row>
    <row r="3917" spans="1:37" x14ac:dyDescent="0.3">
      <c r="A3917">
        <v>37</v>
      </c>
      <c r="B3917" t="s">
        <v>701</v>
      </c>
      <c r="C3917" t="s">
        <v>702</v>
      </c>
      <c r="D3917" t="s">
        <v>135</v>
      </c>
      <c r="E3917" t="s">
        <v>136</v>
      </c>
      <c r="F3917" t="s">
        <v>137</v>
      </c>
      <c r="G3917" t="s">
        <v>703</v>
      </c>
      <c r="H3917" t="s">
        <v>704</v>
      </c>
      <c r="I3917" t="s">
        <v>64</v>
      </c>
      <c r="J3917" t="s">
        <v>65</v>
      </c>
      <c r="K3917" s="1">
        <v>45545</v>
      </c>
      <c r="L3917" t="s">
        <v>705</v>
      </c>
      <c r="M3917">
        <v>3</v>
      </c>
      <c r="N3917">
        <v>4</v>
      </c>
      <c r="O3917" t="s">
        <v>45</v>
      </c>
      <c r="P3917">
        <v>0</v>
      </c>
      <c r="Q3917" t="s">
        <v>45</v>
      </c>
      <c r="S3917" t="s">
        <v>45</v>
      </c>
      <c r="U3917" t="s">
        <v>45</v>
      </c>
      <c r="W3917" t="s">
        <v>45</v>
      </c>
      <c r="X3917">
        <v>23</v>
      </c>
      <c r="Y3917" t="s">
        <v>46</v>
      </c>
      <c r="Z3917">
        <v>16</v>
      </c>
      <c r="AA3917" t="s">
        <v>46</v>
      </c>
      <c r="AB3917">
        <v>6</v>
      </c>
      <c r="AC3917" t="s">
        <v>47</v>
      </c>
      <c r="AE3917" t="s">
        <v>45</v>
      </c>
      <c r="AG3917" t="s">
        <v>45</v>
      </c>
      <c r="AI3917" t="s">
        <v>48</v>
      </c>
      <c r="AJ3917">
        <v>7</v>
      </c>
      <c r="AK3917" t="str">
        <f>_xlfn.XLOOKUP(Table_ExternalData_1[[#This Row],[Shop'[Shop Code']]],Sheet1!D:D,Sheet1!A:A)</f>
        <v>REGION 2 ALEJANDRO COSTAS</v>
      </c>
    </row>
    <row r="3918" spans="1:37" x14ac:dyDescent="0.3">
      <c r="A3918">
        <v>37</v>
      </c>
      <c r="B3918" t="s">
        <v>701</v>
      </c>
      <c r="C3918" t="s">
        <v>702</v>
      </c>
      <c r="D3918" t="s">
        <v>135</v>
      </c>
      <c r="E3918" t="s">
        <v>136</v>
      </c>
      <c r="F3918" t="s">
        <v>137</v>
      </c>
      <c r="G3918" t="s">
        <v>703</v>
      </c>
      <c r="H3918" t="s">
        <v>704</v>
      </c>
      <c r="I3918" t="s">
        <v>64</v>
      </c>
      <c r="J3918" t="s">
        <v>65</v>
      </c>
      <c r="K3918" s="1">
        <v>45547</v>
      </c>
      <c r="L3918" t="s">
        <v>705</v>
      </c>
      <c r="M3918">
        <v>1</v>
      </c>
      <c r="O3918" t="s">
        <v>45</v>
      </c>
      <c r="Q3918" t="s">
        <v>45</v>
      </c>
      <c r="S3918" t="s">
        <v>45</v>
      </c>
      <c r="T3918">
        <v>2</v>
      </c>
      <c r="U3918" t="s">
        <v>45</v>
      </c>
      <c r="V3918">
        <v>0</v>
      </c>
      <c r="W3918" t="s">
        <v>45</v>
      </c>
      <c r="X3918">
        <v>13</v>
      </c>
      <c r="Y3918" t="s">
        <v>46</v>
      </c>
      <c r="Z3918">
        <v>9</v>
      </c>
      <c r="AA3918" t="s">
        <v>46</v>
      </c>
      <c r="AB3918">
        <v>2</v>
      </c>
      <c r="AC3918" t="s">
        <v>47</v>
      </c>
      <c r="AE3918" t="s">
        <v>45</v>
      </c>
      <c r="AF3918">
        <v>2</v>
      </c>
      <c r="AG3918" t="s">
        <v>45</v>
      </c>
      <c r="AH3918">
        <v>2545.4459999999999</v>
      </c>
      <c r="AI3918" t="s">
        <v>48</v>
      </c>
      <c r="AJ3918">
        <v>9</v>
      </c>
      <c r="AK3918" t="str">
        <f>_xlfn.XLOOKUP(Table_ExternalData_1[[#This Row],[Shop'[Shop Code']]],Sheet1!D:D,Sheet1!A:A)</f>
        <v>REGION 2 ALEJANDRO COSTAS</v>
      </c>
    </row>
    <row r="3919" spans="1:37" x14ac:dyDescent="0.3">
      <c r="A3919">
        <v>37</v>
      </c>
      <c r="B3919" t="s">
        <v>701</v>
      </c>
      <c r="C3919" t="s">
        <v>702</v>
      </c>
      <c r="D3919" t="s">
        <v>135</v>
      </c>
      <c r="E3919" t="s">
        <v>136</v>
      </c>
      <c r="F3919" t="s">
        <v>137</v>
      </c>
      <c r="G3919" t="s">
        <v>703</v>
      </c>
      <c r="H3919" t="s">
        <v>704</v>
      </c>
      <c r="I3919" t="s">
        <v>64</v>
      </c>
      <c r="J3919" t="s">
        <v>65</v>
      </c>
      <c r="K3919" s="1">
        <v>45546</v>
      </c>
      <c r="L3919" t="s">
        <v>705</v>
      </c>
      <c r="M3919">
        <v>6</v>
      </c>
      <c r="N3919">
        <v>2</v>
      </c>
      <c r="O3919" t="s">
        <v>45</v>
      </c>
      <c r="Q3919" t="s">
        <v>45</v>
      </c>
      <c r="S3919" t="s">
        <v>45</v>
      </c>
      <c r="U3919" t="s">
        <v>45</v>
      </c>
      <c r="W3919" t="s">
        <v>45</v>
      </c>
      <c r="X3919">
        <v>21</v>
      </c>
      <c r="Y3919" t="s">
        <v>46</v>
      </c>
      <c r="Z3919">
        <v>17</v>
      </c>
      <c r="AA3919" t="s">
        <v>46</v>
      </c>
      <c r="AB3919">
        <v>3</v>
      </c>
      <c r="AC3919" t="s">
        <v>47</v>
      </c>
      <c r="AE3919" t="s">
        <v>45</v>
      </c>
      <c r="AG3919" t="s">
        <v>45</v>
      </c>
      <c r="AI3919" t="s">
        <v>48</v>
      </c>
      <c r="AJ3919">
        <v>8</v>
      </c>
      <c r="AK3919" t="str">
        <f>_xlfn.XLOOKUP(Table_ExternalData_1[[#This Row],[Shop'[Shop Code']]],Sheet1!D:D,Sheet1!A:A)</f>
        <v>REGION 2 ALEJANDRO COSTAS</v>
      </c>
    </row>
    <row r="3920" spans="1:37" x14ac:dyDescent="0.3">
      <c r="A3920">
        <v>37</v>
      </c>
      <c r="B3920" t="s">
        <v>701</v>
      </c>
      <c r="C3920" t="s">
        <v>702</v>
      </c>
      <c r="D3920" t="s">
        <v>135</v>
      </c>
      <c r="E3920" t="s">
        <v>136</v>
      </c>
      <c r="F3920" t="s">
        <v>137</v>
      </c>
      <c r="G3920" t="s">
        <v>703</v>
      </c>
      <c r="H3920" t="s">
        <v>704</v>
      </c>
      <c r="I3920" t="s">
        <v>64</v>
      </c>
      <c r="J3920" t="s">
        <v>65</v>
      </c>
      <c r="K3920" s="1">
        <v>45544</v>
      </c>
      <c r="L3920" t="s">
        <v>705</v>
      </c>
      <c r="M3920">
        <v>2</v>
      </c>
      <c r="O3920" t="s">
        <v>45</v>
      </c>
      <c r="Q3920" t="s">
        <v>45</v>
      </c>
      <c r="S3920" t="s">
        <v>45</v>
      </c>
      <c r="U3920" t="s">
        <v>45</v>
      </c>
      <c r="V3920">
        <v>2</v>
      </c>
      <c r="W3920" t="s">
        <v>45</v>
      </c>
      <c r="X3920">
        <v>21</v>
      </c>
      <c r="Y3920" t="s">
        <v>46</v>
      </c>
      <c r="Z3920">
        <v>16</v>
      </c>
      <c r="AA3920" t="s">
        <v>46</v>
      </c>
      <c r="AB3920">
        <v>1</v>
      </c>
      <c r="AC3920" t="s">
        <v>47</v>
      </c>
      <c r="AE3920" t="s">
        <v>45</v>
      </c>
      <c r="AF3920">
        <v>2</v>
      </c>
      <c r="AG3920" t="s">
        <v>45</v>
      </c>
      <c r="AH3920">
        <v>4727.26</v>
      </c>
      <c r="AI3920" t="s">
        <v>48</v>
      </c>
      <c r="AJ3920">
        <v>6</v>
      </c>
      <c r="AK3920" t="str">
        <f>_xlfn.XLOOKUP(Table_ExternalData_1[[#This Row],[Shop'[Shop Code']]],Sheet1!D:D,Sheet1!A:A)</f>
        <v>REGION 2 ALEJANDRO COSTAS</v>
      </c>
    </row>
    <row r="3921" spans="1:37" x14ac:dyDescent="0.3">
      <c r="A3921">
        <v>37</v>
      </c>
      <c r="B3921" t="s">
        <v>701</v>
      </c>
      <c r="C3921" t="s">
        <v>702</v>
      </c>
      <c r="D3921" t="s">
        <v>135</v>
      </c>
      <c r="E3921" t="s">
        <v>136</v>
      </c>
      <c r="F3921" t="s">
        <v>137</v>
      </c>
      <c r="G3921" t="s">
        <v>703</v>
      </c>
      <c r="H3921" t="s">
        <v>704</v>
      </c>
      <c r="I3921" t="s">
        <v>64</v>
      </c>
      <c r="J3921" t="s">
        <v>65</v>
      </c>
      <c r="K3921" s="1">
        <v>45548</v>
      </c>
      <c r="L3921" t="s">
        <v>705</v>
      </c>
      <c r="M3921">
        <v>2</v>
      </c>
      <c r="N3921">
        <v>2</v>
      </c>
      <c r="O3921" t="s">
        <v>45</v>
      </c>
      <c r="Q3921" t="s">
        <v>45</v>
      </c>
      <c r="S3921" t="s">
        <v>45</v>
      </c>
      <c r="U3921" t="s">
        <v>45</v>
      </c>
      <c r="W3921" t="s">
        <v>45</v>
      </c>
      <c r="X3921">
        <v>16</v>
      </c>
      <c r="Y3921" t="s">
        <v>46</v>
      </c>
      <c r="Z3921">
        <v>9</v>
      </c>
      <c r="AA3921" t="s">
        <v>46</v>
      </c>
      <c r="AB3921">
        <v>2</v>
      </c>
      <c r="AC3921" t="s">
        <v>47</v>
      </c>
      <c r="AE3921" t="s">
        <v>45</v>
      </c>
      <c r="AG3921" t="s">
        <v>45</v>
      </c>
      <c r="AI3921" t="s">
        <v>48</v>
      </c>
      <c r="AJ3921">
        <v>10</v>
      </c>
      <c r="AK3921" t="str">
        <f>_xlfn.XLOOKUP(Table_ExternalData_1[[#This Row],[Shop'[Shop Code']]],Sheet1!D:D,Sheet1!A:A)</f>
        <v>REGION 2 ALEJANDRO COSTAS</v>
      </c>
    </row>
    <row r="3922" spans="1:37" x14ac:dyDescent="0.3">
      <c r="A3922">
        <v>37</v>
      </c>
      <c r="B3922" t="s">
        <v>706</v>
      </c>
      <c r="C3922" t="s">
        <v>707</v>
      </c>
      <c r="D3922" t="s">
        <v>61</v>
      </c>
      <c r="E3922" t="s">
        <v>2970</v>
      </c>
      <c r="F3922" t="s">
        <v>2971</v>
      </c>
      <c r="G3922" t="s">
        <v>708</v>
      </c>
      <c r="H3922" t="s">
        <v>386</v>
      </c>
      <c r="I3922" t="s">
        <v>64</v>
      </c>
      <c r="J3922" t="s">
        <v>65</v>
      </c>
      <c r="K3922" s="1">
        <v>45546</v>
      </c>
      <c r="L3922" t="s">
        <v>709</v>
      </c>
      <c r="M3922">
        <v>1</v>
      </c>
      <c r="N3922">
        <v>2</v>
      </c>
      <c r="O3922" t="s">
        <v>45</v>
      </c>
      <c r="Q3922" t="s">
        <v>45</v>
      </c>
      <c r="S3922" t="s">
        <v>45</v>
      </c>
      <c r="U3922" t="s">
        <v>45</v>
      </c>
      <c r="W3922" t="s">
        <v>45</v>
      </c>
      <c r="X3922">
        <v>21</v>
      </c>
      <c r="Y3922" t="s">
        <v>46</v>
      </c>
      <c r="Z3922">
        <v>13</v>
      </c>
      <c r="AA3922" t="s">
        <v>46</v>
      </c>
      <c r="AB3922">
        <v>3</v>
      </c>
      <c r="AC3922" t="s">
        <v>47</v>
      </c>
      <c r="AE3922" t="s">
        <v>45</v>
      </c>
      <c r="AG3922" t="s">
        <v>45</v>
      </c>
      <c r="AI3922" t="s">
        <v>48</v>
      </c>
      <c r="AJ3922">
        <v>8</v>
      </c>
      <c r="AK3922" t="str">
        <f>_xlfn.XLOOKUP(Table_ExternalData_1[[#This Row],[Shop'[Shop Code']]],Sheet1!D:D,Sheet1!A:A)</f>
        <v>REGION 2 ALEJANDRO COSTAS</v>
      </c>
    </row>
    <row r="3923" spans="1:37" x14ac:dyDescent="0.3">
      <c r="A3923">
        <v>37</v>
      </c>
      <c r="B3923" t="s">
        <v>706</v>
      </c>
      <c r="C3923" t="s">
        <v>707</v>
      </c>
      <c r="D3923" t="s">
        <v>61</v>
      </c>
      <c r="E3923" t="s">
        <v>2970</v>
      </c>
      <c r="F3923" t="s">
        <v>2971</v>
      </c>
      <c r="G3923" t="s">
        <v>708</v>
      </c>
      <c r="H3923" t="s">
        <v>386</v>
      </c>
      <c r="I3923" t="s">
        <v>64</v>
      </c>
      <c r="J3923" t="s">
        <v>65</v>
      </c>
      <c r="K3923" s="1">
        <v>45548</v>
      </c>
      <c r="L3923" t="s">
        <v>709</v>
      </c>
      <c r="M3923">
        <v>3</v>
      </c>
      <c r="O3923" t="s">
        <v>45</v>
      </c>
      <c r="P3923">
        <v>2</v>
      </c>
      <c r="Q3923" t="s">
        <v>45</v>
      </c>
      <c r="R3923">
        <v>2</v>
      </c>
      <c r="S3923" t="s">
        <v>45</v>
      </c>
      <c r="U3923" t="s">
        <v>45</v>
      </c>
      <c r="W3923" t="s">
        <v>45</v>
      </c>
      <c r="X3923">
        <v>26</v>
      </c>
      <c r="Y3923" t="s">
        <v>46</v>
      </c>
      <c r="Z3923">
        <v>22</v>
      </c>
      <c r="AA3923" t="s">
        <v>46</v>
      </c>
      <c r="AB3923">
        <v>4</v>
      </c>
      <c r="AC3923" t="s">
        <v>47</v>
      </c>
      <c r="AE3923" t="s">
        <v>45</v>
      </c>
      <c r="AF3923">
        <v>2</v>
      </c>
      <c r="AG3923" t="s">
        <v>45</v>
      </c>
      <c r="AH3923">
        <v>4681.82</v>
      </c>
      <c r="AI3923" t="s">
        <v>48</v>
      </c>
      <c r="AJ3923">
        <v>10</v>
      </c>
      <c r="AK3923" t="str">
        <f>_xlfn.XLOOKUP(Table_ExternalData_1[[#This Row],[Shop'[Shop Code']]],Sheet1!D:D,Sheet1!A:A)</f>
        <v>REGION 2 ALEJANDRO COSTAS</v>
      </c>
    </row>
    <row r="3924" spans="1:37" x14ac:dyDescent="0.3">
      <c r="A3924">
        <v>37</v>
      </c>
      <c r="B3924" t="s">
        <v>706</v>
      </c>
      <c r="C3924" t="s">
        <v>707</v>
      </c>
      <c r="D3924" t="s">
        <v>61</v>
      </c>
      <c r="E3924" t="s">
        <v>2970</v>
      </c>
      <c r="F3924" t="s">
        <v>2971</v>
      </c>
      <c r="G3924" t="s">
        <v>708</v>
      </c>
      <c r="H3924" t="s">
        <v>386</v>
      </c>
      <c r="I3924" t="s">
        <v>64</v>
      </c>
      <c r="J3924" t="s">
        <v>65</v>
      </c>
      <c r="K3924" s="1">
        <v>45549</v>
      </c>
      <c r="L3924" t="s">
        <v>709</v>
      </c>
      <c r="O3924" t="s">
        <v>45</v>
      </c>
      <c r="Q3924" t="s">
        <v>45</v>
      </c>
      <c r="S3924" t="s">
        <v>45</v>
      </c>
      <c r="U3924" t="s">
        <v>45</v>
      </c>
      <c r="W3924" t="s">
        <v>45</v>
      </c>
      <c r="X3924">
        <v>1</v>
      </c>
      <c r="Y3924" t="s">
        <v>46</v>
      </c>
      <c r="AA3924" t="s">
        <v>46</v>
      </c>
      <c r="AC3924" t="s">
        <v>47</v>
      </c>
      <c r="AE3924" t="s">
        <v>45</v>
      </c>
      <c r="AG3924" t="s">
        <v>45</v>
      </c>
      <c r="AI3924" t="s">
        <v>48</v>
      </c>
      <c r="AJ3924">
        <v>10</v>
      </c>
      <c r="AK3924" t="str">
        <f>_xlfn.XLOOKUP(Table_ExternalData_1[[#This Row],[Shop'[Shop Code']]],Sheet1!D:D,Sheet1!A:A)</f>
        <v>REGION 2 ALEJANDRO COSTAS</v>
      </c>
    </row>
    <row r="3925" spans="1:37" x14ac:dyDescent="0.3">
      <c r="A3925">
        <v>37</v>
      </c>
      <c r="B3925" t="s">
        <v>706</v>
      </c>
      <c r="C3925" t="s">
        <v>707</v>
      </c>
      <c r="D3925" t="s">
        <v>61</v>
      </c>
      <c r="E3925" t="s">
        <v>2970</v>
      </c>
      <c r="F3925" t="s">
        <v>2971</v>
      </c>
      <c r="G3925" t="s">
        <v>708</v>
      </c>
      <c r="H3925" t="s">
        <v>386</v>
      </c>
      <c r="I3925" t="s">
        <v>64</v>
      </c>
      <c r="J3925" t="s">
        <v>65</v>
      </c>
      <c r="K3925" s="1">
        <v>45545</v>
      </c>
      <c r="L3925" t="s">
        <v>709</v>
      </c>
      <c r="M3925">
        <v>1</v>
      </c>
      <c r="N3925">
        <v>2</v>
      </c>
      <c r="O3925" t="s">
        <v>45</v>
      </c>
      <c r="Q3925" t="s">
        <v>45</v>
      </c>
      <c r="S3925" t="s">
        <v>45</v>
      </c>
      <c r="U3925" t="s">
        <v>45</v>
      </c>
      <c r="W3925" t="s">
        <v>45</v>
      </c>
      <c r="X3925">
        <v>19</v>
      </c>
      <c r="Y3925" t="s">
        <v>46</v>
      </c>
      <c r="Z3925">
        <v>14</v>
      </c>
      <c r="AA3925" t="s">
        <v>46</v>
      </c>
      <c r="AB3925">
        <v>7</v>
      </c>
      <c r="AC3925" t="s">
        <v>47</v>
      </c>
      <c r="AE3925" t="s">
        <v>45</v>
      </c>
      <c r="AG3925" t="s">
        <v>45</v>
      </c>
      <c r="AI3925" t="s">
        <v>48</v>
      </c>
      <c r="AJ3925">
        <v>7</v>
      </c>
      <c r="AK3925" t="str">
        <f>_xlfn.XLOOKUP(Table_ExternalData_1[[#This Row],[Shop'[Shop Code']]],Sheet1!D:D,Sheet1!A:A)</f>
        <v>REGION 2 ALEJANDRO COSTAS</v>
      </c>
    </row>
    <row r="3926" spans="1:37" x14ac:dyDescent="0.3">
      <c r="A3926">
        <v>37</v>
      </c>
      <c r="B3926" t="s">
        <v>706</v>
      </c>
      <c r="C3926" t="s">
        <v>707</v>
      </c>
      <c r="D3926" t="s">
        <v>61</v>
      </c>
      <c r="E3926" t="s">
        <v>2970</v>
      </c>
      <c r="F3926" t="s">
        <v>2971</v>
      </c>
      <c r="G3926" t="s">
        <v>708</v>
      </c>
      <c r="H3926" t="s">
        <v>386</v>
      </c>
      <c r="I3926" t="s">
        <v>64</v>
      </c>
      <c r="J3926" t="s">
        <v>65</v>
      </c>
      <c r="K3926" s="1">
        <v>45544</v>
      </c>
      <c r="L3926" t="s">
        <v>709</v>
      </c>
      <c r="M3926">
        <v>1</v>
      </c>
      <c r="N3926">
        <v>2</v>
      </c>
      <c r="O3926" t="s">
        <v>45</v>
      </c>
      <c r="Q3926" t="s">
        <v>45</v>
      </c>
      <c r="S3926" t="s">
        <v>45</v>
      </c>
      <c r="U3926" t="s">
        <v>45</v>
      </c>
      <c r="W3926" t="s">
        <v>45</v>
      </c>
      <c r="X3926">
        <v>19</v>
      </c>
      <c r="Y3926" t="s">
        <v>46</v>
      </c>
      <c r="Z3926">
        <v>13</v>
      </c>
      <c r="AA3926" t="s">
        <v>46</v>
      </c>
      <c r="AB3926">
        <v>7</v>
      </c>
      <c r="AC3926" t="s">
        <v>47</v>
      </c>
      <c r="AE3926" t="s">
        <v>45</v>
      </c>
      <c r="AG3926" t="s">
        <v>45</v>
      </c>
      <c r="AI3926" t="s">
        <v>48</v>
      </c>
      <c r="AJ3926">
        <v>6</v>
      </c>
      <c r="AK3926" t="str">
        <f>_xlfn.XLOOKUP(Table_ExternalData_1[[#This Row],[Shop'[Shop Code']]],Sheet1!D:D,Sheet1!A:A)</f>
        <v>REGION 2 ALEJANDRO COSTAS</v>
      </c>
    </row>
    <row r="3927" spans="1:37" x14ac:dyDescent="0.3">
      <c r="A3927">
        <v>37</v>
      </c>
      <c r="B3927" t="s">
        <v>706</v>
      </c>
      <c r="C3927" t="s">
        <v>707</v>
      </c>
      <c r="D3927" t="s">
        <v>61</v>
      </c>
      <c r="E3927" t="s">
        <v>2970</v>
      </c>
      <c r="F3927" t="s">
        <v>2971</v>
      </c>
      <c r="G3927" t="s">
        <v>708</v>
      </c>
      <c r="H3927" t="s">
        <v>386</v>
      </c>
      <c r="I3927" t="s">
        <v>64</v>
      </c>
      <c r="J3927" t="s">
        <v>65</v>
      </c>
      <c r="K3927" s="1">
        <v>45547</v>
      </c>
      <c r="L3927" t="s">
        <v>709</v>
      </c>
      <c r="M3927">
        <v>1</v>
      </c>
      <c r="N3927">
        <v>1</v>
      </c>
      <c r="O3927" t="s">
        <v>45</v>
      </c>
      <c r="Q3927" t="s">
        <v>45</v>
      </c>
      <c r="S3927" t="s">
        <v>45</v>
      </c>
      <c r="U3927" t="s">
        <v>45</v>
      </c>
      <c r="W3927" t="s">
        <v>45</v>
      </c>
      <c r="X3927">
        <v>17</v>
      </c>
      <c r="Y3927" t="s">
        <v>46</v>
      </c>
      <c r="Z3927">
        <v>14</v>
      </c>
      <c r="AA3927" t="s">
        <v>46</v>
      </c>
      <c r="AB3927">
        <v>1</v>
      </c>
      <c r="AC3927" t="s">
        <v>47</v>
      </c>
      <c r="AE3927" t="s">
        <v>45</v>
      </c>
      <c r="AG3927" t="s">
        <v>45</v>
      </c>
      <c r="AI3927" t="s">
        <v>48</v>
      </c>
      <c r="AJ3927">
        <v>9</v>
      </c>
      <c r="AK3927" t="str">
        <f>_xlfn.XLOOKUP(Table_ExternalData_1[[#This Row],[Shop'[Shop Code']]],Sheet1!D:D,Sheet1!A:A)</f>
        <v>REGION 2 ALEJANDRO COSTAS</v>
      </c>
    </row>
    <row r="3928" spans="1:37" x14ac:dyDescent="0.3">
      <c r="A3928">
        <v>37</v>
      </c>
      <c r="B3928" t="s">
        <v>710</v>
      </c>
      <c r="C3928" t="s">
        <v>711</v>
      </c>
      <c r="D3928" t="s">
        <v>332</v>
      </c>
      <c r="E3928" t="s">
        <v>333</v>
      </c>
      <c r="F3928" t="s">
        <v>334</v>
      </c>
      <c r="G3928" t="s">
        <v>712</v>
      </c>
      <c r="H3928" t="s">
        <v>336</v>
      </c>
      <c r="I3928" t="s">
        <v>64</v>
      </c>
      <c r="J3928" t="s">
        <v>65</v>
      </c>
      <c r="K3928" s="1">
        <v>45549</v>
      </c>
      <c r="L3928" t="s">
        <v>713</v>
      </c>
      <c r="O3928" t="s">
        <v>45</v>
      </c>
      <c r="Q3928" t="s">
        <v>45</v>
      </c>
      <c r="S3928" t="s">
        <v>45</v>
      </c>
      <c r="U3928" t="s">
        <v>45</v>
      </c>
      <c r="W3928" t="s">
        <v>45</v>
      </c>
      <c r="X3928">
        <v>7</v>
      </c>
      <c r="Y3928" t="s">
        <v>46</v>
      </c>
      <c r="Z3928">
        <v>3</v>
      </c>
      <c r="AA3928" t="s">
        <v>46</v>
      </c>
      <c r="AB3928">
        <v>2</v>
      </c>
      <c r="AC3928" t="s">
        <v>47</v>
      </c>
      <c r="AE3928" t="s">
        <v>45</v>
      </c>
      <c r="AG3928" t="s">
        <v>45</v>
      </c>
      <c r="AI3928" t="s">
        <v>48</v>
      </c>
      <c r="AJ3928">
        <v>10</v>
      </c>
      <c r="AK3928" t="str">
        <f>_xlfn.XLOOKUP(Table_ExternalData_1[[#This Row],[Shop'[Shop Code']]],Sheet1!D:D,Sheet1!A:A)</f>
        <v>REGION 2 ALEJANDRO COSTAS</v>
      </c>
    </row>
    <row r="3929" spans="1:37" x14ac:dyDescent="0.3">
      <c r="A3929">
        <v>37</v>
      </c>
      <c r="B3929" t="s">
        <v>710</v>
      </c>
      <c r="C3929" t="s">
        <v>711</v>
      </c>
      <c r="D3929" t="s">
        <v>332</v>
      </c>
      <c r="E3929" t="s">
        <v>333</v>
      </c>
      <c r="F3929" t="s">
        <v>334</v>
      </c>
      <c r="G3929" t="s">
        <v>712</v>
      </c>
      <c r="H3929" t="s">
        <v>336</v>
      </c>
      <c r="I3929" t="s">
        <v>64</v>
      </c>
      <c r="J3929" t="s">
        <v>65</v>
      </c>
      <c r="K3929" s="1">
        <v>45547</v>
      </c>
      <c r="L3929" t="s">
        <v>713</v>
      </c>
      <c r="M3929">
        <v>1</v>
      </c>
      <c r="O3929" t="s">
        <v>45</v>
      </c>
      <c r="Q3929" t="s">
        <v>45</v>
      </c>
      <c r="S3929" t="s">
        <v>45</v>
      </c>
      <c r="U3929" t="s">
        <v>45</v>
      </c>
      <c r="W3929" t="s">
        <v>45</v>
      </c>
      <c r="X3929">
        <v>33</v>
      </c>
      <c r="Y3929" t="s">
        <v>46</v>
      </c>
      <c r="Z3929">
        <v>29</v>
      </c>
      <c r="AA3929" t="s">
        <v>46</v>
      </c>
      <c r="AB3929">
        <v>8</v>
      </c>
      <c r="AC3929" t="s">
        <v>47</v>
      </c>
      <c r="AD3929">
        <v>2</v>
      </c>
      <c r="AE3929" t="s">
        <v>45</v>
      </c>
      <c r="AF3929">
        <v>5</v>
      </c>
      <c r="AG3929" t="s">
        <v>45</v>
      </c>
      <c r="AH3929">
        <v>9818.18</v>
      </c>
      <c r="AI3929" t="s">
        <v>48</v>
      </c>
      <c r="AJ3929">
        <v>9</v>
      </c>
      <c r="AK3929" t="str">
        <f>_xlfn.XLOOKUP(Table_ExternalData_1[[#This Row],[Shop'[Shop Code']]],Sheet1!D:D,Sheet1!A:A)</f>
        <v>REGION 2 ALEJANDRO COSTAS</v>
      </c>
    </row>
    <row r="3930" spans="1:37" x14ac:dyDescent="0.3">
      <c r="A3930">
        <v>37</v>
      </c>
      <c r="B3930" t="s">
        <v>710</v>
      </c>
      <c r="C3930" t="s">
        <v>711</v>
      </c>
      <c r="D3930" t="s">
        <v>332</v>
      </c>
      <c r="E3930" t="s">
        <v>333</v>
      </c>
      <c r="F3930" t="s">
        <v>334</v>
      </c>
      <c r="G3930" t="s">
        <v>712</v>
      </c>
      <c r="H3930" t="s">
        <v>336</v>
      </c>
      <c r="I3930" t="s">
        <v>64</v>
      </c>
      <c r="J3930" t="s">
        <v>65</v>
      </c>
      <c r="K3930" s="1">
        <v>45546</v>
      </c>
      <c r="L3930" t="s">
        <v>713</v>
      </c>
      <c r="O3930" t="s">
        <v>45</v>
      </c>
      <c r="Q3930" t="s">
        <v>45</v>
      </c>
      <c r="S3930" t="s">
        <v>45</v>
      </c>
      <c r="U3930" t="s">
        <v>45</v>
      </c>
      <c r="W3930" t="s">
        <v>45</v>
      </c>
      <c r="X3930">
        <v>18</v>
      </c>
      <c r="Y3930" t="s">
        <v>46</v>
      </c>
      <c r="Z3930">
        <v>10</v>
      </c>
      <c r="AA3930" t="s">
        <v>46</v>
      </c>
      <c r="AB3930">
        <v>6</v>
      </c>
      <c r="AC3930" t="s">
        <v>47</v>
      </c>
      <c r="AE3930" t="s">
        <v>45</v>
      </c>
      <c r="AF3930">
        <v>4</v>
      </c>
      <c r="AG3930" t="s">
        <v>45</v>
      </c>
      <c r="AH3930">
        <v>7772.72</v>
      </c>
      <c r="AI3930" t="s">
        <v>48</v>
      </c>
      <c r="AJ3930">
        <v>8</v>
      </c>
      <c r="AK3930" t="str">
        <f>_xlfn.XLOOKUP(Table_ExternalData_1[[#This Row],[Shop'[Shop Code']]],Sheet1!D:D,Sheet1!A:A)</f>
        <v>REGION 2 ALEJANDRO COSTAS</v>
      </c>
    </row>
    <row r="3931" spans="1:37" x14ac:dyDescent="0.3">
      <c r="A3931">
        <v>37</v>
      </c>
      <c r="B3931" t="s">
        <v>710</v>
      </c>
      <c r="C3931" t="s">
        <v>711</v>
      </c>
      <c r="D3931" t="s">
        <v>332</v>
      </c>
      <c r="E3931" t="s">
        <v>333</v>
      </c>
      <c r="F3931" t="s">
        <v>334</v>
      </c>
      <c r="G3931" t="s">
        <v>712</v>
      </c>
      <c r="H3931" t="s">
        <v>336</v>
      </c>
      <c r="I3931" t="s">
        <v>64</v>
      </c>
      <c r="J3931" t="s">
        <v>65</v>
      </c>
      <c r="K3931" s="1">
        <v>45544</v>
      </c>
      <c r="L3931" t="s">
        <v>713</v>
      </c>
      <c r="O3931" t="s">
        <v>45</v>
      </c>
      <c r="Q3931" t="s">
        <v>45</v>
      </c>
      <c r="S3931" t="s">
        <v>45</v>
      </c>
      <c r="U3931" t="s">
        <v>45</v>
      </c>
      <c r="W3931" t="s">
        <v>45</v>
      </c>
      <c r="X3931">
        <v>1</v>
      </c>
      <c r="Y3931" t="s">
        <v>46</v>
      </c>
      <c r="AA3931" t="s">
        <v>46</v>
      </c>
      <c r="AC3931" t="s">
        <v>47</v>
      </c>
      <c r="AE3931" t="s">
        <v>45</v>
      </c>
      <c r="AG3931" t="s">
        <v>45</v>
      </c>
      <c r="AI3931" t="s">
        <v>48</v>
      </c>
      <c r="AJ3931">
        <v>6</v>
      </c>
      <c r="AK3931" t="str">
        <f>_xlfn.XLOOKUP(Table_ExternalData_1[[#This Row],[Shop'[Shop Code']]],Sheet1!D:D,Sheet1!A:A)</f>
        <v>REGION 2 ALEJANDRO COSTAS</v>
      </c>
    </row>
    <row r="3932" spans="1:37" x14ac:dyDescent="0.3">
      <c r="A3932">
        <v>37</v>
      </c>
      <c r="B3932" t="s">
        <v>710</v>
      </c>
      <c r="C3932" t="s">
        <v>711</v>
      </c>
      <c r="D3932" t="s">
        <v>332</v>
      </c>
      <c r="E3932" t="s">
        <v>333</v>
      </c>
      <c r="F3932" t="s">
        <v>334</v>
      </c>
      <c r="G3932" t="s">
        <v>712</v>
      </c>
      <c r="H3932" t="s">
        <v>336</v>
      </c>
      <c r="I3932" t="s">
        <v>64</v>
      </c>
      <c r="J3932" t="s">
        <v>65</v>
      </c>
      <c r="K3932" s="1">
        <v>45545</v>
      </c>
      <c r="L3932" t="s">
        <v>713</v>
      </c>
      <c r="M3932">
        <v>2</v>
      </c>
      <c r="O3932" t="s">
        <v>45</v>
      </c>
      <c r="Q3932" t="s">
        <v>45</v>
      </c>
      <c r="S3932" t="s">
        <v>45</v>
      </c>
      <c r="U3932" t="s">
        <v>45</v>
      </c>
      <c r="W3932" t="s">
        <v>45</v>
      </c>
      <c r="X3932">
        <v>27</v>
      </c>
      <c r="Y3932" t="s">
        <v>46</v>
      </c>
      <c r="Z3932">
        <v>22</v>
      </c>
      <c r="AA3932" t="s">
        <v>46</v>
      </c>
      <c r="AB3932">
        <v>13</v>
      </c>
      <c r="AC3932" t="s">
        <v>47</v>
      </c>
      <c r="AE3932" t="s">
        <v>45</v>
      </c>
      <c r="AF3932">
        <v>5</v>
      </c>
      <c r="AG3932" t="s">
        <v>45</v>
      </c>
      <c r="AH3932">
        <v>8681.82</v>
      </c>
      <c r="AI3932" t="s">
        <v>48</v>
      </c>
      <c r="AJ3932">
        <v>7</v>
      </c>
      <c r="AK3932" t="str">
        <f>_xlfn.XLOOKUP(Table_ExternalData_1[[#This Row],[Shop'[Shop Code']]],Sheet1!D:D,Sheet1!A:A)</f>
        <v>REGION 2 ALEJANDRO COSTAS</v>
      </c>
    </row>
    <row r="3933" spans="1:37" x14ac:dyDescent="0.3">
      <c r="A3933">
        <v>37</v>
      </c>
      <c r="B3933" t="s">
        <v>710</v>
      </c>
      <c r="C3933" t="s">
        <v>711</v>
      </c>
      <c r="D3933" t="s">
        <v>332</v>
      </c>
      <c r="E3933" t="s">
        <v>333</v>
      </c>
      <c r="F3933" t="s">
        <v>334</v>
      </c>
      <c r="G3933" t="s">
        <v>712</v>
      </c>
      <c r="H3933" t="s">
        <v>336</v>
      </c>
      <c r="I3933" t="s">
        <v>64</v>
      </c>
      <c r="J3933" t="s">
        <v>65</v>
      </c>
      <c r="K3933" s="1">
        <v>45548</v>
      </c>
      <c r="L3933" t="s">
        <v>713</v>
      </c>
      <c r="M3933">
        <v>1</v>
      </c>
      <c r="O3933" t="s">
        <v>45</v>
      </c>
      <c r="Q3933" t="s">
        <v>45</v>
      </c>
      <c r="S3933" t="s">
        <v>45</v>
      </c>
      <c r="U3933" t="s">
        <v>45</v>
      </c>
      <c r="W3933" t="s">
        <v>45</v>
      </c>
      <c r="X3933">
        <v>22</v>
      </c>
      <c r="Y3933" t="s">
        <v>46</v>
      </c>
      <c r="Z3933">
        <v>11</v>
      </c>
      <c r="AA3933" t="s">
        <v>46</v>
      </c>
      <c r="AB3933">
        <v>8</v>
      </c>
      <c r="AC3933" t="s">
        <v>47</v>
      </c>
      <c r="AD3933">
        <v>2</v>
      </c>
      <c r="AE3933" t="s">
        <v>45</v>
      </c>
      <c r="AG3933" t="s">
        <v>45</v>
      </c>
      <c r="AI3933" t="s">
        <v>48</v>
      </c>
      <c r="AJ3933">
        <v>10</v>
      </c>
      <c r="AK3933" t="str">
        <f>_xlfn.XLOOKUP(Table_ExternalData_1[[#This Row],[Shop'[Shop Code']]],Sheet1!D:D,Sheet1!A:A)</f>
        <v>REGION 2 ALEJANDRO COSTAS</v>
      </c>
    </row>
    <row r="3934" spans="1:37" x14ac:dyDescent="0.3">
      <c r="A3934">
        <v>37</v>
      </c>
      <c r="B3934" t="s">
        <v>714</v>
      </c>
      <c r="C3934" t="s">
        <v>715</v>
      </c>
      <c r="D3934" t="s">
        <v>357</v>
      </c>
      <c r="E3934" t="s">
        <v>358</v>
      </c>
      <c r="F3934" t="s">
        <v>359</v>
      </c>
      <c r="G3934" t="s">
        <v>716</v>
      </c>
      <c r="H3934" t="s">
        <v>361</v>
      </c>
      <c r="I3934" t="s">
        <v>42</v>
      </c>
      <c r="J3934" t="s">
        <v>43</v>
      </c>
      <c r="K3934" s="1">
        <v>45544</v>
      </c>
      <c r="L3934" t="s">
        <v>717</v>
      </c>
      <c r="M3934">
        <v>3</v>
      </c>
      <c r="N3934">
        <v>3</v>
      </c>
      <c r="O3934" t="s">
        <v>45</v>
      </c>
      <c r="P3934">
        <v>3</v>
      </c>
      <c r="Q3934" t="s">
        <v>45</v>
      </c>
      <c r="R3934">
        <v>1</v>
      </c>
      <c r="S3934" t="s">
        <v>45</v>
      </c>
      <c r="U3934" t="s">
        <v>45</v>
      </c>
      <c r="V3934">
        <v>2</v>
      </c>
      <c r="W3934" t="s">
        <v>45</v>
      </c>
      <c r="X3934">
        <v>32</v>
      </c>
      <c r="Y3934" t="s">
        <v>46</v>
      </c>
      <c r="Z3934">
        <v>19</v>
      </c>
      <c r="AA3934" t="s">
        <v>46</v>
      </c>
      <c r="AB3934">
        <v>3</v>
      </c>
      <c r="AC3934" t="s">
        <v>47</v>
      </c>
      <c r="AD3934">
        <v>2</v>
      </c>
      <c r="AE3934" t="s">
        <v>45</v>
      </c>
      <c r="AF3934">
        <v>3</v>
      </c>
      <c r="AG3934" t="s">
        <v>45</v>
      </c>
      <c r="AH3934">
        <v>6003.4900000000007</v>
      </c>
      <c r="AI3934" t="s">
        <v>48</v>
      </c>
      <c r="AJ3934">
        <v>6</v>
      </c>
      <c r="AK3934" t="str">
        <f>_xlfn.XLOOKUP(Table_ExternalData_1[[#This Row],[Shop'[Shop Code']]],Sheet1!D:D,Sheet1!A:A)</f>
        <v>REGION 4 LEYRE IBEAS</v>
      </c>
    </row>
    <row r="3935" spans="1:37" x14ac:dyDescent="0.3">
      <c r="A3935">
        <v>37</v>
      </c>
      <c r="B3935" t="s">
        <v>714</v>
      </c>
      <c r="C3935" t="s">
        <v>715</v>
      </c>
      <c r="D3935" t="s">
        <v>357</v>
      </c>
      <c r="E3935" t="s">
        <v>358</v>
      </c>
      <c r="F3935" t="s">
        <v>359</v>
      </c>
      <c r="G3935" t="s">
        <v>716</v>
      </c>
      <c r="H3935" t="s">
        <v>361</v>
      </c>
      <c r="I3935" t="s">
        <v>42</v>
      </c>
      <c r="J3935" t="s">
        <v>43</v>
      </c>
      <c r="K3935" s="1">
        <v>45546</v>
      </c>
      <c r="L3935" t="s">
        <v>717</v>
      </c>
      <c r="M3935">
        <v>2</v>
      </c>
      <c r="O3935" t="s">
        <v>45</v>
      </c>
      <c r="Q3935" t="s">
        <v>45</v>
      </c>
      <c r="S3935" t="s">
        <v>45</v>
      </c>
      <c r="U3935" t="s">
        <v>45</v>
      </c>
      <c r="W3935" t="s">
        <v>45</v>
      </c>
      <c r="X3935">
        <v>28</v>
      </c>
      <c r="Y3935" t="s">
        <v>46</v>
      </c>
      <c r="Z3935">
        <v>16</v>
      </c>
      <c r="AA3935" t="s">
        <v>46</v>
      </c>
      <c r="AB3935">
        <v>1</v>
      </c>
      <c r="AC3935" t="s">
        <v>47</v>
      </c>
      <c r="AE3935" t="s">
        <v>45</v>
      </c>
      <c r="AG3935" t="s">
        <v>45</v>
      </c>
      <c r="AI3935" t="s">
        <v>48</v>
      </c>
      <c r="AJ3935">
        <v>8</v>
      </c>
      <c r="AK3935" t="str">
        <f>_xlfn.XLOOKUP(Table_ExternalData_1[[#This Row],[Shop'[Shop Code']]],Sheet1!D:D,Sheet1!A:A)</f>
        <v>REGION 4 LEYRE IBEAS</v>
      </c>
    </row>
    <row r="3936" spans="1:37" x14ac:dyDescent="0.3">
      <c r="A3936">
        <v>37</v>
      </c>
      <c r="B3936" t="s">
        <v>714</v>
      </c>
      <c r="C3936" t="s">
        <v>715</v>
      </c>
      <c r="D3936" t="s">
        <v>357</v>
      </c>
      <c r="E3936" t="s">
        <v>358</v>
      </c>
      <c r="F3936" t="s">
        <v>359</v>
      </c>
      <c r="G3936" t="s">
        <v>716</v>
      </c>
      <c r="H3936" t="s">
        <v>361</v>
      </c>
      <c r="I3936" t="s">
        <v>42</v>
      </c>
      <c r="J3936" t="s">
        <v>43</v>
      </c>
      <c r="K3936" s="1">
        <v>45548</v>
      </c>
      <c r="L3936" t="s">
        <v>717</v>
      </c>
      <c r="M3936">
        <v>4</v>
      </c>
      <c r="O3936" t="s">
        <v>45</v>
      </c>
      <c r="Q3936" t="s">
        <v>45</v>
      </c>
      <c r="S3936" t="s">
        <v>45</v>
      </c>
      <c r="U3936" t="s">
        <v>45</v>
      </c>
      <c r="W3936" t="s">
        <v>45</v>
      </c>
      <c r="X3936">
        <v>25</v>
      </c>
      <c r="Y3936" t="s">
        <v>46</v>
      </c>
      <c r="Z3936">
        <v>12</v>
      </c>
      <c r="AA3936" t="s">
        <v>46</v>
      </c>
      <c r="AB3936">
        <v>5</v>
      </c>
      <c r="AC3936" t="s">
        <v>47</v>
      </c>
      <c r="AE3936" t="s">
        <v>45</v>
      </c>
      <c r="AF3936">
        <v>2</v>
      </c>
      <c r="AG3936" t="s">
        <v>45</v>
      </c>
      <c r="AH3936">
        <v>2981.82</v>
      </c>
      <c r="AI3936" t="s">
        <v>48</v>
      </c>
      <c r="AJ3936">
        <v>10</v>
      </c>
      <c r="AK3936" t="str">
        <f>_xlfn.XLOOKUP(Table_ExternalData_1[[#This Row],[Shop'[Shop Code']]],Sheet1!D:D,Sheet1!A:A)</f>
        <v>REGION 4 LEYRE IBEAS</v>
      </c>
    </row>
    <row r="3937" spans="1:37" x14ac:dyDescent="0.3">
      <c r="A3937">
        <v>37</v>
      </c>
      <c r="B3937" t="s">
        <v>714</v>
      </c>
      <c r="C3937" t="s">
        <v>715</v>
      </c>
      <c r="D3937" t="s">
        <v>357</v>
      </c>
      <c r="E3937" t="s">
        <v>358</v>
      </c>
      <c r="F3937" t="s">
        <v>359</v>
      </c>
      <c r="G3937" t="s">
        <v>716</v>
      </c>
      <c r="H3937" t="s">
        <v>361</v>
      </c>
      <c r="I3937" t="s">
        <v>42</v>
      </c>
      <c r="J3937" t="s">
        <v>43</v>
      </c>
      <c r="K3937" s="1">
        <v>45545</v>
      </c>
      <c r="L3937" t="s">
        <v>717</v>
      </c>
      <c r="M3937">
        <v>2</v>
      </c>
      <c r="N3937">
        <v>2</v>
      </c>
      <c r="O3937" t="s">
        <v>45</v>
      </c>
      <c r="P3937">
        <v>2</v>
      </c>
      <c r="Q3937" t="s">
        <v>45</v>
      </c>
      <c r="S3937" t="s">
        <v>45</v>
      </c>
      <c r="U3937" t="s">
        <v>45</v>
      </c>
      <c r="W3937" t="s">
        <v>45</v>
      </c>
      <c r="X3937">
        <v>34</v>
      </c>
      <c r="Y3937" t="s">
        <v>46</v>
      </c>
      <c r="Z3937">
        <v>21</v>
      </c>
      <c r="AA3937" t="s">
        <v>46</v>
      </c>
      <c r="AB3937">
        <v>1</v>
      </c>
      <c r="AC3937" t="s">
        <v>47</v>
      </c>
      <c r="AE3937" t="s">
        <v>45</v>
      </c>
      <c r="AG3937" t="s">
        <v>45</v>
      </c>
      <c r="AI3937" t="s">
        <v>48</v>
      </c>
      <c r="AJ3937">
        <v>7</v>
      </c>
      <c r="AK3937" t="str">
        <f>_xlfn.XLOOKUP(Table_ExternalData_1[[#This Row],[Shop'[Shop Code']]],Sheet1!D:D,Sheet1!A:A)</f>
        <v>REGION 4 LEYRE IBEAS</v>
      </c>
    </row>
    <row r="3938" spans="1:37" x14ac:dyDescent="0.3">
      <c r="A3938">
        <v>37</v>
      </c>
      <c r="B3938" t="s">
        <v>714</v>
      </c>
      <c r="C3938" t="s">
        <v>715</v>
      </c>
      <c r="D3938" t="s">
        <v>357</v>
      </c>
      <c r="E3938" t="s">
        <v>358</v>
      </c>
      <c r="F3938" t="s">
        <v>359</v>
      </c>
      <c r="G3938" t="s">
        <v>716</v>
      </c>
      <c r="H3938" t="s">
        <v>361</v>
      </c>
      <c r="I3938" t="s">
        <v>42</v>
      </c>
      <c r="J3938" t="s">
        <v>43</v>
      </c>
      <c r="K3938" s="1">
        <v>45547</v>
      </c>
      <c r="L3938" t="s">
        <v>717</v>
      </c>
      <c r="M3938">
        <v>3</v>
      </c>
      <c r="N3938">
        <v>4</v>
      </c>
      <c r="O3938" t="s">
        <v>45</v>
      </c>
      <c r="P3938">
        <v>5</v>
      </c>
      <c r="Q3938" t="s">
        <v>45</v>
      </c>
      <c r="R3938">
        <v>5</v>
      </c>
      <c r="S3938" t="s">
        <v>45</v>
      </c>
      <c r="U3938" t="s">
        <v>45</v>
      </c>
      <c r="V3938">
        <v>-2</v>
      </c>
      <c r="W3938" t="s">
        <v>45</v>
      </c>
      <c r="X3938">
        <v>29</v>
      </c>
      <c r="Y3938" t="s">
        <v>46</v>
      </c>
      <c r="Z3938">
        <v>18</v>
      </c>
      <c r="AA3938" t="s">
        <v>46</v>
      </c>
      <c r="AB3938">
        <v>1</v>
      </c>
      <c r="AC3938" t="s">
        <v>47</v>
      </c>
      <c r="AD3938">
        <v>4</v>
      </c>
      <c r="AE3938" t="s">
        <v>45</v>
      </c>
      <c r="AF3938">
        <v>5</v>
      </c>
      <c r="AG3938" t="s">
        <v>45</v>
      </c>
      <c r="AH3938">
        <v>10485.469999999998</v>
      </c>
      <c r="AI3938" t="s">
        <v>48</v>
      </c>
      <c r="AJ3938">
        <v>9</v>
      </c>
      <c r="AK3938" t="str">
        <f>_xlfn.XLOOKUP(Table_ExternalData_1[[#This Row],[Shop'[Shop Code']]],Sheet1!D:D,Sheet1!A:A)</f>
        <v>REGION 4 LEYRE IBEAS</v>
      </c>
    </row>
    <row r="3939" spans="1:37" x14ac:dyDescent="0.3">
      <c r="A3939">
        <v>37</v>
      </c>
      <c r="B3939" t="s">
        <v>718</v>
      </c>
      <c r="C3939" t="s">
        <v>719</v>
      </c>
      <c r="D3939" t="s">
        <v>332</v>
      </c>
      <c r="E3939" t="s">
        <v>333</v>
      </c>
      <c r="F3939" t="s">
        <v>334</v>
      </c>
      <c r="G3939" t="s">
        <v>720</v>
      </c>
      <c r="H3939" t="s">
        <v>336</v>
      </c>
      <c r="I3939" t="s">
        <v>64</v>
      </c>
      <c r="J3939" t="s">
        <v>65</v>
      </c>
      <c r="K3939" s="1">
        <v>45545</v>
      </c>
      <c r="L3939" t="s">
        <v>721</v>
      </c>
      <c r="O3939" t="s">
        <v>45</v>
      </c>
      <c r="Q3939" t="s">
        <v>45</v>
      </c>
      <c r="S3939" t="s">
        <v>45</v>
      </c>
      <c r="U3939" t="s">
        <v>45</v>
      </c>
      <c r="W3939" t="s">
        <v>45</v>
      </c>
      <c r="X3939">
        <v>28</v>
      </c>
      <c r="Y3939" t="s">
        <v>46</v>
      </c>
      <c r="Z3939">
        <v>23</v>
      </c>
      <c r="AA3939" t="s">
        <v>46</v>
      </c>
      <c r="AB3939">
        <v>1</v>
      </c>
      <c r="AC3939" t="s">
        <v>47</v>
      </c>
      <c r="AE3939" t="s">
        <v>45</v>
      </c>
      <c r="AG3939" t="s">
        <v>45</v>
      </c>
      <c r="AI3939" t="s">
        <v>48</v>
      </c>
      <c r="AJ3939">
        <v>7</v>
      </c>
      <c r="AK3939" t="str">
        <f>_xlfn.XLOOKUP(Table_ExternalData_1[[#This Row],[Shop'[Shop Code']]],Sheet1!D:D,Sheet1!A:A)</f>
        <v>REGION 2 ALEJANDRO COSTAS</v>
      </c>
    </row>
    <row r="3940" spans="1:37" x14ac:dyDescent="0.3">
      <c r="A3940">
        <v>37</v>
      </c>
      <c r="B3940" t="s">
        <v>718</v>
      </c>
      <c r="C3940" t="s">
        <v>719</v>
      </c>
      <c r="D3940" t="s">
        <v>332</v>
      </c>
      <c r="E3940" t="s">
        <v>333</v>
      </c>
      <c r="F3940" t="s">
        <v>334</v>
      </c>
      <c r="G3940" t="s">
        <v>720</v>
      </c>
      <c r="H3940" t="s">
        <v>336</v>
      </c>
      <c r="I3940" t="s">
        <v>64</v>
      </c>
      <c r="J3940" t="s">
        <v>65</v>
      </c>
      <c r="K3940" s="1">
        <v>45548</v>
      </c>
      <c r="L3940" t="s">
        <v>721</v>
      </c>
      <c r="M3940">
        <v>3</v>
      </c>
      <c r="O3940" t="s">
        <v>45</v>
      </c>
      <c r="Q3940" t="s">
        <v>45</v>
      </c>
      <c r="S3940" t="s">
        <v>45</v>
      </c>
      <c r="U3940" t="s">
        <v>45</v>
      </c>
      <c r="W3940" t="s">
        <v>45</v>
      </c>
      <c r="X3940">
        <v>22</v>
      </c>
      <c r="Y3940" t="s">
        <v>46</v>
      </c>
      <c r="Z3940">
        <v>18</v>
      </c>
      <c r="AA3940" t="s">
        <v>46</v>
      </c>
      <c r="AB3940">
        <v>5</v>
      </c>
      <c r="AC3940" t="s">
        <v>47</v>
      </c>
      <c r="AE3940" t="s">
        <v>45</v>
      </c>
      <c r="AG3940" t="s">
        <v>45</v>
      </c>
      <c r="AI3940" t="s">
        <v>48</v>
      </c>
      <c r="AJ3940">
        <v>10</v>
      </c>
      <c r="AK3940" t="str">
        <f>_xlfn.XLOOKUP(Table_ExternalData_1[[#This Row],[Shop'[Shop Code']]],Sheet1!D:D,Sheet1!A:A)</f>
        <v>REGION 2 ALEJANDRO COSTAS</v>
      </c>
    </row>
    <row r="3941" spans="1:37" x14ac:dyDescent="0.3">
      <c r="A3941">
        <v>37</v>
      </c>
      <c r="B3941" t="s">
        <v>718</v>
      </c>
      <c r="C3941" t="s">
        <v>719</v>
      </c>
      <c r="D3941" t="s">
        <v>332</v>
      </c>
      <c r="E3941" t="s">
        <v>333</v>
      </c>
      <c r="F3941" t="s">
        <v>334</v>
      </c>
      <c r="G3941" t="s">
        <v>720</v>
      </c>
      <c r="H3941" t="s">
        <v>336</v>
      </c>
      <c r="I3941" t="s">
        <v>64</v>
      </c>
      <c r="J3941" t="s">
        <v>65</v>
      </c>
      <c r="K3941" s="1">
        <v>45547</v>
      </c>
      <c r="L3941" t="s">
        <v>721</v>
      </c>
      <c r="M3941">
        <v>2</v>
      </c>
      <c r="N3941">
        <v>2</v>
      </c>
      <c r="O3941" t="s">
        <v>45</v>
      </c>
      <c r="Q3941" t="s">
        <v>45</v>
      </c>
      <c r="S3941" t="s">
        <v>45</v>
      </c>
      <c r="U3941" t="s">
        <v>45</v>
      </c>
      <c r="W3941" t="s">
        <v>45</v>
      </c>
      <c r="X3941">
        <v>19</v>
      </c>
      <c r="Y3941" t="s">
        <v>46</v>
      </c>
      <c r="Z3941">
        <v>16</v>
      </c>
      <c r="AA3941" t="s">
        <v>46</v>
      </c>
      <c r="AB3941">
        <v>2</v>
      </c>
      <c r="AC3941" t="s">
        <v>47</v>
      </c>
      <c r="AE3941" t="s">
        <v>45</v>
      </c>
      <c r="AG3941" t="s">
        <v>45</v>
      </c>
      <c r="AI3941" t="s">
        <v>48</v>
      </c>
      <c r="AJ3941">
        <v>9</v>
      </c>
      <c r="AK3941" t="str">
        <f>_xlfn.XLOOKUP(Table_ExternalData_1[[#This Row],[Shop'[Shop Code']]],Sheet1!D:D,Sheet1!A:A)</f>
        <v>REGION 2 ALEJANDRO COSTAS</v>
      </c>
    </row>
    <row r="3942" spans="1:37" x14ac:dyDescent="0.3">
      <c r="A3942">
        <v>37</v>
      </c>
      <c r="B3942" t="s">
        <v>718</v>
      </c>
      <c r="C3942" t="s">
        <v>719</v>
      </c>
      <c r="D3942" t="s">
        <v>332</v>
      </c>
      <c r="E3942" t="s">
        <v>333</v>
      </c>
      <c r="F3942" t="s">
        <v>334</v>
      </c>
      <c r="G3942" t="s">
        <v>720</v>
      </c>
      <c r="H3942" t="s">
        <v>336</v>
      </c>
      <c r="I3942" t="s">
        <v>64</v>
      </c>
      <c r="J3942" t="s">
        <v>65</v>
      </c>
      <c r="K3942" s="1">
        <v>45544</v>
      </c>
      <c r="L3942" t="s">
        <v>721</v>
      </c>
      <c r="O3942" t="s">
        <v>45</v>
      </c>
      <c r="Q3942" t="s">
        <v>45</v>
      </c>
      <c r="S3942" t="s">
        <v>45</v>
      </c>
      <c r="U3942" t="s">
        <v>45</v>
      </c>
      <c r="W3942" t="s">
        <v>45</v>
      </c>
      <c r="X3942">
        <v>1</v>
      </c>
      <c r="Y3942" t="s">
        <v>46</v>
      </c>
      <c r="AA3942" t="s">
        <v>46</v>
      </c>
      <c r="AC3942" t="s">
        <v>47</v>
      </c>
      <c r="AE3942" t="s">
        <v>45</v>
      </c>
      <c r="AG3942" t="s">
        <v>45</v>
      </c>
      <c r="AI3942" t="s">
        <v>48</v>
      </c>
      <c r="AJ3942">
        <v>6</v>
      </c>
      <c r="AK3942" t="str">
        <f>_xlfn.XLOOKUP(Table_ExternalData_1[[#This Row],[Shop'[Shop Code']]],Sheet1!D:D,Sheet1!A:A)</f>
        <v>REGION 2 ALEJANDRO COSTAS</v>
      </c>
    </row>
    <row r="3943" spans="1:37" x14ac:dyDescent="0.3">
      <c r="A3943">
        <v>37</v>
      </c>
      <c r="B3943" t="s">
        <v>718</v>
      </c>
      <c r="C3943" t="s">
        <v>719</v>
      </c>
      <c r="D3943" t="s">
        <v>332</v>
      </c>
      <c r="E3943" t="s">
        <v>333</v>
      </c>
      <c r="F3943" t="s">
        <v>334</v>
      </c>
      <c r="G3943" t="s">
        <v>720</v>
      </c>
      <c r="H3943" t="s">
        <v>336</v>
      </c>
      <c r="I3943" t="s">
        <v>64</v>
      </c>
      <c r="J3943" t="s">
        <v>65</v>
      </c>
      <c r="K3943" s="1">
        <v>45546</v>
      </c>
      <c r="L3943" t="s">
        <v>721</v>
      </c>
      <c r="M3943">
        <v>1</v>
      </c>
      <c r="N3943">
        <v>2</v>
      </c>
      <c r="O3943" t="s">
        <v>45</v>
      </c>
      <c r="Q3943" t="s">
        <v>45</v>
      </c>
      <c r="S3943" t="s">
        <v>45</v>
      </c>
      <c r="U3943" t="s">
        <v>45</v>
      </c>
      <c r="W3943" t="s">
        <v>45</v>
      </c>
      <c r="X3943">
        <v>28</v>
      </c>
      <c r="Y3943" t="s">
        <v>46</v>
      </c>
      <c r="Z3943">
        <v>23</v>
      </c>
      <c r="AA3943" t="s">
        <v>46</v>
      </c>
      <c r="AB3943">
        <v>1</v>
      </c>
      <c r="AC3943" t="s">
        <v>47</v>
      </c>
      <c r="AE3943" t="s">
        <v>45</v>
      </c>
      <c r="AG3943" t="s">
        <v>45</v>
      </c>
      <c r="AI3943" t="s">
        <v>48</v>
      </c>
      <c r="AJ3943">
        <v>8</v>
      </c>
      <c r="AK3943" t="str">
        <f>_xlfn.XLOOKUP(Table_ExternalData_1[[#This Row],[Shop'[Shop Code']]],Sheet1!D:D,Sheet1!A:A)</f>
        <v>REGION 2 ALEJANDRO COSTAS</v>
      </c>
    </row>
    <row r="3944" spans="1:37" x14ac:dyDescent="0.3">
      <c r="A3944">
        <v>37</v>
      </c>
      <c r="B3944" t="s">
        <v>722</v>
      </c>
      <c r="C3944" t="s">
        <v>723</v>
      </c>
      <c r="D3944" t="s">
        <v>332</v>
      </c>
      <c r="E3944" t="s">
        <v>333</v>
      </c>
      <c r="F3944" t="s">
        <v>334</v>
      </c>
      <c r="G3944" t="s">
        <v>724</v>
      </c>
      <c r="H3944" t="s">
        <v>336</v>
      </c>
      <c r="I3944" t="s">
        <v>64</v>
      </c>
      <c r="J3944" t="s">
        <v>65</v>
      </c>
      <c r="K3944" s="1">
        <v>45546</v>
      </c>
      <c r="L3944" t="s">
        <v>725</v>
      </c>
      <c r="M3944">
        <v>2</v>
      </c>
      <c r="N3944">
        <v>1</v>
      </c>
      <c r="O3944" t="s">
        <v>45</v>
      </c>
      <c r="Q3944" t="s">
        <v>45</v>
      </c>
      <c r="S3944" t="s">
        <v>45</v>
      </c>
      <c r="U3944" t="s">
        <v>45</v>
      </c>
      <c r="W3944" t="s">
        <v>45</v>
      </c>
      <c r="X3944">
        <v>21</v>
      </c>
      <c r="Y3944" t="s">
        <v>46</v>
      </c>
      <c r="Z3944">
        <v>13</v>
      </c>
      <c r="AA3944" t="s">
        <v>46</v>
      </c>
      <c r="AB3944">
        <v>4</v>
      </c>
      <c r="AC3944" t="s">
        <v>47</v>
      </c>
      <c r="AE3944" t="s">
        <v>45</v>
      </c>
      <c r="AG3944" t="s">
        <v>45</v>
      </c>
      <c r="AI3944" t="s">
        <v>48</v>
      </c>
      <c r="AJ3944">
        <v>8</v>
      </c>
      <c r="AK3944" t="str">
        <f>_xlfn.XLOOKUP(Table_ExternalData_1[[#This Row],[Shop'[Shop Code']]],Sheet1!D:D,Sheet1!A:A)</f>
        <v>REGION 2 ALEJANDRO COSTAS</v>
      </c>
    </row>
    <row r="3945" spans="1:37" x14ac:dyDescent="0.3">
      <c r="A3945">
        <v>37</v>
      </c>
      <c r="B3945" t="s">
        <v>722</v>
      </c>
      <c r="C3945" t="s">
        <v>723</v>
      </c>
      <c r="D3945" t="s">
        <v>332</v>
      </c>
      <c r="E3945" t="s">
        <v>333</v>
      </c>
      <c r="F3945" t="s">
        <v>334</v>
      </c>
      <c r="G3945" t="s">
        <v>724</v>
      </c>
      <c r="H3945" t="s">
        <v>336</v>
      </c>
      <c r="I3945" t="s">
        <v>64</v>
      </c>
      <c r="J3945" t="s">
        <v>65</v>
      </c>
      <c r="K3945" s="1">
        <v>45544</v>
      </c>
      <c r="L3945" t="s">
        <v>725</v>
      </c>
      <c r="O3945" t="s">
        <v>45</v>
      </c>
      <c r="Q3945" t="s">
        <v>45</v>
      </c>
      <c r="S3945" t="s">
        <v>45</v>
      </c>
      <c r="U3945" t="s">
        <v>45</v>
      </c>
      <c r="W3945" t="s">
        <v>45</v>
      </c>
      <c r="X3945">
        <v>1</v>
      </c>
      <c r="Y3945" t="s">
        <v>46</v>
      </c>
      <c r="AA3945" t="s">
        <v>46</v>
      </c>
      <c r="AC3945" t="s">
        <v>47</v>
      </c>
      <c r="AE3945" t="s">
        <v>45</v>
      </c>
      <c r="AG3945" t="s">
        <v>45</v>
      </c>
      <c r="AI3945" t="s">
        <v>48</v>
      </c>
      <c r="AJ3945">
        <v>6</v>
      </c>
      <c r="AK3945" t="str">
        <f>_xlfn.XLOOKUP(Table_ExternalData_1[[#This Row],[Shop'[Shop Code']]],Sheet1!D:D,Sheet1!A:A)</f>
        <v>REGION 2 ALEJANDRO COSTAS</v>
      </c>
    </row>
    <row r="3946" spans="1:37" x14ac:dyDescent="0.3">
      <c r="A3946">
        <v>37</v>
      </c>
      <c r="B3946" t="s">
        <v>722</v>
      </c>
      <c r="C3946" t="s">
        <v>723</v>
      </c>
      <c r="D3946" t="s">
        <v>332</v>
      </c>
      <c r="E3946" t="s">
        <v>333</v>
      </c>
      <c r="F3946" t="s">
        <v>334</v>
      </c>
      <c r="G3946" t="s">
        <v>724</v>
      </c>
      <c r="H3946" t="s">
        <v>336</v>
      </c>
      <c r="I3946" t="s">
        <v>64</v>
      </c>
      <c r="J3946" t="s">
        <v>65</v>
      </c>
      <c r="K3946" s="1">
        <v>45547</v>
      </c>
      <c r="L3946" t="s">
        <v>725</v>
      </c>
      <c r="M3946">
        <v>1</v>
      </c>
      <c r="N3946">
        <v>6</v>
      </c>
      <c r="O3946" t="s">
        <v>45</v>
      </c>
      <c r="P3946">
        <v>2</v>
      </c>
      <c r="Q3946" t="s">
        <v>45</v>
      </c>
      <c r="S3946" t="s">
        <v>45</v>
      </c>
      <c r="T3946">
        <v>5</v>
      </c>
      <c r="U3946" t="s">
        <v>45</v>
      </c>
      <c r="V3946">
        <v>2</v>
      </c>
      <c r="W3946" t="s">
        <v>45</v>
      </c>
      <c r="X3946">
        <v>27</v>
      </c>
      <c r="Y3946" t="s">
        <v>46</v>
      </c>
      <c r="Z3946">
        <v>25</v>
      </c>
      <c r="AA3946" t="s">
        <v>46</v>
      </c>
      <c r="AB3946">
        <v>6</v>
      </c>
      <c r="AC3946" t="s">
        <v>47</v>
      </c>
      <c r="AD3946">
        <v>1</v>
      </c>
      <c r="AE3946" t="s">
        <v>45</v>
      </c>
      <c r="AF3946">
        <v>3</v>
      </c>
      <c r="AG3946" t="s">
        <v>45</v>
      </c>
      <c r="AH3946">
        <v>4886.37</v>
      </c>
      <c r="AI3946" t="s">
        <v>48</v>
      </c>
      <c r="AJ3946">
        <v>9</v>
      </c>
      <c r="AK3946" t="str">
        <f>_xlfn.XLOOKUP(Table_ExternalData_1[[#This Row],[Shop'[Shop Code']]],Sheet1!D:D,Sheet1!A:A)</f>
        <v>REGION 2 ALEJANDRO COSTAS</v>
      </c>
    </row>
    <row r="3947" spans="1:37" x14ac:dyDescent="0.3">
      <c r="A3947">
        <v>37</v>
      </c>
      <c r="B3947" t="s">
        <v>722</v>
      </c>
      <c r="C3947" t="s">
        <v>723</v>
      </c>
      <c r="D3947" t="s">
        <v>332</v>
      </c>
      <c r="E3947" t="s">
        <v>333</v>
      </c>
      <c r="F3947" t="s">
        <v>334</v>
      </c>
      <c r="G3947" t="s">
        <v>724</v>
      </c>
      <c r="H3947" t="s">
        <v>336</v>
      </c>
      <c r="I3947" t="s">
        <v>64</v>
      </c>
      <c r="J3947" t="s">
        <v>65</v>
      </c>
      <c r="K3947" s="1">
        <v>45545</v>
      </c>
      <c r="L3947" t="s">
        <v>725</v>
      </c>
      <c r="M3947">
        <v>1</v>
      </c>
      <c r="N3947">
        <v>6</v>
      </c>
      <c r="O3947" t="s">
        <v>45</v>
      </c>
      <c r="Q3947" t="s">
        <v>45</v>
      </c>
      <c r="R3947">
        <v>1</v>
      </c>
      <c r="S3947" t="s">
        <v>45</v>
      </c>
      <c r="T3947">
        <v>0</v>
      </c>
      <c r="U3947" t="s">
        <v>45</v>
      </c>
      <c r="W3947" t="s">
        <v>45</v>
      </c>
      <c r="X3947">
        <v>29</v>
      </c>
      <c r="Y3947" t="s">
        <v>46</v>
      </c>
      <c r="Z3947">
        <v>27</v>
      </c>
      <c r="AA3947" t="s">
        <v>46</v>
      </c>
      <c r="AB3947">
        <v>7</v>
      </c>
      <c r="AC3947" t="s">
        <v>47</v>
      </c>
      <c r="AE3947" t="s">
        <v>45</v>
      </c>
      <c r="AF3947">
        <v>1</v>
      </c>
      <c r="AG3947" t="s">
        <v>45</v>
      </c>
      <c r="AH3947">
        <v>1985.45</v>
      </c>
      <c r="AI3947" t="s">
        <v>48</v>
      </c>
      <c r="AJ3947">
        <v>7</v>
      </c>
      <c r="AK3947" t="str">
        <f>_xlfn.XLOOKUP(Table_ExternalData_1[[#This Row],[Shop'[Shop Code']]],Sheet1!D:D,Sheet1!A:A)</f>
        <v>REGION 2 ALEJANDRO COSTAS</v>
      </c>
    </row>
    <row r="3948" spans="1:37" x14ac:dyDescent="0.3">
      <c r="A3948">
        <v>37</v>
      </c>
      <c r="B3948" t="s">
        <v>722</v>
      </c>
      <c r="C3948" t="s">
        <v>723</v>
      </c>
      <c r="D3948" t="s">
        <v>332</v>
      </c>
      <c r="E3948" t="s">
        <v>333</v>
      </c>
      <c r="F3948" t="s">
        <v>334</v>
      </c>
      <c r="G3948" t="s">
        <v>724</v>
      </c>
      <c r="H3948" t="s">
        <v>336</v>
      </c>
      <c r="I3948" t="s">
        <v>64</v>
      </c>
      <c r="J3948" t="s">
        <v>65</v>
      </c>
      <c r="K3948" s="1">
        <v>45548</v>
      </c>
      <c r="L3948" t="s">
        <v>725</v>
      </c>
      <c r="M3948">
        <v>1</v>
      </c>
      <c r="N3948">
        <v>4</v>
      </c>
      <c r="O3948" t="s">
        <v>45</v>
      </c>
      <c r="P3948">
        <v>0</v>
      </c>
      <c r="Q3948" t="s">
        <v>45</v>
      </c>
      <c r="S3948" t="s">
        <v>45</v>
      </c>
      <c r="T3948">
        <v>2</v>
      </c>
      <c r="U3948" t="s">
        <v>45</v>
      </c>
      <c r="V3948">
        <v>4</v>
      </c>
      <c r="W3948" t="s">
        <v>45</v>
      </c>
      <c r="X3948">
        <v>29</v>
      </c>
      <c r="Y3948" t="s">
        <v>46</v>
      </c>
      <c r="Z3948">
        <v>27</v>
      </c>
      <c r="AA3948" t="s">
        <v>46</v>
      </c>
      <c r="AB3948">
        <v>7</v>
      </c>
      <c r="AC3948" t="s">
        <v>47</v>
      </c>
      <c r="AE3948" t="s">
        <v>45</v>
      </c>
      <c r="AF3948">
        <v>4</v>
      </c>
      <c r="AG3948" t="s">
        <v>45</v>
      </c>
      <c r="AH3948">
        <v>8018.18</v>
      </c>
      <c r="AI3948" t="s">
        <v>48</v>
      </c>
      <c r="AJ3948">
        <v>10</v>
      </c>
      <c r="AK3948" t="str">
        <f>_xlfn.XLOOKUP(Table_ExternalData_1[[#This Row],[Shop'[Shop Code']]],Sheet1!D:D,Sheet1!A:A)</f>
        <v>REGION 2 ALEJANDRO COSTAS</v>
      </c>
    </row>
    <row r="3949" spans="1:37" x14ac:dyDescent="0.3">
      <c r="A3949">
        <v>37</v>
      </c>
      <c r="B3949" t="s">
        <v>726</v>
      </c>
      <c r="C3949" t="s">
        <v>727</v>
      </c>
      <c r="D3949" t="s">
        <v>305</v>
      </c>
      <c r="E3949" t="s">
        <v>306</v>
      </c>
      <c r="F3949" t="s">
        <v>307</v>
      </c>
      <c r="G3949" t="s">
        <v>728</v>
      </c>
      <c r="H3949" t="s">
        <v>55</v>
      </c>
      <c r="I3949" t="s">
        <v>56</v>
      </c>
      <c r="J3949" t="s">
        <v>57</v>
      </c>
      <c r="K3949" s="1">
        <v>45544</v>
      </c>
      <c r="L3949" t="s">
        <v>729</v>
      </c>
      <c r="M3949">
        <v>2</v>
      </c>
      <c r="O3949" t="s">
        <v>45</v>
      </c>
      <c r="Q3949" t="s">
        <v>45</v>
      </c>
      <c r="S3949" t="s">
        <v>45</v>
      </c>
      <c r="U3949" t="s">
        <v>45</v>
      </c>
      <c r="W3949" t="s">
        <v>45</v>
      </c>
      <c r="X3949">
        <v>11</v>
      </c>
      <c r="Y3949" t="s">
        <v>46</v>
      </c>
      <c r="Z3949">
        <v>2</v>
      </c>
      <c r="AA3949" t="s">
        <v>46</v>
      </c>
      <c r="AB3949">
        <v>6</v>
      </c>
      <c r="AC3949" t="s">
        <v>47</v>
      </c>
      <c r="AE3949" t="s">
        <v>45</v>
      </c>
      <c r="AG3949" t="s">
        <v>45</v>
      </c>
      <c r="AI3949" t="s">
        <v>48</v>
      </c>
      <c r="AJ3949">
        <v>6</v>
      </c>
      <c r="AK3949" t="str">
        <f>_xlfn.XLOOKUP(Table_ExternalData_1[[#This Row],[Shop'[Shop Code']]],Sheet1!D:D,Sheet1!A:A)</f>
        <v>REGION 1 ALBERTO BLASCO</v>
      </c>
    </row>
    <row r="3950" spans="1:37" x14ac:dyDescent="0.3">
      <c r="A3950">
        <v>37</v>
      </c>
      <c r="B3950" t="s">
        <v>726</v>
      </c>
      <c r="C3950" t="s">
        <v>727</v>
      </c>
      <c r="D3950" t="s">
        <v>305</v>
      </c>
      <c r="E3950" t="s">
        <v>306</v>
      </c>
      <c r="F3950" t="s">
        <v>307</v>
      </c>
      <c r="G3950" t="s">
        <v>728</v>
      </c>
      <c r="H3950" t="s">
        <v>55</v>
      </c>
      <c r="I3950" t="s">
        <v>56</v>
      </c>
      <c r="J3950" t="s">
        <v>57</v>
      </c>
      <c r="K3950" s="1">
        <v>45548</v>
      </c>
      <c r="L3950" t="s">
        <v>729</v>
      </c>
      <c r="M3950">
        <v>1</v>
      </c>
      <c r="O3950" t="s">
        <v>45</v>
      </c>
      <c r="Q3950" t="s">
        <v>45</v>
      </c>
      <c r="S3950" t="s">
        <v>45</v>
      </c>
      <c r="U3950" t="s">
        <v>45</v>
      </c>
      <c r="W3950" t="s">
        <v>45</v>
      </c>
      <c r="X3950">
        <v>7</v>
      </c>
      <c r="Y3950" t="s">
        <v>46</v>
      </c>
      <c r="Z3950">
        <v>3</v>
      </c>
      <c r="AA3950" t="s">
        <v>46</v>
      </c>
      <c r="AB3950">
        <v>2</v>
      </c>
      <c r="AC3950" t="s">
        <v>47</v>
      </c>
      <c r="AE3950" t="s">
        <v>45</v>
      </c>
      <c r="AG3950" t="s">
        <v>45</v>
      </c>
      <c r="AI3950" t="s">
        <v>48</v>
      </c>
      <c r="AJ3950">
        <v>10</v>
      </c>
      <c r="AK3950" t="str">
        <f>_xlfn.XLOOKUP(Table_ExternalData_1[[#This Row],[Shop'[Shop Code']]],Sheet1!D:D,Sheet1!A:A)</f>
        <v>REGION 1 ALBERTO BLASCO</v>
      </c>
    </row>
    <row r="3951" spans="1:37" x14ac:dyDescent="0.3">
      <c r="A3951">
        <v>37</v>
      </c>
      <c r="B3951" t="s">
        <v>726</v>
      </c>
      <c r="C3951" t="s">
        <v>727</v>
      </c>
      <c r="D3951" t="s">
        <v>305</v>
      </c>
      <c r="E3951" t="s">
        <v>306</v>
      </c>
      <c r="F3951" t="s">
        <v>307</v>
      </c>
      <c r="G3951" t="s">
        <v>728</v>
      </c>
      <c r="H3951" t="s">
        <v>55</v>
      </c>
      <c r="I3951" t="s">
        <v>56</v>
      </c>
      <c r="J3951" t="s">
        <v>57</v>
      </c>
      <c r="K3951" s="1">
        <v>45545</v>
      </c>
      <c r="L3951" t="s">
        <v>729</v>
      </c>
      <c r="N3951">
        <v>4</v>
      </c>
      <c r="O3951" t="s">
        <v>45</v>
      </c>
      <c r="P3951">
        <v>1</v>
      </c>
      <c r="Q3951" t="s">
        <v>45</v>
      </c>
      <c r="S3951" t="s">
        <v>45</v>
      </c>
      <c r="U3951" t="s">
        <v>45</v>
      </c>
      <c r="W3951" t="s">
        <v>45</v>
      </c>
      <c r="X3951">
        <v>19</v>
      </c>
      <c r="Y3951" t="s">
        <v>46</v>
      </c>
      <c r="Z3951">
        <v>6</v>
      </c>
      <c r="AA3951" t="s">
        <v>46</v>
      </c>
      <c r="AB3951">
        <v>3</v>
      </c>
      <c r="AC3951" t="s">
        <v>47</v>
      </c>
      <c r="AE3951" t="s">
        <v>45</v>
      </c>
      <c r="AG3951" t="s">
        <v>45</v>
      </c>
      <c r="AI3951" t="s">
        <v>48</v>
      </c>
      <c r="AJ3951">
        <v>7</v>
      </c>
      <c r="AK3951" t="str">
        <f>_xlfn.XLOOKUP(Table_ExternalData_1[[#This Row],[Shop'[Shop Code']]],Sheet1!D:D,Sheet1!A:A)</f>
        <v>REGION 1 ALBERTO BLASCO</v>
      </c>
    </row>
    <row r="3952" spans="1:37" x14ac:dyDescent="0.3">
      <c r="A3952">
        <v>37</v>
      </c>
      <c r="B3952" t="s">
        <v>726</v>
      </c>
      <c r="C3952" t="s">
        <v>727</v>
      </c>
      <c r="D3952" t="s">
        <v>305</v>
      </c>
      <c r="E3952" t="s">
        <v>306</v>
      </c>
      <c r="F3952" t="s">
        <v>307</v>
      </c>
      <c r="G3952" t="s">
        <v>728</v>
      </c>
      <c r="H3952" t="s">
        <v>55</v>
      </c>
      <c r="I3952" t="s">
        <v>56</v>
      </c>
      <c r="J3952" t="s">
        <v>57</v>
      </c>
      <c r="K3952" s="1">
        <v>45547</v>
      </c>
      <c r="L3952" t="s">
        <v>729</v>
      </c>
      <c r="M3952">
        <v>1</v>
      </c>
      <c r="O3952" t="s">
        <v>45</v>
      </c>
      <c r="Q3952" t="s">
        <v>45</v>
      </c>
      <c r="S3952" t="s">
        <v>45</v>
      </c>
      <c r="T3952">
        <v>2</v>
      </c>
      <c r="U3952" t="s">
        <v>45</v>
      </c>
      <c r="W3952" t="s">
        <v>45</v>
      </c>
      <c r="X3952">
        <v>17</v>
      </c>
      <c r="Y3952" t="s">
        <v>46</v>
      </c>
      <c r="Z3952">
        <v>6</v>
      </c>
      <c r="AA3952" t="s">
        <v>46</v>
      </c>
      <c r="AB3952">
        <v>4</v>
      </c>
      <c r="AC3952" t="s">
        <v>47</v>
      </c>
      <c r="AE3952" t="s">
        <v>45</v>
      </c>
      <c r="AG3952" t="s">
        <v>45</v>
      </c>
      <c r="AI3952" t="s">
        <v>48</v>
      </c>
      <c r="AJ3952">
        <v>9</v>
      </c>
      <c r="AK3952" t="str">
        <f>_xlfn.XLOOKUP(Table_ExternalData_1[[#This Row],[Shop'[Shop Code']]],Sheet1!D:D,Sheet1!A:A)</f>
        <v>REGION 1 ALBERTO BLASCO</v>
      </c>
    </row>
    <row r="3953" spans="1:37" x14ac:dyDescent="0.3">
      <c r="A3953">
        <v>37</v>
      </c>
      <c r="B3953" t="s">
        <v>726</v>
      </c>
      <c r="C3953" t="s">
        <v>727</v>
      </c>
      <c r="D3953" t="s">
        <v>305</v>
      </c>
      <c r="E3953" t="s">
        <v>306</v>
      </c>
      <c r="F3953" t="s">
        <v>307</v>
      </c>
      <c r="G3953" t="s">
        <v>728</v>
      </c>
      <c r="H3953" t="s">
        <v>55</v>
      </c>
      <c r="I3953" t="s">
        <v>56</v>
      </c>
      <c r="J3953" t="s">
        <v>57</v>
      </c>
      <c r="K3953" s="1">
        <v>45546</v>
      </c>
      <c r="L3953" t="s">
        <v>729</v>
      </c>
      <c r="O3953" t="s">
        <v>45</v>
      </c>
      <c r="Q3953" t="s">
        <v>45</v>
      </c>
      <c r="S3953" t="s">
        <v>45</v>
      </c>
      <c r="U3953" t="s">
        <v>45</v>
      </c>
      <c r="W3953" t="s">
        <v>45</v>
      </c>
      <c r="X3953">
        <v>1</v>
      </c>
      <c r="Y3953" t="s">
        <v>46</v>
      </c>
      <c r="AA3953" t="s">
        <v>46</v>
      </c>
      <c r="AB3953">
        <v>4</v>
      </c>
      <c r="AC3953" t="s">
        <v>47</v>
      </c>
      <c r="AE3953" t="s">
        <v>45</v>
      </c>
      <c r="AG3953" t="s">
        <v>45</v>
      </c>
      <c r="AI3953" t="s">
        <v>48</v>
      </c>
      <c r="AJ3953">
        <v>8</v>
      </c>
      <c r="AK3953" t="str">
        <f>_xlfn.XLOOKUP(Table_ExternalData_1[[#This Row],[Shop'[Shop Code']]],Sheet1!D:D,Sheet1!A:A)</f>
        <v>REGION 1 ALBERTO BLASCO</v>
      </c>
    </row>
    <row r="3954" spans="1:37" x14ac:dyDescent="0.3">
      <c r="A3954">
        <v>37</v>
      </c>
      <c r="B3954" t="s">
        <v>730</v>
      </c>
      <c r="C3954" t="s">
        <v>731</v>
      </c>
      <c r="D3954" t="s">
        <v>171</v>
      </c>
      <c r="E3954" t="s">
        <v>172</v>
      </c>
      <c r="F3954" t="s">
        <v>173</v>
      </c>
      <c r="G3954" t="s">
        <v>732</v>
      </c>
      <c r="H3954" t="s">
        <v>175</v>
      </c>
      <c r="I3954" t="s">
        <v>42</v>
      </c>
      <c r="J3954" t="s">
        <v>43</v>
      </c>
      <c r="K3954" s="1">
        <v>45545</v>
      </c>
      <c r="L3954" t="s">
        <v>733</v>
      </c>
      <c r="M3954">
        <v>2</v>
      </c>
      <c r="O3954" t="s">
        <v>45</v>
      </c>
      <c r="P3954">
        <v>2</v>
      </c>
      <c r="Q3954" t="s">
        <v>45</v>
      </c>
      <c r="R3954">
        <v>2</v>
      </c>
      <c r="S3954" t="s">
        <v>45</v>
      </c>
      <c r="U3954" t="s">
        <v>45</v>
      </c>
      <c r="W3954" t="s">
        <v>45</v>
      </c>
      <c r="X3954">
        <v>11</v>
      </c>
      <c r="Y3954" t="s">
        <v>46</v>
      </c>
      <c r="Z3954">
        <v>9</v>
      </c>
      <c r="AA3954" t="s">
        <v>46</v>
      </c>
      <c r="AB3954">
        <v>4</v>
      </c>
      <c r="AC3954" t="s">
        <v>47</v>
      </c>
      <c r="AE3954" t="s">
        <v>45</v>
      </c>
      <c r="AF3954">
        <v>2</v>
      </c>
      <c r="AG3954" t="s">
        <v>45</v>
      </c>
      <c r="AH3954">
        <v>4136.3599999999997</v>
      </c>
      <c r="AI3954" t="s">
        <v>48</v>
      </c>
      <c r="AJ3954">
        <v>7</v>
      </c>
      <c r="AK3954" t="str">
        <f>_xlfn.XLOOKUP(Table_ExternalData_1[[#This Row],[Shop'[Shop Code']]],Sheet1!D:D,Sheet1!A:A)</f>
        <v>REGION 4 LEYRE IBEAS</v>
      </c>
    </row>
    <row r="3955" spans="1:37" x14ac:dyDescent="0.3">
      <c r="A3955">
        <v>37</v>
      </c>
      <c r="B3955" t="s">
        <v>730</v>
      </c>
      <c r="C3955" t="s">
        <v>731</v>
      </c>
      <c r="D3955" t="s">
        <v>171</v>
      </c>
      <c r="E3955" t="s">
        <v>172</v>
      </c>
      <c r="F3955" t="s">
        <v>173</v>
      </c>
      <c r="G3955" t="s">
        <v>732</v>
      </c>
      <c r="H3955" t="s">
        <v>175</v>
      </c>
      <c r="I3955" t="s">
        <v>42</v>
      </c>
      <c r="J3955" t="s">
        <v>43</v>
      </c>
      <c r="K3955" s="1">
        <v>45544</v>
      </c>
      <c r="L3955" t="s">
        <v>733</v>
      </c>
      <c r="M3955">
        <v>2</v>
      </c>
      <c r="N3955">
        <v>1</v>
      </c>
      <c r="O3955" t="s">
        <v>45</v>
      </c>
      <c r="Q3955" t="s">
        <v>45</v>
      </c>
      <c r="S3955" t="s">
        <v>45</v>
      </c>
      <c r="U3955" t="s">
        <v>45</v>
      </c>
      <c r="V3955">
        <v>1</v>
      </c>
      <c r="W3955" t="s">
        <v>45</v>
      </c>
      <c r="X3955">
        <v>16</v>
      </c>
      <c r="Y3955" t="s">
        <v>46</v>
      </c>
      <c r="Z3955">
        <v>8</v>
      </c>
      <c r="AA3955" t="s">
        <v>46</v>
      </c>
      <c r="AB3955">
        <v>4</v>
      </c>
      <c r="AC3955" t="s">
        <v>47</v>
      </c>
      <c r="AE3955" t="s">
        <v>45</v>
      </c>
      <c r="AF3955">
        <v>1</v>
      </c>
      <c r="AG3955" t="s">
        <v>45</v>
      </c>
      <c r="AH3955">
        <v>2688.63</v>
      </c>
      <c r="AI3955" t="s">
        <v>48</v>
      </c>
      <c r="AJ3955">
        <v>6</v>
      </c>
      <c r="AK3955" t="str">
        <f>_xlfn.XLOOKUP(Table_ExternalData_1[[#This Row],[Shop'[Shop Code']]],Sheet1!D:D,Sheet1!A:A)</f>
        <v>REGION 4 LEYRE IBEAS</v>
      </c>
    </row>
    <row r="3956" spans="1:37" x14ac:dyDescent="0.3">
      <c r="A3956">
        <v>37</v>
      </c>
      <c r="B3956" t="s">
        <v>730</v>
      </c>
      <c r="C3956" t="s">
        <v>731</v>
      </c>
      <c r="D3956" t="s">
        <v>171</v>
      </c>
      <c r="E3956" t="s">
        <v>172</v>
      </c>
      <c r="F3956" t="s">
        <v>173</v>
      </c>
      <c r="G3956" t="s">
        <v>732</v>
      </c>
      <c r="H3956" t="s">
        <v>175</v>
      </c>
      <c r="I3956" t="s">
        <v>42</v>
      </c>
      <c r="J3956" t="s">
        <v>43</v>
      </c>
      <c r="K3956" s="1">
        <v>45547</v>
      </c>
      <c r="L3956" t="s">
        <v>733</v>
      </c>
      <c r="N3956">
        <v>3</v>
      </c>
      <c r="O3956" t="s">
        <v>45</v>
      </c>
      <c r="Q3956" t="s">
        <v>45</v>
      </c>
      <c r="S3956" t="s">
        <v>45</v>
      </c>
      <c r="T3956">
        <v>2</v>
      </c>
      <c r="U3956" t="s">
        <v>45</v>
      </c>
      <c r="W3956" t="s">
        <v>45</v>
      </c>
      <c r="X3956">
        <v>11</v>
      </c>
      <c r="Y3956" t="s">
        <v>46</v>
      </c>
      <c r="Z3956">
        <v>7</v>
      </c>
      <c r="AA3956" t="s">
        <v>46</v>
      </c>
      <c r="AB3956">
        <v>3</v>
      </c>
      <c r="AC3956" t="s">
        <v>47</v>
      </c>
      <c r="AE3956" t="s">
        <v>45</v>
      </c>
      <c r="AG3956" t="s">
        <v>45</v>
      </c>
      <c r="AI3956" t="s">
        <v>48</v>
      </c>
      <c r="AJ3956">
        <v>9</v>
      </c>
      <c r="AK3956" t="str">
        <f>_xlfn.XLOOKUP(Table_ExternalData_1[[#This Row],[Shop'[Shop Code']]],Sheet1!D:D,Sheet1!A:A)</f>
        <v>REGION 4 LEYRE IBEAS</v>
      </c>
    </row>
    <row r="3957" spans="1:37" x14ac:dyDescent="0.3">
      <c r="A3957">
        <v>37</v>
      </c>
      <c r="B3957" t="s">
        <v>730</v>
      </c>
      <c r="C3957" t="s">
        <v>731</v>
      </c>
      <c r="D3957" t="s">
        <v>171</v>
      </c>
      <c r="E3957" t="s">
        <v>172</v>
      </c>
      <c r="F3957" t="s">
        <v>173</v>
      </c>
      <c r="G3957" t="s">
        <v>732</v>
      </c>
      <c r="H3957" t="s">
        <v>175</v>
      </c>
      <c r="I3957" t="s">
        <v>42</v>
      </c>
      <c r="J3957" t="s">
        <v>43</v>
      </c>
      <c r="K3957" s="1">
        <v>45548</v>
      </c>
      <c r="L3957" t="s">
        <v>733</v>
      </c>
      <c r="M3957">
        <v>1</v>
      </c>
      <c r="N3957">
        <v>2</v>
      </c>
      <c r="O3957" t="s">
        <v>45</v>
      </c>
      <c r="Q3957" t="s">
        <v>45</v>
      </c>
      <c r="S3957" t="s">
        <v>45</v>
      </c>
      <c r="U3957" t="s">
        <v>45</v>
      </c>
      <c r="W3957" t="s">
        <v>45</v>
      </c>
      <c r="X3957">
        <v>14</v>
      </c>
      <c r="Y3957" t="s">
        <v>46</v>
      </c>
      <c r="Z3957">
        <v>10</v>
      </c>
      <c r="AA3957" t="s">
        <v>46</v>
      </c>
      <c r="AB3957">
        <v>4</v>
      </c>
      <c r="AC3957" t="s">
        <v>47</v>
      </c>
      <c r="AE3957" t="s">
        <v>45</v>
      </c>
      <c r="AG3957" t="s">
        <v>45</v>
      </c>
      <c r="AI3957" t="s">
        <v>48</v>
      </c>
      <c r="AJ3957">
        <v>10</v>
      </c>
      <c r="AK3957" t="str">
        <f>_xlfn.XLOOKUP(Table_ExternalData_1[[#This Row],[Shop'[Shop Code']]],Sheet1!D:D,Sheet1!A:A)</f>
        <v>REGION 4 LEYRE IBEAS</v>
      </c>
    </row>
    <row r="3958" spans="1:37" x14ac:dyDescent="0.3">
      <c r="A3958">
        <v>37</v>
      </c>
      <c r="B3958" t="s">
        <v>730</v>
      </c>
      <c r="C3958" t="s">
        <v>731</v>
      </c>
      <c r="D3958" t="s">
        <v>171</v>
      </c>
      <c r="E3958" t="s">
        <v>172</v>
      </c>
      <c r="F3958" t="s">
        <v>173</v>
      </c>
      <c r="G3958" t="s">
        <v>732</v>
      </c>
      <c r="H3958" t="s">
        <v>175</v>
      </c>
      <c r="I3958" t="s">
        <v>42</v>
      </c>
      <c r="J3958" t="s">
        <v>43</v>
      </c>
      <c r="K3958" s="1">
        <v>45546</v>
      </c>
      <c r="L3958" t="s">
        <v>733</v>
      </c>
      <c r="M3958">
        <v>1</v>
      </c>
      <c r="N3958">
        <v>0</v>
      </c>
      <c r="O3958" t="s">
        <v>45</v>
      </c>
      <c r="Q3958" t="s">
        <v>45</v>
      </c>
      <c r="S3958" t="s">
        <v>45</v>
      </c>
      <c r="U3958" t="s">
        <v>45</v>
      </c>
      <c r="W3958" t="s">
        <v>45</v>
      </c>
      <c r="X3958">
        <v>15</v>
      </c>
      <c r="Y3958" t="s">
        <v>46</v>
      </c>
      <c r="Z3958">
        <v>13</v>
      </c>
      <c r="AA3958" t="s">
        <v>46</v>
      </c>
      <c r="AB3958">
        <v>5</v>
      </c>
      <c r="AC3958" t="s">
        <v>47</v>
      </c>
      <c r="AE3958" t="s">
        <v>45</v>
      </c>
      <c r="AG3958" t="s">
        <v>45</v>
      </c>
      <c r="AI3958" t="s">
        <v>48</v>
      </c>
      <c r="AJ3958">
        <v>8</v>
      </c>
      <c r="AK3958" t="str">
        <f>_xlfn.XLOOKUP(Table_ExternalData_1[[#This Row],[Shop'[Shop Code']]],Sheet1!D:D,Sheet1!A:A)</f>
        <v>REGION 4 LEYRE IBEAS</v>
      </c>
    </row>
    <row r="3959" spans="1:37" x14ac:dyDescent="0.3">
      <c r="A3959">
        <v>37</v>
      </c>
      <c r="B3959" t="s">
        <v>734</v>
      </c>
      <c r="C3959" t="s">
        <v>735</v>
      </c>
      <c r="D3959" t="s">
        <v>399</v>
      </c>
      <c r="E3959" t="s">
        <v>400</v>
      </c>
      <c r="F3959" t="s">
        <v>401</v>
      </c>
      <c r="G3959" t="s">
        <v>736</v>
      </c>
      <c r="H3959" t="s">
        <v>418</v>
      </c>
      <c r="I3959" t="s">
        <v>74</v>
      </c>
      <c r="J3959" t="s">
        <v>75</v>
      </c>
      <c r="K3959" s="1">
        <v>45544</v>
      </c>
      <c r="L3959" t="s">
        <v>737</v>
      </c>
      <c r="O3959" t="s">
        <v>45</v>
      </c>
      <c r="Q3959" t="s">
        <v>45</v>
      </c>
      <c r="S3959" t="s">
        <v>45</v>
      </c>
      <c r="U3959" t="s">
        <v>45</v>
      </c>
      <c r="W3959" t="s">
        <v>45</v>
      </c>
      <c r="X3959">
        <v>1</v>
      </c>
      <c r="Y3959" t="s">
        <v>46</v>
      </c>
      <c r="AA3959" t="s">
        <v>46</v>
      </c>
      <c r="AB3959">
        <v>6</v>
      </c>
      <c r="AC3959" t="s">
        <v>47</v>
      </c>
      <c r="AE3959" t="s">
        <v>45</v>
      </c>
      <c r="AG3959" t="s">
        <v>45</v>
      </c>
      <c r="AI3959" t="s">
        <v>48</v>
      </c>
      <c r="AJ3959">
        <v>6</v>
      </c>
      <c r="AK3959" t="str">
        <f>_xlfn.XLOOKUP(Table_ExternalData_1[[#This Row],[Shop'[Shop Code']]],Sheet1!D:D,Sheet1!A:A)</f>
        <v>REGION 3 EDUARDO CAMACHO</v>
      </c>
    </row>
    <row r="3960" spans="1:37" x14ac:dyDescent="0.3">
      <c r="A3960">
        <v>37</v>
      </c>
      <c r="B3960" t="s">
        <v>734</v>
      </c>
      <c r="C3960" t="s">
        <v>735</v>
      </c>
      <c r="D3960" t="s">
        <v>399</v>
      </c>
      <c r="E3960" t="s">
        <v>400</v>
      </c>
      <c r="F3960" t="s">
        <v>401</v>
      </c>
      <c r="G3960" t="s">
        <v>736</v>
      </c>
      <c r="H3960" t="s">
        <v>418</v>
      </c>
      <c r="I3960" t="s">
        <v>74</v>
      </c>
      <c r="J3960" t="s">
        <v>75</v>
      </c>
      <c r="K3960" s="1">
        <v>45548</v>
      </c>
      <c r="L3960" t="s">
        <v>737</v>
      </c>
      <c r="M3960">
        <v>1</v>
      </c>
      <c r="N3960">
        <v>2</v>
      </c>
      <c r="O3960" t="s">
        <v>45</v>
      </c>
      <c r="Q3960" t="s">
        <v>45</v>
      </c>
      <c r="S3960" t="s">
        <v>45</v>
      </c>
      <c r="U3960" t="s">
        <v>45</v>
      </c>
      <c r="W3960" t="s">
        <v>45</v>
      </c>
      <c r="X3960">
        <v>10</v>
      </c>
      <c r="Y3960" t="s">
        <v>46</v>
      </c>
      <c r="Z3960">
        <v>7</v>
      </c>
      <c r="AA3960" t="s">
        <v>46</v>
      </c>
      <c r="AB3960">
        <v>5</v>
      </c>
      <c r="AC3960" t="s">
        <v>47</v>
      </c>
      <c r="AE3960" t="s">
        <v>45</v>
      </c>
      <c r="AG3960" t="s">
        <v>45</v>
      </c>
      <c r="AI3960" t="s">
        <v>48</v>
      </c>
      <c r="AJ3960">
        <v>10</v>
      </c>
      <c r="AK3960" t="str">
        <f>_xlfn.XLOOKUP(Table_ExternalData_1[[#This Row],[Shop'[Shop Code']]],Sheet1!D:D,Sheet1!A:A)</f>
        <v>REGION 3 EDUARDO CAMACHO</v>
      </c>
    </row>
    <row r="3961" spans="1:37" x14ac:dyDescent="0.3">
      <c r="A3961">
        <v>37</v>
      </c>
      <c r="B3961" t="s">
        <v>734</v>
      </c>
      <c r="C3961" t="s">
        <v>735</v>
      </c>
      <c r="D3961" t="s">
        <v>399</v>
      </c>
      <c r="E3961" t="s">
        <v>400</v>
      </c>
      <c r="F3961" t="s">
        <v>401</v>
      </c>
      <c r="G3961" t="s">
        <v>736</v>
      </c>
      <c r="H3961" t="s">
        <v>418</v>
      </c>
      <c r="I3961" t="s">
        <v>74</v>
      </c>
      <c r="J3961" t="s">
        <v>75</v>
      </c>
      <c r="K3961" s="1">
        <v>45545</v>
      </c>
      <c r="L3961" t="s">
        <v>737</v>
      </c>
      <c r="O3961" t="s">
        <v>45</v>
      </c>
      <c r="Q3961" t="s">
        <v>45</v>
      </c>
      <c r="S3961" t="s">
        <v>45</v>
      </c>
      <c r="U3961" t="s">
        <v>45</v>
      </c>
      <c r="W3961" t="s">
        <v>45</v>
      </c>
      <c r="X3961">
        <v>7</v>
      </c>
      <c r="Y3961" t="s">
        <v>46</v>
      </c>
      <c r="Z3961">
        <v>5</v>
      </c>
      <c r="AA3961" t="s">
        <v>46</v>
      </c>
      <c r="AB3961">
        <v>8</v>
      </c>
      <c r="AC3961" t="s">
        <v>47</v>
      </c>
      <c r="AE3961" t="s">
        <v>45</v>
      </c>
      <c r="AG3961" t="s">
        <v>45</v>
      </c>
      <c r="AI3961" t="s">
        <v>48</v>
      </c>
      <c r="AJ3961">
        <v>7</v>
      </c>
      <c r="AK3961" t="str">
        <f>_xlfn.XLOOKUP(Table_ExternalData_1[[#This Row],[Shop'[Shop Code']]],Sheet1!D:D,Sheet1!A:A)</f>
        <v>REGION 3 EDUARDO CAMACHO</v>
      </c>
    </row>
    <row r="3962" spans="1:37" x14ac:dyDescent="0.3">
      <c r="A3962">
        <v>37</v>
      </c>
      <c r="B3962" t="s">
        <v>734</v>
      </c>
      <c r="C3962" t="s">
        <v>735</v>
      </c>
      <c r="D3962" t="s">
        <v>399</v>
      </c>
      <c r="E3962" t="s">
        <v>400</v>
      </c>
      <c r="F3962" t="s">
        <v>401</v>
      </c>
      <c r="G3962" t="s">
        <v>736</v>
      </c>
      <c r="H3962" t="s">
        <v>418</v>
      </c>
      <c r="I3962" t="s">
        <v>74</v>
      </c>
      <c r="J3962" t="s">
        <v>75</v>
      </c>
      <c r="K3962" s="1">
        <v>45547</v>
      </c>
      <c r="L3962" t="s">
        <v>737</v>
      </c>
      <c r="M3962">
        <v>1</v>
      </c>
      <c r="N3962">
        <v>2</v>
      </c>
      <c r="O3962" t="s">
        <v>45</v>
      </c>
      <c r="P3962">
        <v>2</v>
      </c>
      <c r="Q3962" t="s">
        <v>45</v>
      </c>
      <c r="S3962" t="s">
        <v>45</v>
      </c>
      <c r="U3962" t="s">
        <v>45</v>
      </c>
      <c r="W3962" t="s">
        <v>45</v>
      </c>
      <c r="X3962">
        <v>12</v>
      </c>
      <c r="Y3962" t="s">
        <v>46</v>
      </c>
      <c r="Z3962">
        <v>5</v>
      </c>
      <c r="AA3962" t="s">
        <v>46</v>
      </c>
      <c r="AB3962">
        <v>4</v>
      </c>
      <c r="AC3962" t="s">
        <v>47</v>
      </c>
      <c r="AE3962" t="s">
        <v>45</v>
      </c>
      <c r="AG3962" t="s">
        <v>45</v>
      </c>
      <c r="AI3962" t="s">
        <v>48</v>
      </c>
      <c r="AJ3962">
        <v>9</v>
      </c>
      <c r="AK3962" t="str">
        <f>_xlfn.XLOOKUP(Table_ExternalData_1[[#This Row],[Shop'[Shop Code']]],Sheet1!D:D,Sheet1!A:A)</f>
        <v>REGION 3 EDUARDO CAMACHO</v>
      </c>
    </row>
    <row r="3963" spans="1:37" x14ac:dyDescent="0.3">
      <c r="A3963">
        <v>37</v>
      </c>
      <c r="B3963" t="s">
        <v>734</v>
      </c>
      <c r="C3963" t="s">
        <v>735</v>
      </c>
      <c r="D3963" t="s">
        <v>399</v>
      </c>
      <c r="E3963" t="s">
        <v>400</v>
      </c>
      <c r="F3963" t="s">
        <v>401</v>
      </c>
      <c r="G3963" t="s">
        <v>736</v>
      </c>
      <c r="H3963" t="s">
        <v>418</v>
      </c>
      <c r="I3963" t="s">
        <v>74</v>
      </c>
      <c r="J3963" t="s">
        <v>75</v>
      </c>
      <c r="K3963" s="1">
        <v>45546</v>
      </c>
      <c r="L3963" t="s">
        <v>737</v>
      </c>
      <c r="M3963">
        <v>2</v>
      </c>
      <c r="N3963">
        <v>3</v>
      </c>
      <c r="O3963" t="s">
        <v>45</v>
      </c>
      <c r="Q3963" t="s">
        <v>45</v>
      </c>
      <c r="S3963" t="s">
        <v>45</v>
      </c>
      <c r="U3963" t="s">
        <v>45</v>
      </c>
      <c r="W3963" t="s">
        <v>45</v>
      </c>
      <c r="X3963">
        <v>15</v>
      </c>
      <c r="Y3963" t="s">
        <v>46</v>
      </c>
      <c r="Z3963">
        <v>10</v>
      </c>
      <c r="AA3963" t="s">
        <v>46</v>
      </c>
      <c r="AB3963">
        <v>3</v>
      </c>
      <c r="AC3963" t="s">
        <v>47</v>
      </c>
      <c r="AE3963" t="s">
        <v>45</v>
      </c>
      <c r="AG3963" t="s">
        <v>45</v>
      </c>
      <c r="AI3963" t="s">
        <v>48</v>
      </c>
      <c r="AJ3963">
        <v>8</v>
      </c>
      <c r="AK3963" t="str">
        <f>_xlfn.XLOOKUP(Table_ExternalData_1[[#This Row],[Shop'[Shop Code']]],Sheet1!D:D,Sheet1!A:A)</f>
        <v>REGION 3 EDUARDO CAMACHO</v>
      </c>
    </row>
    <row r="3964" spans="1:37" x14ac:dyDescent="0.3">
      <c r="A3964">
        <v>37</v>
      </c>
      <c r="B3964" t="s">
        <v>738</v>
      </c>
      <c r="C3964" t="s">
        <v>739</v>
      </c>
      <c r="D3964" t="s">
        <v>127</v>
      </c>
      <c r="E3964" t="s">
        <v>128</v>
      </c>
      <c r="F3964" t="s">
        <v>129</v>
      </c>
      <c r="G3964" t="s">
        <v>740</v>
      </c>
      <c r="H3964" t="s">
        <v>98</v>
      </c>
      <c r="I3964" t="s">
        <v>74</v>
      </c>
      <c r="J3964" t="s">
        <v>75</v>
      </c>
      <c r="K3964" s="1">
        <v>45546</v>
      </c>
      <c r="L3964" t="s">
        <v>741</v>
      </c>
      <c r="M3964">
        <v>2</v>
      </c>
      <c r="N3964">
        <v>3</v>
      </c>
      <c r="O3964" t="s">
        <v>45</v>
      </c>
      <c r="Q3964" t="s">
        <v>45</v>
      </c>
      <c r="S3964" t="s">
        <v>45</v>
      </c>
      <c r="U3964" t="s">
        <v>45</v>
      </c>
      <c r="W3964" t="s">
        <v>45</v>
      </c>
      <c r="X3964">
        <v>13</v>
      </c>
      <c r="Y3964" t="s">
        <v>46</v>
      </c>
      <c r="Z3964">
        <v>7</v>
      </c>
      <c r="AA3964" t="s">
        <v>46</v>
      </c>
      <c r="AB3964">
        <v>3</v>
      </c>
      <c r="AC3964" t="s">
        <v>47</v>
      </c>
      <c r="AD3964">
        <v>2</v>
      </c>
      <c r="AE3964" t="s">
        <v>45</v>
      </c>
      <c r="AG3964" t="s">
        <v>45</v>
      </c>
      <c r="AI3964" t="s">
        <v>48</v>
      </c>
      <c r="AJ3964">
        <v>8</v>
      </c>
      <c r="AK3964" t="str">
        <f>_xlfn.XLOOKUP(Table_ExternalData_1[[#This Row],[Shop'[Shop Code']]],Sheet1!D:D,Sheet1!A:A)</f>
        <v>REGION 3 EDUARDO CAMACHO</v>
      </c>
    </row>
    <row r="3965" spans="1:37" x14ac:dyDescent="0.3">
      <c r="A3965">
        <v>37</v>
      </c>
      <c r="B3965" t="s">
        <v>738</v>
      </c>
      <c r="C3965" t="s">
        <v>739</v>
      </c>
      <c r="D3965" t="s">
        <v>127</v>
      </c>
      <c r="E3965" t="s">
        <v>128</v>
      </c>
      <c r="F3965" t="s">
        <v>129</v>
      </c>
      <c r="G3965" t="s">
        <v>740</v>
      </c>
      <c r="H3965" t="s">
        <v>98</v>
      </c>
      <c r="I3965" t="s">
        <v>74</v>
      </c>
      <c r="J3965" t="s">
        <v>75</v>
      </c>
      <c r="K3965" s="1">
        <v>45547</v>
      </c>
      <c r="L3965" t="s">
        <v>741</v>
      </c>
      <c r="M3965">
        <v>3</v>
      </c>
      <c r="N3965">
        <v>7</v>
      </c>
      <c r="O3965" t="s">
        <v>45</v>
      </c>
      <c r="P3965">
        <v>1</v>
      </c>
      <c r="Q3965" t="s">
        <v>45</v>
      </c>
      <c r="R3965">
        <v>1</v>
      </c>
      <c r="S3965" t="s">
        <v>45</v>
      </c>
      <c r="U3965" t="s">
        <v>45</v>
      </c>
      <c r="W3965" t="s">
        <v>45</v>
      </c>
      <c r="X3965">
        <v>11</v>
      </c>
      <c r="Y3965" t="s">
        <v>46</v>
      </c>
      <c r="Z3965">
        <v>9</v>
      </c>
      <c r="AA3965" t="s">
        <v>46</v>
      </c>
      <c r="AB3965">
        <v>5</v>
      </c>
      <c r="AC3965" t="s">
        <v>47</v>
      </c>
      <c r="AE3965" t="s">
        <v>45</v>
      </c>
      <c r="AF3965">
        <v>3</v>
      </c>
      <c r="AG3965" t="s">
        <v>45</v>
      </c>
      <c r="AH3965">
        <v>5623.38</v>
      </c>
      <c r="AI3965" t="s">
        <v>48</v>
      </c>
      <c r="AJ3965">
        <v>9</v>
      </c>
      <c r="AK3965" t="str">
        <f>_xlfn.XLOOKUP(Table_ExternalData_1[[#This Row],[Shop'[Shop Code']]],Sheet1!D:D,Sheet1!A:A)</f>
        <v>REGION 3 EDUARDO CAMACHO</v>
      </c>
    </row>
    <row r="3966" spans="1:37" x14ac:dyDescent="0.3">
      <c r="A3966">
        <v>37</v>
      </c>
      <c r="B3966" t="s">
        <v>738</v>
      </c>
      <c r="C3966" t="s">
        <v>739</v>
      </c>
      <c r="D3966" t="s">
        <v>127</v>
      </c>
      <c r="E3966" t="s">
        <v>128</v>
      </c>
      <c r="F3966" t="s">
        <v>129</v>
      </c>
      <c r="G3966" t="s">
        <v>740</v>
      </c>
      <c r="H3966" t="s">
        <v>98</v>
      </c>
      <c r="I3966" t="s">
        <v>74</v>
      </c>
      <c r="J3966" t="s">
        <v>75</v>
      </c>
      <c r="K3966" s="1">
        <v>45545</v>
      </c>
      <c r="L3966" t="s">
        <v>741</v>
      </c>
      <c r="M3966">
        <v>2</v>
      </c>
      <c r="N3966">
        <v>2</v>
      </c>
      <c r="O3966" t="s">
        <v>45</v>
      </c>
      <c r="Q3966" t="s">
        <v>45</v>
      </c>
      <c r="S3966" t="s">
        <v>45</v>
      </c>
      <c r="U3966" t="s">
        <v>45</v>
      </c>
      <c r="W3966" t="s">
        <v>45</v>
      </c>
      <c r="X3966">
        <v>18</v>
      </c>
      <c r="Y3966" t="s">
        <v>46</v>
      </c>
      <c r="Z3966">
        <v>13</v>
      </c>
      <c r="AA3966" t="s">
        <v>46</v>
      </c>
      <c r="AB3966">
        <v>4</v>
      </c>
      <c r="AC3966" t="s">
        <v>47</v>
      </c>
      <c r="AE3966" t="s">
        <v>45</v>
      </c>
      <c r="AG3966" t="s">
        <v>45</v>
      </c>
      <c r="AI3966" t="s">
        <v>48</v>
      </c>
      <c r="AJ3966">
        <v>7</v>
      </c>
      <c r="AK3966" t="str">
        <f>_xlfn.XLOOKUP(Table_ExternalData_1[[#This Row],[Shop'[Shop Code']]],Sheet1!D:D,Sheet1!A:A)</f>
        <v>REGION 3 EDUARDO CAMACHO</v>
      </c>
    </row>
    <row r="3967" spans="1:37" x14ac:dyDescent="0.3">
      <c r="A3967">
        <v>37</v>
      </c>
      <c r="B3967" t="s">
        <v>738</v>
      </c>
      <c r="C3967" t="s">
        <v>739</v>
      </c>
      <c r="D3967" t="s">
        <v>127</v>
      </c>
      <c r="E3967" t="s">
        <v>128</v>
      </c>
      <c r="F3967" t="s">
        <v>129</v>
      </c>
      <c r="G3967" t="s">
        <v>740</v>
      </c>
      <c r="H3967" t="s">
        <v>98</v>
      </c>
      <c r="I3967" t="s">
        <v>74</v>
      </c>
      <c r="J3967" t="s">
        <v>75</v>
      </c>
      <c r="K3967" s="1">
        <v>45544</v>
      </c>
      <c r="L3967" t="s">
        <v>741</v>
      </c>
      <c r="O3967" t="s">
        <v>45</v>
      </c>
      <c r="Q3967" t="s">
        <v>45</v>
      </c>
      <c r="S3967" t="s">
        <v>45</v>
      </c>
      <c r="T3967">
        <v>2</v>
      </c>
      <c r="U3967" t="s">
        <v>45</v>
      </c>
      <c r="V3967">
        <v>1</v>
      </c>
      <c r="W3967" t="s">
        <v>45</v>
      </c>
      <c r="X3967">
        <v>11</v>
      </c>
      <c r="Y3967" t="s">
        <v>46</v>
      </c>
      <c r="Z3967">
        <v>9</v>
      </c>
      <c r="AA3967" t="s">
        <v>46</v>
      </c>
      <c r="AB3967">
        <v>3</v>
      </c>
      <c r="AC3967" t="s">
        <v>47</v>
      </c>
      <c r="AE3967" t="s">
        <v>45</v>
      </c>
      <c r="AF3967">
        <v>1</v>
      </c>
      <c r="AG3967" t="s">
        <v>45</v>
      </c>
      <c r="AH3967">
        <v>1163.6400000000001</v>
      </c>
      <c r="AI3967" t="s">
        <v>48</v>
      </c>
      <c r="AJ3967">
        <v>6</v>
      </c>
      <c r="AK3967" t="str">
        <f>_xlfn.XLOOKUP(Table_ExternalData_1[[#This Row],[Shop'[Shop Code']]],Sheet1!D:D,Sheet1!A:A)</f>
        <v>REGION 3 EDUARDO CAMACHO</v>
      </c>
    </row>
    <row r="3968" spans="1:37" x14ac:dyDescent="0.3">
      <c r="A3968">
        <v>37</v>
      </c>
      <c r="B3968" t="s">
        <v>738</v>
      </c>
      <c r="C3968" t="s">
        <v>739</v>
      </c>
      <c r="D3968" t="s">
        <v>127</v>
      </c>
      <c r="E3968" t="s">
        <v>128</v>
      </c>
      <c r="F3968" t="s">
        <v>129</v>
      </c>
      <c r="G3968" t="s">
        <v>740</v>
      </c>
      <c r="H3968" t="s">
        <v>98</v>
      </c>
      <c r="I3968" t="s">
        <v>74</v>
      </c>
      <c r="J3968" t="s">
        <v>75</v>
      </c>
      <c r="K3968" s="1">
        <v>45548</v>
      </c>
      <c r="L3968" t="s">
        <v>741</v>
      </c>
      <c r="O3968" t="s">
        <v>45</v>
      </c>
      <c r="Q3968" t="s">
        <v>45</v>
      </c>
      <c r="S3968" t="s">
        <v>45</v>
      </c>
      <c r="U3968" t="s">
        <v>45</v>
      </c>
      <c r="W3968" t="s">
        <v>45</v>
      </c>
      <c r="X3968">
        <v>5</v>
      </c>
      <c r="Y3968" t="s">
        <v>46</v>
      </c>
      <c r="Z3968">
        <v>3</v>
      </c>
      <c r="AA3968" t="s">
        <v>46</v>
      </c>
      <c r="AB3968">
        <v>3</v>
      </c>
      <c r="AC3968" t="s">
        <v>47</v>
      </c>
      <c r="AE3968" t="s">
        <v>45</v>
      </c>
      <c r="AG3968" t="s">
        <v>45</v>
      </c>
      <c r="AI3968" t="s">
        <v>48</v>
      </c>
      <c r="AJ3968">
        <v>10</v>
      </c>
      <c r="AK3968" t="str">
        <f>_xlfn.XLOOKUP(Table_ExternalData_1[[#This Row],[Shop'[Shop Code']]],Sheet1!D:D,Sheet1!A:A)</f>
        <v>REGION 3 EDUARDO CAMACHO</v>
      </c>
    </row>
    <row r="3969" spans="1:37" x14ac:dyDescent="0.3">
      <c r="A3969">
        <v>37</v>
      </c>
      <c r="B3969" t="s">
        <v>742</v>
      </c>
      <c r="C3969" t="s">
        <v>743</v>
      </c>
      <c r="D3969" t="s">
        <v>206</v>
      </c>
      <c r="E3969" t="s">
        <v>2914</v>
      </c>
      <c r="F3969" t="s">
        <v>2915</v>
      </c>
      <c r="G3969" t="s">
        <v>744</v>
      </c>
      <c r="H3969" t="s">
        <v>208</v>
      </c>
      <c r="I3969" t="s">
        <v>56</v>
      </c>
      <c r="J3969" t="s">
        <v>57</v>
      </c>
      <c r="K3969" s="1">
        <v>45546</v>
      </c>
      <c r="L3969" t="s">
        <v>745</v>
      </c>
      <c r="O3969" t="s">
        <v>45</v>
      </c>
      <c r="Q3969" t="s">
        <v>45</v>
      </c>
      <c r="S3969" t="s">
        <v>45</v>
      </c>
      <c r="U3969" t="s">
        <v>45</v>
      </c>
      <c r="W3969" t="s">
        <v>45</v>
      </c>
      <c r="X3969">
        <v>3</v>
      </c>
      <c r="Y3969" t="s">
        <v>46</v>
      </c>
      <c r="AA3969" t="s">
        <v>46</v>
      </c>
      <c r="AC3969" t="s">
        <v>47</v>
      </c>
      <c r="AE3969" t="s">
        <v>45</v>
      </c>
      <c r="AG3969" t="s">
        <v>45</v>
      </c>
      <c r="AI3969" t="s">
        <v>48</v>
      </c>
      <c r="AJ3969">
        <v>8</v>
      </c>
      <c r="AK3969" t="str">
        <f>_xlfn.XLOOKUP(Table_ExternalData_1[[#This Row],[Shop'[Shop Code']]],Sheet1!D:D,Sheet1!A:A)</f>
        <v>REGION 1 ALBERTO BLASCO</v>
      </c>
    </row>
    <row r="3970" spans="1:37" x14ac:dyDescent="0.3">
      <c r="A3970">
        <v>37</v>
      </c>
      <c r="B3970" t="s">
        <v>742</v>
      </c>
      <c r="C3970" t="s">
        <v>743</v>
      </c>
      <c r="D3970" t="s">
        <v>206</v>
      </c>
      <c r="E3970" t="s">
        <v>2914</v>
      </c>
      <c r="F3970" t="s">
        <v>2915</v>
      </c>
      <c r="G3970" t="s">
        <v>744</v>
      </c>
      <c r="H3970" t="s">
        <v>208</v>
      </c>
      <c r="I3970" t="s">
        <v>56</v>
      </c>
      <c r="J3970" t="s">
        <v>57</v>
      </c>
      <c r="K3970" s="1">
        <v>45545</v>
      </c>
      <c r="L3970" t="s">
        <v>745</v>
      </c>
      <c r="O3970" t="s">
        <v>45</v>
      </c>
      <c r="Q3970" t="s">
        <v>45</v>
      </c>
      <c r="S3970" t="s">
        <v>45</v>
      </c>
      <c r="U3970" t="s">
        <v>45</v>
      </c>
      <c r="W3970" t="s">
        <v>45</v>
      </c>
      <c r="X3970">
        <v>18</v>
      </c>
      <c r="Y3970" t="s">
        <v>46</v>
      </c>
      <c r="Z3970">
        <v>9</v>
      </c>
      <c r="AA3970" t="s">
        <v>46</v>
      </c>
      <c r="AB3970">
        <v>5</v>
      </c>
      <c r="AC3970" t="s">
        <v>47</v>
      </c>
      <c r="AE3970" t="s">
        <v>45</v>
      </c>
      <c r="AF3970">
        <v>-2</v>
      </c>
      <c r="AG3970" t="s">
        <v>45</v>
      </c>
      <c r="AH3970">
        <v>-4136.3564453125</v>
      </c>
      <c r="AI3970" t="s">
        <v>48</v>
      </c>
      <c r="AJ3970">
        <v>7</v>
      </c>
      <c r="AK3970" t="str">
        <f>_xlfn.XLOOKUP(Table_ExternalData_1[[#This Row],[Shop'[Shop Code']]],Sheet1!D:D,Sheet1!A:A)</f>
        <v>REGION 1 ALBERTO BLASCO</v>
      </c>
    </row>
    <row r="3971" spans="1:37" x14ac:dyDescent="0.3">
      <c r="A3971">
        <v>37</v>
      </c>
      <c r="B3971" t="s">
        <v>742</v>
      </c>
      <c r="C3971" t="s">
        <v>743</v>
      </c>
      <c r="D3971" t="s">
        <v>206</v>
      </c>
      <c r="E3971" t="s">
        <v>2914</v>
      </c>
      <c r="F3971" t="s">
        <v>2915</v>
      </c>
      <c r="G3971" t="s">
        <v>744</v>
      </c>
      <c r="H3971" t="s">
        <v>208</v>
      </c>
      <c r="I3971" t="s">
        <v>56</v>
      </c>
      <c r="J3971" t="s">
        <v>57</v>
      </c>
      <c r="K3971" s="1">
        <v>45548</v>
      </c>
      <c r="L3971" t="s">
        <v>745</v>
      </c>
      <c r="M3971">
        <v>4</v>
      </c>
      <c r="N3971">
        <v>1</v>
      </c>
      <c r="O3971" t="s">
        <v>45</v>
      </c>
      <c r="Q3971" t="s">
        <v>45</v>
      </c>
      <c r="S3971" t="s">
        <v>45</v>
      </c>
      <c r="U3971" t="s">
        <v>45</v>
      </c>
      <c r="W3971" t="s">
        <v>45</v>
      </c>
      <c r="X3971">
        <v>18</v>
      </c>
      <c r="Y3971" t="s">
        <v>46</v>
      </c>
      <c r="Z3971">
        <v>7</v>
      </c>
      <c r="AA3971" t="s">
        <v>46</v>
      </c>
      <c r="AB3971">
        <v>3</v>
      </c>
      <c r="AC3971" t="s">
        <v>47</v>
      </c>
      <c r="AE3971" t="s">
        <v>45</v>
      </c>
      <c r="AG3971" t="s">
        <v>45</v>
      </c>
      <c r="AI3971" t="s">
        <v>48</v>
      </c>
      <c r="AJ3971">
        <v>10</v>
      </c>
      <c r="AK3971" t="str">
        <f>_xlfn.XLOOKUP(Table_ExternalData_1[[#This Row],[Shop'[Shop Code']]],Sheet1!D:D,Sheet1!A:A)</f>
        <v>REGION 1 ALBERTO BLASCO</v>
      </c>
    </row>
    <row r="3972" spans="1:37" x14ac:dyDescent="0.3">
      <c r="A3972">
        <v>37</v>
      </c>
      <c r="B3972" t="s">
        <v>742</v>
      </c>
      <c r="C3972" t="s">
        <v>743</v>
      </c>
      <c r="D3972" t="s">
        <v>206</v>
      </c>
      <c r="E3972" t="s">
        <v>2914</v>
      </c>
      <c r="F3972" t="s">
        <v>2915</v>
      </c>
      <c r="G3972" t="s">
        <v>744</v>
      </c>
      <c r="H3972" t="s">
        <v>208</v>
      </c>
      <c r="I3972" t="s">
        <v>56</v>
      </c>
      <c r="J3972" t="s">
        <v>57</v>
      </c>
      <c r="K3972" s="1">
        <v>45544</v>
      </c>
      <c r="L3972" t="s">
        <v>745</v>
      </c>
      <c r="M3972">
        <v>2</v>
      </c>
      <c r="N3972">
        <v>1</v>
      </c>
      <c r="O3972" t="s">
        <v>45</v>
      </c>
      <c r="Q3972" t="s">
        <v>45</v>
      </c>
      <c r="S3972" t="s">
        <v>45</v>
      </c>
      <c r="T3972">
        <v>1</v>
      </c>
      <c r="U3972" t="s">
        <v>45</v>
      </c>
      <c r="V3972">
        <v>1</v>
      </c>
      <c r="W3972" t="s">
        <v>45</v>
      </c>
      <c r="X3972">
        <v>17</v>
      </c>
      <c r="Y3972" t="s">
        <v>46</v>
      </c>
      <c r="Z3972">
        <v>10</v>
      </c>
      <c r="AA3972" t="s">
        <v>46</v>
      </c>
      <c r="AB3972">
        <v>3</v>
      </c>
      <c r="AC3972" t="s">
        <v>47</v>
      </c>
      <c r="AE3972" t="s">
        <v>45</v>
      </c>
      <c r="AF3972">
        <v>1</v>
      </c>
      <c r="AG3972" t="s">
        <v>45</v>
      </c>
      <c r="AH3972">
        <v>3277.2744140625</v>
      </c>
      <c r="AI3972" t="s">
        <v>48</v>
      </c>
      <c r="AJ3972">
        <v>6</v>
      </c>
      <c r="AK3972" t="str">
        <f>_xlfn.XLOOKUP(Table_ExternalData_1[[#This Row],[Shop'[Shop Code']]],Sheet1!D:D,Sheet1!A:A)</f>
        <v>REGION 1 ALBERTO BLASCO</v>
      </c>
    </row>
    <row r="3973" spans="1:37" x14ac:dyDescent="0.3">
      <c r="A3973">
        <v>37</v>
      </c>
      <c r="B3973" t="s">
        <v>742</v>
      </c>
      <c r="C3973" t="s">
        <v>743</v>
      </c>
      <c r="D3973" t="s">
        <v>206</v>
      </c>
      <c r="E3973" t="s">
        <v>2914</v>
      </c>
      <c r="F3973" t="s">
        <v>2915</v>
      </c>
      <c r="G3973" t="s">
        <v>744</v>
      </c>
      <c r="H3973" t="s">
        <v>208</v>
      </c>
      <c r="I3973" t="s">
        <v>56</v>
      </c>
      <c r="J3973" t="s">
        <v>57</v>
      </c>
      <c r="K3973" s="1">
        <v>45547</v>
      </c>
      <c r="L3973" t="s">
        <v>745</v>
      </c>
      <c r="M3973">
        <v>1</v>
      </c>
      <c r="N3973">
        <v>0</v>
      </c>
      <c r="O3973" t="s">
        <v>45</v>
      </c>
      <c r="Q3973" t="s">
        <v>45</v>
      </c>
      <c r="S3973" t="s">
        <v>45</v>
      </c>
      <c r="T3973">
        <v>2</v>
      </c>
      <c r="U3973" t="s">
        <v>45</v>
      </c>
      <c r="V3973">
        <v>2</v>
      </c>
      <c r="W3973" t="s">
        <v>45</v>
      </c>
      <c r="X3973">
        <v>11</v>
      </c>
      <c r="Y3973" t="s">
        <v>46</v>
      </c>
      <c r="Z3973">
        <v>5</v>
      </c>
      <c r="AA3973" t="s">
        <v>46</v>
      </c>
      <c r="AC3973" t="s">
        <v>47</v>
      </c>
      <c r="AE3973" t="s">
        <v>45</v>
      </c>
      <c r="AF3973">
        <v>2</v>
      </c>
      <c r="AG3973" t="s">
        <v>45</v>
      </c>
      <c r="AH3973">
        <v>3636.3564453125</v>
      </c>
      <c r="AI3973" t="s">
        <v>48</v>
      </c>
      <c r="AJ3973">
        <v>9</v>
      </c>
      <c r="AK3973" t="str">
        <f>_xlfn.XLOOKUP(Table_ExternalData_1[[#This Row],[Shop'[Shop Code']]],Sheet1!D:D,Sheet1!A:A)</f>
        <v>REGION 1 ALBERTO BLASCO</v>
      </c>
    </row>
    <row r="3974" spans="1:37" x14ac:dyDescent="0.3">
      <c r="A3974">
        <v>37</v>
      </c>
      <c r="B3974" t="s">
        <v>746</v>
      </c>
      <c r="C3974" t="s">
        <v>747</v>
      </c>
      <c r="D3974" t="s">
        <v>206</v>
      </c>
      <c r="E3974" t="s">
        <v>2914</v>
      </c>
      <c r="F3974" t="s">
        <v>2915</v>
      </c>
      <c r="G3974" t="s">
        <v>748</v>
      </c>
      <c r="H3974" t="s">
        <v>208</v>
      </c>
      <c r="I3974" t="s">
        <v>56</v>
      </c>
      <c r="J3974" t="s">
        <v>57</v>
      </c>
      <c r="K3974" s="1">
        <v>45544</v>
      </c>
      <c r="L3974" t="s">
        <v>749</v>
      </c>
      <c r="O3974" t="s">
        <v>45</v>
      </c>
      <c r="Q3974" t="s">
        <v>45</v>
      </c>
      <c r="S3974" t="s">
        <v>45</v>
      </c>
      <c r="U3974" t="s">
        <v>45</v>
      </c>
      <c r="W3974" t="s">
        <v>45</v>
      </c>
      <c r="X3974">
        <v>3</v>
      </c>
      <c r="Y3974" t="s">
        <v>46</v>
      </c>
      <c r="AA3974" t="s">
        <v>46</v>
      </c>
      <c r="AB3974">
        <v>1</v>
      </c>
      <c r="AC3974" t="s">
        <v>47</v>
      </c>
      <c r="AE3974" t="s">
        <v>45</v>
      </c>
      <c r="AG3974" t="s">
        <v>45</v>
      </c>
      <c r="AI3974" t="s">
        <v>48</v>
      </c>
      <c r="AJ3974">
        <v>6</v>
      </c>
      <c r="AK3974" t="str">
        <f>_xlfn.XLOOKUP(Table_ExternalData_1[[#This Row],[Shop'[Shop Code']]],Sheet1!D:D,Sheet1!A:A)</f>
        <v>REGION 1 ALBERTO BLASCO</v>
      </c>
    </row>
    <row r="3975" spans="1:37" x14ac:dyDescent="0.3">
      <c r="A3975">
        <v>37</v>
      </c>
      <c r="B3975" t="s">
        <v>746</v>
      </c>
      <c r="C3975" t="s">
        <v>747</v>
      </c>
      <c r="D3975" t="s">
        <v>206</v>
      </c>
      <c r="E3975" t="s">
        <v>2914</v>
      </c>
      <c r="F3975" t="s">
        <v>2915</v>
      </c>
      <c r="G3975" t="s">
        <v>748</v>
      </c>
      <c r="H3975" t="s">
        <v>208</v>
      </c>
      <c r="I3975" t="s">
        <v>56</v>
      </c>
      <c r="J3975" t="s">
        <v>57</v>
      </c>
      <c r="K3975" s="1">
        <v>45547</v>
      </c>
      <c r="L3975" t="s">
        <v>749</v>
      </c>
      <c r="O3975" t="s">
        <v>45</v>
      </c>
      <c r="Q3975" t="s">
        <v>45</v>
      </c>
      <c r="S3975" t="s">
        <v>45</v>
      </c>
      <c r="U3975" t="s">
        <v>45</v>
      </c>
      <c r="W3975" t="s">
        <v>45</v>
      </c>
      <c r="X3975">
        <v>14</v>
      </c>
      <c r="Y3975" t="s">
        <v>46</v>
      </c>
      <c r="Z3975">
        <v>7</v>
      </c>
      <c r="AA3975" t="s">
        <v>46</v>
      </c>
      <c r="AC3975" t="s">
        <v>47</v>
      </c>
      <c r="AE3975" t="s">
        <v>45</v>
      </c>
      <c r="AG3975" t="s">
        <v>45</v>
      </c>
      <c r="AI3975" t="s">
        <v>48</v>
      </c>
      <c r="AJ3975">
        <v>9</v>
      </c>
      <c r="AK3975" t="str">
        <f>_xlfn.XLOOKUP(Table_ExternalData_1[[#This Row],[Shop'[Shop Code']]],Sheet1!D:D,Sheet1!A:A)</f>
        <v>REGION 1 ALBERTO BLASCO</v>
      </c>
    </row>
    <row r="3976" spans="1:37" x14ac:dyDescent="0.3">
      <c r="A3976">
        <v>37</v>
      </c>
      <c r="B3976" t="s">
        <v>746</v>
      </c>
      <c r="C3976" t="s">
        <v>747</v>
      </c>
      <c r="D3976" t="s">
        <v>206</v>
      </c>
      <c r="E3976" t="s">
        <v>2914</v>
      </c>
      <c r="F3976" t="s">
        <v>2915</v>
      </c>
      <c r="G3976" t="s">
        <v>748</v>
      </c>
      <c r="H3976" t="s">
        <v>208</v>
      </c>
      <c r="I3976" t="s">
        <v>56</v>
      </c>
      <c r="J3976" t="s">
        <v>57</v>
      </c>
      <c r="K3976" s="1">
        <v>45548</v>
      </c>
      <c r="L3976" t="s">
        <v>749</v>
      </c>
      <c r="N3976">
        <v>0</v>
      </c>
      <c r="O3976" t="s">
        <v>45</v>
      </c>
      <c r="Q3976" t="s">
        <v>45</v>
      </c>
      <c r="S3976" t="s">
        <v>45</v>
      </c>
      <c r="U3976" t="s">
        <v>45</v>
      </c>
      <c r="W3976" t="s">
        <v>45</v>
      </c>
      <c r="Y3976" t="s">
        <v>46</v>
      </c>
      <c r="AA3976" t="s">
        <v>46</v>
      </c>
      <c r="AC3976" t="s">
        <v>47</v>
      </c>
      <c r="AE3976" t="s">
        <v>45</v>
      </c>
      <c r="AG3976" t="s">
        <v>45</v>
      </c>
      <c r="AI3976" t="s">
        <v>48</v>
      </c>
      <c r="AJ3976">
        <v>10</v>
      </c>
      <c r="AK3976" t="str">
        <f>_xlfn.XLOOKUP(Table_ExternalData_1[[#This Row],[Shop'[Shop Code']]],Sheet1!D:D,Sheet1!A:A)</f>
        <v>REGION 1 ALBERTO BLASCO</v>
      </c>
    </row>
    <row r="3977" spans="1:37" x14ac:dyDescent="0.3">
      <c r="A3977">
        <v>37</v>
      </c>
      <c r="B3977" t="s">
        <v>750</v>
      </c>
      <c r="C3977" t="s">
        <v>751</v>
      </c>
      <c r="D3977" t="s">
        <v>135</v>
      </c>
      <c r="E3977" t="s">
        <v>136</v>
      </c>
      <c r="F3977" t="s">
        <v>137</v>
      </c>
      <c r="G3977" t="s">
        <v>752</v>
      </c>
      <c r="H3977" t="s">
        <v>139</v>
      </c>
      <c r="I3977" t="s">
        <v>64</v>
      </c>
      <c r="J3977" t="s">
        <v>65</v>
      </c>
      <c r="K3977" s="1">
        <v>45546</v>
      </c>
      <c r="L3977" t="s">
        <v>753</v>
      </c>
      <c r="M3977">
        <v>1</v>
      </c>
      <c r="O3977" t="s">
        <v>45</v>
      </c>
      <c r="P3977">
        <v>4</v>
      </c>
      <c r="Q3977" t="s">
        <v>45</v>
      </c>
      <c r="R3977">
        <v>2</v>
      </c>
      <c r="S3977" t="s">
        <v>45</v>
      </c>
      <c r="U3977" t="s">
        <v>45</v>
      </c>
      <c r="W3977" t="s">
        <v>45</v>
      </c>
      <c r="X3977">
        <v>20</v>
      </c>
      <c r="Y3977" t="s">
        <v>46</v>
      </c>
      <c r="Z3977">
        <v>13</v>
      </c>
      <c r="AA3977" t="s">
        <v>46</v>
      </c>
      <c r="AB3977">
        <v>3</v>
      </c>
      <c r="AC3977" t="s">
        <v>47</v>
      </c>
      <c r="AE3977" t="s">
        <v>45</v>
      </c>
      <c r="AF3977">
        <v>2</v>
      </c>
      <c r="AG3977" t="s">
        <v>45</v>
      </c>
      <c r="AH3977">
        <v>4290.8999999999996</v>
      </c>
      <c r="AI3977" t="s">
        <v>48</v>
      </c>
      <c r="AJ3977">
        <v>8</v>
      </c>
      <c r="AK3977" t="str">
        <f>_xlfn.XLOOKUP(Table_ExternalData_1[[#This Row],[Shop'[Shop Code']]],Sheet1!D:D,Sheet1!A:A)</f>
        <v>REGION 2 ALEJANDRO COSTAS</v>
      </c>
    </row>
    <row r="3978" spans="1:37" x14ac:dyDescent="0.3">
      <c r="A3978">
        <v>37</v>
      </c>
      <c r="B3978" t="s">
        <v>750</v>
      </c>
      <c r="C3978" t="s">
        <v>751</v>
      </c>
      <c r="D3978" t="s">
        <v>135</v>
      </c>
      <c r="E3978" t="s">
        <v>136</v>
      </c>
      <c r="F3978" t="s">
        <v>137</v>
      </c>
      <c r="G3978" t="s">
        <v>752</v>
      </c>
      <c r="H3978" t="s">
        <v>139</v>
      </c>
      <c r="I3978" t="s">
        <v>64</v>
      </c>
      <c r="J3978" t="s">
        <v>65</v>
      </c>
      <c r="K3978" s="1">
        <v>45544</v>
      </c>
      <c r="L3978" t="s">
        <v>753</v>
      </c>
      <c r="M3978">
        <v>1</v>
      </c>
      <c r="N3978">
        <v>4</v>
      </c>
      <c r="O3978" t="s">
        <v>45</v>
      </c>
      <c r="P3978">
        <v>2</v>
      </c>
      <c r="Q3978" t="s">
        <v>45</v>
      </c>
      <c r="R3978">
        <v>1</v>
      </c>
      <c r="S3978" t="s">
        <v>45</v>
      </c>
      <c r="T3978">
        <v>2</v>
      </c>
      <c r="U3978" t="s">
        <v>45</v>
      </c>
      <c r="V3978">
        <v>2</v>
      </c>
      <c r="W3978" t="s">
        <v>45</v>
      </c>
      <c r="X3978">
        <v>21</v>
      </c>
      <c r="Y3978" t="s">
        <v>46</v>
      </c>
      <c r="Z3978">
        <v>13</v>
      </c>
      <c r="AA3978" t="s">
        <v>46</v>
      </c>
      <c r="AB3978">
        <v>6</v>
      </c>
      <c r="AC3978" t="s">
        <v>47</v>
      </c>
      <c r="AE3978" t="s">
        <v>45</v>
      </c>
      <c r="AF3978">
        <v>3</v>
      </c>
      <c r="AG3978" t="s">
        <v>45</v>
      </c>
      <c r="AH3978">
        <v>6327.26</v>
      </c>
      <c r="AI3978" t="s">
        <v>48</v>
      </c>
      <c r="AJ3978">
        <v>6</v>
      </c>
      <c r="AK3978" t="str">
        <f>_xlfn.XLOOKUP(Table_ExternalData_1[[#This Row],[Shop'[Shop Code']]],Sheet1!D:D,Sheet1!A:A)</f>
        <v>REGION 2 ALEJANDRO COSTAS</v>
      </c>
    </row>
    <row r="3979" spans="1:37" x14ac:dyDescent="0.3">
      <c r="A3979">
        <v>37</v>
      </c>
      <c r="B3979" t="s">
        <v>750</v>
      </c>
      <c r="C3979" t="s">
        <v>751</v>
      </c>
      <c r="D3979" t="s">
        <v>135</v>
      </c>
      <c r="E3979" t="s">
        <v>136</v>
      </c>
      <c r="F3979" t="s">
        <v>137</v>
      </c>
      <c r="G3979" t="s">
        <v>752</v>
      </c>
      <c r="H3979" t="s">
        <v>139</v>
      </c>
      <c r="I3979" t="s">
        <v>64</v>
      </c>
      <c r="J3979" t="s">
        <v>65</v>
      </c>
      <c r="K3979" s="1">
        <v>45547</v>
      </c>
      <c r="L3979" t="s">
        <v>753</v>
      </c>
      <c r="M3979">
        <v>4</v>
      </c>
      <c r="N3979">
        <v>1</v>
      </c>
      <c r="O3979" t="s">
        <v>45</v>
      </c>
      <c r="Q3979" t="s">
        <v>45</v>
      </c>
      <c r="S3979" t="s">
        <v>45</v>
      </c>
      <c r="U3979" t="s">
        <v>45</v>
      </c>
      <c r="W3979" t="s">
        <v>45</v>
      </c>
      <c r="X3979">
        <v>22</v>
      </c>
      <c r="Y3979" t="s">
        <v>46</v>
      </c>
      <c r="Z3979">
        <v>17</v>
      </c>
      <c r="AA3979" t="s">
        <v>46</v>
      </c>
      <c r="AB3979">
        <v>1</v>
      </c>
      <c r="AC3979" t="s">
        <v>47</v>
      </c>
      <c r="AE3979" t="s">
        <v>45</v>
      </c>
      <c r="AG3979" t="s">
        <v>45</v>
      </c>
      <c r="AI3979" t="s">
        <v>48</v>
      </c>
      <c r="AJ3979">
        <v>9</v>
      </c>
      <c r="AK3979" t="str">
        <f>_xlfn.XLOOKUP(Table_ExternalData_1[[#This Row],[Shop'[Shop Code']]],Sheet1!D:D,Sheet1!A:A)</f>
        <v>REGION 2 ALEJANDRO COSTAS</v>
      </c>
    </row>
    <row r="3980" spans="1:37" x14ac:dyDescent="0.3">
      <c r="A3980">
        <v>37</v>
      </c>
      <c r="B3980" t="s">
        <v>750</v>
      </c>
      <c r="C3980" t="s">
        <v>751</v>
      </c>
      <c r="D3980" t="s">
        <v>135</v>
      </c>
      <c r="E3980" t="s">
        <v>136</v>
      </c>
      <c r="F3980" t="s">
        <v>137</v>
      </c>
      <c r="G3980" t="s">
        <v>752</v>
      </c>
      <c r="H3980" t="s">
        <v>139</v>
      </c>
      <c r="I3980" t="s">
        <v>64</v>
      </c>
      <c r="J3980" t="s">
        <v>65</v>
      </c>
      <c r="K3980" s="1">
        <v>45545</v>
      </c>
      <c r="L3980" t="s">
        <v>753</v>
      </c>
      <c r="M3980">
        <v>1</v>
      </c>
      <c r="O3980" t="s">
        <v>45</v>
      </c>
      <c r="P3980">
        <v>2</v>
      </c>
      <c r="Q3980" t="s">
        <v>45</v>
      </c>
      <c r="S3980" t="s">
        <v>45</v>
      </c>
      <c r="U3980" t="s">
        <v>45</v>
      </c>
      <c r="W3980" t="s">
        <v>45</v>
      </c>
      <c r="X3980">
        <v>25</v>
      </c>
      <c r="Y3980" t="s">
        <v>46</v>
      </c>
      <c r="Z3980">
        <v>17</v>
      </c>
      <c r="AA3980" t="s">
        <v>46</v>
      </c>
      <c r="AB3980">
        <v>4</v>
      </c>
      <c r="AC3980" t="s">
        <v>47</v>
      </c>
      <c r="AE3980" t="s">
        <v>45</v>
      </c>
      <c r="AG3980" t="s">
        <v>45</v>
      </c>
      <c r="AI3980" t="s">
        <v>48</v>
      </c>
      <c r="AJ3980">
        <v>7</v>
      </c>
      <c r="AK3980" t="str">
        <f>_xlfn.XLOOKUP(Table_ExternalData_1[[#This Row],[Shop'[Shop Code']]],Sheet1!D:D,Sheet1!A:A)</f>
        <v>REGION 2 ALEJANDRO COSTAS</v>
      </c>
    </row>
    <row r="3981" spans="1:37" x14ac:dyDescent="0.3">
      <c r="A3981">
        <v>37</v>
      </c>
      <c r="B3981" t="s">
        <v>750</v>
      </c>
      <c r="C3981" t="s">
        <v>751</v>
      </c>
      <c r="D3981" t="s">
        <v>135</v>
      </c>
      <c r="E3981" t="s">
        <v>136</v>
      </c>
      <c r="F3981" t="s">
        <v>137</v>
      </c>
      <c r="G3981" t="s">
        <v>752</v>
      </c>
      <c r="H3981" t="s">
        <v>139</v>
      </c>
      <c r="I3981" t="s">
        <v>64</v>
      </c>
      <c r="J3981" t="s">
        <v>65</v>
      </c>
      <c r="K3981" s="1">
        <v>45548</v>
      </c>
      <c r="L3981" t="s">
        <v>753</v>
      </c>
      <c r="M3981">
        <v>2</v>
      </c>
      <c r="O3981" t="s">
        <v>45</v>
      </c>
      <c r="P3981">
        <v>2</v>
      </c>
      <c r="Q3981" t="s">
        <v>45</v>
      </c>
      <c r="R3981">
        <v>2</v>
      </c>
      <c r="S3981" t="s">
        <v>45</v>
      </c>
      <c r="U3981" t="s">
        <v>45</v>
      </c>
      <c r="V3981">
        <v>2</v>
      </c>
      <c r="W3981" t="s">
        <v>45</v>
      </c>
      <c r="X3981">
        <v>17</v>
      </c>
      <c r="Y3981" t="s">
        <v>46</v>
      </c>
      <c r="Z3981">
        <v>14</v>
      </c>
      <c r="AA3981" t="s">
        <v>46</v>
      </c>
      <c r="AB3981">
        <v>4</v>
      </c>
      <c r="AC3981" t="s">
        <v>47</v>
      </c>
      <c r="AE3981" t="s">
        <v>45</v>
      </c>
      <c r="AF3981">
        <v>4</v>
      </c>
      <c r="AG3981" t="s">
        <v>45</v>
      </c>
      <c r="AH3981">
        <v>8182.71</v>
      </c>
      <c r="AI3981" t="s">
        <v>48</v>
      </c>
      <c r="AJ3981">
        <v>10</v>
      </c>
      <c r="AK3981" t="str">
        <f>_xlfn.XLOOKUP(Table_ExternalData_1[[#This Row],[Shop'[Shop Code']]],Sheet1!D:D,Sheet1!A:A)</f>
        <v>REGION 2 ALEJANDRO COSTAS</v>
      </c>
    </row>
    <row r="3982" spans="1:37" x14ac:dyDescent="0.3">
      <c r="A3982">
        <v>37</v>
      </c>
      <c r="B3982" t="s">
        <v>754</v>
      </c>
      <c r="C3982" t="s">
        <v>755</v>
      </c>
      <c r="D3982" t="s">
        <v>293</v>
      </c>
      <c r="E3982" t="s">
        <v>294</v>
      </c>
      <c r="F3982" t="s">
        <v>295</v>
      </c>
      <c r="G3982" t="s">
        <v>756</v>
      </c>
      <c r="H3982" t="s">
        <v>757</v>
      </c>
      <c r="I3982" t="s">
        <v>64</v>
      </c>
      <c r="J3982" t="s">
        <v>65</v>
      </c>
      <c r="K3982" s="1">
        <v>45547</v>
      </c>
      <c r="L3982" t="s">
        <v>758</v>
      </c>
      <c r="M3982">
        <v>2</v>
      </c>
      <c r="N3982">
        <v>4</v>
      </c>
      <c r="O3982" t="s">
        <v>45</v>
      </c>
      <c r="Q3982" t="s">
        <v>45</v>
      </c>
      <c r="S3982" t="s">
        <v>45</v>
      </c>
      <c r="U3982" t="s">
        <v>45</v>
      </c>
      <c r="W3982" t="s">
        <v>45</v>
      </c>
      <c r="X3982">
        <v>12</v>
      </c>
      <c r="Y3982" t="s">
        <v>46</v>
      </c>
      <c r="Z3982">
        <v>9</v>
      </c>
      <c r="AA3982" t="s">
        <v>46</v>
      </c>
      <c r="AB3982">
        <v>10</v>
      </c>
      <c r="AC3982" t="s">
        <v>47</v>
      </c>
      <c r="AE3982" t="s">
        <v>45</v>
      </c>
      <c r="AG3982" t="s">
        <v>45</v>
      </c>
      <c r="AI3982" t="s">
        <v>48</v>
      </c>
      <c r="AJ3982">
        <v>9</v>
      </c>
      <c r="AK3982" t="str">
        <f>_xlfn.XLOOKUP(Table_ExternalData_1[[#This Row],[Shop'[Shop Code']]],Sheet1!D:D,Sheet1!A:A)</f>
        <v>REGION 2 ALEJANDRO COSTAS</v>
      </c>
    </row>
    <row r="3983" spans="1:37" x14ac:dyDescent="0.3">
      <c r="A3983">
        <v>37</v>
      </c>
      <c r="B3983" t="s">
        <v>754</v>
      </c>
      <c r="C3983" t="s">
        <v>755</v>
      </c>
      <c r="D3983" t="s">
        <v>293</v>
      </c>
      <c r="E3983" t="s">
        <v>294</v>
      </c>
      <c r="F3983" t="s">
        <v>295</v>
      </c>
      <c r="G3983" t="s">
        <v>756</v>
      </c>
      <c r="H3983" t="s">
        <v>757</v>
      </c>
      <c r="I3983" t="s">
        <v>64</v>
      </c>
      <c r="J3983" t="s">
        <v>65</v>
      </c>
      <c r="K3983" s="1">
        <v>45548</v>
      </c>
      <c r="L3983" t="s">
        <v>758</v>
      </c>
      <c r="N3983">
        <v>2</v>
      </c>
      <c r="O3983" t="s">
        <v>45</v>
      </c>
      <c r="P3983">
        <v>6</v>
      </c>
      <c r="Q3983" t="s">
        <v>45</v>
      </c>
      <c r="R3983">
        <v>4</v>
      </c>
      <c r="S3983" t="s">
        <v>45</v>
      </c>
      <c r="U3983" t="s">
        <v>45</v>
      </c>
      <c r="W3983" t="s">
        <v>45</v>
      </c>
      <c r="X3983">
        <v>18</v>
      </c>
      <c r="Y3983" t="s">
        <v>46</v>
      </c>
      <c r="Z3983">
        <v>15</v>
      </c>
      <c r="AA3983" t="s">
        <v>46</v>
      </c>
      <c r="AB3983">
        <v>11</v>
      </c>
      <c r="AC3983" t="s">
        <v>47</v>
      </c>
      <c r="AE3983" t="s">
        <v>45</v>
      </c>
      <c r="AF3983">
        <v>4</v>
      </c>
      <c r="AG3983" t="s">
        <v>45</v>
      </c>
      <c r="AH3983">
        <v>7772.7199999999993</v>
      </c>
      <c r="AI3983" t="s">
        <v>48</v>
      </c>
      <c r="AJ3983">
        <v>10</v>
      </c>
      <c r="AK3983" t="str">
        <f>_xlfn.XLOOKUP(Table_ExternalData_1[[#This Row],[Shop'[Shop Code']]],Sheet1!D:D,Sheet1!A:A)</f>
        <v>REGION 2 ALEJANDRO COSTAS</v>
      </c>
    </row>
    <row r="3984" spans="1:37" x14ac:dyDescent="0.3">
      <c r="A3984">
        <v>37</v>
      </c>
      <c r="B3984" t="s">
        <v>754</v>
      </c>
      <c r="C3984" t="s">
        <v>755</v>
      </c>
      <c r="D3984" t="s">
        <v>293</v>
      </c>
      <c r="E3984" t="s">
        <v>294</v>
      </c>
      <c r="F3984" t="s">
        <v>295</v>
      </c>
      <c r="G3984" t="s">
        <v>756</v>
      </c>
      <c r="H3984" t="s">
        <v>757</v>
      </c>
      <c r="I3984" t="s">
        <v>64</v>
      </c>
      <c r="J3984" t="s">
        <v>65</v>
      </c>
      <c r="K3984" s="1">
        <v>45546</v>
      </c>
      <c r="L3984" t="s">
        <v>758</v>
      </c>
      <c r="M3984">
        <v>1</v>
      </c>
      <c r="O3984" t="s">
        <v>45</v>
      </c>
      <c r="Q3984" t="s">
        <v>45</v>
      </c>
      <c r="S3984" t="s">
        <v>45</v>
      </c>
      <c r="U3984" t="s">
        <v>45</v>
      </c>
      <c r="W3984" t="s">
        <v>45</v>
      </c>
      <c r="X3984">
        <v>14</v>
      </c>
      <c r="Y3984" t="s">
        <v>46</v>
      </c>
      <c r="Z3984">
        <v>12</v>
      </c>
      <c r="AA3984" t="s">
        <v>46</v>
      </c>
      <c r="AB3984">
        <v>11</v>
      </c>
      <c r="AC3984" t="s">
        <v>47</v>
      </c>
      <c r="AE3984" t="s">
        <v>45</v>
      </c>
      <c r="AG3984" t="s">
        <v>45</v>
      </c>
      <c r="AI3984" t="s">
        <v>48</v>
      </c>
      <c r="AJ3984">
        <v>8</v>
      </c>
      <c r="AK3984" t="str">
        <f>_xlfn.XLOOKUP(Table_ExternalData_1[[#This Row],[Shop'[Shop Code']]],Sheet1!D:D,Sheet1!A:A)</f>
        <v>REGION 2 ALEJANDRO COSTAS</v>
      </c>
    </row>
    <row r="3985" spans="1:37" x14ac:dyDescent="0.3">
      <c r="A3985">
        <v>37</v>
      </c>
      <c r="B3985" t="s">
        <v>754</v>
      </c>
      <c r="C3985" t="s">
        <v>755</v>
      </c>
      <c r="D3985" t="s">
        <v>293</v>
      </c>
      <c r="E3985" t="s">
        <v>294</v>
      </c>
      <c r="F3985" t="s">
        <v>295</v>
      </c>
      <c r="G3985" t="s">
        <v>756</v>
      </c>
      <c r="H3985" t="s">
        <v>757</v>
      </c>
      <c r="I3985" t="s">
        <v>64</v>
      </c>
      <c r="J3985" t="s">
        <v>65</v>
      </c>
      <c r="K3985" s="1">
        <v>45544</v>
      </c>
      <c r="L3985" t="s">
        <v>758</v>
      </c>
      <c r="M3985">
        <v>1</v>
      </c>
      <c r="N3985">
        <v>2</v>
      </c>
      <c r="O3985" t="s">
        <v>45</v>
      </c>
      <c r="Q3985" t="s">
        <v>45</v>
      </c>
      <c r="S3985" t="s">
        <v>45</v>
      </c>
      <c r="U3985" t="s">
        <v>45</v>
      </c>
      <c r="W3985" t="s">
        <v>45</v>
      </c>
      <c r="X3985">
        <v>12</v>
      </c>
      <c r="Y3985" t="s">
        <v>46</v>
      </c>
      <c r="Z3985">
        <v>11</v>
      </c>
      <c r="AA3985" t="s">
        <v>46</v>
      </c>
      <c r="AB3985">
        <v>7</v>
      </c>
      <c r="AC3985" t="s">
        <v>47</v>
      </c>
      <c r="AE3985" t="s">
        <v>45</v>
      </c>
      <c r="AG3985" t="s">
        <v>45</v>
      </c>
      <c r="AI3985" t="s">
        <v>48</v>
      </c>
      <c r="AJ3985">
        <v>6</v>
      </c>
      <c r="AK3985" t="str">
        <f>_xlfn.XLOOKUP(Table_ExternalData_1[[#This Row],[Shop'[Shop Code']]],Sheet1!D:D,Sheet1!A:A)</f>
        <v>REGION 2 ALEJANDRO COSTAS</v>
      </c>
    </row>
    <row r="3986" spans="1:37" x14ac:dyDescent="0.3">
      <c r="A3986">
        <v>37</v>
      </c>
      <c r="B3986" t="s">
        <v>754</v>
      </c>
      <c r="C3986" t="s">
        <v>755</v>
      </c>
      <c r="D3986" t="s">
        <v>293</v>
      </c>
      <c r="E3986" t="s">
        <v>294</v>
      </c>
      <c r="F3986" t="s">
        <v>295</v>
      </c>
      <c r="G3986" t="s">
        <v>756</v>
      </c>
      <c r="H3986" t="s">
        <v>757</v>
      </c>
      <c r="I3986" t="s">
        <v>64</v>
      </c>
      <c r="J3986" t="s">
        <v>65</v>
      </c>
      <c r="K3986" s="1">
        <v>45545</v>
      </c>
      <c r="L3986" t="s">
        <v>758</v>
      </c>
      <c r="M3986">
        <v>2</v>
      </c>
      <c r="N3986">
        <v>4</v>
      </c>
      <c r="O3986" t="s">
        <v>45</v>
      </c>
      <c r="P3986">
        <v>2</v>
      </c>
      <c r="Q3986" t="s">
        <v>45</v>
      </c>
      <c r="S3986" t="s">
        <v>45</v>
      </c>
      <c r="U3986" t="s">
        <v>45</v>
      </c>
      <c r="W3986" t="s">
        <v>45</v>
      </c>
      <c r="X3986">
        <v>17</v>
      </c>
      <c r="Y3986" t="s">
        <v>46</v>
      </c>
      <c r="Z3986">
        <v>13</v>
      </c>
      <c r="AA3986" t="s">
        <v>46</v>
      </c>
      <c r="AB3986">
        <v>12</v>
      </c>
      <c r="AC3986" t="s">
        <v>47</v>
      </c>
      <c r="AE3986" t="s">
        <v>45</v>
      </c>
      <c r="AG3986" t="s">
        <v>45</v>
      </c>
      <c r="AI3986" t="s">
        <v>48</v>
      </c>
      <c r="AJ3986">
        <v>7</v>
      </c>
      <c r="AK3986" t="str">
        <f>_xlfn.XLOOKUP(Table_ExternalData_1[[#This Row],[Shop'[Shop Code']]],Sheet1!D:D,Sheet1!A:A)</f>
        <v>REGION 2 ALEJANDRO COSTAS</v>
      </c>
    </row>
    <row r="3987" spans="1:37" x14ac:dyDescent="0.3">
      <c r="A3987">
        <v>37</v>
      </c>
      <c r="B3987" t="s">
        <v>759</v>
      </c>
      <c r="C3987" t="s">
        <v>760</v>
      </c>
      <c r="D3987" t="s">
        <v>79</v>
      </c>
      <c r="E3987" t="s">
        <v>80</v>
      </c>
      <c r="F3987" t="s">
        <v>81</v>
      </c>
      <c r="G3987" t="s">
        <v>761</v>
      </c>
      <c r="H3987" t="s">
        <v>55</v>
      </c>
      <c r="I3987" t="s">
        <v>56</v>
      </c>
      <c r="J3987" t="s">
        <v>57</v>
      </c>
      <c r="K3987" s="1">
        <v>45544</v>
      </c>
      <c r="L3987" t="s">
        <v>762</v>
      </c>
      <c r="M3987">
        <v>6</v>
      </c>
      <c r="O3987" t="s">
        <v>45</v>
      </c>
      <c r="Q3987" t="s">
        <v>45</v>
      </c>
      <c r="S3987" t="s">
        <v>45</v>
      </c>
      <c r="U3987" t="s">
        <v>45</v>
      </c>
      <c r="V3987">
        <v>2</v>
      </c>
      <c r="W3987" t="s">
        <v>45</v>
      </c>
      <c r="X3987">
        <v>23</v>
      </c>
      <c r="Y3987" t="s">
        <v>46</v>
      </c>
      <c r="Z3987">
        <v>19</v>
      </c>
      <c r="AA3987" t="s">
        <v>46</v>
      </c>
      <c r="AB3987">
        <v>12</v>
      </c>
      <c r="AC3987" t="s">
        <v>47</v>
      </c>
      <c r="AE3987" t="s">
        <v>45</v>
      </c>
      <c r="AF3987">
        <v>2</v>
      </c>
      <c r="AG3987" t="s">
        <v>45</v>
      </c>
      <c r="AH3987">
        <v>3636.36</v>
      </c>
      <c r="AI3987" t="s">
        <v>48</v>
      </c>
      <c r="AJ3987">
        <v>6</v>
      </c>
      <c r="AK3987" t="str">
        <f>_xlfn.XLOOKUP(Table_ExternalData_1[[#This Row],[Shop'[Shop Code']]],Sheet1!D:D,Sheet1!A:A)</f>
        <v>REGION 1 ALBERTO BLASCO</v>
      </c>
    </row>
    <row r="3988" spans="1:37" x14ac:dyDescent="0.3">
      <c r="A3988">
        <v>37</v>
      </c>
      <c r="B3988" t="s">
        <v>759</v>
      </c>
      <c r="C3988" t="s">
        <v>760</v>
      </c>
      <c r="D3988" t="s">
        <v>79</v>
      </c>
      <c r="E3988" t="s">
        <v>80</v>
      </c>
      <c r="F3988" t="s">
        <v>81</v>
      </c>
      <c r="G3988" t="s">
        <v>761</v>
      </c>
      <c r="H3988" t="s">
        <v>55</v>
      </c>
      <c r="I3988" t="s">
        <v>56</v>
      </c>
      <c r="J3988" t="s">
        <v>57</v>
      </c>
      <c r="K3988" s="1">
        <v>45547</v>
      </c>
      <c r="L3988" t="s">
        <v>762</v>
      </c>
      <c r="M3988">
        <v>2</v>
      </c>
      <c r="O3988" t="s">
        <v>45</v>
      </c>
      <c r="P3988">
        <v>1</v>
      </c>
      <c r="Q3988" t="s">
        <v>45</v>
      </c>
      <c r="S3988" t="s">
        <v>45</v>
      </c>
      <c r="U3988" t="s">
        <v>45</v>
      </c>
      <c r="W3988" t="s">
        <v>45</v>
      </c>
      <c r="X3988">
        <v>18</v>
      </c>
      <c r="Y3988" t="s">
        <v>46</v>
      </c>
      <c r="Z3988">
        <v>12</v>
      </c>
      <c r="AA3988" t="s">
        <v>46</v>
      </c>
      <c r="AB3988">
        <v>14</v>
      </c>
      <c r="AC3988" t="s">
        <v>47</v>
      </c>
      <c r="AE3988" t="s">
        <v>45</v>
      </c>
      <c r="AG3988" t="s">
        <v>45</v>
      </c>
      <c r="AI3988" t="s">
        <v>48</v>
      </c>
      <c r="AJ3988">
        <v>9</v>
      </c>
      <c r="AK3988" t="str">
        <f>_xlfn.XLOOKUP(Table_ExternalData_1[[#This Row],[Shop'[Shop Code']]],Sheet1!D:D,Sheet1!A:A)</f>
        <v>REGION 1 ALBERTO BLASCO</v>
      </c>
    </row>
    <row r="3989" spans="1:37" x14ac:dyDescent="0.3">
      <c r="A3989">
        <v>37</v>
      </c>
      <c r="B3989" t="s">
        <v>759</v>
      </c>
      <c r="C3989" t="s">
        <v>760</v>
      </c>
      <c r="D3989" t="s">
        <v>79</v>
      </c>
      <c r="E3989" t="s">
        <v>80</v>
      </c>
      <c r="F3989" t="s">
        <v>81</v>
      </c>
      <c r="G3989" t="s">
        <v>761</v>
      </c>
      <c r="H3989" t="s">
        <v>55</v>
      </c>
      <c r="I3989" t="s">
        <v>56</v>
      </c>
      <c r="J3989" t="s">
        <v>57</v>
      </c>
      <c r="K3989" s="1">
        <v>45548</v>
      </c>
      <c r="L3989" t="s">
        <v>762</v>
      </c>
      <c r="M3989">
        <v>3</v>
      </c>
      <c r="O3989" t="s">
        <v>45</v>
      </c>
      <c r="Q3989" t="s">
        <v>45</v>
      </c>
      <c r="S3989" t="s">
        <v>45</v>
      </c>
      <c r="U3989" t="s">
        <v>45</v>
      </c>
      <c r="W3989" t="s">
        <v>45</v>
      </c>
      <c r="X3989">
        <v>18</v>
      </c>
      <c r="Y3989" t="s">
        <v>46</v>
      </c>
      <c r="Z3989">
        <v>10</v>
      </c>
      <c r="AA3989" t="s">
        <v>46</v>
      </c>
      <c r="AB3989">
        <v>8</v>
      </c>
      <c r="AC3989" t="s">
        <v>47</v>
      </c>
      <c r="AD3989">
        <v>2</v>
      </c>
      <c r="AE3989" t="s">
        <v>45</v>
      </c>
      <c r="AG3989" t="s">
        <v>45</v>
      </c>
      <c r="AI3989" t="s">
        <v>48</v>
      </c>
      <c r="AJ3989">
        <v>10</v>
      </c>
      <c r="AK3989" t="str">
        <f>_xlfn.XLOOKUP(Table_ExternalData_1[[#This Row],[Shop'[Shop Code']]],Sheet1!D:D,Sheet1!A:A)</f>
        <v>REGION 1 ALBERTO BLASCO</v>
      </c>
    </row>
    <row r="3990" spans="1:37" x14ac:dyDescent="0.3">
      <c r="A3990">
        <v>37</v>
      </c>
      <c r="B3990" t="s">
        <v>759</v>
      </c>
      <c r="C3990" t="s">
        <v>760</v>
      </c>
      <c r="D3990" t="s">
        <v>79</v>
      </c>
      <c r="E3990" t="s">
        <v>80</v>
      </c>
      <c r="F3990" t="s">
        <v>81</v>
      </c>
      <c r="G3990" t="s">
        <v>761</v>
      </c>
      <c r="H3990" t="s">
        <v>55</v>
      </c>
      <c r="I3990" t="s">
        <v>56</v>
      </c>
      <c r="J3990" t="s">
        <v>57</v>
      </c>
      <c r="K3990" s="1">
        <v>45545</v>
      </c>
      <c r="L3990" t="s">
        <v>762</v>
      </c>
      <c r="M3990">
        <v>6</v>
      </c>
      <c r="O3990" t="s">
        <v>45</v>
      </c>
      <c r="Q3990" t="s">
        <v>45</v>
      </c>
      <c r="S3990" t="s">
        <v>45</v>
      </c>
      <c r="U3990" t="s">
        <v>45</v>
      </c>
      <c r="W3990" t="s">
        <v>45</v>
      </c>
      <c r="X3990">
        <v>19</v>
      </c>
      <c r="Y3990" t="s">
        <v>46</v>
      </c>
      <c r="Z3990">
        <v>17</v>
      </c>
      <c r="AA3990" t="s">
        <v>46</v>
      </c>
      <c r="AB3990">
        <v>11</v>
      </c>
      <c r="AC3990" t="s">
        <v>47</v>
      </c>
      <c r="AE3990" t="s">
        <v>45</v>
      </c>
      <c r="AG3990" t="s">
        <v>45</v>
      </c>
      <c r="AI3990" t="s">
        <v>48</v>
      </c>
      <c r="AJ3990">
        <v>7</v>
      </c>
      <c r="AK3990" t="str">
        <f>_xlfn.XLOOKUP(Table_ExternalData_1[[#This Row],[Shop'[Shop Code']]],Sheet1!D:D,Sheet1!A:A)</f>
        <v>REGION 1 ALBERTO BLASCO</v>
      </c>
    </row>
    <row r="3991" spans="1:37" x14ac:dyDescent="0.3">
      <c r="A3991">
        <v>37</v>
      </c>
      <c r="B3991" t="s">
        <v>759</v>
      </c>
      <c r="C3991" t="s">
        <v>760</v>
      </c>
      <c r="D3991" t="s">
        <v>79</v>
      </c>
      <c r="E3991" t="s">
        <v>80</v>
      </c>
      <c r="F3991" t="s">
        <v>81</v>
      </c>
      <c r="G3991" t="s">
        <v>761</v>
      </c>
      <c r="H3991" t="s">
        <v>55</v>
      </c>
      <c r="I3991" t="s">
        <v>56</v>
      </c>
      <c r="J3991" t="s">
        <v>57</v>
      </c>
      <c r="K3991" s="1">
        <v>45546</v>
      </c>
      <c r="L3991" t="s">
        <v>762</v>
      </c>
      <c r="O3991" t="s">
        <v>45</v>
      </c>
      <c r="Q3991" t="s">
        <v>45</v>
      </c>
      <c r="S3991" t="s">
        <v>45</v>
      </c>
      <c r="U3991" t="s">
        <v>45</v>
      </c>
      <c r="W3991" t="s">
        <v>45</v>
      </c>
      <c r="X3991">
        <v>1</v>
      </c>
      <c r="Y3991" t="s">
        <v>46</v>
      </c>
      <c r="AA3991" t="s">
        <v>46</v>
      </c>
      <c r="AC3991" t="s">
        <v>47</v>
      </c>
      <c r="AE3991" t="s">
        <v>45</v>
      </c>
      <c r="AG3991" t="s">
        <v>45</v>
      </c>
      <c r="AI3991" t="s">
        <v>48</v>
      </c>
      <c r="AJ3991">
        <v>8</v>
      </c>
      <c r="AK3991" t="str">
        <f>_xlfn.XLOOKUP(Table_ExternalData_1[[#This Row],[Shop'[Shop Code']]],Sheet1!D:D,Sheet1!A:A)</f>
        <v>REGION 1 ALBERTO BLASCO</v>
      </c>
    </row>
    <row r="3992" spans="1:37" x14ac:dyDescent="0.3">
      <c r="A3992">
        <v>37</v>
      </c>
      <c r="B3992" t="s">
        <v>763</v>
      </c>
      <c r="C3992" t="s">
        <v>764</v>
      </c>
      <c r="D3992" t="s">
        <v>317</v>
      </c>
      <c r="E3992" t="s">
        <v>318</v>
      </c>
      <c r="F3992" t="s">
        <v>319</v>
      </c>
      <c r="G3992" t="s">
        <v>765</v>
      </c>
      <c r="H3992" t="s">
        <v>73</v>
      </c>
      <c r="I3992" t="s">
        <v>74</v>
      </c>
      <c r="J3992" t="s">
        <v>75</v>
      </c>
      <c r="K3992" s="1">
        <v>45548</v>
      </c>
      <c r="L3992" t="s">
        <v>766</v>
      </c>
      <c r="M3992">
        <v>4</v>
      </c>
      <c r="N3992">
        <v>8</v>
      </c>
      <c r="O3992" t="s">
        <v>45</v>
      </c>
      <c r="Q3992" t="s">
        <v>45</v>
      </c>
      <c r="S3992" t="s">
        <v>45</v>
      </c>
      <c r="U3992" t="s">
        <v>45</v>
      </c>
      <c r="W3992" t="s">
        <v>45</v>
      </c>
      <c r="X3992">
        <v>21</v>
      </c>
      <c r="Y3992" t="s">
        <v>46</v>
      </c>
      <c r="Z3992">
        <v>17</v>
      </c>
      <c r="AA3992" t="s">
        <v>46</v>
      </c>
      <c r="AB3992">
        <v>1</v>
      </c>
      <c r="AC3992" t="s">
        <v>47</v>
      </c>
      <c r="AE3992" t="s">
        <v>45</v>
      </c>
      <c r="AG3992" t="s">
        <v>45</v>
      </c>
      <c r="AI3992" t="s">
        <v>48</v>
      </c>
      <c r="AJ3992">
        <v>10</v>
      </c>
      <c r="AK3992" t="str">
        <f>_xlfn.XLOOKUP(Table_ExternalData_1[[#This Row],[Shop'[Shop Code']]],Sheet1!D:D,Sheet1!A:A)</f>
        <v>REGION 3 EDUARDO CAMACHO</v>
      </c>
    </row>
    <row r="3993" spans="1:37" x14ac:dyDescent="0.3">
      <c r="A3993">
        <v>37</v>
      </c>
      <c r="B3993" t="s">
        <v>763</v>
      </c>
      <c r="C3993" t="s">
        <v>764</v>
      </c>
      <c r="D3993" t="s">
        <v>317</v>
      </c>
      <c r="E3993" t="s">
        <v>318</v>
      </c>
      <c r="F3993" t="s">
        <v>319</v>
      </c>
      <c r="G3993" t="s">
        <v>765</v>
      </c>
      <c r="H3993" t="s">
        <v>73</v>
      </c>
      <c r="I3993" t="s">
        <v>74</v>
      </c>
      <c r="J3993" t="s">
        <v>75</v>
      </c>
      <c r="K3993" s="1">
        <v>45547</v>
      </c>
      <c r="L3993" t="s">
        <v>766</v>
      </c>
      <c r="M3993">
        <v>2</v>
      </c>
      <c r="N3993">
        <v>2</v>
      </c>
      <c r="O3993" t="s">
        <v>45</v>
      </c>
      <c r="Q3993" t="s">
        <v>45</v>
      </c>
      <c r="S3993" t="s">
        <v>45</v>
      </c>
      <c r="U3993" t="s">
        <v>45</v>
      </c>
      <c r="W3993" t="s">
        <v>45</v>
      </c>
      <c r="X3993">
        <v>16</v>
      </c>
      <c r="Y3993" t="s">
        <v>46</v>
      </c>
      <c r="Z3993">
        <v>12</v>
      </c>
      <c r="AA3993" t="s">
        <v>46</v>
      </c>
      <c r="AB3993">
        <v>3</v>
      </c>
      <c r="AC3993" t="s">
        <v>47</v>
      </c>
      <c r="AE3993" t="s">
        <v>45</v>
      </c>
      <c r="AG3993" t="s">
        <v>45</v>
      </c>
      <c r="AI3993" t="s">
        <v>48</v>
      </c>
      <c r="AJ3993">
        <v>9</v>
      </c>
      <c r="AK3993" t="str">
        <f>_xlfn.XLOOKUP(Table_ExternalData_1[[#This Row],[Shop'[Shop Code']]],Sheet1!D:D,Sheet1!A:A)</f>
        <v>REGION 3 EDUARDO CAMACHO</v>
      </c>
    </row>
    <row r="3994" spans="1:37" x14ac:dyDescent="0.3">
      <c r="A3994">
        <v>37</v>
      </c>
      <c r="B3994" t="s">
        <v>763</v>
      </c>
      <c r="C3994" t="s">
        <v>764</v>
      </c>
      <c r="D3994" t="s">
        <v>317</v>
      </c>
      <c r="E3994" t="s">
        <v>318</v>
      </c>
      <c r="F3994" t="s">
        <v>319</v>
      </c>
      <c r="G3994" t="s">
        <v>765</v>
      </c>
      <c r="H3994" t="s">
        <v>73</v>
      </c>
      <c r="I3994" t="s">
        <v>74</v>
      </c>
      <c r="J3994" t="s">
        <v>75</v>
      </c>
      <c r="K3994" s="1">
        <v>45545</v>
      </c>
      <c r="L3994" t="s">
        <v>766</v>
      </c>
      <c r="M3994">
        <v>4</v>
      </c>
      <c r="O3994" t="s">
        <v>45</v>
      </c>
      <c r="P3994">
        <v>1</v>
      </c>
      <c r="Q3994" t="s">
        <v>45</v>
      </c>
      <c r="R3994">
        <v>1</v>
      </c>
      <c r="S3994" t="s">
        <v>45</v>
      </c>
      <c r="U3994" t="s">
        <v>45</v>
      </c>
      <c r="W3994" t="s">
        <v>45</v>
      </c>
      <c r="X3994">
        <v>20</v>
      </c>
      <c r="Y3994" t="s">
        <v>46</v>
      </c>
      <c r="Z3994">
        <v>16</v>
      </c>
      <c r="AA3994" t="s">
        <v>46</v>
      </c>
      <c r="AB3994">
        <v>10</v>
      </c>
      <c r="AC3994" t="s">
        <v>47</v>
      </c>
      <c r="AD3994">
        <v>2</v>
      </c>
      <c r="AE3994" t="s">
        <v>45</v>
      </c>
      <c r="AF3994">
        <v>3</v>
      </c>
      <c r="AG3994" t="s">
        <v>45</v>
      </c>
      <c r="AH3994">
        <v>6741.84</v>
      </c>
      <c r="AI3994" t="s">
        <v>48</v>
      </c>
      <c r="AJ3994">
        <v>7</v>
      </c>
      <c r="AK3994" t="str">
        <f>_xlfn.XLOOKUP(Table_ExternalData_1[[#This Row],[Shop'[Shop Code']]],Sheet1!D:D,Sheet1!A:A)</f>
        <v>REGION 3 EDUARDO CAMACHO</v>
      </c>
    </row>
    <row r="3995" spans="1:37" x14ac:dyDescent="0.3">
      <c r="A3995">
        <v>37</v>
      </c>
      <c r="B3995" t="s">
        <v>763</v>
      </c>
      <c r="C3995" t="s">
        <v>764</v>
      </c>
      <c r="D3995" t="s">
        <v>317</v>
      </c>
      <c r="E3995" t="s">
        <v>318</v>
      </c>
      <c r="F3995" t="s">
        <v>319</v>
      </c>
      <c r="G3995" t="s">
        <v>765</v>
      </c>
      <c r="H3995" t="s">
        <v>73</v>
      </c>
      <c r="I3995" t="s">
        <v>74</v>
      </c>
      <c r="J3995" t="s">
        <v>75</v>
      </c>
      <c r="K3995" s="1">
        <v>45546</v>
      </c>
      <c r="L3995" t="s">
        <v>766</v>
      </c>
      <c r="M3995">
        <v>6</v>
      </c>
      <c r="O3995" t="s">
        <v>45</v>
      </c>
      <c r="Q3995" t="s">
        <v>45</v>
      </c>
      <c r="S3995" t="s">
        <v>45</v>
      </c>
      <c r="U3995" t="s">
        <v>45</v>
      </c>
      <c r="W3995" t="s">
        <v>45</v>
      </c>
      <c r="X3995">
        <v>18</v>
      </c>
      <c r="Y3995" t="s">
        <v>46</v>
      </c>
      <c r="Z3995">
        <v>12</v>
      </c>
      <c r="AA3995" t="s">
        <v>46</v>
      </c>
      <c r="AB3995">
        <v>6</v>
      </c>
      <c r="AC3995" t="s">
        <v>47</v>
      </c>
      <c r="AD3995">
        <v>-1</v>
      </c>
      <c r="AE3995" t="s">
        <v>45</v>
      </c>
      <c r="AF3995">
        <v>-1</v>
      </c>
      <c r="AG3995" t="s">
        <v>45</v>
      </c>
      <c r="AH3995">
        <v>-2340.91</v>
      </c>
      <c r="AI3995" t="s">
        <v>48</v>
      </c>
      <c r="AJ3995">
        <v>8</v>
      </c>
      <c r="AK3995" t="str">
        <f>_xlfn.XLOOKUP(Table_ExternalData_1[[#This Row],[Shop'[Shop Code']]],Sheet1!D:D,Sheet1!A:A)</f>
        <v>REGION 3 EDUARDO CAMACHO</v>
      </c>
    </row>
    <row r="3996" spans="1:37" x14ac:dyDescent="0.3">
      <c r="A3996">
        <v>37</v>
      </c>
      <c r="B3996" t="s">
        <v>763</v>
      </c>
      <c r="C3996" t="s">
        <v>764</v>
      </c>
      <c r="D3996" t="s">
        <v>317</v>
      </c>
      <c r="E3996" t="s">
        <v>318</v>
      </c>
      <c r="F3996" t="s">
        <v>319</v>
      </c>
      <c r="G3996" t="s">
        <v>765</v>
      </c>
      <c r="H3996" t="s">
        <v>73</v>
      </c>
      <c r="I3996" t="s">
        <v>74</v>
      </c>
      <c r="J3996" t="s">
        <v>75</v>
      </c>
      <c r="K3996" s="1">
        <v>45544</v>
      </c>
      <c r="L3996" t="s">
        <v>766</v>
      </c>
      <c r="M3996">
        <v>2</v>
      </c>
      <c r="O3996" t="s">
        <v>45</v>
      </c>
      <c r="Q3996" t="s">
        <v>45</v>
      </c>
      <c r="S3996" t="s">
        <v>45</v>
      </c>
      <c r="U3996" t="s">
        <v>45</v>
      </c>
      <c r="W3996" t="s">
        <v>45</v>
      </c>
      <c r="X3996">
        <v>27</v>
      </c>
      <c r="Y3996" t="s">
        <v>46</v>
      </c>
      <c r="Z3996">
        <v>18</v>
      </c>
      <c r="AA3996" t="s">
        <v>46</v>
      </c>
      <c r="AB3996">
        <v>6</v>
      </c>
      <c r="AC3996" t="s">
        <v>47</v>
      </c>
      <c r="AE3996" t="s">
        <v>45</v>
      </c>
      <c r="AF3996">
        <v>1</v>
      </c>
      <c r="AG3996" t="s">
        <v>45</v>
      </c>
      <c r="AH3996">
        <v>2375</v>
      </c>
      <c r="AI3996" t="s">
        <v>48</v>
      </c>
      <c r="AJ3996">
        <v>6</v>
      </c>
      <c r="AK3996" t="str">
        <f>_xlfn.XLOOKUP(Table_ExternalData_1[[#This Row],[Shop'[Shop Code']]],Sheet1!D:D,Sheet1!A:A)</f>
        <v>REGION 3 EDUARDO CAMACHO</v>
      </c>
    </row>
    <row r="3997" spans="1:37" x14ac:dyDescent="0.3">
      <c r="A3997">
        <v>37</v>
      </c>
      <c r="B3997" t="s">
        <v>767</v>
      </c>
      <c r="C3997" t="s">
        <v>768</v>
      </c>
      <c r="D3997" t="s">
        <v>344</v>
      </c>
      <c r="E3997" t="s">
        <v>345</v>
      </c>
      <c r="F3997" t="s">
        <v>346</v>
      </c>
      <c r="G3997" t="s">
        <v>769</v>
      </c>
      <c r="H3997" t="s">
        <v>198</v>
      </c>
      <c r="I3997" t="s">
        <v>42</v>
      </c>
      <c r="J3997" t="s">
        <v>43</v>
      </c>
      <c r="K3997" s="1">
        <v>45544</v>
      </c>
      <c r="L3997" t="s">
        <v>770</v>
      </c>
      <c r="M3997">
        <v>4</v>
      </c>
      <c r="O3997" t="s">
        <v>45</v>
      </c>
      <c r="P3997">
        <v>2</v>
      </c>
      <c r="Q3997" t="s">
        <v>45</v>
      </c>
      <c r="S3997" t="s">
        <v>45</v>
      </c>
      <c r="U3997" t="s">
        <v>45</v>
      </c>
      <c r="V3997">
        <v>-2</v>
      </c>
      <c r="W3997" t="s">
        <v>45</v>
      </c>
      <c r="X3997">
        <v>22</v>
      </c>
      <c r="Y3997" t="s">
        <v>46</v>
      </c>
      <c r="Z3997">
        <v>16</v>
      </c>
      <c r="AA3997" t="s">
        <v>46</v>
      </c>
      <c r="AB3997">
        <v>2</v>
      </c>
      <c r="AC3997" t="s">
        <v>47</v>
      </c>
      <c r="AE3997" t="s">
        <v>45</v>
      </c>
      <c r="AF3997">
        <v>-2</v>
      </c>
      <c r="AG3997" t="s">
        <v>45</v>
      </c>
      <c r="AH3997">
        <v>-2654.4</v>
      </c>
      <c r="AI3997" t="s">
        <v>48</v>
      </c>
      <c r="AJ3997">
        <v>6</v>
      </c>
      <c r="AK3997" t="str">
        <f>_xlfn.XLOOKUP(Table_ExternalData_1[[#This Row],[Shop'[Shop Code']]],Sheet1!D:D,Sheet1!A:A)</f>
        <v>REGION 4 LEYRE IBEAS</v>
      </c>
    </row>
    <row r="3998" spans="1:37" x14ac:dyDescent="0.3">
      <c r="A3998">
        <v>37</v>
      </c>
      <c r="B3998" t="s">
        <v>767</v>
      </c>
      <c r="C3998" t="s">
        <v>768</v>
      </c>
      <c r="D3998" t="s">
        <v>344</v>
      </c>
      <c r="E3998" t="s">
        <v>345</v>
      </c>
      <c r="F3998" t="s">
        <v>346</v>
      </c>
      <c r="G3998" t="s">
        <v>769</v>
      </c>
      <c r="H3998" t="s">
        <v>198</v>
      </c>
      <c r="I3998" t="s">
        <v>42</v>
      </c>
      <c r="J3998" t="s">
        <v>43</v>
      </c>
      <c r="K3998" s="1">
        <v>45545</v>
      </c>
      <c r="L3998" t="s">
        <v>770</v>
      </c>
      <c r="M3998">
        <v>5</v>
      </c>
      <c r="O3998" t="s">
        <v>45</v>
      </c>
      <c r="Q3998" t="s">
        <v>45</v>
      </c>
      <c r="S3998" t="s">
        <v>45</v>
      </c>
      <c r="U3998" t="s">
        <v>45</v>
      </c>
      <c r="V3998">
        <v>-2</v>
      </c>
      <c r="W3998" t="s">
        <v>45</v>
      </c>
      <c r="X3998">
        <v>21</v>
      </c>
      <c r="Y3998" t="s">
        <v>46</v>
      </c>
      <c r="Z3998">
        <v>10</v>
      </c>
      <c r="AA3998" t="s">
        <v>46</v>
      </c>
      <c r="AB3998">
        <v>3</v>
      </c>
      <c r="AC3998" t="s">
        <v>47</v>
      </c>
      <c r="AE3998" t="s">
        <v>45</v>
      </c>
      <c r="AF3998">
        <v>-2</v>
      </c>
      <c r="AG3998" t="s">
        <v>45</v>
      </c>
      <c r="AH3998">
        <v>-3745.46</v>
      </c>
      <c r="AI3998" t="s">
        <v>48</v>
      </c>
      <c r="AJ3998">
        <v>7</v>
      </c>
      <c r="AK3998" t="str">
        <f>_xlfn.XLOOKUP(Table_ExternalData_1[[#This Row],[Shop'[Shop Code']]],Sheet1!D:D,Sheet1!A:A)</f>
        <v>REGION 4 LEYRE IBEAS</v>
      </c>
    </row>
    <row r="3999" spans="1:37" x14ac:dyDescent="0.3">
      <c r="A3999">
        <v>37</v>
      </c>
      <c r="B3999" t="s">
        <v>767</v>
      </c>
      <c r="C3999" t="s">
        <v>768</v>
      </c>
      <c r="D3999" t="s">
        <v>344</v>
      </c>
      <c r="E3999" t="s">
        <v>345</v>
      </c>
      <c r="F3999" t="s">
        <v>346</v>
      </c>
      <c r="G3999" t="s">
        <v>769</v>
      </c>
      <c r="H3999" t="s">
        <v>198</v>
      </c>
      <c r="I3999" t="s">
        <v>42</v>
      </c>
      <c r="J3999" t="s">
        <v>43</v>
      </c>
      <c r="K3999" s="1">
        <v>45547</v>
      </c>
      <c r="L3999" t="s">
        <v>770</v>
      </c>
      <c r="M3999">
        <v>4</v>
      </c>
      <c r="N3999">
        <v>8</v>
      </c>
      <c r="O3999" t="s">
        <v>45</v>
      </c>
      <c r="P3999">
        <v>2</v>
      </c>
      <c r="Q3999" t="s">
        <v>45</v>
      </c>
      <c r="S3999" t="s">
        <v>45</v>
      </c>
      <c r="T3999">
        <v>4</v>
      </c>
      <c r="U3999" t="s">
        <v>45</v>
      </c>
      <c r="W3999" t="s">
        <v>45</v>
      </c>
      <c r="X3999">
        <v>24</v>
      </c>
      <c r="Y3999" t="s">
        <v>46</v>
      </c>
      <c r="Z3999">
        <v>13</v>
      </c>
      <c r="AA3999" t="s">
        <v>46</v>
      </c>
      <c r="AB3999">
        <v>1</v>
      </c>
      <c r="AC3999" t="s">
        <v>47</v>
      </c>
      <c r="AD3999">
        <v>2</v>
      </c>
      <c r="AE3999" t="s">
        <v>45</v>
      </c>
      <c r="AF3999">
        <v>2</v>
      </c>
      <c r="AG3999" t="s">
        <v>45</v>
      </c>
      <c r="AH3999">
        <v>3636.36</v>
      </c>
      <c r="AI3999" t="s">
        <v>48</v>
      </c>
      <c r="AJ3999">
        <v>9</v>
      </c>
      <c r="AK3999" t="str">
        <f>_xlfn.XLOOKUP(Table_ExternalData_1[[#This Row],[Shop'[Shop Code']]],Sheet1!D:D,Sheet1!A:A)</f>
        <v>REGION 4 LEYRE IBEAS</v>
      </c>
    </row>
    <row r="4000" spans="1:37" x14ac:dyDescent="0.3">
      <c r="A4000">
        <v>37</v>
      </c>
      <c r="B4000" t="s">
        <v>767</v>
      </c>
      <c r="C4000" t="s">
        <v>768</v>
      </c>
      <c r="D4000" t="s">
        <v>344</v>
      </c>
      <c r="E4000" t="s">
        <v>345</v>
      </c>
      <c r="F4000" t="s">
        <v>346</v>
      </c>
      <c r="G4000" t="s">
        <v>769</v>
      </c>
      <c r="H4000" t="s">
        <v>198</v>
      </c>
      <c r="I4000" t="s">
        <v>42</v>
      </c>
      <c r="J4000" t="s">
        <v>43</v>
      </c>
      <c r="K4000" s="1">
        <v>45548</v>
      </c>
      <c r="L4000" t="s">
        <v>770</v>
      </c>
      <c r="O4000" t="s">
        <v>45</v>
      </c>
      <c r="P4000">
        <v>3</v>
      </c>
      <c r="Q4000" t="s">
        <v>45</v>
      </c>
      <c r="R4000">
        <v>2</v>
      </c>
      <c r="S4000" t="s">
        <v>45</v>
      </c>
      <c r="T4000">
        <v>2</v>
      </c>
      <c r="U4000" t="s">
        <v>45</v>
      </c>
      <c r="V4000">
        <v>2</v>
      </c>
      <c r="W4000" t="s">
        <v>45</v>
      </c>
      <c r="X4000">
        <v>11</v>
      </c>
      <c r="Y4000" t="s">
        <v>46</v>
      </c>
      <c r="Z4000">
        <v>8</v>
      </c>
      <c r="AA4000" t="s">
        <v>46</v>
      </c>
      <c r="AB4000">
        <v>1</v>
      </c>
      <c r="AC4000" t="s">
        <v>47</v>
      </c>
      <c r="AE4000" t="s">
        <v>45</v>
      </c>
      <c r="AF4000">
        <v>4</v>
      </c>
      <c r="AG4000" t="s">
        <v>45</v>
      </c>
      <c r="AH4000">
        <v>7636.3600000000006</v>
      </c>
      <c r="AI4000" t="s">
        <v>48</v>
      </c>
      <c r="AJ4000">
        <v>10</v>
      </c>
      <c r="AK4000" t="str">
        <f>_xlfn.XLOOKUP(Table_ExternalData_1[[#This Row],[Shop'[Shop Code']]],Sheet1!D:D,Sheet1!A:A)</f>
        <v>REGION 4 LEYRE IBEAS</v>
      </c>
    </row>
    <row r="4001" spans="1:37" x14ac:dyDescent="0.3">
      <c r="A4001">
        <v>37</v>
      </c>
      <c r="B4001" t="s">
        <v>767</v>
      </c>
      <c r="C4001" t="s">
        <v>768</v>
      </c>
      <c r="D4001" t="s">
        <v>344</v>
      </c>
      <c r="E4001" t="s">
        <v>345</v>
      </c>
      <c r="F4001" t="s">
        <v>346</v>
      </c>
      <c r="G4001" t="s">
        <v>769</v>
      </c>
      <c r="H4001" t="s">
        <v>198</v>
      </c>
      <c r="I4001" t="s">
        <v>42</v>
      </c>
      <c r="J4001" t="s">
        <v>43</v>
      </c>
      <c r="K4001" s="1">
        <v>45546</v>
      </c>
      <c r="L4001" t="s">
        <v>770</v>
      </c>
      <c r="M4001">
        <v>6</v>
      </c>
      <c r="N4001">
        <v>6</v>
      </c>
      <c r="O4001" t="s">
        <v>45</v>
      </c>
      <c r="Q4001" t="s">
        <v>45</v>
      </c>
      <c r="S4001" t="s">
        <v>45</v>
      </c>
      <c r="U4001" t="s">
        <v>45</v>
      </c>
      <c r="W4001" t="s">
        <v>45</v>
      </c>
      <c r="X4001">
        <v>20</v>
      </c>
      <c r="Y4001" t="s">
        <v>46</v>
      </c>
      <c r="Z4001">
        <v>10</v>
      </c>
      <c r="AA4001" t="s">
        <v>46</v>
      </c>
      <c r="AC4001" t="s">
        <v>47</v>
      </c>
      <c r="AE4001" t="s">
        <v>45</v>
      </c>
      <c r="AG4001" t="s">
        <v>45</v>
      </c>
      <c r="AI4001" t="s">
        <v>48</v>
      </c>
      <c r="AJ4001">
        <v>8</v>
      </c>
      <c r="AK4001" t="str">
        <f>_xlfn.XLOOKUP(Table_ExternalData_1[[#This Row],[Shop'[Shop Code']]],Sheet1!D:D,Sheet1!A:A)</f>
        <v>REGION 4 LEYRE IBEAS</v>
      </c>
    </row>
    <row r="4002" spans="1:37" x14ac:dyDescent="0.3">
      <c r="A4002">
        <v>37</v>
      </c>
      <c r="B4002" t="s">
        <v>771</v>
      </c>
      <c r="C4002" t="s">
        <v>772</v>
      </c>
      <c r="D4002" t="s">
        <v>194</v>
      </c>
      <c r="E4002" t="s">
        <v>195</v>
      </c>
      <c r="F4002" t="s">
        <v>196</v>
      </c>
      <c r="G4002" t="s">
        <v>773</v>
      </c>
      <c r="H4002" t="s">
        <v>198</v>
      </c>
      <c r="I4002" t="s">
        <v>42</v>
      </c>
      <c r="J4002" t="s">
        <v>43</v>
      </c>
      <c r="K4002" s="1">
        <v>45546</v>
      </c>
      <c r="L4002" t="s">
        <v>774</v>
      </c>
      <c r="M4002">
        <v>5</v>
      </c>
      <c r="O4002" t="s">
        <v>45</v>
      </c>
      <c r="P4002">
        <v>4</v>
      </c>
      <c r="Q4002" t="s">
        <v>45</v>
      </c>
      <c r="S4002" t="s">
        <v>45</v>
      </c>
      <c r="U4002" t="s">
        <v>45</v>
      </c>
      <c r="W4002" t="s">
        <v>45</v>
      </c>
      <c r="X4002">
        <v>23</v>
      </c>
      <c r="Y4002" t="s">
        <v>46</v>
      </c>
      <c r="Z4002">
        <v>11</v>
      </c>
      <c r="AA4002" t="s">
        <v>46</v>
      </c>
      <c r="AB4002">
        <v>11</v>
      </c>
      <c r="AC4002" t="s">
        <v>47</v>
      </c>
      <c r="AE4002" t="s">
        <v>45</v>
      </c>
      <c r="AG4002" t="s">
        <v>45</v>
      </c>
      <c r="AI4002" t="s">
        <v>48</v>
      </c>
      <c r="AJ4002">
        <v>8</v>
      </c>
      <c r="AK4002" t="str">
        <f>_xlfn.XLOOKUP(Table_ExternalData_1[[#This Row],[Shop'[Shop Code']]],Sheet1!D:D,Sheet1!A:A)</f>
        <v>REGION 4 LEYRE IBEAS</v>
      </c>
    </row>
    <row r="4003" spans="1:37" x14ac:dyDescent="0.3">
      <c r="A4003">
        <v>37</v>
      </c>
      <c r="B4003" t="s">
        <v>771</v>
      </c>
      <c r="C4003" t="s">
        <v>772</v>
      </c>
      <c r="D4003" t="s">
        <v>194</v>
      </c>
      <c r="E4003" t="s">
        <v>195</v>
      </c>
      <c r="F4003" t="s">
        <v>196</v>
      </c>
      <c r="G4003" t="s">
        <v>773</v>
      </c>
      <c r="H4003" t="s">
        <v>198</v>
      </c>
      <c r="I4003" t="s">
        <v>42</v>
      </c>
      <c r="J4003" t="s">
        <v>43</v>
      </c>
      <c r="K4003" s="1">
        <v>45545</v>
      </c>
      <c r="L4003" t="s">
        <v>774</v>
      </c>
      <c r="M4003">
        <v>2</v>
      </c>
      <c r="O4003" t="s">
        <v>45</v>
      </c>
      <c r="Q4003" t="s">
        <v>45</v>
      </c>
      <c r="S4003" t="s">
        <v>45</v>
      </c>
      <c r="U4003" t="s">
        <v>45</v>
      </c>
      <c r="W4003" t="s">
        <v>45</v>
      </c>
      <c r="X4003">
        <v>25</v>
      </c>
      <c r="Y4003" t="s">
        <v>46</v>
      </c>
      <c r="Z4003">
        <v>13</v>
      </c>
      <c r="AA4003" t="s">
        <v>46</v>
      </c>
      <c r="AB4003">
        <v>5</v>
      </c>
      <c r="AC4003" t="s">
        <v>47</v>
      </c>
      <c r="AD4003">
        <v>2</v>
      </c>
      <c r="AE4003" t="s">
        <v>45</v>
      </c>
      <c r="AF4003">
        <v>2</v>
      </c>
      <c r="AG4003" t="s">
        <v>45</v>
      </c>
      <c r="AH4003">
        <v>3636.36</v>
      </c>
      <c r="AI4003" t="s">
        <v>48</v>
      </c>
      <c r="AJ4003">
        <v>7</v>
      </c>
      <c r="AK4003" t="str">
        <f>_xlfn.XLOOKUP(Table_ExternalData_1[[#This Row],[Shop'[Shop Code']]],Sheet1!D:D,Sheet1!A:A)</f>
        <v>REGION 4 LEYRE IBEAS</v>
      </c>
    </row>
    <row r="4004" spans="1:37" x14ac:dyDescent="0.3">
      <c r="A4004">
        <v>37</v>
      </c>
      <c r="B4004" t="s">
        <v>771</v>
      </c>
      <c r="C4004" t="s">
        <v>772</v>
      </c>
      <c r="D4004" t="s">
        <v>194</v>
      </c>
      <c r="E4004" t="s">
        <v>195</v>
      </c>
      <c r="F4004" t="s">
        <v>196</v>
      </c>
      <c r="G4004" t="s">
        <v>773</v>
      </c>
      <c r="H4004" t="s">
        <v>198</v>
      </c>
      <c r="I4004" t="s">
        <v>42</v>
      </c>
      <c r="J4004" t="s">
        <v>43</v>
      </c>
      <c r="K4004" s="1">
        <v>45547</v>
      </c>
      <c r="L4004" t="s">
        <v>774</v>
      </c>
      <c r="M4004">
        <v>5</v>
      </c>
      <c r="N4004">
        <v>2</v>
      </c>
      <c r="O4004" t="s">
        <v>45</v>
      </c>
      <c r="Q4004" t="s">
        <v>45</v>
      </c>
      <c r="S4004" t="s">
        <v>45</v>
      </c>
      <c r="U4004" t="s">
        <v>45</v>
      </c>
      <c r="W4004" t="s">
        <v>45</v>
      </c>
      <c r="X4004">
        <v>27</v>
      </c>
      <c r="Y4004" t="s">
        <v>46</v>
      </c>
      <c r="Z4004">
        <v>9</v>
      </c>
      <c r="AA4004" t="s">
        <v>46</v>
      </c>
      <c r="AB4004">
        <v>1</v>
      </c>
      <c r="AC4004" t="s">
        <v>47</v>
      </c>
      <c r="AD4004">
        <v>4</v>
      </c>
      <c r="AE4004" t="s">
        <v>45</v>
      </c>
      <c r="AG4004" t="s">
        <v>45</v>
      </c>
      <c r="AI4004" t="s">
        <v>48</v>
      </c>
      <c r="AJ4004">
        <v>9</v>
      </c>
      <c r="AK4004" t="str">
        <f>_xlfn.XLOOKUP(Table_ExternalData_1[[#This Row],[Shop'[Shop Code']]],Sheet1!D:D,Sheet1!A:A)</f>
        <v>REGION 4 LEYRE IBEAS</v>
      </c>
    </row>
    <row r="4005" spans="1:37" x14ac:dyDescent="0.3">
      <c r="A4005">
        <v>37</v>
      </c>
      <c r="B4005" t="s">
        <v>771</v>
      </c>
      <c r="C4005" t="s">
        <v>772</v>
      </c>
      <c r="D4005" t="s">
        <v>194</v>
      </c>
      <c r="E4005" t="s">
        <v>195</v>
      </c>
      <c r="F4005" t="s">
        <v>196</v>
      </c>
      <c r="G4005" t="s">
        <v>773</v>
      </c>
      <c r="H4005" t="s">
        <v>198</v>
      </c>
      <c r="I4005" t="s">
        <v>42</v>
      </c>
      <c r="J4005" t="s">
        <v>43</v>
      </c>
      <c r="K4005" s="1">
        <v>45544</v>
      </c>
      <c r="L4005" t="s">
        <v>774</v>
      </c>
      <c r="O4005" t="s">
        <v>45</v>
      </c>
      <c r="Q4005" t="s">
        <v>45</v>
      </c>
      <c r="S4005" t="s">
        <v>45</v>
      </c>
      <c r="U4005" t="s">
        <v>45</v>
      </c>
      <c r="W4005" t="s">
        <v>45</v>
      </c>
      <c r="X4005">
        <v>1</v>
      </c>
      <c r="Y4005" t="s">
        <v>46</v>
      </c>
      <c r="AA4005" t="s">
        <v>46</v>
      </c>
      <c r="AC4005" t="s">
        <v>47</v>
      </c>
      <c r="AE4005" t="s">
        <v>45</v>
      </c>
      <c r="AG4005" t="s">
        <v>45</v>
      </c>
      <c r="AI4005" t="s">
        <v>48</v>
      </c>
      <c r="AJ4005">
        <v>6</v>
      </c>
      <c r="AK4005" t="str">
        <f>_xlfn.XLOOKUP(Table_ExternalData_1[[#This Row],[Shop'[Shop Code']]],Sheet1!D:D,Sheet1!A:A)</f>
        <v>REGION 4 LEYRE IBEAS</v>
      </c>
    </row>
    <row r="4006" spans="1:37" x14ac:dyDescent="0.3">
      <c r="A4006">
        <v>37</v>
      </c>
      <c r="B4006" t="s">
        <v>771</v>
      </c>
      <c r="C4006" t="s">
        <v>772</v>
      </c>
      <c r="D4006" t="s">
        <v>194</v>
      </c>
      <c r="E4006" t="s">
        <v>195</v>
      </c>
      <c r="F4006" t="s">
        <v>196</v>
      </c>
      <c r="G4006" t="s">
        <v>773</v>
      </c>
      <c r="H4006" t="s">
        <v>198</v>
      </c>
      <c r="I4006" t="s">
        <v>42</v>
      </c>
      <c r="J4006" t="s">
        <v>43</v>
      </c>
      <c r="K4006" s="1">
        <v>45548</v>
      </c>
      <c r="L4006" t="s">
        <v>774</v>
      </c>
      <c r="M4006">
        <v>5</v>
      </c>
      <c r="N4006">
        <v>5</v>
      </c>
      <c r="O4006" t="s">
        <v>45</v>
      </c>
      <c r="Q4006" t="s">
        <v>45</v>
      </c>
      <c r="S4006" t="s">
        <v>45</v>
      </c>
      <c r="U4006" t="s">
        <v>45</v>
      </c>
      <c r="W4006" t="s">
        <v>45</v>
      </c>
      <c r="X4006">
        <v>33</v>
      </c>
      <c r="Y4006" t="s">
        <v>46</v>
      </c>
      <c r="Z4006">
        <v>15</v>
      </c>
      <c r="AA4006" t="s">
        <v>46</v>
      </c>
      <c r="AB4006">
        <v>3</v>
      </c>
      <c r="AC4006" t="s">
        <v>47</v>
      </c>
      <c r="AE4006" t="s">
        <v>45</v>
      </c>
      <c r="AF4006">
        <v>2</v>
      </c>
      <c r="AG4006" t="s">
        <v>45</v>
      </c>
      <c r="AH4006">
        <v>3636.36</v>
      </c>
      <c r="AI4006" t="s">
        <v>48</v>
      </c>
      <c r="AJ4006">
        <v>10</v>
      </c>
      <c r="AK4006" t="str">
        <f>_xlfn.XLOOKUP(Table_ExternalData_1[[#This Row],[Shop'[Shop Code']]],Sheet1!D:D,Sheet1!A:A)</f>
        <v>REGION 4 LEYRE IBEAS</v>
      </c>
    </row>
    <row r="4007" spans="1:37" x14ac:dyDescent="0.3">
      <c r="A4007">
        <v>37</v>
      </c>
      <c r="B4007" t="s">
        <v>775</v>
      </c>
      <c r="C4007" t="s">
        <v>776</v>
      </c>
      <c r="D4007" t="s">
        <v>293</v>
      </c>
      <c r="E4007" t="s">
        <v>294</v>
      </c>
      <c r="F4007" t="s">
        <v>295</v>
      </c>
      <c r="G4007" t="s">
        <v>777</v>
      </c>
      <c r="H4007" t="s">
        <v>778</v>
      </c>
      <c r="I4007" t="s">
        <v>64</v>
      </c>
      <c r="J4007" t="s">
        <v>65</v>
      </c>
      <c r="K4007" s="1">
        <v>45545</v>
      </c>
      <c r="L4007" t="s">
        <v>779</v>
      </c>
      <c r="M4007">
        <v>1</v>
      </c>
      <c r="O4007" t="s">
        <v>45</v>
      </c>
      <c r="Q4007" t="s">
        <v>45</v>
      </c>
      <c r="S4007" t="s">
        <v>45</v>
      </c>
      <c r="U4007" t="s">
        <v>45</v>
      </c>
      <c r="W4007" t="s">
        <v>45</v>
      </c>
      <c r="X4007">
        <v>9</v>
      </c>
      <c r="Y4007" t="s">
        <v>46</v>
      </c>
      <c r="Z4007">
        <v>4</v>
      </c>
      <c r="AA4007" t="s">
        <v>46</v>
      </c>
      <c r="AB4007">
        <v>2</v>
      </c>
      <c r="AC4007" t="s">
        <v>47</v>
      </c>
      <c r="AE4007" t="s">
        <v>45</v>
      </c>
      <c r="AG4007" t="s">
        <v>45</v>
      </c>
      <c r="AI4007" t="s">
        <v>48</v>
      </c>
      <c r="AJ4007">
        <v>7</v>
      </c>
      <c r="AK4007" t="str">
        <f>_xlfn.XLOOKUP(Table_ExternalData_1[[#This Row],[Shop'[Shop Code']]],Sheet1!D:D,Sheet1!A:A)</f>
        <v>REGION 2 ALEJANDRO COSTAS</v>
      </c>
    </row>
    <row r="4008" spans="1:37" x14ac:dyDescent="0.3">
      <c r="A4008">
        <v>37</v>
      </c>
      <c r="B4008" t="s">
        <v>775</v>
      </c>
      <c r="C4008" t="s">
        <v>776</v>
      </c>
      <c r="D4008" t="s">
        <v>293</v>
      </c>
      <c r="E4008" t="s">
        <v>294</v>
      </c>
      <c r="F4008" t="s">
        <v>295</v>
      </c>
      <c r="G4008" t="s">
        <v>777</v>
      </c>
      <c r="H4008" t="s">
        <v>778</v>
      </c>
      <c r="I4008" t="s">
        <v>64</v>
      </c>
      <c r="J4008" t="s">
        <v>65</v>
      </c>
      <c r="K4008" s="1">
        <v>45549</v>
      </c>
      <c r="L4008" t="s">
        <v>779</v>
      </c>
      <c r="N4008">
        <v>2</v>
      </c>
      <c r="O4008" t="s">
        <v>45</v>
      </c>
      <c r="Q4008" t="s">
        <v>45</v>
      </c>
      <c r="S4008" t="s">
        <v>45</v>
      </c>
      <c r="U4008" t="s">
        <v>45</v>
      </c>
      <c r="W4008" t="s">
        <v>45</v>
      </c>
      <c r="X4008">
        <v>1</v>
      </c>
      <c r="Y4008" t="s">
        <v>46</v>
      </c>
      <c r="AA4008" t="s">
        <v>46</v>
      </c>
      <c r="AC4008" t="s">
        <v>47</v>
      </c>
      <c r="AE4008" t="s">
        <v>45</v>
      </c>
      <c r="AG4008" t="s">
        <v>45</v>
      </c>
      <c r="AI4008" t="s">
        <v>48</v>
      </c>
      <c r="AJ4008">
        <v>10</v>
      </c>
      <c r="AK4008" t="str">
        <f>_xlfn.XLOOKUP(Table_ExternalData_1[[#This Row],[Shop'[Shop Code']]],Sheet1!D:D,Sheet1!A:A)</f>
        <v>REGION 2 ALEJANDRO COSTAS</v>
      </c>
    </row>
    <row r="4009" spans="1:37" x14ac:dyDescent="0.3">
      <c r="A4009">
        <v>37</v>
      </c>
      <c r="B4009" t="s">
        <v>775</v>
      </c>
      <c r="C4009" t="s">
        <v>776</v>
      </c>
      <c r="D4009" t="s">
        <v>293</v>
      </c>
      <c r="E4009" t="s">
        <v>294</v>
      </c>
      <c r="F4009" t="s">
        <v>295</v>
      </c>
      <c r="G4009" t="s">
        <v>777</v>
      </c>
      <c r="H4009" t="s">
        <v>778</v>
      </c>
      <c r="I4009" t="s">
        <v>64</v>
      </c>
      <c r="J4009" t="s">
        <v>65</v>
      </c>
      <c r="K4009" s="1">
        <v>45544</v>
      </c>
      <c r="L4009" t="s">
        <v>779</v>
      </c>
      <c r="M4009">
        <v>3</v>
      </c>
      <c r="O4009" t="s">
        <v>45</v>
      </c>
      <c r="Q4009" t="s">
        <v>45</v>
      </c>
      <c r="S4009" t="s">
        <v>45</v>
      </c>
      <c r="U4009" t="s">
        <v>45</v>
      </c>
      <c r="W4009" t="s">
        <v>45</v>
      </c>
      <c r="X4009">
        <v>12</v>
      </c>
      <c r="Y4009" t="s">
        <v>46</v>
      </c>
      <c r="Z4009">
        <v>6</v>
      </c>
      <c r="AA4009" t="s">
        <v>46</v>
      </c>
      <c r="AB4009">
        <v>2</v>
      </c>
      <c r="AC4009" t="s">
        <v>47</v>
      </c>
      <c r="AE4009" t="s">
        <v>45</v>
      </c>
      <c r="AG4009" t="s">
        <v>45</v>
      </c>
      <c r="AI4009" t="s">
        <v>48</v>
      </c>
      <c r="AJ4009">
        <v>6</v>
      </c>
      <c r="AK4009" t="str">
        <f>_xlfn.XLOOKUP(Table_ExternalData_1[[#This Row],[Shop'[Shop Code']]],Sheet1!D:D,Sheet1!A:A)</f>
        <v>REGION 2 ALEJANDRO COSTAS</v>
      </c>
    </row>
    <row r="4010" spans="1:37" x14ac:dyDescent="0.3">
      <c r="A4010">
        <v>37</v>
      </c>
      <c r="B4010" t="s">
        <v>775</v>
      </c>
      <c r="C4010" t="s">
        <v>776</v>
      </c>
      <c r="D4010" t="s">
        <v>293</v>
      </c>
      <c r="E4010" t="s">
        <v>294</v>
      </c>
      <c r="F4010" t="s">
        <v>295</v>
      </c>
      <c r="G4010" t="s">
        <v>777</v>
      </c>
      <c r="H4010" t="s">
        <v>778</v>
      </c>
      <c r="I4010" t="s">
        <v>64</v>
      </c>
      <c r="J4010" t="s">
        <v>65</v>
      </c>
      <c r="K4010" s="1">
        <v>45546</v>
      </c>
      <c r="L4010" t="s">
        <v>779</v>
      </c>
      <c r="M4010">
        <v>1</v>
      </c>
      <c r="O4010" t="s">
        <v>45</v>
      </c>
      <c r="Q4010" t="s">
        <v>45</v>
      </c>
      <c r="S4010" t="s">
        <v>45</v>
      </c>
      <c r="U4010" t="s">
        <v>45</v>
      </c>
      <c r="W4010" t="s">
        <v>45</v>
      </c>
      <c r="X4010">
        <v>5</v>
      </c>
      <c r="Y4010" t="s">
        <v>46</v>
      </c>
      <c r="Z4010">
        <v>1</v>
      </c>
      <c r="AA4010" t="s">
        <v>46</v>
      </c>
      <c r="AB4010">
        <v>1</v>
      </c>
      <c r="AC4010" t="s">
        <v>47</v>
      </c>
      <c r="AE4010" t="s">
        <v>45</v>
      </c>
      <c r="AG4010" t="s">
        <v>45</v>
      </c>
      <c r="AI4010" t="s">
        <v>48</v>
      </c>
      <c r="AJ4010">
        <v>8</v>
      </c>
      <c r="AK4010" t="str">
        <f>_xlfn.XLOOKUP(Table_ExternalData_1[[#This Row],[Shop'[Shop Code']]],Sheet1!D:D,Sheet1!A:A)</f>
        <v>REGION 2 ALEJANDRO COSTAS</v>
      </c>
    </row>
    <row r="4011" spans="1:37" x14ac:dyDescent="0.3">
      <c r="A4011">
        <v>37</v>
      </c>
      <c r="B4011" t="s">
        <v>775</v>
      </c>
      <c r="C4011" t="s">
        <v>776</v>
      </c>
      <c r="D4011" t="s">
        <v>293</v>
      </c>
      <c r="E4011" t="s">
        <v>294</v>
      </c>
      <c r="F4011" t="s">
        <v>295</v>
      </c>
      <c r="G4011" t="s">
        <v>777</v>
      </c>
      <c r="H4011" t="s">
        <v>778</v>
      </c>
      <c r="I4011" t="s">
        <v>64</v>
      </c>
      <c r="J4011" t="s">
        <v>65</v>
      </c>
      <c r="K4011" s="1">
        <v>45547</v>
      </c>
      <c r="L4011" t="s">
        <v>779</v>
      </c>
      <c r="M4011">
        <v>2</v>
      </c>
      <c r="O4011" t="s">
        <v>45</v>
      </c>
      <c r="Q4011" t="s">
        <v>45</v>
      </c>
      <c r="S4011" t="s">
        <v>45</v>
      </c>
      <c r="U4011" t="s">
        <v>45</v>
      </c>
      <c r="W4011" t="s">
        <v>45</v>
      </c>
      <c r="X4011">
        <v>7</v>
      </c>
      <c r="Y4011" t="s">
        <v>46</v>
      </c>
      <c r="Z4011">
        <v>4</v>
      </c>
      <c r="AA4011" t="s">
        <v>46</v>
      </c>
      <c r="AB4011">
        <v>1</v>
      </c>
      <c r="AC4011" t="s">
        <v>47</v>
      </c>
      <c r="AE4011" t="s">
        <v>45</v>
      </c>
      <c r="AG4011" t="s">
        <v>45</v>
      </c>
      <c r="AI4011" t="s">
        <v>48</v>
      </c>
      <c r="AJ4011">
        <v>9</v>
      </c>
      <c r="AK4011" t="str">
        <f>_xlfn.XLOOKUP(Table_ExternalData_1[[#This Row],[Shop'[Shop Code']]],Sheet1!D:D,Sheet1!A:A)</f>
        <v>REGION 2 ALEJANDRO COSTAS</v>
      </c>
    </row>
    <row r="4012" spans="1:37" x14ac:dyDescent="0.3">
      <c r="A4012">
        <v>37</v>
      </c>
      <c r="B4012" t="s">
        <v>775</v>
      </c>
      <c r="C4012" t="s">
        <v>776</v>
      </c>
      <c r="D4012" t="s">
        <v>293</v>
      </c>
      <c r="E4012" t="s">
        <v>294</v>
      </c>
      <c r="F4012" t="s">
        <v>295</v>
      </c>
      <c r="G4012" t="s">
        <v>777</v>
      </c>
      <c r="H4012" t="s">
        <v>778</v>
      </c>
      <c r="I4012" t="s">
        <v>64</v>
      </c>
      <c r="J4012" t="s">
        <v>65</v>
      </c>
      <c r="K4012" s="1">
        <v>45548</v>
      </c>
      <c r="L4012" t="s">
        <v>779</v>
      </c>
      <c r="M4012">
        <v>1</v>
      </c>
      <c r="O4012" t="s">
        <v>45</v>
      </c>
      <c r="P4012">
        <v>2</v>
      </c>
      <c r="Q4012" t="s">
        <v>45</v>
      </c>
      <c r="R4012">
        <v>2</v>
      </c>
      <c r="S4012" t="s">
        <v>45</v>
      </c>
      <c r="U4012" t="s">
        <v>45</v>
      </c>
      <c r="W4012" t="s">
        <v>45</v>
      </c>
      <c r="X4012">
        <v>7</v>
      </c>
      <c r="Y4012" t="s">
        <v>46</v>
      </c>
      <c r="Z4012">
        <v>5</v>
      </c>
      <c r="AA4012" t="s">
        <v>46</v>
      </c>
      <c r="AB4012">
        <v>1</v>
      </c>
      <c r="AC4012" t="s">
        <v>47</v>
      </c>
      <c r="AE4012" t="s">
        <v>45</v>
      </c>
      <c r="AF4012">
        <v>2</v>
      </c>
      <c r="AG4012" t="s">
        <v>45</v>
      </c>
      <c r="AH4012">
        <v>4681.82</v>
      </c>
      <c r="AI4012" t="s">
        <v>48</v>
      </c>
      <c r="AJ4012">
        <v>10</v>
      </c>
      <c r="AK4012" t="str">
        <f>_xlfn.XLOOKUP(Table_ExternalData_1[[#This Row],[Shop'[Shop Code']]],Sheet1!D:D,Sheet1!A:A)</f>
        <v>REGION 2 ALEJANDRO COSTAS</v>
      </c>
    </row>
    <row r="4013" spans="1:37" x14ac:dyDescent="0.3">
      <c r="A4013">
        <v>37</v>
      </c>
      <c r="B4013" t="s">
        <v>780</v>
      </c>
      <c r="C4013" t="s">
        <v>781</v>
      </c>
      <c r="D4013" t="s">
        <v>502</v>
      </c>
      <c r="E4013" t="s">
        <v>2972</v>
      </c>
      <c r="F4013" t="s">
        <v>2973</v>
      </c>
      <c r="G4013" t="s">
        <v>782</v>
      </c>
      <c r="H4013" t="s">
        <v>98</v>
      </c>
      <c r="I4013" t="s">
        <v>74</v>
      </c>
      <c r="J4013" t="s">
        <v>75</v>
      </c>
      <c r="K4013" s="1">
        <v>45545</v>
      </c>
      <c r="L4013" t="s">
        <v>783</v>
      </c>
      <c r="M4013">
        <v>3</v>
      </c>
      <c r="N4013">
        <v>2</v>
      </c>
      <c r="O4013" t="s">
        <v>45</v>
      </c>
      <c r="Q4013" t="s">
        <v>45</v>
      </c>
      <c r="S4013" t="s">
        <v>45</v>
      </c>
      <c r="U4013" t="s">
        <v>45</v>
      </c>
      <c r="W4013" t="s">
        <v>45</v>
      </c>
      <c r="X4013">
        <v>22</v>
      </c>
      <c r="Y4013" t="s">
        <v>46</v>
      </c>
      <c r="Z4013">
        <v>14</v>
      </c>
      <c r="AA4013" t="s">
        <v>46</v>
      </c>
      <c r="AB4013">
        <v>3</v>
      </c>
      <c r="AC4013" t="s">
        <v>47</v>
      </c>
      <c r="AD4013">
        <v>0</v>
      </c>
      <c r="AE4013" t="s">
        <v>45</v>
      </c>
      <c r="AG4013" t="s">
        <v>45</v>
      </c>
      <c r="AI4013" t="s">
        <v>48</v>
      </c>
      <c r="AJ4013">
        <v>7</v>
      </c>
      <c r="AK4013" t="str">
        <f>_xlfn.XLOOKUP(Table_ExternalData_1[[#This Row],[Shop'[Shop Code']]],Sheet1!D:D,Sheet1!A:A)</f>
        <v>REGION 3 EDUARDO CAMACHO</v>
      </c>
    </row>
    <row r="4014" spans="1:37" x14ac:dyDescent="0.3">
      <c r="A4014">
        <v>37</v>
      </c>
      <c r="B4014" t="s">
        <v>780</v>
      </c>
      <c r="C4014" t="s">
        <v>781</v>
      </c>
      <c r="D4014" t="s">
        <v>502</v>
      </c>
      <c r="E4014" t="s">
        <v>2972</v>
      </c>
      <c r="F4014" t="s">
        <v>2973</v>
      </c>
      <c r="G4014" t="s">
        <v>782</v>
      </c>
      <c r="H4014" t="s">
        <v>98</v>
      </c>
      <c r="I4014" t="s">
        <v>74</v>
      </c>
      <c r="J4014" t="s">
        <v>75</v>
      </c>
      <c r="K4014" s="1">
        <v>45548</v>
      </c>
      <c r="L4014" t="s">
        <v>783</v>
      </c>
      <c r="M4014">
        <v>1</v>
      </c>
      <c r="O4014" t="s">
        <v>45</v>
      </c>
      <c r="Q4014" t="s">
        <v>45</v>
      </c>
      <c r="S4014" t="s">
        <v>45</v>
      </c>
      <c r="U4014" t="s">
        <v>45</v>
      </c>
      <c r="W4014" t="s">
        <v>45</v>
      </c>
      <c r="X4014">
        <v>10</v>
      </c>
      <c r="Y4014" t="s">
        <v>46</v>
      </c>
      <c r="Z4014">
        <v>9</v>
      </c>
      <c r="AA4014" t="s">
        <v>46</v>
      </c>
      <c r="AB4014">
        <v>5</v>
      </c>
      <c r="AC4014" t="s">
        <v>47</v>
      </c>
      <c r="AE4014" t="s">
        <v>45</v>
      </c>
      <c r="AF4014">
        <v>8</v>
      </c>
      <c r="AG4014" t="s">
        <v>45</v>
      </c>
      <c r="AH4014">
        <v>16974.54</v>
      </c>
      <c r="AI4014" t="s">
        <v>48</v>
      </c>
      <c r="AJ4014">
        <v>10</v>
      </c>
      <c r="AK4014" t="str">
        <f>_xlfn.XLOOKUP(Table_ExternalData_1[[#This Row],[Shop'[Shop Code']]],Sheet1!D:D,Sheet1!A:A)</f>
        <v>REGION 3 EDUARDO CAMACHO</v>
      </c>
    </row>
    <row r="4015" spans="1:37" x14ac:dyDescent="0.3">
      <c r="A4015">
        <v>37</v>
      </c>
      <c r="B4015" t="s">
        <v>780</v>
      </c>
      <c r="C4015" t="s">
        <v>781</v>
      </c>
      <c r="D4015" t="s">
        <v>502</v>
      </c>
      <c r="E4015" t="s">
        <v>2972</v>
      </c>
      <c r="F4015" t="s">
        <v>2973</v>
      </c>
      <c r="G4015" t="s">
        <v>782</v>
      </c>
      <c r="H4015" t="s">
        <v>98</v>
      </c>
      <c r="I4015" t="s">
        <v>74</v>
      </c>
      <c r="J4015" t="s">
        <v>75</v>
      </c>
      <c r="K4015" s="1">
        <v>45546</v>
      </c>
      <c r="L4015" t="s">
        <v>783</v>
      </c>
      <c r="M4015">
        <v>3</v>
      </c>
      <c r="O4015" t="s">
        <v>45</v>
      </c>
      <c r="Q4015" t="s">
        <v>45</v>
      </c>
      <c r="S4015" t="s">
        <v>45</v>
      </c>
      <c r="U4015" t="s">
        <v>45</v>
      </c>
      <c r="W4015" t="s">
        <v>45</v>
      </c>
      <c r="X4015">
        <v>17</v>
      </c>
      <c r="Y4015" t="s">
        <v>46</v>
      </c>
      <c r="Z4015">
        <v>14</v>
      </c>
      <c r="AA4015" t="s">
        <v>46</v>
      </c>
      <c r="AB4015">
        <v>4</v>
      </c>
      <c r="AC4015" t="s">
        <v>47</v>
      </c>
      <c r="AD4015">
        <v>2</v>
      </c>
      <c r="AE4015" t="s">
        <v>45</v>
      </c>
      <c r="AG4015" t="s">
        <v>45</v>
      </c>
      <c r="AI4015" t="s">
        <v>48</v>
      </c>
      <c r="AJ4015">
        <v>8</v>
      </c>
      <c r="AK4015" t="str">
        <f>_xlfn.XLOOKUP(Table_ExternalData_1[[#This Row],[Shop'[Shop Code']]],Sheet1!D:D,Sheet1!A:A)</f>
        <v>REGION 3 EDUARDO CAMACHO</v>
      </c>
    </row>
    <row r="4016" spans="1:37" x14ac:dyDescent="0.3">
      <c r="A4016">
        <v>37</v>
      </c>
      <c r="B4016" t="s">
        <v>780</v>
      </c>
      <c r="C4016" t="s">
        <v>781</v>
      </c>
      <c r="D4016" t="s">
        <v>502</v>
      </c>
      <c r="E4016" t="s">
        <v>2972</v>
      </c>
      <c r="F4016" t="s">
        <v>2973</v>
      </c>
      <c r="G4016" t="s">
        <v>782</v>
      </c>
      <c r="H4016" t="s">
        <v>98</v>
      </c>
      <c r="I4016" t="s">
        <v>74</v>
      </c>
      <c r="J4016" t="s">
        <v>75</v>
      </c>
      <c r="K4016" s="1">
        <v>45547</v>
      </c>
      <c r="L4016" t="s">
        <v>783</v>
      </c>
      <c r="M4016">
        <v>2</v>
      </c>
      <c r="N4016">
        <v>2</v>
      </c>
      <c r="O4016" t="s">
        <v>45</v>
      </c>
      <c r="Q4016" t="s">
        <v>45</v>
      </c>
      <c r="S4016" t="s">
        <v>45</v>
      </c>
      <c r="U4016" t="s">
        <v>45</v>
      </c>
      <c r="W4016" t="s">
        <v>45</v>
      </c>
      <c r="X4016">
        <v>19</v>
      </c>
      <c r="Y4016" t="s">
        <v>46</v>
      </c>
      <c r="Z4016">
        <v>16</v>
      </c>
      <c r="AA4016" t="s">
        <v>46</v>
      </c>
      <c r="AB4016">
        <v>7</v>
      </c>
      <c r="AC4016" t="s">
        <v>47</v>
      </c>
      <c r="AD4016">
        <v>2</v>
      </c>
      <c r="AE4016" t="s">
        <v>45</v>
      </c>
      <c r="AF4016">
        <v>2</v>
      </c>
      <c r="AG4016" t="s">
        <v>45</v>
      </c>
      <c r="AH4016">
        <v>4136.3599999999997</v>
      </c>
      <c r="AI4016" t="s">
        <v>48</v>
      </c>
      <c r="AJ4016">
        <v>9</v>
      </c>
      <c r="AK4016" t="str">
        <f>_xlfn.XLOOKUP(Table_ExternalData_1[[#This Row],[Shop'[Shop Code']]],Sheet1!D:D,Sheet1!A:A)</f>
        <v>REGION 3 EDUARDO CAMACHO</v>
      </c>
    </row>
    <row r="4017" spans="1:37" x14ac:dyDescent="0.3">
      <c r="A4017">
        <v>37</v>
      </c>
      <c r="B4017" t="s">
        <v>780</v>
      </c>
      <c r="C4017" t="s">
        <v>781</v>
      </c>
      <c r="D4017" t="s">
        <v>502</v>
      </c>
      <c r="E4017" t="s">
        <v>2972</v>
      </c>
      <c r="F4017" t="s">
        <v>2973</v>
      </c>
      <c r="G4017" t="s">
        <v>782</v>
      </c>
      <c r="H4017" t="s">
        <v>98</v>
      </c>
      <c r="I4017" t="s">
        <v>74</v>
      </c>
      <c r="J4017" t="s">
        <v>75</v>
      </c>
      <c r="K4017" s="1">
        <v>45544</v>
      </c>
      <c r="L4017" t="s">
        <v>783</v>
      </c>
      <c r="M4017">
        <v>5</v>
      </c>
      <c r="O4017" t="s">
        <v>45</v>
      </c>
      <c r="Q4017" t="s">
        <v>45</v>
      </c>
      <c r="S4017" t="s">
        <v>45</v>
      </c>
      <c r="U4017" t="s">
        <v>45</v>
      </c>
      <c r="W4017" t="s">
        <v>45</v>
      </c>
      <c r="X4017">
        <v>23</v>
      </c>
      <c r="Y4017" t="s">
        <v>46</v>
      </c>
      <c r="Z4017">
        <v>14</v>
      </c>
      <c r="AA4017" t="s">
        <v>46</v>
      </c>
      <c r="AB4017">
        <v>7</v>
      </c>
      <c r="AC4017" t="s">
        <v>47</v>
      </c>
      <c r="AD4017">
        <v>8</v>
      </c>
      <c r="AE4017" t="s">
        <v>45</v>
      </c>
      <c r="AF4017">
        <v>2</v>
      </c>
      <c r="AG4017" t="s">
        <v>45</v>
      </c>
      <c r="AH4017">
        <v>3636.36</v>
      </c>
      <c r="AI4017" t="s">
        <v>48</v>
      </c>
      <c r="AJ4017">
        <v>6</v>
      </c>
      <c r="AK4017" t="str">
        <f>_xlfn.XLOOKUP(Table_ExternalData_1[[#This Row],[Shop'[Shop Code']]],Sheet1!D:D,Sheet1!A:A)</f>
        <v>REGION 3 EDUARDO CAMACHO</v>
      </c>
    </row>
    <row r="4018" spans="1:37" x14ac:dyDescent="0.3">
      <c r="A4018">
        <v>37</v>
      </c>
      <c r="B4018" t="s">
        <v>784</v>
      </c>
      <c r="C4018" t="s">
        <v>785</v>
      </c>
      <c r="D4018" t="s">
        <v>502</v>
      </c>
      <c r="E4018" t="s">
        <v>2972</v>
      </c>
      <c r="F4018" t="s">
        <v>2973</v>
      </c>
      <c r="G4018" t="s">
        <v>786</v>
      </c>
      <c r="H4018" t="s">
        <v>131</v>
      </c>
      <c r="I4018" t="s">
        <v>74</v>
      </c>
      <c r="J4018" t="s">
        <v>75</v>
      </c>
      <c r="K4018" s="1">
        <v>45547</v>
      </c>
      <c r="L4018" t="s">
        <v>787</v>
      </c>
      <c r="M4018">
        <v>5</v>
      </c>
      <c r="N4018">
        <v>3</v>
      </c>
      <c r="O4018" t="s">
        <v>45</v>
      </c>
      <c r="Q4018" t="s">
        <v>45</v>
      </c>
      <c r="S4018" t="s">
        <v>45</v>
      </c>
      <c r="U4018" t="s">
        <v>45</v>
      </c>
      <c r="W4018" t="s">
        <v>45</v>
      </c>
      <c r="X4018">
        <v>31</v>
      </c>
      <c r="Y4018" t="s">
        <v>46</v>
      </c>
      <c r="Z4018">
        <v>29</v>
      </c>
      <c r="AA4018" t="s">
        <v>46</v>
      </c>
      <c r="AB4018">
        <v>5</v>
      </c>
      <c r="AC4018" t="s">
        <v>47</v>
      </c>
      <c r="AE4018" t="s">
        <v>45</v>
      </c>
      <c r="AG4018" t="s">
        <v>45</v>
      </c>
      <c r="AI4018" t="s">
        <v>48</v>
      </c>
      <c r="AJ4018">
        <v>9</v>
      </c>
      <c r="AK4018" t="str">
        <f>_xlfn.XLOOKUP(Table_ExternalData_1[[#This Row],[Shop'[Shop Code']]],Sheet1!D:D,Sheet1!A:A)</f>
        <v>REGION 3 EDUARDO CAMACHO</v>
      </c>
    </row>
    <row r="4019" spans="1:37" x14ac:dyDescent="0.3">
      <c r="A4019">
        <v>37</v>
      </c>
      <c r="B4019" t="s">
        <v>784</v>
      </c>
      <c r="C4019" t="s">
        <v>785</v>
      </c>
      <c r="D4019" t="s">
        <v>502</v>
      </c>
      <c r="E4019" t="s">
        <v>2972</v>
      </c>
      <c r="F4019" t="s">
        <v>2973</v>
      </c>
      <c r="G4019" t="s">
        <v>786</v>
      </c>
      <c r="H4019" t="s">
        <v>131</v>
      </c>
      <c r="I4019" t="s">
        <v>74</v>
      </c>
      <c r="J4019" t="s">
        <v>75</v>
      </c>
      <c r="K4019" s="1">
        <v>45548</v>
      </c>
      <c r="L4019" t="s">
        <v>787</v>
      </c>
      <c r="M4019">
        <v>4</v>
      </c>
      <c r="N4019">
        <v>4</v>
      </c>
      <c r="O4019" t="s">
        <v>45</v>
      </c>
      <c r="Q4019" t="s">
        <v>45</v>
      </c>
      <c r="S4019" t="s">
        <v>45</v>
      </c>
      <c r="U4019" t="s">
        <v>45</v>
      </c>
      <c r="W4019" t="s">
        <v>45</v>
      </c>
      <c r="X4019">
        <v>27</v>
      </c>
      <c r="Y4019" t="s">
        <v>46</v>
      </c>
      <c r="Z4019">
        <v>23</v>
      </c>
      <c r="AA4019" t="s">
        <v>46</v>
      </c>
      <c r="AB4019">
        <v>3</v>
      </c>
      <c r="AC4019" t="s">
        <v>47</v>
      </c>
      <c r="AE4019" t="s">
        <v>45</v>
      </c>
      <c r="AG4019" t="s">
        <v>45</v>
      </c>
      <c r="AI4019" t="s">
        <v>48</v>
      </c>
      <c r="AJ4019">
        <v>10</v>
      </c>
      <c r="AK4019" t="str">
        <f>_xlfn.XLOOKUP(Table_ExternalData_1[[#This Row],[Shop'[Shop Code']]],Sheet1!D:D,Sheet1!A:A)</f>
        <v>REGION 3 EDUARDO CAMACHO</v>
      </c>
    </row>
    <row r="4020" spans="1:37" x14ac:dyDescent="0.3">
      <c r="A4020">
        <v>37</v>
      </c>
      <c r="B4020" t="s">
        <v>784</v>
      </c>
      <c r="C4020" t="s">
        <v>785</v>
      </c>
      <c r="D4020" t="s">
        <v>502</v>
      </c>
      <c r="E4020" t="s">
        <v>2972</v>
      </c>
      <c r="F4020" t="s">
        <v>2973</v>
      </c>
      <c r="G4020" t="s">
        <v>786</v>
      </c>
      <c r="H4020" t="s">
        <v>131</v>
      </c>
      <c r="I4020" t="s">
        <v>74</v>
      </c>
      <c r="J4020" t="s">
        <v>75</v>
      </c>
      <c r="K4020" s="1">
        <v>45546</v>
      </c>
      <c r="L4020" t="s">
        <v>787</v>
      </c>
      <c r="M4020">
        <v>2</v>
      </c>
      <c r="N4020">
        <v>6</v>
      </c>
      <c r="O4020" t="s">
        <v>45</v>
      </c>
      <c r="P4020">
        <v>1</v>
      </c>
      <c r="Q4020" t="s">
        <v>45</v>
      </c>
      <c r="R4020">
        <v>1</v>
      </c>
      <c r="S4020" t="s">
        <v>45</v>
      </c>
      <c r="T4020">
        <v>2</v>
      </c>
      <c r="U4020" t="s">
        <v>45</v>
      </c>
      <c r="V4020">
        <v>2</v>
      </c>
      <c r="W4020" t="s">
        <v>45</v>
      </c>
      <c r="X4020">
        <v>31</v>
      </c>
      <c r="Y4020" t="s">
        <v>46</v>
      </c>
      <c r="Z4020">
        <v>21</v>
      </c>
      <c r="AA4020" t="s">
        <v>46</v>
      </c>
      <c r="AB4020">
        <v>10</v>
      </c>
      <c r="AC4020" t="s">
        <v>47</v>
      </c>
      <c r="AE4020" t="s">
        <v>45</v>
      </c>
      <c r="AF4020">
        <v>3</v>
      </c>
      <c r="AG4020" t="s">
        <v>45</v>
      </c>
      <c r="AH4020">
        <v>7020.98</v>
      </c>
      <c r="AI4020" t="s">
        <v>48</v>
      </c>
      <c r="AJ4020">
        <v>8</v>
      </c>
      <c r="AK4020" t="str">
        <f>_xlfn.XLOOKUP(Table_ExternalData_1[[#This Row],[Shop'[Shop Code']]],Sheet1!D:D,Sheet1!A:A)</f>
        <v>REGION 3 EDUARDO CAMACHO</v>
      </c>
    </row>
    <row r="4021" spans="1:37" x14ac:dyDescent="0.3">
      <c r="A4021">
        <v>37</v>
      </c>
      <c r="B4021" t="s">
        <v>784</v>
      </c>
      <c r="C4021" t="s">
        <v>785</v>
      </c>
      <c r="D4021" t="s">
        <v>502</v>
      </c>
      <c r="E4021" t="s">
        <v>2972</v>
      </c>
      <c r="F4021" t="s">
        <v>2973</v>
      </c>
      <c r="G4021" t="s">
        <v>786</v>
      </c>
      <c r="H4021" t="s">
        <v>131</v>
      </c>
      <c r="I4021" t="s">
        <v>74</v>
      </c>
      <c r="J4021" t="s">
        <v>75</v>
      </c>
      <c r="K4021" s="1">
        <v>45544</v>
      </c>
      <c r="L4021" t="s">
        <v>787</v>
      </c>
      <c r="M4021">
        <v>2</v>
      </c>
      <c r="N4021">
        <v>1</v>
      </c>
      <c r="O4021" t="s">
        <v>45</v>
      </c>
      <c r="Q4021" t="s">
        <v>45</v>
      </c>
      <c r="S4021" t="s">
        <v>45</v>
      </c>
      <c r="U4021" t="s">
        <v>45</v>
      </c>
      <c r="V4021">
        <v>0</v>
      </c>
      <c r="W4021" t="s">
        <v>45</v>
      </c>
      <c r="X4021">
        <v>29</v>
      </c>
      <c r="Y4021" t="s">
        <v>46</v>
      </c>
      <c r="Z4021">
        <v>26</v>
      </c>
      <c r="AA4021" t="s">
        <v>46</v>
      </c>
      <c r="AB4021">
        <v>10</v>
      </c>
      <c r="AC4021" t="s">
        <v>47</v>
      </c>
      <c r="AE4021" t="s">
        <v>45</v>
      </c>
      <c r="AF4021">
        <v>0</v>
      </c>
      <c r="AG4021" t="s">
        <v>45</v>
      </c>
      <c r="AH4021">
        <v>0</v>
      </c>
      <c r="AI4021" t="s">
        <v>48</v>
      </c>
      <c r="AJ4021">
        <v>6</v>
      </c>
      <c r="AK4021" t="str">
        <f>_xlfn.XLOOKUP(Table_ExternalData_1[[#This Row],[Shop'[Shop Code']]],Sheet1!D:D,Sheet1!A:A)</f>
        <v>REGION 3 EDUARDO CAMACHO</v>
      </c>
    </row>
    <row r="4022" spans="1:37" x14ac:dyDescent="0.3">
      <c r="A4022">
        <v>37</v>
      </c>
      <c r="B4022" t="s">
        <v>784</v>
      </c>
      <c r="C4022" t="s">
        <v>785</v>
      </c>
      <c r="D4022" t="s">
        <v>502</v>
      </c>
      <c r="E4022" t="s">
        <v>2972</v>
      </c>
      <c r="F4022" t="s">
        <v>2973</v>
      </c>
      <c r="G4022" t="s">
        <v>786</v>
      </c>
      <c r="H4022" t="s">
        <v>131</v>
      </c>
      <c r="I4022" t="s">
        <v>74</v>
      </c>
      <c r="J4022" t="s">
        <v>75</v>
      </c>
      <c r="K4022" s="1">
        <v>45545</v>
      </c>
      <c r="L4022" t="s">
        <v>787</v>
      </c>
      <c r="M4022">
        <v>4</v>
      </c>
      <c r="N4022">
        <v>7</v>
      </c>
      <c r="O4022" t="s">
        <v>45</v>
      </c>
      <c r="Q4022" t="s">
        <v>45</v>
      </c>
      <c r="S4022" t="s">
        <v>45</v>
      </c>
      <c r="U4022" t="s">
        <v>45</v>
      </c>
      <c r="W4022" t="s">
        <v>45</v>
      </c>
      <c r="X4022">
        <v>39</v>
      </c>
      <c r="Y4022" t="s">
        <v>46</v>
      </c>
      <c r="Z4022">
        <v>31</v>
      </c>
      <c r="AA4022" t="s">
        <v>46</v>
      </c>
      <c r="AB4022">
        <v>7</v>
      </c>
      <c r="AC4022" t="s">
        <v>47</v>
      </c>
      <c r="AD4022">
        <v>1</v>
      </c>
      <c r="AE4022" t="s">
        <v>45</v>
      </c>
      <c r="AF4022">
        <v>1</v>
      </c>
      <c r="AG4022" t="s">
        <v>45</v>
      </c>
      <c r="AH4022">
        <v>2075.46</v>
      </c>
      <c r="AI4022" t="s">
        <v>48</v>
      </c>
      <c r="AJ4022">
        <v>7</v>
      </c>
      <c r="AK4022" t="str">
        <f>_xlfn.XLOOKUP(Table_ExternalData_1[[#This Row],[Shop'[Shop Code']]],Sheet1!D:D,Sheet1!A:A)</f>
        <v>REGION 3 EDUARDO CAMACHO</v>
      </c>
    </row>
    <row r="4023" spans="1:37" x14ac:dyDescent="0.3">
      <c r="A4023">
        <v>37</v>
      </c>
      <c r="B4023" t="s">
        <v>788</v>
      </c>
      <c r="C4023" t="s">
        <v>789</v>
      </c>
      <c r="D4023" t="s">
        <v>293</v>
      </c>
      <c r="E4023" t="s">
        <v>294</v>
      </c>
      <c r="F4023" t="s">
        <v>295</v>
      </c>
      <c r="G4023" t="s">
        <v>790</v>
      </c>
      <c r="H4023" t="s">
        <v>297</v>
      </c>
      <c r="I4023" t="s">
        <v>64</v>
      </c>
      <c r="J4023" t="s">
        <v>65</v>
      </c>
      <c r="K4023" s="1">
        <v>45546</v>
      </c>
      <c r="L4023" t="s">
        <v>791</v>
      </c>
      <c r="M4023">
        <v>1</v>
      </c>
      <c r="O4023" t="s">
        <v>45</v>
      </c>
      <c r="P4023">
        <v>1</v>
      </c>
      <c r="Q4023" t="s">
        <v>45</v>
      </c>
      <c r="S4023" t="s">
        <v>45</v>
      </c>
      <c r="T4023">
        <v>1</v>
      </c>
      <c r="U4023" t="s">
        <v>45</v>
      </c>
      <c r="V4023">
        <v>1</v>
      </c>
      <c r="W4023" t="s">
        <v>45</v>
      </c>
      <c r="X4023">
        <v>17</v>
      </c>
      <c r="Y4023" t="s">
        <v>46</v>
      </c>
      <c r="Z4023">
        <v>14</v>
      </c>
      <c r="AA4023" t="s">
        <v>46</v>
      </c>
      <c r="AB4023">
        <v>8</v>
      </c>
      <c r="AC4023" t="s">
        <v>47</v>
      </c>
      <c r="AE4023" t="s">
        <v>45</v>
      </c>
      <c r="AF4023">
        <v>1</v>
      </c>
      <c r="AG4023" t="s">
        <v>45</v>
      </c>
      <c r="AH4023">
        <v>2812.72</v>
      </c>
      <c r="AI4023" t="s">
        <v>48</v>
      </c>
      <c r="AJ4023">
        <v>8</v>
      </c>
      <c r="AK4023" t="str">
        <f>_xlfn.XLOOKUP(Table_ExternalData_1[[#This Row],[Shop'[Shop Code']]],Sheet1!D:D,Sheet1!A:A)</f>
        <v>REGION 2 ALEJANDRO COSTAS</v>
      </c>
    </row>
    <row r="4024" spans="1:37" x14ac:dyDescent="0.3">
      <c r="A4024">
        <v>37</v>
      </c>
      <c r="B4024" t="s">
        <v>788</v>
      </c>
      <c r="C4024" t="s">
        <v>789</v>
      </c>
      <c r="D4024" t="s">
        <v>293</v>
      </c>
      <c r="E4024" t="s">
        <v>294</v>
      </c>
      <c r="F4024" t="s">
        <v>295</v>
      </c>
      <c r="G4024" t="s">
        <v>790</v>
      </c>
      <c r="H4024" t="s">
        <v>297</v>
      </c>
      <c r="I4024" t="s">
        <v>64</v>
      </c>
      <c r="J4024" t="s">
        <v>65</v>
      </c>
      <c r="K4024" s="1">
        <v>45548</v>
      </c>
      <c r="L4024" t="s">
        <v>791</v>
      </c>
      <c r="M4024">
        <v>1</v>
      </c>
      <c r="O4024" t="s">
        <v>45</v>
      </c>
      <c r="Q4024" t="s">
        <v>45</v>
      </c>
      <c r="S4024" t="s">
        <v>45</v>
      </c>
      <c r="U4024" t="s">
        <v>45</v>
      </c>
      <c r="W4024" t="s">
        <v>45</v>
      </c>
      <c r="X4024">
        <v>9</v>
      </c>
      <c r="Y4024" t="s">
        <v>46</v>
      </c>
      <c r="Z4024">
        <v>7</v>
      </c>
      <c r="AA4024" t="s">
        <v>46</v>
      </c>
      <c r="AB4024">
        <v>5</v>
      </c>
      <c r="AC4024" t="s">
        <v>47</v>
      </c>
      <c r="AE4024" t="s">
        <v>45</v>
      </c>
      <c r="AG4024" t="s">
        <v>45</v>
      </c>
      <c r="AI4024" t="s">
        <v>48</v>
      </c>
      <c r="AJ4024">
        <v>10</v>
      </c>
      <c r="AK4024" t="str">
        <f>_xlfn.XLOOKUP(Table_ExternalData_1[[#This Row],[Shop'[Shop Code']]],Sheet1!D:D,Sheet1!A:A)</f>
        <v>REGION 2 ALEJANDRO COSTAS</v>
      </c>
    </row>
    <row r="4025" spans="1:37" x14ac:dyDescent="0.3">
      <c r="A4025">
        <v>37</v>
      </c>
      <c r="B4025" t="s">
        <v>788</v>
      </c>
      <c r="C4025" t="s">
        <v>789</v>
      </c>
      <c r="D4025" t="s">
        <v>293</v>
      </c>
      <c r="E4025" t="s">
        <v>294</v>
      </c>
      <c r="F4025" t="s">
        <v>295</v>
      </c>
      <c r="G4025" t="s">
        <v>790</v>
      </c>
      <c r="H4025" t="s">
        <v>297</v>
      </c>
      <c r="I4025" t="s">
        <v>64</v>
      </c>
      <c r="J4025" t="s">
        <v>65</v>
      </c>
      <c r="K4025" s="1">
        <v>45544</v>
      </c>
      <c r="L4025" t="s">
        <v>791</v>
      </c>
      <c r="O4025" t="s">
        <v>45</v>
      </c>
      <c r="Q4025" t="s">
        <v>45</v>
      </c>
      <c r="S4025" t="s">
        <v>45</v>
      </c>
      <c r="U4025" t="s">
        <v>45</v>
      </c>
      <c r="W4025" t="s">
        <v>45</v>
      </c>
      <c r="X4025">
        <v>1</v>
      </c>
      <c r="Y4025" t="s">
        <v>46</v>
      </c>
      <c r="AA4025" t="s">
        <v>46</v>
      </c>
      <c r="AC4025" t="s">
        <v>47</v>
      </c>
      <c r="AE4025" t="s">
        <v>45</v>
      </c>
      <c r="AG4025" t="s">
        <v>45</v>
      </c>
      <c r="AI4025" t="s">
        <v>48</v>
      </c>
      <c r="AJ4025">
        <v>6</v>
      </c>
      <c r="AK4025" t="str">
        <f>_xlfn.XLOOKUP(Table_ExternalData_1[[#This Row],[Shop'[Shop Code']]],Sheet1!D:D,Sheet1!A:A)</f>
        <v>REGION 2 ALEJANDRO COSTAS</v>
      </c>
    </row>
    <row r="4026" spans="1:37" x14ac:dyDescent="0.3">
      <c r="A4026">
        <v>37</v>
      </c>
      <c r="B4026" t="s">
        <v>788</v>
      </c>
      <c r="C4026" t="s">
        <v>789</v>
      </c>
      <c r="D4026" t="s">
        <v>293</v>
      </c>
      <c r="E4026" t="s">
        <v>294</v>
      </c>
      <c r="F4026" t="s">
        <v>295</v>
      </c>
      <c r="G4026" t="s">
        <v>790</v>
      </c>
      <c r="H4026" t="s">
        <v>297</v>
      </c>
      <c r="I4026" t="s">
        <v>64</v>
      </c>
      <c r="J4026" t="s">
        <v>65</v>
      </c>
      <c r="K4026" s="1">
        <v>45545</v>
      </c>
      <c r="L4026" t="s">
        <v>791</v>
      </c>
      <c r="M4026">
        <v>1</v>
      </c>
      <c r="O4026" t="s">
        <v>45</v>
      </c>
      <c r="P4026">
        <v>8</v>
      </c>
      <c r="Q4026" t="s">
        <v>45</v>
      </c>
      <c r="R4026">
        <v>6</v>
      </c>
      <c r="S4026" t="s">
        <v>45</v>
      </c>
      <c r="T4026">
        <v>2</v>
      </c>
      <c r="U4026" t="s">
        <v>45</v>
      </c>
      <c r="W4026" t="s">
        <v>45</v>
      </c>
      <c r="X4026">
        <v>20</v>
      </c>
      <c r="Y4026" t="s">
        <v>46</v>
      </c>
      <c r="Z4026">
        <v>17</v>
      </c>
      <c r="AA4026" t="s">
        <v>46</v>
      </c>
      <c r="AB4026">
        <v>9</v>
      </c>
      <c r="AC4026" t="s">
        <v>47</v>
      </c>
      <c r="AE4026" t="s">
        <v>45</v>
      </c>
      <c r="AF4026">
        <v>6</v>
      </c>
      <c r="AG4026" t="s">
        <v>45</v>
      </c>
      <c r="AH4026">
        <v>15105.46</v>
      </c>
      <c r="AI4026" t="s">
        <v>48</v>
      </c>
      <c r="AJ4026">
        <v>7</v>
      </c>
      <c r="AK4026" t="str">
        <f>_xlfn.XLOOKUP(Table_ExternalData_1[[#This Row],[Shop'[Shop Code']]],Sheet1!D:D,Sheet1!A:A)</f>
        <v>REGION 2 ALEJANDRO COSTAS</v>
      </c>
    </row>
    <row r="4027" spans="1:37" x14ac:dyDescent="0.3">
      <c r="A4027">
        <v>37</v>
      </c>
      <c r="B4027" t="s">
        <v>788</v>
      </c>
      <c r="C4027" t="s">
        <v>789</v>
      </c>
      <c r="D4027" t="s">
        <v>293</v>
      </c>
      <c r="E4027" t="s">
        <v>294</v>
      </c>
      <c r="F4027" t="s">
        <v>295</v>
      </c>
      <c r="G4027" t="s">
        <v>790</v>
      </c>
      <c r="H4027" t="s">
        <v>297</v>
      </c>
      <c r="I4027" t="s">
        <v>64</v>
      </c>
      <c r="J4027" t="s">
        <v>65</v>
      </c>
      <c r="K4027" s="1">
        <v>45547</v>
      </c>
      <c r="L4027" t="s">
        <v>791</v>
      </c>
      <c r="M4027">
        <v>1</v>
      </c>
      <c r="O4027" t="s">
        <v>45</v>
      </c>
      <c r="Q4027" t="s">
        <v>45</v>
      </c>
      <c r="S4027" t="s">
        <v>45</v>
      </c>
      <c r="T4027">
        <v>6</v>
      </c>
      <c r="U4027" t="s">
        <v>45</v>
      </c>
      <c r="V4027">
        <v>6</v>
      </c>
      <c r="W4027" t="s">
        <v>45</v>
      </c>
      <c r="X4027">
        <v>11</v>
      </c>
      <c r="Y4027" t="s">
        <v>46</v>
      </c>
      <c r="Z4027">
        <v>9</v>
      </c>
      <c r="AA4027" t="s">
        <v>46</v>
      </c>
      <c r="AB4027">
        <v>6</v>
      </c>
      <c r="AC4027" t="s">
        <v>47</v>
      </c>
      <c r="AE4027" t="s">
        <v>45</v>
      </c>
      <c r="AF4027">
        <v>6</v>
      </c>
      <c r="AG4027" t="s">
        <v>45</v>
      </c>
      <c r="AH4027">
        <v>14902.7</v>
      </c>
      <c r="AI4027" t="s">
        <v>48</v>
      </c>
      <c r="AJ4027">
        <v>9</v>
      </c>
      <c r="AK4027" t="str">
        <f>_xlfn.XLOOKUP(Table_ExternalData_1[[#This Row],[Shop'[Shop Code']]],Sheet1!D:D,Sheet1!A:A)</f>
        <v>REGION 2 ALEJANDRO COSTAS</v>
      </c>
    </row>
    <row r="4028" spans="1:37" x14ac:dyDescent="0.3">
      <c r="A4028">
        <v>37</v>
      </c>
      <c r="B4028" t="s">
        <v>792</v>
      </c>
      <c r="C4028" t="s">
        <v>793</v>
      </c>
      <c r="D4028" t="s">
        <v>206</v>
      </c>
      <c r="E4028" t="s">
        <v>2914</v>
      </c>
      <c r="F4028" t="s">
        <v>2915</v>
      </c>
      <c r="G4028" t="s">
        <v>794</v>
      </c>
      <c r="H4028" t="s">
        <v>55</v>
      </c>
      <c r="I4028" t="s">
        <v>56</v>
      </c>
      <c r="J4028" t="s">
        <v>57</v>
      </c>
      <c r="K4028" s="1">
        <v>45544</v>
      </c>
      <c r="L4028" t="s">
        <v>795</v>
      </c>
      <c r="M4028">
        <v>4</v>
      </c>
      <c r="N4028">
        <v>2</v>
      </c>
      <c r="O4028" t="s">
        <v>45</v>
      </c>
      <c r="Q4028" t="s">
        <v>45</v>
      </c>
      <c r="S4028" t="s">
        <v>45</v>
      </c>
      <c r="U4028" t="s">
        <v>45</v>
      </c>
      <c r="W4028" t="s">
        <v>45</v>
      </c>
      <c r="X4028">
        <v>12</v>
      </c>
      <c r="Y4028" t="s">
        <v>46</v>
      </c>
      <c r="Z4028">
        <v>5</v>
      </c>
      <c r="AA4028" t="s">
        <v>46</v>
      </c>
      <c r="AB4028">
        <v>2</v>
      </c>
      <c r="AC4028" t="s">
        <v>47</v>
      </c>
      <c r="AE4028" t="s">
        <v>45</v>
      </c>
      <c r="AG4028" t="s">
        <v>45</v>
      </c>
      <c r="AI4028" t="s">
        <v>48</v>
      </c>
      <c r="AJ4028">
        <v>6</v>
      </c>
      <c r="AK4028" t="str">
        <f>_xlfn.XLOOKUP(Table_ExternalData_1[[#This Row],[Shop'[Shop Code']]],Sheet1!D:D,Sheet1!A:A)</f>
        <v>REGION 1 ALBERTO BLASCO</v>
      </c>
    </row>
    <row r="4029" spans="1:37" x14ac:dyDescent="0.3">
      <c r="A4029">
        <v>37</v>
      </c>
      <c r="B4029" t="s">
        <v>792</v>
      </c>
      <c r="C4029" t="s">
        <v>793</v>
      </c>
      <c r="D4029" t="s">
        <v>206</v>
      </c>
      <c r="E4029" t="s">
        <v>2914</v>
      </c>
      <c r="F4029" t="s">
        <v>2915</v>
      </c>
      <c r="G4029" t="s">
        <v>794</v>
      </c>
      <c r="H4029" t="s">
        <v>55</v>
      </c>
      <c r="I4029" t="s">
        <v>56</v>
      </c>
      <c r="J4029" t="s">
        <v>57</v>
      </c>
      <c r="K4029" s="1">
        <v>45546</v>
      </c>
      <c r="L4029" t="s">
        <v>795</v>
      </c>
      <c r="O4029" t="s">
        <v>45</v>
      </c>
      <c r="Q4029" t="s">
        <v>45</v>
      </c>
      <c r="S4029" t="s">
        <v>45</v>
      </c>
      <c r="U4029" t="s">
        <v>45</v>
      </c>
      <c r="W4029" t="s">
        <v>45</v>
      </c>
      <c r="X4029">
        <v>1</v>
      </c>
      <c r="Y4029" t="s">
        <v>46</v>
      </c>
      <c r="AA4029" t="s">
        <v>46</v>
      </c>
      <c r="AC4029" t="s">
        <v>47</v>
      </c>
      <c r="AE4029" t="s">
        <v>45</v>
      </c>
      <c r="AG4029" t="s">
        <v>45</v>
      </c>
      <c r="AI4029" t="s">
        <v>48</v>
      </c>
      <c r="AJ4029">
        <v>8</v>
      </c>
      <c r="AK4029" t="str">
        <f>_xlfn.XLOOKUP(Table_ExternalData_1[[#This Row],[Shop'[Shop Code']]],Sheet1!D:D,Sheet1!A:A)</f>
        <v>REGION 1 ALBERTO BLASCO</v>
      </c>
    </row>
    <row r="4030" spans="1:37" x14ac:dyDescent="0.3">
      <c r="A4030">
        <v>37</v>
      </c>
      <c r="B4030" t="s">
        <v>792</v>
      </c>
      <c r="C4030" t="s">
        <v>793</v>
      </c>
      <c r="D4030" t="s">
        <v>206</v>
      </c>
      <c r="E4030" t="s">
        <v>2914</v>
      </c>
      <c r="F4030" t="s">
        <v>2915</v>
      </c>
      <c r="G4030" t="s">
        <v>794</v>
      </c>
      <c r="H4030" t="s">
        <v>55</v>
      </c>
      <c r="I4030" t="s">
        <v>56</v>
      </c>
      <c r="J4030" t="s">
        <v>57</v>
      </c>
      <c r="K4030" s="1">
        <v>45545</v>
      </c>
      <c r="L4030" t="s">
        <v>795</v>
      </c>
      <c r="O4030" t="s">
        <v>45</v>
      </c>
      <c r="P4030">
        <v>2</v>
      </c>
      <c r="Q4030" t="s">
        <v>45</v>
      </c>
      <c r="R4030">
        <v>2</v>
      </c>
      <c r="S4030" t="s">
        <v>45</v>
      </c>
      <c r="U4030" t="s">
        <v>45</v>
      </c>
      <c r="W4030" t="s">
        <v>45</v>
      </c>
      <c r="X4030">
        <v>13</v>
      </c>
      <c r="Y4030" t="s">
        <v>46</v>
      </c>
      <c r="Z4030">
        <v>8</v>
      </c>
      <c r="AA4030" t="s">
        <v>46</v>
      </c>
      <c r="AB4030">
        <v>7</v>
      </c>
      <c r="AC4030" t="s">
        <v>47</v>
      </c>
      <c r="AE4030" t="s">
        <v>45</v>
      </c>
      <c r="AF4030">
        <v>2</v>
      </c>
      <c r="AG4030" t="s">
        <v>45</v>
      </c>
      <c r="AH4030">
        <v>4136.3599999999997</v>
      </c>
      <c r="AI4030" t="s">
        <v>48</v>
      </c>
      <c r="AJ4030">
        <v>7</v>
      </c>
      <c r="AK4030" t="str">
        <f>_xlfn.XLOOKUP(Table_ExternalData_1[[#This Row],[Shop'[Shop Code']]],Sheet1!D:D,Sheet1!A:A)</f>
        <v>REGION 1 ALBERTO BLASCO</v>
      </c>
    </row>
    <row r="4031" spans="1:37" x14ac:dyDescent="0.3">
      <c r="A4031">
        <v>37</v>
      </c>
      <c r="B4031" t="s">
        <v>792</v>
      </c>
      <c r="C4031" t="s">
        <v>793</v>
      </c>
      <c r="D4031" t="s">
        <v>206</v>
      </c>
      <c r="E4031" t="s">
        <v>2914</v>
      </c>
      <c r="F4031" t="s">
        <v>2915</v>
      </c>
      <c r="G4031" t="s">
        <v>794</v>
      </c>
      <c r="H4031" t="s">
        <v>55</v>
      </c>
      <c r="I4031" t="s">
        <v>56</v>
      </c>
      <c r="J4031" t="s">
        <v>57</v>
      </c>
      <c r="K4031" s="1">
        <v>45547</v>
      </c>
      <c r="L4031" t="s">
        <v>795</v>
      </c>
      <c r="M4031">
        <v>4</v>
      </c>
      <c r="N4031">
        <v>4</v>
      </c>
      <c r="O4031" t="s">
        <v>45</v>
      </c>
      <c r="Q4031" t="s">
        <v>45</v>
      </c>
      <c r="S4031" t="s">
        <v>45</v>
      </c>
      <c r="U4031" t="s">
        <v>45</v>
      </c>
      <c r="W4031" t="s">
        <v>45</v>
      </c>
      <c r="X4031">
        <v>10</v>
      </c>
      <c r="Y4031" t="s">
        <v>46</v>
      </c>
      <c r="Z4031">
        <v>7</v>
      </c>
      <c r="AA4031" t="s">
        <v>46</v>
      </c>
      <c r="AB4031">
        <v>2</v>
      </c>
      <c r="AC4031" t="s">
        <v>47</v>
      </c>
      <c r="AD4031">
        <v>3</v>
      </c>
      <c r="AE4031" t="s">
        <v>45</v>
      </c>
      <c r="AF4031">
        <v>0</v>
      </c>
      <c r="AG4031" t="s">
        <v>45</v>
      </c>
      <c r="AH4031">
        <v>0</v>
      </c>
      <c r="AI4031" t="s">
        <v>48</v>
      </c>
      <c r="AJ4031">
        <v>9</v>
      </c>
      <c r="AK4031" t="str">
        <f>_xlfn.XLOOKUP(Table_ExternalData_1[[#This Row],[Shop'[Shop Code']]],Sheet1!D:D,Sheet1!A:A)</f>
        <v>REGION 1 ALBERTO BLASCO</v>
      </c>
    </row>
    <row r="4032" spans="1:37" x14ac:dyDescent="0.3">
      <c r="A4032">
        <v>37</v>
      </c>
      <c r="B4032" t="s">
        <v>792</v>
      </c>
      <c r="C4032" t="s">
        <v>793</v>
      </c>
      <c r="D4032" t="s">
        <v>206</v>
      </c>
      <c r="E4032" t="s">
        <v>2914</v>
      </c>
      <c r="F4032" t="s">
        <v>2915</v>
      </c>
      <c r="G4032" t="s">
        <v>794</v>
      </c>
      <c r="H4032" t="s">
        <v>55</v>
      </c>
      <c r="I4032" t="s">
        <v>56</v>
      </c>
      <c r="J4032" t="s">
        <v>57</v>
      </c>
      <c r="K4032" s="1">
        <v>45548</v>
      </c>
      <c r="L4032" t="s">
        <v>795</v>
      </c>
      <c r="M4032">
        <v>5</v>
      </c>
      <c r="N4032">
        <v>2</v>
      </c>
      <c r="O4032" t="s">
        <v>45</v>
      </c>
      <c r="P4032">
        <v>2</v>
      </c>
      <c r="Q4032" t="s">
        <v>45</v>
      </c>
      <c r="S4032" t="s">
        <v>45</v>
      </c>
      <c r="U4032" t="s">
        <v>45</v>
      </c>
      <c r="W4032" t="s">
        <v>45</v>
      </c>
      <c r="X4032">
        <v>9</v>
      </c>
      <c r="Y4032" t="s">
        <v>46</v>
      </c>
      <c r="Z4032">
        <v>8</v>
      </c>
      <c r="AA4032" t="s">
        <v>46</v>
      </c>
      <c r="AB4032">
        <v>2</v>
      </c>
      <c r="AC4032" t="s">
        <v>47</v>
      </c>
      <c r="AE4032" t="s">
        <v>45</v>
      </c>
      <c r="AG4032" t="s">
        <v>45</v>
      </c>
      <c r="AI4032" t="s">
        <v>48</v>
      </c>
      <c r="AJ4032">
        <v>10</v>
      </c>
      <c r="AK4032" t="str">
        <f>_xlfn.XLOOKUP(Table_ExternalData_1[[#This Row],[Shop'[Shop Code']]],Sheet1!D:D,Sheet1!A:A)</f>
        <v>REGION 1 ALBERTO BLASCO</v>
      </c>
    </row>
    <row r="4033" spans="1:37" x14ac:dyDescent="0.3">
      <c r="A4033">
        <v>37</v>
      </c>
      <c r="B4033" t="s">
        <v>796</v>
      </c>
      <c r="C4033" t="s">
        <v>797</v>
      </c>
      <c r="D4033" t="s">
        <v>317</v>
      </c>
      <c r="E4033" t="s">
        <v>318</v>
      </c>
      <c r="F4033" t="s">
        <v>319</v>
      </c>
      <c r="G4033" t="s">
        <v>798</v>
      </c>
      <c r="H4033" t="s">
        <v>799</v>
      </c>
      <c r="I4033" t="s">
        <v>74</v>
      </c>
      <c r="J4033" t="s">
        <v>75</v>
      </c>
      <c r="K4033" s="1">
        <v>45548</v>
      </c>
      <c r="L4033" t="s">
        <v>800</v>
      </c>
      <c r="M4033">
        <v>1</v>
      </c>
      <c r="O4033" t="s">
        <v>45</v>
      </c>
      <c r="Q4033" t="s">
        <v>45</v>
      </c>
      <c r="S4033" t="s">
        <v>45</v>
      </c>
      <c r="U4033" t="s">
        <v>45</v>
      </c>
      <c r="W4033" t="s">
        <v>45</v>
      </c>
      <c r="X4033">
        <v>10</v>
      </c>
      <c r="Y4033" t="s">
        <v>46</v>
      </c>
      <c r="Z4033">
        <v>6</v>
      </c>
      <c r="AA4033" t="s">
        <v>46</v>
      </c>
      <c r="AB4033">
        <v>3</v>
      </c>
      <c r="AC4033" t="s">
        <v>47</v>
      </c>
      <c r="AE4033" t="s">
        <v>45</v>
      </c>
      <c r="AG4033" t="s">
        <v>45</v>
      </c>
      <c r="AI4033" t="s">
        <v>48</v>
      </c>
      <c r="AJ4033">
        <v>10</v>
      </c>
      <c r="AK4033" t="str">
        <f>_xlfn.XLOOKUP(Table_ExternalData_1[[#This Row],[Shop'[Shop Code']]],Sheet1!D:D,Sheet1!A:A)</f>
        <v>REGION 3 EDUARDO CAMACHO</v>
      </c>
    </row>
    <row r="4034" spans="1:37" x14ac:dyDescent="0.3">
      <c r="A4034">
        <v>37</v>
      </c>
      <c r="B4034" t="s">
        <v>796</v>
      </c>
      <c r="C4034" t="s">
        <v>797</v>
      </c>
      <c r="D4034" t="s">
        <v>317</v>
      </c>
      <c r="E4034" t="s">
        <v>318</v>
      </c>
      <c r="F4034" t="s">
        <v>319</v>
      </c>
      <c r="G4034" t="s">
        <v>798</v>
      </c>
      <c r="H4034" t="s">
        <v>799</v>
      </c>
      <c r="I4034" t="s">
        <v>74</v>
      </c>
      <c r="J4034" t="s">
        <v>75</v>
      </c>
      <c r="K4034" s="1">
        <v>45545</v>
      </c>
      <c r="L4034" t="s">
        <v>800</v>
      </c>
      <c r="M4034">
        <v>5</v>
      </c>
      <c r="O4034" t="s">
        <v>45</v>
      </c>
      <c r="Q4034" t="s">
        <v>45</v>
      </c>
      <c r="S4034" t="s">
        <v>45</v>
      </c>
      <c r="U4034" t="s">
        <v>45</v>
      </c>
      <c r="W4034" t="s">
        <v>45</v>
      </c>
      <c r="X4034">
        <v>13</v>
      </c>
      <c r="Y4034" t="s">
        <v>46</v>
      </c>
      <c r="Z4034">
        <v>8</v>
      </c>
      <c r="AA4034" t="s">
        <v>46</v>
      </c>
      <c r="AB4034">
        <v>3</v>
      </c>
      <c r="AC4034" t="s">
        <v>47</v>
      </c>
      <c r="AE4034" t="s">
        <v>45</v>
      </c>
      <c r="AG4034" t="s">
        <v>45</v>
      </c>
      <c r="AI4034" t="s">
        <v>48</v>
      </c>
      <c r="AJ4034">
        <v>7</v>
      </c>
      <c r="AK4034" t="str">
        <f>_xlfn.XLOOKUP(Table_ExternalData_1[[#This Row],[Shop'[Shop Code']]],Sheet1!D:D,Sheet1!A:A)</f>
        <v>REGION 3 EDUARDO CAMACHO</v>
      </c>
    </row>
    <row r="4035" spans="1:37" x14ac:dyDescent="0.3">
      <c r="A4035">
        <v>37</v>
      </c>
      <c r="B4035" t="s">
        <v>796</v>
      </c>
      <c r="C4035" t="s">
        <v>797</v>
      </c>
      <c r="D4035" t="s">
        <v>317</v>
      </c>
      <c r="E4035" t="s">
        <v>318</v>
      </c>
      <c r="F4035" t="s">
        <v>319</v>
      </c>
      <c r="G4035" t="s">
        <v>798</v>
      </c>
      <c r="H4035" t="s">
        <v>799</v>
      </c>
      <c r="I4035" t="s">
        <v>74</v>
      </c>
      <c r="J4035" t="s">
        <v>75</v>
      </c>
      <c r="K4035" s="1">
        <v>45547</v>
      </c>
      <c r="L4035" t="s">
        <v>800</v>
      </c>
      <c r="M4035">
        <v>1</v>
      </c>
      <c r="O4035" t="s">
        <v>45</v>
      </c>
      <c r="Q4035" t="s">
        <v>45</v>
      </c>
      <c r="S4035" t="s">
        <v>45</v>
      </c>
      <c r="U4035" t="s">
        <v>45</v>
      </c>
      <c r="W4035" t="s">
        <v>45</v>
      </c>
      <c r="X4035">
        <v>13</v>
      </c>
      <c r="Y4035" t="s">
        <v>46</v>
      </c>
      <c r="Z4035">
        <v>7</v>
      </c>
      <c r="AA4035" t="s">
        <v>46</v>
      </c>
      <c r="AB4035">
        <v>5</v>
      </c>
      <c r="AC4035" t="s">
        <v>47</v>
      </c>
      <c r="AE4035" t="s">
        <v>45</v>
      </c>
      <c r="AG4035" t="s">
        <v>45</v>
      </c>
      <c r="AI4035" t="s">
        <v>48</v>
      </c>
      <c r="AJ4035">
        <v>9</v>
      </c>
      <c r="AK4035" t="str">
        <f>_xlfn.XLOOKUP(Table_ExternalData_1[[#This Row],[Shop'[Shop Code']]],Sheet1!D:D,Sheet1!A:A)</f>
        <v>REGION 3 EDUARDO CAMACHO</v>
      </c>
    </row>
    <row r="4036" spans="1:37" x14ac:dyDescent="0.3">
      <c r="A4036">
        <v>37</v>
      </c>
      <c r="B4036" t="s">
        <v>796</v>
      </c>
      <c r="C4036" t="s">
        <v>797</v>
      </c>
      <c r="D4036" t="s">
        <v>317</v>
      </c>
      <c r="E4036" t="s">
        <v>318</v>
      </c>
      <c r="F4036" t="s">
        <v>319</v>
      </c>
      <c r="G4036" t="s">
        <v>798</v>
      </c>
      <c r="H4036" t="s">
        <v>799</v>
      </c>
      <c r="I4036" t="s">
        <v>74</v>
      </c>
      <c r="J4036" t="s">
        <v>75</v>
      </c>
      <c r="K4036" s="1">
        <v>45546</v>
      </c>
      <c r="L4036" t="s">
        <v>800</v>
      </c>
      <c r="M4036">
        <v>3</v>
      </c>
      <c r="O4036" t="s">
        <v>45</v>
      </c>
      <c r="Q4036" t="s">
        <v>45</v>
      </c>
      <c r="S4036" t="s">
        <v>45</v>
      </c>
      <c r="U4036" t="s">
        <v>45</v>
      </c>
      <c r="W4036" t="s">
        <v>45</v>
      </c>
      <c r="X4036">
        <v>12</v>
      </c>
      <c r="Y4036" t="s">
        <v>46</v>
      </c>
      <c r="Z4036">
        <v>7</v>
      </c>
      <c r="AA4036" t="s">
        <v>46</v>
      </c>
      <c r="AB4036">
        <v>5</v>
      </c>
      <c r="AC4036" t="s">
        <v>47</v>
      </c>
      <c r="AE4036" t="s">
        <v>45</v>
      </c>
      <c r="AG4036" t="s">
        <v>45</v>
      </c>
      <c r="AI4036" t="s">
        <v>48</v>
      </c>
      <c r="AJ4036">
        <v>8</v>
      </c>
      <c r="AK4036" t="str">
        <f>_xlfn.XLOOKUP(Table_ExternalData_1[[#This Row],[Shop'[Shop Code']]],Sheet1!D:D,Sheet1!A:A)</f>
        <v>REGION 3 EDUARDO CAMACHO</v>
      </c>
    </row>
    <row r="4037" spans="1:37" x14ac:dyDescent="0.3">
      <c r="A4037">
        <v>37</v>
      </c>
      <c r="B4037" t="s">
        <v>796</v>
      </c>
      <c r="C4037" t="s">
        <v>797</v>
      </c>
      <c r="D4037" t="s">
        <v>317</v>
      </c>
      <c r="E4037" t="s">
        <v>318</v>
      </c>
      <c r="F4037" t="s">
        <v>319</v>
      </c>
      <c r="G4037" t="s">
        <v>798</v>
      </c>
      <c r="H4037" t="s">
        <v>799</v>
      </c>
      <c r="I4037" t="s">
        <v>74</v>
      </c>
      <c r="J4037" t="s">
        <v>75</v>
      </c>
      <c r="K4037" s="1">
        <v>45544</v>
      </c>
      <c r="L4037" t="s">
        <v>800</v>
      </c>
      <c r="M4037">
        <v>3</v>
      </c>
      <c r="N4037">
        <v>2</v>
      </c>
      <c r="O4037" t="s">
        <v>45</v>
      </c>
      <c r="Q4037" t="s">
        <v>45</v>
      </c>
      <c r="S4037" t="s">
        <v>45</v>
      </c>
      <c r="U4037" t="s">
        <v>45</v>
      </c>
      <c r="W4037" t="s">
        <v>45</v>
      </c>
      <c r="X4037">
        <v>16</v>
      </c>
      <c r="Y4037" t="s">
        <v>46</v>
      </c>
      <c r="Z4037">
        <v>12</v>
      </c>
      <c r="AA4037" t="s">
        <v>46</v>
      </c>
      <c r="AB4037">
        <v>3</v>
      </c>
      <c r="AC4037" t="s">
        <v>47</v>
      </c>
      <c r="AE4037" t="s">
        <v>45</v>
      </c>
      <c r="AG4037" t="s">
        <v>45</v>
      </c>
      <c r="AI4037" t="s">
        <v>48</v>
      </c>
      <c r="AJ4037">
        <v>6</v>
      </c>
      <c r="AK4037" t="str">
        <f>_xlfn.XLOOKUP(Table_ExternalData_1[[#This Row],[Shop'[Shop Code']]],Sheet1!D:D,Sheet1!A:A)</f>
        <v>REGION 3 EDUARDO CAMACHO</v>
      </c>
    </row>
    <row r="4038" spans="1:37" x14ac:dyDescent="0.3">
      <c r="A4038">
        <v>37</v>
      </c>
      <c r="B4038" t="s">
        <v>801</v>
      </c>
      <c r="C4038" t="s">
        <v>802</v>
      </c>
      <c r="D4038" t="s">
        <v>212</v>
      </c>
      <c r="E4038" t="s">
        <v>213</v>
      </c>
      <c r="F4038" t="s">
        <v>214</v>
      </c>
      <c r="G4038" t="s">
        <v>803</v>
      </c>
      <c r="H4038" t="s">
        <v>216</v>
      </c>
      <c r="I4038" t="s">
        <v>42</v>
      </c>
      <c r="J4038" t="s">
        <v>43</v>
      </c>
      <c r="K4038" s="1">
        <v>45548</v>
      </c>
      <c r="L4038" t="s">
        <v>804</v>
      </c>
      <c r="O4038" t="s">
        <v>45</v>
      </c>
      <c r="Q4038" t="s">
        <v>45</v>
      </c>
      <c r="S4038" t="s">
        <v>45</v>
      </c>
      <c r="U4038" t="s">
        <v>45</v>
      </c>
      <c r="W4038" t="s">
        <v>45</v>
      </c>
      <c r="X4038">
        <v>12</v>
      </c>
      <c r="Y4038" t="s">
        <v>46</v>
      </c>
      <c r="Z4038">
        <v>3</v>
      </c>
      <c r="AA4038" t="s">
        <v>46</v>
      </c>
      <c r="AB4038">
        <v>1</v>
      </c>
      <c r="AC4038" t="s">
        <v>47</v>
      </c>
      <c r="AE4038" t="s">
        <v>45</v>
      </c>
      <c r="AG4038" t="s">
        <v>45</v>
      </c>
      <c r="AI4038" t="s">
        <v>48</v>
      </c>
      <c r="AJ4038">
        <v>10</v>
      </c>
      <c r="AK4038" t="str">
        <f>_xlfn.XLOOKUP(Table_ExternalData_1[[#This Row],[Shop'[Shop Code']]],Sheet1!D:D,Sheet1!A:A)</f>
        <v>REGION 4 LEYRE IBEAS</v>
      </c>
    </row>
    <row r="4039" spans="1:37" x14ac:dyDescent="0.3">
      <c r="A4039">
        <v>37</v>
      </c>
      <c r="B4039" t="s">
        <v>801</v>
      </c>
      <c r="C4039" t="s">
        <v>802</v>
      </c>
      <c r="D4039" t="s">
        <v>212</v>
      </c>
      <c r="E4039" t="s">
        <v>213</v>
      </c>
      <c r="F4039" t="s">
        <v>214</v>
      </c>
      <c r="G4039" t="s">
        <v>803</v>
      </c>
      <c r="H4039" t="s">
        <v>216</v>
      </c>
      <c r="I4039" t="s">
        <v>42</v>
      </c>
      <c r="J4039" t="s">
        <v>43</v>
      </c>
      <c r="K4039" s="1">
        <v>45546</v>
      </c>
      <c r="L4039" t="s">
        <v>804</v>
      </c>
      <c r="M4039">
        <v>2</v>
      </c>
      <c r="O4039" t="s">
        <v>45</v>
      </c>
      <c r="P4039">
        <v>2</v>
      </c>
      <c r="Q4039" t="s">
        <v>45</v>
      </c>
      <c r="R4039">
        <v>2</v>
      </c>
      <c r="S4039" t="s">
        <v>45</v>
      </c>
      <c r="U4039" t="s">
        <v>45</v>
      </c>
      <c r="W4039" t="s">
        <v>45</v>
      </c>
      <c r="X4039">
        <v>18</v>
      </c>
      <c r="Y4039" t="s">
        <v>46</v>
      </c>
      <c r="Z4039">
        <v>10</v>
      </c>
      <c r="AA4039" t="s">
        <v>46</v>
      </c>
      <c r="AB4039">
        <v>1</v>
      </c>
      <c r="AC4039" t="s">
        <v>47</v>
      </c>
      <c r="AE4039" t="s">
        <v>45</v>
      </c>
      <c r="AF4039">
        <v>2</v>
      </c>
      <c r="AG4039" t="s">
        <v>45</v>
      </c>
      <c r="AH4039">
        <v>2545.44</v>
      </c>
      <c r="AI4039" t="s">
        <v>48</v>
      </c>
      <c r="AJ4039">
        <v>8</v>
      </c>
      <c r="AK4039" t="str">
        <f>_xlfn.XLOOKUP(Table_ExternalData_1[[#This Row],[Shop'[Shop Code']]],Sheet1!D:D,Sheet1!A:A)</f>
        <v>REGION 4 LEYRE IBEAS</v>
      </c>
    </row>
    <row r="4040" spans="1:37" x14ac:dyDescent="0.3">
      <c r="A4040">
        <v>37</v>
      </c>
      <c r="B4040" t="s">
        <v>801</v>
      </c>
      <c r="C4040" t="s">
        <v>802</v>
      </c>
      <c r="D4040" t="s">
        <v>212</v>
      </c>
      <c r="E4040" t="s">
        <v>213</v>
      </c>
      <c r="F4040" t="s">
        <v>214</v>
      </c>
      <c r="G4040" t="s">
        <v>803</v>
      </c>
      <c r="H4040" t="s">
        <v>216</v>
      </c>
      <c r="I4040" t="s">
        <v>42</v>
      </c>
      <c r="J4040" t="s">
        <v>43</v>
      </c>
      <c r="K4040" s="1">
        <v>45544</v>
      </c>
      <c r="L4040" t="s">
        <v>804</v>
      </c>
      <c r="O4040" t="s">
        <v>45</v>
      </c>
      <c r="Q4040" t="s">
        <v>45</v>
      </c>
      <c r="S4040" t="s">
        <v>45</v>
      </c>
      <c r="U4040" t="s">
        <v>45</v>
      </c>
      <c r="W4040" t="s">
        <v>45</v>
      </c>
      <c r="X4040">
        <v>1</v>
      </c>
      <c r="Y4040" t="s">
        <v>46</v>
      </c>
      <c r="AA4040" t="s">
        <v>46</v>
      </c>
      <c r="AC4040" t="s">
        <v>47</v>
      </c>
      <c r="AE4040" t="s">
        <v>45</v>
      </c>
      <c r="AG4040" t="s">
        <v>45</v>
      </c>
      <c r="AI4040" t="s">
        <v>48</v>
      </c>
      <c r="AJ4040">
        <v>6</v>
      </c>
      <c r="AK4040" t="str">
        <f>_xlfn.XLOOKUP(Table_ExternalData_1[[#This Row],[Shop'[Shop Code']]],Sheet1!D:D,Sheet1!A:A)</f>
        <v>REGION 4 LEYRE IBEAS</v>
      </c>
    </row>
    <row r="4041" spans="1:37" x14ac:dyDescent="0.3">
      <c r="A4041">
        <v>37</v>
      </c>
      <c r="B4041" t="s">
        <v>801</v>
      </c>
      <c r="C4041" t="s">
        <v>802</v>
      </c>
      <c r="D4041" t="s">
        <v>212</v>
      </c>
      <c r="E4041" t="s">
        <v>213</v>
      </c>
      <c r="F4041" t="s">
        <v>214</v>
      </c>
      <c r="G4041" t="s">
        <v>803</v>
      </c>
      <c r="H4041" t="s">
        <v>216</v>
      </c>
      <c r="I4041" t="s">
        <v>42</v>
      </c>
      <c r="J4041" t="s">
        <v>43</v>
      </c>
      <c r="K4041" s="1">
        <v>45547</v>
      </c>
      <c r="L4041" t="s">
        <v>804</v>
      </c>
      <c r="O4041" t="s">
        <v>45</v>
      </c>
      <c r="Q4041" t="s">
        <v>45</v>
      </c>
      <c r="S4041" t="s">
        <v>45</v>
      </c>
      <c r="U4041" t="s">
        <v>45</v>
      </c>
      <c r="W4041" t="s">
        <v>45</v>
      </c>
      <c r="X4041">
        <v>12</v>
      </c>
      <c r="Y4041" t="s">
        <v>46</v>
      </c>
      <c r="Z4041">
        <v>6</v>
      </c>
      <c r="AA4041" t="s">
        <v>46</v>
      </c>
      <c r="AB4041">
        <v>3</v>
      </c>
      <c r="AC4041" t="s">
        <v>47</v>
      </c>
      <c r="AE4041" t="s">
        <v>45</v>
      </c>
      <c r="AG4041" t="s">
        <v>45</v>
      </c>
      <c r="AI4041" t="s">
        <v>48</v>
      </c>
      <c r="AJ4041">
        <v>9</v>
      </c>
      <c r="AK4041" t="str">
        <f>_xlfn.XLOOKUP(Table_ExternalData_1[[#This Row],[Shop'[Shop Code']]],Sheet1!D:D,Sheet1!A:A)</f>
        <v>REGION 4 LEYRE IBEAS</v>
      </c>
    </row>
    <row r="4042" spans="1:37" x14ac:dyDescent="0.3">
      <c r="A4042">
        <v>37</v>
      </c>
      <c r="B4042" t="s">
        <v>801</v>
      </c>
      <c r="C4042" t="s">
        <v>802</v>
      </c>
      <c r="D4042" t="s">
        <v>212</v>
      </c>
      <c r="E4042" t="s">
        <v>213</v>
      </c>
      <c r="F4042" t="s">
        <v>214</v>
      </c>
      <c r="G4042" t="s">
        <v>803</v>
      </c>
      <c r="H4042" t="s">
        <v>216</v>
      </c>
      <c r="I4042" t="s">
        <v>42</v>
      </c>
      <c r="J4042" t="s">
        <v>43</v>
      </c>
      <c r="K4042" s="1">
        <v>45545</v>
      </c>
      <c r="L4042" t="s">
        <v>804</v>
      </c>
      <c r="N4042">
        <v>2</v>
      </c>
      <c r="O4042" t="s">
        <v>45</v>
      </c>
      <c r="Q4042" t="s">
        <v>45</v>
      </c>
      <c r="S4042" t="s">
        <v>45</v>
      </c>
      <c r="U4042" t="s">
        <v>45</v>
      </c>
      <c r="W4042" t="s">
        <v>45</v>
      </c>
      <c r="X4042">
        <v>13</v>
      </c>
      <c r="Y4042" t="s">
        <v>46</v>
      </c>
      <c r="Z4042">
        <v>5</v>
      </c>
      <c r="AA4042" t="s">
        <v>46</v>
      </c>
      <c r="AB4042">
        <v>1</v>
      </c>
      <c r="AC4042" t="s">
        <v>47</v>
      </c>
      <c r="AD4042">
        <v>0</v>
      </c>
      <c r="AE4042" t="s">
        <v>45</v>
      </c>
      <c r="AF4042">
        <v>-2</v>
      </c>
      <c r="AG4042" t="s">
        <v>45</v>
      </c>
      <c r="AH4042">
        <v>0</v>
      </c>
      <c r="AI4042" t="s">
        <v>48</v>
      </c>
      <c r="AJ4042">
        <v>7</v>
      </c>
      <c r="AK4042" t="str">
        <f>_xlfn.XLOOKUP(Table_ExternalData_1[[#This Row],[Shop'[Shop Code']]],Sheet1!D:D,Sheet1!A:A)</f>
        <v>REGION 4 LEYRE IBEAS</v>
      </c>
    </row>
    <row r="4043" spans="1:37" x14ac:dyDescent="0.3">
      <c r="A4043">
        <v>37</v>
      </c>
      <c r="B4043" t="s">
        <v>805</v>
      </c>
      <c r="C4043" t="s">
        <v>806</v>
      </c>
      <c r="D4043" t="s">
        <v>250</v>
      </c>
      <c r="E4043" t="s">
        <v>251</v>
      </c>
      <c r="F4043" t="s">
        <v>252</v>
      </c>
      <c r="G4043" t="s">
        <v>807</v>
      </c>
      <c r="H4043" t="s">
        <v>408</v>
      </c>
      <c r="I4043" t="s">
        <v>64</v>
      </c>
      <c r="J4043" t="s">
        <v>65</v>
      </c>
      <c r="K4043" s="1">
        <v>45548</v>
      </c>
      <c r="L4043" t="s">
        <v>808</v>
      </c>
      <c r="O4043" t="s">
        <v>45</v>
      </c>
      <c r="Q4043" t="s">
        <v>45</v>
      </c>
      <c r="S4043" t="s">
        <v>45</v>
      </c>
      <c r="U4043" t="s">
        <v>45</v>
      </c>
      <c r="W4043" t="s">
        <v>45</v>
      </c>
      <c r="X4043">
        <v>21</v>
      </c>
      <c r="Y4043" t="s">
        <v>46</v>
      </c>
      <c r="Z4043">
        <v>16</v>
      </c>
      <c r="AA4043" t="s">
        <v>46</v>
      </c>
      <c r="AB4043">
        <v>4</v>
      </c>
      <c r="AC4043" t="s">
        <v>47</v>
      </c>
      <c r="AE4043" t="s">
        <v>45</v>
      </c>
      <c r="AG4043" t="s">
        <v>45</v>
      </c>
      <c r="AI4043" t="s">
        <v>48</v>
      </c>
      <c r="AJ4043">
        <v>10</v>
      </c>
      <c r="AK4043" t="str">
        <f>_xlfn.XLOOKUP(Table_ExternalData_1[[#This Row],[Shop'[Shop Code']]],Sheet1!D:D,Sheet1!A:A)</f>
        <v>REGION 2 ALEJANDRO COSTAS</v>
      </c>
    </row>
    <row r="4044" spans="1:37" x14ac:dyDescent="0.3">
      <c r="A4044">
        <v>37</v>
      </c>
      <c r="B4044" t="s">
        <v>805</v>
      </c>
      <c r="C4044" t="s">
        <v>806</v>
      </c>
      <c r="D4044" t="s">
        <v>250</v>
      </c>
      <c r="E4044" t="s">
        <v>251</v>
      </c>
      <c r="F4044" t="s">
        <v>252</v>
      </c>
      <c r="G4044" t="s">
        <v>807</v>
      </c>
      <c r="H4044" t="s">
        <v>408</v>
      </c>
      <c r="I4044" t="s">
        <v>64</v>
      </c>
      <c r="J4044" t="s">
        <v>65</v>
      </c>
      <c r="K4044" s="1">
        <v>45544</v>
      </c>
      <c r="L4044" t="s">
        <v>808</v>
      </c>
      <c r="O4044" t="s">
        <v>45</v>
      </c>
      <c r="Q4044" t="s">
        <v>45</v>
      </c>
      <c r="S4044" t="s">
        <v>45</v>
      </c>
      <c r="U4044" t="s">
        <v>45</v>
      </c>
      <c r="W4044" t="s">
        <v>45</v>
      </c>
      <c r="X4044">
        <v>14</v>
      </c>
      <c r="Y4044" t="s">
        <v>46</v>
      </c>
      <c r="Z4044">
        <v>10</v>
      </c>
      <c r="AA4044" t="s">
        <v>46</v>
      </c>
      <c r="AB4044">
        <v>5</v>
      </c>
      <c r="AC4044" t="s">
        <v>47</v>
      </c>
      <c r="AE4044" t="s">
        <v>45</v>
      </c>
      <c r="AG4044" t="s">
        <v>45</v>
      </c>
      <c r="AI4044" t="s">
        <v>48</v>
      </c>
      <c r="AJ4044">
        <v>6</v>
      </c>
      <c r="AK4044" t="str">
        <f>_xlfn.XLOOKUP(Table_ExternalData_1[[#This Row],[Shop'[Shop Code']]],Sheet1!D:D,Sheet1!A:A)</f>
        <v>REGION 2 ALEJANDRO COSTAS</v>
      </c>
    </row>
    <row r="4045" spans="1:37" x14ac:dyDescent="0.3">
      <c r="A4045">
        <v>37</v>
      </c>
      <c r="B4045" t="s">
        <v>805</v>
      </c>
      <c r="C4045" t="s">
        <v>806</v>
      </c>
      <c r="D4045" t="s">
        <v>250</v>
      </c>
      <c r="E4045" t="s">
        <v>251</v>
      </c>
      <c r="F4045" t="s">
        <v>252</v>
      </c>
      <c r="G4045" t="s">
        <v>807</v>
      </c>
      <c r="H4045" t="s">
        <v>408</v>
      </c>
      <c r="I4045" t="s">
        <v>64</v>
      </c>
      <c r="J4045" t="s">
        <v>65</v>
      </c>
      <c r="K4045" s="1">
        <v>45545</v>
      </c>
      <c r="L4045" t="s">
        <v>808</v>
      </c>
      <c r="M4045">
        <v>2</v>
      </c>
      <c r="N4045">
        <v>2</v>
      </c>
      <c r="O4045" t="s">
        <v>45</v>
      </c>
      <c r="Q4045" t="s">
        <v>45</v>
      </c>
      <c r="S4045" t="s">
        <v>45</v>
      </c>
      <c r="U4045" t="s">
        <v>45</v>
      </c>
      <c r="W4045" t="s">
        <v>45</v>
      </c>
      <c r="X4045">
        <v>6</v>
      </c>
      <c r="Y4045" t="s">
        <v>46</v>
      </c>
      <c r="Z4045">
        <v>5</v>
      </c>
      <c r="AA4045" t="s">
        <v>46</v>
      </c>
      <c r="AC4045" t="s">
        <v>47</v>
      </c>
      <c r="AD4045">
        <v>0</v>
      </c>
      <c r="AE4045" t="s">
        <v>45</v>
      </c>
      <c r="AF4045">
        <v>0</v>
      </c>
      <c r="AG4045" t="s">
        <v>45</v>
      </c>
      <c r="AH4045">
        <v>-0.86999999999989086</v>
      </c>
      <c r="AI4045" t="s">
        <v>48</v>
      </c>
      <c r="AJ4045">
        <v>7</v>
      </c>
      <c r="AK4045" t="str">
        <f>_xlfn.XLOOKUP(Table_ExternalData_1[[#This Row],[Shop'[Shop Code']]],Sheet1!D:D,Sheet1!A:A)</f>
        <v>REGION 2 ALEJANDRO COSTAS</v>
      </c>
    </row>
    <row r="4046" spans="1:37" x14ac:dyDescent="0.3">
      <c r="A4046">
        <v>37</v>
      </c>
      <c r="B4046" t="s">
        <v>805</v>
      </c>
      <c r="C4046" t="s">
        <v>806</v>
      </c>
      <c r="D4046" t="s">
        <v>250</v>
      </c>
      <c r="E4046" t="s">
        <v>251</v>
      </c>
      <c r="F4046" t="s">
        <v>252</v>
      </c>
      <c r="G4046" t="s">
        <v>807</v>
      </c>
      <c r="H4046" t="s">
        <v>408</v>
      </c>
      <c r="I4046" t="s">
        <v>64</v>
      </c>
      <c r="J4046" t="s">
        <v>65</v>
      </c>
      <c r="K4046" s="1">
        <v>45547</v>
      </c>
      <c r="L4046" t="s">
        <v>808</v>
      </c>
      <c r="O4046" t="s">
        <v>45</v>
      </c>
      <c r="Q4046" t="s">
        <v>45</v>
      </c>
      <c r="S4046" t="s">
        <v>45</v>
      </c>
      <c r="U4046" t="s">
        <v>45</v>
      </c>
      <c r="W4046" t="s">
        <v>45</v>
      </c>
      <c r="X4046">
        <v>1</v>
      </c>
      <c r="Y4046" t="s">
        <v>46</v>
      </c>
      <c r="AA4046" t="s">
        <v>46</v>
      </c>
      <c r="AC4046" t="s">
        <v>47</v>
      </c>
      <c r="AE4046" t="s">
        <v>45</v>
      </c>
      <c r="AG4046" t="s">
        <v>45</v>
      </c>
      <c r="AI4046" t="s">
        <v>48</v>
      </c>
      <c r="AJ4046">
        <v>9</v>
      </c>
      <c r="AK4046" t="str">
        <f>_xlfn.XLOOKUP(Table_ExternalData_1[[#This Row],[Shop'[Shop Code']]],Sheet1!D:D,Sheet1!A:A)</f>
        <v>REGION 2 ALEJANDRO COSTAS</v>
      </c>
    </row>
    <row r="4047" spans="1:37" x14ac:dyDescent="0.3">
      <c r="A4047">
        <v>37</v>
      </c>
      <c r="B4047" t="s">
        <v>805</v>
      </c>
      <c r="C4047" t="s">
        <v>806</v>
      </c>
      <c r="D4047" t="s">
        <v>250</v>
      </c>
      <c r="E4047" t="s">
        <v>251</v>
      </c>
      <c r="F4047" t="s">
        <v>252</v>
      </c>
      <c r="G4047" t="s">
        <v>807</v>
      </c>
      <c r="H4047" t="s">
        <v>408</v>
      </c>
      <c r="I4047" t="s">
        <v>64</v>
      </c>
      <c r="J4047" t="s">
        <v>65</v>
      </c>
      <c r="K4047" s="1">
        <v>45546</v>
      </c>
      <c r="L4047" t="s">
        <v>808</v>
      </c>
      <c r="M4047">
        <v>1</v>
      </c>
      <c r="O4047" t="s">
        <v>45</v>
      </c>
      <c r="Q4047" t="s">
        <v>45</v>
      </c>
      <c r="S4047" t="s">
        <v>45</v>
      </c>
      <c r="U4047" t="s">
        <v>45</v>
      </c>
      <c r="W4047" t="s">
        <v>45</v>
      </c>
      <c r="X4047">
        <v>11</v>
      </c>
      <c r="Y4047" t="s">
        <v>46</v>
      </c>
      <c r="Z4047">
        <v>9</v>
      </c>
      <c r="AA4047" t="s">
        <v>46</v>
      </c>
      <c r="AB4047">
        <v>2</v>
      </c>
      <c r="AC4047" t="s">
        <v>47</v>
      </c>
      <c r="AE4047" t="s">
        <v>45</v>
      </c>
      <c r="AG4047" t="s">
        <v>45</v>
      </c>
      <c r="AI4047" t="s">
        <v>48</v>
      </c>
      <c r="AJ4047">
        <v>8</v>
      </c>
      <c r="AK4047" t="str">
        <f>_xlfn.XLOOKUP(Table_ExternalData_1[[#This Row],[Shop'[Shop Code']]],Sheet1!D:D,Sheet1!A:A)</f>
        <v>REGION 2 ALEJANDRO COSTAS</v>
      </c>
    </row>
    <row r="4048" spans="1:37" x14ac:dyDescent="0.3">
      <c r="A4048">
        <v>37</v>
      </c>
      <c r="B4048" t="s">
        <v>809</v>
      </c>
      <c r="C4048" t="s">
        <v>810</v>
      </c>
      <c r="D4048" t="s">
        <v>502</v>
      </c>
      <c r="E4048" t="s">
        <v>2972</v>
      </c>
      <c r="F4048" t="s">
        <v>2973</v>
      </c>
      <c r="G4048" t="s">
        <v>811</v>
      </c>
      <c r="H4048" t="s">
        <v>98</v>
      </c>
      <c r="I4048" t="s">
        <v>74</v>
      </c>
      <c r="J4048" t="s">
        <v>75</v>
      </c>
      <c r="K4048" s="1">
        <v>45548</v>
      </c>
      <c r="L4048" t="s">
        <v>812</v>
      </c>
      <c r="M4048">
        <v>2</v>
      </c>
      <c r="N4048">
        <v>1</v>
      </c>
      <c r="O4048" t="s">
        <v>45</v>
      </c>
      <c r="P4048">
        <v>0</v>
      </c>
      <c r="Q4048" t="s">
        <v>45</v>
      </c>
      <c r="S4048" t="s">
        <v>45</v>
      </c>
      <c r="U4048" t="s">
        <v>45</v>
      </c>
      <c r="W4048" t="s">
        <v>45</v>
      </c>
      <c r="X4048">
        <v>14</v>
      </c>
      <c r="Y4048" t="s">
        <v>46</v>
      </c>
      <c r="Z4048">
        <v>9</v>
      </c>
      <c r="AA4048" t="s">
        <v>46</v>
      </c>
      <c r="AB4048">
        <v>2</v>
      </c>
      <c r="AC4048" t="s">
        <v>47</v>
      </c>
      <c r="AE4048" t="s">
        <v>45</v>
      </c>
      <c r="AF4048">
        <v>3</v>
      </c>
      <c r="AG4048" t="s">
        <v>45</v>
      </c>
      <c r="AH4048">
        <v>5759.99</v>
      </c>
      <c r="AI4048" t="s">
        <v>48</v>
      </c>
      <c r="AJ4048">
        <v>10</v>
      </c>
      <c r="AK4048" t="str">
        <f>_xlfn.XLOOKUP(Table_ExternalData_1[[#This Row],[Shop'[Shop Code']]],Sheet1!D:D,Sheet1!A:A)</f>
        <v>REGION 3 EDUARDO CAMACHO</v>
      </c>
    </row>
    <row r="4049" spans="1:37" x14ac:dyDescent="0.3">
      <c r="A4049">
        <v>37</v>
      </c>
      <c r="B4049" t="s">
        <v>809</v>
      </c>
      <c r="C4049" t="s">
        <v>810</v>
      </c>
      <c r="D4049" t="s">
        <v>502</v>
      </c>
      <c r="E4049" t="s">
        <v>2972</v>
      </c>
      <c r="F4049" t="s">
        <v>2973</v>
      </c>
      <c r="G4049" t="s">
        <v>811</v>
      </c>
      <c r="H4049" t="s">
        <v>98</v>
      </c>
      <c r="I4049" t="s">
        <v>74</v>
      </c>
      <c r="J4049" t="s">
        <v>75</v>
      </c>
      <c r="K4049" s="1">
        <v>45547</v>
      </c>
      <c r="L4049" t="s">
        <v>812</v>
      </c>
      <c r="M4049">
        <v>6</v>
      </c>
      <c r="N4049">
        <v>0</v>
      </c>
      <c r="O4049" t="s">
        <v>45</v>
      </c>
      <c r="P4049">
        <v>2</v>
      </c>
      <c r="Q4049" t="s">
        <v>45</v>
      </c>
      <c r="R4049">
        <v>2</v>
      </c>
      <c r="S4049" t="s">
        <v>45</v>
      </c>
      <c r="U4049" t="s">
        <v>45</v>
      </c>
      <c r="W4049" t="s">
        <v>45</v>
      </c>
      <c r="X4049">
        <v>43</v>
      </c>
      <c r="Y4049" t="s">
        <v>46</v>
      </c>
      <c r="Z4049">
        <v>34</v>
      </c>
      <c r="AA4049" t="s">
        <v>46</v>
      </c>
      <c r="AB4049">
        <v>5</v>
      </c>
      <c r="AC4049" t="s">
        <v>47</v>
      </c>
      <c r="AD4049">
        <v>2</v>
      </c>
      <c r="AE4049" t="s">
        <v>45</v>
      </c>
      <c r="AF4049">
        <v>2</v>
      </c>
      <c r="AG4049" t="s">
        <v>45</v>
      </c>
      <c r="AH4049">
        <v>4136.3599999999997</v>
      </c>
      <c r="AI4049" t="s">
        <v>48</v>
      </c>
      <c r="AJ4049">
        <v>9</v>
      </c>
      <c r="AK4049" t="str">
        <f>_xlfn.XLOOKUP(Table_ExternalData_1[[#This Row],[Shop'[Shop Code']]],Sheet1!D:D,Sheet1!A:A)</f>
        <v>REGION 3 EDUARDO CAMACHO</v>
      </c>
    </row>
    <row r="4050" spans="1:37" x14ac:dyDescent="0.3">
      <c r="A4050">
        <v>37</v>
      </c>
      <c r="B4050" t="s">
        <v>809</v>
      </c>
      <c r="C4050" t="s">
        <v>810</v>
      </c>
      <c r="D4050" t="s">
        <v>502</v>
      </c>
      <c r="E4050" t="s">
        <v>2972</v>
      </c>
      <c r="F4050" t="s">
        <v>2973</v>
      </c>
      <c r="G4050" t="s">
        <v>811</v>
      </c>
      <c r="H4050" t="s">
        <v>98</v>
      </c>
      <c r="I4050" t="s">
        <v>74</v>
      </c>
      <c r="J4050" t="s">
        <v>75</v>
      </c>
      <c r="K4050" s="1">
        <v>45545</v>
      </c>
      <c r="L4050" t="s">
        <v>812</v>
      </c>
      <c r="M4050">
        <v>6</v>
      </c>
      <c r="N4050">
        <v>3</v>
      </c>
      <c r="O4050" t="s">
        <v>45</v>
      </c>
      <c r="P4050">
        <v>0</v>
      </c>
      <c r="Q4050" t="s">
        <v>45</v>
      </c>
      <c r="S4050" t="s">
        <v>45</v>
      </c>
      <c r="U4050" t="s">
        <v>45</v>
      </c>
      <c r="W4050" t="s">
        <v>45</v>
      </c>
      <c r="X4050">
        <v>34</v>
      </c>
      <c r="Y4050" t="s">
        <v>46</v>
      </c>
      <c r="Z4050">
        <v>19</v>
      </c>
      <c r="AA4050" t="s">
        <v>46</v>
      </c>
      <c r="AB4050">
        <v>8</v>
      </c>
      <c r="AC4050" t="s">
        <v>47</v>
      </c>
      <c r="AE4050" t="s">
        <v>45</v>
      </c>
      <c r="AG4050" t="s">
        <v>45</v>
      </c>
      <c r="AI4050" t="s">
        <v>48</v>
      </c>
      <c r="AJ4050">
        <v>7</v>
      </c>
      <c r="AK4050" t="str">
        <f>_xlfn.XLOOKUP(Table_ExternalData_1[[#This Row],[Shop'[Shop Code']]],Sheet1!D:D,Sheet1!A:A)</f>
        <v>REGION 3 EDUARDO CAMACHO</v>
      </c>
    </row>
    <row r="4051" spans="1:37" x14ac:dyDescent="0.3">
      <c r="A4051">
        <v>37</v>
      </c>
      <c r="B4051" t="s">
        <v>809</v>
      </c>
      <c r="C4051" t="s">
        <v>810</v>
      </c>
      <c r="D4051" t="s">
        <v>502</v>
      </c>
      <c r="E4051" t="s">
        <v>2972</v>
      </c>
      <c r="F4051" t="s">
        <v>2973</v>
      </c>
      <c r="G4051" t="s">
        <v>811</v>
      </c>
      <c r="H4051" t="s">
        <v>98</v>
      </c>
      <c r="I4051" t="s">
        <v>74</v>
      </c>
      <c r="J4051" t="s">
        <v>75</v>
      </c>
      <c r="K4051" s="1">
        <v>45546</v>
      </c>
      <c r="L4051" t="s">
        <v>812</v>
      </c>
      <c r="M4051">
        <v>3</v>
      </c>
      <c r="N4051">
        <v>1</v>
      </c>
      <c r="O4051" t="s">
        <v>45</v>
      </c>
      <c r="P4051">
        <v>2</v>
      </c>
      <c r="Q4051" t="s">
        <v>45</v>
      </c>
      <c r="R4051">
        <v>2</v>
      </c>
      <c r="S4051" t="s">
        <v>45</v>
      </c>
      <c r="U4051" t="s">
        <v>45</v>
      </c>
      <c r="W4051" t="s">
        <v>45</v>
      </c>
      <c r="X4051">
        <v>42</v>
      </c>
      <c r="Y4051" t="s">
        <v>46</v>
      </c>
      <c r="Z4051">
        <v>30</v>
      </c>
      <c r="AA4051" t="s">
        <v>46</v>
      </c>
      <c r="AB4051">
        <v>3</v>
      </c>
      <c r="AC4051" t="s">
        <v>47</v>
      </c>
      <c r="AE4051" t="s">
        <v>45</v>
      </c>
      <c r="AF4051">
        <v>2</v>
      </c>
      <c r="AG4051" t="s">
        <v>45</v>
      </c>
      <c r="AH4051">
        <v>4136.3599999999997</v>
      </c>
      <c r="AI4051" t="s">
        <v>48</v>
      </c>
      <c r="AJ4051">
        <v>8</v>
      </c>
      <c r="AK4051" t="str">
        <f>_xlfn.XLOOKUP(Table_ExternalData_1[[#This Row],[Shop'[Shop Code']]],Sheet1!D:D,Sheet1!A:A)</f>
        <v>REGION 3 EDUARDO CAMACHO</v>
      </c>
    </row>
    <row r="4052" spans="1:37" x14ac:dyDescent="0.3">
      <c r="A4052">
        <v>37</v>
      </c>
      <c r="B4052" t="s">
        <v>809</v>
      </c>
      <c r="C4052" t="s">
        <v>810</v>
      </c>
      <c r="D4052" t="s">
        <v>502</v>
      </c>
      <c r="E4052" t="s">
        <v>2972</v>
      </c>
      <c r="F4052" t="s">
        <v>2973</v>
      </c>
      <c r="G4052" t="s">
        <v>811</v>
      </c>
      <c r="H4052" t="s">
        <v>98</v>
      </c>
      <c r="I4052" t="s">
        <v>74</v>
      </c>
      <c r="J4052" t="s">
        <v>75</v>
      </c>
      <c r="K4052" s="1">
        <v>45544</v>
      </c>
      <c r="L4052" t="s">
        <v>812</v>
      </c>
      <c r="M4052">
        <v>5</v>
      </c>
      <c r="N4052">
        <v>4</v>
      </c>
      <c r="O4052" t="s">
        <v>45</v>
      </c>
      <c r="Q4052" t="s">
        <v>45</v>
      </c>
      <c r="S4052" t="s">
        <v>45</v>
      </c>
      <c r="U4052" t="s">
        <v>45</v>
      </c>
      <c r="V4052">
        <v>-2</v>
      </c>
      <c r="W4052" t="s">
        <v>45</v>
      </c>
      <c r="X4052">
        <v>37</v>
      </c>
      <c r="Y4052" t="s">
        <v>46</v>
      </c>
      <c r="Z4052">
        <v>25</v>
      </c>
      <c r="AA4052" t="s">
        <v>46</v>
      </c>
      <c r="AB4052">
        <v>6</v>
      </c>
      <c r="AC4052" t="s">
        <v>47</v>
      </c>
      <c r="AE4052" t="s">
        <v>45</v>
      </c>
      <c r="AF4052">
        <v>-2</v>
      </c>
      <c r="AG4052" t="s">
        <v>45</v>
      </c>
      <c r="AH4052">
        <v>-4727.26</v>
      </c>
      <c r="AI4052" t="s">
        <v>48</v>
      </c>
      <c r="AJ4052">
        <v>6</v>
      </c>
      <c r="AK4052" t="str">
        <f>_xlfn.XLOOKUP(Table_ExternalData_1[[#This Row],[Shop'[Shop Code']]],Sheet1!D:D,Sheet1!A:A)</f>
        <v>REGION 3 EDUARDO CAMACHO</v>
      </c>
    </row>
    <row r="4053" spans="1:37" x14ac:dyDescent="0.3">
      <c r="A4053">
        <v>37</v>
      </c>
      <c r="B4053" t="s">
        <v>813</v>
      </c>
      <c r="C4053" t="s">
        <v>814</v>
      </c>
      <c r="D4053" t="s">
        <v>250</v>
      </c>
      <c r="E4053" t="s">
        <v>251</v>
      </c>
      <c r="F4053" t="s">
        <v>252</v>
      </c>
      <c r="G4053" t="s">
        <v>815</v>
      </c>
      <c r="H4053" t="s">
        <v>413</v>
      </c>
      <c r="I4053" t="s">
        <v>64</v>
      </c>
      <c r="J4053" t="s">
        <v>65</v>
      </c>
      <c r="K4053" s="1">
        <v>45548</v>
      </c>
      <c r="L4053" t="s">
        <v>816</v>
      </c>
      <c r="M4053">
        <v>1</v>
      </c>
      <c r="N4053">
        <v>2</v>
      </c>
      <c r="O4053" t="s">
        <v>45</v>
      </c>
      <c r="P4053">
        <v>2</v>
      </c>
      <c r="Q4053" t="s">
        <v>45</v>
      </c>
      <c r="S4053" t="s">
        <v>45</v>
      </c>
      <c r="U4053" t="s">
        <v>45</v>
      </c>
      <c r="W4053" t="s">
        <v>45</v>
      </c>
      <c r="X4053">
        <v>27</v>
      </c>
      <c r="Y4053" t="s">
        <v>46</v>
      </c>
      <c r="Z4053">
        <v>18</v>
      </c>
      <c r="AA4053" t="s">
        <v>46</v>
      </c>
      <c r="AB4053">
        <v>2</v>
      </c>
      <c r="AC4053" t="s">
        <v>47</v>
      </c>
      <c r="AE4053" t="s">
        <v>45</v>
      </c>
      <c r="AF4053">
        <v>2</v>
      </c>
      <c r="AG4053" t="s">
        <v>45</v>
      </c>
      <c r="AH4053">
        <v>4136.38</v>
      </c>
      <c r="AI4053" t="s">
        <v>48</v>
      </c>
      <c r="AJ4053">
        <v>10</v>
      </c>
      <c r="AK4053" t="str">
        <f>_xlfn.XLOOKUP(Table_ExternalData_1[[#This Row],[Shop'[Shop Code']]],Sheet1!D:D,Sheet1!A:A)</f>
        <v>REGION 2 ALEJANDRO COSTAS</v>
      </c>
    </row>
    <row r="4054" spans="1:37" x14ac:dyDescent="0.3">
      <c r="A4054">
        <v>37</v>
      </c>
      <c r="B4054" t="s">
        <v>813</v>
      </c>
      <c r="C4054" t="s">
        <v>814</v>
      </c>
      <c r="D4054" t="s">
        <v>250</v>
      </c>
      <c r="E4054" t="s">
        <v>251</v>
      </c>
      <c r="F4054" t="s">
        <v>252</v>
      </c>
      <c r="G4054" t="s">
        <v>815</v>
      </c>
      <c r="H4054" t="s">
        <v>413</v>
      </c>
      <c r="I4054" t="s">
        <v>64</v>
      </c>
      <c r="J4054" t="s">
        <v>65</v>
      </c>
      <c r="K4054" s="1">
        <v>45547</v>
      </c>
      <c r="L4054" t="s">
        <v>816</v>
      </c>
      <c r="M4054">
        <v>3</v>
      </c>
      <c r="N4054">
        <v>2</v>
      </c>
      <c r="O4054" t="s">
        <v>45</v>
      </c>
      <c r="Q4054" t="s">
        <v>45</v>
      </c>
      <c r="S4054" t="s">
        <v>45</v>
      </c>
      <c r="U4054" t="s">
        <v>45</v>
      </c>
      <c r="W4054" t="s">
        <v>45</v>
      </c>
      <c r="X4054">
        <v>34</v>
      </c>
      <c r="Y4054" t="s">
        <v>46</v>
      </c>
      <c r="Z4054">
        <v>23</v>
      </c>
      <c r="AA4054" t="s">
        <v>46</v>
      </c>
      <c r="AB4054">
        <v>4</v>
      </c>
      <c r="AC4054" t="s">
        <v>47</v>
      </c>
      <c r="AD4054">
        <v>2</v>
      </c>
      <c r="AE4054" t="s">
        <v>45</v>
      </c>
      <c r="AG4054" t="s">
        <v>45</v>
      </c>
      <c r="AI4054" t="s">
        <v>48</v>
      </c>
      <c r="AJ4054">
        <v>9</v>
      </c>
      <c r="AK4054" t="str">
        <f>_xlfn.XLOOKUP(Table_ExternalData_1[[#This Row],[Shop'[Shop Code']]],Sheet1!D:D,Sheet1!A:A)</f>
        <v>REGION 2 ALEJANDRO COSTAS</v>
      </c>
    </row>
    <row r="4055" spans="1:37" x14ac:dyDescent="0.3">
      <c r="A4055">
        <v>37</v>
      </c>
      <c r="B4055" t="s">
        <v>813</v>
      </c>
      <c r="C4055" t="s">
        <v>814</v>
      </c>
      <c r="D4055" t="s">
        <v>250</v>
      </c>
      <c r="E4055" t="s">
        <v>251</v>
      </c>
      <c r="F4055" t="s">
        <v>252</v>
      </c>
      <c r="G4055" t="s">
        <v>815</v>
      </c>
      <c r="H4055" t="s">
        <v>413</v>
      </c>
      <c r="I4055" t="s">
        <v>64</v>
      </c>
      <c r="J4055" t="s">
        <v>65</v>
      </c>
      <c r="K4055" s="1">
        <v>45546</v>
      </c>
      <c r="L4055" t="s">
        <v>816</v>
      </c>
      <c r="M4055">
        <v>6</v>
      </c>
      <c r="N4055">
        <v>6</v>
      </c>
      <c r="O4055" t="s">
        <v>45</v>
      </c>
      <c r="Q4055" t="s">
        <v>45</v>
      </c>
      <c r="S4055" t="s">
        <v>45</v>
      </c>
      <c r="U4055" t="s">
        <v>45</v>
      </c>
      <c r="W4055" t="s">
        <v>45</v>
      </c>
      <c r="X4055">
        <v>26</v>
      </c>
      <c r="Y4055" t="s">
        <v>46</v>
      </c>
      <c r="Z4055">
        <v>16</v>
      </c>
      <c r="AA4055" t="s">
        <v>46</v>
      </c>
      <c r="AB4055">
        <v>5</v>
      </c>
      <c r="AC4055" t="s">
        <v>47</v>
      </c>
      <c r="AD4055">
        <v>2</v>
      </c>
      <c r="AE4055" t="s">
        <v>45</v>
      </c>
      <c r="AF4055">
        <v>2</v>
      </c>
      <c r="AG4055" t="s">
        <v>45</v>
      </c>
      <c r="AH4055">
        <v>4136.3599999999997</v>
      </c>
      <c r="AI4055" t="s">
        <v>48</v>
      </c>
      <c r="AJ4055">
        <v>8</v>
      </c>
      <c r="AK4055" t="str">
        <f>_xlfn.XLOOKUP(Table_ExternalData_1[[#This Row],[Shop'[Shop Code']]],Sheet1!D:D,Sheet1!A:A)</f>
        <v>REGION 2 ALEJANDRO COSTAS</v>
      </c>
    </row>
    <row r="4056" spans="1:37" x14ac:dyDescent="0.3">
      <c r="A4056">
        <v>37</v>
      </c>
      <c r="B4056" t="s">
        <v>813</v>
      </c>
      <c r="C4056" t="s">
        <v>814</v>
      </c>
      <c r="D4056" t="s">
        <v>250</v>
      </c>
      <c r="E4056" t="s">
        <v>251</v>
      </c>
      <c r="F4056" t="s">
        <v>252</v>
      </c>
      <c r="G4056" t="s">
        <v>815</v>
      </c>
      <c r="H4056" t="s">
        <v>413</v>
      </c>
      <c r="I4056" t="s">
        <v>64</v>
      </c>
      <c r="J4056" t="s">
        <v>65</v>
      </c>
      <c r="K4056" s="1">
        <v>45545</v>
      </c>
      <c r="L4056" t="s">
        <v>816</v>
      </c>
      <c r="M4056">
        <v>5</v>
      </c>
      <c r="N4056">
        <v>3</v>
      </c>
      <c r="O4056" t="s">
        <v>45</v>
      </c>
      <c r="Q4056" t="s">
        <v>45</v>
      </c>
      <c r="S4056" t="s">
        <v>45</v>
      </c>
      <c r="U4056" t="s">
        <v>45</v>
      </c>
      <c r="W4056" t="s">
        <v>45</v>
      </c>
      <c r="X4056">
        <v>33</v>
      </c>
      <c r="Y4056" t="s">
        <v>46</v>
      </c>
      <c r="Z4056">
        <v>17</v>
      </c>
      <c r="AA4056" t="s">
        <v>46</v>
      </c>
      <c r="AB4056">
        <v>6</v>
      </c>
      <c r="AC4056" t="s">
        <v>47</v>
      </c>
      <c r="AD4056">
        <v>2</v>
      </c>
      <c r="AE4056" t="s">
        <v>45</v>
      </c>
      <c r="AG4056" t="s">
        <v>45</v>
      </c>
      <c r="AI4056" t="s">
        <v>48</v>
      </c>
      <c r="AJ4056">
        <v>7</v>
      </c>
      <c r="AK4056" t="str">
        <f>_xlfn.XLOOKUP(Table_ExternalData_1[[#This Row],[Shop'[Shop Code']]],Sheet1!D:D,Sheet1!A:A)</f>
        <v>REGION 2 ALEJANDRO COSTAS</v>
      </c>
    </row>
    <row r="4057" spans="1:37" x14ac:dyDescent="0.3">
      <c r="A4057">
        <v>37</v>
      </c>
      <c r="B4057" t="s">
        <v>813</v>
      </c>
      <c r="C4057" t="s">
        <v>814</v>
      </c>
      <c r="D4057" t="s">
        <v>250</v>
      </c>
      <c r="E4057" t="s">
        <v>251</v>
      </c>
      <c r="F4057" t="s">
        <v>252</v>
      </c>
      <c r="G4057" t="s">
        <v>815</v>
      </c>
      <c r="H4057" t="s">
        <v>413</v>
      </c>
      <c r="I4057" t="s">
        <v>64</v>
      </c>
      <c r="J4057" t="s">
        <v>65</v>
      </c>
      <c r="K4057" s="1">
        <v>45544</v>
      </c>
      <c r="L4057" t="s">
        <v>816</v>
      </c>
      <c r="O4057" t="s">
        <v>45</v>
      </c>
      <c r="Q4057" t="s">
        <v>45</v>
      </c>
      <c r="S4057" t="s">
        <v>45</v>
      </c>
      <c r="U4057" t="s">
        <v>45</v>
      </c>
      <c r="W4057" t="s">
        <v>45</v>
      </c>
      <c r="X4057">
        <v>2</v>
      </c>
      <c r="Y4057" t="s">
        <v>46</v>
      </c>
      <c r="AA4057" t="s">
        <v>46</v>
      </c>
      <c r="AC4057" t="s">
        <v>47</v>
      </c>
      <c r="AE4057" t="s">
        <v>45</v>
      </c>
      <c r="AG4057" t="s">
        <v>45</v>
      </c>
      <c r="AI4057" t="s">
        <v>48</v>
      </c>
      <c r="AJ4057">
        <v>6</v>
      </c>
      <c r="AK4057" t="str">
        <f>_xlfn.XLOOKUP(Table_ExternalData_1[[#This Row],[Shop'[Shop Code']]],Sheet1!D:D,Sheet1!A:A)</f>
        <v>REGION 2 ALEJANDRO COSTAS</v>
      </c>
    </row>
    <row r="4058" spans="1:37" x14ac:dyDescent="0.3">
      <c r="A4058">
        <v>37</v>
      </c>
      <c r="B4058" t="s">
        <v>817</v>
      </c>
      <c r="C4058" t="s">
        <v>818</v>
      </c>
      <c r="D4058" t="s">
        <v>332</v>
      </c>
      <c r="E4058" t="s">
        <v>333</v>
      </c>
      <c r="F4058" t="s">
        <v>334</v>
      </c>
      <c r="G4058" t="s">
        <v>819</v>
      </c>
      <c r="H4058" t="s">
        <v>336</v>
      </c>
      <c r="I4058" t="s">
        <v>64</v>
      </c>
      <c r="J4058" t="s">
        <v>65</v>
      </c>
      <c r="K4058" s="1">
        <v>45545</v>
      </c>
      <c r="L4058" t="s">
        <v>820</v>
      </c>
      <c r="M4058">
        <v>3</v>
      </c>
      <c r="N4058">
        <v>2</v>
      </c>
      <c r="O4058" t="s">
        <v>45</v>
      </c>
      <c r="Q4058" t="s">
        <v>45</v>
      </c>
      <c r="S4058" t="s">
        <v>45</v>
      </c>
      <c r="U4058" t="s">
        <v>45</v>
      </c>
      <c r="W4058" t="s">
        <v>45</v>
      </c>
      <c r="X4058">
        <v>28</v>
      </c>
      <c r="Y4058" t="s">
        <v>46</v>
      </c>
      <c r="Z4058">
        <v>18</v>
      </c>
      <c r="AA4058" t="s">
        <v>46</v>
      </c>
      <c r="AB4058">
        <v>14</v>
      </c>
      <c r="AC4058" t="s">
        <v>47</v>
      </c>
      <c r="AD4058">
        <v>4</v>
      </c>
      <c r="AE4058" t="s">
        <v>45</v>
      </c>
      <c r="AG4058" t="s">
        <v>45</v>
      </c>
      <c r="AI4058" t="s">
        <v>48</v>
      </c>
      <c r="AJ4058">
        <v>7</v>
      </c>
      <c r="AK4058" t="str">
        <f>_xlfn.XLOOKUP(Table_ExternalData_1[[#This Row],[Shop'[Shop Code']]],Sheet1!D:D,Sheet1!A:A)</f>
        <v>REGION 2 ALEJANDRO COSTAS</v>
      </c>
    </row>
    <row r="4059" spans="1:37" x14ac:dyDescent="0.3">
      <c r="A4059">
        <v>37</v>
      </c>
      <c r="B4059" t="s">
        <v>817</v>
      </c>
      <c r="C4059" t="s">
        <v>818</v>
      </c>
      <c r="D4059" t="s">
        <v>332</v>
      </c>
      <c r="E4059" t="s">
        <v>333</v>
      </c>
      <c r="F4059" t="s">
        <v>334</v>
      </c>
      <c r="G4059" t="s">
        <v>819</v>
      </c>
      <c r="H4059" t="s">
        <v>336</v>
      </c>
      <c r="I4059" t="s">
        <v>64</v>
      </c>
      <c r="J4059" t="s">
        <v>65</v>
      </c>
      <c r="K4059" s="1">
        <v>45544</v>
      </c>
      <c r="L4059" t="s">
        <v>820</v>
      </c>
      <c r="O4059" t="s">
        <v>45</v>
      </c>
      <c r="Q4059" t="s">
        <v>45</v>
      </c>
      <c r="S4059" t="s">
        <v>45</v>
      </c>
      <c r="U4059" t="s">
        <v>45</v>
      </c>
      <c r="W4059" t="s">
        <v>45</v>
      </c>
      <c r="X4059">
        <v>1</v>
      </c>
      <c r="Y4059" t="s">
        <v>46</v>
      </c>
      <c r="AA4059" t="s">
        <v>46</v>
      </c>
      <c r="AC4059" t="s">
        <v>47</v>
      </c>
      <c r="AE4059" t="s">
        <v>45</v>
      </c>
      <c r="AG4059" t="s">
        <v>45</v>
      </c>
      <c r="AI4059" t="s">
        <v>48</v>
      </c>
      <c r="AJ4059">
        <v>6</v>
      </c>
      <c r="AK4059" t="str">
        <f>_xlfn.XLOOKUP(Table_ExternalData_1[[#This Row],[Shop'[Shop Code']]],Sheet1!D:D,Sheet1!A:A)</f>
        <v>REGION 2 ALEJANDRO COSTAS</v>
      </c>
    </row>
    <row r="4060" spans="1:37" x14ac:dyDescent="0.3">
      <c r="A4060">
        <v>37</v>
      </c>
      <c r="B4060" t="s">
        <v>817</v>
      </c>
      <c r="C4060" t="s">
        <v>818</v>
      </c>
      <c r="D4060" t="s">
        <v>332</v>
      </c>
      <c r="E4060" t="s">
        <v>333</v>
      </c>
      <c r="F4060" t="s">
        <v>334</v>
      </c>
      <c r="G4060" t="s">
        <v>819</v>
      </c>
      <c r="H4060" t="s">
        <v>336</v>
      </c>
      <c r="I4060" t="s">
        <v>64</v>
      </c>
      <c r="J4060" t="s">
        <v>65</v>
      </c>
      <c r="K4060" s="1">
        <v>45546</v>
      </c>
      <c r="L4060" t="s">
        <v>820</v>
      </c>
      <c r="M4060">
        <v>2</v>
      </c>
      <c r="O4060" t="s">
        <v>45</v>
      </c>
      <c r="Q4060" t="s">
        <v>45</v>
      </c>
      <c r="S4060" t="s">
        <v>45</v>
      </c>
      <c r="U4060" t="s">
        <v>45</v>
      </c>
      <c r="W4060" t="s">
        <v>45</v>
      </c>
      <c r="X4060">
        <v>34</v>
      </c>
      <c r="Y4060" t="s">
        <v>46</v>
      </c>
      <c r="Z4060">
        <v>20</v>
      </c>
      <c r="AA4060" t="s">
        <v>46</v>
      </c>
      <c r="AB4060">
        <v>4</v>
      </c>
      <c r="AC4060" t="s">
        <v>47</v>
      </c>
      <c r="AE4060" t="s">
        <v>45</v>
      </c>
      <c r="AG4060" t="s">
        <v>45</v>
      </c>
      <c r="AI4060" t="s">
        <v>48</v>
      </c>
      <c r="AJ4060">
        <v>8</v>
      </c>
      <c r="AK4060" t="str">
        <f>_xlfn.XLOOKUP(Table_ExternalData_1[[#This Row],[Shop'[Shop Code']]],Sheet1!D:D,Sheet1!A:A)</f>
        <v>REGION 2 ALEJANDRO COSTAS</v>
      </c>
    </row>
    <row r="4061" spans="1:37" x14ac:dyDescent="0.3">
      <c r="A4061">
        <v>37</v>
      </c>
      <c r="B4061" t="s">
        <v>817</v>
      </c>
      <c r="C4061" t="s">
        <v>818</v>
      </c>
      <c r="D4061" t="s">
        <v>332</v>
      </c>
      <c r="E4061" t="s">
        <v>333</v>
      </c>
      <c r="F4061" t="s">
        <v>334</v>
      </c>
      <c r="G4061" t="s">
        <v>819</v>
      </c>
      <c r="H4061" t="s">
        <v>336</v>
      </c>
      <c r="I4061" t="s">
        <v>64</v>
      </c>
      <c r="J4061" t="s">
        <v>65</v>
      </c>
      <c r="K4061" s="1">
        <v>45548</v>
      </c>
      <c r="L4061" t="s">
        <v>820</v>
      </c>
      <c r="M4061">
        <v>3</v>
      </c>
      <c r="N4061">
        <v>6</v>
      </c>
      <c r="O4061" t="s">
        <v>45</v>
      </c>
      <c r="Q4061" t="s">
        <v>45</v>
      </c>
      <c r="S4061" t="s">
        <v>45</v>
      </c>
      <c r="U4061" t="s">
        <v>45</v>
      </c>
      <c r="W4061" t="s">
        <v>45</v>
      </c>
      <c r="X4061">
        <v>33</v>
      </c>
      <c r="Y4061" t="s">
        <v>46</v>
      </c>
      <c r="Z4061">
        <v>16</v>
      </c>
      <c r="AA4061" t="s">
        <v>46</v>
      </c>
      <c r="AB4061">
        <v>5</v>
      </c>
      <c r="AC4061" t="s">
        <v>47</v>
      </c>
      <c r="AE4061" t="s">
        <v>45</v>
      </c>
      <c r="AF4061">
        <v>2</v>
      </c>
      <c r="AG4061" t="s">
        <v>45</v>
      </c>
      <c r="AH4061">
        <v>4136.3599999999997</v>
      </c>
      <c r="AI4061" t="s">
        <v>48</v>
      </c>
      <c r="AJ4061">
        <v>10</v>
      </c>
      <c r="AK4061" t="str">
        <f>_xlfn.XLOOKUP(Table_ExternalData_1[[#This Row],[Shop'[Shop Code']]],Sheet1!D:D,Sheet1!A:A)</f>
        <v>REGION 2 ALEJANDRO COSTAS</v>
      </c>
    </row>
    <row r="4062" spans="1:37" x14ac:dyDescent="0.3">
      <c r="A4062">
        <v>37</v>
      </c>
      <c r="B4062" t="s">
        <v>817</v>
      </c>
      <c r="C4062" t="s">
        <v>818</v>
      </c>
      <c r="D4062" t="s">
        <v>332</v>
      </c>
      <c r="E4062" t="s">
        <v>333</v>
      </c>
      <c r="F4062" t="s">
        <v>334</v>
      </c>
      <c r="G4062" t="s">
        <v>819</v>
      </c>
      <c r="H4062" t="s">
        <v>336</v>
      </c>
      <c r="I4062" t="s">
        <v>64</v>
      </c>
      <c r="J4062" t="s">
        <v>65</v>
      </c>
      <c r="K4062" s="1">
        <v>45547</v>
      </c>
      <c r="L4062" t="s">
        <v>820</v>
      </c>
      <c r="M4062">
        <v>3</v>
      </c>
      <c r="N4062">
        <v>4</v>
      </c>
      <c r="O4062" t="s">
        <v>45</v>
      </c>
      <c r="Q4062" t="s">
        <v>45</v>
      </c>
      <c r="S4062" t="s">
        <v>45</v>
      </c>
      <c r="U4062" t="s">
        <v>45</v>
      </c>
      <c r="W4062" t="s">
        <v>45</v>
      </c>
      <c r="X4062">
        <v>40</v>
      </c>
      <c r="Y4062" t="s">
        <v>46</v>
      </c>
      <c r="Z4062">
        <v>22</v>
      </c>
      <c r="AA4062" t="s">
        <v>46</v>
      </c>
      <c r="AB4062">
        <v>3</v>
      </c>
      <c r="AC4062" t="s">
        <v>47</v>
      </c>
      <c r="AD4062">
        <v>5</v>
      </c>
      <c r="AE4062" t="s">
        <v>45</v>
      </c>
      <c r="AF4062">
        <v>2</v>
      </c>
      <c r="AG4062" t="s">
        <v>45</v>
      </c>
      <c r="AH4062">
        <v>3805.46</v>
      </c>
      <c r="AI4062" t="s">
        <v>48</v>
      </c>
      <c r="AJ4062">
        <v>9</v>
      </c>
      <c r="AK4062" t="str">
        <f>_xlfn.XLOOKUP(Table_ExternalData_1[[#This Row],[Shop'[Shop Code']]],Sheet1!D:D,Sheet1!A:A)</f>
        <v>REGION 2 ALEJANDRO COSTAS</v>
      </c>
    </row>
    <row r="4063" spans="1:37" x14ac:dyDescent="0.3">
      <c r="A4063">
        <v>37</v>
      </c>
      <c r="B4063" t="s">
        <v>821</v>
      </c>
      <c r="C4063" t="s">
        <v>822</v>
      </c>
      <c r="D4063" t="s">
        <v>373</v>
      </c>
      <c r="E4063" t="s">
        <v>374</v>
      </c>
      <c r="F4063" t="s">
        <v>375</v>
      </c>
      <c r="G4063" t="s">
        <v>823</v>
      </c>
      <c r="H4063" t="s">
        <v>361</v>
      </c>
      <c r="I4063" t="s">
        <v>42</v>
      </c>
      <c r="J4063" t="s">
        <v>43</v>
      </c>
      <c r="K4063" s="1">
        <v>45548</v>
      </c>
      <c r="L4063" t="s">
        <v>824</v>
      </c>
      <c r="M4063">
        <v>3</v>
      </c>
      <c r="O4063" t="s">
        <v>45</v>
      </c>
      <c r="Q4063" t="s">
        <v>45</v>
      </c>
      <c r="S4063" t="s">
        <v>45</v>
      </c>
      <c r="U4063" t="s">
        <v>45</v>
      </c>
      <c r="W4063" t="s">
        <v>45</v>
      </c>
      <c r="X4063">
        <v>24</v>
      </c>
      <c r="Y4063" t="s">
        <v>46</v>
      </c>
      <c r="Z4063">
        <v>19</v>
      </c>
      <c r="AA4063" t="s">
        <v>46</v>
      </c>
      <c r="AB4063">
        <v>3</v>
      </c>
      <c r="AC4063" t="s">
        <v>47</v>
      </c>
      <c r="AE4063" t="s">
        <v>45</v>
      </c>
      <c r="AG4063" t="s">
        <v>45</v>
      </c>
      <c r="AI4063" t="s">
        <v>48</v>
      </c>
      <c r="AJ4063">
        <v>10</v>
      </c>
      <c r="AK4063" t="str">
        <f>_xlfn.XLOOKUP(Table_ExternalData_1[[#This Row],[Shop'[Shop Code']]],Sheet1!D:D,Sheet1!A:A)</f>
        <v>REGION 4 LEYRE IBEAS</v>
      </c>
    </row>
    <row r="4064" spans="1:37" x14ac:dyDescent="0.3">
      <c r="A4064">
        <v>37</v>
      </c>
      <c r="B4064" t="s">
        <v>821</v>
      </c>
      <c r="C4064" t="s">
        <v>822</v>
      </c>
      <c r="D4064" t="s">
        <v>373</v>
      </c>
      <c r="E4064" t="s">
        <v>374</v>
      </c>
      <c r="F4064" t="s">
        <v>375</v>
      </c>
      <c r="G4064" t="s">
        <v>823</v>
      </c>
      <c r="H4064" t="s">
        <v>361</v>
      </c>
      <c r="I4064" t="s">
        <v>42</v>
      </c>
      <c r="J4064" t="s">
        <v>43</v>
      </c>
      <c r="K4064" s="1">
        <v>45547</v>
      </c>
      <c r="L4064" t="s">
        <v>824</v>
      </c>
      <c r="M4064">
        <v>1</v>
      </c>
      <c r="O4064" t="s">
        <v>45</v>
      </c>
      <c r="P4064">
        <v>3</v>
      </c>
      <c r="Q4064" t="s">
        <v>45</v>
      </c>
      <c r="R4064">
        <v>1</v>
      </c>
      <c r="S4064" t="s">
        <v>45</v>
      </c>
      <c r="U4064" t="s">
        <v>45</v>
      </c>
      <c r="W4064" t="s">
        <v>45</v>
      </c>
      <c r="X4064">
        <v>24</v>
      </c>
      <c r="Y4064" t="s">
        <v>46</v>
      </c>
      <c r="Z4064">
        <v>15</v>
      </c>
      <c r="AA4064" t="s">
        <v>46</v>
      </c>
      <c r="AB4064">
        <v>5</v>
      </c>
      <c r="AC4064" t="s">
        <v>47</v>
      </c>
      <c r="AD4064">
        <v>1</v>
      </c>
      <c r="AE4064" t="s">
        <v>45</v>
      </c>
      <c r="AF4064">
        <v>1</v>
      </c>
      <c r="AG4064" t="s">
        <v>45</v>
      </c>
      <c r="AH4064">
        <v>1818.18</v>
      </c>
      <c r="AI4064" t="s">
        <v>48</v>
      </c>
      <c r="AJ4064">
        <v>9</v>
      </c>
      <c r="AK4064" t="str">
        <f>_xlfn.XLOOKUP(Table_ExternalData_1[[#This Row],[Shop'[Shop Code']]],Sheet1!D:D,Sheet1!A:A)</f>
        <v>REGION 4 LEYRE IBEAS</v>
      </c>
    </row>
    <row r="4065" spans="1:37" x14ac:dyDescent="0.3">
      <c r="A4065">
        <v>37</v>
      </c>
      <c r="B4065" t="s">
        <v>821</v>
      </c>
      <c r="C4065" t="s">
        <v>822</v>
      </c>
      <c r="D4065" t="s">
        <v>373</v>
      </c>
      <c r="E4065" t="s">
        <v>374</v>
      </c>
      <c r="F4065" t="s">
        <v>375</v>
      </c>
      <c r="G4065" t="s">
        <v>823</v>
      </c>
      <c r="H4065" t="s">
        <v>361</v>
      </c>
      <c r="I4065" t="s">
        <v>42</v>
      </c>
      <c r="J4065" t="s">
        <v>43</v>
      </c>
      <c r="K4065" s="1">
        <v>45546</v>
      </c>
      <c r="L4065" t="s">
        <v>824</v>
      </c>
      <c r="M4065">
        <v>5</v>
      </c>
      <c r="N4065">
        <v>3</v>
      </c>
      <c r="O4065" t="s">
        <v>45</v>
      </c>
      <c r="P4065">
        <v>2</v>
      </c>
      <c r="Q4065" t="s">
        <v>45</v>
      </c>
      <c r="R4065">
        <v>2</v>
      </c>
      <c r="S4065" t="s">
        <v>45</v>
      </c>
      <c r="T4065">
        <v>1</v>
      </c>
      <c r="U4065" t="s">
        <v>45</v>
      </c>
      <c r="V4065">
        <v>1</v>
      </c>
      <c r="W4065" t="s">
        <v>45</v>
      </c>
      <c r="X4065">
        <v>28</v>
      </c>
      <c r="Y4065" t="s">
        <v>46</v>
      </c>
      <c r="Z4065">
        <v>21</v>
      </c>
      <c r="AA4065" t="s">
        <v>46</v>
      </c>
      <c r="AB4065">
        <v>5</v>
      </c>
      <c r="AC4065" t="s">
        <v>47</v>
      </c>
      <c r="AE4065" t="s">
        <v>45</v>
      </c>
      <c r="AF4065">
        <v>3</v>
      </c>
      <c r="AG4065" t="s">
        <v>45</v>
      </c>
      <c r="AH4065">
        <v>4372.74</v>
      </c>
      <c r="AI4065" t="s">
        <v>48</v>
      </c>
      <c r="AJ4065">
        <v>8</v>
      </c>
      <c r="AK4065" t="str">
        <f>_xlfn.XLOOKUP(Table_ExternalData_1[[#This Row],[Shop'[Shop Code']]],Sheet1!D:D,Sheet1!A:A)</f>
        <v>REGION 4 LEYRE IBEAS</v>
      </c>
    </row>
    <row r="4066" spans="1:37" x14ac:dyDescent="0.3">
      <c r="A4066">
        <v>37</v>
      </c>
      <c r="B4066" t="s">
        <v>821</v>
      </c>
      <c r="C4066" t="s">
        <v>822</v>
      </c>
      <c r="D4066" t="s">
        <v>373</v>
      </c>
      <c r="E4066" t="s">
        <v>374</v>
      </c>
      <c r="F4066" t="s">
        <v>375</v>
      </c>
      <c r="G4066" t="s">
        <v>823</v>
      </c>
      <c r="H4066" t="s">
        <v>361</v>
      </c>
      <c r="I4066" t="s">
        <v>42</v>
      </c>
      <c r="J4066" t="s">
        <v>43</v>
      </c>
      <c r="K4066" s="1">
        <v>45545</v>
      </c>
      <c r="L4066" t="s">
        <v>824</v>
      </c>
      <c r="M4066">
        <v>6</v>
      </c>
      <c r="N4066">
        <v>3</v>
      </c>
      <c r="O4066" t="s">
        <v>45</v>
      </c>
      <c r="P4066">
        <v>2</v>
      </c>
      <c r="Q4066" t="s">
        <v>45</v>
      </c>
      <c r="S4066" t="s">
        <v>45</v>
      </c>
      <c r="T4066">
        <v>2</v>
      </c>
      <c r="U4066" t="s">
        <v>45</v>
      </c>
      <c r="W4066" t="s">
        <v>45</v>
      </c>
      <c r="X4066">
        <v>27</v>
      </c>
      <c r="Y4066" t="s">
        <v>46</v>
      </c>
      <c r="Z4066">
        <v>22</v>
      </c>
      <c r="AA4066" t="s">
        <v>46</v>
      </c>
      <c r="AB4066">
        <v>4</v>
      </c>
      <c r="AC4066" t="s">
        <v>47</v>
      </c>
      <c r="AE4066" t="s">
        <v>45</v>
      </c>
      <c r="AF4066">
        <v>-2</v>
      </c>
      <c r="AG4066" t="s">
        <v>45</v>
      </c>
      <c r="AH4066">
        <v>-3636.36</v>
      </c>
      <c r="AI4066" t="s">
        <v>48</v>
      </c>
      <c r="AJ4066">
        <v>7</v>
      </c>
      <c r="AK4066" t="str">
        <f>_xlfn.XLOOKUP(Table_ExternalData_1[[#This Row],[Shop'[Shop Code']]],Sheet1!D:D,Sheet1!A:A)</f>
        <v>REGION 4 LEYRE IBEAS</v>
      </c>
    </row>
    <row r="4067" spans="1:37" x14ac:dyDescent="0.3">
      <c r="A4067">
        <v>37</v>
      </c>
      <c r="B4067" t="s">
        <v>821</v>
      </c>
      <c r="C4067" t="s">
        <v>822</v>
      </c>
      <c r="D4067" t="s">
        <v>373</v>
      </c>
      <c r="E4067" t="s">
        <v>374</v>
      </c>
      <c r="F4067" t="s">
        <v>375</v>
      </c>
      <c r="G4067" t="s">
        <v>823</v>
      </c>
      <c r="H4067" t="s">
        <v>361</v>
      </c>
      <c r="I4067" t="s">
        <v>42</v>
      </c>
      <c r="J4067" t="s">
        <v>43</v>
      </c>
      <c r="K4067" s="1">
        <v>45544</v>
      </c>
      <c r="L4067" t="s">
        <v>824</v>
      </c>
      <c r="M4067">
        <v>2</v>
      </c>
      <c r="O4067" t="s">
        <v>45</v>
      </c>
      <c r="P4067">
        <v>4</v>
      </c>
      <c r="Q4067" t="s">
        <v>45</v>
      </c>
      <c r="S4067" t="s">
        <v>45</v>
      </c>
      <c r="U4067" t="s">
        <v>45</v>
      </c>
      <c r="W4067" t="s">
        <v>45</v>
      </c>
      <c r="X4067">
        <v>27</v>
      </c>
      <c r="Y4067" t="s">
        <v>46</v>
      </c>
      <c r="Z4067">
        <v>11</v>
      </c>
      <c r="AA4067" t="s">
        <v>46</v>
      </c>
      <c r="AB4067">
        <v>3</v>
      </c>
      <c r="AC4067" t="s">
        <v>47</v>
      </c>
      <c r="AE4067" t="s">
        <v>45</v>
      </c>
      <c r="AG4067" t="s">
        <v>45</v>
      </c>
      <c r="AI4067" t="s">
        <v>48</v>
      </c>
      <c r="AJ4067">
        <v>6</v>
      </c>
      <c r="AK4067" t="str">
        <f>_xlfn.XLOOKUP(Table_ExternalData_1[[#This Row],[Shop'[Shop Code']]],Sheet1!D:D,Sheet1!A:A)</f>
        <v>REGION 4 LEYRE IBEAS</v>
      </c>
    </row>
    <row r="4068" spans="1:37" x14ac:dyDescent="0.3">
      <c r="A4068">
        <v>37</v>
      </c>
      <c r="B4068" t="s">
        <v>825</v>
      </c>
      <c r="C4068" t="s">
        <v>826</v>
      </c>
      <c r="D4068" t="s">
        <v>373</v>
      </c>
      <c r="E4068" t="s">
        <v>374</v>
      </c>
      <c r="F4068" t="s">
        <v>375</v>
      </c>
      <c r="G4068" t="s">
        <v>827</v>
      </c>
      <c r="H4068" t="s">
        <v>361</v>
      </c>
      <c r="I4068" t="s">
        <v>42</v>
      </c>
      <c r="J4068" t="s">
        <v>43</v>
      </c>
      <c r="K4068" s="1">
        <v>45548</v>
      </c>
      <c r="L4068" t="s">
        <v>828</v>
      </c>
      <c r="M4068">
        <v>2</v>
      </c>
      <c r="N4068">
        <v>4</v>
      </c>
      <c r="O4068" t="s">
        <v>45</v>
      </c>
      <c r="Q4068" t="s">
        <v>45</v>
      </c>
      <c r="S4068" t="s">
        <v>45</v>
      </c>
      <c r="U4068" t="s">
        <v>45</v>
      </c>
      <c r="W4068" t="s">
        <v>45</v>
      </c>
      <c r="X4068">
        <v>20</v>
      </c>
      <c r="Y4068" t="s">
        <v>46</v>
      </c>
      <c r="Z4068">
        <v>14</v>
      </c>
      <c r="AA4068" t="s">
        <v>46</v>
      </c>
      <c r="AB4068">
        <v>5</v>
      </c>
      <c r="AC4068" t="s">
        <v>47</v>
      </c>
      <c r="AE4068" t="s">
        <v>45</v>
      </c>
      <c r="AF4068">
        <v>1</v>
      </c>
      <c r="AG4068" t="s">
        <v>45</v>
      </c>
      <c r="AH4068">
        <v>1963.63</v>
      </c>
      <c r="AI4068" t="s">
        <v>48</v>
      </c>
      <c r="AJ4068">
        <v>10</v>
      </c>
      <c r="AK4068" t="str">
        <f>_xlfn.XLOOKUP(Table_ExternalData_1[[#This Row],[Shop'[Shop Code']]],Sheet1!D:D,Sheet1!A:A)</f>
        <v>REGION 4 LEYRE IBEAS</v>
      </c>
    </row>
    <row r="4069" spans="1:37" x14ac:dyDescent="0.3">
      <c r="A4069">
        <v>37</v>
      </c>
      <c r="B4069" t="s">
        <v>825</v>
      </c>
      <c r="C4069" t="s">
        <v>826</v>
      </c>
      <c r="D4069" t="s">
        <v>373</v>
      </c>
      <c r="E4069" t="s">
        <v>374</v>
      </c>
      <c r="F4069" t="s">
        <v>375</v>
      </c>
      <c r="G4069" t="s">
        <v>827</v>
      </c>
      <c r="H4069" t="s">
        <v>361</v>
      </c>
      <c r="I4069" t="s">
        <v>42</v>
      </c>
      <c r="J4069" t="s">
        <v>43</v>
      </c>
      <c r="K4069" s="1">
        <v>45545</v>
      </c>
      <c r="L4069" t="s">
        <v>828</v>
      </c>
      <c r="M4069">
        <v>3</v>
      </c>
      <c r="N4069">
        <v>4</v>
      </c>
      <c r="O4069" t="s">
        <v>45</v>
      </c>
      <c r="P4069">
        <v>2</v>
      </c>
      <c r="Q4069" t="s">
        <v>45</v>
      </c>
      <c r="R4069">
        <v>2</v>
      </c>
      <c r="S4069" t="s">
        <v>45</v>
      </c>
      <c r="U4069" t="s">
        <v>45</v>
      </c>
      <c r="W4069" t="s">
        <v>45</v>
      </c>
      <c r="X4069">
        <v>20</v>
      </c>
      <c r="Y4069" t="s">
        <v>46</v>
      </c>
      <c r="Z4069">
        <v>14</v>
      </c>
      <c r="AA4069" t="s">
        <v>46</v>
      </c>
      <c r="AB4069">
        <v>5</v>
      </c>
      <c r="AC4069" t="s">
        <v>47</v>
      </c>
      <c r="AE4069" t="s">
        <v>45</v>
      </c>
      <c r="AF4069">
        <v>2</v>
      </c>
      <c r="AG4069" t="s">
        <v>45</v>
      </c>
      <c r="AH4069">
        <v>3636.36</v>
      </c>
      <c r="AI4069" t="s">
        <v>48</v>
      </c>
      <c r="AJ4069">
        <v>7</v>
      </c>
      <c r="AK4069" t="str">
        <f>_xlfn.XLOOKUP(Table_ExternalData_1[[#This Row],[Shop'[Shop Code']]],Sheet1!D:D,Sheet1!A:A)</f>
        <v>REGION 4 LEYRE IBEAS</v>
      </c>
    </row>
    <row r="4070" spans="1:37" x14ac:dyDescent="0.3">
      <c r="A4070">
        <v>37</v>
      </c>
      <c r="B4070" t="s">
        <v>825</v>
      </c>
      <c r="C4070" t="s">
        <v>826</v>
      </c>
      <c r="D4070" t="s">
        <v>373</v>
      </c>
      <c r="E4070" t="s">
        <v>374</v>
      </c>
      <c r="F4070" t="s">
        <v>375</v>
      </c>
      <c r="G4070" t="s">
        <v>827</v>
      </c>
      <c r="H4070" t="s">
        <v>361</v>
      </c>
      <c r="I4070" t="s">
        <v>42</v>
      </c>
      <c r="J4070" t="s">
        <v>43</v>
      </c>
      <c r="K4070" s="1">
        <v>45546</v>
      </c>
      <c r="L4070" t="s">
        <v>828</v>
      </c>
      <c r="M4070">
        <v>2</v>
      </c>
      <c r="N4070">
        <v>2</v>
      </c>
      <c r="O4070" t="s">
        <v>45</v>
      </c>
      <c r="Q4070" t="s">
        <v>45</v>
      </c>
      <c r="S4070" t="s">
        <v>45</v>
      </c>
      <c r="U4070" t="s">
        <v>45</v>
      </c>
      <c r="W4070" t="s">
        <v>45</v>
      </c>
      <c r="X4070">
        <v>19</v>
      </c>
      <c r="Y4070" t="s">
        <v>46</v>
      </c>
      <c r="Z4070">
        <v>12</v>
      </c>
      <c r="AA4070" t="s">
        <v>46</v>
      </c>
      <c r="AB4070">
        <v>4</v>
      </c>
      <c r="AC4070" t="s">
        <v>47</v>
      </c>
      <c r="AD4070">
        <v>1</v>
      </c>
      <c r="AE4070" t="s">
        <v>45</v>
      </c>
      <c r="AF4070">
        <v>1</v>
      </c>
      <c r="AG4070" t="s">
        <v>45</v>
      </c>
      <c r="AH4070">
        <v>2363.63</v>
      </c>
      <c r="AI4070" t="s">
        <v>48</v>
      </c>
      <c r="AJ4070">
        <v>8</v>
      </c>
      <c r="AK4070" t="str">
        <f>_xlfn.XLOOKUP(Table_ExternalData_1[[#This Row],[Shop'[Shop Code']]],Sheet1!D:D,Sheet1!A:A)</f>
        <v>REGION 4 LEYRE IBEAS</v>
      </c>
    </row>
    <row r="4071" spans="1:37" x14ac:dyDescent="0.3">
      <c r="A4071">
        <v>37</v>
      </c>
      <c r="B4071" t="s">
        <v>825</v>
      </c>
      <c r="C4071" t="s">
        <v>826</v>
      </c>
      <c r="D4071" t="s">
        <v>373</v>
      </c>
      <c r="E4071" t="s">
        <v>374</v>
      </c>
      <c r="F4071" t="s">
        <v>375</v>
      </c>
      <c r="G4071" t="s">
        <v>827</v>
      </c>
      <c r="H4071" t="s">
        <v>361</v>
      </c>
      <c r="I4071" t="s">
        <v>42</v>
      </c>
      <c r="J4071" t="s">
        <v>43</v>
      </c>
      <c r="K4071" s="1">
        <v>45547</v>
      </c>
      <c r="L4071" t="s">
        <v>828</v>
      </c>
      <c r="M4071">
        <v>2</v>
      </c>
      <c r="O4071" t="s">
        <v>45</v>
      </c>
      <c r="Q4071" t="s">
        <v>45</v>
      </c>
      <c r="S4071" t="s">
        <v>45</v>
      </c>
      <c r="U4071" t="s">
        <v>45</v>
      </c>
      <c r="W4071" t="s">
        <v>45</v>
      </c>
      <c r="X4071">
        <v>14</v>
      </c>
      <c r="Y4071" t="s">
        <v>46</v>
      </c>
      <c r="Z4071">
        <v>11</v>
      </c>
      <c r="AA4071" t="s">
        <v>46</v>
      </c>
      <c r="AB4071">
        <v>6</v>
      </c>
      <c r="AC4071" t="s">
        <v>47</v>
      </c>
      <c r="AD4071">
        <v>1</v>
      </c>
      <c r="AE4071" t="s">
        <v>45</v>
      </c>
      <c r="AG4071" t="s">
        <v>45</v>
      </c>
      <c r="AI4071" t="s">
        <v>48</v>
      </c>
      <c r="AJ4071">
        <v>9</v>
      </c>
      <c r="AK4071" t="str">
        <f>_xlfn.XLOOKUP(Table_ExternalData_1[[#This Row],[Shop'[Shop Code']]],Sheet1!D:D,Sheet1!A:A)</f>
        <v>REGION 4 LEYRE IBEAS</v>
      </c>
    </row>
    <row r="4072" spans="1:37" x14ac:dyDescent="0.3">
      <c r="A4072">
        <v>37</v>
      </c>
      <c r="B4072" t="s">
        <v>825</v>
      </c>
      <c r="C4072" t="s">
        <v>826</v>
      </c>
      <c r="D4072" t="s">
        <v>373</v>
      </c>
      <c r="E4072" t="s">
        <v>374</v>
      </c>
      <c r="F4072" t="s">
        <v>375</v>
      </c>
      <c r="G4072" t="s">
        <v>827</v>
      </c>
      <c r="H4072" t="s">
        <v>361</v>
      </c>
      <c r="I4072" t="s">
        <v>42</v>
      </c>
      <c r="J4072" t="s">
        <v>43</v>
      </c>
      <c r="K4072" s="1">
        <v>45544</v>
      </c>
      <c r="L4072" t="s">
        <v>828</v>
      </c>
      <c r="M4072">
        <v>3</v>
      </c>
      <c r="O4072" t="s">
        <v>45</v>
      </c>
      <c r="Q4072" t="s">
        <v>45</v>
      </c>
      <c r="S4072" t="s">
        <v>45</v>
      </c>
      <c r="U4072" t="s">
        <v>45</v>
      </c>
      <c r="W4072" t="s">
        <v>45</v>
      </c>
      <c r="X4072">
        <v>20</v>
      </c>
      <c r="Y4072" t="s">
        <v>46</v>
      </c>
      <c r="Z4072">
        <v>9</v>
      </c>
      <c r="AA4072" t="s">
        <v>46</v>
      </c>
      <c r="AB4072">
        <v>7</v>
      </c>
      <c r="AC4072" t="s">
        <v>47</v>
      </c>
      <c r="AE4072" t="s">
        <v>45</v>
      </c>
      <c r="AG4072" t="s">
        <v>45</v>
      </c>
      <c r="AI4072" t="s">
        <v>48</v>
      </c>
      <c r="AJ4072">
        <v>6</v>
      </c>
      <c r="AK4072" t="str">
        <f>_xlfn.XLOOKUP(Table_ExternalData_1[[#This Row],[Shop'[Shop Code']]],Sheet1!D:D,Sheet1!A:A)</f>
        <v>REGION 4 LEYRE IBEAS</v>
      </c>
    </row>
    <row r="4073" spans="1:37" x14ac:dyDescent="0.3">
      <c r="A4073">
        <v>37</v>
      </c>
      <c r="B4073" t="s">
        <v>829</v>
      </c>
      <c r="C4073" t="s">
        <v>830</v>
      </c>
      <c r="D4073" t="s">
        <v>102</v>
      </c>
      <c r="E4073" t="s">
        <v>103</v>
      </c>
      <c r="F4073" t="s">
        <v>104</v>
      </c>
      <c r="G4073" t="s">
        <v>831</v>
      </c>
      <c r="H4073" t="s">
        <v>832</v>
      </c>
      <c r="I4073" t="s">
        <v>56</v>
      </c>
      <c r="J4073" t="s">
        <v>57</v>
      </c>
      <c r="K4073" s="1">
        <v>45546</v>
      </c>
      <c r="L4073" t="s">
        <v>833</v>
      </c>
      <c r="M4073">
        <v>1</v>
      </c>
      <c r="N4073">
        <v>1</v>
      </c>
      <c r="O4073" t="s">
        <v>45</v>
      </c>
      <c r="Q4073" t="s">
        <v>45</v>
      </c>
      <c r="S4073" t="s">
        <v>45</v>
      </c>
      <c r="U4073" t="s">
        <v>45</v>
      </c>
      <c r="W4073" t="s">
        <v>45</v>
      </c>
      <c r="X4073">
        <v>7</v>
      </c>
      <c r="Y4073" t="s">
        <v>46</v>
      </c>
      <c r="Z4073">
        <v>6</v>
      </c>
      <c r="AA4073" t="s">
        <v>46</v>
      </c>
      <c r="AB4073">
        <v>2</v>
      </c>
      <c r="AC4073" t="s">
        <v>47</v>
      </c>
      <c r="AE4073" t="s">
        <v>45</v>
      </c>
      <c r="AG4073" t="s">
        <v>45</v>
      </c>
      <c r="AI4073" t="s">
        <v>48</v>
      </c>
      <c r="AJ4073">
        <v>8</v>
      </c>
      <c r="AK4073" t="str">
        <f>_xlfn.XLOOKUP(Table_ExternalData_1[[#This Row],[Shop'[Shop Code']]],Sheet1!D:D,Sheet1!A:A)</f>
        <v>REGION 1 ALBERTO BLASCO</v>
      </c>
    </row>
    <row r="4074" spans="1:37" x14ac:dyDescent="0.3">
      <c r="A4074">
        <v>37</v>
      </c>
      <c r="B4074" t="s">
        <v>829</v>
      </c>
      <c r="C4074" t="s">
        <v>830</v>
      </c>
      <c r="D4074" t="s">
        <v>102</v>
      </c>
      <c r="E4074" t="s">
        <v>103</v>
      </c>
      <c r="F4074" t="s">
        <v>104</v>
      </c>
      <c r="G4074" t="s">
        <v>831</v>
      </c>
      <c r="H4074" t="s">
        <v>832</v>
      </c>
      <c r="I4074" t="s">
        <v>56</v>
      </c>
      <c r="J4074" t="s">
        <v>57</v>
      </c>
      <c r="K4074" s="1">
        <v>45544</v>
      </c>
      <c r="L4074" t="s">
        <v>833</v>
      </c>
      <c r="M4074">
        <v>3</v>
      </c>
      <c r="N4074">
        <v>3</v>
      </c>
      <c r="O4074" t="s">
        <v>45</v>
      </c>
      <c r="Q4074" t="s">
        <v>45</v>
      </c>
      <c r="S4074" t="s">
        <v>45</v>
      </c>
      <c r="U4074" t="s">
        <v>45</v>
      </c>
      <c r="W4074" t="s">
        <v>45</v>
      </c>
      <c r="X4074">
        <v>10</v>
      </c>
      <c r="Y4074" t="s">
        <v>46</v>
      </c>
      <c r="Z4074">
        <v>8</v>
      </c>
      <c r="AA4074" t="s">
        <v>46</v>
      </c>
      <c r="AB4074">
        <v>2</v>
      </c>
      <c r="AC4074" t="s">
        <v>47</v>
      </c>
      <c r="AD4074">
        <v>2</v>
      </c>
      <c r="AE4074" t="s">
        <v>45</v>
      </c>
      <c r="AF4074">
        <v>2</v>
      </c>
      <c r="AG4074" t="s">
        <v>45</v>
      </c>
      <c r="AH4074">
        <v>4681.82</v>
      </c>
      <c r="AI4074" t="s">
        <v>48</v>
      </c>
      <c r="AJ4074">
        <v>6</v>
      </c>
      <c r="AK4074" t="str">
        <f>_xlfn.XLOOKUP(Table_ExternalData_1[[#This Row],[Shop'[Shop Code']]],Sheet1!D:D,Sheet1!A:A)</f>
        <v>REGION 1 ALBERTO BLASCO</v>
      </c>
    </row>
    <row r="4075" spans="1:37" x14ac:dyDescent="0.3">
      <c r="A4075">
        <v>37</v>
      </c>
      <c r="B4075" t="s">
        <v>829</v>
      </c>
      <c r="C4075" t="s">
        <v>830</v>
      </c>
      <c r="D4075" t="s">
        <v>102</v>
      </c>
      <c r="E4075" t="s">
        <v>103</v>
      </c>
      <c r="F4075" t="s">
        <v>104</v>
      </c>
      <c r="G4075" t="s">
        <v>831</v>
      </c>
      <c r="H4075" t="s">
        <v>832</v>
      </c>
      <c r="I4075" t="s">
        <v>56</v>
      </c>
      <c r="J4075" t="s">
        <v>57</v>
      </c>
      <c r="K4075" s="1">
        <v>45547</v>
      </c>
      <c r="L4075" t="s">
        <v>833</v>
      </c>
      <c r="M4075">
        <v>2</v>
      </c>
      <c r="N4075">
        <v>0</v>
      </c>
      <c r="O4075" t="s">
        <v>45</v>
      </c>
      <c r="P4075">
        <v>0</v>
      </c>
      <c r="Q4075" t="s">
        <v>45</v>
      </c>
      <c r="S4075" t="s">
        <v>45</v>
      </c>
      <c r="U4075" t="s">
        <v>45</v>
      </c>
      <c r="W4075" t="s">
        <v>45</v>
      </c>
      <c r="X4075">
        <v>10</v>
      </c>
      <c r="Y4075" t="s">
        <v>46</v>
      </c>
      <c r="Z4075">
        <v>9</v>
      </c>
      <c r="AA4075" t="s">
        <v>46</v>
      </c>
      <c r="AB4075">
        <v>4</v>
      </c>
      <c r="AC4075" t="s">
        <v>47</v>
      </c>
      <c r="AE4075" t="s">
        <v>45</v>
      </c>
      <c r="AG4075" t="s">
        <v>45</v>
      </c>
      <c r="AI4075" t="s">
        <v>48</v>
      </c>
      <c r="AJ4075">
        <v>9</v>
      </c>
      <c r="AK4075" t="str">
        <f>_xlfn.XLOOKUP(Table_ExternalData_1[[#This Row],[Shop'[Shop Code']]],Sheet1!D:D,Sheet1!A:A)</f>
        <v>REGION 1 ALBERTO BLASCO</v>
      </c>
    </row>
    <row r="4076" spans="1:37" x14ac:dyDescent="0.3">
      <c r="A4076">
        <v>37</v>
      </c>
      <c r="B4076" t="s">
        <v>829</v>
      </c>
      <c r="C4076" t="s">
        <v>830</v>
      </c>
      <c r="D4076" t="s">
        <v>102</v>
      </c>
      <c r="E4076" t="s">
        <v>103</v>
      </c>
      <c r="F4076" t="s">
        <v>104</v>
      </c>
      <c r="G4076" t="s">
        <v>831</v>
      </c>
      <c r="H4076" t="s">
        <v>832</v>
      </c>
      <c r="I4076" t="s">
        <v>56</v>
      </c>
      <c r="J4076" t="s">
        <v>57</v>
      </c>
      <c r="K4076" s="1">
        <v>45545</v>
      </c>
      <c r="L4076" t="s">
        <v>833</v>
      </c>
      <c r="M4076">
        <v>1</v>
      </c>
      <c r="N4076">
        <v>0</v>
      </c>
      <c r="O4076" t="s">
        <v>45</v>
      </c>
      <c r="P4076">
        <v>0</v>
      </c>
      <c r="Q4076" t="s">
        <v>45</v>
      </c>
      <c r="S4076" t="s">
        <v>45</v>
      </c>
      <c r="U4076" t="s">
        <v>45</v>
      </c>
      <c r="W4076" t="s">
        <v>45</v>
      </c>
      <c r="X4076">
        <v>10</v>
      </c>
      <c r="Y4076" t="s">
        <v>46</v>
      </c>
      <c r="Z4076">
        <v>5</v>
      </c>
      <c r="AA4076" t="s">
        <v>46</v>
      </c>
      <c r="AB4076">
        <v>3</v>
      </c>
      <c r="AC4076" t="s">
        <v>47</v>
      </c>
      <c r="AD4076">
        <v>2</v>
      </c>
      <c r="AE4076" t="s">
        <v>45</v>
      </c>
      <c r="AF4076">
        <v>2</v>
      </c>
      <c r="AG4076" t="s">
        <v>45</v>
      </c>
      <c r="AH4076">
        <v>4681.82</v>
      </c>
      <c r="AI4076" t="s">
        <v>48</v>
      </c>
      <c r="AJ4076">
        <v>7</v>
      </c>
      <c r="AK4076" t="str">
        <f>_xlfn.XLOOKUP(Table_ExternalData_1[[#This Row],[Shop'[Shop Code']]],Sheet1!D:D,Sheet1!A:A)</f>
        <v>REGION 1 ALBERTO BLASCO</v>
      </c>
    </row>
    <row r="4077" spans="1:37" x14ac:dyDescent="0.3">
      <c r="A4077">
        <v>37</v>
      </c>
      <c r="B4077" t="s">
        <v>829</v>
      </c>
      <c r="C4077" t="s">
        <v>830</v>
      </c>
      <c r="D4077" t="s">
        <v>102</v>
      </c>
      <c r="E4077" t="s">
        <v>103</v>
      </c>
      <c r="F4077" t="s">
        <v>104</v>
      </c>
      <c r="G4077" t="s">
        <v>831</v>
      </c>
      <c r="H4077" t="s">
        <v>832</v>
      </c>
      <c r="I4077" t="s">
        <v>56</v>
      </c>
      <c r="J4077" t="s">
        <v>57</v>
      </c>
      <c r="K4077" s="1">
        <v>45548</v>
      </c>
      <c r="L4077" t="s">
        <v>833</v>
      </c>
      <c r="N4077">
        <v>4</v>
      </c>
      <c r="O4077" t="s">
        <v>45</v>
      </c>
      <c r="Q4077" t="s">
        <v>45</v>
      </c>
      <c r="S4077" t="s">
        <v>45</v>
      </c>
      <c r="U4077" t="s">
        <v>45</v>
      </c>
      <c r="W4077" t="s">
        <v>45</v>
      </c>
      <c r="X4077">
        <v>4</v>
      </c>
      <c r="Y4077" t="s">
        <v>46</v>
      </c>
      <c r="Z4077">
        <v>3</v>
      </c>
      <c r="AA4077" t="s">
        <v>46</v>
      </c>
      <c r="AB4077">
        <v>3</v>
      </c>
      <c r="AC4077" t="s">
        <v>47</v>
      </c>
      <c r="AE4077" t="s">
        <v>45</v>
      </c>
      <c r="AG4077" t="s">
        <v>45</v>
      </c>
      <c r="AI4077" t="s">
        <v>48</v>
      </c>
      <c r="AJ4077">
        <v>10</v>
      </c>
      <c r="AK4077" t="str">
        <f>_xlfn.XLOOKUP(Table_ExternalData_1[[#This Row],[Shop'[Shop Code']]],Sheet1!D:D,Sheet1!A:A)</f>
        <v>REGION 1 ALBERTO BLASCO</v>
      </c>
    </row>
    <row r="4078" spans="1:37" x14ac:dyDescent="0.3">
      <c r="A4078">
        <v>37</v>
      </c>
      <c r="B4078" t="s">
        <v>834</v>
      </c>
      <c r="C4078" t="s">
        <v>835</v>
      </c>
      <c r="D4078" t="s">
        <v>171</v>
      </c>
      <c r="E4078" t="s">
        <v>172</v>
      </c>
      <c r="F4078" t="s">
        <v>173</v>
      </c>
      <c r="G4078" t="s">
        <v>836</v>
      </c>
      <c r="H4078" t="s">
        <v>175</v>
      </c>
      <c r="I4078" t="s">
        <v>42</v>
      </c>
      <c r="J4078" t="s">
        <v>43</v>
      </c>
      <c r="K4078" s="1">
        <v>45544</v>
      </c>
      <c r="L4078" t="s">
        <v>837</v>
      </c>
      <c r="M4078">
        <v>4</v>
      </c>
      <c r="N4078">
        <v>4</v>
      </c>
      <c r="O4078" t="s">
        <v>45</v>
      </c>
      <c r="P4078">
        <v>0</v>
      </c>
      <c r="Q4078" t="s">
        <v>45</v>
      </c>
      <c r="S4078" t="s">
        <v>45</v>
      </c>
      <c r="U4078" t="s">
        <v>45</v>
      </c>
      <c r="W4078" t="s">
        <v>45</v>
      </c>
      <c r="X4078">
        <v>25</v>
      </c>
      <c r="Y4078" t="s">
        <v>46</v>
      </c>
      <c r="Z4078">
        <v>17</v>
      </c>
      <c r="AA4078" t="s">
        <v>46</v>
      </c>
      <c r="AB4078">
        <v>6</v>
      </c>
      <c r="AC4078" t="s">
        <v>47</v>
      </c>
      <c r="AE4078" t="s">
        <v>45</v>
      </c>
      <c r="AG4078" t="s">
        <v>45</v>
      </c>
      <c r="AI4078" t="s">
        <v>48</v>
      </c>
      <c r="AJ4078">
        <v>6</v>
      </c>
      <c r="AK4078" t="str">
        <f>_xlfn.XLOOKUP(Table_ExternalData_1[[#This Row],[Shop'[Shop Code']]],Sheet1!D:D,Sheet1!A:A)</f>
        <v>REGION 4 LEYRE IBEAS</v>
      </c>
    </row>
    <row r="4079" spans="1:37" x14ac:dyDescent="0.3">
      <c r="A4079">
        <v>37</v>
      </c>
      <c r="B4079" t="s">
        <v>834</v>
      </c>
      <c r="C4079" t="s">
        <v>835</v>
      </c>
      <c r="D4079" t="s">
        <v>171</v>
      </c>
      <c r="E4079" t="s">
        <v>172</v>
      </c>
      <c r="F4079" t="s">
        <v>173</v>
      </c>
      <c r="G4079" t="s">
        <v>836</v>
      </c>
      <c r="H4079" t="s">
        <v>175</v>
      </c>
      <c r="I4079" t="s">
        <v>42</v>
      </c>
      <c r="J4079" t="s">
        <v>43</v>
      </c>
      <c r="K4079" s="1">
        <v>45546</v>
      </c>
      <c r="L4079" t="s">
        <v>837</v>
      </c>
      <c r="M4079">
        <v>3</v>
      </c>
      <c r="N4079">
        <v>2</v>
      </c>
      <c r="O4079" t="s">
        <v>45</v>
      </c>
      <c r="P4079">
        <v>3</v>
      </c>
      <c r="Q4079" t="s">
        <v>45</v>
      </c>
      <c r="R4079">
        <v>2</v>
      </c>
      <c r="S4079" t="s">
        <v>45</v>
      </c>
      <c r="U4079" t="s">
        <v>45</v>
      </c>
      <c r="W4079" t="s">
        <v>45</v>
      </c>
      <c r="X4079">
        <v>27</v>
      </c>
      <c r="Y4079" t="s">
        <v>46</v>
      </c>
      <c r="Z4079">
        <v>18</v>
      </c>
      <c r="AA4079" t="s">
        <v>46</v>
      </c>
      <c r="AB4079">
        <v>5</v>
      </c>
      <c r="AC4079" t="s">
        <v>47</v>
      </c>
      <c r="AE4079" t="s">
        <v>45</v>
      </c>
      <c r="AF4079">
        <v>2</v>
      </c>
      <c r="AG4079" t="s">
        <v>45</v>
      </c>
      <c r="AH4079">
        <v>4120</v>
      </c>
      <c r="AI4079" t="s">
        <v>48</v>
      </c>
      <c r="AJ4079">
        <v>8</v>
      </c>
      <c r="AK4079" t="str">
        <f>_xlfn.XLOOKUP(Table_ExternalData_1[[#This Row],[Shop'[Shop Code']]],Sheet1!D:D,Sheet1!A:A)</f>
        <v>REGION 4 LEYRE IBEAS</v>
      </c>
    </row>
    <row r="4080" spans="1:37" x14ac:dyDescent="0.3">
      <c r="A4080">
        <v>37</v>
      </c>
      <c r="B4080" t="s">
        <v>834</v>
      </c>
      <c r="C4080" t="s">
        <v>835</v>
      </c>
      <c r="D4080" t="s">
        <v>171</v>
      </c>
      <c r="E4080" t="s">
        <v>172</v>
      </c>
      <c r="F4080" t="s">
        <v>173</v>
      </c>
      <c r="G4080" t="s">
        <v>836</v>
      </c>
      <c r="H4080" t="s">
        <v>175</v>
      </c>
      <c r="I4080" t="s">
        <v>42</v>
      </c>
      <c r="J4080" t="s">
        <v>43</v>
      </c>
      <c r="K4080" s="1">
        <v>45548</v>
      </c>
      <c r="L4080" t="s">
        <v>837</v>
      </c>
      <c r="M4080">
        <v>3</v>
      </c>
      <c r="N4080">
        <v>2</v>
      </c>
      <c r="O4080" t="s">
        <v>45</v>
      </c>
      <c r="Q4080" t="s">
        <v>45</v>
      </c>
      <c r="R4080">
        <v>1</v>
      </c>
      <c r="S4080" t="s">
        <v>45</v>
      </c>
      <c r="U4080" t="s">
        <v>45</v>
      </c>
      <c r="W4080" t="s">
        <v>45</v>
      </c>
      <c r="X4080">
        <v>22</v>
      </c>
      <c r="Y4080" t="s">
        <v>46</v>
      </c>
      <c r="Z4080">
        <v>13</v>
      </c>
      <c r="AA4080" t="s">
        <v>46</v>
      </c>
      <c r="AB4080">
        <v>4</v>
      </c>
      <c r="AC4080" t="s">
        <v>47</v>
      </c>
      <c r="AE4080" t="s">
        <v>45</v>
      </c>
      <c r="AF4080">
        <v>1</v>
      </c>
      <c r="AG4080" t="s">
        <v>45</v>
      </c>
      <c r="AH4080">
        <v>827.27</v>
      </c>
      <c r="AI4080" t="s">
        <v>48</v>
      </c>
      <c r="AJ4080">
        <v>10</v>
      </c>
      <c r="AK4080" t="str">
        <f>_xlfn.XLOOKUP(Table_ExternalData_1[[#This Row],[Shop'[Shop Code']]],Sheet1!D:D,Sheet1!A:A)</f>
        <v>REGION 4 LEYRE IBEAS</v>
      </c>
    </row>
    <row r="4081" spans="1:37" x14ac:dyDescent="0.3">
      <c r="A4081">
        <v>37</v>
      </c>
      <c r="B4081" t="s">
        <v>834</v>
      </c>
      <c r="C4081" t="s">
        <v>835</v>
      </c>
      <c r="D4081" t="s">
        <v>171</v>
      </c>
      <c r="E4081" t="s">
        <v>172</v>
      </c>
      <c r="F4081" t="s">
        <v>173</v>
      </c>
      <c r="G4081" t="s">
        <v>836</v>
      </c>
      <c r="H4081" t="s">
        <v>175</v>
      </c>
      <c r="I4081" t="s">
        <v>42</v>
      </c>
      <c r="J4081" t="s">
        <v>43</v>
      </c>
      <c r="K4081" s="1">
        <v>45547</v>
      </c>
      <c r="L4081" t="s">
        <v>837</v>
      </c>
      <c r="M4081">
        <v>5</v>
      </c>
      <c r="N4081">
        <v>5</v>
      </c>
      <c r="O4081" t="s">
        <v>45</v>
      </c>
      <c r="P4081">
        <v>2</v>
      </c>
      <c r="Q4081" t="s">
        <v>45</v>
      </c>
      <c r="R4081">
        <v>3</v>
      </c>
      <c r="S4081" t="s">
        <v>45</v>
      </c>
      <c r="T4081">
        <v>1</v>
      </c>
      <c r="U4081" t="s">
        <v>45</v>
      </c>
      <c r="W4081" t="s">
        <v>45</v>
      </c>
      <c r="X4081">
        <v>23</v>
      </c>
      <c r="Y4081" t="s">
        <v>46</v>
      </c>
      <c r="Z4081">
        <v>20</v>
      </c>
      <c r="AA4081" t="s">
        <v>46</v>
      </c>
      <c r="AB4081">
        <v>2</v>
      </c>
      <c r="AC4081" t="s">
        <v>47</v>
      </c>
      <c r="AE4081" t="s">
        <v>45</v>
      </c>
      <c r="AF4081">
        <v>3</v>
      </c>
      <c r="AG4081" t="s">
        <v>45</v>
      </c>
      <c r="AH4081">
        <v>5581.82</v>
      </c>
      <c r="AI4081" t="s">
        <v>48</v>
      </c>
      <c r="AJ4081">
        <v>9</v>
      </c>
      <c r="AK4081" t="str">
        <f>_xlfn.XLOOKUP(Table_ExternalData_1[[#This Row],[Shop'[Shop Code']]],Sheet1!D:D,Sheet1!A:A)</f>
        <v>REGION 4 LEYRE IBEAS</v>
      </c>
    </row>
    <row r="4082" spans="1:37" x14ac:dyDescent="0.3">
      <c r="A4082">
        <v>37</v>
      </c>
      <c r="B4082" t="s">
        <v>834</v>
      </c>
      <c r="C4082" t="s">
        <v>835</v>
      </c>
      <c r="D4082" t="s">
        <v>171</v>
      </c>
      <c r="E4082" t="s">
        <v>172</v>
      </c>
      <c r="F4082" t="s">
        <v>173</v>
      </c>
      <c r="G4082" t="s">
        <v>836</v>
      </c>
      <c r="H4082" t="s">
        <v>175</v>
      </c>
      <c r="I4082" t="s">
        <v>42</v>
      </c>
      <c r="J4082" t="s">
        <v>43</v>
      </c>
      <c r="K4082" s="1">
        <v>45545</v>
      </c>
      <c r="L4082" t="s">
        <v>837</v>
      </c>
      <c r="M4082">
        <v>4</v>
      </c>
      <c r="O4082" t="s">
        <v>45</v>
      </c>
      <c r="Q4082" t="s">
        <v>45</v>
      </c>
      <c r="S4082" t="s">
        <v>45</v>
      </c>
      <c r="U4082" t="s">
        <v>45</v>
      </c>
      <c r="W4082" t="s">
        <v>45</v>
      </c>
      <c r="X4082">
        <v>29</v>
      </c>
      <c r="Y4082" t="s">
        <v>46</v>
      </c>
      <c r="Z4082">
        <v>20</v>
      </c>
      <c r="AA4082" t="s">
        <v>46</v>
      </c>
      <c r="AB4082">
        <v>5</v>
      </c>
      <c r="AC4082" t="s">
        <v>47</v>
      </c>
      <c r="AE4082" t="s">
        <v>45</v>
      </c>
      <c r="AG4082" t="s">
        <v>45</v>
      </c>
      <c r="AI4082" t="s">
        <v>48</v>
      </c>
      <c r="AJ4082">
        <v>7</v>
      </c>
      <c r="AK4082" t="str">
        <f>_xlfn.XLOOKUP(Table_ExternalData_1[[#This Row],[Shop'[Shop Code']]],Sheet1!D:D,Sheet1!A:A)</f>
        <v>REGION 4 LEYRE IBEAS</v>
      </c>
    </row>
    <row r="4083" spans="1:37" x14ac:dyDescent="0.3">
      <c r="A4083">
        <v>37</v>
      </c>
      <c r="B4083" t="s">
        <v>838</v>
      </c>
      <c r="C4083" t="s">
        <v>839</v>
      </c>
      <c r="D4083" t="s">
        <v>158</v>
      </c>
      <c r="E4083" t="s">
        <v>159</v>
      </c>
      <c r="F4083" t="s">
        <v>160</v>
      </c>
      <c r="G4083" t="s">
        <v>840</v>
      </c>
      <c r="H4083" t="s">
        <v>162</v>
      </c>
      <c r="I4083" t="s">
        <v>64</v>
      </c>
      <c r="J4083" t="s">
        <v>65</v>
      </c>
      <c r="K4083" s="1">
        <v>45544</v>
      </c>
      <c r="L4083" t="s">
        <v>841</v>
      </c>
      <c r="N4083">
        <v>3</v>
      </c>
      <c r="O4083" t="s">
        <v>45</v>
      </c>
      <c r="Q4083" t="s">
        <v>45</v>
      </c>
      <c r="S4083" t="s">
        <v>45</v>
      </c>
      <c r="U4083" t="s">
        <v>45</v>
      </c>
      <c r="W4083" t="s">
        <v>45</v>
      </c>
      <c r="X4083">
        <v>21</v>
      </c>
      <c r="Y4083" t="s">
        <v>46</v>
      </c>
      <c r="Z4083">
        <v>18</v>
      </c>
      <c r="AA4083" t="s">
        <v>46</v>
      </c>
      <c r="AB4083">
        <v>16</v>
      </c>
      <c r="AC4083" t="s">
        <v>47</v>
      </c>
      <c r="AD4083">
        <v>-4</v>
      </c>
      <c r="AE4083" t="s">
        <v>45</v>
      </c>
      <c r="AG4083" t="s">
        <v>45</v>
      </c>
      <c r="AI4083" t="s">
        <v>48</v>
      </c>
      <c r="AJ4083">
        <v>6</v>
      </c>
      <c r="AK4083" t="str">
        <f>_xlfn.XLOOKUP(Table_ExternalData_1[[#This Row],[Shop'[Shop Code']]],Sheet1!D:D,Sheet1!A:A)</f>
        <v>REGION 2 ALEJANDRO COSTAS</v>
      </c>
    </row>
    <row r="4084" spans="1:37" x14ac:dyDescent="0.3">
      <c r="A4084">
        <v>37</v>
      </c>
      <c r="B4084" t="s">
        <v>838</v>
      </c>
      <c r="C4084" t="s">
        <v>839</v>
      </c>
      <c r="D4084" t="s">
        <v>158</v>
      </c>
      <c r="E4084" t="s">
        <v>159</v>
      </c>
      <c r="F4084" t="s">
        <v>160</v>
      </c>
      <c r="G4084" t="s">
        <v>840</v>
      </c>
      <c r="H4084" t="s">
        <v>162</v>
      </c>
      <c r="I4084" t="s">
        <v>64</v>
      </c>
      <c r="J4084" t="s">
        <v>65</v>
      </c>
      <c r="K4084" s="1">
        <v>45545</v>
      </c>
      <c r="L4084" t="s">
        <v>841</v>
      </c>
      <c r="M4084">
        <v>2</v>
      </c>
      <c r="N4084">
        <v>2</v>
      </c>
      <c r="O4084" t="s">
        <v>45</v>
      </c>
      <c r="Q4084" t="s">
        <v>45</v>
      </c>
      <c r="S4084" t="s">
        <v>45</v>
      </c>
      <c r="U4084" t="s">
        <v>45</v>
      </c>
      <c r="W4084" t="s">
        <v>45</v>
      </c>
      <c r="X4084">
        <v>24</v>
      </c>
      <c r="Y4084" t="s">
        <v>46</v>
      </c>
      <c r="Z4084">
        <v>20</v>
      </c>
      <c r="AA4084" t="s">
        <v>46</v>
      </c>
      <c r="AB4084">
        <v>20</v>
      </c>
      <c r="AC4084" t="s">
        <v>47</v>
      </c>
      <c r="AD4084">
        <v>3</v>
      </c>
      <c r="AE4084" t="s">
        <v>45</v>
      </c>
      <c r="AF4084">
        <v>2</v>
      </c>
      <c r="AG4084" t="s">
        <v>45</v>
      </c>
      <c r="AH4084">
        <v>4681.82</v>
      </c>
      <c r="AI4084" t="s">
        <v>48</v>
      </c>
      <c r="AJ4084">
        <v>7</v>
      </c>
      <c r="AK4084" t="str">
        <f>_xlfn.XLOOKUP(Table_ExternalData_1[[#This Row],[Shop'[Shop Code']]],Sheet1!D:D,Sheet1!A:A)</f>
        <v>REGION 2 ALEJANDRO COSTAS</v>
      </c>
    </row>
    <row r="4085" spans="1:37" x14ac:dyDescent="0.3">
      <c r="A4085">
        <v>37</v>
      </c>
      <c r="B4085" t="s">
        <v>838</v>
      </c>
      <c r="C4085" t="s">
        <v>839</v>
      </c>
      <c r="D4085" t="s">
        <v>158</v>
      </c>
      <c r="E4085" t="s">
        <v>159</v>
      </c>
      <c r="F4085" t="s">
        <v>160</v>
      </c>
      <c r="G4085" t="s">
        <v>840</v>
      </c>
      <c r="H4085" t="s">
        <v>162</v>
      </c>
      <c r="I4085" t="s">
        <v>64</v>
      </c>
      <c r="J4085" t="s">
        <v>65</v>
      </c>
      <c r="K4085" s="1">
        <v>45548</v>
      </c>
      <c r="L4085" t="s">
        <v>841</v>
      </c>
      <c r="M4085">
        <v>1</v>
      </c>
      <c r="N4085">
        <v>2</v>
      </c>
      <c r="O4085" t="s">
        <v>45</v>
      </c>
      <c r="Q4085" t="s">
        <v>45</v>
      </c>
      <c r="S4085" t="s">
        <v>45</v>
      </c>
      <c r="U4085" t="s">
        <v>45</v>
      </c>
      <c r="W4085" t="s">
        <v>45</v>
      </c>
      <c r="X4085">
        <v>23</v>
      </c>
      <c r="Y4085" t="s">
        <v>46</v>
      </c>
      <c r="Z4085">
        <v>21</v>
      </c>
      <c r="AA4085" t="s">
        <v>46</v>
      </c>
      <c r="AB4085">
        <v>13</v>
      </c>
      <c r="AC4085" t="s">
        <v>47</v>
      </c>
      <c r="AE4085" t="s">
        <v>45</v>
      </c>
      <c r="AG4085" t="s">
        <v>45</v>
      </c>
      <c r="AI4085" t="s">
        <v>48</v>
      </c>
      <c r="AJ4085">
        <v>10</v>
      </c>
      <c r="AK4085" t="str">
        <f>_xlfn.XLOOKUP(Table_ExternalData_1[[#This Row],[Shop'[Shop Code']]],Sheet1!D:D,Sheet1!A:A)</f>
        <v>REGION 2 ALEJANDRO COSTAS</v>
      </c>
    </row>
    <row r="4086" spans="1:37" x14ac:dyDescent="0.3">
      <c r="A4086">
        <v>37</v>
      </c>
      <c r="B4086" t="s">
        <v>838</v>
      </c>
      <c r="C4086" t="s">
        <v>839</v>
      </c>
      <c r="D4086" t="s">
        <v>158</v>
      </c>
      <c r="E4086" t="s">
        <v>159</v>
      </c>
      <c r="F4086" t="s">
        <v>160</v>
      </c>
      <c r="G4086" t="s">
        <v>840</v>
      </c>
      <c r="H4086" t="s">
        <v>162</v>
      </c>
      <c r="I4086" t="s">
        <v>64</v>
      </c>
      <c r="J4086" t="s">
        <v>65</v>
      </c>
      <c r="K4086" s="1">
        <v>45546</v>
      </c>
      <c r="L4086" t="s">
        <v>841</v>
      </c>
      <c r="M4086">
        <v>2</v>
      </c>
      <c r="O4086" t="s">
        <v>45</v>
      </c>
      <c r="P4086">
        <v>2</v>
      </c>
      <c r="Q4086" t="s">
        <v>45</v>
      </c>
      <c r="R4086">
        <v>2</v>
      </c>
      <c r="S4086" t="s">
        <v>45</v>
      </c>
      <c r="U4086" t="s">
        <v>45</v>
      </c>
      <c r="W4086" t="s">
        <v>45</v>
      </c>
      <c r="X4086">
        <v>21</v>
      </c>
      <c r="Y4086" t="s">
        <v>46</v>
      </c>
      <c r="Z4086">
        <v>16</v>
      </c>
      <c r="AA4086" t="s">
        <v>46</v>
      </c>
      <c r="AB4086">
        <v>22</v>
      </c>
      <c r="AC4086" t="s">
        <v>47</v>
      </c>
      <c r="AD4086">
        <v>2</v>
      </c>
      <c r="AE4086" t="s">
        <v>45</v>
      </c>
      <c r="AF4086">
        <v>2</v>
      </c>
      <c r="AG4086" t="s">
        <v>45</v>
      </c>
      <c r="AH4086">
        <v>4681.82</v>
      </c>
      <c r="AI4086" t="s">
        <v>48</v>
      </c>
      <c r="AJ4086">
        <v>8</v>
      </c>
      <c r="AK4086" t="str">
        <f>_xlfn.XLOOKUP(Table_ExternalData_1[[#This Row],[Shop'[Shop Code']]],Sheet1!D:D,Sheet1!A:A)</f>
        <v>REGION 2 ALEJANDRO COSTAS</v>
      </c>
    </row>
    <row r="4087" spans="1:37" x14ac:dyDescent="0.3">
      <c r="A4087">
        <v>37</v>
      </c>
      <c r="B4087" t="s">
        <v>838</v>
      </c>
      <c r="C4087" t="s">
        <v>839</v>
      </c>
      <c r="D4087" t="s">
        <v>158</v>
      </c>
      <c r="E4087" t="s">
        <v>159</v>
      </c>
      <c r="F4087" t="s">
        <v>160</v>
      </c>
      <c r="G4087" t="s">
        <v>840</v>
      </c>
      <c r="H4087" t="s">
        <v>162</v>
      </c>
      <c r="I4087" t="s">
        <v>64</v>
      </c>
      <c r="J4087" t="s">
        <v>65</v>
      </c>
      <c r="K4087" s="1">
        <v>45547</v>
      </c>
      <c r="L4087" t="s">
        <v>841</v>
      </c>
      <c r="M4087">
        <v>1</v>
      </c>
      <c r="O4087" t="s">
        <v>45</v>
      </c>
      <c r="Q4087" t="s">
        <v>45</v>
      </c>
      <c r="S4087" t="s">
        <v>45</v>
      </c>
      <c r="U4087" t="s">
        <v>45</v>
      </c>
      <c r="W4087" t="s">
        <v>45</v>
      </c>
      <c r="X4087">
        <v>14</v>
      </c>
      <c r="Y4087" t="s">
        <v>46</v>
      </c>
      <c r="Z4087">
        <v>9</v>
      </c>
      <c r="AA4087" t="s">
        <v>46</v>
      </c>
      <c r="AB4087">
        <v>28</v>
      </c>
      <c r="AC4087" t="s">
        <v>47</v>
      </c>
      <c r="AE4087" t="s">
        <v>45</v>
      </c>
      <c r="AG4087" t="s">
        <v>45</v>
      </c>
      <c r="AI4087" t="s">
        <v>48</v>
      </c>
      <c r="AJ4087">
        <v>9</v>
      </c>
      <c r="AK4087" t="str">
        <f>_xlfn.XLOOKUP(Table_ExternalData_1[[#This Row],[Shop'[Shop Code']]],Sheet1!D:D,Sheet1!A:A)</f>
        <v>REGION 2 ALEJANDRO COSTAS</v>
      </c>
    </row>
    <row r="4088" spans="1:37" x14ac:dyDescent="0.3">
      <c r="A4088">
        <v>37</v>
      </c>
      <c r="B4088" t="s">
        <v>842</v>
      </c>
      <c r="C4088" t="s">
        <v>843</v>
      </c>
      <c r="D4088" t="s">
        <v>179</v>
      </c>
      <c r="E4088" t="s">
        <v>180</v>
      </c>
      <c r="F4088" t="s">
        <v>181</v>
      </c>
      <c r="G4088" t="s">
        <v>844</v>
      </c>
      <c r="H4088" t="s">
        <v>845</v>
      </c>
      <c r="I4088" t="s">
        <v>74</v>
      </c>
      <c r="J4088" t="s">
        <v>75</v>
      </c>
      <c r="K4088" s="1">
        <v>45545</v>
      </c>
      <c r="L4088" t="s">
        <v>846</v>
      </c>
      <c r="M4088">
        <v>2</v>
      </c>
      <c r="N4088">
        <v>1</v>
      </c>
      <c r="O4088" t="s">
        <v>45</v>
      </c>
      <c r="Q4088" t="s">
        <v>45</v>
      </c>
      <c r="S4088" t="s">
        <v>45</v>
      </c>
      <c r="T4088">
        <v>2</v>
      </c>
      <c r="U4088" t="s">
        <v>45</v>
      </c>
      <c r="W4088" t="s">
        <v>45</v>
      </c>
      <c r="X4088">
        <v>17</v>
      </c>
      <c r="Y4088" t="s">
        <v>46</v>
      </c>
      <c r="Z4088">
        <v>14</v>
      </c>
      <c r="AA4088" t="s">
        <v>46</v>
      </c>
      <c r="AB4088">
        <v>5</v>
      </c>
      <c r="AC4088" t="s">
        <v>47</v>
      </c>
      <c r="AE4088" t="s">
        <v>45</v>
      </c>
      <c r="AG4088" t="s">
        <v>45</v>
      </c>
      <c r="AI4088" t="s">
        <v>48</v>
      </c>
      <c r="AJ4088">
        <v>7</v>
      </c>
      <c r="AK4088" t="str">
        <f>_xlfn.XLOOKUP(Table_ExternalData_1[[#This Row],[Shop'[Shop Code']]],Sheet1!D:D,Sheet1!A:A)</f>
        <v>REGION 3 EDUARDO CAMACHO</v>
      </c>
    </row>
    <row r="4089" spans="1:37" x14ac:dyDescent="0.3">
      <c r="A4089">
        <v>37</v>
      </c>
      <c r="B4089" t="s">
        <v>842</v>
      </c>
      <c r="C4089" t="s">
        <v>843</v>
      </c>
      <c r="D4089" t="s">
        <v>179</v>
      </c>
      <c r="E4089" t="s">
        <v>180</v>
      </c>
      <c r="F4089" t="s">
        <v>181</v>
      </c>
      <c r="G4089" t="s">
        <v>844</v>
      </c>
      <c r="H4089" t="s">
        <v>845</v>
      </c>
      <c r="I4089" t="s">
        <v>74</v>
      </c>
      <c r="J4089" t="s">
        <v>75</v>
      </c>
      <c r="K4089" s="1">
        <v>45544</v>
      </c>
      <c r="L4089" t="s">
        <v>846</v>
      </c>
      <c r="M4089">
        <v>1</v>
      </c>
      <c r="O4089" t="s">
        <v>45</v>
      </c>
      <c r="P4089">
        <v>1</v>
      </c>
      <c r="Q4089" t="s">
        <v>45</v>
      </c>
      <c r="S4089" t="s">
        <v>45</v>
      </c>
      <c r="T4089">
        <v>0</v>
      </c>
      <c r="U4089" t="s">
        <v>45</v>
      </c>
      <c r="V4089">
        <v>0</v>
      </c>
      <c r="W4089" t="s">
        <v>45</v>
      </c>
      <c r="X4089">
        <v>16</v>
      </c>
      <c r="Y4089" t="s">
        <v>46</v>
      </c>
      <c r="Z4089">
        <v>12</v>
      </c>
      <c r="AA4089" t="s">
        <v>46</v>
      </c>
      <c r="AB4089">
        <v>5</v>
      </c>
      <c r="AC4089" t="s">
        <v>47</v>
      </c>
      <c r="AE4089" t="s">
        <v>45</v>
      </c>
      <c r="AF4089">
        <v>0</v>
      </c>
      <c r="AG4089" t="s">
        <v>45</v>
      </c>
      <c r="AH4089">
        <v>0</v>
      </c>
      <c r="AI4089" t="s">
        <v>48</v>
      </c>
      <c r="AJ4089">
        <v>6</v>
      </c>
      <c r="AK4089" t="str">
        <f>_xlfn.XLOOKUP(Table_ExternalData_1[[#This Row],[Shop'[Shop Code']]],Sheet1!D:D,Sheet1!A:A)</f>
        <v>REGION 3 EDUARDO CAMACHO</v>
      </c>
    </row>
    <row r="4090" spans="1:37" x14ac:dyDescent="0.3">
      <c r="A4090">
        <v>37</v>
      </c>
      <c r="B4090" t="s">
        <v>842</v>
      </c>
      <c r="C4090" t="s">
        <v>843</v>
      </c>
      <c r="D4090" t="s">
        <v>179</v>
      </c>
      <c r="E4090" t="s">
        <v>180</v>
      </c>
      <c r="F4090" t="s">
        <v>181</v>
      </c>
      <c r="G4090" t="s">
        <v>844</v>
      </c>
      <c r="H4090" t="s">
        <v>845</v>
      </c>
      <c r="I4090" t="s">
        <v>74</v>
      </c>
      <c r="J4090" t="s">
        <v>75</v>
      </c>
      <c r="K4090" s="1">
        <v>45547</v>
      </c>
      <c r="L4090" t="s">
        <v>846</v>
      </c>
      <c r="M4090">
        <v>3</v>
      </c>
      <c r="N4090">
        <v>4</v>
      </c>
      <c r="O4090" t="s">
        <v>45</v>
      </c>
      <c r="Q4090" t="s">
        <v>45</v>
      </c>
      <c r="S4090" t="s">
        <v>45</v>
      </c>
      <c r="U4090" t="s">
        <v>45</v>
      </c>
      <c r="W4090" t="s">
        <v>45</v>
      </c>
      <c r="X4090">
        <v>11</v>
      </c>
      <c r="Y4090" t="s">
        <v>46</v>
      </c>
      <c r="Z4090">
        <v>7</v>
      </c>
      <c r="AA4090" t="s">
        <v>46</v>
      </c>
      <c r="AB4090">
        <v>4</v>
      </c>
      <c r="AC4090" t="s">
        <v>47</v>
      </c>
      <c r="AE4090" t="s">
        <v>45</v>
      </c>
      <c r="AG4090" t="s">
        <v>45</v>
      </c>
      <c r="AI4090" t="s">
        <v>48</v>
      </c>
      <c r="AJ4090">
        <v>9</v>
      </c>
      <c r="AK4090" t="str">
        <f>_xlfn.XLOOKUP(Table_ExternalData_1[[#This Row],[Shop'[Shop Code']]],Sheet1!D:D,Sheet1!A:A)</f>
        <v>REGION 3 EDUARDO CAMACHO</v>
      </c>
    </row>
    <row r="4091" spans="1:37" x14ac:dyDescent="0.3">
      <c r="A4091">
        <v>37</v>
      </c>
      <c r="B4091" t="s">
        <v>842</v>
      </c>
      <c r="C4091" t="s">
        <v>843</v>
      </c>
      <c r="D4091" t="s">
        <v>179</v>
      </c>
      <c r="E4091" t="s">
        <v>180</v>
      </c>
      <c r="F4091" t="s">
        <v>181</v>
      </c>
      <c r="G4091" t="s">
        <v>844</v>
      </c>
      <c r="H4091" t="s">
        <v>845</v>
      </c>
      <c r="I4091" t="s">
        <v>74</v>
      </c>
      <c r="J4091" t="s">
        <v>75</v>
      </c>
      <c r="K4091" s="1">
        <v>45546</v>
      </c>
      <c r="L4091" t="s">
        <v>846</v>
      </c>
      <c r="O4091" t="s">
        <v>45</v>
      </c>
      <c r="Q4091" t="s">
        <v>45</v>
      </c>
      <c r="S4091" t="s">
        <v>45</v>
      </c>
      <c r="U4091" t="s">
        <v>45</v>
      </c>
      <c r="V4091">
        <v>1</v>
      </c>
      <c r="W4091" t="s">
        <v>45</v>
      </c>
      <c r="X4091">
        <v>14</v>
      </c>
      <c r="Y4091" t="s">
        <v>46</v>
      </c>
      <c r="Z4091">
        <v>9</v>
      </c>
      <c r="AA4091" t="s">
        <v>46</v>
      </c>
      <c r="AB4091">
        <v>8</v>
      </c>
      <c r="AC4091" t="s">
        <v>47</v>
      </c>
      <c r="AE4091" t="s">
        <v>45</v>
      </c>
      <c r="AF4091">
        <v>1</v>
      </c>
      <c r="AG4091" t="s">
        <v>45</v>
      </c>
      <c r="AH4091">
        <v>2123.63</v>
      </c>
      <c r="AI4091" t="s">
        <v>48</v>
      </c>
      <c r="AJ4091">
        <v>8</v>
      </c>
      <c r="AK4091" t="str">
        <f>_xlfn.XLOOKUP(Table_ExternalData_1[[#This Row],[Shop'[Shop Code']]],Sheet1!D:D,Sheet1!A:A)</f>
        <v>REGION 3 EDUARDO CAMACHO</v>
      </c>
    </row>
    <row r="4092" spans="1:37" x14ac:dyDescent="0.3">
      <c r="A4092">
        <v>37</v>
      </c>
      <c r="B4092" t="s">
        <v>842</v>
      </c>
      <c r="C4092" t="s">
        <v>843</v>
      </c>
      <c r="D4092" t="s">
        <v>179</v>
      </c>
      <c r="E4092" t="s">
        <v>180</v>
      </c>
      <c r="F4092" t="s">
        <v>181</v>
      </c>
      <c r="G4092" t="s">
        <v>844</v>
      </c>
      <c r="H4092" t="s">
        <v>845</v>
      </c>
      <c r="I4092" t="s">
        <v>74</v>
      </c>
      <c r="J4092" t="s">
        <v>75</v>
      </c>
      <c r="K4092" s="1">
        <v>45548</v>
      </c>
      <c r="L4092" t="s">
        <v>846</v>
      </c>
      <c r="M4092">
        <v>1</v>
      </c>
      <c r="N4092">
        <v>0</v>
      </c>
      <c r="O4092" t="s">
        <v>45</v>
      </c>
      <c r="P4092">
        <v>2</v>
      </c>
      <c r="Q4092" t="s">
        <v>45</v>
      </c>
      <c r="R4092">
        <v>2</v>
      </c>
      <c r="S4092" t="s">
        <v>45</v>
      </c>
      <c r="U4092" t="s">
        <v>45</v>
      </c>
      <c r="W4092" t="s">
        <v>45</v>
      </c>
      <c r="X4092">
        <v>14</v>
      </c>
      <c r="Y4092" t="s">
        <v>46</v>
      </c>
      <c r="Z4092">
        <v>12</v>
      </c>
      <c r="AA4092" t="s">
        <v>46</v>
      </c>
      <c r="AB4092">
        <v>5</v>
      </c>
      <c r="AC4092" t="s">
        <v>47</v>
      </c>
      <c r="AE4092" t="s">
        <v>45</v>
      </c>
      <c r="AF4092">
        <v>2</v>
      </c>
      <c r="AG4092" t="s">
        <v>45</v>
      </c>
      <c r="AH4092">
        <v>4681.82</v>
      </c>
      <c r="AI4092" t="s">
        <v>48</v>
      </c>
      <c r="AJ4092">
        <v>10</v>
      </c>
      <c r="AK4092" t="str">
        <f>_xlfn.XLOOKUP(Table_ExternalData_1[[#This Row],[Shop'[Shop Code']]],Sheet1!D:D,Sheet1!A:A)</f>
        <v>REGION 3 EDUARDO CAMACHO</v>
      </c>
    </row>
    <row r="4093" spans="1:37" x14ac:dyDescent="0.3">
      <c r="A4093">
        <v>37</v>
      </c>
      <c r="B4093" t="s">
        <v>847</v>
      </c>
      <c r="C4093" t="s">
        <v>848</v>
      </c>
      <c r="D4093" t="s">
        <v>79</v>
      </c>
      <c r="E4093" t="s">
        <v>80</v>
      </c>
      <c r="F4093" t="s">
        <v>81</v>
      </c>
      <c r="G4093" t="s">
        <v>849</v>
      </c>
      <c r="H4093" t="s">
        <v>55</v>
      </c>
      <c r="I4093" t="s">
        <v>56</v>
      </c>
      <c r="J4093" t="s">
        <v>57</v>
      </c>
      <c r="K4093" s="1">
        <v>45545</v>
      </c>
      <c r="L4093" t="s">
        <v>850</v>
      </c>
      <c r="M4093">
        <v>2</v>
      </c>
      <c r="N4093">
        <v>2</v>
      </c>
      <c r="O4093" t="s">
        <v>45</v>
      </c>
      <c r="Q4093" t="s">
        <v>45</v>
      </c>
      <c r="S4093" t="s">
        <v>45</v>
      </c>
      <c r="U4093" t="s">
        <v>45</v>
      </c>
      <c r="W4093" t="s">
        <v>45</v>
      </c>
      <c r="X4093">
        <v>17</v>
      </c>
      <c r="Y4093" t="s">
        <v>46</v>
      </c>
      <c r="Z4093">
        <v>16</v>
      </c>
      <c r="AA4093" t="s">
        <v>46</v>
      </c>
      <c r="AB4093">
        <v>12</v>
      </c>
      <c r="AC4093" t="s">
        <v>47</v>
      </c>
      <c r="AE4093" t="s">
        <v>45</v>
      </c>
      <c r="AG4093" t="s">
        <v>45</v>
      </c>
      <c r="AI4093" t="s">
        <v>48</v>
      </c>
      <c r="AJ4093">
        <v>7</v>
      </c>
      <c r="AK4093" t="str">
        <f>_xlfn.XLOOKUP(Table_ExternalData_1[[#This Row],[Shop'[Shop Code']]],Sheet1!D:D,Sheet1!A:A)</f>
        <v>REGION 1 ALBERTO BLASCO</v>
      </c>
    </row>
    <row r="4094" spans="1:37" x14ac:dyDescent="0.3">
      <c r="A4094">
        <v>37</v>
      </c>
      <c r="B4094" t="s">
        <v>847</v>
      </c>
      <c r="C4094" t="s">
        <v>848</v>
      </c>
      <c r="D4094" t="s">
        <v>79</v>
      </c>
      <c r="E4094" t="s">
        <v>80</v>
      </c>
      <c r="F4094" t="s">
        <v>81</v>
      </c>
      <c r="G4094" t="s">
        <v>849</v>
      </c>
      <c r="H4094" t="s">
        <v>55</v>
      </c>
      <c r="I4094" t="s">
        <v>56</v>
      </c>
      <c r="J4094" t="s">
        <v>57</v>
      </c>
      <c r="K4094" s="1">
        <v>45548</v>
      </c>
      <c r="L4094" t="s">
        <v>850</v>
      </c>
      <c r="M4094">
        <v>5</v>
      </c>
      <c r="O4094" t="s">
        <v>45</v>
      </c>
      <c r="Q4094" t="s">
        <v>45</v>
      </c>
      <c r="S4094" t="s">
        <v>45</v>
      </c>
      <c r="U4094" t="s">
        <v>45</v>
      </c>
      <c r="W4094" t="s">
        <v>45</v>
      </c>
      <c r="X4094">
        <v>27</v>
      </c>
      <c r="Y4094" t="s">
        <v>46</v>
      </c>
      <c r="Z4094">
        <v>25</v>
      </c>
      <c r="AA4094" t="s">
        <v>46</v>
      </c>
      <c r="AB4094">
        <v>14</v>
      </c>
      <c r="AC4094" t="s">
        <v>47</v>
      </c>
      <c r="AE4094" t="s">
        <v>45</v>
      </c>
      <c r="AG4094" t="s">
        <v>45</v>
      </c>
      <c r="AI4094" t="s">
        <v>48</v>
      </c>
      <c r="AJ4094">
        <v>10</v>
      </c>
      <c r="AK4094" t="str">
        <f>_xlfn.XLOOKUP(Table_ExternalData_1[[#This Row],[Shop'[Shop Code']]],Sheet1!D:D,Sheet1!A:A)</f>
        <v>REGION 1 ALBERTO BLASCO</v>
      </c>
    </row>
    <row r="4095" spans="1:37" x14ac:dyDescent="0.3">
      <c r="A4095">
        <v>37</v>
      </c>
      <c r="B4095" t="s">
        <v>847</v>
      </c>
      <c r="C4095" t="s">
        <v>848</v>
      </c>
      <c r="D4095" t="s">
        <v>79</v>
      </c>
      <c r="E4095" t="s">
        <v>80</v>
      </c>
      <c r="F4095" t="s">
        <v>81</v>
      </c>
      <c r="G4095" t="s">
        <v>849</v>
      </c>
      <c r="H4095" t="s">
        <v>55</v>
      </c>
      <c r="I4095" t="s">
        <v>56</v>
      </c>
      <c r="J4095" t="s">
        <v>57</v>
      </c>
      <c r="K4095" s="1">
        <v>45547</v>
      </c>
      <c r="L4095" t="s">
        <v>850</v>
      </c>
      <c r="M4095">
        <v>3</v>
      </c>
      <c r="O4095" t="s">
        <v>45</v>
      </c>
      <c r="Q4095" t="s">
        <v>45</v>
      </c>
      <c r="S4095" t="s">
        <v>45</v>
      </c>
      <c r="U4095" t="s">
        <v>45</v>
      </c>
      <c r="W4095" t="s">
        <v>45</v>
      </c>
      <c r="X4095">
        <v>34</v>
      </c>
      <c r="Y4095" t="s">
        <v>46</v>
      </c>
      <c r="Z4095">
        <v>32</v>
      </c>
      <c r="AA4095" t="s">
        <v>46</v>
      </c>
      <c r="AB4095">
        <v>14</v>
      </c>
      <c r="AC4095" t="s">
        <v>47</v>
      </c>
      <c r="AE4095" t="s">
        <v>45</v>
      </c>
      <c r="AG4095" t="s">
        <v>45</v>
      </c>
      <c r="AI4095" t="s">
        <v>48</v>
      </c>
      <c r="AJ4095">
        <v>9</v>
      </c>
      <c r="AK4095" t="str">
        <f>_xlfn.XLOOKUP(Table_ExternalData_1[[#This Row],[Shop'[Shop Code']]],Sheet1!D:D,Sheet1!A:A)</f>
        <v>REGION 1 ALBERTO BLASCO</v>
      </c>
    </row>
    <row r="4096" spans="1:37" x14ac:dyDescent="0.3">
      <c r="A4096">
        <v>37</v>
      </c>
      <c r="B4096" t="s">
        <v>847</v>
      </c>
      <c r="C4096" t="s">
        <v>848</v>
      </c>
      <c r="D4096" t="s">
        <v>79</v>
      </c>
      <c r="E4096" t="s">
        <v>80</v>
      </c>
      <c r="F4096" t="s">
        <v>81</v>
      </c>
      <c r="G4096" t="s">
        <v>849</v>
      </c>
      <c r="H4096" t="s">
        <v>55</v>
      </c>
      <c r="I4096" t="s">
        <v>56</v>
      </c>
      <c r="J4096" t="s">
        <v>57</v>
      </c>
      <c r="K4096" s="1">
        <v>45546</v>
      </c>
      <c r="L4096" t="s">
        <v>850</v>
      </c>
      <c r="O4096" t="s">
        <v>45</v>
      </c>
      <c r="Q4096" t="s">
        <v>45</v>
      </c>
      <c r="S4096" t="s">
        <v>45</v>
      </c>
      <c r="U4096" t="s">
        <v>45</v>
      </c>
      <c r="W4096" t="s">
        <v>45</v>
      </c>
      <c r="X4096">
        <v>1</v>
      </c>
      <c r="Y4096" t="s">
        <v>46</v>
      </c>
      <c r="AA4096" t="s">
        <v>46</v>
      </c>
      <c r="AB4096">
        <v>4</v>
      </c>
      <c r="AC4096" t="s">
        <v>47</v>
      </c>
      <c r="AE4096" t="s">
        <v>45</v>
      </c>
      <c r="AG4096" t="s">
        <v>45</v>
      </c>
      <c r="AI4096" t="s">
        <v>48</v>
      </c>
      <c r="AJ4096">
        <v>8</v>
      </c>
      <c r="AK4096" t="str">
        <f>_xlfn.XLOOKUP(Table_ExternalData_1[[#This Row],[Shop'[Shop Code']]],Sheet1!D:D,Sheet1!A:A)</f>
        <v>REGION 1 ALBERTO BLASCO</v>
      </c>
    </row>
    <row r="4097" spans="1:37" x14ac:dyDescent="0.3">
      <c r="A4097">
        <v>37</v>
      </c>
      <c r="B4097" t="s">
        <v>847</v>
      </c>
      <c r="C4097" t="s">
        <v>848</v>
      </c>
      <c r="D4097" t="s">
        <v>79</v>
      </c>
      <c r="E4097" t="s">
        <v>80</v>
      </c>
      <c r="F4097" t="s">
        <v>81</v>
      </c>
      <c r="G4097" t="s">
        <v>849</v>
      </c>
      <c r="H4097" t="s">
        <v>55</v>
      </c>
      <c r="I4097" t="s">
        <v>56</v>
      </c>
      <c r="J4097" t="s">
        <v>57</v>
      </c>
      <c r="K4097" s="1">
        <v>45544</v>
      </c>
      <c r="L4097" t="s">
        <v>850</v>
      </c>
      <c r="M4097">
        <v>4</v>
      </c>
      <c r="N4097">
        <v>4</v>
      </c>
      <c r="O4097" t="s">
        <v>45</v>
      </c>
      <c r="Q4097" t="s">
        <v>45</v>
      </c>
      <c r="S4097" t="s">
        <v>45</v>
      </c>
      <c r="U4097" t="s">
        <v>45</v>
      </c>
      <c r="W4097" t="s">
        <v>45</v>
      </c>
      <c r="X4097">
        <v>19</v>
      </c>
      <c r="Y4097" t="s">
        <v>46</v>
      </c>
      <c r="Z4097">
        <v>19</v>
      </c>
      <c r="AA4097" t="s">
        <v>46</v>
      </c>
      <c r="AB4097">
        <v>11</v>
      </c>
      <c r="AC4097" t="s">
        <v>47</v>
      </c>
      <c r="AE4097" t="s">
        <v>45</v>
      </c>
      <c r="AG4097" t="s">
        <v>45</v>
      </c>
      <c r="AI4097" t="s">
        <v>48</v>
      </c>
      <c r="AJ4097">
        <v>6</v>
      </c>
      <c r="AK4097" t="str">
        <f>_xlfn.XLOOKUP(Table_ExternalData_1[[#This Row],[Shop'[Shop Code']]],Sheet1!D:D,Sheet1!A:A)</f>
        <v>REGION 1 ALBERTO BLASCO</v>
      </c>
    </row>
    <row r="4098" spans="1:37" x14ac:dyDescent="0.3">
      <c r="A4098">
        <v>37</v>
      </c>
      <c r="B4098" t="s">
        <v>851</v>
      </c>
      <c r="C4098" t="s">
        <v>852</v>
      </c>
      <c r="D4098" t="s">
        <v>430</v>
      </c>
      <c r="E4098" t="s">
        <v>431</v>
      </c>
      <c r="F4098" t="s">
        <v>432</v>
      </c>
      <c r="G4098" t="s">
        <v>853</v>
      </c>
      <c r="H4098" t="s">
        <v>242</v>
      </c>
      <c r="I4098" t="s">
        <v>64</v>
      </c>
      <c r="J4098" t="s">
        <v>65</v>
      </c>
      <c r="K4098" s="1">
        <v>45548</v>
      </c>
      <c r="L4098" t="s">
        <v>854</v>
      </c>
      <c r="M4098">
        <v>1</v>
      </c>
      <c r="N4098">
        <v>1</v>
      </c>
      <c r="O4098" t="s">
        <v>45</v>
      </c>
      <c r="Q4098" t="s">
        <v>45</v>
      </c>
      <c r="S4098" t="s">
        <v>45</v>
      </c>
      <c r="U4098" t="s">
        <v>45</v>
      </c>
      <c r="W4098" t="s">
        <v>45</v>
      </c>
      <c r="X4098">
        <v>4</v>
      </c>
      <c r="Y4098" t="s">
        <v>46</v>
      </c>
      <c r="Z4098">
        <v>3</v>
      </c>
      <c r="AA4098" t="s">
        <v>46</v>
      </c>
      <c r="AB4098">
        <v>3</v>
      </c>
      <c r="AC4098" t="s">
        <v>47</v>
      </c>
      <c r="AE4098" t="s">
        <v>45</v>
      </c>
      <c r="AG4098" t="s">
        <v>45</v>
      </c>
      <c r="AI4098" t="s">
        <v>48</v>
      </c>
      <c r="AJ4098">
        <v>10</v>
      </c>
      <c r="AK4098" t="str">
        <f>_xlfn.XLOOKUP(Table_ExternalData_1[[#This Row],[Shop'[Shop Code']]],Sheet1!D:D,Sheet1!A:A)</f>
        <v>REGION 2 ALEJANDRO COSTAS</v>
      </c>
    </row>
    <row r="4099" spans="1:37" x14ac:dyDescent="0.3">
      <c r="A4099">
        <v>37</v>
      </c>
      <c r="B4099" t="s">
        <v>851</v>
      </c>
      <c r="C4099" t="s">
        <v>852</v>
      </c>
      <c r="D4099" t="s">
        <v>430</v>
      </c>
      <c r="E4099" t="s">
        <v>431</v>
      </c>
      <c r="F4099" t="s">
        <v>432</v>
      </c>
      <c r="G4099" t="s">
        <v>853</v>
      </c>
      <c r="H4099" t="s">
        <v>242</v>
      </c>
      <c r="I4099" t="s">
        <v>64</v>
      </c>
      <c r="J4099" t="s">
        <v>65</v>
      </c>
      <c r="K4099" s="1">
        <v>45544</v>
      </c>
      <c r="L4099" t="s">
        <v>854</v>
      </c>
      <c r="M4099">
        <v>1</v>
      </c>
      <c r="O4099" t="s">
        <v>45</v>
      </c>
      <c r="Q4099" t="s">
        <v>45</v>
      </c>
      <c r="S4099" t="s">
        <v>45</v>
      </c>
      <c r="U4099" t="s">
        <v>45</v>
      </c>
      <c r="W4099" t="s">
        <v>45</v>
      </c>
      <c r="X4099">
        <v>9</v>
      </c>
      <c r="Y4099" t="s">
        <v>46</v>
      </c>
      <c r="Z4099">
        <v>8</v>
      </c>
      <c r="AA4099" t="s">
        <v>46</v>
      </c>
      <c r="AB4099">
        <v>2</v>
      </c>
      <c r="AC4099" t="s">
        <v>47</v>
      </c>
      <c r="AE4099" t="s">
        <v>45</v>
      </c>
      <c r="AG4099" t="s">
        <v>45</v>
      </c>
      <c r="AI4099" t="s">
        <v>48</v>
      </c>
      <c r="AJ4099">
        <v>6</v>
      </c>
      <c r="AK4099" t="str">
        <f>_xlfn.XLOOKUP(Table_ExternalData_1[[#This Row],[Shop'[Shop Code']]],Sheet1!D:D,Sheet1!A:A)</f>
        <v>REGION 2 ALEJANDRO COSTAS</v>
      </c>
    </row>
    <row r="4100" spans="1:37" x14ac:dyDescent="0.3">
      <c r="A4100">
        <v>37</v>
      </c>
      <c r="B4100" t="s">
        <v>851</v>
      </c>
      <c r="C4100" t="s">
        <v>852</v>
      </c>
      <c r="D4100" t="s">
        <v>430</v>
      </c>
      <c r="E4100" t="s">
        <v>431</v>
      </c>
      <c r="F4100" t="s">
        <v>432</v>
      </c>
      <c r="G4100" t="s">
        <v>853</v>
      </c>
      <c r="H4100" t="s">
        <v>242</v>
      </c>
      <c r="I4100" t="s">
        <v>64</v>
      </c>
      <c r="J4100" t="s">
        <v>65</v>
      </c>
      <c r="K4100" s="1">
        <v>45545</v>
      </c>
      <c r="L4100" t="s">
        <v>854</v>
      </c>
      <c r="O4100" t="s">
        <v>45</v>
      </c>
      <c r="Q4100" t="s">
        <v>45</v>
      </c>
      <c r="S4100" t="s">
        <v>45</v>
      </c>
      <c r="U4100" t="s">
        <v>45</v>
      </c>
      <c r="W4100" t="s">
        <v>45</v>
      </c>
      <c r="X4100">
        <v>4</v>
      </c>
      <c r="Y4100" t="s">
        <v>46</v>
      </c>
      <c r="Z4100">
        <v>4</v>
      </c>
      <c r="AA4100" t="s">
        <v>46</v>
      </c>
      <c r="AB4100">
        <v>2</v>
      </c>
      <c r="AC4100" t="s">
        <v>47</v>
      </c>
      <c r="AE4100" t="s">
        <v>45</v>
      </c>
      <c r="AG4100" t="s">
        <v>45</v>
      </c>
      <c r="AI4100" t="s">
        <v>48</v>
      </c>
      <c r="AJ4100">
        <v>7</v>
      </c>
      <c r="AK4100" t="str">
        <f>_xlfn.XLOOKUP(Table_ExternalData_1[[#This Row],[Shop'[Shop Code']]],Sheet1!D:D,Sheet1!A:A)</f>
        <v>REGION 2 ALEJANDRO COSTAS</v>
      </c>
    </row>
    <row r="4101" spans="1:37" x14ac:dyDescent="0.3">
      <c r="A4101">
        <v>37</v>
      </c>
      <c r="B4101" t="s">
        <v>851</v>
      </c>
      <c r="C4101" t="s">
        <v>852</v>
      </c>
      <c r="D4101" t="s">
        <v>430</v>
      </c>
      <c r="E4101" t="s">
        <v>431</v>
      </c>
      <c r="F4101" t="s">
        <v>432</v>
      </c>
      <c r="G4101" t="s">
        <v>853</v>
      </c>
      <c r="H4101" t="s">
        <v>242</v>
      </c>
      <c r="I4101" t="s">
        <v>64</v>
      </c>
      <c r="J4101" t="s">
        <v>65</v>
      </c>
      <c r="K4101" s="1">
        <v>45546</v>
      </c>
      <c r="L4101" t="s">
        <v>854</v>
      </c>
      <c r="O4101" t="s">
        <v>45</v>
      </c>
      <c r="Q4101" t="s">
        <v>45</v>
      </c>
      <c r="S4101" t="s">
        <v>45</v>
      </c>
      <c r="U4101" t="s">
        <v>45</v>
      </c>
      <c r="W4101" t="s">
        <v>45</v>
      </c>
      <c r="X4101">
        <v>7</v>
      </c>
      <c r="Y4101" t="s">
        <v>46</v>
      </c>
      <c r="Z4101">
        <v>6</v>
      </c>
      <c r="AA4101" t="s">
        <v>46</v>
      </c>
      <c r="AB4101">
        <v>6</v>
      </c>
      <c r="AC4101" t="s">
        <v>47</v>
      </c>
      <c r="AE4101" t="s">
        <v>45</v>
      </c>
      <c r="AG4101" t="s">
        <v>45</v>
      </c>
      <c r="AI4101" t="s">
        <v>48</v>
      </c>
      <c r="AJ4101">
        <v>8</v>
      </c>
      <c r="AK4101" t="str">
        <f>_xlfn.XLOOKUP(Table_ExternalData_1[[#This Row],[Shop'[Shop Code']]],Sheet1!D:D,Sheet1!A:A)</f>
        <v>REGION 2 ALEJANDRO COSTAS</v>
      </c>
    </row>
    <row r="4102" spans="1:37" x14ac:dyDescent="0.3">
      <c r="A4102">
        <v>37</v>
      </c>
      <c r="B4102" t="s">
        <v>851</v>
      </c>
      <c r="C4102" t="s">
        <v>852</v>
      </c>
      <c r="D4102" t="s">
        <v>430</v>
      </c>
      <c r="E4102" t="s">
        <v>431</v>
      </c>
      <c r="F4102" t="s">
        <v>432</v>
      </c>
      <c r="G4102" t="s">
        <v>853</v>
      </c>
      <c r="H4102" t="s">
        <v>242</v>
      </c>
      <c r="I4102" t="s">
        <v>64</v>
      </c>
      <c r="J4102" t="s">
        <v>65</v>
      </c>
      <c r="K4102" s="1">
        <v>45547</v>
      </c>
      <c r="L4102" t="s">
        <v>854</v>
      </c>
      <c r="N4102">
        <v>2</v>
      </c>
      <c r="O4102" t="s">
        <v>45</v>
      </c>
      <c r="Q4102" t="s">
        <v>45</v>
      </c>
      <c r="S4102" t="s">
        <v>45</v>
      </c>
      <c r="U4102" t="s">
        <v>45</v>
      </c>
      <c r="W4102" t="s">
        <v>45</v>
      </c>
      <c r="X4102">
        <v>3</v>
      </c>
      <c r="Y4102" t="s">
        <v>46</v>
      </c>
      <c r="Z4102">
        <v>3</v>
      </c>
      <c r="AA4102" t="s">
        <v>46</v>
      </c>
      <c r="AB4102">
        <v>1</v>
      </c>
      <c r="AC4102" t="s">
        <v>47</v>
      </c>
      <c r="AE4102" t="s">
        <v>45</v>
      </c>
      <c r="AG4102" t="s">
        <v>45</v>
      </c>
      <c r="AI4102" t="s">
        <v>48</v>
      </c>
      <c r="AJ4102">
        <v>9</v>
      </c>
      <c r="AK4102" t="str">
        <f>_xlfn.XLOOKUP(Table_ExternalData_1[[#This Row],[Shop'[Shop Code']]],Sheet1!D:D,Sheet1!A:A)</f>
        <v>REGION 2 ALEJANDRO COSTAS</v>
      </c>
    </row>
    <row r="4103" spans="1:37" x14ac:dyDescent="0.3">
      <c r="A4103">
        <v>37</v>
      </c>
      <c r="B4103" t="s">
        <v>855</v>
      </c>
      <c r="C4103" t="s">
        <v>856</v>
      </c>
      <c r="D4103" t="s">
        <v>187</v>
      </c>
      <c r="E4103" t="s">
        <v>188</v>
      </c>
      <c r="F4103" t="s">
        <v>189</v>
      </c>
      <c r="G4103" t="s">
        <v>857</v>
      </c>
      <c r="H4103" t="s">
        <v>73</v>
      </c>
      <c r="I4103" t="s">
        <v>74</v>
      </c>
      <c r="J4103" t="s">
        <v>75</v>
      </c>
      <c r="K4103" s="1">
        <v>45544</v>
      </c>
      <c r="L4103" t="s">
        <v>858</v>
      </c>
      <c r="M4103">
        <v>1</v>
      </c>
      <c r="O4103" t="s">
        <v>45</v>
      </c>
      <c r="Q4103" t="s">
        <v>45</v>
      </c>
      <c r="S4103" t="s">
        <v>45</v>
      </c>
      <c r="U4103" t="s">
        <v>45</v>
      </c>
      <c r="W4103" t="s">
        <v>45</v>
      </c>
      <c r="X4103">
        <v>21</v>
      </c>
      <c r="Y4103" t="s">
        <v>46</v>
      </c>
      <c r="Z4103">
        <v>14</v>
      </c>
      <c r="AA4103" t="s">
        <v>46</v>
      </c>
      <c r="AB4103">
        <v>3</v>
      </c>
      <c r="AC4103" t="s">
        <v>47</v>
      </c>
      <c r="AE4103" t="s">
        <v>45</v>
      </c>
      <c r="AF4103">
        <v>1</v>
      </c>
      <c r="AG4103" t="s">
        <v>45</v>
      </c>
      <c r="AH4103">
        <v>1791.82</v>
      </c>
      <c r="AI4103" t="s">
        <v>48</v>
      </c>
      <c r="AJ4103">
        <v>6</v>
      </c>
      <c r="AK4103" t="str">
        <f>_xlfn.XLOOKUP(Table_ExternalData_1[[#This Row],[Shop'[Shop Code']]],Sheet1!D:D,Sheet1!A:A)</f>
        <v>REGION 3 EDUARDO CAMACHO</v>
      </c>
    </row>
    <row r="4104" spans="1:37" x14ac:dyDescent="0.3">
      <c r="A4104">
        <v>37</v>
      </c>
      <c r="B4104" t="s">
        <v>855</v>
      </c>
      <c r="C4104" t="s">
        <v>856</v>
      </c>
      <c r="D4104" t="s">
        <v>187</v>
      </c>
      <c r="E4104" t="s">
        <v>188</v>
      </c>
      <c r="F4104" t="s">
        <v>189</v>
      </c>
      <c r="G4104" t="s">
        <v>857</v>
      </c>
      <c r="H4104" t="s">
        <v>73</v>
      </c>
      <c r="I4104" t="s">
        <v>74</v>
      </c>
      <c r="J4104" t="s">
        <v>75</v>
      </c>
      <c r="K4104" s="1">
        <v>45547</v>
      </c>
      <c r="L4104" t="s">
        <v>858</v>
      </c>
      <c r="M4104">
        <v>3</v>
      </c>
      <c r="O4104" t="s">
        <v>45</v>
      </c>
      <c r="P4104">
        <v>2</v>
      </c>
      <c r="Q4104" t="s">
        <v>45</v>
      </c>
      <c r="S4104" t="s">
        <v>45</v>
      </c>
      <c r="U4104" t="s">
        <v>45</v>
      </c>
      <c r="W4104" t="s">
        <v>45</v>
      </c>
      <c r="X4104">
        <v>21</v>
      </c>
      <c r="Y4104" t="s">
        <v>46</v>
      </c>
      <c r="Z4104">
        <v>17</v>
      </c>
      <c r="AA4104" t="s">
        <v>46</v>
      </c>
      <c r="AB4104">
        <v>4</v>
      </c>
      <c r="AC4104" t="s">
        <v>47</v>
      </c>
      <c r="AE4104" t="s">
        <v>45</v>
      </c>
      <c r="AG4104" t="s">
        <v>45</v>
      </c>
      <c r="AI4104" t="s">
        <v>48</v>
      </c>
      <c r="AJ4104">
        <v>9</v>
      </c>
      <c r="AK4104" t="str">
        <f>_xlfn.XLOOKUP(Table_ExternalData_1[[#This Row],[Shop'[Shop Code']]],Sheet1!D:D,Sheet1!A:A)</f>
        <v>REGION 3 EDUARDO CAMACHO</v>
      </c>
    </row>
    <row r="4105" spans="1:37" x14ac:dyDescent="0.3">
      <c r="A4105">
        <v>37</v>
      </c>
      <c r="B4105" t="s">
        <v>855</v>
      </c>
      <c r="C4105" t="s">
        <v>856</v>
      </c>
      <c r="D4105" t="s">
        <v>187</v>
      </c>
      <c r="E4105" t="s">
        <v>188</v>
      </c>
      <c r="F4105" t="s">
        <v>189</v>
      </c>
      <c r="G4105" t="s">
        <v>857</v>
      </c>
      <c r="H4105" t="s">
        <v>73</v>
      </c>
      <c r="I4105" t="s">
        <v>74</v>
      </c>
      <c r="J4105" t="s">
        <v>75</v>
      </c>
      <c r="K4105" s="1">
        <v>45546</v>
      </c>
      <c r="L4105" t="s">
        <v>858</v>
      </c>
      <c r="M4105">
        <v>3</v>
      </c>
      <c r="O4105" t="s">
        <v>45</v>
      </c>
      <c r="Q4105" t="s">
        <v>45</v>
      </c>
      <c r="S4105" t="s">
        <v>45</v>
      </c>
      <c r="U4105" t="s">
        <v>45</v>
      </c>
      <c r="W4105" t="s">
        <v>45</v>
      </c>
      <c r="X4105">
        <v>19</v>
      </c>
      <c r="Y4105" t="s">
        <v>46</v>
      </c>
      <c r="Z4105">
        <v>14</v>
      </c>
      <c r="AA4105" t="s">
        <v>46</v>
      </c>
      <c r="AB4105">
        <v>3</v>
      </c>
      <c r="AC4105" t="s">
        <v>47</v>
      </c>
      <c r="AD4105">
        <v>2</v>
      </c>
      <c r="AE4105" t="s">
        <v>45</v>
      </c>
      <c r="AG4105" t="s">
        <v>45</v>
      </c>
      <c r="AI4105" t="s">
        <v>48</v>
      </c>
      <c r="AJ4105">
        <v>8</v>
      </c>
      <c r="AK4105" t="str">
        <f>_xlfn.XLOOKUP(Table_ExternalData_1[[#This Row],[Shop'[Shop Code']]],Sheet1!D:D,Sheet1!A:A)</f>
        <v>REGION 3 EDUARDO CAMACHO</v>
      </c>
    </row>
    <row r="4106" spans="1:37" x14ac:dyDescent="0.3">
      <c r="A4106">
        <v>37</v>
      </c>
      <c r="B4106" t="s">
        <v>855</v>
      </c>
      <c r="C4106" t="s">
        <v>856</v>
      </c>
      <c r="D4106" t="s">
        <v>187</v>
      </c>
      <c r="E4106" t="s">
        <v>188</v>
      </c>
      <c r="F4106" t="s">
        <v>189</v>
      </c>
      <c r="G4106" t="s">
        <v>857</v>
      </c>
      <c r="H4106" t="s">
        <v>73</v>
      </c>
      <c r="I4106" t="s">
        <v>74</v>
      </c>
      <c r="J4106" t="s">
        <v>75</v>
      </c>
      <c r="K4106" s="1">
        <v>45545</v>
      </c>
      <c r="L4106" t="s">
        <v>858</v>
      </c>
      <c r="M4106">
        <v>1</v>
      </c>
      <c r="N4106">
        <v>2</v>
      </c>
      <c r="O4106" t="s">
        <v>45</v>
      </c>
      <c r="Q4106" t="s">
        <v>45</v>
      </c>
      <c r="S4106" t="s">
        <v>45</v>
      </c>
      <c r="U4106" t="s">
        <v>45</v>
      </c>
      <c r="W4106" t="s">
        <v>45</v>
      </c>
      <c r="X4106">
        <v>17</v>
      </c>
      <c r="Y4106" t="s">
        <v>46</v>
      </c>
      <c r="Z4106">
        <v>11</v>
      </c>
      <c r="AA4106" t="s">
        <v>46</v>
      </c>
      <c r="AB4106">
        <v>4</v>
      </c>
      <c r="AC4106" t="s">
        <v>47</v>
      </c>
      <c r="AE4106" t="s">
        <v>45</v>
      </c>
      <c r="AG4106" t="s">
        <v>45</v>
      </c>
      <c r="AI4106" t="s">
        <v>48</v>
      </c>
      <c r="AJ4106">
        <v>7</v>
      </c>
      <c r="AK4106" t="str">
        <f>_xlfn.XLOOKUP(Table_ExternalData_1[[#This Row],[Shop'[Shop Code']]],Sheet1!D:D,Sheet1!A:A)</f>
        <v>REGION 3 EDUARDO CAMACHO</v>
      </c>
    </row>
    <row r="4107" spans="1:37" x14ac:dyDescent="0.3">
      <c r="A4107">
        <v>37</v>
      </c>
      <c r="B4107" t="s">
        <v>855</v>
      </c>
      <c r="C4107" t="s">
        <v>856</v>
      </c>
      <c r="D4107" t="s">
        <v>187</v>
      </c>
      <c r="E4107" t="s">
        <v>188</v>
      </c>
      <c r="F4107" t="s">
        <v>189</v>
      </c>
      <c r="G4107" t="s">
        <v>857</v>
      </c>
      <c r="H4107" t="s">
        <v>73</v>
      </c>
      <c r="I4107" t="s">
        <v>74</v>
      </c>
      <c r="J4107" t="s">
        <v>75</v>
      </c>
      <c r="K4107" s="1">
        <v>45548</v>
      </c>
      <c r="L4107" t="s">
        <v>858</v>
      </c>
      <c r="M4107">
        <v>4</v>
      </c>
      <c r="N4107">
        <v>0</v>
      </c>
      <c r="O4107" t="s">
        <v>45</v>
      </c>
      <c r="Q4107" t="s">
        <v>45</v>
      </c>
      <c r="S4107" t="s">
        <v>45</v>
      </c>
      <c r="U4107" t="s">
        <v>45</v>
      </c>
      <c r="W4107" t="s">
        <v>45</v>
      </c>
      <c r="X4107">
        <v>18</v>
      </c>
      <c r="Y4107" t="s">
        <v>46</v>
      </c>
      <c r="Z4107">
        <v>15</v>
      </c>
      <c r="AA4107" t="s">
        <v>46</v>
      </c>
      <c r="AB4107">
        <v>2</v>
      </c>
      <c r="AC4107" t="s">
        <v>47</v>
      </c>
      <c r="AD4107">
        <v>0</v>
      </c>
      <c r="AE4107" t="s">
        <v>45</v>
      </c>
      <c r="AF4107">
        <v>0</v>
      </c>
      <c r="AG4107" t="s">
        <v>45</v>
      </c>
      <c r="AH4107">
        <v>0</v>
      </c>
      <c r="AI4107" t="s">
        <v>48</v>
      </c>
      <c r="AJ4107">
        <v>10</v>
      </c>
      <c r="AK4107" t="str">
        <f>_xlfn.XLOOKUP(Table_ExternalData_1[[#This Row],[Shop'[Shop Code']]],Sheet1!D:D,Sheet1!A:A)</f>
        <v>REGION 3 EDUARDO CAMACHO</v>
      </c>
    </row>
    <row r="4108" spans="1:37" x14ac:dyDescent="0.3">
      <c r="A4108">
        <v>37</v>
      </c>
      <c r="B4108" t="s">
        <v>859</v>
      </c>
      <c r="C4108" t="s">
        <v>860</v>
      </c>
      <c r="D4108" t="s">
        <v>179</v>
      </c>
      <c r="E4108" t="s">
        <v>180</v>
      </c>
      <c r="F4108" t="s">
        <v>181</v>
      </c>
      <c r="G4108" t="s">
        <v>477</v>
      </c>
      <c r="H4108" t="s">
        <v>353</v>
      </c>
      <c r="I4108" t="s">
        <v>74</v>
      </c>
      <c r="J4108" t="s">
        <v>75</v>
      </c>
      <c r="K4108" s="1">
        <v>45544</v>
      </c>
      <c r="L4108" t="s">
        <v>861</v>
      </c>
      <c r="O4108" t="s">
        <v>45</v>
      </c>
      <c r="Q4108" t="s">
        <v>45</v>
      </c>
      <c r="S4108" t="s">
        <v>45</v>
      </c>
      <c r="U4108" t="s">
        <v>45</v>
      </c>
      <c r="W4108" t="s">
        <v>45</v>
      </c>
      <c r="X4108">
        <v>1</v>
      </c>
      <c r="Y4108" t="s">
        <v>46</v>
      </c>
      <c r="AA4108" t="s">
        <v>46</v>
      </c>
      <c r="AC4108" t="s">
        <v>47</v>
      </c>
      <c r="AE4108" t="s">
        <v>45</v>
      </c>
      <c r="AG4108" t="s">
        <v>45</v>
      </c>
      <c r="AI4108" t="s">
        <v>48</v>
      </c>
      <c r="AJ4108">
        <v>6</v>
      </c>
      <c r="AK4108" t="str">
        <f>_xlfn.XLOOKUP(Table_ExternalData_1[[#This Row],[Shop'[Shop Code']]],Sheet1!D:D,Sheet1!A:A)</f>
        <v>REGION 3 EDUARDO CAMACHO</v>
      </c>
    </row>
    <row r="4109" spans="1:37" x14ac:dyDescent="0.3">
      <c r="A4109">
        <v>37</v>
      </c>
      <c r="B4109" t="s">
        <v>859</v>
      </c>
      <c r="C4109" t="s">
        <v>860</v>
      </c>
      <c r="D4109" t="s">
        <v>179</v>
      </c>
      <c r="E4109" t="s">
        <v>180</v>
      </c>
      <c r="F4109" t="s">
        <v>181</v>
      </c>
      <c r="G4109" t="s">
        <v>477</v>
      </c>
      <c r="H4109" t="s">
        <v>353</v>
      </c>
      <c r="I4109" t="s">
        <v>74</v>
      </c>
      <c r="J4109" t="s">
        <v>75</v>
      </c>
      <c r="K4109" s="1">
        <v>45548</v>
      </c>
      <c r="L4109" t="s">
        <v>861</v>
      </c>
      <c r="O4109" t="s">
        <v>45</v>
      </c>
      <c r="Q4109" t="s">
        <v>45</v>
      </c>
      <c r="S4109" t="s">
        <v>45</v>
      </c>
      <c r="U4109" t="s">
        <v>45</v>
      </c>
      <c r="W4109" t="s">
        <v>45</v>
      </c>
      <c r="X4109">
        <v>1</v>
      </c>
      <c r="Y4109" t="s">
        <v>46</v>
      </c>
      <c r="AA4109" t="s">
        <v>46</v>
      </c>
      <c r="AB4109">
        <v>2</v>
      </c>
      <c r="AC4109" t="s">
        <v>47</v>
      </c>
      <c r="AE4109" t="s">
        <v>45</v>
      </c>
      <c r="AG4109" t="s">
        <v>45</v>
      </c>
      <c r="AI4109" t="s">
        <v>48</v>
      </c>
      <c r="AJ4109">
        <v>10</v>
      </c>
      <c r="AK4109" t="str">
        <f>_xlfn.XLOOKUP(Table_ExternalData_1[[#This Row],[Shop'[Shop Code']]],Sheet1!D:D,Sheet1!A:A)</f>
        <v>REGION 3 EDUARDO CAMACHO</v>
      </c>
    </row>
    <row r="4110" spans="1:37" x14ac:dyDescent="0.3">
      <c r="A4110">
        <v>37</v>
      </c>
      <c r="B4110" t="s">
        <v>859</v>
      </c>
      <c r="C4110" t="s">
        <v>860</v>
      </c>
      <c r="D4110" t="s">
        <v>179</v>
      </c>
      <c r="E4110" t="s">
        <v>180</v>
      </c>
      <c r="F4110" t="s">
        <v>181</v>
      </c>
      <c r="G4110" t="s">
        <v>477</v>
      </c>
      <c r="H4110" t="s">
        <v>353</v>
      </c>
      <c r="I4110" t="s">
        <v>74</v>
      </c>
      <c r="J4110" t="s">
        <v>75</v>
      </c>
      <c r="K4110" s="1">
        <v>45545</v>
      </c>
      <c r="L4110" t="s">
        <v>861</v>
      </c>
      <c r="O4110" t="s">
        <v>45</v>
      </c>
      <c r="Q4110" t="s">
        <v>45</v>
      </c>
      <c r="S4110" t="s">
        <v>45</v>
      </c>
      <c r="U4110" t="s">
        <v>45</v>
      </c>
      <c r="W4110" t="s">
        <v>45</v>
      </c>
      <c r="X4110">
        <v>1</v>
      </c>
      <c r="Y4110" t="s">
        <v>46</v>
      </c>
      <c r="AA4110" t="s">
        <v>46</v>
      </c>
      <c r="AB4110">
        <v>4</v>
      </c>
      <c r="AC4110" t="s">
        <v>47</v>
      </c>
      <c r="AE4110" t="s">
        <v>45</v>
      </c>
      <c r="AG4110" t="s">
        <v>45</v>
      </c>
      <c r="AI4110" t="s">
        <v>48</v>
      </c>
      <c r="AJ4110">
        <v>7</v>
      </c>
      <c r="AK4110" t="str">
        <f>_xlfn.XLOOKUP(Table_ExternalData_1[[#This Row],[Shop'[Shop Code']]],Sheet1!D:D,Sheet1!A:A)</f>
        <v>REGION 3 EDUARDO CAMACHO</v>
      </c>
    </row>
    <row r="4111" spans="1:37" x14ac:dyDescent="0.3">
      <c r="A4111">
        <v>37</v>
      </c>
      <c r="B4111" t="s">
        <v>859</v>
      </c>
      <c r="C4111" t="s">
        <v>860</v>
      </c>
      <c r="D4111" t="s">
        <v>179</v>
      </c>
      <c r="E4111" t="s">
        <v>180</v>
      </c>
      <c r="F4111" t="s">
        <v>181</v>
      </c>
      <c r="G4111" t="s">
        <v>477</v>
      </c>
      <c r="H4111" t="s">
        <v>353</v>
      </c>
      <c r="I4111" t="s">
        <v>74</v>
      </c>
      <c r="J4111" t="s">
        <v>75</v>
      </c>
      <c r="K4111" s="1">
        <v>45547</v>
      </c>
      <c r="L4111" t="s">
        <v>861</v>
      </c>
      <c r="O4111" t="s">
        <v>45</v>
      </c>
      <c r="Q4111" t="s">
        <v>45</v>
      </c>
      <c r="S4111" t="s">
        <v>45</v>
      </c>
      <c r="U4111" t="s">
        <v>45</v>
      </c>
      <c r="W4111" t="s">
        <v>45</v>
      </c>
      <c r="X4111">
        <v>10</v>
      </c>
      <c r="Y4111" t="s">
        <v>46</v>
      </c>
      <c r="Z4111">
        <v>2</v>
      </c>
      <c r="AA4111" t="s">
        <v>46</v>
      </c>
      <c r="AB4111">
        <v>1</v>
      </c>
      <c r="AC4111" t="s">
        <v>47</v>
      </c>
      <c r="AE4111" t="s">
        <v>45</v>
      </c>
      <c r="AG4111" t="s">
        <v>45</v>
      </c>
      <c r="AI4111" t="s">
        <v>48</v>
      </c>
      <c r="AJ4111">
        <v>9</v>
      </c>
      <c r="AK4111" t="str">
        <f>_xlfn.XLOOKUP(Table_ExternalData_1[[#This Row],[Shop'[Shop Code']]],Sheet1!D:D,Sheet1!A:A)</f>
        <v>REGION 3 EDUARDO CAMACHO</v>
      </c>
    </row>
    <row r="4112" spans="1:37" x14ac:dyDescent="0.3">
      <c r="A4112">
        <v>37</v>
      </c>
      <c r="B4112" t="s">
        <v>859</v>
      </c>
      <c r="C4112" t="s">
        <v>860</v>
      </c>
      <c r="D4112" t="s">
        <v>179</v>
      </c>
      <c r="E4112" t="s">
        <v>180</v>
      </c>
      <c r="F4112" t="s">
        <v>181</v>
      </c>
      <c r="G4112" t="s">
        <v>477</v>
      </c>
      <c r="H4112" t="s">
        <v>353</v>
      </c>
      <c r="I4112" t="s">
        <v>74</v>
      </c>
      <c r="J4112" t="s">
        <v>75</v>
      </c>
      <c r="K4112" s="1">
        <v>45546</v>
      </c>
      <c r="L4112" t="s">
        <v>861</v>
      </c>
      <c r="O4112" t="s">
        <v>45</v>
      </c>
      <c r="Q4112" t="s">
        <v>45</v>
      </c>
      <c r="S4112" t="s">
        <v>45</v>
      </c>
      <c r="U4112" t="s">
        <v>45</v>
      </c>
      <c r="W4112" t="s">
        <v>45</v>
      </c>
      <c r="X4112">
        <v>1</v>
      </c>
      <c r="Y4112" t="s">
        <v>46</v>
      </c>
      <c r="AA4112" t="s">
        <v>46</v>
      </c>
      <c r="AC4112" t="s">
        <v>47</v>
      </c>
      <c r="AE4112" t="s">
        <v>45</v>
      </c>
      <c r="AG4112" t="s">
        <v>45</v>
      </c>
      <c r="AI4112" t="s">
        <v>48</v>
      </c>
      <c r="AJ4112">
        <v>8</v>
      </c>
      <c r="AK4112" t="str">
        <f>_xlfn.XLOOKUP(Table_ExternalData_1[[#This Row],[Shop'[Shop Code']]],Sheet1!D:D,Sheet1!A:A)</f>
        <v>REGION 3 EDUARDO CAMACHO</v>
      </c>
    </row>
    <row r="4113" spans="1:37" x14ac:dyDescent="0.3">
      <c r="A4113">
        <v>37</v>
      </c>
      <c r="B4113" t="s">
        <v>2763</v>
      </c>
      <c r="C4113" t="s">
        <v>2764</v>
      </c>
      <c r="D4113" t="s">
        <v>179</v>
      </c>
      <c r="E4113" t="s">
        <v>180</v>
      </c>
      <c r="F4113" t="s">
        <v>181</v>
      </c>
      <c r="G4113" t="s">
        <v>477</v>
      </c>
      <c r="H4113" t="s">
        <v>353</v>
      </c>
      <c r="I4113" t="s">
        <v>74</v>
      </c>
      <c r="J4113" t="s">
        <v>75</v>
      </c>
      <c r="K4113" s="1">
        <v>45548</v>
      </c>
      <c r="L4113" t="s">
        <v>2765</v>
      </c>
      <c r="M4113">
        <v>2</v>
      </c>
      <c r="O4113" t="s">
        <v>45</v>
      </c>
      <c r="Q4113" t="s">
        <v>45</v>
      </c>
      <c r="S4113" t="s">
        <v>45</v>
      </c>
      <c r="U4113" t="s">
        <v>45</v>
      </c>
      <c r="W4113" t="s">
        <v>45</v>
      </c>
      <c r="X4113">
        <v>10</v>
      </c>
      <c r="Y4113" t="s">
        <v>46</v>
      </c>
      <c r="Z4113">
        <v>6</v>
      </c>
      <c r="AA4113" t="s">
        <v>46</v>
      </c>
      <c r="AB4113">
        <v>1</v>
      </c>
      <c r="AC4113" t="s">
        <v>47</v>
      </c>
      <c r="AE4113" t="s">
        <v>45</v>
      </c>
      <c r="AG4113" t="s">
        <v>45</v>
      </c>
      <c r="AI4113" t="s">
        <v>48</v>
      </c>
      <c r="AJ4113">
        <v>10</v>
      </c>
      <c r="AK4113" t="str">
        <f>_xlfn.XLOOKUP(Table_ExternalData_1[[#This Row],[Shop'[Shop Code']]],Sheet1!D:D,Sheet1!A:A)</f>
        <v>REGION 3 EDUARDO CAMACHO</v>
      </c>
    </row>
    <row r="4114" spans="1:37" x14ac:dyDescent="0.3">
      <c r="A4114">
        <v>37</v>
      </c>
      <c r="B4114" t="s">
        <v>2763</v>
      </c>
      <c r="C4114" t="s">
        <v>2764</v>
      </c>
      <c r="D4114" t="s">
        <v>179</v>
      </c>
      <c r="E4114" t="s">
        <v>180</v>
      </c>
      <c r="F4114" t="s">
        <v>181</v>
      </c>
      <c r="G4114" t="s">
        <v>477</v>
      </c>
      <c r="H4114" t="s">
        <v>353</v>
      </c>
      <c r="I4114" t="s">
        <v>74</v>
      </c>
      <c r="J4114" t="s">
        <v>75</v>
      </c>
      <c r="K4114" s="1">
        <v>45545</v>
      </c>
      <c r="L4114" t="s">
        <v>2765</v>
      </c>
      <c r="N4114">
        <v>2</v>
      </c>
      <c r="O4114" t="s">
        <v>45</v>
      </c>
      <c r="Q4114" t="s">
        <v>45</v>
      </c>
      <c r="S4114" t="s">
        <v>45</v>
      </c>
      <c r="U4114" t="s">
        <v>45</v>
      </c>
      <c r="W4114" t="s">
        <v>45</v>
      </c>
      <c r="X4114">
        <v>13</v>
      </c>
      <c r="Y4114" t="s">
        <v>46</v>
      </c>
      <c r="Z4114">
        <v>3</v>
      </c>
      <c r="AA4114" t="s">
        <v>46</v>
      </c>
      <c r="AC4114" t="s">
        <v>47</v>
      </c>
      <c r="AE4114" t="s">
        <v>45</v>
      </c>
      <c r="AG4114" t="s">
        <v>45</v>
      </c>
      <c r="AI4114" t="s">
        <v>48</v>
      </c>
      <c r="AJ4114">
        <v>7</v>
      </c>
      <c r="AK4114" t="str">
        <f>_xlfn.XLOOKUP(Table_ExternalData_1[[#This Row],[Shop'[Shop Code']]],Sheet1!D:D,Sheet1!A:A)</f>
        <v>REGION 3 EDUARDO CAMACHO</v>
      </c>
    </row>
    <row r="4115" spans="1:37" x14ac:dyDescent="0.3">
      <c r="A4115">
        <v>37</v>
      </c>
      <c r="B4115" t="s">
        <v>2763</v>
      </c>
      <c r="C4115" t="s">
        <v>2764</v>
      </c>
      <c r="D4115" t="s">
        <v>179</v>
      </c>
      <c r="E4115" t="s">
        <v>180</v>
      </c>
      <c r="F4115" t="s">
        <v>181</v>
      </c>
      <c r="G4115" t="s">
        <v>477</v>
      </c>
      <c r="H4115" t="s">
        <v>353</v>
      </c>
      <c r="I4115" t="s">
        <v>74</v>
      </c>
      <c r="J4115" t="s">
        <v>75</v>
      </c>
      <c r="K4115" s="1">
        <v>45547</v>
      </c>
      <c r="L4115" t="s">
        <v>2765</v>
      </c>
      <c r="M4115">
        <v>1</v>
      </c>
      <c r="N4115">
        <v>2</v>
      </c>
      <c r="O4115" t="s">
        <v>45</v>
      </c>
      <c r="Q4115" t="s">
        <v>45</v>
      </c>
      <c r="S4115" t="s">
        <v>45</v>
      </c>
      <c r="U4115" t="s">
        <v>45</v>
      </c>
      <c r="W4115" t="s">
        <v>45</v>
      </c>
      <c r="X4115">
        <v>5</v>
      </c>
      <c r="Y4115" t="s">
        <v>46</v>
      </c>
      <c r="Z4115">
        <v>2</v>
      </c>
      <c r="AA4115" t="s">
        <v>46</v>
      </c>
      <c r="AC4115" t="s">
        <v>47</v>
      </c>
      <c r="AE4115" t="s">
        <v>45</v>
      </c>
      <c r="AG4115" t="s">
        <v>45</v>
      </c>
      <c r="AI4115" t="s">
        <v>48</v>
      </c>
      <c r="AJ4115">
        <v>9</v>
      </c>
      <c r="AK4115" t="str">
        <f>_xlfn.XLOOKUP(Table_ExternalData_1[[#This Row],[Shop'[Shop Code']]],Sheet1!D:D,Sheet1!A:A)</f>
        <v>REGION 3 EDUARDO CAMACHO</v>
      </c>
    </row>
    <row r="4116" spans="1:37" x14ac:dyDescent="0.3">
      <c r="A4116">
        <v>37</v>
      </c>
      <c r="B4116" t="s">
        <v>2763</v>
      </c>
      <c r="C4116" t="s">
        <v>2764</v>
      </c>
      <c r="D4116" t="s">
        <v>179</v>
      </c>
      <c r="E4116" t="s">
        <v>180</v>
      </c>
      <c r="F4116" t="s">
        <v>181</v>
      </c>
      <c r="G4116" t="s">
        <v>477</v>
      </c>
      <c r="H4116" t="s">
        <v>353</v>
      </c>
      <c r="I4116" t="s">
        <v>74</v>
      </c>
      <c r="J4116" t="s">
        <v>75</v>
      </c>
      <c r="K4116" s="1">
        <v>45544</v>
      </c>
      <c r="L4116" t="s">
        <v>2765</v>
      </c>
      <c r="O4116" t="s">
        <v>45</v>
      </c>
      <c r="Q4116" t="s">
        <v>45</v>
      </c>
      <c r="S4116" t="s">
        <v>45</v>
      </c>
      <c r="U4116" t="s">
        <v>45</v>
      </c>
      <c r="W4116" t="s">
        <v>45</v>
      </c>
      <c r="X4116">
        <v>13</v>
      </c>
      <c r="Y4116" t="s">
        <v>46</v>
      </c>
      <c r="Z4116">
        <v>3</v>
      </c>
      <c r="AA4116" t="s">
        <v>46</v>
      </c>
      <c r="AC4116" t="s">
        <v>47</v>
      </c>
      <c r="AE4116" t="s">
        <v>45</v>
      </c>
      <c r="AG4116" t="s">
        <v>45</v>
      </c>
      <c r="AI4116" t="s">
        <v>48</v>
      </c>
      <c r="AJ4116">
        <v>6</v>
      </c>
      <c r="AK4116" t="str">
        <f>_xlfn.XLOOKUP(Table_ExternalData_1[[#This Row],[Shop'[Shop Code']]],Sheet1!D:D,Sheet1!A:A)</f>
        <v>REGION 3 EDUARDO CAMACHO</v>
      </c>
    </row>
    <row r="4117" spans="1:37" x14ac:dyDescent="0.3">
      <c r="A4117">
        <v>37</v>
      </c>
      <c r="B4117" t="s">
        <v>2763</v>
      </c>
      <c r="C4117" t="s">
        <v>2764</v>
      </c>
      <c r="D4117" t="s">
        <v>179</v>
      </c>
      <c r="E4117" t="s">
        <v>180</v>
      </c>
      <c r="F4117" t="s">
        <v>181</v>
      </c>
      <c r="G4117" t="s">
        <v>477</v>
      </c>
      <c r="H4117" t="s">
        <v>353</v>
      </c>
      <c r="I4117" t="s">
        <v>74</v>
      </c>
      <c r="J4117" t="s">
        <v>75</v>
      </c>
      <c r="K4117" s="1">
        <v>45546</v>
      </c>
      <c r="L4117" t="s">
        <v>2765</v>
      </c>
      <c r="O4117" t="s">
        <v>45</v>
      </c>
      <c r="Q4117" t="s">
        <v>45</v>
      </c>
      <c r="S4117" t="s">
        <v>45</v>
      </c>
      <c r="U4117" t="s">
        <v>45</v>
      </c>
      <c r="W4117" t="s">
        <v>45</v>
      </c>
      <c r="X4117">
        <v>1</v>
      </c>
      <c r="Y4117" t="s">
        <v>46</v>
      </c>
      <c r="AA4117" t="s">
        <v>46</v>
      </c>
      <c r="AC4117" t="s">
        <v>47</v>
      </c>
      <c r="AE4117" t="s">
        <v>45</v>
      </c>
      <c r="AG4117" t="s">
        <v>45</v>
      </c>
      <c r="AI4117" t="s">
        <v>48</v>
      </c>
      <c r="AJ4117">
        <v>8</v>
      </c>
      <c r="AK4117" t="str">
        <f>_xlfn.XLOOKUP(Table_ExternalData_1[[#This Row],[Shop'[Shop Code']]],Sheet1!D:D,Sheet1!A:A)</f>
        <v>REGION 3 EDUARDO CAMACHO</v>
      </c>
    </row>
    <row r="4118" spans="1:37" x14ac:dyDescent="0.3">
      <c r="A4118">
        <v>37</v>
      </c>
      <c r="B4118" t="s">
        <v>862</v>
      </c>
      <c r="C4118" t="s">
        <v>863</v>
      </c>
      <c r="D4118" t="s">
        <v>179</v>
      </c>
      <c r="E4118" t="s">
        <v>180</v>
      </c>
      <c r="F4118" t="s">
        <v>181</v>
      </c>
      <c r="G4118" t="s">
        <v>864</v>
      </c>
      <c r="H4118" t="s">
        <v>353</v>
      </c>
      <c r="I4118" t="s">
        <v>74</v>
      </c>
      <c r="J4118" t="s">
        <v>75</v>
      </c>
      <c r="K4118" s="1">
        <v>45547</v>
      </c>
      <c r="L4118" t="s">
        <v>865</v>
      </c>
      <c r="O4118" t="s">
        <v>45</v>
      </c>
      <c r="Q4118" t="s">
        <v>45</v>
      </c>
      <c r="S4118" t="s">
        <v>45</v>
      </c>
      <c r="U4118" t="s">
        <v>45</v>
      </c>
      <c r="W4118" t="s">
        <v>45</v>
      </c>
      <c r="X4118">
        <v>1</v>
      </c>
      <c r="Y4118" t="s">
        <v>46</v>
      </c>
      <c r="AA4118" t="s">
        <v>46</v>
      </c>
      <c r="AB4118">
        <v>1</v>
      </c>
      <c r="AC4118" t="s">
        <v>47</v>
      </c>
      <c r="AE4118" t="s">
        <v>45</v>
      </c>
      <c r="AG4118" t="s">
        <v>45</v>
      </c>
      <c r="AI4118" t="s">
        <v>48</v>
      </c>
      <c r="AJ4118">
        <v>9</v>
      </c>
      <c r="AK4118" t="str">
        <f>_xlfn.XLOOKUP(Table_ExternalData_1[[#This Row],[Shop'[Shop Code']]],Sheet1!D:D,Sheet1!A:A)</f>
        <v>REGION 3 EDUARDO CAMACHO</v>
      </c>
    </row>
    <row r="4119" spans="1:37" x14ac:dyDescent="0.3">
      <c r="A4119">
        <v>37</v>
      </c>
      <c r="B4119" t="s">
        <v>862</v>
      </c>
      <c r="C4119" t="s">
        <v>863</v>
      </c>
      <c r="D4119" t="s">
        <v>179</v>
      </c>
      <c r="E4119" t="s">
        <v>180</v>
      </c>
      <c r="F4119" t="s">
        <v>181</v>
      </c>
      <c r="G4119" t="s">
        <v>864</v>
      </c>
      <c r="H4119" t="s">
        <v>353</v>
      </c>
      <c r="I4119" t="s">
        <v>74</v>
      </c>
      <c r="J4119" t="s">
        <v>75</v>
      </c>
      <c r="K4119" s="1">
        <v>45546</v>
      </c>
      <c r="L4119" t="s">
        <v>865</v>
      </c>
      <c r="M4119">
        <v>2</v>
      </c>
      <c r="N4119">
        <v>1</v>
      </c>
      <c r="O4119" t="s">
        <v>45</v>
      </c>
      <c r="Q4119" t="s">
        <v>45</v>
      </c>
      <c r="S4119" t="s">
        <v>45</v>
      </c>
      <c r="T4119">
        <v>1</v>
      </c>
      <c r="U4119" t="s">
        <v>45</v>
      </c>
      <c r="V4119">
        <v>1</v>
      </c>
      <c r="W4119" t="s">
        <v>45</v>
      </c>
      <c r="X4119">
        <v>10</v>
      </c>
      <c r="Y4119" t="s">
        <v>46</v>
      </c>
      <c r="Z4119">
        <v>4</v>
      </c>
      <c r="AA4119" t="s">
        <v>46</v>
      </c>
      <c r="AB4119">
        <v>5</v>
      </c>
      <c r="AC4119" t="s">
        <v>47</v>
      </c>
      <c r="AD4119">
        <v>2</v>
      </c>
      <c r="AE4119" t="s">
        <v>45</v>
      </c>
      <c r="AF4119">
        <v>1</v>
      </c>
      <c r="AG4119" t="s">
        <v>45</v>
      </c>
      <c r="AH4119">
        <v>1454.54</v>
      </c>
      <c r="AI4119" t="s">
        <v>48</v>
      </c>
      <c r="AJ4119">
        <v>8</v>
      </c>
      <c r="AK4119" t="str">
        <f>_xlfn.XLOOKUP(Table_ExternalData_1[[#This Row],[Shop'[Shop Code']]],Sheet1!D:D,Sheet1!A:A)</f>
        <v>REGION 3 EDUARDO CAMACHO</v>
      </c>
    </row>
    <row r="4120" spans="1:37" x14ac:dyDescent="0.3">
      <c r="A4120">
        <v>37</v>
      </c>
      <c r="B4120" t="s">
        <v>862</v>
      </c>
      <c r="C4120" t="s">
        <v>863</v>
      </c>
      <c r="D4120" t="s">
        <v>179</v>
      </c>
      <c r="E4120" t="s">
        <v>180</v>
      </c>
      <c r="F4120" t="s">
        <v>181</v>
      </c>
      <c r="G4120" t="s">
        <v>864</v>
      </c>
      <c r="H4120" t="s">
        <v>353</v>
      </c>
      <c r="I4120" t="s">
        <v>74</v>
      </c>
      <c r="J4120" t="s">
        <v>75</v>
      </c>
      <c r="K4120" s="1">
        <v>45544</v>
      </c>
      <c r="L4120" t="s">
        <v>865</v>
      </c>
      <c r="O4120" t="s">
        <v>45</v>
      </c>
      <c r="Q4120" t="s">
        <v>45</v>
      </c>
      <c r="S4120" t="s">
        <v>45</v>
      </c>
      <c r="U4120" t="s">
        <v>45</v>
      </c>
      <c r="W4120" t="s">
        <v>45</v>
      </c>
      <c r="X4120">
        <v>3</v>
      </c>
      <c r="Y4120" t="s">
        <v>46</v>
      </c>
      <c r="AA4120" t="s">
        <v>46</v>
      </c>
      <c r="AB4120">
        <v>2</v>
      </c>
      <c r="AC4120" t="s">
        <v>47</v>
      </c>
      <c r="AE4120" t="s">
        <v>45</v>
      </c>
      <c r="AG4120" t="s">
        <v>45</v>
      </c>
      <c r="AI4120" t="s">
        <v>48</v>
      </c>
      <c r="AJ4120">
        <v>6</v>
      </c>
      <c r="AK4120" t="str">
        <f>_xlfn.XLOOKUP(Table_ExternalData_1[[#This Row],[Shop'[Shop Code']]],Sheet1!D:D,Sheet1!A:A)</f>
        <v>REGION 3 EDUARDO CAMACHO</v>
      </c>
    </row>
    <row r="4121" spans="1:37" x14ac:dyDescent="0.3">
      <c r="A4121">
        <v>37</v>
      </c>
      <c r="B4121" t="s">
        <v>862</v>
      </c>
      <c r="C4121" t="s">
        <v>863</v>
      </c>
      <c r="D4121" t="s">
        <v>179</v>
      </c>
      <c r="E4121" t="s">
        <v>180</v>
      </c>
      <c r="F4121" t="s">
        <v>181</v>
      </c>
      <c r="G4121" t="s">
        <v>864</v>
      </c>
      <c r="H4121" t="s">
        <v>353</v>
      </c>
      <c r="I4121" t="s">
        <v>74</v>
      </c>
      <c r="J4121" t="s">
        <v>75</v>
      </c>
      <c r="K4121" s="1">
        <v>45548</v>
      </c>
      <c r="L4121" t="s">
        <v>865</v>
      </c>
      <c r="O4121" t="s">
        <v>45</v>
      </c>
      <c r="Q4121" t="s">
        <v>45</v>
      </c>
      <c r="S4121" t="s">
        <v>45</v>
      </c>
      <c r="U4121" t="s">
        <v>45</v>
      </c>
      <c r="W4121" t="s">
        <v>45</v>
      </c>
      <c r="X4121">
        <v>1</v>
      </c>
      <c r="Y4121" t="s">
        <v>46</v>
      </c>
      <c r="AA4121" t="s">
        <v>46</v>
      </c>
      <c r="AC4121" t="s">
        <v>47</v>
      </c>
      <c r="AE4121" t="s">
        <v>45</v>
      </c>
      <c r="AG4121" t="s">
        <v>45</v>
      </c>
      <c r="AI4121" t="s">
        <v>48</v>
      </c>
      <c r="AJ4121">
        <v>10</v>
      </c>
      <c r="AK4121" t="str">
        <f>_xlfn.XLOOKUP(Table_ExternalData_1[[#This Row],[Shop'[Shop Code']]],Sheet1!D:D,Sheet1!A:A)</f>
        <v>REGION 3 EDUARDO CAMACHO</v>
      </c>
    </row>
    <row r="4122" spans="1:37" x14ac:dyDescent="0.3">
      <c r="A4122">
        <v>37</v>
      </c>
      <c r="B4122" t="s">
        <v>862</v>
      </c>
      <c r="C4122" t="s">
        <v>863</v>
      </c>
      <c r="D4122" t="s">
        <v>179</v>
      </c>
      <c r="E4122" t="s">
        <v>180</v>
      </c>
      <c r="F4122" t="s">
        <v>181</v>
      </c>
      <c r="G4122" t="s">
        <v>864</v>
      </c>
      <c r="H4122" t="s">
        <v>353</v>
      </c>
      <c r="I4122" t="s">
        <v>74</v>
      </c>
      <c r="J4122" t="s">
        <v>75</v>
      </c>
      <c r="K4122" s="1">
        <v>45545</v>
      </c>
      <c r="L4122" t="s">
        <v>865</v>
      </c>
      <c r="N4122">
        <v>1</v>
      </c>
      <c r="O4122" t="s">
        <v>45</v>
      </c>
      <c r="Q4122" t="s">
        <v>45</v>
      </c>
      <c r="S4122" t="s">
        <v>45</v>
      </c>
      <c r="U4122" t="s">
        <v>45</v>
      </c>
      <c r="W4122" t="s">
        <v>45</v>
      </c>
      <c r="X4122">
        <v>1</v>
      </c>
      <c r="Y4122" t="s">
        <v>46</v>
      </c>
      <c r="AA4122" t="s">
        <v>46</v>
      </c>
      <c r="AC4122" t="s">
        <v>47</v>
      </c>
      <c r="AE4122" t="s">
        <v>45</v>
      </c>
      <c r="AG4122" t="s">
        <v>45</v>
      </c>
      <c r="AI4122" t="s">
        <v>48</v>
      </c>
      <c r="AJ4122">
        <v>7</v>
      </c>
      <c r="AK4122" t="str">
        <f>_xlfn.XLOOKUP(Table_ExternalData_1[[#This Row],[Shop'[Shop Code']]],Sheet1!D:D,Sheet1!A:A)</f>
        <v>REGION 3 EDUARDO CAMACHO</v>
      </c>
    </row>
    <row r="4123" spans="1:37" x14ac:dyDescent="0.3">
      <c r="A4123">
        <v>37</v>
      </c>
      <c r="B4123" t="s">
        <v>866</v>
      </c>
      <c r="C4123" t="s">
        <v>867</v>
      </c>
      <c r="D4123" t="s">
        <v>187</v>
      </c>
      <c r="E4123" t="s">
        <v>188</v>
      </c>
      <c r="F4123" t="s">
        <v>189</v>
      </c>
      <c r="G4123" t="s">
        <v>868</v>
      </c>
      <c r="H4123" t="s">
        <v>73</v>
      </c>
      <c r="I4123" t="s">
        <v>74</v>
      </c>
      <c r="J4123" t="s">
        <v>75</v>
      </c>
      <c r="K4123" s="1">
        <v>45545</v>
      </c>
      <c r="L4123" t="s">
        <v>869</v>
      </c>
      <c r="M4123">
        <v>2</v>
      </c>
      <c r="O4123" t="s">
        <v>45</v>
      </c>
      <c r="Q4123" t="s">
        <v>45</v>
      </c>
      <c r="S4123" t="s">
        <v>45</v>
      </c>
      <c r="T4123">
        <v>1</v>
      </c>
      <c r="U4123" t="s">
        <v>45</v>
      </c>
      <c r="V4123">
        <v>-2</v>
      </c>
      <c r="W4123" t="s">
        <v>45</v>
      </c>
      <c r="X4123">
        <v>22</v>
      </c>
      <c r="Y4123" t="s">
        <v>46</v>
      </c>
      <c r="Z4123">
        <v>19</v>
      </c>
      <c r="AA4123" t="s">
        <v>46</v>
      </c>
      <c r="AB4123">
        <v>6</v>
      </c>
      <c r="AC4123" t="s">
        <v>47</v>
      </c>
      <c r="AE4123" t="s">
        <v>45</v>
      </c>
      <c r="AF4123">
        <v>-2</v>
      </c>
      <c r="AG4123" t="s">
        <v>45</v>
      </c>
      <c r="AH4123">
        <v>-5618.18</v>
      </c>
      <c r="AI4123" t="s">
        <v>48</v>
      </c>
      <c r="AJ4123">
        <v>7</v>
      </c>
      <c r="AK4123" t="str">
        <f>_xlfn.XLOOKUP(Table_ExternalData_1[[#This Row],[Shop'[Shop Code']]],Sheet1!D:D,Sheet1!A:A)</f>
        <v>REGION 3 EDUARDO CAMACHO</v>
      </c>
    </row>
    <row r="4124" spans="1:37" x14ac:dyDescent="0.3">
      <c r="A4124">
        <v>37</v>
      </c>
      <c r="B4124" t="s">
        <v>866</v>
      </c>
      <c r="C4124" t="s">
        <v>867</v>
      </c>
      <c r="D4124" t="s">
        <v>187</v>
      </c>
      <c r="E4124" t="s">
        <v>188</v>
      </c>
      <c r="F4124" t="s">
        <v>189</v>
      </c>
      <c r="G4124" t="s">
        <v>868</v>
      </c>
      <c r="H4124" t="s">
        <v>73</v>
      </c>
      <c r="I4124" t="s">
        <v>74</v>
      </c>
      <c r="J4124" t="s">
        <v>75</v>
      </c>
      <c r="K4124" s="1">
        <v>45546</v>
      </c>
      <c r="L4124" t="s">
        <v>869</v>
      </c>
      <c r="M4124">
        <v>2</v>
      </c>
      <c r="N4124">
        <v>3</v>
      </c>
      <c r="O4124" t="s">
        <v>45</v>
      </c>
      <c r="P4124">
        <v>1</v>
      </c>
      <c r="Q4124" t="s">
        <v>45</v>
      </c>
      <c r="S4124" t="s">
        <v>45</v>
      </c>
      <c r="U4124" t="s">
        <v>45</v>
      </c>
      <c r="W4124" t="s">
        <v>45</v>
      </c>
      <c r="X4124">
        <v>21</v>
      </c>
      <c r="Y4124" t="s">
        <v>46</v>
      </c>
      <c r="Z4124">
        <v>14</v>
      </c>
      <c r="AA4124" t="s">
        <v>46</v>
      </c>
      <c r="AB4124">
        <v>9</v>
      </c>
      <c r="AC4124" t="s">
        <v>47</v>
      </c>
      <c r="AD4124">
        <v>1</v>
      </c>
      <c r="AE4124" t="s">
        <v>45</v>
      </c>
      <c r="AF4124">
        <v>1</v>
      </c>
      <c r="AG4124" t="s">
        <v>45</v>
      </c>
      <c r="AH4124">
        <v>1818.18</v>
      </c>
      <c r="AI4124" t="s">
        <v>48</v>
      </c>
      <c r="AJ4124">
        <v>8</v>
      </c>
      <c r="AK4124" t="str">
        <f>_xlfn.XLOOKUP(Table_ExternalData_1[[#This Row],[Shop'[Shop Code']]],Sheet1!D:D,Sheet1!A:A)</f>
        <v>REGION 3 EDUARDO CAMACHO</v>
      </c>
    </row>
    <row r="4125" spans="1:37" x14ac:dyDescent="0.3">
      <c r="A4125">
        <v>37</v>
      </c>
      <c r="B4125" t="s">
        <v>866</v>
      </c>
      <c r="C4125" t="s">
        <v>867</v>
      </c>
      <c r="D4125" t="s">
        <v>187</v>
      </c>
      <c r="E4125" t="s">
        <v>188</v>
      </c>
      <c r="F4125" t="s">
        <v>189</v>
      </c>
      <c r="G4125" t="s">
        <v>868</v>
      </c>
      <c r="H4125" t="s">
        <v>73</v>
      </c>
      <c r="I4125" t="s">
        <v>74</v>
      </c>
      <c r="J4125" t="s">
        <v>75</v>
      </c>
      <c r="K4125" s="1">
        <v>45548</v>
      </c>
      <c r="L4125" t="s">
        <v>869</v>
      </c>
      <c r="M4125">
        <v>6</v>
      </c>
      <c r="N4125">
        <v>3</v>
      </c>
      <c r="O4125" t="s">
        <v>45</v>
      </c>
      <c r="Q4125" t="s">
        <v>45</v>
      </c>
      <c r="S4125" t="s">
        <v>45</v>
      </c>
      <c r="U4125" t="s">
        <v>45</v>
      </c>
      <c r="W4125" t="s">
        <v>45</v>
      </c>
      <c r="X4125">
        <v>21</v>
      </c>
      <c r="Y4125" t="s">
        <v>46</v>
      </c>
      <c r="Z4125">
        <v>17</v>
      </c>
      <c r="AA4125" t="s">
        <v>46</v>
      </c>
      <c r="AB4125">
        <v>6</v>
      </c>
      <c r="AC4125" t="s">
        <v>47</v>
      </c>
      <c r="AE4125" t="s">
        <v>45</v>
      </c>
      <c r="AG4125" t="s">
        <v>45</v>
      </c>
      <c r="AI4125" t="s">
        <v>48</v>
      </c>
      <c r="AJ4125">
        <v>10</v>
      </c>
      <c r="AK4125" t="str">
        <f>_xlfn.XLOOKUP(Table_ExternalData_1[[#This Row],[Shop'[Shop Code']]],Sheet1!D:D,Sheet1!A:A)</f>
        <v>REGION 3 EDUARDO CAMACHO</v>
      </c>
    </row>
    <row r="4126" spans="1:37" x14ac:dyDescent="0.3">
      <c r="A4126">
        <v>37</v>
      </c>
      <c r="B4126" t="s">
        <v>866</v>
      </c>
      <c r="C4126" t="s">
        <v>867</v>
      </c>
      <c r="D4126" t="s">
        <v>187</v>
      </c>
      <c r="E4126" t="s">
        <v>188</v>
      </c>
      <c r="F4126" t="s">
        <v>189</v>
      </c>
      <c r="G4126" t="s">
        <v>868</v>
      </c>
      <c r="H4126" t="s">
        <v>73</v>
      </c>
      <c r="I4126" t="s">
        <v>74</v>
      </c>
      <c r="J4126" t="s">
        <v>75</v>
      </c>
      <c r="K4126" s="1">
        <v>45547</v>
      </c>
      <c r="L4126" t="s">
        <v>869</v>
      </c>
      <c r="M4126">
        <v>4</v>
      </c>
      <c r="O4126" t="s">
        <v>45</v>
      </c>
      <c r="Q4126" t="s">
        <v>45</v>
      </c>
      <c r="S4126" t="s">
        <v>45</v>
      </c>
      <c r="U4126" t="s">
        <v>45</v>
      </c>
      <c r="W4126" t="s">
        <v>45</v>
      </c>
      <c r="X4126">
        <v>13</v>
      </c>
      <c r="Y4126" t="s">
        <v>46</v>
      </c>
      <c r="Z4126">
        <v>7</v>
      </c>
      <c r="AA4126" t="s">
        <v>46</v>
      </c>
      <c r="AB4126">
        <v>5</v>
      </c>
      <c r="AC4126" t="s">
        <v>47</v>
      </c>
      <c r="AE4126" t="s">
        <v>45</v>
      </c>
      <c r="AG4126" t="s">
        <v>45</v>
      </c>
      <c r="AI4126" t="s">
        <v>48</v>
      </c>
      <c r="AJ4126">
        <v>9</v>
      </c>
      <c r="AK4126" t="str">
        <f>_xlfn.XLOOKUP(Table_ExternalData_1[[#This Row],[Shop'[Shop Code']]],Sheet1!D:D,Sheet1!A:A)</f>
        <v>REGION 3 EDUARDO CAMACHO</v>
      </c>
    </row>
    <row r="4127" spans="1:37" x14ac:dyDescent="0.3">
      <c r="A4127">
        <v>37</v>
      </c>
      <c r="B4127" t="s">
        <v>866</v>
      </c>
      <c r="C4127" t="s">
        <v>867</v>
      </c>
      <c r="D4127" t="s">
        <v>187</v>
      </c>
      <c r="E4127" t="s">
        <v>188</v>
      </c>
      <c r="F4127" t="s">
        <v>189</v>
      </c>
      <c r="G4127" t="s">
        <v>868</v>
      </c>
      <c r="H4127" t="s">
        <v>73</v>
      </c>
      <c r="I4127" t="s">
        <v>74</v>
      </c>
      <c r="J4127" t="s">
        <v>75</v>
      </c>
      <c r="K4127" s="1">
        <v>45549</v>
      </c>
      <c r="L4127" t="s">
        <v>869</v>
      </c>
      <c r="M4127">
        <v>4</v>
      </c>
      <c r="N4127">
        <v>2</v>
      </c>
      <c r="O4127" t="s">
        <v>45</v>
      </c>
      <c r="Q4127" t="s">
        <v>45</v>
      </c>
      <c r="S4127" t="s">
        <v>45</v>
      </c>
      <c r="U4127" t="s">
        <v>45</v>
      </c>
      <c r="W4127" t="s">
        <v>45</v>
      </c>
      <c r="X4127">
        <v>12</v>
      </c>
      <c r="Y4127" t="s">
        <v>46</v>
      </c>
      <c r="Z4127">
        <v>9</v>
      </c>
      <c r="AA4127" t="s">
        <v>46</v>
      </c>
      <c r="AC4127" t="s">
        <v>47</v>
      </c>
      <c r="AD4127">
        <v>2</v>
      </c>
      <c r="AE4127" t="s">
        <v>45</v>
      </c>
      <c r="AG4127" t="s">
        <v>45</v>
      </c>
      <c r="AI4127" t="s">
        <v>48</v>
      </c>
      <c r="AJ4127">
        <v>10</v>
      </c>
      <c r="AK4127" t="str">
        <f>_xlfn.XLOOKUP(Table_ExternalData_1[[#This Row],[Shop'[Shop Code']]],Sheet1!D:D,Sheet1!A:A)</f>
        <v>REGION 3 EDUARDO CAMACHO</v>
      </c>
    </row>
    <row r="4128" spans="1:37" x14ac:dyDescent="0.3">
      <c r="A4128">
        <v>37</v>
      </c>
      <c r="B4128" t="s">
        <v>866</v>
      </c>
      <c r="C4128" t="s">
        <v>867</v>
      </c>
      <c r="D4128" t="s">
        <v>187</v>
      </c>
      <c r="E4128" t="s">
        <v>188</v>
      </c>
      <c r="F4128" t="s">
        <v>189</v>
      </c>
      <c r="G4128" t="s">
        <v>868</v>
      </c>
      <c r="H4128" t="s">
        <v>73</v>
      </c>
      <c r="I4128" t="s">
        <v>74</v>
      </c>
      <c r="J4128" t="s">
        <v>75</v>
      </c>
      <c r="K4128" s="1">
        <v>45544</v>
      </c>
      <c r="L4128" t="s">
        <v>869</v>
      </c>
      <c r="M4128">
        <v>6</v>
      </c>
      <c r="N4128">
        <v>2</v>
      </c>
      <c r="O4128" t="s">
        <v>45</v>
      </c>
      <c r="Q4128" t="s">
        <v>45</v>
      </c>
      <c r="S4128" t="s">
        <v>45</v>
      </c>
      <c r="T4128">
        <v>2</v>
      </c>
      <c r="U4128" t="s">
        <v>45</v>
      </c>
      <c r="W4128" t="s">
        <v>45</v>
      </c>
      <c r="X4128">
        <v>20</v>
      </c>
      <c r="Y4128" t="s">
        <v>46</v>
      </c>
      <c r="Z4128">
        <v>13</v>
      </c>
      <c r="AA4128" t="s">
        <v>46</v>
      </c>
      <c r="AB4128">
        <v>8</v>
      </c>
      <c r="AC4128" t="s">
        <v>47</v>
      </c>
      <c r="AE4128" t="s">
        <v>45</v>
      </c>
      <c r="AG4128" t="s">
        <v>45</v>
      </c>
      <c r="AI4128" t="s">
        <v>48</v>
      </c>
      <c r="AJ4128">
        <v>6</v>
      </c>
      <c r="AK4128" t="str">
        <f>_xlfn.XLOOKUP(Table_ExternalData_1[[#This Row],[Shop'[Shop Code']]],Sheet1!D:D,Sheet1!A:A)</f>
        <v>REGION 3 EDUARDO CAMACHO</v>
      </c>
    </row>
    <row r="4129" spans="1:37" x14ac:dyDescent="0.3">
      <c r="A4129">
        <v>37</v>
      </c>
      <c r="B4129" t="s">
        <v>870</v>
      </c>
      <c r="C4129" t="s">
        <v>871</v>
      </c>
      <c r="D4129" t="s">
        <v>151</v>
      </c>
      <c r="E4129" t="s">
        <v>152</v>
      </c>
      <c r="F4129" t="s">
        <v>153</v>
      </c>
      <c r="G4129" t="s">
        <v>872</v>
      </c>
      <c r="H4129" t="s">
        <v>55</v>
      </c>
      <c r="I4129" t="s">
        <v>56</v>
      </c>
      <c r="J4129" t="s">
        <v>57</v>
      </c>
      <c r="K4129" s="1">
        <v>45545</v>
      </c>
      <c r="L4129" t="s">
        <v>873</v>
      </c>
      <c r="M4129">
        <v>3</v>
      </c>
      <c r="N4129">
        <v>4</v>
      </c>
      <c r="O4129" t="s">
        <v>45</v>
      </c>
      <c r="Q4129" t="s">
        <v>45</v>
      </c>
      <c r="S4129" t="s">
        <v>45</v>
      </c>
      <c r="U4129" t="s">
        <v>45</v>
      </c>
      <c r="W4129" t="s">
        <v>45</v>
      </c>
      <c r="X4129">
        <v>13</v>
      </c>
      <c r="Y4129" t="s">
        <v>46</v>
      </c>
      <c r="Z4129">
        <v>9</v>
      </c>
      <c r="AA4129" t="s">
        <v>46</v>
      </c>
      <c r="AB4129">
        <v>2</v>
      </c>
      <c r="AC4129" t="s">
        <v>47</v>
      </c>
      <c r="AE4129" t="s">
        <v>45</v>
      </c>
      <c r="AG4129" t="s">
        <v>45</v>
      </c>
      <c r="AI4129" t="s">
        <v>48</v>
      </c>
      <c r="AJ4129">
        <v>7</v>
      </c>
      <c r="AK4129" t="str">
        <f>_xlfn.XLOOKUP(Table_ExternalData_1[[#This Row],[Shop'[Shop Code']]],Sheet1!D:D,Sheet1!A:A)</f>
        <v>REGION 1 ALBERTO BLASCO</v>
      </c>
    </row>
    <row r="4130" spans="1:37" x14ac:dyDescent="0.3">
      <c r="A4130">
        <v>37</v>
      </c>
      <c r="B4130" t="s">
        <v>870</v>
      </c>
      <c r="C4130" t="s">
        <v>871</v>
      </c>
      <c r="D4130" t="s">
        <v>151</v>
      </c>
      <c r="E4130" t="s">
        <v>152</v>
      </c>
      <c r="F4130" t="s">
        <v>153</v>
      </c>
      <c r="G4130" t="s">
        <v>872</v>
      </c>
      <c r="H4130" t="s">
        <v>55</v>
      </c>
      <c r="I4130" t="s">
        <v>56</v>
      </c>
      <c r="J4130" t="s">
        <v>57</v>
      </c>
      <c r="K4130" s="1">
        <v>45544</v>
      </c>
      <c r="L4130" t="s">
        <v>873</v>
      </c>
      <c r="M4130">
        <v>4</v>
      </c>
      <c r="N4130">
        <v>3</v>
      </c>
      <c r="O4130" t="s">
        <v>45</v>
      </c>
      <c r="Q4130" t="s">
        <v>45</v>
      </c>
      <c r="S4130" t="s">
        <v>45</v>
      </c>
      <c r="U4130" t="s">
        <v>45</v>
      </c>
      <c r="W4130" t="s">
        <v>45</v>
      </c>
      <c r="X4130">
        <v>15</v>
      </c>
      <c r="Y4130" t="s">
        <v>46</v>
      </c>
      <c r="Z4130">
        <v>11</v>
      </c>
      <c r="AA4130" t="s">
        <v>46</v>
      </c>
      <c r="AB4130">
        <v>2</v>
      </c>
      <c r="AC4130" t="s">
        <v>47</v>
      </c>
      <c r="AE4130" t="s">
        <v>45</v>
      </c>
      <c r="AG4130" t="s">
        <v>45</v>
      </c>
      <c r="AI4130" t="s">
        <v>48</v>
      </c>
      <c r="AJ4130">
        <v>6</v>
      </c>
      <c r="AK4130" t="str">
        <f>_xlfn.XLOOKUP(Table_ExternalData_1[[#This Row],[Shop'[Shop Code']]],Sheet1!D:D,Sheet1!A:A)</f>
        <v>REGION 1 ALBERTO BLASCO</v>
      </c>
    </row>
    <row r="4131" spans="1:37" x14ac:dyDescent="0.3">
      <c r="A4131">
        <v>37</v>
      </c>
      <c r="B4131" t="s">
        <v>870</v>
      </c>
      <c r="C4131" t="s">
        <v>871</v>
      </c>
      <c r="D4131" t="s">
        <v>151</v>
      </c>
      <c r="E4131" t="s">
        <v>152</v>
      </c>
      <c r="F4131" t="s">
        <v>153</v>
      </c>
      <c r="G4131" t="s">
        <v>872</v>
      </c>
      <c r="H4131" t="s">
        <v>55</v>
      </c>
      <c r="I4131" t="s">
        <v>56</v>
      </c>
      <c r="J4131" t="s">
        <v>57</v>
      </c>
      <c r="K4131" s="1">
        <v>45548</v>
      </c>
      <c r="L4131" t="s">
        <v>873</v>
      </c>
      <c r="M4131">
        <v>2</v>
      </c>
      <c r="N4131">
        <v>4</v>
      </c>
      <c r="O4131" t="s">
        <v>45</v>
      </c>
      <c r="P4131">
        <v>0</v>
      </c>
      <c r="Q4131" t="s">
        <v>45</v>
      </c>
      <c r="S4131" t="s">
        <v>45</v>
      </c>
      <c r="U4131" t="s">
        <v>45</v>
      </c>
      <c r="W4131" t="s">
        <v>45</v>
      </c>
      <c r="X4131">
        <v>10</v>
      </c>
      <c r="Y4131" t="s">
        <v>46</v>
      </c>
      <c r="Z4131">
        <v>10</v>
      </c>
      <c r="AA4131" t="s">
        <v>46</v>
      </c>
      <c r="AC4131" t="s">
        <v>47</v>
      </c>
      <c r="AE4131" t="s">
        <v>45</v>
      </c>
      <c r="AG4131" t="s">
        <v>45</v>
      </c>
      <c r="AI4131" t="s">
        <v>48</v>
      </c>
      <c r="AJ4131">
        <v>10</v>
      </c>
      <c r="AK4131" t="str">
        <f>_xlfn.XLOOKUP(Table_ExternalData_1[[#This Row],[Shop'[Shop Code']]],Sheet1!D:D,Sheet1!A:A)</f>
        <v>REGION 1 ALBERTO BLASCO</v>
      </c>
    </row>
    <row r="4132" spans="1:37" x14ac:dyDescent="0.3">
      <c r="A4132">
        <v>37</v>
      </c>
      <c r="B4132" t="s">
        <v>870</v>
      </c>
      <c r="C4132" t="s">
        <v>871</v>
      </c>
      <c r="D4132" t="s">
        <v>151</v>
      </c>
      <c r="E4132" t="s">
        <v>152</v>
      </c>
      <c r="F4132" t="s">
        <v>153</v>
      </c>
      <c r="G4132" t="s">
        <v>872</v>
      </c>
      <c r="H4132" t="s">
        <v>55</v>
      </c>
      <c r="I4132" t="s">
        <v>56</v>
      </c>
      <c r="J4132" t="s">
        <v>57</v>
      </c>
      <c r="K4132" s="1">
        <v>45547</v>
      </c>
      <c r="L4132" t="s">
        <v>873</v>
      </c>
      <c r="M4132">
        <v>3</v>
      </c>
      <c r="N4132">
        <v>2</v>
      </c>
      <c r="O4132" t="s">
        <v>45</v>
      </c>
      <c r="Q4132" t="s">
        <v>45</v>
      </c>
      <c r="S4132" t="s">
        <v>45</v>
      </c>
      <c r="U4132" t="s">
        <v>45</v>
      </c>
      <c r="W4132" t="s">
        <v>45</v>
      </c>
      <c r="X4132">
        <v>16</v>
      </c>
      <c r="Y4132" t="s">
        <v>46</v>
      </c>
      <c r="Z4132">
        <v>11</v>
      </c>
      <c r="AA4132" t="s">
        <v>46</v>
      </c>
      <c r="AB4132">
        <v>2</v>
      </c>
      <c r="AC4132" t="s">
        <v>47</v>
      </c>
      <c r="AE4132" t="s">
        <v>45</v>
      </c>
      <c r="AG4132" t="s">
        <v>45</v>
      </c>
      <c r="AI4132" t="s">
        <v>48</v>
      </c>
      <c r="AJ4132">
        <v>9</v>
      </c>
      <c r="AK4132" t="str">
        <f>_xlfn.XLOOKUP(Table_ExternalData_1[[#This Row],[Shop'[Shop Code']]],Sheet1!D:D,Sheet1!A:A)</f>
        <v>REGION 1 ALBERTO BLASCO</v>
      </c>
    </row>
    <row r="4133" spans="1:37" x14ac:dyDescent="0.3">
      <c r="A4133">
        <v>37</v>
      </c>
      <c r="B4133" t="s">
        <v>870</v>
      </c>
      <c r="C4133" t="s">
        <v>871</v>
      </c>
      <c r="D4133" t="s">
        <v>151</v>
      </c>
      <c r="E4133" t="s">
        <v>152</v>
      </c>
      <c r="F4133" t="s">
        <v>153</v>
      </c>
      <c r="G4133" t="s">
        <v>872</v>
      </c>
      <c r="H4133" t="s">
        <v>55</v>
      </c>
      <c r="I4133" t="s">
        <v>56</v>
      </c>
      <c r="J4133" t="s">
        <v>57</v>
      </c>
      <c r="K4133" s="1">
        <v>45546</v>
      </c>
      <c r="L4133" t="s">
        <v>873</v>
      </c>
      <c r="O4133" t="s">
        <v>45</v>
      </c>
      <c r="Q4133" t="s">
        <v>45</v>
      </c>
      <c r="S4133" t="s">
        <v>45</v>
      </c>
      <c r="U4133" t="s">
        <v>45</v>
      </c>
      <c r="W4133" t="s">
        <v>45</v>
      </c>
      <c r="X4133">
        <v>1</v>
      </c>
      <c r="Y4133" t="s">
        <v>46</v>
      </c>
      <c r="AA4133" t="s">
        <v>46</v>
      </c>
      <c r="AC4133" t="s">
        <v>47</v>
      </c>
      <c r="AE4133" t="s">
        <v>45</v>
      </c>
      <c r="AG4133" t="s">
        <v>45</v>
      </c>
      <c r="AI4133" t="s">
        <v>48</v>
      </c>
      <c r="AJ4133">
        <v>8</v>
      </c>
      <c r="AK4133" t="str">
        <f>_xlfn.XLOOKUP(Table_ExternalData_1[[#This Row],[Shop'[Shop Code']]],Sheet1!D:D,Sheet1!A:A)</f>
        <v>REGION 1 ALBERTO BLASCO</v>
      </c>
    </row>
    <row r="4134" spans="1:37" x14ac:dyDescent="0.3">
      <c r="A4134">
        <v>37</v>
      </c>
      <c r="B4134" t="s">
        <v>874</v>
      </c>
      <c r="C4134" t="s">
        <v>875</v>
      </c>
      <c r="D4134" t="s">
        <v>568</v>
      </c>
      <c r="E4134" t="s">
        <v>681</v>
      </c>
      <c r="F4134" t="s">
        <v>682</v>
      </c>
      <c r="G4134" t="s">
        <v>876</v>
      </c>
      <c r="H4134" t="s">
        <v>55</v>
      </c>
      <c r="I4134" t="s">
        <v>56</v>
      </c>
      <c r="J4134" t="s">
        <v>57</v>
      </c>
      <c r="K4134" s="1">
        <v>45547</v>
      </c>
      <c r="L4134" t="s">
        <v>877</v>
      </c>
      <c r="M4134">
        <v>2</v>
      </c>
      <c r="O4134" t="s">
        <v>45</v>
      </c>
      <c r="Q4134" t="s">
        <v>45</v>
      </c>
      <c r="S4134" t="s">
        <v>45</v>
      </c>
      <c r="U4134" t="s">
        <v>45</v>
      </c>
      <c r="W4134" t="s">
        <v>45</v>
      </c>
      <c r="X4134">
        <v>5</v>
      </c>
      <c r="Y4134" t="s">
        <v>46</v>
      </c>
      <c r="Z4134">
        <v>4</v>
      </c>
      <c r="AA4134" t="s">
        <v>46</v>
      </c>
      <c r="AB4134">
        <v>2</v>
      </c>
      <c r="AC4134" t="s">
        <v>47</v>
      </c>
      <c r="AE4134" t="s">
        <v>45</v>
      </c>
      <c r="AG4134" t="s">
        <v>45</v>
      </c>
      <c r="AI4134" t="s">
        <v>48</v>
      </c>
      <c r="AJ4134">
        <v>9</v>
      </c>
      <c r="AK4134" t="str">
        <f>_xlfn.XLOOKUP(Table_ExternalData_1[[#This Row],[Shop'[Shop Code']]],Sheet1!D:D,Sheet1!A:A)</f>
        <v>REGION 1 ALBERTO BLASCO</v>
      </c>
    </row>
    <row r="4135" spans="1:37" x14ac:dyDescent="0.3">
      <c r="A4135">
        <v>37</v>
      </c>
      <c r="B4135" t="s">
        <v>874</v>
      </c>
      <c r="C4135" t="s">
        <v>875</v>
      </c>
      <c r="D4135" t="s">
        <v>568</v>
      </c>
      <c r="E4135" t="s">
        <v>681</v>
      </c>
      <c r="F4135" t="s">
        <v>682</v>
      </c>
      <c r="G4135" t="s">
        <v>876</v>
      </c>
      <c r="H4135" t="s">
        <v>55</v>
      </c>
      <c r="I4135" t="s">
        <v>56</v>
      </c>
      <c r="J4135" t="s">
        <v>57</v>
      </c>
      <c r="K4135" s="1">
        <v>45546</v>
      </c>
      <c r="L4135" t="s">
        <v>877</v>
      </c>
      <c r="O4135" t="s">
        <v>45</v>
      </c>
      <c r="Q4135" t="s">
        <v>45</v>
      </c>
      <c r="S4135" t="s">
        <v>45</v>
      </c>
      <c r="U4135" t="s">
        <v>45</v>
      </c>
      <c r="W4135" t="s">
        <v>45</v>
      </c>
      <c r="X4135">
        <v>1</v>
      </c>
      <c r="Y4135" t="s">
        <v>46</v>
      </c>
      <c r="AA4135" t="s">
        <v>46</v>
      </c>
      <c r="AC4135" t="s">
        <v>47</v>
      </c>
      <c r="AE4135" t="s">
        <v>45</v>
      </c>
      <c r="AG4135" t="s">
        <v>45</v>
      </c>
      <c r="AI4135" t="s">
        <v>48</v>
      </c>
      <c r="AJ4135">
        <v>8</v>
      </c>
      <c r="AK4135" t="str">
        <f>_xlfn.XLOOKUP(Table_ExternalData_1[[#This Row],[Shop'[Shop Code']]],Sheet1!D:D,Sheet1!A:A)</f>
        <v>REGION 1 ALBERTO BLASCO</v>
      </c>
    </row>
    <row r="4136" spans="1:37" x14ac:dyDescent="0.3">
      <c r="A4136">
        <v>37</v>
      </c>
      <c r="B4136" t="s">
        <v>874</v>
      </c>
      <c r="C4136" t="s">
        <v>875</v>
      </c>
      <c r="D4136" t="s">
        <v>568</v>
      </c>
      <c r="E4136" t="s">
        <v>681</v>
      </c>
      <c r="F4136" t="s">
        <v>682</v>
      </c>
      <c r="G4136" t="s">
        <v>876</v>
      </c>
      <c r="H4136" t="s">
        <v>55</v>
      </c>
      <c r="I4136" t="s">
        <v>56</v>
      </c>
      <c r="J4136" t="s">
        <v>57</v>
      </c>
      <c r="K4136" s="1">
        <v>45544</v>
      </c>
      <c r="L4136" t="s">
        <v>877</v>
      </c>
      <c r="O4136" t="s">
        <v>45</v>
      </c>
      <c r="Q4136" t="s">
        <v>45</v>
      </c>
      <c r="S4136" t="s">
        <v>45</v>
      </c>
      <c r="U4136" t="s">
        <v>45</v>
      </c>
      <c r="W4136" t="s">
        <v>45</v>
      </c>
      <c r="X4136">
        <v>9</v>
      </c>
      <c r="Y4136" t="s">
        <v>46</v>
      </c>
      <c r="Z4136">
        <v>7</v>
      </c>
      <c r="AA4136" t="s">
        <v>46</v>
      </c>
      <c r="AB4136">
        <v>3</v>
      </c>
      <c r="AC4136" t="s">
        <v>47</v>
      </c>
      <c r="AE4136" t="s">
        <v>45</v>
      </c>
      <c r="AG4136" t="s">
        <v>45</v>
      </c>
      <c r="AI4136" t="s">
        <v>48</v>
      </c>
      <c r="AJ4136">
        <v>6</v>
      </c>
      <c r="AK4136" t="str">
        <f>_xlfn.XLOOKUP(Table_ExternalData_1[[#This Row],[Shop'[Shop Code']]],Sheet1!D:D,Sheet1!A:A)</f>
        <v>REGION 1 ALBERTO BLASCO</v>
      </c>
    </row>
    <row r="4137" spans="1:37" x14ac:dyDescent="0.3">
      <c r="A4137">
        <v>37</v>
      </c>
      <c r="B4137" t="s">
        <v>874</v>
      </c>
      <c r="C4137" t="s">
        <v>875</v>
      </c>
      <c r="D4137" t="s">
        <v>568</v>
      </c>
      <c r="E4137" t="s">
        <v>681</v>
      </c>
      <c r="F4137" t="s">
        <v>682</v>
      </c>
      <c r="G4137" t="s">
        <v>876</v>
      </c>
      <c r="H4137" t="s">
        <v>55</v>
      </c>
      <c r="I4137" t="s">
        <v>56</v>
      </c>
      <c r="J4137" t="s">
        <v>57</v>
      </c>
      <c r="K4137" s="1">
        <v>45548</v>
      </c>
      <c r="L4137" t="s">
        <v>877</v>
      </c>
      <c r="M4137">
        <v>1</v>
      </c>
      <c r="O4137" t="s">
        <v>45</v>
      </c>
      <c r="Q4137" t="s">
        <v>45</v>
      </c>
      <c r="S4137" t="s">
        <v>45</v>
      </c>
      <c r="U4137" t="s">
        <v>45</v>
      </c>
      <c r="W4137" t="s">
        <v>45</v>
      </c>
      <c r="X4137">
        <v>5</v>
      </c>
      <c r="Y4137" t="s">
        <v>46</v>
      </c>
      <c r="Z4137">
        <v>3</v>
      </c>
      <c r="AA4137" t="s">
        <v>46</v>
      </c>
      <c r="AB4137">
        <v>1</v>
      </c>
      <c r="AC4137" t="s">
        <v>47</v>
      </c>
      <c r="AE4137" t="s">
        <v>45</v>
      </c>
      <c r="AG4137" t="s">
        <v>45</v>
      </c>
      <c r="AI4137" t="s">
        <v>48</v>
      </c>
      <c r="AJ4137">
        <v>10</v>
      </c>
      <c r="AK4137" t="str">
        <f>_xlfn.XLOOKUP(Table_ExternalData_1[[#This Row],[Shop'[Shop Code']]],Sheet1!D:D,Sheet1!A:A)</f>
        <v>REGION 1 ALBERTO BLASCO</v>
      </c>
    </row>
    <row r="4138" spans="1:37" x14ac:dyDescent="0.3">
      <c r="A4138">
        <v>37</v>
      </c>
      <c r="B4138" t="s">
        <v>874</v>
      </c>
      <c r="C4138" t="s">
        <v>875</v>
      </c>
      <c r="D4138" t="s">
        <v>568</v>
      </c>
      <c r="E4138" t="s">
        <v>681</v>
      </c>
      <c r="F4138" t="s">
        <v>682</v>
      </c>
      <c r="G4138" t="s">
        <v>876</v>
      </c>
      <c r="H4138" t="s">
        <v>55</v>
      </c>
      <c r="I4138" t="s">
        <v>56</v>
      </c>
      <c r="J4138" t="s">
        <v>57</v>
      </c>
      <c r="K4138" s="1">
        <v>45545</v>
      </c>
      <c r="L4138" t="s">
        <v>877</v>
      </c>
      <c r="O4138" t="s">
        <v>45</v>
      </c>
      <c r="Q4138" t="s">
        <v>45</v>
      </c>
      <c r="S4138" t="s">
        <v>45</v>
      </c>
      <c r="U4138" t="s">
        <v>45</v>
      </c>
      <c r="W4138" t="s">
        <v>45</v>
      </c>
      <c r="X4138">
        <v>6</v>
      </c>
      <c r="Y4138" t="s">
        <v>46</v>
      </c>
      <c r="Z4138">
        <v>5</v>
      </c>
      <c r="AA4138" t="s">
        <v>46</v>
      </c>
      <c r="AB4138">
        <v>1</v>
      </c>
      <c r="AC4138" t="s">
        <v>47</v>
      </c>
      <c r="AE4138" t="s">
        <v>45</v>
      </c>
      <c r="AG4138" t="s">
        <v>45</v>
      </c>
      <c r="AI4138" t="s">
        <v>48</v>
      </c>
      <c r="AJ4138">
        <v>7</v>
      </c>
      <c r="AK4138" t="str">
        <f>_xlfn.XLOOKUP(Table_ExternalData_1[[#This Row],[Shop'[Shop Code']]],Sheet1!D:D,Sheet1!A:A)</f>
        <v>REGION 1 ALBERTO BLASCO</v>
      </c>
    </row>
    <row r="4139" spans="1:37" x14ac:dyDescent="0.3">
      <c r="A4139">
        <v>37</v>
      </c>
      <c r="B4139" t="s">
        <v>878</v>
      </c>
      <c r="C4139" t="s">
        <v>879</v>
      </c>
      <c r="D4139" t="s">
        <v>69</v>
      </c>
      <c r="E4139" t="s">
        <v>70</v>
      </c>
      <c r="F4139" t="s">
        <v>71</v>
      </c>
      <c r="G4139" t="s">
        <v>880</v>
      </c>
      <c r="H4139" t="s">
        <v>73</v>
      </c>
      <c r="I4139" t="s">
        <v>74</v>
      </c>
      <c r="J4139" t="s">
        <v>75</v>
      </c>
      <c r="K4139" s="1">
        <v>45546</v>
      </c>
      <c r="L4139" t="s">
        <v>881</v>
      </c>
      <c r="M4139">
        <v>1</v>
      </c>
      <c r="O4139" t="s">
        <v>45</v>
      </c>
      <c r="Q4139" t="s">
        <v>45</v>
      </c>
      <c r="S4139" t="s">
        <v>45</v>
      </c>
      <c r="U4139" t="s">
        <v>45</v>
      </c>
      <c r="W4139" t="s">
        <v>45</v>
      </c>
      <c r="X4139">
        <v>13</v>
      </c>
      <c r="Y4139" t="s">
        <v>46</v>
      </c>
      <c r="Z4139">
        <v>12</v>
      </c>
      <c r="AA4139" t="s">
        <v>46</v>
      </c>
      <c r="AB4139">
        <v>2</v>
      </c>
      <c r="AC4139" t="s">
        <v>47</v>
      </c>
      <c r="AE4139" t="s">
        <v>45</v>
      </c>
      <c r="AG4139" t="s">
        <v>45</v>
      </c>
      <c r="AI4139" t="s">
        <v>48</v>
      </c>
      <c r="AJ4139">
        <v>8</v>
      </c>
      <c r="AK4139" t="str">
        <f>_xlfn.XLOOKUP(Table_ExternalData_1[[#This Row],[Shop'[Shop Code']]],Sheet1!D:D,Sheet1!A:A)</f>
        <v>REGION 3 EDUARDO CAMACHO</v>
      </c>
    </row>
    <row r="4140" spans="1:37" x14ac:dyDescent="0.3">
      <c r="A4140">
        <v>37</v>
      </c>
      <c r="B4140" t="s">
        <v>878</v>
      </c>
      <c r="C4140" t="s">
        <v>879</v>
      </c>
      <c r="D4140" t="s">
        <v>69</v>
      </c>
      <c r="E4140" t="s">
        <v>70</v>
      </c>
      <c r="F4140" t="s">
        <v>71</v>
      </c>
      <c r="G4140" t="s">
        <v>880</v>
      </c>
      <c r="H4140" t="s">
        <v>73</v>
      </c>
      <c r="I4140" t="s">
        <v>74</v>
      </c>
      <c r="J4140" t="s">
        <v>75</v>
      </c>
      <c r="K4140" s="1">
        <v>45545</v>
      </c>
      <c r="L4140" t="s">
        <v>881</v>
      </c>
      <c r="N4140">
        <v>1</v>
      </c>
      <c r="O4140" t="s">
        <v>45</v>
      </c>
      <c r="Q4140" t="s">
        <v>45</v>
      </c>
      <c r="S4140" t="s">
        <v>45</v>
      </c>
      <c r="U4140" t="s">
        <v>45</v>
      </c>
      <c r="W4140" t="s">
        <v>45</v>
      </c>
      <c r="X4140">
        <v>10</v>
      </c>
      <c r="Y4140" t="s">
        <v>46</v>
      </c>
      <c r="Z4140">
        <v>7</v>
      </c>
      <c r="AA4140" t="s">
        <v>46</v>
      </c>
      <c r="AB4140">
        <v>5</v>
      </c>
      <c r="AC4140" t="s">
        <v>47</v>
      </c>
      <c r="AE4140" t="s">
        <v>45</v>
      </c>
      <c r="AG4140" t="s">
        <v>45</v>
      </c>
      <c r="AI4140" t="s">
        <v>48</v>
      </c>
      <c r="AJ4140">
        <v>7</v>
      </c>
      <c r="AK4140" t="str">
        <f>_xlfn.XLOOKUP(Table_ExternalData_1[[#This Row],[Shop'[Shop Code']]],Sheet1!D:D,Sheet1!A:A)</f>
        <v>REGION 3 EDUARDO CAMACHO</v>
      </c>
    </row>
    <row r="4141" spans="1:37" x14ac:dyDescent="0.3">
      <c r="A4141">
        <v>37</v>
      </c>
      <c r="B4141" t="s">
        <v>878</v>
      </c>
      <c r="C4141" t="s">
        <v>879</v>
      </c>
      <c r="D4141" t="s">
        <v>69</v>
      </c>
      <c r="E4141" t="s">
        <v>70</v>
      </c>
      <c r="F4141" t="s">
        <v>71</v>
      </c>
      <c r="G4141" t="s">
        <v>880</v>
      </c>
      <c r="H4141" t="s">
        <v>73</v>
      </c>
      <c r="I4141" t="s">
        <v>74</v>
      </c>
      <c r="J4141" t="s">
        <v>75</v>
      </c>
      <c r="K4141" s="1">
        <v>45544</v>
      </c>
      <c r="L4141" t="s">
        <v>881</v>
      </c>
      <c r="M4141">
        <v>1</v>
      </c>
      <c r="O4141" t="s">
        <v>45</v>
      </c>
      <c r="Q4141" t="s">
        <v>45</v>
      </c>
      <c r="S4141" t="s">
        <v>45</v>
      </c>
      <c r="U4141" t="s">
        <v>45</v>
      </c>
      <c r="W4141" t="s">
        <v>45</v>
      </c>
      <c r="X4141">
        <v>6</v>
      </c>
      <c r="Y4141" t="s">
        <v>46</v>
      </c>
      <c r="Z4141">
        <v>5</v>
      </c>
      <c r="AA4141" t="s">
        <v>46</v>
      </c>
      <c r="AB4141">
        <v>2</v>
      </c>
      <c r="AC4141" t="s">
        <v>47</v>
      </c>
      <c r="AD4141">
        <v>2</v>
      </c>
      <c r="AE4141" t="s">
        <v>45</v>
      </c>
      <c r="AF4141">
        <v>-2</v>
      </c>
      <c r="AG4141" t="s">
        <v>45</v>
      </c>
      <c r="AH4141">
        <v>-4197.28</v>
      </c>
      <c r="AI4141" t="s">
        <v>48</v>
      </c>
      <c r="AJ4141">
        <v>6</v>
      </c>
      <c r="AK4141" t="str">
        <f>_xlfn.XLOOKUP(Table_ExternalData_1[[#This Row],[Shop'[Shop Code']]],Sheet1!D:D,Sheet1!A:A)</f>
        <v>REGION 3 EDUARDO CAMACHO</v>
      </c>
    </row>
    <row r="4142" spans="1:37" x14ac:dyDescent="0.3">
      <c r="A4142">
        <v>37</v>
      </c>
      <c r="B4142" t="s">
        <v>878</v>
      </c>
      <c r="C4142" t="s">
        <v>879</v>
      </c>
      <c r="D4142" t="s">
        <v>69</v>
      </c>
      <c r="E4142" t="s">
        <v>70</v>
      </c>
      <c r="F4142" t="s">
        <v>71</v>
      </c>
      <c r="G4142" t="s">
        <v>880</v>
      </c>
      <c r="H4142" t="s">
        <v>73</v>
      </c>
      <c r="I4142" t="s">
        <v>74</v>
      </c>
      <c r="J4142" t="s">
        <v>75</v>
      </c>
      <c r="K4142" s="1">
        <v>45547</v>
      </c>
      <c r="L4142" t="s">
        <v>881</v>
      </c>
      <c r="M4142">
        <v>3</v>
      </c>
      <c r="O4142" t="s">
        <v>45</v>
      </c>
      <c r="Q4142" t="s">
        <v>45</v>
      </c>
      <c r="S4142" t="s">
        <v>45</v>
      </c>
      <c r="U4142" t="s">
        <v>45</v>
      </c>
      <c r="W4142" t="s">
        <v>45</v>
      </c>
      <c r="X4142">
        <v>13</v>
      </c>
      <c r="Y4142" t="s">
        <v>46</v>
      </c>
      <c r="Z4142">
        <v>11</v>
      </c>
      <c r="AA4142" t="s">
        <v>46</v>
      </c>
      <c r="AC4142" t="s">
        <v>47</v>
      </c>
      <c r="AE4142" t="s">
        <v>45</v>
      </c>
      <c r="AG4142" t="s">
        <v>45</v>
      </c>
      <c r="AI4142" t="s">
        <v>48</v>
      </c>
      <c r="AJ4142">
        <v>9</v>
      </c>
      <c r="AK4142" t="str">
        <f>_xlfn.XLOOKUP(Table_ExternalData_1[[#This Row],[Shop'[Shop Code']]],Sheet1!D:D,Sheet1!A:A)</f>
        <v>REGION 3 EDUARDO CAMACHO</v>
      </c>
    </row>
    <row r="4143" spans="1:37" x14ac:dyDescent="0.3">
      <c r="A4143">
        <v>37</v>
      </c>
      <c r="B4143" t="s">
        <v>878</v>
      </c>
      <c r="C4143" t="s">
        <v>879</v>
      </c>
      <c r="D4143" t="s">
        <v>69</v>
      </c>
      <c r="E4143" t="s">
        <v>70</v>
      </c>
      <c r="F4143" t="s">
        <v>71</v>
      </c>
      <c r="G4143" t="s">
        <v>880</v>
      </c>
      <c r="H4143" t="s">
        <v>73</v>
      </c>
      <c r="I4143" t="s">
        <v>74</v>
      </c>
      <c r="J4143" t="s">
        <v>75</v>
      </c>
      <c r="K4143" s="1">
        <v>45548</v>
      </c>
      <c r="L4143" t="s">
        <v>881</v>
      </c>
      <c r="M4143">
        <v>1</v>
      </c>
      <c r="O4143" t="s">
        <v>45</v>
      </c>
      <c r="Q4143" t="s">
        <v>45</v>
      </c>
      <c r="S4143" t="s">
        <v>45</v>
      </c>
      <c r="U4143" t="s">
        <v>45</v>
      </c>
      <c r="W4143" t="s">
        <v>45</v>
      </c>
      <c r="X4143">
        <v>6</v>
      </c>
      <c r="Y4143" t="s">
        <v>46</v>
      </c>
      <c r="Z4143">
        <v>4</v>
      </c>
      <c r="AA4143" t="s">
        <v>46</v>
      </c>
      <c r="AB4143">
        <v>2</v>
      </c>
      <c r="AC4143" t="s">
        <v>47</v>
      </c>
      <c r="AE4143" t="s">
        <v>45</v>
      </c>
      <c r="AG4143" t="s">
        <v>45</v>
      </c>
      <c r="AI4143" t="s">
        <v>48</v>
      </c>
      <c r="AJ4143">
        <v>10</v>
      </c>
      <c r="AK4143" t="str">
        <f>_xlfn.XLOOKUP(Table_ExternalData_1[[#This Row],[Shop'[Shop Code']]],Sheet1!D:D,Sheet1!A:A)</f>
        <v>REGION 3 EDUARDO CAMACHO</v>
      </c>
    </row>
    <row r="4144" spans="1:37" x14ac:dyDescent="0.3">
      <c r="A4144">
        <v>37</v>
      </c>
      <c r="B4144" t="s">
        <v>882</v>
      </c>
      <c r="C4144" t="s">
        <v>883</v>
      </c>
      <c r="D4144" t="s">
        <v>86</v>
      </c>
      <c r="E4144" t="s">
        <v>87</v>
      </c>
      <c r="F4144" t="s">
        <v>88</v>
      </c>
      <c r="G4144" t="s">
        <v>884</v>
      </c>
      <c r="H4144" t="s">
        <v>90</v>
      </c>
      <c r="I4144" t="s">
        <v>56</v>
      </c>
      <c r="J4144" t="s">
        <v>57</v>
      </c>
      <c r="K4144" s="1">
        <v>45545</v>
      </c>
      <c r="L4144" t="s">
        <v>885</v>
      </c>
      <c r="M4144">
        <v>1</v>
      </c>
      <c r="N4144">
        <v>2</v>
      </c>
      <c r="O4144" t="s">
        <v>45</v>
      </c>
      <c r="Q4144" t="s">
        <v>45</v>
      </c>
      <c r="S4144" t="s">
        <v>45</v>
      </c>
      <c r="T4144">
        <v>2</v>
      </c>
      <c r="U4144" t="s">
        <v>45</v>
      </c>
      <c r="W4144" t="s">
        <v>45</v>
      </c>
      <c r="X4144">
        <v>15</v>
      </c>
      <c r="Y4144" t="s">
        <v>46</v>
      </c>
      <c r="Z4144">
        <v>10</v>
      </c>
      <c r="AA4144" t="s">
        <v>46</v>
      </c>
      <c r="AB4144">
        <v>5</v>
      </c>
      <c r="AC4144" t="s">
        <v>47</v>
      </c>
      <c r="AE4144" t="s">
        <v>45</v>
      </c>
      <c r="AG4144" t="s">
        <v>45</v>
      </c>
      <c r="AI4144" t="s">
        <v>48</v>
      </c>
      <c r="AJ4144">
        <v>7</v>
      </c>
      <c r="AK4144" t="str">
        <f>_xlfn.XLOOKUP(Table_ExternalData_1[[#This Row],[Shop'[Shop Code']]],Sheet1!D:D,Sheet1!A:A)</f>
        <v>REGION 1 ALBERTO BLASCO</v>
      </c>
    </row>
    <row r="4145" spans="1:37" x14ac:dyDescent="0.3">
      <c r="A4145">
        <v>37</v>
      </c>
      <c r="B4145" t="s">
        <v>882</v>
      </c>
      <c r="C4145" t="s">
        <v>883</v>
      </c>
      <c r="D4145" t="s">
        <v>86</v>
      </c>
      <c r="E4145" t="s">
        <v>87</v>
      </c>
      <c r="F4145" t="s">
        <v>88</v>
      </c>
      <c r="G4145" t="s">
        <v>884</v>
      </c>
      <c r="H4145" t="s">
        <v>90</v>
      </c>
      <c r="I4145" t="s">
        <v>56</v>
      </c>
      <c r="J4145" t="s">
        <v>57</v>
      </c>
      <c r="K4145" s="1">
        <v>45546</v>
      </c>
      <c r="L4145" t="s">
        <v>885</v>
      </c>
      <c r="M4145">
        <v>3</v>
      </c>
      <c r="N4145">
        <v>3</v>
      </c>
      <c r="O4145" t="s">
        <v>45</v>
      </c>
      <c r="Q4145" t="s">
        <v>45</v>
      </c>
      <c r="S4145" t="s">
        <v>45</v>
      </c>
      <c r="U4145" t="s">
        <v>45</v>
      </c>
      <c r="W4145" t="s">
        <v>45</v>
      </c>
      <c r="X4145">
        <v>21</v>
      </c>
      <c r="Y4145" t="s">
        <v>46</v>
      </c>
      <c r="Z4145">
        <v>19</v>
      </c>
      <c r="AA4145" t="s">
        <v>46</v>
      </c>
      <c r="AB4145">
        <v>8</v>
      </c>
      <c r="AC4145" t="s">
        <v>47</v>
      </c>
      <c r="AE4145" t="s">
        <v>45</v>
      </c>
      <c r="AG4145" t="s">
        <v>45</v>
      </c>
      <c r="AI4145" t="s">
        <v>48</v>
      </c>
      <c r="AJ4145">
        <v>8</v>
      </c>
      <c r="AK4145" t="str">
        <f>_xlfn.XLOOKUP(Table_ExternalData_1[[#This Row],[Shop'[Shop Code']]],Sheet1!D:D,Sheet1!A:A)</f>
        <v>REGION 1 ALBERTO BLASCO</v>
      </c>
    </row>
    <row r="4146" spans="1:37" x14ac:dyDescent="0.3">
      <c r="A4146">
        <v>37</v>
      </c>
      <c r="B4146" t="s">
        <v>882</v>
      </c>
      <c r="C4146" t="s">
        <v>883</v>
      </c>
      <c r="D4146" t="s">
        <v>86</v>
      </c>
      <c r="E4146" t="s">
        <v>87</v>
      </c>
      <c r="F4146" t="s">
        <v>88</v>
      </c>
      <c r="G4146" t="s">
        <v>884</v>
      </c>
      <c r="H4146" t="s">
        <v>90</v>
      </c>
      <c r="I4146" t="s">
        <v>56</v>
      </c>
      <c r="J4146" t="s">
        <v>57</v>
      </c>
      <c r="K4146" s="1">
        <v>45547</v>
      </c>
      <c r="L4146" t="s">
        <v>885</v>
      </c>
      <c r="M4146">
        <v>2</v>
      </c>
      <c r="N4146">
        <v>4</v>
      </c>
      <c r="O4146" t="s">
        <v>45</v>
      </c>
      <c r="P4146">
        <v>2</v>
      </c>
      <c r="Q4146" t="s">
        <v>45</v>
      </c>
      <c r="S4146" t="s">
        <v>45</v>
      </c>
      <c r="U4146" t="s">
        <v>45</v>
      </c>
      <c r="W4146" t="s">
        <v>45</v>
      </c>
      <c r="X4146">
        <v>16</v>
      </c>
      <c r="Y4146" t="s">
        <v>46</v>
      </c>
      <c r="Z4146">
        <v>10</v>
      </c>
      <c r="AA4146" t="s">
        <v>46</v>
      </c>
      <c r="AB4146">
        <v>5</v>
      </c>
      <c r="AC4146" t="s">
        <v>47</v>
      </c>
      <c r="AD4146">
        <v>2</v>
      </c>
      <c r="AE4146" t="s">
        <v>45</v>
      </c>
      <c r="AG4146" t="s">
        <v>45</v>
      </c>
      <c r="AI4146" t="s">
        <v>48</v>
      </c>
      <c r="AJ4146">
        <v>9</v>
      </c>
      <c r="AK4146" t="str">
        <f>_xlfn.XLOOKUP(Table_ExternalData_1[[#This Row],[Shop'[Shop Code']]],Sheet1!D:D,Sheet1!A:A)</f>
        <v>REGION 1 ALBERTO BLASCO</v>
      </c>
    </row>
    <row r="4147" spans="1:37" x14ac:dyDescent="0.3">
      <c r="A4147">
        <v>37</v>
      </c>
      <c r="B4147" t="s">
        <v>882</v>
      </c>
      <c r="C4147" t="s">
        <v>883</v>
      </c>
      <c r="D4147" t="s">
        <v>86</v>
      </c>
      <c r="E4147" t="s">
        <v>87</v>
      </c>
      <c r="F4147" t="s">
        <v>88</v>
      </c>
      <c r="G4147" t="s">
        <v>884</v>
      </c>
      <c r="H4147" t="s">
        <v>90</v>
      </c>
      <c r="I4147" t="s">
        <v>56</v>
      </c>
      <c r="J4147" t="s">
        <v>57</v>
      </c>
      <c r="K4147" s="1">
        <v>45548</v>
      </c>
      <c r="L4147" t="s">
        <v>885</v>
      </c>
      <c r="M4147">
        <v>2</v>
      </c>
      <c r="O4147" t="s">
        <v>45</v>
      </c>
      <c r="Q4147" t="s">
        <v>45</v>
      </c>
      <c r="S4147" t="s">
        <v>45</v>
      </c>
      <c r="U4147" t="s">
        <v>45</v>
      </c>
      <c r="W4147" t="s">
        <v>45</v>
      </c>
      <c r="X4147">
        <v>17</v>
      </c>
      <c r="Y4147" t="s">
        <v>46</v>
      </c>
      <c r="Z4147">
        <v>13</v>
      </c>
      <c r="AA4147" t="s">
        <v>46</v>
      </c>
      <c r="AB4147">
        <v>6</v>
      </c>
      <c r="AC4147" t="s">
        <v>47</v>
      </c>
      <c r="AD4147">
        <v>2</v>
      </c>
      <c r="AE4147" t="s">
        <v>45</v>
      </c>
      <c r="AG4147" t="s">
        <v>45</v>
      </c>
      <c r="AI4147" t="s">
        <v>48</v>
      </c>
      <c r="AJ4147">
        <v>10</v>
      </c>
      <c r="AK4147" t="str">
        <f>_xlfn.XLOOKUP(Table_ExternalData_1[[#This Row],[Shop'[Shop Code']]],Sheet1!D:D,Sheet1!A:A)</f>
        <v>REGION 1 ALBERTO BLASCO</v>
      </c>
    </row>
    <row r="4148" spans="1:37" x14ac:dyDescent="0.3">
      <c r="A4148">
        <v>37</v>
      </c>
      <c r="B4148" t="s">
        <v>882</v>
      </c>
      <c r="C4148" t="s">
        <v>883</v>
      </c>
      <c r="D4148" t="s">
        <v>86</v>
      </c>
      <c r="E4148" t="s">
        <v>87</v>
      </c>
      <c r="F4148" t="s">
        <v>88</v>
      </c>
      <c r="G4148" t="s">
        <v>884</v>
      </c>
      <c r="H4148" t="s">
        <v>90</v>
      </c>
      <c r="I4148" t="s">
        <v>56</v>
      </c>
      <c r="J4148" t="s">
        <v>57</v>
      </c>
      <c r="K4148" s="1">
        <v>45544</v>
      </c>
      <c r="L4148" t="s">
        <v>885</v>
      </c>
      <c r="M4148">
        <v>2</v>
      </c>
      <c r="O4148" t="s">
        <v>45</v>
      </c>
      <c r="Q4148" t="s">
        <v>45</v>
      </c>
      <c r="S4148" t="s">
        <v>45</v>
      </c>
      <c r="U4148" t="s">
        <v>45</v>
      </c>
      <c r="W4148" t="s">
        <v>45</v>
      </c>
      <c r="X4148">
        <v>21</v>
      </c>
      <c r="Y4148" t="s">
        <v>46</v>
      </c>
      <c r="Z4148">
        <v>12</v>
      </c>
      <c r="AA4148" t="s">
        <v>46</v>
      </c>
      <c r="AB4148">
        <v>5</v>
      </c>
      <c r="AC4148" t="s">
        <v>47</v>
      </c>
      <c r="AE4148" t="s">
        <v>45</v>
      </c>
      <c r="AG4148" t="s">
        <v>45</v>
      </c>
      <c r="AI4148" t="s">
        <v>48</v>
      </c>
      <c r="AJ4148">
        <v>6</v>
      </c>
      <c r="AK4148" t="str">
        <f>_xlfn.XLOOKUP(Table_ExternalData_1[[#This Row],[Shop'[Shop Code']]],Sheet1!D:D,Sheet1!A:A)</f>
        <v>REGION 1 ALBERTO BLASCO</v>
      </c>
    </row>
    <row r="4149" spans="1:37" x14ac:dyDescent="0.3">
      <c r="A4149">
        <v>37</v>
      </c>
      <c r="B4149" t="s">
        <v>886</v>
      </c>
      <c r="C4149" t="s">
        <v>887</v>
      </c>
      <c r="D4149" t="s">
        <v>305</v>
      </c>
      <c r="E4149" t="s">
        <v>306</v>
      </c>
      <c r="F4149" t="s">
        <v>307</v>
      </c>
      <c r="G4149" t="s">
        <v>888</v>
      </c>
      <c r="H4149" t="s">
        <v>309</v>
      </c>
      <c r="I4149" t="s">
        <v>56</v>
      </c>
      <c r="J4149" t="s">
        <v>57</v>
      </c>
      <c r="K4149" s="1">
        <v>45545</v>
      </c>
      <c r="L4149" t="s">
        <v>889</v>
      </c>
      <c r="O4149" t="s">
        <v>45</v>
      </c>
      <c r="Q4149" t="s">
        <v>45</v>
      </c>
      <c r="S4149" t="s">
        <v>45</v>
      </c>
      <c r="U4149" t="s">
        <v>45</v>
      </c>
      <c r="W4149" t="s">
        <v>45</v>
      </c>
      <c r="X4149">
        <v>1</v>
      </c>
      <c r="Y4149" t="s">
        <v>46</v>
      </c>
      <c r="AA4149" t="s">
        <v>46</v>
      </c>
      <c r="AC4149" t="s">
        <v>47</v>
      </c>
      <c r="AE4149" t="s">
        <v>45</v>
      </c>
      <c r="AG4149" t="s">
        <v>45</v>
      </c>
      <c r="AI4149" t="s">
        <v>48</v>
      </c>
      <c r="AJ4149">
        <v>7</v>
      </c>
      <c r="AK4149" t="str">
        <f>_xlfn.XLOOKUP(Table_ExternalData_1[[#This Row],[Shop'[Shop Code']]],Sheet1!D:D,Sheet1!A:A)</f>
        <v>REGION 1 ALBERTO BLASCO</v>
      </c>
    </row>
    <row r="4150" spans="1:37" x14ac:dyDescent="0.3">
      <c r="A4150">
        <v>37</v>
      </c>
      <c r="B4150" t="s">
        <v>886</v>
      </c>
      <c r="C4150" t="s">
        <v>887</v>
      </c>
      <c r="D4150" t="s">
        <v>305</v>
      </c>
      <c r="E4150" t="s">
        <v>306</v>
      </c>
      <c r="F4150" t="s">
        <v>307</v>
      </c>
      <c r="G4150" t="s">
        <v>888</v>
      </c>
      <c r="H4150" t="s">
        <v>309</v>
      </c>
      <c r="I4150" t="s">
        <v>56</v>
      </c>
      <c r="J4150" t="s">
        <v>57</v>
      </c>
      <c r="K4150" s="1">
        <v>45548</v>
      </c>
      <c r="L4150" t="s">
        <v>889</v>
      </c>
      <c r="M4150">
        <v>2</v>
      </c>
      <c r="N4150">
        <v>2</v>
      </c>
      <c r="O4150" t="s">
        <v>45</v>
      </c>
      <c r="Q4150" t="s">
        <v>45</v>
      </c>
      <c r="S4150" t="s">
        <v>45</v>
      </c>
      <c r="U4150" t="s">
        <v>45</v>
      </c>
      <c r="W4150" t="s">
        <v>45</v>
      </c>
      <c r="X4150">
        <v>7</v>
      </c>
      <c r="Y4150" t="s">
        <v>46</v>
      </c>
      <c r="Z4150">
        <v>5</v>
      </c>
      <c r="AA4150" t="s">
        <v>46</v>
      </c>
      <c r="AB4150">
        <v>2</v>
      </c>
      <c r="AC4150" t="s">
        <v>47</v>
      </c>
      <c r="AE4150" t="s">
        <v>45</v>
      </c>
      <c r="AG4150" t="s">
        <v>45</v>
      </c>
      <c r="AI4150" t="s">
        <v>48</v>
      </c>
      <c r="AJ4150">
        <v>10</v>
      </c>
      <c r="AK4150" t="str">
        <f>_xlfn.XLOOKUP(Table_ExternalData_1[[#This Row],[Shop'[Shop Code']]],Sheet1!D:D,Sheet1!A:A)</f>
        <v>REGION 1 ALBERTO BLASCO</v>
      </c>
    </row>
    <row r="4151" spans="1:37" x14ac:dyDescent="0.3">
      <c r="A4151">
        <v>37</v>
      </c>
      <c r="B4151" t="s">
        <v>886</v>
      </c>
      <c r="C4151" t="s">
        <v>887</v>
      </c>
      <c r="D4151" t="s">
        <v>305</v>
      </c>
      <c r="E4151" t="s">
        <v>306</v>
      </c>
      <c r="F4151" t="s">
        <v>307</v>
      </c>
      <c r="G4151" t="s">
        <v>888</v>
      </c>
      <c r="H4151" t="s">
        <v>309</v>
      </c>
      <c r="I4151" t="s">
        <v>56</v>
      </c>
      <c r="J4151" t="s">
        <v>57</v>
      </c>
      <c r="K4151" s="1">
        <v>45544</v>
      </c>
      <c r="L4151" t="s">
        <v>889</v>
      </c>
      <c r="O4151" t="s">
        <v>45</v>
      </c>
      <c r="Q4151" t="s">
        <v>45</v>
      </c>
      <c r="S4151" t="s">
        <v>45</v>
      </c>
      <c r="U4151" t="s">
        <v>45</v>
      </c>
      <c r="W4151" t="s">
        <v>45</v>
      </c>
      <c r="X4151">
        <v>1</v>
      </c>
      <c r="Y4151" t="s">
        <v>46</v>
      </c>
      <c r="AA4151" t="s">
        <v>46</v>
      </c>
      <c r="AC4151" t="s">
        <v>47</v>
      </c>
      <c r="AE4151" t="s">
        <v>45</v>
      </c>
      <c r="AG4151" t="s">
        <v>45</v>
      </c>
      <c r="AI4151" t="s">
        <v>48</v>
      </c>
      <c r="AJ4151">
        <v>6</v>
      </c>
      <c r="AK4151" t="str">
        <f>_xlfn.XLOOKUP(Table_ExternalData_1[[#This Row],[Shop'[Shop Code']]],Sheet1!D:D,Sheet1!A:A)</f>
        <v>REGION 1 ALBERTO BLASCO</v>
      </c>
    </row>
    <row r="4152" spans="1:37" x14ac:dyDescent="0.3">
      <c r="A4152">
        <v>37</v>
      </c>
      <c r="B4152" t="s">
        <v>886</v>
      </c>
      <c r="C4152" t="s">
        <v>887</v>
      </c>
      <c r="D4152" t="s">
        <v>305</v>
      </c>
      <c r="E4152" t="s">
        <v>306</v>
      </c>
      <c r="F4152" t="s">
        <v>307</v>
      </c>
      <c r="G4152" t="s">
        <v>888</v>
      </c>
      <c r="H4152" t="s">
        <v>309</v>
      </c>
      <c r="I4152" t="s">
        <v>56</v>
      </c>
      <c r="J4152" t="s">
        <v>57</v>
      </c>
      <c r="K4152" s="1">
        <v>45549</v>
      </c>
      <c r="L4152" t="s">
        <v>889</v>
      </c>
      <c r="M4152">
        <v>1</v>
      </c>
      <c r="O4152" t="s">
        <v>45</v>
      </c>
      <c r="Q4152" t="s">
        <v>45</v>
      </c>
      <c r="S4152" t="s">
        <v>45</v>
      </c>
      <c r="U4152" t="s">
        <v>45</v>
      </c>
      <c r="W4152" t="s">
        <v>45</v>
      </c>
      <c r="X4152">
        <v>6</v>
      </c>
      <c r="Y4152" t="s">
        <v>46</v>
      </c>
      <c r="Z4152">
        <v>5</v>
      </c>
      <c r="AA4152" t="s">
        <v>46</v>
      </c>
      <c r="AC4152" t="s">
        <v>47</v>
      </c>
      <c r="AE4152" t="s">
        <v>45</v>
      </c>
      <c r="AG4152" t="s">
        <v>45</v>
      </c>
      <c r="AI4152" t="s">
        <v>48</v>
      </c>
      <c r="AJ4152">
        <v>10</v>
      </c>
      <c r="AK4152" t="str">
        <f>_xlfn.XLOOKUP(Table_ExternalData_1[[#This Row],[Shop'[Shop Code']]],Sheet1!D:D,Sheet1!A:A)</f>
        <v>REGION 1 ALBERTO BLASCO</v>
      </c>
    </row>
    <row r="4153" spans="1:37" x14ac:dyDescent="0.3">
      <c r="A4153">
        <v>37</v>
      </c>
      <c r="B4153" t="s">
        <v>886</v>
      </c>
      <c r="C4153" t="s">
        <v>887</v>
      </c>
      <c r="D4153" t="s">
        <v>305</v>
      </c>
      <c r="E4153" t="s">
        <v>306</v>
      </c>
      <c r="F4153" t="s">
        <v>307</v>
      </c>
      <c r="G4153" t="s">
        <v>888</v>
      </c>
      <c r="H4153" t="s">
        <v>309</v>
      </c>
      <c r="I4153" t="s">
        <v>56</v>
      </c>
      <c r="J4153" t="s">
        <v>57</v>
      </c>
      <c r="K4153" s="1">
        <v>45547</v>
      </c>
      <c r="L4153" t="s">
        <v>889</v>
      </c>
      <c r="O4153" t="s">
        <v>45</v>
      </c>
      <c r="Q4153" t="s">
        <v>45</v>
      </c>
      <c r="S4153" t="s">
        <v>45</v>
      </c>
      <c r="T4153">
        <v>2</v>
      </c>
      <c r="U4153" t="s">
        <v>45</v>
      </c>
      <c r="V4153">
        <v>0</v>
      </c>
      <c r="W4153" t="s">
        <v>45</v>
      </c>
      <c r="X4153">
        <v>4</v>
      </c>
      <c r="Y4153" t="s">
        <v>46</v>
      </c>
      <c r="Z4153">
        <v>3</v>
      </c>
      <c r="AA4153" t="s">
        <v>46</v>
      </c>
      <c r="AC4153" t="s">
        <v>47</v>
      </c>
      <c r="AE4153" t="s">
        <v>45</v>
      </c>
      <c r="AF4153">
        <v>0</v>
      </c>
      <c r="AG4153" t="s">
        <v>45</v>
      </c>
      <c r="AH4153">
        <v>15.460000000000036</v>
      </c>
      <c r="AI4153" t="s">
        <v>48</v>
      </c>
      <c r="AJ4153">
        <v>9</v>
      </c>
      <c r="AK4153" t="str">
        <f>_xlfn.XLOOKUP(Table_ExternalData_1[[#This Row],[Shop'[Shop Code']]],Sheet1!D:D,Sheet1!A:A)</f>
        <v>REGION 1 ALBERTO BLASCO</v>
      </c>
    </row>
    <row r="4154" spans="1:37" x14ac:dyDescent="0.3">
      <c r="A4154">
        <v>37</v>
      </c>
      <c r="B4154" t="s">
        <v>890</v>
      </c>
      <c r="C4154" t="s">
        <v>891</v>
      </c>
      <c r="D4154" t="s">
        <v>86</v>
      </c>
      <c r="E4154" t="s">
        <v>87</v>
      </c>
      <c r="F4154" t="s">
        <v>88</v>
      </c>
      <c r="G4154" t="s">
        <v>892</v>
      </c>
      <c r="H4154" t="s">
        <v>90</v>
      </c>
      <c r="I4154" t="s">
        <v>56</v>
      </c>
      <c r="J4154" t="s">
        <v>57</v>
      </c>
      <c r="K4154" s="1">
        <v>45548</v>
      </c>
      <c r="L4154" t="s">
        <v>893</v>
      </c>
      <c r="M4154">
        <v>5</v>
      </c>
      <c r="O4154" t="s">
        <v>45</v>
      </c>
      <c r="Q4154" t="s">
        <v>45</v>
      </c>
      <c r="S4154" t="s">
        <v>45</v>
      </c>
      <c r="U4154" t="s">
        <v>45</v>
      </c>
      <c r="W4154" t="s">
        <v>45</v>
      </c>
      <c r="X4154">
        <v>17</v>
      </c>
      <c r="Y4154" t="s">
        <v>46</v>
      </c>
      <c r="Z4154">
        <v>10</v>
      </c>
      <c r="AA4154" t="s">
        <v>46</v>
      </c>
      <c r="AB4154">
        <v>5</v>
      </c>
      <c r="AC4154" t="s">
        <v>47</v>
      </c>
      <c r="AD4154">
        <v>1</v>
      </c>
      <c r="AE4154" t="s">
        <v>45</v>
      </c>
      <c r="AF4154">
        <v>1</v>
      </c>
      <c r="AG4154" t="s">
        <v>45</v>
      </c>
      <c r="AH4154">
        <v>2222.7255859375</v>
      </c>
      <c r="AI4154" t="s">
        <v>48</v>
      </c>
      <c r="AJ4154">
        <v>10</v>
      </c>
      <c r="AK4154" t="str">
        <f>_xlfn.XLOOKUP(Table_ExternalData_1[[#This Row],[Shop'[Shop Code']]],Sheet1!D:D,Sheet1!A:A)</f>
        <v>REGION 1 ALBERTO BLASCO</v>
      </c>
    </row>
    <row r="4155" spans="1:37" x14ac:dyDescent="0.3">
      <c r="A4155">
        <v>37</v>
      </c>
      <c r="B4155" t="s">
        <v>890</v>
      </c>
      <c r="C4155" t="s">
        <v>891</v>
      </c>
      <c r="D4155" t="s">
        <v>86</v>
      </c>
      <c r="E4155" t="s">
        <v>87</v>
      </c>
      <c r="F4155" t="s">
        <v>88</v>
      </c>
      <c r="G4155" t="s">
        <v>892</v>
      </c>
      <c r="H4155" t="s">
        <v>90</v>
      </c>
      <c r="I4155" t="s">
        <v>56</v>
      </c>
      <c r="J4155" t="s">
        <v>57</v>
      </c>
      <c r="K4155" s="1">
        <v>45546</v>
      </c>
      <c r="L4155" t="s">
        <v>893</v>
      </c>
      <c r="M4155">
        <v>2</v>
      </c>
      <c r="N4155">
        <v>2</v>
      </c>
      <c r="O4155" t="s">
        <v>45</v>
      </c>
      <c r="Q4155" t="s">
        <v>45</v>
      </c>
      <c r="S4155" t="s">
        <v>45</v>
      </c>
      <c r="U4155" t="s">
        <v>45</v>
      </c>
      <c r="W4155" t="s">
        <v>45</v>
      </c>
      <c r="X4155">
        <v>21</v>
      </c>
      <c r="Y4155" t="s">
        <v>46</v>
      </c>
      <c r="Z4155">
        <v>15</v>
      </c>
      <c r="AA4155" t="s">
        <v>46</v>
      </c>
      <c r="AB4155">
        <v>4</v>
      </c>
      <c r="AC4155" t="s">
        <v>47</v>
      </c>
      <c r="AE4155" t="s">
        <v>45</v>
      </c>
      <c r="AG4155" t="s">
        <v>45</v>
      </c>
      <c r="AI4155" t="s">
        <v>48</v>
      </c>
      <c r="AJ4155">
        <v>8</v>
      </c>
      <c r="AK4155" t="str">
        <f>_xlfn.XLOOKUP(Table_ExternalData_1[[#This Row],[Shop'[Shop Code']]],Sheet1!D:D,Sheet1!A:A)</f>
        <v>REGION 1 ALBERTO BLASCO</v>
      </c>
    </row>
    <row r="4156" spans="1:37" x14ac:dyDescent="0.3">
      <c r="A4156">
        <v>37</v>
      </c>
      <c r="B4156" t="s">
        <v>890</v>
      </c>
      <c r="C4156" t="s">
        <v>891</v>
      </c>
      <c r="D4156" t="s">
        <v>86</v>
      </c>
      <c r="E4156" t="s">
        <v>87</v>
      </c>
      <c r="F4156" t="s">
        <v>88</v>
      </c>
      <c r="G4156" t="s">
        <v>892</v>
      </c>
      <c r="H4156" t="s">
        <v>90</v>
      </c>
      <c r="I4156" t="s">
        <v>56</v>
      </c>
      <c r="J4156" t="s">
        <v>57</v>
      </c>
      <c r="K4156" s="1">
        <v>45544</v>
      </c>
      <c r="L4156" t="s">
        <v>893</v>
      </c>
      <c r="O4156" t="s">
        <v>45</v>
      </c>
      <c r="P4156">
        <v>2</v>
      </c>
      <c r="Q4156" t="s">
        <v>45</v>
      </c>
      <c r="S4156" t="s">
        <v>45</v>
      </c>
      <c r="U4156" t="s">
        <v>45</v>
      </c>
      <c r="V4156">
        <v>0</v>
      </c>
      <c r="W4156" t="s">
        <v>45</v>
      </c>
      <c r="X4156">
        <v>22</v>
      </c>
      <c r="Y4156" t="s">
        <v>46</v>
      </c>
      <c r="Z4156">
        <v>16</v>
      </c>
      <c r="AA4156" t="s">
        <v>46</v>
      </c>
      <c r="AB4156">
        <v>4</v>
      </c>
      <c r="AC4156" t="s">
        <v>47</v>
      </c>
      <c r="AE4156" t="s">
        <v>45</v>
      </c>
      <c r="AF4156">
        <v>0</v>
      </c>
      <c r="AG4156" t="s">
        <v>45</v>
      </c>
      <c r="AH4156">
        <v>0</v>
      </c>
      <c r="AI4156" t="s">
        <v>48</v>
      </c>
      <c r="AJ4156">
        <v>6</v>
      </c>
      <c r="AK4156" t="str">
        <f>_xlfn.XLOOKUP(Table_ExternalData_1[[#This Row],[Shop'[Shop Code']]],Sheet1!D:D,Sheet1!A:A)</f>
        <v>REGION 1 ALBERTO BLASCO</v>
      </c>
    </row>
    <row r="4157" spans="1:37" x14ac:dyDescent="0.3">
      <c r="A4157">
        <v>37</v>
      </c>
      <c r="B4157" t="s">
        <v>890</v>
      </c>
      <c r="C4157" t="s">
        <v>891</v>
      </c>
      <c r="D4157" t="s">
        <v>86</v>
      </c>
      <c r="E4157" t="s">
        <v>87</v>
      </c>
      <c r="F4157" t="s">
        <v>88</v>
      </c>
      <c r="G4157" t="s">
        <v>892</v>
      </c>
      <c r="H4157" t="s">
        <v>90</v>
      </c>
      <c r="I4157" t="s">
        <v>56</v>
      </c>
      <c r="J4157" t="s">
        <v>57</v>
      </c>
      <c r="K4157" s="1">
        <v>45545</v>
      </c>
      <c r="L4157" t="s">
        <v>893</v>
      </c>
      <c r="M4157">
        <v>7</v>
      </c>
      <c r="N4157">
        <v>2</v>
      </c>
      <c r="O4157" t="s">
        <v>45</v>
      </c>
      <c r="Q4157" t="s">
        <v>45</v>
      </c>
      <c r="S4157" t="s">
        <v>45</v>
      </c>
      <c r="T4157">
        <v>1</v>
      </c>
      <c r="U4157" t="s">
        <v>45</v>
      </c>
      <c r="W4157" t="s">
        <v>45</v>
      </c>
      <c r="X4157">
        <v>28</v>
      </c>
      <c r="Y4157" t="s">
        <v>46</v>
      </c>
      <c r="Z4157">
        <v>19</v>
      </c>
      <c r="AA4157" t="s">
        <v>46</v>
      </c>
      <c r="AB4157">
        <v>1</v>
      </c>
      <c r="AC4157" t="s">
        <v>47</v>
      </c>
      <c r="AE4157" t="s">
        <v>45</v>
      </c>
      <c r="AG4157" t="s">
        <v>45</v>
      </c>
      <c r="AI4157" t="s">
        <v>48</v>
      </c>
      <c r="AJ4157">
        <v>7</v>
      </c>
      <c r="AK4157" t="str">
        <f>_xlfn.XLOOKUP(Table_ExternalData_1[[#This Row],[Shop'[Shop Code']]],Sheet1!D:D,Sheet1!A:A)</f>
        <v>REGION 1 ALBERTO BLASCO</v>
      </c>
    </row>
    <row r="4158" spans="1:37" x14ac:dyDescent="0.3">
      <c r="A4158">
        <v>37</v>
      </c>
      <c r="B4158" t="s">
        <v>890</v>
      </c>
      <c r="C4158" t="s">
        <v>891</v>
      </c>
      <c r="D4158" t="s">
        <v>86</v>
      </c>
      <c r="E4158" t="s">
        <v>87</v>
      </c>
      <c r="F4158" t="s">
        <v>88</v>
      </c>
      <c r="G4158" t="s">
        <v>892</v>
      </c>
      <c r="H4158" t="s">
        <v>90</v>
      </c>
      <c r="I4158" t="s">
        <v>56</v>
      </c>
      <c r="J4158" t="s">
        <v>57</v>
      </c>
      <c r="K4158" s="1">
        <v>45547</v>
      </c>
      <c r="L4158" t="s">
        <v>893</v>
      </c>
      <c r="M4158">
        <v>2</v>
      </c>
      <c r="O4158" t="s">
        <v>45</v>
      </c>
      <c r="Q4158" t="s">
        <v>45</v>
      </c>
      <c r="S4158" t="s">
        <v>45</v>
      </c>
      <c r="U4158" t="s">
        <v>45</v>
      </c>
      <c r="W4158" t="s">
        <v>45</v>
      </c>
      <c r="X4158">
        <v>18</v>
      </c>
      <c r="Y4158" t="s">
        <v>46</v>
      </c>
      <c r="Z4158">
        <v>8</v>
      </c>
      <c r="AA4158" t="s">
        <v>46</v>
      </c>
      <c r="AB4158">
        <v>9</v>
      </c>
      <c r="AC4158" t="s">
        <v>47</v>
      </c>
      <c r="AE4158" t="s">
        <v>45</v>
      </c>
      <c r="AG4158" t="s">
        <v>45</v>
      </c>
      <c r="AI4158" t="s">
        <v>48</v>
      </c>
      <c r="AJ4158">
        <v>9</v>
      </c>
      <c r="AK4158" t="str">
        <f>_xlfn.XLOOKUP(Table_ExternalData_1[[#This Row],[Shop'[Shop Code']]],Sheet1!D:D,Sheet1!A:A)</f>
        <v>REGION 1 ALBERTO BLASCO</v>
      </c>
    </row>
    <row r="4159" spans="1:37" x14ac:dyDescent="0.3">
      <c r="A4159">
        <v>37</v>
      </c>
      <c r="B4159" t="s">
        <v>894</v>
      </c>
      <c r="C4159" t="s">
        <v>895</v>
      </c>
      <c r="D4159" t="s">
        <v>37</v>
      </c>
      <c r="E4159" t="s">
        <v>38</v>
      </c>
      <c r="F4159" t="s">
        <v>39</v>
      </c>
      <c r="G4159" t="s">
        <v>896</v>
      </c>
      <c r="H4159" t="s">
        <v>167</v>
      </c>
      <c r="I4159" t="s">
        <v>42</v>
      </c>
      <c r="J4159" t="s">
        <v>43</v>
      </c>
      <c r="K4159" s="1">
        <v>45546</v>
      </c>
      <c r="L4159" t="s">
        <v>897</v>
      </c>
      <c r="M4159">
        <v>1</v>
      </c>
      <c r="N4159">
        <v>2</v>
      </c>
      <c r="O4159" t="s">
        <v>45</v>
      </c>
      <c r="Q4159" t="s">
        <v>45</v>
      </c>
      <c r="S4159" t="s">
        <v>45</v>
      </c>
      <c r="T4159">
        <v>3</v>
      </c>
      <c r="U4159" t="s">
        <v>45</v>
      </c>
      <c r="W4159" t="s">
        <v>45</v>
      </c>
      <c r="X4159">
        <v>9</v>
      </c>
      <c r="Y4159" t="s">
        <v>46</v>
      </c>
      <c r="Z4159">
        <v>7</v>
      </c>
      <c r="AA4159" t="s">
        <v>46</v>
      </c>
      <c r="AB4159">
        <v>1</v>
      </c>
      <c r="AC4159" t="s">
        <v>47</v>
      </c>
      <c r="AE4159" t="s">
        <v>45</v>
      </c>
      <c r="AG4159" t="s">
        <v>45</v>
      </c>
      <c r="AI4159" t="s">
        <v>48</v>
      </c>
      <c r="AJ4159">
        <v>8</v>
      </c>
      <c r="AK4159" t="str">
        <f>_xlfn.XLOOKUP(Table_ExternalData_1[[#This Row],[Shop'[Shop Code']]],Sheet1!D:D,Sheet1!A:A)</f>
        <v>REGION 4 LEYRE IBEAS</v>
      </c>
    </row>
    <row r="4160" spans="1:37" x14ac:dyDescent="0.3">
      <c r="A4160">
        <v>37</v>
      </c>
      <c r="B4160" t="s">
        <v>894</v>
      </c>
      <c r="C4160" t="s">
        <v>895</v>
      </c>
      <c r="D4160" t="s">
        <v>37</v>
      </c>
      <c r="E4160" t="s">
        <v>38</v>
      </c>
      <c r="F4160" t="s">
        <v>39</v>
      </c>
      <c r="G4160" t="s">
        <v>896</v>
      </c>
      <c r="H4160" t="s">
        <v>167</v>
      </c>
      <c r="I4160" t="s">
        <v>42</v>
      </c>
      <c r="J4160" t="s">
        <v>43</v>
      </c>
      <c r="K4160" s="1">
        <v>45544</v>
      </c>
      <c r="L4160" t="s">
        <v>897</v>
      </c>
      <c r="M4160">
        <v>1</v>
      </c>
      <c r="N4160">
        <v>2</v>
      </c>
      <c r="O4160" t="s">
        <v>45</v>
      </c>
      <c r="Q4160" t="s">
        <v>45</v>
      </c>
      <c r="S4160" t="s">
        <v>45</v>
      </c>
      <c r="U4160" t="s">
        <v>45</v>
      </c>
      <c r="W4160" t="s">
        <v>45</v>
      </c>
      <c r="X4160">
        <v>6</v>
      </c>
      <c r="Y4160" t="s">
        <v>46</v>
      </c>
      <c r="Z4160">
        <v>3</v>
      </c>
      <c r="AA4160" t="s">
        <v>46</v>
      </c>
      <c r="AC4160" t="s">
        <v>47</v>
      </c>
      <c r="AE4160" t="s">
        <v>45</v>
      </c>
      <c r="AF4160">
        <v>2</v>
      </c>
      <c r="AG4160" t="s">
        <v>45</v>
      </c>
      <c r="AH4160">
        <v>2909.08</v>
      </c>
      <c r="AI4160" t="s">
        <v>48</v>
      </c>
      <c r="AJ4160">
        <v>6</v>
      </c>
      <c r="AK4160" t="str">
        <f>_xlfn.XLOOKUP(Table_ExternalData_1[[#This Row],[Shop'[Shop Code']]],Sheet1!D:D,Sheet1!A:A)</f>
        <v>REGION 4 LEYRE IBEAS</v>
      </c>
    </row>
    <row r="4161" spans="1:37" x14ac:dyDescent="0.3">
      <c r="A4161">
        <v>37</v>
      </c>
      <c r="B4161" t="s">
        <v>894</v>
      </c>
      <c r="C4161" t="s">
        <v>895</v>
      </c>
      <c r="D4161" t="s">
        <v>37</v>
      </c>
      <c r="E4161" t="s">
        <v>38</v>
      </c>
      <c r="F4161" t="s">
        <v>39</v>
      </c>
      <c r="G4161" t="s">
        <v>896</v>
      </c>
      <c r="H4161" t="s">
        <v>167</v>
      </c>
      <c r="I4161" t="s">
        <v>42</v>
      </c>
      <c r="J4161" t="s">
        <v>43</v>
      </c>
      <c r="K4161" s="1">
        <v>45547</v>
      </c>
      <c r="L4161" t="s">
        <v>897</v>
      </c>
      <c r="M4161">
        <v>1</v>
      </c>
      <c r="N4161">
        <v>1</v>
      </c>
      <c r="O4161" t="s">
        <v>45</v>
      </c>
      <c r="Q4161" t="s">
        <v>45</v>
      </c>
      <c r="S4161" t="s">
        <v>45</v>
      </c>
      <c r="U4161" t="s">
        <v>45</v>
      </c>
      <c r="W4161" t="s">
        <v>45</v>
      </c>
      <c r="X4161">
        <v>7</v>
      </c>
      <c r="Y4161" t="s">
        <v>46</v>
      </c>
      <c r="Z4161">
        <v>6</v>
      </c>
      <c r="AA4161" t="s">
        <v>46</v>
      </c>
      <c r="AC4161" t="s">
        <v>47</v>
      </c>
      <c r="AE4161" t="s">
        <v>45</v>
      </c>
      <c r="AG4161" t="s">
        <v>45</v>
      </c>
      <c r="AI4161" t="s">
        <v>48</v>
      </c>
      <c r="AJ4161">
        <v>9</v>
      </c>
      <c r="AK4161" t="str">
        <f>_xlfn.XLOOKUP(Table_ExternalData_1[[#This Row],[Shop'[Shop Code']]],Sheet1!D:D,Sheet1!A:A)</f>
        <v>REGION 4 LEYRE IBEAS</v>
      </c>
    </row>
    <row r="4162" spans="1:37" x14ac:dyDescent="0.3">
      <c r="A4162">
        <v>37</v>
      </c>
      <c r="B4162" t="s">
        <v>894</v>
      </c>
      <c r="C4162" t="s">
        <v>895</v>
      </c>
      <c r="D4162" t="s">
        <v>37</v>
      </c>
      <c r="E4162" t="s">
        <v>38</v>
      </c>
      <c r="F4162" t="s">
        <v>39</v>
      </c>
      <c r="G4162" t="s">
        <v>896</v>
      </c>
      <c r="H4162" t="s">
        <v>167</v>
      </c>
      <c r="I4162" t="s">
        <v>42</v>
      </c>
      <c r="J4162" t="s">
        <v>43</v>
      </c>
      <c r="K4162" s="1">
        <v>45548</v>
      </c>
      <c r="L4162" t="s">
        <v>897</v>
      </c>
      <c r="M4162">
        <v>1</v>
      </c>
      <c r="O4162" t="s">
        <v>45</v>
      </c>
      <c r="P4162">
        <v>2</v>
      </c>
      <c r="Q4162" t="s">
        <v>45</v>
      </c>
      <c r="R4162">
        <v>2</v>
      </c>
      <c r="S4162" t="s">
        <v>45</v>
      </c>
      <c r="U4162" t="s">
        <v>45</v>
      </c>
      <c r="W4162" t="s">
        <v>45</v>
      </c>
      <c r="X4162">
        <v>6</v>
      </c>
      <c r="Y4162" t="s">
        <v>46</v>
      </c>
      <c r="Z4162">
        <v>5</v>
      </c>
      <c r="AA4162" t="s">
        <v>46</v>
      </c>
      <c r="AB4162">
        <v>2</v>
      </c>
      <c r="AC4162" t="s">
        <v>47</v>
      </c>
      <c r="AE4162" t="s">
        <v>45</v>
      </c>
      <c r="AF4162">
        <v>2</v>
      </c>
      <c r="AG4162" t="s">
        <v>45</v>
      </c>
      <c r="AH4162">
        <v>2545.46</v>
      </c>
      <c r="AI4162" t="s">
        <v>48</v>
      </c>
      <c r="AJ4162">
        <v>10</v>
      </c>
      <c r="AK4162" t="str">
        <f>_xlfn.XLOOKUP(Table_ExternalData_1[[#This Row],[Shop'[Shop Code']]],Sheet1!D:D,Sheet1!A:A)</f>
        <v>REGION 4 LEYRE IBEAS</v>
      </c>
    </row>
    <row r="4163" spans="1:37" x14ac:dyDescent="0.3">
      <c r="A4163">
        <v>37</v>
      </c>
      <c r="B4163" t="s">
        <v>894</v>
      </c>
      <c r="C4163" t="s">
        <v>895</v>
      </c>
      <c r="D4163" t="s">
        <v>37</v>
      </c>
      <c r="E4163" t="s">
        <v>38</v>
      </c>
      <c r="F4163" t="s">
        <v>39</v>
      </c>
      <c r="G4163" t="s">
        <v>896</v>
      </c>
      <c r="H4163" t="s">
        <v>167</v>
      </c>
      <c r="I4163" t="s">
        <v>42</v>
      </c>
      <c r="J4163" t="s">
        <v>43</v>
      </c>
      <c r="K4163" s="1">
        <v>45545</v>
      </c>
      <c r="L4163" t="s">
        <v>897</v>
      </c>
      <c r="O4163" t="s">
        <v>45</v>
      </c>
      <c r="Q4163" t="s">
        <v>45</v>
      </c>
      <c r="S4163" t="s">
        <v>45</v>
      </c>
      <c r="U4163" t="s">
        <v>45</v>
      </c>
      <c r="W4163" t="s">
        <v>45</v>
      </c>
      <c r="X4163">
        <v>7</v>
      </c>
      <c r="Y4163" t="s">
        <v>46</v>
      </c>
      <c r="Z4163">
        <v>5</v>
      </c>
      <c r="AA4163" t="s">
        <v>46</v>
      </c>
      <c r="AB4163">
        <v>1</v>
      </c>
      <c r="AC4163" t="s">
        <v>47</v>
      </c>
      <c r="AE4163" t="s">
        <v>45</v>
      </c>
      <c r="AG4163" t="s">
        <v>45</v>
      </c>
      <c r="AI4163" t="s">
        <v>48</v>
      </c>
      <c r="AJ4163">
        <v>7</v>
      </c>
      <c r="AK4163" t="str">
        <f>_xlfn.XLOOKUP(Table_ExternalData_1[[#This Row],[Shop'[Shop Code']]],Sheet1!D:D,Sheet1!A:A)</f>
        <v>REGION 4 LEYRE IBEAS</v>
      </c>
    </row>
    <row r="4164" spans="1:37" x14ac:dyDescent="0.3">
      <c r="A4164">
        <v>37</v>
      </c>
      <c r="B4164" t="s">
        <v>2766</v>
      </c>
      <c r="C4164" t="s">
        <v>2767</v>
      </c>
      <c r="D4164" t="s">
        <v>61</v>
      </c>
      <c r="E4164" t="s">
        <v>2970</v>
      </c>
      <c r="F4164" t="s">
        <v>2971</v>
      </c>
      <c r="G4164" t="s">
        <v>2768</v>
      </c>
      <c r="H4164" t="s">
        <v>139</v>
      </c>
      <c r="I4164" t="s">
        <v>64</v>
      </c>
      <c r="J4164" t="s">
        <v>65</v>
      </c>
      <c r="K4164" s="1">
        <v>45546</v>
      </c>
      <c r="L4164" t="s">
        <v>2769</v>
      </c>
      <c r="M4164">
        <v>3</v>
      </c>
      <c r="N4164">
        <v>4</v>
      </c>
      <c r="O4164" t="s">
        <v>45</v>
      </c>
      <c r="Q4164" t="s">
        <v>45</v>
      </c>
      <c r="S4164" t="s">
        <v>45</v>
      </c>
      <c r="U4164" t="s">
        <v>45</v>
      </c>
      <c r="W4164" t="s">
        <v>45</v>
      </c>
      <c r="X4164">
        <v>10</v>
      </c>
      <c r="Y4164" t="s">
        <v>46</v>
      </c>
      <c r="Z4164">
        <v>9</v>
      </c>
      <c r="AA4164" t="s">
        <v>46</v>
      </c>
      <c r="AC4164" t="s">
        <v>47</v>
      </c>
      <c r="AE4164" t="s">
        <v>45</v>
      </c>
      <c r="AG4164" t="s">
        <v>45</v>
      </c>
      <c r="AI4164" t="s">
        <v>48</v>
      </c>
      <c r="AJ4164">
        <v>8</v>
      </c>
      <c r="AK4164" t="str">
        <f>_xlfn.XLOOKUP(Table_ExternalData_1[[#This Row],[Shop'[Shop Code']]],Sheet1!D:D,Sheet1!A:A)</f>
        <v>REGION 2 ALEJANDRO COSTAS</v>
      </c>
    </row>
    <row r="4165" spans="1:37" x14ac:dyDescent="0.3">
      <c r="A4165">
        <v>37</v>
      </c>
      <c r="B4165" t="s">
        <v>2766</v>
      </c>
      <c r="C4165" t="s">
        <v>2767</v>
      </c>
      <c r="D4165" t="s">
        <v>61</v>
      </c>
      <c r="E4165" t="s">
        <v>2970</v>
      </c>
      <c r="F4165" t="s">
        <v>2971</v>
      </c>
      <c r="G4165" t="s">
        <v>2768</v>
      </c>
      <c r="H4165" t="s">
        <v>139</v>
      </c>
      <c r="I4165" t="s">
        <v>64</v>
      </c>
      <c r="J4165" t="s">
        <v>65</v>
      </c>
      <c r="K4165" s="1">
        <v>45548</v>
      </c>
      <c r="L4165" t="s">
        <v>2769</v>
      </c>
      <c r="O4165" t="s">
        <v>45</v>
      </c>
      <c r="Q4165" t="s">
        <v>45</v>
      </c>
      <c r="S4165" t="s">
        <v>45</v>
      </c>
      <c r="U4165" t="s">
        <v>45</v>
      </c>
      <c r="W4165" t="s">
        <v>45</v>
      </c>
      <c r="X4165">
        <v>1</v>
      </c>
      <c r="Y4165" t="s">
        <v>46</v>
      </c>
      <c r="AA4165" t="s">
        <v>46</v>
      </c>
      <c r="AC4165" t="s">
        <v>47</v>
      </c>
      <c r="AE4165" t="s">
        <v>45</v>
      </c>
      <c r="AG4165" t="s">
        <v>45</v>
      </c>
      <c r="AI4165" t="s">
        <v>48</v>
      </c>
      <c r="AJ4165">
        <v>10</v>
      </c>
      <c r="AK4165" t="str">
        <f>_xlfn.XLOOKUP(Table_ExternalData_1[[#This Row],[Shop'[Shop Code']]],Sheet1!D:D,Sheet1!A:A)</f>
        <v>REGION 2 ALEJANDRO COSTAS</v>
      </c>
    </row>
    <row r="4166" spans="1:37" x14ac:dyDescent="0.3">
      <c r="A4166">
        <v>37</v>
      </c>
      <c r="B4166" t="s">
        <v>2766</v>
      </c>
      <c r="C4166" t="s">
        <v>2767</v>
      </c>
      <c r="D4166" t="s">
        <v>61</v>
      </c>
      <c r="E4166" t="s">
        <v>2970</v>
      </c>
      <c r="F4166" t="s">
        <v>2971</v>
      </c>
      <c r="G4166" t="s">
        <v>2768</v>
      </c>
      <c r="H4166" t="s">
        <v>139</v>
      </c>
      <c r="I4166" t="s">
        <v>64</v>
      </c>
      <c r="J4166" t="s">
        <v>65</v>
      </c>
      <c r="K4166" s="1">
        <v>45547</v>
      </c>
      <c r="L4166" t="s">
        <v>2769</v>
      </c>
      <c r="O4166" t="s">
        <v>45</v>
      </c>
      <c r="Q4166" t="s">
        <v>45</v>
      </c>
      <c r="S4166" t="s">
        <v>45</v>
      </c>
      <c r="U4166" t="s">
        <v>45</v>
      </c>
      <c r="W4166" t="s">
        <v>45</v>
      </c>
      <c r="X4166">
        <v>1</v>
      </c>
      <c r="Y4166" t="s">
        <v>46</v>
      </c>
      <c r="AA4166" t="s">
        <v>46</v>
      </c>
      <c r="AC4166" t="s">
        <v>47</v>
      </c>
      <c r="AE4166" t="s">
        <v>45</v>
      </c>
      <c r="AG4166" t="s">
        <v>45</v>
      </c>
      <c r="AI4166" t="s">
        <v>48</v>
      </c>
      <c r="AJ4166">
        <v>9</v>
      </c>
      <c r="AK4166" t="str">
        <f>_xlfn.XLOOKUP(Table_ExternalData_1[[#This Row],[Shop'[Shop Code']]],Sheet1!D:D,Sheet1!A:A)</f>
        <v>REGION 2 ALEJANDRO COSTAS</v>
      </c>
    </row>
    <row r="4167" spans="1:37" x14ac:dyDescent="0.3">
      <c r="A4167">
        <v>37</v>
      </c>
      <c r="B4167" t="s">
        <v>2766</v>
      </c>
      <c r="C4167" t="s">
        <v>2767</v>
      </c>
      <c r="D4167" t="s">
        <v>61</v>
      </c>
      <c r="E4167" t="s">
        <v>2970</v>
      </c>
      <c r="F4167" t="s">
        <v>2971</v>
      </c>
      <c r="G4167" t="s">
        <v>2768</v>
      </c>
      <c r="H4167" t="s">
        <v>139</v>
      </c>
      <c r="I4167" t="s">
        <v>64</v>
      </c>
      <c r="J4167" t="s">
        <v>65</v>
      </c>
      <c r="K4167" s="1">
        <v>45545</v>
      </c>
      <c r="L4167" t="s">
        <v>2769</v>
      </c>
      <c r="O4167" t="s">
        <v>45</v>
      </c>
      <c r="Q4167" t="s">
        <v>45</v>
      </c>
      <c r="S4167" t="s">
        <v>45</v>
      </c>
      <c r="U4167" t="s">
        <v>45</v>
      </c>
      <c r="W4167" t="s">
        <v>45</v>
      </c>
      <c r="X4167">
        <v>1</v>
      </c>
      <c r="Y4167" t="s">
        <v>46</v>
      </c>
      <c r="AA4167" t="s">
        <v>46</v>
      </c>
      <c r="AC4167" t="s">
        <v>47</v>
      </c>
      <c r="AE4167" t="s">
        <v>45</v>
      </c>
      <c r="AG4167" t="s">
        <v>45</v>
      </c>
      <c r="AI4167" t="s">
        <v>48</v>
      </c>
      <c r="AJ4167">
        <v>7</v>
      </c>
      <c r="AK4167" t="str">
        <f>_xlfn.XLOOKUP(Table_ExternalData_1[[#This Row],[Shop'[Shop Code']]],Sheet1!D:D,Sheet1!A:A)</f>
        <v>REGION 2 ALEJANDRO COSTAS</v>
      </c>
    </row>
    <row r="4168" spans="1:37" x14ac:dyDescent="0.3">
      <c r="A4168">
        <v>37</v>
      </c>
      <c r="B4168" t="s">
        <v>2766</v>
      </c>
      <c r="C4168" t="s">
        <v>2767</v>
      </c>
      <c r="D4168" t="s">
        <v>61</v>
      </c>
      <c r="E4168" t="s">
        <v>2970</v>
      </c>
      <c r="F4168" t="s">
        <v>2971</v>
      </c>
      <c r="G4168" t="s">
        <v>2768</v>
      </c>
      <c r="H4168" t="s">
        <v>139</v>
      </c>
      <c r="I4168" t="s">
        <v>64</v>
      </c>
      <c r="J4168" t="s">
        <v>65</v>
      </c>
      <c r="K4168" s="1">
        <v>45544</v>
      </c>
      <c r="L4168" t="s">
        <v>2769</v>
      </c>
      <c r="M4168">
        <v>1</v>
      </c>
      <c r="O4168" t="s">
        <v>45</v>
      </c>
      <c r="Q4168" t="s">
        <v>45</v>
      </c>
      <c r="S4168" t="s">
        <v>45</v>
      </c>
      <c r="U4168" t="s">
        <v>45</v>
      </c>
      <c r="W4168" t="s">
        <v>45</v>
      </c>
      <c r="X4168">
        <v>14</v>
      </c>
      <c r="Y4168" t="s">
        <v>46</v>
      </c>
      <c r="Z4168">
        <v>11</v>
      </c>
      <c r="AA4168" t="s">
        <v>46</v>
      </c>
      <c r="AC4168" t="s">
        <v>47</v>
      </c>
      <c r="AE4168" t="s">
        <v>45</v>
      </c>
      <c r="AG4168" t="s">
        <v>45</v>
      </c>
      <c r="AI4168" t="s">
        <v>48</v>
      </c>
      <c r="AJ4168">
        <v>6</v>
      </c>
      <c r="AK4168" t="str">
        <f>_xlfn.XLOOKUP(Table_ExternalData_1[[#This Row],[Shop'[Shop Code']]],Sheet1!D:D,Sheet1!A:A)</f>
        <v>REGION 2 ALEJANDRO COSTAS</v>
      </c>
    </row>
    <row r="4169" spans="1:37" x14ac:dyDescent="0.3">
      <c r="A4169">
        <v>37</v>
      </c>
      <c r="B4169" t="s">
        <v>332</v>
      </c>
      <c r="C4169" t="s">
        <v>898</v>
      </c>
      <c r="D4169" t="s">
        <v>171</v>
      </c>
      <c r="E4169" t="s">
        <v>172</v>
      </c>
      <c r="F4169" t="s">
        <v>173</v>
      </c>
      <c r="G4169" t="s">
        <v>899</v>
      </c>
      <c r="H4169" t="s">
        <v>361</v>
      </c>
      <c r="I4169" t="s">
        <v>42</v>
      </c>
      <c r="J4169" t="s">
        <v>43</v>
      </c>
      <c r="K4169" s="1">
        <v>45548</v>
      </c>
      <c r="L4169" t="s">
        <v>900</v>
      </c>
      <c r="M4169">
        <v>2</v>
      </c>
      <c r="N4169">
        <v>2</v>
      </c>
      <c r="O4169" t="s">
        <v>45</v>
      </c>
      <c r="Q4169" t="s">
        <v>45</v>
      </c>
      <c r="S4169" t="s">
        <v>45</v>
      </c>
      <c r="U4169" t="s">
        <v>45</v>
      </c>
      <c r="W4169" t="s">
        <v>45</v>
      </c>
      <c r="X4169">
        <v>16</v>
      </c>
      <c r="Y4169" t="s">
        <v>46</v>
      </c>
      <c r="Z4169">
        <v>10</v>
      </c>
      <c r="AA4169" t="s">
        <v>46</v>
      </c>
      <c r="AB4169">
        <v>10</v>
      </c>
      <c r="AC4169" t="s">
        <v>47</v>
      </c>
      <c r="AE4169" t="s">
        <v>45</v>
      </c>
      <c r="AG4169" t="s">
        <v>45</v>
      </c>
      <c r="AI4169" t="s">
        <v>48</v>
      </c>
      <c r="AJ4169">
        <v>10</v>
      </c>
      <c r="AK4169" t="str">
        <f>_xlfn.XLOOKUP(Table_ExternalData_1[[#This Row],[Shop'[Shop Code']]],Sheet1!D:D,Sheet1!A:A)</f>
        <v>REGION 4 LEYRE IBEAS</v>
      </c>
    </row>
    <row r="4170" spans="1:37" x14ac:dyDescent="0.3">
      <c r="A4170">
        <v>37</v>
      </c>
      <c r="B4170" t="s">
        <v>332</v>
      </c>
      <c r="C4170" t="s">
        <v>898</v>
      </c>
      <c r="D4170" t="s">
        <v>171</v>
      </c>
      <c r="E4170" t="s">
        <v>172</v>
      </c>
      <c r="F4170" t="s">
        <v>173</v>
      </c>
      <c r="G4170" t="s">
        <v>899</v>
      </c>
      <c r="H4170" t="s">
        <v>361</v>
      </c>
      <c r="I4170" t="s">
        <v>42</v>
      </c>
      <c r="J4170" t="s">
        <v>43</v>
      </c>
      <c r="K4170" s="1">
        <v>45549</v>
      </c>
      <c r="L4170" t="s">
        <v>900</v>
      </c>
      <c r="O4170" t="s">
        <v>45</v>
      </c>
      <c r="Q4170" t="s">
        <v>45</v>
      </c>
      <c r="S4170" t="s">
        <v>45</v>
      </c>
      <c r="U4170" t="s">
        <v>45</v>
      </c>
      <c r="W4170" t="s">
        <v>45</v>
      </c>
      <c r="Y4170" t="s">
        <v>46</v>
      </c>
      <c r="AA4170" t="s">
        <v>46</v>
      </c>
      <c r="AB4170">
        <v>1</v>
      </c>
      <c r="AC4170" t="s">
        <v>47</v>
      </c>
      <c r="AE4170" t="s">
        <v>45</v>
      </c>
      <c r="AG4170" t="s">
        <v>45</v>
      </c>
      <c r="AI4170" t="s">
        <v>48</v>
      </c>
      <c r="AJ4170">
        <v>10</v>
      </c>
      <c r="AK4170" t="str">
        <f>_xlfn.XLOOKUP(Table_ExternalData_1[[#This Row],[Shop'[Shop Code']]],Sheet1!D:D,Sheet1!A:A)</f>
        <v>REGION 4 LEYRE IBEAS</v>
      </c>
    </row>
    <row r="4171" spans="1:37" x14ac:dyDescent="0.3">
      <c r="A4171">
        <v>37</v>
      </c>
      <c r="B4171" t="s">
        <v>332</v>
      </c>
      <c r="C4171" t="s">
        <v>898</v>
      </c>
      <c r="D4171" t="s">
        <v>171</v>
      </c>
      <c r="E4171" t="s">
        <v>172</v>
      </c>
      <c r="F4171" t="s">
        <v>173</v>
      </c>
      <c r="G4171" t="s">
        <v>899</v>
      </c>
      <c r="H4171" t="s">
        <v>361</v>
      </c>
      <c r="I4171" t="s">
        <v>42</v>
      </c>
      <c r="J4171" t="s">
        <v>43</v>
      </c>
      <c r="K4171" s="1">
        <v>45547</v>
      </c>
      <c r="L4171" t="s">
        <v>900</v>
      </c>
      <c r="M4171">
        <v>2</v>
      </c>
      <c r="N4171">
        <v>2</v>
      </c>
      <c r="O4171" t="s">
        <v>45</v>
      </c>
      <c r="P4171">
        <v>4</v>
      </c>
      <c r="Q4171" t="s">
        <v>45</v>
      </c>
      <c r="R4171">
        <v>2</v>
      </c>
      <c r="S4171" t="s">
        <v>45</v>
      </c>
      <c r="U4171" t="s">
        <v>45</v>
      </c>
      <c r="V4171">
        <v>0</v>
      </c>
      <c r="W4171" t="s">
        <v>45</v>
      </c>
      <c r="X4171">
        <v>21</v>
      </c>
      <c r="Y4171" t="s">
        <v>46</v>
      </c>
      <c r="Z4171">
        <v>12</v>
      </c>
      <c r="AA4171" t="s">
        <v>46</v>
      </c>
      <c r="AB4171">
        <v>5</v>
      </c>
      <c r="AC4171" t="s">
        <v>47</v>
      </c>
      <c r="AE4171" t="s">
        <v>45</v>
      </c>
      <c r="AF4171">
        <v>2</v>
      </c>
      <c r="AG4171" t="s">
        <v>45</v>
      </c>
      <c r="AH4171">
        <v>3636.3564453125</v>
      </c>
      <c r="AI4171" t="s">
        <v>48</v>
      </c>
      <c r="AJ4171">
        <v>9</v>
      </c>
      <c r="AK4171" t="str">
        <f>_xlfn.XLOOKUP(Table_ExternalData_1[[#This Row],[Shop'[Shop Code']]],Sheet1!D:D,Sheet1!A:A)</f>
        <v>REGION 4 LEYRE IBEAS</v>
      </c>
    </row>
    <row r="4172" spans="1:37" x14ac:dyDescent="0.3">
      <c r="A4172">
        <v>37</v>
      </c>
      <c r="B4172" t="s">
        <v>332</v>
      </c>
      <c r="C4172" t="s">
        <v>898</v>
      </c>
      <c r="D4172" t="s">
        <v>171</v>
      </c>
      <c r="E4172" t="s">
        <v>172</v>
      </c>
      <c r="F4172" t="s">
        <v>173</v>
      </c>
      <c r="G4172" t="s">
        <v>899</v>
      </c>
      <c r="H4172" t="s">
        <v>361</v>
      </c>
      <c r="I4172" t="s">
        <v>42</v>
      </c>
      <c r="J4172" t="s">
        <v>43</v>
      </c>
      <c r="K4172" s="1">
        <v>45544</v>
      </c>
      <c r="L4172" t="s">
        <v>900</v>
      </c>
      <c r="M4172">
        <v>3</v>
      </c>
      <c r="N4172">
        <v>2</v>
      </c>
      <c r="O4172" t="s">
        <v>45</v>
      </c>
      <c r="Q4172" t="s">
        <v>45</v>
      </c>
      <c r="S4172" t="s">
        <v>45</v>
      </c>
      <c r="U4172" t="s">
        <v>45</v>
      </c>
      <c r="W4172" t="s">
        <v>45</v>
      </c>
      <c r="X4172">
        <v>17</v>
      </c>
      <c r="Y4172" t="s">
        <v>46</v>
      </c>
      <c r="Z4172">
        <v>10</v>
      </c>
      <c r="AA4172" t="s">
        <v>46</v>
      </c>
      <c r="AB4172">
        <v>7</v>
      </c>
      <c r="AC4172" t="s">
        <v>47</v>
      </c>
      <c r="AD4172">
        <v>-1</v>
      </c>
      <c r="AE4172" t="s">
        <v>45</v>
      </c>
      <c r="AG4172" t="s">
        <v>45</v>
      </c>
      <c r="AI4172" t="s">
        <v>48</v>
      </c>
      <c r="AJ4172">
        <v>6</v>
      </c>
      <c r="AK4172" t="str">
        <f>_xlfn.XLOOKUP(Table_ExternalData_1[[#This Row],[Shop'[Shop Code']]],Sheet1!D:D,Sheet1!A:A)</f>
        <v>REGION 4 LEYRE IBEAS</v>
      </c>
    </row>
    <row r="4173" spans="1:37" x14ac:dyDescent="0.3">
      <c r="A4173">
        <v>37</v>
      </c>
      <c r="B4173" t="s">
        <v>332</v>
      </c>
      <c r="C4173" t="s">
        <v>898</v>
      </c>
      <c r="D4173" t="s">
        <v>171</v>
      </c>
      <c r="E4173" t="s">
        <v>172</v>
      </c>
      <c r="F4173" t="s">
        <v>173</v>
      </c>
      <c r="G4173" t="s">
        <v>899</v>
      </c>
      <c r="H4173" t="s">
        <v>361</v>
      </c>
      <c r="I4173" t="s">
        <v>42</v>
      </c>
      <c r="J4173" t="s">
        <v>43</v>
      </c>
      <c r="K4173" s="1">
        <v>45545</v>
      </c>
      <c r="L4173" t="s">
        <v>900</v>
      </c>
      <c r="M4173">
        <v>1</v>
      </c>
      <c r="N4173">
        <v>1</v>
      </c>
      <c r="O4173" t="s">
        <v>45</v>
      </c>
      <c r="P4173">
        <v>1</v>
      </c>
      <c r="Q4173" t="s">
        <v>45</v>
      </c>
      <c r="S4173" t="s">
        <v>45</v>
      </c>
      <c r="U4173" t="s">
        <v>45</v>
      </c>
      <c r="W4173" t="s">
        <v>45</v>
      </c>
      <c r="X4173">
        <v>15</v>
      </c>
      <c r="Y4173" t="s">
        <v>46</v>
      </c>
      <c r="Z4173">
        <v>6</v>
      </c>
      <c r="AA4173" t="s">
        <v>46</v>
      </c>
      <c r="AB4173">
        <v>3</v>
      </c>
      <c r="AC4173" t="s">
        <v>47</v>
      </c>
      <c r="AE4173" t="s">
        <v>45</v>
      </c>
      <c r="AG4173" t="s">
        <v>45</v>
      </c>
      <c r="AI4173" t="s">
        <v>48</v>
      </c>
      <c r="AJ4173">
        <v>7</v>
      </c>
      <c r="AK4173" t="str">
        <f>_xlfn.XLOOKUP(Table_ExternalData_1[[#This Row],[Shop'[Shop Code']]],Sheet1!D:D,Sheet1!A:A)</f>
        <v>REGION 4 LEYRE IBEAS</v>
      </c>
    </row>
    <row r="4174" spans="1:37" x14ac:dyDescent="0.3">
      <c r="A4174">
        <v>37</v>
      </c>
      <c r="B4174" t="s">
        <v>332</v>
      </c>
      <c r="C4174" t="s">
        <v>898</v>
      </c>
      <c r="D4174" t="s">
        <v>171</v>
      </c>
      <c r="E4174" t="s">
        <v>172</v>
      </c>
      <c r="F4174" t="s">
        <v>173</v>
      </c>
      <c r="G4174" t="s">
        <v>899</v>
      </c>
      <c r="H4174" t="s">
        <v>361</v>
      </c>
      <c r="I4174" t="s">
        <v>42</v>
      </c>
      <c r="J4174" t="s">
        <v>43</v>
      </c>
      <c r="K4174" s="1">
        <v>45546</v>
      </c>
      <c r="L4174" t="s">
        <v>900</v>
      </c>
      <c r="M4174">
        <v>4</v>
      </c>
      <c r="N4174">
        <v>4</v>
      </c>
      <c r="O4174" t="s">
        <v>45</v>
      </c>
      <c r="Q4174" t="s">
        <v>45</v>
      </c>
      <c r="S4174" t="s">
        <v>45</v>
      </c>
      <c r="U4174" t="s">
        <v>45</v>
      </c>
      <c r="W4174" t="s">
        <v>45</v>
      </c>
      <c r="X4174">
        <v>13</v>
      </c>
      <c r="Y4174" t="s">
        <v>46</v>
      </c>
      <c r="Z4174">
        <v>11</v>
      </c>
      <c r="AA4174" t="s">
        <v>46</v>
      </c>
      <c r="AB4174">
        <v>5</v>
      </c>
      <c r="AC4174" t="s">
        <v>47</v>
      </c>
      <c r="AE4174" t="s">
        <v>45</v>
      </c>
      <c r="AG4174" t="s">
        <v>45</v>
      </c>
      <c r="AI4174" t="s">
        <v>48</v>
      </c>
      <c r="AJ4174">
        <v>8</v>
      </c>
      <c r="AK4174" t="str">
        <f>_xlfn.XLOOKUP(Table_ExternalData_1[[#This Row],[Shop'[Shop Code']]],Sheet1!D:D,Sheet1!A:A)</f>
        <v>REGION 4 LEYRE IBEAS</v>
      </c>
    </row>
    <row r="4175" spans="1:37" x14ac:dyDescent="0.3">
      <c r="A4175">
        <v>37</v>
      </c>
      <c r="B4175" t="s">
        <v>158</v>
      </c>
      <c r="C4175" t="s">
        <v>901</v>
      </c>
      <c r="D4175" t="s">
        <v>344</v>
      </c>
      <c r="E4175" t="s">
        <v>345</v>
      </c>
      <c r="F4175" t="s">
        <v>346</v>
      </c>
      <c r="G4175" t="s">
        <v>902</v>
      </c>
      <c r="H4175" t="s">
        <v>348</v>
      </c>
      <c r="I4175" t="s">
        <v>42</v>
      </c>
      <c r="J4175" t="s">
        <v>43</v>
      </c>
      <c r="K4175" s="1">
        <v>45545</v>
      </c>
      <c r="L4175" t="s">
        <v>903</v>
      </c>
      <c r="M4175">
        <v>7</v>
      </c>
      <c r="N4175">
        <v>4</v>
      </c>
      <c r="O4175" t="s">
        <v>45</v>
      </c>
      <c r="Q4175" t="s">
        <v>45</v>
      </c>
      <c r="S4175" t="s">
        <v>45</v>
      </c>
      <c r="T4175">
        <v>2</v>
      </c>
      <c r="U4175" t="s">
        <v>45</v>
      </c>
      <c r="W4175" t="s">
        <v>45</v>
      </c>
      <c r="X4175">
        <v>50</v>
      </c>
      <c r="Y4175" t="s">
        <v>46</v>
      </c>
      <c r="Z4175">
        <v>31</v>
      </c>
      <c r="AA4175" t="s">
        <v>46</v>
      </c>
      <c r="AB4175">
        <v>20</v>
      </c>
      <c r="AC4175" t="s">
        <v>47</v>
      </c>
      <c r="AE4175" t="s">
        <v>45</v>
      </c>
      <c r="AG4175" t="s">
        <v>45</v>
      </c>
      <c r="AI4175" t="s">
        <v>48</v>
      </c>
      <c r="AJ4175">
        <v>7</v>
      </c>
      <c r="AK4175" t="str">
        <f>_xlfn.XLOOKUP(Table_ExternalData_1[[#This Row],[Shop'[Shop Code']]],Sheet1!D:D,Sheet1!A:A)</f>
        <v>REGION 4 LEYRE IBEAS</v>
      </c>
    </row>
    <row r="4176" spans="1:37" x14ac:dyDescent="0.3">
      <c r="A4176">
        <v>37</v>
      </c>
      <c r="B4176" t="s">
        <v>158</v>
      </c>
      <c r="C4176" t="s">
        <v>901</v>
      </c>
      <c r="D4176" t="s">
        <v>344</v>
      </c>
      <c r="E4176" t="s">
        <v>345</v>
      </c>
      <c r="F4176" t="s">
        <v>346</v>
      </c>
      <c r="G4176" t="s">
        <v>902</v>
      </c>
      <c r="H4176" t="s">
        <v>348</v>
      </c>
      <c r="I4176" t="s">
        <v>42</v>
      </c>
      <c r="J4176" t="s">
        <v>43</v>
      </c>
      <c r="K4176" s="1">
        <v>45546</v>
      </c>
      <c r="L4176" t="s">
        <v>903</v>
      </c>
      <c r="M4176">
        <v>7</v>
      </c>
      <c r="N4176">
        <v>9</v>
      </c>
      <c r="O4176" t="s">
        <v>45</v>
      </c>
      <c r="Q4176" t="s">
        <v>45</v>
      </c>
      <c r="S4176" t="s">
        <v>45</v>
      </c>
      <c r="U4176" t="s">
        <v>45</v>
      </c>
      <c r="W4176" t="s">
        <v>45</v>
      </c>
      <c r="X4176">
        <v>51</v>
      </c>
      <c r="Y4176" t="s">
        <v>46</v>
      </c>
      <c r="Z4176">
        <v>38</v>
      </c>
      <c r="AA4176" t="s">
        <v>46</v>
      </c>
      <c r="AB4176">
        <v>16</v>
      </c>
      <c r="AC4176" t="s">
        <v>47</v>
      </c>
      <c r="AD4176">
        <v>2</v>
      </c>
      <c r="AE4176" t="s">
        <v>45</v>
      </c>
      <c r="AF4176">
        <v>2</v>
      </c>
      <c r="AG4176" t="s">
        <v>45</v>
      </c>
      <c r="AH4176">
        <v>1200</v>
      </c>
      <c r="AI4176" t="s">
        <v>48</v>
      </c>
      <c r="AJ4176">
        <v>8</v>
      </c>
      <c r="AK4176" t="str">
        <f>_xlfn.XLOOKUP(Table_ExternalData_1[[#This Row],[Shop'[Shop Code']]],Sheet1!D:D,Sheet1!A:A)</f>
        <v>REGION 4 LEYRE IBEAS</v>
      </c>
    </row>
    <row r="4177" spans="1:37" x14ac:dyDescent="0.3">
      <c r="A4177">
        <v>37</v>
      </c>
      <c r="B4177" t="s">
        <v>158</v>
      </c>
      <c r="C4177" t="s">
        <v>901</v>
      </c>
      <c r="D4177" t="s">
        <v>344</v>
      </c>
      <c r="E4177" t="s">
        <v>345</v>
      </c>
      <c r="F4177" t="s">
        <v>346</v>
      </c>
      <c r="G4177" t="s">
        <v>902</v>
      </c>
      <c r="H4177" t="s">
        <v>348</v>
      </c>
      <c r="I4177" t="s">
        <v>42</v>
      </c>
      <c r="J4177" t="s">
        <v>43</v>
      </c>
      <c r="K4177" s="1">
        <v>45547</v>
      </c>
      <c r="L4177" t="s">
        <v>903</v>
      </c>
      <c r="M4177">
        <v>4</v>
      </c>
      <c r="N4177">
        <v>5</v>
      </c>
      <c r="O4177" t="s">
        <v>45</v>
      </c>
      <c r="P4177">
        <v>2</v>
      </c>
      <c r="Q4177" t="s">
        <v>45</v>
      </c>
      <c r="S4177" t="s">
        <v>45</v>
      </c>
      <c r="U4177" t="s">
        <v>45</v>
      </c>
      <c r="W4177" t="s">
        <v>45</v>
      </c>
      <c r="X4177">
        <v>58</v>
      </c>
      <c r="Y4177" t="s">
        <v>46</v>
      </c>
      <c r="Z4177">
        <v>34</v>
      </c>
      <c r="AA4177" t="s">
        <v>46</v>
      </c>
      <c r="AB4177">
        <v>13</v>
      </c>
      <c r="AC4177" t="s">
        <v>47</v>
      </c>
      <c r="AE4177" t="s">
        <v>45</v>
      </c>
      <c r="AG4177" t="s">
        <v>45</v>
      </c>
      <c r="AI4177" t="s">
        <v>48</v>
      </c>
      <c r="AJ4177">
        <v>9</v>
      </c>
      <c r="AK4177" t="str">
        <f>_xlfn.XLOOKUP(Table_ExternalData_1[[#This Row],[Shop'[Shop Code']]],Sheet1!D:D,Sheet1!A:A)</f>
        <v>REGION 4 LEYRE IBEAS</v>
      </c>
    </row>
    <row r="4178" spans="1:37" x14ac:dyDescent="0.3">
      <c r="A4178">
        <v>37</v>
      </c>
      <c r="B4178" t="s">
        <v>158</v>
      </c>
      <c r="C4178" t="s">
        <v>901</v>
      </c>
      <c r="D4178" t="s">
        <v>344</v>
      </c>
      <c r="E4178" t="s">
        <v>345</v>
      </c>
      <c r="F4178" t="s">
        <v>346</v>
      </c>
      <c r="G4178" t="s">
        <v>902</v>
      </c>
      <c r="H4178" t="s">
        <v>348</v>
      </c>
      <c r="I4178" t="s">
        <v>42</v>
      </c>
      <c r="J4178" t="s">
        <v>43</v>
      </c>
      <c r="K4178" s="1">
        <v>45544</v>
      </c>
      <c r="L4178" t="s">
        <v>903</v>
      </c>
      <c r="M4178">
        <v>10</v>
      </c>
      <c r="N4178">
        <v>7</v>
      </c>
      <c r="O4178" t="s">
        <v>45</v>
      </c>
      <c r="Q4178" t="s">
        <v>45</v>
      </c>
      <c r="S4178" t="s">
        <v>45</v>
      </c>
      <c r="T4178">
        <v>2</v>
      </c>
      <c r="U4178" t="s">
        <v>45</v>
      </c>
      <c r="V4178">
        <v>1</v>
      </c>
      <c r="W4178" t="s">
        <v>45</v>
      </c>
      <c r="X4178">
        <v>58</v>
      </c>
      <c r="Y4178" t="s">
        <v>46</v>
      </c>
      <c r="Z4178">
        <v>33</v>
      </c>
      <c r="AA4178" t="s">
        <v>46</v>
      </c>
      <c r="AB4178">
        <v>17</v>
      </c>
      <c r="AC4178" t="s">
        <v>47</v>
      </c>
      <c r="AE4178" t="s">
        <v>45</v>
      </c>
      <c r="AF4178">
        <v>1</v>
      </c>
      <c r="AG4178" t="s">
        <v>45</v>
      </c>
      <c r="AH4178">
        <v>2181.8200000000002</v>
      </c>
      <c r="AI4178" t="s">
        <v>48</v>
      </c>
      <c r="AJ4178">
        <v>6</v>
      </c>
      <c r="AK4178" t="str">
        <f>_xlfn.XLOOKUP(Table_ExternalData_1[[#This Row],[Shop'[Shop Code']]],Sheet1!D:D,Sheet1!A:A)</f>
        <v>REGION 4 LEYRE IBEAS</v>
      </c>
    </row>
    <row r="4179" spans="1:37" x14ac:dyDescent="0.3">
      <c r="A4179">
        <v>37</v>
      </c>
      <c r="B4179" t="s">
        <v>158</v>
      </c>
      <c r="C4179" t="s">
        <v>901</v>
      </c>
      <c r="D4179" t="s">
        <v>344</v>
      </c>
      <c r="E4179" t="s">
        <v>345</v>
      </c>
      <c r="F4179" t="s">
        <v>346</v>
      </c>
      <c r="G4179" t="s">
        <v>902</v>
      </c>
      <c r="H4179" t="s">
        <v>348</v>
      </c>
      <c r="I4179" t="s">
        <v>42</v>
      </c>
      <c r="J4179" t="s">
        <v>43</v>
      </c>
      <c r="K4179" s="1">
        <v>45548</v>
      </c>
      <c r="L4179" t="s">
        <v>903</v>
      </c>
      <c r="M4179">
        <v>1</v>
      </c>
      <c r="O4179" t="s">
        <v>45</v>
      </c>
      <c r="Q4179" t="s">
        <v>45</v>
      </c>
      <c r="S4179" t="s">
        <v>45</v>
      </c>
      <c r="U4179" t="s">
        <v>45</v>
      </c>
      <c r="W4179" t="s">
        <v>45</v>
      </c>
      <c r="X4179">
        <v>104</v>
      </c>
      <c r="Y4179" t="s">
        <v>46</v>
      </c>
      <c r="Z4179">
        <v>63</v>
      </c>
      <c r="AA4179" t="s">
        <v>46</v>
      </c>
      <c r="AB4179">
        <v>7</v>
      </c>
      <c r="AC4179" t="s">
        <v>47</v>
      </c>
      <c r="AE4179" t="s">
        <v>45</v>
      </c>
      <c r="AG4179" t="s">
        <v>45</v>
      </c>
      <c r="AI4179" t="s">
        <v>48</v>
      </c>
      <c r="AJ4179">
        <v>10</v>
      </c>
      <c r="AK4179" t="str">
        <f>_xlfn.XLOOKUP(Table_ExternalData_1[[#This Row],[Shop'[Shop Code']]],Sheet1!D:D,Sheet1!A:A)</f>
        <v>REGION 4 LEYRE IBEAS</v>
      </c>
    </row>
    <row r="4180" spans="1:37" x14ac:dyDescent="0.3">
      <c r="A4180">
        <v>37</v>
      </c>
      <c r="B4180" t="s">
        <v>135</v>
      </c>
      <c r="C4180" t="s">
        <v>904</v>
      </c>
      <c r="D4180" t="s">
        <v>194</v>
      </c>
      <c r="E4180" t="s">
        <v>195</v>
      </c>
      <c r="F4180" t="s">
        <v>196</v>
      </c>
      <c r="G4180" t="s">
        <v>905</v>
      </c>
      <c r="H4180" t="s">
        <v>198</v>
      </c>
      <c r="I4180" t="s">
        <v>42</v>
      </c>
      <c r="J4180" t="s">
        <v>43</v>
      </c>
      <c r="K4180" s="1">
        <v>45548</v>
      </c>
      <c r="L4180" t="s">
        <v>906</v>
      </c>
      <c r="M4180">
        <v>6</v>
      </c>
      <c r="O4180" t="s">
        <v>45</v>
      </c>
      <c r="Q4180" t="s">
        <v>45</v>
      </c>
      <c r="S4180" t="s">
        <v>45</v>
      </c>
      <c r="U4180" t="s">
        <v>45</v>
      </c>
      <c r="W4180" t="s">
        <v>45</v>
      </c>
      <c r="X4180">
        <v>35</v>
      </c>
      <c r="Y4180" t="s">
        <v>46</v>
      </c>
      <c r="Z4180">
        <v>20</v>
      </c>
      <c r="AA4180" t="s">
        <v>46</v>
      </c>
      <c r="AB4180">
        <v>7</v>
      </c>
      <c r="AC4180" t="s">
        <v>47</v>
      </c>
      <c r="AD4180">
        <v>8</v>
      </c>
      <c r="AE4180" t="s">
        <v>45</v>
      </c>
      <c r="AF4180">
        <v>8</v>
      </c>
      <c r="AG4180" t="s">
        <v>45</v>
      </c>
      <c r="AH4180">
        <v>15793.64</v>
      </c>
      <c r="AI4180" t="s">
        <v>48</v>
      </c>
      <c r="AJ4180">
        <v>10</v>
      </c>
      <c r="AK4180" t="str">
        <f>_xlfn.XLOOKUP(Table_ExternalData_1[[#This Row],[Shop'[Shop Code']]],Sheet1!D:D,Sheet1!A:A)</f>
        <v>REGION 4 LEYRE IBEAS</v>
      </c>
    </row>
    <row r="4181" spans="1:37" x14ac:dyDescent="0.3">
      <c r="A4181">
        <v>37</v>
      </c>
      <c r="B4181" t="s">
        <v>135</v>
      </c>
      <c r="C4181" t="s">
        <v>904</v>
      </c>
      <c r="D4181" t="s">
        <v>194</v>
      </c>
      <c r="E4181" t="s">
        <v>195</v>
      </c>
      <c r="F4181" t="s">
        <v>196</v>
      </c>
      <c r="G4181" t="s">
        <v>905</v>
      </c>
      <c r="H4181" t="s">
        <v>198</v>
      </c>
      <c r="I4181" t="s">
        <v>42</v>
      </c>
      <c r="J4181" t="s">
        <v>43</v>
      </c>
      <c r="K4181" s="1">
        <v>45546</v>
      </c>
      <c r="L4181" t="s">
        <v>906</v>
      </c>
      <c r="M4181">
        <v>5</v>
      </c>
      <c r="N4181">
        <v>2</v>
      </c>
      <c r="O4181" t="s">
        <v>45</v>
      </c>
      <c r="Q4181" t="s">
        <v>45</v>
      </c>
      <c r="S4181" t="s">
        <v>45</v>
      </c>
      <c r="U4181" t="s">
        <v>45</v>
      </c>
      <c r="W4181" t="s">
        <v>45</v>
      </c>
      <c r="X4181">
        <v>42</v>
      </c>
      <c r="Y4181" t="s">
        <v>46</v>
      </c>
      <c r="Z4181">
        <v>20</v>
      </c>
      <c r="AA4181" t="s">
        <v>46</v>
      </c>
      <c r="AB4181">
        <v>11</v>
      </c>
      <c r="AC4181" t="s">
        <v>47</v>
      </c>
      <c r="AD4181">
        <v>0</v>
      </c>
      <c r="AE4181" t="s">
        <v>45</v>
      </c>
      <c r="AF4181">
        <v>4</v>
      </c>
      <c r="AG4181" t="s">
        <v>45</v>
      </c>
      <c r="AH4181">
        <v>7272.72</v>
      </c>
      <c r="AI4181" t="s">
        <v>48</v>
      </c>
      <c r="AJ4181">
        <v>8</v>
      </c>
      <c r="AK4181" t="str">
        <f>_xlfn.XLOOKUP(Table_ExternalData_1[[#This Row],[Shop'[Shop Code']]],Sheet1!D:D,Sheet1!A:A)</f>
        <v>REGION 4 LEYRE IBEAS</v>
      </c>
    </row>
    <row r="4182" spans="1:37" x14ac:dyDescent="0.3">
      <c r="A4182">
        <v>37</v>
      </c>
      <c r="B4182" t="s">
        <v>135</v>
      </c>
      <c r="C4182" t="s">
        <v>904</v>
      </c>
      <c r="D4182" t="s">
        <v>194</v>
      </c>
      <c r="E4182" t="s">
        <v>195</v>
      </c>
      <c r="F4182" t="s">
        <v>196</v>
      </c>
      <c r="G4182" t="s">
        <v>905</v>
      </c>
      <c r="H4182" t="s">
        <v>198</v>
      </c>
      <c r="I4182" t="s">
        <v>42</v>
      </c>
      <c r="J4182" t="s">
        <v>43</v>
      </c>
      <c r="K4182" s="1">
        <v>45544</v>
      </c>
      <c r="L4182" t="s">
        <v>906</v>
      </c>
      <c r="O4182" t="s">
        <v>45</v>
      </c>
      <c r="Q4182" t="s">
        <v>45</v>
      </c>
      <c r="S4182" t="s">
        <v>45</v>
      </c>
      <c r="U4182" t="s">
        <v>45</v>
      </c>
      <c r="W4182" t="s">
        <v>45</v>
      </c>
      <c r="X4182">
        <v>3</v>
      </c>
      <c r="Y4182" t="s">
        <v>46</v>
      </c>
      <c r="AA4182" t="s">
        <v>46</v>
      </c>
      <c r="AB4182">
        <v>2</v>
      </c>
      <c r="AC4182" t="s">
        <v>47</v>
      </c>
      <c r="AE4182" t="s">
        <v>45</v>
      </c>
      <c r="AG4182" t="s">
        <v>45</v>
      </c>
      <c r="AI4182" t="s">
        <v>48</v>
      </c>
      <c r="AJ4182">
        <v>6</v>
      </c>
      <c r="AK4182" t="str">
        <f>_xlfn.XLOOKUP(Table_ExternalData_1[[#This Row],[Shop'[Shop Code']]],Sheet1!D:D,Sheet1!A:A)</f>
        <v>REGION 4 LEYRE IBEAS</v>
      </c>
    </row>
    <row r="4183" spans="1:37" x14ac:dyDescent="0.3">
      <c r="A4183">
        <v>37</v>
      </c>
      <c r="B4183" t="s">
        <v>135</v>
      </c>
      <c r="C4183" t="s">
        <v>904</v>
      </c>
      <c r="D4183" t="s">
        <v>194</v>
      </c>
      <c r="E4183" t="s">
        <v>195</v>
      </c>
      <c r="F4183" t="s">
        <v>196</v>
      </c>
      <c r="G4183" t="s">
        <v>905</v>
      </c>
      <c r="H4183" t="s">
        <v>198</v>
      </c>
      <c r="I4183" t="s">
        <v>42</v>
      </c>
      <c r="J4183" t="s">
        <v>43</v>
      </c>
      <c r="K4183" s="1">
        <v>45547</v>
      </c>
      <c r="L4183" t="s">
        <v>906</v>
      </c>
      <c r="M4183">
        <v>5</v>
      </c>
      <c r="N4183">
        <v>5</v>
      </c>
      <c r="O4183" t="s">
        <v>45</v>
      </c>
      <c r="Q4183" t="s">
        <v>45</v>
      </c>
      <c r="S4183" t="s">
        <v>45</v>
      </c>
      <c r="U4183" t="s">
        <v>45</v>
      </c>
      <c r="W4183" t="s">
        <v>45</v>
      </c>
      <c r="X4183">
        <v>45</v>
      </c>
      <c r="Y4183" t="s">
        <v>46</v>
      </c>
      <c r="Z4183">
        <v>28</v>
      </c>
      <c r="AA4183" t="s">
        <v>46</v>
      </c>
      <c r="AB4183">
        <v>16</v>
      </c>
      <c r="AC4183" t="s">
        <v>47</v>
      </c>
      <c r="AE4183" t="s">
        <v>45</v>
      </c>
      <c r="AF4183">
        <v>2</v>
      </c>
      <c r="AG4183" t="s">
        <v>45</v>
      </c>
      <c r="AH4183">
        <v>2181.8200000000002</v>
      </c>
      <c r="AI4183" t="s">
        <v>48</v>
      </c>
      <c r="AJ4183">
        <v>9</v>
      </c>
      <c r="AK4183" t="str">
        <f>_xlfn.XLOOKUP(Table_ExternalData_1[[#This Row],[Shop'[Shop Code']]],Sheet1!D:D,Sheet1!A:A)</f>
        <v>REGION 4 LEYRE IBEAS</v>
      </c>
    </row>
    <row r="4184" spans="1:37" x14ac:dyDescent="0.3">
      <c r="A4184">
        <v>37</v>
      </c>
      <c r="B4184" t="s">
        <v>135</v>
      </c>
      <c r="C4184" t="s">
        <v>904</v>
      </c>
      <c r="D4184" t="s">
        <v>194</v>
      </c>
      <c r="E4184" t="s">
        <v>195</v>
      </c>
      <c r="F4184" t="s">
        <v>196</v>
      </c>
      <c r="G4184" t="s">
        <v>905</v>
      </c>
      <c r="H4184" t="s">
        <v>198</v>
      </c>
      <c r="I4184" t="s">
        <v>42</v>
      </c>
      <c r="J4184" t="s">
        <v>43</v>
      </c>
      <c r="K4184" s="1">
        <v>45545</v>
      </c>
      <c r="L4184" t="s">
        <v>906</v>
      </c>
      <c r="M4184">
        <v>3</v>
      </c>
      <c r="N4184">
        <v>2</v>
      </c>
      <c r="O4184" t="s">
        <v>45</v>
      </c>
      <c r="Q4184" t="s">
        <v>45</v>
      </c>
      <c r="S4184" t="s">
        <v>45</v>
      </c>
      <c r="U4184" t="s">
        <v>45</v>
      </c>
      <c r="W4184" t="s">
        <v>45</v>
      </c>
      <c r="X4184">
        <v>51</v>
      </c>
      <c r="Y4184" t="s">
        <v>46</v>
      </c>
      <c r="Z4184">
        <v>21</v>
      </c>
      <c r="AA4184" t="s">
        <v>46</v>
      </c>
      <c r="AB4184">
        <v>10</v>
      </c>
      <c r="AC4184" t="s">
        <v>47</v>
      </c>
      <c r="AD4184">
        <v>2</v>
      </c>
      <c r="AE4184" t="s">
        <v>45</v>
      </c>
      <c r="AF4184">
        <v>2</v>
      </c>
      <c r="AG4184" t="s">
        <v>45</v>
      </c>
      <c r="AH4184">
        <v>3636.36</v>
      </c>
      <c r="AI4184" t="s">
        <v>48</v>
      </c>
      <c r="AJ4184">
        <v>7</v>
      </c>
      <c r="AK4184" t="str">
        <f>_xlfn.XLOOKUP(Table_ExternalData_1[[#This Row],[Shop'[Shop Code']]],Sheet1!D:D,Sheet1!A:A)</f>
        <v>REGION 4 LEYRE IBEAS</v>
      </c>
    </row>
    <row r="4185" spans="1:37" x14ac:dyDescent="0.3">
      <c r="A4185">
        <v>37</v>
      </c>
      <c r="B4185" t="s">
        <v>293</v>
      </c>
      <c r="C4185" t="s">
        <v>907</v>
      </c>
      <c r="D4185" t="s">
        <v>187</v>
      </c>
      <c r="E4185" t="s">
        <v>188</v>
      </c>
      <c r="F4185" t="s">
        <v>189</v>
      </c>
      <c r="G4185" t="s">
        <v>908</v>
      </c>
      <c r="H4185" t="s">
        <v>73</v>
      </c>
      <c r="I4185" t="s">
        <v>74</v>
      </c>
      <c r="J4185" t="s">
        <v>75</v>
      </c>
      <c r="K4185" s="1">
        <v>45545</v>
      </c>
      <c r="L4185" t="s">
        <v>909</v>
      </c>
      <c r="M4185">
        <v>1</v>
      </c>
      <c r="N4185">
        <v>2</v>
      </c>
      <c r="O4185" t="s">
        <v>45</v>
      </c>
      <c r="Q4185" t="s">
        <v>45</v>
      </c>
      <c r="S4185" t="s">
        <v>45</v>
      </c>
      <c r="U4185" t="s">
        <v>45</v>
      </c>
      <c r="W4185" t="s">
        <v>45</v>
      </c>
      <c r="X4185">
        <v>14</v>
      </c>
      <c r="Y4185" t="s">
        <v>46</v>
      </c>
      <c r="Z4185">
        <v>6</v>
      </c>
      <c r="AA4185" t="s">
        <v>46</v>
      </c>
      <c r="AB4185">
        <v>1</v>
      </c>
      <c r="AC4185" t="s">
        <v>47</v>
      </c>
      <c r="AE4185" t="s">
        <v>45</v>
      </c>
      <c r="AG4185" t="s">
        <v>45</v>
      </c>
      <c r="AI4185" t="s">
        <v>48</v>
      </c>
      <c r="AJ4185">
        <v>7</v>
      </c>
      <c r="AK4185" t="str">
        <f>_xlfn.XLOOKUP(Table_ExternalData_1[[#This Row],[Shop'[Shop Code']]],Sheet1!D:D,Sheet1!A:A)</f>
        <v>REGION 3 EDUARDO CAMACHO</v>
      </c>
    </row>
    <row r="4186" spans="1:37" x14ac:dyDescent="0.3">
      <c r="A4186">
        <v>37</v>
      </c>
      <c r="B4186" t="s">
        <v>293</v>
      </c>
      <c r="C4186" t="s">
        <v>907</v>
      </c>
      <c r="D4186" t="s">
        <v>187</v>
      </c>
      <c r="E4186" t="s">
        <v>188</v>
      </c>
      <c r="F4186" t="s">
        <v>189</v>
      </c>
      <c r="G4186" t="s">
        <v>908</v>
      </c>
      <c r="H4186" t="s">
        <v>73</v>
      </c>
      <c r="I4186" t="s">
        <v>74</v>
      </c>
      <c r="J4186" t="s">
        <v>75</v>
      </c>
      <c r="K4186" s="1">
        <v>45546</v>
      </c>
      <c r="L4186" t="s">
        <v>909</v>
      </c>
      <c r="M4186">
        <v>3</v>
      </c>
      <c r="O4186" t="s">
        <v>45</v>
      </c>
      <c r="P4186">
        <v>2</v>
      </c>
      <c r="Q4186" t="s">
        <v>45</v>
      </c>
      <c r="R4186">
        <v>2</v>
      </c>
      <c r="S4186" t="s">
        <v>45</v>
      </c>
      <c r="U4186" t="s">
        <v>45</v>
      </c>
      <c r="W4186" t="s">
        <v>45</v>
      </c>
      <c r="X4186">
        <v>12</v>
      </c>
      <c r="Y4186" t="s">
        <v>46</v>
      </c>
      <c r="Z4186">
        <v>9</v>
      </c>
      <c r="AA4186" t="s">
        <v>46</v>
      </c>
      <c r="AB4186">
        <v>4</v>
      </c>
      <c r="AC4186" t="s">
        <v>47</v>
      </c>
      <c r="AE4186" t="s">
        <v>45</v>
      </c>
      <c r="AF4186">
        <v>2</v>
      </c>
      <c r="AG4186" t="s">
        <v>45</v>
      </c>
      <c r="AH4186">
        <v>3636.36</v>
      </c>
      <c r="AI4186" t="s">
        <v>48</v>
      </c>
      <c r="AJ4186">
        <v>8</v>
      </c>
      <c r="AK4186" t="str">
        <f>_xlfn.XLOOKUP(Table_ExternalData_1[[#This Row],[Shop'[Shop Code']]],Sheet1!D:D,Sheet1!A:A)</f>
        <v>REGION 3 EDUARDO CAMACHO</v>
      </c>
    </row>
    <row r="4187" spans="1:37" x14ac:dyDescent="0.3">
      <c r="A4187">
        <v>37</v>
      </c>
      <c r="B4187" t="s">
        <v>293</v>
      </c>
      <c r="C4187" t="s">
        <v>907</v>
      </c>
      <c r="D4187" t="s">
        <v>187</v>
      </c>
      <c r="E4187" t="s">
        <v>188</v>
      </c>
      <c r="F4187" t="s">
        <v>189</v>
      </c>
      <c r="G4187" t="s">
        <v>908</v>
      </c>
      <c r="H4187" t="s">
        <v>73</v>
      </c>
      <c r="I4187" t="s">
        <v>74</v>
      </c>
      <c r="J4187" t="s">
        <v>75</v>
      </c>
      <c r="K4187" s="1">
        <v>45548</v>
      </c>
      <c r="L4187" t="s">
        <v>909</v>
      </c>
      <c r="M4187">
        <v>2</v>
      </c>
      <c r="N4187">
        <v>2</v>
      </c>
      <c r="O4187" t="s">
        <v>45</v>
      </c>
      <c r="P4187">
        <v>2</v>
      </c>
      <c r="Q4187" t="s">
        <v>45</v>
      </c>
      <c r="R4187">
        <v>2</v>
      </c>
      <c r="S4187" t="s">
        <v>45</v>
      </c>
      <c r="U4187" t="s">
        <v>45</v>
      </c>
      <c r="W4187" t="s">
        <v>45</v>
      </c>
      <c r="X4187">
        <v>9</v>
      </c>
      <c r="Y4187" t="s">
        <v>46</v>
      </c>
      <c r="Z4187">
        <v>4</v>
      </c>
      <c r="AA4187" t="s">
        <v>46</v>
      </c>
      <c r="AB4187">
        <v>2</v>
      </c>
      <c r="AC4187" t="s">
        <v>47</v>
      </c>
      <c r="AE4187" t="s">
        <v>45</v>
      </c>
      <c r="AF4187">
        <v>2</v>
      </c>
      <c r="AG4187" t="s">
        <v>45</v>
      </c>
      <c r="AH4187">
        <v>2545.46</v>
      </c>
      <c r="AI4187" t="s">
        <v>48</v>
      </c>
      <c r="AJ4187">
        <v>10</v>
      </c>
      <c r="AK4187" t="str">
        <f>_xlfn.XLOOKUP(Table_ExternalData_1[[#This Row],[Shop'[Shop Code']]],Sheet1!D:D,Sheet1!A:A)</f>
        <v>REGION 3 EDUARDO CAMACHO</v>
      </c>
    </row>
    <row r="4188" spans="1:37" x14ac:dyDescent="0.3">
      <c r="A4188">
        <v>37</v>
      </c>
      <c r="B4188" t="s">
        <v>293</v>
      </c>
      <c r="C4188" t="s">
        <v>907</v>
      </c>
      <c r="D4188" t="s">
        <v>187</v>
      </c>
      <c r="E4188" t="s">
        <v>188</v>
      </c>
      <c r="F4188" t="s">
        <v>189</v>
      </c>
      <c r="G4188" t="s">
        <v>908</v>
      </c>
      <c r="H4188" t="s">
        <v>73</v>
      </c>
      <c r="I4188" t="s">
        <v>74</v>
      </c>
      <c r="J4188" t="s">
        <v>75</v>
      </c>
      <c r="K4188" s="1">
        <v>45547</v>
      </c>
      <c r="L4188" t="s">
        <v>909</v>
      </c>
      <c r="M4188">
        <v>1</v>
      </c>
      <c r="N4188">
        <v>2</v>
      </c>
      <c r="O4188" t="s">
        <v>45</v>
      </c>
      <c r="Q4188" t="s">
        <v>45</v>
      </c>
      <c r="S4188" t="s">
        <v>45</v>
      </c>
      <c r="U4188" t="s">
        <v>45</v>
      </c>
      <c r="W4188" t="s">
        <v>45</v>
      </c>
      <c r="X4188">
        <v>10</v>
      </c>
      <c r="Y4188" t="s">
        <v>46</v>
      </c>
      <c r="Z4188">
        <v>7</v>
      </c>
      <c r="AA4188" t="s">
        <v>46</v>
      </c>
      <c r="AB4188">
        <v>4</v>
      </c>
      <c r="AC4188" t="s">
        <v>47</v>
      </c>
      <c r="AE4188" t="s">
        <v>45</v>
      </c>
      <c r="AG4188" t="s">
        <v>45</v>
      </c>
      <c r="AI4188" t="s">
        <v>48</v>
      </c>
      <c r="AJ4188">
        <v>9</v>
      </c>
      <c r="AK4188" t="str">
        <f>_xlfn.XLOOKUP(Table_ExternalData_1[[#This Row],[Shop'[Shop Code']]],Sheet1!D:D,Sheet1!A:A)</f>
        <v>REGION 3 EDUARDO CAMACHO</v>
      </c>
    </row>
    <row r="4189" spans="1:37" x14ac:dyDescent="0.3">
      <c r="A4189">
        <v>37</v>
      </c>
      <c r="B4189" t="s">
        <v>293</v>
      </c>
      <c r="C4189" t="s">
        <v>907</v>
      </c>
      <c r="D4189" t="s">
        <v>187</v>
      </c>
      <c r="E4189" t="s">
        <v>188</v>
      </c>
      <c r="F4189" t="s">
        <v>189</v>
      </c>
      <c r="G4189" t="s">
        <v>908</v>
      </c>
      <c r="H4189" t="s">
        <v>73</v>
      </c>
      <c r="I4189" t="s">
        <v>74</v>
      </c>
      <c r="J4189" t="s">
        <v>75</v>
      </c>
      <c r="K4189" s="1">
        <v>45544</v>
      </c>
      <c r="L4189" t="s">
        <v>909</v>
      </c>
      <c r="M4189">
        <v>2</v>
      </c>
      <c r="N4189">
        <v>2</v>
      </c>
      <c r="O4189" t="s">
        <v>45</v>
      </c>
      <c r="Q4189" t="s">
        <v>45</v>
      </c>
      <c r="S4189" t="s">
        <v>45</v>
      </c>
      <c r="U4189" t="s">
        <v>45</v>
      </c>
      <c r="W4189" t="s">
        <v>45</v>
      </c>
      <c r="X4189">
        <v>16</v>
      </c>
      <c r="Y4189" t="s">
        <v>46</v>
      </c>
      <c r="Z4189">
        <v>10</v>
      </c>
      <c r="AA4189" t="s">
        <v>46</v>
      </c>
      <c r="AB4189">
        <v>1</v>
      </c>
      <c r="AC4189" t="s">
        <v>47</v>
      </c>
      <c r="AE4189" t="s">
        <v>45</v>
      </c>
      <c r="AG4189" t="s">
        <v>45</v>
      </c>
      <c r="AI4189" t="s">
        <v>48</v>
      </c>
      <c r="AJ4189">
        <v>6</v>
      </c>
      <c r="AK4189" t="str">
        <f>_xlfn.XLOOKUP(Table_ExternalData_1[[#This Row],[Shop'[Shop Code']]],Sheet1!D:D,Sheet1!A:A)</f>
        <v>REGION 3 EDUARDO CAMACHO</v>
      </c>
    </row>
    <row r="4190" spans="1:37" x14ac:dyDescent="0.3">
      <c r="A4190">
        <v>37</v>
      </c>
      <c r="B4190" t="s">
        <v>94</v>
      </c>
      <c r="C4190" t="s">
        <v>910</v>
      </c>
      <c r="D4190" t="s">
        <v>51</v>
      </c>
      <c r="E4190" t="s">
        <v>52</v>
      </c>
      <c r="F4190" t="s">
        <v>53</v>
      </c>
      <c r="G4190" t="s">
        <v>911</v>
      </c>
      <c r="H4190" t="s">
        <v>55</v>
      </c>
      <c r="I4190" t="s">
        <v>56</v>
      </c>
      <c r="J4190" t="s">
        <v>57</v>
      </c>
      <c r="K4190" s="1">
        <v>45548</v>
      </c>
      <c r="L4190" t="s">
        <v>912</v>
      </c>
      <c r="O4190" t="s">
        <v>45</v>
      </c>
      <c r="Q4190" t="s">
        <v>45</v>
      </c>
      <c r="S4190" t="s">
        <v>45</v>
      </c>
      <c r="U4190" t="s">
        <v>45</v>
      </c>
      <c r="W4190" t="s">
        <v>45</v>
      </c>
      <c r="X4190">
        <v>24</v>
      </c>
      <c r="Y4190" t="s">
        <v>46</v>
      </c>
      <c r="Z4190">
        <v>14</v>
      </c>
      <c r="AA4190" t="s">
        <v>46</v>
      </c>
      <c r="AB4190">
        <v>12</v>
      </c>
      <c r="AC4190" t="s">
        <v>47</v>
      </c>
      <c r="AD4190">
        <v>4</v>
      </c>
      <c r="AE4190" t="s">
        <v>45</v>
      </c>
      <c r="AG4190" t="s">
        <v>45</v>
      </c>
      <c r="AI4190" t="s">
        <v>48</v>
      </c>
      <c r="AJ4190">
        <v>10</v>
      </c>
      <c r="AK4190" t="str">
        <f>_xlfn.XLOOKUP(Table_ExternalData_1[[#This Row],[Shop'[Shop Code']]],Sheet1!D:D,Sheet1!A:A)</f>
        <v>REGION 1 ALBERTO BLASCO</v>
      </c>
    </row>
    <row r="4191" spans="1:37" x14ac:dyDescent="0.3">
      <c r="A4191">
        <v>37</v>
      </c>
      <c r="B4191" t="s">
        <v>94</v>
      </c>
      <c r="C4191" t="s">
        <v>910</v>
      </c>
      <c r="D4191" t="s">
        <v>51</v>
      </c>
      <c r="E4191" t="s">
        <v>52</v>
      </c>
      <c r="F4191" t="s">
        <v>53</v>
      </c>
      <c r="G4191" t="s">
        <v>911</v>
      </c>
      <c r="H4191" t="s">
        <v>55</v>
      </c>
      <c r="I4191" t="s">
        <v>56</v>
      </c>
      <c r="J4191" t="s">
        <v>57</v>
      </c>
      <c r="K4191" s="1">
        <v>45545</v>
      </c>
      <c r="L4191" t="s">
        <v>912</v>
      </c>
      <c r="O4191" t="s">
        <v>45</v>
      </c>
      <c r="Q4191" t="s">
        <v>45</v>
      </c>
      <c r="S4191" t="s">
        <v>45</v>
      </c>
      <c r="U4191" t="s">
        <v>45</v>
      </c>
      <c r="W4191" t="s">
        <v>45</v>
      </c>
      <c r="X4191">
        <v>12</v>
      </c>
      <c r="Y4191" t="s">
        <v>46</v>
      </c>
      <c r="Z4191">
        <v>7</v>
      </c>
      <c r="AA4191" t="s">
        <v>46</v>
      </c>
      <c r="AB4191">
        <v>4</v>
      </c>
      <c r="AC4191" t="s">
        <v>47</v>
      </c>
      <c r="AE4191" t="s">
        <v>45</v>
      </c>
      <c r="AG4191" t="s">
        <v>45</v>
      </c>
      <c r="AI4191" t="s">
        <v>48</v>
      </c>
      <c r="AJ4191">
        <v>7</v>
      </c>
      <c r="AK4191" t="str">
        <f>_xlfn.XLOOKUP(Table_ExternalData_1[[#This Row],[Shop'[Shop Code']]],Sheet1!D:D,Sheet1!A:A)</f>
        <v>REGION 1 ALBERTO BLASCO</v>
      </c>
    </row>
    <row r="4192" spans="1:37" x14ac:dyDescent="0.3">
      <c r="A4192">
        <v>37</v>
      </c>
      <c r="B4192" t="s">
        <v>94</v>
      </c>
      <c r="C4192" t="s">
        <v>910</v>
      </c>
      <c r="D4192" t="s">
        <v>51</v>
      </c>
      <c r="E4192" t="s">
        <v>52</v>
      </c>
      <c r="F4192" t="s">
        <v>53</v>
      </c>
      <c r="G4192" t="s">
        <v>911</v>
      </c>
      <c r="H4192" t="s">
        <v>55</v>
      </c>
      <c r="I4192" t="s">
        <v>56</v>
      </c>
      <c r="J4192" t="s">
        <v>57</v>
      </c>
      <c r="K4192" s="1">
        <v>45549</v>
      </c>
      <c r="L4192" t="s">
        <v>912</v>
      </c>
      <c r="M4192">
        <v>2</v>
      </c>
      <c r="O4192" t="s">
        <v>45</v>
      </c>
      <c r="Q4192" t="s">
        <v>45</v>
      </c>
      <c r="S4192" t="s">
        <v>45</v>
      </c>
      <c r="U4192" t="s">
        <v>45</v>
      </c>
      <c r="W4192" t="s">
        <v>45</v>
      </c>
      <c r="X4192">
        <v>3</v>
      </c>
      <c r="Y4192" t="s">
        <v>46</v>
      </c>
      <c r="Z4192">
        <v>2</v>
      </c>
      <c r="AA4192" t="s">
        <v>46</v>
      </c>
      <c r="AC4192" t="s">
        <v>47</v>
      </c>
      <c r="AE4192" t="s">
        <v>45</v>
      </c>
      <c r="AG4192" t="s">
        <v>45</v>
      </c>
      <c r="AI4192" t="s">
        <v>48</v>
      </c>
      <c r="AJ4192">
        <v>10</v>
      </c>
      <c r="AK4192" t="str">
        <f>_xlfn.XLOOKUP(Table_ExternalData_1[[#This Row],[Shop'[Shop Code']]],Sheet1!D:D,Sheet1!A:A)</f>
        <v>REGION 1 ALBERTO BLASCO</v>
      </c>
    </row>
    <row r="4193" spans="1:37" x14ac:dyDescent="0.3">
      <c r="A4193">
        <v>37</v>
      </c>
      <c r="B4193" t="s">
        <v>94</v>
      </c>
      <c r="C4193" t="s">
        <v>910</v>
      </c>
      <c r="D4193" t="s">
        <v>51</v>
      </c>
      <c r="E4193" t="s">
        <v>52</v>
      </c>
      <c r="F4193" t="s">
        <v>53</v>
      </c>
      <c r="G4193" t="s">
        <v>911</v>
      </c>
      <c r="H4193" t="s">
        <v>55</v>
      </c>
      <c r="I4193" t="s">
        <v>56</v>
      </c>
      <c r="J4193" t="s">
        <v>57</v>
      </c>
      <c r="K4193" s="1">
        <v>45547</v>
      </c>
      <c r="L4193" t="s">
        <v>912</v>
      </c>
      <c r="O4193" t="s">
        <v>45</v>
      </c>
      <c r="Q4193" t="s">
        <v>45</v>
      </c>
      <c r="S4193" t="s">
        <v>45</v>
      </c>
      <c r="U4193" t="s">
        <v>45</v>
      </c>
      <c r="W4193" t="s">
        <v>45</v>
      </c>
      <c r="X4193">
        <v>11</v>
      </c>
      <c r="Y4193" t="s">
        <v>46</v>
      </c>
      <c r="Z4193">
        <v>9</v>
      </c>
      <c r="AA4193" t="s">
        <v>46</v>
      </c>
      <c r="AB4193">
        <v>7</v>
      </c>
      <c r="AC4193" t="s">
        <v>47</v>
      </c>
      <c r="AE4193" t="s">
        <v>45</v>
      </c>
      <c r="AG4193" t="s">
        <v>45</v>
      </c>
      <c r="AI4193" t="s">
        <v>48</v>
      </c>
      <c r="AJ4193">
        <v>9</v>
      </c>
      <c r="AK4193" t="str">
        <f>_xlfn.XLOOKUP(Table_ExternalData_1[[#This Row],[Shop'[Shop Code']]],Sheet1!D:D,Sheet1!A:A)</f>
        <v>REGION 1 ALBERTO BLASCO</v>
      </c>
    </row>
    <row r="4194" spans="1:37" x14ac:dyDescent="0.3">
      <c r="A4194">
        <v>37</v>
      </c>
      <c r="B4194" t="s">
        <v>94</v>
      </c>
      <c r="C4194" t="s">
        <v>910</v>
      </c>
      <c r="D4194" t="s">
        <v>51</v>
      </c>
      <c r="E4194" t="s">
        <v>52</v>
      </c>
      <c r="F4194" t="s">
        <v>53</v>
      </c>
      <c r="G4194" t="s">
        <v>911</v>
      </c>
      <c r="H4194" t="s">
        <v>55</v>
      </c>
      <c r="I4194" t="s">
        <v>56</v>
      </c>
      <c r="J4194" t="s">
        <v>57</v>
      </c>
      <c r="K4194" s="1">
        <v>45546</v>
      </c>
      <c r="L4194" t="s">
        <v>912</v>
      </c>
      <c r="O4194" t="s">
        <v>45</v>
      </c>
      <c r="Q4194" t="s">
        <v>45</v>
      </c>
      <c r="S4194" t="s">
        <v>45</v>
      </c>
      <c r="U4194" t="s">
        <v>45</v>
      </c>
      <c r="W4194" t="s">
        <v>45</v>
      </c>
      <c r="X4194">
        <v>1</v>
      </c>
      <c r="Y4194" t="s">
        <v>46</v>
      </c>
      <c r="AA4194" t="s">
        <v>46</v>
      </c>
      <c r="AC4194" t="s">
        <v>47</v>
      </c>
      <c r="AE4194" t="s">
        <v>45</v>
      </c>
      <c r="AG4194" t="s">
        <v>45</v>
      </c>
      <c r="AI4194" t="s">
        <v>48</v>
      </c>
      <c r="AJ4194">
        <v>8</v>
      </c>
      <c r="AK4194" t="str">
        <f>_xlfn.XLOOKUP(Table_ExternalData_1[[#This Row],[Shop'[Shop Code']]],Sheet1!D:D,Sheet1!A:A)</f>
        <v>REGION 1 ALBERTO BLASCO</v>
      </c>
    </row>
    <row r="4195" spans="1:37" x14ac:dyDescent="0.3">
      <c r="A4195">
        <v>37</v>
      </c>
      <c r="B4195" t="s">
        <v>94</v>
      </c>
      <c r="C4195" t="s">
        <v>910</v>
      </c>
      <c r="D4195" t="s">
        <v>51</v>
      </c>
      <c r="E4195" t="s">
        <v>52</v>
      </c>
      <c r="F4195" t="s">
        <v>53</v>
      </c>
      <c r="G4195" t="s">
        <v>911</v>
      </c>
      <c r="H4195" t="s">
        <v>55</v>
      </c>
      <c r="I4195" t="s">
        <v>56</v>
      </c>
      <c r="J4195" t="s">
        <v>57</v>
      </c>
      <c r="K4195" s="1">
        <v>45544</v>
      </c>
      <c r="L4195" t="s">
        <v>912</v>
      </c>
      <c r="M4195">
        <v>3</v>
      </c>
      <c r="O4195" t="s">
        <v>45</v>
      </c>
      <c r="Q4195" t="s">
        <v>45</v>
      </c>
      <c r="S4195" t="s">
        <v>45</v>
      </c>
      <c r="U4195" t="s">
        <v>45</v>
      </c>
      <c r="W4195" t="s">
        <v>45</v>
      </c>
      <c r="X4195">
        <v>21</v>
      </c>
      <c r="Y4195" t="s">
        <v>46</v>
      </c>
      <c r="Z4195">
        <v>15</v>
      </c>
      <c r="AA4195" t="s">
        <v>46</v>
      </c>
      <c r="AB4195">
        <v>4</v>
      </c>
      <c r="AC4195" t="s">
        <v>47</v>
      </c>
      <c r="AE4195" t="s">
        <v>45</v>
      </c>
      <c r="AG4195" t="s">
        <v>45</v>
      </c>
      <c r="AI4195" t="s">
        <v>48</v>
      </c>
      <c r="AJ4195">
        <v>6</v>
      </c>
      <c r="AK4195" t="str">
        <f>_xlfn.XLOOKUP(Table_ExternalData_1[[#This Row],[Shop'[Shop Code']]],Sheet1!D:D,Sheet1!A:A)</f>
        <v>REGION 1 ALBERTO BLASCO</v>
      </c>
    </row>
    <row r="4196" spans="1:37" x14ac:dyDescent="0.3">
      <c r="A4196">
        <v>37</v>
      </c>
      <c r="B4196" t="s">
        <v>225</v>
      </c>
      <c r="C4196" t="s">
        <v>913</v>
      </c>
      <c r="D4196" t="s">
        <v>365</v>
      </c>
      <c r="E4196" t="s">
        <v>366</v>
      </c>
      <c r="F4196" t="s">
        <v>367</v>
      </c>
      <c r="G4196" t="s">
        <v>914</v>
      </c>
      <c r="H4196" t="s">
        <v>369</v>
      </c>
      <c r="I4196" t="s">
        <v>42</v>
      </c>
      <c r="J4196" t="s">
        <v>43</v>
      </c>
      <c r="K4196" s="1">
        <v>45546</v>
      </c>
      <c r="L4196" t="s">
        <v>915</v>
      </c>
      <c r="M4196">
        <v>4</v>
      </c>
      <c r="N4196">
        <v>1</v>
      </c>
      <c r="O4196" t="s">
        <v>45</v>
      </c>
      <c r="Q4196" t="s">
        <v>45</v>
      </c>
      <c r="S4196" t="s">
        <v>45</v>
      </c>
      <c r="U4196" t="s">
        <v>45</v>
      </c>
      <c r="W4196" t="s">
        <v>45</v>
      </c>
      <c r="X4196">
        <v>22</v>
      </c>
      <c r="Y4196" t="s">
        <v>46</v>
      </c>
      <c r="Z4196">
        <v>17</v>
      </c>
      <c r="AA4196" t="s">
        <v>46</v>
      </c>
      <c r="AB4196">
        <v>4</v>
      </c>
      <c r="AC4196" t="s">
        <v>47</v>
      </c>
      <c r="AE4196" t="s">
        <v>45</v>
      </c>
      <c r="AG4196" t="s">
        <v>45</v>
      </c>
      <c r="AI4196" t="s">
        <v>48</v>
      </c>
      <c r="AJ4196">
        <v>8</v>
      </c>
      <c r="AK4196" t="str">
        <f>_xlfn.XLOOKUP(Table_ExternalData_1[[#This Row],[Shop'[Shop Code']]],Sheet1!D:D,Sheet1!A:A)</f>
        <v>REGION 4 LEYRE IBEAS</v>
      </c>
    </row>
    <row r="4197" spans="1:37" x14ac:dyDescent="0.3">
      <c r="A4197">
        <v>37</v>
      </c>
      <c r="B4197" t="s">
        <v>225</v>
      </c>
      <c r="C4197" t="s">
        <v>913</v>
      </c>
      <c r="D4197" t="s">
        <v>365</v>
      </c>
      <c r="E4197" t="s">
        <v>366</v>
      </c>
      <c r="F4197" t="s">
        <v>367</v>
      </c>
      <c r="G4197" t="s">
        <v>914</v>
      </c>
      <c r="H4197" t="s">
        <v>369</v>
      </c>
      <c r="I4197" t="s">
        <v>42</v>
      </c>
      <c r="J4197" t="s">
        <v>43</v>
      </c>
      <c r="K4197" s="1">
        <v>45544</v>
      </c>
      <c r="L4197" t="s">
        <v>915</v>
      </c>
      <c r="M4197">
        <v>6</v>
      </c>
      <c r="N4197">
        <v>6</v>
      </c>
      <c r="O4197" t="s">
        <v>45</v>
      </c>
      <c r="Q4197" t="s">
        <v>45</v>
      </c>
      <c r="S4197" t="s">
        <v>45</v>
      </c>
      <c r="T4197">
        <v>2</v>
      </c>
      <c r="U4197" t="s">
        <v>45</v>
      </c>
      <c r="W4197" t="s">
        <v>45</v>
      </c>
      <c r="X4197">
        <v>20</v>
      </c>
      <c r="Y4197" t="s">
        <v>46</v>
      </c>
      <c r="Z4197">
        <v>7</v>
      </c>
      <c r="AA4197" t="s">
        <v>46</v>
      </c>
      <c r="AB4197">
        <v>8</v>
      </c>
      <c r="AC4197" t="s">
        <v>47</v>
      </c>
      <c r="AE4197" t="s">
        <v>45</v>
      </c>
      <c r="AG4197" t="s">
        <v>45</v>
      </c>
      <c r="AI4197" t="s">
        <v>48</v>
      </c>
      <c r="AJ4197">
        <v>6</v>
      </c>
      <c r="AK4197" t="str">
        <f>_xlfn.XLOOKUP(Table_ExternalData_1[[#This Row],[Shop'[Shop Code']]],Sheet1!D:D,Sheet1!A:A)</f>
        <v>REGION 4 LEYRE IBEAS</v>
      </c>
    </row>
    <row r="4198" spans="1:37" x14ac:dyDescent="0.3">
      <c r="A4198">
        <v>37</v>
      </c>
      <c r="B4198" t="s">
        <v>225</v>
      </c>
      <c r="C4198" t="s">
        <v>913</v>
      </c>
      <c r="D4198" t="s">
        <v>365</v>
      </c>
      <c r="E4198" t="s">
        <v>366</v>
      </c>
      <c r="F4198" t="s">
        <v>367</v>
      </c>
      <c r="G4198" t="s">
        <v>914</v>
      </c>
      <c r="H4198" t="s">
        <v>369</v>
      </c>
      <c r="I4198" t="s">
        <v>42</v>
      </c>
      <c r="J4198" t="s">
        <v>43</v>
      </c>
      <c r="K4198" s="1">
        <v>45545</v>
      </c>
      <c r="L4198" t="s">
        <v>915</v>
      </c>
      <c r="M4198">
        <v>4</v>
      </c>
      <c r="N4198">
        <v>4</v>
      </c>
      <c r="O4198" t="s">
        <v>45</v>
      </c>
      <c r="P4198">
        <v>0</v>
      </c>
      <c r="Q4198" t="s">
        <v>45</v>
      </c>
      <c r="S4198" t="s">
        <v>45</v>
      </c>
      <c r="U4198" t="s">
        <v>45</v>
      </c>
      <c r="W4198" t="s">
        <v>45</v>
      </c>
      <c r="X4198">
        <v>17</v>
      </c>
      <c r="Y4198" t="s">
        <v>46</v>
      </c>
      <c r="Z4198">
        <v>13</v>
      </c>
      <c r="AA4198" t="s">
        <v>46</v>
      </c>
      <c r="AB4198">
        <v>7</v>
      </c>
      <c r="AC4198" t="s">
        <v>47</v>
      </c>
      <c r="AE4198" t="s">
        <v>45</v>
      </c>
      <c r="AG4198" t="s">
        <v>45</v>
      </c>
      <c r="AI4198" t="s">
        <v>48</v>
      </c>
      <c r="AJ4198">
        <v>7</v>
      </c>
      <c r="AK4198" t="str">
        <f>_xlfn.XLOOKUP(Table_ExternalData_1[[#This Row],[Shop'[Shop Code']]],Sheet1!D:D,Sheet1!A:A)</f>
        <v>REGION 4 LEYRE IBEAS</v>
      </c>
    </row>
    <row r="4199" spans="1:37" x14ac:dyDescent="0.3">
      <c r="A4199">
        <v>37</v>
      </c>
      <c r="B4199" t="s">
        <v>225</v>
      </c>
      <c r="C4199" t="s">
        <v>913</v>
      </c>
      <c r="D4199" t="s">
        <v>365</v>
      </c>
      <c r="E4199" t="s">
        <v>366</v>
      </c>
      <c r="F4199" t="s">
        <v>367</v>
      </c>
      <c r="G4199" t="s">
        <v>914</v>
      </c>
      <c r="H4199" t="s">
        <v>369</v>
      </c>
      <c r="I4199" t="s">
        <v>42</v>
      </c>
      <c r="J4199" t="s">
        <v>43</v>
      </c>
      <c r="K4199" s="1">
        <v>45548</v>
      </c>
      <c r="L4199" t="s">
        <v>915</v>
      </c>
      <c r="M4199">
        <v>4</v>
      </c>
      <c r="O4199" t="s">
        <v>45</v>
      </c>
      <c r="P4199">
        <v>2</v>
      </c>
      <c r="Q4199" t="s">
        <v>45</v>
      </c>
      <c r="S4199" t="s">
        <v>45</v>
      </c>
      <c r="U4199" t="s">
        <v>45</v>
      </c>
      <c r="W4199" t="s">
        <v>45</v>
      </c>
      <c r="X4199">
        <v>19</v>
      </c>
      <c r="Y4199" t="s">
        <v>46</v>
      </c>
      <c r="Z4199">
        <v>13</v>
      </c>
      <c r="AA4199" t="s">
        <v>46</v>
      </c>
      <c r="AB4199">
        <v>7</v>
      </c>
      <c r="AC4199" t="s">
        <v>47</v>
      </c>
      <c r="AE4199" t="s">
        <v>45</v>
      </c>
      <c r="AG4199" t="s">
        <v>45</v>
      </c>
      <c r="AI4199" t="s">
        <v>48</v>
      </c>
      <c r="AJ4199">
        <v>10</v>
      </c>
      <c r="AK4199" t="str">
        <f>_xlfn.XLOOKUP(Table_ExternalData_1[[#This Row],[Shop'[Shop Code']]],Sheet1!D:D,Sheet1!A:A)</f>
        <v>REGION 4 LEYRE IBEAS</v>
      </c>
    </row>
    <row r="4200" spans="1:37" x14ac:dyDescent="0.3">
      <c r="A4200">
        <v>37</v>
      </c>
      <c r="B4200" t="s">
        <v>225</v>
      </c>
      <c r="C4200" t="s">
        <v>913</v>
      </c>
      <c r="D4200" t="s">
        <v>365</v>
      </c>
      <c r="E4200" t="s">
        <v>366</v>
      </c>
      <c r="F4200" t="s">
        <v>367</v>
      </c>
      <c r="G4200" t="s">
        <v>914</v>
      </c>
      <c r="H4200" t="s">
        <v>369</v>
      </c>
      <c r="I4200" t="s">
        <v>42</v>
      </c>
      <c r="J4200" t="s">
        <v>43</v>
      </c>
      <c r="K4200" s="1">
        <v>45547</v>
      </c>
      <c r="L4200" t="s">
        <v>915</v>
      </c>
      <c r="M4200">
        <v>4</v>
      </c>
      <c r="O4200" t="s">
        <v>45</v>
      </c>
      <c r="P4200">
        <v>2</v>
      </c>
      <c r="Q4200" t="s">
        <v>45</v>
      </c>
      <c r="R4200">
        <v>2</v>
      </c>
      <c r="S4200" t="s">
        <v>45</v>
      </c>
      <c r="U4200" t="s">
        <v>45</v>
      </c>
      <c r="W4200" t="s">
        <v>45</v>
      </c>
      <c r="X4200">
        <v>14</v>
      </c>
      <c r="Y4200" t="s">
        <v>46</v>
      </c>
      <c r="Z4200">
        <v>10</v>
      </c>
      <c r="AA4200" t="s">
        <v>46</v>
      </c>
      <c r="AB4200">
        <v>3</v>
      </c>
      <c r="AC4200" t="s">
        <v>47</v>
      </c>
      <c r="AE4200" t="s">
        <v>45</v>
      </c>
      <c r="AF4200">
        <v>2</v>
      </c>
      <c r="AG4200" t="s">
        <v>45</v>
      </c>
      <c r="AH4200">
        <v>3272.72</v>
      </c>
      <c r="AI4200" t="s">
        <v>48</v>
      </c>
      <c r="AJ4200">
        <v>9</v>
      </c>
      <c r="AK4200" t="str">
        <f>_xlfn.XLOOKUP(Table_ExternalData_1[[#This Row],[Shop'[Shop Code']]],Sheet1!D:D,Sheet1!A:A)</f>
        <v>REGION 4 LEYRE IBEAS</v>
      </c>
    </row>
    <row r="4201" spans="1:37" x14ac:dyDescent="0.3">
      <c r="A4201">
        <v>37</v>
      </c>
      <c r="B4201" t="s">
        <v>61</v>
      </c>
      <c r="C4201" t="s">
        <v>916</v>
      </c>
      <c r="D4201" t="s">
        <v>194</v>
      </c>
      <c r="E4201" t="s">
        <v>195</v>
      </c>
      <c r="F4201" t="s">
        <v>196</v>
      </c>
      <c r="G4201" t="s">
        <v>917</v>
      </c>
      <c r="H4201" t="s">
        <v>198</v>
      </c>
      <c r="I4201" t="s">
        <v>42</v>
      </c>
      <c r="J4201" t="s">
        <v>43</v>
      </c>
      <c r="K4201" s="1">
        <v>45547</v>
      </c>
      <c r="L4201" t="s">
        <v>918</v>
      </c>
      <c r="M4201">
        <v>7</v>
      </c>
      <c r="N4201">
        <v>4</v>
      </c>
      <c r="O4201" t="s">
        <v>45</v>
      </c>
      <c r="Q4201" t="s">
        <v>45</v>
      </c>
      <c r="S4201" t="s">
        <v>45</v>
      </c>
      <c r="U4201" t="s">
        <v>45</v>
      </c>
      <c r="W4201" t="s">
        <v>45</v>
      </c>
      <c r="X4201">
        <v>38</v>
      </c>
      <c r="Y4201" t="s">
        <v>46</v>
      </c>
      <c r="Z4201">
        <v>23</v>
      </c>
      <c r="AA4201" t="s">
        <v>46</v>
      </c>
      <c r="AB4201">
        <v>10</v>
      </c>
      <c r="AC4201" t="s">
        <v>47</v>
      </c>
      <c r="AD4201">
        <v>0</v>
      </c>
      <c r="AE4201" t="s">
        <v>45</v>
      </c>
      <c r="AF4201">
        <v>2</v>
      </c>
      <c r="AG4201" t="s">
        <v>45</v>
      </c>
      <c r="AH4201">
        <v>4000</v>
      </c>
      <c r="AI4201" t="s">
        <v>48</v>
      </c>
      <c r="AJ4201">
        <v>9</v>
      </c>
      <c r="AK4201" t="str">
        <f>_xlfn.XLOOKUP(Table_ExternalData_1[[#This Row],[Shop'[Shop Code']]],Sheet1!D:D,Sheet1!A:A)</f>
        <v>REGION 4 LEYRE IBEAS</v>
      </c>
    </row>
    <row r="4202" spans="1:37" x14ac:dyDescent="0.3">
      <c r="A4202">
        <v>37</v>
      </c>
      <c r="B4202" t="s">
        <v>61</v>
      </c>
      <c r="C4202" t="s">
        <v>916</v>
      </c>
      <c r="D4202" t="s">
        <v>194</v>
      </c>
      <c r="E4202" t="s">
        <v>195</v>
      </c>
      <c r="F4202" t="s">
        <v>196</v>
      </c>
      <c r="G4202" t="s">
        <v>917</v>
      </c>
      <c r="H4202" t="s">
        <v>198</v>
      </c>
      <c r="I4202" t="s">
        <v>42</v>
      </c>
      <c r="J4202" t="s">
        <v>43</v>
      </c>
      <c r="K4202" s="1">
        <v>45546</v>
      </c>
      <c r="L4202" t="s">
        <v>918</v>
      </c>
      <c r="M4202">
        <v>10</v>
      </c>
      <c r="N4202">
        <v>5</v>
      </c>
      <c r="O4202" t="s">
        <v>45</v>
      </c>
      <c r="Q4202" t="s">
        <v>45</v>
      </c>
      <c r="S4202" t="s">
        <v>45</v>
      </c>
      <c r="T4202">
        <v>1</v>
      </c>
      <c r="U4202" t="s">
        <v>45</v>
      </c>
      <c r="W4202" t="s">
        <v>45</v>
      </c>
      <c r="X4202">
        <v>47</v>
      </c>
      <c r="Y4202" t="s">
        <v>46</v>
      </c>
      <c r="Z4202">
        <v>30</v>
      </c>
      <c r="AA4202" t="s">
        <v>46</v>
      </c>
      <c r="AB4202">
        <v>13</v>
      </c>
      <c r="AC4202" t="s">
        <v>47</v>
      </c>
      <c r="AE4202" t="s">
        <v>45</v>
      </c>
      <c r="AF4202">
        <v>1</v>
      </c>
      <c r="AG4202" t="s">
        <v>45</v>
      </c>
      <c r="AH4202">
        <v>2363.63</v>
      </c>
      <c r="AI4202" t="s">
        <v>48</v>
      </c>
      <c r="AJ4202">
        <v>8</v>
      </c>
      <c r="AK4202" t="str">
        <f>_xlfn.XLOOKUP(Table_ExternalData_1[[#This Row],[Shop'[Shop Code']]],Sheet1!D:D,Sheet1!A:A)</f>
        <v>REGION 4 LEYRE IBEAS</v>
      </c>
    </row>
    <row r="4203" spans="1:37" x14ac:dyDescent="0.3">
      <c r="A4203">
        <v>37</v>
      </c>
      <c r="B4203" t="s">
        <v>61</v>
      </c>
      <c r="C4203" t="s">
        <v>916</v>
      </c>
      <c r="D4203" t="s">
        <v>194</v>
      </c>
      <c r="E4203" t="s">
        <v>195</v>
      </c>
      <c r="F4203" t="s">
        <v>196</v>
      </c>
      <c r="G4203" t="s">
        <v>917</v>
      </c>
      <c r="H4203" t="s">
        <v>198</v>
      </c>
      <c r="I4203" t="s">
        <v>42</v>
      </c>
      <c r="J4203" t="s">
        <v>43</v>
      </c>
      <c r="K4203" s="1">
        <v>45548</v>
      </c>
      <c r="L4203" t="s">
        <v>918</v>
      </c>
      <c r="M4203">
        <v>7</v>
      </c>
      <c r="N4203">
        <v>4</v>
      </c>
      <c r="O4203" t="s">
        <v>45</v>
      </c>
      <c r="P4203">
        <v>0</v>
      </c>
      <c r="Q4203" t="s">
        <v>45</v>
      </c>
      <c r="S4203" t="s">
        <v>45</v>
      </c>
      <c r="U4203" t="s">
        <v>45</v>
      </c>
      <c r="W4203" t="s">
        <v>45</v>
      </c>
      <c r="X4203">
        <v>35</v>
      </c>
      <c r="Y4203" t="s">
        <v>46</v>
      </c>
      <c r="Z4203">
        <v>19</v>
      </c>
      <c r="AA4203" t="s">
        <v>46</v>
      </c>
      <c r="AB4203">
        <v>4</v>
      </c>
      <c r="AC4203" t="s">
        <v>47</v>
      </c>
      <c r="AE4203" t="s">
        <v>45</v>
      </c>
      <c r="AG4203" t="s">
        <v>45</v>
      </c>
      <c r="AI4203" t="s">
        <v>48</v>
      </c>
      <c r="AJ4203">
        <v>10</v>
      </c>
      <c r="AK4203" t="str">
        <f>_xlfn.XLOOKUP(Table_ExternalData_1[[#This Row],[Shop'[Shop Code']]],Sheet1!D:D,Sheet1!A:A)</f>
        <v>REGION 4 LEYRE IBEAS</v>
      </c>
    </row>
    <row r="4204" spans="1:37" x14ac:dyDescent="0.3">
      <c r="A4204">
        <v>37</v>
      </c>
      <c r="B4204" t="s">
        <v>61</v>
      </c>
      <c r="C4204" t="s">
        <v>916</v>
      </c>
      <c r="D4204" t="s">
        <v>194</v>
      </c>
      <c r="E4204" t="s">
        <v>195</v>
      </c>
      <c r="F4204" t="s">
        <v>196</v>
      </c>
      <c r="G4204" t="s">
        <v>917</v>
      </c>
      <c r="H4204" t="s">
        <v>198</v>
      </c>
      <c r="I4204" t="s">
        <v>42</v>
      </c>
      <c r="J4204" t="s">
        <v>43</v>
      </c>
      <c r="K4204" s="1">
        <v>45544</v>
      </c>
      <c r="L4204" t="s">
        <v>918</v>
      </c>
      <c r="O4204" t="s">
        <v>45</v>
      </c>
      <c r="Q4204" t="s">
        <v>45</v>
      </c>
      <c r="S4204" t="s">
        <v>45</v>
      </c>
      <c r="U4204" t="s">
        <v>45</v>
      </c>
      <c r="W4204" t="s">
        <v>45</v>
      </c>
      <c r="X4204">
        <v>1</v>
      </c>
      <c r="Y4204" t="s">
        <v>46</v>
      </c>
      <c r="AA4204" t="s">
        <v>46</v>
      </c>
      <c r="AB4204">
        <v>2</v>
      </c>
      <c r="AC4204" t="s">
        <v>47</v>
      </c>
      <c r="AE4204" t="s">
        <v>45</v>
      </c>
      <c r="AG4204" t="s">
        <v>45</v>
      </c>
      <c r="AI4204" t="s">
        <v>48</v>
      </c>
      <c r="AJ4204">
        <v>6</v>
      </c>
      <c r="AK4204" t="str">
        <f>_xlfn.XLOOKUP(Table_ExternalData_1[[#This Row],[Shop'[Shop Code']]],Sheet1!D:D,Sheet1!A:A)</f>
        <v>REGION 4 LEYRE IBEAS</v>
      </c>
    </row>
    <row r="4205" spans="1:37" x14ac:dyDescent="0.3">
      <c r="A4205">
        <v>37</v>
      </c>
      <c r="B4205" t="s">
        <v>61</v>
      </c>
      <c r="C4205" t="s">
        <v>916</v>
      </c>
      <c r="D4205" t="s">
        <v>194</v>
      </c>
      <c r="E4205" t="s">
        <v>195</v>
      </c>
      <c r="F4205" t="s">
        <v>196</v>
      </c>
      <c r="G4205" t="s">
        <v>917</v>
      </c>
      <c r="H4205" t="s">
        <v>198</v>
      </c>
      <c r="I4205" t="s">
        <v>42</v>
      </c>
      <c r="J4205" t="s">
        <v>43</v>
      </c>
      <c r="K4205" s="1">
        <v>45545</v>
      </c>
      <c r="L4205" t="s">
        <v>918</v>
      </c>
      <c r="M4205">
        <v>5</v>
      </c>
      <c r="N4205">
        <v>6</v>
      </c>
      <c r="O4205" t="s">
        <v>45</v>
      </c>
      <c r="P4205">
        <v>4</v>
      </c>
      <c r="Q4205" t="s">
        <v>45</v>
      </c>
      <c r="R4205">
        <v>2</v>
      </c>
      <c r="S4205" t="s">
        <v>45</v>
      </c>
      <c r="T4205">
        <v>2</v>
      </c>
      <c r="U4205" t="s">
        <v>45</v>
      </c>
      <c r="V4205">
        <v>-2</v>
      </c>
      <c r="W4205" t="s">
        <v>45</v>
      </c>
      <c r="X4205">
        <v>48</v>
      </c>
      <c r="Y4205" t="s">
        <v>46</v>
      </c>
      <c r="Z4205">
        <v>20</v>
      </c>
      <c r="AA4205" t="s">
        <v>46</v>
      </c>
      <c r="AB4205">
        <v>10</v>
      </c>
      <c r="AC4205" t="s">
        <v>47</v>
      </c>
      <c r="AD4205">
        <v>1</v>
      </c>
      <c r="AE4205" t="s">
        <v>45</v>
      </c>
      <c r="AF4205">
        <v>0</v>
      </c>
      <c r="AG4205" t="s">
        <v>45</v>
      </c>
      <c r="AH4205">
        <v>336.36000000000013</v>
      </c>
      <c r="AI4205" t="s">
        <v>48</v>
      </c>
      <c r="AJ4205">
        <v>7</v>
      </c>
      <c r="AK4205" t="str">
        <f>_xlfn.XLOOKUP(Table_ExternalData_1[[#This Row],[Shop'[Shop Code']]],Sheet1!D:D,Sheet1!A:A)</f>
        <v>REGION 4 LEYRE IBEAS</v>
      </c>
    </row>
    <row r="4206" spans="1:37" x14ac:dyDescent="0.3">
      <c r="A4206">
        <v>37</v>
      </c>
      <c r="B4206" t="s">
        <v>919</v>
      </c>
      <c r="C4206" t="s">
        <v>920</v>
      </c>
      <c r="D4206" t="s">
        <v>194</v>
      </c>
      <c r="E4206" t="s">
        <v>195</v>
      </c>
      <c r="F4206" t="s">
        <v>196</v>
      </c>
      <c r="G4206" t="s">
        <v>921</v>
      </c>
      <c r="H4206" t="s">
        <v>198</v>
      </c>
      <c r="I4206" t="s">
        <v>42</v>
      </c>
      <c r="J4206" t="s">
        <v>43</v>
      </c>
      <c r="K4206" s="1">
        <v>45547</v>
      </c>
      <c r="L4206" t="s">
        <v>922</v>
      </c>
      <c r="M4206">
        <v>2</v>
      </c>
      <c r="N4206">
        <v>2</v>
      </c>
      <c r="O4206" t="s">
        <v>45</v>
      </c>
      <c r="Q4206" t="s">
        <v>45</v>
      </c>
      <c r="S4206" t="s">
        <v>45</v>
      </c>
      <c r="U4206" t="s">
        <v>45</v>
      </c>
      <c r="W4206" t="s">
        <v>45</v>
      </c>
      <c r="X4206">
        <v>17</v>
      </c>
      <c r="Y4206" t="s">
        <v>46</v>
      </c>
      <c r="Z4206">
        <v>8</v>
      </c>
      <c r="AA4206" t="s">
        <v>46</v>
      </c>
      <c r="AB4206">
        <v>8</v>
      </c>
      <c r="AC4206" t="s">
        <v>47</v>
      </c>
      <c r="AE4206" t="s">
        <v>45</v>
      </c>
      <c r="AG4206" t="s">
        <v>45</v>
      </c>
      <c r="AI4206" t="s">
        <v>48</v>
      </c>
      <c r="AJ4206">
        <v>9</v>
      </c>
      <c r="AK4206" t="str">
        <f>_xlfn.XLOOKUP(Table_ExternalData_1[[#This Row],[Shop'[Shop Code']]],Sheet1!D:D,Sheet1!A:A)</f>
        <v>REGION 4 LEYRE IBEAS</v>
      </c>
    </row>
    <row r="4207" spans="1:37" x14ac:dyDescent="0.3">
      <c r="A4207">
        <v>37</v>
      </c>
      <c r="B4207" t="s">
        <v>919</v>
      </c>
      <c r="C4207" t="s">
        <v>920</v>
      </c>
      <c r="D4207" t="s">
        <v>194</v>
      </c>
      <c r="E4207" t="s">
        <v>195</v>
      </c>
      <c r="F4207" t="s">
        <v>196</v>
      </c>
      <c r="G4207" t="s">
        <v>921</v>
      </c>
      <c r="H4207" t="s">
        <v>198</v>
      </c>
      <c r="I4207" t="s">
        <v>42</v>
      </c>
      <c r="J4207" t="s">
        <v>43</v>
      </c>
      <c r="K4207" s="1">
        <v>45544</v>
      </c>
      <c r="L4207" t="s">
        <v>922</v>
      </c>
      <c r="O4207" t="s">
        <v>45</v>
      </c>
      <c r="Q4207" t="s">
        <v>45</v>
      </c>
      <c r="S4207" t="s">
        <v>45</v>
      </c>
      <c r="U4207" t="s">
        <v>45</v>
      </c>
      <c r="W4207" t="s">
        <v>45</v>
      </c>
      <c r="X4207">
        <v>1</v>
      </c>
      <c r="Y4207" t="s">
        <v>46</v>
      </c>
      <c r="AA4207" t="s">
        <v>46</v>
      </c>
      <c r="AB4207">
        <v>1</v>
      </c>
      <c r="AC4207" t="s">
        <v>47</v>
      </c>
      <c r="AE4207" t="s">
        <v>45</v>
      </c>
      <c r="AG4207" t="s">
        <v>45</v>
      </c>
      <c r="AI4207" t="s">
        <v>48</v>
      </c>
      <c r="AJ4207">
        <v>6</v>
      </c>
      <c r="AK4207" t="str">
        <f>_xlfn.XLOOKUP(Table_ExternalData_1[[#This Row],[Shop'[Shop Code']]],Sheet1!D:D,Sheet1!A:A)</f>
        <v>REGION 4 LEYRE IBEAS</v>
      </c>
    </row>
    <row r="4208" spans="1:37" x14ac:dyDescent="0.3">
      <c r="A4208">
        <v>37</v>
      </c>
      <c r="B4208" t="s">
        <v>919</v>
      </c>
      <c r="C4208" t="s">
        <v>920</v>
      </c>
      <c r="D4208" t="s">
        <v>194</v>
      </c>
      <c r="E4208" t="s">
        <v>195</v>
      </c>
      <c r="F4208" t="s">
        <v>196</v>
      </c>
      <c r="G4208" t="s">
        <v>921</v>
      </c>
      <c r="H4208" t="s">
        <v>198</v>
      </c>
      <c r="I4208" t="s">
        <v>42</v>
      </c>
      <c r="J4208" t="s">
        <v>43</v>
      </c>
      <c r="K4208" s="1">
        <v>45545</v>
      </c>
      <c r="L4208" t="s">
        <v>922</v>
      </c>
      <c r="M4208">
        <v>2</v>
      </c>
      <c r="N4208">
        <v>2</v>
      </c>
      <c r="O4208" t="s">
        <v>45</v>
      </c>
      <c r="Q4208" t="s">
        <v>45</v>
      </c>
      <c r="S4208" t="s">
        <v>45</v>
      </c>
      <c r="U4208" t="s">
        <v>45</v>
      </c>
      <c r="W4208" t="s">
        <v>45</v>
      </c>
      <c r="X4208">
        <v>19</v>
      </c>
      <c r="Y4208" t="s">
        <v>46</v>
      </c>
      <c r="Z4208">
        <v>5</v>
      </c>
      <c r="AA4208" t="s">
        <v>46</v>
      </c>
      <c r="AB4208">
        <v>5</v>
      </c>
      <c r="AC4208" t="s">
        <v>47</v>
      </c>
      <c r="AE4208" t="s">
        <v>45</v>
      </c>
      <c r="AG4208" t="s">
        <v>45</v>
      </c>
      <c r="AI4208" t="s">
        <v>48</v>
      </c>
      <c r="AJ4208">
        <v>7</v>
      </c>
      <c r="AK4208" t="str">
        <f>_xlfn.XLOOKUP(Table_ExternalData_1[[#This Row],[Shop'[Shop Code']]],Sheet1!D:D,Sheet1!A:A)</f>
        <v>REGION 4 LEYRE IBEAS</v>
      </c>
    </row>
    <row r="4209" spans="1:37" x14ac:dyDescent="0.3">
      <c r="A4209">
        <v>37</v>
      </c>
      <c r="B4209" t="s">
        <v>919</v>
      </c>
      <c r="C4209" t="s">
        <v>920</v>
      </c>
      <c r="D4209" t="s">
        <v>194</v>
      </c>
      <c r="E4209" t="s">
        <v>195</v>
      </c>
      <c r="F4209" t="s">
        <v>196</v>
      </c>
      <c r="G4209" t="s">
        <v>921</v>
      </c>
      <c r="H4209" t="s">
        <v>198</v>
      </c>
      <c r="I4209" t="s">
        <v>42</v>
      </c>
      <c r="J4209" t="s">
        <v>43</v>
      </c>
      <c r="K4209" s="1">
        <v>45548</v>
      </c>
      <c r="L4209" t="s">
        <v>922</v>
      </c>
      <c r="M4209">
        <v>2</v>
      </c>
      <c r="N4209">
        <v>1</v>
      </c>
      <c r="O4209" t="s">
        <v>45</v>
      </c>
      <c r="Q4209" t="s">
        <v>45</v>
      </c>
      <c r="S4209" t="s">
        <v>45</v>
      </c>
      <c r="U4209" t="s">
        <v>45</v>
      </c>
      <c r="W4209" t="s">
        <v>45</v>
      </c>
      <c r="X4209">
        <v>15</v>
      </c>
      <c r="Y4209" t="s">
        <v>46</v>
      </c>
      <c r="Z4209">
        <v>4</v>
      </c>
      <c r="AA4209" t="s">
        <v>46</v>
      </c>
      <c r="AB4209">
        <v>11</v>
      </c>
      <c r="AC4209" t="s">
        <v>47</v>
      </c>
      <c r="AE4209" t="s">
        <v>45</v>
      </c>
      <c r="AG4209" t="s">
        <v>45</v>
      </c>
      <c r="AI4209" t="s">
        <v>48</v>
      </c>
      <c r="AJ4209">
        <v>10</v>
      </c>
      <c r="AK4209" t="str">
        <f>_xlfn.XLOOKUP(Table_ExternalData_1[[#This Row],[Shop'[Shop Code']]],Sheet1!D:D,Sheet1!A:A)</f>
        <v>REGION 4 LEYRE IBEAS</v>
      </c>
    </row>
    <row r="4210" spans="1:37" x14ac:dyDescent="0.3">
      <c r="A4210">
        <v>37</v>
      </c>
      <c r="B4210" t="s">
        <v>919</v>
      </c>
      <c r="C4210" t="s">
        <v>920</v>
      </c>
      <c r="D4210" t="s">
        <v>194</v>
      </c>
      <c r="E4210" t="s">
        <v>195</v>
      </c>
      <c r="F4210" t="s">
        <v>196</v>
      </c>
      <c r="G4210" t="s">
        <v>921</v>
      </c>
      <c r="H4210" t="s">
        <v>198</v>
      </c>
      <c r="I4210" t="s">
        <v>42</v>
      </c>
      <c r="J4210" t="s">
        <v>43</v>
      </c>
      <c r="K4210" s="1">
        <v>45546</v>
      </c>
      <c r="L4210" t="s">
        <v>922</v>
      </c>
      <c r="M4210">
        <v>5</v>
      </c>
      <c r="O4210" t="s">
        <v>45</v>
      </c>
      <c r="Q4210" t="s">
        <v>45</v>
      </c>
      <c r="S4210" t="s">
        <v>45</v>
      </c>
      <c r="U4210" t="s">
        <v>45</v>
      </c>
      <c r="W4210" t="s">
        <v>45</v>
      </c>
      <c r="X4210">
        <v>16</v>
      </c>
      <c r="Y4210" t="s">
        <v>46</v>
      </c>
      <c r="Z4210">
        <v>9</v>
      </c>
      <c r="AA4210" t="s">
        <v>46</v>
      </c>
      <c r="AB4210">
        <v>13</v>
      </c>
      <c r="AC4210" t="s">
        <v>47</v>
      </c>
      <c r="AE4210" t="s">
        <v>45</v>
      </c>
      <c r="AG4210" t="s">
        <v>45</v>
      </c>
      <c r="AI4210" t="s">
        <v>48</v>
      </c>
      <c r="AJ4210">
        <v>8</v>
      </c>
      <c r="AK4210" t="str">
        <f>_xlfn.XLOOKUP(Table_ExternalData_1[[#This Row],[Shop'[Shop Code']]],Sheet1!D:D,Sheet1!A:A)</f>
        <v>REGION 4 LEYRE IBEAS</v>
      </c>
    </row>
    <row r="4211" spans="1:37" x14ac:dyDescent="0.3">
      <c r="A4211">
        <v>37</v>
      </c>
      <c r="B4211" t="s">
        <v>923</v>
      </c>
      <c r="C4211" t="s">
        <v>924</v>
      </c>
      <c r="D4211" t="s">
        <v>206</v>
      </c>
      <c r="E4211" t="s">
        <v>2914</v>
      </c>
      <c r="F4211" t="s">
        <v>2915</v>
      </c>
      <c r="G4211" t="s">
        <v>925</v>
      </c>
      <c r="H4211" t="s">
        <v>106</v>
      </c>
      <c r="I4211" t="s">
        <v>56</v>
      </c>
      <c r="J4211" t="s">
        <v>57</v>
      </c>
      <c r="K4211" s="1">
        <v>45548</v>
      </c>
      <c r="L4211" t="s">
        <v>926</v>
      </c>
      <c r="M4211">
        <v>3</v>
      </c>
      <c r="N4211">
        <v>2</v>
      </c>
      <c r="O4211" t="s">
        <v>45</v>
      </c>
      <c r="P4211">
        <v>1</v>
      </c>
      <c r="Q4211" t="s">
        <v>45</v>
      </c>
      <c r="S4211" t="s">
        <v>45</v>
      </c>
      <c r="U4211" t="s">
        <v>45</v>
      </c>
      <c r="W4211" t="s">
        <v>45</v>
      </c>
      <c r="X4211">
        <v>10</v>
      </c>
      <c r="Y4211" t="s">
        <v>46</v>
      </c>
      <c r="Z4211">
        <v>8</v>
      </c>
      <c r="AA4211" t="s">
        <v>46</v>
      </c>
      <c r="AB4211">
        <v>8</v>
      </c>
      <c r="AC4211" t="s">
        <v>47</v>
      </c>
      <c r="AE4211" t="s">
        <v>45</v>
      </c>
      <c r="AG4211" t="s">
        <v>45</v>
      </c>
      <c r="AI4211" t="s">
        <v>48</v>
      </c>
      <c r="AJ4211">
        <v>10</v>
      </c>
      <c r="AK4211" t="str">
        <f>_xlfn.XLOOKUP(Table_ExternalData_1[[#This Row],[Shop'[Shop Code']]],Sheet1!D:D,Sheet1!A:A)</f>
        <v>REGION 1 ALBERTO BLASCO</v>
      </c>
    </row>
    <row r="4212" spans="1:37" x14ac:dyDescent="0.3">
      <c r="A4212">
        <v>37</v>
      </c>
      <c r="B4212" t="s">
        <v>923</v>
      </c>
      <c r="C4212" t="s">
        <v>924</v>
      </c>
      <c r="D4212" t="s">
        <v>206</v>
      </c>
      <c r="E4212" t="s">
        <v>2914</v>
      </c>
      <c r="F4212" t="s">
        <v>2915</v>
      </c>
      <c r="G4212" t="s">
        <v>925</v>
      </c>
      <c r="H4212" t="s">
        <v>106</v>
      </c>
      <c r="I4212" t="s">
        <v>56</v>
      </c>
      <c r="J4212" t="s">
        <v>57</v>
      </c>
      <c r="K4212" s="1">
        <v>45544</v>
      </c>
      <c r="L4212" t="s">
        <v>926</v>
      </c>
      <c r="M4212">
        <v>6</v>
      </c>
      <c r="N4212">
        <v>2</v>
      </c>
      <c r="O4212" t="s">
        <v>45</v>
      </c>
      <c r="Q4212" t="s">
        <v>45</v>
      </c>
      <c r="S4212" t="s">
        <v>45</v>
      </c>
      <c r="U4212" t="s">
        <v>45</v>
      </c>
      <c r="W4212" t="s">
        <v>45</v>
      </c>
      <c r="X4212">
        <v>17</v>
      </c>
      <c r="Y4212" t="s">
        <v>46</v>
      </c>
      <c r="Z4212">
        <v>15</v>
      </c>
      <c r="AA4212" t="s">
        <v>46</v>
      </c>
      <c r="AB4212">
        <v>7</v>
      </c>
      <c r="AC4212" t="s">
        <v>47</v>
      </c>
      <c r="AE4212" t="s">
        <v>45</v>
      </c>
      <c r="AG4212" t="s">
        <v>45</v>
      </c>
      <c r="AI4212" t="s">
        <v>48</v>
      </c>
      <c r="AJ4212">
        <v>6</v>
      </c>
      <c r="AK4212" t="str">
        <f>_xlfn.XLOOKUP(Table_ExternalData_1[[#This Row],[Shop'[Shop Code']]],Sheet1!D:D,Sheet1!A:A)</f>
        <v>REGION 1 ALBERTO BLASCO</v>
      </c>
    </row>
    <row r="4213" spans="1:37" x14ac:dyDescent="0.3">
      <c r="A4213">
        <v>37</v>
      </c>
      <c r="B4213" t="s">
        <v>923</v>
      </c>
      <c r="C4213" t="s">
        <v>924</v>
      </c>
      <c r="D4213" t="s">
        <v>206</v>
      </c>
      <c r="E4213" t="s">
        <v>2914</v>
      </c>
      <c r="F4213" t="s">
        <v>2915</v>
      </c>
      <c r="G4213" t="s">
        <v>925</v>
      </c>
      <c r="H4213" t="s">
        <v>106</v>
      </c>
      <c r="I4213" t="s">
        <v>56</v>
      </c>
      <c r="J4213" t="s">
        <v>57</v>
      </c>
      <c r="K4213" s="1">
        <v>45547</v>
      </c>
      <c r="L4213" t="s">
        <v>926</v>
      </c>
      <c r="M4213">
        <v>2</v>
      </c>
      <c r="O4213" t="s">
        <v>45</v>
      </c>
      <c r="Q4213" t="s">
        <v>45</v>
      </c>
      <c r="S4213" t="s">
        <v>45</v>
      </c>
      <c r="U4213" t="s">
        <v>45</v>
      </c>
      <c r="W4213" t="s">
        <v>45</v>
      </c>
      <c r="X4213">
        <v>9</v>
      </c>
      <c r="Y4213" t="s">
        <v>46</v>
      </c>
      <c r="Z4213">
        <v>6</v>
      </c>
      <c r="AA4213" t="s">
        <v>46</v>
      </c>
      <c r="AB4213">
        <v>6</v>
      </c>
      <c r="AC4213" t="s">
        <v>47</v>
      </c>
      <c r="AE4213" t="s">
        <v>45</v>
      </c>
      <c r="AG4213" t="s">
        <v>45</v>
      </c>
      <c r="AI4213" t="s">
        <v>48</v>
      </c>
      <c r="AJ4213">
        <v>9</v>
      </c>
      <c r="AK4213" t="str">
        <f>_xlfn.XLOOKUP(Table_ExternalData_1[[#This Row],[Shop'[Shop Code']]],Sheet1!D:D,Sheet1!A:A)</f>
        <v>REGION 1 ALBERTO BLASCO</v>
      </c>
    </row>
    <row r="4214" spans="1:37" x14ac:dyDescent="0.3">
      <c r="A4214">
        <v>37</v>
      </c>
      <c r="B4214" t="s">
        <v>923</v>
      </c>
      <c r="C4214" t="s">
        <v>924</v>
      </c>
      <c r="D4214" t="s">
        <v>206</v>
      </c>
      <c r="E4214" t="s">
        <v>2914</v>
      </c>
      <c r="F4214" t="s">
        <v>2915</v>
      </c>
      <c r="G4214" t="s">
        <v>925</v>
      </c>
      <c r="H4214" t="s">
        <v>106</v>
      </c>
      <c r="I4214" t="s">
        <v>56</v>
      </c>
      <c r="J4214" t="s">
        <v>57</v>
      </c>
      <c r="K4214" s="1">
        <v>45545</v>
      </c>
      <c r="L4214" t="s">
        <v>926</v>
      </c>
      <c r="M4214">
        <v>3</v>
      </c>
      <c r="O4214" t="s">
        <v>45</v>
      </c>
      <c r="Q4214" t="s">
        <v>45</v>
      </c>
      <c r="S4214" t="s">
        <v>45</v>
      </c>
      <c r="U4214" t="s">
        <v>45</v>
      </c>
      <c r="W4214" t="s">
        <v>45</v>
      </c>
      <c r="X4214">
        <v>15</v>
      </c>
      <c r="Y4214" t="s">
        <v>46</v>
      </c>
      <c r="Z4214">
        <v>13</v>
      </c>
      <c r="AA4214" t="s">
        <v>46</v>
      </c>
      <c r="AB4214">
        <v>5</v>
      </c>
      <c r="AC4214" t="s">
        <v>47</v>
      </c>
      <c r="AD4214">
        <v>4</v>
      </c>
      <c r="AE4214" t="s">
        <v>45</v>
      </c>
      <c r="AF4214">
        <v>1</v>
      </c>
      <c r="AG4214" t="s">
        <v>45</v>
      </c>
      <c r="AH4214">
        <v>2564.54</v>
      </c>
      <c r="AI4214" t="s">
        <v>48</v>
      </c>
      <c r="AJ4214">
        <v>7</v>
      </c>
      <c r="AK4214" t="str">
        <f>_xlfn.XLOOKUP(Table_ExternalData_1[[#This Row],[Shop'[Shop Code']]],Sheet1!D:D,Sheet1!A:A)</f>
        <v>REGION 1 ALBERTO BLASCO</v>
      </c>
    </row>
    <row r="4215" spans="1:37" x14ac:dyDescent="0.3">
      <c r="A4215">
        <v>37</v>
      </c>
      <c r="B4215" t="s">
        <v>923</v>
      </c>
      <c r="C4215" t="s">
        <v>924</v>
      </c>
      <c r="D4215" t="s">
        <v>206</v>
      </c>
      <c r="E4215" t="s">
        <v>2914</v>
      </c>
      <c r="F4215" t="s">
        <v>2915</v>
      </c>
      <c r="G4215" t="s">
        <v>925</v>
      </c>
      <c r="H4215" t="s">
        <v>106</v>
      </c>
      <c r="I4215" t="s">
        <v>56</v>
      </c>
      <c r="J4215" t="s">
        <v>57</v>
      </c>
      <c r="K4215" s="1">
        <v>45546</v>
      </c>
      <c r="L4215" t="s">
        <v>926</v>
      </c>
      <c r="O4215" t="s">
        <v>45</v>
      </c>
      <c r="Q4215" t="s">
        <v>45</v>
      </c>
      <c r="S4215" t="s">
        <v>45</v>
      </c>
      <c r="U4215" t="s">
        <v>45</v>
      </c>
      <c r="W4215" t="s">
        <v>45</v>
      </c>
      <c r="X4215">
        <v>1</v>
      </c>
      <c r="Y4215" t="s">
        <v>46</v>
      </c>
      <c r="AA4215" t="s">
        <v>46</v>
      </c>
      <c r="AB4215">
        <v>1</v>
      </c>
      <c r="AC4215" t="s">
        <v>47</v>
      </c>
      <c r="AE4215" t="s">
        <v>45</v>
      </c>
      <c r="AG4215" t="s">
        <v>45</v>
      </c>
      <c r="AI4215" t="s">
        <v>48</v>
      </c>
      <c r="AJ4215">
        <v>8</v>
      </c>
      <c r="AK4215" t="str">
        <f>_xlfn.XLOOKUP(Table_ExternalData_1[[#This Row],[Shop'[Shop Code']]],Sheet1!D:D,Sheet1!A:A)</f>
        <v>REGION 1 ALBERTO BLASCO</v>
      </c>
    </row>
    <row r="4216" spans="1:37" x14ac:dyDescent="0.3">
      <c r="A4216">
        <v>37</v>
      </c>
      <c r="B4216" t="s">
        <v>927</v>
      </c>
      <c r="C4216" t="s">
        <v>928</v>
      </c>
      <c r="D4216" t="s">
        <v>37</v>
      </c>
      <c r="E4216" t="s">
        <v>38</v>
      </c>
      <c r="F4216" t="s">
        <v>39</v>
      </c>
      <c r="G4216" t="s">
        <v>929</v>
      </c>
      <c r="H4216" t="s">
        <v>41</v>
      </c>
      <c r="I4216" t="s">
        <v>42</v>
      </c>
      <c r="J4216" t="s">
        <v>43</v>
      </c>
      <c r="K4216" s="1">
        <v>45545</v>
      </c>
      <c r="L4216" t="s">
        <v>930</v>
      </c>
      <c r="M4216">
        <v>4</v>
      </c>
      <c r="N4216">
        <v>5</v>
      </c>
      <c r="O4216" t="s">
        <v>45</v>
      </c>
      <c r="Q4216" t="s">
        <v>45</v>
      </c>
      <c r="S4216" t="s">
        <v>45</v>
      </c>
      <c r="U4216" t="s">
        <v>45</v>
      </c>
      <c r="W4216" t="s">
        <v>45</v>
      </c>
      <c r="X4216">
        <v>18</v>
      </c>
      <c r="Y4216" t="s">
        <v>46</v>
      </c>
      <c r="Z4216">
        <v>11</v>
      </c>
      <c r="AA4216" t="s">
        <v>46</v>
      </c>
      <c r="AB4216">
        <v>2</v>
      </c>
      <c r="AC4216" t="s">
        <v>47</v>
      </c>
      <c r="AD4216">
        <v>-1</v>
      </c>
      <c r="AE4216" t="s">
        <v>45</v>
      </c>
      <c r="AG4216" t="s">
        <v>45</v>
      </c>
      <c r="AI4216" t="s">
        <v>48</v>
      </c>
      <c r="AJ4216">
        <v>7</v>
      </c>
      <c r="AK4216" t="str">
        <f>_xlfn.XLOOKUP(Table_ExternalData_1[[#This Row],[Shop'[Shop Code']]],Sheet1!D:D,Sheet1!A:A)</f>
        <v>REGION 4 LEYRE IBEAS</v>
      </c>
    </row>
    <row r="4217" spans="1:37" x14ac:dyDescent="0.3">
      <c r="A4217">
        <v>37</v>
      </c>
      <c r="B4217" t="s">
        <v>927</v>
      </c>
      <c r="C4217" t="s">
        <v>928</v>
      </c>
      <c r="D4217" t="s">
        <v>37</v>
      </c>
      <c r="E4217" t="s">
        <v>38</v>
      </c>
      <c r="F4217" t="s">
        <v>39</v>
      </c>
      <c r="G4217" t="s">
        <v>929</v>
      </c>
      <c r="H4217" t="s">
        <v>41</v>
      </c>
      <c r="I4217" t="s">
        <v>42</v>
      </c>
      <c r="J4217" t="s">
        <v>43</v>
      </c>
      <c r="K4217" s="1">
        <v>45548</v>
      </c>
      <c r="L4217" t="s">
        <v>930</v>
      </c>
      <c r="M4217">
        <v>3</v>
      </c>
      <c r="O4217" t="s">
        <v>45</v>
      </c>
      <c r="Q4217" t="s">
        <v>45</v>
      </c>
      <c r="S4217" t="s">
        <v>45</v>
      </c>
      <c r="U4217" t="s">
        <v>45</v>
      </c>
      <c r="W4217" t="s">
        <v>45</v>
      </c>
      <c r="X4217">
        <v>15</v>
      </c>
      <c r="Y4217" t="s">
        <v>46</v>
      </c>
      <c r="Z4217">
        <v>7</v>
      </c>
      <c r="AA4217" t="s">
        <v>46</v>
      </c>
      <c r="AB4217">
        <v>7</v>
      </c>
      <c r="AC4217" t="s">
        <v>47</v>
      </c>
      <c r="AE4217" t="s">
        <v>45</v>
      </c>
      <c r="AG4217" t="s">
        <v>45</v>
      </c>
      <c r="AI4217" t="s">
        <v>48</v>
      </c>
      <c r="AJ4217">
        <v>10</v>
      </c>
      <c r="AK4217" t="str">
        <f>_xlfn.XLOOKUP(Table_ExternalData_1[[#This Row],[Shop'[Shop Code']]],Sheet1!D:D,Sheet1!A:A)</f>
        <v>REGION 4 LEYRE IBEAS</v>
      </c>
    </row>
    <row r="4218" spans="1:37" x14ac:dyDescent="0.3">
      <c r="A4218">
        <v>37</v>
      </c>
      <c r="B4218" t="s">
        <v>927</v>
      </c>
      <c r="C4218" t="s">
        <v>928</v>
      </c>
      <c r="D4218" t="s">
        <v>37</v>
      </c>
      <c r="E4218" t="s">
        <v>38</v>
      </c>
      <c r="F4218" t="s">
        <v>39</v>
      </c>
      <c r="G4218" t="s">
        <v>929</v>
      </c>
      <c r="H4218" t="s">
        <v>41</v>
      </c>
      <c r="I4218" t="s">
        <v>42</v>
      </c>
      <c r="J4218" t="s">
        <v>43</v>
      </c>
      <c r="K4218" s="1">
        <v>45547</v>
      </c>
      <c r="L4218" t="s">
        <v>930</v>
      </c>
      <c r="M4218">
        <v>7</v>
      </c>
      <c r="N4218">
        <v>1</v>
      </c>
      <c r="O4218" t="s">
        <v>45</v>
      </c>
      <c r="Q4218" t="s">
        <v>45</v>
      </c>
      <c r="S4218" t="s">
        <v>45</v>
      </c>
      <c r="U4218" t="s">
        <v>45</v>
      </c>
      <c r="W4218" t="s">
        <v>45</v>
      </c>
      <c r="X4218">
        <v>22</v>
      </c>
      <c r="Y4218" t="s">
        <v>46</v>
      </c>
      <c r="Z4218">
        <v>19</v>
      </c>
      <c r="AA4218" t="s">
        <v>46</v>
      </c>
      <c r="AB4218">
        <v>5</v>
      </c>
      <c r="AC4218" t="s">
        <v>47</v>
      </c>
      <c r="AE4218" t="s">
        <v>45</v>
      </c>
      <c r="AG4218" t="s">
        <v>45</v>
      </c>
      <c r="AI4218" t="s">
        <v>48</v>
      </c>
      <c r="AJ4218">
        <v>9</v>
      </c>
      <c r="AK4218" t="str">
        <f>_xlfn.XLOOKUP(Table_ExternalData_1[[#This Row],[Shop'[Shop Code']]],Sheet1!D:D,Sheet1!A:A)</f>
        <v>REGION 4 LEYRE IBEAS</v>
      </c>
    </row>
    <row r="4219" spans="1:37" x14ac:dyDescent="0.3">
      <c r="A4219">
        <v>37</v>
      </c>
      <c r="B4219" t="s">
        <v>927</v>
      </c>
      <c r="C4219" t="s">
        <v>928</v>
      </c>
      <c r="D4219" t="s">
        <v>37</v>
      </c>
      <c r="E4219" t="s">
        <v>38</v>
      </c>
      <c r="F4219" t="s">
        <v>39</v>
      </c>
      <c r="G4219" t="s">
        <v>929</v>
      </c>
      <c r="H4219" t="s">
        <v>41</v>
      </c>
      <c r="I4219" t="s">
        <v>42</v>
      </c>
      <c r="J4219" t="s">
        <v>43</v>
      </c>
      <c r="K4219" s="1">
        <v>45544</v>
      </c>
      <c r="L4219" t="s">
        <v>930</v>
      </c>
      <c r="M4219">
        <v>4</v>
      </c>
      <c r="N4219">
        <v>4</v>
      </c>
      <c r="O4219" t="s">
        <v>45</v>
      </c>
      <c r="Q4219" t="s">
        <v>45</v>
      </c>
      <c r="S4219" t="s">
        <v>45</v>
      </c>
      <c r="U4219" t="s">
        <v>45</v>
      </c>
      <c r="W4219" t="s">
        <v>45</v>
      </c>
      <c r="X4219">
        <v>27</v>
      </c>
      <c r="Y4219" t="s">
        <v>46</v>
      </c>
      <c r="Z4219">
        <v>16</v>
      </c>
      <c r="AA4219" t="s">
        <v>46</v>
      </c>
      <c r="AB4219">
        <v>1</v>
      </c>
      <c r="AC4219" t="s">
        <v>47</v>
      </c>
      <c r="AE4219" t="s">
        <v>45</v>
      </c>
      <c r="AG4219" t="s">
        <v>45</v>
      </c>
      <c r="AI4219" t="s">
        <v>48</v>
      </c>
      <c r="AJ4219">
        <v>6</v>
      </c>
      <c r="AK4219" t="str">
        <f>_xlfn.XLOOKUP(Table_ExternalData_1[[#This Row],[Shop'[Shop Code']]],Sheet1!D:D,Sheet1!A:A)</f>
        <v>REGION 4 LEYRE IBEAS</v>
      </c>
    </row>
    <row r="4220" spans="1:37" x14ac:dyDescent="0.3">
      <c r="A4220">
        <v>37</v>
      </c>
      <c r="B4220" t="s">
        <v>927</v>
      </c>
      <c r="C4220" t="s">
        <v>928</v>
      </c>
      <c r="D4220" t="s">
        <v>37</v>
      </c>
      <c r="E4220" t="s">
        <v>38</v>
      </c>
      <c r="F4220" t="s">
        <v>39</v>
      </c>
      <c r="G4220" t="s">
        <v>929</v>
      </c>
      <c r="H4220" t="s">
        <v>41</v>
      </c>
      <c r="I4220" t="s">
        <v>42</v>
      </c>
      <c r="J4220" t="s">
        <v>43</v>
      </c>
      <c r="K4220" s="1">
        <v>45546</v>
      </c>
      <c r="L4220" t="s">
        <v>930</v>
      </c>
      <c r="M4220">
        <v>4</v>
      </c>
      <c r="N4220">
        <v>4</v>
      </c>
      <c r="O4220" t="s">
        <v>45</v>
      </c>
      <c r="P4220">
        <v>2</v>
      </c>
      <c r="Q4220" t="s">
        <v>45</v>
      </c>
      <c r="S4220" t="s">
        <v>45</v>
      </c>
      <c r="U4220" t="s">
        <v>45</v>
      </c>
      <c r="W4220" t="s">
        <v>45</v>
      </c>
      <c r="X4220">
        <v>17</v>
      </c>
      <c r="Y4220" t="s">
        <v>46</v>
      </c>
      <c r="Z4220">
        <v>13</v>
      </c>
      <c r="AA4220" t="s">
        <v>46</v>
      </c>
      <c r="AB4220">
        <v>4</v>
      </c>
      <c r="AC4220" t="s">
        <v>47</v>
      </c>
      <c r="AE4220" t="s">
        <v>45</v>
      </c>
      <c r="AG4220" t="s">
        <v>45</v>
      </c>
      <c r="AI4220" t="s">
        <v>48</v>
      </c>
      <c r="AJ4220">
        <v>8</v>
      </c>
      <c r="AK4220" t="str">
        <f>_xlfn.XLOOKUP(Table_ExternalData_1[[#This Row],[Shop'[Shop Code']]],Sheet1!D:D,Sheet1!A:A)</f>
        <v>REGION 4 LEYRE IBEAS</v>
      </c>
    </row>
    <row r="4221" spans="1:37" x14ac:dyDescent="0.3">
      <c r="A4221">
        <v>37</v>
      </c>
      <c r="B4221" t="s">
        <v>931</v>
      </c>
      <c r="C4221" t="s">
        <v>932</v>
      </c>
      <c r="D4221" t="s">
        <v>37</v>
      </c>
      <c r="E4221" t="s">
        <v>38</v>
      </c>
      <c r="F4221" t="s">
        <v>39</v>
      </c>
      <c r="G4221" t="s">
        <v>933</v>
      </c>
      <c r="H4221" t="s">
        <v>41</v>
      </c>
      <c r="I4221" t="s">
        <v>42</v>
      </c>
      <c r="J4221" t="s">
        <v>43</v>
      </c>
      <c r="K4221" s="1">
        <v>45545</v>
      </c>
      <c r="L4221" t="s">
        <v>934</v>
      </c>
      <c r="M4221">
        <v>1</v>
      </c>
      <c r="N4221">
        <v>2</v>
      </c>
      <c r="O4221" t="s">
        <v>45</v>
      </c>
      <c r="Q4221" t="s">
        <v>45</v>
      </c>
      <c r="S4221" t="s">
        <v>45</v>
      </c>
      <c r="U4221" t="s">
        <v>45</v>
      </c>
      <c r="W4221" t="s">
        <v>45</v>
      </c>
      <c r="X4221">
        <v>21</v>
      </c>
      <c r="Y4221" t="s">
        <v>46</v>
      </c>
      <c r="Z4221">
        <v>15</v>
      </c>
      <c r="AA4221" t="s">
        <v>46</v>
      </c>
      <c r="AB4221">
        <v>3</v>
      </c>
      <c r="AC4221" t="s">
        <v>47</v>
      </c>
      <c r="AD4221">
        <v>2</v>
      </c>
      <c r="AE4221" t="s">
        <v>45</v>
      </c>
      <c r="AF4221">
        <v>2</v>
      </c>
      <c r="AG4221" t="s">
        <v>45</v>
      </c>
      <c r="AH4221">
        <v>3636.36</v>
      </c>
      <c r="AI4221" t="s">
        <v>48</v>
      </c>
      <c r="AJ4221">
        <v>7</v>
      </c>
      <c r="AK4221" t="str">
        <f>_xlfn.XLOOKUP(Table_ExternalData_1[[#This Row],[Shop'[Shop Code']]],Sheet1!D:D,Sheet1!A:A)</f>
        <v>REGION 4 LEYRE IBEAS</v>
      </c>
    </row>
    <row r="4222" spans="1:37" x14ac:dyDescent="0.3">
      <c r="A4222">
        <v>37</v>
      </c>
      <c r="B4222" t="s">
        <v>931</v>
      </c>
      <c r="C4222" t="s">
        <v>932</v>
      </c>
      <c r="D4222" t="s">
        <v>37</v>
      </c>
      <c r="E4222" t="s">
        <v>38</v>
      </c>
      <c r="F4222" t="s">
        <v>39</v>
      </c>
      <c r="G4222" t="s">
        <v>933</v>
      </c>
      <c r="H4222" t="s">
        <v>41</v>
      </c>
      <c r="I4222" t="s">
        <v>42</v>
      </c>
      <c r="J4222" t="s">
        <v>43</v>
      </c>
      <c r="K4222" s="1">
        <v>45548</v>
      </c>
      <c r="L4222" t="s">
        <v>934</v>
      </c>
      <c r="M4222">
        <v>3</v>
      </c>
      <c r="N4222">
        <v>2</v>
      </c>
      <c r="O4222" t="s">
        <v>45</v>
      </c>
      <c r="Q4222" t="s">
        <v>45</v>
      </c>
      <c r="S4222" t="s">
        <v>45</v>
      </c>
      <c r="U4222" t="s">
        <v>45</v>
      </c>
      <c r="W4222" t="s">
        <v>45</v>
      </c>
      <c r="X4222">
        <v>13</v>
      </c>
      <c r="Y4222" t="s">
        <v>46</v>
      </c>
      <c r="Z4222">
        <v>8</v>
      </c>
      <c r="AA4222" t="s">
        <v>46</v>
      </c>
      <c r="AB4222">
        <v>5</v>
      </c>
      <c r="AC4222" t="s">
        <v>47</v>
      </c>
      <c r="AE4222" t="s">
        <v>45</v>
      </c>
      <c r="AG4222" t="s">
        <v>45</v>
      </c>
      <c r="AI4222" t="s">
        <v>48</v>
      </c>
      <c r="AJ4222">
        <v>10</v>
      </c>
      <c r="AK4222" t="str">
        <f>_xlfn.XLOOKUP(Table_ExternalData_1[[#This Row],[Shop'[Shop Code']]],Sheet1!D:D,Sheet1!A:A)</f>
        <v>REGION 4 LEYRE IBEAS</v>
      </c>
    </row>
    <row r="4223" spans="1:37" x14ac:dyDescent="0.3">
      <c r="A4223">
        <v>37</v>
      </c>
      <c r="B4223" t="s">
        <v>931</v>
      </c>
      <c r="C4223" t="s">
        <v>932</v>
      </c>
      <c r="D4223" t="s">
        <v>37</v>
      </c>
      <c r="E4223" t="s">
        <v>38</v>
      </c>
      <c r="F4223" t="s">
        <v>39</v>
      </c>
      <c r="G4223" t="s">
        <v>933</v>
      </c>
      <c r="H4223" t="s">
        <v>41</v>
      </c>
      <c r="I4223" t="s">
        <v>42</v>
      </c>
      <c r="J4223" t="s">
        <v>43</v>
      </c>
      <c r="K4223" s="1">
        <v>45546</v>
      </c>
      <c r="L4223" t="s">
        <v>934</v>
      </c>
      <c r="M4223">
        <v>3</v>
      </c>
      <c r="O4223" t="s">
        <v>45</v>
      </c>
      <c r="Q4223" t="s">
        <v>45</v>
      </c>
      <c r="S4223" t="s">
        <v>45</v>
      </c>
      <c r="U4223" t="s">
        <v>45</v>
      </c>
      <c r="W4223" t="s">
        <v>45</v>
      </c>
      <c r="X4223">
        <v>24</v>
      </c>
      <c r="Y4223" t="s">
        <v>46</v>
      </c>
      <c r="Z4223">
        <v>12</v>
      </c>
      <c r="AA4223" t="s">
        <v>46</v>
      </c>
      <c r="AB4223">
        <v>3</v>
      </c>
      <c r="AC4223" t="s">
        <v>47</v>
      </c>
      <c r="AE4223" t="s">
        <v>45</v>
      </c>
      <c r="AG4223" t="s">
        <v>45</v>
      </c>
      <c r="AI4223" t="s">
        <v>48</v>
      </c>
      <c r="AJ4223">
        <v>8</v>
      </c>
      <c r="AK4223" t="str">
        <f>_xlfn.XLOOKUP(Table_ExternalData_1[[#This Row],[Shop'[Shop Code']]],Sheet1!D:D,Sheet1!A:A)</f>
        <v>REGION 4 LEYRE IBEAS</v>
      </c>
    </row>
    <row r="4224" spans="1:37" x14ac:dyDescent="0.3">
      <c r="A4224">
        <v>37</v>
      </c>
      <c r="B4224" t="s">
        <v>931</v>
      </c>
      <c r="C4224" t="s">
        <v>932</v>
      </c>
      <c r="D4224" t="s">
        <v>37</v>
      </c>
      <c r="E4224" t="s">
        <v>38</v>
      </c>
      <c r="F4224" t="s">
        <v>39</v>
      </c>
      <c r="G4224" t="s">
        <v>933</v>
      </c>
      <c r="H4224" t="s">
        <v>41</v>
      </c>
      <c r="I4224" t="s">
        <v>42</v>
      </c>
      <c r="J4224" t="s">
        <v>43</v>
      </c>
      <c r="K4224" s="1">
        <v>45547</v>
      </c>
      <c r="L4224" t="s">
        <v>934</v>
      </c>
      <c r="M4224">
        <v>2</v>
      </c>
      <c r="O4224" t="s">
        <v>45</v>
      </c>
      <c r="Q4224" t="s">
        <v>45</v>
      </c>
      <c r="S4224" t="s">
        <v>45</v>
      </c>
      <c r="U4224" t="s">
        <v>45</v>
      </c>
      <c r="W4224" t="s">
        <v>45</v>
      </c>
      <c r="X4224">
        <v>19</v>
      </c>
      <c r="Y4224" t="s">
        <v>46</v>
      </c>
      <c r="Z4224">
        <v>8</v>
      </c>
      <c r="AA4224" t="s">
        <v>46</v>
      </c>
      <c r="AB4224">
        <v>4</v>
      </c>
      <c r="AC4224" t="s">
        <v>47</v>
      </c>
      <c r="AE4224" t="s">
        <v>45</v>
      </c>
      <c r="AG4224" t="s">
        <v>45</v>
      </c>
      <c r="AI4224" t="s">
        <v>48</v>
      </c>
      <c r="AJ4224">
        <v>9</v>
      </c>
      <c r="AK4224" t="str">
        <f>_xlfn.XLOOKUP(Table_ExternalData_1[[#This Row],[Shop'[Shop Code']]],Sheet1!D:D,Sheet1!A:A)</f>
        <v>REGION 4 LEYRE IBEAS</v>
      </c>
    </row>
    <row r="4225" spans="1:37" x14ac:dyDescent="0.3">
      <c r="A4225">
        <v>37</v>
      </c>
      <c r="B4225" t="s">
        <v>931</v>
      </c>
      <c r="C4225" t="s">
        <v>932</v>
      </c>
      <c r="D4225" t="s">
        <v>37</v>
      </c>
      <c r="E4225" t="s">
        <v>38</v>
      </c>
      <c r="F4225" t="s">
        <v>39</v>
      </c>
      <c r="G4225" t="s">
        <v>933</v>
      </c>
      <c r="H4225" t="s">
        <v>41</v>
      </c>
      <c r="I4225" t="s">
        <v>42</v>
      </c>
      <c r="J4225" t="s">
        <v>43</v>
      </c>
      <c r="K4225" s="1">
        <v>45544</v>
      </c>
      <c r="L4225" t="s">
        <v>934</v>
      </c>
      <c r="M4225">
        <v>2</v>
      </c>
      <c r="N4225">
        <v>5</v>
      </c>
      <c r="O4225" t="s">
        <v>45</v>
      </c>
      <c r="Q4225" t="s">
        <v>45</v>
      </c>
      <c r="S4225" t="s">
        <v>45</v>
      </c>
      <c r="U4225" t="s">
        <v>45</v>
      </c>
      <c r="W4225" t="s">
        <v>45</v>
      </c>
      <c r="X4225">
        <v>23</v>
      </c>
      <c r="Y4225" t="s">
        <v>46</v>
      </c>
      <c r="Z4225">
        <v>11</v>
      </c>
      <c r="AA4225" t="s">
        <v>46</v>
      </c>
      <c r="AB4225">
        <v>6</v>
      </c>
      <c r="AC4225" t="s">
        <v>47</v>
      </c>
      <c r="AE4225" t="s">
        <v>45</v>
      </c>
      <c r="AG4225" t="s">
        <v>45</v>
      </c>
      <c r="AI4225" t="s">
        <v>48</v>
      </c>
      <c r="AJ4225">
        <v>6</v>
      </c>
      <c r="AK4225" t="str">
        <f>_xlfn.XLOOKUP(Table_ExternalData_1[[#This Row],[Shop'[Shop Code']]],Sheet1!D:D,Sheet1!A:A)</f>
        <v>REGION 4 LEYRE IBEAS</v>
      </c>
    </row>
    <row r="4226" spans="1:37" x14ac:dyDescent="0.3">
      <c r="A4226">
        <v>37</v>
      </c>
      <c r="B4226" t="s">
        <v>935</v>
      </c>
      <c r="C4226" t="s">
        <v>936</v>
      </c>
      <c r="D4226" t="s">
        <v>179</v>
      </c>
      <c r="E4226" t="s">
        <v>180</v>
      </c>
      <c r="F4226" t="s">
        <v>181</v>
      </c>
      <c r="G4226" t="s">
        <v>937</v>
      </c>
      <c r="H4226" t="s">
        <v>845</v>
      </c>
      <c r="I4226" t="s">
        <v>74</v>
      </c>
      <c r="J4226" t="s">
        <v>75</v>
      </c>
      <c r="K4226" s="1">
        <v>45546</v>
      </c>
      <c r="L4226" t="s">
        <v>938</v>
      </c>
      <c r="M4226">
        <v>7</v>
      </c>
      <c r="N4226">
        <v>1</v>
      </c>
      <c r="O4226" t="s">
        <v>45</v>
      </c>
      <c r="Q4226" t="s">
        <v>45</v>
      </c>
      <c r="S4226" t="s">
        <v>45</v>
      </c>
      <c r="U4226" t="s">
        <v>45</v>
      </c>
      <c r="W4226" t="s">
        <v>45</v>
      </c>
      <c r="X4226">
        <v>17</v>
      </c>
      <c r="Y4226" t="s">
        <v>46</v>
      </c>
      <c r="Z4226">
        <v>16</v>
      </c>
      <c r="AA4226" t="s">
        <v>46</v>
      </c>
      <c r="AB4226">
        <v>13</v>
      </c>
      <c r="AC4226" t="s">
        <v>47</v>
      </c>
      <c r="AD4226">
        <v>4</v>
      </c>
      <c r="AE4226" t="s">
        <v>45</v>
      </c>
      <c r="AF4226">
        <v>4</v>
      </c>
      <c r="AG4226" t="s">
        <v>45</v>
      </c>
      <c r="AH4226">
        <v>8363.64</v>
      </c>
      <c r="AI4226" t="s">
        <v>48</v>
      </c>
      <c r="AJ4226">
        <v>8</v>
      </c>
      <c r="AK4226" t="str">
        <f>_xlfn.XLOOKUP(Table_ExternalData_1[[#This Row],[Shop'[Shop Code']]],Sheet1!D:D,Sheet1!A:A)</f>
        <v>REGION 3 EDUARDO CAMACHO</v>
      </c>
    </row>
    <row r="4227" spans="1:37" x14ac:dyDescent="0.3">
      <c r="A4227">
        <v>37</v>
      </c>
      <c r="B4227" t="s">
        <v>935</v>
      </c>
      <c r="C4227" t="s">
        <v>936</v>
      </c>
      <c r="D4227" t="s">
        <v>179</v>
      </c>
      <c r="E4227" t="s">
        <v>180</v>
      </c>
      <c r="F4227" t="s">
        <v>181</v>
      </c>
      <c r="G4227" t="s">
        <v>937</v>
      </c>
      <c r="H4227" t="s">
        <v>845</v>
      </c>
      <c r="I4227" t="s">
        <v>74</v>
      </c>
      <c r="J4227" t="s">
        <v>75</v>
      </c>
      <c r="K4227" s="1">
        <v>45547</v>
      </c>
      <c r="L4227" t="s">
        <v>938</v>
      </c>
      <c r="M4227">
        <v>5</v>
      </c>
      <c r="O4227" t="s">
        <v>45</v>
      </c>
      <c r="Q4227" t="s">
        <v>45</v>
      </c>
      <c r="S4227" t="s">
        <v>45</v>
      </c>
      <c r="U4227" t="s">
        <v>45</v>
      </c>
      <c r="W4227" t="s">
        <v>45</v>
      </c>
      <c r="X4227">
        <v>20</v>
      </c>
      <c r="Y4227" t="s">
        <v>46</v>
      </c>
      <c r="Z4227">
        <v>16</v>
      </c>
      <c r="AA4227" t="s">
        <v>46</v>
      </c>
      <c r="AB4227">
        <v>15</v>
      </c>
      <c r="AC4227" t="s">
        <v>47</v>
      </c>
      <c r="AD4227">
        <v>4</v>
      </c>
      <c r="AE4227" t="s">
        <v>45</v>
      </c>
      <c r="AF4227">
        <v>2</v>
      </c>
      <c r="AG4227" t="s">
        <v>45</v>
      </c>
      <c r="AH4227">
        <v>3636.36</v>
      </c>
      <c r="AI4227" t="s">
        <v>48</v>
      </c>
      <c r="AJ4227">
        <v>9</v>
      </c>
      <c r="AK4227" t="str">
        <f>_xlfn.XLOOKUP(Table_ExternalData_1[[#This Row],[Shop'[Shop Code']]],Sheet1!D:D,Sheet1!A:A)</f>
        <v>REGION 3 EDUARDO CAMACHO</v>
      </c>
    </row>
    <row r="4228" spans="1:37" x14ac:dyDescent="0.3">
      <c r="A4228">
        <v>37</v>
      </c>
      <c r="B4228" t="s">
        <v>935</v>
      </c>
      <c r="C4228" t="s">
        <v>936</v>
      </c>
      <c r="D4228" t="s">
        <v>179</v>
      </c>
      <c r="E4228" t="s">
        <v>180</v>
      </c>
      <c r="F4228" t="s">
        <v>181</v>
      </c>
      <c r="G4228" t="s">
        <v>937</v>
      </c>
      <c r="H4228" t="s">
        <v>845</v>
      </c>
      <c r="I4228" t="s">
        <v>74</v>
      </c>
      <c r="J4228" t="s">
        <v>75</v>
      </c>
      <c r="K4228" s="1">
        <v>45545</v>
      </c>
      <c r="L4228" t="s">
        <v>938</v>
      </c>
      <c r="M4228">
        <v>3</v>
      </c>
      <c r="N4228">
        <v>2</v>
      </c>
      <c r="O4228" t="s">
        <v>45</v>
      </c>
      <c r="P4228">
        <v>2</v>
      </c>
      <c r="Q4228" t="s">
        <v>45</v>
      </c>
      <c r="R4228">
        <v>2</v>
      </c>
      <c r="S4228" t="s">
        <v>45</v>
      </c>
      <c r="U4228" t="s">
        <v>45</v>
      </c>
      <c r="W4228" t="s">
        <v>45</v>
      </c>
      <c r="X4228">
        <v>15</v>
      </c>
      <c r="Y4228" t="s">
        <v>46</v>
      </c>
      <c r="Z4228">
        <v>14</v>
      </c>
      <c r="AA4228" t="s">
        <v>46</v>
      </c>
      <c r="AB4228">
        <v>9</v>
      </c>
      <c r="AC4228" t="s">
        <v>47</v>
      </c>
      <c r="AE4228" t="s">
        <v>45</v>
      </c>
      <c r="AF4228">
        <v>2</v>
      </c>
      <c r="AG4228" t="s">
        <v>45</v>
      </c>
      <c r="AH4228">
        <v>4681.82</v>
      </c>
      <c r="AI4228" t="s">
        <v>48</v>
      </c>
      <c r="AJ4228">
        <v>7</v>
      </c>
      <c r="AK4228" t="str">
        <f>_xlfn.XLOOKUP(Table_ExternalData_1[[#This Row],[Shop'[Shop Code']]],Sheet1!D:D,Sheet1!A:A)</f>
        <v>REGION 3 EDUARDO CAMACHO</v>
      </c>
    </row>
    <row r="4229" spans="1:37" x14ac:dyDescent="0.3">
      <c r="A4229">
        <v>37</v>
      </c>
      <c r="B4229" t="s">
        <v>935</v>
      </c>
      <c r="C4229" t="s">
        <v>936</v>
      </c>
      <c r="D4229" t="s">
        <v>179</v>
      </c>
      <c r="E4229" t="s">
        <v>180</v>
      </c>
      <c r="F4229" t="s">
        <v>181</v>
      </c>
      <c r="G4229" t="s">
        <v>937</v>
      </c>
      <c r="H4229" t="s">
        <v>845</v>
      </c>
      <c r="I4229" t="s">
        <v>74</v>
      </c>
      <c r="J4229" t="s">
        <v>75</v>
      </c>
      <c r="K4229" s="1">
        <v>45548</v>
      </c>
      <c r="L4229" t="s">
        <v>938</v>
      </c>
      <c r="M4229">
        <v>2</v>
      </c>
      <c r="O4229" t="s">
        <v>45</v>
      </c>
      <c r="P4229">
        <v>2</v>
      </c>
      <c r="Q4229" t="s">
        <v>45</v>
      </c>
      <c r="R4229">
        <v>2</v>
      </c>
      <c r="S4229" t="s">
        <v>45</v>
      </c>
      <c r="U4229" t="s">
        <v>45</v>
      </c>
      <c r="W4229" t="s">
        <v>45</v>
      </c>
      <c r="X4229">
        <v>12</v>
      </c>
      <c r="Y4229" t="s">
        <v>46</v>
      </c>
      <c r="Z4229">
        <v>8</v>
      </c>
      <c r="AA4229" t="s">
        <v>46</v>
      </c>
      <c r="AB4229">
        <v>7</v>
      </c>
      <c r="AC4229" t="s">
        <v>47</v>
      </c>
      <c r="AD4229">
        <v>4</v>
      </c>
      <c r="AE4229" t="s">
        <v>45</v>
      </c>
      <c r="AF4229">
        <v>4</v>
      </c>
      <c r="AG4229" t="s">
        <v>45</v>
      </c>
      <c r="AH4229">
        <v>8318.18</v>
      </c>
      <c r="AI4229" t="s">
        <v>48</v>
      </c>
      <c r="AJ4229">
        <v>10</v>
      </c>
      <c r="AK4229" t="str">
        <f>_xlfn.XLOOKUP(Table_ExternalData_1[[#This Row],[Shop'[Shop Code']]],Sheet1!D:D,Sheet1!A:A)</f>
        <v>REGION 3 EDUARDO CAMACHO</v>
      </c>
    </row>
    <row r="4230" spans="1:37" x14ac:dyDescent="0.3">
      <c r="A4230">
        <v>37</v>
      </c>
      <c r="B4230" t="s">
        <v>935</v>
      </c>
      <c r="C4230" t="s">
        <v>936</v>
      </c>
      <c r="D4230" t="s">
        <v>179</v>
      </c>
      <c r="E4230" t="s">
        <v>180</v>
      </c>
      <c r="F4230" t="s">
        <v>181</v>
      </c>
      <c r="G4230" t="s">
        <v>937</v>
      </c>
      <c r="H4230" t="s">
        <v>845</v>
      </c>
      <c r="I4230" t="s">
        <v>74</v>
      </c>
      <c r="J4230" t="s">
        <v>75</v>
      </c>
      <c r="K4230" s="1">
        <v>45544</v>
      </c>
      <c r="L4230" t="s">
        <v>938</v>
      </c>
      <c r="M4230">
        <v>4</v>
      </c>
      <c r="N4230">
        <v>2</v>
      </c>
      <c r="O4230" t="s">
        <v>45</v>
      </c>
      <c r="Q4230" t="s">
        <v>45</v>
      </c>
      <c r="S4230" t="s">
        <v>45</v>
      </c>
      <c r="U4230" t="s">
        <v>45</v>
      </c>
      <c r="W4230" t="s">
        <v>45</v>
      </c>
      <c r="X4230">
        <v>15</v>
      </c>
      <c r="Y4230" t="s">
        <v>46</v>
      </c>
      <c r="Z4230">
        <v>8</v>
      </c>
      <c r="AA4230" t="s">
        <v>46</v>
      </c>
      <c r="AB4230">
        <v>12</v>
      </c>
      <c r="AC4230" t="s">
        <v>47</v>
      </c>
      <c r="AD4230">
        <v>2</v>
      </c>
      <c r="AE4230" t="s">
        <v>45</v>
      </c>
      <c r="AF4230">
        <v>2</v>
      </c>
      <c r="AG4230" t="s">
        <v>45</v>
      </c>
      <c r="AH4230">
        <v>3636.36</v>
      </c>
      <c r="AI4230" t="s">
        <v>48</v>
      </c>
      <c r="AJ4230">
        <v>6</v>
      </c>
      <c r="AK4230" t="str">
        <f>_xlfn.XLOOKUP(Table_ExternalData_1[[#This Row],[Shop'[Shop Code']]],Sheet1!D:D,Sheet1!A:A)</f>
        <v>REGION 3 EDUARDO CAMACHO</v>
      </c>
    </row>
    <row r="4231" spans="1:37" x14ac:dyDescent="0.3">
      <c r="A4231">
        <v>37</v>
      </c>
      <c r="B4231" t="s">
        <v>939</v>
      </c>
      <c r="C4231" t="s">
        <v>940</v>
      </c>
      <c r="D4231" t="s">
        <v>365</v>
      </c>
      <c r="E4231" t="s">
        <v>366</v>
      </c>
      <c r="F4231" t="s">
        <v>367</v>
      </c>
      <c r="G4231" t="s">
        <v>941</v>
      </c>
      <c r="H4231" t="s">
        <v>369</v>
      </c>
      <c r="I4231" t="s">
        <v>42</v>
      </c>
      <c r="J4231" t="s">
        <v>43</v>
      </c>
      <c r="K4231" s="1">
        <v>45545</v>
      </c>
      <c r="L4231" t="s">
        <v>942</v>
      </c>
      <c r="M4231">
        <v>4</v>
      </c>
      <c r="N4231">
        <v>2</v>
      </c>
      <c r="O4231" t="s">
        <v>45</v>
      </c>
      <c r="P4231">
        <v>2</v>
      </c>
      <c r="Q4231" t="s">
        <v>45</v>
      </c>
      <c r="S4231" t="s">
        <v>45</v>
      </c>
      <c r="U4231" t="s">
        <v>45</v>
      </c>
      <c r="W4231" t="s">
        <v>45</v>
      </c>
      <c r="X4231">
        <v>17</v>
      </c>
      <c r="Y4231" t="s">
        <v>46</v>
      </c>
      <c r="Z4231">
        <v>8</v>
      </c>
      <c r="AA4231" t="s">
        <v>46</v>
      </c>
      <c r="AB4231">
        <v>3</v>
      </c>
      <c r="AC4231" t="s">
        <v>47</v>
      </c>
      <c r="AE4231" t="s">
        <v>45</v>
      </c>
      <c r="AG4231" t="s">
        <v>45</v>
      </c>
      <c r="AI4231" t="s">
        <v>48</v>
      </c>
      <c r="AJ4231">
        <v>7</v>
      </c>
      <c r="AK4231" t="str">
        <f>_xlfn.XLOOKUP(Table_ExternalData_1[[#This Row],[Shop'[Shop Code']]],Sheet1!D:D,Sheet1!A:A)</f>
        <v>REGION 4 LEYRE IBEAS</v>
      </c>
    </row>
    <row r="4232" spans="1:37" x14ac:dyDescent="0.3">
      <c r="A4232">
        <v>37</v>
      </c>
      <c r="B4232" t="s">
        <v>939</v>
      </c>
      <c r="C4232" t="s">
        <v>940</v>
      </c>
      <c r="D4232" t="s">
        <v>365</v>
      </c>
      <c r="E4232" t="s">
        <v>366</v>
      </c>
      <c r="F4232" t="s">
        <v>367</v>
      </c>
      <c r="G4232" t="s">
        <v>941</v>
      </c>
      <c r="H4232" t="s">
        <v>369</v>
      </c>
      <c r="I4232" t="s">
        <v>42</v>
      </c>
      <c r="J4232" t="s">
        <v>43</v>
      </c>
      <c r="K4232" s="1">
        <v>45544</v>
      </c>
      <c r="L4232" t="s">
        <v>942</v>
      </c>
      <c r="O4232" t="s">
        <v>45</v>
      </c>
      <c r="Q4232" t="s">
        <v>45</v>
      </c>
      <c r="S4232" t="s">
        <v>45</v>
      </c>
      <c r="U4232" t="s">
        <v>45</v>
      </c>
      <c r="W4232" t="s">
        <v>45</v>
      </c>
      <c r="X4232">
        <v>2</v>
      </c>
      <c r="Y4232" t="s">
        <v>46</v>
      </c>
      <c r="AA4232" t="s">
        <v>46</v>
      </c>
      <c r="AB4232">
        <v>2</v>
      </c>
      <c r="AC4232" t="s">
        <v>47</v>
      </c>
      <c r="AE4232" t="s">
        <v>45</v>
      </c>
      <c r="AG4232" t="s">
        <v>45</v>
      </c>
      <c r="AI4232" t="s">
        <v>48</v>
      </c>
      <c r="AJ4232">
        <v>6</v>
      </c>
      <c r="AK4232" t="str">
        <f>_xlfn.XLOOKUP(Table_ExternalData_1[[#This Row],[Shop'[Shop Code']]],Sheet1!D:D,Sheet1!A:A)</f>
        <v>REGION 4 LEYRE IBEAS</v>
      </c>
    </row>
    <row r="4233" spans="1:37" x14ac:dyDescent="0.3">
      <c r="A4233">
        <v>37</v>
      </c>
      <c r="B4233" t="s">
        <v>939</v>
      </c>
      <c r="C4233" t="s">
        <v>940</v>
      </c>
      <c r="D4233" t="s">
        <v>365</v>
      </c>
      <c r="E4233" t="s">
        <v>366</v>
      </c>
      <c r="F4233" t="s">
        <v>367</v>
      </c>
      <c r="G4233" t="s">
        <v>941</v>
      </c>
      <c r="H4233" t="s">
        <v>369</v>
      </c>
      <c r="I4233" t="s">
        <v>42</v>
      </c>
      <c r="J4233" t="s">
        <v>43</v>
      </c>
      <c r="K4233" s="1">
        <v>45548</v>
      </c>
      <c r="L4233" t="s">
        <v>942</v>
      </c>
      <c r="M4233">
        <v>3</v>
      </c>
      <c r="N4233">
        <v>0</v>
      </c>
      <c r="O4233" t="s">
        <v>45</v>
      </c>
      <c r="Q4233" t="s">
        <v>45</v>
      </c>
      <c r="S4233" t="s">
        <v>45</v>
      </c>
      <c r="T4233">
        <v>1</v>
      </c>
      <c r="U4233" t="s">
        <v>45</v>
      </c>
      <c r="W4233" t="s">
        <v>45</v>
      </c>
      <c r="X4233">
        <v>19</v>
      </c>
      <c r="Y4233" t="s">
        <v>46</v>
      </c>
      <c r="Z4233">
        <v>13</v>
      </c>
      <c r="AA4233" t="s">
        <v>46</v>
      </c>
      <c r="AC4233" t="s">
        <v>47</v>
      </c>
      <c r="AE4233" t="s">
        <v>45</v>
      </c>
      <c r="AF4233">
        <v>2</v>
      </c>
      <c r="AG4233" t="s">
        <v>45</v>
      </c>
      <c r="AH4233">
        <v>3636.36</v>
      </c>
      <c r="AI4233" t="s">
        <v>48</v>
      </c>
      <c r="AJ4233">
        <v>10</v>
      </c>
      <c r="AK4233" t="str">
        <f>_xlfn.XLOOKUP(Table_ExternalData_1[[#This Row],[Shop'[Shop Code']]],Sheet1!D:D,Sheet1!A:A)</f>
        <v>REGION 4 LEYRE IBEAS</v>
      </c>
    </row>
    <row r="4234" spans="1:37" x14ac:dyDescent="0.3">
      <c r="A4234">
        <v>37</v>
      </c>
      <c r="B4234" t="s">
        <v>939</v>
      </c>
      <c r="C4234" t="s">
        <v>940</v>
      </c>
      <c r="D4234" t="s">
        <v>365</v>
      </c>
      <c r="E4234" t="s">
        <v>366</v>
      </c>
      <c r="F4234" t="s">
        <v>367</v>
      </c>
      <c r="G4234" t="s">
        <v>941</v>
      </c>
      <c r="H4234" t="s">
        <v>369</v>
      </c>
      <c r="I4234" t="s">
        <v>42</v>
      </c>
      <c r="J4234" t="s">
        <v>43</v>
      </c>
      <c r="K4234" s="1">
        <v>45547</v>
      </c>
      <c r="L4234" t="s">
        <v>942</v>
      </c>
      <c r="M4234">
        <v>6</v>
      </c>
      <c r="O4234" t="s">
        <v>45</v>
      </c>
      <c r="P4234">
        <v>2</v>
      </c>
      <c r="Q4234" t="s">
        <v>45</v>
      </c>
      <c r="S4234" t="s">
        <v>45</v>
      </c>
      <c r="U4234" t="s">
        <v>45</v>
      </c>
      <c r="W4234" t="s">
        <v>45</v>
      </c>
      <c r="X4234">
        <v>27</v>
      </c>
      <c r="Y4234" t="s">
        <v>46</v>
      </c>
      <c r="Z4234">
        <v>10</v>
      </c>
      <c r="AA4234" t="s">
        <v>46</v>
      </c>
      <c r="AB4234">
        <v>1</v>
      </c>
      <c r="AC4234" t="s">
        <v>47</v>
      </c>
      <c r="AD4234">
        <v>0</v>
      </c>
      <c r="AE4234" t="s">
        <v>45</v>
      </c>
      <c r="AF4234">
        <v>-2</v>
      </c>
      <c r="AG4234" t="s">
        <v>45</v>
      </c>
      <c r="AH4234">
        <v>-3272.74</v>
      </c>
      <c r="AI4234" t="s">
        <v>48</v>
      </c>
      <c r="AJ4234">
        <v>9</v>
      </c>
      <c r="AK4234" t="str">
        <f>_xlfn.XLOOKUP(Table_ExternalData_1[[#This Row],[Shop'[Shop Code']]],Sheet1!D:D,Sheet1!A:A)</f>
        <v>REGION 4 LEYRE IBEAS</v>
      </c>
    </row>
    <row r="4235" spans="1:37" x14ac:dyDescent="0.3">
      <c r="A4235">
        <v>37</v>
      </c>
      <c r="B4235" t="s">
        <v>939</v>
      </c>
      <c r="C4235" t="s">
        <v>940</v>
      </c>
      <c r="D4235" t="s">
        <v>365</v>
      </c>
      <c r="E4235" t="s">
        <v>366</v>
      </c>
      <c r="F4235" t="s">
        <v>367</v>
      </c>
      <c r="G4235" t="s">
        <v>941</v>
      </c>
      <c r="H4235" t="s">
        <v>369</v>
      </c>
      <c r="I4235" t="s">
        <v>42</v>
      </c>
      <c r="J4235" t="s">
        <v>43</v>
      </c>
      <c r="K4235" s="1">
        <v>45546</v>
      </c>
      <c r="L4235" t="s">
        <v>942</v>
      </c>
      <c r="M4235">
        <v>6</v>
      </c>
      <c r="N4235">
        <v>2</v>
      </c>
      <c r="O4235" t="s">
        <v>45</v>
      </c>
      <c r="P4235">
        <v>1</v>
      </c>
      <c r="Q4235" t="s">
        <v>45</v>
      </c>
      <c r="S4235" t="s">
        <v>45</v>
      </c>
      <c r="U4235" t="s">
        <v>45</v>
      </c>
      <c r="W4235" t="s">
        <v>45</v>
      </c>
      <c r="X4235">
        <v>19</v>
      </c>
      <c r="Y4235" t="s">
        <v>46</v>
      </c>
      <c r="Z4235">
        <v>11</v>
      </c>
      <c r="AA4235" t="s">
        <v>46</v>
      </c>
      <c r="AB4235">
        <v>4</v>
      </c>
      <c r="AC4235" t="s">
        <v>47</v>
      </c>
      <c r="AE4235" t="s">
        <v>45</v>
      </c>
      <c r="AG4235" t="s">
        <v>45</v>
      </c>
      <c r="AI4235" t="s">
        <v>48</v>
      </c>
      <c r="AJ4235">
        <v>8</v>
      </c>
      <c r="AK4235" t="str">
        <f>_xlfn.XLOOKUP(Table_ExternalData_1[[#This Row],[Shop'[Shop Code']]],Sheet1!D:D,Sheet1!A:A)</f>
        <v>REGION 4 LEYRE IBEAS</v>
      </c>
    </row>
    <row r="4236" spans="1:37" x14ac:dyDescent="0.3">
      <c r="A4236">
        <v>37</v>
      </c>
      <c r="B4236" t="s">
        <v>943</v>
      </c>
      <c r="C4236" t="s">
        <v>944</v>
      </c>
      <c r="D4236" t="s">
        <v>37</v>
      </c>
      <c r="E4236" t="s">
        <v>38</v>
      </c>
      <c r="F4236" t="s">
        <v>39</v>
      </c>
      <c r="G4236" t="s">
        <v>945</v>
      </c>
      <c r="H4236" t="s">
        <v>41</v>
      </c>
      <c r="I4236" t="s">
        <v>42</v>
      </c>
      <c r="J4236" t="s">
        <v>43</v>
      </c>
      <c r="K4236" s="1">
        <v>45546</v>
      </c>
      <c r="L4236" t="s">
        <v>946</v>
      </c>
      <c r="M4236">
        <v>3</v>
      </c>
      <c r="O4236" t="s">
        <v>45</v>
      </c>
      <c r="Q4236" t="s">
        <v>45</v>
      </c>
      <c r="S4236" t="s">
        <v>45</v>
      </c>
      <c r="U4236" t="s">
        <v>45</v>
      </c>
      <c r="W4236" t="s">
        <v>45</v>
      </c>
      <c r="X4236">
        <v>8</v>
      </c>
      <c r="Y4236" t="s">
        <v>46</v>
      </c>
      <c r="Z4236">
        <v>7</v>
      </c>
      <c r="AA4236" t="s">
        <v>46</v>
      </c>
      <c r="AB4236">
        <v>6</v>
      </c>
      <c r="AC4236" t="s">
        <v>47</v>
      </c>
      <c r="AE4236" t="s">
        <v>45</v>
      </c>
      <c r="AG4236" t="s">
        <v>45</v>
      </c>
      <c r="AI4236" t="s">
        <v>48</v>
      </c>
      <c r="AJ4236">
        <v>8</v>
      </c>
      <c r="AK4236" t="str">
        <f>_xlfn.XLOOKUP(Table_ExternalData_1[[#This Row],[Shop'[Shop Code']]],Sheet1!D:D,Sheet1!A:A)</f>
        <v>REGION 4 LEYRE IBEAS</v>
      </c>
    </row>
    <row r="4237" spans="1:37" x14ac:dyDescent="0.3">
      <c r="A4237">
        <v>37</v>
      </c>
      <c r="B4237" t="s">
        <v>943</v>
      </c>
      <c r="C4237" t="s">
        <v>944</v>
      </c>
      <c r="D4237" t="s">
        <v>37</v>
      </c>
      <c r="E4237" t="s">
        <v>38</v>
      </c>
      <c r="F4237" t="s">
        <v>39</v>
      </c>
      <c r="G4237" t="s">
        <v>945</v>
      </c>
      <c r="H4237" t="s">
        <v>41</v>
      </c>
      <c r="I4237" t="s">
        <v>42</v>
      </c>
      <c r="J4237" t="s">
        <v>43</v>
      </c>
      <c r="K4237" s="1">
        <v>45544</v>
      </c>
      <c r="L4237" t="s">
        <v>946</v>
      </c>
      <c r="M4237">
        <v>5</v>
      </c>
      <c r="O4237" t="s">
        <v>45</v>
      </c>
      <c r="Q4237" t="s">
        <v>45</v>
      </c>
      <c r="S4237" t="s">
        <v>45</v>
      </c>
      <c r="U4237" t="s">
        <v>45</v>
      </c>
      <c r="W4237" t="s">
        <v>45</v>
      </c>
      <c r="X4237">
        <v>13</v>
      </c>
      <c r="Y4237" t="s">
        <v>46</v>
      </c>
      <c r="Z4237">
        <v>10</v>
      </c>
      <c r="AA4237" t="s">
        <v>46</v>
      </c>
      <c r="AB4237">
        <v>6</v>
      </c>
      <c r="AC4237" t="s">
        <v>47</v>
      </c>
      <c r="AD4237">
        <v>3</v>
      </c>
      <c r="AE4237" t="s">
        <v>45</v>
      </c>
      <c r="AG4237" t="s">
        <v>45</v>
      </c>
      <c r="AI4237" t="s">
        <v>48</v>
      </c>
      <c r="AJ4237">
        <v>6</v>
      </c>
      <c r="AK4237" t="str">
        <f>_xlfn.XLOOKUP(Table_ExternalData_1[[#This Row],[Shop'[Shop Code']]],Sheet1!D:D,Sheet1!A:A)</f>
        <v>REGION 4 LEYRE IBEAS</v>
      </c>
    </row>
    <row r="4238" spans="1:37" x14ac:dyDescent="0.3">
      <c r="A4238">
        <v>37</v>
      </c>
      <c r="B4238" t="s">
        <v>943</v>
      </c>
      <c r="C4238" t="s">
        <v>944</v>
      </c>
      <c r="D4238" t="s">
        <v>37</v>
      </c>
      <c r="E4238" t="s">
        <v>38</v>
      </c>
      <c r="F4238" t="s">
        <v>39</v>
      </c>
      <c r="G4238" t="s">
        <v>945</v>
      </c>
      <c r="H4238" t="s">
        <v>41</v>
      </c>
      <c r="I4238" t="s">
        <v>42</v>
      </c>
      <c r="J4238" t="s">
        <v>43</v>
      </c>
      <c r="K4238" s="1">
        <v>45545</v>
      </c>
      <c r="L4238" t="s">
        <v>946</v>
      </c>
      <c r="M4238">
        <v>1</v>
      </c>
      <c r="O4238" t="s">
        <v>45</v>
      </c>
      <c r="Q4238" t="s">
        <v>45</v>
      </c>
      <c r="S4238" t="s">
        <v>45</v>
      </c>
      <c r="U4238" t="s">
        <v>45</v>
      </c>
      <c r="W4238" t="s">
        <v>45</v>
      </c>
      <c r="X4238">
        <v>14</v>
      </c>
      <c r="Y4238" t="s">
        <v>46</v>
      </c>
      <c r="Z4238">
        <v>8</v>
      </c>
      <c r="AA4238" t="s">
        <v>46</v>
      </c>
      <c r="AB4238">
        <v>3</v>
      </c>
      <c r="AC4238" t="s">
        <v>47</v>
      </c>
      <c r="AD4238">
        <v>-1</v>
      </c>
      <c r="AE4238" t="s">
        <v>45</v>
      </c>
      <c r="AF4238">
        <v>1</v>
      </c>
      <c r="AG4238" t="s">
        <v>45</v>
      </c>
      <c r="AH4238">
        <v>2545.4499999999998</v>
      </c>
      <c r="AI4238" t="s">
        <v>48</v>
      </c>
      <c r="AJ4238">
        <v>7</v>
      </c>
      <c r="AK4238" t="str">
        <f>_xlfn.XLOOKUP(Table_ExternalData_1[[#This Row],[Shop'[Shop Code']]],Sheet1!D:D,Sheet1!A:A)</f>
        <v>REGION 4 LEYRE IBEAS</v>
      </c>
    </row>
    <row r="4239" spans="1:37" x14ac:dyDescent="0.3">
      <c r="A4239">
        <v>37</v>
      </c>
      <c r="B4239" t="s">
        <v>943</v>
      </c>
      <c r="C4239" t="s">
        <v>944</v>
      </c>
      <c r="D4239" t="s">
        <v>37</v>
      </c>
      <c r="E4239" t="s">
        <v>38</v>
      </c>
      <c r="F4239" t="s">
        <v>39</v>
      </c>
      <c r="G4239" t="s">
        <v>945</v>
      </c>
      <c r="H4239" t="s">
        <v>41</v>
      </c>
      <c r="I4239" t="s">
        <v>42</v>
      </c>
      <c r="J4239" t="s">
        <v>43</v>
      </c>
      <c r="K4239" s="1">
        <v>45548</v>
      </c>
      <c r="L4239" t="s">
        <v>946</v>
      </c>
      <c r="O4239" t="s">
        <v>45</v>
      </c>
      <c r="Q4239" t="s">
        <v>45</v>
      </c>
      <c r="S4239" t="s">
        <v>45</v>
      </c>
      <c r="U4239" t="s">
        <v>45</v>
      </c>
      <c r="W4239" t="s">
        <v>45</v>
      </c>
      <c r="X4239">
        <v>2</v>
      </c>
      <c r="Y4239" t="s">
        <v>46</v>
      </c>
      <c r="AA4239" t="s">
        <v>46</v>
      </c>
      <c r="AC4239" t="s">
        <v>47</v>
      </c>
      <c r="AE4239" t="s">
        <v>45</v>
      </c>
      <c r="AG4239" t="s">
        <v>45</v>
      </c>
      <c r="AI4239" t="s">
        <v>48</v>
      </c>
      <c r="AJ4239">
        <v>10</v>
      </c>
      <c r="AK4239" t="str">
        <f>_xlfn.XLOOKUP(Table_ExternalData_1[[#This Row],[Shop'[Shop Code']]],Sheet1!D:D,Sheet1!A:A)</f>
        <v>REGION 4 LEYRE IBEAS</v>
      </c>
    </row>
    <row r="4240" spans="1:37" x14ac:dyDescent="0.3">
      <c r="A4240">
        <v>37</v>
      </c>
      <c r="B4240" t="s">
        <v>943</v>
      </c>
      <c r="C4240" t="s">
        <v>944</v>
      </c>
      <c r="D4240" t="s">
        <v>37</v>
      </c>
      <c r="E4240" t="s">
        <v>38</v>
      </c>
      <c r="F4240" t="s">
        <v>39</v>
      </c>
      <c r="G4240" t="s">
        <v>945</v>
      </c>
      <c r="H4240" t="s">
        <v>41</v>
      </c>
      <c r="I4240" t="s">
        <v>42</v>
      </c>
      <c r="J4240" t="s">
        <v>43</v>
      </c>
      <c r="K4240" s="1">
        <v>45549</v>
      </c>
      <c r="L4240" t="s">
        <v>946</v>
      </c>
      <c r="O4240" t="s">
        <v>45</v>
      </c>
      <c r="Q4240" t="s">
        <v>45</v>
      </c>
      <c r="S4240" t="s">
        <v>45</v>
      </c>
      <c r="U4240" t="s">
        <v>45</v>
      </c>
      <c r="W4240" t="s">
        <v>45</v>
      </c>
      <c r="X4240">
        <v>1</v>
      </c>
      <c r="Y4240" t="s">
        <v>46</v>
      </c>
      <c r="AA4240" t="s">
        <v>46</v>
      </c>
      <c r="AC4240" t="s">
        <v>47</v>
      </c>
      <c r="AE4240" t="s">
        <v>45</v>
      </c>
      <c r="AG4240" t="s">
        <v>45</v>
      </c>
      <c r="AI4240" t="s">
        <v>48</v>
      </c>
      <c r="AJ4240">
        <v>10</v>
      </c>
      <c r="AK4240" t="str">
        <f>_xlfn.XLOOKUP(Table_ExternalData_1[[#This Row],[Shop'[Shop Code']]],Sheet1!D:D,Sheet1!A:A)</f>
        <v>REGION 4 LEYRE IBEAS</v>
      </c>
    </row>
    <row r="4241" spans="1:37" x14ac:dyDescent="0.3">
      <c r="A4241">
        <v>37</v>
      </c>
      <c r="B4241" t="s">
        <v>943</v>
      </c>
      <c r="C4241" t="s">
        <v>944</v>
      </c>
      <c r="D4241" t="s">
        <v>37</v>
      </c>
      <c r="E4241" t="s">
        <v>38</v>
      </c>
      <c r="F4241" t="s">
        <v>39</v>
      </c>
      <c r="G4241" t="s">
        <v>945</v>
      </c>
      <c r="H4241" t="s">
        <v>41</v>
      </c>
      <c r="I4241" t="s">
        <v>42</v>
      </c>
      <c r="J4241" t="s">
        <v>43</v>
      </c>
      <c r="K4241" s="1">
        <v>45550</v>
      </c>
      <c r="L4241" t="s">
        <v>946</v>
      </c>
      <c r="O4241" t="s">
        <v>45</v>
      </c>
      <c r="Q4241" t="s">
        <v>45</v>
      </c>
      <c r="S4241" t="s">
        <v>45</v>
      </c>
      <c r="U4241" t="s">
        <v>45</v>
      </c>
      <c r="W4241" t="s">
        <v>45</v>
      </c>
      <c r="X4241">
        <v>1</v>
      </c>
      <c r="Y4241" t="s">
        <v>46</v>
      </c>
      <c r="AA4241" t="s">
        <v>46</v>
      </c>
      <c r="AC4241" t="s">
        <v>47</v>
      </c>
      <c r="AE4241" t="s">
        <v>45</v>
      </c>
      <c r="AG4241" t="s">
        <v>45</v>
      </c>
      <c r="AI4241" t="s">
        <v>48</v>
      </c>
      <c r="AJ4241">
        <v>10</v>
      </c>
      <c r="AK4241" t="str">
        <f>_xlfn.XLOOKUP(Table_ExternalData_1[[#This Row],[Shop'[Shop Code']]],Sheet1!D:D,Sheet1!A:A)</f>
        <v>REGION 4 LEYRE IBEAS</v>
      </c>
    </row>
    <row r="4242" spans="1:37" x14ac:dyDescent="0.3">
      <c r="A4242">
        <v>37</v>
      </c>
      <c r="B4242" t="s">
        <v>943</v>
      </c>
      <c r="C4242" t="s">
        <v>944</v>
      </c>
      <c r="D4242" t="s">
        <v>37</v>
      </c>
      <c r="E4242" t="s">
        <v>38</v>
      </c>
      <c r="F4242" t="s">
        <v>39</v>
      </c>
      <c r="G4242" t="s">
        <v>945</v>
      </c>
      <c r="H4242" t="s">
        <v>41</v>
      </c>
      <c r="I4242" t="s">
        <v>42</v>
      </c>
      <c r="J4242" t="s">
        <v>43</v>
      </c>
      <c r="K4242" s="1">
        <v>45547</v>
      </c>
      <c r="L4242" t="s">
        <v>946</v>
      </c>
      <c r="O4242" t="s">
        <v>45</v>
      </c>
      <c r="Q4242" t="s">
        <v>45</v>
      </c>
      <c r="S4242" t="s">
        <v>45</v>
      </c>
      <c r="U4242" t="s">
        <v>45</v>
      </c>
      <c r="V4242">
        <v>-2</v>
      </c>
      <c r="W4242" t="s">
        <v>45</v>
      </c>
      <c r="X4242">
        <v>2</v>
      </c>
      <c r="Y4242" t="s">
        <v>46</v>
      </c>
      <c r="AA4242" t="s">
        <v>46</v>
      </c>
      <c r="AB4242">
        <v>1</v>
      </c>
      <c r="AC4242" t="s">
        <v>47</v>
      </c>
      <c r="AE4242" t="s">
        <v>45</v>
      </c>
      <c r="AF4242">
        <v>-2</v>
      </c>
      <c r="AG4242" t="s">
        <v>45</v>
      </c>
      <c r="AH4242">
        <v>-4000</v>
      </c>
      <c r="AI4242" t="s">
        <v>48</v>
      </c>
      <c r="AJ4242">
        <v>9</v>
      </c>
      <c r="AK4242" t="str">
        <f>_xlfn.XLOOKUP(Table_ExternalData_1[[#This Row],[Shop'[Shop Code']]],Sheet1!D:D,Sheet1!A:A)</f>
        <v>REGION 4 LEYRE IBEAS</v>
      </c>
    </row>
    <row r="4243" spans="1:37" x14ac:dyDescent="0.3">
      <c r="A4243">
        <v>37</v>
      </c>
      <c r="B4243" t="s">
        <v>947</v>
      </c>
      <c r="C4243" t="s">
        <v>948</v>
      </c>
      <c r="D4243" t="s">
        <v>37</v>
      </c>
      <c r="E4243" t="s">
        <v>38</v>
      </c>
      <c r="F4243" t="s">
        <v>39</v>
      </c>
      <c r="G4243" t="s">
        <v>949</v>
      </c>
      <c r="H4243" t="s">
        <v>41</v>
      </c>
      <c r="I4243" t="s">
        <v>42</v>
      </c>
      <c r="J4243" t="s">
        <v>43</v>
      </c>
      <c r="K4243" s="1">
        <v>45546</v>
      </c>
      <c r="L4243" t="s">
        <v>950</v>
      </c>
      <c r="M4243">
        <v>2</v>
      </c>
      <c r="N4243">
        <v>2</v>
      </c>
      <c r="O4243" t="s">
        <v>45</v>
      </c>
      <c r="P4243">
        <v>1</v>
      </c>
      <c r="Q4243" t="s">
        <v>45</v>
      </c>
      <c r="S4243" t="s">
        <v>45</v>
      </c>
      <c r="U4243" t="s">
        <v>45</v>
      </c>
      <c r="W4243" t="s">
        <v>45</v>
      </c>
      <c r="X4243">
        <v>12</v>
      </c>
      <c r="Y4243" t="s">
        <v>46</v>
      </c>
      <c r="Z4243">
        <v>8</v>
      </c>
      <c r="AA4243" t="s">
        <v>46</v>
      </c>
      <c r="AB4243">
        <v>1</v>
      </c>
      <c r="AC4243" t="s">
        <v>47</v>
      </c>
      <c r="AE4243" t="s">
        <v>45</v>
      </c>
      <c r="AG4243" t="s">
        <v>45</v>
      </c>
      <c r="AI4243" t="s">
        <v>48</v>
      </c>
      <c r="AJ4243">
        <v>8</v>
      </c>
      <c r="AK4243" t="str">
        <f>_xlfn.XLOOKUP(Table_ExternalData_1[[#This Row],[Shop'[Shop Code']]],Sheet1!D:D,Sheet1!A:A)</f>
        <v>REGION 4 LEYRE IBEAS</v>
      </c>
    </row>
    <row r="4244" spans="1:37" x14ac:dyDescent="0.3">
      <c r="A4244">
        <v>37</v>
      </c>
      <c r="B4244" t="s">
        <v>947</v>
      </c>
      <c r="C4244" t="s">
        <v>948</v>
      </c>
      <c r="D4244" t="s">
        <v>37</v>
      </c>
      <c r="E4244" t="s">
        <v>38</v>
      </c>
      <c r="F4244" t="s">
        <v>39</v>
      </c>
      <c r="G4244" t="s">
        <v>949</v>
      </c>
      <c r="H4244" t="s">
        <v>41</v>
      </c>
      <c r="I4244" t="s">
        <v>42</v>
      </c>
      <c r="J4244" t="s">
        <v>43</v>
      </c>
      <c r="K4244" s="1">
        <v>45547</v>
      </c>
      <c r="L4244" t="s">
        <v>950</v>
      </c>
      <c r="M4244">
        <v>3</v>
      </c>
      <c r="O4244" t="s">
        <v>45</v>
      </c>
      <c r="Q4244" t="s">
        <v>45</v>
      </c>
      <c r="S4244" t="s">
        <v>45</v>
      </c>
      <c r="U4244" t="s">
        <v>45</v>
      </c>
      <c r="W4244" t="s">
        <v>45</v>
      </c>
      <c r="X4244">
        <v>11</v>
      </c>
      <c r="Y4244" t="s">
        <v>46</v>
      </c>
      <c r="Z4244">
        <v>4</v>
      </c>
      <c r="AA4244" t="s">
        <v>46</v>
      </c>
      <c r="AB4244">
        <v>6</v>
      </c>
      <c r="AC4244" t="s">
        <v>47</v>
      </c>
      <c r="AE4244" t="s">
        <v>45</v>
      </c>
      <c r="AG4244" t="s">
        <v>45</v>
      </c>
      <c r="AI4244" t="s">
        <v>48</v>
      </c>
      <c r="AJ4244">
        <v>9</v>
      </c>
      <c r="AK4244" t="str">
        <f>_xlfn.XLOOKUP(Table_ExternalData_1[[#This Row],[Shop'[Shop Code']]],Sheet1!D:D,Sheet1!A:A)</f>
        <v>REGION 4 LEYRE IBEAS</v>
      </c>
    </row>
    <row r="4245" spans="1:37" x14ac:dyDescent="0.3">
      <c r="A4245">
        <v>37</v>
      </c>
      <c r="B4245" t="s">
        <v>947</v>
      </c>
      <c r="C4245" t="s">
        <v>948</v>
      </c>
      <c r="D4245" t="s">
        <v>37</v>
      </c>
      <c r="E4245" t="s">
        <v>38</v>
      </c>
      <c r="F4245" t="s">
        <v>39</v>
      </c>
      <c r="G4245" t="s">
        <v>949</v>
      </c>
      <c r="H4245" t="s">
        <v>41</v>
      </c>
      <c r="I4245" t="s">
        <v>42</v>
      </c>
      <c r="J4245" t="s">
        <v>43</v>
      </c>
      <c r="K4245" s="1">
        <v>45548</v>
      </c>
      <c r="L4245" t="s">
        <v>950</v>
      </c>
      <c r="O4245" t="s">
        <v>45</v>
      </c>
      <c r="Q4245" t="s">
        <v>45</v>
      </c>
      <c r="S4245" t="s">
        <v>45</v>
      </c>
      <c r="U4245" t="s">
        <v>45</v>
      </c>
      <c r="W4245" t="s">
        <v>45</v>
      </c>
      <c r="X4245">
        <v>1</v>
      </c>
      <c r="Y4245" t="s">
        <v>46</v>
      </c>
      <c r="AA4245" t="s">
        <v>46</v>
      </c>
      <c r="AC4245" t="s">
        <v>47</v>
      </c>
      <c r="AE4245" t="s">
        <v>45</v>
      </c>
      <c r="AG4245" t="s">
        <v>45</v>
      </c>
      <c r="AI4245" t="s">
        <v>48</v>
      </c>
      <c r="AJ4245">
        <v>10</v>
      </c>
      <c r="AK4245" t="str">
        <f>_xlfn.XLOOKUP(Table_ExternalData_1[[#This Row],[Shop'[Shop Code']]],Sheet1!D:D,Sheet1!A:A)</f>
        <v>REGION 4 LEYRE IBEAS</v>
      </c>
    </row>
    <row r="4246" spans="1:37" x14ac:dyDescent="0.3">
      <c r="A4246">
        <v>37</v>
      </c>
      <c r="B4246" t="s">
        <v>947</v>
      </c>
      <c r="C4246" t="s">
        <v>948</v>
      </c>
      <c r="D4246" t="s">
        <v>37</v>
      </c>
      <c r="E4246" t="s">
        <v>38</v>
      </c>
      <c r="F4246" t="s">
        <v>39</v>
      </c>
      <c r="G4246" t="s">
        <v>949</v>
      </c>
      <c r="H4246" t="s">
        <v>41</v>
      </c>
      <c r="I4246" t="s">
        <v>42</v>
      </c>
      <c r="J4246" t="s">
        <v>43</v>
      </c>
      <c r="K4246" s="1">
        <v>45545</v>
      </c>
      <c r="L4246" t="s">
        <v>950</v>
      </c>
      <c r="M4246">
        <v>3</v>
      </c>
      <c r="O4246" t="s">
        <v>45</v>
      </c>
      <c r="Q4246" t="s">
        <v>45</v>
      </c>
      <c r="S4246" t="s">
        <v>45</v>
      </c>
      <c r="U4246" t="s">
        <v>45</v>
      </c>
      <c r="W4246" t="s">
        <v>45</v>
      </c>
      <c r="X4246">
        <v>5</v>
      </c>
      <c r="Y4246" t="s">
        <v>46</v>
      </c>
      <c r="Z4246">
        <v>5</v>
      </c>
      <c r="AA4246" t="s">
        <v>46</v>
      </c>
      <c r="AB4246">
        <v>2</v>
      </c>
      <c r="AC4246" t="s">
        <v>47</v>
      </c>
      <c r="AE4246" t="s">
        <v>45</v>
      </c>
      <c r="AG4246" t="s">
        <v>45</v>
      </c>
      <c r="AI4246" t="s">
        <v>48</v>
      </c>
      <c r="AJ4246">
        <v>7</v>
      </c>
      <c r="AK4246" t="str">
        <f>_xlfn.XLOOKUP(Table_ExternalData_1[[#This Row],[Shop'[Shop Code']]],Sheet1!D:D,Sheet1!A:A)</f>
        <v>REGION 4 LEYRE IBEAS</v>
      </c>
    </row>
    <row r="4247" spans="1:37" x14ac:dyDescent="0.3">
      <c r="A4247">
        <v>37</v>
      </c>
      <c r="B4247" t="s">
        <v>947</v>
      </c>
      <c r="C4247" t="s">
        <v>948</v>
      </c>
      <c r="D4247" t="s">
        <v>37</v>
      </c>
      <c r="E4247" t="s">
        <v>38</v>
      </c>
      <c r="F4247" t="s">
        <v>39</v>
      </c>
      <c r="G4247" t="s">
        <v>949</v>
      </c>
      <c r="H4247" t="s">
        <v>41</v>
      </c>
      <c r="I4247" t="s">
        <v>42</v>
      </c>
      <c r="J4247" t="s">
        <v>43</v>
      </c>
      <c r="K4247" s="1">
        <v>45544</v>
      </c>
      <c r="L4247" t="s">
        <v>950</v>
      </c>
      <c r="M4247">
        <v>2</v>
      </c>
      <c r="O4247" t="s">
        <v>45</v>
      </c>
      <c r="Q4247" t="s">
        <v>45</v>
      </c>
      <c r="S4247" t="s">
        <v>45</v>
      </c>
      <c r="U4247" t="s">
        <v>45</v>
      </c>
      <c r="W4247" t="s">
        <v>45</v>
      </c>
      <c r="X4247">
        <v>10</v>
      </c>
      <c r="Y4247" t="s">
        <v>46</v>
      </c>
      <c r="Z4247">
        <v>4</v>
      </c>
      <c r="AA4247" t="s">
        <v>46</v>
      </c>
      <c r="AB4247">
        <v>3</v>
      </c>
      <c r="AC4247" t="s">
        <v>47</v>
      </c>
      <c r="AE4247" t="s">
        <v>45</v>
      </c>
      <c r="AG4247" t="s">
        <v>45</v>
      </c>
      <c r="AI4247" t="s">
        <v>48</v>
      </c>
      <c r="AJ4247">
        <v>6</v>
      </c>
      <c r="AK4247" t="str">
        <f>_xlfn.XLOOKUP(Table_ExternalData_1[[#This Row],[Shop'[Shop Code']]],Sheet1!D:D,Sheet1!A:A)</f>
        <v>REGION 4 LEYRE IBEAS</v>
      </c>
    </row>
    <row r="4248" spans="1:37" x14ac:dyDescent="0.3">
      <c r="A4248">
        <v>37</v>
      </c>
      <c r="B4248" t="s">
        <v>951</v>
      </c>
      <c r="C4248" t="s">
        <v>952</v>
      </c>
      <c r="D4248" t="s">
        <v>344</v>
      </c>
      <c r="E4248" t="s">
        <v>345</v>
      </c>
      <c r="F4248" t="s">
        <v>346</v>
      </c>
      <c r="G4248" t="s">
        <v>953</v>
      </c>
      <c r="H4248" t="s">
        <v>348</v>
      </c>
      <c r="I4248" t="s">
        <v>42</v>
      </c>
      <c r="J4248" t="s">
        <v>43</v>
      </c>
      <c r="K4248" s="1">
        <v>45547</v>
      </c>
      <c r="L4248" t="s">
        <v>954</v>
      </c>
      <c r="M4248">
        <v>4</v>
      </c>
      <c r="O4248" t="s">
        <v>45</v>
      </c>
      <c r="Q4248" t="s">
        <v>45</v>
      </c>
      <c r="S4248" t="s">
        <v>45</v>
      </c>
      <c r="U4248" t="s">
        <v>45</v>
      </c>
      <c r="W4248" t="s">
        <v>45</v>
      </c>
      <c r="X4248">
        <v>23</v>
      </c>
      <c r="Y4248" t="s">
        <v>46</v>
      </c>
      <c r="Z4248">
        <v>17</v>
      </c>
      <c r="AA4248" t="s">
        <v>46</v>
      </c>
      <c r="AB4248">
        <v>5</v>
      </c>
      <c r="AC4248" t="s">
        <v>47</v>
      </c>
      <c r="AE4248" t="s">
        <v>45</v>
      </c>
      <c r="AG4248" t="s">
        <v>45</v>
      </c>
      <c r="AI4248" t="s">
        <v>48</v>
      </c>
      <c r="AJ4248">
        <v>9</v>
      </c>
      <c r="AK4248" t="str">
        <f>_xlfn.XLOOKUP(Table_ExternalData_1[[#This Row],[Shop'[Shop Code']]],Sheet1!D:D,Sheet1!A:A)</f>
        <v>REGION 4 LEYRE IBEAS</v>
      </c>
    </row>
    <row r="4249" spans="1:37" x14ac:dyDescent="0.3">
      <c r="A4249">
        <v>37</v>
      </c>
      <c r="B4249" t="s">
        <v>951</v>
      </c>
      <c r="C4249" t="s">
        <v>952</v>
      </c>
      <c r="D4249" t="s">
        <v>344</v>
      </c>
      <c r="E4249" t="s">
        <v>345</v>
      </c>
      <c r="F4249" t="s">
        <v>346</v>
      </c>
      <c r="G4249" t="s">
        <v>953</v>
      </c>
      <c r="H4249" t="s">
        <v>348</v>
      </c>
      <c r="I4249" t="s">
        <v>42</v>
      </c>
      <c r="J4249" t="s">
        <v>43</v>
      </c>
      <c r="K4249" s="1">
        <v>45545</v>
      </c>
      <c r="L4249" t="s">
        <v>954</v>
      </c>
      <c r="M4249">
        <v>5</v>
      </c>
      <c r="O4249" t="s">
        <v>45</v>
      </c>
      <c r="P4249">
        <v>2</v>
      </c>
      <c r="Q4249" t="s">
        <v>45</v>
      </c>
      <c r="S4249" t="s">
        <v>45</v>
      </c>
      <c r="T4249">
        <v>2</v>
      </c>
      <c r="U4249" t="s">
        <v>45</v>
      </c>
      <c r="W4249" t="s">
        <v>45</v>
      </c>
      <c r="X4249">
        <v>25</v>
      </c>
      <c r="Y4249" t="s">
        <v>46</v>
      </c>
      <c r="Z4249">
        <v>14</v>
      </c>
      <c r="AA4249" t="s">
        <v>46</v>
      </c>
      <c r="AB4249">
        <v>7</v>
      </c>
      <c r="AC4249" t="s">
        <v>47</v>
      </c>
      <c r="AE4249" t="s">
        <v>45</v>
      </c>
      <c r="AG4249" t="s">
        <v>45</v>
      </c>
      <c r="AI4249" t="s">
        <v>48</v>
      </c>
      <c r="AJ4249">
        <v>7</v>
      </c>
      <c r="AK4249" t="str">
        <f>_xlfn.XLOOKUP(Table_ExternalData_1[[#This Row],[Shop'[Shop Code']]],Sheet1!D:D,Sheet1!A:A)</f>
        <v>REGION 4 LEYRE IBEAS</v>
      </c>
    </row>
    <row r="4250" spans="1:37" x14ac:dyDescent="0.3">
      <c r="A4250">
        <v>37</v>
      </c>
      <c r="B4250" t="s">
        <v>951</v>
      </c>
      <c r="C4250" t="s">
        <v>952</v>
      </c>
      <c r="D4250" t="s">
        <v>344</v>
      </c>
      <c r="E4250" t="s">
        <v>345</v>
      </c>
      <c r="F4250" t="s">
        <v>346</v>
      </c>
      <c r="G4250" t="s">
        <v>953</v>
      </c>
      <c r="H4250" t="s">
        <v>348</v>
      </c>
      <c r="I4250" t="s">
        <v>42</v>
      </c>
      <c r="J4250" t="s">
        <v>43</v>
      </c>
      <c r="K4250" s="1">
        <v>45544</v>
      </c>
      <c r="L4250" t="s">
        <v>954</v>
      </c>
      <c r="M4250">
        <v>4</v>
      </c>
      <c r="N4250">
        <v>2</v>
      </c>
      <c r="O4250" t="s">
        <v>45</v>
      </c>
      <c r="Q4250" t="s">
        <v>45</v>
      </c>
      <c r="S4250" t="s">
        <v>45</v>
      </c>
      <c r="U4250" t="s">
        <v>45</v>
      </c>
      <c r="W4250" t="s">
        <v>45</v>
      </c>
      <c r="X4250">
        <v>12</v>
      </c>
      <c r="Y4250" t="s">
        <v>46</v>
      </c>
      <c r="Z4250">
        <v>12</v>
      </c>
      <c r="AA4250" t="s">
        <v>46</v>
      </c>
      <c r="AC4250" t="s">
        <v>47</v>
      </c>
      <c r="AE4250" t="s">
        <v>45</v>
      </c>
      <c r="AG4250" t="s">
        <v>45</v>
      </c>
      <c r="AI4250" t="s">
        <v>48</v>
      </c>
      <c r="AJ4250">
        <v>6</v>
      </c>
      <c r="AK4250" t="str">
        <f>_xlfn.XLOOKUP(Table_ExternalData_1[[#This Row],[Shop'[Shop Code']]],Sheet1!D:D,Sheet1!A:A)</f>
        <v>REGION 4 LEYRE IBEAS</v>
      </c>
    </row>
    <row r="4251" spans="1:37" x14ac:dyDescent="0.3">
      <c r="A4251">
        <v>37</v>
      </c>
      <c r="B4251" t="s">
        <v>951</v>
      </c>
      <c r="C4251" t="s">
        <v>952</v>
      </c>
      <c r="D4251" t="s">
        <v>344</v>
      </c>
      <c r="E4251" t="s">
        <v>345</v>
      </c>
      <c r="F4251" t="s">
        <v>346</v>
      </c>
      <c r="G4251" t="s">
        <v>953</v>
      </c>
      <c r="H4251" t="s">
        <v>348</v>
      </c>
      <c r="I4251" t="s">
        <v>42</v>
      </c>
      <c r="J4251" t="s">
        <v>43</v>
      </c>
      <c r="K4251" s="1">
        <v>45546</v>
      </c>
      <c r="L4251" t="s">
        <v>954</v>
      </c>
      <c r="M4251">
        <v>4</v>
      </c>
      <c r="O4251" t="s">
        <v>45</v>
      </c>
      <c r="Q4251" t="s">
        <v>45</v>
      </c>
      <c r="S4251" t="s">
        <v>45</v>
      </c>
      <c r="U4251" t="s">
        <v>45</v>
      </c>
      <c r="W4251" t="s">
        <v>45</v>
      </c>
      <c r="X4251">
        <v>22</v>
      </c>
      <c r="Y4251" t="s">
        <v>46</v>
      </c>
      <c r="Z4251">
        <v>16</v>
      </c>
      <c r="AA4251" t="s">
        <v>46</v>
      </c>
      <c r="AB4251">
        <v>10</v>
      </c>
      <c r="AC4251" t="s">
        <v>47</v>
      </c>
      <c r="AE4251" t="s">
        <v>45</v>
      </c>
      <c r="AG4251" t="s">
        <v>45</v>
      </c>
      <c r="AI4251" t="s">
        <v>48</v>
      </c>
      <c r="AJ4251">
        <v>8</v>
      </c>
      <c r="AK4251" t="str">
        <f>_xlfn.XLOOKUP(Table_ExternalData_1[[#This Row],[Shop'[Shop Code']]],Sheet1!D:D,Sheet1!A:A)</f>
        <v>REGION 4 LEYRE IBEAS</v>
      </c>
    </row>
    <row r="4252" spans="1:37" x14ac:dyDescent="0.3">
      <c r="A4252">
        <v>37</v>
      </c>
      <c r="B4252" t="s">
        <v>951</v>
      </c>
      <c r="C4252" t="s">
        <v>952</v>
      </c>
      <c r="D4252" t="s">
        <v>344</v>
      </c>
      <c r="E4252" t="s">
        <v>345</v>
      </c>
      <c r="F4252" t="s">
        <v>346</v>
      </c>
      <c r="G4252" t="s">
        <v>953</v>
      </c>
      <c r="H4252" t="s">
        <v>348</v>
      </c>
      <c r="I4252" t="s">
        <v>42</v>
      </c>
      <c r="J4252" t="s">
        <v>43</v>
      </c>
      <c r="K4252" s="1">
        <v>45548</v>
      </c>
      <c r="L4252" t="s">
        <v>954</v>
      </c>
      <c r="M4252">
        <v>1</v>
      </c>
      <c r="O4252" t="s">
        <v>45</v>
      </c>
      <c r="P4252">
        <v>2</v>
      </c>
      <c r="Q4252" t="s">
        <v>45</v>
      </c>
      <c r="R4252">
        <v>2</v>
      </c>
      <c r="S4252" t="s">
        <v>45</v>
      </c>
      <c r="U4252" t="s">
        <v>45</v>
      </c>
      <c r="W4252" t="s">
        <v>45</v>
      </c>
      <c r="X4252">
        <v>31</v>
      </c>
      <c r="Y4252" t="s">
        <v>46</v>
      </c>
      <c r="Z4252">
        <v>19</v>
      </c>
      <c r="AA4252" t="s">
        <v>46</v>
      </c>
      <c r="AB4252">
        <v>2</v>
      </c>
      <c r="AC4252" t="s">
        <v>47</v>
      </c>
      <c r="AE4252" t="s">
        <v>45</v>
      </c>
      <c r="AF4252">
        <v>2</v>
      </c>
      <c r="AG4252" t="s">
        <v>45</v>
      </c>
      <c r="AH4252">
        <v>3636.36</v>
      </c>
      <c r="AI4252" t="s">
        <v>48</v>
      </c>
      <c r="AJ4252">
        <v>10</v>
      </c>
      <c r="AK4252" t="str">
        <f>_xlfn.XLOOKUP(Table_ExternalData_1[[#This Row],[Shop'[Shop Code']]],Sheet1!D:D,Sheet1!A:A)</f>
        <v>REGION 4 LEYRE IBEAS</v>
      </c>
    </row>
    <row r="4253" spans="1:37" x14ac:dyDescent="0.3">
      <c r="A4253">
        <v>37</v>
      </c>
      <c r="B4253" t="s">
        <v>955</v>
      </c>
      <c r="C4253" t="s">
        <v>956</v>
      </c>
      <c r="D4253" t="s">
        <v>344</v>
      </c>
      <c r="E4253" t="s">
        <v>345</v>
      </c>
      <c r="F4253" t="s">
        <v>346</v>
      </c>
      <c r="G4253" t="s">
        <v>957</v>
      </c>
      <c r="H4253" t="s">
        <v>348</v>
      </c>
      <c r="I4253" t="s">
        <v>42</v>
      </c>
      <c r="J4253" t="s">
        <v>43</v>
      </c>
      <c r="K4253" s="1">
        <v>45546</v>
      </c>
      <c r="L4253" t="s">
        <v>958</v>
      </c>
      <c r="M4253">
        <v>3</v>
      </c>
      <c r="N4253">
        <v>4</v>
      </c>
      <c r="O4253" t="s">
        <v>45</v>
      </c>
      <c r="Q4253" t="s">
        <v>45</v>
      </c>
      <c r="S4253" t="s">
        <v>45</v>
      </c>
      <c r="T4253">
        <v>2</v>
      </c>
      <c r="U4253" t="s">
        <v>45</v>
      </c>
      <c r="V4253">
        <v>2</v>
      </c>
      <c r="W4253" t="s">
        <v>45</v>
      </c>
      <c r="X4253">
        <v>18</v>
      </c>
      <c r="Y4253" t="s">
        <v>46</v>
      </c>
      <c r="Z4253">
        <v>12</v>
      </c>
      <c r="AA4253" t="s">
        <v>46</v>
      </c>
      <c r="AB4253">
        <v>1</v>
      </c>
      <c r="AC4253" t="s">
        <v>47</v>
      </c>
      <c r="AE4253" t="s">
        <v>45</v>
      </c>
      <c r="AF4253">
        <v>2</v>
      </c>
      <c r="AG4253" t="s">
        <v>45</v>
      </c>
      <c r="AH4253">
        <v>4247.28</v>
      </c>
      <c r="AI4253" t="s">
        <v>48</v>
      </c>
      <c r="AJ4253">
        <v>8</v>
      </c>
      <c r="AK4253" t="str">
        <f>_xlfn.XLOOKUP(Table_ExternalData_1[[#This Row],[Shop'[Shop Code']]],Sheet1!D:D,Sheet1!A:A)</f>
        <v>REGION 4 LEYRE IBEAS</v>
      </c>
    </row>
    <row r="4254" spans="1:37" x14ac:dyDescent="0.3">
      <c r="A4254">
        <v>37</v>
      </c>
      <c r="B4254" t="s">
        <v>955</v>
      </c>
      <c r="C4254" t="s">
        <v>956</v>
      </c>
      <c r="D4254" t="s">
        <v>344</v>
      </c>
      <c r="E4254" t="s">
        <v>345</v>
      </c>
      <c r="F4254" t="s">
        <v>346</v>
      </c>
      <c r="G4254" t="s">
        <v>957</v>
      </c>
      <c r="H4254" t="s">
        <v>348</v>
      </c>
      <c r="I4254" t="s">
        <v>42</v>
      </c>
      <c r="J4254" t="s">
        <v>43</v>
      </c>
      <c r="K4254" s="1">
        <v>45548</v>
      </c>
      <c r="L4254" t="s">
        <v>958</v>
      </c>
      <c r="N4254">
        <v>2</v>
      </c>
      <c r="O4254" t="s">
        <v>45</v>
      </c>
      <c r="Q4254" t="s">
        <v>45</v>
      </c>
      <c r="S4254" t="s">
        <v>45</v>
      </c>
      <c r="T4254">
        <v>1</v>
      </c>
      <c r="U4254" t="s">
        <v>45</v>
      </c>
      <c r="V4254">
        <v>1</v>
      </c>
      <c r="W4254" t="s">
        <v>45</v>
      </c>
      <c r="X4254">
        <v>31</v>
      </c>
      <c r="Y4254" t="s">
        <v>46</v>
      </c>
      <c r="Z4254">
        <v>23</v>
      </c>
      <c r="AA4254" t="s">
        <v>46</v>
      </c>
      <c r="AB4254">
        <v>4</v>
      </c>
      <c r="AC4254" t="s">
        <v>47</v>
      </c>
      <c r="AE4254" t="s">
        <v>45</v>
      </c>
      <c r="AF4254">
        <v>1</v>
      </c>
      <c r="AG4254" t="s">
        <v>45</v>
      </c>
      <c r="AH4254">
        <v>1272.73</v>
      </c>
      <c r="AI4254" t="s">
        <v>48</v>
      </c>
      <c r="AJ4254">
        <v>10</v>
      </c>
      <c r="AK4254" t="str">
        <f>_xlfn.XLOOKUP(Table_ExternalData_1[[#This Row],[Shop'[Shop Code']]],Sheet1!D:D,Sheet1!A:A)</f>
        <v>REGION 4 LEYRE IBEAS</v>
      </c>
    </row>
    <row r="4255" spans="1:37" x14ac:dyDescent="0.3">
      <c r="A4255">
        <v>37</v>
      </c>
      <c r="B4255" t="s">
        <v>955</v>
      </c>
      <c r="C4255" t="s">
        <v>956</v>
      </c>
      <c r="D4255" t="s">
        <v>344</v>
      </c>
      <c r="E4255" t="s">
        <v>345</v>
      </c>
      <c r="F4255" t="s">
        <v>346</v>
      </c>
      <c r="G4255" t="s">
        <v>957</v>
      </c>
      <c r="H4255" t="s">
        <v>348</v>
      </c>
      <c r="I4255" t="s">
        <v>42</v>
      </c>
      <c r="J4255" t="s">
        <v>43</v>
      </c>
      <c r="K4255" s="1">
        <v>45544</v>
      </c>
      <c r="L4255" t="s">
        <v>958</v>
      </c>
      <c r="M4255">
        <v>3</v>
      </c>
      <c r="O4255" t="s">
        <v>45</v>
      </c>
      <c r="P4255">
        <v>2</v>
      </c>
      <c r="Q4255" t="s">
        <v>45</v>
      </c>
      <c r="S4255" t="s">
        <v>45</v>
      </c>
      <c r="U4255" t="s">
        <v>45</v>
      </c>
      <c r="W4255" t="s">
        <v>45</v>
      </c>
      <c r="X4255">
        <v>13</v>
      </c>
      <c r="Y4255" t="s">
        <v>46</v>
      </c>
      <c r="Z4255">
        <v>8</v>
      </c>
      <c r="AA4255" t="s">
        <v>46</v>
      </c>
      <c r="AB4255">
        <v>6</v>
      </c>
      <c r="AC4255" t="s">
        <v>47</v>
      </c>
      <c r="AE4255" t="s">
        <v>45</v>
      </c>
      <c r="AG4255" t="s">
        <v>45</v>
      </c>
      <c r="AI4255" t="s">
        <v>48</v>
      </c>
      <c r="AJ4255">
        <v>6</v>
      </c>
      <c r="AK4255" t="str">
        <f>_xlfn.XLOOKUP(Table_ExternalData_1[[#This Row],[Shop'[Shop Code']]],Sheet1!D:D,Sheet1!A:A)</f>
        <v>REGION 4 LEYRE IBEAS</v>
      </c>
    </row>
    <row r="4256" spans="1:37" x14ac:dyDescent="0.3">
      <c r="A4256">
        <v>37</v>
      </c>
      <c r="B4256" t="s">
        <v>955</v>
      </c>
      <c r="C4256" t="s">
        <v>956</v>
      </c>
      <c r="D4256" t="s">
        <v>344</v>
      </c>
      <c r="E4256" t="s">
        <v>345</v>
      </c>
      <c r="F4256" t="s">
        <v>346</v>
      </c>
      <c r="G4256" t="s">
        <v>957</v>
      </c>
      <c r="H4256" t="s">
        <v>348</v>
      </c>
      <c r="I4256" t="s">
        <v>42</v>
      </c>
      <c r="J4256" t="s">
        <v>43</v>
      </c>
      <c r="K4256" s="1">
        <v>45545</v>
      </c>
      <c r="L4256" t="s">
        <v>958</v>
      </c>
      <c r="M4256">
        <v>3</v>
      </c>
      <c r="O4256" t="s">
        <v>45</v>
      </c>
      <c r="P4256">
        <v>2</v>
      </c>
      <c r="Q4256" t="s">
        <v>45</v>
      </c>
      <c r="S4256" t="s">
        <v>45</v>
      </c>
      <c r="T4256">
        <v>2</v>
      </c>
      <c r="U4256" t="s">
        <v>45</v>
      </c>
      <c r="W4256" t="s">
        <v>45</v>
      </c>
      <c r="X4256">
        <v>17</v>
      </c>
      <c r="Y4256" t="s">
        <v>46</v>
      </c>
      <c r="Z4256">
        <v>11</v>
      </c>
      <c r="AA4256" t="s">
        <v>46</v>
      </c>
      <c r="AC4256" t="s">
        <v>47</v>
      </c>
      <c r="AE4256" t="s">
        <v>45</v>
      </c>
      <c r="AG4256" t="s">
        <v>45</v>
      </c>
      <c r="AI4256" t="s">
        <v>48</v>
      </c>
      <c r="AJ4256">
        <v>7</v>
      </c>
      <c r="AK4256" t="str">
        <f>_xlfn.XLOOKUP(Table_ExternalData_1[[#This Row],[Shop'[Shop Code']]],Sheet1!D:D,Sheet1!A:A)</f>
        <v>REGION 4 LEYRE IBEAS</v>
      </c>
    </row>
    <row r="4257" spans="1:37" x14ac:dyDescent="0.3">
      <c r="A4257">
        <v>37</v>
      </c>
      <c r="B4257" t="s">
        <v>955</v>
      </c>
      <c r="C4257" t="s">
        <v>956</v>
      </c>
      <c r="D4257" t="s">
        <v>344</v>
      </c>
      <c r="E4257" t="s">
        <v>345</v>
      </c>
      <c r="F4257" t="s">
        <v>346</v>
      </c>
      <c r="G4257" t="s">
        <v>957</v>
      </c>
      <c r="H4257" t="s">
        <v>348</v>
      </c>
      <c r="I4257" t="s">
        <v>42</v>
      </c>
      <c r="J4257" t="s">
        <v>43</v>
      </c>
      <c r="K4257" s="1">
        <v>45547</v>
      </c>
      <c r="L4257" t="s">
        <v>958</v>
      </c>
      <c r="M4257">
        <v>4</v>
      </c>
      <c r="N4257">
        <v>4</v>
      </c>
      <c r="O4257" t="s">
        <v>45</v>
      </c>
      <c r="Q4257" t="s">
        <v>45</v>
      </c>
      <c r="S4257" t="s">
        <v>45</v>
      </c>
      <c r="U4257" t="s">
        <v>45</v>
      </c>
      <c r="W4257" t="s">
        <v>45</v>
      </c>
      <c r="X4257">
        <v>16</v>
      </c>
      <c r="Y4257" t="s">
        <v>46</v>
      </c>
      <c r="Z4257">
        <v>8</v>
      </c>
      <c r="AA4257" t="s">
        <v>46</v>
      </c>
      <c r="AB4257">
        <v>4</v>
      </c>
      <c r="AC4257" t="s">
        <v>47</v>
      </c>
      <c r="AE4257" t="s">
        <v>45</v>
      </c>
      <c r="AF4257">
        <v>2</v>
      </c>
      <c r="AG4257" t="s">
        <v>45</v>
      </c>
      <c r="AH4257">
        <v>3636.36</v>
      </c>
      <c r="AI4257" t="s">
        <v>48</v>
      </c>
      <c r="AJ4257">
        <v>9</v>
      </c>
      <c r="AK4257" t="str">
        <f>_xlfn.XLOOKUP(Table_ExternalData_1[[#This Row],[Shop'[Shop Code']]],Sheet1!D:D,Sheet1!A:A)</f>
        <v>REGION 4 LEYRE IBEAS</v>
      </c>
    </row>
    <row r="4258" spans="1:37" x14ac:dyDescent="0.3">
      <c r="A4258">
        <v>37</v>
      </c>
      <c r="B4258" t="s">
        <v>959</v>
      </c>
      <c r="C4258" t="s">
        <v>960</v>
      </c>
      <c r="D4258" t="s">
        <v>179</v>
      </c>
      <c r="E4258" t="s">
        <v>180</v>
      </c>
      <c r="F4258" t="s">
        <v>181</v>
      </c>
      <c r="G4258" t="s">
        <v>961</v>
      </c>
      <c r="H4258" t="s">
        <v>353</v>
      </c>
      <c r="I4258" t="s">
        <v>74</v>
      </c>
      <c r="J4258" t="s">
        <v>75</v>
      </c>
      <c r="K4258" s="1">
        <v>45547</v>
      </c>
      <c r="L4258" t="s">
        <v>962</v>
      </c>
      <c r="M4258">
        <v>1</v>
      </c>
      <c r="N4258">
        <v>1</v>
      </c>
      <c r="O4258" t="s">
        <v>45</v>
      </c>
      <c r="Q4258" t="s">
        <v>45</v>
      </c>
      <c r="S4258" t="s">
        <v>45</v>
      </c>
      <c r="U4258" t="s">
        <v>45</v>
      </c>
      <c r="W4258" t="s">
        <v>45</v>
      </c>
      <c r="X4258">
        <v>8</v>
      </c>
      <c r="Y4258" t="s">
        <v>46</v>
      </c>
      <c r="Z4258">
        <v>4</v>
      </c>
      <c r="AA4258" t="s">
        <v>46</v>
      </c>
      <c r="AB4258">
        <v>5</v>
      </c>
      <c r="AC4258" t="s">
        <v>47</v>
      </c>
      <c r="AE4258" t="s">
        <v>45</v>
      </c>
      <c r="AG4258" t="s">
        <v>45</v>
      </c>
      <c r="AI4258" t="s">
        <v>48</v>
      </c>
      <c r="AJ4258">
        <v>9</v>
      </c>
      <c r="AK4258" t="str">
        <f>_xlfn.XLOOKUP(Table_ExternalData_1[[#This Row],[Shop'[Shop Code']]],Sheet1!D:D,Sheet1!A:A)</f>
        <v>REGION 3 EDUARDO CAMACHO</v>
      </c>
    </row>
    <row r="4259" spans="1:37" x14ac:dyDescent="0.3">
      <c r="A4259">
        <v>37</v>
      </c>
      <c r="B4259" t="s">
        <v>959</v>
      </c>
      <c r="C4259" t="s">
        <v>960</v>
      </c>
      <c r="D4259" t="s">
        <v>179</v>
      </c>
      <c r="E4259" t="s">
        <v>180</v>
      </c>
      <c r="F4259" t="s">
        <v>181</v>
      </c>
      <c r="G4259" t="s">
        <v>961</v>
      </c>
      <c r="H4259" t="s">
        <v>353</v>
      </c>
      <c r="I4259" t="s">
        <v>74</v>
      </c>
      <c r="J4259" t="s">
        <v>75</v>
      </c>
      <c r="K4259" s="1">
        <v>45546</v>
      </c>
      <c r="L4259" t="s">
        <v>962</v>
      </c>
      <c r="O4259" t="s">
        <v>45</v>
      </c>
      <c r="Q4259" t="s">
        <v>45</v>
      </c>
      <c r="S4259" t="s">
        <v>45</v>
      </c>
      <c r="U4259" t="s">
        <v>45</v>
      </c>
      <c r="W4259" t="s">
        <v>45</v>
      </c>
      <c r="X4259">
        <v>2</v>
      </c>
      <c r="Y4259" t="s">
        <v>46</v>
      </c>
      <c r="Z4259">
        <v>1</v>
      </c>
      <c r="AA4259" t="s">
        <v>46</v>
      </c>
      <c r="AB4259">
        <v>1</v>
      </c>
      <c r="AC4259" t="s">
        <v>47</v>
      </c>
      <c r="AE4259" t="s">
        <v>45</v>
      </c>
      <c r="AG4259" t="s">
        <v>45</v>
      </c>
      <c r="AI4259" t="s">
        <v>48</v>
      </c>
      <c r="AJ4259">
        <v>8</v>
      </c>
      <c r="AK4259" t="str">
        <f>_xlfn.XLOOKUP(Table_ExternalData_1[[#This Row],[Shop'[Shop Code']]],Sheet1!D:D,Sheet1!A:A)</f>
        <v>REGION 3 EDUARDO CAMACHO</v>
      </c>
    </row>
    <row r="4260" spans="1:37" x14ac:dyDescent="0.3">
      <c r="A4260">
        <v>37</v>
      </c>
      <c r="B4260" t="s">
        <v>959</v>
      </c>
      <c r="C4260" t="s">
        <v>960</v>
      </c>
      <c r="D4260" t="s">
        <v>179</v>
      </c>
      <c r="E4260" t="s">
        <v>180</v>
      </c>
      <c r="F4260" t="s">
        <v>181</v>
      </c>
      <c r="G4260" t="s">
        <v>961</v>
      </c>
      <c r="H4260" t="s">
        <v>353</v>
      </c>
      <c r="I4260" t="s">
        <v>74</v>
      </c>
      <c r="J4260" t="s">
        <v>75</v>
      </c>
      <c r="K4260" s="1">
        <v>45548</v>
      </c>
      <c r="L4260" t="s">
        <v>962</v>
      </c>
      <c r="O4260" t="s">
        <v>45</v>
      </c>
      <c r="P4260">
        <v>1</v>
      </c>
      <c r="Q4260" t="s">
        <v>45</v>
      </c>
      <c r="R4260">
        <v>1</v>
      </c>
      <c r="S4260" t="s">
        <v>45</v>
      </c>
      <c r="T4260">
        <v>1</v>
      </c>
      <c r="U4260" t="s">
        <v>45</v>
      </c>
      <c r="W4260" t="s">
        <v>45</v>
      </c>
      <c r="X4260">
        <v>8</v>
      </c>
      <c r="Y4260" t="s">
        <v>46</v>
      </c>
      <c r="Z4260">
        <v>8</v>
      </c>
      <c r="AA4260" t="s">
        <v>46</v>
      </c>
      <c r="AC4260" t="s">
        <v>47</v>
      </c>
      <c r="AE4260" t="s">
        <v>45</v>
      </c>
      <c r="AF4260">
        <v>1</v>
      </c>
      <c r="AG4260" t="s">
        <v>45</v>
      </c>
      <c r="AH4260">
        <v>1963.63</v>
      </c>
      <c r="AI4260" t="s">
        <v>48</v>
      </c>
      <c r="AJ4260">
        <v>10</v>
      </c>
      <c r="AK4260" t="str">
        <f>_xlfn.XLOOKUP(Table_ExternalData_1[[#This Row],[Shop'[Shop Code']]],Sheet1!D:D,Sheet1!A:A)</f>
        <v>REGION 3 EDUARDO CAMACHO</v>
      </c>
    </row>
    <row r="4261" spans="1:37" x14ac:dyDescent="0.3">
      <c r="A4261">
        <v>37</v>
      </c>
      <c r="B4261" t="s">
        <v>959</v>
      </c>
      <c r="C4261" t="s">
        <v>960</v>
      </c>
      <c r="D4261" t="s">
        <v>179</v>
      </c>
      <c r="E4261" t="s">
        <v>180</v>
      </c>
      <c r="F4261" t="s">
        <v>181</v>
      </c>
      <c r="G4261" t="s">
        <v>961</v>
      </c>
      <c r="H4261" t="s">
        <v>353</v>
      </c>
      <c r="I4261" t="s">
        <v>74</v>
      </c>
      <c r="J4261" t="s">
        <v>75</v>
      </c>
      <c r="K4261" s="1">
        <v>45544</v>
      </c>
      <c r="L4261" t="s">
        <v>962</v>
      </c>
      <c r="M4261">
        <v>1</v>
      </c>
      <c r="N4261">
        <v>2</v>
      </c>
      <c r="O4261" t="s">
        <v>45</v>
      </c>
      <c r="Q4261" t="s">
        <v>45</v>
      </c>
      <c r="S4261" t="s">
        <v>45</v>
      </c>
      <c r="U4261" t="s">
        <v>45</v>
      </c>
      <c r="W4261" t="s">
        <v>45</v>
      </c>
      <c r="X4261">
        <v>10</v>
      </c>
      <c r="Y4261" t="s">
        <v>46</v>
      </c>
      <c r="Z4261">
        <v>9</v>
      </c>
      <c r="AA4261" t="s">
        <v>46</v>
      </c>
      <c r="AC4261" t="s">
        <v>47</v>
      </c>
      <c r="AE4261" t="s">
        <v>45</v>
      </c>
      <c r="AG4261" t="s">
        <v>45</v>
      </c>
      <c r="AI4261" t="s">
        <v>48</v>
      </c>
      <c r="AJ4261">
        <v>6</v>
      </c>
      <c r="AK4261" t="str">
        <f>_xlfn.XLOOKUP(Table_ExternalData_1[[#This Row],[Shop'[Shop Code']]],Sheet1!D:D,Sheet1!A:A)</f>
        <v>REGION 3 EDUARDO CAMACHO</v>
      </c>
    </row>
    <row r="4262" spans="1:37" x14ac:dyDescent="0.3">
      <c r="A4262">
        <v>37</v>
      </c>
      <c r="B4262" t="s">
        <v>959</v>
      </c>
      <c r="C4262" t="s">
        <v>960</v>
      </c>
      <c r="D4262" t="s">
        <v>179</v>
      </c>
      <c r="E4262" t="s">
        <v>180</v>
      </c>
      <c r="F4262" t="s">
        <v>181</v>
      </c>
      <c r="G4262" t="s">
        <v>961</v>
      </c>
      <c r="H4262" t="s">
        <v>353</v>
      </c>
      <c r="I4262" t="s">
        <v>74</v>
      </c>
      <c r="J4262" t="s">
        <v>75</v>
      </c>
      <c r="K4262" s="1">
        <v>45545</v>
      </c>
      <c r="L4262" t="s">
        <v>962</v>
      </c>
      <c r="O4262" t="s">
        <v>45</v>
      </c>
      <c r="Q4262" t="s">
        <v>45</v>
      </c>
      <c r="S4262" t="s">
        <v>45</v>
      </c>
      <c r="U4262" t="s">
        <v>45</v>
      </c>
      <c r="W4262" t="s">
        <v>45</v>
      </c>
      <c r="X4262">
        <v>1</v>
      </c>
      <c r="Y4262" t="s">
        <v>46</v>
      </c>
      <c r="AA4262" t="s">
        <v>46</v>
      </c>
      <c r="AC4262" t="s">
        <v>47</v>
      </c>
      <c r="AE4262" t="s">
        <v>45</v>
      </c>
      <c r="AG4262" t="s">
        <v>45</v>
      </c>
      <c r="AI4262" t="s">
        <v>48</v>
      </c>
      <c r="AJ4262">
        <v>7</v>
      </c>
      <c r="AK4262" t="str">
        <f>_xlfn.XLOOKUP(Table_ExternalData_1[[#This Row],[Shop'[Shop Code']]],Sheet1!D:D,Sheet1!A:A)</f>
        <v>REGION 3 EDUARDO CAMACHO</v>
      </c>
    </row>
    <row r="4263" spans="1:37" x14ac:dyDescent="0.3">
      <c r="A4263">
        <v>37</v>
      </c>
      <c r="B4263" t="s">
        <v>963</v>
      </c>
      <c r="C4263" t="s">
        <v>964</v>
      </c>
      <c r="D4263" t="s">
        <v>171</v>
      </c>
      <c r="E4263" t="s">
        <v>172</v>
      </c>
      <c r="F4263" t="s">
        <v>173</v>
      </c>
      <c r="G4263" t="s">
        <v>570</v>
      </c>
      <c r="H4263" t="s">
        <v>175</v>
      </c>
      <c r="I4263" t="s">
        <v>42</v>
      </c>
      <c r="J4263" t="s">
        <v>43</v>
      </c>
      <c r="K4263" s="1">
        <v>45547</v>
      </c>
      <c r="L4263" t="s">
        <v>965</v>
      </c>
      <c r="M4263">
        <v>1</v>
      </c>
      <c r="N4263">
        <v>2</v>
      </c>
      <c r="O4263" t="s">
        <v>45</v>
      </c>
      <c r="P4263">
        <v>2</v>
      </c>
      <c r="Q4263" t="s">
        <v>45</v>
      </c>
      <c r="R4263">
        <v>2</v>
      </c>
      <c r="S4263" t="s">
        <v>45</v>
      </c>
      <c r="U4263" t="s">
        <v>45</v>
      </c>
      <c r="W4263" t="s">
        <v>45</v>
      </c>
      <c r="X4263">
        <v>23</v>
      </c>
      <c r="Y4263" t="s">
        <v>46</v>
      </c>
      <c r="Z4263">
        <v>14</v>
      </c>
      <c r="AA4263" t="s">
        <v>46</v>
      </c>
      <c r="AB4263">
        <v>2</v>
      </c>
      <c r="AC4263" t="s">
        <v>47</v>
      </c>
      <c r="AE4263" t="s">
        <v>45</v>
      </c>
      <c r="AF4263">
        <v>2</v>
      </c>
      <c r="AG4263" t="s">
        <v>45</v>
      </c>
      <c r="AH4263">
        <v>4540.90185546875</v>
      </c>
      <c r="AI4263" t="s">
        <v>48</v>
      </c>
      <c r="AJ4263">
        <v>9</v>
      </c>
      <c r="AK4263" t="str">
        <f>_xlfn.XLOOKUP(Table_ExternalData_1[[#This Row],[Shop'[Shop Code']]],Sheet1!D:D,Sheet1!A:A)</f>
        <v>REGION 4 LEYRE IBEAS</v>
      </c>
    </row>
    <row r="4264" spans="1:37" x14ac:dyDescent="0.3">
      <c r="A4264">
        <v>37</v>
      </c>
      <c r="B4264" t="s">
        <v>963</v>
      </c>
      <c r="C4264" t="s">
        <v>964</v>
      </c>
      <c r="D4264" t="s">
        <v>171</v>
      </c>
      <c r="E4264" t="s">
        <v>172</v>
      </c>
      <c r="F4264" t="s">
        <v>173</v>
      </c>
      <c r="G4264" t="s">
        <v>570</v>
      </c>
      <c r="H4264" t="s">
        <v>175</v>
      </c>
      <c r="I4264" t="s">
        <v>42</v>
      </c>
      <c r="J4264" t="s">
        <v>43</v>
      </c>
      <c r="K4264" s="1">
        <v>45548</v>
      </c>
      <c r="L4264" t="s">
        <v>965</v>
      </c>
      <c r="M4264">
        <v>3</v>
      </c>
      <c r="N4264">
        <v>1</v>
      </c>
      <c r="O4264" t="s">
        <v>45</v>
      </c>
      <c r="P4264">
        <v>4</v>
      </c>
      <c r="Q4264" t="s">
        <v>45</v>
      </c>
      <c r="S4264" t="s">
        <v>45</v>
      </c>
      <c r="T4264">
        <v>2</v>
      </c>
      <c r="U4264" t="s">
        <v>45</v>
      </c>
      <c r="W4264" t="s">
        <v>45</v>
      </c>
      <c r="X4264">
        <v>22</v>
      </c>
      <c r="Y4264" t="s">
        <v>46</v>
      </c>
      <c r="Z4264">
        <v>13</v>
      </c>
      <c r="AA4264" t="s">
        <v>46</v>
      </c>
      <c r="AB4264">
        <v>9</v>
      </c>
      <c r="AC4264" t="s">
        <v>47</v>
      </c>
      <c r="AE4264" t="s">
        <v>45</v>
      </c>
      <c r="AG4264" t="s">
        <v>45</v>
      </c>
      <c r="AI4264" t="s">
        <v>48</v>
      </c>
      <c r="AJ4264">
        <v>10</v>
      </c>
      <c r="AK4264" t="str">
        <f>_xlfn.XLOOKUP(Table_ExternalData_1[[#This Row],[Shop'[Shop Code']]],Sheet1!D:D,Sheet1!A:A)</f>
        <v>REGION 4 LEYRE IBEAS</v>
      </c>
    </row>
    <row r="4265" spans="1:37" x14ac:dyDescent="0.3">
      <c r="A4265">
        <v>37</v>
      </c>
      <c r="B4265" t="s">
        <v>963</v>
      </c>
      <c r="C4265" t="s">
        <v>964</v>
      </c>
      <c r="D4265" t="s">
        <v>171</v>
      </c>
      <c r="E4265" t="s">
        <v>172</v>
      </c>
      <c r="F4265" t="s">
        <v>173</v>
      </c>
      <c r="G4265" t="s">
        <v>570</v>
      </c>
      <c r="H4265" t="s">
        <v>175</v>
      </c>
      <c r="I4265" t="s">
        <v>42</v>
      </c>
      <c r="J4265" t="s">
        <v>43</v>
      </c>
      <c r="K4265" s="1">
        <v>45545</v>
      </c>
      <c r="L4265" t="s">
        <v>965</v>
      </c>
      <c r="M4265">
        <v>6</v>
      </c>
      <c r="N4265">
        <v>10</v>
      </c>
      <c r="O4265" t="s">
        <v>45</v>
      </c>
      <c r="Q4265" t="s">
        <v>45</v>
      </c>
      <c r="S4265" t="s">
        <v>45</v>
      </c>
      <c r="U4265" t="s">
        <v>45</v>
      </c>
      <c r="W4265" t="s">
        <v>45</v>
      </c>
      <c r="X4265">
        <v>12</v>
      </c>
      <c r="Y4265" t="s">
        <v>46</v>
      </c>
      <c r="Z4265">
        <v>9</v>
      </c>
      <c r="AA4265" t="s">
        <v>46</v>
      </c>
      <c r="AB4265">
        <v>1</v>
      </c>
      <c r="AC4265" t="s">
        <v>47</v>
      </c>
      <c r="AE4265" t="s">
        <v>45</v>
      </c>
      <c r="AG4265" t="s">
        <v>45</v>
      </c>
      <c r="AI4265" t="s">
        <v>48</v>
      </c>
      <c r="AJ4265">
        <v>7</v>
      </c>
      <c r="AK4265" t="str">
        <f>_xlfn.XLOOKUP(Table_ExternalData_1[[#This Row],[Shop'[Shop Code']]],Sheet1!D:D,Sheet1!A:A)</f>
        <v>REGION 4 LEYRE IBEAS</v>
      </c>
    </row>
    <row r="4266" spans="1:37" x14ac:dyDescent="0.3">
      <c r="A4266">
        <v>37</v>
      </c>
      <c r="B4266" t="s">
        <v>963</v>
      </c>
      <c r="C4266" t="s">
        <v>964</v>
      </c>
      <c r="D4266" t="s">
        <v>171</v>
      </c>
      <c r="E4266" t="s">
        <v>172</v>
      </c>
      <c r="F4266" t="s">
        <v>173</v>
      </c>
      <c r="G4266" t="s">
        <v>570</v>
      </c>
      <c r="H4266" t="s">
        <v>175</v>
      </c>
      <c r="I4266" t="s">
        <v>42</v>
      </c>
      <c r="J4266" t="s">
        <v>43</v>
      </c>
      <c r="K4266" s="1">
        <v>45544</v>
      </c>
      <c r="L4266" t="s">
        <v>965</v>
      </c>
      <c r="M4266">
        <v>1</v>
      </c>
      <c r="N4266">
        <v>2</v>
      </c>
      <c r="O4266" t="s">
        <v>45</v>
      </c>
      <c r="P4266">
        <v>1</v>
      </c>
      <c r="Q4266" t="s">
        <v>45</v>
      </c>
      <c r="S4266" t="s">
        <v>45</v>
      </c>
      <c r="U4266" t="s">
        <v>45</v>
      </c>
      <c r="W4266" t="s">
        <v>45</v>
      </c>
      <c r="X4266">
        <v>19</v>
      </c>
      <c r="Y4266" t="s">
        <v>46</v>
      </c>
      <c r="Z4266">
        <v>5</v>
      </c>
      <c r="AA4266" t="s">
        <v>46</v>
      </c>
      <c r="AB4266">
        <v>4</v>
      </c>
      <c r="AC4266" t="s">
        <v>47</v>
      </c>
      <c r="AE4266" t="s">
        <v>45</v>
      </c>
      <c r="AF4266">
        <v>0</v>
      </c>
      <c r="AG4266" t="s">
        <v>45</v>
      </c>
      <c r="AH4266">
        <v>0</v>
      </c>
      <c r="AI4266" t="s">
        <v>48</v>
      </c>
      <c r="AJ4266">
        <v>6</v>
      </c>
      <c r="AK4266" t="str">
        <f>_xlfn.XLOOKUP(Table_ExternalData_1[[#This Row],[Shop'[Shop Code']]],Sheet1!D:D,Sheet1!A:A)</f>
        <v>REGION 4 LEYRE IBEAS</v>
      </c>
    </row>
    <row r="4267" spans="1:37" x14ac:dyDescent="0.3">
      <c r="A4267">
        <v>37</v>
      </c>
      <c r="B4267" t="s">
        <v>963</v>
      </c>
      <c r="C4267" t="s">
        <v>964</v>
      </c>
      <c r="D4267" t="s">
        <v>171</v>
      </c>
      <c r="E4267" t="s">
        <v>172</v>
      </c>
      <c r="F4267" t="s">
        <v>173</v>
      </c>
      <c r="G4267" t="s">
        <v>570</v>
      </c>
      <c r="H4267" t="s">
        <v>175</v>
      </c>
      <c r="I4267" t="s">
        <v>42</v>
      </c>
      <c r="J4267" t="s">
        <v>43</v>
      </c>
      <c r="K4267" s="1">
        <v>45546</v>
      </c>
      <c r="L4267" t="s">
        <v>965</v>
      </c>
      <c r="M4267">
        <v>2</v>
      </c>
      <c r="N4267">
        <v>2</v>
      </c>
      <c r="O4267" t="s">
        <v>45</v>
      </c>
      <c r="P4267">
        <v>1</v>
      </c>
      <c r="Q4267" t="s">
        <v>45</v>
      </c>
      <c r="R4267">
        <v>1</v>
      </c>
      <c r="S4267" t="s">
        <v>45</v>
      </c>
      <c r="U4267" t="s">
        <v>45</v>
      </c>
      <c r="W4267" t="s">
        <v>45</v>
      </c>
      <c r="X4267">
        <v>25</v>
      </c>
      <c r="Y4267" t="s">
        <v>46</v>
      </c>
      <c r="Z4267">
        <v>14</v>
      </c>
      <c r="AA4267" t="s">
        <v>46</v>
      </c>
      <c r="AB4267">
        <v>3</v>
      </c>
      <c r="AC4267" t="s">
        <v>47</v>
      </c>
      <c r="AE4267" t="s">
        <v>45</v>
      </c>
      <c r="AF4267">
        <v>1</v>
      </c>
      <c r="AG4267" t="s">
        <v>45</v>
      </c>
      <c r="AH4267">
        <v>2413.4658203125</v>
      </c>
      <c r="AI4267" t="s">
        <v>48</v>
      </c>
      <c r="AJ4267">
        <v>8</v>
      </c>
      <c r="AK4267" t="str">
        <f>_xlfn.XLOOKUP(Table_ExternalData_1[[#This Row],[Shop'[Shop Code']]],Sheet1!D:D,Sheet1!A:A)</f>
        <v>REGION 4 LEYRE IBEAS</v>
      </c>
    </row>
    <row r="4268" spans="1:37" x14ac:dyDescent="0.3">
      <c r="A4268">
        <v>37</v>
      </c>
      <c r="B4268" t="s">
        <v>966</v>
      </c>
      <c r="C4268" t="s">
        <v>967</v>
      </c>
      <c r="D4268" t="s">
        <v>373</v>
      </c>
      <c r="E4268" t="s">
        <v>374</v>
      </c>
      <c r="F4268" t="s">
        <v>375</v>
      </c>
      <c r="G4268" t="s">
        <v>968</v>
      </c>
      <c r="H4268" t="s">
        <v>377</v>
      </c>
      <c r="I4268" t="s">
        <v>42</v>
      </c>
      <c r="J4268" t="s">
        <v>43</v>
      </c>
      <c r="K4268" s="1">
        <v>45545</v>
      </c>
      <c r="L4268" t="s">
        <v>969</v>
      </c>
      <c r="O4268" t="s">
        <v>45</v>
      </c>
      <c r="Q4268" t="s">
        <v>45</v>
      </c>
      <c r="S4268" t="s">
        <v>45</v>
      </c>
      <c r="U4268" t="s">
        <v>45</v>
      </c>
      <c r="W4268" t="s">
        <v>45</v>
      </c>
      <c r="X4268">
        <v>1</v>
      </c>
      <c r="Y4268" t="s">
        <v>46</v>
      </c>
      <c r="AA4268" t="s">
        <v>46</v>
      </c>
      <c r="AC4268" t="s">
        <v>47</v>
      </c>
      <c r="AE4268" t="s">
        <v>45</v>
      </c>
      <c r="AG4268" t="s">
        <v>45</v>
      </c>
      <c r="AI4268" t="s">
        <v>48</v>
      </c>
      <c r="AJ4268">
        <v>7</v>
      </c>
      <c r="AK4268" t="str">
        <f>_xlfn.XLOOKUP(Table_ExternalData_1[[#This Row],[Shop'[Shop Code']]],Sheet1!D:D,Sheet1!A:A)</f>
        <v>REGION 4 LEYRE IBEAS</v>
      </c>
    </row>
    <row r="4269" spans="1:37" x14ac:dyDescent="0.3">
      <c r="A4269">
        <v>37</v>
      </c>
      <c r="B4269" t="s">
        <v>966</v>
      </c>
      <c r="C4269" t="s">
        <v>967</v>
      </c>
      <c r="D4269" t="s">
        <v>373</v>
      </c>
      <c r="E4269" t="s">
        <v>374</v>
      </c>
      <c r="F4269" t="s">
        <v>375</v>
      </c>
      <c r="G4269" t="s">
        <v>968</v>
      </c>
      <c r="H4269" t="s">
        <v>377</v>
      </c>
      <c r="I4269" t="s">
        <v>42</v>
      </c>
      <c r="J4269" t="s">
        <v>43</v>
      </c>
      <c r="K4269" s="1">
        <v>45547</v>
      </c>
      <c r="L4269" t="s">
        <v>969</v>
      </c>
      <c r="O4269" t="s">
        <v>45</v>
      </c>
      <c r="Q4269" t="s">
        <v>45</v>
      </c>
      <c r="S4269" t="s">
        <v>45</v>
      </c>
      <c r="U4269" t="s">
        <v>45</v>
      </c>
      <c r="W4269" t="s">
        <v>45</v>
      </c>
      <c r="X4269">
        <v>1</v>
      </c>
      <c r="Y4269" t="s">
        <v>46</v>
      </c>
      <c r="Z4269">
        <v>1</v>
      </c>
      <c r="AA4269" t="s">
        <v>46</v>
      </c>
      <c r="AC4269" t="s">
        <v>47</v>
      </c>
      <c r="AE4269" t="s">
        <v>45</v>
      </c>
      <c r="AG4269" t="s">
        <v>45</v>
      </c>
      <c r="AI4269" t="s">
        <v>48</v>
      </c>
      <c r="AJ4269">
        <v>9</v>
      </c>
      <c r="AK4269" t="str">
        <f>_xlfn.XLOOKUP(Table_ExternalData_1[[#This Row],[Shop'[Shop Code']]],Sheet1!D:D,Sheet1!A:A)</f>
        <v>REGION 4 LEYRE IBEAS</v>
      </c>
    </row>
    <row r="4270" spans="1:37" x14ac:dyDescent="0.3">
      <c r="A4270">
        <v>37</v>
      </c>
      <c r="B4270" t="s">
        <v>966</v>
      </c>
      <c r="C4270" t="s">
        <v>967</v>
      </c>
      <c r="D4270" t="s">
        <v>373</v>
      </c>
      <c r="E4270" t="s">
        <v>374</v>
      </c>
      <c r="F4270" t="s">
        <v>375</v>
      </c>
      <c r="G4270" t="s">
        <v>968</v>
      </c>
      <c r="H4270" t="s">
        <v>377</v>
      </c>
      <c r="I4270" t="s">
        <v>42</v>
      </c>
      <c r="J4270" t="s">
        <v>43</v>
      </c>
      <c r="K4270" s="1">
        <v>45548</v>
      </c>
      <c r="L4270" t="s">
        <v>969</v>
      </c>
      <c r="O4270" t="s">
        <v>45</v>
      </c>
      <c r="Q4270" t="s">
        <v>45</v>
      </c>
      <c r="S4270" t="s">
        <v>45</v>
      </c>
      <c r="U4270" t="s">
        <v>45</v>
      </c>
      <c r="W4270" t="s">
        <v>45</v>
      </c>
      <c r="X4270">
        <v>3</v>
      </c>
      <c r="Y4270" t="s">
        <v>46</v>
      </c>
      <c r="AA4270" t="s">
        <v>46</v>
      </c>
      <c r="AB4270">
        <v>1</v>
      </c>
      <c r="AC4270" t="s">
        <v>47</v>
      </c>
      <c r="AE4270" t="s">
        <v>45</v>
      </c>
      <c r="AG4270" t="s">
        <v>45</v>
      </c>
      <c r="AI4270" t="s">
        <v>48</v>
      </c>
      <c r="AJ4270">
        <v>10</v>
      </c>
      <c r="AK4270" t="str">
        <f>_xlfn.XLOOKUP(Table_ExternalData_1[[#This Row],[Shop'[Shop Code']]],Sheet1!D:D,Sheet1!A:A)</f>
        <v>REGION 4 LEYRE IBEAS</v>
      </c>
    </row>
    <row r="4271" spans="1:37" x14ac:dyDescent="0.3">
      <c r="A4271">
        <v>37</v>
      </c>
      <c r="B4271" t="s">
        <v>966</v>
      </c>
      <c r="C4271" t="s">
        <v>967</v>
      </c>
      <c r="D4271" t="s">
        <v>373</v>
      </c>
      <c r="E4271" t="s">
        <v>374</v>
      </c>
      <c r="F4271" t="s">
        <v>375</v>
      </c>
      <c r="G4271" t="s">
        <v>968</v>
      </c>
      <c r="H4271" t="s">
        <v>377</v>
      </c>
      <c r="I4271" t="s">
        <v>42</v>
      </c>
      <c r="J4271" t="s">
        <v>43</v>
      </c>
      <c r="K4271" s="1">
        <v>45546</v>
      </c>
      <c r="L4271" t="s">
        <v>969</v>
      </c>
      <c r="M4271">
        <v>1</v>
      </c>
      <c r="N4271">
        <v>1</v>
      </c>
      <c r="O4271" t="s">
        <v>45</v>
      </c>
      <c r="Q4271" t="s">
        <v>45</v>
      </c>
      <c r="S4271" t="s">
        <v>45</v>
      </c>
      <c r="U4271" t="s">
        <v>45</v>
      </c>
      <c r="W4271" t="s">
        <v>45</v>
      </c>
      <c r="X4271">
        <v>6</v>
      </c>
      <c r="Y4271" t="s">
        <v>46</v>
      </c>
      <c r="Z4271">
        <v>2</v>
      </c>
      <c r="AA4271" t="s">
        <v>46</v>
      </c>
      <c r="AB4271">
        <v>2</v>
      </c>
      <c r="AC4271" t="s">
        <v>47</v>
      </c>
      <c r="AE4271" t="s">
        <v>45</v>
      </c>
      <c r="AG4271" t="s">
        <v>45</v>
      </c>
      <c r="AI4271" t="s">
        <v>48</v>
      </c>
      <c r="AJ4271">
        <v>8</v>
      </c>
      <c r="AK4271" t="str">
        <f>_xlfn.XLOOKUP(Table_ExternalData_1[[#This Row],[Shop'[Shop Code']]],Sheet1!D:D,Sheet1!A:A)</f>
        <v>REGION 4 LEYRE IBEAS</v>
      </c>
    </row>
    <row r="4272" spans="1:37" x14ac:dyDescent="0.3">
      <c r="A4272">
        <v>37</v>
      </c>
      <c r="B4272" t="s">
        <v>966</v>
      </c>
      <c r="C4272" t="s">
        <v>967</v>
      </c>
      <c r="D4272" t="s">
        <v>373</v>
      </c>
      <c r="E4272" t="s">
        <v>374</v>
      </c>
      <c r="F4272" t="s">
        <v>375</v>
      </c>
      <c r="G4272" t="s">
        <v>968</v>
      </c>
      <c r="H4272" t="s">
        <v>377</v>
      </c>
      <c r="I4272" t="s">
        <v>42</v>
      </c>
      <c r="J4272" t="s">
        <v>43</v>
      </c>
      <c r="K4272" s="1">
        <v>45544</v>
      </c>
      <c r="L4272" t="s">
        <v>969</v>
      </c>
      <c r="O4272" t="s">
        <v>45</v>
      </c>
      <c r="Q4272" t="s">
        <v>45</v>
      </c>
      <c r="S4272" t="s">
        <v>45</v>
      </c>
      <c r="U4272" t="s">
        <v>45</v>
      </c>
      <c r="W4272" t="s">
        <v>45</v>
      </c>
      <c r="X4272">
        <v>1</v>
      </c>
      <c r="Y4272" t="s">
        <v>46</v>
      </c>
      <c r="AA4272" t="s">
        <v>46</v>
      </c>
      <c r="AC4272" t="s">
        <v>47</v>
      </c>
      <c r="AE4272" t="s">
        <v>45</v>
      </c>
      <c r="AG4272" t="s">
        <v>45</v>
      </c>
      <c r="AI4272" t="s">
        <v>48</v>
      </c>
      <c r="AJ4272">
        <v>6</v>
      </c>
      <c r="AK4272" t="str">
        <f>_xlfn.XLOOKUP(Table_ExternalData_1[[#This Row],[Shop'[Shop Code']]],Sheet1!D:D,Sheet1!A:A)</f>
        <v>REGION 4 LEYRE IBEAS</v>
      </c>
    </row>
    <row r="4273" spans="1:37" x14ac:dyDescent="0.3">
      <c r="A4273">
        <v>37</v>
      </c>
      <c r="B4273" t="s">
        <v>970</v>
      </c>
      <c r="C4273" t="s">
        <v>971</v>
      </c>
      <c r="D4273" t="s">
        <v>69</v>
      </c>
      <c r="E4273" t="s">
        <v>70</v>
      </c>
      <c r="F4273" t="s">
        <v>71</v>
      </c>
      <c r="G4273" t="s">
        <v>972</v>
      </c>
      <c r="H4273" t="s">
        <v>73</v>
      </c>
      <c r="I4273" t="s">
        <v>74</v>
      </c>
      <c r="J4273" t="s">
        <v>75</v>
      </c>
      <c r="K4273" s="1">
        <v>45547</v>
      </c>
      <c r="L4273" t="s">
        <v>973</v>
      </c>
      <c r="M4273">
        <v>2</v>
      </c>
      <c r="N4273">
        <v>2</v>
      </c>
      <c r="O4273" t="s">
        <v>45</v>
      </c>
      <c r="Q4273" t="s">
        <v>45</v>
      </c>
      <c r="S4273" t="s">
        <v>45</v>
      </c>
      <c r="U4273" t="s">
        <v>45</v>
      </c>
      <c r="W4273" t="s">
        <v>45</v>
      </c>
      <c r="X4273">
        <v>9</v>
      </c>
      <c r="Y4273" t="s">
        <v>46</v>
      </c>
      <c r="Z4273">
        <v>6</v>
      </c>
      <c r="AA4273" t="s">
        <v>46</v>
      </c>
      <c r="AC4273" t="s">
        <v>47</v>
      </c>
      <c r="AE4273" t="s">
        <v>45</v>
      </c>
      <c r="AG4273" t="s">
        <v>45</v>
      </c>
      <c r="AI4273" t="s">
        <v>48</v>
      </c>
      <c r="AJ4273">
        <v>9</v>
      </c>
      <c r="AK4273" t="str">
        <f>_xlfn.XLOOKUP(Table_ExternalData_1[[#This Row],[Shop'[Shop Code']]],Sheet1!D:D,Sheet1!A:A)</f>
        <v>REGION 3 EDUARDO CAMACHO</v>
      </c>
    </row>
    <row r="4274" spans="1:37" x14ac:dyDescent="0.3">
      <c r="A4274">
        <v>37</v>
      </c>
      <c r="B4274" t="s">
        <v>970</v>
      </c>
      <c r="C4274" t="s">
        <v>971</v>
      </c>
      <c r="D4274" t="s">
        <v>69</v>
      </c>
      <c r="E4274" t="s">
        <v>70</v>
      </c>
      <c r="F4274" t="s">
        <v>71</v>
      </c>
      <c r="G4274" t="s">
        <v>972</v>
      </c>
      <c r="H4274" t="s">
        <v>73</v>
      </c>
      <c r="I4274" t="s">
        <v>74</v>
      </c>
      <c r="J4274" t="s">
        <v>75</v>
      </c>
      <c r="K4274" s="1">
        <v>45548</v>
      </c>
      <c r="L4274" t="s">
        <v>973</v>
      </c>
      <c r="M4274">
        <v>2</v>
      </c>
      <c r="O4274" t="s">
        <v>45</v>
      </c>
      <c r="Q4274" t="s">
        <v>45</v>
      </c>
      <c r="S4274" t="s">
        <v>45</v>
      </c>
      <c r="U4274" t="s">
        <v>45</v>
      </c>
      <c r="W4274" t="s">
        <v>45</v>
      </c>
      <c r="X4274">
        <v>9</v>
      </c>
      <c r="Y4274" t="s">
        <v>46</v>
      </c>
      <c r="Z4274">
        <v>6</v>
      </c>
      <c r="AA4274" t="s">
        <v>46</v>
      </c>
      <c r="AC4274" t="s">
        <v>47</v>
      </c>
      <c r="AE4274" t="s">
        <v>45</v>
      </c>
      <c r="AG4274" t="s">
        <v>45</v>
      </c>
      <c r="AI4274" t="s">
        <v>48</v>
      </c>
      <c r="AJ4274">
        <v>10</v>
      </c>
      <c r="AK4274" t="str">
        <f>_xlfn.XLOOKUP(Table_ExternalData_1[[#This Row],[Shop'[Shop Code']]],Sheet1!D:D,Sheet1!A:A)</f>
        <v>REGION 3 EDUARDO CAMACHO</v>
      </c>
    </row>
    <row r="4275" spans="1:37" x14ac:dyDescent="0.3">
      <c r="A4275">
        <v>37</v>
      </c>
      <c r="B4275" t="s">
        <v>970</v>
      </c>
      <c r="C4275" t="s">
        <v>971</v>
      </c>
      <c r="D4275" t="s">
        <v>69</v>
      </c>
      <c r="E4275" t="s">
        <v>70</v>
      </c>
      <c r="F4275" t="s">
        <v>71</v>
      </c>
      <c r="G4275" t="s">
        <v>972</v>
      </c>
      <c r="H4275" t="s">
        <v>73</v>
      </c>
      <c r="I4275" t="s">
        <v>74</v>
      </c>
      <c r="J4275" t="s">
        <v>75</v>
      </c>
      <c r="K4275" s="1">
        <v>45544</v>
      </c>
      <c r="L4275" t="s">
        <v>973</v>
      </c>
      <c r="N4275">
        <v>2</v>
      </c>
      <c r="O4275" t="s">
        <v>45</v>
      </c>
      <c r="Q4275" t="s">
        <v>45</v>
      </c>
      <c r="S4275" t="s">
        <v>45</v>
      </c>
      <c r="U4275" t="s">
        <v>45</v>
      </c>
      <c r="W4275" t="s">
        <v>45</v>
      </c>
      <c r="X4275">
        <v>7</v>
      </c>
      <c r="Y4275" t="s">
        <v>46</v>
      </c>
      <c r="Z4275">
        <v>4</v>
      </c>
      <c r="AA4275" t="s">
        <v>46</v>
      </c>
      <c r="AC4275" t="s">
        <v>47</v>
      </c>
      <c r="AE4275" t="s">
        <v>45</v>
      </c>
      <c r="AG4275" t="s">
        <v>45</v>
      </c>
      <c r="AI4275" t="s">
        <v>48</v>
      </c>
      <c r="AJ4275">
        <v>6</v>
      </c>
      <c r="AK4275" t="str">
        <f>_xlfn.XLOOKUP(Table_ExternalData_1[[#This Row],[Shop'[Shop Code']]],Sheet1!D:D,Sheet1!A:A)</f>
        <v>REGION 3 EDUARDO CAMACHO</v>
      </c>
    </row>
    <row r="4276" spans="1:37" x14ac:dyDescent="0.3">
      <c r="A4276">
        <v>37</v>
      </c>
      <c r="B4276" t="s">
        <v>970</v>
      </c>
      <c r="C4276" t="s">
        <v>971</v>
      </c>
      <c r="D4276" t="s">
        <v>69</v>
      </c>
      <c r="E4276" t="s">
        <v>70</v>
      </c>
      <c r="F4276" t="s">
        <v>71</v>
      </c>
      <c r="G4276" t="s">
        <v>972</v>
      </c>
      <c r="H4276" t="s">
        <v>73</v>
      </c>
      <c r="I4276" t="s">
        <v>74</v>
      </c>
      <c r="J4276" t="s">
        <v>75</v>
      </c>
      <c r="K4276" s="1">
        <v>45545</v>
      </c>
      <c r="L4276" t="s">
        <v>973</v>
      </c>
      <c r="M4276">
        <v>3</v>
      </c>
      <c r="N4276">
        <v>1</v>
      </c>
      <c r="O4276" t="s">
        <v>45</v>
      </c>
      <c r="Q4276" t="s">
        <v>45</v>
      </c>
      <c r="S4276" t="s">
        <v>45</v>
      </c>
      <c r="U4276" t="s">
        <v>45</v>
      </c>
      <c r="W4276" t="s">
        <v>45</v>
      </c>
      <c r="X4276">
        <v>5</v>
      </c>
      <c r="Y4276" t="s">
        <v>46</v>
      </c>
      <c r="Z4276">
        <v>3</v>
      </c>
      <c r="AA4276" t="s">
        <v>46</v>
      </c>
      <c r="AB4276">
        <v>1</v>
      </c>
      <c r="AC4276" t="s">
        <v>47</v>
      </c>
      <c r="AE4276" t="s">
        <v>45</v>
      </c>
      <c r="AG4276" t="s">
        <v>45</v>
      </c>
      <c r="AI4276" t="s">
        <v>48</v>
      </c>
      <c r="AJ4276">
        <v>7</v>
      </c>
      <c r="AK4276" t="str">
        <f>_xlfn.XLOOKUP(Table_ExternalData_1[[#This Row],[Shop'[Shop Code']]],Sheet1!D:D,Sheet1!A:A)</f>
        <v>REGION 3 EDUARDO CAMACHO</v>
      </c>
    </row>
    <row r="4277" spans="1:37" x14ac:dyDescent="0.3">
      <c r="A4277">
        <v>37</v>
      </c>
      <c r="B4277" t="s">
        <v>970</v>
      </c>
      <c r="C4277" t="s">
        <v>971</v>
      </c>
      <c r="D4277" t="s">
        <v>69</v>
      </c>
      <c r="E4277" t="s">
        <v>70</v>
      </c>
      <c r="F4277" t="s">
        <v>71</v>
      </c>
      <c r="G4277" t="s">
        <v>972</v>
      </c>
      <c r="H4277" t="s">
        <v>73</v>
      </c>
      <c r="I4277" t="s">
        <v>74</v>
      </c>
      <c r="J4277" t="s">
        <v>75</v>
      </c>
      <c r="K4277" s="1">
        <v>45546</v>
      </c>
      <c r="L4277" t="s">
        <v>973</v>
      </c>
      <c r="M4277">
        <v>1</v>
      </c>
      <c r="N4277">
        <v>2</v>
      </c>
      <c r="O4277" t="s">
        <v>45</v>
      </c>
      <c r="Q4277" t="s">
        <v>45</v>
      </c>
      <c r="S4277" t="s">
        <v>45</v>
      </c>
      <c r="U4277" t="s">
        <v>45</v>
      </c>
      <c r="W4277" t="s">
        <v>45</v>
      </c>
      <c r="X4277">
        <v>6</v>
      </c>
      <c r="Y4277" t="s">
        <v>46</v>
      </c>
      <c r="Z4277">
        <v>4</v>
      </c>
      <c r="AA4277" t="s">
        <v>46</v>
      </c>
      <c r="AC4277" t="s">
        <v>47</v>
      </c>
      <c r="AE4277" t="s">
        <v>45</v>
      </c>
      <c r="AG4277" t="s">
        <v>45</v>
      </c>
      <c r="AI4277" t="s">
        <v>48</v>
      </c>
      <c r="AJ4277">
        <v>8</v>
      </c>
      <c r="AK4277" t="str">
        <f>_xlfn.XLOOKUP(Table_ExternalData_1[[#This Row],[Shop'[Shop Code']]],Sheet1!D:D,Sheet1!A:A)</f>
        <v>REGION 3 EDUARDO CAMACHO</v>
      </c>
    </row>
    <row r="4278" spans="1:37" x14ac:dyDescent="0.3">
      <c r="A4278">
        <v>37</v>
      </c>
      <c r="B4278" t="s">
        <v>974</v>
      </c>
      <c r="C4278" t="s">
        <v>975</v>
      </c>
      <c r="D4278" t="s">
        <v>51</v>
      </c>
      <c r="E4278" t="s">
        <v>52</v>
      </c>
      <c r="F4278" t="s">
        <v>53</v>
      </c>
      <c r="G4278" t="s">
        <v>677</v>
      </c>
      <c r="H4278" t="s">
        <v>55</v>
      </c>
      <c r="I4278" t="s">
        <v>56</v>
      </c>
      <c r="J4278" t="s">
        <v>57</v>
      </c>
      <c r="K4278" s="1">
        <v>45547</v>
      </c>
      <c r="L4278" t="s">
        <v>976</v>
      </c>
      <c r="M4278">
        <v>3</v>
      </c>
      <c r="O4278" t="s">
        <v>45</v>
      </c>
      <c r="Q4278" t="s">
        <v>45</v>
      </c>
      <c r="S4278" t="s">
        <v>45</v>
      </c>
      <c r="U4278" t="s">
        <v>45</v>
      </c>
      <c r="W4278" t="s">
        <v>45</v>
      </c>
      <c r="X4278">
        <v>19</v>
      </c>
      <c r="Y4278" t="s">
        <v>46</v>
      </c>
      <c r="Z4278">
        <v>9</v>
      </c>
      <c r="AA4278" t="s">
        <v>46</v>
      </c>
      <c r="AB4278">
        <v>2</v>
      </c>
      <c r="AC4278" t="s">
        <v>47</v>
      </c>
      <c r="AE4278" t="s">
        <v>45</v>
      </c>
      <c r="AG4278" t="s">
        <v>45</v>
      </c>
      <c r="AI4278" t="s">
        <v>48</v>
      </c>
      <c r="AJ4278">
        <v>9</v>
      </c>
      <c r="AK4278" t="str">
        <f>_xlfn.XLOOKUP(Table_ExternalData_1[[#This Row],[Shop'[Shop Code']]],Sheet1!D:D,Sheet1!A:A)</f>
        <v>REGION 1 ALBERTO BLASCO</v>
      </c>
    </row>
    <row r="4279" spans="1:37" x14ac:dyDescent="0.3">
      <c r="A4279">
        <v>37</v>
      </c>
      <c r="B4279" t="s">
        <v>974</v>
      </c>
      <c r="C4279" t="s">
        <v>975</v>
      </c>
      <c r="D4279" t="s">
        <v>51</v>
      </c>
      <c r="E4279" t="s">
        <v>52</v>
      </c>
      <c r="F4279" t="s">
        <v>53</v>
      </c>
      <c r="G4279" t="s">
        <v>677</v>
      </c>
      <c r="H4279" t="s">
        <v>55</v>
      </c>
      <c r="I4279" t="s">
        <v>56</v>
      </c>
      <c r="J4279" t="s">
        <v>57</v>
      </c>
      <c r="K4279" s="1">
        <v>45549</v>
      </c>
      <c r="L4279" t="s">
        <v>976</v>
      </c>
      <c r="M4279">
        <v>1</v>
      </c>
      <c r="O4279" t="s">
        <v>45</v>
      </c>
      <c r="Q4279" t="s">
        <v>45</v>
      </c>
      <c r="S4279" t="s">
        <v>45</v>
      </c>
      <c r="U4279" t="s">
        <v>45</v>
      </c>
      <c r="W4279" t="s">
        <v>45</v>
      </c>
      <c r="X4279">
        <v>10</v>
      </c>
      <c r="Y4279" t="s">
        <v>46</v>
      </c>
      <c r="Z4279">
        <v>4</v>
      </c>
      <c r="AA4279" t="s">
        <v>46</v>
      </c>
      <c r="AB4279">
        <v>2</v>
      </c>
      <c r="AC4279" t="s">
        <v>47</v>
      </c>
      <c r="AE4279" t="s">
        <v>45</v>
      </c>
      <c r="AG4279" t="s">
        <v>45</v>
      </c>
      <c r="AI4279" t="s">
        <v>48</v>
      </c>
      <c r="AJ4279">
        <v>10</v>
      </c>
      <c r="AK4279" t="str">
        <f>_xlfn.XLOOKUP(Table_ExternalData_1[[#This Row],[Shop'[Shop Code']]],Sheet1!D:D,Sheet1!A:A)</f>
        <v>REGION 1 ALBERTO BLASCO</v>
      </c>
    </row>
    <row r="4280" spans="1:37" x14ac:dyDescent="0.3">
      <c r="A4280">
        <v>37</v>
      </c>
      <c r="B4280" t="s">
        <v>974</v>
      </c>
      <c r="C4280" t="s">
        <v>975</v>
      </c>
      <c r="D4280" t="s">
        <v>51</v>
      </c>
      <c r="E4280" t="s">
        <v>52</v>
      </c>
      <c r="F4280" t="s">
        <v>53</v>
      </c>
      <c r="G4280" t="s">
        <v>677</v>
      </c>
      <c r="H4280" t="s">
        <v>55</v>
      </c>
      <c r="I4280" t="s">
        <v>56</v>
      </c>
      <c r="J4280" t="s">
        <v>57</v>
      </c>
      <c r="K4280" s="1">
        <v>45546</v>
      </c>
      <c r="L4280" t="s">
        <v>976</v>
      </c>
      <c r="O4280" t="s">
        <v>45</v>
      </c>
      <c r="Q4280" t="s">
        <v>45</v>
      </c>
      <c r="S4280" t="s">
        <v>45</v>
      </c>
      <c r="U4280" t="s">
        <v>45</v>
      </c>
      <c r="W4280" t="s">
        <v>45</v>
      </c>
      <c r="X4280">
        <v>1</v>
      </c>
      <c r="Y4280" t="s">
        <v>46</v>
      </c>
      <c r="AA4280" t="s">
        <v>46</v>
      </c>
      <c r="AC4280" t="s">
        <v>47</v>
      </c>
      <c r="AE4280" t="s">
        <v>45</v>
      </c>
      <c r="AG4280" t="s">
        <v>45</v>
      </c>
      <c r="AI4280" t="s">
        <v>48</v>
      </c>
      <c r="AJ4280">
        <v>8</v>
      </c>
      <c r="AK4280" t="str">
        <f>_xlfn.XLOOKUP(Table_ExternalData_1[[#This Row],[Shop'[Shop Code']]],Sheet1!D:D,Sheet1!A:A)</f>
        <v>REGION 1 ALBERTO BLASCO</v>
      </c>
    </row>
    <row r="4281" spans="1:37" x14ac:dyDescent="0.3">
      <c r="A4281">
        <v>37</v>
      </c>
      <c r="B4281" t="s">
        <v>974</v>
      </c>
      <c r="C4281" t="s">
        <v>975</v>
      </c>
      <c r="D4281" t="s">
        <v>51</v>
      </c>
      <c r="E4281" t="s">
        <v>52</v>
      </c>
      <c r="F4281" t="s">
        <v>53</v>
      </c>
      <c r="G4281" t="s">
        <v>677</v>
      </c>
      <c r="H4281" t="s">
        <v>55</v>
      </c>
      <c r="I4281" t="s">
        <v>56</v>
      </c>
      <c r="J4281" t="s">
        <v>57</v>
      </c>
      <c r="K4281" s="1">
        <v>45548</v>
      </c>
      <c r="L4281" t="s">
        <v>976</v>
      </c>
      <c r="M4281">
        <v>1</v>
      </c>
      <c r="O4281" t="s">
        <v>45</v>
      </c>
      <c r="Q4281" t="s">
        <v>45</v>
      </c>
      <c r="S4281" t="s">
        <v>45</v>
      </c>
      <c r="U4281" t="s">
        <v>45</v>
      </c>
      <c r="W4281" t="s">
        <v>45</v>
      </c>
      <c r="X4281">
        <v>11</v>
      </c>
      <c r="Y4281" t="s">
        <v>46</v>
      </c>
      <c r="Z4281">
        <v>7</v>
      </c>
      <c r="AA4281" t="s">
        <v>46</v>
      </c>
      <c r="AB4281">
        <v>4</v>
      </c>
      <c r="AC4281" t="s">
        <v>47</v>
      </c>
      <c r="AE4281" t="s">
        <v>45</v>
      </c>
      <c r="AG4281" t="s">
        <v>45</v>
      </c>
      <c r="AI4281" t="s">
        <v>48</v>
      </c>
      <c r="AJ4281">
        <v>10</v>
      </c>
      <c r="AK4281" t="str">
        <f>_xlfn.XLOOKUP(Table_ExternalData_1[[#This Row],[Shop'[Shop Code']]],Sheet1!D:D,Sheet1!A:A)</f>
        <v>REGION 1 ALBERTO BLASCO</v>
      </c>
    </row>
    <row r="4282" spans="1:37" x14ac:dyDescent="0.3">
      <c r="A4282">
        <v>37</v>
      </c>
      <c r="B4282" t="s">
        <v>974</v>
      </c>
      <c r="C4282" t="s">
        <v>975</v>
      </c>
      <c r="D4282" t="s">
        <v>51</v>
      </c>
      <c r="E4282" t="s">
        <v>52</v>
      </c>
      <c r="F4282" t="s">
        <v>53</v>
      </c>
      <c r="G4282" t="s">
        <v>677</v>
      </c>
      <c r="H4282" t="s">
        <v>55</v>
      </c>
      <c r="I4282" t="s">
        <v>56</v>
      </c>
      <c r="J4282" t="s">
        <v>57</v>
      </c>
      <c r="K4282" s="1">
        <v>45545</v>
      </c>
      <c r="L4282" t="s">
        <v>976</v>
      </c>
      <c r="M4282">
        <v>7</v>
      </c>
      <c r="N4282">
        <v>5</v>
      </c>
      <c r="O4282" t="s">
        <v>45</v>
      </c>
      <c r="P4282">
        <v>4</v>
      </c>
      <c r="Q4282" t="s">
        <v>45</v>
      </c>
      <c r="R4282">
        <v>2</v>
      </c>
      <c r="S4282" t="s">
        <v>45</v>
      </c>
      <c r="T4282">
        <v>1</v>
      </c>
      <c r="U4282" t="s">
        <v>45</v>
      </c>
      <c r="V4282">
        <v>1</v>
      </c>
      <c r="W4282" t="s">
        <v>45</v>
      </c>
      <c r="X4282">
        <v>27</v>
      </c>
      <c r="Y4282" t="s">
        <v>46</v>
      </c>
      <c r="Z4282">
        <v>24</v>
      </c>
      <c r="AA4282" t="s">
        <v>46</v>
      </c>
      <c r="AB4282">
        <v>8</v>
      </c>
      <c r="AC4282" t="s">
        <v>47</v>
      </c>
      <c r="AE4282" t="s">
        <v>45</v>
      </c>
      <c r="AF4282">
        <v>3</v>
      </c>
      <c r="AG4282" t="s">
        <v>45</v>
      </c>
      <c r="AH4282">
        <v>5909.92</v>
      </c>
      <c r="AI4282" t="s">
        <v>48</v>
      </c>
      <c r="AJ4282">
        <v>7</v>
      </c>
      <c r="AK4282" t="str">
        <f>_xlfn.XLOOKUP(Table_ExternalData_1[[#This Row],[Shop'[Shop Code']]],Sheet1!D:D,Sheet1!A:A)</f>
        <v>REGION 1 ALBERTO BLASCO</v>
      </c>
    </row>
    <row r="4283" spans="1:37" x14ac:dyDescent="0.3">
      <c r="A4283">
        <v>37</v>
      </c>
      <c r="B4283" t="s">
        <v>974</v>
      </c>
      <c r="C4283" t="s">
        <v>975</v>
      </c>
      <c r="D4283" t="s">
        <v>51</v>
      </c>
      <c r="E4283" t="s">
        <v>52</v>
      </c>
      <c r="F4283" t="s">
        <v>53</v>
      </c>
      <c r="G4283" t="s">
        <v>677</v>
      </c>
      <c r="H4283" t="s">
        <v>55</v>
      </c>
      <c r="I4283" t="s">
        <v>56</v>
      </c>
      <c r="J4283" t="s">
        <v>57</v>
      </c>
      <c r="K4283" s="1">
        <v>45544</v>
      </c>
      <c r="L4283" t="s">
        <v>976</v>
      </c>
      <c r="M4283">
        <v>2</v>
      </c>
      <c r="N4283">
        <v>2</v>
      </c>
      <c r="O4283" t="s">
        <v>45</v>
      </c>
      <c r="Q4283" t="s">
        <v>45</v>
      </c>
      <c r="S4283" t="s">
        <v>45</v>
      </c>
      <c r="U4283" t="s">
        <v>45</v>
      </c>
      <c r="W4283" t="s">
        <v>45</v>
      </c>
      <c r="X4283">
        <v>21</v>
      </c>
      <c r="Y4283" t="s">
        <v>46</v>
      </c>
      <c r="Z4283">
        <v>13</v>
      </c>
      <c r="AA4283" t="s">
        <v>46</v>
      </c>
      <c r="AB4283">
        <v>4</v>
      </c>
      <c r="AC4283" t="s">
        <v>47</v>
      </c>
      <c r="AE4283" t="s">
        <v>45</v>
      </c>
      <c r="AG4283" t="s">
        <v>45</v>
      </c>
      <c r="AI4283" t="s">
        <v>48</v>
      </c>
      <c r="AJ4283">
        <v>6</v>
      </c>
      <c r="AK4283" t="str">
        <f>_xlfn.XLOOKUP(Table_ExternalData_1[[#This Row],[Shop'[Shop Code']]],Sheet1!D:D,Sheet1!A:A)</f>
        <v>REGION 1 ALBERTO BLASCO</v>
      </c>
    </row>
    <row r="4284" spans="1:37" x14ac:dyDescent="0.3">
      <c r="A4284">
        <v>37</v>
      </c>
      <c r="B4284" t="s">
        <v>977</v>
      </c>
      <c r="C4284" t="s">
        <v>978</v>
      </c>
      <c r="D4284" t="s">
        <v>225</v>
      </c>
      <c r="E4284" t="s">
        <v>226</v>
      </c>
      <c r="F4284" t="s">
        <v>227</v>
      </c>
      <c r="G4284" t="s">
        <v>284</v>
      </c>
      <c r="H4284" t="s">
        <v>285</v>
      </c>
      <c r="I4284" t="s">
        <v>64</v>
      </c>
      <c r="J4284" t="s">
        <v>65</v>
      </c>
      <c r="K4284" s="1">
        <v>45545</v>
      </c>
      <c r="L4284" t="s">
        <v>979</v>
      </c>
      <c r="M4284">
        <v>2</v>
      </c>
      <c r="N4284">
        <v>1</v>
      </c>
      <c r="O4284" t="s">
        <v>45</v>
      </c>
      <c r="Q4284" t="s">
        <v>45</v>
      </c>
      <c r="S4284" t="s">
        <v>45</v>
      </c>
      <c r="T4284">
        <v>1</v>
      </c>
      <c r="U4284" t="s">
        <v>45</v>
      </c>
      <c r="V4284">
        <v>-1</v>
      </c>
      <c r="W4284" t="s">
        <v>45</v>
      </c>
      <c r="X4284">
        <v>31</v>
      </c>
      <c r="Y4284" t="s">
        <v>46</v>
      </c>
      <c r="Z4284">
        <v>27</v>
      </c>
      <c r="AA4284" t="s">
        <v>46</v>
      </c>
      <c r="AB4284">
        <v>14</v>
      </c>
      <c r="AC4284" t="s">
        <v>47</v>
      </c>
      <c r="AE4284" t="s">
        <v>45</v>
      </c>
      <c r="AF4284">
        <v>-1</v>
      </c>
      <c r="AG4284" t="s">
        <v>45</v>
      </c>
      <c r="AH4284">
        <v>-1863.6382000000001</v>
      </c>
      <c r="AI4284" t="s">
        <v>48</v>
      </c>
      <c r="AJ4284">
        <v>7</v>
      </c>
      <c r="AK4284" t="str">
        <f>_xlfn.XLOOKUP(Table_ExternalData_1[[#This Row],[Shop'[Shop Code']]],Sheet1!D:D,Sheet1!A:A)</f>
        <v>REGION 2 ALEJANDRO COSTAS</v>
      </c>
    </row>
    <row r="4285" spans="1:37" x14ac:dyDescent="0.3">
      <c r="A4285">
        <v>37</v>
      </c>
      <c r="B4285" t="s">
        <v>977</v>
      </c>
      <c r="C4285" t="s">
        <v>978</v>
      </c>
      <c r="D4285" t="s">
        <v>225</v>
      </c>
      <c r="E4285" t="s">
        <v>226</v>
      </c>
      <c r="F4285" t="s">
        <v>227</v>
      </c>
      <c r="G4285" t="s">
        <v>284</v>
      </c>
      <c r="H4285" t="s">
        <v>285</v>
      </c>
      <c r="I4285" t="s">
        <v>64</v>
      </c>
      <c r="J4285" t="s">
        <v>65</v>
      </c>
      <c r="K4285" s="1">
        <v>45548</v>
      </c>
      <c r="L4285" t="s">
        <v>979</v>
      </c>
      <c r="M4285">
        <v>4</v>
      </c>
      <c r="N4285">
        <v>1</v>
      </c>
      <c r="O4285" t="s">
        <v>45</v>
      </c>
      <c r="Q4285" t="s">
        <v>45</v>
      </c>
      <c r="S4285" t="s">
        <v>45</v>
      </c>
      <c r="T4285">
        <v>2</v>
      </c>
      <c r="U4285" t="s">
        <v>45</v>
      </c>
      <c r="W4285" t="s">
        <v>45</v>
      </c>
      <c r="X4285">
        <v>25</v>
      </c>
      <c r="Y4285" t="s">
        <v>46</v>
      </c>
      <c r="Z4285">
        <v>15</v>
      </c>
      <c r="AA4285" t="s">
        <v>46</v>
      </c>
      <c r="AB4285">
        <v>13</v>
      </c>
      <c r="AC4285" t="s">
        <v>47</v>
      </c>
      <c r="AE4285" t="s">
        <v>45</v>
      </c>
      <c r="AG4285" t="s">
        <v>45</v>
      </c>
      <c r="AI4285" t="s">
        <v>48</v>
      </c>
      <c r="AJ4285">
        <v>10</v>
      </c>
      <c r="AK4285" t="str">
        <f>_xlfn.XLOOKUP(Table_ExternalData_1[[#This Row],[Shop'[Shop Code']]],Sheet1!D:D,Sheet1!A:A)</f>
        <v>REGION 2 ALEJANDRO COSTAS</v>
      </c>
    </row>
    <row r="4286" spans="1:37" x14ac:dyDescent="0.3">
      <c r="A4286">
        <v>37</v>
      </c>
      <c r="B4286" t="s">
        <v>977</v>
      </c>
      <c r="C4286" t="s">
        <v>978</v>
      </c>
      <c r="D4286" t="s">
        <v>225</v>
      </c>
      <c r="E4286" t="s">
        <v>226</v>
      </c>
      <c r="F4286" t="s">
        <v>227</v>
      </c>
      <c r="G4286" t="s">
        <v>284</v>
      </c>
      <c r="H4286" t="s">
        <v>285</v>
      </c>
      <c r="I4286" t="s">
        <v>64</v>
      </c>
      <c r="J4286" t="s">
        <v>65</v>
      </c>
      <c r="K4286" s="1">
        <v>45547</v>
      </c>
      <c r="L4286" t="s">
        <v>979</v>
      </c>
      <c r="M4286">
        <v>2</v>
      </c>
      <c r="N4286">
        <v>2</v>
      </c>
      <c r="O4286" t="s">
        <v>45</v>
      </c>
      <c r="Q4286" t="s">
        <v>45</v>
      </c>
      <c r="S4286" t="s">
        <v>45</v>
      </c>
      <c r="T4286">
        <v>2</v>
      </c>
      <c r="U4286" t="s">
        <v>45</v>
      </c>
      <c r="V4286">
        <v>2</v>
      </c>
      <c r="W4286" t="s">
        <v>45</v>
      </c>
      <c r="X4286">
        <v>34</v>
      </c>
      <c r="Y4286" t="s">
        <v>46</v>
      </c>
      <c r="Z4286">
        <v>22</v>
      </c>
      <c r="AA4286" t="s">
        <v>46</v>
      </c>
      <c r="AB4286">
        <v>15</v>
      </c>
      <c r="AC4286" t="s">
        <v>47</v>
      </c>
      <c r="AE4286" t="s">
        <v>45</v>
      </c>
      <c r="AF4286">
        <v>2</v>
      </c>
      <c r="AG4286" t="s">
        <v>45</v>
      </c>
      <c r="AH4286">
        <v>3636.36</v>
      </c>
      <c r="AI4286" t="s">
        <v>48</v>
      </c>
      <c r="AJ4286">
        <v>9</v>
      </c>
      <c r="AK4286" t="str">
        <f>_xlfn.XLOOKUP(Table_ExternalData_1[[#This Row],[Shop'[Shop Code']]],Sheet1!D:D,Sheet1!A:A)</f>
        <v>REGION 2 ALEJANDRO COSTAS</v>
      </c>
    </row>
    <row r="4287" spans="1:37" x14ac:dyDescent="0.3">
      <c r="A4287">
        <v>37</v>
      </c>
      <c r="B4287" t="s">
        <v>977</v>
      </c>
      <c r="C4287" t="s">
        <v>978</v>
      </c>
      <c r="D4287" t="s">
        <v>225</v>
      </c>
      <c r="E4287" t="s">
        <v>226</v>
      </c>
      <c r="F4287" t="s">
        <v>227</v>
      </c>
      <c r="G4287" t="s">
        <v>284</v>
      </c>
      <c r="H4287" t="s">
        <v>285</v>
      </c>
      <c r="I4287" t="s">
        <v>64</v>
      </c>
      <c r="J4287" t="s">
        <v>65</v>
      </c>
      <c r="K4287" s="1">
        <v>45544</v>
      </c>
      <c r="L4287" t="s">
        <v>979</v>
      </c>
      <c r="M4287">
        <v>4</v>
      </c>
      <c r="N4287">
        <v>3</v>
      </c>
      <c r="O4287" t="s">
        <v>45</v>
      </c>
      <c r="Q4287" t="s">
        <v>45</v>
      </c>
      <c r="S4287" t="s">
        <v>45</v>
      </c>
      <c r="T4287">
        <v>2</v>
      </c>
      <c r="U4287" t="s">
        <v>45</v>
      </c>
      <c r="W4287" t="s">
        <v>45</v>
      </c>
      <c r="X4287">
        <v>27</v>
      </c>
      <c r="Y4287" t="s">
        <v>46</v>
      </c>
      <c r="Z4287">
        <v>15</v>
      </c>
      <c r="AA4287" t="s">
        <v>46</v>
      </c>
      <c r="AB4287">
        <v>11</v>
      </c>
      <c r="AC4287" t="s">
        <v>47</v>
      </c>
      <c r="AE4287" t="s">
        <v>45</v>
      </c>
      <c r="AG4287" t="s">
        <v>45</v>
      </c>
      <c r="AI4287" t="s">
        <v>48</v>
      </c>
      <c r="AJ4287">
        <v>6</v>
      </c>
      <c r="AK4287" t="str">
        <f>_xlfn.XLOOKUP(Table_ExternalData_1[[#This Row],[Shop'[Shop Code']]],Sheet1!D:D,Sheet1!A:A)</f>
        <v>REGION 2 ALEJANDRO COSTAS</v>
      </c>
    </row>
    <row r="4288" spans="1:37" x14ac:dyDescent="0.3">
      <c r="A4288">
        <v>37</v>
      </c>
      <c r="B4288" t="s">
        <v>977</v>
      </c>
      <c r="C4288" t="s">
        <v>978</v>
      </c>
      <c r="D4288" t="s">
        <v>225</v>
      </c>
      <c r="E4288" t="s">
        <v>226</v>
      </c>
      <c r="F4288" t="s">
        <v>227</v>
      </c>
      <c r="G4288" t="s">
        <v>284</v>
      </c>
      <c r="H4288" t="s">
        <v>285</v>
      </c>
      <c r="I4288" t="s">
        <v>64</v>
      </c>
      <c r="J4288" t="s">
        <v>65</v>
      </c>
      <c r="K4288" s="1">
        <v>45546</v>
      </c>
      <c r="L4288" t="s">
        <v>979</v>
      </c>
      <c r="M4288">
        <v>4</v>
      </c>
      <c r="N4288">
        <v>4</v>
      </c>
      <c r="O4288" t="s">
        <v>45</v>
      </c>
      <c r="P4288">
        <v>2</v>
      </c>
      <c r="Q4288" t="s">
        <v>45</v>
      </c>
      <c r="S4288" t="s">
        <v>45</v>
      </c>
      <c r="U4288" t="s">
        <v>45</v>
      </c>
      <c r="V4288">
        <v>1</v>
      </c>
      <c r="W4288" t="s">
        <v>45</v>
      </c>
      <c r="X4288">
        <v>25</v>
      </c>
      <c r="Y4288" t="s">
        <v>46</v>
      </c>
      <c r="Z4288">
        <v>20</v>
      </c>
      <c r="AA4288" t="s">
        <v>46</v>
      </c>
      <c r="AB4288">
        <v>21</v>
      </c>
      <c r="AC4288" t="s">
        <v>47</v>
      </c>
      <c r="AE4288" t="s">
        <v>45</v>
      </c>
      <c r="AF4288">
        <v>1</v>
      </c>
      <c r="AG4288" t="s">
        <v>45</v>
      </c>
      <c r="AH4288">
        <v>1863.63</v>
      </c>
      <c r="AI4288" t="s">
        <v>48</v>
      </c>
      <c r="AJ4288">
        <v>8</v>
      </c>
      <c r="AK4288" t="str">
        <f>_xlfn.XLOOKUP(Table_ExternalData_1[[#This Row],[Shop'[Shop Code']]],Sheet1!D:D,Sheet1!A:A)</f>
        <v>REGION 2 ALEJANDRO COSTAS</v>
      </c>
    </row>
    <row r="4289" spans="1:37" x14ac:dyDescent="0.3">
      <c r="A4289">
        <v>37</v>
      </c>
      <c r="B4289" t="s">
        <v>980</v>
      </c>
      <c r="C4289" t="s">
        <v>981</v>
      </c>
      <c r="D4289" t="s">
        <v>225</v>
      </c>
      <c r="E4289" t="s">
        <v>226</v>
      </c>
      <c r="F4289" t="s">
        <v>227</v>
      </c>
      <c r="G4289" t="s">
        <v>982</v>
      </c>
      <c r="H4289" t="s">
        <v>285</v>
      </c>
      <c r="I4289" t="s">
        <v>64</v>
      </c>
      <c r="J4289" t="s">
        <v>65</v>
      </c>
      <c r="K4289" s="1">
        <v>45548</v>
      </c>
      <c r="L4289" t="s">
        <v>983</v>
      </c>
      <c r="M4289">
        <v>4</v>
      </c>
      <c r="N4289">
        <v>4</v>
      </c>
      <c r="O4289" t="s">
        <v>45</v>
      </c>
      <c r="P4289">
        <v>2</v>
      </c>
      <c r="Q4289" t="s">
        <v>45</v>
      </c>
      <c r="R4289">
        <v>2</v>
      </c>
      <c r="S4289" t="s">
        <v>45</v>
      </c>
      <c r="T4289">
        <v>2</v>
      </c>
      <c r="U4289" t="s">
        <v>45</v>
      </c>
      <c r="V4289">
        <v>4</v>
      </c>
      <c r="W4289" t="s">
        <v>45</v>
      </c>
      <c r="X4289">
        <v>20</v>
      </c>
      <c r="Y4289" t="s">
        <v>46</v>
      </c>
      <c r="Z4289">
        <v>14</v>
      </c>
      <c r="AA4289" t="s">
        <v>46</v>
      </c>
      <c r="AB4289">
        <v>5</v>
      </c>
      <c r="AC4289" t="s">
        <v>47</v>
      </c>
      <c r="AE4289" t="s">
        <v>45</v>
      </c>
      <c r="AF4289">
        <v>6</v>
      </c>
      <c r="AG4289" t="s">
        <v>45</v>
      </c>
      <c r="AH4289">
        <v>10545.44</v>
      </c>
      <c r="AI4289" t="s">
        <v>48</v>
      </c>
      <c r="AJ4289">
        <v>10</v>
      </c>
      <c r="AK4289" t="str">
        <f>_xlfn.XLOOKUP(Table_ExternalData_1[[#This Row],[Shop'[Shop Code']]],Sheet1!D:D,Sheet1!A:A)</f>
        <v>REGION 2 ALEJANDRO COSTAS</v>
      </c>
    </row>
    <row r="4290" spans="1:37" x14ac:dyDescent="0.3">
      <c r="A4290">
        <v>37</v>
      </c>
      <c r="B4290" t="s">
        <v>980</v>
      </c>
      <c r="C4290" t="s">
        <v>981</v>
      </c>
      <c r="D4290" t="s">
        <v>225</v>
      </c>
      <c r="E4290" t="s">
        <v>226</v>
      </c>
      <c r="F4290" t="s">
        <v>227</v>
      </c>
      <c r="G4290" t="s">
        <v>982</v>
      </c>
      <c r="H4290" t="s">
        <v>285</v>
      </c>
      <c r="I4290" t="s">
        <v>64</v>
      </c>
      <c r="J4290" t="s">
        <v>65</v>
      </c>
      <c r="K4290" s="1">
        <v>45546</v>
      </c>
      <c r="L4290" t="s">
        <v>983</v>
      </c>
      <c r="M4290">
        <v>2</v>
      </c>
      <c r="N4290">
        <v>2</v>
      </c>
      <c r="O4290" t="s">
        <v>45</v>
      </c>
      <c r="P4290">
        <v>2</v>
      </c>
      <c r="Q4290" t="s">
        <v>45</v>
      </c>
      <c r="S4290" t="s">
        <v>45</v>
      </c>
      <c r="U4290" t="s">
        <v>45</v>
      </c>
      <c r="W4290" t="s">
        <v>45</v>
      </c>
      <c r="X4290">
        <v>23</v>
      </c>
      <c r="Y4290" t="s">
        <v>46</v>
      </c>
      <c r="Z4290">
        <v>11</v>
      </c>
      <c r="AA4290" t="s">
        <v>46</v>
      </c>
      <c r="AB4290">
        <v>1</v>
      </c>
      <c r="AC4290" t="s">
        <v>47</v>
      </c>
      <c r="AE4290" t="s">
        <v>45</v>
      </c>
      <c r="AG4290" t="s">
        <v>45</v>
      </c>
      <c r="AI4290" t="s">
        <v>48</v>
      </c>
      <c r="AJ4290">
        <v>8</v>
      </c>
      <c r="AK4290" t="str">
        <f>_xlfn.XLOOKUP(Table_ExternalData_1[[#This Row],[Shop'[Shop Code']]],Sheet1!D:D,Sheet1!A:A)</f>
        <v>REGION 2 ALEJANDRO COSTAS</v>
      </c>
    </row>
    <row r="4291" spans="1:37" x14ac:dyDescent="0.3">
      <c r="A4291">
        <v>37</v>
      </c>
      <c r="B4291" t="s">
        <v>980</v>
      </c>
      <c r="C4291" t="s">
        <v>981</v>
      </c>
      <c r="D4291" t="s">
        <v>225</v>
      </c>
      <c r="E4291" t="s">
        <v>226</v>
      </c>
      <c r="F4291" t="s">
        <v>227</v>
      </c>
      <c r="G4291" t="s">
        <v>982</v>
      </c>
      <c r="H4291" t="s">
        <v>285</v>
      </c>
      <c r="I4291" t="s">
        <v>64</v>
      </c>
      <c r="J4291" t="s">
        <v>65</v>
      </c>
      <c r="K4291" s="1">
        <v>45545</v>
      </c>
      <c r="L4291" t="s">
        <v>983</v>
      </c>
      <c r="M4291">
        <v>4</v>
      </c>
      <c r="N4291">
        <v>2</v>
      </c>
      <c r="O4291" t="s">
        <v>45</v>
      </c>
      <c r="Q4291" t="s">
        <v>45</v>
      </c>
      <c r="S4291" t="s">
        <v>45</v>
      </c>
      <c r="U4291" t="s">
        <v>45</v>
      </c>
      <c r="V4291">
        <v>-2</v>
      </c>
      <c r="W4291" t="s">
        <v>45</v>
      </c>
      <c r="X4291">
        <v>21</v>
      </c>
      <c r="Y4291" t="s">
        <v>46</v>
      </c>
      <c r="Z4291">
        <v>15</v>
      </c>
      <c r="AA4291" t="s">
        <v>46</v>
      </c>
      <c r="AB4291">
        <v>8</v>
      </c>
      <c r="AC4291" t="s">
        <v>47</v>
      </c>
      <c r="AE4291" t="s">
        <v>45</v>
      </c>
      <c r="AF4291">
        <v>-2</v>
      </c>
      <c r="AG4291" t="s">
        <v>45</v>
      </c>
      <c r="AH4291">
        <v>-3636.36</v>
      </c>
      <c r="AI4291" t="s">
        <v>48</v>
      </c>
      <c r="AJ4291">
        <v>7</v>
      </c>
      <c r="AK4291" t="str">
        <f>_xlfn.XLOOKUP(Table_ExternalData_1[[#This Row],[Shop'[Shop Code']]],Sheet1!D:D,Sheet1!A:A)</f>
        <v>REGION 2 ALEJANDRO COSTAS</v>
      </c>
    </row>
    <row r="4292" spans="1:37" x14ac:dyDescent="0.3">
      <c r="A4292">
        <v>37</v>
      </c>
      <c r="B4292" t="s">
        <v>980</v>
      </c>
      <c r="C4292" t="s">
        <v>981</v>
      </c>
      <c r="D4292" t="s">
        <v>225</v>
      </c>
      <c r="E4292" t="s">
        <v>226</v>
      </c>
      <c r="F4292" t="s">
        <v>227</v>
      </c>
      <c r="G4292" t="s">
        <v>982</v>
      </c>
      <c r="H4292" t="s">
        <v>285</v>
      </c>
      <c r="I4292" t="s">
        <v>64</v>
      </c>
      <c r="J4292" t="s">
        <v>65</v>
      </c>
      <c r="K4292" s="1">
        <v>45544</v>
      </c>
      <c r="L4292" t="s">
        <v>983</v>
      </c>
      <c r="M4292">
        <v>3</v>
      </c>
      <c r="N4292">
        <v>2</v>
      </c>
      <c r="O4292" t="s">
        <v>45</v>
      </c>
      <c r="P4292">
        <v>2</v>
      </c>
      <c r="Q4292" t="s">
        <v>45</v>
      </c>
      <c r="S4292" t="s">
        <v>45</v>
      </c>
      <c r="U4292" t="s">
        <v>45</v>
      </c>
      <c r="W4292" t="s">
        <v>45</v>
      </c>
      <c r="X4292">
        <v>22</v>
      </c>
      <c r="Y4292" t="s">
        <v>46</v>
      </c>
      <c r="Z4292">
        <v>15</v>
      </c>
      <c r="AA4292" t="s">
        <v>46</v>
      </c>
      <c r="AB4292">
        <v>6</v>
      </c>
      <c r="AC4292" t="s">
        <v>47</v>
      </c>
      <c r="AE4292" t="s">
        <v>45</v>
      </c>
      <c r="AG4292" t="s">
        <v>45</v>
      </c>
      <c r="AI4292" t="s">
        <v>48</v>
      </c>
      <c r="AJ4292">
        <v>6</v>
      </c>
      <c r="AK4292" t="str">
        <f>_xlfn.XLOOKUP(Table_ExternalData_1[[#This Row],[Shop'[Shop Code']]],Sheet1!D:D,Sheet1!A:A)</f>
        <v>REGION 2 ALEJANDRO COSTAS</v>
      </c>
    </row>
    <row r="4293" spans="1:37" x14ac:dyDescent="0.3">
      <c r="A4293">
        <v>37</v>
      </c>
      <c r="B4293" t="s">
        <v>980</v>
      </c>
      <c r="C4293" t="s">
        <v>981</v>
      </c>
      <c r="D4293" t="s">
        <v>225</v>
      </c>
      <c r="E4293" t="s">
        <v>226</v>
      </c>
      <c r="F4293" t="s">
        <v>227</v>
      </c>
      <c r="G4293" t="s">
        <v>982</v>
      </c>
      <c r="H4293" t="s">
        <v>285</v>
      </c>
      <c r="I4293" t="s">
        <v>64</v>
      </c>
      <c r="J4293" t="s">
        <v>65</v>
      </c>
      <c r="K4293" s="1">
        <v>45547</v>
      </c>
      <c r="L4293" t="s">
        <v>983</v>
      </c>
      <c r="M4293">
        <v>5</v>
      </c>
      <c r="N4293">
        <v>6</v>
      </c>
      <c r="O4293" t="s">
        <v>45</v>
      </c>
      <c r="P4293">
        <v>0</v>
      </c>
      <c r="Q4293" t="s">
        <v>45</v>
      </c>
      <c r="S4293" t="s">
        <v>45</v>
      </c>
      <c r="U4293" t="s">
        <v>45</v>
      </c>
      <c r="V4293">
        <v>-2</v>
      </c>
      <c r="W4293" t="s">
        <v>45</v>
      </c>
      <c r="X4293">
        <v>22</v>
      </c>
      <c r="Y4293" t="s">
        <v>46</v>
      </c>
      <c r="Z4293">
        <v>18</v>
      </c>
      <c r="AA4293" t="s">
        <v>46</v>
      </c>
      <c r="AB4293">
        <v>8</v>
      </c>
      <c r="AC4293" t="s">
        <v>47</v>
      </c>
      <c r="AE4293" t="s">
        <v>45</v>
      </c>
      <c r="AF4293">
        <v>-2</v>
      </c>
      <c r="AG4293" t="s">
        <v>45</v>
      </c>
      <c r="AH4293">
        <v>-4727.26</v>
      </c>
      <c r="AI4293" t="s">
        <v>48</v>
      </c>
      <c r="AJ4293">
        <v>9</v>
      </c>
      <c r="AK4293" t="str">
        <f>_xlfn.XLOOKUP(Table_ExternalData_1[[#This Row],[Shop'[Shop Code']]],Sheet1!D:D,Sheet1!A:A)</f>
        <v>REGION 2 ALEJANDRO COSTAS</v>
      </c>
    </row>
    <row r="4294" spans="1:37" x14ac:dyDescent="0.3">
      <c r="A4294">
        <v>37</v>
      </c>
      <c r="B4294" t="s">
        <v>984</v>
      </c>
      <c r="C4294" t="s">
        <v>985</v>
      </c>
      <c r="D4294" t="s">
        <v>69</v>
      </c>
      <c r="E4294" t="s">
        <v>70</v>
      </c>
      <c r="F4294" t="s">
        <v>71</v>
      </c>
      <c r="G4294" t="s">
        <v>986</v>
      </c>
      <c r="H4294" t="s">
        <v>73</v>
      </c>
      <c r="I4294" t="s">
        <v>74</v>
      </c>
      <c r="J4294" t="s">
        <v>75</v>
      </c>
      <c r="K4294" s="1">
        <v>45546</v>
      </c>
      <c r="L4294" t="s">
        <v>987</v>
      </c>
      <c r="M4294">
        <v>1</v>
      </c>
      <c r="O4294" t="s">
        <v>45</v>
      </c>
      <c r="Q4294" t="s">
        <v>45</v>
      </c>
      <c r="S4294" t="s">
        <v>45</v>
      </c>
      <c r="T4294">
        <v>0</v>
      </c>
      <c r="U4294" t="s">
        <v>45</v>
      </c>
      <c r="W4294" t="s">
        <v>45</v>
      </c>
      <c r="X4294">
        <v>19</v>
      </c>
      <c r="Y4294" t="s">
        <v>46</v>
      </c>
      <c r="Z4294">
        <v>11</v>
      </c>
      <c r="AA4294" t="s">
        <v>46</v>
      </c>
      <c r="AB4294">
        <v>4</v>
      </c>
      <c r="AC4294" t="s">
        <v>47</v>
      </c>
      <c r="AE4294" t="s">
        <v>45</v>
      </c>
      <c r="AG4294" t="s">
        <v>45</v>
      </c>
      <c r="AI4294" t="s">
        <v>48</v>
      </c>
      <c r="AJ4294">
        <v>8</v>
      </c>
      <c r="AK4294" t="str">
        <f>_xlfn.XLOOKUP(Table_ExternalData_1[[#This Row],[Shop'[Shop Code']]],Sheet1!D:D,Sheet1!A:A)</f>
        <v>REGION 3 EDUARDO CAMACHO</v>
      </c>
    </row>
    <row r="4295" spans="1:37" x14ac:dyDescent="0.3">
      <c r="A4295">
        <v>37</v>
      </c>
      <c r="B4295" t="s">
        <v>984</v>
      </c>
      <c r="C4295" t="s">
        <v>985</v>
      </c>
      <c r="D4295" t="s">
        <v>69</v>
      </c>
      <c r="E4295" t="s">
        <v>70</v>
      </c>
      <c r="F4295" t="s">
        <v>71</v>
      </c>
      <c r="G4295" t="s">
        <v>986</v>
      </c>
      <c r="H4295" t="s">
        <v>73</v>
      </c>
      <c r="I4295" t="s">
        <v>74</v>
      </c>
      <c r="J4295" t="s">
        <v>75</v>
      </c>
      <c r="K4295" s="1">
        <v>45548</v>
      </c>
      <c r="L4295" t="s">
        <v>987</v>
      </c>
      <c r="M4295">
        <v>1</v>
      </c>
      <c r="N4295">
        <v>2</v>
      </c>
      <c r="O4295" t="s">
        <v>45</v>
      </c>
      <c r="P4295">
        <v>0</v>
      </c>
      <c r="Q4295" t="s">
        <v>45</v>
      </c>
      <c r="R4295">
        <v>2</v>
      </c>
      <c r="S4295" t="s">
        <v>45</v>
      </c>
      <c r="T4295">
        <v>4</v>
      </c>
      <c r="U4295" t="s">
        <v>45</v>
      </c>
      <c r="V4295">
        <v>-2</v>
      </c>
      <c r="W4295" t="s">
        <v>45</v>
      </c>
      <c r="X4295">
        <v>25</v>
      </c>
      <c r="Y4295" t="s">
        <v>46</v>
      </c>
      <c r="Z4295">
        <v>16</v>
      </c>
      <c r="AA4295" t="s">
        <v>46</v>
      </c>
      <c r="AB4295">
        <v>5</v>
      </c>
      <c r="AC4295" t="s">
        <v>47</v>
      </c>
      <c r="AE4295" t="s">
        <v>45</v>
      </c>
      <c r="AF4295">
        <v>0</v>
      </c>
      <c r="AG4295" t="s">
        <v>45</v>
      </c>
      <c r="AH4295">
        <v>499.99999999999932</v>
      </c>
      <c r="AI4295" t="s">
        <v>48</v>
      </c>
      <c r="AJ4295">
        <v>10</v>
      </c>
      <c r="AK4295" t="str">
        <f>_xlfn.XLOOKUP(Table_ExternalData_1[[#This Row],[Shop'[Shop Code']]],Sheet1!D:D,Sheet1!A:A)</f>
        <v>REGION 3 EDUARDO CAMACHO</v>
      </c>
    </row>
    <row r="4296" spans="1:37" x14ac:dyDescent="0.3">
      <c r="A4296">
        <v>37</v>
      </c>
      <c r="B4296" t="s">
        <v>984</v>
      </c>
      <c r="C4296" t="s">
        <v>985</v>
      </c>
      <c r="D4296" t="s">
        <v>69</v>
      </c>
      <c r="E4296" t="s">
        <v>70</v>
      </c>
      <c r="F4296" t="s">
        <v>71</v>
      </c>
      <c r="G4296" t="s">
        <v>986</v>
      </c>
      <c r="H4296" t="s">
        <v>73</v>
      </c>
      <c r="I4296" t="s">
        <v>74</v>
      </c>
      <c r="J4296" t="s">
        <v>75</v>
      </c>
      <c r="K4296" s="1">
        <v>45544</v>
      </c>
      <c r="L4296" t="s">
        <v>987</v>
      </c>
      <c r="M4296">
        <v>2</v>
      </c>
      <c r="N4296">
        <v>4</v>
      </c>
      <c r="O4296" t="s">
        <v>45</v>
      </c>
      <c r="Q4296" t="s">
        <v>45</v>
      </c>
      <c r="S4296" t="s">
        <v>45</v>
      </c>
      <c r="U4296" t="s">
        <v>45</v>
      </c>
      <c r="W4296" t="s">
        <v>45</v>
      </c>
      <c r="X4296">
        <v>28</v>
      </c>
      <c r="Y4296" t="s">
        <v>46</v>
      </c>
      <c r="Z4296">
        <v>12</v>
      </c>
      <c r="AA4296" t="s">
        <v>46</v>
      </c>
      <c r="AB4296">
        <v>6</v>
      </c>
      <c r="AC4296" t="s">
        <v>47</v>
      </c>
      <c r="AE4296" t="s">
        <v>45</v>
      </c>
      <c r="AG4296" t="s">
        <v>45</v>
      </c>
      <c r="AI4296" t="s">
        <v>48</v>
      </c>
      <c r="AJ4296">
        <v>6</v>
      </c>
      <c r="AK4296" t="str">
        <f>_xlfn.XLOOKUP(Table_ExternalData_1[[#This Row],[Shop'[Shop Code']]],Sheet1!D:D,Sheet1!A:A)</f>
        <v>REGION 3 EDUARDO CAMACHO</v>
      </c>
    </row>
    <row r="4297" spans="1:37" x14ac:dyDescent="0.3">
      <c r="A4297">
        <v>37</v>
      </c>
      <c r="B4297" t="s">
        <v>984</v>
      </c>
      <c r="C4297" t="s">
        <v>985</v>
      </c>
      <c r="D4297" t="s">
        <v>69</v>
      </c>
      <c r="E4297" t="s">
        <v>70</v>
      </c>
      <c r="F4297" t="s">
        <v>71</v>
      </c>
      <c r="G4297" t="s">
        <v>986</v>
      </c>
      <c r="H4297" t="s">
        <v>73</v>
      </c>
      <c r="I4297" t="s">
        <v>74</v>
      </c>
      <c r="J4297" t="s">
        <v>75</v>
      </c>
      <c r="K4297" s="1">
        <v>45545</v>
      </c>
      <c r="L4297" t="s">
        <v>987</v>
      </c>
      <c r="O4297" t="s">
        <v>45</v>
      </c>
      <c r="Q4297" t="s">
        <v>45</v>
      </c>
      <c r="S4297" t="s">
        <v>45</v>
      </c>
      <c r="U4297" t="s">
        <v>45</v>
      </c>
      <c r="V4297">
        <v>-2</v>
      </c>
      <c r="W4297" t="s">
        <v>45</v>
      </c>
      <c r="X4297">
        <v>24</v>
      </c>
      <c r="Y4297" t="s">
        <v>46</v>
      </c>
      <c r="Z4297">
        <v>10</v>
      </c>
      <c r="AA4297" t="s">
        <v>46</v>
      </c>
      <c r="AB4297">
        <v>7</v>
      </c>
      <c r="AC4297" t="s">
        <v>47</v>
      </c>
      <c r="AE4297" t="s">
        <v>45</v>
      </c>
      <c r="AF4297">
        <v>-2</v>
      </c>
      <c r="AG4297" t="s">
        <v>45</v>
      </c>
      <c r="AH4297">
        <v>-4136.3599999999997</v>
      </c>
      <c r="AI4297" t="s">
        <v>48</v>
      </c>
      <c r="AJ4297">
        <v>7</v>
      </c>
      <c r="AK4297" t="str">
        <f>_xlfn.XLOOKUP(Table_ExternalData_1[[#This Row],[Shop'[Shop Code']]],Sheet1!D:D,Sheet1!A:A)</f>
        <v>REGION 3 EDUARDO CAMACHO</v>
      </c>
    </row>
    <row r="4298" spans="1:37" x14ac:dyDescent="0.3">
      <c r="A4298">
        <v>37</v>
      </c>
      <c r="B4298" t="s">
        <v>984</v>
      </c>
      <c r="C4298" t="s">
        <v>985</v>
      </c>
      <c r="D4298" t="s">
        <v>69</v>
      </c>
      <c r="E4298" t="s">
        <v>70</v>
      </c>
      <c r="F4298" t="s">
        <v>71</v>
      </c>
      <c r="G4298" t="s">
        <v>986</v>
      </c>
      <c r="H4298" t="s">
        <v>73</v>
      </c>
      <c r="I4298" t="s">
        <v>74</v>
      </c>
      <c r="J4298" t="s">
        <v>75</v>
      </c>
      <c r="K4298" s="1">
        <v>45547</v>
      </c>
      <c r="L4298" t="s">
        <v>987</v>
      </c>
      <c r="M4298">
        <v>4</v>
      </c>
      <c r="N4298">
        <v>3</v>
      </c>
      <c r="O4298" t="s">
        <v>45</v>
      </c>
      <c r="P4298">
        <v>2</v>
      </c>
      <c r="Q4298" t="s">
        <v>45</v>
      </c>
      <c r="S4298" t="s">
        <v>45</v>
      </c>
      <c r="T4298">
        <v>1</v>
      </c>
      <c r="U4298" t="s">
        <v>45</v>
      </c>
      <c r="V4298">
        <v>1</v>
      </c>
      <c r="W4298" t="s">
        <v>45</v>
      </c>
      <c r="X4298">
        <v>17</v>
      </c>
      <c r="Y4298" t="s">
        <v>46</v>
      </c>
      <c r="Z4298">
        <v>13</v>
      </c>
      <c r="AA4298" t="s">
        <v>46</v>
      </c>
      <c r="AB4298">
        <v>7</v>
      </c>
      <c r="AC4298" t="s">
        <v>47</v>
      </c>
      <c r="AE4298" t="s">
        <v>45</v>
      </c>
      <c r="AF4298">
        <v>1</v>
      </c>
      <c r="AG4298" t="s">
        <v>45</v>
      </c>
      <c r="AH4298">
        <v>1818.18</v>
      </c>
      <c r="AI4298" t="s">
        <v>48</v>
      </c>
      <c r="AJ4298">
        <v>9</v>
      </c>
      <c r="AK4298" t="str">
        <f>_xlfn.XLOOKUP(Table_ExternalData_1[[#This Row],[Shop'[Shop Code']]],Sheet1!D:D,Sheet1!A:A)</f>
        <v>REGION 3 EDUARDO CAMACHO</v>
      </c>
    </row>
    <row r="4299" spans="1:37" x14ac:dyDescent="0.3">
      <c r="A4299">
        <v>37</v>
      </c>
      <c r="B4299" t="s">
        <v>988</v>
      </c>
      <c r="C4299" t="s">
        <v>989</v>
      </c>
      <c r="D4299" t="s">
        <v>127</v>
      </c>
      <c r="E4299" t="s">
        <v>128</v>
      </c>
      <c r="F4299" t="s">
        <v>129</v>
      </c>
      <c r="G4299" t="s">
        <v>990</v>
      </c>
      <c r="H4299" t="s">
        <v>131</v>
      </c>
      <c r="I4299" t="s">
        <v>74</v>
      </c>
      <c r="J4299" t="s">
        <v>75</v>
      </c>
      <c r="K4299" s="1">
        <v>45547</v>
      </c>
      <c r="L4299" t="s">
        <v>991</v>
      </c>
      <c r="M4299">
        <v>2</v>
      </c>
      <c r="N4299">
        <v>1</v>
      </c>
      <c r="O4299" t="s">
        <v>45</v>
      </c>
      <c r="Q4299" t="s">
        <v>45</v>
      </c>
      <c r="S4299" t="s">
        <v>45</v>
      </c>
      <c r="U4299" t="s">
        <v>45</v>
      </c>
      <c r="W4299" t="s">
        <v>45</v>
      </c>
      <c r="X4299">
        <v>20</v>
      </c>
      <c r="Y4299" t="s">
        <v>46</v>
      </c>
      <c r="Z4299">
        <v>14</v>
      </c>
      <c r="AA4299" t="s">
        <v>46</v>
      </c>
      <c r="AB4299">
        <v>2</v>
      </c>
      <c r="AC4299" t="s">
        <v>47</v>
      </c>
      <c r="AE4299" t="s">
        <v>45</v>
      </c>
      <c r="AG4299" t="s">
        <v>45</v>
      </c>
      <c r="AI4299" t="s">
        <v>48</v>
      </c>
      <c r="AJ4299">
        <v>9</v>
      </c>
      <c r="AK4299" t="str">
        <f>_xlfn.XLOOKUP(Table_ExternalData_1[[#This Row],[Shop'[Shop Code']]],Sheet1!D:D,Sheet1!A:A)</f>
        <v>REGION 3 EDUARDO CAMACHO</v>
      </c>
    </row>
    <row r="4300" spans="1:37" x14ac:dyDescent="0.3">
      <c r="A4300">
        <v>37</v>
      </c>
      <c r="B4300" t="s">
        <v>988</v>
      </c>
      <c r="C4300" t="s">
        <v>989</v>
      </c>
      <c r="D4300" t="s">
        <v>127</v>
      </c>
      <c r="E4300" t="s">
        <v>128</v>
      </c>
      <c r="F4300" t="s">
        <v>129</v>
      </c>
      <c r="G4300" t="s">
        <v>990</v>
      </c>
      <c r="H4300" t="s">
        <v>131</v>
      </c>
      <c r="I4300" t="s">
        <v>74</v>
      </c>
      <c r="J4300" t="s">
        <v>75</v>
      </c>
      <c r="K4300" s="1">
        <v>45548</v>
      </c>
      <c r="L4300" t="s">
        <v>991</v>
      </c>
      <c r="M4300">
        <v>3</v>
      </c>
      <c r="N4300">
        <v>2</v>
      </c>
      <c r="O4300" t="s">
        <v>45</v>
      </c>
      <c r="Q4300" t="s">
        <v>45</v>
      </c>
      <c r="S4300" t="s">
        <v>45</v>
      </c>
      <c r="U4300" t="s">
        <v>45</v>
      </c>
      <c r="W4300" t="s">
        <v>45</v>
      </c>
      <c r="X4300">
        <v>29</v>
      </c>
      <c r="Y4300" t="s">
        <v>46</v>
      </c>
      <c r="Z4300">
        <v>21</v>
      </c>
      <c r="AA4300" t="s">
        <v>46</v>
      </c>
      <c r="AB4300">
        <v>3</v>
      </c>
      <c r="AC4300" t="s">
        <v>47</v>
      </c>
      <c r="AE4300" t="s">
        <v>45</v>
      </c>
      <c r="AG4300" t="s">
        <v>45</v>
      </c>
      <c r="AI4300" t="s">
        <v>48</v>
      </c>
      <c r="AJ4300">
        <v>10</v>
      </c>
      <c r="AK4300" t="str">
        <f>_xlfn.XLOOKUP(Table_ExternalData_1[[#This Row],[Shop'[Shop Code']]],Sheet1!D:D,Sheet1!A:A)</f>
        <v>REGION 3 EDUARDO CAMACHO</v>
      </c>
    </row>
    <row r="4301" spans="1:37" x14ac:dyDescent="0.3">
      <c r="A4301">
        <v>37</v>
      </c>
      <c r="B4301" t="s">
        <v>988</v>
      </c>
      <c r="C4301" t="s">
        <v>989</v>
      </c>
      <c r="D4301" t="s">
        <v>127</v>
      </c>
      <c r="E4301" t="s">
        <v>128</v>
      </c>
      <c r="F4301" t="s">
        <v>129</v>
      </c>
      <c r="G4301" t="s">
        <v>990</v>
      </c>
      <c r="H4301" t="s">
        <v>131</v>
      </c>
      <c r="I4301" t="s">
        <v>74</v>
      </c>
      <c r="J4301" t="s">
        <v>75</v>
      </c>
      <c r="K4301" s="1">
        <v>45544</v>
      </c>
      <c r="L4301" t="s">
        <v>991</v>
      </c>
      <c r="M4301">
        <v>3</v>
      </c>
      <c r="O4301" t="s">
        <v>45</v>
      </c>
      <c r="P4301">
        <v>2</v>
      </c>
      <c r="Q4301" t="s">
        <v>45</v>
      </c>
      <c r="R4301">
        <v>2</v>
      </c>
      <c r="S4301" t="s">
        <v>45</v>
      </c>
      <c r="U4301" t="s">
        <v>45</v>
      </c>
      <c r="W4301" t="s">
        <v>45</v>
      </c>
      <c r="X4301">
        <v>31</v>
      </c>
      <c r="Y4301" t="s">
        <v>46</v>
      </c>
      <c r="Z4301">
        <v>24</v>
      </c>
      <c r="AA4301" t="s">
        <v>46</v>
      </c>
      <c r="AB4301">
        <v>5</v>
      </c>
      <c r="AC4301" t="s">
        <v>47</v>
      </c>
      <c r="AD4301">
        <v>2</v>
      </c>
      <c r="AE4301" t="s">
        <v>45</v>
      </c>
      <c r="AF4301">
        <v>2</v>
      </c>
      <c r="AG4301" t="s">
        <v>45</v>
      </c>
      <c r="AH4301">
        <v>3272.74</v>
      </c>
      <c r="AI4301" t="s">
        <v>48</v>
      </c>
      <c r="AJ4301">
        <v>6</v>
      </c>
      <c r="AK4301" t="str">
        <f>_xlfn.XLOOKUP(Table_ExternalData_1[[#This Row],[Shop'[Shop Code']]],Sheet1!D:D,Sheet1!A:A)</f>
        <v>REGION 3 EDUARDO CAMACHO</v>
      </c>
    </row>
    <row r="4302" spans="1:37" x14ac:dyDescent="0.3">
      <c r="A4302">
        <v>37</v>
      </c>
      <c r="B4302" t="s">
        <v>988</v>
      </c>
      <c r="C4302" t="s">
        <v>989</v>
      </c>
      <c r="D4302" t="s">
        <v>127</v>
      </c>
      <c r="E4302" t="s">
        <v>128</v>
      </c>
      <c r="F4302" t="s">
        <v>129</v>
      </c>
      <c r="G4302" t="s">
        <v>990</v>
      </c>
      <c r="H4302" t="s">
        <v>131</v>
      </c>
      <c r="I4302" t="s">
        <v>74</v>
      </c>
      <c r="J4302" t="s">
        <v>75</v>
      </c>
      <c r="K4302" s="1">
        <v>45546</v>
      </c>
      <c r="L4302" t="s">
        <v>991</v>
      </c>
      <c r="M4302">
        <v>3</v>
      </c>
      <c r="N4302">
        <v>1</v>
      </c>
      <c r="O4302" t="s">
        <v>45</v>
      </c>
      <c r="Q4302" t="s">
        <v>45</v>
      </c>
      <c r="S4302" t="s">
        <v>45</v>
      </c>
      <c r="T4302">
        <v>2</v>
      </c>
      <c r="U4302" t="s">
        <v>45</v>
      </c>
      <c r="W4302" t="s">
        <v>45</v>
      </c>
      <c r="X4302">
        <v>25</v>
      </c>
      <c r="Y4302" t="s">
        <v>46</v>
      </c>
      <c r="Z4302">
        <v>20</v>
      </c>
      <c r="AA4302" t="s">
        <v>46</v>
      </c>
      <c r="AB4302">
        <v>3</v>
      </c>
      <c r="AC4302" t="s">
        <v>47</v>
      </c>
      <c r="AE4302" t="s">
        <v>45</v>
      </c>
      <c r="AF4302">
        <v>2</v>
      </c>
      <c r="AG4302" t="s">
        <v>45</v>
      </c>
      <c r="AH4302">
        <v>2545.46</v>
      </c>
      <c r="AI4302" t="s">
        <v>48</v>
      </c>
      <c r="AJ4302">
        <v>8</v>
      </c>
      <c r="AK4302" t="str">
        <f>_xlfn.XLOOKUP(Table_ExternalData_1[[#This Row],[Shop'[Shop Code']]],Sheet1!D:D,Sheet1!A:A)</f>
        <v>REGION 3 EDUARDO CAMACHO</v>
      </c>
    </row>
    <row r="4303" spans="1:37" x14ac:dyDescent="0.3">
      <c r="A4303">
        <v>37</v>
      </c>
      <c r="B4303" t="s">
        <v>988</v>
      </c>
      <c r="C4303" t="s">
        <v>989</v>
      </c>
      <c r="D4303" t="s">
        <v>127</v>
      </c>
      <c r="E4303" t="s">
        <v>128</v>
      </c>
      <c r="F4303" t="s">
        <v>129</v>
      </c>
      <c r="G4303" t="s">
        <v>990</v>
      </c>
      <c r="H4303" t="s">
        <v>131</v>
      </c>
      <c r="I4303" t="s">
        <v>74</v>
      </c>
      <c r="J4303" t="s">
        <v>75</v>
      </c>
      <c r="K4303" s="1">
        <v>45545</v>
      </c>
      <c r="L4303" t="s">
        <v>991</v>
      </c>
      <c r="M4303">
        <v>2</v>
      </c>
      <c r="N4303">
        <v>4</v>
      </c>
      <c r="O4303" t="s">
        <v>45</v>
      </c>
      <c r="Q4303" t="s">
        <v>45</v>
      </c>
      <c r="S4303" t="s">
        <v>45</v>
      </c>
      <c r="T4303">
        <v>2</v>
      </c>
      <c r="U4303" t="s">
        <v>45</v>
      </c>
      <c r="V4303">
        <v>2</v>
      </c>
      <c r="W4303" t="s">
        <v>45</v>
      </c>
      <c r="X4303">
        <v>16</v>
      </c>
      <c r="Y4303" t="s">
        <v>46</v>
      </c>
      <c r="Z4303">
        <v>12</v>
      </c>
      <c r="AA4303" t="s">
        <v>46</v>
      </c>
      <c r="AB4303">
        <v>7</v>
      </c>
      <c r="AC4303" t="s">
        <v>47</v>
      </c>
      <c r="AE4303" t="s">
        <v>45</v>
      </c>
      <c r="AF4303">
        <v>2</v>
      </c>
      <c r="AG4303" t="s">
        <v>45</v>
      </c>
      <c r="AH4303">
        <v>3636.36</v>
      </c>
      <c r="AI4303" t="s">
        <v>48</v>
      </c>
      <c r="AJ4303">
        <v>7</v>
      </c>
      <c r="AK4303" t="str">
        <f>_xlfn.XLOOKUP(Table_ExternalData_1[[#This Row],[Shop'[Shop Code']]],Sheet1!D:D,Sheet1!A:A)</f>
        <v>REGION 3 EDUARDO CAMACHO</v>
      </c>
    </row>
    <row r="4304" spans="1:37" x14ac:dyDescent="0.3">
      <c r="A4304">
        <v>37</v>
      </c>
      <c r="B4304" t="s">
        <v>992</v>
      </c>
      <c r="C4304" t="s">
        <v>993</v>
      </c>
      <c r="D4304" t="s">
        <v>502</v>
      </c>
      <c r="E4304" t="s">
        <v>2972</v>
      </c>
      <c r="F4304" t="s">
        <v>2973</v>
      </c>
      <c r="G4304" t="s">
        <v>994</v>
      </c>
      <c r="H4304" t="s">
        <v>131</v>
      </c>
      <c r="I4304" t="s">
        <v>74</v>
      </c>
      <c r="J4304" t="s">
        <v>75</v>
      </c>
      <c r="K4304" s="1">
        <v>45545</v>
      </c>
      <c r="L4304" t="s">
        <v>995</v>
      </c>
      <c r="O4304" t="s">
        <v>45</v>
      </c>
      <c r="Q4304" t="s">
        <v>45</v>
      </c>
      <c r="S4304" t="s">
        <v>45</v>
      </c>
      <c r="U4304" t="s">
        <v>45</v>
      </c>
      <c r="W4304" t="s">
        <v>45</v>
      </c>
      <c r="X4304">
        <v>3</v>
      </c>
      <c r="Y4304" t="s">
        <v>46</v>
      </c>
      <c r="Z4304">
        <v>2</v>
      </c>
      <c r="AA4304" t="s">
        <v>46</v>
      </c>
      <c r="AB4304">
        <v>2</v>
      </c>
      <c r="AC4304" t="s">
        <v>47</v>
      </c>
      <c r="AE4304" t="s">
        <v>45</v>
      </c>
      <c r="AG4304" t="s">
        <v>45</v>
      </c>
      <c r="AI4304" t="s">
        <v>48</v>
      </c>
      <c r="AJ4304">
        <v>7</v>
      </c>
      <c r="AK4304" t="str">
        <f>_xlfn.XLOOKUP(Table_ExternalData_1[[#This Row],[Shop'[Shop Code']]],Sheet1!D:D,Sheet1!A:A)</f>
        <v>REGION 3 EDUARDO CAMACHO</v>
      </c>
    </row>
    <row r="4305" spans="1:37" x14ac:dyDescent="0.3">
      <c r="A4305">
        <v>37</v>
      </c>
      <c r="B4305" t="s">
        <v>992</v>
      </c>
      <c r="C4305" t="s">
        <v>993</v>
      </c>
      <c r="D4305" t="s">
        <v>502</v>
      </c>
      <c r="E4305" t="s">
        <v>2972</v>
      </c>
      <c r="F4305" t="s">
        <v>2973</v>
      </c>
      <c r="G4305" t="s">
        <v>994</v>
      </c>
      <c r="H4305" t="s">
        <v>131</v>
      </c>
      <c r="I4305" t="s">
        <v>74</v>
      </c>
      <c r="J4305" t="s">
        <v>75</v>
      </c>
      <c r="K4305" s="1">
        <v>45546</v>
      </c>
      <c r="L4305" t="s">
        <v>995</v>
      </c>
      <c r="O4305" t="s">
        <v>45</v>
      </c>
      <c r="Q4305" t="s">
        <v>45</v>
      </c>
      <c r="S4305" t="s">
        <v>45</v>
      </c>
      <c r="U4305" t="s">
        <v>45</v>
      </c>
      <c r="W4305" t="s">
        <v>45</v>
      </c>
      <c r="X4305">
        <v>1</v>
      </c>
      <c r="Y4305" t="s">
        <v>46</v>
      </c>
      <c r="AA4305" t="s">
        <v>46</v>
      </c>
      <c r="AC4305" t="s">
        <v>47</v>
      </c>
      <c r="AE4305" t="s">
        <v>45</v>
      </c>
      <c r="AG4305" t="s">
        <v>45</v>
      </c>
      <c r="AI4305" t="s">
        <v>48</v>
      </c>
      <c r="AJ4305">
        <v>8</v>
      </c>
      <c r="AK4305" t="str">
        <f>_xlfn.XLOOKUP(Table_ExternalData_1[[#This Row],[Shop'[Shop Code']]],Sheet1!D:D,Sheet1!A:A)</f>
        <v>REGION 3 EDUARDO CAMACHO</v>
      </c>
    </row>
    <row r="4306" spans="1:37" x14ac:dyDescent="0.3">
      <c r="A4306">
        <v>37</v>
      </c>
      <c r="B4306" t="s">
        <v>992</v>
      </c>
      <c r="C4306" t="s">
        <v>993</v>
      </c>
      <c r="D4306" t="s">
        <v>502</v>
      </c>
      <c r="E4306" t="s">
        <v>2972</v>
      </c>
      <c r="F4306" t="s">
        <v>2973</v>
      </c>
      <c r="G4306" t="s">
        <v>994</v>
      </c>
      <c r="H4306" t="s">
        <v>131</v>
      </c>
      <c r="I4306" t="s">
        <v>74</v>
      </c>
      <c r="J4306" t="s">
        <v>75</v>
      </c>
      <c r="K4306" s="1">
        <v>45548</v>
      </c>
      <c r="L4306" t="s">
        <v>995</v>
      </c>
      <c r="O4306" t="s">
        <v>45</v>
      </c>
      <c r="Q4306" t="s">
        <v>45</v>
      </c>
      <c r="S4306" t="s">
        <v>45</v>
      </c>
      <c r="U4306" t="s">
        <v>45</v>
      </c>
      <c r="W4306" t="s">
        <v>45</v>
      </c>
      <c r="X4306">
        <v>1</v>
      </c>
      <c r="Y4306" t="s">
        <v>46</v>
      </c>
      <c r="AA4306" t="s">
        <v>46</v>
      </c>
      <c r="AC4306" t="s">
        <v>47</v>
      </c>
      <c r="AE4306" t="s">
        <v>45</v>
      </c>
      <c r="AG4306" t="s">
        <v>45</v>
      </c>
      <c r="AI4306" t="s">
        <v>48</v>
      </c>
      <c r="AJ4306">
        <v>10</v>
      </c>
      <c r="AK4306" t="str">
        <f>_xlfn.XLOOKUP(Table_ExternalData_1[[#This Row],[Shop'[Shop Code']]],Sheet1!D:D,Sheet1!A:A)</f>
        <v>REGION 3 EDUARDO CAMACHO</v>
      </c>
    </row>
    <row r="4307" spans="1:37" x14ac:dyDescent="0.3">
      <c r="A4307">
        <v>37</v>
      </c>
      <c r="B4307" t="s">
        <v>992</v>
      </c>
      <c r="C4307" t="s">
        <v>993</v>
      </c>
      <c r="D4307" t="s">
        <v>502</v>
      </c>
      <c r="E4307" t="s">
        <v>2972</v>
      </c>
      <c r="F4307" t="s">
        <v>2973</v>
      </c>
      <c r="G4307" t="s">
        <v>994</v>
      </c>
      <c r="H4307" t="s">
        <v>131</v>
      </c>
      <c r="I4307" t="s">
        <v>74</v>
      </c>
      <c r="J4307" t="s">
        <v>75</v>
      </c>
      <c r="K4307" s="1">
        <v>45547</v>
      </c>
      <c r="L4307" t="s">
        <v>995</v>
      </c>
      <c r="M4307">
        <v>2</v>
      </c>
      <c r="O4307" t="s">
        <v>45</v>
      </c>
      <c r="Q4307" t="s">
        <v>45</v>
      </c>
      <c r="S4307" t="s">
        <v>45</v>
      </c>
      <c r="U4307" t="s">
        <v>45</v>
      </c>
      <c r="W4307" t="s">
        <v>45</v>
      </c>
      <c r="X4307">
        <v>7</v>
      </c>
      <c r="Y4307" t="s">
        <v>46</v>
      </c>
      <c r="Z4307">
        <v>3</v>
      </c>
      <c r="AA4307" t="s">
        <v>46</v>
      </c>
      <c r="AC4307" t="s">
        <v>47</v>
      </c>
      <c r="AE4307" t="s">
        <v>45</v>
      </c>
      <c r="AG4307" t="s">
        <v>45</v>
      </c>
      <c r="AI4307" t="s">
        <v>48</v>
      </c>
      <c r="AJ4307">
        <v>9</v>
      </c>
      <c r="AK4307" t="str">
        <f>_xlfn.XLOOKUP(Table_ExternalData_1[[#This Row],[Shop'[Shop Code']]],Sheet1!D:D,Sheet1!A:A)</f>
        <v>REGION 3 EDUARDO CAMACHO</v>
      </c>
    </row>
    <row r="4308" spans="1:37" x14ac:dyDescent="0.3">
      <c r="A4308">
        <v>37</v>
      </c>
      <c r="B4308" t="s">
        <v>992</v>
      </c>
      <c r="C4308" t="s">
        <v>993</v>
      </c>
      <c r="D4308" t="s">
        <v>502</v>
      </c>
      <c r="E4308" t="s">
        <v>2972</v>
      </c>
      <c r="F4308" t="s">
        <v>2973</v>
      </c>
      <c r="G4308" t="s">
        <v>994</v>
      </c>
      <c r="H4308" t="s">
        <v>131</v>
      </c>
      <c r="I4308" t="s">
        <v>74</v>
      </c>
      <c r="J4308" t="s">
        <v>75</v>
      </c>
      <c r="K4308" s="1">
        <v>45544</v>
      </c>
      <c r="L4308" t="s">
        <v>995</v>
      </c>
      <c r="O4308" t="s">
        <v>45</v>
      </c>
      <c r="Q4308" t="s">
        <v>45</v>
      </c>
      <c r="S4308" t="s">
        <v>45</v>
      </c>
      <c r="U4308" t="s">
        <v>45</v>
      </c>
      <c r="W4308" t="s">
        <v>45</v>
      </c>
      <c r="X4308">
        <v>1</v>
      </c>
      <c r="Y4308" t="s">
        <v>46</v>
      </c>
      <c r="AA4308" t="s">
        <v>46</v>
      </c>
      <c r="AC4308" t="s">
        <v>47</v>
      </c>
      <c r="AE4308" t="s">
        <v>45</v>
      </c>
      <c r="AG4308" t="s">
        <v>45</v>
      </c>
      <c r="AI4308" t="s">
        <v>48</v>
      </c>
      <c r="AJ4308">
        <v>6</v>
      </c>
      <c r="AK4308" t="str">
        <f>_xlfn.XLOOKUP(Table_ExternalData_1[[#This Row],[Shop'[Shop Code']]],Sheet1!D:D,Sheet1!A:A)</f>
        <v>REGION 3 EDUARDO CAMACHO</v>
      </c>
    </row>
    <row r="4309" spans="1:37" x14ac:dyDescent="0.3">
      <c r="A4309">
        <v>37</v>
      </c>
      <c r="B4309" t="s">
        <v>996</v>
      </c>
      <c r="C4309" t="s">
        <v>997</v>
      </c>
      <c r="D4309" t="s">
        <v>502</v>
      </c>
      <c r="E4309" t="s">
        <v>2972</v>
      </c>
      <c r="F4309" t="s">
        <v>2973</v>
      </c>
      <c r="G4309" t="s">
        <v>998</v>
      </c>
      <c r="H4309" t="s">
        <v>131</v>
      </c>
      <c r="I4309" t="s">
        <v>74</v>
      </c>
      <c r="J4309" t="s">
        <v>75</v>
      </c>
      <c r="K4309" s="1">
        <v>45544</v>
      </c>
      <c r="L4309" t="s">
        <v>999</v>
      </c>
      <c r="M4309">
        <v>2</v>
      </c>
      <c r="O4309" t="s">
        <v>45</v>
      </c>
      <c r="Q4309" t="s">
        <v>45</v>
      </c>
      <c r="S4309" t="s">
        <v>45</v>
      </c>
      <c r="U4309" t="s">
        <v>45</v>
      </c>
      <c r="W4309" t="s">
        <v>45</v>
      </c>
      <c r="X4309">
        <v>8</v>
      </c>
      <c r="Y4309" t="s">
        <v>46</v>
      </c>
      <c r="Z4309">
        <v>4</v>
      </c>
      <c r="AA4309" t="s">
        <v>46</v>
      </c>
      <c r="AB4309">
        <v>3</v>
      </c>
      <c r="AC4309" t="s">
        <v>47</v>
      </c>
      <c r="AE4309" t="s">
        <v>45</v>
      </c>
      <c r="AG4309" t="s">
        <v>45</v>
      </c>
      <c r="AI4309" t="s">
        <v>48</v>
      </c>
      <c r="AJ4309">
        <v>6</v>
      </c>
      <c r="AK4309" t="str">
        <f>_xlfn.XLOOKUP(Table_ExternalData_1[[#This Row],[Shop'[Shop Code']]],Sheet1!D:D,Sheet1!A:A)</f>
        <v>REGION 3 EDUARDO CAMACHO</v>
      </c>
    </row>
    <row r="4310" spans="1:37" x14ac:dyDescent="0.3">
      <c r="A4310">
        <v>37</v>
      </c>
      <c r="B4310" t="s">
        <v>996</v>
      </c>
      <c r="C4310" t="s">
        <v>997</v>
      </c>
      <c r="D4310" t="s">
        <v>502</v>
      </c>
      <c r="E4310" t="s">
        <v>2972</v>
      </c>
      <c r="F4310" t="s">
        <v>2973</v>
      </c>
      <c r="G4310" t="s">
        <v>998</v>
      </c>
      <c r="H4310" t="s">
        <v>131</v>
      </c>
      <c r="I4310" t="s">
        <v>74</v>
      </c>
      <c r="J4310" t="s">
        <v>75</v>
      </c>
      <c r="K4310" s="1">
        <v>45548</v>
      </c>
      <c r="L4310" t="s">
        <v>999</v>
      </c>
      <c r="M4310">
        <v>3</v>
      </c>
      <c r="O4310" t="s">
        <v>45</v>
      </c>
      <c r="Q4310" t="s">
        <v>45</v>
      </c>
      <c r="S4310" t="s">
        <v>45</v>
      </c>
      <c r="U4310" t="s">
        <v>45</v>
      </c>
      <c r="W4310" t="s">
        <v>45</v>
      </c>
      <c r="X4310">
        <v>8</v>
      </c>
      <c r="Y4310" t="s">
        <v>46</v>
      </c>
      <c r="Z4310">
        <v>7</v>
      </c>
      <c r="AA4310" t="s">
        <v>46</v>
      </c>
      <c r="AB4310">
        <v>2</v>
      </c>
      <c r="AC4310" t="s">
        <v>47</v>
      </c>
      <c r="AE4310" t="s">
        <v>45</v>
      </c>
      <c r="AG4310" t="s">
        <v>45</v>
      </c>
      <c r="AI4310" t="s">
        <v>48</v>
      </c>
      <c r="AJ4310">
        <v>10</v>
      </c>
      <c r="AK4310" t="str">
        <f>_xlfn.XLOOKUP(Table_ExternalData_1[[#This Row],[Shop'[Shop Code']]],Sheet1!D:D,Sheet1!A:A)</f>
        <v>REGION 3 EDUARDO CAMACHO</v>
      </c>
    </row>
    <row r="4311" spans="1:37" x14ac:dyDescent="0.3">
      <c r="A4311">
        <v>37</v>
      </c>
      <c r="B4311" t="s">
        <v>996</v>
      </c>
      <c r="C4311" t="s">
        <v>997</v>
      </c>
      <c r="D4311" t="s">
        <v>502</v>
      </c>
      <c r="E4311" t="s">
        <v>2972</v>
      </c>
      <c r="F4311" t="s">
        <v>2973</v>
      </c>
      <c r="G4311" t="s">
        <v>998</v>
      </c>
      <c r="H4311" t="s">
        <v>131</v>
      </c>
      <c r="I4311" t="s">
        <v>74</v>
      </c>
      <c r="J4311" t="s">
        <v>75</v>
      </c>
      <c r="K4311" s="1">
        <v>45547</v>
      </c>
      <c r="L4311" t="s">
        <v>999</v>
      </c>
      <c r="M4311">
        <v>2</v>
      </c>
      <c r="O4311" t="s">
        <v>45</v>
      </c>
      <c r="Q4311" t="s">
        <v>45</v>
      </c>
      <c r="S4311" t="s">
        <v>45</v>
      </c>
      <c r="T4311">
        <v>2</v>
      </c>
      <c r="U4311" t="s">
        <v>45</v>
      </c>
      <c r="W4311" t="s">
        <v>45</v>
      </c>
      <c r="X4311">
        <v>8</v>
      </c>
      <c r="Y4311" t="s">
        <v>46</v>
      </c>
      <c r="Z4311">
        <v>6</v>
      </c>
      <c r="AA4311" t="s">
        <v>46</v>
      </c>
      <c r="AC4311" t="s">
        <v>47</v>
      </c>
      <c r="AE4311" t="s">
        <v>45</v>
      </c>
      <c r="AG4311" t="s">
        <v>45</v>
      </c>
      <c r="AI4311" t="s">
        <v>48</v>
      </c>
      <c r="AJ4311">
        <v>9</v>
      </c>
      <c r="AK4311" t="str">
        <f>_xlfn.XLOOKUP(Table_ExternalData_1[[#This Row],[Shop'[Shop Code']]],Sheet1!D:D,Sheet1!A:A)</f>
        <v>REGION 3 EDUARDO CAMACHO</v>
      </c>
    </row>
    <row r="4312" spans="1:37" x14ac:dyDescent="0.3">
      <c r="A4312">
        <v>37</v>
      </c>
      <c r="B4312" t="s">
        <v>996</v>
      </c>
      <c r="C4312" t="s">
        <v>997</v>
      </c>
      <c r="D4312" t="s">
        <v>502</v>
      </c>
      <c r="E4312" t="s">
        <v>2972</v>
      </c>
      <c r="F4312" t="s">
        <v>2973</v>
      </c>
      <c r="G4312" t="s">
        <v>998</v>
      </c>
      <c r="H4312" t="s">
        <v>131</v>
      </c>
      <c r="I4312" t="s">
        <v>74</v>
      </c>
      <c r="J4312" t="s">
        <v>75</v>
      </c>
      <c r="K4312" s="1">
        <v>45545</v>
      </c>
      <c r="L4312" t="s">
        <v>999</v>
      </c>
      <c r="M4312">
        <v>1</v>
      </c>
      <c r="N4312">
        <v>1</v>
      </c>
      <c r="O4312" t="s">
        <v>45</v>
      </c>
      <c r="P4312">
        <v>4</v>
      </c>
      <c r="Q4312" t="s">
        <v>45</v>
      </c>
      <c r="S4312" t="s">
        <v>45</v>
      </c>
      <c r="U4312" t="s">
        <v>45</v>
      </c>
      <c r="W4312" t="s">
        <v>45</v>
      </c>
      <c r="X4312">
        <v>12</v>
      </c>
      <c r="Y4312" t="s">
        <v>46</v>
      </c>
      <c r="Z4312">
        <v>7</v>
      </c>
      <c r="AA4312" t="s">
        <v>46</v>
      </c>
      <c r="AB4312">
        <v>2</v>
      </c>
      <c r="AC4312" t="s">
        <v>47</v>
      </c>
      <c r="AE4312" t="s">
        <v>45</v>
      </c>
      <c r="AG4312" t="s">
        <v>45</v>
      </c>
      <c r="AI4312" t="s">
        <v>48</v>
      </c>
      <c r="AJ4312">
        <v>7</v>
      </c>
      <c r="AK4312" t="str">
        <f>_xlfn.XLOOKUP(Table_ExternalData_1[[#This Row],[Shop'[Shop Code']]],Sheet1!D:D,Sheet1!A:A)</f>
        <v>REGION 3 EDUARDO CAMACHO</v>
      </c>
    </row>
    <row r="4313" spans="1:37" x14ac:dyDescent="0.3">
      <c r="A4313">
        <v>37</v>
      </c>
      <c r="B4313" t="s">
        <v>996</v>
      </c>
      <c r="C4313" t="s">
        <v>997</v>
      </c>
      <c r="D4313" t="s">
        <v>502</v>
      </c>
      <c r="E4313" t="s">
        <v>2972</v>
      </c>
      <c r="F4313" t="s">
        <v>2973</v>
      </c>
      <c r="G4313" t="s">
        <v>998</v>
      </c>
      <c r="H4313" t="s">
        <v>131</v>
      </c>
      <c r="I4313" t="s">
        <v>74</v>
      </c>
      <c r="J4313" t="s">
        <v>75</v>
      </c>
      <c r="K4313" s="1">
        <v>45546</v>
      </c>
      <c r="L4313" t="s">
        <v>999</v>
      </c>
      <c r="O4313" t="s">
        <v>45</v>
      </c>
      <c r="P4313">
        <v>3</v>
      </c>
      <c r="Q4313" t="s">
        <v>45</v>
      </c>
      <c r="S4313" t="s">
        <v>45</v>
      </c>
      <c r="U4313" t="s">
        <v>45</v>
      </c>
      <c r="W4313" t="s">
        <v>45</v>
      </c>
      <c r="X4313">
        <v>9</v>
      </c>
      <c r="Y4313" t="s">
        <v>46</v>
      </c>
      <c r="Z4313">
        <v>7</v>
      </c>
      <c r="AA4313" t="s">
        <v>46</v>
      </c>
      <c r="AB4313">
        <v>2</v>
      </c>
      <c r="AC4313" t="s">
        <v>47</v>
      </c>
      <c r="AE4313" t="s">
        <v>45</v>
      </c>
      <c r="AG4313" t="s">
        <v>45</v>
      </c>
      <c r="AI4313" t="s">
        <v>48</v>
      </c>
      <c r="AJ4313">
        <v>8</v>
      </c>
      <c r="AK4313" t="str">
        <f>_xlfn.XLOOKUP(Table_ExternalData_1[[#This Row],[Shop'[Shop Code']]],Sheet1!D:D,Sheet1!A:A)</f>
        <v>REGION 3 EDUARDO CAMACHO</v>
      </c>
    </row>
    <row r="4314" spans="1:37" x14ac:dyDescent="0.3">
      <c r="A4314">
        <v>37</v>
      </c>
      <c r="B4314" t="s">
        <v>1000</v>
      </c>
      <c r="C4314" t="s">
        <v>1001</v>
      </c>
      <c r="D4314" t="s">
        <v>502</v>
      </c>
      <c r="E4314" t="s">
        <v>2972</v>
      </c>
      <c r="F4314" t="s">
        <v>2973</v>
      </c>
      <c r="G4314" t="s">
        <v>1002</v>
      </c>
      <c r="H4314" t="s">
        <v>131</v>
      </c>
      <c r="I4314" t="s">
        <v>74</v>
      </c>
      <c r="J4314" t="s">
        <v>75</v>
      </c>
      <c r="K4314" s="1">
        <v>45548</v>
      </c>
      <c r="L4314" t="s">
        <v>1003</v>
      </c>
      <c r="M4314">
        <v>3</v>
      </c>
      <c r="O4314" t="s">
        <v>45</v>
      </c>
      <c r="Q4314" t="s">
        <v>45</v>
      </c>
      <c r="S4314" t="s">
        <v>45</v>
      </c>
      <c r="U4314" t="s">
        <v>45</v>
      </c>
      <c r="W4314" t="s">
        <v>45</v>
      </c>
      <c r="X4314">
        <v>10</v>
      </c>
      <c r="Y4314" t="s">
        <v>46</v>
      </c>
      <c r="Z4314">
        <v>8</v>
      </c>
      <c r="AA4314" t="s">
        <v>46</v>
      </c>
      <c r="AB4314">
        <v>2</v>
      </c>
      <c r="AC4314" t="s">
        <v>47</v>
      </c>
      <c r="AE4314" t="s">
        <v>45</v>
      </c>
      <c r="AG4314" t="s">
        <v>45</v>
      </c>
      <c r="AI4314" t="s">
        <v>48</v>
      </c>
      <c r="AJ4314">
        <v>10</v>
      </c>
      <c r="AK4314" t="str">
        <f>_xlfn.XLOOKUP(Table_ExternalData_1[[#This Row],[Shop'[Shop Code']]],Sheet1!D:D,Sheet1!A:A)</f>
        <v>REGION 3 EDUARDO CAMACHO</v>
      </c>
    </row>
    <row r="4315" spans="1:37" x14ac:dyDescent="0.3">
      <c r="A4315">
        <v>37</v>
      </c>
      <c r="B4315" t="s">
        <v>1000</v>
      </c>
      <c r="C4315" t="s">
        <v>1001</v>
      </c>
      <c r="D4315" t="s">
        <v>502</v>
      </c>
      <c r="E4315" t="s">
        <v>2972</v>
      </c>
      <c r="F4315" t="s">
        <v>2973</v>
      </c>
      <c r="G4315" t="s">
        <v>1002</v>
      </c>
      <c r="H4315" t="s">
        <v>131</v>
      </c>
      <c r="I4315" t="s">
        <v>74</v>
      </c>
      <c r="J4315" t="s">
        <v>75</v>
      </c>
      <c r="K4315" s="1">
        <v>45547</v>
      </c>
      <c r="L4315" t="s">
        <v>1003</v>
      </c>
      <c r="M4315">
        <v>1</v>
      </c>
      <c r="O4315" t="s">
        <v>45</v>
      </c>
      <c r="Q4315" t="s">
        <v>45</v>
      </c>
      <c r="S4315" t="s">
        <v>45</v>
      </c>
      <c r="U4315" t="s">
        <v>45</v>
      </c>
      <c r="W4315" t="s">
        <v>45</v>
      </c>
      <c r="X4315">
        <v>7</v>
      </c>
      <c r="Y4315" t="s">
        <v>46</v>
      </c>
      <c r="Z4315">
        <v>3</v>
      </c>
      <c r="AA4315" t="s">
        <v>46</v>
      </c>
      <c r="AB4315">
        <v>2</v>
      </c>
      <c r="AC4315" t="s">
        <v>47</v>
      </c>
      <c r="AE4315" t="s">
        <v>45</v>
      </c>
      <c r="AG4315" t="s">
        <v>45</v>
      </c>
      <c r="AI4315" t="s">
        <v>48</v>
      </c>
      <c r="AJ4315">
        <v>9</v>
      </c>
      <c r="AK4315" t="str">
        <f>_xlfn.XLOOKUP(Table_ExternalData_1[[#This Row],[Shop'[Shop Code']]],Sheet1!D:D,Sheet1!A:A)</f>
        <v>REGION 3 EDUARDO CAMACHO</v>
      </c>
    </row>
    <row r="4316" spans="1:37" x14ac:dyDescent="0.3">
      <c r="A4316">
        <v>37</v>
      </c>
      <c r="B4316" t="s">
        <v>1000</v>
      </c>
      <c r="C4316" t="s">
        <v>1001</v>
      </c>
      <c r="D4316" t="s">
        <v>502</v>
      </c>
      <c r="E4316" t="s">
        <v>2972</v>
      </c>
      <c r="F4316" t="s">
        <v>2973</v>
      </c>
      <c r="G4316" t="s">
        <v>1002</v>
      </c>
      <c r="H4316" t="s">
        <v>131</v>
      </c>
      <c r="I4316" t="s">
        <v>74</v>
      </c>
      <c r="J4316" t="s">
        <v>75</v>
      </c>
      <c r="K4316" s="1">
        <v>45545</v>
      </c>
      <c r="L4316" t="s">
        <v>1003</v>
      </c>
      <c r="M4316">
        <v>1</v>
      </c>
      <c r="O4316" t="s">
        <v>45</v>
      </c>
      <c r="Q4316" t="s">
        <v>45</v>
      </c>
      <c r="S4316" t="s">
        <v>45</v>
      </c>
      <c r="U4316" t="s">
        <v>45</v>
      </c>
      <c r="W4316" t="s">
        <v>45</v>
      </c>
      <c r="X4316">
        <v>4</v>
      </c>
      <c r="Y4316" t="s">
        <v>46</v>
      </c>
      <c r="Z4316">
        <v>2</v>
      </c>
      <c r="AA4316" t="s">
        <v>46</v>
      </c>
      <c r="AB4316">
        <v>4</v>
      </c>
      <c r="AC4316" t="s">
        <v>47</v>
      </c>
      <c r="AE4316" t="s">
        <v>45</v>
      </c>
      <c r="AG4316" t="s">
        <v>45</v>
      </c>
      <c r="AI4316" t="s">
        <v>48</v>
      </c>
      <c r="AJ4316">
        <v>7</v>
      </c>
      <c r="AK4316" t="str">
        <f>_xlfn.XLOOKUP(Table_ExternalData_1[[#This Row],[Shop'[Shop Code']]],Sheet1!D:D,Sheet1!A:A)</f>
        <v>REGION 3 EDUARDO CAMACHO</v>
      </c>
    </row>
    <row r="4317" spans="1:37" x14ac:dyDescent="0.3">
      <c r="A4317">
        <v>37</v>
      </c>
      <c r="B4317" t="s">
        <v>1000</v>
      </c>
      <c r="C4317" t="s">
        <v>1001</v>
      </c>
      <c r="D4317" t="s">
        <v>502</v>
      </c>
      <c r="E4317" t="s">
        <v>2972</v>
      </c>
      <c r="F4317" t="s">
        <v>2973</v>
      </c>
      <c r="G4317" t="s">
        <v>1002</v>
      </c>
      <c r="H4317" t="s">
        <v>131</v>
      </c>
      <c r="I4317" t="s">
        <v>74</v>
      </c>
      <c r="J4317" t="s">
        <v>75</v>
      </c>
      <c r="K4317" s="1">
        <v>45546</v>
      </c>
      <c r="L4317" t="s">
        <v>1003</v>
      </c>
      <c r="M4317">
        <v>1</v>
      </c>
      <c r="O4317" t="s">
        <v>45</v>
      </c>
      <c r="P4317">
        <v>2</v>
      </c>
      <c r="Q4317" t="s">
        <v>45</v>
      </c>
      <c r="S4317" t="s">
        <v>45</v>
      </c>
      <c r="U4317" t="s">
        <v>45</v>
      </c>
      <c r="W4317" t="s">
        <v>45</v>
      </c>
      <c r="X4317">
        <v>8</v>
      </c>
      <c r="Y4317" t="s">
        <v>46</v>
      </c>
      <c r="Z4317">
        <v>4</v>
      </c>
      <c r="AA4317" t="s">
        <v>46</v>
      </c>
      <c r="AB4317">
        <v>5</v>
      </c>
      <c r="AC4317" t="s">
        <v>47</v>
      </c>
      <c r="AD4317">
        <v>2</v>
      </c>
      <c r="AE4317" t="s">
        <v>45</v>
      </c>
      <c r="AF4317">
        <v>2</v>
      </c>
      <c r="AG4317" t="s">
        <v>45</v>
      </c>
      <c r="AH4317">
        <v>4136.3599999999997</v>
      </c>
      <c r="AI4317" t="s">
        <v>48</v>
      </c>
      <c r="AJ4317">
        <v>8</v>
      </c>
      <c r="AK4317" t="str">
        <f>_xlfn.XLOOKUP(Table_ExternalData_1[[#This Row],[Shop'[Shop Code']]],Sheet1!D:D,Sheet1!A:A)</f>
        <v>REGION 3 EDUARDO CAMACHO</v>
      </c>
    </row>
    <row r="4318" spans="1:37" x14ac:dyDescent="0.3">
      <c r="A4318">
        <v>37</v>
      </c>
      <c r="B4318" t="s">
        <v>1000</v>
      </c>
      <c r="C4318" t="s">
        <v>1001</v>
      </c>
      <c r="D4318" t="s">
        <v>502</v>
      </c>
      <c r="E4318" t="s">
        <v>2972</v>
      </c>
      <c r="F4318" t="s">
        <v>2973</v>
      </c>
      <c r="G4318" t="s">
        <v>1002</v>
      </c>
      <c r="H4318" t="s">
        <v>131</v>
      </c>
      <c r="I4318" t="s">
        <v>74</v>
      </c>
      <c r="J4318" t="s">
        <v>75</v>
      </c>
      <c r="K4318" s="1">
        <v>45544</v>
      </c>
      <c r="L4318" t="s">
        <v>1003</v>
      </c>
      <c r="N4318">
        <v>2</v>
      </c>
      <c r="O4318" t="s">
        <v>45</v>
      </c>
      <c r="P4318">
        <v>0</v>
      </c>
      <c r="Q4318" t="s">
        <v>45</v>
      </c>
      <c r="S4318" t="s">
        <v>45</v>
      </c>
      <c r="U4318" t="s">
        <v>45</v>
      </c>
      <c r="W4318" t="s">
        <v>45</v>
      </c>
      <c r="X4318">
        <v>7</v>
      </c>
      <c r="Y4318" t="s">
        <v>46</v>
      </c>
      <c r="Z4318">
        <v>3</v>
      </c>
      <c r="AA4318" t="s">
        <v>46</v>
      </c>
      <c r="AB4318">
        <v>5</v>
      </c>
      <c r="AC4318" t="s">
        <v>47</v>
      </c>
      <c r="AE4318" t="s">
        <v>45</v>
      </c>
      <c r="AG4318" t="s">
        <v>45</v>
      </c>
      <c r="AI4318" t="s">
        <v>48</v>
      </c>
      <c r="AJ4318">
        <v>6</v>
      </c>
      <c r="AK4318" t="str">
        <f>_xlfn.XLOOKUP(Table_ExternalData_1[[#This Row],[Shop'[Shop Code']]],Sheet1!D:D,Sheet1!A:A)</f>
        <v>REGION 3 EDUARDO CAMACHO</v>
      </c>
    </row>
    <row r="4319" spans="1:37" x14ac:dyDescent="0.3">
      <c r="A4319">
        <v>37</v>
      </c>
      <c r="B4319" t="s">
        <v>1004</v>
      </c>
      <c r="C4319" t="s">
        <v>1005</v>
      </c>
      <c r="D4319" t="s">
        <v>135</v>
      </c>
      <c r="E4319" t="s">
        <v>136</v>
      </c>
      <c r="F4319" t="s">
        <v>137</v>
      </c>
      <c r="G4319" t="s">
        <v>1006</v>
      </c>
      <c r="H4319" t="s">
        <v>63</v>
      </c>
      <c r="I4319" t="s">
        <v>64</v>
      </c>
      <c r="J4319" t="s">
        <v>65</v>
      </c>
      <c r="K4319" s="1">
        <v>45545</v>
      </c>
      <c r="L4319" t="s">
        <v>1007</v>
      </c>
      <c r="M4319">
        <v>1</v>
      </c>
      <c r="O4319" t="s">
        <v>45</v>
      </c>
      <c r="Q4319" t="s">
        <v>45</v>
      </c>
      <c r="S4319" t="s">
        <v>45</v>
      </c>
      <c r="U4319" t="s">
        <v>45</v>
      </c>
      <c r="W4319" t="s">
        <v>45</v>
      </c>
      <c r="X4319">
        <v>3</v>
      </c>
      <c r="Y4319" t="s">
        <v>46</v>
      </c>
      <c r="Z4319">
        <v>3</v>
      </c>
      <c r="AA4319" t="s">
        <v>46</v>
      </c>
      <c r="AC4319" t="s">
        <v>47</v>
      </c>
      <c r="AE4319" t="s">
        <v>45</v>
      </c>
      <c r="AG4319" t="s">
        <v>45</v>
      </c>
      <c r="AI4319" t="s">
        <v>48</v>
      </c>
      <c r="AJ4319">
        <v>7</v>
      </c>
      <c r="AK4319" t="str">
        <f>_xlfn.XLOOKUP(Table_ExternalData_1[[#This Row],[Shop'[Shop Code']]],Sheet1!D:D,Sheet1!A:A)</f>
        <v>REGION 2 ALEJANDRO COSTAS</v>
      </c>
    </row>
    <row r="4320" spans="1:37" x14ac:dyDescent="0.3">
      <c r="A4320">
        <v>37</v>
      </c>
      <c r="B4320" t="s">
        <v>1004</v>
      </c>
      <c r="C4320" t="s">
        <v>1005</v>
      </c>
      <c r="D4320" t="s">
        <v>135</v>
      </c>
      <c r="E4320" t="s">
        <v>136</v>
      </c>
      <c r="F4320" t="s">
        <v>137</v>
      </c>
      <c r="G4320" t="s">
        <v>1006</v>
      </c>
      <c r="H4320" t="s">
        <v>63</v>
      </c>
      <c r="I4320" t="s">
        <v>64</v>
      </c>
      <c r="J4320" t="s">
        <v>65</v>
      </c>
      <c r="K4320" s="1">
        <v>45548</v>
      </c>
      <c r="L4320" t="s">
        <v>1007</v>
      </c>
      <c r="M4320">
        <v>1</v>
      </c>
      <c r="N4320">
        <v>0</v>
      </c>
      <c r="O4320" t="s">
        <v>45</v>
      </c>
      <c r="P4320">
        <v>0</v>
      </c>
      <c r="Q4320" t="s">
        <v>45</v>
      </c>
      <c r="S4320" t="s">
        <v>45</v>
      </c>
      <c r="T4320">
        <v>1</v>
      </c>
      <c r="U4320" t="s">
        <v>45</v>
      </c>
      <c r="V4320">
        <v>1</v>
      </c>
      <c r="W4320" t="s">
        <v>45</v>
      </c>
      <c r="X4320">
        <v>4</v>
      </c>
      <c r="Y4320" t="s">
        <v>46</v>
      </c>
      <c r="Z4320">
        <v>3</v>
      </c>
      <c r="AA4320" t="s">
        <v>46</v>
      </c>
      <c r="AC4320" t="s">
        <v>47</v>
      </c>
      <c r="AE4320" t="s">
        <v>45</v>
      </c>
      <c r="AF4320">
        <v>1</v>
      </c>
      <c r="AG4320" t="s">
        <v>45</v>
      </c>
      <c r="AH4320">
        <v>900</v>
      </c>
      <c r="AI4320" t="s">
        <v>48</v>
      </c>
      <c r="AJ4320">
        <v>10</v>
      </c>
      <c r="AK4320" t="str">
        <f>_xlfn.XLOOKUP(Table_ExternalData_1[[#This Row],[Shop'[Shop Code']]],Sheet1!D:D,Sheet1!A:A)</f>
        <v>REGION 2 ALEJANDRO COSTAS</v>
      </c>
    </row>
    <row r="4321" spans="1:37" x14ac:dyDescent="0.3">
      <c r="A4321">
        <v>37</v>
      </c>
      <c r="B4321" t="s">
        <v>1004</v>
      </c>
      <c r="C4321" t="s">
        <v>1005</v>
      </c>
      <c r="D4321" t="s">
        <v>135</v>
      </c>
      <c r="E4321" t="s">
        <v>136</v>
      </c>
      <c r="F4321" t="s">
        <v>137</v>
      </c>
      <c r="G4321" t="s">
        <v>1006</v>
      </c>
      <c r="H4321" t="s">
        <v>63</v>
      </c>
      <c r="I4321" t="s">
        <v>64</v>
      </c>
      <c r="J4321" t="s">
        <v>65</v>
      </c>
      <c r="K4321" s="1">
        <v>45547</v>
      </c>
      <c r="L4321" t="s">
        <v>1007</v>
      </c>
      <c r="M4321">
        <v>1</v>
      </c>
      <c r="O4321" t="s">
        <v>45</v>
      </c>
      <c r="Q4321" t="s">
        <v>45</v>
      </c>
      <c r="S4321" t="s">
        <v>45</v>
      </c>
      <c r="U4321" t="s">
        <v>45</v>
      </c>
      <c r="W4321" t="s">
        <v>45</v>
      </c>
      <c r="X4321">
        <v>4</v>
      </c>
      <c r="Y4321" t="s">
        <v>46</v>
      </c>
      <c r="Z4321">
        <v>4</v>
      </c>
      <c r="AA4321" t="s">
        <v>46</v>
      </c>
      <c r="AC4321" t="s">
        <v>47</v>
      </c>
      <c r="AE4321" t="s">
        <v>45</v>
      </c>
      <c r="AG4321" t="s">
        <v>45</v>
      </c>
      <c r="AI4321" t="s">
        <v>48</v>
      </c>
      <c r="AJ4321">
        <v>9</v>
      </c>
      <c r="AK4321" t="str">
        <f>_xlfn.XLOOKUP(Table_ExternalData_1[[#This Row],[Shop'[Shop Code']]],Sheet1!D:D,Sheet1!A:A)</f>
        <v>REGION 2 ALEJANDRO COSTAS</v>
      </c>
    </row>
    <row r="4322" spans="1:37" x14ac:dyDescent="0.3">
      <c r="A4322">
        <v>37</v>
      </c>
      <c r="B4322" t="s">
        <v>1004</v>
      </c>
      <c r="C4322" t="s">
        <v>1005</v>
      </c>
      <c r="D4322" t="s">
        <v>135</v>
      </c>
      <c r="E4322" t="s">
        <v>136</v>
      </c>
      <c r="F4322" t="s">
        <v>137</v>
      </c>
      <c r="G4322" t="s">
        <v>1006</v>
      </c>
      <c r="H4322" t="s">
        <v>63</v>
      </c>
      <c r="I4322" t="s">
        <v>64</v>
      </c>
      <c r="J4322" t="s">
        <v>65</v>
      </c>
      <c r="K4322" s="1">
        <v>45544</v>
      </c>
      <c r="L4322" t="s">
        <v>1007</v>
      </c>
      <c r="M4322">
        <v>3</v>
      </c>
      <c r="N4322">
        <v>3</v>
      </c>
      <c r="O4322" t="s">
        <v>45</v>
      </c>
      <c r="Q4322" t="s">
        <v>45</v>
      </c>
      <c r="S4322" t="s">
        <v>45</v>
      </c>
      <c r="U4322" t="s">
        <v>45</v>
      </c>
      <c r="W4322" t="s">
        <v>45</v>
      </c>
      <c r="X4322">
        <v>6</v>
      </c>
      <c r="Y4322" t="s">
        <v>46</v>
      </c>
      <c r="Z4322">
        <v>6</v>
      </c>
      <c r="AA4322" t="s">
        <v>46</v>
      </c>
      <c r="AC4322" t="s">
        <v>47</v>
      </c>
      <c r="AE4322" t="s">
        <v>45</v>
      </c>
      <c r="AG4322" t="s">
        <v>45</v>
      </c>
      <c r="AI4322" t="s">
        <v>48</v>
      </c>
      <c r="AJ4322">
        <v>6</v>
      </c>
      <c r="AK4322" t="str">
        <f>_xlfn.XLOOKUP(Table_ExternalData_1[[#This Row],[Shop'[Shop Code']]],Sheet1!D:D,Sheet1!A:A)</f>
        <v>REGION 2 ALEJANDRO COSTAS</v>
      </c>
    </row>
    <row r="4323" spans="1:37" x14ac:dyDescent="0.3">
      <c r="A4323">
        <v>37</v>
      </c>
      <c r="B4323" t="s">
        <v>1004</v>
      </c>
      <c r="C4323" t="s">
        <v>1005</v>
      </c>
      <c r="D4323" t="s">
        <v>135</v>
      </c>
      <c r="E4323" t="s">
        <v>136</v>
      </c>
      <c r="F4323" t="s">
        <v>137</v>
      </c>
      <c r="G4323" t="s">
        <v>1006</v>
      </c>
      <c r="H4323" t="s">
        <v>63</v>
      </c>
      <c r="I4323" t="s">
        <v>64</v>
      </c>
      <c r="J4323" t="s">
        <v>65</v>
      </c>
      <c r="K4323" s="1">
        <v>45546</v>
      </c>
      <c r="L4323" t="s">
        <v>1007</v>
      </c>
      <c r="M4323">
        <v>3</v>
      </c>
      <c r="N4323">
        <v>1</v>
      </c>
      <c r="O4323" t="s">
        <v>45</v>
      </c>
      <c r="Q4323" t="s">
        <v>45</v>
      </c>
      <c r="S4323" t="s">
        <v>45</v>
      </c>
      <c r="U4323" t="s">
        <v>45</v>
      </c>
      <c r="W4323" t="s">
        <v>45</v>
      </c>
      <c r="X4323">
        <v>7</v>
      </c>
      <c r="Y4323" t="s">
        <v>46</v>
      </c>
      <c r="Z4323">
        <v>6</v>
      </c>
      <c r="AA4323" t="s">
        <v>46</v>
      </c>
      <c r="AB4323">
        <v>1</v>
      </c>
      <c r="AC4323" t="s">
        <v>47</v>
      </c>
      <c r="AE4323" t="s">
        <v>45</v>
      </c>
      <c r="AG4323" t="s">
        <v>45</v>
      </c>
      <c r="AI4323" t="s">
        <v>48</v>
      </c>
      <c r="AJ4323">
        <v>8</v>
      </c>
      <c r="AK4323" t="str">
        <f>_xlfn.XLOOKUP(Table_ExternalData_1[[#This Row],[Shop'[Shop Code']]],Sheet1!D:D,Sheet1!A:A)</f>
        <v>REGION 2 ALEJANDRO COSTAS</v>
      </c>
    </row>
    <row r="4324" spans="1:37" x14ac:dyDescent="0.3">
      <c r="A4324">
        <v>37</v>
      </c>
      <c r="B4324" t="s">
        <v>1008</v>
      </c>
      <c r="C4324" t="s">
        <v>1009</v>
      </c>
      <c r="D4324" t="s">
        <v>305</v>
      </c>
      <c r="E4324" t="s">
        <v>306</v>
      </c>
      <c r="F4324" t="s">
        <v>307</v>
      </c>
      <c r="G4324" t="s">
        <v>1010</v>
      </c>
      <c r="H4324" t="s">
        <v>55</v>
      </c>
      <c r="I4324" t="s">
        <v>56</v>
      </c>
      <c r="J4324" t="s">
        <v>57</v>
      </c>
      <c r="K4324" s="1">
        <v>45544</v>
      </c>
      <c r="L4324" t="s">
        <v>1011</v>
      </c>
      <c r="M4324">
        <v>1</v>
      </c>
      <c r="N4324">
        <v>2</v>
      </c>
      <c r="O4324" t="s">
        <v>45</v>
      </c>
      <c r="Q4324" t="s">
        <v>45</v>
      </c>
      <c r="S4324" t="s">
        <v>45</v>
      </c>
      <c r="U4324" t="s">
        <v>45</v>
      </c>
      <c r="W4324" t="s">
        <v>45</v>
      </c>
      <c r="X4324">
        <v>4</v>
      </c>
      <c r="Y4324" t="s">
        <v>46</v>
      </c>
      <c r="Z4324">
        <v>4</v>
      </c>
      <c r="AA4324" t="s">
        <v>46</v>
      </c>
      <c r="AC4324" t="s">
        <v>47</v>
      </c>
      <c r="AE4324" t="s">
        <v>45</v>
      </c>
      <c r="AG4324" t="s">
        <v>45</v>
      </c>
      <c r="AI4324" t="s">
        <v>48</v>
      </c>
      <c r="AJ4324">
        <v>6</v>
      </c>
      <c r="AK4324" t="str">
        <f>_xlfn.XLOOKUP(Table_ExternalData_1[[#This Row],[Shop'[Shop Code']]],Sheet1!D:D,Sheet1!A:A)</f>
        <v>REGION 1 ALBERTO BLASCO</v>
      </c>
    </row>
    <row r="4325" spans="1:37" x14ac:dyDescent="0.3">
      <c r="A4325">
        <v>37</v>
      </c>
      <c r="B4325" t="s">
        <v>1008</v>
      </c>
      <c r="C4325" t="s">
        <v>1009</v>
      </c>
      <c r="D4325" t="s">
        <v>305</v>
      </c>
      <c r="E4325" t="s">
        <v>306</v>
      </c>
      <c r="F4325" t="s">
        <v>307</v>
      </c>
      <c r="G4325" t="s">
        <v>1010</v>
      </c>
      <c r="H4325" t="s">
        <v>55</v>
      </c>
      <c r="I4325" t="s">
        <v>56</v>
      </c>
      <c r="J4325" t="s">
        <v>57</v>
      </c>
      <c r="K4325" s="1">
        <v>45545</v>
      </c>
      <c r="L4325" t="s">
        <v>1011</v>
      </c>
      <c r="O4325" t="s">
        <v>45</v>
      </c>
      <c r="Q4325" t="s">
        <v>45</v>
      </c>
      <c r="S4325" t="s">
        <v>45</v>
      </c>
      <c r="U4325" t="s">
        <v>45</v>
      </c>
      <c r="W4325" t="s">
        <v>45</v>
      </c>
      <c r="X4325">
        <v>4</v>
      </c>
      <c r="Y4325" t="s">
        <v>46</v>
      </c>
      <c r="Z4325">
        <v>5</v>
      </c>
      <c r="AA4325" t="s">
        <v>46</v>
      </c>
      <c r="AC4325" t="s">
        <v>47</v>
      </c>
      <c r="AE4325" t="s">
        <v>45</v>
      </c>
      <c r="AG4325" t="s">
        <v>45</v>
      </c>
      <c r="AI4325" t="s">
        <v>48</v>
      </c>
      <c r="AJ4325">
        <v>7</v>
      </c>
      <c r="AK4325" t="str">
        <f>_xlfn.XLOOKUP(Table_ExternalData_1[[#This Row],[Shop'[Shop Code']]],Sheet1!D:D,Sheet1!A:A)</f>
        <v>REGION 1 ALBERTO BLASCO</v>
      </c>
    </row>
    <row r="4326" spans="1:37" x14ac:dyDescent="0.3">
      <c r="A4326">
        <v>37</v>
      </c>
      <c r="B4326" t="s">
        <v>1008</v>
      </c>
      <c r="C4326" t="s">
        <v>1009</v>
      </c>
      <c r="D4326" t="s">
        <v>305</v>
      </c>
      <c r="E4326" t="s">
        <v>306</v>
      </c>
      <c r="F4326" t="s">
        <v>307</v>
      </c>
      <c r="G4326" t="s">
        <v>1010</v>
      </c>
      <c r="H4326" t="s">
        <v>55</v>
      </c>
      <c r="I4326" t="s">
        <v>56</v>
      </c>
      <c r="J4326" t="s">
        <v>57</v>
      </c>
      <c r="K4326" s="1">
        <v>45549</v>
      </c>
      <c r="L4326" t="s">
        <v>1011</v>
      </c>
      <c r="O4326" t="s">
        <v>45</v>
      </c>
      <c r="Q4326" t="s">
        <v>45</v>
      </c>
      <c r="S4326" t="s">
        <v>45</v>
      </c>
      <c r="U4326" t="s">
        <v>45</v>
      </c>
      <c r="W4326" t="s">
        <v>45</v>
      </c>
      <c r="X4326">
        <v>1</v>
      </c>
      <c r="Y4326" t="s">
        <v>46</v>
      </c>
      <c r="AA4326" t="s">
        <v>46</v>
      </c>
      <c r="AC4326" t="s">
        <v>47</v>
      </c>
      <c r="AE4326" t="s">
        <v>45</v>
      </c>
      <c r="AG4326" t="s">
        <v>45</v>
      </c>
      <c r="AI4326" t="s">
        <v>48</v>
      </c>
      <c r="AJ4326">
        <v>10</v>
      </c>
      <c r="AK4326" t="str">
        <f>_xlfn.XLOOKUP(Table_ExternalData_1[[#This Row],[Shop'[Shop Code']]],Sheet1!D:D,Sheet1!A:A)</f>
        <v>REGION 1 ALBERTO BLASCO</v>
      </c>
    </row>
    <row r="4327" spans="1:37" x14ac:dyDescent="0.3">
      <c r="A4327">
        <v>37</v>
      </c>
      <c r="B4327" t="s">
        <v>1008</v>
      </c>
      <c r="C4327" t="s">
        <v>1009</v>
      </c>
      <c r="D4327" t="s">
        <v>305</v>
      </c>
      <c r="E4327" t="s">
        <v>306</v>
      </c>
      <c r="F4327" t="s">
        <v>307</v>
      </c>
      <c r="G4327" t="s">
        <v>1010</v>
      </c>
      <c r="H4327" t="s">
        <v>55</v>
      </c>
      <c r="I4327" t="s">
        <v>56</v>
      </c>
      <c r="J4327" t="s">
        <v>57</v>
      </c>
      <c r="K4327" s="1">
        <v>45546</v>
      </c>
      <c r="L4327" t="s">
        <v>1011</v>
      </c>
      <c r="O4327" t="s">
        <v>45</v>
      </c>
      <c r="Q4327" t="s">
        <v>45</v>
      </c>
      <c r="S4327" t="s">
        <v>45</v>
      </c>
      <c r="U4327" t="s">
        <v>45</v>
      </c>
      <c r="W4327" t="s">
        <v>45</v>
      </c>
      <c r="X4327">
        <v>1</v>
      </c>
      <c r="Y4327" t="s">
        <v>46</v>
      </c>
      <c r="AA4327" t="s">
        <v>46</v>
      </c>
      <c r="AC4327" t="s">
        <v>47</v>
      </c>
      <c r="AE4327" t="s">
        <v>45</v>
      </c>
      <c r="AG4327" t="s">
        <v>45</v>
      </c>
      <c r="AI4327" t="s">
        <v>48</v>
      </c>
      <c r="AJ4327">
        <v>8</v>
      </c>
      <c r="AK4327" t="str">
        <f>_xlfn.XLOOKUP(Table_ExternalData_1[[#This Row],[Shop'[Shop Code']]],Sheet1!D:D,Sheet1!A:A)</f>
        <v>REGION 1 ALBERTO BLASCO</v>
      </c>
    </row>
    <row r="4328" spans="1:37" x14ac:dyDescent="0.3">
      <c r="A4328">
        <v>37</v>
      </c>
      <c r="B4328" t="s">
        <v>2939</v>
      </c>
      <c r="C4328" t="s">
        <v>2938</v>
      </c>
      <c r="D4328" t="s">
        <v>332</v>
      </c>
      <c r="E4328" t="s">
        <v>333</v>
      </c>
      <c r="F4328" t="s">
        <v>334</v>
      </c>
      <c r="G4328" t="s">
        <v>2987</v>
      </c>
      <c r="H4328" t="s">
        <v>336</v>
      </c>
      <c r="I4328" t="s">
        <v>64</v>
      </c>
      <c r="J4328" t="s">
        <v>65</v>
      </c>
      <c r="K4328" s="1">
        <v>45546</v>
      </c>
      <c r="L4328" t="s">
        <v>2988</v>
      </c>
      <c r="O4328" t="s">
        <v>45</v>
      </c>
      <c r="Q4328" t="s">
        <v>45</v>
      </c>
      <c r="S4328" t="s">
        <v>45</v>
      </c>
      <c r="U4328" t="s">
        <v>45</v>
      </c>
      <c r="W4328" t="s">
        <v>45</v>
      </c>
      <c r="X4328">
        <v>4</v>
      </c>
      <c r="Y4328" t="s">
        <v>46</v>
      </c>
      <c r="Z4328">
        <v>4</v>
      </c>
      <c r="AA4328" t="s">
        <v>46</v>
      </c>
      <c r="AC4328" t="s">
        <v>47</v>
      </c>
      <c r="AE4328" t="s">
        <v>45</v>
      </c>
      <c r="AG4328" t="s">
        <v>45</v>
      </c>
      <c r="AI4328" t="s">
        <v>48</v>
      </c>
      <c r="AJ4328">
        <v>8</v>
      </c>
      <c r="AK4328" t="str">
        <f>_xlfn.XLOOKUP(Table_ExternalData_1[[#This Row],[Shop'[Shop Code']]],Sheet1!D:D,Sheet1!A:A)</f>
        <v>REGION 2 ALEJANDRO COSTAS</v>
      </c>
    </row>
    <row r="4329" spans="1:37" x14ac:dyDescent="0.3">
      <c r="A4329">
        <v>37</v>
      </c>
      <c r="B4329" t="s">
        <v>1012</v>
      </c>
      <c r="C4329" t="s">
        <v>1013</v>
      </c>
      <c r="D4329" t="s">
        <v>317</v>
      </c>
      <c r="E4329" t="s">
        <v>318</v>
      </c>
      <c r="F4329" t="s">
        <v>319</v>
      </c>
      <c r="G4329" t="s">
        <v>1014</v>
      </c>
      <c r="H4329" t="s">
        <v>537</v>
      </c>
      <c r="I4329" t="s">
        <v>74</v>
      </c>
      <c r="J4329" t="s">
        <v>75</v>
      </c>
      <c r="K4329" s="1">
        <v>45548</v>
      </c>
      <c r="L4329" t="s">
        <v>1015</v>
      </c>
      <c r="M4329">
        <v>1</v>
      </c>
      <c r="N4329">
        <v>4</v>
      </c>
      <c r="O4329" t="s">
        <v>45</v>
      </c>
      <c r="P4329">
        <v>0</v>
      </c>
      <c r="Q4329" t="s">
        <v>45</v>
      </c>
      <c r="S4329" t="s">
        <v>45</v>
      </c>
      <c r="U4329" t="s">
        <v>45</v>
      </c>
      <c r="W4329" t="s">
        <v>45</v>
      </c>
      <c r="X4329">
        <v>5</v>
      </c>
      <c r="Y4329" t="s">
        <v>46</v>
      </c>
      <c r="Z4329">
        <v>3</v>
      </c>
      <c r="AA4329" t="s">
        <v>46</v>
      </c>
      <c r="AC4329" t="s">
        <v>47</v>
      </c>
      <c r="AE4329" t="s">
        <v>45</v>
      </c>
      <c r="AG4329" t="s">
        <v>45</v>
      </c>
      <c r="AI4329" t="s">
        <v>48</v>
      </c>
      <c r="AJ4329">
        <v>10</v>
      </c>
      <c r="AK4329" t="str">
        <f>_xlfn.XLOOKUP(Table_ExternalData_1[[#This Row],[Shop'[Shop Code']]],Sheet1!D:D,Sheet1!A:A)</f>
        <v>REGION 3 EDUARDO CAMACHO</v>
      </c>
    </row>
    <row r="4330" spans="1:37" x14ac:dyDescent="0.3">
      <c r="A4330">
        <v>37</v>
      </c>
      <c r="B4330" t="s">
        <v>1012</v>
      </c>
      <c r="C4330" t="s">
        <v>1013</v>
      </c>
      <c r="D4330" t="s">
        <v>317</v>
      </c>
      <c r="E4330" t="s">
        <v>318</v>
      </c>
      <c r="F4330" t="s">
        <v>319</v>
      </c>
      <c r="G4330" t="s">
        <v>1014</v>
      </c>
      <c r="H4330" t="s">
        <v>537</v>
      </c>
      <c r="I4330" t="s">
        <v>74</v>
      </c>
      <c r="J4330" t="s">
        <v>75</v>
      </c>
      <c r="K4330" s="1">
        <v>45545</v>
      </c>
      <c r="L4330" t="s">
        <v>1015</v>
      </c>
      <c r="M4330">
        <v>2</v>
      </c>
      <c r="O4330" t="s">
        <v>45</v>
      </c>
      <c r="Q4330" t="s">
        <v>45</v>
      </c>
      <c r="S4330" t="s">
        <v>45</v>
      </c>
      <c r="U4330" t="s">
        <v>45</v>
      </c>
      <c r="W4330" t="s">
        <v>45</v>
      </c>
      <c r="X4330">
        <v>7</v>
      </c>
      <c r="Y4330" t="s">
        <v>46</v>
      </c>
      <c r="Z4330">
        <v>8</v>
      </c>
      <c r="AA4330" t="s">
        <v>46</v>
      </c>
      <c r="AB4330">
        <v>2</v>
      </c>
      <c r="AC4330" t="s">
        <v>47</v>
      </c>
      <c r="AE4330" t="s">
        <v>45</v>
      </c>
      <c r="AG4330" t="s">
        <v>45</v>
      </c>
      <c r="AI4330" t="s">
        <v>48</v>
      </c>
      <c r="AJ4330">
        <v>7</v>
      </c>
      <c r="AK4330" t="str">
        <f>_xlfn.XLOOKUP(Table_ExternalData_1[[#This Row],[Shop'[Shop Code']]],Sheet1!D:D,Sheet1!A:A)</f>
        <v>REGION 3 EDUARDO CAMACHO</v>
      </c>
    </row>
    <row r="4331" spans="1:37" x14ac:dyDescent="0.3">
      <c r="A4331">
        <v>37</v>
      </c>
      <c r="B4331" t="s">
        <v>1012</v>
      </c>
      <c r="C4331" t="s">
        <v>1013</v>
      </c>
      <c r="D4331" t="s">
        <v>317</v>
      </c>
      <c r="E4331" t="s">
        <v>318</v>
      </c>
      <c r="F4331" t="s">
        <v>319</v>
      </c>
      <c r="G4331" t="s">
        <v>1014</v>
      </c>
      <c r="H4331" t="s">
        <v>537</v>
      </c>
      <c r="I4331" t="s">
        <v>74</v>
      </c>
      <c r="J4331" t="s">
        <v>75</v>
      </c>
      <c r="K4331" s="1">
        <v>45544</v>
      </c>
      <c r="L4331" t="s">
        <v>1015</v>
      </c>
      <c r="M4331">
        <v>1</v>
      </c>
      <c r="O4331" t="s">
        <v>45</v>
      </c>
      <c r="Q4331" t="s">
        <v>45</v>
      </c>
      <c r="S4331" t="s">
        <v>45</v>
      </c>
      <c r="U4331" t="s">
        <v>45</v>
      </c>
      <c r="W4331" t="s">
        <v>45</v>
      </c>
      <c r="X4331">
        <v>9</v>
      </c>
      <c r="Y4331" t="s">
        <v>46</v>
      </c>
      <c r="Z4331">
        <v>9</v>
      </c>
      <c r="AA4331" t="s">
        <v>46</v>
      </c>
      <c r="AB4331">
        <v>1</v>
      </c>
      <c r="AC4331" t="s">
        <v>47</v>
      </c>
      <c r="AE4331" t="s">
        <v>45</v>
      </c>
      <c r="AG4331" t="s">
        <v>45</v>
      </c>
      <c r="AI4331" t="s">
        <v>48</v>
      </c>
      <c r="AJ4331">
        <v>6</v>
      </c>
      <c r="AK4331" t="str">
        <f>_xlfn.XLOOKUP(Table_ExternalData_1[[#This Row],[Shop'[Shop Code']]],Sheet1!D:D,Sheet1!A:A)</f>
        <v>REGION 3 EDUARDO CAMACHO</v>
      </c>
    </row>
    <row r="4332" spans="1:37" x14ac:dyDescent="0.3">
      <c r="A4332">
        <v>37</v>
      </c>
      <c r="B4332" t="s">
        <v>1012</v>
      </c>
      <c r="C4332" t="s">
        <v>1013</v>
      </c>
      <c r="D4332" t="s">
        <v>317</v>
      </c>
      <c r="E4332" t="s">
        <v>318</v>
      </c>
      <c r="F4332" t="s">
        <v>319</v>
      </c>
      <c r="G4332" t="s">
        <v>1014</v>
      </c>
      <c r="H4332" t="s">
        <v>537</v>
      </c>
      <c r="I4332" t="s">
        <v>74</v>
      </c>
      <c r="J4332" t="s">
        <v>75</v>
      </c>
      <c r="K4332" s="1">
        <v>45547</v>
      </c>
      <c r="L4332" t="s">
        <v>1015</v>
      </c>
      <c r="M4332">
        <v>5</v>
      </c>
      <c r="N4332">
        <v>3</v>
      </c>
      <c r="O4332" t="s">
        <v>45</v>
      </c>
      <c r="Q4332" t="s">
        <v>45</v>
      </c>
      <c r="S4332" t="s">
        <v>45</v>
      </c>
      <c r="U4332" t="s">
        <v>45</v>
      </c>
      <c r="W4332" t="s">
        <v>45</v>
      </c>
      <c r="X4332">
        <v>8</v>
      </c>
      <c r="Y4332" t="s">
        <v>46</v>
      </c>
      <c r="Z4332">
        <v>8</v>
      </c>
      <c r="AA4332" t="s">
        <v>46</v>
      </c>
      <c r="AC4332" t="s">
        <v>47</v>
      </c>
      <c r="AE4332" t="s">
        <v>45</v>
      </c>
      <c r="AG4332" t="s">
        <v>45</v>
      </c>
      <c r="AI4332" t="s">
        <v>48</v>
      </c>
      <c r="AJ4332">
        <v>9</v>
      </c>
      <c r="AK4332" t="str">
        <f>_xlfn.XLOOKUP(Table_ExternalData_1[[#This Row],[Shop'[Shop Code']]],Sheet1!D:D,Sheet1!A:A)</f>
        <v>REGION 3 EDUARDO CAMACHO</v>
      </c>
    </row>
    <row r="4333" spans="1:37" x14ac:dyDescent="0.3">
      <c r="A4333">
        <v>37</v>
      </c>
      <c r="B4333" t="s">
        <v>1012</v>
      </c>
      <c r="C4333" t="s">
        <v>1013</v>
      </c>
      <c r="D4333" t="s">
        <v>317</v>
      </c>
      <c r="E4333" t="s">
        <v>318</v>
      </c>
      <c r="F4333" t="s">
        <v>319</v>
      </c>
      <c r="G4333" t="s">
        <v>1014</v>
      </c>
      <c r="H4333" t="s">
        <v>537</v>
      </c>
      <c r="I4333" t="s">
        <v>74</v>
      </c>
      <c r="J4333" t="s">
        <v>75</v>
      </c>
      <c r="K4333" s="1">
        <v>45546</v>
      </c>
      <c r="L4333" t="s">
        <v>1015</v>
      </c>
      <c r="M4333">
        <v>1</v>
      </c>
      <c r="O4333" t="s">
        <v>45</v>
      </c>
      <c r="Q4333" t="s">
        <v>45</v>
      </c>
      <c r="S4333" t="s">
        <v>45</v>
      </c>
      <c r="U4333" t="s">
        <v>45</v>
      </c>
      <c r="W4333" t="s">
        <v>45</v>
      </c>
      <c r="X4333">
        <v>4</v>
      </c>
      <c r="Y4333" t="s">
        <v>46</v>
      </c>
      <c r="Z4333">
        <v>2</v>
      </c>
      <c r="AA4333" t="s">
        <v>46</v>
      </c>
      <c r="AB4333">
        <v>2</v>
      </c>
      <c r="AC4333" t="s">
        <v>47</v>
      </c>
      <c r="AE4333" t="s">
        <v>45</v>
      </c>
      <c r="AG4333" t="s">
        <v>45</v>
      </c>
      <c r="AI4333" t="s">
        <v>48</v>
      </c>
      <c r="AJ4333">
        <v>8</v>
      </c>
      <c r="AK4333" t="str">
        <f>_xlfn.XLOOKUP(Table_ExternalData_1[[#This Row],[Shop'[Shop Code']]],Sheet1!D:D,Sheet1!A:A)</f>
        <v>REGION 3 EDUARDO CAMACHO</v>
      </c>
    </row>
    <row r="4334" spans="1:37" x14ac:dyDescent="0.3">
      <c r="A4334">
        <v>37</v>
      </c>
      <c r="B4334" t="s">
        <v>1016</v>
      </c>
      <c r="C4334" t="s">
        <v>1017</v>
      </c>
      <c r="D4334" t="s">
        <v>135</v>
      </c>
      <c r="E4334" t="s">
        <v>136</v>
      </c>
      <c r="F4334" t="s">
        <v>137</v>
      </c>
      <c r="G4334" t="s">
        <v>1018</v>
      </c>
      <c r="H4334" t="s">
        <v>139</v>
      </c>
      <c r="I4334" t="s">
        <v>64</v>
      </c>
      <c r="J4334" t="s">
        <v>65</v>
      </c>
      <c r="K4334" s="1">
        <v>45544</v>
      </c>
      <c r="L4334" t="s">
        <v>1019</v>
      </c>
      <c r="O4334" t="s">
        <v>45</v>
      </c>
      <c r="Q4334" t="s">
        <v>45</v>
      </c>
      <c r="S4334" t="s">
        <v>45</v>
      </c>
      <c r="U4334" t="s">
        <v>45</v>
      </c>
      <c r="W4334" t="s">
        <v>45</v>
      </c>
      <c r="X4334">
        <v>2</v>
      </c>
      <c r="Y4334" t="s">
        <v>46</v>
      </c>
      <c r="AA4334" t="s">
        <v>46</v>
      </c>
      <c r="AC4334" t="s">
        <v>47</v>
      </c>
      <c r="AE4334" t="s">
        <v>45</v>
      </c>
      <c r="AG4334" t="s">
        <v>45</v>
      </c>
      <c r="AI4334" t="s">
        <v>48</v>
      </c>
      <c r="AJ4334">
        <v>6</v>
      </c>
      <c r="AK4334" t="str">
        <f>_xlfn.XLOOKUP(Table_ExternalData_1[[#This Row],[Shop'[Shop Code']]],Sheet1!D:D,Sheet1!A:A)</f>
        <v>REGION 2 ALEJANDRO COSTAS</v>
      </c>
    </row>
    <row r="4335" spans="1:37" x14ac:dyDescent="0.3">
      <c r="A4335">
        <v>37</v>
      </c>
      <c r="B4335" t="s">
        <v>1016</v>
      </c>
      <c r="C4335" t="s">
        <v>1017</v>
      </c>
      <c r="D4335" t="s">
        <v>135</v>
      </c>
      <c r="E4335" t="s">
        <v>136</v>
      </c>
      <c r="F4335" t="s">
        <v>137</v>
      </c>
      <c r="G4335" t="s">
        <v>1018</v>
      </c>
      <c r="H4335" t="s">
        <v>139</v>
      </c>
      <c r="I4335" t="s">
        <v>64</v>
      </c>
      <c r="J4335" t="s">
        <v>65</v>
      </c>
      <c r="K4335" s="1">
        <v>45548</v>
      </c>
      <c r="L4335" t="s">
        <v>1019</v>
      </c>
      <c r="O4335" t="s">
        <v>45</v>
      </c>
      <c r="Q4335" t="s">
        <v>45</v>
      </c>
      <c r="S4335" t="s">
        <v>45</v>
      </c>
      <c r="U4335" t="s">
        <v>45</v>
      </c>
      <c r="W4335" t="s">
        <v>45</v>
      </c>
      <c r="X4335">
        <v>1</v>
      </c>
      <c r="Y4335" t="s">
        <v>46</v>
      </c>
      <c r="AA4335" t="s">
        <v>46</v>
      </c>
      <c r="AC4335" t="s">
        <v>47</v>
      </c>
      <c r="AE4335" t="s">
        <v>45</v>
      </c>
      <c r="AG4335" t="s">
        <v>45</v>
      </c>
      <c r="AI4335" t="s">
        <v>48</v>
      </c>
      <c r="AJ4335">
        <v>10</v>
      </c>
      <c r="AK4335" t="str">
        <f>_xlfn.XLOOKUP(Table_ExternalData_1[[#This Row],[Shop'[Shop Code']]],Sheet1!D:D,Sheet1!A:A)</f>
        <v>REGION 2 ALEJANDRO COSTAS</v>
      </c>
    </row>
    <row r="4336" spans="1:37" x14ac:dyDescent="0.3">
      <c r="A4336">
        <v>37</v>
      </c>
      <c r="B4336" t="s">
        <v>1016</v>
      </c>
      <c r="C4336" t="s">
        <v>1017</v>
      </c>
      <c r="D4336" t="s">
        <v>135</v>
      </c>
      <c r="E4336" t="s">
        <v>136</v>
      </c>
      <c r="F4336" t="s">
        <v>137</v>
      </c>
      <c r="G4336" t="s">
        <v>1018</v>
      </c>
      <c r="H4336" t="s">
        <v>139</v>
      </c>
      <c r="I4336" t="s">
        <v>64</v>
      </c>
      <c r="J4336" t="s">
        <v>65</v>
      </c>
      <c r="K4336" s="1">
        <v>45547</v>
      </c>
      <c r="L4336" t="s">
        <v>1019</v>
      </c>
      <c r="O4336" t="s">
        <v>45</v>
      </c>
      <c r="Q4336" t="s">
        <v>45</v>
      </c>
      <c r="S4336" t="s">
        <v>45</v>
      </c>
      <c r="U4336" t="s">
        <v>45</v>
      </c>
      <c r="W4336" t="s">
        <v>45</v>
      </c>
      <c r="X4336">
        <v>5</v>
      </c>
      <c r="Y4336" t="s">
        <v>46</v>
      </c>
      <c r="Z4336">
        <v>2</v>
      </c>
      <c r="AA4336" t="s">
        <v>46</v>
      </c>
      <c r="AB4336">
        <v>1</v>
      </c>
      <c r="AC4336" t="s">
        <v>47</v>
      </c>
      <c r="AE4336" t="s">
        <v>45</v>
      </c>
      <c r="AG4336" t="s">
        <v>45</v>
      </c>
      <c r="AI4336" t="s">
        <v>48</v>
      </c>
      <c r="AJ4336">
        <v>9</v>
      </c>
      <c r="AK4336" t="str">
        <f>_xlfn.XLOOKUP(Table_ExternalData_1[[#This Row],[Shop'[Shop Code']]],Sheet1!D:D,Sheet1!A:A)</f>
        <v>REGION 2 ALEJANDRO COSTAS</v>
      </c>
    </row>
    <row r="4337" spans="1:37" x14ac:dyDescent="0.3">
      <c r="A4337">
        <v>37</v>
      </c>
      <c r="B4337" t="s">
        <v>1020</v>
      </c>
      <c r="C4337" t="s">
        <v>1021</v>
      </c>
      <c r="D4337" t="s">
        <v>212</v>
      </c>
      <c r="E4337" t="s">
        <v>213</v>
      </c>
      <c r="F4337" t="s">
        <v>214</v>
      </c>
      <c r="G4337" t="s">
        <v>1022</v>
      </c>
      <c r="H4337" t="s">
        <v>216</v>
      </c>
      <c r="I4337" t="s">
        <v>42</v>
      </c>
      <c r="J4337" t="s">
        <v>43</v>
      </c>
      <c r="K4337" s="1">
        <v>45545</v>
      </c>
      <c r="L4337" t="s">
        <v>1023</v>
      </c>
      <c r="M4337">
        <v>2</v>
      </c>
      <c r="N4337">
        <v>2</v>
      </c>
      <c r="O4337" t="s">
        <v>45</v>
      </c>
      <c r="Q4337" t="s">
        <v>45</v>
      </c>
      <c r="S4337" t="s">
        <v>45</v>
      </c>
      <c r="T4337">
        <v>2</v>
      </c>
      <c r="U4337" t="s">
        <v>45</v>
      </c>
      <c r="V4337">
        <v>2</v>
      </c>
      <c r="W4337" t="s">
        <v>45</v>
      </c>
      <c r="X4337">
        <v>9</v>
      </c>
      <c r="Y4337" t="s">
        <v>46</v>
      </c>
      <c r="Z4337">
        <v>5</v>
      </c>
      <c r="AA4337" t="s">
        <v>46</v>
      </c>
      <c r="AC4337" t="s">
        <v>47</v>
      </c>
      <c r="AE4337" t="s">
        <v>45</v>
      </c>
      <c r="AF4337">
        <v>2</v>
      </c>
      <c r="AG4337" t="s">
        <v>45</v>
      </c>
      <c r="AH4337">
        <v>3636.36</v>
      </c>
      <c r="AI4337" t="s">
        <v>48</v>
      </c>
      <c r="AJ4337">
        <v>7</v>
      </c>
      <c r="AK4337" t="str">
        <f>_xlfn.XLOOKUP(Table_ExternalData_1[[#This Row],[Shop'[Shop Code']]],Sheet1!D:D,Sheet1!A:A)</f>
        <v>REGION 4 LEYRE IBEAS</v>
      </c>
    </row>
    <row r="4338" spans="1:37" x14ac:dyDescent="0.3">
      <c r="A4338">
        <v>37</v>
      </c>
      <c r="B4338" t="s">
        <v>1020</v>
      </c>
      <c r="C4338" t="s">
        <v>1021</v>
      </c>
      <c r="D4338" t="s">
        <v>212</v>
      </c>
      <c r="E4338" t="s">
        <v>213</v>
      </c>
      <c r="F4338" t="s">
        <v>214</v>
      </c>
      <c r="G4338" t="s">
        <v>1022</v>
      </c>
      <c r="H4338" t="s">
        <v>216</v>
      </c>
      <c r="I4338" t="s">
        <v>42</v>
      </c>
      <c r="J4338" t="s">
        <v>43</v>
      </c>
      <c r="K4338" s="1">
        <v>45547</v>
      </c>
      <c r="L4338" t="s">
        <v>1023</v>
      </c>
      <c r="M4338">
        <v>1</v>
      </c>
      <c r="O4338" t="s">
        <v>45</v>
      </c>
      <c r="Q4338" t="s">
        <v>45</v>
      </c>
      <c r="S4338" t="s">
        <v>45</v>
      </c>
      <c r="U4338" t="s">
        <v>45</v>
      </c>
      <c r="W4338" t="s">
        <v>45</v>
      </c>
      <c r="X4338">
        <v>8</v>
      </c>
      <c r="Y4338" t="s">
        <v>46</v>
      </c>
      <c r="Z4338">
        <v>3</v>
      </c>
      <c r="AA4338" t="s">
        <v>46</v>
      </c>
      <c r="AC4338" t="s">
        <v>47</v>
      </c>
      <c r="AE4338" t="s">
        <v>45</v>
      </c>
      <c r="AG4338" t="s">
        <v>45</v>
      </c>
      <c r="AI4338" t="s">
        <v>48</v>
      </c>
      <c r="AJ4338">
        <v>9</v>
      </c>
      <c r="AK4338" t="str">
        <f>_xlfn.XLOOKUP(Table_ExternalData_1[[#This Row],[Shop'[Shop Code']]],Sheet1!D:D,Sheet1!A:A)</f>
        <v>REGION 4 LEYRE IBEAS</v>
      </c>
    </row>
    <row r="4339" spans="1:37" x14ac:dyDescent="0.3">
      <c r="A4339">
        <v>37</v>
      </c>
      <c r="B4339" t="s">
        <v>2906</v>
      </c>
      <c r="C4339" t="s">
        <v>2907</v>
      </c>
      <c r="D4339" t="s">
        <v>373</v>
      </c>
      <c r="E4339" t="s">
        <v>374</v>
      </c>
      <c r="F4339" t="s">
        <v>375</v>
      </c>
      <c r="G4339" t="s">
        <v>2908</v>
      </c>
      <c r="H4339" t="s">
        <v>377</v>
      </c>
      <c r="I4339" t="s">
        <v>42</v>
      </c>
      <c r="J4339" t="s">
        <v>43</v>
      </c>
      <c r="K4339" s="1">
        <v>45545</v>
      </c>
      <c r="L4339" t="s">
        <v>2909</v>
      </c>
      <c r="M4339">
        <v>1</v>
      </c>
      <c r="N4339">
        <v>6</v>
      </c>
      <c r="O4339" t="s">
        <v>45</v>
      </c>
      <c r="Q4339" t="s">
        <v>45</v>
      </c>
      <c r="S4339" t="s">
        <v>45</v>
      </c>
      <c r="U4339" t="s">
        <v>45</v>
      </c>
      <c r="W4339" t="s">
        <v>45</v>
      </c>
      <c r="X4339">
        <v>9</v>
      </c>
      <c r="Y4339" t="s">
        <v>46</v>
      </c>
      <c r="Z4339">
        <v>6</v>
      </c>
      <c r="AA4339" t="s">
        <v>46</v>
      </c>
      <c r="AC4339" t="s">
        <v>47</v>
      </c>
      <c r="AE4339" t="s">
        <v>45</v>
      </c>
      <c r="AG4339" t="s">
        <v>45</v>
      </c>
      <c r="AI4339" t="s">
        <v>48</v>
      </c>
      <c r="AJ4339">
        <v>7</v>
      </c>
      <c r="AK4339" t="str">
        <f>_xlfn.XLOOKUP(Table_ExternalData_1[[#This Row],[Shop'[Shop Code']]],Sheet1!D:D,Sheet1!A:A)</f>
        <v>REGION 4 LEYRE IBEAS</v>
      </c>
    </row>
    <row r="4340" spans="1:37" x14ac:dyDescent="0.3">
      <c r="A4340">
        <v>37</v>
      </c>
      <c r="B4340" t="s">
        <v>2906</v>
      </c>
      <c r="C4340" t="s">
        <v>2907</v>
      </c>
      <c r="D4340" t="s">
        <v>373</v>
      </c>
      <c r="E4340" t="s">
        <v>374</v>
      </c>
      <c r="F4340" t="s">
        <v>375</v>
      </c>
      <c r="G4340" t="s">
        <v>2908</v>
      </c>
      <c r="H4340" t="s">
        <v>377</v>
      </c>
      <c r="I4340" t="s">
        <v>42</v>
      </c>
      <c r="J4340" t="s">
        <v>43</v>
      </c>
      <c r="K4340" s="1">
        <v>45548</v>
      </c>
      <c r="L4340" t="s">
        <v>2909</v>
      </c>
      <c r="M4340">
        <v>1</v>
      </c>
      <c r="N4340">
        <v>2</v>
      </c>
      <c r="O4340" t="s">
        <v>45</v>
      </c>
      <c r="P4340">
        <v>0</v>
      </c>
      <c r="Q4340" t="s">
        <v>45</v>
      </c>
      <c r="S4340" t="s">
        <v>45</v>
      </c>
      <c r="U4340" t="s">
        <v>45</v>
      </c>
      <c r="W4340" t="s">
        <v>45</v>
      </c>
      <c r="X4340">
        <v>7</v>
      </c>
      <c r="Y4340" t="s">
        <v>46</v>
      </c>
      <c r="Z4340">
        <v>5</v>
      </c>
      <c r="AA4340" t="s">
        <v>46</v>
      </c>
      <c r="AC4340" t="s">
        <v>47</v>
      </c>
      <c r="AE4340" t="s">
        <v>45</v>
      </c>
      <c r="AG4340" t="s">
        <v>45</v>
      </c>
      <c r="AI4340" t="s">
        <v>48</v>
      </c>
      <c r="AJ4340">
        <v>10</v>
      </c>
      <c r="AK4340" t="str">
        <f>_xlfn.XLOOKUP(Table_ExternalData_1[[#This Row],[Shop'[Shop Code']]],Sheet1!D:D,Sheet1!A:A)</f>
        <v>REGION 4 LEYRE IBEAS</v>
      </c>
    </row>
    <row r="4341" spans="1:37" x14ac:dyDescent="0.3">
      <c r="A4341">
        <v>37</v>
      </c>
      <c r="B4341" t="s">
        <v>2906</v>
      </c>
      <c r="C4341" t="s">
        <v>2907</v>
      </c>
      <c r="D4341" t="s">
        <v>373</v>
      </c>
      <c r="E4341" t="s">
        <v>374</v>
      </c>
      <c r="F4341" t="s">
        <v>375</v>
      </c>
      <c r="G4341" t="s">
        <v>2908</v>
      </c>
      <c r="H4341" t="s">
        <v>377</v>
      </c>
      <c r="I4341" t="s">
        <v>42</v>
      </c>
      <c r="J4341" t="s">
        <v>43</v>
      </c>
      <c r="K4341" s="1">
        <v>45546</v>
      </c>
      <c r="L4341" t="s">
        <v>2909</v>
      </c>
      <c r="O4341" t="s">
        <v>45</v>
      </c>
      <c r="Q4341" t="s">
        <v>45</v>
      </c>
      <c r="S4341" t="s">
        <v>45</v>
      </c>
      <c r="U4341" t="s">
        <v>45</v>
      </c>
      <c r="W4341" t="s">
        <v>45</v>
      </c>
      <c r="X4341">
        <v>5</v>
      </c>
      <c r="Y4341" t="s">
        <v>46</v>
      </c>
      <c r="Z4341">
        <v>2</v>
      </c>
      <c r="AA4341" t="s">
        <v>46</v>
      </c>
      <c r="AC4341" t="s">
        <v>47</v>
      </c>
      <c r="AE4341" t="s">
        <v>45</v>
      </c>
      <c r="AG4341" t="s">
        <v>45</v>
      </c>
      <c r="AI4341" t="s">
        <v>48</v>
      </c>
      <c r="AJ4341">
        <v>8</v>
      </c>
      <c r="AK4341" t="str">
        <f>_xlfn.XLOOKUP(Table_ExternalData_1[[#This Row],[Shop'[Shop Code']]],Sheet1!D:D,Sheet1!A:A)</f>
        <v>REGION 4 LEYRE IBEAS</v>
      </c>
    </row>
    <row r="4342" spans="1:37" x14ac:dyDescent="0.3">
      <c r="A4342">
        <v>37</v>
      </c>
      <c r="B4342" t="s">
        <v>2906</v>
      </c>
      <c r="C4342" t="s">
        <v>2907</v>
      </c>
      <c r="D4342" t="s">
        <v>373</v>
      </c>
      <c r="E4342" t="s">
        <v>374</v>
      </c>
      <c r="F4342" t="s">
        <v>375</v>
      </c>
      <c r="G4342" t="s">
        <v>2908</v>
      </c>
      <c r="H4342" t="s">
        <v>377</v>
      </c>
      <c r="I4342" t="s">
        <v>42</v>
      </c>
      <c r="J4342" t="s">
        <v>43</v>
      </c>
      <c r="K4342" s="1">
        <v>45547</v>
      </c>
      <c r="L4342" t="s">
        <v>2909</v>
      </c>
      <c r="O4342" t="s">
        <v>45</v>
      </c>
      <c r="Q4342" t="s">
        <v>45</v>
      </c>
      <c r="S4342" t="s">
        <v>45</v>
      </c>
      <c r="U4342" t="s">
        <v>45</v>
      </c>
      <c r="W4342" t="s">
        <v>45</v>
      </c>
      <c r="X4342">
        <v>3</v>
      </c>
      <c r="Y4342" t="s">
        <v>46</v>
      </c>
      <c r="Z4342">
        <v>1</v>
      </c>
      <c r="AA4342" t="s">
        <v>46</v>
      </c>
      <c r="AC4342" t="s">
        <v>47</v>
      </c>
      <c r="AE4342" t="s">
        <v>45</v>
      </c>
      <c r="AG4342" t="s">
        <v>45</v>
      </c>
      <c r="AI4342" t="s">
        <v>48</v>
      </c>
      <c r="AJ4342">
        <v>9</v>
      </c>
      <c r="AK4342" t="str">
        <f>_xlfn.XLOOKUP(Table_ExternalData_1[[#This Row],[Shop'[Shop Code']]],Sheet1!D:D,Sheet1!A:A)</f>
        <v>REGION 4 LEYRE IBEAS</v>
      </c>
    </row>
    <row r="4343" spans="1:37" x14ac:dyDescent="0.3">
      <c r="A4343">
        <v>37</v>
      </c>
      <c r="B4343" t="s">
        <v>2906</v>
      </c>
      <c r="C4343" t="s">
        <v>2907</v>
      </c>
      <c r="D4343" t="s">
        <v>373</v>
      </c>
      <c r="E4343" t="s">
        <v>374</v>
      </c>
      <c r="F4343" t="s">
        <v>375</v>
      </c>
      <c r="G4343" t="s">
        <v>2908</v>
      </c>
      <c r="H4343" t="s">
        <v>377</v>
      </c>
      <c r="I4343" t="s">
        <v>42</v>
      </c>
      <c r="J4343" t="s">
        <v>43</v>
      </c>
      <c r="K4343" s="1">
        <v>45544</v>
      </c>
      <c r="L4343" t="s">
        <v>2909</v>
      </c>
      <c r="M4343">
        <v>2</v>
      </c>
      <c r="N4343">
        <v>0</v>
      </c>
      <c r="O4343" t="s">
        <v>45</v>
      </c>
      <c r="P4343">
        <v>0</v>
      </c>
      <c r="Q4343" t="s">
        <v>45</v>
      </c>
      <c r="S4343" t="s">
        <v>45</v>
      </c>
      <c r="U4343" t="s">
        <v>45</v>
      </c>
      <c r="W4343" t="s">
        <v>45</v>
      </c>
      <c r="X4343">
        <v>6</v>
      </c>
      <c r="Y4343" t="s">
        <v>46</v>
      </c>
      <c r="Z4343">
        <v>4</v>
      </c>
      <c r="AA4343" t="s">
        <v>46</v>
      </c>
      <c r="AB4343">
        <v>1</v>
      </c>
      <c r="AC4343" t="s">
        <v>47</v>
      </c>
      <c r="AE4343" t="s">
        <v>45</v>
      </c>
      <c r="AG4343" t="s">
        <v>45</v>
      </c>
      <c r="AI4343" t="s">
        <v>48</v>
      </c>
      <c r="AJ4343">
        <v>6</v>
      </c>
      <c r="AK4343" t="str">
        <f>_xlfn.XLOOKUP(Table_ExternalData_1[[#This Row],[Shop'[Shop Code']]],Sheet1!D:D,Sheet1!A:A)</f>
        <v>REGION 4 LEYRE IBEAS</v>
      </c>
    </row>
    <row r="4344" spans="1:37" x14ac:dyDescent="0.3">
      <c r="A4344">
        <v>37</v>
      </c>
      <c r="B4344" t="s">
        <v>1024</v>
      </c>
      <c r="C4344" t="s">
        <v>1025</v>
      </c>
      <c r="D4344" t="s">
        <v>61</v>
      </c>
      <c r="E4344" t="s">
        <v>2970</v>
      </c>
      <c r="F4344" t="s">
        <v>2971</v>
      </c>
      <c r="G4344" t="s">
        <v>1026</v>
      </c>
      <c r="H4344" t="s">
        <v>63</v>
      </c>
      <c r="I4344" t="s">
        <v>64</v>
      </c>
      <c r="J4344" t="s">
        <v>65</v>
      </c>
      <c r="K4344" s="1">
        <v>45544</v>
      </c>
      <c r="L4344" t="s">
        <v>1027</v>
      </c>
      <c r="O4344" t="s">
        <v>45</v>
      </c>
      <c r="Q4344" t="s">
        <v>45</v>
      </c>
      <c r="S4344" t="s">
        <v>45</v>
      </c>
      <c r="U4344" t="s">
        <v>45</v>
      </c>
      <c r="W4344" t="s">
        <v>45</v>
      </c>
      <c r="Y4344" t="s">
        <v>46</v>
      </c>
      <c r="AA4344" t="s">
        <v>46</v>
      </c>
      <c r="AB4344">
        <v>2</v>
      </c>
      <c r="AC4344" t="s">
        <v>47</v>
      </c>
      <c r="AE4344" t="s">
        <v>45</v>
      </c>
      <c r="AG4344" t="s">
        <v>45</v>
      </c>
      <c r="AI4344" t="s">
        <v>48</v>
      </c>
      <c r="AJ4344">
        <v>6</v>
      </c>
      <c r="AK4344" t="str">
        <f>_xlfn.XLOOKUP(Table_ExternalData_1[[#This Row],[Shop'[Shop Code']]],Sheet1!D:D,Sheet1!A:A)</f>
        <v>REGION 2 ALEJANDRO COSTAS</v>
      </c>
    </row>
    <row r="4345" spans="1:37" x14ac:dyDescent="0.3">
      <c r="A4345">
        <v>37</v>
      </c>
      <c r="B4345" t="s">
        <v>1028</v>
      </c>
      <c r="C4345" t="s">
        <v>1029</v>
      </c>
      <c r="D4345" t="s">
        <v>233</v>
      </c>
      <c r="E4345" t="s">
        <v>234</v>
      </c>
      <c r="F4345" t="s">
        <v>235</v>
      </c>
      <c r="G4345" t="s">
        <v>1030</v>
      </c>
      <c r="H4345" t="s">
        <v>73</v>
      </c>
      <c r="I4345" t="s">
        <v>74</v>
      </c>
      <c r="J4345" t="s">
        <v>75</v>
      </c>
      <c r="K4345" s="1">
        <v>45545</v>
      </c>
      <c r="L4345" t="s">
        <v>1031</v>
      </c>
      <c r="M4345">
        <v>2</v>
      </c>
      <c r="N4345">
        <v>2</v>
      </c>
      <c r="O4345" t="s">
        <v>45</v>
      </c>
      <c r="Q4345" t="s">
        <v>45</v>
      </c>
      <c r="S4345" t="s">
        <v>45</v>
      </c>
      <c r="U4345" t="s">
        <v>45</v>
      </c>
      <c r="W4345" t="s">
        <v>45</v>
      </c>
      <c r="X4345">
        <v>6</v>
      </c>
      <c r="Y4345" t="s">
        <v>46</v>
      </c>
      <c r="Z4345">
        <v>4</v>
      </c>
      <c r="AA4345" t="s">
        <v>46</v>
      </c>
      <c r="AB4345">
        <v>1</v>
      </c>
      <c r="AC4345" t="s">
        <v>47</v>
      </c>
      <c r="AE4345" t="s">
        <v>45</v>
      </c>
      <c r="AG4345" t="s">
        <v>45</v>
      </c>
      <c r="AI4345" t="s">
        <v>48</v>
      </c>
      <c r="AJ4345">
        <v>7</v>
      </c>
      <c r="AK4345" t="str">
        <f>_xlfn.XLOOKUP(Table_ExternalData_1[[#This Row],[Shop'[Shop Code']]],Sheet1!D:D,Sheet1!A:A)</f>
        <v>REGION 3 EDUARDO CAMACHO</v>
      </c>
    </row>
    <row r="4346" spans="1:37" x14ac:dyDescent="0.3">
      <c r="A4346">
        <v>37</v>
      </c>
      <c r="B4346" t="s">
        <v>1028</v>
      </c>
      <c r="C4346" t="s">
        <v>1029</v>
      </c>
      <c r="D4346" t="s">
        <v>233</v>
      </c>
      <c r="E4346" t="s">
        <v>234</v>
      </c>
      <c r="F4346" t="s">
        <v>235</v>
      </c>
      <c r="G4346" t="s">
        <v>1030</v>
      </c>
      <c r="H4346" t="s">
        <v>73</v>
      </c>
      <c r="I4346" t="s">
        <v>74</v>
      </c>
      <c r="J4346" t="s">
        <v>75</v>
      </c>
      <c r="K4346" s="1">
        <v>45544</v>
      </c>
      <c r="L4346" t="s">
        <v>1031</v>
      </c>
      <c r="M4346">
        <v>3</v>
      </c>
      <c r="N4346">
        <v>1</v>
      </c>
      <c r="O4346" t="s">
        <v>45</v>
      </c>
      <c r="P4346">
        <v>1</v>
      </c>
      <c r="Q4346" t="s">
        <v>45</v>
      </c>
      <c r="S4346" t="s">
        <v>45</v>
      </c>
      <c r="U4346" t="s">
        <v>45</v>
      </c>
      <c r="W4346" t="s">
        <v>45</v>
      </c>
      <c r="X4346">
        <v>10</v>
      </c>
      <c r="Y4346" t="s">
        <v>46</v>
      </c>
      <c r="Z4346">
        <v>8</v>
      </c>
      <c r="AA4346" t="s">
        <v>46</v>
      </c>
      <c r="AB4346">
        <v>1</v>
      </c>
      <c r="AC4346" t="s">
        <v>47</v>
      </c>
      <c r="AD4346">
        <v>1</v>
      </c>
      <c r="AE4346" t="s">
        <v>45</v>
      </c>
      <c r="AF4346">
        <v>1</v>
      </c>
      <c r="AG4346" t="s">
        <v>45</v>
      </c>
      <c r="AH4346">
        <v>1818.18</v>
      </c>
      <c r="AI4346" t="s">
        <v>48</v>
      </c>
      <c r="AJ4346">
        <v>6</v>
      </c>
      <c r="AK4346" t="str">
        <f>_xlfn.XLOOKUP(Table_ExternalData_1[[#This Row],[Shop'[Shop Code']]],Sheet1!D:D,Sheet1!A:A)</f>
        <v>REGION 3 EDUARDO CAMACHO</v>
      </c>
    </row>
    <row r="4347" spans="1:37" x14ac:dyDescent="0.3">
      <c r="A4347">
        <v>37</v>
      </c>
      <c r="B4347" t="s">
        <v>1028</v>
      </c>
      <c r="C4347" t="s">
        <v>1029</v>
      </c>
      <c r="D4347" t="s">
        <v>233</v>
      </c>
      <c r="E4347" t="s">
        <v>234</v>
      </c>
      <c r="F4347" t="s">
        <v>235</v>
      </c>
      <c r="G4347" t="s">
        <v>1030</v>
      </c>
      <c r="H4347" t="s">
        <v>73</v>
      </c>
      <c r="I4347" t="s">
        <v>74</v>
      </c>
      <c r="J4347" t="s">
        <v>75</v>
      </c>
      <c r="K4347" s="1">
        <v>45546</v>
      </c>
      <c r="L4347" t="s">
        <v>1031</v>
      </c>
      <c r="M4347">
        <v>1</v>
      </c>
      <c r="N4347">
        <v>1</v>
      </c>
      <c r="O4347" t="s">
        <v>45</v>
      </c>
      <c r="Q4347" t="s">
        <v>45</v>
      </c>
      <c r="S4347" t="s">
        <v>45</v>
      </c>
      <c r="U4347" t="s">
        <v>45</v>
      </c>
      <c r="W4347" t="s">
        <v>45</v>
      </c>
      <c r="X4347">
        <v>8</v>
      </c>
      <c r="Y4347" t="s">
        <v>46</v>
      </c>
      <c r="Z4347">
        <v>6</v>
      </c>
      <c r="AA4347" t="s">
        <v>46</v>
      </c>
      <c r="AC4347" t="s">
        <v>47</v>
      </c>
      <c r="AE4347" t="s">
        <v>45</v>
      </c>
      <c r="AG4347" t="s">
        <v>45</v>
      </c>
      <c r="AI4347" t="s">
        <v>48</v>
      </c>
      <c r="AJ4347">
        <v>8</v>
      </c>
      <c r="AK4347" t="str">
        <f>_xlfn.XLOOKUP(Table_ExternalData_1[[#This Row],[Shop'[Shop Code']]],Sheet1!D:D,Sheet1!A:A)</f>
        <v>REGION 3 EDUARDO CAMACHO</v>
      </c>
    </row>
    <row r="4348" spans="1:37" x14ac:dyDescent="0.3">
      <c r="A4348">
        <v>37</v>
      </c>
      <c r="B4348" t="s">
        <v>1028</v>
      </c>
      <c r="C4348" t="s">
        <v>1029</v>
      </c>
      <c r="D4348" t="s">
        <v>233</v>
      </c>
      <c r="E4348" t="s">
        <v>234</v>
      </c>
      <c r="F4348" t="s">
        <v>235</v>
      </c>
      <c r="G4348" t="s">
        <v>1030</v>
      </c>
      <c r="H4348" t="s">
        <v>73</v>
      </c>
      <c r="I4348" t="s">
        <v>74</v>
      </c>
      <c r="J4348" t="s">
        <v>75</v>
      </c>
      <c r="K4348" s="1">
        <v>45547</v>
      </c>
      <c r="L4348" t="s">
        <v>1031</v>
      </c>
      <c r="M4348">
        <v>1</v>
      </c>
      <c r="O4348" t="s">
        <v>45</v>
      </c>
      <c r="Q4348" t="s">
        <v>45</v>
      </c>
      <c r="S4348" t="s">
        <v>45</v>
      </c>
      <c r="U4348" t="s">
        <v>45</v>
      </c>
      <c r="W4348" t="s">
        <v>45</v>
      </c>
      <c r="X4348">
        <v>10</v>
      </c>
      <c r="Y4348" t="s">
        <v>46</v>
      </c>
      <c r="Z4348">
        <v>9</v>
      </c>
      <c r="AA4348" t="s">
        <v>46</v>
      </c>
      <c r="AB4348">
        <v>3</v>
      </c>
      <c r="AC4348" t="s">
        <v>47</v>
      </c>
      <c r="AE4348" t="s">
        <v>45</v>
      </c>
      <c r="AG4348" t="s">
        <v>45</v>
      </c>
      <c r="AI4348" t="s">
        <v>48</v>
      </c>
      <c r="AJ4348">
        <v>9</v>
      </c>
      <c r="AK4348" t="str">
        <f>_xlfn.XLOOKUP(Table_ExternalData_1[[#This Row],[Shop'[Shop Code']]],Sheet1!D:D,Sheet1!A:A)</f>
        <v>REGION 3 EDUARDO CAMACHO</v>
      </c>
    </row>
    <row r="4349" spans="1:37" x14ac:dyDescent="0.3">
      <c r="A4349">
        <v>37</v>
      </c>
      <c r="B4349" t="s">
        <v>1028</v>
      </c>
      <c r="C4349" t="s">
        <v>1029</v>
      </c>
      <c r="D4349" t="s">
        <v>233</v>
      </c>
      <c r="E4349" t="s">
        <v>234</v>
      </c>
      <c r="F4349" t="s">
        <v>235</v>
      </c>
      <c r="G4349" t="s">
        <v>1030</v>
      </c>
      <c r="H4349" t="s">
        <v>73</v>
      </c>
      <c r="I4349" t="s">
        <v>74</v>
      </c>
      <c r="J4349" t="s">
        <v>75</v>
      </c>
      <c r="K4349" s="1">
        <v>45548</v>
      </c>
      <c r="L4349" t="s">
        <v>1031</v>
      </c>
      <c r="M4349">
        <v>3</v>
      </c>
      <c r="N4349">
        <v>2</v>
      </c>
      <c r="O4349" t="s">
        <v>45</v>
      </c>
      <c r="Q4349" t="s">
        <v>45</v>
      </c>
      <c r="S4349" t="s">
        <v>45</v>
      </c>
      <c r="U4349" t="s">
        <v>45</v>
      </c>
      <c r="W4349" t="s">
        <v>45</v>
      </c>
      <c r="X4349">
        <v>10</v>
      </c>
      <c r="Y4349" t="s">
        <v>46</v>
      </c>
      <c r="Z4349">
        <v>8</v>
      </c>
      <c r="AA4349" t="s">
        <v>46</v>
      </c>
      <c r="AB4349">
        <v>1</v>
      </c>
      <c r="AC4349" t="s">
        <v>47</v>
      </c>
      <c r="AD4349">
        <v>2</v>
      </c>
      <c r="AE4349" t="s">
        <v>45</v>
      </c>
      <c r="AG4349" t="s">
        <v>45</v>
      </c>
      <c r="AI4349" t="s">
        <v>48</v>
      </c>
      <c r="AJ4349">
        <v>10</v>
      </c>
      <c r="AK4349" t="str">
        <f>_xlfn.XLOOKUP(Table_ExternalData_1[[#This Row],[Shop'[Shop Code']]],Sheet1!D:D,Sheet1!A:A)</f>
        <v>REGION 3 EDUARDO CAMACHO</v>
      </c>
    </row>
    <row r="4350" spans="1:37" x14ac:dyDescent="0.3">
      <c r="A4350">
        <v>37</v>
      </c>
      <c r="B4350" t="s">
        <v>1032</v>
      </c>
      <c r="C4350" t="s">
        <v>1033</v>
      </c>
      <c r="D4350" t="s">
        <v>293</v>
      </c>
      <c r="E4350" t="s">
        <v>294</v>
      </c>
      <c r="F4350" t="s">
        <v>295</v>
      </c>
      <c r="G4350" t="s">
        <v>1034</v>
      </c>
      <c r="H4350" t="s">
        <v>297</v>
      </c>
      <c r="I4350" t="s">
        <v>64</v>
      </c>
      <c r="J4350" t="s">
        <v>65</v>
      </c>
      <c r="K4350" s="1">
        <v>45545</v>
      </c>
      <c r="L4350" t="s">
        <v>1035</v>
      </c>
      <c r="O4350" t="s">
        <v>45</v>
      </c>
      <c r="P4350">
        <v>0</v>
      </c>
      <c r="Q4350" t="s">
        <v>45</v>
      </c>
      <c r="S4350" t="s">
        <v>45</v>
      </c>
      <c r="U4350" t="s">
        <v>45</v>
      </c>
      <c r="W4350" t="s">
        <v>45</v>
      </c>
      <c r="X4350">
        <v>4</v>
      </c>
      <c r="Y4350" t="s">
        <v>46</v>
      </c>
      <c r="Z4350">
        <v>3</v>
      </c>
      <c r="AA4350" t="s">
        <v>46</v>
      </c>
      <c r="AB4350">
        <v>1</v>
      </c>
      <c r="AC4350" t="s">
        <v>47</v>
      </c>
      <c r="AE4350" t="s">
        <v>45</v>
      </c>
      <c r="AG4350" t="s">
        <v>45</v>
      </c>
      <c r="AI4350" t="s">
        <v>48</v>
      </c>
      <c r="AJ4350">
        <v>7</v>
      </c>
      <c r="AK4350" t="str">
        <f>_xlfn.XLOOKUP(Table_ExternalData_1[[#This Row],[Shop'[Shop Code']]],Sheet1!D:D,Sheet1!A:A)</f>
        <v>REGION 2 ALEJANDRO COSTAS</v>
      </c>
    </row>
    <row r="4351" spans="1:37" x14ac:dyDescent="0.3">
      <c r="A4351">
        <v>37</v>
      </c>
      <c r="B4351" t="s">
        <v>1032</v>
      </c>
      <c r="C4351" t="s">
        <v>1033</v>
      </c>
      <c r="D4351" t="s">
        <v>293</v>
      </c>
      <c r="E4351" t="s">
        <v>294</v>
      </c>
      <c r="F4351" t="s">
        <v>295</v>
      </c>
      <c r="G4351" t="s">
        <v>1034</v>
      </c>
      <c r="H4351" t="s">
        <v>297</v>
      </c>
      <c r="I4351" t="s">
        <v>64</v>
      </c>
      <c r="J4351" t="s">
        <v>65</v>
      </c>
      <c r="K4351" s="1">
        <v>45548</v>
      </c>
      <c r="L4351" t="s">
        <v>1035</v>
      </c>
      <c r="O4351" t="s">
        <v>45</v>
      </c>
      <c r="Q4351" t="s">
        <v>45</v>
      </c>
      <c r="S4351" t="s">
        <v>45</v>
      </c>
      <c r="U4351" t="s">
        <v>45</v>
      </c>
      <c r="W4351" t="s">
        <v>45</v>
      </c>
      <c r="X4351">
        <v>5</v>
      </c>
      <c r="Y4351" t="s">
        <v>46</v>
      </c>
      <c r="Z4351">
        <v>3</v>
      </c>
      <c r="AA4351" t="s">
        <v>46</v>
      </c>
      <c r="AB4351">
        <v>1</v>
      </c>
      <c r="AC4351" t="s">
        <v>47</v>
      </c>
      <c r="AE4351" t="s">
        <v>45</v>
      </c>
      <c r="AG4351" t="s">
        <v>45</v>
      </c>
      <c r="AI4351" t="s">
        <v>48</v>
      </c>
      <c r="AJ4351">
        <v>10</v>
      </c>
      <c r="AK4351" t="str">
        <f>_xlfn.XLOOKUP(Table_ExternalData_1[[#This Row],[Shop'[Shop Code']]],Sheet1!D:D,Sheet1!A:A)</f>
        <v>REGION 2 ALEJANDRO COSTAS</v>
      </c>
    </row>
    <row r="4352" spans="1:37" x14ac:dyDescent="0.3">
      <c r="A4352">
        <v>37</v>
      </c>
      <c r="B4352" t="s">
        <v>1032</v>
      </c>
      <c r="C4352" t="s">
        <v>1033</v>
      </c>
      <c r="D4352" t="s">
        <v>293</v>
      </c>
      <c r="E4352" t="s">
        <v>294</v>
      </c>
      <c r="F4352" t="s">
        <v>295</v>
      </c>
      <c r="G4352" t="s">
        <v>1034</v>
      </c>
      <c r="H4352" t="s">
        <v>297</v>
      </c>
      <c r="I4352" t="s">
        <v>64</v>
      </c>
      <c r="J4352" t="s">
        <v>65</v>
      </c>
      <c r="K4352" s="1">
        <v>45547</v>
      </c>
      <c r="L4352" t="s">
        <v>1035</v>
      </c>
      <c r="O4352" t="s">
        <v>45</v>
      </c>
      <c r="P4352">
        <v>2</v>
      </c>
      <c r="Q4352" t="s">
        <v>45</v>
      </c>
      <c r="S4352" t="s">
        <v>45</v>
      </c>
      <c r="U4352" t="s">
        <v>45</v>
      </c>
      <c r="W4352" t="s">
        <v>45</v>
      </c>
      <c r="X4352">
        <v>5</v>
      </c>
      <c r="Y4352" t="s">
        <v>46</v>
      </c>
      <c r="Z4352">
        <v>4</v>
      </c>
      <c r="AA4352" t="s">
        <v>46</v>
      </c>
      <c r="AC4352" t="s">
        <v>47</v>
      </c>
      <c r="AE4352" t="s">
        <v>45</v>
      </c>
      <c r="AG4352" t="s">
        <v>45</v>
      </c>
      <c r="AI4352" t="s">
        <v>48</v>
      </c>
      <c r="AJ4352">
        <v>9</v>
      </c>
      <c r="AK4352" t="str">
        <f>_xlfn.XLOOKUP(Table_ExternalData_1[[#This Row],[Shop'[Shop Code']]],Sheet1!D:D,Sheet1!A:A)</f>
        <v>REGION 2 ALEJANDRO COSTAS</v>
      </c>
    </row>
    <row r="4353" spans="1:37" x14ac:dyDescent="0.3">
      <c r="A4353">
        <v>37</v>
      </c>
      <c r="B4353" t="s">
        <v>1032</v>
      </c>
      <c r="C4353" t="s">
        <v>1033</v>
      </c>
      <c r="D4353" t="s">
        <v>293</v>
      </c>
      <c r="E4353" t="s">
        <v>294</v>
      </c>
      <c r="F4353" t="s">
        <v>295</v>
      </c>
      <c r="G4353" t="s">
        <v>1034</v>
      </c>
      <c r="H4353" t="s">
        <v>297</v>
      </c>
      <c r="I4353" t="s">
        <v>64</v>
      </c>
      <c r="J4353" t="s">
        <v>65</v>
      </c>
      <c r="K4353" s="1">
        <v>45546</v>
      </c>
      <c r="L4353" t="s">
        <v>1035</v>
      </c>
      <c r="N4353">
        <v>0</v>
      </c>
      <c r="O4353" t="s">
        <v>45</v>
      </c>
      <c r="Q4353" t="s">
        <v>45</v>
      </c>
      <c r="S4353" t="s">
        <v>45</v>
      </c>
      <c r="U4353" t="s">
        <v>45</v>
      </c>
      <c r="W4353" t="s">
        <v>45</v>
      </c>
      <c r="X4353">
        <v>5</v>
      </c>
      <c r="Y4353" t="s">
        <v>46</v>
      </c>
      <c r="Z4353">
        <v>3</v>
      </c>
      <c r="AA4353" t="s">
        <v>46</v>
      </c>
      <c r="AB4353">
        <v>1</v>
      </c>
      <c r="AC4353" t="s">
        <v>47</v>
      </c>
      <c r="AE4353" t="s">
        <v>45</v>
      </c>
      <c r="AG4353" t="s">
        <v>45</v>
      </c>
      <c r="AI4353" t="s">
        <v>48</v>
      </c>
      <c r="AJ4353">
        <v>8</v>
      </c>
      <c r="AK4353" t="str">
        <f>_xlfn.XLOOKUP(Table_ExternalData_1[[#This Row],[Shop'[Shop Code']]],Sheet1!D:D,Sheet1!A:A)</f>
        <v>REGION 2 ALEJANDRO COSTAS</v>
      </c>
    </row>
    <row r="4354" spans="1:37" x14ac:dyDescent="0.3">
      <c r="A4354">
        <v>37</v>
      </c>
      <c r="B4354" t="s">
        <v>1032</v>
      </c>
      <c r="C4354" t="s">
        <v>1033</v>
      </c>
      <c r="D4354" t="s">
        <v>293</v>
      </c>
      <c r="E4354" t="s">
        <v>294</v>
      </c>
      <c r="F4354" t="s">
        <v>295</v>
      </c>
      <c r="G4354" t="s">
        <v>1034</v>
      </c>
      <c r="H4354" t="s">
        <v>297</v>
      </c>
      <c r="I4354" t="s">
        <v>64</v>
      </c>
      <c r="J4354" t="s">
        <v>65</v>
      </c>
      <c r="K4354" s="1">
        <v>45544</v>
      </c>
      <c r="L4354" t="s">
        <v>1035</v>
      </c>
      <c r="O4354" t="s">
        <v>45</v>
      </c>
      <c r="Q4354" t="s">
        <v>45</v>
      </c>
      <c r="S4354" t="s">
        <v>45</v>
      </c>
      <c r="U4354" t="s">
        <v>45</v>
      </c>
      <c r="W4354" t="s">
        <v>45</v>
      </c>
      <c r="X4354">
        <v>1</v>
      </c>
      <c r="Y4354" t="s">
        <v>46</v>
      </c>
      <c r="AA4354" t="s">
        <v>46</v>
      </c>
      <c r="AC4354" t="s">
        <v>47</v>
      </c>
      <c r="AE4354" t="s">
        <v>45</v>
      </c>
      <c r="AG4354" t="s">
        <v>45</v>
      </c>
      <c r="AI4354" t="s">
        <v>48</v>
      </c>
      <c r="AJ4354">
        <v>6</v>
      </c>
      <c r="AK4354" t="str">
        <f>_xlfn.XLOOKUP(Table_ExternalData_1[[#This Row],[Shop'[Shop Code']]],Sheet1!D:D,Sheet1!A:A)</f>
        <v>REGION 2 ALEJANDRO COSTAS</v>
      </c>
    </row>
    <row r="4355" spans="1:37" x14ac:dyDescent="0.3">
      <c r="A4355">
        <v>37</v>
      </c>
      <c r="B4355" t="s">
        <v>1036</v>
      </c>
      <c r="C4355" t="s">
        <v>1037</v>
      </c>
      <c r="D4355" t="s">
        <v>179</v>
      </c>
      <c r="E4355" t="s">
        <v>180</v>
      </c>
      <c r="F4355" t="s">
        <v>181</v>
      </c>
      <c r="G4355" t="s">
        <v>953</v>
      </c>
      <c r="H4355" t="s">
        <v>845</v>
      </c>
      <c r="I4355" t="s">
        <v>74</v>
      </c>
      <c r="J4355" t="s">
        <v>75</v>
      </c>
      <c r="K4355" s="1">
        <v>45548</v>
      </c>
      <c r="L4355" t="s">
        <v>1038</v>
      </c>
      <c r="M4355">
        <v>3</v>
      </c>
      <c r="O4355" t="s">
        <v>45</v>
      </c>
      <c r="Q4355" t="s">
        <v>45</v>
      </c>
      <c r="S4355" t="s">
        <v>45</v>
      </c>
      <c r="U4355" t="s">
        <v>45</v>
      </c>
      <c r="W4355" t="s">
        <v>45</v>
      </c>
      <c r="X4355">
        <v>7</v>
      </c>
      <c r="Y4355" t="s">
        <v>46</v>
      </c>
      <c r="Z4355">
        <v>7</v>
      </c>
      <c r="AA4355" t="s">
        <v>46</v>
      </c>
      <c r="AB4355">
        <v>3</v>
      </c>
      <c r="AC4355" t="s">
        <v>47</v>
      </c>
      <c r="AE4355" t="s">
        <v>45</v>
      </c>
      <c r="AG4355" t="s">
        <v>45</v>
      </c>
      <c r="AI4355" t="s">
        <v>48</v>
      </c>
      <c r="AJ4355">
        <v>10</v>
      </c>
      <c r="AK4355" t="str">
        <f>_xlfn.XLOOKUP(Table_ExternalData_1[[#This Row],[Shop'[Shop Code']]],Sheet1!D:D,Sheet1!A:A)</f>
        <v>REGION 3 EDUARDO CAMACHO</v>
      </c>
    </row>
    <row r="4356" spans="1:37" x14ac:dyDescent="0.3">
      <c r="A4356">
        <v>37</v>
      </c>
      <c r="B4356" t="s">
        <v>1036</v>
      </c>
      <c r="C4356" t="s">
        <v>1037</v>
      </c>
      <c r="D4356" t="s">
        <v>179</v>
      </c>
      <c r="E4356" t="s">
        <v>180</v>
      </c>
      <c r="F4356" t="s">
        <v>181</v>
      </c>
      <c r="G4356" t="s">
        <v>953</v>
      </c>
      <c r="H4356" t="s">
        <v>845</v>
      </c>
      <c r="I4356" t="s">
        <v>74</v>
      </c>
      <c r="J4356" t="s">
        <v>75</v>
      </c>
      <c r="K4356" s="1">
        <v>45547</v>
      </c>
      <c r="L4356" t="s">
        <v>1038</v>
      </c>
      <c r="M4356">
        <v>2</v>
      </c>
      <c r="N4356">
        <v>1</v>
      </c>
      <c r="O4356" t="s">
        <v>45</v>
      </c>
      <c r="Q4356" t="s">
        <v>45</v>
      </c>
      <c r="S4356" t="s">
        <v>45</v>
      </c>
      <c r="U4356" t="s">
        <v>45</v>
      </c>
      <c r="W4356" t="s">
        <v>45</v>
      </c>
      <c r="X4356">
        <v>11</v>
      </c>
      <c r="Y4356" t="s">
        <v>46</v>
      </c>
      <c r="Z4356">
        <v>7</v>
      </c>
      <c r="AA4356" t="s">
        <v>46</v>
      </c>
      <c r="AB4356">
        <v>2</v>
      </c>
      <c r="AC4356" t="s">
        <v>47</v>
      </c>
      <c r="AD4356">
        <v>2</v>
      </c>
      <c r="AE4356" t="s">
        <v>45</v>
      </c>
      <c r="AG4356" t="s">
        <v>45</v>
      </c>
      <c r="AI4356" t="s">
        <v>48</v>
      </c>
      <c r="AJ4356">
        <v>9</v>
      </c>
      <c r="AK4356" t="str">
        <f>_xlfn.XLOOKUP(Table_ExternalData_1[[#This Row],[Shop'[Shop Code']]],Sheet1!D:D,Sheet1!A:A)</f>
        <v>REGION 3 EDUARDO CAMACHO</v>
      </c>
    </row>
    <row r="4357" spans="1:37" x14ac:dyDescent="0.3">
      <c r="A4357">
        <v>37</v>
      </c>
      <c r="B4357" t="s">
        <v>1036</v>
      </c>
      <c r="C4357" t="s">
        <v>1037</v>
      </c>
      <c r="D4357" t="s">
        <v>179</v>
      </c>
      <c r="E4357" t="s">
        <v>180</v>
      </c>
      <c r="F4357" t="s">
        <v>181</v>
      </c>
      <c r="G4357" t="s">
        <v>953</v>
      </c>
      <c r="H4357" t="s">
        <v>845</v>
      </c>
      <c r="I4357" t="s">
        <v>74</v>
      </c>
      <c r="J4357" t="s">
        <v>75</v>
      </c>
      <c r="K4357" s="1">
        <v>45546</v>
      </c>
      <c r="L4357" t="s">
        <v>1038</v>
      </c>
      <c r="M4357">
        <v>2</v>
      </c>
      <c r="O4357" t="s">
        <v>45</v>
      </c>
      <c r="Q4357" t="s">
        <v>45</v>
      </c>
      <c r="S4357" t="s">
        <v>45</v>
      </c>
      <c r="U4357" t="s">
        <v>45</v>
      </c>
      <c r="W4357" t="s">
        <v>45</v>
      </c>
      <c r="X4357">
        <v>4</v>
      </c>
      <c r="Y4357" t="s">
        <v>46</v>
      </c>
      <c r="Z4357">
        <v>3</v>
      </c>
      <c r="AA4357" t="s">
        <v>46</v>
      </c>
      <c r="AC4357" t="s">
        <v>47</v>
      </c>
      <c r="AE4357" t="s">
        <v>45</v>
      </c>
      <c r="AG4357" t="s">
        <v>45</v>
      </c>
      <c r="AI4357" t="s">
        <v>48</v>
      </c>
      <c r="AJ4357">
        <v>8</v>
      </c>
      <c r="AK4357" t="str">
        <f>_xlfn.XLOOKUP(Table_ExternalData_1[[#This Row],[Shop'[Shop Code']]],Sheet1!D:D,Sheet1!A:A)</f>
        <v>REGION 3 EDUARDO CAMACHO</v>
      </c>
    </row>
    <row r="4358" spans="1:37" x14ac:dyDescent="0.3">
      <c r="A4358">
        <v>37</v>
      </c>
      <c r="B4358" t="s">
        <v>1036</v>
      </c>
      <c r="C4358" t="s">
        <v>1037</v>
      </c>
      <c r="D4358" t="s">
        <v>179</v>
      </c>
      <c r="E4358" t="s">
        <v>180</v>
      </c>
      <c r="F4358" t="s">
        <v>181</v>
      </c>
      <c r="G4358" t="s">
        <v>953</v>
      </c>
      <c r="H4358" t="s">
        <v>845</v>
      </c>
      <c r="I4358" t="s">
        <v>74</v>
      </c>
      <c r="J4358" t="s">
        <v>75</v>
      </c>
      <c r="K4358" s="1">
        <v>45544</v>
      </c>
      <c r="L4358" t="s">
        <v>1038</v>
      </c>
      <c r="M4358">
        <v>2</v>
      </c>
      <c r="N4358">
        <v>2</v>
      </c>
      <c r="O4358" t="s">
        <v>45</v>
      </c>
      <c r="Q4358" t="s">
        <v>45</v>
      </c>
      <c r="S4358" t="s">
        <v>45</v>
      </c>
      <c r="U4358" t="s">
        <v>45</v>
      </c>
      <c r="W4358" t="s">
        <v>45</v>
      </c>
      <c r="X4358">
        <v>6</v>
      </c>
      <c r="Y4358" t="s">
        <v>46</v>
      </c>
      <c r="Z4358">
        <v>5</v>
      </c>
      <c r="AA4358" t="s">
        <v>46</v>
      </c>
      <c r="AB4358">
        <v>5</v>
      </c>
      <c r="AC4358" t="s">
        <v>47</v>
      </c>
      <c r="AE4358" t="s">
        <v>45</v>
      </c>
      <c r="AG4358" t="s">
        <v>45</v>
      </c>
      <c r="AI4358" t="s">
        <v>48</v>
      </c>
      <c r="AJ4358">
        <v>6</v>
      </c>
      <c r="AK4358" t="str">
        <f>_xlfn.XLOOKUP(Table_ExternalData_1[[#This Row],[Shop'[Shop Code']]],Sheet1!D:D,Sheet1!A:A)</f>
        <v>REGION 3 EDUARDO CAMACHO</v>
      </c>
    </row>
    <row r="4359" spans="1:37" x14ac:dyDescent="0.3">
      <c r="A4359">
        <v>37</v>
      </c>
      <c r="B4359" t="s">
        <v>1036</v>
      </c>
      <c r="C4359" t="s">
        <v>1037</v>
      </c>
      <c r="D4359" t="s">
        <v>179</v>
      </c>
      <c r="E4359" t="s">
        <v>180</v>
      </c>
      <c r="F4359" t="s">
        <v>181</v>
      </c>
      <c r="G4359" t="s">
        <v>953</v>
      </c>
      <c r="H4359" t="s">
        <v>845</v>
      </c>
      <c r="I4359" t="s">
        <v>74</v>
      </c>
      <c r="J4359" t="s">
        <v>75</v>
      </c>
      <c r="K4359" s="1">
        <v>45545</v>
      </c>
      <c r="L4359" t="s">
        <v>1038</v>
      </c>
      <c r="M4359">
        <v>2</v>
      </c>
      <c r="N4359">
        <v>2</v>
      </c>
      <c r="O4359" t="s">
        <v>45</v>
      </c>
      <c r="P4359">
        <v>0</v>
      </c>
      <c r="Q4359" t="s">
        <v>45</v>
      </c>
      <c r="S4359" t="s">
        <v>45</v>
      </c>
      <c r="U4359" t="s">
        <v>45</v>
      </c>
      <c r="W4359" t="s">
        <v>45</v>
      </c>
      <c r="X4359">
        <v>6</v>
      </c>
      <c r="Y4359" t="s">
        <v>46</v>
      </c>
      <c r="Z4359">
        <v>5</v>
      </c>
      <c r="AA4359" t="s">
        <v>46</v>
      </c>
      <c r="AC4359" t="s">
        <v>47</v>
      </c>
      <c r="AE4359" t="s">
        <v>45</v>
      </c>
      <c r="AG4359" t="s">
        <v>45</v>
      </c>
      <c r="AI4359" t="s">
        <v>48</v>
      </c>
      <c r="AJ4359">
        <v>7</v>
      </c>
      <c r="AK4359" t="str">
        <f>_xlfn.XLOOKUP(Table_ExternalData_1[[#This Row],[Shop'[Shop Code']]],Sheet1!D:D,Sheet1!A:A)</f>
        <v>REGION 3 EDUARDO CAMACHO</v>
      </c>
    </row>
    <row r="4360" spans="1:37" x14ac:dyDescent="0.3">
      <c r="A4360">
        <v>37</v>
      </c>
      <c r="B4360" t="s">
        <v>1039</v>
      </c>
      <c r="C4360" t="s">
        <v>1040</v>
      </c>
      <c r="D4360" t="s">
        <v>212</v>
      </c>
      <c r="E4360" t="s">
        <v>213</v>
      </c>
      <c r="F4360" t="s">
        <v>214</v>
      </c>
      <c r="G4360" t="s">
        <v>1041</v>
      </c>
      <c r="H4360" t="s">
        <v>216</v>
      </c>
      <c r="I4360" t="s">
        <v>42</v>
      </c>
      <c r="J4360" t="s">
        <v>43</v>
      </c>
      <c r="K4360" s="1">
        <v>45547</v>
      </c>
      <c r="L4360" t="s">
        <v>1042</v>
      </c>
      <c r="O4360" t="s">
        <v>45</v>
      </c>
      <c r="Q4360" t="s">
        <v>45</v>
      </c>
      <c r="S4360" t="s">
        <v>45</v>
      </c>
      <c r="U4360" t="s">
        <v>45</v>
      </c>
      <c r="W4360" t="s">
        <v>45</v>
      </c>
      <c r="X4360">
        <v>1</v>
      </c>
      <c r="Y4360" t="s">
        <v>46</v>
      </c>
      <c r="AA4360" t="s">
        <v>46</v>
      </c>
      <c r="AC4360" t="s">
        <v>47</v>
      </c>
      <c r="AE4360" t="s">
        <v>45</v>
      </c>
      <c r="AG4360" t="s">
        <v>45</v>
      </c>
      <c r="AI4360" t="s">
        <v>48</v>
      </c>
      <c r="AJ4360">
        <v>9</v>
      </c>
      <c r="AK4360" t="str">
        <f>_xlfn.XLOOKUP(Table_ExternalData_1[[#This Row],[Shop'[Shop Code']]],Sheet1!D:D,Sheet1!A:A)</f>
        <v>REGION 4 LEYRE IBEAS</v>
      </c>
    </row>
    <row r="4361" spans="1:37" x14ac:dyDescent="0.3">
      <c r="A4361">
        <v>37</v>
      </c>
      <c r="B4361" t="s">
        <v>1039</v>
      </c>
      <c r="C4361" t="s">
        <v>1040</v>
      </c>
      <c r="D4361" t="s">
        <v>212</v>
      </c>
      <c r="E4361" t="s">
        <v>213</v>
      </c>
      <c r="F4361" t="s">
        <v>214</v>
      </c>
      <c r="G4361" t="s">
        <v>1041</v>
      </c>
      <c r="H4361" t="s">
        <v>216</v>
      </c>
      <c r="I4361" t="s">
        <v>42</v>
      </c>
      <c r="J4361" t="s">
        <v>43</v>
      </c>
      <c r="K4361" s="1">
        <v>45545</v>
      </c>
      <c r="L4361" t="s">
        <v>1042</v>
      </c>
      <c r="O4361" t="s">
        <v>45</v>
      </c>
      <c r="Q4361" t="s">
        <v>45</v>
      </c>
      <c r="S4361" t="s">
        <v>45</v>
      </c>
      <c r="U4361" t="s">
        <v>45</v>
      </c>
      <c r="W4361" t="s">
        <v>45</v>
      </c>
      <c r="X4361">
        <v>4</v>
      </c>
      <c r="Y4361" t="s">
        <v>46</v>
      </c>
      <c r="AA4361" t="s">
        <v>46</v>
      </c>
      <c r="AC4361" t="s">
        <v>47</v>
      </c>
      <c r="AE4361" t="s">
        <v>45</v>
      </c>
      <c r="AG4361" t="s">
        <v>45</v>
      </c>
      <c r="AI4361" t="s">
        <v>48</v>
      </c>
      <c r="AJ4361">
        <v>7</v>
      </c>
      <c r="AK4361" t="str">
        <f>_xlfn.XLOOKUP(Table_ExternalData_1[[#This Row],[Shop'[Shop Code']]],Sheet1!D:D,Sheet1!A:A)</f>
        <v>REGION 4 LEYRE IBEAS</v>
      </c>
    </row>
    <row r="4362" spans="1:37" x14ac:dyDescent="0.3">
      <c r="A4362">
        <v>37</v>
      </c>
      <c r="B4362" t="s">
        <v>1039</v>
      </c>
      <c r="C4362" t="s">
        <v>1040</v>
      </c>
      <c r="D4362" t="s">
        <v>212</v>
      </c>
      <c r="E4362" t="s">
        <v>213</v>
      </c>
      <c r="F4362" t="s">
        <v>214</v>
      </c>
      <c r="G4362" t="s">
        <v>1041</v>
      </c>
      <c r="H4362" t="s">
        <v>216</v>
      </c>
      <c r="I4362" t="s">
        <v>42</v>
      </c>
      <c r="J4362" t="s">
        <v>43</v>
      </c>
      <c r="K4362" s="1">
        <v>45546</v>
      </c>
      <c r="L4362" t="s">
        <v>1042</v>
      </c>
      <c r="M4362">
        <v>2</v>
      </c>
      <c r="O4362" t="s">
        <v>45</v>
      </c>
      <c r="Q4362" t="s">
        <v>45</v>
      </c>
      <c r="S4362" t="s">
        <v>45</v>
      </c>
      <c r="U4362" t="s">
        <v>45</v>
      </c>
      <c r="W4362" t="s">
        <v>45</v>
      </c>
      <c r="X4362">
        <v>3</v>
      </c>
      <c r="Y4362" t="s">
        <v>46</v>
      </c>
      <c r="Z4362">
        <v>3</v>
      </c>
      <c r="AA4362" t="s">
        <v>46</v>
      </c>
      <c r="AC4362" t="s">
        <v>47</v>
      </c>
      <c r="AE4362" t="s">
        <v>45</v>
      </c>
      <c r="AG4362" t="s">
        <v>45</v>
      </c>
      <c r="AI4362" t="s">
        <v>48</v>
      </c>
      <c r="AJ4362">
        <v>8</v>
      </c>
      <c r="AK4362" t="str">
        <f>_xlfn.XLOOKUP(Table_ExternalData_1[[#This Row],[Shop'[Shop Code']]],Sheet1!D:D,Sheet1!A:A)</f>
        <v>REGION 4 LEYRE IBEAS</v>
      </c>
    </row>
    <row r="4363" spans="1:37" x14ac:dyDescent="0.3">
      <c r="A4363">
        <v>37</v>
      </c>
      <c r="B4363" t="s">
        <v>1039</v>
      </c>
      <c r="C4363" t="s">
        <v>1040</v>
      </c>
      <c r="D4363" t="s">
        <v>212</v>
      </c>
      <c r="E4363" t="s">
        <v>213</v>
      </c>
      <c r="F4363" t="s">
        <v>214</v>
      </c>
      <c r="G4363" t="s">
        <v>1041</v>
      </c>
      <c r="H4363" t="s">
        <v>216</v>
      </c>
      <c r="I4363" t="s">
        <v>42</v>
      </c>
      <c r="J4363" t="s">
        <v>43</v>
      </c>
      <c r="K4363" s="1">
        <v>45544</v>
      </c>
      <c r="L4363" t="s">
        <v>1042</v>
      </c>
      <c r="M4363">
        <v>1</v>
      </c>
      <c r="O4363" t="s">
        <v>45</v>
      </c>
      <c r="Q4363" t="s">
        <v>45</v>
      </c>
      <c r="S4363" t="s">
        <v>45</v>
      </c>
      <c r="U4363" t="s">
        <v>45</v>
      </c>
      <c r="W4363" t="s">
        <v>45</v>
      </c>
      <c r="X4363">
        <v>2</v>
      </c>
      <c r="Y4363" t="s">
        <v>46</v>
      </c>
      <c r="Z4363">
        <v>1</v>
      </c>
      <c r="AA4363" t="s">
        <v>46</v>
      </c>
      <c r="AC4363" t="s">
        <v>47</v>
      </c>
      <c r="AE4363" t="s">
        <v>45</v>
      </c>
      <c r="AG4363" t="s">
        <v>45</v>
      </c>
      <c r="AI4363" t="s">
        <v>48</v>
      </c>
      <c r="AJ4363">
        <v>6</v>
      </c>
      <c r="AK4363" t="str">
        <f>_xlfn.XLOOKUP(Table_ExternalData_1[[#This Row],[Shop'[Shop Code']]],Sheet1!D:D,Sheet1!A:A)</f>
        <v>REGION 4 LEYRE IBEAS</v>
      </c>
    </row>
    <row r="4364" spans="1:37" x14ac:dyDescent="0.3">
      <c r="A4364">
        <v>37</v>
      </c>
      <c r="B4364" t="s">
        <v>1039</v>
      </c>
      <c r="C4364" t="s">
        <v>1040</v>
      </c>
      <c r="D4364" t="s">
        <v>212</v>
      </c>
      <c r="E4364" t="s">
        <v>213</v>
      </c>
      <c r="F4364" t="s">
        <v>214</v>
      </c>
      <c r="G4364" t="s">
        <v>1041</v>
      </c>
      <c r="H4364" t="s">
        <v>216</v>
      </c>
      <c r="I4364" t="s">
        <v>42</v>
      </c>
      <c r="J4364" t="s">
        <v>43</v>
      </c>
      <c r="K4364" s="1">
        <v>45548</v>
      </c>
      <c r="L4364" t="s">
        <v>1042</v>
      </c>
      <c r="O4364" t="s">
        <v>45</v>
      </c>
      <c r="Q4364" t="s">
        <v>45</v>
      </c>
      <c r="S4364" t="s">
        <v>45</v>
      </c>
      <c r="U4364" t="s">
        <v>45</v>
      </c>
      <c r="W4364" t="s">
        <v>45</v>
      </c>
      <c r="X4364">
        <v>2</v>
      </c>
      <c r="Y4364" t="s">
        <v>46</v>
      </c>
      <c r="Z4364">
        <v>2</v>
      </c>
      <c r="AA4364" t="s">
        <v>46</v>
      </c>
      <c r="AB4364">
        <v>1</v>
      </c>
      <c r="AC4364" t="s">
        <v>47</v>
      </c>
      <c r="AD4364">
        <v>1</v>
      </c>
      <c r="AE4364" t="s">
        <v>45</v>
      </c>
      <c r="AF4364">
        <v>1</v>
      </c>
      <c r="AG4364" t="s">
        <v>45</v>
      </c>
      <c r="AH4364">
        <v>2068.1799999999998</v>
      </c>
      <c r="AI4364" t="s">
        <v>48</v>
      </c>
      <c r="AJ4364">
        <v>10</v>
      </c>
      <c r="AK4364" t="str">
        <f>_xlfn.XLOOKUP(Table_ExternalData_1[[#This Row],[Shop'[Shop Code']]],Sheet1!D:D,Sheet1!A:A)</f>
        <v>REGION 4 LEYRE IBEAS</v>
      </c>
    </row>
    <row r="4365" spans="1:37" x14ac:dyDescent="0.3">
      <c r="A4365">
        <v>37</v>
      </c>
      <c r="B4365" t="s">
        <v>1043</v>
      </c>
      <c r="C4365" t="s">
        <v>1044</v>
      </c>
      <c r="D4365" t="s">
        <v>225</v>
      </c>
      <c r="E4365" t="s">
        <v>226</v>
      </c>
      <c r="F4365" t="s">
        <v>227</v>
      </c>
      <c r="G4365" t="s">
        <v>1045</v>
      </c>
      <c r="H4365" t="s">
        <v>229</v>
      </c>
      <c r="I4365" t="s">
        <v>64</v>
      </c>
      <c r="J4365" t="s">
        <v>65</v>
      </c>
      <c r="K4365" s="1">
        <v>45548</v>
      </c>
      <c r="L4365" t="s">
        <v>1046</v>
      </c>
      <c r="M4365">
        <v>1</v>
      </c>
      <c r="N4365">
        <v>2</v>
      </c>
      <c r="O4365" t="s">
        <v>45</v>
      </c>
      <c r="P4365">
        <v>2</v>
      </c>
      <c r="Q4365" t="s">
        <v>45</v>
      </c>
      <c r="S4365" t="s">
        <v>45</v>
      </c>
      <c r="U4365" t="s">
        <v>45</v>
      </c>
      <c r="W4365" t="s">
        <v>45</v>
      </c>
      <c r="X4365">
        <v>9</v>
      </c>
      <c r="Y4365" t="s">
        <v>46</v>
      </c>
      <c r="Z4365">
        <v>9</v>
      </c>
      <c r="AA4365" t="s">
        <v>46</v>
      </c>
      <c r="AB4365">
        <v>4</v>
      </c>
      <c r="AC4365" t="s">
        <v>47</v>
      </c>
      <c r="AD4365">
        <v>2</v>
      </c>
      <c r="AE4365" t="s">
        <v>45</v>
      </c>
      <c r="AG4365" t="s">
        <v>45</v>
      </c>
      <c r="AI4365" t="s">
        <v>48</v>
      </c>
      <c r="AJ4365">
        <v>10</v>
      </c>
      <c r="AK4365" t="str">
        <f>_xlfn.XLOOKUP(Table_ExternalData_1[[#This Row],[Shop'[Shop Code']]],Sheet1!D:D,Sheet1!A:A)</f>
        <v>REGION 2 ALEJANDRO COSTAS</v>
      </c>
    </row>
    <row r="4366" spans="1:37" x14ac:dyDescent="0.3">
      <c r="A4366">
        <v>37</v>
      </c>
      <c r="B4366" t="s">
        <v>1043</v>
      </c>
      <c r="C4366" t="s">
        <v>1044</v>
      </c>
      <c r="D4366" t="s">
        <v>225</v>
      </c>
      <c r="E4366" t="s">
        <v>226</v>
      </c>
      <c r="F4366" t="s">
        <v>227</v>
      </c>
      <c r="G4366" t="s">
        <v>1045</v>
      </c>
      <c r="H4366" t="s">
        <v>229</v>
      </c>
      <c r="I4366" t="s">
        <v>64</v>
      </c>
      <c r="J4366" t="s">
        <v>65</v>
      </c>
      <c r="K4366" s="1">
        <v>45544</v>
      </c>
      <c r="L4366" t="s">
        <v>1046</v>
      </c>
      <c r="M4366">
        <v>2</v>
      </c>
      <c r="N4366">
        <v>2</v>
      </c>
      <c r="O4366" t="s">
        <v>45</v>
      </c>
      <c r="Q4366" t="s">
        <v>45</v>
      </c>
      <c r="S4366" t="s">
        <v>45</v>
      </c>
      <c r="U4366" t="s">
        <v>45</v>
      </c>
      <c r="W4366" t="s">
        <v>45</v>
      </c>
      <c r="X4366">
        <v>7</v>
      </c>
      <c r="Y4366" t="s">
        <v>46</v>
      </c>
      <c r="Z4366">
        <v>7</v>
      </c>
      <c r="AA4366" t="s">
        <v>46</v>
      </c>
      <c r="AB4366">
        <v>1</v>
      </c>
      <c r="AC4366" t="s">
        <v>47</v>
      </c>
      <c r="AE4366" t="s">
        <v>45</v>
      </c>
      <c r="AG4366" t="s">
        <v>45</v>
      </c>
      <c r="AI4366" t="s">
        <v>48</v>
      </c>
      <c r="AJ4366">
        <v>6</v>
      </c>
      <c r="AK4366" t="str">
        <f>_xlfn.XLOOKUP(Table_ExternalData_1[[#This Row],[Shop'[Shop Code']]],Sheet1!D:D,Sheet1!A:A)</f>
        <v>REGION 2 ALEJANDRO COSTAS</v>
      </c>
    </row>
    <row r="4367" spans="1:37" x14ac:dyDescent="0.3">
      <c r="A4367">
        <v>37</v>
      </c>
      <c r="B4367" t="s">
        <v>1043</v>
      </c>
      <c r="C4367" t="s">
        <v>1044</v>
      </c>
      <c r="D4367" t="s">
        <v>225</v>
      </c>
      <c r="E4367" t="s">
        <v>226</v>
      </c>
      <c r="F4367" t="s">
        <v>227</v>
      </c>
      <c r="G4367" t="s">
        <v>1045</v>
      </c>
      <c r="H4367" t="s">
        <v>229</v>
      </c>
      <c r="I4367" t="s">
        <v>64</v>
      </c>
      <c r="J4367" t="s">
        <v>65</v>
      </c>
      <c r="K4367" s="1">
        <v>45546</v>
      </c>
      <c r="L4367" t="s">
        <v>1046</v>
      </c>
      <c r="M4367">
        <v>1</v>
      </c>
      <c r="N4367">
        <v>2</v>
      </c>
      <c r="O4367" t="s">
        <v>45</v>
      </c>
      <c r="Q4367" t="s">
        <v>45</v>
      </c>
      <c r="S4367" t="s">
        <v>45</v>
      </c>
      <c r="U4367" t="s">
        <v>45</v>
      </c>
      <c r="W4367" t="s">
        <v>45</v>
      </c>
      <c r="X4367">
        <v>11</v>
      </c>
      <c r="Y4367" t="s">
        <v>46</v>
      </c>
      <c r="Z4367">
        <v>8</v>
      </c>
      <c r="AA4367" t="s">
        <v>46</v>
      </c>
      <c r="AB4367">
        <v>1</v>
      </c>
      <c r="AC4367" t="s">
        <v>47</v>
      </c>
      <c r="AE4367" t="s">
        <v>45</v>
      </c>
      <c r="AG4367" t="s">
        <v>45</v>
      </c>
      <c r="AI4367" t="s">
        <v>48</v>
      </c>
      <c r="AJ4367">
        <v>8</v>
      </c>
      <c r="AK4367" t="str">
        <f>_xlfn.XLOOKUP(Table_ExternalData_1[[#This Row],[Shop'[Shop Code']]],Sheet1!D:D,Sheet1!A:A)</f>
        <v>REGION 2 ALEJANDRO COSTAS</v>
      </c>
    </row>
    <row r="4368" spans="1:37" x14ac:dyDescent="0.3">
      <c r="A4368">
        <v>37</v>
      </c>
      <c r="B4368" t="s">
        <v>1043</v>
      </c>
      <c r="C4368" t="s">
        <v>1044</v>
      </c>
      <c r="D4368" t="s">
        <v>225</v>
      </c>
      <c r="E4368" t="s">
        <v>226</v>
      </c>
      <c r="F4368" t="s">
        <v>227</v>
      </c>
      <c r="G4368" t="s">
        <v>1045</v>
      </c>
      <c r="H4368" t="s">
        <v>229</v>
      </c>
      <c r="I4368" t="s">
        <v>64</v>
      </c>
      <c r="J4368" t="s">
        <v>65</v>
      </c>
      <c r="K4368" s="1">
        <v>45547</v>
      </c>
      <c r="L4368" t="s">
        <v>1046</v>
      </c>
      <c r="O4368" t="s">
        <v>45</v>
      </c>
      <c r="Q4368" t="s">
        <v>45</v>
      </c>
      <c r="S4368" t="s">
        <v>45</v>
      </c>
      <c r="U4368" t="s">
        <v>45</v>
      </c>
      <c r="W4368" t="s">
        <v>45</v>
      </c>
      <c r="Y4368" t="s">
        <v>46</v>
      </c>
      <c r="AA4368" t="s">
        <v>46</v>
      </c>
      <c r="AB4368">
        <v>1</v>
      </c>
      <c r="AC4368" t="s">
        <v>47</v>
      </c>
      <c r="AE4368" t="s">
        <v>45</v>
      </c>
      <c r="AG4368" t="s">
        <v>45</v>
      </c>
      <c r="AI4368" t="s">
        <v>48</v>
      </c>
      <c r="AJ4368">
        <v>9</v>
      </c>
      <c r="AK4368" t="str">
        <f>_xlfn.XLOOKUP(Table_ExternalData_1[[#This Row],[Shop'[Shop Code']]],Sheet1!D:D,Sheet1!A:A)</f>
        <v>REGION 2 ALEJANDRO COSTAS</v>
      </c>
    </row>
    <row r="4369" spans="1:37" x14ac:dyDescent="0.3">
      <c r="A4369">
        <v>37</v>
      </c>
      <c r="B4369" t="s">
        <v>1047</v>
      </c>
      <c r="C4369" t="s">
        <v>1048</v>
      </c>
      <c r="D4369" t="s">
        <v>477</v>
      </c>
      <c r="E4369" t="s">
        <v>1049</v>
      </c>
      <c r="F4369" t="s">
        <v>477</v>
      </c>
      <c r="G4369" t="s">
        <v>477</v>
      </c>
      <c r="H4369" t="s">
        <v>55</v>
      </c>
      <c r="I4369" t="s">
        <v>477</v>
      </c>
      <c r="J4369" t="s">
        <v>1050</v>
      </c>
      <c r="K4369" s="1">
        <v>45545</v>
      </c>
      <c r="L4369" t="s">
        <v>1051</v>
      </c>
      <c r="N4369">
        <v>0</v>
      </c>
      <c r="O4369" t="s">
        <v>45</v>
      </c>
      <c r="P4369">
        <v>0</v>
      </c>
      <c r="Q4369" t="s">
        <v>45</v>
      </c>
      <c r="S4369" t="s">
        <v>45</v>
      </c>
      <c r="U4369" t="s">
        <v>45</v>
      </c>
      <c r="W4369" t="s">
        <v>45</v>
      </c>
      <c r="X4369">
        <v>14</v>
      </c>
      <c r="Y4369" t="s">
        <v>46</v>
      </c>
      <c r="Z4369">
        <v>11</v>
      </c>
      <c r="AA4369" t="s">
        <v>46</v>
      </c>
      <c r="AB4369">
        <v>5</v>
      </c>
      <c r="AC4369" t="s">
        <v>47</v>
      </c>
      <c r="AE4369" t="s">
        <v>45</v>
      </c>
      <c r="AG4369" t="s">
        <v>45</v>
      </c>
      <c r="AI4369" t="s">
        <v>48</v>
      </c>
      <c r="AJ4369">
        <v>7</v>
      </c>
      <c r="AK4369" t="str">
        <f>_xlfn.XLOOKUP(Table_ExternalData_1[[#This Row],[Shop'[Shop Code']]],Sheet1!D:D,Sheet1!A:A)</f>
        <v>REGION 1 ALBERTO BLASCO</v>
      </c>
    </row>
    <row r="4370" spans="1:37" x14ac:dyDescent="0.3">
      <c r="A4370">
        <v>37</v>
      </c>
      <c r="B4370" t="s">
        <v>1047</v>
      </c>
      <c r="C4370" t="s">
        <v>1048</v>
      </c>
      <c r="D4370" t="s">
        <v>477</v>
      </c>
      <c r="E4370" t="s">
        <v>1049</v>
      </c>
      <c r="F4370" t="s">
        <v>477</v>
      </c>
      <c r="G4370" t="s">
        <v>477</v>
      </c>
      <c r="H4370" t="s">
        <v>55</v>
      </c>
      <c r="I4370" t="s">
        <v>477</v>
      </c>
      <c r="J4370" t="s">
        <v>1050</v>
      </c>
      <c r="K4370" s="1">
        <v>45546</v>
      </c>
      <c r="L4370" t="s">
        <v>1051</v>
      </c>
      <c r="O4370" t="s">
        <v>45</v>
      </c>
      <c r="Q4370" t="s">
        <v>45</v>
      </c>
      <c r="S4370" t="s">
        <v>45</v>
      </c>
      <c r="U4370" t="s">
        <v>45</v>
      </c>
      <c r="W4370" t="s">
        <v>45</v>
      </c>
      <c r="X4370">
        <v>1</v>
      </c>
      <c r="Y4370" t="s">
        <v>46</v>
      </c>
      <c r="AA4370" t="s">
        <v>46</v>
      </c>
      <c r="AC4370" t="s">
        <v>47</v>
      </c>
      <c r="AE4370" t="s">
        <v>45</v>
      </c>
      <c r="AG4370" t="s">
        <v>45</v>
      </c>
      <c r="AI4370" t="s">
        <v>48</v>
      </c>
      <c r="AJ4370">
        <v>8</v>
      </c>
      <c r="AK4370" t="str">
        <f>_xlfn.XLOOKUP(Table_ExternalData_1[[#This Row],[Shop'[Shop Code']]],Sheet1!D:D,Sheet1!A:A)</f>
        <v>REGION 1 ALBERTO BLASCO</v>
      </c>
    </row>
    <row r="4371" spans="1:37" x14ac:dyDescent="0.3">
      <c r="A4371">
        <v>37</v>
      </c>
      <c r="B4371" t="s">
        <v>1047</v>
      </c>
      <c r="C4371" t="s">
        <v>1048</v>
      </c>
      <c r="D4371" t="s">
        <v>477</v>
      </c>
      <c r="E4371" t="s">
        <v>1049</v>
      </c>
      <c r="F4371" t="s">
        <v>477</v>
      </c>
      <c r="G4371" t="s">
        <v>477</v>
      </c>
      <c r="H4371" t="s">
        <v>55</v>
      </c>
      <c r="I4371" t="s">
        <v>477</v>
      </c>
      <c r="J4371" t="s">
        <v>1050</v>
      </c>
      <c r="K4371" s="1">
        <v>45548</v>
      </c>
      <c r="L4371" t="s">
        <v>1051</v>
      </c>
      <c r="N4371">
        <v>1</v>
      </c>
      <c r="O4371" t="s">
        <v>45</v>
      </c>
      <c r="Q4371" t="s">
        <v>45</v>
      </c>
      <c r="S4371" t="s">
        <v>45</v>
      </c>
      <c r="U4371" t="s">
        <v>45</v>
      </c>
      <c r="W4371" t="s">
        <v>45</v>
      </c>
      <c r="X4371">
        <v>8</v>
      </c>
      <c r="Y4371" t="s">
        <v>46</v>
      </c>
      <c r="Z4371">
        <v>4</v>
      </c>
      <c r="AA4371" t="s">
        <v>46</v>
      </c>
      <c r="AB4371">
        <v>1</v>
      </c>
      <c r="AC4371" t="s">
        <v>47</v>
      </c>
      <c r="AE4371" t="s">
        <v>45</v>
      </c>
      <c r="AG4371" t="s">
        <v>45</v>
      </c>
      <c r="AI4371" t="s">
        <v>48</v>
      </c>
      <c r="AJ4371">
        <v>10</v>
      </c>
      <c r="AK4371" t="str">
        <f>_xlfn.XLOOKUP(Table_ExternalData_1[[#This Row],[Shop'[Shop Code']]],Sheet1!D:D,Sheet1!A:A)</f>
        <v>REGION 1 ALBERTO BLASCO</v>
      </c>
    </row>
    <row r="4372" spans="1:37" x14ac:dyDescent="0.3">
      <c r="A4372">
        <v>37</v>
      </c>
      <c r="B4372" t="s">
        <v>1047</v>
      </c>
      <c r="C4372" t="s">
        <v>1048</v>
      </c>
      <c r="D4372" t="s">
        <v>477</v>
      </c>
      <c r="E4372" t="s">
        <v>1049</v>
      </c>
      <c r="F4372" t="s">
        <v>477</v>
      </c>
      <c r="G4372" t="s">
        <v>477</v>
      </c>
      <c r="H4372" t="s">
        <v>55</v>
      </c>
      <c r="I4372" t="s">
        <v>477</v>
      </c>
      <c r="J4372" t="s">
        <v>1050</v>
      </c>
      <c r="K4372" s="1">
        <v>45547</v>
      </c>
      <c r="L4372" t="s">
        <v>1051</v>
      </c>
      <c r="M4372">
        <v>1</v>
      </c>
      <c r="O4372" t="s">
        <v>45</v>
      </c>
      <c r="Q4372" t="s">
        <v>45</v>
      </c>
      <c r="S4372" t="s">
        <v>45</v>
      </c>
      <c r="T4372">
        <v>1</v>
      </c>
      <c r="U4372" t="s">
        <v>45</v>
      </c>
      <c r="W4372" t="s">
        <v>45</v>
      </c>
      <c r="X4372">
        <v>10</v>
      </c>
      <c r="Y4372" t="s">
        <v>46</v>
      </c>
      <c r="Z4372">
        <v>9</v>
      </c>
      <c r="AA4372" t="s">
        <v>46</v>
      </c>
      <c r="AB4372">
        <v>3</v>
      </c>
      <c r="AC4372" t="s">
        <v>47</v>
      </c>
      <c r="AD4372">
        <v>0</v>
      </c>
      <c r="AE4372" t="s">
        <v>45</v>
      </c>
      <c r="AG4372" t="s">
        <v>45</v>
      </c>
      <c r="AI4372" t="s">
        <v>48</v>
      </c>
      <c r="AJ4372">
        <v>9</v>
      </c>
      <c r="AK4372" t="str">
        <f>_xlfn.XLOOKUP(Table_ExternalData_1[[#This Row],[Shop'[Shop Code']]],Sheet1!D:D,Sheet1!A:A)</f>
        <v>REGION 1 ALBERTO BLASCO</v>
      </c>
    </row>
    <row r="4373" spans="1:37" x14ac:dyDescent="0.3">
      <c r="A4373">
        <v>37</v>
      </c>
      <c r="B4373" t="s">
        <v>1047</v>
      </c>
      <c r="C4373" t="s">
        <v>1048</v>
      </c>
      <c r="D4373" t="s">
        <v>477</v>
      </c>
      <c r="E4373" t="s">
        <v>1049</v>
      </c>
      <c r="F4373" t="s">
        <v>477</v>
      </c>
      <c r="G4373" t="s">
        <v>477</v>
      </c>
      <c r="H4373" t="s">
        <v>55</v>
      </c>
      <c r="I4373" t="s">
        <v>477</v>
      </c>
      <c r="J4373" t="s">
        <v>1050</v>
      </c>
      <c r="K4373" s="1">
        <v>45544</v>
      </c>
      <c r="L4373" t="s">
        <v>1051</v>
      </c>
      <c r="M4373">
        <v>1</v>
      </c>
      <c r="N4373">
        <v>2</v>
      </c>
      <c r="O4373" t="s">
        <v>45</v>
      </c>
      <c r="P4373">
        <v>1</v>
      </c>
      <c r="Q4373" t="s">
        <v>45</v>
      </c>
      <c r="S4373" t="s">
        <v>45</v>
      </c>
      <c r="U4373" t="s">
        <v>45</v>
      </c>
      <c r="W4373" t="s">
        <v>45</v>
      </c>
      <c r="X4373">
        <v>13</v>
      </c>
      <c r="Y4373" t="s">
        <v>46</v>
      </c>
      <c r="Z4373">
        <v>10</v>
      </c>
      <c r="AA4373" t="s">
        <v>46</v>
      </c>
      <c r="AB4373">
        <v>1</v>
      </c>
      <c r="AC4373" t="s">
        <v>47</v>
      </c>
      <c r="AE4373" t="s">
        <v>45</v>
      </c>
      <c r="AG4373" t="s">
        <v>45</v>
      </c>
      <c r="AI4373" t="s">
        <v>48</v>
      </c>
      <c r="AJ4373">
        <v>6</v>
      </c>
      <c r="AK4373" t="str">
        <f>_xlfn.XLOOKUP(Table_ExternalData_1[[#This Row],[Shop'[Shop Code']]],Sheet1!D:D,Sheet1!A:A)</f>
        <v>REGION 1 ALBERTO BLASCO</v>
      </c>
    </row>
    <row r="4374" spans="1:37" x14ac:dyDescent="0.3">
      <c r="A4374">
        <v>37</v>
      </c>
      <c r="B4374" t="s">
        <v>2770</v>
      </c>
      <c r="C4374" t="s">
        <v>2771</v>
      </c>
      <c r="D4374" t="s">
        <v>179</v>
      </c>
      <c r="E4374" t="s">
        <v>180</v>
      </c>
      <c r="F4374" t="s">
        <v>181</v>
      </c>
      <c r="G4374" t="s">
        <v>182</v>
      </c>
      <c r="H4374" t="s">
        <v>183</v>
      </c>
      <c r="I4374" t="s">
        <v>74</v>
      </c>
      <c r="J4374" t="s">
        <v>75</v>
      </c>
      <c r="K4374" s="1">
        <v>45544</v>
      </c>
      <c r="L4374" t="s">
        <v>184</v>
      </c>
      <c r="O4374" t="s">
        <v>45</v>
      </c>
      <c r="Q4374" t="s">
        <v>45</v>
      </c>
      <c r="S4374" t="s">
        <v>45</v>
      </c>
      <c r="U4374" t="s">
        <v>45</v>
      </c>
      <c r="W4374" t="s">
        <v>45</v>
      </c>
      <c r="Y4374" t="s">
        <v>46</v>
      </c>
      <c r="AA4374" t="s">
        <v>46</v>
      </c>
      <c r="AB4374">
        <v>2</v>
      </c>
      <c r="AC4374" t="s">
        <v>47</v>
      </c>
      <c r="AE4374" t="s">
        <v>45</v>
      </c>
      <c r="AG4374" t="s">
        <v>45</v>
      </c>
      <c r="AI4374" t="s">
        <v>48</v>
      </c>
      <c r="AJ4374">
        <v>6</v>
      </c>
      <c r="AK4374" t="e">
        <f>_xlfn.XLOOKUP(Table_ExternalData_1[[#This Row],[Shop'[Shop Code']]],Sheet1!D:D,Sheet1!A:A)</f>
        <v>#N/A</v>
      </c>
    </row>
    <row r="4375" spans="1:37" x14ac:dyDescent="0.3">
      <c r="A4375">
        <v>37</v>
      </c>
      <c r="B4375" t="s">
        <v>2770</v>
      </c>
      <c r="C4375" t="s">
        <v>2771</v>
      </c>
      <c r="D4375" t="s">
        <v>179</v>
      </c>
      <c r="E4375" t="s">
        <v>180</v>
      </c>
      <c r="F4375" t="s">
        <v>181</v>
      </c>
      <c r="G4375" t="s">
        <v>182</v>
      </c>
      <c r="H4375" t="s">
        <v>183</v>
      </c>
      <c r="I4375" t="s">
        <v>74</v>
      </c>
      <c r="J4375" t="s">
        <v>75</v>
      </c>
      <c r="K4375" s="1">
        <v>45547</v>
      </c>
      <c r="L4375" t="s">
        <v>184</v>
      </c>
      <c r="O4375" t="s">
        <v>45</v>
      </c>
      <c r="Q4375" t="s">
        <v>45</v>
      </c>
      <c r="S4375" t="s">
        <v>45</v>
      </c>
      <c r="U4375" t="s">
        <v>45</v>
      </c>
      <c r="W4375" t="s">
        <v>45</v>
      </c>
      <c r="Y4375" t="s">
        <v>46</v>
      </c>
      <c r="AA4375" t="s">
        <v>46</v>
      </c>
      <c r="AB4375">
        <v>2</v>
      </c>
      <c r="AC4375" t="s">
        <v>47</v>
      </c>
      <c r="AE4375" t="s">
        <v>45</v>
      </c>
      <c r="AG4375" t="s">
        <v>45</v>
      </c>
      <c r="AI4375" t="s">
        <v>48</v>
      </c>
      <c r="AJ4375">
        <v>9</v>
      </c>
      <c r="AK4375" t="e">
        <f>_xlfn.XLOOKUP(Table_ExternalData_1[[#This Row],[Shop'[Shop Code']]],Sheet1!D:D,Sheet1!A:A)</f>
        <v>#N/A</v>
      </c>
    </row>
    <row r="4376" spans="1:37" x14ac:dyDescent="0.3">
      <c r="A4376">
        <v>37</v>
      </c>
      <c r="B4376" t="s">
        <v>2770</v>
      </c>
      <c r="C4376" t="s">
        <v>2771</v>
      </c>
      <c r="D4376" t="s">
        <v>179</v>
      </c>
      <c r="E4376" t="s">
        <v>180</v>
      </c>
      <c r="F4376" t="s">
        <v>181</v>
      </c>
      <c r="G4376" t="s">
        <v>182</v>
      </c>
      <c r="H4376" t="s">
        <v>183</v>
      </c>
      <c r="I4376" t="s">
        <v>74</v>
      </c>
      <c r="J4376" t="s">
        <v>75</v>
      </c>
      <c r="K4376" s="1">
        <v>45545</v>
      </c>
      <c r="L4376" t="s">
        <v>184</v>
      </c>
      <c r="O4376" t="s">
        <v>45</v>
      </c>
      <c r="Q4376" t="s">
        <v>45</v>
      </c>
      <c r="S4376" t="s">
        <v>45</v>
      </c>
      <c r="U4376" t="s">
        <v>45</v>
      </c>
      <c r="W4376" t="s">
        <v>45</v>
      </c>
      <c r="X4376">
        <v>1</v>
      </c>
      <c r="Y4376" t="s">
        <v>46</v>
      </c>
      <c r="AA4376" t="s">
        <v>46</v>
      </c>
      <c r="AB4376">
        <v>1</v>
      </c>
      <c r="AC4376" t="s">
        <v>47</v>
      </c>
      <c r="AE4376" t="s">
        <v>45</v>
      </c>
      <c r="AG4376" t="s">
        <v>45</v>
      </c>
      <c r="AI4376" t="s">
        <v>48</v>
      </c>
      <c r="AJ4376">
        <v>7</v>
      </c>
      <c r="AK4376" t="e">
        <f>_xlfn.XLOOKUP(Table_ExternalData_1[[#This Row],[Shop'[Shop Code']]],Sheet1!D:D,Sheet1!A:A)</f>
        <v>#N/A</v>
      </c>
    </row>
    <row r="4377" spans="1:37" x14ac:dyDescent="0.3">
      <c r="A4377">
        <v>37</v>
      </c>
      <c r="B4377" t="s">
        <v>2770</v>
      </c>
      <c r="C4377" t="s">
        <v>2771</v>
      </c>
      <c r="D4377" t="s">
        <v>179</v>
      </c>
      <c r="E4377" t="s">
        <v>180</v>
      </c>
      <c r="F4377" t="s">
        <v>181</v>
      </c>
      <c r="G4377" t="s">
        <v>182</v>
      </c>
      <c r="H4377" t="s">
        <v>183</v>
      </c>
      <c r="I4377" t="s">
        <v>74</v>
      </c>
      <c r="J4377" t="s">
        <v>75</v>
      </c>
      <c r="K4377" s="1">
        <v>45546</v>
      </c>
      <c r="L4377" t="s">
        <v>184</v>
      </c>
      <c r="O4377" t="s">
        <v>45</v>
      </c>
      <c r="Q4377" t="s">
        <v>45</v>
      </c>
      <c r="S4377" t="s">
        <v>45</v>
      </c>
      <c r="U4377" t="s">
        <v>45</v>
      </c>
      <c r="W4377" t="s">
        <v>45</v>
      </c>
      <c r="X4377">
        <v>1</v>
      </c>
      <c r="Y4377" t="s">
        <v>46</v>
      </c>
      <c r="AA4377" t="s">
        <v>46</v>
      </c>
      <c r="AC4377" t="s">
        <v>47</v>
      </c>
      <c r="AE4377" t="s">
        <v>45</v>
      </c>
      <c r="AG4377" t="s">
        <v>45</v>
      </c>
      <c r="AI4377" t="s">
        <v>48</v>
      </c>
      <c r="AJ4377">
        <v>8</v>
      </c>
      <c r="AK4377" t="e">
        <f>_xlfn.XLOOKUP(Table_ExternalData_1[[#This Row],[Shop'[Shop Code']]],Sheet1!D:D,Sheet1!A:A)</f>
        <v>#N/A</v>
      </c>
    </row>
    <row r="4378" spans="1:37" x14ac:dyDescent="0.3">
      <c r="A4378">
        <v>37</v>
      </c>
      <c r="B4378" t="s">
        <v>1052</v>
      </c>
      <c r="C4378" t="s">
        <v>1053</v>
      </c>
      <c r="D4378" t="s">
        <v>305</v>
      </c>
      <c r="E4378" t="s">
        <v>306</v>
      </c>
      <c r="F4378" t="s">
        <v>307</v>
      </c>
      <c r="G4378" t="s">
        <v>1054</v>
      </c>
      <c r="H4378" t="s">
        <v>55</v>
      </c>
      <c r="I4378" t="s">
        <v>56</v>
      </c>
      <c r="J4378" t="s">
        <v>57</v>
      </c>
      <c r="K4378" s="1">
        <v>45548</v>
      </c>
      <c r="L4378" t="s">
        <v>1055</v>
      </c>
      <c r="M4378">
        <v>2</v>
      </c>
      <c r="N4378">
        <v>2</v>
      </c>
      <c r="O4378" t="s">
        <v>45</v>
      </c>
      <c r="Q4378" t="s">
        <v>45</v>
      </c>
      <c r="S4378" t="s">
        <v>45</v>
      </c>
      <c r="U4378" t="s">
        <v>45</v>
      </c>
      <c r="W4378" t="s">
        <v>45</v>
      </c>
      <c r="X4378">
        <v>19</v>
      </c>
      <c r="Y4378" t="s">
        <v>46</v>
      </c>
      <c r="Z4378">
        <v>14</v>
      </c>
      <c r="AA4378" t="s">
        <v>46</v>
      </c>
      <c r="AB4378">
        <v>7</v>
      </c>
      <c r="AC4378" t="s">
        <v>47</v>
      </c>
      <c r="AE4378" t="s">
        <v>45</v>
      </c>
      <c r="AF4378">
        <v>1</v>
      </c>
      <c r="AG4378" t="s">
        <v>45</v>
      </c>
      <c r="AH4378">
        <v>900</v>
      </c>
      <c r="AI4378" t="s">
        <v>48</v>
      </c>
      <c r="AJ4378">
        <v>10</v>
      </c>
      <c r="AK4378" t="str">
        <f>_xlfn.XLOOKUP(Table_ExternalData_1[[#This Row],[Shop'[Shop Code']]],Sheet1!D:D,Sheet1!A:A)</f>
        <v>REGION 1 ALBERTO BLASCO</v>
      </c>
    </row>
    <row r="4379" spans="1:37" x14ac:dyDescent="0.3">
      <c r="A4379">
        <v>37</v>
      </c>
      <c r="B4379" t="s">
        <v>1052</v>
      </c>
      <c r="C4379" t="s">
        <v>1053</v>
      </c>
      <c r="D4379" t="s">
        <v>305</v>
      </c>
      <c r="E4379" t="s">
        <v>306</v>
      </c>
      <c r="F4379" t="s">
        <v>307</v>
      </c>
      <c r="G4379" t="s">
        <v>1054</v>
      </c>
      <c r="H4379" t="s">
        <v>55</v>
      </c>
      <c r="I4379" t="s">
        <v>56</v>
      </c>
      <c r="J4379" t="s">
        <v>57</v>
      </c>
      <c r="K4379" s="1">
        <v>45545</v>
      </c>
      <c r="L4379" t="s">
        <v>1055</v>
      </c>
      <c r="M4379">
        <v>6</v>
      </c>
      <c r="O4379" t="s">
        <v>45</v>
      </c>
      <c r="Q4379" t="s">
        <v>45</v>
      </c>
      <c r="S4379" t="s">
        <v>45</v>
      </c>
      <c r="U4379" t="s">
        <v>45</v>
      </c>
      <c r="W4379" t="s">
        <v>45</v>
      </c>
      <c r="X4379">
        <v>22</v>
      </c>
      <c r="Y4379" t="s">
        <v>46</v>
      </c>
      <c r="Z4379">
        <v>19</v>
      </c>
      <c r="AA4379" t="s">
        <v>46</v>
      </c>
      <c r="AB4379">
        <v>9</v>
      </c>
      <c r="AC4379" t="s">
        <v>47</v>
      </c>
      <c r="AE4379" t="s">
        <v>45</v>
      </c>
      <c r="AG4379" t="s">
        <v>45</v>
      </c>
      <c r="AI4379" t="s">
        <v>48</v>
      </c>
      <c r="AJ4379">
        <v>7</v>
      </c>
      <c r="AK4379" t="str">
        <f>_xlfn.XLOOKUP(Table_ExternalData_1[[#This Row],[Shop'[Shop Code']]],Sheet1!D:D,Sheet1!A:A)</f>
        <v>REGION 1 ALBERTO BLASCO</v>
      </c>
    </row>
    <row r="4380" spans="1:37" x14ac:dyDescent="0.3">
      <c r="A4380">
        <v>37</v>
      </c>
      <c r="B4380" t="s">
        <v>1052</v>
      </c>
      <c r="C4380" t="s">
        <v>1053</v>
      </c>
      <c r="D4380" t="s">
        <v>305</v>
      </c>
      <c r="E4380" t="s">
        <v>306</v>
      </c>
      <c r="F4380" t="s">
        <v>307</v>
      </c>
      <c r="G4380" t="s">
        <v>1054</v>
      </c>
      <c r="H4380" t="s">
        <v>55</v>
      </c>
      <c r="I4380" t="s">
        <v>56</v>
      </c>
      <c r="J4380" t="s">
        <v>57</v>
      </c>
      <c r="K4380" s="1">
        <v>45547</v>
      </c>
      <c r="L4380" t="s">
        <v>1055</v>
      </c>
      <c r="M4380">
        <v>4</v>
      </c>
      <c r="N4380">
        <v>3</v>
      </c>
      <c r="O4380" t="s">
        <v>45</v>
      </c>
      <c r="Q4380" t="s">
        <v>45</v>
      </c>
      <c r="S4380" t="s">
        <v>45</v>
      </c>
      <c r="U4380" t="s">
        <v>45</v>
      </c>
      <c r="W4380" t="s">
        <v>45</v>
      </c>
      <c r="X4380">
        <v>22</v>
      </c>
      <c r="Y4380" t="s">
        <v>46</v>
      </c>
      <c r="Z4380">
        <v>18</v>
      </c>
      <c r="AA4380" t="s">
        <v>46</v>
      </c>
      <c r="AB4380">
        <v>4</v>
      </c>
      <c r="AC4380" t="s">
        <v>47</v>
      </c>
      <c r="AE4380" t="s">
        <v>45</v>
      </c>
      <c r="AG4380" t="s">
        <v>45</v>
      </c>
      <c r="AI4380" t="s">
        <v>48</v>
      </c>
      <c r="AJ4380">
        <v>9</v>
      </c>
      <c r="AK4380" t="str">
        <f>_xlfn.XLOOKUP(Table_ExternalData_1[[#This Row],[Shop'[Shop Code']]],Sheet1!D:D,Sheet1!A:A)</f>
        <v>REGION 1 ALBERTO BLASCO</v>
      </c>
    </row>
    <row r="4381" spans="1:37" x14ac:dyDescent="0.3">
      <c r="A4381">
        <v>37</v>
      </c>
      <c r="B4381" t="s">
        <v>1052</v>
      </c>
      <c r="C4381" t="s">
        <v>1053</v>
      </c>
      <c r="D4381" t="s">
        <v>305</v>
      </c>
      <c r="E4381" t="s">
        <v>306</v>
      </c>
      <c r="F4381" t="s">
        <v>307</v>
      </c>
      <c r="G4381" t="s">
        <v>1054</v>
      </c>
      <c r="H4381" t="s">
        <v>55</v>
      </c>
      <c r="I4381" t="s">
        <v>56</v>
      </c>
      <c r="J4381" t="s">
        <v>57</v>
      </c>
      <c r="K4381" s="1">
        <v>45546</v>
      </c>
      <c r="L4381" t="s">
        <v>1055</v>
      </c>
      <c r="O4381" t="s">
        <v>45</v>
      </c>
      <c r="Q4381" t="s">
        <v>45</v>
      </c>
      <c r="S4381" t="s">
        <v>45</v>
      </c>
      <c r="U4381" t="s">
        <v>45</v>
      </c>
      <c r="W4381" t="s">
        <v>45</v>
      </c>
      <c r="X4381">
        <v>1</v>
      </c>
      <c r="Y4381" t="s">
        <v>46</v>
      </c>
      <c r="AA4381" t="s">
        <v>46</v>
      </c>
      <c r="AC4381" t="s">
        <v>47</v>
      </c>
      <c r="AE4381" t="s">
        <v>45</v>
      </c>
      <c r="AG4381" t="s">
        <v>45</v>
      </c>
      <c r="AI4381" t="s">
        <v>48</v>
      </c>
      <c r="AJ4381">
        <v>8</v>
      </c>
      <c r="AK4381" t="str">
        <f>_xlfn.XLOOKUP(Table_ExternalData_1[[#This Row],[Shop'[Shop Code']]],Sheet1!D:D,Sheet1!A:A)</f>
        <v>REGION 1 ALBERTO BLASCO</v>
      </c>
    </row>
    <row r="4382" spans="1:37" x14ac:dyDescent="0.3">
      <c r="A4382">
        <v>37</v>
      </c>
      <c r="B4382" t="s">
        <v>1052</v>
      </c>
      <c r="C4382" t="s">
        <v>1053</v>
      </c>
      <c r="D4382" t="s">
        <v>305</v>
      </c>
      <c r="E4382" t="s">
        <v>306</v>
      </c>
      <c r="F4382" t="s">
        <v>307</v>
      </c>
      <c r="G4382" t="s">
        <v>1054</v>
      </c>
      <c r="H4382" t="s">
        <v>55</v>
      </c>
      <c r="I4382" t="s">
        <v>56</v>
      </c>
      <c r="J4382" t="s">
        <v>57</v>
      </c>
      <c r="K4382" s="1">
        <v>45544</v>
      </c>
      <c r="L4382" t="s">
        <v>1055</v>
      </c>
      <c r="M4382">
        <v>4</v>
      </c>
      <c r="N4382">
        <v>0</v>
      </c>
      <c r="O4382" t="s">
        <v>45</v>
      </c>
      <c r="P4382">
        <v>0</v>
      </c>
      <c r="Q4382" t="s">
        <v>45</v>
      </c>
      <c r="S4382" t="s">
        <v>45</v>
      </c>
      <c r="U4382" t="s">
        <v>45</v>
      </c>
      <c r="W4382" t="s">
        <v>45</v>
      </c>
      <c r="X4382">
        <v>20</v>
      </c>
      <c r="Y4382" t="s">
        <v>46</v>
      </c>
      <c r="Z4382">
        <v>14</v>
      </c>
      <c r="AA4382" t="s">
        <v>46</v>
      </c>
      <c r="AB4382">
        <v>9</v>
      </c>
      <c r="AC4382" t="s">
        <v>47</v>
      </c>
      <c r="AE4382" t="s">
        <v>45</v>
      </c>
      <c r="AG4382" t="s">
        <v>45</v>
      </c>
      <c r="AI4382" t="s">
        <v>48</v>
      </c>
      <c r="AJ4382">
        <v>6</v>
      </c>
      <c r="AK4382" t="str">
        <f>_xlfn.XLOOKUP(Table_ExternalData_1[[#This Row],[Shop'[Shop Code']]],Sheet1!D:D,Sheet1!A:A)</f>
        <v>REGION 1 ALBERTO BLASCO</v>
      </c>
    </row>
    <row r="4383" spans="1:37" x14ac:dyDescent="0.3">
      <c r="A4383">
        <v>37</v>
      </c>
      <c r="B4383" t="s">
        <v>1056</v>
      </c>
      <c r="C4383" t="s">
        <v>1057</v>
      </c>
      <c r="D4383" t="s">
        <v>233</v>
      </c>
      <c r="E4383" t="s">
        <v>234</v>
      </c>
      <c r="F4383" t="s">
        <v>235</v>
      </c>
      <c r="G4383" t="s">
        <v>1058</v>
      </c>
      <c r="H4383" t="s">
        <v>73</v>
      </c>
      <c r="I4383" t="s">
        <v>74</v>
      </c>
      <c r="J4383" t="s">
        <v>75</v>
      </c>
      <c r="K4383" s="1">
        <v>45545</v>
      </c>
      <c r="L4383" t="s">
        <v>1059</v>
      </c>
      <c r="M4383">
        <v>2</v>
      </c>
      <c r="O4383" t="s">
        <v>45</v>
      </c>
      <c r="Q4383" t="s">
        <v>45</v>
      </c>
      <c r="S4383" t="s">
        <v>45</v>
      </c>
      <c r="U4383" t="s">
        <v>45</v>
      </c>
      <c r="W4383" t="s">
        <v>45</v>
      </c>
      <c r="X4383">
        <v>12</v>
      </c>
      <c r="Y4383" t="s">
        <v>46</v>
      </c>
      <c r="Z4383">
        <v>5</v>
      </c>
      <c r="AA4383" t="s">
        <v>46</v>
      </c>
      <c r="AB4383">
        <v>1</v>
      </c>
      <c r="AC4383" t="s">
        <v>47</v>
      </c>
      <c r="AE4383" t="s">
        <v>45</v>
      </c>
      <c r="AG4383" t="s">
        <v>45</v>
      </c>
      <c r="AI4383" t="s">
        <v>48</v>
      </c>
      <c r="AJ4383">
        <v>7</v>
      </c>
      <c r="AK4383" t="str">
        <f>_xlfn.XLOOKUP(Table_ExternalData_1[[#This Row],[Shop'[Shop Code']]],Sheet1!D:D,Sheet1!A:A)</f>
        <v>REGION 3 EDUARDO CAMACHO</v>
      </c>
    </row>
    <row r="4384" spans="1:37" x14ac:dyDescent="0.3">
      <c r="A4384">
        <v>37</v>
      </c>
      <c r="B4384" t="s">
        <v>1056</v>
      </c>
      <c r="C4384" t="s">
        <v>1057</v>
      </c>
      <c r="D4384" t="s">
        <v>233</v>
      </c>
      <c r="E4384" t="s">
        <v>234</v>
      </c>
      <c r="F4384" t="s">
        <v>235</v>
      </c>
      <c r="G4384" t="s">
        <v>1058</v>
      </c>
      <c r="H4384" t="s">
        <v>73</v>
      </c>
      <c r="I4384" t="s">
        <v>74</v>
      </c>
      <c r="J4384" t="s">
        <v>75</v>
      </c>
      <c r="K4384" s="1">
        <v>45546</v>
      </c>
      <c r="L4384" t="s">
        <v>1059</v>
      </c>
      <c r="M4384">
        <v>1</v>
      </c>
      <c r="O4384" t="s">
        <v>45</v>
      </c>
      <c r="Q4384" t="s">
        <v>45</v>
      </c>
      <c r="S4384" t="s">
        <v>45</v>
      </c>
      <c r="U4384" t="s">
        <v>45</v>
      </c>
      <c r="W4384" t="s">
        <v>45</v>
      </c>
      <c r="X4384">
        <v>15</v>
      </c>
      <c r="Y4384" t="s">
        <v>46</v>
      </c>
      <c r="Z4384">
        <v>9</v>
      </c>
      <c r="AA4384" t="s">
        <v>46</v>
      </c>
      <c r="AB4384">
        <v>2</v>
      </c>
      <c r="AC4384" t="s">
        <v>47</v>
      </c>
      <c r="AE4384" t="s">
        <v>45</v>
      </c>
      <c r="AG4384" t="s">
        <v>45</v>
      </c>
      <c r="AI4384" t="s">
        <v>48</v>
      </c>
      <c r="AJ4384">
        <v>8</v>
      </c>
      <c r="AK4384" t="str">
        <f>_xlfn.XLOOKUP(Table_ExternalData_1[[#This Row],[Shop'[Shop Code']]],Sheet1!D:D,Sheet1!A:A)</f>
        <v>REGION 3 EDUARDO CAMACHO</v>
      </c>
    </row>
    <row r="4385" spans="1:37" x14ac:dyDescent="0.3">
      <c r="A4385">
        <v>37</v>
      </c>
      <c r="B4385" t="s">
        <v>1056</v>
      </c>
      <c r="C4385" t="s">
        <v>1057</v>
      </c>
      <c r="D4385" t="s">
        <v>233</v>
      </c>
      <c r="E4385" t="s">
        <v>234</v>
      </c>
      <c r="F4385" t="s">
        <v>235</v>
      </c>
      <c r="G4385" t="s">
        <v>1058</v>
      </c>
      <c r="H4385" t="s">
        <v>73</v>
      </c>
      <c r="I4385" t="s">
        <v>74</v>
      </c>
      <c r="J4385" t="s">
        <v>75</v>
      </c>
      <c r="K4385" s="1">
        <v>45544</v>
      </c>
      <c r="L4385" t="s">
        <v>1059</v>
      </c>
      <c r="M4385">
        <v>1</v>
      </c>
      <c r="O4385" t="s">
        <v>45</v>
      </c>
      <c r="Q4385" t="s">
        <v>45</v>
      </c>
      <c r="S4385" t="s">
        <v>45</v>
      </c>
      <c r="U4385" t="s">
        <v>45</v>
      </c>
      <c r="W4385" t="s">
        <v>45</v>
      </c>
      <c r="X4385">
        <v>12</v>
      </c>
      <c r="Y4385" t="s">
        <v>46</v>
      </c>
      <c r="Z4385">
        <v>3</v>
      </c>
      <c r="AA4385" t="s">
        <v>46</v>
      </c>
      <c r="AB4385">
        <v>2</v>
      </c>
      <c r="AC4385" t="s">
        <v>47</v>
      </c>
      <c r="AE4385" t="s">
        <v>45</v>
      </c>
      <c r="AG4385" t="s">
        <v>45</v>
      </c>
      <c r="AI4385" t="s">
        <v>48</v>
      </c>
      <c r="AJ4385">
        <v>6</v>
      </c>
      <c r="AK4385" t="str">
        <f>_xlfn.XLOOKUP(Table_ExternalData_1[[#This Row],[Shop'[Shop Code']]],Sheet1!D:D,Sheet1!A:A)</f>
        <v>REGION 3 EDUARDO CAMACHO</v>
      </c>
    </row>
    <row r="4386" spans="1:37" x14ac:dyDescent="0.3">
      <c r="A4386">
        <v>37</v>
      </c>
      <c r="B4386" t="s">
        <v>1056</v>
      </c>
      <c r="C4386" t="s">
        <v>1057</v>
      </c>
      <c r="D4386" t="s">
        <v>233</v>
      </c>
      <c r="E4386" t="s">
        <v>234</v>
      </c>
      <c r="F4386" t="s">
        <v>235</v>
      </c>
      <c r="G4386" t="s">
        <v>1058</v>
      </c>
      <c r="H4386" t="s">
        <v>73</v>
      </c>
      <c r="I4386" t="s">
        <v>74</v>
      </c>
      <c r="J4386" t="s">
        <v>75</v>
      </c>
      <c r="K4386" s="1">
        <v>45548</v>
      </c>
      <c r="L4386" t="s">
        <v>1059</v>
      </c>
      <c r="M4386">
        <v>4</v>
      </c>
      <c r="N4386">
        <v>5</v>
      </c>
      <c r="O4386" t="s">
        <v>45</v>
      </c>
      <c r="Q4386" t="s">
        <v>45</v>
      </c>
      <c r="S4386" t="s">
        <v>45</v>
      </c>
      <c r="U4386" t="s">
        <v>45</v>
      </c>
      <c r="W4386" t="s">
        <v>45</v>
      </c>
      <c r="X4386">
        <v>15</v>
      </c>
      <c r="Y4386" t="s">
        <v>46</v>
      </c>
      <c r="Z4386">
        <v>10</v>
      </c>
      <c r="AA4386" t="s">
        <v>46</v>
      </c>
      <c r="AB4386">
        <v>10</v>
      </c>
      <c r="AC4386" t="s">
        <v>47</v>
      </c>
      <c r="AE4386" t="s">
        <v>45</v>
      </c>
      <c r="AG4386" t="s">
        <v>45</v>
      </c>
      <c r="AI4386" t="s">
        <v>48</v>
      </c>
      <c r="AJ4386">
        <v>10</v>
      </c>
      <c r="AK4386" t="str">
        <f>_xlfn.XLOOKUP(Table_ExternalData_1[[#This Row],[Shop'[Shop Code']]],Sheet1!D:D,Sheet1!A:A)</f>
        <v>REGION 3 EDUARDO CAMACHO</v>
      </c>
    </row>
    <row r="4387" spans="1:37" x14ac:dyDescent="0.3">
      <c r="A4387">
        <v>37</v>
      </c>
      <c r="B4387" t="s">
        <v>1056</v>
      </c>
      <c r="C4387" t="s">
        <v>1057</v>
      </c>
      <c r="D4387" t="s">
        <v>233</v>
      </c>
      <c r="E4387" t="s">
        <v>234</v>
      </c>
      <c r="F4387" t="s">
        <v>235</v>
      </c>
      <c r="G4387" t="s">
        <v>1058</v>
      </c>
      <c r="H4387" t="s">
        <v>73</v>
      </c>
      <c r="I4387" t="s">
        <v>74</v>
      </c>
      <c r="J4387" t="s">
        <v>75</v>
      </c>
      <c r="K4387" s="1">
        <v>45547</v>
      </c>
      <c r="L4387" t="s">
        <v>1059</v>
      </c>
      <c r="M4387">
        <v>3</v>
      </c>
      <c r="N4387">
        <v>3</v>
      </c>
      <c r="O4387" t="s">
        <v>45</v>
      </c>
      <c r="Q4387" t="s">
        <v>45</v>
      </c>
      <c r="S4387" t="s">
        <v>45</v>
      </c>
      <c r="U4387" t="s">
        <v>45</v>
      </c>
      <c r="W4387" t="s">
        <v>45</v>
      </c>
      <c r="X4387">
        <v>12</v>
      </c>
      <c r="Y4387" t="s">
        <v>46</v>
      </c>
      <c r="Z4387">
        <v>6</v>
      </c>
      <c r="AA4387" t="s">
        <v>46</v>
      </c>
      <c r="AB4387">
        <v>1</v>
      </c>
      <c r="AC4387" t="s">
        <v>47</v>
      </c>
      <c r="AE4387" t="s">
        <v>45</v>
      </c>
      <c r="AG4387" t="s">
        <v>45</v>
      </c>
      <c r="AI4387" t="s">
        <v>48</v>
      </c>
      <c r="AJ4387">
        <v>9</v>
      </c>
      <c r="AK4387" t="str">
        <f>_xlfn.XLOOKUP(Table_ExternalData_1[[#This Row],[Shop'[Shop Code']]],Sheet1!D:D,Sheet1!A:A)</f>
        <v>REGION 3 EDUARDO CAMACHO</v>
      </c>
    </row>
    <row r="4388" spans="1:37" x14ac:dyDescent="0.3">
      <c r="A4388">
        <v>37</v>
      </c>
      <c r="B4388" t="s">
        <v>1060</v>
      </c>
      <c r="C4388" t="s">
        <v>1061</v>
      </c>
      <c r="D4388" t="s">
        <v>127</v>
      </c>
      <c r="E4388" t="s">
        <v>128</v>
      </c>
      <c r="F4388" t="s">
        <v>129</v>
      </c>
      <c r="G4388" t="s">
        <v>1062</v>
      </c>
      <c r="H4388" t="s">
        <v>131</v>
      </c>
      <c r="I4388" t="s">
        <v>74</v>
      </c>
      <c r="J4388" t="s">
        <v>75</v>
      </c>
      <c r="K4388" s="1">
        <v>45546</v>
      </c>
      <c r="L4388" t="s">
        <v>1063</v>
      </c>
      <c r="M4388">
        <v>7</v>
      </c>
      <c r="N4388">
        <v>2</v>
      </c>
      <c r="O4388" t="s">
        <v>45</v>
      </c>
      <c r="P4388">
        <v>4</v>
      </c>
      <c r="Q4388" t="s">
        <v>45</v>
      </c>
      <c r="S4388" t="s">
        <v>45</v>
      </c>
      <c r="U4388" t="s">
        <v>45</v>
      </c>
      <c r="W4388" t="s">
        <v>45</v>
      </c>
      <c r="X4388">
        <v>60</v>
      </c>
      <c r="Y4388" t="s">
        <v>46</v>
      </c>
      <c r="Z4388">
        <v>45</v>
      </c>
      <c r="AA4388" t="s">
        <v>46</v>
      </c>
      <c r="AB4388">
        <v>8</v>
      </c>
      <c r="AC4388" t="s">
        <v>47</v>
      </c>
      <c r="AD4388">
        <v>4</v>
      </c>
      <c r="AE4388" t="s">
        <v>45</v>
      </c>
      <c r="AF4388">
        <v>2</v>
      </c>
      <c r="AG4388" t="s">
        <v>45</v>
      </c>
      <c r="AH4388">
        <v>2181.826904296875</v>
      </c>
      <c r="AI4388" t="s">
        <v>48</v>
      </c>
      <c r="AJ4388">
        <v>8</v>
      </c>
      <c r="AK4388" t="str">
        <f>_xlfn.XLOOKUP(Table_ExternalData_1[[#This Row],[Shop'[Shop Code']]],Sheet1!D:D,Sheet1!A:A)</f>
        <v>REGION 3 EDUARDO CAMACHO</v>
      </c>
    </row>
    <row r="4389" spans="1:37" x14ac:dyDescent="0.3">
      <c r="A4389">
        <v>37</v>
      </c>
      <c r="B4389" t="s">
        <v>1060</v>
      </c>
      <c r="C4389" t="s">
        <v>1061</v>
      </c>
      <c r="D4389" t="s">
        <v>127</v>
      </c>
      <c r="E4389" t="s">
        <v>128</v>
      </c>
      <c r="F4389" t="s">
        <v>129</v>
      </c>
      <c r="G4389" t="s">
        <v>1062</v>
      </c>
      <c r="H4389" t="s">
        <v>131</v>
      </c>
      <c r="I4389" t="s">
        <v>74</v>
      </c>
      <c r="J4389" t="s">
        <v>75</v>
      </c>
      <c r="K4389" s="1">
        <v>45548</v>
      </c>
      <c r="L4389" t="s">
        <v>1063</v>
      </c>
      <c r="M4389">
        <v>6</v>
      </c>
      <c r="N4389">
        <v>6</v>
      </c>
      <c r="O4389" t="s">
        <v>45</v>
      </c>
      <c r="P4389">
        <v>2</v>
      </c>
      <c r="Q4389" t="s">
        <v>45</v>
      </c>
      <c r="R4389">
        <v>2</v>
      </c>
      <c r="S4389" t="s">
        <v>45</v>
      </c>
      <c r="U4389" t="s">
        <v>45</v>
      </c>
      <c r="W4389" t="s">
        <v>45</v>
      </c>
      <c r="X4389">
        <v>52</v>
      </c>
      <c r="Y4389" t="s">
        <v>46</v>
      </c>
      <c r="Z4389">
        <v>40</v>
      </c>
      <c r="AA4389" t="s">
        <v>46</v>
      </c>
      <c r="AB4389">
        <v>6</v>
      </c>
      <c r="AC4389" t="s">
        <v>47</v>
      </c>
      <c r="AD4389">
        <v>7</v>
      </c>
      <c r="AE4389" t="s">
        <v>45</v>
      </c>
      <c r="AF4389">
        <v>2</v>
      </c>
      <c r="AG4389" t="s">
        <v>45</v>
      </c>
      <c r="AH4389">
        <v>3636.3635253906255</v>
      </c>
      <c r="AI4389" t="s">
        <v>48</v>
      </c>
      <c r="AJ4389">
        <v>10</v>
      </c>
      <c r="AK4389" t="str">
        <f>_xlfn.XLOOKUP(Table_ExternalData_1[[#This Row],[Shop'[Shop Code']]],Sheet1!D:D,Sheet1!A:A)</f>
        <v>REGION 3 EDUARDO CAMACHO</v>
      </c>
    </row>
    <row r="4390" spans="1:37" x14ac:dyDescent="0.3">
      <c r="A4390">
        <v>37</v>
      </c>
      <c r="B4390" t="s">
        <v>1060</v>
      </c>
      <c r="C4390" t="s">
        <v>1061</v>
      </c>
      <c r="D4390" t="s">
        <v>127</v>
      </c>
      <c r="E4390" t="s">
        <v>128</v>
      </c>
      <c r="F4390" t="s">
        <v>129</v>
      </c>
      <c r="G4390" t="s">
        <v>1062</v>
      </c>
      <c r="H4390" t="s">
        <v>131</v>
      </c>
      <c r="I4390" t="s">
        <v>74</v>
      </c>
      <c r="J4390" t="s">
        <v>75</v>
      </c>
      <c r="K4390" s="1">
        <v>45547</v>
      </c>
      <c r="L4390" t="s">
        <v>1063</v>
      </c>
      <c r="M4390">
        <v>5</v>
      </c>
      <c r="N4390">
        <v>3</v>
      </c>
      <c r="O4390" t="s">
        <v>45</v>
      </c>
      <c r="P4390">
        <v>2</v>
      </c>
      <c r="Q4390" t="s">
        <v>45</v>
      </c>
      <c r="S4390" t="s">
        <v>45</v>
      </c>
      <c r="U4390" t="s">
        <v>45</v>
      </c>
      <c r="V4390">
        <v>0</v>
      </c>
      <c r="W4390" t="s">
        <v>45</v>
      </c>
      <c r="X4390">
        <v>62</v>
      </c>
      <c r="Y4390" t="s">
        <v>46</v>
      </c>
      <c r="Z4390">
        <v>50</v>
      </c>
      <c r="AA4390" t="s">
        <v>46</v>
      </c>
      <c r="AB4390">
        <v>8</v>
      </c>
      <c r="AC4390" t="s">
        <v>47</v>
      </c>
      <c r="AD4390">
        <v>-2</v>
      </c>
      <c r="AE4390" t="s">
        <v>45</v>
      </c>
      <c r="AF4390">
        <v>1</v>
      </c>
      <c r="AG4390" t="s">
        <v>45</v>
      </c>
      <c r="AH4390">
        <v>2000</v>
      </c>
      <c r="AI4390" t="s">
        <v>48</v>
      </c>
      <c r="AJ4390">
        <v>9</v>
      </c>
      <c r="AK4390" t="str">
        <f>_xlfn.XLOOKUP(Table_ExternalData_1[[#This Row],[Shop'[Shop Code']]],Sheet1!D:D,Sheet1!A:A)</f>
        <v>REGION 3 EDUARDO CAMACHO</v>
      </c>
    </row>
    <row r="4391" spans="1:37" x14ac:dyDescent="0.3">
      <c r="A4391">
        <v>37</v>
      </c>
      <c r="B4391" t="s">
        <v>1060</v>
      </c>
      <c r="C4391" t="s">
        <v>1061</v>
      </c>
      <c r="D4391" t="s">
        <v>127</v>
      </c>
      <c r="E4391" t="s">
        <v>128</v>
      </c>
      <c r="F4391" t="s">
        <v>129</v>
      </c>
      <c r="G4391" t="s">
        <v>1062</v>
      </c>
      <c r="H4391" t="s">
        <v>131</v>
      </c>
      <c r="I4391" t="s">
        <v>74</v>
      </c>
      <c r="J4391" t="s">
        <v>75</v>
      </c>
      <c r="K4391" s="1">
        <v>45545</v>
      </c>
      <c r="L4391" t="s">
        <v>1063</v>
      </c>
      <c r="M4391">
        <v>8</v>
      </c>
      <c r="N4391">
        <v>2</v>
      </c>
      <c r="O4391" t="s">
        <v>45</v>
      </c>
      <c r="P4391">
        <v>1</v>
      </c>
      <c r="Q4391" t="s">
        <v>45</v>
      </c>
      <c r="R4391">
        <v>1</v>
      </c>
      <c r="S4391" t="s">
        <v>45</v>
      </c>
      <c r="U4391" t="s">
        <v>45</v>
      </c>
      <c r="W4391" t="s">
        <v>45</v>
      </c>
      <c r="X4391">
        <v>59</v>
      </c>
      <c r="Y4391" t="s">
        <v>46</v>
      </c>
      <c r="Z4391">
        <v>42</v>
      </c>
      <c r="AA4391" t="s">
        <v>46</v>
      </c>
      <c r="AB4391">
        <v>10</v>
      </c>
      <c r="AC4391" t="s">
        <v>47</v>
      </c>
      <c r="AD4391">
        <v>9</v>
      </c>
      <c r="AE4391" t="s">
        <v>45</v>
      </c>
      <c r="AF4391">
        <v>1</v>
      </c>
      <c r="AG4391" t="s">
        <v>45</v>
      </c>
      <c r="AH4391">
        <v>2809.0908203125</v>
      </c>
      <c r="AI4391" t="s">
        <v>48</v>
      </c>
      <c r="AJ4391">
        <v>7</v>
      </c>
      <c r="AK4391" t="str">
        <f>_xlfn.XLOOKUP(Table_ExternalData_1[[#This Row],[Shop'[Shop Code']]],Sheet1!D:D,Sheet1!A:A)</f>
        <v>REGION 3 EDUARDO CAMACHO</v>
      </c>
    </row>
    <row r="4392" spans="1:37" x14ac:dyDescent="0.3">
      <c r="A4392">
        <v>37</v>
      </c>
      <c r="B4392" t="s">
        <v>1060</v>
      </c>
      <c r="C4392" t="s">
        <v>1061</v>
      </c>
      <c r="D4392" t="s">
        <v>127</v>
      </c>
      <c r="E4392" t="s">
        <v>128</v>
      </c>
      <c r="F4392" t="s">
        <v>129</v>
      </c>
      <c r="G4392" t="s">
        <v>1062</v>
      </c>
      <c r="H4392" t="s">
        <v>131</v>
      </c>
      <c r="I4392" t="s">
        <v>74</v>
      </c>
      <c r="J4392" t="s">
        <v>75</v>
      </c>
      <c r="K4392" s="1">
        <v>45544</v>
      </c>
      <c r="L4392" t="s">
        <v>1063</v>
      </c>
      <c r="M4392">
        <v>7</v>
      </c>
      <c r="N4392">
        <v>1</v>
      </c>
      <c r="O4392" t="s">
        <v>45</v>
      </c>
      <c r="P4392">
        <v>2</v>
      </c>
      <c r="Q4392" t="s">
        <v>45</v>
      </c>
      <c r="S4392" t="s">
        <v>45</v>
      </c>
      <c r="U4392" t="s">
        <v>45</v>
      </c>
      <c r="W4392" t="s">
        <v>45</v>
      </c>
      <c r="X4392">
        <v>71</v>
      </c>
      <c r="Y4392" t="s">
        <v>46</v>
      </c>
      <c r="Z4392">
        <v>52</v>
      </c>
      <c r="AA4392" t="s">
        <v>46</v>
      </c>
      <c r="AB4392">
        <v>10</v>
      </c>
      <c r="AC4392" t="s">
        <v>47</v>
      </c>
      <c r="AD4392">
        <v>0</v>
      </c>
      <c r="AE4392" t="s">
        <v>45</v>
      </c>
      <c r="AF4392">
        <v>-2</v>
      </c>
      <c r="AG4392" t="s">
        <v>45</v>
      </c>
      <c r="AH4392">
        <v>-2181.826904296875</v>
      </c>
      <c r="AI4392" t="s">
        <v>48</v>
      </c>
      <c r="AJ4392">
        <v>6</v>
      </c>
      <c r="AK4392" t="str">
        <f>_xlfn.XLOOKUP(Table_ExternalData_1[[#This Row],[Shop'[Shop Code']]],Sheet1!D:D,Sheet1!A:A)</f>
        <v>REGION 3 EDUARDO CAMACHO</v>
      </c>
    </row>
    <row r="4393" spans="1:37" x14ac:dyDescent="0.3">
      <c r="A4393">
        <v>37</v>
      </c>
      <c r="B4393" t="s">
        <v>1060</v>
      </c>
      <c r="C4393" t="s">
        <v>1061</v>
      </c>
      <c r="D4393" t="s">
        <v>127</v>
      </c>
      <c r="E4393" t="s">
        <v>128</v>
      </c>
      <c r="F4393" t="s">
        <v>129</v>
      </c>
      <c r="G4393" t="s">
        <v>1062</v>
      </c>
      <c r="H4393" t="s">
        <v>131</v>
      </c>
      <c r="I4393" t="s">
        <v>74</v>
      </c>
      <c r="J4393" t="s">
        <v>75</v>
      </c>
      <c r="K4393" s="1">
        <v>45549</v>
      </c>
      <c r="L4393" t="s">
        <v>1063</v>
      </c>
      <c r="O4393" t="s">
        <v>45</v>
      </c>
      <c r="Q4393" t="s">
        <v>45</v>
      </c>
      <c r="S4393" t="s">
        <v>45</v>
      </c>
      <c r="U4393" t="s">
        <v>45</v>
      </c>
      <c r="W4393" t="s">
        <v>45</v>
      </c>
      <c r="X4393">
        <v>1</v>
      </c>
      <c r="Y4393" t="s">
        <v>46</v>
      </c>
      <c r="AA4393" t="s">
        <v>46</v>
      </c>
      <c r="AC4393" t="s">
        <v>47</v>
      </c>
      <c r="AE4393" t="s">
        <v>45</v>
      </c>
      <c r="AG4393" t="s">
        <v>45</v>
      </c>
      <c r="AI4393" t="s">
        <v>48</v>
      </c>
      <c r="AJ4393">
        <v>10</v>
      </c>
      <c r="AK4393" t="str">
        <f>_xlfn.XLOOKUP(Table_ExternalData_1[[#This Row],[Shop'[Shop Code']]],Sheet1!D:D,Sheet1!A:A)</f>
        <v>REGION 3 EDUARDO CAMACHO</v>
      </c>
    </row>
    <row r="4394" spans="1:37" x14ac:dyDescent="0.3">
      <c r="A4394">
        <v>37</v>
      </c>
      <c r="B4394" t="s">
        <v>1064</v>
      </c>
      <c r="C4394" t="s">
        <v>1065</v>
      </c>
      <c r="D4394" t="s">
        <v>225</v>
      </c>
      <c r="E4394" t="s">
        <v>226</v>
      </c>
      <c r="F4394" t="s">
        <v>227</v>
      </c>
      <c r="G4394" t="s">
        <v>1066</v>
      </c>
      <c r="H4394" t="s">
        <v>229</v>
      </c>
      <c r="I4394" t="s">
        <v>64</v>
      </c>
      <c r="J4394" t="s">
        <v>65</v>
      </c>
      <c r="K4394" s="1">
        <v>45547</v>
      </c>
      <c r="L4394" t="s">
        <v>1067</v>
      </c>
      <c r="M4394">
        <v>3</v>
      </c>
      <c r="O4394" t="s">
        <v>45</v>
      </c>
      <c r="P4394">
        <v>2</v>
      </c>
      <c r="Q4394" t="s">
        <v>45</v>
      </c>
      <c r="R4394">
        <v>2</v>
      </c>
      <c r="S4394" t="s">
        <v>45</v>
      </c>
      <c r="U4394" t="s">
        <v>45</v>
      </c>
      <c r="W4394" t="s">
        <v>45</v>
      </c>
      <c r="X4394">
        <v>26</v>
      </c>
      <c r="Y4394" t="s">
        <v>46</v>
      </c>
      <c r="Z4394">
        <v>23</v>
      </c>
      <c r="AA4394" t="s">
        <v>46</v>
      </c>
      <c r="AB4394">
        <v>6</v>
      </c>
      <c r="AC4394" t="s">
        <v>47</v>
      </c>
      <c r="AE4394" t="s">
        <v>45</v>
      </c>
      <c r="AF4394">
        <v>2</v>
      </c>
      <c r="AG4394" t="s">
        <v>45</v>
      </c>
      <c r="AH4394">
        <v>4136.36376953125</v>
      </c>
      <c r="AI4394" t="s">
        <v>48</v>
      </c>
      <c r="AJ4394">
        <v>9</v>
      </c>
      <c r="AK4394" t="str">
        <f>_xlfn.XLOOKUP(Table_ExternalData_1[[#This Row],[Shop'[Shop Code']]],Sheet1!D:D,Sheet1!A:A)</f>
        <v>REGION 2 ALEJANDRO COSTAS</v>
      </c>
    </row>
    <row r="4395" spans="1:37" x14ac:dyDescent="0.3">
      <c r="A4395">
        <v>37</v>
      </c>
      <c r="B4395" t="s">
        <v>1064</v>
      </c>
      <c r="C4395" t="s">
        <v>1065</v>
      </c>
      <c r="D4395" t="s">
        <v>225</v>
      </c>
      <c r="E4395" t="s">
        <v>226</v>
      </c>
      <c r="F4395" t="s">
        <v>227</v>
      </c>
      <c r="G4395" t="s">
        <v>1066</v>
      </c>
      <c r="H4395" t="s">
        <v>229</v>
      </c>
      <c r="I4395" t="s">
        <v>64</v>
      </c>
      <c r="J4395" t="s">
        <v>65</v>
      </c>
      <c r="K4395" s="1">
        <v>45544</v>
      </c>
      <c r="L4395" t="s">
        <v>1067</v>
      </c>
      <c r="M4395">
        <v>5</v>
      </c>
      <c r="N4395">
        <v>2</v>
      </c>
      <c r="O4395" t="s">
        <v>45</v>
      </c>
      <c r="Q4395" t="s">
        <v>45</v>
      </c>
      <c r="S4395" t="s">
        <v>45</v>
      </c>
      <c r="T4395">
        <v>2</v>
      </c>
      <c r="U4395" t="s">
        <v>45</v>
      </c>
      <c r="W4395" t="s">
        <v>45</v>
      </c>
      <c r="X4395">
        <v>37</v>
      </c>
      <c r="Y4395" t="s">
        <v>46</v>
      </c>
      <c r="Z4395">
        <v>34</v>
      </c>
      <c r="AA4395" t="s">
        <v>46</v>
      </c>
      <c r="AB4395">
        <v>9</v>
      </c>
      <c r="AC4395" t="s">
        <v>47</v>
      </c>
      <c r="AD4395">
        <v>2</v>
      </c>
      <c r="AE4395" t="s">
        <v>45</v>
      </c>
      <c r="AF4395">
        <v>2</v>
      </c>
      <c r="AG4395" t="s">
        <v>45</v>
      </c>
      <c r="AH4395">
        <v>2182.036376953125</v>
      </c>
      <c r="AI4395" t="s">
        <v>48</v>
      </c>
      <c r="AJ4395">
        <v>6</v>
      </c>
      <c r="AK4395" t="str">
        <f>_xlfn.XLOOKUP(Table_ExternalData_1[[#This Row],[Shop'[Shop Code']]],Sheet1!D:D,Sheet1!A:A)</f>
        <v>REGION 2 ALEJANDRO COSTAS</v>
      </c>
    </row>
    <row r="4396" spans="1:37" x14ac:dyDescent="0.3">
      <c r="A4396">
        <v>37</v>
      </c>
      <c r="B4396" t="s">
        <v>1064</v>
      </c>
      <c r="C4396" t="s">
        <v>1065</v>
      </c>
      <c r="D4396" t="s">
        <v>225</v>
      </c>
      <c r="E4396" t="s">
        <v>226</v>
      </c>
      <c r="F4396" t="s">
        <v>227</v>
      </c>
      <c r="G4396" t="s">
        <v>1066</v>
      </c>
      <c r="H4396" t="s">
        <v>229</v>
      </c>
      <c r="I4396" t="s">
        <v>64</v>
      </c>
      <c r="J4396" t="s">
        <v>65</v>
      </c>
      <c r="K4396" s="1">
        <v>45545</v>
      </c>
      <c r="L4396" t="s">
        <v>1067</v>
      </c>
      <c r="M4396">
        <v>8</v>
      </c>
      <c r="N4396">
        <v>0</v>
      </c>
      <c r="O4396" t="s">
        <v>45</v>
      </c>
      <c r="P4396">
        <v>2</v>
      </c>
      <c r="Q4396" t="s">
        <v>45</v>
      </c>
      <c r="S4396" t="s">
        <v>45</v>
      </c>
      <c r="U4396" t="s">
        <v>45</v>
      </c>
      <c r="W4396" t="s">
        <v>45</v>
      </c>
      <c r="X4396">
        <v>37</v>
      </c>
      <c r="Y4396" t="s">
        <v>46</v>
      </c>
      <c r="Z4396">
        <v>32</v>
      </c>
      <c r="AA4396" t="s">
        <v>46</v>
      </c>
      <c r="AB4396">
        <v>8</v>
      </c>
      <c r="AC4396" t="s">
        <v>47</v>
      </c>
      <c r="AD4396">
        <v>4</v>
      </c>
      <c r="AE4396" t="s">
        <v>45</v>
      </c>
      <c r="AG4396" t="s">
        <v>45</v>
      </c>
      <c r="AI4396" t="s">
        <v>48</v>
      </c>
      <c r="AJ4396">
        <v>7</v>
      </c>
      <c r="AK4396" t="str">
        <f>_xlfn.XLOOKUP(Table_ExternalData_1[[#This Row],[Shop'[Shop Code']]],Sheet1!D:D,Sheet1!A:A)</f>
        <v>REGION 2 ALEJANDRO COSTAS</v>
      </c>
    </row>
    <row r="4397" spans="1:37" x14ac:dyDescent="0.3">
      <c r="A4397">
        <v>37</v>
      </c>
      <c r="B4397" t="s">
        <v>1064</v>
      </c>
      <c r="C4397" t="s">
        <v>1065</v>
      </c>
      <c r="D4397" t="s">
        <v>225</v>
      </c>
      <c r="E4397" t="s">
        <v>226</v>
      </c>
      <c r="F4397" t="s">
        <v>227</v>
      </c>
      <c r="G4397" t="s">
        <v>1066</v>
      </c>
      <c r="H4397" t="s">
        <v>229</v>
      </c>
      <c r="I4397" t="s">
        <v>64</v>
      </c>
      <c r="J4397" t="s">
        <v>65</v>
      </c>
      <c r="K4397" s="1">
        <v>45546</v>
      </c>
      <c r="L4397" t="s">
        <v>1067</v>
      </c>
      <c r="M4397">
        <v>5</v>
      </c>
      <c r="O4397" t="s">
        <v>45</v>
      </c>
      <c r="Q4397" t="s">
        <v>45</v>
      </c>
      <c r="S4397" t="s">
        <v>45</v>
      </c>
      <c r="U4397" t="s">
        <v>45</v>
      </c>
      <c r="V4397">
        <v>0</v>
      </c>
      <c r="W4397" t="s">
        <v>45</v>
      </c>
      <c r="X4397">
        <v>33</v>
      </c>
      <c r="Y4397" t="s">
        <v>46</v>
      </c>
      <c r="Z4397">
        <v>29</v>
      </c>
      <c r="AA4397" t="s">
        <v>46</v>
      </c>
      <c r="AB4397">
        <v>11</v>
      </c>
      <c r="AC4397" t="s">
        <v>47</v>
      </c>
      <c r="AD4397">
        <v>-2</v>
      </c>
      <c r="AE4397" t="s">
        <v>45</v>
      </c>
      <c r="AF4397">
        <v>0</v>
      </c>
      <c r="AG4397" t="s">
        <v>45</v>
      </c>
      <c r="AH4397">
        <v>0</v>
      </c>
      <c r="AI4397" t="s">
        <v>48</v>
      </c>
      <c r="AJ4397">
        <v>8</v>
      </c>
      <c r="AK4397" t="str">
        <f>_xlfn.XLOOKUP(Table_ExternalData_1[[#This Row],[Shop'[Shop Code']]],Sheet1!D:D,Sheet1!A:A)</f>
        <v>REGION 2 ALEJANDRO COSTAS</v>
      </c>
    </row>
    <row r="4398" spans="1:37" x14ac:dyDescent="0.3">
      <c r="A4398">
        <v>37</v>
      </c>
      <c r="B4398" t="s">
        <v>1064</v>
      </c>
      <c r="C4398" t="s">
        <v>1065</v>
      </c>
      <c r="D4398" t="s">
        <v>225</v>
      </c>
      <c r="E4398" t="s">
        <v>226</v>
      </c>
      <c r="F4398" t="s">
        <v>227</v>
      </c>
      <c r="G4398" t="s">
        <v>1066</v>
      </c>
      <c r="H4398" t="s">
        <v>229</v>
      </c>
      <c r="I4398" t="s">
        <v>64</v>
      </c>
      <c r="J4398" t="s">
        <v>65</v>
      </c>
      <c r="K4398" s="1">
        <v>45548</v>
      </c>
      <c r="L4398" t="s">
        <v>1067</v>
      </c>
      <c r="M4398">
        <v>4</v>
      </c>
      <c r="N4398">
        <v>4</v>
      </c>
      <c r="O4398" t="s">
        <v>45</v>
      </c>
      <c r="Q4398" t="s">
        <v>45</v>
      </c>
      <c r="S4398" t="s">
        <v>45</v>
      </c>
      <c r="U4398" t="s">
        <v>45</v>
      </c>
      <c r="W4398" t="s">
        <v>45</v>
      </c>
      <c r="X4398">
        <v>28</v>
      </c>
      <c r="Y4398" t="s">
        <v>46</v>
      </c>
      <c r="Z4398">
        <v>24</v>
      </c>
      <c r="AA4398" t="s">
        <v>46</v>
      </c>
      <c r="AB4398">
        <v>5</v>
      </c>
      <c r="AC4398" t="s">
        <v>47</v>
      </c>
      <c r="AD4398">
        <v>5</v>
      </c>
      <c r="AE4398" t="s">
        <v>45</v>
      </c>
      <c r="AG4398" t="s">
        <v>45</v>
      </c>
      <c r="AI4398" t="s">
        <v>48</v>
      </c>
      <c r="AJ4398">
        <v>10</v>
      </c>
      <c r="AK4398" t="str">
        <f>_xlfn.XLOOKUP(Table_ExternalData_1[[#This Row],[Shop'[Shop Code']]],Sheet1!D:D,Sheet1!A:A)</f>
        <v>REGION 2 ALEJANDRO COSTAS</v>
      </c>
    </row>
    <row r="4399" spans="1:37" x14ac:dyDescent="0.3">
      <c r="A4399">
        <v>37</v>
      </c>
      <c r="B4399" t="s">
        <v>1068</v>
      </c>
      <c r="C4399" t="s">
        <v>1069</v>
      </c>
      <c r="D4399" t="s">
        <v>171</v>
      </c>
      <c r="E4399" t="s">
        <v>172</v>
      </c>
      <c r="F4399" t="s">
        <v>173</v>
      </c>
      <c r="G4399" t="s">
        <v>1070</v>
      </c>
      <c r="H4399" t="s">
        <v>175</v>
      </c>
      <c r="I4399" t="s">
        <v>42</v>
      </c>
      <c r="J4399" t="s">
        <v>43</v>
      </c>
      <c r="K4399" s="1">
        <v>45544</v>
      </c>
      <c r="L4399" t="s">
        <v>1071</v>
      </c>
      <c r="M4399">
        <v>2</v>
      </c>
      <c r="N4399">
        <v>2</v>
      </c>
      <c r="O4399" t="s">
        <v>45</v>
      </c>
      <c r="Q4399" t="s">
        <v>45</v>
      </c>
      <c r="S4399" t="s">
        <v>45</v>
      </c>
      <c r="T4399">
        <v>1</v>
      </c>
      <c r="U4399" t="s">
        <v>45</v>
      </c>
      <c r="W4399" t="s">
        <v>45</v>
      </c>
      <c r="X4399">
        <v>10</v>
      </c>
      <c r="Y4399" t="s">
        <v>46</v>
      </c>
      <c r="Z4399">
        <v>6</v>
      </c>
      <c r="AA4399" t="s">
        <v>46</v>
      </c>
      <c r="AB4399">
        <v>10</v>
      </c>
      <c r="AC4399" t="s">
        <v>47</v>
      </c>
      <c r="AE4399" t="s">
        <v>45</v>
      </c>
      <c r="AG4399" t="s">
        <v>45</v>
      </c>
      <c r="AI4399" t="s">
        <v>48</v>
      </c>
      <c r="AJ4399">
        <v>6</v>
      </c>
      <c r="AK4399" t="str">
        <f>_xlfn.XLOOKUP(Table_ExternalData_1[[#This Row],[Shop'[Shop Code']]],Sheet1!D:D,Sheet1!A:A)</f>
        <v>REGION 4 LEYRE IBEAS</v>
      </c>
    </row>
    <row r="4400" spans="1:37" x14ac:dyDescent="0.3">
      <c r="A4400">
        <v>37</v>
      </c>
      <c r="B4400" t="s">
        <v>1068</v>
      </c>
      <c r="C4400" t="s">
        <v>1069</v>
      </c>
      <c r="D4400" t="s">
        <v>171</v>
      </c>
      <c r="E4400" t="s">
        <v>172</v>
      </c>
      <c r="F4400" t="s">
        <v>173</v>
      </c>
      <c r="G4400" t="s">
        <v>1070</v>
      </c>
      <c r="H4400" t="s">
        <v>175</v>
      </c>
      <c r="I4400" t="s">
        <v>42</v>
      </c>
      <c r="J4400" t="s">
        <v>43</v>
      </c>
      <c r="K4400" s="1">
        <v>45545</v>
      </c>
      <c r="L4400" t="s">
        <v>1071</v>
      </c>
      <c r="M4400">
        <v>2</v>
      </c>
      <c r="O4400" t="s">
        <v>45</v>
      </c>
      <c r="P4400">
        <v>2</v>
      </c>
      <c r="Q4400" t="s">
        <v>45</v>
      </c>
      <c r="S4400" t="s">
        <v>45</v>
      </c>
      <c r="U4400" t="s">
        <v>45</v>
      </c>
      <c r="W4400" t="s">
        <v>45</v>
      </c>
      <c r="X4400">
        <v>7</v>
      </c>
      <c r="Y4400" t="s">
        <v>46</v>
      </c>
      <c r="Z4400">
        <v>7</v>
      </c>
      <c r="AA4400" t="s">
        <v>46</v>
      </c>
      <c r="AB4400">
        <v>4</v>
      </c>
      <c r="AC4400" t="s">
        <v>47</v>
      </c>
      <c r="AD4400">
        <v>-1</v>
      </c>
      <c r="AE4400" t="s">
        <v>45</v>
      </c>
      <c r="AG4400" t="s">
        <v>45</v>
      </c>
      <c r="AI4400" t="s">
        <v>48</v>
      </c>
      <c r="AJ4400">
        <v>7</v>
      </c>
      <c r="AK4400" t="str">
        <f>_xlfn.XLOOKUP(Table_ExternalData_1[[#This Row],[Shop'[Shop Code']]],Sheet1!D:D,Sheet1!A:A)</f>
        <v>REGION 4 LEYRE IBEAS</v>
      </c>
    </row>
    <row r="4401" spans="1:37" x14ac:dyDescent="0.3">
      <c r="A4401">
        <v>37</v>
      </c>
      <c r="B4401" t="s">
        <v>1068</v>
      </c>
      <c r="C4401" t="s">
        <v>1069</v>
      </c>
      <c r="D4401" t="s">
        <v>171</v>
      </c>
      <c r="E4401" t="s">
        <v>172</v>
      </c>
      <c r="F4401" t="s">
        <v>173</v>
      </c>
      <c r="G4401" t="s">
        <v>1070</v>
      </c>
      <c r="H4401" t="s">
        <v>175</v>
      </c>
      <c r="I4401" t="s">
        <v>42</v>
      </c>
      <c r="J4401" t="s">
        <v>43</v>
      </c>
      <c r="K4401" s="1">
        <v>45548</v>
      </c>
      <c r="L4401" t="s">
        <v>1071</v>
      </c>
      <c r="M4401">
        <v>2</v>
      </c>
      <c r="N4401">
        <v>2</v>
      </c>
      <c r="O4401" t="s">
        <v>45</v>
      </c>
      <c r="Q4401" t="s">
        <v>45</v>
      </c>
      <c r="S4401" t="s">
        <v>45</v>
      </c>
      <c r="T4401">
        <v>2</v>
      </c>
      <c r="U4401" t="s">
        <v>45</v>
      </c>
      <c r="W4401" t="s">
        <v>45</v>
      </c>
      <c r="X4401">
        <v>13</v>
      </c>
      <c r="Y4401" t="s">
        <v>46</v>
      </c>
      <c r="Z4401">
        <v>11</v>
      </c>
      <c r="AA4401" t="s">
        <v>46</v>
      </c>
      <c r="AB4401">
        <v>9</v>
      </c>
      <c r="AC4401" t="s">
        <v>47</v>
      </c>
      <c r="AD4401">
        <v>2</v>
      </c>
      <c r="AE4401" t="s">
        <v>45</v>
      </c>
      <c r="AF4401">
        <v>0</v>
      </c>
      <c r="AG4401" t="s">
        <v>45</v>
      </c>
      <c r="AH4401">
        <v>0</v>
      </c>
      <c r="AI4401" t="s">
        <v>48</v>
      </c>
      <c r="AJ4401">
        <v>10</v>
      </c>
      <c r="AK4401" t="str">
        <f>_xlfn.XLOOKUP(Table_ExternalData_1[[#This Row],[Shop'[Shop Code']]],Sheet1!D:D,Sheet1!A:A)</f>
        <v>REGION 4 LEYRE IBEAS</v>
      </c>
    </row>
    <row r="4402" spans="1:37" x14ac:dyDescent="0.3">
      <c r="A4402">
        <v>37</v>
      </c>
      <c r="B4402" t="s">
        <v>1068</v>
      </c>
      <c r="C4402" t="s">
        <v>1069</v>
      </c>
      <c r="D4402" t="s">
        <v>171</v>
      </c>
      <c r="E4402" t="s">
        <v>172</v>
      </c>
      <c r="F4402" t="s">
        <v>173</v>
      </c>
      <c r="G4402" t="s">
        <v>1070</v>
      </c>
      <c r="H4402" t="s">
        <v>175</v>
      </c>
      <c r="I4402" t="s">
        <v>42</v>
      </c>
      <c r="J4402" t="s">
        <v>43</v>
      </c>
      <c r="K4402" s="1">
        <v>45547</v>
      </c>
      <c r="L4402" t="s">
        <v>1071</v>
      </c>
      <c r="M4402">
        <v>2</v>
      </c>
      <c r="O4402" t="s">
        <v>45</v>
      </c>
      <c r="Q4402" t="s">
        <v>45</v>
      </c>
      <c r="S4402" t="s">
        <v>45</v>
      </c>
      <c r="U4402" t="s">
        <v>45</v>
      </c>
      <c r="W4402" t="s">
        <v>45</v>
      </c>
      <c r="X4402">
        <v>19</v>
      </c>
      <c r="Y4402" t="s">
        <v>46</v>
      </c>
      <c r="Z4402">
        <v>17</v>
      </c>
      <c r="AA4402" t="s">
        <v>46</v>
      </c>
      <c r="AB4402">
        <v>10</v>
      </c>
      <c r="AC4402" t="s">
        <v>47</v>
      </c>
      <c r="AE4402" t="s">
        <v>45</v>
      </c>
      <c r="AG4402" t="s">
        <v>45</v>
      </c>
      <c r="AI4402" t="s">
        <v>48</v>
      </c>
      <c r="AJ4402">
        <v>9</v>
      </c>
      <c r="AK4402" t="str">
        <f>_xlfn.XLOOKUP(Table_ExternalData_1[[#This Row],[Shop'[Shop Code']]],Sheet1!D:D,Sheet1!A:A)</f>
        <v>REGION 4 LEYRE IBEAS</v>
      </c>
    </row>
    <row r="4403" spans="1:37" x14ac:dyDescent="0.3">
      <c r="A4403">
        <v>37</v>
      </c>
      <c r="B4403" t="s">
        <v>1068</v>
      </c>
      <c r="C4403" t="s">
        <v>1069</v>
      </c>
      <c r="D4403" t="s">
        <v>171</v>
      </c>
      <c r="E4403" t="s">
        <v>172</v>
      </c>
      <c r="F4403" t="s">
        <v>173</v>
      </c>
      <c r="G4403" t="s">
        <v>1070</v>
      </c>
      <c r="H4403" t="s">
        <v>175</v>
      </c>
      <c r="I4403" t="s">
        <v>42</v>
      </c>
      <c r="J4403" t="s">
        <v>43</v>
      </c>
      <c r="K4403" s="1">
        <v>45546</v>
      </c>
      <c r="L4403" t="s">
        <v>1071</v>
      </c>
      <c r="M4403">
        <v>2</v>
      </c>
      <c r="N4403">
        <v>2</v>
      </c>
      <c r="O4403" t="s">
        <v>45</v>
      </c>
      <c r="Q4403" t="s">
        <v>45</v>
      </c>
      <c r="S4403" t="s">
        <v>45</v>
      </c>
      <c r="T4403">
        <v>2</v>
      </c>
      <c r="U4403" t="s">
        <v>45</v>
      </c>
      <c r="V4403">
        <v>2</v>
      </c>
      <c r="W4403" t="s">
        <v>45</v>
      </c>
      <c r="X4403">
        <v>12</v>
      </c>
      <c r="Y4403" t="s">
        <v>46</v>
      </c>
      <c r="Z4403">
        <v>10</v>
      </c>
      <c r="AA4403" t="s">
        <v>46</v>
      </c>
      <c r="AB4403">
        <v>11</v>
      </c>
      <c r="AC4403" t="s">
        <v>47</v>
      </c>
      <c r="AD4403">
        <v>2</v>
      </c>
      <c r="AE4403" t="s">
        <v>45</v>
      </c>
      <c r="AF4403">
        <v>4</v>
      </c>
      <c r="AG4403" t="s">
        <v>45</v>
      </c>
      <c r="AH4403">
        <v>5436.3600000000006</v>
      </c>
      <c r="AI4403" t="s">
        <v>48</v>
      </c>
      <c r="AJ4403">
        <v>8</v>
      </c>
      <c r="AK4403" t="str">
        <f>_xlfn.XLOOKUP(Table_ExternalData_1[[#This Row],[Shop'[Shop Code']]],Sheet1!D:D,Sheet1!A:A)</f>
        <v>REGION 4 LEYRE IBEAS</v>
      </c>
    </row>
    <row r="4404" spans="1:37" x14ac:dyDescent="0.3">
      <c r="A4404">
        <v>37</v>
      </c>
      <c r="B4404" t="s">
        <v>1072</v>
      </c>
      <c r="C4404" t="s">
        <v>1073</v>
      </c>
      <c r="D4404" t="s">
        <v>86</v>
      </c>
      <c r="E4404" t="s">
        <v>87</v>
      </c>
      <c r="F4404" t="s">
        <v>88</v>
      </c>
      <c r="G4404" t="s">
        <v>1074</v>
      </c>
      <c r="H4404" t="s">
        <v>90</v>
      </c>
      <c r="I4404" t="s">
        <v>56</v>
      </c>
      <c r="J4404" t="s">
        <v>57</v>
      </c>
      <c r="K4404" s="1">
        <v>45546</v>
      </c>
      <c r="L4404" t="s">
        <v>1075</v>
      </c>
      <c r="M4404">
        <v>8</v>
      </c>
      <c r="N4404">
        <v>2</v>
      </c>
      <c r="O4404" t="s">
        <v>45</v>
      </c>
      <c r="Q4404" t="s">
        <v>45</v>
      </c>
      <c r="S4404" t="s">
        <v>45</v>
      </c>
      <c r="U4404" t="s">
        <v>45</v>
      </c>
      <c r="W4404" t="s">
        <v>45</v>
      </c>
      <c r="X4404">
        <v>24</v>
      </c>
      <c r="Y4404" t="s">
        <v>46</v>
      </c>
      <c r="Z4404">
        <v>16</v>
      </c>
      <c r="AA4404" t="s">
        <v>46</v>
      </c>
      <c r="AB4404">
        <v>6</v>
      </c>
      <c r="AC4404" t="s">
        <v>47</v>
      </c>
      <c r="AE4404" t="s">
        <v>45</v>
      </c>
      <c r="AG4404" t="s">
        <v>45</v>
      </c>
      <c r="AI4404" t="s">
        <v>48</v>
      </c>
      <c r="AJ4404">
        <v>8</v>
      </c>
      <c r="AK4404" t="str">
        <f>_xlfn.XLOOKUP(Table_ExternalData_1[[#This Row],[Shop'[Shop Code']]],Sheet1!D:D,Sheet1!A:A)</f>
        <v>REGION 1 ALBERTO BLASCO</v>
      </c>
    </row>
    <row r="4405" spans="1:37" x14ac:dyDescent="0.3">
      <c r="A4405">
        <v>37</v>
      </c>
      <c r="B4405" t="s">
        <v>1072</v>
      </c>
      <c r="C4405" t="s">
        <v>1073</v>
      </c>
      <c r="D4405" t="s">
        <v>86</v>
      </c>
      <c r="E4405" t="s">
        <v>87</v>
      </c>
      <c r="F4405" t="s">
        <v>88</v>
      </c>
      <c r="G4405" t="s">
        <v>1074</v>
      </c>
      <c r="H4405" t="s">
        <v>90</v>
      </c>
      <c r="I4405" t="s">
        <v>56</v>
      </c>
      <c r="J4405" t="s">
        <v>57</v>
      </c>
      <c r="K4405" s="1">
        <v>45547</v>
      </c>
      <c r="L4405" t="s">
        <v>1075</v>
      </c>
      <c r="M4405">
        <v>2</v>
      </c>
      <c r="O4405" t="s">
        <v>45</v>
      </c>
      <c r="Q4405" t="s">
        <v>45</v>
      </c>
      <c r="S4405" t="s">
        <v>45</v>
      </c>
      <c r="U4405" t="s">
        <v>45</v>
      </c>
      <c r="W4405" t="s">
        <v>45</v>
      </c>
      <c r="X4405">
        <v>21</v>
      </c>
      <c r="Y4405" t="s">
        <v>46</v>
      </c>
      <c r="Z4405">
        <v>14</v>
      </c>
      <c r="AA4405" t="s">
        <v>46</v>
      </c>
      <c r="AB4405">
        <v>3</v>
      </c>
      <c r="AC4405" t="s">
        <v>47</v>
      </c>
      <c r="AE4405" t="s">
        <v>45</v>
      </c>
      <c r="AG4405" t="s">
        <v>45</v>
      </c>
      <c r="AI4405" t="s">
        <v>48</v>
      </c>
      <c r="AJ4405">
        <v>9</v>
      </c>
      <c r="AK4405" t="str">
        <f>_xlfn.XLOOKUP(Table_ExternalData_1[[#This Row],[Shop'[Shop Code']]],Sheet1!D:D,Sheet1!A:A)</f>
        <v>REGION 1 ALBERTO BLASCO</v>
      </c>
    </row>
    <row r="4406" spans="1:37" x14ac:dyDescent="0.3">
      <c r="A4406">
        <v>37</v>
      </c>
      <c r="B4406" t="s">
        <v>1072</v>
      </c>
      <c r="C4406" t="s">
        <v>1073</v>
      </c>
      <c r="D4406" t="s">
        <v>86</v>
      </c>
      <c r="E4406" t="s">
        <v>87</v>
      </c>
      <c r="F4406" t="s">
        <v>88</v>
      </c>
      <c r="G4406" t="s">
        <v>1074</v>
      </c>
      <c r="H4406" t="s">
        <v>90</v>
      </c>
      <c r="I4406" t="s">
        <v>56</v>
      </c>
      <c r="J4406" t="s">
        <v>57</v>
      </c>
      <c r="K4406" s="1">
        <v>45548</v>
      </c>
      <c r="L4406" t="s">
        <v>1075</v>
      </c>
      <c r="M4406">
        <v>2</v>
      </c>
      <c r="N4406">
        <v>2</v>
      </c>
      <c r="O4406" t="s">
        <v>45</v>
      </c>
      <c r="P4406">
        <v>2</v>
      </c>
      <c r="Q4406" t="s">
        <v>45</v>
      </c>
      <c r="S4406" t="s">
        <v>45</v>
      </c>
      <c r="U4406" t="s">
        <v>45</v>
      </c>
      <c r="W4406" t="s">
        <v>45</v>
      </c>
      <c r="X4406">
        <v>32</v>
      </c>
      <c r="Y4406" t="s">
        <v>46</v>
      </c>
      <c r="Z4406">
        <v>27</v>
      </c>
      <c r="AA4406" t="s">
        <v>46</v>
      </c>
      <c r="AB4406">
        <v>1</v>
      </c>
      <c r="AC4406" t="s">
        <v>47</v>
      </c>
      <c r="AD4406">
        <v>1</v>
      </c>
      <c r="AE4406" t="s">
        <v>45</v>
      </c>
      <c r="AG4406" t="s">
        <v>45</v>
      </c>
      <c r="AI4406" t="s">
        <v>48</v>
      </c>
      <c r="AJ4406">
        <v>10</v>
      </c>
      <c r="AK4406" t="str">
        <f>_xlfn.XLOOKUP(Table_ExternalData_1[[#This Row],[Shop'[Shop Code']]],Sheet1!D:D,Sheet1!A:A)</f>
        <v>REGION 1 ALBERTO BLASCO</v>
      </c>
    </row>
    <row r="4407" spans="1:37" x14ac:dyDescent="0.3">
      <c r="A4407">
        <v>37</v>
      </c>
      <c r="B4407" t="s">
        <v>1072</v>
      </c>
      <c r="C4407" t="s">
        <v>1073</v>
      </c>
      <c r="D4407" t="s">
        <v>86</v>
      </c>
      <c r="E4407" t="s">
        <v>87</v>
      </c>
      <c r="F4407" t="s">
        <v>88</v>
      </c>
      <c r="G4407" t="s">
        <v>1074</v>
      </c>
      <c r="H4407" t="s">
        <v>90</v>
      </c>
      <c r="I4407" t="s">
        <v>56</v>
      </c>
      <c r="J4407" t="s">
        <v>57</v>
      </c>
      <c r="K4407" s="1">
        <v>45545</v>
      </c>
      <c r="L4407" t="s">
        <v>1075</v>
      </c>
      <c r="M4407">
        <v>6</v>
      </c>
      <c r="N4407">
        <v>3</v>
      </c>
      <c r="O4407" t="s">
        <v>45</v>
      </c>
      <c r="Q4407" t="s">
        <v>45</v>
      </c>
      <c r="S4407" t="s">
        <v>45</v>
      </c>
      <c r="U4407" t="s">
        <v>45</v>
      </c>
      <c r="W4407" t="s">
        <v>45</v>
      </c>
      <c r="X4407">
        <v>30</v>
      </c>
      <c r="Y4407" t="s">
        <v>46</v>
      </c>
      <c r="Z4407">
        <v>23</v>
      </c>
      <c r="AA4407" t="s">
        <v>46</v>
      </c>
      <c r="AB4407">
        <v>5</v>
      </c>
      <c r="AC4407" t="s">
        <v>47</v>
      </c>
      <c r="AD4407">
        <v>3</v>
      </c>
      <c r="AE4407" t="s">
        <v>45</v>
      </c>
      <c r="AG4407" t="s">
        <v>45</v>
      </c>
      <c r="AI4407" t="s">
        <v>48</v>
      </c>
      <c r="AJ4407">
        <v>7</v>
      </c>
      <c r="AK4407" t="str">
        <f>_xlfn.XLOOKUP(Table_ExternalData_1[[#This Row],[Shop'[Shop Code']]],Sheet1!D:D,Sheet1!A:A)</f>
        <v>REGION 1 ALBERTO BLASCO</v>
      </c>
    </row>
    <row r="4408" spans="1:37" x14ac:dyDescent="0.3">
      <c r="A4408">
        <v>37</v>
      </c>
      <c r="B4408" t="s">
        <v>1072</v>
      </c>
      <c r="C4408" t="s">
        <v>1073</v>
      </c>
      <c r="D4408" t="s">
        <v>86</v>
      </c>
      <c r="E4408" t="s">
        <v>87</v>
      </c>
      <c r="F4408" t="s">
        <v>88</v>
      </c>
      <c r="G4408" t="s">
        <v>1074</v>
      </c>
      <c r="H4408" t="s">
        <v>90</v>
      </c>
      <c r="I4408" t="s">
        <v>56</v>
      </c>
      <c r="J4408" t="s">
        <v>57</v>
      </c>
      <c r="K4408" s="1">
        <v>45549</v>
      </c>
      <c r="L4408" t="s">
        <v>1075</v>
      </c>
      <c r="M4408">
        <v>3</v>
      </c>
      <c r="N4408">
        <v>2</v>
      </c>
      <c r="O4408" t="s">
        <v>45</v>
      </c>
      <c r="Q4408" t="s">
        <v>45</v>
      </c>
      <c r="S4408" t="s">
        <v>45</v>
      </c>
      <c r="U4408" t="s">
        <v>45</v>
      </c>
      <c r="W4408" t="s">
        <v>45</v>
      </c>
      <c r="X4408">
        <v>5</v>
      </c>
      <c r="Y4408" t="s">
        <v>46</v>
      </c>
      <c r="Z4408">
        <v>3</v>
      </c>
      <c r="AA4408" t="s">
        <v>46</v>
      </c>
      <c r="AC4408" t="s">
        <v>47</v>
      </c>
      <c r="AD4408">
        <v>1</v>
      </c>
      <c r="AE4408" t="s">
        <v>45</v>
      </c>
      <c r="AG4408" t="s">
        <v>45</v>
      </c>
      <c r="AI4408" t="s">
        <v>48</v>
      </c>
      <c r="AJ4408">
        <v>10</v>
      </c>
      <c r="AK4408" t="str">
        <f>_xlfn.XLOOKUP(Table_ExternalData_1[[#This Row],[Shop'[Shop Code']]],Sheet1!D:D,Sheet1!A:A)</f>
        <v>REGION 1 ALBERTO BLASCO</v>
      </c>
    </row>
    <row r="4409" spans="1:37" x14ac:dyDescent="0.3">
      <c r="A4409">
        <v>37</v>
      </c>
      <c r="B4409" t="s">
        <v>1072</v>
      </c>
      <c r="C4409" t="s">
        <v>1073</v>
      </c>
      <c r="D4409" t="s">
        <v>86</v>
      </c>
      <c r="E4409" t="s">
        <v>87</v>
      </c>
      <c r="F4409" t="s">
        <v>88</v>
      </c>
      <c r="G4409" t="s">
        <v>1074</v>
      </c>
      <c r="H4409" t="s">
        <v>90</v>
      </c>
      <c r="I4409" t="s">
        <v>56</v>
      </c>
      <c r="J4409" t="s">
        <v>57</v>
      </c>
      <c r="K4409" s="1">
        <v>45544</v>
      </c>
      <c r="L4409" t="s">
        <v>1075</v>
      </c>
      <c r="M4409">
        <v>2</v>
      </c>
      <c r="N4409">
        <v>2</v>
      </c>
      <c r="O4409" t="s">
        <v>45</v>
      </c>
      <c r="Q4409" t="s">
        <v>45</v>
      </c>
      <c r="S4409" t="s">
        <v>45</v>
      </c>
      <c r="U4409" t="s">
        <v>45</v>
      </c>
      <c r="W4409" t="s">
        <v>45</v>
      </c>
      <c r="X4409">
        <v>24</v>
      </c>
      <c r="Y4409" t="s">
        <v>46</v>
      </c>
      <c r="Z4409">
        <v>14</v>
      </c>
      <c r="AA4409" t="s">
        <v>46</v>
      </c>
      <c r="AB4409">
        <v>9</v>
      </c>
      <c r="AC4409" t="s">
        <v>47</v>
      </c>
      <c r="AE4409" t="s">
        <v>45</v>
      </c>
      <c r="AG4409" t="s">
        <v>45</v>
      </c>
      <c r="AI4409" t="s">
        <v>48</v>
      </c>
      <c r="AJ4409">
        <v>6</v>
      </c>
      <c r="AK4409" t="str">
        <f>_xlfn.XLOOKUP(Table_ExternalData_1[[#This Row],[Shop'[Shop Code']]],Sheet1!D:D,Sheet1!A:A)</f>
        <v>REGION 1 ALBERTO BLASCO</v>
      </c>
    </row>
    <row r="4410" spans="1:37" x14ac:dyDescent="0.3">
      <c r="A4410">
        <v>37</v>
      </c>
      <c r="B4410" t="s">
        <v>1076</v>
      </c>
      <c r="C4410" t="s">
        <v>1077</v>
      </c>
      <c r="D4410" t="s">
        <v>212</v>
      </c>
      <c r="E4410" t="s">
        <v>213</v>
      </c>
      <c r="F4410" t="s">
        <v>214</v>
      </c>
      <c r="G4410" t="s">
        <v>1078</v>
      </c>
      <c r="H4410" t="s">
        <v>216</v>
      </c>
      <c r="I4410" t="s">
        <v>42</v>
      </c>
      <c r="J4410" t="s">
        <v>43</v>
      </c>
      <c r="K4410" s="1">
        <v>45544</v>
      </c>
      <c r="L4410" t="s">
        <v>1079</v>
      </c>
      <c r="M4410">
        <v>4</v>
      </c>
      <c r="O4410" t="s">
        <v>45</v>
      </c>
      <c r="Q4410" t="s">
        <v>45</v>
      </c>
      <c r="S4410" t="s">
        <v>45</v>
      </c>
      <c r="U4410" t="s">
        <v>45</v>
      </c>
      <c r="V4410">
        <v>2</v>
      </c>
      <c r="W4410" t="s">
        <v>45</v>
      </c>
      <c r="X4410">
        <v>33</v>
      </c>
      <c r="Y4410" t="s">
        <v>46</v>
      </c>
      <c r="Z4410">
        <v>20</v>
      </c>
      <c r="AA4410" t="s">
        <v>46</v>
      </c>
      <c r="AB4410">
        <v>4</v>
      </c>
      <c r="AC4410" t="s">
        <v>47</v>
      </c>
      <c r="AD4410">
        <v>2</v>
      </c>
      <c r="AE4410" t="s">
        <v>45</v>
      </c>
      <c r="AF4410">
        <v>2</v>
      </c>
      <c r="AG4410" t="s">
        <v>45</v>
      </c>
      <c r="AH4410">
        <v>4509.0908203125</v>
      </c>
      <c r="AI4410" t="s">
        <v>48</v>
      </c>
      <c r="AJ4410">
        <v>6</v>
      </c>
      <c r="AK4410" t="str">
        <f>_xlfn.XLOOKUP(Table_ExternalData_1[[#This Row],[Shop'[Shop Code']]],Sheet1!D:D,Sheet1!A:A)</f>
        <v>REGION 4 LEYRE IBEAS</v>
      </c>
    </row>
    <row r="4411" spans="1:37" x14ac:dyDescent="0.3">
      <c r="A4411">
        <v>37</v>
      </c>
      <c r="B4411" t="s">
        <v>1076</v>
      </c>
      <c r="C4411" t="s">
        <v>1077</v>
      </c>
      <c r="D4411" t="s">
        <v>212</v>
      </c>
      <c r="E4411" t="s">
        <v>213</v>
      </c>
      <c r="F4411" t="s">
        <v>214</v>
      </c>
      <c r="G4411" t="s">
        <v>1078</v>
      </c>
      <c r="H4411" t="s">
        <v>216</v>
      </c>
      <c r="I4411" t="s">
        <v>42</v>
      </c>
      <c r="J4411" t="s">
        <v>43</v>
      </c>
      <c r="K4411" s="1">
        <v>45545</v>
      </c>
      <c r="L4411" t="s">
        <v>1079</v>
      </c>
      <c r="O4411" t="s">
        <v>45</v>
      </c>
      <c r="Q4411" t="s">
        <v>45</v>
      </c>
      <c r="S4411" t="s">
        <v>45</v>
      </c>
      <c r="U4411" t="s">
        <v>45</v>
      </c>
      <c r="W4411" t="s">
        <v>45</v>
      </c>
      <c r="X4411">
        <v>21</v>
      </c>
      <c r="Y4411" t="s">
        <v>46</v>
      </c>
      <c r="Z4411">
        <v>12</v>
      </c>
      <c r="AA4411" t="s">
        <v>46</v>
      </c>
      <c r="AB4411">
        <v>9</v>
      </c>
      <c r="AC4411" t="s">
        <v>47</v>
      </c>
      <c r="AD4411">
        <v>0</v>
      </c>
      <c r="AE4411" t="s">
        <v>45</v>
      </c>
      <c r="AF4411">
        <v>1</v>
      </c>
      <c r="AG4411" t="s">
        <v>45</v>
      </c>
      <c r="AH4411">
        <v>1636.3636474609375</v>
      </c>
      <c r="AI4411" t="s">
        <v>48</v>
      </c>
      <c r="AJ4411">
        <v>7</v>
      </c>
      <c r="AK4411" t="str">
        <f>_xlfn.XLOOKUP(Table_ExternalData_1[[#This Row],[Shop'[Shop Code']]],Sheet1!D:D,Sheet1!A:A)</f>
        <v>REGION 4 LEYRE IBEAS</v>
      </c>
    </row>
    <row r="4412" spans="1:37" x14ac:dyDescent="0.3">
      <c r="A4412">
        <v>37</v>
      </c>
      <c r="B4412" t="s">
        <v>1076</v>
      </c>
      <c r="C4412" t="s">
        <v>1077</v>
      </c>
      <c r="D4412" t="s">
        <v>212</v>
      </c>
      <c r="E4412" t="s">
        <v>213</v>
      </c>
      <c r="F4412" t="s">
        <v>214</v>
      </c>
      <c r="G4412" t="s">
        <v>1078</v>
      </c>
      <c r="H4412" t="s">
        <v>216</v>
      </c>
      <c r="I4412" t="s">
        <v>42</v>
      </c>
      <c r="J4412" t="s">
        <v>43</v>
      </c>
      <c r="K4412" s="1">
        <v>45547</v>
      </c>
      <c r="L4412" t="s">
        <v>1079</v>
      </c>
      <c r="O4412" t="s">
        <v>45</v>
      </c>
      <c r="Q4412" t="s">
        <v>45</v>
      </c>
      <c r="S4412" t="s">
        <v>45</v>
      </c>
      <c r="U4412" t="s">
        <v>45</v>
      </c>
      <c r="W4412" t="s">
        <v>45</v>
      </c>
      <c r="X4412">
        <v>23</v>
      </c>
      <c r="Y4412" t="s">
        <v>46</v>
      </c>
      <c r="Z4412">
        <v>2</v>
      </c>
      <c r="AA4412" t="s">
        <v>46</v>
      </c>
      <c r="AB4412">
        <v>4</v>
      </c>
      <c r="AC4412" t="s">
        <v>47</v>
      </c>
      <c r="AE4412" t="s">
        <v>45</v>
      </c>
      <c r="AG4412" t="s">
        <v>45</v>
      </c>
      <c r="AI4412" t="s">
        <v>48</v>
      </c>
      <c r="AJ4412">
        <v>9</v>
      </c>
      <c r="AK4412" t="str">
        <f>_xlfn.XLOOKUP(Table_ExternalData_1[[#This Row],[Shop'[Shop Code']]],Sheet1!D:D,Sheet1!A:A)</f>
        <v>REGION 4 LEYRE IBEAS</v>
      </c>
    </row>
    <row r="4413" spans="1:37" x14ac:dyDescent="0.3">
      <c r="A4413">
        <v>37</v>
      </c>
      <c r="B4413" t="s">
        <v>1076</v>
      </c>
      <c r="C4413" t="s">
        <v>1077</v>
      </c>
      <c r="D4413" t="s">
        <v>212</v>
      </c>
      <c r="E4413" t="s">
        <v>213</v>
      </c>
      <c r="F4413" t="s">
        <v>214</v>
      </c>
      <c r="G4413" t="s">
        <v>1078</v>
      </c>
      <c r="H4413" t="s">
        <v>216</v>
      </c>
      <c r="I4413" t="s">
        <v>42</v>
      </c>
      <c r="J4413" t="s">
        <v>43</v>
      </c>
      <c r="K4413" s="1">
        <v>45550</v>
      </c>
      <c r="L4413" t="s">
        <v>1079</v>
      </c>
      <c r="O4413" t="s">
        <v>45</v>
      </c>
      <c r="Q4413" t="s">
        <v>45</v>
      </c>
      <c r="S4413" t="s">
        <v>45</v>
      </c>
      <c r="U4413" t="s">
        <v>45</v>
      </c>
      <c r="W4413" t="s">
        <v>45</v>
      </c>
      <c r="X4413">
        <v>1</v>
      </c>
      <c r="Y4413" t="s">
        <v>46</v>
      </c>
      <c r="AA4413" t="s">
        <v>46</v>
      </c>
      <c r="AC4413" t="s">
        <v>47</v>
      </c>
      <c r="AE4413" t="s">
        <v>45</v>
      </c>
      <c r="AG4413" t="s">
        <v>45</v>
      </c>
      <c r="AI4413" t="s">
        <v>48</v>
      </c>
      <c r="AJ4413">
        <v>10</v>
      </c>
      <c r="AK4413" t="str">
        <f>_xlfn.XLOOKUP(Table_ExternalData_1[[#This Row],[Shop'[Shop Code']]],Sheet1!D:D,Sheet1!A:A)</f>
        <v>REGION 4 LEYRE IBEAS</v>
      </c>
    </row>
    <row r="4414" spans="1:37" x14ac:dyDescent="0.3">
      <c r="A4414">
        <v>37</v>
      </c>
      <c r="B4414" t="s">
        <v>1076</v>
      </c>
      <c r="C4414" t="s">
        <v>1077</v>
      </c>
      <c r="D4414" t="s">
        <v>212</v>
      </c>
      <c r="E4414" t="s">
        <v>213</v>
      </c>
      <c r="F4414" t="s">
        <v>214</v>
      </c>
      <c r="G4414" t="s">
        <v>1078</v>
      </c>
      <c r="H4414" t="s">
        <v>216</v>
      </c>
      <c r="I4414" t="s">
        <v>42</v>
      </c>
      <c r="J4414" t="s">
        <v>43</v>
      </c>
      <c r="K4414" s="1">
        <v>45546</v>
      </c>
      <c r="L4414" t="s">
        <v>1079</v>
      </c>
      <c r="O4414" t="s">
        <v>45</v>
      </c>
      <c r="Q4414" t="s">
        <v>45</v>
      </c>
      <c r="S4414" t="s">
        <v>45</v>
      </c>
      <c r="U4414" t="s">
        <v>45</v>
      </c>
      <c r="W4414" t="s">
        <v>45</v>
      </c>
      <c r="X4414">
        <v>2</v>
      </c>
      <c r="Y4414" t="s">
        <v>46</v>
      </c>
      <c r="AA4414" t="s">
        <v>46</v>
      </c>
      <c r="AB4414">
        <v>8</v>
      </c>
      <c r="AC4414" t="s">
        <v>47</v>
      </c>
      <c r="AE4414" t="s">
        <v>45</v>
      </c>
      <c r="AG4414" t="s">
        <v>45</v>
      </c>
      <c r="AI4414" t="s">
        <v>48</v>
      </c>
      <c r="AJ4414">
        <v>8</v>
      </c>
      <c r="AK4414" t="str">
        <f>_xlfn.XLOOKUP(Table_ExternalData_1[[#This Row],[Shop'[Shop Code']]],Sheet1!D:D,Sheet1!A:A)</f>
        <v>REGION 4 LEYRE IBEAS</v>
      </c>
    </row>
    <row r="4415" spans="1:37" x14ac:dyDescent="0.3">
      <c r="A4415">
        <v>37</v>
      </c>
      <c r="B4415" t="s">
        <v>1076</v>
      </c>
      <c r="C4415" t="s">
        <v>1077</v>
      </c>
      <c r="D4415" t="s">
        <v>212</v>
      </c>
      <c r="E4415" t="s">
        <v>213</v>
      </c>
      <c r="F4415" t="s">
        <v>214</v>
      </c>
      <c r="G4415" t="s">
        <v>1078</v>
      </c>
      <c r="H4415" t="s">
        <v>216</v>
      </c>
      <c r="I4415" t="s">
        <v>42</v>
      </c>
      <c r="J4415" t="s">
        <v>43</v>
      </c>
      <c r="K4415" s="1">
        <v>45548</v>
      </c>
      <c r="L4415" t="s">
        <v>1079</v>
      </c>
      <c r="M4415">
        <v>1</v>
      </c>
      <c r="N4415">
        <v>2</v>
      </c>
      <c r="O4415" t="s">
        <v>45</v>
      </c>
      <c r="Q4415" t="s">
        <v>45</v>
      </c>
      <c r="S4415" t="s">
        <v>45</v>
      </c>
      <c r="U4415" t="s">
        <v>45</v>
      </c>
      <c r="W4415" t="s">
        <v>45</v>
      </c>
      <c r="X4415">
        <v>14</v>
      </c>
      <c r="Y4415" t="s">
        <v>46</v>
      </c>
      <c r="Z4415">
        <v>7</v>
      </c>
      <c r="AA4415" t="s">
        <v>46</v>
      </c>
      <c r="AB4415">
        <v>1</v>
      </c>
      <c r="AC4415" t="s">
        <v>47</v>
      </c>
      <c r="AD4415">
        <v>2</v>
      </c>
      <c r="AE4415" t="s">
        <v>45</v>
      </c>
      <c r="AG4415" t="s">
        <v>45</v>
      </c>
      <c r="AI4415" t="s">
        <v>48</v>
      </c>
      <c r="AJ4415">
        <v>10</v>
      </c>
      <c r="AK4415" t="str">
        <f>_xlfn.XLOOKUP(Table_ExternalData_1[[#This Row],[Shop'[Shop Code']]],Sheet1!D:D,Sheet1!A:A)</f>
        <v>REGION 4 LEYRE IBEAS</v>
      </c>
    </row>
    <row r="4416" spans="1:37" x14ac:dyDescent="0.3">
      <c r="A4416">
        <v>37</v>
      </c>
      <c r="B4416" t="s">
        <v>1080</v>
      </c>
      <c r="C4416" t="s">
        <v>1081</v>
      </c>
      <c r="D4416" t="s">
        <v>206</v>
      </c>
      <c r="E4416" t="s">
        <v>2914</v>
      </c>
      <c r="F4416" t="s">
        <v>2915</v>
      </c>
      <c r="G4416" t="s">
        <v>1082</v>
      </c>
      <c r="H4416" t="s">
        <v>208</v>
      </c>
      <c r="I4416" t="s">
        <v>56</v>
      </c>
      <c r="J4416" t="s">
        <v>57</v>
      </c>
      <c r="K4416" s="1">
        <v>45547</v>
      </c>
      <c r="L4416" t="s">
        <v>1083</v>
      </c>
      <c r="N4416">
        <v>2</v>
      </c>
      <c r="O4416" t="s">
        <v>45</v>
      </c>
      <c r="Q4416" t="s">
        <v>45</v>
      </c>
      <c r="S4416" t="s">
        <v>45</v>
      </c>
      <c r="U4416" t="s">
        <v>45</v>
      </c>
      <c r="W4416" t="s">
        <v>45</v>
      </c>
      <c r="X4416">
        <v>12</v>
      </c>
      <c r="Y4416" t="s">
        <v>46</v>
      </c>
      <c r="Z4416">
        <v>8</v>
      </c>
      <c r="AA4416" t="s">
        <v>46</v>
      </c>
      <c r="AB4416">
        <v>4</v>
      </c>
      <c r="AC4416" t="s">
        <v>47</v>
      </c>
      <c r="AE4416" t="s">
        <v>45</v>
      </c>
      <c r="AG4416" t="s">
        <v>45</v>
      </c>
      <c r="AI4416" t="s">
        <v>48</v>
      </c>
      <c r="AJ4416">
        <v>9</v>
      </c>
      <c r="AK4416" t="str">
        <f>_xlfn.XLOOKUP(Table_ExternalData_1[[#This Row],[Shop'[Shop Code']]],Sheet1!D:D,Sheet1!A:A)</f>
        <v>REGION 1 ALBERTO BLASCO</v>
      </c>
    </row>
    <row r="4417" spans="1:37" x14ac:dyDescent="0.3">
      <c r="A4417">
        <v>37</v>
      </c>
      <c r="B4417" t="s">
        <v>1080</v>
      </c>
      <c r="C4417" t="s">
        <v>1081</v>
      </c>
      <c r="D4417" t="s">
        <v>206</v>
      </c>
      <c r="E4417" t="s">
        <v>2914</v>
      </c>
      <c r="F4417" t="s">
        <v>2915</v>
      </c>
      <c r="G4417" t="s">
        <v>1082</v>
      </c>
      <c r="H4417" t="s">
        <v>208</v>
      </c>
      <c r="I4417" t="s">
        <v>56</v>
      </c>
      <c r="J4417" t="s">
        <v>57</v>
      </c>
      <c r="K4417" s="1">
        <v>45546</v>
      </c>
      <c r="L4417" t="s">
        <v>1083</v>
      </c>
      <c r="O4417" t="s">
        <v>45</v>
      </c>
      <c r="Q4417" t="s">
        <v>45</v>
      </c>
      <c r="S4417" t="s">
        <v>45</v>
      </c>
      <c r="U4417" t="s">
        <v>45</v>
      </c>
      <c r="W4417" t="s">
        <v>45</v>
      </c>
      <c r="X4417">
        <v>1</v>
      </c>
      <c r="Y4417" t="s">
        <v>46</v>
      </c>
      <c r="AA4417" t="s">
        <v>46</v>
      </c>
      <c r="AC4417" t="s">
        <v>47</v>
      </c>
      <c r="AE4417" t="s">
        <v>45</v>
      </c>
      <c r="AG4417" t="s">
        <v>45</v>
      </c>
      <c r="AI4417" t="s">
        <v>48</v>
      </c>
      <c r="AJ4417">
        <v>8</v>
      </c>
      <c r="AK4417" t="str">
        <f>_xlfn.XLOOKUP(Table_ExternalData_1[[#This Row],[Shop'[Shop Code']]],Sheet1!D:D,Sheet1!A:A)</f>
        <v>REGION 1 ALBERTO BLASCO</v>
      </c>
    </row>
    <row r="4418" spans="1:37" x14ac:dyDescent="0.3">
      <c r="A4418">
        <v>37</v>
      </c>
      <c r="B4418" t="s">
        <v>1080</v>
      </c>
      <c r="C4418" t="s">
        <v>1081</v>
      </c>
      <c r="D4418" t="s">
        <v>206</v>
      </c>
      <c r="E4418" t="s">
        <v>2914</v>
      </c>
      <c r="F4418" t="s">
        <v>2915</v>
      </c>
      <c r="G4418" t="s">
        <v>1082</v>
      </c>
      <c r="H4418" t="s">
        <v>208</v>
      </c>
      <c r="I4418" t="s">
        <v>56</v>
      </c>
      <c r="J4418" t="s">
        <v>57</v>
      </c>
      <c r="K4418" s="1">
        <v>45544</v>
      </c>
      <c r="L4418" t="s">
        <v>1083</v>
      </c>
      <c r="M4418">
        <v>2</v>
      </c>
      <c r="N4418">
        <v>0</v>
      </c>
      <c r="O4418" t="s">
        <v>45</v>
      </c>
      <c r="P4418">
        <v>0</v>
      </c>
      <c r="Q4418" t="s">
        <v>45</v>
      </c>
      <c r="S4418" t="s">
        <v>45</v>
      </c>
      <c r="U4418" t="s">
        <v>45</v>
      </c>
      <c r="W4418" t="s">
        <v>45</v>
      </c>
      <c r="X4418">
        <v>16</v>
      </c>
      <c r="Y4418" t="s">
        <v>46</v>
      </c>
      <c r="Z4418">
        <v>11</v>
      </c>
      <c r="AA4418" t="s">
        <v>46</v>
      </c>
      <c r="AB4418">
        <v>5</v>
      </c>
      <c r="AC4418" t="s">
        <v>47</v>
      </c>
      <c r="AE4418" t="s">
        <v>45</v>
      </c>
      <c r="AG4418" t="s">
        <v>45</v>
      </c>
      <c r="AI4418" t="s">
        <v>48</v>
      </c>
      <c r="AJ4418">
        <v>6</v>
      </c>
      <c r="AK4418" t="str">
        <f>_xlfn.XLOOKUP(Table_ExternalData_1[[#This Row],[Shop'[Shop Code']]],Sheet1!D:D,Sheet1!A:A)</f>
        <v>REGION 1 ALBERTO BLASCO</v>
      </c>
    </row>
    <row r="4419" spans="1:37" x14ac:dyDescent="0.3">
      <c r="A4419">
        <v>37</v>
      </c>
      <c r="B4419" t="s">
        <v>1080</v>
      </c>
      <c r="C4419" t="s">
        <v>1081</v>
      </c>
      <c r="D4419" t="s">
        <v>206</v>
      </c>
      <c r="E4419" t="s">
        <v>2914</v>
      </c>
      <c r="F4419" t="s">
        <v>2915</v>
      </c>
      <c r="G4419" t="s">
        <v>1082</v>
      </c>
      <c r="H4419" t="s">
        <v>208</v>
      </c>
      <c r="I4419" t="s">
        <v>56</v>
      </c>
      <c r="J4419" t="s">
        <v>57</v>
      </c>
      <c r="K4419" s="1">
        <v>45545</v>
      </c>
      <c r="L4419" t="s">
        <v>1083</v>
      </c>
      <c r="M4419">
        <v>1</v>
      </c>
      <c r="O4419" t="s">
        <v>45</v>
      </c>
      <c r="P4419">
        <v>2</v>
      </c>
      <c r="Q4419" t="s">
        <v>45</v>
      </c>
      <c r="S4419" t="s">
        <v>45</v>
      </c>
      <c r="U4419" t="s">
        <v>45</v>
      </c>
      <c r="W4419" t="s">
        <v>45</v>
      </c>
      <c r="X4419">
        <v>15</v>
      </c>
      <c r="Y4419" t="s">
        <v>46</v>
      </c>
      <c r="Z4419">
        <v>12</v>
      </c>
      <c r="AA4419" t="s">
        <v>46</v>
      </c>
      <c r="AB4419">
        <v>2</v>
      </c>
      <c r="AC4419" t="s">
        <v>47</v>
      </c>
      <c r="AD4419">
        <v>2</v>
      </c>
      <c r="AE4419" t="s">
        <v>45</v>
      </c>
      <c r="AG4419" t="s">
        <v>45</v>
      </c>
      <c r="AI4419" t="s">
        <v>48</v>
      </c>
      <c r="AJ4419">
        <v>7</v>
      </c>
      <c r="AK4419" t="str">
        <f>_xlfn.XLOOKUP(Table_ExternalData_1[[#This Row],[Shop'[Shop Code']]],Sheet1!D:D,Sheet1!A:A)</f>
        <v>REGION 1 ALBERTO BLASCO</v>
      </c>
    </row>
    <row r="4420" spans="1:37" x14ac:dyDescent="0.3">
      <c r="A4420">
        <v>37</v>
      </c>
      <c r="B4420" t="s">
        <v>1080</v>
      </c>
      <c r="C4420" t="s">
        <v>1081</v>
      </c>
      <c r="D4420" t="s">
        <v>206</v>
      </c>
      <c r="E4420" t="s">
        <v>2914</v>
      </c>
      <c r="F4420" t="s">
        <v>2915</v>
      </c>
      <c r="G4420" t="s">
        <v>1082</v>
      </c>
      <c r="H4420" t="s">
        <v>208</v>
      </c>
      <c r="I4420" t="s">
        <v>56</v>
      </c>
      <c r="J4420" t="s">
        <v>57</v>
      </c>
      <c r="K4420" s="1">
        <v>45548</v>
      </c>
      <c r="L4420" t="s">
        <v>1083</v>
      </c>
      <c r="O4420" t="s">
        <v>45</v>
      </c>
      <c r="Q4420" t="s">
        <v>45</v>
      </c>
      <c r="S4420" t="s">
        <v>45</v>
      </c>
      <c r="U4420" t="s">
        <v>45</v>
      </c>
      <c r="W4420" t="s">
        <v>45</v>
      </c>
      <c r="X4420">
        <v>11</v>
      </c>
      <c r="Y4420" t="s">
        <v>46</v>
      </c>
      <c r="Z4420">
        <v>8</v>
      </c>
      <c r="AA4420" t="s">
        <v>46</v>
      </c>
      <c r="AB4420">
        <v>1</v>
      </c>
      <c r="AC4420" t="s">
        <v>47</v>
      </c>
      <c r="AD4420">
        <v>1</v>
      </c>
      <c r="AE4420" t="s">
        <v>45</v>
      </c>
      <c r="AG4420" t="s">
        <v>45</v>
      </c>
      <c r="AI4420" t="s">
        <v>48</v>
      </c>
      <c r="AJ4420">
        <v>10</v>
      </c>
      <c r="AK4420" t="str">
        <f>_xlfn.XLOOKUP(Table_ExternalData_1[[#This Row],[Shop'[Shop Code']]],Sheet1!D:D,Sheet1!A:A)</f>
        <v>REGION 1 ALBERTO BLASCO</v>
      </c>
    </row>
    <row r="4421" spans="1:37" x14ac:dyDescent="0.3">
      <c r="A4421">
        <v>37</v>
      </c>
      <c r="B4421" t="s">
        <v>1084</v>
      </c>
      <c r="C4421" t="s">
        <v>1085</v>
      </c>
      <c r="D4421" t="s">
        <v>158</v>
      </c>
      <c r="E4421" t="s">
        <v>159</v>
      </c>
      <c r="F4421" t="s">
        <v>160</v>
      </c>
      <c r="G4421" t="s">
        <v>1086</v>
      </c>
      <c r="H4421" t="s">
        <v>162</v>
      </c>
      <c r="I4421" t="s">
        <v>64</v>
      </c>
      <c r="J4421" t="s">
        <v>65</v>
      </c>
      <c r="K4421" s="1">
        <v>45546</v>
      </c>
      <c r="L4421" t="s">
        <v>1087</v>
      </c>
      <c r="M4421">
        <v>3</v>
      </c>
      <c r="N4421">
        <v>5</v>
      </c>
      <c r="O4421" t="s">
        <v>45</v>
      </c>
      <c r="Q4421" t="s">
        <v>45</v>
      </c>
      <c r="S4421" t="s">
        <v>45</v>
      </c>
      <c r="U4421" t="s">
        <v>45</v>
      </c>
      <c r="W4421" t="s">
        <v>45</v>
      </c>
      <c r="X4421">
        <v>28</v>
      </c>
      <c r="Y4421" t="s">
        <v>46</v>
      </c>
      <c r="Z4421">
        <v>23</v>
      </c>
      <c r="AA4421" t="s">
        <v>46</v>
      </c>
      <c r="AB4421">
        <v>10</v>
      </c>
      <c r="AC4421" t="s">
        <v>47</v>
      </c>
      <c r="AD4421">
        <v>-1</v>
      </c>
      <c r="AE4421" t="s">
        <v>45</v>
      </c>
      <c r="AF4421">
        <v>1</v>
      </c>
      <c r="AG4421" t="s">
        <v>45</v>
      </c>
      <c r="AH4421">
        <v>2094.54541015625</v>
      </c>
      <c r="AI4421" t="s">
        <v>48</v>
      </c>
      <c r="AJ4421">
        <v>8</v>
      </c>
      <c r="AK4421" t="str">
        <f>_xlfn.XLOOKUP(Table_ExternalData_1[[#This Row],[Shop'[Shop Code']]],Sheet1!D:D,Sheet1!A:A)</f>
        <v>REGION 2 ALEJANDRO COSTAS</v>
      </c>
    </row>
    <row r="4422" spans="1:37" x14ac:dyDescent="0.3">
      <c r="A4422">
        <v>37</v>
      </c>
      <c r="B4422" t="s">
        <v>1084</v>
      </c>
      <c r="C4422" t="s">
        <v>1085</v>
      </c>
      <c r="D4422" t="s">
        <v>158</v>
      </c>
      <c r="E4422" t="s">
        <v>159</v>
      </c>
      <c r="F4422" t="s">
        <v>160</v>
      </c>
      <c r="G4422" t="s">
        <v>1086</v>
      </c>
      <c r="H4422" t="s">
        <v>162</v>
      </c>
      <c r="I4422" t="s">
        <v>64</v>
      </c>
      <c r="J4422" t="s">
        <v>65</v>
      </c>
      <c r="K4422" s="1">
        <v>45545</v>
      </c>
      <c r="L4422" t="s">
        <v>1087</v>
      </c>
      <c r="M4422">
        <v>5</v>
      </c>
      <c r="N4422">
        <v>5</v>
      </c>
      <c r="O4422" t="s">
        <v>45</v>
      </c>
      <c r="P4422">
        <v>2</v>
      </c>
      <c r="Q4422" t="s">
        <v>45</v>
      </c>
      <c r="S4422" t="s">
        <v>45</v>
      </c>
      <c r="U4422" t="s">
        <v>45</v>
      </c>
      <c r="W4422" t="s">
        <v>45</v>
      </c>
      <c r="X4422">
        <v>26</v>
      </c>
      <c r="Y4422" t="s">
        <v>46</v>
      </c>
      <c r="Z4422">
        <v>22</v>
      </c>
      <c r="AA4422" t="s">
        <v>46</v>
      </c>
      <c r="AB4422">
        <v>10</v>
      </c>
      <c r="AC4422" t="s">
        <v>47</v>
      </c>
      <c r="AD4422">
        <v>2</v>
      </c>
      <c r="AE4422" t="s">
        <v>45</v>
      </c>
      <c r="AG4422" t="s">
        <v>45</v>
      </c>
      <c r="AI4422" t="s">
        <v>48</v>
      </c>
      <c r="AJ4422">
        <v>7</v>
      </c>
      <c r="AK4422" t="str">
        <f>_xlfn.XLOOKUP(Table_ExternalData_1[[#This Row],[Shop'[Shop Code']]],Sheet1!D:D,Sheet1!A:A)</f>
        <v>REGION 2 ALEJANDRO COSTAS</v>
      </c>
    </row>
    <row r="4423" spans="1:37" x14ac:dyDescent="0.3">
      <c r="A4423">
        <v>37</v>
      </c>
      <c r="B4423" t="s">
        <v>1084</v>
      </c>
      <c r="C4423" t="s">
        <v>1085</v>
      </c>
      <c r="D4423" t="s">
        <v>158</v>
      </c>
      <c r="E4423" t="s">
        <v>159</v>
      </c>
      <c r="F4423" t="s">
        <v>160</v>
      </c>
      <c r="G4423" t="s">
        <v>1086</v>
      </c>
      <c r="H4423" t="s">
        <v>162</v>
      </c>
      <c r="I4423" t="s">
        <v>64</v>
      </c>
      <c r="J4423" t="s">
        <v>65</v>
      </c>
      <c r="K4423" s="1">
        <v>45548</v>
      </c>
      <c r="L4423" t="s">
        <v>1087</v>
      </c>
      <c r="M4423">
        <v>7</v>
      </c>
      <c r="N4423">
        <v>3</v>
      </c>
      <c r="O4423" t="s">
        <v>45</v>
      </c>
      <c r="Q4423" t="s">
        <v>45</v>
      </c>
      <c r="S4423" t="s">
        <v>45</v>
      </c>
      <c r="U4423" t="s">
        <v>45</v>
      </c>
      <c r="V4423">
        <v>1</v>
      </c>
      <c r="W4423" t="s">
        <v>45</v>
      </c>
      <c r="X4423">
        <v>41</v>
      </c>
      <c r="Y4423" t="s">
        <v>46</v>
      </c>
      <c r="Z4423">
        <v>37</v>
      </c>
      <c r="AA4423" t="s">
        <v>46</v>
      </c>
      <c r="AB4423">
        <v>3</v>
      </c>
      <c r="AC4423" t="s">
        <v>47</v>
      </c>
      <c r="AD4423">
        <v>22</v>
      </c>
      <c r="AE4423" t="s">
        <v>45</v>
      </c>
      <c r="AF4423">
        <v>3</v>
      </c>
      <c r="AG4423" t="s">
        <v>45</v>
      </c>
      <c r="AH4423">
        <v>7406.818115234375</v>
      </c>
      <c r="AI4423" t="s">
        <v>48</v>
      </c>
      <c r="AJ4423">
        <v>10</v>
      </c>
      <c r="AK4423" t="str">
        <f>_xlfn.XLOOKUP(Table_ExternalData_1[[#This Row],[Shop'[Shop Code']]],Sheet1!D:D,Sheet1!A:A)</f>
        <v>REGION 2 ALEJANDRO COSTAS</v>
      </c>
    </row>
    <row r="4424" spans="1:37" x14ac:dyDescent="0.3">
      <c r="A4424">
        <v>37</v>
      </c>
      <c r="B4424" t="s">
        <v>1084</v>
      </c>
      <c r="C4424" t="s">
        <v>1085</v>
      </c>
      <c r="D4424" t="s">
        <v>158</v>
      </c>
      <c r="E4424" t="s">
        <v>159</v>
      </c>
      <c r="F4424" t="s">
        <v>160</v>
      </c>
      <c r="G4424" t="s">
        <v>1086</v>
      </c>
      <c r="H4424" t="s">
        <v>162</v>
      </c>
      <c r="I4424" t="s">
        <v>64</v>
      </c>
      <c r="J4424" t="s">
        <v>65</v>
      </c>
      <c r="K4424" s="1">
        <v>45544</v>
      </c>
      <c r="L4424" t="s">
        <v>1087</v>
      </c>
      <c r="M4424">
        <v>1</v>
      </c>
      <c r="N4424">
        <v>5</v>
      </c>
      <c r="O4424" t="s">
        <v>45</v>
      </c>
      <c r="P4424">
        <v>2</v>
      </c>
      <c r="Q4424" t="s">
        <v>45</v>
      </c>
      <c r="S4424" t="s">
        <v>45</v>
      </c>
      <c r="U4424" t="s">
        <v>45</v>
      </c>
      <c r="W4424" t="s">
        <v>45</v>
      </c>
      <c r="X4424">
        <v>36</v>
      </c>
      <c r="Y4424" t="s">
        <v>46</v>
      </c>
      <c r="Z4424">
        <v>24</v>
      </c>
      <c r="AA4424" t="s">
        <v>46</v>
      </c>
      <c r="AB4424">
        <v>5</v>
      </c>
      <c r="AC4424" t="s">
        <v>47</v>
      </c>
      <c r="AD4424">
        <v>6</v>
      </c>
      <c r="AE4424" t="s">
        <v>45</v>
      </c>
      <c r="AG4424" t="s">
        <v>45</v>
      </c>
      <c r="AI4424" t="s">
        <v>48</v>
      </c>
      <c r="AJ4424">
        <v>6</v>
      </c>
      <c r="AK4424" t="str">
        <f>_xlfn.XLOOKUP(Table_ExternalData_1[[#This Row],[Shop'[Shop Code']]],Sheet1!D:D,Sheet1!A:A)</f>
        <v>REGION 2 ALEJANDRO COSTAS</v>
      </c>
    </row>
    <row r="4425" spans="1:37" x14ac:dyDescent="0.3">
      <c r="A4425">
        <v>37</v>
      </c>
      <c r="B4425" t="s">
        <v>1084</v>
      </c>
      <c r="C4425" t="s">
        <v>1085</v>
      </c>
      <c r="D4425" t="s">
        <v>158</v>
      </c>
      <c r="E4425" t="s">
        <v>159</v>
      </c>
      <c r="F4425" t="s">
        <v>160</v>
      </c>
      <c r="G4425" t="s">
        <v>1086</v>
      </c>
      <c r="H4425" t="s">
        <v>162</v>
      </c>
      <c r="I4425" t="s">
        <v>64</v>
      </c>
      <c r="J4425" t="s">
        <v>65</v>
      </c>
      <c r="K4425" s="1">
        <v>45547</v>
      </c>
      <c r="L4425" t="s">
        <v>1087</v>
      </c>
      <c r="M4425">
        <v>6</v>
      </c>
      <c r="N4425">
        <v>4</v>
      </c>
      <c r="O4425" t="s">
        <v>45</v>
      </c>
      <c r="Q4425" t="s">
        <v>45</v>
      </c>
      <c r="S4425" t="s">
        <v>45</v>
      </c>
      <c r="T4425">
        <v>2</v>
      </c>
      <c r="U4425" t="s">
        <v>45</v>
      </c>
      <c r="V4425">
        <v>1</v>
      </c>
      <c r="W4425" t="s">
        <v>45</v>
      </c>
      <c r="X4425">
        <v>39</v>
      </c>
      <c r="Y4425" t="s">
        <v>46</v>
      </c>
      <c r="Z4425">
        <v>35</v>
      </c>
      <c r="AA4425" t="s">
        <v>46</v>
      </c>
      <c r="AB4425">
        <v>2</v>
      </c>
      <c r="AC4425" t="s">
        <v>47</v>
      </c>
      <c r="AD4425">
        <v>4</v>
      </c>
      <c r="AE4425" t="s">
        <v>45</v>
      </c>
      <c r="AF4425">
        <v>3</v>
      </c>
      <c r="AG4425" t="s">
        <v>45</v>
      </c>
      <c r="AH4425">
        <v>7771.818359375</v>
      </c>
      <c r="AI4425" t="s">
        <v>48</v>
      </c>
      <c r="AJ4425">
        <v>9</v>
      </c>
      <c r="AK4425" t="str">
        <f>_xlfn.XLOOKUP(Table_ExternalData_1[[#This Row],[Shop'[Shop Code']]],Sheet1!D:D,Sheet1!A:A)</f>
        <v>REGION 2 ALEJANDRO COSTAS</v>
      </c>
    </row>
    <row r="4426" spans="1:37" x14ac:dyDescent="0.3">
      <c r="A4426">
        <v>37</v>
      </c>
      <c r="B4426" t="s">
        <v>1088</v>
      </c>
      <c r="C4426" t="s">
        <v>1089</v>
      </c>
      <c r="D4426" t="s">
        <v>86</v>
      </c>
      <c r="E4426" t="s">
        <v>87</v>
      </c>
      <c r="F4426" t="s">
        <v>88</v>
      </c>
      <c r="G4426" t="s">
        <v>477</v>
      </c>
      <c r="H4426" t="s">
        <v>90</v>
      </c>
      <c r="I4426" t="s">
        <v>56</v>
      </c>
      <c r="J4426" t="s">
        <v>57</v>
      </c>
      <c r="K4426" s="1">
        <v>45545</v>
      </c>
      <c r="L4426" t="s">
        <v>1090</v>
      </c>
      <c r="M4426">
        <v>4</v>
      </c>
      <c r="N4426">
        <v>1</v>
      </c>
      <c r="O4426" t="s">
        <v>45</v>
      </c>
      <c r="P4426">
        <v>0</v>
      </c>
      <c r="Q4426" t="s">
        <v>45</v>
      </c>
      <c r="S4426" t="s">
        <v>45</v>
      </c>
      <c r="U4426" t="s">
        <v>45</v>
      </c>
      <c r="W4426" t="s">
        <v>45</v>
      </c>
      <c r="X4426">
        <v>18</v>
      </c>
      <c r="Y4426" t="s">
        <v>46</v>
      </c>
      <c r="Z4426">
        <v>11</v>
      </c>
      <c r="AA4426" t="s">
        <v>46</v>
      </c>
      <c r="AB4426">
        <v>5</v>
      </c>
      <c r="AC4426" t="s">
        <v>47</v>
      </c>
      <c r="AD4426">
        <v>3</v>
      </c>
      <c r="AE4426" t="s">
        <v>45</v>
      </c>
      <c r="AG4426" t="s">
        <v>45</v>
      </c>
      <c r="AI4426" t="s">
        <v>48</v>
      </c>
      <c r="AJ4426">
        <v>7</v>
      </c>
      <c r="AK4426" t="str">
        <f>_xlfn.XLOOKUP(Table_ExternalData_1[[#This Row],[Shop'[Shop Code']]],Sheet1!D:D,Sheet1!A:A)</f>
        <v>REGION 1 ALBERTO BLASCO</v>
      </c>
    </row>
    <row r="4427" spans="1:37" x14ac:dyDescent="0.3">
      <c r="A4427">
        <v>37</v>
      </c>
      <c r="B4427" t="s">
        <v>1088</v>
      </c>
      <c r="C4427" t="s">
        <v>1089</v>
      </c>
      <c r="D4427" t="s">
        <v>86</v>
      </c>
      <c r="E4427" t="s">
        <v>87</v>
      </c>
      <c r="F4427" t="s">
        <v>88</v>
      </c>
      <c r="G4427" t="s">
        <v>477</v>
      </c>
      <c r="H4427" t="s">
        <v>90</v>
      </c>
      <c r="I4427" t="s">
        <v>56</v>
      </c>
      <c r="J4427" t="s">
        <v>57</v>
      </c>
      <c r="K4427" s="1">
        <v>45547</v>
      </c>
      <c r="L4427" t="s">
        <v>1090</v>
      </c>
      <c r="M4427">
        <v>2</v>
      </c>
      <c r="N4427">
        <v>2</v>
      </c>
      <c r="O4427" t="s">
        <v>45</v>
      </c>
      <c r="Q4427" t="s">
        <v>45</v>
      </c>
      <c r="S4427" t="s">
        <v>45</v>
      </c>
      <c r="U4427" t="s">
        <v>45</v>
      </c>
      <c r="W4427" t="s">
        <v>45</v>
      </c>
      <c r="X4427">
        <v>18</v>
      </c>
      <c r="Y4427" t="s">
        <v>46</v>
      </c>
      <c r="Z4427">
        <v>10</v>
      </c>
      <c r="AA4427" t="s">
        <v>46</v>
      </c>
      <c r="AC4427" t="s">
        <v>47</v>
      </c>
      <c r="AE4427" t="s">
        <v>45</v>
      </c>
      <c r="AG4427" t="s">
        <v>45</v>
      </c>
      <c r="AI4427" t="s">
        <v>48</v>
      </c>
      <c r="AJ4427">
        <v>9</v>
      </c>
      <c r="AK4427" t="str">
        <f>_xlfn.XLOOKUP(Table_ExternalData_1[[#This Row],[Shop'[Shop Code']]],Sheet1!D:D,Sheet1!A:A)</f>
        <v>REGION 1 ALBERTO BLASCO</v>
      </c>
    </row>
    <row r="4428" spans="1:37" x14ac:dyDescent="0.3">
      <c r="A4428">
        <v>37</v>
      </c>
      <c r="B4428" t="s">
        <v>1088</v>
      </c>
      <c r="C4428" t="s">
        <v>1089</v>
      </c>
      <c r="D4428" t="s">
        <v>86</v>
      </c>
      <c r="E4428" t="s">
        <v>87</v>
      </c>
      <c r="F4428" t="s">
        <v>88</v>
      </c>
      <c r="G4428" t="s">
        <v>477</v>
      </c>
      <c r="H4428" t="s">
        <v>90</v>
      </c>
      <c r="I4428" t="s">
        <v>56</v>
      </c>
      <c r="J4428" t="s">
        <v>57</v>
      </c>
      <c r="K4428" s="1">
        <v>45548</v>
      </c>
      <c r="L4428" t="s">
        <v>1090</v>
      </c>
      <c r="M4428">
        <v>3</v>
      </c>
      <c r="N4428">
        <v>2</v>
      </c>
      <c r="O4428" t="s">
        <v>45</v>
      </c>
      <c r="Q4428" t="s">
        <v>45</v>
      </c>
      <c r="S4428" t="s">
        <v>45</v>
      </c>
      <c r="U4428" t="s">
        <v>45</v>
      </c>
      <c r="W4428" t="s">
        <v>45</v>
      </c>
      <c r="X4428">
        <v>19</v>
      </c>
      <c r="Y4428" t="s">
        <v>46</v>
      </c>
      <c r="Z4428">
        <v>13</v>
      </c>
      <c r="AA4428" t="s">
        <v>46</v>
      </c>
      <c r="AB4428">
        <v>4</v>
      </c>
      <c r="AC4428" t="s">
        <v>47</v>
      </c>
      <c r="AD4428">
        <v>1</v>
      </c>
      <c r="AE4428" t="s">
        <v>45</v>
      </c>
      <c r="AF4428">
        <v>3</v>
      </c>
      <c r="AG4428" t="s">
        <v>45</v>
      </c>
      <c r="AH4428">
        <v>6267.85</v>
      </c>
      <c r="AI4428" t="s">
        <v>48</v>
      </c>
      <c r="AJ4428">
        <v>10</v>
      </c>
      <c r="AK4428" t="str">
        <f>_xlfn.XLOOKUP(Table_ExternalData_1[[#This Row],[Shop'[Shop Code']]],Sheet1!D:D,Sheet1!A:A)</f>
        <v>REGION 1 ALBERTO BLASCO</v>
      </c>
    </row>
    <row r="4429" spans="1:37" x14ac:dyDescent="0.3">
      <c r="A4429">
        <v>37</v>
      </c>
      <c r="B4429" t="s">
        <v>1088</v>
      </c>
      <c r="C4429" t="s">
        <v>1089</v>
      </c>
      <c r="D4429" t="s">
        <v>86</v>
      </c>
      <c r="E4429" t="s">
        <v>87</v>
      </c>
      <c r="F4429" t="s">
        <v>88</v>
      </c>
      <c r="G4429" t="s">
        <v>477</v>
      </c>
      <c r="H4429" t="s">
        <v>90</v>
      </c>
      <c r="I4429" t="s">
        <v>56</v>
      </c>
      <c r="J4429" t="s">
        <v>57</v>
      </c>
      <c r="K4429" s="1">
        <v>45546</v>
      </c>
      <c r="L4429" t="s">
        <v>1090</v>
      </c>
      <c r="M4429">
        <v>5</v>
      </c>
      <c r="N4429">
        <v>4</v>
      </c>
      <c r="O4429" t="s">
        <v>45</v>
      </c>
      <c r="Q4429" t="s">
        <v>45</v>
      </c>
      <c r="S4429" t="s">
        <v>45</v>
      </c>
      <c r="T4429">
        <v>3</v>
      </c>
      <c r="U4429" t="s">
        <v>45</v>
      </c>
      <c r="V4429">
        <v>3</v>
      </c>
      <c r="W4429" t="s">
        <v>45</v>
      </c>
      <c r="X4429">
        <v>19</v>
      </c>
      <c r="Y4429" t="s">
        <v>46</v>
      </c>
      <c r="Z4429">
        <v>13</v>
      </c>
      <c r="AA4429" t="s">
        <v>46</v>
      </c>
      <c r="AB4429">
        <v>5</v>
      </c>
      <c r="AC4429" t="s">
        <v>47</v>
      </c>
      <c r="AE4429" t="s">
        <v>45</v>
      </c>
      <c r="AF4429">
        <v>3</v>
      </c>
      <c r="AG4429" t="s">
        <v>45</v>
      </c>
      <c r="AH4429">
        <v>6795.4600000000009</v>
      </c>
      <c r="AI4429" t="s">
        <v>48</v>
      </c>
      <c r="AJ4429">
        <v>8</v>
      </c>
      <c r="AK4429" t="str">
        <f>_xlfn.XLOOKUP(Table_ExternalData_1[[#This Row],[Shop'[Shop Code']]],Sheet1!D:D,Sheet1!A:A)</f>
        <v>REGION 1 ALBERTO BLASCO</v>
      </c>
    </row>
    <row r="4430" spans="1:37" x14ac:dyDescent="0.3">
      <c r="A4430">
        <v>37</v>
      </c>
      <c r="B4430" t="s">
        <v>1088</v>
      </c>
      <c r="C4430" t="s">
        <v>1089</v>
      </c>
      <c r="D4430" t="s">
        <v>86</v>
      </c>
      <c r="E4430" t="s">
        <v>87</v>
      </c>
      <c r="F4430" t="s">
        <v>88</v>
      </c>
      <c r="G4430" t="s">
        <v>477</v>
      </c>
      <c r="H4430" t="s">
        <v>90</v>
      </c>
      <c r="I4430" t="s">
        <v>56</v>
      </c>
      <c r="J4430" t="s">
        <v>57</v>
      </c>
      <c r="K4430" s="1">
        <v>45544</v>
      </c>
      <c r="L4430" t="s">
        <v>1090</v>
      </c>
      <c r="M4430">
        <v>2</v>
      </c>
      <c r="N4430">
        <v>1</v>
      </c>
      <c r="O4430" t="s">
        <v>45</v>
      </c>
      <c r="Q4430" t="s">
        <v>45</v>
      </c>
      <c r="S4430" t="s">
        <v>45</v>
      </c>
      <c r="U4430" t="s">
        <v>45</v>
      </c>
      <c r="W4430" t="s">
        <v>45</v>
      </c>
      <c r="X4430">
        <v>30</v>
      </c>
      <c r="Y4430" t="s">
        <v>46</v>
      </c>
      <c r="Z4430">
        <v>18</v>
      </c>
      <c r="AA4430" t="s">
        <v>46</v>
      </c>
      <c r="AB4430">
        <v>6</v>
      </c>
      <c r="AC4430" t="s">
        <v>47</v>
      </c>
      <c r="AE4430" t="s">
        <v>45</v>
      </c>
      <c r="AG4430" t="s">
        <v>45</v>
      </c>
      <c r="AI4430" t="s">
        <v>48</v>
      </c>
      <c r="AJ4430">
        <v>6</v>
      </c>
      <c r="AK4430" t="str">
        <f>_xlfn.XLOOKUP(Table_ExternalData_1[[#This Row],[Shop'[Shop Code']]],Sheet1!D:D,Sheet1!A:A)</f>
        <v>REGION 1 ALBERTO BLASCO</v>
      </c>
    </row>
    <row r="4431" spans="1:37" x14ac:dyDescent="0.3">
      <c r="A4431">
        <v>37</v>
      </c>
      <c r="B4431" t="s">
        <v>1088</v>
      </c>
      <c r="C4431" t="s">
        <v>1089</v>
      </c>
      <c r="D4431" t="s">
        <v>86</v>
      </c>
      <c r="E4431" t="s">
        <v>87</v>
      </c>
      <c r="F4431" t="s">
        <v>88</v>
      </c>
      <c r="G4431" t="s">
        <v>477</v>
      </c>
      <c r="H4431" t="s">
        <v>90</v>
      </c>
      <c r="I4431" t="s">
        <v>56</v>
      </c>
      <c r="J4431" t="s">
        <v>57</v>
      </c>
      <c r="K4431" s="1">
        <v>45549</v>
      </c>
      <c r="L4431" t="s">
        <v>1090</v>
      </c>
      <c r="O4431" t="s">
        <v>45</v>
      </c>
      <c r="Q4431" t="s">
        <v>45</v>
      </c>
      <c r="S4431" t="s">
        <v>45</v>
      </c>
      <c r="U4431" t="s">
        <v>45</v>
      </c>
      <c r="W4431" t="s">
        <v>45</v>
      </c>
      <c r="X4431">
        <v>1</v>
      </c>
      <c r="Y4431" t="s">
        <v>46</v>
      </c>
      <c r="AA4431" t="s">
        <v>46</v>
      </c>
      <c r="AC4431" t="s">
        <v>47</v>
      </c>
      <c r="AE4431" t="s">
        <v>45</v>
      </c>
      <c r="AG4431" t="s">
        <v>45</v>
      </c>
      <c r="AI4431" t="s">
        <v>48</v>
      </c>
      <c r="AJ4431">
        <v>10</v>
      </c>
      <c r="AK4431" t="str">
        <f>_xlfn.XLOOKUP(Table_ExternalData_1[[#This Row],[Shop'[Shop Code']]],Sheet1!D:D,Sheet1!A:A)</f>
        <v>REGION 1 ALBERTO BLASCO</v>
      </c>
    </row>
    <row r="4432" spans="1:37" x14ac:dyDescent="0.3">
      <c r="A4432">
        <v>37</v>
      </c>
      <c r="B4432" t="s">
        <v>1091</v>
      </c>
      <c r="C4432" t="s">
        <v>1092</v>
      </c>
      <c r="D4432" t="s">
        <v>225</v>
      </c>
      <c r="E4432" t="s">
        <v>226</v>
      </c>
      <c r="F4432" t="s">
        <v>227</v>
      </c>
      <c r="G4432" t="s">
        <v>1093</v>
      </c>
      <c r="H4432" t="s">
        <v>242</v>
      </c>
      <c r="I4432" t="s">
        <v>64</v>
      </c>
      <c r="J4432" t="s">
        <v>65</v>
      </c>
      <c r="K4432" s="1">
        <v>45546</v>
      </c>
      <c r="L4432" t="s">
        <v>1094</v>
      </c>
      <c r="M4432">
        <v>2</v>
      </c>
      <c r="O4432" t="s">
        <v>45</v>
      </c>
      <c r="Q4432" t="s">
        <v>45</v>
      </c>
      <c r="S4432" t="s">
        <v>45</v>
      </c>
      <c r="U4432" t="s">
        <v>45</v>
      </c>
      <c r="W4432" t="s">
        <v>45</v>
      </c>
      <c r="X4432">
        <v>16</v>
      </c>
      <c r="Y4432" t="s">
        <v>46</v>
      </c>
      <c r="Z4432">
        <v>15</v>
      </c>
      <c r="AA4432" t="s">
        <v>46</v>
      </c>
      <c r="AB4432">
        <v>3</v>
      </c>
      <c r="AC4432" t="s">
        <v>47</v>
      </c>
      <c r="AD4432">
        <v>-1</v>
      </c>
      <c r="AE4432" t="s">
        <v>45</v>
      </c>
      <c r="AF4432">
        <v>2</v>
      </c>
      <c r="AG4432" t="s">
        <v>45</v>
      </c>
      <c r="AH4432">
        <v>4527.26</v>
      </c>
      <c r="AI4432" t="s">
        <v>48</v>
      </c>
      <c r="AJ4432">
        <v>8</v>
      </c>
      <c r="AK4432" t="str">
        <f>_xlfn.XLOOKUP(Table_ExternalData_1[[#This Row],[Shop'[Shop Code']]],Sheet1!D:D,Sheet1!A:A)</f>
        <v>REGION 2 ALEJANDRO COSTAS</v>
      </c>
    </row>
    <row r="4433" spans="1:37" x14ac:dyDescent="0.3">
      <c r="A4433">
        <v>37</v>
      </c>
      <c r="B4433" t="s">
        <v>1091</v>
      </c>
      <c r="C4433" t="s">
        <v>1092</v>
      </c>
      <c r="D4433" t="s">
        <v>225</v>
      </c>
      <c r="E4433" t="s">
        <v>226</v>
      </c>
      <c r="F4433" t="s">
        <v>227</v>
      </c>
      <c r="G4433" t="s">
        <v>1093</v>
      </c>
      <c r="H4433" t="s">
        <v>242</v>
      </c>
      <c r="I4433" t="s">
        <v>64</v>
      </c>
      <c r="J4433" t="s">
        <v>65</v>
      </c>
      <c r="K4433" s="1">
        <v>45548</v>
      </c>
      <c r="L4433" t="s">
        <v>1094</v>
      </c>
      <c r="M4433">
        <v>4</v>
      </c>
      <c r="N4433">
        <v>2</v>
      </c>
      <c r="O4433" t="s">
        <v>45</v>
      </c>
      <c r="P4433">
        <v>2</v>
      </c>
      <c r="Q4433" t="s">
        <v>45</v>
      </c>
      <c r="R4433">
        <v>2</v>
      </c>
      <c r="S4433" t="s">
        <v>45</v>
      </c>
      <c r="U4433" t="s">
        <v>45</v>
      </c>
      <c r="W4433" t="s">
        <v>45</v>
      </c>
      <c r="X4433">
        <v>17</v>
      </c>
      <c r="Y4433" t="s">
        <v>46</v>
      </c>
      <c r="Z4433">
        <v>15</v>
      </c>
      <c r="AA4433" t="s">
        <v>46</v>
      </c>
      <c r="AB4433">
        <v>2</v>
      </c>
      <c r="AC4433" t="s">
        <v>47</v>
      </c>
      <c r="AD4433">
        <v>1</v>
      </c>
      <c r="AE4433" t="s">
        <v>45</v>
      </c>
      <c r="AF4433">
        <v>2</v>
      </c>
      <c r="AG4433" t="s">
        <v>45</v>
      </c>
      <c r="AH4433">
        <v>4136.3599999999997</v>
      </c>
      <c r="AI4433" t="s">
        <v>48</v>
      </c>
      <c r="AJ4433">
        <v>10</v>
      </c>
      <c r="AK4433" t="str">
        <f>_xlfn.XLOOKUP(Table_ExternalData_1[[#This Row],[Shop'[Shop Code']]],Sheet1!D:D,Sheet1!A:A)</f>
        <v>REGION 2 ALEJANDRO COSTAS</v>
      </c>
    </row>
    <row r="4434" spans="1:37" x14ac:dyDescent="0.3">
      <c r="A4434">
        <v>37</v>
      </c>
      <c r="B4434" t="s">
        <v>1091</v>
      </c>
      <c r="C4434" t="s">
        <v>1092</v>
      </c>
      <c r="D4434" t="s">
        <v>225</v>
      </c>
      <c r="E4434" t="s">
        <v>226</v>
      </c>
      <c r="F4434" t="s">
        <v>227</v>
      </c>
      <c r="G4434" t="s">
        <v>1093</v>
      </c>
      <c r="H4434" t="s">
        <v>242</v>
      </c>
      <c r="I4434" t="s">
        <v>64</v>
      </c>
      <c r="J4434" t="s">
        <v>65</v>
      </c>
      <c r="K4434" s="1">
        <v>45544</v>
      </c>
      <c r="L4434" t="s">
        <v>1094</v>
      </c>
      <c r="M4434">
        <v>1</v>
      </c>
      <c r="O4434" t="s">
        <v>45</v>
      </c>
      <c r="Q4434" t="s">
        <v>45</v>
      </c>
      <c r="S4434" t="s">
        <v>45</v>
      </c>
      <c r="T4434">
        <v>2</v>
      </c>
      <c r="U4434" t="s">
        <v>45</v>
      </c>
      <c r="W4434" t="s">
        <v>45</v>
      </c>
      <c r="X4434">
        <v>23</v>
      </c>
      <c r="Y4434" t="s">
        <v>46</v>
      </c>
      <c r="Z4434">
        <v>18</v>
      </c>
      <c r="AA4434" t="s">
        <v>46</v>
      </c>
      <c r="AB4434">
        <v>8</v>
      </c>
      <c r="AC4434" t="s">
        <v>47</v>
      </c>
      <c r="AE4434" t="s">
        <v>45</v>
      </c>
      <c r="AF4434">
        <v>2</v>
      </c>
      <c r="AG4434" t="s">
        <v>45</v>
      </c>
      <c r="AH4434">
        <v>4136.3599999999997</v>
      </c>
      <c r="AI4434" t="s">
        <v>48</v>
      </c>
      <c r="AJ4434">
        <v>6</v>
      </c>
      <c r="AK4434" t="str">
        <f>_xlfn.XLOOKUP(Table_ExternalData_1[[#This Row],[Shop'[Shop Code']]],Sheet1!D:D,Sheet1!A:A)</f>
        <v>REGION 2 ALEJANDRO COSTAS</v>
      </c>
    </row>
    <row r="4435" spans="1:37" x14ac:dyDescent="0.3">
      <c r="A4435">
        <v>37</v>
      </c>
      <c r="B4435" t="s">
        <v>1091</v>
      </c>
      <c r="C4435" t="s">
        <v>1092</v>
      </c>
      <c r="D4435" t="s">
        <v>225</v>
      </c>
      <c r="E4435" t="s">
        <v>226</v>
      </c>
      <c r="F4435" t="s">
        <v>227</v>
      </c>
      <c r="G4435" t="s">
        <v>1093</v>
      </c>
      <c r="H4435" t="s">
        <v>242</v>
      </c>
      <c r="I4435" t="s">
        <v>64</v>
      </c>
      <c r="J4435" t="s">
        <v>65</v>
      </c>
      <c r="K4435" s="1">
        <v>45547</v>
      </c>
      <c r="L4435" t="s">
        <v>1094</v>
      </c>
      <c r="M4435">
        <v>1</v>
      </c>
      <c r="O4435" t="s">
        <v>45</v>
      </c>
      <c r="P4435">
        <v>2</v>
      </c>
      <c r="Q4435" t="s">
        <v>45</v>
      </c>
      <c r="S4435" t="s">
        <v>45</v>
      </c>
      <c r="T4435">
        <v>2</v>
      </c>
      <c r="U4435" t="s">
        <v>45</v>
      </c>
      <c r="V4435">
        <v>2</v>
      </c>
      <c r="W4435" t="s">
        <v>45</v>
      </c>
      <c r="X4435">
        <v>16</v>
      </c>
      <c r="Y4435" t="s">
        <v>46</v>
      </c>
      <c r="Z4435">
        <v>13</v>
      </c>
      <c r="AA4435" t="s">
        <v>46</v>
      </c>
      <c r="AB4435">
        <v>4</v>
      </c>
      <c r="AC4435" t="s">
        <v>47</v>
      </c>
      <c r="AD4435">
        <v>-2</v>
      </c>
      <c r="AE4435" t="s">
        <v>45</v>
      </c>
      <c r="AF4435">
        <v>2</v>
      </c>
      <c r="AG4435" t="s">
        <v>45</v>
      </c>
      <c r="AH4435">
        <v>3636.36</v>
      </c>
      <c r="AI4435" t="s">
        <v>48</v>
      </c>
      <c r="AJ4435">
        <v>9</v>
      </c>
      <c r="AK4435" t="str">
        <f>_xlfn.XLOOKUP(Table_ExternalData_1[[#This Row],[Shop'[Shop Code']]],Sheet1!D:D,Sheet1!A:A)</f>
        <v>REGION 2 ALEJANDRO COSTAS</v>
      </c>
    </row>
    <row r="4436" spans="1:37" x14ac:dyDescent="0.3">
      <c r="A4436">
        <v>37</v>
      </c>
      <c r="B4436" t="s">
        <v>1091</v>
      </c>
      <c r="C4436" t="s">
        <v>1092</v>
      </c>
      <c r="D4436" t="s">
        <v>225</v>
      </c>
      <c r="E4436" t="s">
        <v>226</v>
      </c>
      <c r="F4436" t="s">
        <v>227</v>
      </c>
      <c r="G4436" t="s">
        <v>1093</v>
      </c>
      <c r="H4436" t="s">
        <v>242</v>
      </c>
      <c r="I4436" t="s">
        <v>64</v>
      </c>
      <c r="J4436" t="s">
        <v>65</v>
      </c>
      <c r="K4436" s="1">
        <v>45545</v>
      </c>
      <c r="L4436" t="s">
        <v>1094</v>
      </c>
      <c r="M4436">
        <v>4</v>
      </c>
      <c r="N4436">
        <v>2</v>
      </c>
      <c r="O4436" t="s">
        <v>45</v>
      </c>
      <c r="P4436">
        <v>2</v>
      </c>
      <c r="Q4436" t="s">
        <v>45</v>
      </c>
      <c r="S4436" t="s">
        <v>45</v>
      </c>
      <c r="T4436">
        <v>1</v>
      </c>
      <c r="U4436" t="s">
        <v>45</v>
      </c>
      <c r="W4436" t="s">
        <v>45</v>
      </c>
      <c r="X4436">
        <v>20</v>
      </c>
      <c r="Y4436" t="s">
        <v>46</v>
      </c>
      <c r="Z4436">
        <v>15</v>
      </c>
      <c r="AA4436" t="s">
        <v>46</v>
      </c>
      <c r="AB4436">
        <v>2</v>
      </c>
      <c r="AC4436" t="s">
        <v>47</v>
      </c>
      <c r="AD4436">
        <v>3</v>
      </c>
      <c r="AE4436" t="s">
        <v>45</v>
      </c>
      <c r="AF4436">
        <v>2</v>
      </c>
      <c r="AG4436" t="s">
        <v>45</v>
      </c>
      <c r="AH4436">
        <v>3636.36</v>
      </c>
      <c r="AI4436" t="s">
        <v>48</v>
      </c>
      <c r="AJ4436">
        <v>7</v>
      </c>
      <c r="AK4436" t="str">
        <f>_xlfn.XLOOKUP(Table_ExternalData_1[[#This Row],[Shop'[Shop Code']]],Sheet1!D:D,Sheet1!A:A)</f>
        <v>REGION 2 ALEJANDRO COSTAS</v>
      </c>
    </row>
    <row r="4437" spans="1:37" x14ac:dyDescent="0.3">
      <c r="A4437">
        <v>37</v>
      </c>
      <c r="B4437" t="s">
        <v>1095</v>
      </c>
      <c r="C4437" t="s">
        <v>1096</v>
      </c>
      <c r="D4437" t="s">
        <v>61</v>
      </c>
      <c r="E4437" t="s">
        <v>2970</v>
      </c>
      <c r="F4437" t="s">
        <v>2971</v>
      </c>
      <c r="G4437" t="s">
        <v>1097</v>
      </c>
      <c r="H4437" t="s">
        <v>386</v>
      </c>
      <c r="I4437" t="s">
        <v>64</v>
      </c>
      <c r="J4437" t="s">
        <v>65</v>
      </c>
      <c r="K4437" s="1">
        <v>45546</v>
      </c>
      <c r="L4437" t="s">
        <v>1098</v>
      </c>
      <c r="M4437">
        <v>3</v>
      </c>
      <c r="N4437">
        <v>2</v>
      </c>
      <c r="O4437" t="s">
        <v>45</v>
      </c>
      <c r="P4437">
        <v>1</v>
      </c>
      <c r="Q4437" t="s">
        <v>45</v>
      </c>
      <c r="S4437" t="s">
        <v>45</v>
      </c>
      <c r="U4437" t="s">
        <v>45</v>
      </c>
      <c r="V4437">
        <v>-1</v>
      </c>
      <c r="W4437" t="s">
        <v>45</v>
      </c>
      <c r="X4437">
        <v>24</v>
      </c>
      <c r="Y4437" t="s">
        <v>46</v>
      </c>
      <c r="Z4437">
        <v>15</v>
      </c>
      <c r="AA4437" t="s">
        <v>46</v>
      </c>
      <c r="AB4437">
        <v>4</v>
      </c>
      <c r="AC4437" t="s">
        <v>47</v>
      </c>
      <c r="AE4437" t="s">
        <v>45</v>
      </c>
      <c r="AF4437">
        <v>-1</v>
      </c>
      <c r="AG4437" t="s">
        <v>45</v>
      </c>
      <c r="AH4437">
        <v>-3090</v>
      </c>
      <c r="AI4437" t="s">
        <v>48</v>
      </c>
      <c r="AJ4437">
        <v>8</v>
      </c>
      <c r="AK4437" t="str">
        <f>_xlfn.XLOOKUP(Table_ExternalData_1[[#This Row],[Shop'[Shop Code']]],Sheet1!D:D,Sheet1!A:A)</f>
        <v>REGION 2 ALEJANDRO COSTAS</v>
      </c>
    </row>
    <row r="4438" spans="1:37" x14ac:dyDescent="0.3">
      <c r="A4438">
        <v>37</v>
      </c>
      <c r="B4438" t="s">
        <v>1095</v>
      </c>
      <c r="C4438" t="s">
        <v>1096</v>
      </c>
      <c r="D4438" t="s">
        <v>61</v>
      </c>
      <c r="E4438" t="s">
        <v>2970</v>
      </c>
      <c r="F4438" t="s">
        <v>2971</v>
      </c>
      <c r="G4438" t="s">
        <v>1097</v>
      </c>
      <c r="H4438" t="s">
        <v>386</v>
      </c>
      <c r="I4438" t="s">
        <v>64</v>
      </c>
      <c r="J4438" t="s">
        <v>65</v>
      </c>
      <c r="K4438" s="1">
        <v>45544</v>
      </c>
      <c r="L4438" t="s">
        <v>1098</v>
      </c>
      <c r="M4438">
        <v>1</v>
      </c>
      <c r="N4438">
        <v>5</v>
      </c>
      <c r="O4438" t="s">
        <v>45</v>
      </c>
      <c r="Q4438" t="s">
        <v>45</v>
      </c>
      <c r="S4438" t="s">
        <v>45</v>
      </c>
      <c r="U4438" t="s">
        <v>45</v>
      </c>
      <c r="W4438" t="s">
        <v>45</v>
      </c>
      <c r="X4438">
        <v>25</v>
      </c>
      <c r="Y4438" t="s">
        <v>46</v>
      </c>
      <c r="Z4438">
        <v>9</v>
      </c>
      <c r="AA4438" t="s">
        <v>46</v>
      </c>
      <c r="AB4438">
        <v>10</v>
      </c>
      <c r="AC4438" t="s">
        <v>47</v>
      </c>
      <c r="AE4438" t="s">
        <v>45</v>
      </c>
      <c r="AG4438" t="s">
        <v>45</v>
      </c>
      <c r="AI4438" t="s">
        <v>48</v>
      </c>
      <c r="AJ4438">
        <v>6</v>
      </c>
      <c r="AK4438" t="str">
        <f>_xlfn.XLOOKUP(Table_ExternalData_1[[#This Row],[Shop'[Shop Code']]],Sheet1!D:D,Sheet1!A:A)</f>
        <v>REGION 2 ALEJANDRO COSTAS</v>
      </c>
    </row>
    <row r="4439" spans="1:37" x14ac:dyDescent="0.3">
      <c r="A4439">
        <v>37</v>
      </c>
      <c r="B4439" t="s">
        <v>1095</v>
      </c>
      <c r="C4439" t="s">
        <v>1096</v>
      </c>
      <c r="D4439" t="s">
        <v>61</v>
      </c>
      <c r="E4439" t="s">
        <v>2970</v>
      </c>
      <c r="F4439" t="s">
        <v>2971</v>
      </c>
      <c r="G4439" t="s">
        <v>1097</v>
      </c>
      <c r="H4439" t="s">
        <v>386</v>
      </c>
      <c r="I4439" t="s">
        <v>64</v>
      </c>
      <c r="J4439" t="s">
        <v>65</v>
      </c>
      <c r="K4439" s="1">
        <v>45548</v>
      </c>
      <c r="L4439" t="s">
        <v>1098</v>
      </c>
      <c r="M4439">
        <v>1</v>
      </c>
      <c r="O4439" t="s">
        <v>45</v>
      </c>
      <c r="Q4439" t="s">
        <v>45</v>
      </c>
      <c r="S4439" t="s">
        <v>45</v>
      </c>
      <c r="U4439" t="s">
        <v>45</v>
      </c>
      <c r="V4439">
        <v>-1</v>
      </c>
      <c r="W4439" t="s">
        <v>45</v>
      </c>
      <c r="X4439">
        <v>10</v>
      </c>
      <c r="Y4439" t="s">
        <v>46</v>
      </c>
      <c r="Z4439">
        <v>8</v>
      </c>
      <c r="AA4439" t="s">
        <v>46</v>
      </c>
      <c r="AB4439">
        <v>6</v>
      </c>
      <c r="AC4439" t="s">
        <v>47</v>
      </c>
      <c r="AE4439" t="s">
        <v>45</v>
      </c>
      <c r="AF4439">
        <v>-1</v>
      </c>
      <c r="AG4439" t="s">
        <v>45</v>
      </c>
      <c r="AH4439">
        <v>-3043.18</v>
      </c>
      <c r="AI4439" t="s">
        <v>48</v>
      </c>
      <c r="AJ4439">
        <v>10</v>
      </c>
      <c r="AK4439" t="str">
        <f>_xlfn.XLOOKUP(Table_ExternalData_1[[#This Row],[Shop'[Shop Code']]],Sheet1!D:D,Sheet1!A:A)</f>
        <v>REGION 2 ALEJANDRO COSTAS</v>
      </c>
    </row>
    <row r="4440" spans="1:37" x14ac:dyDescent="0.3">
      <c r="A4440">
        <v>37</v>
      </c>
      <c r="B4440" t="s">
        <v>1095</v>
      </c>
      <c r="C4440" t="s">
        <v>1096</v>
      </c>
      <c r="D4440" t="s">
        <v>61</v>
      </c>
      <c r="E4440" t="s">
        <v>2970</v>
      </c>
      <c r="F4440" t="s">
        <v>2971</v>
      </c>
      <c r="G4440" t="s">
        <v>1097</v>
      </c>
      <c r="H4440" t="s">
        <v>386</v>
      </c>
      <c r="I4440" t="s">
        <v>64</v>
      </c>
      <c r="J4440" t="s">
        <v>65</v>
      </c>
      <c r="K4440" s="1">
        <v>45547</v>
      </c>
      <c r="L4440" t="s">
        <v>1098</v>
      </c>
      <c r="M4440">
        <v>2</v>
      </c>
      <c r="N4440">
        <v>7</v>
      </c>
      <c r="O4440" t="s">
        <v>45</v>
      </c>
      <c r="P4440">
        <v>1</v>
      </c>
      <c r="Q4440" t="s">
        <v>45</v>
      </c>
      <c r="R4440">
        <v>1</v>
      </c>
      <c r="S4440" t="s">
        <v>45</v>
      </c>
      <c r="U4440" t="s">
        <v>45</v>
      </c>
      <c r="W4440" t="s">
        <v>45</v>
      </c>
      <c r="X4440">
        <v>21</v>
      </c>
      <c r="Y4440" t="s">
        <v>46</v>
      </c>
      <c r="Z4440">
        <v>18</v>
      </c>
      <c r="AA4440" t="s">
        <v>46</v>
      </c>
      <c r="AB4440">
        <v>4</v>
      </c>
      <c r="AC4440" t="s">
        <v>47</v>
      </c>
      <c r="AE4440" t="s">
        <v>45</v>
      </c>
      <c r="AF4440">
        <v>1</v>
      </c>
      <c r="AG4440" t="s">
        <v>45</v>
      </c>
      <c r="AH4440">
        <v>2327.27</v>
      </c>
      <c r="AI4440" t="s">
        <v>48</v>
      </c>
      <c r="AJ4440">
        <v>9</v>
      </c>
      <c r="AK4440" t="str">
        <f>_xlfn.XLOOKUP(Table_ExternalData_1[[#This Row],[Shop'[Shop Code']]],Sheet1!D:D,Sheet1!A:A)</f>
        <v>REGION 2 ALEJANDRO COSTAS</v>
      </c>
    </row>
    <row r="4441" spans="1:37" x14ac:dyDescent="0.3">
      <c r="A4441">
        <v>37</v>
      </c>
      <c r="B4441" t="s">
        <v>1095</v>
      </c>
      <c r="C4441" t="s">
        <v>1096</v>
      </c>
      <c r="D4441" t="s">
        <v>61</v>
      </c>
      <c r="E4441" t="s">
        <v>2970</v>
      </c>
      <c r="F4441" t="s">
        <v>2971</v>
      </c>
      <c r="G4441" t="s">
        <v>1097</v>
      </c>
      <c r="H4441" t="s">
        <v>386</v>
      </c>
      <c r="I4441" t="s">
        <v>64</v>
      </c>
      <c r="J4441" t="s">
        <v>65</v>
      </c>
      <c r="K4441" s="1">
        <v>45545</v>
      </c>
      <c r="L4441" t="s">
        <v>1098</v>
      </c>
      <c r="O4441" t="s">
        <v>45</v>
      </c>
      <c r="P4441">
        <v>0</v>
      </c>
      <c r="Q4441" t="s">
        <v>45</v>
      </c>
      <c r="S4441" t="s">
        <v>45</v>
      </c>
      <c r="U4441" t="s">
        <v>45</v>
      </c>
      <c r="W4441" t="s">
        <v>45</v>
      </c>
      <c r="X4441">
        <v>11</v>
      </c>
      <c r="Y4441" t="s">
        <v>46</v>
      </c>
      <c r="Z4441">
        <v>5</v>
      </c>
      <c r="AA4441" t="s">
        <v>46</v>
      </c>
      <c r="AB4441">
        <v>3</v>
      </c>
      <c r="AC4441" t="s">
        <v>47</v>
      </c>
      <c r="AE4441" t="s">
        <v>45</v>
      </c>
      <c r="AG4441" t="s">
        <v>45</v>
      </c>
      <c r="AI4441" t="s">
        <v>48</v>
      </c>
      <c r="AJ4441">
        <v>7</v>
      </c>
      <c r="AK4441" t="str">
        <f>_xlfn.XLOOKUP(Table_ExternalData_1[[#This Row],[Shop'[Shop Code']]],Sheet1!D:D,Sheet1!A:A)</f>
        <v>REGION 2 ALEJANDRO COSTAS</v>
      </c>
    </row>
    <row r="4442" spans="1:37" x14ac:dyDescent="0.3">
      <c r="A4442">
        <v>37</v>
      </c>
      <c r="B4442" t="s">
        <v>1099</v>
      </c>
      <c r="C4442" t="s">
        <v>1100</v>
      </c>
      <c r="D4442" t="s">
        <v>61</v>
      </c>
      <c r="E4442" t="s">
        <v>2970</v>
      </c>
      <c r="F4442" t="s">
        <v>2971</v>
      </c>
      <c r="G4442" t="s">
        <v>1101</v>
      </c>
      <c r="H4442" t="s">
        <v>63</v>
      </c>
      <c r="I4442" t="s">
        <v>64</v>
      </c>
      <c r="J4442" t="s">
        <v>65</v>
      </c>
      <c r="K4442" s="1">
        <v>45545</v>
      </c>
      <c r="L4442" t="s">
        <v>1102</v>
      </c>
      <c r="M4442">
        <v>6</v>
      </c>
      <c r="N4442">
        <v>4</v>
      </c>
      <c r="O4442" t="s">
        <v>45</v>
      </c>
      <c r="Q4442" t="s">
        <v>45</v>
      </c>
      <c r="S4442" t="s">
        <v>45</v>
      </c>
      <c r="U4442" t="s">
        <v>45</v>
      </c>
      <c r="W4442" t="s">
        <v>45</v>
      </c>
      <c r="X4442">
        <v>21</v>
      </c>
      <c r="Y4442" t="s">
        <v>46</v>
      </c>
      <c r="Z4442">
        <v>19</v>
      </c>
      <c r="AA4442" t="s">
        <v>46</v>
      </c>
      <c r="AB4442">
        <v>2</v>
      </c>
      <c r="AC4442" t="s">
        <v>47</v>
      </c>
      <c r="AD4442">
        <v>2</v>
      </c>
      <c r="AE4442" t="s">
        <v>45</v>
      </c>
      <c r="AG4442" t="s">
        <v>45</v>
      </c>
      <c r="AI4442" t="s">
        <v>48</v>
      </c>
      <c r="AJ4442">
        <v>7</v>
      </c>
      <c r="AK4442" t="str">
        <f>_xlfn.XLOOKUP(Table_ExternalData_1[[#This Row],[Shop'[Shop Code']]],Sheet1!D:D,Sheet1!A:A)</f>
        <v>REGION 2 ALEJANDRO COSTAS</v>
      </c>
    </row>
    <row r="4443" spans="1:37" x14ac:dyDescent="0.3">
      <c r="A4443">
        <v>37</v>
      </c>
      <c r="B4443" t="s">
        <v>1099</v>
      </c>
      <c r="C4443" t="s">
        <v>1100</v>
      </c>
      <c r="D4443" t="s">
        <v>61</v>
      </c>
      <c r="E4443" t="s">
        <v>2970</v>
      </c>
      <c r="F4443" t="s">
        <v>2971</v>
      </c>
      <c r="G4443" t="s">
        <v>1101</v>
      </c>
      <c r="H4443" t="s">
        <v>63</v>
      </c>
      <c r="I4443" t="s">
        <v>64</v>
      </c>
      <c r="J4443" t="s">
        <v>65</v>
      </c>
      <c r="K4443" s="1">
        <v>45547</v>
      </c>
      <c r="L4443" t="s">
        <v>1102</v>
      </c>
      <c r="M4443">
        <v>5</v>
      </c>
      <c r="N4443">
        <v>1</v>
      </c>
      <c r="O4443" t="s">
        <v>45</v>
      </c>
      <c r="P4443">
        <v>6</v>
      </c>
      <c r="Q4443" t="s">
        <v>45</v>
      </c>
      <c r="R4443">
        <v>2</v>
      </c>
      <c r="S4443" t="s">
        <v>45</v>
      </c>
      <c r="U4443" t="s">
        <v>45</v>
      </c>
      <c r="W4443" t="s">
        <v>45</v>
      </c>
      <c r="X4443">
        <v>24</v>
      </c>
      <c r="Y4443" t="s">
        <v>46</v>
      </c>
      <c r="Z4443">
        <v>21</v>
      </c>
      <c r="AA4443" t="s">
        <v>46</v>
      </c>
      <c r="AB4443">
        <v>4</v>
      </c>
      <c r="AC4443" t="s">
        <v>47</v>
      </c>
      <c r="AE4443" t="s">
        <v>45</v>
      </c>
      <c r="AF4443">
        <v>2</v>
      </c>
      <c r="AG4443" t="s">
        <v>45</v>
      </c>
      <c r="AH4443">
        <v>3636.3635253906255</v>
      </c>
      <c r="AI4443" t="s">
        <v>48</v>
      </c>
      <c r="AJ4443">
        <v>9</v>
      </c>
      <c r="AK4443" t="str">
        <f>_xlfn.XLOOKUP(Table_ExternalData_1[[#This Row],[Shop'[Shop Code']]],Sheet1!D:D,Sheet1!A:A)</f>
        <v>REGION 2 ALEJANDRO COSTAS</v>
      </c>
    </row>
    <row r="4444" spans="1:37" x14ac:dyDescent="0.3">
      <c r="A4444">
        <v>37</v>
      </c>
      <c r="B4444" t="s">
        <v>1099</v>
      </c>
      <c r="C4444" t="s">
        <v>1100</v>
      </c>
      <c r="D4444" t="s">
        <v>61</v>
      </c>
      <c r="E4444" t="s">
        <v>2970</v>
      </c>
      <c r="F4444" t="s">
        <v>2971</v>
      </c>
      <c r="G4444" t="s">
        <v>1101</v>
      </c>
      <c r="H4444" t="s">
        <v>63</v>
      </c>
      <c r="I4444" t="s">
        <v>64</v>
      </c>
      <c r="J4444" t="s">
        <v>65</v>
      </c>
      <c r="K4444" s="1">
        <v>45544</v>
      </c>
      <c r="L4444" t="s">
        <v>1102</v>
      </c>
      <c r="M4444">
        <v>5</v>
      </c>
      <c r="N4444">
        <v>6</v>
      </c>
      <c r="O4444" t="s">
        <v>45</v>
      </c>
      <c r="P4444">
        <v>2</v>
      </c>
      <c r="Q4444" t="s">
        <v>45</v>
      </c>
      <c r="R4444">
        <v>2</v>
      </c>
      <c r="S4444" t="s">
        <v>45</v>
      </c>
      <c r="U4444" t="s">
        <v>45</v>
      </c>
      <c r="W4444" t="s">
        <v>45</v>
      </c>
      <c r="X4444">
        <v>21</v>
      </c>
      <c r="Y4444" t="s">
        <v>46</v>
      </c>
      <c r="Z4444">
        <v>18</v>
      </c>
      <c r="AA4444" t="s">
        <v>46</v>
      </c>
      <c r="AB4444">
        <v>3</v>
      </c>
      <c r="AC4444" t="s">
        <v>47</v>
      </c>
      <c r="AD4444">
        <v>-2</v>
      </c>
      <c r="AE4444" t="s">
        <v>45</v>
      </c>
      <c r="AF4444">
        <v>2</v>
      </c>
      <c r="AG4444" t="s">
        <v>45</v>
      </c>
      <c r="AH4444">
        <v>3745.451904296875</v>
      </c>
      <c r="AI4444" t="s">
        <v>48</v>
      </c>
      <c r="AJ4444">
        <v>6</v>
      </c>
      <c r="AK4444" t="str">
        <f>_xlfn.XLOOKUP(Table_ExternalData_1[[#This Row],[Shop'[Shop Code']]],Sheet1!D:D,Sheet1!A:A)</f>
        <v>REGION 2 ALEJANDRO COSTAS</v>
      </c>
    </row>
    <row r="4445" spans="1:37" x14ac:dyDescent="0.3">
      <c r="A4445">
        <v>37</v>
      </c>
      <c r="B4445" t="s">
        <v>1099</v>
      </c>
      <c r="C4445" t="s">
        <v>1100</v>
      </c>
      <c r="D4445" t="s">
        <v>61</v>
      </c>
      <c r="E4445" t="s">
        <v>2970</v>
      </c>
      <c r="F4445" t="s">
        <v>2971</v>
      </c>
      <c r="G4445" t="s">
        <v>1101</v>
      </c>
      <c r="H4445" t="s">
        <v>63</v>
      </c>
      <c r="I4445" t="s">
        <v>64</v>
      </c>
      <c r="J4445" t="s">
        <v>65</v>
      </c>
      <c r="K4445" s="1">
        <v>45546</v>
      </c>
      <c r="L4445" t="s">
        <v>1102</v>
      </c>
      <c r="M4445">
        <v>4</v>
      </c>
      <c r="N4445">
        <v>2</v>
      </c>
      <c r="O4445" t="s">
        <v>45</v>
      </c>
      <c r="P4445">
        <v>2</v>
      </c>
      <c r="Q4445" t="s">
        <v>45</v>
      </c>
      <c r="S4445" t="s">
        <v>45</v>
      </c>
      <c r="U4445" t="s">
        <v>45</v>
      </c>
      <c r="W4445" t="s">
        <v>45</v>
      </c>
      <c r="X4445">
        <v>32</v>
      </c>
      <c r="Y4445" t="s">
        <v>46</v>
      </c>
      <c r="Z4445">
        <v>28</v>
      </c>
      <c r="AA4445" t="s">
        <v>46</v>
      </c>
      <c r="AB4445">
        <v>5</v>
      </c>
      <c r="AC4445" t="s">
        <v>47</v>
      </c>
      <c r="AD4445">
        <v>0</v>
      </c>
      <c r="AE4445" t="s">
        <v>45</v>
      </c>
      <c r="AG4445" t="s">
        <v>45</v>
      </c>
      <c r="AI4445" t="s">
        <v>48</v>
      </c>
      <c r="AJ4445">
        <v>8</v>
      </c>
      <c r="AK4445" t="str">
        <f>_xlfn.XLOOKUP(Table_ExternalData_1[[#This Row],[Shop'[Shop Code']]],Sheet1!D:D,Sheet1!A:A)</f>
        <v>REGION 2 ALEJANDRO COSTAS</v>
      </c>
    </row>
    <row r="4446" spans="1:37" x14ac:dyDescent="0.3">
      <c r="A4446">
        <v>37</v>
      </c>
      <c r="B4446" t="s">
        <v>1099</v>
      </c>
      <c r="C4446" t="s">
        <v>1100</v>
      </c>
      <c r="D4446" t="s">
        <v>61</v>
      </c>
      <c r="E4446" t="s">
        <v>2970</v>
      </c>
      <c r="F4446" t="s">
        <v>2971</v>
      </c>
      <c r="G4446" t="s">
        <v>1101</v>
      </c>
      <c r="H4446" t="s">
        <v>63</v>
      </c>
      <c r="I4446" t="s">
        <v>64</v>
      </c>
      <c r="J4446" t="s">
        <v>65</v>
      </c>
      <c r="K4446" s="1">
        <v>45548</v>
      </c>
      <c r="L4446" t="s">
        <v>1102</v>
      </c>
      <c r="M4446">
        <v>3</v>
      </c>
      <c r="N4446">
        <v>4</v>
      </c>
      <c r="O4446" t="s">
        <v>45</v>
      </c>
      <c r="Q4446" t="s">
        <v>45</v>
      </c>
      <c r="S4446" t="s">
        <v>45</v>
      </c>
      <c r="U4446" t="s">
        <v>45</v>
      </c>
      <c r="W4446" t="s">
        <v>45</v>
      </c>
      <c r="X4446">
        <v>14</v>
      </c>
      <c r="Y4446" t="s">
        <v>46</v>
      </c>
      <c r="Z4446">
        <v>13</v>
      </c>
      <c r="AA4446" t="s">
        <v>46</v>
      </c>
      <c r="AB4446">
        <v>6</v>
      </c>
      <c r="AC4446" t="s">
        <v>47</v>
      </c>
      <c r="AD4446">
        <v>2</v>
      </c>
      <c r="AE4446" t="s">
        <v>45</v>
      </c>
      <c r="AG4446" t="s">
        <v>45</v>
      </c>
      <c r="AI4446" t="s">
        <v>48</v>
      </c>
      <c r="AJ4446">
        <v>10</v>
      </c>
      <c r="AK4446" t="str">
        <f>_xlfn.XLOOKUP(Table_ExternalData_1[[#This Row],[Shop'[Shop Code']]],Sheet1!D:D,Sheet1!A:A)</f>
        <v>REGION 2 ALEJANDRO COSTAS</v>
      </c>
    </row>
    <row r="4447" spans="1:37" x14ac:dyDescent="0.3">
      <c r="A4447">
        <v>37</v>
      </c>
      <c r="B4447" t="s">
        <v>1103</v>
      </c>
      <c r="C4447" t="s">
        <v>1104</v>
      </c>
      <c r="D4447" t="s">
        <v>212</v>
      </c>
      <c r="E4447" t="s">
        <v>213</v>
      </c>
      <c r="F4447" t="s">
        <v>214</v>
      </c>
      <c r="G4447" t="s">
        <v>1105</v>
      </c>
      <c r="H4447" t="s">
        <v>216</v>
      </c>
      <c r="I4447" t="s">
        <v>42</v>
      </c>
      <c r="J4447" t="s">
        <v>43</v>
      </c>
      <c r="K4447" s="1">
        <v>45547</v>
      </c>
      <c r="L4447" t="s">
        <v>1106</v>
      </c>
      <c r="M4447">
        <v>4</v>
      </c>
      <c r="N4447">
        <v>2</v>
      </c>
      <c r="O4447" t="s">
        <v>45</v>
      </c>
      <c r="P4447">
        <v>4</v>
      </c>
      <c r="Q4447" t="s">
        <v>45</v>
      </c>
      <c r="S4447" t="s">
        <v>45</v>
      </c>
      <c r="U4447" t="s">
        <v>45</v>
      </c>
      <c r="W4447" t="s">
        <v>45</v>
      </c>
      <c r="X4447">
        <v>33</v>
      </c>
      <c r="Y4447" t="s">
        <v>46</v>
      </c>
      <c r="Z4447">
        <v>19</v>
      </c>
      <c r="AA4447" t="s">
        <v>46</v>
      </c>
      <c r="AB4447">
        <v>3</v>
      </c>
      <c r="AC4447" t="s">
        <v>47</v>
      </c>
      <c r="AD4447">
        <v>2</v>
      </c>
      <c r="AE4447" t="s">
        <v>45</v>
      </c>
      <c r="AG4447" t="s">
        <v>45</v>
      </c>
      <c r="AI4447" t="s">
        <v>48</v>
      </c>
      <c r="AJ4447">
        <v>9</v>
      </c>
      <c r="AK4447" t="str">
        <f>_xlfn.XLOOKUP(Table_ExternalData_1[[#This Row],[Shop'[Shop Code']]],Sheet1!D:D,Sheet1!A:A)</f>
        <v>REGION 4 LEYRE IBEAS</v>
      </c>
    </row>
    <row r="4448" spans="1:37" x14ac:dyDescent="0.3">
      <c r="A4448">
        <v>37</v>
      </c>
      <c r="B4448" t="s">
        <v>1103</v>
      </c>
      <c r="C4448" t="s">
        <v>1104</v>
      </c>
      <c r="D4448" t="s">
        <v>212</v>
      </c>
      <c r="E4448" t="s">
        <v>213</v>
      </c>
      <c r="F4448" t="s">
        <v>214</v>
      </c>
      <c r="G4448" t="s">
        <v>1105</v>
      </c>
      <c r="H4448" t="s">
        <v>216</v>
      </c>
      <c r="I4448" t="s">
        <v>42</v>
      </c>
      <c r="J4448" t="s">
        <v>43</v>
      </c>
      <c r="K4448" s="1">
        <v>45549</v>
      </c>
      <c r="L4448" t="s">
        <v>1106</v>
      </c>
      <c r="O4448" t="s">
        <v>45</v>
      </c>
      <c r="Q4448" t="s">
        <v>45</v>
      </c>
      <c r="S4448" t="s">
        <v>45</v>
      </c>
      <c r="U4448" t="s">
        <v>45</v>
      </c>
      <c r="W4448" t="s">
        <v>45</v>
      </c>
      <c r="X4448">
        <v>2</v>
      </c>
      <c r="Y4448" t="s">
        <v>46</v>
      </c>
      <c r="AA4448" t="s">
        <v>46</v>
      </c>
      <c r="AC4448" t="s">
        <v>47</v>
      </c>
      <c r="AE4448" t="s">
        <v>45</v>
      </c>
      <c r="AG4448" t="s">
        <v>45</v>
      </c>
      <c r="AI4448" t="s">
        <v>48</v>
      </c>
      <c r="AJ4448">
        <v>10</v>
      </c>
      <c r="AK4448" t="str">
        <f>_xlfn.XLOOKUP(Table_ExternalData_1[[#This Row],[Shop'[Shop Code']]],Sheet1!D:D,Sheet1!A:A)</f>
        <v>REGION 4 LEYRE IBEAS</v>
      </c>
    </row>
    <row r="4449" spans="1:37" x14ac:dyDescent="0.3">
      <c r="A4449">
        <v>37</v>
      </c>
      <c r="B4449" t="s">
        <v>1103</v>
      </c>
      <c r="C4449" t="s">
        <v>1104</v>
      </c>
      <c r="D4449" t="s">
        <v>212</v>
      </c>
      <c r="E4449" t="s">
        <v>213</v>
      </c>
      <c r="F4449" t="s">
        <v>214</v>
      </c>
      <c r="G4449" t="s">
        <v>1105</v>
      </c>
      <c r="H4449" t="s">
        <v>216</v>
      </c>
      <c r="I4449" t="s">
        <v>42</v>
      </c>
      <c r="J4449" t="s">
        <v>43</v>
      </c>
      <c r="K4449" s="1">
        <v>45546</v>
      </c>
      <c r="L4449" t="s">
        <v>1106</v>
      </c>
      <c r="M4449">
        <v>3</v>
      </c>
      <c r="N4449">
        <v>1</v>
      </c>
      <c r="O4449" t="s">
        <v>45</v>
      </c>
      <c r="Q4449" t="s">
        <v>45</v>
      </c>
      <c r="S4449" t="s">
        <v>45</v>
      </c>
      <c r="U4449" t="s">
        <v>45</v>
      </c>
      <c r="W4449" t="s">
        <v>45</v>
      </c>
      <c r="X4449">
        <v>36</v>
      </c>
      <c r="Y4449" t="s">
        <v>46</v>
      </c>
      <c r="Z4449">
        <v>20</v>
      </c>
      <c r="AA4449" t="s">
        <v>46</v>
      </c>
      <c r="AB4449">
        <v>2</v>
      </c>
      <c r="AC4449" t="s">
        <v>47</v>
      </c>
      <c r="AD4449">
        <v>-3</v>
      </c>
      <c r="AE4449" t="s">
        <v>45</v>
      </c>
      <c r="AF4449">
        <v>2</v>
      </c>
      <c r="AG4449" t="s">
        <v>45</v>
      </c>
      <c r="AH4449">
        <v>3927.272705078125</v>
      </c>
      <c r="AI4449" t="s">
        <v>48</v>
      </c>
      <c r="AJ4449">
        <v>8</v>
      </c>
      <c r="AK4449" t="str">
        <f>_xlfn.XLOOKUP(Table_ExternalData_1[[#This Row],[Shop'[Shop Code']]],Sheet1!D:D,Sheet1!A:A)</f>
        <v>REGION 4 LEYRE IBEAS</v>
      </c>
    </row>
    <row r="4450" spans="1:37" x14ac:dyDescent="0.3">
      <c r="A4450">
        <v>37</v>
      </c>
      <c r="B4450" t="s">
        <v>1103</v>
      </c>
      <c r="C4450" t="s">
        <v>1104</v>
      </c>
      <c r="D4450" t="s">
        <v>212</v>
      </c>
      <c r="E4450" t="s">
        <v>213</v>
      </c>
      <c r="F4450" t="s">
        <v>214</v>
      </c>
      <c r="G4450" t="s">
        <v>1105</v>
      </c>
      <c r="H4450" t="s">
        <v>216</v>
      </c>
      <c r="I4450" t="s">
        <v>42</v>
      </c>
      <c r="J4450" t="s">
        <v>43</v>
      </c>
      <c r="K4450" s="1">
        <v>45548</v>
      </c>
      <c r="L4450" t="s">
        <v>1106</v>
      </c>
      <c r="M4450">
        <v>1</v>
      </c>
      <c r="N4450">
        <v>0</v>
      </c>
      <c r="O4450" t="s">
        <v>45</v>
      </c>
      <c r="P4450">
        <v>2</v>
      </c>
      <c r="Q4450" t="s">
        <v>45</v>
      </c>
      <c r="S4450" t="s">
        <v>45</v>
      </c>
      <c r="U4450" t="s">
        <v>45</v>
      </c>
      <c r="W4450" t="s">
        <v>45</v>
      </c>
      <c r="X4450">
        <v>32</v>
      </c>
      <c r="Y4450" t="s">
        <v>46</v>
      </c>
      <c r="Z4450">
        <v>21</v>
      </c>
      <c r="AA4450" t="s">
        <v>46</v>
      </c>
      <c r="AB4450">
        <v>1</v>
      </c>
      <c r="AC4450" t="s">
        <v>47</v>
      </c>
      <c r="AD4450">
        <v>1</v>
      </c>
      <c r="AE4450" t="s">
        <v>45</v>
      </c>
      <c r="AF4450">
        <v>2</v>
      </c>
      <c r="AG4450" t="s">
        <v>45</v>
      </c>
      <c r="AH4450">
        <v>2890.9090576171875</v>
      </c>
      <c r="AI4450" t="s">
        <v>48</v>
      </c>
      <c r="AJ4450">
        <v>10</v>
      </c>
      <c r="AK4450" t="str">
        <f>_xlfn.XLOOKUP(Table_ExternalData_1[[#This Row],[Shop'[Shop Code']]],Sheet1!D:D,Sheet1!A:A)</f>
        <v>REGION 4 LEYRE IBEAS</v>
      </c>
    </row>
    <row r="4451" spans="1:37" x14ac:dyDescent="0.3">
      <c r="A4451">
        <v>37</v>
      </c>
      <c r="B4451" t="s">
        <v>1103</v>
      </c>
      <c r="C4451" t="s">
        <v>1104</v>
      </c>
      <c r="D4451" t="s">
        <v>212</v>
      </c>
      <c r="E4451" t="s">
        <v>213</v>
      </c>
      <c r="F4451" t="s">
        <v>214</v>
      </c>
      <c r="G4451" t="s">
        <v>1105</v>
      </c>
      <c r="H4451" t="s">
        <v>216</v>
      </c>
      <c r="I4451" t="s">
        <v>42</v>
      </c>
      <c r="J4451" t="s">
        <v>43</v>
      </c>
      <c r="K4451" s="1">
        <v>45545</v>
      </c>
      <c r="L4451" t="s">
        <v>1106</v>
      </c>
      <c r="M4451">
        <v>5</v>
      </c>
      <c r="N4451">
        <v>2</v>
      </c>
      <c r="O4451" t="s">
        <v>45</v>
      </c>
      <c r="Q4451" t="s">
        <v>45</v>
      </c>
      <c r="S4451" t="s">
        <v>45</v>
      </c>
      <c r="U4451" t="s">
        <v>45</v>
      </c>
      <c r="W4451" t="s">
        <v>45</v>
      </c>
      <c r="X4451">
        <v>43</v>
      </c>
      <c r="Y4451" t="s">
        <v>46</v>
      </c>
      <c r="Z4451">
        <v>30</v>
      </c>
      <c r="AA4451" t="s">
        <v>46</v>
      </c>
      <c r="AB4451">
        <v>1</v>
      </c>
      <c r="AC4451" t="s">
        <v>47</v>
      </c>
      <c r="AD4451">
        <v>1</v>
      </c>
      <c r="AE4451" t="s">
        <v>45</v>
      </c>
      <c r="AG4451" t="s">
        <v>45</v>
      </c>
      <c r="AI4451" t="s">
        <v>48</v>
      </c>
      <c r="AJ4451">
        <v>7</v>
      </c>
      <c r="AK4451" t="str">
        <f>_xlfn.XLOOKUP(Table_ExternalData_1[[#This Row],[Shop'[Shop Code']]],Sheet1!D:D,Sheet1!A:A)</f>
        <v>REGION 4 LEYRE IBEAS</v>
      </c>
    </row>
    <row r="4452" spans="1:37" x14ac:dyDescent="0.3">
      <c r="A4452">
        <v>37</v>
      </c>
      <c r="B4452" t="s">
        <v>1103</v>
      </c>
      <c r="C4452" t="s">
        <v>1104</v>
      </c>
      <c r="D4452" t="s">
        <v>212</v>
      </c>
      <c r="E4452" t="s">
        <v>213</v>
      </c>
      <c r="F4452" t="s">
        <v>214</v>
      </c>
      <c r="G4452" t="s">
        <v>1105</v>
      </c>
      <c r="H4452" t="s">
        <v>216</v>
      </c>
      <c r="I4452" t="s">
        <v>42</v>
      </c>
      <c r="J4452" t="s">
        <v>43</v>
      </c>
      <c r="K4452" s="1">
        <v>45550</v>
      </c>
      <c r="L4452" t="s">
        <v>1106</v>
      </c>
      <c r="O4452" t="s">
        <v>45</v>
      </c>
      <c r="Q4452" t="s">
        <v>45</v>
      </c>
      <c r="S4452" t="s">
        <v>45</v>
      </c>
      <c r="U4452" t="s">
        <v>45</v>
      </c>
      <c r="W4452" t="s">
        <v>45</v>
      </c>
      <c r="X4452">
        <v>1</v>
      </c>
      <c r="Y4452" t="s">
        <v>46</v>
      </c>
      <c r="AA4452" t="s">
        <v>46</v>
      </c>
      <c r="AC4452" t="s">
        <v>47</v>
      </c>
      <c r="AE4452" t="s">
        <v>45</v>
      </c>
      <c r="AG4452" t="s">
        <v>45</v>
      </c>
      <c r="AI4452" t="s">
        <v>48</v>
      </c>
      <c r="AJ4452">
        <v>10</v>
      </c>
      <c r="AK4452" t="str">
        <f>_xlfn.XLOOKUP(Table_ExternalData_1[[#This Row],[Shop'[Shop Code']]],Sheet1!D:D,Sheet1!A:A)</f>
        <v>REGION 4 LEYRE IBEAS</v>
      </c>
    </row>
    <row r="4453" spans="1:37" x14ac:dyDescent="0.3">
      <c r="A4453">
        <v>37</v>
      </c>
      <c r="B4453" t="s">
        <v>1103</v>
      </c>
      <c r="C4453" t="s">
        <v>1104</v>
      </c>
      <c r="D4453" t="s">
        <v>212</v>
      </c>
      <c r="E4453" t="s">
        <v>213</v>
      </c>
      <c r="F4453" t="s">
        <v>214</v>
      </c>
      <c r="G4453" t="s">
        <v>1105</v>
      </c>
      <c r="H4453" t="s">
        <v>216</v>
      </c>
      <c r="I4453" t="s">
        <v>42</v>
      </c>
      <c r="J4453" t="s">
        <v>43</v>
      </c>
      <c r="K4453" s="1">
        <v>45544</v>
      </c>
      <c r="L4453" t="s">
        <v>1106</v>
      </c>
      <c r="M4453">
        <v>4</v>
      </c>
      <c r="O4453" t="s">
        <v>45</v>
      </c>
      <c r="Q4453" t="s">
        <v>45</v>
      </c>
      <c r="S4453" t="s">
        <v>45</v>
      </c>
      <c r="U4453" t="s">
        <v>45</v>
      </c>
      <c r="W4453" t="s">
        <v>45</v>
      </c>
      <c r="X4453">
        <v>38</v>
      </c>
      <c r="Y4453" t="s">
        <v>46</v>
      </c>
      <c r="Z4453">
        <v>19</v>
      </c>
      <c r="AA4453" t="s">
        <v>46</v>
      </c>
      <c r="AB4453">
        <v>2</v>
      </c>
      <c r="AC4453" t="s">
        <v>47</v>
      </c>
      <c r="AD4453">
        <v>2</v>
      </c>
      <c r="AE4453" t="s">
        <v>45</v>
      </c>
      <c r="AG4453" t="s">
        <v>45</v>
      </c>
      <c r="AI4453" t="s">
        <v>48</v>
      </c>
      <c r="AJ4453">
        <v>6</v>
      </c>
      <c r="AK4453" t="str">
        <f>_xlfn.XLOOKUP(Table_ExternalData_1[[#This Row],[Shop'[Shop Code']]],Sheet1!D:D,Sheet1!A:A)</f>
        <v>REGION 4 LEYRE IBEAS</v>
      </c>
    </row>
    <row r="4454" spans="1:37" x14ac:dyDescent="0.3">
      <c r="A4454">
        <v>37</v>
      </c>
      <c r="B4454" t="s">
        <v>1107</v>
      </c>
      <c r="C4454" t="s">
        <v>1108</v>
      </c>
      <c r="D4454" t="s">
        <v>250</v>
      </c>
      <c r="E4454" t="s">
        <v>251</v>
      </c>
      <c r="F4454" t="s">
        <v>252</v>
      </c>
      <c r="G4454" t="s">
        <v>1109</v>
      </c>
      <c r="H4454" t="s">
        <v>254</v>
      </c>
      <c r="I4454" t="s">
        <v>64</v>
      </c>
      <c r="J4454" t="s">
        <v>65</v>
      </c>
      <c r="K4454" s="1">
        <v>45549</v>
      </c>
      <c r="L4454" t="s">
        <v>1110</v>
      </c>
      <c r="M4454">
        <v>3</v>
      </c>
      <c r="N4454">
        <v>4</v>
      </c>
      <c r="O4454" t="s">
        <v>45</v>
      </c>
      <c r="Q4454" t="s">
        <v>45</v>
      </c>
      <c r="S4454" t="s">
        <v>45</v>
      </c>
      <c r="U4454" t="s">
        <v>45</v>
      </c>
      <c r="W4454" t="s">
        <v>45</v>
      </c>
      <c r="X4454">
        <v>7</v>
      </c>
      <c r="Y4454" t="s">
        <v>46</v>
      </c>
      <c r="Z4454">
        <v>6</v>
      </c>
      <c r="AA4454" t="s">
        <v>46</v>
      </c>
      <c r="AB4454">
        <v>1</v>
      </c>
      <c r="AC4454" t="s">
        <v>47</v>
      </c>
      <c r="AD4454">
        <v>2</v>
      </c>
      <c r="AE4454" t="s">
        <v>45</v>
      </c>
      <c r="AG4454" t="s">
        <v>45</v>
      </c>
      <c r="AI4454" t="s">
        <v>48</v>
      </c>
      <c r="AJ4454">
        <v>10</v>
      </c>
      <c r="AK4454" t="str">
        <f>_xlfn.XLOOKUP(Table_ExternalData_1[[#This Row],[Shop'[Shop Code']]],Sheet1!D:D,Sheet1!A:A)</f>
        <v>REGION 2 ALEJANDRO COSTAS</v>
      </c>
    </row>
    <row r="4455" spans="1:37" x14ac:dyDescent="0.3">
      <c r="A4455">
        <v>37</v>
      </c>
      <c r="B4455" t="s">
        <v>1107</v>
      </c>
      <c r="C4455" t="s">
        <v>1108</v>
      </c>
      <c r="D4455" t="s">
        <v>250</v>
      </c>
      <c r="E4455" t="s">
        <v>251</v>
      </c>
      <c r="F4455" t="s">
        <v>252</v>
      </c>
      <c r="G4455" t="s">
        <v>1109</v>
      </c>
      <c r="H4455" t="s">
        <v>254</v>
      </c>
      <c r="I4455" t="s">
        <v>64</v>
      </c>
      <c r="J4455" t="s">
        <v>65</v>
      </c>
      <c r="K4455" s="1">
        <v>45546</v>
      </c>
      <c r="L4455" t="s">
        <v>1110</v>
      </c>
      <c r="M4455">
        <v>5</v>
      </c>
      <c r="N4455">
        <v>1</v>
      </c>
      <c r="O4455" t="s">
        <v>45</v>
      </c>
      <c r="P4455">
        <v>0</v>
      </c>
      <c r="Q4455" t="s">
        <v>45</v>
      </c>
      <c r="R4455">
        <v>2</v>
      </c>
      <c r="S4455" t="s">
        <v>45</v>
      </c>
      <c r="U4455" t="s">
        <v>45</v>
      </c>
      <c r="V4455">
        <v>2</v>
      </c>
      <c r="W4455" t="s">
        <v>45</v>
      </c>
      <c r="X4455">
        <v>25</v>
      </c>
      <c r="Y4455" t="s">
        <v>46</v>
      </c>
      <c r="Z4455">
        <v>22</v>
      </c>
      <c r="AA4455" t="s">
        <v>46</v>
      </c>
      <c r="AB4455">
        <v>2</v>
      </c>
      <c r="AC4455" t="s">
        <v>47</v>
      </c>
      <c r="AE4455" t="s">
        <v>45</v>
      </c>
      <c r="AF4455">
        <v>4</v>
      </c>
      <c r="AG4455" t="s">
        <v>45</v>
      </c>
      <c r="AH4455">
        <v>8301.8076171875</v>
      </c>
      <c r="AI4455" t="s">
        <v>48</v>
      </c>
      <c r="AJ4455">
        <v>8</v>
      </c>
      <c r="AK4455" t="str">
        <f>_xlfn.XLOOKUP(Table_ExternalData_1[[#This Row],[Shop'[Shop Code']]],Sheet1!D:D,Sheet1!A:A)</f>
        <v>REGION 2 ALEJANDRO COSTAS</v>
      </c>
    </row>
    <row r="4456" spans="1:37" x14ac:dyDescent="0.3">
      <c r="A4456">
        <v>37</v>
      </c>
      <c r="B4456" t="s">
        <v>1107</v>
      </c>
      <c r="C4456" t="s">
        <v>1108</v>
      </c>
      <c r="D4456" t="s">
        <v>250</v>
      </c>
      <c r="E4456" t="s">
        <v>251</v>
      </c>
      <c r="F4456" t="s">
        <v>252</v>
      </c>
      <c r="G4456" t="s">
        <v>1109</v>
      </c>
      <c r="H4456" t="s">
        <v>254</v>
      </c>
      <c r="I4456" t="s">
        <v>64</v>
      </c>
      <c r="J4456" t="s">
        <v>65</v>
      </c>
      <c r="K4456" s="1">
        <v>45547</v>
      </c>
      <c r="L4456" t="s">
        <v>1110</v>
      </c>
      <c r="O4456" t="s">
        <v>45</v>
      </c>
      <c r="Q4456" t="s">
        <v>45</v>
      </c>
      <c r="S4456" t="s">
        <v>45</v>
      </c>
      <c r="U4456" t="s">
        <v>45</v>
      </c>
      <c r="V4456">
        <v>2</v>
      </c>
      <c r="W4456" t="s">
        <v>45</v>
      </c>
      <c r="X4456">
        <v>16</v>
      </c>
      <c r="Y4456" t="s">
        <v>46</v>
      </c>
      <c r="Z4456">
        <v>10</v>
      </c>
      <c r="AA4456" t="s">
        <v>46</v>
      </c>
      <c r="AB4456">
        <v>3</v>
      </c>
      <c r="AC4456" t="s">
        <v>47</v>
      </c>
      <c r="AE4456" t="s">
        <v>45</v>
      </c>
      <c r="AF4456">
        <v>2</v>
      </c>
      <c r="AG4456" t="s">
        <v>45</v>
      </c>
      <c r="AH4456">
        <v>2909.0908203125</v>
      </c>
      <c r="AI4456" t="s">
        <v>48</v>
      </c>
      <c r="AJ4456">
        <v>9</v>
      </c>
      <c r="AK4456" t="str">
        <f>_xlfn.XLOOKUP(Table_ExternalData_1[[#This Row],[Shop'[Shop Code']]],Sheet1!D:D,Sheet1!A:A)</f>
        <v>REGION 2 ALEJANDRO COSTAS</v>
      </c>
    </row>
    <row r="4457" spans="1:37" x14ac:dyDescent="0.3">
      <c r="A4457">
        <v>37</v>
      </c>
      <c r="B4457" t="s">
        <v>1107</v>
      </c>
      <c r="C4457" t="s">
        <v>1108</v>
      </c>
      <c r="D4457" t="s">
        <v>250</v>
      </c>
      <c r="E4457" t="s">
        <v>251</v>
      </c>
      <c r="F4457" t="s">
        <v>252</v>
      </c>
      <c r="G4457" t="s">
        <v>1109</v>
      </c>
      <c r="H4457" t="s">
        <v>254</v>
      </c>
      <c r="I4457" t="s">
        <v>64</v>
      </c>
      <c r="J4457" t="s">
        <v>65</v>
      </c>
      <c r="K4457" s="1">
        <v>45545</v>
      </c>
      <c r="L4457" t="s">
        <v>1110</v>
      </c>
      <c r="M4457">
        <v>14</v>
      </c>
      <c r="N4457">
        <v>6</v>
      </c>
      <c r="O4457" t="s">
        <v>45</v>
      </c>
      <c r="P4457">
        <v>2</v>
      </c>
      <c r="Q4457" t="s">
        <v>45</v>
      </c>
      <c r="S4457" t="s">
        <v>45</v>
      </c>
      <c r="T4457">
        <v>2</v>
      </c>
      <c r="U4457" t="s">
        <v>45</v>
      </c>
      <c r="V4457">
        <v>2</v>
      </c>
      <c r="W4457" t="s">
        <v>45</v>
      </c>
      <c r="X4457">
        <v>34</v>
      </c>
      <c r="Y4457" t="s">
        <v>46</v>
      </c>
      <c r="Z4457">
        <v>29</v>
      </c>
      <c r="AA4457" t="s">
        <v>46</v>
      </c>
      <c r="AB4457">
        <v>10</v>
      </c>
      <c r="AC4457" t="s">
        <v>47</v>
      </c>
      <c r="AD4457">
        <v>15</v>
      </c>
      <c r="AE4457" t="s">
        <v>45</v>
      </c>
      <c r="AF4457">
        <v>2</v>
      </c>
      <c r="AG4457" t="s">
        <v>45</v>
      </c>
      <c r="AH4457">
        <v>3636.3635253906255</v>
      </c>
      <c r="AI4457" t="s">
        <v>48</v>
      </c>
      <c r="AJ4457">
        <v>7</v>
      </c>
      <c r="AK4457" t="str">
        <f>_xlfn.XLOOKUP(Table_ExternalData_1[[#This Row],[Shop'[Shop Code']]],Sheet1!D:D,Sheet1!A:A)</f>
        <v>REGION 2 ALEJANDRO COSTAS</v>
      </c>
    </row>
    <row r="4458" spans="1:37" x14ac:dyDescent="0.3">
      <c r="A4458">
        <v>37</v>
      </c>
      <c r="B4458" t="s">
        <v>1107</v>
      </c>
      <c r="C4458" t="s">
        <v>1108</v>
      </c>
      <c r="D4458" t="s">
        <v>250</v>
      </c>
      <c r="E4458" t="s">
        <v>251</v>
      </c>
      <c r="F4458" t="s">
        <v>252</v>
      </c>
      <c r="G4458" t="s">
        <v>1109</v>
      </c>
      <c r="H4458" t="s">
        <v>254</v>
      </c>
      <c r="I4458" t="s">
        <v>64</v>
      </c>
      <c r="J4458" t="s">
        <v>65</v>
      </c>
      <c r="K4458" s="1">
        <v>45544</v>
      </c>
      <c r="L4458" t="s">
        <v>1110</v>
      </c>
      <c r="M4458">
        <v>12</v>
      </c>
      <c r="N4458">
        <v>4</v>
      </c>
      <c r="O4458" t="s">
        <v>45</v>
      </c>
      <c r="Q4458" t="s">
        <v>45</v>
      </c>
      <c r="S4458" t="s">
        <v>45</v>
      </c>
      <c r="U4458" t="s">
        <v>45</v>
      </c>
      <c r="W4458" t="s">
        <v>45</v>
      </c>
      <c r="X4458">
        <v>32</v>
      </c>
      <c r="Y4458" t="s">
        <v>46</v>
      </c>
      <c r="Z4458">
        <v>29</v>
      </c>
      <c r="AA4458" t="s">
        <v>46</v>
      </c>
      <c r="AB4458">
        <v>8</v>
      </c>
      <c r="AC4458" t="s">
        <v>47</v>
      </c>
      <c r="AD4458">
        <v>2</v>
      </c>
      <c r="AE4458" t="s">
        <v>45</v>
      </c>
      <c r="AG4458" t="s">
        <v>45</v>
      </c>
      <c r="AI4458" t="s">
        <v>48</v>
      </c>
      <c r="AJ4458">
        <v>6</v>
      </c>
      <c r="AK4458" t="str">
        <f>_xlfn.XLOOKUP(Table_ExternalData_1[[#This Row],[Shop'[Shop Code']]],Sheet1!D:D,Sheet1!A:A)</f>
        <v>REGION 2 ALEJANDRO COSTAS</v>
      </c>
    </row>
    <row r="4459" spans="1:37" x14ac:dyDescent="0.3">
      <c r="A4459">
        <v>37</v>
      </c>
      <c r="B4459" t="s">
        <v>1107</v>
      </c>
      <c r="C4459" t="s">
        <v>1108</v>
      </c>
      <c r="D4459" t="s">
        <v>250</v>
      </c>
      <c r="E4459" t="s">
        <v>251</v>
      </c>
      <c r="F4459" t="s">
        <v>252</v>
      </c>
      <c r="G4459" t="s">
        <v>1109</v>
      </c>
      <c r="H4459" t="s">
        <v>254</v>
      </c>
      <c r="I4459" t="s">
        <v>64</v>
      </c>
      <c r="J4459" t="s">
        <v>65</v>
      </c>
      <c r="K4459" s="1">
        <v>45548</v>
      </c>
      <c r="L4459" t="s">
        <v>1110</v>
      </c>
      <c r="M4459">
        <v>2</v>
      </c>
      <c r="N4459">
        <v>2</v>
      </c>
      <c r="O4459" t="s">
        <v>45</v>
      </c>
      <c r="Q4459" t="s">
        <v>45</v>
      </c>
      <c r="S4459" t="s">
        <v>45</v>
      </c>
      <c r="U4459" t="s">
        <v>45</v>
      </c>
      <c r="W4459" t="s">
        <v>45</v>
      </c>
      <c r="X4459">
        <v>17</v>
      </c>
      <c r="Y4459" t="s">
        <v>46</v>
      </c>
      <c r="Z4459">
        <v>14</v>
      </c>
      <c r="AA4459" t="s">
        <v>46</v>
      </c>
      <c r="AB4459">
        <v>6</v>
      </c>
      <c r="AC4459" t="s">
        <v>47</v>
      </c>
      <c r="AD4459">
        <v>6</v>
      </c>
      <c r="AE4459" t="s">
        <v>45</v>
      </c>
      <c r="AF4459">
        <v>1</v>
      </c>
      <c r="AG4459" t="s">
        <v>45</v>
      </c>
      <c r="AH4459">
        <v>0</v>
      </c>
      <c r="AI4459" t="s">
        <v>48</v>
      </c>
      <c r="AJ4459">
        <v>10</v>
      </c>
      <c r="AK4459" t="str">
        <f>_xlfn.XLOOKUP(Table_ExternalData_1[[#This Row],[Shop'[Shop Code']]],Sheet1!D:D,Sheet1!A:A)</f>
        <v>REGION 2 ALEJANDRO COSTAS</v>
      </c>
    </row>
    <row r="4460" spans="1:37" x14ac:dyDescent="0.3">
      <c r="A4460">
        <v>37</v>
      </c>
      <c r="B4460" t="s">
        <v>1111</v>
      </c>
      <c r="C4460" t="s">
        <v>1112</v>
      </c>
      <c r="D4460" t="s">
        <v>430</v>
      </c>
      <c r="E4460" t="s">
        <v>431</v>
      </c>
      <c r="F4460" t="s">
        <v>432</v>
      </c>
      <c r="G4460" t="s">
        <v>1113</v>
      </c>
      <c r="H4460" t="s">
        <v>254</v>
      </c>
      <c r="I4460" t="s">
        <v>64</v>
      </c>
      <c r="J4460" t="s">
        <v>65</v>
      </c>
      <c r="K4460" s="1">
        <v>45544</v>
      </c>
      <c r="L4460" t="s">
        <v>1114</v>
      </c>
      <c r="M4460">
        <v>5</v>
      </c>
      <c r="N4460">
        <v>2</v>
      </c>
      <c r="O4460" t="s">
        <v>45</v>
      </c>
      <c r="Q4460" t="s">
        <v>45</v>
      </c>
      <c r="S4460" t="s">
        <v>45</v>
      </c>
      <c r="U4460" t="s">
        <v>45</v>
      </c>
      <c r="V4460">
        <v>0</v>
      </c>
      <c r="W4460" t="s">
        <v>45</v>
      </c>
      <c r="X4460">
        <v>34</v>
      </c>
      <c r="Y4460" t="s">
        <v>46</v>
      </c>
      <c r="Z4460">
        <v>26</v>
      </c>
      <c r="AA4460" t="s">
        <v>46</v>
      </c>
      <c r="AB4460">
        <v>3</v>
      </c>
      <c r="AC4460" t="s">
        <v>47</v>
      </c>
      <c r="AE4460" t="s">
        <v>45</v>
      </c>
      <c r="AF4460">
        <v>0</v>
      </c>
      <c r="AG4460" t="s">
        <v>45</v>
      </c>
      <c r="AH4460">
        <v>1.0999999999967258E-2</v>
      </c>
      <c r="AI4460" t="s">
        <v>48</v>
      </c>
      <c r="AJ4460">
        <v>6</v>
      </c>
      <c r="AK4460" t="str">
        <f>_xlfn.XLOOKUP(Table_ExternalData_1[[#This Row],[Shop'[Shop Code']]],Sheet1!D:D,Sheet1!A:A)</f>
        <v>REGION 2 ALEJANDRO COSTAS</v>
      </c>
    </row>
    <row r="4461" spans="1:37" x14ac:dyDescent="0.3">
      <c r="A4461">
        <v>37</v>
      </c>
      <c r="B4461" t="s">
        <v>1111</v>
      </c>
      <c r="C4461" t="s">
        <v>1112</v>
      </c>
      <c r="D4461" t="s">
        <v>430</v>
      </c>
      <c r="E4461" t="s">
        <v>431</v>
      </c>
      <c r="F4461" t="s">
        <v>432</v>
      </c>
      <c r="G4461" t="s">
        <v>1113</v>
      </c>
      <c r="H4461" t="s">
        <v>254</v>
      </c>
      <c r="I4461" t="s">
        <v>64</v>
      </c>
      <c r="J4461" t="s">
        <v>65</v>
      </c>
      <c r="K4461" s="1">
        <v>45545</v>
      </c>
      <c r="L4461" t="s">
        <v>1114</v>
      </c>
      <c r="M4461">
        <v>7</v>
      </c>
      <c r="N4461">
        <v>4</v>
      </c>
      <c r="O4461" t="s">
        <v>45</v>
      </c>
      <c r="Q4461" t="s">
        <v>45</v>
      </c>
      <c r="S4461" t="s">
        <v>45</v>
      </c>
      <c r="U4461" t="s">
        <v>45</v>
      </c>
      <c r="W4461" t="s">
        <v>45</v>
      </c>
      <c r="X4461">
        <v>22</v>
      </c>
      <c r="Y4461" t="s">
        <v>46</v>
      </c>
      <c r="Z4461">
        <v>17</v>
      </c>
      <c r="AA4461" t="s">
        <v>46</v>
      </c>
      <c r="AB4461">
        <v>3</v>
      </c>
      <c r="AC4461" t="s">
        <v>47</v>
      </c>
      <c r="AE4461" t="s">
        <v>45</v>
      </c>
      <c r="AG4461" t="s">
        <v>45</v>
      </c>
      <c r="AI4461" t="s">
        <v>48</v>
      </c>
      <c r="AJ4461">
        <v>7</v>
      </c>
      <c r="AK4461" t="str">
        <f>_xlfn.XLOOKUP(Table_ExternalData_1[[#This Row],[Shop'[Shop Code']]],Sheet1!D:D,Sheet1!A:A)</f>
        <v>REGION 2 ALEJANDRO COSTAS</v>
      </c>
    </row>
    <row r="4462" spans="1:37" x14ac:dyDescent="0.3">
      <c r="A4462">
        <v>37</v>
      </c>
      <c r="B4462" t="s">
        <v>1111</v>
      </c>
      <c r="C4462" t="s">
        <v>1112</v>
      </c>
      <c r="D4462" t="s">
        <v>430</v>
      </c>
      <c r="E4462" t="s">
        <v>431</v>
      </c>
      <c r="F4462" t="s">
        <v>432</v>
      </c>
      <c r="G4462" t="s">
        <v>1113</v>
      </c>
      <c r="H4462" t="s">
        <v>254</v>
      </c>
      <c r="I4462" t="s">
        <v>64</v>
      </c>
      <c r="J4462" t="s">
        <v>65</v>
      </c>
      <c r="K4462" s="1">
        <v>45548</v>
      </c>
      <c r="L4462" t="s">
        <v>1114</v>
      </c>
      <c r="M4462">
        <v>3</v>
      </c>
      <c r="N4462">
        <v>2</v>
      </c>
      <c r="O4462" t="s">
        <v>45</v>
      </c>
      <c r="P4462">
        <v>2</v>
      </c>
      <c r="Q4462" t="s">
        <v>45</v>
      </c>
      <c r="R4462">
        <v>2</v>
      </c>
      <c r="S4462" t="s">
        <v>45</v>
      </c>
      <c r="U4462" t="s">
        <v>45</v>
      </c>
      <c r="W4462" t="s">
        <v>45</v>
      </c>
      <c r="X4462">
        <v>22</v>
      </c>
      <c r="Y4462" t="s">
        <v>46</v>
      </c>
      <c r="Z4462">
        <v>18</v>
      </c>
      <c r="AA4462" t="s">
        <v>46</v>
      </c>
      <c r="AC4462" t="s">
        <v>47</v>
      </c>
      <c r="AE4462" t="s">
        <v>45</v>
      </c>
      <c r="AF4462">
        <v>3</v>
      </c>
      <c r="AG4462" t="s">
        <v>45</v>
      </c>
      <c r="AH4462">
        <v>4454.55</v>
      </c>
      <c r="AI4462" t="s">
        <v>48</v>
      </c>
      <c r="AJ4462">
        <v>10</v>
      </c>
      <c r="AK4462" t="str">
        <f>_xlfn.XLOOKUP(Table_ExternalData_1[[#This Row],[Shop'[Shop Code']]],Sheet1!D:D,Sheet1!A:A)</f>
        <v>REGION 2 ALEJANDRO COSTAS</v>
      </c>
    </row>
    <row r="4463" spans="1:37" x14ac:dyDescent="0.3">
      <c r="A4463">
        <v>37</v>
      </c>
      <c r="B4463" t="s">
        <v>1111</v>
      </c>
      <c r="C4463" t="s">
        <v>1112</v>
      </c>
      <c r="D4463" t="s">
        <v>430</v>
      </c>
      <c r="E4463" t="s">
        <v>431</v>
      </c>
      <c r="F4463" t="s">
        <v>432</v>
      </c>
      <c r="G4463" t="s">
        <v>1113</v>
      </c>
      <c r="H4463" t="s">
        <v>254</v>
      </c>
      <c r="I4463" t="s">
        <v>64</v>
      </c>
      <c r="J4463" t="s">
        <v>65</v>
      </c>
      <c r="K4463" s="1">
        <v>45547</v>
      </c>
      <c r="L4463" t="s">
        <v>1114</v>
      </c>
      <c r="M4463">
        <v>5</v>
      </c>
      <c r="N4463">
        <v>2</v>
      </c>
      <c r="O4463" t="s">
        <v>45</v>
      </c>
      <c r="P4463">
        <v>2</v>
      </c>
      <c r="Q4463" t="s">
        <v>45</v>
      </c>
      <c r="S4463" t="s">
        <v>45</v>
      </c>
      <c r="T4463">
        <v>3</v>
      </c>
      <c r="U4463" t="s">
        <v>45</v>
      </c>
      <c r="V4463">
        <v>0</v>
      </c>
      <c r="W4463" t="s">
        <v>45</v>
      </c>
      <c r="X4463">
        <v>21</v>
      </c>
      <c r="Y4463" t="s">
        <v>46</v>
      </c>
      <c r="Z4463">
        <v>19</v>
      </c>
      <c r="AA4463" t="s">
        <v>46</v>
      </c>
      <c r="AB4463">
        <v>7</v>
      </c>
      <c r="AC4463" t="s">
        <v>47</v>
      </c>
      <c r="AE4463" t="s">
        <v>45</v>
      </c>
      <c r="AF4463">
        <v>0</v>
      </c>
      <c r="AG4463" t="s">
        <v>45</v>
      </c>
      <c r="AH4463">
        <v>0</v>
      </c>
      <c r="AI4463" t="s">
        <v>48</v>
      </c>
      <c r="AJ4463">
        <v>9</v>
      </c>
      <c r="AK4463" t="str">
        <f>_xlfn.XLOOKUP(Table_ExternalData_1[[#This Row],[Shop'[Shop Code']]],Sheet1!D:D,Sheet1!A:A)</f>
        <v>REGION 2 ALEJANDRO COSTAS</v>
      </c>
    </row>
    <row r="4464" spans="1:37" x14ac:dyDescent="0.3">
      <c r="A4464">
        <v>37</v>
      </c>
      <c r="B4464" t="s">
        <v>1111</v>
      </c>
      <c r="C4464" t="s">
        <v>1112</v>
      </c>
      <c r="D4464" t="s">
        <v>430</v>
      </c>
      <c r="E4464" t="s">
        <v>431</v>
      </c>
      <c r="F4464" t="s">
        <v>432</v>
      </c>
      <c r="G4464" t="s">
        <v>1113</v>
      </c>
      <c r="H4464" t="s">
        <v>254</v>
      </c>
      <c r="I4464" t="s">
        <v>64</v>
      </c>
      <c r="J4464" t="s">
        <v>65</v>
      </c>
      <c r="K4464" s="1">
        <v>45546</v>
      </c>
      <c r="L4464" t="s">
        <v>1114</v>
      </c>
      <c r="M4464">
        <v>2</v>
      </c>
      <c r="N4464">
        <v>4</v>
      </c>
      <c r="O4464" t="s">
        <v>45</v>
      </c>
      <c r="Q4464" t="s">
        <v>45</v>
      </c>
      <c r="S4464" t="s">
        <v>45</v>
      </c>
      <c r="T4464">
        <v>2</v>
      </c>
      <c r="U4464" t="s">
        <v>45</v>
      </c>
      <c r="V4464">
        <v>2</v>
      </c>
      <c r="W4464" t="s">
        <v>45</v>
      </c>
      <c r="X4464">
        <v>24</v>
      </c>
      <c r="Y4464" t="s">
        <v>46</v>
      </c>
      <c r="Z4464">
        <v>19</v>
      </c>
      <c r="AA4464" t="s">
        <v>46</v>
      </c>
      <c r="AB4464">
        <v>1</v>
      </c>
      <c r="AC4464" t="s">
        <v>47</v>
      </c>
      <c r="AD4464">
        <v>3</v>
      </c>
      <c r="AE4464" t="s">
        <v>45</v>
      </c>
      <c r="AF4464">
        <v>5</v>
      </c>
      <c r="AG4464" t="s">
        <v>45</v>
      </c>
      <c r="AH4464">
        <v>10358.1692</v>
      </c>
      <c r="AI4464" t="s">
        <v>48</v>
      </c>
      <c r="AJ4464">
        <v>8</v>
      </c>
      <c r="AK4464" t="str">
        <f>_xlfn.XLOOKUP(Table_ExternalData_1[[#This Row],[Shop'[Shop Code']]],Sheet1!D:D,Sheet1!A:A)</f>
        <v>REGION 2 ALEJANDRO COSTAS</v>
      </c>
    </row>
    <row r="4465" spans="1:37" x14ac:dyDescent="0.3">
      <c r="A4465">
        <v>37</v>
      </c>
      <c r="B4465" t="s">
        <v>1115</v>
      </c>
      <c r="C4465" t="s">
        <v>1116</v>
      </c>
      <c r="D4465" t="s">
        <v>135</v>
      </c>
      <c r="E4465" t="s">
        <v>136</v>
      </c>
      <c r="F4465" t="s">
        <v>137</v>
      </c>
      <c r="G4465" t="s">
        <v>1117</v>
      </c>
      <c r="H4465" t="s">
        <v>139</v>
      </c>
      <c r="I4465" t="s">
        <v>64</v>
      </c>
      <c r="J4465" t="s">
        <v>65</v>
      </c>
      <c r="K4465" s="1">
        <v>45548</v>
      </c>
      <c r="L4465" t="s">
        <v>1118</v>
      </c>
      <c r="M4465">
        <v>5</v>
      </c>
      <c r="N4465">
        <v>3</v>
      </c>
      <c r="O4465" t="s">
        <v>45</v>
      </c>
      <c r="Q4465" t="s">
        <v>45</v>
      </c>
      <c r="S4465" t="s">
        <v>45</v>
      </c>
      <c r="T4465">
        <v>0</v>
      </c>
      <c r="U4465" t="s">
        <v>45</v>
      </c>
      <c r="W4465" t="s">
        <v>45</v>
      </c>
      <c r="X4465">
        <v>16</v>
      </c>
      <c r="Y4465" t="s">
        <v>46</v>
      </c>
      <c r="Z4465">
        <v>12</v>
      </c>
      <c r="AA4465" t="s">
        <v>46</v>
      </c>
      <c r="AC4465" t="s">
        <v>47</v>
      </c>
      <c r="AE4465" t="s">
        <v>45</v>
      </c>
      <c r="AG4465" t="s">
        <v>45</v>
      </c>
      <c r="AI4465" t="s">
        <v>48</v>
      </c>
      <c r="AJ4465">
        <v>10</v>
      </c>
      <c r="AK4465" t="str">
        <f>_xlfn.XLOOKUP(Table_ExternalData_1[[#This Row],[Shop'[Shop Code']]],Sheet1!D:D,Sheet1!A:A)</f>
        <v>REGION 2 ALEJANDRO COSTAS</v>
      </c>
    </row>
    <row r="4466" spans="1:37" x14ac:dyDescent="0.3">
      <c r="A4466">
        <v>37</v>
      </c>
      <c r="B4466" t="s">
        <v>1115</v>
      </c>
      <c r="C4466" t="s">
        <v>1116</v>
      </c>
      <c r="D4466" t="s">
        <v>135</v>
      </c>
      <c r="E4466" t="s">
        <v>136</v>
      </c>
      <c r="F4466" t="s">
        <v>137</v>
      </c>
      <c r="G4466" t="s">
        <v>1117</v>
      </c>
      <c r="H4466" t="s">
        <v>139</v>
      </c>
      <c r="I4466" t="s">
        <v>64</v>
      </c>
      <c r="J4466" t="s">
        <v>65</v>
      </c>
      <c r="K4466" s="1">
        <v>45547</v>
      </c>
      <c r="L4466" t="s">
        <v>1118</v>
      </c>
      <c r="M4466">
        <v>2</v>
      </c>
      <c r="N4466">
        <v>2</v>
      </c>
      <c r="O4466" t="s">
        <v>45</v>
      </c>
      <c r="Q4466" t="s">
        <v>45</v>
      </c>
      <c r="S4466" t="s">
        <v>45</v>
      </c>
      <c r="T4466">
        <v>2</v>
      </c>
      <c r="U4466" t="s">
        <v>45</v>
      </c>
      <c r="V4466">
        <v>2</v>
      </c>
      <c r="W4466" t="s">
        <v>45</v>
      </c>
      <c r="X4466">
        <v>14</v>
      </c>
      <c r="Y4466" t="s">
        <v>46</v>
      </c>
      <c r="Z4466">
        <v>10</v>
      </c>
      <c r="AA4466" t="s">
        <v>46</v>
      </c>
      <c r="AB4466">
        <v>3</v>
      </c>
      <c r="AC4466" t="s">
        <v>47</v>
      </c>
      <c r="AE4466" t="s">
        <v>45</v>
      </c>
      <c r="AF4466">
        <v>2</v>
      </c>
      <c r="AG4466" t="s">
        <v>45</v>
      </c>
      <c r="AH4466">
        <v>3818.18</v>
      </c>
      <c r="AI4466" t="s">
        <v>48</v>
      </c>
      <c r="AJ4466">
        <v>9</v>
      </c>
      <c r="AK4466" t="str">
        <f>_xlfn.XLOOKUP(Table_ExternalData_1[[#This Row],[Shop'[Shop Code']]],Sheet1!D:D,Sheet1!A:A)</f>
        <v>REGION 2 ALEJANDRO COSTAS</v>
      </c>
    </row>
    <row r="4467" spans="1:37" x14ac:dyDescent="0.3">
      <c r="A4467">
        <v>37</v>
      </c>
      <c r="B4467" t="s">
        <v>1115</v>
      </c>
      <c r="C4467" t="s">
        <v>1116</v>
      </c>
      <c r="D4467" t="s">
        <v>135</v>
      </c>
      <c r="E4467" t="s">
        <v>136</v>
      </c>
      <c r="F4467" t="s">
        <v>137</v>
      </c>
      <c r="G4467" t="s">
        <v>1117</v>
      </c>
      <c r="H4467" t="s">
        <v>139</v>
      </c>
      <c r="I4467" t="s">
        <v>64</v>
      </c>
      <c r="J4467" t="s">
        <v>65</v>
      </c>
      <c r="K4467" s="1">
        <v>45544</v>
      </c>
      <c r="L4467" t="s">
        <v>1118</v>
      </c>
      <c r="M4467">
        <v>3</v>
      </c>
      <c r="N4467">
        <v>2</v>
      </c>
      <c r="O4467" t="s">
        <v>45</v>
      </c>
      <c r="P4467">
        <v>0</v>
      </c>
      <c r="Q4467" t="s">
        <v>45</v>
      </c>
      <c r="S4467" t="s">
        <v>45</v>
      </c>
      <c r="T4467">
        <v>3</v>
      </c>
      <c r="U4467" t="s">
        <v>45</v>
      </c>
      <c r="W4467" t="s">
        <v>45</v>
      </c>
      <c r="X4467">
        <v>15</v>
      </c>
      <c r="Y4467" t="s">
        <v>46</v>
      </c>
      <c r="Z4467">
        <v>10</v>
      </c>
      <c r="AA4467" t="s">
        <v>46</v>
      </c>
      <c r="AB4467">
        <v>2</v>
      </c>
      <c r="AC4467" t="s">
        <v>47</v>
      </c>
      <c r="AE4467" t="s">
        <v>45</v>
      </c>
      <c r="AG4467" t="s">
        <v>45</v>
      </c>
      <c r="AI4467" t="s">
        <v>48</v>
      </c>
      <c r="AJ4467">
        <v>6</v>
      </c>
      <c r="AK4467" t="str">
        <f>_xlfn.XLOOKUP(Table_ExternalData_1[[#This Row],[Shop'[Shop Code']]],Sheet1!D:D,Sheet1!A:A)</f>
        <v>REGION 2 ALEJANDRO COSTAS</v>
      </c>
    </row>
    <row r="4468" spans="1:37" x14ac:dyDescent="0.3">
      <c r="A4468">
        <v>37</v>
      </c>
      <c r="B4468" t="s">
        <v>1115</v>
      </c>
      <c r="C4468" t="s">
        <v>1116</v>
      </c>
      <c r="D4468" t="s">
        <v>135</v>
      </c>
      <c r="E4468" t="s">
        <v>136</v>
      </c>
      <c r="F4468" t="s">
        <v>137</v>
      </c>
      <c r="G4468" t="s">
        <v>1117</v>
      </c>
      <c r="H4468" t="s">
        <v>139</v>
      </c>
      <c r="I4468" t="s">
        <v>64</v>
      </c>
      <c r="J4468" t="s">
        <v>65</v>
      </c>
      <c r="K4468" s="1">
        <v>45546</v>
      </c>
      <c r="L4468" t="s">
        <v>1118</v>
      </c>
      <c r="M4468">
        <v>4</v>
      </c>
      <c r="N4468">
        <v>6</v>
      </c>
      <c r="O4468" t="s">
        <v>45</v>
      </c>
      <c r="Q4468" t="s">
        <v>45</v>
      </c>
      <c r="S4468" t="s">
        <v>45</v>
      </c>
      <c r="U4468" t="s">
        <v>45</v>
      </c>
      <c r="W4468" t="s">
        <v>45</v>
      </c>
      <c r="X4468">
        <v>8</v>
      </c>
      <c r="Y4468" t="s">
        <v>46</v>
      </c>
      <c r="Z4468">
        <v>6</v>
      </c>
      <c r="AA4468" t="s">
        <v>46</v>
      </c>
      <c r="AC4468" t="s">
        <v>47</v>
      </c>
      <c r="AE4468" t="s">
        <v>45</v>
      </c>
      <c r="AG4468" t="s">
        <v>45</v>
      </c>
      <c r="AI4468" t="s">
        <v>48</v>
      </c>
      <c r="AJ4468">
        <v>8</v>
      </c>
      <c r="AK4468" t="str">
        <f>_xlfn.XLOOKUP(Table_ExternalData_1[[#This Row],[Shop'[Shop Code']]],Sheet1!D:D,Sheet1!A:A)</f>
        <v>REGION 2 ALEJANDRO COSTAS</v>
      </c>
    </row>
    <row r="4469" spans="1:37" x14ac:dyDescent="0.3">
      <c r="A4469">
        <v>37</v>
      </c>
      <c r="B4469" t="s">
        <v>1115</v>
      </c>
      <c r="C4469" t="s">
        <v>1116</v>
      </c>
      <c r="D4469" t="s">
        <v>135</v>
      </c>
      <c r="E4469" t="s">
        <v>136</v>
      </c>
      <c r="F4469" t="s">
        <v>137</v>
      </c>
      <c r="G4469" t="s">
        <v>1117</v>
      </c>
      <c r="H4469" t="s">
        <v>139</v>
      </c>
      <c r="I4469" t="s">
        <v>64</v>
      </c>
      <c r="J4469" t="s">
        <v>65</v>
      </c>
      <c r="K4469" s="1">
        <v>45545</v>
      </c>
      <c r="L4469" t="s">
        <v>1118</v>
      </c>
      <c r="M4469">
        <v>7</v>
      </c>
      <c r="N4469">
        <v>2</v>
      </c>
      <c r="O4469" t="s">
        <v>45</v>
      </c>
      <c r="Q4469" t="s">
        <v>45</v>
      </c>
      <c r="S4469" t="s">
        <v>45</v>
      </c>
      <c r="T4469">
        <v>4</v>
      </c>
      <c r="U4469" t="s">
        <v>45</v>
      </c>
      <c r="V4469">
        <v>3</v>
      </c>
      <c r="W4469" t="s">
        <v>45</v>
      </c>
      <c r="X4469">
        <v>22</v>
      </c>
      <c r="Y4469" t="s">
        <v>46</v>
      </c>
      <c r="Z4469">
        <v>18</v>
      </c>
      <c r="AA4469" t="s">
        <v>46</v>
      </c>
      <c r="AB4469">
        <v>2</v>
      </c>
      <c r="AC4469" t="s">
        <v>47</v>
      </c>
      <c r="AE4469" t="s">
        <v>45</v>
      </c>
      <c r="AF4469">
        <v>3</v>
      </c>
      <c r="AG4469" t="s">
        <v>45</v>
      </c>
      <c r="AH4469">
        <v>5178.17</v>
      </c>
      <c r="AI4469" t="s">
        <v>48</v>
      </c>
      <c r="AJ4469">
        <v>7</v>
      </c>
      <c r="AK4469" t="str">
        <f>_xlfn.XLOOKUP(Table_ExternalData_1[[#This Row],[Shop'[Shop Code']]],Sheet1!D:D,Sheet1!A:A)</f>
        <v>REGION 2 ALEJANDRO COSTAS</v>
      </c>
    </row>
    <row r="4470" spans="1:37" x14ac:dyDescent="0.3">
      <c r="A4470">
        <v>37</v>
      </c>
      <c r="B4470" t="s">
        <v>1119</v>
      </c>
      <c r="C4470" t="s">
        <v>1120</v>
      </c>
      <c r="D4470" t="s">
        <v>135</v>
      </c>
      <c r="E4470" t="s">
        <v>136</v>
      </c>
      <c r="F4470" t="s">
        <v>137</v>
      </c>
      <c r="G4470" t="s">
        <v>1121</v>
      </c>
      <c r="H4470" t="s">
        <v>704</v>
      </c>
      <c r="I4470" t="s">
        <v>64</v>
      </c>
      <c r="J4470" t="s">
        <v>65</v>
      </c>
      <c r="K4470" s="1">
        <v>45544</v>
      </c>
      <c r="L4470" t="s">
        <v>1122</v>
      </c>
      <c r="M4470">
        <v>2</v>
      </c>
      <c r="N4470">
        <v>1</v>
      </c>
      <c r="O4470" t="s">
        <v>45</v>
      </c>
      <c r="Q4470" t="s">
        <v>45</v>
      </c>
      <c r="S4470" t="s">
        <v>45</v>
      </c>
      <c r="T4470">
        <v>3</v>
      </c>
      <c r="U4470" t="s">
        <v>45</v>
      </c>
      <c r="V4470">
        <v>1</v>
      </c>
      <c r="W4470" t="s">
        <v>45</v>
      </c>
      <c r="X4470">
        <v>15</v>
      </c>
      <c r="Y4470" t="s">
        <v>46</v>
      </c>
      <c r="Z4470">
        <v>12</v>
      </c>
      <c r="AA4470" t="s">
        <v>46</v>
      </c>
      <c r="AB4470">
        <v>3</v>
      </c>
      <c r="AC4470" t="s">
        <v>47</v>
      </c>
      <c r="AE4470" t="s">
        <v>45</v>
      </c>
      <c r="AF4470">
        <v>1</v>
      </c>
      <c r="AG4470" t="s">
        <v>45</v>
      </c>
      <c r="AH4470">
        <v>1692.27</v>
      </c>
      <c r="AI4470" t="s">
        <v>48</v>
      </c>
      <c r="AJ4470">
        <v>6</v>
      </c>
      <c r="AK4470" t="str">
        <f>_xlfn.XLOOKUP(Table_ExternalData_1[[#This Row],[Shop'[Shop Code']]],Sheet1!D:D,Sheet1!A:A)</f>
        <v>REGION 2 ALEJANDRO COSTAS</v>
      </c>
    </row>
    <row r="4471" spans="1:37" x14ac:dyDescent="0.3">
      <c r="A4471">
        <v>37</v>
      </c>
      <c r="B4471" t="s">
        <v>1119</v>
      </c>
      <c r="C4471" t="s">
        <v>1120</v>
      </c>
      <c r="D4471" t="s">
        <v>135</v>
      </c>
      <c r="E4471" t="s">
        <v>136</v>
      </c>
      <c r="F4471" t="s">
        <v>137</v>
      </c>
      <c r="G4471" t="s">
        <v>1121</v>
      </c>
      <c r="H4471" t="s">
        <v>704</v>
      </c>
      <c r="I4471" t="s">
        <v>64</v>
      </c>
      <c r="J4471" t="s">
        <v>65</v>
      </c>
      <c r="K4471" s="1">
        <v>45545</v>
      </c>
      <c r="L4471" t="s">
        <v>1122</v>
      </c>
      <c r="M4471">
        <v>4</v>
      </c>
      <c r="N4471">
        <v>2</v>
      </c>
      <c r="O4471" t="s">
        <v>45</v>
      </c>
      <c r="Q4471" t="s">
        <v>45</v>
      </c>
      <c r="S4471" t="s">
        <v>45</v>
      </c>
      <c r="U4471" t="s">
        <v>45</v>
      </c>
      <c r="W4471" t="s">
        <v>45</v>
      </c>
      <c r="X4471">
        <v>14</v>
      </c>
      <c r="Y4471" t="s">
        <v>46</v>
      </c>
      <c r="Z4471">
        <v>14</v>
      </c>
      <c r="AA4471" t="s">
        <v>46</v>
      </c>
      <c r="AB4471">
        <v>7</v>
      </c>
      <c r="AC4471" t="s">
        <v>47</v>
      </c>
      <c r="AE4471" t="s">
        <v>45</v>
      </c>
      <c r="AG4471" t="s">
        <v>45</v>
      </c>
      <c r="AI4471" t="s">
        <v>48</v>
      </c>
      <c r="AJ4471">
        <v>7</v>
      </c>
      <c r="AK4471" t="str">
        <f>_xlfn.XLOOKUP(Table_ExternalData_1[[#This Row],[Shop'[Shop Code']]],Sheet1!D:D,Sheet1!A:A)</f>
        <v>REGION 2 ALEJANDRO COSTAS</v>
      </c>
    </row>
    <row r="4472" spans="1:37" x14ac:dyDescent="0.3">
      <c r="A4472">
        <v>37</v>
      </c>
      <c r="B4472" t="s">
        <v>1119</v>
      </c>
      <c r="C4472" t="s">
        <v>1120</v>
      </c>
      <c r="D4472" t="s">
        <v>135</v>
      </c>
      <c r="E4472" t="s">
        <v>136</v>
      </c>
      <c r="F4472" t="s">
        <v>137</v>
      </c>
      <c r="G4472" t="s">
        <v>1121</v>
      </c>
      <c r="H4472" t="s">
        <v>704</v>
      </c>
      <c r="I4472" t="s">
        <v>64</v>
      </c>
      <c r="J4472" t="s">
        <v>65</v>
      </c>
      <c r="K4472" s="1">
        <v>45547</v>
      </c>
      <c r="L4472" t="s">
        <v>1122</v>
      </c>
      <c r="M4472">
        <v>4</v>
      </c>
      <c r="N4472">
        <v>2</v>
      </c>
      <c r="O4472" t="s">
        <v>45</v>
      </c>
      <c r="Q4472" t="s">
        <v>45</v>
      </c>
      <c r="S4472" t="s">
        <v>45</v>
      </c>
      <c r="U4472" t="s">
        <v>45</v>
      </c>
      <c r="W4472" t="s">
        <v>45</v>
      </c>
      <c r="X4472">
        <v>14</v>
      </c>
      <c r="Y4472" t="s">
        <v>46</v>
      </c>
      <c r="Z4472">
        <v>12</v>
      </c>
      <c r="AA4472" t="s">
        <v>46</v>
      </c>
      <c r="AB4472">
        <v>7</v>
      </c>
      <c r="AC4472" t="s">
        <v>47</v>
      </c>
      <c r="AE4472" t="s">
        <v>45</v>
      </c>
      <c r="AG4472" t="s">
        <v>45</v>
      </c>
      <c r="AI4472" t="s">
        <v>48</v>
      </c>
      <c r="AJ4472">
        <v>9</v>
      </c>
      <c r="AK4472" t="str">
        <f>_xlfn.XLOOKUP(Table_ExternalData_1[[#This Row],[Shop'[Shop Code']]],Sheet1!D:D,Sheet1!A:A)</f>
        <v>REGION 2 ALEJANDRO COSTAS</v>
      </c>
    </row>
    <row r="4473" spans="1:37" x14ac:dyDescent="0.3">
      <c r="A4473">
        <v>37</v>
      </c>
      <c r="B4473" t="s">
        <v>1119</v>
      </c>
      <c r="C4473" t="s">
        <v>1120</v>
      </c>
      <c r="D4473" t="s">
        <v>135</v>
      </c>
      <c r="E4473" t="s">
        <v>136</v>
      </c>
      <c r="F4473" t="s">
        <v>137</v>
      </c>
      <c r="G4473" t="s">
        <v>1121</v>
      </c>
      <c r="H4473" t="s">
        <v>704</v>
      </c>
      <c r="I4473" t="s">
        <v>64</v>
      </c>
      <c r="J4473" t="s">
        <v>65</v>
      </c>
      <c r="K4473" s="1">
        <v>45546</v>
      </c>
      <c r="L4473" t="s">
        <v>1122</v>
      </c>
      <c r="M4473">
        <v>3</v>
      </c>
      <c r="N4473">
        <v>3</v>
      </c>
      <c r="O4473" t="s">
        <v>45</v>
      </c>
      <c r="P4473">
        <v>0</v>
      </c>
      <c r="Q4473" t="s">
        <v>45</v>
      </c>
      <c r="S4473" t="s">
        <v>45</v>
      </c>
      <c r="U4473" t="s">
        <v>45</v>
      </c>
      <c r="W4473" t="s">
        <v>45</v>
      </c>
      <c r="X4473">
        <v>17</v>
      </c>
      <c r="Y4473" t="s">
        <v>46</v>
      </c>
      <c r="Z4473">
        <v>15</v>
      </c>
      <c r="AA4473" t="s">
        <v>46</v>
      </c>
      <c r="AB4473">
        <v>10</v>
      </c>
      <c r="AC4473" t="s">
        <v>47</v>
      </c>
      <c r="AE4473" t="s">
        <v>45</v>
      </c>
      <c r="AG4473" t="s">
        <v>45</v>
      </c>
      <c r="AI4473" t="s">
        <v>48</v>
      </c>
      <c r="AJ4473">
        <v>8</v>
      </c>
      <c r="AK4473" t="str">
        <f>_xlfn.XLOOKUP(Table_ExternalData_1[[#This Row],[Shop'[Shop Code']]],Sheet1!D:D,Sheet1!A:A)</f>
        <v>REGION 2 ALEJANDRO COSTAS</v>
      </c>
    </row>
    <row r="4474" spans="1:37" x14ac:dyDescent="0.3">
      <c r="A4474">
        <v>37</v>
      </c>
      <c r="B4474" t="s">
        <v>1119</v>
      </c>
      <c r="C4474" t="s">
        <v>1120</v>
      </c>
      <c r="D4474" t="s">
        <v>135</v>
      </c>
      <c r="E4474" t="s">
        <v>136</v>
      </c>
      <c r="F4474" t="s">
        <v>137</v>
      </c>
      <c r="G4474" t="s">
        <v>1121</v>
      </c>
      <c r="H4474" t="s">
        <v>704</v>
      </c>
      <c r="I4474" t="s">
        <v>64</v>
      </c>
      <c r="J4474" t="s">
        <v>65</v>
      </c>
      <c r="K4474" s="1">
        <v>45548</v>
      </c>
      <c r="L4474" t="s">
        <v>1122</v>
      </c>
      <c r="M4474">
        <v>2</v>
      </c>
      <c r="O4474" t="s">
        <v>45</v>
      </c>
      <c r="P4474">
        <v>1</v>
      </c>
      <c r="Q4474" t="s">
        <v>45</v>
      </c>
      <c r="S4474" t="s">
        <v>45</v>
      </c>
      <c r="U4474" t="s">
        <v>45</v>
      </c>
      <c r="W4474" t="s">
        <v>45</v>
      </c>
      <c r="X4474">
        <v>18</v>
      </c>
      <c r="Y4474" t="s">
        <v>46</v>
      </c>
      <c r="Z4474">
        <v>15</v>
      </c>
      <c r="AA4474" t="s">
        <v>46</v>
      </c>
      <c r="AB4474">
        <v>3</v>
      </c>
      <c r="AC4474" t="s">
        <v>47</v>
      </c>
      <c r="AE4474" t="s">
        <v>45</v>
      </c>
      <c r="AG4474" t="s">
        <v>45</v>
      </c>
      <c r="AI4474" t="s">
        <v>48</v>
      </c>
      <c r="AJ4474">
        <v>10</v>
      </c>
      <c r="AK4474" t="str">
        <f>_xlfn.XLOOKUP(Table_ExternalData_1[[#This Row],[Shop'[Shop Code']]],Sheet1!D:D,Sheet1!A:A)</f>
        <v>REGION 2 ALEJANDRO COSTAS</v>
      </c>
    </row>
    <row r="4475" spans="1:37" x14ac:dyDescent="0.3">
      <c r="A4475">
        <v>37</v>
      </c>
      <c r="B4475" t="s">
        <v>1123</v>
      </c>
      <c r="C4475" t="s">
        <v>1124</v>
      </c>
      <c r="D4475" t="s">
        <v>206</v>
      </c>
      <c r="E4475" t="s">
        <v>2914</v>
      </c>
      <c r="F4475" t="s">
        <v>2915</v>
      </c>
      <c r="G4475" t="s">
        <v>1125</v>
      </c>
      <c r="H4475" t="s">
        <v>106</v>
      </c>
      <c r="I4475" t="s">
        <v>56</v>
      </c>
      <c r="J4475" t="s">
        <v>57</v>
      </c>
      <c r="K4475" s="1">
        <v>45544</v>
      </c>
      <c r="L4475" t="s">
        <v>1126</v>
      </c>
      <c r="M4475">
        <v>7</v>
      </c>
      <c r="N4475">
        <v>2</v>
      </c>
      <c r="O4475" t="s">
        <v>45</v>
      </c>
      <c r="P4475">
        <v>1</v>
      </c>
      <c r="Q4475" t="s">
        <v>45</v>
      </c>
      <c r="S4475" t="s">
        <v>45</v>
      </c>
      <c r="U4475" t="s">
        <v>45</v>
      </c>
      <c r="W4475" t="s">
        <v>45</v>
      </c>
      <c r="X4475">
        <v>33</v>
      </c>
      <c r="Y4475" t="s">
        <v>46</v>
      </c>
      <c r="Z4475">
        <v>19</v>
      </c>
      <c r="AA4475" t="s">
        <v>46</v>
      </c>
      <c r="AB4475">
        <v>3</v>
      </c>
      <c r="AC4475" t="s">
        <v>47</v>
      </c>
      <c r="AE4475" t="s">
        <v>45</v>
      </c>
      <c r="AG4475" t="s">
        <v>45</v>
      </c>
      <c r="AI4475" t="s">
        <v>48</v>
      </c>
      <c r="AJ4475">
        <v>6</v>
      </c>
      <c r="AK4475" t="str">
        <f>_xlfn.XLOOKUP(Table_ExternalData_1[[#This Row],[Shop'[Shop Code']]],Sheet1!D:D,Sheet1!A:A)</f>
        <v>REGION 1 ALBERTO BLASCO</v>
      </c>
    </row>
    <row r="4476" spans="1:37" x14ac:dyDescent="0.3">
      <c r="A4476">
        <v>37</v>
      </c>
      <c r="B4476" t="s">
        <v>1123</v>
      </c>
      <c r="C4476" t="s">
        <v>1124</v>
      </c>
      <c r="D4476" t="s">
        <v>206</v>
      </c>
      <c r="E4476" t="s">
        <v>2914</v>
      </c>
      <c r="F4476" t="s">
        <v>2915</v>
      </c>
      <c r="G4476" t="s">
        <v>1125</v>
      </c>
      <c r="H4476" t="s">
        <v>106</v>
      </c>
      <c r="I4476" t="s">
        <v>56</v>
      </c>
      <c r="J4476" t="s">
        <v>57</v>
      </c>
      <c r="K4476" s="1">
        <v>45548</v>
      </c>
      <c r="L4476" t="s">
        <v>1126</v>
      </c>
      <c r="M4476">
        <v>9</v>
      </c>
      <c r="N4476">
        <v>3</v>
      </c>
      <c r="O4476" t="s">
        <v>45</v>
      </c>
      <c r="P4476">
        <v>2</v>
      </c>
      <c r="Q4476" t="s">
        <v>45</v>
      </c>
      <c r="S4476" t="s">
        <v>45</v>
      </c>
      <c r="T4476">
        <v>2</v>
      </c>
      <c r="U4476" t="s">
        <v>45</v>
      </c>
      <c r="V4476">
        <v>2</v>
      </c>
      <c r="W4476" t="s">
        <v>45</v>
      </c>
      <c r="X4476">
        <v>25</v>
      </c>
      <c r="Y4476" t="s">
        <v>46</v>
      </c>
      <c r="Z4476">
        <v>21</v>
      </c>
      <c r="AA4476" t="s">
        <v>46</v>
      </c>
      <c r="AB4476">
        <v>2</v>
      </c>
      <c r="AC4476" t="s">
        <v>47</v>
      </c>
      <c r="AD4476">
        <v>2</v>
      </c>
      <c r="AE4476" t="s">
        <v>45</v>
      </c>
      <c r="AF4476">
        <v>2</v>
      </c>
      <c r="AG4476" t="s">
        <v>45</v>
      </c>
      <c r="AH4476">
        <v>3636.36</v>
      </c>
      <c r="AI4476" t="s">
        <v>48</v>
      </c>
      <c r="AJ4476">
        <v>10</v>
      </c>
      <c r="AK4476" t="str">
        <f>_xlfn.XLOOKUP(Table_ExternalData_1[[#This Row],[Shop'[Shop Code']]],Sheet1!D:D,Sheet1!A:A)</f>
        <v>REGION 1 ALBERTO BLASCO</v>
      </c>
    </row>
    <row r="4477" spans="1:37" x14ac:dyDescent="0.3">
      <c r="A4477">
        <v>37</v>
      </c>
      <c r="B4477" t="s">
        <v>1123</v>
      </c>
      <c r="C4477" t="s">
        <v>1124</v>
      </c>
      <c r="D4477" t="s">
        <v>206</v>
      </c>
      <c r="E4477" t="s">
        <v>2914</v>
      </c>
      <c r="F4477" t="s">
        <v>2915</v>
      </c>
      <c r="G4477" t="s">
        <v>1125</v>
      </c>
      <c r="H4477" t="s">
        <v>106</v>
      </c>
      <c r="I4477" t="s">
        <v>56</v>
      </c>
      <c r="J4477" t="s">
        <v>57</v>
      </c>
      <c r="K4477" s="1">
        <v>45546</v>
      </c>
      <c r="L4477" t="s">
        <v>1126</v>
      </c>
      <c r="O4477" t="s">
        <v>45</v>
      </c>
      <c r="Q4477" t="s">
        <v>45</v>
      </c>
      <c r="S4477" t="s">
        <v>45</v>
      </c>
      <c r="U4477" t="s">
        <v>45</v>
      </c>
      <c r="W4477" t="s">
        <v>45</v>
      </c>
      <c r="X4477">
        <v>2</v>
      </c>
      <c r="Y4477" t="s">
        <v>46</v>
      </c>
      <c r="AA4477" t="s">
        <v>46</v>
      </c>
      <c r="AC4477" t="s">
        <v>47</v>
      </c>
      <c r="AE4477" t="s">
        <v>45</v>
      </c>
      <c r="AG4477" t="s">
        <v>45</v>
      </c>
      <c r="AI4477" t="s">
        <v>48</v>
      </c>
      <c r="AJ4477">
        <v>8</v>
      </c>
      <c r="AK4477" t="str">
        <f>_xlfn.XLOOKUP(Table_ExternalData_1[[#This Row],[Shop'[Shop Code']]],Sheet1!D:D,Sheet1!A:A)</f>
        <v>REGION 1 ALBERTO BLASCO</v>
      </c>
    </row>
    <row r="4478" spans="1:37" x14ac:dyDescent="0.3">
      <c r="A4478">
        <v>37</v>
      </c>
      <c r="B4478" t="s">
        <v>1123</v>
      </c>
      <c r="C4478" t="s">
        <v>1124</v>
      </c>
      <c r="D4478" t="s">
        <v>206</v>
      </c>
      <c r="E4478" t="s">
        <v>2914</v>
      </c>
      <c r="F4478" t="s">
        <v>2915</v>
      </c>
      <c r="G4478" t="s">
        <v>1125</v>
      </c>
      <c r="H4478" t="s">
        <v>106</v>
      </c>
      <c r="I4478" t="s">
        <v>56</v>
      </c>
      <c r="J4478" t="s">
        <v>57</v>
      </c>
      <c r="K4478" s="1">
        <v>45549</v>
      </c>
      <c r="L4478" t="s">
        <v>1126</v>
      </c>
      <c r="M4478">
        <v>4</v>
      </c>
      <c r="O4478" t="s">
        <v>45</v>
      </c>
      <c r="Q4478" t="s">
        <v>45</v>
      </c>
      <c r="S4478" t="s">
        <v>45</v>
      </c>
      <c r="U4478" t="s">
        <v>45</v>
      </c>
      <c r="W4478" t="s">
        <v>45</v>
      </c>
      <c r="X4478">
        <v>6</v>
      </c>
      <c r="Y4478" t="s">
        <v>46</v>
      </c>
      <c r="Z4478">
        <v>5</v>
      </c>
      <c r="AA4478" t="s">
        <v>46</v>
      </c>
      <c r="AC4478" t="s">
        <v>47</v>
      </c>
      <c r="AE4478" t="s">
        <v>45</v>
      </c>
      <c r="AG4478" t="s">
        <v>45</v>
      </c>
      <c r="AI4478" t="s">
        <v>48</v>
      </c>
      <c r="AJ4478">
        <v>10</v>
      </c>
      <c r="AK4478" t="str">
        <f>_xlfn.XLOOKUP(Table_ExternalData_1[[#This Row],[Shop'[Shop Code']]],Sheet1!D:D,Sheet1!A:A)</f>
        <v>REGION 1 ALBERTO BLASCO</v>
      </c>
    </row>
    <row r="4479" spans="1:37" x14ac:dyDescent="0.3">
      <c r="A4479">
        <v>37</v>
      </c>
      <c r="B4479" t="s">
        <v>1123</v>
      </c>
      <c r="C4479" t="s">
        <v>1124</v>
      </c>
      <c r="D4479" t="s">
        <v>206</v>
      </c>
      <c r="E4479" t="s">
        <v>2914</v>
      </c>
      <c r="F4479" t="s">
        <v>2915</v>
      </c>
      <c r="G4479" t="s">
        <v>1125</v>
      </c>
      <c r="H4479" t="s">
        <v>106</v>
      </c>
      <c r="I4479" t="s">
        <v>56</v>
      </c>
      <c r="J4479" t="s">
        <v>57</v>
      </c>
      <c r="K4479" s="1">
        <v>45545</v>
      </c>
      <c r="L4479" t="s">
        <v>1126</v>
      </c>
      <c r="M4479">
        <v>4</v>
      </c>
      <c r="N4479">
        <v>2</v>
      </c>
      <c r="O4479" t="s">
        <v>45</v>
      </c>
      <c r="P4479">
        <v>5</v>
      </c>
      <c r="Q4479" t="s">
        <v>45</v>
      </c>
      <c r="R4479">
        <v>2</v>
      </c>
      <c r="S4479" t="s">
        <v>45</v>
      </c>
      <c r="T4479">
        <v>2</v>
      </c>
      <c r="U4479" t="s">
        <v>45</v>
      </c>
      <c r="V4479">
        <v>1</v>
      </c>
      <c r="W4479" t="s">
        <v>45</v>
      </c>
      <c r="X4479">
        <v>26</v>
      </c>
      <c r="Y4479" t="s">
        <v>46</v>
      </c>
      <c r="Z4479">
        <v>16</v>
      </c>
      <c r="AA4479" t="s">
        <v>46</v>
      </c>
      <c r="AB4479">
        <v>7</v>
      </c>
      <c r="AC4479" t="s">
        <v>47</v>
      </c>
      <c r="AE4479" t="s">
        <v>45</v>
      </c>
      <c r="AF4479">
        <v>3</v>
      </c>
      <c r="AG4479" t="s">
        <v>45</v>
      </c>
      <c r="AH4479">
        <v>5818.18</v>
      </c>
      <c r="AI4479" t="s">
        <v>48</v>
      </c>
      <c r="AJ4479">
        <v>7</v>
      </c>
      <c r="AK4479" t="str">
        <f>_xlfn.XLOOKUP(Table_ExternalData_1[[#This Row],[Shop'[Shop Code']]],Sheet1!D:D,Sheet1!A:A)</f>
        <v>REGION 1 ALBERTO BLASCO</v>
      </c>
    </row>
    <row r="4480" spans="1:37" x14ac:dyDescent="0.3">
      <c r="A4480">
        <v>37</v>
      </c>
      <c r="B4480" t="s">
        <v>1123</v>
      </c>
      <c r="C4480" t="s">
        <v>1124</v>
      </c>
      <c r="D4480" t="s">
        <v>206</v>
      </c>
      <c r="E4480" t="s">
        <v>2914</v>
      </c>
      <c r="F4480" t="s">
        <v>2915</v>
      </c>
      <c r="G4480" t="s">
        <v>1125</v>
      </c>
      <c r="H4480" t="s">
        <v>106</v>
      </c>
      <c r="I4480" t="s">
        <v>56</v>
      </c>
      <c r="J4480" t="s">
        <v>57</v>
      </c>
      <c r="K4480" s="1">
        <v>45547</v>
      </c>
      <c r="L4480" t="s">
        <v>1126</v>
      </c>
      <c r="M4480">
        <v>4</v>
      </c>
      <c r="N4480">
        <v>4</v>
      </c>
      <c r="O4480" t="s">
        <v>45</v>
      </c>
      <c r="P4480">
        <v>1</v>
      </c>
      <c r="Q4480" t="s">
        <v>45</v>
      </c>
      <c r="S4480" t="s">
        <v>45</v>
      </c>
      <c r="U4480" t="s">
        <v>45</v>
      </c>
      <c r="W4480" t="s">
        <v>45</v>
      </c>
      <c r="X4480">
        <v>22</v>
      </c>
      <c r="Y4480" t="s">
        <v>46</v>
      </c>
      <c r="Z4480">
        <v>15</v>
      </c>
      <c r="AA4480" t="s">
        <v>46</v>
      </c>
      <c r="AB4480">
        <v>8</v>
      </c>
      <c r="AC4480" t="s">
        <v>47</v>
      </c>
      <c r="AE4480" t="s">
        <v>45</v>
      </c>
      <c r="AG4480" t="s">
        <v>45</v>
      </c>
      <c r="AI4480" t="s">
        <v>48</v>
      </c>
      <c r="AJ4480">
        <v>9</v>
      </c>
      <c r="AK4480" t="str">
        <f>_xlfn.XLOOKUP(Table_ExternalData_1[[#This Row],[Shop'[Shop Code']]],Sheet1!D:D,Sheet1!A:A)</f>
        <v>REGION 1 ALBERTO BLASCO</v>
      </c>
    </row>
    <row r="4481" spans="1:37" x14ac:dyDescent="0.3">
      <c r="A4481">
        <v>37</v>
      </c>
      <c r="B4481" t="s">
        <v>1127</v>
      </c>
      <c r="C4481" t="s">
        <v>1128</v>
      </c>
      <c r="D4481" t="s">
        <v>332</v>
      </c>
      <c r="E4481" t="s">
        <v>333</v>
      </c>
      <c r="F4481" t="s">
        <v>334</v>
      </c>
      <c r="G4481" t="s">
        <v>1129</v>
      </c>
      <c r="H4481" t="s">
        <v>336</v>
      </c>
      <c r="I4481" t="s">
        <v>64</v>
      </c>
      <c r="J4481" t="s">
        <v>65</v>
      </c>
      <c r="K4481" s="1">
        <v>45549</v>
      </c>
      <c r="L4481" t="s">
        <v>1130</v>
      </c>
      <c r="M4481">
        <v>1</v>
      </c>
      <c r="N4481">
        <v>2</v>
      </c>
      <c r="O4481" t="s">
        <v>45</v>
      </c>
      <c r="Q4481" t="s">
        <v>45</v>
      </c>
      <c r="S4481" t="s">
        <v>45</v>
      </c>
      <c r="U4481" t="s">
        <v>45</v>
      </c>
      <c r="W4481" t="s">
        <v>45</v>
      </c>
      <c r="X4481">
        <v>4</v>
      </c>
      <c r="Y4481" t="s">
        <v>46</v>
      </c>
      <c r="Z4481">
        <v>3</v>
      </c>
      <c r="AA4481" t="s">
        <v>46</v>
      </c>
      <c r="AB4481">
        <v>1</v>
      </c>
      <c r="AC4481" t="s">
        <v>47</v>
      </c>
      <c r="AE4481" t="s">
        <v>45</v>
      </c>
      <c r="AG4481" t="s">
        <v>45</v>
      </c>
      <c r="AI4481" t="s">
        <v>48</v>
      </c>
      <c r="AJ4481">
        <v>10</v>
      </c>
      <c r="AK4481" t="str">
        <f>_xlfn.XLOOKUP(Table_ExternalData_1[[#This Row],[Shop'[Shop Code']]],Sheet1!D:D,Sheet1!A:A)</f>
        <v>REGION 2 ALEJANDRO COSTAS</v>
      </c>
    </row>
    <row r="4482" spans="1:37" x14ac:dyDescent="0.3">
      <c r="A4482">
        <v>37</v>
      </c>
      <c r="B4482" t="s">
        <v>1127</v>
      </c>
      <c r="C4482" t="s">
        <v>1128</v>
      </c>
      <c r="D4482" t="s">
        <v>332</v>
      </c>
      <c r="E4482" t="s">
        <v>333</v>
      </c>
      <c r="F4482" t="s">
        <v>334</v>
      </c>
      <c r="G4482" t="s">
        <v>1129</v>
      </c>
      <c r="H4482" t="s">
        <v>336</v>
      </c>
      <c r="I4482" t="s">
        <v>64</v>
      </c>
      <c r="J4482" t="s">
        <v>65</v>
      </c>
      <c r="K4482" s="1">
        <v>45544</v>
      </c>
      <c r="L4482" t="s">
        <v>1130</v>
      </c>
      <c r="O4482" t="s">
        <v>45</v>
      </c>
      <c r="Q4482" t="s">
        <v>45</v>
      </c>
      <c r="S4482" t="s">
        <v>45</v>
      </c>
      <c r="U4482" t="s">
        <v>45</v>
      </c>
      <c r="W4482" t="s">
        <v>45</v>
      </c>
      <c r="X4482">
        <v>2</v>
      </c>
      <c r="Y4482" t="s">
        <v>46</v>
      </c>
      <c r="AA4482" t="s">
        <v>46</v>
      </c>
      <c r="AC4482" t="s">
        <v>47</v>
      </c>
      <c r="AE4482" t="s">
        <v>45</v>
      </c>
      <c r="AG4482" t="s">
        <v>45</v>
      </c>
      <c r="AI4482" t="s">
        <v>48</v>
      </c>
      <c r="AJ4482">
        <v>6</v>
      </c>
      <c r="AK4482" t="str">
        <f>_xlfn.XLOOKUP(Table_ExternalData_1[[#This Row],[Shop'[Shop Code']]],Sheet1!D:D,Sheet1!A:A)</f>
        <v>REGION 2 ALEJANDRO COSTAS</v>
      </c>
    </row>
    <row r="4483" spans="1:37" x14ac:dyDescent="0.3">
      <c r="A4483">
        <v>37</v>
      </c>
      <c r="B4483" t="s">
        <v>1127</v>
      </c>
      <c r="C4483" t="s">
        <v>1128</v>
      </c>
      <c r="D4483" t="s">
        <v>332</v>
      </c>
      <c r="E4483" t="s">
        <v>333</v>
      </c>
      <c r="F4483" t="s">
        <v>334</v>
      </c>
      <c r="G4483" t="s">
        <v>1129</v>
      </c>
      <c r="H4483" t="s">
        <v>336</v>
      </c>
      <c r="I4483" t="s">
        <v>64</v>
      </c>
      <c r="J4483" t="s">
        <v>65</v>
      </c>
      <c r="K4483" s="1">
        <v>45547</v>
      </c>
      <c r="L4483" t="s">
        <v>1130</v>
      </c>
      <c r="M4483">
        <v>3</v>
      </c>
      <c r="N4483">
        <v>2</v>
      </c>
      <c r="O4483" t="s">
        <v>45</v>
      </c>
      <c r="P4483">
        <v>4</v>
      </c>
      <c r="Q4483" t="s">
        <v>45</v>
      </c>
      <c r="S4483" t="s">
        <v>45</v>
      </c>
      <c r="U4483" t="s">
        <v>45</v>
      </c>
      <c r="V4483">
        <v>1</v>
      </c>
      <c r="W4483" t="s">
        <v>45</v>
      </c>
      <c r="X4483">
        <v>50</v>
      </c>
      <c r="Y4483" t="s">
        <v>46</v>
      </c>
      <c r="Z4483">
        <v>40</v>
      </c>
      <c r="AA4483" t="s">
        <v>46</v>
      </c>
      <c r="AB4483">
        <v>2</v>
      </c>
      <c r="AC4483" t="s">
        <v>47</v>
      </c>
      <c r="AD4483">
        <v>1</v>
      </c>
      <c r="AE4483" t="s">
        <v>45</v>
      </c>
      <c r="AF4483">
        <v>2</v>
      </c>
      <c r="AG4483" t="s">
        <v>45</v>
      </c>
      <c r="AH4483">
        <v>4245.45458984375</v>
      </c>
      <c r="AI4483" t="s">
        <v>48</v>
      </c>
      <c r="AJ4483">
        <v>9</v>
      </c>
      <c r="AK4483" t="str">
        <f>_xlfn.XLOOKUP(Table_ExternalData_1[[#This Row],[Shop'[Shop Code']]],Sheet1!D:D,Sheet1!A:A)</f>
        <v>REGION 2 ALEJANDRO COSTAS</v>
      </c>
    </row>
    <row r="4484" spans="1:37" x14ac:dyDescent="0.3">
      <c r="A4484">
        <v>37</v>
      </c>
      <c r="B4484" t="s">
        <v>1127</v>
      </c>
      <c r="C4484" t="s">
        <v>1128</v>
      </c>
      <c r="D4484" t="s">
        <v>332</v>
      </c>
      <c r="E4484" t="s">
        <v>333</v>
      </c>
      <c r="F4484" t="s">
        <v>334</v>
      </c>
      <c r="G4484" t="s">
        <v>1129</v>
      </c>
      <c r="H4484" t="s">
        <v>336</v>
      </c>
      <c r="I4484" t="s">
        <v>64</v>
      </c>
      <c r="J4484" t="s">
        <v>65</v>
      </c>
      <c r="K4484" s="1">
        <v>45548</v>
      </c>
      <c r="L4484" t="s">
        <v>1130</v>
      </c>
      <c r="M4484">
        <v>1</v>
      </c>
      <c r="N4484">
        <v>2</v>
      </c>
      <c r="O4484" t="s">
        <v>45</v>
      </c>
      <c r="Q4484" t="s">
        <v>45</v>
      </c>
      <c r="S4484" t="s">
        <v>45</v>
      </c>
      <c r="U4484" t="s">
        <v>45</v>
      </c>
      <c r="W4484" t="s">
        <v>45</v>
      </c>
      <c r="X4484">
        <v>41</v>
      </c>
      <c r="Y4484" t="s">
        <v>46</v>
      </c>
      <c r="Z4484">
        <v>31</v>
      </c>
      <c r="AA4484" t="s">
        <v>46</v>
      </c>
      <c r="AB4484">
        <v>1</v>
      </c>
      <c r="AC4484" t="s">
        <v>47</v>
      </c>
      <c r="AE4484" t="s">
        <v>45</v>
      </c>
      <c r="AG4484" t="s">
        <v>45</v>
      </c>
      <c r="AI4484" t="s">
        <v>48</v>
      </c>
      <c r="AJ4484">
        <v>10</v>
      </c>
      <c r="AK4484" t="str">
        <f>_xlfn.XLOOKUP(Table_ExternalData_1[[#This Row],[Shop'[Shop Code']]],Sheet1!D:D,Sheet1!A:A)</f>
        <v>REGION 2 ALEJANDRO COSTAS</v>
      </c>
    </row>
    <row r="4485" spans="1:37" x14ac:dyDescent="0.3">
      <c r="A4485">
        <v>37</v>
      </c>
      <c r="B4485" t="s">
        <v>1127</v>
      </c>
      <c r="C4485" t="s">
        <v>1128</v>
      </c>
      <c r="D4485" t="s">
        <v>332</v>
      </c>
      <c r="E4485" t="s">
        <v>333</v>
      </c>
      <c r="F4485" t="s">
        <v>334</v>
      </c>
      <c r="G4485" t="s">
        <v>1129</v>
      </c>
      <c r="H4485" t="s">
        <v>336</v>
      </c>
      <c r="I4485" t="s">
        <v>64</v>
      </c>
      <c r="J4485" t="s">
        <v>65</v>
      </c>
      <c r="K4485" s="1">
        <v>45545</v>
      </c>
      <c r="L4485" t="s">
        <v>1130</v>
      </c>
      <c r="M4485">
        <v>4</v>
      </c>
      <c r="N4485">
        <v>2</v>
      </c>
      <c r="O4485" t="s">
        <v>45</v>
      </c>
      <c r="Q4485" t="s">
        <v>45</v>
      </c>
      <c r="S4485" t="s">
        <v>45</v>
      </c>
      <c r="T4485">
        <v>3</v>
      </c>
      <c r="U4485" t="s">
        <v>45</v>
      </c>
      <c r="V4485">
        <v>2</v>
      </c>
      <c r="W4485" t="s">
        <v>45</v>
      </c>
      <c r="X4485">
        <v>49</v>
      </c>
      <c r="Y4485" t="s">
        <v>46</v>
      </c>
      <c r="Z4485">
        <v>40</v>
      </c>
      <c r="AA4485" t="s">
        <v>46</v>
      </c>
      <c r="AB4485">
        <v>1</v>
      </c>
      <c r="AC4485" t="s">
        <v>47</v>
      </c>
      <c r="AD4485">
        <v>-2</v>
      </c>
      <c r="AE4485" t="s">
        <v>45</v>
      </c>
      <c r="AF4485">
        <v>1</v>
      </c>
      <c r="AG4485" t="s">
        <v>45</v>
      </c>
      <c r="AH4485">
        <v>1985.4543457031255</v>
      </c>
      <c r="AI4485" t="s">
        <v>48</v>
      </c>
      <c r="AJ4485">
        <v>7</v>
      </c>
      <c r="AK4485" t="str">
        <f>_xlfn.XLOOKUP(Table_ExternalData_1[[#This Row],[Shop'[Shop Code']]],Sheet1!D:D,Sheet1!A:A)</f>
        <v>REGION 2 ALEJANDRO COSTAS</v>
      </c>
    </row>
    <row r="4486" spans="1:37" x14ac:dyDescent="0.3">
      <c r="A4486">
        <v>37</v>
      </c>
      <c r="B4486" t="s">
        <v>1127</v>
      </c>
      <c r="C4486" t="s">
        <v>1128</v>
      </c>
      <c r="D4486" t="s">
        <v>332</v>
      </c>
      <c r="E4486" t="s">
        <v>333</v>
      </c>
      <c r="F4486" t="s">
        <v>334</v>
      </c>
      <c r="G4486" t="s">
        <v>1129</v>
      </c>
      <c r="H4486" t="s">
        <v>336</v>
      </c>
      <c r="I4486" t="s">
        <v>64</v>
      </c>
      <c r="J4486" t="s">
        <v>65</v>
      </c>
      <c r="K4486" s="1">
        <v>45546</v>
      </c>
      <c r="L4486" t="s">
        <v>1130</v>
      </c>
      <c r="M4486">
        <v>4</v>
      </c>
      <c r="O4486" t="s">
        <v>45</v>
      </c>
      <c r="Q4486" t="s">
        <v>45</v>
      </c>
      <c r="S4486" t="s">
        <v>45</v>
      </c>
      <c r="T4486">
        <v>2</v>
      </c>
      <c r="U4486" t="s">
        <v>45</v>
      </c>
      <c r="V4486">
        <v>2</v>
      </c>
      <c r="W4486" t="s">
        <v>45</v>
      </c>
      <c r="X4486">
        <v>42</v>
      </c>
      <c r="Y4486" t="s">
        <v>46</v>
      </c>
      <c r="Z4486">
        <v>35</v>
      </c>
      <c r="AA4486" t="s">
        <v>46</v>
      </c>
      <c r="AB4486">
        <v>1</v>
      </c>
      <c r="AC4486" t="s">
        <v>47</v>
      </c>
      <c r="AD4486">
        <v>0</v>
      </c>
      <c r="AE4486" t="s">
        <v>45</v>
      </c>
      <c r="AF4486">
        <v>2</v>
      </c>
      <c r="AG4486" t="s">
        <v>45</v>
      </c>
      <c r="AH4486">
        <v>4660.002685546875</v>
      </c>
      <c r="AI4486" t="s">
        <v>48</v>
      </c>
      <c r="AJ4486">
        <v>8</v>
      </c>
      <c r="AK4486" t="str">
        <f>_xlfn.XLOOKUP(Table_ExternalData_1[[#This Row],[Shop'[Shop Code']]],Sheet1!D:D,Sheet1!A:A)</f>
        <v>REGION 2 ALEJANDRO COSTAS</v>
      </c>
    </row>
    <row r="4487" spans="1:37" x14ac:dyDescent="0.3">
      <c r="A4487">
        <v>37</v>
      </c>
      <c r="B4487" t="s">
        <v>1131</v>
      </c>
      <c r="C4487" t="s">
        <v>1132</v>
      </c>
      <c r="D4487" t="s">
        <v>332</v>
      </c>
      <c r="E4487" t="s">
        <v>333</v>
      </c>
      <c r="F4487" t="s">
        <v>334</v>
      </c>
      <c r="G4487" t="s">
        <v>1133</v>
      </c>
      <c r="H4487" t="s">
        <v>336</v>
      </c>
      <c r="I4487" t="s">
        <v>64</v>
      </c>
      <c r="J4487" t="s">
        <v>65</v>
      </c>
      <c r="K4487" s="1">
        <v>45547</v>
      </c>
      <c r="L4487" t="s">
        <v>1134</v>
      </c>
      <c r="M4487">
        <v>2</v>
      </c>
      <c r="N4487">
        <v>6</v>
      </c>
      <c r="O4487" t="s">
        <v>45</v>
      </c>
      <c r="P4487">
        <v>2</v>
      </c>
      <c r="Q4487" t="s">
        <v>45</v>
      </c>
      <c r="R4487">
        <v>2</v>
      </c>
      <c r="S4487" t="s">
        <v>45</v>
      </c>
      <c r="U4487" t="s">
        <v>45</v>
      </c>
      <c r="W4487" t="s">
        <v>45</v>
      </c>
      <c r="X4487">
        <v>22</v>
      </c>
      <c r="Y4487" t="s">
        <v>46</v>
      </c>
      <c r="Z4487">
        <v>20</v>
      </c>
      <c r="AA4487" t="s">
        <v>46</v>
      </c>
      <c r="AB4487">
        <v>12</v>
      </c>
      <c r="AC4487" t="s">
        <v>47</v>
      </c>
      <c r="AE4487" t="s">
        <v>45</v>
      </c>
      <c r="AF4487">
        <v>2</v>
      </c>
      <c r="AG4487" t="s">
        <v>45</v>
      </c>
      <c r="AH4487">
        <v>4681.82</v>
      </c>
      <c r="AI4487" t="s">
        <v>48</v>
      </c>
      <c r="AJ4487">
        <v>9</v>
      </c>
      <c r="AK4487" t="str">
        <f>_xlfn.XLOOKUP(Table_ExternalData_1[[#This Row],[Shop'[Shop Code']]],Sheet1!D:D,Sheet1!A:A)</f>
        <v>REGION 2 ALEJANDRO COSTAS</v>
      </c>
    </row>
    <row r="4488" spans="1:37" x14ac:dyDescent="0.3">
      <c r="A4488">
        <v>37</v>
      </c>
      <c r="B4488" t="s">
        <v>1131</v>
      </c>
      <c r="C4488" t="s">
        <v>1132</v>
      </c>
      <c r="D4488" t="s">
        <v>332</v>
      </c>
      <c r="E4488" t="s">
        <v>333</v>
      </c>
      <c r="F4488" t="s">
        <v>334</v>
      </c>
      <c r="G4488" t="s">
        <v>1133</v>
      </c>
      <c r="H4488" t="s">
        <v>336</v>
      </c>
      <c r="I4488" t="s">
        <v>64</v>
      </c>
      <c r="J4488" t="s">
        <v>65</v>
      </c>
      <c r="K4488" s="1">
        <v>45546</v>
      </c>
      <c r="L4488" t="s">
        <v>1134</v>
      </c>
      <c r="M4488">
        <v>1</v>
      </c>
      <c r="O4488" t="s">
        <v>45</v>
      </c>
      <c r="Q4488" t="s">
        <v>45</v>
      </c>
      <c r="S4488" t="s">
        <v>45</v>
      </c>
      <c r="U4488" t="s">
        <v>45</v>
      </c>
      <c r="W4488" t="s">
        <v>45</v>
      </c>
      <c r="X4488">
        <v>18</v>
      </c>
      <c r="Y4488" t="s">
        <v>46</v>
      </c>
      <c r="Z4488">
        <v>13</v>
      </c>
      <c r="AA4488" t="s">
        <v>46</v>
      </c>
      <c r="AB4488">
        <v>3</v>
      </c>
      <c r="AC4488" t="s">
        <v>47</v>
      </c>
      <c r="AE4488" t="s">
        <v>45</v>
      </c>
      <c r="AG4488" t="s">
        <v>45</v>
      </c>
      <c r="AI4488" t="s">
        <v>48</v>
      </c>
      <c r="AJ4488">
        <v>8</v>
      </c>
      <c r="AK4488" t="str">
        <f>_xlfn.XLOOKUP(Table_ExternalData_1[[#This Row],[Shop'[Shop Code']]],Sheet1!D:D,Sheet1!A:A)</f>
        <v>REGION 2 ALEJANDRO COSTAS</v>
      </c>
    </row>
    <row r="4489" spans="1:37" x14ac:dyDescent="0.3">
      <c r="A4489">
        <v>37</v>
      </c>
      <c r="B4489" t="s">
        <v>1131</v>
      </c>
      <c r="C4489" t="s">
        <v>1132</v>
      </c>
      <c r="D4489" t="s">
        <v>332</v>
      </c>
      <c r="E4489" t="s">
        <v>333</v>
      </c>
      <c r="F4489" t="s">
        <v>334</v>
      </c>
      <c r="G4489" t="s">
        <v>1133</v>
      </c>
      <c r="H4489" t="s">
        <v>336</v>
      </c>
      <c r="I4489" t="s">
        <v>64</v>
      </c>
      <c r="J4489" t="s">
        <v>65</v>
      </c>
      <c r="K4489" s="1">
        <v>45544</v>
      </c>
      <c r="L4489" t="s">
        <v>1134</v>
      </c>
      <c r="O4489" t="s">
        <v>45</v>
      </c>
      <c r="Q4489" t="s">
        <v>45</v>
      </c>
      <c r="S4489" t="s">
        <v>45</v>
      </c>
      <c r="U4489" t="s">
        <v>45</v>
      </c>
      <c r="W4489" t="s">
        <v>45</v>
      </c>
      <c r="X4489">
        <v>1</v>
      </c>
      <c r="Y4489" t="s">
        <v>46</v>
      </c>
      <c r="AA4489" t="s">
        <v>46</v>
      </c>
      <c r="AB4489">
        <v>9</v>
      </c>
      <c r="AC4489" t="s">
        <v>47</v>
      </c>
      <c r="AE4489" t="s">
        <v>45</v>
      </c>
      <c r="AG4489" t="s">
        <v>45</v>
      </c>
      <c r="AI4489" t="s">
        <v>48</v>
      </c>
      <c r="AJ4489">
        <v>6</v>
      </c>
      <c r="AK4489" t="str">
        <f>_xlfn.XLOOKUP(Table_ExternalData_1[[#This Row],[Shop'[Shop Code']]],Sheet1!D:D,Sheet1!A:A)</f>
        <v>REGION 2 ALEJANDRO COSTAS</v>
      </c>
    </row>
    <row r="4490" spans="1:37" x14ac:dyDescent="0.3">
      <c r="A4490">
        <v>37</v>
      </c>
      <c r="B4490" t="s">
        <v>1131</v>
      </c>
      <c r="C4490" t="s">
        <v>1132</v>
      </c>
      <c r="D4490" t="s">
        <v>332</v>
      </c>
      <c r="E4490" t="s">
        <v>333</v>
      </c>
      <c r="F4490" t="s">
        <v>334</v>
      </c>
      <c r="G4490" t="s">
        <v>1133</v>
      </c>
      <c r="H4490" t="s">
        <v>336</v>
      </c>
      <c r="I4490" t="s">
        <v>64</v>
      </c>
      <c r="J4490" t="s">
        <v>65</v>
      </c>
      <c r="K4490" s="1">
        <v>45545</v>
      </c>
      <c r="L4490" t="s">
        <v>1134</v>
      </c>
      <c r="M4490">
        <v>5</v>
      </c>
      <c r="O4490" t="s">
        <v>45</v>
      </c>
      <c r="Q4490" t="s">
        <v>45</v>
      </c>
      <c r="S4490" t="s">
        <v>45</v>
      </c>
      <c r="U4490" t="s">
        <v>45</v>
      </c>
      <c r="W4490" t="s">
        <v>45</v>
      </c>
      <c r="X4490">
        <v>14</v>
      </c>
      <c r="Y4490" t="s">
        <v>46</v>
      </c>
      <c r="Z4490">
        <v>12</v>
      </c>
      <c r="AA4490" t="s">
        <v>46</v>
      </c>
      <c r="AB4490">
        <v>5</v>
      </c>
      <c r="AC4490" t="s">
        <v>47</v>
      </c>
      <c r="AE4490" t="s">
        <v>45</v>
      </c>
      <c r="AG4490" t="s">
        <v>45</v>
      </c>
      <c r="AI4490" t="s">
        <v>48</v>
      </c>
      <c r="AJ4490">
        <v>7</v>
      </c>
      <c r="AK4490" t="str">
        <f>_xlfn.XLOOKUP(Table_ExternalData_1[[#This Row],[Shop'[Shop Code']]],Sheet1!D:D,Sheet1!A:A)</f>
        <v>REGION 2 ALEJANDRO COSTAS</v>
      </c>
    </row>
    <row r="4491" spans="1:37" x14ac:dyDescent="0.3">
      <c r="A4491">
        <v>37</v>
      </c>
      <c r="B4491" t="s">
        <v>1131</v>
      </c>
      <c r="C4491" t="s">
        <v>1132</v>
      </c>
      <c r="D4491" t="s">
        <v>332</v>
      </c>
      <c r="E4491" t="s">
        <v>333</v>
      </c>
      <c r="F4491" t="s">
        <v>334</v>
      </c>
      <c r="G4491" t="s">
        <v>1133</v>
      </c>
      <c r="H4491" t="s">
        <v>336</v>
      </c>
      <c r="I4491" t="s">
        <v>64</v>
      </c>
      <c r="J4491" t="s">
        <v>65</v>
      </c>
      <c r="K4491" s="1">
        <v>45548</v>
      </c>
      <c r="L4491" t="s">
        <v>1134</v>
      </c>
      <c r="M4491">
        <v>3</v>
      </c>
      <c r="N4491">
        <v>8</v>
      </c>
      <c r="O4491" t="s">
        <v>45</v>
      </c>
      <c r="Q4491" t="s">
        <v>45</v>
      </c>
      <c r="S4491" t="s">
        <v>45</v>
      </c>
      <c r="U4491" t="s">
        <v>45</v>
      </c>
      <c r="W4491" t="s">
        <v>45</v>
      </c>
      <c r="X4491">
        <v>10</v>
      </c>
      <c r="Y4491" t="s">
        <v>46</v>
      </c>
      <c r="Z4491">
        <v>9</v>
      </c>
      <c r="AA4491" t="s">
        <v>46</v>
      </c>
      <c r="AB4491">
        <v>8</v>
      </c>
      <c r="AC4491" t="s">
        <v>47</v>
      </c>
      <c r="AE4491" t="s">
        <v>45</v>
      </c>
      <c r="AG4491" t="s">
        <v>45</v>
      </c>
      <c r="AI4491" t="s">
        <v>48</v>
      </c>
      <c r="AJ4491">
        <v>10</v>
      </c>
      <c r="AK4491" t="str">
        <f>_xlfn.XLOOKUP(Table_ExternalData_1[[#This Row],[Shop'[Shop Code']]],Sheet1!D:D,Sheet1!A:A)</f>
        <v>REGION 2 ALEJANDRO COSTAS</v>
      </c>
    </row>
    <row r="4492" spans="1:37" x14ac:dyDescent="0.3">
      <c r="A4492">
        <v>37</v>
      </c>
      <c r="B4492" t="s">
        <v>1135</v>
      </c>
      <c r="C4492" t="s">
        <v>1136</v>
      </c>
      <c r="D4492" t="s">
        <v>61</v>
      </c>
      <c r="E4492" t="s">
        <v>2970</v>
      </c>
      <c r="F4492" t="s">
        <v>2971</v>
      </c>
      <c r="G4492" t="s">
        <v>1137</v>
      </c>
      <c r="H4492" t="s">
        <v>63</v>
      </c>
      <c r="I4492" t="s">
        <v>64</v>
      </c>
      <c r="J4492" t="s">
        <v>65</v>
      </c>
      <c r="K4492" s="1">
        <v>45548</v>
      </c>
      <c r="L4492" t="s">
        <v>1138</v>
      </c>
      <c r="M4492">
        <v>5</v>
      </c>
      <c r="N4492">
        <v>4</v>
      </c>
      <c r="O4492" t="s">
        <v>45</v>
      </c>
      <c r="P4492">
        <v>2</v>
      </c>
      <c r="Q4492" t="s">
        <v>45</v>
      </c>
      <c r="S4492" t="s">
        <v>45</v>
      </c>
      <c r="U4492" t="s">
        <v>45</v>
      </c>
      <c r="W4492" t="s">
        <v>45</v>
      </c>
      <c r="X4492">
        <v>36</v>
      </c>
      <c r="Y4492" t="s">
        <v>46</v>
      </c>
      <c r="Z4492">
        <v>32</v>
      </c>
      <c r="AA4492" t="s">
        <v>46</v>
      </c>
      <c r="AB4492">
        <v>4</v>
      </c>
      <c r="AC4492" t="s">
        <v>47</v>
      </c>
      <c r="AD4492">
        <v>2</v>
      </c>
      <c r="AE4492" t="s">
        <v>45</v>
      </c>
      <c r="AG4492" t="s">
        <v>45</v>
      </c>
      <c r="AI4492" t="s">
        <v>48</v>
      </c>
      <c r="AJ4492">
        <v>10</v>
      </c>
      <c r="AK4492" t="str">
        <f>_xlfn.XLOOKUP(Table_ExternalData_1[[#This Row],[Shop'[Shop Code']]],Sheet1!D:D,Sheet1!A:A)</f>
        <v>REGION 2 ALEJANDRO COSTAS</v>
      </c>
    </row>
    <row r="4493" spans="1:37" x14ac:dyDescent="0.3">
      <c r="A4493">
        <v>37</v>
      </c>
      <c r="B4493" t="s">
        <v>1135</v>
      </c>
      <c r="C4493" t="s">
        <v>1136</v>
      </c>
      <c r="D4493" t="s">
        <v>61</v>
      </c>
      <c r="E4493" t="s">
        <v>2970</v>
      </c>
      <c r="F4493" t="s">
        <v>2971</v>
      </c>
      <c r="G4493" t="s">
        <v>1137</v>
      </c>
      <c r="H4493" t="s">
        <v>63</v>
      </c>
      <c r="I4493" t="s">
        <v>64</v>
      </c>
      <c r="J4493" t="s">
        <v>65</v>
      </c>
      <c r="K4493" s="1">
        <v>45545</v>
      </c>
      <c r="L4493" t="s">
        <v>1138</v>
      </c>
      <c r="M4493">
        <v>5</v>
      </c>
      <c r="N4493">
        <v>10</v>
      </c>
      <c r="O4493" t="s">
        <v>45</v>
      </c>
      <c r="P4493">
        <v>1</v>
      </c>
      <c r="Q4493" t="s">
        <v>45</v>
      </c>
      <c r="S4493" t="s">
        <v>45</v>
      </c>
      <c r="U4493" t="s">
        <v>45</v>
      </c>
      <c r="W4493" t="s">
        <v>45</v>
      </c>
      <c r="X4493">
        <v>32</v>
      </c>
      <c r="Y4493" t="s">
        <v>46</v>
      </c>
      <c r="Z4493">
        <v>28</v>
      </c>
      <c r="AA4493" t="s">
        <v>46</v>
      </c>
      <c r="AB4493">
        <v>5</v>
      </c>
      <c r="AC4493" t="s">
        <v>47</v>
      </c>
      <c r="AD4493">
        <v>2</v>
      </c>
      <c r="AE4493" t="s">
        <v>45</v>
      </c>
      <c r="AG4493" t="s">
        <v>45</v>
      </c>
      <c r="AI4493" t="s">
        <v>48</v>
      </c>
      <c r="AJ4493">
        <v>7</v>
      </c>
      <c r="AK4493" t="str">
        <f>_xlfn.XLOOKUP(Table_ExternalData_1[[#This Row],[Shop'[Shop Code']]],Sheet1!D:D,Sheet1!A:A)</f>
        <v>REGION 2 ALEJANDRO COSTAS</v>
      </c>
    </row>
    <row r="4494" spans="1:37" x14ac:dyDescent="0.3">
      <c r="A4494">
        <v>37</v>
      </c>
      <c r="B4494" t="s">
        <v>1135</v>
      </c>
      <c r="C4494" t="s">
        <v>1136</v>
      </c>
      <c r="D4494" t="s">
        <v>61</v>
      </c>
      <c r="E4494" t="s">
        <v>2970</v>
      </c>
      <c r="F4494" t="s">
        <v>2971</v>
      </c>
      <c r="G4494" t="s">
        <v>1137</v>
      </c>
      <c r="H4494" t="s">
        <v>63</v>
      </c>
      <c r="I4494" t="s">
        <v>64</v>
      </c>
      <c r="J4494" t="s">
        <v>65</v>
      </c>
      <c r="K4494" s="1">
        <v>45546</v>
      </c>
      <c r="L4494" t="s">
        <v>1138</v>
      </c>
      <c r="M4494">
        <v>3</v>
      </c>
      <c r="N4494">
        <v>2</v>
      </c>
      <c r="O4494" t="s">
        <v>45</v>
      </c>
      <c r="Q4494" t="s">
        <v>45</v>
      </c>
      <c r="S4494" t="s">
        <v>45</v>
      </c>
      <c r="U4494" t="s">
        <v>45</v>
      </c>
      <c r="W4494" t="s">
        <v>45</v>
      </c>
      <c r="X4494">
        <v>17</v>
      </c>
      <c r="Y4494" t="s">
        <v>46</v>
      </c>
      <c r="Z4494">
        <v>12</v>
      </c>
      <c r="AA4494" t="s">
        <v>46</v>
      </c>
      <c r="AB4494">
        <v>1</v>
      </c>
      <c r="AC4494" t="s">
        <v>47</v>
      </c>
      <c r="AD4494">
        <v>8</v>
      </c>
      <c r="AE4494" t="s">
        <v>45</v>
      </c>
      <c r="AG4494" t="s">
        <v>45</v>
      </c>
      <c r="AI4494" t="s">
        <v>48</v>
      </c>
      <c r="AJ4494">
        <v>8</v>
      </c>
      <c r="AK4494" t="str">
        <f>_xlfn.XLOOKUP(Table_ExternalData_1[[#This Row],[Shop'[Shop Code']]],Sheet1!D:D,Sheet1!A:A)</f>
        <v>REGION 2 ALEJANDRO COSTAS</v>
      </c>
    </row>
    <row r="4495" spans="1:37" x14ac:dyDescent="0.3">
      <c r="A4495">
        <v>37</v>
      </c>
      <c r="B4495" t="s">
        <v>1135</v>
      </c>
      <c r="C4495" t="s">
        <v>1136</v>
      </c>
      <c r="D4495" t="s">
        <v>61</v>
      </c>
      <c r="E4495" t="s">
        <v>2970</v>
      </c>
      <c r="F4495" t="s">
        <v>2971</v>
      </c>
      <c r="G4495" t="s">
        <v>1137</v>
      </c>
      <c r="H4495" t="s">
        <v>63</v>
      </c>
      <c r="I4495" t="s">
        <v>64</v>
      </c>
      <c r="J4495" t="s">
        <v>65</v>
      </c>
      <c r="K4495" s="1">
        <v>45547</v>
      </c>
      <c r="L4495" t="s">
        <v>1138</v>
      </c>
      <c r="M4495">
        <v>6</v>
      </c>
      <c r="N4495">
        <v>6</v>
      </c>
      <c r="O4495" t="s">
        <v>45</v>
      </c>
      <c r="Q4495" t="s">
        <v>45</v>
      </c>
      <c r="S4495" t="s">
        <v>45</v>
      </c>
      <c r="U4495" t="s">
        <v>45</v>
      </c>
      <c r="W4495" t="s">
        <v>45</v>
      </c>
      <c r="X4495">
        <v>35</v>
      </c>
      <c r="Y4495" t="s">
        <v>46</v>
      </c>
      <c r="Z4495">
        <v>28</v>
      </c>
      <c r="AA4495" t="s">
        <v>46</v>
      </c>
      <c r="AB4495">
        <v>4</v>
      </c>
      <c r="AC4495" t="s">
        <v>47</v>
      </c>
      <c r="AE4495" t="s">
        <v>45</v>
      </c>
      <c r="AG4495" t="s">
        <v>45</v>
      </c>
      <c r="AI4495" t="s">
        <v>48</v>
      </c>
      <c r="AJ4495">
        <v>9</v>
      </c>
      <c r="AK4495" t="str">
        <f>_xlfn.XLOOKUP(Table_ExternalData_1[[#This Row],[Shop'[Shop Code']]],Sheet1!D:D,Sheet1!A:A)</f>
        <v>REGION 2 ALEJANDRO COSTAS</v>
      </c>
    </row>
    <row r="4496" spans="1:37" x14ac:dyDescent="0.3">
      <c r="A4496">
        <v>37</v>
      </c>
      <c r="B4496" t="s">
        <v>1135</v>
      </c>
      <c r="C4496" t="s">
        <v>1136</v>
      </c>
      <c r="D4496" t="s">
        <v>61</v>
      </c>
      <c r="E4496" t="s">
        <v>2970</v>
      </c>
      <c r="F4496" t="s">
        <v>2971</v>
      </c>
      <c r="G4496" t="s">
        <v>1137</v>
      </c>
      <c r="H4496" t="s">
        <v>63</v>
      </c>
      <c r="I4496" t="s">
        <v>64</v>
      </c>
      <c r="J4496" t="s">
        <v>65</v>
      </c>
      <c r="K4496" s="1">
        <v>45544</v>
      </c>
      <c r="L4496" t="s">
        <v>1138</v>
      </c>
      <c r="M4496">
        <v>2</v>
      </c>
      <c r="O4496" t="s">
        <v>45</v>
      </c>
      <c r="Q4496" t="s">
        <v>45</v>
      </c>
      <c r="S4496" t="s">
        <v>45</v>
      </c>
      <c r="U4496" t="s">
        <v>45</v>
      </c>
      <c r="W4496" t="s">
        <v>45</v>
      </c>
      <c r="X4496">
        <v>24</v>
      </c>
      <c r="Y4496" t="s">
        <v>46</v>
      </c>
      <c r="Z4496">
        <v>16</v>
      </c>
      <c r="AA4496" t="s">
        <v>46</v>
      </c>
      <c r="AB4496">
        <v>5</v>
      </c>
      <c r="AC4496" t="s">
        <v>47</v>
      </c>
      <c r="AD4496">
        <v>-1</v>
      </c>
      <c r="AE4496" t="s">
        <v>45</v>
      </c>
      <c r="AF4496">
        <v>0</v>
      </c>
      <c r="AG4496" t="s">
        <v>45</v>
      </c>
      <c r="AH4496">
        <v>0</v>
      </c>
      <c r="AI4496" t="s">
        <v>48</v>
      </c>
      <c r="AJ4496">
        <v>6</v>
      </c>
      <c r="AK4496" t="str">
        <f>_xlfn.XLOOKUP(Table_ExternalData_1[[#This Row],[Shop'[Shop Code']]],Sheet1!D:D,Sheet1!A:A)</f>
        <v>REGION 2 ALEJANDRO COSTAS</v>
      </c>
    </row>
    <row r="4497" spans="1:37" x14ac:dyDescent="0.3">
      <c r="A4497">
        <v>37</v>
      </c>
      <c r="B4497" t="s">
        <v>1135</v>
      </c>
      <c r="C4497" t="s">
        <v>1136</v>
      </c>
      <c r="D4497" t="s">
        <v>61</v>
      </c>
      <c r="E4497" t="s">
        <v>2970</v>
      </c>
      <c r="F4497" t="s">
        <v>2971</v>
      </c>
      <c r="G4497" t="s">
        <v>1137</v>
      </c>
      <c r="H4497" t="s">
        <v>63</v>
      </c>
      <c r="I4497" t="s">
        <v>64</v>
      </c>
      <c r="J4497" t="s">
        <v>65</v>
      </c>
      <c r="K4497" s="1">
        <v>45549</v>
      </c>
      <c r="L4497" t="s">
        <v>1138</v>
      </c>
      <c r="O4497" t="s">
        <v>45</v>
      </c>
      <c r="Q4497" t="s">
        <v>45</v>
      </c>
      <c r="S4497" t="s">
        <v>45</v>
      </c>
      <c r="U4497" t="s">
        <v>45</v>
      </c>
      <c r="W4497" t="s">
        <v>45</v>
      </c>
      <c r="X4497">
        <v>10</v>
      </c>
      <c r="Y4497" t="s">
        <v>46</v>
      </c>
      <c r="Z4497">
        <v>5</v>
      </c>
      <c r="AA4497" t="s">
        <v>46</v>
      </c>
      <c r="AB4497">
        <v>1</v>
      </c>
      <c r="AC4497" t="s">
        <v>47</v>
      </c>
      <c r="AE4497" t="s">
        <v>45</v>
      </c>
      <c r="AG4497" t="s">
        <v>45</v>
      </c>
      <c r="AI4497" t="s">
        <v>48</v>
      </c>
      <c r="AJ4497">
        <v>10</v>
      </c>
      <c r="AK4497" t="str">
        <f>_xlfn.XLOOKUP(Table_ExternalData_1[[#This Row],[Shop'[Shop Code']]],Sheet1!D:D,Sheet1!A:A)</f>
        <v>REGION 2 ALEJANDRO COSTAS</v>
      </c>
    </row>
    <row r="4498" spans="1:37" x14ac:dyDescent="0.3">
      <c r="A4498">
        <v>37</v>
      </c>
      <c r="B4498" t="s">
        <v>1139</v>
      </c>
      <c r="C4498" t="s">
        <v>1140</v>
      </c>
      <c r="D4498" t="s">
        <v>102</v>
      </c>
      <c r="E4498" t="s">
        <v>103</v>
      </c>
      <c r="F4498" t="s">
        <v>104</v>
      </c>
      <c r="G4498" t="s">
        <v>1141</v>
      </c>
      <c r="H4498" t="s">
        <v>106</v>
      </c>
      <c r="I4498" t="s">
        <v>56</v>
      </c>
      <c r="J4498" t="s">
        <v>57</v>
      </c>
      <c r="K4498" s="1">
        <v>45548</v>
      </c>
      <c r="L4498" t="s">
        <v>1142</v>
      </c>
      <c r="M4498">
        <v>1</v>
      </c>
      <c r="O4498" t="s">
        <v>45</v>
      </c>
      <c r="Q4498" t="s">
        <v>45</v>
      </c>
      <c r="S4498" t="s">
        <v>45</v>
      </c>
      <c r="T4498">
        <v>1</v>
      </c>
      <c r="U4498" t="s">
        <v>45</v>
      </c>
      <c r="V4498">
        <v>1</v>
      </c>
      <c r="W4498" t="s">
        <v>45</v>
      </c>
      <c r="X4498">
        <v>8</v>
      </c>
      <c r="Y4498" t="s">
        <v>46</v>
      </c>
      <c r="Z4498">
        <v>3</v>
      </c>
      <c r="AA4498" t="s">
        <v>46</v>
      </c>
      <c r="AB4498">
        <v>1</v>
      </c>
      <c r="AC4498" t="s">
        <v>47</v>
      </c>
      <c r="AE4498" t="s">
        <v>45</v>
      </c>
      <c r="AF4498">
        <v>1</v>
      </c>
      <c r="AG4498" t="s">
        <v>45</v>
      </c>
      <c r="AH4498">
        <v>1865.46</v>
      </c>
      <c r="AI4498" t="s">
        <v>48</v>
      </c>
      <c r="AJ4498">
        <v>10</v>
      </c>
      <c r="AK4498" t="str">
        <f>_xlfn.XLOOKUP(Table_ExternalData_1[[#This Row],[Shop'[Shop Code']]],Sheet1!D:D,Sheet1!A:A)</f>
        <v>REGION 1 ALBERTO BLASCO</v>
      </c>
    </row>
    <row r="4499" spans="1:37" x14ac:dyDescent="0.3">
      <c r="A4499">
        <v>37</v>
      </c>
      <c r="B4499" t="s">
        <v>1139</v>
      </c>
      <c r="C4499" t="s">
        <v>1140</v>
      </c>
      <c r="D4499" t="s">
        <v>102</v>
      </c>
      <c r="E4499" t="s">
        <v>103</v>
      </c>
      <c r="F4499" t="s">
        <v>104</v>
      </c>
      <c r="G4499" t="s">
        <v>1141</v>
      </c>
      <c r="H4499" t="s">
        <v>106</v>
      </c>
      <c r="I4499" t="s">
        <v>56</v>
      </c>
      <c r="J4499" t="s">
        <v>57</v>
      </c>
      <c r="K4499" s="1">
        <v>45544</v>
      </c>
      <c r="L4499" t="s">
        <v>1142</v>
      </c>
      <c r="M4499">
        <v>2</v>
      </c>
      <c r="O4499" t="s">
        <v>45</v>
      </c>
      <c r="Q4499" t="s">
        <v>45</v>
      </c>
      <c r="S4499" t="s">
        <v>45</v>
      </c>
      <c r="U4499" t="s">
        <v>45</v>
      </c>
      <c r="W4499" t="s">
        <v>45</v>
      </c>
      <c r="X4499">
        <v>15</v>
      </c>
      <c r="Y4499" t="s">
        <v>46</v>
      </c>
      <c r="Z4499">
        <v>7</v>
      </c>
      <c r="AA4499" t="s">
        <v>46</v>
      </c>
      <c r="AB4499">
        <v>2</v>
      </c>
      <c r="AC4499" t="s">
        <v>47</v>
      </c>
      <c r="AE4499" t="s">
        <v>45</v>
      </c>
      <c r="AG4499" t="s">
        <v>45</v>
      </c>
      <c r="AI4499" t="s">
        <v>48</v>
      </c>
      <c r="AJ4499">
        <v>6</v>
      </c>
      <c r="AK4499" t="str">
        <f>_xlfn.XLOOKUP(Table_ExternalData_1[[#This Row],[Shop'[Shop Code']]],Sheet1!D:D,Sheet1!A:A)</f>
        <v>REGION 1 ALBERTO BLASCO</v>
      </c>
    </row>
    <row r="4500" spans="1:37" x14ac:dyDescent="0.3">
      <c r="A4500">
        <v>37</v>
      </c>
      <c r="B4500" t="s">
        <v>1139</v>
      </c>
      <c r="C4500" t="s">
        <v>1140</v>
      </c>
      <c r="D4500" t="s">
        <v>102</v>
      </c>
      <c r="E4500" t="s">
        <v>103</v>
      </c>
      <c r="F4500" t="s">
        <v>104</v>
      </c>
      <c r="G4500" t="s">
        <v>1141</v>
      </c>
      <c r="H4500" t="s">
        <v>106</v>
      </c>
      <c r="I4500" t="s">
        <v>56</v>
      </c>
      <c r="J4500" t="s">
        <v>57</v>
      </c>
      <c r="K4500" s="1">
        <v>45545</v>
      </c>
      <c r="L4500" t="s">
        <v>1142</v>
      </c>
      <c r="M4500">
        <v>1</v>
      </c>
      <c r="O4500" t="s">
        <v>45</v>
      </c>
      <c r="Q4500" t="s">
        <v>45</v>
      </c>
      <c r="S4500" t="s">
        <v>45</v>
      </c>
      <c r="U4500" t="s">
        <v>45</v>
      </c>
      <c r="W4500" t="s">
        <v>45</v>
      </c>
      <c r="X4500">
        <v>11</v>
      </c>
      <c r="Y4500" t="s">
        <v>46</v>
      </c>
      <c r="Z4500">
        <v>6</v>
      </c>
      <c r="AA4500" t="s">
        <v>46</v>
      </c>
      <c r="AB4500">
        <v>4</v>
      </c>
      <c r="AC4500" t="s">
        <v>47</v>
      </c>
      <c r="AE4500" t="s">
        <v>45</v>
      </c>
      <c r="AG4500" t="s">
        <v>45</v>
      </c>
      <c r="AI4500" t="s">
        <v>48</v>
      </c>
      <c r="AJ4500">
        <v>7</v>
      </c>
      <c r="AK4500" t="str">
        <f>_xlfn.XLOOKUP(Table_ExternalData_1[[#This Row],[Shop'[Shop Code']]],Sheet1!D:D,Sheet1!A:A)</f>
        <v>REGION 1 ALBERTO BLASCO</v>
      </c>
    </row>
    <row r="4501" spans="1:37" x14ac:dyDescent="0.3">
      <c r="A4501">
        <v>37</v>
      </c>
      <c r="B4501" t="s">
        <v>1139</v>
      </c>
      <c r="C4501" t="s">
        <v>1140</v>
      </c>
      <c r="D4501" t="s">
        <v>102</v>
      </c>
      <c r="E4501" t="s">
        <v>103</v>
      </c>
      <c r="F4501" t="s">
        <v>104</v>
      </c>
      <c r="G4501" t="s">
        <v>1141</v>
      </c>
      <c r="H4501" t="s">
        <v>106</v>
      </c>
      <c r="I4501" t="s">
        <v>56</v>
      </c>
      <c r="J4501" t="s">
        <v>57</v>
      </c>
      <c r="K4501" s="1">
        <v>45546</v>
      </c>
      <c r="L4501" t="s">
        <v>1142</v>
      </c>
      <c r="O4501" t="s">
        <v>45</v>
      </c>
      <c r="Q4501" t="s">
        <v>45</v>
      </c>
      <c r="S4501" t="s">
        <v>45</v>
      </c>
      <c r="U4501" t="s">
        <v>45</v>
      </c>
      <c r="W4501" t="s">
        <v>45</v>
      </c>
      <c r="X4501">
        <v>1</v>
      </c>
      <c r="Y4501" t="s">
        <v>46</v>
      </c>
      <c r="AA4501" t="s">
        <v>46</v>
      </c>
      <c r="AC4501" t="s">
        <v>47</v>
      </c>
      <c r="AE4501" t="s">
        <v>45</v>
      </c>
      <c r="AG4501" t="s">
        <v>45</v>
      </c>
      <c r="AI4501" t="s">
        <v>48</v>
      </c>
      <c r="AJ4501">
        <v>8</v>
      </c>
      <c r="AK4501" t="str">
        <f>_xlfn.XLOOKUP(Table_ExternalData_1[[#This Row],[Shop'[Shop Code']]],Sheet1!D:D,Sheet1!A:A)</f>
        <v>REGION 1 ALBERTO BLASCO</v>
      </c>
    </row>
    <row r="4502" spans="1:37" x14ac:dyDescent="0.3">
      <c r="A4502">
        <v>37</v>
      </c>
      <c r="B4502" t="s">
        <v>1139</v>
      </c>
      <c r="C4502" t="s">
        <v>1140</v>
      </c>
      <c r="D4502" t="s">
        <v>102</v>
      </c>
      <c r="E4502" t="s">
        <v>103</v>
      </c>
      <c r="F4502" t="s">
        <v>104</v>
      </c>
      <c r="G4502" t="s">
        <v>1141</v>
      </c>
      <c r="H4502" t="s">
        <v>106</v>
      </c>
      <c r="I4502" t="s">
        <v>56</v>
      </c>
      <c r="J4502" t="s">
        <v>57</v>
      </c>
      <c r="K4502" s="1">
        <v>45547</v>
      </c>
      <c r="L4502" t="s">
        <v>1142</v>
      </c>
      <c r="M4502">
        <v>3</v>
      </c>
      <c r="O4502" t="s">
        <v>45</v>
      </c>
      <c r="Q4502" t="s">
        <v>45</v>
      </c>
      <c r="S4502" t="s">
        <v>45</v>
      </c>
      <c r="U4502" t="s">
        <v>45</v>
      </c>
      <c r="W4502" t="s">
        <v>45</v>
      </c>
      <c r="X4502">
        <v>13</v>
      </c>
      <c r="Y4502" t="s">
        <v>46</v>
      </c>
      <c r="Z4502">
        <v>6</v>
      </c>
      <c r="AA4502" t="s">
        <v>46</v>
      </c>
      <c r="AB4502">
        <v>3</v>
      </c>
      <c r="AC4502" t="s">
        <v>47</v>
      </c>
      <c r="AE4502" t="s">
        <v>45</v>
      </c>
      <c r="AG4502" t="s">
        <v>45</v>
      </c>
      <c r="AI4502" t="s">
        <v>48</v>
      </c>
      <c r="AJ4502">
        <v>9</v>
      </c>
      <c r="AK4502" t="str">
        <f>_xlfn.XLOOKUP(Table_ExternalData_1[[#This Row],[Shop'[Shop Code']]],Sheet1!D:D,Sheet1!A:A)</f>
        <v>REGION 1 ALBERTO BLASCO</v>
      </c>
    </row>
    <row r="4503" spans="1:37" x14ac:dyDescent="0.3">
      <c r="A4503">
        <v>37</v>
      </c>
      <c r="B4503" t="s">
        <v>1143</v>
      </c>
      <c r="C4503" t="s">
        <v>1144</v>
      </c>
      <c r="D4503" t="s">
        <v>102</v>
      </c>
      <c r="E4503" t="s">
        <v>103</v>
      </c>
      <c r="F4503" t="s">
        <v>104</v>
      </c>
      <c r="G4503" t="s">
        <v>1145</v>
      </c>
      <c r="H4503" t="s">
        <v>123</v>
      </c>
      <c r="I4503" t="s">
        <v>56</v>
      </c>
      <c r="J4503" t="s">
        <v>57</v>
      </c>
      <c r="K4503" s="1">
        <v>45545</v>
      </c>
      <c r="L4503" t="s">
        <v>1146</v>
      </c>
      <c r="M4503">
        <v>2</v>
      </c>
      <c r="N4503">
        <v>2</v>
      </c>
      <c r="O4503" t="s">
        <v>45</v>
      </c>
      <c r="Q4503" t="s">
        <v>45</v>
      </c>
      <c r="S4503" t="s">
        <v>45</v>
      </c>
      <c r="U4503" t="s">
        <v>45</v>
      </c>
      <c r="W4503" t="s">
        <v>45</v>
      </c>
      <c r="X4503">
        <v>13</v>
      </c>
      <c r="Y4503" t="s">
        <v>46</v>
      </c>
      <c r="Z4503">
        <v>8</v>
      </c>
      <c r="AA4503" t="s">
        <v>46</v>
      </c>
      <c r="AC4503" t="s">
        <v>47</v>
      </c>
      <c r="AE4503" t="s">
        <v>45</v>
      </c>
      <c r="AG4503" t="s">
        <v>45</v>
      </c>
      <c r="AI4503" t="s">
        <v>48</v>
      </c>
      <c r="AJ4503">
        <v>7</v>
      </c>
      <c r="AK4503" t="str">
        <f>_xlfn.XLOOKUP(Table_ExternalData_1[[#This Row],[Shop'[Shop Code']]],Sheet1!D:D,Sheet1!A:A)</f>
        <v>REGION 1 ALBERTO BLASCO</v>
      </c>
    </row>
    <row r="4504" spans="1:37" x14ac:dyDescent="0.3">
      <c r="A4504">
        <v>37</v>
      </c>
      <c r="B4504" t="s">
        <v>1143</v>
      </c>
      <c r="C4504" t="s">
        <v>1144</v>
      </c>
      <c r="D4504" t="s">
        <v>102</v>
      </c>
      <c r="E4504" t="s">
        <v>103</v>
      </c>
      <c r="F4504" t="s">
        <v>104</v>
      </c>
      <c r="G4504" t="s">
        <v>1145</v>
      </c>
      <c r="H4504" t="s">
        <v>123</v>
      </c>
      <c r="I4504" t="s">
        <v>56</v>
      </c>
      <c r="J4504" t="s">
        <v>57</v>
      </c>
      <c r="K4504" s="1">
        <v>45548</v>
      </c>
      <c r="L4504" t="s">
        <v>1146</v>
      </c>
      <c r="M4504">
        <v>5</v>
      </c>
      <c r="N4504">
        <v>2</v>
      </c>
      <c r="O4504" t="s">
        <v>45</v>
      </c>
      <c r="P4504">
        <v>0</v>
      </c>
      <c r="Q4504" t="s">
        <v>45</v>
      </c>
      <c r="S4504" t="s">
        <v>45</v>
      </c>
      <c r="U4504" t="s">
        <v>45</v>
      </c>
      <c r="W4504" t="s">
        <v>45</v>
      </c>
      <c r="X4504">
        <v>15</v>
      </c>
      <c r="Y4504" t="s">
        <v>46</v>
      </c>
      <c r="Z4504">
        <v>8</v>
      </c>
      <c r="AA4504" t="s">
        <v>46</v>
      </c>
      <c r="AB4504">
        <v>1</v>
      </c>
      <c r="AC4504" t="s">
        <v>47</v>
      </c>
      <c r="AE4504" t="s">
        <v>45</v>
      </c>
      <c r="AG4504" t="s">
        <v>45</v>
      </c>
      <c r="AI4504" t="s">
        <v>48</v>
      </c>
      <c r="AJ4504">
        <v>10</v>
      </c>
      <c r="AK4504" t="str">
        <f>_xlfn.XLOOKUP(Table_ExternalData_1[[#This Row],[Shop'[Shop Code']]],Sheet1!D:D,Sheet1!A:A)</f>
        <v>REGION 1 ALBERTO BLASCO</v>
      </c>
    </row>
    <row r="4505" spans="1:37" x14ac:dyDescent="0.3">
      <c r="A4505">
        <v>37</v>
      </c>
      <c r="B4505" t="s">
        <v>1143</v>
      </c>
      <c r="C4505" t="s">
        <v>1144</v>
      </c>
      <c r="D4505" t="s">
        <v>102</v>
      </c>
      <c r="E4505" t="s">
        <v>103</v>
      </c>
      <c r="F4505" t="s">
        <v>104</v>
      </c>
      <c r="G4505" t="s">
        <v>1145</v>
      </c>
      <c r="H4505" t="s">
        <v>123</v>
      </c>
      <c r="I4505" t="s">
        <v>56</v>
      </c>
      <c r="J4505" t="s">
        <v>57</v>
      </c>
      <c r="K4505" s="1">
        <v>45547</v>
      </c>
      <c r="L4505" t="s">
        <v>1146</v>
      </c>
      <c r="M4505">
        <v>3</v>
      </c>
      <c r="N4505">
        <v>2</v>
      </c>
      <c r="O4505" t="s">
        <v>45</v>
      </c>
      <c r="P4505">
        <v>0</v>
      </c>
      <c r="Q4505" t="s">
        <v>45</v>
      </c>
      <c r="S4505" t="s">
        <v>45</v>
      </c>
      <c r="U4505" t="s">
        <v>45</v>
      </c>
      <c r="W4505" t="s">
        <v>45</v>
      </c>
      <c r="X4505">
        <v>13</v>
      </c>
      <c r="Y4505" t="s">
        <v>46</v>
      </c>
      <c r="Z4505">
        <v>6</v>
      </c>
      <c r="AA4505" t="s">
        <v>46</v>
      </c>
      <c r="AB4505">
        <v>3</v>
      </c>
      <c r="AC4505" t="s">
        <v>47</v>
      </c>
      <c r="AE4505" t="s">
        <v>45</v>
      </c>
      <c r="AG4505" t="s">
        <v>45</v>
      </c>
      <c r="AI4505" t="s">
        <v>48</v>
      </c>
      <c r="AJ4505">
        <v>9</v>
      </c>
      <c r="AK4505" t="str">
        <f>_xlfn.XLOOKUP(Table_ExternalData_1[[#This Row],[Shop'[Shop Code']]],Sheet1!D:D,Sheet1!A:A)</f>
        <v>REGION 1 ALBERTO BLASCO</v>
      </c>
    </row>
    <row r="4506" spans="1:37" x14ac:dyDescent="0.3">
      <c r="A4506">
        <v>37</v>
      </c>
      <c r="B4506" t="s">
        <v>1143</v>
      </c>
      <c r="C4506" t="s">
        <v>1144</v>
      </c>
      <c r="D4506" t="s">
        <v>102</v>
      </c>
      <c r="E4506" t="s">
        <v>103</v>
      </c>
      <c r="F4506" t="s">
        <v>104</v>
      </c>
      <c r="G4506" t="s">
        <v>1145</v>
      </c>
      <c r="H4506" t="s">
        <v>123</v>
      </c>
      <c r="I4506" t="s">
        <v>56</v>
      </c>
      <c r="J4506" t="s">
        <v>57</v>
      </c>
      <c r="K4506" s="1">
        <v>45546</v>
      </c>
      <c r="L4506" t="s">
        <v>1146</v>
      </c>
      <c r="M4506">
        <v>1</v>
      </c>
      <c r="N4506">
        <v>2</v>
      </c>
      <c r="O4506" t="s">
        <v>45</v>
      </c>
      <c r="Q4506" t="s">
        <v>45</v>
      </c>
      <c r="S4506" t="s">
        <v>45</v>
      </c>
      <c r="U4506" t="s">
        <v>45</v>
      </c>
      <c r="W4506" t="s">
        <v>45</v>
      </c>
      <c r="X4506">
        <v>11</v>
      </c>
      <c r="Y4506" t="s">
        <v>46</v>
      </c>
      <c r="Z4506">
        <v>7</v>
      </c>
      <c r="AA4506" t="s">
        <v>46</v>
      </c>
      <c r="AB4506">
        <v>5</v>
      </c>
      <c r="AC4506" t="s">
        <v>47</v>
      </c>
      <c r="AE4506" t="s">
        <v>45</v>
      </c>
      <c r="AG4506" t="s">
        <v>45</v>
      </c>
      <c r="AI4506" t="s">
        <v>48</v>
      </c>
      <c r="AJ4506">
        <v>8</v>
      </c>
      <c r="AK4506" t="str">
        <f>_xlfn.XLOOKUP(Table_ExternalData_1[[#This Row],[Shop'[Shop Code']]],Sheet1!D:D,Sheet1!A:A)</f>
        <v>REGION 1 ALBERTO BLASCO</v>
      </c>
    </row>
    <row r="4507" spans="1:37" x14ac:dyDescent="0.3">
      <c r="A4507">
        <v>37</v>
      </c>
      <c r="B4507" t="s">
        <v>1143</v>
      </c>
      <c r="C4507" t="s">
        <v>1144</v>
      </c>
      <c r="D4507" t="s">
        <v>102</v>
      </c>
      <c r="E4507" t="s">
        <v>103</v>
      </c>
      <c r="F4507" t="s">
        <v>104</v>
      </c>
      <c r="G4507" t="s">
        <v>1145</v>
      </c>
      <c r="H4507" t="s">
        <v>123</v>
      </c>
      <c r="I4507" t="s">
        <v>56</v>
      </c>
      <c r="J4507" t="s">
        <v>57</v>
      </c>
      <c r="K4507" s="1">
        <v>45544</v>
      </c>
      <c r="L4507" t="s">
        <v>1146</v>
      </c>
      <c r="O4507" t="s">
        <v>45</v>
      </c>
      <c r="Q4507" t="s">
        <v>45</v>
      </c>
      <c r="S4507" t="s">
        <v>45</v>
      </c>
      <c r="U4507" t="s">
        <v>45</v>
      </c>
      <c r="W4507" t="s">
        <v>45</v>
      </c>
      <c r="X4507">
        <v>15</v>
      </c>
      <c r="Y4507" t="s">
        <v>46</v>
      </c>
      <c r="Z4507">
        <v>7</v>
      </c>
      <c r="AA4507" t="s">
        <v>46</v>
      </c>
      <c r="AB4507">
        <v>3</v>
      </c>
      <c r="AC4507" t="s">
        <v>47</v>
      </c>
      <c r="AE4507" t="s">
        <v>45</v>
      </c>
      <c r="AG4507" t="s">
        <v>45</v>
      </c>
      <c r="AI4507" t="s">
        <v>48</v>
      </c>
      <c r="AJ4507">
        <v>6</v>
      </c>
      <c r="AK4507" t="str">
        <f>_xlfn.XLOOKUP(Table_ExternalData_1[[#This Row],[Shop'[Shop Code']]],Sheet1!D:D,Sheet1!A:A)</f>
        <v>REGION 1 ALBERTO BLASCO</v>
      </c>
    </row>
    <row r="4508" spans="1:37" x14ac:dyDescent="0.3">
      <c r="A4508">
        <v>37</v>
      </c>
      <c r="B4508" t="s">
        <v>1147</v>
      </c>
      <c r="C4508" t="s">
        <v>1148</v>
      </c>
      <c r="D4508" t="s">
        <v>110</v>
      </c>
      <c r="E4508" t="s">
        <v>111</v>
      </c>
      <c r="F4508" t="s">
        <v>112</v>
      </c>
      <c r="G4508" t="s">
        <v>1149</v>
      </c>
      <c r="H4508" t="s">
        <v>55</v>
      </c>
      <c r="I4508" t="s">
        <v>56</v>
      </c>
      <c r="J4508" t="s">
        <v>57</v>
      </c>
      <c r="K4508" s="1">
        <v>45545</v>
      </c>
      <c r="L4508" t="s">
        <v>1150</v>
      </c>
      <c r="N4508">
        <v>4</v>
      </c>
      <c r="O4508" t="s">
        <v>45</v>
      </c>
      <c r="P4508">
        <v>4</v>
      </c>
      <c r="Q4508" t="s">
        <v>45</v>
      </c>
      <c r="R4508">
        <v>4</v>
      </c>
      <c r="S4508" t="s">
        <v>45</v>
      </c>
      <c r="U4508" t="s">
        <v>45</v>
      </c>
      <c r="W4508" t="s">
        <v>45</v>
      </c>
      <c r="X4508">
        <v>15</v>
      </c>
      <c r="Y4508" t="s">
        <v>46</v>
      </c>
      <c r="Z4508">
        <v>13</v>
      </c>
      <c r="AA4508" t="s">
        <v>46</v>
      </c>
      <c r="AB4508">
        <v>1</v>
      </c>
      <c r="AC4508" t="s">
        <v>47</v>
      </c>
      <c r="AE4508" t="s">
        <v>45</v>
      </c>
      <c r="AF4508">
        <v>4</v>
      </c>
      <c r="AG4508" t="s">
        <v>45</v>
      </c>
      <c r="AH4508">
        <v>7272.72</v>
      </c>
      <c r="AI4508" t="s">
        <v>48</v>
      </c>
      <c r="AJ4508">
        <v>7</v>
      </c>
      <c r="AK4508" t="str">
        <f>_xlfn.XLOOKUP(Table_ExternalData_1[[#This Row],[Shop'[Shop Code']]],Sheet1!D:D,Sheet1!A:A)</f>
        <v>REGION 1 ALBERTO BLASCO</v>
      </c>
    </row>
    <row r="4509" spans="1:37" x14ac:dyDescent="0.3">
      <c r="A4509">
        <v>37</v>
      </c>
      <c r="B4509" t="s">
        <v>1147</v>
      </c>
      <c r="C4509" t="s">
        <v>1148</v>
      </c>
      <c r="D4509" t="s">
        <v>110</v>
      </c>
      <c r="E4509" t="s">
        <v>111</v>
      </c>
      <c r="F4509" t="s">
        <v>112</v>
      </c>
      <c r="G4509" t="s">
        <v>1149</v>
      </c>
      <c r="H4509" t="s">
        <v>55</v>
      </c>
      <c r="I4509" t="s">
        <v>56</v>
      </c>
      <c r="J4509" t="s">
        <v>57</v>
      </c>
      <c r="K4509" s="1">
        <v>45544</v>
      </c>
      <c r="L4509" t="s">
        <v>1150</v>
      </c>
      <c r="M4509">
        <v>1</v>
      </c>
      <c r="N4509">
        <v>1</v>
      </c>
      <c r="O4509" t="s">
        <v>45</v>
      </c>
      <c r="P4509">
        <v>1</v>
      </c>
      <c r="Q4509" t="s">
        <v>45</v>
      </c>
      <c r="S4509" t="s">
        <v>45</v>
      </c>
      <c r="T4509">
        <v>2</v>
      </c>
      <c r="U4509" t="s">
        <v>45</v>
      </c>
      <c r="V4509">
        <v>2</v>
      </c>
      <c r="W4509" t="s">
        <v>45</v>
      </c>
      <c r="X4509">
        <v>31</v>
      </c>
      <c r="Y4509" t="s">
        <v>46</v>
      </c>
      <c r="Z4509">
        <v>10</v>
      </c>
      <c r="AA4509" t="s">
        <v>46</v>
      </c>
      <c r="AB4509">
        <v>1</v>
      </c>
      <c r="AC4509" t="s">
        <v>47</v>
      </c>
      <c r="AE4509" t="s">
        <v>45</v>
      </c>
      <c r="AF4509">
        <v>2</v>
      </c>
      <c r="AG4509" t="s">
        <v>45</v>
      </c>
      <c r="AH4509">
        <v>4136.3599999999997</v>
      </c>
      <c r="AI4509" t="s">
        <v>48</v>
      </c>
      <c r="AJ4509">
        <v>6</v>
      </c>
      <c r="AK4509" t="str">
        <f>_xlfn.XLOOKUP(Table_ExternalData_1[[#This Row],[Shop'[Shop Code']]],Sheet1!D:D,Sheet1!A:A)</f>
        <v>REGION 1 ALBERTO BLASCO</v>
      </c>
    </row>
    <row r="4510" spans="1:37" x14ac:dyDescent="0.3">
      <c r="A4510">
        <v>37</v>
      </c>
      <c r="B4510" t="s">
        <v>1147</v>
      </c>
      <c r="C4510" t="s">
        <v>1148</v>
      </c>
      <c r="D4510" t="s">
        <v>110</v>
      </c>
      <c r="E4510" t="s">
        <v>111</v>
      </c>
      <c r="F4510" t="s">
        <v>112</v>
      </c>
      <c r="G4510" t="s">
        <v>1149</v>
      </c>
      <c r="H4510" t="s">
        <v>55</v>
      </c>
      <c r="I4510" t="s">
        <v>56</v>
      </c>
      <c r="J4510" t="s">
        <v>57</v>
      </c>
      <c r="K4510" s="1">
        <v>45547</v>
      </c>
      <c r="L4510" t="s">
        <v>1150</v>
      </c>
      <c r="M4510">
        <v>1</v>
      </c>
      <c r="N4510">
        <v>2</v>
      </c>
      <c r="O4510" t="s">
        <v>45</v>
      </c>
      <c r="P4510">
        <v>3</v>
      </c>
      <c r="Q4510" t="s">
        <v>45</v>
      </c>
      <c r="R4510">
        <v>3</v>
      </c>
      <c r="S4510" t="s">
        <v>45</v>
      </c>
      <c r="U4510" t="s">
        <v>45</v>
      </c>
      <c r="W4510" t="s">
        <v>45</v>
      </c>
      <c r="X4510">
        <v>19</v>
      </c>
      <c r="Y4510" t="s">
        <v>46</v>
      </c>
      <c r="Z4510">
        <v>14</v>
      </c>
      <c r="AA4510" t="s">
        <v>46</v>
      </c>
      <c r="AB4510">
        <v>1</v>
      </c>
      <c r="AC4510" t="s">
        <v>47</v>
      </c>
      <c r="AE4510" t="s">
        <v>45</v>
      </c>
      <c r="AF4510">
        <v>3</v>
      </c>
      <c r="AG4510" t="s">
        <v>45</v>
      </c>
      <c r="AH4510">
        <v>7226.36</v>
      </c>
      <c r="AI4510" t="s">
        <v>48</v>
      </c>
      <c r="AJ4510">
        <v>9</v>
      </c>
      <c r="AK4510" t="str">
        <f>_xlfn.XLOOKUP(Table_ExternalData_1[[#This Row],[Shop'[Shop Code']]],Sheet1!D:D,Sheet1!A:A)</f>
        <v>REGION 1 ALBERTO BLASCO</v>
      </c>
    </row>
    <row r="4511" spans="1:37" x14ac:dyDescent="0.3">
      <c r="A4511">
        <v>37</v>
      </c>
      <c r="B4511" t="s">
        <v>1147</v>
      </c>
      <c r="C4511" t="s">
        <v>1148</v>
      </c>
      <c r="D4511" t="s">
        <v>110</v>
      </c>
      <c r="E4511" t="s">
        <v>111</v>
      </c>
      <c r="F4511" t="s">
        <v>112</v>
      </c>
      <c r="G4511" t="s">
        <v>1149</v>
      </c>
      <c r="H4511" t="s">
        <v>55</v>
      </c>
      <c r="I4511" t="s">
        <v>56</v>
      </c>
      <c r="J4511" t="s">
        <v>57</v>
      </c>
      <c r="K4511" s="1">
        <v>45548</v>
      </c>
      <c r="L4511" t="s">
        <v>1150</v>
      </c>
      <c r="M4511">
        <v>5</v>
      </c>
      <c r="N4511">
        <v>4</v>
      </c>
      <c r="O4511" t="s">
        <v>45</v>
      </c>
      <c r="P4511">
        <v>3</v>
      </c>
      <c r="Q4511" t="s">
        <v>45</v>
      </c>
      <c r="R4511">
        <v>2</v>
      </c>
      <c r="S4511" t="s">
        <v>45</v>
      </c>
      <c r="U4511" t="s">
        <v>45</v>
      </c>
      <c r="W4511" t="s">
        <v>45</v>
      </c>
      <c r="X4511">
        <v>24</v>
      </c>
      <c r="Y4511" t="s">
        <v>46</v>
      </c>
      <c r="Z4511">
        <v>15</v>
      </c>
      <c r="AA4511" t="s">
        <v>46</v>
      </c>
      <c r="AC4511" t="s">
        <v>47</v>
      </c>
      <c r="AD4511">
        <v>1</v>
      </c>
      <c r="AE4511" t="s">
        <v>45</v>
      </c>
      <c r="AF4511">
        <v>3</v>
      </c>
      <c r="AG4511" t="s">
        <v>45</v>
      </c>
      <c r="AH4511">
        <v>5181.8100000000004</v>
      </c>
      <c r="AI4511" t="s">
        <v>48</v>
      </c>
      <c r="AJ4511">
        <v>10</v>
      </c>
      <c r="AK4511" t="str">
        <f>_xlfn.XLOOKUP(Table_ExternalData_1[[#This Row],[Shop'[Shop Code']]],Sheet1!D:D,Sheet1!A:A)</f>
        <v>REGION 1 ALBERTO BLASCO</v>
      </c>
    </row>
    <row r="4512" spans="1:37" x14ac:dyDescent="0.3">
      <c r="A4512">
        <v>37</v>
      </c>
      <c r="B4512" t="s">
        <v>1147</v>
      </c>
      <c r="C4512" t="s">
        <v>1148</v>
      </c>
      <c r="D4512" t="s">
        <v>110</v>
      </c>
      <c r="E4512" t="s">
        <v>111</v>
      </c>
      <c r="F4512" t="s">
        <v>112</v>
      </c>
      <c r="G4512" t="s">
        <v>1149</v>
      </c>
      <c r="H4512" t="s">
        <v>55</v>
      </c>
      <c r="I4512" t="s">
        <v>56</v>
      </c>
      <c r="J4512" t="s">
        <v>57</v>
      </c>
      <c r="K4512" s="1">
        <v>45546</v>
      </c>
      <c r="L4512" t="s">
        <v>1150</v>
      </c>
      <c r="O4512" t="s">
        <v>45</v>
      </c>
      <c r="Q4512" t="s">
        <v>45</v>
      </c>
      <c r="S4512" t="s">
        <v>45</v>
      </c>
      <c r="U4512" t="s">
        <v>45</v>
      </c>
      <c r="W4512" t="s">
        <v>45</v>
      </c>
      <c r="X4512">
        <v>1</v>
      </c>
      <c r="Y4512" t="s">
        <v>46</v>
      </c>
      <c r="AA4512" t="s">
        <v>46</v>
      </c>
      <c r="AC4512" t="s">
        <v>47</v>
      </c>
      <c r="AE4512" t="s">
        <v>45</v>
      </c>
      <c r="AG4512" t="s">
        <v>45</v>
      </c>
      <c r="AI4512" t="s">
        <v>48</v>
      </c>
      <c r="AJ4512">
        <v>8</v>
      </c>
      <c r="AK4512" t="str">
        <f>_xlfn.XLOOKUP(Table_ExternalData_1[[#This Row],[Shop'[Shop Code']]],Sheet1!D:D,Sheet1!A:A)</f>
        <v>REGION 1 ALBERTO BLASCO</v>
      </c>
    </row>
    <row r="4513" spans="1:37" x14ac:dyDescent="0.3">
      <c r="A4513">
        <v>37</v>
      </c>
      <c r="B4513" t="s">
        <v>1151</v>
      </c>
      <c r="C4513" t="s">
        <v>1152</v>
      </c>
      <c r="D4513" t="s">
        <v>51</v>
      </c>
      <c r="E4513" t="s">
        <v>52</v>
      </c>
      <c r="F4513" t="s">
        <v>53</v>
      </c>
      <c r="G4513" t="s">
        <v>1153</v>
      </c>
      <c r="H4513" t="s">
        <v>55</v>
      </c>
      <c r="I4513" t="s">
        <v>56</v>
      </c>
      <c r="J4513" t="s">
        <v>57</v>
      </c>
      <c r="K4513" s="1">
        <v>45548</v>
      </c>
      <c r="L4513" t="s">
        <v>1154</v>
      </c>
      <c r="O4513" t="s">
        <v>45</v>
      </c>
      <c r="Q4513" t="s">
        <v>45</v>
      </c>
      <c r="S4513" t="s">
        <v>45</v>
      </c>
      <c r="U4513" t="s">
        <v>45</v>
      </c>
      <c r="W4513" t="s">
        <v>45</v>
      </c>
      <c r="X4513">
        <v>4</v>
      </c>
      <c r="Y4513" t="s">
        <v>46</v>
      </c>
      <c r="Z4513">
        <v>4</v>
      </c>
      <c r="AA4513" t="s">
        <v>46</v>
      </c>
      <c r="AB4513">
        <v>2</v>
      </c>
      <c r="AC4513" t="s">
        <v>47</v>
      </c>
      <c r="AE4513" t="s">
        <v>45</v>
      </c>
      <c r="AG4513" t="s">
        <v>45</v>
      </c>
      <c r="AI4513" t="s">
        <v>48</v>
      </c>
      <c r="AJ4513">
        <v>10</v>
      </c>
      <c r="AK4513" t="str">
        <f>_xlfn.XLOOKUP(Table_ExternalData_1[[#This Row],[Shop'[Shop Code']]],Sheet1!D:D,Sheet1!A:A)</f>
        <v>REGION 1 ALBERTO BLASCO</v>
      </c>
    </row>
    <row r="4514" spans="1:37" x14ac:dyDescent="0.3">
      <c r="A4514">
        <v>37</v>
      </c>
      <c r="B4514" t="s">
        <v>1151</v>
      </c>
      <c r="C4514" t="s">
        <v>1152</v>
      </c>
      <c r="D4514" t="s">
        <v>51</v>
      </c>
      <c r="E4514" t="s">
        <v>52</v>
      </c>
      <c r="F4514" t="s">
        <v>53</v>
      </c>
      <c r="G4514" t="s">
        <v>1153</v>
      </c>
      <c r="H4514" t="s">
        <v>55</v>
      </c>
      <c r="I4514" t="s">
        <v>56</v>
      </c>
      <c r="J4514" t="s">
        <v>57</v>
      </c>
      <c r="K4514" s="1">
        <v>45546</v>
      </c>
      <c r="L4514" t="s">
        <v>1154</v>
      </c>
      <c r="O4514" t="s">
        <v>45</v>
      </c>
      <c r="Q4514" t="s">
        <v>45</v>
      </c>
      <c r="S4514" t="s">
        <v>45</v>
      </c>
      <c r="U4514" t="s">
        <v>45</v>
      </c>
      <c r="W4514" t="s">
        <v>45</v>
      </c>
      <c r="X4514">
        <v>2</v>
      </c>
      <c r="Y4514" t="s">
        <v>46</v>
      </c>
      <c r="AA4514" t="s">
        <v>46</v>
      </c>
      <c r="AC4514" t="s">
        <v>47</v>
      </c>
      <c r="AE4514" t="s">
        <v>45</v>
      </c>
      <c r="AG4514" t="s">
        <v>45</v>
      </c>
      <c r="AI4514" t="s">
        <v>48</v>
      </c>
      <c r="AJ4514">
        <v>8</v>
      </c>
      <c r="AK4514" t="str">
        <f>_xlfn.XLOOKUP(Table_ExternalData_1[[#This Row],[Shop'[Shop Code']]],Sheet1!D:D,Sheet1!A:A)</f>
        <v>REGION 1 ALBERTO BLASCO</v>
      </c>
    </row>
    <row r="4515" spans="1:37" x14ac:dyDescent="0.3">
      <c r="A4515">
        <v>37</v>
      </c>
      <c r="B4515" t="s">
        <v>1151</v>
      </c>
      <c r="C4515" t="s">
        <v>1152</v>
      </c>
      <c r="D4515" t="s">
        <v>51</v>
      </c>
      <c r="E4515" t="s">
        <v>52</v>
      </c>
      <c r="F4515" t="s">
        <v>53</v>
      </c>
      <c r="G4515" t="s">
        <v>1153</v>
      </c>
      <c r="H4515" t="s">
        <v>55</v>
      </c>
      <c r="I4515" t="s">
        <v>56</v>
      </c>
      <c r="J4515" t="s">
        <v>57</v>
      </c>
      <c r="K4515" s="1">
        <v>45544</v>
      </c>
      <c r="L4515" t="s">
        <v>1154</v>
      </c>
      <c r="O4515" t="s">
        <v>45</v>
      </c>
      <c r="Q4515" t="s">
        <v>45</v>
      </c>
      <c r="S4515" t="s">
        <v>45</v>
      </c>
      <c r="U4515" t="s">
        <v>45</v>
      </c>
      <c r="W4515" t="s">
        <v>45</v>
      </c>
      <c r="X4515">
        <v>4</v>
      </c>
      <c r="Y4515" t="s">
        <v>46</v>
      </c>
      <c r="Z4515">
        <v>4</v>
      </c>
      <c r="AA4515" t="s">
        <v>46</v>
      </c>
      <c r="AB4515">
        <v>5</v>
      </c>
      <c r="AC4515" t="s">
        <v>47</v>
      </c>
      <c r="AE4515" t="s">
        <v>45</v>
      </c>
      <c r="AG4515" t="s">
        <v>45</v>
      </c>
      <c r="AI4515" t="s">
        <v>48</v>
      </c>
      <c r="AJ4515">
        <v>6</v>
      </c>
      <c r="AK4515" t="str">
        <f>_xlfn.XLOOKUP(Table_ExternalData_1[[#This Row],[Shop'[Shop Code']]],Sheet1!D:D,Sheet1!A:A)</f>
        <v>REGION 1 ALBERTO BLASCO</v>
      </c>
    </row>
    <row r="4516" spans="1:37" x14ac:dyDescent="0.3">
      <c r="A4516">
        <v>37</v>
      </c>
      <c r="B4516" t="s">
        <v>1151</v>
      </c>
      <c r="C4516" t="s">
        <v>1152</v>
      </c>
      <c r="D4516" t="s">
        <v>51</v>
      </c>
      <c r="E4516" t="s">
        <v>52</v>
      </c>
      <c r="F4516" t="s">
        <v>53</v>
      </c>
      <c r="G4516" t="s">
        <v>1153</v>
      </c>
      <c r="H4516" t="s">
        <v>55</v>
      </c>
      <c r="I4516" t="s">
        <v>56</v>
      </c>
      <c r="J4516" t="s">
        <v>57</v>
      </c>
      <c r="K4516" s="1">
        <v>45545</v>
      </c>
      <c r="L4516" t="s">
        <v>1154</v>
      </c>
      <c r="O4516" t="s">
        <v>45</v>
      </c>
      <c r="Q4516" t="s">
        <v>45</v>
      </c>
      <c r="S4516" t="s">
        <v>45</v>
      </c>
      <c r="U4516" t="s">
        <v>45</v>
      </c>
      <c r="W4516" t="s">
        <v>45</v>
      </c>
      <c r="X4516">
        <v>6</v>
      </c>
      <c r="Y4516" t="s">
        <v>46</v>
      </c>
      <c r="Z4516">
        <v>6</v>
      </c>
      <c r="AA4516" t="s">
        <v>46</v>
      </c>
      <c r="AB4516">
        <v>2</v>
      </c>
      <c r="AC4516" t="s">
        <v>47</v>
      </c>
      <c r="AE4516" t="s">
        <v>45</v>
      </c>
      <c r="AG4516" t="s">
        <v>45</v>
      </c>
      <c r="AI4516" t="s">
        <v>48</v>
      </c>
      <c r="AJ4516">
        <v>7</v>
      </c>
      <c r="AK4516" t="str">
        <f>_xlfn.XLOOKUP(Table_ExternalData_1[[#This Row],[Shop'[Shop Code']]],Sheet1!D:D,Sheet1!A:A)</f>
        <v>REGION 1 ALBERTO BLASCO</v>
      </c>
    </row>
    <row r="4517" spans="1:37" x14ac:dyDescent="0.3">
      <c r="A4517">
        <v>37</v>
      </c>
      <c r="B4517" t="s">
        <v>1151</v>
      </c>
      <c r="C4517" t="s">
        <v>1152</v>
      </c>
      <c r="D4517" t="s">
        <v>51</v>
      </c>
      <c r="E4517" t="s">
        <v>52</v>
      </c>
      <c r="F4517" t="s">
        <v>53</v>
      </c>
      <c r="G4517" t="s">
        <v>1153</v>
      </c>
      <c r="H4517" t="s">
        <v>55</v>
      </c>
      <c r="I4517" t="s">
        <v>56</v>
      </c>
      <c r="J4517" t="s">
        <v>57</v>
      </c>
      <c r="K4517" s="1">
        <v>45547</v>
      </c>
      <c r="L4517" t="s">
        <v>1154</v>
      </c>
      <c r="O4517" t="s">
        <v>45</v>
      </c>
      <c r="Q4517" t="s">
        <v>45</v>
      </c>
      <c r="S4517" t="s">
        <v>45</v>
      </c>
      <c r="U4517" t="s">
        <v>45</v>
      </c>
      <c r="W4517" t="s">
        <v>45</v>
      </c>
      <c r="X4517">
        <v>8</v>
      </c>
      <c r="Y4517" t="s">
        <v>46</v>
      </c>
      <c r="Z4517">
        <v>8</v>
      </c>
      <c r="AA4517" t="s">
        <v>46</v>
      </c>
      <c r="AB4517">
        <v>6</v>
      </c>
      <c r="AC4517" t="s">
        <v>47</v>
      </c>
      <c r="AE4517" t="s">
        <v>45</v>
      </c>
      <c r="AG4517" t="s">
        <v>45</v>
      </c>
      <c r="AI4517" t="s">
        <v>48</v>
      </c>
      <c r="AJ4517">
        <v>9</v>
      </c>
      <c r="AK4517" t="str">
        <f>_xlfn.XLOOKUP(Table_ExternalData_1[[#This Row],[Shop'[Shop Code']]],Sheet1!D:D,Sheet1!A:A)</f>
        <v>REGION 1 ALBERTO BLASCO</v>
      </c>
    </row>
    <row r="4518" spans="1:37" x14ac:dyDescent="0.3">
      <c r="A4518">
        <v>37</v>
      </c>
      <c r="B4518" t="s">
        <v>1155</v>
      </c>
      <c r="C4518" t="s">
        <v>1156</v>
      </c>
      <c r="D4518" t="s">
        <v>1157</v>
      </c>
      <c r="E4518" t="s">
        <v>1158</v>
      </c>
      <c r="F4518" t="s">
        <v>1159</v>
      </c>
      <c r="G4518" t="s">
        <v>1160</v>
      </c>
      <c r="H4518" t="s">
        <v>98</v>
      </c>
      <c r="I4518" t="s">
        <v>74</v>
      </c>
      <c r="J4518" t="s">
        <v>75</v>
      </c>
      <c r="K4518" s="1">
        <v>45547</v>
      </c>
      <c r="L4518" t="s">
        <v>1161</v>
      </c>
      <c r="O4518" t="s">
        <v>45</v>
      </c>
      <c r="Q4518" t="s">
        <v>45</v>
      </c>
      <c r="S4518" t="s">
        <v>45</v>
      </c>
      <c r="U4518" t="s">
        <v>45</v>
      </c>
      <c r="W4518" t="s">
        <v>45</v>
      </c>
      <c r="X4518">
        <v>7</v>
      </c>
      <c r="Y4518" t="s">
        <v>46</v>
      </c>
      <c r="Z4518">
        <v>1</v>
      </c>
      <c r="AA4518" t="s">
        <v>46</v>
      </c>
      <c r="AC4518" t="s">
        <v>47</v>
      </c>
      <c r="AE4518" t="s">
        <v>45</v>
      </c>
      <c r="AG4518" t="s">
        <v>45</v>
      </c>
      <c r="AI4518" t="s">
        <v>48</v>
      </c>
      <c r="AJ4518">
        <v>9</v>
      </c>
      <c r="AK4518" t="str">
        <f>_xlfn.XLOOKUP(Table_ExternalData_1[[#This Row],[Shop'[Shop Code']]],Sheet1!D:D,Sheet1!A:A)</f>
        <v>REGION 3 EDUARDO CAMACHO</v>
      </c>
    </row>
    <row r="4519" spans="1:37" x14ac:dyDescent="0.3">
      <c r="A4519">
        <v>37</v>
      </c>
      <c r="B4519" t="s">
        <v>1155</v>
      </c>
      <c r="C4519" t="s">
        <v>1156</v>
      </c>
      <c r="D4519" t="s">
        <v>1157</v>
      </c>
      <c r="E4519" t="s">
        <v>1158</v>
      </c>
      <c r="F4519" t="s">
        <v>1159</v>
      </c>
      <c r="G4519" t="s">
        <v>1160</v>
      </c>
      <c r="H4519" t="s">
        <v>98</v>
      </c>
      <c r="I4519" t="s">
        <v>74</v>
      </c>
      <c r="J4519" t="s">
        <v>75</v>
      </c>
      <c r="K4519" s="1">
        <v>45548</v>
      </c>
      <c r="L4519" t="s">
        <v>1161</v>
      </c>
      <c r="O4519" t="s">
        <v>45</v>
      </c>
      <c r="Q4519" t="s">
        <v>45</v>
      </c>
      <c r="S4519" t="s">
        <v>45</v>
      </c>
      <c r="U4519" t="s">
        <v>45</v>
      </c>
      <c r="W4519" t="s">
        <v>45</v>
      </c>
      <c r="X4519">
        <v>1</v>
      </c>
      <c r="Y4519" t="s">
        <v>46</v>
      </c>
      <c r="Z4519">
        <v>1</v>
      </c>
      <c r="AA4519" t="s">
        <v>46</v>
      </c>
      <c r="AC4519" t="s">
        <v>47</v>
      </c>
      <c r="AE4519" t="s">
        <v>45</v>
      </c>
      <c r="AG4519" t="s">
        <v>45</v>
      </c>
      <c r="AI4519" t="s">
        <v>48</v>
      </c>
      <c r="AJ4519">
        <v>10</v>
      </c>
      <c r="AK4519" t="str">
        <f>_xlfn.XLOOKUP(Table_ExternalData_1[[#This Row],[Shop'[Shop Code']]],Sheet1!D:D,Sheet1!A:A)</f>
        <v>REGION 3 EDUARDO CAMACHO</v>
      </c>
    </row>
    <row r="4520" spans="1:37" x14ac:dyDescent="0.3">
      <c r="A4520">
        <v>37</v>
      </c>
      <c r="B4520" t="s">
        <v>1155</v>
      </c>
      <c r="C4520" t="s">
        <v>1156</v>
      </c>
      <c r="D4520" t="s">
        <v>1157</v>
      </c>
      <c r="E4520" t="s">
        <v>1158</v>
      </c>
      <c r="F4520" t="s">
        <v>1159</v>
      </c>
      <c r="G4520" t="s">
        <v>1160</v>
      </c>
      <c r="H4520" t="s">
        <v>98</v>
      </c>
      <c r="I4520" t="s">
        <v>74</v>
      </c>
      <c r="J4520" t="s">
        <v>75</v>
      </c>
      <c r="K4520" s="1">
        <v>45544</v>
      </c>
      <c r="L4520" t="s">
        <v>1161</v>
      </c>
      <c r="M4520">
        <v>1</v>
      </c>
      <c r="N4520">
        <v>2</v>
      </c>
      <c r="O4520" t="s">
        <v>45</v>
      </c>
      <c r="Q4520" t="s">
        <v>45</v>
      </c>
      <c r="S4520" t="s">
        <v>45</v>
      </c>
      <c r="U4520" t="s">
        <v>45</v>
      </c>
      <c r="W4520" t="s">
        <v>45</v>
      </c>
      <c r="X4520">
        <v>7</v>
      </c>
      <c r="Y4520" t="s">
        <v>46</v>
      </c>
      <c r="Z4520">
        <v>2</v>
      </c>
      <c r="AA4520" t="s">
        <v>46</v>
      </c>
      <c r="AB4520">
        <v>3</v>
      </c>
      <c r="AC4520" t="s">
        <v>47</v>
      </c>
      <c r="AE4520" t="s">
        <v>45</v>
      </c>
      <c r="AG4520" t="s">
        <v>45</v>
      </c>
      <c r="AI4520" t="s">
        <v>48</v>
      </c>
      <c r="AJ4520">
        <v>6</v>
      </c>
      <c r="AK4520" t="str">
        <f>_xlfn.XLOOKUP(Table_ExternalData_1[[#This Row],[Shop'[Shop Code']]],Sheet1!D:D,Sheet1!A:A)</f>
        <v>REGION 3 EDUARDO CAMACHO</v>
      </c>
    </row>
    <row r="4521" spans="1:37" x14ac:dyDescent="0.3">
      <c r="A4521">
        <v>37</v>
      </c>
      <c r="B4521" t="s">
        <v>1155</v>
      </c>
      <c r="C4521" t="s">
        <v>1156</v>
      </c>
      <c r="D4521" t="s">
        <v>1157</v>
      </c>
      <c r="E4521" t="s">
        <v>1158</v>
      </c>
      <c r="F4521" t="s">
        <v>1159</v>
      </c>
      <c r="G4521" t="s">
        <v>1160</v>
      </c>
      <c r="H4521" t="s">
        <v>98</v>
      </c>
      <c r="I4521" t="s">
        <v>74</v>
      </c>
      <c r="J4521" t="s">
        <v>75</v>
      </c>
      <c r="K4521" s="1">
        <v>45545</v>
      </c>
      <c r="L4521" t="s">
        <v>1161</v>
      </c>
      <c r="O4521" t="s">
        <v>45</v>
      </c>
      <c r="Q4521" t="s">
        <v>45</v>
      </c>
      <c r="S4521" t="s">
        <v>45</v>
      </c>
      <c r="U4521" t="s">
        <v>45</v>
      </c>
      <c r="W4521" t="s">
        <v>45</v>
      </c>
      <c r="X4521">
        <v>8</v>
      </c>
      <c r="Y4521" t="s">
        <v>46</v>
      </c>
      <c r="Z4521">
        <v>3</v>
      </c>
      <c r="AA4521" t="s">
        <v>46</v>
      </c>
      <c r="AC4521" t="s">
        <v>47</v>
      </c>
      <c r="AD4521">
        <v>1</v>
      </c>
      <c r="AE4521" t="s">
        <v>45</v>
      </c>
      <c r="AG4521" t="s">
        <v>45</v>
      </c>
      <c r="AI4521" t="s">
        <v>48</v>
      </c>
      <c r="AJ4521">
        <v>7</v>
      </c>
      <c r="AK4521" t="str">
        <f>_xlfn.XLOOKUP(Table_ExternalData_1[[#This Row],[Shop'[Shop Code']]],Sheet1!D:D,Sheet1!A:A)</f>
        <v>REGION 3 EDUARDO CAMACHO</v>
      </c>
    </row>
    <row r="4522" spans="1:37" x14ac:dyDescent="0.3">
      <c r="A4522">
        <v>37</v>
      </c>
      <c r="B4522" t="s">
        <v>1155</v>
      </c>
      <c r="C4522" t="s">
        <v>1156</v>
      </c>
      <c r="D4522" t="s">
        <v>1157</v>
      </c>
      <c r="E4522" t="s">
        <v>1158</v>
      </c>
      <c r="F4522" t="s">
        <v>1159</v>
      </c>
      <c r="G4522" t="s">
        <v>1160</v>
      </c>
      <c r="H4522" t="s">
        <v>98</v>
      </c>
      <c r="I4522" t="s">
        <v>74</v>
      </c>
      <c r="J4522" t="s">
        <v>75</v>
      </c>
      <c r="K4522" s="1">
        <v>45546</v>
      </c>
      <c r="L4522" t="s">
        <v>1161</v>
      </c>
      <c r="O4522" t="s">
        <v>45</v>
      </c>
      <c r="Q4522" t="s">
        <v>45</v>
      </c>
      <c r="S4522" t="s">
        <v>45</v>
      </c>
      <c r="U4522" t="s">
        <v>45</v>
      </c>
      <c r="W4522" t="s">
        <v>45</v>
      </c>
      <c r="X4522">
        <v>6</v>
      </c>
      <c r="Y4522" t="s">
        <v>46</v>
      </c>
      <c r="Z4522">
        <v>5</v>
      </c>
      <c r="AA4522" t="s">
        <v>46</v>
      </c>
      <c r="AB4522">
        <v>1</v>
      </c>
      <c r="AC4522" t="s">
        <v>47</v>
      </c>
      <c r="AE4522" t="s">
        <v>45</v>
      </c>
      <c r="AG4522" t="s">
        <v>45</v>
      </c>
      <c r="AI4522" t="s">
        <v>48</v>
      </c>
      <c r="AJ4522">
        <v>8</v>
      </c>
      <c r="AK4522" t="str">
        <f>_xlfn.XLOOKUP(Table_ExternalData_1[[#This Row],[Shop'[Shop Code']]],Sheet1!D:D,Sheet1!A:A)</f>
        <v>REGION 3 EDUARDO CAMACHO</v>
      </c>
    </row>
    <row r="4523" spans="1:37" x14ac:dyDescent="0.3">
      <c r="A4523">
        <v>37</v>
      </c>
      <c r="B4523" t="s">
        <v>1162</v>
      </c>
      <c r="C4523" t="s">
        <v>1163</v>
      </c>
      <c r="D4523" t="s">
        <v>1157</v>
      </c>
      <c r="E4523" t="s">
        <v>1158</v>
      </c>
      <c r="F4523" t="s">
        <v>1159</v>
      </c>
      <c r="G4523" t="s">
        <v>1164</v>
      </c>
      <c r="H4523" t="s">
        <v>98</v>
      </c>
      <c r="I4523" t="s">
        <v>74</v>
      </c>
      <c r="J4523" t="s">
        <v>75</v>
      </c>
      <c r="K4523" s="1">
        <v>45546</v>
      </c>
      <c r="L4523" t="s">
        <v>1165</v>
      </c>
      <c r="M4523">
        <v>3</v>
      </c>
      <c r="N4523">
        <v>4</v>
      </c>
      <c r="O4523" t="s">
        <v>45</v>
      </c>
      <c r="Q4523" t="s">
        <v>45</v>
      </c>
      <c r="S4523" t="s">
        <v>45</v>
      </c>
      <c r="U4523" t="s">
        <v>45</v>
      </c>
      <c r="W4523" t="s">
        <v>45</v>
      </c>
      <c r="X4523">
        <v>18</v>
      </c>
      <c r="Y4523" t="s">
        <v>46</v>
      </c>
      <c r="Z4523">
        <v>13</v>
      </c>
      <c r="AA4523" t="s">
        <v>46</v>
      </c>
      <c r="AB4523">
        <v>3</v>
      </c>
      <c r="AC4523" t="s">
        <v>47</v>
      </c>
      <c r="AD4523">
        <v>2</v>
      </c>
      <c r="AE4523" t="s">
        <v>45</v>
      </c>
      <c r="AG4523" t="s">
        <v>45</v>
      </c>
      <c r="AI4523" t="s">
        <v>48</v>
      </c>
      <c r="AJ4523">
        <v>8</v>
      </c>
      <c r="AK4523" t="str">
        <f>_xlfn.XLOOKUP(Table_ExternalData_1[[#This Row],[Shop'[Shop Code']]],Sheet1!D:D,Sheet1!A:A)</f>
        <v>REGION 3 EDUARDO CAMACHO</v>
      </c>
    </row>
    <row r="4524" spans="1:37" x14ac:dyDescent="0.3">
      <c r="A4524">
        <v>37</v>
      </c>
      <c r="B4524" t="s">
        <v>1162</v>
      </c>
      <c r="C4524" t="s">
        <v>1163</v>
      </c>
      <c r="D4524" t="s">
        <v>1157</v>
      </c>
      <c r="E4524" t="s">
        <v>1158</v>
      </c>
      <c r="F4524" t="s">
        <v>1159</v>
      </c>
      <c r="G4524" t="s">
        <v>1164</v>
      </c>
      <c r="H4524" t="s">
        <v>98</v>
      </c>
      <c r="I4524" t="s">
        <v>74</v>
      </c>
      <c r="J4524" t="s">
        <v>75</v>
      </c>
      <c r="K4524" s="1">
        <v>45545</v>
      </c>
      <c r="L4524" t="s">
        <v>1165</v>
      </c>
      <c r="M4524">
        <v>3</v>
      </c>
      <c r="N4524">
        <v>6</v>
      </c>
      <c r="O4524" t="s">
        <v>45</v>
      </c>
      <c r="Q4524" t="s">
        <v>45</v>
      </c>
      <c r="S4524" t="s">
        <v>45</v>
      </c>
      <c r="U4524" t="s">
        <v>45</v>
      </c>
      <c r="W4524" t="s">
        <v>45</v>
      </c>
      <c r="X4524">
        <v>14</v>
      </c>
      <c r="Y4524" t="s">
        <v>46</v>
      </c>
      <c r="Z4524">
        <v>9</v>
      </c>
      <c r="AA4524" t="s">
        <v>46</v>
      </c>
      <c r="AB4524">
        <v>7</v>
      </c>
      <c r="AC4524" t="s">
        <v>47</v>
      </c>
      <c r="AE4524" t="s">
        <v>45</v>
      </c>
      <c r="AG4524" t="s">
        <v>45</v>
      </c>
      <c r="AI4524" t="s">
        <v>48</v>
      </c>
      <c r="AJ4524">
        <v>7</v>
      </c>
      <c r="AK4524" t="str">
        <f>_xlfn.XLOOKUP(Table_ExternalData_1[[#This Row],[Shop'[Shop Code']]],Sheet1!D:D,Sheet1!A:A)</f>
        <v>REGION 3 EDUARDO CAMACHO</v>
      </c>
    </row>
    <row r="4525" spans="1:37" x14ac:dyDescent="0.3">
      <c r="A4525">
        <v>37</v>
      </c>
      <c r="B4525" t="s">
        <v>1162</v>
      </c>
      <c r="C4525" t="s">
        <v>1163</v>
      </c>
      <c r="D4525" t="s">
        <v>1157</v>
      </c>
      <c r="E4525" t="s">
        <v>1158</v>
      </c>
      <c r="F4525" t="s">
        <v>1159</v>
      </c>
      <c r="G4525" t="s">
        <v>1164</v>
      </c>
      <c r="H4525" t="s">
        <v>98</v>
      </c>
      <c r="I4525" t="s">
        <v>74</v>
      </c>
      <c r="J4525" t="s">
        <v>75</v>
      </c>
      <c r="K4525" s="1">
        <v>45549</v>
      </c>
      <c r="L4525" t="s">
        <v>1165</v>
      </c>
      <c r="O4525" t="s">
        <v>45</v>
      </c>
      <c r="Q4525" t="s">
        <v>45</v>
      </c>
      <c r="S4525" t="s">
        <v>45</v>
      </c>
      <c r="U4525" t="s">
        <v>45</v>
      </c>
      <c r="W4525" t="s">
        <v>45</v>
      </c>
      <c r="X4525">
        <v>1</v>
      </c>
      <c r="Y4525" t="s">
        <v>46</v>
      </c>
      <c r="AA4525" t="s">
        <v>46</v>
      </c>
      <c r="AC4525" t="s">
        <v>47</v>
      </c>
      <c r="AE4525" t="s">
        <v>45</v>
      </c>
      <c r="AG4525" t="s">
        <v>45</v>
      </c>
      <c r="AI4525" t="s">
        <v>48</v>
      </c>
      <c r="AJ4525">
        <v>10</v>
      </c>
      <c r="AK4525" t="str">
        <f>_xlfn.XLOOKUP(Table_ExternalData_1[[#This Row],[Shop'[Shop Code']]],Sheet1!D:D,Sheet1!A:A)</f>
        <v>REGION 3 EDUARDO CAMACHO</v>
      </c>
    </row>
    <row r="4526" spans="1:37" x14ac:dyDescent="0.3">
      <c r="A4526">
        <v>37</v>
      </c>
      <c r="B4526" t="s">
        <v>1162</v>
      </c>
      <c r="C4526" t="s">
        <v>1163</v>
      </c>
      <c r="D4526" t="s">
        <v>1157</v>
      </c>
      <c r="E4526" t="s">
        <v>1158</v>
      </c>
      <c r="F4526" t="s">
        <v>1159</v>
      </c>
      <c r="G4526" t="s">
        <v>1164</v>
      </c>
      <c r="H4526" t="s">
        <v>98</v>
      </c>
      <c r="I4526" t="s">
        <v>74</v>
      </c>
      <c r="J4526" t="s">
        <v>75</v>
      </c>
      <c r="K4526" s="1">
        <v>45547</v>
      </c>
      <c r="L4526" t="s">
        <v>1165</v>
      </c>
      <c r="N4526">
        <v>0</v>
      </c>
      <c r="O4526" t="s">
        <v>45</v>
      </c>
      <c r="P4526">
        <v>2</v>
      </c>
      <c r="Q4526" t="s">
        <v>45</v>
      </c>
      <c r="S4526" t="s">
        <v>45</v>
      </c>
      <c r="U4526" t="s">
        <v>45</v>
      </c>
      <c r="W4526" t="s">
        <v>45</v>
      </c>
      <c r="X4526">
        <v>12</v>
      </c>
      <c r="Y4526" t="s">
        <v>46</v>
      </c>
      <c r="Z4526">
        <v>7</v>
      </c>
      <c r="AA4526" t="s">
        <v>46</v>
      </c>
      <c r="AB4526">
        <v>2</v>
      </c>
      <c r="AC4526" t="s">
        <v>47</v>
      </c>
      <c r="AE4526" t="s">
        <v>45</v>
      </c>
      <c r="AG4526" t="s">
        <v>45</v>
      </c>
      <c r="AI4526" t="s">
        <v>48</v>
      </c>
      <c r="AJ4526">
        <v>9</v>
      </c>
      <c r="AK4526" t="str">
        <f>_xlfn.XLOOKUP(Table_ExternalData_1[[#This Row],[Shop'[Shop Code']]],Sheet1!D:D,Sheet1!A:A)</f>
        <v>REGION 3 EDUARDO CAMACHO</v>
      </c>
    </row>
    <row r="4527" spans="1:37" x14ac:dyDescent="0.3">
      <c r="A4527">
        <v>37</v>
      </c>
      <c r="B4527" t="s">
        <v>1162</v>
      </c>
      <c r="C4527" t="s">
        <v>1163</v>
      </c>
      <c r="D4527" t="s">
        <v>1157</v>
      </c>
      <c r="E4527" t="s">
        <v>1158</v>
      </c>
      <c r="F4527" t="s">
        <v>1159</v>
      </c>
      <c r="G4527" t="s">
        <v>1164</v>
      </c>
      <c r="H4527" t="s">
        <v>98</v>
      </c>
      <c r="I4527" t="s">
        <v>74</v>
      </c>
      <c r="J4527" t="s">
        <v>75</v>
      </c>
      <c r="K4527" s="1">
        <v>45544</v>
      </c>
      <c r="L4527" t="s">
        <v>1165</v>
      </c>
      <c r="M4527">
        <v>3</v>
      </c>
      <c r="N4527">
        <v>2</v>
      </c>
      <c r="O4527" t="s">
        <v>45</v>
      </c>
      <c r="Q4527" t="s">
        <v>45</v>
      </c>
      <c r="S4527" t="s">
        <v>45</v>
      </c>
      <c r="T4527">
        <v>2</v>
      </c>
      <c r="U4527" t="s">
        <v>45</v>
      </c>
      <c r="W4527" t="s">
        <v>45</v>
      </c>
      <c r="X4527">
        <v>17</v>
      </c>
      <c r="Y4527" t="s">
        <v>46</v>
      </c>
      <c r="Z4527">
        <v>13</v>
      </c>
      <c r="AA4527" t="s">
        <v>46</v>
      </c>
      <c r="AB4527">
        <v>10</v>
      </c>
      <c r="AC4527" t="s">
        <v>47</v>
      </c>
      <c r="AD4527">
        <v>6</v>
      </c>
      <c r="AE4527" t="s">
        <v>45</v>
      </c>
      <c r="AG4527" t="s">
        <v>45</v>
      </c>
      <c r="AI4527" t="s">
        <v>48</v>
      </c>
      <c r="AJ4527">
        <v>6</v>
      </c>
      <c r="AK4527" t="str">
        <f>_xlfn.XLOOKUP(Table_ExternalData_1[[#This Row],[Shop'[Shop Code']]],Sheet1!D:D,Sheet1!A:A)</f>
        <v>REGION 3 EDUARDO CAMACHO</v>
      </c>
    </row>
    <row r="4528" spans="1:37" x14ac:dyDescent="0.3">
      <c r="A4528">
        <v>37</v>
      </c>
      <c r="B4528" t="s">
        <v>1162</v>
      </c>
      <c r="C4528" t="s">
        <v>1163</v>
      </c>
      <c r="D4528" t="s">
        <v>1157</v>
      </c>
      <c r="E4528" t="s">
        <v>1158</v>
      </c>
      <c r="F4528" t="s">
        <v>1159</v>
      </c>
      <c r="G4528" t="s">
        <v>1164</v>
      </c>
      <c r="H4528" t="s">
        <v>98</v>
      </c>
      <c r="I4528" t="s">
        <v>74</v>
      </c>
      <c r="J4528" t="s">
        <v>75</v>
      </c>
      <c r="K4528" s="1">
        <v>45548</v>
      </c>
      <c r="L4528" t="s">
        <v>1165</v>
      </c>
      <c r="M4528">
        <v>4</v>
      </c>
      <c r="N4528">
        <v>6</v>
      </c>
      <c r="O4528" t="s">
        <v>45</v>
      </c>
      <c r="Q4528" t="s">
        <v>45</v>
      </c>
      <c r="S4528" t="s">
        <v>45</v>
      </c>
      <c r="U4528" t="s">
        <v>45</v>
      </c>
      <c r="W4528" t="s">
        <v>45</v>
      </c>
      <c r="X4528">
        <v>24</v>
      </c>
      <c r="Y4528" t="s">
        <v>46</v>
      </c>
      <c r="Z4528">
        <v>16</v>
      </c>
      <c r="AA4528" t="s">
        <v>46</v>
      </c>
      <c r="AB4528">
        <v>4</v>
      </c>
      <c r="AC4528" t="s">
        <v>47</v>
      </c>
      <c r="AE4528" t="s">
        <v>45</v>
      </c>
      <c r="AF4528">
        <v>2</v>
      </c>
      <c r="AG4528" t="s">
        <v>45</v>
      </c>
      <c r="AH4528">
        <v>3745.46</v>
      </c>
      <c r="AI4528" t="s">
        <v>48</v>
      </c>
      <c r="AJ4528">
        <v>10</v>
      </c>
      <c r="AK4528" t="str">
        <f>_xlfn.XLOOKUP(Table_ExternalData_1[[#This Row],[Shop'[Shop Code']]],Sheet1!D:D,Sheet1!A:A)</f>
        <v>REGION 3 EDUARDO CAMACHO</v>
      </c>
    </row>
    <row r="4529" spans="1:37" x14ac:dyDescent="0.3">
      <c r="A4529">
        <v>37</v>
      </c>
      <c r="B4529" t="s">
        <v>1166</v>
      </c>
      <c r="C4529" t="s">
        <v>1167</v>
      </c>
      <c r="D4529" t="s">
        <v>102</v>
      </c>
      <c r="E4529" t="s">
        <v>103</v>
      </c>
      <c r="F4529" t="s">
        <v>104</v>
      </c>
      <c r="G4529" t="s">
        <v>1168</v>
      </c>
      <c r="H4529" t="s">
        <v>123</v>
      </c>
      <c r="I4529" t="s">
        <v>56</v>
      </c>
      <c r="J4529" t="s">
        <v>57</v>
      </c>
      <c r="K4529" s="1">
        <v>45549</v>
      </c>
      <c r="L4529" t="s">
        <v>1169</v>
      </c>
      <c r="M4529">
        <v>1</v>
      </c>
      <c r="O4529" t="s">
        <v>45</v>
      </c>
      <c r="Q4529" t="s">
        <v>45</v>
      </c>
      <c r="S4529" t="s">
        <v>45</v>
      </c>
      <c r="U4529" t="s">
        <v>45</v>
      </c>
      <c r="W4529" t="s">
        <v>45</v>
      </c>
      <c r="X4529">
        <v>4</v>
      </c>
      <c r="Y4529" t="s">
        <v>46</v>
      </c>
      <c r="Z4529">
        <v>2</v>
      </c>
      <c r="AA4529" t="s">
        <v>46</v>
      </c>
      <c r="AC4529" t="s">
        <v>47</v>
      </c>
      <c r="AD4529">
        <v>1</v>
      </c>
      <c r="AE4529" t="s">
        <v>45</v>
      </c>
      <c r="AF4529">
        <v>1</v>
      </c>
      <c r="AG4529" t="s">
        <v>45</v>
      </c>
      <c r="AH4529">
        <v>1584.09</v>
      </c>
      <c r="AI4529" t="s">
        <v>48</v>
      </c>
      <c r="AJ4529">
        <v>10</v>
      </c>
      <c r="AK4529" t="str">
        <f>_xlfn.XLOOKUP(Table_ExternalData_1[[#This Row],[Shop'[Shop Code']]],Sheet1!D:D,Sheet1!A:A)</f>
        <v>REGION 1 ALBERTO BLASCO</v>
      </c>
    </row>
    <row r="4530" spans="1:37" x14ac:dyDescent="0.3">
      <c r="A4530">
        <v>37</v>
      </c>
      <c r="B4530" t="s">
        <v>1166</v>
      </c>
      <c r="C4530" t="s">
        <v>1167</v>
      </c>
      <c r="D4530" t="s">
        <v>102</v>
      </c>
      <c r="E4530" t="s">
        <v>103</v>
      </c>
      <c r="F4530" t="s">
        <v>104</v>
      </c>
      <c r="G4530" t="s">
        <v>1168</v>
      </c>
      <c r="H4530" t="s">
        <v>123</v>
      </c>
      <c r="I4530" t="s">
        <v>56</v>
      </c>
      <c r="J4530" t="s">
        <v>57</v>
      </c>
      <c r="K4530" s="1">
        <v>45544</v>
      </c>
      <c r="L4530" t="s">
        <v>1169</v>
      </c>
      <c r="M4530">
        <v>3</v>
      </c>
      <c r="O4530" t="s">
        <v>45</v>
      </c>
      <c r="Q4530" t="s">
        <v>45</v>
      </c>
      <c r="S4530" t="s">
        <v>45</v>
      </c>
      <c r="U4530" t="s">
        <v>45</v>
      </c>
      <c r="W4530" t="s">
        <v>45</v>
      </c>
      <c r="X4530">
        <v>13</v>
      </c>
      <c r="Y4530" t="s">
        <v>46</v>
      </c>
      <c r="Z4530">
        <v>8</v>
      </c>
      <c r="AA4530" t="s">
        <v>46</v>
      </c>
      <c r="AB4530">
        <v>3</v>
      </c>
      <c r="AC4530" t="s">
        <v>47</v>
      </c>
      <c r="AE4530" t="s">
        <v>45</v>
      </c>
      <c r="AG4530" t="s">
        <v>45</v>
      </c>
      <c r="AI4530" t="s">
        <v>48</v>
      </c>
      <c r="AJ4530">
        <v>6</v>
      </c>
      <c r="AK4530" t="str">
        <f>_xlfn.XLOOKUP(Table_ExternalData_1[[#This Row],[Shop'[Shop Code']]],Sheet1!D:D,Sheet1!A:A)</f>
        <v>REGION 1 ALBERTO BLASCO</v>
      </c>
    </row>
    <row r="4531" spans="1:37" x14ac:dyDescent="0.3">
      <c r="A4531">
        <v>37</v>
      </c>
      <c r="B4531" t="s">
        <v>1166</v>
      </c>
      <c r="C4531" t="s">
        <v>1167</v>
      </c>
      <c r="D4531" t="s">
        <v>102</v>
      </c>
      <c r="E4531" t="s">
        <v>103</v>
      </c>
      <c r="F4531" t="s">
        <v>104</v>
      </c>
      <c r="G4531" t="s">
        <v>1168</v>
      </c>
      <c r="H4531" t="s">
        <v>123</v>
      </c>
      <c r="I4531" t="s">
        <v>56</v>
      </c>
      <c r="J4531" t="s">
        <v>57</v>
      </c>
      <c r="K4531" s="1">
        <v>45547</v>
      </c>
      <c r="L4531" t="s">
        <v>1169</v>
      </c>
      <c r="M4531">
        <v>3</v>
      </c>
      <c r="N4531">
        <v>2</v>
      </c>
      <c r="O4531" t="s">
        <v>45</v>
      </c>
      <c r="Q4531" t="s">
        <v>45</v>
      </c>
      <c r="S4531" t="s">
        <v>45</v>
      </c>
      <c r="U4531" t="s">
        <v>45</v>
      </c>
      <c r="V4531">
        <v>1</v>
      </c>
      <c r="W4531" t="s">
        <v>45</v>
      </c>
      <c r="X4531">
        <v>16</v>
      </c>
      <c r="Y4531" t="s">
        <v>46</v>
      </c>
      <c r="Z4531">
        <v>13</v>
      </c>
      <c r="AA4531" t="s">
        <v>46</v>
      </c>
      <c r="AB4531">
        <v>1</v>
      </c>
      <c r="AC4531" t="s">
        <v>47</v>
      </c>
      <c r="AE4531" t="s">
        <v>45</v>
      </c>
      <c r="AF4531">
        <v>1</v>
      </c>
      <c r="AG4531" t="s">
        <v>45</v>
      </c>
      <c r="AH4531">
        <v>2327.27</v>
      </c>
      <c r="AI4531" t="s">
        <v>48</v>
      </c>
      <c r="AJ4531">
        <v>9</v>
      </c>
      <c r="AK4531" t="str">
        <f>_xlfn.XLOOKUP(Table_ExternalData_1[[#This Row],[Shop'[Shop Code']]],Sheet1!D:D,Sheet1!A:A)</f>
        <v>REGION 1 ALBERTO BLASCO</v>
      </c>
    </row>
    <row r="4532" spans="1:37" x14ac:dyDescent="0.3">
      <c r="A4532">
        <v>37</v>
      </c>
      <c r="B4532" t="s">
        <v>1166</v>
      </c>
      <c r="C4532" t="s">
        <v>1167</v>
      </c>
      <c r="D4532" t="s">
        <v>102</v>
      </c>
      <c r="E4532" t="s">
        <v>103</v>
      </c>
      <c r="F4532" t="s">
        <v>104</v>
      </c>
      <c r="G4532" t="s">
        <v>1168</v>
      </c>
      <c r="H4532" t="s">
        <v>123</v>
      </c>
      <c r="I4532" t="s">
        <v>56</v>
      </c>
      <c r="J4532" t="s">
        <v>57</v>
      </c>
      <c r="K4532" s="1">
        <v>45546</v>
      </c>
      <c r="L4532" t="s">
        <v>1169</v>
      </c>
      <c r="M4532">
        <v>4</v>
      </c>
      <c r="N4532">
        <v>2</v>
      </c>
      <c r="O4532" t="s">
        <v>45</v>
      </c>
      <c r="Q4532" t="s">
        <v>45</v>
      </c>
      <c r="S4532" t="s">
        <v>45</v>
      </c>
      <c r="T4532">
        <v>3</v>
      </c>
      <c r="U4532" t="s">
        <v>45</v>
      </c>
      <c r="V4532">
        <v>1</v>
      </c>
      <c r="W4532" t="s">
        <v>45</v>
      </c>
      <c r="X4532">
        <v>19</v>
      </c>
      <c r="Y4532" t="s">
        <v>46</v>
      </c>
      <c r="Z4532">
        <v>16</v>
      </c>
      <c r="AA4532" t="s">
        <v>46</v>
      </c>
      <c r="AB4532">
        <v>2</v>
      </c>
      <c r="AC4532" t="s">
        <v>47</v>
      </c>
      <c r="AD4532">
        <v>-2</v>
      </c>
      <c r="AE4532" t="s">
        <v>45</v>
      </c>
      <c r="AF4532">
        <v>1</v>
      </c>
      <c r="AG4532" t="s">
        <v>45</v>
      </c>
      <c r="AH4532">
        <v>1454.54</v>
      </c>
      <c r="AI4532" t="s">
        <v>48</v>
      </c>
      <c r="AJ4532">
        <v>8</v>
      </c>
      <c r="AK4532" t="str">
        <f>_xlfn.XLOOKUP(Table_ExternalData_1[[#This Row],[Shop'[Shop Code']]],Sheet1!D:D,Sheet1!A:A)</f>
        <v>REGION 1 ALBERTO BLASCO</v>
      </c>
    </row>
    <row r="4533" spans="1:37" x14ac:dyDescent="0.3">
      <c r="A4533">
        <v>37</v>
      </c>
      <c r="B4533" t="s">
        <v>1166</v>
      </c>
      <c r="C4533" t="s">
        <v>1167</v>
      </c>
      <c r="D4533" t="s">
        <v>102</v>
      </c>
      <c r="E4533" t="s">
        <v>103</v>
      </c>
      <c r="F4533" t="s">
        <v>104</v>
      </c>
      <c r="G4533" t="s">
        <v>1168</v>
      </c>
      <c r="H4533" t="s">
        <v>123</v>
      </c>
      <c r="I4533" t="s">
        <v>56</v>
      </c>
      <c r="J4533" t="s">
        <v>57</v>
      </c>
      <c r="K4533" s="1">
        <v>45545</v>
      </c>
      <c r="L4533" t="s">
        <v>1169</v>
      </c>
      <c r="M4533">
        <v>3</v>
      </c>
      <c r="N4533">
        <v>2</v>
      </c>
      <c r="O4533" t="s">
        <v>45</v>
      </c>
      <c r="Q4533" t="s">
        <v>45</v>
      </c>
      <c r="S4533" t="s">
        <v>45</v>
      </c>
      <c r="U4533" t="s">
        <v>45</v>
      </c>
      <c r="W4533" t="s">
        <v>45</v>
      </c>
      <c r="X4533">
        <v>16</v>
      </c>
      <c r="Y4533" t="s">
        <v>46</v>
      </c>
      <c r="Z4533">
        <v>12</v>
      </c>
      <c r="AA4533" t="s">
        <v>46</v>
      </c>
      <c r="AB4533">
        <v>7</v>
      </c>
      <c r="AC4533" t="s">
        <v>47</v>
      </c>
      <c r="AD4533">
        <v>4</v>
      </c>
      <c r="AE4533" t="s">
        <v>45</v>
      </c>
      <c r="AF4533">
        <v>1</v>
      </c>
      <c r="AG4533" t="s">
        <v>45</v>
      </c>
      <c r="AH4533">
        <v>1678.18</v>
      </c>
      <c r="AI4533" t="s">
        <v>48</v>
      </c>
      <c r="AJ4533">
        <v>7</v>
      </c>
      <c r="AK4533" t="str">
        <f>_xlfn.XLOOKUP(Table_ExternalData_1[[#This Row],[Shop'[Shop Code']]],Sheet1!D:D,Sheet1!A:A)</f>
        <v>REGION 1 ALBERTO BLASCO</v>
      </c>
    </row>
    <row r="4534" spans="1:37" x14ac:dyDescent="0.3">
      <c r="A4534">
        <v>37</v>
      </c>
      <c r="B4534" t="s">
        <v>1166</v>
      </c>
      <c r="C4534" t="s">
        <v>1167</v>
      </c>
      <c r="D4534" t="s">
        <v>102</v>
      </c>
      <c r="E4534" t="s">
        <v>103</v>
      </c>
      <c r="F4534" t="s">
        <v>104</v>
      </c>
      <c r="G4534" t="s">
        <v>1168</v>
      </c>
      <c r="H4534" t="s">
        <v>123</v>
      </c>
      <c r="I4534" t="s">
        <v>56</v>
      </c>
      <c r="J4534" t="s">
        <v>57</v>
      </c>
      <c r="K4534" s="1">
        <v>45548</v>
      </c>
      <c r="L4534" t="s">
        <v>1169</v>
      </c>
      <c r="M4534">
        <v>3</v>
      </c>
      <c r="N4534">
        <v>5</v>
      </c>
      <c r="O4534" t="s">
        <v>45</v>
      </c>
      <c r="Q4534" t="s">
        <v>45</v>
      </c>
      <c r="S4534" t="s">
        <v>45</v>
      </c>
      <c r="U4534" t="s">
        <v>45</v>
      </c>
      <c r="V4534">
        <v>2</v>
      </c>
      <c r="W4534" t="s">
        <v>45</v>
      </c>
      <c r="X4534">
        <v>18</v>
      </c>
      <c r="Y4534" t="s">
        <v>46</v>
      </c>
      <c r="Z4534">
        <v>10</v>
      </c>
      <c r="AA4534" t="s">
        <v>46</v>
      </c>
      <c r="AB4534">
        <v>4</v>
      </c>
      <c r="AC4534" t="s">
        <v>47</v>
      </c>
      <c r="AE4534" t="s">
        <v>45</v>
      </c>
      <c r="AF4534">
        <v>4</v>
      </c>
      <c r="AG4534" t="s">
        <v>45</v>
      </c>
      <c r="AH4534">
        <v>7108.18</v>
      </c>
      <c r="AI4534" t="s">
        <v>48</v>
      </c>
      <c r="AJ4534">
        <v>10</v>
      </c>
      <c r="AK4534" t="str">
        <f>_xlfn.XLOOKUP(Table_ExternalData_1[[#This Row],[Shop'[Shop Code']]],Sheet1!D:D,Sheet1!A:A)</f>
        <v>REGION 1 ALBERTO BLASCO</v>
      </c>
    </row>
    <row r="4535" spans="1:37" x14ac:dyDescent="0.3">
      <c r="A4535">
        <v>37</v>
      </c>
      <c r="B4535" t="s">
        <v>1170</v>
      </c>
      <c r="C4535" t="s">
        <v>1171</v>
      </c>
      <c r="D4535" t="s">
        <v>225</v>
      </c>
      <c r="E4535" t="s">
        <v>226</v>
      </c>
      <c r="F4535" t="s">
        <v>227</v>
      </c>
      <c r="G4535" t="s">
        <v>1172</v>
      </c>
      <c r="H4535" t="s">
        <v>272</v>
      </c>
      <c r="I4535" t="s">
        <v>64</v>
      </c>
      <c r="J4535" t="s">
        <v>65</v>
      </c>
      <c r="K4535" s="1">
        <v>45544</v>
      </c>
      <c r="L4535" t="s">
        <v>1173</v>
      </c>
      <c r="M4535">
        <v>1</v>
      </c>
      <c r="O4535" t="s">
        <v>45</v>
      </c>
      <c r="Q4535" t="s">
        <v>45</v>
      </c>
      <c r="S4535" t="s">
        <v>45</v>
      </c>
      <c r="U4535" t="s">
        <v>45</v>
      </c>
      <c r="W4535" t="s">
        <v>45</v>
      </c>
      <c r="X4535">
        <v>14</v>
      </c>
      <c r="Y4535" t="s">
        <v>46</v>
      </c>
      <c r="Z4535">
        <v>9</v>
      </c>
      <c r="AA4535" t="s">
        <v>46</v>
      </c>
      <c r="AB4535">
        <v>3</v>
      </c>
      <c r="AC4535" t="s">
        <v>47</v>
      </c>
      <c r="AE4535" t="s">
        <v>45</v>
      </c>
      <c r="AG4535" t="s">
        <v>45</v>
      </c>
      <c r="AI4535" t="s">
        <v>48</v>
      </c>
      <c r="AJ4535">
        <v>6</v>
      </c>
      <c r="AK4535" t="str">
        <f>_xlfn.XLOOKUP(Table_ExternalData_1[[#This Row],[Shop'[Shop Code']]],Sheet1!D:D,Sheet1!A:A)</f>
        <v>REGION 2 ALEJANDRO COSTAS</v>
      </c>
    </row>
    <row r="4536" spans="1:37" x14ac:dyDescent="0.3">
      <c r="A4536">
        <v>37</v>
      </c>
      <c r="B4536" t="s">
        <v>1170</v>
      </c>
      <c r="C4536" t="s">
        <v>1171</v>
      </c>
      <c r="D4536" t="s">
        <v>225</v>
      </c>
      <c r="E4536" t="s">
        <v>226</v>
      </c>
      <c r="F4536" t="s">
        <v>227</v>
      </c>
      <c r="G4536" t="s">
        <v>1172</v>
      </c>
      <c r="H4536" t="s">
        <v>272</v>
      </c>
      <c r="I4536" t="s">
        <v>64</v>
      </c>
      <c r="J4536" t="s">
        <v>65</v>
      </c>
      <c r="K4536" s="1">
        <v>45547</v>
      </c>
      <c r="L4536" t="s">
        <v>1173</v>
      </c>
      <c r="M4536">
        <v>1</v>
      </c>
      <c r="O4536" t="s">
        <v>45</v>
      </c>
      <c r="Q4536" t="s">
        <v>45</v>
      </c>
      <c r="S4536" t="s">
        <v>45</v>
      </c>
      <c r="U4536" t="s">
        <v>45</v>
      </c>
      <c r="W4536" t="s">
        <v>45</v>
      </c>
      <c r="X4536">
        <v>23</v>
      </c>
      <c r="Y4536" t="s">
        <v>46</v>
      </c>
      <c r="Z4536">
        <v>16</v>
      </c>
      <c r="AA4536" t="s">
        <v>46</v>
      </c>
      <c r="AB4536">
        <v>3</v>
      </c>
      <c r="AC4536" t="s">
        <v>47</v>
      </c>
      <c r="AD4536">
        <v>-1</v>
      </c>
      <c r="AE4536" t="s">
        <v>45</v>
      </c>
      <c r="AG4536" t="s">
        <v>45</v>
      </c>
      <c r="AI4536" t="s">
        <v>48</v>
      </c>
      <c r="AJ4536">
        <v>9</v>
      </c>
      <c r="AK4536" t="str">
        <f>_xlfn.XLOOKUP(Table_ExternalData_1[[#This Row],[Shop'[Shop Code']]],Sheet1!D:D,Sheet1!A:A)</f>
        <v>REGION 2 ALEJANDRO COSTAS</v>
      </c>
    </row>
    <row r="4537" spans="1:37" x14ac:dyDescent="0.3">
      <c r="A4537">
        <v>37</v>
      </c>
      <c r="B4537" t="s">
        <v>1170</v>
      </c>
      <c r="C4537" t="s">
        <v>1171</v>
      </c>
      <c r="D4537" t="s">
        <v>225</v>
      </c>
      <c r="E4537" t="s">
        <v>226</v>
      </c>
      <c r="F4537" t="s">
        <v>227</v>
      </c>
      <c r="G4537" t="s">
        <v>1172</v>
      </c>
      <c r="H4537" t="s">
        <v>272</v>
      </c>
      <c r="I4537" t="s">
        <v>64</v>
      </c>
      <c r="J4537" t="s">
        <v>65</v>
      </c>
      <c r="K4537" s="1">
        <v>45545</v>
      </c>
      <c r="L4537" t="s">
        <v>1173</v>
      </c>
      <c r="N4537">
        <v>2</v>
      </c>
      <c r="O4537" t="s">
        <v>45</v>
      </c>
      <c r="Q4537" t="s">
        <v>45</v>
      </c>
      <c r="S4537" t="s">
        <v>45</v>
      </c>
      <c r="U4537" t="s">
        <v>45</v>
      </c>
      <c r="W4537" t="s">
        <v>45</v>
      </c>
      <c r="X4537">
        <v>25</v>
      </c>
      <c r="Y4537" t="s">
        <v>46</v>
      </c>
      <c r="Z4537">
        <v>18</v>
      </c>
      <c r="AA4537" t="s">
        <v>46</v>
      </c>
      <c r="AB4537">
        <v>5</v>
      </c>
      <c r="AC4537" t="s">
        <v>47</v>
      </c>
      <c r="AE4537" t="s">
        <v>45</v>
      </c>
      <c r="AF4537">
        <v>1</v>
      </c>
      <c r="AG4537" t="s">
        <v>45</v>
      </c>
      <c r="AH4537">
        <v>2509.0908203125</v>
      </c>
      <c r="AI4537" t="s">
        <v>48</v>
      </c>
      <c r="AJ4537">
        <v>7</v>
      </c>
      <c r="AK4537" t="str">
        <f>_xlfn.XLOOKUP(Table_ExternalData_1[[#This Row],[Shop'[Shop Code']]],Sheet1!D:D,Sheet1!A:A)</f>
        <v>REGION 2 ALEJANDRO COSTAS</v>
      </c>
    </row>
    <row r="4538" spans="1:37" x14ac:dyDescent="0.3">
      <c r="A4538">
        <v>37</v>
      </c>
      <c r="B4538" t="s">
        <v>1170</v>
      </c>
      <c r="C4538" t="s">
        <v>1171</v>
      </c>
      <c r="D4538" t="s">
        <v>225</v>
      </c>
      <c r="E4538" t="s">
        <v>226</v>
      </c>
      <c r="F4538" t="s">
        <v>227</v>
      </c>
      <c r="G4538" t="s">
        <v>1172</v>
      </c>
      <c r="H4538" t="s">
        <v>272</v>
      </c>
      <c r="I4538" t="s">
        <v>64</v>
      </c>
      <c r="J4538" t="s">
        <v>65</v>
      </c>
      <c r="K4538" s="1">
        <v>45548</v>
      </c>
      <c r="L4538" t="s">
        <v>1173</v>
      </c>
      <c r="M4538">
        <v>1</v>
      </c>
      <c r="O4538" t="s">
        <v>45</v>
      </c>
      <c r="Q4538" t="s">
        <v>45</v>
      </c>
      <c r="S4538" t="s">
        <v>45</v>
      </c>
      <c r="U4538" t="s">
        <v>45</v>
      </c>
      <c r="W4538" t="s">
        <v>45</v>
      </c>
      <c r="X4538">
        <v>18</v>
      </c>
      <c r="Y4538" t="s">
        <v>46</v>
      </c>
      <c r="Z4538">
        <v>12</v>
      </c>
      <c r="AA4538" t="s">
        <v>46</v>
      </c>
      <c r="AB4538">
        <v>3</v>
      </c>
      <c r="AC4538" t="s">
        <v>47</v>
      </c>
      <c r="AD4538">
        <v>2</v>
      </c>
      <c r="AE4538" t="s">
        <v>45</v>
      </c>
      <c r="AG4538" t="s">
        <v>45</v>
      </c>
      <c r="AI4538" t="s">
        <v>48</v>
      </c>
      <c r="AJ4538">
        <v>10</v>
      </c>
      <c r="AK4538" t="str">
        <f>_xlfn.XLOOKUP(Table_ExternalData_1[[#This Row],[Shop'[Shop Code']]],Sheet1!D:D,Sheet1!A:A)</f>
        <v>REGION 2 ALEJANDRO COSTAS</v>
      </c>
    </row>
    <row r="4539" spans="1:37" x14ac:dyDescent="0.3">
      <c r="A4539">
        <v>37</v>
      </c>
      <c r="B4539" t="s">
        <v>1170</v>
      </c>
      <c r="C4539" t="s">
        <v>1171</v>
      </c>
      <c r="D4539" t="s">
        <v>225</v>
      </c>
      <c r="E4539" t="s">
        <v>226</v>
      </c>
      <c r="F4539" t="s">
        <v>227</v>
      </c>
      <c r="G4539" t="s">
        <v>1172</v>
      </c>
      <c r="H4539" t="s">
        <v>272</v>
      </c>
      <c r="I4539" t="s">
        <v>64</v>
      </c>
      <c r="J4539" t="s">
        <v>65</v>
      </c>
      <c r="K4539" s="1">
        <v>45546</v>
      </c>
      <c r="L4539" t="s">
        <v>1173</v>
      </c>
      <c r="M4539">
        <v>2</v>
      </c>
      <c r="O4539" t="s">
        <v>45</v>
      </c>
      <c r="Q4539" t="s">
        <v>45</v>
      </c>
      <c r="S4539" t="s">
        <v>45</v>
      </c>
      <c r="U4539" t="s">
        <v>45</v>
      </c>
      <c r="W4539" t="s">
        <v>45</v>
      </c>
      <c r="X4539">
        <v>21</v>
      </c>
      <c r="Y4539" t="s">
        <v>46</v>
      </c>
      <c r="Z4539">
        <v>13</v>
      </c>
      <c r="AA4539" t="s">
        <v>46</v>
      </c>
      <c r="AB4539">
        <v>1</v>
      </c>
      <c r="AC4539" t="s">
        <v>47</v>
      </c>
      <c r="AD4539">
        <v>0</v>
      </c>
      <c r="AE4539" t="s">
        <v>45</v>
      </c>
      <c r="AF4539">
        <v>2</v>
      </c>
      <c r="AG4539" t="s">
        <v>45</v>
      </c>
      <c r="AH4539">
        <v>3636.3635253906255</v>
      </c>
      <c r="AI4539" t="s">
        <v>48</v>
      </c>
      <c r="AJ4539">
        <v>8</v>
      </c>
      <c r="AK4539" t="str">
        <f>_xlfn.XLOOKUP(Table_ExternalData_1[[#This Row],[Shop'[Shop Code']]],Sheet1!D:D,Sheet1!A:A)</f>
        <v>REGION 2 ALEJANDRO COSTAS</v>
      </c>
    </row>
    <row r="4540" spans="1:37" x14ac:dyDescent="0.3">
      <c r="A4540">
        <v>37</v>
      </c>
      <c r="B4540" t="s">
        <v>1174</v>
      </c>
      <c r="C4540" t="s">
        <v>1175</v>
      </c>
      <c r="D4540" t="s">
        <v>102</v>
      </c>
      <c r="E4540" t="s">
        <v>103</v>
      </c>
      <c r="F4540" t="s">
        <v>104</v>
      </c>
      <c r="G4540" t="s">
        <v>1176</v>
      </c>
      <c r="H4540" t="s">
        <v>832</v>
      </c>
      <c r="I4540" t="s">
        <v>56</v>
      </c>
      <c r="J4540" t="s">
        <v>57</v>
      </c>
      <c r="K4540" s="1">
        <v>45547</v>
      </c>
      <c r="L4540" t="s">
        <v>1177</v>
      </c>
      <c r="M4540">
        <v>2</v>
      </c>
      <c r="O4540" t="s">
        <v>45</v>
      </c>
      <c r="Q4540" t="s">
        <v>45</v>
      </c>
      <c r="S4540" t="s">
        <v>45</v>
      </c>
      <c r="U4540" t="s">
        <v>45</v>
      </c>
      <c r="W4540" t="s">
        <v>45</v>
      </c>
      <c r="X4540">
        <v>8</v>
      </c>
      <c r="Y4540" t="s">
        <v>46</v>
      </c>
      <c r="Z4540">
        <v>7</v>
      </c>
      <c r="AA4540" t="s">
        <v>46</v>
      </c>
      <c r="AB4540">
        <v>2</v>
      </c>
      <c r="AC4540" t="s">
        <v>47</v>
      </c>
      <c r="AE4540" t="s">
        <v>45</v>
      </c>
      <c r="AG4540" t="s">
        <v>45</v>
      </c>
      <c r="AI4540" t="s">
        <v>48</v>
      </c>
      <c r="AJ4540">
        <v>9</v>
      </c>
      <c r="AK4540" t="str">
        <f>_xlfn.XLOOKUP(Table_ExternalData_1[[#This Row],[Shop'[Shop Code']]],Sheet1!D:D,Sheet1!A:A)</f>
        <v>REGION 1 ALBERTO BLASCO</v>
      </c>
    </row>
    <row r="4541" spans="1:37" x14ac:dyDescent="0.3">
      <c r="A4541">
        <v>37</v>
      </c>
      <c r="B4541" t="s">
        <v>1174</v>
      </c>
      <c r="C4541" t="s">
        <v>1175</v>
      </c>
      <c r="D4541" t="s">
        <v>102</v>
      </c>
      <c r="E4541" t="s">
        <v>103</v>
      </c>
      <c r="F4541" t="s">
        <v>104</v>
      </c>
      <c r="G4541" t="s">
        <v>1176</v>
      </c>
      <c r="H4541" t="s">
        <v>832</v>
      </c>
      <c r="I4541" t="s">
        <v>56</v>
      </c>
      <c r="J4541" t="s">
        <v>57</v>
      </c>
      <c r="K4541" s="1">
        <v>45544</v>
      </c>
      <c r="L4541" t="s">
        <v>1177</v>
      </c>
      <c r="M4541">
        <v>6</v>
      </c>
      <c r="N4541">
        <v>3</v>
      </c>
      <c r="O4541" t="s">
        <v>45</v>
      </c>
      <c r="P4541">
        <v>2</v>
      </c>
      <c r="Q4541" t="s">
        <v>45</v>
      </c>
      <c r="R4541">
        <v>2</v>
      </c>
      <c r="S4541" t="s">
        <v>45</v>
      </c>
      <c r="U4541" t="s">
        <v>45</v>
      </c>
      <c r="W4541" t="s">
        <v>45</v>
      </c>
      <c r="X4541">
        <v>11</v>
      </c>
      <c r="Y4541" t="s">
        <v>46</v>
      </c>
      <c r="Z4541">
        <v>10</v>
      </c>
      <c r="AA4541" t="s">
        <v>46</v>
      </c>
      <c r="AB4541">
        <v>3</v>
      </c>
      <c r="AC4541" t="s">
        <v>47</v>
      </c>
      <c r="AE4541" t="s">
        <v>45</v>
      </c>
      <c r="AF4541">
        <v>2</v>
      </c>
      <c r="AG4541" t="s">
        <v>45</v>
      </c>
      <c r="AH4541">
        <v>4136.3599999999997</v>
      </c>
      <c r="AI4541" t="s">
        <v>48</v>
      </c>
      <c r="AJ4541">
        <v>6</v>
      </c>
      <c r="AK4541" t="str">
        <f>_xlfn.XLOOKUP(Table_ExternalData_1[[#This Row],[Shop'[Shop Code']]],Sheet1!D:D,Sheet1!A:A)</f>
        <v>REGION 1 ALBERTO BLASCO</v>
      </c>
    </row>
    <row r="4542" spans="1:37" x14ac:dyDescent="0.3">
      <c r="A4542">
        <v>37</v>
      </c>
      <c r="B4542" t="s">
        <v>1174</v>
      </c>
      <c r="C4542" t="s">
        <v>1175</v>
      </c>
      <c r="D4542" t="s">
        <v>102</v>
      </c>
      <c r="E4542" t="s">
        <v>103</v>
      </c>
      <c r="F4542" t="s">
        <v>104</v>
      </c>
      <c r="G4542" t="s">
        <v>1176</v>
      </c>
      <c r="H4542" t="s">
        <v>832</v>
      </c>
      <c r="I4542" t="s">
        <v>56</v>
      </c>
      <c r="J4542" t="s">
        <v>57</v>
      </c>
      <c r="K4542" s="1">
        <v>45548</v>
      </c>
      <c r="L4542" t="s">
        <v>1177</v>
      </c>
      <c r="M4542">
        <v>2</v>
      </c>
      <c r="N4542">
        <v>2</v>
      </c>
      <c r="O4542" t="s">
        <v>45</v>
      </c>
      <c r="Q4542" t="s">
        <v>45</v>
      </c>
      <c r="S4542" t="s">
        <v>45</v>
      </c>
      <c r="U4542" t="s">
        <v>45</v>
      </c>
      <c r="W4542" t="s">
        <v>45</v>
      </c>
      <c r="X4542">
        <v>7</v>
      </c>
      <c r="Y4542" t="s">
        <v>46</v>
      </c>
      <c r="Z4542">
        <v>5</v>
      </c>
      <c r="AA4542" t="s">
        <v>46</v>
      </c>
      <c r="AB4542">
        <v>1</v>
      </c>
      <c r="AC4542" t="s">
        <v>47</v>
      </c>
      <c r="AE4542" t="s">
        <v>45</v>
      </c>
      <c r="AG4542" t="s">
        <v>45</v>
      </c>
      <c r="AI4542" t="s">
        <v>48</v>
      </c>
      <c r="AJ4542">
        <v>10</v>
      </c>
      <c r="AK4542" t="str">
        <f>_xlfn.XLOOKUP(Table_ExternalData_1[[#This Row],[Shop'[Shop Code']]],Sheet1!D:D,Sheet1!A:A)</f>
        <v>REGION 1 ALBERTO BLASCO</v>
      </c>
    </row>
    <row r="4543" spans="1:37" x14ac:dyDescent="0.3">
      <c r="A4543">
        <v>37</v>
      </c>
      <c r="B4543" t="s">
        <v>1174</v>
      </c>
      <c r="C4543" t="s">
        <v>1175</v>
      </c>
      <c r="D4543" t="s">
        <v>102</v>
      </c>
      <c r="E4543" t="s">
        <v>103</v>
      </c>
      <c r="F4543" t="s">
        <v>104</v>
      </c>
      <c r="G4543" t="s">
        <v>1176</v>
      </c>
      <c r="H4543" t="s">
        <v>832</v>
      </c>
      <c r="I4543" t="s">
        <v>56</v>
      </c>
      <c r="J4543" t="s">
        <v>57</v>
      </c>
      <c r="K4543" s="1">
        <v>45545</v>
      </c>
      <c r="L4543" t="s">
        <v>1177</v>
      </c>
      <c r="M4543">
        <v>5</v>
      </c>
      <c r="N4543">
        <v>7</v>
      </c>
      <c r="O4543" t="s">
        <v>45</v>
      </c>
      <c r="Q4543" t="s">
        <v>45</v>
      </c>
      <c r="S4543" t="s">
        <v>45</v>
      </c>
      <c r="U4543" t="s">
        <v>45</v>
      </c>
      <c r="W4543" t="s">
        <v>45</v>
      </c>
      <c r="X4543">
        <v>13</v>
      </c>
      <c r="Y4543" t="s">
        <v>46</v>
      </c>
      <c r="Z4543">
        <v>13</v>
      </c>
      <c r="AA4543" t="s">
        <v>46</v>
      </c>
      <c r="AB4543">
        <v>1</v>
      </c>
      <c r="AC4543" t="s">
        <v>47</v>
      </c>
      <c r="AE4543" t="s">
        <v>45</v>
      </c>
      <c r="AG4543" t="s">
        <v>45</v>
      </c>
      <c r="AI4543" t="s">
        <v>48</v>
      </c>
      <c r="AJ4543">
        <v>7</v>
      </c>
      <c r="AK4543" t="str">
        <f>_xlfn.XLOOKUP(Table_ExternalData_1[[#This Row],[Shop'[Shop Code']]],Sheet1!D:D,Sheet1!A:A)</f>
        <v>REGION 1 ALBERTO BLASCO</v>
      </c>
    </row>
    <row r="4544" spans="1:37" x14ac:dyDescent="0.3">
      <c r="A4544">
        <v>37</v>
      </c>
      <c r="B4544" t="s">
        <v>1174</v>
      </c>
      <c r="C4544" t="s">
        <v>1175</v>
      </c>
      <c r="D4544" t="s">
        <v>102</v>
      </c>
      <c r="E4544" t="s">
        <v>103</v>
      </c>
      <c r="F4544" t="s">
        <v>104</v>
      </c>
      <c r="G4544" t="s">
        <v>1176</v>
      </c>
      <c r="H4544" t="s">
        <v>832</v>
      </c>
      <c r="I4544" t="s">
        <v>56</v>
      </c>
      <c r="J4544" t="s">
        <v>57</v>
      </c>
      <c r="K4544" s="1">
        <v>45546</v>
      </c>
      <c r="L4544" t="s">
        <v>1177</v>
      </c>
      <c r="M4544">
        <v>2</v>
      </c>
      <c r="N4544">
        <v>3</v>
      </c>
      <c r="O4544" t="s">
        <v>45</v>
      </c>
      <c r="Q4544" t="s">
        <v>45</v>
      </c>
      <c r="S4544" t="s">
        <v>45</v>
      </c>
      <c r="U4544" t="s">
        <v>45</v>
      </c>
      <c r="W4544" t="s">
        <v>45</v>
      </c>
      <c r="X4544">
        <v>10</v>
      </c>
      <c r="Y4544" t="s">
        <v>46</v>
      </c>
      <c r="Z4544">
        <v>10</v>
      </c>
      <c r="AA4544" t="s">
        <v>46</v>
      </c>
      <c r="AB4544">
        <v>2</v>
      </c>
      <c r="AC4544" t="s">
        <v>47</v>
      </c>
      <c r="AE4544" t="s">
        <v>45</v>
      </c>
      <c r="AG4544" t="s">
        <v>45</v>
      </c>
      <c r="AI4544" t="s">
        <v>48</v>
      </c>
      <c r="AJ4544">
        <v>8</v>
      </c>
      <c r="AK4544" t="str">
        <f>_xlfn.XLOOKUP(Table_ExternalData_1[[#This Row],[Shop'[Shop Code']]],Sheet1!D:D,Sheet1!A:A)</f>
        <v>REGION 1 ALBERTO BLASCO</v>
      </c>
    </row>
    <row r="4545" spans="1:37" x14ac:dyDescent="0.3">
      <c r="A4545">
        <v>37</v>
      </c>
      <c r="B4545" t="s">
        <v>1178</v>
      </c>
      <c r="C4545" t="s">
        <v>1179</v>
      </c>
      <c r="D4545" t="s">
        <v>79</v>
      </c>
      <c r="E4545" t="s">
        <v>80</v>
      </c>
      <c r="F4545" t="s">
        <v>81</v>
      </c>
      <c r="G4545" t="s">
        <v>1180</v>
      </c>
      <c r="H4545" t="s">
        <v>55</v>
      </c>
      <c r="I4545" t="s">
        <v>56</v>
      </c>
      <c r="J4545" t="s">
        <v>57</v>
      </c>
      <c r="K4545" s="1">
        <v>45546</v>
      </c>
      <c r="L4545" t="s">
        <v>1181</v>
      </c>
      <c r="O4545" t="s">
        <v>45</v>
      </c>
      <c r="Q4545" t="s">
        <v>45</v>
      </c>
      <c r="S4545" t="s">
        <v>45</v>
      </c>
      <c r="U4545" t="s">
        <v>45</v>
      </c>
      <c r="W4545" t="s">
        <v>45</v>
      </c>
      <c r="X4545">
        <v>1</v>
      </c>
      <c r="Y4545" t="s">
        <v>46</v>
      </c>
      <c r="AA4545" t="s">
        <v>46</v>
      </c>
      <c r="AC4545" t="s">
        <v>47</v>
      </c>
      <c r="AE4545" t="s">
        <v>45</v>
      </c>
      <c r="AG4545" t="s">
        <v>45</v>
      </c>
      <c r="AI4545" t="s">
        <v>48</v>
      </c>
      <c r="AJ4545">
        <v>8</v>
      </c>
      <c r="AK4545" t="str">
        <f>_xlfn.XLOOKUP(Table_ExternalData_1[[#This Row],[Shop'[Shop Code']]],Sheet1!D:D,Sheet1!A:A)</f>
        <v>REGION 1 ALBERTO BLASCO</v>
      </c>
    </row>
    <row r="4546" spans="1:37" x14ac:dyDescent="0.3">
      <c r="A4546">
        <v>37</v>
      </c>
      <c r="B4546" t="s">
        <v>1178</v>
      </c>
      <c r="C4546" t="s">
        <v>1179</v>
      </c>
      <c r="D4546" t="s">
        <v>79</v>
      </c>
      <c r="E4546" t="s">
        <v>80</v>
      </c>
      <c r="F4546" t="s">
        <v>81</v>
      </c>
      <c r="G4546" t="s">
        <v>1180</v>
      </c>
      <c r="H4546" t="s">
        <v>55</v>
      </c>
      <c r="I4546" t="s">
        <v>56</v>
      </c>
      <c r="J4546" t="s">
        <v>57</v>
      </c>
      <c r="K4546" s="1">
        <v>45544</v>
      </c>
      <c r="L4546" t="s">
        <v>1181</v>
      </c>
      <c r="O4546" t="s">
        <v>45</v>
      </c>
      <c r="Q4546" t="s">
        <v>45</v>
      </c>
      <c r="S4546" t="s">
        <v>45</v>
      </c>
      <c r="U4546" t="s">
        <v>45</v>
      </c>
      <c r="W4546" t="s">
        <v>45</v>
      </c>
      <c r="Y4546" t="s">
        <v>46</v>
      </c>
      <c r="AA4546" t="s">
        <v>46</v>
      </c>
      <c r="AB4546">
        <v>1</v>
      </c>
      <c r="AC4546" t="s">
        <v>47</v>
      </c>
      <c r="AE4546" t="s">
        <v>45</v>
      </c>
      <c r="AG4546" t="s">
        <v>45</v>
      </c>
      <c r="AI4546" t="s">
        <v>48</v>
      </c>
      <c r="AJ4546">
        <v>6</v>
      </c>
      <c r="AK4546" t="str">
        <f>_xlfn.XLOOKUP(Table_ExternalData_1[[#This Row],[Shop'[Shop Code']]],Sheet1!D:D,Sheet1!A:A)</f>
        <v>REGION 1 ALBERTO BLASCO</v>
      </c>
    </row>
    <row r="4547" spans="1:37" x14ac:dyDescent="0.3">
      <c r="A4547">
        <v>37</v>
      </c>
      <c r="B4547" t="s">
        <v>1182</v>
      </c>
      <c r="C4547" t="s">
        <v>1183</v>
      </c>
      <c r="D4547" t="s">
        <v>86</v>
      </c>
      <c r="E4547" t="s">
        <v>87</v>
      </c>
      <c r="F4547" t="s">
        <v>88</v>
      </c>
      <c r="G4547" t="s">
        <v>1184</v>
      </c>
      <c r="H4547" t="s">
        <v>832</v>
      </c>
      <c r="I4547" t="s">
        <v>56</v>
      </c>
      <c r="J4547" t="s">
        <v>57</v>
      </c>
      <c r="K4547" s="1">
        <v>45544</v>
      </c>
      <c r="L4547" t="s">
        <v>1185</v>
      </c>
      <c r="O4547" t="s">
        <v>45</v>
      </c>
      <c r="Q4547" t="s">
        <v>45</v>
      </c>
      <c r="S4547" t="s">
        <v>45</v>
      </c>
      <c r="U4547" t="s">
        <v>45</v>
      </c>
      <c r="W4547" t="s">
        <v>45</v>
      </c>
      <c r="X4547">
        <v>1</v>
      </c>
      <c r="Y4547" t="s">
        <v>46</v>
      </c>
      <c r="AA4547" t="s">
        <v>46</v>
      </c>
      <c r="AC4547" t="s">
        <v>47</v>
      </c>
      <c r="AE4547" t="s">
        <v>45</v>
      </c>
      <c r="AG4547" t="s">
        <v>45</v>
      </c>
      <c r="AI4547" t="s">
        <v>48</v>
      </c>
      <c r="AJ4547">
        <v>6</v>
      </c>
      <c r="AK4547" t="str">
        <f>_xlfn.XLOOKUP(Table_ExternalData_1[[#This Row],[Shop'[Shop Code']]],Sheet1!D:D,Sheet1!A:A)</f>
        <v>REGION 1 ALBERTO BLASCO</v>
      </c>
    </row>
    <row r="4548" spans="1:37" x14ac:dyDescent="0.3">
      <c r="A4548">
        <v>37</v>
      </c>
      <c r="B4548" t="s">
        <v>1182</v>
      </c>
      <c r="C4548" t="s">
        <v>1183</v>
      </c>
      <c r="D4548" t="s">
        <v>86</v>
      </c>
      <c r="E4548" t="s">
        <v>87</v>
      </c>
      <c r="F4548" t="s">
        <v>88</v>
      </c>
      <c r="G4548" t="s">
        <v>1184</v>
      </c>
      <c r="H4548" t="s">
        <v>832</v>
      </c>
      <c r="I4548" t="s">
        <v>56</v>
      </c>
      <c r="J4548" t="s">
        <v>57</v>
      </c>
      <c r="K4548" s="1">
        <v>45548</v>
      </c>
      <c r="L4548" t="s">
        <v>1185</v>
      </c>
      <c r="M4548">
        <v>1</v>
      </c>
      <c r="O4548" t="s">
        <v>45</v>
      </c>
      <c r="Q4548" t="s">
        <v>45</v>
      </c>
      <c r="S4548" t="s">
        <v>45</v>
      </c>
      <c r="T4548">
        <v>2</v>
      </c>
      <c r="U4548" t="s">
        <v>45</v>
      </c>
      <c r="W4548" t="s">
        <v>45</v>
      </c>
      <c r="X4548">
        <v>12</v>
      </c>
      <c r="Y4548" t="s">
        <v>46</v>
      </c>
      <c r="Z4548">
        <v>9</v>
      </c>
      <c r="AA4548" t="s">
        <v>46</v>
      </c>
      <c r="AB4548">
        <v>3</v>
      </c>
      <c r="AC4548" t="s">
        <v>47</v>
      </c>
      <c r="AE4548" t="s">
        <v>45</v>
      </c>
      <c r="AF4548">
        <v>2</v>
      </c>
      <c r="AG4548" t="s">
        <v>45</v>
      </c>
      <c r="AH4548">
        <v>4213.63623046875</v>
      </c>
      <c r="AI4548" t="s">
        <v>48</v>
      </c>
      <c r="AJ4548">
        <v>10</v>
      </c>
      <c r="AK4548" t="str">
        <f>_xlfn.XLOOKUP(Table_ExternalData_1[[#This Row],[Shop'[Shop Code']]],Sheet1!D:D,Sheet1!A:A)</f>
        <v>REGION 1 ALBERTO BLASCO</v>
      </c>
    </row>
    <row r="4549" spans="1:37" x14ac:dyDescent="0.3">
      <c r="A4549">
        <v>37</v>
      </c>
      <c r="B4549" t="s">
        <v>1182</v>
      </c>
      <c r="C4549" t="s">
        <v>1183</v>
      </c>
      <c r="D4549" t="s">
        <v>86</v>
      </c>
      <c r="E4549" t="s">
        <v>87</v>
      </c>
      <c r="F4549" t="s">
        <v>88</v>
      </c>
      <c r="G4549" t="s">
        <v>1184</v>
      </c>
      <c r="H4549" t="s">
        <v>832</v>
      </c>
      <c r="I4549" t="s">
        <v>56</v>
      </c>
      <c r="J4549" t="s">
        <v>57</v>
      </c>
      <c r="K4549" s="1">
        <v>45547</v>
      </c>
      <c r="L4549" t="s">
        <v>1185</v>
      </c>
      <c r="M4549">
        <v>3</v>
      </c>
      <c r="O4549" t="s">
        <v>45</v>
      </c>
      <c r="Q4549" t="s">
        <v>45</v>
      </c>
      <c r="S4549" t="s">
        <v>45</v>
      </c>
      <c r="U4549" t="s">
        <v>45</v>
      </c>
      <c r="W4549" t="s">
        <v>45</v>
      </c>
      <c r="X4549">
        <v>17</v>
      </c>
      <c r="Y4549" t="s">
        <v>46</v>
      </c>
      <c r="Z4549">
        <v>15</v>
      </c>
      <c r="AA4549" t="s">
        <v>46</v>
      </c>
      <c r="AB4549">
        <v>6</v>
      </c>
      <c r="AC4549" t="s">
        <v>47</v>
      </c>
      <c r="AE4549" t="s">
        <v>45</v>
      </c>
      <c r="AG4549" t="s">
        <v>45</v>
      </c>
      <c r="AI4549" t="s">
        <v>48</v>
      </c>
      <c r="AJ4549">
        <v>9</v>
      </c>
      <c r="AK4549" t="str">
        <f>_xlfn.XLOOKUP(Table_ExternalData_1[[#This Row],[Shop'[Shop Code']]],Sheet1!D:D,Sheet1!A:A)</f>
        <v>REGION 1 ALBERTO BLASCO</v>
      </c>
    </row>
    <row r="4550" spans="1:37" x14ac:dyDescent="0.3">
      <c r="A4550">
        <v>37</v>
      </c>
      <c r="B4550" t="s">
        <v>1182</v>
      </c>
      <c r="C4550" t="s">
        <v>1183</v>
      </c>
      <c r="D4550" t="s">
        <v>86</v>
      </c>
      <c r="E4550" t="s">
        <v>87</v>
      </c>
      <c r="F4550" t="s">
        <v>88</v>
      </c>
      <c r="G4550" t="s">
        <v>1184</v>
      </c>
      <c r="H4550" t="s">
        <v>832</v>
      </c>
      <c r="I4550" t="s">
        <v>56</v>
      </c>
      <c r="J4550" t="s">
        <v>57</v>
      </c>
      <c r="K4550" s="1">
        <v>45546</v>
      </c>
      <c r="L4550" t="s">
        <v>1185</v>
      </c>
      <c r="M4550">
        <v>3</v>
      </c>
      <c r="N4550">
        <v>5</v>
      </c>
      <c r="O4550" t="s">
        <v>45</v>
      </c>
      <c r="P4550">
        <v>3</v>
      </c>
      <c r="Q4550" t="s">
        <v>45</v>
      </c>
      <c r="R4550">
        <v>1</v>
      </c>
      <c r="S4550" t="s">
        <v>45</v>
      </c>
      <c r="T4550">
        <v>2</v>
      </c>
      <c r="U4550" t="s">
        <v>45</v>
      </c>
      <c r="V4550">
        <v>4</v>
      </c>
      <c r="W4550" t="s">
        <v>45</v>
      </c>
      <c r="X4550">
        <v>12</v>
      </c>
      <c r="Y4550" t="s">
        <v>46</v>
      </c>
      <c r="Z4550">
        <v>10</v>
      </c>
      <c r="AA4550" t="s">
        <v>46</v>
      </c>
      <c r="AB4550">
        <v>8</v>
      </c>
      <c r="AC4550" t="s">
        <v>47</v>
      </c>
      <c r="AE4550" t="s">
        <v>45</v>
      </c>
      <c r="AF4550">
        <v>5</v>
      </c>
      <c r="AG4550" t="s">
        <v>45</v>
      </c>
      <c r="AH4550">
        <v>9454.545654296875</v>
      </c>
      <c r="AI4550" t="s">
        <v>48</v>
      </c>
      <c r="AJ4550">
        <v>8</v>
      </c>
      <c r="AK4550" t="str">
        <f>_xlfn.XLOOKUP(Table_ExternalData_1[[#This Row],[Shop'[Shop Code']]],Sheet1!D:D,Sheet1!A:A)</f>
        <v>REGION 1 ALBERTO BLASCO</v>
      </c>
    </row>
    <row r="4551" spans="1:37" x14ac:dyDescent="0.3">
      <c r="A4551">
        <v>37</v>
      </c>
      <c r="B4551" t="s">
        <v>1182</v>
      </c>
      <c r="C4551" t="s">
        <v>1183</v>
      </c>
      <c r="D4551" t="s">
        <v>86</v>
      </c>
      <c r="E4551" t="s">
        <v>87</v>
      </c>
      <c r="F4551" t="s">
        <v>88</v>
      </c>
      <c r="G4551" t="s">
        <v>1184</v>
      </c>
      <c r="H4551" t="s">
        <v>832</v>
      </c>
      <c r="I4551" t="s">
        <v>56</v>
      </c>
      <c r="J4551" t="s">
        <v>57</v>
      </c>
      <c r="K4551" s="1">
        <v>45545</v>
      </c>
      <c r="L4551" t="s">
        <v>1185</v>
      </c>
      <c r="O4551" t="s">
        <v>45</v>
      </c>
      <c r="Q4551" t="s">
        <v>45</v>
      </c>
      <c r="S4551" t="s">
        <v>45</v>
      </c>
      <c r="U4551" t="s">
        <v>45</v>
      </c>
      <c r="W4551" t="s">
        <v>45</v>
      </c>
      <c r="X4551">
        <v>1</v>
      </c>
      <c r="Y4551" t="s">
        <v>46</v>
      </c>
      <c r="AA4551" t="s">
        <v>46</v>
      </c>
      <c r="AC4551" t="s">
        <v>47</v>
      </c>
      <c r="AE4551" t="s">
        <v>45</v>
      </c>
      <c r="AG4551" t="s">
        <v>45</v>
      </c>
      <c r="AI4551" t="s">
        <v>48</v>
      </c>
      <c r="AJ4551">
        <v>7</v>
      </c>
      <c r="AK4551" t="str">
        <f>_xlfn.XLOOKUP(Table_ExternalData_1[[#This Row],[Shop'[Shop Code']]],Sheet1!D:D,Sheet1!A:A)</f>
        <v>REGION 1 ALBERTO BLASCO</v>
      </c>
    </row>
    <row r="4552" spans="1:37" x14ac:dyDescent="0.3">
      <c r="A4552">
        <v>37</v>
      </c>
      <c r="B4552" t="s">
        <v>1186</v>
      </c>
      <c r="C4552" t="s">
        <v>1187</v>
      </c>
      <c r="D4552" t="s">
        <v>37</v>
      </c>
      <c r="E4552" t="s">
        <v>38</v>
      </c>
      <c r="F4552" t="s">
        <v>39</v>
      </c>
      <c r="G4552" t="s">
        <v>1188</v>
      </c>
      <c r="H4552" t="s">
        <v>167</v>
      </c>
      <c r="I4552" t="s">
        <v>42</v>
      </c>
      <c r="J4552" t="s">
        <v>43</v>
      </c>
      <c r="K4552" s="1">
        <v>45546</v>
      </c>
      <c r="L4552" t="s">
        <v>1189</v>
      </c>
      <c r="M4552">
        <v>5</v>
      </c>
      <c r="N4552">
        <v>6</v>
      </c>
      <c r="O4552" t="s">
        <v>45</v>
      </c>
      <c r="Q4552" t="s">
        <v>45</v>
      </c>
      <c r="S4552" t="s">
        <v>45</v>
      </c>
      <c r="U4552" t="s">
        <v>45</v>
      </c>
      <c r="W4552" t="s">
        <v>45</v>
      </c>
      <c r="X4552">
        <v>27</v>
      </c>
      <c r="Y4552" t="s">
        <v>46</v>
      </c>
      <c r="Z4552">
        <v>18</v>
      </c>
      <c r="AA4552" t="s">
        <v>46</v>
      </c>
      <c r="AB4552">
        <v>1</v>
      </c>
      <c r="AC4552" t="s">
        <v>47</v>
      </c>
      <c r="AE4552" t="s">
        <v>45</v>
      </c>
      <c r="AF4552">
        <v>1</v>
      </c>
      <c r="AG4552" t="s">
        <v>45</v>
      </c>
      <c r="AH4552">
        <v>2945.45</v>
      </c>
      <c r="AI4552" t="s">
        <v>48</v>
      </c>
      <c r="AJ4552">
        <v>8</v>
      </c>
      <c r="AK4552" t="str">
        <f>_xlfn.XLOOKUP(Table_ExternalData_1[[#This Row],[Shop'[Shop Code']]],Sheet1!D:D,Sheet1!A:A)</f>
        <v>REGION 4 LEYRE IBEAS</v>
      </c>
    </row>
    <row r="4553" spans="1:37" x14ac:dyDescent="0.3">
      <c r="A4553">
        <v>37</v>
      </c>
      <c r="B4553" t="s">
        <v>1186</v>
      </c>
      <c r="C4553" t="s">
        <v>1187</v>
      </c>
      <c r="D4553" t="s">
        <v>37</v>
      </c>
      <c r="E4553" t="s">
        <v>38</v>
      </c>
      <c r="F4553" t="s">
        <v>39</v>
      </c>
      <c r="G4553" t="s">
        <v>1188</v>
      </c>
      <c r="H4553" t="s">
        <v>167</v>
      </c>
      <c r="I4553" t="s">
        <v>42</v>
      </c>
      <c r="J4553" t="s">
        <v>43</v>
      </c>
      <c r="K4553" s="1">
        <v>45549</v>
      </c>
      <c r="L4553" t="s">
        <v>1189</v>
      </c>
      <c r="O4553" t="s">
        <v>45</v>
      </c>
      <c r="Q4553" t="s">
        <v>45</v>
      </c>
      <c r="S4553" t="s">
        <v>45</v>
      </c>
      <c r="U4553" t="s">
        <v>45</v>
      </c>
      <c r="W4553" t="s">
        <v>45</v>
      </c>
      <c r="X4553">
        <v>1</v>
      </c>
      <c r="Y4553" t="s">
        <v>46</v>
      </c>
      <c r="AA4553" t="s">
        <v>46</v>
      </c>
      <c r="AC4553" t="s">
        <v>47</v>
      </c>
      <c r="AE4553" t="s">
        <v>45</v>
      </c>
      <c r="AG4553" t="s">
        <v>45</v>
      </c>
      <c r="AI4553" t="s">
        <v>48</v>
      </c>
      <c r="AJ4553">
        <v>10</v>
      </c>
      <c r="AK4553" t="str">
        <f>_xlfn.XLOOKUP(Table_ExternalData_1[[#This Row],[Shop'[Shop Code']]],Sheet1!D:D,Sheet1!A:A)</f>
        <v>REGION 4 LEYRE IBEAS</v>
      </c>
    </row>
    <row r="4554" spans="1:37" x14ac:dyDescent="0.3">
      <c r="A4554">
        <v>37</v>
      </c>
      <c r="B4554" t="s">
        <v>1186</v>
      </c>
      <c r="C4554" t="s">
        <v>1187</v>
      </c>
      <c r="D4554" t="s">
        <v>37</v>
      </c>
      <c r="E4554" t="s">
        <v>38</v>
      </c>
      <c r="F4554" t="s">
        <v>39</v>
      </c>
      <c r="G4554" t="s">
        <v>1188</v>
      </c>
      <c r="H4554" t="s">
        <v>167</v>
      </c>
      <c r="I4554" t="s">
        <v>42</v>
      </c>
      <c r="J4554" t="s">
        <v>43</v>
      </c>
      <c r="K4554" s="1">
        <v>45547</v>
      </c>
      <c r="L4554" t="s">
        <v>1189</v>
      </c>
      <c r="M4554">
        <v>4</v>
      </c>
      <c r="N4554">
        <v>1</v>
      </c>
      <c r="O4554" t="s">
        <v>45</v>
      </c>
      <c r="Q4554" t="s">
        <v>45</v>
      </c>
      <c r="S4554" t="s">
        <v>45</v>
      </c>
      <c r="U4554" t="s">
        <v>45</v>
      </c>
      <c r="W4554" t="s">
        <v>45</v>
      </c>
      <c r="X4554">
        <v>31</v>
      </c>
      <c r="Y4554" t="s">
        <v>46</v>
      </c>
      <c r="Z4554">
        <v>22</v>
      </c>
      <c r="AA4554" t="s">
        <v>46</v>
      </c>
      <c r="AB4554">
        <v>6</v>
      </c>
      <c r="AC4554" t="s">
        <v>47</v>
      </c>
      <c r="AE4554" t="s">
        <v>45</v>
      </c>
      <c r="AG4554" t="s">
        <v>45</v>
      </c>
      <c r="AI4554" t="s">
        <v>48</v>
      </c>
      <c r="AJ4554">
        <v>9</v>
      </c>
      <c r="AK4554" t="str">
        <f>_xlfn.XLOOKUP(Table_ExternalData_1[[#This Row],[Shop'[Shop Code']]],Sheet1!D:D,Sheet1!A:A)</f>
        <v>REGION 4 LEYRE IBEAS</v>
      </c>
    </row>
    <row r="4555" spans="1:37" x14ac:dyDescent="0.3">
      <c r="A4555">
        <v>37</v>
      </c>
      <c r="B4555" t="s">
        <v>1186</v>
      </c>
      <c r="C4555" t="s">
        <v>1187</v>
      </c>
      <c r="D4555" t="s">
        <v>37</v>
      </c>
      <c r="E4555" t="s">
        <v>38</v>
      </c>
      <c r="F4555" t="s">
        <v>39</v>
      </c>
      <c r="G4555" t="s">
        <v>1188</v>
      </c>
      <c r="H4555" t="s">
        <v>167</v>
      </c>
      <c r="I4555" t="s">
        <v>42</v>
      </c>
      <c r="J4555" t="s">
        <v>43</v>
      </c>
      <c r="K4555" s="1">
        <v>45548</v>
      </c>
      <c r="L4555" t="s">
        <v>1189</v>
      </c>
      <c r="M4555">
        <v>4</v>
      </c>
      <c r="N4555">
        <v>3</v>
      </c>
      <c r="O4555" t="s">
        <v>45</v>
      </c>
      <c r="P4555">
        <v>2</v>
      </c>
      <c r="Q4555" t="s">
        <v>45</v>
      </c>
      <c r="S4555" t="s">
        <v>45</v>
      </c>
      <c r="U4555" t="s">
        <v>45</v>
      </c>
      <c r="W4555" t="s">
        <v>45</v>
      </c>
      <c r="X4555">
        <v>29</v>
      </c>
      <c r="Y4555" t="s">
        <v>46</v>
      </c>
      <c r="Z4555">
        <v>23</v>
      </c>
      <c r="AA4555" t="s">
        <v>46</v>
      </c>
      <c r="AB4555">
        <v>3</v>
      </c>
      <c r="AC4555" t="s">
        <v>47</v>
      </c>
      <c r="AE4555" t="s">
        <v>45</v>
      </c>
      <c r="AG4555" t="s">
        <v>45</v>
      </c>
      <c r="AI4555" t="s">
        <v>48</v>
      </c>
      <c r="AJ4555">
        <v>10</v>
      </c>
      <c r="AK4555" t="str">
        <f>_xlfn.XLOOKUP(Table_ExternalData_1[[#This Row],[Shop'[Shop Code']]],Sheet1!D:D,Sheet1!A:A)</f>
        <v>REGION 4 LEYRE IBEAS</v>
      </c>
    </row>
    <row r="4556" spans="1:37" x14ac:dyDescent="0.3">
      <c r="A4556">
        <v>37</v>
      </c>
      <c r="B4556" t="s">
        <v>1186</v>
      </c>
      <c r="C4556" t="s">
        <v>1187</v>
      </c>
      <c r="D4556" t="s">
        <v>37</v>
      </c>
      <c r="E4556" t="s">
        <v>38</v>
      </c>
      <c r="F4556" t="s">
        <v>39</v>
      </c>
      <c r="G4556" t="s">
        <v>1188</v>
      </c>
      <c r="H4556" t="s">
        <v>167</v>
      </c>
      <c r="I4556" t="s">
        <v>42</v>
      </c>
      <c r="J4556" t="s">
        <v>43</v>
      </c>
      <c r="K4556" s="1">
        <v>45545</v>
      </c>
      <c r="L4556" t="s">
        <v>1189</v>
      </c>
      <c r="M4556">
        <v>5</v>
      </c>
      <c r="N4556">
        <v>1</v>
      </c>
      <c r="O4556" t="s">
        <v>45</v>
      </c>
      <c r="P4556">
        <v>2</v>
      </c>
      <c r="Q4556" t="s">
        <v>45</v>
      </c>
      <c r="S4556" t="s">
        <v>45</v>
      </c>
      <c r="T4556">
        <v>1</v>
      </c>
      <c r="U4556" t="s">
        <v>45</v>
      </c>
      <c r="V4556">
        <v>1</v>
      </c>
      <c r="W4556" t="s">
        <v>45</v>
      </c>
      <c r="X4556">
        <v>33</v>
      </c>
      <c r="Y4556" t="s">
        <v>46</v>
      </c>
      <c r="Z4556">
        <v>24</v>
      </c>
      <c r="AA4556" t="s">
        <v>46</v>
      </c>
      <c r="AB4556">
        <v>1</v>
      </c>
      <c r="AC4556" t="s">
        <v>47</v>
      </c>
      <c r="AE4556" t="s">
        <v>45</v>
      </c>
      <c r="AF4556">
        <v>1</v>
      </c>
      <c r="AG4556" t="s">
        <v>45</v>
      </c>
      <c r="AH4556">
        <v>1640</v>
      </c>
      <c r="AI4556" t="s">
        <v>48</v>
      </c>
      <c r="AJ4556">
        <v>7</v>
      </c>
      <c r="AK4556" t="str">
        <f>_xlfn.XLOOKUP(Table_ExternalData_1[[#This Row],[Shop'[Shop Code']]],Sheet1!D:D,Sheet1!A:A)</f>
        <v>REGION 4 LEYRE IBEAS</v>
      </c>
    </row>
    <row r="4557" spans="1:37" x14ac:dyDescent="0.3">
      <c r="A4557">
        <v>37</v>
      </c>
      <c r="B4557" t="s">
        <v>1186</v>
      </c>
      <c r="C4557" t="s">
        <v>1187</v>
      </c>
      <c r="D4557" t="s">
        <v>37</v>
      </c>
      <c r="E4557" t="s">
        <v>38</v>
      </c>
      <c r="F4557" t="s">
        <v>39</v>
      </c>
      <c r="G4557" t="s">
        <v>1188</v>
      </c>
      <c r="H4557" t="s">
        <v>167</v>
      </c>
      <c r="I4557" t="s">
        <v>42</v>
      </c>
      <c r="J4557" t="s">
        <v>43</v>
      </c>
      <c r="K4557" s="1">
        <v>45544</v>
      </c>
      <c r="L4557" t="s">
        <v>1189</v>
      </c>
      <c r="M4557">
        <v>7</v>
      </c>
      <c r="N4557">
        <v>4</v>
      </c>
      <c r="O4557" t="s">
        <v>45</v>
      </c>
      <c r="P4557">
        <v>1</v>
      </c>
      <c r="Q4557" t="s">
        <v>45</v>
      </c>
      <c r="S4557" t="s">
        <v>45</v>
      </c>
      <c r="T4557">
        <v>4</v>
      </c>
      <c r="U4557" t="s">
        <v>45</v>
      </c>
      <c r="V4557">
        <v>2</v>
      </c>
      <c r="W4557" t="s">
        <v>45</v>
      </c>
      <c r="X4557">
        <v>34</v>
      </c>
      <c r="Y4557" t="s">
        <v>46</v>
      </c>
      <c r="Z4557">
        <v>22</v>
      </c>
      <c r="AA4557" t="s">
        <v>46</v>
      </c>
      <c r="AB4557">
        <v>1</v>
      </c>
      <c r="AC4557" t="s">
        <v>47</v>
      </c>
      <c r="AD4557">
        <v>1</v>
      </c>
      <c r="AE4557" t="s">
        <v>45</v>
      </c>
      <c r="AF4557">
        <v>3</v>
      </c>
      <c r="AG4557" t="s">
        <v>45</v>
      </c>
      <c r="AH4557">
        <v>4509.09</v>
      </c>
      <c r="AI4557" t="s">
        <v>48</v>
      </c>
      <c r="AJ4557">
        <v>6</v>
      </c>
      <c r="AK4557" t="str">
        <f>_xlfn.XLOOKUP(Table_ExternalData_1[[#This Row],[Shop'[Shop Code']]],Sheet1!D:D,Sheet1!A:A)</f>
        <v>REGION 4 LEYRE IBEAS</v>
      </c>
    </row>
    <row r="4558" spans="1:37" x14ac:dyDescent="0.3">
      <c r="A4558">
        <v>37</v>
      </c>
      <c r="B4558" t="s">
        <v>1190</v>
      </c>
      <c r="C4558" t="s">
        <v>1191</v>
      </c>
      <c r="D4558" t="s">
        <v>573</v>
      </c>
      <c r="E4558" t="s">
        <v>574</v>
      </c>
      <c r="F4558" t="s">
        <v>575</v>
      </c>
      <c r="G4558" t="s">
        <v>1192</v>
      </c>
      <c r="H4558" t="s">
        <v>242</v>
      </c>
      <c r="I4558" t="s">
        <v>64</v>
      </c>
      <c r="J4558" t="s">
        <v>65</v>
      </c>
      <c r="K4558" s="1">
        <v>45544</v>
      </c>
      <c r="L4558" t="s">
        <v>1193</v>
      </c>
      <c r="O4558" t="s">
        <v>45</v>
      </c>
      <c r="Q4558" t="s">
        <v>45</v>
      </c>
      <c r="S4558" t="s">
        <v>45</v>
      </c>
      <c r="U4558" t="s">
        <v>45</v>
      </c>
      <c r="W4558" t="s">
        <v>45</v>
      </c>
      <c r="X4558">
        <v>3</v>
      </c>
      <c r="Y4558" t="s">
        <v>46</v>
      </c>
      <c r="AA4558" t="s">
        <v>46</v>
      </c>
      <c r="AB4558">
        <v>4</v>
      </c>
      <c r="AC4558" t="s">
        <v>47</v>
      </c>
      <c r="AD4558">
        <v>2</v>
      </c>
      <c r="AE4558" t="s">
        <v>45</v>
      </c>
      <c r="AG4558" t="s">
        <v>45</v>
      </c>
      <c r="AI4558" t="s">
        <v>48</v>
      </c>
      <c r="AJ4558">
        <v>6</v>
      </c>
      <c r="AK4558" t="str">
        <f>_xlfn.XLOOKUP(Table_ExternalData_1[[#This Row],[Shop'[Shop Code']]],Sheet1!D:D,Sheet1!A:A)</f>
        <v>REGION 2 ALEJANDRO COSTAS</v>
      </c>
    </row>
    <row r="4559" spans="1:37" x14ac:dyDescent="0.3">
      <c r="A4559">
        <v>37</v>
      </c>
      <c r="B4559" t="s">
        <v>1190</v>
      </c>
      <c r="C4559" t="s">
        <v>1191</v>
      </c>
      <c r="D4559" t="s">
        <v>573</v>
      </c>
      <c r="E4559" t="s">
        <v>574</v>
      </c>
      <c r="F4559" t="s">
        <v>575</v>
      </c>
      <c r="G4559" t="s">
        <v>1192</v>
      </c>
      <c r="H4559" t="s">
        <v>242</v>
      </c>
      <c r="I4559" t="s">
        <v>64</v>
      </c>
      <c r="J4559" t="s">
        <v>65</v>
      </c>
      <c r="K4559" s="1">
        <v>45545</v>
      </c>
      <c r="L4559" t="s">
        <v>1193</v>
      </c>
      <c r="O4559" t="s">
        <v>45</v>
      </c>
      <c r="Q4559" t="s">
        <v>45</v>
      </c>
      <c r="S4559" t="s">
        <v>45</v>
      </c>
      <c r="U4559" t="s">
        <v>45</v>
      </c>
      <c r="W4559" t="s">
        <v>45</v>
      </c>
      <c r="X4559">
        <v>3</v>
      </c>
      <c r="Y4559" t="s">
        <v>46</v>
      </c>
      <c r="Z4559">
        <v>1</v>
      </c>
      <c r="AA4559" t="s">
        <v>46</v>
      </c>
      <c r="AB4559">
        <v>2</v>
      </c>
      <c r="AC4559" t="s">
        <v>47</v>
      </c>
      <c r="AE4559" t="s">
        <v>45</v>
      </c>
      <c r="AG4559" t="s">
        <v>45</v>
      </c>
      <c r="AI4559" t="s">
        <v>48</v>
      </c>
      <c r="AJ4559">
        <v>7</v>
      </c>
      <c r="AK4559" t="str">
        <f>_xlfn.XLOOKUP(Table_ExternalData_1[[#This Row],[Shop'[Shop Code']]],Sheet1!D:D,Sheet1!A:A)</f>
        <v>REGION 2 ALEJANDRO COSTAS</v>
      </c>
    </row>
    <row r="4560" spans="1:37" x14ac:dyDescent="0.3">
      <c r="A4560">
        <v>37</v>
      </c>
      <c r="B4560" t="s">
        <v>1190</v>
      </c>
      <c r="C4560" t="s">
        <v>1191</v>
      </c>
      <c r="D4560" t="s">
        <v>573</v>
      </c>
      <c r="E4560" t="s">
        <v>574</v>
      </c>
      <c r="F4560" t="s">
        <v>575</v>
      </c>
      <c r="G4560" t="s">
        <v>1192</v>
      </c>
      <c r="H4560" t="s">
        <v>242</v>
      </c>
      <c r="I4560" t="s">
        <v>64</v>
      </c>
      <c r="J4560" t="s">
        <v>65</v>
      </c>
      <c r="K4560" s="1">
        <v>45548</v>
      </c>
      <c r="L4560" t="s">
        <v>1193</v>
      </c>
      <c r="O4560" t="s">
        <v>45</v>
      </c>
      <c r="Q4560" t="s">
        <v>45</v>
      </c>
      <c r="S4560" t="s">
        <v>45</v>
      </c>
      <c r="U4560" t="s">
        <v>45</v>
      </c>
      <c r="W4560" t="s">
        <v>45</v>
      </c>
      <c r="X4560">
        <v>2</v>
      </c>
      <c r="Y4560" t="s">
        <v>46</v>
      </c>
      <c r="AA4560" t="s">
        <v>46</v>
      </c>
      <c r="AB4560">
        <v>5</v>
      </c>
      <c r="AC4560" t="s">
        <v>47</v>
      </c>
      <c r="AE4560" t="s">
        <v>45</v>
      </c>
      <c r="AG4560" t="s">
        <v>45</v>
      </c>
      <c r="AI4560" t="s">
        <v>48</v>
      </c>
      <c r="AJ4560">
        <v>10</v>
      </c>
      <c r="AK4560" t="str">
        <f>_xlfn.XLOOKUP(Table_ExternalData_1[[#This Row],[Shop'[Shop Code']]],Sheet1!D:D,Sheet1!A:A)</f>
        <v>REGION 2 ALEJANDRO COSTAS</v>
      </c>
    </row>
    <row r="4561" spans="1:37" x14ac:dyDescent="0.3">
      <c r="A4561">
        <v>37</v>
      </c>
      <c r="B4561" t="s">
        <v>1190</v>
      </c>
      <c r="C4561" t="s">
        <v>1191</v>
      </c>
      <c r="D4561" t="s">
        <v>573</v>
      </c>
      <c r="E4561" t="s">
        <v>574</v>
      </c>
      <c r="F4561" t="s">
        <v>575</v>
      </c>
      <c r="G4561" t="s">
        <v>1192</v>
      </c>
      <c r="H4561" t="s">
        <v>242</v>
      </c>
      <c r="I4561" t="s">
        <v>64</v>
      </c>
      <c r="J4561" t="s">
        <v>65</v>
      </c>
      <c r="K4561" s="1">
        <v>45547</v>
      </c>
      <c r="L4561" t="s">
        <v>1193</v>
      </c>
      <c r="O4561" t="s">
        <v>45</v>
      </c>
      <c r="Q4561" t="s">
        <v>45</v>
      </c>
      <c r="S4561" t="s">
        <v>45</v>
      </c>
      <c r="U4561" t="s">
        <v>45</v>
      </c>
      <c r="W4561" t="s">
        <v>45</v>
      </c>
      <c r="X4561">
        <v>12</v>
      </c>
      <c r="Y4561" t="s">
        <v>46</v>
      </c>
      <c r="Z4561">
        <v>9</v>
      </c>
      <c r="AA4561" t="s">
        <v>46</v>
      </c>
      <c r="AB4561">
        <v>5</v>
      </c>
      <c r="AC4561" t="s">
        <v>47</v>
      </c>
      <c r="AE4561" t="s">
        <v>45</v>
      </c>
      <c r="AF4561">
        <v>2</v>
      </c>
      <c r="AG4561" t="s">
        <v>45</v>
      </c>
      <c r="AH4561">
        <v>3818.18</v>
      </c>
      <c r="AI4561" t="s">
        <v>48</v>
      </c>
      <c r="AJ4561">
        <v>9</v>
      </c>
      <c r="AK4561" t="str">
        <f>_xlfn.XLOOKUP(Table_ExternalData_1[[#This Row],[Shop'[Shop Code']]],Sheet1!D:D,Sheet1!A:A)</f>
        <v>REGION 2 ALEJANDRO COSTAS</v>
      </c>
    </row>
    <row r="4562" spans="1:37" x14ac:dyDescent="0.3">
      <c r="A4562">
        <v>37</v>
      </c>
      <c r="B4562" t="s">
        <v>1190</v>
      </c>
      <c r="C4562" t="s">
        <v>1191</v>
      </c>
      <c r="D4562" t="s">
        <v>573</v>
      </c>
      <c r="E4562" t="s">
        <v>574</v>
      </c>
      <c r="F4562" t="s">
        <v>575</v>
      </c>
      <c r="G4562" t="s">
        <v>1192</v>
      </c>
      <c r="H4562" t="s">
        <v>242</v>
      </c>
      <c r="I4562" t="s">
        <v>64</v>
      </c>
      <c r="J4562" t="s">
        <v>65</v>
      </c>
      <c r="K4562" s="1">
        <v>45546</v>
      </c>
      <c r="L4562" t="s">
        <v>1193</v>
      </c>
      <c r="O4562" t="s">
        <v>45</v>
      </c>
      <c r="Q4562" t="s">
        <v>45</v>
      </c>
      <c r="S4562" t="s">
        <v>45</v>
      </c>
      <c r="U4562" t="s">
        <v>45</v>
      </c>
      <c r="W4562" t="s">
        <v>45</v>
      </c>
      <c r="X4562">
        <v>2</v>
      </c>
      <c r="Y4562" t="s">
        <v>46</v>
      </c>
      <c r="AA4562" t="s">
        <v>46</v>
      </c>
      <c r="AB4562">
        <v>5</v>
      </c>
      <c r="AC4562" t="s">
        <v>47</v>
      </c>
      <c r="AE4562" t="s">
        <v>45</v>
      </c>
      <c r="AG4562" t="s">
        <v>45</v>
      </c>
      <c r="AI4562" t="s">
        <v>48</v>
      </c>
      <c r="AJ4562">
        <v>8</v>
      </c>
      <c r="AK4562" t="str">
        <f>_xlfn.XLOOKUP(Table_ExternalData_1[[#This Row],[Shop'[Shop Code']]],Sheet1!D:D,Sheet1!A:A)</f>
        <v>REGION 2 ALEJANDRO COSTAS</v>
      </c>
    </row>
    <row r="4563" spans="1:37" x14ac:dyDescent="0.3">
      <c r="A4563">
        <v>37</v>
      </c>
      <c r="B4563" t="s">
        <v>1194</v>
      </c>
      <c r="C4563" t="s">
        <v>1195</v>
      </c>
      <c r="D4563" t="s">
        <v>250</v>
      </c>
      <c r="E4563" t="s">
        <v>251</v>
      </c>
      <c r="F4563" t="s">
        <v>252</v>
      </c>
      <c r="G4563" t="s">
        <v>1196</v>
      </c>
      <c r="H4563" t="s">
        <v>413</v>
      </c>
      <c r="I4563" t="s">
        <v>64</v>
      </c>
      <c r="J4563" t="s">
        <v>65</v>
      </c>
      <c r="K4563" s="1">
        <v>45544</v>
      </c>
      <c r="L4563" t="s">
        <v>1197</v>
      </c>
      <c r="M4563">
        <v>2</v>
      </c>
      <c r="O4563" t="s">
        <v>45</v>
      </c>
      <c r="Q4563" t="s">
        <v>45</v>
      </c>
      <c r="S4563" t="s">
        <v>45</v>
      </c>
      <c r="U4563" t="s">
        <v>45</v>
      </c>
      <c r="W4563" t="s">
        <v>45</v>
      </c>
      <c r="X4563">
        <v>15</v>
      </c>
      <c r="Y4563" t="s">
        <v>46</v>
      </c>
      <c r="Z4563">
        <v>8</v>
      </c>
      <c r="AA4563" t="s">
        <v>46</v>
      </c>
      <c r="AB4563">
        <v>18</v>
      </c>
      <c r="AC4563" t="s">
        <v>47</v>
      </c>
      <c r="AD4563">
        <v>1</v>
      </c>
      <c r="AE4563" t="s">
        <v>45</v>
      </c>
      <c r="AG4563" t="s">
        <v>45</v>
      </c>
      <c r="AI4563" t="s">
        <v>48</v>
      </c>
      <c r="AJ4563">
        <v>6</v>
      </c>
      <c r="AK4563" t="str">
        <f>_xlfn.XLOOKUP(Table_ExternalData_1[[#This Row],[Shop'[Shop Code']]],Sheet1!D:D,Sheet1!A:A)</f>
        <v>REGION 2 ALEJANDRO COSTAS</v>
      </c>
    </row>
    <row r="4564" spans="1:37" x14ac:dyDescent="0.3">
      <c r="A4564">
        <v>37</v>
      </c>
      <c r="B4564" t="s">
        <v>1194</v>
      </c>
      <c r="C4564" t="s">
        <v>1195</v>
      </c>
      <c r="D4564" t="s">
        <v>250</v>
      </c>
      <c r="E4564" t="s">
        <v>251</v>
      </c>
      <c r="F4564" t="s">
        <v>252</v>
      </c>
      <c r="G4564" t="s">
        <v>1196</v>
      </c>
      <c r="H4564" t="s">
        <v>413</v>
      </c>
      <c r="I4564" t="s">
        <v>64</v>
      </c>
      <c r="J4564" t="s">
        <v>65</v>
      </c>
      <c r="K4564" s="1">
        <v>45546</v>
      </c>
      <c r="L4564" t="s">
        <v>1197</v>
      </c>
      <c r="M4564">
        <v>3</v>
      </c>
      <c r="O4564" t="s">
        <v>45</v>
      </c>
      <c r="Q4564" t="s">
        <v>45</v>
      </c>
      <c r="S4564" t="s">
        <v>45</v>
      </c>
      <c r="U4564" t="s">
        <v>45</v>
      </c>
      <c r="W4564" t="s">
        <v>45</v>
      </c>
      <c r="X4564">
        <v>10</v>
      </c>
      <c r="Y4564" t="s">
        <v>46</v>
      </c>
      <c r="Z4564">
        <v>6</v>
      </c>
      <c r="AA4564" t="s">
        <v>46</v>
      </c>
      <c r="AB4564">
        <v>9</v>
      </c>
      <c r="AC4564" t="s">
        <v>47</v>
      </c>
      <c r="AD4564">
        <v>4</v>
      </c>
      <c r="AE4564" t="s">
        <v>45</v>
      </c>
      <c r="AF4564">
        <v>2</v>
      </c>
      <c r="AG4564" t="s">
        <v>45</v>
      </c>
      <c r="AH4564">
        <v>3636.360000000001</v>
      </c>
      <c r="AI4564" t="s">
        <v>48</v>
      </c>
      <c r="AJ4564">
        <v>8</v>
      </c>
      <c r="AK4564" t="str">
        <f>_xlfn.XLOOKUP(Table_ExternalData_1[[#This Row],[Shop'[Shop Code']]],Sheet1!D:D,Sheet1!A:A)</f>
        <v>REGION 2 ALEJANDRO COSTAS</v>
      </c>
    </row>
    <row r="4565" spans="1:37" x14ac:dyDescent="0.3">
      <c r="A4565">
        <v>37</v>
      </c>
      <c r="B4565" t="s">
        <v>1194</v>
      </c>
      <c r="C4565" t="s">
        <v>1195</v>
      </c>
      <c r="D4565" t="s">
        <v>250</v>
      </c>
      <c r="E4565" t="s">
        <v>251</v>
      </c>
      <c r="F4565" t="s">
        <v>252</v>
      </c>
      <c r="G4565" t="s">
        <v>1196</v>
      </c>
      <c r="H4565" t="s">
        <v>413</v>
      </c>
      <c r="I4565" t="s">
        <v>64</v>
      </c>
      <c r="J4565" t="s">
        <v>65</v>
      </c>
      <c r="K4565" s="1">
        <v>45547</v>
      </c>
      <c r="L4565" t="s">
        <v>1197</v>
      </c>
      <c r="M4565">
        <v>3</v>
      </c>
      <c r="O4565" t="s">
        <v>45</v>
      </c>
      <c r="Q4565" t="s">
        <v>45</v>
      </c>
      <c r="S4565" t="s">
        <v>45</v>
      </c>
      <c r="U4565" t="s">
        <v>45</v>
      </c>
      <c r="W4565" t="s">
        <v>45</v>
      </c>
      <c r="X4565">
        <v>25</v>
      </c>
      <c r="Y4565" t="s">
        <v>46</v>
      </c>
      <c r="Z4565">
        <v>16</v>
      </c>
      <c r="AA4565" t="s">
        <v>46</v>
      </c>
      <c r="AB4565">
        <v>8</v>
      </c>
      <c r="AC4565" t="s">
        <v>47</v>
      </c>
      <c r="AD4565">
        <v>2</v>
      </c>
      <c r="AE4565" t="s">
        <v>45</v>
      </c>
      <c r="AF4565">
        <v>4</v>
      </c>
      <c r="AG4565" t="s">
        <v>45</v>
      </c>
      <c r="AH4565">
        <v>7772.72</v>
      </c>
      <c r="AI4565" t="s">
        <v>48</v>
      </c>
      <c r="AJ4565">
        <v>9</v>
      </c>
      <c r="AK4565" t="str">
        <f>_xlfn.XLOOKUP(Table_ExternalData_1[[#This Row],[Shop'[Shop Code']]],Sheet1!D:D,Sheet1!A:A)</f>
        <v>REGION 2 ALEJANDRO COSTAS</v>
      </c>
    </row>
    <row r="4566" spans="1:37" x14ac:dyDescent="0.3">
      <c r="A4566">
        <v>37</v>
      </c>
      <c r="B4566" t="s">
        <v>1194</v>
      </c>
      <c r="C4566" t="s">
        <v>1195</v>
      </c>
      <c r="D4566" t="s">
        <v>250</v>
      </c>
      <c r="E4566" t="s">
        <v>251</v>
      </c>
      <c r="F4566" t="s">
        <v>252</v>
      </c>
      <c r="G4566" t="s">
        <v>1196</v>
      </c>
      <c r="H4566" t="s">
        <v>413</v>
      </c>
      <c r="I4566" t="s">
        <v>64</v>
      </c>
      <c r="J4566" t="s">
        <v>65</v>
      </c>
      <c r="K4566" s="1">
        <v>45548</v>
      </c>
      <c r="L4566" t="s">
        <v>1197</v>
      </c>
      <c r="M4566">
        <v>3</v>
      </c>
      <c r="O4566" t="s">
        <v>45</v>
      </c>
      <c r="Q4566" t="s">
        <v>45</v>
      </c>
      <c r="S4566" t="s">
        <v>45</v>
      </c>
      <c r="U4566" t="s">
        <v>45</v>
      </c>
      <c r="W4566" t="s">
        <v>45</v>
      </c>
      <c r="X4566">
        <v>25</v>
      </c>
      <c r="Y4566" t="s">
        <v>46</v>
      </c>
      <c r="Z4566">
        <v>16</v>
      </c>
      <c r="AA4566" t="s">
        <v>46</v>
      </c>
      <c r="AB4566">
        <v>14</v>
      </c>
      <c r="AC4566" t="s">
        <v>47</v>
      </c>
      <c r="AD4566">
        <v>2</v>
      </c>
      <c r="AE4566" t="s">
        <v>45</v>
      </c>
      <c r="AG4566" t="s">
        <v>45</v>
      </c>
      <c r="AI4566" t="s">
        <v>48</v>
      </c>
      <c r="AJ4566">
        <v>10</v>
      </c>
      <c r="AK4566" t="str">
        <f>_xlfn.XLOOKUP(Table_ExternalData_1[[#This Row],[Shop'[Shop Code']]],Sheet1!D:D,Sheet1!A:A)</f>
        <v>REGION 2 ALEJANDRO COSTAS</v>
      </c>
    </row>
    <row r="4567" spans="1:37" x14ac:dyDescent="0.3">
      <c r="A4567">
        <v>37</v>
      </c>
      <c r="B4567" t="s">
        <v>1194</v>
      </c>
      <c r="C4567" t="s">
        <v>1195</v>
      </c>
      <c r="D4567" t="s">
        <v>250</v>
      </c>
      <c r="E4567" t="s">
        <v>251</v>
      </c>
      <c r="F4567" t="s">
        <v>252</v>
      </c>
      <c r="G4567" t="s">
        <v>1196</v>
      </c>
      <c r="H4567" t="s">
        <v>413</v>
      </c>
      <c r="I4567" t="s">
        <v>64</v>
      </c>
      <c r="J4567" t="s">
        <v>65</v>
      </c>
      <c r="K4567" s="1">
        <v>45545</v>
      </c>
      <c r="L4567" t="s">
        <v>1197</v>
      </c>
      <c r="M4567">
        <v>6</v>
      </c>
      <c r="O4567" t="s">
        <v>45</v>
      </c>
      <c r="Q4567" t="s">
        <v>45</v>
      </c>
      <c r="S4567" t="s">
        <v>45</v>
      </c>
      <c r="U4567" t="s">
        <v>45</v>
      </c>
      <c r="W4567" t="s">
        <v>45</v>
      </c>
      <c r="X4567">
        <v>27</v>
      </c>
      <c r="Y4567" t="s">
        <v>46</v>
      </c>
      <c r="Z4567">
        <v>14</v>
      </c>
      <c r="AA4567" t="s">
        <v>46</v>
      </c>
      <c r="AB4567">
        <v>17</v>
      </c>
      <c r="AC4567" t="s">
        <v>47</v>
      </c>
      <c r="AD4567">
        <v>7</v>
      </c>
      <c r="AE4567" t="s">
        <v>45</v>
      </c>
      <c r="AG4567" t="s">
        <v>45</v>
      </c>
      <c r="AI4567" t="s">
        <v>48</v>
      </c>
      <c r="AJ4567">
        <v>7</v>
      </c>
      <c r="AK4567" t="str">
        <f>_xlfn.XLOOKUP(Table_ExternalData_1[[#This Row],[Shop'[Shop Code']]],Sheet1!D:D,Sheet1!A:A)</f>
        <v>REGION 2 ALEJANDRO COSTAS</v>
      </c>
    </row>
    <row r="4568" spans="1:37" x14ac:dyDescent="0.3">
      <c r="A4568">
        <v>37</v>
      </c>
      <c r="B4568" t="s">
        <v>1198</v>
      </c>
      <c r="C4568" t="s">
        <v>1199</v>
      </c>
      <c r="D4568" t="s">
        <v>127</v>
      </c>
      <c r="E4568" t="s">
        <v>128</v>
      </c>
      <c r="F4568" t="s">
        <v>129</v>
      </c>
      <c r="G4568" t="s">
        <v>1200</v>
      </c>
      <c r="H4568" t="s">
        <v>131</v>
      </c>
      <c r="I4568" t="s">
        <v>74</v>
      </c>
      <c r="J4568" t="s">
        <v>75</v>
      </c>
      <c r="K4568" s="1">
        <v>45547</v>
      </c>
      <c r="L4568" t="s">
        <v>1201</v>
      </c>
      <c r="M4568">
        <v>3</v>
      </c>
      <c r="O4568" t="s">
        <v>45</v>
      </c>
      <c r="Q4568" t="s">
        <v>45</v>
      </c>
      <c r="S4568" t="s">
        <v>45</v>
      </c>
      <c r="U4568" t="s">
        <v>45</v>
      </c>
      <c r="W4568" t="s">
        <v>45</v>
      </c>
      <c r="X4568">
        <v>11</v>
      </c>
      <c r="Y4568" t="s">
        <v>46</v>
      </c>
      <c r="Z4568">
        <v>5</v>
      </c>
      <c r="AA4568" t="s">
        <v>46</v>
      </c>
      <c r="AB4568">
        <v>6</v>
      </c>
      <c r="AC4568" t="s">
        <v>47</v>
      </c>
      <c r="AE4568" t="s">
        <v>45</v>
      </c>
      <c r="AG4568" t="s">
        <v>45</v>
      </c>
      <c r="AI4568" t="s">
        <v>48</v>
      </c>
      <c r="AJ4568">
        <v>9</v>
      </c>
      <c r="AK4568" t="str">
        <f>_xlfn.XLOOKUP(Table_ExternalData_1[[#This Row],[Shop'[Shop Code']]],Sheet1!D:D,Sheet1!A:A)</f>
        <v>REGION 3 EDUARDO CAMACHO</v>
      </c>
    </row>
    <row r="4569" spans="1:37" x14ac:dyDescent="0.3">
      <c r="A4569">
        <v>37</v>
      </c>
      <c r="B4569" t="s">
        <v>1198</v>
      </c>
      <c r="C4569" t="s">
        <v>1199</v>
      </c>
      <c r="D4569" t="s">
        <v>127</v>
      </c>
      <c r="E4569" t="s">
        <v>128</v>
      </c>
      <c r="F4569" t="s">
        <v>129</v>
      </c>
      <c r="G4569" t="s">
        <v>1200</v>
      </c>
      <c r="H4569" t="s">
        <v>131</v>
      </c>
      <c r="I4569" t="s">
        <v>74</v>
      </c>
      <c r="J4569" t="s">
        <v>75</v>
      </c>
      <c r="K4569" s="1">
        <v>45548</v>
      </c>
      <c r="L4569" t="s">
        <v>1201</v>
      </c>
      <c r="O4569" t="s">
        <v>45</v>
      </c>
      <c r="P4569">
        <v>2</v>
      </c>
      <c r="Q4569" t="s">
        <v>45</v>
      </c>
      <c r="R4569">
        <v>2</v>
      </c>
      <c r="S4569" t="s">
        <v>45</v>
      </c>
      <c r="U4569" t="s">
        <v>45</v>
      </c>
      <c r="W4569" t="s">
        <v>45</v>
      </c>
      <c r="X4569">
        <v>7</v>
      </c>
      <c r="Y4569" t="s">
        <v>46</v>
      </c>
      <c r="Z4569">
        <v>3</v>
      </c>
      <c r="AA4569" t="s">
        <v>46</v>
      </c>
      <c r="AB4569">
        <v>1</v>
      </c>
      <c r="AC4569" t="s">
        <v>47</v>
      </c>
      <c r="AE4569" t="s">
        <v>45</v>
      </c>
      <c r="AF4569">
        <v>2</v>
      </c>
      <c r="AG4569" t="s">
        <v>45</v>
      </c>
      <c r="AH4569">
        <v>3490.9</v>
      </c>
      <c r="AI4569" t="s">
        <v>48</v>
      </c>
      <c r="AJ4569">
        <v>10</v>
      </c>
      <c r="AK4569" t="str">
        <f>_xlfn.XLOOKUP(Table_ExternalData_1[[#This Row],[Shop'[Shop Code']]],Sheet1!D:D,Sheet1!A:A)</f>
        <v>REGION 3 EDUARDO CAMACHO</v>
      </c>
    </row>
    <row r="4570" spans="1:37" x14ac:dyDescent="0.3">
      <c r="A4570">
        <v>37</v>
      </c>
      <c r="B4570" t="s">
        <v>1198</v>
      </c>
      <c r="C4570" t="s">
        <v>1199</v>
      </c>
      <c r="D4570" t="s">
        <v>127</v>
      </c>
      <c r="E4570" t="s">
        <v>128</v>
      </c>
      <c r="F4570" t="s">
        <v>129</v>
      </c>
      <c r="G4570" t="s">
        <v>1200</v>
      </c>
      <c r="H4570" t="s">
        <v>131</v>
      </c>
      <c r="I4570" t="s">
        <v>74</v>
      </c>
      <c r="J4570" t="s">
        <v>75</v>
      </c>
      <c r="K4570" s="1">
        <v>45546</v>
      </c>
      <c r="L4570" t="s">
        <v>1201</v>
      </c>
      <c r="O4570" t="s">
        <v>45</v>
      </c>
      <c r="Q4570" t="s">
        <v>45</v>
      </c>
      <c r="S4570" t="s">
        <v>45</v>
      </c>
      <c r="U4570" t="s">
        <v>45</v>
      </c>
      <c r="W4570" t="s">
        <v>45</v>
      </c>
      <c r="X4570">
        <v>1</v>
      </c>
      <c r="Y4570" t="s">
        <v>46</v>
      </c>
      <c r="AA4570" t="s">
        <v>46</v>
      </c>
      <c r="AC4570" t="s">
        <v>47</v>
      </c>
      <c r="AE4570" t="s">
        <v>45</v>
      </c>
      <c r="AG4570" t="s">
        <v>45</v>
      </c>
      <c r="AI4570" t="s">
        <v>48</v>
      </c>
      <c r="AJ4570">
        <v>8</v>
      </c>
      <c r="AK4570" t="str">
        <f>_xlfn.XLOOKUP(Table_ExternalData_1[[#This Row],[Shop'[Shop Code']]],Sheet1!D:D,Sheet1!A:A)</f>
        <v>REGION 3 EDUARDO CAMACHO</v>
      </c>
    </row>
    <row r="4571" spans="1:37" x14ac:dyDescent="0.3">
      <c r="A4571">
        <v>37</v>
      </c>
      <c r="B4571" t="s">
        <v>1198</v>
      </c>
      <c r="C4571" t="s">
        <v>1199</v>
      </c>
      <c r="D4571" t="s">
        <v>127</v>
      </c>
      <c r="E4571" t="s">
        <v>128</v>
      </c>
      <c r="F4571" t="s">
        <v>129</v>
      </c>
      <c r="G4571" t="s">
        <v>1200</v>
      </c>
      <c r="H4571" t="s">
        <v>131</v>
      </c>
      <c r="I4571" t="s">
        <v>74</v>
      </c>
      <c r="J4571" t="s">
        <v>75</v>
      </c>
      <c r="K4571" s="1">
        <v>45545</v>
      </c>
      <c r="L4571" t="s">
        <v>1201</v>
      </c>
      <c r="M4571">
        <v>3</v>
      </c>
      <c r="O4571" t="s">
        <v>45</v>
      </c>
      <c r="Q4571" t="s">
        <v>45</v>
      </c>
      <c r="S4571" t="s">
        <v>45</v>
      </c>
      <c r="U4571" t="s">
        <v>45</v>
      </c>
      <c r="W4571" t="s">
        <v>45</v>
      </c>
      <c r="X4571">
        <v>12</v>
      </c>
      <c r="Y4571" t="s">
        <v>46</v>
      </c>
      <c r="Z4571">
        <v>7</v>
      </c>
      <c r="AA4571" t="s">
        <v>46</v>
      </c>
      <c r="AB4571">
        <v>3</v>
      </c>
      <c r="AC4571" t="s">
        <v>47</v>
      </c>
      <c r="AD4571">
        <v>1</v>
      </c>
      <c r="AE4571" t="s">
        <v>45</v>
      </c>
      <c r="AG4571" t="s">
        <v>45</v>
      </c>
      <c r="AI4571" t="s">
        <v>48</v>
      </c>
      <c r="AJ4571">
        <v>7</v>
      </c>
      <c r="AK4571" t="str">
        <f>_xlfn.XLOOKUP(Table_ExternalData_1[[#This Row],[Shop'[Shop Code']]],Sheet1!D:D,Sheet1!A:A)</f>
        <v>REGION 3 EDUARDO CAMACHO</v>
      </c>
    </row>
    <row r="4572" spans="1:37" x14ac:dyDescent="0.3">
      <c r="A4572">
        <v>37</v>
      </c>
      <c r="B4572" t="s">
        <v>1198</v>
      </c>
      <c r="C4572" t="s">
        <v>1199</v>
      </c>
      <c r="D4572" t="s">
        <v>127</v>
      </c>
      <c r="E4572" t="s">
        <v>128</v>
      </c>
      <c r="F4572" t="s">
        <v>129</v>
      </c>
      <c r="G4572" t="s">
        <v>1200</v>
      </c>
      <c r="H4572" t="s">
        <v>131</v>
      </c>
      <c r="I4572" t="s">
        <v>74</v>
      </c>
      <c r="J4572" t="s">
        <v>75</v>
      </c>
      <c r="K4572" s="1">
        <v>45544</v>
      </c>
      <c r="L4572" t="s">
        <v>1201</v>
      </c>
      <c r="M4572">
        <v>2</v>
      </c>
      <c r="O4572" t="s">
        <v>45</v>
      </c>
      <c r="Q4572" t="s">
        <v>45</v>
      </c>
      <c r="S4572" t="s">
        <v>45</v>
      </c>
      <c r="U4572" t="s">
        <v>45</v>
      </c>
      <c r="W4572" t="s">
        <v>45</v>
      </c>
      <c r="X4572">
        <v>12</v>
      </c>
      <c r="Y4572" t="s">
        <v>46</v>
      </c>
      <c r="Z4572">
        <v>7</v>
      </c>
      <c r="AA4572" t="s">
        <v>46</v>
      </c>
      <c r="AB4572">
        <v>3</v>
      </c>
      <c r="AC4572" t="s">
        <v>47</v>
      </c>
      <c r="AE4572" t="s">
        <v>45</v>
      </c>
      <c r="AG4572" t="s">
        <v>45</v>
      </c>
      <c r="AI4572" t="s">
        <v>48</v>
      </c>
      <c r="AJ4572">
        <v>6</v>
      </c>
      <c r="AK4572" t="str">
        <f>_xlfn.XLOOKUP(Table_ExternalData_1[[#This Row],[Shop'[Shop Code']]],Sheet1!D:D,Sheet1!A:A)</f>
        <v>REGION 3 EDUARDO CAMACHO</v>
      </c>
    </row>
    <row r="4573" spans="1:37" x14ac:dyDescent="0.3">
      <c r="A4573">
        <v>37</v>
      </c>
      <c r="B4573" t="s">
        <v>1202</v>
      </c>
      <c r="C4573" t="s">
        <v>1203</v>
      </c>
      <c r="D4573" t="s">
        <v>135</v>
      </c>
      <c r="E4573" t="s">
        <v>136</v>
      </c>
      <c r="F4573" t="s">
        <v>137</v>
      </c>
      <c r="G4573" t="s">
        <v>1204</v>
      </c>
      <c r="H4573" t="s">
        <v>139</v>
      </c>
      <c r="I4573" t="s">
        <v>64</v>
      </c>
      <c r="J4573" t="s">
        <v>65</v>
      </c>
      <c r="K4573" s="1">
        <v>45544</v>
      </c>
      <c r="L4573" t="s">
        <v>1205</v>
      </c>
      <c r="M4573">
        <v>4</v>
      </c>
      <c r="N4573">
        <v>2</v>
      </c>
      <c r="O4573" t="s">
        <v>45</v>
      </c>
      <c r="P4573">
        <v>1</v>
      </c>
      <c r="Q4573" t="s">
        <v>45</v>
      </c>
      <c r="S4573" t="s">
        <v>45</v>
      </c>
      <c r="U4573" t="s">
        <v>45</v>
      </c>
      <c r="W4573" t="s">
        <v>45</v>
      </c>
      <c r="X4573">
        <v>16</v>
      </c>
      <c r="Y4573" t="s">
        <v>46</v>
      </c>
      <c r="Z4573">
        <v>13</v>
      </c>
      <c r="AA4573" t="s">
        <v>46</v>
      </c>
      <c r="AB4573">
        <v>3</v>
      </c>
      <c r="AC4573" t="s">
        <v>47</v>
      </c>
      <c r="AE4573" t="s">
        <v>45</v>
      </c>
      <c r="AG4573" t="s">
        <v>45</v>
      </c>
      <c r="AI4573" t="s">
        <v>48</v>
      </c>
      <c r="AJ4573">
        <v>6</v>
      </c>
      <c r="AK4573" t="str">
        <f>_xlfn.XLOOKUP(Table_ExternalData_1[[#This Row],[Shop'[Shop Code']]],Sheet1!D:D,Sheet1!A:A)</f>
        <v>REGION 2 ALEJANDRO COSTAS</v>
      </c>
    </row>
    <row r="4574" spans="1:37" x14ac:dyDescent="0.3">
      <c r="A4574">
        <v>37</v>
      </c>
      <c r="B4574" t="s">
        <v>1202</v>
      </c>
      <c r="C4574" t="s">
        <v>1203</v>
      </c>
      <c r="D4574" t="s">
        <v>135</v>
      </c>
      <c r="E4574" t="s">
        <v>136</v>
      </c>
      <c r="F4574" t="s">
        <v>137</v>
      </c>
      <c r="G4574" t="s">
        <v>1204</v>
      </c>
      <c r="H4574" t="s">
        <v>139</v>
      </c>
      <c r="I4574" t="s">
        <v>64</v>
      </c>
      <c r="J4574" t="s">
        <v>65</v>
      </c>
      <c r="K4574" s="1">
        <v>45545</v>
      </c>
      <c r="L4574" t="s">
        <v>1205</v>
      </c>
      <c r="M4574">
        <v>2</v>
      </c>
      <c r="N4574">
        <v>0</v>
      </c>
      <c r="O4574" t="s">
        <v>45</v>
      </c>
      <c r="P4574">
        <v>0</v>
      </c>
      <c r="Q4574" t="s">
        <v>45</v>
      </c>
      <c r="S4574" t="s">
        <v>45</v>
      </c>
      <c r="U4574" t="s">
        <v>45</v>
      </c>
      <c r="W4574" t="s">
        <v>45</v>
      </c>
      <c r="X4574">
        <v>28</v>
      </c>
      <c r="Y4574" t="s">
        <v>46</v>
      </c>
      <c r="Z4574">
        <v>25</v>
      </c>
      <c r="AA4574" t="s">
        <v>46</v>
      </c>
      <c r="AB4574">
        <v>1</v>
      </c>
      <c r="AC4574" t="s">
        <v>47</v>
      </c>
      <c r="AE4574" t="s">
        <v>45</v>
      </c>
      <c r="AG4574" t="s">
        <v>45</v>
      </c>
      <c r="AI4574" t="s">
        <v>48</v>
      </c>
      <c r="AJ4574">
        <v>7</v>
      </c>
      <c r="AK4574" t="str">
        <f>_xlfn.XLOOKUP(Table_ExternalData_1[[#This Row],[Shop'[Shop Code']]],Sheet1!D:D,Sheet1!A:A)</f>
        <v>REGION 2 ALEJANDRO COSTAS</v>
      </c>
    </row>
    <row r="4575" spans="1:37" x14ac:dyDescent="0.3">
      <c r="A4575">
        <v>37</v>
      </c>
      <c r="B4575" t="s">
        <v>1202</v>
      </c>
      <c r="C4575" t="s">
        <v>1203</v>
      </c>
      <c r="D4575" t="s">
        <v>135</v>
      </c>
      <c r="E4575" t="s">
        <v>136</v>
      </c>
      <c r="F4575" t="s">
        <v>137</v>
      </c>
      <c r="G4575" t="s">
        <v>1204</v>
      </c>
      <c r="H4575" t="s">
        <v>139</v>
      </c>
      <c r="I4575" t="s">
        <v>64</v>
      </c>
      <c r="J4575" t="s">
        <v>65</v>
      </c>
      <c r="K4575" s="1">
        <v>45547</v>
      </c>
      <c r="L4575" t="s">
        <v>1205</v>
      </c>
      <c r="O4575" t="s">
        <v>45</v>
      </c>
      <c r="P4575">
        <v>3</v>
      </c>
      <c r="Q4575" t="s">
        <v>45</v>
      </c>
      <c r="R4575">
        <v>1</v>
      </c>
      <c r="S4575" t="s">
        <v>45</v>
      </c>
      <c r="U4575" t="s">
        <v>45</v>
      </c>
      <c r="W4575" t="s">
        <v>45</v>
      </c>
      <c r="X4575">
        <v>12</v>
      </c>
      <c r="Y4575" t="s">
        <v>46</v>
      </c>
      <c r="Z4575">
        <v>11</v>
      </c>
      <c r="AA4575" t="s">
        <v>46</v>
      </c>
      <c r="AB4575">
        <v>3</v>
      </c>
      <c r="AC4575" t="s">
        <v>47</v>
      </c>
      <c r="AE4575" t="s">
        <v>45</v>
      </c>
      <c r="AF4575">
        <v>1</v>
      </c>
      <c r="AG4575" t="s">
        <v>45</v>
      </c>
      <c r="AH4575">
        <v>2707.727294921875</v>
      </c>
      <c r="AI4575" t="s">
        <v>48</v>
      </c>
      <c r="AJ4575">
        <v>9</v>
      </c>
      <c r="AK4575" t="str">
        <f>_xlfn.XLOOKUP(Table_ExternalData_1[[#This Row],[Shop'[Shop Code']]],Sheet1!D:D,Sheet1!A:A)</f>
        <v>REGION 2 ALEJANDRO COSTAS</v>
      </c>
    </row>
    <row r="4576" spans="1:37" x14ac:dyDescent="0.3">
      <c r="A4576">
        <v>37</v>
      </c>
      <c r="B4576" t="s">
        <v>1202</v>
      </c>
      <c r="C4576" t="s">
        <v>1203</v>
      </c>
      <c r="D4576" t="s">
        <v>135</v>
      </c>
      <c r="E4576" t="s">
        <v>136</v>
      </c>
      <c r="F4576" t="s">
        <v>137</v>
      </c>
      <c r="G4576" t="s">
        <v>1204</v>
      </c>
      <c r="H4576" t="s">
        <v>139</v>
      </c>
      <c r="I4576" t="s">
        <v>64</v>
      </c>
      <c r="J4576" t="s">
        <v>65</v>
      </c>
      <c r="K4576" s="1">
        <v>45548</v>
      </c>
      <c r="L4576" t="s">
        <v>1205</v>
      </c>
      <c r="M4576">
        <v>3</v>
      </c>
      <c r="N4576">
        <v>2</v>
      </c>
      <c r="O4576" t="s">
        <v>45</v>
      </c>
      <c r="Q4576" t="s">
        <v>45</v>
      </c>
      <c r="S4576" t="s">
        <v>45</v>
      </c>
      <c r="U4576" t="s">
        <v>45</v>
      </c>
      <c r="W4576" t="s">
        <v>45</v>
      </c>
      <c r="X4576">
        <v>10</v>
      </c>
      <c r="Y4576" t="s">
        <v>46</v>
      </c>
      <c r="Z4576">
        <v>8</v>
      </c>
      <c r="AA4576" t="s">
        <v>46</v>
      </c>
      <c r="AB4576">
        <v>3</v>
      </c>
      <c r="AC4576" t="s">
        <v>47</v>
      </c>
      <c r="AD4576">
        <v>2</v>
      </c>
      <c r="AE4576" t="s">
        <v>45</v>
      </c>
      <c r="AG4576" t="s">
        <v>45</v>
      </c>
      <c r="AI4576" t="s">
        <v>48</v>
      </c>
      <c r="AJ4576">
        <v>10</v>
      </c>
      <c r="AK4576" t="str">
        <f>_xlfn.XLOOKUP(Table_ExternalData_1[[#This Row],[Shop'[Shop Code']]],Sheet1!D:D,Sheet1!A:A)</f>
        <v>REGION 2 ALEJANDRO COSTAS</v>
      </c>
    </row>
    <row r="4577" spans="1:37" x14ac:dyDescent="0.3">
      <c r="A4577">
        <v>37</v>
      </c>
      <c r="B4577" t="s">
        <v>1202</v>
      </c>
      <c r="C4577" t="s">
        <v>1203</v>
      </c>
      <c r="D4577" t="s">
        <v>135</v>
      </c>
      <c r="E4577" t="s">
        <v>136</v>
      </c>
      <c r="F4577" t="s">
        <v>137</v>
      </c>
      <c r="G4577" t="s">
        <v>1204</v>
      </c>
      <c r="H4577" t="s">
        <v>139</v>
      </c>
      <c r="I4577" t="s">
        <v>64</v>
      </c>
      <c r="J4577" t="s">
        <v>65</v>
      </c>
      <c r="K4577" s="1">
        <v>45546</v>
      </c>
      <c r="L4577" t="s">
        <v>1205</v>
      </c>
      <c r="M4577">
        <v>3</v>
      </c>
      <c r="N4577">
        <v>5</v>
      </c>
      <c r="O4577" t="s">
        <v>45</v>
      </c>
      <c r="Q4577" t="s">
        <v>45</v>
      </c>
      <c r="S4577" t="s">
        <v>45</v>
      </c>
      <c r="U4577" t="s">
        <v>45</v>
      </c>
      <c r="W4577" t="s">
        <v>45</v>
      </c>
      <c r="X4577">
        <v>19</v>
      </c>
      <c r="Y4577" t="s">
        <v>46</v>
      </c>
      <c r="Z4577">
        <v>18</v>
      </c>
      <c r="AA4577" t="s">
        <v>46</v>
      </c>
      <c r="AB4577">
        <v>3</v>
      </c>
      <c r="AC4577" t="s">
        <v>47</v>
      </c>
      <c r="AE4577" t="s">
        <v>45</v>
      </c>
      <c r="AG4577" t="s">
        <v>45</v>
      </c>
      <c r="AI4577" t="s">
        <v>48</v>
      </c>
      <c r="AJ4577">
        <v>8</v>
      </c>
      <c r="AK4577" t="str">
        <f>_xlfn.XLOOKUP(Table_ExternalData_1[[#This Row],[Shop'[Shop Code']]],Sheet1!D:D,Sheet1!A:A)</f>
        <v>REGION 2 ALEJANDRO COSTAS</v>
      </c>
    </row>
    <row r="4578" spans="1:37" x14ac:dyDescent="0.3">
      <c r="A4578">
        <v>37</v>
      </c>
      <c r="B4578" t="s">
        <v>1206</v>
      </c>
      <c r="C4578" t="s">
        <v>1207</v>
      </c>
      <c r="D4578" t="s">
        <v>233</v>
      </c>
      <c r="E4578" t="s">
        <v>234</v>
      </c>
      <c r="F4578" t="s">
        <v>235</v>
      </c>
      <c r="G4578" t="s">
        <v>1208</v>
      </c>
      <c r="H4578" t="s">
        <v>73</v>
      </c>
      <c r="I4578" t="s">
        <v>74</v>
      </c>
      <c r="J4578" t="s">
        <v>75</v>
      </c>
      <c r="K4578" s="1">
        <v>45545</v>
      </c>
      <c r="L4578" t="s">
        <v>1209</v>
      </c>
      <c r="M4578">
        <v>5</v>
      </c>
      <c r="N4578">
        <v>3</v>
      </c>
      <c r="O4578" t="s">
        <v>45</v>
      </c>
      <c r="Q4578" t="s">
        <v>45</v>
      </c>
      <c r="S4578" t="s">
        <v>45</v>
      </c>
      <c r="U4578" t="s">
        <v>45</v>
      </c>
      <c r="W4578" t="s">
        <v>45</v>
      </c>
      <c r="X4578">
        <v>27</v>
      </c>
      <c r="Y4578" t="s">
        <v>46</v>
      </c>
      <c r="Z4578">
        <v>14</v>
      </c>
      <c r="AA4578" t="s">
        <v>46</v>
      </c>
      <c r="AB4578">
        <v>6</v>
      </c>
      <c r="AC4578" t="s">
        <v>47</v>
      </c>
      <c r="AE4578" t="s">
        <v>45</v>
      </c>
      <c r="AG4578" t="s">
        <v>45</v>
      </c>
      <c r="AI4578" t="s">
        <v>48</v>
      </c>
      <c r="AJ4578">
        <v>7</v>
      </c>
      <c r="AK4578" t="str">
        <f>_xlfn.XLOOKUP(Table_ExternalData_1[[#This Row],[Shop'[Shop Code']]],Sheet1!D:D,Sheet1!A:A)</f>
        <v>REGION 3 EDUARDO CAMACHO</v>
      </c>
    </row>
    <row r="4579" spans="1:37" x14ac:dyDescent="0.3">
      <c r="A4579">
        <v>37</v>
      </c>
      <c r="B4579" t="s">
        <v>1206</v>
      </c>
      <c r="C4579" t="s">
        <v>1207</v>
      </c>
      <c r="D4579" t="s">
        <v>233</v>
      </c>
      <c r="E4579" t="s">
        <v>234</v>
      </c>
      <c r="F4579" t="s">
        <v>235</v>
      </c>
      <c r="G4579" t="s">
        <v>1208</v>
      </c>
      <c r="H4579" t="s">
        <v>73</v>
      </c>
      <c r="I4579" t="s">
        <v>74</v>
      </c>
      <c r="J4579" t="s">
        <v>75</v>
      </c>
      <c r="K4579" s="1">
        <v>45546</v>
      </c>
      <c r="L4579" t="s">
        <v>1209</v>
      </c>
      <c r="M4579">
        <v>3</v>
      </c>
      <c r="N4579">
        <v>2</v>
      </c>
      <c r="O4579" t="s">
        <v>45</v>
      </c>
      <c r="Q4579" t="s">
        <v>45</v>
      </c>
      <c r="S4579" t="s">
        <v>45</v>
      </c>
      <c r="T4579">
        <v>5</v>
      </c>
      <c r="U4579" t="s">
        <v>45</v>
      </c>
      <c r="W4579" t="s">
        <v>45</v>
      </c>
      <c r="X4579">
        <v>34</v>
      </c>
      <c r="Y4579" t="s">
        <v>46</v>
      </c>
      <c r="Z4579">
        <v>23</v>
      </c>
      <c r="AA4579" t="s">
        <v>46</v>
      </c>
      <c r="AB4579">
        <v>7</v>
      </c>
      <c r="AC4579" t="s">
        <v>47</v>
      </c>
      <c r="AE4579" t="s">
        <v>45</v>
      </c>
      <c r="AG4579" t="s">
        <v>45</v>
      </c>
      <c r="AI4579" t="s">
        <v>48</v>
      </c>
      <c r="AJ4579">
        <v>8</v>
      </c>
      <c r="AK4579" t="str">
        <f>_xlfn.XLOOKUP(Table_ExternalData_1[[#This Row],[Shop'[Shop Code']]],Sheet1!D:D,Sheet1!A:A)</f>
        <v>REGION 3 EDUARDO CAMACHO</v>
      </c>
    </row>
    <row r="4580" spans="1:37" x14ac:dyDescent="0.3">
      <c r="A4580">
        <v>37</v>
      </c>
      <c r="B4580" t="s">
        <v>1206</v>
      </c>
      <c r="C4580" t="s">
        <v>1207</v>
      </c>
      <c r="D4580" t="s">
        <v>233</v>
      </c>
      <c r="E4580" t="s">
        <v>234</v>
      </c>
      <c r="F4580" t="s">
        <v>235</v>
      </c>
      <c r="G4580" t="s">
        <v>1208</v>
      </c>
      <c r="H4580" t="s">
        <v>73</v>
      </c>
      <c r="I4580" t="s">
        <v>74</v>
      </c>
      <c r="J4580" t="s">
        <v>75</v>
      </c>
      <c r="K4580" s="1">
        <v>45544</v>
      </c>
      <c r="L4580" t="s">
        <v>1209</v>
      </c>
      <c r="M4580">
        <v>8</v>
      </c>
      <c r="N4580">
        <v>5</v>
      </c>
      <c r="O4580" t="s">
        <v>45</v>
      </c>
      <c r="Q4580" t="s">
        <v>45</v>
      </c>
      <c r="S4580" t="s">
        <v>45</v>
      </c>
      <c r="T4580">
        <v>2</v>
      </c>
      <c r="U4580" t="s">
        <v>45</v>
      </c>
      <c r="W4580" t="s">
        <v>45</v>
      </c>
      <c r="X4580">
        <v>43</v>
      </c>
      <c r="Y4580" t="s">
        <v>46</v>
      </c>
      <c r="Z4580">
        <v>19</v>
      </c>
      <c r="AA4580" t="s">
        <v>46</v>
      </c>
      <c r="AB4580">
        <v>7</v>
      </c>
      <c r="AC4580" t="s">
        <v>47</v>
      </c>
      <c r="AE4580" t="s">
        <v>45</v>
      </c>
      <c r="AG4580" t="s">
        <v>45</v>
      </c>
      <c r="AI4580" t="s">
        <v>48</v>
      </c>
      <c r="AJ4580">
        <v>6</v>
      </c>
      <c r="AK4580" t="str">
        <f>_xlfn.XLOOKUP(Table_ExternalData_1[[#This Row],[Shop'[Shop Code']]],Sheet1!D:D,Sheet1!A:A)</f>
        <v>REGION 3 EDUARDO CAMACHO</v>
      </c>
    </row>
    <row r="4581" spans="1:37" x14ac:dyDescent="0.3">
      <c r="A4581">
        <v>37</v>
      </c>
      <c r="B4581" t="s">
        <v>1206</v>
      </c>
      <c r="C4581" t="s">
        <v>1207</v>
      </c>
      <c r="D4581" t="s">
        <v>233</v>
      </c>
      <c r="E4581" t="s">
        <v>234</v>
      </c>
      <c r="F4581" t="s">
        <v>235</v>
      </c>
      <c r="G4581" t="s">
        <v>1208</v>
      </c>
      <c r="H4581" t="s">
        <v>73</v>
      </c>
      <c r="I4581" t="s">
        <v>74</v>
      </c>
      <c r="J4581" t="s">
        <v>75</v>
      </c>
      <c r="K4581" s="1">
        <v>45548</v>
      </c>
      <c r="L4581" t="s">
        <v>1209</v>
      </c>
      <c r="M4581">
        <v>2</v>
      </c>
      <c r="N4581">
        <v>1</v>
      </c>
      <c r="O4581" t="s">
        <v>45</v>
      </c>
      <c r="Q4581" t="s">
        <v>45</v>
      </c>
      <c r="S4581" t="s">
        <v>45</v>
      </c>
      <c r="U4581" t="s">
        <v>45</v>
      </c>
      <c r="W4581" t="s">
        <v>45</v>
      </c>
      <c r="X4581">
        <v>31</v>
      </c>
      <c r="Y4581" t="s">
        <v>46</v>
      </c>
      <c r="Z4581">
        <v>12</v>
      </c>
      <c r="AA4581" t="s">
        <v>46</v>
      </c>
      <c r="AB4581">
        <v>4</v>
      </c>
      <c r="AC4581" t="s">
        <v>47</v>
      </c>
      <c r="AE4581" t="s">
        <v>45</v>
      </c>
      <c r="AG4581" t="s">
        <v>45</v>
      </c>
      <c r="AI4581" t="s">
        <v>48</v>
      </c>
      <c r="AJ4581">
        <v>10</v>
      </c>
      <c r="AK4581" t="str">
        <f>_xlfn.XLOOKUP(Table_ExternalData_1[[#This Row],[Shop'[Shop Code']]],Sheet1!D:D,Sheet1!A:A)</f>
        <v>REGION 3 EDUARDO CAMACHO</v>
      </c>
    </row>
    <row r="4582" spans="1:37" x14ac:dyDescent="0.3">
      <c r="A4582">
        <v>37</v>
      </c>
      <c r="B4582" t="s">
        <v>1206</v>
      </c>
      <c r="C4582" t="s">
        <v>1207</v>
      </c>
      <c r="D4582" t="s">
        <v>233</v>
      </c>
      <c r="E4582" t="s">
        <v>234</v>
      </c>
      <c r="F4582" t="s">
        <v>235</v>
      </c>
      <c r="G4582" t="s">
        <v>1208</v>
      </c>
      <c r="H4582" t="s">
        <v>73</v>
      </c>
      <c r="I4582" t="s">
        <v>74</v>
      </c>
      <c r="J4582" t="s">
        <v>75</v>
      </c>
      <c r="K4582" s="1">
        <v>45547</v>
      </c>
      <c r="L4582" t="s">
        <v>1209</v>
      </c>
      <c r="M4582">
        <v>6</v>
      </c>
      <c r="N4582">
        <v>3</v>
      </c>
      <c r="O4582" t="s">
        <v>45</v>
      </c>
      <c r="P4582">
        <v>7</v>
      </c>
      <c r="Q4582" t="s">
        <v>45</v>
      </c>
      <c r="R4582">
        <v>3</v>
      </c>
      <c r="S4582" t="s">
        <v>45</v>
      </c>
      <c r="U4582" t="s">
        <v>45</v>
      </c>
      <c r="W4582" t="s">
        <v>45</v>
      </c>
      <c r="X4582">
        <v>28</v>
      </c>
      <c r="Y4582" t="s">
        <v>46</v>
      </c>
      <c r="Z4582">
        <v>21</v>
      </c>
      <c r="AA4582" t="s">
        <v>46</v>
      </c>
      <c r="AB4582">
        <v>3</v>
      </c>
      <c r="AC4582" t="s">
        <v>47</v>
      </c>
      <c r="AE4582" t="s">
        <v>45</v>
      </c>
      <c r="AF4582">
        <v>3</v>
      </c>
      <c r="AG4582" t="s">
        <v>45</v>
      </c>
      <c r="AH4582">
        <v>6949.08</v>
      </c>
      <c r="AI4582" t="s">
        <v>48</v>
      </c>
      <c r="AJ4582">
        <v>9</v>
      </c>
      <c r="AK4582" t="str">
        <f>_xlfn.XLOOKUP(Table_ExternalData_1[[#This Row],[Shop'[Shop Code']]],Sheet1!D:D,Sheet1!A:A)</f>
        <v>REGION 3 EDUARDO CAMACHO</v>
      </c>
    </row>
    <row r="4583" spans="1:37" x14ac:dyDescent="0.3">
      <c r="A4583">
        <v>37</v>
      </c>
      <c r="B4583" t="s">
        <v>1210</v>
      </c>
      <c r="C4583" t="s">
        <v>1211</v>
      </c>
      <c r="D4583" t="s">
        <v>250</v>
      </c>
      <c r="E4583" t="s">
        <v>251</v>
      </c>
      <c r="F4583" t="s">
        <v>252</v>
      </c>
      <c r="G4583" t="s">
        <v>1212</v>
      </c>
      <c r="H4583" t="s">
        <v>408</v>
      </c>
      <c r="I4583" t="s">
        <v>64</v>
      </c>
      <c r="J4583" t="s">
        <v>65</v>
      </c>
      <c r="K4583" s="1">
        <v>45546</v>
      </c>
      <c r="L4583" t="s">
        <v>1213</v>
      </c>
      <c r="M4583">
        <v>1</v>
      </c>
      <c r="N4583">
        <v>4</v>
      </c>
      <c r="O4583" t="s">
        <v>45</v>
      </c>
      <c r="Q4583" t="s">
        <v>45</v>
      </c>
      <c r="S4583" t="s">
        <v>45</v>
      </c>
      <c r="U4583" t="s">
        <v>45</v>
      </c>
      <c r="W4583" t="s">
        <v>45</v>
      </c>
      <c r="X4583">
        <v>8</v>
      </c>
      <c r="Y4583" t="s">
        <v>46</v>
      </c>
      <c r="Z4583">
        <v>7</v>
      </c>
      <c r="AA4583" t="s">
        <v>46</v>
      </c>
      <c r="AB4583">
        <v>7</v>
      </c>
      <c r="AC4583" t="s">
        <v>47</v>
      </c>
      <c r="AE4583" t="s">
        <v>45</v>
      </c>
      <c r="AG4583" t="s">
        <v>45</v>
      </c>
      <c r="AI4583" t="s">
        <v>48</v>
      </c>
      <c r="AJ4583">
        <v>8</v>
      </c>
      <c r="AK4583" t="str">
        <f>_xlfn.XLOOKUP(Table_ExternalData_1[[#This Row],[Shop'[Shop Code']]],Sheet1!D:D,Sheet1!A:A)</f>
        <v>REGION 2 ALEJANDRO COSTAS</v>
      </c>
    </row>
    <row r="4584" spans="1:37" x14ac:dyDescent="0.3">
      <c r="A4584">
        <v>37</v>
      </c>
      <c r="B4584" t="s">
        <v>1210</v>
      </c>
      <c r="C4584" t="s">
        <v>1211</v>
      </c>
      <c r="D4584" t="s">
        <v>250</v>
      </c>
      <c r="E4584" t="s">
        <v>251</v>
      </c>
      <c r="F4584" t="s">
        <v>252</v>
      </c>
      <c r="G4584" t="s">
        <v>1212</v>
      </c>
      <c r="H4584" t="s">
        <v>408</v>
      </c>
      <c r="I4584" t="s">
        <v>64</v>
      </c>
      <c r="J4584" t="s">
        <v>65</v>
      </c>
      <c r="K4584" s="1">
        <v>45547</v>
      </c>
      <c r="L4584" t="s">
        <v>1213</v>
      </c>
      <c r="N4584">
        <v>2</v>
      </c>
      <c r="O4584" t="s">
        <v>45</v>
      </c>
      <c r="Q4584" t="s">
        <v>45</v>
      </c>
      <c r="S4584" t="s">
        <v>45</v>
      </c>
      <c r="U4584" t="s">
        <v>45</v>
      </c>
      <c r="W4584" t="s">
        <v>45</v>
      </c>
      <c r="X4584">
        <v>8</v>
      </c>
      <c r="Y4584" t="s">
        <v>46</v>
      </c>
      <c r="Z4584">
        <v>7</v>
      </c>
      <c r="AA4584" t="s">
        <v>46</v>
      </c>
      <c r="AB4584">
        <v>6</v>
      </c>
      <c r="AC4584" t="s">
        <v>47</v>
      </c>
      <c r="AE4584" t="s">
        <v>45</v>
      </c>
      <c r="AG4584" t="s">
        <v>45</v>
      </c>
      <c r="AI4584" t="s">
        <v>48</v>
      </c>
      <c r="AJ4584">
        <v>9</v>
      </c>
      <c r="AK4584" t="str">
        <f>_xlfn.XLOOKUP(Table_ExternalData_1[[#This Row],[Shop'[Shop Code']]],Sheet1!D:D,Sheet1!A:A)</f>
        <v>REGION 2 ALEJANDRO COSTAS</v>
      </c>
    </row>
    <row r="4585" spans="1:37" x14ac:dyDescent="0.3">
      <c r="A4585">
        <v>37</v>
      </c>
      <c r="B4585" t="s">
        <v>1210</v>
      </c>
      <c r="C4585" t="s">
        <v>1211</v>
      </c>
      <c r="D4585" t="s">
        <v>250</v>
      </c>
      <c r="E4585" t="s">
        <v>251</v>
      </c>
      <c r="F4585" t="s">
        <v>252</v>
      </c>
      <c r="G4585" t="s">
        <v>1212</v>
      </c>
      <c r="H4585" t="s">
        <v>408</v>
      </c>
      <c r="I4585" t="s">
        <v>64</v>
      </c>
      <c r="J4585" t="s">
        <v>65</v>
      </c>
      <c r="K4585" s="1">
        <v>45548</v>
      </c>
      <c r="L4585" t="s">
        <v>1213</v>
      </c>
      <c r="M4585">
        <v>1</v>
      </c>
      <c r="N4585">
        <v>1</v>
      </c>
      <c r="O4585" t="s">
        <v>45</v>
      </c>
      <c r="P4585">
        <v>2</v>
      </c>
      <c r="Q4585" t="s">
        <v>45</v>
      </c>
      <c r="R4585">
        <v>2</v>
      </c>
      <c r="S4585" t="s">
        <v>45</v>
      </c>
      <c r="U4585" t="s">
        <v>45</v>
      </c>
      <c r="W4585" t="s">
        <v>45</v>
      </c>
      <c r="X4585">
        <v>12</v>
      </c>
      <c r="Y4585" t="s">
        <v>46</v>
      </c>
      <c r="Z4585">
        <v>9</v>
      </c>
      <c r="AA4585" t="s">
        <v>46</v>
      </c>
      <c r="AB4585">
        <v>4</v>
      </c>
      <c r="AC4585" t="s">
        <v>47</v>
      </c>
      <c r="AD4585">
        <v>-2</v>
      </c>
      <c r="AE4585" t="s">
        <v>45</v>
      </c>
      <c r="AF4585">
        <v>0</v>
      </c>
      <c r="AG4585" t="s">
        <v>45</v>
      </c>
      <c r="AH4585">
        <v>727.27280000000019</v>
      </c>
      <c r="AI4585" t="s">
        <v>48</v>
      </c>
      <c r="AJ4585">
        <v>10</v>
      </c>
      <c r="AK4585" t="str">
        <f>_xlfn.XLOOKUP(Table_ExternalData_1[[#This Row],[Shop'[Shop Code']]],Sheet1!D:D,Sheet1!A:A)</f>
        <v>REGION 2 ALEJANDRO COSTAS</v>
      </c>
    </row>
    <row r="4586" spans="1:37" x14ac:dyDescent="0.3">
      <c r="A4586">
        <v>37</v>
      </c>
      <c r="B4586" t="s">
        <v>1210</v>
      </c>
      <c r="C4586" t="s">
        <v>1211</v>
      </c>
      <c r="D4586" t="s">
        <v>250</v>
      </c>
      <c r="E4586" t="s">
        <v>251</v>
      </c>
      <c r="F4586" t="s">
        <v>252</v>
      </c>
      <c r="G4586" t="s">
        <v>1212</v>
      </c>
      <c r="H4586" t="s">
        <v>408</v>
      </c>
      <c r="I4586" t="s">
        <v>64</v>
      </c>
      <c r="J4586" t="s">
        <v>65</v>
      </c>
      <c r="K4586" s="1">
        <v>45544</v>
      </c>
      <c r="L4586" t="s">
        <v>1213</v>
      </c>
      <c r="O4586" t="s">
        <v>45</v>
      </c>
      <c r="P4586">
        <v>2</v>
      </c>
      <c r="Q4586" t="s">
        <v>45</v>
      </c>
      <c r="S4586" t="s">
        <v>45</v>
      </c>
      <c r="U4586" t="s">
        <v>45</v>
      </c>
      <c r="W4586" t="s">
        <v>45</v>
      </c>
      <c r="X4586">
        <v>12</v>
      </c>
      <c r="Y4586" t="s">
        <v>46</v>
      </c>
      <c r="Z4586">
        <v>7</v>
      </c>
      <c r="AA4586" t="s">
        <v>46</v>
      </c>
      <c r="AB4586">
        <v>9</v>
      </c>
      <c r="AC4586" t="s">
        <v>47</v>
      </c>
      <c r="AE4586" t="s">
        <v>45</v>
      </c>
      <c r="AG4586" t="s">
        <v>45</v>
      </c>
      <c r="AI4586" t="s">
        <v>48</v>
      </c>
      <c r="AJ4586">
        <v>6</v>
      </c>
      <c r="AK4586" t="str">
        <f>_xlfn.XLOOKUP(Table_ExternalData_1[[#This Row],[Shop'[Shop Code']]],Sheet1!D:D,Sheet1!A:A)</f>
        <v>REGION 2 ALEJANDRO COSTAS</v>
      </c>
    </row>
    <row r="4587" spans="1:37" x14ac:dyDescent="0.3">
      <c r="A4587">
        <v>37</v>
      </c>
      <c r="B4587" t="s">
        <v>1210</v>
      </c>
      <c r="C4587" t="s">
        <v>1211</v>
      </c>
      <c r="D4587" t="s">
        <v>250</v>
      </c>
      <c r="E4587" t="s">
        <v>251</v>
      </c>
      <c r="F4587" t="s">
        <v>252</v>
      </c>
      <c r="G4587" t="s">
        <v>1212</v>
      </c>
      <c r="H4587" t="s">
        <v>408</v>
      </c>
      <c r="I4587" t="s">
        <v>64</v>
      </c>
      <c r="J4587" t="s">
        <v>65</v>
      </c>
      <c r="K4587" s="1">
        <v>45545</v>
      </c>
      <c r="L4587" t="s">
        <v>1213</v>
      </c>
      <c r="M4587">
        <v>2</v>
      </c>
      <c r="O4587" t="s">
        <v>45</v>
      </c>
      <c r="Q4587" t="s">
        <v>45</v>
      </c>
      <c r="S4587" t="s">
        <v>45</v>
      </c>
      <c r="U4587" t="s">
        <v>45</v>
      </c>
      <c r="W4587" t="s">
        <v>45</v>
      </c>
      <c r="X4587">
        <v>11</v>
      </c>
      <c r="Y4587" t="s">
        <v>46</v>
      </c>
      <c r="Z4587">
        <v>9</v>
      </c>
      <c r="AA4587" t="s">
        <v>46</v>
      </c>
      <c r="AB4587">
        <v>6</v>
      </c>
      <c r="AC4587" t="s">
        <v>47</v>
      </c>
      <c r="AD4587">
        <v>2</v>
      </c>
      <c r="AE4587" t="s">
        <v>45</v>
      </c>
      <c r="AF4587">
        <v>2</v>
      </c>
      <c r="AG4587" t="s">
        <v>45</v>
      </c>
      <c r="AH4587">
        <v>2181.8200000000002</v>
      </c>
      <c r="AI4587" t="s">
        <v>48</v>
      </c>
      <c r="AJ4587">
        <v>7</v>
      </c>
      <c r="AK4587" t="str">
        <f>_xlfn.XLOOKUP(Table_ExternalData_1[[#This Row],[Shop'[Shop Code']]],Sheet1!D:D,Sheet1!A:A)</f>
        <v>REGION 2 ALEJANDRO COSTAS</v>
      </c>
    </row>
    <row r="4588" spans="1:37" x14ac:dyDescent="0.3">
      <c r="A4588">
        <v>37</v>
      </c>
      <c r="B4588" t="s">
        <v>1214</v>
      </c>
      <c r="C4588" t="s">
        <v>1215</v>
      </c>
      <c r="D4588" t="s">
        <v>399</v>
      </c>
      <c r="E4588" t="s">
        <v>400</v>
      </c>
      <c r="F4588" t="s">
        <v>401</v>
      </c>
      <c r="G4588" t="s">
        <v>1216</v>
      </c>
      <c r="H4588" t="s">
        <v>403</v>
      </c>
      <c r="I4588" t="s">
        <v>74</v>
      </c>
      <c r="J4588" t="s">
        <v>75</v>
      </c>
      <c r="K4588" s="1">
        <v>45546</v>
      </c>
      <c r="L4588" t="s">
        <v>1217</v>
      </c>
      <c r="M4588">
        <v>6</v>
      </c>
      <c r="N4588">
        <v>6</v>
      </c>
      <c r="O4588" t="s">
        <v>45</v>
      </c>
      <c r="Q4588" t="s">
        <v>45</v>
      </c>
      <c r="S4588" t="s">
        <v>45</v>
      </c>
      <c r="T4588">
        <v>2</v>
      </c>
      <c r="U4588" t="s">
        <v>45</v>
      </c>
      <c r="V4588">
        <v>1</v>
      </c>
      <c r="W4588" t="s">
        <v>45</v>
      </c>
      <c r="X4588">
        <v>49</v>
      </c>
      <c r="Y4588" t="s">
        <v>46</v>
      </c>
      <c r="Z4588">
        <v>42</v>
      </c>
      <c r="AA4588" t="s">
        <v>46</v>
      </c>
      <c r="AB4588">
        <v>12</v>
      </c>
      <c r="AC4588" t="s">
        <v>47</v>
      </c>
      <c r="AE4588" t="s">
        <v>45</v>
      </c>
      <c r="AF4588">
        <v>1</v>
      </c>
      <c r="AG4588" t="s">
        <v>45</v>
      </c>
      <c r="AH4588">
        <v>2545.45458984375</v>
      </c>
      <c r="AI4588" t="s">
        <v>48</v>
      </c>
      <c r="AJ4588">
        <v>8</v>
      </c>
      <c r="AK4588" t="str">
        <f>_xlfn.XLOOKUP(Table_ExternalData_1[[#This Row],[Shop'[Shop Code']]],Sheet1!D:D,Sheet1!A:A)</f>
        <v>REGION 3 EDUARDO CAMACHO</v>
      </c>
    </row>
    <row r="4589" spans="1:37" x14ac:dyDescent="0.3">
      <c r="A4589">
        <v>37</v>
      </c>
      <c r="B4589" t="s">
        <v>1214</v>
      </c>
      <c r="C4589" t="s">
        <v>1215</v>
      </c>
      <c r="D4589" t="s">
        <v>399</v>
      </c>
      <c r="E4589" t="s">
        <v>400</v>
      </c>
      <c r="F4589" t="s">
        <v>401</v>
      </c>
      <c r="G4589" t="s">
        <v>1216</v>
      </c>
      <c r="H4589" t="s">
        <v>403</v>
      </c>
      <c r="I4589" t="s">
        <v>74</v>
      </c>
      <c r="J4589" t="s">
        <v>75</v>
      </c>
      <c r="K4589" s="1">
        <v>45548</v>
      </c>
      <c r="L4589" t="s">
        <v>1217</v>
      </c>
      <c r="M4589">
        <v>5</v>
      </c>
      <c r="N4589">
        <v>4</v>
      </c>
      <c r="O4589" t="s">
        <v>45</v>
      </c>
      <c r="Q4589" t="s">
        <v>45</v>
      </c>
      <c r="S4589" t="s">
        <v>45</v>
      </c>
      <c r="U4589" t="s">
        <v>45</v>
      </c>
      <c r="W4589" t="s">
        <v>45</v>
      </c>
      <c r="X4589">
        <v>42</v>
      </c>
      <c r="Y4589" t="s">
        <v>46</v>
      </c>
      <c r="Z4589">
        <v>37</v>
      </c>
      <c r="AA4589" t="s">
        <v>46</v>
      </c>
      <c r="AB4589">
        <v>10</v>
      </c>
      <c r="AC4589" t="s">
        <v>47</v>
      </c>
      <c r="AD4589">
        <v>2</v>
      </c>
      <c r="AE4589" t="s">
        <v>45</v>
      </c>
      <c r="AF4589">
        <v>2</v>
      </c>
      <c r="AG4589" t="s">
        <v>45</v>
      </c>
      <c r="AH4589">
        <v>2181.818115234375</v>
      </c>
      <c r="AI4589" t="s">
        <v>48</v>
      </c>
      <c r="AJ4589">
        <v>10</v>
      </c>
      <c r="AK4589" t="str">
        <f>_xlfn.XLOOKUP(Table_ExternalData_1[[#This Row],[Shop'[Shop Code']]],Sheet1!D:D,Sheet1!A:A)</f>
        <v>REGION 3 EDUARDO CAMACHO</v>
      </c>
    </row>
    <row r="4590" spans="1:37" x14ac:dyDescent="0.3">
      <c r="A4590">
        <v>37</v>
      </c>
      <c r="B4590" t="s">
        <v>1214</v>
      </c>
      <c r="C4590" t="s">
        <v>1215</v>
      </c>
      <c r="D4590" t="s">
        <v>399</v>
      </c>
      <c r="E4590" t="s">
        <v>400</v>
      </c>
      <c r="F4590" t="s">
        <v>401</v>
      </c>
      <c r="G4590" t="s">
        <v>1216</v>
      </c>
      <c r="H4590" t="s">
        <v>403</v>
      </c>
      <c r="I4590" t="s">
        <v>74</v>
      </c>
      <c r="J4590" t="s">
        <v>75</v>
      </c>
      <c r="K4590" s="1">
        <v>45544</v>
      </c>
      <c r="L4590" t="s">
        <v>1217</v>
      </c>
      <c r="O4590" t="s">
        <v>45</v>
      </c>
      <c r="Q4590" t="s">
        <v>45</v>
      </c>
      <c r="S4590" t="s">
        <v>45</v>
      </c>
      <c r="U4590" t="s">
        <v>45</v>
      </c>
      <c r="W4590" t="s">
        <v>45</v>
      </c>
      <c r="X4590">
        <v>1</v>
      </c>
      <c r="Y4590" t="s">
        <v>46</v>
      </c>
      <c r="AA4590" t="s">
        <v>46</v>
      </c>
      <c r="AC4590" t="s">
        <v>47</v>
      </c>
      <c r="AE4590" t="s">
        <v>45</v>
      </c>
      <c r="AG4590" t="s">
        <v>45</v>
      </c>
      <c r="AI4590" t="s">
        <v>48</v>
      </c>
      <c r="AJ4590">
        <v>6</v>
      </c>
      <c r="AK4590" t="str">
        <f>_xlfn.XLOOKUP(Table_ExternalData_1[[#This Row],[Shop'[Shop Code']]],Sheet1!D:D,Sheet1!A:A)</f>
        <v>REGION 3 EDUARDO CAMACHO</v>
      </c>
    </row>
    <row r="4591" spans="1:37" x14ac:dyDescent="0.3">
      <c r="A4591">
        <v>37</v>
      </c>
      <c r="B4591" t="s">
        <v>1214</v>
      </c>
      <c r="C4591" t="s">
        <v>1215</v>
      </c>
      <c r="D4591" t="s">
        <v>399</v>
      </c>
      <c r="E4591" t="s">
        <v>400</v>
      </c>
      <c r="F4591" t="s">
        <v>401</v>
      </c>
      <c r="G4591" t="s">
        <v>1216</v>
      </c>
      <c r="H4591" t="s">
        <v>403</v>
      </c>
      <c r="I4591" t="s">
        <v>74</v>
      </c>
      <c r="J4591" t="s">
        <v>75</v>
      </c>
      <c r="K4591" s="1">
        <v>45545</v>
      </c>
      <c r="L4591" t="s">
        <v>1217</v>
      </c>
      <c r="M4591">
        <v>4</v>
      </c>
      <c r="N4591">
        <v>5</v>
      </c>
      <c r="O4591" t="s">
        <v>45</v>
      </c>
      <c r="Q4591" t="s">
        <v>45</v>
      </c>
      <c r="S4591" t="s">
        <v>45</v>
      </c>
      <c r="U4591" t="s">
        <v>45</v>
      </c>
      <c r="W4591" t="s">
        <v>45</v>
      </c>
      <c r="X4591">
        <v>36</v>
      </c>
      <c r="Y4591" t="s">
        <v>46</v>
      </c>
      <c r="Z4591">
        <v>28</v>
      </c>
      <c r="AA4591" t="s">
        <v>46</v>
      </c>
      <c r="AB4591">
        <v>6</v>
      </c>
      <c r="AC4591" t="s">
        <v>47</v>
      </c>
      <c r="AD4591">
        <v>-2</v>
      </c>
      <c r="AE4591" t="s">
        <v>45</v>
      </c>
      <c r="AG4591" t="s">
        <v>45</v>
      </c>
      <c r="AI4591" t="s">
        <v>48</v>
      </c>
      <c r="AJ4591">
        <v>7</v>
      </c>
      <c r="AK4591" t="str">
        <f>_xlfn.XLOOKUP(Table_ExternalData_1[[#This Row],[Shop'[Shop Code']]],Sheet1!D:D,Sheet1!A:A)</f>
        <v>REGION 3 EDUARDO CAMACHO</v>
      </c>
    </row>
    <row r="4592" spans="1:37" x14ac:dyDescent="0.3">
      <c r="A4592">
        <v>37</v>
      </c>
      <c r="B4592" t="s">
        <v>1214</v>
      </c>
      <c r="C4592" t="s">
        <v>1215</v>
      </c>
      <c r="D4592" t="s">
        <v>399</v>
      </c>
      <c r="E4592" t="s">
        <v>400</v>
      </c>
      <c r="F4592" t="s">
        <v>401</v>
      </c>
      <c r="G4592" t="s">
        <v>1216</v>
      </c>
      <c r="H4592" t="s">
        <v>403</v>
      </c>
      <c r="I4592" t="s">
        <v>74</v>
      </c>
      <c r="J4592" t="s">
        <v>75</v>
      </c>
      <c r="K4592" s="1">
        <v>45547</v>
      </c>
      <c r="L4592" t="s">
        <v>1217</v>
      </c>
      <c r="M4592">
        <v>6</v>
      </c>
      <c r="N4592">
        <v>7</v>
      </c>
      <c r="O4592" t="s">
        <v>45</v>
      </c>
      <c r="P4592">
        <v>2</v>
      </c>
      <c r="Q4592" t="s">
        <v>45</v>
      </c>
      <c r="S4592" t="s">
        <v>45</v>
      </c>
      <c r="U4592" t="s">
        <v>45</v>
      </c>
      <c r="W4592" t="s">
        <v>45</v>
      </c>
      <c r="X4592">
        <v>35</v>
      </c>
      <c r="Y4592" t="s">
        <v>46</v>
      </c>
      <c r="Z4592">
        <v>31</v>
      </c>
      <c r="AA4592" t="s">
        <v>46</v>
      </c>
      <c r="AB4592">
        <v>10</v>
      </c>
      <c r="AC4592" t="s">
        <v>47</v>
      </c>
      <c r="AD4592">
        <v>1</v>
      </c>
      <c r="AE4592" t="s">
        <v>45</v>
      </c>
      <c r="AF4592">
        <v>2</v>
      </c>
      <c r="AG4592" t="s">
        <v>45</v>
      </c>
      <c r="AH4592">
        <v>2181.818115234375</v>
      </c>
      <c r="AI4592" t="s">
        <v>48</v>
      </c>
      <c r="AJ4592">
        <v>9</v>
      </c>
      <c r="AK4592" t="str">
        <f>_xlfn.XLOOKUP(Table_ExternalData_1[[#This Row],[Shop'[Shop Code']]],Sheet1!D:D,Sheet1!A:A)</f>
        <v>REGION 3 EDUARDO CAMACHO</v>
      </c>
    </row>
    <row r="4593" spans="1:37" x14ac:dyDescent="0.3">
      <c r="A4593">
        <v>37</v>
      </c>
      <c r="B4593" t="s">
        <v>1218</v>
      </c>
      <c r="C4593" t="s">
        <v>1219</v>
      </c>
      <c r="D4593" t="s">
        <v>293</v>
      </c>
      <c r="E4593" t="s">
        <v>294</v>
      </c>
      <c r="F4593" t="s">
        <v>295</v>
      </c>
      <c r="G4593" t="s">
        <v>1220</v>
      </c>
      <c r="H4593" t="s">
        <v>297</v>
      </c>
      <c r="I4593" t="s">
        <v>64</v>
      </c>
      <c r="J4593" t="s">
        <v>65</v>
      </c>
      <c r="K4593" s="1">
        <v>45548</v>
      </c>
      <c r="L4593" t="s">
        <v>1221</v>
      </c>
      <c r="M4593">
        <v>3</v>
      </c>
      <c r="N4593">
        <v>2</v>
      </c>
      <c r="O4593" t="s">
        <v>45</v>
      </c>
      <c r="Q4593" t="s">
        <v>45</v>
      </c>
      <c r="S4593" t="s">
        <v>45</v>
      </c>
      <c r="U4593" t="s">
        <v>45</v>
      </c>
      <c r="W4593" t="s">
        <v>45</v>
      </c>
      <c r="X4593">
        <v>44</v>
      </c>
      <c r="Y4593" t="s">
        <v>46</v>
      </c>
      <c r="Z4593">
        <v>36</v>
      </c>
      <c r="AA4593" t="s">
        <v>46</v>
      </c>
      <c r="AB4593">
        <v>4</v>
      </c>
      <c r="AC4593" t="s">
        <v>47</v>
      </c>
      <c r="AD4593">
        <v>2</v>
      </c>
      <c r="AE4593" t="s">
        <v>45</v>
      </c>
      <c r="AF4593">
        <v>2</v>
      </c>
      <c r="AG4593" t="s">
        <v>45</v>
      </c>
      <c r="AH4593">
        <v>4136.36376953125</v>
      </c>
      <c r="AI4593" t="s">
        <v>48</v>
      </c>
      <c r="AJ4593">
        <v>10</v>
      </c>
      <c r="AK4593" t="str">
        <f>_xlfn.XLOOKUP(Table_ExternalData_1[[#This Row],[Shop'[Shop Code']]],Sheet1!D:D,Sheet1!A:A)</f>
        <v>REGION 2 ALEJANDRO COSTAS</v>
      </c>
    </row>
    <row r="4594" spans="1:37" x14ac:dyDescent="0.3">
      <c r="A4594">
        <v>37</v>
      </c>
      <c r="B4594" t="s">
        <v>1218</v>
      </c>
      <c r="C4594" t="s">
        <v>1219</v>
      </c>
      <c r="D4594" t="s">
        <v>293</v>
      </c>
      <c r="E4594" t="s">
        <v>294</v>
      </c>
      <c r="F4594" t="s">
        <v>295</v>
      </c>
      <c r="G4594" t="s">
        <v>1220</v>
      </c>
      <c r="H4594" t="s">
        <v>297</v>
      </c>
      <c r="I4594" t="s">
        <v>64</v>
      </c>
      <c r="J4594" t="s">
        <v>65</v>
      </c>
      <c r="K4594" s="1">
        <v>45545</v>
      </c>
      <c r="L4594" t="s">
        <v>1221</v>
      </c>
      <c r="M4594">
        <v>2</v>
      </c>
      <c r="O4594" t="s">
        <v>45</v>
      </c>
      <c r="Q4594" t="s">
        <v>45</v>
      </c>
      <c r="S4594" t="s">
        <v>45</v>
      </c>
      <c r="U4594" t="s">
        <v>45</v>
      </c>
      <c r="W4594" t="s">
        <v>45</v>
      </c>
      <c r="X4594">
        <v>27</v>
      </c>
      <c r="Y4594" t="s">
        <v>46</v>
      </c>
      <c r="Z4594">
        <v>16</v>
      </c>
      <c r="AA4594" t="s">
        <v>46</v>
      </c>
      <c r="AB4594">
        <v>7</v>
      </c>
      <c r="AC4594" t="s">
        <v>47</v>
      </c>
      <c r="AD4594">
        <v>2</v>
      </c>
      <c r="AE4594" t="s">
        <v>45</v>
      </c>
      <c r="AG4594" t="s">
        <v>45</v>
      </c>
      <c r="AI4594" t="s">
        <v>48</v>
      </c>
      <c r="AJ4594">
        <v>7</v>
      </c>
      <c r="AK4594" t="str">
        <f>_xlfn.XLOOKUP(Table_ExternalData_1[[#This Row],[Shop'[Shop Code']]],Sheet1!D:D,Sheet1!A:A)</f>
        <v>REGION 2 ALEJANDRO COSTAS</v>
      </c>
    </row>
    <row r="4595" spans="1:37" x14ac:dyDescent="0.3">
      <c r="A4595">
        <v>37</v>
      </c>
      <c r="B4595" t="s">
        <v>1218</v>
      </c>
      <c r="C4595" t="s">
        <v>1219</v>
      </c>
      <c r="D4595" t="s">
        <v>293</v>
      </c>
      <c r="E4595" t="s">
        <v>294</v>
      </c>
      <c r="F4595" t="s">
        <v>295</v>
      </c>
      <c r="G4595" t="s">
        <v>1220</v>
      </c>
      <c r="H4595" t="s">
        <v>297</v>
      </c>
      <c r="I4595" t="s">
        <v>64</v>
      </c>
      <c r="J4595" t="s">
        <v>65</v>
      </c>
      <c r="K4595" s="1">
        <v>45546</v>
      </c>
      <c r="L4595" t="s">
        <v>1221</v>
      </c>
      <c r="M4595">
        <v>1</v>
      </c>
      <c r="N4595">
        <v>4</v>
      </c>
      <c r="O4595" t="s">
        <v>45</v>
      </c>
      <c r="Q4595" t="s">
        <v>45</v>
      </c>
      <c r="S4595" t="s">
        <v>45</v>
      </c>
      <c r="U4595" t="s">
        <v>45</v>
      </c>
      <c r="W4595" t="s">
        <v>45</v>
      </c>
      <c r="X4595">
        <v>24</v>
      </c>
      <c r="Y4595" t="s">
        <v>46</v>
      </c>
      <c r="Z4595">
        <v>20</v>
      </c>
      <c r="AA4595" t="s">
        <v>46</v>
      </c>
      <c r="AB4595">
        <v>13</v>
      </c>
      <c r="AC4595" t="s">
        <v>47</v>
      </c>
      <c r="AE4595" t="s">
        <v>45</v>
      </c>
      <c r="AG4595" t="s">
        <v>45</v>
      </c>
      <c r="AI4595" t="s">
        <v>48</v>
      </c>
      <c r="AJ4595">
        <v>8</v>
      </c>
      <c r="AK4595" t="str">
        <f>_xlfn.XLOOKUP(Table_ExternalData_1[[#This Row],[Shop'[Shop Code']]],Sheet1!D:D,Sheet1!A:A)</f>
        <v>REGION 2 ALEJANDRO COSTAS</v>
      </c>
    </row>
    <row r="4596" spans="1:37" x14ac:dyDescent="0.3">
      <c r="A4596">
        <v>37</v>
      </c>
      <c r="B4596" t="s">
        <v>1218</v>
      </c>
      <c r="C4596" t="s">
        <v>1219</v>
      </c>
      <c r="D4596" t="s">
        <v>293</v>
      </c>
      <c r="E4596" t="s">
        <v>294</v>
      </c>
      <c r="F4596" t="s">
        <v>295</v>
      </c>
      <c r="G4596" t="s">
        <v>1220</v>
      </c>
      <c r="H4596" t="s">
        <v>297</v>
      </c>
      <c r="I4596" t="s">
        <v>64</v>
      </c>
      <c r="J4596" t="s">
        <v>65</v>
      </c>
      <c r="K4596" s="1">
        <v>45544</v>
      </c>
      <c r="L4596" t="s">
        <v>1221</v>
      </c>
      <c r="O4596" t="s">
        <v>45</v>
      </c>
      <c r="Q4596" t="s">
        <v>45</v>
      </c>
      <c r="S4596" t="s">
        <v>45</v>
      </c>
      <c r="U4596" t="s">
        <v>45</v>
      </c>
      <c r="W4596" t="s">
        <v>45</v>
      </c>
      <c r="X4596">
        <v>1</v>
      </c>
      <c r="Y4596" t="s">
        <v>46</v>
      </c>
      <c r="AA4596" t="s">
        <v>46</v>
      </c>
      <c r="AC4596" t="s">
        <v>47</v>
      </c>
      <c r="AE4596" t="s">
        <v>45</v>
      </c>
      <c r="AG4596" t="s">
        <v>45</v>
      </c>
      <c r="AI4596" t="s">
        <v>48</v>
      </c>
      <c r="AJ4596">
        <v>6</v>
      </c>
      <c r="AK4596" t="str">
        <f>_xlfn.XLOOKUP(Table_ExternalData_1[[#This Row],[Shop'[Shop Code']]],Sheet1!D:D,Sheet1!A:A)</f>
        <v>REGION 2 ALEJANDRO COSTAS</v>
      </c>
    </row>
    <row r="4597" spans="1:37" x14ac:dyDescent="0.3">
      <c r="A4597">
        <v>37</v>
      </c>
      <c r="B4597" t="s">
        <v>1218</v>
      </c>
      <c r="C4597" t="s">
        <v>1219</v>
      </c>
      <c r="D4597" t="s">
        <v>293</v>
      </c>
      <c r="E4597" t="s">
        <v>294</v>
      </c>
      <c r="F4597" t="s">
        <v>295</v>
      </c>
      <c r="G4597" t="s">
        <v>1220</v>
      </c>
      <c r="H4597" t="s">
        <v>297</v>
      </c>
      <c r="I4597" t="s">
        <v>64</v>
      </c>
      <c r="J4597" t="s">
        <v>65</v>
      </c>
      <c r="K4597" s="1">
        <v>45547</v>
      </c>
      <c r="L4597" t="s">
        <v>1221</v>
      </c>
      <c r="M4597">
        <v>5</v>
      </c>
      <c r="N4597">
        <v>3</v>
      </c>
      <c r="O4597" t="s">
        <v>45</v>
      </c>
      <c r="Q4597" t="s">
        <v>45</v>
      </c>
      <c r="S4597" t="s">
        <v>45</v>
      </c>
      <c r="U4597" t="s">
        <v>45</v>
      </c>
      <c r="W4597" t="s">
        <v>45</v>
      </c>
      <c r="X4597">
        <v>37</v>
      </c>
      <c r="Y4597" t="s">
        <v>46</v>
      </c>
      <c r="Z4597">
        <v>30</v>
      </c>
      <c r="AA4597" t="s">
        <v>46</v>
      </c>
      <c r="AB4597">
        <v>12</v>
      </c>
      <c r="AC4597" t="s">
        <v>47</v>
      </c>
      <c r="AD4597">
        <v>4</v>
      </c>
      <c r="AE4597" t="s">
        <v>45</v>
      </c>
      <c r="AG4597" t="s">
        <v>45</v>
      </c>
      <c r="AI4597" t="s">
        <v>48</v>
      </c>
      <c r="AJ4597">
        <v>9</v>
      </c>
      <c r="AK4597" t="str">
        <f>_xlfn.XLOOKUP(Table_ExternalData_1[[#This Row],[Shop'[Shop Code']]],Sheet1!D:D,Sheet1!A:A)</f>
        <v>REGION 2 ALEJANDRO COSTAS</v>
      </c>
    </row>
    <row r="4598" spans="1:37" x14ac:dyDescent="0.3">
      <c r="A4598">
        <v>37</v>
      </c>
      <c r="B4598" t="s">
        <v>1222</v>
      </c>
      <c r="C4598" t="s">
        <v>1223</v>
      </c>
      <c r="D4598" t="s">
        <v>430</v>
      </c>
      <c r="E4598" t="s">
        <v>431</v>
      </c>
      <c r="F4598" t="s">
        <v>432</v>
      </c>
      <c r="G4598" t="s">
        <v>1224</v>
      </c>
      <c r="H4598" t="s">
        <v>242</v>
      </c>
      <c r="I4598" t="s">
        <v>64</v>
      </c>
      <c r="J4598" t="s">
        <v>65</v>
      </c>
      <c r="K4598" s="1">
        <v>45545</v>
      </c>
      <c r="L4598" t="s">
        <v>1225</v>
      </c>
      <c r="M4598">
        <v>4</v>
      </c>
      <c r="O4598" t="s">
        <v>45</v>
      </c>
      <c r="P4598">
        <v>1</v>
      </c>
      <c r="Q4598" t="s">
        <v>45</v>
      </c>
      <c r="S4598" t="s">
        <v>45</v>
      </c>
      <c r="U4598" t="s">
        <v>45</v>
      </c>
      <c r="W4598" t="s">
        <v>45</v>
      </c>
      <c r="X4598">
        <v>16</v>
      </c>
      <c r="Y4598" t="s">
        <v>46</v>
      </c>
      <c r="Z4598">
        <v>10</v>
      </c>
      <c r="AA4598" t="s">
        <v>46</v>
      </c>
      <c r="AB4598">
        <v>4</v>
      </c>
      <c r="AC4598" t="s">
        <v>47</v>
      </c>
      <c r="AD4598">
        <v>8</v>
      </c>
      <c r="AE4598" t="s">
        <v>45</v>
      </c>
      <c r="AF4598">
        <v>2</v>
      </c>
      <c r="AG4598" t="s">
        <v>45</v>
      </c>
      <c r="AH4598">
        <v>4000</v>
      </c>
      <c r="AI4598" t="s">
        <v>48</v>
      </c>
      <c r="AJ4598">
        <v>7</v>
      </c>
      <c r="AK4598" t="str">
        <f>_xlfn.XLOOKUP(Table_ExternalData_1[[#This Row],[Shop'[Shop Code']]],Sheet1!D:D,Sheet1!A:A)</f>
        <v>REGION 2 ALEJANDRO COSTAS</v>
      </c>
    </row>
    <row r="4599" spans="1:37" x14ac:dyDescent="0.3">
      <c r="A4599">
        <v>37</v>
      </c>
      <c r="B4599" t="s">
        <v>1222</v>
      </c>
      <c r="C4599" t="s">
        <v>1223</v>
      </c>
      <c r="D4599" t="s">
        <v>430</v>
      </c>
      <c r="E4599" t="s">
        <v>431</v>
      </c>
      <c r="F4599" t="s">
        <v>432</v>
      </c>
      <c r="G4599" t="s">
        <v>1224</v>
      </c>
      <c r="H4599" t="s">
        <v>242</v>
      </c>
      <c r="I4599" t="s">
        <v>64</v>
      </c>
      <c r="J4599" t="s">
        <v>65</v>
      </c>
      <c r="K4599" s="1">
        <v>45546</v>
      </c>
      <c r="L4599" t="s">
        <v>1225</v>
      </c>
      <c r="M4599">
        <v>2</v>
      </c>
      <c r="O4599" t="s">
        <v>45</v>
      </c>
      <c r="P4599">
        <v>2</v>
      </c>
      <c r="Q4599" t="s">
        <v>45</v>
      </c>
      <c r="S4599" t="s">
        <v>45</v>
      </c>
      <c r="U4599" t="s">
        <v>45</v>
      </c>
      <c r="W4599" t="s">
        <v>45</v>
      </c>
      <c r="X4599">
        <v>10</v>
      </c>
      <c r="Y4599" t="s">
        <v>46</v>
      </c>
      <c r="Z4599">
        <v>7</v>
      </c>
      <c r="AA4599" t="s">
        <v>46</v>
      </c>
      <c r="AB4599">
        <v>1</v>
      </c>
      <c r="AC4599" t="s">
        <v>47</v>
      </c>
      <c r="AD4599">
        <v>2</v>
      </c>
      <c r="AE4599" t="s">
        <v>45</v>
      </c>
      <c r="AF4599">
        <v>2</v>
      </c>
      <c r="AG4599" t="s">
        <v>45</v>
      </c>
      <c r="AH4599">
        <v>5290.908935546875</v>
      </c>
      <c r="AI4599" t="s">
        <v>48</v>
      </c>
      <c r="AJ4599">
        <v>8</v>
      </c>
      <c r="AK4599" t="str">
        <f>_xlfn.XLOOKUP(Table_ExternalData_1[[#This Row],[Shop'[Shop Code']]],Sheet1!D:D,Sheet1!A:A)</f>
        <v>REGION 2 ALEJANDRO COSTAS</v>
      </c>
    </row>
    <row r="4600" spans="1:37" x14ac:dyDescent="0.3">
      <c r="A4600">
        <v>37</v>
      </c>
      <c r="B4600" t="s">
        <v>1222</v>
      </c>
      <c r="C4600" t="s">
        <v>1223</v>
      </c>
      <c r="D4600" t="s">
        <v>430</v>
      </c>
      <c r="E4600" t="s">
        <v>431</v>
      </c>
      <c r="F4600" t="s">
        <v>432</v>
      </c>
      <c r="G4600" t="s">
        <v>1224</v>
      </c>
      <c r="H4600" t="s">
        <v>242</v>
      </c>
      <c r="I4600" t="s">
        <v>64</v>
      </c>
      <c r="J4600" t="s">
        <v>65</v>
      </c>
      <c r="K4600" s="1">
        <v>45547</v>
      </c>
      <c r="L4600" t="s">
        <v>1225</v>
      </c>
      <c r="M4600">
        <v>3</v>
      </c>
      <c r="N4600">
        <v>0</v>
      </c>
      <c r="O4600" t="s">
        <v>45</v>
      </c>
      <c r="P4600">
        <v>2</v>
      </c>
      <c r="Q4600" t="s">
        <v>45</v>
      </c>
      <c r="S4600" t="s">
        <v>45</v>
      </c>
      <c r="U4600" t="s">
        <v>45</v>
      </c>
      <c r="W4600" t="s">
        <v>45</v>
      </c>
      <c r="X4600">
        <v>12</v>
      </c>
      <c r="Y4600" t="s">
        <v>46</v>
      </c>
      <c r="Z4600">
        <v>11</v>
      </c>
      <c r="AA4600" t="s">
        <v>46</v>
      </c>
      <c r="AC4600" t="s">
        <v>47</v>
      </c>
      <c r="AD4600">
        <v>6</v>
      </c>
      <c r="AE4600" t="s">
        <v>45</v>
      </c>
      <c r="AG4600" t="s">
        <v>45</v>
      </c>
      <c r="AI4600" t="s">
        <v>48</v>
      </c>
      <c r="AJ4600">
        <v>9</v>
      </c>
      <c r="AK4600" t="str">
        <f>_xlfn.XLOOKUP(Table_ExternalData_1[[#This Row],[Shop'[Shop Code']]],Sheet1!D:D,Sheet1!A:A)</f>
        <v>REGION 2 ALEJANDRO COSTAS</v>
      </c>
    </row>
    <row r="4601" spans="1:37" x14ac:dyDescent="0.3">
      <c r="A4601">
        <v>37</v>
      </c>
      <c r="B4601" t="s">
        <v>1222</v>
      </c>
      <c r="C4601" t="s">
        <v>1223</v>
      </c>
      <c r="D4601" t="s">
        <v>430</v>
      </c>
      <c r="E4601" t="s">
        <v>431</v>
      </c>
      <c r="F4601" t="s">
        <v>432</v>
      </c>
      <c r="G4601" t="s">
        <v>1224</v>
      </c>
      <c r="H4601" t="s">
        <v>242</v>
      </c>
      <c r="I4601" t="s">
        <v>64</v>
      </c>
      <c r="J4601" t="s">
        <v>65</v>
      </c>
      <c r="K4601" s="1">
        <v>45548</v>
      </c>
      <c r="L4601" t="s">
        <v>1225</v>
      </c>
      <c r="M4601">
        <v>1</v>
      </c>
      <c r="O4601" t="s">
        <v>45</v>
      </c>
      <c r="P4601">
        <v>2</v>
      </c>
      <c r="Q4601" t="s">
        <v>45</v>
      </c>
      <c r="S4601" t="s">
        <v>45</v>
      </c>
      <c r="U4601" t="s">
        <v>45</v>
      </c>
      <c r="W4601" t="s">
        <v>45</v>
      </c>
      <c r="X4601">
        <v>7</v>
      </c>
      <c r="Y4601" t="s">
        <v>46</v>
      </c>
      <c r="Z4601">
        <v>4</v>
      </c>
      <c r="AA4601" t="s">
        <v>46</v>
      </c>
      <c r="AB4601">
        <v>2</v>
      </c>
      <c r="AC4601" t="s">
        <v>47</v>
      </c>
      <c r="AD4601">
        <v>1</v>
      </c>
      <c r="AE4601" t="s">
        <v>45</v>
      </c>
      <c r="AF4601">
        <v>4</v>
      </c>
      <c r="AG4601" t="s">
        <v>45</v>
      </c>
      <c r="AH4601">
        <v>8272.7275390625</v>
      </c>
      <c r="AI4601" t="s">
        <v>48</v>
      </c>
      <c r="AJ4601">
        <v>10</v>
      </c>
      <c r="AK4601" t="str">
        <f>_xlfn.XLOOKUP(Table_ExternalData_1[[#This Row],[Shop'[Shop Code']]],Sheet1!D:D,Sheet1!A:A)</f>
        <v>REGION 2 ALEJANDRO COSTAS</v>
      </c>
    </row>
    <row r="4602" spans="1:37" x14ac:dyDescent="0.3">
      <c r="A4602">
        <v>37</v>
      </c>
      <c r="B4602" t="s">
        <v>1222</v>
      </c>
      <c r="C4602" t="s">
        <v>1223</v>
      </c>
      <c r="D4602" t="s">
        <v>430</v>
      </c>
      <c r="E4602" t="s">
        <v>431</v>
      </c>
      <c r="F4602" t="s">
        <v>432</v>
      </c>
      <c r="G4602" t="s">
        <v>1224</v>
      </c>
      <c r="H4602" t="s">
        <v>242</v>
      </c>
      <c r="I4602" t="s">
        <v>64</v>
      </c>
      <c r="J4602" t="s">
        <v>65</v>
      </c>
      <c r="K4602" s="1">
        <v>45544</v>
      </c>
      <c r="L4602" t="s">
        <v>1225</v>
      </c>
      <c r="M4602">
        <v>2</v>
      </c>
      <c r="N4602">
        <v>4</v>
      </c>
      <c r="O4602" t="s">
        <v>45</v>
      </c>
      <c r="Q4602" t="s">
        <v>45</v>
      </c>
      <c r="S4602" t="s">
        <v>45</v>
      </c>
      <c r="U4602" t="s">
        <v>45</v>
      </c>
      <c r="W4602" t="s">
        <v>45</v>
      </c>
      <c r="X4602">
        <v>13</v>
      </c>
      <c r="Y4602" t="s">
        <v>46</v>
      </c>
      <c r="Z4602">
        <v>8</v>
      </c>
      <c r="AA4602" t="s">
        <v>46</v>
      </c>
      <c r="AB4602">
        <v>8</v>
      </c>
      <c r="AC4602" t="s">
        <v>47</v>
      </c>
      <c r="AE4602" t="s">
        <v>45</v>
      </c>
      <c r="AG4602" t="s">
        <v>45</v>
      </c>
      <c r="AI4602" t="s">
        <v>48</v>
      </c>
      <c r="AJ4602">
        <v>6</v>
      </c>
      <c r="AK4602" t="str">
        <f>_xlfn.XLOOKUP(Table_ExternalData_1[[#This Row],[Shop'[Shop Code']]],Sheet1!D:D,Sheet1!A:A)</f>
        <v>REGION 2 ALEJANDRO COSTAS</v>
      </c>
    </row>
    <row r="4603" spans="1:37" x14ac:dyDescent="0.3">
      <c r="A4603">
        <v>37</v>
      </c>
      <c r="B4603" t="s">
        <v>1226</v>
      </c>
      <c r="C4603" t="s">
        <v>1227</v>
      </c>
      <c r="D4603" t="s">
        <v>187</v>
      </c>
      <c r="E4603" t="s">
        <v>188</v>
      </c>
      <c r="F4603" t="s">
        <v>189</v>
      </c>
      <c r="G4603" t="s">
        <v>1228</v>
      </c>
      <c r="H4603" t="s">
        <v>73</v>
      </c>
      <c r="I4603" t="s">
        <v>74</v>
      </c>
      <c r="J4603" t="s">
        <v>75</v>
      </c>
      <c r="K4603" s="1">
        <v>45547</v>
      </c>
      <c r="L4603" t="s">
        <v>1229</v>
      </c>
      <c r="M4603">
        <v>3</v>
      </c>
      <c r="N4603">
        <v>3</v>
      </c>
      <c r="O4603" t="s">
        <v>45</v>
      </c>
      <c r="P4603">
        <v>2</v>
      </c>
      <c r="Q4603" t="s">
        <v>45</v>
      </c>
      <c r="R4603">
        <v>2</v>
      </c>
      <c r="S4603" t="s">
        <v>45</v>
      </c>
      <c r="U4603" t="s">
        <v>45</v>
      </c>
      <c r="W4603" t="s">
        <v>45</v>
      </c>
      <c r="X4603">
        <v>11</v>
      </c>
      <c r="Y4603" t="s">
        <v>46</v>
      </c>
      <c r="Z4603">
        <v>9</v>
      </c>
      <c r="AA4603" t="s">
        <v>46</v>
      </c>
      <c r="AB4603">
        <v>1</v>
      </c>
      <c r="AC4603" t="s">
        <v>47</v>
      </c>
      <c r="AE4603" t="s">
        <v>45</v>
      </c>
      <c r="AF4603">
        <v>2</v>
      </c>
      <c r="AG4603" t="s">
        <v>45</v>
      </c>
      <c r="AH4603">
        <v>4136.3599999999997</v>
      </c>
      <c r="AI4603" t="s">
        <v>48</v>
      </c>
      <c r="AJ4603">
        <v>9</v>
      </c>
      <c r="AK4603" t="str">
        <f>_xlfn.XLOOKUP(Table_ExternalData_1[[#This Row],[Shop'[Shop Code']]],Sheet1!D:D,Sheet1!A:A)</f>
        <v>REGION 3 EDUARDO CAMACHO</v>
      </c>
    </row>
    <row r="4604" spans="1:37" x14ac:dyDescent="0.3">
      <c r="A4604">
        <v>37</v>
      </c>
      <c r="B4604" t="s">
        <v>1226</v>
      </c>
      <c r="C4604" t="s">
        <v>1227</v>
      </c>
      <c r="D4604" t="s">
        <v>187</v>
      </c>
      <c r="E4604" t="s">
        <v>188</v>
      </c>
      <c r="F4604" t="s">
        <v>189</v>
      </c>
      <c r="G4604" t="s">
        <v>1228</v>
      </c>
      <c r="H4604" t="s">
        <v>73</v>
      </c>
      <c r="I4604" t="s">
        <v>74</v>
      </c>
      <c r="J4604" t="s">
        <v>75</v>
      </c>
      <c r="K4604" s="1">
        <v>45548</v>
      </c>
      <c r="L4604" t="s">
        <v>1229</v>
      </c>
      <c r="M4604">
        <v>3</v>
      </c>
      <c r="N4604">
        <v>2</v>
      </c>
      <c r="O4604" t="s">
        <v>45</v>
      </c>
      <c r="Q4604" t="s">
        <v>45</v>
      </c>
      <c r="S4604" t="s">
        <v>45</v>
      </c>
      <c r="U4604" t="s">
        <v>45</v>
      </c>
      <c r="W4604" t="s">
        <v>45</v>
      </c>
      <c r="X4604">
        <v>8</v>
      </c>
      <c r="Y4604" t="s">
        <v>46</v>
      </c>
      <c r="Z4604">
        <v>6</v>
      </c>
      <c r="AA4604" t="s">
        <v>46</v>
      </c>
      <c r="AB4604">
        <v>1</v>
      </c>
      <c r="AC4604" t="s">
        <v>47</v>
      </c>
      <c r="AE4604" t="s">
        <v>45</v>
      </c>
      <c r="AG4604" t="s">
        <v>45</v>
      </c>
      <c r="AI4604" t="s">
        <v>48</v>
      </c>
      <c r="AJ4604">
        <v>10</v>
      </c>
      <c r="AK4604" t="str">
        <f>_xlfn.XLOOKUP(Table_ExternalData_1[[#This Row],[Shop'[Shop Code']]],Sheet1!D:D,Sheet1!A:A)</f>
        <v>REGION 3 EDUARDO CAMACHO</v>
      </c>
    </row>
    <row r="4605" spans="1:37" x14ac:dyDescent="0.3">
      <c r="A4605">
        <v>37</v>
      </c>
      <c r="B4605" t="s">
        <v>1226</v>
      </c>
      <c r="C4605" t="s">
        <v>1227</v>
      </c>
      <c r="D4605" t="s">
        <v>187</v>
      </c>
      <c r="E4605" t="s">
        <v>188</v>
      </c>
      <c r="F4605" t="s">
        <v>189</v>
      </c>
      <c r="G4605" t="s">
        <v>1228</v>
      </c>
      <c r="H4605" t="s">
        <v>73</v>
      </c>
      <c r="I4605" t="s">
        <v>74</v>
      </c>
      <c r="J4605" t="s">
        <v>75</v>
      </c>
      <c r="K4605" s="1">
        <v>45546</v>
      </c>
      <c r="L4605" t="s">
        <v>1229</v>
      </c>
      <c r="M4605">
        <v>1</v>
      </c>
      <c r="N4605">
        <v>0</v>
      </c>
      <c r="O4605" t="s">
        <v>45</v>
      </c>
      <c r="P4605">
        <v>0</v>
      </c>
      <c r="Q4605" t="s">
        <v>45</v>
      </c>
      <c r="S4605" t="s">
        <v>45</v>
      </c>
      <c r="U4605" t="s">
        <v>45</v>
      </c>
      <c r="W4605" t="s">
        <v>45</v>
      </c>
      <c r="X4605">
        <v>11</v>
      </c>
      <c r="Y4605" t="s">
        <v>46</v>
      </c>
      <c r="Z4605">
        <v>9</v>
      </c>
      <c r="AA4605" t="s">
        <v>46</v>
      </c>
      <c r="AB4605">
        <v>5</v>
      </c>
      <c r="AC4605" t="s">
        <v>47</v>
      </c>
      <c r="AE4605" t="s">
        <v>45</v>
      </c>
      <c r="AG4605" t="s">
        <v>45</v>
      </c>
      <c r="AI4605" t="s">
        <v>48</v>
      </c>
      <c r="AJ4605">
        <v>8</v>
      </c>
      <c r="AK4605" t="str">
        <f>_xlfn.XLOOKUP(Table_ExternalData_1[[#This Row],[Shop'[Shop Code']]],Sheet1!D:D,Sheet1!A:A)</f>
        <v>REGION 3 EDUARDO CAMACHO</v>
      </c>
    </row>
    <row r="4606" spans="1:37" x14ac:dyDescent="0.3">
      <c r="A4606">
        <v>37</v>
      </c>
      <c r="B4606" t="s">
        <v>1226</v>
      </c>
      <c r="C4606" t="s">
        <v>1227</v>
      </c>
      <c r="D4606" t="s">
        <v>187</v>
      </c>
      <c r="E4606" t="s">
        <v>188</v>
      </c>
      <c r="F4606" t="s">
        <v>189</v>
      </c>
      <c r="G4606" t="s">
        <v>1228</v>
      </c>
      <c r="H4606" t="s">
        <v>73</v>
      </c>
      <c r="I4606" t="s">
        <v>74</v>
      </c>
      <c r="J4606" t="s">
        <v>75</v>
      </c>
      <c r="K4606" s="1">
        <v>45544</v>
      </c>
      <c r="L4606" t="s">
        <v>1229</v>
      </c>
      <c r="M4606">
        <v>5</v>
      </c>
      <c r="N4606">
        <v>2</v>
      </c>
      <c r="O4606" t="s">
        <v>45</v>
      </c>
      <c r="Q4606" t="s">
        <v>45</v>
      </c>
      <c r="S4606" t="s">
        <v>45</v>
      </c>
      <c r="U4606" t="s">
        <v>45</v>
      </c>
      <c r="W4606" t="s">
        <v>45</v>
      </c>
      <c r="X4606">
        <v>19</v>
      </c>
      <c r="Y4606" t="s">
        <v>46</v>
      </c>
      <c r="Z4606">
        <v>16</v>
      </c>
      <c r="AA4606" t="s">
        <v>46</v>
      </c>
      <c r="AB4606">
        <v>4</v>
      </c>
      <c r="AC4606" t="s">
        <v>47</v>
      </c>
      <c r="AE4606" t="s">
        <v>45</v>
      </c>
      <c r="AG4606" t="s">
        <v>45</v>
      </c>
      <c r="AI4606" t="s">
        <v>48</v>
      </c>
      <c r="AJ4606">
        <v>6</v>
      </c>
      <c r="AK4606" t="str">
        <f>_xlfn.XLOOKUP(Table_ExternalData_1[[#This Row],[Shop'[Shop Code']]],Sheet1!D:D,Sheet1!A:A)</f>
        <v>REGION 3 EDUARDO CAMACHO</v>
      </c>
    </row>
    <row r="4607" spans="1:37" x14ac:dyDescent="0.3">
      <c r="A4607">
        <v>37</v>
      </c>
      <c r="B4607" t="s">
        <v>1226</v>
      </c>
      <c r="C4607" t="s">
        <v>1227</v>
      </c>
      <c r="D4607" t="s">
        <v>187</v>
      </c>
      <c r="E4607" t="s">
        <v>188</v>
      </c>
      <c r="F4607" t="s">
        <v>189</v>
      </c>
      <c r="G4607" t="s">
        <v>1228</v>
      </c>
      <c r="H4607" t="s">
        <v>73</v>
      </c>
      <c r="I4607" t="s">
        <v>74</v>
      </c>
      <c r="J4607" t="s">
        <v>75</v>
      </c>
      <c r="K4607" s="1">
        <v>45545</v>
      </c>
      <c r="L4607" t="s">
        <v>1229</v>
      </c>
      <c r="M4607">
        <v>2</v>
      </c>
      <c r="N4607">
        <v>0</v>
      </c>
      <c r="O4607" t="s">
        <v>45</v>
      </c>
      <c r="P4607">
        <v>0</v>
      </c>
      <c r="Q4607" t="s">
        <v>45</v>
      </c>
      <c r="S4607" t="s">
        <v>45</v>
      </c>
      <c r="T4607">
        <v>2</v>
      </c>
      <c r="U4607" t="s">
        <v>45</v>
      </c>
      <c r="W4607" t="s">
        <v>45</v>
      </c>
      <c r="X4607">
        <v>16</v>
      </c>
      <c r="Y4607" t="s">
        <v>46</v>
      </c>
      <c r="Z4607">
        <v>11</v>
      </c>
      <c r="AA4607" t="s">
        <v>46</v>
      </c>
      <c r="AB4607">
        <v>6</v>
      </c>
      <c r="AC4607" t="s">
        <v>47</v>
      </c>
      <c r="AE4607" t="s">
        <v>45</v>
      </c>
      <c r="AG4607" t="s">
        <v>45</v>
      </c>
      <c r="AI4607" t="s">
        <v>48</v>
      </c>
      <c r="AJ4607">
        <v>7</v>
      </c>
      <c r="AK4607" t="str">
        <f>_xlfn.XLOOKUP(Table_ExternalData_1[[#This Row],[Shop'[Shop Code']]],Sheet1!D:D,Sheet1!A:A)</f>
        <v>REGION 3 EDUARDO CAMACHO</v>
      </c>
    </row>
    <row r="4608" spans="1:37" x14ac:dyDescent="0.3">
      <c r="A4608">
        <v>37</v>
      </c>
      <c r="B4608" t="s">
        <v>1230</v>
      </c>
      <c r="C4608" t="s">
        <v>1231</v>
      </c>
      <c r="D4608" t="s">
        <v>79</v>
      </c>
      <c r="E4608" t="s">
        <v>80</v>
      </c>
      <c r="F4608" t="s">
        <v>81</v>
      </c>
      <c r="G4608" t="s">
        <v>1232</v>
      </c>
      <c r="H4608" t="s">
        <v>55</v>
      </c>
      <c r="I4608" t="s">
        <v>56</v>
      </c>
      <c r="J4608" t="s">
        <v>57</v>
      </c>
      <c r="K4608" s="1">
        <v>45544</v>
      </c>
      <c r="L4608" t="s">
        <v>1233</v>
      </c>
      <c r="O4608" t="s">
        <v>45</v>
      </c>
      <c r="Q4608" t="s">
        <v>45</v>
      </c>
      <c r="S4608" t="s">
        <v>45</v>
      </c>
      <c r="U4608" t="s">
        <v>45</v>
      </c>
      <c r="W4608" t="s">
        <v>45</v>
      </c>
      <c r="X4608">
        <v>1</v>
      </c>
      <c r="Y4608" t="s">
        <v>46</v>
      </c>
      <c r="AA4608" t="s">
        <v>46</v>
      </c>
      <c r="AC4608" t="s">
        <v>47</v>
      </c>
      <c r="AE4608" t="s">
        <v>45</v>
      </c>
      <c r="AG4608" t="s">
        <v>45</v>
      </c>
      <c r="AI4608" t="s">
        <v>48</v>
      </c>
      <c r="AJ4608">
        <v>6</v>
      </c>
      <c r="AK4608" t="str">
        <f>_xlfn.XLOOKUP(Table_ExternalData_1[[#This Row],[Shop'[Shop Code']]],Sheet1!D:D,Sheet1!A:A)</f>
        <v>REGION 1 ALBERTO BLASCO</v>
      </c>
    </row>
    <row r="4609" spans="1:37" x14ac:dyDescent="0.3">
      <c r="A4609">
        <v>37</v>
      </c>
      <c r="B4609" t="s">
        <v>1230</v>
      </c>
      <c r="C4609" t="s">
        <v>1231</v>
      </c>
      <c r="D4609" t="s">
        <v>79</v>
      </c>
      <c r="E4609" t="s">
        <v>80</v>
      </c>
      <c r="F4609" t="s">
        <v>81</v>
      </c>
      <c r="G4609" t="s">
        <v>1232</v>
      </c>
      <c r="H4609" t="s">
        <v>55</v>
      </c>
      <c r="I4609" t="s">
        <v>56</v>
      </c>
      <c r="J4609" t="s">
        <v>57</v>
      </c>
      <c r="K4609" s="1">
        <v>45546</v>
      </c>
      <c r="L4609" t="s">
        <v>1233</v>
      </c>
      <c r="O4609" t="s">
        <v>45</v>
      </c>
      <c r="Q4609" t="s">
        <v>45</v>
      </c>
      <c r="S4609" t="s">
        <v>45</v>
      </c>
      <c r="U4609" t="s">
        <v>45</v>
      </c>
      <c r="W4609" t="s">
        <v>45</v>
      </c>
      <c r="X4609">
        <v>1</v>
      </c>
      <c r="Y4609" t="s">
        <v>46</v>
      </c>
      <c r="AA4609" t="s">
        <v>46</v>
      </c>
      <c r="AC4609" t="s">
        <v>47</v>
      </c>
      <c r="AE4609" t="s">
        <v>45</v>
      </c>
      <c r="AG4609" t="s">
        <v>45</v>
      </c>
      <c r="AI4609" t="s">
        <v>48</v>
      </c>
      <c r="AJ4609">
        <v>8</v>
      </c>
      <c r="AK4609" t="str">
        <f>_xlfn.XLOOKUP(Table_ExternalData_1[[#This Row],[Shop'[Shop Code']]],Sheet1!D:D,Sheet1!A:A)</f>
        <v>REGION 1 ALBERTO BLASCO</v>
      </c>
    </row>
    <row r="4610" spans="1:37" x14ac:dyDescent="0.3">
      <c r="A4610">
        <v>37</v>
      </c>
      <c r="B4610" t="s">
        <v>1230</v>
      </c>
      <c r="C4610" t="s">
        <v>1231</v>
      </c>
      <c r="D4610" t="s">
        <v>79</v>
      </c>
      <c r="E4610" t="s">
        <v>80</v>
      </c>
      <c r="F4610" t="s">
        <v>81</v>
      </c>
      <c r="G4610" t="s">
        <v>1232</v>
      </c>
      <c r="H4610" t="s">
        <v>55</v>
      </c>
      <c r="I4610" t="s">
        <v>56</v>
      </c>
      <c r="J4610" t="s">
        <v>57</v>
      </c>
      <c r="K4610" s="1">
        <v>45548</v>
      </c>
      <c r="L4610" t="s">
        <v>1233</v>
      </c>
      <c r="M4610">
        <v>2</v>
      </c>
      <c r="O4610" t="s">
        <v>45</v>
      </c>
      <c r="P4610">
        <v>2</v>
      </c>
      <c r="Q4610" t="s">
        <v>45</v>
      </c>
      <c r="S4610" t="s">
        <v>45</v>
      </c>
      <c r="U4610" t="s">
        <v>45</v>
      </c>
      <c r="W4610" t="s">
        <v>45</v>
      </c>
      <c r="X4610">
        <v>19</v>
      </c>
      <c r="Y4610" t="s">
        <v>46</v>
      </c>
      <c r="Z4610">
        <v>12</v>
      </c>
      <c r="AA4610" t="s">
        <v>46</v>
      </c>
      <c r="AB4610">
        <v>2</v>
      </c>
      <c r="AC4610" t="s">
        <v>47</v>
      </c>
      <c r="AD4610">
        <v>2</v>
      </c>
      <c r="AE4610" t="s">
        <v>45</v>
      </c>
      <c r="AG4610" t="s">
        <v>45</v>
      </c>
      <c r="AI4610" t="s">
        <v>48</v>
      </c>
      <c r="AJ4610">
        <v>10</v>
      </c>
      <c r="AK4610" t="str">
        <f>_xlfn.XLOOKUP(Table_ExternalData_1[[#This Row],[Shop'[Shop Code']]],Sheet1!D:D,Sheet1!A:A)</f>
        <v>REGION 1 ALBERTO BLASCO</v>
      </c>
    </row>
    <row r="4611" spans="1:37" x14ac:dyDescent="0.3">
      <c r="A4611">
        <v>37</v>
      </c>
      <c r="B4611" t="s">
        <v>1230</v>
      </c>
      <c r="C4611" t="s">
        <v>1231</v>
      </c>
      <c r="D4611" t="s">
        <v>79</v>
      </c>
      <c r="E4611" t="s">
        <v>80</v>
      </c>
      <c r="F4611" t="s">
        <v>81</v>
      </c>
      <c r="G4611" t="s">
        <v>1232</v>
      </c>
      <c r="H4611" t="s">
        <v>55</v>
      </c>
      <c r="I4611" t="s">
        <v>56</v>
      </c>
      <c r="J4611" t="s">
        <v>57</v>
      </c>
      <c r="K4611" s="1">
        <v>45547</v>
      </c>
      <c r="L4611" t="s">
        <v>1233</v>
      </c>
      <c r="M4611">
        <v>2</v>
      </c>
      <c r="N4611">
        <v>2</v>
      </c>
      <c r="O4611" t="s">
        <v>45</v>
      </c>
      <c r="Q4611" t="s">
        <v>45</v>
      </c>
      <c r="S4611" t="s">
        <v>45</v>
      </c>
      <c r="U4611" t="s">
        <v>45</v>
      </c>
      <c r="W4611" t="s">
        <v>45</v>
      </c>
      <c r="X4611">
        <v>14</v>
      </c>
      <c r="Y4611" t="s">
        <v>46</v>
      </c>
      <c r="Z4611">
        <v>7</v>
      </c>
      <c r="AA4611" t="s">
        <v>46</v>
      </c>
      <c r="AB4611">
        <v>2</v>
      </c>
      <c r="AC4611" t="s">
        <v>47</v>
      </c>
      <c r="AE4611" t="s">
        <v>45</v>
      </c>
      <c r="AG4611" t="s">
        <v>45</v>
      </c>
      <c r="AI4611" t="s">
        <v>48</v>
      </c>
      <c r="AJ4611">
        <v>9</v>
      </c>
      <c r="AK4611" t="str">
        <f>_xlfn.XLOOKUP(Table_ExternalData_1[[#This Row],[Shop'[Shop Code']]],Sheet1!D:D,Sheet1!A:A)</f>
        <v>REGION 1 ALBERTO BLASCO</v>
      </c>
    </row>
    <row r="4612" spans="1:37" x14ac:dyDescent="0.3">
      <c r="A4612">
        <v>37</v>
      </c>
      <c r="B4612" t="s">
        <v>1230</v>
      </c>
      <c r="C4612" t="s">
        <v>1231</v>
      </c>
      <c r="D4612" t="s">
        <v>79</v>
      </c>
      <c r="E4612" t="s">
        <v>80</v>
      </c>
      <c r="F4612" t="s">
        <v>81</v>
      </c>
      <c r="G4612" t="s">
        <v>1232</v>
      </c>
      <c r="H4612" t="s">
        <v>55</v>
      </c>
      <c r="I4612" t="s">
        <v>56</v>
      </c>
      <c r="J4612" t="s">
        <v>57</v>
      </c>
      <c r="K4612" s="1">
        <v>45545</v>
      </c>
      <c r="L4612" t="s">
        <v>1233</v>
      </c>
      <c r="O4612" t="s">
        <v>45</v>
      </c>
      <c r="Q4612" t="s">
        <v>45</v>
      </c>
      <c r="S4612" t="s">
        <v>45</v>
      </c>
      <c r="U4612" t="s">
        <v>45</v>
      </c>
      <c r="W4612" t="s">
        <v>45</v>
      </c>
      <c r="X4612">
        <v>21</v>
      </c>
      <c r="Y4612" t="s">
        <v>46</v>
      </c>
      <c r="Z4612">
        <v>13</v>
      </c>
      <c r="AA4612" t="s">
        <v>46</v>
      </c>
      <c r="AB4612">
        <v>3</v>
      </c>
      <c r="AC4612" t="s">
        <v>47</v>
      </c>
      <c r="AE4612" t="s">
        <v>45</v>
      </c>
      <c r="AG4612" t="s">
        <v>45</v>
      </c>
      <c r="AI4612" t="s">
        <v>48</v>
      </c>
      <c r="AJ4612">
        <v>7</v>
      </c>
      <c r="AK4612" t="str">
        <f>_xlfn.XLOOKUP(Table_ExternalData_1[[#This Row],[Shop'[Shop Code']]],Sheet1!D:D,Sheet1!A:A)</f>
        <v>REGION 1 ALBERTO BLASCO</v>
      </c>
    </row>
    <row r="4613" spans="1:37" x14ac:dyDescent="0.3">
      <c r="A4613">
        <v>37</v>
      </c>
      <c r="B4613" t="s">
        <v>1234</v>
      </c>
      <c r="C4613" t="s">
        <v>1235</v>
      </c>
      <c r="D4613" t="s">
        <v>357</v>
      </c>
      <c r="E4613" t="s">
        <v>358</v>
      </c>
      <c r="F4613" t="s">
        <v>359</v>
      </c>
      <c r="G4613" t="s">
        <v>1236</v>
      </c>
      <c r="H4613" t="s">
        <v>395</v>
      </c>
      <c r="I4613" t="s">
        <v>42</v>
      </c>
      <c r="J4613" t="s">
        <v>43</v>
      </c>
      <c r="K4613" s="1">
        <v>45546</v>
      </c>
      <c r="L4613" t="s">
        <v>1237</v>
      </c>
      <c r="M4613">
        <v>2</v>
      </c>
      <c r="N4613">
        <v>4</v>
      </c>
      <c r="O4613" t="s">
        <v>45</v>
      </c>
      <c r="Q4613" t="s">
        <v>45</v>
      </c>
      <c r="S4613" t="s">
        <v>45</v>
      </c>
      <c r="U4613" t="s">
        <v>45</v>
      </c>
      <c r="W4613" t="s">
        <v>45</v>
      </c>
      <c r="X4613">
        <v>18</v>
      </c>
      <c r="Y4613" t="s">
        <v>46</v>
      </c>
      <c r="Z4613">
        <v>11</v>
      </c>
      <c r="AA4613" t="s">
        <v>46</v>
      </c>
      <c r="AB4613">
        <v>2</v>
      </c>
      <c r="AC4613" t="s">
        <v>47</v>
      </c>
      <c r="AE4613" t="s">
        <v>45</v>
      </c>
      <c r="AG4613" t="s">
        <v>45</v>
      </c>
      <c r="AI4613" t="s">
        <v>48</v>
      </c>
      <c r="AJ4613">
        <v>8</v>
      </c>
      <c r="AK4613" t="str">
        <f>_xlfn.XLOOKUP(Table_ExternalData_1[[#This Row],[Shop'[Shop Code']]],Sheet1!D:D,Sheet1!A:A)</f>
        <v>REGION 4 LEYRE IBEAS</v>
      </c>
    </row>
    <row r="4614" spans="1:37" x14ac:dyDescent="0.3">
      <c r="A4614">
        <v>37</v>
      </c>
      <c r="B4614" t="s">
        <v>1234</v>
      </c>
      <c r="C4614" t="s">
        <v>1235</v>
      </c>
      <c r="D4614" t="s">
        <v>357</v>
      </c>
      <c r="E4614" t="s">
        <v>358</v>
      </c>
      <c r="F4614" t="s">
        <v>359</v>
      </c>
      <c r="G4614" t="s">
        <v>1236</v>
      </c>
      <c r="H4614" t="s">
        <v>395</v>
      </c>
      <c r="I4614" t="s">
        <v>42</v>
      </c>
      <c r="J4614" t="s">
        <v>43</v>
      </c>
      <c r="K4614" s="1">
        <v>45547</v>
      </c>
      <c r="L4614" t="s">
        <v>1237</v>
      </c>
      <c r="M4614">
        <v>1</v>
      </c>
      <c r="O4614" t="s">
        <v>45</v>
      </c>
      <c r="Q4614" t="s">
        <v>45</v>
      </c>
      <c r="S4614" t="s">
        <v>45</v>
      </c>
      <c r="U4614" t="s">
        <v>45</v>
      </c>
      <c r="W4614" t="s">
        <v>45</v>
      </c>
      <c r="X4614">
        <v>23</v>
      </c>
      <c r="Y4614" t="s">
        <v>46</v>
      </c>
      <c r="Z4614">
        <v>19</v>
      </c>
      <c r="AA4614" t="s">
        <v>46</v>
      </c>
      <c r="AB4614">
        <v>2</v>
      </c>
      <c r="AC4614" t="s">
        <v>47</v>
      </c>
      <c r="AE4614" t="s">
        <v>45</v>
      </c>
      <c r="AG4614" t="s">
        <v>45</v>
      </c>
      <c r="AI4614" t="s">
        <v>48</v>
      </c>
      <c r="AJ4614">
        <v>9</v>
      </c>
      <c r="AK4614" t="str">
        <f>_xlfn.XLOOKUP(Table_ExternalData_1[[#This Row],[Shop'[Shop Code']]],Sheet1!D:D,Sheet1!A:A)</f>
        <v>REGION 4 LEYRE IBEAS</v>
      </c>
    </row>
    <row r="4615" spans="1:37" x14ac:dyDescent="0.3">
      <c r="A4615">
        <v>37</v>
      </c>
      <c r="B4615" t="s">
        <v>1234</v>
      </c>
      <c r="C4615" t="s">
        <v>1235</v>
      </c>
      <c r="D4615" t="s">
        <v>357</v>
      </c>
      <c r="E4615" t="s">
        <v>358</v>
      </c>
      <c r="F4615" t="s">
        <v>359</v>
      </c>
      <c r="G4615" t="s">
        <v>1236</v>
      </c>
      <c r="H4615" t="s">
        <v>395</v>
      </c>
      <c r="I4615" t="s">
        <v>42</v>
      </c>
      <c r="J4615" t="s">
        <v>43</v>
      </c>
      <c r="K4615" s="1">
        <v>45544</v>
      </c>
      <c r="L4615" t="s">
        <v>1237</v>
      </c>
      <c r="O4615" t="s">
        <v>45</v>
      </c>
      <c r="Q4615" t="s">
        <v>45</v>
      </c>
      <c r="S4615" t="s">
        <v>45</v>
      </c>
      <c r="U4615" t="s">
        <v>45</v>
      </c>
      <c r="W4615" t="s">
        <v>45</v>
      </c>
      <c r="X4615">
        <v>1</v>
      </c>
      <c r="Y4615" t="s">
        <v>46</v>
      </c>
      <c r="AA4615" t="s">
        <v>46</v>
      </c>
      <c r="AC4615" t="s">
        <v>47</v>
      </c>
      <c r="AE4615" t="s">
        <v>45</v>
      </c>
      <c r="AG4615" t="s">
        <v>45</v>
      </c>
      <c r="AI4615" t="s">
        <v>48</v>
      </c>
      <c r="AJ4615">
        <v>6</v>
      </c>
      <c r="AK4615" t="str">
        <f>_xlfn.XLOOKUP(Table_ExternalData_1[[#This Row],[Shop'[Shop Code']]],Sheet1!D:D,Sheet1!A:A)</f>
        <v>REGION 4 LEYRE IBEAS</v>
      </c>
    </row>
    <row r="4616" spans="1:37" x14ac:dyDescent="0.3">
      <c r="A4616">
        <v>37</v>
      </c>
      <c r="B4616" t="s">
        <v>1234</v>
      </c>
      <c r="C4616" t="s">
        <v>1235</v>
      </c>
      <c r="D4616" t="s">
        <v>357</v>
      </c>
      <c r="E4616" t="s">
        <v>358</v>
      </c>
      <c r="F4616" t="s">
        <v>359</v>
      </c>
      <c r="G4616" t="s">
        <v>1236</v>
      </c>
      <c r="H4616" t="s">
        <v>395</v>
      </c>
      <c r="I4616" t="s">
        <v>42</v>
      </c>
      <c r="J4616" t="s">
        <v>43</v>
      </c>
      <c r="K4616" s="1">
        <v>45548</v>
      </c>
      <c r="L4616" t="s">
        <v>1237</v>
      </c>
      <c r="O4616" t="s">
        <v>45</v>
      </c>
      <c r="Q4616" t="s">
        <v>45</v>
      </c>
      <c r="S4616" t="s">
        <v>45</v>
      </c>
      <c r="U4616" t="s">
        <v>45</v>
      </c>
      <c r="W4616" t="s">
        <v>45</v>
      </c>
      <c r="X4616">
        <v>14</v>
      </c>
      <c r="Y4616" t="s">
        <v>46</v>
      </c>
      <c r="Z4616">
        <v>10</v>
      </c>
      <c r="AA4616" t="s">
        <v>46</v>
      </c>
      <c r="AB4616">
        <v>1</v>
      </c>
      <c r="AC4616" t="s">
        <v>47</v>
      </c>
      <c r="AE4616" t="s">
        <v>45</v>
      </c>
      <c r="AG4616" t="s">
        <v>45</v>
      </c>
      <c r="AI4616" t="s">
        <v>48</v>
      </c>
      <c r="AJ4616">
        <v>10</v>
      </c>
      <c r="AK4616" t="str">
        <f>_xlfn.XLOOKUP(Table_ExternalData_1[[#This Row],[Shop'[Shop Code']]],Sheet1!D:D,Sheet1!A:A)</f>
        <v>REGION 4 LEYRE IBEAS</v>
      </c>
    </row>
    <row r="4617" spans="1:37" x14ac:dyDescent="0.3">
      <c r="A4617">
        <v>37</v>
      </c>
      <c r="B4617" t="s">
        <v>1234</v>
      </c>
      <c r="C4617" t="s">
        <v>1235</v>
      </c>
      <c r="D4617" t="s">
        <v>357</v>
      </c>
      <c r="E4617" t="s">
        <v>358</v>
      </c>
      <c r="F4617" t="s">
        <v>359</v>
      </c>
      <c r="G4617" t="s">
        <v>1236</v>
      </c>
      <c r="H4617" t="s">
        <v>395</v>
      </c>
      <c r="I4617" t="s">
        <v>42</v>
      </c>
      <c r="J4617" t="s">
        <v>43</v>
      </c>
      <c r="K4617" s="1">
        <v>45545</v>
      </c>
      <c r="L4617" t="s">
        <v>1237</v>
      </c>
      <c r="M4617">
        <v>2</v>
      </c>
      <c r="N4617">
        <v>1</v>
      </c>
      <c r="O4617" t="s">
        <v>45</v>
      </c>
      <c r="Q4617" t="s">
        <v>45</v>
      </c>
      <c r="S4617" t="s">
        <v>45</v>
      </c>
      <c r="U4617" t="s">
        <v>45</v>
      </c>
      <c r="W4617" t="s">
        <v>45</v>
      </c>
      <c r="X4617">
        <v>17</v>
      </c>
      <c r="Y4617" t="s">
        <v>46</v>
      </c>
      <c r="Z4617">
        <v>11</v>
      </c>
      <c r="AA4617" t="s">
        <v>46</v>
      </c>
      <c r="AB4617">
        <v>4</v>
      </c>
      <c r="AC4617" t="s">
        <v>47</v>
      </c>
      <c r="AD4617">
        <v>0</v>
      </c>
      <c r="AE4617" t="s">
        <v>45</v>
      </c>
      <c r="AF4617">
        <v>0</v>
      </c>
      <c r="AG4617" t="s">
        <v>45</v>
      </c>
      <c r="AH4617">
        <v>0</v>
      </c>
      <c r="AI4617" t="s">
        <v>48</v>
      </c>
      <c r="AJ4617">
        <v>7</v>
      </c>
      <c r="AK4617" t="str">
        <f>_xlfn.XLOOKUP(Table_ExternalData_1[[#This Row],[Shop'[Shop Code']]],Sheet1!D:D,Sheet1!A:A)</f>
        <v>REGION 4 LEYRE IBEAS</v>
      </c>
    </row>
    <row r="4618" spans="1:37" x14ac:dyDescent="0.3">
      <c r="A4618">
        <v>37</v>
      </c>
      <c r="B4618" t="s">
        <v>1238</v>
      </c>
      <c r="C4618" t="s">
        <v>1239</v>
      </c>
      <c r="D4618" t="s">
        <v>357</v>
      </c>
      <c r="E4618" t="s">
        <v>358</v>
      </c>
      <c r="F4618" t="s">
        <v>359</v>
      </c>
      <c r="G4618" t="s">
        <v>1240</v>
      </c>
      <c r="H4618" t="s">
        <v>361</v>
      </c>
      <c r="I4618" t="s">
        <v>42</v>
      </c>
      <c r="J4618" t="s">
        <v>43</v>
      </c>
      <c r="K4618" s="1">
        <v>45548</v>
      </c>
      <c r="L4618" t="s">
        <v>1241</v>
      </c>
      <c r="O4618" t="s">
        <v>45</v>
      </c>
      <c r="Q4618" t="s">
        <v>45</v>
      </c>
      <c r="S4618" t="s">
        <v>45</v>
      </c>
      <c r="U4618" t="s">
        <v>45</v>
      </c>
      <c r="W4618" t="s">
        <v>45</v>
      </c>
      <c r="X4618">
        <v>14</v>
      </c>
      <c r="Y4618" t="s">
        <v>46</v>
      </c>
      <c r="Z4618">
        <v>9</v>
      </c>
      <c r="AA4618" t="s">
        <v>46</v>
      </c>
      <c r="AB4618">
        <v>3</v>
      </c>
      <c r="AC4618" t="s">
        <v>47</v>
      </c>
      <c r="AE4618" t="s">
        <v>45</v>
      </c>
      <c r="AG4618" t="s">
        <v>45</v>
      </c>
      <c r="AI4618" t="s">
        <v>48</v>
      </c>
      <c r="AJ4618">
        <v>10</v>
      </c>
      <c r="AK4618" t="str">
        <f>_xlfn.XLOOKUP(Table_ExternalData_1[[#This Row],[Shop'[Shop Code']]],Sheet1!D:D,Sheet1!A:A)</f>
        <v>REGION 4 LEYRE IBEAS</v>
      </c>
    </row>
    <row r="4619" spans="1:37" x14ac:dyDescent="0.3">
      <c r="A4619">
        <v>37</v>
      </c>
      <c r="B4619" t="s">
        <v>1238</v>
      </c>
      <c r="C4619" t="s">
        <v>1239</v>
      </c>
      <c r="D4619" t="s">
        <v>357</v>
      </c>
      <c r="E4619" t="s">
        <v>358</v>
      </c>
      <c r="F4619" t="s">
        <v>359</v>
      </c>
      <c r="G4619" t="s">
        <v>1240</v>
      </c>
      <c r="H4619" t="s">
        <v>361</v>
      </c>
      <c r="I4619" t="s">
        <v>42</v>
      </c>
      <c r="J4619" t="s">
        <v>43</v>
      </c>
      <c r="K4619" s="1">
        <v>45545</v>
      </c>
      <c r="L4619" t="s">
        <v>1241</v>
      </c>
      <c r="O4619" t="s">
        <v>45</v>
      </c>
      <c r="Q4619" t="s">
        <v>45</v>
      </c>
      <c r="S4619" t="s">
        <v>45</v>
      </c>
      <c r="U4619" t="s">
        <v>45</v>
      </c>
      <c r="W4619" t="s">
        <v>45</v>
      </c>
      <c r="X4619">
        <v>3</v>
      </c>
      <c r="Y4619" t="s">
        <v>46</v>
      </c>
      <c r="AA4619" t="s">
        <v>46</v>
      </c>
      <c r="AC4619" t="s">
        <v>47</v>
      </c>
      <c r="AE4619" t="s">
        <v>45</v>
      </c>
      <c r="AG4619" t="s">
        <v>45</v>
      </c>
      <c r="AI4619" t="s">
        <v>48</v>
      </c>
      <c r="AJ4619">
        <v>7</v>
      </c>
      <c r="AK4619" t="str">
        <f>_xlfn.XLOOKUP(Table_ExternalData_1[[#This Row],[Shop'[Shop Code']]],Sheet1!D:D,Sheet1!A:A)</f>
        <v>REGION 4 LEYRE IBEAS</v>
      </c>
    </row>
    <row r="4620" spans="1:37" x14ac:dyDescent="0.3">
      <c r="A4620">
        <v>37</v>
      </c>
      <c r="B4620" t="s">
        <v>1238</v>
      </c>
      <c r="C4620" t="s">
        <v>1239</v>
      </c>
      <c r="D4620" t="s">
        <v>357</v>
      </c>
      <c r="E4620" t="s">
        <v>358</v>
      </c>
      <c r="F4620" t="s">
        <v>359</v>
      </c>
      <c r="G4620" t="s">
        <v>1240</v>
      </c>
      <c r="H4620" t="s">
        <v>361</v>
      </c>
      <c r="I4620" t="s">
        <v>42</v>
      </c>
      <c r="J4620" t="s">
        <v>43</v>
      </c>
      <c r="K4620" s="1">
        <v>45546</v>
      </c>
      <c r="L4620" t="s">
        <v>1241</v>
      </c>
      <c r="O4620" t="s">
        <v>45</v>
      </c>
      <c r="Q4620" t="s">
        <v>45</v>
      </c>
      <c r="S4620" t="s">
        <v>45</v>
      </c>
      <c r="U4620" t="s">
        <v>45</v>
      </c>
      <c r="W4620" t="s">
        <v>45</v>
      </c>
      <c r="X4620">
        <v>16</v>
      </c>
      <c r="Y4620" t="s">
        <v>46</v>
      </c>
      <c r="Z4620">
        <v>9</v>
      </c>
      <c r="AA4620" t="s">
        <v>46</v>
      </c>
      <c r="AB4620">
        <v>6</v>
      </c>
      <c r="AC4620" t="s">
        <v>47</v>
      </c>
      <c r="AE4620" t="s">
        <v>45</v>
      </c>
      <c r="AG4620" t="s">
        <v>45</v>
      </c>
      <c r="AI4620" t="s">
        <v>48</v>
      </c>
      <c r="AJ4620">
        <v>8</v>
      </c>
      <c r="AK4620" t="str">
        <f>_xlfn.XLOOKUP(Table_ExternalData_1[[#This Row],[Shop'[Shop Code']]],Sheet1!D:D,Sheet1!A:A)</f>
        <v>REGION 4 LEYRE IBEAS</v>
      </c>
    </row>
    <row r="4621" spans="1:37" x14ac:dyDescent="0.3">
      <c r="A4621">
        <v>37</v>
      </c>
      <c r="B4621" t="s">
        <v>1238</v>
      </c>
      <c r="C4621" t="s">
        <v>1239</v>
      </c>
      <c r="D4621" t="s">
        <v>357</v>
      </c>
      <c r="E4621" t="s">
        <v>358</v>
      </c>
      <c r="F4621" t="s">
        <v>359</v>
      </c>
      <c r="G4621" t="s">
        <v>1240</v>
      </c>
      <c r="H4621" t="s">
        <v>361</v>
      </c>
      <c r="I4621" t="s">
        <v>42</v>
      </c>
      <c r="J4621" t="s">
        <v>43</v>
      </c>
      <c r="K4621" s="1">
        <v>45547</v>
      </c>
      <c r="L4621" t="s">
        <v>1241</v>
      </c>
      <c r="O4621" t="s">
        <v>45</v>
      </c>
      <c r="Q4621" t="s">
        <v>45</v>
      </c>
      <c r="S4621" t="s">
        <v>45</v>
      </c>
      <c r="U4621" t="s">
        <v>45</v>
      </c>
      <c r="W4621" t="s">
        <v>45</v>
      </c>
      <c r="X4621">
        <v>12</v>
      </c>
      <c r="Y4621" t="s">
        <v>46</v>
      </c>
      <c r="Z4621">
        <v>4</v>
      </c>
      <c r="AA4621" t="s">
        <v>46</v>
      </c>
      <c r="AB4621">
        <v>3</v>
      </c>
      <c r="AC4621" t="s">
        <v>47</v>
      </c>
      <c r="AE4621" t="s">
        <v>45</v>
      </c>
      <c r="AG4621" t="s">
        <v>45</v>
      </c>
      <c r="AI4621" t="s">
        <v>48</v>
      </c>
      <c r="AJ4621">
        <v>9</v>
      </c>
      <c r="AK4621" t="str">
        <f>_xlfn.XLOOKUP(Table_ExternalData_1[[#This Row],[Shop'[Shop Code']]],Sheet1!D:D,Sheet1!A:A)</f>
        <v>REGION 4 LEYRE IBEAS</v>
      </c>
    </row>
    <row r="4622" spans="1:37" x14ac:dyDescent="0.3">
      <c r="A4622">
        <v>37</v>
      </c>
      <c r="B4622" t="s">
        <v>1238</v>
      </c>
      <c r="C4622" t="s">
        <v>1239</v>
      </c>
      <c r="D4622" t="s">
        <v>357</v>
      </c>
      <c r="E4622" t="s">
        <v>358</v>
      </c>
      <c r="F4622" t="s">
        <v>359</v>
      </c>
      <c r="G4622" t="s">
        <v>1240</v>
      </c>
      <c r="H4622" t="s">
        <v>361</v>
      </c>
      <c r="I4622" t="s">
        <v>42</v>
      </c>
      <c r="J4622" t="s">
        <v>43</v>
      </c>
      <c r="K4622" s="1">
        <v>45544</v>
      </c>
      <c r="L4622" t="s">
        <v>1241</v>
      </c>
      <c r="O4622" t="s">
        <v>45</v>
      </c>
      <c r="Q4622" t="s">
        <v>45</v>
      </c>
      <c r="S4622" t="s">
        <v>45</v>
      </c>
      <c r="U4622" t="s">
        <v>45</v>
      </c>
      <c r="W4622" t="s">
        <v>45</v>
      </c>
      <c r="X4622">
        <v>5</v>
      </c>
      <c r="Y4622" t="s">
        <v>46</v>
      </c>
      <c r="AA4622" t="s">
        <v>46</v>
      </c>
      <c r="AC4622" t="s">
        <v>47</v>
      </c>
      <c r="AE4622" t="s">
        <v>45</v>
      </c>
      <c r="AG4622" t="s">
        <v>45</v>
      </c>
      <c r="AI4622" t="s">
        <v>48</v>
      </c>
      <c r="AJ4622">
        <v>6</v>
      </c>
      <c r="AK4622" t="str">
        <f>_xlfn.XLOOKUP(Table_ExternalData_1[[#This Row],[Shop'[Shop Code']]],Sheet1!D:D,Sheet1!A:A)</f>
        <v>REGION 4 LEYRE IBEAS</v>
      </c>
    </row>
    <row r="4623" spans="1:37" x14ac:dyDescent="0.3">
      <c r="A4623">
        <v>37</v>
      </c>
      <c r="B4623" t="s">
        <v>1242</v>
      </c>
      <c r="C4623" t="s">
        <v>1243</v>
      </c>
      <c r="D4623" t="s">
        <v>373</v>
      </c>
      <c r="E4623" t="s">
        <v>374</v>
      </c>
      <c r="F4623" t="s">
        <v>375</v>
      </c>
      <c r="G4623" t="s">
        <v>1244</v>
      </c>
      <c r="H4623" t="s">
        <v>361</v>
      </c>
      <c r="I4623" t="s">
        <v>42</v>
      </c>
      <c r="J4623" t="s">
        <v>43</v>
      </c>
      <c r="K4623" s="1">
        <v>45548</v>
      </c>
      <c r="L4623" t="s">
        <v>1245</v>
      </c>
      <c r="M4623">
        <v>4</v>
      </c>
      <c r="N4623">
        <v>2</v>
      </c>
      <c r="O4623" t="s">
        <v>45</v>
      </c>
      <c r="Q4623" t="s">
        <v>45</v>
      </c>
      <c r="S4623" t="s">
        <v>45</v>
      </c>
      <c r="U4623" t="s">
        <v>45</v>
      </c>
      <c r="W4623" t="s">
        <v>45</v>
      </c>
      <c r="X4623">
        <v>18</v>
      </c>
      <c r="Y4623" t="s">
        <v>46</v>
      </c>
      <c r="Z4623">
        <v>13</v>
      </c>
      <c r="AA4623" t="s">
        <v>46</v>
      </c>
      <c r="AB4623">
        <v>4</v>
      </c>
      <c r="AC4623" t="s">
        <v>47</v>
      </c>
      <c r="AE4623" t="s">
        <v>45</v>
      </c>
      <c r="AF4623">
        <v>2</v>
      </c>
      <c r="AG4623" t="s">
        <v>45</v>
      </c>
      <c r="AH4623">
        <v>1959.0900000000001</v>
      </c>
      <c r="AI4623" t="s">
        <v>48</v>
      </c>
      <c r="AJ4623">
        <v>10</v>
      </c>
      <c r="AK4623" t="str">
        <f>_xlfn.XLOOKUP(Table_ExternalData_1[[#This Row],[Shop'[Shop Code']]],Sheet1!D:D,Sheet1!A:A)</f>
        <v>REGION 4 LEYRE IBEAS</v>
      </c>
    </row>
    <row r="4624" spans="1:37" x14ac:dyDescent="0.3">
      <c r="A4624">
        <v>37</v>
      </c>
      <c r="B4624" t="s">
        <v>1242</v>
      </c>
      <c r="C4624" t="s">
        <v>1243</v>
      </c>
      <c r="D4624" t="s">
        <v>373</v>
      </c>
      <c r="E4624" t="s">
        <v>374</v>
      </c>
      <c r="F4624" t="s">
        <v>375</v>
      </c>
      <c r="G4624" t="s">
        <v>1244</v>
      </c>
      <c r="H4624" t="s">
        <v>361</v>
      </c>
      <c r="I4624" t="s">
        <v>42</v>
      </c>
      <c r="J4624" t="s">
        <v>43</v>
      </c>
      <c r="K4624" s="1">
        <v>45545</v>
      </c>
      <c r="L4624" t="s">
        <v>1245</v>
      </c>
      <c r="M4624">
        <v>3</v>
      </c>
      <c r="N4624">
        <v>1</v>
      </c>
      <c r="O4624" t="s">
        <v>45</v>
      </c>
      <c r="P4624">
        <v>1</v>
      </c>
      <c r="Q4624" t="s">
        <v>45</v>
      </c>
      <c r="S4624" t="s">
        <v>45</v>
      </c>
      <c r="U4624" t="s">
        <v>45</v>
      </c>
      <c r="W4624" t="s">
        <v>45</v>
      </c>
      <c r="X4624">
        <v>14</v>
      </c>
      <c r="Y4624" t="s">
        <v>46</v>
      </c>
      <c r="Z4624">
        <v>14</v>
      </c>
      <c r="AA4624" t="s">
        <v>46</v>
      </c>
      <c r="AB4624">
        <v>2</v>
      </c>
      <c r="AC4624" t="s">
        <v>47</v>
      </c>
      <c r="AD4624">
        <v>1</v>
      </c>
      <c r="AE4624" t="s">
        <v>45</v>
      </c>
      <c r="AG4624" t="s">
        <v>45</v>
      </c>
      <c r="AI4624" t="s">
        <v>48</v>
      </c>
      <c r="AJ4624">
        <v>7</v>
      </c>
      <c r="AK4624" t="str">
        <f>_xlfn.XLOOKUP(Table_ExternalData_1[[#This Row],[Shop'[Shop Code']]],Sheet1!D:D,Sheet1!A:A)</f>
        <v>REGION 4 LEYRE IBEAS</v>
      </c>
    </row>
    <row r="4625" spans="1:37" x14ac:dyDescent="0.3">
      <c r="A4625">
        <v>37</v>
      </c>
      <c r="B4625" t="s">
        <v>1242</v>
      </c>
      <c r="C4625" t="s">
        <v>1243</v>
      </c>
      <c r="D4625" t="s">
        <v>373</v>
      </c>
      <c r="E4625" t="s">
        <v>374</v>
      </c>
      <c r="F4625" t="s">
        <v>375</v>
      </c>
      <c r="G4625" t="s">
        <v>1244</v>
      </c>
      <c r="H4625" t="s">
        <v>361</v>
      </c>
      <c r="I4625" t="s">
        <v>42</v>
      </c>
      <c r="J4625" t="s">
        <v>43</v>
      </c>
      <c r="K4625" s="1">
        <v>45547</v>
      </c>
      <c r="L4625" t="s">
        <v>1245</v>
      </c>
      <c r="M4625">
        <v>3</v>
      </c>
      <c r="O4625" t="s">
        <v>45</v>
      </c>
      <c r="Q4625" t="s">
        <v>45</v>
      </c>
      <c r="S4625" t="s">
        <v>45</v>
      </c>
      <c r="U4625" t="s">
        <v>45</v>
      </c>
      <c r="W4625" t="s">
        <v>45</v>
      </c>
      <c r="X4625">
        <v>16</v>
      </c>
      <c r="Y4625" t="s">
        <v>46</v>
      </c>
      <c r="Z4625">
        <v>13</v>
      </c>
      <c r="AA4625" t="s">
        <v>46</v>
      </c>
      <c r="AB4625">
        <v>1</v>
      </c>
      <c r="AC4625" t="s">
        <v>47</v>
      </c>
      <c r="AE4625" t="s">
        <v>45</v>
      </c>
      <c r="AG4625" t="s">
        <v>45</v>
      </c>
      <c r="AI4625" t="s">
        <v>48</v>
      </c>
      <c r="AJ4625">
        <v>9</v>
      </c>
      <c r="AK4625" t="str">
        <f>_xlfn.XLOOKUP(Table_ExternalData_1[[#This Row],[Shop'[Shop Code']]],Sheet1!D:D,Sheet1!A:A)</f>
        <v>REGION 4 LEYRE IBEAS</v>
      </c>
    </row>
    <row r="4626" spans="1:37" x14ac:dyDescent="0.3">
      <c r="A4626">
        <v>37</v>
      </c>
      <c r="B4626" t="s">
        <v>1242</v>
      </c>
      <c r="C4626" t="s">
        <v>1243</v>
      </c>
      <c r="D4626" t="s">
        <v>373</v>
      </c>
      <c r="E4626" t="s">
        <v>374</v>
      </c>
      <c r="F4626" t="s">
        <v>375</v>
      </c>
      <c r="G4626" t="s">
        <v>1244</v>
      </c>
      <c r="H4626" t="s">
        <v>361</v>
      </c>
      <c r="I4626" t="s">
        <v>42</v>
      </c>
      <c r="J4626" t="s">
        <v>43</v>
      </c>
      <c r="K4626" s="1">
        <v>45546</v>
      </c>
      <c r="L4626" t="s">
        <v>1245</v>
      </c>
      <c r="M4626">
        <v>4</v>
      </c>
      <c r="O4626" t="s">
        <v>45</v>
      </c>
      <c r="Q4626" t="s">
        <v>45</v>
      </c>
      <c r="S4626" t="s">
        <v>45</v>
      </c>
      <c r="U4626" t="s">
        <v>45</v>
      </c>
      <c r="W4626" t="s">
        <v>45</v>
      </c>
      <c r="X4626">
        <v>16</v>
      </c>
      <c r="Y4626" t="s">
        <v>46</v>
      </c>
      <c r="Z4626">
        <v>13</v>
      </c>
      <c r="AA4626" t="s">
        <v>46</v>
      </c>
      <c r="AB4626">
        <v>4</v>
      </c>
      <c r="AC4626" t="s">
        <v>47</v>
      </c>
      <c r="AE4626" t="s">
        <v>45</v>
      </c>
      <c r="AG4626" t="s">
        <v>45</v>
      </c>
      <c r="AI4626" t="s">
        <v>48</v>
      </c>
      <c r="AJ4626">
        <v>8</v>
      </c>
      <c r="AK4626" t="str">
        <f>_xlfn.XLOOKUP(Table_ExternalData_1[[#This Row],[Shop'[Shop Code']]],Sheet1!D:D,Sheet1!A:A)</f>
        <v>REGION 4 LEYRE IBEAS</v>
      </c>
    </row>
    <row r="4627" spans="1:37" x14ac:dyDescent="0.3">
      <c r="A4627">
        <v>37</v>
      </c>
      <c r="B4627" t="s">
        <v>1242</v>
      </c>
      <c r="C4627" t="s">
        <v>1243</v>
      </c>
      <c r="D4627" t="s">
        <v>373</v>
      </c>
      <c r="E4627" t="s">
        <v>374</v>
      </c>
      <c r="F4627" t="s">
        <v>375</v>
      </c>
      <c r="G4627" t="s">
        <v>1244</v>
      </c>
      <c r="H4627" t="s">
        <v>361</v>
      </c>
      <c r="I4627" t="s">
        <v>42</v>
      </c>
      <c r="J4627" t="s">
        <v>43</v>
      </c>
      <c r="K4627" s="1">
        <v>45544</v>
      </c>
      <c r="L4627" t="s">
        <v>1245</v>
      </c>
      <c r="M4627">
        <v>1</v>
      </c>
      <c r="N4627">
        <v>1</v>
      </c>
      <c r="O4627" t="s">
        <v>45</v>
      </c>
      <c r="Q4627" t="s">
        <v>45</v>
      </c>
      <c r="S4627" t="s">
        <v>45</v>
      </c>
      <c r="U4627" t="s">
        <v>45</v>
      </c>
      <c r="W4627" t="s">
        <v>45</v>
      </c>
      <c r="X4627">
        <v>20</v>
      </c>
      <c r="Y4627" t="s">
        <v>46</v>
      </c>
      <c r="Z4627">
        <v>7</v>
      </c>
      <c r="AA4627" t="s">
        <v>46</v>
      </c>
      <c r="AB4627">
        <v>3</v>
      </c>
      <c r="AC4627" t="s">
        <v>47</v>
      </c>
      <c r="AE4627" t="s">
        <v>45</v>
      </c>
      <c r="AG4627" t="s">
        <v>45</v>
      </c>
      <c r="AI4627" t="s">
        <v>48</v>
      </c>
      <c r="AJ4627">
        <v>6</v>
      </c>
      <c r="AK4627" t="str">
        <f>_xlfn.XLOOKUP(Table_ExternalData_1[[#This Row],[Shop'[Shop Code']]],Sheet1!D:D,Sheet1!A:A)</f>
        <v>REGION 4 LEYRE IBEAS</v>
      </c>
    </row>
    <row r="4628" spans="1:37" x14ac:dyDescent="0.3">
      <c r="A4628">
        <v>37</v>
      </c>
      <c r="B4628" t="s">
        <v>1246</v>
      </c>
      <c r="C4628" t="s">
        <v>1247</v>
      </c>
      <c r="D4628" t="s">
        <v>233</v>
      </c>
      <c r="E4628" t="s">
        <v>234</v>
      </c>
      <c r="F4628" t="s">
        <v>235</v>
      </c>
      <c r="G4628" t="s">
        <v>1248</v>
      </c>
      <c r="H4628" t="s">
        <v>237</v>
      </c>
      <c r="I4628" t="s">
        <v>74</v>
      </c>
      <c r="J4628" t="s">
        <v>75</v>
      </c>
      <c r="K4628" s="1">
        <v>45545</v>
      </c>
      <c r="L4628" t="s">
        <v>1249</v>
      </c>
      <c r="M4628">
        <v>1</v>
      </c>
      <c r="O4628" t="s">
        <v>45</v>
      </c>
      <c r="Q4628" t="s">
        <v>45</v>
      </c>
      <c r="S4628" t="s">
        <v>45</v>
      </c>
      <c r="U4628" t="s">
        <v>45</v>
      </c>
      <c r="W4628" t="s">
        <v>45</v>
      </c>
      <c r="X4628">
        <v>11</v>
      </c>
      <c r="Y4628" t="s">
        <v>46</v>
      </c>
      <c r="Z4628">
        <v>7</v>
      </c>
      <c r="AA4628" t="s">
        <v>46</v>
      </c>
      <c r="AB4628">
        <v>7</v>
      </c>
      <c r="AC4628" t="s">
        <v>47</v>
      </c>
      <c r="AE4628" t="s">
        <v>45</v>
      </c>
      <c r="AG4628" t="s">
        <v>45</v>
      </c>
      <c r="AI4628" t="s">
        <v>48</v>
      </c>
      <c r="AJ4628">
        <v>7</v>
      </c>
      <c r="AK4628" t="str">
        <f>_xlfn.XLOOKUP(Table_ExternalData_1[[#This Row],[Shop'[Shop Code']]],Sheet1!D:D,Sheet1!A:A)</f>
        <v>REGION 3 EDUARDO CAMACHO</v>
      </c>
    </row>
    <row r="4629" spans="1:37" x14ac:dyDescent="0.3">
      <c r="A4629">
        <v>37</v>
      </c>
      <c r="B4629" t="s">
        <v>1246</v>
      </c>
      <c r="C4629" t="s">
        <v>1247</v>
      </c>
      <c r="D4629" t="s">
        <v>233</v>
      </c>
      <c r="E4629" t="s">
        <v>234</v>
      </c>
      <c r="F4629" t="s">
        <v>235</v>
      </c>
      <c r="G4629" t="s">
        <v>1248</v>
      </c>
      <c r="H4629" t="s">
        <v>237</v>
      </c>
      <c r="I4629" t="s">
        <v>74</v>
      </c>
      <c r="J4629" t="s">
        <v>75</v>
      </c>
      <c r="K4629" s="1">
        <v>45544</v>
      </c>
      <c r="L4629" t="s">
        <v>1249</v>
      </c>
      <c r="M4629">
        <v>3</v>
      </c>
      <c r="N4629">
        <v>2</v>
      </c>
      <c r="O4629" t="s">
        <v>45</v>
      </c>
      <c r="Q4629" t="s">
        <v>45</v>
      </c>
      <c r="S4629" t="s">
        <v>45</v>
      </c>
      <c r="U4629" t="s">
        <v>45</v>
      </c>
      <c r="W4629" t="s">
        <v>45</v>
      </c>
      <c r="X4629">
        <v>13</v>
      </c>
      <c r="Y4629" t="s">
        <v>46</v>
      </c>
      <c r="Z4629">
        <v>5</v>
      </c>
      <c r="AA4629" t="s">
        <v>46</v>
      </c>
      <c r="AB4629">
        <v>6</v>
      </c>
      <c r="AC4629" t="s">
        <v>47</v>
      </c>
      <c r="AD4629">
        <v>2</v>
      </c>
      <c r="AE4629" t="s">
        <v>45</v>
      </c>
      <c r="AF4629">
        <v>1</v>
      </c>
      <c r="AG4629" t="s">
        <v>45</v>
      </c>
      <c r="AH4629">
        <v>1272.73</v>
      </c>
      <c r="AI4629" t="s">
        <v>48</v>
      </c>
      <c r="AJ4629">
        <v>6</v>
      </c>
      <c r="AK4629" t="str">
        <f>_xlfn.XLOOKUP(Table_ExternalData_1[[#This Row],[Shop'[Shop Code']]],Sheet1!D:D,Sheet1!A:A)</f>
        <v>REGION 3 EDUARDO CAMACHO</v>
      </c>
    </row>
    <row r="4630" spans="1:37" x14ac:dyDescent="0.3">
      <c r="A4630">
        <v>37</v>
      </c>
      <c r="B4630" t="s">
        <v>1246</v>
      </c>
      <c r="C4630" t="s">
        <v>1247</v>
      </c>
      <c r="D4630" t="s">
        <v>233</v>
      </c>
      <c r="E4630" t="s">
        <v>234</v>
      </c>
      <c r="F4630" t="s">
        <v>235</v>
      </c>
      <c r="G4630" t="s">
        <v>1248</v>
      </c>
      <c r="H4630" t="s">
        <v>237</v>
      </c>
      <c r="I4630" t="s">
        <v>74</v>
      </c>
      <c r="J4630" t="s">
        <v>75</v>
      </c>
      <c r="K4630" s="1">
        <v>45547</v>
      </c>
      <c r="L4630" t="s">
        <v>1249</v>
      </c>
      <c r="M4630">
        <v>2</v>
      </c>
      <c r="N4630">
        <v>2</v>
      </c>
      <c r="O4630" t="s">
        <v>45</v>
      </c>
      <c r="Q4630" t="s">
        <v>45</v>
      </c>
      <c r="S4630" t="s">
        <v>45</v>
      </c>
      <c r="U4630" t="s">
        <v>45</v>
      </c>
      <c r="W4630" t="s">
        <v>45</v>
      </c>
      <c r="X4630">
        <v>14</v>
      </c>
      <c r="Y4630" t="s">
        <v>46</v>
      </c>
      <c r="Z4630">
        <v>9</v>
      </c>
      <c r="AA4630" t="s">
        <v>46</v>
      </c>
      <c r="AB4630">
        <v>3</v>
      </c>
      <c r="AC4630" t="s">
        <v>47</v>
      </c>
      <c r="AE4630" t="s">
        <v>45</v>
      </c>
      <c r="AG4630" t="s">
        <v>45</v>
      </c>
      <c r="AI4630" t="s">
        <v>48</v>
      </c>
      <c r="AJ4630">
        <v>9</v>
      </c>
      <c r="AK4630" t="str">
        <f>_xlfn.XLOOKUP(Table_ExternalData_1[[#This Row],[Shop'[Shop Code']]],Sheet1!D:D,Sheet1!A:A)</f>
        <v>REGION 3 EDUARDO CAMACHO</v>
      </c>
    </row>
    <row r="4631" spans="1:37" x14ac:dyDescent="0.3">
      <c r="A4631">
        <v>37</v>
      </c>
      <c r="B4631" t="s">
        <v>1246</v>
      </c>
      <c r="C4631" t="s">
        <v>1247</v>
      </c>
      <c r="D4631" t="s">
        <v>233</v>
      </c>
      <c r="E4631" t="s">
        <v>234</v>
      </c>
      <c r="F4631" t="s">
        <v>235</v>
      </c>
      <c r="G4631" t="s">
        <v>1248</v>
      </c>
      <c r="H4631" t="s">
        <v>237</v>
      </c>
      <c r="I4631" t="s">
        <v>74</v>
      </c>
      <c r="J4631" t="s">
        <v>75</v>
      </c>
      <c r="K4631" s="1">
        <v>45546</v>
      </c>
      <c r="L4631" t="s">
        <v>1249</v>
      </c>
      <c r="M4631">
        <v>1</v>
      </c>
      <c r="N4631">
        <v>2</v>
      </c>
      <c r="O4631" t="s">
        <v>45</v>
      </c>
      <c r="P4631">
        <v>0</v>
      </c>
      <c r="Q4631" t="s">
        <v>45</v>
      </c>
      <c r="S4631" t="s">
        <v>45</v>
      </c>
      <c r="U4631" t="s">
        <v>45</v>
      </c>
      <c r="W4631" t="s">
        <v>45</v>
      </c>
      <c r="X4631">
        <v>11</v>
      </c>
      <c r="Y4631" t="s">
        <v>46</v>
      </c>
      <c r="Z4631">
        <v>6</v>
      </c>
      <c r="AA4631" t="s">
        <v>46</v>
      </c>
      <c r="AB4631">
        <v>4</v>
      </c>
      <c r="AC4631" t="s">
        <v>47</v>
      </c>
      <c r="AD4631">
        <v>2</v>
      </c>
      <c r="AE4631" t="s">
        <v>45</v>
      </c>
      <c r="AG4631" t="s">
        <v>45</v>
      </c>
      <c r="AI4631" t="s">
        <v>48</v>
      </c>
      <c r="AJ4631">
        <v>8</v>
      </c>
      <c r="AK4631" t="str">
        <f>_xlfn.XLOOKUP(Table_ExternalData_1[[#This Row],[Shop'[Shop Code']]],Sheet1!D:D,Sheet1!A:A)</f>
        <v>REGION 3 EDUARDO CAMACHO</v>
      </c>
    </row>
    <row r="4632" spans="1:37" x14ac:dyDescent="0.3">
      <c r="A4632">
        <v>37</v>
      </c>
      <c r="B4632" t="s">
        <v>1246</v>
      </c>
      <c r="C4632" t="s">
        <v>1247</v>
      </c>
      <c r="D4632" t="s">
        <v>233</v>
      </c>
      <c r="E4632" t="s">
        <v>234</v>
      </c>
      <c r="F4632" t="s">
        <v>235</v>
      </c>
      <c r="G4632" t="s">
        <v>1248</v>
      </c>
      <c r="H4632" t="s">
        <v>237</v>
      </c>
      <c r="I4632" t="s">
        <v>74</v>
      </c>
      <c r="J4632" t="s">
        <v>75</v>
      </c>
      <c r="K4632" s="1">
        <v>45548</v>
      </c>
      <c r="L4632" t="s">
        <v>1249</v>
      </c>
      <c r="M4632">
        <v>1</v>
      </c>
      <c r="O4632" t="s">
        <v>45</v>
      </c>
      <c r="Q4632" t="s">
        <v>45</v>
      </c>
      <c r="S4632" t="s">
        <v>45</v>
      </c>
      <c r="U4632" t="s">
        <v>45</v>
      </c>
      <c r="W4632" t="s">
        <v>45</v>
      </c>
      <c r="X4632">
        <v>14</v>
      </c>
      <c r="Y4632" t="s">
        <v>46</v>
      </c>
      <c r="Z4632">
        <v>9</v>
      </c>
      <c r="AA4632" t="s">
        <v>46</v>
      </c>
      <c r="AB4632">
        <v>7</v>
      </c>
      <c r="AC4632" t="s">
        <v>47</v>
      </c>
      <c r="AE4632" t="s">
        <v>45</v>
      </c>
      <c r="AG4632" t="s">
        <v>45</v>
      </c>
      <c r="AI4632" t="s">
        <v>48</v>
      </c>
      <c r="AJ4632">
        <v>10</v>
      </c>
      <c r="AK4632" t="str">
        <f>_xlfn.XLOOKUP(Table_ExternalData_1[[#This Row],[Shop'[Shop Code']]],Sheet1!D:D,Sheet1!A:A)</f>
        <v>REGION 3 EDUARDO CAMACHO</v>
      </c>
    </row>
    <row r="4633" spans="1:37" x14ac:dyDescent="0.3">
      <c r="A4633">
        <v>37</v>
      </c>
      <c r="B4633" t="s">
        <v>1250</v>
      </c>
      <c r="C4633" t="s">
        <v>1251</v>
      </c>
      <c r="D4633" t="s">
        <v>151</v>
      </c>
      <c r="E4633" t="s">
        <v>152</v>
      </c>
      <c r="F4633" t="s">
        <v>153</v>
      </c>
      <c r="G4633" t="s">
        <v>1252</v>
      </c>
      <c r="H4633" t="s">
        <v>55</v>
      </c>
      <c r="I4633" t="s">
        <v>56</v>
      </c>
      <c r="J4633" t="s">
        <v>57</v>
      </c>
      <c r="K4633" s="1">
        <v>45544</v>
      </c>
      <c r="L4633" t="s">
        <v>1253</v>
      </c>
      <c r="M4633">
        <v>2</v>
      </c>
      <c r="N4633">
        <v>2</v>
      </c>
      <c r="O4633" t="s">
        <v>45</v>
      </c>
      <c r="Q4633" t="s">
        <v>45</v>
      </c>
      <c r="S4633" t="s">
        <v>45</v>
      </c>
      <c r="U4633" t="s">
        <v>45</v>
      </c>
      <c r="W4633" t="s">
        <v>45</v>
      </c>
      <c r="X4633">
        <v>26</v>
      </c>
      <c r="Y4633" t="s">
        <v>46</v>
      </c>
      <c r="Z4633">
        <v>20</v>
      </c>
      <c r="AA4633" t="s">
        <v>46</v>
      </c>
      <c r="AB4633">
        <v>6</v>
      </c>
      <c r="AC4633" t="s">
        <v>47</v>
      </c>
      <c r="AE4633" t="s">
        <v>45</v>
      </c>
      <c r="AG4633" t="s">
        <v>45</v>
      </c>
      <c r="AI4633" t="s">
        <v>48</v>
      </c>
      <c r="AJ4633">
        <v>6</v>
      </c>
      <c r="AK4633" t="str">
        <f>_xlfn.XLOOKUP(Table_ExternalData_1[[#This Row],[Shop'[Shop Code']]],Sheet1!D:D,Sheet1!A:A)</f>
        <v>REGION 1 ALBERTO BLASCO</v>
      </c>
    </row>
    <row r="4634" spans="1:37" x14ac:dyDescent="0.3">
      <c r="A4634">
        <v>37</v>
      </c>
      <c r="B4634" t="s">
        <v>1250</v>
      </c>
      <c r="C4634" t="s">
        <v>1251</v>
      </c>
      <c r="D4634" t="s">
        <v>151</v>
      </c>
      <c r="E4634" t="s">
        <v>152</v>
      </c>
      <c r="F4634" t="s">
        <v>153</v>
      </c>
      <c r="G4634" t="s">
        <v>1252</v>
      </c>
      <c r="H4634" t="s">
        <v>55</v>
      </c>
      <c r="I4634" t="s">
        <v>56</v>
      </c>
      <c r="J4634" t="s">
        <v>57</v>
      </c>
      <c r="K4634" s="1">
        <v>45549</v>
      </c>
      <c r="L4634" t="s">
        <v>1253</v>
      </c>
      <c r="M4634">
        <v>2</v>
      </c>
      <c r="O4634" t="s">
        <v>45</v>
      </c>
      <c r="Q4634" t="s">
        <v>45</v>
      </c>
      <c r="S4634" t="s">
        <v>45</v>
      </c>
      <c r="U4634" t="s">
        <v>45</v>
      </c>
      <c r="W4634" t="s">
        <v>45</v>
      </c>
      <c r="X4634">
        <v>4</v>
      </c>
      <c r="Y4634" t="s">
        <v>46</v>
      </c>
      <c r="Z4634">
        <v>2</v>
      </c>
      <c r="AA4634" t="s">
        <v>46</v>
      </c>
      <c r="AB4634">
        <v>2</v>
      </c>
      <c r="AC4634" t="s">
        <v>47</v>
      </c>
      <c r="AE4634" t="s">
        <v>45</v>
      </c>
      <c r="AG4634" t="s">
        <v>45</v>
      </c>
      <c r="AI4634" t="s">
        <v>48</v>
      </c>
      <c r="AJ4634">
        <v>10</v>
      </c>
      <c r="AK4634" t="str">
        <f>_xlfn.XLOOKUP(Table_ExternalData_1[[#This Row],[Shop'[Shop Code']]],Sheet1!D:D,Sheet1!A:A)</f>
        <v>REGION 1 ALBERTO BLASCO</v>
      </c>
    </row>
    <row r="4635" spans="1:37" x14ac:dyDescent="0.3">
      <c r="A4635">
        <v>37</v>
      </c>
      <c r="B4635" t="s">
        <v>1250</v>
      </c>
      <c r="C4635" t="s">
        <v>1251</v>
      </c>
      <c r="D4635" t="s">
        <v>151</v>
      </c>
      <c r="E4635" t="s">
        <v>152</v>
      </c>
      <c r="F4635" t="s">
        <v>153</v>
      </c>
      <c r="G4635" t="s">
        <v>1252</v>
      </c>
      <c r="H4635" t="s">
        <v>55</v>
      </c>
      <c r="I4635" t="s">
        <v>56</v>
      </c>
      <c r="J4635" t="s">
        <v>57</v>
      </c>
      <c r="K4635" s="1">
        <v>45547</v>
      </c>
      <c r="L4635" t="s">
        <v>1253</v>
      </c>
      <c r="M4635">
        <v>5</v>
      </c>
      <c r="N4635">
        <v>5</v>
      </c>
      <c r="O4635" t="s">
        <v>45</v>
      </c>
      <c r="Q4635" t="s">
        <v>45</v>
      </c>
      <c r="S4635" t="s">
        <v>45</v>
      </c>
      <c r="T4635">
        <v>2</v>
      </c>
      <c r="U4635" t="s">
        <v>45</v>
      </c>
      <c r="W4635" t="s">
        <v>45</v>
      </c>
      <c r="X4635">
        <v>18</v>
      </c>
      <c r="Y4635" t="s">
        <v>46</v>
      </c>
      <c r="Z4635">
        <v>13</v>
      </c>
      <c r="AA4635" t="s">
        <v>46</v>
      </c>
      <c r="AB4635">
        <v>10</v>
      </c>
      <c r="AC4635" t="s">
        <v>47</v>
      </c>
      <c r="AE4635" t="s">
        <v>45</v>
      </c>
      <c r="AG4635" t="s">
        <v>45</v>
      </c>
      <c r="AI4635" t="s">
        <v>48</v>
      </c>
      <c r="AJ4635">
        <v>9</v>
      </c>
      <c r="AK4635" t="str">
        <f>_xlfn.XLOOKUP(Table_ExternalData_1[[#This Row],[Shop'[Shop Code']]],Sheet1!D:D,Sheet1!A:A)</f>
        <v>REGION 1 ALBERTO BLASCO</v>
      </c>
    </row>
    <row r="4636" spans="1:37" x14ac:dyDescent="0.3">
      <c r="A4636">
        <v>37</v>
      </c>
      <c r="B4636" t="s">
        <v>1250</v>
      </c>
      <c r="C4636" t="s">
        <v>1251</v>
      </c>
      <c r="D4636" t="s">
        <v>151</v>
      </c>
      <c r="E4636" t="s">
        <v>152</v>
      </c>
      <c r="F4636" t="s">
        <v>153</v>
      </c>
      <c r="G4636" t="s">
        <v>1252</v>
      </c>
      <c r="H4636" t="s">
        <v>55</v>
      </c>
      <c r="I4636" t="s">
        <v>56</v>
      </c>
      <c r="J4636" t="s">
        <v>57</v>
      </c>
      <c r="K4636" s="1">
        <v>45545</v>
      </c>
      <c r="L4636" t="s">
        <v>1253</v>
      </c>
      <c r="M4636">
        <v>5</v>
      </c>
      <c r="N4636">
        <v>3</v>
      </c>
      <c r="O4636" t="s">
        <v>45</v>
      </c>
      <c r="Q4636" t="s">
        <v>45</v>
      </c>
      <c r="S4636" t="s">
        <v>45</v>
      </c>
      <c r="U4636" t="s">
        <v>45</v>
      </c>
      <c r="W4636" t="s">
        <v>45</v>
      </c>
      <c r="X4636">
        <v>25</v>
      </c>
      <c r="Y4636" t="s">
        <v>46</v>
      </c>
      <c r="Z4636">
        <v>22</v>
      </c>
      <c r="AA4636" t="s">
        <v>46</v>
      </c>
      <c r="AB4636">
        <v>4</v>
      </c>
      <c r="AC4636" t="s">
        <v>47</v>
      </c>
      <c r="AD4636">
        <v>2</v>
      </c>
      <c r="AE4636" t="s">
        <v>45</v>
      </c>
      <c r="AF4636">
        <v>2</v>
      </c>
      <c r="AG4636" t="s">
        <v>45</v>
      </c>
      <c r="AH4636">
        <v>4681.82</v>
      </c>
      <c r="AI4636" t="s">
        <v>48</v>
      </c>
      <c r="AJ4636">
        <v>7</v>
      </c>
      <c r="AK4636" t="str">
        <f>_xlfn.XLOOKUP(Table_ExternalData_1[[#This Row],[Shop'[Shop Code']]],Sheet1!D:D,Sheet1!A:A)</f>
        <v>REGION 1 ALBERTO BLASCO</v>
      </c>
    </row>
    <row r="4637" spans="1:37" x14ac:dyDescent="0.3">
      <c r="A4637">
        <v>37</v>
      </c>
      <c r="B4637" t="s">
        <v>1250</v>
      </c>
      <c r="C4637" t="s">
        <v>1251</v>
      </c>
      <c r="D4637" t="s">
        <v>151</v>
      </c>
      <c r="E4637" t="s">
        <v>152</v>
      </c>
      <c r="F4637" t="s">
        <v>153</v>
      </c>
      <c r="G4637" t="s">
        <v>1252</v>
      </c>
      <c r="H4637" t="s">
        <v>55</v>
      </c>
      <c r="I4637" t="s">
        <v>56</v>
      </c>
      <c r="J4637" t="s">
        <v>57</v>
      </c>
      <c r="K4637" s="1">
        <v>45548</v>
      </c>
      <c r="L4637" t="s">
        <v>1253</v>
      </c>
      <c r="M4637">
        <v>6</v>
      </c>
      <c r="N4637">
        <v>5</v>
      </c>
      <c r="O4637" t="s">
        <v>45</v>
      </c>
      <c r="Q4637" t="s">
        <v>45</v>
      </c>
      <c r="S4637" t="s">
        <v>45</v>
      </c>
      <c r="U4637" t="s">
        <v>45</v>
      </c>
      <c r="W4637" t="s">
        <v>45</v>
      </c>
      <c r="X4637">
        <v>36</v>
      </c>
      <c r="Y4637" t="s">
        <v>46</v>
      </c>
      <c r="Z4637">
        <v>29</v>
      </c>
      <c r="AA4637" t="s">
        <v>46</v>
      </c>
      <c r="AB4637">
        <v>2</v>
      </c>
      <c r="AC4637" t="s">
        <v>47</v>
      </c>
      <c r="AD4637">
        <v>0</v>
      </c>
      <c r="AE4637" t="s">
        <v>45</v>
      </c>
      <c r="AF4637">
        <v>0</v>
      </c>
      <c r="AG4637" t="s">
        <v>45</v>
      </c>
      <c r="AH4637">
        <v>0</v>
      </c>
      <c r="AI4637" t="s">
        <v>48</v>
      </c>
      <c r="AJ4637">
        <v>10</v>
      </c>
      <c r="AK4637" t="str">
        <f>_xlfn.XLOOKUP(Table_ExternalData_1[[#This Row],[Shop'[Shop Code']]],Sheet1!D:D,Sheet1!A:A)</f>
        <v>REGION 1 ALBERTO BLASCO</v>
      </c>
    </row>
    <row r="4638" spans="1:37" x14ac:dyDescent="0.3">
      <c r="A4638">
        <v>37</v>
      </c>
      <c r="B4638" t="s">
        <v>1250</v>
      </c>
      <c r="C4638" t="s">
        <v>1251</v>
      </c>
      <c r="D4638" t="s">
        <v>151</v>
      </c>
      <c r="E4638" t="s">
        <v>152</v>
      </c>
      <c r="F4638" t="s">
        <v>153</v>
      </c>
      <c r="G4638" t="s">
        <v>1252</v>
      </c>
      <c r="H4638" t="s">
        <v>55</v>
      </c>
      <c r="I4638" t="s">
        <v>56</v>
      </c>
      <c r="J4638" t="s">
        <v>57</v>
      </c>
      <c r="K4638" s="1">
        <v>45546</v>
      </c>
      <c r="L4638" t="s">
        <v>1253</v>
      </c>
      <c r="O4638" t="s">
        <v>45</v>
      </c>
      <c r="Q4638" t="s">
        <v>45</v>
      </c>
      <c r="S4638" t="s">
        <v>45</v>
      </c>
      <c r="U4638" t="s">
        <v>45</v>
      </c>
      <c r="W4638" t="s">
        <v>45</v>
      </c>
      <c r="X4638">
        <v>1</v>
      </c>
      <c r="Y4638" t="s">
        <v>46</v>
      </c>
      <c r="AA4638" t="s">
        <v>46</v>
      </c>
      <c r="AC4638" t="s">
        <v>47</v>
      </c>
      <c r="AE4638" t="s">
        <v>45</v>
      </c>
      <c r="AG4638" t="s">
        <v>45</v>
      </c>
      <c r="AI4638" t="s">
        <v>48</v>
      </c>
      <c r="AJ4638">
        <v>8</v>
      </c>
      <c r="AK4638" t="str">
        <f>_xlfn.XLOOKUP(Table_ExternalData_1[[#This Row],[Shop'[Shop Code']]],Sheet1!D:D,Sheet1!A:A)</f>
        <v>REGION 1 ALBERTO BLASCO</v>
      </c>
    </row>
    <row r="4639" spans="1:37" x14ac:dyDescent="0.3">
      <c r="A4639">
        <v>37</v>
      </c>
      <c r="B4639" t="s">
        <v>1254</v>
      </c>
      <c r="C4639" t="s">
        <v>1255</v>
      </c>
      <c r="D4639" t="s">
        <v>61</v>
      </c>
      <c r="E4639" t="s">
        <v>2970</v>
      </c>
      <c r="F4639" t="s">
        <v>2971</v>
      </c>
      <c r="G4639" t="s">
        <v>1256</v>
      </c>
      <c r="H4639" t="s">
        <v>63</v>
      </c>
      <c r="I4639" t="s">
        <v>64</v>
      </c>
      <c r="J4639" t="s">
        <v>65</v>
      </c>
      <c r="K4639" s="1">
        <v>45548</v>
      </c>
      <c r="L4639" t="s">
        <v>1257</v>
      </c>
      <c r="M4639">
        <v>1</v>
      </c>
      <c r="O4639" t="s">
        <v>45</v>
      </c>
      <c r="Q4639" t="s">
        <v>45</v>
      </c>
      <c r="S4639" t="s">
        <v>45</v>
      </c>
      <c r="U4639" t="s">
        <v>45</v>
      </c>
      <c r="W4639" t="s">
        <v>45</v>
      </c>
      <c r="X4639">
        <v>8</v>
      </c>
      <c r="Y4639" t="s">
        <v>46</v>
      </c>
      <c r="Z4639">
        <v>7</v>
      </c>
      <c r="AA4639" t="s">
        <v>46</v>
      </c>
      <c r="AB4639">
        <v>5</v>
      </c>
      <c r="AC4639" t="s">
        <v>47</v>
      </c>
      <c r="AE4639" t="s">
        <v>45</v>
      </c>
      <c r="AG4639" t="s">
        <v>45</v>
      </c>
      <c r="AI4639" t="s">
        <v>48</v>
      </c>
      <c r="AJ4639">
        <v>10</v>
      </c>
      <c r="AK4639" t="str">
        <f>_xlfn.XLOOKUP(Table_ExternalData_1[[#This Row],[Shop'[Shop Code']]],Sheet1!D:D,Sheet1!A:A)</f>
        <v>REGION 2 ALEJANDRO COSTAS</v>
      </c>
    </row>
    <row r="4640" spans="1:37" x14ac:dyDescent="0.3">
      <c r="A4640">
        <v>37</v>
      </c>
      <c r="B4640" t="s">
        <v>1254</v>
      </c>
      <c r="C4640" t="s">
        <v>1255</v>
      </c>
      <c r="D4640" t="s">
        <v>61</v>
      </c>
      <c r="E4640" t="s">
        <v>2970</v>
      </c>
      <c r="F4640" t="s">
        <v>2971</v>
      </c>
      <c r="G4640" t="s">
        <v>1256</v>
      </c>
      <c r="H4640" t="s">
        <v>63</v>
      </c>
      <c r="I4640" t="s">
        <v>64</v>
      </c>
      <c r="J4640" t="s">
        <v>65</v>
      </c>
      <c r="K4640" s="1">
        <v>45547</v>
      </c>
      <c r="L4640" t="s">
        <v>1257</v>
      </c>
      <c r="M4640">
        <v>1</v>
      </c>
      <c r="O4640" t="s">
        <v>45</v>
      </c>
      <c r="Q4640" t="s">
        <v>45</v>
      </c>
      <c r="S4640" t="s">
        <v>45</v>
      </c>
      <c r="U4640" t="s">
        <v>45</v>
      </c>
      <c r="W4640" t="s">
        <v>45</v>
      </c>
      <c r="X4640">
        <v>7</v>
      </c>
      <c r="Y4640" t="s">
        <v>46</v>
      </c>
      <c r="Z4640">
        <v>5</v>
      </c>
      <c r="AA4640" t="s">
        <v>46</v>
      </c>
      <c r="AB4640">
        <v>1</v>
      </c>
      <c r="AC4640" t="s">
        <v>47</v>
      </c>
      <c r="AE4640" t="s">
        <v>45</v>
      </c>
      <c r="AG4640" t="s">
        <v>45</v>
      </c>
      <c r="AI4640" t="s">
        <v>48</v>
      </c>
      <c r="AJ4640">
        <v>9</v>
      </c>
      <c r="AK4640" t="str">
        <f>_xlfn.XLOOKUP(Table_ExternalData_1[[#This Row],[Shop'[Shop Code']]],Sheet1!D:D,Sheet1!A:A)</f>
        <v>REGION 2 ALEJANDRO COSTAS</v>
      </c>
    </row>
    <row r="4641" spans="1:37" x14ac:dyDescent="0.3">
      <c r="A4641">
        <v>37</v>
      </c>
      <c r="B4641" t="s">
        <v>1254</v>
      </c>
      <c r="C4641" t="s">
        <v>1255</v>
      </c>
      <c r="D4641" t="s">
        <v>61</v>
      </c>
      <c r="E4641" t="s">
        <v>2970</v>
      </c>
      <c r="F4641" t="s">
        <v>2971</v>
      </c>
      <c r="G4641" t="s">
        <v>1256</v>
      </c>
      <c r="H4641" t="s">
        <v>63</v>
      </c>
      <c r="I4641" t="s">
        <v>64</v>
      </c>
      <c r="J4641" t="s">
        <v>65</v>
      </c>
      <c r="K4641" s="1">
        <v>45545</v>
      </c>
      <c r="L4641" t="s">
        <v>1257</v>
      </c>
      <c r="O4641" t="s">
        <v>45</v>
      </c>
      <c r="Q4641" t="s">
        <v>45</v>
      </c>
      <c r="S4641" t="s">
        <v>45</v>
      </c>
      <c r="U4641" t="s">
        <v>45</v>
      </c>
      <c r="W4641" t="s">
        <v>45</v>
      </c>
      <c r="X4641">
        <v>9</v>
      </c>
      <c r="Y4641" t="s">
        <v>46</v>
      </c>
      <c r="Z4641">
        <v>8</v>
      </c>
      <c r="AA4641" t="s">
        <v>46</v>
      </c>
      <c r="AB4641">
        <v>2</v>
      </c>
      <c r="AC4641" t="s">
        <v>47</v>
      </c>
      <c r="AE4641" t="s">
        <v>45</v>
      </c>
      <c r="AG4641" t="s">
        <v>45</v>
      </c>
      <c r="AI4641" t="s">
        <v>48</v>
      </c>
      <c r="AJ4641">
        <v>7</v>
      </c>
      <c r="AK4641" t="str">
        <f>_xlfn.XLOOKUP(Table_ExternalData_1[[#This Row],[Shop'[Shop Code']]],Sheet1!D:D,Sheet1!A:A)</f>
        <v>REGION 2 ALEJANDRO COSTAS</v>
      </c>
    </row>
    <row r="4642" spans="1:37" x14ac:dyDescent="0.3">
      <c r="A4642">
        <v>37</v>
      </c>
      <c r="B4642" t="s">
        <v>1254</v>
      </c>
      <c r="C4642" t="s">
        <v>1255</v>
      </c>
      <c r="D4642" t="s">
        <v>61</v>
      </c>
      <c r="E4642" t="s">
        <v>2970</v>
      </c>
      <c r="F4642" t="s">
        <v>2971</v>
      </c>
      <c r="G4642" t="s">
        <v>1256</v>
      </c>
      <c r="H4642" t="s">
        <v>63</v>
      </c>
      <c r="I4642" t="s">
        <v>64</v>
      </c>
      <c r="J4642" t="s">
        <v>65</v>
      </c>
      <c r="K4642" s="1">
        <v>45546</v>
      </c>
      <c r="L4642" t="s">
        <v>1257</v>
      </c>
      <c r="M4642">
        <v>1</v>
      </c>
      <c r="N4642">
        <v>1</v>
      </c>
      <c r="O4642" t="s">
        <v>45</v>
      </c>
      <c r="Q4642" t="s">
        <v>45</v>
      </c>
      <c r="S4642" t="s">
        <v>45</v>
      </c>
      <c r="U4642" t="s">
        <v>45</v>
      </c>
      <c r="W4642" t="s">
        <v>45</v>
      </c>
      <c r="X4642">
        <v>10</v>
      </c>
      <c r="Y4642" t="s">
        <v>46</v>
      </c>
      <c r="Z4642">
        <v>8</v>
      </c>
      <c r="AA4642" t="s">
        <v>46</v>
      </c>
      <c r="AC4642" t="s">
        <v>47</v>
      </c>
      <c r="AE4642" t="s">
        <v>45</v>
      </c>
      <c r="AG4642" t="s">
        <v>45</v>
      </c>
      <c r="AI4642" t="s">
        <v>48</v>
      </c>
      <c r="AJ4642">
        <v>8</v>
      </c>
      <c r="AK4642" t="str">
        <f>_xlfn.XLOOKUP(Table_ExternalData_1[[#This Row],[Shop'[Shop Code']]],Sheet1!D:D,Sheet1!A:A)</f>
        <v>REGION 2 ALEJANDRO COSTAS</v>
      </c>
    </row>
    <row r="4643" spans="1:37" x14ac:dyDescent="0.3">
      <c r="A4643">
        <v>37</v>
      </c>
      <c r="B4643" t="s">
        <v>1254</v>
      </c>
      <c r="C4643" t="s">
        <v>1255</v>
      </c>
      <c r="D4643" t="s">
        <v>61</v>
      </c>
      <c r="E4643" t="s">
        <v>2970</v>
      </c>
      <c r="F4643" t="s">
        <v>2971</v>
      </c>
      <c r="G4643" t="s">
        <v>1256</v>
      </c>
      <c r="H4643" t="s">
        <v>63</v>
      </c>
      <c r="I4643" t="s">
        <v>64</v>
      </c>
      <c r="J4643" t="s">
        <v>65</v>
      </c>
      <c r="K4643" s="1">
        <v>45544</v>
      </c>
      <c r="L4643" t="s">
        <v>1257</v>
      </c>
      <c r="M4643">
        <v>1</v>
      </c>
      <c r="O4643" t="s">
        <v>45</v>
      </c>
      <c r="Q4643" t="s">
        <v>45</v>
      </c>
      <c r="S4643" t="s">
        <v>45</v>
      </c>
      <c r="U4643" t="s">
        <v>45</v>
      </c>
      <c r="W4643" t="s">
        <v>45</v>
      </c>
      <c r="X4643">
        <v>6</v>
      </c>
      <c r="Y4643" t="s">
        <v>46</v>
      </c>
      <c r="Z4643">
        <v>4</v>
      </c>
      <c r="AA4643" t="s">
        <v>46</v>
      </c>
      <c r="AC4643" t="s">
        <v>47</v>
      </c>
      <c r="AE4643" t="s">
        <v>45</v>
      </c>
      <c r="AG4643" t="s">
        <v>45</v>
      </c>
      <c r="AI4643" t="s">
        <v>48</v>
      </c>
      <c r="AJ4643">
        <v>6</v>
      </c>
      <c r="AK4643" t="str">
        <f>_xlfn.XLOOKUP(Table_ExternalData_1[[#This Row],[Shop'[Shop Code']]],Sheet1!D:D,Sheet1!A:A)</f>
        <v>REGION 2 ALEJANDRO COSTAS</v>
      </c>
    </row>
    <row r="4644" spans="1:37" x14ac:dyDescent="0.3">
      <c r="A4644">
        <v>37</v>
      </c>
      <c r="B4644" t="s">
        <v>1258</v>
      </c>
      <c r="C4644" t="s">
        <v>1259</v>
      </c>
      <c r="D4644" t="s">
        <v>344</v>
      </c>
      <c r="E4644" t="s">
        <v>345</v>
      </c>
      <c r="F4644" t="s">
        <v>346</v>
      </c>
      <c r="G4644" t="s">
        <v>1260</v>
      </c>
      <c r="H4644" t="s">
        <v>198</v>
      </c>
      <c r="I4644" t="s">
        <v>42</v>
      </c>
      <c r="J4644" t="s">
        <v>43</v>
      </c>
      <c r="K4644" s="1">
        <v>45545</v>
      </c>
      <c r="L4644" t="s">
        <v>1261</v>
      </c>
      <c r="M4644">
        <v>3</v>
      </c>
      <c r="O4644" t="s">
        <v>45</v>
      </c>
      <c r="P4644">
        <v>2</v>
      </c>
      <c r="Q4644" t="s">
        <v>45</v>
      </c>
      <c r="R4644">
        <v>2</v>
      </c>
      <c r="S4644" t="s">
        <v>45</v>
      </c>
      <c r="U4644" t="s">
        <v>45</v>
      </c>
      <c r="W4644" t="s">
        <v>45</v>
      </c>
      <c r="X4644">
        <v>19</v>
      </c>
      <c r="Y4644" t="s">
        <v>46</v>
      </c>
      <c r="Z4644">
        <v>12</v>
      </c>
      <c r="AA4644" t="s">
        <v>46</v>
      </c>
      <c r="AB4644">
        <v>6</v>
      </c>
      <c r="AC4644" t="s">
        <v>47</v>
      </c>
      <c r="AE4644" t="s">
        <v>45</v>
      </c>
      <c r="AF4644">
        <v>2</v>
      </c>
      <c r="AG4644" t="s">
        <v>45</v>
      </c>
      <c r="AH4644">
        <v>3636.36</v>
      </c>
      <c r="AI4644" t="s">
        <v>48</v>
      </c>
      <c r="AJ4644">
        <v>7</v>
      </c>
      <c r="AK4644" t="str">
        <f>_xlfn.XLOOKUP(Table_ExternalData_1[[#This Row],[Shop'[Shop Code']]],Sheet1!D:D,Sheet1!A:A)</f>
        <v>REGION 4 LEYRE IBEAS</v>
      </c>
    </row>
    <row r="4645" spans="1:37" x14ac:dyDescent="0.3">
      <c r="A4645">
        <v>37</v>
      </c>
      <c r="B4645" t="s">
        <v>1258</v>
      </c>
      <c r="C4645" t="s">
        <v>1259</v>
      </c>
      <c r="D4645" t="s">
        <v>344</v>
      </c>
      <c r="E4645" t="s">
        <v>345</v>
      </c>
      <c r="F4645" t="s">
        <v>346</v>
      </c>
      <c r="G4645" t="s">
        <v>1260</v>
      </c>
      <c r="H4645" t="s">
        <v>198</v>
      </c>
      <c r="I4645" t="s">
        <v>42</v>
      </c>
      <c r="J4645" t="s">
        <v>43</v>
      </c>
      <c r="K4645" s="1">
        <v>45549</v>
      </c>
      <c r="L4645" t="s">
        <v>1261</v>
      </c>
      <c r="M4645">
        <v>1</v>
      </c>
      <c r="N4645">
        <v>2</v>
      </c>
      <c r="O4645" t="s">
        <v>45</v>
      </c>
      <c r="Q4645" t="s">
        <v>45</v>
      </c>
      <c r="S4645" t="s">
        <v>45</v>
      </c>
      <c r="U4645" t="s">
        <v>45</v>
      </c>
      <c r="W4645" t="s">
        <v>45</v>
      </c>
      <c r="X4645">
        <v>1</v>
      </c>
      <c r="Y4645" t="s">
        <v>46</v>
      </c>
      <c r="Z4645">
        <v>1</v>
      </c>
      <c r="AA4645" t="s">
        <v>46</v>
      </c>
      <c r="AC4645" t="s">
        <v>47</v>
      </c>
      <c r="AE4645" t="s">
        <v>45</v>
      </c>
      <c r="AG4645" t="s">
        <v>45</v>
      </c>
      <c r="AI4645" t="s">
        <v>48</v>
      </c>
      <c r="AJ4645">
        <v>10</v>
      </c>
      <c r="AK4645" t="str">
        <f>_xlfn.XLOOKUP(Table_ExternalData_1[[#This Row],[Shop'[Shop Code']]],Sheet1!D:D,Sheet1!A:A)</f>
        <v>REGION 4 LEYRE IBEAS</v>
      </c>
    </row>
    <row r="4646" spans="1:37" x14ac:dyDescent="0.3">
      <c r="A4646">
        <v>37</v>
      </c>
      <c r="B4646" t="s">
        <v>1258</v>
      </c>
      <c r="C4646" t="s">
        <v>1259</v>
      </c>
      <c r="D4646" t="s">
        <v>344</v>
      </c>
      <c r="E4646" t="s">
        <v>345</v>
      </c>
      <c r="F4646" t="s">
        <v>346</v>
      </c>
      <c r="G4646" t="s">
        <v>1260</v>
      </c>
      <c r="H4646" t="s">
        <v>198</v>
      </c>
      <c r="I4646" t="s">
        <v>42</v>
      </c>
      <c r="J4646" t="s">
        <v>43</v>
      </c>
      <c r="K4646" s="1">
        <v>45544</v>
      </c>
      <c r="L4646" t="s">
        <v>1261</v>
      </c>
      <c r="M4646">
        <v>6</v>
      </c>
      <c r="N4646">
        <v>7</v>
      </c>
      <c r="O4646" t="s">
        <v>45</v>
      </c>
      <c r="Q4646" t="s">
        <v>45</v>
      </c>
      <c r="S4646" t="s">
        <v>45</v>
      </c>
      <c r="U4646" t="s">
        <v>45</v>
      </c>
      <c r="W4646" t="s">
        <v>45</v>
      </c>
      <c r="X4646">
        <v>16</v>
      </c>
      <c r="Y4646" t="s">
        <v>46</v>
      </c>
      <c r="Z4646">
        <v>10</v>
      </c>
      <c r="AA4646" t="s">
        <v>46</v>
      </c>
      <c r="AB4646">
        <v>6</v>
      </c>
      <c r="AC4646" t="s">
        <v>47</v>
      </c>
      <c r="AE4646" t="s">
        <v>45</v>
      </c>
      <c r="AG4646" t="s">
        <v>45</v>
      </c>
      <c r="AI4646" t="s">
        <v>48</v>
      </c>
      <c r="AJ4646">
        <v>6</v>
      </c>
      <c r="AK4646" t="str">
        <f>_xlfn.XLOOKUP(Table_ExternalData_1[[#This Row],[Shop'[Shop Code']]],Sheet1!D:D,Sheet1!A:A)</f>
        <v>REGION 4 LEYRE IBEAS</v>
      </c>
    </row>
    <row r="4647" spans="1:37" x14ac:dyDescent="0.3">
      <c r="A4647">
        <v>37</v>
      </c>
      <c r="B4647" t="s">
        <v>1258</v>
      </c>
      <c r="C4647" t="s">
        <v>1259</v>
      </c>
      <c r="D4647" t="s">
        <v>344</v>
      </c>
      <c r="E4647" t="s">
        <v>345</v>
      </c>
      <c r="F4647" t="s">
        <v>346</v>
      </c>
      <c r="G4647" t="s">
        <v>1260</v>
      </c>
      <c r="H4647" t="s">
        <v>198</v>
      </c>
      <c r="I4647" t="s">
        <v>42</v>
      </c>
      <c r="J4647" t="s">
        <v>43</v>
      </c>
      <c r="K4647" s="1">
        <v>45547</v>
      </c>
      <c r="L4647" t="s">
        <v>1261</v>
      </c>
      <c r="M4647">
        <v>1</v>
      </c>
      <c r="N4647">
        <v>1</v>
      </c>
      <c r="O4647" t="s">
        <v>45</v>
      </c>
      <c r="P4647">
        <v>1</v>
      </c>
      <c r="Q4647" t="s">
        <v>45</v>
      </c>
      <c r="S4647" t="s">
        <v>45</v>
      </c>
      <c r="U4647" t="s">
        <v>45</v>
      </c>
      <c r="W4647" t="s">
        <v>45</v>
      </c>
      <c r="X4647">
        <v>23</v>
      </c>
      <c r="Y4647" t="s">
        <v>46</v>
      </c>
      <c r="Z4647">
        <v>13</v>
      </c>
      <c r="AA4647" t="s">
        <v>46</v>
      </c>
      <c r="AB4647">
        <v>3</v>
      </c>
      <c r="AC4647" t="s">
        <v>47</v>
      </c>
      <c r="AE4647" t="s">
        <v>45</v>
      </c>
      <c r="AG4647" t="s">
        <v>45</v>
      </c>
      <c r="AI4647" t="s">
        <v>48</v>
      </c>
      <c r="AJ4647">
        <v>9</v>
      </c>
      <c r="AK4647" t="str">
        <f>_xlfn.XLOOKUP(Table_ExternalData_1[[#This Row],[Shop'[Shop Code']]],Sheet1!D:D,Sheet1!A:A)</f>
        <v>REGION 4 LEYRE IBEAS</v>
      </c>
    </row>
    <row r="4648" spans="1:37" x14ac:dyDescent="0.3">
      <c r="A4648">
        <v>37</v>
      </c>
      <c r="B4648" t="s">
        <v>1258</v>
      </c>
      <c r="C4648" t="s">
        <v>1259</v>
      </c>
      <c r="D4648" t="s">
        <v>344</v>
      </c>
      <c r="E4648" t="s">
        <v>345</v>
      </c>
      <c r="F4648" t="s">
        <v>346</v>
      </c>
      <c r="G4648" t="s">
        <v>1260</v>
      </c>
      <c r="H4648" t="s">
        <v>198</v>
      </c>
      <c r="I4648" t="s">
        <v>42</v>
      </c>
      <c r="J4648" t="s">
        <v>43</v>
      </c>
      <c r="K4648" s="1">
        <v>45546</v>
      </c>
      <c r="L4648" t="s">
        <v>1261</v>
      </c>
      <c r="M4648">
        <v>5</v>
      </c>
      <c r="N4648">
        <v>3</v>
      </c>
      <c r="O4648" t="s">
        <v>45</v>
      </c>
      <c r="Q4648" t="s">
        <v>45</v>
      </c>
      <c r="S4648" t="s">
        <v>45</v>
      </c>
      <c r="U4648" t="s">
        <v>45</v>
      </c>
      <c r="W4648" t="s">
        <v>45</v>
      </c>
      <c r="X4648">
        <v>20</v>
      </c>
      <c r="Y4648" t="s">
        <v>46</v>
      </c>
      <c r="Z4648">
        <v>17</v>
      </c>
      <c r="AA4648" t="s">
        <v>46</v>
      </c>
      <c r="AB4648">
        <v>6</v>
      </c>
      <c r="AC4648" t="s">
        <v>47</v>
      </c>
      <c r="AE4648" t="s">
        <v>45</v>
      </c>
      <c r="AG4648" t="s">
        <v>45</v>
      </c>
      <c r="AI4648" t="s">
        <v>48</v>
      </c>
      <c r="AJ4648">
        <v>8</v>
      </c>
      <c r="AK4648" t="str">
        <f>_xlfn.XLOOKUP(Table_ExternalData_1[[#This Row],[Shop'[Shop Code']]],Sheet1!D:D,Sheet1!A:A)</f>
        <v>REGION 4 LEYRE IBEAS</v>
      </c>
    </row>
    <row r="4649" spans="1:37" x14ac:dyDescent="0.3">
      <c r="A4649">
        <v>37</v>
      </c>
      <c r="B4649" t="s">
        <v>1258</v>
      </c>
      <c r="C4649" t="s">
        <v>1259</v>
      </c>
      <c r="D4649" t="s">
        <v>344</v>
      </c>
      <c r="E4649" t="s">
        <v>345</v>
      </c>
      <c r="F4649" t="s">
        <v>346</v>
      </c>
      <c r="G4649" t="s">
        <v>1260</v>
      </c>
      <c r="H4649" t="s">
        <v>198</v>
      </c>
      <c r="I4649" t="s">
        <v>42</v>
      </c>
      <c r="J4649" t="s">
        <v>43</v>
      </c>
      <c r="K4649" s="1">
        <v>45548</v>
      </c>
      <c r="L4649" t="s">
        <v>1261</v>
      </c>
      <c r="M4649">
        <v>7</v>
      </c>
      <c r="N4649">
        <v>1</v>
      </c>
      <c r="O4649" t="s">
        <v>45</v>
      </c>
      <c r="Q4649" t="s">
        <v>45</v>
      </c>
      <c r="S4649" t="s">
        <v>45</v>
      </c>
      <c r="U4649" t="s">
        <v>45</v>
      </c>
      <c r="W4649" t="s">
        <v>45</v>
      </c>
      <c r="X4649">
        <v>24</v>
      </c>
      <c r="Y4649" t="s">
        <v>46</v>
      </c>
      <c r="Z4649">
        <v>11</v>
      </c>
      <c r="AA4649" t="s">
        <v>46</v>
      </c>
      <c r="AB4649">
        <v>6</v>
      </c>
      <c r="AC4649" t="s">
        <v>47</v>
      </c>
      <c r="AE4649" t="s">
        <v>45</v>
      </c>
      <c r="AG4649" t="s">
        <v>45</v>
      </c>
      <c r="AI4649" t="s">
        <v>48</v>
      </c>
      <c r="AJ4649">
        <v>10</v>
      </c>
      <c r="AK4649" t="str">
        <f>_xlfn.XLOOKUP(Table_ExternalData_1[[#This Row],[Shop'[Shop Code']]],Sheet1!D:D,Sheet1!A:A)</f>
        <v>REGION 4 LEYRE IBEAS</v>
      </c>
    </row>
    <row r="4650" spans="1:37" x14ac:dyDescent="0.3">
      <c r="A4650">
        <v>37</v>
      </c>
      <c r="B4650" t="s">
        <v>1262</v>
      </c>
      <c r="C4650" t="s">
        <v>1263</v>
      </c>
      <c r="D4650" t="s">
        <v>212</v>
      </c>
      <c r="E4650" t="s">
        <v>213</v>
      </c>
      <c r="F4650" t="s">
        <v>214</v>
      </c>
      <c r="G4650" t="s">
        <v>1264</v>
      </c>
      <c r="H4650" t="s">
        <v>216</v>
      </c>
      <c r="I4650" t="s">
        <v>42</v>
      </c>
      <c r="J4650" t="s">
        <v>43</v>
      </c>
      <c r="K4650" s="1">
        <v>45548</v>
      </c>
      <c r="L4650" t="s">
        <v>1265</v>
      </c>
      <c r="M4650">
        <v>3</v>
      </c>
      <c r="N4650">
        <v>2</v>
      </c>
      <c r="O4650" t="s">
        <v>45</v>
      </c>
      <c r="Q4650" t="s">
        <v>45</v>
      </c>
      <c r="S4650" t="s">
        <v>45</v>
      </c>
      <c r="U4650" t="s">
        <v>45</v>
      </c>
      <c r="V4650">
        <v>-1</v>
      </c>
      <c r="W4650" t="s">
        <v>45</v>
      </c>
      <c r="X4650">
        <v>21</v>
      </c>
      <c r="Y4650" t="s">
        <v>46</v>
      </c>
      <c r="Z4650">
        <v>11</v>
      </c>
      <c r="AA4650" t="s">
        <v>46</v>
      </c>
      <c r="AB4650">
        <v>5</v>
      </c>
      <c r="AC4650" t="s">
        <v>47</v>
      </c>
      <c r="AD4650">
        <v>1</v>
      </c>
      <c r="AE4650" t="s">
        <v>45</v>
      </c>
      <c r="AF4650">
        <v>0</v>
      </c>
      <c r="AG4650" t="s">
        <v>45</v>
      </c>
      <c r="AH4650">
        <v>80.910000000000082</v>
      </c>
      <c r="AI4650" t="s">
        <v>48</v>
      </c>
      <c r="AJ4650">
        <v>10</v>
      </c>
      <c r="AK4650" t="str">
        <f>_xlfn.XLOOKUP(Table_ExternalData_1[[#This Row],[Shop'[Shop Code']]],Sheet1!D:D,Sheet1!A:A)</f>
        <v>REGION 4 LEYRE IBEAS</v>
      </c>
    </row>
    <row r="4651" spans="1:37" x14ac:dyDescent="0.3">
      <c r="A4651">
        <v>37</v>
      </c>
      <c r="B4651" t="s">
        <v>1262</v>
      </c>
      <c r="C4651" t="s">
        <v>1263</v>
      </c>
      <c r="D4651" t="s">
        <v>212</v>
      </c>
      <c r="E4651" t="s">
        <v>213</v>
      </c>
      <c r="F4651" t="s">
        <v>214</v>
      </c>
      <c r="G4651" t="s">
        <v>1264</v>
      </c>
      <c r="H4651" t="s">
        <v>216</v>
      </c>
      <c r="I4651" t="s">
        <v>42</v>
      </c>
      <c r="J4651" t="s">
        <v>43</v>
      </c>
      <c r="K4651" s="1">
        <v>45545</v>
      </c>
      <c r="L4651" t="s">
        <v>1265</v>
      </c>
      <c r="M4651">
        <v>3</v>
      </c>
      <c r="N4651">
        <v>2</v>
      </c>
      <c r="O4651" t="s">
        <v>45</v>
      </c>
      <c r="Q4651" t="s">
        <v>45</v>
      </c>
      <c r="S4651" t="s">
        <v>45</v>
      </c>
      <c r="U4651" t="s">
        <v>45</v>
      </c>
      <c r="W4651" t="s">
        <v>45</v>
      </c>
      <c r="X4651">
        <v>18</v>
      </c>
      <c r="Y4651" t="s">
        <v>46</v>
      </c>
      <c r="Z4651">
        <v>4</v>
      </c>
      <c r="AA4651" t="s">
        <v>46</v>
      </c>
      <c r="AB4651">
        <v>5</v>
      </c>
      <c r="AC4651" t="s">
        <v>47</v>
      </c>
      <c r="AD4651">
        <v>1</v>
      </c>
      <c r="AE4651" t="s">
        <v>45</v>
      </c>
      <c r="AG4651" t="s">
        <v>45</v>
      </c>
      <c r="AI4651" t="s">
        <v>48</v>
      </c>
      <c r="AJ4651">
        <v>7</v>
      </c>
      <c r="AK4651" t="str">
        <f>_xlfn.XLOOKUP(Table_ExternalData_1[[#This Row],[Shop'[Shop Code']]],Sheet1!D:D,Sheet1!A:A)</f>
        <v>REGION 4 LEYRE IBEAS</v>
      </c>
    </row>
    <row r="4652" spans="1:37" x14ac:dyDescent="0.3">
      <c r="A4652">
        <v>37</v>
      </c>
      <c r="B4652" t="s">
        <v>1262</v>
      </c>
      <c r="C4652" t="s">
        <v>1263</v>
      </c>
      <c r="D4652" t="s">
        <v>212</v>
      </c>
      <c r="E4652" t="s">
        <v>213</v>
      </c>
      <c r="F4652" t="s">
        <v>214</v>
      </c>
      <c r="G4652" t="s">
        <v>1264</v>
      </c>
      <c r="H4652" t="s">
        <v>216</v>
      </c>
      <c r="I4652" t="s">
        <v>42</v>
      </c>
      <c r="J4652" t="s">
        <v>43</v>
      </c>
      <c r="K4652" s="1">
        <v>45547</v>
      </c>
      <c r="L4652" t="s">
        <v>1265</v>
      </c>
      <c r="M4652">
        <v>3</v>
      </c>
      <c r="N4652">
        <v>3</v>
      </c>
      <c r="O4652" t="s">
        <v>45</v>
      </c>
      <c r="P4652">
        <v>3</v>
      </c>
      <c r="Q4652" t="s">
        <v>45</v>
      </c>
      <c r="S4652" t="s">
        <v>45</v>
      </c>
      <c r="U4652" t="s">
        <v>45</v>
      </c>
      <c r="V4652">
        <v>-2</v>
      </c>
      <c r="W4652" t="s">
        <v>45</v>
      </c>
      <c r="X4652">
        <v>19</v>
      </c>
      <c r="Y4652" t="s">
        <v>46</v>
      </c>
      <c r="Z4652">
        <v>12</v>
      </c>
      <c r="AA4652" t="s">
        <v>46</v>
      </c>
      <c r="AB4652">
        <v>6</v>
      </c>
      <c r="AC4652" t="s">
        <v>47</v>
      </c>
      <c r="AE4652" t="s">
        <v>45</v>
      </c>
      <c r="AF4652">
        <v>-2</v>
      </c>
      <c r="AG4652" t="s">
        <v>45</v>
      </c>
      <c r="AH4652">
        <v>-4136.3599999999997</v>
      </c>
      <c r="AI4652" t="s">
        <v>48</v>
      </c>
      <c r="AJ4652">
        <v>9</v>
      </c>
      <c r="AK4652" t="str">
        <f>_xlfn.XLOOKUP(Table_ExternalData_1[[#This Row],[Shop'[Shop Code']]],Sheet1!D:D,Sheet1!A:A)</f>
        <v>REGION 4 LEYRE IBEAS</v>
      </c>
    </row>
    <row r="4653" spans="1:37" x14ac:dyDescent="0.3">
      <c r="A4653">
        <v>37</v>
      </c>
      <c r="B4653" t="s">
        <v>1262</v>
      </c>
      <c r="C4653" t="s">
        <v>1263</v>
      </c>
      <c r="D4653" t="s">
        <v>212</v>
      </c>
      <c r="E4653" t="s">
        <v>213</v>
      </c>
      <c r="F4653" t="s">
        <v>214</v>
      </c>
      <c r="G4653" t="s">
        <v>1264</v>
      </c>
      <c r="H4653" t="s">
        <v>216</v>
      </c>
      <c r="I4653" t="s">
        <v>42</v>
      </c>
      <c r="J4653" t="s">
        <v>43</v>
      </c>
      <c r="K4653" s="1">
        <v>45544</v>
      </c>
      <c r="L4653" t="s">
        <v>1265</v>
      </c>
      <c r="O4653" t="s">
        <v>45</v>
      </c>
      <c r="Q4653" t="s">
        <v>45</v>
      </c>
      <c r="S4653" t="s">
        <v>45</v>
      </c>
      <c r="U4653" t="s">
        <v>45</v>
      </c>
      <c r="W4653" t="s">
        <v>45</v>
      </c>
      <c r="X4653">
        <v>1</v>
      </c>
      <c r="Y4653" t="s">
        <v>46</v>
      </c>
      <c r="AA4653" t="s">
        <v>46</v>
      </c>
      <c r="AB4653">
        <v>1</v>
      </c>
      <c r="AC4653" t="s">
        <v>47</v>
      </c>
      <c r="AE4653" t="s">
        <v>45</v>
      </c>
      <c r="AG4653" t="s">
        <v>45</v>
      </c>
      <c r="AI4653" t="s">
        <v>48</v>
      </c>
      <c r="AJ4653">
        <v>6</v>
      </c>
      <c r="AK4653" t="str">
        <f>_xlfn.XLOOKUP(Table_ExternalData_1[[#This Row],[Shop'[Shop Code']]],Sheet1!D:D,Sheet1!A:A)</f>
        <v>REGION 4 LEYRE IBEAS</v>
      </c>
    </row>
    <row r="4654" spans="1:37" x14ac:dyDescent="0.3">
      <c r="A4654">
        <v>37</v>
      </c>
      <c r="B4654" t="s">
        <v>1262</v>
      </c>
      <c r="C4654" t="s">
        <v>1263</v>
      </c>
      <c r="D4654" t="s">
        <v>212</v>
      </c>
      <c r="E4654" t="s">
        <v>213</v>
      </c>
      <c r="F4654" t="s">
        <v>214</v>
      </c>
      <c r="G4654" t="s">
        <v>1264</v>
      </c>
      <c r="H4654" t="s">
        <v>216</v>
      </c>
      <c r="I4654" t="s">
        <v>42</v>
      </c>
      <c r="J4654" t="s">
        <v>43</v>
      </c>
      <c r="K4654" s="1">
        <v>45546</v>
      </c>
      <c r="L4654" t="s">
        <v>1265</v>
      </c>
      <c r="M4654">
        <v>3</v>
      </c>
      <c r="O4654" t="s">
        <v>45</v>
      </c>
      <c r="Q4654" t="s">
        <v>45</v>
      </c>
      <c r="S4654" t="s">
        <v>45</v>
      </c>
      <c r="U4654" t="s">
        <v>45</v>
      </c>
      <c r="W4654" t="s">
        <v>45</v>
      </c>
      <c r="X4654">
        <v>16</v>
      </c>
      <c r="Y4654" t="s">
        <v>46</v>
      </c>
      <c r="Z4654">
        <v>10</v>
      </c>
      <c r="AA4654" t="s">
        <v>46</v>
      </c>
      <c r="AB4654">
        <v>4</v>
      </c>
      <c r="AC4654" t="s">
        <v>47</v>
      </c>
      <c r="AE4654" t="s">
        <v>45</v>
      </c>
      <c r="AG4654" t="s">
        <v>45</v>
      </c>
      <c r="AI4654" t="s">
        <v>48</v>
      </c>
      <c r="AJ4654">
        <v>8</v>
      </c>
      <c r="AK4654" t="str">
        <f>_xlfn.XLOOKUP(Table_ExternalData_1[[#This Row],[Shop'[Shop Code']]],Sheet1!D:D,Sheet1!A:A)</f>
        <v>REGION 4 LEYRE IBEAS</v>
      </c>
    </row>
    <row r="4655" spans="1:37" x14ac:dyDescent="0.3">
      <c r="A4655">
        <v>37</v>
      </c>
      <c r="B4655" t="s">
        <v>1266</v>
      </c>
      <c r="C4655" t="s">
        <v>1267</v>
      </c>
      <c r="D4655" t="s">
        <v>365</v>
      </c>
      <c r="E4655" t="s">
        <v>366</v>
      </c>
      <c r="F4655" t="s">
        <v>367</v>
      </c>
      <c r="G4655" t="s">
        <v>1268</v>
      </c>
      <c r="H4655" t="s">
        <v>369</v>
      </c>
      <c r="I4655" t="s">
        <v>42</v>
      </c>
      <c r="J4655" t="s">
        <v>43</v>
      </c>
      <c r="K4655" s="1">
        <v>45547</v>
      </c>
      <c r="L4655" t="s">
        <v>1269</v>
      </c>
      <c r="M4655">
        <v>3</v>
      </c>
      <c r="O4655" t="s">
        <v>45</v>
      </c>
      <c r="P4655">
        <v>2</v>
      </c>
      <c r="Q4655" t="s">
        <v>45</v>
      </c>
      <c r="R4655">
        <v>2</v>
      </c>
      <c r="S4655" t="s">
        <v>45</v>
      </c>
      <c r="U4655" t="s">
        <v>45</v>
      </c>
      <c r="W4655" t="s">
        <v>45</v>
      </c>
      <c r="X4655">
        <v>17</v>
      </c>
      <c r="Y4655" t="s">
        <v>46</v>
      </c>
      <c r="Z4655">
        <v>9</v>
      </c>
      <c r="AA4655" t="s">
        <v>46</v>
      </c>
      <c r="AB4655">
        <v>1</v>
      </c>
      <c r="AC4655" t="s">
        <v>47</v>
      </c>
      <c r="AD4655">
        <v>4</v>
      </c>
      <c r="AE4655" t="s">
        <v>45</v>
      </c>
      <c r="AF4655">
        <v>2</v>
      </c>
      <c r="AG4655" t="s">
        <v>45</v>
      </c>
      <c r="AH4655">
        <v>3490.9</v>
      </c>
      <c r="AI4655" t="s">
        <v>48</v>
      </c>
      <c r="AJ4655">
        <v>9</v>
      </c>
      <c r="AK4655" t="str">
        <f>_xlfn.XLOOKUP(Table_ExternalData_1[[#This Row],[Shop'[Shop Code']]],Sheet1!D:D,Sheet1!A:A)</f>
        <v>REGION 4 LEYRE IBEAS</v>
      </c>
    </row>
    <row r="4656" spans="1:37" x14ac:dyDescent="0.3">
      <c r="A4656">
        <v>37</v>
      </c>
      <c r="B4656" t="s">
        <v>1266</v>
      </c>
      <c r="C4656" t="s">
        <v>1267</v>
      </c>
      <c r="D4656" t="s">
        <v>365</v>
      </c>
      <c r="E4656" t="s">
        <v>366</v>
      </c>
      <c r="F4656" t="s">
        <v>367</v>
      </c>
      <c r="G4656" t="s">
        <v>1268</v>
      </c>
      <c r="H4656" t="s">
        <v>369</v>
      </c>
      <c r="I4656" t="s">
        <v>42</v>
      </c>
      <c r="J4656" t="s">
        <v>43</v>
      </c>
      <c r="K4656" s="1">
        <v>45544</v>
      </c>
      <c r="L4656" t="s">
        <v>1269</v>
      </c>
      <c r="O4656" t="s">
        <v>45</v>
      </c>
      <c r="Q4656" t="s">
        <v>45</v>
      </c>
      <c r="S4656" t="s">
        <v>45</v>
      </c>
      <c r="U4656" t="s">
        <v>45</v>
      </c>
      <c r="W4656" t="s">
        <v>45</v>
      </c>
      <c r="X4656">
        <v>2</v>
      </c>
      <c r="Y4656" t="s">
        <v>46</v>
      </c>
      <c r="AA4656" t="s">
        <v>46</v>
      </c>
      <c r="AB4656">
        <v>6</v>
      </c>
      <c r="AC4656" t="s">
        <v>47</v>
      </c>
      <c r="AE4656" t="s">
        <v>45</v>
      </c>
      <c r="AG4656" t="s">
        <v>45</v>
      </c>
      <c r="AI4656" t="s">
        <v>48</v>
      </c>
      <c r="AJ4656">
        <v>6</v>
      </c>
      <c r="AK4656" t="str">
        <f>_xlfn.XLOOKUP(Table_ExternalData_1[[#This Row],[Shop'[Shop Code']]],Sheet1!D:D,Sheet1!A:A)</f>
        <v>REGION 4 LEYRE IBEAS</v>
      </c>
    </row>
    <row r="4657" spans="1:37" x14ac:dyDescent="0.3">
      <c r="A4657">
        <v>37</v>
      </c>
      <c r="B4657" t="s">
        <v>1266</v>
      </c>
      <c r="C4657" t="s">
        <v>1267</v>
      </c>
      <c r="D4657" t="s">
        <v>365</v>
      </c>
      <c r="E4657" t="s">
        <v>366</v>
      </c>
      <c r="F4657" t="s">
        <v>367</v>
      </c>
      <c r="G4657" t="s">
        <v>1268</v>
      </c>
      <c r="H4657" t="s">
        <v>369</v>
      </c>
      <c r="I4657" t="s">
        <v>42</v>
      </c>
      <c r="J4657" t="s">
        <v>43</v>
      </c>
      <c r="K4657" s="1">
        <v>45545</v>
      </c>
      <c r="L4657" t="s">
        <v>1269</v>
      </c>
      <c r="O4657" t="s">
        <v>45</v>
      </c>
      <c r="P4657">
        <v>3</v>
      </c>
      <c r="Q4657" t="s">
        <v>45</v>
      </c>
      <c r="R4657">
        <v>3</v>
      </c>
      <c r="S4657" t="s">
        <v>45</v>
      </c>
      <c r="U4657" t="s">
        <v>45</v>
      </c>
      <c r="W4657" t="s">
        <v>45</v>
      </c>
      <c r="X4657">
        <v>17</v>
      </c>
      <c r="Y4657" t="s">
        <v>46</v>
      </c>
      <c r="Z4657">
        <v>10</v>
      </c>
      <c r="AA4657" t="s">
        <v>46</v>
      </c>
      <c r="AB4657">
        <v>3</v>
      </c>
      <c r="AC4657" t="s">
        <v>47</v>
      </c>
      <c r="AD4657">
        <v>-1</v>
      </c>
      <c r="AE4657" t="s">
        <v>45</v>
      </c>
      <c r="AF4657">
        <v>2</v>
      </c>
      <c r="AG4657" t="s">
        <v>45</v>
      </c>
      <c r="AH4657">
        <v>3186.3600000000006</v>
      </c>
      <c r="AI4657" t="s">
        <v>48</v>
      </c>
      <c r="AJ4657">
        <v>7</v>
      </c>
      <c r="AK4657" t="str">
        <f>_xlfn.XLOOKUP(Table_ExternalData_1[[#This Row],[Shop'[Shop Code']]],Sheet1!D:D,Sheet1!A:A)</f>
        <v>REGION 4 LEYRE IBEAS</v>
      </c>
    </row>
    <row r="4658" spans="1:37" x14ac:dyDescent="0.3">
      <c r="A4658">
        <v>37</v>
      </c>
      <c r="B4658" t="s">
        <v>1266</v>
      </c>
      <c r="C4658" t="s">
        <v>1267</v>
      </c>
      <c r="D4658" t="s">
        <v>365</v>
      </c>
      <c r="E4658" t="s">
        <v>366</v>
      </c>
      <c r="F4658" t="s">
        <v>367</v>
      </c>
      <c r="G4658" t="s">
        <v>1268</v>
      </c>
      <c r="H4658" t="s">
        <v>369</v>
      </c>
      <c r="I4658" t="s">
        <v>42</v>
      </c>
      <c r="J4658" t="s">
        <v>43</v>
      </c>
      <c r="K4658" s="1">
        <v>45546</v>
      </c>
      <c r="L4658" t="s">
        <v>1269</v>
      </c>
      <c r="M4658">
        <v>2</v>
      </c>
      <c r="O4658" t="s">
        <v>45</v>
      </c>
      <c r="Q4658" t="s">
        <v>45</v>
      </c>
      <c r="S4658" t="s">
        <v>45</v>
      </c>
      <c r="U4658" t="s">
        <v>45</v>
      </c>
      <c r="W4658" t="s">
        <v>45</v>
      </c>
      <c r="X4658">
        <v>16</v>
      </c>
      <c r="Y4658" t="s">
        <v>46</v>
      </c>
      <c r="Z4658">
        <v>12</v>
      </c>
      <c r="AA4658" t="s">
        <v>46</v>
      </c>
      <c r="AB4658">
        <v>4</v>
      </c>
      <c r="AC4658" t="s">
        <v>47</v>
      </c>
      <c r="AD4658">
        <v>3</v>
      </c>
      <c r="AE4658" t="s">
        <v>45</v>
      </c>
      <c r="AG4658" t="s">
        <v>45</v>
      </c>
      <c r="AI4658" t="s">
        <v>48</v>
      </c>
      <c r="AJ4658">
        <v>8</v>
      </c>
      <c r="AK4658" t="str">
        <f>_xlfn.XLOOKUP(Table_ExternalData_1[[#This Row],[Shop'[Shop Code']]],Sheet1!D:D,Sheet1!A:A)</f>
        <v>REGION 4 LEYRE IBEAS</v>
      </c>
    </row>
    <row r="4659" spans="1:37" x14ac:dyDescent="0.3">
      <c r="A4659">
        <v>37</v>
      </c>
      <c r="B4659" t="s">
        <v>1266</v>
      </c>
      <c r="C4659" t="s">
        <v>1267</v>
      </c>
      <c r="D4659" t="s">
        <v>365</v>
      </c>
      <c r="E4659" t="s">
        <v>366</v>
      </c>
      <c r="F4659" t="s">
        <v>367</v>
      </c>
      <c r="G4659" t="s">
        <v>1268</v>
      </c>
      <c r="H4659" t="s">
        <v>369</v>
      </c>
      <c r="I4659" t="s">
        <v>42</v>
      </c>
      <c r="J4659" t="s">
        <v>43</v>
      </c>
      <c r="K4659" s="1">
        <v>45548</v>
      </c>
      <c r="L4659" t="s">
        <v>1269</v>
      </c>
      <c r="M4659">
        <v>2</v>
      </c>
      <c r="O4659" t="s">
        <v>45</v>
      </c>
      <c r="Q4659" t="s">
        <v>45</v>
      </c>
      <c r="S4659" t="s">
        <v>45</v>
      </c>
      <c r="U4659" t="s">
        <v>45</v>
      </c>
      <c r="W4659" t="s">
        <v>45</v>
      </c>
      <c r="X4659">
        <v>13</v>
      </c>
      <c r="Y4659" t="s">
        <v>46</v>
      </c>
      <c r="Z4659">
        <v>7</v>
      </c>
      <c r="AA4659" t="s">
        <v>46</v>
      </c>
      <c r="AB4659">
        <v>2</v>
      </c>
      <c r="AC4659" t="s">
        <v>47</v>
      </c>
      <c r="AD4659">
        <v>1</v>
      </c>
      <c r="AE4659" t="s">
        <v>45</v>
      </c>
      <c r="AG4659" t="s">
        <v>45</v>
      </c>
      <c r="AI4659" t="s">
        <v>48</v>
      </c>
      <c r="AJ4659">
        <v>10</v>
      </c>
      <c r="AK4659" t="str">
        <f>_xlfn.XLOOKUP(Table_ExternalData_1[[#This Row],[Shop'[Shop Code']]],Sheet1!D:D,Sheet1!A:A)</f>
        <v>REGION 4 LEYRE IBEAS</v>
      </c>
    </row>
    <row r="4660" spans="1:37" x14ac:dyDescent="0.3">
      <c r="A4660">
        <v>37</v>
      </c>
      <c r="B4660" t="s">
        <v>1270</v>
      </c>
      <c r="C4660" t="s">
        <v>1271</v>
      </c>
      <c r="D4660" t="s">
        <v>151</v>
      </c>
      <c r="E4660" t="s">
        <v>152</v>
      </c>
      <c r="F4660" t="s">
        <v>153</v>
      </c>
      <c r="G4660" t="s">
        <v>1272</v>
      </c>
      <c r="H4660" t="s">
        <v>55</v>
      </c>
      <c r="I4660" t="s">
        <v>56</v>
      </c>
      <c r="J4660" t="s">
        <v>57</v>
      </c>
      <c r="K4660" s="1">
        <v>45546</v>
      </c>
      <c r="L4660" t="s">
        <v>1273</v>
      </c>
      <c r="O4660" t="s">
        <v>45</v>
      </c>
      <c r="Q4660" t="s">
        <v>45</v>
      </c>
      <c r="S4660" t="s">
        <v>45</v>
      </c>
      <c r="U4660" t="s">
        <v>45</v>
      </c>
      <c r="W4660" t="s">
        <v>45</v>
      </c>
      <c r="X4660">
        <v>1</v>
      </c>
      <c r="Y4660" t="s">
        <v>46</v>
      </c>
      <c r="AA4660" t="s">
        <v>46</v>
      </c>
      <c r="AC4660" t="s">
        <v>47</v>
      </c>
      <c r="AE4660" t="s">
        <v>45</v>
      </c>
      <c r="AG4660" t="s">
        <v>45</v>
      </c>
      <c r="AI4660" t="s">
        <v>48</v>
      </c>
      <c r="AJ4660">
        <v>8</v>
      </c>
      <c r="AK4660" t="str">
        <f>_xlfn.XLOOKUP(Table_ExternalData_1[[#This Row],[Shop'[Shop Code']]],Sheet1!D:D,Sheet1!A:A)</f>
        <v>REGION 1 ALBERTO BLASCO</v>
      </c>
    </row>
    <row r="4661" spans="1:37" x14ac:dyDescent="0.3">
      <c r="A4661">
        <v>37</v>
      </c>
      <c r="B4661" t="s">
        <v>1270</v>
      </c>
      <c r="C4661" t="s">
        <v>1271</v>
      </c>
      <c r="D4661" t="s">
        <v>151</v>
      </c>
      <c r="E4661" t="s">
        <v>152</v>
      </c>
      <c r="F4661" t="s">
        <v>153</v>
      </c>
      <c r="G4661" t="s">
        <v>1272</v>
      </c>
      <c r="H4661" t="s">
        <v>55</v>
      </c>
      <c r="I4661" t="s">
        <v>56</v>
      </c>
      <c r="J4661" t="s">
        <v>57</v>
      </c>
      <c r="K4661" s="1">
        <v>45544</v>
      </c>
      <c r="L4661" t="s">
        <v>1273</v>
      </c>
      <c r="M4661">
        <v>3</v>
      </c>
      <c r="N4661">
        <v>4</v>
      </c>
      <c r="O4661" t="s">
        <v>45</v>
      </c>
      <c r="Q4661" t="s">
        <v>45</v>
      </c>
      <c r="S4661" t="s">
        <v>45</v>
      </c>
      <c r="U4661" t="s">
        <v>45</v>
      </c>
      <c r="W4661" t="s">
        <v>45</v>
      </c>
      <c r="X4661">
        <v>22</v>
      </c>
      <c r="Y4661" t="s">
        <v>46</v>
      </c>
      <c r="Z4661">
        <v>8</v>
      </c>
      <c r="AA4661" t="s">
        <v>46</v>
      </c>
      <c r="AB4661">
        <v>3</v>
      </c>
      <c r="AC4661" t="s">
        <v>47</v>
      </c>
      <c r="AE4661" t="s">
        <v>45</v>
      </c>
      <c r="AG4661" t="s">
        <v>45</v>
      </c>
      <c r="AI4661" t="s">
        <v>48</v>
      </c>
      <c r="AJ4661">
        <v>6</v>
      </c>
      <c r="AK4661" t="str">
        <f>_xlfn.XLOOKUP(Table_ExternalData_1[[#This Row],[Shop'[Shop Code']]],Sheet1!D:D,Sheet1!A:A)</f>
        <v>REGION 1 ALBERTO BLASCO</v>
      </c>
    </row>
    <row r="4662" spans="1:37" x14ac:dyDescent="0.3">
      <c r="A4662">
        <v>37</v>
      </c>
      <c r="B4662" t="s">
        <v>1270</v>
      </c>
      <c r="C4662" t="s">
        <v>1271</v>
      </c>
      <c r="D4662" t="s">
        <v>151</v>
      </c>
      <c r="E4662" t="s">
        <v>152</v>
      </c>
      <c r="F4662" t="s">
        <v>153</v>
      </c>
      <c r="G4662" t="s">
        <v>1272</v>
      </c>
      <c r="H4662" t="s">
        <v>55</v>
      </c>
      <c r="I4662" t="s">
        <v>56</v>
      </c>
      <c r="J4662" t="s">
        <v>57</v>
      </c>
      <c r="K4662" s="1">
        <v>45547</v>
      </c>
      <c r="L4662" t="s">
        <v>1273</v>
      </c>
      <c r="M4662">
        <v>2</v>
      </c>
      <c r="N4662">
        <v>2</v>
      </c>
      <c r="O4662" t="s">
        <v>45</v>
      </c>
      <c r="Q4662" t="s">
        <v>45</v>
      </c>
      <c r="S4662" t="s">
        <v>45</v>
      </c>
      <c r="T4662">
        <v>0</v>
      </c>
      <c r="U4662" t="s">
        <v>45</v>
      </c>
      <c r="W4662" t="s">
        <v>45</v>
      </c>
      <c r="X4662">
        <v>15</v>
      </c>
      <c r="Y4662" t="s">
        <v>46</v>
      </c>
      <c r="Z4662">
        <v>10</v>
      </c>
      <c r="AA4662" t="s">
        <v>46</v>
      </c>
      <c r="AB4662">
        <v>7</v>
      </c>
      <c r="AC4662" t="s">
        <v>47</v>
      </c>
      <c r="AE4662" t="s">
        <v>45</v>
      </c>
      <c r="AG4662" t="s">
        <v>45</v>
      </c>
      <c r="AI4662" t="s">
        <v>48</v>
      </c>
      <c r="AJ4662">
        <v>9</v>
      </c>
      <c r="AK4662" t="str">
        <f>_xlfn.XLOOKUP(Table_ExternalData_1[[#This Row],[Shop'[Shop Code']]],Sheet1!D:D,Sheet1!A:A)</f>
        <v>REGION 1 ALBERTO BLASCO</v>
      </c>
    </row>
    <row r="4663" spans="1:37" x14ac:dyDescent="0.3">
      <c r="A4663">
        <v>37</v>
      </c>
      <c r="B4663" t="s">
        <v>1270</v>
      </c>
      <c r="C4663" t="s">
        <v>1271</v>
      </c>
      <c r="D4663" t="s">
        <v>151</v>
      </c>
      <c r="E4663" t="s">
        <v>152</v>
      </c>
      <c r="F4663" t="s">
        <v>153</v>
      </c>
      <c r="G4663" t="s">
        <v>1272</v>
      </c>
      <c r="H4663" t="s">
        <v>55</v>
      </c>
      <c r="I4663" t="s">
        <v>56</v>
      </c>
      <c r="J4663" t="s">
        <v>57</v>
      </c>
      <c r="K4663" s="1">
        <v>45545</v>
      </c>
      <c r="L4663" t="s">
        <v>1273</v>
      </c>
      <c r="M4663">
        <v>1</v>
      </c>
      <c r="O4663" t="s">
        <v>45</v>
      </c>
      <c r="P4663">
        <v>2</v>
      </c>
      <c r="Q4663" t="s">
        <v>45</v>
      </c>
      <c r="S4663" t="s">
        <v>45</v>
      </c>
      <c r="U4663" t="s">
        <v>45</v>
      </c>
      <c r="W4663" t="s">
        <v>45</v>
      </c>
      <c r="X4663">
        <v>13</v>
      </c>
      <c r="Y4663" t="s">
        <v>46</v>
      </c>
      <c r="Z4663">
        <v>8</v>
      </c>
      <c r="AA4663" t="s">
        <v>46</v>
      </c>
      <c r="AB4663">
        <v>7</v>
      </c>
      <c r="AC4663" t="s">
        <v>47</v>
      </c>
      <c r="AE4663" t="s">
        <v>45</v>
      </c>
      <c r="AG4663" t="s">
        <v>45</v>
      </c>
      <c r="AI4663" t="s">
        <v>48</v>
      </c>
      <c r="AJ4663">
        <v>7</v>
      </c>
      <c r="AK4663" t="str">
        <f>_xlfn.XLOOKUP(Table_ExternalData_1[[#This Row],[Shop'[Shop Code']]],Sheet1!D:D,Sheet1!A:A)</f>
        <v>REGION 1 ALBERTO BLASCO</v>
      </c>
    </row>
    <row r="4664" spans="1:37" x14ac:dyDescent="0.3">
      <c r="A4664">
        <v>37</v>
      </c>
      <c r="B4664" t="s">
        <v>1270</v>
      </c>
      <c r="C4664" t="s">
        <v>1271</v>
      </c>
      <c r="D4664" t="s">
        <v>151</v>
      </c>
      <c r="E4664" t="s">
        <v>152</v>
      </c>
      <c r="F4664" t="s">
        <v>153</v>
      </c>
      <c r="G4664" t="s">
        <v>1272</v>
      </c>
      <c r="H4664" t="s">
        <v>55</v>
      </c>
      <c r="I4664" t="s">
        <v>56</v>
      </c>
      <c r="J4664" t="s">
        <v>57</v>
      </c>
      <c r="K4664" s="1">
        <v>45548</v>
      </c>
      <c r="L4664" t="s">
        <v>1273</v>
      </c>
      <c r="M4664">
        <v>2</v>
      </c>
      <c r="N4664">
        <v>3</v>
      </c>
      <c r="O4664" t="s">
        <v>45</v>
      </c>
      <c r="Q4664" t="s">
        <v>45</v>
      </c>
      <c r="S4664" t="s">
        <v>45</v>
      </c>
      <c r="U4664" t="s">
        <v>45</v>
      </c>
      <c r="W4664" t="s">
        <v>45</v>
      </c>
      <c r="X4664">
        <v>11</v>
      </c>
      <c r="Y4664" t="s">
        <v>46</v>
      </c>
      <c r="Z4664">
        <v>9</v>
      </c>
      <c r="AA4664" t="s">
        <v>46</v>
      </c>
      <c r="AB4664">
        <v>5</v>
      </c>
      <c r="AC4664" t="s">
        <v>47</v>
      </c>
      <c r="AE4664" t="s">
        <v>45</v>
      </c>
      <c r="AG4664" t="s">
        <v>45</v>
      </c>
      <c r="AI4664" t="s">
        <v>48</v>
      </c>
      <c r="AJ4664">
        <v>10</v>
      </c>
      <c r="AK4664" t="str">
        <f>_xlfn.XLOOKUP(Table_ExternalData_1[[#This Row],[Shop'[Shop Code']]],Sheet1!D:D,Sheet1!A:A)</f>
        <v>REGION 1 ALBERTO BLASCO</v>
      </c>
    </row>
    <row r="4665" spans="1:37" x14ac:dyDescent="0.3">
      <c r="A4665">
        <v>37</v>
      </c>
      <c r="B4665" t="s">
        <v>1274</v>
      </c>
      <c r="C4665" t="s">
        <v>1275</v>
      </c>
      <c r="D4665" t="s">
        <v>357</v>
      </c>
      <c r="E4665" t="s">
        <v>358</v>
      </c>
      <c r="F4665" t="s">
        <v>359</v>
      </c>
      <c r="G4665" t="s">
        <v>1276</v>
      </c>
      <c r="H4665" t="s">
        <v>361</v>
      </c>
      <c r="I4665" t="s">
        <v>42</v>
      </c>
      <c r="J4665" t="s">
        <v>43</v>
      </c>
      <c r="K4665" s="1">
        <v>45548</v>
      </c>
      <c r="L4665" t="s">
        <v>1277</v>
      </c>
      <c r="M4665">
        <v>2</v>
      </c>
      <c r="O4665" t="s">
        <v>45</v>
      </c>
      <c r="Q4665" t="s">
        <v>45</v>
      </c>
      <c r="S4665" t="s">
        <v>45</v>
      </c>
      <c r="U4665" t="s">
        <v>45</v>
      </c>
      <c r="W4665" t="s">
        <v>45</v>
      </c>
      <c r="X4665">
        <v>10</v>
      </c>
      <c r="Y4665" t="s">
        <v>46</v>
      </c>
      <c r="Z4665">
        <v>9</v>
      </c>
      <c r="AA4665" t="s">
        <v>46</v>
      </c>
      <c r="AB4665">
        <v>7</v>
      </c>
      <c r="AC4665" t="s">
        <v>47</v>
      </c>
      <c r="AE4665" t="s">
        <v>45</v>
      </c>
      <c r="AG4665" t="s">
        <v>45</v>
      </c>
      <c r="AI4665" t="s">
        <v>48</v>
      </c>
      <c r="AJ4665">
        <v>10</v>
      </c>
      <c r="AK4665" t="str">
        <f>_xlfn.XLOOKUP(Table_ExternalData_1[[#This Row],[Shop'[Shop Code']]],Sheet1!D:D,Sheet1!A:A)</f>
        <v>REGION 4 LEYRE IBEAS</v>
      </c>
    </row>
    <row r="4666" spans="1:37" x14ac:dyDescent="0.3">
      <c r="A4666">
        <v>37</v>
      </c>
      <c r="B4666" t="s">
        <v>1274</v>
      </c>
      <c r="C4666" t="s">
        <v>1275</v>
      </c>
      <c r="D4666" t="s">
        <v>357</v>
      </c>
      <c r="E4666" t="s">
        <v>358</v>
      </c>
      <c r="F4666" t="s">
        <v>359</v>
      </c>
      <c r="G4666" t="s">
        <v>1276</v>
      </c>
      <c r="H4666" t="s">
        <v>361</v>
      </c>
      <c r="I4666" t="s">
        <v>42</v>
      </c>
      <c r="J4666" t="s">
        <v>43</v>
      </c>
      <c r="K4666" s="1">
        <v>45547</v>
      </c>
      <c r="L4666" t="s">
        <v>1277</v>
      </c>
      <c r="M4666">
        <v>1</v>
      </c>
      <c r="N4666">
        <v>2</v>
      </c>
      <c r="O4666" t="s">
        <v>45</v>
      </c>
      <c r="P4666">
        <v>2</v>
      </c>
      <c r="Q4666" t="s">
        <v>45</v>
      </c>
      <c r="S4666" t="s">
        <v>45</v>
      </c>
      <c r="T4666">
        <v>0</v>
      </c>
      <c r="U4666" t="s">
        <v>45</v>
      </c>
      <c r="W4666" t="s">
        <v>45</v>
      </c>
      <c r="X4666">
        <v>17</v>
      </c>
      <c r="Y4666" t="s">
        <v>46</v>
      </c>
      <c r="Z4666">
        <v>12</v>
      </c>
      <c r="AA4666" t="s">
        <v>46</v>
      </c>
      <c r="AB4666">
        <v>1</v>
      </c>
      <c r="AC4666" t="s">
        <v>47</v>
      </c>
      <c r="AE4666" t="s">
        <v>45</v>
      </c>
      <c r="AG4666" t="s">
        <v>45</v>
      </c>
      <c r="AI4666" t="s">
        <v>48</v>
      </c>
      <c r="AJ4666">
        <v>9</v>
      </c>
      <c r="AK4666" t="str">
        <f>_xlfn.XLOOKUP(Table_ExternalData_1[[#This Row],[Shop'[Shop Code']]],Sheet1!D:D,Sheet1!A:A)</f>
        <v>REGION 4 LEYRE IBEAS</v>
      </c>
    </row>
    <row r="4667" spans="1:37" x14ac:dyDescent="0.3">
      <c r="A4667">
        <v>37</v>
      </c>
      <c r="B4667" t="s">
        <v>1274</v>
      </c>
      <c r="C4667" t="s">
        <v>1275</v>
      </c>
      <c r="D4667" t="s">
        <v>357</v>
      </c>
      <c r="E4667" t="s">
        <v>358</v>
      </c>
      <c r="F4667" t="s">
        <v>359</v>
      </c>
      <c r="G4667" t="s">
        <v>1276</v>
      </c>
      <c r="H4667" t="s">
        <v>361</v>
      </c>
      <c r="I4667" t="s">
        <v>42</v>
      </c>
      <c r="J4667" t="s">
        <v>43</v>
      </c>
      <c r="K4667" s="1">
        <v>45545</v>
      </c>
      <c r="L4667" t="s">
        <v>1277</v>
      </c>
      <c r="M4667">
        <v>1</v>
      </c>
      <c r="N4667">
        <v>1</v>
      </c>
      <c r="O4667" t="s">
        <v>45</v>
      </c>
      <c r="Q4667" t="s">
        <v>45</v>
      </c>
      <c r="S4667" t="s">
        <v>45</v>
      </c>
      <c r="T4667">
        <v>2</v>
      </c>
      <c r="U4667" t="s">
        <v>45</v>
      </c>
      <c r="V4667">
        <v>2</v>
      </c>
      <c r="W4667" t="s">
        <v>45</v>
      </c>
      <c r="X4667">
        <v>19</v>
      </c>
      <c r="Y4667" t="s">
        <v>46</v>
      </c>
      <c r="Z4667">
        <v>14</v>
      </c>
      <c r="AA4667" t="s">
        <v>46</v>
      </c>
      <c r="AB4667">
        <v>8</v>
      </c>
      <c r="AC4667" t="s">
        <v>47</v>
      </c>
      <c r="AE4667" t="s">
        <v>45</v>
      </c>
      <c r="AF4667">
        <v>2</v>
      </c>
      <c r="AG4667" t="s">
        <v>45</v>
      </c>
      <c r="AH4667">
        <v>5181.82</v>
      </c>
      <c r="AI4667" t="s">
        <v>48</v>
      </c>
      <c r="AJ4667">
        <v>7</v>
      </c>
      <c r="AK4667" t="str">
        <f>_xlfn.XLOOKUP(Table_ExternalData_1[[#This Row],[Shop'[Shop Code']]],Sheet1!D:D,Sheet1!A:A)</f>
        <v>REGION 4 LEYRE IBEAS</v>
      </c>
    </row>
    <row r="4668" spans="1:37" x14ac:dyDescent="0.3">
      <c r="A4668">
        <v>37</v>
      </c>
      <c r="B4668" t="s">
        <v>1274</v>
      </c>
      <c r="C4668" t="s">
        <v>1275</v>
      </c>
      <c r="D4668" t="s">
        <v>357</v>
      </c>
      <c r="E4668" t="s">
        <v>358</v>
      </c>
      <c r="F4668" t="s">
        <v>359</v>
      </c>
      <c r="G4668" t="s">
        <v>1276</v>
      </c>
      <c r="H4668" t="s">
        <v>361</v>
      </c>
      <c r="I4668" t="s">
        <v>42</v>
      </c>
      <c r="J4668" t="s">
        <v>43</v>
      </c>
      <c r="K4668" s="1">
        <v>45546</v>
      </c>
      <c r="L4668" t="s">
        <v>1277</v>
      </c>
      <c r="M4668">
        <v>1</v>
      </c>
      <c r="N4668">
        <v>2</v>
      </c>
      <c r="O4668" t="s">
        <v>45</v>
      </c>
      <c r="Q4668" t="s">
        <v>45</v>
      </c>
      <c r="S4668" t="s">
        <v>45</v>
      </c>
      <c r="U4668" t="s">
        <v>45</v>
      </c>
      <c r="W4668" t="s">
        <v>45</v>
      </c>
      <c r="X4668">
        <v>14</v>
      </c>
      <c r="Y4668" t="s">
        <v>46</v>
      </c>
      <c r="Z4668">
        <v>11</v>
      </c>
      <c r="AA4668" t="s">
        <v>46</v>
      </c>
      <c r="AB4668">
        <v>3</v>
      </c>
      <c r="AC4668" t="s">
        <v>47</v>
      </c>
      <c r="AE4668" t="s">
        <v>45</v>
      </c>
      <c r="AG4668" t="s">
        <v>45</v>
      </c>
      <c r="AI4668" t="s">
        <v>48</v>
      </c>
      <c r="AJ4668">
        <v>8</v>
      </c>
      <c r="AK4668" t="str">
        <f>_xlfn.XLOOKUP(Table_ExternalData_1[[#This Row],[Shop'[Shop Code']]],Sheet1!D:D,Sheet1!A:A)</f>
        <v>REGION 4 LEYRE IBEAS</v>
      </c>
    </row>
    <row r="4669" spans="1:37" x14ac:dyDescent="0.3">
      <c r="A4669">
        <v>37</v>
      </c>
      <c r="B4669" t="s">
        <v>1274</v>
      </c>
      <c r="C4669" t="s">
        <v>1275</v>
      </c>
      <c r="D4669" t="s">
        <v>357</v>
      </c>
      <c r="E4669" t="s">
        <v>358</v>
      </c>
      <c r="F4669" t="s">
        <v>359</v>
      </c>
      <c r="G4669" t="s">
        <v>1276</v>
      </c>
      <c r="H4669" t="s">
        <v>361</v>
      </c>
      <c r="I4669" t="s">
        <v>42</v>
      </c>
      <c r="J4669" t="s">
        <v>43</v>
      </c>
      <c r="K4669" s="1">
        <v>45544</v>
      </c>
      <c r="L4669" t="s">
        <v>1277</v>
      </c>
      <c r="M4669">
        <v>1</v>
      </c>
      <c r="N4669">
        <v>2</v>
      </c>
      <c r="O4669" t="s">
        <v>45</v>
      </c>
      <c r="P4669">
        <v>4</v>
      </c>
      <c r="Q4669" t="s">
        <v>45</v>
      </c>
      <c r="R4669">
        <v>2</v>
      </c>
      <c r="S4669" t="s">
        <v>45</v>
      </c>
      <c r="U4669" t="s">
        <v>45</v>
      </c>
      <c r="W4669" t="s">
        <v>45</v>
      </c>
      <c r="X4669">
        <v>24</v>
      </c>
      <c r="Y4669" t="s">
        <v>46</v>
      </c>
      <c r="Z4669">
        <v>13</v>
      </c>
      <c r="AA4669" t="s">
        <v>46</v>
      </c>
      <c r="AB4669">
        <v>5</v>
      </c>
      <c r="AC4669" t="s">
        <v>47</v>
      </c>
      <c r="AE4669" t="s">
        <v>45</v>
      </c>
      <c r="AF4669">
        <v>2</v>
      </c>
      <c r="AG4669" t="s">
        <v>45</v>
      </c>
      <c r="AH4669">
        <v>3272.74</v>
      </c>
      <c r="AI4669" t="s">
        <v>48</v>
      </c>
      <c r="AJ4669">
        <v>6</v>
      </c>
      <c r="AK4669" t="str">
        <f>_xlfn.XLOOKUP(Table_ExternalData_1[[#This Row],[Shop'[Shop Code']]],Sheet1!D:D,Sheet1!A:A)</f>
        <v>REGION 4 LEYRE IBEAS</v>
      </c>
    </row>
    <row r="4670" spans="1:37" x14ac:dyDescent="0.3">
      <c r="A4670">
        <v>37</v>
      </c>
      <c r="B4670" t="s">
        <v>1278</v>
      </c>
      <c r="C4670" t="s">
        <v>1279</v>
      </c>
      <c r="D4670" t="s">
        <v>357</v>
      </c>
      <c r="E4670" t="s">
        <v>358</v>
      </c>
      <c r="F4670" t="s">
        <v>359</v>
      </c>
      <c r="G4670" t="s">
        <v>1280</v>
      </c>
      <c r="H4670" t="s">
        <v>361</v>
      </c>
      <c r="I4670" t="s">
        <v>42</v>
      </c>
      <c r="J4670" t="s">
        <v>43</v>
      </c>
      <c r="K4670" s="1">
        <v>45547</v>
      </c>
      <c r="L4670" t="s">
        <v>1281</v>
      </c>
      <c r="M4670">
        <v>2</v>
      </c>
      <c r="N4670">
        <v>2</v>
      </c>
      <c r="O4670" t="s">
        <v>45</v>
      </c>
      <c r="Q4670" t="s">
        <v>45</v>
      </c>
      <c r="S4670" t="s">
        <v>45</v>
      </c>
      <c r="U4670" t="s">
        <v>45</v>
      </c>
      <c r="W4670" t="s">
        <v>45</v>
      </c>
      <c r="X4670">
        <v>14</v>
      </c>
      <c r="Y4670" t="s">
        <v>46</v>
      </c>
      <c r="Z4670">
        <v>10</v>
      </c>
      <c r="AA4670" t="s">
        <v>46</v>
      </c>
      <c r="AB4670">
        <v>4</v>
      </c>
      <c r="AC4670" t="s">
        <v>47</v>
      </c>
      <c r="AE4670" t="s">
        <v>45</v>
      </c>
      <c r="AG4670" t="s">
        <v>45</v>
      </c>
      <c r="AI4670" t="s">
        <v>48</v>
      </c>
      <c r="AJ4670">
        <v>9</v>
      </c>
      <c r="AK4670" t="str">
        <f>_xlfn.XLOOKUP(Table_ExternalData_1[[#This Row],[Shop'[Shop Code']]],Sheet1!D:D,Sheet1!A:A)</f>
        <v>REGION 4 LEYRE IBEAS</v>
      </c>
    </row>
    <row r="4671" spans="1:37" x14ac:dyDescent="0.3">
      <c r="A4671">
        <v>37</v>
      </c>
      <c r="B4671" t="s">
        <v>1278</v>
      </c>
      <c r="C4671" t="s">
        <v>1279</v>
      </c>
      <c r="D4671" t="s">
        <v>357</v>
      </c>
      <c r="E4671" t="s">
        <v>358</v>
      </c>
      <c r="F4671" t="s">
        <v>359</v>
      </c>
      <c r="G4671" t="s">
        <v>1280</v>
      </c>
      <c r="H4671" t="s">
        <v>361</v>
      </c>
      <c r="I4671" t="s">
        <v>42</v>
      </c>
      <c r="J4671" t="s">
        <v>43</v>
      </c>
      <c r="K4671" s="1">
        <v>45544</v>
      </c>
      <c r="L4671" t="s">
        <v>1281</v>
      </c>
      <c r="M4671">
        <v>2</v>
      </c>
      <c r="O4671" t="s">
        <v>45</v>
      </c>
      <c r="P4671">
        <v>2</v>
      </c>
      <c r="Q4671" t="s">
        <v>45</v>
      </c>
      <c r="S4671" t="s">
        <v>45</v>
      </c>
      <c r="U4671" t="s">
        <v>45</v>
      </c>
      <c r="W4671" t="s">
        <v>45</v>
      </c>
      <c r="X4671">
        <v>15</v>
      </c>
      <c r="Y4671" t="s">
        <v>46</v>
      </c>
      <c r="Z4671">
        <v>9</v>
      </c>
      <c r="AA4671" t="s">
        <v>46</v>
      </c>
      <c r="AB4671">
        <v>5</v>
      </c>
      <c r="AC4671" t="s">
        <v>47</v>
      </c>
      <c r="AE4671" t="s">
        <v>45</v>
      </c>
      <c r="AG4671" t="s">
        <v>45</v>
      </c>
      <c r="AI4671" t="s">
        <v>48</v>
      </c>
      <c r="AJ4671">
        <v>6</v>
      </c>
      <c r="AK4671" t="str">
        <f>_xlfn.XLOOKUP(Table_ExternalData_1[[#This Row],[Shop'[Shop Code']]],Sheet1!D:D,Sheet1!A:A)</f>
        <v>REGION 4 LEYRE IBEAS</v>
      </c>
    </row>
    <row r="4672" spans="1:37" x14ac:dyDescent="0.3">
      <c r="A4672">
        <v>37</v>
      </c>
      <c r="B4672" t="s">
        <v>1278</v>
      </c>
      <c r="C4672" t="s">
        <v>1279</v>
      </c>
      <c r="D4672" t="s">
        <v>357</v>
      </c>
      <c r="E4672" t="s">
        <v>358</v>
      </c>
      <c r="F4672" t="s">
        <v>359</v>
      </c>
      <c r="G4672" t="s">
        <v>1280</v>
      </c>
      <c r="H4672" t="s">
        <v>361</v>
      </c>
      <c r="I4672" t="s">
        <v>42</v>
      </c>
      <c r="J4672" t="s">
        <v>43</v>
      </c>
      <c r="K4672" s="1">
        <v>45548</v>
      </c>
      <c r="L4672" t="s">
        <v>1281</v>
      </c>
      <c r="M4672">
        <v>1</v>
      </c>
      <c r="O4672" t="s">
        <v>45</v>
      </c>
      <c r="Q4672" t="s">
        <v>45</v>
      </c>
      <c r="S4672" t="s">
        <v>45</v>
      </c>
      <c r="U4672" t="s">
        <v>45</v>
      </c>
      <c r="W4672" t="s">
        <v>45</v>
      </c>
      <c r="X4672">
        <v>10</v>
      </c>
      <c r="Y4672" t="s">
        <v>46</v>
      </c>
      <c r="Z4672">
        <v>7</v>
      </c>
      <c r="AA4672" t="s">
        <v>46</v>
      </c>
      <c r="AB4672">
        <v>7</v>
      </c>
      <c r="AC4672" t="s">
        <v>47</v>
      </c>
      <c r="AE4672" t="s">
        <v>45</v>
      </c>
      <c r="AG4672" t="s">
        <v>45</v>
      </c>
      <c r="AI4672" t="s">
        <v>48</v>
      </c>
      <c r="AJ4672">
        <v>10</v>
      </c>
      <c r="AK4672" t="str">
        <f>_xlfn.XLOOKUP(Table_ExternalData_1[[#This Row],[Shop'[Shop Code']]],Sheet1!D:D,Sheet1!A:A)</f>
        <v>REGION 4 LEYRE IBEAS</v>
      </c>
    </row>
    <row r="4673" spans="1:37" x14ac:dyDescent="0.3">
      <c r="A4673">
        <v>37</v>
      </c>
      <c r="B4673" t="s">
        <v>1278</v>
      </c>
      <c r="C4673" t="s">
        <v>1279</v>
      </c>
      <c r="D4673" t="s">
        <v>357</v>
      </c>
      <c r="E4673" t="s">
        <v>358</v>
      </c>
      <c r="F4673" t="s">
        <v>359</v>
      </c>
      <c r="G4673" t="s">
        <v>1280</v>
      </c>
      <c r="H4673" t="s">
        <v>361</v>
      </c>
      <c r="I4673" t="s">
        <v>42</v>
      </c>
      <c r="J4673" t="s">
        <v>43</v>
      </c>
      <c r="K4673" s="1">
        <v>45546</v>
      </c>
      <c r="L4673" t="s">
        <v>1281</v>
      </c>
      <c r="M4673">
        <v>3</v>
      </c>
      <c r="N4673">
        <v>2</v>
      </c>
      <c r="O4673" t="s">
        <v>45</v>
      </c>
      <c r="Q4673" t="s">
        <v>45</v>
      </c>
      <c r="S4673" t="s">
        <v>45</v>
      </c>
      <c r="U4673" t="s">
        <v>45</v>
      </c>
      <c r="W4673" t="s">
        <v>45</v>
      </c>
      <c r="X4673">
        <v>7</v>
      </c>
      <c r="Y4673" t="s">
        <v>46</v>
      </c>
      <c r="Z4673">
        <v>5</v>
      </c>
      <c r="AA4673" t="s">
        <v>46</v>
      </c>
      <c r="AB4673">
        <v>4</v>
      </c>
      <c r="AC4673" t="s">
        <v>47</v>
      </c>
      <c r="AE4673" t="s">
        <v>45</v>
      </c>
      <c r="AG4673" t="s">
        <v>45</v>
      </c>
      <c r="AI4673" t="s">
        <v>48</v>
      </c>
      <c r="AJ4673">
        <v>8</v>
      </c>
      <c r="AK4673" t="str">
        <f>_xlfn.XLOOKUP(Table_ExternalData_1[[#This Row],[Shop'[Shop Code']]],Sheet1!D:D,Sheet1!A:A)</f>
        <v>REGION 4 LEYRE IBEAS</v>
      </c>
    </row>
    <row r="4674" spans="1:37" x14ac:dyDescent="0.3">
      <c r="A4674">
        <v>37</v>
      </c>
      <c r="B4674" t="s">
        <v>1278</v>
      </c>
      <c r="C4674" t="s">
        <v>1279</v>
      </c>
      <c r="D4674" t="s">
        <v>357</v>
      </c>
      <c r="E4674" t="s">
        <v>358</v>
      </c>
      <c r="F4674" t="s">
        <v>359</v>
      </c>
      <c r="G4674" t="s">
        <v>1280</v>
      </c>
      <c r="H4674" t="s">
        <v>361</v>
      </c>
      <c r="I4674" t="s">
        <v>42</v>
      </c>
      <c r="J4674" t="s">
        <v>43</v>
      </c>
      <c r="K4674" s="1">
        <v>45545</v>
      </c>
      <c r="L4674" t="s">
        <v>1281</v>
      </c>
      <c r="M4674">
        <v>3</v>
      </c>
      <c r="N4674">
        <v>3</v>
      </c>
      <c r="O4674" t="s">
        <v>45</v>
      </c>
      <c r="Q4674" t="s">
        <v>45</v>
      </c>
      <c r="S4674" t="s">
        <v>45</v>
      </c>
      <c r="U4674" t="s">
        <v>45</v>
      </c>
      <c r="W4674" t="s">
        <v>45</v>
      </c>
      <c r="X4674">
        <v>19</v>
      </c>
      <c r="Y4674" t="s">
        <v>46</v>
      </c>
      <c r="Z4674">
        <v>11</v>
      </c>
      <c r="AA4674" t="s">
        <v>46</v>
      </c>
      <c r="AB4674">
        <v>4</v>
      </c>
      <c r="AC4674" t="s">
        <v>47</v>
      </c>
      <c r="AE4674" t="s">
        <v>45</v>
      </c>
      <c r="AG4674" t="s">
        <v>45</v>
      </c>
      <c r="AI4674" t="s">
        <v>48</v>
      </c>
      <c r="AJ4674">
        <v>7</v>
      </c>
      <c r="AK4674" t="str">
        <f>_xlfn.XLOOKUP(Table_ExternalData_1[[#This Row],[Shop'[Shop Code']]],Sheet1!D:D,Sheet1!A:A)</f>
        <v>REGION 4 LEYRE IBEAS</v>
      </c>
    </row>
    <row r="4675" spans="1:37" x14ac:dyDescent="0.3">
      <c r="A4675">
        <v>37</v>
      </c>
      <c r="B4675" t="s">
        <v>1282</v>
      </c>
      <c r="C4675" t="s">
        <v>1283</v>
      </c>
      <c r="D4675" t="s">
        <v>399</v>
      </c>
      <c r="E4675" t="s">
        <v>400</v>
      </c>
      <c r="F4675" t="s">
        <v>401</v>
      </c>
      <c r="G4675" t="s">
        <v>1284</v>
      </c>
      <c r="H4675" t="s">
        <v>418</v>
      </c>
      <c r="I4675" t="s">
        <v>74</v>
      </c>
      <c r="J4675" t="s">
        <v>75</v>
      </c>
      <c r="K4675" s="1">
        <v>45549</v>
      </c>
      <c r="L4675" t="s">
        <v>1285</v>
      </c>
      <c r="O4675" t="s">
        <v>45</v>
      </c>
      <c r="Q4675" t="s">
        <v>45</v>
      </c>
      <c r="S4675" t="s">
        <v>45</v>
      </c>
      <c r="U4675" t="s">
        <v>45</v>
      </c>
      <c r="W4675" t="s">
        <v>45</v>
      </c>
      <c r="Y4675" t="s">
        <v>46</v>
      </c>
      <c r="AA4675" t="s">
        <v>46</v>
      </c>
      <c r="AB4675">
        <v>3</v>
      </c>
      <c r="AC4675" t="s">
        <v>47</v>
      </c>
      <c r="AE4675" t="s">
        <v>45</v>
      </c>
      <c r="AG4675" t="s">
        <v>45</v>
      </c>
      <c r="AI4675" t="s">
        <v>48</v>
      </c>
      <c r="AJ4675">
        <v>10</v>
      </c>
      <c r="AK4675" t="str">
        <f>_xlfn.XLOOKUP(Table_ExternalData_1[[#This Row],[Shop'[Shop Code']]],Sheet1!D:D,Sheet1!A:A)</f>
        <v>REGION 3 EDUARDO CAMACHO</v>
      </c>
    </row>
    <row r="4676" spans="1:37" x14ac:dyDescent="0.3">
      <c r="A4676">
        <v>37</v>
      </c>
      <c r="B4676" t="s">
        <v>1282</v>
      </c>
      <c r="C4676" t="s">
        <v>1283</v>
      </c>
      <c r="D4676" t="s">
        <v>399</v>
      </c>
      <c r="E4676" t="s">
        <v>400</v>
      </c>
      <c r="F4676" t="s">
        <v>401</v>
      </c>
      <c r="G4676" t="s">
        <v>1284</v>
      </c>
      <c r="H4676" t="s">
        <v>418</v>
      </c>
      <c r="I4676" t="s">
        <v>74</v>
      </c>
      <c r="J4676" t="s">
        <v>75</v>
      </c>
      <c r="K4676" s="1">
        <v>45545</v>
      </c>
      <c r="L4676" t="s">
        <v>1285</v>
      </c>
      <c r="M4676">
        <v>2</v>
      </c>
      <c r="N4676">
        <v>2</v>
      </c>
      <c r="O4676" t="s">
        <v>45</v>
      </c>
      <c r="Q4676" t="s">
        <v>45</v>
      </c>
      <c r="S4676" t="s">
        <v>45</v>
      </c>
      <c r="U4676" t="s">
        <v>45</v>
      </c>
      <c r="W4676" t="s">
        <v>45</v>
      </c>
      <c r="X4676">
        <v>21</v>
      </c>
      <c r="Y4676" t="s">
        <v>46</v>
      </c>
      <c r="Z4676">
        <v>16</v>
      </c>
      <c r="AA4676" t="s">
        <v>46</v>
      </c>
      <c r="AB4676">
        <v>13</v>
      </c>
      <c r="AC4676" t="s">
        <v>47</v>
      </c>
      <c r="AE4676" t="s">
        <v>45</v>
      </c>
      <c r="AG4676" t="s">
        <v>45</v>
      </c>
      <c r="AI4676" t="s">
        <v>48</v>
      </c>
      <c r="AJ4676">
        <v>7</v>
      </c>
      <c r="AK4676" t="str">
        <f>_xlfn.XLOOKUP(Table_ExternalData_1[[#This Row],[Shop'[Shop Code']]],Sheet1!D:D,Sheet1!A:A)</f>
        <v>REGION 3 EDUARDO CAMACHO</v>
      </c>
    </row>
    <row r="4677" spans="1:37" x14ac:dyDescent="0.3">
      <c r="A4677">
        <v>37</v>
      </c>
      <c r="B4677" t="s">
        <v>1282</v>
      </c>
      <c r="C4677" t="s">
        <v>1283</v>
      </c>
      <c r="D4677" t="s">
        <v>399</v>
      </c>
      <c r="E4677" t="s">
        <v>400</v>
      </c>
      <c r="F4677" t="s">
        <v>401</v>
      </c>
      <c r="G4677" t="s">
        <v>1284</v>
      </c>
      <c r="H4677" t="s">
        <v>418</v>
      </c>
      <c r="I4677" t="s">
        <v>74</v>
      </c>
      <c r="J4677" t="s">
        <v>75</v>
      </c>
      <c r="K4677" s="1">
        <v>45548</v>
      </c>
      <c r="L4677" t="s">
        <v>1285</v>
      </c>
      <c r="M4677">
        <v>3</v>
      </c>
      <c r="O4677" t="s">
        <v>45</v>
      </c>
      <c r="P4677">
        <v>2</v>
      </c>
      <c r="Q4677" t="s">
        <v>45</v>
      </c>
      <c r="S4677" t="s">
        <v>45</v>
      </c>
      <c r="U4677" t="s">
        <v>45</v>
      </c>
      <c r="W4677" t="s">
        <v>45</v>
      </c>
      <c r="X4677">
        <v>27</v>
      </c>
      <c r="Y4677" t="s">
        <v>46</v>
      </c>
      <c r="Z4677">
        <v>19</v>
      </c>
      <c r="AA4677" t="s">
        <v>46</v>
      </c>
      <c r="AB4677">
        <v>5</v>
      </c>
      <c r="AC4677" t="s">
        <v>47</v>
      </c>
      <c r="AD4677">
        <v>2</v>
      </c>
      <c r="AE4677" t="s">
        <v>45</v>
      </c>
      <c r="AG4677" t="s">
        <v>45</v>
      </c>
      <c r="AI4677" t="s">
        <v>48</v>
      </c>
      <c r="AJ4677">
        <v>10</v>
      </c>
      <c r="AK4677" t="str">
        <f>_xlfn.XLOOKUP(Table_ExternalData_1[[#This Row],[Shop'[Shop Code']]],Sheet1!D:D,Sheet1!A:A)</f>
        <v>REGION 3 EDUARDO CAMACHO</v>
      </c>
    </row>
    <row r="4678" spans="1:37" x14ac:dyDescent="0.3">
      <c r="A4678">
        <v>37</v>
      </c>
      <c r="B4678" t="s">
        <v>1282</v>
      </c>
      <c r="C4678" t="s">
        <v>1283</v>
      </c>
      <c r="D4678" t="s">
        <v>399</v>
      </c>
      <c r="E4678" t="s">
        <v>400</v>
      </c>
      <c r="F4678" t="s">
        <v>401</v>
      </c>
      <c r="G4678" t="s">
        <v>1284</v>
      </c>
      <c r="H4678" t="s">
        <v>418</v>
      </c>
      <c r="I4678" t="s">
        <v>74</v>
      </c>
      <c r="J4678" t="s">
        <v>75</v>
      </c>
      <c r="K4678" s="1">
        <v>45547</v>
      </c>
      <c r="L4678" t="s">
        <v>1285</v>
      </c>
      <c r="M4678">
        <v>2</v>
      </c>
      <c r="O4678" t="s">
        <v>45</v>
      </c>
      <c r="Q4678" t="s">
        <v>45</v>
      </c>
      <c r="S4678" t="s">
        <v>45</v>
      </c>
      <c r="U4678" t="s">
        <v>45</v>
      </c>
      <c r="W4678" t="s">
        <v>45</v>
      </c>
      <c r="X4678">
        <v>17</v>
      </c>
      <c r="Y4678" t="s">
        <v>46</v>
      </c>
      <c r="Z4678">
        <v>15</v>
      </c>
      <c r="AA4678" t="s">
        <v>46</v>
      </c>
      <c r="AB4678">
        <v>14</v>
      </c>
      <c r="AC4678" t="s">
        <v>47</v>
      </c>
      <c r="AE4678" t="s">
        <v>45</v>
      </c>
      <c r="AG4678" t="s">
        <v>45</v>
      </c>
      <c r="AI4678" t="s">
        <v>48</v>
      </c>
      <c r="AJ4678">
        <v>9</v>
      </c>
      <c r="AK4678" t="str">
        <f>_xlfn.XLOOKUP(Table_ExternalData_1[[#This Row],[Shop'[Shop Code']]],Sheet1!D:D,Sheet1!A:A)</f>
        <v>REGION 3 EDUARDO CAMACHO</v>
      </c>
    </row>
    <row r="4679" spans="1:37" x14ac:dyDescent="0.3">
      <c r="A4679">
        <v>37</v>
      </c>
      <c r="B4679" t="s">
        <v>1282</v>
      </c>
      <c r="C4679" t="s">
        <v>1283</v>
      </c>
      <c r="D4679" t="s">
        <v>399</v>
      </c>
      <c r="E4679" t="s">
        <v>400</v>
      </c>
      <c r="F4679" t="s">
        <v>401</v>
      </c>
      <c r="G4679" t="s">
        <v>1284</v>
      </c>
      <c r="H4679" t="s">
        <v>418</v>
      </c>
      <c r="I4679" t="s">
        <v>74</v>
      </c>
      <c r="J4679" t="s">
        <v>75</v>
      </c>
      <c r="K4679" s="1">
        <v>45544</v>
      </c>
      <c r="L4679" t="s">
        <v>1285</v>
      </c>
      <c r="M4679">
        <v>5</v>
      </c>
      <c r="N4679">
        <v>3</v>
      </c>
      <c r="O4679" t="s">
        <v>45</v>
      </c>
      <c r="Q4679" t="s">
        <v>45</v>
      </c>
      <c r="S4679" t="s">
        <v>45</v>
      </c>
      <c r="U4679" t="s">
        <v>45</v>
      </c>
      <c r="W4679" t="s">
        <v>45</v>
      </c>
      <c r="X4679">
        <v>22</v>
      </c>
      <c r="Y4679" t="s">
        <v>46</v>
      </c>
      <c r="Z4679">
        <v>19</v>
      </c>
      <c r="AA4679" t="s">
        <v>46</v>
      </c>
      <c r="AB4679">
        <v>11</v>
      </c>
      <c r="AC4679" t="s">
        <v>47</v>
      </c>
      <c r="AE4679" t="s">
        <v>45</v>
      </c>
      <c r="AG4679" t="s">
        <v>45</v>
      </c>
      <c r="AI4679" t="s">
        <v>48</v>
      </c>
      <c r="AJ4679">
        <v>6</v>
      </c>
      <c r="AK4679" t="str">
        <f>_xlfn.XLOOKUP(Table_ExternalData_1[[#This Row],[Shop'[Shop Code']]],Sheet1!D:D,Sheet1!A:A)</f>
        <v>REGION 3 EDUARDO CAMACHO</v>
      </c>
    </row>
    <row r="4680" spans="1:37" x14ac:dyDescent="0.3">
      <c r="A4680">
        <v>37</v>
      </c>
      <c r="B4680" t="s">
        <v>1282</v>
      </c>
      <c r="C4680" t="s">
        <v>1283</v>
      </c>
      <c r="D4680" t="s">
        <v>399</v>
      </c>
      <c r="E4680" t="s">
        <v>400</v>
      </c>
      <c r="F4680" t="s">
        <v>401</v>
      </c>
      <c r="G4680" t="s">
        <v>1284</v>
      </c>
      <c r="H4680" t="s">
        <v>418</v>
      </c>
      <c r="I4680" t="s">
        <v>74</v>
      </c>
      <c r="J4680" t="s">
        <v>75</v>
      </c>
      <c r="K4680" s="1">
        <v>45546</v>
      </c>
      <c r="L4680" t="s">
        <v>1285</v>
      </c>
      <c r="M4680">
        <v>5</v>
      </c>
      <c r="N4680">
        <v>3</v>
      </c>
      <c r="O4680" t="s">
        <v>45</v>
      </c>
      <c r="Q4680" t="s">
        <v>45</v>
      </c>
      <c r="S4680" t="s">
        <v>45</v>
      </c>
      <c r="U4680" t="s">
        <v>45</v>
      </c>
      <c r="W4680" t="s">
        <v>45</v>
      </c>
      <c r="X4680">
        <v>18</v>
      </c>
      <c r="Y4680" t="s">
        <v>46</v>
      </c>
      <c r="Z4680">
        <v>15</v>
      </c>
      <c r="AA4680" t="s">
        <v>46</v>
      </c>
      <c r="AB4680">
        <v>13</v>
      </c>
      <c r="AC4680" t="s">
        <v>47</v>
      </c>
      <c r="AE4680" t="s">
        <v>45</v>
      </c>
      <c r="AG4680" t="s">
        <v>45</v>
      </c>
      <c r="AI4680" t="s">
        <v>48</v>
      </c>
      <c r="AJ4680">
        <v>8</v>
      </c>
      <c r="AK4680" t="str">
        <f>_xlfn.XLOOKUP(Table_ExternalData_1[[#This Row],[Shop'[Shop Code']]],Sheet1!D:D,Sheet1!A:A)</f>
        <v>REGION 3 EDUARDO CAMACHO</v>
      </c>
    </row>
    <row r="4681" spans="1:37" x14ac:dyDescent="0.3">
      <c r="A4681">
        <v>37</v>
      </c>
      <c r="B4681" t="s">
        <v>1286</v>
      </c>
      <c r="C4681" t="s">
        <v>1287</v>
      </c>
      <c r="D4681" t="s">
        <v>399</v>
      </c>
      <c r="E4681" t="s">
        <v>400</v>
      </c>
      <c r="F4681" t="s">
        <v>401</v>
      </c>
      <c r="G4681" t="s">
        <v>1288</v>
      </c>
      <c r="H4681" t="s">
        <v>516</v>
      </c>
      <c r="I4681" t="s">
        <v>74</v>
      </c>
      <c r="J4681" t="s">
        <v>75</v>
      </c>
      <c r="K4681" s="1">
        <v>45544</v>
      </c>
      <c r="L4681" t="s">
        <v>1289</v>
      </c>
      <c r="M4681">
        <v>1</v>
      </c>
      <c r="O4681" t="s">
        <v>45</v>
      </c>
      <c r="P4681">
        <v>2</v>
      </c>
      <c r="Q4681" t="s">
        <v>45</v>
      </c>
      <c r="S4681" t="s">
        <v>45</v>
      </c>
      <c r="U4681" t="s">
        <v>45</v>
      </c>
      <c r="W4681" t="s">
        <v>45</v>
      </c>
      <c r="X4681">
        <v>20</v>
      </c>
      <c r="Y4681" t="s">
        <v>46</v>
      </c>
      <c r="Z4681">
        <v>14</v>
      </c>
      <c r="AA4681" t="s">
        <v>46</v>
      </c>
      <c r="AB4681">
        <v>5</v>
      </c>
      <c r="AC4681" t="s">
        <v>47</v>
      </c>
      <c r="AE4681" t="s">
        <v>45</v>
      </c>
      <c r="AG4681" t="s">
        <v>45</v>
      </c>
      <c r="AI4681" t="s">
        <v>48</v>
      </c>
      <c r="AJ4681">
        <v>6</v>
      </c>
      <c r="AK4681" t="str">
        <f>_xlfn.XLOOKUP(Table_ExternalData_1[[#This Row],[Shop'[Shop Code']]],Sheet1!D:D,Sheet1!A:A)</f>
        <v>REGION 3 EDUARDO CAMACHO</v>
      </c>
    </row>
    <row r="4682" spans="1:37" x14ac:dyDescent="0.3">
      <c r="A4682">
        <v>37</v>
      </c>
      <c r="B4682" t="s">
        <v>1286</v>
      </c>
      <c r="C4682" t="s">
        <v>1287</v>
      </c>
      <c r="D4682" t="s">
        <v>399</v>
      </c>
      <c r="E4682" t="s">
        <v>400</v>
      </c>
      <c r="F4682" t="s">
        <v>401</v>
      </c>
      <c r="G4682" t="s">
        <v>1288</v>
      </c>
      <c r="H4682" t="s">
        <v>516</v>
      </c>
      <c r="I4682" t="s">
        <v>74</v>
      </c>
      <c r="J4682" t="s">
        <v>75</v>
      </c>
      <c r="K4682" s="1">
        <v>45546</v>
      </c>
      <c r="L4682" t="s">
        <v>1289</v>
      </c>
      <c r="M4682">
        <v>1</v>
      </c>
      <c r="N4682">
        <v>3</v>
      </c>
      <c r="O4682" t="s">
        <v>45</v>
      </c>
      <c r="Q4682" t="s">
        <v>45</v>
      </c>
      <c r="S4682" t="s">
        <v>45</v>
      </c>
      <c r="U4682" t="s">
        <v>45</v>
      </c>
      <c r="W4682" t="s">
        <v>45</v>
      </c>
      <c r="X4682">
        <v>15</v>
      </c>
      <c r="Y4682" t="s">
        <v>46</v>
      </c>
      <c r="Z4682">
        <v>11</v>
      </c>
      <c r="AA4682" t="s">
        <v>46</v>
      </c>
      <c r="AB4682">
        <v>4</v>
      </c>
      <c r="AC4682" t="s">
        <v>47</v>
      </c>
      <c r="AD4682">
        <v>1</v>
      </c>
      <c r="AE4682" t="s">
        <v>45</v>
      </c>
      <c r="AG4682" t="s">
        <v>45</v>
      </c>
      <c r="AI4682" t="s">
        <v>48</v>
      </c>
      <c r="AJ4682">
        <v>8</v>
      </c>
      <c r="AK4682" t="str">
        <f>_xlfn.XLOOKUP(Table_ExternalData_1[[#This Row],[Shop'[Shop Code']]],Sheet1!D:D,Sheet1!A:A)</f>
        <v>REGION 3 EDUARDO CAMACHO</v>
      </c>
    </row>
    <row r="4683" spans="1:37" x14ac:dyDescent="0.3">
      <c r="A4683">
        <v>37</v>
      </c>
      <c r="B4683" t="s">
        <v>1286</v>
      </c>
      <c r="C4683" t="s">
        <v>1287</v>
      </c>
      <c r="D4683" t="s">
        <v>399</v>
      </c>
      <c r="E4683" t="s">
        <v>400</v>
      </c>
      <c r="F4683" t="s">
        <v>401</v>
      </c>
      <c r="G4683" t="s">
        <v>1288</v>
      </c>
      <c r="H4683" t="s">
        <v>516</v>
      </c>
      <c r="I4683" t="s">
        <v>74</v>
      </c>
      <c r="J4683" t="s">
        <v>75</v>
      </c>
      <c r="K4683" s="1">
        <v>45547</v>
      </c>
      <c r="L4683" t="s">
        <v>1289</v>
      </c>
      <c r="M4683">
        <v>4</v>
      </c>
      <c r="N4683">
        <v>2</v>
      </c>
      <c r="O4683" t="s">
        <v>45</v>
      </c>
      <c r="Q4683" t="s">
        <v>45</v>
      </c>
      <c r="S4683" t="s">
        <v>45</v>
      </c>
      <c r="U4683" t="s">
        <v>45</v>
      </c>
      <c r="W4683" t="s">
        <v>45</v>
      </c>
      <c r="X4683">
        <v>24</v>
      </c>
      <c r="Y4683" t="s">
        <v>46</v>
      </c>
      <c r="Z4683">
        <v>21</v>
      </c>
      <c r="AA4683" t="s">
        <v>46</v>
      </c>
      <c r="AB4683">
        <v>7</v>
      </c>
      <c r="AC4683" t="s">
        <v>47</v>
      </c>
      <c r="AD4683">
        <v>1</v>
      </c>
      <c r="AE4683" t="s">
        <v>45</v>
      </c>
      <c r="AG4683" t="s">
        <v>45</v>
      </c>
      <c r="AI4683" t="s">
        <v>48</v>
      </c>
      <c r="AJ4683">
        <v>9</v>
      </c>
      <c r="AK4683" t="str">
        <f>_xlfn.XLOOKUP(Table_ExternalData_1[[#This Row],[Shop'[Shop Code']]],Sheet1!D:D,Sheet1!A:A)</f>
        <v>REGION 3 EDUARDO CAMACHO</v>
      </c>
    </row>
    <row r="4684" spans="1:37" x14ac:dyDescent="0.3">
      <c r="A4684">
        <v>37</v>
      </c>
      <c r="B4684" t="s">
        <v>1286</v>
      </c>
      <c r="C4684" t="s">
        <v>1287</v>
      </c>
      <c r="D4684" t="s">
        <v>399</v>
      </c>
      <c r="E4684" t="s">
        <v>400</v>
      </c>
      <c r="F4684" t="s">
        <v>401</v>
      </c>
      <c r="G4684" t="s">
        <v>1288</v>
      </c>
      <c r="H4684" t="s">
        <v>516</v>
      </c>
      <c r="I4684" t="s">
        <v>74</v>
      </c>
      <c r="J4684" t="s">
        <v>75</v>
      </c>
      <c r="K4684" s="1">
        <v>45548</v>
      </c>
      <c r="L4684" t="s">
        <v>1289</v>
      </c>
      <c r="M4684">
        <v>5</v>
      </c>
      <c r="N4684">
        <v>2</v>
      </c>
      <c r="O4684" t="s">
        <v>45</v>
      </c>
      <c r="Q4684" t="s">
        <v>45</v>
      </c>
      <c r="S4684" t="s">
        <v>45</v>
      </c>
      <c r="U4684" t="s">
        <v>45</v>
      </c>
      <c r="W4684" t="s">
        <v>45</v>
      </c>
      <c r="X4684">
        <v>25</v>
      </c>
      <c r="Y4684" t="s">
        <v>46</v>
      </c>
      <c r="Z4684">
        <v>21</v>
      </c>
      <c r="AA4684" t="s">
        <v>46</v>
      </c>
      <c r="AB4684">
        <v>3</v>
      </c>
      <c r="AC4684" t="s">
        <v>47</v>
      </c>
      <c r="AE4684" t="s">
        <v>45</v>
      </c>
      <c r="AF4684">
        <v>1</v>
      </c>
      <c r="AG4684" t="s">
        <v>45</v>
      </c>
      <c r="AH4684">
        <v>1949.09</v>
      </c>
      <c r="AI4684" t="s">
        <v>48</v>
      </c>
      <c r="AJ4684">
        <v>10</v>
      </c>
      <c r="AK4684" t="str">
        <f>_xlfn.XLOOKUP(Table_ExternalData_1[[#This Row],[Shop'[Shop Code']]],Sheet1!D:D,Sheet1!A:A)</f>
        <v>REGION 3 EDUARDO CAMACHO</v>
      </c>
    </row>
    <row r="4685" spans="1:37" x14ac:dyDescent="0.3">
      <c r="A4685">
        <v>37</v>
      </c>
      <c r="B4685" t="s">
        <v>1286</v>
      </c>
      <c r="C4685" t="s">
        <v>1287</v>
      </c>
      <c r="D4685" t="s">
        <v>399</v>
      </c>
      <c r="E4685" t="s">
        <v>400</v>
      </c>
      <c r="F4685" t="s">
        <v>401</v>
      </c>
      <c r="G4685" t="s">
        <v>1288</v>
      </c>
      <c r="H4685" t="s">
        <v>516</v>
      </c>
      <c r="I4685" t="s">
        <v>74</v>
      </c>
      <c r="J4685" t="s">
        <v>75</v>
      </c>
      <c r="K4685" s="1">
        <v>45545</v>
      </c>
      <c r="L4685" t="s">
        <v>1289</v>
      </c>
      <c r="M4685">
        <v>4</v>
      </c>
      <c r="N4685">
        <v>2</v>
      </c>
      <c r="O4685" t="s">
        <v>45</v>
      </c>
      <c r="Q4685" t="s">
        <v>45</v>
      </c>
      <c r="S4685" t="s">
        <v>45</v>
      </c>
      <c r="U4685" t="s">
        <v>45</v>
      </c>
      <c r="V4685">
        <v>-2</v>
      </c>
      <c r="W4685" t="s">
        <v>45</v>
      </c>
      <c r="X4685">
        <v>26</v>
      </c>
      <c r="Y4685" t="s">
        <v>46</v>
      </c>
      <c r="Z4685">
        <v>22</v>
      </c>
      <c r="AA4685" t="s">
        <v>46</v>
      </c>
      <c r="AB4685">
        <v>4</v>
      </c>
      <c r="AC4685" t="s">
        <v>47</v>
      </c>
      <c r="AE4685" t="s">
        <v>45</v>
      </c>
      <c r="AF4685">
        <v>-2</v>
      </c>
      <c r="AG4685" t="s">
        <v>45</v>
      </c>
      <c r="AH4685">
        <v>-4136.3599999999997</v>
      </c>
      <c r="AI4685" t="s">
        <v>48</v>
      </c>
      <c r="AJ4685">
        <v>7</v>
      </c>
      <c r="AK4685" t="str">
        <f>_xlfn.XLOOKUP(Table_ExternalData_1[[#This Row],[Shop'[Shop Code']]],Sheet1!D:D,Sheet1!A:A)</f>
        <v>REGION 3 EDUARDO CAMACHO</v>
      </c>
    </row>
    <row r="4686" spans="1:37" x14ac:dyDescent="0.3">
      <c r="A4686">
        <v>37</v>
      </c>
      <c r="B4686" t="s">
        <v>1290</v>
      </c>
      <c r="C4686" t="s">
        <v>1291</v>
      </c>
      <c r="D4686" t="s">
        <v>430</v>
      </c>
      <c r="E4686" t="s">
        <v>431</v>
      </c>
      <c r="F4686" t="s">
        <v>432</v>
      </c>
      <c r="G4686" t="s">
        <v>1292</v>
      </c>
      <c r="H4686" t="s">
        <v>229</v>
      </c>
      <c r="I4686" t="s">
        <v>64</v>
      </c>
      <c r="J4686" t="s">
        <v>65</v>
      </c>
      <c r="K4686" s="1">
        <v>45547</v>
      </c>
      <c r="L4686" t="s">
        <v>1293</v>
      </c>
      <c r="M4686">
        <v>2</v>
      </c>
      <c r="N4686">
        <v>0</v>
      </c>
      <c r="O4686" t="s">
        <v>45</v>
      </c>
      <c r="P4686">
        <v>0</v>
      </c>
      <c r="Q4686" t="s">
        <v>45</v>
      </c>
      <c r="S4686" t="s">
        <v>45</v>
      </c>
      <c r="T4686">
        <v>1</v>
      </c>
      <c r="U4686" t="s">
        <v>45</v>
      </c>
      <c r="W4686" t="s">
        <v>45</v>
      </c>
      <c r="X4686">
        <v>16</v>
      </c>
      <c r="Y4686" t="s">
        <v>46</v>
      </c>
      <c r="Z4686">
        <v>12</v>
      </c>
      <c r="AA4686" t="s">
        <v>46</v>
      </c>
      <c r="AB4686">
        <v>3</v>
      </c>
      <c r="AC4686" t="s">
        <v>47</v>
      </c>
      <c r="AD4686">
        <v>1</v>
      </c>
      <c r="AE4686" t="s">
        <v>45</v>
      </c>
      <c r="AG4686" t="s">
        <v>45</v>
      </c>
      <c r="AI4686" t="s">
        <v>48</v>
      </c>
      <c r="AJ4686">
        <v>9</v>
      </c>
      <c r="AK4686" t="str">
        <f>_xlfn.XLOOKUP(Table_ExternalData_1[[#This Row],[Shop'[Shop Code']]],Sheet1!D:D,Sheet1!A:A)</f>
        <v>REGION 2 ALEJANDRO COSTAS</v>
      </c>
    </row>
    <row r="4687" spans="1:37" x14ac:dyDescent="0.3">
      <c r="A4687">
        <v>37</v>
      </c>
      <c r="B4687" t="s">
        <v>1290</v>
      </c>
      <c r="C4687" t="s">
        <v>1291</v>
      </c>
      <c r="D4687" t="s">
        <v>430</v>
      </c>
      <c r="E4687" t="s">
        <v>431</v>
      </c>
      <c r="F4687" t="s">
        <v>432</v>
      </c>
      <c r="G4687" t="s">
        <v>1292</v>
      </c>
      <c r="H4687" t="s">
        <v>229</v>
      </c>
      <c r="I4687" t="s">
        <v>64</v>
      </c>
      <c r="J4687" t="s">
        <v>65</v>
      </c>
      <c r="K4687" s="1">
        <v>45548</v>
      </c>
      <c r="L4687" t="s">
        <v>1293</v>
      </c>
      <c r="M4687">
        <v>2</v>
      </c>
      <c r="O4687" t="s">
        <v>45</v>
      </c>
      <c r="P4687">
        <v>4</v>
      </c>
      <c r="Q4687" t="s">
        <v>45</v>
      </c>
      <c r="S4687" t="s">
        <v>45</v>
      </c>
      <c r="U4687" t="s">
        <v>45</v>
      </c>
      <c r="W4687" t="s">
        <v>45</v>
      </c>
      <c r="X4687">
        <v>16</v>
      </c>
      <c r="Y4687" t="s">
        <v>46</v>
      </c>
      <c r="Z4687">
        <v>14</v>
      </c>
      <c r="AA4687" t="s">
        <v>46</v>
      </c>
      <c r="AB4687">
        <v>3</v>
      </c>
      <c r="AC4687" t="s">
        <v>47</v>
      </c>
      <c r="AE4687" t="s">
        <v>45</v>
      </c>
      <c r="AF4687">
        <v>2</v>
      </c>
      <c r="AG4687" t="s">
        <v>45</v>
      </c>
      <c r="AH4687">
        <v>3741.25</v>
      </c>
      <c r="AI4687" t="s">
        <v>48</v>
      </c>
      <c r="AJ4687">
        <v>10</v>
      </c>
      <c r="AK4687" t="str">
        <f>_xlfn.XLOOKUP(Table_ExternalData_1[[#This Row],[Shop'[Shop Code']]],Sheet1!D:D,Sheet1!A:A)</f>
        <v>REGION 2 ALEJANDRO COSTAS</v>
      </c>
    </row>
    <row r="4688" spans="1:37" x14ac:dyDescent="0.3">
      <c r="A4688">
        <v>37</v>
      </c>
      <c r="B4688" t="s">
        <v>1290</v>
      </c>
      <c r="C4688" t="s">
        <v>1291</v>
      </c>
      <c r="D4688" t="s">
        <v>430</v>
      </c>
      <c r="E4688" t="s">
        <v>431</v>
      </c>
      <c r="F4688" t="s">
        <v>432</v>
      </c>
      <c r="G4688" t="s">
        <v>1292</v>
      </c>
      <c r="H4688" t="s">
        <v>229</v>
      </c>
      <c r="I4688" t="s">
        <v>64</v>
      </c>
      <c r="J4688" t="s">
        <v>65</v>
      </c>
      <c r="K4688" s="1">
        <v>45546</v>
      </c>
      <c r="L4688" t="s">
        <v>1293</v>
      </c>
      <c r="M4688">
        <v>2</v>
      </c>
      <c r="N4688">
        <v>2</v>
      </c>
      <c r="O4688" t="s">
        <v>45</v>
      </c>
      <c r="P4688">
        <v>4</v>
      </c>
      <c r="Q4688" t="s">
        <v>45</v>
      </c>
      <c r="S4688" t="s">
        <v>45</v>
      </c>
      <c r="U4688" t="s">
        <v>45</v>
      </c>
      <c r="W4688" t="s">
        <v>45</v>
      </c>
      <c r="X4688">
        <v>17</v>
      </c>
      <c r="Y4688" t="s">
        <v>46</v>
      </c>
      <c r="Z4688">
        <v>16</v>
      </c>
      <c r="AA4688" t="s">
        <v>46</v>
      </c>
      <c r="AB4688">
        <v>1</v>
      </c>
      <c r="AC4688" t="s">
        <v>47</v>
      </c>
      <c r="AE4688" t="s">
        <v>45</v>
      </c>
      <c r="AF4688">
        <v>1</v>
      </c>
      <c r="AG4688" t="s">
        <v>45</v>
      </c>
      <c r="AH4688">
        <v>2123.636474609375</v>
      </c>
      <c r="AI4688" t="s">
        <v>48</v>
      </c>
      <c r="AJ4688">
        <v>8</v>
      </c>
      <c r="AK4688" t="str">
        <f>_xlfn.XLOOKUP(Table_ExternalData_1[[#This Row],[Shop'[Shop Code']]],Sheet1!D:D,Sheet1!A:A)</f>
        <v>REGION 2 ALEJANDRO COSTAS</v>
      </c>
    </row>
    <row r="4689" spans="1:37" x14ac:dyDescent="0.3">
      <c r="A4689">
        <v>37</v>
      </c>
      <c r="B4689" t="s">
        <v>1290</v>
      </c>
      <c r="C4689" t="s">
        <v>1291</v>
      </c>
      <c r="D4689" t="s">
        <v>430</v>
      </c>
      <c r="E4689" t="s">
        <v>431</v>
      </c>
      <c r="F4689" t="s">
        <v>432</v>
      </c>
      <c r="G4689" t="s">
        <v>1292</v>
      </c>
      <c r="H4689" t="s">
        <v>229</v>
      </c>
      <c r="I4689" t="s">
        <v>64</v>
      </c>
      <c r="J4689" t="s">
        <v>65</v>
      </c>
      <c r="K4689" s="1">
        <v>45544</v>
      </c>
      <c r="L4689" t="s">
        <v>1293</v>
      </c>
      <c r="M4689">
        <v>2</v>
      </c>
      <c r="N4689">
        <v>4</v>
      </c>
      <c r="O4689" t="s">
        <v>45</v>
      </c>
      <c r="P4689">
        <v>0</v>
      </c>
      <c r="Q4689" t="s">
        <v>45</v>
      </c>
      <c r="S4689" t="s">
        <v>45</v>
      </c>
      <c r="U4689" t="s">
        <v>45</v>
      </c>
      <c r="W4689" t="s">
        <v>45</v>
      </c>
      <c r="X4689">
        <v>15</v>
      </c>
      <c r="Y4689" t="s">
        <v>46</v>
      </c>
      <c r="Z4689">
        <v>14</v>
      </c>
      <c r="AA4689" t="s">
        <v>46</v>
      </c>
      <c r="AB4689">
        <v>5</v>
      </c>
      <c r="AC4689" t="s">
        <v>47</v>
      </c>
      <c r="AE4689" t="s">
        <v>45</v>
      </c>
      <c r="AG4689" t="s">
        <v>45</v>
      </c>
      <c r="AI4689" t="s">
        <v>48</v>
      </c>
      <c r="AJ4689">
        <v>6</v>
      </c>
      <c r="AK4689" t="str">
        <f>_xlfn.XLOOKUP(Table_ExternalData_1[[#This Row],[Shop'[Shop Code']]],Sheet1!D:D,Sheet1!A:A)</f>
        <v>REGION 2 ALEJANDRO COSTAS</v>
      </c>
    </row>
    <row r="4690" spans="1:37" x14ac:dyDescent="0.3">
      <c r="A4690">
        <v>37</v>
      </c>
      <c r="B4690" t="s">
        <v>1290</v>
      </c>
      <c r="C4690" t="s">
        <v>1291</v>
      </c>
      <c r="D4690" t="s">
        <v>430</v>
      </c>
      <c r="E4690" t="s">
        <v>431</v>
      </c>
      <c r="F4690" t="s">
        <v>432</v>
      </c>
      <c r="G4690" t="s">
        <v>1292</v>
      </c>
      <c r="H4690" t="s">
        <v>229</v>
      </c>
      <c r="I4690" t="s">
        <v>64</v>
      </c>
      <c r="J4690" t="s">
        <v>65</v>
      </c>
      <c r="K4690" s="1">
        <v>45545</v>
      </c>
      <c r="L4690" t="s">
        <v>1293</v>
      </c>
      <c r="M4690">
        <v>2</v>
      </c>
      <c r="N4690">
        <v>2</v>
      </c>
      <c r="O4690" t="s">
        <v>45</v>
      </c>
      <c r="P4690">
        <v>2</v>
      </c>
      <c r="Q4690" t="s">
        <v>45</v>
      </c>
      <c r="R4690">
        <v>2</v>
      </c>
      <c r="S4690" t="s">
        <v>45</v>
      </c>
      <c r="U4690" t="s">
        <v>45</v>
      </c>
      <c r="W4690" t="s">
        <v>45</v>
      </c>
      <c r="X4690">
        <v>8</v>
      </c>
      <c r="Y4690" t="s">
        <v>46</v>
      </c>
      <c r="Z4690">
        <v>8</v>
      </c>
      <c r="AA4690" t="s">
        <v>46</v>
      </c>
      <c r="AB4690">
        <v>7</v>
      </c>
      <c r="AC4690" t="s">
        <v>47</v>
      </c>
      <c r="AE4690" t="s">
        <v>45</v>
      </c>
      <c r="AF4690">
        <v>2</v>
      </c>
      <c r="AG4690" t="s">
        <v>45</v>
      </c>
      <c r="AH4690">
        <v>4136.36376953125</v>
      </c>
      <c r="AI4690" t="s">
        <v>48</v>
      </c>
      <c r="AJ4690">
        <v>7</v>
      </c>
      <c r="AK4690" t="str">
        <f>_xlfn.XLOOKUP(Table_ExternalData_1[[#This Row],[Shop'[Shop Code']]],Sheet1!D:D,Sheet1!A:A)</f>
        <v>REGION 2 ALEJANDRO COSTAS</v>
      </c>
    </row>
    <row r="4691" spans="1:37" x14ac:dyDescent="0.3">
      <c r="A4691">
        <v>37</v>
      </c>
      <c r="B4691" t="s">
        <v>1294</v>
      </c>
      <c r="C4691" t="s">
        <v>1295</v>
      </c>
      <c r="D4691" t="s">
        <v>86</v>
      </c>
      <c r="E4691" t="s">
        <v>87</v>
      </c>
      <c r="F4691" t="s">
        <v>88</v>
      </c>
      <c r="G4691" t="s">
        <v>1296</v>
      </c>
      <c r="H4691" t="s">
        <v>90</v>
      </c>
      <c r="I4691" t="s">
        <v>56</v>
      </c>
      <c r="J4691" t="s">
        <v>57</v>
      </c>
      <c r="K4691" s="1">
        <v>45547</v>
      </c>
      <c r="L4691" t="s">
        <v>1297</v>
      </c>
      <c r="M4691">
        <v>3</v>
      </c>
      <c r="N4691">
        <v>2</v>
      </c>
      <c r="O4691" t="s">
        <v>45</v>
      </c>
      <c r="P4691">
        <v>2</v>
      </c>
      <c r="Q4691" t="s">
        <v>45</v>
      </c>
      <c r="R4691">
        <v>2</v>
      </c>
      <c r="S4691" t="s">
        <v>45</v>
      </c>
      <c r="U4691" t="s">
        <v>45</v>
      </c>
      <c r="W4691" t="s">
        <v>45</v>
      </c>
      <c r="X4691">
        <v>12</v>
      </c>
      <c r="Y4691" t="s">
        <v>46</v>
      </c>
      <c r="Z4691">
        <v>7</v>
      </c>
      <c r="AA4691" t="s">
        <v>46</v>
      </c>
      <c r="AB4691">
        <v>4</v>
      </c>
      <c r="AC4691" t="s">
        <v>47</v>
      </c>
      <c r="AE4691" t="s">
        <v>45</v>
      </c>
      <c r="AF4691">
        <v>2</v>
      </c>
      <c r="AG4691" t="s">
        <v>45</v>
      </c>
      <c r="AH4691">
        <v>3512.72</v>
      </c>
      <c r="AI4691" t="s">
        <v>48</v>
      </c>
      <c r="AJ4691">
        <v>9</v>
      </c>
      <c r="AK4691" t="str">
        <f>_xlfn.XLOOKUP(Table_ExternalData_1[[#This Row],[Shop'[Shop Code']]],Sheet1!D:D,Sheet1!A:A)</f>
        <v>REGION 1 ALBERTO BLASCO</v>
      </c>
    </row>
    <row r="4692" spans="1:37" x14ac:dyDescent="0.3">
      <c r="A4692">
        <v>37</v>
      </c>
      <c r="B4692" t="s">
        <v>1294</v>
      </c>
      <c r="C4692" t="s">
        <v>1295</v>
      </c>
      <c r="D4692" t="s">
        <v>86</v>
      </c>
      <c r="E4692" t="s">
        <v>87</v>
      </c>
      <c r="F4692" t="s">
        <v>88</v>
      </c>
      <c r="G4692" t="s">
        <v>1296</v>
      </c>
      <c r="H4692" t="s">
        <v>90</v>
      </c>
      <c r="I4692" t="s">
        <v>56</v>
      </c>
      <c r="J4692" t="s">
        <v>57</v>
      </c>
      <c r="K4692" s="1">
        <v>45545</v>
      </c>
      <c r="L4692" t="s">
        <v>1297</v>
      </c>
      <c r="M4692">
        <v>1</v>
      </c>
      <c r="N4692">
        <v>2</v>
      </c>
      <c r="O4692" t="s">
        <v>45</v>
      </c>
      <c r="Q4692" t="s">
        <v>45</v>
      </c>
      <c r="S4692" t="s">
        <v>45</v>
      </c>
      <c r="T4692">
        <v>1</v>
      </c>
      <c r="U4692" t="s">
        <v>45</v>
      </c>
      <c r="W4692" t="s">
        <v>45</v>
      </c>
      <c r="X4692">
        <v>10</v>
      </c>
      <c r="Y4692" t="s">
        <v>46</v>
      </c>
      <c r="Z4692">
        <v>3</v>
      </c>
      <c r="AA4692" t="s">
        <v>46</v>
      </c>
      <c r="AB4692">
        <v>5</v>
      </c>
      <c r="AC4692" t="s">
        <v>47</v>
      </c>
      <c r="AE4692" t="s">
        <v>45</v>
      </c>
      <c r="AG4692" t="s">
        <v>45</v>
      </c>
      <c r="AI4692" t="s">
        <v>48</v>
      </c>
      <c r="AJ4692">
        <v>7</v>
      </c>
      <c r="AK4692" t="str">
        <f>_xlfn.XLOOKUP(Table_ExternalData_1[[#This Row],[Shop'[Shop Code']]],Sheet1!D:D,Sheet1!A:A)</f>
        <v>REGION 1 ALBERTO BLASCO</v>
      </c>
    </row>
    <row r="4693" spans="1:37" x14ac:dyDescent="0.3">
      <c r="A4693">
        <v>37</v>
      </c>
      <c r="B4693" t="s">
        <v>1294</v>
      </c>
      <c r="C4693" t="s">
        <v>1295</v>
      </c>
      <c r="D4693" t="s">
        <v>86</v>
      </c>
      <c r="E4693" t="s">
        <v>87</v>
      </c>
      <c r="F4693" t="s">
        <v>88</v>
      </c>
      <c r="G4693" t="s">
        <v>1296</v>
      </c>
      <c r="H4693" t="s">
        <v>90</v>
      </c>
      <c r="I4693" t="s">
        <v>56</v>
      </c>
      <c r="J4693" t="s">
        <v>57</v>
      </c>
      <c r="K4693" s="1">
        <v>45548</v>
      </c>
      <c r="L4693" t="s">
        <v>1297</v>
      </c>
      <c r="M4693">
        <v>2</v>
      </c>
      <c r="N4693">
        <v>2</v>
      </c>
      <c r="O4693" t="s">
        <v>45</v>
      </c>
      <c r="Q4693" t="s">
        <v>45</v>
      </c>
      <c r="S4693" t="s">
        <v>45</v>
      </c>
      <c r="T4693">
        <v>1</v>
      </c>
      <c r="U4693" t="s">
        <v>45</v>
      </c>
      <c r="W4693" t="s">
        <v>45</v>
      </c>
      <c r="X4693">
        <v>10</v>
      </c>
      <c r="Y4693" t="s">
        <v>46</v>
      </c>
      <c r="Z4693">
        <v>6</v>
      </c>
      <c r="AA4693" t="s">
        <v>46</v>
      </c>
      <c r="AB4693">
        <v>3</v>
      </c>
      <c r="AC4693" t="s">
        <v>47</v>
      </c>
      <c r="AE4693" t="s">
        <v>45</v>
      </c>
      <c r="AG4693" t="s">
        <v>45</v>
      </c>
      <c r="AI4693" t="s">
        <v>48</v>
      </c>
      <c r="AJ4693">
        <v>10</v>
      </c>
      <c r="AK4693" t="str">
        <f>_xlfn.XLOOKUP(Table_ExternalData_1[[#This Row],[Shop'[Shop Code']]],Sheet1!D:D,Sheet1!A:A)</f>
        <v>REGION 1 ALBERTO BLASCO</v>
      </c>
    </row>
    <row r="4694" spans="1:37" x14ac:dyDescent="0.3">
      <c r="A4694">
        <v>37</v>
      </c>
      <c r="B4694" t="s">
        <v>1294</v>
      </c>
      <c r="C4694" t="s">
        <v>1295</v>
      </c>
      <c r="D4694" t="s">
        <v>86</v>
      </c>
      <c r="E4694" t="s">
        <v>87</v>
      </c>
      <c r="F4694" t="s">
        <v>88</v>
      </c>
      <c r="G4694" t="s">
        <v>1296</v>
      </c>
      <c r="H4694" t="s">
        <v>90</v>
      </c>
      <c r="I4694" t="s">
        <v>56</v>
      </c>
      <c r="J4694" t="s">
        <v>57</v>
      </c>
      <c r="K4694" s="1">
        <v>45544</v>
      </c>
      <c r="L4694" t="s">
        <v>1297</v>
      </c>
      <c r="O4694" t="s">
        <v>45</v>
      </c>
      <c r="Q4694" t="s">
        <v>45</v>
      </c>
      <c r="S4694" t="s">
        <v>45</v>
      </c>
      <c r="U4694" t="s">
        <v>45</v>
      </c>
      <c r="W4694" t="s">
        <v>45</v>
      </c>
      <c r="X4694">
        <v>2</v>
      </c>
      <c r="Y4694" t="s">
        <v>46</v>
      </c>
      <c r="AA4694" t="s">
        <v>46</v>
      </c>
      <c r="AC4694" t="s">
        <v>47</v>
      </c>
      <c r="AE4694" t="s">
        <v>45</v>
      </c>
      <c r="AG4694" t="s">
        <v>45</v>
      </c>
      <c r="AI4694" t="s">
        <v>48</v>
      </c>
      <c r="AJ4694">
        <v>6</v>
      </c>
      <c r="AK4694" t="str">
        <f>_xlfn.XLOOKUP(Table_ExternalData_1[[#This Row],[Shop'[Shop Code']]],Sheet1!D:D,Sheet1!A:A)</f>
        <v>REGION 1 ALBERTO BLASCO</v>
      </c>
    </row>
    <row r="4695" spans="1:37" x14ac:dyDescent="0.3">
      <c r="A4695">
        <v>37</v>
      </c>
      <c r="B4695" t="s">
        <v>1294</v>
      </c>
      <c r="C4695" t="s">
        <v>1295</v>
      </c>
      <c r="D4695" t="s">
        <v>86</v>
      </c>
      <c r="E4695" t="s">
        <v>87</v>
      </c>
      <c r="F4695" t="s">
        <v>88</v>
      </c>
      <c r="G4695" t="s">
        <v>1296</v>
      </c>
      <c r="H4695" t="s">
        <v>90</v>
      </c>
      <c r="I4695" t="s">
        <v>56</v>
      </c>
      <c r="J4695" t="s">
        <v>57</v>
      </c>
      <c r="K4695" s="1">
        <v>45546</v>
      </c>
      <c r="L4695" t="s">
        <v>1297</v>
      </c>
      <c r="M4695">
        <v>1</v>
      </c>
      <c r="N4695">
        <v>2</v>
      </c>
      <c r="O4695" t="s">
        <v>45</v>
      </c>
      <c r="Q4695" t="s">
        <v>45</v>
      </c>
      <c r="S4695" t="s">
        <v>45</v>
      </c>
      <c r="U4695" t="s">
        <v>45</v>
      </c>
      <c r="W4695" t="s">
        <v>45</v>
      </c>
      <c r="X4695">
        <v>7</v>
      </c>
      <c r="Y4695" t="s">
        <v>46</v>
      </c>
      <c r="Z4695">
        <v>4</v>
      </c>
      <c r="AA4695" t="s">
        <v>46</v>
      </c>
      <c r="AB4695">
        <v>6</v>
      </c>
      <c r="AC4695" t="s">
        <v>47</v>
      </c>
      <c r="AE4695" t="s">
        <v>45</v>
      </c>
      <c r="AG4695" t="s">
        <v>45</v>
      </c>
      <c r="AI4695" t="s">
        <v>48</v>
      </c>
      <c r="AJ4695">
        <v>8</v>
      </c>
      <c r="AK4695" t="str">
        <f>_xlfn.XLOOKUP(Table_ExternalData_1[[#This Row],[Shop'[Shop Code']]],Sheet1!D:D,Sheet1!A:A)</f>
        <v>REGION 1 ALBERTO BLASCO</v>
      </c>
    </row>
    <row r="4696" spans="1:37" x14ac:dyDescent="0.3">
      <c r="A4696">
        <v>37</v>
      </c>
      <c r="B4696" t="s">
        <v>1298</v>
      </c>
      <c r="C4696" t="s">
        <v>1299</v>
      </c>
      <c r="D4696" t="s">
        <v>293</v>
      </c>
      <c r="E4696" t="s">
        <v>294</v>
      </c>
      <c r="F4696" t="s">
        <v>295</v>
      </c>
      <c r="G4696" t="s">
        <v>1300</v>
      </c>
      <c r="H4696" t="s">
        <v>757</v>
      </c>
      <c r="I4696" t="s">
        <v>64</v>
      </c>
      <c r="J4696" t="s">
        <v>65</v>
      </c>
      <c r="K4696" s="1">
        <v>45545</v>
      </c>
      <c r="L4696" t="s">
        <v>1301</v>
      </c>
      <c r="O4696" t="s">
        <v>45</v>
      </c>
      <c r="Q4696" t="s">
        <v>45</v>
      </c>
      <c r="S4696" t="s">
        <v>45</v>
      </c>
      <c r="U4696" t="s">
        <v>45</v>
      </c>
      <c r="W4696" t="s">
        <v>45</v>
      </c>
      <c r="X4696">
        <v>21</v>
      </c>
      <c r="Y4696" t="s">
        <v>46</v>
      </c>
      <c r="Z4696">
        <v>13</v>
      </c>
      <c r="AA4696" t="s">
        <v>46</v>
      </c>
      <c r="AB4696">
        <v>6</v>
      </c>
      <c r="AC4696" t="s">
        <v>47</v>
      </c>
      <c r="AE4696" t="s">
        <v>45</v>
      </c>
      <c r="AG4696" t="s">
        <v>45</v>
      </c>
      <c r="AI4696" t="s">
        <v>48</v>
      </c>
      <c r="AJ4696">
        <v>7</v>
      </c>
      <c r="AK4696" t="str">
        <f>_xlfn.XLOOKUP(Table_ExternalData_1[[#This Row],[Shop'[Shop Code']]],Sheet1!D:D,Sheet1!A:A)</f>
        <v>REGION 2 ALEJANDRO COSTAS</v>
      </c>
    </row>
    <row r="4697" spans="1:37" x14ac:dyDescent="0.3">
      <c r="A4697">
        <v>37</v>
      </c>
      <c r="B4697" t="s">
        <v>1298</v>
      </c>
      <c r="C4697" t="s">
        <v>1299</v>
      </c>
      <c r="D4697" t="s">
        <v>293</v>
      </c>
      <c r="E4697" t="s">
        <v>294</v>
      </c>
      <c r="F4697" t="s">
        <v>295</v>
      </c>
      <c r="G4697" t="s">
        <v>1300</v>
      </c>
      <c r="H4697" t="s">
        <v>757</v>
      </c>
      <c r="I4697" t="s">
        <v>64</v>
      </c>
      <c r="J4697" t="s">
        <v>65</v>
      </c>
      <c r="K4697" s="1">
        <v>45547</v>
      </c>
      <c r="L4697" t="s">
        <v>1301</v>
      </c>
      <c r="M4697">
        <v>2</v>
      </c>
      <c r="O4697" t="s">
        <v>45</v>
      </c>
      <c r="Q4697" t="s">
        <v>45</v>
      </c>
      <c r="S4697" t="s">
        <v>45</v>
      </c>
      <c r="U4697" t="s">
        <v>45</v>
      </c>
      <c r="W4697" t="s">
        <v>45</v>
      </c>
      <c r="X4697">
        <v>15</v>
      </c>
      <c r="Y4697" t="s">
        <v>46</v>
      </c>
      <c r="Z4697">
        <v>13</v>
      </c>
      <c r="AA4697" t="s">
        <v>46</v>
      </c>
      <c r="AB4697">
        <v>6</v>
      </c>
      <c r="AC4697" t="s">
        <v>47</v>
      </c>
      <c r="AE4697" t="s">
        <v>45</v>
      </c>
      <c r="AG4697" t="s">
        <v>45</v>
      </c>
      <c r="AI4697" t="s">
        <v>48</v>
      </c>
      <c r="AJ4697">
        <v>9</v>
      </c>
      <c r="AK4697" t="str">
        <f>_xlfn.XLOOKUP(Table_ExternalData_1[[#This Row],[Shop'[Shop Code']]],Sheet1!D:D,Sheet1!A:A)</f>
        <v>REGION 2 ALEJANDRO COSTAS</v>
      </c>
    </row>
    <row r="4698" spans="1:37" x14ac:dyDescent="0.3">
      <c r="A4698">
        <v>37</v>
      </c>
      <c r="B4698" t="s">
        <v>1298</v>
      </c>
      <c r="C4698" t="s">
        <v>1299</v>
      </c>
      <c r="D4698" t="s">
        <v>293</v>
      </c>
      <c r="E4698" t="s">
        <v>294</v>
      </c>
      <c r="F4698" t="s">
        <v>295</v>
      </c>
      <c r="G4698" t="s">
        <v>1300</v>
      </c>
      <c r="H4698" t="s">
        <v>757</v>
      </c>
      <c r="I4698" t="s">
        <v>64</v>
      </c>
      <c r="J4698" t="s">
        <v>65</v>
      </c>
      <c r="K4698" s="1">
        <v>45548</v>
      </c>
      <c r="L4698" t="s">
        <v>1301</v>
      </c>
      <c r="O4698" t="s">
        <v>45</v>
      </c>
      <c r="Q4698" t="s">
        <v>45</v>
      </c>
      <c r="S4698" t="s">
        <v>45</v>
      </c>
      <c r="U4698" t="s">
        <v>45</v>
      </c>
      <c r="W4698" t="s">
        <v>45</v>
      </c>
      <c r="X4698">
        <v>26</v>
      </c>
      <c r="Y4698" t="s">
        <v>46</v>
      </c>
      <c r="Z4698">
        <v>22</v>
      </c>
      <c r="AA4698" t="s">
        <v>46</v>
      </c>
      <c r="AB4698">
        <v>8</v>
      </c>
      <c r="AC4698" t="s">
        <v>47</v>
      </c>
      <c r="AE4698" t="s">
        <v>45</v>
      </c>
      <c r="AG4698" t="s">
        <v>45</v>
      </c>
      <c r="AI4698" t="s">
        <v>48</v>
      </c>
      <c r="AJ4698">
        <v>10</v>
      </c>
      <c r="AK4698" t="str">
        <f>_xlfn.XLOOKUP(Table_ExternalData_1[[#This Row],[Shop'[Shop Code']]],Sheet1!D:D,Sheet1!A:A)</f>
        <v>REGION 2 ALEJANDRO COSTAS</v>
      </c>
    </row>
    <row r="4699" spans="1:37" x14ac:dyDescent="0.3">
      <c r="A4699">
        <v>37</v>
      </c>
      <c r="B4699" t="s">
        <v>1298</v>
      </c>
      <c r="C4699" t="s">
        <v>1299</v>
      </c>
      <c r="D4699" t="s">
        <v>293</v>
      </c>
      <c r="E4699" t="s">
        <v>294</v>
      </c>
      <c r="F4699" t="s">
        <v>295</v>
      </c>
      <c r="G4699" t="s">
        <v>1300</v>
      </c>
      <c r="H4699" t="s">
        <v>757</v>
      </c>
      <c r="I4699" t="s">
        <v>64</v>
      </c>
      <c r="J4699" t="s">
        <v>65</v>
      </c>
      <c r="K4699" s="1">
        <v>45544</v>
      </c>
      <c r="L4699" t="s">
        <v>1301</v>
      </c>
      <c r="M4699">
        <v>1</v>
      </c>
      <c r="O4699" t="s">
        <v>45</v>
      </c>
      <c r="P4699">
        <v>2</v>
      </c>
      <c r="Q4699" t="s">
        <v>45</v>
      </c>
      <c r="S4699" t="s">
        <v>45</v>
      </c>
      <c r="U4699" t="s">
        <v>45</v>
      </c>
      <c r="W4699" t="s">
        <v>45</v>
      </c>
      <c r="X4699">
        <v>17</v>
      </c>
      <c r="Y4699" t="s">
        <v>46</v>
      </c>
      <c r="Z4699">
        <v>11</v>
      </c>
      <c r="AA4699" t="s">
        <v>46</v>
      </c>
      <c r="AB4699">
        <v>3</v>
      </c>
      <c r="AC4699" t="s">
        <v>47</v>
      </c>
      <c r="AE4699" t="s">
        <v>45</v>
      </c>
      <c r="AF4699">
        <v>2</v>
      </c>
      <c r="AG4699" t="s">
        <v>45</v>
      </c>
      <c r="AH4699">
        <v>4363.6400000000003</v>
      </c>
      <c r="AI4699" t="s">
        <v>48</v>
      </c>
      <c r="AJ4699">
        <v>6</v>
      </c>
      <c r="AK4699" t="str">
        <f>_xlfn.XLOOKUP(Table_ExternalData_1[[#This Row],[Shop'[Shop Code']]],Sheet1!D:D,Sheet1!A:A)</f>
        <v>REGION 2 ALEJANDRO COSTAS</v>
      </c>
    </row>
    <row r="4700" spans="1:37" x14ac:dyDescent="0.3">
      <c r="A4700">
        <v>37</v>
      </c>
      <c r="B4700" t="s">
        <v>1298</v>
      </c>
      <c r="C4700" t="s">
        <v>1299</v>
      </c>
      <c r="D4700" t="s">
        <v>293</v>
      </c>
      <c r="E4700" t="s">
        <v>294</v>
      </c>
      <c r="F4700" t="s">
        <v>295</v>
      </c>
      <c r="G4700" t="s">
        <v>1300</v>
      </c>
      <c r="H4700" t="s">
        <v>757</v>
      </c>
      <c r="I4700" t="s">
        <v>64</v>
      </c>
      <c r="J4700" t="s">
        <v>65</v>
      </c>
      <c r="K4700" s="1">
        <v>45546</v>
      </c>
      <c r="L4700" t="s">
        <v>1301</v>
      </c>
      <c r="M4700">
        <v>1</v>
      </c>
      <c r="O4700" t="s">
        <v>45</v>
      </c>
      <c r="Q4700" t="s">
        <v>45</v>
      </c>
      <c r="S4700" t="s">
        <v>45</v>
      </c>
      <c r="U4700" t="s">
        <v>45</v>
      </c>
      <c r="W4700" t="s">
        <v>45</v>
      </c>
      <c r="X4700">
        <v>14</v>
      </c>
      <c r="Y4700" t="s">
        <v>46</v>
      </c>
      <c r="Z4700">
        <v>10</v>
      </c>
      <c r="AA4700" t="s">
        <v>46</v>
      </c>
      <c r="AB4700">
        <v>5</v>
      </c>
      <c r="AC4700" t="s">
        <v>47</v>
      </c>
      <c r="AE4700" t="s">
        <v>45</v>
      </c>
      <c r="AG4700" t="s">
        <v>45</v>
      </c>
      <c r="AI4700" t="s">
        <v>48</v>
      </c>
      <c r="AJ4700">
        <v>8</v>
      </c>
      <c r="AK4700" t="str">
        <f>_xlfn.XLOOKUP(Table_ExternalData_1[[#This Row],[Shop'[Shop Code']]],Sheet1!D:D,Sheet1!A:A)</f>
        <v>REGION 2 ALEJANDRO COSTAS</v>
      </c>
    </row>
    <row r="4701" spans="1:37" x14ac:dyDescent="0.3">
      <c r="A4701">
        <v>37</v>
      </c>
      <c r="B4701" t="s">
        <v>1302</v>
      </c>
      <c r="C4701" t="s">
        <v>1303</v>
      </c>
      <c r="D4701" t="s">
        <v>51</v>
      </c>
      <c r="E4701" t="s">
        <v>52</v>
      </c>
      <c r="F4701" t="s">
        <v>53</v>
      </c>
      <c r="G4701" t="s">
        <v>1304</v>
      </c>
      <c r="H4701" t="s">
        <v>55</v>
      </c>
      <c r="I4701" t="s">
        <v>56</v>
      </c>
      <c r="J4701" t="s">
        <v>57</v>
      </c>
      <c r="K4701" s="1">
        <v>45547</v>
      </c>
      <c r="L4701" t="s">
        <v>1305</v>
      </c>
      <c r="M4701">
        <v>2</v>
      </c>
      <c r="O4701" t="s">
        <v>45</v>
      </c>
      <c r="Q4701" t="s">
        <v>45</v>
      </c>
      <c r="S4701" t="s">
        <v>45</v>
      </c>
      <c r="T4701">
        <v>1</v>
      </c>
      <c r="U4701" t="s">
        <v>45</v>
      </c>
      <c r="W4701" t="s">
        <v>45</v>
      </c>
      <c r="X4701">
        <v>18</v>
      </c>
      <c r="Y4701" t="s">
        <v>46</v>
      </c>
      <c r="Z4701">
        <v>14</v>
      </c>
      <c r="AA4701" t="s">
        <v>46</v>
      </c>
      <c r="AB4701">
        <v>3</v>
      </c>
      <c r="AC4701" t="s">
        <v>47</v>
      </c>
      <c r="AE4701" t="s">
        <v>45</v>
      </c>
      <c r="AG4701" t="s">
        <v>45</v>
      </c>
      <c r="AI4701" t="s">
        <v>48</v>
      </c>
      <c r="AJ4701">
        <v>9</v>
      </c>
      <c r="AK4701" t="str">
        <f>_xlfn.XLOOKUP(Table_ExternalData_1[[#This Row],[Shop'[Shop Code']]],Sheet1!D:D,Sheet1!A:A)</f>
        <v>REGION 1 ALBERTO BLASCO</v>
      </c>
    </row>
    <row r="4702" spans="1:37" x14ac:dyDescent="0.3">
      <c r="A4702">
        <v>37</v>
      </c>
      <c r="B4702" t="s">
        <v>1302</v>
      </c>
      <c r="C4702" t="s">
        <v>1303</v>
      </c>
      <c r="D4702" t="s">
        <v>51</v>
      </c>
      <c r="E4702" t="s">
        <v>52</v>
      </c>
      <c r="F4702" t="s">
        <v>53</v>
      </c>
      <c r="G4702" t="s">
        <v>1304</v>
      </c>
      <c r="H4702" t="s">
        <v>55</v>
      </c>
      <c r="I4702" t="s">
        <v>56</v>
      </c>
      <c r="J4702" t="s">
        <v>57</v>
      </c>
      <c r="K4702" s="1">
        <v>45548</v>
      </c>
      <c r="L4702" t="s">
        <v>1305</v>
      </c>
      <c r="M4702">
        <v>2</v>
      </c>
      <c r="O4702" t="s">
        <v>45</v>
      </c>
      <c r="P4702">
        <v>2</v>
      </c>
      <c r="Q4702" t="s">
        <v>45</v>
      </c>
      <c r="S4702" t="s">
        <v>45</v>
      </c>
      <c r="U4702" t="s">
        <v>45</v>
      </c>
      <c r="W4702" t="s">
        <v>45</v>
      </c>
      <c r="X4702">
        <v>18</v>
      </c>
      <c r="Y4702" t="s">
        <v>46</v>
      </c>
      <c r="Z4702">
        <v>13</v>
      </c>
      <c r="AA4702" t="s">
        <v>46</v>
      </c>
      <c r="AB4702">
        <v>3</v>
      </c>
      <c r="AC4702" t="s">
        <v>47</v>
      </c>
      <c r="AD4702">
        <v>2</v>
      </c>
      <c r="AE4702" t="s">
        <v>45</v>
      </c>
      <c r="AF4702">
        <v>4</v>
      </c>
      <c r="AG4702" t="s">
        <v>45</v>
      </c>
      <c r="AH4702">
        <v>7772.72</v>
      </c>
      <c r="AI4702" t="s">
        <v>48</v>
      </c>
      <c r="AJ4702">
        <v>10</v>
      </c>
      <c r="AK4702" t="str">
        <f>_xlfn.XLOOKUP(Table_ExternalData_1[[#This Row],[Shop'[Shop Code']]],Sheet1!D:D,Sheet1!A:A)</f>
        <v>REGION 1 ALBERTO BLASCO</v>
      </c>
    </row>
    <row r="4703" spans="1:37" x14ac:dyDescent="0.3">
      <c r="A4703">
        <v>37</v>
      </c>
      <c r="B4703" t="s">
        <v>1302</v>
      </c>
      <c r="C4703" t="s">
        <v>1303</v>
      </c>
      <c r="D4703" t="s">
        <v>51</v>
      </c>
      <c r="E4703" t="s">
        <v>52</v>
      </c>
      <c r="F4703" t="s">
        <v>53</v>
      </c>
      <c r="G4703" t="s">
        <v>1304</v>
      </c>
      <c r="H4703" t="s">
        <v>55</v>
      </c>
      <c r="I4703" t="s">
        <v>56</v>
      </c>
      <c r="J4703" t="s">
        <v>57</v>
      </c>
      <c r="K4703" s="1">
        <v>45544</v>
      </c>
      <c r="L4703" t="s">
        <v>1305</v>
      </c>
      <c r="M4703">
        <v>6</v>
      </c>
      <c r="O4703" t="s">
        <v>45</v>
      </c>
      <c r="Q4703" t="s">
        <v>45</v>
      </c>
      <c r="S4703" t="s">
        <v>45</v>
      </c>
      <c r="U4703" t="s">
        <v>45</v>
      </c>
      <c r="W4703" t="s">
        <v>45</v>
      </c>
      <c r="X4703">
        <v>17</v>
      </c>
      <c r="Y4703" t="s">
        <v>46</v>
      </c>
      <c r="Z4703">
        <v>12</v>
      </c>
      <c r="AA4703" t="s">
        <v>46</v>
      </c>
      <c r="AB4703">
        <v>7</v>
      </c>
      <c r="AC4703" t="s">
        <v>47</v>
      </c>
      <c r="AE4703" t="s">
        <v>45</v>
      </c>
      <c r="AF4703">
        <v>2</v>
      </c>
      <c r="AG4703" t="s">
        <v>45</v>
      </c>
      <c r="AH4703">
        <v>3636.36</v>
      </c>
      <c r="AI4703" t="s">
        <v>48</v>
      </c>
      <c r="AJ4703">
        <v>6</v>
      </c>
      <c r="AK4703" t="str">
        <f>_xlfn.XLOOKUP(Table_ExternalData_1[[#This Row],[Shop'[Shop Code']]],Sheet1!D:D,Sheet1!A:A)</f>
        <v>REGION 1 ALBERTO BLASCO</v>
      </c>
    </row>
    <row r="4704" spans="1:37" x14ac:dyDescent="0.3">
      <c r="A4704">
        <v>37</v>
      </c>
      <c r="B4704" t="s">
        <v>1302</v>
      </c>
      <c r="C4704" t="s">
        <v>1303</v>
      </c>
      <c r="D4704" t="s">
        <v>51</v>
      </c>
      <c r="E4704" t="s">
        <v>52</v>
      </c>
      <c r="F4704" t="s">
        <v>53</v>
      </c>
      <c r="G4704" t="s">
        <v>1304</v>
      </c>
      <c r="H4704" t="s">
        <v>55</v>
      </c>
      <c r="I4704" t="s">
        <v>56</v>
      </c>
      <c r="J4704" t="s">
        <v>57</v>
      </c>
      <c r="K4704" s="1">
        <v>45545</v>
      </c>
      <c r="L4704" t="s">
        <v>1305</v>
      </c>
      <c r="M4704">
        <v>2</v>
      </c>
      <c r="N4704">
        <v>2</v>
      </c>
      <c r="O4704" t="s">
        <v>45</v>
      </c>
      <c r="P4704">
        <v>0</v>
      </c>
      <c r="Q4704" t="s">
        <v>45</v>
      </c>
      <c r="S4704" t="s">
        <v>45</v>
      </c>
      <c r="U4704" t="s">
        <v>45</v>
      </c>
      <c r="W4704" t="s">
        <v>45</v>
      </c>
      <c r="X4704">
        <v>12</v>
      </c>
      <c r="Y4704" t="s">
        <v>46</v>
      </c>
      <c r="Z4704">
        <v>10</v>
      </c>
      <c r="AA4704" t="s">
        <v>46</v>
      </c>
      <c r="AB4704">
        <v>1</v>
      </c>
      <c r="AC4704" t="s">
        <v>47</v>
      </c>
      <c r="AE4704" t="s">
        <v>45</v>
      </c>
      <c r="AG4704" t="s">
        <v>45</v>
      </c>
      <c r="AI4704" t="s">
        <v>48</v>
      </c>
      <c r="AJ4704">
        <v>7</v>
      </c>
      <c r="AK4704" t="str">
        <f>_xlfn.XLOOKUP(Table_ExternalData_1[[#This Row],[Shop'[Shop Code']]],Sheet1!D:D,Sheet1!A:A)</f>
        <v>REGION 1 ALBERTO BLASCO</v>
      </c>
    </row>
    <row r="4705" spans="1:37" x14ac:dyDescent="0.3">
      <c r="A4705">
        <v>37</v>
      </c>
      <c r="B4705" t="s">
        <v>1302</v>
      </c>
      <c r="C4705" t="s">
        <v>1303</v>
      </c>
      <c r="D4705" t="s">
        <v>51</v>
      </c>
      <c r="E4705" t="s">
        <v>52</v>
      </c>
      <c r="F4705" t="s">
        <v>53</v>
      </c>
      <c r="G4705" t="s">
        <v>1304</v>
      </c>
      <c r="H4705" t="s">
        <v>55</v>
      </c>
      <c r="I4705" t="s">
        <v>56</v>
      </c>
      <c r="J4705" t="s">
        <v>57</v>
      </c>
      <c r="K4705" s="1">
        <v>45546</v>
      </c>
      <c r="L4705" t="s">
        <v>1305</v>
      </c>
      <c r="O4705" t="s">
        <v>45</v>
      </c>
      <c r="Q4705" t="s">
        <v>45</v>
      </c>
      <c r="S4705" t="s">
        <v>45</v>
      </c>
      <c r="U4705" t="s">
        <v>45</v>
      </c>
      <c r="W4705" t="s">
        <v>45</v>
      </c>
      <c r="X4705">
        <v>1</v>
      </c>
      <c r="Y4705" t="s">
        <v>46</v>
      </c>
      <c r="AA4705" t="s">
        <v>46</v>
      </c>
      <c r="AB4705">
        <v>3</v>
      </c>
      <c r="AC4705" t="s">
        <v>47</v>
      </c>
      <c r="AE4705" t="s">
        <v>45</v>
      </c>
      <c r="AG4705" t="s">
        <v>45</v>
      </c>
      <c r="AI4705" t="s">
        <v>48</v>
      </c>
      <c r="AJ4705">
        <v>8</v>
      </c>
      <c r="AK4705" t="str">
        <f>_xlfn.XLOOKUP(Table_ExternalData_1[[#This Row],[Shop'[Shop Code']]],Sheet1!D:D,Sheet1!A:A)</f>
        <v>REGION 1 ALBERTO BLASCO</v>
      </c>
    </row>
    <row r="4706" spans="1:37" x14ac:dyDescent="0.3">
      <c r="A4706">
        <v>37</v>
      </c>
      <c r="B4706" t="s">
        <v>1306</v>
      </c>
      <c r="C4706" t="s">
        <v>1307</v>
      </c>
      <c r="D4706" t="s">
        <v>305</v>
      </c>
      <c r="E4706" t="s">
        <v>306</v>
      </c>
      <c r="F4706" t="s">
        <v>307</v>
      </c>
      <c r="G4706" t="s">
        <v>1308</v>
      </c>
      <c r="H4706" t="s">
        <v>55</v>
      </c>
      <c r="I4706" t="s">
        <v>56</v>
      </c>
      <c r="J4706" t="s">
        <v>57</v>
      </c>
      <c r="K4706" s="1">
        <v>45544</v>
      </c>
      <c r="L4706" t="s">
        <v>1309</v>
      </c>
      <c r="O4706" t="s">
        <v>45</v>
      </c>
      <c r="Q4706" t="s">
        <v>45</v>
      </c>
      <c r="S4706" t="s">
        <v>45</v>
      </c>
      <c r="U4706" t="s">
        <v>45</v>
      </c>
      <c r="W4706" t="s">
        <v>45</v>
      </c>
      <c r="X4706">
        <v>4</v>
      </c>
      <c r="Y4706" t="s">
        <v>46</v>
      </c>
      <c r="Z4706">
        <v>3</v>
      </c>
      <c r="AA4706" t="s">
        <v>46</v>
      </c>
      <c r="AB4706">
        <v>11</v>
      </c>
      <c r="AC4706" t="s">
        <v>47</v>
      </c>
      <c r="AE4706" t="s">
        <v>45</v>
      </c>
      <c r="AG4706" t="s">
        <v>45</v>
      </c>
      <c r="AI4706" t="s">
        <v>48</v>
      </c>
      <c r="AJ4706">
        <v>6</v>
      </c>
      <c r="AK4706" t="str">
        <f>_xlfn.XLOOKUP(Table_ExternalData_1[[#This Row],[Shop'[Shop Code']]],Sheet1!D:D,Sheet1!A:A)</f>
        <v>REGION 1 ALBERTO BLASCO</v>
      </c>
    </row>
    <row r="4707" spans="1:37" x14ac:dyDescent="0.3">
      <c r="A4707">
        <v>37</v>
      </c>
      <c r="B4707" t="s">
        <v>1306</v>
      </c>
      <c r="C4707" t="s">
        <v>1307</v>
      </c>
      <c r="D4707" t="s">
        <v>305</v>
      </c>
      <c r="E4707" t="s">
        <v>306</v>
      </c>
      <c r="F4707" t="s">
        <v>307</v>
      </c>
      <c r="G4707" t="s">
        <v>1308</v>
      </c>
      <c r="H4707" t="s">
        <v>55</v>
      </c>
      <c r="I4707" t="s">
        <v>56</v>
      </c>
      <c r="J4707" t="s">
        <v>57</v>
      </c>
      <c r="K4707" s="1">
        <v>45546</v>
      </c>
      <c r="L4707" t="s">
        <v>1309</v>
      </c>
      <c r="O4707" t="s">
        <v>45</v>
      </c>
      <c r="Q4707" t="s">
        <v>45</v>
      </c>
      <c r="S4707" t="s">
        <v>45</v>
      </c>
      <c r="U4707" t="s">
        <v>45</v>
      </c>
      <c r="W4707" t="s">
        <v>45</v>
      </c>
      <c r="X4707">
        <v>2</v>
      </c>
      <c r="Y4707" t="s">
        <v>46</v>
      </c>
      <c r="AA4707" t="s">
        <v>46</v>
      </c>
      <c r="AB4707">
        <v>1</v>
      </c>
      <c r="AC4707" t="s">
        <v>47</v>
      </c>
      <c r="AE4707" t="s">
        <v>45</v>
      </c>
      <c r="AG4707" t="s">
        <v>45</v>
      </c>
      <c r="AI4707" t="s">
        <v>48</v>
      </c>
      <c r="AJ4707">
        <v>8</v>
      </c>
      <c r="AK4707" t="str">
        <f>_xlfn.XLOOKUP(Table_ExternalData_1[[#This Row],[Shop'[Shop Code']]],Sheet1!D:D,Sheet1!A:A)</f>
        <v>REGION 1 ALBERTO BLASCO</v>
      </c>
    </row>
    <row r="4708" spans="1:37" x14ac:dyDescent="0.3">
      <c r="A4708">
        <v>37</v>
      </c>
      <c r="B4708" t="s">
        <v>1306</v>
      </c>
      <c r="C4708" t="s">
        <v>1307</v>
      </c>
      <c r="D4708" t="s">
        <v>305</v>
      </c>
      <c r="E4708" t="s">
        <v>306</v>
      </c>
      <c r="F4708" t="s">
        <v>307</v>
      </c>
      <c r="G4708" t="s">
        <v>1308</v>
      </c>
      <c r="H4708" t="s">
        <v>55</v>
      </c>
      <c r="I4708" t="s">
        <v>56</v>
      </c>
      <c r="J4708" t="s">
        <v>57</v>
      </c>
      <c r="K4708" s="1">
        <v>45545</v>
      </c>
      <c r="L4708" t="s">
        <v>1309</v>
      </c>
      <c r="O4708" t="s">
        <v>45</v>
      </c>
      <c r="Q4708" t="s">
        <v>45</v>
      </c>
      <c r="S4708" t="s">
        <v>45</v>
      </c>
      <c r="U4708" t="s">
        <v>45</v>
      </c>
      <c r="W4708" t="s">
        <v>45</v>
      </c>
      <c r="X4708">
        <v>6</v>
      </c>
      <c r="Y4708" t="s">
        <v>46</v>
      </c>
      <c r="Z4708">
        <v>3</v>
      </c>
      <c r="AA4708" t="s">
        <v>46</v>
      </c>
      <c r="AB4708">
        <v>9</v>
      </c>
      <c r="AC4708" t="s">
        <v>47</v>
      </c>
      <c r="AE4708" t="s">
        <v>45</v>
      </c>
      <c r="AG4708" t="s">
        <v>45</v>
      </c>
      <c r="AI4708" t="s">
        <v>48</v>
      </c>
      <c r="AJ4708">
        <v>7</v>
      </c>
      <c r="AK4708" t="str">
        <f>_xlfn.XLOOKUP(Table_ExternalData_1[[#This Row],[Shop'[Shop Code']]],Sheet1!D:D,Sheet1!A:A)</f>
        <v>REGION 1 ALBERTO BLASCO</v>
      </c>
    </row>
    <row r="4709" spans="1:37" x14ac:dyDescent="0.3">
      <c r="A4709">
        <v>37</v>
      </c>
      <c r="B4709" t="s">
        <v>1306</v>
      </c>
      <c r="C4709" t="s">
        <v>1307</v>
      </c>
      <c r="D4709" t="s">
        <v>305</v>
      </c>
      <c r="E4709" t="s">
        <v>306</v>
      </c>
      <c r="F4709" t="s">
        <v>307</v>
      </c>
      <c r="G4709" t="s">
        <v>1308</v>
      </c>
      <c r="H4709" t="s">
        <v>55</v>
      </c>
      <c r="I4709" t="s">
        <v>56</v>
      </c>
      <c r="J4709" t="s">
        <v>57</v>
      </c>
      <c r="K4709" s="1">
        <v>45547</v>
      </c>
      <c r="L4709" t="s">
        <v>1309</v>
      </c>
      <c r="O4709" t="s">
        <v>45</v>
      </c>
      <c r="Q4709" t="s">
        <v>45</v>
      </c>
      <c r="S4709" t="s">
        <v>45</v>
      </c>
      <c r="U4709" t="s">
        <v>45</v>
      </c>
      <c r="W4709" t="s">
        <v>45</v>
      </c>
      <c r="X4709">
        <v>2</v>
      </c>
      <c r="Y4709" t="s">
        <v>46</v>
      </c>
      <c r="Z4709">
        <v>2</v>
      </c>
      <c r="AA4709" t="s">
        <v>46</v>
      </c>
      <c r="AB4709">
        <v>3</v>
      </c>
      <c r="AC4709" t="s">
        <v>47</v>
      </c>
      <c r="AE4709" t="s">
        <v>45</v>
      </c>
      <c r="AG4709" t="s">
        <v>45</v>
      </c>
      <c r="AI4709" t="s">
        <v>48</v>
      </c>
      <c r="AJ4709">
        <v>9</v>
      </c>
      <c r="AK4709" t="str">
        <f>_xlfn.XLOOKUP(Table_ExternalData_1[[#This Row],[Shop'[Shop Code']]],Sheet1!D:D,Sheet1!A:A)</f>
        <v>REGION 1 ALBERTO BLASCO</v>
      </c>
    </row>
    <row r="4710" spans="1:37" x14ac:dyDescent="0.3">
      <c r="A4710">
        <v>37</v>
      </c>
      <c r="B4710" t="s">
        <v>1306</v>
      </c>
      <c r="C4710" t="s">
        <v>1307</v>
      </c>
      <c r="D4710" t="s">
        <v>305</v>
      </c>
      <c r="E4710" t="s">
        <v>306</v>
      </c>
      <c r="F4710" t="s">
        <v>307</v>
      </c>
      <c r="G4710" t="s">
        <v>1308</v>
      </c>
      <c r="H4710" t="s">
        <v>55</v>
      </c>
      <c r="I4710" t="s">
        <v>56</v>
      </c>
      <c r="J4710" t="s">
        <v>57</v>
      </c>
      <c r="K4710" s="1">
        <v>45548</v>
      </c>
      <c r="L4710" t="s">
        <v>1309</v>
      </c>
      <c r="O4710" t="s">
        <v>45</v>
      </c>
      <c r="Q4710" t="s">
        <v>45</v>
      </c>
      <c r="S4710" t="s">
        <v>45</v>
      </c>
      <c r="U4710" t="s">
        <v>45</v>
      </c>
      <c r="W4710" t="s">
        <v>45</v>
      </c>
      <c r="X4710">
        <v>4</v>
      </c>
      <c r="Y4710" t="s">
        <v>46</v>
      </c>
      <c r="Z4710">
        <v>3</v>
      </c>
      <c r="AA4710" t="s">
        <v>46</v>
      </c>
      <c r="AB4710">
        <v>1</v>
      </c>
      <c r="AC4710" t="s">
        <v>47</v>
      </c>
      <c r="AE4710" t="s">
        <v>45</v>
      </c>
      <c r="AG4710" t="s">
        <v>45</v>
      </c>
      <c r="AI4710" t="s">
        <v>48</v>
      </c>
      <c r="AJ4710">
        <v>10</v>
      </c>
      <c r="AK4710" t="str">
        <f>_xlfn.XLOOKUP(Table_ExternalData_1[[#This Row],[Shop'[Shop Code']]],Sheet1!D:D,Sheet1!A:A)</f>
        <v>REGION 1 ALBERTO BLASCO</v>
      </c>
    </row>
    <row r="4711" spans="1:37" x14ac:dyDescent="0.3">
      <c r="A4711">
        <v>37</v>
      </c>
      <c r="B4711" t="s">
        <v>1310</v>
      </c>
      <c r="C4711" t="s">
        <v>1311</v>
      </c>
      <c r="D4711" t="s">
        <v>151</v>
      </c>
      <c r="E4711" t="s">
        <v>152</v>
      </c>
      <c r="F4711" t="s">
        <v>153</v>
      </c>
      <c r="G4711" t="s">
        <v>1312</v>
      </c>
      <c r="H4711" t="s">
        <v>309</v>
      </c>
      <c r="I4711" t="s">
        <v>56</v>
      </c>
      <c r="J4711" t="s">
        <v>57</v>
      </c>
      <c r="K4711" s="1">
        <v>45544</v>
      </c>
      <c r="L4711" t="s">
        <v>1313</v>
      </c>
      <c r="M4711">
        <v>1</v>
      </c>
      <c r="O4711" t="s">
        <v>45</v>
      </c>
      <c r="Q4711" t="s">
        <v>45</v>
      </c>
      <c r="S4711" t="s">
        <v>45</v>
      </c>
      <c r="U4711" t="s">
        <v>45</v>
      </c>
      <c r="W4711" t="s">
        <v>45</v>
      </c>
      <c r="X4711">
        <v>24</v>
      </c>
      <c r="Y4711" t="s">
        <v>46</v>
      </c>
      <c r="Z4711">
        <v>23</v>
      </c>
      <c r="AA4711" t="s">
        <v>46</v>
      </c>
      <c r="AB4711">
        <v>8</v>
      </c>
      <c r="AC4711" t="s">
        <v>47</v>
      </c>
      <c r="AE4711" t="s">
        <v>45</v>
      </c>
      <c r="AF4711">
        <v>2</v>
      </c>
      <c r="AG4711" t="s">
        <v>45</v>
      </c>
      <c r="AH4711">
        <v>2545.46</v>
      </c>
      <c r="AI4711" t="s">
        <v>48</v>
      </c>
      <c r="AJ4711">
        <v>6</v>
      </c>
      <c r="AK4711" t="str">
        <f>_xlfn.XLOOKUP(Table_ExternalData_1[[#This Row],[Shop'[Shop Code']]],Sheet1!D:D,Sheet1!A:A)</f>
        <v>REGION 1 ALBERTO BLASCO</v>
      </c>
    </row>
    <row r="4712" spans="1:37" x14ac:dyDescent="0.3">
      <c r="A4712">
        <v>37</v>
      </c>
      <c r="B4712" t="s">
        <v>1310</v>
      </c>
      <c r="C4712" t="s">
        <v>1311</v>
      </c>
      <c r="D4712" t="s">
        <v>151</v>
      </c>
      <c r="E4712" t="s">
        <v>152</v>
      </c>
      <c r="F4712" t="s">
        <v>153</v>
      </c>
      <c r="G4712" t="s">
        <v>1312</v>
      </c>
      <c r="H4712" t="s">
        <v>309</v>
      </c>
      <c r="I4712" t="s">
        <v>56</v>
      </c>
      <c r="J4712" t="s">
        <v>57</v>
      </c>
      <c r="K4712" s="1">
        <v>45545</v>
      </c>
      <c r="L4712" t="s">
        <v>1313</v>
      </c>
      <c r="M4712">
        <v>4</v>
      </c>
      <c r="N4712">
        <v>5</v>
      </c>
      <c r="O4712" t="s">
        <v>45</v>
      </c>
      <c r="P4712">
        <v>0</v>
      </c>
      <c r="Q4712" t="s">
        <v>45</v>
      </c>
      <c r="S4712" t="s">
        <v>45</v>
      </c>
      <c r="T4712">
        <v>2</v>
      </c>
      <c r="U4712" t="s">
        <v>45</v>
      </c>
      <c r="W4712" t="s">
        <v>45</v>
      </c>
      <c r="X4712">
        <v>30</v>
      </c>
      <c r="Y4712" t="s">
        <v>46</v>
      </c>
      <c r="Z4712">
        <v>30</v>
      </c>
      <c r="AA4712" t="s">
        <v>46</v>
      </c>
      <c r="AB4712">
        <v>10</v>
      </c>
      <c r="AC4712" t="s">
        <v>47</v>
      </c>
      <c r="AD4712">
        <v>0</v>
      </c>
      <c r="AE4712" t="s">
        <v>45</v>
      </c>
      <c r="AF4712">
        <v>-2</v>
      </c>
      <c r="AG4712" t="s">
        <v>45</v>
      </c>
      <c r="AH4712">
        <v>-2545.46</v>
      </c>
      <c r="AI4712" t="s">
        <v>48</v>
      </c>
      <c r="AJ4712">
        <v>7</v>
      </c>
      <c r="AK4712" t="str">
        <f>_xlfn.XLOOKUP(Table_ExternalData_1[[#This Row],[Shop'[Shop Code']]],Sheet1!D:D,Sheet1!A:A)</f>
        <v>REGION 1 ALBERTO BLASCO</v>
      </c>
    </row>
    <row r="4713" spans="1:37" x14ac:dyDescent="0.3">
      <c r="A4713">
        <v>37</v>
      </c>
      <c r="B4713" t="s">
        <v>1310</v>
      </c>
      <c r="C4713" t="s">
        <v>1311</v>
      </c>
      <c r="D4713" t="s">
        <v>151</v>
      </c>
      <c r="E4713" t="s">
        <v>152</v>
      </c>
      <c r="F4713" t="s">
        <v>153</v>
      </c>
      <c r="G4713" t="s">
        <v>1312</v>
      </c>
      <c r="H4713" t="s">
        <v>309</v>
      </c>
      <c r="I4713" t="s">
        <v>56</v>
      </c>
      <c r="J4713" t="s">
        <v>57</v>
      </c>
      <c r="K4713" s="1">
        <v>45547</v>
      </c>
      <c r="L4713" t="s">
        <v>1313</v>
      </c>
      <c r="M4713">
        <v>7</v>
      </c>
      <c r="N4713">
        <v>2</v>
      </c>
      <c r="O4713" t="s">
        <v>45</v>
      </c>
      <c r="Q4713" t="s">
        <v>45</v>
      </c>
      <c r="S4713" t="s">
        <v>45</v>
      </c>
      <c r="T4713">
        <v>6</v>
      </c>
      <c r="U4713" t="s">
        <v>45</v>
      </c>
      <c r="V4713">
        <v>5</v>
      </c>
      <c r="W4713" t="s">
        <v>45</v>
      </c>
      <c r="X4713">
        <v>25</v>
      </c>
      <c r="Y4713" t="s">
        <v>46</v>
      </c>
      <c r="Z4713">
        <v>22</v>
      </c>
      <c r="AA4713" t="s">
        <v>46</v>
      </c>
      <c r="AB4713">
        <v>5</v>
      </c>
      <c r="AC4713" t="s">
        <v>47</v>
      </c>
      <c r="AE4713" t="s">
        <v>45</v>
      </c>
      <c r="AF4713">
        <v>5</v>
      </c>
      <c r="AG4713" t="s">
        <v>45</v>
      </c>
      <c r="AH4713">
        <v>9754.5400000000009</v>
      </c>
      <c r="AI4713" t="s">
        <v>48</v>
      </c>
      <c r="AJ4713">
        <v>9</v>
      </c>
      <c r="AK4713" t="str">
        <f>_xlfn.XLOOKUP(Table_ExternalData_1[[#This Row],[Shop'[Shop Code']]],Sheet1!D:D,Sheet1!A:A)</f>
        <v>REGION 1 ALBERTO BLASCO</v>
      </c>
    </row>
    <row r="4714" spans="1:37" x14ac:dyDescent="0.3">
      <c r="A4714">
        <v>37</v>
      </c>
      <c r="B4714" t="s">
        <v>1310</v>
      </c>
      <c r="C4714" t="s">
        <v>1311</v>
      </c>
      <c r="D4714" t="s">
        <v>151</v>
      </c>
      <c r="E4714" t="s">
        <v>152</v>
      </c>
      <c r="F4714" t="s">
        <v>153</v>
      </c>
      <c r="G4714" t="s">
        <v>1312</v>
      </c>
      <c r="H4714" t="s">
        <v>309</v>
      </c>
      <c r="I4714" t="s">
        <v>56</v>
      </c>
      <c r="J4714" t="s">
        <v>57</v>
      </c>
      <c r="K4714" s="1">
        <v>45546</v>
      </c>
      <c r="L4714" t="s">
        <v>1313</v>
      </c>
      <c r="O4714" t="s">
        <v>45</v>
      </c>
      <c r="Q4714" t="s">
        <v>45</v>
      </c>
      <c r="S4714" t="s">
        <v>45</v>
      </c>
      <c r="U4714" t="s">
        <v>45</v>
      </c>
      <c r="W4714" t="s">
        <v>45</v>
      </c>
      <c r="X4714">
        <v>2</v>
      </c>
      <c r="Y4714" t="s">
        <v>46</v>
      </c>
      <c r="AA4714" t="s">
        <v>46</v>
      </c>
      <c r="AC4714" t="s">
        <v>47</v>
      </c>
      <c r="AE4714" t="s">
        <v>45</v>
      </c>
      <c r="AG4714" t="s">
        <v>45</v>
      </c>
      <c r="AI4714" t="s">
        <v>48</v>
      </c>
      <c r="AJ4714">
        <v>8</v>
      </c>
      <c r="AK4714" t="str">
        <f>_xlfn.XLOOKUP(Table_ExternalData_1[[#This Row],[Shop'[Shop Code']]],Sheet1!D:D,Sheet1!A:A)</f>
        <v>REGION 1 ALBERTO BLASCO</v>
      </c>
    </row>
    <row r="4715" spans="1:37" x14ac:dyDescent="0.3">
      <c r="A4715">
        <v>37</v>
      </c>
      <c r="B4715" t="s">
        <v>1310</v>
      </c>
      <c r="C4715" t="s">
        <v>1311</v>
      </c>
      <c r="D4715" t="s">
        <v>151</v>
      </c>
      <c r="E4715" t="s">
        <v>152</v>
      </c>
      <c r="F4715" t="s">
        <v>153</v>
      </c>
      <c r="G4715" t="s">
        <v>1312</v>
      </c>
      <c r="H4715" t="s">
        <v>309</v>
      </c>
      <c r="I4715" t="s">
        <v>56</v>
      </c>
      <c r="J4715" t="s">
        <v>57</v>
      </c>
      <c r="K4715" s="1">
        <v>45548</v>
      </c>
      <c r="L4715" t="s">
        <v>1313</v>
      </c>
      <c r="M4715">
        <v>3</v>
      </c>
      <c r="N4715">
        <v>2</v>
      </c>
      <c r="O4715" t="s">
        <v>45</v>
      </c>
      <c r="Q4715" t="s">
        <v>45</v>
      </c>
      <c r="S4715" t="s">
        <v>45</v>
      </c>
      <c r="U4715" t="s">
        <v>45</v>
      </c>
      <c r="W4715" t="s">
        <v>45</v>
      </c>
      <c r="X4715">
        <v>19</v>
      </c>
      <c r="Y4715" t="s">
        <v>46</v>
      </c>
      <c r="Z4715">
        <v>19</v>
      </c>
      <c r="AA4715" t="s">
        <v>46</v>
      </c>
      <c r="AB4715">
        <v>6</v>
      </c>
      <c r="AC4715" t="s">
        <v>47</v>
      </c>
      <c r="AE4715" t="s">
        <v>45</v>
      </c>
      <c r="AG4715" t="s">
        <v>45</v>
      </c>
      <c r="AI4715" t="s">
        <v>48</v>
      </c>
      <c r="AJ4715">
        <v>10</v>
      </c>
      <c r="AK4715" t="str">
        <f>_xlfn.XLOOKUP(Table_ExternalData_1[[#This Row],[Shop'[Shop Code']]],Sheet1!D:D,Sheet1!A:A)</f>
        <v>REGION 1 ALBERTO BLASCO</v>
      </c>
    </row>
    <row r="4716" spans="1:37" x14ac:dyDescent="0.3">
      <c r="A4716">
        <v>37</v>
      </c>
      <c r="B4716" t="s">
        <v>1314</v>
      </c>
      <c r="C4716" t="s">
        <v>1315</v>
      </c>
      <c r="D4716" t="s">
        <v>1157</v>
      </c>
      <c r="E4716" t="s">
        <v>1158</v>
      </c>
      <c r="F4716" t="s">
        <v>1159</v>
      </c>
      <c r="G4716" t="s">
        <v>1316</v>
      </c>
      <c r="H4716" t="s">
        <v>98</v>
      </c>
      <c r="I4716" t="s">
        <v>74</v>
      </c>
      <c r="J4716" t="s">
        <v>75</v>
      </c>
      <c r="K4716" s="1">
        <v>45544</v>
      </c>
      <c r="L4716" t="s">
        <v>1317</v>
      </c>
      <c r="M4716">
        <v>1</v>
      </c>
      <c r="N4716">
        <v>1</v>
      </c>
      <c r="O4716" t="s">
        <v>45</v>
      </c>
      <c r="P4716">
        <v>2</v>
      </c>
      <c r="Q4716" t="s">
        <v>45</v>
      </c>
      <c r="S4716" t="s">
        <v>45</v>
      </c>
      <c r="U4716" t="s">
        <v>45</v>
      </c>
      <c r="W4716" t="s">
        <v>45</v>
      </c>
      <c r="X4716">
        <v>12</v>
      </c>
      <c r="Y4716" t="s">
        <v>46</v>
      </c>
      <c r="Z4716">
        <v>3</v>
      </c>
      <c r="AA4716" t="s">
        <v>46</v>
      </c>
      <c r="AB4716">
        <v>8</v>
      </c>
      <c r="AC4716" t="s">
        <v>47</v>
      </c>
      <c r="AD4716">
        <v>0</v>
      </c>
      <c r="AE4716" t="s">
        <v>45</v>
      </c>
      <c r="AF4716">
        <v>-1</v>
      </c>
      <c r="AG4716" t="s">
        <v>45</v>
      </c>
      <c r="AH4716">
        <v>-3090</v>
      </c>
      <c r="AI4716" t="s">
        <v>48</v>
      </c>
      <c r="AJ4716">
        <v>6</v>
      </c>
      <c r="AK4716" t="str">
        <f>_xlfn.XLOOKUP(Table_ExternalData_1[[#This Row],[Shop'[Shop Code']]],Sheet1!D:D,Sheet1!A:A)</f>
        <v>REGION 3 EDUARDO CAMACHO</v>
      </c>
    </row>
    <row r="4717" spans="1:37" x14ac:dyDescent="0.3">
      <c r="A4717">
        <v>37</v>
      </c>
      <c r="B4717" t="s">
        <v>1314</v>
      </c>
      <c r="C4717" t="s">
        <v>1315</v>
      </c>
      <c r="D4717" t="s">
        <v>1157</v>
      </c>
      <c r="E4717" t="s">
        <v>1158</v>
      </c>
      <c r="F4717" t="s">
        <v>1159</v>
      </c>
      <c r="G4717" t="s">
        <v>1316</v>
      </c>
      <c r="H4717" t="s">
        <v>98</v>
      </c>
      <c r="I4717" t="s">
        <v>74</v>
      </c>
      <c r="J4717" t="s">
        <v>75</v>
      </c>
      <c r="K4717" s="1">
        <v>45546</v>
      </c>
      <c r="L4717" t="s">
        <v>1317</v>
      </c>
      <c r="O4717" t="s">
        <v>45</v>
      </c>
      <c r="Q4717" t="s">
        <v>45</v>
      </c>
      <c r="S4717" t="s">
        <v>45</v>
      </c>
      <c r="T4717">
        <v>1</v>
      </c>
      <c r="U4717" t="s">
        <v>45</v>
      </c>
      <c r="W4717" t="s">
        <v>45</v>
      </c>
      <c r="X4717">
        <v>13</v>
      </c>
      <c r="Y4717" t="s">
        <v>46</v>
      </c>
      <c r="Z4717">
        <v>3</v>
      </c>
      <c r="AA4717" t="s">
        <v>46</v>
      </c>
      <c r="AB4717">
        <v>3</v>
      </c>
      <c r="AC4717" t="s">
        <v>47</v>
      </c>
      <c r="AE4717" t="s">
        <v>45</v>
      </c>
      <c r="AG4717" t="s">
        <v>45</v>
      </c>
      <c r="AI4717" t="s">
        <v>48</v>
      </c>
      <c r="AJ4717">
        <v>8</v>
      </c>
      <c r="AK4717" t="str">
        <f>_xlfn.XLOOKUP(Table_ExternalData_1[[#This Row],[Shop'[Shop Code']]],Sheet1!D:D,Sheet1!A:A)</f>
        <v>REGION 3 EDUARDO CAMACHO</v>
      </c>
    </row>
    <row r="4718" spans="1:37" x14ac:dyDescent="0.3">
      <c r="A4718">
        <v>37</v>
      </c>
      <c r="B4718" t="s">
        <v>1314</v>
      </c>
      <c r="C4718" t="s">
        <v>1315</v>
      </c>
      <c r="D4718" t="s">
        <v>1157</v>
      </c>
      <c r="E4718" t="s">
        <v>1158</v>
      </c>
      <c r="F4718" t="s">
        <v>1159</v>
      </c>
      <c r="G4718" t="s">
        <v>1316</v>
      </c>
      <c r="H4718" t="s">
        <v>98</v>
      </c>
      <c r="I4718" t="s">
        <v>74</v>
      </c>
      <c r="J4718" t="s">
        <v>75</v>
      </c>
      <c r="K4718" s="1">
        <v>45545</v>
      </c>
      <c r="L4718" t="s">
        <v>1317</v>
      </c>
      <c r="M4718">
        <v>1</v>
      </c>
      <c r="O4718" t="s">
        <v>45</v>
      </c>
      <c r="Q4718" t="s">
        <v>45</v>
      </c>
      <c r="S4718" t="s">
        <v>45</v>
      </c>
      <c r="U4718" t="s">
        <v>45</v>
      </c>
      <c r="V4718">
        <v>-2</v>
      </c>
      <c r="W4718" t="s">
        <v>45</v>
      </c>
      <c r="X4718">
        <v>16</v>
      </c>
      <c r="Y4718" t="s">
        <v>46</v>
      </c>
      <c r="Z4718">
        <v>9</v>
      </c>
      <c r="AA4718" t="s">
        <v>46</v>
      </c>
      <c r="AB4718">
        <v>4</v>
      </c>
      <c r="AC4718" t="s">
        <v>47</v>
      </c>
      <c r="AE4718" t="s">
        <v>45</v>
      </c>
      <c r="AF4718">
        <v>-2</v>
      </c>
      <c r="AG4718" t="s">
        <v>45</v>
      </c>
      <c r="AH4718">
        <v>-3309.08</v>
      </c>
      <c r="AI4718" t="s">
        <v>48</v>
      </c>
      <c r="AJ4718">
        <v>7</v>
      </c>
      <c r="AK4718" t="str">
        <f>_xlfn.XLOOKUP(Table_ExternalData_1[[#This Row],[Shop'[Shop Code']]],Sheet1!D:D,Sheet1!A:A)</f>
        <v>REGION 3 EDUARDO CAMACHO</v>
      </c>
    </row>
    <row r="4719" spans="1:37" x14ac:dyDescent="0.3">
      <c r="A4719">
        <v>37</v>
      </c>
      <c r="B4719" t="s">
        <v>1314</v>
      </c>
      <c r="C4719" t="s">
        <v>1315</v>
      </c>
      <c r="D4719" t="s">
        <v>1157</v>
      </c>
      <c r="E4719" t="s">
        <v>1158</v>
      </c>
      <c r="F4719" t="s">
        <v>1159</v>
      </c>
      <c r="G4719" t="s">
        <v>1316</v>
      </c>
      <c r="H4719" t="s">
        <v>98</v>
      </c>
      <c r="I4719" t="s">
        <v>74</v>
      </c>
      <c r="J4719" t="s">
        <v>75</v>
      </c>
      <c r="K4719" s="1">
        <v>45549</v>
      </c>
      <c r="L4719" t="s">
        <v>1317</v>
      </c>
      <c r="M4719">
        <v>1</v>
      </c>
      <c r="N4719">
        <v>2</v>
      </c>
      <c r="O4719" t="s">
        <v>45</v>
      </c>
      <c r="Q4719" t="s">
        <v>45</v>
      </c>
      <c r="S4719" t="s">
        <v>45</v>
      </c>
      <c r="U4719" t="s">
        <v>45</v>
      </c>
      <c r="W4719" t="s">
        <v>45</v>
      </c>
      <c r="X4719">
        <v>3</v>
      </c>
      <c r="Y4719" t="s">
        <v>46</v>
      </c>
      <c r="Z4719">
        <v>3</v>
      </c>
      <c r="AA4719" t="s">
        <v>46</v>
      </c>
      <c r="AB4719">
        <v>2</v>
      </c>
      <c r="AC4719" t="s">
        <v>47</v>
      </c>
      <c r="AE4719" t="s">
        <v>45</v>
      </c>
      <c r="AG4719" t="s">
        <v>45</v>
      </c>
      <c r="AI4719" t="s">
        <v>48</v>
      </c>
      <c r="AJ4719">
        <v>10</v>
      </c>
      <c r="AK4719" t="str">
        <f>_xlfn.XLOOKUP(Table_ExternalData_1[[#This Row],[Shop'[Shop Code']]],Sheet1!D:D,Sheet1!A:A)</f>
        <v>REGION 3 EDUARDO CAMACHO</v>
      </c>
    </row>
    <row r="4720" spans="1:37" x14ac:dyDescent="0.3">
      <c r="A4720">
        <v>37</v>
      </c>
      <c r="B4720" t="s">
        <v>1314</v>
      </c>
      <c r="C4720" t="s">
        <v>1315</v>
      </c>
      <c r="D4720" t="s">
        <v>1157</v>
      </c>
      <c r="E4720" t="s">
        <v>1158</v>
      </c>
      <c r="F4720" t="s">
        <v>1159</v>
      </c>
      <c r="G4720" t="s">
        <v>1316</v>
      </c>
      <c r="H4720" t="s">
        <v>98</v>
      </c>
      <c r="I4720" t="s">
        <v>74</v>
      </c>
      <c r="J4720" t="s">
        <v>75</v>
      </c>
      <c r="K4720" s="1">
        <v>45547</v>
      </c>
      <c r="L4720" t="s">
        <v>1317</v>
      </c>
      <c r="M4720">
        <v>2</v>
      </c>
      <c r="O4720" t="s">
        <v>45</v>
      </c>
      <c r="Q4720" t="s">
        <v>45</v>
      </c>
      <c r="S4720" t="s">
        <v>45</v>
      </c>
      <c r="U4720" t="s">
        <v>45</v>
      </c>
      <c r="W4720" t="s">
        <v>45</v>
      </c>
      <c r="X4720">
        <v>18</v>
      </c>
      <c r="Y4720" t="s">
        <v>46</v>
      </c>
      <c r="Z4720">
        <v>9</v>
      </c>
      <c r="AA4720" t="s">
        <v>46</v>
      </c>
      <c r="AB4720">
        <v>2</v>
      </c>
      <c r="AC4720" t="s">
        <v>47</v>
      </c>
      <c r="AE4720" t="s">
        <v>45</v>
      </c>
      <c r="AF4720">
        <v>2</v>
      </c>
      <c r="AG4720" t="s">
        <v>45</v>
      </c>
      <c r="AH4720">
        <v>1800</v>
      </c>
      <c r="AI4720" t="s">
        <v>48</v>
      </c>
      <c r="AJ4720">
        <v>9</v>
      </c>
      <c r="AK4720" t="str">
        <f>_xlfn.XLOOKUP(Table_ExternalData_1[[#This Row],[Shop'[Shop Code']]],Sheet1!D:D,Sheet1!A:A)</f>
        <v>REGION 3 EDUARDO CAMACHO</v>
      </c>
    </row>
    <row r="4721" spans="1:37" x14ac:dyDescent="0.3">
      <c r="A4721">
        <v>37</v>
      </c>
      <c r="B4721" t="s">
        <v>1314</v>
      </c>
      <c r="C4721" t="s">
        <v>1315</v>
      </c>
      <c r="D4721" t="s">
        <v>1157</v>
      </c>
      <c r="E4721" t="s">
        <v>1158</v>
      </c>
      <c r="F4721" t="s">
        <v>1159</v>
      </c>
      <c r="G4721" t="s">
        <v>1316</v>
      </c>
      <c r="H4721" t="s">
        <v>98</v>
      </c>
      <c r="I4721" t="s">
        <v>74</v>
      </c>
      <c r="J4721" t="s">
        <v>75</v>
      </c>
      <c r="K4721" s="1">
        <v>45548</v>
      </c>
      <c r="L4721" t="s">
        <v>1317</v>
      </c>
      <c r="M4721">
        <v>4</v>
      </c>
      <c r="N4721">
        <v>2</v>
      </c>
      <c r="O4721" t="s">
        <v>45</v>
      </c>
      <c r="Q4721" t="s">
        <v>45</v>
      </c>
      <c r="S4721" t="s">
        <v>45</v>
      </c>
      <c r="U4721" t="s">
        <v>45</v>
      </c>
      <c r="W4721" t="s">
        <v>45</v>
      </c>
      <c r="X4721">
        <v>16</v>
      </c>
      <c r="Y4721" t="s">
        <v>46</v>
      </c>
      <c r="Z4721">
        <v>8</v>
      </c>
      <c r="AA4721" t="s">
        <v>46</v>
      </c>
      <c r="AB4721">
        <v>2</v>
      </c>
      <c r="AC4721" t="s">
        <v>47</v>
      </c>
      <c r="AE4721" t="s">
        <v>45</v>
      </c>
      <c r="AF4721">
        <v>1</v>
      </c>
      <c r="AG4721" t="s">
        <v>45</v>
      </c>
      <c r="AH4721">
        <v>3090</v>
      </c>
      <c r="AI4721" t="s">
        <v>48</v>
      </c>
      <c r="AJ4721">
        <v>10</v>
      </c>
      <c r="AK4721" t="str">
        <f>_xlfn.XLOOKUP(Table_ExternalData_1[[#This Row],[Shop'[Shop Code']]],Sheet1!D:D,Sheet1!A:A)</f>
        <v>REGION 3 EDUARDO CAMACHO</v>
      </c>
    </row>
    <row r="4722" spans="1:37" x14ac:dyDescent="0.3">
      <c r="A4722">
        <v>37</v>
      </c>
      <c r="B4722" t="s">
        <v>1318</v>
      </c>
      <c r="C4722" t="s">
        <v>1319</v>
      </c>
      <c r="D4722" t="s">
        <v>94</v>
      </c>
      <c r="E4722" t="s">
        <v>95</v>
      </c>
      <c r="F4722" t="s">
        <v>96</v>
      </c>
      <c r="G4722" t="s">
        <v>1320</v>
      </c>
      <c r="H4722" t="s">
        <v>98</v>
      </c>
      <c r="I4722" t="s">
        <v>74</v>
      </c>
      <c r="J4722" t="s">
        <v>75</v>
      </c>
      <c r="K4722" s="1">
        <v>45547</v>
      </c>
      <c r="L4722" t="s">
        <v>1321</v>
      </c>
      <c r="M4722">
        <v>1</v>
      </c>
      <c r="O4722" t="s">
        <v>45</v>
      </c>
      <c r="Q4722" t="s">
        <v>45</v>
      </c>
      <c r="S4722" t="s">
        <v>45</v>
      </c>
      <c r="U4722" t="s">
        <v>45</v>
      </c>
      <c r="W4722" t="s">
        <v>45</v>
      </c>
      <c r="X4722">
        <v>13</v>
      </c>
      <c r="Y4722" t="s">
        <v>46</v>
      </c>
      <c r="Z4722">
        <v>13</v>
      </c>
      <c r="AA4722" t="s">
        <v>46</v>
      </c>
      <c r="AB4722">
        <v>9</v>
      </c>
      <c r="AC4722" t="s">
        <v>47</v>
      </c>
      <c r="AE4722" t="s">
        <v>45</v>
      </c>
      <c r="AG4722" t="s">
        <v>45</v>
      </c>
      <c r="AI4722" t="s">
        <v>48</v>
      </c>
      <c r="AJ4722">
        <v>9</v>
      </c>
      <c r="AK4722" t="str">
        <f>_xlfn.XLOOKUP(Table_ExternalData_1[[#This Row],[Shop'[Shop Code']]],Sheet1!D:D,Sheet1!A:A)</f>
        <v>REGION 3 EDUARDO CAMACHO</v>
      </c>
    </row>
    <row r="4723" spans="1:37" x14ac:dyDescent="0.3">
      <c r="A4723">
        <v>37</v>
      </c>
      <c r="B4723" t="s">
        <v>1318</v>
      </c>
      <c r="C4723" t="s">
        <v>1319</v>
      </c>
      <c r="D4723" t="s">
        <v>94</v>
      </c>
      <c r="E4723" t="s">
        <v>95</v>
      </c>
      <c r="F4723" t="s">
        <v>96</v>
      </c>
      <c r="G4723" t="s">
        <v>1320</v>
      </c>
      <c r="H4723" t="s">
        <v>98</v>
      </c>
      <c r="I4723" t="s">
        <v>74</v>
      </c>
      <c r="J4723" t="s">
        <v>75</v>
      </c>
      <c r="K4723" s="1">
        <v>45548</v>
      </c>
      <c r="L4723" t="s">
        <v>1321</v>
      </c>
      <c r="M4723">
        <v>1</v>
      </c>
      <c r="O4723" t="s">
        <v>45</v>
      </c>
      <c r="Q4723" t="s">
        <v>45</v>
      </c>
      <c r="S4723" t="s">
        <v>45</v>
      </c>
      <c r="U4723" t="s">
        <v>45</v>
      </c>
      <c r="W4723" t="s">
        <v>45</v>
      </c>
      <c r="X4723">
        <v>14</v>
      </c>
      <c r="Y4723" t="s">
        <v>46</v>
      </c>
      <c r="Z4723">
        <v>14</v>
      </c>
      <c r="AA4723" t="s">
        <v>46</v>
      </c>
      <c r="AB4723">
        <v>8</v>
      </c>
      <c r="AC4723" t="s">
        <v>47</v>
      </c>
      <c r="AE4723" t="s">
        <v>45</v>
      </c>
      <c r="AF4723">
        <v>4</v>
      </c>
      <c r="AG4723" t="s">
        <v>45</v>
      </c>
      <c r="AH4723">
        <v>2830.9090576171875</v>
      </c>
      <c r="AI4723" t="s">
        <v>48</v>
      </c>
      <c r="AJ4723">
        <v>10</v>
      </c>
      <c r="AK4723" t="str">
        <f>_xlfn.XLOOKUP(Table_ExternalData_1[[#This Row],[Shop'[Shop Code']]],Sheet1!D:D,Sheet1!A:A)</f>
        <v>REGION 3 EDUARDO CAMACHO</v>
      </c>
    </row>
    <row r="4724" spans="1:37" x14ac:dyDescent="0.3">
      <c r="A4724">
        <v>37</v>
      </c>
      <c r="B4724" t="s">
        <v>1318</v>
      </c>
      <c r="C4724" t="s">
        <v>1319</v>
      </c>
      <c r="D4724" t="s">
        <v>94</v>
      </c>
      <c r="E4724" t="s">
        <v>95</v>
      </c>
      <c r="F4724" t="s">
        <v>96</v>
      </c>
      <c r="G4724" t="s">
        <v>1320</v>
      </c>
      <c r="H4724" t="s">
        <v>98</v>
      </c>
      <c r="I4724" t="s">
        <v>74</v>
      </c>
      <c r="J4724" t="s">
        <v>75</v>
      </c>
      <c r="K4724" s="1">
        <v>45545</v>
      </c>
      <c r="L4724" t="s">
        <v>1321</v>
      </c>
      <c r="O4724" t="s">
        <v>45</v>
      </c>
      <c r="P4724">
        <v>3</v>
      </c>
      <c r="Q4724" t="s">
        <v>45</v>
      </c>
      <c r="R4724">
        <v>2</v>
      </c>
      <c r="S4724" t="s">
        <v>45</v>
      </c>
      <c r="U4724" t="s">
        <v>45</v>
      </c>
      <c r="V4724">
        <v>0</v>
      </c>
      <c r="W4724" t="s">
        <v>45</v>
      </c>
      <c r="X4724">
        <v>18</v>
      </c>
      <c r="Y4724" t="s">
        <v>46</v>
      </c>
      <c r="Z4724">
        <v>18</v>
      </c>
      <c r="AA4724" t="s">
        <v>46</v>
      </c>
      <c r="AB4724">
        <v>8</v>
      </c>
      <c r="AC4724" t="s">
        <v>47</v>
      </c>
      <c r="AD4724">
        <v>4</v>
      </c>
      <c r="AE4724" t="s">
        <v>45</v>
      </c>
      <c r="AF4724">
        <v>2</v>
      </c>
      <c r="AG4724" t="s">
        <v>45</v>
      </c>
      <c r="AH4724">
        <v>4213.63623046875</v>
      </c>
      <c r="AI4724" t="s">
        <v>48</v>
      </c>
      <c r="AJ4724">
        <v>7</v>
      </c>
      <c r="AK4724" t="str">
        <f>_xlfn.XLOOKUP(Table_ExternalData_1[[#This Row],[Shop'[Shop Code']]],Sheet1!D:D,Sheet1!A:A)</f>
        <v>REGION 3 EDUARDO CAMACHO</v>
      </c>
    </row>
    <row r="4725" spans="1:37" x14ac:dyDescent="0.3">
      <c r="A4725">
        <v>37</v>
      </c>
      <c r="B4725" t="s">
        <v>1318</v>
      </c>
      <c r="C4725" t="s">
        <v>1319</v>
      </c>
      <c r="D4725" t="s">
        <v>94</v>
      </c>
      <c r="E4725" t="s">
        <v>95</v>
      </c>
      <c r="F4725" t="s">
        <v>96</v>
      </c>
      <c r="G4725" t="s">
        <v>1320</v>
      </c>
      <c r="H4725" t="s">
        <v>98</v>
      </c>
      <c r="I4725" t="s">
        <v>74</v>
      </c>
      <c r="J4725" t="s">
        <v>75</v>
      </c>
      <c r="K4725" s="1">
        <v>45546</v>
      </c>
      <c r="L4725" t="s">
        <v>1321</v>
      </c>
      <c r="M4725">
        <v>2</v>
      </c>
      <c r="N4725">
        <v>3</v>
      </c>
      <c r="O4725" t="s">
        <v>45</v>
      </c>
      <c r="P4725">
        <v>0</v>
      </c>
      <c r="Q4725" t="s">
        <v>45</v>
      </c>
      <c r="S4725" t="s">
        <v>45</v>
      </c>
      <c r="U4725" t="s">
        <v>45</v>
      </c>
      <c r="W4725" t="s">
        <v>45</v>
      </c>
      <c r="X4725">
        <v>12</v>
      </c>
      <c r="Y4725" t="s">
        <v>46</v>
      </c>
      <c r="Z4725">
        <v>12</v>
      </c>
      <c r="AA4725" t="s">
        <v>46</v>
      </c>
      <c r="AB4725">
        <v>9</v>
      </c>
      <c r="AC4725" t="s">
        <v>47</v>
      </c>
      <c r="AE4725" t="s">
        <v>45</v>
      </c>
      <c r="AG4725" t="s">
        <v>45</v>
      </c>
      <c r="AI4725" t="s">
        <v>48</v>
      </c>
      <c r="AJ4725">
        <v>8</v>
      </c>
      <c r="AK4725" t="str">
        <f>_xlfn.XLOOKUP(Table_ExternalData_1[[#This Row],[Shop'[Shop Code']]],Sheet1!D:D,Sheet1!A:A)</f>
        <v>REGION 3 EDUARDO CAMACHO</v>
      </c>
    </row>
    <row r="4726" spans="1:37" x14ac:dyDescent="0.3">
      <c r="A4726">
        <v>37</v>
      </c>
      <c r="B4726" t="s">
        <v>1318</v>
      </c>
      <c r="C4726" t="s">
        <v>1319</v>
      </c>
      <c r="D4726" t="s">
        <v>94</v>
      </c>
      <c r="E4726" t="s">
        <v>95</v>
      </c>
      <c r="F4726" t="s">
        <v>96</v>
      </c>
      <c r="G4726" t="s">
        <v>1320</v>
      </c>
      <c r="H4726" t="s">
        <v>98</v>
      </c>
      <c r="I4726" t="s">
        <v>74</v>
      </c>
      <c r="J4726" t="s">
        <v>75</v>
      </c>
      <c r="K4726" s="1">
        <v>45544</v>
      </c>
      <c r="L4726" t="s">
        <v>1321</v>
      </c>
      <c r="M4726">
        <v>3</v>
      </c>
      <c r="N4726">
        <v>3</v>
      </c>
      <c r="O4726" t="s">
        <v>45</v>
      </c>
      <c r="Q4726" t="s">
        <v>45</v>
      </c>
      <c r="S4726" t="s">
        <v>45</v>
      </c>
      <c r="U4726" t="s">
        <v>45</v>
      </c>
      <c r="W4726" t="s">
        <v>45</v>
      </c>
      <c r="X4726">
        <v>17</v>
      </c>
      <c r="Y4726" t="s">
        <v>46</v>
      </c>
      <c r="Z4726">
        <v>17</v>
      </c>
      <c r="AA4726" t="s">
        <v>46</v>
      </c>
      <c r="AB4726">
        <v>11</v>
      </c>
      <c r="AC4726" t="s">
        <v>47</v>
      </c>
      <c r="AE4726" t="s">
        <v>45</v>
      </c>
      <c r="AG4726" t="s">
        <v>45</v>
      </c>
      <c r="AI4726" t="s">
        <v>48</v>
      </c>
      <c r="AJ4726">
        <v>6</v>
      </c>
      <c r="AK4726" t="str">
        <f>_xlfn.XLOOKUP(Table_ExternalData_1[[#This Row],[Shop'[Shop Code']]],Sheet1!D:D,Sheet1!A:A)</f>
        <v>REGION 3 EDUARDO CAMACHO</v>
      </c>
    </row>
    <row r="4727" spans="1:37" x14ac:dyDescent="0.3">
      <c r="A4727">
        <v>37</v>
      </c>
      <c r="B4727" t="s">
        <v>1322</v>
      </c>
      <c r="C4727" t="s">
        <v>1323</v>
      </c>
      <c r="D4727" t="s">
        <v>1157</v>
      </c>
      <c r="E4727" t="s">
        <v>1158</v>
      </c>
      <c r="F4727" t="s">
        <v>1159</v>
      </c>
      <c r="G4727" t="s">
        <v>1324</v>
      </c>
      <c r="H4727" t="s">
        <v>98</v>
      </c>
      <c r="I4727" t="s">
        <v>74</v>
      </c>
      <c r="J4727" t="s">
        <v>75</v>
      </c>
      <c r="K4727" s="1">
        <v>45547</v>
      </c>
      <c r="L4727" t="s">
        <v>1325</v>
      </c>
      <c r="M4727">
        <v>4</v>
      </c>
      <c r="N4727">
        <v>2</v>
      </c>
      <c r="O4727" t="s">
        <v>45</v>
      </c>
      <c r="Q4727" t="s">
        <v>45</v>
      </c>
      <c r="S4727" t="s">
        <v>45</v>
      </c>
      <c r="U4727" t="s">
        <v>45</v>
      </c>
      <c r="W4727" t="s">
        <v>45</v>
      </c>
      <c r="X4727">
        <v>10</v>
      </c>
      <c r="Y4727" t="s">
        <v>46</v>
      </c>
      <c r="Z4727">
        <v>8</v>
      </c>
      <c r="AA4727" t="s">
        <v>46</v>
      </c>
      <c r="AB4727">
        <v>6</v>
      </c>
      <c r="AC4727" t="s">
        <v>47</v>
      </c>
      <c r="AE4727" t="s">
        <v>45</v>
      </c>
      <c r="AG4727" t="s">
        <v>45</v>
      </c>
      <c r="AI4727" t="s">
        <v>48</v>
      </c>
      <c r="AJ4727">
        <v>9</v>
      </c>
      <c r="AK4727" t="str">
        <f>_xlfn.XLOOKUP(Table_ExternalData_1[[#This Row],[Shop'[Shop Code']]],Sheet1!D:D,Sheet1!A:A)</f>
        <v>REGION 3 EDUARDO CAMACHO</v>
      </c>
    </row>
    <row r="4728" spans="1:37" x14ac:dyDescent="0.3">
      <c r="A4728">
        <v>37</v>
      </c>
      <c r="B4728" t="s">
        <v>1322</v>
      </c>
      <c r="C4728" t="s">
        <v>1323</v>
      </c>
      <c r="D4728" t="s">
        <v>1157</v>
      </c>
      <c r="E4728" t="s">
        <v>1158</v>
      </c>
      <c r="F4728" t="s">
        <v>1159</v>
      </c>
      <c r="G4728" t="s">
        <v>1324</v>
      </c>
      <c r="H4728" t="s">
        <v>98</v>
      </c>
      <c r="I4728" t="s">
        <v>74</v>
      </c>
      <c r="J4728" t="s">
        <v>75</v>
      </c>
      <c r="K4728" s="1">
        <v>45546</v>
      </c>
      <c r="L4728" t="s">
        <v>1325</v>
      </c>
      <c r="M4728">
        <v>1</v>
      </c>
      <c r="N4728">
        <v>2</v>
      </c>
      <c r="O4728" t="s">
        <v>45</v>
      </c>
      <c r="Q4728" t="s">
        <v>45</v>
      </c>
      <c r="S4728" t="s">
        <v>45</v>
      </c>
      <c r="U4728" t="s">
        <v>45</v>
      </c>
      <c r="W4728" t="s">
        <v>45</v>
      </c>
      <c r="X4728">
        <v>9</v>
      </c>
      <c r="Y4728" t="s">
        <v>46</v>
      </c>
      <c r="Z4728">
        <v>4</v>
      </c>
      <c r="AA4728" t="s">
        <v>46</v>
      </c>
      <c r="AB4728">
        <v>7</v>
      </c>
      <c r="AC4728" t="s">
        <v>47</v>
      </c>
      <c r="AD4728">
        <v>0</v>
      </c>
      <c r="AE4728" t="s">
        <v>45</v>
      </c>
      <c r="AF4728">
        <v>2</v>
      </c>
      <c r="AG4728" t="s">
        <v>45</v>
      </c>
      <c r="AH4728">
        <v>3818.18</v>
      </c>
      <c r="AI4728" t="s">
        <v>48</v>
      </c>
      <c r="AJ4728">
        <v>8</v>
      </c>
      <c r="AK4728" t="str">
        <f>_xlfn.XLOOKUP(Table_ExternalData_1[[#This Row],[Shop'[Shop Code']]],Sheet1!D:D,Sheet1!A:A)</f>
        <v>REGION 3 EDUARDO CAMACHO</v>
      </c>
    </row>
    <row r="4729" spans="1:37" x14ac:dyDescent="0.3">
      <c r="A4729">
        <v>37</v>
      </c>
      <c r="B4729" t="s">
        <v>1322</v>
      </c>
      <c r="C4729" t="s">
        <v>1323</v>
      </c>
      <c r="D4729" t="s">
        <v>1157</v>
      </c>
      <c r="E4729" t="s">
        <v>1158</v>
      </c>
      <c r="F4729" t="s">
        <v>1159</v>
      </c>
      <c r="G4729" t="s">
        <v>1324</v>
      </c>
      <c r="H4729" t="s">
        <v>98</v>
      </c>
      <c r="I4729" t="s">
        <v>74</v>
      </c>
      <c r="J4729" t="s">
        <v>75</v>
      </c>
      <c r="K4729" s="1">
        <v>45544</v>
      </c>
      <c r="L4729" t="s">
        <v>1325</v>
      </c>
      <c r="M4729">
        <v>3</v>
      </c>
      <c r="O4729" t="s">
        <v>45</v>
      </c>
      <c r="Q4729" t="s">
        <v>45</v>
      </c>
      <c r="S4729" t="s">
        <v>45</v>
      </c>
      <c r="U4729" t="s">
        <v>45</v>
      </c>
      <c r="W4729" t="s">
        <v>45</v>
      </c>
      <c r="X4729">
        <v>8</v>
      </c>
      <c r="Y4729" t="s">
        <v>46</v>
      </c>
      <c r="Z4729">
        <v>6</v>
      </c>
      <c r="AA4729" t="s">
        <v>46</v>
      </c>
      <c r="AB4729">
        <v>5</v>
      </c>
      <c r="AC4729" t="s">
        <v>47</v>
      </c>
      <c r="AE4729" t="s">
        <v>45</v>
      </c>
      <c r="AG4729" t="s">
        <v>45</v>
      </c>
      <c r="AI4729" t="s">
        <v>48</v>
      </c>
      <c r="AJ4729">
        <v>6</v>
      </c>
      <c r="AK4729" t="str">
        <f>_xlfn.XLOOKUP(Table_ExternalData_1[[#This Row],[Shop'[Shop Code']]],Sheet1!D:D,Sheet1!A:A)</f>
        <v>REGION 3 EDUARDO CAMACHO</v>
      </c>
    </row>
    <row r="4730" spans="1:37" x14ac:dyDescent="0.3">
      <c r="A4730">
        <v>37</v>
      </c>
      <c r="B4730" t="s">
        <v>1322</v>
      </c>
      <c r="C4730" t="s">
        <v>1323</v>
      </c>
      <c r="D4730" t="s">
        <v>1157</v>
      </c>
      <c r="E4730" t="s">
        <v>1158</v>
      </c>
      <c r="F4730" t="s">
        <v>1159</v>
      </c>
      <c r="G4730" t="s">
        <v>1324</v>
      </c>
      <c r="H4730" t="s">
        <v>98</v>
      </c>
      <c r="I4730" t="s">
        <v>74</v>
      </c>
      <c r="J4730" t="s">
        <v>75</v>
      </c>
      <c r="K4730" s="1">
        <v>45545</v>
      </c>
      <c r="L4730" t="s">
        <v>1325</v>
      </c>
      <c r="O4730" t="s">
        <v>45</v>
      </c>
      <c r="P4730">
        <v>1</v>
      </c>
      <c r="Q4730" t="s">
        <v>45</v>
      </c>
      <c r="S4730" t="s">
        <v>45</v>
      </c>
      <c r="U4730" t="s">
        <v>45</v>
      </c>
      <c r="W4730" t="s">
        <v>45</v>
      </c>
      <c r="X4730">
        <v>10</v>
      </c>
      <c r="Y4730" t="s">
        <v>46</v>
      </c>
      <c r="Z4730">
        <v>5</v>
      </c>
      <c r="AA4730" t="s">
        <v>46</v>
      </c>
      <c r="AB4730">
        <v>4</v>
      </c>
      <c r="AC4730" t="s">
        <v>47</v>
      </c>
      <c r="AD4730">
        <v>2</v>
      </c>
      <c r="AE4730" t="s">
        <v>45</v>
      </c>
      <c r="AG4730" t="s">
        <v>45</v>
      </c>
      <c r="AI4730" t="s">
        <v>48</v>
      </c>
      <c r="AJ4730">
        <v>7</v>
      </c>
      <c r="AK4730" t="str">
        <f>_xlfn.XLOOKUP(Table_ExternalData_1[[#This Row],[Shop'[Shop Code']]],Sheet1!D:D,Sheet1!A:A)</f>
        <v>REGION 3 EDUARDO CAMACHO</v>
      </c>
    </row>
    <row r="4731" spans="1:37" x14ac:dyDescent="0.3">
      <c r="A4731">
        <v>37</v>
      </c>
      <c r="B4731" t="s">
        <v>1322</v>
      </c>
      <c r="C4731" t="s">
        <v>1323</v>
      </c>
      <c r="D4731" t="s">
        <v>1157</v>
      </c>
      <c r="E4731" t="s">
        <v>1158</v>
      </c>
      <c r="F4731" t="s">
        <v>1159</v>
      </c>
      <c r="G4731" t="s">
        <v>1324</v>
      </c>
      <c r="H4731" t="s">
        <v>98</v>
      </c>
      <c r="I4731" t="s">
        <v>74</v>
      </c>
      <c r="J4731" t="s">
        <v>75</v>
      </c>
      <c r="K4731" s="1">
        <v>45548</v>
      </c>
      <c r="L4731" t="s">
        <v>1325</v>
      </c>
      <c r="M4731">
        <v>3</v>
      </c>
      <c r="N4731">
        <v>2</v>
      </c>
      <c r="O4731" t="s">
        <v>45</v>
      </c>
      <c r="Q4731" t="s">
        <v>45</v>
      </c>
      <c r="S4731" t="s">
        <v>45</v>
      </c>
      <c r="U4731" t="s">
        <v>45</v>
      </c>
      <c r="W4731" t="s">
        <v>45</v>
      </c>
      <c r="X4731">
        <v>10</v>
      </c>
      <c r="Y4731" t="s">
        <v>46</v>
      </c>
      <c r="Z4731">
        <v>6</v>
      </c>
      <c r="AA4731" t="s">
        <v>46</v>
      </c>
      <c r="AB4731">
        <v>4</v>
      </c>
      <c r="AC4731" t="s">
        <v>47</v>
      </c>
      <c r="AE4731" t="s">
        <v>45</v>
      </c>
      <c r="AG4731" t="s">
        <v>45</v>
      </c>
      <c r="AI4731" t="s">
        <v>48</v>
      </c>
      <c r="AJ4731">
        <v>10</v>
      </c>
      <c r="AK4731" t="str">
        <f>_xlfn.XLOOKUP(Table_ExternalData_1[[#This Row],[Shop'[Shop Code']]],Sheet1!D:D,Sheet1!A:A)</f>
        <v>REGION 3 EDUARDO CAMACHO</v>
      </c>
    </row>
    <row r="4732" spans="1:37" x14ac:dyDescent="0.3">
      <c r="A4732">
        <v>37</v>
      </c>
      <c r="B4732" t="s">
        <v>1326</v>
      </c>
      <c r="C4732" t="s">
        <v>1327</v>
      </c>
      <c r="D4732" t="s">
        <v>94</v>
      </c>
      <c r="E4732" t="s">
        <v>95</v>
      </c>
      <c r="F4732" t="s">
        <v>96</v>
      </c>
      <c r="G4732" t="s">
        <v>1328</v>
      </c>
      <c r="H4732" t="s">
        <v>98</v>
      </c>
      <c r="I4732" t="s">
        <v>74</v>
      </c>
      <c r="J4732" t="s">
        <v>75</v>
      </c>
      <c r="K4732" s="1">
        <v>45546</v>
      </c>
      <c r="L4732" t="s">
        <v>1329</v>
      </c>
      <c r="M4732">
        <v>2</v>
      </c>
      <c r="O4732" t="s">
        <v>45</v>
      </c>
      <c r="Q4732" t="s">
        <v>45</v>
      </c>
      <c r="S4732" t="s">
        <v>45</v>
      </c>
      <c r="U4732" t="s">
        <v>45</v>
      </c>
      <c r="W4732" t="s">
        <v>45</v>
      </c>
      <c r="X4732">
        <v>15</v>
      </c>
      <c r="Y4732" t="s">
        <v>46</v>
      </c>
      <c r="Z4732">
        <v>12</v>
      </c>
      <c r="AA4732" t="s">
        <v>46</v>
      </c>
      <c r="AB4732">
        <v>8</v>
      </c>
      <c r="AC4732" t="s">
        <v>47</v>
      </c>
      <c r="AE4732" t="s">
        <v>45</v>
      </c>
      <c r="AG4732" t="s">
        <v>45</v>
      </c>
      <c r="AI4732" t="s">
        <v>48</v>
      </c>
      <c r="AJ4732">
        <v>8</v>
      </c>
      <c r="AK4732" t="str">
        <f>_xlfn.XLOOKUP(Table_ExternalData_1[[#This Row],[Shop'[Shop Code']]],Sheet1!D:D,Sheet1!A:A)</f>
        <v>REGION 3 EDUARDO CAMACHO</v>
      </c>
    </row>
    <row r="4733" spans="1:37" x14ac:dyDescent="0.3">
      <c r="A4733">
        <v>37</v>
      </c>
      <c r="B4733" t="s">
        <v>1326</v>
      </c>
      <c r="C4733" t="s">
        <v>1327</v>
      </c>
      <c r="D4733" t="s">
        <v>94</v>
      </c>
      <c r="E4733" t="s">
        <v>95</v>
      </c>
      <c r="F4733" t="s">
        <v>96</v>
      </c>
      <c r="G4733" t="s">
        <v>1328</v>
      </c>
      <c r="H4733" t="s">
        <v>98</v>
      </c>
      <c r="I4733" t="s">
        <v>74</v>
      </c>
      <c r="J4733" t="s">
        <v>75</v>
      </c>
      <c r="K4733" s="1">
        <v>45548</v>
      </c>
      <c r="L4733" t="s">
        <v>1329</v>
      </c>
      <c r="M4733">
        <v>2</v>
      </c>
      <c r="N4733">
        <v>2</v>
      </c>
      <c r="O4733" t="s">
        <v>45</v>
      </c>
      <c r="P4733">
        <v>2</v>
      </c>
      <c r="Q4733" t="s">
        <v>45</v>
      </c>
      <c r="S4733" t="s">
        <v>45</v>
      </c>
      <c r="U4733" t="s">
        <v>45</v>
      </c>
      <c r="W4733" t="s">
        <v>45</v>
      </c>
      <c r="X4733">
        <v>12</v>
      </c>
      <c r="Y4733" t="s">
        <v>46</v>
      </c>
      <c r="Z4733">
        <v>9</v>
      </c>
      <c r="AA4733" t="s">
        <v>46</v>
      </c>
      <c r="AB4733">
        <v>7</v>
      </c>
      <c r="AC4733" t="s">
        <v>47</v>
      </c>
      <c r="AE4733" t="s">
        <v>45</v>
      </c>
      <c r="AF4733">
        <v>1</v>
      </c>
      <c r="AG4733" t="s">
        <v>45</v>
      </c>
      <c r="AH4733">
        <v>1832.72</v>
      </c>
      <c r="AI4733" t="s">
        <v>48</v>
      </c>
      <c r="AJ4733">
        <v>10</v>
      </c>
      <c r="AK4733" t="str">
        <f>_xlfn.XLOOKUP(Table_ExternalData_1[[#This Row],[Shop'[Shop Code']]],Sheet1!D:D,Sheet1!A:A)</f>
        <v>REGION 3 EDUARDO CAMACHO</v>
      </c>
    </row>
    <row r="4734" spans="1:37" x14ac:dyDescent="0.3">
      <c r="A4734">
        <v>37</v>
      </c>
      <c r="B4734" t="s">
        <v>1326</v>
      </c>
      <c r="C4734" t="s">
        <v>1327</v>
      </c>
      <c r="D4734" t="s">
        <v>94</v>
      </c>
      <c r="E4734" t="s">
        <v>95</v>
      </c>
      <c r="F4734" t="s">
        <v>96</v>
      </c>
      <c r="G4734" t="s">
        <v>1328</v>
      </c>
      <c r="H4734" t="s">
        <v>98</v>
      </c>
      <c r="I4734" t="s">
        <v>74</v>
      </c>
      <c r="J4734" t="s">
        <v>75</v>
      </c>
      <c r="K4734" s="1">
        <v>45545</v>
      </c>
      <c r="L4734" t="s">
        <v>1329</v>
      </c>
      <c r="M4734">
        <v>1</v>
      </c>
      <c r="N4734">
        <v>2</v>
      </c>
      <c r="O4734" t="s">
        <v>45</v>
      </c>
      <c r="Q4734" t="s">
        <v>45</v>
      </c>
      <c r="S4734" t="s">
        <v>45</v>
      </c>
      <c r="U4734" t="s">
        <v>45</v>
      </c>
      <c r="W4734" t="s">
        <v>45</v>
      </c>
      <c r="X4734">
        <v>7</v>
      </c>
      <c r="Y4734" t="s">
        <v>46</v>
      </c>
      <c r="Z4734">
        <v>4</v>
      </c>
      <c r="AA4734" t="s">
        <v>46</v>
      </c>
      <c r="AB4734">
        <v>4</v>
      </c>
      <c r="AC4734" t="s">
        <v>47</v>
      </c>
      <c r="AE4734" t="s">
        <v>45</v>
      </c>
      <c r="AG4734" t="s">
        <v>45</v>
      </c>
      <c r="AI4734" t="s">
        <v>48</v>
      </c>
      <c r="AJ4734">
        <v>7</v>
      </c>
      <c r="AK4734" t="str">
        <f>_xlfn.XLOOKUP(Table_ExternalData_1[[#This Row],[Shop'[Shop Code']]],Sheet1!D:D,Sheet1!A:A)</f>
        <v>REGION 3 EDUARDO CAMACHO</v>
      </c>
    </row>
    <row r="4735" spans="1:37" x14ac:dyDescent="0.3">
      <c r="A4735">
        <v>37</v>
      </c>
      <c r="B4735" t="s">
        <v>1326</v>
      </c>
      <c r="C4735" t="s">
        <v>1327</v>
      </c>
      <c r="D4735" t="s">
        <v>94</v>
      </c>
      <c r="E4735" t="s">
        <v>95</v>
      </c>
      <c r="F4735" t="s">
        <v>96</v>
      </c>
      <c r="G4735" t="s">
        <v>1328</v>
      </c>
      <c r="H4735" t="s">
        <v>98</v>
      </c>
      <c r="I4735" t="s">
        <v>74</v>
      </c>
      <c r="J4735" t="s">
        <v>75</v>
      </c>
      <c r="K4735" s="1">
        <v>45544</v>
      </c>
      <c r="L4735" t="s">
        <v>1329</v>
      </c>
      <c r="M4735">
        <v>1</v>
      </c>
      <c r="O4735" t="s">
        <v>45</v>
      </c>
      <c r="Q4735" t="s">
        <v>45</v>
      </c>
      <c r="S4735" t="s">
        <v>45</v>
      </c>
      <c r="U4735" t="s">
        <v>45</v>
      </c>
      <c r="W4735" t="s">
        <v>45</v>
      </c>
      <c r="X4735">
        <v>14</v>
      </c>
      <c r="Y4735" t="s">
        <v>46</v>
      </c>
      <c r="Z4735">
        <v>7</v>
      </c>
      <c r="AA4735" t="s">
        <v>46</v>
      </c>
      <c r="AB4735">
        <v>8</v>
      </c>
      <c r="AC4735" t="s">
        <v>47</v>
      </c>
      <c r="AD4735">
        <v>1</v>
      </c>
      <c r="AE4735" t="s">
        <v>45</v>
      </c>
      <c r="AG4735" t="s">
        <v>45</v>
      </c>
      <c r="AI4735" t="s">
        <v>48</v>
      </c>
      <c r="AJ4735">
        <v>6</v>
      </c>
      <c r="AK4735" t="str">
        <f>_xlfn.XLOOKUP(Table_ExternalData_1[[#This Row],[Shop'[Shop Code']]],Sheet1!D:D,Sheet1!A:A)</f>
        <v>REGION 3 EDUARDO CAMACHO</v>
      </c>
    </row>
    <row r="4736" spans="1:37" x14ac:dyDescent="0.3">
      <c r="A4736">
        <v>37</v>
      </c>
      <c r="B4736" t="s">
        <v>1326</v>
      </c>
      <c r="C4736" t="s">
        <v>1327</v>
      </c>
      <c r="D4736" t="s">
        <v>94</v>
      </c>
      <c r="E4736" t="s">
        <v>95</v>
      </c>
      <c r="F4736" t="s">
        <v>96</v>
      </c>
      <c r="G4736" t="s">
        <v>1328</v>
      </c>
      <c r="H4736" t="s">
        <v>98</v>
      </c>
      <c r="I4736" t="s">
        <v>74</v>
      </c>
      <c r="J4736" t="s">
        <v>75</v>
      </c>
      <c r="K4736" s="1">
        <v>45547</v>
      </c>
      <c r="L4736" t="s">
        <v>1329</v>
      </c>
      <c r="M4736">
        <v>1</v>
      </c>
      <c r="N4736">
        <v>4</v>
      </c>
      <c r="O4736" t="s">
        <v>45</v>
      </c>
      <c r="Q4736" t="s">
        <v>45</v>
      </c>
      <c r="S4736" t="s">
        <v>45</v>
      </c>
      <c r="U4736" t="s">
        <v>45</v>
      </c>
      <c r="W4736" t="s">
        <v>45</v>
      </c>
      <c r="X4736">
        <v>6</v>
      </c>
      <c r="Y4736" t="s">
        <v>46</v>
      </c>
      <c r="Z4736">
        <v>4</v>
      </c>
      <c r="AA4736" t="s">
        <v>46</v>
      </c>
      <c r="AC4736" t="s">
        <v>47</v>
      </c>
      <c r="AD4736">
        <v>2</v>
      </c>
      <c r="AE4736" t="s">
        <v>45</v>
      </c>
      <c r="AG4736" t="s">
        <v>45</v>
      </c>
      <c r="AI4736" t="s">
        <v>48</v>
      </c>
      <c r="AJ4736">
        <v>9</v>
      </c>
      <c r="AK4736" t="str">
        <f>_xlfn.XLOOKUP(Table_ExternalData_1[[#This Row],[Shop'[Shop Code']]],Sheet1!D:D,Sheet1!A:A)</f>
        <v>REGION 3 EDUARDO CAMACHO</v>
      </c>
    </row>
    <row r="4737" spans="1:37" x14ac:dyDescent="0.3">
      <c r="A4737">
        <v>37</v>
      </c>
      <c r="B4737" t="s">
        <v>1330</v>
      </c>
      <c r="C4737" t="s">
        <v>1331</v>
      </c>
      <c r="D4737" t="s">
        <v>127</v>
      </c>
      <c r="E4737" t="s">
        <v>128</v>
      </c>
      <c r="F4737" t="s">
        <v>129</v>
      </c>
      <c r="G4737" t="s">
        <v>1332</v>
      </c>
      <c r="H4737" t="s">
        <v>131</v>
      </c>
      <c r="I4737" t="s">
        <v>74</v>
      </c>
      <c r="J4737" t="s">
        <v>75</v>
      </c>
      <c r="K4737" s="1">
        <v>45546</v>
      </c>
      <c r="L4737" t="s">
        <v>1333</v>
      </c>
      <c r="M4737">
        <v>3</v>
      </c>
      <c r="N4737">
        <v>2</v>
      </c>
      <c r="O4737" t="s">
        <v>45</v>
      </c>
      <c r="Q4737" t="s">
        <v>45</v>
      </c>
      <c r="S4737" t="s">
        <v>45</v>
      </c>
      <c r="U4737" t="s">
        <v>45</v>
      </c>
      <c r="W4737" t="s">
        <v>45</v>
      </c>
      <c r="X4737">
        <v>14</v>
      </c>
      <c r="Y4737" t="s">
        <v>46</v>
      </c>
      <c r="Z4737">
        <v>13</v>
      </c>
      <c r="AA4737" t="s">
        <v>46</v>
      </c>
      <c r="AB4737">
        <v>2</v>
      </c>
      <c r="AC4737" t="s">
        <v>47</v>
      </c>
      <c r="AE4737" t="s">
        <v>45</v>
      </c>
      <c r="AG4737" t="s">
        <v>45</v>
      </c>
      <c r="AI4737" t="s">
        <v>48</v>
      </c>
      <c r="AJ4737">
        <v>8</v>
      </c>
      <c r="AK4737" t="str">
        <f>_xlfn.XLOOKUP(Table_ExternalData_1[[#This Row],[Shop'[Shop Code']]],Sheet1!D:D,Sheet1!A:A)</f>
        <v>REGION 3 EDUARDO CAMACHO</v>
      </c>
    </row>
    <row r="4738" spans="1:37" x14ac:dyDescent="0.3">
      <c r="A4738">
        <v>37</v>
      </c>
      <c r="B4738" t="s">
        <v>1330</v>
      </c>
      <c r="C4738" t="s">
        <v>1331</v>
      </c>
      <c r="D4738" t="s">
        <v>127</v>
      </c>
      <c r="E4738" t="s">
        <v>128</v>
      </c>
      <c r="F4738" t="s">
        <v>129</v>
      </c>
      <c r="G4738" t="s">
        <v>1332</v>
      </c>
      <c r="H4738" t="s">
        <v>131</v>
      </c>
      <c r="I4738" t="s">
        <v>74</v>
      </c>
      <c r="J4738" t="s">
        <v>75</v>
      </c>
      <c r="K4738" s="1">
        <v>45548</v>
      </c>
      <c r="L4738" t="s">
        <v>1333</v>
      </c>
      <c r="M4738">
        <v>4</v>
      </c>
      <c r="N4738">
        <v>1</v>
      </c>
      <c r="O4738" t="s">
        <v>45</v>
      </c>
      <c r="P4738">
        <v>2</v>
      </c>
      <c r="Q4738" t="s">
        <v>45</v>
      </c>
      <c r="S4738" t="s">
        <v>45</v>
      </c>
      <c r="U4738" t="s">
        <v>45</v>
      </c>
      <c r="W4738" t="s">
        <v>45</v>
      </c>
      <c r="X4738">
        <v>15</v>
      </c>
      <c r="Y4738" t="s">
        <v>46</v>
      </c>
      <c r="Z4738">
        <v>15</v>
      </c>
      <c r="AA4738" t="s">
        <v>46</v>
      </c>
      <c r="AB4738">
        <v>4</v>
      </c>
      <c r="AC4738" t="s">
        <v>47</v>
      </c>
      <c r="AD4738">
        <v>2</v>
      </c>
      <c r="AE4738" t="s">
        <v>45</v>
      </c>
      <c r="AG4738" t="s">
        <v>45</v>
      </c>
      <c r="AI4738" t="s">
        <v>48</v>
      </c>
      <c r="AJ4738">
        <v>10</v>
      </c>
      <c r="AK4738" t="str">
        <f>_xlfn.XLOOKUP(Table_ExternalData_1[[#This Row],[Shop'[Shop Code']]],Sheet1!D:D,Sheet1!A:A)</f>
        <v>REGION 3 EDUARDO CAMACHO</v>
      </c>
    </row>
    <row r="4739" spans="1:37" x14ac:dyDescent="0.3">
      <c r="A4739">
        <v>37</v>
      </c>
      <c r="B4739" t="s">
        <v>1330</v>
      </c>
      <c r="C4739" t="s">
        <v>1331</v>
      </c>
      <c r="D4739" t="s">
        <v>127</v>
      </c>
      <c r="E4739" t="s">
        <v>128</v>
      </c>
      <c r="F4739" t="s">
        <v>129</v>
      </c>
      <c r="G4739" t="s">
        <v>1332</v>
      </c>
      <c r="H4739" t="s">
        <v>131</v>
      </c>
      <c r="I4739" t="s">
        <v>74</v>
      </c>
      <c r="J4739" t="s">
        <v>75</v>
      </c>
      <c r="K4739" s="1">
        <v>45547</v>
      </c>
      <c r="L4739" t="s">
        <v>1333</v>
      </c>
      <c r="M4739">
        <v>5</v>
      </c>
      <c r="N4739">
        <v>2</v>
      </c>
      <c r="O4739" t="s">
        <v>45</v>
      </c>
      <c r="Q4739" t="s">
        <v>45</v>
      </c>
      <c r="S4739" t="s">
        <v>45</v>
      </c>
      <c r="U4739" t="s">
        <v>45</v>
      </c>
      <c r="W4739" t="s">
        <v>45</v>
      </c>
      <c r="X4739">
        <v>14</v>
      </c>
      <c r="Y4739" t="s">
        <v>46</v>
      </c>
      <c r="Z4739">
        <v>12</v>
      </c>
      <c r="AA4739" t="s">
        <v>46</v>
      </c>
      <c r="AB4739">
        <v>2</v>
      </c>
      <c r="AC4739" t="s">
        <v>47</v>
      </c>
      <c r="AE4739" t="s">
        <v>45</v>
      </c>
      <c r="AG4739" t="s">
        <v>45</v>
      </c>
      <c r="AI4739" t="s">
        <v>48</v>
      </c>
      <c r="AJ4739">
        <v>9</v>
      </c>
      <c r="AK4739" t="str">
        <f>_xlfn.XLOOKUP(Table_ExternalData_1[[#This Row],[Shop'[Shop Code']]],Sheet1!D:D,Sheet1!A:A)</f>
        <v>REGION 3 EDUARDO CAMACHO</v>
      </c>
    </row>
    <row r="4740" spans="1:37" x14ac:dyDescent="0.3">
      <c r="A4740">
        <v>37</v>
      </c>
      <c r="B4740" t="s">
        <v>1330</v>
      </c>
      <c r="C4740" t="s">
        <v>1331</v>
      </c>
      <c r="D4740" t="s">
        <v>127</v>
      </c>
      <c r="E4740" t="s">
        <v>128</v>
      </c>
      <c r="F4740" t="s">
        <v>129</v>
      </c>
      <c r="G4740" t="s">
        <v>1332</v>
      </c>
      <c r="H4740" t="s">
        <v>131</v>
      </c>
      <c r="I4740" t="s">
        <v>74</v>
      </c>
      <c r="J4740" t="s">
        <v>75</v>
      </c>
      <c r="K4740" s="1">
        <v>45544</v>
      </c>
      <c r="L4740" t="s">
        <v>1333</v>
      </c>
      <c r="M4740">
        <v>2</v>
      </c>
      <c r="N4740">
        <v>7</v>
      </c>
      <c r="O4740" t="s">
        <v>45</v>
      </c>
      <c r="P4740">
        <v>2</v>
      </c>
      <c r="Q4740" t="s">
        <v>45</v>
      </c>
      <c r="S4740" t="s">
        <v>45</v>
      </c>
      <c r="U4740" t="s">
        <v>45</v>
      </c>
      <c r="W4740" t="s">
        <v>45</v>
      </c>
      <c r="X4740">
        <v>15</v>
      </c>
      <c r="Y4740" t="s">
        <v>46</v>
      </c>
      <c r="Z4740">
        <v>9</v>
      </c>
      <c r="AA4740" t="s">
        <v>46</v>
      </c>
      <c r="AC4740" t="s">
        <v>47</v>
      </c>
      <c r="AE4740" t="s">
        <v>45</v>
      </c>
      <c r="AG4740" t="s">
        <v>45</v>
      </c>
      <c r="AI4740" t="s">
        <v>48</v>
      </c>
      <c r="AJ4740">
        <v>6</v>
      </c>
      <c r="AK4740" t="str">
        <f>_xlfn.XLOOKUP(Table_ExternalData_1[[#This Row],[Shop'[Shop Code']]],Sheet1!D:D,Sheet1!A:A)</f>
        <v>REGION 3 EDUARDO CAMACHO</v>
      </c>
    </row>
    <row r="4741" spans="1:37" x14ac:dyDescent="0.3">
      <c r="A4741">
        <v>37</v>
      </c>
      <c r="B4741" t="s">
        <v>1330</v>
      </c>
      <c r="C4741" t="s">
        <v>1331</v>
      </c>
      <c r="D4741" t="s">
        <v>127</v>
      </c>
      <c r="E4741" t="s">
        <v>128</v>
      </c>
      <c r="F4741" t="s">
        <v>129</v>
      </c>
      <c r="G4741" t="s">
        <v>1332</v>
      </c>
      <c r="H4741" t="s">
        <v>131</v>
      </c>
      <c r="I4741" t="s">
        <v>74</v>
      </c>
      <c r="J4741" t="s">
        <v>75</v>
      </c>
      <c r="K4741" s="1">
        <v>45545</v>
      </c>
      <c r="L4741" t="s">
        <v>1333</v>
      </c>
      <c r="M4741">
        <v>1</v>
      </c>
      <c r="O4741" t="s">
        <v>45</v>
      </c>
      <c r="Q4741" t="s">
        <v>45</v>
      </c>
      <c r="S4741" t="s">
        <v>45</v>
      </c>
      <c r="U4741" t="s">
        <v>45</v>
      </c>
      <c r="W4741" t="s">
        <v>45</v>
      </c>
      <c r="X4741">
        <v>13</v>
      </c>
      <c r="Y4741" t="s">
        <v>46</v>
      </c>
      <c r="Z4741">
        <v>11</v>
      </c>
      <c r="AA4741" t="s">
        <v>46</v>
      </c>
      <c r="AC4741" t="s">
        <v>47</v>
      </c>
      <c r="AD4741">
        <v>2</v>
      </c>
      <c r="AE4741" t="s">
        <v>45</v>
      </c>
      <c r="AG4741" t="s">
        <v>45</v>
      </c>
      <c r="AI4741" t="s">
        <v>48</v>
      </c>
      <c r="AJ4741">
        <v>7</v>
      </c>
      <c r="AK4741" t="str">
        <f>_xlfn.XLOOKUP(Table_ExternalData_1[[#This Row],[Shop'[Shop Code']]],Sheet1!D:D,Sheet1!A:A)</f>
        <v>REGION 3 EDUARDO CAMACHO</v>
      </c>
    </row>
    <row r="4742" spans="1:37" x14ac:dyDescent="0.3">
      <c r="A4742">
        <v>37</v>
      </c>
      <c r="B4742" t="s">
        <v>1334</v>
      </c>
      <c r="C4742" t="s">
        <v>1335</v>
      </c>
      <c r="D4742" t="s">
        <v>94</v>
      </c>
      <c r="E4742" t="s">
        <v>95</v>
      </c>
      <c r="F4742" t="s">
        <v>96</v>
      </c>
      <c r="G4742" t="s">
        <v>1336</v>
      </c>
      <c r="H4742" t="s">
        <v>98</v>
      </c>
      <c r="I4742" t="s">
        <v>74</v>
      </c>
      <c r="J4742" t="s">
        <v>75</v>
      </c>
      <c r="K4742" s="1">
        <v>45547</v>
      </c>
      <c r="L4742" t="s">
        <v>1337</v>
      </c>
      <c r="M4742">
        <v>3</v>
      </c>
      <c r="N4742">
        <v>2</v>
      </c>
      <c r="O4742" t="s">
        <v>45</v>
      </c>
      <c r="Q4742" t="s">
        <v>45</v>
      </c>
      <c r="S4742" t="s">
        <v>45</v>
      </c>
      <c r="U4742" t="s">
        <v>45</v>
      </c>
      <c r="W4742" t="s">
        <v>45</v>
      </c>
      <c r="X4742">
        <v>9</v>
      </c>
      <c r="Y4742" t="s">
        <v>46</v>
      </c>
      <c r="Z4742">
        <v>5</v>
      </c>
      <c r="AA4742" t="s">
        <v>46</v>
      </c>
      <c r="AB4742">
        <v>4</v>
      </c>
      <c r="AC4742" t="s">
        <v>47</v>
      </c>
      <c r="AD4742">
        <v>2</v>
      </c>
      <c r="AE4742" t="s">
        <v>45</v>
      </c>
      <c r="AF4742">
        <v>2</v>
      </c>
      <c r="AG4742" t="s">
        <v>45</v>
      </c>
      <c r="AH4742">
        <v>3636.36</v>
      </c>
      <c r="AI4742" t="s">
        <v>48</v>
      </c>
      <c r="AJ4742">
        <v>9</v>
      </c>
      <c r="AK4742" t="str">
        <f>_xlfn.XLOOKUP(Table_ExternalData_1[[#This Row],[Shop'[Shop Code']]],Sheet1!D:D,Sheet1!A:A)</f>
        <v>REGION 3 EDUARDO CAMACHO</v>
      </c>
    </row>
    <row r="4743" spans="1:37" x14ac:dyDescent="0.3">
      <c r="A4743">
        <v>37</v>
      </c>
      <c r="B4743" t="s">
        <v>1334</v>
      </c>
      <c r="C4743" t="s">
        <v>1335</v>
      </c>
      <c r="D4743" t="s">
        <v>94</v>
      </c>
      <c r="E4743" t="s">
        <v>95</v>
      </c>
      <c r="F4743" t="s">
        <v>96</v>
      </c>
      <c r="G4743" t="s">
        <v>1336</v>
      </c>
      <c r="H4743" t="s">
        <v>98</v>
      </c>
      <c r="I4743" t="s">
        <v>74</v>
      </c>
      <c r="J4743" t="s">
        <v>75</v>
      </c>
      <c r="K4743" s="1">
        <v>45546</v>
      </c>
      <c r="L4743" t="s">
        <v>1337</v>
      </c>
      <c r="M4743">
        <v>2</v>
      </c>
      <c r="O4743" t="s">
        <v>45</v>
      </c>
      <c r="Q4743" t="s">
        <v>45</v>
      </c>
      <c r="S4743" t="s">
        <v>45</v>
      </c>
      <c r="U4743" t="s">
        <v>45</v>
      </c>
      <c r="W4743" t="s">
        <v>45</v>
      </c>
      <c r="X4743">
        <v>8</v>
      </c>
      <c r="Y4743" t="s">
        <v>46</v>
      </c>
      <c r="Z4743">
        <v>7</v>
      </c>
      <c r="AA4743" t="s">
        <v>46</v>
      </c>
      <c r="AB4743">
        <v>3</v>
      </c>
      <c r="AC4743" t="s">
        <v>47</v>
      </c>
      <c r="AD4743">
        <v>-2</v>
      </c>
      <c r="AE4743" t="s">
        <v>45</v>
      </c>
      <c r="AF4743">
        <v>1</v>
      </c>
      <c r="AG4743" t="s">
        <v>45</v>
      </c>
      <c r="AH4743">
        <v>2123.63</v>
      </c>
      <c r="AI4743" t="s">
        <v>48</v>
      </c>
      <c r="AJ4743">
        <v>8</v>
      </c>
      <c r="AK4743" t="str">
        <f>_xlfn.XLOOKUP(Table_ExternalData_1[[#This Row],[Shop'[Shop Code']]],Sheet1!D:D,Sheet1!A:A)</f>
        <v>REGION 3 EDUARDO CAMACHO</v>
      </c>
    </row>
    <row r="4744" spans="1:37" x14ac:dyDescent="0.3">
      <c r="A4744">
        <v>37</v>
      </c>
      <c r="B4744" t="s">
        <v>1334</v>
      </c>
      <c r="C4744" t="s">
        <v>1335</v>
      </c>
      <c r="D4744" t="s">
        <v>94</v>
      </c>
      <c r="E4744" t="s">
        <v>95</v>
      </c>
      <c r="F4744" t="s">
        <v>96</v>
      </c>
      <c r="G4744" t="s">
        <v>1336</v>
      </c>
      <c r="H4744" t="s">
        <v>98</v>
      </c>
      <c r="I4744" t="s">
        <v>74</v>
      </c>
      <c r="J4744" t="s">
        <v>75</v>
      </c>
      <c r="K4744" s="1">
        <v>45545</v>
      </c>
      <c r="L4744" t="s">
        <v>1337</v>
      </c>
      <c r="M4744">
        <v>2</v>
      </c>
      <c r="N4744">
        <v>3</v>
      </c>
      <c r="O4744" t="s">
        <v>45</v>
      </c>
      <c r="Q4744" t="s">
        <v>45</v>
      </c>
      <c r="S4744" t="s">
        <v>45</v>
      </c>
      <c r="U4744" t="s">
        <v>45</v>
      </c>
      <c r="W4744" t="s">
        <v>45</v>
      </c>
      <c r="X4744">
        <v>10</v>
      </c>
      <c r="Y4744" t="s">
        <v>46</v>
      </c>
      <c r="Z4744">
        <v>8</v>
      </c>
      <c r="AA4744" t="s">
        <v>46</v>
      </c>
      <c r="AB4744">
        <v>5</v>
      </c>
      <c r="AC4744" t="s">
        <v>47</v>
      </c>
      <c r="AE4744" t="s">
        <v>45</v>
      </c>
      <c r="AG4744" t="s">
        <v>45</v>
      </c>
      <c r="AI4744" t="s">
        <v>48</v>
      </c>
      <c r="AJ4744">
        <v>7</v>
      </c>
      <c r="AK4744" t="str">
        <f>_xlfn.XLOOKUP(Table_ExternalData_1[[#This Row],[Shop'[Shop Code']]],Sheet1!D:D,Sheet1!A:A)</f>
        <v>REGION 3 EDUARDO CAMACHO</v>
      </c>
    </row>
    <row r="4745" spans="1:37" x14ac:dyDescent="0.3">
      <c r="A4745">
        <v>37</v>
      </c>
      <c r="B4745" t="s">
        <v>1334</v>
      </c>
      <c r="C4745" t="s">
        <v>1335</v>
      </c>
      <c r="D4745" t="s">
        <v>94</v>
      </c>
      <c r="E4745" t="s">
        <v>95</v>
      </c>
      <c r="F4745" t="s">
        <v>96</v>
      </c>
      <c r="G4745" t="s">
        <v>1336</v>
      </c>
      <c r="H4745" t="s">
        <v>98</v>
      </c>
      <c r="I4745" t="s">
        <v>74</v>
      </c>
      <c r="J4745" t="s">
        <v>75</v>
      </c>
      <c r="K4745" s="1">
        <v>45548</v>
      </c>
      <c r="L4745" t="s">
        <v>1337</v>
      </c>
      <c r="M4745">
        <v>3</v>
      </c>
      <c r="N4745">
        <v>2</v>
      </c>
      <c r="O4745" t="s">
        <v>45</v>
      </c>
      <c r="Q4745" t="s">
        <v>45</v>
      </c>
      <c r="S4745" t="s">
        <v>45</v>
      </c>
      <c r="U4745" t="s">
        <v>45</v>
      </c>
      <c r="W4745" t="s">
        <v>45</v>
      </c>
      <c r="X4745">
        <v>9</v>
      </c>
      <c r="Y4745" t="s">
        <v>46</v>
      </c>
      <c r="Z4745">
        <v>7</v>
      </c>
      <c r="AA4745" t="s">
        <v>46</v>
      </c>
      <c r="AB4745">
        <v>5</v>
      </c>
      <c r="AC4745" t="s">
        <v>47</v>
      </c>
      <c r="AD4745">
        <v>-3</v>
      </c>
      <c r="AE4745" t="s">
        <v>45</v>
      </c>
      <c r="AF4745">
        <v>0</v>
      </c>
      <c r="AG4745" t="s">
        <v>45</v>
      </c>
      <c r="AH4745">
        <v>0</v>
      </c>
      <c r="AI4745" t="s">
        <v>48</v>
      </c>
      <c r="AJ4745">
        <v>10</v>
      </c>
      <c r="AK4745" t="str">
        <f>_xlfn.XLOOKUP(Table_ExternalData_1[[#This Row],[Shop'[Shop Code']]],Sheet1!D:D,Sheet1!A:A)</f>
        <v>REGION 3 EDUARDO CAMACHO</v>
      </c>
    </row>
    <row r="4746" spans="1:37" x14ac:dyDescent="0.3">
      <c r="A4746">
        <v>37</v>
      </c>
      <c r="B4746" t="s">
        <v>1334</v>
      </c>
      <c r="C4746" t="s">
        <v>1335</v>
      </c>
      <c r="D4746" t="s">
        <v>94</v>
      </c>
      <c r="E4746" t="s">
        <v>95</v>
      </c>
      <c r="F4746" t="s">
        <v>96</v>
      </c>
      <c r="G4746" t="s">
        <v>1336</v>
      </c>
      <c r="H4746" t="s">
        <v>98</v>
      </c>
      <c r="I4746" t="s">
        <v>74</v>
      </c>
      <c r="J4746" t="s">
        <v>75</v>
      </c>
      <c r="K4746" s="1">
        <v>45544</v>
      </c>
      <c r="L4746" t="s">
        <v>1337</v>
      </c>
      <c r="M4746">
        <v>2</v>
      </c>
      <c r="O4746" t="s">
        <v>45</v>
      </c>
      <c r="Q4746" t="s">
        <v>45</v>
      </c>
      <c r="S4746" t="s">
        <v>45</v>
      </c>
      <c r="U4746" t="s">
        <v>45</v>
      </c>
      <c r="W4746" t="s">
        <v>45</v>
      </c>
      <c r="X4746">
        <v>10</v>
      </c>
      <c r="Y4746" t="s">
        <v>46</v>
      </c>
      <c r="Z4746">
        <v>7</v>
      </c>
      <c r="AA4746" t="s">
        <v>46</v>
      </c>
      <c r="AB4746">
        <v>6</v>
      </c>
      <c r="AC4746" t="s">
        <v>47</v>
      </c>
      <c r="AD4746">
        <v>1</v>
      </c>
      <c r="AE4746" t="s">
        <v>45</v>
      </c>
      <c r="AF4746">
        <v>1</v>
      </c>
      <c r="AG4746" t="s">
        <v>45</v>
      </c>
      <c r="AH4746">
        <v>2094.54</v>
      </c>
      <c r="AI4746" t="s">
        <v>48</v>
      </c>
      <c r="AJ4746">
        <v>6</v>
      </c>
      <c r="AK4746" t="str">
        <f>_xlfn.XLOOKUP(Table_ExternalData_1[[#This Row],[Shop'[Shop Code']]],Sheet1!D:D,Sheet1!A:A)</f>
        <v>REGION 3 EDUARDO CAMACHO</v>
      </c>
    </row>
    <row r="4747" spans="1:37" x14ac:dyDescent="0.3">
      <c r="A4747">
        <v>37</v>
      </c>
      <c r="B4747" t="s">
        <v>1338</v>
      </c>
      <c r="C4747" t="s">
        <v>1339</v>
      </c>
      <c r="D4747" t="s">
        <v>94</v>
      </c>
      <c r="E4747" t="s">
        <v>95</v>
      </c>
      <c r="F4747" t="s">
        <v>96</v>
      </c>
      <c r="G4747" t="s">
        <v>1340</v>
      </c>
      <c r="H4747" t="s">
        <v>98</v>
      </c>
      <c r="I4747" t="s">
        <v>74</v>
      </c>
      <c r="J4747" t="s">
        <v>75</v>
      </c>
      <c r="K4747" s="1">
        <v>45548</v>
      </c>
      <c r="L4747" t="s">
        <v>1341</v>
      </c>
      <c r="M4747">
        <v>3</v>
      </c>
      <c r="N4747">
        <v>1</v>
      </c>
      <c r="O4747" t="s">
        <v>45</v>
      </c>
      <c r="Q4747" t="s">
        <v>45</v>
      </c>
      <c r="S4747" t="s">
        <v>45</v>
      </c>
      <c r="U4747" t="s">
        <v>45</v>
      </c>
      <c r="W4747" t="s">
        <v>45</v>
      </c>
      <c r="X4747">
        <v>11</v>
      </c>
      <c r="Y4747" t="s">
        <v>46</v>
      </c>
      <c r="Z4747">
        <v>9</v>
      </c>
      <c r="AA4747" t="s">
        <v>46</v>
      </c>
      <c r="AB4747">
        <v>2</v>
      </c>
      <c r="AC4747" t="s">
        <v>47</v>
      </c>
      <c r="AE4747" t="s">
        <v>45</v>
      </c>
      <c r="AG4747" t="s">
        <v>45</v>
      </c>
      <c r="AI4747" t="s">
        <v>48</v>
      </c>
      <c r="AJ4747">
        <v>10</v>
      </c>
      <c r="AK4747" t="str">
        <f>_xlfn.XLOOKUP(Table_ExternalData_1[[#This Row],[Shop'[Shop Code']]],Sheet1!D:D,Sheet1!A:A)</f>
        <v>REGION 3 EDUARDO CAMACHO</v>
      </c>
    </row>
    <row r="4748" spans="1:37" x14ac:dyDescent="0.3">
      <c r="A4748">
        <v>37</v>
      </c>
      <c r="B4748" t="s">
        <v>1338</v>
      </c>
      <c r="C4748" t="s">
        <v>1339</v>
      </c>
      <c r="D4748" t="s">
        <v>94</v>
      </c>
      <c r="E4748" t="s">
        <v>95</v>
      </c>
      <c r="F4748" t="s">
        <v>96</v>
      </c>
      <c r="G4748" t="s">
        <v>1340</v>
      </c>
      <c r="H4748" t="s">
        <v>98</v>
      </c>
      <c r="I4748" t="s">
        <v>74</v>
      </c>
      <c r="J4748" t="s">
        <v>75</v>
      </c>
      <c r="K4748" s="1">
        <v>45549</v>
      </c>
      <c r="L4748" t="s">
        <v>1341</v>
      </c>
      <c r="O4748" t="s">
        <v>45</v>
      </c>
      <c r="Q4748" t="s">
        <v>45</v>
      </c>
      <c r="S4748" t="s">
        <v>45</v>
      </c>
      <c r="U4748" t="s">
        <v>45</v>
      </c>
      <c r="W4748" t="s">
        <v>45</v>
      </c>
      <c r="X4748">
        <v>6</v>
      </c>
      <c r="Y4748" t="s">
        <v>46</v>
      </c>
      <c r="Z4748">
        <v>1</v>
      </c>
      <c r="AA4748" t="s">
        <v>46</v>
      </c>
      <c r="AC4748" t="s">
        <v>47</v>
      </c>
      <c r="AE4748" t="s">
        <v>45</v>
      </c>
      <c r="AG4748" t="s">
        <v>45</v>
      </c>
      <c r="AI4748" t="s">
        <v>48</v>
      </c>
      <c r="AJ4748">
        <v>10</v>
      </c>
      <c r="AK4748" t="str">
        <f>_xlfn.XLOOKUP(Table_ExternalData_1[[#This Row],[Shop'[Shop Code']]],Sheet1!D:D,Sheet1!A:A)</f>
        <v>REGION 3 EDUARDO CAMACHO</v>
      </c>
    </row>
    <row r="4749" spans="1:37" x14ac:dyDescent="0.3">
      <c r="A4749">
        <v>37</v>
      </c>
      <c r="B4749" t="s">
        <v>1338</v>
      </c>
      <c r="C4749" t="s">
        <v>1339</v>
      </c>
      <c r="D4749" t="s">
        <v>94</v>
      </c>
      <c r="E4749" t="s">
        <v>95</v>
      </c>
      <c r="F4749" t="s">
        <v>96</v>
      </c>
      <c r="G4749" t="s">
        <v>1340</v>
      </c>
      <c r="H4749" t="s">
        <v>98</v>
      </c>
      <c r="I4749" t="s">
        <v>74</v>
      </c>
      <c r="J4749" t="s">
        <v>75</v>
      </c>
      <c r="K4749" s="1">
        <v>45545</v>
      </c>
      <c r="L4749" t="s">
        <v>1341</v>
      </c>
      <c r="M4749">
        <v>2</v>
      </c>
      <c r="N4749">
        <v>1</v>
      </c>
      <c r="O4749" t="s">
        <v>45</v>
      </c>
      <c r="Q4749" t="s">
        <v>45</v>
      </c>
      <c r="S4749" t="s">
        <v>45</v>
      </c>
      <c r="U4749" t="s">
        <v>45</v>
      </c>
      <c r="W4749" t="s">
        <v>45</v>
      </c>
      <c r="X4749">
        <v>9</v>
      </c>
      <c r="Y4749" t="s">
        <v>46</v>
      </c>
      <c r="Z4749">
        <v>8</v>
      </c>
      <c r="AA4749" t="s">
        <v>46</v>
      </c>
      <c r="AB4749">
        <v>4</v>
      </c>
      <c r="AC4749" t="s">
        <v>47</v>
      </c>
      <c r="AE4749" t="s">
        <v>45</v>
      </c>
      <c r="AG4749" t="s">
        <v>45</v>
      </c>
      <c r="AI4749" t="s">
        <v>48</v>
      </c>
      <c r="AJ4749">
        <v>7</v>
      </c>
      <c r="AK4749" t="str">
        <f>_xlfn.XLOOKUP(Table_ExternalData_1[[#This Row],[Shop'[Shop Code']]],Sheet1!D:D,Sheet1!A:A)</f>
        <v>REGION 3 EDUARDO CAMACHO</v>
      </c>
    </row>
    <row r="4750" spans="1:37" x14ac:dyDescent="0.3">
      <c r="A4750">
        <v>37</v>
      </c>
      <c r="B4750" t="s">
        <v>1338</v>
      </c>
      <c r="C4750" t="s">
        <v>1339</v>
      </c>
      <c r="D4750" t="s">
        <v>94</v>
      </c>
      <c r="E4750" t="s">
        <v>95</v>
      </c>
      <c r="F4750" t="s">
        <v>96</v>
      </c>
      <c r="G4750" t="s">
        <v>1340</v>
      </c>
      <c r="H4750" t="s">
        <v>98</v>
      </c>
      <c r="I4750" t="s">
        <v>74</v>
      </c>
      <c r="J4750" t="s">
        <v>75</v>
      </c>
      <c r="K4750" s="1">
        <v>45544</v>
      </c>
      <c r="L4750" t="s">
        <v>1341</v>
      </c>
      <c r="M4750">
        <v>1</v>
      </c>
      <c r="N4750">
        <v>4</v>
      </c>
      <c r="O4750" t="s">
        <v>45</v>
      </c>
      <c r="Q4750" t="s">
        <v>45</v>
      </c>
      <c r="S4750" t="s">
        <v>45</v>
      </c>
      <c r="T4750">
        <v>2</v>
      </c>
      <c r="U4750" t="s">
        <v>45</v>
      </c>
      <c r="V4750">
        <v>2</v>
      </c>
      <c r="W4750" t="s">
        <v>45</v>
      </c>
      <c r="X4750">
        <v>17</v>
      </c>
      <c r="Y4750" t="s">
        <v>46</v>
      </c>
      <c r="Z4750">
        <v>11</v>
      </c>
      <c r="AA4750" t="s">
        <v>46</v>
      </c>
      <c r="AB4750">
        <v>8</v>
      </c>
      <c r="AC4750" t="s">
        <v>47</v>
      </c>
      <c r="AE4750" t="s">
        <v>45</v>
      </c>
      <c r="AF4750">
        <v>2</v>
      </c>
      <c r="AG4750" t="s">
        <v>45</v>
      </c>
      <c r="AH4750">
        <v>3636.36</v>
      </c>
      <c r="AI4750" t="s">
        <v>48</v>
      </c>
      <c r="AJ4750">
        <v>6</v>
      </c>
      <c r="AK4750" t="str">
        <f>_xlfn.XLOOKUP(Table_ExternalData_1[[#This Row],[Shop'[Shop Code']]],Sheet1!D:D,Sheet1!A:A)</f>
        <v>REGION 3 EDUARDO CAMACHO</v>
      </c>
    </row>
    <row r="4751" spans="1:37" x14ac:dyDescent="0.3">
      <c r="A4751">
        <v>37</v>
      </c>
      <c r="B4751" t="s">
        <v>1338</v>
      </c>
      <c r="C4751" t="s">
        <v>1339</v>
      </c>
      <c r="D4751" t="s">
        <v>94</v>
      </c>
      <c r="E4751" t="s">
        <v>95</v>
      </c>
      <c r="F4751" t="s">
        <v>96</v>
      </c>
      <c r="G4751" t="s">
        <v>1340</v>
      </c>
      <c r="H4751" t="s">
        <v>98</v>
      </c>
      <c r="I4751" t="s">
        <v>74</v>
      </c>
      <c r="J4751" t="s">
        <v>75</v>
      </c>
      <c r="K4751" s="1">
        <v>45547</v>
      </c>
      <c r="L4751" t="s">
        <v>1341</v>
      </c>
      <c r="M4751">
        <v>1</v>
      </c>
      <c r="O4751" t="s">
        <v>45</v>
      </c>
      <c r="P4751">
        <v>2</v>
      </c>
      <c r="Q4751" t="s">
        <v>45</v>
      </c>
      <c r="S4751" t="s">
        <v>45</v>
      </c>
      <c r="U4751" t="s">
        <v>45</v>
      </c>
      <c r="W4751" t="s">
        <v>45</v>
      </c>
      <c r="X4751">
        <v>13</v>
      </c>
      <c r="Y4751" t="s">
        <v>46</v>
      </c>
      <c r="Z4751">
        <v>12</v>
      </c>
      <c r="AA4751" t="s">
        <v>46</v>
      </c>
      <c r="AB4751">
        <v>1</v>
      </c>
      <c r="AC4751" t="s">
        <v>47</v>
      </c>
      <c r="AE4751" t="s">
        <v>45</v>
      </c>
      <c r="AG4751" t="s">
        <v>45</v>
      </c>
      <c r="AI4751" t="s">
        <v>48</v>
      </c>
      <c r="AJ4751">
        <v>9</v>
      </c>
      <c r="AK4751" t="str">
        <f>_xlfn.XLOOKUP(Table_ExternalData_1[[#This Row],[Shop'[Shop Code']]],Sheet1!D:D,Sheet1!A:A)</f>
        <v>REGION 3 EDUARDO CAMACHO</v>
      </c>
    </row>
    <row r="4752" spans="1:37" x14ac:dyDescent="0.3">
      <c r="A4752">
        <v>37</v>
      </c>
      <c r="B4752" t="s">
        <v>1338</v>
      </c>
      <c r="C4752" t="s">
        <v>1339</v>
      </c>
      <c r="D4752" t="s">
        <v>94</v>
      </c>
      <c r="E4752" t="s">
        <v>95</v>
      </c>
      <c r="F4752" t="s">
        <v>96</v>
      </c>
      <c r="G4752" t="s">
        <v>1340</v>
      </c>
      <c r="H4752" t="s">
        <v>98</v>
      </c>
      <c r="I4752" t="s">
        <v>74</v>
      </c>
      <c r="J4752" t="s">
        <v>75</v>
      </c>
      <c r="K4752" s="1">
        <v>45546</v>
      </c>
      <c r="L4752" t="s">
        <v>1341</v>
      </c>
      <c r="M4752">
        <v>1</v>
      </c>
      <c r="N4752">
        <v>2</v>
      </c>
      <c r="O4752" t="s">
        <v>45</v>
      </c>
      <c r="Q4752" t="s">
        <v>45</v>
      </c>
      <c r="S4752" t="s">
        <v>45</v>
      </c>
      <c r="U4752" t="s">
        <v>45</v>
      </c>
      <c r="W4752" t="s">
        <v>45</v>
      </c>
      <c r="X4752">
        <v>14</v>
      </c>
      <c r="Y4752" t="s">
        <v>46</v>
      </c>
      <c r="Z4752">
        <v>11</v>
      </c>
      <c r="AA4752" t="s">
        <v>46</v>
      </c>
      <c r="AB4752">
        <v>3</v>
      </c>
      <c r="AC4752" t="s">
        <v>47</v>
      </c>
      <c r="AE4752" t="s">
        <v>45</v>
      </c>
      <c r="AG4752" t="s">
        <v>45</v>
      </c>
      <c r="AI4752" t="s">
        <v>48</v>
      </c>
      <c r="AJ4752">
        <v>8</v>
      </c>
      <c r="AK4752" t="str">
        <f>_xlfn.XLOOKUP(Table_ExternalData_1[[#This Row],[Shop'[Shop Code']]],Sheet1!D:D,Sheet1!A:A)</f>
        <v>REGION 3 EDUARDO CAMACHO</v>
      </c>
    </row>
    <row r="4753" spans="1:37" x14ac:dyDescent="0.3">
      <c r="A4753">
        <v>37</v>
      </c>
      <c r="B4753" t="s">
        <v>1342</v>
      </c>
      <c r="C4753" t="s">
        <v>1343</v>
      </c>
      <c r="D4753" t="s">
        <v>51</v>
      </c>
      <c r="E4753" t="s">
        <v>52</v>
      </c>
      <c r="F4753" t="s">
        <v>53</v>
      </c>
      <c r="G4753" t="s">
        <v>1344</v>
      </c>
      <c r="H4753" t="s">
        <v>55</v>
      </c>
      <c r="I4753" t="s">
        <v>56</v>
      </c>
      <c r="J4753" t="s">
        <v>57</v>
      </c>
      <c r="K4753" s="1">
        <v>45548</v>
      </c>
      <c r="L4753" t="s">
        <v>1345</v>
      </c>
      <c r="N4753">
        <v>0</v>
      </c>
      <c r="O4753" t="s">
        <v>45</v>
      </c>
      <c r="Q4753" t="s">
        <v>45</v>
      </c>
      <c r="S4753" t="s">
        <v>45</v>
      </c>
      <c r="T4753">
        <v>2</v>
      </c>
      <c r="U4753" t="s">
        <v>45</v>
      </c>
      <c r="W4753" t="s">
        <v>45</v>
      </c>
      <c r="X4753">
        <v>17</v>
      </c>
      <c r="Y4753" t="s">
        <v>46</v>
      </c>
      <c r="Z4753">
        <v>10</v>
      </c>
      <c r="AA4753" t="s">
        <v>46</v>
      </c>
      <c r="AB4753">
        <v>4</v>
      </c>
      <c r="AC4753" t="s">
        <v>47</v>
      </c>
      <c r="AE4753" t="s">
        <v>45</v>
      </c>
      <c r="AG4753" t="s">
        <v>45</v>
      </c>
      <c r="AI4753" t="s">
        <v>48</v>
      </c>
      <c r="AJ4753">
        <v>10</v>
      </c>
      <c r="AK4753" t="str">
        <f>_xlfn.XLOOKUP(Table_ExternalData_1[[#This Row],[Shop'[Shop Code']]],Sheet1!D:D,Sheet1!A:A)</f>
        <v>REGION 1 ALBERTO BLASCO</v>
      </c>
    </row>
    <row r="4754" spans="1:37" x14ac:dyDescent="0.3">
      <c r="A4754">
        <v>37</v>
      </c>
      <c r="B4754" t="s">
        <v>1342</v>
      </c>
      <c r="C4754" t="s">
        <v>1343</v>
      </c>
      <c r="D4754" t="s">
        <v>51</v>
      </c>
      <c r="E4754" t="s">
        <v>52</v>
      </c>
      <c r="F4754" t="s">
        <v>53</v>
      </c>
      <c r="G4754" t="s">
        <v>1344</v>
      </c>
      <c r="H4754" t="s">
        <v>55</v>
      </c>
      <c r="I4754" t="s">
        <v>56</v>
      </c>
      <c r="J4754" t="s">
        <v>57</v>
      </c>
      <c r="K4754" s="1">
        <v>45544</v>
      </c>
      <c r="L4754" t="s">
        <v>1345</v>
      </c>
      <c r="M4754">
        <v>3</v>
      </c>
      <c r="N4754">
        <v>1</v>
      </c>
      <c r="O4754" t="s">
        <v>45</v>
      </c>
      <c r="Q4754" t="s">
        <v>45</v>
      </c>
      <c r="S4754" t="s">
        <v>45</v>
      </c>
      <c r="U4754" t="s">
        <v>45</v>
      </c>
      <c r="W4754" t="s">
        <v>45</v>
      </c>
      <c r="X4754">
        <v>23</v>
      </c>
      <c r="Y4754" t="s">
        <v>46</v>
      </c>
      <c r="Z4754">
        <v>15</v>
      </c>
      <c r="AA4754" t="s">
        <v>46</v>
      </c>
      <c r="AB4754">
        <v>2</v>
      </c>
      <c r="AC4754" t="s">
        <v>47</v>
      </c>
      <c r="AE4754" t="s">
        <v>45</v>
      </c>
      <c r="AG4754" t="s">
        <v>45</v>
      </c>
      <c r="AI4754" t="s">
        <v>48</v>
      </c>
      <c r="AJ4754">
        <v>6</v>
      </c>
      <c r="AK4754" t="str">
        <f>_xlfn.XLOOKUP(Table_ExternalData_1[[#This Row],[Shop'[Shop Code']]],Sheet1!D:D,Sheet1!A:A)</f>
        <v>REGION 1 ALBERTO BLASCO</v>
      </c>
    </row>
    <row r="4755" spans="1:37" x14ac:dyDescent="0.3">
      <c r="A4755">
        <v>37</v>
      </c>
      <c r="B4755" t="s">
        <v>1342</v>
      </c>
      <c r="C4755" t="s">
        <v>1343</v>
      </c>
      <c r="D4755" t="s">
        <v>51</v>
      </c>
      <c r="E4755" t="s">
        <v>52</v>
      </c>
      <c r="F4755" t="s">
        <v>53</v>
      </c>
      <c r="G4755" t="s">
        <v>1344</v>
      </c>
      <c r="H4755" t="s">
        <v>55</v>
      </c>
      <c r="I4755" t="s">
        <v>56</v>
      </c>
      <c r="J4755" t="s">
        <v>57</v>
      </c>
      <c r="K4755" s="1">
        <v>45547</v>
      </c>
      <c r="L4755" t="s">
        <v>1345</v>
      </c>
      <c r="M4755">
        <v>4</v>
      </c>
      <c r="O4755" t="s">
        <v>45</v>
      </c>
      <c r="Q4755" t="s">
        <v>45</v>
      </c>
      <c r="S4755" t="s">
        <v>45</v>
      </c>
      <c r="U4755" t="s">
        <v>45</v>
      </c>
      <c r="W4755" t="s">
        <v>45</v>
      </c>
      <c r="X4755">
        <v>20</v>
      </c>
      <c r="Y4755" t="s">
        <v>46</v>
      </c>
      <c r="Z4755">
        <v>15</v>
      </c>
      <c r="AA4755" t="s">
        <v>46</v>
      </c>
      <c r="AB4755">
        <v>3</v>
      </c>
      <c r="AC4755" t="s">
        <v>47</v>
      </c>
      <c r="AE4755" t="s">
        <v>45</v>
      </c>
      <c r="AG4755" t="s">
        <v>45</v>
      </c>
      <c r="AI4755" t="s">
        <v>48</v>
      </c>
      <c r="AJ4755">
        <v>9</v>
      </c>
      <c r="AK4755" t="str">
        <f>_xlfn.XLOOKUP(Table_ExternalData_1[[#This Row],[Shop'[Shop Code']]],Sheet1!D:D,Sheet1!A:A)</f>
        <v>REGION 1 ALBERTO BLASCO</v>
      </c>
    </row>
    <row r="4756" spans="1:37" x14ac:dyDescent="0.3">
      <c r="A4756">
        <v>37</v>
      </c>
      <c r="B4756" t="s">
        <v>1342</v>
      </c>
      <c r="C4756" t="s">
        <v>1343</v>
      </c>
      <c r="D4756" t="s">
        <v>51</v>
      </c>
      <c r="E4756" t="s">
        <v>52</v>
      </c>
      <c r="F4756" t="s">
        <v>53</v>
      </c>
      <c r="G4756" t="s">
        <v>1344</v>
      </c>
      <c r="H4756" t="s">
        <v>55</v>
      </c>
      <c r="I4756" t="s">
        <v>56</v>
      </c>
      <c r="J4756" t="s">
        <v>57</v>
      </c>
      <c r="K4756" s="1">
        <v>45546</v>
      </c>
      <c r="L4756" t="s">
        <v>1345</v>
      </c>
      <c r="O4756" t="s">
        <v>45</v>
      </c>
      <c r="Q4756" t="s">
        <v>45</v>
      </c>
      <c r="S4756" t="s">
        <v>45</v>
      </c>
      <c r="U4756" t="s">
        <v>45</v>
      </c>
      <c r="W4756" t="s">
        <v>45</v>
      </c>
      <c r="X4756">
        <v>3</v>
      </c>
      <c r="Y4756" t="s">
        <v>46</v>
      </c>
      <c r="AA4756" t="s">
        <v>46</v>
      </c>
      <c r="AC4756" t="s">
        <v>47</v>
      </c>
      <c r="AE4756" t="s">
        <v>45</v>
      </c>
      <c r="AG4756" t="s">
        <v>45</v>
      </c>
      <c r="AI4756" t="s">
        <v>48</v>
      </c>
      <c r="AJ4756">
        <v>8</v>
      </c>
      <c r="AK4756" t="str">
        <f>_xlfn.XLOOKUP(Table_ExternalData_1[[#This Row],[Shop'[Shop Code']]],Sheet1!D:D,Sheet1!A:A)</f>
        <v>REGION 1 ALBERTO BLASCO</v>
      </c>
    </row>
    <row r="4757" spans="1:37" x14ac:dyDescent="0.3">
      <c r="A4757">
        <v>37</v>
      </c>
      <c r="B4757" t="s">
        <v>1342</v>
      </c>
      <c r="C4757" t="s">
        <v>1343</v>
      </c>
      <c r="D4757" t="s">
        <v>51</v>
      </c>
      <c r="E4757" t="s">
        <v>52</v>
      </c>
      <c r="F4757" t="s">
        <v>53</v>
      </c>
      <c r="G4757" t="s">
        <v>1344</v>
      </c>
      <c r="H4757" t="s">
        <v>55</v>
      </c>
      <c r="I4757" t="s">
        <v>56</v>
      </c>
      <c r="J4757" t="s">
        <v>57</v>
      </c>
      <c r="K4757" s="1">
        <v>45545</v>
      </c>
      <c r="L4757" t="s">
        <v>1345</v>
      </c>
      <c r="M4757">
        <v>6</v>
      </c>
      <c r="N4757">
        <v>2</v>
      </c>
      <c r="O4757" t="s">
        <v>45</v>
      </c>
      <c r="Q4757" t="s">
        <v>45</v>
      </c>
      <c r="S4757" t="s">
        <v>45</v>
      </c>
      <c r="U4757" t="s">
        <v>45</v>
      </c>
      <c r="W4757" t="s">
        <v>45</v>
      </c>
      <c r="X4757">
        <v>27</v>
      </c>
      <c r="Y4757" t="s">
        <v>46</v>
      </c>
      <c r="Z4757">
        <v>26</v>
      </c>
      <c r="AA4757" t="s">
        <v>46</v>
      </c>
      <c r="AB4757">
        <v>6</v>
      </c>
      <c r="AC4757" t="s">
        <v>47</v>
      </c>
      <c r="AD4757">
        <v>1</v>
      </c>
      <c r="AE4757" t="s">
        <v>45</v>
      </c>
      <c r="AG4757" t="s">
        <v>45</v>
      </c>
      <c r="AI4757" t="s">
        <v>48</v>
      </c>
      <c r="AJ4757">
        <v>7</v>
      </c>
      <c r="AK4757" t="str">
        <f>_xlfn.XLOOKUP(Table_ExternalData_1[[#This Row],[Shop'[Shop Code']]],Sheet1!D:D,Sheet1!A:A)</f>
        <v>REGION 1 ALBERTO BLASCO</v>
      </c>
    </row>
    <row r="4758" spans="1:37" x14ac:dyDescent="0.3">
      <c r="A4758">
        <v>37</v>
      </c>
      <c r="B4758" t="s">
        <v>1346</v>
      </c>
      <c r="C4758" t="s">
        <v>1347</v>
      </c>
      <c r="D4758" t="s">
        <v>51</v>
      </c>
      <c r="E4758" t="s">
        <v>52</v>
      </c>
      <c r="F4758" t="s">
        <v>53</v>
      </c>
      <c r="G4758" t="s">
        <v>1348</v>
      </c>
      <c r="H4758" t="s">
        <v>55</v>
      </c>
      <c r="I4758" t="s">
        <v>56</v>
      </c>
      <c r="J4758" t="s">
        <v>57</v>
      </c>
      <c r="K4758" s="1">
        <v>45545</v>
      </c>
      <c r="L4758" t="s">
        <v>1349</v>
      </c>
      <c r="M4758">
        <v>1</v>
      </c>
      <c r="O4758" t="s">
        <v>45</v>
      </c>
      <c r="Q4758" t="s">
        <v>45</v>
      </c>
      <c r="S4758" t="s">
        <v>45</v>
      </c>
      <c r="U4758" t="s">
        <v>45</v>
      </c>
      <c r="W4758" t="s">
        <v>45</v>
      </c>
      <c r="X4758">
        <v>9</v>
      </c>
      <c r="Y4758" t="s">
        <v>46</v>
      </c>
      <c r="Z4758">
        <v>6</v>
      </c>
      <c r="AA4758" t="s">
        <v>46</v>
      </c>
      <c r="AB4758">
        <v>1</v>
      </c>
      <c r="AC4758" t="s">
        <v>47</v>
      </c>
      <c r="AD4758">
        <v>2</v>
      </c>
      <c r="AE4758" t="s">
        <v>45</v>
      </c>
      <c r="AG4758" t="s">
        <v>45</v>
      </c>
      <c r="AI4758" t="s">
        <v>48</v>
      </c>
      <c r="AJ4758">
        <v>7</v>
      </c>
      <c r="AK4758" t="str">
        <f>_xlfn.XLOOKUP(Table_ExternalData_1[[#This Row],[Shop'[Shop Code']]],Sheet1!D:D,Sheet1!A:A)</f>
        <v>REGION 1 ALBERTO BLASCO</v>
      </c>
    </row>
    <row r="4759" spans="1:37" x14ac:dyDescent="0.3">
      <c r="A4759">
        <v>37</v>
      </c>
      <c r="B4759" t="s">
        <v>1346</v>
      </c>
      <c r="C4759" t="s">
        <v>1347</v>
      </c>
      <c r="D4759" t="s">
        <v>51</v>
      </c>
      <c r="E4759" t="s">
        <v>52</v>
      </c>
      <c r="F4759" t="s">
        <v>53</v>
      </c>
      <c r="G4759" t="s">
        <v>1348</v>
      </c>
      <c r="H4759" t="s">
        <v>55</v>
      </c>
      <c r="I4759" t="s">
        <v>56</v>
      </c>
      <c r="J4759" t="s">
        <v>57</v>
      </c>
      <c r="K4759" s="1">
        <v>45544</v>
      </c>
      <c r="L4759" t="s">
        <v>1349</v>
      </c>
      <c r="M4759">
        <v>1</v>
      </c>
      <c r="N4759">
        <v>2</v>
      </c>
      <c r="O4759" t="s">
        <v>45</v>
      </c>
      <c r="Q4759" t="s">
        <v>45</v>
      </c>
      <c r="S4759" t="s">
        <v>45</v>
      </c>
      <c r="U4759" t="s">
        <v>45</v>
      </c>
      <c r="W4759" t="s">
        <v>45</v>
      </c>
      <c r="X4759">
        <v>16</v>
      </c>
      <c r="Y4759" t="s">
        <v>46</v>
      </c>
      <c r="Z4759">
        <v>10</v>
      </c>
      <c r="AA4759" t="s">
        <v>46</v>
      </c>
      <c r="AC4759" t="s">
        <v>47</v>
      </c>
      <c r="AE4759" t="s">
        <v>45</v>
      </c>
      <c r="AG4759" t="s">
        <v>45</v>
      </c>
      <c r="AI4759" t="s">
        <v>48</v>
      </c>
      <c r="AJ4759">
        <v>6</v>
      </c>
      <c r="AK4759" t="str">
        <f>_xlfn.XLOOKUP(Table_ExternalData_1[[#This Row],[Shop'[Shop Code']]],Sheet1!D:D,Sheet1!A:A)</f>
        <v>REGION 1 ALBERTO BLASCO</v>
      </c>
    </row>
    <row r="4760" spans="1:37" x14ac:dyDescent="0.3">
      <c r="A4760">
        <v>37</v>
      </c>
      <c r="B4760" t="s">
        <v>1346</v>
      </c>
      <c r="C4760" t="s">
        <v>1347</v>
      </c>
      <c r="D4760" t="s">
        <v>51</v>
      </c>
      <c r="E4760" t="s">
        <v>52</v>
      </c>
      <c r="F4760" t="s">
        <v>53</v>
      </c>
      <c r="G4760" t="s">
        <v>1348</v>
      </c>
      <c r="H4760" t="s">
        <v>55</v>
      </c>
      <c r="I4760" t="s">
        <v>56</v>
      </c>
      <c r="J4760" t="s">
        <v>57</v>
      </c>
      <c r="K4760" s="1">
        <v>45546</v>
      </c>
      <c r="L4760" t="s">
        <v>1349</v>
      </c>
      <c r="O4760" t="s">
        <v>45</v>
      </c>
      <c r="Q4760" t="s">
        <v>45</v>
      </c>
      <c r="S4760" t="s">
        <v>45</v>
      </c>
      <c r="U4760" t="s">
        <v>45</v>
      </c>
      <c r="W4760" t="s">
        <v>45</v>
      </c>
      <c r="X4760">
        <v>1</v>
      </c>
      <c r="Y4760" t="s">
        <v>46</v>
      </c>
      <c r="AA4760" t="s">
        <v>46</v>
      </c>
      <c r="AC4760" t="s">
        <v>47</v>
      </c>
      <c r="AE4760" t="s">
        <v>45</v>
      </c>
      <c r="AG4760" t="s">
        <v>45</v>
      </c>
      <c r="AI4760" t="s">
        <v>48</v>
      </c>
      <c r="AJ4760">
        <v>8</v>
      </c>
      <c r="AK4760" t="str">
        <f>_xlfn.XLOOKUP(Table_ExternalData_1[[#This Row],[Shop'[Shop Code']]],Sheet1!D:D,Sheet1!A:A)</f>
        <v>REGION 1 ALBERTO BLASCO</v>
      </c>
    </row>
    <row r="4761" spans="1:37" x14ac:dyDescent="0.3">
      <c r="A4761">
        <v>37</v>
      </c>
      <c r="B4761" t="s">
        <v>1346</v>
      </c>
      <c r="C4761" t="s">
        <v>1347</v>
      </c>
      <c r="D4761" t="s">
        <v>51</v>
      </c>
      <c r="E4761" t="s">
        <v>52</v>
      </c>
      <c r="F4761" t="s">
        <v>53</v>
      </c>
      <c r="G4761" t="s">
        <v>1348</v>
      </c>
      <c r="H4761" t="s">
        <v>55</v>
      </c>
      <c r="I4761" t="s">
        <v>56</v>
      </c>
      <c r="J4761" t="s">
        <v>57</v>
      </c>
      <c r="K4761" s="1">
        <v>45548</v>
      </c>
      <c r="L4761" t="s">
        <v>1349</v>
      </c>
      <c r="M4761">
        <v>1</v>
      </c>
      <c r="O4761" t="s">
        <v>45</v>
      </c>
      <c r="Q4761" t="s">
        <v>45</v>
      </c>
      <c r="S4761" t="s">
        <v>45</v>
      </c>
      <c r="U4761" t="s">
        <v>45</v>
      </c>
      <c r="W4761" t="s">
        <v>45</v>
      </c>
      <c r="X4761">
        <v>5</v>
      </c>
      <c r="Y4761" t="s">
        <v>46</v>
      </c>
      <c r="Z4761">
        <v>4</v>
      </c>
      <c r="AA4761" t="s">
        <v>46</v>
      </c>
      <c r="AC4761" t="s">
        <v>47</v>
      </c>
      <c r="AE4761" t="s">
        <v>45</v>
      </c>
      <c r="AG4761" t="s">
        <v>45</v>
      </c>
      <c r="AI4761" t="s">
        <v>48</v>
      </c>
      <c r="AJ4761">
        <v>10</v>
      </c>
      <c r="AK4761" t="str">
        <f>_xlfn.XLOOKUP(Table_ExternalData_1[[#This Row],[Shop'[Shop Code']]],Sheet1!D:D,Sheet1!A:A)</f>
        <v>REGION 1 ALBERTO BLASCO</v>
      </c>
    </row>
    <row r="4762" spans="1:37" x14ac:dyDescent="0.3">
      <c r="A4762">
        <v>37</v>
      </c>
      <c r="B4762" t="s">
        <v>1346</v>
      </c>
      <c r="C4762" t="s">
        <v>1347</v>
      </c>
      <c r="D4762" t="s">
        <v>51</v>
      </c>
      <c r="E4762" t="s">
        <v>52</v>
      </c>
      <c r="F4762" t="s">
        <v>53</v>
      </c>
      <c r="G4762" t="s">
        <v>1348</v>
      </c>
      <c r="H4762" t="s">
        <v>55</v>
      </c>
      <c r="I4762" t="s">
        <v>56</v>
      </c>
      <c r="J4762" t="s">
        <v>57</v>
      </c>
      <c r="K4762" s="1">
        <v>45547</v>
      </c>
      <c r="L4762" t="s">
        <v>1349</v>
      </c>
      <c r="M4762">
        <v>1</v>
      </c>
      <c r="O4762" t="s">
        <v>45</v>
      </c>
      <c r="Q4762" t="s">
        <v>45</v>
      </c>
      <c r="S4762" t="s">
        <v>45</v>
      </c>
      <c r="U4762" t="s">
        <v>45</v>
      </c>
      <c r="W4762" t="s">
        <v>45</v>
      </c>
      <c r="X4762">
        <v>11</v>
      </c>
      <c r="Y4762" t="s">
        <v>46</v>
      </c>
      <c r="Z4762">
        <v>9</v>
      </c>
      <c r="AA4762" t="s">
        <v>46</v>
      </c>
      <c r="AB4762">
        <v>1</v>
      </c>
      <c r="AC4762" t="s">
        <v>47</v>
      </c>
      <c r="AE4762" t="s">
        <v>45</v>
      </c>
      <c r="AF4762">
        <v>4</v>
      </c>
      <c r="AG4762" t="s">
        <v>45</v>
      </c>
      <c r="AH4762">
        <v>7738.16</v>
      </c>
      <c r="AI4762" t="s">
        <v>48</v>
      </c>
      <c r="AJ4762">
        <v>9</v>
      </c>
      <c r="AK4762" t="str">
        <f>_xlfn.XLOOKUP(Table_ExternalData_1[[#This Row],[Shop'[Shop Code']]],Sheet1!D:D,Sheet1!A:A)</f>
        <v>REGION 1 ALBERTO BLASCO</v>
      </c>
    </row>
    <row r="4763" spans="1:37" x14ac:dyDescent="0.3">
      <c r="A4763">
        <v>37</v>
      </c>
      <c r="B4763" t="s">
        <v>1350</v>
      </c>
      <c r="C4763" t="s">
        <v>1351</v>
      </c>
      <c r="D4763" t="s">
        <v>51</v>
      </c>
      <c r="E4763" t="s">
        <v>52</v>
      </c>
      <c r="F4763" t="s">
        <v>53</v>
      </c>
      <c r="G4763" t="s">
        <v>1352</v>
      </c>
      <c r="H4763" t="s">
        <v>55</v>
      </c>
      <c r="I4763" t="s">
        <v>56</v>
      </c>
      <c r="J4763" t="s">
        <v>57</v>
      </c>
      <c r="K4763" s="1">
        <v>45546</v>
      </c>
      <c r="L4763" t="s">
        <v>1353</v>
      </c>
      <c r="O4763" t="s">
        <v>45</v>
      </c>
      <c r="Q4763" t="s">
        <v>45</v>
      </c>
      <c r="S4763" t="s">
        <v>45</v>
      </c>
      <c r="U4763" t="s">
        <v>45</v>
      </c>
      <c r="W4763" t="s">
        <v>45</v>
      </c>
      <c r="X4763">
        <v>1</v>
      </c>
      <c r="Y4763" t="s">
        <v>46</v>
      </c>
      <c r="AA4763" t="s">
        <v>46</v>
      </c>
      <c r="AB4763">
        <v>2</v>
      </c>
      <c r="AC4763" t="s">
        <v>47</v>
      </c>
      <c r="AE4763" t="s">
        <v>45</v>
      </c>
      <c r="AG4763" t="s">
        <v>45</v>
      </c>
      <c r="AI4763" t="s">
        <v>48</v>
      </c>
      <c r="AJ4763">
        <v>8</v>
      </c>
      <c r="AK4763" t="str">
        <f>_xlfn.XLOOKUP(Table_ExternalData_1[[#This Row],[Shop'[Shop Code']]],Sheet1!D:D,Sheet1!A:A)</f>
        <v>REGION 1 ALBERTO BLASCO</v>
      </c>
    </row>
    <row r="4764" spans="1:37" x14ac:dyDescent="0.3">
      <c r="A4764">
        <v>37</v>
      </c>
      <c r="B4764" t="s">
        <v>1350</v>
      </c>
      <c r="C4764" t="s">
        <v>1351</v>
      </c>
      <c r="D4764" t="s">
        <v>51</v>
      </c>
      <c r="E4764" t="s">
        <v>52</v>
      </c>
      <c r="F4764" t="s">
        <v>53</v>
      </c>
      <c r="G4764" t="s">
        <v>1352</v>
      </c>
      <c r="H4764" t="s">
        <v>55</v>
      </c>
      <c r="I4764" t="s">
        <v>56</v>
      </c>
      <c r="J4764" t="s">
        <v>57</v>
      </c>
      <c r="K4764" s="1">
        <v>45544</v>
      </c>
      <c r="L4764" t="s">
        <v>1353</v>
      </c>
      <c r="M4764">
        <v>3</v>
      </c>
      <c r="O4764" t="s">
        <v>45</v>
      </c>
      <c r="Q4764" t="s">
        <v>45</v>
      </c>
      <c r="S4764" t="s">
        <v>45</v>
      </c>
      <c r="U4764" t="s">
        <v>45</v>
      </c>
      <c r="W4764" t="s">
        <v>45</v>
      </c>
      <c r="X4764">
        <v>28</v>
      </c>
      <c r="Y4764" t="s">
        <v>46</v>
      </c>
      <c r="Z4764">
        <v>21</v>
      </c>
      <c r="AA4764" t="s">
        <v>46</v>
      </c>
      <c r="AB4764">
        <v>3</v>
      </c>
      <c r="AC4764" t="s">
        <v>47</v>
      </c>
      <c r="AD4764">
        <v>-2</v>
      </c>
      <c r="AE4764" t="s">
        <v>45</v>
      </c>
      <c r="AF4764">
        <v>0</v>
      </c>
      <c r="AG4764" t="s">
        <v>45</v>
      </c>
      <c r="AH4764">
        <v>0</v>
      </c>
      <c r="AI4764" t="s">
        <v>48</v>
      </c>
      <c r="AJ4764">
        <v>6</v>
      </c>
      <c r="AK4764" t="str">
        <f>_xlfn.XLOOKUP(Table_ExternalData_1[[#This Row],[Shop'[Shop Code']]],Sheet1!D:D,Sheet1!A:A)</f>
        <v>REGION 1 ALBERTO BLASCO</v>
      </c>
    </row>
    <row r="4765" spans="1:37" x14ac:dyDescent="0.3">
      <c r="A4765">
        <v>37</v>
      </c>
      <c r="B4765" t="s">
        <v>1350</v>
      </c>
      <c r="C4765" t="s">
        <v>1351</v>
      </c>
      <c r="D4765" t="s">
        <v>51</v>
      </c>
      <c r="E4765" t="s">
        <v>52</v>
      </c>
      <c r="F4765" t="s">
        <v>53</v>
      </c>
      <c r="G4765" t="s">
        <v>1352</v>
      </c>
      <c r="H4765" t="s">
        <v>55</v>
      </c>
      <c r="I4765" t="s">
        <v>56</v>
      </c>
      <c r="J4765" t="s">
        <v>57</v>
      </c>
      <c r="K4765" s="1">
        <v>45548</v>
      </c>
      <c r="L4765" t="s">
        <v>1353</v>
      </c>
      <c r="M4765">
        <v>2</v>
      </c>
      <c r="N4765">
        <v>2</v>
      </c>
      <c r="O4765" t="s">
        <v>45</v>
      </c>
      <c r="P4765">
        <v>0</v>
      </c>
      <c r="Q4765" t="s">
        <v>45</v>
      </c>
      <c r="S4765" t="s">
        <v>45</v>
      </c>
      <c r="U4765" t="s">
        <v>45</v>
      </c>
      <c r="V4765">
        <v>1</v>
      </c>
      <c r="W4765" t="s">
        <v>45</v>
      </c>
      <c r="X4765">
        <v>27</v>
      </c>
      <c r="Y4765" t="s">
        <v>46</v>
      </c>
      <c r="Z4765">
        <v>24</v>
      </c>
      <c r="AA4765" t="s">
        <v>46</v>
      </c>
      <c r="AB4765">
        <v>6</v>
      </c>
      <c r="AC4765" t="s">
        <v>47</v>
      </c>
      <c r="AE4765" t="s">
        <v>45</v>
      </c>
      <c r="AF4765">
        <v>5</v>
      </c>
      <c r="AG4765" t="s">
        <v>45</v>
      </c>
      <c r="AH4765">
        <v>12320.18</v>
      </c>
      <c r="AI4765" t="s">
        <v>48</v>
      </c>
      <c r="AJ4765">
        <v>10</v>
      </c>
      <c r="AK4765" t="str">
        <f>_xlfn.XLOOKUP(Table_ExternalData_1[[#This Row],[Shop'[Shop Code']]],Sheet1!D:D,Sheet1!A:A)</f>
        <v>REGION 1 ALBERTO BLASCO</v>
      </c>
    </row>
    <row r="4766" spans="1:37" x14ac:dyDescent="0.3">
      <c r="A4766">
        <v>37</v>
      </c>
      <c r="B4766" t="s">
        <v>1350</v>
      </c>
      <c r="C4766" t="s">
        <v>1351</v>
      </c>
      <c r="D4766" t="s">
        <v>51</v>
      </c>
      <c r="E4766" t="s">
        <v>52</v>
      </c>
      <c r="F4766" t="s">
        <v>53</v>
      </c>
      <c r="G4766" t="s">
        <v>1352</v>
      </c>
      <c r="H4766" t="s">
        <v>55</v>
      </c>
      <c r="I4766" t="s">
        <v>56</v>
      </c>
      <c r="J4766" t="s">
        <v>57</v>
      </c>
      <c r="K4766" s="1">
        <v>45547</v>
      </c>
      <c r="L4766" t="s">
        <v>1353</v>
      </c>
      <c r="M4766">
        <v>6</v>
      </c>
      <c r="N4766">
        <v>6</v>
      </c>
      <c r="O4766" t="s">
        <v>45</v>
      </c>
      <c r="P4766">
        <v>0</v>
      </c>
      <c r="Q4766" t="s">
        <v>45</v>
      </c>
      <c r="S4766" t="s">
        <v>45</v>
      </c>
      <c r="U4766" t="s">
        <v>45</v>
      </c>
      <c r="V4766">
        <v>-1</v>
      </c>
      <c r="W4766" t="s">
        <v>45</v>
      </c>
      <c r="X4766">
        <v>22</v>
      </c>
      <c r="Y4766" t="s">
        <v>46</v>
      </c>
      <c r="Z4766">
        <v>20</v>
      </c>
      <c r="AA4766" t="s">
        <v>46</v>
      </c>
      <c r="AB4766">
        <v>5</v>
      </c>
      <c r="AC4766" t="s">
        <v>47</v>
      </c>
      <c r="AD4766">
        <v>2</v>
      </c>
      <c r="AE4766" t="s">
        <v>45</v>
      </c>
      <c r="AF4766">
        <v>-3</v>
      </c>
      <c r="AG4766" t="s">
        <v>45</v>
      </c>
      <c r="AH4766">
        <v>-7638.3600000000006</v>
      </c>
      <c r="AI4766" t="s">
        <v>48</v>
      </c>
      <c r="AJ4766">
        <v>9</v>
      </c>
      <c r="AK4766" t="str">
        <f>_xlfn.XLOOKUP(Table_ExternalData_1[[#This Row],[Shop'[Shop Code']]],Sheet1!D:D,Sheet1!A:A)</f>
        <v>REGION 1 ALBERTO BLASCO</v>
      </c>
    </row>
    <row r="4767" spans="1:37" x14ac:dyDescent="0.3">
      <c r="A4767">
        <v>37</v>
      </c>
      <c r="B4767" t="s">
        <v>1350</v>
      </c>
      <c r="C4767" t="s">
        <v>1351</v>
      </c>
      <c r="D4767" t="s">
        <v>51</v>
      </c>
      <c r="E4767" t="s">
        <v>52</v>
      </c>
      <c r="F4767" t="s">
        <v>53</v>
      </c>
      <c r="G4767" t="s">
        <v>1352</v>
      </c>
      <c r="H4767" t="s">
        <v>55</v>
      </c>
      <c r="I4767" t="s">
        <v>56</v>
      </c>
      <c r="J4767" t="s">
        <v>57</v>
      </c>
      <c r="K4767" s="1">
        <v>45545</v>
      </c>
      <c r="L4767" t="s">
        <v>1353</v>
      </c>
      <c r="M4767">
        <v>4</v>
      </c>
      <c r="O4767" t="s">
        <v>45</v>
      </c>
      <c r="Q4767" t="s">
        <v>45</v>
      </c>
      <c r="S4767" t="s">
        <v>45</v>
      </c>
      <c r="U4767" t="s">
        <v>45</v>
      </c>
      <c r="W4767" t="s">
        <v>45</v>
      </c>
      <c r="X4767">
        <v>25</v>
      </c>
      <c r="Y4767" t="s">
        <v>46</v>
      </c>
      <c r="Z4767">
        <v>16</v>
      </c>
      <c r="AA4767" t="s">
        <v>46</v>
      </c>
      <c r="AB4767">
        <v>3</v>
      </c>
      <c r="AC4767" t="s">
        <v>47</v>
      </c>
      <c r="AD4767">
        <v>3</v>
      </c>
      <c r="AE4767" t="s">
        <v>45</v>
      </c>
      <c r="AF4767">
        <v>1</v>
      </c>
      <c r="AG4767" t="s">
        <v>45</v>
      </c>
      <c r="AH4767">
        <v>2590.91</v>
      </c>
      <c r="AI4767" t="s">
        <v>48</v>
      </c>
      <c r="AJ4767">
        <v>7</v>
      </c>
      <c r="AK4767" t="str">
        <f>_xlfn.XLOOKUP(Table_ExternalData_1[[#This Row],[Shop'[Shop Code']]],Sheet1!D:D,Sheet1!A:A)</f>
        <v>REGION 1 ALBERTO BLASCO</v>
      </c>
    </row>
    <row r="4768" spans="1:37" x14ac:dyDescent="0.3">
      <c r="A4768">
        <v>37</v>
      </c>
      <c r="B4768" t="s">
        <v>1354</v>
      </c>
      <c r="C4768" t="s">
        <v>1355</v>
      </c>
      <c r="D4768" t="s">
        <v>573</v>
      </c>
      <c r="E4768" t="s">
        <v>574</v>
      </c>
      <c r="F4768" t="s">
        <v>575</v>
      </c>
      <c r="G4768" t="s">
        <v>1356</v>
      </c>
      <c r="H4768" t="s">
        <v>242</v>
      </c>
      <c r="I4768" t="s">
        <v>64</v>
      </c>
      <c r="J4768" t="s">
        <v>65</v>
      </c>
      <c r="K4768" s="1">
        <v>45546</v>
      </c>
      <c r="L4768" t="s">
        <v>1357</v>
      </c>
      <c r="M4768">
        <v>4</v>
      </c>
      <c r="O4768" t="s">
        <v>45</v>
      </c>
      <c r="Q4768" t="s">
        <v>45</v>
      </c>
      <c r="S4768" t="s">
        <v>45</v>
      </c>
      <c r="U4768" t="s">
        <v>45</v>
      </c>
      <c r="W4768" t="s">
        <v>45</v>
      </c>
      <c r="X4768">
        <v>18</v>
      </c>
      <c r="Y4768" t="s">
        <v>46</v>
      </c>
      <c r="Z4768">
        <v>17</v>
      </c>
      <c r="AA4768" t="s">
        <v>46</v>
      </c>
      <c r="AB4768">
        <v>5</v>
      </c>
      <c r="AC4768" t="s">
        <v>47</v>
      </c>
      <c r="AD4768">
        <v>2</v>
      </c>
      <c r="AE4768" t="s">
        <v>45</v>
      </c>
      <c r="AG4768" t="s">
        <v>45</v>
      </c>
      <c r="AI4768" t="s">
        <v>48</v>
      </c>
      <c r="AJ4768">
        <v>8</v>
      </c>
      <c r="AK4768" t="str">
        <f>_xlfn.XLOOKUP(Table_ExternalData_1[[#This Row],[Shop'[Shop Code']]],Sheet1!D:D,Sheet1!A:A)</f>
        <v>REGION 2 ALEJANDRO COSTAS</v>
      </c>
    </row>
    <row r="4769" spans="1:37" x14ac:dyDescent="0.3">
      <c r="A4769">
        <v>37</v>
      </c>
      <c r="B4769" t="s">
        <v>1354</v>
      </c>
      <c r="C4769" t="s">
        <v>1355</v>
      </c>
      <c r="D4769" t="s">
        <v>573</v>
      </c>
      <c r="E4769" t="s">
        <v>574</v>
      </c>
      <c r="F4769" t="s">
        <v>575</v>
      </c>
      <c r="G4769" t="s">
        <v>1356</v>
      </c>
      <c r="H4769" t="s">
        <v>242</v>
      </c>
      <c r="I4769" t="s">
        <v>64</v>
      </c>
      <c r="J4769" t="s">
        <v>65</v>
      </c>
      <c r="K4769" s="1">
        <v>45547</v>
      </c>
      <c r="L4769" t="s">
        <v>1357</v>
      </c>
      <c r="M4769">
        <v>4</v>
      </c>
      <c r="N4769">
        <v>2</v>
      </c>
      <c r="O4769" t="s">
        <v>45</v>
      </c>
      <c r="Q4769" t="s">
        <v>45</v>
      </c>
      <c r="S4769" t="s">
        <v>45</v>
      </c>
      <c r="U4769" t="s">
        <v>45</v>
      </c>
      <c r="W4769" t="s">
        <v>45</v>
      </c>
      <c r="X4769">
        <v>15</v>
      </c>
      <c r="Y4769" t="s">
        <v>46</v>
      </c>
      <c r="Z4769">
        <v>14</v>
      </c>
      <c r="AA4769" t="s">
        <v>46</v>
      </c>
      <c r="AB4769">
        <v>1</v>
      </c>
      <c r="AC4769" t="s">
        <v>47</v>
      </c>
      <c r="AD4769">
        <v>0</v>
      </c>
      <c r="AE4769" t="s">
        <v>45</v>
      </c>
      <c r="AF4769">
        <v>0</v>
      </c>
      <c r="AG4769" t="s">
        <v>45</v>
      </c>
      <c r="AH4769">
        <v>0</v>
      </c>
      <c r="AI4769" t="s">
        <v>48</v>
      </c>
      <c r="AJ4769">
        <v>9</v>
      </c>
      <c r="AK4769" t="str">
        <f>_xlfn.XLOOKUP(Table_ExternalData_1[[#This Row],[Shop'[Shop Code']]],Sheet1!D:D,Sheet1!A:A)</f>
        <v>REGION 2 ALEJANDRO COSTAS</v>
      </c>
    </row>
    <row r="4770" spans="1:37" x14ac:dyDescent="0.3">
      <c r="A4770">
        <v>37</v>
      </c>
      <c r="B4770" t="s">
        <v>1354</v>
      </c>
      <c r="C4770" t="s">
        <v>1355</v>
      </c>
      <c r="D4770" t="s">
        <v>573</v>
      </c>
      <c r="E4770" t="s">
        <v>574</v>
      </c>
      <c r="F4770" t="s">
        <v>575</v>
      </c>
      <c r="G4770" t="s">
        <v>1356</v>
      </c>
      <c r="H4770" t="s">
        <v>242</v>
      </c>
      <c r="I4770" t="s">
        <v>64</v>
      </c>
      <c r="J4770" t="s">
        <v>65</v>
      </c>
      <c r="K4770" s="1">
        <v>45545</v>
      </c>
      <c r="L4770" t="s">
        <v>1357</v>
      </c>
      <c r="M4770">
        <v>4</v>
      </c>
      <c r="N4770">
        <v>2</v>
      </c>
      <c r="O4770" t="s">
        <v>45</v>
      </c>
      <c r="Q4770" t="s">
        <v>45</v>
      </c>
      <c r="S4770" t="s">
        <v>45</v>
      </c>
      <c r="U4770" t="s">
        <v>45</v>
      </c>
      <c r="W4770" t="s">
        <v>45</v>
      </c>
      <c r="X4770">
        <v>27</v>
      </c>
      <c r="Y4770" t="s">
        <v>46</v>
      </c>
      <c r="Z4770">
        <v>24</v>
      </c>
      <c r="AA4770" t="s">
        <v>46</v>
      </c>
      <c r="AB4770">
        <v>3</v>
      </c>
      <c r="AC4770" t="s">
        <v>47</v>
      </c>
      <c r="AD4770">
        <v>0</v>
      </c>
      <c r="AE4770" t="s">
        <v>45</v>
      </c>
      <c r="AG4770" t="s">
        <v>45</v>
      </c>
      <c r="AI4770" t="s">
        <v>48</v>
      </c>
      <c r="AJ4770">
        <v>7</v>
      </c>
      <c r="AK4770" t="str">
        <f>_xlfn.XLOOKUP(Table_ExternalData_1[[#This Row],[Shop'[Shop Code']]],Sheet1!D:D,Sheet1!A:A)</f>
        <v>REGION 2 ALEJANDRO COSTAS</v>
      </c>
    </row>
    <row r="4771" spans="1:37" x14ac:dyDescent="0.3">
      <c r="A4771">
        <v>37</v>
      </c>
      <c r="B4771" t="s">
        <v>1354</v>
      </c>
      <c r="C4771" t="s">
        <v>1355</v>
      </c>
      <c r="D4771" t="s">
        <v>573</v>
      </c>
      <c r="E4771" t="s">
        <v>574</v>
      </c>
      <c r="F4771" t="s">
        <v>575</v>
      </c>
      <c r="G4771" t="s">
        <v>1356</v>
      </c>
      <c r="H4771" t="s">
        <v>242</v>
      </c>
      <c r="I4771" t="s">
        <v>64</v>
      </c>
      <c r="J4771" t="s">
        <v>65</v>
      </c>
      <c r="K4771" s="1">
        <v>45548</v>
      </c>
      <c r="L4771" t="s">
        <v>1357</v>
      </c>
      <c r="N4771">
        <v>2</v>
      </c>
      <c r="O4771" t="s">
        <v>45</v>
      </c>
      <c r="P4771">
        <v>2</v>
      </c>
      <c r="Q4771" t="s">
        <v>45</v>
      </c>
      <c r="R4771">
        <v>2</v>
      </c>
      <c r="S4771" t="s">
        <v>45</v>
      </c>
      <c r="U4771" t="s">
        <v>45</v>
      </c>
      <c r="W4771" t="s">
        <v>45</v>
      </c>
      <c r="X4771">
        <v>16</v>
      </c>
      <c r="Y4771" t="s">
        <v>46</v>
      </c>
      <c r="Z4771">
        <v>13</v>
      </c>
      <c r="AA4771" t="s">
        <v>46</v>
      </c>
      <c r="AB4771">
        <v>4</v>
      </c>
      <c r="AC4771" t="s">
        <v>47</v>
      </c>
      <c r="AE4771" t="s">
        <v>45</v>
      </c>
      <c r="AF4771">
        <v>2</v>
      </c>
      <c r="AG4771" t="s">
        <v>45</v>
      </c>
      <c r="AH4771">
        <v>4681.818359375</v>
      </c>
      <c r="AI4771" t="s">
        <v>48</v>
      </c>
      <c r="AJ4771">
        <v>10</v>
      </c>
      <c r="AK4771" t="str">
        <f>_xlfn.XLOOKUP(Table_ExternalData_1[[#This Row],[Shop'[Shop Code']]],Sheet1!D:D,Sheet1!A:A)</f>
        <v>REGION 2 ALEJANDRO COSTAS</v>
      </c>
    </row>
    <row r="4772" spans="1:37" x14ac:dyDescent="0.3">
      <c r="A4772">
        <v>37</v>
      </c>
      <c r="B4772" t="s">
        <v>1354</v>
      </c>
      <c r="C4772" t="s">
        <v>1355</v>
      </c>
      <c r="D4772" t="s">
        <v>573</v>
      </c>
      <c r="E4772" t="s">
        <v>574</v>
      </c>
      <c r="F4772" t="s">
        <v>575</v>
      </c>
      <c r="G4772" t="s">
        <v>1356</v>
      </c>
      <c r="H4772" t="s">
        <v>242</v>
      </c>
      <c r="I4772" t="s">
        <v>64</v>
      </c>
      <c r="J4772" t="s">
        <v>65</v>
      </c>
      <c r="K4772" s="1">
        <v>45544</v>
      </c>
      <c r="L4772" t="s">
        <v>1357</v>
      </c>
      <c r="M4772">
        <v>4</v>
      </c>
      <c r="N4772">
        <v>2</v>
      </c>
      <c r="O4772" t="s">
        <v>45</v>
      </c>
      <c r="P4772">
        <v>0</v>
      </c>
      <c r="Q4772" t="s">
        <v>45</v>
      </c>
      <c r="S4772" t="s">
        <v>45</v>
      </c>
      <c r="T4772">
        <v>2</v>
      </c>
      <c r="U4772" t="s">
        <v>45</v>
      </c>
      <c r="V4772">
        <v>1</v>
      </c>
      <c r="W4772" t="s">
        <v>45</v>
      </c>
      <c r="X4772">
        <v>24</v>
      </c>
      <c r="Y4772" t="s">
        <v>46</v>
      </c>
      <c r="Z4772">
        <v>20</v>
      </c>
      <c r="AA4772" t="s">
        <v>46</v>
      </c>
      <c r="AB4772">
        <v>10</v>
      </c>
      <c r="AC4772" t="s">
        <v>47</v>
      </c>
      <c r="AD4772">
        <v>2</v>
      </c>
      <c r="AE4772" t="s">
        <v>45</v>
      </c>
      <c r="AF4772">
        <v>1</v>
      </c>
      <c r="AG4772" t="s">
        <v>45</v>
      </c>
      <c r="AH4772">
        <v>2809.08642578125</v>
      </c>
      <c r="AI4772" t="s">
        <v>48</v>
      </c>
      <c r="AJ4772">
        <v>6</v>
      </c>
      <c r="AK4772" t="str">
        <f>_xlfn.XLOOKUP(Table_ExternalData_1[[#This Row],[Shop'[Shop Code']]],Sheet1!D:D,Sheet1!A:A)</f>
        <v>REGION 2 ALEJANDRO COSTAS</v>
      </c>
    </row>
    <row r="4773" spans="1:37" x14ac:dyDescent="0.3">
      <c r="A4773">
        <v>37</v>
      </c>
      <c r="B4773" t="s">
        <v>1358</v>
      </c>
      <c r="C4773" t="s">
        <v>1359</v>
      </c>
      <c r="D4773" t="s">
        <v>568</v>
      </c>
      <c r="E4773" t="s">
        <v>681</v>
      </c>
      <c r="F4773" t="s">
        <v>682</v>
      </c>
      <c r="G4773" t="s">
        <v>1360</v>
      </c>
      <c r="H4773" t="s">
        <v>55</v>
      </c>
      <c r="I4773" t="s">
        <v>56</v>
      </c>
      <c r="J4773" t="s">
        <v>57</v>
      </c>
      <c r="K4773" s="1">
        <v>45546</v>
      </c>
      <c r="L4773" t="s">
        <v>1361</v>
      </c>
      <c r="O4773" t="s">
        <v>45</v>
      </c>
      <c r="Q4773" t="s">
        <v>45</v>
      </c>
      <c r="S4773" t="s">
        <v>45</v>
      </c>
      <c r="U4773" t="s">
        <v>45</v>
      </c>
      <c r="W4773" t="s">
        <v>45</v>
      </c>
      <c r="X4773">
        <v>2</v>
      </c>
      <c r="Y4773" t="s">
        <v>46</v>
      </c>
      <c r="AA4773" t="s">
        <v>46</v>
      </c>
      <c r="AC4773" t="s">
        <v>47</v>
      </c>
      <c r="AE4773" t="s">
        <v>45</v>
      </c>
      <c r="AG4773" t="s">
        <v>45</v>
      </c>
      <c r="AI4773" t="s">
        <v>48</v>
      </c>
      <c r="AJ4773">
        <v>8</v>
      </c>
      <c r="AK4773" t="str">
        <f>_xlfn.XLOOKUP(Table_ExternalData_1[[#This Row],[Shop'[Shop Code']]],Sheet1!D:D,Sheet1!A:A)</f>
        <v>REGION 1 ALBERTO BLASCO</v>
      </c>
    </row>
    <row r="4774" spans="1:37" x14ac:dyDescent="0.3">
      <c r="A4774">
        <v>37</v>
      </c>
      <c r="B4774" t="s">
        <v>1358</v>
      </c>
      <c r="C4774" t="s">
        <v>1359</v>
      </c>
      <c r="D4774" t="s">
        <v>568</v>
      </c>
      <c r="E4774" t="s">
        <v>681</v>
      </c>
      <c r="F4774" t="s">
        <v>682</v>
      </c>
      <c r="G4774" t="s">
        <v>1360</v>
      </c>
      <c r="H4774" t="s">
        <v>55</v>
      </c>
      <c r="I4774" t="s">
        <v>56</v>
      </c>
      <c r="J4774" t="s">
        <v>57</v>
      </c>
      <c r="K4774" s="1">
        <v>45547</v>
      </c>
      <c r="L4774" t="s">
        <v>1361</v>
      </c>
      <c r="M4774">
        <v>1</v>
      </c>
      <c r="N4774">
        <v>2</v>
      </c>
      <c r="O4774" t="s">
        <v>45</v>
      </c>
      <c r="Q4774" t="s">
        <v>45</v>
      </c>
      <c r="S4774" t="s">
        <v>45</v>
      </c>
      <c r="U4774" t="s">
        <v>45</v>
      </c>
      <c r="W4774" t="s">
        <v>45</v>
      </c>
      <c r="X4774">
        <v>31</v>
      </c>
      <c r="Y4774" t="s">
        <v>46</v>
      </c>
      <c r="Z4774">
        <v>25</v>
      </c>
      <c r="AA4774" t="s">
        <v>46</v>
      </c>
      <c r="AB4774">
        <v>6</v>
      </c>
      <c r="AC4774" t="s">
        <v>47</v>
      </c>
      <c r="AE4774" t="s">
        <v>45</v>
      </c>
      <c r="AG4774" t="s">
        <v>45</v>
      </c>
      <c r="AI4774" t="s">
        <v>48</v>
      </c>
      <c r="AJ4774">
        <v>9</v>
      </c>
      <c r="AK4774" t="str">
        <f>_xlfn.XLOOKUP(Table_ExternalData_1[[#This Row],[Shop'[Shop Code']]],Sheet1!D:D,Sheet1!A:A)</f>
        <v>REGION 1 ALBERTO BLASCO</v>
      </c>
    </row>
    <row r="4775" spans="1:37" x14ac:dyDescent="0.3">
      <c r="A4775">
        <v>37</v>
      </c>
      <c r="B4775" t="s">
        <v>1358</v>
      </c>
      <c r="C4775" t="s">
        <v>1359</v>
      </c>
      <c r="D4775" t="s">
        <v>568</v>
      </c>
      <c r="E4775" t="s">
        <v>681</v>
      </c>
      <c r="F4775" t="s">
        <v>682</v>
      </c>
      <c r="G4775" t="s">
        <v>1360</v>
      </c>
      <c r="H4775" t="s">
        <v>55</v>
      </c>
      <c r="I4775" t="s">
        <v>56</v>
      </c>
      <c r="J4775" t="s">
        <v>57</v>
      </c>
      <c r="K4775" s="1">
        <v>45548</v>
      </c>
      <c r="L4775" t="s">
        <v>1361</v>
      </c>
      <c r="M4775">
        <v>4</v>
      </c>
      <c r="O4775" t="s">
        <v>45</v>
      </c>
      <c r="Q4775" t="s">
        <v>45</v>
      </c>
      <c r="S4775" t="s">
        <v>45</v>
      </c>
      <c r="U4775" t="s">
        <v>45</v>
      </c>
      <c r="W4775" t="s">
        <v>45</v>
      </c>
      <c r="X4775">
        <v>27</v>
      </c>
      <c r="Y4775" t="s">
        <v>46</v>
      </c>
      <c r="Z4775">
        <v>24</v>
      </c>
      <c r="AA4775" t="s">
        <v>46</v>
      </c>
      <c r="AB4775">
        <v>7</v>
      </c>
      <c r="AC4775" t="s">
        <v>47</v>
      </c>
      <c r="AE4775" t="s">
        <v>45</v>
      </c>
      <c r="AF4775">
        <v>4</v>
      </c>
      <c r="AG4775" t="s">
        <v>45</v>
      </c>
      <c r="AH4775">
        <v>7454.52</v>
      </c>
      <c r="AI4775" t="s">
        <v>48</v>
      </c>
      <c r="AJ4775">
        <v>10</v>
      </c>
      <c r="AK4775" t="str">
        <f>_xlfn.XLOOKUP(Table_ExternalData_1[[#This Row],[Shop'[Shop Code']]],Sheet1!D:D,Sheet1!A:A)</f>
        <v>REGION 1 ALBERTO BLASCO</v>
      </c>
    </row>
    <row r="4776" spans="1:37" x14ac:dyDescent="0.3">
      <c r="A4776">
        <v>37</v>
      </c>
      <c r="B4776" t="s">
        <v>1358</v>
      </c>
      <c r="C4776" t="s">
        <v>1359</v>
      </c>
      <c r="D4776" t="s">
        <v>568</v>
      </c>
      <c r="E4776" t="s">
        <v>681</v>
      </c>
      <c r="F4776" t="s">
        <v>682</v>
      </c>
      <c r="G4776" t="s">
        <v>1360</v>
      </c>
      <c r="H4776" t="s">
        <v>55</v>
      </c>
      <c r="I4776" t="s">
        <v>56</v>
      </c>
      <c r="J4776" t="s">
        <v>57</v>
      </c>
      <c r="K4776" s="1">
        <v>45545</v>
      </c>
      <c r="L4776" t="s">
        <v>1361</v>
      </c>
      <c r="M4776">
        <v>4</v>
      </c>
      <c r="O4776" t="s">
        <v>45</v>
      </c>
      <c r="Q4776" t="s">
        <v>45</v>
      </c>
      <c r="S4776" t="s">
        <v>45</v>
      </c>
      <c r="U4776" t="s">
        <v>45</v>
      </c>
      <c r="W4776" t="s">
        <v>45</v>
      </c>
      <c r="X4776">
        <v>32</v>
      </c>
      <c r="Y4776" t="s">
        <v>46</v>
      </c>
      <c r="Z4776">
        <v>26</v>
      </c>
      <c r="AA4776" t="s">
        <v>46</v>
      </c>
      <c r="AB4776">
        <v>6</v>
      </c>
      <c r="AC4776" t="s">
        <v>47</v>
      </c>
      <c r="AD4776">
        <v>4</v>
      </c>
      <c r="AE4776" t="s">
        <v>45</v>
      </c>
      <c r="AG4776" t="s">
        <v>45</v>
      </c>
      <c r="AI4776" t="s">
        <v>48</v>
      </c>
      <c r="AJ4776">
        <v>7</v>
      </c>
      <c r="AK4776" t="str">
        <f>_xlfn.XLOOKUP(Table_ExternalData_1[[#This Row],[Shop'[Shop Code']]],Sheet1!D:D,Sheet1!A:A)</f>
        <v>REGION 1 ALBERTO BLASCO</v>
      </c>
    </row>
    <row r="4777" spans="1:37" x14ac:dyDescent="0.3">
      <c r="A4777">
        <v>37</v>
      </c>
      <c r="B4777" t="s">
        <v>1358</v>
      </c>
      <c r="C4777" t="s">
        <v>1359</v>
      </c>
      <c r="D4777" t="s">
        <v>568</v>
      </c>
      <c r="E4777" t="s">
        <v>681</v>
      </c>
      <c r="F4777" t="s">
        <v>682</v>
      </c>
      <c r="G4777" t="s">
        <v>1360</v>
      </c>
      <c r="H4777" t="s">
        <v>55</v>
      </c>
      <c r="I4777" t="s">
        <v>56</v>
      </c>
      <c r="J4777" t="s">
        <v>57</v>
      </c>
      <c r="K4777" s="1">
        <v>45544</v>
      </c>
      <c r="L4777" t="s">
        <v>1361</v>
      </c>
      <c r="M4777">
        <v>2</v>
      </c>
      <c r="N4777">
        <v>4</v>
      </c>
      <c r="O4777" t="s">
        <v>45</v>
      </c>
      <c r="Q4777" t="s">
        <v>45</v>
      </c>
      <c r="S4777" t="s">
        <v>45</v>
      </c>
      <c r="U4777" t="s">
        <v>45</v>
      </c>
      <c r="W4777" t="s">
        <v>45</v>
      </c>
      <c r="X4777">
        <v>30</v>
      </c>
      <c r="Y4777" t="s">
        <v>46</v>
      </c>
      <c r="Z4777">
        <v>21</v>
      </c>
      <c r="AA4777" t="s">
        <v>46</v>
      </c>
      <c r="AB4777">
        <v>9</v>
      </c>
      <c r="AC4777" t="s">
        <v>47</v>
      </c>
      <c r="AD4777">
        <v>2</v>
      </c>
      <c r="AE4777" t="s">
        <v>45</v>
      </c>
      <c r="AG4777" t="s">
        <v>45</v>
      </c>
      <c r="AI4777" t="s">
        <v>48</v>
      </c>
      <c r="AJ4777">
        <v>6</v>
      </c>
      <c r="AK4777" t="str">
        <f>_xlfn.XLOOKUP(Table_ExternalData_1[[#This Row],[Shop'[Shop Code']]],Sheet1!D:D,Sheet1!A:A)</f>
        <v>REGION 1 ALBERTO BLASCO</v>
      </c>
    </row>
    <row r="4778" spans="1:37" x14ac:dyDescent="0.3">
      <c r="A4778">
        <v>37</v>
      </c>
      <c r="B4778" t="s">
        <v>1358</v>
      </c>
      <c r="C4778" t="s">
        <v>1359</v>
      </c>
      <c r="D4778" t="s">
        <v>568</v>
      </c>
      <c r="E4778" t="s">
        <v>681</v>
      </c>
      <c r="F4778" t="s">
        <v>682</v>
      </c>
      <c r="G4778" t="s">
        <v>1360</v>
      </c>
      <c r="H4778" t="s">
        <v>55</v>
      </c>
      <c r="I4778" t="s">
        <v>56</v>
      </c>
      <c r="J4778" t="s">
        <v>57</v>
      </c>
      <c r="K4778" s="1">
        <v>45550</v>
      </c>
      <c r="L4778" t="s">
        <v>1361</v>
      </c>
      <c r="O4778" t="s">
        <v>45</v>
      </c>
      <c r="Q4778" t="s">
        <v>45</v>
      </c>
      <c r="S4778" t="s">
        <v>45</v>
      </c>
      <c r="U4778" t="s">
        <v>45</v>
      </c>
      <c r="W4778" t="s">
        <v>45</v>
      </c>
      <c r="X4778">
        <v>1</v>
      </c>
      <c r="Y4778" t="s">
        <v>46</v>
      </c>
      <c r="AA4778" t="s">
        <v>46</v>
      </c>
      <c r="AC4778" t="s">
        <v>47</v>
      </c>
      <c r="AE4778" t="s">
        <v>45</v>
      </c>
      <c r="AG4778" t="s">
        <v>45</v>
      </c>
      <c r="AI4778" t="s">
        <v>48</v>
      </c>
      <c r="AJ4778">
        <v>10</v>
      </c>
      <c r="AK4778" t="str">
        <f>_xlfn.XLOOKUP(Table_ExternalData_1[[#This Row],[Shop'[Shop Code']]],Sheet1!D:D,Sheet1!A:A)</f>
        <v>REGION 1 ALBERTO BLASCO</v>
      </c>
    </row>
    <row r="4779" spans="1:37" x14ac:dyDescent="0.3">
      <c r="A4779">
        <v>37</v>
      </c>
      <c r="B4779" t="s">
        <v>1362</v>
      </c>
      <c r="C4779" t="s">
        <v>1363</v>
      </c>
      <c r="D4779" t="s">
        <v>86</v>
      </c>
      <c r="E4779" t="s">
        <v>87</v>
      </c>
      <c r="F4779" t="s">
        <v>88</v>
      </c>
      <c r="G4779" t="s">
        <v>1364</v>
      </c>
      <c r="H4779" t="s">
        <v>90</v>
      </c>
      <c r="I4779" t="s">
        <v>56</v>
      </c>
      <c r="J4779" t="s">
        <v>57</v>
      </c>
      <c r="K4779" s="1">
        <v>45545</v>
      </c>
      <c r="L4779" t="s">
        <v>1365</v>
      </c>
      <c r="M4779">
        <v>3</v>
      </c>
      <c r="N4779">
        <v>2</v>
      </c>
      <c r="O4779" t="s">
        <v>45</v>
      </c>
      <c r="Q4779" t="s">
        <v>45</v>
      </c>
      <c r="S4779" t="s">
        <v>45</v>
      </c>
      <c r="T4779">
        <v>1</v>
      </c>
      <c r="U4779" t="s">
        <v>45</v>
      </c>
      <c r="W4779" t="s">
        <v>45</v>
      </c>
      <c r="X4779">
        <v>18</v>
      </c>
      <c r="Y4779" t="s">
        <v>46</v>
      </c>
      <c r="Z4779">
        <v>10</v>
      </c>
      <c r="AA4779" t="s">
        <v>46</v>
      </c>
      <c r="AB4779">
        <v>4</v>
      </c>
      <c r="AC4779" t="s">
        <v>47</v>
      </c>
      <c r="AD4779">
        <v>-1</v>
      </c>
      <c r="AE4779" t="s">
        <v>45</v>
      </c>
      <c r="AG4779" t="s">
        <v>45</v>
      </c>
      <c r="AI4779" t="s">
        <v>48</v>
      </c>
      <c r="AJ4779">
        <v>7</v>
      </c>
      <c r="AK4779" t="str">
        <f>_xlfn.XLOOKUP(Table_ExternalData_1[[#This Row],[Shop'[Shop Code']]],Sheet1!D:D,Sheet1!A:A)</f>
        <v>REGION 1 ALBERTO BLASCO</v>
      </c>
    </row>
    <row r="4780" spans="1:37" x14ac:dyDescent="0.3">
      <c r="A4780">
        <v>37</v>
      </c>
      <c r="B4780" t="s">
        <v>1362</v>
      </c>
      <c r="C4780" t="s">
        <v>1363</v>
      </c>
      <c r="D4780" t="s">
        <v>86</v>
      </c>
      <c r="E4780" t="s">
        <v>87</v>
      </c>
      <c r="F4780" t="s">
        <v>88</v>
      </c>
      <c r="G4780" t="s">
        <v>1364</v>
      </c>
      <c r="H4780" t="s">
        <v>90</v>
      </c>
      <c r="I4780" t="s">
        <v>56</v>
      </c>
      <c r="J4780" t="s">
        <v>57</v>
      </c>
      <c r="K4780" s="1">
        <v>45544</v>
      </c>
      <c r="L4780" t="s">
        <v>1365</v>
      </c>
      <c r="M4780">
        <v>1</v>
      </c>
      <c r="N4780">
        <v>2</v>
      </c>
      <c r="O4780" t="s">
        <v>45</v>
      </c>
      <c r="Q4780" t="s">
        <v>45</v>
      </c>
      <c r="R4780">
        <v>2</v>
      </c>
      <c r="S4780" t="s">
        <v>45</v>
      </c>
      <c r="T4780">
        <v>2</v>
      </c>
      <c r="U4780" t="s">
        <v>45</v>
      </c>
      <c r="W4780" t="s">
        <v>45</v>
      </c>
      <c r="X4780">
        <v>20</v>
      </c>
      <c r="Y4780" t="s">
        <v>46</v>
      </c>
      <c r="Z4780">
        <v>19</v>
      </c>
      <c r="AA4780" t="s">
        <v>46</v>
      </c>
      <c r="AB4780">
        <v>5</v>
      </c>
      <c r="AC4780" t="s">
        <v>47</v>
      </c>
      <c r="AD4780">
        <v>-5</v>
      </c>
      <c r="AE4780" t="s">
        <v>45</v>
      </c>
      <c r="AF4780">
        <v>0</v>
      </c>
      <c r="AG4780" t="s">
        <v>45</v>
      </c>
      <c r="AH4780">
        <v>-645.45458984375</v>
      </c>
      <c r="AI4780" t="s">
        <v>48</v>
      </c>
      <c r="AJ4780">
        <v>6</v>
      </c>
      <c r="AK4780" t="str">
        <f>_xlfn.XLOOKUP(Table_ExternalData_1[[#This Row],[Shop'[Shop Code']]],Sheet1!D:D,Sheet1!A:A)</f>
        <v>REGION 1 ALBERTO BLASCO</v>
      </c>
    </row>
    <row r="4781" spans="1:37" x14ac:dyDescent="0.3">
      <c r="A4781">
        <v>37</v>
      </c>
      <c r="B4781" t="s">
        <v>1362</v>
      </c>
      <c r="C4781" t="s">
        <v>1363</v>
      </c>
      <c r="D4781" t="s">
        <v>86</v>
      </c>
      <c r="E4781" t="s">
        <v>87</v>
      </c>
      <c r="F4781" t="s">
        <v>88</v>
      </c>
      <c r="G4781" t="s">
        <v>1364</v>
      </c>
      <c r="H4781" t="s">
        <v>90</v>
      </c>
      <c r="I4781" t="s">
        <v>56</v>
      </c>
      <c r="J4781" t="s">
        <v>57</v>
      </c>
      <c r="K4781" s="1">
        <v>45548</v>
      </c>
      <c r="L4781" t="s">
        <v>1365</v>
      </c>
      <c r="M4781">
        <v>3</v>
      </c>
      <c r="O4781" t="s">
        <v>45</v>
      </c>
      <c r="P4781">
        <v>2</v>
      </c>
      <c r="Q4781" t="s">
        <v>45</v>
      </c>
      <c r="S4781" t="s">
        <v>45</v>
      </c>
      <c r="U4781" t="s">
        <v>45</v>
      </c>
      <c r="W4781" t="s">
        <v>45</v>
      </c>
      <c r="X4781">
        <v>23</v>
      </c>
      <c r="Y4781" t="s">
        <v>46</v>
      </c>
      <c r="Z4781">
        <v>15</v>
      </c>
      <c r="AA4781" t="s">
        <v>46</v>
      </c>
      <c r="AB4781">
        <v>3</v>
      </c>
      <c r="AC4781" t="s">
        <v>47</v>
      </c>
      <c r="AD4781">
        <v>2</v>
      </c>
      <c r="AE4781" t="s">
        <v>45</v>
      </c>
      <c r="AF4781">
        <v>1</v>
      </c>
      <c r="AG4781" t="s">
        <v>45</v>
      </c>
      <c r="AH4781">
        <v>1800</v>
      </c>
      <c r="AI4781" t="s">
        <v>48</v>
      </c>
      <c r="AJ4781">
        <v>10</v>
      </c>
      <c r="AK4781" t="str">
        <f>_xlfn.XLOOKUP(Table_ExternalData_1[[#This Row],[Shop'[Shop Code']]],Sheet1!D:D,Sheet1!A:A)</f>
        <v>REGION 1 ALBERTO BLASCO</v>
      </c>
    </row>
    <row r="4782" spans="1:37" x14ac:dyDescent="0.3">
      <c r="A4782">
        <v>37</v>
      </c>
      <c r="B4782" t="s">
        <v>1362</v>
      </c>
      <c r="C4782" t="s">
        <v>1363</v>
      </c>
      <c r="D4782" t="s">
        <v>86</v>
      </c>
      <c r="E4782" t="s">
        <v>87</v>
      </c>
      <c r="F4782" t="s">
        <v>88</v>
      </c>
      <c r="G4782" t="s">
        <v>1364</v>
      </c>
      <c r="H4782" t="s">
        <v>90</v>
      </c>
      <c r="I4782" t="s">
        <v>56</v>
      </c>
      <c r="J4782" t="s">
        <v>57</v>
      </c>
      <c r="K4782" s="1">
        <v>45547</v>
      </c>
      <c r="L4782" t="s">
        <v>1365</v>
      </c>
      <c r="M4782">
        <v>3</v>
      </c>
      <c r="N4782">
        <v>4</v>
      </c>
      <c r="O4782" t="s">
        <v>45</v>
      </c>
      <c r="Q4782" t="s">
        <v>45</v>
      </c>
      <c r="S4782" t="s">
        <v>45</v>
      </c>
      <c r="U4782" t="s">
        <v>45</v>
      </c>
      <c r="W4782" t="s">
        <v>45</v>
      </c>
      <c r="X4782">
        <v>23</v>
      </c>
      <c r="Y4782" t="s">
        <v>46</v>
      </c>
      <c r="Z4782">
        <v>14</v>
      </c>
      <c r="AA4782" t="s">
        <v>46</v>
      </c>
      <c r="AB4782">
        <v>3</v>
      </c>
      <c r="AC4782" t="s">
        <v>47</v>
      </c>
      <c r="AE4782" t="s">
        <v>45</v>
      </c>
      <c r="AG4782" t="s">
        <v>45</v>
      </c>
      <c r="AI4782" t="s">
        <v>48</v>
      </c>
      <c r="AJ4782">
        <v>9</v>
      </c>
      <c r="AK4782" t="str">
        <f>_xlfn.XLOOKUP(Table_ExternalData_1[[#This Row],[Shop'[Shop Code']]],Sheet1!D:D,Sheet1!A:A)</f>
        <v>REGION 1 ALBERTO BLASCO</v>
      </c>
    </row>
    <row r="4783" spans="1:37" x14ac:dyDescent="0.3">
      <c r="A4783">
        <v>37</v>
      </c>
      <c r="B4783" t="s">
        <v>1362</v>
      </c>
      <c r="C4783" t="s">
        <v>1363</v>
      </c>
      <c r="D4783" t="s">
        <v>86</v>
      </c>
      <c r="E4783" t="s">
        <v>87</v>
      </c>
      <c r="F4783" t="s">
        <v>88</v>
      </c>
      <c r="G4783" t="s">
        <v>1364</v>
      </c>
      <c r="H4783" t="s">
        <v>90</v>
      </c>
      <c r="I4783" t="s">
        <v>56</v>
      </c>
      <c r="J4783" t="s">
        <v>57</v>
      </c>
      <c r="K4783" s="1">
        <v>45546</v>
      </c>
      <c r="L4783" t="s">
        <v>1365</v>
      </c>
      <c r="M4783">
        <v>1</v>
      </c>
      <c r="N4783">
        <v>2</v>
      </c>
      <c r="O4783" t="s">
        <v>45</v>
      </c>
      <c r="Q4783" t="s">
        <v>45</v>
      </c>
      <c r="S4783" t="s">
        <v>45</v>
      </c>
      <c r="T4783">
        <v>1</v>
      </c>
      <c r="U4783" t="s">
        <v>45</v>
      </c>
      <c r="W4783" t="s">
        <v>45</v>
      </c>
      <c r="X4783">
        <v>18</v>
      </c>
      <c r="Y4783" t="s">
        <v>46</v>
      </c>
      <c r="Z4783">
        <v>12</v>
      </c>
      <c r="AA4783" t="s">
        <v>46</v>
      </c>
      <c r="AB4783">
        <v>6</v>
      </c>
      <c r="AC4783" t="s">
        <v>47</v>
      </c>
      <c r="AD4783">
        <v>2</v>
      </c>
      <c r="AE4783" t="s">
        <v>45</v>
      </c>
      <c r="AG4783" t="s">
        <v>45</v>
      </c>
      <c r="AI4783" t="s">
        <v>48</v>
      </c>
      <c r="AJ4783">
        <v>8</v>
      </c>
      <c r="AK4783" t="str">
        <f>_xlfn.XLOOKUP(Table_ExternalData_1[[#This Row],[Shop'[Shop Code']]],Sheet1!D:D,Sheet1!A:A)</f>
        <v>REGION 1 ALBERTO BLASCO</v>
      </c>
    </row>
    <row r="4784" spans="1:37" x14ac:dyDescent="0.3">
      <c r="A4784">
        <v>37</v>
      </c>
      <c r="B4784" t="s">
        <v>1366</v>
      </c>
      <c r="C4784" t="s">
        <v>1367</v>
      </c>
      <c r="D4784" t="s">
        <v>305</v>
      </c>
      <c r="E4784" t="s">
        <v>306</v>
      </c>
      <c r="F4784" t="s">
        <v>307</v>
      </c>
      <c r="G4784" t="s">
        <v>1368</v>
      </c>
      <c r="H4784" t="s">
        <v>55</v>
      </c>
      <c r="I4784" t="s">
        <v>56</v>
      </c>
      <c r="J4784" t="s">
        <v>57</v>
      </c>
      <c r="K4784" s="1">
        <v>45548</v>
      </c>
      <c r="L4784" t="s">
        <v>1369</v>
      </c>
      <c r="M4784">
        <v>2</v>
      </c>
      <c r="N4784">
        <v>2</v>
      </c>
      <c r="O4784" t="s">
        <v>45</v>
      </c>
      <c r="P4784">
        <v>1</v>
      </c>
      <c r="Q4784" t="s">
        <v>45</v>
      </c>
      <c r="S4784" t="s">
        <v>45</v>
      </c>
      <c r="U4784" t="s">
        <v>45</v>
      </c>
      <c r="W4784" t="s">
        <v>45</v>
      </c>
      <c r="X4784">
        <v>19</v>
      </c>
      <c r="Y4784" t="s">
        <v>46</v>
      </c>
      <c r="Z4784">
        <v>11</v>
      </c>
      <c r="AA4784" t="s">
        <v>46</v>
      </c>
      <c r="AB4784">
        <v>2</v>
      </c>
      <c r="AC4784" t="s">
        <v>47</v>
      </c>
      <c r="AE4784" t="s">
        <v>45</v>
      </c>
      <c r="AG4784" t="s">
        <v>45</v>
      </c>
      <c r="AI4784" t="s">
        <v>48</v>
      </c>
      <c r="AJ4784">
        <v>10</v>
      </c>
      <c r="AK4784" t="str">
        <f>_xlfn.XLOOKUP(Table_ExternalData_1[[#This Row],[Shop'[Shop Code']]],Sheet1!D:D,Sheet1!A:A)</f>
        <v>REGION 1 ALBERTO BLASCO</v>
      </c>
    </row>
    <row r="4785" spans="1:37" x14ac:dyDescent="0.3">
      <c r="A4785">
        <v>37</v>
      </c>
      <c r="B4785" t="s">
        <v>1366</v>
      </c>
      <c r="C4785" t="s">
        <v>1367</v>
      </c>
      <c r="D4785" t="s">
        <v>305</v>
      </c>
      <c r="E4785" t="s">
        <v>306</v>
      </c>
      <c r="F4785" t="s">
        <v>307</v>
      </c>
      <c r="G4785" t="s">
        <v>1368</v>
      </c>
      <c r="H4785" t="s">
        <v>55</v>
      </c>
      <c r="I4785" t="s">
        <v>56</v>
      </c>
      <c r="J4785" t="s">
        <v>57</v>
      </c>
      <c r="K4785" s="1">
        <v>45544</v>
      </c>
      <c r="L4785" t="s">
        <v>1369</v>
      </c>
      <c r="N4785">
        <v>0</v>
      </c>
      <c r="O4785" t="s">
        <v>45</v>
      </c>
      <c r="Q4785" t="s">
        <v>45</v>
      </c>
      <c r="S4785" t="s">
        <v>45</v>
      </c>
      <c r="T4785">
        <v>0</v>
      </c>
      <c r="U4785" t="s">
        <v>45</v>
      </c>
      <c r="W4785" t="s">
        <v>45</v>
      </c>
      <c r="X4785">
        <v>19</v>
      </c>
      <c r="Y4785" t="s">
        <v>46</v>
      </c>
      <c r="Z4785">
        <v>8</v>
      </c>
      <c r="AA4785" t="s">
        <v>46</v>
      </c>
      <c r="AB4785">
        <v>3</v>
      </c>
      <c r="AC4785" t="s">
        <v>47</v>
      </c>
      <c r="AE4785" t="s">
        <v>45</v>
      </c>
      <c r="AG4785" t="s">
        <v>45</v>
      </c>
      <c r="AI4785" t="s">
        <v>48</v>
      </c>
      <c r="AJ4785">
        <v>6</v>
      </c>
      <c r="AK4785" t="str">
        <f>_xlfn.XLOOKUP(Table_ExternalData_1[[#This Row],[Shop'[Shop Code']]],Sheet1!D:D,Sheet1!A:A)</f>
        <v>REGION 1 ALBERTO BLASCO</v>
      </c>
    </row>
    <row r="4786" spans="1:37" x14ac:dyDescent="0.3">
      <c r="A4786">
        <v>37</v>
      </c>
      <c r="B4786" t="s">
        <v>1366</v>
      </c>
      <c r="C4786" t="s">
        <v>1367</v>
      </c>
      <c r="D4786" t="s">
        <v>305</v>
      </c>
      <c r="E4786" t="s">
        <v>306</v>
      </c>
      <c r="F4786" t="s">
        <v>307</v>
      </c>
      <c r="G4786" t="s">
        <v>1368</v>
      </c>
      <c r="H4786" t="s">
        <v>55</v>
      </c>
      <c r="I4786" t="s">
        <v>56</v>
      </c>
      <c r="J4786" t="s">
        <v>57</v>
      </c>
      <c r="K4786" s="1">
        <v>45547</v>
      </c>
      <c r="L4786" t="s">
        <v>1369</v>
      </c>
      <c r="M4786">
        <v>3</v>
      </c>
      <c r="O4786" t="s">
        <v>45</v>
      </c>
      <c r="P4786">
        <v>1</v>
      </c>
      <c r="Q4786" t="s">
        <v>45</v>
      </c>
      <c r="R4786">
        <v>1</v>
      </c>
      <c r="S4786" t="s">
        <v>45</v>
      </c>
      <c r="U4786" t="s">
        <v>45</v>
      </c>
      <c r="W4786" t="s">
        <v>45</v>
      </c>
      <c r="X4786">
        <v>21</v>
      </c>
      <c r="Y4786" t="s">
        <v>46</v>
      </c>
      <c r="Z4786">
        <v>10</v>
      </c>
      <c r="AA4786" t="s">
        <v>46</v>
      </c>
      <c r="AB4786">
        <v>2</v>
      </c>
      <c r="AC4786" t="s">
        <v>47</v>
      </c>
      <c r="AE4786" t="s">
        <v>45</v>
      </c>
      <c r="AF4786">
        <v>1</v>
      </c>
      <c r="AG4786" t="s">
        <v>45</v>
      </c>
      <c r="AH4786">
        <v>718.18</v>
      </c>
      <c r="AI4786" t="s">
        <v>48</v>
      </c>
      <c r="AJ4786">
        <v>9</v>
      </c>
      <c r="AK4786" t="str">
        <f>_xlfn.XLOOKUP(Table_ExternalData_1[[#This Row],[Shop'[Shop Code']]],Sheet1!D:D,Sheet1!A:A)</f>
        <v>REGION 1 ALBERTO BLASCO</v>
      </c>
    </row>
    <row r="4787" spans="1:37" x14ac:dyDescent="0.3">
      <c r="A4787">
        <v>37</v>
      </c>
      <c r="B4787" t="s">
        <v>1366</v>
      </c>
      <c r="C4787" t="s">
        <v>1367</v>
      </c>
      <c r="D4787" t="s">
        <v>305</v>
      </c>
      <c r="E4787" t="s">
        <v>306</v>
      </c>
      <c r="F4787" t="s">
        <v>307</v>
      </c>
      <c r="G4787" t="s">
        <v>1368</v>
      </c>
      <c r="H4787" t="s">
        <v>55</v>
      </c>
      <c r="I4787" t="s">
        <v>56</v>
      </c>
      <c r="J4787" t="s">
        <v>57</v>
      </c>
      <c r="K4787" s="1">
        <v>45545</v>
      </c>
      <c r="L4787" t="s">
        <v>1369</v>
      </c>
      <c r="M4787">
        <v>4</v>
      </c>
      <c r="N4787">
        <v>3</v>
      </c>
      <c r="O4787" t="s">
        <v>45</v>
      </c>
      <c r="Q4787" t="s">
        <v>45</v>
      </c>
      <c r="S4787" t="s">
        <v>45</v>
      </c>
      <c r="U4787" t="s">
        <v>45</v>
      </c>
      <c r="W4787" t="s">
        <v>45</v>
      </c>
      <c r="X4787">
        <v>19</v>
      </c>
      <c r="Y4787" t="s">
        <v>46</v>
      </c>
      <c r="Z4787">
        <v>13</v>
      </c>
      <c r="AA4787" t="s">
        <v>46</v>
      </c>
      <c r="AB4787">
        <v>3</v>
      </c>
      <c r="AC4787" t="s">
        <v>47</v>
      </c>
      <c r="AE4787" t="s">
        <v>45</v>
      </c>
      <c r="AG4787" t="s">
        <v>45</v>
      </c>
      <c r="AI4787" t="s">
        <v>48</v>
      </c>
      <c r="AJ4787">
        <v>7</v>
      </c>
      <c r="AK4787" t="str">
        <f>_xlfn.XLOOKUP(Table_ExternalData_1[[#This Row],[Shop'[Shop Code']]],Sheet1!D:D,Sheet1!A:A)</f>
        <v>REGION 1 ALBERTO BLASCO</v>
      </c>
    </row>
    <row r="4788" spans="1:37" x14ac:dyDescent="0.3">
      <c r="A4788">
        <v>37</v>
      </c>
      <c r="B4788" t="s">
        <v>1366</v>
      </c>
      <c r="C4788" t="s">
        <v>1367</v>
      </c>
      <c r="D4788" t="s">
        <v>305</v>
      </c>
      <c r="E4788" t="s">
        <v>306</v>
      </c>
      <c r="F4788" t="s">
        <v>307</v>
      </c>
      <c r="G4788" t="s">
        <v>1368</v>
      </c>
      <c r="H4788" t="s">
        <v>55</v>
      </c>
      <c r="I4788" t="s">
        <v>56</v>
      </c>
      <c r="J4788" t="s">
        <v>57</v>
      </c>
      <c r="K4788" s="1">
        <v>45546</v>
      </c>
      <c r="L4788" t="s">
        <v>1369</v>
      </c>
      <c r="O4788" t="s">
        <v>45</v>
      </c>
      <c r="Q4788" t="s">
        <v>45</v>
      </c>
      <c r="S4788" t="s">
        <v>45</v>
      </c>
      <c r="U4788" t="s">
        <v>45</v>
      </c>
      <c r="W4788" t="s">
        <v>45</v>
      </c>
      <c r="X4788">
        <v>1</v>
      </c>
      <c r="Y4788" t="s">
        <v>46</v>
      </c>
      <c r="AA4788" t="s">
        <v>46</v>
      </c>
      <c r="AB4788">
        <v>1</v>
      </c>
      <c r="AC4788" t="s">
        <v>47</v>
      </c>
      <c r="AE4788" t="s">
        <v>45</v>
      </c>
      <c r="AG4788" t="s">
        <v>45</v>
      </c>
      <c r="AI4788" t="s">
        <v>48</v>
      </c>
      <c r="AJ4788">
        <v>8</v>
      </c>
      <c r="AK4788" t="str">
        <f>_xlfn.XLOOKUP(Table_ExternalData_1[[#This Row],[Shop'[Shop Code']]],Sheet1!D:D,Sheet1!A:A)</f>
        <v>REGION 1 ALBERTO BLASCO</v>
      </c>
    </row>
    <row r="4789" spans="1:37" x14ac:dyDescent="0.3">
      <c r="A4789">
        <v>37</v>
      </c>
      <c r="B4789" t="s">
        <v>1370</v>
      </c>
      <c r="C4789" t="s">
        <v>1371</v>
      </c>
      <c r="D4789" t="s">
        <v>502</v>
      </c>
      <c r="E4789" t="s">
        <v>2972</v>
      </c>
      <c r="F4789" t="s">
        <v>2973</v>
      </c>
      <c r="G4789" t="s">
        <v>1372</v>
      </c>
      <c r="H4789" t="s">
        <v>131</v>
      </c>
      <c r="I4789" t="s">
        <v>74</v>
      </c>
      <c r="J4789" t="s">
        <v>75</v>
      </c>
      <c r="K4789" s="1">
        <v>45547</v>
      </c>
      <c r="L4789" t="s">
        <v>1373</v>
      </c>
      <c r="M4789">
        <v>5</v>
      </c>
      <c r="O4789" t="s">
        <v>45</v>
      </c>
      <c r="Q4789" t="s">
        <v>45</v>
      </c>
      <c r="S4789" t="s">
        <v>45</v>
      </c>
      <c r="T4789">
        <v>4</v>
      </c>
      <c r="U4789" t="s">
        <v>45</v>
      </c>
      <c r="V4789">
        <v>2</v>
      </c>
      <c r="W4789" t="s">
        <v>45</v>
      </c>
      <c r="X4789">
        <v>18</v>
      </c>
      <c r="Y4789" t="s">
        <v>46</v>
      </c>
      <c r="Z4789">
        <v>14</v>
      </c>
      <c r="AA4789" t="s">
        <v>46</v>
      </c>
      <c r="AC4789" t="s">
        <v>47</v>
      </c>
      <c r="AE4789" t="s">
        <v>45</v>
      </c>
      <c r="AF4789">
        <v>2</v>
      </c>
      <c r="AG4789" t="s">
        <v>45</v>
      </c>
      <c r="AH4789">
        <v>2327.2800000000002</v>
      </c>
      <c r="AI4789" t="s">
        <v>48</v>
      </c>
      <c r="AJ4789">
        <v>9</v>
      </c>
      <c r="AK4789" t="str">
        <f>_xlfn.XLOOKUP(Table_ExternalData_1[[#This Row],[Shop'[Shop Code']]],Sheet1!D:D,Sheet1!A:A)</f>
        <v>REGION 3 EDUARDO CAMACHO</v>
      </c>
    </row>
    <row r="4790" spans="1:37" x14ac:dyDescent="0.3">
      <c r="A4790">
        <v>37</v>
      </c>
      <c r="B4790" t="s">
        <v>1370</v>
      </c>
      <c r="C4790" t="s">
        <v>1371</v>
      </c>
      <c r="D4790" t="s">
        <v>502</v>
      </c>
      <c r="E4790" t="s">
        <v>2972</v>
      </c>
      <c r="F4790" t="s">
        <v>2973</v>
      </c>
      <c r="G4790" t="s">
        <v>1372</v>
      </c>
      <c r="H4790" t="s">
        <v>131</v>
      </c>
      <c r="I4790" t="s">
        <v>74</v>
      </c>
      <c r="J4790" t="s">
        <v>75</v>
      </c>
      <c r="K4790" s="1">
        <v>45545</v>
      </c>
      <c r="L4790" t="s">
        <v>1373</v>
      </c>
      <c r="M4790">
        <v>5</v>
      </c>
      <c r="N4790">
        <v>2</v>
      </c>
      <c r="O4790" t="s">
        <v>45</v>
      </c>
      <c r="Q4790" t="s">
        <v>45</v>
      </c>
      <c r="S4790" t="s">
        <v>45</v>
      </c>
      <c r="U4790" t="s">
        <v>45</v>
      </c>
      <c r="W4790" t="s">
        <v>45</v>
      </c>
      <c r="X4790">
        <v>24</v>
      </c>
      <c r="Y4790" t="s">
        <v>46</v>
      </c>
      <c r="Z4790">
        <v>15</v>
      </c>
      <c r="AA4790" t="s">
        <v>46</v>
      </c>
      <c r="AB4790">
        <v>7</v>
      </c>
      <c r="AC4790" t="s">
        <v>47</v>
      </c>
      <c r="AD4790">
        <v>1</v>
      </c>
      <c r="AE4790" t="s">
        <v>45</v>
      </c>
      <c r="AF4790">
        <v>1</v>
      </c>
      <c r="AG4790" t="s">
        <v>45</v>
      </c>
      <c r="AH4790">
        <v>1163.6400000000001</v>
      </c>
      <c r="AI4790" t="s">
        <v>48</v>
      </c>
      <c r="AJ4790">
        <v>7</v>
      </c>
      <c r="AK4790" t="str">
        <f>_xlfn.XLOOKUP(Table_ExternalData_1[[#This Row],[Shop'[Shop Code']]],Sheet1!D:D,Sheet1!A:A)</f>
        <v>REGION 3 EDUARDO CAMACHO</v>
      </c>
    </row>
    <row r="4791" spans="1:37" x14ac:dyDescent="0.3">
      <c r="A4791">
        <v>37</v>
      </c>
      <c r="B4791" t="s">
        <v>1370</v>
      </c>
      <c r="C4791" t="s">
        <v>1371</v>
      </c>
      <c r="D4791" t="s">
        <v>502</v>
      </c>
      <c r="E4791" t="s">
        <v>2972</v>
      </c>
      <c r="F4791" t="s">
        <v>2973</v>
      </c>
      <c r="G4791" t="s">
        <v>1372</v>
      </c>
      <c r="H4791" t="s">
        <v>131</v>
      </c>
      <c r="I4791" t="s">
        <v>74</v>
      </c>
      <c r="J4791" t="s">
        <v>75</v>
      </c>
      <c r="K4791" s="1">
        <v>45548</v>
      </c>
      <c r="L4791" t="s">
        <v>1373</v>
      </c>
      <c r="M4791">
        <v>3</v>
      </c>
      <c r="N4791">
        <v>2</v>
      </c>
      <c r="O4791" t="s">
        <v>45</v>
      </c>
      <c r="Q4791" t="s">
        <v>45</v>
      </c>
      <c r="S4791" t="s">
        <v>45</v>
      </c>
      <c r="U4791" t="s">
        <v>45</v>
      </c>
      <c r="W4791" t="s">
        <v>45</v>
      </c>
      <c r="X4791">
        <v>25</v>
      </c>
      <c r="Y4791" t="s">
        <v>46</v>
      </c>
      <c r="Z4791">
        <v>19</v>
      </c>
      <c r="AA4791" t="s">
        <v>46</v>
      </c>
      <c r="AC4791" t="s">
        <v>47</v>
      </c>
      <c r="AD4791">
        <v>2</v>
      </c>
      <c r="AE4791" t="s">
        <v>45</v>
      </c>
      <c r="AG4791" t="s">
        <v>45</v>
      </c>
      <c r="AI4791" t="s">
        <v>48</v>
      </c>
      <c r="AJ4791">
        <v>10</v>
      </c>
      <c r="AK4791" t="str">
        <f>_xlfn.XLOOKUP(Table_ExternalData_1[[#This Row],[Shop'[Shop Code']]],Sheet1!D:D,Sheet1!A:A)</f>
        <v>REGION 3 EDUARDO CAMACHO</v>
      </c>
    </row>
    <row r="4792" spans="1:37" x14ac:dyDescent="0.3">
      <c r="A4792">
        <v>37</v>
      </c>
      <c r="B4792" t="s">
        <v>1370</v>
      </c>
      <c r="C4792" t="s">
        <v>1371</v>
      </c>
      <c r="D4792" t="s">
        <v>502</v>
      </c>
      <c r="E4792" t="s">
        <v>2972</v>
      </c>
      <c r="F4792" t="s">
        <v>2973</v>
      </c>
      <c r="G4792" t="s">
        <v>1372</v>
      </c>
      <c r="H4792" t="s">
        <v>131</v>
      </c>
      <c r="I4792" t="s">
        <v>74</v>
      </c>
      <c r="J4792" t="s">
        <v>75</v>
      </c>
      <c r="K4792" s="1">
        <v>45546</v>
      </c>
      <c r="L4792" t="s">
        <v>1373</v>
      </c>
      <c r="M4792">
        <v>3</v>
      </c>
      <c r="N4792">
        <v>5</v>
      </c>
      <c r="O4792" t="s">
        <v>45</v>
      </c>
      <c r="Q4792" t="s">
        <v>45</v>
      </c>
      <c r="S4792" t="s">
        <v>45</v>
      </c>
      <c r="U4792" t="s">
        <v>45</v>
      </c>
      <c r="W4792" t="s">
        <v>45</v>
      </c>
      <c r="X4792">
        <v>19</v>
      </c>
      <c r="Y4792" t="s">
        <v>46</v>
      </c>
      <c r="Z4792">
        <v>15</v>
      </c>
      <c r="AA4792" t="s">
        <v>46</v>
      </c>
      <c r="AB4792">
        <v>5</v>
      </c>
      <c r="AC4792" t="s">
        <v>47</v>
      </c>
      <c r="AE4792" t="s">
        <v>45</v>
      </c>
      <c r="AG4792" t="s">
        <v>45</v>
      </c>
      <c r="AI4792" t="s">
        <v>48</v>
      </c>
      <c r="AJ4792">
        <v>8</v>
      </c>
      <c r="AK4792" t="str">
        <f>_xlfn.XLOOKUP(Table_ExternalData_1[[#This Row],[Shop'[Shop Code']]],Sheet1!D:D,Sheet1!A:A)</f>
        <v>REGION 3 EDUARDO CAMACHO</v>
      </c>
    </row>
    <row r="4793" spans="1:37" x14ac:dyDescent="0.3">
      <c r="A4793">
        <v>37</v>
      </c>
      <c r="B4793" t="s">
        <v>1370</v>
      </c>
      <c r="C4793" t="s">
        <v>1371</v>
      </c>
      <c r="D4793" t="s">
        <v>502</v>
      </c>
      <c r="E4793" t="s">
        <v>2972</v>
      </c>
      <c r="F4793" t="s">
        <v>2973</v>
      </c>
      <c r="G4793" t="s">
        <v>1372</v>
      </c>
      <c r="H4793" t="s">
        <v>131</v>
      </c>
      <c r="I4793" t="s">
        <v>74</v>
      </c>
      <c r="J4793" t="s">
        <v>75</v>
      </c>
      <c r="K4793" s="1">
        <v>45544</v>
      </c>
      <c r="L4793" t="s">
        <v>1373</v>
      </c>
      <c r="M4793">
        <v>8</v>
      </c>
      <c r="N4793">
        <v>2</v>
      </c>
      <c r="O4793" t="s">
        <v>45</v>
      </c>
      <c r="Q4793" t="s">
        <v>45</v>
      </c>
      <c r="S4793" t="s">
        <v>45</v>
      </c>
      <c r="U4793" t="s">
        <v>45</v>
      </c>
      <c r="W4793" t="s">
        <v>45</v>
      </c>
      <c r="X4793">
        <v>36</v>
      </c>
      <c r="Y4793" t="s">
        <v>46</v>
      </c>
      <c r="Z4793">
        <v>26</v>
      </c>
      <c r="AA4793" t="s">
        <v>46</v>
      </c>
      <c r="AB4793">
        <v>6</v>
      </c>
      <c r="AC4793" t="s">
        <v>47</v>
      </c>
      <c r="AD4793">
        <v>2</v>
      </c>
      <c r="AE4793" t="s">
        <v>45</v>
      </c>
      <c r="AF4793">
        <v>2</v>
      </c>
      <c r="AG4793" t="s">
        <v>45</v>
      </c>
      <c r="AH4793">
        <v>4136.3599999999997</v>
      </c>
      <c r="AI4793" t="s">
        <v>48</v>
      </c>
      <c r="AJ4793">
        <v>6</v>
      </c>
      <c r="AK4793" t="str">
        <f>_xlfn.XLOOKUP(Table_ExternalData_1[[#This Row],[Shop'[Shop Code']]],Sheet1!D:D,Sheet1!A:A)</f>
        <v>REGION 3 EDUARDO CAMACHO</v>
      </c>
    </row>
    <row r="4794" spans="1:37" x14ac:dyDescent="0.3">
      <c r="A4794">
        <v>37</v>
      </c>
      <c r="B4794" t="s">
        <v>1374</v>
      </c>
      <c r="C4794" t="s">
        <v>1375</v>
      </c>
      <c r="D4794" t="s">
        <v>317</v>
      </c>
      <c r="E4794" t="s">
        <v>318</v>
      </c>
      <c r="F4794" t="s">
        <v>319</v>
      </c>
      <c r="G4794" t="s">
        <v>1376</v>
      </c>
      <c r="H4794" t="s">
        <v>73</v>
      </c>
      <c r="I4794" t="s">
        <v>74</v>
      </c>
      <c r="J4794" t="s">
        <v>75</v>
      </c>
      <c r="K4794" s="1">
        <v>45549</v>
      </c>
      <c r="L4794" t="s">
        <v>1377</v>
      </c>
      <c r="O4794" t="s">
        <v>45</v>
      </c>
      <c r="Q4794" t="s">
        <v>45</v>
      </c>
      <c r="S4794" t="s">
        <v>45</v>
      </c>
      <c r="U4794" t="s">
        <v>45</v>
      </c>
      <c r="W4794" t="s">
        <v>45</v>
      </c>
      <c r="X4794">
        <v>1</v>
      </c>
      <c r="Y4794" t="s">
        <v>46</v>
      </c>
      <c r="AA4794" t="s">
        <v>46</v>
      </c>
      <c r="AC4794" t="s">
        <v>47</v>
      </c>
      <c r="AE4794" t="s">
        <v>45</v>
      </c>
      <c r="AG4794" t="s">
        <v>45</v>
      </c>
      <c r="AI4794" t="s">
        <v>48</v>
      </c>
      <c r="AJ4794">
        <v>10</v>
      </c>
      <c r="AK4794" t="str">
        <f>_xlfn.XLOOKUP(Table_ExternalData_1[[#This Row],[Shop'[Shop Code']]],Sheet1!D:D,Sheet1!A:A)</f>
        <v>REGION 3 EDUARDO CAMACHO</v>
      </c>
    </row>
    <row r="4795" spans="1:37" x14ac:dyDescent="0.3">
      <c r="A4795">
        <v>37</v>
      </c>
      <c r="B4795" t="s">
        <v>1374</v>
      </c>
      <c r="C4795" t="s">
        <v>1375</v>
      </c>
      <c r="D4795" t="s">
        <v>317</v>
      </c>
      <c r="E4795" t="s">
        <v>318</v>
      </c>
      <c r="F4795" t="s">
        <v>319</v>
      </c>
      <c r="G4795" t="s">
        <v>1376</v>
      </c>
      <c r="H4795" t="s">
        <v>73</v>
      </c>
      <c r="I4795" t="s">
        <v>74</v>
      </c>
      <c r="J4795" t="s">
        <v>75</v>
      </c>
      <c r="K4795" s="1">
        <v>45548</v>
      </c>
      <c r="L4795" t="s">
        <v>1377</v>
      </c>
      <c r="M4795">
        <v>2</v>
      </c>
      <c r="N4795">
        <v>2</v>
      </c>
      <c r="O4795" t="s">
        <v>45</v>
      </c>
      <c r="Q4795" t="s">
        <v>45</v>
      </c>
      <c r="S4795" t="s">
        <v>45</v>
      </c>
      <c r="U4795" t="s">
        <v>45</v>
      </c>
      <c r="W4795" t="s">
        <v>45</v>
      </c>
      <c r="X4795">
        <v>21</v>
      </c>
      <c r="Y4795" t="s">
        <v>46</v>
      </c>
      <c r="Z4795">
        <v>17</v>
      </c>
      <c r="AA4795" t="s">
        <v>46</v>
      </c>
      <c r="AB4795">
        <v>11</v>
      </c>
      <c r="AC4795" t="s">
        <v>47</v>
      </c>
      <c r="AE4795" t="s">
        <v>45</v>
      </c>
      <c r="AG4795" t="s">
        <v>45</v>
      </c>
      <c r="AI4795" t="s">
        <v>48</v>
      </c>
      <c r="AJ4795">
        <v>10</v>
      </c>
      <c r="AK4795" t="str">
        <f>_xlfn.XLOOKUP(Table_ExternalData_1[[#This Row],[Shop'[Shop Code']]],Sheet1!D:D,Sheet1!A:A)</f>
        <v>REGION 3 EDUARDO CAMACHO</v>
      </c>
    </row>
    <row r="4796" spans="1:37" x14ac:dyDescent="0.3">
      <c r="A4796">
        <v>37</v>
      </c>
      <c r="B4796" t="s">
        <v>1374</v>
      </c>
      <c r="C4796" t="s">
        <v>1375</v>
      </c>
      <c r="D4796" t="s">
        <v>317</v>
      </c>
      <c r="E4796" t="s">
        <v>318</v>
      </c>
      <c r="F4796" t="s">
        <v>319</v>
      </c>
      <c r="G4796" t="s">
        <v>1376</v>
      </c>
      <c r="H4796" t="s">
        <v>73</v>
      </c>
      <c r="I4796" t="s">
        <v>74</v>
      </c>
      <c r="J4796" t="s">
        <v>75</v>
      </c>
      <c r="K4796" s="1">
        <v>45546</v>
      </c>
      <c r="L4796" t="s">
        <v>1377</v>
      </c>
      <c r="M4796">
        <v>4</v>
      </c>
      <c r="O4796" t="s">
        <v>45</v>
      </c>
      <c r="Q4796" t="s">
        <v>45</v>
      </c>
      <c r="S4796" t="s">
        <v>45</v>
      </c>
      <c r="U4796" t="s">
        <v>45</v>
      </c>
      <c r="W4796" t="s">
        <v>45</v>
      </c>
      <c r="X4796">
        <v>17</v>
      </c>
      <c r="Y4796" t="s">
        <v>46</v>
      </c>
      <c r="Z4796">
        <v>12</v>
      </c>
      <c r="AA4796" t="s">
        <v>46</v>
      </c>
      <c r="AB4796">
        <v>14</v>
      </c>
      <c r="AC4796" t="s">
        <v>47</v>
      </c>
      <c r="AD4796">
        <v>1</v>
      </c>
      <c r="AE4796" t="s">
        <v>45</v>
      </c>
      <c r="AG4796" t="s">
        <v>45</v>
      </c>
      <c r="AI4796" t="s">
        <v>48</v>
      </c>
      <c r="AJ4796">
        <v>8</v>
      </c>
      <c r="AK4796" t="str">
        <f>_xlfn.XLOOKUP(Table_ExternalData_1[[#This Row],[Shop'[Shop Code']]],Sheet1!D:D,Sheet1!A:A)</f>
        <v>REGION 3 EDUARDO CAMACHO</v>
      </c>
    </row>
    <row r="4797" spans="1:37" x14ac:dyDescent="0.3">
      <c r="A4797">
        <v>37</v>
      </c>
      <c r="B4797" t="s">
        <v>1374</v>
      </c>
      <c r="C4797" t="s">
        <v>1375</v>
      </c>
      <c r="D4797" t="s">
        <v>317</v>
      </c>
      <c r="E4797" t="s">
        <v>318</v>
      </c>
      <c r="F4797" t="s">
        <v>319</v>
      </c>
      <c r="G4797" t="s">
        <v>1376</v>
      </c>
      <c r="H4797" t="s">
        <v>73</v>
      </c>
      <c r="I4797" t="s">
        <v>74</v>
      </c>
      <c r="J4797" t="s">
        <v>75</v>
      </c>
      <c r="K4797" s="1">
        <v>45545</v>
      </c>
      <c r="L4797" t="s">
        <v>1377</v>
      </c>
      <c r="M4797">
        <v>5</v>
      </c>
      <c r="O4797" t="s">
        <v>45</v>
      </c>
      <c r="P4797">
        <v>2</v>
      </c>
      <c r="Q4797" t="s">
        <v>45</v>
      </c>
      <c r="S4797" t="s">
        <v>45</v>
      </c>
      <c r="U4797" t="s">
        <v>45</v>
      </c>
      <c r="W4797" t="s">
        <v>45</v>
      </c>
      <c r="X4797">
        <v>28</v>
      </c>
      <c r="Y4797" t="s">
        <v>46</v>
      </c>
      <c r="Z4797">
        <v>18</v>
      </c>
      <c r="AA4797" t="s">
        <v>46</v>
      </c>
      <c r="AB4797">
        <v>13</v>
      </c>
      <c r="AC4797" t="s">
        <v>47</v>
      </c>
      <c r="AE4797" t="s">
        <v>45</v>
      </c>
      <c r="AG4797" t="s">
        <v>45</v>
      </c>
      <c r="AI4797" t="s">
        <v>48</v>
      </c>
      <c r="AJ4797">
        <v>7</v>
      </c>
      <c r="AK4797" t="str">
        <f>_xlfn.XLOOKUP(Table_ExternalData_1[[#This Row],[Shop'[Shop Code']]],Sheet1!D:D,Sheet1!A:A)</f>
        <v>REGION 3 EDUARDO CAMACHO</v>
      </c>
    </row>
    <row r="4798" spans="1:37" x14ac:dyDescent="0.3">
      <c r="A4798">
        <v>37</v>
      </c>
      <c r="B4798" t="s">
        <v>1374</v>
      </c>
      <c r="C4798" t="s">
        <v>1375</v>
      </c>
      <c r="D4798" t="s">
        <v>317</v>
      </c>
      <c r="E4798" t="s">
        <v>318</v>
      </c>
      <c r="F4798" t="s">
        <v>319</v>
      </c>
      <c r="G4798" t="s">
        <v>1376</v>
      </c>
      <c r="H4798" t="s">
        <v>73</v>
      </c>
      <c r="I4798" t="s">
        <v>74</v>
      </c>
      <c r="J4798" t="s">
        <v>75</v>
      </c>
      <c r="K4798" s="1">
        <v>45547</v>
      </c>
      <c r="L4798" t="s">
        <v>1377</v>
      </c>
      <c r="M4798">
        <v>4</v>
      </c>
      <c r="N4798">
        <v>2</v>
      </c>
      <c r="O4798" t="s">
        <v>45</v>
      </c>
      <c r="Q4798" t="s">
        <v>45</v>
      </c>
      <c r="S4798" t="s">
        <v>45</v>
      </c>
      <c r="U4798" t="s">
        <v>45</v>
      </c>
      <c r="W4798" t="s">
        <v>45</v>
      </c>
      <c r="X4798">
        <v>18</v>
      </c>
      <c r="Y4798" t="s">
        <v>46</v>
      </c>
      <c r="Z4798">
        <v>14</v>
      </c>
      <c r="AA4798" t="s">
        <v>46</v>
      </c>
      <c r="AB4798">
        <v>7</v>
      </c>
      <c r="AC4798" t="s">
        <v>47</v>
      </c>
      <c r="AE4798" t="s">
        <v>45</v>
      </c>
      <c r="AG4798" t="s">
        <v>45</v>
      </c>
      <c r="AI4798" t="s">
        <v>48</v>
      </c>
      <c r="AJ4798">
        <v>9</v>
      </c>
      <c r="AK4798" t="str">
        <f>_xlfn.XLOOKUP(Table_ExternalData_1[[#This Row],[Shop'[Shop Code']]],Sheet1!D:D,Sheet1!A:A)</f>
        <v>REGION 3 EDUARDO CAMACHO</v>
      </c>
    </row>
    <row r="4799" spans="1:37" x14ac:dyDescent="0.3">
      <c r="A4799">
        <v>37</v>
      </c>
      <c r="B4799" t="s">
        <v>1374</v>
      </c>
      <c r="C4799" t="s">
        <v>1375</v>
      </c>
      <c r="D4799" t="s">
        <v>317</v>
      </c>
      <c r="E4799" t="s">
        <v>318</v>
      </c>
      <c r="F4799" t="s">
        <v>319</v>
      </c>
      <c r="G4799" t="s">
        <v>1376</v>
      </c>
      <c r="H4799" t="s">
        <v>73</v>
      </c>
      <c r="I4799" t="s">
        <v>74</v>
      </c>
      <c r="J4799" t="s">
        <v>75</v>
      </c>
      <c r="K4799" s="1">
        <v>45544</v>
      </c>
      <c r="L4799" t="s">
        <v>1377</v>
      </c>
      <c r="M4799">
        <v>4</v>
      </c>
      <c r="N4799">
        <v>2</v>
      </c>
      <c r="O4799" t="s">
        <v>45</v>
      </c>
      <c r="Q4799" t="s">
        <v>45</v>
      </c>
      <c r="S4799" t="s">
        <v>45</v>
      </c>
      <c r="T4799">
        <v>2</v>
      </c>
      <c r="U4799" t="s">
        <v>45</v>
      </c>
      <c r="W4799" t="s">
        <v>45</v>
      </c>
      <c r="X4799">
        <v>33</v>
      </c>
      <c r="Y4799" t="s">
        <v>46</v>
      </c>
      <c r="Z4799">
        <v>20</v>
      </c>
      <c r="AA4799" t="s">
        <v>46</v>
      </c>
      <c r="AB4799">
        <v>4</v>
      </c>
      <c r="AC4799" t="s">
        <v>47</v>
      </c>
      <c r="AD4799">
        <v>2</v>
      </c>
      <c r="AE4799" t="s">
        <v>45</v>
      </c>
      <c r="AG4799" t="s">
        <v>45</v>
      </c>
      <c r="AI4799" t="s">
        <v>48</v>
      </c>
      <c r="AJ4799">
        <v>6</v>
      </c>
      <c r="AK4799" t="str">
        <f>_xlfn.XLOOKUP(Table_ExternalData_1[[#This Row],[Shop'[Shop Code']]],Sheet1!D:D,Sheet1!A:A)</f>
        <v>REGION 3 EDUARDO CAMACHO</v>
      </c>
    </row>
    <row r="4800" spans="1:37" x14ac:dyDescent="0.3">
      <c r="A4800">
        <v>37</v>
      </c>
      <c r="B4800" t="s">
        <v>1378</v>
      </c>
      <c r="C4800" t="s">
        <v>1379</v>
      </c>
      <c r="D4800" t="s">
        <v>187</v>
      </c>
      <c r="E4800" t="s">
        <v>188</v>
      </c>
      <c r="F4800" t="s">
        <v>189</v>
      </c>
      <c r="G4800" t="s">
        <v>1380</v>
      </c>
      <c r="H4800" t="s">
        <v>73</v>
      </c>
      <c r="I4800" t="s">
        <v>74</v>
      </c>
      <c r="J4800" t="s">
        <v>75</v>
      </c>
      <c r="K4800" s="1">
        <v>45547</v>
      </c>
      <c r="L4800" t="s">
        <v>1381</v>
      </c>
      <c r="M4800">
        <v>7</v>
      </c>
      <c r="N4800">
        <v>3</v>
      </c>
      <c r="O4800" t="s">
        <v>45</v>
      </c>
      <c r="P4800">
        <v>1</v>
      </c>
      <c r="Q4800" t="s">
        <v>45</v>
      </c>
      <c r="S4800" t="s">
        <v>45</v>
      </c>
      <c r="U4800" t="s">
        <v>45</v>
      </c>
      <c r="W4800" t="s">
        <v>45</v>
      </c>
      <c r="X4800">
        <v>33</v>
      </c>
      <c r="Y4800" t="s">
        <v>46</v>
      </c>
      <c r="Z4800">
        <v>27</v>
      </c>
      <c r="AA4800" t="s">
        <v>46</v>
      </c>
      <c r="AB4800">
        <v>3</v>
      </c>
      <c r="AC4800" t="s">
        <v>47</v>
      </c>
      <c r="AD4800">
        <v>8</v>
      </c>
      <c r="AE4800" t="s">
        <v>45</v>
      </c>
      <c r="AG4800" t="s">
        <v>45</v>
      </c>
      <c r="AI4800" t="s">
        <v>48</v>
      </c>
      <c r="AJ4800">
        <v>9</v>
      </c>
      <c r="AK4800" t="str">
        <f>_xlfn.XLOOKUP(Table_ExternalData_1[[#This Row],[Shop'[Shop Code']]],Sheet1!D:D,Sheet1!A:A)</f>
        <v>REGION 3 EDUARDO CAMACHO</v>
      </c>
    </row>
    <row r="4801" spans="1:37" x14ac:dyDescent="0.3">
      <c r="A4801">
        <v>37</v>
      </c>
      <c r="B4801" t="s">
        <v>1378</v>
      </c>
      <c r="C4801" t="s">
        <v>1379</v>
      </c>
      <c r="D4801" t="s">
        <v>187</v>
      </c>
      <c r="E4801" t="s">
        <v>188</v>
      </c>
      <c r="F4801" t="s">
        <v>189</v>
      </c>
      <c r="G4801" t="s">
        <v>1380</v>
      </c>
      <c r="H4801" t="s">
        <v>73</v>
      </c>
      <c r="I4801" t="s">
        <v>74</v>
      </c>
      <c r="J4801" t="s">
        <v>75</v>
      </c>
      <c r="K4801" s="1">
        <v>45544</v>
      </c>
      <c r="L4801" t="s">
        <v>1381</v>
      </c>
      <c r="M4801">
        <v>6</v>
      </c>
      <c r="N4801">
        <v>1</v>
      </c>
      <c r="O4801" t="s">
        <v>45</v>
      </c>
      <c r="Q4801" t="s">
        <v>45</v>
      </c>
      <c r="S4801" t="s">
        <v>45</v>
      </c>
      <c r="U4801" t="s">
        <v>45</v>
      </c>
      <c r="W4801" t="s">
        <v>45</v>
      </c>
      <c r="X4801">
        <v>24</v>
      </c>
      <c r="Y4801" t="s">
        <v>46</v>
      </c>
      <c r="Z4801">
        <v>14</v>
      </c>
      <c r="AA4801" t="s">
        <v>46</v>
      </c>
      <c r="AB4801">
        <v>3</v>
      </c>
      <c r="AC4801" t="s">
        <v>47</v>
      </c>
      <c r="AE4801" t="s">
        <v>45</v>
      </c>
      <c r="AF4801">
        <v>2</v>
      </c>
      <c r="AG4801" t="s">
        <v>45</v>
      </c>
      <c r="AH4801">
        <v>2909.08</v>
      </c>
      <c r="AI4801" t="s">
        <v>48</v>
      </c>
      <c r="AJ4801">
        <v>6</v>
      </c>
      <c r="AK4801" t="str">
        <f>_xlfn.XLOOKUP(Table_ExternalData_1[[#This Row],[Shop'[Shop Code']]],Sheet1!D:D,Sheet1!A:A)</f>
        <v>REGION 3 EDUARDO CAMACHO</v>
      </c>
    </row>
    <row r="4802" spans="1:37" x14ac:dyDescent="0.3">
      <c r="A4802">
        <v>37</v>
      </c>
      <c r="B4802" t="s">
        <v>1378</v>
      </c>
      <c r="C4802" t="s">
        <v>1379</v>
      </c>
      <c r="D4802" t="s">
        <v>187</v>
      </c>
      <c r="E4802" t="s">
        <v>188</v>
      </c>
      <c r="F4802" t="s">
        <v>189</v>
      </c>
      <c r="G4802" t="s">
        <v>1380</v>
      </c>
      <c r="H4802" t="s">
        <v>73</v>
      </c>
      <c r="I4802" t="s">
        <v>74</v>
      </c>
      <c r="J4802" t="s">
        <v>75</v>
      </c>
      <c r="K4802" s="1">
        <v>45546</v>
      </c>
      <c r="L4802" t="s">
        <v>1381</v>
      </c>
      <c r="M4802">
        <v>9</v>
      </c>
      <c r="O4802" t="s">
        <v>45</v>
      </c>
      <c r="Q4802" t="s">
        <v>45</v>
      </c>
      <c r="S4802" t="s">
        <v>45</v>
      </c>
      <c r="U4802" t="s">
        <v>45</v>
      </c>
      <c r="W4802" t="s">
        <v>45</v>
      </c>
      <c r="X4802">
        <v>22</v>
      </c>
      <c r="Y4802" t="s">
        <v>46</v>
      </c>
      <c r="Z4802">
        <v>19</v>
      </c>
      <c r="AA4802" t="s">
        <v>46</v>
      </c>
      <c r="AB4802">
        <v>6</v>
      </c>
      <c r="AC4802" t="s">
        <v>47</v>
      </c>
      <c r="AD4802">
        <v>0</v>
      </c>
      <c r="AE4802" t="s">
        <v>45</v>
      </c>
      <c r="AF4802">
        <v>2</v>
      </c>
      <c r="AG4802" t="s">
        <v>45</v>
      </c>
      <c r="AH4802">
        <v>3636.36</v>
      </c>
      <c r="AI4802" t="s">
        <v>48</v>
      </c>
      <c r="AJ4802">
        <v>8</v>
      </c>
      <c r="AK4802" t="str">
        <f>_xlfn.XLOOKUP(Table_ExternalData_1[[#This Row],[Shop'[Shop Code']]],Sheet1!D:D,Sheet1!A:A)</f>
        <v>REGION 3 EDUARDO CAMACHO</v>
      </c>
    </row>
    <row r="4803" spans="1:37" x14ac:dyDescent="0.3">
      <c r="A4803">
        <v>37</v>
      </c>
      <c r="B4803" t="s">
        <v>1378</v>
      </c>
      <c r="C4803" t="s">
        <v>1379</v>
      </c>
      <c r="D4803" t="s">
        <v>187</v>
      </c>
      <c r="E4803" t="s">
        <v>188</v>
      </c>
      <c r="F4803" t="s">
        <v>189</v>
      </c>
      <c r="G4803" t="s">
        <v>1380</v>
      </c>
      <c r="H4803" t="s">
        <v>73</v>
      </c>
      <c r="I4803" t="s">
        <v>74</v>
      </c>
      <c r="J4803" t="s">
        <v>75</v>
      </c>
      <c r="K4803" s="1">
        <v>45548</v>
      </c>
      <c r="L4803" t="s">
        <v>1381</v>
      </c>
      <c r="M4803">
        <v>7</v>
      </c>
      <c r="N4803">
        <v>4</v>
      </c>
      <c r="O4803" t="s">
        <v>45</v>
      </c>
      <c r="Q4803" t="s">
        <v>45</v>
      </c>
      <c r="S4803" t="s">
        <v>45</v>
      </c>
      <c r="U4803" t="s">
        <v>45</v>
      </c>
      <c r="W4803" t="s">
        <v>45</v>
      </c>
      <c r="X4803">
        <v>24</v>
      </c>
      <c r="Y4803" t="s">
        <v>46</v>
      </c>
      <c r="Z4803">
        <v>17</v>
      </c>
      <c r="AA4803" t="s">
        <v>46</v>
      </c>
      <c r="AB4803">
        <v>9</v>
      </c>
      <c r="AC4803" t="s">
        <v>47</v>
      </c>
      <c r="AE4803" t="s">
        <v>45</v>
      </c>
      <c r="AG4803" t="s">
        <v>45</v>
      </c>
      <c r="AI4803" t="s">
        <v>48</v>
      </c>
      <c r="AJ4803">
        <v>10</v>
      </c>
      <c r="AK4803" t="str">
        <f>_xlfn.XLOOKUP(Table_ExternalData_1[[#This Row],[Shop'[Shop Code']]],Sheet1!D:D,Sheet1!A:A)</f>
        <v>REGION 3 EDUARDO CAMACHO</v>
      </c>
    </row>
    <row r="4804" spans="1:37" x14ac:dyDescent="0.3">
      <c r="A4804">
        <v>37</v>
      </c>
      <c r="B4804" t="s">
        <v>1378</v>
      </c>
      <c r="C4804" t="s">
        <v>1379</v>
      </c>
      <c r="D4804" t="s">
        <v>187</v>
      </c>
      <c r="E4804" t="s">
        <v>188</v>
      </c>
      <c r="F4804" t="s">
        <v>189</v>
      </c>
      <c r="G4804" t="s">
        <v>1380</v>
      </c>
      <c r="H4804" t="s">
        <v>73</v>
      </c>
      <c r="I4804" t="s">
        <v>74</v>
      </c>
      <c r="J4804" t="s">
        <v>75</v>
      </c>
      <c r="K4804" s="1">
        <v>45545</v>
      </c>
      <c r="L4804" t="s">
        <v>1381</v>
      </c>
      <c r="M4804">
        <v>4</v>
      </c>
      <c r="N4804">
        <v>2</v>
      </c>
      <c r="O4804" t="s">
        <v>45</v>
      </c>
      <c r="P4804">
        <v>2</v>
      </c>
      <c r="Q4804" t="s">
        <v>45</v>
      </c>
      <c r="S4804" t="s">
        <v>45</v>
      </c>
      <c r="U4804" t="s">
        <v>45</v>
      </c>
      <c r="W4804" t="s">
        <v>45</v>
      </c>
      <c r="X4804">
        <v>28</v>
      </c>
      <c r="Y4804" t="s">
        <v>46</v>
      </c>
      <c r="Z4804">
        <v>23</v>
      </c>
      <c r="AA4804" t="s">
        <v>46</v>
      </c>
      <c r="AB4804">
        <v>8</v>
      </c>
      <c r="AC4804" t="s">
        <v>47</v>
      </c>
      <c r="AE4804" t="s">
        <v>45</v>
      </c>
      <c r="AG4804" t="s">
        <v>45</v>
      </c>
      <c r="AI4804" t="s">
        <v>48</v>
      </c>
      <c r="AJ4804">
        <v>7</v>
      </c>
      <c r="AK4804" t="str">
        <f>_xlfn.XLOOKUP(Table_ExternalData_1[[#This Row],[Shop'[Shop Code']]],Sheet1!D:D,Sheet1!A:A)</f>
        <v>REGION 3 EDUARDO CAMACHO</v>
      </c>
    </row>
    <row r="4805" spans="1:37" x14ac:dyDescent="0.3">
      <c r="A4805">
        <v>37</v>
      </c>
      <c r="B4805" t="s">
        <v>1382</v>
      </c>
      <c r="C4805" t="s">
        <v>1383</v>
      </c>
      <c r="D4805" t="s">
        <v>86</v>
      </c>
      <c r="E4805" t="s">
        <v>87</v>
      </c>
      <c r="F4805" t="s">
        <v>88</v>
      </c>
      <c r="G4805" t="s">
        <v>1384</v>
      </c>
      <c r="H4805" t="s">
        <v>90</v>
      </c>
      <c r="I4805" t="s">
        <v>56</v>
      </c>
      <c r="J4805" t="s">
        <v>57</v>
      </c>
      <c r="K4805" s="1">
        <v>45546</v>
      </c>
      <c r="L4805" t="s">
        <v>1385</v>
      </c>
      <c r="M4805">
        <v>4</v>
      </c>
      <c r="O4805" t="s">
        <v>45</v>
      </c>
      <c r="Q4805" t="s">
        <v>45</v>
      </c>
      <c r="S4805" t="s">
        <v>45</v>
      </c>
      <c r="T4805">
        <v>1</v>
      </c>
      <c r="U4805" t="s">
        <v>45</v>
      </c>
      <c r="W4805" t="s">
        <v>45</v>
      </c>
      <c r="X4805">
        <v>12</v>
      </c>
      <c r="Y4805" t="s">
        <v>46</v>
      </c>
      <c r="Z4805">
        <v>11</v>
      </c>
      <c r="AA4805" t="s">
        <v>46</v>
      </c>
      <c r="AB4805">
        <v>5</v>
      </c>
      <c r="AC4805" t="s">
        <v>47</v>
      </c>
      <c r="AE4805" t="s">
        <v>45</v>
      </c>
      <c r="AF4805">
        <v>2</v>
      </c>
      <c r="AG4805" t="s">
        <v>45</v>
      </c>
      <c r="AH4805">
        <v>4136.3599999999997</v>
      </c>
      <c r="AI4805" t="s">
        <v>48</v>
      </c>
      <c r="AJ4805">
        <v>8</v>
      </c>
      <c r="AK4805" t="str">
        <f>_xlfn.XLOOKUP(Table_ExternalData_1[[#This Row],[Shop'[Shop Code']]],Sheet1!D:D,Sheet1!A:A)</f>
        <v>REGION 1 ALBERTO BLASCO</v>
      </c>
    </row>
    <row r="4806" spans="1:37" x14ac:dyDescent="0.3">
      <c r="A4806">
        <v>37</v>
      </c>
      <c r="B4806" t="s">
        <v>1382</v>
      </c>
      <c r="C4806" t="s">
        <v>1383</v>
      </c>
      <c r="D4806" t="s">
        <v>86</v>
      </c>
      <c r="E4806" t="s">
        <v>87</v>
      </c>
      <c r="F4806" t="s">
        <v>88</v>
      </c>
      <c r="G4806" t="s">
        <v>1384</v>
      </c>
      <c r="H4806" t="s">
        <v>90</v>
      </c>
      <c r="I4806" t="s">
        <v>56</v>
      </c>
      <c r="J4806" t="s">
        <v>57</v>
      </c>
      <c r="K4806" s="1">
        <v>45547</v>
      </c>
      <c r="L4806" t="s">
        <v>1385</v>
      </c>
      <c r="M4806">
        <v>1</v>
      </c>
      <c r="O4806" t="s">
        <v>45</v>
      </c>
      <c r="Q4806" t="s">
        <v>45</v>
      </c>
      <c r="S4806" t="s">
        <v>45</v>
      </c>
      <c r="U4806" t="s">
        <v>45</v>
      </c>
      <c r="W4806" t="s">
        <v>45</v>
      </c>
      <c r="X4806">
        <v>11</v>
      </c>
      <c r="Y4806" t="s">
        <v>46</v>
      </c>
      <c r="Z4806">
        <v>10</v>
      </c>
      <c r="AA4806" t="s">
        <v>46</v>
      </c>
      <c r="AB4806">
        <v>5</v>
      </c>
      <c r="AC4806" t="s">
        <v>47</v>
      </c>
      <c r="AE4806" t="s">
        <v>45</v>
      </c>
      <c r="AG4806" t="s">
        <v>45</v>
      </c>
      <c r="AI4806" t="s">
        <v>48</v>
      </c>
      <c r="AJ4806">
        <v>9</v>
      </c>
      <c r="AK4806" t="str">
        <f>_xlfn.XLOOKUP(Table_ExternalData_1[[#This Row],[Shop'[Shop Code']]],Sheet1!D:D,Sheet1!A:A)</f>
        <v>REGION 1 ALBERTO BLASCO</v>
      </c>
    </row>
    <row r="4807" spans="1:37" x14ac:dyDescent="0.3">
      <c r="A4807">
        <v>37</v>
      </c>
      <c r="B4807" t="s">
        <v>1382</v>
      </c>
      <c r="C4807" t="s">
        <v>1383</v>
      </c>
      <c r="D4807" t="s">
        <v>86</v>
      </c>
      <c r="E4807" t="s">
        <v>87</v>
      </c>
      <c r="F4807" t="s">
        <v>88</v>
      </c>
      <c r="G4807" t="s">
        <v>1384</v>
      </c>
      <c r="H4807" t="s">
        <v>90</v>
      </c>
      <c r="I4807" t="s">
        <v>56</v>
      </c>
      <c r="J4807" t="s">
        <v>57</v>
      </c>
      <c r="K4807" s="1">
        <v>45549</v>
      </c>
      <c r="L4807" t="s">
        <v>1385</v>
      </c>
      <c r="O4807" t="s">
        <v>45</v>
      </c>
      <c r="Q4807" t="s">
        <v>45</v>
      </c>
      <c r="S4807" t="s">
        <v>45</v>
      </c>
      <c r="U4807" t="s">
        <v>45</v>
      </c>
      <c r="W4807" t="s">
        <v>45</v>
      </c>
      <c r="X4807">
        <v>10</v>
      </c>
      <c r="Y4807" t="s">
        <v>46</v>
      </c>
      <c r="Z4807">
        <v>7</v>
      </c>
      <c r="AA4807" t="s">
        <v>46</v>
      </c>
      <c r="AC4807" t="s">
        <v>47</v>
      </c>
      <c r="AD4807">
        <v>1</v>
      </c>
      <c r="AE4807" t="s">
        <v>45</v>
      </c>
      <c r="AG4807" t="s">
        <v>45</v>
      </c>
      <c r="AI4807" t="s">
        <v>48</v>
      </c>
      <c r="AJ4807">
        <v>10</v>
      </c>
      <c r="AK4807" t="str">
        <f>_xlfn.XLOOKUP(Table_ExternalData_1[[#This Row],[Shop'[Shop Code']]],Sheet1!D:D,Sheet1!A:A)</f>
        <v>REGION 1 ALBERTO BLASCO</v>
      </c>
    </row>
    <row r="4808" spans="1:37" x14ac:dyDescent="0.3">
      <c r="A4808">
        <v>37</v>
      </c>
      <c r="B4808" t="s">
        <v>1382</v>
      </c>
      <c r="C4808" t="s">
        <v>1383</v>
      </c>
      <c r="D4808" t="s">
        <v>86</v>
      </c>
      <c r="E4808" t="s">
        <v>87</v>
      </c>
      <c r="F4808" t="s">
        <v>88</v>
      </c>
      <c r="G4808" t="s">
        <v>1384</v>
      </c>
      <c r="H4808" t="s">
        <v>90</v>
      </c>
      <c r="I4808" t="s">
        <v>56</v>
      </c>
      <c r="J4808" t="s">
        <v>57</v>
      </c>
      <c r="K4808" s="1">
        <v>45544</v>
      </c>
      <c r="L4808" t="s">
        <v>1385</v>
      </c>
      <c r="M4808">
        <v>1</v>
      </c>
      <c r="O4808" t="s">
        <v>45</v>
      </c>
      <c r="Q4808" t="s">
        <v>45</v>
      </c>
      <c r="S4808" t="s">
        <v>45</v>
      </c>
      <c r="U4808" t="s">
        <v>45</v>
      </c>
      <c r="W4808" t="s">
        <v>45</v>
      </c>
      <c r="X4808">
        <v>4</v>
      </c>
      <c r="Y4808" t="s">
        <v>46</v>
      </c>
      <c r="Z4808">
        <v>3</v>
      </c>
      <c r="AA4808" t="s">
        <v>46</v>
      </c>
      <c r="AB4808">
        <v>5</v>
      </c>
      <c r="AC4808" t="s">
        <v>47</v>
      </c>
      <c r="AD4808">
        <v>2</v>
      </c>
      <c r="AE4808" t="s">
        <v>45</v>
      </c>
      <c r="AG4808" t="s">
        <v>45</v>
      </c>
      <c r="AI4808" t="s">
        <v>48</v>
      </c>
      <c r="AJ4808">
        <v>6</v>
      </c>
      <c r="AK4808" t="str">
        <f>_xlfn.XLOOKUP(Table_ExternalData_1[[#This Row],[Shop'[Shop Code']]],Sheet1!D:D,Sheet1!A:A)</f>
        <v>REGION 1 ALBERTO BLASCO</v>
      </c>
    </row>
    <row r="4809" spans="1:37" x14ac:dyDescent="0.3">
      <c r="A4809">
        <v>37</v>
      </c>
      <c r="B4809" t="s">
        <v>1382</v>
      </c>
      <c r="C4809" t="s">
        <v>1383</v>
      </c>
      <c r="D4809" t="s">
        <v>86</v>
      </c>
      <c r="E4809" t="s">
        <v>87</v>
      </c>
      <c r="F4809" t="s">
        <v>88</v>
      </c>
      <c r="G4809" t="s">
        <v>1384</v>
      </c>
      <c r="H4809" t="s">
        <v>90</v>
      </c>
      <c r="I4809" t="s">
        <v>56</v>
      </c>
      <c r="J4809" t="s">
        <v>57</v>
      </c>
      <c r="K4809" s="1">
        <v>45548</v>
      </c>
      <c r="L4809" t="s">
        <v>1385</v>
      </c>
      <c r="M4809">
        <v>2</v>
      </c>
      <c r="N4809">
        <v>2</v>
      </c>
      <c r="O4809" t="s">
        <v>45</v>
      </c>
      <c r="Q4809" t="s">
        <v>45</v>
      </c>
      <c r="S4809" t="s">
        <v>45</v>
      </c>
      <c r="U4809" t="s">
        <v>45</v>
      </c>
      <c r="W4809" t="s">
        <v>45</v>
      </c>
      <c r="X4809">
        <v>9</v>
      </c>
      <c r="Y4809" t="s">
        <v>46</v>
      </c>
      <c r="Z4809">
        <v>9</v>
      </c>
      <c r="AA4809" t="s">
        <v>46</v>
      </c>
      <c r="AB4809">
        <v>5</v>
      </c>
      <c r="AC4809" t="s">
        <v>47</v>
      </c>
      <c r="AE4809" t="s">
        <v>45</v>
      </c>
      <c r="AG4809" t="s">
        <v>45</v>
      </c>
      <c r="AI4809" t="s">
        <v>48</v>
      </c>
      <c r="AJ4809">
        <v>10</v>
      </c>
      <c r="AK4809" t="str">
        <f>_xlfn.XLOOKUP(Table_ExternalData_1[[#This Row],[Shop'[Shop Code']]],Sheet1!D:D,Sheet1!A:A)</f>
        <v>REGION 1 ALBERTO BLASCO</v>
      </c>
    </row>
    <row r="4810" spans="1:37" x14ac:dyDescent="0.3">
      <c r="A4810">
        <v>37</v>
      </c>
      <c r="B4810" t="s">
        <v>1382</v>
      </c>
      <c r="C4810" t="s">
        <v>1383</v>
      </c>
      <c r="D4810" t="s">
        <v>86</v>
      </c>
      <c r="E4810" t="s">
        <v>87</v>
      </c>
      <c r="F4810" t="s">
        <v>88</v>
      </c>
      <c r="G4810" t="s">
        <v>1384</v>
      </c>
      <c r="H4810" t="s">
        <v>90</v>
      </c>
      <c r="I4810" t="s">
        <v>56</v>
      </c>
      <c r="J4810" t="s">
        <v>57</v>
      </c>
      <c r="K4810" s="1">
        <v>45545</v>
      </c>
      <c r="L4810" t="s">
        <v>1385</v>
      </c>
      <c r="M4810">
        <v>2</v>
      </c>
      <c r="O4810" t="s">
        <v>45</v>
      </c>
      <c r="Q4810" t="s">
        <v>45</v>
      </c>
      <c r="S4810" t="s">
        <v>45</v>
      </c>
      <c r="U4810" t="s">
        <v>45</v>
      </c>
      <c r="W4810" t="s">
        <v>45</v>
      </c>
      <c r="X4810">
        <v>12</v>
      </c>
      <c r="Y4810" t="s">
        <v>46</v>
      </c>
      <c r="Z4810">
        <v>10</v>
      </c>
      <c r="AA4810" t="s">
        <v>46</v>
      </c>
      <c r="AB4810">
        <v>2</v>
      </c>
      <c r="AC4810" t="s">
        <v>47</v>
      </c>
      <c r="AE4810" t="s">
        <v>45</v>
      </c>
      <c r="AG4810" t="s">
        <v>45</v>
      </c>
      <c r="AI4810" t="s">
        <v>48</v>
      </c>
      <c r="AJ4810">
        <v>7</v>
      </c>
      <c r="AK4810" t="str">
        <f>_xlfn.XLOOKUP(Table_ExternalData_1[[#This Row],[Shop'[Shop Code']]],Sheet1!D:D,Sheet1!A:A)</f>
        <v>REGION 1 ALBERTO BLASCO</v>
      </c>
    </row>
    <row r="4811" spans="1:37" x14ac:dyDescent="0.3">
      <c r="A4811">
        <v>37</v>
      </c>
      <c r="B4811" t="s">
        <v>1386</v>
      </c>
      <c r="C4811" t="s">
        <v>1387</v>
      </c>
      <c r="D4811" t="s">
        <v>212</v>
      </c>
      <c r="E4811" t="s">
        <v>213</v>
      </c>
      <c r="F4811" t="s">
        <v>214</v>
      </c>
      <c r="G4811" t="s">
        <v>1388</v>
      </c>
      <c r="H4811" t="s">
        <v>216</v>
      </c>
      <c r="I4811" t="s">
        <v>42</v>
      </c>
      <c r="J4811" t="s">
        <v>43</v>
      </c>
      <c r="K4811" s="1">
        <v>45546</v>
      </c>
      <c r="L4811" t="s">
        <v>1389</v>
      </c>
      <c r="M4811">
        <v>4</v>
      </c>
      <c r="N4811">
        <v>1</v>
      </c>
      <c r="O4811" t="s">
        <v>45</v>
      </c>
      <c r="P4811">
        <v>2</v>
      </c>
      <c r="Q4811" t="s">
        <v>45</v>
      </c>
      <c r="S4811" t="s">
        <v>45</v>
      </c>
      <c r="U4811" t="s">
        <v>45</v>
      </c>
      <c r="W4811" t="s">
        <v>45</v>
      </c>
      <c r="X4811">
        <v>21</v>
      </c>
      <c r="Y4811" t="s">
        <v>46</v>
      </c>
      <c r="Z4811">
        <v>16</v>
      </c>
      <c r="AA4811" t="s">
        <v>46</v>
      </c>
      <c r="AB4811">
        <v>4</v>
      </c>
      <c r="AC4811" t="s">
        <v>47</v>
      </c>
      <c r="AE4811" t="s">
        <v>45</v>
      </c>
      <c r="AG4811" t="s">
        <v>45</v>
      </c>
      <c r="AI4811" t="s">
        <v>48</v>
      </c>
      <c r="AJ4811">
        <v>8</v>
      </c>
      <c r="AK4811" t="str">
        <f>_xlfn.XLOOKUP(Table_ExternalData_1[[#This Row],[Shop'[Shop Code']]],Sheet1!D:D,Sheet1!A:A)</f>
        <v>REGION 4 LEYRE IBEAS</v>
      </c>
    </row>
    <row r="4812" spans="1:37" x14ac:dyDescent="0.3">
      <c r="A4812">
        <v>37</v>
      </c>
      <c r="B4812" t="s">
        <v>1386</v>
      </c>
      <c r="C4812" t="s">
        <v>1387</v>
      </c>
      <c r="D4812" t="s">
        <v>212</v>
      </c>
      <c r="E4812" t="s">
        <v>213</v>
      </c>
      <c r="F4812" t="s">
        <v>214</v>
      </c>
      <c r="G4812" t="s">
        <v>1388</v>
      </c>
      <c r="H4812" t="s">
        <v>216</v>
      </c>
      <c r="I4812" t="s">
        <v>42</v>
      </c>
      <c r="J4812" t="s">
        <v>43</v>
      </c>
      <c r="K4812" s="1">
        <v>45548</v>
      </c>
      <c r="L4812" t="s">
        <v>1389</v>
      </c>
      <c r="M4812">
        <v>3</v>
      </c>
      <c r="N4812">
        <v>6</v>
      </c>
      <c r="O4812" t="s">
        <v>45</v>
      </c>
      <c r="Q4812" t="s">
        <v>45</v>
      </c>
      <c r="S4812" t="s">
        <v>45</v>
      </c>
      <c r="U4812" t="s">
        <v>45</v>
      </c>
      <c r="W4812" t="s">
        <v>45</v>
      </c>
      <c r="X4812">
        <v>16</v>
      </c>
      <c r="Y4812" t="s">
        <v>46</v>
      </c>
      <c r="Z4812">
        <v>8</v>
      </c>
      <c r="AA4812" t="s">
        <v>46</v>
      </c>
      <c r="AB4812">
        <v>4</v>
      </c>
      <c r="AC4812" t="s">
        <v>47</v>
      </c>
      <c r="AD4812">
        <v>1</v>
      </c>
      <c r="AE4812" t="s">
        <v>45</v>
      </c>
      <c r="AF4812">
        <v>1</v>
      </c>
      <c r="AG4812" t="s">
        <v>45</v>
      </c>
      <c r="AH4812">
        <v>1832.72</v>
      </c>
      <c r="AI4812" t="s">
        <v>48</v>
      </c>
      <c r="AJ4812">
        <v>10</v>
      </c>
      <c r="AK4812" t="str">
        <f>_xlfn.XLOOKUP(Table_ExternalData_1[[#This Row],[Shop'[Shop Code']]],Sheet1!D:D,Sheet1!A:A)</f>
        <v>REGION 4 LEYRE IBEAS</v>
      </c>
    </row>
    <row r="4813" spans="1:37" x14ac:dyDescent="0.3">
      <c r="A4813">
        <v>37</v>
      </c>
      <c r="B4813" t="s">
        <v>1386</v>
      </c>
      <c r="C4813" t="s">
        <v>1387</v>
      </c>
      <c r="D4813" t="s">
        <v>212</v>
      </c>
      <c r="E4813" t="s">
        <v>213</v>
      </c>
      <c r="F4813" t="s">
        <v>214</v>
      </c>
      <c r="G4813" t="s">
        <v>1388</v>
      </c>
      <c r="H4813" t="s">
        <v>216</v>
      </c>
      <c r="I4813" t="s">
        <v>42</v>
      </c>
      <c r="J4813" t="s">
        <v>43</v>
      </c>
      <c r="K4813" s="1">
        <v>45544</v>
      </c>
      <c r="L4813" t="s">
        <v>1389</v>
      </c>
      <c r="M4813">
        <v>1</v>
      </c>
      <c r="N4813">
        <v>2</v>
      </c>
      <c r="O4813" t="s">
        <v>45</v>
      </c>
      <c r="Q4813" t="s">
        <v>45</v>
      </c>
      <c r="S4813" t="s">
        <v>45</v>
      </c>
      <c r="U4813" t="s">
        <v>45</v>
      </c>
      <c r="W4813" t="s">
        <v>45</v>
      </c>
      <c r="X4813">
        <v>10</v>
      </c>
      <c r="Y4813" t="s">
        <v>46</v>
      </c>
      <c r="Z4813">
        <v>6</v>
      </c>
      <c r="AA4813" t="s">
        <v>46</v>
      </c>
      <c r="AB4813">
        <v>2</v>
      </c>
      <c r="AC4813" t="s">
        <v>47</v>
      </c>
      <c r="AE4813" t="s">
        <v>45</v>
      </c>
      <c r="AG4813" t="s">
        <v>45</v>
      </c>
      <c r="AI4813" t="s">
        <v>48</v>
      </c>
      <c r="AJ4813">
        <v>6</v>
      </c>
      <c r="AK4813" t="str">
        <f>_xlfn.XLOOKUP(Table_ExternalData_1[[#This Row],[Shop'[Shop Code']]],Sheet1!D:D,Sheet1!A:A)</f>
        <v>REGION 4 LEYRE IBEAS</v>
      </c>
    </row>
    <row r="4814" spans="1:37" x14ac:dyDescent="0.3">
      <c r="A4814">
        <v>37</v>
      </c>
      <c r="B4814" t="s">
        <v>1386</v>
      </c>
      <c r="C4814" t="s">
        <v>1387</v>
      </c>
      <c r="D4814" t="s">
        <v>212</v>
      </c>
      <c r="E4814" t="s">
        <v>213</v>
      </c>
      <c r="F4814" t="s">
        <v>214</v>
      </c>
      <c r="G4814" t="s">
        <v>1388</v>
      </c>
      <c r="H4814" t="s">
        <v>216</v>
      </c>
      <c r="I4814" t="s">
        <v>42</v>
      </c>
      <c r="J4814" t="s">
        <v>43</v>
      </c>
      <c r="K4814" s="1">
        <v>45545</v>
      </c>
      <c r="L4814" t="s">
        <v>1389</v>
      </c>
      <c r="M4814">
        <v>4</v>
      </c>
      <c r="N4814">
        <v>2</v>
      </c>
      <c r="O4814" t="s">
        <v>45</v>
      </c>
      <c r="Q4814" t="s">
        <v>45</v>
      </c>
      <c r="S4814" t="s">
        <v>45</v>
      </c>
      <c r="T4814">
        <v>2</v>
      </c>
      <c r="U4814" t="s">
        <v>45</v>
      </c>
      <c r="W4814" t="s">
        <v>45</v>
      </c>
      <c r="X4814">
        <v>21</v>
      </c>
      <c r="Y4814" t="s">
        <v>46</v>
      </c>
      <c r="Z4814">
        <v>14</v>
      </c>
      <c r="AA4814" t="s">
        <v>46</v>
      </c>
      <c r="AB4814">
        <v>10</v>
      </c>
      <c r="AC4814" t="s">
        <v>47</v>
      </c>
      <c r="AE4814" t="s">
        <v>45</v>
      </c>
      <c r="AG4814" t="s">
        <v>45</v>
      </c>
      <c r="AI4814" t="s">
        <v>48</v>
      </c>
      <c r="AJ4814">
        <v>7</v>
      </c>
      <c r="AK4814" t="str">
        <f>_xlfn.XLOOKUP(Table_ExternalData_1[[#This Row],[Shop'[Shop Code']]],Sheet1!D:D,Sheet1!A:A)</f>
        <v>REGION 4 LEYRE IBEAS</v>
      </c>
    </row>
    <row r="4815" spans="1:37" x14ac:dyDescent="0.3">
      <c r="A4815">
        <v>37</v>
      </c>
      <c r="B4815" t="s">
        <v>1386</v>
      </c>
      <c r="C4815" t="s">
        <v>1387</v>
      </c>
      <c r="D4815" t="s">
        <v>212</v>
      </c>
      <c r="E4815" t="s">
        <v>213</v>
      </c>
      <c r="F4815" t="s">
        <v>214</v>
      </c>
      <c r="G4815" t="s">
        <v>1388</v>
      </c>
      <c r="H4815" t="s">
        <v>216</v>
      </c>
      <c r="I4815" t="s">
        <v>42</v>
      </c>
      <c r="J4815" t="s">
        <v>43</v>
      </c>
      <c r="K4815" s="1">
        <v>45547</v>
      </c>
      <c r="L4815" t="s">
        <v>1389</v>
      </c>
      <c r="M4815">
        <v>2</v>
      </c>
      <c r="N4815">
        <v>2</v>
      </c>
      <c r="O4815" t="s">
        <v>45</v>
      </c>
      <c r="Q4815" t="s">
        <v>45</v>
      </c>
      <c r="S4815" t="s">
        <v>45</v>
      </c>
      <c r="U4815" t="s">
        <v>45</v>
      </c>
      <c r="W4815" t="s">
        <v>45</v>
      </c>
      <c r="X4815">
        <v>13</v>
      </c>
      <c r="Y4815" t="s">
        <v>46</v>
      </c>
      <c r="Z4815">
        <v>10</v>
      </c>
      <c r="AA4815" t="s">
        <v>46</v>
      </c>
      <c r="AB4815">
        <v>4</v>
      </c>
      <c r="AC4815" t="s">
        <v>47</v>
      </c>
      <c r="AE4815" t="s">
        <v>45</v>
      </c>
      <c r="AG4815" t="s">
        <v>45</v>
      </c>
      <c r="AI4815" t="s">
        <v>48</v>
      </c>
      <c r="AJ4815">
        <v>9</v>
      </c>
      <c r="AK4815" t="str">
        <f>_xlfn.XLOOKUP(Table_ExternalData_1[[#This Row],[Shop'[Shop Code']]],Sheet1!D:D,Sheet1!A:A)</f>
        <v>REGION 4 LEYRE IBEAS</v>
      </c>
    </row>
    <row r="4816" spans="1:37" x14ac:dyDescent="0.3">
      <c r="A4816">
        <v>37</v>
      </c>
      <c r="B4816" t="s">
        <v>1390</v>
      </c>
      <c r="C4816" t="s">
        <v>1391</v>
      </c>
      <c r="D4816" t="s">
        <v>151</v>
      </c>
      <c r="E4816" t="s">
        <v>152</v>
      </c>
      <c r="F4816" t="s">
        <v>153</v>
      </c>
      <c r="G4816" t="s">
        <v>1392</v>
      </c>
      <c r="H4816" t="s">
        <v>309</v>
      </c>
      <c r="I4816" t="s">
        <v>56</v>
      </c>
      <c r="J4816" t="s">
        <v>57</v>
      </c>
      <c r="K4816" s="1">
        <v>45548</v>
      </c>
      <c r="L4816" t="s">
        <v>1393</v>
      </c>
      <c r="M4816">
        <v>5</v>
      </c>
      <c r="O4816" t="s">
        <v>45</v>
      </c>
      <c r="P4816">
        <v>2</v>
      </c>
      <c r="Q4816" t="s">
        <v>45</v>
      </c>
      <c r="S4816" t="s">
        <v>45</v>
      </c>
      <c r="U4816" t="s">
        <v>45</v>
      </c>
      <c r="W4816" t="s">
        <v>45</v>
      </c>
      <c r="X4816">
        <v>15</v>
      </c>
      <c r="Y4816" t="s">
        <v>46</v>
      </c>
      <c r="Z4816">
        <v>12</v>
      </c>
      <c r="AA4816" t="s">
        <v>46</v>
      </c>
      <c r="AB4816">
        <v>5</v>
      </c>
      <c r="AC4816" t="s">
        <v>47</v>
      </c>
      <c r="AD4816">
        <v>1</v>
      </c>
      <c r="AE4816" t="s">
        <v>45</v>
      </c>
      <c r="AG4816" t="s">
        <v>45</v>
      </c>
      <c r="AI4816" t="s">
        <v>48</v>
      </c>
      <c r="AJ4816">
        <v>10</v>
      </c>
      <c r="AK4816" t="str">
        <f>_xlfn.XLOOKUP(Table_ExternalData_1[[#This Row],[Shop'[Shop Code']]],Sheet1!D:D,Sheet1!A:A)</f>
        <v>REGION 1 ALBERTO BLASCO</v>
      </c>
    </row>
    <row r="4817" spans="1:37" x14ac:dyDescent="0.3">
      <c r="A4817">
        <v>37</v>
      </c>
      <c r="B4817" t="s">
        <v>1390</v>
      </c>
      <c r="C4817" t="s">
        <v>1391</v>
      </c>
      <c r="D4817" t="s">
        <v>151</v>
      </c>
      <c r="E4817" t="s">
        <v>152</v>
      </c>
      <c r="F4817" t="s">
        <v>153</v>
      </c>
      <c r="G4817" t="s">
        <v>1392</v>
      </c>
      <c r="H4817" t="s">
        <v>309</v>
      </c>
      <c r="I4817" t="s">
        <v>56</v>
      </c>
      <c r="J4817" t="s">
        <v>57</v>
      </c>
      <c r="K4817" s="1">
        <v>45549</v>
      </c>
      <c r="L4817" t="s">
        <v>1393</v>
      </c>
      <c r="O4817" t="s">
        <v>45</v>
      </c>
      <c r="Q4817" t="s">
        <v>45</v>
      </c>
      <c r="S4817" t="s">
        <v>45</v>
      </c>
      <c r="U4817" t="s">
        <v>45</v>
      </c>
      <c r="W4817" t="s">
        <v>45</v>
      </c>
      <c r="X4817">
        <v>1</v>
      </c>
      <c r="Y4817" t="s">
        <v>46</v>
      </c>
      <c r="AA4817" t="s">
        <v>46</v>
      </c>
      <c r="AC4817" t="s">
        <v>47</v>
      </c>
      <c r="AE4817" t="s">
        <v>45</v>
      </c>
      <c r="AG4817" t="s">
        <v>45</v>
      </c>
      <c r="AI4817" t="s">
        <v>48</v>
      </c>
      <c r="AJ4817">
        <v>10</v>
      </c>
      <c r="AK4817" t="str">
        <f>_xlfn.XLOOKUP(Table_ExternalData_1[[#This Row],[Shop'[Shop Code']]],Sheet1!D:D,Sheet1!A:A)</f>
        <v>REGION 1 ALBERTO BLASCO</v>
      </c>
    </row>
    <row r="4818" spans="1:37" x14ac:dyDescent="0.3">
      <c r="A4818">
        <v>37</v>
      </c>
      <c r="B4818" t="s">
        <v>1390</v>
      </c>
      <c r="C4818" t="s">
        <v>1391</v>
      </c>
      <c r="D4818" t="s">
        <v>151</v>
      </c>
      <c r="E4818" t="s">
        <v>152</v>
      </c>
      <c r="F4818" t="s">
        <v>153</v>
      </c>
      <c r="G4818" t="s">
        <v>1392</v>
      </c>
      <c r="H4818" t="s">
        <v>309</v>
      </c>
      <c r="I4818" t="s">
        <v>56</v>
      </c>
      <c r="J4818" t="s">
        <v>57</v>
      </c>
      <c r="K4818" s="1">
        <v>45544</v>
      </c>
      <c r="L4818" t="s">
        <v>1393</v>
      </c>
      <c r="M4818">
        <v>3</v>
      </c>
      <c r="O4818" t="s">
        <v>45</v>
      </c>
      <c r="Q4818" t="s">
        <v>45</v>
      </c>
      <c r="S4818" t="s">
        <v>45</v>
      </c>
      <c r="T4818">
        <v>2</v>
      </c>
      <c r="U4818" t="s">
        <v>45</v>
      </c>
      <c r="V4818">
        <v>2</v>
      </c>
      <c r="W4818" t="s">
        <v>45</v>
      </c>
      <c r="X4818">
        <v>30</v>
      </c>
      <c r="Y4818" t="s">
        <v>46</v>
      </c>
      <c r="Z4818">
        <v>18</v>
      </c>
      <c r="AA4818" t="s">
        <v>46</v>
      </c>
      <c r="AB4818">
        <v>4</v>
      </c>
      <c r="AC4818" t="s">
        <v>47</v>
      </c>
      <c r="AD4818">
        <v>2</v>
      </c>
      <c r="AE4818" t="s">
        <v>45</v>
      </c>
      <c r="AF4818">
        <v>2</v>
      </c>
      <c r="AG4818" t="s">
        <v>45</v>
      </c>
      <c r="AH4818">
        <v>5000</v>
      </c>
      <c r="AI4818" t="s">
        <v>48</v>
      </c>
      <c r="AJ4818">
        <v>6</v>
      </c>
      <c r="AK4818" t="str">
        <f>_xlfn.XLOOKUP(Table_ExternalData_1[[#This Row],[Shop'[Shop Code']]],Sheet1!D:D,Sheet1!A:A)</f>
        <v>REGION 1 ALBERTO BLASCO</v>
      </c>
    </row>
    <row r="4819" spans="1:37" x14ac:dyDescent="0.3">
      <c r="A4819">
        <v>37</v>
      </c>
      <c r="B4819" t="s">
        <v>1390</v>
      </c>
      <c r="C4819" t="s">
        <v>1391</v>
      </c>
      <c r="D4819" t="s">
        <v>151</v>
      </c>
      <c r="E4819" t="s">
        <v>152</v>
      </c>
      <c r="F4819" t="s">
        <v>153</v>
      </c>
      <c r="G4819" t="s">
        <v>1392</v>
      </c>
      <c r="H4819" t="s">
        <v>309</v>
      </c>
      <c r="I4819" t="s">
        <v>56</v>
      </c>
      <c r="J4819" t="s">
        <v>57</v>
      </c>
      <c r="K4819" s="1">
        <v>45547</v>
      </c>
      <c r="L4819" t="s">
        <v>1393</v>
      </c>
      <c r="M4819">
        <v>3</v>
      </c>
      <c r="O4819" t="s">
        <v>45</v>
      </c>
      <c r="P4819">
        <v>2</v>
      </c>
      <c r="Q4819" t="s">
        <v>45</v>
      </c>
      <c r="S4819" t="s">
        <v>45</v>
      </c>
      <c r="U4819" t="s">
        <v>45</v>
      </c>
      <c r="W4819" t="s">
        <v>45</v>
      </c>
      <c r="X4819">
        <v>18</v>
      </c>
      <c r="Y4819" t="s">
        <v>46</v>
      </c>
      <c r="Z4819">
        <v>10</v>
      </c>
      <c r="AA4819" t="s">
        <v>46</v>
      </c>
      <c r="AB4819">
        <v>6</v>
      </c>
      <c r="AC4819" t="s">
        <v>47</v>
      </c>
      <c r="AE4819" t="s">
        <v>45</v>
      </c>
      <c r="AG4819" t="s">
        <v>45</v>
      </c>
      <c r="AI4819" t="s">
        <v>48</v>
      </c>
      <c r="AJ4819">
        <v>9</v>
      </c>
      <c r="AK4819" t="str">
        <f>_xlfn.XLOOKUP(Table_ExternalData_1[[#This Row],[Shop'[Shop Code']]],Sheet1!D:D,Sheet1!A:A)</f>
        <v>REGION 1 ALBERTO BLASCO</v>
      </c>
    </row>
    <row r="4820" spans="1:37" x14ac:dyDescent="0.3">
      <c r="A4820">
        <v>37</v>
      </c>
      <c r="B4820" t="s">
        <v>1390</v>
      </c>
      <c r="C4820" t="s">
        <v>1391</v>
      </c>
      <c r="D4820" t="s">
        <v>151</v>
      </c>
      <c r="E4820" t="s">
        <v>152</v>
      </c>
      <c r="F4820" t="s">
        <v>153</v>
      </c>
      <c r="G4820" t="s">
        <v>1392</v>
      </c>
      <c r="H4820" t="s">
        <v>309</v>
      </c>
      <c r="I4820" t="s">
        <v>56</v>
      </c>
      <c r="J4820" t="s">
        <v>57</v>
      </c>
      <c r="K4820" s="1">
        <v>45545</v>
      </c>
      <c r="L4820" t="s">
        <v>1393</v>
      </c>
      <c r="M4820">
        <v>2</v>
      </c>
      <c r="N4820">
        <v>2</v>
      </c>
      <c r="O4820" t="s">
        <v>45</v>
      </c>
      <c r="Q4820" t="s">
        <v>45</v>
      </c>
      <c r="S4820" t="s">
        <v>45</v>
      </c>
      <c r="U4820" t="s">
        <v>45</v>
      </c>
      <c r="W4820" t="s">
        <v>45</v>
      </c>
      <c r="X4820">
        <v>26</v>
      </c>
      <c r="Y4820" t="s">
        <v>46</v>
      </c>
      <c r="Z4820">
        <v>18</v>
      </c>
      <c r="AA4820" t="s">
        <v>46</v>
      </c>
      <c r="AB4820">
        <v>3</v>
      </c>
      <c r="AC4820" t="s">
        <v>47</v>
      </c>
      <c r="AE4820" t="s">
        <v>45</v>
      </c>
      <c r="AG4820" t="s">
        <v>45</v>
      </c>
      <c r="AI4820" t="s">
        <v>48</v>
      </c>
      <c r="AJ4820">
        <v>7</v>
      </c>
      <c r="AK4820" t="str">
        <f>_xlfn.XLOOKUP(Table_ExternalData_1[[#This Row],[Shop'[Shop Code']]],Sheet1!D:D,Sheet1!A:A)</f>
        <v>REGION 1 ALBERTO BLASCO</v>
      </c>
    </row>
    <row r="4821" spans="1:37" x14ac:dyDescent="0.3">
      <c r="A4821">
        <v>37</v>
      </c>
      <c r="B4821" t="s">
        <v>1390</v>
      </c>
      <c r="C4821" t="s">
        <v>1391</v>
      </c>
      <c r="D4821" t="s">
        <v>151</v>
      </c>
      <c r="E4821" t="s">
        <v>152</v>
      </c>
      <c r="F4821" t="s">
        <v>153</v>
      </c>
      <c r="G4821" t="s">
        <v>1392</v>
      </c>
      <c r="H4821" t="s">
        <v>309</v>
      </c>
      <c r="I4821" t="s">
        <v>56</v>
      </c>
      <c r="J4821" t="s">
        <v>57</v>
      </c>
      <c r="K4821" s="1">
        <v>45546</v>
      </c>
      <c r="L4821" t="s">
        <v>1393</v>
      </c>
      <c r="O4821" t="s">
        <v>45</v>
      </c>
      <c r="Q4821" t="s">
        <v>45</v>
      </c>
      <c r="S4821" t="s">
        <v>45</v>
      </c>
      <c r="U4821" t="s">
        <v>45</v>
      </c>
      <c r="W4821" t="s">
        <v>45</v>
      </c>
      <c r="X4821">
        <v>1</v>
      </c>
      <c r="Y4821" t="s">
        <v>46</v>
      </c>
      <c r="AA4821" t="s">
        <v>46</v>
      </c>
      <c r="AC4821" t="s">
        <v>47</v>
      </c>
      <c r="AE4821" t="s">
        <v>45</v>
      </c>
      <c r="AG4821" t="s">
        <v>45</v>
      </c>
      <c r="AI4821" t="s">
        <v>48</v>
      </c>
      <c r="AJ4821">
        <v>8</v>
      </c>
      <c r="AK4821" t="str">
        <f>_xlfn.XLOOKUP(Table_ExternalData_1[[#This Row],[Shop'[Shop Code']]],Sheet1!D:D,Sheet1!A:A)</f>
        <v>REGION 1 ALBERTO BLASCO</v>
      </c>
    </row>
    <row r="4822" spans="1:37" x14ac:dyDescent="0.3">
      <c r="A4822">
        <v>37</v>
      </c>
      <c r="B4822" t="s">
        <v>1394</v>
      </c>
      <c r="C4822" t="s">
        <v>1395</v>
      </c>
      <c r="D4822" t="s">
        <v>151</v>
      </c>
      <c r="E4822" t="s">
        <v>152</v>
      </c>
      <c r="F4822" t="s">
        <v>153</v>
      </c>
      <c r="G4822" t="s">
        <v>1396</v>
      </c>
      <c r="H4822" t="s">
        <v>55</v>
      </c>
      <c r="I4822" t="s">
        <v>56</v>
      </c>
      <c r="J4822" t="s">
        <v>57</v>
      </c>
      <c r="K4822" s="1">
        <v>45546</v>
      </c>
      <c r="L4822" t="s">
        <v>1397</v>
      </c>
      <c r="O4822" t="s">
        <v>45</v>
      </c>
      <c r="Q4822" t="s">
        <v>45</v>
      </c>
      <c r="S4822" t="s">
        <v>45</v>
      </c>
      <c r="U4822" t="s">
        <v>45</v>
      </c>
      <c r="W4822" t="s">
        <v>45</v>
      </c>
      <c r="X4822">
        <v>1</v>
      </c>
      <c r="Y4822" t="s">
        <v>46</v>
      </c>
      <c r="AA4822" t="s">
        <v>46</v>
      </c>
      <c r="AC4822" t="s">
        <v>47</v>
      </c>
      <c r="AE4822" t="s">
        <v>45</v>
      </c>
      <c r="AG4822" t="s">
        <v>45</v>
      </c>
      <c r="AI4822" t="s">
        <v>48</v>
      </c>
      <c r="AJ4822">
        <v>8</v>
      </c>
      <c r="AK4822" t="str">
        <f>_xlfn.XLOOKUP(Table_ExternalData_1[[#This Row],[Shop'[Shop Code']]],Sheet1!D:D,Sheet1!A:A)</f>
        <v>REGION 1 ALBERTO BLASCO</v>
      </c>
    </row>
    <row r="4823" spans="1:37" x14ac:dyDescent="0.3">
      <c r="A4823">
        <v>37</v>
      </c>
      <c r="B4823" t="s">
        <v>1394</v>
      </c>
      <c r="C4823" t="s">
        <v>1395</v>
      </c>
      <c r="D4823" t="s">
        <v>151</v>
      </c>
      <c r="E4823" t="s">
        <v>152</v>
      </c>
      <c r="F4823" t="s">
        <v>153</v>
      </c>
      <c r="G4823" t="s">
        <v>1396</v>
      </c>
      <c r="H4823" t="s">
        <v>55</v>
      </c>
      <c r="I4823" t="s">
        <v>56</v>
      </c>
      <c r="J4823" t="s">
        <v>57</v>
      </c>
      <c r="K4823" s="1">
        <v>45544</v>
      </c>
      <c r="L4823" t="s">
        <v>1397</v>
      </c>
      <c r="O4823" t="s">
        <v>45</v>
      </c>
      <c r="Q4823" t="s">
        <v>45</v>
      </c>
      <c r="S4823" t="s">
        <v>45</v>
      </c>
      <c r="U4823" t="s">
        <v>45</v>
      </c>
      <c r="W4823" t="s">
        <v>45</v>
      </c>
      <c r="X4823">
        <v>1</v>
      </c>
      <c r="Y4823" t="s">
        <v>46</v>
      </c>
      <c r="AA4823" t="s">
        <v>46</v>
      </c>
      <c r="AC4823" t="s">
        <v>47</v>
      </c>
      <c r="AE4823" t="s">
        <v>45</v>
      </c>
      <c r="AG4823" t="s">
        <v>45</v>
      </c>
      <c r="AI4823" t="s">
        <v>48</v>
      </c>
      <c r="AJ4823">
        <v>6</v>
      </c>
      <c r="AK4823" t="str">
        <f>_xlfn.XLOOKUP(Table_ExternalData_1[[#This Row],[Shop'[Shop Code']]],Sheet1!D:D,Sheet1!A:A)</f>
        <v>REGION 1 ALBERTO BLASCO</v>
      </c>
    </row>
    <row r="4824" spans="1:37" x14ac:dyDescent="0.3">
      <c r="A4824">
        <v>37</v>
      </c>
      <c r="B4824" t="s">
        <v>1398</v>
      </c>
      <c r="C4824" t="s">
        <v>1399</v>
      </c>
      <c r="D4824" t="s">
        <v>344</v>
      </c>
      <c r="E4824" t="s">
        <v>345</v>
      </c>
      <c r="F4824" t="s">
        <v>346</v>
      </c>
      <c r="G4824" t="s">
        <v>1400</v>
      </c>
      <c r="H4824" t="s">
        <v>348</v>
      </c>
      <c r="I4824" t="s">
        <v>42</v>
      </c>
      <c r="J4824" t="s">
        <v>43</v>
      </c>
      <c r="K4824" s="1">
        <v>45545</v>
      </c>
      <c r="L4824" t="s">
        <v>1401</v>
      </c>
      <c r="M4824">
        <v>3</v>
      </c>
      <c r="O4824" t="s">
        <v>45</v>
      </c>
      <c r="Q4824" t="s">
        <v>45</v>
      </c>
      <c r="S4824" t="s">
        <v>45</v>
      </c>
      <c r="U4824" t="s">
        <v>45</v>
      </c>
      <c r="W4824" t="s">
        <v>45</v>
      </c>
      <c r="X4824">
        <v>12</v>
      </c>
      <c r="Y4824" t="s">
        <v>46</v>
      </c>
      <c r="Z4824">
        <v>6</v>
      </c>
      <c r="AA4824" t="s">
        <v>46</v>
      </c>
      <c r="AB4824">
        <v>2</v>
      </c>
      <c r="AC4824" t="s">
        <v>47</v>
      </c>
      <c r="AD4824">
        <v>4</v>
      </c>
      <c r="AE4824" t="s">
        <v>45</v>
      </c>
      <c r="AF4824">
        <v>2</v>
      </c>
      <c r="AG4824" t="s">
        <v>45</v>
      </c>
      <c r="AH4824">
        <v>3636.36</v>
      </c>
      <c r="AI4824" t="s">
        <v>48</v>
      </c>
      <c r="AJ4824">
        <v>7</v>
      </c>
      <c r="AK4824" t="str">
        <f>_xlfn.XLOOKUP(Table_ExternalData_1[[#This Row],[Shop'[Shop Code']]],Sheet1!D:D,Sheet1!A:A)</f>
        <v>REGION 4 LEYRE IBEAS</v>
      </c>
    </row>
    <row r="4825" spans="1:37" x14ac:dyDescent="0.3">
      <c r="A4825">
        <v>37</v>
      </c>
      <c r="B4825" t="s">
        <v>1398</v>
      </c>
      <c r="C4825" t="s">
        <v>1399</v>
      </c>
      <c r="D4825" t="s">
        <v>344</v>
      </c>
      <c r="E4825" t="s">
        <v>345</v>
      </c>
      <c r="F4825" t="s">
        <v>346</v>
      </c>
      <c r="G4825" t="s">
        <v>1400</v>
      </c>
      <c r="H4825" t="s">
        <v>348</v>
      </c>
      <c r="I4825" t="s">
        <v>42</v>
      </c>
      <c r="J4825" t="s">
        <v>43</v>
      </c>
      <c r="K4825" s="1">
        <v>45547</v>
      </c>
      <c r="L4825" t="s">
        <v>1401</v>
      </c>
      <c r="M4825">
        <v>7</v>
      </c>
      <c r="O4825" t="s">
        <v>45</v>
      </c>
      <c r="Q4825" t="s">
        <v>45</v>
      </c>
      <c r="S4825" t="s">
        <v>45</v>
      </c>
      <c r="U4825" t="s">
        <v>45</v>
      </c>
      <c r="W4825" t="s">
        <v>45</v>
      </c>
      <c r="X4825">
        <v>16</v>
      </c>
      <c r="Y4825" t="s">
        <v>46</v>
      </c>
      <c r="Z4825">
        <v>8</v>
      </c>
      <c r="AA4825" t="s">
        <v>46</v>
      </c>
      <c r="AB4825">
        <v>8</v>
      </c>
      <c r="AC4825" t="s">
        <v>47</v>
      </c>
      <c r="AD4825">
        <v>3</v>
      </c>
      <c r="AE4825" t="s">
        <v>45</v>
      </c>
      <c r="AG4825" t="s">
        <v>45</v>
      </c>
      <c r="AI4825" t="s">
        <v>48</v>
      </c>
      <c r="AJ4825">
        <v>9</v>
      </c>
      <c r="AK4825" t="str">
        <f>_xlfn.XLOOKUP(Table_ExternalData_1[[#This Row],[Shop'[Shop Code']]],Sheet1!D:D,Sheet1!A:A)</f>
        <v>REGION 4 LEYRE IBEAS</v>
      </c>
    </row>
    <row r="4826" spans="1:37" x14ac:dyDescent="0.3">
      <c r="A4826">
        <v>37</v>
      </c>
      <c r="B4826" t="s">
        <v>1398</v>
      </c>
      <c r="C4826" t="s">
        <v>1399</v>
      </c>
      <c r="D4826" t="s">
        <v>344</v>
      </c>
      <c r="E4826" t="s">
        <v>345</v>
      </c>
      <c r="F4826" t="s">
        <v>346</v>
      </c>
      <c r="G4826" t="s">
        <v>1400</v>
      </c>
      <c r="H4826" t="s">
        <v>348</v>
      </c>
      <c r="I4826" t="s">
        <v>42</v>
      </c>
      <c r="J4826" t="s">
        <v>43</v>
      </c>
      <c r="K4826" s="1">
        <v>45549</v>
      </c>
      <c r="L4826" t="s">
        <v>1401</v>
      </c>
      <c r="O4826" t="s">
        <v>45</v>
      </c>
      <c r="Q4826" t="s">
        <v>45</v>
      </c>
      <c r="S4826" t="s">
        <v>45</v>
      </c>
      <c r="U4826" t="s">
        <v>45</v>
      </c>
      <c r="W4826" t="s">
        <v>45</v>
      </c>
      <c r="X4826">
        <v>1</v>
      </c>
      <c r="Y4826" t="s">
        <v>46</v>
      </c>
      <c r="AA4826" t="s">
        <v>46</v>
      </c>
      <c r="AB4826">
        <v>2</v>
      </c>
      <c r="AC4826" t="s">
        <v>47</v>
      </c>
      <c r="AE4826" t="s">
        <v>45</v>
      </c>
      <c r="AG4826" t="s">
        <v>45</v>
      </c>
      <c r="AI4826" t="s">
        <v>48</v>
      </c>
      <c r="AJ4826">
        <v>10</v>
      </c>
      <c r="AK4826" t="str">
        <f>_xlfn.XLOOKUP(Table_ExternalData_1[[#This Row],[Shop'[Shop Code']]],Sheet1!D:D,Sheet1!A:A)</f>
        <v>REGION 4 LEYRE IBEAS</v>
      </c>
    </row>
    <row r="4827" spans="1:37" x14ac:dyDescent="0.3">
      <c r="A4827">
        <v>37</v>
      </c>
      <c r="B4827" t="s">
        <v>1398</v>
      </c>
      <c r="C4827" t="s">
        <v>1399</v>
      </c>
      <c r="D4827" t="s">
        <v>344</v>
      </c>
      <c r="E4827" t="s">
        <v>345</v>
      </c>
      <c r="F4827" t="s">
        <v>346</v>
      </c>
      <c r="G4827" t="s">
        <v>1400</v>
      </c>
      <c r="H4827" t="s">
        <v>348</v>
      </c>
      <c r="I4827" t="s">
        <v>42</v>
      </c>
      <c r="J4827" t="s">
        <v>43</v>
      </c>
      <c r="K4827" s="1">
        <v>45548</v>
      </c>
      <c r="L4827" t="s">
        <v>1401</v>
      </c>
      <c r="M4827">
        <v>2</v>
      </c>
      <c r="O4827" t="s">
        <v>45</v>
      </c>
      <c r="Q4827" t="s">
        <v>45</v>
      </c>
      <c r="S4827" t="s">
        <v>45</v>
      </c>
      <c r="U4827" t="s">
        <v>45</v>
      </c>
      <c r="W4827" t="s">
        <v>45</v>
      </c>
      <c r="X4827">
        <v>24</v>
      </c>
      <c r="Y4827" t="s">
        <v>46</v>
      </c>
      <c r="Z4827">
        <v>11</v>
      </c>
      <c r="AA4827" t="s">
        <v>46</v>
      </c>
      <c r="AB4827">
        <v>4</v>
      </c>
      <c r="AC4827" t="s">
        <v>47</v>
      </c>
      <c r="AD4827">
        <v>-1</v>
      </c>
      <c r="AE4827" t="s">
        <v>45</v>
      </c>
      <c r="AG4827" t="s">
        <v>45</v>
      </c>
      <c r="AI4827" t="s">
        <v>48</v>
      </c>
      <c r="AJ4827">
        <v>10</v>
      </c>
      <c r="AK4827" t="str">
        <f>_xlfn.XLOOKUP(Table_ExternalData_1[[#This Row],[Shop'[Shop Code']]],Sheet1!D:D,Sheet1!A:A)</f>
        <v>REGION 4 LEYRE IBEAS</v>
      </c>
    </row>
    <row r="4828" spans="1:37" x14ac:dyDescent="0.3">
      <c r="A4828">
        <v>37</v>
      </c>
      <c r="B4828" t="s">
        <v>1398</v>
      </c>
      <c r="C4828" t="s">
        <v>1399</v>
      </c>
      <c r="D4828" t="s">
        <v>344</v>
      </c>
      <c r="E4828" t="s">
        <v>345</v>
      </c>
      <c r="F4828" t="s">
        <v>346</v>
      </c>
      <c r="G4828" t="s">
        <v>1400</v>
      </c>
      <c r="H4828" t="s">
        <v>348</v>
      </c>
      <c r="I4828" t="s">
        <v>42</v>
      </c>
      <c r="J4828" t="s">
        <v>43</v>
      </c>
      <c r="K4828" s="1">
        <v>45546</v>
      </c>
      <c r="L4828" t="s">
        <v>1401</v>
      </c>
      <c r="M4828">
        <v>2</v>
      </c>
      <c r="O4828" t="s">
        <v>45</v>
      </c>
      <c r="Q4828" t="s">
        <v>45</v>
      </c>
      <c r="S4828" t="s">
        <v>45</v>
      </c>
      <c r="U4828" t="s">
        <v>45</v>
      </c>
      <c r="W4828" t="s">
        <v>45</v>
      </c>
      <c r="X4828">
        <v>22</v>
      </c>
      <c r="Y4828" t="s">
        <v>46</v>
      </c>
      <c r="Z4828">
        <v>7</v>
      </c>
      <c r="AA4828" t="s">
        <v>46</v>
      </c>
      <c r="AB4828">
        <v>3</v>
      </c>
      <c r="AC4828" t="s">
        <v>47</v>
      </c>
      <c r="AD4828">
        <v>2</v>
      </c>
      <c r="AE4828" t="s">
        <v>45</v>
      </c>
      <c r="AG4828" t="s">
        <v>45</v>
      </c>
      <c r="AI4828" t="s">
        <v>48</v>
      </c>
      <c r="AJ4828">
        <v>8</v>
      </c>
      <c r="AK4828" t="str">
        <f>_xlfn.XLOOKUP(Table_ExternalData_1[[#This Row],[Shop'[Shop Code']]],Sheet1!D:D,Sheet1!A:A)</f>
        <v>REGION 4 LEYRE IBEAS</v>
      </c>
    </row>
    <row r="4829" spans="1:37" x14ac:dyDescent="0.3">
      <c r="A4829">
        <v>37</v>
      </c>
      <c r="B4829" t="s">
        <v>1398</v>
      </c>
      <c r="C4829" t="s">
        <v>1399</v>
      </c>
      <c r="D4829" t="s">
        <v>344</v>
      </c>
      <c r="E4829" t="s">
        <v>345</v>
      </c>
      <c r="F4829" t="s">
        <v>346</v>
      </c>
      <c r="G4829" t="s">
        <v>1400</v>
      </c>
      <c r="H4829" t="s">
        <v>348</v>
      </c>
      <c r="I4829" t="s">
        <v>42</v>
      </c>
      <c r="J4829" t="s">
        <v>43</v>
      </c>
      <c r="K4829" s="1">
        <v>45544</v>
      </c>
      <c r="L4829" t="s">
        <v>1401</v>
      </c>
      <c r="M4829">
        <v>4</v>
      </c>
      <c r="O4829" t="s">
        <v>45</v>
      </c>
      <c r="Q4829" t="s">
        <v>45</v>
      </c>
      <c r="S4829" t="s">
        <v>45</v>
      </c>
      <c r="U4829" t="s">
        <v>45</v>
      </c>
      <c r="V4829">
        <v>2</v>
      </c>
      <c r="W4829" t="s">
        <v>45</v>
      </c>
      <c r="X4829">
        <v>18</v>
      </c>
      <c r="Y4829" t="s">
        <v>46</v>
      </c>
      <c r="Z4829">
        <v>8</v>
      </c>
      <c r="AA4829" t="s">
        <v>46</v>
      </c>
      <c r="AB4829">
        <v>6</v>
      </c>
      <c r="AC4829" t="s">
        <v>47</v>
      </c>
      <c r="AD4829">
        <v>2</v>
      </c>
      <c r="AE4829" t="s">
        <v>45</v>
      </c>
      <c r="AF4829">
        <v>2</v>
      </c>
      <c r="AG4829" t="s">
        <v>45</v>
      </c>
      <c r="AH4829">
        <v>3636.36</v>
      </c>
      <c r="AI4829" t="s">
        <v>48</v>
      </c>
      <c r="AJ4829">
        <v>6</v>
      </c>
      <c r="AK4829" t="str">
        <f>_xlfn.XLOOKUP(Table_ExternalData_1[[#This Row],[Shop'[Shop Code']]],Sheet1!D:D,Sheet1!A:A)</f>
        <v>REGION 4 LEYRE IBEAS</v>
      </c>
    </row>
    <row r="4830" spans="1:37" x14ac:dyDescent="0.3">
      <c r="A4830">
        <v>37</v>
      </c>
      <c r="B4830" t="s">
        <v>1402</v>
      </c>
      <c r="C4830" t="s">
        <v>1403</v>
      </c>
      <c r="D4830" t="s">
        <v>1157</v>
      </c>
      <c r="E4830" t="s">
        <v>1158</v>
      </c>
      <c r="F4830" t="s">
        <v>1159</v>
      </c>
      <c r="G4830" t="s">
        <v>1404</v>
      </c>
      <c r="H4830" t="s">
        <v>98</v>
      </c>
      <c r="I4830" t="s">
        <v>74</v>
      </c>
      <c r="J4830" t="s">
        <v>75</v>
      </c>
      <c r="K4830" s="1">
        <v>45547</v>
      </c>
      <c r="L4830" t="s">
        <v>1405</v>
      </c>
      <c r="M4830">
        <v>1</v>
      </c>
      <c r="N4830">
        <v>2</v>
      </c>
      <c r="O4830" t="s">
        <v>45</v>
      </c>
      <c r="P4830">
        <v>2</v>
      </c>
      <c r="Q4830" t="s">
        <v>45</v>
      </c>
      <c r="R4830">
        <v>2</v>
      </c>
      <c r="S4830" t="s">
        <v>45</v>
      </c>
      <c r="U4830" t="s">
        <v>45</v>
      </c>
      <c r="W4830" t="s">
        <v>45</v>
      </c>
      <c r="X4830">
        <v>10</v>
      </c>
      <c r="Y4830" t="s">
        <v>46</v>
      </c>
      <c r="Z4830">
        <v>6</v>
      </c>
      <c r="AA4830" t="s">
        <v>46</v>
      </c>
      <c r="AB4830">
        <v>5</v>
      </c>
      <c r="AC4830" t="s">
        <v>47</v>
      </c>
      <c r="AE4830" t="s">
        <v>45</v>
      </c>
      <c r="AF4830">
        <v>2</v>
      </c>
      <c r="AG4830" t="s">
        <v>45</v>
      </c>
      <c r="AH4830">
        <v>4136.3599999999997</v>
      </c>
      <c r="AI4830" t="s">
        <v>48</v>
      </c>
      <c r="AJ4830">
        <v>9</v>
      </c>
      <c r="AK4830" t="str">
        <f>_xlfn.XLOOKUP(Table_ExternalData_1[[#This Row],[Shop'[Shop Code']]],Sheet1!D:D,Sheet1!A:A)</f>
        <v>REGION 3 EDUARDO CAMACHO</v>
      </c>
    </row>
    <row r="4831" spans="1:37" x14ac:dyDescent="0.3">
      <c r="A4831">
        <v>37</v>
      </c>
      <c r="B4831" t="s">
        <v>1402</v>
      </c>
      <c r="C4831" t="s">
        <v>1403</v>
      </c>
      <c r="D4831" t="s">
        <v>1157</v>
      </c>
      <c r="E4831" t="s">
        <v>1158</v>
      </c>
      <c r="F4831" t="s">
        <v>1159</v>
      </c>
      <c r="G4831" t="s">
        <v>1404</v>
      </c>
      <c r="H4831" t="s">
        <v>98</v>
      </c>
      <c r="I4831" t="s">
        <v>74</v>
      </c>
      <c r="J4831" t="s">
        <v>75</v>
      </c>
      <c r="K4831" s="1">
        <v>45544</v>
      </c>
      <c r="L4831" t="s">
        <v>1405</v>
      </c>
      <c r="O4831" t="s">
        <v>45</v>
      </c>
      <c r="Q4831" t="s">
        <v>45</v>
      </c>
      <c r="S4831" t="s">
        <v>45</v>
      </c>
      <c r="U4831" t="s">
        <v>45</v>
      </c>
      <c r="W4831" t="s">
        <v>45</v>
      </c>
      <c r="X4831">
        <v>3</v>
      </c>
      <c r="Y4831" t="s">
        <v>46</v>
      </c>
      <c r="Z4831">
        <v>1</v>
      </c>
      <c r="AA4831" t="s">
        <v>46</v>
      </c>
      <c r="AB4831">
        <v>4</v>
      </c>
      <c r="AC4831" t="s">
        <v>47</v>
      </c>
      <c r="AE4831" t="s">
        <v>45</v>
      </c>
      <c r="AG4831" t="s">
        <v>45</v>
      </c>
      <c r="AI4831" t="s">
        <v>48</v>
      </c>
      <c r="AJ4831">
        <v>6</v>
      </c>
      <c r="AK4831" t="str">
        <f>_xlfn.XLOOKUP(Table_ExternalData_1[[#This Row],[Shop'[Shop Code']]],Sheet1!D:D,Sheet1!A:A)</f>
        <v>REGION 3 EDUARDO CAMACHO</v>
      </c>
    </row>
    <row r="4832" spans="1:37" x14ac:dyDescent="0.3">
      <c r="A4832">
        <v>37</v>
      </c>
      <c r="B4832" t="s">
        <v>1402</v>
      </c>
      <c r="C4832" t="s">
        <v>1403</v>
      </c>
      <c r="D4832" t="s">
        <v>1157</v>
      </c>
      <c r="E4832" t="s">
        <v>1158</v>
      </c>
      <c r="F4832" t="s">
        <v>1159</v>
      </c>
      <c r="G4832" t="s">
        <v>1404</v>
      </c>
      <c r="H4832" t="s">
        <v>98</v>
      </c>
      <c r="I4832" t="s">
        <v>74</v>
      </c>
      <c r="J4832" t="s">
        <v>75</v>
      </c>
      <c r="K4832" s="1">
        <v>45548</v>
      </c>
      <c r="L4832" t="s">
        <v>1405</v>
      </c>
      <c r="M4832">
        <v>1</v>
      </c>
      <c r="N4832">
        <v>2</v>
      </c>
      <c r="O4832" t="s">
        <v>45</v>
      </c>
      <c r="Q4832" t="s">
        <v>45</v>
      </c>
      <c r="S4832" t="s">
        <v>45</v>
      </c>
      <c r="U4832" t="s">
        <v>45</v>
      </c>
      <c r="W4832" t="s">
        <v>45</v>
      </c>
      <c r="X4832">
        <v>8</v>
      </c>
      <c r="Y4832" t="s">
        <v>46</v>
      </c>
      <c r="Z4832">
        <v>4</v>
      </c>
      <c r="AA4832" t="s">
        <v>46</v>
      </c>
      <c r="AB4832">
        <v>2</v>
      </c>
      <c r="AC4832" t="s">
        <v>47</v>
      </c>
      <c r="AE4832" t="s">
        <v>45</v>
      </c>
      <c r="AG4832" t="s">
        <v>45</v>
      </c>
      <c r="AI4832" t="s">
        <v>48</v>
      </c>
      <c r="AJ4832">
        <v>10</v>
      </c>
      <c r="AK4832" t="str">
        <f>_xlfn.XLOOKUP(Table_ExternalData_1[[#This Row],[Shop'[Shop Code']]],Sheet1!D:D,Sheet1!A:A)</f>
        <v>REGION 3 EDUARDO CAMACHO</v>
      </c>
    </row>
    <row r="4833" spans="1:37" x14ac:dyDescent="0.3">
      <c r="A4833">
        <v>37</v>
      </c>
      <c r="B4833" t="s">
        <v>1402</v>
      </c>
      <c r="C4833" t="s">
        <v>1403</v>
      </c>
      <c r="D4833" t="s">
        <v>1157</v>
      </c>
      <c r="E4833" t="s">
        <v>1158</v>
      </c>
      <c r="F4833" t="s">
        <v>1159</v>
      </c>
      <c r="G4833" t="s">
        <v>1404</v>
      </c>
      <c r="H4833" t="s">
        <v>98</v>
      </c>
      <c r="I4833" t="s">
        <v>74</v>
      </c>
      <c r="J4833" t="s">
        <v>75</v>
      </c>
      <c r="K4833" s="1">
        <v>45546</v>
      </c>
      <c r="L4833" t="s">
        <v>1405</v>
      </c>
      <c r="M4833">
        <v>1</v>
      </c>
      <c r="O4833" t="s">
        <v>45</v>
      </c>
      <c r="Q4833" t="s">
        <v>45</v>
      </c>
      <c r="S4833" t="s">
        <v>45</v>
      </c>
      <c r="U4833" t="s">
        <v>45</v>
      </c>
      <c r="W4833" t="s">
        <v>45</v>
      </c>
      <c r="X4833">
        <v>8</v>
      </c>
      <c r="Y4833" t="s">
        <v>46</v>
      </c>
      <c r="Z4833">
        <v>4</v>
      </c>
      <c r="AA4833" t="s">
        <v>46</v>
      </c>
      <c r="AB4833">
        <v>5</v>
      </c>
      <c r="AC4833" t="s">
        <v>47</v>
      </c>
      <c r="AE4833" t="s">
        <v>45</v>
      </c>
      <c r="AG4833" t="s">
        <v>45</v>
      </c>
      <c r="AI4833" t="s">
        <v>48</v>
      </c>
      <c r="AJ4833">
        <v>8</v>
      </c>
      <c r="AK4833" t="str">
        <f>_xlfn.XLOOKUP(Table_ExternalData_1[[#This Row],[Shop'[Shop Code']]],Sheet1!D:D,Sheet1!A:A)</f>
        <v>REGION 3 EDUARDO CAMACHO</v>
      </c>
    </row>
    <row r="4834" spans="1:37" x14ac:dyDescent="0.3">
      <c r="A4834">
        <v>37</v>
      </c>
      <c r="B4834" t="s">
        <v>1402</v>
      </c>
      <c r="C4834" t="s">
        <v>1403</v>
      </c>
      <c r="D4834" t="s">
        <v>1157</v>
      </c>
      <c r="E4834" t="s">
        <v>1158</v>
      </c>
      <c r="F4834" t="s">
        <v>1159</v>
      </c>
      <c r="G4834" t="s">
        <v>1404</v>
      </c>
      <c r="H4834" t="s">
        <v>98</v>
      </c>
      <c r="I4834" t="s">
        <v>74</v>
      </c>
      <c r="J4834" t="s">
        <v>75</v>
      </c>
      <c r="K4834" s="1">
        <v>45545</v>
      </c>
      <c r="L4834" t="s">
        <v>1405</v>
      </c>
      <c r="M4834">
        <v>2</v>
      </c>
      <c r="N4834">
        <v>2</v>
      </c>
      <c r="O4834" t="s">
        <v>45</v>
      </c>
      <c r="Q4834" t="s">
        <v>45</v>
      </c>
      <c r="S4834" t="s">
        <v>45</v>
      </c>
      <c r="U4834" t="s">
        <v>45</v>
      </c>
      <c r="W4834" t="s">
        <v>45</v>
      </c>
      <c r="X4834">
        <v>5</v>
      </c>
      <c r="Y4834" t="s">
        <v>46</v>
      </c>
      <c r="Z4834">
        <v>5</v>
      </c>
      <c r="AA4834" t="s">
        <v>46</v>
      </c>
      <c r="AB4834">
        <v>8</v>
      </c>
      <c r="AC4834" t="s">
        <v>47</v>
      </c>
      <c r="AE4834" t="s">
        <v>45</v>
      </c>
      <c r="AG4834" t="s">
        <v>45</v>
      </c>
      <c r="AI4834" t="s">
        <v>48</v>
      </c>
      <c r="AJ4834">
        <v>7</v>
      </c>
      <c r="AK4834" t="str">
        <f>_xlfn.XLOOKUP(Table_ExternalData_1[[#This Row],[Shop'[Shop Code']]],Sheet1!D:D,Sheet1!A:A)</f>
        <v>REGION 3 EDUARDO CAMACHO</v>
      </c>
    </row>
    <row r="4835" spans="1:37" x14ac:dyDescent="0.3">
      <c r="A4835">
        <v>37</v>
      </c>
      <c r="B4835" t="s">
        <v>1406</v>
      </c>
      <c r="C4835" t="s">
        <v>1407</v>
      </c>
      <c r="D4835" t="s">
        <v>127</v>
      </c>
      <c r="E4835" t="s">
        <v>128</v>
      </c>
      <c r="F4835" t="s">
        <v>129</v>
      </c>
      <c r="G4835" t="s">
        <v>1408</v>
      </c>
      <c r="H4835" t="s">
        <v>98</v>
      </c>
      <c r="I4835" t="s">
        <v>74</v>
      </c>
      <c r="J4835" t="s">
        <v>75</v>
      </c>
      <c r="K4835" s="1">
        <v>45545</v>
      </c>
      <c r="L4835" t="s">
        <v>1409</v>
      </c>
      <c r="M4835">
        <v>2</v>
      </c>
      <c r="N4835">
        <v>0</v>
      </c>
      <c r="O4835" t="s">
        <v>45</v>
      </c>
      <c r="P4835">
        <v>6</v>
      </c>
      <c r="Q4835" t="s">
        <v>45</v>
      </c>
      <c r="S4835" t="s">
        <v>45</v>
      </c>
      <c r="U4835" t="s">
        <v>45</v>
      </c>
      <c r="W4835" t="s">
        <v>45</v>
      </c>
      <c r="X4835">
        <v>12</v>
      </c>
      <c r="Y4835" t="s">
        <v>46</v>
      </c>
      <c r="Z4835">
        <v>11</v>
      </c>
      <c r="AA4835" t="s">
        <v>46</v>
      </c>
      <c r="AB4835">
        <v>3</v>
      </c>
      <c r="AC4835" t="s">
        <v>47</v>
      </c>
      <c r="AE4835" t="s">
        <v>45</v>
      </c>
      <c r="AG4835" t="s">
        <v>45</v>
      </c>
      <c r="AI4835" t="s">
        <v>48</v>
      </c>
      <c r="AJ4835">
        <v>7</v>
      </c>
      <c r="AK4835" t="str">
        <f>_xlfn.XLOOKUP(Table_ExternalData_1[[#This Row],[Shop'[Shop Code']]],Sheet1!D:D,Sheet1!A:A)</f>
        <v>REGION 3 EDUARDO CAMACHO</v>
      </c>
    </row>
    <row r="4836" spans="1:37" x14ac:dyDescent="0.3">
      <c r="A4836">
        <v>37</v>
      </c>
      <c r="B4836" t="s">
        <v>1406</v>
      </c>
      <c r="C4836" t="s">
        <v>1407</v>
      </c>
      <c r="D4836" t="s">
        <v>127</v>
      </c>
      <c r="E4836" t="s">
        <v>128</v>
      </c>
      <c r="F4836" t="s">
        <v>129</v>
      </c>
      <c r="G4836" t="s">
        <v>1408</v>
      </c>
      <c r="H4836" t="s">
        <v>98</v>
      </c>
      <c r="I4836" t="s">
        <v>74</v>
      </c>
      <c r="J4836" t="s">
        <v>75</v>
      </c>
      <c r="K4836" s="1">
        <v>45548</v>
      </c>
      <c r="L4836" t="s">
        <v>1409</v>
      </c>
      <c r="M4836">
        <v>3</v>
      </c>
      <c r="N4836">
        <v>2</v>
      </c>
      <c r="O4836" t="s">
        <v>45</v>
      </c>
      <c r="P4836">
        <v>4</v>
      </c>
      <c r="Q4836" t="s">
        <v>45</v>
      </c>
      <c r="S4836" t="s">
        <v>45</v>
      </c>
      <c r="U4836" t="s">
        <v>45</v>
      </c>
      <c r="W4836" t="s">
        <v>45</v>
      </c>
      <c r="X4836">
        <v>12</v>
      </c>
      <c r="Y4836" t="s">
        <v>46</v>
      </c>
      <c r="Z4836">
        <v>12</v>
      </c>
      <c r="AA4836" t="s">
        <v>46</v>
      </c>
      <c r="AB4836">
        <v>3</v>
      </c>
      <c r="AC4836" t="s">
        <v>47</v>
      </c>
      <c r="AE4836" t="s">
        <v>45</v>
      </c>
      <c r="AG4836" t="s">
        <v>45</v>
      </c>
      <c r="AI4836" t="s">
        <v>48</v>
      </c>
      <c r="AJ4836">
        <v>10</v>
      </c>
      <c r="AK4836" t="str">
        <f>_xlfn.XLOOKUP(Table_ExternalData_1[[#This Row],[Shop'[Shop Code']]],Sheet1!D:D,Sheet1!A:A)</f>
        <v>REGION 3 EDUARDO CAMACHO</v>
      </c>
    </row>
    <row r="4837" spans="1:37" x14ac:dyDescent="0.3">
      <c r="A4837">
        <v>37</v>
      </c>
      <c r="B4837" t="s">
        <v>1406</v>
      </c>
      <c r="C4837" t="s">
        <v>1407</v>
      </c>
      <c r="D4837" t="s">
        <v>127</v>
      </c>
      <c r="E4837" t="s">
        <v>128</v>
      </c>
      <c r="F4837" t="s">
        <v>129</v>
      </c>
      <c r="G4837" t="s">
        <v>1408</v>
      </c>
      <c r="H4837" t="s">
        <v>98</v>
      </c>
      <c r="I4837" t="s">
        <v>74</v>
      </c>
      <c r="J4837" t="s">
        <v>75</v>
      </c>
      <c r="K4837" s="1">
        <v>45546</v>
      </c>
      <c r="L4837" t="s">
        <v>1409</v>
      </c>
      <c r="M4837">
        <v>4</v>
      </c>
      <c r="O4837" t="s">
        <v>45</v>
      </c>
      <c r="Q4837" t="s">
        <v>45</v>
      </c>
      <c r="S4837" t="s">
        <v>45</v>
      </c>
      <c r="U4837" t="s">
        <v>45</v>
      </c>
      <c r="W4837" t="s">
        <v>45</v>
      </c>
      <c r="X4837">
        <v>13</v>
      </c>
      <c r="Y4837" t="s">
        <v>46</v>
      </c>
      <c r="Z4837">
        <v>9</v>
      </c>
      <c r="AA4837" t="s">
        <v>46</v>
      </c>
      <c r="AB4837">
        <v>2</v>
      </c>
      <c r="AC4837" t="s">
        <v>47</v>
      </c>
      <c r="AD4837">
        <v>2</v>
      </c>
      <c r="AE4837" t="s">
        <v>45</v>
      </c>
      <c r="AG4837" t="s">
        <v>45</v>
      </c>
      <c r="AI4837" t="s">
        <v>48</v>
      </c>
      <c r="AJ4837">
        <v>8</v>
      </c>
      <c r="AK4837" t="str">
        <f>_xlfn.XLOOKUP(Table_ExternalData_1[[#This Row],[Shop'[Shop Code']]],Sheet1!D:D,Sheet1!A:A)</f>
        <v>REGION 3 EDUARDO CAMACHO</v>
      </c>
    </row>
    <row r="4838" spans="1:37" x14ac:dyDescent="0.3">
      <c r="A4838">
        <v>37</v>
      </c>
      <c r="B4838" t="s">
        <v>1406</v>
      </c>
      <c r="C4838" t="s">
        <v>1407</v>
      </c>
      <c r="D4838" t="s">
        <v>127</v>
      </c>
      <c r="E4838" t="s">
        <v>128</v>
      </c>
      <c r="F4838" t="s">
        <v>129</v>
      </c>
      <c r="G4838" t="s">
        <v>1408</v>
      </c>
      <c r="H4838" t="s">
        <v>98</v>
      </c>
      <c r="I4838" t="s">
        <v>74</v>
      </c>
      <c r="J4838" t="s">
        <v>75</v>
      </c>
      <c r="K4838" s="1">
        <v>45544</v>
      </c>
      <c r="L4838" t="s">
        <v>1409</v>
      </c>
      <c r="O4838" t="s">
        <v>45</v>
      </c>
      <c r="P4838">
        <v>2</v>
      </c>
      <c r="Q4838" t="s">
        <v>45</v>
      </c>
      <c r="S4838" t="s">
        <v>45</v>
      </c>
      <c r="U4838" t="s">
        <v>45</v>
      </c>
      <c r="W4838" t="s">
        <v>45</v>
      </c>
      <c r="X4838">
        <v>1</v>
      </c>
      <c r="Y4838" t="s">
        <v>46</v>
      </c>
      <c r="AA4838" t="s">
        <v>46</v>
      </c>
      <c r="AC4838" t="s">
        <v>47</v>
      </c>
      <c r="AE4838" t="s">
        <v>45</v>
      </c>
      <c r="AG4838" t="s">
        <v>45</v>
      </c>
      <c r="AI4838" t="s">
        <v>48</v>
      </c>
      <c r="AJ4838">
        <v>6</v>
      </c>
      <c r="AK4838" t="str">
        <f>_xlfn.XLOOKUP(Table_ExternalData_1[[#This Row],[Shop'[Shop Code']]],Sheet1!D:D,Sheet1!A:A)</f>
        <v>REGION 3 EDUARDO CAMACHO</v>
      </c>
    </row>
    <row r="4839" spans="1:37" x14ac:dyDescent="0.3">
      <c r="A4839">
        <v>37</v>
      </c>
      <c r="B4839" t="s">
        <v>1406</v>
      </c>
      <c r="C4839" t="s">
        <v>1407</v>
      </c>
      <c r="D4839" t="s">
        <v>127</v>
      </c>
      <c r="E4839" t="s">
        <v>128</v>
      </c>
      <c r="F4839" t="s">
        <v>129</v>
      </c>
      <c r="G4839" t="s">
        <v>1408</v>
      </c>
      <c r="H4839" t="s">
        <v>98</v>
      </c>
      <c r="I4839" t="s">
        <v>74</v>
      </c>
      <c r="J4839" t="s">
        <v>75</v>
      </c>
      <c r="K4839" s="1">
        <v>45547</v>
      </c>
      <c r="L4839" t="s">
        <v>1409</v>
      </c>
      <c r="M4839">
        <v>2</v>
      </c>
      <c r="N4839">
        <v>3</v>
      </c>
      <c r="O4839" t="s">
        <v>45</v>
      </c>
      <c r="Q4839" t="s">
        <v>45</v>
      </c>
      <c r="S4839" t="s">
        <v>45</v>
      </c>
      <c r="U4839" t="s">
        <v>45</v>
      </c>
      <c r="W4839" t="s">
        <v>45</v>
      </c>
      <c r="X4839">
        <v>11</v>
      </c>
      <c r="Y4839" t="s">
        <v>46</v>
      </c>
      <c r="Z4839">
        <v>8</v>
      </c>
      <c r="AA4839" t="s">
        <v>46</v>
      </c>
      <c r="AB4839">
        <v>4</v>
      </c>
      <c r="AC4839" t="s">
        <v>47</v>
      </c>
      <c r="AD4839">
        <v>2</v>
      </c>
      <c r="AE4839" t="s">
        <v>45</v>
      </c>
      <c r="AG4839" t="s">
        <v>45</v>
      </c>
      <c r="AI4839" t="s">
        <v>48</v>
      </c>
      <c r="AJ4839">
        <v>9</v>
      </c>
      <c r="AK4839" t="str">
        <f>_xlfn.XLOOKUP(Table_ExternalData_1[[#This Row],[Shop'[Shop Code']]],Sheet1!D:D,Sheet1!A:A)</f>
        <v>REGION 3 EDUARDO CAMACHO</v>
      </c>
    </row>
    <row r="4840" spans="1:37" x14ac:dyDescent="0.3">
      <c r="A4840">
        <v>37</v>
      </c>
      <c r="B4840" t="s">
        <v>1410</v>
      </c>
      <c r="C4840" t="s">
        <v>1411</v>
      </c>
      <c r="D4840" t="s">
        <v>187</v>
      </c>
      <c r="E4840" t="s">
        <v>188</v>
      </c>
      <c r="F4840" t="s">
        <v>189</v>
      </c>
      <c r="G4840" t="s">
        <v>1412</v>
      </c>
      <c r="H4840" t="s">
        <v>73</v>
      </c>
      <c r="I4840" t="s">
        <v>74</v>
      </c>
      <c r="J4840" t="s">
        <v>75</v>
      </c>
      <c r="K4840" s="1">
        <v>45546</v>
      </c>
      <c r="L4840" t="s">
        <v>1413</v>
      </c>
      <c r="M4840">
        <v>2</v>
      </c>
      <c r="N4840">
        <v>4</v>
      </c>
      <c r="O4840" t="s">
        <v>45</v>
      </c>
      <c r="Q4840" t="s">
        <v>45</v>
      </c>
      <c r="S4840" t="s">
        <v>45</v>
      </c>
      <c r="U4840" t="s">
        <v>45</v>
      </c>
      <c r="W4840" t="s">
        <v>45</v>
      </c>
      <c r="X4840">
        <v>19</v>
      </c>
      <c r="Y4840" t="s">
        <v>46</v>
      </c>
      <c r="Z4840">
        <v>11</v>
      </c>
      <c r="AA4840" t="s">
        <v>46</v>
      </c>
      <c r="AB4840">
        <v>7</v>
      </c>
      <c r="AC4840" t="s">
        <v>47</v>
      </c>
      <c r="AD4840">
        <v>2</v>
      </c>
      <c r="AE4840" t="s">
        <v>45</v>
      </c>
      <c r="AF4840">
        <v>2</v>
      </c>
      <c r="AG4840" t="s">
        <v>45</v>
      </c>
      <c r="AH4840">
        <v>3636.36</v>
      </c>
      <c r="AI4840" t="s">
        <v>48</v>
      </c>
      <c r="AJ4840">
        <v>8</v>
      </c>
      <c r="AK4840" t="str">
        <f>_xlfn.XLOOKUP(Table_ExternalData_1[[#This Row],[Shop'[Shop Code']]],Sheet1!D:D,Sheet1!A:A)</f>
        <v>REGION 3 EDUARDO CAMACHO</v>
      </c>
    </row>
    <row r="4841" spans="1:37" x14ac:dyDescent="0.3">
      <c r="A4841">
        <v>37</v>
      </c>
      <c r="B4841" t="s">
        <v>1410</v>
      </c>
      <c r="C4841" t="s">
        <v>1411</v>
      </c>
      <c r="D4841" t="s">
        <v>187</v>
      </c>
      <c r="E4841" t="s">
        <v>188</v>
      </c>
      <c r="F4841" t="s">
        <v>189</v>
      </c>
      <c r="G4841" t="s">
        <v>1412</v>
      </c>
      <c r="H4841" t="s">
        <v>73</v>
      </c>
      <c r="I4841" t="s">
        <v>74</v>
      </c>
      <c r="J4841" t="s">
        <v>75</v>
      </c>
      <c r="K4841" s="1">
        <v>45548</v>
      </c>
      <c r="L4841" t="s">
        <v>1413</v>
      </c>
      <c r="M4841">
        <v>2</v>
      </c>
      <c r="N4841">
        <v>2</v>
      </c>
      <c r="O4841" t="s">
        <v>45</v>
      </c>
      <c r="P4841">
        <v>5</v>
      </c>
      <c r="Q4841" t="s">
        <v>45</v>
      </c>
      <c r="R4841">
        <v>5</v>
      </c>
      <c r="S4841" t="s">
        <v>45</v>
      </c>
      <c r="U4841" t="s">
        <v>45</v>
      </c>
      <c r="W4841" t="s">
        <v>45</v>
      </c>
      <c r="X4841">
        <v>22</v>
      </c>
      <c r="Y4841" t="s">
        <v>46</v>
      </c>
      <c r="Z4841">
        <v>14</v>
      </c>
      <c r="AA4841" t="s">
        <v>46</v>
      </c>
      <c r="AB4841">
        <v>9</v>
      </c>
      <c r="AC4841" t="s">
        <v>47</v>
      </c>
      <c r="AE4841" t="s">
        <v>45</v>
      </c>
      <c r="AF4841">
        <v>5</v>
      </c>
      <c r="AG4841" t="s">
        <v>45</v>
      </c>
      <c r="AH4841">
        <v>9045.4500000000007</v>
      </c>
      <c r="AI4841" t="s">
        <v>48</v>
      </c>
      <c r="AJ4841">
        <v>10</v>
      </c>
      <c r="AK4841" t="str">
        <f>_xlfn.XLOOKUP(Table_ExternalData_1[[#This Row],[Shop'[Shop Code']]],Sheet1!D:D,Sheet1!A:A)</f>
        <v>REGION 3 EDUARDO CAMACHO</v>
      </c>
    </row>
    <row r="4842" spans="1:37" x14ac:dyDescent="0.3">
      <c r="A4842">
        <v>37</v>
      </c>
      <c r="B4842" t="s">
        <v>1410</v>
      </c>
      <c r="C4842" t="s">
        <v>1411</v>
      </c>
      <c r="D4842" t="s">
        <v>187</v>
      </c>
      <c r="E4842" t="s">
        <v>188</v>
      </c>
      <c r="F4842" t="s">
        <v>189</v>
      </c>
      <c r="G4842" t="s">
        <v>1412</v>
      </c>
      <c r="H4842" t="s">
        <v>73</v>
      </c>
      <c r="I4842" t="s">
        <v>74</v>
      </c>
      <c r="J4842" t="s">
        <v>75</v>
      </c>
      <c r="K4842" s="1">
        <v>45549</v>
      </c>
      <c r="L4842" t="s">
        <v>1413</v>
      </c>
      <c r="M4842">
        <v>2</v>
      </c>
      <c r="N4842">
        <v>3</v>
      </c>
      <c r="O4842" t="s">
        <v>45</v>
      </c>
      <c r="Q4842" t="s">
        <v>45</v>
      </c>
      <c r="S4842" t="s">
        <v>45</v>
      </c>
      <c r="U4842" t="s">
        <v>45</v>
      </c>
      <c r="W4842" t="s">
        <v>45</v>
      </c>
      <c r="X4842">
        <v>4</v>
      </c>
      <c r="Y4842" t="s">
        <v>46</v>
      </c>
      <c r="Z4842">
        <v>2</v>
      </c>
      <c r="AA4842" t="s">
        <v>46</v>
      </c>
      <c r="AB4842">
        <v>3</v>
      </c>
      <c r="AC4842" t="s">
        <v>47</v>
      </c>
      <c r="AE4842" t="s">
        <v>45</v>
      </c>
      <c r="AG4842" t="s">
        <v>45</v>
      </c>
      <c r="AI4842" t="s">
        <v>48</v>
      </c>
      <c r="AJ4842">
        <v>10</v>
      </c>
      <c r="AK4842" t="str">
        <f>_xlfn.XLOOKUP(Table_ExternalData_1[[#This Row],[Shop'[Shop Code']]],Sheet1!D:D,Sheet1!A:A)</f>
        <v>REGION 3 EDUARDO CAMACHO</v>
      </c>
    </row>
    <row r="4843" spans="1:37" x14ac:dyDescent="0.3">
      <c r="A4843">
        <v>37</v>
      </c>
      <c r="B4843" t="s">
        <v>1410</v>
      </c>
      <c r="C4843" t="s">
        <v>1411</v>
      </c>
      <c r="D4843" t="s">
        <v>187</v>
      </c>
      <c r="E4843" t="s">
        <v>188</v>
      </c>
      <c r="F4843" t="s">
        <v>189</v>
      </c>
      <c r="G4843" t="s">
        <v>1412</v>
      </c>
      <c r="H4843" t="s">
        <v>73</v>
      </c>
      <c r="I4843" t="s">
        <v>74</v>
      </c>
      <c r="J4843" t="s">
        <v>75</v>
      </c>
      <c r="K4843" s="1">
        <v>45544</v>
      </c>
      <c r="L4843" t="s">
        <v>1413</v>
      </c>
      <c r="M4843">
        <v>1</v>
      </c>
      <c r="N4843">
        <v>2</v>
      </c>
      <c r="O4843" t="s">
        <v>45</v>
      </c>
      <c r="Q4843" t="s">
        <v>45</v>
      </c>
      <c r="S4843" t="s">
        <v>45</v>
      </c>
      <c r="T4843">
        <v>2</v>
      </c>
      <c r="U4843" t="s">
        <v>45</v>
      </c>
      <c r="W4843" t="s">
        <v>45</v>
      </c>
      <c r="X4843">
        <v>18</v>
      </c>
      <c r="Y4843" t="s">
        <v>46</v>
      </c>
      <c r="Z4843">
        <v>11</v>
      </c>
      <c r="AA4843" t="s">
        <v>46</v>
      </c>
      <c r="AB4843">
        <v>7</v>
      </c>
      <c r="AC4843" t="s">
        <v>47</v>
      </c>
      <c r="AE4843" t="s">
        <v>45</v>
      </c>
      <c r="AG4843" t="s">
        <v>45</v>
      </c>
      <c r="AI4843" t="s">
        <v>48</v>
      </c>
      <c r="AJ4843">
        <v>6</v>
      </c>
      <c r="AK4843" t="str">
        <f>_xlfn.XLOOKUP(Table_ExternalData_1[[#This Row],[Shop'[Shop Code']]],Sheet1!D:D,Sheet1!A:A)</f>
        <v>REGION 3 EDUARDO CAMACHO</v>
      </c>
    </row>
    <row r="4844" spans="1:37" x14ac:dyDescent="0.3">
      <c r="A4844">
        <v>37</v>
      </c>
      <c r="B4844" t="s">
        <v>1410</v>
      </c>
      <c r="C4844" t="s">
        <v>1411</v>
      </c>
      <c r="D4844" t="s">
        <v>187</v>
      </c>
      <c r="E4844" t="s">
        <v>188</v>
      </c>
      <c r="F4844" t="s">
        <v>189</v>
      </c>
      <c r="G4844" t="s">
        <v>1412</v>
      </c>
      <c r="H4844" t="s">
        <v>73</v>
      </c>
      <c r="I4844" t="s">
        <v>74</v>
      </c>
      <c r="J4844" t="s">
        <v>75</v>
      </c>
      <c r="K4844" s="1">
        <v>45545</v>
      </c>
      <c r="L4844" t="s">
        <v>1413</v>
      </c>
      <c r="M4844">
        <v>2</v>
      </c>
      <c r="O4844" t="s">
        <v>45</v>
      </c>
      <c r="Q4844" t="s">
        <v>45</v>
      </c>
      <c r="S4844" t="s">
        <v>45</v>
      </c>
      <c r="U4844" t="s">
        <v>45</v>
      </c>
      <c r="W4844" t="s">
        <v>45</v>
      </c>
      <c r="X4844">
        <v>11</v>
      </c>
      <c r="Y4844" t="s">
        <v>46</v>
      </c>
      <c r="Z4844">
        <v>7</v>
      </c>
      <c r="AA4844" t="s">
        <v>46</v>
      </c>
      <c r="AB4844">
        <v>2</v>
      </c>
      <c r="AC4844" t="s">
        <v>47</v>
      </c>
      <c r="AE4844" t="s">
        <v>45</v>
      </c>
      <c r="AG4844" t="s">
        <v>45</v>
      </c>
      <c r="AI4844" t="s">
        <v>48</v>
      </c>
      <c r="AJ4844">
        <v>7</v>
      </c>
      <c r="AK4844" t="str">
        <f>_xlfn.XLOOKUP(Table_ExternalData_1[[#This Row],[Shop'[Shop Code']]],Sheet1!D:D,Sheet1!A:A)</f>
        <v>REGION 3 EDUARDO CAMACHO</v>
      </c>
    </row>
    <row r="4845" spans="1:37" x14ac:dyDescent="0.3">
      <c r="A4845">
        <v>37</v>
      </c>
      <c r="B4845" t="s">
        <v>1410</v>
      </c>
      <c r="C4845" t="s">
        <v>1411</v>
      </c>
      <c r="D4845" t="s">
        <v>187</v>
      </c>
      <c r="E4845" t="s">
        <v>188</v>
      </c>
      <c r="F4845" t="s">
        <v>189</v>
      </c>
      <c r="G4845" t="s">
        <v>1412</v>
      </c>
      <c r="H4845" t="s">
        <v>73</v>
      </c>
      <c r="I4845" t="s">
        <v>74</v>
      </c>
      <c r="J4845" t="s">
        <v>75</v>
      </c>
      <c r="K4845" s="1">
        <v>45547</v>
      </c>
      <c r="L4845" t="s">
        <v>1413</v>
      </c>
      <c r="M4845">
        <v>1</v>
      </c>
      <c r="O4845" t="s">
        <v>45</v>
      </c>
      <c r="Q4845" t="s">
        <v>45</v>
      </c>
      <c r="S4845" t="s">
        <v>45</v>
      </c>
      <c r="U4845" t="s">
        <v>45</v>
      </c>
      <c r="W4845" t="s">
        <v>45</v>
      </c>
      <c r="X4845">
        <v>9</v>
      </c>
      <c r="Y4845" t="s">
        <v>46</v>
      </c>
      <c r="Z4845">
        <v>6</v>
      </c>
      <c r="AA4845" t="s">
        <v>46</v>
      </c>
      <c r="AB4845">
        <v>6</v>
      </c>
      <c r="AC4845" t="s">
        <v>47</v>
      </c>
      <c r="AE4845" t="s">
        <v>45</v>
      </c>
      <c r="AG4845" t="s">
        <v>45</v>
      </c>
      <c r="AI4845" t="s">
        <v>48</v>
      </c>
      <c r="AJ4845">
        <v>9</v>
      </c>
      <c r="AK4845" t="str">
        <f>_xlfn.XLOOKUP(Table_ExternalData_1[[#This Row],[Shop'[Shop Code']]],Sheet1!D:D,Sheet1!A:A)</f>
        <v>REGION 3 EDUARDO CAMACHO</v>
      </c>
    </row>
    <row r="4846" spans="1:37" x14ac:dyDescent="0.3">
      <c r="A4846">
        <v>37</v>
      </c>
      <c r="B4846" t="s">
        <v>1414</v>
      </c>
      <c r="C4846" t="s">
        <v>1415</v>
      </c>
      <c r="D4846" t="s">
        <v>69</v>
      </c>
      <c r="E4846" t="s">
        <v>70</v>
      </c>
      <c r="F4846" t="s">
        <v>71</v>
      </c>
      <c r="G4846" t="s">
        <v>1416</v>
      </c>
      <c r="H4846" t="s">
        <v>73</v>
      </c>
      <c r="I4846" t="s">
        <v>74</v>
      </c>
      <c r="J4846" t="s">
        <v>75</v>
      </c>
      <c r="K4846" s="1">
        <v>45544</v>
      </c>
      <c r="L4846" t="s">
        <v>1417</v>
      </c>
      <c r="O4846" t="s">
        <v>45</v>
      </c>
      <c r="Q4846" t="s">
        <v>45</v>
      </c>
      <c r="S4846" t="s">
        <v>45</v>
      </c>
      <c r="U4846" t="s">
        <v>45</v>
      </c>
      <c r="W4846" t="s">
        <v>45</v>
      </c>
      <c r="X4846">
        <v>1</v>
      </c>
      <c r="Y4846" t="s">
        <v>46</v>
      </c>
      <c r="AA4846" t="s">
        <v>46</v>
      </c>
      <c r="AB4846">
        <v>1</v>
      </c>
      <c r="AC4846" t="s">
        <v>47</v>
      </c>
      <c r="AE4846" t="s">
        <v>45</v>
      </c>
      <c r="AG4846" t="s">
        <v>45</v>
      </c>
      <c r="AI4846" t="s">
        <v>48</v>
      </c>
      <c r="AJ4846">
        <v>6</v>
      </c>
      <c r="AK4846" t="str">
        <f>_xlfn.XLOOKUP(Table_ExternalData_1[[#This Row],[Shop'[Shop Code']]],Sheet1!D:D,Sheet1!A:A)</f>
        <v>REGION 3 EDUARDO CAMACHO</v>
      </c>
    </row>
    <row r="4847" spans="1:37" x14ac:dyDescent="0.3">
      <c r="A4847">
        <v>37</v>
      </c>
      <c r="B4847" t="s">
        <v>1414</v>
      </c>
      <c r="C4847" t="s">
        <v>1415</v>
      </c>
      <c r="D4847" t="s">
        <v>69</v>
      </c>
      <c r="E4847" t="s">
        <v>70</v>
      </c>
      <c r="F4847" t="s">
        <v>71</v>
      </c>
      <c r="G4847" t="s">
        <v>1416</v>
      </c>
      <c r="H4847" t="s">
        <v>73</v>
      </c>
      <c r="I4847" t="s">
        <v>74</v>
      </c>
      <c r="J4847" t="s">
        <v>75</v>
      </c>
      <c r="K4847" s="1">
        <v>45548</v>
      </c>
      <c r="L4847" t="s">
        <v>1417</v>
      </c>
      <c r="M4847">
        <v>3</v>
      </c>
      <c r="N4847">
        <v>2</v>
      </c>
      <c r="O4847" t="s">
        <v>45</v>
      </c>
      <c r="P4847">
        <v>2</v>
      </c>
      <c r="Q4847" t="s">
        <v>45</v>
      </c>
      <c r="S4847" t="s">
        <v>45</v>
      </c>
      <c r="U4847" t="s">
        <v>45</v>
      </c>
      <c r="W4847" t="s">
        <v>45</v>
      </c>
      <c r="X4847">
        <v>17</v>
      </c>
      <c r="Y4847" t="s">
        <v>46</v>
      </c>
      <c r="Z4847">
        <v>14</v>
      </c>
      <c r="AA4847" t="s">
        <v>46</v>
      </c>
      <c r="AB4847">
        <v>6</v>
      </c>
      <c r="AC4847" t="s">
        <v>47</v>
      </c>
      <c r="AE4847" t="s">
        <v>45</v>
      </c>
      <c r="AG4847" t="s">
        <v>45</v>
      </c>
      <c r="AI4847" t="s">
        <v>48</v>
      </c>
      <c r="AJ4847">
        <v>10</v>
      </c>
      <c r="AK4847" t="str">
        <f>_xlfn.XLOOKUP(Table_ExternalData_1[[#This Row],[Shop'[Shop Code']]],Sheet1!D:D,Sheet1!A:A)</f>
        <v>REGION 3 EDUARDO CAMACHO</v>
      </c>
    </row>
    <row r="4848" spans="1:37" x14ac:dyDescent="0.3">
      <c r="A4848">
        <v>37</v>
      </c>
      <c r="B4848" t="s">
        <v>1414</v>
      </c>
      <c r="C4848" t="s">
        <v>1415</v>
      </c>
      <c r="D4848" t="s">
        <v>69</v>
      </c>
      <c r="E4848" t="s">
        <v>70</v>
      </c>
      <c r="F4848" t="s">
        <v>71</v>
      </c>
      <c r="G4848" t="s">
        <v>1416</v>
      </c>
      <c r="H4848" t="s">
        <v>73</v>
      </c>
      <c r="I4848" t="s">
        <v>74</v>
      </c>
      <c r="J4848" t="s">
        <v>75</v>
      </c>
      <c r="K4848" s="1">
        <v>45545</v>
      </c>
      <c r="L4848" t="s">
        <v>1417</v>
      </c>
      <c r="M4848">
        <v>3</v>
      </c>
      <c r="O4848" t="s">
        <v>45</v>
      </c>
      <c r="Q4848" t="s">
        <v>45</v>
      </c>
      <c r="S4848" t="s">
        <v>45</v>
      </c>
      <c r="U4848" t="s">
        <v>45</v>
      </c>
      <c r="W4848" t="s">
        <v>45</v>
      </c>
      <c r="X4848">
        <v>15</v>
      </c>
      <c r="Y4848" t="s">
        <v>46</v>
      </c>
      <c r="Z4848">
        <v>10</v>
      </c>
      <c r="AA4848" t="s">
        <v>46</v>
      </c>
      <c r="AB4848">
        <v>8</v>
      </c>
      <c r="AC4848" t="s">
        <v>47</v>
      </c>
      <c r="AE4848" t="s">
        <v>45</v>
      </c>
      <c r="AG4848" t="s">
        <v>45</v>
      </c>
      <c r="AI4848" t="s">
        <v>48</v>
      </c>
      <c r="AJ4848">
        <v>7</v>
      </c>
      <c r="AK4848" t="str">
        <f>_xlfn.XLOOKUP(Table_ExternalData_1[[#This Row],[Shop'[Shop Code']]],Sheet1!D:D,Sheet1!A:A)</f>
        <v>REGION 3 EDUARDO CAMACHO</v>
      </c>
    </row>
    <row r="4849" spans="1:37" x14ac:dyDescent="0.3">
      <c r="A4849">
        <v>37</v>
      </c>
      <c r="B4849" t="s">
        <v>1414</v>
      </c>
      <c r="C4849" t="s">
        <v>1415</v>
      </c>
      <c r="D4849" t="s">
        <v>69</v>
      </c>
      <c r="E4849" t="s">
        <v>70</v>
      </c>
      <c r="F4849" t="s">
        <v>71</v>
      </c>
      <c r="G4849" t="s">
        <v>1416</v>
      </c>
      <c r="H4849" t="s">
        <v>73</v>
      </c>
      <c r="I4849" t="s">
        <v>74</v>
      </c>
      <c r="J4849" t="s">
        <v>75</v>
      </c>
      <c r="K4849" s="1">
        <v>45546</v>
      </c>
      <c r="L4849" t="s">
        <v>1417</v>
      </c>
      <c r="M4849">
        <v>2</v>
      </c>
      <c r="N4849">
        <v>2</v>
      </c>
      <c r="O4849" t="s">
        <v>45</v>
      </c>
      <c r="Q4849" t="s">
        <v>45</v>
      </c>
      <c r="S4849" t="s">
        <v>45</v>
      </c>
      <c r="U4849" t="s">
        <v>45</v>
      </c>
      <c r="W4849" t="s">
        <v>45</v>
      </c>
      <c r="X4849">
        <v>12</v>
      </c>
      <c r="Y4849" t="s">
        <v>46</v>
      </c>
      <c r="Z4849">
        <v>8</v>
      </c>
      <c r="AA4849" t="s">
        <v>46</v>
      </c>
      <c r="AB4849">
        <v>5</v>
      </c>
      <c r="AC4849" t="s">
        <v>47</v>
      </c>
      <c r="AD4849">
        <v>0</v>
      </c>
      <c r="AE4849" t="s">
        <v>45</v>
      </c>
      <c r="AF4849">
        <v>0</v>
      </c>
      <c r="AG4849" t="s">
        <v>45</v>
      </c>
      <c r="AH4849">
        <v>0</v>
      </c>
      <c r="AI4849" t="s">
        <v>48</v>
      </c>
      <c r="AJ4849">
        <v>8</v>
      </c>
      <c r="AK4849" t="str">
        <f>_xlfn.XLOOKUP(Table_ExternalData_1[[#This Row],[Shop'[Shop Code']]],Sheet1!D:D,Sheet1!A:A)</f>
        <v>REGION 3 EDUARDO CAMACHO</v>
      </c>
    </row>
    <row r="4850" spans="1:37" x14ac:dyDescent="0.3">
      <c r="A4850">
        <v>37</v>
      </c>
      <c r="B4850" t="s">
        <v>1414</v>
      </c>
      <c r="C4850" t="s">
        <v>1415</v>
      </c>
      <c r="D4850" t="s">
        <v>69</v>
      </c>
      <c r="E4850" t="s">
        <v>70</v>
      </c>
      <c r="F4850" t="s">
        <v>71</v>
      </c>
      <c r="G4850" t="s">
        <v>1416</v>
      </c>
      <c r="H4850" t="s">
        <v>73</v>
      </c>
      <c r="I4850" t="s">
        <v>74</v>
      </c>
      <c r="J4850" t="s">
        <v>75</v>
      </c>
      <c r="K4850" s="1">
        <v>45547</v>
      </c>
      <c r="L4850" t="s">
        <v>1417</v>
      </c>
      <c r="M4850">
        <v>4</v>
      </c>
      <c r="N4850">
        <v>6</v>
      </c>
      <c r="O4850" t="s">
        <v>45</v>
      </c>
      <c r="Q4850" t="s">
        <v>45</v>
      </c>
      <c r="S4850" t="s">
        <v>45</v>
      </c>
      <c r="T4850">
        <v>2</v>
      </c>
      <c r="U4850" t="s">
        <v>45</v>
      </c>
      <c r="W4850" t="s">
        <v>45</v>
      </c>
      <c r="X4850">
        <v>22</v>
      </c>
      <c r="Y4850" t="s">
        <v>46</v>
      </c>
      <c r="Z4850">
        <v>19</v>
      </c>
      <c r="AA4850" t="s">
        <v>46</v>
      </c>
      <c r="AC4850" t="s">
        <v>47</v>
      </c>
      <c r="AE4850" t="s">
        <v>45</v>
      </c>
      <c r="AG4850" t="s">
        <v>45</v>
      </c>
      <c r="AI4850" t="s">
        <v>48</v>
      </c>
      <c r="AJ4850">
        <v>9</v>
      </c>
      <c r="AK4850" t="str">
        <f>_xlfn.XLOOKUP(Table_ExternalData_1[[#This Row],[Shop'[Shop Code']]],Sheet1!D:D,Sheet1!A:A)</f>
        <v>REGION 3 EDUARDO CAMACHO</v>
      </c>
    </row>
    <row r="4851" spans="1:37" x14ac:dyDescent="0.3">
      <c r="A4851">
        <v>37</v>
      </c>
      <c r="B4851" t="s">
        <v>1418</v>
      </c>
      <c r="C4851" t="s">
        <v>1419</v>
      </c>
      <c r="D4851" t="s">
        <v>568</v>
      </c>
      <c r="E4851" t="s">
        <v>681</v>
      </c>
      <c r="F4851" t="s">
        <v>682</v>
      </c>
      <c r="G4851" t="s">
        <v>1420</v>
      </c>
      <c r="H4851" t="s">
        <v>55</v>
      </c>
      <c r="I4851" t="s">
        <v>56</v>
      </c>
      <c r="J4851" t="s">
        <v>57</v>
      </c>
      <c r="K4851" s="1">
        <v>45548</v>
      </c>
      <c r="L4851" t="s">
        <v>1421</v>
      </c>
      <c r="M4851">
        <v>3</v>
      </c>
      <c r="O4851" t="s">
        <v>45</v>
      </c>
      <c r="Q4851" t="s">
        <v>45</v>
      </c>
      <c r="S4851" t="s">
        <v>45</v>
      </c>
      <c r="T4851">
        <v>2</v>
      </c>
      <c r="U4851" t="s">
        <v>45</v>
      </c>
      <c r="W4851" t="s">
        <v>45</v>
      </c>
      <c r="X4851">
        <v>10</v>
      </c>
      <c r="Y4851" t="s">
        <v>46</v>
      </c>
      <c r="Z4851">
        <v>6</v>
      </c>
      <c r="AA4851" t="s">
        <v>46</v>
      </c>
      <c r="AC4851" t="s">
        <v>47</v>
      </c>
      <c r="AE4851" t="s">
        <v>45</v>
      </c>
      <c r="AG4851" t="s">
        <v>45</v>
      </c>
      <c r="AI4851" t="s">
        <v>48</v>
      </c>
      <c r="AJ4851">
        <v>10</v>
      </c>
      <c r="AK4851" t="str">
        <f>_xlfn.XLOOKUP(Table_ExternalData_1[[#This Row],[Shop'[Shop Code']]],Sheet1!D:D,Sheet1!A:A)</f>
        <v>REGION 1 ALBERTO BLASCO</v>
      </c>
    </row>
    <row r="4852" spans="1:37" x14ac:dyDescent="0.3">
      <c r="A4852">
        <v>37</v>
      </c>
      <c r="B4852" t="s">
        <v>1418</v>
      </c>
      <c r="C4852" t="s">
        <v>1419</v>
      </c>
      <c r="D4852" t="s">
        <v>568</v>
      </c>
      <c r="E4852" t="s">
        <v>681</v>
      </c>
      <c r="F4852" t="s">
        <v>682</v>
      </c>
      <c r="G4852" t="s">
        <v>1420</v>
      </c>
      <c r="H4852" t="s">
        <v>55</v>
      </c>
      <c r="I4852" t="s">
        <v>56</v>
      </c>
      <c r="J4852" t="s">
        <v>57</v>
      </c>
      <c r="K4852" s="1">
        <v>45547</v>
      </c>
      <c r="L4852" t="s">
        <v>1421</v>
      </c>
      <c r="M4852">
        <v>3</v>
      </c>
      <c r="N4852">
        <v>2</v>
      </c>
      <c r="O4852" t="s">
        <v>45</v>
      </c>
      <c r="P4852">
        <v>0</v>
      </c>
      <c r="Q4852" t="s">
        <v>45</v>
      </c>
      <c r="S4852" t="s">
        <v>45</v>
      </c>
      <c r="U4852" t="s">
        <v>45</v>
      </c>
      <c r="W4852" t="s">
        <v>45</v>
      </c>
      <c r="X4852">
        <v>14</v>
      </c>
      <c r="Y4852" t="s">
        <v>46</v>
      </c>
      <c r="Z4852">
        <v>10</v>
      </c>
      <c r="AA4852" t="s">
        <v>46</v>
      </c>
      <c r="AB4852">
        <v>4</v>
      </c>
      <c r="AC4852" t="s">
        <v>47</v>
      </c>
      <c r="AE4852" t="s">
        <v>45</v>
      </c>
      <c r="AG4852" t="s">
        <v>45</v>
      </c>
      <c r="AI4852" t="s">
        <v>48</v>
      </c>
      <c r="AJ4852">
        <v>9</v>
      </c>
      <c r="AK4852" t="str">
        <f>_xlfn.XLOOKUP(Table_ExternalData_1[[#This Row],[Shop'[Shop Code']]],Sheet1!D:D,Sheet1!A:A)</f>
        <v>REGION 1 ALBERTO BLASCO</v>
      </c>
    </row>
    <row r="4853" spans="1:37" x14ac:dyDescent="0.3">
      <c r="A4853">
        <v>37</v>
      </c>
      <c r="B4853" t="s">
        <v>1418</v>
      </c>
      <c r="C4853" t="s">
        <v>1419</v>
      </c>
      <c r="D4853" t="s">
        <v>568</v>
      </c>
      <c r="E4853" t="s">
        <v>681</v>
      </c>
      <c r="F4853" t="s">
        <v>682</v>
      </c>
      <c r="G4853" t="s">
        <v>1420</v>
      </c>
      <c r="H4853" t="s">
        <v>55</v>
      </c>
      <c r="I4853" t="s">
        <v>56</v>
      </c>
      <c r="J4853" t="s">
        <v>57</v>
      </c>
      <c r="K4853" s="1">
        <v>45544</v>
      </c>
      <c r="L4853" t="s">
        <v>1421</v>
      </c>
      <c r="N4853">
        <v>0</v>
      </c>
      <c r="O4853" t="s">
        <v>45</v>
      </c>
      <c r="Q4853" t="s">
        <v>45</v>
      </c>
      <c r="S4853" t="s">
        <v>45</v>
      </c>
      <c r="T4853">
        <v>0</v>
      </c>
      <c r="U4853" t="s">
        <v>45</v>
      </c>
      <c r="W4853" t="s">
        <v>45</v>
      </c>
      <c r="X4853">
        <v>14</v>
      </c>
      <c r="Y4853" t="s">
        <v>46</v>
      </c>
      <c r="Z4853">
        <v>7</v>
      </c>
      <c r="AA4853" t="s">
        <v>46</v>
      </c>
      <c r="AB4853">
        <v>4</v>
      </c>
      <c r="AC4853" t="s">
        <v>47</v>
      </c>
      <c r="AE4853" t="s">
        <v>45</v>
      </c>
      <c r="AG4853" t="s">
        <v>45</v>
      </c>
      <c r="AI4853" t="s">
        <v>48</v>
      </c>
      <c r="AJ4853">
        <v>6</v>
      </c>
      <c r="AK4853" t="str">
        <f>_xlfn.XLOOKUP(Table_ExternalData_1[[#This Row],[Shop'[Shop Code']]],Sheet1!D:D,Sheet1!A:A)</f>
        <v>REGION 1 ALBERTO BLASCO</v>
      </c>
    </row>
    <row r="4854" spans="1:37" x14ac:dyDescent="0.3">
      <c r="A4854">
        <v>37</v>
      </c>
      <c r="B4854" t="s">
        <v>1418</v>
      </c>
      <c r="C4854" t="s">
        <v>1419</v>
      </c>
      <c r="D4854" t="s">
        <v>568</v>
      </c>
      <c r="E4854" t="s">
        <v>681</v>
      </c>
      <c r="F4854" t="s">
        <v>682</v>
      </c>
      <c r="G4854" t="s">
        <v>1420</v>
      </c>
      <c r="H4854" t="s">
        <v>55</v>
      </c>
      <c r="I4854" t="s">
        <v>56</v>
      </c>
      <c r="J4854" t="s">
        <v>57</v>
      </c>
      <c r="K4854" s="1">
        <v>45545</v>
      </c>
      <c r="L4854" t="s">
        <v>1421</v>
      </c>
      <c r="N4854">
        <v>2</v>
      </c>
      <c r="O4854" t="s">
        <v>45</v>
      </c>
      <c r="Q4854" t="s">
        <v>45</v>
      </c>
      <c r="S4854" t="s">
        <v>45</v>
      </c>
      <c r="T4854">
        <v>1</v>
      </c>
      <c r="U4854" t="s">
        <v>45</v>
      </c>
      <c r="W4854" t="s">
        <v>45</v>
      </c>
      <c r="X4854">
        <v>10</v>
      </c>
      <c r="Y4854" t="s">
        <v>46</v>
      </c>
      <c r="Z4854">
        <v>8</v>
      </c>
      <c r="AA4854" t="s">
        <v>46</v>
      </c>
      <c r="AB4854">
        <v>1</v>
      </c>
      <c r="AC4854" t="s">
        <v>47</v>
      </c>
      <c r="AE4854" t="s">
        <v>45</v>
      </c>
      <c r="AG4854" t="s">
        <v>45</v>
      </c>
      <c r="AI4854" t="s">
        <v>48</v>
      </c>
      <c r="AJ4854">
        <v>7</v>
      </c>
      <c r="AK4854" t="str">
        <f>_xlfn.XLOOKUP(Table_ExternalData_1[[#This Row],[Shop'[Shop Code']]],Sheet1!D:D,Sheet1!A:A)</f>
        <v>REGION 1 ALBERTO BLASCO</v>
      </c>
    </row>
    <row r="4855" spans="1:37" x14ac:dyDescent="0.3">
      <c r="A4855">
        <v>37</v>
      </c>
      <c r="B4855" t="s">
        <v>1418</v>
      </c>
      <c r="C4855" t="s">
        <v>1419</v>
      </c>
      <c r="D4855" t="s">
        <v>568</v>
      </c>
      <c r="E4855" t="s">
        <v>681</v>
      </c>
      <c r="F4855" t="s">
        <v>682</v>
      </c>
      <c r="G4855" t="s">
        <v>1420</v>
      </c>
      <c r="H4855" t="s">
        <v>55</v>
      </c>
      <c r="I4855" t="s">
        <v>56</v>
      </c>
      <c r="J4855" t="s">
        <v>57</v>
      </c>
      <c r="K4855" s="1">
        <v>45546</v>
      </c>
      <c r="L4855" t="s">
        <v>1421</v>
      </c>
      <c r="O4855" t="s">
        <v>45</v>
      </c>
      <c r="Q4855" t="s">
        <v>45</v>
      </c>
      <c r="S4855" t="s">
        <v>45</v>
      </c>
      <c r="U4855" t="s">
        <v>45</v>
      </c>
      <c r="W4855" t="s">
        <v>45</v>
      </c>
      <c r="X4855">
        <v>2</v>
      </c>
      <c r="Y4855" t="s">
        <v>46</v>
      </c>
      <c r="AA4855" t="s">
        <v>46</v>
      </c>
      <c r="AC4855" t="s">
        <v>47</v>
      </c>
      <c r="AE4855" t="s">
        <v>45</v>
      </c>
      <c r="AG4855" t="s">
        <v>45</v>
      </c>
      <c r="AI4855" t="s">
        <v>48</v>
      </c>
      <c r="AJ4855">
        <v>8</v>
      </c>
      <c r="AK4855" t="str">
        <f>_xlfn.XLOOKUP(Table_ExternalData_1[[#This Row],[Shop'[Shop Code']]],Sheet1!D:D,Sheet1!A:A)</f>
        <v>REGION 1 ALBERTO BLASCO</v>
      </c>
    </row>
    <row r="4856" spans="1:37" x14ac:dyDescent="0.3">
      <c r="A4856">
        <v>37</v>
      </c>
      <c r="B4856" t="s">
        <v>1422</v>
      </c>
      <c r="C4856" t="s">
        <v>1423</v>
      </c>
      <c r="D4856" t="s">
        <v>110</v>
      </c>
      <c r="E4856" t="s">
        <v>111</v>
      </c>
      <c r="F4856" t="s">
        <v>112</v>
      </c>
      <c r="G4856" t="s">
        <v>1424</v>
      </c>
      <c r="H4856" t="s">
        <v>55</v>
      </c>
      <c r="I4856" t="s">
        <v>56</v>
      </c>
      <c r="J4856" t="s">
        <v>57</v>
      </c>
      <c r="K4856" s="1">
        <v>45547</v>
      </c>
      <c r="L4856" t="s">
        <v>1425</v>
      </c>
      <c r="N4856">
        <v>4</v>
      </c>
      <c r="O4856" t="s">
        <v>45</v>
      </c>
      <c r="Q4856" t="s">
        <v>45</v>
      </c>
      <c r="S4856" t="s">
        <v>45</v>
      </c>
      <c r="U4856" t="s">
        <v>45</v>
      </c>
      <c r="W4856" t="s">
        <v>45</v>
      </c>
      <c r="X4856">
        <v>8</v>
      </c>
      <c r="Y4856" t="s">
        <v>46</v>
      </c>
      <c r="Z4856">
        <v>5</v>
      </c>
      <c r="AA4856" t="s">
        <v>46</v>
      </c>
      <c r="AB4856">
        <v>1</v>
      </c>
      <c r="AC4856" t="s">
        <v>47</v>
      </c>
      <c r="AE4856" t="s">
        <v>45</v>
      </c>
      <c r="AG4856" t="s">
        <v>45</v>
      </c>
      <c r="AI4856" t="s">
        <v>48</v>
      </c>
      <c r="AJ4856">
        <v>9</v>
      </c>
      <c r="AK4856" t="str">
        <f>_xlfn.XLOOKUP(Table_ExternalData_1[[#This Row],[Shop'[Shop Code']]],Sheet1!D:D,Sheet1!A:A)</f>
        <v>REGION 1 ALBERTO BLASCO</v>
      </c>
    </row>
    <row r="4857" spans="1:37" x14ac:dyDescent="0.3">
      <c r="A4857">
        <v>37</v>
      </c>
      <c r="B4857" t="s">
        <v>1422</v>
      </c>
      <c r="C4857" t="s">
        <v>1423</v>
      </c>
      <c r="D4857" t="s">
        <v>110</v>
      </c>
      <c r="E4857" t="s">
        <v>111</v>
      </c>
      <c r="F4857" t="s">
        <v>112</v>
      </c>
      <c r="G4857" t="s">
        <v>1424</v>
      </c>
      <c r="H4857" t="s">
        <v>55</v>
      </c>
      <c r="I4857" t="s">
        <v>56</v>
      </c>
      <c r="J4857" t="s">
        <v>57</v>
      </c>
      <c r="K4857" s="1">
        <v>45545</v>
      </c>
      <c r="L4857" t="s">
        <v>1425</v>
      </c>
      <c r="M4857">
        <v>3</v>
      </c>
      <c r="O4857" t="s">
        <v>45</v>
      </c>
      <c r="Q4857" t="s">
        <v>45</v>
      </c>
      <c r="S4857" t="s">
        <v>45</v>
      </c>
      <c r="U4857" t="s">
        <v>45</v>
      </c>
      <c r="W4857" t="s">
        <v>45</v>
      </c>
      <c r="X4857">
        <v>10</v>
      </c>
      <c r="Y4857" t="s">
        <v>46</v>
      </c>
      <c r="Z4857">
        <v>4</v>
      </c>
      <c r="AA4857" t="s">
        <v>46</v>
      </c>
      <c r="AB4857">
        <v>2</v>
      </c>
      <c r="AC4857" t="s">
        <v>47</v>
      </c>
      <c r="AD4857">
        <v>2</v>
      </c>
      <c r="AE4857" t="s">
        <v>45</v>
      </c>
      <c r="AG4857" t="s">
        <v>45</v>
      </c>
      <c r="AI4857" t="s">
        <v>48</v>
      </c>
      <c r="AJ4857">
        <v>7</v>
      </c>
      <c r="AK4857" t="str">
        <f>_xlfn.XLOOKUP(Table_ExternalData_1[[#This Row],[Shop'[Shop Code']]],Sheet1!D:D,Sheet1!A:A)</f>
        <v>REGION 1 ALBERTO BLASCO</v>
      </c>
    </row>
    <row r="4858" spans="1:37" x14ac:dyDescent="0.3">
      <c r="A4858">
        <v>37</v>
      </c>
      <c r="B4858" t="s">
        <v>1422</v>
      </c>
      <c r="C4858" t="s">
        <v>1423</v>
      </c>
      <c r="D4858" t="s">
        <v>110</v>
      </c>
      <c r="E4858" t="s">
        <v>111</v>
      </c>
      <c r="F4858" t="s">
        <v>112</v>
      </c>
      <c r="G4858" t="s">
        <v>1424</v>
      </c>
      <c r="H4858" t="s">
        <v>55</v>
      </c>
      <c r="I4858" t="s">
        <v>56</v>
      </c>
      <c r="J4858" t="s">
        <v>57</v>
      </c>
      <c r="K4858" s="1">
        <v>45548</v>
      </c>
      <c r="L4858" t="s">
        <v>1425</v>
      </c>
      <c r="M4858">
        <v>1</v>
      </c>
      <c r="O4858" t="s">
        <v>45</v>
      </c>
      <c r="Q4858" t="s">
        <v>45</v>
      </c>
      <c r="S4858" t="s">
        <v>45</v>
      </c>
      <c r="U4858" t="s">
        <v>45</v>
      </c>
      <c r="W4858" t="s">
        <v>45</v>
      </c>
      <c r="X4858">
        <v>9</v>
      </c>
      <c r="Y4858" t="s">
        <v>46</v>
      </c>
      <c r="Z4858">
        <v>3</v>
      </c>
      <c r="AA4858" t="s">
        <v>46</v>
      </c>
      <c r="AB4858">
        <v>1</v>
      </c>
      <c r="AC4858" t="s">
        <v>47</v>
      </c>
      <c r="AE4858" t="s">
        <v>45</v>
      </c>
      <c r="AG4858" t="s">
        <v>45</v>
      </c>
      <c r="AI4858" t="s">
        <v>48</v>
      </c>
      <c r="AJ4858">
        <v>10</v>
      </c>
      <c r="AK4858" t="str">
        <f>_xlfn.XLOOKUP(Table_ExternalData_1[[#This Row],[Shop'[Shop Code']]],Sheet1!D:D,Sheet1!A:A)</f>
        <v>REGION 1 ALBERTO BLASCO</v>
      </c>
    </row>
    <row r="4859" spans="1:37" x14ac:dyDescent="0.3">
      <c r="A4859">
        <v>37</v>
      </c>
      <c r="B4859" t="s">
        <v>1422</v>
      </c>
      <c r="C4859" t="s">
        <v>1423</v>
      </c>
      <c r="D4859" t="s">
        <v>110</v>
      </c>
      <c r="E4859" t="s">
        <v>111</v>
      </c>
      <c r="F4859" t="s">
        <v>112</v>
      </c>
      <c r="G4859" t="s">
        <v>1424</v>
      </c>
      <c r="H4859" t="s">
        <v>55</v>
      </c>
      <c r="I4859" t="s">
        <v>56</v>
      </c>
      <c r="J4859" t="s">
        <v>57</v>
      </c>
      <c r="K4859" s="1">
        <v>45546</v>
      </c>
      <c r="L4859" t="s">
        <v>1425</v>
      </c>
      <c r="O4859" t="s">
        <v>45</v>
      </c>
      <c r="Q4859" t="s">
        <v>45</v>
      </c>
      <c r="S4859" t="s">
        <v>45</v>
      </c>
      <c r="U4859" t="s">
        <v>45</v>
      </c>
      <c r="W4859" t="s">
        <v>45</v>
      </c>
      <c r="X4859">
        <v>2</v>
      </c>
      <c r="Y4859" t="s">
        <v>46</v>
      </c>
      <c r="AA4859" t="s">
        <v>46</v>
      </c>
      <c r="AC4859" t="s">
        <v>47</v>
      </c>
      <c r="AE4859" t="s">
        <v>45</v>
      </c>
      <c r="AG4859" t="s">
        <v>45</v>
      </c>
      <c r="AI4859" t="s">
        <v>48</v>
      </c>
      <c r="AJ4859">
        <v>8</v>
      </c>
      <c r="AK4859" t="str">
        <f>_xlfn.XLOOKUP(Table_ExternalData_1[[#This Row],[Shop'[Shop Code']]],Sheet1!D:D,Sheet1!A:A)</f>
        <v>REGION 1 ALBERTO BLASCO</v>
      </c>
    </row>
    <row r="4860" spans="1:37" x14ac:dyDescent="0.3">
      <c r="A4860">
        <v>37</v>
      </c>
      <c r="B4860" t="s">
        <v>1422</v>
      </c>
      <c r="C4860" t="s">
        <v>1423</v>
      </c>
      <c r="D4860" t="s">
        <v>110</v>
      </c>
      <c r="E4860" t="s">
        <v>111</v>
      </c>
      <c r="F4860" t="s">
        <v>112</v>
      </c>
      <c r="G4860" t="s">
        <v>1424</v>
      </c>
      <c r="H4860" t="s">
        <v>55</v>
      </c>
      <c r="I4860" t="s">
        <v>56</v>
      </c>
      <c r="J4860" t="s">
        <v>57</v>
      </c>
      <c r="K4860" s="1">
        <v>45544</v>
      </c>
      <c r="L4860" t="s">
        <v>1425</v>
      </c>
      <c r="M4860">
        <v>3</v>
      </c>
      <c r="N4860">
        <v>2</v>
      </c>
      <c r="O4860" t="s">
        <v>45</v>
      </c>
      <c r="Q4860" t="s">
        <v>45</v>
      </c>
      <c r="S4860" t="s">
        <v>45</v>
      </c>
      <c r="U4860" t="s">
        <v>45</v>
      </c>
      <c r="W4860" t="s">
        <v>45</v>
      </c>
      <c r="X4860">
        <v>7</v>
      </c>
      <c r="Y4860" t="s">
        <v>46</v>
      </c>
      <c r="Z4860">
        <v>5</v>
      </c>
      <c r="AA4860" t="s">
        <v>46</v>
      </c>
      <c r="AB4860">
        <v>4</v>
      </c>
      <c r="AC4860" t="s">
        <v>47</v>
      </c>
      <c r="AE4860" t="s">
        <v>45</v>
      </c>
      <c r="AG4860" t="s">
        <v>45</v>
      </c>
      <c r="AI4860" t="s">
        <v>48</v>
      </c>
      <c r="AJ4860">
        <v>6</v>
      </c>
      <c r="AK4860" t="str">
        <f>_xlfn.XLOOKUP(Table_ExternalData_1[[#This Row],[Shop'[Shop Code']]],Sheet1!D:D,Sheet1!A:A)</f>
        <v>REGION 1 ALBERTO BLASCO</v>
      </c>
    </row>
    <row r="4861" spans="1:37" x14ac:dyDescent="0.3">
      <c r="A4861">
        <v>37</v>
      </c>
      <c r="B4861" t="s">
        <v>1426</v>
      </c>
      <c r="C4861" t="s">
        <v>1427</v>
      </c>
      <c r="D4861" t="s">
        <v>365</v>
      </c>
      <c r="E4861" t="s">
        <v>366</v>
      </c>
      <c r="F4861" t="s">
        <v>367</v>
      </c>
      <c r="G4861" t="s">
        <v>1428</v>
      </c>
      <c r="H4861" t="s">
        <v>369</v>
      </c>
      <c r="I4861" t="s">
        <v>42</v>
      </c>
      <c r="J4861" t="s">
        <v>43</v>
      </c>
      <c r="K4861" s="1">
        <v>45544</v>
      </c>
      <c r="L4861" t="s">
        <v>1429</v>
      </c>
      <c r="M4861">
        <v>2</v>
      </c>
      <c r="N4861">
        <v>2</v>
      </c>
      <c r="O4861" t="s">
        <v>45</v>
      </c>
      <c r="Q4861" t="s">
        <v>45</v>
      </c>
      <c r="S4861" t="s">
        <v>45</v>
      </c>
      <c r="U4861" t="s">
        <v>45</v>
      </c>
      <c r="W4861" t="s">
        <v>45</v>
      </c>
      <c r="X4861">
        <v>6</v>
      </c>
      <c r="Y4861" t="s">
        <v>46</v>
      </c>
      <c r="Z4861">
        <v>5</v>
      </c>
      <c r="AA4861" t="s">
        <v>46</v>
      </c>
      <c r="AB4861">
        <v>2</v>
      </c>
      <c r="AC4861" t="s">
        <v>47</v>
      </c>
      <c r="AE4861" t="s">
        <v>45</v>
      </c>
      <c r="AG4861" t="s">
        <v>45</v>
      </c>
      <c r="AI4861" t="s">
        <v>48</v>
      </c>
      <c r="AJ4861">
        <v>6</v>
      </c>
      <c r="AK4861" t="str">
        <f>_xlfn.XLOOKUP(Table_ExternalData_1[[#This Row],[Shop'[Shop Code']]],Sheet1!D:D,Sheet1!A:A)</f>
        <v>REGION 4 LEYRE IBEAS</v>
      </c>
    </row>
    <row r="4862" spans="1:37" x14ac:dyDescent="0.3">
      <c r="A4862">
        <v>37</v>
      </c>
      <c r="B4862" t="s">
        <v>1426</v>
      </c>
      <c r="C4862" t="s">
        <v>1427</v>
      </c>
      <c r="D4862" t="s">
        <v>365</v>
      </c>
      <c r="E4862" t="s">
        <v>366</v>
      </c>
      <c r="F4862" t="s">
        <v>367</v>
      </c>
      <c r="G4862" t="s">
        <v>1428</v>
      </c>
      <c r="H4862" t="s">
        <v>369</v>
      </c>
      <c r="I4862" t="s">
        <v>42</v>
      </c>
      <c r="J4862" t="s">
        <v>43</v>
      </c>
      <c r="K4862" s="1">
        <v>45548</v>
      </c>
      <c r="L4862" t="s">
        <v>1429</v>
      </c>
      <c r="M4862">
        <v>1</v>
      </c>
      <c r="O4862" t="s">
        <v>45</v>
      </c>
      <c r="Q4862" t="s">
        <v>45</v>
      </c>
      <c r="S4862" t="s">
        <v>45</v>
      </c>
      <c r="U4862" t="s">
        <v>45</v>
      </c>
      <c r="W4862" t="s">
        <v>45</v>
      </c>
      <c r="X4862">
        <v>10</v>
      </c>
      <c r="Y4862" t="s">
        <v>46</v>
      </c>
      <c r="Z4862">
        <v>6</v>
      </c>
      <c r="AA4862" t="s">
        <v>46</v>
      </c>
      <c r="AC4862" t="s">
        <v>47</v>
      </c>
      <c r="AE4862" t="s">
        <v>45</v>
      </c>
      <c r="AG4862" t="s">
        <v>45</v>
      </c>
      <c r="AI4862" t="s">
        <v>48</v>
      </c>
      <c r="AJ4862">
        <v>10</v>
      </c>
      <c r="AK4862" t="str">
        <f>_xlfn.XLOOKUP(Table_ExternalData_1[[#This Row],[Shop'[Shop Code']]],Sheet1!D:D,Sheet1!A:A)</f>
        <v>REGION 4 LEYRE IBEAS</v>
      </c>
    </row>
    <row r="4863" spans="1:37" x14ac:dyDescent="0.3">
      <c r="A4863">
        <v>37</v>
      </c>
      <c r="B4863" t="s">
        <v>1426</v>
      </c>
      <c r="C4863" t="s">
        <v>1427</v>
      </c>
      <c r="D4863" t="s">
        <v>365</v>
      </c>
      <c r="E4863" t="s">
        <v>366</v>
      </c>
      <c r="F4863" t="s">
        <v>367</v>
      </c>
      <c r="G4863" t="s">
        <v>1428</v>
      </c>
      <c r="H4863" t="s">
        <v>369</v>
      </c>
      <c r="I4863" t="s">
        <v>42</v>
      </c>
      <c r="J4863" t="s">
        <v>43</v>
      </c>
      <c r="K4863" s="1">
        <v>45545</v>
      </c>
      <c r="L4863" t="s">
        <v>1429</v>
      </c>
      <c r="M4863">
        <v>3</v>
      </c>
      <c r="N4863">
        <v>1</v>
      </c>
      <c r="O4863" t="s">
        <v>45</v>
      </c>
      <c r="Q4863" t="s">
        <v>45</v>
      </c>
      <c r="S4863" t="s">
        <v>45</v>
      </c>
      <c r="U4863" t="s">
        <v>45</v>
      </c>
      <c r="W4863" t="s">
        <v>45</v>
      </c>
      <c r="X4863">
        <v>15</v>
      </c>
      <c r="Y4863" t="s">
        <v>46</v>
      </c>
      <c r="Z4863">
        <v>11</v>
      </c>
      <c r="AA4863" t="s">
        <v>46</v>
      </c>
      <c r="AB4863">
        <v>4</v>
      </c>
      <c r="AC4863" t="s">
        <v>47</v>
      </c>
      <c r="AD4863">
        <v>2</v>
      </c>
      <c r="AE4863" t="s">
        <v>45</v>
      </c>
      <c r="AG4863" t="s">
        <v>45</v>
      </c>
      <c r="AI4863" t="s">
        <v>48</v>
      </c>
      <c r="AJ4863">
        <v>7</v>
      </c>
      <c r="AK4863" t="str">
        <f>_xlfn.XLOOKUP(Table_ExternalData_1[[#This Row],[Shop'[Shop Code']]],Sheet1!D:D,Sheet1!A:A)</f>
        <v>REGION 4 LEYRE IBEAS</v>
      </c>
    </row>
    <row r="4864" spans="1:37" x14ac:dyDescent="0.3">
      <c r="A4864">
        <v>37</v>
      </c>
      <c r="B4864" t="s">
        <v>1426</v>
      </c>
      <c r="C4864" t="s">
        <v>1427</v>
      </c>
      <c r="D4864" t="s">
        <v>365</v>
      </c>
      <c r="E4864" t="s">
        <v>366</v>
      </c>
      <c r="F4864" t="s">
        <v>367</v>
      </c>
      <c r="G4864" t="s">
        <v>1428</v>
      </c>
      <c r="H4864" t="s">
        <v>369</v>
      </c>
      <c r="I4864" t="s">
        <v>42</v>
      </c>
      <c r="J4864" t="s">
        <v>43</v>
      </c>
      <c r="K4864" s="1">
        <v>45547</v>
      </c>
      <c r="L4864" t="s">
        <v>1429</v>
      </c>
      <c r="M4864">
        <v>1</v>
      </c>
      <c r="N4864">
        <v>5</v>
      </c>
      <c r="O4864" t="s">
        <v>45</v>
      </c>
      <c r="P4864">
        <v>2</v>
      </c>
      <c r="Q4864" t="s">
        <v>45</v>
      </c>
      <c r="S4864" t="s">
        <v>45</v>
      </c>
      <c r="U4864" t="s">
        <v>45</v>
      </c>
      <c r="W4864" t="s">
        <v>45</v>
      </c>
      <c r="X4864">
        <v>14</v>
      </c>
      <c r="Y4864" t="s">
        <v>46</v>
      </c>
      <c r="Z4864">
        <v>9</v>
      </c>
      <c r="AA4864" t="s">
        <v>46</v>
      </c>
      <c r="AB4864">
        <v>3</v>
      </c>
      <c r="AC4864" t="s">
        <v>47</v>
      </c>
      <c r="AE4864" t="s">
        <v>45</v>
      </c>
      <c r="AG4864" t="s">
        <v>45</v>
      </c>
      <c r="AI4864" t="s">
        <v>48</v>
      </c>
      <c r="AJ4864">
        <v>9</v>
      </c>
      <c r="AK4864" t="str">
        <f>_xlfn.XLOOKUP(Table_ExternalData_1[[#This Row],[Shop'[Shop Code']]],Sheet1!D:D,Sheet1!A:A)</f>
        <v>REGION 4 LEYRE IBEAS</v>
      </c>
    </row>
    <row r="4865" spans="1:37" x14ac:dyDescent="0.3">
      <c r="A4865">
        <v>37</v>
      </c>
      <c r="B4865" t="s">
        <v>1426</v>
      </c>
      <c r="C4865" t="s">
        <v>1427</v>
      </c>
      <c r="D4865" t="s">
        <v>365</v>
      </c>
      <c r="E4865" t="s">
        <v>366</v>
      </c>
      <c r="F4865" t="s">
        <v>367</v>
      </c>
      <c r="G4865" t="s">
        <v>1428</v>
      </c>
      <c r="H4865" t="s">
        <v>369</v>
      </c>
      <c r="I4865" t="s">
        <v>42</v>
      </c>
      <c r="J4865" t="s">
        <v>43</v>
      </c>
      <c r="K4865" s="1">
        <v>45546</v>
      </c>
      <c r="L4865" t="s">
        <v>1429</v>
      </c>
      <c r="M4865">
        <v>2</v>
      </c>
      <c r="O4865" t="s">
        <v>45</v>
      </c>
      <c r="Q4865" t="s">
        <v>45</v>
      </c>
      <c r="S4865" t="s">
        <v>45</v>
      </c>
      <c r="U4865" t="s">
        <v>45</v>
      </c>
      <c r="W4865" t="s">
        <v>45</v>
      </c>
      <c r="X4865">
        <v>11</v>
      </c>
      <c r="Y4865" t="s">
        <v>46</v>
      </c>
      <c r="Z4865">
        <v>6</v>
      </c>
      <c r="AA4865" t="s">
        <v>46</v>
      </c>
      <c r="AB4865">
        <v>1</v>
      </c>
      <c r="AC4865" t="s">
        <v>47</v>
      </c>
      <c r="AE4865" t="s">
        <v>45</v>
      </c>
      <c r="AG4865" t="s">
        <v>45</v>
      </c>
      <c r="AI4865" t="s">
        <v>48</v>
      </c>
      <c r="AJ4865">
        <v>8</v>
      </c>
      <c r="AK4865" t="str">
        <f>_xlfn.XLOOKUP(Table_ExternalData_1[[#This Row],[Shop'[Shop Code']]],Sheet1!D:D,Sheet1!A:A)</f>
        <v>REGION 4 LEYRE IBEAS</v>
      </c>
    </row>
    <row r="4866" spans="1:37" x14ac:dyDescent="0.3">
      <c r="A4866">
        <v>37</v>
      </c>
      <c r="B4866" t="s">
        <v>1430</v>
      </c>
      <c r="C4866" t="s">
        <v>1431</v>
      </c>
      <c r="D4866" t="s">
        <v>250</v>
      </c>
      <c r="E4866" t="s">
        <v>251</v>
      </c>
      <c r="F4866" t="s">
        <v>252</v>
      </c>
      <c r="G4866" t="s">
        <v>1432</v>
      </c>
      <c r="H4866" t="s">
        <v>267</v>
      </c>
      <c r="I4866" t="s">
        <v>64</v>
      </c>
      <c r="J4866" t="s">
        <v>65</v>
      </c>
      <c r="K4866" s="1">
        <v>45548</v>
      </c>
      <c r="L4866" t="s">
        <v>1433</v>
      </c>
      <c r="M4866">
        <v>2</v>
      </c>
      <c r="O4866" t="s">
        <v>45</v>
      </c>
      <c r="P4866">
        <v>1</v>
      </c>
      <c r="Q4866" t="s">
        <v>45</v>
      </c>
      <c r="S4866" t="s">
        <v>45</v>
      </c>
      <c r="U4866" t="s">
        <v>45</v>
      </c>
      <c r="W4866" t="s">
        <v>45</v>
      </c>
      <c r="X4866">
        <v>9</v>
      </c>
      <c r="Y4866" t="s">
        <v>46</v>
      </c>
      <c r="Z4866">
        <v>7</v>
      </c>
      <c r="AA4866" t="s">
        <v>46</v>
      </c>
      <c r="AB4866">
        <v>2</v>
      </c>
      <c r="AC4866" t="s">
        <v>47</v>
      </c>
      <c r="AE4866" t="s">
        <v>45</v>
      </c>
      <c r="AF4866">
        <v>1</v>
      </c>
      <c r="AG4866" t="s">
        <v>45</v>
      </c>
      <c r="AH4866">
        <v>1090.9100000000001</v>
      </c>
      <c r="AI4866" t="s">
        <v>48</v>
      </c>
      <c r="AJ4866">
        <v>10</v>
      </c>
      <c r="AK4866" t="str">
        <f>_xlfn.XLOOKUP(Table_ExternalData_1[[#This Row],[Shop'[Shop Code']]],Sheet1!D:D,Sheet1!A:A)</f>
        <v>REGION 2 ALEJANDRO COSTAS</v>
      </c>
    </row>
    <row r="4867" spans="1:37" x14ac:dyDescent="0.3">
      <c r="A4867">
        <v>37</v>
      </c>
      <c r="B4867" t="s">
        <v>1430</v>
      </c>
      <c r="C4867" t="s">
        <v>1431</v>
      </c>
      <c r="D4867" t="s">
        <v>250</v>
      </c>
      <c r="E4867" t="s">
        <v>251</v>
      </c>
      <c r="F4867" t="s">
        <v>252</v>
      </c>
      <c r="G4867" t="s">
        <v>1432</v>
      </c>
      <c r="H4867" t="s">
        <v>267</v>
      </c>
      <c r="I4867" t="s">
        <v>64</v>
      </c>
      <c r="J4867" t="s">
        <v>65</v>
      </c>
      <c r="K4867" s="1">
        <v>45544</v>
      </c>
      <c r="L4867" t="s">
        <v>1433</v>
      </c>
      <c r="M4867">
        <v>4</v>
      </c>
      <c r="N4867">
        <v>6</v>
      </c>
      <c r="O4867" t="s">
        <v>45</v>
      </c>
      <c r="P4867">
        <v>4</v>
      </c>
      <c r="Q4867" t="s">
        <v>45</v>
      </c>
      <c r="R4867">
        <v>3</v>
      </c>
      <c r="S4867" t="s">
        <v>45</v>
      </c>
      <c r="U4867" t="s">
        <v>45</v>
      </c>
      <c r="W4867" t="s">
        <v>45</v>
      </c>
      <c r="X4867">
        <v>23</v>
      </c>
      <c r="Y4867" t="s">
        <v>46</v>
      </c>
      <c r="Z4867">
        <v>21</v>
      </c>
      <c r="AA4867" t="s">
        <v>46</v>
      </c>
      <c r="AB4867">
        <v>14</v>
      </c>
      <c r="AC4867" t="s">
        <v>47</v>
      </c>
      <c r="AE4867" t="s">
        <v>45</v>
      </c>
      <c r="AF4867">
        <v>3</v>
      </c>
      <c r="AG4867" t="s">
        <v>45</v>
      </c>
      <c r="AH4867">
        <v>6181.8099999999995</v>
      </c>
      <c r="AI4867" t="s">
        <v>48</v>
      </c>
      <c r="AJ4867">
        <v>6</v>
      </c>
      <c r="AK4867" t="str">
        <f>_xlfn.XLOOKUP(Table_ExternalData_1[[#This Row],[Shop'[Shop Code']]],Sheet1!D:D,Sheet1!A:A)</f>
        <v>REGION 2 ALEJANDRO COSTAS</v>
      </c>
    </row>
    <row r="4868" spans="1:37" x14ac:dyDescent="0.3">
      <c r="A4868">
        <v>37</v>
      </c>
      <c r="B4868" t="s">
        <v>1430</v>
      </c>
      <c r="C4868" t="s">
        <v>1431</v>
      </c>
      <c r="D4868" t="s">
        <v>250</v>
      </c>
      <c r="E4868" t="s">
        <v>251</v>
      </c>
      <c r="F4868" t="s">
        <v>252</v>
      </c>
      <c r="G4868" t="s">
        <v>1432</v>
      </c>
      <c r="H4868" t="s">
        <v>267</v>
      </c>
      <c r="I4868" t="s">
        <v>64</v>
      </c>
      <c r="J4868" t="s">
        <v>65</v>
      </c>
      <c r="K4868" s="1">
        <v>45546</v>
      </c>
      <c r="L4868" t="s">
        <v>1433</v>
      </c>
      <c r="M4868">
        <v>3</v>
      </c>
      <c r="N4868">
        <v>9</v>
      </c>
      <c r="O4868" t="s">
        <v>45</v>
      </c>
      <c r="P4868">
        <v>0</v>
      </c>
      <c r="Q4868" t="s">
        <v>45</v>
      </c>
      <c r="S4868" t="s">
        <v>45</v>
      </c>
      <c r="U4868" t="s">
        <v>45</v>
      </c>
      <c r="W4868" t="s">
        <v>45</v>
      </c>
      <c r="X4868">
        <v>24</v>
      </c>
      <c r="Y4868" t="s">
        <v>46</v>
      </c>
      <c r="Z4868">
        <v>22</v>
      </c>
      <c r="AA4868" t="s">
        <v>46</v>
      </c>
      <c r="AB4868">
        <v>7</v>
      </c>
      <c r="AC4868" t="s">
        <v>47</v>
      </c>
      <c r="AE4868" t="s">
        <v>45</v>
      </c>
      <c r="AG4868" t="s">
        <v>45</v>
      </c>
      <c r="AI4868" t="s">
        <v>48</v>
      </c>
      <c r="AJ4868">
        <v>8</v>
      </c>
      <c r="AK4868" t="str">
        <f>_xlfn.XLOOKUP(Table_ExternalData_1[[#This Row],[Shop'[Shop Code']]],Sheet1!D:D,Sheet1!A:A)</f>
        <v>REGION 2 ALEJANDRO COSTAS</v>
      </c>
    </row>
    <row r="4869" spans="1:37" x14ac:dyDescent="0.3">
      <c r="A4869">
        <v>37</v>
      </c>
      <c r="B4869" t="s">
        <v>1430</v>
      </c>
      <c r="C4869" t="s">
        <v>1431</v>
      </c>
      <c r="D4869" t="s">
        <v>250</v>
      </c>
      <c r="E4869" t="s">
        <v>251</v>
      </c>
      <c r="F4869" t="s">
        <v>252</v>
      </c>
      <c r="G4869" t="s">
        <v>1432</v>
      </c>
      <c r="H4869" t="s">
        <v>267</v>
      </c>
      <c r="I4869" t="s">
        <v>64</v>
      </c>
      <c r="J4869" t="s">
        <v>65</v>
      </c>
      <c r="K4869" s="1">
        <v>45545</v>
      </c>
      <c r="L4869" t="s">
        <v>1433</v>
      </c>
      <c r="M4869">
        <v>4</v>
      </c>
      <c r="N4869">
        <v>5</v>
      </c>
      <c r="O4869" t="s">
        <v>45</v>
      </c>
      <c r="P4869">
        <v>2</v>
      </c>
      <c r="Q4869" t="s">
        <v>45</v>
      </c>
      <c r="R4869">
        <v>2</v>
      </c>
      <c r="S4869" t="s">
        <v>45</v>
      </c>
      <c r="U4869" t="s">
        <v>45</v>
      </c>
      <c r="W4869" t="s">
        <v>45</v>
      </c>
      <c r="X4869">
        <v>25</v>
      </c>
      <c r="Y4869" t="s">
        <v>46</v>
      </c>
      <c r="Z4869">
        <v>22</v>
      </c>
      <c r="AA4869" t="s">
        <v>46</v>
      </c>
      <c r="AB4869">
        <v>6</v>
      </c>
      <c r="AC4869" t="s">
        <v>47</v>
      </c>
      <c r="AE4869" t="s">
        <v>45</v>
      </c>
      <c r="AF4869">
        <v>2</v>
      </c>
      <c r="AG4869" t="s">
        <v>45</v>
      </c>
      <c r="AH4869">
        <v>3636.36</v>
      </c>
      <c r="AI4869" t="s">
        <v>48</v>
      </c>
      <c r="AJ4869">
        <v>7</v>
      </c>
      <c r="AK4869" t="str">
        <f>_xlfn.XLOOKUP(Table_ExternalData_1[[#This Row],[Shop'[Shop Code']]],Sheet1!D:D,Sheet1!A:A)</f>
        <v>REGION 2 ALEJANDRO COSTAS</v>
      </c>
    </row>
    <row r="4870" spans="1:37" x14ac:dyDescent="0.3">
      <c r="A4870">
        <v>37</v>
      </c>
      <c r="B4870" t="s">
        <v>1430</v>
      </c>
      <c r="C4870" t="s">
        <v>1431</v>
      </c>
      <c r="D4870" t="s">
        <v>250</v>
      </c>
      <c r="E4870" t="s">
        <v>251</v>
      </c>
      <c r="F4870" t="s">
        <v>252</v>
      </c>
      <c r="G4870" t="s">
        <v>1432</v>
      </c>
      <c r="H4870" t="s">
        <v>267</v>
      </c>
      <c r="I4870" t="s">
        <v>64</v>
      </c>
      <c r="J4870" t="s">
        <v>65</v>
      </c>
      <c r="K4870" s="1">
        <v>45547</v>
      </c>
      <c r="L4870" t="s">
        <v>1433</v>
      </c>
      <c r="M4870">
        <v>2</v>
      </c>
      <c r="N4870">
        <v>4</v>
      </c>
      <c r="O4870" t="s">
        <v>45</v>
      </c>
      <c r="P4870">
        <v>2</v>
      </c>
      <c r="Q4870" t="s">
        <v>45</v>
      </c>
      <c r="R4870">
        <v>2</v>
      </c>
      <c r="S4870" t="s">
        <v>45</v>
      </c>
      <c r="T4870">
        <v>2</v>
      </c>
      <c r="U4870" t="s">
        <v>45</v>
      </c>
      <c r="W4870" t="s">
        <v>45</v>
      </c>
      <c r="X4870">
        <v>25</v>
      </c>
      <c r="Y4870" t="s">
        <v>46</v>
      </c>
      <c r="Z4870">
        <v>22</v>
      </c>
      <c r="AA4870" t="s">
        <v>46</v>
      </c>
      <c r="AB4870">
        <v>8</v>
      </c>
      <c r="AC4870" t="s">
        <v>47</v>
      </c>
      <c r="AD4870">
        <v>1</v>
      </c>
      <c r="AE4870" t="s">
        <v>45</v>
      </c>
      <c r="AF4870">
        <v>2</v>
      </c>
      <c r="AG4870" t="s">
        <v>45</v>
      </c>
      <c r="AH4870">
        <v>3636.36</v>
      </c>
      <c r="AI4870" t="s">
        <v>48</v>
      </c>
      <c r="AJ4870">
        <v>9</v>
      </c>
      <c r="AK4870" t="str">
        <f>_xlfn.XLOOKUP(Table_ExternalData_1[[#This Row],[Shop'[Shop Code']]],Sheet1!D:D,Sheet1!A:A)</f>
        <v>REGION 2 ALEJANDRO COSTAS</v>
      </c>
    </row>
    <row r="4871" spans="1:37" x14ac:dyDescent="0.3">
      <c r="A4871">
        <v>37</v>
      </c>
      <c r="B4871" t="s">
        <v>1434</v>
      </c>
      <c r="C4871" t="s">
        <v>1435</v>
      </c>
      <c r="D4871" t="s">
        <v>171</v>
      </c>
      <c r="E4871" t="s">
        <v>172</v>
      </c>
      <c r="F4871" t="s">
        <v>173</v>
      </c>
      <c r="G4871" t="s">
        <v>1436</v>
      </c>
      <c r="H4871" t="s">
        <v>175</v>
      </c>
      <c r="I4871" t="s">
        <v>42</v>
      </c>
      <c r="J4871" t="s">
        <v>43</v>
      </c>
      <c r="K4871" s="1">
        <v>45545</v>
      </c>
      <c r="L4871" t="s">
        <v>1437</v>
      </c>
      <c r="M4871">
        <v>2</v>
      </c>
      <c r="N4871">
        <v>2</v>
      </c>
      <c r="O4871" t="s">
        <v>45</v>
      </c>
      <c r="P4871">
        <v>2</v>
      </c>
      <c r="Q4871" t="s">
        <v>45</v>
      </c>
      <c r="S4871" t="s">
        <v>45</v>
      </c>
      <c r="U4871" t="s">
        <v>45</v>
      </c>
      <c r="W4871" t="s">
        <v>45</v>
      </c>
      <c r="X4871">
        <v>23</v>
      </c>
      <c r="Y4871" t="s">
        <v>46</v>
      </c>
      <c r="Z4871">
        <v>14</v>
      </c>
      <c r="AA4871" t="s">
        <v>46</v>
      </c>
      <c r="AB4871">
        <v>5</v>
      </c>
      <c r="AC4871" t="s">
        <v>47</v>
      </c>
      <c r="AD4871">
        <v>4</v>
      </c>
      <c r="AE4871" t="s">
        <v>45</v>
      </c>
      <c r="AG4871" t="s">
        <v>45</v>
      </c>
      <c r="AI4871" t="s">
        <v>48</v>
      </c>
      <c r="AJ4871">
        <v>7</v>
      </c>
      <c r="AK4871" t="str">
        <f>_xlfn.XLOOKUP(Table_ExternalData_1[[#This Row],[Shop'[Shop Code']]],Sheet1!D:D,Sheet1!A:A)</f>
        <v>REGION 4 LEYRE IBEAS</v>
      </c>
    </row>
    <row r="4872" spans="1:37" x14ac:dyDescent="0.3">
      <c r="A4872">
        <v>37</v>
      </c>
      <c r="B4872" t="s">
        <v>1434</v>
      </c>
      <c r="C4872" t="s">
        <v>1435</v>
      </c>
      <c r="D4872" t="s">
        <v>171</v>
      </c>
      <c r="E4872" t="s">
        <v>172</v>
      </c>
      <c r="F4872" t="s">
        <v>173</v>
      </c>
      <c r="G4872" t="s">
        <v>1436</v>
      </c>
      <c r="H4872" t="s">
        <v>175</v>
      </c>
      <c r="I4872" t="s">
        <v>42</v>
      </c>
      <c r="J4872" t="s">
        <v>43</v>
      </c>
      <c r="K4872" s="1">
        <v>45544</v>
      </c>
      <c r="L4872" t="s">
        <v>1437</v>
      </c>
      <c r="M4872">
        <v>2</v>
      </c>
      <c r="O4872" t="s">
        <v>45</v>
      </c>
      <c r="Q4872" t="s">
        <v>45</v>
      </c>
      <c r="S4872" t="s">
        <v>45</v>
      </c>
      <c r="U4872" t="s">
        <v>45</v>
      </c>
      <c r="W4872" t="s">
        <v>45</v>
      </c>
      <c r="X4872">
        <v>20</v>
      </c>
      <c r="Y4872" t="s">
        <v>46</v>
      </c>
      <c r="Z4872">
        <v>9</v>
      </c>
      <c r="AA4872" t="s">
        <v>46</v>
      </c>
      <c r="AB4872">
        <v>3</v>
      </c>
      <c r="AC4872" t="s">
        <v>47</v>
      </c>
      <c r="AD4872">
        <v>2</v>
      </c>
      <c r="AE4872" t="s">
        <v>45</v>
      </c>
      <c r="AG4872" t="s">
        <v>45</v>
      </c>
      <c r="AI4872" t="s">
        <v>48</v>
      </c>
      <c r="AJ4872">
        <v>6</v>
      </c>
      <c r="AK4872" t="str">
        <f>_xlfn.XLOOKUP(Table_ExternalData_1[[#This Row],[Shop'[Shop Code']]],Sheet1!D:D,Sheet1!A:A)</f>
        <v>REGION 4 LEYRE IBEAS</v>
      </c>
    </row>
    <row r="4873" spans="1:37" x14ac:dyDescent="0.3">
      <c r="A4873">
        <v>37</v>
      </c>
      <c r="B4873" t="s">
        <v>1434</v>
      </c>
      <c r="C4873" t="s">
        <v>1435</v>
      </c>
      <c r="D4873" t="s">
        <v>171</v>
      </c>
      <c r="E4873" t="s">
        <v>172</v>
      </c>
      <c r="F4873" t="s">
        <v>173</v>
      </c>
      <c r="G4873" t="s">
        <v>1436</v>
      </c>
      <c r="H4873" t="s">
        <v>175</v>
      </c>
      <c r="I4873" t="s">
        <v>42</v>
      </c>
      <c r="J4873" t="s">
        <v>43</v>
      </c>
      <c r="K4873" s="1">
        <v>45547</v>
      </c>
      <c r="L4873" t="s">
        <v>1437</v>
      </c>
      <c r="M4873">
        <v>2</v>
      </c>
      <c r="O4873" t="s">
        <v>45</v>
      </c>
      <c r="Q4873" t="s">
        <v>45</v>
      </c>
      <c r="S4873" t="s">
        <v>45</v>
      </c>
      <c r="U4873" t="s">
        <v>45</v>
      </c>
      <c r="W4873" t="s">
        <v>45</v>
      </c>
      <c r="X4873">
        <v>23</v>
      </c>
      <c r="Y4873" t="s">
        <v>46</v>
      </c>
      <c r="Z4873">
        <v>9</v>
      </c>
      <c r="AA4873" t="s">
        <v>46</v>
      </c>
      <c r="AB4873">
        <v>1</v>
      </c>
      <c r="AC4873" t="s">
        <v>47</v>
      </c>
      <c r="AD4873">
        <v>1</v>
      </c>
      <c r="AE4873" t="s">
        <v>45</v>
      </c>
      <c r="AF4873">
        <v>2</v>
      </c>
      <c r="AG4873" t="s">
        <v>45</v>
      </c>
      <c r="AH4873">
        <v>4681.82</v>
      </c>
      <c r="AI4873" t="s">
        <v>48</v>
      </c>
      <c r="AJ4873">
        <v>9</v>
      </c>
      <c r="AK4873" t="str">
        <f>_xlfn.XLOOKUP(Table_ExternalData_1[[#This Row],[Shop'[Shop Code']]],Sheet1!D:D,Sheet1!A:A)</f>
        <v>REGION 4 LEYRE IBEAS</v>
      </c>
    </row>
    <row r="4874" spans="1:37" x14ac:dyDescent="0.3">
      <c r="A4874">
        <v>37</v>
      </c>
      <c r="B4874" t="s">
        <v>1434</v>
      </c>
      <c r="C4874" t="s">
        <v>1435</v>
      </c>
      <c r="D4874" t="s">
        <v>171</v>
      </c>
      <c r="E4874" t="s">
        <v>172</v>
      </c>
      <c r="F4874" t="s">
        <v>173</v>
      </c>
      <c r="G4874" t="s">
        <v>1436</v>
      </c>
      <c r="H4874" t="s">
        <v>175</v>
      </c>
      <c r="I4874" t="s">
        <v>42</v>
      </c>
      <c r="J4874" t="s">
        <v>43</v>
      </c>
      <c r="K4874" s="1">
        <v>45546</v>
      </c>
      <c r="L4874" t="s">
        <v>1437</v>
      </c>
      <c r="M4874">
        <v>3</v>
      </c>
      <c r="O4874" t="s">
        <v>45</v>
      </c>
      <c r="Q4874" t="s">
        <v>45</v>
      </c>
      <c r="S4874" t="s">
        <v>45</v>
      </c>
      <c r="U4874" t="s">
        <v>45</v>
      </c>
      <c r="W4874" t="s">
        <v>45</v>
      </c>
      <c r="X4874">
        <v>25</v>
      </c>
      <c r="Y4874" t="s">
        <v>46</v>
      </c>
      <c r="Z4874">
        <v>14</v>
      </c>
      <c r="AA4874" t="s">
        <v>46</v>
      </c>
      <c r="AB4874">
        <v>4</v>
      </c>
      <c r="AC4874" t="s">
        <v>47</v>
      </c>
      <c r="AD4874">
        <v>1</v>
      </c>
      <c r="AE4874" t="s">
        <v>45</v>
      </c>
      <c r="AG4874" t="s">
        <v>45</v>
      </c>
      <c r="AI4874" t="s">
        <v>48</v>
      </c>
      <c r="AJ4874">
        <v>8</v>
      </c>
      <c r="AK4874" t="str">
        <f>_xlfn.XLOOKUP(Table_ExternalData_1[[#This Row],[Shop'[Shop Code']]],Sheet1!D:D,Sheet1!A:A)</f>
        <v>REGION 4 LEYRE IBEAS</v>
      </c>
    </row>
    <row r="4875" spans="1:37" x14ac:dyDescent="0.3">
      <c r="A4875">
        <v>37</v>
      </c>
      <c r="B4875" t="s">
        <v>1434</v>
      </c>
      <c r="C4875" t="s">
        <v>1435</v>
      </c>
      <c r="D4875" t="s">
        <v>171</v>
      </c>
      <c r="E4875" t="s">
        <v>172</v>
      </c>
      <c r="F4875" t="s">
        <v>173</v>
      </c>
      <c r="G4875" t="s">
        <v>1436</v>
      </c>
      <c r="H4875" t="s">
        <v>175</v>
      </c>
      <c r="I4875" t="s">
        <v>42</v>
      </c>
      <c r="J4875" t="s">
        <v>43</v>
      </c>
      <c r="K4875" s="1">
        <v>45548</v>
      </c>
      <c r="L4875" t="s">
        <v>1437</v>
      </c>
      <c r="M4875">
        <v>2</v>
      </c>
      <c r="O4875" t="s">
        <v>45</v>
      </c>
      <c r="Q4875" t="s">
        <v>45</v>
      </c>
      <c r="S4875" t="s">
        <v>45</v>
      </c>
      <c r="U4875" t="s">
        <v>45</v>
      </c>
      <c r="W4875" t="s">
        <v>45</v>
      </c>
      <c r="X4875">
        <v>23</v>
      </c>
      <c r="Y4875" t="s">
        <v>46</v>
      </c>
      <c r="Z4875">
        <v>12</v>
      </c>
      <c r="AA4875" t="s">
        <v>46</v>
      </c>
      <c r="AB4875">
        <v>6</v>
      </c>
      <c r="AC4875" t="s">
        <v>47</v>
      </c>
      <c r="AE4875" t="s">
        <v>45</v>
      </c>
      <c r="AF4875">
        <v>1</v>
      </c>
      <c r="AG4875" t="s">
        <v>45</v>
      </c>
      <c r="AH4875">
        <v>2564.54</v>
      </c>
      <c r="AI4875" t="s">
        <v>48</v>
      </c>
      <c r="AJ4875">
        <v>10</v>
      </c>
      <c r="AK4875" t="str">
        <f>_xlfn.XLOOKUP(Table_ExternalData_1[[#This Row],[Shop'[Shop Code']]],Sheet1!D:D,Sheet1!A:A)</f>
        <v>REGION 4 LEYRE IBEAS</v>
      </c>
    </row>
    <row r="4876" spans="1:37" x14ac:dyDescent="0.3">
      <c r="A4876">
        <v>37</v>
      </c>
      <c r="B4876" t="s">
        <v>1438</v>
      </c>
      <c r="C4876" t="s">
        <v>1439</v>
      </c>
      <c r="D4876" t="s">
        <v>293</v>
      </c>
      <c r="E4876" t="s">
        <v>294</v>
      </c>
      <c r="F4876" t="s">
        <v>295</v>
      </c>
      <c r="G4876" t="s">
        <v>1440</v>
      </c>
      <c r="H4876" t="s">
        <v>297</v>
      </c>
      <c r="I4876" t="s">
        <v>64</v>
      </c>
      <c r="J4876" t="s">
        <v>65</v>
      </c>
      <c r="K4876" s="1">
        <v>45548</v>
      </c>
      <c r="L4876" t="s">
        <v>1441</v>
      </c>
      <c r="M4876">
        <v>5</v>
      </c>
      <c r="N4876">
        <v>1</v>
      </c>
      <c r="O4876" t="s">
        <v>45</v>
      </c>
      <c r="P4876">
        <v>2</v>
      </c>
      <c r="Q4876" t="s">
        <v>45</v>
      </c>
      <c r="S4876" t="s">
        <v>45</v>
      </c>
      <c r="U4876" t="s">
        <v>45</v>
      </c>
      <c r="W4876" t="s">
        <v>45</v>
      </c>
      <c r="X4876">
        <v>14</v>
      </c>
      <c r="Y4876" t="s">
        <v>46</v>
      </c>
      <c r="Z4876">
        <v>12</v>
      </c>
      <c r="AA4876" t="s">
        <v>46</v>
      </c>
      <c r="AB4876">
        <v>5</v>
      </c>
      <c r="AC4876" t="s">
        <v>47</v>
      </c>
      <c r="AE4876" t="s">
        <v>45</v>
      </c>
      <c r="AG4876" t="s">
        <v>45</v>
      </c>
      <c r="AI4876" t="s">
        <v>48</v>
      </c>
      <c r="AJ4876">
        <v>10</v>
      </c>
      <c r="AK4876" t="str">
        <f>_xlfn.XLOOKUP(Table_ExternalData_1[[#This Row],[Shop'[Shop Code']]],Sheet1!D:D,Sheet1!A:A)</f>
        <v>REGION 2 ALEJANDRO COSTAS</v>
      </c>
    </row>
    <row r="4877" spans="1:37" x14ac:dyDescent="0.3">
      <c r="A4877">
        <v>37</v>
      </c>
      <c r="B4877" t="s">
        <v>1438</v>
      </c>
      <c r="C4877" t="s">
        <v>1439</v>
      </c>
      <c r="D4877" t="s">
        <v>293</v>
      </c>
      <c r="E4877" t="s">
        <v>294</v>
      </c>
      <c r="F4877" t="s">
        <v>295</v>
      </c>
      <c r="G4877" t="s">
        <v>1440</v>
      </c>
      <c r="H4877" t="s">
        <v>297</v>
      </c>
      <c r="I4877" t="s">
        <v>64</v>
      </c>
      <c r="J4877" t="s">
        <v>65</v>
      </c>
      <c r="K4877" s="1">
        <v>45546</v>
      </c>
      <c r="L4877" t="s">
        <v>1441</v>
      </c>
      <c r="M4877">
        <v>3</v>
      </c>
      <c r="N4877">
        <v>2</v>
      </c>
      <c r="O4877" t="s">
        <v>45</v>
      </c>
      <c r="P4877">
        <v>2</v>
      </c>
      <c r="Q4877" t="s">
        <v>45</v>
      </c>
      <c r="S4877" t="s">
        <v>45</v>
      </c>
      <c r="U4877" t="s">
        <v>45</v>
      </c>
      <c r="W4877" t="s">
        <v>45</v>
      </c>
      <c r="X4877">
        <v>11</v>
      </c>
      <c r="Y4877" t="s">
        <v>46</v>
      </c>
      <c r="Z4877">
        <v>8</v>
      </c>
      <c r="AA4877" t="s">
        <v>46</v>
      </c>
      <c r="AB4877">
        <v>9</v>
      </c>
      <c r="AC4877" t="s">
        <v>47</v>
      </c>
      <c r="AD4877">
        <v>2</v>
      </c>
      <c r="AE4877" t="s">
        <v>45</v>
      </c>
      <c r="AG4877" t="s">
        <v>45</v>
      </c>
      <c r="AI4877" t="s">
        <v>48</v>
      </c>
      <c r="AJ4877">
        <v>8</v>
      </c>
      <c r="AK4877" t="str">
        <f>_xlfn.XLOOKUP(Table_ExternalData_1[[#This Row],[Shop'[Shop Code']]],Sheet1!D:D,Sheet1!A:A)</f>
        <v>REGION 2 ALEJANDRO COSTAS</v>
      </c>
    </row>
    <row r="4878" spans="1:37" x14ac:dyDescent="0.3">
      <c r="A4878">
        <v>37</v>
      </c>
      <c r="B4878" t="s">
        <v>1438</v>
      </c>
      <c r="C4878" t="s">
        <v>1439</v>
      </c>
      <c r="D4878" t="s">
        <v>293</v>
      </c>
      <c r="E4878" t="s">
        <v>294</v>
      </c>
      <c r="F4878" t="s">
        <v>295</v>
      </c>
      <c r="G4878" t="s">
        <v>1440</v>
      </c>
      <c r="H4878" t="s">
        <v>297</v>
      </c>
      <c r="I4878" t="s">
        <v>64</v>
      </c>
      <c r="J4878" t="s">
        <v>65</v>
      </c>
      <c r="K4878" s="1">
        <v>45547</v>
      </c>
      <c r="L4878" t="s">
        <v>1441</v>
      </c>
      <c r="M4878">
        <v>1</v>
      </c>
      <c r="N4878">
        <v>2</v>
      </c>
      <c r="O4878" t="s">
        <v>45</v>
      </c>
      <c r="Q4878" t="s">
        <v>45</v>
      </c>
      <c r="S4878" t="s">
        <v>45</v>
      </c>
      <c r="U4878" t="s">
        <v>45</v>
      </c>
      <c r="W4878" t="s">
        <v>45</v>
      </c>
      <c r="X4878">
        <v>10</v>
      </c>
      <c r="Y4878" t="s">
        <v>46</v>
      </c>
      <c r="Z4878">
        <v>8</v>
      </c>
      <c r="AA4878" t="s">
        <v>46</v>
      </c>
      <c r="AB4878">
        <v>9</v>
      </c>
      <c r="AC4878" t="s">
        <v>47</v>
      </c>
      <c r="AE4878" t="s">
        <v>45</v>
      </c>
      <c r="AG4878" t="s">
        <v>45</v>
      </c>
      <c r="AI4878" t="s">
        <v>48</v>
      </c>
      <c r="AJ4878">
        <v>9</v>
      </c>
      <c r="AK4878" t="str">
        <f>_xlfn.XLOOKUP(Table_ExternalData_1[[#This Row],[Shop'[Shop Code']]],Sheet1!D:D,Sheet1!A:A)</f>
        <v>REGION 2 ALEJANDRO COSTAS</v>
      </c>
    </row>
    <row r="4879" spans="1:37" x14ac:dyDescent="0.3">
      <c r="A4879">
        <v>37</v>
      </c>
      <c r="B4879" t="s">
        <v>1438</v>
      </c>
      <c r="C4879" t="s">
        <v>1439</v>
      </c>
      <c r="D4879" t="s">
        <v>293</v>
      </c>
      <c r="E4879" t="s">
        <v>294</v>
      </c>
      <c r="F4879" t="s">
        <v>295</v>
      </c>
      <c r="G4879" t="s">
        <v>1440</v>
      </c>
      <c r="H4879" t="s">
        <v>297</v>
      </c>
      <c r="I4879" t="s">
        <v>64</v>
      </c>
      <c r="J4879" t="s">
        <v>65</v>
      </c>
      <c r="K4879" s="1">
        <v>45545</v>
      </c>
      <c r="L4879" t="s">
        <v>1441</v>
      </c>
      <c r="M4879">
        <v>3</v>
      </c>
      <c r="N4879">
        <v>2</v>
      </c>
      <c r="O4879" t="s">
        <v>45</v>
      </c>
      <c r="P4879">
        <v>1</v>
      </c>
      <c r="Q4879" t="s">
        <v>45</v>
      </c>
      <c r="R4879">
        <v>1</v>
      </c>
      <c r="S4879" t="s">
        <v>45</v>
      </c>
      <c r="U4879" t="s">
        <v>45</v>
      </c>
      <c r="W4879" t="s">
        <v>45</v>
      </c>
      <c r="X4879">
        <v>15</v>
      </c>
      <c r="Y4879" t="s">
        <v>46</v>
      </c>
      <c r="Z4879">
        <v>10</v>
      </c>
      <c r="AA4879" t="s">
        <v>46</v>
      </c>
      <c r="AB4879">
        <v>15</v>
      </c>
      <c r="AC4879" t="s">
        <v>47</v>
      </c>
      <c r="AD4879">
        <v>3</v>
      </c>
      <c r="AE4879" t="s">
        <v>45</v>
      </c>
      <c r="AF4879">
        <v>1</v>
      </c>
      <c r="AG4879" t="s">
        <v>45</v>
      </c>
      <c r="AH4879">
        <v>1527.27</v>
      </c>
      <c r="AI4879" t="s">
        <v>48</v>
      </c>
      <c r="AJ4879">
        <v>7</v>
      </c>
      <c r="AK4879" t="str">
        <f>_xlfn.XLOOKUP(Table_ExternalData_1[[#This Row],[Shop'[Shop Code']]],Sheet1!D:D,Sheet1!A:A)</f>
        <v>REGION 2 ALEJANDRO COSTAS</v>
      </c>
    </row>
    <row r="4880" spans="1:37" x14ac:dyDescent="0.3">
      <c r="A4880">
        <v>37</v>
      </c>
      <c r="B4880" t="s">
        <v>1438</v>
      </c>
      <c r="C4880" t="s">
        <v>1439</v>
      </c>
      <c r="D4880" t="s">
        <v>293</v>
      </c>
      <c r="E4880" t="s">
        <v>294</v>
      </c>
      <c r="F4880" t="s">
        <v>295</v>
      </c>
      <c r="G4880" t="s">
        <v>1440</v>
      </c>
      <c r="H4880" t="s">
        <v>297</v>
      </c>
      <c r="I4880" t="s">
        <v>64</v>
      </c>
      <c r="J4880" t="s">
        <v>65</v>
      </c>
      <c r="K4880" s="1">
        <v>45544</v>
      </c>
      <c r="L4880" t="s">
        <v>1441</v>
      </c>
      <c r="O4880" t="s">
        <v>45</v>
      </c>
      <c r="Q4880" t="s">
        <v>45</v>
      </c>
      <c r="S4880" t="s">
        <v>45</v>
      </c>
      <c r="U4880" t="s">
        <v>45</v>
      </c>
      <c r="W4880" t="s">
        <v>45</v>
      </c>
      <c r="X4880">
        <v>2</v>
      </c>
      <c r="Y4880" t="s">
        <v>46</v>
      </c>
      <c r="AA4880" t="s">
        <v>46</v>
      </c>
      <c r="AB4880">
        <v>1</v>
      </c>
      <c r="AC4880" t="s">
        <v>47</v>
      </c>
      <c r="AE4880" t="s">
        <v>45</v>
      </c>
      <c r="AG4880" t="s">
        <v>45</v>
      </c>
      <c r="AI4880" t="s">
        <v>48</v>
      </c>
      <c r="AJ4880">
        <v>6</v>
      </c>
      <c r="AK4880" t="str">
        <f>_xlfn.XLOOKUP(Table_ExternalData_1[[#This Row],[Shop'[Shop Code']]],Sheet1!D:D,Sheet1!A:A)</f>
        <v>REGION 2 ALEJANDRO COSTAS</v>
      </c>
    </row>
    <row r="4881" spans="1:37" x14ac:dyDescent="0.3">
      <c r="A4881">
        <v>37</v>
      </c>
      <c r="B4881" t="s">
        <v>1442</v>
      </c>
      <c r="C4881" t="s">
        <v>1443</v>
      </c>
      <c r="D4881" t="s">
        <v>86</v>
      </c>
      <c r="E4881" t="s">
        <v>87</v>
      </c>
      <c r="F4881" t="s">
        <v>88</v>
      </c>
      <c r="G4881" t="s">
        <v>1444</v>
      </c>
      <c r="H4881" t="s">
        <v>90</v>
      </c>
      <c r="I4881" t="s">
        <v>56</v>
      </c>
      <c r="J4881" t="s">
        <v>57</v>
      </c>
      <c r="K4881" s="1">
        <v>45544</v>
      </c>
      <c r="L4881" t="s">
        <v>1445</v>
      </c>
      <c r="N4881">
        <v>2</v>
      </c>
      <c r="O4881" t="s">
        <v>45</v>
      </c>
      <c r="Q4881" t="s">
        <v>45</v>
      </c>
      <c r="S4881" t="s">
        <v>45</v>
      </c>
      <c r="U4881" t="s">
        <v>45</v>
      </c>
      <c r="W4881" t="s">
        <v>45</v>
      </c>
      <c r="X4881">
        <v>12</v>
      </c>
      <c r="Y4881" t="s">
        <v>46</v>
      </c>
      <c r="Z4881">
        <v>9</v>
      </c>
      <c r="AA4881" t="s">
        <v>46</v>
      </c>
      <c r="AB4881">
        <v>4</v>
      </c>
      <c r="AC4881" t="s">
        <v>47</v>
      </c>
      <c r="AE4881" t="s">
        <v>45</v>
      </c>
      <c r="AF4881">
        <v>2</v>
      </c>
      <c r="AG4881" t="s">
        <v>45</v>
      </c>
      <c r="AH4881">
        <v>4681.82</v>
      </c>
      <c r="AI4881" t="s">
        <v>48</v>
      </c>
      <c r="AJ4881">
        <v>6</v>
      </c>
      <c r="AK4881" t="str">
        <f>_xlfn.XLOOKUP(Table_ExternalData_1[[#This Row],[Shop'[Shop Code']]],Sheet1!D:D,Sheet1!A:A)</f>
        <v>REGION 1 ALBERTO BLASCO</v>
      </c>
    </row>
    <row r="4882" spans="1:37" x14ac:dyDescent="0.3">
      <c r="A4882">
        <v>37</v>
      </c>
      <c r="B4882" t="s">
        <v>1442</v>
      </c>
      <c r="C4882" t="s">
        <v>1443</v>
      </c>
      <c r="D4882" t="s">
        <v>86</v>
      </c>
      <c r="E4882" t="s">
        <v>87</v>
      </c>
      <c r="F4882" t="s">
        <v>88</v>
      </c>
      <c r="G4882" t="s">
        <v>1444</v>
      </c>
      <c r="H4882" t="s">
        <v>90</v>
      </c>
      <c r="I4882" t="s">
        <v>56</v>
      </c>
      <c r="J4882" t="s">
        <v>57</v>
      </c>
      <c r="K4882" s="1">
        <v>45546</v>
      </c>
      <c r="L4882" t="s">
        <v>1445</v>
      </c>
      <c r="M4882">
        <v>2</v>
      </c>
      <c r="N4882">
        <v>0</v>
      </c>
      <c r="O4882" t="s">
        <v>45</v>
      </c>
      <c r="P4882">
        <v>0</v>
      </c>
      <c r="Q4882" t="s">
        <v>45</v>
      </c>
      <c r="S4882" t="s">
        <v>45</v>
      </c>
      <c r="U4882" t="s">
        <v>45</v>
      </c>
      <c r="W4882" t="s">
        <v>45</v>
      </c>
      <c r="X4882">
        <v>9</v>
      </c>
      <c r="Y4882" t="s">
        <v>46</v>
      </c>
      <c r="Z4882">
        <v>6</v>
      </c>
      <c r="AA4882" t="s">
        <v>46</v>
      </c>
      <c r="AB4882">
        <v>1</v>
      </c>
      <c r="AC4882" t="s">
        <v>47</v>
      </c>
      <c r="AD4882">
        <v>2</v>
      </c>
      <c r="AE4882" t="s">
        <v>45</v>
      </c>
      <c r="AG4882" t="s">
        <v>45</v>
      </c>
      <c r="AI4882" t="s">
        <v>48</v>
      </c>
      <c r="AJ4882">
        <v>8</v>
      </c>
      <c r="AK4882" t="str">
        <f>_xlfn.XLOOKUP(Table_ExternalData_1[[#This Row],[Shop'[Shop Code']]],Sheet1!D:D,Sheet1!A:A)</f>
        <v>REGION 1 ALBERTO BLASCO</v>
      </c>
    </row>
    <row r="4883" spans="1:37" x14ac:dyDescent="0.3">
      <c r="A4883">
        <v>37</v>
      </c>
      <c r="B4883" t="s">
        <v>1442</v>
      </c>
      <c r="C4883" t="s">
        <v>1443</v>
      </c>
      <c r="D4883" t="s">
        <v>86</v>
      </c>
      <c r="E4883" t="s">
        <v>87</v>
      </c>
      <c r="F4883" t="s">
        <v>88</v>
      </c>
      <c r="G4883" t="s">
        <v>1444</v>
      </c>
      <c r="H4883" t="s">
        <v>90</v>
      </c>
      <c r="I4883" t="s">
        <v>56</v>
      </c>
      <c r="J4883" t="s">
        <v>57</v>
      </c>
      <c r="K4883" s="1">
        <v>45545</v>
      </c>
      <c r="L4883" t="s">
        <v>1445</v>
      </c>
      <c r="M4883">
        <v>2</v>
      </c>
      <c r="N4883">
        <v>1</v>
      </c>
      <c r="O4883" t="s">
        <v>45</v>
      </c>
      <c r="Q4883" t="s">
        <v>45</v>
      </c>
      <c r="S4883" t="s">
        <v>45</v>
      </c>
      <c r="U4883" t="s">
        <v>45</v>
      </c>
      <c r="W4883" t="s">
        <v>45</v>
      </c>
      <c r="X4883">
        <v>11</v>
      </c>
      <c r="Y4883" t="s">
        <v>46</v>
      </c>
      <c r="Z4883">
        <v>9</v>
      </c>
      <c r="AA4883" t="s">
        <v>46</v>
      </c>
      <c r="AB4883">
        <v>6</v>
      </c>
      <c r="AC4883" t="s">
        <v>47</v>
      </c>
      <c r="AD4883">
        <v>2</v>
      </c>
      <c r="AE4883" t="s">
        <v>45</v>
      </c>
      <c r="AG4883" t="s">
        <v>45</v>
      </c>
      <c r="AI4883" t="s">
        <v>48</v>
      </c>
      <c r="AJ4883">
        <v>7</v>
      </c>
      <c r="AK4883" t="str">
        <f>_xlfn.XLOOKUP(Table_ExternalData_1[[#This Row],[Shop'[Shop Code']]],Sheet1!D:D,Sheet1!A:A)</f>
        <v>REGION 1 ALBERTO BLASCO</v>
      </c>
    </row>
    <row r="4884" spans="1:37" x14ac:dyDescent="0.3">
      <c r="A4884">
        <v>37</v>
      </c>
      <c r="B4884" t="s">
        <v>1442</v>
      </c>
      <c r="C4884" t="s">
        <v>1443</v>
      </c>
      <c r="D4884" t="s">
        <v>86</v>
      </c>
      <c r="E4884" t="s">
        <v>87</v>
      </c>
      <c r="F4884" t="s">
        <v>88</v>
      </c>
      <c r="G4884" t="s">
        <v>1444</v>
      </c>
      <c r="H4884" t="s">
        <v>90</v>
      </c>
      <c r="I4884" t="s">
        <v>56</v>
      </c>
      <c r="J4884" t="s">
        <v>57</v>
      </c>
      <c r="K4884" s="1">
        <v>45547</v>
      </c>
      <c r="L4884" t="s">
        <v>1445</v>
      </c>
      <c r="M4884">
        <v>2</v>
      </c>
      <c r="N4884">
        <v>4</v>
      </c>
      <c r="O4884" t="s">
        <v>45</v>
      </c>
      <c r="Q4884" t="s">
        <v>45</v>
      </c>
      <c r="S4884" t="s">
        <v>45</v>
      </c>
      <c r="U4884" t="s">
        <v>45</v>
      </c>
      <c r="V4884">
        <v>1</v>
      </c>
      <c r="W4884" t="s">
        <v>45</v>
      </c>
      <c r="X4884">
        <v>10</v>
      </c>
      <c r="Y4884" t="s">
        <v>46</v>
      </c>
      <c r="Z4884">
        <v>9</v>
      </c>
      <c r="AA4884" t="s">
        <v>46</v>
      </c>
      <c r="AB4884">
        <v>2</v>
      </c>
      <c r="AC4884" t="s">
        <v>47</v>
      </c>
      <c r="AE4884" t="s">
        <v>45</v>
      </c>
      <c r="AF4884">
        <v>1</v>
      </c>
      <c r="AG4884" t="s">
        <v>45</v>
      </c>
      <c r="AH4884">
        <v>3404.22</v>
      </c>
      <c r="AI4884" t="s">
        <v>48</v>
      </c>
      <c r="AJ4884">
        <v>9</v>
      </c>
      <c r="AK4884" t="str">
        <f>_xlfn.XLOOKUP(Table_ExternalData_1[[#This Row],[Shop'[Shop Code']]],Sheet1!D:D,Sheet1!A:A)</f>
        <v>REGION 1 ALBERTO BLASCO</v>
      </c>
    </row>
    <row r="4885" spans="1:37" x14ac:dyDescent="0.3">
      <c r="A4885">
        <v>37</v>
      </c>
      <c r="B4885" t="s">
        <v>1442</v>
      </c>
      <c r="C4885" t="s">
        <v>1443</v>
      </c>
      <c r="D4885" t="s">
        <v>86</v>
      </c>
      <c r="E4885" t="s">
        <v>87</v>
      </c>
      <c r="F4885" t="s">
        <v>88</v>
      </c>
      <c r="G4885" t="s">
        <v>1444</v>
      </c>
      <c r="H4885" t="s">
        <v>90</v>
      </c>
      <c r="I4885" t="s">
        <v>56</v>
      </c>
      <c r="J4885" t="s">
        <v>57</v>
      </c>
      <c r="K4885" s="1">
        <v>45548</v>
      </c>
      <c r="L4885" t="s">
        <v>1445</v>
      </c>
      <c r="O4885" t="s">
        <v>45</v>
      </c>
      <c r="P4885">
        <v>1</v>
      </c>
      <c r="Q4885" t="s">
        <v>45</v>
      </c>
      <c r="S4885" t="s">
        <v>45</v>
      </c>
      <c r="U4885" t="s">
        <v>45</v>
      </c>
      <c r="W4885" t="s">
        <v>45</v>
      </c>
      <c r="X4885">
        <v>11</v>
      </c>
      <c r="Y4885" t="s">
        <v>46</v>
      </c>
      <c r="Z4885">
        <v>9</v>
      </c>
      <c r="AA4885" t="s">
        <v>46</v>
      </c>
      <c r="AB4885">
        <v>1</v>
      </c>
      <c r="AC4885" t="s">
        <v>47</v>
      </c>
      <c r="AE4885" t="s">
        <v>45</v>
      </c>
      <c r="AG4885" t="s">
        <v>45</v>
      </c>
      <c r="AI4885" t="s">
        <v>48</v>
      </c>
      <c r="AJ4885">
        <v>10</v>
      </c>
      <c r="AK4885" t="str">
        <f>_xlfn.XLOOKUP(Table_ExternalData_1[[#This Row],[Shop'[Shop Code']]],Sheet1!D:D,Sheet1!A:A)</f>
        <v>REGION 1 ALBERTO BLASCO</v>
      </c>
    </row>
    <row r="4886" spans="1:37" x14ac:dyDescent="0.3">
      <c r="A4886">
        <v>37</v>
      </c>
      <c r="B4886" t="s">
        <v>1446</v>
      </c>
      <c r="C4886" t="s">
        <v>1447</v>
      </c>
      <c r="D4886" t="s">
        <v>206</v>
      </c>
      <c r="E4886" t="s">
        <v>2914</v>
      </c>
      <c r="F4886" t="s">
        <v>2915</v>
      </c>
      <c r="G4886" t="s">
        <v>1448</v>
      </c>
      <c r="H4886" t="s">
        <v>55</v>
      </c>
      <c r="I4886" t="s">
        <v>56</v>
      </c>
      <c r="J4886" t="s">
        <v>57</v>
      </c>
      <c r="K4886" s="1">
        <v>45545</v>
      </c>
      <c r="L4886" t="s">
        <v>1449</v>
      </c>
      <c r="O4886" t="s">
        <v>45</v>
      </c>
      <c r="Q4886" t="s">
        <v>45</v>
      </c>
      <c r="S4886" t="s">
        <v>45</v>
      </c>
      <c r="U4886" t="s">
        <v>45</v>
      </c>
      <c r="W4886" t="s">
        <v>45</v>
      </c>
      <c r="Y4886" t="s">
        <v>46</v>
      </c>
      <c r="AA4886" t="s">
        <v>46</v>
      </c>
      <c r="AB4886">
        <v>2</v>
      </c>
      <c r="AC4886" t="s">
        <v>47</v>
      </c>
      <c r="AE4886" t="s">
        <v>45</v>
      </c>
      <c r="AG4886" t="s">
        <v>45</v>
      </c>
      <c r="AI4886" t="s">
        <v>48</v>
      </c>
      <c r="AJ4886">
        <v>7</v>
      </c>
      <c r="AK4886" t="str">
        <f>_xlfn.XLOOKUP(Table_ExternalData_1[[#This Row],[Shop'[Shop Code']]],Sheet1!D:D,Sheet1!A:A)</f>
        <v>REGION 1 ALBERTO BLASCO</v>
      </c>
    </row>
    <row r="4887" spans="1:37" x14ac:dyDescent="0.3">
      <c r="A4887">
        <v>37</v>
      </c>
      <c r="B4887" t="s">
        <v>1446</v>
      </c>
      <c r="C4887" t="s">
        <v>1447</v>
      </c>
      <c r="D4887" t="s">
        <v>206</v>
      </c>
      <c r="E4887" t="s">
        <v>2914</v>
      </c>
      <c r="F4887" t="s">
        <v>2915</v>
      </c>
      <c r="G4887" t="s">
        <v>1448</v>
      </c>
      <c r="H4887" t="s">
        <v>55</v>
      </c>
      <c r="I4887" t="s">
        <v>56</v>
      </c>
      <c r="J4887" t="s">
        <v>57</v>
      </c>
      <c r="K4887" s="1">
        <v>45547</v>
      </c>
      <c r="L4887" t="s">
        <v>1449</v>
      </c>
      <c r="O4887" t="s">
        <v>45</v>
      </c>
      <c r="Q4887" t="s">
        <v>45</v>
      </c>
      <c r="S4887" t="s">
        <v>45</v>
      </c>
      <c r="U4887" t="s">
        <v>45</v>
      </c>
      <c r="W4887" t="s">
        <v>45</v>
      </c>
      <c r="Y4887" t="s">
        <v>46</v>
      </c>
      <c r="AA4887" t="s">
        <v>46</v>
      </c>
      <c r="AB4887">
        <v>1</v>
      </c>
      <c r="AC4887" t="s">
        <v>47</v>
      </c>
      <c r="AE4887" t="s">
        <v>45</v>
      </c>
      <c r="AG4887" t="s">
        <v>45</v>
      </c>
      <c r="AI4887" t="s">
        <v>48</v>
      </c>
      <c r="AJ4887">
        <v>9</v>
      </c>
      <c r="AK4887" t="str">
        <f>_xlfn.XLOOKUP(Table_ExternalData_1[[#This Row],[Shop'[Shop Code']]],Sheet1!D:D,Sheet1!A:A)</f>
        <v>REGION 1 ALBERTO BLASCO</v>
      </c>
    </row>
    <row r="4888" spans="1:37" x14ac:dyDescent="0.3">
      <c r="A4888">
        <v>37</v>
      </c>
      <c r="B4888" t="s">
        <v>1446</v>
      </c>
      <c r="C4888" t="s">
        <v>1447</v>
      </c>
      <c r="D4888" t="s">
        <v>206</v>
      </c>
      <c r="E4888" t="s">
        <v>2914</v>
      </c>
      <c r="F4888" t="s">
        <v>2915</v>
      </c>
      <c r="G4888" t="s">
        <v>1448</v>
      </c>
      <c r="H4888" t="s">
        <v>55</v>
      </c>
      <c r="I4888" t="s">
        <v>56</v>
      </c>
      <c r="J4888" t="s">
        <v>57</v>
      </c>
      <c r="K4888" s="1">
        <v>45544</v>
      </c>
      <c r="L4888" t="s">
        <v>1449</v>
      </c>
      <c r="O4888" t="s">
        <v>45</v>
      </c>
      <c r="Q4888" t="s">
        <v>45</v>
      </c>
      <c r="S4888" t="s">
        <v>45</v>
      </c>
      <c r="U4888" t="s">
        <v>45</v>
      </c>
      <c r="W4888" t="s">
        <v>45</v>
      </c>
      <c r="X4888">
        <v>1</v>
      </c>
      <c r="Y4888" t="s">
        <v>46</v>
      </c>
      <c r="AA4888" t="s">
        <v>46</v>
      </c>
      <c r="AB4888">
        <v>3</v>
      </c>
      <c r="AC4888" t="s">
        <v>47</v>
      </c>
      <c r="AE4888" t="s">
        <v>45</v>
      </c>
      <c r="AG4888" t="s">
        <v>45</v>
      </c>
      <c r="AI4888" t="s">
        <v>48</v>
      </c>
      <c r="AJ4888">
        <v>6</v>
      </c>
      <c r="AK4888" t="str">
        <f>_xlfn.XLOOKUP(Table_ExternalData_1[[#This Row],[Shop'[Shop Code']]],Sheet1!D:D,Sheet1!A:A)</f>
        <v>REGION 1 ALBERTO BLASCO</v>
      </c>
    </row>
    <row r="4889" spans="1:37" x14ac:dyDescent="0.3">
      <c r="A4889">
        <v>37</v>
      </c>
      <c r="B4889" t="s">
        <v>1450</v>
      </c>
      <c r="C4889" t="s">
        <v>1451</v>
      </c>
      <c r="D4889" t="s">
        <v>332</v>
      </c>
      <c r="E4889" t="s">
        <v>333</v>
      </c>
      <c r="F4889" t="s">
        <v>334</v>
      </c>
      <c r="G4889" t="s">
        <v>1452</v>
      </c>
      <c r="H4889" t="s">
        <v>336</v>
      </c>
      <c r="I4889" t="s">
        <v>64</v>
      </c>
      <c r="J4889" t="s">
        <v>65</v>
      </c>
      <c r="K4889" s="1">
        <v>45545</v>
      </c>
      <c r="L4889" t="s">
        <v>1453</v>
      </c>
      <c r="O4889" t="s">
        <v>45</v>
      </c>
      <c r="Q4889" t="s">
        <v>45</v>
      </c>
      <c r="S4889" t="s">
        <v>45</v>
      </c>
      <c r="U4889" t="s">
        <v>45</v>
      </c>
      <c r="W4889" t="s">
        <v>45</v>
      </c>
      <c r="X4889">
        <v>1</v>
      </c>
      <c r="Y4889" t="s">
        <v>46</v>
      </c>
      <c r="AA4889" t="s">
        <v>46</v>
      </c>
      <c r="AC4889" t="s">
        <v>47</v>
      </c>
      <c r="AE4889" t="s">
        <v>45</v>
      </c>
      <c r="AG4889" t="s">
        <v>45</v>
      </c>
      <c r="AI4889" t="s">
        <v>48</v>
      </c>
      <c r="AJ4889">
        <v>7</v>
      </c>
      <c r="AK4889" t="str">
        <f>_xlfn.XLOOKUP(Table_ExternalData_1[[#This Row],[Shop'[Shop Code']]],Sheet1!D:D,Sheet1!A:A)</f>
        <v>REGION 2 ALEJANDRO COSTAS</v>
      </c>
    </row>
    <row r="4890" spans="1:37" x14ac:dyDescent="0.3">
      <c r="A4890">
        <v>37</v>
      </c>
      <c r="B4890" t="s">
        <v>1450</v>
      </c>
      <c r="C4890" t="s">
        <v>1451</v>
      </c>
      <c r="D4890" t="s">
        <v>332</v>
      </c>
      <c r="E4890" t="s">
        <v>333</v>
      </c>
      <c r="F4890" t="s">
        <v>334</v>
      </c>
      <c r="G4890" t="s">
        <v>1452</v>
      </c>
      <c r="H4890" t="s">
        <v>336</v>
      </c>
      <c r="I4890" t="s">
        <v>64</v>
      </c>
      <c r="J4890" t="s">
        <v>65</v>
      </c>
      <c r="K4890" s="1">
        <v>45546</v>
      </c>
      <c r="L4890" t="s">
        <v>1453</v>
      </c>
      <c r="O4890" t="s">
        <v>45</v>
      </c>
      <c r="Q4890" t="s">
        <v>45</v>
      </c>
      <c r="S4890" t="s">
        <v>45</v>
      </c>
      <c r="U4890" t="s">
        <v>45</v>
      </c>
      <c r="W4890" t="s">
        <v>45</v>
      </c>
      <c r="X4890">
        <v>21</v>
      </c>
      <c r="Y4890" t="s">
        <v>46</v>
      </c>
      <c r="Z4890">
        <v>17</v>
      </c>
      <c r="AA4890" t="s">
        <v>46</v>
      </c>
      <c r="AB4890">
        <v>2</v>
      </c>
      <c r="AC4890" t="s">
        <v>47</v>
      </c>
      <c r="AE4890" t="s">
        <v>45</v>
      </c>
      <c r="AG4890" t="s">
        <v>45</v>
      </c>
      <c r="AI4890" t="s">
        <v>48</v>
      </c>
      <c r="AJ4890">
        <v>8</v>
      </c>
      <c r="AK4890" t="str">
        <f>_xlfn.XLOOKUP(Table_ExternalData_1[[#This Row],[Shop'[Shop Code']]],Sheet1!D:D,Sheet1!A:A)</f>
        <v>REGION 2 ALEJANDRO COSTAS</v>
      </c>
    </row>
    <row r="4891" spans="1:37" x14ac:dyDescent="0.3">
      <c r="A4891">
        <v>37</v>
      </c>
      <c r="B4891" t="s">
        <v>1450</v>
      </c>
      <c r="C4891" t="s">
        <v>1451</v>
      </c>
      <c r="D4891" t="s">
        <v>332</v>
      </c>
      <c r="E4891" t="s">
        <v>333</v>
      </c>
      <c r="F4891" t="s">
        <v>334</v>
      </c>
      <c r="G4891" t="s">
        <v>1452</v>
      </c>
      <c r="H4891" t="s">
        <v>336</v>
      </c>
      <c r="I4891" t="s">
        <v>64</v>
      </c>
      <c r="J4891" t="s">
        <v>65</v>
      </c>
      <c r="K4891" s="1">
        <v>45544</v>
      </c>
      <c r="L4891" t="s">
        <v>1453</v>
      </c>
      <c r="O4891" t="s">
        <v>45</v>
      </c>
      <c r="Q4891" t="s">
        <v>45</v>
      </c>
      <c r="S4891" t="s">
        <v>45</v>
      </c>
      <c r="U4891" t="s">
        <v>45</v>
      </c>
      <c r="W4891" t="s">
        <v>45</v>
      </c>
      <c r="X4891">
        <v>2</v>
      </c>
      <c r="Y4891" t="s">
        <v>46</v>
      </c>
      <c r="AA4891" t="s">
        <v>46</v>
      </c>
      <c r="AC4891" t="s">
        <v>47</v>
      </c>
      <c r="AE4891" t="s">
        <v>45</v>
      </c>
      <c r="AG4891" t="s">
        <v>45</v>
      </c>
      <c r="AI4891" t="s">
        <v>48</v>
      </c>
      <c r="AJ4891">
        <v>6</v>
      </c>
      <c r="AK4891" t="str">
        <f>_xlfn.XLOOKUP(Table_ExternalData_1[[#This Row],[Shop'[Shop Code']]],Sheet1!D:D,Sheet1!A:A)</f>
        <v>REGION 2 ALEJANDRO COSTAS</v>
      </c>
    </row>
    <row r="4892" spans="1:37" x14ac:dyDescent="0.3">
      <c r="A4892">
        <v>37</v>
      </c>
      <c r="B4892" t="s">
        <v>1450</v>
      </c>
      <c r="C4892" t="s">
        <v>1451</v>
      </c>
      <c r="D4892" t="s">
        <v>332</v>
      </c>
      <c r="E4892" t="s">
        <v>333</v>
      </c>
      <c r="F4892" t="s">
        <v>334</v>
      </c>
      <c r="G4892" t="s">
        <v>1452</v>
      </c>
      <c r="H4892" t="s">
        <v>336</v>
      </c>
      <c r="I4892" t="s">
        <v>64</v>
      </c>
      <c r="J4892" t="s">
        <v>65</v>
      </c>
      <c r="K4892" s="1">
        <v>45547</v>
      </c>
      <c r="L4892" t="s">
        <v>1453</v>
      </c>
      <c r="O4892" t="s">
        <v>45</v>
      </c>
      <c r="Q4892" t="s">
        <v>45</v>
      </c>
      <c r="S4892" t="s">
        <v>45</v>
      </c>
      <c r="U4892" t="s">
        <v>45</v>
      </c>
      <c r="W4892" t="s">
        <v>45</v>
      </c>
      <c r="X4892">
        <v>1</v>
      </c>
      <c r="Y4892" t="s">
        <v>46</v>
      </c>
      <c r="AA4892" t="s">
        <v>46</v>
      </c>
      <c r="AC4892" t="s">
        <v>47</v>
      </c>
      <c r="AE4892" t="s">
        <v>45</v>
      </c>
      <c r="AG4892" t="s">
        <v>45</v>
      </c>
      <c r="AI4892" t="s">
        <v>48</v>
      </c>
      <c r="AJ4892">
        <v>9</v>
      </c>
      <c r="AK4892" t="str">
        <f>_xlfn.XLOOKUP(Table_ExternalData_1[[#This Row],[Shop'[Shop Code']]],Sheet1!D:D,Sheet1!A:A)</f>
        <v>REGION 2 ALEJANDRO COSTAS</v>
      </c>
    </row>
    <row r="4893" spans="1:37" x14ac:dyDescent="0.3">
      <c r="A4893">
        <v>37</v>
      </c>
      <c r="B4893" t="s">
        <v>1450</v>
      </c>
      <c r="C4893" t="s">
        <v>1451</v>
      </c>
      <c r="D4893" t="s">
        <v>332</v>
      </c>
      <c r="E4893" t="s">
        <v>333</v>
      </c>
      <c r="F4893" t="s">
        <v>334</v>
      </c>
      <c r="G4893" t="s">
        <v>1452</v>
      </c>
      <c r="H4893" t="s">
        <v>336</v>
      </c>
      <c r="I4893" t="s">
        <v>64</v>
      </c>
      <c r="J4893" t="s">
        <v>65</v>
      </c>
      <c r="K4893" s="1">
        <v>45548</v>
      </c>
      <c r="L4893" t="s">
        <v>1453</v>
      </c>
      <c r="M4893">
        <v>1</v>
      </c>
      <c r="O4893" t="s">
        <v>45</v>
      </c>
      <c r="Q4893" t="s">
        <v>45</v>
      </c>
      <c r="S4893" t="s">
        <v>45</v>
      </c>
      <c r="U4893" t="s">
        <v>45</v>
      </c>
      <c r="W4893" t="s">
        <v>45</v>
      </c>
      <c r="X4893">
        <v>20</v>
      </c>
      <c r="Y4893" t="s">
        <v>46</v>
      </c>
      <c r="Z4893">
        <v>19</v>
      </c>
      <c r="AA4893" t="s">
        <v>46</v>
      </c>
      <c r="AC4893" t="s">
        <v>47</v>
      </c>
      <c r="AD4893">
        <v>1</v>
      </c>
      <c r="AE4893" t="s">
        <v>45</v>
      </c>
      <c r="AF4893">
        <v>1</v>
      </c>
      <c r="AG4893" t="s">
        <v>45</v>
      </c>
      <c r="AH4893">
        <v>1890.91</v>
      </c>
      <c r="AI4893" t="s">
        <v>48</v>
      </c>
      <c r="AJ4893">
        <v>10</v>
      </c>
      <c r="AK4893" t="str">
        <f>_xlfn.XLOOKUP(Table_ExternalData_1[[#This Row],[Shop'[Shop Code']]],Sheet1!D:D,Sheet1!A:A)</f>
        <v>REGION 2 ALEJANDRO COSTAS</v>
      </c>
    </row>
    <row r="4894" spans="1:37" x14ac:dyDescent="0.3">
      <c r="A4894">
        <v>37</v>
      </c>
      <c r="B4894" t="s">
        <v>1454</v>
      </c>
      <c r="C4894" t="s">
        <v>1455</v>
      </c>
      <c r="D4894" t="s">
        <v>151</v>
      </c>
      <c r="E4894" t="s">
        <v>152</v>
      </c>
      <c r="F4894" t="s">
        <v>153</v>
      </c>
      <c r="G4894" t="s">
        <v>1456</v>
      </c>
      <c r="H4894" t="s">
        <v>55</v>
      </c>
      <c r="I4894" t="s">
        <v>56</v>
      </c>
      <c r="J4894" t="s">
        <v>57</v>
      </c>
      <c r="K4894" s="1">
        <v>45547</v>
      </c>
      <c r="L4894" t="s">
        <v>1457</v>
      </c>
      <c r="N4894">
        <v>1</v>
      </c>
      <c r="O4894" t="s">
        <v>45</v>
      </c>
      <c r="P4894">
        <v>2</v>
      </c>
      <c r="Q4894" t="s">
        <v>45</v>
      </c>
      <c r="R4894">
        <v>2</v>
      </c>
      <c r="S4894" t="s">
        <v>45</v>
      </c>
      <c r="U4894" t="s">
        <v>45</v>
      </c>
      <c r="W4894" t="s">
        <v>45</v>
      </c>
      <c r="X4894">
        <v>15</v>
      </c>
      <c r="Y4894" t="s">
        <v>46</v>
      </c>
      <c r="Z4894">
        <v>8</v>
      </c>
      <c r="AA4894" t="s">
        <v>46</v>
      </c>
      <c r="AB4894">
        <v>4</v>
      </c>
      <c r="AC4894" t="s">
        <v>47</v>
      </c>
      <c r="AE4894" t="s">
        <v>45</v>
      </c>
      <c r="AF4894">
        <v>2</v>
      </c>
      <c r="AG4894" t="s">
        <v>45</v>
      </c>
      <c r="AH4894">
        <v>4681.82</v>
      </c>
      <c r="AI4894" t="s">
        <v>48</v>
      </c>
      <c r="AJ4894">
        <v>9</v>
      </c>
      <c r="AK4894" t="str">
        <f>_xlfn.XLOOKUP(Table_ExternalData_1[[#This Row],[Shop'[Shop Code']]],Sheet1!D:D,Sheet1!A:A)</f>
        <v>REGION 1 ALBERTO BLASCO</v>
      </c>
    </row>
    <row r="4895" spans="1:37" x14ac:dyDescent="0.3">
      <c r="A4895">
        <v>37</v>
      </c>
      <c r="B4895" t="s">
        <v>1454</v>
      </c>
      <c r="C4895" t="s">
        <v>1455</v>
      </c>
      <c r="D4895" t="s">
        <v>151</v>
      </c>
      <c r="E4895" t="s">
        <v>152</v>
      </c>
      <c r="F4895" t="s">
        <v>153</v>
      </c>
      <c r="G4895" t="s">
        <v>1456</v>
      </c>
      <c r="H4895" t="s">
        <v>55</v>
      </c>
      <c r="I4895" t="s">
        <v>56</v>
      </c>
      <c r="J4895" t="s">
        <v>57</v>
      </c>
      <c r="K4895" s="1">
        <v>45548</v>
      </c>
      <c r="L4895" t="s">
        <v>1457</v>
      </c>
      <c r="M4895">
        <v>4</v>
      </c>
      <c r="N4895">
        <v>2</v>
      </c>
      <c r="O4895" t="s">
        <v>45</v>
      </c>
      <c r="Q4895" t="s">
        <v>45</v>
      </c>
      <c r="S4895" t="s">
        <v>45</v>
      </c>
      <c r="U4895" t="s">
        <v>45</v>
      </c>
      <c r="W4895" t="s">
        <v>45</v>
      </c>
      <c r="X4895">
        <v>14</v>
      </c>
      <c r="Y4895" t="s">
        <v>46</v>
      </c>
      <c r="Z4895">
        <v>8</v>
      </c>
      <c r="AA4895" t="s">
        <v>46</v>
      </c>
      <c r="AB4895">
        <v>5</v>
      </c>
      <c r="AC4895" t="s">
        <v>47</v>
      </c>
      <c r="AE4895" t="s">
        <v>45</v>
      </c>
      <c r="AG4895" t="s">
        <v>45</v>
      </c>
      <c r="AI4895" t="s">
        <v>48</v>
      </c>
      <c r="AJ4895">
        <v>10</v>
      </c>
      <c r="AK4895" t="str">
        <f>_xlfn.XLOOKUP(Table_ExternalData_1[[#This Row],[Shop'[Shop Code']]],Sheet1!D:D,Sheet1!A:A)</f>
        <v>REGION 1 ALBERTO BLASCO</v>
      </c>
    </row>
    <row r="4896" spans="1:37" x14ac:dyDescent="0.3">
      <c r="A4896">
        <v>37</v>
      </c>
      <c r="B4896" t="s">
        <v>1454</v>
      </c>
      <c r="C4896" t="s">
        <v>1455</v>
      </c>
      <c r="D4896" t="s">
        <v>151</v>
      </c>
      <c r="E4896" t="s">
        <v>152</v>
      </c>
      <c r="F4896" t="s">
        <v>153</v>
      </c>
      <c r="G4896" t="s">
        <v>1456</v>
      </c>
      <c r="H4896" t="s">
        <v>55</v>
      </c>
      <c r="I4896" t="s">
        <v>56</v>
      </c>
      <c r="J4896" t="s">
        <v>57</v>
      </c>
      <c r="K4896" s="1">
        <v>45546</v>
      </c>
      <c r="L4896" t="s">
        <v>1457</v>
      </c>
      <c r="O4896" t="s">
        <v>45</v>
      </c>
      <c r="Q4896" t="s">
        <v>45</v>
      </c>
      <c r="S4896" t="s">
        <v>45</v>
      </c>
      <c r="U4896" t="s">
        <v>45</v>
      </c>
      <c r="W4896" t="s">
        <v>45</v>
      </c>
      <c r="X4896">
        <v>2</v>
      </c>
      <c r="Y4896" t="s">
        <v>46</v>
      </c>
      <c r="AA4896" t="s">
        <v>46</v>
      </c>
      <c r="AB4896">
        <v>1</v>
      </c>
      <c r="AC4896" t="s">
        <v>47</v>
      </c>
      <c r="AE4896" t="s">
        <v>45</v>
      </c>
      <c r="AG4896" t="s">
        <v>45</v>
      </c>
      <c r="AI4896" t="s">
        <v>48</v>
      </c>
      <c r="AJ4896">
        <v>8</v>
      </c>
      <c r="AK4896" t="str">
        <f>_xlfn.XLOOKUP(Table_ExternalData_1[[#This Row],[Shop'[Shop Code']]],Sheet1!D:D,Sheet1!A:A)</f>
        <v>REGION 1 ALBERTO BLASCO</v>
      </c>
    </row>
    <row r="4897" spans="1:37" x14ac:dyDescent="0.3">
      <c r="A4897">
        <v>37</v>
      </c>
      <c r="B4897" t="s">
        <v>1454</v>
      </c>
      <c r="C4897" t="s">
        <v>1455</v>
      </c>
      <c r="D4897" t="s">
        <v>151</v>
      </c>
      <c r="E4897" t="s">
        <v>152</v>
      </c>
      <c r="F4897" t="s">
        <v>153</v>
      </c>
      <c r="G4897" t="s">
        <v>1456</v>
      </c>
      <c r="H4897" t="s">
        <v>55</v>
      </c>
      <c r="I4897" t="s">
        <v>56</v>
      </c>
      <c r="J4897" t="s">
        <v>57</v>
      </c>
      <c r="K4897" s="1">
        <v>45545</v>
      </c>
      <c r="L4897" t="s">
        <v>1457</v>
      </c>
      <c r="M4897">
        <v>1</v>
      </c>
      <c r="O4897" t="s">
        <v>45</v>
      </c>
      <c r="Q4897" t="s">
        <v>45</v>
      </c>
      <c r="S4897" t="s">
        <v>45</v>
      </c>
      <c r="U4897" t="s">
        <v>45</v>
      </c>
      <c r="W4897" t="s">
        <v>45</v>
      </c>
      <c r="X4897">
        <v>17</v>
      </c>
      <c r="Y4897" t="s">
        <v>46</v>
      </c>
      <c r="Z4897">
        <v>9</v>
      </c>
      <c r="AA4897" t="s">
        <v>46</v>
      </c>
      <c r="AB4897">
        <v>2</v>
      </c>
      <c r="AC4897" t="s">
        <v>47</v>
      </c>
      <c r="AE4897" t="s">
        <v>45</v>
      </c>
      <c r="AG4897" t="s">
        <v>45</v>
      </c>
      <c r="AI4897" t="s">
        <v>48</v>
      </c>
      <c r="AJ4897">
        <v>7</v>
      </c>
      <c r="AK4897" t="str">
        <f>_xlfn.XLOOKUP(Table_ExternalData_1[[#This Row],[Shop'[Shop Code']]],Sheet1!D:D,Sheet1!A:A)</f>
        <v>REGION 1 ALBERTO BLASCO</v>
      </c>
    </row>
    <row r="4898" spans="1:37" x14ac:dyDescent="0.3">
      <c r="A4898">
        <v>37</v>
      </c>
      <c r="B4898" t="s">
        <v>1454</v>
      </c>
      <c r="C4898" t="s">
        <v>1455</v>
      </c>
      <c r="D4898" t="s">
        <v>151</v>
      </c>
      <c r="E4898" t="s">
        <v>152</v>
      </c>
      <c r="F4898" t="s">
        <v>153</v>
      </c>
      <c r="G4898" t="s">
        <v>1456</v>
      </c>
      <c r="H4898" t="s">
        <v>55</v>
      </c>
      <c r="I4898" t="s">
        <v>56</v>
      </c>
      <c r="J4898" t="s">
        <v>57</v>
      </c>
      <c r="K4898" s="1">
        <v>45544</v>
      </c>
      <c r="L4898" t="s">
        <v>1457</v>
      </c>
      <c r="M4898">
        <v>2</v>
      </c>
      <c r="O4898" t="s">
        <v>45</v>
      </c>
      <c r="Q4898" t="s">
        <v>45</v>
      </c>
      <c r="S4898" t="s">
        <v>45</v>
      </c>
      <c r="U4898" t="s">
        <v>45</v>
      </c>
      <c r="W4898" t="s">
        <v>45</v>
      </c>
      <c r="X4898">
        <v>13</v>
      </c>
      <c r="Y4898" t="s">
        <v>46</v>
      </c>
      <c r="Z4898">
        <v>9</v>
      </c>
      <c r="AA4898" t="s">
        <v>46</v>
      </c>
      <c r="AB4898">
        <v>5</v>
      </c>
      <c r="AC4898" t="s">
        <v>47</v>
      </c>
      <c r="AE4898" t="s">
        <v>45</v>
      </c>
      <c r="AG4898" t="s">
        <v>45</v>
      </c>
      <c r="AI4898" t="s">
        <v>48</v>
      </c>
      <c r="AJ4898">
        <v>6</v>
      </c>
      <c r="AK4898" t="str">
        <f>_xlfn.XLOOKUP(Table_ExternalData_1[[#This Row],[Shop'[Shop Code']]],Sheet1!D:D,Sheet1!A:A)</f>
        <v>REGION 1 ALBERTO BLASCO</v>
      </c>
    </row>
    <row r="4899" spans="1:37" x14ac:dyDescent="0.3">
      <c r="A4899">
        <v>37</v>
      </c>
      <c r="B4899" t="s">
        <v>1458</v>
      </c>
      <c r="C4899" t="s">
        <v>1459</v>
      </c>
      <c r="D4899" t="s">
        <v>212</v>
      </c>
      <c r="E4899" t="s">
        <v>213</v>
      </c>
      <c r="F4899" t="s">
        <v>214</v>
      </c>
      <c r="G4899" t="s">
        <v>1460</v>
      </c>
      <c r="H4899" t="s">
        <v>216</v>
      </c>
      <c r="I4899" t="s">
        <v>42</v>
      </c>
      <c r="J4899" t="s">
        <v>43</v>
      </c>
      <c r="K4899" s="1">
        <v>45545</v>
      </c>
      <c r="L4899" t="s">
        <v>1461</v>
      </c>
      <c r="O4899" t="s">
        <v>45</v>
      </c>
      <c r="Q4899" t="s">
        <v>45</v>
      </c>
      <c r="S4899" t="s">
        <v>45</v>
      </c>
      <c r="U4899" t="s">
        <v>45</v>
      </c>
      <c r="W4899" t="s">
        <v>45</v>
      </c>
      <c r="X4899">
        <v>9</v>
      </c>
      <c r="Y4899" t="s">
        <v>46</v>
      </c>
      <c r="Z4899">
        <v>2</v>
      </c>
      <c r="AA4899" t="s">
        <v>46</v>
      </c>
      <c r="AB4899">
        <v>7</v>
      </c>
      <c r="AC4899" t="s">
        <v>47</v>
      </c>
      <c r="AD4899">
        <v>2</v>
      </c>
      <c r="AE4899" t="s">
        <v>45</v>
      </c>
      <c r="AG4899" t="s">
        <v>45</v>
      </c>
      <c r="AI4899" t="s">
        <v>48</v>
      </c>
      <c r="AJ4899">
        <v>7</v>
      </c>
      <c r="AK4899" t="str">
        <f>_xlfn.XLOOKUP(Table_ExternalData_1[[#This Row],[Shop'[Shop Code']]],Sheet1!D:D,Sheet1!A:A)</f>
        <v>REGION 4 LEYRE IBEAS</v>
      </c>
    </row>
    <row r="4900" spans="1:37" x14ac:dyDescent="0.3">
      <c r="A4900">
        <v>37</v>
      </c>
      <c r="B4900" t="s">
        <v>1458</v>
      </c>
      <c r="C4900" t="s">
        <v>1459</v>
      </c>
      <c r="D4900" t="s">
        <v>212</v>
      </c>
      <c r="E4900" t="s">
        <v>213</v>
      </c>
      <c r="F4900" t="s">
        <v>214</v>
      </c>
      <c r="G4900" t="s">
        <v>1460</v>
      </c>
      <c r="H4900" t="s">
        <v>216</v>
      </c>
      <c r="I4900" t="s">
        <v>42</v>
      </c>
      <c r="J4900" t="s">
        <v>43</v>
      </c>
      <c r="K4900" s="1">
        <v>45544</v>
      </c>
      <c r="L4900" t="s">
        <v>1461</v>
      </c>
      <c r="O4900" t="s">
        <v>45</v>
      </c>
      <c r="Q4900" t="s">
        <v>45</v>
      </c>
      <c r="S4900" t="s">
        <v>45</v>
      </c>
      <c r="U4900" t="s">
        <v>45</v>
      </c>
      <c r="W4900" t="s">
        <v>45</v>
      </c>
      <c r="X4900">
        <v>11</v>
      </c>
      <c r="Y4900" t="s">
        <v>46</v>
      </c>
      <c r="Z4900">
        <v>1</v>
      </c>
      <c r="AA4900" t="s">
        <v>46</v>
      </c>
      <c r="AB4900">
        <v>1</v>
      </c>
      <c r="AC4900" t="s">
        <v>47</v>
      </c>
      <c r="AE4900" t="s">
        <v>45</v>
      </c>
      <c r="AG4900" t="s">
        <v>45</v>
      </c>
      <c r="AI4900" t="s">
        <v>48</v>
      </c>
      <c r="AJ4900">
        <v>6</v>
      </c>
      <c r="AK4900" t="str">
        <f>_xlfn.XLOOKUP(Table_ExternalData_1[[#This Row],[Shop'[Shop Code']]],Sheet1!D:D,Sheet1!A:A)</f>
        <v>REGION 4 LEYRE IBEAS</v>
      </c>
    </row>
    <row r="4901" spans="1:37" x14ac:dyDescent="0.3">
      <c r="A4901">
        <v>37</v>
      </c>
      <c r="B4901" t="s">
        <v>1458</v>
      </c>
      <c r="C4901" t="s">
        <v>1459</v>
      </c>
      <c r="D4901" t="s">
        <v>212</v>
      </c>
      <c r="E4901" t="s">
        <v>213</v>
      </c>
      <c r="F4901" t="s">
        <v>214</v>
      </c>
      <c r="G4901" t="s">
        <v>1460</v>
      </c>
      <c r="H4901" t="s">
        <v>216</v>
      </c>
      <c r="I4901" t="s">
        <v>42</v>
      </c>
      <c r="J4901" t="s">
        <v>43</v>
      </c>
      <c r="K4901" s="1">
        <v>45547</v>
      </c>
      <c r="L4901" t="s">
        <v>1461</v>
      </c>
      <c r="M4901">
        <v>1</v>
      </c>
      <c r="O4901" t="s">
        <v>45</v>
      </c>
      <c r="Q4901" t="s">
        <v>45</v>
      </c>
      <c r="S4901" t="s">
        <v>45</v>
      </c>
      <c r="U4901" t="s">
        <v>45</v>
      </c>
      <c r="W4901" t="s">
        <v>45</v>
      </c>
      <c r="X4901">
        <v>11</v>
      </c>
      <c r="Y4901" t="s">
        <v>46</v>
      </c>
      <c r="Z4901">
        <v>3</v>
      </c>
      <c r="AA4901" t="s">
        <v>46</v>
      </c>
      <c r="AB4901">
        <v>1</v>
      </c>
      <c r="AC4901" t="s">
        <v>47</v>
      </c>
      <c r="AD4901">
        <v>4</v>
      </c>
      <c r="AE4901" t="s">
        <v>45</v>
      </c>
      <c r="AG4901" t="s">
        <v>45</v>
      </c>
      <c r="AI4901" t="s">
        <v>48</v>
      </c>
      <c r="AJ4901">
        <v>9</v>
      </c>
      <c r="AK4901" t="str">
        <f>_xlfn.XLOOKUP(Table_ExternalData_1[[#This Row],[Shop'[Shop Code']]],Sheet1!D:D,Sheet1!A:A)</f>
        <v>REGION 4 LEYRE IBEAS</v>
      </c>
    </row>
    <row r="4902" spans="1:37" x14ac:dyDescent="0.3">
      <c r="A4902">
        <v>37</v>
      </c>
      <c r="B4902" t="s">
        <v>1458</v>
      </c>
      <c r="C4902" t="s">
        <v>1459</v>
      </c>
      <c r="D4902" t="s">
        <v>212</v>
      </c>
      <c r="E4902" t="s">
        <v>213</v>
      </c>
      <c r="F4902" t="s">
        <v>214</v>
      </c>
      <c r="G4902" t="s">
        <v>1460</v>
      </c>
      <c r="H4902" t="s">
        <v>216</v>
      </c>
      <c r="I4902" t="s">
        <v>42</v>
      </c>
      <c r="J4902" t="s">
        <v>43</v>
      </c>
      <c r="K4902" s="1">
        <v>45548</v>
      </c>
      <c r="L4902" t="s">
        <v>1461</v>
      </c>
      <c r="O4902" t="s">
        <v>45</v>
      </c>
      <c r="Q4902" t="s">
        <v>45</v>
      </c>
      <c r="S4902" t="s">
        <v>45</v>
      </c>
      <c r="U4902" t="s">
        <v>45</v>
      </c>
      <c r="W4902" t="s">
        <v>45</v>
      </c>
      <c r="X4902">
        <v>9</v>
      </c>
      <c r="Y4902" t="s">
        <v>46</v>
      </c>
      <c r="Z4902">
        <v>1</v>
      </c>
      <c r="AA4902" t="s">
        <v>46</v>
      </c>
      <c r="AB4902">
        <v>1</v>
      </c>
      <c r="AC4902" t="s">
        <v>47</v>
      </c>
      <c r="AE4902" t="s">
        <v>45</v>
      </c>
      <c r="AG4902" t="s">
        <v>45</v>
      </c>
      <c r="AI4902" t="s">
        <v>48</v>
      </c>
      <c r="AJ4902">
        <v>10</v>
      </c>
      <c r="AK4902" t="str">
        <f>_xlfn.XLOOKUP(Table_ExternalData_1[[#This Row],[Shop'[Shop Code']]],Sheet1!D:D,Sheet1!A:A)</f>
        <v>REGION 4 LEYRE IBEAS</v>
      </c>
    </row>
    <row r="4903" spans="1:37" x14ac:dyDescent="0.3">
      <c r="A4903">
        <v>37</v>
      </c>
      <c r="B4903" t="s">
        <v>1458</v>
      </c>
      <c r="C4903" t="s">
        <v>1459</v>
      </c>
      <c r="D4903" t="s">
        <v>212</v>
      </c>
      <c r="E4903" t="s">
        <v>213</v>
      </c>
      <c r="F4903" t="s">
        <v>214</v>
      </c>
      <c r="G4903" t="s">
        <v>1460</v>
      </c>
      <c r="H4903" t="s">
        <v>216</v>
      </c>
      <c r="I4903" t="s">
        <v>42</v>
      </c>
      <c r="J4903" t="s">
        <v>43</v>
      </c>
      <c r="K4903" s="1">
        <v>45546</v>
      </c>
      <c r="L4903" t="s">
        <v>1461</v>
      </c>
      <c r="O4903" t="s">
        <v>45</v>
      </c>
      <c r="Q4903" t="s">
        <v>45</v>
      </c>
      <c r="S4903" t="s">
        <v>45</v>
      </c>
      <c r="U4903" t="s">
        <v>45</v>
      </c>
      <c r="W4903" t="s">
        <v>45</v>
      </c>
      <c r="X4903">
        <v>21</v>
      </c>
      <c r="Y4903" t="s">
        <v>46</v>
      </c>
      <c r="Z4903">
        <v>3</v>
      </c>
      <c r="AA4903" t="s">
        <v>46</v>
      </c>
      <c r="AB4903">
        <v>4</v>
      </c>
      <c r="AC4903" t="s">
        <v>47</v>
      </c>
      <c r="AE4903" t="s">
        <v>45</v>
      </c>
      <c r="AG4903" t="s">
        <v>45</v>
      </c>
      <c r="AI4903" t="s">
        <v>48</v>
      </c>
      <c r="AJ4903">
        <v>8</v>
      </c>
      <c r="AK4903" t="str">
        <f>_xlfn.XLOOKUP(Table_ExternalData_1[[#This Row],[Shop'[Shop Code']]],Sheet1!D:D,Sheet1!A:A)</f>
        <v>REGION 4 LEYRE IBEAS</v>
      </c>
    </row>
    <row r="4904" spans="1:37" x14ac:dyDescent="0.3">
      <c r="A4904">
        <v>37</v>
      </c>
      <c r="B4904" t="s">
        <v>1462</v>
      </c>
      <c r="C4904" t="s">
        <v>1463</v>
      </c>
      <c r="D4904" t="s">
        <v>502</v>
      </c>
      <c r="E4904" t="s">
        <v>2972</v>
      </c>
      <c r="F4904" t="s">
        <v>2973</v>
      </c>
      <c r="G4904" t="s">
        <v>1464</v>
      </c>
      <c r="H4904" t="s">
        <v>131</v>
      </c>
      <c r="I4904" t="s">
        <v>74</v>
      </c>
      <c r="J4904" t="s">
        <v>75</v>
      </c>
      <c r="K4904" s="1">
        <v>45545</v>
      </c>
      <c r="L4904" t="s">
        <v>1465</v>
      </c>
      <c r="O4904" t="s">
        <v>45</v>
      </c>
      <c r="Q4904" t="s">
        <v>45</v>
      </c>
      <c r="S4904" t="s">
        <v>45</v>
      </c>
      <c r="U4904" t="s">
        <v>45</v>
      </c>
      <c r="W4904" t="s">
        <v>45</v>
      </c>
      <c r="X4904">
        <v>1</v>
      </c>
      <c r="Y4904" t="s">
        <v>46</v>
      </c>
      <c r="AA4904" t="s">
        <v>46</v>
      </c>
      <c r="AC4904" t="s">
        <v>47</v>
      </c>
      <c r="AE4904" t="s">
        <v>45</v>
      </c>
      <c r="AG4904" t="s">
        <v>45</v>
      </c>
      <c r="AI4904" t="s">
        <v>48</v>
      </c>
      <c r="AJ4904">
        <v>7</v>
      </c>
      <c r="AK4904" t="str">
        <f>_xlfn.XLOOKUP(Table_ExternalData_1[[#This Row],[Shop'[Shop Code']]],Sheet1!D:D,Sheet1!A:A)</f>
        <v>REGION 3 EDUARDO CAMACHO</v>
      </c>
    </row>
    <row r="4905" spans="1:37" x14ac:dyDescent="0.3">
      <c r="A4905">
        <v>37</v>
      </c>
      <c r="B4905" t="s">
        <v>1462</v>
      </c>
      <c r="C4905" t="s">
        <v>1463</v>
      </c>
      <c r="D4905" t="s">
        <v>502</v>
      </c>
      <c r="E4905" t="s">
        <v>2972</v>
      </c>
      <c r="F4905" t="s">
        <v>2973</v>
      </c>
      <c r="G4905" t="s">
        <v>1464</v>
      </c>
      <c r="H4905" t="s">
        <v>131</v>
      </c>
      <c r="I4905" t="s">
        <v>74</v>
      </c>
      <c r="J4905" t="s">
        <v>75</v>
      </c>
      <c r="K4905" s="1">
        <v>45548</v>
      </c>
      <c r="L4905" t="s">
        <v>1465</v>
      </c>
      <c r="M4905">
        <v>2</v>
      </c>
      <c r="N4905">
        <v>4</v>
      </c>
      <c r="O4905" t="s">
        <v>45</v>
      </c>
      <c r="Q4905" t="s">
        <v>45</v>
      </c>
      <c r="S4905" t="s">
        <v>45</v>
      </c>
      <c r="U4905" t="s">
        <v>45</v>
      </c>
      <c r="W4905" t="s">
        <v>45</v>
      </c>
      <c r="X4905">
        <v>11</v>
      </c>
      <c r="Y4905" t="s">
        <v>46</v>
      </c>
      <c r="Z4905">
        <v>9</v>
      </c>
      <c r="AA4905" t="s">
        <v>46</v>
      </c>
      <c r="AB4905">
        <v>4</v>
      </c>
      <c r="AC4905" t="s">
        <v>47</v>
      </c>
      <c r="AD4905">
        <v>-2</v>
      </c>
      <c r="AE4905" t="s">
        <v>45</v>
      </c>
      <c r="AF4905">
        <v>-2</v>
      </c>
      <c r="AG4905" t="s">
        <v>45</v>
      </c>
      <c r="AH4905">
        <v>-4213.6400000000003</v>
      </c>
      <c r="AI4905" t="s">
        <v>48</v>
      </c>
      <c r="AJ4905">
        <v>10</v>
      </c>
      <c r="AK4905" t="str">
        <f>_xlfn.XLOOKUP(Table_ExternalData_1[[#This Row],[Shop'[Shop Code']]],Sheet1!D:D,Sheet1!A:A)</f>
        <v>REGION 3 EDUARDO CAMACHO</v>
      </c>
    </row>
    <row r="4906" spans="1:37" x14ac:dyDescent="0.3">
      <c r="A4906">
        <v>37</v>
      </c>
      <c r="B4906" t="s">
        <v>1462</v>
      </c>
      <c r="C4906" t="s">
        <v>1463</v>
      </c>
      <c r="D4906" t="s">
        <v>502</v>
      </c>
      <c r="E4906" t="s">
        <v>2972</v>
      </c>
      <c r="F4906" t="s">
        <v>2973</v>
      </c>
      <c r="G4906" t="s">
        <v>1464</v>
      </c>
      <c r="H4906" t="s">
        <v>131</v>
      </c>
      <c r="I4906" t="s">
        <v>74</v>
      </c>
      <c r="J4906" t="s">
        <v>75</v>
      </c>
      <c r="K4906" s="1">
        <v>45546</v>
      </c>
      <c r="L4906" t="s">
        <v>1465</v>
      </c>
      <c r="O4906" t="s">
        <v>45</v>
      </c>
      <c r="Q4906" t="s">
        <v>45</v>
      </c>
      <c r="S4906" t="s">
        <v>45</v>
      </c>
      <c r="U4906" t="s">
        <v>45</v>
      </c>
      <c r="W4906" t="s">
        <v>45</v>
      </c>
      <c r="X4906">
        <v>8</v>
      </c>
      <c r="Y4906" t="s">
        <v>46</v>
      </c>
      <c r="Z4906">
        <v>3</v>
      </c>
      <c r="AA4906" t="s">
        <v>46</v>
      </c>
      <c r="AB4906">
        <v>4</v>
      </c>
      <c r="AC4906" t="s">
        <v>47</v>
      </c>
      <c r="AE4906" t="s">
        <v>45</v>
      </c>
      <c r="AG4906" t="s">
        <v>45</v>
      </c>
      <c r="AI4906" t="s">
        <v>48</v>
      </c>
      <c r="AJ4906">
        <v>8</v>
      </c>
      <c r="AK4906" t="str">
        <f>_xlfn.XLOOKUP(Table_ExternalData_1[[#This Row],[Shop'[Shop Code']]],Sheet1!D:D,Sheet1!A:A)</f>
        <v>REGION 3 EDUARDO CAMACHO</v>
      </c>
    </row>
    <row r="4907" spans="1:37" x14ac:dyDescent="0.3">
      <c r="A4907">
        <v>37</v>
      </c>
      <c r="B4907" t="s">
        <v>1462</v>
      </c>
      <c r="C4907" t="s">
        <v>1463</v>
      </c>
      <c r="D4907" t="s">
        <v>502</v>
      </c>
      <c r="E4907" t="s">
        <v>2972</v>
      </c>
      <c r="F4907" t="s">
        <v>2973</v>
      </c>
      <c r="G4907" t="s">
        <v>1464</v>
      </c>
      <c r="H4907" t="s">
        <v>131</v>
      </c>
      <c r="I4907" t="s">
        <v>74</v>
      </c>
      <c r="J4907" t="s">
        <v>75</v>
      </c>
      <c r="K4907" s="1">
        <v>45547</v>
      </c>
      <c r="L4907" t="s">
        <v>1465</v>
      </c>
      <c r="M4907">
        <v>5</v>
      </c>
      <c r="N4907">
        <v>1</v>
      </c>
      <c r="O4907" t="s">
        <v>45</v>
      </c>
      <c r="Q4907" t="s">
        <v>45</v>
      </c>
      <c r="S4907" t="s">
        <v>45</v>
      </c>
      <c r="U4907" t="s">
        <v>45</v>
      </c>
      <c r="W4907" t="s">
        <v>45</v>
      </c>
      <c r="X4907">
        <v>16</v>
      </c>
      <c r="Y4907" t="s">
        <v>46</v>
      </c>
      <c r="Z4907">
        <v>11</v>
      </c>
      <c r="AA4907" t="s">
        <v>46</v>
      </c>
      <c r="AB4907">
        <v>8</v>
      </c>
      <c r="AC4907" t="s">
        <v>47</v>
      </c>
      <c r="AE4907" t="s">
        <v>45</v>
      </c>
      <c r="AG4907" t="s">
        <v>45</v>
      </c>
      <c r="AI4907" t="s">
        <v>48</v>
      </c>
      <c r="AJ4907">
        <v>9</v>
      </c>
      <c r="AK4907" t="str">
        <f>_xlfn.XLOOKUP(Table_ExternalData_1[[#This Row],[Shop'[Shop Code']]],Sheet1!D:D,Sheet1!A:A)</f>
        <v>REGION 3 EDUARDO CAMACHO</v>
      </c>
    </row>
    <row r="4908" spans="1:37" x14ac:dyDescent="0.3">
      <c r="A4908">
        <v>37</v>
      </c>
      <c r="B4908" t="s">
        <v>1466</v>
      </c>
      <c r="C4908" t="s">
        <v>1467</v>
      </c>
      <c r="D4908" t="s">
        <v>206</v>
      </c>
      <c r="E4908" t="s">
        <v>2914</v>
      </c>
      <c r="F4908" t="s">
        <v>2915</v>
      </c>
      <c r="G4908" t="s">
        <v>1468</v>
      </c>
      <c r="H4908" t="s">
        <v>55</v>
      </c>
      <c r="I4908" t="s">
        <v>56</v>
      </c>
      <c r="J4908" t="s">
        <v>57</v>
      </c>
      <c r="K4908" s="1">
        <v>45546</v>
      </c>
      <c r="L4908" t="s">
        <v>1469</v>
      </c>
      <c r="O4908" t="s">
        <v>45</v>
      </c>
      <c r="Q4908" t="s">
        <v>45</v>
      </c>
      <c r="S4908" t="s">
        <v>45</v>
      </c>
      <c r="U4908" t="s">
        <v>45</v>
      </c>
      <c r="W4908" t="s">
        <v>45</v>
      </c>
      <c r="X4908">
        <v>2</v>
      </c>
      <c r="Y4908" t="s">
        <v>46</v>
      </c>
      <c r="AA4908" t="s">
        <v>46</v>
      </c>
      <c r="AC4908" t="s">
        <v>47</v>
      </c>
      <c r="AE4908" t="s">
        <v>45</v>
      </c>
      <c r="AG4908" t="s">
        <v>45</v>
      </c>
      <c r="AI4908" t="s">
        <v>48</v>
      </c>
      <c r="AJ4908">
        <v>8</v>
      </c>
      <c r="AK4908" t="str">
        <f>_xlfn.XLOOKUP(Table_ExternalData_1[[#This Row],[Shop'[Shop Code']]],Sheet1!D:D,Sheet1!A:A)</f>
        <v>REGION 1 ALBERTO BLASCO</v>
      </c>
    </row>
    <row r="4909" spans="1:37" x14ac:dyDescent="0.3">
      <c r="A4909">
        <v>37</v>
      </c>
      <c r="B4909" t="s">
        <v>1466</v>
      </c>
      <c r="C4909" t="s">
        <v>1467</v>
      </c>
      <c r="D4909" t="s">
        <v>206</v>
      </c>
      <c r="E4909" t="s">
        <v>2914</v>
      </c>
      <c r="F4909" t="s">
        <v>2915</v>
      </c>
      <c r="G4909" t="s">
        <v>1468</v>
      </c>
      <c r="H4909" t="s">
        <v>55</v>
      </c>
      <c r="I4909" t="s">
        <v>56</v>
      </c>
      <c r="J4909" t="s">
        <v>57</v>
      </c>
      <c r="K4909" s="1">
        <v>45544</v>
      </c>
      <c r="L4909" t="s">
        <v>1469</v>
      </c>
      <c r="M4909">
        <v>1</v>
      </c>
      <c r="N4909">
        <v>3</v>
      </c>
      <c r="O4909" t="s">
        <v>45</v>
      </c>
      <c r="Q4909" t="s">
        <v>45</v>
      </c>
      <c r="S4909" t="s">
        <v>45</v>
      </c>
      <c r="U4909" t="s">
        <v>45</v>
      </c>
      <c r="W4909" t="s">
        <v>45</v>
      </c>
      <c r="X4909">
        <v>20</v>
      </c>
      <c r="Y4909" t="s">
        <v>46</v>
      </c>
      <c r="Z4909">
        <v>13</v>
      </c>
      <c r="AA4909" t="s">
        <v>46</v>
      </c>
      <c r="AB4909">
        <v>2</v>
      </c>
      <c r="AC4909" t="s">
        <v>47</v>
      </c>
      <c r="AE4909" t="s">
        <v>45</v>
      </c>
      <c r="AG4909" t="s">
        <v>45</v>
      </c>
      <c r="AI4909" t="s">
        <v>48</v>
      </c>
      <c r="AJ4909">
        <v>6</v>
      </c>
      <c r="AK4909" t="str">
        <f>_xlfn.XLOOKUP(Table_ExternalData_1[[#This Row],[Shop'[Shop Code']]],Sheet1!D:D,Sheet1!A:A)</f>
        <v>REGION 1 ALBERTO BLASCO</v>
      </c>
    </row>
    <row r="4910" spans="1:37" x14ac:dyDescent="0.3">
      <c r="A4910">
        <v>37</v>
      </c>
      <c r="B4910" t="s">
        <v>1466</v>
      </c>
      <c r="C4910" t="s">
        <v>1467</v>
      </c>
      <c r="D4910" t="s">
        <v>206</v>
      </c>
      <c r="E4910" t="s">
        <v>2914</v>
      </c>
      <c r="F4910" t="s">
        <v>2915</v>
      </c>
      <c r="G4910" t="s">
        <v>1468</v>
      </c>
      <c r="H4910" t="s">
        <v>55</v>
      </c>
      <c r="I4910" t="s">
        <v>56</v>
      </c>
      <c r="J4910" t="s">
        <v>57</v>
      </c>
      <c r="K4910" s="1">
        <v>45547</v>
      </c>
      <c r="L4910" t="s">
        <v>1469</v>
      </c>
      <c r="M4910">
        <v>1</v>
      </c>
      <c r="O4910" t="s">
        <v>45</v>
      </c>
      <c r="Q4910" t="s">
        <v>45</v>
      </c>
      <c r="S4910" t="s">
        <v>45</v>
      </c>
      <c r="U4910" t="s">
        <v>45</v>
      </c>
      <c r="W4910" t="s">
        <v>45</v>
      </c>
      <c r="X4910">
        <v>13</v>
      </c>
      <c r="Y4910" t="s">
        <v>46</v>
      </c>
      <c r="Z4910">
        <v>8</v>
      </c>
      <c r="AA4910" t="s">
        <v>46</v>
      </c>
      <c r="AB4910">
        <v>3</v>
      </c>
      <c r="AC4910" t="s">
        <v>47</v>
      </c>
      <c r="AE4910" t="s">
        <v>45</v>
      </c>
      <c r="AG4910" t="s">
        <v>45</v>
      </c>
      <c r="AI4910" t="s">
        <v>48</v>
      </c>
      <c r="AJ4910">
        <v>9</v>
      </c>
      <c r="AK4910" t="str">
        <f>_xlfn.XLOOKUP(Table_ExternalData_1[[#This Row],[Shop'[Shop Code']]],Sheet1!D:D,Sheet1!A:A)</f>
        <v>REGION 1 ALBERTO BLASCO</v>
      </c>
    </row>
    <row r="4911" spans="1:37" x14ac:dyDescent="0.3">
      <c r="A4911">
        <v>37</v>
      </c>
      <c r="B4911" t="s">
        <v>1466</v>
      </c>
      <c r="C4911" t="s">
        <v>1467</v>
      </c>
      <c r="D4911" t="s">
        <v>206</v>
      </c>
      <c r="E4911" t="s">
        <v>2914</v>
      </c>
      <c r="F4911" t="s">
        <v>2915</v>
      </c>
      <c r="G4911" t="s">
        <v>1468</v>
      </c>
      <c r="H4911" t="s">
        <v>55</v>
      </c>
      <c r="I4911" t="s">
        <v>56</v>
      </c>
      <c r="J4911" t="s">
        <v>57</v>
      </c>
      <c r="K4911" s="1">
        <v>45549</v>
      </c>
      <c r="L4911" t="s">
        <v>1469</v>
      </c>
      <c r="O4911" t="s">
        <v>45</v>
      </c>
      <c r="Q4911" t="s">
        <v>45</v>
      </c>
      <c r="S4911" t="s">
        <v>45</v>
      </c>
      <c r="U4911" t="s">
        <v>45</v>
      </c>
      <c r="W4911" t="s">
        <v>45</v>
      </c>
      <c r="X4911">
        <v>4</v>
      </c>
      <c r="Y4911" t="s">
        <v>46</v>
      </c>
      <c r="Z4911">
        <v>2</v>
      </c>
      <c r="AA4911" t="s">
        <v>46</v>
      </c>
      <c r="AB4911">
        <v>1</v>
      </c>
      <c r="AC4911" t="s">
        <v>47</v>
      </c>
      <c r="AE4911" t="s">
        <v>45</v>
      </c>
      <c r="AG4911" t="s">
        <v>45</v>
      </c>
      <c r="AI4911" t="s">
        <v>48</v>
      </c>
      <c r="AJ4911">
        <v>10</v>
      </c>
      <c r="AK4911" t="str">
        <f>_xlfn.XLOOKUP(Table_ExternalData_1[[#This Row],[Shop'[Shop Code']]],Sheet1!D:D,Sheet1!A:A)</f>
        <v>REGION 1 ALBERTO BLASCO</v>
      </c>
    </row>
    <row r="4912" spans="1:37" x14ac:dyDescent="0.3">
      <c r="A4912">
        <v>37</v>
      </c>
      <c r="B4912" t="s">
        <v>1466</v>
      </c>
      <c r="C4912" t="s">
        <v>1467</v>
      </c>
      <c r="D4912" t="s">
        <v>206</v>
      </c>
      <c r="E4912" t="s">
        <v>2914</v>
      </c>
      <c r="F4912" t="s">
        <v>2915</v>
      </c>
      <c r="G4912" t="s">
        <v>1468</v>
      </c>
      <c r="H4912" t="s">
        <v>55</v>
      </c>
      <c r="I4912" t="s">
        <v>56</v>
      </c>
      <c r="J4912" t="s">
        <v>57</v>
      </c>
      <c r="K4912" s="1">
        <v>45545</v>
      </c>
      <c r="L4912" t="s">
        <v>1469</v>
      </c>
      <c r="M4912">
        <v>2</v>
      </c>
      <c r="O4912" t="s">
        <v>45</v>
      </c>
      <c r="Q4912" t="s">
        <v>45</v>
      </c>
      <c r="S4912" t="s">
        <v>45</v>
      </c>
      <c r="U4912" t="s">
        <v>45</v>
      </c>
      <c r="W4912" t="s">
        <v>45</v>
      </c>
      <c r="X4912">
        <v>18</v>
      </c>
      <c r="Y4912" t="s">
        <v>46</v>
      </c>
      <c r="Z4912">
        <v>8</v>
      </c>
      <c r="AA4912" t="s">
        <v>46</v>
      </c>
      <c r="AB4912">
        <v>2</v>
      </c>
      <c r="AC4912" t="s">
        <v>47</v>
      </c>
      <c r="AE4912" t="s">
        <v>45</v>
      </c>
      <c r="AG4912" t="s">
        <v>45</v>
      </c>
      <c r="AI4912" t="s">
        <v>48</v>
      </c>
      <c r="AJ4912">
        <v>7</v>
      </c>
      <c r="AK4912" t="str">
        <f>_xlfn.XLOOKUP(Table_ExternalData_1[[#This Row],[Shop'[Shop Code']]],Sheet1!D:D,Sheet1!A:A)</f>
        <v>REGION 1 ALBERTO BLASCO</v>
      </c>
    </row>
    <row r="4913" spans="1:37" x14ac:dyDescent="0.3">
      <c r="A4913">
        <v>37</v>
      </c>
      <c r="B4913" t="s">
        <v>1466</v>
      </c>
      <c r="C4913" t="s">
        <v>1467</v>
      </c>
      <c r="D4913" t="s">
        <v>206</v>
      </c>
      <c r="E4913" t="s">
        <v>2914</v>
      </c>
      <c r="F4913" t="s">
        <v>2915</v>
      </c>
      <c r="G4913" t="s">
        <v>1468</v>
      </c>
      <c r="H4913" t="s">
        <v>55</v>
      </c>
      <c r="I4913" t="s">
        <v>56</v>
      </c>
      <c r="J4913" t="s">
        <v>57</v>
      </c>
      <c r="K4913" s="1">
        <v>45548</v>
      </c>
      <c r="L4913" t="s">
        <v>1469</v>
      </c>
      <c r="M4913">
        <v>1</v>
      </c>
      <c r="N4913">
        <v>2</v>
      </c>
      <c r="O4913" t="s">
        <v>45</v>
      </c>
      <c r="Q4913" t="s">
        <v>45</v>
      </c>
      <c r="S4913" t="s">
        <v>45</v>
      </c>
      <c r="U4913" t="s">
        <v>45</v>
      </c>
      <c r="W4913" t="s">
        <v>45</v>
      </c>
      <c r="X4913">
        <v>16</v>
      </c>
      <c r="Y4913" t="s">
        <v>46</v>
      </c>
      <c r="Z4913">
        <v>8</v>
      </c>
      <c r="AA4913" t="s">
        <v>46</v>
      </c>
      <c r="AB4913">
        <v>3</v>
      </c>
      <c r="AC4913" t="s">
        <v>47</v>
      </c>
      <c r="AE4913" t="s">
        <v>45</v>
      </c>
      <c r="AG4913" t="s">
        <v>45</v>
      </c>
      <c r="AI4913" t="s">
        <v>48</v>
      </c>
      <c r="AJ4913">
        <v>10</v>
      </c>
      <c r="AK4913" t="str">
        <f>_xlfn.XLOOKUP(Table_ExternalData_1[[#This Row],[Shop'[Shop Code']]],Sheet1!D:D,Sheet1!A:A)</f>
        <v>REGION 1 ALBERTO BLASCO</v>
      </c>
    </row>
    <row r="4914" spans="1:37" x14ac:dyDescent="0.3">
      <c r="A4914">
        <v>37</v>
      </c>
      <c r="B4914" t="s">
        <v>1470</v>
      </c>
      <c r="C4914" t="s">
        <v>1471</v>
      </c>
      <c r="D4914" t="s">
        <v>127</v>
      </c>
      <c r="E4914" t="s">
        <v>128</v>
      </c>
      <c r="F4914" t="s">
        <v>129</v>
      </c>
      <c r="G4914" t="s">
        <v>1472</v>
      </c>
      <c r="H4914" t="s">
        <v>98</v>
      </c>
      <c r="I4914" t="s">
        <v>74</v>
      </c>
      <c r="J4914" t="s">
        <v>75</v>
      </c>
      <c r="K4914" s="1">
        <v>45547</v>
      </c>
      <c r="L4914" t="s">
        <v>1473</v>
      </c>
      <c r="M4914">
        <v>1</v>
      </c>
      <c r="O4914" t="s">
        <v>45</v>
      </c>
      <c r="P4914">
        <v>2</v>
      </c>
      <c r="Q4914" t="s">
        <v>45</v>
      </c>
      <c r="R4914">
        <v>2</v>
      </c>
      <c r="S4914" t="s">
        <v>45</v>
      </c>
      <c r="U4914" t="s">
        <v>45</v>
      </c>
      <c r="W4914" t="s">
        <v>45</v>
      </c>
      <c r="X4914">
        <v>5</v>
      </c>
      <c r="Y4914" t="s">
        <v>46</v>
      </c>
      <c r="Z4914">
        <v>4</v>
      </c>
      <c r="AA4914" t="s">
        <v>46</v>
      </c>
      <c r="AB4914">
        <v>3</v>
      </c>
      <c r="AC4914" t="s">
        <v>47</v>
      </c>
      <c r="AE4914" t="s">
        <v>45</v>
      </c>
      <c r="AF4914">
        <v>2</v>
      </c>
      <c r="AG4914" t="s">
        <v>45</v>
      </c>
      <c r="AH4914">
        <v>3636.36</v>
      </c>
      <c r="AI4914" t="s">
        <v>48</v>
      </c>
      <c r="AJ4914">
        <v>9</v>
      </c>
      <c r="AK4914" t="str">
        <f>_xlfn.XLOOKUP(Table_ExternalData_1[[#This Row],[Shop'[Shop Code']]],Sheet1!D:D,Sheet1!A:A)</f>
        <v>REGION 3 EDUARDO CAMACHO</v>
      </c>
    </row>
    <row r="4915" spans="1:37" x14ac:dyDescent="0.3">
      <c r="A4915">
        <v>37</v>
      </c>
      <c r="B4915" t="s">
        <v>1470</v>
      </c>
      <c r="C4915" t="s">
        <v>1471</v>
      </c>
      <c r="D4915" t="s">
        <v>127</v>
      </c>
      <c r="E4915" t="s">
        <v>128</v>
      </c>
      <c r="F4915" t="s">
        <v>129</v>
      </c>
      <c r="G4915" t="s">
        <v>1472</v>
      </c>
      <c r="H4915" t="s">
        <v>98</v>
      </c>
      <c r="I4915" t="s">
        <v>74</v>
      </c>
      <c r="J4915" t="s">
        <v>75</v>
      </c>
      <c r="K4915" s="1">
        <v>45544</v>
      </c>
      <c r="L4915" t="s">
        <v>1473</v>
      </c>
      <c r="M4915">
        <v>3</v>
      </c>
      <c r="N4915">
        <v>2</v>
      </c>
      <c r="O4915" t="s">
        <v>45</v>
      </c>
      <c r="Q4915" t="s">
        <v>45</v>
      </c>
      <c r="S4915" t="s">
        <v>45</v>
      </c>
      <c r="U4915" t="s">
        <v>45</v>
      </c>
      <c r="W4915" t="s">
        <v>45</v>
      </c>
      <c r="X4915">
        <v>15</v>
      </c>
      <c r="Y4915" t="s">
        <v>46</v>
      </c>
      <c r="Z4915">
        <v>8</v>
      </c>
      <c r="AA4915" t="s">
        <v>46</v>
      </c>
      <c r="AB4915">
        <v>7</v>
      </c>
      <c r="AC4915" t="s">
        <v>47</v>
      </c>
      <c r="AD4915">
        <v>2</v>
      </c>
      <c r="AE4915" t="s">
        <v>45</v>
      </c>
      <c r="AG4915" t="s">
        <v>45</v>
      </c>
      <c r="AI4915" t="s">
        <v>48</v>
      </c>
      <c r="AJ4915">
        <v>6</v>
      </c>
      <c r="AK4915" t="str">
        <f>_xlfn.XLOOKUP(Table_ExternalData_1[[#This Row],[Shop'[Shop Code']]],Sheet1!D:D,Sheet1!A:A)</f>
        <v>REGION 3 EDUARDO CAMACHO</v>
      </c>
    </row>
    <row r="4916" spans="1:37" x14ac:dyDescent="0.3">
      <c r="A4916">
        <v>37</v>
      </c>
      <c r="B4916" t="s">
        <v>1470</v>
      </c>
      <c r="C4916" t="s">
        <v>1471</v>
      </c>
      <c r="D4916" t="s">
        <v>127</v>
      </c>
      <c r="E4916" t="s">
        <v>128</v>
      </c>
      <c r="F4916" t="s">
        <v>129</v>
      </c>
      <c r="G4916" t="s">
        <v>1472</v>
      </c>
      <c r="H4916" t="s">
        <v>98</v>
      </c>
      <c r="I4916" t="s">
        <v>74</v>
      </c>
      <c r="J4916" t="s">
        <v>75</v>
      </c>
      <c r="K4916" s="1">
        <v>45546</v>
      </c>
      <c r="L4916" t="s">
        <v>1473</v>
      </c>
      <c r="M4916">
        <v>2</v>
      </c>
      <c r="N4916">
        <v>4</v>
      </c>
      <c r="O4916" t="s">
        <v>45</v>
      </c>
      <c r="P4916">
        <v>2</v>
      </c>
      <c r="Q4916" t="s">
        <v>45</v>
      </c>
      <c r="S4916" t="s">
        <v>45</v>
      </c>
      <c r="U4916" t="s">
        <v>45</v>
      </c>
      <c r="W4916" t="s">
        <v>45</v>
      </c>
      <c r="X4916">
        <v>14</v>
      </c>
      <c r="Y4916" t="s">
        <v>46</v>
      </c>
      <c r="Z4916">
        <v>9</v>
      </c>
      <c r="AA4916" t="s">
        <v>46</v>
      </c>
      <c r="AB4916">
        <v>7</v>
      </c>
      <c r="AC4916" t="s">
        <v>47</v>
      </c>
      <c r="AE4916" t="s">
        <v>45</v>
      </c>
      <c r="AG4916" t="s">
        <v>45</v>
      </c>
      <c r="AI4916" t="s">
        <v>48</v>
      </c>
      <c r="AJ4916">
        <v>8</v>
      </c>
      <c r="AK4916" t="str">
        <f>_xlfn.XLOOKUP(Table_ExternalData_1[[#This Row],[Shop'[Shop Code']]],Sheet1!D:D,Sheet1!A:A)</f>
        <v>REGION 3 EDUARDO CAMACHO</v>
      </c>
    </row>
    <row r="4917" spans="1:37" x14ac:dyDescent="0.3">
      <c r="A4917">
        <v>37</v>
      </c>
      <c r="B4917" t="s">
        <v>1470</v>
      </c>
      <c r="C4917" t="s">
        <v>1471</v>
      </c>
      <c r="D4917" t="s">
        <v>127</v>
      </c>
      <c r="E4917" t="s">
        <v>128</v>
      </c>
      <c r="F4917" t="s">
        <v>129</v>
      </c>
      <c r="G4917" t="s">
        <v>1472</v>
      </c>
      <c r="H4917" t="s">
        <v>98</v>
      </c>
      <c r="I4917" t="s">
        <v>74</v>
      </c>
      <c r="J4917" t="s">
        <v>75</v>
      </c>
      <c r="K4917" s="1">
        <v>45548</v>
      </c>
      <c r="L4917" t="s">
        <v>1473</v>
      </c>
      <c r="M4917">
        <v>1</v>
      </c>
      <c r="O4917" t="s">
        <v>45</v>
      </c>
      <c r="Q4917" t="s">
        <v>45</v>
      </c>
      <c r="S4917" t="s">
        <v>45</v>
      </c>
      <c r="U4917" t="s">
        <v>45</v>
      </c>
      <c r="W4917" t="s">
        <v>45</v>
      </c>
      <c r="X4917">
        <v>15</v>
      </c>
      <c r="Y4917" t="s">
        <v>46</v>
      </c>
      <c r="Z4917">
        <v>13</v>
      </c>
      <c r="AA4917" t="s">
        <v>46</v>
      </c>
      <c r="AB4917">
        <v>10</v>
      </c>
      <c r="AC4917" t="s">
        <v>47</v>
      </c>
      <c r="AE4917" t="s">
        <v>45</v>
      </c>
      <c r="AG4917" t="s">
        <v>45</v>
      </c>
      <c r="AI4917" t="s">
        <v>48</v>
      </c>
      <c r="AJ4917">
        <v>10</v>
      </c>
      <c r="AK4917" t="str">
        <f>_xlfn.XLOOKUP(Table_ExternalData_1[[#This Row],[Shop'[Shop Code']]],Sheet1!D:D,Sheet1!A:A)</f>
        <v>REGION 3 EDUARDO CAMACHO</v>
      </c>
    </row>
    <row r="4918" spans="1:37" x14ac:dyDescent="0.3">
      <c r="A4918">
        <v>37</v>
      </c>
      <c r="B4918" t="s">
        <v>1474</v>
      </c>
      <c r="C4918" t="s">
        <v>1475</v>
      </c>
      <c r="D4918" t="s">
        <v>573</v>
      </c>
      <c r="E4918" t="s">
        <v>574</v>
      </c>
      <c r="F4918" t="s">
        <v>575</v>
      </c>
      <c r="G4918" t="s">
        <v>1476</v>
      </c>
      <c r="H4918" t="s">
        <v>229</v>
      </c>
      <c r="I4918" t="s">
        <v>64</v>
      </c>
      <c r="J4918" t="s">
        <v>65</v>
      </c>
      <c r="K4918" s="1">
        <v>45546</v>
      </c>
      <c r="L4918" t="s">
        <v>1477</v>
      </c>
      <c r="M4918">
        <v>2</v>
      </c>
      <c r="N4918">
        <v>2</v>
      </c>
      <c r="O4918" t="s">
        <v>45</v>
      </c>
      <c r="Q4918" t="s">
        <v>45</v>
      </c>
      <c r="S4918" t="s">
        <v>45</v>
      </c>
      <c r="U4918" t="s">
        <v>45</v>
      </c>
      <c r="W4918" t="s">
        <v>45</v>
      </c>
      <c r="X4918">
        <v>11</v>
      </c>
      <c r="Y4918" t="s">
        <v>46</v>
      </c>
      <c r="Z4918">
        <v>8</v>
      </c>
      <c r="AA4918" t="s">
        <v>46</v>
      </c>
      <c r="AB4918">
        <v>2</v>
      </c>
      <c r="AC4918" t="s">
        <v>47</v>
      </c>
      <c r="AE4918" t="s">
        <v>45</v>
      </c>
      <c r="AG4918" t="s">
        <v>45</v>
      </c>
      <c r="AI4918" t="s">
        <v>48</v>
      </c>
      <c r="AJ4918">
        <v>8</v>
      </c>
      <c r="AK4918" t="str">
        <f>_xlfn.XLOOKUP(Table_ExternalData_1[[#This Row],[Shop'[Shop Code']]],Sheet1!D:D,Sheet1!A:A)</f>
        <v>REGION 2 ALEJANDRO COSTAS</v>
      </c>
    </row>
    <row r="4919" spans="1:37" x14ac:dyDescent="0.3">
      <c r="A4919">
        <v>37</v>
      </c>
      <c r="B4919" t="s">
        <v>1474</v>
      </c>
      <c r="C4919" t="s">
        <v>1475</v>
      </c>
      <c r="D4919" t="s">
        <v>573</v>
      </c>
      <c r="E4919" t="s">
        <v>574</v>
      </c>
      <c r="F4919" t="s">
        <v>575</v>
      </c>
      <c r="G4919" t="s">
        <v>1476</v>
      </c>
      <c r="H4919" t="s">
        <v>229</v>
      </c>
      <c r="I4919" t="s">
        <v>64</v>
      </c>
      <c r="J4919" t="s">
        <v>65</v>
      </c>
      <c r="K4919" s="1">
        <v>45548</v>
      </c>
      <c r="L4919" t="s">
        <v>1477</v>
      </c>
      <c r="O4919" t="s">
        <v>45</v>
      </c>
      <c r="Q4919" t="s">
        <v>45</v>
      </c>
      <c r="S4919" t="s">
        <v>45</v>
      </c>
      <c r="U4919" t="s">
        <v>45</v>
      </c>
      <c r="V4919">
        <v>-2</v>
      </c>
      <c r="W4919" t="s">
        <v>45</v>
      </c>
      <c r="X4919">
        <v>11</v>
      </c>
      <c r="Y4919" t="s">
        <v>46</v>
      </c>
      <c r="Z4919">
        <v>8</v>
      </c>
      <c r="AA4919" t="s">
        <v>46</v>
      </c>
      <c r="AB4919">
        <v>3</v>
      </c>
      <c r="AC4919" t="s">
        <v>47</v>
      </c>
      <c r="AD4919">
        <v>1</v>
      </c>
      <c r="AE4919" t="s">
        <v>45</v>
      </c>
      <c r="AF4919">
        <v>-2</v>
      </c>
      <c r="AG4919" t="s">
        <v>45</v>
      </c>
      <c r="AH4919">
        <v>-5150</v>
      </c>
      <c r="AI4919" t="s">
        <v>48</v>
      </c>
      <c r="AJ4919">
        <v>10</v>
      </c>
      <c r="AK4919" t="str">
        <f>_xlfn.XLOOKUP(Table_ExternalData_1[[#This Row],[Shop'[Shop Code']]],Sheet1!D:D,Sheet1!A:A)</f>
        <v>REGION 2 ALEJANDRO COSTAS</v>
      </c>
    </row>
    <row r="4920" spans="1:37" x14ac:dyDescent="0.3">
      <c r="A4920">
        <v>37</v>
      </c>
      <c r="B4920" t="s">
        <v>1474</v>
      </c>
      <c r="C4920" t="s">
        <v>1475</v>
      </c>
      <c r="D4920" t="s">
        <v>573</v>
      </c>
      <c r="E4920" t="s">
        <v>574</v>
      </c>
      <c r="F4920" t="s">
        <v>575</v>
      </c>
      <c r="G4920" t="s">
        <v>1476</v>
      </c>
      <c r="H4920" t="s">
        <v>229</v>
      </c>
      <c r="I4920" t="s">
        <v>64</v>
      </c>
      <c r="J4920" t="s">
        <v>65</v>
      </c>
      <c r="K4920" s="1">
        <v>45544</v>
      </c>
      <c r="L4920" t="s">
        <v>1477</v>
      </c>
      <c r="O4920" t="s">
        <v>45</v>
      </c>
      <c r="Q4920" t="s">
        <v>45</v>
      </c>
      <c r="S4920" t="s">
        <v>45</v>
      </c>
      <c r="U4920" t="s">
        <v>45</v>
      </c>
      <c r="W4920" t="s">
        <v>45</v>
      </c>
      <c r="X4920">
        <v>13</v>
      </c>
      <c r="Y4920" t="s">
        <v>46</v>
      </c>
      <c r="Z4920">
        <v>6</v>
      </c>
      <c r="AA4920" t="s">
        <v>46</v>
      </c>
      <c r="AB4920">
        <v>4</v>
      </c>
      <c r="AC4920" t="s">
        <v>47</v>
      </c>
      <c r="AE4920" t="s">
        <v>45</v>
      </c>
      <c r="AG4920" t="s">
        <v>45</v>
      </c>
      <c r="AI4920" t="s">
        <v>48</v>
      </c>
      <c r="AJ4920">
        <v>6</v>
      </c>
      <c r="AK4920" t="str">
        <f>_xlfn.XLOOKUP(Table_ExternalData_1[[#This Row],[Shop'[Shop Code']]],Sheet1!D:D,Sheet1!A:A)</f>
        <v>REGION 2 ALEJANDRO COSTAS</v>
      </c>
    </row>
    <row r="4921" spans="1:37" x14ac:dyDescent="0.3">
      <c r="A4921">
        <v>37</v>
      </c>
      <c r="B4921" t="s">
        <v>1474</v>
      </c>
      <c r="C4921" t="s">
        <v>1475</v>
      </c>
      <c r="D4921" t="s">
        <v>573</v>
      </c>
      <c r="E4921" t="s">
        <v>574</v>
      </c>
      <c r="F4921" t="s">
        <v>575</v>
      </c>
      <c r="G4921" t="s">
        <v>1476</v>
      </c>
      <c r="H4921" t="s">
        <v>229</v>
      </c>
      <c r="I4921" t="s">
        <v>64</v>
      </c>
      <c r="J4921" t="s">
        <v>65</v>
      </c>
      <c r="K4921" s="1">
        <v>45547</v>
      </c>
      <c r="L4921" t="s">
        <v>1477</v>
      </c>
      <c r="M4921">
        <v>2</v>
      </c>
      <c r="N4921">
        <v>2</v>
      </c>
      <c r="O4921" t="s">
        <v>45</v>
      </c>
      <c r="Q4921" t="s">
        <v>45</v>
      </c>
      <c r="S4921" t="s">
        <v>45</v>
      </c>
      <c r="U4921" t="s">
        <v>45</v>
      </c>
      <c r="W4921" t="s">
        <v>45</v>
      </c>
      <c r="X4921">
        <v>10</v>
      </c>
      <c r="Y4921" t="s">
        <v>46</v>
      </c>
      <c r="Z4921">
        <v>8</v>
      </c>
      <c r="AA4921" t="s">
        <v>46</v>
      </c>
      <c r="AB4921">
        <v>4</v>
      </c>
      <c r="AC4921" t="s">
        <v>47</v>
      </c>
      <c r="AE4921" t="s">
        <v>45</v>
      </c>
      <c r="AG4921" t="s">
        <v>45</v>
      </c>
      <c r="AI4921" t="s">
        <v>48</v>
      </c>
      <c r="AJ4921">
        <v>9</v>
      </c>
      <c r="AK4921" t="str">
        <f>_xlfn.XLOOKUP(Table_ExternalData_1[[#This Row],[Shop'[Shop Code']]],Sheet1!D:D,Sheet1!A:A)</f>
        <v>REGION 2 ALEJANDRO COSTAS</v>
      </c>
    </row>
    <row r="4922" spans="1:37" x14ac:dyDescent="0.3">
      <c r="A4922">
        <v>37</v>
      </c>
      <c r="B4922" t="s">
        <v>1474</v>
      </c>
      <c r="C4922" t="s">
        <v>1475</v>
      </c>
      <c r="D4922" t="s">
        <v>573</v>
      </c>
      <c r="E4922" t="s">
        <v>574</v>
      </c>
      <c r="F4922" t="s">
        <v>575</v>
      </c>
      <c r="G4922" t="s">
        <v>1476</v>
      </c>
      <c r="H4922" t="s">
        <v>229</v>
      </c>
      <c r="I4922" t="s">
        <v>64</v>
      </c>
      <c r="J4922" t="s">
        <v>65</v>
      </c>
      <c r="K4922" s="1">
        <v>45545</v>
      </c>
      <c r="L4922" t="s">
        <v>1477</v>
      </c>
      <c r="M4922">
        <v>1</v>
      </c>
      <c r="N4922">
        <v>2</v>
      </c>
      <c r="O4922" t="s">
        <v>45</v>
      </c>
      <c r="P4922">
        <v>0</v>
      </c>
      <c r="Q4922" t="s">
        <v>45</v>
      </c>
      <c r="S4922" t="s">
        <v>45</v>
      </c>
      <c r="U4922" t="s">
        <v>45</v>
      </c>
      <c r="W4922" t="s">
        <v>45</v>
      </c>
      <c r="X4922">
        <v>10</v>
      </c>
      <c r="Y4922" t="s">
        <v>46</v>
      </c>
      <c r="Z4922">
        <v>7</v>
      </c>
      <c r="AA4922" t="s">
        <v>46</v>
      </c>
      <c r="AB4922">
        <v>8</v>
      </c>
      <c r="AC4922" t="s">
        <v>47</v>
      </c>
      <c r="AE4922" t="s">
        <v>45</v>
      </c>
      <c r="AG4922" t="s">
        <v>45</v>
      </c>
      <c r="AI4922" t="s">
        <v>48</v>
      </c>
      <c r="AJ4922">
        <v>7</v>
      </c>
      <c r="AK4922" t="str">
        <f>_xlfn.XLOOKUP(Table_ExternalData_1[[#This Row],[Shop'[Shop Code']]],Sheet1!D:D,Sheet1!A:A)</f>
        <v>REGION 2 ALEJANDRO COSTAS</v>
      </c>
    </row>
    <row r="4923" spans="1:37" x14ac:dyDescent="0.3">
      <c r="A4923">
        <v>37</v>
      </c>
      <c r="B4923" t="s">
        <v>1478</v>
      </c>
      <c r="C4923" t="s">
        <v>1479</v>
      </c>
      <c r="D4923" t="s">
        <v>194</v>
      </c>
      <c r="E4923" t="s">
        <v>195</v>
      </c>
      <c r="F4923" t="s">
        <v>196</v>
      </c>
      <c r="G4923" t="s">
        <v>1480</v>
      </c>
      <c r="H4923" t="s">
        <v>198</v>
      </c>
      <c r="I4923" t="s">
        <v>42</v>
      </c>
      <c r="J4923" t="s">
        <v>43</v>
      </c>
      <c r="K4923" s="1">
        <v>45547</v>
      </c>
      <c r="L4923" t="s">
        <v>1481</v>
      </c>
      <c r="O4923" t="s">
        <v>45</v>
      </c>
      <c r="Q4923" t="s">
        <v>45</v>
      </c>
      <c r="S4923" t="s">
        <v>45</v>
      </c>
      <c r="U4923" t="s">
        <v>45</v>
      </c>
      <c r="W4923" t="s">
        <v>45</v>
      </c>
      <c r="Y4923" t="s">
        <v>46</v>
      </c>
      <c r="AA4923" t="s">
        <v>46</v>
      </c>
      <c r="AB4923">
        <v>1</v>
      </c>
      <c r="AC4923" t="s">
        <v>47</v>
      </c>
      <c r="AE4923" t="s">
        <v>45</v>
      </c>
      <c r="AG4923" t="s">
        <v>45</v>
      </c>
      <c r="AI4923" t="s">
        <v>48</v>
      </c>
      <c r="AJ4923">
        <v>9</v>
      </c>
      <c r="AK4923" t="str">
        <f>_xlfn.XLOOKUP(Table_ExternalData_1[[#This Row],[Shop'[Shop Code']]],Sheet1!D:D,Sheet1!A:A)</f>
        <v>REGION 4 LEYRE IBEAS</v>
      </c>
    </row>
    <row r="4924" spans="1:37" x14ac:dyDescent="0.3">
      <c r="A4924">
        <v>37</v>
      </c>
      <c r="B4924" t="s">
        <v>1478</v>
      </c>
      <c r="C4924" t="s">
        <v>1479</v>
      </c>
      <c r="D4924" t="s">
        <v>194</v>
      </c>
      <c r="E4924" t="s">
        <v>195</v>
      </c>
      <c r="F4924" t="s">
        <v>196</v>
      </c>
      <c r="G4924" t="s">
        <v>1480</v>
      </c>
      <c r="H4924" t="s">
        <v>198</v>
      </c>
      <c r="I4924" t="s">
        <v>42</v>
      </c>
      <c r="J4924" t="s">
        <v>43</v>
      </c>
      <c r="K4924" s="1">
        <v>45544</v>
      </c>
      <c r="L4924" t="s">
        <v>1481</v>
      </c>
      <c r="O4924" t="s">
        <v>45</v>
      </c>
      <c r="Q4924" t="s">
        <v>45</v>
      </c>
      <c r="S4924" t="s">
        <v>45</v>
      </c>
      <c r="U4924" t="s">
        <v>45</v>
      </c>
      <c r="W4924" t="s">
        <v>45</v>
      </c>
      <c r="X4924">
        <v>1</v>
      </c>
      <c r="Y4924" t="s">
        <v>46</v>
      </c>
      <c r="AA4924" t="s">
        <v>46</v>
      </c>
      <c r="AC4924" t="s">
        <v>47</v>
      </c>
      <c r="AE4924" t="s">
        <v>45</v>
      </c>
      <c r="AG4924" t="s">
        <v>45</v>
      </c>
      <c r="AI4924" t="s">
        <v>48</v>
      </c>
      <c r="AJ4924">
        <v>6</v>
      </c>
      <c r="AK4924" t="str">
        <f>_xlfn.XLOOKUP(Table_ExternalData_1[[#This Row],[Shop'[Shop Code']]],Sheet1!D:D,Sheet1!A:A)</f>
        <v>REGION 4 LEYRE IBEAS</v>
      </c>
    </row>
    <row r="4925" spans="1:37" x14ac:dyDescent="0.3">
      <c r="A4925">
        <v>37</v>
      </c>
      <c r="B4925" t="s">
        <v>1482</v>
      </c>
      <c r="C4925" t="s">
        <v>1483</v>
      </c>
      <c r="D4925" t="s">
        <v>212</v>
      </c>
      <c r="E4925" t="s">
        <v>213</v>
      </c>
      <c r="F4925" t="s">
        <v>214</v>
      </c>
      <c r="G4925" t="s">
        <v>1484</v>
      </c>
      <c r="H4925" t="s">
        <v>216</v>
      </c>
      <c r="I4925" t="s">
        <v>42</v>
      </c>
      <c r="J4925" t="s">
        <v>43</v>
      </c>
      <c r="K4925" s="1">
        <v>45547</v>
      </c>
      <c r="L4925" t="s">
        <v>1485</v>
      </c>
      <c r="M4925">
        <v>2</v>
      </c>
      <c r="N4925">
        <v>2</v>
      </c>
      <c r="O4925" t="s">
        <v>45</v>
      </c>
      <c r="Q4925" t="s">
        <v>45</v>
      </c>
      <c r="S4925" t="s">
        <v>45</v>
      </c>
      <c r="U4925" t="s">
        <v>45</v>
      </c>
      <c r="W4925" t="s">
        <v>45</v>
      </c>
      <c r="X4925">
        <v>12</v>
      </c>
      <c r="Y4925" t="s">
        <v>46</v>
      </c>
      <c r="Z4925">
        <v>5</v>
      </c>
      <c r="AA4925" t="s">
        <v>46</v>
      </c>
      <c r="AB4925">
        <v>1</v>
      </c>
      <c r="AC4925" t="s">
        <v>47</v>
      </c>
      <c r="AE4925" t="s">
        <v>45</v>
      </c>
      <c r="AG4925" t="s">
        <v>45</v>
      </c>
      <c r="AI4925" t="s">
        <v>48</v>
      </c>
      <c r="AJ4925">
        <v>9</v>
      </c>
      <c r="AK4925" t="str">
        <f>_xlfn.XLOOKUP(Table_ExternalData_1[[#This Row],[Shop'[Shop Code']]],Sheet1!D:D,Sheet1!A:A)</f>
        <v>REGION 4 LEYRE IBEAS</v>
      </c>
    </row>
    <row r="4926" spans="1:37" x14ac:dyDescent="0.3">
      <c r="A4926">
        <v>37</v>
      </c>
      <c r="B4926" t="s">
        <v>1482</v>
      </c>
      <c r="C4926" t="s">
        <v>1483</v>
      </c>
      <c r="D4926" t="s">
        <v>212</v>
      </c>
      <c r="E4926" t="s">
        <v>213</v>
      </c>
      <c r="F4926" t="s">
        <v>214</v>
      </c>
      <c r="G4926" t="s">
        <v>1484</v>
      </c>
      <c r="H4926" t="s">
        <v>216</v>
      </c>
      <c r="I4926" t="s">
        <v>42</v>
      </c>
      <c r="J4926" t="s">
        <v>43</v>
      </c>
      <c r="K4926" s="1">
        <v>45546</v>
      </c>
      <c r="L4926" t="s">
        <v>1485</v>
      </c>
      <c r="M4926">
        <v>2</v>
      </c>
      <c r="N4926">
        <v>2</v>
      </c>
      <c r="O4926" t="s">
        <v>45</v>
      </c>
      <c r="P4926">
        <v>4</v>
      </c>
      <c r="Q4926" t="s">
        <v>45</v>
      </c>
      <c r="S4926" t="s">
        <v>45</v>
      </c>
      <c r="U4926" t="s">
        <v>45</v>
      </c>
      <c r="W4926" t="s">
        <v>45</v>
      </c>
      <c r="X4926">
        <v>10</v>
      </c>
      <c r="Y4926" t="s">
        <v>46</v>
      </c>
      <c r="Z4926">
        <v>6</v>
      </c>
      <c r="AA4926" t="s">
        <v>46</v>
      </c>
      <c r="AB4926">
        <v>2</v>
      </c>
      <c r="AC4926" t="s">
        <v>47</v>
      </c>
      <c r="AE4926" t="s">
        <v>45</v>
      </c>
      <c r="AG4926" t="s">
        <v>45</v>
      </c>
      <c r="AI4926" t="s">
        <v>48</v>
      </c>
      <c r="AJ4926">
        <v>8</v>
      </c>
      <c r="AK4926" t="str">
        <f>_xlfn.XLOOKUP(Table_ExternalData_1[[#This Row],[Shop'[Shop Code']]],Sheet1!D:D,Sheet1!A:A)</f>
        <v>REGION 4 LEYRE IBEAS</v>
      </c>
    </row>
    <row r="4927" spans="1:37" x14ac:dyDescent="0.3">
      <c r="A4927">
        <v>37</v>
      </c>
      <c r="B4927" t="s">
        <v>1482</v>
      </c>
      <c r="C4927" t="s">
        <v>1483</v>
      </c>
      <c r="D4927" t="s">
        <v>212</v>
      </c>
      <c r="E4927" t="s">
        <v>213</v>
      </c>
      <c r="F4927" t="s">
        <v>214</v>
      </c>
      <c r="G4927" t="s">
        <v>1484</v>
      </c>
      <c r="H4927" t="s">
        <v>216</v>
      </c>
      <c r="I4927" t="s">
        <v>42</v>
      </c>
      <c r="J4927" t="s">
        <v>43</v>
      </c>
      <c r="K4927" s="1">
        <v>45544</v>
      </c>
      <c r="L4927" t="s">
        <v>1485</v>
      </c>
      <c r="O4927" t="s">
        <v>45</v>
      </c>
      <c r="Q4927" t="s">
        <v>45</v>
      </c>
      <c r="S4927" t="s">
        <v>45</v>
      </c>
      <c r="U4927" t="s">
        <v>45</v>
      </c>
      <c r="W4927" t="s">
        <v>45</v>
      </c>
      <c r="X4927">
        <v>3</v>
      </c>
      <c r="Y4927" t="s">
        <v>46</v>
      </c>
      <c r="AA4927" t="s">
        <v>46</v>
      </c>
      <c r="AB4927">
        <v>2</v>
      </c>
      <c r="AC4927" t="s">
        <v>47</v>
      </c>
      <c r="AE4927" t="s">
        <v>45</v>
      </c>
      <c r="AG4927" t="s">
        <v>45</v>
      </c>
      <c r="AI4927" t="s">
        <v>48</v>
      </c>
      <c r="AJ4927">
        <v>6</v>
      </c>
      <c r="AK4927" t="str">
        <f>_xlfn.XLOOKUP(Table_ExternalData_1[[#This Row],[Shop'[Shop Code']]],Sheet1!D:D,Sheet1!A:A)</f>
        <v>REGION 4 LEYRE IBEAS</v>
      </c>
    </row>
    <row r="4928" spans="1:37" x14ac:dyDescent="0.3">
      <c r="A4928">
        <v>37</v>
      </c>
      <c r="B4928" t="s">
        <v>1482</v>
      </c>
      <c r="C4928" t="s">
        <v>1483</v>
      </c>
      <c r="D4928" t="s">
        <v>212</v>
      </c>
      <c r="E4928" t="s">
        <v>213</v>
      </c>
      <c r="F4928" t="s">
        <v>214</v>
      </c>
      <c r="G4928" t="s">
        <v>1484</v>
      </c>
      <c r="H4928" t="s">
        <v>216</v>
      </c>
      <c r="I4928" t="s">
        <v>42</v>
      </c>
      <c r="J4928" t="s">
        <v>43</v>
      </c>
      <c r="K4928" s="1">
        <v>45545</v>
      </c>
      <c r="L4928" t="s">
        <v>1485</v>
      </c>
      <c r="M4928">
        <v>2</v>
      </c>
      <c r="N4928">
        <v>2</v>
      </c>
      <c r="O4928" t="s">
        <v>45</v>
      </c>
      <c r="P4928">
        <v>0</v>
      </c>
      <c r="Q4928" t="s">
        <v>45</v>
      </c>
      <c r="S4928" t="s">
        <v>45</v>
      </c>
      <c r="U4928" t="s">
        <v>45</v>
      </c>
      <c r="W4928" t="s">
        <v>45</v>
      </c>
      <c r="X4928">
        <v>14</v>
      </c>
      <c r="Y4928" t="s">
        <v>46</v>
      </c>
      <c r="Z4928">
        <v>6</v>
      </c>
      <c r="AA4928" t="s">
        <v>46</v>
      </c>
      <c r="AB4928">
        <v>4</v>
      </c>
      <c r="AC4928" t="s">
        <v>47</v>
      </c>
      <c r="AE4928" t="s">
        <v>45</v>
      </c>
      <c r="AG4928" t="s">
        <v>45</v>
      </c>
      <c r="AI4928" t="s">
        <v>48</v>
      </c>
      <c r="AJ4928">
        <v>7</v>
      </c>
      <c r="AK4928" t="str">
        <f>_xlfn.XLOOKUP(Table_ExternalData_1[[#This Row],[Shop'[Shop Code']]],Sheet1!D:D,Sheet1!A:A)</f>
        <v>REGION 4 LEYRE IBEAS</v>
      </c>
    </row>
    <row r="4929" spans="1:37" x14ac:dyDescent="0.3">
      <c r="A4929">
        <v>37</v>
      </c>
      <c r="B4929" t="s">
        <v>1482</v>
      </c>
      <c r="C4929" t="s">
        <v>1483</v>
      </c>
      <c r="D4929" t="s">
        <v>212</v>
      </c>
      <c r="E4929" t="s">
        <v>213</v>
      </c>
      <c r="F4929" t="s">
        <v>214</v>
      </c>
      <c r="G4929" t="s">
        <v>1484</v>
      </c>
      <c r="H4929" t="s">
        <v>216</v>
      </c>
      <c r="I4929" t="s">
        <v>42</v>
      </c>
      <c r="J4929" t="s">
        <v>43</v>
      </c>
      <c r="K4929" s="1">
        <v>45548</v>
      </c>
      <c r="L4929" t="s">
        <v>1485</v>
      </c>
      <c r="O4929" t="s">
        <v>45</v>
      </c>
      <c r="Q4929" t="s">
        <v>45</v>
      </c>
      <c r="S4929" t="s">
        <v>45</v>
      </c>
      <c r="U4929" t="s">
        <v>45</v>
      </c>
      <c r="W4929" t="s">
        <v>45</v>
      </c>
      <c r="X4929">
        <v>3</v>
      </c>
      <c r="Y4929" t="s">
        <v>46</v>
      </c>
      <c r="Z4929">
        <v>1</v>
      </c>
      <c r="AA4929" t="s">
        <v>46</v>
      </c>
      <c r="AB4929">
        <v>3</v>
      </c>
      <c r="AC4929" t="s">
        <v>47</v>
      </c>
      <c r="AE4929" t="s">
        <v>45</v>
      </c>
      <c r="AG4929" t="s">
        <v>45</v>
      </c>
      <c r="AI4929" t="s">
        <v>48</v>
      </c>
      <c r="AJ4929">
        <v>10</v>
      </c>
      <c r="AK4929" t="str">
        <f>_xlfn.XLOOKUP(Table_ExternalData_1[[#This Row],[Shop'[Shop Code']]],Sheet1!D:D,Sheet1!A:A)</f>
        <v>REGION 4 LEYRE IBEAS</v>
      </c>
    </row>
    <row r="4930" spans="1:37" x14ac:dyDescent="0.3">
      <c r="A4930">
        <v>37</v>
      </c>
      <c r="B4930" t="s">
        <v>1486</v>
      </c>
      <c r="C4930" t="s">
        <v>1487</v>
      </c>
      <c r="D4930" t="s">
        <v>212</v>
      </c>
      <c r="E4930" t="s">
        <v>213</v>
      </c>
      <c r="F4930" t="s">
        <v>214</v>
      </c>
      <c r="G4930" t="s">
        <v>1488</v>
      </c>
      <c r="H4930" t="s">
        <v>237</v>
      </c>
      <c r="I4930" t="s">
        <v>42</v>
      </c>
      <c r="J4930" t="s">
        <v>43</v>
      </c>
      <c r="K4930" s="1">
        <v>45546</v>
      </c>
      <c r="L4930" t="s">
        <v>1489</v>
      </c>
      <c r="M4930">
        <v>3</v>
      </c>
      <c r="N4930">
        <v>2</v>
      </c>
      <c r="O4930" t="s">
        <v>45</v>
      </c>
      <c r="Q4930" t="s">
        <v>45</v>
      </c>
      <c r="S4930" t="s">
        <v>45</v>
      </c>
      <c r="U4930" t="s">
        <v>45</v>
      </c>
      <c r="W4930" t="s">
        <v>45</v>
      </c>
      <c r="X4930">
        <v>17</v>
      </c>
      <c r="Y4930" t="s">
        <v>46</v>
      </c>
      <c r="Z4930">
        <v>14</v>
      </c>
      <c r="AA4930" t="s">
        <v>46</v>
      </c>
      <c r="AB4930">
        <v>8</v>
      </c>
      <c r="AC4930" t="s">
        <v>47</v>
      </c>
      <c r="AE4930" t="s">
        <v>45</v>
      </c>
      <c r="AF4930">
        <v>2</v>
      </c>
      <c r="AG4930" t="s">
        <v>45</v>
      </c>
      <c r="AH4930">
        <v>2909.1</v>
      </c>
      <c r="AI4930" t="s">
        <v>48</v>
      </c>
      <c r="AJ4930">
        <v>8</v>
      </c>
      <c r="AK4930" t="str">
        <f>_xlfn.XLOOKUP(Table_ExternalData_1[[#This Row],[Shop'[Shop Code']]],Sheet1!D:D,Sheet1!A:A)</f>
        <v>REGION 4 LEYRE IBEAS</v>
      </c>
    </row>
    <row r="4931" spans="1:37" x14ac:dyDescent="0.3">
      <c r="A4931">
        <v>37</v>
      </c>
      <c r="B4931" t="s">
        <v>1486</v>
      </c>
      <c r="C4931" t="s">
        <v>1487</v>
      </c>
      <c r="D4931" t="s">
        <v>212</v>
      </c>
      <c r="E4931" t="s">
        <v>213</v>
      </c>
      <c r="F4931" t="s">
        <v>214</v>
      </c>
      <c r="G4931" t="s">
        <v>1488</v>
      </c>
      <c r="H4931" t="s">
        <v>237</v>
      </c>
      <c r="I4931" t="s">
        <v>42</v>
      </c>
      <c r="J4931" t="s">
        <v>43</v>
      </c>
      <c r="K4931" s="1">
        <v>45544</v>
      </c>
      <c r="L4931" t="s">
        <v>1489</v>
      </c>
      <c r="M4931">
        <v>2</v>
      </c>
      <c r="N4931">
        <v>2</v>
      </c>
      <c r="O4931" t="s">
        <v>45</v>
      </c>
      <c r="P4931">
        <v>2</v>
      </c>
      <c r="Q4931" t="s">
        <v>45</v>
      </c>
      <c r="S4931" t="s">
        <v>45</v>
      </c>
      <c r="U4931" t="s">
        <v>45</v>
      </c>
      <c r="W4931" t="s">
        <v>45</v>
      </c>
      <c r="X4931">
        <v>14</v>
      </c>
      <c r="Y4931" t="s">
        <v>46</v>
      </c>
      <c r="Z4931">
        <v>8</v>
      </c>
      <c r="AA4931" t="s">
        <v>46</v>
      </c>
      <c r="AB4931">
        <v>9</v>
      </c>
      <c r="AC4931" t="s">
        <v>47</v>
      </c>
      <c r="AE4931" t="s">
        <v>45</v>
      </c>
      <c r="AG4931" t="s">
        <v>45</v>
      </c>
      <c r="AI4931" t="s">
        <v>48</v>
      </c>
      <c r="AJ4931">
        <v>6</v>
      </c>
      <c r="AK4931" t="str">
        <f>_xlfn.XLOOKUP(Table_ExternalData_1[[#This Row],[Shop'[Shop Code']]],Sheet1!D:D,Sheet1!A:A)</f>
        <v>REGION 4 LEYRE IBEAS</v>
      </c>
    </row>
    <row r="4932" spans="1:37" x14ac:dyDescent="0.3">
      <c r="A4932">
        <v>37</v>
      </c>
      <c r="B4932" t="s">
        <v>1486</v>
      </c>
      <c r="C4932" t="s">
        <v>1487</v>
      </c>
      <c r="D4932" t="s">
        <v>212</v>
      </c>
      <c r="E4932" t="s">
        <v>213</v>
      </c>
      <c r="F4932" t="s">
        <v>214</v>
      </c>
      <c r="G4932" t="s">
        <v>1488</v>
      </c>
      <c r="H4932" t="s">
        <v>237</v>
      </c>
      <c r="I4932" t="s">
        <v>42</v>
      </c>
      <c r="J4932" t="s">
        <v>43</v>
      </c>
      <c r="K4932" s="1">
        <v>45548</v>
      </c>
      <c r="L4932" t="s">
        <v>1489</v>
      </c>
      <c r="M4932">
        <v>1</v>
      </c>
      <c r="O4932" t="s">
        <v>45</v>
      </c>
      <c r="Q4932" t="s">
        <v>45</v>
      </c>
      <c r="S4932" t="s">
        <v>45</v>
      </c>
      <c r="U4932" t="s">
        <v>45</v>
      </c>
      <c r="W4932" t="s">
        <v>45</v>
      </c>
      <c r="X4932">
        <v>6</v>
      </c>
      <c r="Y4932" t="s">
        <v>46</v>
      </c>
      <c r="Z4932">
        <v>4</v>
      </c>
      <c r="AA4932" t="s">
        <v>46</v>
      </c>
      <c r="AB4932">
        <v>7</v>
      </c>
      <c r="AC4932" t="s">
        <v>47</v>
      </c>
      <c r="AE4932" t="s">
        <v>45</v>
      </c>
      <c r="AG4932" t="s">
        <v>45</v>
      </c>
      <c r="AI4932" t="s">
        <v>48</v>
      </c>
      <c r="AJ4932">
        <v>10</v>
      </c>
      <c r="AK4932" t="str">
        <f>_xlfn.XLOOKUP(Table_ExternalData_1[[#This Row],[Shop'[Shop Code']]],Sheet1!D:D,Sheet1!A:A)</f>
        <v>REGION 4 LEYRE IBEAS</v>
      </c>
    </row>
    <row r="4933" spans="1:37" x14ac:dyDescent="0.3">
      <c r="A4933">
        <v>37</v>
      </c>
      <c r="B4933" t="s">
        <v>1486</v>
      </c>
      <c r="C4933" t="s">
        <v>1487</v>
      </c>
      <c r="D4933" t="s">
        <v>212</v>
      </c>
      <c r="E4933" t="s">
        <v>213</v>
      </c>
      <c r="F4933" t="s">
        <v>214</v>
      </c>
      <c r="G4933" t="s">
        <v>1488</v>
      </c>
      <c r="H4933" t="s">
        <v>237</v>
      </c>
      <c r="I4933" t="s">
        <v>42</v>
      </c>
      <c r="J4933" t="s">
        <v>43</v>
      </c>
      <c r="K4933" s="1">
        <v>45545</v>
      </c>
      <c r="L4933" t="s">
        <v>1489</v>
      </c>
      <c r="M4933">
        <v>4</v>
      </c>
      <c r="O4933" t="s">
        <v>45</v>
      </c>
      <c r="Q4933" t="s">
        <v>45</v>
      </c>
      <c r="S4933" t="s">
        <v>45</v>
      </c>
      <c r="U4933" t="s">
        <v>45</v>
      </c>
      <c r="W4933" t="s">
        <v>45</v>
      </c>
      <c r="X4933">
        <v>13</v>
      </c>
      <c r="Y4933" t="s">
        <v>46</v>
      </c>
      <c r="Z4933">
        <v>9</v>
      </c>
      <c r="AA4933" t="s">
        <v>46</v>
      </c>
      <c r="AB4933">
        <v>4</v>
      </c>
      <c r="AC4933" t="s">
        <v>47</v>
      </c>
      <c r="AE4933" t="s">
        <v>45</v>
      </c>
      <c r="AG4933" t="s">
        <v>45</v>
      </c>
      <c r="AI4933" t="s">
        <v>48</v>
      </c>
      <c r="AJ4933">
        <v>7</v>
      </c>
      <c r="AK4933" t="str">
        <f>_xlfn.XLOOKUP(Table_ExternalData_1[[#This Row],[Shop'[Shop Code']]],Sheet1!D:D,Sheet1!A:A)</f>
        <v>REGION 4 LEYRE IBEAS</v>
      </c>
    </row>
    <row r="4934" spans="1:37" x14ac:dyDescent="0.3">
      <c r="A4934">
        <v>37</v>
      </c>
      <c r="B4934" t="s">
        <v>1486</v>
      </c>
      <c r="C4934" t="s">
        <v>1487</v>
      </c>
      <c r="D4934" t="s">
        <v>212</v>
      </c>
      <c r="E4934" t="s">
        <v>213</v>
      </c>
      <c r="F4934" t="s">
        <v>214</v>
      </c>
      <c r="G4934" t="s">
        <v>1488</v>
      </c>
      <c r="H4934" t="s">
        <v>237</v>
      </c>
      <c r="I4934" t="s">
        <v>42</v>
      </c>
      <c r="J4934" t="s">
        <v>43</v>
      </c>
      <c r="K4934" s="1">
        <v>45547</v>
      </c>
      <c r="L4934" t="s">
        <v>1489</v>
      </c>
      <c r="M4934">
        <v>3</v>
      </c>
      <c r="N4934">
        <v>4</v>
      </c>
      <c r="O4934" t="s">
        <v>45</v>
      </c>
      <c r="Q4934" t="s">
        <v>45</v>
      </c>
      <c r="S4934" t="s">
        <v>45</v>
      </c>
      <c r="U4934" t="s">
        <v>45</v>
      </c>
      <c r="W4934" t="s">
        <v>45</v>
      </c>
      <c r="X4934">
        <v>17</v>
      </c>
      <c r="Y4934" t="s">
        <v>46</v>
      </c>
      <c r="Z4934">
        <v>10</v>
      </c>
      <c r="AA4934" t="s">
        <v>46</v>
      </c>
      <c r="AB4934">
        <v>8</v>
      </c>
      <c r="AC4934" t="s">
        <v>47</v>
      </c>
      <c r="AE4934" t="s">
        <v>45</v>
      </c>
      <c r="AG4934" t="s">
        <v>45</v>
      </c>
      <c r="AI4934" t="s">
        <v>48</v>
      </c>
      <c r="AJ4934">
        <v>9</v>
      </c>
      <c r="AK4934" t="str">
        <f>_xlfn.XLOOKUP(Table_ExternalData_1[[#This Row],[Shop'[Shop Code']]],Sheet1!D:D,Sheet1!A:A)</f>
        <v>REGION 4 LEYRE IBEAS</v>
      </c>
    </row>
    <row r="4935" spans="1:37" x14ac:dyDescent="0.3">
      <c r="A4935">
        <v>37</v>
      </c>
      <c r="B4935" t="s">
        <v>1490</v>
      </c>
      <c r="C4935" t="s">
        <v>1491</v>
      </c>
      <c r="D4935" t="s">
        <v>568</v>
      </c>
      <c r="E4935" t="s">
        <v>681</v>
      </c>
      <c r="F4935" t="s">
        <v>682</v>
      </c>
      <c r="G4935" t="s">
        <v>1492</v>
      </c>
      <c r="H4935" t="s">
        <v>55</v>
      </c>
      <c r="I4935" t="s">
        <v>56</v>
      </c>
      <c r="J4935" t="s">
        <v>57</v>
      </c>
      <c r="K4935" s="1">
        <v>45547</v>
      </c>
      <c r="L4935" t="s">
        <v>1493</v>
      </c>
      <c r="O4935" t="s">
        <v>45</v>
      </c>
      <c r="Q4935" t="s">
        <v>45</v>
      </c>
      <c r="S4935" t="s">
        <v>45</v>
      </c>
      <c r="U4935" t="s">
        <v>45</v>
      </c>
      <c r="W4935" t="s">
        <v>45</v>
      </c>
      <c r="X4935">
        <v>12</v>
      </c>
      <c r="Y4935" t="s">
        <v>46</v>
      </c>
      <c r="AA4935" t="s">
        <v>46</v>
      </c>
      <c r="AB4935">
        <v>5</v>
      </c>
      <c r="AC4935" t="s">
        <v>47</v>
      </c>
      <c r="AE4935" t="s">
        <v>45</v>
      </c>
      <c r="AG4935" t="s">
        <v>45</v>
      </c>
      <c r="AI4935" t="s">
        <v>48</v>
      </c>
      <c r="AJ4935">
        <v>9</v>
      </c>
      <c r="AK4935" t="str">
        <f>_xlfn.XLOOKUP(Table_ExternalData_1[[#This Row],[Shop'[Shop Code']]],Sheet1!D:D,Sheet1!A:A)</f>
        <v>REGION 1 ALBERTO BLASCO</v>
      </c>
    </row>
    <row r="4936" spans="1:37" x14ac:dyDescent="0.3">
      <c r="A4936">
        <v>37</v>
      </c>
      <c r="B4936" t="s">
        <v>1490</v>
      </c>
      <c r="C4936" t="s">
        <v>1491</v>
      </c>
      <c r="D4936" t="s">
        <v>568</v>
      </c>
      <c r="E4936" t="s">
        <v>681</v>
      </c>
      <c r="F4936" t="s">
        <v>682</v>
      </c>
      <c r="G4936" t="s">
        <v>1492</v>
      </c>
      <c r="H4936" t="s">
        <v>55</v>
      </c>
      <c r="I4936" t="s">
        <v>56</v>
      </c>
      <c r="J4936" t="s">
        <v>57</v>
      </c>
      <c r="K4936" s="1">
        <v>45546</v>
      </c>
      <c r="L4936" t="s">
        <v>1493</v>
      </c>
      <c r="O4936" t="s">
        <v>45</v>
      </c>
      <c r="Q4936" t="s">
        <v>45</v>
      </c>
      <c r="S4936" t="s">
        <v>45</v>
      </c>
      <c r="U4936" t="s">
        <v>45</v>
      </c>
      <c r="W4936" t="s">
        <v>45</v>
      </c>
      <c r="X4936">
        <v>1</v>
      </c>
      <c r="Y4936" t="s">
        <v>46</v>
      </c>
      <c r="AA4936" t="s">
        <v>46</v>
      </c>
      <c r="AC4936" t="s">
        <v>47</v>
      </c>
      <c r="AE4936" t="s">
        <v>45</v>
      </c>
      <c r="AG4936" t="s">
        <v>45</v>
      </c>
      <c r="AI4936" t="s">
        <v>48</v>
      </c>
      <c r="AJ4936">
        <v>8</v>
      </c>
      <c r="AK4936" t="str">
        <f>_xlfn.XLOOKUP(Table_ExternalData_1[[#This Row],[Shop'[Shop Code']]],Sheet1!D:D,Sheet1!A:A)</f>
        <v>REGION 1 ALBERTO BLASCO</v>
      </c>
    </row>
    <row r="4937" spans="1:37" x14ac:dyDescent="0.3">
      <c r="A4937">
        <v>37</v>
      </c>
      <c r="B4937" t="s">
        <v>1490</v>
      </c>
      <c r="C4937" t="s">
        <v>1491</v>
      </c>
      <c r="D4937" t="s">
        <v>568</v>
      </c>
      <c r="E4937" t="s">
        <v>681</v>
      </c>
      <c r="F4937" t="s">
        <v>682</v>
      </c>
      <c r="G4937" t="s">
        <v>1492</v>
      </c>
      <c r="H4937" t="s">
        <v>55</v>
      </c>
      <c r="I4937" t="s">
        <v>56</v>
      </c>
      <c r="J4937" t="s">
        <v>57</v>
      </c>
      <c r="K4937" s="1">
        <v>45544</v>
      </c>
      <c r="L4937" t="s">
        <v>1493</v>
      </c>
      <c r="O4937" t="s">
        <v>45</v>
      </c>
      <c r="Q4937" t="s">
        <v>45</v>
      </c>
      <c r="S4937" t="s">
        <v>45</v>
      </c>
      <c r="U4937" t="s">
        <v>45</v>
      </c>
      <c r="W4937" t="s">
        <v>45</v>
      </c>
      <c r="X4937">
        <v>18</v>
      </c>
      <c r="Y4937" t="s">
        <v>46</v>
      </c>
      <c r="Z4937">
        <v>8</v>
      </c>
      <c r="AA4937" t="s">
        <v>46</v>
      </c>
      <c r="AB4937">
        <v>2</v>
      </c>
      <c r="AC4937" t="s">
        <v>47</v>
      </c>
      <c r="AE4937" t="s">
        <v>45</v>
      </c>
      <c r="AF4937">
        <v>2</v>
      </c>
      <c r="AG4937" t="s">
        <v>45</v>
      </c>
      <c r="AH4937">
        <v>3650</v>
      </c>
      <c r="AI4937" t="s">
        <v>48</v>
      </c>
      <c r="AJ4937">
        <v>6</v>
      </c>
      <c r="AK4937" t="str">
        <f>_xlfn.XLOOKUP(Table_ExternalData_1[[#This Row],[Shop'[Shop Code']]],Sheet1!D:D,Sheet1!A:A)</f>
        <v>REGION 1 ALBERTO BLASCO</v>
      </c>
    </row>
    <row r="4938" spans="1:37" x14ac:dyDescent="0.3">
      <c r="A4938">
        <v>37</v>
      </c>
      <c r="B4938" t="s">
        <v>1490</v>
      </c>
      <c r="C4938" t="s">
        <v>1491</v>
      </c>
      <c r="D4938" t="s">
        <v>568</v>
      </c>
      <c r="E4938" t="s">
        <v>681</v>
      </c>
      <c r="F4938" t="s">
        <v>682</v>
      </c>
      <c r="G4938" t="s">
        <v>1492</v>
      </c>
      <c r="H4938" t="s">
        <v>55</v>
      </c>
      <c r="I4938" t="s">
        <v>56</v>
      </c>
      <c r="J4938" t="s">
        <v>57</v>
      </c>
      <c r="K4938" s="1">
        <v>45545</v>
      </c>
      <c r="L4938" t="s">
        <v>1493</v>
      </c>
      <c r="O4938" t="s">
        <v>45</v>
      </c>
      <c r="Q4938" t="s">
        <v>45</v>
      </c>
      <c r="S4938" t="s">
        <v>45</v>
      </c>
      <c r="U4938" t="s">
        <v>45</v>
      </c>
      <c r="W4938" t="s">
        <v>45</v>
      </c>
      <c r="X4938">
        <v>14</v>
      </c>
      <c r="Y4938" t="s">
        <v>46</v>
      </c>
      <c r="Z4938">
        <v>3</v>
      </c>
      <c r="AA4938" t="s">
        <v>46</v>
      </c>
      <c r="AB4938">
        <v>2</v>
      </c>
      <c r="AC4938" t="s">
        <v>47</v>
      </c>
      <c r="AE4938" t="s">
        <v>45</v>
      </c>
      <c r="AG4938" t="s">
        <v>45</v>
      </c>
      <c r="AI4938" t="s">
        <v>48</v>
      </c>
      <c r="AJ4938">
        <v>7</v>
      </c>
      <c r="AK4938" t="str">
        <f>_xlfn.XLOOKUP(Table_ExternalData_1[[#This Row],[Shop'[Shop Code']]],Sheet1!D:D,Sheet1!A:A)</f>
        <v>REGION 1 ALBERTO BLASCO</v>
      </c>
    </row>
    <row r="4939" spans="1:37" x14ac:dyDescent="0.3">
      <c r="A4939">
        <v>37</v>
      </c>
      <c r="B4939" t="s">
        <v>1490</v>
      </c>
      <c r="C4939" t="s">
        <v>1491</v>
      </c>
      <c r="D4939" t="s">
        <v>568</v>
      </c>
      <c r="E4939" t="s">
        <v>681</v>
      </c>
      <c r="F4939" t="s">
        <v>682</v>
      </c>
      <c r="G4939" t="s">
        <v>1492</v>
      </c>
      <c r="H4939" t="s">
        <v>55</v>
      </c>
      <c r="I4939" t="s">
        <v>56</v>
      </c>
      <c r="J4939" t="s">
        <v>57</v>
      </c>
      <c r="K4939" s="1">
        <v>45548</v>
      </c>
      <c r="L4939" t="s">
        <v>1493</v>
      </c>
      <c r="N4939">
        <v>2</v>
      </c>
      <c r="O4939" t="s">
        <v>45</v>
      </c>
      <c r="Q4939" t="s">
        <v>45</v>
      </c>
      <c r="S4939" t="s">
        <v>45</v>
      </c>
      <c r="U4939" t="s">
        <v>45</v>
      </c>
      <c r="W4939" t="s">
        <v>45</v>
      </c>
      <c r="X4939">
        <v>16</v>
      </c>
      <c r="Y4939" t="s">
        <v>46</v>
      </c>
      <c r="Z4939">
        <v>12</v>
      </c>
      <c r="AA4939" t="s">
        <v>46</v>
      </c>
      <c r="AB4939">
        <v>7</v>
      </c>
      <c r="AC4939" t="s">
        <v>47</v>
      </c>
      <c r="AE4939" t="s">
        <v>45</v>
      </c>
      <c r="AF4939">
        <v>1</v>
      </c>
      <c r="AG4939" t="s">
        <v>45</v>
      </c>
      <c r="AH4939">
        <v>1791.82</v>
      </c>
      <c r="AI4939" t="s">
        <v>48</v>
      </c>
      <c r="AJ4939">
        <v>10</v>
      </c>
      <c r="AK4939" t="str">
        <f>_xlfn.XLOOKUP(Table_ExternalData_1[[#This Row],[Shop'[Shop Code']]],Sheet1!D:D,Sheet1!A:A)</f>
        <v>REGION 1 ALBERTO BLASCO</v>
      </c>
    </row>
    <row r="4940" spans="1:37" x14ac:dyDescent="0.3">
      <c r="A4940">
        <v>37</v>
      </c>
      <c r="B4940" t="s">
        <v>1494</v>
      </c>
      <c r="C4940" t="s">
        <v>1495</v>
      </c>
      <c r="D4940" t="s">
        <v>51</v>
      </c>
      <c r="E4940" t="s">
        <v>52</v>
      </c>
      <c r="F4940" t="s">
        <v>53</v>
      </c>
      <c r="G4940" t="s">
        <v>1496</v>
      </c>
      <c r="H4940" t="s">
        <v>55</v>
      </c>
      <c r="I4940" t="s">
        <v>56</v>
      </c>
      <c r="J4940" t="s">
        <v>57</v>
      </c>
      <c r="K4940" s="1">
        <v>45546</v>
      </c>
      <c r="L4940" t="s">
        <v>1497</v>
      </c>
      <c r="O4940" t="s">
        <v>45</v>
      </c>
      <c r="Q4940" t="s">
        <v>45</v>
      </c>
      <c r="S4940" t="s">
        <v>45</v>
      </c>
      <c r="U4940" t="s">
        <v>45</v>
      </c>
      <c r="W4940" t="s">
        <v>45</v>
      </c>
      <c r="X4940">
        <v>1</v>
      </c>
      <c r="Y4940" t="s">
        <v>46</v>
      </c>
      <c r="AA4940" t="s">
        <v>46</v>
      </c>
      <c r="AC4940" t="s">
        <v>47</v>
      </c>
      <c r="AE4940" t="s">
        <v>45</v>
      </c>
      <c r="AG4940" t="s">
        <v>45</v>
      </c>
      <c r="AI4940" t="s">
        <v>48</v>
      </c>
      <c r="AJ4940">
        <v>8</v>
      </c>
      <c r="AK4940" t="str">
        <f>_xlfn.XLOOKUP(Table_ExternalData_1[[#This Row],[Shop'[Shop Code']]],Sheet1!D:D,Sheet1!A:A)</f>
        <v>REGION 1 ALBERTO BLASCO</v>
      </c>
    </row>
    <row r="4941" spans="1:37" x14ac:dyDescent="0.3">
      <c r="A4941">
        <v>37</v>
      </c>
      <c r="B4941" t="s">
        <v>1494</v>
      </c>
      <c r="C4941" t="s">
        <v>1495</v>
      </c>
      <c r="D4941" t="s">
        <v>51</v>
      </c>
      <c r="E4941" t="s">
        <v>52</v>
      </c>
      <c r="F4941" t="s">
        <v>53</v>
      </c>
      <c r="G4941" t="s">
        <v>1496</v>
      </c>
      <c r="H4941" t="s">
        <v>55</v>
      </c>
      <c r="I4941" t="s">
        <v>56</v>
      </c>
      <c r="J4941" t="s">
        <v>57</v>
      </c>
      <c r="K4941" s="1">
        <v>45547</v>
      </c>
      <c r="L4941" t="s">
        <v>1497</v>
      </c>
      <c r="M4941">
        <v>2</v>
      </c>
      <c r="N4941">
        <v>1</v>
      </c>
      <c r="O4941" t="s">
        <v>45</v>
      </c>
      <c r="P4941">
        <v>2</v>
      </c>
      <c r="Q4941" t="s">
        <v>45</v>
      </c>
      <c r="R4941">
        <v>2</v>
      </c>
      <c r="S4941" t="s">
        <v>45</v>
      </c>
      <c r="U4941" t="s">
        <v>45</v>
      </c>
      <c r="W4941" t="s">
        <v>45</v>
      </c>
      <c r="X4941">
        <v>10</v>
      </c>
      <c r="Y4941" t="s">
        <v>46</v>
      </c>
      <c r="Z4941">
        <v>8</v>
      </c>
      <c r="AA4941" t="s">
        <v>46</v>
      </c>
      <c r="AB4941">
        <v>13</v>
      </c>
      <c r="AC4941" t="s">
        <v>47</v>
      </c>
      <c r="AD4941">
        <v>2</v>
      </c>
      <c r="AE4941" t="s">
        <v>45</v>
      </c>
      <c r="AF4941">
        <v>4</v>
      </c>
      <c r="AG4941" t="s">
        <v>45</v>
      </c>
      <c r="AH4941">
        <v>8801.82</v>
      </c>
      <c r="AI4941" t="s">
        <v>48</v>
      </c>
      <c r="AJ4941">
        <v>9</v>
      </c>
      <c r="AK4941" t="str">
        <f>_xlfn.XLOOKUP(Table_ExternalData_1[[#This Row],[Shop'[Shop Code']]],Sheet1!D:D,Sheet1!A:A)</f>
        <v>REGION 1 ALBERTO BLASCO</v>
      </c>
    </row>
    <row r="4942" spans="1:37" x14ac:dyDescent="0.3">
      <c r="A4942">
        <v>37</v>
      </c>
      <c r="B4942" t="s">
        <v>1494</v>
      </c>
      <c r="C4942" t="s">
        <v>1495</v>
      </c>
      <c r="D4942" t="s">
        <v>51</v>
      </c>
      <c r="E4942" t="s">
        <v>52</v>
      </c>
      <c r="F4942" t="s">
        <v>53</v>
      </c>
      <c r="G4942" t="s">
        <v>1496</v>
      </c>
      <c r="H4942" t="s">
        <v>55</v>
      </c>
      <c r="I4942" t="s">
        <v>56</v>
      </c>
      <c r="J4942" t="s">
        <v>57</v>
      </c>
      <c r="K4942" s="1">
        <v>45548</v>
      </c>
      <c r="L4942" t="s">
        <v>1497</v>
      </c>
      <c r="M4942">
        <v>2</v>
      </c>
      <c r="N4942">
        <v>6</v>
      </c>
      <c r="O4942" t="s">
        <v>45</v>
      </c>
      <c r="Q4942" t="s">
        <v>45</v>
      </c>
      <c r="S4942" t="s">
        <v>45</v>
      </c>
      <c r="U4942" t="s">
        <v>45</v>
      </c>
      <c r="W4942" t="s">
        <v>45</v>
      </c>
      <c r="X4942">
        <v>9</v>
      </c>
      <c r="Y4942" t="s">
        <v>46</v>
      </c>
      <c r="Z4942">
        <v>7</v>
      </c>
      <c r="AA4942" t="s">
        <v>46</v>
      </c>
      <c r="AB4942">
        <v>2</v>
      </c>
      <c r="AC4942" t="s">
        <v>47</v>
      </c>
      <c r="AE4942" t="s">
        <v>45</v>
      </c>
      <c r="AG4942" t="s">
        <v>45</v>
      </c>
      <c r="AI4942" t="s">
        <v>48</v>
      </c>
      <c r="AJ4942">
        <v>10</v>
      </c>
      <c r="AK4942" t="str">
        <f>_xlfn.XLOOKUP(Table_ExternalData_1[[#This Row],[Shop'[Shop Code']]],Sheet1!D:D,Sheet1!A:A)</f>
        <v>REGION 1 ALBERTO BLASCO</v>
      </c>
    </row>
    <row r="4943" spans="1:37" x14ac:dyDescent="0.3">
      <c r="A4943">
        <v>37</v>
      </c>
      <c r="B4943" t="s">
        <v>1494</v>
      </c>
      <c r="C4943" t="s">
        <v>1495</v>
      </c>
      <c r="D4943" t="s">
        <v>51</v>
      </c>
      <c r="E4943" t="s">
        <v>52</v>
      </c>
      <c r="F4943" t="s">
        <v>53</v>
      </c>
      <c r="G4943" t="s">
        <v>1496</v>
      </c>
      <c r="H4943" t="s">
        <v>55</v>
      </c>
      <c r="I4943" t="s">
        <v>56</v>
      </c>
      <c r="J4943" t="s">
        <v>57</v>
      </c>
      <c r="K4943" s="1">
        <v>45545</v>
      </c>
      <c r="L4943" t="s">
        <v>1497</v>
      </c>
      <c r="M4943">
        <v>2</v>
      </c>
      <c r="O4943" t="s">
        <v>45</v>
      </c>
      <c r="P4943">
        <v>2</v>
      </c>
      <c r="Q4943" t="s">
        <v>45</v>
      </c>
      <c r="R4943">
        <v>2</v>
      </c>
      <c r="S4943" t="s">
        <v>45</v>
      </c>
      <c r="U4943" t="s">
        <v>45</v>
      </c>
      <c r="W4943" t="s">
        <v>45</v>
      </c>
      <c r="X4943">
        <v>10</v>
      </c>
      <c r="Y4943" t="s">
        <v>46</v>
      </c>
      <c r="Z4943">
        <v>7</v>
      </c>
      <c r="AA4943" t="s">
        <v>46</v>
      </c>
      <c r="AB4943">
        <v>6</v>
      </c>
      <c r="AC4943" t="s">
        <v>47</v>
      </c>
      <c r="AD4943">
        <v>2</v>
      </c>
      <c r="AE4943" t="s">
        <v>45</v>
      </c>
      <c r="AF4943">
        <v>2</v>
      </c>
      <c r="AG4943" t="s">
        <v>45</v>
      </c>
      <c r="AH4943">
        <v>4681.82</v>
      </c>
      <c r="AI4943" t="s">
        <v>48</v>
      </c>
      <c r="AJ4943">
        <v>7</v>
      </c>
      <c r="AK4943" t="str">
        <f>_xlfn.XLOOKUP(Table_ExternalData_1[[#This Row],[Shop'[Shop Code']]],Sheet1!D:D,Sheet1!A:A)</f>
        <v>REGION 1 ALBERTO BLASCO</v>
      </c>
    </row>
    <row r="4944" spans="1:37" x14ac:dyDescent="0.3">
      <c r="A4944">
        <v>37</v>
      </c>
      <c r="B4944" t="s">
        <v>1494</v>
      </c>
      <c r="C4944" t="s">
        <v>1495</v>
      </c>
      <c r="D4944" t="s">
        <v>51</v>
      </c>
      <c r="E4944" t="s">
        <v>52</v>
      </c>
      <c r="F4944" t="s">
        <v>53</v>
      </c>
      <c r="G4944" t="s">
        <v>1496</v>
      </c>
      <c r="H4944" t="s">
        <v>55</v>
      </c>
      <c r="I4944" t="s">
        <v>56</v>
      </c>
      <c r="J4944" t="s">
        <v>57</v>
      </c>
      <c r="K4944" s="1">
        <v>45544</v>
      </c>
      <c r="L4944" t="s">
        <v>1497</v>
      </c>
      <c r="M4944">
        <v>4</v>
      </c>
      <c r="O4944" t="s">
        <v>45</v>
      </c>
      <c r="Q4944" t="s">
        <v>45</v>
      </c>
      <c r="S4944" t="s">
        <v>45</v>
      </c>
      <c r="U4944" t="s">
        <v>45</v>
      </c>
      <c r="W4944" t="s">
        <v>45</v>
      </c>
      <c r="X4944">
        <v>7</v>
      </c>
      <c r="Y4944" t="s">
        <v>46</v>
      </c>
      <c r="Z4944">
        <v>5</v>
      </c>
      <c r="AA4944" t="s">
        <v>46</v>
      </c>
      <c r="AB4944">
        <v>9</v>
      </c>
      <c r="AC4944" t="s">
        <v>47</v>
      </c>
      <c r="AE4944" t="s">
        <v>45</v>
      </c>
      <c r="AG4944" t="s">
        <v>45</v>
      </c>
      <c r="AI4944" t="s">
        <v>48</v>
      </c>
      <c r="AJ4944">
        <v>6</v>
      </c>
      <c r="AK4944" t="str">
        <f>_xlfn.XLOOKUP(Table_ExternalData_1[[#This Row],[Shop'[Shop Code']]],Sheet1!D:D,Sheet1!A:A)</f>
        <v>REGION 1 ALBERTO BLASCO</v>
      </c>
    </row>
    <row r="4945" spans="1:37" x14ac:dyDescent="0.3">
      <c r="A4945">
        <v>37</v>
      </c>
      <c r="B4945" t="s">
        <v>1498</v>
      </c>
      <c r="C4945" t="s">
        <v>1499</v>
      </c>
      <c r="D4945" t="s">
        <v>212</v>
      </c>
      <c r="E4945" t="s">
        <v>213</v>
      </c>
      <c r="F4945" t="s">
        <v>214</v>
      </c>
      <c r="G4945" t="s">
        <v>1500</v>
      </c>
      <c r="H4945" t="s">
        <v>216</v>
      </c>
      <c r="I4945" t="s">
        <v>42</v>
      </c>
      <c r="J4945" t="s">
        <v>43</v>
      </c>
      <c r="K4945" s="1">
        <v>45547</v>
      </c>
      <c r="L4945" t="s">
        <v>1501</v>
      </c>
      <c r="M4945">
        <v>1</v>
      </c>
      <c r="N4945">
        <v>4</v>
      </c>
      <c r="O4945" t="s">
        <v>45</v>
      </c>
      <c r="Q4945" t="s">
        <v>45</v>
      </c>
      <c r="S4945" t="s">
        <v>45</v>
      </c>
      <c r="U4945" t="s">
        <v>45</v>
      </c>
      <c r="W4945" t="s">
        <v>45</v>
      </c>
      <c r="X4945">
        <v>22</v>
      </c>
      <c r="Y4945" t="s">
        <v>46</v>
      </c>
      <c r="Z4945">
        <v>12</v>
      </c>
      <c r="AA4945" t="s">
        <v>46</v>
      </c>
      <c r="AB4945">
        <v>5</v>
      </c>
      <c r="AC4945" t="s">
        <v>47</v>
      </c>
      <c r="AE4945" t="s">
        <v>45</v>
      </c>
      <c r="AF4945">
        <v>1</v>
      </c>
      <c r="AG4945" t="s">
        <v>45</v>
      </c>
      <c r="AH4945">
        <v>1625.91</v>
      </c>
      <c r="AI4945" t="s">
        <v>48</v>
      </c>
      <c r="AJ4945">
        <v>9</v>
      </c>
      <c r="AK4945" t="str">
        <f>_xlfn.XLOOKUP(Table_ExternalData_1[[#This Row],[Shop'[Shop Code']]],Sheet1!D:D,Sheet1!A:A)</f>
        <v>REGION 4 LEYRE IBEAS</v>
      </c>
    </row>
    <row r="4946" spans="1:37" x14ac:dyDescent="0.3">
      <c r="A4946">
        <v>37</v>
      </c>
      <c r="B4946" t="s">
        <v>1498</v>
      </c>
      <c r="C4946" t="s">
        <v>1499</v>
      </c>
      <c r="D4946" t="s">
        <v>212</v>
      </c>
      <c r="E4946" t="s">
        <v>213</v>
      </c>
      <c r="F4946" t="s">
        <v>214</v>
      </c>
      <c r="G4946" t="s">
        <v>1500</v>
      </c>
      <c r="H4946" t="s">
        <v>216</v>
      </c>
      <c r="I4946" t="s">
        <v>42</v>
      </c>
      <c r="J4946" t="s">
        <v>43</v>
      </c>
      <c r="K4946" s="1">
        <v>45546</v>
      </c>
      <c r="L4946" t="s">
        <v>1501</v>
      </c>
      <c r="M4946">
        <v>3</v>
      </c>
      <c r="N4946">
        <v>2</v>
      </c>
      <c r="O4946" t="s">
        <v>45</v>
      </c>
      <c r="P4946">
        <v>2</v>
      </c>
      <c r="Q4946" t="s">
        <v>45</v>
      </c>
      <c r="S4946" t="s">
        <v>45</v>
      </c>
      <c r="U4946" t="s">
        <v>45</v>
      </c>
      <c r="W4946" t="s">
        <v>45</v>
      </c>
      <c r="X4946">
        <v>22</v>
      </c>
      <c r="Y4946" t="s">
        <v>46</v>
      </c>
      <c r="Z4946">
        <v>19</v>
      </c>
      <c r="AA4946" t="s">
        <v>46</v>
      </c>
      <c r="AB4946">
        <v>5</v>
      </c>
      <c r="AC4946" t="s">
        <v>47</v>
      </c>
      <c r="AD4946">
        <v>-2</v>
      </c>
      <c r="AE4946" t="s">
        <v>45</v>
      </c>
      <c r="AF4946">
        <v>2</v>
      </c>
      <c r="AG4946" t="s">
        <v>45</v>
      </c>
      <c r="AH4946">
        <v>4136.3599999999997</v>
      </c>
      <c r="AI4946" t="s">
        <v>48</v>
      </c>
      <c r="AJ4946">
        <v>8</v>
      </c>
      <c r="AK4946" t="str">
        <f>_xlfn.XLOOKUP(Table_ExternalData_1[[#This Row],[Shop'[Shop Code']]],Sheet1!D:D,Sheet1!A:A)</f>
        <v>REGION 4 LEYRE IBEAS</v>
      </c>
    </row>
    <row r="4947" spans="1:37" x14ac:dyDescent="0.3">
      <c r="A4947">
        <v>37</v>
      </c>
      <c r="B4947" t="s">
        <v>1498</v>
      </c>
      <c r="C4947" t="s">
        <v>1499</v>
      </c>
      <c r="D4947" t="s">
        <v>212</v>
      </c>
      <c r="E4947" t="s">
        <v>213</v>
      </c>
      <c r="F4947" t="s">
        <v>214</v>
      </c>
      <c r="G4947" t="s">
        <v>1500</v>
      </c>
      <c r="H4947" t="s">
        <v>216</v>
      </c>
      <c r="I4947" t="s">
        <v>42</v>
      </c>
      <c r="J4947" t="s">
        <v>43</v>
      </c>
      <c r="K4947" s="1">
        <v>45548</v>
      </c>
      <c r="L4947" t="s">
        <v>1501</v>
      </c>
      <c r="O4947" t="s">
        <v>45</v>
      </c>
      <c r="Q4947" t="s">
        <v>45</v>
      </c>
      <c r="S4947" t="s">
        <v>45</v>
      </c>
      <c r="U4947" t="s">
        <v>45</v>
      </c>
      <c r="W4947" t="s">
        <v>45</v>
      </c>
      <c r="X4947">
        <v>10</v>
      </c>
      <c r="Y4947" t="s">
        <v>46</v>
      </c>
      <c r="Z4947">
        <v>4</v>
      </c>
      <c r="AA4947" t="s">
        <v>46</v>
      </c>
      <c r="AB4947">
        <v>2</v>
      </c>
      <c r="AC4947" t="s">
        <v>47</v>
      </c>
      <c r="AE4947" t="s">
        <v>45</v>
      </c>
      <c r="AG4947" t="s">
        <v>45</v>
      </c>
      <c r="AI4947" t="s">
        <v>48</v>
      </c>
      <c r="AJ4947">
        <v>10</v>
      </c>
      <c r="AK4947" t="str">
        <f>_xlfn.XLOOKUP(Table_ExternalData_1[[#This Row],[Shop'[Shop Code']]],Sheet1!D:D,Sheet1!A:A)</f>
        <v>REGION 4 LEYRE IBEAS</v>
      </c>
    </row>
    <row r="4948" spans="1:37" x14ac:dyDescent="0.3">
      <c r="A4948">
        <v>37</v>
      </c>
      <c r="B4948" t="s">
        <v>1498</v>
      </c>
      <c r="C4948" t="s">
        <v>1499</v>
      </c>
      <c r="D4948" t="s">
        <v>212</v>
      </c>
      <c r="E4948" t="s">
        <v>213</v>
      </c>
      <c r="F4948" t="s">
        <v>214</v>
      </c>
      <c r="G4948" t="s">
        <v>1500</v>
      </c>
      <c r="H4948" t="s">
        <v>216</v>
      </c>
      <c r="I4948" t="s">
        <v>42</v>
      </c>
      <c r="J4948" t="s">
        <v>43</v>
      </c>
      <c r="K4948" s="1">
        <v>45544</v>
      </c>
      <c r="L4948" t="s">
        <v>1501</v>
      </c>
      <c r="M4948">
        <v>5</v>
      </c>
      <c r="N4948">
        <v>5</v>
      </c>
      <c r="O4948" t="s">
        <v>45</v>
      </c>
      <c r="Q4948" t="s">
        <v>45</v>
      </c>
      <c r="S4948" t="s">
        <v>45</v>
      </c>
      <c r="U4948" t="s">
        <v>45</v>
      </c>
      <c r="W4948" t="s">
        <v>45</v>
      </c>
      <c r="X4948">
        <v>17</v>
      </c>
      <c r="Y4948" t="s">
        <v>46</v>
      </c>
      <c r="Z4948">
        <v>13</v>
      </c>
      <c r="AA4948" t="s">
        <v>46</v>
      </c>
      <c r="AB4948">
        <v>8</v>
      </c>
      <c r="AC4948" t="s">
        <v>47</v>
      </c>
      <c r="AE4948" t="s">
        <v>45</v>
      </c>
      <c r="AG4948" t="s">
        <v>45</v>
      </c>
      <c r="AI4948" t="s">
        <v>48</v>
      </c>
      <c r="AJ4948">
        <v>6</v>
      </c>
      <c r="AK4948" t="str">
        <f>_xlfn.XLOOKUP(Table_ExternalData_1[[#This Row],[Shop'[Shop Code']]],Sheet1!D:D,Sheet1!A:A)</f>
        <v>REGION 4 LEYRE IBEAS</v>
      </c>
    </row>
    <row r="4949" spans="1:37" x14ac:dyDescent="0.3">
      <c r="A4949">
        <v>37</v>
      </c>
      <c r="B4949" t="s">
        <v>1498</v>
      </c>
      <c r="C4949" t="s">
        <v>1499</v>
      </c>
      <c r="D4949" t="s">
        <v>212</v>
      </c>
      <c r="E4949" t="s">
        <v>213</v>
      </c>
      <c r="F4949" t="s">
        <v>214</v>
      </c>
      <c r="G4949" t="s">
        <v>1500</v>
      </c>
      <c r="H4949" t="s">
        <v>216</v>
      </c>
      <c r="I4949" t="s">
        <v>42</v>
      </c>
      <c r="J4949" t="s">
        <v>43</v>
      </c>
      <c r="K4949" s="1">
        <v>45545</v>
      </c>
      <c r="L4949" t="s">
        <v>1501</v>
      </c>
      <c r="M4949">
        <v>1</v>
      </c>
      <c r="N4949">
        <v>2</v>
      </c>
      <c r="O4949" t="s">
        <v>45</v>
      </c>
      <c r="P4949">
        <v>4</v>
      </c>
      <c r="Q4949" t="s">
        <v>45</v>
      </c>
      <c r="S4949" t="s">
        <v>45</v>
      </c>
      <c r="U4949" t="s">
        <v>45</v>
      </c>
      <c r="W4949" t="s">
        <v>45</v>
      </c>
      <c r="X4949">
        <v>12</v>
      </c>
      <c r="Y4949" t="s">
        <v>46</v>
      </c>
      <c r="Z4949">
        <v>6</v>
      </c>
      <c r="AA4949" t="s">
        <v>46</v>
      </c>
      <c r="AB4949">
        <v>6</v>
      </c>
      <c r="AC4949" t="s">
        <v>47</v>
      </c>
      <c r="AE4949" t="s">
        <v>45</v>
      </c>
      <c r="AG4949" t="s">
        <v>45</v>
      </c>
      <c r="AI4949" t="s">
        <v>48</v>
      </c>
      <c r="AJ4949">
        <v>7</v>
      </c>
      <c r="AK4949" t="str">
        <f>_xlfn.XLOOKUP(Table_ExternalData_1[[#This Row],[Shop'[Shop Code']]],Sheet1!D:D,Sheet1!A:A)</f>
        <v>REGION 4 LEYRE IBEAS</v>
      </c>
    </row>
    <row r="4950" spans="1:37" x14ac:dyDescent="0.3">
      <c r="A4950">
        <v>37</v>
      </c>
      <c r="B4950" t="s">
        <v>1502</v>
      </c>
      <c r="C4950" t="s">
        <v>1503</v>
      </c>
      <c r="D4950" t="s">
        <v>187</v>
      </c>
      <c r="E4950" t="s">
        <v>188</v>
      </c>
      <c r="F4950" t="s">
        <v>189</v>
      </c>
      <c r="G4950" t="s">
        <v>1504</v>
      </c>
      <c r="H4950" t="s">
        <v>73</v>
      </c>
      <c r="I4950" t="s">
        <v>74</v>
      </c>
      <c r="J4950" t="s">
        <v>75</v>
      </c>
      <c r="K4950" s="1">
        <v>45545</v>
      </c>
      <c r="L4950" t="s">
        <v>1505</v>
      </c>
      <c r="M4950">
        <v>3</v>
      </c>
      <c r="N4950">
        <v>4</v>
      </c>
      <c r="O4950" t="s">
        <v>45</v>
      </c>
      <c r="Q4950" t="s">
        <v>45</v>
      </c>
      <c r="S4950" t="s">
        <v>45</v>
      </c>
      <c r="U4950" t="s">
        <v>45</v>
      </c>
      <c r="W4950" t="s">
        <v>45</v>
      </c>
      <c r="X4950">
        <v>31</v>
      </c>
      <c r="Y4950" t="s">
        <v>46</v>
      </c>
      <c r="Z4950">
        <v>20</v>
      </c>
      <c r="AA4950" t="s">
        <v>46</v>
      </c>
      <c r="AB4950">
        <v>2</v>
      </c>
      <c r="AC4950" t="s">
        <v>47</v>
      </c>
      <c r="AD4950">
        <v>-2</v>
      </c>
      <c r="AE4950" t="s">
        <v>45</v>
      </c>
      <c r="AG4950" t="s">
        <v>45</v>
      </c>
      <c r="AI4950" t="s">
        <v>48</v>
      </c>
      <c r="AJ4950">
        <v>7</v>
      </c>
      <c r="AK4950" t="str">
        <f>_xlfn.XLOOKUP(Table_ExternalData_1[[#This Row],[Shop'[Shop Code']]],Sheet1!D:D,Sheet1!A:A)</f>
        <v>REGION 3 EDUARDO CAMACHO</v>
      </c>
    </row>
    <row r="4951" spans="1:37" x14ac:dyDescent="0.3">
      <c r="A4951">
        <v>37</v>
      </c>
      <c r="B4951" t="s">
        <v>1502</v>
      </c>
      <c r="C4951" t="s">
        <v>1503</v>
      </c>
      <c r="D4951" t="s">
        <v>187</v>
      </c>
      <c r="E4951" t="s">
        <v>188</v>
      </c>
      <c r="F4951" t="s">
        <v>189</v>
      </c>
      <c r="G4951" t="s">
        <v>1504</v>
      </c>
      <c r="H4951" t="s">
        <v>73</v>
      </c>
      <c r="I4951" t="s">
        <v>74</v>
      </c>
      <c r="J4951" t="s">
        <v>75</v>
      </c>
      <c r="K4951" s="1">
        <v>45544</v>
      </c>
      <c r="L4951" t="s">
        <v>1505</v>
      </c>
      <c r="M4951">
        <v>6</v>
      </c>
      <c r="N4951">
        <v>0</v>
      </c>
      <c r="O4951" t="s">
        <v>45</v>
      </c>
      <c r="P4951">
        <v>0</v>
      </c>
      <c r="Q4951" t="s">
        <v>45</v>
      </c>
      <c r="S4951" t="s">
        <v>45</v>
      </c>
      <c r="U4951" t="s">
        <v>45</v>
      </c>
      <c r="W4951" t="s">
        <v>45</v>
      </c>
      <c r="X4951">
        <v>38</v>
      </c>
      <c r="Y4951" t="s">
        <v>46</v>
      </c>
      <c r="Z4951">
        <v>22</v>
      </c>
      <c r="AA4951" t="s">
        <v>46</v>
      </c>
      <c r="AB4951">
        <v>5</v>
      </c>
      <c r="AC4951" t="s">
        <v>47</v>
      </c>
      <c r="AE4951" t="s">
        <v>45</v>
      </c>
      <c r="AG4951" t="s">
        <v>45</v>
      </c>
      <c r="AI4951" t="s">
        <v>48</v>
      </c>
      <c r="AJ4951">
        <v>6</v>
      </c>
      <c r="AK4951" t="str">
        <f>_xlfn.XLOOKUP(Table_ExternalData_1[[#This Row],[Shop'[Shop Code']]],Sheet1!D:D,Sheet1!A:A)</f>
        <v>REGION 3 EDUARDO CAMACHO</v>
      </c>
    </row>
    <row r="4952" spans="1:37" x14ac:dyDescent="0.3">
      <c r="A4952">
        <v>37</v>
      </c>
      <c r="B4952" t="s">
        <v>1502</v>
      </c>
      <c r="C4952" t="s">
        <v>1503</v>
      </c>
      <c r="D4952" t="s">
        <v>187</v>
      </c>
      <c r="E4952" t="s">
        <v>188</v>
      </c>
      <c r="F4952" t="s">
        <v>189</v>
      </c>
      <c r="G4952" t="s">
        <v>1504</v>
      </c>
      <c r="H4952" t="s">
        <v>73</v>
      </c>
      <c r="I4952" t="s">
        <v>74</v>
      </c>
      <c r="J4952" t="s">
        <v>75</v>
      </c>
      <c r="K4952" s="1">
        <v>45548</v>
      </c>
      <c r="L4952" t="s">
        <v>1505</v>
      </c>
      <c r="M4952">
        <v>8</v>
      </c>
      <c r="N4952">
        <v>1</v>
      </c>
      <c r="O4952" t="s">
        <v>45</v>
      </c>
      <c r="P4952">
        <v>0</v>
      </c>
      <c r="Q4952" t="s">
        <v>45</v>
      </c>
      <c r="S4952" t="s">
        <v>45</v>
      </c>
      <c r="U4952" t="s">
        <v>45</v>
      </c>
      <c r="V4952">
        <v>1</v>
      </c>
      <c r="W4952" t="s">
        <v>45</v>
      </c>
      <c r="X4952">
        <v>42</v>
      </c>
      <c r="Y4952" t="s">
        <v>46</v>
      </c>
      <c r="Z4952">
        <v>31</v>
      </c>
      <c r="AA4952" t="s">
        <v>46</v>
      </c>
      <c r="AB4952">
        <v>21</v>
      </c>
      <c r="AC4952" t="s">
        <v>47</v>
      </c>
      <c r="AD4952">
        <v>2</v>
      </c>
      <c r="AE4952" t="s">
        <v>45</v>
      </c>
      <c r="AF4952">
        <v>3</v>
      </c>
      <c r="AG4952" t="s">
        <v>45</v>
      </c>
      <c r="AH4952">
        <v>3045.45</v>
      </c>
      <c r="AI4952" t="s">
        <v>48</v>
      </c>
      <c r="AJ4952">
        <v>10</v>
      </c>
      <c r="AK4952" t="str">
        <f>_xlfn.XLOOKUP(Table_ExternalData_1[[#This Row],[Shop'[Shop Code']]],Sheet1!D:D,Sheet1!A:A)</f>
        <v>REGION 3 EDUARDO CAMACHO</v>
      </c>
    </row>
    <row r="4953" spans="1:37" x14ac:dyDescent="0.3">
      <c r="A4953">
        <v>37</v>
      </c>
      <c r="B4953" t="s">
        <v>1502</v>
      </c>
      <c r="C4953" t="s">
        <v>1503</v>
      </c>
      <c r="D4953" t="s">
        <v>187</v>
      </c>
      <c r="E4953" t="s">
        <v>188</v>
      </c>
      <c r="F4953" t="s">
        <v>189</v>
      </c>
      <c r="G4953" t="s">
        <v>1504</v>
      </c>
      <c r="H4953" t="s">
        <v>73</v>
      </c>
      <c r="I4953" t="s">
        <v>74</v>
      </c>
      <c r="J4953" t="s">
        <v>75</v>
      </c>
      <c r="K4953" s="1">
        <v>45547</v>
      </c>
      <c r="L4953" t="s">
        <v>1505</v>
      </c>
      <c r="M4953">
        <v>6</v>
      </c>
      <c r="N4953">
        <v>2</v>
      </c>
      <c r="O4953" t="s">
        <v>45</v>
      </c>
      <c r="Q4953" t="s">
        <v>45</v>
      </c>
      <c r="S4953" t="s">
        <v>45</v>
      </c>
      <c r="U4953" t="s">
        <v>45</v>
      </c>
      <c r="W4953" t="s">
        <v>45</v>
      </c>
      <c r="X4953">
        <v>41</v>
      </c>
      <c r="Y4953" t="s">
        <v>46</v>
      </c>
      <c r="Z4953">
        <v>31</v>
      </c>
      <c r="AA4953" t="s">
        <v>46</v>
      </c>
      <c r="AB4953">
        <v>8</v>
      </c>
      <c r="AC4953" t="s">
        <v>47</v>
      </c>
      <c r="AD4953">
        <v>0</v>
      </c>
      <c r="AE4953" t="s">
        <v>45</v>
      </c>
      <c r="AF4953">
        <v>0</v>
      </c>
      <c r="AG4953" t="s">
        <v>45</v>
      </c>
      <c r="AH4953">
        <v>454.55999999999995</v>
      </c>
      <c r="AI4953" t="s">
        <v>48</v>
      </c>
      <c r="AJ4953">
        <v>9</v>
      </c>
      <c r="AK4953" t="str">
        <f>_xlfn.XLOOKUP(Table_ExternalData_1[[#This Row],[Shop'[Shop Code']]],Sheet1!D:D,Sheet1!A:A)</f>
        <v>REGION 3 EDUARDO CAMACHO</v>
      </c>
    </row>
    <row r="4954" spans="1:37" x14ac:dyDescent="0.3">
      <c r="A4954">
        <v>37</v>
      </c>
      <c r="B4954" t="s">
        <v>1502</v>
      </c>
      <c r="C4954" t="s">
        <v>1503</v>
      </c>
      <c r="D4954" t="s">
        <v>187</v>
      </c>
      <c r="E4954" t="s">
        <v>188</v>
      </c>
      <c r="F4954" t="s">
        <v>189</v>
      </c>
      <c r="G4954" t="s">
        <v>1504</v>
      </c>
      <c r="H4954" t="s">
        <v>73</v>
      </c>
      <c r="I4954" t="s">
        <v>74</v>
      </c>
      <c r="J4954" t="s">
        <v>75</v>
      </c>
      <c r="K4954" s="1">
        <v>45546</v>
      </c>
      <c r="L4954" t="s">
        <v>1505</v>
      </c>
      <c r="M4954">
        <v>4</v>
      </c>
      <c r="N4954">
        <v>3</v>
      </c>
      <c r="O4954" t="s">
        <v>45</v>
      </c>
      <c r="Q4954" t="s">
        <v>45</v>
      </c>
      <c r="S4954" t="s">
        <v>45</v>
      </c>
      <c r="U4954" t="s">
        <v>45</v>
      </c>
      <c r="W4954" t="s">
        <v>45</v>
      </c>
      <c r="X4954">
        <v>31</v>
      </c>
      <c r="Y4954" t="s">
        <v>46</v>
      </c>
      <c r="Z4954">
        <v>24</v>
      </c>
      <c r="AA4954" t="s">
        <v>46</v>
      </c>
      <c r="AB4954">
        <v>7</v>
      </c>
      <c r="AC4954" t="s">
        <v>47</v>
      </c>
      <c r="AD4954">
        <v>2</v>
      </c>
      <c r="AE4954" t="s">
        <v>45</v>
      </c>
      <c r="AF4954">
        <v>2</v>
      </c>
      <c r="AG4954" t="s">
        <v>45</v>
      </c>
      <c r="AH4954">
        <v>2181.8200000000002</v>
      </c>
      <c r="AI4954" t="s">
        <v>48</v>
      </c>
      <c r="AJ4954">
        <v>8</v>
      </c>
      <c r="AK4954" t="str">
        <f>_xlfn.XLOOKUP(Table_ExternalData_1[[#This Row],[Shop'[Shop Code']]],Sheet1!D:D,Sheet1!A:A)</f>
        <v>REGION 3 EDUARDO CAMACHO</v>
      </c>
    </row>
    <row r="4955" spans="1:37" x14ac:dyDescent="0.3">
      <c r="A4955">
        <v>37</v>
      </c>
      <c r="B4955" t="s">
        <v>1506</v>
      </c>
      <c r="C4955" t="s">
        <v>1507</v>
      </c>
      <c r="D4955" t="s">
        <v>373</v>
      </c>
      <c r="E4955" t="s">
        <v>374</v>
      </c>
      <c r="F4955" t="s">
        <v>375</v>
      </c>
      <c r="G4955" t="s">
        <v>1508</v>
      </c>
      <c r="H4955" t="s">
        <v>377</v>
      </c>
      <c r="I4955" t="s">
        <v>42</v>
      </c>
      <c r="J4955" t="s">
        <v>43</v>
      </c>
      <c r="K4955" s="1">
        <v>45546</v>
      </c>
      <c r="L4955" t="s">
        <v>1509</v>
      </c>
      <c r="M4955">
        <v>2</v>
      </c>
      <c r="N4955">
        <v>2</v>
      </c>
      <c r="O4955" t="s">
        <v>45</v>
      </c>
      <c r="Q4955" t="s">
        <v>45</v>
      </c>
      <c r="S4955" t="s">
        <v>45</v>
      </c>
      <c r="U4955" t="s">
        <v>45</v>
      </c>
      <c r="W4955" t="s">
        <v>45</v>
      </c>
      <c r="X4955">
        <v>22</v>
      </c>
      <c r="Y4955" t="s">
        <v>46</v>
      </c>
      <c r="Z4955">
        <v>9</v>
      </c>
      <c r="AA4955" t="s">
        <v>46</v>
      </c>
      <c r="AB4955">
        <v>3</v>
      </c>
      <c r="AC4955" t="s">
        <v>47</v>
      </c>
      <c r="AE4955" t="s">
        <v>45</v>
      </c>
      <c r="AG4955" t="s">
        <v>45</v>
      </c>
      <c r="AI4955" t="s">
        <v>48</v>
      </c>
      <c r="AJ4955">
        <v>8</v>
      </c>
      <c r="AK4955" t="str">
        <f>_xlfn.XLOOKUP(Table_ExternalData_1[[#This Row],[Shop'[Shop Code']]],Sheet1!D:D,Sheet1!A:A)</f>
        <v>REGION 4 LEYRE IBEAS</v>
      </c>
    </row>
    <row r="4956" spans="1:37" x14ac:dyDescent="0.3">
      <c r="A4956">
        <v>37</v>
      </c>
      <c r="B4956" t="s">
        <v>1506</v>
      </c>
      <c r="C4956" t="s">
        <v>1507</v>
      </c>
      <c r="D4956" t="s">
        <v>373</v>
      </c>
      <c r="E4956" t="s">
        <v>374</v>
      </c>
      <c r="F4956" t="s">
        <v>375</v>
      </c>
      <c r="G4956" t="s">
        <v>1508</v>
      </c>
      <c r="H4956" t="s">
        <v>377</v>
      </c>
      <c r="I4956" t="s">
        <v>42</v>
      </c>
      <c r="J4956" t="s">
        <v>43</v>
      </c>
      <c r="K4956" s="1">
        <v>45547</v>
      </c>
      <c r="L4956" t="s">
        <v>1509</v>
      </c>
      <c r="M4956">
        <v>1</v>
      </c>
      <c r="N4956">
        <v>1</v>
      </c>
      <c r="O4956" t="s">
        <v>45</v>
      </c>
      <c r="P4956">
        <v>4</v>
      </c>
      <c r="Q4956" t="s">
        <v>45</v>
      </c>
      <c r="S4956" t="s">
        <v>45</v>
      </c>
      <c r="U4956" t="s">
        <v>45</v>
      </c>
      <c r="W4956" t="s">
        <v>45</v>
      </c>
      <c r="X4956">
        <v>21</v>
      </c>
      <c r="Y4956" t="s">
        <v>46</v>
      </c>
      <c r="Z4956">
        <v>14</v>
      </c>
      <c r="AA4956" t="s">
        <v>46</v>
      </c>
      <c r="AB4956">
        <v>1</v>
      </c>
      <c r="AC4956" t="s">
        <v>47</v>
      </c>
      <c r="AD4956">
        <v>2</v>
      </c>
      <c r="AE4956" t="s">
        <v>45</v>
      </c>
      <c r="AG4956" t="s">
        <v>45</v>
      </c>
      <c r="AI4956" t="s">
        <v>48</v>
      </c>
      <c r="AJ4956">
        <v>9</v>
      </c>
      <c r="AK4956" t="str">
        <f>_xlfn.XLOOKUP(Table_ExternalData_1[[#This Row],[Shop'[Shop Code']]],Sheet1!D:D,Sheet1!A:A)</f>
        <v>REGION 4 LEYRE IBEAS</v>
      </c>
    </row>
    <row r="4957" spans="1:37" x14ac:dyDescent="0.3">
      <c r="A4957">
        <v>37</v>
      </c>
      <c r="B4957" t="s">
        <v>1506</v>
      </c>
      <c r="C4957" t="s">
        <v>1507</v>
      </c>
      <c r="D4957" t="s">
        <v>373</v>
      </c>
      <c r="E4957" t="s">
        <v>374</v>
      </c>
      <c r="F4957" t="s">
        <v>375</v>
      </c>
      <c r="G4957" t="s">
        <v>1508</v>
      </c>
      <c r="H4957" t="s">
        <v>377</v>
      </c>
      <c r="I4957" t="s">
        <v>42</v>
      </c>
      <c r="J4957" t="s">
        <v>43</v>
      </c>
      <c r="K4957" s="1">
        <v>45548</v>
      </c>
      <c r="L4957" t="s">
        <v>1509</v>
      </c>
      <c r="O4957" t="s">
        <v>45</v>
      </c>
      <c r="P4957">
        <v>2</v>
      </c>
      <c r="Q4957" t="s">
        <v>45</v>
      </c>
      <c r="S4957" t="s">
        <v>45</v>
      </c>
      <c r="U4957" t="s">
        <v>45</v>
      </c>
      <c r="W4957" t="s">
        <v>45</v>
      </c>
      <c r="X4957">
        <v>12</v>
      </c>
      <c r="Y4957" t="s">
        <v>46</v>
      </c>
      <c r="Z4957">
        <v>3</v>
      </c>
      <c r="AA4957" t="s">
        <v>46</v>
      </c>
      <c r="AB4957">
        <v>2</v>
      </c>
      <c r="AC4957" t="s">
        <v>47</v>
      </c>
      <c r="AE4957" t="s">
        <v>45</v>
      </c>
      <c r="AG4957" t="s">
        <v>45</v>
      </c>
      <c r="AI4957" t="s">
        <v>48</v>
      </c>
      <c r="AJ4957">
        <v>10</v>
      </c>
      <c r="AK4957" t="str">
        <f>_xlfn.XLOOKUP(Table_ExternalData_1[[#This Row],[Shop'[Shop Code']]],Sheet1!D:D,Sheet1!A:A)</f>
        <v>REGION 4 LEYRE IBEAS</v>
      </c>
    </row>
    <row r="4958" spans="1:37" x14ac:dyDescent="0.3">
      <c r="A4958">
        <v>37</v>
      </c>
      <c r="B4958" t="s">
        <v>1506</v>
      </c>
      <c r="C4958" t="s">
        <v>1507</v>
      </c>
      <c r="D4958" t="s">
        <v>373</v>
      </c>
      <c r="E4958" t="s">
        <v>374</v>
      </c>
      <c r="F4958" t="s">
        <v>375</v>
      </c>
      <c r="G4958" t="s">
        <v>1508</v>
      </c>
      <c r="H4958" t="s">
        <v>377</v>
      </c>
      <c r="I4958" t="s">
        <v>42</v>
      </c>
      <c r="J4958" t="s">
        <v>43</v>
      </c>
      <c r="K4958" s="1">
        <v>45544</v>
      </c>
      <c r="L4958" t="s">
        <v>1509</v>
      </c>
      <c r="O4958" t="s">
        <v>45</v>
      </c>
      <c r="Q4958" t="s">
        <v>45</v>
      </c>
      <c r="S4958" t="s">
        <v>45</v>
      </c>
      <c r="U4958" t="s">
        <v>45</v>
      </c>
      <c r="W4958" t="s">
        <v>45</v>
      </c>
      <c r="X4958">
        <v>3</v>
      </c>
      <c r="Y4958" t="s">
        <v>46</v>
      </c>
      <c r="AA4958" t="s">
        <v>46</v>
      </c>
      <c r="AB4958">
        <v>1</v>
      </c>
      <c r="AC4958" t="s">
        <v>47</v>
      </c>
      <c r="AE4958" t="s">
        <v>45</v>
      </c>
      <c r="AG4958" t="s">
        <v>45</v>
      </c>
      <c r="AI4958" t="s">
        <v>48</v>
      </c>
      <c r="AJ4958">
        <v>6</v>
      </c>
      <c r="AK4958" t="str">
        <f>_xlfn.XLOOKUP(Table_ExternalData_1[[#This Row],[Shop'[Shop Code']]],Sheet1!D:D,Sheet1!A:A)</f>
        <v>REGION 4 LEYRE IBEAS</v>
      </c>
    </row>
    <row r="4959" spans="1:37" x14ac:dyDescent="0.3">
      <c r="A4959">
        <v>37</v>
      </c>
      <c r="B4959" t="s">
        <v>1506</v>
      </c>
      <c r="C4959" t="s">
        <v>1507</v>
      </c>
      <c r="D4959" t="s">
        <v>373</v>
      </c>
      <c r="E4959" t="s">
        <v>374</v>
      </c>
      <c r="F4959" t="s">
        <v>375</v>
      </c>
      <c r="G4959" t="s">
        <v>1508</v>
      </c>
      <c r="H4959" t="s">
        <v>377</v>
      </c>
      <c r="I4959" t="s">
        <v>42</v>
      </c>
      <c r="J4959" t="s">
        <v>43</v>
      </c>
      <c r="K4959" s="1">
        <v>45545</v>
      </c>
      <c r="L4959" t="s">
        <v>1509</v>
      </c>
      <c r="M4959">
        <v>1</v>
      </c>
      <c r="O4959" t="s">
        <v>45</v>
      </c>
      <c r="Q4959" t="s">
        <v>45</v>
      </c>
      <c r="S4959" t="s">
        <v>45</v>
      </c>
      <c r="U4959" t="s">
        <v>45</v>
      </c>
      <c r="W4959" t="s">
        <v>45</v>
      </c>
      <c r="X4959">
        <v>22</v>
      </c>
      <c r="Y4959" t="s">
        <v>46</v>
      </c>
      <c r="Z4959">
        <v>7</v>
      </c>
      <c r="AA4959" t="s">
        <v>46</v>
      </c>
      <c r="AB4959">
        <v>3</v>
      </c>
      <c r="AC4959" t="s">
        <v>47</v>
      </c>
      <c r="AE4959" t="s">
        <v>45</v>
      </c>
      <c r="AG4959" t="s">
        <v>45</v>
      </c>
      <c r="AI4959" t="s">
        <v>48</v>
      </c>
      <c r="AJ4959">
        <v>7</v>
      </c>
      <c r="AK4959" t="str">
        <f>_xlfn.XLOOKUP(Table_ExternalData_1[[#This Row],[Shop'[Shop Code']]],Sheet1!D:D,Sheet1!A:A)</f>
        <v>REGION 4 LEYRE IBEAS</v>
      </c>
    </row>
    <row r="4960" spans="1:37" x14ac:dyDescent="0.3">
      <c r="A4960">
        <v>37</v>
      </c>
      <c r="B4960" t="s">
        <v>1510</v>
      </c>
      <c r="C4960" t="s">
        <v>1511</v>
      </c>
      <c r="D4960" t="s">
        <v>293</v>
      </c>
      <c r="E4960" t="s">
        <v>294</v>
      </c>
      <c r="F4960" t="s">
        <v>295</v>
      </c>
      <c r="G4960" t="s">
        <v>1512</v>
      </c>
      <c r="H4960" t="s">
        <v>778</v>
      </c>
      <c r="I4960" t="s">
        <v>64</v>
      </c>
      <c r="J4960" t="s">
        <v>65</v>
      </c>
      <c r="K4960" s="1">
        <v>45549</v>
      </c>
      <c r="L4960" t="s">
        <v>1513</v>
      </c>
      <c r="M4960">
        <v>2</v>
      </c>
      <c r="N4960">
        <v>2</v>
      </c>
      <c r="O4960" t="s">
        <v>45</v>
      </c>
      <c r="Q4960" t="s">
        <v>45</v>
      </c>
      <c r="S4960" t="s">
        <v>45</v>
      </c>
      <c r="U4960" t="s">
        <v>45</v>
      </c>
      <c r="W4960" t="s">
        <v>45</v>
      </c>
      <c r="X4960">
        <v>2</v>
      </c>
      <c r="Y4960" t="s">
        <v>46</v>
      </c>
      <c r="Z4960">
        <v>2</v>
      </c>
      <c r="AA4960" t="s">
        <v>46</v>
      </c>
      <c r="AC4960" t="s">
        <v>47</v>
      </c>
      <c r="AE4960" t="s">
        <v>45</v>
      </c>
      <c r="AG4960" t="s">
        <v>45</v>
      </c>
      <c r="AI4960" t="s">
        <v>48</v>
      </c>
      <c r="AJ4960">
        <v>10</v>
      </c>
      <c r="AK4960" t="str">
        <f>_xlfn.XLOOKUP(Table_ExternalData_1[[#This Row],[Shop'[Shop Code']]],Sheet1!D:D,Sheet1!A:A)</f>
        <v>REGION 2 ALEJANDRO COSTAS</v>
      </c>
    </row>
    <row r="4961" spans="1:37" x14ac:dyDescent="0.3">
      <c r="A4961">
        <v>37</v>
      </c>
      <c r="B4961" t="s">
        <v>1510</v>
      </c>
      <c r="C4961" t="s">
        <v>1511</v>
      </c>
      <c r="D4961" t="s">
        <v>293</v>
      </c>
      <c r="E4961" t="s">
        <v>294</v>
      </c>
      <c r="F4961" t="s">
        <v>295</v>
      </c>
      <c r="G4961" t="s">
        <v>1512</v>
      </c>
      <c r="H4961" t="s">
        <v>778</v>
      </c>
      <c r="I4961" t="s">
        <v>64</v>
      </c>
      <c r="J4961" t="s">
        <v>65</v>
      </c>
      <c r="K4961" s="1">
        <v>45546</v>
      </c>
      <c r="L4961" t="s">
        <v>1513</v>
      </c>
      <c r="M4961">
        <v>2</v>
      </c>
      <c r="N4961">
        <v>2</v>
      </c>
      <c r="O4961" t="s">
        <v>45</v>
      </c>
      <c r="P4961">
        <v>2</v>
      </c>
      <c r="Q4961" t="s">
        <v>45</v>
      </c>
      <c r="S4961" t="s">
        <v>45</v>
      </c>
      <c r="U4961" t="s">
        <v>45</v>
      </c>
      <c r="W4961" t="s">
        <v>45</v>
      </c>
      <c r="X4961">
        <v>23</v>
      </c>
      <c r="Y4961" t="s">
        <v>46</v>
      </c>
      <c r="Z4961">
        <v>17</v>
      </c>
      <c r="AA4961" t="s">
        <v>46</v>
      </c>
      <c r="AB4961">
        <v>4</v>
      </c>
      <c r="AC4961" t="s">
        <v>47</v>
      </c>
      <c r="AE4961" t="s">
        <v>45</v>
      </c>
      <c r="AG4961" t="s">
        <v>45</v>
      </c>
      <c r="AI4961" t="s">
        <v>48</v>
      </c>
      <c r="AJ4961">
        <v>8</v>
      </c>
      <c r="AK4961" t="str">
        <f>_xlfn.XLOOKUP(Table_ExternalData_1[[#This Row],[Shop'[Shop Code']]],Sheet1!D:D,Sheet1!A:A)</f>
        <v>REGION 2 ALEJANDRO COSTAS</v>
      </c>
    </row>
    <row r="4962" spans="1:37" x14ac:dyDescent="0.3">
      <c r="A4962">
        <v>37</v>
      </c>
      <c r="B4962" t="s">
        <v>1510</v>
      </c>
      <c r="C4962" t="s">
        <v>1511</v>
      </c>
      <c r="D4962" t="s">
        <v>293</v>
      </c>
      <c r="E4962" t="s">
        <v>294</v>
      </c>
      <c r="F4962" t="s">
        <v>295</v>
      </c>
      <c r="G4962" t="s">
        <v>1512</v>
      </c>
      <c r="H4962" t="s">
        <v>778</v>
      </c>
      <c r="I4962" t="s">
        <v>64</v>
      </c>
      <c r="J4962" t="s">
        <v>65</v>
      </c>
      <c r="K4962" s="1">
        <v>45547</v>
      </c>
      <c r="L4962" t="s">
        <v>1513</v>
      </c>
      <c r="M4962">
        <v>4</v>
      </c>
      <c r="N4962">
        <v>2</v>
      </c>
      <c r="O4962" t="s">
        <v>45</v>
      </c>
      <c r="Q4962" t="s">
        <v>45</v>
      </c>
      <c r="S4962" t="s">
        <v>45</v>
      </c>
      <c r="U4962" t="s">
        <v>45</v>
      </c>
      <c r="W4962" t="s">
        <v>45</v>
      </c>
      <c r="X4962">
        <v>20</v>
      </c>
      <c r="Y4962" t="s">
        <v>46</v>
      </c>
      <c r="Z4962">
        <v>16</v>
      </c>
      <c r="AA4962" t="s">
        <v>46</v>
      </c>
      <c r="AB4962">
        <v>1</v>
      </c>
      <c r="AC4962" t="s">
        <v>47</v>
      </c>
      <c r="AE4962" t="s">
        <v>45</v>
      </c>
      <c r="AG4962" t="s">
        <v>45</v>
      </c>
      <c r="AI4962" t="s">
        <v>48</v>
      </c>
      <c r="AJ4962">
        <v>9</v>
      </c>
      <c r="AK4962" t="str">
        <f>_xlfn.XLOOKUP(Table_ExternalData_1[[#This Row],[Shop'[Shop Code']]],Sheet1!D:D,Sheet1!A:A)</f>
        <v>REGION 2 ALEJANDRO COSTAS</v>
      </c>
    </row>
    <row r="4963" spans="1:37" x14ac:dyDescent="0.3">
      <c r="A4963">
        <v>37</v>
      </c>
      <c r="B4963" t="s">
        <v>1510</v>
      </c>
      <c r="C4963" t="s">
        <v>1511</v>
      </c>
      <c r="D4963" t="s">
        <v>293</v>
      </c>
      <c r="E4963" t="s">
        <v>294</v>
      </c>
      <c r="F4963" t="s">
        <v>295</v>
      </c>
      <c r="G4963" t="s">
        <v>1512</v>
      </c>
      <c r="H4963" t="s">
        <v>778</v>
      </c>
      <c r="I4963" t="s">
        <v>64</v>
      </c>
      <c r="J4963" t="s">
        <v>65</v>
      </c>
      <c r="K4963" s="1">
        <v>45548</v>
      </c>
      <c r="L4963" t="s">
        <v>1513</v>
      </c>
      <c r="M4963">
        <v>3</v>
      </c>
      <c r="O4963" t="s">
        <v>45</v>
      </c>
      <c r="P4963">
        <v>0</v>
      </c>
      <c r="Q4963" t="s">
        <v>45</v>
      </c>
      <c r="S4963" t="s">
        <v>45</v>
      </c>
      <c r="U4963" t="s">
        <v>45</v>
      </c>
      <c r="W4963" t="s">
        <v>45</v>
      </c>
      <c r="X4963">
        <v>20</v>
      </c>
      <c r="Y4963" t="s">
        <v>46</v>
      </c>
      <c r="Z4963">
        <v>17</v>
      </c>
      <c r="AA4963" t="s">
        <v>46</v>
      </c>
      <c r="AB4963">
        <v>3</v>
      </c>
      <c r="AC4963" t="s">
        <v>47</v>
      </c>
      <c r="AE4963" t="s">
        <v>45</v>
      </c>
      <c r="AG4963" t="s">
        <v>45</v>
      </c>
      <c r="AI4963" t="s">
        <v>48</v>
      </c>
      <c r="AJ4963">
        <v>10</v>
      </c>
      <c r="AK4963" t="str">
        <f>_xlfn.XLOOKUP(Table_ExternalData_1[[#This Row],[Shop'[Shop Code']]],Sheet1!D:D,Sheet1!A:A)</f>
        <v>REGION 2 ALEJANDRO COSTAS</v>
      </c>
    </row>
    <row r="4964" spans="1:37" x14ac:dyDescent="0.3">
      <c r="A4964">
        <v>37</v>
      </c>
      <c r="B4964" t="s">
        <v>1510</v>
      </c>
      <c r="C4964" t="s">
        <v>1511</v>
      </c>
      <c r="D4964" t="s">
        <v>293</v>
      </c>
      <c r="E4964" t="s">
        <v>294</v>
      </c>
      <c r="F4964" t="s">
        <v>295</v>
      </c>
      <c r="G4964" t="s">
        <v>1512</v>
      </c>
      <c r="H4964" t="s">
        <v>778</v>
      </c>
      <c r="I4964" t="s">
        <v>64</v>
      </c>
      <c r="J4964" t="s">
        <v>65</v>
      </c>
      <c r="K4964" s="1">
        <v>45544</v>
      </c>
      <c r="L4964" t="s">
        <v>1513</v>
      </c>
      <c r="M4964">
        <v>3</v>
      </c>
      <c r="N4964">
        <v>6</v>
      </c>
      <c r="O4964" t="s">
        <v>45</v>
      </c>
      <c r="P4964">
        <v>2</v>
      </c>
      <c r="Q4964" t="s">
        <v>45</v>
      </c>
      <c r="S4964" t="s">
        <v>45</v>
      </c>
      <c r="U4964" t="s">
        <v>45</v>
      </c>
      <c r="W4964" t="s">
        <v>45</v>
      </c>
      <c r="X4964">
        <v>25</v>
      </c>
      <c r="Y4964" t="s">
        <v>46</v>
      </c>
      <c r="Z4964">
        <v>17</v>
      </c>
      <c r="AA4964" t="s">
        <v>46</v>
      </c>
      <c r="AB4964">
        <v>2</v>
      </c>
      <c r="AC4964" t="s">
        <v>47</v>
      </c>
      <c r="AE4964" t="s">
        <v>45</v>
      </c>
      <c r="AG4964" t="s">
        <v>45</v>
      </c>
      <c r="AI4964" t="s">
        <v>48</v>
      </c>
      <c r="AJ4964">
        <v>6</v>
      </c>
      <c r="AK4964" t="str">
        <f>_xlfn.XLOOKUP(Table_ExternalData_1[[#This Row],[Shop'[Shop Code']]],Sheet1!D:D,Sheet1!A:A)</f>
        <v>REGION 2 ALEJANDRO COSTAS</v>
      </c>
    </row>
    <row r="4965" spans="1:37" x14ac:dyDescent="0.3">
      <c r="A4965">
        <v>37</v>
      </c>
      <c r="B4965" t="s">
        <v>1510</v>
      </c>
      <c r="C4965" t="s">
        <v>1511</v>
      </c>
      <c r="D4965" t="s">
        <v>293</v>
      </c>
      <c r="E4965" t="s">
        <v>294</v>
      </c>
      <c r="F4965" t="s">
        <v>295</v>
      </c>
      <c r="G4965" t="s">
        <v>1512</v>
      </c>
      <c r="H4965" t="s">
        <v>778</v>
      </c>
      <c r="I4965" t="s">
        <v>64</v>
      </c>
      <c r="J4965" t="s">
        <v>65</v>
      </c>
      <c r="K4965" s="1">
        <v>45545</v>
      </c>
      <c r="L4965" t="s">
        <v>1513</v>
      </c>
      <c r="M4965">
        <v>3</v>
      </c>
      <c r="N4965">
        <v>4</v>
      </c>
      <c r="O4965" t="s">
        <v>45</v>
      </c>
      <c r="Q4965" t="s">
        <v>45</v>
      </c>
      <c r="S4965" t="s">
        <v>45</v>
      </c>
      <c r="U4965" t="s">
        <v>45</v>
      </c>
      <c r="W4965" t="s">
        <v>45</v>
      </c>
      <c r="X4965">
        <v>22</v>
      </c>
      <c r="Y4965" t="s">
        <v>46</v>
      </c>
      <c r="Z4965">
        <v>17</v>
      </c>
      <c r="AA4965" t="s">
        <v>46</v>
      </c>
      <c r="AB4965">
        <v>4</v>
      </c>
      <c r="AC4965" t="s">
        <v>47</v>
      </c>
      <c r="AE4965" t="s">
        <v>45</v>
      </c>
      <c r="AG4965" t="s">
        <v>45</v>
      </c>
      <c r="AI4965" t="s">
        <v>48</v>
      </c>
      <c r="AJ4965">
        <v>7</v>
      </c>
      <c r="AK4965" t="str">
        <f>_xlfn.XLOOKUP(Table_ExternalData_1[[#This Row],[Shop'[Shop Code']]],Sheet1!D:D,Sheet1!A:A)</f>
        <v>REGION 2 ALEJANDRO COSTAS</v>
      </c>
    </row>
    <row r="4966" spans="1:37" x14ac:dyDescent="0.3">
      <c r="A4966">
        <v>37</v>
      </c>
      <c r="B4966" t="s">
        <v>1514</v>
      </c>
      <c r="C4966" t="s">
        <v>1515</v>
      </c>
      <c r="D4966" t="s">
        <v>206</v>
      </c>
      <c r="E4966" t="s">
        <v>2914</v>
      </c>
      <c r="F4966" t="s">
        <v>2915</v>
      </c>
      <c r="G4966" t="s">
        <v>744</v>
      </c>
      <c r="H4966" t="s">
        <v>208</v>
      </c>
      <c r="I4966" t="s">
        <v>56</v>
      </c>
      <c r="J4966" t="s">
        <v>57</v>
      </c>
      <c r="K4966" s="1">
        <v>45544</v>
      </c>
      <c r="L4966" t="s">
        <v>1516</v>
      </c>
      <c r="O4966" t="s">
        <v>45</v>
      </c>
      <c r="Q4966" t="s">
        <v>45</v>
      </c>
      <c r="S4966" t="s">
        <v>45</v>
      </c>
      <c r="U4966" t="s">
        <v>45</v>
      </c>
      <c r="W4966" t="s">
        <v>45</v>
      </c>
      <c r="X4966">
        <v>1</v>
      </c>
      <c r="Y4966" t="s">
        <v>46</v>
      </c>
      <c r="AA4966" t="s">
        <v>46</v>
      </c>
      <c r="AC4966" t="s">
        <v>47</v>
      </c>
      <c r="AE4966" t="s">
        <v>45</v>
      </c>
      <c r="AG4966" t="s">
        <v>45</v>
      </c>
      <c r="AI4966" t="s">
        <v>48</v>
      </c>
      <c r="AJ4966">
        <v>6</v>
      </c>
      <c r="AK4966" t="e">
        <f>_xlfn.XLOOKUP(Table_ExternalData_1[[#This Row],[Shop'[Shop Code']]],Sheet1!D:D,Sheet1!A:A)</f>
        <v>#N/A</v>
      </c>
    </row>
    <row r="4967" spans="1:37" x14ac:dyDescent="0.3">
      <c r="A4967">
        <v>37</v>
      </c>
      <c r="B4967" t="s">
        <v>1514</v>
      </c>
      <c r="C4967" t="s">
        <v>1515</v>
      </c>
      <c r="D4967" t="s">
        <v>206</v>
      </c>
      <c r="E4967" t="s">
        <v>2914</v>
      </c>
      <c r="F4967" t="s">
        <v>2915</v>
      </c>
      <c r="G4967" t="s">
        <v>744</v>
      </c>
      <c r="H4967" t="s">
        <v>208</v>
      </c>
      <c r="I4967" t="s">
        <v>56</v>
      </c>
      <c r="J4967" t="s">
        <v>57</v>
      </c>
      <c r="K4967" s="1">
        <v>45546</v>
      </c>
      <c r="L4967" t="s">
        <v>1516</v>
      </c>
      <c r="O4967" t="s">
        <v>45</v>
      </c>
      <c r="Q4967" t="s">
        <v>45</v>
      </c>
      <c r="S4967" t="s">
        <v>45</v>
      </c>
      <c r="U4967" t="s">
        <v>45</v>
      </c>
      <c r="W4967" t="s">
        <v>45</v>
      </c>
      <c r="X4967">
        <v>1</v>
      </c>
      <c r="Y4967" t="s">
        <v>46</v>
      </c>
      <c r="AA4967" t="s">
        <v>46</v>
      </c>
      <c r="AC4967" t="s">
        <v>47</v>
      </c>
      <c r="AE4967" t="s">
        <v>45</v>
      </c>
      <c r="AG4967" t="s">
        <v>45</v>
      </c>
      <c r="AI4967" t="s">
        <v>48</v>
      </c>
      <c r="AJ4967">
        <v>8</v>
      </c>
      <c r="AK4967" t="e">
        <f>_xlfn.XLOOKUP(Table_ExternalData_1[[#This Row],[Shop'[Shop Code']]],Sheet1!D:D,Sheet1!A:A)</f>
        <v>#N/A</v>
      </c>
    </row>
    <row r="4968" spans="1:37" x14ac:dyDescent="0.3">
      <c r="A4968">
        <v>37</v>
      </c>
      <c r="B4968" t="s">
        <v>1514</v>
      </c>
      <c r="C4968" t="s">
        <v>1515</v>
      </c>
      <c r="D4968" t="s">
        <v>206</v>
      </c>
      <c r="E4968" t="s">
        <v>2914</v>
      </c>
      <c r="F4968" t="s">
        <v>2915</v>
      </c>
      <c r="G4968" t="s">
        <v>744</v>
      </c>
      <c r="H4968" t="s">
        <v>208</v>
      </c>
      <c r="I4968" t="s">
        <v>56</v>
      </c>
      <c r="J4968" t="s">
        <v>57</v>
      </c>
      <c r="K4968" s="1">
        <v>45548</v>
      </c>
      <c r="L4968" t="s">
        <v>1516</v>
      </c>
      <c r="O4968" t="s">
        <v>45</v>
      </c>
      <c r="Q4968" t="s">
        <v>45</v>
      </c>
      <c r="S4968" t="s">
        <v>45</v>
      </c>
      <c r="U4968" t="s">
        <v>45</v>
      </c>
      <c r="W4968" t="s">
        <v>45</v>
      </c>
      <c r="X4968">
        <v>1</v>
      </c>
      <c r="Y4968" t="s">
        <v>46</v>
      </c>
      <c r="AA4968" t="s">
        <v>46</v>
      </c>
      <c r="AC4968" t="s">
        <v>47</v>
      </c>
      <c r="AE4968" t="s">
        <v>45</v>
      </c>
      <c r="AG4968" t="s">
        <v>45</v>
      </c>
      <c r="AI4968" t="s">
        <v>48</v>
      </c>
      <c r="AJ4968">
        <v>10</v>
      </c>
      <c r="AK4968" t="e">
        <f>_xlfn.XLOOKUP(Table_ExternalData_1[[#This Row],[Shop'[Shop Code']]],Sheet1!D:D,Sheet1!A:A)</f>
        <v>#N/A</v>
      </c>
    </row>
    <row r="4969" spans="1:37" x14ac:dyDescent="0.3">
      <c r="A4969">
        <v>37</v>
      </c>
      <c r="B4969" t="s">
        <v>1514</v>
      </c>
      <c r="C4969" t="s">
        <v>1515</v>
      </c>
      <c r="D4969" t="s">
        <v>206</v>
      </c>
      <c r="E4969" t="s">
        <v>2914</v>
      </c>
      <c r="F4969" t="s">
        <v>2915</v>
      </c>
      <c r="G4969" t="s">
        <v>744</v>
      </c>
      <c r="H4969" t="s">
        <v>208</v>
      </c>
      <c r="I4969" t="s">
        <v>56</v>
      </c>
      <c r="J4969" t="s">
        <v>57</v>
      </c>
      <c r="K4969" s="1">
        <v>45547</v>
      </c>
      <c r="L4969" t="s">
        <v>1516</v>
      </c>
      <c r="O4969" t="s">
        <v>45</v>
      </c>
      <c r="Q4969" t="s">
        <v>45</v>
      </c>
      <c r="S4969" t="s">
        <v>45</v>
      </c>
      <c r="U4969" t="s">
        <v>45</v>
      </c>
      <c r="W4969" t="s">
        <v>45</v>
      </c>
      <c r="X4969">
        <v>1</v>
      </c>
      <c r="Y4969" t="s">
        <v>46</v>
      </c>
      <c r="AA4969" t="s">
        <v>46</v>
      </c>
      <c r="AC4969" t="s">
        <v>47</v>
      </c>
      <c r="AE4969" t="s">
        <v>45</v>
      </c>
      <c r="AG4969" t="s">
        <v>45</v>
      </c>
      <c r="AI4969" t="s">
        <v>48</v>
      </c>
      <c r="AJ4969">
        <v>9</v>
      </c>
      <c r="AK4969" t="e">
        <f>_xlfn.XLOOKUP(Table_ExternalData_1[[#This Row],[Shop'[Shop Code']]],Sheet1!D:D,Sheet1!A:A)</f>
        <v>#N/A</v>
      </c>
    </row>
    <row r="4970" spans="1:37" x14ac:dyDescent="0.3">
      <c r="A4970">
        <v>37</v>
      </c>
      <c r="B4970" t="s">
        <v>1514</v>
      </c>
      <c r="C4970" t="s">
        <v>1515</v>
      </c>
      <c r="D4970" t="s">
        <v>206</v>
      </c>
      <c r="E4970" t="s">
        <v>2914</v>
      </c>
      <c r="F4970" t="s">
        <v>2915</v>
      </c>
      <c r="G4970" t="s">
        <v>744</v>
      </c>
      <c r="H4970" t="s">
        <v>208</v>
      </c>
      <c r="I4970" t="s">
        <v>56</v>
      </c>
      <c r="J4970" t="s">
        <v>57</v>
      </c>
      <c r="K4970" s="1">
        <v>45545</v>
      </c>
      <c r="L4970" t="s">
        <v>1516</v>
      </c>
      <c r="O4970" t="s">
        <v>45</v>
      </c>
      <c r="Q4970" t="s">
        <v>45</v>
      </c>
      <c r="S4970" t="s">
        <v>45</v>
      </c>
      <c r="U4970" t="s">
        <v>45</v>
      </c>
      <c r="W4970" t="s">
        <v>45</v>
      </c>
      <c r="X4970">
        <v>1</v>
      </c>
      <c r="Y4970" t="s">
        <v>46</v>
      </c>
      <c r="AA4970" t="s">
        <v>46</v>
      </c>
      <c r="AC4970" t="s">
        <v>47</v>
      </c>
      <c r="AE4970" t="s">
        <v>45</v>
      </c>
      <c r="AG4970" t="s">
        <v>45</v>
      </c>
      <c r="AI4970" t="s">
        <v>48</v>
      </c>
      <c r="AJ4970">
        <v>7</v>
      </c>
      <c r="AK4970" t="e">
        <f>_xlfn.XLOOKUP(Table_ExternalData_1[[#This Row],[Shop'[Shop Code']]],Sheet1!D:D,Sheet1!A:A)</f>
        <v>#N/A</v>
      </c>
    </row>
    <row r="4971" spans="1:37" x14ac:dyDescent="0.3">
      <c r="A4971">
        <v>37</v>
      </c>
      <c r="B4971" t="s">
        <v>2910</v>
      </c>
      <c r="C4971" t="s">
        <v>2911</v>
      </c>
      <c r="D4971" t="s">
        <v>94</v>
      </c>
      <c r="E4971" t="s">
        <v>95</v>
      </c>
      <c r="F4971" t="s">
        <v>96</v>
      </c>
      <c r="G4971" t="s">
        <v>2912</v>
      </c>
      <c r="H4971" t="s">
        <v>98</v>
      </c>
      <c r="I4971" t="s">
        <v>74</v>
      </c>
      <c r="J4971" t="s">
        <v>75</v>
      </c>
      <c r="K4971" s="1">
        <v>45548</v>
      </c>
      <c r="L4971" t="s">
        <v>2913</v>
      </c>
      <c r="O4971" t="s">
        <v>45</v>
      </c>
      <c r="Q4971" t="s">
        <v>45</v>
      </c>
      <c r="S4971" t="s">
        <v>45</v>
      </c>
      <c r="U4971" t="s">
        <v>45</v>
      </c>
      <c r="W4971" t="s">
        <v>45</v>
      </c>
      <c r="X4971">
        <v>1</v>
      </c>
      <c r="Y4971" t="s">
        <v>46</v>
      </c>
      <c r="AA4971" t="s">
        <v>46</v>
      </c>
      <c r="AB4971">
        <v>1</v>
      </c>
      <c r="AC4971" t="s">
        <v>47</v>
      </c>
      <c r="AE4971" t="s">
        <v>45</v>
      </c>
      <c r="AG4971" t="s">
        <v>45</v>
      </c>
      <c r="AI4971" t="s">
        <v>48</v>
      </c>
      <c r="AJ4971">
        <v>10</v>
      </c>
      <c r="AK4971" t="str">
        <f>_xlfn.XLOOKUP(Table_ExternalData_1[[#This Row],[Shop'[Shop Code']]],Sheet1!D:D,Sheet1!A:A)</f>
        <v>REGION 3 EDUARDO CAMACHO</v>
      </c>
    </row>
    <row r="4972" spans="1:37" x14ac:dyDescent="0.3">
      <c r="A4972">
        <v>37</v>
      </c>
      <c r="B4972" t="s">
        <v>2910</v>
      </c>
      <c r="C4972" t="s">
        <v>2911</v>
      </c>
      <c r="D4972" t="s">
        <v>94</v>
      </c>
      <c r="E4972" t="s">
        <v>95</v>
      </c>
      <c r="F4972" t="s">
        <v>96</v>
      </c>
      <c r="G4972" t="s">
        <v>2912</v>
      </c>
      <c r="H4972" t="s">
        <v>98</v>
      </c>
      <c r="I4972" t="s">
        <v>74</v>
      </c>
      <c r="J4972" t="s">
        <v>75</v>
      </c>
      <c r="K4972" s="1">
        <v>45544</v>
      </c>
      <c r="L4972" t="s">
        <v>2913</v>
      </c>
      <c r="O4972" t="s">
        <v>45</v>
      </c>
      <c r="Q4972" t="s">
        <v>45</v>
      </c>
      <c r="S4972" t="s">
        <v>45</v>
      </c>
      <c r="U4972" t="s">
        <v>45</v>
      </c>
      <c r="W4972" t="s">
        <v>45</v>
      </c>
      <c r="X4972">
        <v>4</v>
      </c>
      <c r="Y4972" t="s">
        <v>46</v>
      </c>
      <c r="AA4972" t="s">
        <v>46</v>
      </c>
      <c r="AB4972">
        <v>1</v>
      </c>
      <c r="AC4972" t="s">
        <v>47</v>
      </c>
      <c r="AE4972" t="s">
        <v>45</v>
      </c>
      <c r="AG4972" t="s">
        <v>45</v>
      </c>
      <c r="AI4972" t="s">
        <v>48</v>
      </c>
      <c r="AJ4972">
        <v>6</v>
      </c>
      <c r="AK4972" t="str">
        <f>_xlfn.XLOOKUP(Table_ExternalData_1[[#This Row],[Shop'[Shop Code']]],Sheet1!D:D,Sheet1!A:A)</f>
        <v>REGION 3 EDUARDO CAMACHO</v>
      </c>
    </row>
    <row r="4973" spans="1:37" x14ac:dyDescent="0.3">
      <c r="A4973">
        <v>37</v>
      </c>
      <c r="B4973" t="s">
        <v>2910</v>
      </c>
      <c r="C4973" t="s">
        <v>2911</v>
      </c>
      <c r="D4973" t="s">
        <v>94</v>
      </c>
      <c r="E4973" t="s">
        <v>95</v>
      </c>
      <c r="F4973" t="s">
        <v>96</v>
      </c>
      <c r="G4973" t="s">
        <v>2912</v>
      </c>
      <c r="H4973" t="s">
        <v>98</v>
      </c>
      <c r="I4973" t="s">
        <v>74</v>
      </c>
      <c r="J4973" t="s">
        <v>75</v>
      </c>
      <c r="K4973" s="1">
        <v>45546</v>
      </c>
      <c r="L4973" t="s">
        <v>2913</v>
      </c>
      <c r="O4973" t="s">
        <v>45</v>
      </c>
      <c r="Q4973" t="s">
        <v>45</v>
      </c>
      <c r="S4973" t="s">
        <v>45</v>
      </c>
      <c r="U4973" t="s">
        <v>45</v>
      </c>
      <c r="W4973" t="s">
        <v>45</v>
      </c>
      <c r="X4973">
        <v>2</v>
      </c>
      <c r="Y4973" t="s">
        <v>46</v>
      </c>
      <c r="AA4973" t="s">
        <v>46</v>
      </c>
      <c r="AC4973" t="s">
        <v>47</v>
      </c>
      <c r="AE4973" t="s">
        <v>45</v>
      </c>
      <c r="AG4973" t="s">
        <v>45</v>
      </c>
      <c r="AI4973" t="s">
        <v>48</v>
      </c>
      <c r="AJ4973">
        <v>8</v>
      </c>
      <c r="AK4973" t="str">
        <f>_xlfn.XLOOKUP(Table_ExternalData_1[[#This Row],[Shop'[Shop Code']]],Sheet1!D:D,Sheet1!A:A)</f>
        <v>REGION 3 EDUARDO CAMACHO</v>
      </c>
    </row>
    <row r="4974" spans="1:37" x14ac:dyDescent="0.3">
      <c r="A4974">
        <v>37</v>
      </c>
      <c r="B4974" t="s">
        <v>1517</v>
      </c>
      <c r="C4974" t="s">
        <v>1518</v>
      </c>
      <c r="D4974" t="s">
        <v>373</v>
      </c>
      <c r="E4974" t="s">
        <v>374</v>
      </c>
      <c r="F4974" t="s">
        <v>375</v>
      </c>
      <c r="G4974" t="s">
        <v>1519</v>
      </c>
      <c r="H4974" t="s">
        <v>1520</v>
      </c>
      <c r="I4974" t="s">
        <v>42</v>
      </c>
      <c r="J4974" t="s">
        <v>43</v>
      </c>
      <c r="K4974" s="1">
        <v>45544</v>
      </c>
      <c r="L4974" t="s">
        <v>1521</v>
      </c>
      <c r="M4974">
        <v>3</v>
      </c>
      <c r="O4974" t="s">
        <v>45</v>
      </c>
      <c r="Q4974" t="s">
        <v>45</v>
      </c>
      <c r="S4974" t="s">
        <v>45</v>
      </c>
      <c r="U4974" t="s">
        <v>45</v>
      </c>
      <c r="W4974" t="s">
        <v>45</v>
      </c>
      <c r="X4974">
        <v>20</v>
      </c>
      <c r="Y4974" t="s">
        <v>46</v>
      </c>
      <c r="Z4974">
        <v>16</v>
      </c>
      <c r="AA4974" t="s">
        <v>46</v>
      </c>
      <c r="AB4974">
        <v>5</v>
      </c>
      <c r="AC4974" t="s">
        <v>47</v>
      </c>
      <c r="AE4974" t="s">
        <v>45</v>
      </c>
      <c r="AG4974" t="s">
        <v>45</v>
      </c>
      <c r="AI4974" t="s">
        <v>48</v>
      </c>
      <c r="AJ4974">
        <v>6</v>
      </c>
      <c r="AK4974" t="str">
        <f>_xlfn.XLOOKUP(Table_ExternalData_1[[#This Row],[Shop'[Shop Code']]],Sheet1!D:D,Sheet1!A:A)</f>
        <v>REGION 4 LEYRE IBEAS</v>
      </c>
    </row>
    <row r="4975" spans="1:37" x14ac:dyDescent="0.3">
      <c r="A4975">
        <v>37</v>
      </c>
      <c r="B4975" t="s">
        <v>1517</v>
      </c>
      <c r="C4975" t="s">
        <v>1518</v>
      </c>
      <c r="D4975" t="s">
        <v>373</v>
      </c>
      <c r="E4975" t="s">
        <v>374</v>
      </c>
      <c r="F4975" t="s">
        <v>375</v>
      </c>
      <c r="G4975" t="s">
        <v>1519</v>
      </c>
      <c r="H4975" t="s">
        <v>1520</v>
      </c>
      <c r="I4975" t="s">
        <v>42</v>
      </c>
      <c r="J4975" t="s">
        <v>43</v>
      </c>
      <c r="K4975" s="1">
        <v>45546</v>
      </c>
      <c r="L4975" t="s">
        <v>1521</v>
      </c>
      <c r="M4975">
        <v>4</v>
      </c>
      <c r="N4975">
        <v>2</v>
      </c>
      <c r="O4975" t="s">
        <v>45</v>
      </c>
      <c r="Q4975" t="s">
        <v>45</v>
      </c>
      <c r="S4975" t="s">
        <v>45</v>
      </c>
      <c r="U4975" t="s">
        <v>45</v>
      </c>
      <c r="W4975" t="s">
        <v>45</v>
      </c>
      <c r="X4975">
        <v>13</v>
      </c>
      <c r="Y4975" t="s">
        <v>46</v>
      </c>
      <c r="Z4975">
        <v>10</v>
      </c>
      <c r="AA4975" t="s">
        <v>46</v>
      </c>
      <c r="AB4975">
        <v>3</v>
      </c>
      <c r="AC4975" t="s">
        <v>47</v>
      </c>
      <c r="AD4975">
        <v>3</v>
      </c>
      <c r="AE4975" t="s">
        <v>45</v>
      </c>
      <c r="AG4975" t="s">
        <v>45</v>
      </c>
      <c r="AI4975" t="s">
        <v>48</v>
      </c>
      <c r="AJ4975">
        <v>8</v>
      </c>
      <c r="AK4975" t="str">
        <f>_xlfn.XLOOKUP(Table_ExternalData_1[[#This Row],[Shop'[Shop Code']]],Sheet1!D:D,Sheet1!A:A)</f>
        <v>REGION 4 LEYRE IBEAS</v>
      </c>
    </row>
    <row r="4976" spans="1:37" x14ac:dyDescent="0.3">
      <c r="A4976">
        <v>37</v>
      </c>
      <c r="B4976" t="s">
        <v>1517</v>
      </c>
      <c r="C4976" t="s">
        <v>1518</v>
      </c>
      <c r="D4976" t="s">
        <v>373</v>
      </c>
      <c r="E4976" t="s">
        <v>374</v>
      </c>
      <c r="F4976" t="s">
        <v>375</v>
      </c>
      <c r="G4976" t="s">
        <v>1519</v>
      </c>
      <c r="H4976" t="s">
        <v>1520</v>
      </c>
      <c r="I4976" t="s">
        <v>42</v>
      </c>
      <c r="J4976" t="s">
        <v>43</v>
      </c>
      <c r="K4976" s="1">
        <v>45547</v>
      </c>
      <c r="L4976" t="s">
        <v>1521</v>
      </c>
      <c r="M4976">
        <v>3</v>
      </c>
      <c r="N4976">
        <v>1</v>
      </c>
      <c r="O4976" t="s">
        <v>45</v>
      </c>
      <c r="Q4976" t="s">
        <v>45</v>
      </c>
      <c r="S4976" t="s">
        <v>45</v>
      </c>
      <c r="U4976" t="s">
        <v>45</v>
      </c>
      <c r="W4976" t="s">
        <v>45</v>
      </c>
      <c r="X4976">
        <v>11</v>
      </c>
      <c r="Y4976" t="s">
        <v>46</v>
      </c>
      <c r="Z4976">
        <v>10</v>
      </c>
      <c r="AA4976" t="s">
        <v>46</v>
      </c>
      <c r="AB4976">
        <v>11</v>
      </c>
      <c r="AC4976" t="s">
        <v>47</v>
      </c>
      <c r="AE4976" t="s">
        <v>45</v>
      </c>
      <c r="AG4976" t="s">
        <v>45</v>
      </c>
      <c r="AI4976" t="s">
        <v>48</v>
      </c>
      <c r="AJ4976">
        <v>9</v>
      </c>
      <c r="AK4976" t="str">
        <f>_xlfn.XLOOKUP(Table_ExternalData_1[[#This Row],[Shop'[Shop Code']]],Sheet1!D:D,Sheet1!A:A)</f>
        <v>REGION 4 LEYRE IBEAS</v>
      </c>
    </row>
    <row r="4977" spans="1:37" x14ac:dyDescent="0.3">
      <c r="A4977">
        <v>37</v>
      </c>
      <c r="B4977" t="s">
        <v>1517</v>
      </c>
      <c r="C4977" t="s">
        <v>1518</v>
      </c>
      <c r="D4977" t="s">
        <v>373</v>
      </c>
      <c r="E4977" t="s">
        <v>374</v>
      </c>
      <c r="F4977" t="s">
        <v>375</v>
      </c>
      <c r="G4977" t="s">
        <v>1519</v>
      </c>
      <c r="H4977" t="s">
        <v>1520</v>
      </c>
      <c r="I4977" t="s">
        <v>42</v>
      </c>
      <c r="J4977" t="s">
        <v>43</v>
      </c>
      <c r="K4977" s="1">
        <v>45548</v>
      </c>
      <c r="L4977" t="s">
        <v>1521</v>
      </c>
      <c r="O4977" t="s">
        <v>45</v>
      </c>
      <c r="P4977">
        <v>1</v>
      </c>
      <c r="Q4977" t="s">
        <v>45</v>
      </c>
      <c r="R4977">
        <v>1</v>
      </c>
      <c r="S4977" t="s">
        <v>45</v>
      </c>
      <c r="U4977" t="s">
        <v>45</v>
      </c>
      <c r="W4977" t="s">
        <v>45</v>
      </c>
      <c r="X4977">
        <v>4</v>
      </c>
      <c r="Y4977" t="s">
        <v>46</v>
      </c>
      <c r="Z4977">
        <v>3</v>
      </c>
      <c r="AA4977" t="s">
        <v>46</v>
      </c>
      <c r="AB4977">
        <v>5</v>
      </c>
      <c r="AC4977" t="s">
        <v>47</v>
      </c>
      <c r="AE4977" t="s">
        <v>45</v>
      </c>
      <c r="AF4977">
        <v>1</v>
      </c>
      <c r="AG4977" t="s">
        <v>45</v>
      </c>
      <c r="AH4977">
        <v>2564.54</v>
      </c>
      <c r="AI4977" t="s">
        <v>48</v>
      </c>
      <c r="AJ4977">
        <v>10</v>
      </c>
      <c r="AK4977" t="str">
        <f>_xlfn.XLOOKUP(Table_ExternalData_1[[#This Row],[Shop'[Shop Code']]],Sheet1!D:D,Sheet1!A:A)</f>
        <v>REGION 4 LEYRE IBEAS</v>
      </c>
    </row>
    <row r="4978" spans="1:37" x14ac:dyDescent="0.3">
      <c r="A4978">
        <v>37</v>
      </c>
      <c r="B4978" t="s">
        <v>1517</v>
      </c>
      <c r="C4978" t="s">
        <v>1518</v>
      </c>
      <c r="D4978" t="s">
        <v>373</v>
      </c>
      <c r="E4978" t="s">
        <v>374</v>
      </c>
      <c r="F4978" t="s">
        <v>375</v>
      </c>
      <c r="G4978" t="s">
        <v>1519</v>
      </c>
      <c r="H4978" t="s">
        <v>1520</v>
      </c>
      <c r="I4978" t="s">
        <v>42</v>
      </c>
      <c r="J4978" t="s">
        <v>43</v>
      </c>
      <c r="K4978" s="1">
        <v>45545</v>
      </c>
      <c r="L4978" t="s">
        <v>1521</v>
      </c>
      <c r="M4978">
        <v>4</v>
      </c>
      <c r="O4978" t="s">
        <v>45</v>
      </c>
      <c r="Q4978" t="s">
        <v>45</v>
      </c>
      <c r="S4978" t="s">
        <v>45</v>
      </c>
      <c r="U4978" t="s">
        <v>45</v>
      </c>
      <c r="W4978" t="s">
        <v>45</v>
      </c>
      <c r="X4978">
        <v>19</v>
      </c>
      <c r="Y4978" t="s">
        <v>46</v>
      </c>
      <c r="Z4978">
        <v>13</v>
      </c>
      <c r="AA4978" t="s">
        <v>46</v>
      </c>
      <c r="AB4978">
        <v>10</v>
      </c>
      <c r="AC4978" t="s">
        <v>47</v>
      </c>
      <c r="AD4978">
        <v>-2</v>
      </c>
      <c r="AE4978" t="s">
        <v>45</v>
      </c>
      <c r="AF4978">
        <v>-2</v>
      </c>
      <c r="AG4978" t="s">
        <v>45</v>
      </c>
      <c r="AH4978">
        <v>-3818.18</v>
      </c>
      <c r="AI4978" t="s">
        <v>48</v>
      </c>
      <c r="AJ4978">
        <v>7</v>
      </c>
      <c r="AK4978" t="str">
        <f>_xlfn.XLOOKUP(Table_ExternalData_1[[#This Row],[Shop'[Shop Code']]],Sheet1!D:D,Sheet1!A:A)</f>
        <v>REGION 4 LEYRE IBEAS</v>
      </c>
    </row>
    <row r="4979" spans="1:37" x14ac:dyDescent="0.3">
      <c r="A4979">
        <v>37</v>
      </c>
      <c r="B4979" t="s">
        <v>1522</v>
      </c>
      <c r="C4979" t="s">
        <v>1523</v>
      </c>
      <c r="D4979" t="s">
        <v>151</v>
      </c>
      <c r="E4979" t="s">
        <v>152</v>
      </c>
      <c r="F4979" t="s">
        <v>153</v>
      </c>
      <c r="G4979" t="s">
        <v>1524</v>
      </c>
      <c r="H4979" t="s">
        <v>309</v>
      </c>
      <c r="I4979" t="s">
        <v>56</v>
      </c>
      <c r="J4979" t="s">
        <v>57</v>
      </c>
      <c r="K4979" s="1">
        <v>45544</v>
      </c>
      <c r="L4979" t="s">
        <v>1525</v>
      </c>
      <c r="M4979">
        <v>4</v>
      </c>
      <c r="O4979" t="s">
        <v>45</v>
      </c>
      <c r="Q4979" t="s">
        <v>45</v>
      </c>
      <c r="S4979" t="s">
        <v>45</v>
      </c>
      <c r="U4979" t="s">
        <v>45</v>
      </c>
      <c r="W4979" t="s">
        <v>45</v>
      </c>
      <c r="X4979">
        <v>21</v>
      </c>
      <c r="Y4979" t="s">
        <v>46</v>
      </c>
      <c r="Z4979">
        <v>10</v>
      </c>
      <c r="AA4979" t="s">
        <v>46</v>
      </c>
      <c r="AB4979">
        <v>2</v>
      </c>
      <c r="AC4979" t="s">
        <v>47</v>
      </c>
      <c r="AE4979" t="s">
        <v>45</v>
      </c>
      <c r="AG4979" t="s">
        <v>45</v>
      </c>
      <c r="AI4979" t="s">
        <v>48</v>
      </c>
      <c r="AJ4979">
        <v>6</v>
      </c>
      <c r="AK4979" t="str">
        <f>_xlfn.XLOOKUP(Table_ExternalData_1[[#This Row],[Shop'[Shop Code']]],Sheet1!D:D,Sheet1!A:A)</f>
        <v>REGION 1 ALBERTO BLASCO</v>
      </c>
    </row>
    <row r="4980" spans="1:37" x14ac:dyDescent="0.3">
      <c r="A4980">
        <v>37</v>
      </c>
      <c r="B4980" t="s">
        <v>1522</v>
      </c>
      <c r="C4980" t="s">
        <v>1523</v>
      </c>
      <c r="D4980" t="s">
        <v>151</v>
      </c>
      <c r="E4980" t="s">
        <v>152</v>
      </c>
      <c r="F4980" t="s">
        <v>153</v>
      </c>
      <c r="G4980" t="s">
        <v>1524</v>
      </c>
      <c r="H4980" t="s">
        <v>309</v>
      </c>
      <c r="I4980" t="s">
        <v>56</v>
      </c>
      <c r="J4980" t="s">
        <v>57</v>
      </c>
      <c r="K4980" s="1">
        <v>45547</v>
      </c>
      <c r="L4980" t="s">
        <v>1525</v>
      </c>
      <c r="M4980">
        <v>1</v>
      </c>
      <c r="O4980" t="s">
        <v>45</v>
      </c>
      <c r="Q4980" t="s">
        <v>45</v>
      </c>
      <c r="S4980" t="s">
        <v>45</v>
      </c>
      <c r="U4980" t="s">
        <v>45</v>
      </c>
      <c r="W4980" t="s">
        <v>45</v>
      </c>
      <c r="X4980">
        <v>10</v>
      </c>
      <c r="Y4980" t="s">
        <v>46</v>
      </c>
      <c r="Z4980">
        <v>4</v>
      </c>
      <c r="AA4980" t="s">
        <v>46</v>
      </c>
      <c r="AB4980">
        <v>3</v>
      </c>
      <c r="AC4980" t="s">
        <v>47</v>
      </c>
      <c r="AE4980" t="s">
        <v>45</v>
      </c>
      <c r="AG4980" t="s">
        <v>45</v>
      </c>
      <c r="AI4980" t="s">
        <v>48</v>
      </c>
      <c r="AJ4980">
        <v>9</v>
      </c>
      <c r="AK4980" t="str">
        <f>_xlfn.XLOOKUP(Table_ExternalData_1[[#This Row],[Shop'[Shop Code']]],Sheet1!D:D,Sheet1!A:A)</f>
        <v>REGION 1 ALBERTO BLASCO</v>
      </c>
    </row>
    <row r="4981" spans="1:37" x14ac:dyDescent="0.3">
      <c r="A4981">
        <v>37</v>
      </c>
      <c r="B4981" t="s">
        <v>1522</v>
      </c>
      <c r="C4981" t="s">
        <v>1523</v>
      </c>
      <c r="D4981" t="s">
        <v>151</v>
      </c>
      <c r="E4981" t="s">
        <v>152</v>
      </c>
      <c r="F4981" t="s">
        <v>153</v>
      </c>
      <c r="G4981" t="s">
        <v>1524</v>
      </c>
      <c r="H4981" t="s">
        <v>309</v>
      </c>
      <c r="I4981" t="s">
        <v>56</v>
      </c>
      <c r="J4981" t="s">
        <v>57</v>
      </c>
      <c r="K4981" s="1">
        <v>45548</v>
      </c>
      <c r="L4981" t="s">
        <v>1525</v>
      </c>
      <c r="M4981">
        <v>1</v>
      </c>
      <c r="N4981">
        <v>2</v>
      </c>
      <c r="O4981" t="s">
        <v>45</v>
      </c>
      <c r="Q4981" t="s">
        <v>45</v>
      </c>
      <c r="S4981" t="s">
        <v>45</v>
      </c>
      <c r="U4981" t="s">
        <v>45</v>
      </c>
      <c r="W4981" t="s">
        <v>45</v>
      </c>
      <c r="X4981">
        <v>11</v>
      </c>
      <c r="Y4981" t="s">
        <v>46</v>
      </c>
      <c r="Z4981">
        <v>7</v>
      </c>
      <c r="AA4981" t="s">
        <v>46</v>
      </c>
      <c r="AB4981">
        <v>4</v>
      </c>
      <c r="AC4981" t="s">
        <v>47</v>
      </c>
      <c r="AE4981" t="s">
        <v>45</v>
      </c>
      <c r="AG4981" t="s">
        <v>45</v>
      </c>
      <c r="AI4981" t="s">
        <v>48</v>
      </c>
      <c r="AJ4981">
        <v>10</v>
      </c>
      <c r="AK4981" t="str">
        <f>_xlfn.XLOOKUP(Table_ExternalData_1[[#This Row],[Shop'[Shop Code']]],Sheet1!D:D,Sheet1!A:A)</f>
        <v>REGION 1 ALBERTO BLASCO</v>
      </c>
    </row>
    <row r="4982" spans="1:37" x14ac:dyDescent="0.3">
      <c r="A4982">
        <v>37</v>
      </c>
      <c r="B4982" t="s">
        <v>1522</v>
      </c>
      <c r="C4982" t="s">
        <v>1523</v>
      </c>
      <c r="D4982" t="s">
        <v>151</v>
      </c>
      <c r="E4982" t="s">
        <v>152</v>
      </c>
      <c r="F4982" t="s">
        <v>153</v>
      </c>
      <c r="G4982" t="s">
        <v>1524</v>
      </c>
      <c r="H4982" t="s">
        <v>309</v>
      </c>
      <c r="I4982" t="s">
        <v>56</v>
      </c>
      <c r="J4982" t="s">
        <v>57</v>
      </c>
      <c r="K4982" s="1">
        <v>45546</v>
      </c>
      <c r="L4982" t="s">
        <v>1525</v>
      </c>
      <c r="O4982" t="s">
        <v>45</v>
      </c>
      <c r="Q4982" t="s">
        <v>45</v>
      </c>
      <c r="S4982" t="s">
        <v>45</v>
      </c>
      <c r="U4982" t="s">
        <v>45</v>
      </c>
      <c r="W4982" t="s">
        <v>45</v>
      </c>
      <c r="X4982">
        <v>1</v>
      </c>
      <c r="Y4982" t="s">
        <v>46</v>
      </c>
      <c r="AA4982" t="s">
        <v>46</v>
      </c>
      <c r="AC4982" t="s">
        <v>47</v>
      </c>
      <c r="AE4982" t="s">
        <v>45</v>
      </c>
      <c r="AG4982" t="s">
        <v>45</v>
      </c>
      <c r="AI4982" t="s">
        <v>48</v>
      </c>
      <c r="AJ4982">
        <v>8</v>
      </c>
      <c r="AK4982" t="str">
        <f>_xlfn.XLOOKUP(Table_ExternalData_1[[#This Row],[Shop'[Shop Code']]],Sheet1!D:D,Sheet1!A:A)</f>
        <v>REGION 1 ALBERTO BLASCO</v>
      </c>
    </row>
    <row r="4983" spans="1:37" x14ac:dyDescent="0.3">
      <c r="A4983">
        <v>37</v>
      </c>
      <c r="B4983" t="s">
        <v>1522</v>
      </c>
      <c r="C4983" t="s">
        <v>1523</v>
      </c>
      <c r="D4983" t="s">
        <v>151</v>
      </c>
      <c r="E4983" t="s">
        <v>152</v>
      </c>
      <c r="F4983" t="s">
        <v>153</v>
      </c>
      <c r="G4983" t="s">
        <v>1524</v>
      </c>
      <c r="H4983" t="s">
        <v>309</v>
      </c>
      <c r="I4983" t="s">
        <v>56</v>
      </c>
      <c r="J4983" t="s">
        <v>57</v>
      </c>
      <c r="K4983" s="1">
        <v>45545</v>
      </c>
      <c r="L4983" t="s">
        <v>1525</v>
      </c>
      <c r="M4983">
        <v>4</v>
      </c>
      <c r="N4983">
        <v>3</v>
      </c>
      <c r="O4983" t="s">
        <v>45</v>
      </c>
      <c r="P4983">
        <v>2</v>
      </c>
      <c r="Q4983" t="s">
        <v>45</v>
      </c>
      <c r="R4983">
        <v>2</v>
      </c>
      <c r="S4983" t="s">
        <v>45</v>
      </c>
      <c r="U4983" t="s">
        <v>45</v>
      </c>
      <c r="W4983" t="s">
        <v>45</v>
      </c>
      <c r="X4983">
        <v>23</v>
      </c>
      <c r="Y4983" t="s">
        <v>46</v>
      </c>
      <c r="Z4983">
        <v>20</v>
      </c>
      <c r="AA4983" t="s">
        <v>46</v>
      </c>
      <c r="AB4983">
        <v>3</v>
      </c>
      <c r="AC4983" t="s">
        <v>47</v>
      </c>
      <c r="AD4983">
        <v>2</v>
      </c>
      <c r="AE4983" t="s">
        <v>45</v>
      </c>
      <c r="AF4983">
        <v>2</v>
      </c>
      <c r="AG4983" t="s">
        <v>45</v>
      </c>
      <c r="AH4983">
        <v>4136.3599999999997</v>
      </c>
      <c r="AI4983" t="s">
        <v>48</v>
      </c>
      <c r="AJ4983">
        <v>7</v>
      </c>
      <c r="AK4983" t="str">
        <f>_xlfn.XLOOKUP(Table_ExternalData_1[[#This Row],[Shop'[Shop Code']]],Sheet1!D:D,Sheet1!A:A)</f>
        <v>REGION 1 ALBERTO BLASCO</v>
      </c>
    </row>
    <row r="4984" spans="1:37" x14ac:dyDescent="0.3">
      <c r="A4984">
        <v>37</v>
      </c>
      <c r="B4984" t="s">
        <v>1526</v>
      </c>
      <c r="C4984" t="s">
        <v>1527</v>
      </c>
      <c r="D4984" t="s">
        <v>94</v>
      </c>
      <c r="E4984" t="s">
        <v>95</v>
      </c>
      <c r="F4984" t="s">
        <v>96</v>
      </c>
      <c r="G4984" t="s">
        <v>1528</v>
      </c>
      <c r="H4984" t="s">
        <v>98</v>
      </c>
      <c r="I4984" t="s">
        <v>74</v>
      </c>
      <c r="J4984" t="s">
        <v>75</v>
      </c>
      <c r="K4984" s="1">
        <v>45546</v>
      </c>
      <c r="L4984" t="s">
        <v>1529</v>
      </c>
      <c r="O4984" t="s">
        <v>45</v>
      </c>
      <c r="Q4984" t="s">
        <v>45</v>
      </c>
      <c r="S4984" t="s">
        <v>45</v>
      </c>
      <c r="U4984" t="s">
        <v>45</v>
      </c>
      <c r="W4984" t="s">
        <v>45</v>
      </c>
      <c r="X4984">
        <v>1</v>
      </c>
      <c r="Y4984" t="s">
        <v>46</v>
      </c>
      <c r="AA4984" t="s">
        <v>46</v>
      </c>
      <c r="AC4984" t="s">
        <v>47</v>
      </c>
      <c r="AE4984" t="s">
        <v>45</v>
      </c>
      <c r="AG4984" t="s">
        <v>45</v>
      </c>
      <c r="AI4984" t="s">
        <v>48</v>
      </c>
      <c r="AJ4984">
        <v>8</v>
      </c>
      <c r="AK4984" t="str">
        <f>_xlfn.XLOOKUP(Table_ExternalData_1[[#This Row],[Shop'[Shop Code']]],Sheet1!D:D,Sheet1!A:A)</f>
        <v>REGION 3 EDUARDO CAMACHO</v>
      </c>
    </row>
    <row r="4985" spans="1:37" x14ac:dyDescent="0.3">
      <c r="A4985">
        <v>37</v>
      </c>
      <c r="B4985" t="s">
        <v>1526</v>
      </c>
      <c r="C4985" t="s">
        <v>1527</v>
      </c>
      <c r="D4985" t="s">
        <v>94</v>
      </c>
      <c r="E4985" t="s">
        <v>95</v>
      </c>
      <c r="F4985" t="s">
        <v>96</v>
      </c>
      <c r="G4985" t="s">
        <v>1528</v>
      </c>
      <c r="H4985" t="s">
        <v>98</v>
      </c>
      <c r="I4985" t="s">
        <v>74</v>
      </c>
      <c r="J4985" t="s">
        <v>75</v>
      </c>
      <c r="K4985" s="1">
        <v>45544</v>
      </c>
      <c r="L4985" t="s">
        <v>1529</v>
      </c>
      <c r="O4985" t="s">
        <v>45</v>
      </c>
      <c r="Q4985" t="s">
        <v>45</v>
      </c>
      <c r="S4985" t="s">
        <v>45</v>
      </c>
      <c r="U4985" t="s">
        <v>45</v>
      </c>
      <c r="W4985" t="s">
        <v>45</v>
      </c>
      <c r="X4985">
        <v>2</v>
      </c>
      <c r="Y4985" t="s">
        <v>46</v>
      </c>
      <c r="AA4985" t="s">
        <v>46</v>
      </c>
      <c r="AC4985" t="s">
        <v>47</v>
      </c>
      <c r="AE4985" t="s">
        <v>45</v>
      </c>
      <c r="AG4985" t="s">
        <v>45</v>
      </c>
      <c r="AI4985" t="s">
        <v>48</v>
      </c>
      <c r="AJ4985">
        <v>6</v>
      </c>
      <c r="AK4985" t="str">
        <f>_xlfn.XLOOKUP(Table_ExternalData_1[[#This Row],[Shop'[Shop Code']]],Sheet1!D:D,Sheet1!A:A)</f>
        <v>REGION 3 EDUARDO CAMACHO</v>
      </c>
    </row>
    <row r="4986" spans="1:37" x14ac:dyDescent="0.3">
      <c r="A4986">
        <v>37</v>
      </c>
      <c r="B4986" t="s">
        <v>1526</v>
      </c>
      <c r="C4986" t="s">
        <v>1527</v>
      </c>
      <c r="D4986" t="s">
        <v>94</v>
      </c>
      <c r="E4986" t="s">
        <v>95</v>
      </c>
      <c r="F4986" t="s">
        <v>96</v>
      </c>
      <c r="G4986" t="s">
        <v>1528</v>
      </c>
      <c r="H4986" t="s">
        <v>98</v>
      </c>
      <c r="I4986" t="s">
        <v>74</v>
      </c>
      <c r="J4986" t="s">
        <v>75</v>
      </c>
      <c r="K4986" s="1">
        <v>45547</v>
      </c>
      <c r="L4986" t="s">
        <v>1529</v>
      </c>
      <c r="O4986" t="s">
        <v>45</v>
      </c>
      <c r="Q4986" t="s">
        <v>45</v>
      </c>
      <c r="S4986" t="s">
        <v>45</v>
      </c>
      <c r="U4986" t="s">
        <v>45</v>
      </c>
      <c r="W4986" t="s">
        <v>45</v>
      </c>
      <c r="X4986">
        <v>1</v>
      </c>
      <c r="Y4986" t="s">
        <v>46</v>
      </c>
      <c r="AA4986" t="s">
        <v>46</v>
      </c>
      <c r="AC4986" t="s">
        <v>47</v>
      </c>
      <c r="AE4986" t="s">
        <v>45</v>
      </c>
      <c r="AG4986" t="s">
        <v>45</v>
      </c>
      <c r="AI4986" t="s">
        <v>48</v>
      </c>
      <c r="AJ4986">
        <v>9</v>
      </c>
      <c r="AK4986" t="str">
        <f>_xlfn.XLOOKUP(Table_ExternalData_1[[#This Row],[Shop'[Shop Code']]],Sheet1!D:D,Sheet1!A:A)</f>
        <v>REGION 3 EDUARDO CAMACHO</v>
      </c>
    </row>
    <row r="4987" spans="1:37" x14ac:dyDescent="0.3">
      <c r="A4987">
        <v>37</v>
      </c>
      <c r="B4987" t="s">
        <v>1526</v>
      </c>
      <c r="C4987" t="s">
        <v>1527</v>
      </c>
      <c r="D4987" t="s">
        <v>94</v>
      </c>
      <c r="E4987" t="s">
        <v>95</v>
      </c>
      <c r="F4987" t="s">
        <v>96</v>
      </c>
      <c r="G4987" t="s">
        <v>1528</v>
      </c>
      <c r="H4987" t="s">
        <v>98</v>
      </c>
      <c r="I4987" t="s">
        <v>74</v>
      </c>
      <c r="J4987" t="s">
        <v>75</v>
      </c>
      <c r="K4987" s="1">
        <v>45545</v>
      </c>
      <c r="L4987" t="s">
        <v>1529</v>
      </c>
      <c r="O4987" t="s">
        <v>45</v>
      </c>
      <c r="Q4987" t="s">
        <v>45</v>
      </c>
      <c r="S4987" t="s">
        <v>45</v>
      </c>
      <c r="U4987" t="s">
        <v>45</v>
      </c>
      <c r="W4987" t="s">
        <v>45</v>
      </c>
      <c r="X4987">
        <v>1</v>
      </c>
      <c r="Y4987" t="s">
        <v>46</v>
      </c>
      <c r="Z4987">
        <v>1</v>
      </c>
      <c r="AA4987" t="s">
        <v>46</v>
      </c>
      <c r="AC4987" t="s">
        <v>47</v>
      </c>
      <c r="AE4987" t="s">
        <v>45</v>
      </c>
      <c r="AG4987" t="s">
        <v>45</v>
      </c>
      <c r="AI4987" t="s">
        <v>48</v>
      </c>
      <c r="AJ4987">
        <v>7</v>
      </c>
      <c r="AK4987" t="str">
        <f>_xlfn.XLOOKUP(Table_ExternalData_1[[#This Row],[Shop'[Shop Code']]],Sheet1!D:D,Sheet1!A:A)</f>
        <v>REGION 3 EDUARDO CAMACHO</v>
      </c>
    </row>
    <row r="4988" spans="1:37" x14ac:dyDescent="0.3">
      <c r="A4988">
        <v>37</v>
      </c>
      <c r="B4988" t="s">
        <v>1530</v>
      </c>
      <c r="C4988" t="s">
        <v>1531</v>
      </c>
      <c r="D4988" t="s">
        <v>399</v>
      </c>
      <c r="E4988" t="s">
        <v>400</v>
      </c>
      <c r="F4988" t="s">
        <v>401</v>
      </c>
      <c r="G4988" t="s">
        <v>736</v>
      </c>
      <c r="H4988" t="s">
        <v>418</v>
      </c>
      <c r="I4988" t="s">
        <v>74</v>
      </c>
      <c r="J4988" t="s">
        <v>75</v>
      </c>
      <c r="K4988" s="1">
        <v>45547</v>
      </c>
      <c r="L4988" t="s">
        <v>1532</v>
      </c>
      <c r="M4988">
        <v>1</v>
      </c>
      <c r="N4988">
        <v>2</v>
      </c>
      <c r="O4988" t="s">
        <v>45</v>
      </c>
      <c r="Q4988" t="s">
        <v>45</v>
      </c>
      <c r="S4988" t="s">
        <v>45</v>
      </c>
      <c r="U4988" t="s">
        <v>45</v>
      </c>
      <c r="W4988" t="s">
        <v>45</v>
      </c>
      <c r="X4988">
        <v>8</v>
      </c>
      <c r="Y4988" t="s">
        <v>46</v>
      </c>
      <c r="Z4988">
        <v>3</v>
      </c>
      <c r="AA4988" t="s">
        <v>46</v>
      </c>
      <c r="AB4988">
        <v>2</v>
      </c>
      <c r="AC4988" t="s">
        <v>47</v>
      </c>
      <c r="AE4988" t="s">
        <v>45</v>
      </c>
      <c r="AG4988" t="s">
        <v>45</v>
      </c>
      <c r="AI4988" t="s">
        <v>48</v>
      </c>
      <c r="AJ4988">
        <v>9</v>
      </c>
      <c r="AK4988" t="str">
        <f>_xlfn.XLOOKUP(Table_ExternalData_1[[#This Row],[Shop'[Shop Code']]],Sheet1!D:D,Sheet1!A:A)</f>
        <v>REGION 3 EDUARDO CAMACHO</v>
      </c>
    </row>
    <row r="4989" spans="1:37" x14ac:dyDescent="0.3">
      <c r="A4989">
        <v>37</v>
      </c>
      <c r="B4989" t="s">
        <v>1530</v>
      </c>
      <c r="C4989" t="s">
        <v>1531</v>
      </c>
      <c r="D4989" t="s">
        <v>399</v>
      </c>
      <c r="E4989" t="s">
        <v>400</v>
      </c>
      <c r="F4989" t="s">
        <v>401</v>
      </c>
      <c r="G4989" t="s">
        <v>736</v>
      </c>
      <c r="H4989" t="s">
        <v>418</v>
      </c>
      <c r="I4989" t="s">
        <v>74</v>
      </c>
      <c r="J4989" t="s">
        <v>75</v>
      </c>
      <c r="K4989" s="1">
        <v>45549</v>
      </c>
      <c r="L4989" t="s">
        <v>1532</v>
      </c>
      <c r="O4989" t="s">
        <v>45</v>
      </c>
      <c r="Q4989" t="s">
        <v>45</v>
      </c>
      <c r="S4989" t="s">
        <v>45</v>
      </c>
      <c r="U4989" t="s">
        <v>45</v>
      </c>
      <c r="W4989" t="s">
        <v>45</v>
      </c>
      <c r="X4989">
        <v>1</v>
      </c>
      <c r="Y4989" t="s">
        <v>46</v>
      </c>
      <c r="AA4989" t="s">
        <v>46</v>
      </c>
      <c r="AC4989" t="s">
        <v>47</v>
      </c>
      <c r="AE4989" t="s">
        <v>45</v>
      </c>
      <c r="AG4989" t="s">
        <v>45</v>
      </c>
      <c r="AI4989" t="s">
        <v>48</v>
      </c>
      <c r="AJ4989">
        <v>10</v>
      </c>
      <c r="AK4989" t="str">
        <f>_xlfn.XLOOKUP(Table_ExternalData_1[[#This Row],[Shop'[Shop Code']]],Sheet1!D:D,Sheet1!A:A)</f>
        <v>REGION 3 EDUARDO CAMACHO</v>
      </c>
    </row>
    <row r="4990" spans="1:37" x14ac:dyDescent="0.3">
      <c r="A4990">
        <v>37</v>
      </c>
      <c r="B4990" t="s">
        <v>1530</v>
      </c>
      <c r="C4990" t="s">
        <v>1531</v>
      </c>
      <c r="D4990" t="s">
        <v>399</v>
      </c>
      <c r="E4990" t="s">
        <v>400</v>
      </c>
      <c r="F4990" t="s">
        <v>401</v>
      </c>
      <c r="G4990" t="s">
        <v>736</v>
      </c>
      <c r="H4990" t="s">
        <v>418</v>
      </c>
      <c r="I4990" t="s">
        <v>74</v>
      </c>
      <c r="J4990" t="s">
        <v>75</v>
      </c>
      <c r="K4990" s="1">
        <v>45546</v>
      </c>
      <c r="L4990" t="s">
        <v>1532</v>
      </c>
      <c r="M4990">
        <v>6</v>
      </c>
      <c r="O4990" t="s">
        <v>45</v>
      </c>
      <c r="Q4990" t="s">
        <v>45</v>
      </c>
      <c r="S4990" t="s">
        <v>45</v>
      </c>
      <c r="U4990" t="s">
        <v>45</v>
      </c>
      <c r="W4990" t="s">
        <v>45</v>
      </c>
      <c r="X4990">
        <v>17</v>
      </c>
      <c r="Y4990" t="s">
        <v>46</v>
      </c>
      <c r="Z4990">
        <v>13</v>
      </c>
      <c r="AA4990" t="s">
        <v>46</v>
      </c>
      <c r="AB4990">
        <v>5</v>
      </c>
      <c r="AC4990" t="s">
        <v>47</v>
      </c>
      <c r="AE4990" t="s">
        <v>45</v>
      </c>
      <c r="AG4990" t="s">
        <v>45</v>
      </c>
      <c r="AI4990" t="s">
        <v>48</v>
      </c>
      <c r="AJ4990">
        <v>8</v>
      </c>
      <c r="AK4990" t="str">
        <f>_xlfn.XLOOKUP(Table_ExternalData_1[[#This Row],[Shop'[Shop Code']]],Sheet1!D:D,Sheet1!A:A)</f>
        <v>REGION 3 EDUARDO CAMACHO</v>
      </c>
    </row>
    <row r="4991" spans="1:37" x14ac:dyDescent="0.3">
      <c r="A4991">
        <v>37</v>
      </c>
      <c r="B4991" t="s">
        <v>1530</v>
      </c>
      <c r="C4991" t="s">
        <v>1531</v>
      </c>
      <c r="D4991" t="s">
        <v>399</v>
      </c>
      <c r="E4991" t="s">
        <v>400</v>
      </c>
      <c r="F4991" t="s">
        <v>401</v>
      </c>
      <c r="G4991" t="s">
        <v>736</v>
      </c>
      <c r="H4991" t="s">
        <v>418</v>
      </c>
      <c r="I4991" t="s">
        <v>74</v>
      </c>
      <c r="J4991" t="s">
        <v>75</v>
      </c>
      <c r="K4991" s="1">
        <v>45544</v>
      </c>
      <c r="L4991" t="s">
        <v>1532</v>
      </c>
      <c r="O4991" t="s">
        <v>45</v>
      </c>
      <c r="Q4991" t="s">
        <v>45</v>
      </c>
      <c r="S4991" t="s">
        <v>45</v>
      </c>
      <c r="U4991" t="s">
        <v>45</v>
      </c>
      <c r="W4991" t="s">
        <v>45</v>
      </c>
      <c r="X4991">
        <v>1</v>
      </c>
      <c r="Y4991" t="s">
        <v>46</v>
      </c>
      <c r="AA4991" t="s">
        <v>46</v>
      </c>
      <c r="AB4991">
        <v>2</v>
      </c>
      <c r="AC4991" t="s">
        <v>47</v>
      </c>
      <c r="AE4991" t="s">
        <v>45</v>
      </c>
      <c r="AG4991" t="s">
        <v>45</v>
      </c>
      <c r="AI4991" t="s">
        <v>48</v>
      </c>
      <c r="AJ4991">
        <v>6</v>
      </c>
      <c r="AK4991" t="str">
        <f>_xlfn.XLOOKUP(Table_ExternalData_1[[#This Row],[Shop'[Shop Code']]],Sheet1!D:D,Sheet1!A:A)</f>
        <v>REGION 3 EDUARDO CAMACHO</v>
      </c>
    </row>
    <row r="4992" spans="1:37" x14ac:dyDescent="0.3">
      <c r="A4992">
        <v>37</v>
      </c>
      <c r="B4992" t="s">
        <v>1530</v>
      </c>
      <c r="C4992" t="s">
        <v>1531</v>
      </c>
      <c r="D4992" t="s">
        <v>399</v>
      </c>
      <c r="E4992" t="s">
        <v>400</v>
      </c>
      <c r="F4992" t="s">
        <v>401</v>
      </c>
      <c r="G4992" t="s">
        <v>736</v>
      </c>
      <c r="H4992" t="s">
        <v>418</v>
      </c>
      <c r="I4992" t="s">
        <v>74</v>
      </c>
      <c r="J4992" t="s">
        <v>75</v>
      </c>
      <c r="K4992" s="1">
        <v>45548</v>
      </c>
      <c r="L4992" t="s">
        <v>1532</v>
      </c>
      <c r="M4992">
        <v>2</v>
      </c>
      <c r="N4992">
        <v>1</v>
      </c>
      <c r="O4992" t="s">
        <v>45</v>
      </c>
      <c r="Q4992" t="s">
        <v>45</v>
      </c>
      <c r="S4992" t="s">
        <v>45</v>
      </c>
      <c r="U4992" t="s">
        <v>45</v>
      </c>
      <c r="W4992" t="s">
        <v>45</v>
      </c>
      <c r="X4992">
        <v>12</v>
      </c>
      <c r="Y4992" t="s">
        <v>46</v>
      </c>
      <c r="Z4992">
        <v>8</v>
      </c>
      <c r="AA4992" t="s">
        <v>46</v>
      </c>
      <c r="AB4992">
        <v>3</v>
      </c>
      <c r="AC4992" t="s">
        <v>47</v>
      </c>
      <c r="AE4992" t="s">
        <v>45</v>
      </c>
      <c r="AG4992" t="s">
        <v>45</v>
      </c>
      <c r="AI4992" t="s">
        <v>48</v>
      </c>
      <c r="AJ4992">
        <v>10</v>
      </c>
      <c r="AK4992" t="str">
        <f>_xlfn.XLOOKUP(Table_ExternalData_1[[#This Row],[Shop'[Shop Code']]],Sheet1!D:D,Sheet1!A:A)</f>
        <v>REGION 3 EDUARDO CAMACHO</v>
      </c>
    </row>
    <row r="4993" spans="1:37" x14ac:dyDescent="0.3">
      <c r="A4993">
        <v>37</v>
      </c>
      <c r="B4993" t="s">
        <v>1530</v>
      </c>
      <c r="C4993" t="s">
        <v>1531</v>
      </c>
      <c r="D4993" t="s">
        <v>399</v>
      </c>
      <c r="E4993" t="s">
        <v>400</v>
      </c>
      <c r="F4993" t="s">
        <v>401</v>
      </c>
      <c r="G4993" t="s">
        <v>736</v>
      </c>
      <c r="H4993" t="s">
        <v>418</v>
      </c>
      <c r="I4993" t="s">
        <v>74</v>
      </c>
      <c r="J4993" t="s">
        <v>75</v>
      </c>
      <c r="K4993" s="1">
        <v>45545</v>
      </c>
      <c r="L4993" t="s">
        <v>1532</v>
      </c>
      <c r="M4993">
        <v>5</v>
      </c>
      <c r="N4993">
        <v>2</v>
      </c>
      <c r="O4993" t="s">
        <v>45</v>
      </c>
      <c r="Q4993" t="s">
        <v>45</v>
      </c>
      <c r="S4993" t="s">
        <v>45</v>
      </c>
      <c r="T4993">
        <v>2</v>
      </c>
      <c r="U4993" t="s">
        <v>45</v>
      </c>
      <c r="W4993" t="s">
        <v>45</v>
      </c>
      <c r="X4993">
        <v>15</v>
      </c>
      <c r="Y4993" t="s">
        <v>46</v>
      </c>
      <c r="Z4993">
        <v>10</v>
      </c>
      <c r="AA4993" t="s">
        <v>46</v>
      </c>
      <c r="AB4993">
        <v>5</v>
      </c>
      <c r="AC4993" t="s">
        <v>47</v>
      </c>
      <c r="AE4993" t="s">
        <v>45</v>
      </c>
      <c r="AG4993" t="s">
        <v>45</v>
      </c>
      <c r="AI4993" t="s">
        <v>48</v>
      </c>
      <c r="AJ4993">
        <v>7</v>
      </c>
      <c r="AK4993" t="str">
        <f>_xlfn.XLOOKUP(Table_ExternalData_1[[#This Row],[Shop'[Shop Code']]],Sheet1!D:D,Sheet1!A:A)</f>
        <v>REGION 3 EDUARDO CAMACHO</v>
      </c>
    </row>
    <row r="4994" spans="1:37" x14ac:dyDescent="0.3">
      <c r="A4994">
        <v>37</v>
      </c>
      <c r="B4994" t="s">
        <v>1533</v>
      </c>
      <c r="C4994" t="s">
        <v>1534</v>
      </c>
      <c r="D4994" t="s">
        <v>430</v>
      </c>
      <c r="E4994" t="s">
        <v>431</v>
      </c>
      <c r="F4994" t="s">
        <v>432</v>
      </c>
      <c r="G4994" t="s">
        <v>1535</v>
      </c>
      <c r="H4994" t="s">
        <v>242</v>
      </c>
      <c r="I4994" t="s">
        <v>64</v>
      </c>
      <c r="J4994" t="s">
        <v>65</v>
      </c>
      <c r="K4994" s="1">
        <v>45545</v>
      </c>
      <c r="L4994" t="s">
        <v>1536</v>
      </c>
      <c r="M4994">
        <v>5</v>
      </c>
      <c r="O4994" t="s">
        <v>45</v>
      </c>
      <c r="Q4994" t="s">
        <v>45</v>
      </c>
      <c r="S4994" t="s">
        <v>45</v>
      </c>
      <c r="U4994" t="s">
        <v>45</v>
      </c>
      <c r="W4994" t="s">
        <v>45</v>
      </c>
      <c r="X4994">
        <v>22</v>
      </c>
      <c r="Y4994" t="s">
        <v>46</v>
      </c>
      <c r="Z4994">
        <v>17</v>
      </c>
      <c r="AA4994" t="s">
        <v>46</v>
      </c>
      <c r="AB4994">
        <v>2</v>
      </c>
      <c r="AC4994" t="s">
        <v>47</v>
      </c>
      <c r="AE4994" t="s">
        <v>45</v>
      </c>
      <c r="AG4994" t="s">
        <v>45</v>
      </c>
      <c r="AI4994" t="s">
        <v>48</v>
      </c>
      <c r="AJ4994">
        <v>7</v>
      </c>
      <c r="AK4994" t="str">
        <f>_xlfn.XLOOKUP(Table_ExternalData_1[[#This Row],[Shop'[Shop Code']]],Sheet1!D:D,Sheet1!A:A)</f>
        <v>REGION 2 ALEJANDRO COSTAS</v>
      </c>
    </row>
    <row r="4995" spans="1:37" x14ac:dyDescent="0.3">
      <c r="A4995">
        <v>37</v>
      </c>
      <c r="B4995" t="s">
        <v>1533</v>
      </c>
      <c r="C4995" t="s">
        <v>1534</v>
      </c>
      <c r="D4995" t="s">
        <v>430</v>
      </c>
      <c r="E4995" t="s">
        <v>431</v>
      </c>
      <c r="F4995" t="s">
        <v>432</v>
      </c>
      <c r="G4995" t="s">
        <v>1535</v>
      </c>
      <c r="H4995" t="s">
        <v>242</v>
      </c>
      <c r="I4995" t="s">
        <v>64</v>
      </c>
      <c r="J4995" t="s">
        <v>65</v>
      </c>
      <c r="K4995" s="1">
        <v>45544</v>
      </c>
      <c r="L4995" t="s">
        <v>1536</v>
      </c>
      <c r="M4995">
        <v>1</v>
      </c>
      <c r="N4995">
        <v>0</v>
      </c>
      <c r="O4995" t="s">
        <v>45</v>
      </c>
      <c r="P4995">
        <v>0</v>
      </c>
      <c r="Q4995" t="s">
        <v>45</v>
      </c>
      <c r="S4995" t="s">
        <v>45</v>
      </c>
      <c r="U4995" t="s">
        <v>45</v>
      </c>
      <c r="W4995" t="s">
        <v>45</v>
      </c>
      <c r="X4995">
        <v>7</v>
      </c>
      <c r="Y4995" t="s">
        <v>46</v>
      </c>
      <c r="Z4995">
        <v>7</v>
      </c>
      <c r="AA4995" t="s">
        <v>46</v>
      </c>
      <c r="AB4995">
        <v>4</v>
      </c>
      <c r="AC4995" t="s">
        <v>47</v>
      </c>
      <c r="AE4995" t="s">
        <v>45</v>
      </c>
      <c r="AG4995" t="s">
        <v>45</v>
      </c>
      <c r="AI4995" t="s">
        <v>48</v>
      </c>
      <c r="AJ4995">
        <v>6</v>
      </c>
      <c r="AK4995" t="str">
        <f>_xlfn.XLOOKUP(Table_ExternalData_1[[#This Row],[Shop'[Shop Code']]],Sheet1!D:D,Sheet1!A:A)</f>
        <v>REGION 2 ALEJANDRO COSTAS</v>
      </c>
    </row>
    <row r="4996" spans="1:37" x14ac:dyDescent="0.3">
      <c r="A4996">
        <v>37</v>
      </c>
      <c r="B4996" t="s">
        <v>1533</v>
      </c>
      <c r="C4996" t="s">
        <v>1534</v>
      </c>
      <c r="D4996" t="s">
        <v>430</v>
      </c>
      <c r="E4996" t="s">
        <v>431</v>
      </c>
      <c r="F4996" t="s">
        <v>432</v>
      </c>
      <c r="G4996" t="s">
        <v>1535</v>
      </c>
      <c r="H4996" t="s">
        <v>242</v>
      </c>
      <c r="I4996" t="s">
        <v>64</v>
      </c>
      <c r="J4996" t="s">
        <v>65</v>
      </c>
      <c r="K4996" s="1">
        <v>45547</v>
      </c>
      <c r="L4996" t="s">
        <v>1536</v>
      </c>
      <c r="M4996">
        <v>6</v>
      </c>
      <c r="N4996">
        <v>6</v>
      </c>
      <c r="O4996" t="s">
        <v>45</v>
      </c>
      <c r="P4996">
        <v>1</v>
      </c>
      <c r="Q4996" t="s">
        <v>45</v>
      </c>
      <c r="R4996">
        <v>1</v>
      </c>
      <c r="S4996" t="s">
        <v>45</v>
      </c>
      <c r="U4996" t="s">
        <v>45</v>
      </c>
      <c r="W4996" t="s">
        <v>45</v>
      </c>
      <c r="X4996">
        <v>26</v>
      </c>
      <c r="Y4996" t="s">
        <v>46</v>
      </c>
      <c r="Z4996">
        <v>26</v>
      </c>
      <c r="AA4996" t="s">
        <v>46</v>
      </c>
      <c r="AB4996">
        <v>4</v>
      </c>
      <c r="AC4996" t="s">
        <v>47</v>
      </c>
      <c r="AE4996" t="s">
        <v>45</v>
      </c>
      <c r="AF4996">
        <v>1</v>
      </c>
      <c r="AG4996" t="s">
        <v>45</v>
      </c>
      <c r="AH4996">
        <v>3745.46</v>
      </c>
      <c r="AI4996" t="s">
        <v>48</v>
      </c>
      <c r="AJ4996">
        <v>9</v>
      </c>
      <c r="AK4996" t="str">
        <f>_xlfn.XLOOKUP(Table_ExternalData_1[[#This Row],[Shop'[Shop Code']]],Sheet1!D:D,Sheet1!A:A)</f>
        <v>REGION 2 ALEJANDRO COSTAS</v>
      </c>
    </row>
    <row r="4997" spans="1:37" x14ac:dyDescent="0.3">
      <c r="A4997">
        <v>37</v>
      </c>
      <c r="B4997" t="s">
        <v>1533</v>
      </c>
      <c r="C4997" t="s">
        <v>1534</v>
      </c>
      <c r="D4997" t="s">
        <v>430</v>
      </c>
      <c r="E4997" t="s">
        <v>431</v>
      </c>
      <c r="F4997" t="s">
        <v>432</v>
      </c>
      <c r="G4997" t="s">
        <v>1535</v>
      </c>
      <c r="H4997" t="s">
        <v>242</v>
      </c>
      <c r="I4997" t="s">
        <v>64</v>
      </c>
      <c r="J4997" t="s">
        <v>65</v>
      </c>
      <c r="K4997" s="1">
        <v>45546</v>
      </c>
      <c r="L4997" t="s">
        <v>1536</v>
      </c>
      <c r="M4997">
        <v>7</v>
      </c>
      <c r="N4997">
        <v>4</v>
      </c>
      <c r="O4997" t="s">
        <v>45</v>
      </c>
      <c r="Q4997" t="s">
        <v>45</v>
      </c>
      <c r="S4997" t="s">
        <v>45</v>
      </c>
      <c r="U4997" t="s">
        <v>45</v>
      </c>
      <c r="W4997" t="s">
        <v>45</v>
      </c>
      <c r="X4997">
        <v>19</v>
      </c>
      <c r="Y4997" t="s">
        <v>46</v>
      </c>
      <c r="Z4997">
        <v>15</v>
      </c>
      <c r="AA4997" t="s">
        <v>46</v>
      </c>
      <c r="AB4997">
        <v>5</v>
      </c>
      <c r="AC4997" t="s">
        <v>47</v>
      </c>
      <c r="AD4997">
        <v>0</v>
      </c>
      <c r="AE4997" t="s">
        <v>45</v>
      </c>
      <c r="AF4997">
        <v>2</v>
      </c>
      <c r="AG4997" t="s">
        <v>45</v>
      </c>
      <c r="AH4997">
        <v>3418.16</v>
      </c>
      <c r="AI4997" t="s">
        <v>48</v>
      </c>
      <c r="AJ4997">
        <v>8</v>
      </c>
      <c r="AK4997" t="str">
        <f>_xlfn.XLOOKUP(Table_ExternalData_1[[#This Row],[Shop'[Shop Code']]],Sheet1!D:D,Sheet1!A:A)</f>
        <v>REGION 2 ALEJANDRO COSTAS</v>
      </c>
    </row>
    <row r="4998" spans="1:37" x14ac:dyDescent="0.3">
      <c r="A4998">
        <v>37</v>
      </c>
      <c r="B4998" t="s">
        <v>1533</v>
      </c>
      <c r="C4998" t="s">
        <v>1534</v>
      </c>
      <c r="D4998" t="s">
        <v>430</v>
      </c>
      <c r="E4998" t="s">
        <v>431</v>
      </c>
      <c r="F4998" t="s">
        <v>432</v>
      </c>
      <c r="G4998" t="s">
        <v>1535</v>
      </c>
      <c r="H4998" t="s">
        <v>242</v>
      </c>
      <c r="I4998" t="s">
        <v>64</v>
      </c>
      <c r="J4998" t="s">
        <v>65</v>
      </c>
      <c r="K4998" s="1">
        <v>45548</v>
      </c>
      <c r="L4998" t="s">
        <v>1536</v>
      </c>
      <c r="M4998">
        <v>8</v>
      </c>
      <c r="N4998">
        <v>2</v>
      </c>
      <c r="O4998" t="s">
        <v>45</v>
      </c>
      <c r="Q4998" t="s">
        <v>45</v>
      </c>
      <c r="S4998" t="s">
        <v>45</v>
      </c>
      <c r="U4998" t="s">
        <v>45</v>
      </c>
      <c r="W4998" t="s">
        <v>45</v>
      </c>
      <c r="X4998">
        <v>15</v>
      </c>
      <c r="Y4998" t="s">
        <v>46</v>
      </c>
      <c r="Z4998">
        <v>15</v>
      </c>
      <c r="AA4998" t="s">
        <v>46</v>
      </c>
      <c r="AB4998">
        <v>2</v>
      </c>
      <c r="AC4998" t="s">
        <v>47</v>
      </c>
      <c r="AE4998" t="s">
        <v>45</v>
      </c>
      <c r="AG4998" t="s">
        <v>45</v>
      </c>
      <c r="AI4998" t="s">
        <v>48</v>
      </c>
      <c r="AJ4998">
        <v>10</v>
      </c>
      <c r="AK4998" t="str">
        <f>_xlfn.XLOOKUP(Table_ExternalData_1[[#This Row],[Shop'[Shop Code']]],Sheet1!D:D,Sheet1!A:A)</f>
        <v>REGION 2 ALEJANDRO COSTAS</v>
      </c>
    </row>
    <row r="4999" spans="1:37" x14ac:dyDescent="0.3">
      <c r="A4999">
        <v>37</v>
      </c>
      <c r="B4999" t="s">
        <v>1537</v>
      </c>
      <c r="C4999" t="s">
        <v>1538</v>
      </c>
      <c r="D4999" t="s">
        <v>430</v>
      </c>
      <c r="E4999" t="s">
        <v>431</v>
      </c>
      <c r="F4999" t="s">
        <v>432</v>
      </c>
      <c r="G4999" t="s">
        <v>1539</v>
      </c>
      <c r="H4999" t="s">
        <v>242</v>
      </c>
      <c r="I4999" t="s">
        <v>64</v>
      </c>
      <c r="J4999" t="s">
        <v>65</v>
      </c>
      <c r="K4999" s="1">
        <v>45545</v>
      </c>
      <c r="L4999" t="s">
        <v>1540</v>
      </c>
      <c r="M4999">
        <v>1</v>
      </c>
      <c r="O4999" t="s">
        <v>45</v>
      </c>
      <c r="Q4999" t="s">
        <v>45</v>
      </c>
      <c r="S4999" t="s">
        <v>45</v>
      </c>
      <c r="U4999" t="s">
        <v>45</v>
      </c>
      <c r="W4999" t="s">
        <v>45</v>
      </c>
      <c r="X4999">
        <v>12</v>
      </c>
      <c r="Y4999" t="s">
        <v>46</v>
      </c>
      <c r="Z4999">
        <v>4</v>
      </c>
      <c r="AA4999" t="s">
        <v>46</v>
      </c>
      <c r="AB4999">
        <v>2</v>
      </c>
      <c r="AC4999" t="s">
        <v>47</v>
      </c>
      <c r="AE4999" t="s">
        <v>45</v>
      </c>
      <c r="AG4999" t="s">
        <v>45</v>
      </c>
      <c r="AI4999" t="s">
        <v>48</v>
      </c>
      <c r="AJ4999">
        <v>7</v>
      </c>
      <c r="AK4999" t="str">
        <f>_xlfn.XLOOKUP(Table_ExternalData_1[[#This Row],[Shop'[Shop Code']]],Sheet1!D:D,Sheet1!A:A)</f>
        <v>REGION 2 ALEJANDRO COSTAS</v>
      </c>
    </row>
    <row r="5000" spans="1:37" x14ac:dyDescent="0.3">
      <c r="A5000">
        <v>37</v>
      </c>
      <c r="B5000" t="s">
        <v>1537</v>
      </c>
      <c r="C5000" t="s">
        <v>1538</v>
      </c>
      <c r="D5000" t="s">
        <v>430</v>
      </c>
      <c r="E5000" t="s">
        <v>431</v>
      </c>
      <c r="F5000" t="s">
        <v>432</v>
      </c>
      <c r="G5000" t="s">
        <v>1539</v>
      </c>
      <c r="H5000" t="s">
        <v>242</v>
      </c>
      <c r="I5000" t="s">
        <v>64</v>
      </c>
      <c r="J5000" t="s">
        <v>65</v>
      </c>
      <c r="K5000" s="1">
        <v>45544</v>
      </c>
      <c r="L5000" t="s">
        <v>1540</v>
      </c>
      <c r="O5000" t="s">
        <v>45</v>
      </c>
      <c r="Q5000" t="s">
        <v>45</v>
      </c>
      <c r="S5000" t="s">
        <v>45</v>
      </c>
      <c r="U5000" t="s">
        <v>45</v>
      </c>
      <c r="W5000" t="s">
        <v>45</v>
      </c>
      <c r="X5000">
        <v>11</v>
      </c>
      <c r="Y5000" t="s">
        <v>46</v>
      </c>
      <c r="Z5000">
        <v>2</v>
      </c>
      <c r="AA5000" t="s">
        <v>46</v>
      </c>
      <c r="AB5000">
        <v>3</v>
      </c>
      <c r="AC5000" t="s">
        <v>47</v>
      </c>
      <c r="AE5000" t="s">
        <v>45</v>
      </c>
      <c r="AG5000" t="s">
        <v>45</v>
      </c>
      <c r="AI5000" t="s">
        <v>48</v>
      </c>
      <c r="AJ5000">
        <v>6</v>
      </c>
      <c r="AK5000" t="str">
        <f>_xlfn.XLOOKUP(Table_ExternalData_1[[#This Row],[Shop'[Shop Code']]],Sheet1!D:D,Sheet1!A:A)</f>
        <v>REGION 2 ALEJANDRO COSTAS</v>
      </c>
    </row>
    <row r="5001" spans="1:37" x14ac:dyDescent="0.3">
      <c r="A5001">
        <v>37</v>
      </c>
      <c r="B5001" t="s">
        <v>1537</v>
      </c>
      <c r="C5001" t="s">
        <v>1538</v>
      </c>
      <c r="D5001" t="s">
        <v>430</v>
      </c>
      <c r="E5001" t="s">
        <v>431</v>
      </c>
      <c r="F5001" t="s">
        <v>432</v>
      </c>
      <c r="G5001" t="s">
        <v>1539</v>
      </c>
      <c r="H5001" t="s">
        <v>242</v>
      </c>
      <c r="I5001" t="s">
        <v>64</v>
      </c>
      <c r="J5001" t="s">
        <v>65</v>
      </c>
      <c r="K5001" s="1">
        <v>45547</v>
      </c>
      <c r="L5001" t="s">
        <v>1540</v>
      </c>
      <c r="O5001" t="s">
        <v>45</v>
      </c>
      <c r="Q5001" t="s">
        <v>45</v>
      </c>
      <c r="S5001" t="s">
        <v>45</v>
      </c>
      <c r="U5001" t="s">
        <v>45</v>
      </c>
      <c r="W5001" t="s">
        <v>45</v>
      </c>
      <c r="X5001">
        <v>14</v>
      </c>
      <c r="Y5001" t="s">
        <v>46</v>
      </c>
      <c r="Z5001">
        <v>10</v>
      </c>
      <c r="AA5001" t="s">
        <v>46</v>
      </c>
      <c r="AB5001">
        <v>5</v>
      </c>
      <c r="AC5001" t="s">
        <v>47</v>
      </c>
      <c r="AE5001" t="s">
        <v>45</v>
      </c>
      <c r="AG5001" t="s">
        <v>45</v>
      </c>
      <c r="AI5001" t="s">
        <v>48</v>
      </c>
      <c r="AJ5001">
        <v>9</v>
      </c>
      <c r="AK5001" t="str">
        <f>_xlfn.XLOOKUP(Table_ExternalData_1[[#This Row],[Shop'[Shop Code']]],Sheet1!D:D,Sheet1!A:A)</f>
        <v>REGION 2 ALEJANDRO COSTAS</v>
      </c>
    </row>
    <row r="5002" spans="1:37" x14ac:dyDescent="0.3">
      <c r="A5002">
        <v>37</v>
      </c>
      <c r="B5002" t="s">
        <v>1537</v>
      </c>
      <c r="C5002" t="s">
        <v>1538</v>
      </c>
      <c r="D5002" t="s">
        <v>430</v>
      </c>
      <c r="E5002" t="s">
        <v>431</v>
      </c>
      <c r="F5002" t="s">
        <v>432</v>
      </c>
      <c r="G5002" t="s">
        <v>1539</v>
      </c>
      <c r="H5002" t="s">
        <v>242</v>
      </c>
      <c r="I5002" t="s">
        <v>64</v>
      </c>
      <c r="J5002" t="s">
        <v>65</v>
      </c>
      <c r="K5002" s="1">
        <v>45548</v>
      </c>
      <c r="L5002" t="s">
        <v>1540</v>
      </c>
      <c r="O5002" t="s">
        <v>45</v>
      </c>
      <c r="Q5002" t="s">
        <v>45</v>
      </c>
      <c r="S5002" t="s">
        <v>45</v>
      </c>
      <c r="U5002" t="s">
        <v>45</v>
      </c>
      <c r="W5002" t="s">
        <v>45</v>
      </c>
      <c r="X5002">
        <v>15</v>
      </c>
      <c r="Y5002" t="s">
        <v>46</v>
      </c>
      <c r="Z5002">
        <v>5</v>
      </c>
      <c r="AA5002" t="s">
        <v>46</v>
      </c>
      <c r="AB5002">
        <v>5</v>
      </c>
      <c r="AC5002" t="s">
        <v>47</v>
      </c>
      <c r="AE5002" t="s">
        <v>45</v>
      </c>
      <c r="AG5002" t="s">
        <v>45</v>
      </c>
      <c r="AI5002" t="s">
        <v>48</v>
      </c>
      <c r="AJ5002">
        <v>10</v>
      </c>
      <c r="AK5002" t="str">
        <f>_xlfn.XLOOKUP(Table_ExternalData_1[[#This Row],[Shop'[Shop Code']]],Sheet1!D:D,Sheet1!A:A)</f>
        <v>REGION 2 ALEJANDRO COSTAS</v>
      </c>
    </row>
    <row r="5003" spans="1:37" x14ac:dyDescent="0.3">
      <c r="A5003">
        <v>37</v>
      </c>
      <c r="B5003" t="s">
        <v>1537</v>
      </c>
      <c r="C5003" t="s">
        <v>1538</v>
      </c>
      <c r="D5003" t="s">
        <v>430</v>
      </c>
      <c r="E5003" t="s">
        <v>431</v>
      </c>
      <c r="F5003" t="s">
        <v>432</v>
      </c>
      <c r="G5003" t="s">
        <v>1539</v>
      </c>
      <c r="H5003" t="s">
        <v>242</v>
      </c>
      <c r="I5003" t="s">
        <v>64</v>
      </c>
      <c r="J5003" t="s">
        <v>65</v>
      </c>
      <c r="K5003" s="1">
        <v>45546</v>
      </c>
      <c r="L5003" t="s">
        <v>1540</v>
      </c>
      <c r="M5003">
        <v>1</v>
      </c>
      <c r="N5003">
        <v>1</v>
      </c>
      <c r="O5003" t="s">
        <v>45</v>
      </c>
      <c r="Q5003" t="s">
        <v>45</v>
      </c>
      <c r="S5003" t="s">
        <v>45</v>
      </c>
      <c r="U5003" t="s">
        <v>45</v>
      </c>
      <c r="W5003" t="s">
        <v>45</v>
      </c>
      <c r="X5003">
        <v>7</v>
      </c>
      <c r="Y5003" t="s">
        <v>46</v>
      </c>
      <c r="Z5003">
        <v>4</v>
      </c>
      <c r="AA5003" t="s">
        <v>46</v>
      </c>
      <c r="AB5003">
        <v>10</v>
      </c>
      <c r="AC5003" t="s">
        <v>47</v>
      </c>
      <c r="AE5003" t="s">
        <v>45</v>
      </c>
      <c r="AG5003" t="s">
        <v>45</v>
      </c>
      <c r="AI5003" t="s">
        <v>48</v>
      </c>
      <c r="AJ5003">
        <v>8</v>
      </c>
      <c r="AK5003" t="str">
        <f>_xlfn.XLOOKUP(Table_ExternalData_1[[#This Row],[Shop'[Shop Code']]],Sheet1!D:D,Sheet1!A:A)</f>
        <v>REGION 2 ALEJANDRO COSTAS</v>
      </c>
    </row>
    <row r="5004" spans="1:37" x14ac:dyDescent="0.3">
      <c r="A5004">
        <v>37</v>
      </c>
      <c r="B5004" t="s">
        <v>1541</v>
      </c>
      <c r="C5004" t="s">
        <v>1542</v>
      </c>
      <c r="D5004" t="s">
        <v>79</v>
      </c>
      <c r="E5004" t="s">
        <v>80</v>
      </c>
      <c r="F5004" t="s">
        <v>81</v>
      </c>
      <c r="G5004" t="s">
        <v>1543</v>
      </c>
      <c r="H5004" t="s">
        <v>55</v>
      </c>
      <c r="I5004" t="s">
        <v>56</v>
      </c>
      <c r="J5004" t="s">
        <v>57</v>
      </c>
      <c r="K5004" s="1">
        <v>45544</v>
      </c>
      <c r="L5004" t="s">
        <v>1544</v>
      </c>
      <c r="O5004" t="s">
        <v>45</v>
      </c>
      <c r="Q5004" t="s">
        <v>45</v>
      </c>
      <c r="S5004" t="s">
        <v>45</v>
      </c>
      <c r="U5004" t="s">
        <v>45</v>
      </c>
      <c r="W5004" t="s">
        <v>45</v>
      </c>
      <c r="X5004">
        <v>4</v>
      </c>
      <c r="Y5004" t="s">
        <v>46</v>
      </c>
      <c r="AA5004" t="s">
        <v>46</v>
      </c>
      <c r="AC5004" t="s">
        <v>47</v>
      </c>
      <c r="AE5004" t="s">
        <v>45</v>
      </c>
      <c r="AG5004" t="s">
        <v>45</v>
      </c>
      <c r="AI5004" t="s">
        <v>48</v>
      </c>
      <c r="AJ5004">
        <v>6</v>
      </c>
      <c r="AK5004" t="str">
        <f>_xlfn.XLOOKUP(Table_ExternalData_1[[#This Row],[Shop'[Shop Code']]],Sheet1!D:D,Sheet1!A:A)</f>
        <v>REGION 1 ALBERTO BLASCO</v>
      </c>
    </row>
    <row r="5005" spans="1:37" x14ac:dyDescent="0.3">
      <c r="A5005">
        <v>37</v>
      </c>
      <c r="B5005" t="s">
        <v>1541</v>
      </c>
      <c r="C5005" t="s">
        <v>1542</v>
      </c>
      <c r="D5005" t="s">
        <v>79</v>
      </c>
      <c r="E5005" t="s">
        <v>80</v>
      </c>
      <c r="F5005" t="s">
        <v>81</v>
      </c>
      <c r="G5005" t="s">
        <v>1543</v>
      </c>
      <c r="H5005" t="s">
        <v>55</v>
      </c>
      <c r="I5005" t="s">
        <v>56</v>
      </c>
      <c r="J5005" t="s">
        <v>57</v>
      </c>
      <c r="K5005" s="1">
        <v>45546</v>
      </c>
      <c r="L5005" t="s">
        <v>1544</v>
      </c>
      <c r="O5005" t="s">
        <v>45</v>
      </c>
      <c r="Q5005" t="s">
        <v>45</v>
      </c>
      <c r="S5005" t="s">
        <v>45</v>
      </c>
      <c r="U5005" t="s">
        <v>45</v>
      </c>
      <c r="W5005" t="s">
        <v>45</v>
      </c>
      <c r="X5005">
        <v>2</v>
      </c>
      <c r="Y5005" t="s">
        <v>46</v>
      </c>
      <c r="AA5005" t="s">
        <v>46</v>
      </c>
      <c r="AC5005" t="s">
        <v>47</v>
      </c>
      <c r="AE5005" t="s">
        <v>45</v>
      </c>
      <c r="AG5005" t="s">
        <v>45</v>
      </c>
      <c r="AI5005" t="s">
        <v>48</v>
      </c>
      <c r="AJ5005">
        <v>8</v>
      </c>
      <c r="AK5005" t="str">
        <f>_xlfn.XLOOKUP(Table_ExternalData_1[[#This Row],[Shop'[Shop Code']]],Sheet1!D:D,Sheet1!A:A)</f>
        <v>REGION 1 ALBERTO BLASCO</v>
      </c>
    </row>
    <row r="5006" spans="1:37" x14ac:dyDescent="0.3">
      <c r="A5006">
        <v>37</v>
      </c>
      <c r="B5006" t="s">
        <v>1541</v>
      </c>
      <c r="C5006" t="s">
        <v>1542</v>
      </c>
      <c r="D5006" t="s">
        <v>79</v>
      </c>
      <c r="E5006" t="s">
        <v>80</v>
      </c>
      <c r="F5006" t="s">
        <v>81</v>
      </c>
      <c r="G5006" t="s">
        <v>1543</v>
      </c>
      <c r="H5006" t="s">
        <v>55</v>
      </c>
      <c r="I5006" t="s">
        <v>56</v>
      </c>
      <c r="J5006" t="s">
        <v>57</v>
      </c>
      <c r="K5006" s="1">
        <v>45547</v>
      </c>
      <c r="L5006" t="s">
        <v>1544</v>
      </c>
      <c r="O5006" t="s">
        <v>45</v>
      </c>
      <c r="Q5006" t="s">
        <v>45</v>
      </c>
      <c r="S5006" t="s">
        <v>45</v>
      </c>
      <c r="U5006" t="s">
        <v>45</v>
      </c>
      <c r="W5006" t="s">
        <v>45</v>
      </c>
      <c r="X5006">
        <v>1</v>
      </c>
      <c r="Y5006" t="s">
        <v>46</v>
      </c>
      <c r="AA5006" t="s">
        <v>46</v>
      </c>
      <c r="AB5006">
        <v>1</v>
      </c>
      <c r="AC5006" t="s">
        <v>47</v>
      </c>
      <c r="AE5006" t="s">
        <v>45</v>
      </c>
      <c r="AG5006" t="s">
        <v>45</v>
      </c>
      <c r="AI5006" t="s">
        <v>48</v>
      </c>
      <c r="AJ5006">
        <v>9</v>
      </c>
      <c r="AK5006" t="str">
        <f>_xlfn.XLOOKUP(Table_ExternalData_1[[#This Row],[Shop'[Shop Code']]],Sheet1!D:D,Sheet1!A:A)</f>
        <v>REGION 1 ALBERTO BLASCO</v>
      </c>
    </row>
    <row r="5007" spans="1:37" x14ac:dyDescent="0.3">
      <c r="A5007">
        <v>37</v>
      </c>
      <c r="B5007" t="s">
        <v>1541</v>
      </c>
      <c r="C5007" t="s">
        <v>1542</v>
      </c>
      <c r="D5007" t="s">
        <v>79</v>
      </c>
      <c r="E5007" t="s">
        <v>80</v>
      </c>
      <c r="F5007" t="s">
        <v>81</v>
      </c>
      <c r="G5007" t="s">
        <v>1543</v>
      </c>
      <c r="H5007" t="s">
        <v>55</v>
      </c>
      <c r="I5007" t="s">
        <v>56</v>
      </c>
      <c r="J5007" t="s">
        <v>57</v>
      </c>
      <c r="K5007" s="1">
        <v>45545</v>
      </c>
      <c r="L5007" t="s">
        <v>1544</v>
      </c>
      <c r="O5007" t="s">
        <v>45</v>
      </c>
      <c r="Q5007" t="s">
        <v>45</v>
      </c>
      <c r="S5007" t="s">
        <v>45</v>
      </c>
      <c r="U5007" t="s">
        <v>45</v>
      </c>
      <c r="W5007" t="s">
        <v>45</v>
      </c>
      <c r="Y5007" t="s">
        <v>46</v>
      </c>
      <c r="AA5007" t="s">
        <v>46</v>
      </c>
      <c r="AB5007">
        <v>1</v>
      </c>
      <c r="AC5007" t="s">
        <v>47</v>
      </c>
      <c r="AE5007" t="s">
        <v>45</v>
      </c>
      <c r="AG5007" t="s">
        <v>45</v>
      </c>
      <c r="AI5007" t="s">
        <v>48</v>
      </c>
      <c r="AJ5007">
        <v>7</v>
      </c>
      <c r="AK5007" t="str">
        <f>_xlfn.XLOOKUP(Table_ExternalData_1[[#This Row],[Shop'[Shop Code']]],Sheet1!D:D,Sheet1!A:A)</f>
        <v>REGION 1 ALBERTO BLASCO</v>
      </c>
    </row>
    <row r="5008" spans="1:37" x14ac:dyDescent="0.3">
      <c r="A5008">
        <v>37</v>
      </c>
      <c r="B5008" t="s">
        <v>1541</v>
      </c>
      <c r="C5008" t="s">
        <v>1542</v>
      </c>
      <c r="D5008" t="s">
        <v>79</v>
      </c>
      <c r="E5008" t="s">
        <v>80</v>
      </c>
      <c r="F5008" t="s">
        <v>81</v>
      </c>
      <c r="G5008" t="s">
        <v>1543</v>
      </c>
      <c r="H5008" t="s">
        <v>55</v>
      </c>
      <c r="I5008" t="s">
        <v>56</v>
      </c>
      <c r="J5008" t="s">
        <v>57</v>
      </c>
      <c r="K5008" s="1">
        <v>45548</v>
      </c>
      <c r="L5008" t="s">
        <v>1544</v>
      </c>
      <c r="O5008" t="s">
        <v>45</v>
      </c>
      <c r="Q5008" t="s">
        <v>45</v>
      </c>
      <c r="S5008" t="s">
        <v>45</v>
      </c>
      <c r="U5008" t="s">
        <v>45</v>
      </c>
      <c r="W5008" t="s">
        <v>45</v>
      </c>
      <c r="Y5008" t="s">
        <v>46</v>
      </c>
      <c r="AA5008" t="s">
        <v>46</v>
      </c>
      <c r="AB5008">
        <v>1</v>
      </c>
      <c r="AC5008" t="s">
        <v>47</v>
      </c>
      <c r="AE5008" t="s">
        <v>45</v>
      </c>
      <c r="AG5008" t="s">
        <v>45</v>
      </c>
      <c r="AI5008" t="s">
        <v>48</v>
      </c>
      <c r="AJ5008">
        <v>10</v>
      </c>
      <c r="AK5008" t="str">
        <f>_xlfn.XLOOKUP(Table_ExternalData_1[[#This Row],[Shop'[Shop Code']]],Sheet1!D:D,Sheet1!A:A)</f>
        <v>REGION 1 ALBERTO BLASCO</v>
      </c>
    </row>
    <row r="5009" spans="1:37" x14ac:dyDescent="0.3">
      <c r="A5009">
        <v>37</v>
      </c>
      <c r="B5009" t="s">
        <v>1545</v>
      </c>
      <c r="C5009" t="s">
        <v>1546</v>
      </c>
      <c r="D5009" t="s">
        <v>293</v>
      </c>
      <c r="E5009" t="s">
        <v>294</v>
      </c>
      <c r="F5009" t="s">
        <v>295</v>
      </c>
      <c r="G5009" t="s">
        <v>1547</v>
      </c>
      <c r="H5009" t="s">
        <v>408</v>
      </c>
      <c r="I5009" t="s">
        <v>64</v>
      </c>
      <c r="J5009" t="s">
        <v>65</v>
      </c>
      <c r="K5009" s="1">
        <v>45547</v>
      </c>
      <c r="L5009" t="s">
        <v>1548</v>
      </c>
      <c r="M5009">
        <v>2</v>
      </c>
      <c r="O5009" t="s">
        <v>45</v>
      </c>
      <c r="Q5009" t="s">
        <v>45</v>
      </c>
      <c r="S5009" t="s">
        <v>45</v>
      </c>
      <c r="U5009" t="s">
        <v>45</v>
      </c>
      <c r="V5009">
        <v>-2</v>
      </c>
      <c r="W5009" t="s">
        <v>45</v>
      </c>
      <c r="X5009">
        <v>5</v>
      </c>
      <c r="Y5009" t="s">
        <v>46</v>
      </c>
      <c r="Z5009">
        <v>4</v>
      </c>
      <c r="AA5009" t="s">
        <v>46</v>
      </c>
      <c r="AC5009" t="s">
        <v>47</v>
      </c>
      <c r="AE5009" t="s">
        <v>45</v>
      </c>
      <c r="AF5009">
        <v>-2</v>
      </c>
      <c r="AG5009" t="s">
        <v>45</v>
      </c>
      <c r="AH5009">
        <v>-4090.9182000000001</v>
      </c>
      <c r="AI5009" t="s">
        <v>48</v>
      </c>
      <c r="AJ5009">
        <v>9</v>
      </c>
      <c r="AK5009" t="str">
        <f>_xlfn.XLOOKUP(Table_ExternalData_1[[#This Row],[Shop'[Shop Code']]],Sheet1!D:D,Sheet1!A:A)</f>
        <v>REGION 2 ALEJANDRO COSTAS</v>
      </c>
    </row>
    <row r="5010" spans="1:37" x14ac:dyDescent="0.3">
      <c r="A5010">
        <v>37</v>
      </c>
      <c r="B5010" t="s">
        <v>1545</v>
      </c>
      <c r="C5010" t="s">
        <v>1546</v>
      </c>
      <c r="D5010" t="s">
        <v>293</v>
      </c>
      <c r="E5010" t="s">
        <v>294</v>
      </c>
      <c r="F5010" t="s">
        <v>295</v>
      </c>
      <c r="G5010" t="s">
        <v>1547</v>
      </c>
      <c r="H5010" t="s">
        <v>408</v>
      </c>
      <c r="I5010" t="s">
        <v>64</v>
      </c>
      <c r="J5010" t="s">
        <v>65</v>
      </c>
      <c r="K5010" s="1">
        <v>45544</v>
      </c>
      <c r="L5010" t="s">
        <v>1548</v>
      </c>
      <c r="N5010">
        <v>2</v>
      </c>
      <c r="O5010" t="s">
        <v>45</v>
      </c>
      <c r="Q5010" t="s">
        <v>45</v>
      </c>
      <c r="S5010" t="s">
        <v>45</v>
      </c>
      <c r="U5010" t="s">
        <v>45</v>
      </c>
      <c r="W5010" t="s">
        <v>45</v>
      </c>
      <c r="X5010">
        <v>7</v>
      </c>
      <c r="Y5010" t="s">
        <v>46</v>
      </c>
      <c r="Z5010">
        <v>2</v>
      </c>
      <c r="AA5010" t="s">
        <v>46</v>
      </c>
      <c r="AC5010" t="s">
        <v>47</v>
      </c>
      <c r="AE5010" t="s">
        <v>45</v>
      </c>
      <c r="AG5010" t="s">
        <v>45</v>
      </c>
      <c r="AI5010" t="s">
        <v>48</v>
      </c>
      <c r="AJ5010">
        <v>6</v>
      </c>
      <c r="AK5010" t="str">
        <f>_xlfn.XLOOKUP(Table_ExternalData_1[[#This Row],[Shop'[Shop Code']]],Sheet1!D:D,Sheet1!A:A)</f>
        <v>REGION 2 ALEJANDRO COSTAS</v>
      </c>
    </row>
    <row r="5011" spans="1:37" x14ac:dyDescent="0.3">
      <c r="A5011">
        <v>37</v>
      </c>
      <c r="B5011" t="s">
        <v>1545</v>
      </c>
      <c r="C5011" t="s">
        <v>1546</v>
      </c>
      <c r="D5011" t="s">
        <v>293</v>
      </c>
      <c r="E5011" t="s">
        <v>294</v>
      </c>
      <c r="F5011" t="s">
        <v>295</v>
      </c>
      <c r="G5011" t="s">
        <v>1547</v>
      </c>
      <c r="H5011" t="s">
        <v>408</v>
      </c>
      <c r="I5011" t="s">
        <v>64</v>
      </c>
      <c r="J5011" t="s">
        <v>65</v>
      </c>
      <c r="K5011" s="1">
        <v>45548</v>
      </c>
      <c r="L5011" t="s">
        <v>1548</v>
      </c>
      <c r="N5011">
        <v>0</v>
      </c>
      <c r="O5011" t="s">
        <v>45</v>
      </c>
      <c r="P5011">
        <v>0</v>
      </c>
      <c r="Q5011" t="s">
        <v>45</v>
      </c>
      <c r="S5011" t="s">
        <v>45</v>
      </c>
      <c r="U5011" t="s">
        <v>45</v>
      </c>
      <c r="W5011" t="s">
        <v>45</v>
      </c>
      <c r="X5011">
        <v>7</v>
      </c>
      <c r="Y5011" t="s">
        <v>46</v>
      </c>
      <c r="Z5011">
        <v>5</v>
      </c>
      <c r="AA5011" t="s">
        <v>46</v>
      </c>
      <c r="AB5011">
        <v>3</v>
      </c>
      <c r="AC5011" t="s">
        <v>47</v>
      </c>
      <c r="AE5011" t="s">
        <v>45</v>
      </c>
      <c r="AG5011" t="s">
        <v>45</v>
      </c>
      <c r="AI5011" t="s">
        <v>48</v>
      </c>
      <c r="AJ5011">
        <v>10</v>
      </c>
      <c r="AK5011" t="str">
        <f>_xlfn.XLOOKUP(Table_ExternalData_1[[#This Row],[Shop'[Shop Code']]],Sheet1!D:D,Sheet1!A:A)</f>
        <v>REGION 2 ALEJANDRO COSTAS</v>
      </c>
    </row>
    <row r="5012" spans="1:37" x14ac:dyDescent="0.3">
      <c r="A5012">
        <v>37</v>
      </c>
      <c r="B5012" t="s">
        <v>1545</v>
      </c>
      <c r="C5012" t="s">
        <v>1546</v>
      </c>
      <c r="D5012" t="s">
        <v>293</v>
      </c>
      <c r="E5012" t="s">
        <v>294</v>
      </c>
      <c r="F5012" t="s">
        <v>295</v>
      </c>
      <c r="G5012" t="s">
        <v>1547</v>
      </c>
      <c r="H5012" t="s">
        <v>408</v>
      </c>
      <c r="I5012" t="s">
        <v>64</v>
      </c>
      <c r="J5012" t="s">
        <v>65</v>
      </c>
      <c r="K5012" s="1">
        <v>45546</v>
      </c>
      <c r="L5012" t="s">
        <v>1548</v>
      </c>
      <c r="N5012">
        <v>2</v>
      </c>
      <c r="O5012" t="s">
        <v>45</v>
      </c>
      <c r="Q5012" t="s">
        <v>45</v>
      </c>
      <c r="S5012" t="s">
        <v>45</v>
      </c>
      <c r="U5012" t="s">
        <v>45</v>
      </c>
      <c r="W5012" t="s">
        <v>45</v>
      </c>
      <c r="X5012">
        <v>8</v>
      </c>
      <c r="Y5012" t="s">
        <v>46</v>
      </c>
      <c r="Z5012">
        <v>5</v>
      </c>
      <c r="AA5012" t="s">
        <v>46</v>
      </c>
      <c r="AB5012">
        <v>2</v>
      </c>
      <c r="AC5012" t="s">
        <v>47</v>
      </c>
      <c r="AE5012" t="s">
        <v>45</v>
      </c>
      <c r="AG5012" t="s">
        <v>45</v>
      </c>
      <c r="AI5012" t="s">
        <v>48</v>
      </c>
      <c r="AJ5012">
        <v>8</v>
      </c>
      <c r="AK5012" t="str">
        <f>_xlfn.XLOOKUP(Table_ExternalData_1[[#This Row],[Shop'[Shop Code']]],Sheet1!D:D,Sheet1!A:A)</f>
        <v>REGION 2 ALEJANDRO COSTAS</v>
      </c>
    </row>
    <row r="5013" spans="1:37" x14ac:dyDescent="0.3">
      <c r="A5013">
        <v>37</v>
      </c>
      <c r="B5013" t="s">
        <v>1545</v>
      </c>
      <c r="C5013" t="s">
        <v>1546</v>
      </c>
      <c r="D5013" t="s">
        <v>293</v>
      </c>
      <c r="E5013" t="s">
        <v>294</v>
      </c>
      <c r="F5013" t="s">
        <v>295</v>
      </c>
      <c r="G5013" t="s">
        <v>1547</v>
      </c>
      <c r="H5013" t="s">
        <v>408</v>
      </c>
      <c r="I5013" t="s">
        <v>64</v>
      </c>
      <c r="J5013" t="s">
        <v>65</v>
      </c>
      <c r="K5013" s="1">
        <v>45545</v>
      </c>
      <c r="L5013" t="s">
        <v>1548</v>
      </c>
      <c r="M5013">
        <v>1</v>
      </c>
      <c r="O5013" t="s">
        <v>45</v>
      </c>
      <c r="Q5013" t="s">
        <v>45</v>
      </c>
      <c r="S5013" t="s">
        <v>45</v>
      </c>
      <c r="U5013" t="s">
        <v>45</v>
      </c>
      <c r="W5013" t="s">
        <v>45</v>
      </c>
      <c r="X5013">
        <v>10</v>
      </c>
      <c r="Y5013" t="s">
        <v>46</v>
      </c>
      <c r="Z5013">
        <v>5</v>
      </c>
      <c r="AA5013" t="s">
        <v>46</v>
      </c>
      <c r="AB5013">
        <v>2</v>
      </c>
      <c r="AC5013" t="s">
        <v>47</v>
      </c>
      <c r="AE5013" t="s">
        <v>45</v>
      </c>
      <c r="AG5013" t="s">
        <v>45</v>
      </c>
      <c r="AI5013" t="s">
        <v>48</v>
      </c>
      <c r="AJ5013">
        <v>7</v>
      </c>
      <c r="AK5013" t="str">
        <f>_xlfn.XLOOKUP(Table_ExternalData_1[[#This Row],[Shop'[Shop Code']]],Sheet1!D:D,Sheet1!A:A)</f>
        <v>REGION 2 ALEJANDRO COSTAS</v>
      </c>
    </row>
    <row r="5014" spans="1:37" x14ac:dyDescent="0.3">
      <c r="A5014">
        <v>37</v>
      </c>
      <c r="B5014" t="s">
        <v>1549</v>
      </c>
      <c r="C5014" t="s">
        <v>1550</v>
      </c>
      <c r="D5014" t="s">
        <v>212</v>
      </c>
      <c r="E5014" t="s">
        <v>213</v>
      </c>
      <c r="F5014" t="s">
        <v>214</v>
      </c>
      <c r="G5014" t="s">
        <v>1551</v>
      </c>
      <c r="H5014" t="s">
        <v>216</v>
      </c>
      <c r="I5014" t="s">
        <v>42</v>
      </c>
      <c r="J5014" t="s">
        <v>43</v>
      </c>
      <c r="K5014" s="1">
        <v>45546</v>
      </c>
      <c r="L5014" t="s">
        <v>1552</v>
      </c>
      <c r="M5014">
        <v>1</v>
      </c>
      <c r="N5014">
        <v>2</v>
      </c>
      <c r="O5014" t="s">
        <v>45</v>
      </c>
      <c r="Q5014" t="s">
        <v>45</v>
      </c>
      <c r="S5014" t="s">
        <v>45</v>
      </c>
      <c r="U5014" t="s">
        <v>45</v>
      </c>
      <c r="W5014" t="s">
        <v>45</v>
      </c>
      <c r="X5014">
        <v>17</v>
      </c>
      <c r="Y5014" t="s">
        <v>46</v>
      </c>
      <c r="Z5014">
        <v>10</v>
      </c>
      <c r="AA5014" t="s">
        <v>46</v>
      </c>
      <c r="AB5014">
        <v>8</v>
      </c>
      <c r="AC5014" t="s">
        <v>47</v>
      </c>
      <c r="AD5014">
        <v>0</v>
      </c>
      <c r="AE5014" t="s">
        <v>45</v>
      </c>
      <c r="AF5014">
        <v>-2</v>
      </c>
      <c r="AG5014" t="s">
        <v>45</v>
      </c>
      <c r="AH5014">
        <v>-3080</v>
      </c>
      <c r="AI5014" t="s">
        <v>48</v>
      </c>
      <c r="AJ5014">
        <v>8</v>
      </c>
      <c r="AK5014" t="str">
        <f>_xlfn.XLOOKUP(Table_ExternalData_1[[#This Row],[Shop'[Shop Code']]],Sheet1!D:D,Sheet1!A:A)</f>
        <v>REGION 4 LEYRE IBEAS</v>
      </c>
    </row>
    <row r="5015" spans="1:37" x14ac:dyDescent="0.3">
      <c r="A5015">
        <v>37</v>
      </c>
      <c r="B5015" t="s">
        <v>1549</v>
      </c>
      <c r="C5015" t="s">
        <v>1550</v>
      </c>
      <c r="D5015" t="s">
        <v>212</v>
      </c>
      <c r="E5015" t="s">
        <v>213</v>
      </c>
      <c r="F5015" t="s">
        <v>214</v>
      </c>
      <c r="G5015" t="s">
        <v>1551</v>
      </c>
      <c r="H5015" t="s">
        <v>216</v>
      </c>
      <c r="I5015" t="s">
        <v>42</v>
      </c>
      <c r="J5015" t="s">
        <v>43</v>
      </c>
      <c r="K5015" s="1">
        <v>45544</v>
      </c>
      <c r="L5015" t="s">
        <v>1552</v>
      </c>
      <c r="O5015" t="s">
        <v>45</v>
      </c>
      <c r="Q5015" t="s">
        <v>45</v>
      </c>
      <c r="S5015" t="s">
        <v>45</v>
      </c>
      <c r="U5015" t="s">
        <v>45</v>
      </c>
      <c r="W5015" t="s">
        <v>45</v>
      </c>
      <c r="X5015">
        <v>3</v>
      </c>
      <c r="Y5015" t="s">
        <v>46</v>
      </c>
      <c r="Z5015">
        <v>2</v>
      </c>
      <c r="AA5015" t="s">
        <v>46</v>
      </c>
      <c r="AB5015">
        <v>2</v>
      </c>
      <c r="AC5015" t="s">
        <v>47</v>
      </c>
      <c r="AE5015" t="s">
        <v>45</v>
      </c>
      <c r="AG5015" t="s">
        <v>45</v>
      </c>
      <c r="AI5015" t="s">
        <v>48</v>
      </c>
      <c r="AJ5015">
        <v>6</v>
      </c>
      <c r="AK5015" t="str">
        <f>_xlfn.XLOOKUP(Table_ExternalData_1[[#This Row],[Shop'[Shop Code']]],Sheet1!D:D,Sheet1!A:A)</f>
        <v>REGION 4 LEYRE IBEAS</v>
      </c>
    </row>
    <row r="5016" spans="1:37" x14ac:dyDescent="0.3">
      <c r="A5016">
        <v>37</v>
      </c>
      <c r="B5016" t="s">
        <v>1549</v>
      </c>
      <c r="C5016" t="s">
        <v>1550</v>
      </c>
      <c r="D5016" t="s">
        <v>212</v>
      </c>
      <c r="E5016" t="s">
        <v>213</v>
      </c>
      <c r="F5016" t="s">
        <v>214</v>
      </c>
      <c r="G5016" t="s">
        <v>1551</v>
      </c>
      <c r="H5016" t="s">
        <v>216</v>
      </c>
      <c r="I5016" t="s">
        <v>42</v>
      </c>
      <c r="J5016" t="s">
        <v>43</v>
      </c>
      <c r="K5016" s="1">
        <v>45547</v>
      </c>
      <c r="L5016" t="s">
        <v>1552</v>
      </c>
      <c r="M5016">
        <v>1</v>
      </c>
      <c r="O5016" t="s">
        <v>45</v>
      </c>
      <c r="Q5016" t="s">
        <v>45</v>
      </c>
      <c r="S5016" t="s">
        <v>45</v>
      </c>
      <c r="T5016">
        <v>2</v>
      </c>
      <c r="U5016" t="s">
        <v>45</v>
      </c>
      <c r="W5016" t="s">
        <v>45</v>
      </c>
      <c r="X5016">
        <v>15</v>
      </c>
      <c r="Y5016" t="s">
        <v>46</v>
      </c>
      <c r="Z5016">
        <v>11</v>
      </c>
      <c r="AA5016" t="s">
        <v>46</v>
      </c>
      <c r="AB5016">
        <v>4</v>
      </c>
      <c r="AC5016" t="s">
        <v>47</v>
      </c>
      <c r="AD5016">
        <v>0</v>
      </c>
      <c r="AE5016" t="s">
        <v>45</v>
      </c>
      <c r="AG5016" t="s">
        <v>45</v>
      </c>
      <c r="AI5016" t="s">
        <v>48</v>
      </c>
      <c r="AJ5016">
        <v>9</v>
      </c>
      <c r="AK5016" t="str">
        <f>_xlfn.XLOOKUP(Table_ExternalData_1[[#This Row],[Shop'[Shop Code']]],Sheet1!D:D,Sheet1!A:A)</f>
        <v>REGION 4 LEYRE IBEAS</v>
      </c>
    </row>
    <row r="5017" spans="1:37" x14ac:dyDescent="0.3">
      <c r="A5017">
        <v>37</v>
      </c>
      <c r="B5017" t="s">
        <v>1549</v>
      </c>
      <c r="C5017" t="s">
        <v>1550</v>
      </c>
      <c r="D5017" t="s">
        <v>212</v>
      </c>
      <c r="E5017" t="s">
        <v>213</v>
      </c>
      <c r="F5017" t="s">
        <v>214</v>
      </c>
      <c r="G5017" t="s">
        <v>1551</v>
      </c>
      <c r="H5017" t="s">
        <v>216</v>
      </c>
      <c r="I5017" t="s">
        <v>42</v>
      </c>
      <c r="J5017" t="s">
        <v>43</v>
      </c>
      <c r="K5017" s="1">
        <v>45548</v>
      </c>
      <c r="L5017" t="s">
        <v>1552</v>
      </c>
      <c r="N5017">
        <v>4</v>
      </c>
      <c r="O5017" t="s">
        <v>45</v>
      </c>
      <c r="Q5017" t="s">
        <v>45</v>
      </c>
      <c r="S5017" t="s">
        <v>45</v>
      </c>
      <c r="U5017" t="s">
        <v>45</v>
      </c>
      <c r="W5017" t="s">
        <v>45</v>
      </c>
      <c r="X5017">
        <v>12</v>
      </c>
      <c r="Y5017" t="s">
        <v>46</v>
      </c>
      <c r="Z5017">
        <v>8</v>
      </c>
      <c r="AA5017" t="s">
        <v>46</v>
      </c>
      <c r="AB5017">
        <v>3</v>
      </c>
      <c r="AC5017" t="s">
        <v>47</v>
      </c>
      <c r="AE5017" t="s">
        <v>45</v>
      </c>
      <c r="AG5017" t="s">
        <v>45</v>
      </c>
      <c r="AI5017" t="s">
        <v>48</v>
      </c>
      <c r="AJ5017">
        <v>10</v>
      </c>
      <c r="AK5017" t="str">
        <f>_xlfn.XLOOKUP(Table_ExternalData_1[[#This Row],[Shop'[Shop Code']]],Sheet1!D:D,Sheet1!A:A)</f>
        <v>REGION 4 LEYRE IBEAS</v>
      </c>
    </row>
    <row r="5018" spans="1:37" x14ac:dyDescent="0.3">
      <c r="A5018">
        <v>37</v>
      </c>
      <c r="B5018" t="s">
        <v>1553</v>
      </c>
      <c r="C5018" t="s">
        <v>1554</v>
      </c>
      <c r="D5018" t="s">
        <v>51</v>
      </c>
      <c r="E5018" t="s">
        <v>52</v>
      </c>
      <c r="F5018" t="s">
        <v>53</v>
      </c>
      <c r="G5018" t="s">
        <v>1555</v>
      </c>
      <c r="H5018" t="s">
        <v>55</v>
      </c>
      <c r="I5018" t="s">
        <v>56</v>
      </c>
      <c r="J5018" t="s">
        <v>57</v>
      </c>
      <c r="K5018" s="1">
        <v>45548</v>
      </c>
      <c r="L5018" t="s">
        <v>1556</v>
      </c>
      <c r="M5018">
        <v>1</v>
      </c>
      <c r="O5018" t="s">
        <v>45</v>
      </c>
      <c r="Q5018" t="s">
        <v>45</v>
      </c>
      <c r="S5018" t="s">
        <v>45</v>
      </c>
      <c r="U5018" t="s">
        <v>45</v>
      </c>
      <c r="W5018" t="s">
        <v>45</v>
      </c>
      <c r="X5018">
        <v>12</v>
      </c>
      <c r="Y5018" t="s">
        <v>46</v>
      </c>
      <c r="Z5018">
        <v>8</v>
      </c>
      <c r="AA5018" t="s">
        <v>46</v>
      </c>
      <c r="AB5018">
        <v>6</v>
      </c>
      <c r="AC5018" t="s">
        <v>47</v>
      </c>
      <c r="AE5018" t="s">
        <v>45</v>
      </c>
      <c r="AG5018" t="s">
        <v>45</v>
      </c>
      <c r="AI5018" t="s">
        <v>48</v>
      </c>
      <c r="AJ5018">
        <v>10</v>
      </c>
      <c r="AK5018" t="str">
        <f>_xlfn.XLOOKUP(Table_ExternalData_1[[#This Row],[Shop'[Shop Code']]],Sheet1!D:D,Sheet1!A:A)</f>
        <v>REGION 1 ALBERTO BLASCO</v>
      </c>
    </row>
    <row r="5019" spans="1:37" x14ac:dyDescent="0.3">
      <c r="A5019">
        <v>37</v>
      </c>
      <c r="B5019" t="s">
        <v>1553</v>
      </c>
      <c r="C5019" t="s">
        <v>1554</v>
      </c>
      <c r="D5019" t="s">
        <v>51</v>
      </c>
      <c r="E5019" t="s">
        <v>52</v>
      </c>
      <c r="F5019" t="s">
        <v>53</v>
      </c>
      <c r="G5019" t="s">
        <v>1555</v>
      </c>
      <c r="H5019" t="s">
        <v>55</v>
      </c>
      <c r="I5019" t="s">
        <v>56</v>
      </c>
      <c r="J5019" t="s">
        <v>57</v>
      </c>
      <c r="K5019" s="1">
        <v>45547</v>
      </c>
      <c r="L5019" t="s">
        <v>1556</v>
      </c>
      <c r="M5019">
        <v>3</v>
      </c>
      <c r="N5019">
        <v>3</v>
      </c>
      <c r="O5019" t="s">
        <v>45</v>
      </c>
      <c r="Q5019" t="s">
        <v>45</v>
      </c>
      <c r="S5019" t="s">
        <v>45</v>
      </c>
      <c r="U5019" t="s">
        <v>45</v>
      </c>
      <c r="W5019" t="s">
        <v>45</v>
      </c>
      <c r="X5019">
        <v>15</v>
      </c>
      <c r="Y5019" t="s">
        <v>46</v>
      </c>
      <c r="Z5019">
        <v>9</v>
      </c>
      <c r="AA5019" t="s">
        <v>46</v>
      </c>
      <c r="AB5019">
        <v>5</v>
      </c>
      <c r="AC5019" t="s">
        <v>47</v>
      </c>
      <c r="AE5019" t="s">
        <v>45</v>
      </c>
      <c r="AG5019" t="s">
        <v>45</v>
      </c>
      <c r="AI5019" t="s">
        <v>48</v>
      </c>
      <c r="AJ5019">
        <v>9</v>
      </c>
      <c r="AK5019" t="str">
        <f>_xlfn.XLOOKUP(Table_ExternalData_1[[#This Row],[Shop'[Shop Code']]],Sheet1!D:D,Sheet1!A:A)</f>
        <v>REGION 1 ALBERTO BLASCO</v>
      </c>
    </row>
    <row r="5020" spans="1:37" x14ac:dyDescent="0.3">
      <c r="A5020">
        <v>37</v>
      </c>
      <c r="B5020" t="s">
        <v>1553</v>
      </c>
      <c r="C5020" t="s">
        <v>1554</v>
      </c>
      <c r="D5020" t="s">
        <v>51</v>
      </c>
      <c r="E5020" t="s">
        <v>52</v>
      </c>
      <c r="F5020" t="s">
        <v>53</v>
      </c>
      <c r="G5020" t="s">
        <v>1555</v>
      </c>
      <c r="H5020" t="s">
        <v>55</v>
      </c>
      <c r="I5020" t="s">
        <v>56</v>
      </c>
      <c r="J5020" t="s">
        <v>57</v>
      </c>
      <c r="K5020" s="1">
        <v>45546</v>
      </c>
      <c r="L5020" t="s">
        <v>1556</v>
      </c>
      <c r="O5020" t="s">
        <v>45</v>
      </c>
      <c r="Q5020" t="s">
        <v>45</v>
      </c>
      <c r="S5020" t="s">
        <v>45</v>
      </c>
      <c r="U5020" t="s">
        <v>45</v>
      </c>
      <c r="W5020" t="s">
        <v>45</v>
      </c>
      <c r="X5020">
        <v>1</v>
      </c>
      <c r="Y5020" t="s">
        <v>46</v>
      </c>
      <c r="AA5020" t="s">
        <v>46</v>
      </c>
      <c r="AB5020">
        <v>1</v>
      </c>
      <c r="AC5020" t="s">
        <v>47</v>
      </c>
      <c r="AE5020" t="s">
        <v>45</v>
      </c>
      <c r="AG5020" t="s">
        <v>45</v>
      </c>
      <c r="AI5020" t="s">
        <v>48</v>
      </c>
      <c r="AJ5020">
        <v>8</v>
      </c>
      <c r="AK5020" t="str">
        <f>_xlfn.XLOOKUP(Table_ExternalData_1[[#This Row],[Shop'[Shop Code']]],Sheet1!D:D,Sheet1!A:A)</f>
        <v>REGION 1 ALBERTO BLASCO</v>
      </c>
    </row>
    <row r="5021" spans="1:37" x14ac:dyDescent="0.3">
      <c r="A5021">
        <v>37</v>
      </c>
      <c r="B5021" t="s">
        <v>1553</v>
      </c>
      <c r="C5021" t="s">
        <v>1554</v>
      </c>
      <c r="D5021" t="s">
        <v>51</v>
      </c>
      <c r="E5021" t="s">
        <v>52</v>
      </c>
      <c r="F5021" t="s">
        <v>53</v>
      </c>
      <c r="G5021" t="s">
        <v>1555</v>
      </c>
      <c r="H5021" t="s">
        <v>55</v>
      </c>
      <c r="I5021" t="s">
        <v>56</v>
      </c>
      <c r="J5021" t="s">
        <v>57</v>
      </c>
      <c r="K5021" s="1">
        <v>45544</v>
      </c>
      <c r="L5021" t="s">
        <v>1556</v>
      </c>
      <c r="M5021">
        <v>1</v>
      </c>
      <c r="N5021">
        <v>2</v>
      </c>
      <c r="O5021" t="s">
        <v>45</v>
      </c>
      <c r="Q5021" t="s">
        <v>45</v>
      </c>
      <c r="S5021" t="s">
        <v>45</v>
      </c>
      <c r="U5021" t="s">
        <v>45</v>
      </c>
      <c r="W5021" t="s">
        <v>45</v>
      </c>
      <c r="X5021">
        <v>21</v>
      </c>
      <c r="Y5021" t="s">
        <v>46</v>
      </c>
      <c r="Z5021">
        <v>14</v>
      </c>
      <c r="AA5021" t="s">
        <v>46</v>
      </c>
      <c r="AB5021">
        <v>6</v>
      </c>
      <c r="AC5021" t="s">
        <v>47</v>
      </c>
      <c r="AE5021" t="s">
        <v>45</v>
      </c>
      <c r="AG5021" t="s">
        <v>45</v>
      </c>
      <c r="AI5021" t="s">
        <v>48</v>
      </c>
      <c r="AJ5021">
        <v>6</v>
      </c>
      <c r="AK5021" t="str">
        <f>_xlfn.XLOOKUP(Table_ExternalData_1[[#This Row],[Shop'[Shop Code']]],Sheet1!D:D,Sheet1!A:A)</f>
        <v>REGION 1 ALBERTO BLASCO</v>
      </c>
    </row>
    <row r="5022" spans="1:37" x14ac:dyDescent="0.3">
      <c r="A5022">
        <v>37</v>
      </c>
      <c r="B5022" t="s">
        <v>1553</v>
      </c>
      <c r="C5022" t="s">
        <v>1554</v>
      </c>
      <c r="D5022" t="s">
        <v>51</v>
      </c>
      <c r="E5022" t="s">
        <v>52</v>
      </c>
      <c r="F5022" t="s">
        <v>53</v>
      </c>
      <c r="G5022" t="s">
        <v>1555</v>
      </c>
      <c r="H5022" t="s">
        <v>55</v>
      </c>
      <c r="I5022" t="s">
        <v>56</v>
      </c>
      <c r="J5022" t="s">
        <v>57</v>
      </c>
      <c r="K5022" s="1">
        <v>45545</v>
      </c>
      <c r="L5022" t="s">
        <v>1556</v>
      </c>
      <c r="M5022">
        <v>2</v>
      </c>
      <c r="N5022">
        <v>4</v>
      </c>
      <c r="O5022" t="s">
        <v>45</v>
      </c>
      <c r="Q5022" t="s">
        <v>45</v>
      </c>
      <c r="S5022" t="s">
        <v>45</v>
      </c>
      <c r="U5022" t="s">
        <v>45</v>
      </c>
      <c r="W5022" t="s">
        <v>45</v>
      </c>
      <c r="X5022">
        <v>14</v>
      </c>
      <c r="Y5022" t="s">
        <v>46</v>
      </c>
      <c r="Z5022">
        <v>12</v>
      </c>
      <c r="AA5022" t="s">
        <v>46</v>
      </c>
      <c r="AB5022">
        <v>9</v>
      </c>
      <c r="AC5022" t="s">
        <v>47</v>
      </c>
      <c r="AE5022" t="s">
        <v>45</v>
      </c>
      <c r="AG5022" t="s">
        <v>45</v>
      </c>
      <c r="AI5022" t="s">
        <v>48</v>
      </c>
      <c r="AJ5022">
        <v>7</v>
      </c>
      <c r="AK5022" t="str">
        <f>_xlfn.XLOOKUP(Table_ExternalData_1[[#This Row],[Shop'[Shop Code']]],Sheet1!D:D,Sheet1!A:A)</f>
        <v>REGION 1 ALBERTO BLASCO</v>
      </c>
    </row>
    <row r="5023" spans="1:37" x14ac:dyDescent="0.3">
      <c r="A5023">
        <v>37</v>
      </c>
      <c r="B5023" t="s">
        <v>1557</v>
      </c>
      <c r="C5023" t="s">
        <v>1558</v>
      </c>
      <c r="D5023" t="s">
        <v>51</v>
      </c>
      <c r="E5023" t="s">
        <v>52</v>
      </c>
      <c r="F5023" t="s">
        <v>53</v>
      </c>
      <c r="G5023" t="s">
        <v>1559</v>
      </c>
      <c r="H5023" t="s">
        <v>114</v>
      </c>
      <c r="I5023" t="s">
        <v>56</v>
      </c>
      <c r="J5023" t="s">
        <v>57</v>
      </c>
      <c r="K5023" s="1">
        <v>45545</v>
      </c>
      <c r="L5023" t="s">
        <v>1560</v>
      </c>
      <c r="M5023">
        <v>2</v>
      </c>
      <c r="N5023">
        <v>2</v>
      </c>
      <c r="O5023" t="s">
        <v>45</v>
      </c>
      <c r="Q5023" t="s">
        <v>45</v>
      </c>
      <c r="S5023" t="s">
        <v>45</v>
      </c>
      <c r="U5023" t="s">
        <v>45</v>
      </c>
      <c r="W5023" t="s">
        <v>45</v>
      </c>
      <c r="X5023">
        <v>9</v>
      </c>
      <c r="Y5023" t="s">
        <v>46</v>
      </c>
      <c r="Z5023">
        <v>8</v>
      </c>
      <c r="AA5023" t="s">
        <v>46</v>
      </c>
      <c r="AB5023">
        <v>3</v>
      </c>
      <c r="AC5023" t="s">
        <v>47</v>
      </c>
      <c r="AE5023" t="s">
        <v>45</v>
      </c>
      <c r="AG5023" t="s">
        <v>45</v>
      </c>
      <c r="AI5023" t="s">
        <v>48</v>
      </c>
      <c r="AJ5023">
        <v>7</v>
      </c>
      <c r="AK5023" t="str">
        <f>_xlfn.XLOOKUP(Table_ExternalData_1[[#This Row],[Shop'[Shop Code']]],Sheet1!D:D,Sheet1!A:A)</f>
        <v>REGION 1 ALBERTO BLASCO</v>
      </c>
    </row>
    <row r="5024" spans="1:37" x14ac:dyDescent="0.3">
      <c r="A5024">
        <v>37</v>
      </c>
      <c r="B5024" t="s">
        <v>1557</v>
      </c>
      <c r="C5024" t="s">
        <v>1558</v>
      </c>
      <c r="D5024" t="s">
        <v>51</v>
      </c>
      <c r="E5024" t="s">
        <v>52</v>
      </c>
      <c r="F5024" t="s">
        <v>53</v>
      </c>
      <c r="G5024" t="s">
        <v>1559</v>
      </c>
      <c r="H5024" t="s">
        <v>114</v>
      </c>
      <c r="I5024" t="s">
        <v>56</v>
      </c>
      <c r="J5024" t="s">
        <v>57</v>
      </c>
      <c r="K5024" s="1">
        <v>45546</v>
      </c>
      <c r="L5024" t="s">
        <v>1560</v>
      </c>
      <c r="M5024">
        <v>2</v>
      </c>
      <c r="N5024">
        <v>2</v>
      </c>
      <c r="O5024" t="s">
        <v>45</v>
      </c>
      <c r="Q5024" t="s">
        <v>45</v>
      </c>
      <c r="S5024" t="s">
        <v>45</v>
      </c>
      <c r="T5024">
        <v>4</v>
      </c>
      <c r="U5024" t="s">
        <v>45</v>
      </c>
      <c r="V5024">
        <v>2</v>
      </c>
      <c r="W5024" t="s">
        <v>45</v>
      </c>
      <c r="X5024">
        <v>12</v>
      </c>
      <c r="Y5024" t="s">
        <v>46</v>
      </c>
      <c r="Z5024">
        <v>7</v>
      </c>
      <c r="AA5024" t="s">
        <v>46</v>
      </c>
      <c r="AB5024">
        <v>4</v>
      </c>
      <c r="AC5024" t="s">
        <v>47</v>
      </c>
      <c r="AD5024">
        <v>2</v>
      </c>
      <c r="AE5024" t="s">
        <v>45</v>
      </c>
      <c r="AF5024">
        <v>2</v>
      </c>
      <c r="AG5024" t="s">
        <v>45</v>
      </c>
      <c r="AH5024">
        <v>4136.36376953125</v>
      </c>
      <c r="AI5024" t="s">
        <v>48</v>
      </c>
      <c r="AJ5024">
        <v>8</v>
      </c>
      <c r="AK5024" t="str">
        <f>_xlfn.XLOOKUP(Table_ExternalData_1[[#This Row],[Shop'[Shop Code']]],Sheet1!D:D,Sheet1!A:A)</f>
        <v>REGION 1 ALBERTO BLASCO</v>
      </c>
    </row>
    <row r="5025" spans="1:37" x14ac:dyDescent="0.3">
      <c r="A5025">
        <v>37</v>
      </c>
      <c r="B5025" t="s">
        <v>1557</v>
      </c>
      <c r="C5025" t="s">
        <v>1558</v>
      </c>
      <c r="D5025" t="s">
        <v>51</v>
      </c>
      <c r="E5025" t="s">
        <v>52</v>
      </c>
      <c r="F5025" t="s">
        <v>53</v>
      </c>
      <c r="G5025" t="s">
        <v>1559</v>
      </c>
      <c r="H5025" t="s">
        <v>114</v>
      </c>
      <c r="I5025" t="s">
        <v>56</v>
      </c>
      <c r="J5025" t="s">
        <v>57</v>
      </c>
      <c r="K5025" s="1">
        <v>45547</v>
      </c>
      <c r="L5025" t="s">
        <v>1560</v>
      </c>
      <c r="N5025">
        <v>3</v>
      </c>
      <c r="O5025" t="s">
        <v>45</v>
      </c>
      <c r="P5025">
        <v>3</v>
      </c>
      <c r="Q5025" t="s">
        <v>45</v>
      </c>
      <c r="S5025" t="s">
        <v>45</v>
      </c>
      <c r="U5025" t="s">
        <v>45</v>
      </c>
      <c r="V5025">
        <v>2</v>
      </c>
      <c r="W5025" t="s">
        <v>45</v>
      </c>
      <c r="X5025">
        <v>11</v>
      </c>
      <c r="Y5025" t="s">
        <v>46</v>
      </c>
      <c r="Z5025">
        <v>8</v>
      </c>
      <c r="AA5025" t="s">
        <v>46</v>
      </c>
      <c r="AB5025">
        <v>2</v>
      </c>
      <c r="AC5025" t="s">
        <v>47</v>
      </c>
      <c r="AE5025" t="s">
        <v>45</v>
      </c>
      <c r="AF5025">
        <v>2</v>
      </c>
      <c r="AG5025" t="s">
        <v>45</v>
      </c>
      <c r="AH5025">
        <v>2545.45458984375</v>
      </c>
      <c r="AI5025" t="s">
        <v>48</v>
      </c>
      <c r="AJ5025">
        <v>9</v>
      </c>
      <c r="AK5025" t="str">
        <f>_xlfn.XLOOKUP(Table_ExternalData_1[[#This Row],[Shop'[Shop Code']]],Sheet1!D:D,Sheet1!A:A)</f>
        <v>REGION 1 ALBERTO BLASCO</v>
      </c>
    </row>
    <row r="5026" spans="1:37" x14ac:dyDescent="0.3">
      <c r="A5026">
        <v>37</v>
      </c>
      <c r="B5026" t="s">
        <v>1557</v>
      </c>
      <c r="C5026" t="s">
        <v>1558</v>
      </c>
      <c r="D5026" t="s">
        <v>51</v>
      </c>
      <c r="E5026" t="s">
        <v>52</v>
      </c>
      <c r="F5026" t="s">
        <v>53</v>
      </c>
      <c r="G5026" t="s">
        <v>1559</v>
      </c>
      <c r="H5026" t="s">
        <v>114</v>
      </c>
      <c r="I5026" t="s">
        <v>56</v>
      </c>
      <c r="J5026" t="s">
        <v>57</v>
      </c>
      <c r="K5026" s="1">
        <v>45549</v>
      </c>
      <c r="L5026" t="s">
        <v>1560</v>
      </c>
      <c r="O5026" t="s">
        <v>45</v>
      </c>
      <c r="Q5026" t="s">
        <v>45</v>
      </c>
      <c r="S5026" t="s">
        <v>45</v>
      </c>
      <c r="U5026" t="s">
        <v>45</v>
      </c>
      <c r="W5026" t="s">
        <v>45</v>
      </c>
      <c r="X5026">
        <v>5</v>
      </c>
      <c r="Y5026" t="s">
        <v>46</v>
      </c>
      <c r="Z5026">
        <v>2</v>
      </c>
      <c r="AA5026" t="s">
        <v>46</v>
      </c>
      <c r="AB5026">
        <v>2</v>
      </c>
      <c r="AC5026" t="s">
        <v>47</v>
      </c>
      <c r="AE5026" t="s">
        <v>45</v>
      </c>
      <c r="AG5026" t="s">
        <v>45</v>
      </c>
      <c r="AI5026" t="s">
        <v>48</v>
      </c>
      <c r="AJ5026">
        <v>10</v>
      </c>
      <c r="AK5026" t="str">
        <f>_xlfn.XLOOKUP(Table_ExternalData_1[[#This Row],[Shop'[Shop Code']]],Sheet1!D:D,Sheet1!A:A)</f>
        <v>REGION 1 ALBERTO BLASCO</v>
      </c>
    </row>
    <row r="5027" spans="1:37" x14ac:dyDescent="0.3">
      <c r="A5027">
        <v>37</v>
      </c>
      <c r="B5027" t="s">
        <v>1557</v>
      </c>
      <c r="C5027" t="s">
        <v>1558</v>
      </c>
      <c r="D5027" t="s">
        <v>51</v>
      </c>
      <c r="E5027" t="s">
        <v>52</v>
      </c>
      <c r="F5027" t="s">
        <v>53</v>
      </c>
      <c r="G5027" t="s">
        <v>1559</v>
      </c>
      <c r="H5027" t="s">
        <v>114</v>
      </c>
      <c r="I5027" t="s">
        <v>56</v>
      </c>
      <c r="J5027" t="s">
        <v>57</v>
      </c>
      <c r="K5027" s="1">
        <v>45548</v>
      </c>
      <c r="L5027" t="s">
        <v>1560</v>
      </c>
      <c r="M5027">
        <v>1</v>
      </c>
      <c r="O5027" t="s">
        <v>45</v>
      </c>
      <c r="Q5027" t="s">
        <v>45</v>
      </c>
      <c r="S5027" t="s">
        <v>45</v>
      </c>
      <c r="U5027" t="s">
        <v>45</v>
      </c>
      <c r="V5027">
        <v>2</v>
      </c>
      <c r="W5027" t="s">
        <v>45</v>
      </c>
      <c r="X5027">
        <v>15</v>
      </c>
      <c r="Y5027" t="s">
        <v>46</v>
      </c>
      <c r="Z5027">
        <v>11</v>
      </c>
      <c r="AA5027" t="s">
        <v>46</v>
      </c>
      <c r="AB5027">
        <v>1</v>
      </c>
      <c r="AC5027" t="s">
        <v>47</v>
      </c>
      <c r="AE5027" t="s">
        <v>45</v>
      </c>
      <c r="AF5027">
        <v>2</v>
      </c>
      <c r="AG5027" t="s">
        <v>45</v>
      </c>
      <c r="AH5027">
        <v>3636.3635253906255</v>
      </c>
      <c r="AI5027" t="s">
        <v>48</v>
      </c>
      <c r="AJ5027">
        <v>10</v>
      </c>
      <c r="AK5027" t="str">
        <f>_xlfn.XLOOKUP(Table_ExternalData_1[[#This Row],[Shop'[Shop Code']]],Sheet1!D:D,Sheet1!A:A)</f>
        <v>REGION 1 ALBERTO BLASCO</v>
      </c>
    </row>
    <row r="5028" spans="1:37" x14ac:dyDescent="0.3">
      <c r="A5028">
        <v>37</v>
      </c>
      <c r="B5028" t="s">
        <v>1557</v>
      </c>
      <c r="C5028" t="s">
        <v>1558</v>
      </c>
      <c r="D5028" t="s">
        <v>51</v>
      </c>
      <c r="E5028" t="s">
        <v>52</v>
      </c>
      <c r="F5028" t="s">
        <v>53</v>
      </c>
      <c r="G5028" t="s">
        <v>1559</v>
      </c>
      <c r="H5028" t="s">
        <v>114</v>
      </c>
      <c r="I5028" t="s">
        <v>56</v>
      </c>
      <c r="J5028" t="s">
        <v>57</v>
      </c>
      <c r="K5028" s="1">
        <v>45544</v>
      </c>
      <c r="L5028" t="s">
        <v>1560</v>
      </c>
      <c r="O5028" t="s">
        <v>45</v>
      </c>
      <c r="Q5028" t="s">
        <v>45</v>
      </c>
      <c r="S5028" t="s">
        <v>45</v>
      </c>
      <c r="U5028" t="s">
        <v>45</v>
      </c>
      <c r="W5028" t="s">
        <v>45</v>
      </c>
      <c r="X5028">
        <v>4</v>
      </c>
      <c r="Y5028" t="s">
        <v>46</v>
      </c>
      <c r="AA5028" t="s">
        <v>46</v>
      </c>
      <c r="AB5028">
        <v>1</v>
      </c>
      <c r="AC5028" t="s">
        <v>47</v>
      </c>
      <c r="AE5028" t="s">
        <v>45</v>
      </c>
      <c r="AG5028" t="s">
        <v>45</v>
      </c>
      <c r="AI5028" t="s">
        <v>48</v>
      </c>
      <c r="AJ5028">
        <v>6</v>
      </c>
      <c r="AK5028" t="str">
        <f>_xlfn.XLOOKUP(Table_ExternalData_1[[#This Row],[Shop'[Shop Code']]],Sheet1!D:D,Sheet1!A:A)</f>
        <v>REGION 1 ALBERTO BLASCO</v>
      </c>
    </row>
    <row r="5029" spans="1:37" x14ac:dyDescent="0.3">
      <c r="A5029">
        <v>37</v>
      </c>
      <c r="B5029" t="s">
        <v>1561</v>
      </c>
      <c r="C5029" t="s">
        <v>1562</v>
      </c>
      <c r="D5029" t="s">
        <v>305</v>
      </c>
      <c r="E5029" t="s">
        <v>306</v>
      </c>
      <c r="F5029" t="s">
        <v>307</v>
      </c>
      <c r="G5029" t="s">
        <v>1563</v>
      </c>
      <c r="H5029" t="s">
        <v>55</v>
      </c>
      <c r="I5029" t="s">
        <v>56</v>
      </c>
      <c r="J5029" t="s">
        <v>57</v>
      </c>
      <c r="K5029" s="1">
        <v>45548</v>
      </c>
      <c r="L5029" t="s">
        <v>1564</v>
      </c>
      <c r="O5029" t="s">
        <v>45</v>
      </c>
      <c r="Q5029" t="s">
        <v>45</v>
      </c>
      <c r="S5029" t="s">
        <v>45</v>
      </c>
      <c r="U5029" t="s">
        <v>45</v>
      </c>
      <c r="W5029" t="s">
        <v>45</v>
      </c>
      <c r="X5029">
        <v>2</v>
      </c>
      <c r="Y5029" t="s">
        <v>46</v>
      </c>
      <c r="Z5029">
        <v>1</v>
      </c>
      <c r="AA5029" t="s">
        <v>46</v>
      </c>
      <c r="AB5029">
        <v>1</v>
      </c>
      <c r="AC5029" t="s">
        <v>47</v>
      </c>
      <c r="AE5029" t="s">
        <v>45</v>
      </c>
      <c r="AG5029" t="s">
        <v>45</v>
      </c>
      <c r="AI5029" t="s">
        <v>48</v>
      </c>
      <c r="AJ5029">
        <v>10</v>
      </c>
      <c r="AK5029" t="str">
        <f>_xlfn.XLOOKUP(Table_ExternalData_1[[#This Row],[Shop'[Shop Code']]],Sheet1!D:D,Sheet1!A:A)</f>
        <v>REGION 1 ALBERTO BLASCO</v>
      </c>
    </row>
    <row r="5030" spans="1:37" x14ac:dyDescent="0.3">
      <c r="A5030">
        <v>37</v>
      </c>
      <c r="B5030" t="s">
        <v>1561</v>
      </c>
      <c r="C5030" t="s">
        <v>1562</v>
      </c>
      <c r="D5030" t="s">
        <v>305</v>
      </c>
      <c r="E5030" t="s">
        <v>306</v>
      </c>
      <c r="F5030" t="s">
        <v>307</v>
      </c>
      <c r="G5030" t="s">
        <v>1563</v>
      </c>
      <c r="H5030" t="s">
        <v>55</v>
      </c>
      <c r="I5030" t="s">
        <v>56</v>
      </c>
      <c r="J5030" t="s">
        <v>57</v>
      </c>
      <c r="K5030" s="1">
        <v>45545</v>
      </c>
      <c r="L5030" t="s">
        <v>1564</v>
      </c>
      <c r="O5030" t="s">
        <v>45</v>
      </c>
      <c r="Q5030" t="s">
        <v>45</v>
      </c>
      <c r="S5030" t="s">
        <v>45</v>
      </c>
      <c r="U5030" t="s">
        <v>45</v>
      </c>
      <c r="W5030" t="s">
        <v>45</v>
      </c>
      <c r="X5030">
        <v>8</v>
      </c>
      <c r="Y5030" t="s">
        <v>46</v>
      </c>
      <c r="Z5030">
        <v>1</v>
      </c>
      <c r="AA5030" t="s">
        <v>46</v>
      </c>
      <c r="AB5030">
        <v>5</v>
      </c>
      <c r="AC5030" t="s">
        <v>47</v>
      </c>
      <c r="AE5030" t="s">
        <v>45</v>
      </c>
      <c r="AG5030" t="s">
        <v>45</v>
      </c>
      <c r="AI5030" t="s">
        <v>48</v>
      </c>
      <c r="AJ5030">
        <v>7</v>
      </c>
      <c r="AK5030" t="str">
        <f>_xlfn.XLOOKUP(Table_ExternalData_1[[#This Row],[Shop'[Shop Code']]],Sheet1!D:D,Sheet1!A:A)</f>
        <v>REGION 1 ALBERTO BLASCO</v>
      </c>
    </row>
    <row r="5031" spans="1:37" x14ac:dyDescent="0.3">
      <c r="A5031">
        <v>37</v>
      </c>
      <c r="B5031" t="s">
        <v>1561</v>
      </c>
      <c r="C5031" t="s">
        <v>1562</v>
      </c>
      <c r="D5031" t="s">
        <v>305</v>
      </c>
      <c r="E5031" t="s">
        <v>306</v>
      </c>
      <c r="F5031" t="s">
        <v>307</v>
      </c>
      <c r="G5031" t="s">
        <v>1563</v>
      </c>
      <c r="H5031" t="s">
        <v>55</v>
      </c>
      <c r="I5031" t="s">
        <v>56</v>
      </c>
      <c r="J5031" t="s">
        <v>57</v>
      </c>
      <c r="K5031" s="1">
        <v>45547</v>
      </c>
      <c r="L5031" t="s">
        <v>1564</v>
      </c>
      <c r="O5031" t="s">
        <v>45</v>
      </c>
      <c r="Q5031" t="s">
        <v>45</v>
      </c>
      <c r="S5031" t="s">
        <v>45</v>
      </c>
      <c r="U5031" t="s">
        <v>45</v>
      </c>
      <c r="W5031" t="s">
        <v>45</v>
      </c>
      <c r="X5031">
        <v>10</v>
      </c>
      <c r="Y5031" t="s">
        <v>46</v>
      </c>
      <c r="Z5031">
        <v>3</v>
      </c>
      <c r="AA5031" t="s">
        <v>46</v>
      </c>
      <c r="AB5031">
        <v>6</v>
      </c>
      <c r="AC5031" t="s">
        <v>47</v>
      </c>
      <c r="AE5031" t="s">
        <v>45</v>
      </c>
      <c r="AG5031" t="s">
        <v>45</v>
      </c>
      <c r="AI5031" t="s">
        <v>48</v>
      </c>
      <c r="AJ5031">
        <v>9</v>
      </c>
      <c r="AK5031" t="str">
        <f>_xlfn.XLOOKUP(Table_ExternalData_1[[#This Row],[Shop'[Shop Code']]],Sheet1!D:D,Sheet1!A:A)</f>
        <v>REGION 1 ALBERTO BLASCO</v>
      </c>
    </row>
    <row r="5032" spans="1:37" x14ac:dyDescent="0.3">
      <c r="A5032">
        <v>37</v>
      </c>
      <c r="B5032" t="s">
        <v>1561</v>
      </c>
      <c r="C5032" t="s">
        <v>1562</v>
      </c>
      <c r="D5032" t="s">
        <v>305</v>
      </c>
      <c r="E5032" t="s">
        <v>306</v>
      </c>
      <c r="F5032" t="s">
        <v>307</v>
      </c>
      <c r="G5032" t="s">
        <v>1563</v>
      </c>
      <c r="H5032" t="s">
        <v>55</v>
      </c>
      <c r="I5032" t="s">
        <v>56</v>
      </c>
      <c r="J5032" t="s">
        <v>57</v>
      </c>
      <c r="K5032" s="1">
        <v>45544</v>
      </c>
      <c r="L5032" t="s">
        <v>1564</v>
      </c>
      <c r="M5032">
        <v>4</v>
      </c>
      <c r="N5032">
        <v>5</v>
      </c>
      <c r="O5032" t="s">
        <v>45</v>
      </c>
      <c r="Q5032" t="s">
        <v>45</v>
      </c>
      <c r="S5032" t="s">
        <v>45</v>
      </c>
      <c r="U5032" t="s">
        <v>45</v>
      </c>
      <c r="W5032" t="s">
        <v>45</v>
      </c>
      <c r="X5032">
        <v>17</v>
      </c>
      <c r="Y5032" t="s">
        <v>46</v>
      </c>
      <c r="Z5032">
        <v>5</v>
      </c>
      <c r="AA5032" t="s">
        <v>46</v>
      </c>
      <c r="AB5032">
        <v>9</v>
      </c>
      <c r="AC5032" t="s">
        <v>47</v>
      </c>
      <c r="AE5032" t="s">
        <v>45</v>
      </c>
      <c r="AG5032" t="s">
        <v>45</v>
      </c>
      <c r="AI5032" t="s">
        <v>48</v>
      </c>
      <c r="AJ5032">
        <v>6</v>
      </c>
      <c r="AK5032" t="str">
        <f>_xlfn.XLOOKUP(Table_ExternalData_1[[#This Row],[Shop'[Shop Code']]],Sheet1!D:D,Sheet1!A:A)</f>
        <v>REGION 1 ALBERTO BLASCO</v>
      </c>
    </row>
    <row r="5033" spans="1:37" x14ac:dyDescent="0.3">
      <c r="A5033">
        <v>37</v>
      </c>
      <c r="B5033" t="s">
        <v>1561</v>
      </c>
      <c r="C5033" t="s">
        <v>1562</v>
      </c>
      <c r="D5033" t="s">
        <v>305</v>
      </c>
      <c r="E5033" t="s">
        <v>306</v>
      </c>
      <c r="F5033" t="s">
        <v>307</v>
      </c>
      <c r="G5033" t="s">
        <v>1563</v>
      </c>
      <c r="H5033" t="s">
        <v>55</v>
      </c>
      <c r="I5033" t="s">
        <v>56</v>
      </c>
      <c r="J5033" t="s">
        <v>57</v>
      </c>
      <c r="K5033" s="1">
        <v>45546</v>
      </c>
      <c r="L5033" t="s">
        <v>1564</v>
      </c>
      <c r="O5033" t="s">
        <v>45</v>
      </c>
      <c r="Q5033" t="s">
        <v>45</v>
      </c>
      <c r="S5033" t="s">
        <v>45</v>
      </c>
      <c r="U5033" t="s">
        <v>45</v>
      </c>
      <c r="W5033" t="s">
        <v>45</v>
      </c>
      <c r="X5033">
        <v>2</v>
      </c>
      <c r="Y5033" t="s">
        <v>46</v>
      </c>
      <c r="AA5033" t="s">
        <v>46</v>
      </c>
      <c r="AC5033" t="s">
        <v>47</v>
      </c>
      <c r="AE5033" t="s">
        <v>45</v>
      </c>
      <c r="AG5033" t="s">
        <v>45</v>
      </c>
      <c r="AI5033" t="s">
        <v>48</v>
      </c>
      <c r="AJ5033">
        <v>8</v>
      </c>
      <c r="AK5033" t="str">
        <f>_xlfn.XLOOKUP(Table_ExternalData_1[[#This Row],[Shop'[Shop Code']]],Sheet1!D:D,Sheet1!A:A)</f>
        <v>REGION 1 ALBERTO BLASCO</v>
      </c>
    </row>
    <row r="5034" spans="1:37" x14ac:dyDescent="0.3">
      <c r="A5034">
        <v>37</v>
      </c>
      <c r="B5034" t="s">
        <v>1565</v>
      </c>
      <c r="C5034" t="s">
        <v>1566</v>
      </c>
      <c r="D5034" t="s">
        <v>94</v>
      </c>
      <c r="E5034" t="s">
        <v>95</v>
      </c>
      <c r="F5034" t="s">
        <v>96</v>
      </c>
      <c r="G5034" t="s">
        <v>1567</v>
      </c>
      <c r="H5034" t="s">
        <v>98</v>
      </c>
      <c r="I5034" t="s">
        <v>74</v>
      </c>
      <c r="J5034" t="s">
        <v>75</v>
      </c>
      <c r="K5034" s="1">
        <v>45548</v>
      </c>
      <c r="L5034" t="s">
        <v>1568</v>
      </c>
      <c r="O5034" t="s">
        <v>45</v>
      </c>
      <c r="Q5034" t="s">
        <v>45</v>
      </c>
      <c r="S5034" t="s">
        <v>45</v>
      </c>
      <c r="U5034" t="s">
        <v>45</v>
      </c>
      <c r="W5034" t="s">
        <v>45</v>
      </c>
      <c r="X5034">
        <v>14</v>
      </c>
      <c r="Y5034" t="s">
        <v>46</v>
      </c>
      <c r="Z5034">
        <v>8</v>
      </c>
      <c r="AA5034" t="s">
        <v>46</v>
      </c>
      <c r="AB5034">
        <v>2</v>
      </c>
      <c r="AC5034" t="s">
        <v>47</v>
      </c>
      <c r="AE5034" t="s">
        <v>45</v>
      </c>
      <c r="AG5034" t="s">
        <v>45</v>
      </c>
      <c r="AI5034" t="s">
        <v>48</v>
      </c>
      <c r="AJ5034">
        <v>10</v>
      </c>
      <c r="AK5034" t="str">
        <f>_xlfn.XLOOKUP(Table_ExternalData_1[[#This Row],[Shop'[Shop Code']]],Sheet1!D:D,Sheet1!A:A)</f>
        <v>REGION 3 EDUARDO CAMACHO</v>
      </c>
    </row>
    <row r="5035" spans="1:37" x14ac:dyDescent="0.3">
      <c r="A5035">
        <v>37</v>
      </c>
      <c r="B5035" t="s">
        <v>1565</v>
      </c>
      <c r="C5035" t="s">
        <v>1566</v>
      </c>
      <c r="D5035" t="s">
        <v>94</v>
      </c>
      <c r="E5035" t="s">
        <v>95</v>
      </c>
      <c r="F5035" t="s">
        <v>96</v>
      </c>
      <c r="G5035" t="s">
        <v>1567</v>
      </c>
      <c r="H5035" t="s">
        <v>98</v>
      </c>
      <c r="I5035" t="s">
        <v>74</v>
      </c>
      <c r="J5035" t="s">
        <v>75</v>
      </c>
      <c r="K5035" s="1">
        <v>45544</v>
      </c>
      <c r="L5035" t="s">
        <v>1568</v>
      </c>
      <c r="O5035" t="s">
        <v>45</v>
      </c>
      <c r="Q5035" t="s">
        <v>45</v>
      </c>
      <c r="S5035" t="s">
        <v>45</v>
      </c>
      <c r="U5035" t="s">
        <v>45</v>
      </c>
      <c r="W5035" t="s">
        <v>45</v>
      </c>
      <c r="X5035">
        <v>12</v>
      </c>
      <c r="Y5035" t="s">
        <v>46</v>
      </c>
      <c r="Z5035">
        <v>6</v>
      </c>
      <c r="AA5035" t="s">
        <v>46</v>
      </c>
      <c r="AB5035">
        <v>7</v>
      </c>
      <c r="AC5035" t="s">
        <v>47</v>
      </c>
      <c r="AE5035" t="s">
        <v>45</v>
      </c>
      <c r="AG5035" t="s">
        <v>45</v>
      </c>
      <c r="AI5035" t="s">
        <v>48</v>
      </c>
      <c r="AJ5035">
        <v>6</v>
      </c>
      <c r="AK5035" t="str">
        <f>_xlfn.XLOOKUP(Table_ExternalData_1[[#This Row],[Shop'[Shop Code']]],Sheet1!D:D,Sheet1!A:A)</f>
        <v>REGION 3 EDUARDO CAMACHO</v>
      </c>
    </row>
    <row r="5036" spans="1:37" x14ac:dyDescent="0.3">
      <c r="A5036">
        <v>37</v>
      </c>
      <c r="B5036" t="s">
        <v>1565</v>
      </c>
      <c r="C5036" t="s">
        <v>1566</v>
      </c>
      <c r="D5036" t="s">
        <v>94</v>
      </c>
      <c r="E5036" t="s">
        <v>95</v>
      </c>
      <c r="F5036" t="s">
        <v>96</v>
      </c>
      <c r="G5036" t="s">
        <v>1567</v>
      </c>
      <c r="H5036" t="s">
        <v>98</v>
      </c>
      <c r="I5036" t="s">
        <v>74</v>
      </c>
      <c r="J5036" t="s">
        <v>75</v>
      </c>
      <c r="K5036" s="1">
        <v>45546</v>
      </c>
      <c r="L5036" t="s">
        <v>1568</v>
      </c>
      <c r="M5036">
        <v>2</v>
      </c>
      <c r="O5036" t="s">
        <v>45</v>
      </c>
      <c r="Q5036" t="s">
        <v>45</v>
      </c>
      <c r="S5036" t="s">
        <v>45</v>
      </c>
      <c r="U5036" t="s">
        <v>45</v>
      </c>
      <c r="W5036" t="s">
        <v>45</v>
      </c>
      <c r="X5036">
        <v>11</v>
      </c>
      <c r="Y5036" t="s">
        <v>46</v>
      </c>
      <c r="Z5036">
        <v>7</v>
      </c>
      <c r="AA5036" t="s">
        <v>46</v>
      </c>
      <c r="AB5036">
        <v>3</v>
      </c>
      <c r="AC5036" t="s">
        <v>47</v>
      </c>
      <c r="AE5036" t="s">
        <v>45</v>
      </c>
      <c r="AG5036" t="s">
        <v>45</v>
      </c>
      <c r="AI5036" t="s">
        <v>48</v>
      </c>
      <c r="AJ5036">
        <v>8</v>
      </c>
      <c r="AK5036" t="str">
        <f>_xlfn.XLOOKUP(Table_ExternalData_1[[#This Row],[Shop'[Shop Code']]],Sheet1!D:D,Sheet1!A:A)</f>
        <v>REGION 3 EDUARDO CAMACHO</v>
      </c>
    </row>
    <row r="5037" spans="1:37" x14ac:dyDescent="0.3">
      <c r="A5037">
        <v>37</v>
      </c>
      <c r="B5037" t="s">
        <v>1565</v>
      </c>
      <c r="C5037" t="s">
        <v>1566</v>
      </c>
      <c r="D5037" t="s">
        <v>94</v>
      </c>
      <c r="E5037" t="s">
        <v>95</v>
      </c>
      <c r="F5037" t="s">
        <v>96</v>
      </c>
      <c r="G5037" t="s">
        <v>1567</v>
      </c>
      <c r="H5037" t="s">
        <v>98</v>
      </c>
      <c r="I5037" t="s">
        <v>74</v>
      </c>
      <c r="J5037" t="s">
        <v>75</v>
      </c>
      <c r="K5037" s="1">
        <v>45547</v>
      </c>
      <c r="L5037" t="s">
        <v>1568</v>
      </c>
      <c r="M5037">
        <v>1</v>
      </c>
      <c r="N5037">
        <v>1</v>
      </c>
      <c r="O5037" t="s">
        <v>45</v>
      </c>
      <c r="Q5037" t="s">
        <v>45</v>
      </c>
      <c r="S5037" t="s">
        <v>45</v>
      </c>
      <c r="U5037" t="s">
        <v>45</v>
      </c>
      <c r="W5037" t="s">
        <v>45</v>
      </c>
      <c r="X5037">
        <v>13</v>
      </c>
      <c r="Y5037" t="s">
        <v>46</v>
      </c>
      <c r="Z5037">
        <v>9</v>
      </c>
      <c r="AA5037" t="s">
        <v>46</v>
      </c>
      <c r="AB5037">
        <v>2</v>
      </c>
      <c r="AC5037" t="s">
        <v>47</v>
      </c>
      <c r="AD5037">
        <v>3</v>
      </c>
      <c r="AE5037" t="s">
        <v>45</v>
      </c>
      <c r="AG5037" t="s">
        <v>45</v>
      </c>
      <c r="AI5037" t="s">
        <v>48</v>
      </c>
      <c r="AJ5037">
        <v>9</v>
      </c>
      <c r="AK5037" t="str">
        <f>_xlfn.XLOOKUP(Table_ExternalData_1[[#This Row],[Shop'[Shop Code']]],Sheet1!D:D,Sheet1!A:A)</f>
        <v>REGION 3 EDUARDO CAMACHO</v>
      </c>
    </row>
    <row r="5038" spans="1:37" x14ac:dyDescent="0.3">
      <c r="A5038">
        <v>37</v>
      </c>
      <c r="B5038" t="s">
        <v>1565</v>
      </c>
      <c r="C5038" t="s">
        <v>1566</v>
      </c>
      <c r="D5038" t="s">
        <v>94</v>
      </c>
      <c r="E5038" t="s">
        <v>95</v>
      </c>
      <c r="F5038" t="s">
        <v>96</v>
      </c>
      <c r="G5038" t="s">
        <v>1567</v>
      </c>
      <c r="H5038" t="s">
        <v>98</v>
      </c>
      <c r="I5038" t="s">
        <v>74</v>
      </c>
      <c r="J5038" t="s">
        <v>75</v>
      </c>
      <c r="K5038" s="1">
        <v>45545</v>
      </c>
      <c r="L5038" t="s">
        <v>1568</v>
      </c>
      <c r="O5038" t="s">
        <v>45</v>
      </c>
      <c r="Q5038" t="s">
        <v>45</v>
      </c>
      <c r="S5038" t="s">
        <v>45</v>
      </c>
      <c r="U5038" t="s">
        <v>45</v>
      </c>
      <c r="W5038" t="s">
        <v>45</v>
      </c>
      <c r="X5038">
        <v>8</v>
      </c>
      <c r="Y5038" t="s">
        <v>46</v>
      </c>
      <c r="Z5038">
        <v>3</v>
      </c>
      <c r="AA5038" t="s">
        <v>46</v>
      </c>
      <c r="AB5038">
        <v>8</v>
      </c>
      <c r="AC5038" t="s">
        <v>47</v>
      </c>
      <c r="AE5038" t="s">
        <v>45</v>
      </c>
      <c r="AG5038" t="s">
        <v>45</v>
      </c>
      <c r="AI5038" t="s">
        <v>48</v>
      </c>
      <c r="AJ5038">
        <v>7</v>
      </c>
      <c r="AK5038" t="str">
        <f>_xlfn.XLOOKUP(Table_ExternalData_1[[#This Row],[Shop'[Shop Code']]],Sheet1!D:D,Sheet1!A:A)</f>
        <v>REGION 3 EDUARDO CAMACHO</v>
      </c>
    </row>
    <row r="5039" spans="1:37" x14ac:dyDescent="0.3">
      <c r="A5039">
        <v>37</v>
      </c>
      <c r="B5039" t="s">
        <v>1569</v>
      </c>
      <c r="C5039" t="s">
        <v>1570</v>
      </c>
      <c r="D5039" t="s">
        <v>61</v>
      </c>
      <c r="E5039" t="s">
        <v>2970</v>
      </c>
      <c r="F5039" t="s">
        <v>2971</v>
      </c>
      <c r="G5039" t="s">
        <v>1571</v>
      </c>
      <c r="H5039" t="s">
        <v>139</v>
      </c>
      <c r="I5039" t="s">
        <v>64</v>
      </c>
      <c r="J5039" t="s">
        <v>65</v>
      </c>
      <c r="K5039" s="1">
        <v>45547</v>
      </c>
      <c r="L5039" t="s">
        <v>1572</v>
      </c>
      <c r="M5039">
        <v>2</v>
      </c>
      <c r="N5039">
        <v>1</v>
      </c>
      <c r="O5039" t="s">
        <v>45</v>
      </c>
      <c r="P5039">
        <v>0</v>
      </c>
      <c r="Q5039" t="s">
        <v>45</v>
      </c>
      <c r="S5039" t="s">
        <v>45</v>
      </c>
      <c r="U5039" t="s">
        <v>45</v>
      </c>
      <c r="W5039" t="s">
        <v>45</v>
      </c>
      <c r="X5039">
        <v>17</v>
      </c>
      <c r="Y5039" t="s">
        <v>46</v>
      </c>
      <c r="Z5039">
        <v>11</v>
      </c>
      <c r="AA5039" t="s">
        <v>46</v>
      </c>
      <c r="AB5039">
        <v>4</v>
      </c>
      <c r="AC5039" t="s">
        <v>47</v>
      </c>
      <c r="AD5039">
        <v>2</v>
      </c>
      <c r="AE5039" t="s">
        <v>45</v>
      </c>
      <c r="AG5039" t="s">
        <v>45</v>
      </c>
      <c r="AI5039" t="s">
        <v>48</v>
      </c>
      <c r="AJ5039">
        <v>9</v>
      </c>
      <c r="AK5039" t="str">
        <f>_xlfn.XLOOKUP(Table_ExternalData_1[[#This Row],[Shop'[Shop Code']]],Sheet1!D:D,Sheet1!A:A)</f>
        <v>REGION 2 ALEJANDRO COSTAS</v>
      </c>
    </row>
    <row r="5040" spans="1:37" x14ac:dyDescent="0.3">
      <c r="A5040">
        <v>37</v>
      </c>
      <c r="B5040" t="s">
        <v>1569</v>
      </c>
      <c r="C5040" t="s">
        <v>1570</v>
      </c>
      <c r="D5040" t="s">
        <v>61</v>
      </c>
      <c r="E5040" t="s">
        <v>2970</v>
      </c>
      <c r="F5040" t="s">
        <v>2971</v>
      </c>
      <c r="G5040" t="s">
        <v>1571</v>
      </c>
      <c r="H5040" t="s">
        <v>139</v>
      </c>
      <c r="I5040" t="s">
        <v>64</v>
      </c>
      <c r="J5040" t="s">
        <v>65</v>
      </c>
      <c r="K5040" s="1">
        <v>45544</v>
      </c>
      <c r="L5040" t="s">
        <v>1572</v>
      </c>
      <c r="M5040">
        <v>3</v>
      </c>
      <c r="N5040">
        <v>2</v>
      </c>
      <c r="O5040" t="s">
        <v>45</v>
      </c>
      <c r="Q5040" t="s">
        <v>45</v>
      </c>
      <c r="S5040" t="s">
        <v>45</v>
      </c>
      <c r="U5040" t="s">
        <v>45</v>
      </c>
      <c r="W5040" t="s">
        <v>45</v>
      </c>
      <c r="X5040">
        <v>12</v>
      </c>
      <c r="Y5040" t="s">
        <v>46</v>
      </c>
      <c r="Z5040">
        <v>9</v>
      </c>
      <c r="AA5040" t="s">
        <v>46</v>
      </c>
      <c r="AB5040">
        <v>4</v>
      </c>
      <c r="AC5040" t="s">
        <v>47</v>
      </c>
      <c r="AE5040" t="s">
        <v>45</v>
      </c>
      <c r="AG5040" t="s">
        <v>45</v>
      </c>
      <c r="AI5040" t="s">
        <v>48</v>
      </c>
      <c r="AJ5040">
        <v>6</v>
      </c>
      <c r="AK5040" t="str">
        <f>_xlfn.XLOOKUP(Table_ExternalData_1[[#This Row],[Shop'[Shop Code']]],Sheet1!D:D,Sheet1!A:A)</f>
        <v>REGION 2 ALEJANDRO COSTAS</v>
      </c>
    </row>
    <row r="5041" spans="1:37" x14ac:dyDescent="0.3">
      <c r="A5041">
        <v>37</v>
      </c>
      <c r="B5041" t="s">
        <v>1569</v>
      </c>
      <c r="C5041" t="s">
        <v>1570</v>
      </c>
      <c r="D5041" t="s">
        <v>61</v>
      </c>
      <c r="E5041" t="s">
        <v>2970</v>
      </c>
      <c r="F5041" t="s">
        <v>2971</v>
      </c>
      <c r="G5041" t="s">
        <v>1571</v>
      </c>
      <c r="H5041" t="s">
        <v>139</v>
      </c>
      <c r="I5041" t="s">
        <v>64</v>
      </c>
      <c r="J5041" t="s">
        <v>65</v>
      </c>
      <c r="K5041" s="1">
        <v>45548</v>
      </c>
      <c r="L5041" t="s">
        <v>1572</v>
      </c>
      <c r="M5041">
        <v>6</v>
      </c>
      <c r="N5041">
        <v>3</v>
      </c>
      <c r="O5041" t="s">
        <v>45</v>
      </c>
      <c r="Q5041" t="s">
        <v>45</v>
      </c>
      <c r="S5041" t="s">
        <v>45</v>
      </c>
      <c r="U5041" t="s">
        <v>45</v>
      </c>
      <c r="W5041" t="s">
        <v>45</v>
      </c>
      <c r="X5041">
        <v>18</v>
      </c>
      <c r="Y5041" t="s">
        <v>46</v>
      </c>
      <c r="Z5041">
        <v>14</v>
      </c>
      <c r="AA5041" t="s">
        <v>46</v>
      </c>
      <c r="AB5041">
        <v>2</v>
      </c>
      <c r="AC5041" t="s">
        <v>47</v>
      </c>
      <c r="AD5041">
        <v>2</v>
      </c>
      <c r="AE5041" t="s">
        <v>45</v>
      </c>
      <c r="AG5041" t="s">
        <v>45</v>
      </c>
      <c r="AI5041" t="s">
        <v>48</v>
      </c>
      <c r="AJ5041">
        <v>10</v>
      </c>
      <c r="AK5041" t="str">
        <f>_xlfn.XLOOKUP(Table_ExternalData_1[[#This Row],[Shop'[Shop Code']]],Sheet1!D:D,Sheet1!A:A)</f>
        <v>REGION 2 ALEJANDRO COSTAS</v>
      </c>
    </row>
    <row r="5042" spans="1:37" x14ac:dyDescent="0.3">
      <c r="A5042">
        <v>37</v>
      </c>
      <c r="B5042" t="s">
        <v>1569</v>
      </c>
      <c r="C5042" t="s">
        <v>1570</v>
      </c>
      <c r="D5042" t="s">
        <v>61</v>
      </c>
      <c r="E5042" t="s">
        <v>2970</v>
      </c>
      <c r="F5042" t="s">
        <v>2971</v>
      </c>
      <c r="G5042" t="s">
        <v>1571</v>
      </c>
      <c r="H5042" t="s">
        <v>139</v>
      </c>
      <c r="I5042" t="s">
        <v>64</v>
      </c>
      <c r="J5042" t="s">
        <v>65</v>
      </c>
      <c r="K5042" s="1">
        <v>45545</v>
      </c>
      <c r="L5042" t="s">
        <v>1572</v>
      </c>
      <c r="M5042">
        <v>1</v>
      </c>
      <c r="N5042">
        <v>2</v>
      </c>
      <c r="O5042" t="s">
        <v>45</v>
      </c>
      <c r="Q5042" t="s">
        <v>45</v>
      </c>
      <c r="S5042" t="s">
        <v>45</v>
      </c>
      <c r="U5042" t="s">
        <v>45</v>
      </c>
      <c r="W5042" t="s">
        <v>45</v>
      </c>
      <c r="X5042">
        <v>16</v>
      </c>
      <c r="Y5042" t="s">
        <v>46</v>
      </c>
      <c r="Z5042">
        <v>10</v>
      </c>
      <c r="AA5042" t="s">
        <v>46</v>
      </c>
      <c r="AB5042">
        <v>1</v>
      </c>
      <c r="AC5042" t="s">
        <v>47</v>
      </c>
      <c r="AE5042" t="s">
        <v>45</v>
      </c>
      <c r="AG5042" t="s">
        <v>45</v>
      </c>
      <c r="AI5042" t="s">
        <v>48</v>
      </c>
      <c r="AJ5042">
        <v>7</v>
      </c>
      <c r="AK5042" t="str">
        <f>_xlfn.XLOOKUP(Table_ExternalData_1[[#This Row],[Shop'[Shop Code']]],Sheet1!D:D,Sheet1!A:A)</f>
        <v>REGION 2 ALEJANDRO COSTAS</v>
      </c>
    </row>
    <row r="5043" spans="1:37" x14ac:dyDescent="0.3">
      <c r="A5043">
        <v>37</v>
      </c>
      <c r="B5043" t="s">
        <v>1569</v>
      </c>
      <c r="C5043" t="s">
        <v>1570</v>
      </c>
      <c r="D5043" t="s">
        <v>61</v>
      </c>
      <c r="E5043" t="s">
        <v>2970</v>
      </c>
      <c r="F5043" t="s">
        <v>2971</v>
      </c>
      <c r="G5043" t="s">
        <v>1571</v>
      </c>
      <c r="H5043" t="s">
        <v>139</v>
      </c>
      <c r="I5043" t="s">
        <v>64</v>
      </c>
      <c r="J5043" t="s">
        <v>65</v>
      </c>
      <c r="K5043" s="1">
        <v>45546</v>
      </c>
      <c r="L5043" t="s">
        <v>1572</v>
      </c>
      <c r="M5043">
        <v>4</v>
      </c>
      <c r="O5043" t="s">
        <v>45</v>
      </c>
      <c r="Q5043" t="s">
        <v>45</v>
      </c>
      <c r="S5043" t="s">
        <v>45</v>
      </c>
      <c r="U5043" t="s">
        <v>45</v>
      </c>
      <c r="W5043" t="s">
        <v>45</v>
      </c>
      <c r="X5043">
        <v>15</v>
      </c>
      <c r="Y5043" t="s">
        <v>46</v>
      </c>
      <c r="Z5043">
        <v>11</v>
      </c>
      <c r="AA5043" t="s">
        <v>46</v>
      </c>
      <c r="AB5043">
        <v>3</v>
      </c>
      <c r="AC5043" t="s">
        <v>47</v>
      </c>
      <c r="AE5043" t="s">
        <v>45</v>
      </c>
      <c r="AG5043" t="s">
        <v>45</v>
      </c>
      <c r="AI5043" t="s">
        <v>48</v>
      </c>
      <c r="AJ5043">
        <v>8</v>
      </c>
      <c r="AK5043" t="str">
        <f>_xlfn.XLOOKUP(Table_ExternalData_1[[#This Row],[Shop'[Shop Code']]],Sheet1!D:D,Sheet1!A:A)</f>
        <v>REGION 2 ALEJANDRO COSTAS</v>
      </c>
    </row>
    <row r="5044" spans="1:37" x14ac:dyDescent="0.3">
      <c r="A5044">
        <v>37</v>
      </c>
      <c r="B5044" t="s">
        <v>1573</v>
      </c>
      <c r="C5044" t="s">
        <v>1574</v>
      </c>
      <c r="D5044" t="s">
        <v>573</v>
      </c>
      <c r="E5044" t="s">
        <v>574</v>
      </c>
      <c r="F5044" t="s">
        <v>575</v>
      </c>
      <c r="G5044" t="s">
        <v>1575</v>
      </c>
      <c r="H5044" t="s">
        <v>229</v>
      </c>
      <c r="I5044" t="s">
        <v>64</v>
      </c>
      <c r="J5044" t="s">
        <v>65</v>
      </c>
      <c r="K5044" s="1">
        <v>45546</v>
      </c>
      <c r="L5044" t="s">
        <v>1576</v>
      </c>
      <c r="M5044">
        <v>2</v>
      </c>
      <c r="O5044" t="s">
        <v>45</v>
      </c>
      <c r="Q5044" t="s">
        <v>45</v>
      </c>
      <c r="S5044" t="s">
        <v>45</v>
      </c>
      <c r="U5044" t="s">
        <v>45</v>
      </c>
      <c r="W5044" t="s">
        <v>45</v>
      </c>
      <c r="X5044">
        <v>9</v>
      </c>
      <c r="Y5044" t="s">
        <v>46</v>
      </c>
      <c r="Z5044">
        <v>8</v>
      </c>
      <c r="AA5044" t="s">
        <v>46</v>
      </c>
      <c r="AB5044">
        <v>2</v>
      </c>
      <c r="AC5044" t="s">
        <v>47</v>
      </c>
      <c r="AD5044">
        <v>2</v>
      </c>
      <c r="AE5044" t="s">
        <v>45</v>
      </c>
      <c r="AG5044" t="s">
        <v>45</v>
      </c>
      <c r="AI5044" t="s">
        <v>48</v>
      </c>
      <c r="AJ5044">
        <v>8</v>
      </c>
      <c r="AK5044" t="str">
        <f>_xlfn.XLOOKUP(Table_ExternalData_1[[#This Row],[Shop'[Shop Code']]],Sheet1!D:D,Sheet1!A:A)</f>
        <v>REGION 2 ALEJANDRO COSTAS</v>
      </c>
    </row>
    <row r="5045" spans="1:37" x14ac:dyDescent="0.3">
      <c r="A5045">
        <v>37</v>
      </c>
      <c r="B5045" t="s">
        <v>1573</v>
      </c>
      <c r="C5045" t="s">
        <v>1574</v>
      </c>
      <c r="D5045" t="s">
        <v>573</v>
      </c>
      <c r="E5045" t="s">
        <v>574</v>
      </c>
      <c r="F5045" t="s">
        <v>575</v>
      </c>
      <c r="G5045" t="s">
        <v>1575</v>
      </c>
      <c r="H5045" t="s">
        <v>229</v>
      </c>
      <c r="I5045" t="s">
        <v>64</v>
      </c>
      <c r="J5045" t="s">
        <v>65</v>
      </c>
      <c r="K5045" s="1">
        <v>45545</v>
      </c>
      <c r="L5045" t="s">
        <v>1576</v>
      </c>
      <c r="M5045">
        <v>1</v>
      </c>
      <c r="O5045" t="s">
        <v>45</v>
      </c>
      <c r="Q5045" t="s">
        <v>45</v>
      </c>
      <c r="S5045" t="s">
        <v>45</v>
      </c>
      <c r="U5045" t="s">
        <v>45</v>
      </c>
      <c r="W5045" t="s">
        <v>45</v>
      </c>
      <c r="X5045">
        <v>8</v>
      </c>
      <c r="Y5045" t="s">
        <v>46</v>
      </c>
      <c r="Z5045">
        <v>6</v>
      </c>
      <c r="AA5045" t="s">
        <v>46</v>
      </c>
      <c r="AB5045">
        <v>4</v>
      </c>
      <c r="AC5045" t="s">
        <v>47</v>
      </c>
      <c r="AE5045" t="s">
        <v>45</v>
      </c>
      <c r="AG5045" t="s">
        <v>45</v>
      </c>
      <c r="AI5045" t="s">
        <v>48</v>
      </c>
      <c r="AJ5045">
        <v>7</v>
      </c>
      <c r="AK5045" t="str">
        <f>_xlfn.XLOOKUP(Table_ExternalData_1[[#This Row],[Shop'[Shop Code']]],Sheet1!D:D,Sheet1!A:A)</f>
        <v>REGION 2 ALEJANDRO COSTAS</v>
      </c>
    </row>
    <row r="5046" spans="1:37" x14ac:dyDescent="0.3">
      <c r="A5046">
        <v>37</v>
      </c>
      <c r="B5046" t="s">
        <v>1573</v>
      </c>
      <c r="C5046" t="s">
        <v>1574</v>
      </c>
      <c r="D5046" t="s">
        <v>573</v>
      </c>
      <c r="E5046" t="s">
        <v>574</v>
      </c>
      <c r="F5046" t="s">
        <v>575</v>
      </c>
      <c r="G5046" t="s">
        <v>1575</v>
      </c>
      <c r="H5046" t="s">
        <v>229</v>
      </c>
      <c r="I5046" t="s">
        <v>64</v>
      </c>
      <c r="J5046" t="s">
        <v>65</v>
      </c>
      <c r="K5046" s="1">
        <v>45547</v>
      </c>
      <c r="L5046" t="s">
        <v>1576</v>
      </c>
      <c r="M5046">
        <v>1</v>
      </c>
      <c r="O5046" t="s">
        <v>45</v>
      </c>
      <c r="Q5046" t="s">
        <v>45</v>
      </c>
      <c r="S5046" t="s">
        <v>45</v>
      </c>
      <c r="U5046" t="s">
        <v>45</v>
      </c>
      <c r="W5046" t="s">
        <v>45</v>
      </c>
      <c r="X5046">
        <v>7</v>
      </c>
      <c r="Y5046" t="s">
        <v>46</v>
      </c>
      <c r="Z5046">
        <v>7</v>
      </c>
      <c r="AA5046" t="s">
        <v>46</v>
      </c>
      <c r="AB5046">
        <v>1</v>
      </c>
      <c r="AC5046" t="s">
        <v>47</v>
      </c>
      <c r="AE5046" t="s">
        <v>45</v>
      </c>
      <c r="AG5046" t="s">
        <v>45</v>
      </c>
      <c r="AI5046" t="s">
        <v>48</v>
      </c>
      <c r="AJ5046">
        <v>9</v>
      </c>
      <c r="AK5046" t="str">
        <f>_xlfn.XLOOKUP(Table_ExternalData_1[[#This Row],[Shop'[Shop Code']]],Sheet1!D:D,Sheet1!A:A)</f>
        <v>REGION 2 ALEJANDRO COSTAS</v>
      </c>
    </row>
    <row r="5047" spans="1:37" x14ac:dyDescent="0.3">
      <c r="A5047">
        <v>37</v>
      </c>
      <c r="B5047" t="s">
        <v>1573</v>
      </c>
      <c r="C5047" t="s">
        <v>1574</v>
      </c>
      <c r="D5047" t="s">
        <v>573</v>
      </c>
      <c r="E5047" t="s">
        <v>574</v>
      </c>
      <c r="F5047" t="s">
        <v>575</v>
      </c>
      <c r="G5047" t="s">
        <v>1575</v>
      </c>
      <c r="H5047" t="s">
        <v>229</v>
      </c>
      <c r="I5047" t="s">
        <v>64</v>
      </c>
      <c r="J5047" t="s">
        <v>65</v>
      </c>
      <c r="K5047" s="1">
        <v>45548</v>
      </c>
      <c r="L5047" t="s">
        <v>1576</v>
      </c>
      <c r="M5047">
        <v>1</v>
      </c>
      <c r="O5047" t="s">
        <v>45</v>
      </c>
      <c r="Q5047" t="s">
        <v>45</v>
      </c>
      <c r="S5047" t="s">
        <v>45</v>
      </c>
      <c r="U5047" t="s">
        <v>45</v>
      </c>
      <c r="W5047" t="s">
        <v>45</v>
      </c>
      <c r="X5047">
        <v>2</v>
      </c>
      <c r="Y5047" t="s">
        <v>46</v>
      </c>
      <c r="Z5047">
        <v>2</v>
      </c>
      <c r="AA5047" t="s">
        <v>46</v>
      </c>
      <c r="AB5047">
        <v>2</v>
      </c>
      <c r="AC5047" t="s">
        <v>47</v>
      </c>
      <c r="AE5047" t="s">
        <v>45</v>
      </c>
      <c r="AG5047" t="s">
        <v>45</v>
      </c>
      <c r="AI5047" t="s">
        <v>48</v>
      </c>
      <c r="AJ5047">
        <v>10</v>
      </c>
      <c r="AK5047" t="str">
        <f>_xlfn.XLOOKUP(Table_ExternalData_1[[#This Row],[Shop'[Shop Code']]],Sheet1!D:D,Sheet1!A:A)</f>
        <v>REGION 2 ALEJANDRO COSTAS</v>
      </c>
    </row>
    <row r="5048" spans="1:37" x14ac:dyDescent="0.3">
      <c r="A5048">
        <v>37</v>
      </c>
      <c r="B5048" t="s">
        <v>1573</v>
      </c>
      <c r="C5048" t="s">
        <v>1574</v>
      </c>
      <c r="D5048" t="s">
        <v>573</v>
      </c>
      <c r="E5048" t="s">
        <v>574</v>
      </c>
      <c r="F5048" t="s">
        <v>575</v>
      </c>
      <c r="G5048" t="s">
        <v>1575</v>
      </c>
      <c r="H5048" t="s">
        <v>229</v>
      </c>
      <c r="I5048" t="s">
        <v>64</v>
      </c>
      <c r="J5048" t="s">
        <v>65</v>
      </c>
      <c r="K5048" s="1">
        <v>45544</v>
      </c>
      <c r="L5048" t="s">
        <v>1576</v>
      </c>
      <c r="M5048">
        <v>4</v>
      </c>
      <c r="O5048" t="s">
        <v>45</v>
      </c>
      <c r="Q5048" t="s">
        <v>45</v>
      </c>
      <c r="S5048" t="s">
        <v>45</v>
      </c>
      <c r="U5048" t="s">
        <v>45</v>
      </c>
      <c r="W5048" t="s">
        <v>45</v>
      </c>
      <c r="X5048">
        <v>9</v>
      </c>
      <c r="Y5048" t="s">
        <v>46</v>
      </c>
      <c r="Z5048">
        <v>9</v>
      </c>
      <c r="AA5048" t="s">
        <v>46</v>
      </c>
      <c r="AB5048">
        <v>3</v>
      </c>
      <c r="AC5048" t="s">
        <v>47</v>
      </c>
      <c r="AE5048" t="s">
        <v>45</v>
      </c>
      <c r="AG5048" t="s">
        <v>45</v>
      </c>
      <c r="AI5048" t="s">
        <v>48</v>
      </c>
      <c r="AJ5048">
        <v>6</v>
      </c>
      <c r="AK5048" t="str">
        <f>_xlfn.XLOOKUP(Table_ExternalData_1[[#This Row],[Shop'[Shop Code']]],Sheet1!D:D,Sheet1!A:A)</f>
        <v>REGION 2 ALEJANDRO COSTAS</v>
      </c>
    </row>
    <row r="5049" spans="1:37" x14ac:dyDescent="0.3">
      <c r="A5049">
        <v>37</v>
      </c>
      <c r="B5049" t="s">
        <v>1573</v>
      </c>
      <c r="C5049" t="s">
        <v>1574</v>
      </c>
      <c r="D5049" t="s">
        <v>573</v>
      </c>
      <c r="E5049" t="s">
        <v>574</v>
      </c>
      <c r="F5049" t="s">
        <v>575</v>
      </c>
      <c r="G5049" t="s">
        <v>1575</v>
      </c>
      <c r="H5049" t="s">
        <v>229</v>
      </c>
      <c r="I5049" t="s">
        <v>64</v>
      </c>
      <c r="J5049" t="s">
        <v>65</v>
      </c>
      <c r="K5049" s="1">
        <v>45550</v>
      </c>
      <c r="L5049" t="s">
        <v>1576</v>
      </c>
      <c r="O5049" t="s">
        <v>45</v>
      </c>
      <c r="Q5049" t="s">
        <v>45</v>
      </c>
      <c r="S5049" t="s">
        <v>45</v>
      </c>
      <c r="U5049" t="s">
        <v>45</v>
      </c>
      <c r="W5049" t="s">
        <v>45</v>
      </c>
      <c r="Y5049" t="s">
        <v>46</v>
      </c>
      <c r="AA5049" t="s">
        <v>46</v>
      </c>
      <c r="AB5049">
        <v>1</v>
      </c>
      <c r="AC5049" t="s">
        <v>47</v>
      </c>
      <c r="AE5049" t="s">
        <v>45</v>
      </c>
      <c r="AG5049" t="s">
        <v>45</v>
      </c>
      <c r="AI5049" t="s">
        <v>48</v>
      </c>
      <c r="AJ5049">
        <v>10</v>
      </c>
      <c r="AK5049" t="str">
        <f>_xlfn.XLOOKUP(Table_ExternalData_1[[#This Row],[Shop'[Shop Code']]],Sheet1!D:D,Sheet1!A:A)</f>
        <v>REGION 2 ALEJANDRO COSTAS</v>
      </c>
    </row>
    <row r="5050" spans="1:37" x14ac:dyDescent="0.3">
      <c r="A5050">
        <v>37</v>
      </c>
      <c r="B5050" t="s">
        <v>1577</v>
      </c>
      <c r="C5050" t="s">
        <v>1578</v>
      </c>
      <c r="D5050" t="s">
        <v>332</v>
      </c>
      <c r="E5050" t="s">
        <v>333</v>
      </c>
      <c r="F5050" t="s">
        <v>334</v>
      </c>
      <c r="G5050" t="s">
        <v>1579</v>
      </c>
      <c r="H5050" t="s">
        <v>336</v>
      </c>
      <c r="I5050" t="s">
        <v>64</v>
      </c>
      <c r="J5050" t="s">
        <v>65</v>
      </c>
      <c r="K5050" s="1">
        <v>45546</v>
      </c>
      <c r="L5050" t="s">
        <v>1580</v>
      </c>
      <c r="O5050" t="s">
        <v>45</v>
      </c>
      <c r="Q5050" t="s">
        <v>45</v>
      </c>
      <c r="S5050" t="s">
        <v>45</v>
      </c>
      <c r="U5050" t="s">
        <v>45</v>
      </c>
      <c r="W5050" t="s">
        <v>45</v>
      </c>
      <c r="X5050">
        <v>8</v>
      </c>
      <c r="Y5050" t="s">
        <v>46</v>
      </c>
      <c r="Z5050">
        <v>6</v>
      </c>
      <c r="AA5050" t="s">
        <v>46</v>
      </c>
      <c r="AB5050">
        <v>1</v>
      </c>
      <c r="AC5050" t="s">
        <v>47</v>
      </c>
      <c r="AE5050" t="s">
        <v>45</v>
      </c>
      <c r="AG5050" t="s">
        <v>45</v>
      </c>
      <c r="AI5050" t="s">
        <v>48</v>
      </c>
      <c r="AJ5050">
        <v>8</v>
      </c>
      <c r="AK5050" t="str">
        <f>_xlfn.XLOOKUP(Table_ExternalData_1[[#This Row],[Shop'[Shop Code']]],Sheet1!D:D,Sheet1!A:A)</f>
        <v>REGION 2 ALEJANDRO COSTAS</v>
      </c>
    </row>
    <row r="5051" spans="1:37" x14ac:dyDescent="0.3">
      <c r="A5051">
        <v>37</v>
      </c>
      <c r="B5051" t="s">
        <v>1577</v>
      </c>
      <c r="C5051" t="s">
        <v>1578</v>
      </c>
      <c r="D5051" t="s">
        <v>332</v>
      </c>
      <c r="E5051" t="s">
        <v>333</v>
      </c>
      <c r="F5051" t="s">
        <v>334</v>
      </c>
      <c r="G5051" t="s">
        <v>1579</v>
      </c>
      <c r="H5051" t="s">
        <v>336</v>
      </c>
      <c r="I5051" t="s">
        <v>64</v>
      </c>
      <c r="J5051" t="s">
        <v>65</v>
      </c>
      <c r="K5051" s="1">
        <v>45548</v>
      </c>
      <c r="L5051" t="s">
        <v>1580</v>
      </c>
      <c r="O5051" t="s">
        <v>45</v>
      </c>
      <c r="Q5051" t="s">
        <v>45</v>
      </c>
      <c r="S5051" t="s">
        <v>45</v>
      </c>
      <c r="U5051" t="s">
        <v>45</v>
      </c>
      <c r="W5051" t="s">
        <v>45</v>
      </c>
      <c r="X5051">
        <v>9</v>
      </c>
      <c r="Y5051" t="s">
        <v>46</v>
      </c>
      <c r="Z5051">
        <v>8</v>
      </c>
      <c r="AA5051" t="s">
        <v>46</v>
      </c>
      <c r="AB5051">
        <v>2</v>
      </c>
      <c r="AC5051" t="s">
        <v>47</v>
      </c>
      <c r="AE5051" t="s">
        <v>45</v>
      </c>
      <c r="AG5051" t="s">
        <v>45</v>
      </c>
      <c r="AI5051" t="s">
        <v>48</v>
      </c>
      <c r="AJ5051">
        <v>10</v>
      </c>
      <c r="AK5051" t="str">
        <f>_xlfn.XLOOKUP(Table_ExternalData_1[[#This Row],[Shop'[Shop Code']]],Sheet1!D:D,Sheet1!A:A)</f>
        <v>REGION 2 ALEJANDRO COSTAS</v>
      </c>
    </row>
    <row r="5052" spans="1:37" x14ac:dyDescent="0.3">
      <c r="A5052">
        <v>37</v>
      </c>
      <c r="B5052" t="s">
        <v>1577</v>
      </c>
      <c r="C5052" t="s">
        <v>1578</v>
      </c>
      <c r="D5052" t="s">
        <v>332</v>
      </c>
      <c r="E5052" t="s">
        <v>333</v>
      </c>
      <c r="F5052" t="s">
        <v>334</v>
      </c>
      <c r="G5052" t="s">
        <v>1579</v>
      </c>
      <c r="H5052" t="s">
        <v>336</v>
      </c>
      <c r="I5052" t="s">
        <v>64</v>
      </c>
      <c r="J5052" t="s">
        <v>65</v>
      </c>
      <c r="K5052" s="1">
        <v>45545</v>
      </c>
      <c r="L5052" t="s">
        <v>1580</v>
      </c>
      <c r="O5052" t="s">
        <v>45</v>
      </c>
      <c r="Q5052" t="s">
        <v>45</v>
      </c>
      <c r="S5052" t="s">
        <v>45</v>
      </c>
      <c r="U5052" t="s">
        <v>45</v>
      </c>
      <c r="W5052" t="s">
        <v>45</v>
      </c>
      <c r="X5052">
        <v>1</v>
      </c>
      <c r="Y5052" t="s">
        <v>46</v>
      </c>
      <c r="AA5052" t="s">
        <v>46</v>
      </c>
      <c r="AC5052" t="s">
        <v>47</v>
      </c>
      <c r="AE5052" t="s">
        <v>45</v>
      </c>
      <c r="AG5052" t="s">
        <v>45</v>
      </c>
      <c r="AI5052" t="s">
        <v>48</v>
      </c>
      <c r="AJ5052">
        <v>7</v>
      </c>
      <c r="AK5052" t="str">
        <f>_xlfn.XLOOKUP(Table_ExternalData_1[[#This Row],[Shop'[Shop Code']]],Sheet1!D:D,Sheet1!A:A)</f>
        <v>REGION 2 ALEJANDRO COSTAS</v>
      </c>
    </row>
    <row r="5053" spans="1:37" x14ac:dyDescent="0.3">
      <c r="A5053">
        <v>37</v>
      </c>
      <c r="B5053" t="s">
        <v>1577</v>
      </c>
      <c r="C5053" t="s">
        <v>1578</v>
      </c>
      <c r="D5053" t="s">
        <v>332</v>
      </c>
      <c r="E5053" t="s">
        <v>333</v>
      </c>
      <c r="F5053" t="s">
        <v>334</v>
      </c>
      <c r="G5053" t="s">
        <v>1579</v>
      </c>
      <c r="H5053" t="s">
        <v>336</v>
      </c>
      <c r="I5053" t="s">
        <v>64</v>
      </c>
      <c r="J5053" t="s">
        <v>65</v>
      </c>
      <c r="K5053" s="1">
        <v>45544</v>
      </c>
      <c r="L5053" t="s">
        <v>1580</v>
      </c>
      <c r="O5053" t="s">
        <v>45</v>
      </c>
      <c r="Q5053" t="s">
        <v>45</v>
      </c>
      <c r="S5053" t="s">
        <v>45</v>
      </c>
      <c r="U5053" t="s">
        <v>45</v>
      </c>
      <c r="W5053" t="s">
        <v>45</v>
      </c>
      <c r="X5053">
        <v>1</v>
      </c>
      <c r="Y5053" t="s">
        <v>46</v>
      </c>
      <c r="AA5053" t="s">
        <v>46</v>
      </c>
      <c r="AC5053" t="s">
        <v>47</v>
      </c>
      <c r="AE5053" t="s">
        <v>45</v>
      </c>
      <c r="AG5053" t="s">
        <v>45</v>
      </c>
      <c r="AI5053" t="s">
        <v>48</v>
      </c>
      <c r="AJ5053">
        <v>6</v>
      </c>
      <c r="AK5053" t="str">
        <f>_xlfn.XLOOKUP(Table_ExternalData_1[[#This Row],[Shop'[Shop Code']]],Sheet1!D:D,Sheet1!A:A)</f>
        <v>REGION 2 ALEJANDRO COSTAS</v>
      </c>
    </row>
    <row r="5054" spans="1:37" x14ac:dyDescent="0.3">
      <c r="A5054">
        <v>37</v>
      </c>
      <c r="B5054" t="s">
        <v>1577</v>
      </c>
      <c r="C5054" t="s">
        <v>1578</v>
      </c>
      <c r="D5054" t="s">
        <v>332</v>
      </c>
      <c r="E5054" t="s">
        <v>333</v>
      </c>
      <c r="F5054" t="s">
        <v>334</v>
      </c>
      <c r="G5054" t="s">
        <v>1579</v>
      </c>
      <c r="H5054" t="s">
        <v>336</v>
      </c>
      <c r="I5054" t="s">
        <v>64</v>
      </c>
      <c r="J5054" t="s">
        <v>65</v>
      </c>
      <c r="K5054" s="1">
        <v>45547</v>
      </c>
      <c r="L5054" t="s">
        <v>1580</v>
      </c>
      <c r="M5054">
        <v>1</v>
      </c>
      <c r="N5054">
        <v>2</v>
      </c>
      <c r="O5054" t="s">
        <v>45</v>
      </c>
      <c r="Q5054" t="s">
        <v>45</v>
      </c>
      <c r="S5054" t="s">
        <v>45</v>
      </c>
      <c r="U5054" t="s">
        <v>45</v>
      </c>
      <c r="W5054" t="s">
        <v>45</v>
      </c>
      <c r="X5054">
        <v>10</v>
      </c>
      <c r="Y5054" t="s">
        <v>46</v>
      </c>
      <c r="Z5054">
        <v>9</v>
      </c>
      <c r="AA5054" t="s">
        <v>46</v>
      </c>
      <c r="AC5054" t="s">
        <v>47</v>
      </c>
      <c r="AE5054" t="s">
        <v>45</v>
      </c>
      <c r="AG5054" t="s">
        <v>45</v>
      </c>
      <c r="AI5054" t="s">
        <v>48</v>
      </c>
      <c r="AJ5054">
        <v>9</v>
      </c>
      <c r="AK5054" t="str">
        <f>_xlfn.XLOOKUP(Table_ExternalData_1[[#This Row],[Shop'[Shop Code']]],Sheet1!D:D,Sheet1!A:A)</f>
        <v>REGION 2 ALEJANDRO COSTAS</v>
      </c>
    </row>
    <row r="5055" spans="1:37" x14ac:dyDescent="0.3">
      <c r="A5055">
        <v>37</v>
      </c>
      <c r="B5055" t="s">
        <v>1581</v>
      </c>
      <c r="C5055" t="s">
        <v>1582</v>
      </c>
      <c r="D5055" t="s">
        <v>110</v>
      </c>
      <c r="E5055" t="s">
        <v>111</v>
      </c>
      <c r="F5055" t="s">
        <v>112</v>
      </c>
      <c r="G5055" t="s">
        <v>1583</v>
      </c>
      <c r="H5055" t="s">
        <v>114</v>
      </c>
      <c r="I5055" t="s">
        <v>56</v>
      </c>
      <c r="J5055" t="s">
        <v>57</v>
      </c>
      <c r="K5055" s="1">
        <v>45546</v>
      </c>
      <c r="L5055" t="s">
        <v>1584</v>
      </c>
      <c r="M5055">
        <v>8</v>
      </c>
      <c r="O5055" t="s">
        <v>45</v>
      </c>
      <c r="Q5055" t="s">
        <v>45</v>
      </c>
      <c r="S5055" t="s">
        <v>45</v>
      </c>
      <c r="U5055" t="s">
        <v>45</v>
      </c>
      <c r="W5055" t="s">
        <v>45</v>
      </c>
      <c r="X5055">
        <v>43</v>
      </c>
      <c r="Y5055" t="s">
        <v>46</v>
      </c>
      <c r="Z5055">
        <v>39</v>
      </c>
      <c r="AA5055" t="s">
        <v>46</v>
      </c>
      <c r="AB5055">
        <v>8</v>
      </c>
      <c r="AC5055" t="s">
        <v>47</v>
      </c>
      <c r="AD5055">
        <v>1</v>
      </c>
      <c r="AE5055" t="s">
        <v>45</v>
      </c>
      <c r="AG5055" t="s">
        <v>45</v>
      </c>
      <c r="AI5055" t="s">
        <v>48</v>
      </c>
      <c r="AJ5055">
        <v>8</v>
      </c>
      <c r="AK5055" t="str">
        <f>_xlfn.XLOOKUP(Table_ExternalData_1[[#This Row],[Shop'[Shop Code']]],Sheet1!D:D,Sheet1!A:A)</f>
        <v>REGION 1 ALBERTO BLASCO</v>
      </c>
    </row>
    <row r="5056" spans="1:37" x14ac:dyDescent="0.3">
      <c r="A5056">
        <v>37</v>
      </c>
      <c r="B5056" t="s">
        <v>1581</v>
      </c>
      <c r="C5056" t="s">
        <v>1582</v>
      </c>
      <c r="D5056" t="s">
        <v>110</v>
      </c>
      <c r="E5056" t="s">
        <v>111</v>
      </c>
      <c r="F5056" t="s">
        <v>112</v>
      </c>
      <c r="G5056" t="s">
        <v>1583</v>
      </c>
      <c r="H5056" t="s">
        <v>114</v>
      </c>
      <c r="I5056" t="s">
        <v>56</v>
      </c>
      <c r="J5056" t="s">
        <v>57</v>
      </c>
      <c r="K5056" s="1">
        <v>45548</v>
      </c>
      <c r="L5056" t="s">
        <v>1584</v>
      </c>
      <c r="M5056">
        <v>5</v>
      </c>
      <c r="N5056">
        <v>1</v>
      </c>
      <c r="O5056" t="s">
        <v>45</v>
      </c>
      <c r="Q5056" t="s">
        <v>45</v>
      </c>
      <c r="S5056" t="s">
        <v>45</v>
      </c>
      <c r="U5056" t="s">
        <v>45</v>
      </c>
      <c r="W5056" t="s">
        <v>45</v>
      </c>
      <c r="X5056">
        <v>35</v>
      </c>
      <c r="Y5056" t="s">
        <v>46</v>
      </c>
      <c r="Z5056">
        <v>25</v>
      </c>
      <c r="AA5056" t="s">
        <v>46</v>
      </c>
      <c r="AB5056">
        <v>2</v>
      </c>
      <c r="AC5056" t="s">
        <v>47</v>
      </c>
      <c r="AD5056">
        <v>2</v>
      </c>
      <c r="AE5056" t="s">
        <v>45</v>
      </c>
      <c r="AG5056" t="s">
        <v>45</v>
      </c>
      <c r="AI5056" t="s">
        <v>48</v>
      </c>
      <c r="AJ5056">
        <v>10</v>
      </c>
      <c r="AK5056" t="str">
        <f>_xlfn.XLOOKUP(Table_ExternalData_1[[#This Row],[Shop'[Shop Code']]],Sheet1!D:D,Sheet1!A:A)</f>
        <v>REGION 1 ALBERTO BLASCO</v>
      </c>
    </row>
    <row r="5057" spans="1:37" x14ac:dyDescent="0.3">
      <c r="A5057">
        <v>37</v>
      </c>
      <c r="B5057" t="s">
        <v>1581</v>
      </c>
      <c r="C5057" t="s">
        <v>1582</v>
      </c>
      <c r="D5057" t="s">
        <v>110</v>
      </c>
      <c r="E5057" t="s">
        <v>111</v>
      </c>
      <c r="F5057" t="s">
        <v>112</v>
      </c>
      <c r="G5057" t="s">
        <v>1583</v>
      </c>
      <c r="H5057" t="s">
        <v>114</v>
      </c>
      <c r="I5057" t="s">
        <v>56</v>
      </c>
      <c r="J5057" t="s">
        <v>57</v>
      </c>
      <c r="K5057" s="1">
        <v>45545</v>
      </c>
      <c r="L5057" t="s">
        <v>1584</v>
      </c>
      <c r="M5057">
        <v>4</v>
      </c>
      <c r="O5057" t="s">
        <v>45</v>
      </c>
      <c r="Q5057" t="s">
        <v>45</v>
      </c>
      <c r="S5057" t="s">
        <v>45</v>
      </c>
      <c r="U5057" t="s">
        <v>45</v>
      </c>
      <c r="W5057" t="s">
        <v>45</v>
      </c>
      <c r="X5057">
        <v>37</v>
      </c>
      <c r="Y5057" t="s">
        <v>46</v>
      </c>
      <c r="Z5057">
        <v>29</v>
      </c>
      <c r="AA5057" t="s">
        <v>46</v>
      </c>
      <c r="AB5057">
        <v>5</v>
      </c>
      <c r="AC5057" t="s">
        <v>47</v>
      </c>
      <c r="AD5057">
        <v>4</v>
      </c>
      <c r="AE5057" t="s">
        <v>45</v>
      </c>
      <c r="AG5057" t="s">
        <v>45</v>
      </c>
      <c r="AI5057" t="s">
        <v>48</v>
      </c>
      <c r="AJ5057">
        <v>7</v>
      </c>
      <c r="AK5057" t="str">
        <f>_xlfn.XLOOKUP(Table_ExternalData_1[[#This Row],[Shop'[Shop Code']]],Sheet1!D:D,Sheet1!A:A)</f>
        <v>REGION 1 ALBERTO BLASCO</v>
      </c>
    </row>
    <row r="5058" spans="1:37" x14ac:dyDescent="0.3">
      <c r="A5058">
        <v>37</v>
      </c>
      <c r="B5058" t="s">
        <v>1581</v>
      </c>
      <c r="C5058" t="s">
        <v>1582</v>
      </c>
      <c r="D5058" t="s">
        <v>110</v>
      </c>
      <c r="E5058" t="s">
        <v>111</v>
      </c>
      <c r="F5058" t="s">
        <v>112</v>
      </c>
      <c r="G5058" t="s">
        <v>1583</v>
      </c>
      <c r="H5058" t="s">
        <v>114</v>
      </c>
      <c r="I5058" t="s">
        <v>56</v>
      </c>
      <c r="J5058" t="s">
        <v>57</v>
      </c>
      <c r="K5058" s="1">
        <v>45549</v>
      </c>
      <c r="L5058" t="s">
        <v>1584</v>
      </c>
      <c r="O5058" t="s">
        <v>45</v>
      </c>
      <c r="Q5058" t="s">
        <v>45</v>
      </c>
      <c r="S5058" t="s">
        <v>45</v>
      </c>
      <c r="U5058" t="s">
        <v>45</v>
      </c>
      <c r="W5058" t="s">
        <v>45</v>
      </c>
      <c r="X5058">
        <v>4</v>
      </c>
      <c r="Y5058" t="s">
        <v>46</v>
      </c>
      <c r="Z5058">
        <v>4</v>
      </c>
      <c r="AA5058" t="s">
        <v>46</v>
      </c>
      <c r="AC5058" t="s">
        <v>47</v>
      </c>
      <c r="AE5058" t="s">
        <v>45</v>
      </c>
      <c r="AG5058" t="s">
        <v>45</v>
      </c>
      <c r="AI5058" t="s">
        <v>48</v>
      </c>
      <c r="AJ5058">
        <v>10</v>
      </c>
      <c r="AK5058" t="str">
        <f>_xlfn.XLOOKUP(Table_ExternalData_1[[#This Row],[Shop'[Shop Code']]],Sheet1!D:D,Sheet1!A:A)</f>
        <v>REGION 1 ALBERTO BLASCO</v>
      </c>
    </row>
    <row r="5059" spans="1:37" x14ac:dyDescent="0.3">
      <c r="A5059">
        <v>37</v>
      </c>
      <c r="B5059" t="s">
        <v>1581</v>
      </c>
      <c r="C5059" t="s">
        <v>1582</v>
      </c>
      <c r="D5059" t="s">
        <v>110</v>
      </c>
      <c r="E5059" t="s">
        <v>111</v>
      </c>
      <c r="F5059" t="s">
        <v>112</v>
      </c>
      <c r="G5059" t="s">
        <v>1583</v>
      </c>
      <c r="H5059" t="s">
        <v>114</v>
      </c>
      <c r="I5059" t="s">
        <v>56</v>
      </c>
      <c r="J5059" t="s">
        <v>57</v>
      </c>
      <c r="K5059" s="1">
        <v>45547</v>
      </c>
      <c r="L5059" t="s">
        <v>1584</v>
      </c>
      <c r="M5059">
        <v>4</v>
      </c>
      <c r="N5059">
        <v>1</v>
      </c>
      <c r="O5059" t="s">
        <v>45</v>
      </c>
      <c r="Q5059" t="s">
        <v>45</v>
      </c>
      <c r="S5059" t="s">
        <v>45</v>
      </c>
      <c r="U5059" t="s">
        <v>45</v>
      </c>
      <c r="V5059">
        <v>0</v>
      </c>
      <c r="W5059" t="s">
        <v>45</v>
      </c>
      <c r="X5059">
        <v>33</v>
      </c>
      <c r="Y5059" t="s">
        <v>46</v>
      </c>
      <c r="Z5059">
        <v>25</v>
      </c>
      <c r="AA5059" t="s">
        <v>46</v>
      </c>
      <c r="AB5059">
        <v>2</v>
      </c>
      <c r="AC5059" t="s">
        <v>47</v>
      </c>
      <c r="AD5059">
        <v>0</v>
      </c>
      <c r="AE5059" t="s">
        <v>45</v>
      </c>
      <c r="AF5059">
        <v>2</v>
      </c>
      <c r="AG5059" t="s">
        <v>45</v>
      </c>
      <c r="AH5059">
        <v>4681.818359375</v>
      </c>
      <c r="AI5059" t="s">
        <v>48</v>
      </c>
      <c r="AJ5059">
        <v>9</v>
      </c>
      <c r="AK5059" t="str">
        <f>_xlfn.XLOOKUP(Table_ExternalData_1[[#This Row],[Shop'[Shop Code']]],Sheet1!D:D,Sheet1!A:A)</f>
        <v>REGION 1 ALBERTO BLASCO</v>
      </c>
    </row>
    <row r="5060" spans="1:37" x14ac:dyDescent="0.3">
      <c r="A5060">
        <v>37</v>
      </c>
      <c r="B5060" t="s">
        <v>1581</v>
      </c>
      <c r="C5060" t="s">
        <v>1582</v>
      </c>
      <c r="D5060" t="s">
        <v>110</v>
      </c>
      <c r="E5060" t="s">
        <v>111</v>
      </c>
      <c r="F5060" t="s">
        <v>112</v>
      </c>
      <c r="G5060" t="s">
        <v>1583</v>
      </c>
      <c r="H5060" t="s">
        <v>114</v>
      </c>
      <c r="I5060" t="s">
        <v>56</v>
      </c>
      <c r="J5060" t="s">
        <v>57</v>
      </c>
      <c r="K5060" s="1">
        <v>45544</v>
      </c>
      <c r="L5060" t="s">
        <v>1584</v>
      </c>
      <c r="M5060">
        <v>2</v>
      </c>
      <c r="O5060" t="s">
        <v>45</v>
      </c>
      <c r="Q5060" t="s">
        <v>45</v>
      </c>
      <c r="S5060" t="s">
        <v>45</v>
      </c>
      <c r="U5060" t="s">
        <v>45</v>
      </c>
      <c r="W5060" t="s">
        <v>45</v>
      </c>
      <c r="X5060">
        <v>39</v>
      </c>
      <c r="Y5060" t="s">
        <v>46</v>
      </c>
      <c r="Z5060">
        <v>31</v>
      </c>
      <c r="AA5060" t="s">
        <v>46</v>
      </c>
      <c r="AB5060">
        <v>6</v>
      </c>
      <c r="AC5060" t="s">
        <v>47</v>
      </c>
      <c r="AD5060">
        <v>-2</v>
      </c>
      <c r="AE5060" t="s">
        <v>45</v>
      </c>
      <c r="AF5060">
        <v>4</v>
      </c>
      <c r="AG5060" t="s">
        <v>45</v>
      </c>
      <c r="AH5060">
        <v>6981.8181152343759</v>
      </c>
      <c r="AI5060" t="s">
        <v>48</v>
      </c>
      <c r="AJ5060">
        <v>6</v>
      </c>
      <c r="AK5060" t="str">
        <f>_xlfn.XLOOKUP(Table_ExternalData_1[[#This Row],[Shop'[Shop Code']]],Sheet1!D:D,Sheet1!A:A)</f>
        <v>REGION 1 ALBERTO BLASCO</v>
      </c>
    </row>
    <row r="5061" spans="1:37" x14ac:dyDescent="0.3">
      <c r="A5061">
        <v>37</v>
      </c>
      <c r="B5061" t="s">
        <v>1585</v>
      </c>
      <c r="C5061" t="s">
        <v>1586</v>
      </c>
      <c r="D5061" t="s">
        <v>94</v>
      </c>
      <c r="E5061" t="s">
        <v>95</v>
      </c>
      <c r="F5061" t="s">
        <v>96</v>
      </c>
      <c r="G5061" t="s">
        <v>1587</v>
      </c>
      <c r="H5061" t="s">
        <v>98</v>
      </c>
      <c r="I5061" t="s">
        <v>74</v>
      </c>
      <c r="J5061" t="s">
        <v>75</v>
      </c>
      <c r="K5061" s="1">
        <v>45546</v>
      </c>
      <c r="L5061" t="s">
        <v>1588</v>
      </c>
      <c r="M5061">
        <v>2</v>
      </c>
      <c r="N5061">
        <v>2</v>
      </c>
      <c r="O5061" t="s">
        <v>45</v>
      </c>
      <c r="Q5061" t="s">
        <v>45</v>
      </c>
      <c r="S5061" t="s">
        <v>45</v>
      </c>
      <c r="U5061" t="s">
        <v>45</v>
      </c>
      <c r="W5061" t="s">
        <v>45</v>
      </c>
      <c r="X5061">
        <v>13</v>
      </c>
      <c r="Y5061" t="s">
        <v>46</v>
      </c>
      <c r="Z5061">
        <v>11</v>
      </c>
      <c r="AA5061" t="s">
        <v>46</v>
      </c>
      <c r="AB5061">
        <v>1</v>
      </c>
      <c r="AC5061" t="s">
        <v>47</v>
      </c>
      <c r="AE5061" t="s">
        <v>45</v>
      </c>
      <c r="AF5061">
        <v>1</v>
      </c>
      <c r="AG5061" t="s">
        <v>45</v>
      </c>
      <c r="AH5061">
        <v>2181.818115234375</v>
      </c>
      <c r="AI5061" t="s">
        <v>48</v>
      </c>
      <c r="AJ5061">
        <v>8</v>
      </c>
      <c r="AK5061" t="str">
        <f>_xlfn.XLOOKUP(Table_ExternalData_1[[#This Row],[Shop'[Shop Code']]],Sheet1!D:D,Sheet1!A:A)</f>
        <v>REGION 3 EDUARDO CAMACHO</v>
      </c>
    </row>
    <row r="5062" spans="1:37" x14ac:dyDescent="0.3">
      <c r="A5062">
        <v>37</v>
      </c>
      <c r="B5062" t="s">
        <v>1585</v>
      </c>
      <c r="C5062" t="s">
        <v>1586</v>
      </c>
      <c r="D5062" t="s">
        <v>94</v>
      </c>
      <c r="E5062" t="s">
        <v>95</v>
      </c>
      <c r="F5062" t="s">
        <v>96</v>
      </c>
      <c r="G5062" t="s">
        <v>1587</v>
      </c>
      <c r="H5062" t="s">
        <v>98</v>
      </c>
      <c r="I5062" t="s">
        <v>74</v>
      </c>
      <c r="J5062" t="s">
        <v>75</v>
      </c>
      <c r="K5062" s="1">
        <v>45545</v>
      </c>
      <c r="L5062" t="s">
        <v>1588</v>
      </c>
      <c r="O5062" t="s">
        <v>45</v>
      </c>
      <c r="Q5062" t="s">
        <v>45</v>
      </c>
      <c r="S5062" t="s">
        <v>45</v>
      </c>
      <c r="U5062" t="s">
        <v>45</v>
      </c>
      <c r="W5062" t="s">
        <v>45</v>
      </c>
      <c r="X5062">
        <v>11</v>
      </c>
      <c r="Y5062" t="s">
        <v>46</v>
      </c>
      <c r="Z5062">
        <v>11</v>
      </c>
      <c r="AA5062" t="s">
        <v>46</v>
      </c>
      <c r="AB5062">
        <v>2</v>
      </c>
      <c r="AC5062" t="s">
        <v>47</v>
      </c>
      <c r="AE5062" t="s">
        <v>45</v>
      </c>
      <c r="AG5062" t="s">
        <v>45</v>
      </c>
      <c r="AI5062" t="s">
        <v>48</v>
      </c>
      <c r="AJ5062">
        <v>7</v>
      </c>
      <c r="AK5062" t="str">
        <f>_xlfn.XLOOKUP(Table_ExternalData_1[[#This Row],[Shop'[Shop Code']]],Sheet1!D:D,Sheet1!A:A)</f>
        <v>REGION 3 EDUARDO CAMACHO</v>
      </c>
    </row>
    <row r="5063" spans="1:37" x14ac:dyDescent="0.3">
      <c r="A5063">
        <v>37</v>
      </c>
      <c r="B5063" t="s">
        <v>1585</v>
      </c>
      <c r="C5063" t="s">
        <v>1586</v>
      </c>
      <c r="D5063" t="s">
        <v>94</v>
      </c>
      <c r="E5063" t="s">
        <v>95</v>
      </c>
      <c r="F5063" t="s">
        <v>96</v>
      </c>
      <c r="G5063" t="s">
        <v>1587</v>
      </c>
      <c r="H5063" t="s">
        <v>98</v>
      </c>
      <c r="I5063" t="s">
        <v>74</v>
      </c>
      <c r="J5063" t="s">
        <v>75</v>
      </c>
      <c r="K5063" s="1">
        <v>45547</v>
      </c>
      <c r="L5063" t="s">
        <v>1588</v>
      </c>
      <c r="M5063">
        <v>1</v>
      </c>
      <c r="N5063">
        <v>2</v>
      </c>
      <c r="O5063" t="s">
        <v>45</v>
      </c>
      <c r="P5063">
        <v>2</v>
      </c>
      <c r="Q5063" t="s">
        <v>45</v>
      </c>
      <c r="S5063" t="s">
        <v>45</v>
      </c>
      <c r="U5063" t="s">
        <v>45</v>
      </c>
      <c r="V5063">
        <v>0</v>
      </c>
      <c r="W5063" t="s">
        <v>45</v>
      </c>
      <c r="X5063">
        <v>15</v>
      </c>
      <c r="Y5063" t="s">
        <v>46</v>
      </c>
      <c r="Z5063">
        <v>15</v>
      </c>
      <c r="AA5063" t="s">
        <v>46</v>
      </c>
      <c r="AB5063">
        <v>3</v>
      </c>
      <c r="AC5063" t="s">
        <v>47</v>
      </c>
      <c r="AE5063" t="s">
        <v>45</v>
      </c>
      <c r="AF5063">
        <v>0</v>
      </c>
      <c r="AG5063" t="s">
        <v>45</v>
      </c>
      <c r="AH5063">
        <v>0</v>
      </c>
      <c r="AI5063" t="s">
        <v>48</v>
      </c>
      <c r="AJ5063">
        <v>9</v>
      </c>
      <c r="AK5063" t="str">
        <f>_xlfn.XLOOKUP(Table_ExternalData_1[[#This Row],[Shop'[Shop Code']]],Sheet1!D:D,Sheet1!A:A)</f>
        <v>REGION 3 EDUARDO CAMACHO</v>
      </c>
    </row>
    <row r="5064" spans="1:37" x14ac:dyDescent="0.3">
      <c r="A5064">
        <v>37</v>
      </c>
      <c r="B5064" t="s">
        <v>1585</v>
      </c>
      <c r="C5064" t="s">
        <v>1586</v>
      </c>
      <c r="D5064" t="s">
        <v>94</v>
      </c>
      <c r="E5064" t="s">
        <v>95</v>
      </c>
      <c r="F5064" t="s">
        <v>96</v>
      </c>
      <c r="G5064" t="s">
        <v>1587</v>
      </c>
      <c r="H5064" t="s">
        <v>98</v>
      </c>
      <c r="I5064" t="s">
        <v>74</v>
      </c>
      <c r="J5064" t="s">
        <v>75</v>
      </c>
      <c r="K5064" s="1">
        <v>45548</v>
      </c>
      <c r="L5064" t="s">
        <v>1588</v>
      </c>
      <c r="M5064">
        <v>3</v>
      </c>
      <c r="N5064">
        <v>3</v>
      </c>
      <c r="O5064" t="s">
        <v>45</v>
      </c>
      <c r="P5064">
        <v>0</v>
      </c>
      <c r="Q5064" t="s">
        <v>45</v>
      </c>
      <c r="S5064" t="s">
        <v>45</v>
      </c>
      <c r="U5064" t="s">
        <v>45</v>
      </c>
      <c r="W5064" t="s">
        <v>45</v>
      </c>
      <c r="X5064">
        <v>11</v>
      </c>
      <c r="Y5064" t="s">
        <v>46</v>
      </c>
      <c r="Z5064">
        <v>11</v>
      </c>
      <c r="AA5064" t="s">
        <v>46</v>
      </c>
      <c r="AB5064">
        <v>1</v>
      </c>
      <c r="AC5064" t="s">
        <v>47</v>
      </c>
      <c r="AD5064">
        <v>3</v>
      </c>
      <c r="AE5064" t="s">
        <v>45</v>
      </c>
      <c r="AG5064" t="s">
        <v>45</v>
      </c>
      <c r="AI5064" t="s">
        <v>48</v>
      </c>
      <c r="AJ5064">
        <v>10</v>
      </c>
      <c r="AK5064" t="str">
        <f>_xlfn.XLOOKUP(Table_ExternalData_1[[#This Row],[Shop'[Shop Code']]],Sheet1!D:D,Sheet1!A:A)</f>
        <v>REGION 3 EDUARDO CAMACHO</v>
      </c>
    </row>
    <row r="5065" spans="1:37" x14ac:dyDescent="0.3">
      <c r="A5065">
        <v>37</v>
      </c>
      <c r="B5065" t="s">
        <v>1585</v>
      </c>
      <c r="C5065" t="s">
        <v>1586</v>
      </c>
      <c r="D5065" t="s">
        <v>94</v>
      </c>
      <c r="E5065" t="s">
        <v>95</v>
      </c>
      <c r="F5065" t="s">
        <v>96</v>
      </c>
      <c r="G5065" t="s">
        <v>1587</v>
      </c>
      <c r="H5065" t="s">
        <v>98</v>
      </c>
      <c r="I5065" t="s">
        <v>74</v>
      </c>
      <c r="J5065" t="s">
        <v>75</v>
      </c>
      <c r="K5065" s="1">
        <v>45544</v>
      </c>
      <c r="L5065" t="s">
        <v>1588</v>
      </c>
      <c r="M5065">
        <v>2</v>
      </c>
      <c r="O5065" t="s">
        <v>45</v>
      </c>
      <c r="Q5065" t="s">
        <v>45</v>
      </c>
      <c r="S5065" t="s">
        <v>45</v>
      </c>
      <c r="U5065" t="s">
        <v>45</v>
      </c>
      <c r="W5065" t="s">
        <v>45</v>
      </c>
      <c r="X5065">
        <v>8</v>
      </c>
      <c r="Y5065" t="s">
        <v>46</v>
      </c>
      <c r="Z5065">
        <v>4</v>
      </c>
      <c r="AA5065" t="s">
        <v>46</v>
      </c>
      <c r="AC5065" t="s">
        <v>47</v>
      </c>
      <c r="AD5065">
        <v>1</v>
      </c>
      <c r="AE5065" t="s">
        <v>45</v>
      </c>
      <c r="AG5065" t="s">
        <v>45</v>
      </c>
      <c r="AI5065" t="s">
        <v>48</v>
      </c>
      <c r="AJ5065">
        <v>6</v>
      </c>
      <c r="AK5065" t="str">
        <f>_xlfn.XLOOKUP(Table_ExternalData_1[[#This Row],[Shop'[Shop Code']]],Sheet1!D:D,Sheet1!A:A)</f>
        <v>REGION 3 EDUARDO CAMACHO</v>
      </c>
    </row>
    <row r="5066" spans="1:37" x14ac:dyDescent="0.3">
      <c r="A5066">
        <v>37</v>
      </c>
      <c r="B5066" t="s">
        <v>1589</v>
      </c>
      <c r="C5066" t="s">
        <v>1590</v>
      </c>
      <c r="D5066" t="s">
        <v>79</v>
      </c>
      <c r="E5066" t="s">
        <v>80</v>
      </c>
      <c r="F5066" t="s">
        <v>81</v>
      </c>
      <c r="G5066" t="s">
        <v>1591</v>
      </c>
      <c r="H5066" t="s">
        <v>309</v>
      </c>
      <c r="I5066" t="s">
        <v>56</v>
      </c>
      <c r="J5066" t="s">
        <v>57</v>
      </c>
      <c r="K5066" s="1">
        <v>45548</v>
      </c>
      <c r="L5066" t="s">
        <v>1592</v>
      </c>
      <c r="M5066">
        <v>1</v>
      </c>
      <c r="O5066" t="s">
        <v>45</v>
      </c>
      <c r="Q5066" t="s">
        <v>45</v>
      </c>
      <c r="S5066" t="s">
        <v>45</v>
      </c>
      <c r="U5066" t="s">
        <v>45</v>
      </c>
      <c r="W5066" t="s">
        <v>45</v>
      </c>
      <c r="X5066">
        <v>14</v>
      </c>
      <c r="Y5066" t="s">
        <v>46</v>
      </c>
      <c r="Z5066">
        <v>13</v>
      </c>
      <c r="AA5066" t="s">
        <v>46</v>
      </c>
      <c r="AB5066">
        <v>1</v>
      </c>
      <c r="AC5066" t="s">
        <v>47</v>
      </c>
      <c r="AD5066">
        <v>-2</v>
      </c>
      <c r="AE5066" t="s">
        <v>45</v>
      </c>
      <c r="AG5066" t="s">
        <v>45</v>
      </c>
      <c r="AI5066" t="s">
        <v>48</v>
      </c>
      <c r="AJ5066">
        <v>10</v>
      </c>
      <c r="AK5066" t="str">
        <f>_xlfn.XLOOKUP(Table_ExternalData_1[[#This Row],[Shop'[Shop Code']]],Sheet1!D:D,Sheet1!A:A)</f>
        <v>REGION 1 ALBERTO BLASCO</v>
      </c>
    </row>
    <row r="5067" spans="1:37" x14ac:dyDescent="0.3">
      <c r="A5067">
        <v>37</v>
      </c>
      <c r="B5067" t="s">
        <v>1589</v>
      </c>
      <c r="C5067" t="s">
        <v>1590</v>
      </c>
      <c r="D5067" t="s">
        <v>79</v>
      </c>
      <c r="E5067" t="s">
        <v>80</v>
      </c>
      <c r="F5067" t="s">
        <v>81</v>
      </c>
      <c r="G5067" t="s">
        <v>1591</v>
      </c>
      <c r="H5067" t="s">
        <v>309</v>
      </c>
      <c r="I5067" t="s">
        <v>56</v>
      </c>
      <c r="J5067" t="s">
        <v>57</v>
      </c>
      <c r="K5067" s="1">
        <v>45545</v>
      </c>
      <c r="L5067" t="s">
        <v>1592</v>
      </c>
      <c r="O5067" t="s">
        <v>45</v>
      </c>
      <c r="Q5067" t="s">
        <v>45</v>
      </c>
      <c r="S5067" t="s">
        <v>45</v>
      </c>
      <c r="U5067" t="s">
        <v>45</v>
      </c>
      <c r="W5067" t="s">
        <v>45</v>
      </c>
      <c r="X5067">
        <v>6</v>
      </c>
      <c r="Y5067" t="s">
        <v>46</v>
      </c>
      <c r="Z5067">
        <v>5</v>
      </c>
      <c r="AA5067" t="s">
        <v>46</v>
      </c>
      <c r="AB5067">
        <v>2</v>
      </c>
      <c r="AC5067" t="s">
        <v>47</v>
      </c>
      <c r="AD5067">
        <v>0</v>
      </c>
      <c r="AE5067" t="s">
        <v>45</v>
      </c>
      <c r="AF5067">
        <v>-2</v>
      </c>
      <c r="AG5067" t="s">
        <v>45</v>
      </c>
      <c r="AH5067">
        <v>-9363.64</v>
      </c>
      <c r="AI5067" t="s">
        <v>48</v>
      </c>
      <c r="AJ5067">
        <v>7</v>
      </c>
      <c r="AK5067" t="str">
        <f>_xlfn.XLOOKUP(Table_ExternalData_1[[#This Row],[Shop'[Shop Code']]],Sheet1!D:D,Sheet1!A:A)</f>
        <v>REGION 1 ALBERTO BLASCO</v>
      </c>
    </row>
    <row r="5068" spans="1:37" x14ac:dyDescent="0.3">
      <c r="A5068">
        <v>37</v>
      </c>
      <c r="B5068" t="s">
        <v>1589</v>
      </c>
      <c r="C5068" t="s">
        <v>1590</v>
      </c>
      <c r="D5068" t="s">
        <v>79</v>
      </c>
      <c r="E5068" t="s">
        <v>80</v>
      </c>
      <c r="F5068" t="s">
        <v>81</v>
      </c>
      <c r="G5068" t="s">
        <v>1591</v>
      </c>
      <c r="H5068" t="s">
        <v>309</v>
      </c>
      <c r="I5068" t="s">
        <v>56</v>
      </c>
      <c r="J5068" t="s">
        <v>57</v>
      </c>
      <c r="K5068" s="1">
        <v>45547</v>
      </c>
      <c r="L5068" t="s">
        <v>1592</v>
      </c>
      <c r="O5068" t="s">
        <v>45</v>
      </c>
      <c r="Q5068" t="s">
        <v>45</v>
      </c>
      <c r="S5068" t="s">
        <v>45</v>
      </c>
      <c r="U5068" t="s">
        <v>45</v>
      </c>
      <c r="W5068" t="s">
        <v>45</v>
      </c>
      <c r="X5068">
        <v>11</v>
      </c>
      <c r="Y5068" t="s">
        <v>46</v>
      </c>
      <c r="Z5068">
        <v>8</v>
      </c>
      <c r="AA5068" t="s">
        <v>46</v>
      </c>
      <c r="AB5068">
        <v>1</v>
      </c>
      <c r="AC5068" t="s">
        <v>47</v>
      </c>
      <c r="AD5068">
        <v>1</v>
      </c>
      <c r="AE5068" t="s">
        <v>45</v>
      </c>
      <c r="AG5068" t="s">
        <v>45</v>
      </c>
      <c r="AI5068" t="s">
        <v>48</v>
      </c>
      <c r="AJ5068">
        <v>9</v>
      </c>
      <c r="AK5068" t="str">
        <f>_xlfn.XLOOKUP(Table_ExternalData_1[[#This Row],[Shop'[Shop Code']]],Sheet1!D:D,Sheet1!A:A)</f>
        <v>REGION 1 ALBERTO BLASCO</v>
      </c>
    </row>
    <row r="5069" spans="1:37" x14ac:dyDescent="0.3">
      <c r="A5069">
        <v>37</v>
      </c>
      <c r="B5069" t="s">
        <v>1589</v>
      </c>
      <c r="C5069" t="s">
        <v>1590</v>
      </c>
      <c r="D5069" t="s">
        <v>79</v>
      </c>
      <c r="E5069" t="s">
        <v>80</v>
      </c>
      <c r="F5069" t="s">
        <v>81</v>
      </c>
      <c r="G5069" t="s">
        <v>1591</v>
      </c>
      <c r="H5069" t="s">
        <v>309</v>
      </c>
      <c r="I5069" t="s">
        <v>56</v>
      </c>
      <c r="J5069" t="s">
        <v>57</v>
      </c>
      <c r="K5069" s="1">
        <v>45544</v>
      </c>
      <c r="L5069" t="s">
        <v>1592</v>
      </c>
      <c r="O5069" t="s">
        <v>45</v>
      </c>
      <c r="Q5069" t="s">
        <v>45</v>
      </c>
      <c r="S5069" t="s">
        <v>45</v>
      </c>
      <c r="U5069" t="s">
        <v>45</v>
      </c>
      <c r="W5069" t="s">
        <v>45</v>
      </c>
      <c r="X5069">
        <v>1</v>
      </c>
      <c r="Y5069" t="s">
        <v>46</v>
      </c>
      <c r="AA5069" t="s">
        <v>46</v>
      </c>
      <c r="AC5069" t="s">
        <v>47</v>
      </c>
      <c r="AE5069" t="s">
        <v>45</v>
      </c>
      <c r="AG5069" t="s">
        <v>45</v>
      </c>
      <c r="AI5069" t="s">
        <v>48</v>
      </c>
      <c r="AJ5069">
        <v>6</v>
      </c>
      <c r="AK5069" t="str">
        <f>_xlfn.XLOOKUP(Table_ExternalData_1[[#This Row],[Shop'[Shop Code']]],Sheet1!D:D,Sheet1!A:A)</f>
        <v>REGION 1 ALBERTO BLASCO</v>
      </c>
    </row>
    <row r="5070" spans="1:37" x14ac:dyDescent="0.3">
      <c r="A5070">
        <v>37</v>
      </c>
      <c r="B5070" t="s">
        <v>1589</v>
      </c>
      <c r="C5070" t="s">
        <v>1590</v>
      </c>
      <c r="D5070" t="s">
        <v>79</v>
      </c>
      <c r="E5070" t="s">
        <v>80</v>
      </c>
      <c r="F5070" t="s">
        <v>81</v>
      </c>
      <c r="G5070" t="s">
        <v>1591</v>
      </c>
      <c r="H5070" t="s">
        <v>309</v>
      </c>
      <c r="I5070" t="s">
        <v>56</v>
      </c>
      <c r="J5070" t="s">
        <v>57</v>
      </c>
      <c r="K5070" s="1">
        <v>45546</v>
      </c>
      <c r="L5070" t="s">
        <v>1592</v>
      </c>
      <c r="O5070" t="s">
        <v>45</v>
      </c>
      <c r="Q5070" t="s">
        <v>45</v>
      </c>
      <c r="S5070" t="s">
        <v>45</v>
      </c>
      <c r="U5070" t="s">
        <v>45</v>
      </c>
      <c r="W5070" t="s">
        <v>45</v>
      </c>
      <c r="X5070">
        <v>1</v>
      </c>
      <c r="Y5070" t="s">
        <v>46</v>
      </c>
      <c r="AA5070" t="s">
        <v>46</v>
      </c>
      <c r="AC5070" t="s">
        <v>47</v>
      </c>
      <c r="AE5070" t="s">
        <v>45</v>
      </c>
      <c r="AG5070" t="s">
        <v>45</v>
      </c>
      <c r="AI5070" t="s">
        <v>48</v>
      </c>
      <c r="AJ5070">
        <v>8</v>
      </c>
      <c r="AK5070" t="str">
        <f>_xlfn.XLOOKUP(Table_ExternalData_1[[#This Row],[Shop'[Shop Code']]],Sheet1!D:D,Sheet1!A:A)</f>
        <v>REGION 1 ALBERTO BLASCO</v>
      </c>
    </row>
    <row r="5071" spans="1:37" x14ac:dyDescent="0.3">
      <c r="A5071">
        <v>37</v>
      </c>
      <c r="B5071" t="s">
        <v>1593</v>
      </c>
      <c r="C5071" t="s">
        <v>1594</v>
      </c>
      <c r="D5071" t="s">
        <v>79</v>
      </c>
      <c r="E5071" t="s">
        <v>80</v>
      </c>
      <c r="F5071" t="s">
        <v>81</v>
      </c>
      <c r="G5071" t="s">
        <v>1595</v>
      </c>
      <c r="H5071" t="s">
        <v>55</v>
      </c>
      <c r="I5071" t="s">
        <v>56</v>
      </c>
      <c r="J5071" t="s">
        <v>57</v>
      </c>
      <c r="K5071" s="1">
        <v>45547</v>
      </c>
      <c r="L5071" t="s">
        <v>1596</v>
      </c>
      <c r="O5071" t="s">
        <v>45</v>
      </c>
      <c r="Q5071" t="s">
        <v>45</v>
      </c>
      <c r="S5071" t="s">
        <v>45</v>
      </c>
      <c r="U5071" t="s">
        <v>45</v>
      </c>
      <c r="W5071" t="s">
        <v>45</v>
      </c>
      <c r="Y5071" t="s">
        <v>46</v>
      </c>
      <c r="AA5071" t="s">
        <v>46</v>
      </c>
      <c r="AB5071">
        <v>2</v>
      </c>
      <c r="AC5071" t="s">
        <v>47</v>
      </c>
      <c r="AE5071" t="s">
        <v>45</v>
      </c>
      <c r="AG5071" t="s">
        <v>45</v>
      </c>
      <c r="AI5071" t="s">
        <v>48</v>
      </c>
      <c r="AJ5071">
        <v>9</v>
      </c>
      <c r="AK5071" t="str">
        <f>_xlfn.XLOOKUP(Table_ExternalData_1[[#This Row],[Shop'[Shop Code']]],Sheet1!D:D,Sheet1!A:A)</f>
        <v>REGION 1 ALBERTO BLASCO</v>
      </c>
    </row>
    <row r="5072" spans="1:37" x14ac:dyDescent="0.3">
      <c r="A5072">
        <v>37</v>
      </c>
      <c r="B5072" t="s">
        <v>1593</v>
      </c>
      <c r="C5072" t="s">
        <v>1594</v>
      </c>
      <c r="D5072" t="s">
        <v>79</v>
      </c>
      <c r="E5072" t="s">
        <v>80</v>
      </c>
      <c r="F5072" t="s">
        <v>81</v>
      </c>
      <c r="G5072" t="s">
        <v>1595</v>
      </c>
      <c r="H5072" t="s">
        <v>55</v>
      </c>
      <c r="I5072" t="s">
        <v>56</v>
      </c>
      <c r="J5072" t="s">
        <v>57</v>
      </c>
      <c r="K5072" s="1">
        <v>45544</v>
      </c>
      <c r="L5072" t="s">
        <v>1596</v>
      </c>
      <c r="O5072" t="s">
        <v>45</v>
      </c>
      <c r="Q5072" t="s">
        <v>45</v>
      </c>
      <c r="S5072" t="s">
        <v>45</v>
      </c>
      <c r="U5072" t="s">
        <v>45</v>
      </c>
      <c r="W5072" t="s">
        <v>45</v>
      </c>
      <c r="X5072">
        <v>2</v>
      </c>
      <c r="Y5072" t="s">
        <v>46</v>
      </c>
      <c r="AA5072" t="s">
        <v>46</v>
      </c>
      <c r="AB5072">
        <v>4</v>
      </c>
      <c r="AC5072" t="s">
        <v>47</v>
      </c>
      <c r="AE5072" t="s">
        <v>45</v>
      </c>
      <c r="AG5072" t="s">
        <v>45</v>
      </c>
      <c r="AI5072" t="s">
        <v>48</v>
      </c>
      <c r="AJ5072">
        <v>6</v>
      </c>
      <c r="AK5072" t="str">
        <f>_xlfn.XLOOKUP(Table_ExternalData_1[[#This Row],[Shop'[Shop Code']]],Sheet1!D:D,Sheet1!A:A)</f>
        <v>REGION 1 ALBERTO BLASCO</v>
      </c>
    </row>
    <row r="5073" spans="1:37" x14ac:dyDescent="0.3">
      <c r="A5073">
        <v>37</v>
      </c>
      <c r="B5073" t="s">
        <v>1593</v>
      </c>
      <c r="C5073" t="s">
        <v>1594</v>
      </c>
      <c r="D5073" t="s">
        <v>79</v>
      </c>
      <c r="E5073" t="s">
        <v>80</v>
      </c>
      <c r="F5073" t="s">
        <v>81</v>
      </c>
      <c r="G5073" t="s">
        <v>1595</v>
      </c>
      <c r="H5073" t="s">
        <v>55</v>
      </c>
      <c r="I5073" t="s">
        <v>56</v>
      </c>
      <c r="J5073" t="s">
        <v>57</v>
      </c>
      <c r="K5073" s="1">
        <v>45546</v>
      </c>
      <c r="L5073" t="s">
        <v>1596</v>
      </c>
      <c r="O5073" t="s">
        <v>45</v>
      </c>
      <c r="Q5073" t="s">
        <v>45</v>
      </c>
      <c r="S5073" t="s">
        <v>45</v>
      </c>
      <c r="U5073" t="s">
        <v>45</v>
      </c>
      <c r="W5073" t="s">
        <v>45</v>
      </c>
      <c r="X5073">
        <v>1</v>
      </c>
      <c r="Y5073" t="s">
        <v>46</v>
      </c>
      <c r="AA5073" t="s">
        <v>46</v>
      </c>
      <c r="AC5073" t="s">
        <v>47</v>
      </c>
      <c r="AE5073" t="s">
        <v>45</v>
      </c>
      <c r="AG5073" t="s">
        <v>45</v>
      </c>
      <c r="AI5073" t="s">
        <v>48</v>
      </c>
      <c r="AJ5073">
        <v>8</v>
      </c>
      <c r="AK5073" t="str">
        <f>_xlfn.XLOOKUP(Table_ExternalData_1[[#This Row],[Shop'[Shop Code']]],Sheet1!D:D,Sheet1!A:A)</f>
        <v>REGION 1 ALBERTO BLASCO</v>
      </c>
    </row>
    <row r="5074" spans="1:37" x14ac:dyDescent="0.3">
      <c r="A5074">
        <v>37</v>
      </c>
      <c r="B5074" t="s">
        <v>1597</v>
      </c>
      <c r="C5074" t="s">
        <v>1598</v>
      </c>
      <c r="D5074" t="s">
        <v>502</v>
      </c>
      <c r="E5074" t="s">
        <v>2972</v>
      </c>
      <c r="F5074" t="s">
        <v>2973</v>
      </c>
      <c r="G5074" t="s">
        <v>1599</v>
      </c>
      <c r="H5074" t="s">
        <v>98</v>
      </c>
      <c r="I5074" t="s">
        <v>74</v>
      </c>
      <c r="J5074" t="s">
        <v>75</v>
      </c>
      <c r="K5074" s="1">
        <v>45544</v>
      </c>
      <c r="L5074" t="s">
        <v>1600</v>
      </c>
      <c r="O5074" t="s">
        <v>45</v>
      </c>
      <c r="Q5074" t="s">
        <v>45</v>
      </c>
      <c r="S5074" t="s">
        <v>45</v>
      </c>
      <c r="T5074">
        <v>1</v>
      </c>
      <c r="U5074" t="s">
        <v>45</v>
      </c>
      <c r="W5074" t="s">
        <v>45</v>
      </c>
      <c r="X5074">
        <v>3</v>
      </c>
      <c r="Y5074" t="s">
        <v>46</v>
      </c>
      <c r="AA5074" t="s">
        <v>46</v>
      </c>
      <c r="AB5074">
        <v>2</v>
      </c>
      <c r="AC5074" t="s">
        <v>47</v>
      </c>
      <c r="AE5074" t="s">
        <v>45</v>
      </c>
      <c r="AG5074" t="s">
        <v>45</v>
      </c>
      <c r="AI5074" t="s">
        <v>48</v>
      </c>
      <c r="AJ5074">
        <v>6</v>
      </c>
      <c r="AK5074" t="str">
        <f>_xlfn.XLOOKUP(Table_ExternalData_1[[#This Row],[Shop'[Shop Code']]],Sheet1!D:D,Sheet1!A:A)</f>
        <v>REGION 3 EDUARDO CAMACHO</v>
      </c>
    </row>
    <row r="5075" spans="1:37" x14ac:dyDescent="0.3">
      <c r="A5075">
        <v>37</v>
      </c>
      <c r="B5075" t="s">
        <v>1597</v>
      </c>
      <c r="C5075" t="s">
        <v>1598</v>
      </c>
      <c r="D5075" t="s">
        <v>502</v>
      </c>
      <c r="E5075" t="s">
        <v>2972</v>
      </c>
      <c r="F5075" t="s">
        <v>2973</v>
      </c>
      <c r="G5075" t="s">
        <v>1599</v>
      </c>
      <c r="H5075" t="s">
        <v>98</v>
      </c>
      <c r="I5075" t="s">
        <v>74</v>
      </c>
      <c r="J5075" t="s">
        <v>75</v>
      </c>
      <c r="K5075" s="1">
        <v>45547</v>
      </c>
      <c r="L5075" t="s">
        <v>1600</v>
      </c>
      <c r="M5075">
        <v>5</v>
      </c>
      <c r="N5075">
        <v>4</v>
      </c>
      <c r="O5075" t="s">
        <v>45</v>
      </c>
      <c r="P5075">
        <v>2</v>
      </c>
      <c r="Q5075" t="s">
        <v>45</v>
      </c>
      <c r="R5075">
        <v>2</v>
      </c>
      <c r="S5075" t="s">
        <v>45</v>
      </c>
      <c r="U5075" t="s">
        <v>45</v>
      </c>
      <c r="W5075" t="s">
        <v>45</v>
      </c>
      <c r="X5075">
        <v>15</v>
      </c>
      <c r="Y5075" t="s">
        <v>46</v>
      </c>
      <c r="Z5075">
        <v>11</v>
      </c>
      <c r="AA5075" t="s">
        <v>46</v>
      </c>
      <c r="AB5075">
        <v>14</v>
      </c>
      <c r="AC5075" t="s">
        <v>47</v>
      </c>
      <c r="AE5075" t="s">
        <v>45</v>
      </c>
      <c r="AF5075">
        <v>2</v>
      </c>
      <c r="AG5075" t="s">
        <v>45</v>
      </c>
      <c r="AH5075">
        <v>3474.54</v>
      </c>
      <c r="AI5075" t="s">
        <v>48</v>
      </c>
      <c r="AJ5075">
        <v>9</v>
      </c>
      <c r="AK5075" t="str">
        <f>_xlfn.XLOOKUP(Table_ExternalData_1[[#This Row],[Shop'[Shop Code']]],Sheet1!D:D,Sheet1!A:A)</f>
        <v>REGION 3 EDUARDO CAMACHO</v>
      </c>
    </row>
    <row r="5076" spans="1:37" x14ac:dyDescent="0.3">
      <c r="A5076">
        <v>37</v>
      </c>
      <c r="B5076" t="s">
        <v>1597</v>
      </c>
      <c r="C5076" t="s">
        <v>1598</v>
      </c>
      <c r="D5076" t="s">
        <v>502</v>
      </c>
      <c r="E5076" t="s">
        <v>2972</v>
      </c>
      <c r="F5076" t="s">
        <v>2973</v>
      </c>
      <c r="G5076" t="s">
        <v>1599</v>
      </c>
      <c r="H5076" t="s">
        <v>98</v>
      </c>
      <c r="I5076" t="s">
        <v>74</v>
      </c>
      <c r="J5076" t="s">
        <v>75</v>
      </c>
      <c r="K5076" s="1">
        <v>45545</v>
      </c>
      <c r="L5076" t="s">
        <v>1600</v>
      </c>
      <c r="O5076" t="s">
        <v>45</v>
      </c>
      <c r="Q5076" t="s">
        <v>45</v>
      </c>
      <c r="S5076" t="s">
        <v>45</v>
      </c>
      <c r="U5076" t="s">
        <v>45</v>
      </c>
      <c r="W5076" t="s">
        <v>45</v>
      </c>
      <c r="Y5076" t="s">
        <v>46</v>
      </c>
      <c r="AA5076" t="s">
        <v>46</v>
      </c>
      <c r="AB5076">
        <v>3</v>
      </c>
      <c r="AC5076" t="s">
        <v>47</v>
      </c>
      <c r="AE5076" t="s">
        <v>45</v>
      </c>
      <c r="AG5076" t="s">
        <v>45</v>
      </c>
      <c r="AI5076" t="s">
        <v>48</v>
      </c>
      <c r="AJ5076">
        <v>7</v>
      </c>
      <c r="AK5076" t="str">
        <f>_xlfn.XLOOKUP(Table_ExternalData_1[[#This Row],[Shop'[Shop Code']]],Sheet1!D:D,Sheet1!A:A)</f>
        <v>REGION 3 EDUARDO CAMACHO</v>
      </c>
    </row>
    <row r="5077" spans="1:37" x14ac:dyDescent="0.3">
      <c r="A5077">
        <v>37</v>
      </c>
      <c r="B5077" t="s">
        <v>1597</v>
      </c>
      <c r="C5077" t="s">
        <v>1598</v>
      </c>
      <c r="D5077" t="s">
        <v>502</v>
      </c>
      <c r="E5077" t="s">
        <v>2972</v>
      </c>
      <c r="F5077" t="s">
        <v>2973</v>
      </c>
      <c r="G5077" t="s">
        <v>1599</v>
      </c>
      <c r="H5077" t="s">
        <v>98</v>
      </c>
      <c r="I5077" t="s">
        <v>74</v>
      </c>
      <c r="J5077" t="s">
        <v>75</v>
      </c>
      <c r="K5077" s="1">
        <v>45546</v>
      </c>
      <c r="L5077" t="s">
        <v>1600</v>
      </c>
      <c r="M5077">
        <v>1</v>
      </c>
      <c r="N5077">
        <v>2</v>
      </c>
      <c r="O5077" t="s">
        <v>45</v>
      </c>
      <c r="Q5077" t="s">
        <v>45</v>
      </c>
      <c r="S5077" t="s">
        <v>45</v>
      </c>
      <c r="T5077">
        <v>2</v>
      </c>
      <c r="U5077" t="s">
        <v>45</v>
      </c>
      <c r="V5077">
        <v>2</v>
      </c>
      <c r="W5077" t="s">
        <v>45</v>
      </c>
      <c r="X5077">
        <v>17</v>
      </c>
      <c r="Y5077" t="s">
        <v>46</v>
      </c>
      <c r="Z5077">
        <v>16</v>
      </c>
      <c r="AA5077" t="s">
        <v>46</v>
      </c>
      <c r="AB5077">
        <v>9</v>
      </c>
      <c r="AC5077" t="s">
        <v>47</v>
      </c>
      <c r="AE5077" t="s">
        <v>45</v>
      </c>
      <c r="AF5077">
        <v>2</v>
      </c>
      <c r="AG5077" t="s">
        <v>45</v>
      </c>
      <c r="AH5077">
        <v>5211.82</v>
      </c>
      <c r="AI5077" t="s">
        <v>48</v>
      </c>
      <c r="AJ5077">
        <v>8</v>
      </c>
      <c r="AK5077" t="str">
        <f>_xlfn.XLOOKUP(Table_ExternalData_1[[#This Row],[Shop'[Shop Code']]],Sheet1!D:D,Sheet1!A:A)</f>
        <v>REGION 3 EDUARDO CAMACHO</v>
      </c>
    </row>
    <row r="5078" spans="1:37" x14ac:dyDescent="0.3">
      <c r="A5078">
        <v>37</v>
      </c>
      <c r="B5078" t="s">
        <v>1597</v>
      </c>
      <c r="C5078" t="s">
        <v>1598</v>
      </c>
      <c r="D5078" t="s">
        <v>502</v>
      </c>
      <c r="E5078" t="s">
        <v>2972</v>
      </c>
      <c r="F5078" t="s">
        <v>2973</v>
      </c>
      <c r="G5078" t="s">
        <v>1599</v>
      </c>
      <c r="H5078" t="s">
        <v>98</v>
      </c>
      <c r="I5078" t="s">
        <v>74</v>
      </c>
      <c r="J5078" t="s">
        <v>75</v>
      </c>
      <c r="K5078" s="1">
        <v>45548</v>
      </c>
      <c r="L5078" t="s">
        <v>1600</v>
      </c>
      <c r="M5078">
        <v>1</v>
      </c>
      <c r="O5078" t="s">
        <v>45</v>
      </c>
      <c r="Q5078" t="s">
        <v>45</v>
      </c>
      <c r="S5078" t="s">
        <v>45</v>
      </c>
      <c r="U5078" t="s">
        <v>45</v>
      </c>
      <c r="W5078" t="s">
        <v>45</v>
      </c>
      <c r="X5078">
        <v>13</v>
      </c>
      <c r="Y5078" t="s">
        <v>46</v>
      </c>
      <c r="Z5078">
        <v>11</v>
      </c>
      <c r="AA5078" t="s">
        <v>46</v>
      </c>
      <c r="AB5078">
        <v>7</v>
      </c>
      <c r="AC5078" t="s">
        <v>47</v>
      </c>
      <c r="AE5078" t="s">
        <v>45</v>
      </c>
      <c r="AG5078" t="s">
        <v>45</v>
      </c>
      <c r="AI5078" t="s">
        <v>48</v>
      </c>
      <c r="AJ5078">
        <v>10</v>
      </c>
      <c r="AK5078" t="str">
        <f>_xlfn.XLOOKUP(Table_ExternalData_1[[#This Row],[Shop'[Shop Code']]],Sheet1!D:D,Sheet1!A:A)</f>
        <v>REGION 3 EDUARDO CAMACHO</v>
      </c>
    </row>
    <row r="5079" spans="1:37" x14ac:dyDescent="0.3">
      <c r="A5079">
        <v>37</v>
      </c>
      <c r="B5079" t="s">
        <v>1601</v>
      </c>
      <c r="C5079" t="s">
        <v>1602</v>
      </c>
      <c r="D5079" t="s">
        <v>102</v>
      </c>
      <c r="E5079" t="s">
        <v>103</v>
      </c>
      <c r="F5079" t="s">
        <v>104</v>
      </c>
      <c r="G5079" t="s">
        <v>1603</v>
      </c>
      <c r="H5079" t="s">
        <v>123</v>
      </c>
      <c r="I5079" t="s">
        <v>56</v>
      </c>
      <c r="J5079" t="s">
        <v>57</v>
      </c>
      <c r="K5079" s="1">
        <v>45544</v>
      </c>
      <c r="L5079" t="s">
        <v>1604</v>
      </c>
      <c r="M5079">
        <v>1</v>
      </c>
      <c r="O5079" t="s">
        <v>45</v>
      </c>
      <c r="Q5079" t="s">
        <v>45</v>
      </c>
      <c r="S5079" t="s">
        <v>45</v>
      </c>
      <c r="U5079" t="s">
        <v>45</v>
      </c>
      <c r="W5079" t="s">
        <v>45</v>
      </c>
      <c r="X5079">
        <v>8</v>
      </c>
      <c r="Y5079" t="s">
        <v>46</v>
      </c>
      <c r="Z5079">
        <v>5</v>
      </c>
      <c r="AA5079" t="s">
        <v>46</v>
      </c>
      <c r="AB5079">
        <v>1</v>
      </c>
      <c r="AC5079" t="s">
        <v>47</v>
      </c>
      <c r="AE5079" t="s">
        <v>45</v>
      </c>
      <c r="AG5079" t="s">
        <v>45</v>
      </c>
      <c r="AI5079" t="s">
        <v>48</v>
      </c>
      <c r="AJ5079">
        <v>6</v>
      </c>
      <c r="AK5079" t="str">
        <f>_xlfn.XLOOKUP(Table_ExternalData_1[[#This Row],[Shop'[Shop Code']]],Sheet1!D:D,Sheet1!A:A)</f>
        <v>REGION 1 ALBERTO BLASCO</v>
      </c>
    </row>
    <row r="5080" spans="1:37" x14ac:dyDescent="0.3">
      <c r="A5080">
        <v>37</v>
      </c>
      <c r="B5080" t="s">
        <v>1601</v>
      </c>
      <c r="C5080" t="s">
        <v>1602</v>
      </c>
      <c r="D5080" t="s">
        <v>102</v>
      </c>
      <c r="E5080" t="s">
        <v>103</v>
      </c>
      <c r="F5080" t="s">
        <v>104</v>
      </c>
      <c r="G5080" t="s">
        <v>1603</v>
      </c>
      <c r="H5080" t="s">
        <v>123</v>
      </c>
      <c r="I5080" t="s">
        <v>56</v>
      </c>
      <c r="J5080" t="s">
        <v>57</v>
      </c>
      <c r="K5080" s="1">
        <v>45545</v>
      </c>
      <c r="L5080" t="s">
        <v>1604</v>
      </c>
      <c r="O5080" t="s">
        <v>45</v>
      </c>
      <c r="Q5080" t="s">
        <v>45</v>
      </c>
      <c r="S5080" t="s">
        <v>45</v>
      </c>
      <c r="T5080">
        <v>1</v>
      </c>
      <c r="U5080" t="s">
        <v>45</v>
      </c>
      <c r="V5080">
        <v>1</v>
      </c>
      <c r="W5080" t="s">
        <v>45</v>
      </c>
      <c r="X5080">
        <v>9</v>
      </c>
      <c r="Y5080" t="s">
        <v>46</v>
      </c>
      <c r="Z5080">
        <v>6</v>
      </c>
      <c r="AA5080" t="s">
        <v>46</v>
      </c>
      <c r="AB5080">
        <v>2</v>
      </c>
      <c r="AC5080" t="s">
        <v>47</v>
      </c>
      <c r="AE5080" t="s">
        <v>45</v>
      </c>
      <c r="AF5080">
        <v>1</v>
      </c>
      <c r="AG5080" t="s">
        <v>45</v>
      </c>
      <c r="AH5080">
        <v>3090</v>
      </c>
      <c r="AI5080" t="s">
        <v>48</v>
      </c>
      <c r="AJ5080">
        <v>7</v>
      </c>
      <c r="AK5080" t="str">
        <f>_xlfn.XLOOKUP(Table_ExternalData_1[[#This Row],[Shop'[Shop Code']]],Sheet1!D:D,Sheet1!A:A)</f>
        <v>REGION 1 ALBERTO BLASCO</v>
      </c>
    </row>
    <row r="5081" spans="1:37" x14ac:dyDescent="0.3">
      <c r="A5081">
        <v>37</v>
      </c>
      <c r="B5081" t="s">
        <v>1601</v>
      </c>
      <c r="C5081" t="s">
        <v>1602</v>
      </c>
      <c r="D5081" t="s">
        <v>102</v>
      </c>
      <c r="E5081" t="s">
        <v>103</v>
      </c>
      <c r="F5081" t="s">
        <v>104</v>
      </c>
      <c r="G5081" t="s">
        <v>1603</v>
      </c>
      <c r="H5081" t="s">
        <v>123</v>
      </c>
      <c r="I5081" t="s">
        <v>56</v>
      </c>
      <c r="J5081" t="s">
        <v>57</v>
      </c>
      <c r="K5081" s="1">
        <v>45548</v>
      </c>
      <c r="L5081" t="s">
        <v>1604</v>
      </c>
      <c r="O5081" t="s">
        <v>45</v>
      </c>
      <c r="P5081">
        <v>1</v>
      </c>
      <c r="Q5081" t="s">
        <v>45</v>
      </c>
      <c r="S5081" t="s">
        <v>45</v>
      </c>
      <c r="T5081">
        <v>3</v>
      </c>
      <c r="U5081" t="s">
        <v>45</v>
      </c>
      <c r="V5081">
        <v>2</v>
      </c>
      <c r="W5081" t="s">
        <v>45</v>
      </c>
      <c r="X5081">
        <v>8</v>
      </c>
      <c r="Y5081" t="s">
        <v>46</v>
      </c>
      <c r="Z5081">
        <v>6</v>
      </c>
      <c r="AA5081" t="s">
        <v>46</v>
      </c>
      <c r="AC5081" t="s">
        <v>47</v>
      </c>
      <c r="AE5081" t="s">
        <v>45</v>
      </c>
      <c r="AF5081">
        <v>2</v>
      </c>
      <c r="AG5081" t="s">
        <v>45</v>
      </c>
      <c r="AH5081">
        <v>3272.72</v>
      </c>
      <c r="AI5081" t="s">
        <v>48</v>
      </c>
      <c r="AJ5081">
        <v>10</v>
      </c>
      <c r="AK5081" t="str">
        <f>_xlfn.XLOOKUP(Table_ExternalData_1[[#This Row],[Shop'[Shop Code']]],Sheet1!D:D,Sheet1!A:A)</f>
        <v>REGION 1 ALBERTO BLASCO</v>
      </c>
    </row>
    <row r="5082" spans="1:37" x14ac:dyDescent="0.3">
      <c r="A5082">
        <v>37</v>
      </c>
      <c r="B5082" t="s">
        <v>1601</v>
      </c>
      <c r="C5082" t="s">
        <v>1602</v>
      </c>
      <c r="D5082" t="s">
        <v>102</v>
      </c>
      <c r="E5082" t="s">
        <v>103</v>
      </c>
      <c r="F5082" t="s">
        <v>104</v>
      </c>
      <c r="G5082" t="s">
        <v>1603</v>
      </c>
      <c r="H5082" t="s">
        <v>123</v>
      </c>
      <c r="I5082" t="s">
        <v>56</v>
      </c>
      <c r="J5082" t="s">
        <v>57</v>
      </c>
      <c r="K5082" s="1">
        <v>45546</v>
      </c>
      <c r="L5082" t="s">
        <v>1604</v>
      </c>
      <c r="M5082">
        <v>1</v>
      </c>
      <c r="N5082">
        <v>1</v>
      </c>
      <c r="O5082" t="s">
        <v>45</v>
      </c>
      <c r="P5082">
        <v>2</v>
      </c>
      <c r="Q5082" t="s">
        <v>45</v>
      </c>
      <c r="S5082" t="s">
        <v>45</v>
      </c>
      <c r="U5082" t="s">
        <v>45</v>
      </c>
      <c r="W5082" t="s">
        <v>45</v>
      </c>
      <c r="X5082">
        <v>8</v>
      </c>
      <c r="Y5082" t="s">
        <v>46</v>
      </c>
      <c r="Z5082">
        <v>5</v>
      </c>
      <c r="AA5082" t="s">
        <v>46</v>
      </c>
      <c r="AB5082">
        <v>1</v>
      </c>
      <c r="AC5082" t="s">
        <v>47</v>
      </c>
      <c r="AD5082">
        <v>2</v>
      </c>
      <c r="AE5082" t="s">
        <v>45</v>
      </c>
      <c r="AG5082" t="s">
        <v>45</v>
      </c>
      <c r="AI5082" t="s">
        <v>48</v>
      </c>
      <c r="AJ5082">
        <v>8</v>
      </c>
      <c r="AK5082" t="str">
        <f>_xlfn.XLOOKUP(Table_ExternalData_1[[#This Row],[Shop'[Shop Code']]],Sheet1!D:D,Sheet1!A:A)</f>
        <v>REGION 1 ALBERTO BLASCO</v>
      </c>
    </row>
    <row r="5083" spans="1:37" x14ac:dyDescent="0.3">
      <c r="A5083">
        <v>37</v>
      </c>
      <c r="B5083" t="s">
        <v>1601</v>
      </c>
      <c r="C5083" t="s">
        <v>1602</v>
      </c>
      <c r="D5083" t="s">
        <v>102</v>
      </c>
      <c r="E5083" t="s">
        <v>103</v>
      </c>
      <c r="F5083" t="s">
        <v>104</v>
      </c>
      <c r="G5083" t="s">
        <v>1603</v>
      </c>
      <c r="H5083" t="s">
        <v>123</v>
      </c>
      <c r="I5083" t="s">
        <v>56</v>
      </c>
      <c r="J5083" t="s">
        <v>57</v>
      </c>
      <c r="K5083" s="1">
        <v>45547</v>
      </c>
      <c r="L5083" t="s">
        <v>1604</v>
      </c>
      <c r="M5083">
        <v>1</v>
      </c>
      <c r="N5083">
        <v>2</v>
      </c>
      <c r="O5083" t="s">
        <v>45</v>
      </c>
      <c r="Q5083" t="s">
        <v>45</v>
      </c>
      <c r="S5083" t="s">
        <v>45</v>
      </c>
      <c r="U5083" t="s">
        <v>45</v>
      </c>
      <c r="W5083" t="s">
        <v>45</v>
      </c>
      <c r="X5083">
        <v>9</v>
      </c>
      <c r="Y5083" t="s">
        <v>46</v>
      </c>
      <c r="Z5083">
        <v>6</v>
      </c>
      <c r="AA5083" t="s">
        <v>46</v>
      </c>
      <c r="AB5083">
        <v>2</v>
      </c>
      <c r="AC5083" t="s">
        <v>47</v>
      </c>
      <c r="AE5083" t="s">
        <v>45</v>
      </c>
      <c r="AF5083">
        <v>2</v>
      </c>
      <c r="AG5083" t="s">
        <v>45</v>
      </c>
      <c r="AH5083">
        <v>2588.1799999999998</v>
      </c>
      <c r="AI5083" t="s">
        <v>48</v>
      </c>
      <c r="AJ5083">
        <v>9</v>
      </c>
      <c r="AK5083" t="str">
        <f>_xlfn.XLOOKUP(Table_ExternalData_1[[#This Row],[Shop'[Shop Code']]],Sheet1!D:D,Sheet1!A:A)</f>
        <v>REGION 1 ALBERTO BLASCO</v>
      </c>
    </row>
    <row r="5084" spans="1:37" x14ac:dyDescent="0.3">
      <c r="A5084">
        <v>37</v>
      </c>
      <c r="B5084" t="s">
        <v>1605</v>
      </c>
      <c r="C5084" t="s">
        <v>1606</v>
      </c>
      <c r="D5084" t="s">
        <v>194</v>
      </c>
      <c r="E5084" t="s">
        <v>195</v>
      </c>
      <c r="F5084" t="s">
        <v>196</v>
      </c>
      <c r="G5084" t="s">
        <v>1607</v>
      </c>
      <c r="H5084" t="s">
        <v>221</v>
      </c>
      <c r="I5084" t="s">
        <v>42</v>
      </c>
      <c r="J5084" t="s">
        <v>43</v>
      </c>
      <c r="K5084" s="1">
        <v>45546</v>
      </c>
      <c r="L5084" t="s">
        <v>1608</v>
      </c>
      <c r="O5084" t="s">
        <v>45</v>
      </c>
      <c r="Q5084" t="s">
        <v>45</v>
      </c>
      <c r="S5084" t="s">
        <v>45</v>
      </c>
      <c r="U5084" t="s">
        <v>45</v>
      </c>
      <c r="W5084" t="s">
        <v>45</v>
      </c>
      <c r="Y5084" t="s">
        <v>46</v>
      </c>
      <c r="AA5084" t="s">
        <v>46</v>
      </c>
      <c r="AB5084">
        <v>1</v>
      </c>
      <c r="AC5084" t="s">
        <v>47</v>
      </c>
      <c r="AE5084" t="s">
        <v>45</v>
      </c>
      <c r="AG5084" t="s">
        <v>45</v>
      </c>
      <c r="AI5084" t="s">
        <v>48</v>
      </c>
      <c r="AJ5084">
        <v>8</v>
      </c>
      <c r="AK5084" t="str">
        <f>_xlfn.XLOOKUP(Table_ExternalData_1[[#This Row],[Shop'[Shop Code']]],Sheet1!D:D,Sheet1!A:A)</f>
        <v>REGION 4 LEYRE IBEAS</v>
      </c>
    </row>
    <row r="5085" spans="1:37" x14ac:dyDescent="0.3">
      <c r="A5085">
        <v>37</v>
      </c>
      <c r="B5085" t="s">
        <v>1605</v>
      </c>
      <c r="C5085" t="s">
        <v>1606</v>
      </c>
      <c r="D5085" t="s">
        <v>194</v>
      </c>
      <c r="E5085" t="s">
        <v>195</v>
      </c>
      <c r="F5085" t="s">
        <v>196</v>
      </c>
      <c r="G5085" t="s">
        <v>1607</v>
      </c>
      <c r="H5085" t="s">
        <v>221</v>
      </c>
      <c r="I5085" t="s">
        <v>42</v>
      </c>
      <c r="J5085" t="s">
        <v>43</v>
      </c>
      <c r="K5085" s="1">
        <v>45544</v>
      </c>
      <c r="L5085" t="s">
        <v>1608</v>
      </c>
      <c r="O5085" t="s">
        <v>45</v>
      </c>
      <c r="Q5085" t="s">
        <v>45</v>
      </c>
      <c r="S5085" t="s">
        <v>45</v>
      </c>
      <c r="U5085" t="s">
        <v>45</v>
      </c>
      <c r="W5085" t="s">
        <v>45</v>
      </c>
      <c r="X5085">
        <v>1</v>
      </c>
      <c r="Y5085" t="s">
        <v>46</v>
      </c>
      <c r="AA5085" t="s">
        <v>46</v>
      </c>
      <c r="AB5085">
        <v>2</v>
      </c>
      <c r="AC5085" t="s">
        <v>47</v>
      </c>
      <c r="AD5085">
        <v>-4</v>
      </c>
      <c r="AE5085" t="s">
        <v>45</v>
      </c>
      <c r="AG5085" t="s">
        <v>45</v>
      </c>
      <c r="AI5085" t="s">
        <v>48</v>
      </c>
      <c r="AJ5085">
        <v>6</v>
      </c>
      <c r="AK5085" t="str">
        <f>_xlfn.XLOOKUP(Table_ExternalData_1[[#This Row],[Shop'[Shop Code']]],Sheet1!D:D,Sheet1!A:A)</f>
        <v>REGION 4 LEYRE IBEAS</v>
      </c>
    </row>
    <row r="5086" spans="1:37" x14ac:dyDescent="0.3">
      <c r="A5086">
        <v>37</v>
      </c>
      <c r="B5086" t="s">
        <v>1609</v>
      </c>
      <c r="C5086" t="s">
        <v>1610</v>
      </c>
      <c r="D5086" t="s">
        <v>158</v>
      </c>
      <c r="E5086" t="s">
        <v>159</v>
      </c>
      <c r="F5086" t="s">
        <v>160</v>
      </c>
      <c r="G5086" t="s">
        <v>1086</v>
      </c>
      <c r="H5086" t="s">
        <v>162</v>
      </c>
      <c r="I5086" t="s">
        <v>64</v>
      </c>
      <c r="J5086" t="s">
        <v>65</v>
      </c>
      <c r="K5086" s="1">
        <v>45548</v>
      </c>
      <c r="L5086" t="s">
        <v>1611</v>
      </c>
      <c r="M5086">
        <v>1</v>
      </c>
      <c r="N5086">
        <v>3</v>
      </c>
      <c r="O5086" t="s">
        <v>45</v>
      </c>
      <c r="P5086">
        <v>1</v>
      </c>
      <c r="Q5086" t="s">
        <v>45</v>
      </c>
      <c r="S5086" t="s">
        <v>45</v>
      </c>
      <c r="T5086">
        <v>0</v>
      </c>
      <c r="U5086" t="s">
        <v>45</v>
      </c>
      <c r="W5086" t="s">
        <v>45</v>
      </c>
      <c r="X5086">
        <v>33</v>
      </c>
      <c r="Y5086" t="s">
        <v>46</v>
      </c>
      <c r="Z5086">
        <v>23</v>
      </c>
      <c r="AA5086" t="s">
        <v>46</v>
      </c>
      <c r="AB5086">
        <v>3</v>
      </c>
      <c r="AC5086" t="s">
        <v>47</v>
      </c>
      <c r="AD5086">
        <v>3</v>
      </c>
      <c r="AE5086" t="s">
        <v>45</v>
      </c>
      <c r="AG5086" t="s">
        <v>45</v>
      </c>
      <c r="AI5086" t="s">
        <v>48</v>
      </c>
      <c r="AJ5086">
        <v>10</v>
      </c>
      <c r="AK5086" t="str">
        <f>_xlfn.XLOOKUP(Table_ExternalData_1[[#This Row],[Shop'[Shop Code']]],Sheet1!D:D,Sheet1!A:A)</f>
        <v>REGION 2 ALEJANDRO COSTAS</v>
      </c>
    </row>
    <row r="5087" spans="1:37" x14ac:dyDescent="0.3">
      <c r="A5087">
        <v>37</v>
      </c>
      <c r="B5087" t="s">
        <v>1609</v>
      </c>
      <c r="C5087" t="s">
        <v>1610</v>
      </c>
      <c r="D5087" t="s">
        <v>158</v>
      </c>
      <c r="E5087" t="s">
        <v>159</v>
      </c>
      <c r="F5087" t="s">
        <v>160</v>
      </c>
      <c r="G5087" t="s">
        <v>1086</v>
      </c>
      <c r="H5087" t="s">
        <v>162</v>
      </c>
      <c r="I5087" t="s">
        <v>64</v>
      </c>
      <c r="J5087" t="s">
        <v>65</v>
      </c>
      <c r="K5087" s="1">
        <v>45544</v>
      </c>
      <c r="L5087" t="s">
        <v>1611</v>
      </c>
      <c r="M5087">
        <v>3</v>
      </c>
      <c r="N5087">
        <v>4</v>
      </c>
      <c r="O5087" t="s">
        <v>45</v>
      </c>
      <c r="P5087">
        <v>2</v>
      </c>
      <c r="Q5087" t="s">
        <v>45</v>
      </c>
      <c r="S5087" t="s">
        <v>45</v>
      </c>
      <c r="U5087" t="s">
        <v>45</v>
      </c>
      <c r="W5087" t="s">
        <v>45</v>
      </c>
      <c r="X5087">
        <v>31</v>
      </c>
      <c r="Y5087" t="s">
        <v>46</v>
      </c>
      <c r="Z5087">
        <v>23</v>
      </c>
      <c r="AA5087" t="s">
        <v>46</v>
      </c>
      <c r="AB5087">
        <v>3</v>
      </c>
      <c r="AC5087" t="s">
        <v>47</v>
      </c>
      <c r="AD5087">
        <v>-2</v>
      </c>
      <c r="AE5087" t="s">
        <v>45</v>
      </c>
      <c r="AF5087">
        <v>0</v>
      </c>
      <c r="AG5087" t="s">
        <v>45</v>
      </c>
      <c r="AH5087">
        <v>0</v>
      </c>
      <c r="AI5087" t="s">
        <v>48</v>
      </c>
      <c r="AJ5087">
        <v>6</v>
      </c>
      <c r="AK5087" t="str">
        <f>_xlfn.XLOOKUP(Table_ExternalData_1[[#This Row],[Shop'[Shop Code']]],Sheet1!D:D,Sheet1!A:A)</f>
        <v>REGION 2 ALEJANDRO COSTAS</v>
      </c>
    </row>
    <row r="5088" spans="1:37" x14ac:dyDescent="0.3">
      <c r="A5088">
        <v>37</v>
      </c>
      <c r="B5088" t="s">
        <v>1609</v>
      </c>
      <c r="C5088" t="s">
        <v>1610</v>
      </c>
      <c r="D5088" t="s">
        <v>158</v>
      </c>
      <c r="E5088" t="s">
        <v>159</v>
      </c>
      <c r="F5088" t="s">
        <v>160</v>
      </c>
      <c r="G5088" t="s">
        <v>1086</v>
      </c>
      <c r="H5088" t="s">
        <v>162</v>
      </c>
      <c r="I5088" t="s">
        <v>64</v>
      </c>
      <c r="J5088" t="s">
        <v>65</v>
      </c>
      <c r="K5088" s="1">
        <v>45545</v>
      </c>
      <c r="L5088" t="s">
        <v>1611</v>
      </c>
      <c r="M5088">
        <v>2</v>
      </c>
      <c r="N5088">
        <v>1</v>
      </c>
      <c r="O5088" t="s">
        <v>45</v>
      </c>
      <c r="P5088">
        <v>2</v>
      </c>
      <c r="Q5088" t="s">
        <v>45</v>
      </c>
      <c r="S5088" t="s">
        <v>45</v>
      </c>
      <c r="U5088" t="s">
        <v>45</v>
      </c>
      <c r="W5088" t="s">
        <v>45</v>
      </c>
      <c r="X5088">
        <v>23</v>
      </c>
      <c r="Y5088" t="s">
        <v>46</v>
      </c>
      <c r="Z5088">
        <v>18</v>
      </c>
      <c r="AA5088" t="s">
        <v>46</v>
      </c>
      <c r="AB5088">
        <v>3</v>
      </c>
      <c r="AC5088" t="s">
        <v>47</v>
      </c>
      <c r="AD5088">
        <v>1</v>
      </c>
      <c r="AE5088" t="s">
        <v>45</v>
      </c>
      <c r="AF5088">
        <v>0</v>
      </c>
      <c r="AG5088" t="s">
        <v>45</v>
      </c>
      <c r="AH5088">
        <v>0</v>
      </c>
      <c r="AI5088" t="s">
        <v>48</v>
      </c>
      <c r="AJ5088">
        <v>7</v>
      </c>
      <c r="AK5088" t="str">
        <f>_xlfn.XLOOKUP(Table_ExternalData_1[[#This Row],[Shop'[Shop Code']]],Sheet1!D:D,Sheet1!A:A)</f>
        <v>REGION 2 ALEJANDRO COSTAS</v>
      </c>
    </row>
    <row r="5089" spans="1:37" x14ac:dyDescent="0.3">
      <c r="A5089">
        <v>37</v>
      </c>
      <c r="B5089" t="s">
        <v>1609</v>
      </c>
      <c r="C5089" t="s">
        <v>1610</v>
      </c>
      <c r="D5089" t="s">
        <v>158</v>
      </c>
      <c r="E5089" t="s">
        <v>159</v>
      </c>
      <c r="F5089" t="s">
        <v>160</v>
      </c>
      <c r="G5089" t="s">
        <v>1086</v>
      </c>
      <c r="H5089" t="s">
        <v>162</v>
      </c>
      <c r="I5089" t="s">
        <v>64</v>
      </c>
      <c r="J5089" t="s">
        <v>65</v>
      </c>
      <c r="K5089" s="1">
        <v>45547</v>
      </c>
      <c r="L5089" t="s">
        <v>1611</v>
      </c>
      <c r="M5089">
        <v>2</v>
      </c>
      <c r="N5089">
        <v>4</v>
      </c>
      <c r="O5089" t="s">
        <v>45</v>
      </c>
      <c r="Q5089" t="s">
        <v>45</v>
      </c>
      <c r="S5089" t="s">
        <v>45</v>
      </c>
      <c r="U5089" t="s">
        <v>45</v>
      </c>
      <c r="W5089" t="s">
        <v>45</v>
      </c>
      <c r="X5089">
        <v>26</v>
      </c>
      <c r="Y5089" t="s">
        <v>46</v>
      </c>
      <c r="Z5089">
        <v>19</v>
      </c>
      <c r="AA5089" t="s">
        <v>46</v>
      </c>
      <c r="AB5089">
        <v>8</v>
      </c>
      <c r="AC5089" t="s">
        <v>47</v>
      </c>
      <c r="AE5089" t="s">
        <v>45</v>
      </c>
      <c r="AG5089" t="s">
        <v>45</v>
      </c>
      <c r="AI5089" t="s">
        <v>48</v>
      </c>
      <c r="AJ5089">
        <v>9</v>
      </c>
      <c r="AK5089" t="str">
        <f>_xlfn.XLOOKUP(Table_ExternalData_1[[#This Row],[Shop'[Shop Code']]],Sheet1!D:D,Sheet1!A:A)</f>
        <v>REGION 2 ALEJANDRO COSTAS</v>
      </c>
    </row>
    <row r="5090" spans="1:37" x14ac:dyDescent="0.3">
      <c r="A5090">
        <v>37</v>
      </c>
      <c r="B5090" t="s">
        <v>1609</v>
      </c>
      <c r="C5090" t="s">
        <v>1610</v>
      </c>
      <c r="D5090" t="s">
        <v>158</v>
      </c>
      <c r="E5090" t="s">
        <v>159</v>
      </c>
      <c r="F5090" t="s">
        <v>160</v>
      </c>
      <c r="G5090" t="s">
        <v>1086</v>
      </c>
      <c r="H5090" t="s">
        <v>162</v>
      </c>
      <c r="I5090" t="s">
        <v>64</v>
      </c>
      <c r="J5090" t="s">
        <v>65</v>
      </c>
      <c r="K5090" s="1">
        <v>45546</v>
      </c>
      <c r="L5090" t="s">
        <v>1611</v>
      </c>
      <c r="M5090">
        <v>4</v>
      </c>
      <c r="N5090">
        <v>2</v>
      </c>
      <c r="O5090" t="s">
        <v>45</v>
      </c>
      <c r="P5090">
        <v>2</v>
      </c>
      <c r="Q5090" t="s">
        <v>45</v>
      </c>
      <c r="S5090" t="s">
        <v>45</v>
      </c>
      <c r="T5090">
        <v>1</v>
      </c>
      <c r="U5090" t="s">
        <v>45</v>
      </c>
      <c r="W5090" t="s">
        <v>45</v>
      </c>
      <c r="X5090">
        <v>27</v>
      </c>
      <c r="Y5090" t="s">
        <v>46</v>
      </c>
      <c r="Z5090">
        <v>23</v>
      </c>
      <c r="AA5090" t="s">
        <v>46</v>
      </c>
      <c r="AB5090">
        <v>4</v>
      </c>
      <c r="AC5090" t="s">
        <v>47</v>
      </c>
      <c r="AE5090" t="s">
        <v>45</v>
      </c>
      <c r="AG5090" t="s">
        <v>45</v>
      </c>
      <c r="AI5090" t="s">
        <v>48</v>
      </c>
      <c r="AJ5090">
        <v>8</v>
      </c>
      <c r="AK5090" t="str">
        <f>_xlfn.XLOOKUP(Table_ExternalData_1[[#This Row],[Shop'[Shop Code']]],Sheet1!D:D,Sheet1!A:A)</f>
        <v>REGION 2 ALEJANDRO COSTAS</v>
      </c>
    </row>
    <row r="5091" spans="1:37" x14ac:dyDescent="0.3">
      <c r="A5091">
        <v>37</v>
      </c>
      <c r="B5091" t="s">
        <v>1612</v>
      </c>
      <c r="C5091" t="s">
        <v>1613</v>
      </c>
      <c r="D5091" t="s">
        <v>250</v>
      </c>
      <c r="E5091" t="s">
        <v>251</v>
      </c>
      <c r="F5091" t="s">
        <v>252</v>
      </c>
      <c r="G5091" t="s">
        <v>1614</v>
      </c>
      <c r="H5091" t="s">
        <v>408</v>
      </c>
      <c r="I5091" t="s">
        <v>64</v>
      </c>
      <c r="J5091" t="s">
        <v>65</v>
      </c>
      <c r="K5091" s="1">
        <v>45547</v>
      </c>
      <c r="L5091" t="s">
        <v>1615</v>
      </c>
      <c r="M5091">
        <v>4</v>
      </c>
      <c r="N5091">
        <v>2</v>
      </c>
      <c r="O5091" t="s">
        <v>45</v>
      </c>
      <c r="P5091">
        <v>2</v>
      </c>
      <c r="Q5091" t="s">
        <v>45</v>
      </c>
      <c r="S5091" t="s">
        <v>45</v>
      </c>
      <c r="U5091" t="s">
        <v>45</v>
      </c>
      <c r="W5091" t="s">
        <v>45</v>
      </c>
      <c r="X5091">
        <v>22</v>
      </c>
      <c r="Y5091" t="s">
        <v>46</v>
      </c>
      <c r="Z5091">
        <v>17</v>
      </c>
      <c r="AA5091" t="s">
        <v>46</v>
      </c>
      <c r="AB5091">
        <v>10</v>
      </c>
      <c r="AC5091" t="s">
        <v>47</v>
      </c>
      <c r="AE5091" t="s">
        <v>45</v>
      </c>
      <c r="AG5091" t="s">
        <v>45</v>
      </c>
      <c r="AI5091" t="s">
        <v>48</v>
      </c>
      <c r="AJ5091">
        <v>9</v>
      </c>
      <c r="AK5091" t="str">
        <f>_xlfn.XLOOKUP(Table_ExternalData_1[[#This Row],[Shop'[Shop Code']]],Sheet1!D:D,Sheet1!A:A)</f>
        <v>REGION 2 ALEJANDRO COSTAS</v>
      </c>
    </row>
    <row r="5092" spans="1:37" x14ac:dyDescent="0.3">
      <c r="A5092">
        <v>37</v>
      </c>
      <c r="B5092" t="s">
        <v>1612</v>
      </c>
      <c r="C5092" t="s">
        <v>1613</v>
      </c>
      <c r="D5092" t="s">
        <v>250</v>
      </c>
      <c r="E5092" t="s">
        <v>251</v>
      </c>
      <c r="F5092" t="s">
        <v>252</v>
      </c>
      <c r="G5092" t="s">
        <v>1614</v>
      </c>
      <c r="H5092" t="s">
        <v>408</v>
      </c>
      <c r="I5092" t="s">
        <v>64</v>
      </c>
      <c r="J5092" t="s">
        <v>65</v>
      </c>
      <c r="K5092" s="1">
        <v>45545</v>
      </c>
      <c r="L5092" t="s">
        <v>1615</v>
      </c>
      <c r="M5092">
        <v>3</v>
      </c>
      <c r="N5092">
        <v>6</v>
      </c>
      <c r="O5092" t="s">
        <v>45</v>
      </c>
      <c r="Q5092" t="s">
        <v>45</v>
      </c>
      <c r="S5092" t="s">
        <v>45</v>
      </c>
      <c r="U5092" t="s">
        <v>45</v>
      </c>
      <c r="W5092" t="s">
        <v>45</v>
      </c>
      <c r="X5092">
        <v>20</v>
      </c>
      <c r="Y5092" t="s">
        <v>46</v>
      </c>
      <c r="Z5092">
        <v>13</v>
      </c>
      <c r="AA5092" t="s">
        <v>46</v>
      </c>
      <c r="AB5092">
        <v>7</v>
      </c>
      <c r="AC5092" t="s">
        <v>47</v>
      </c>
      <c r="AE5092" t="s">
        <v>45</v>
      </c>
      <c r="AG5092" t="s">
        <v>45</v>
      </c>
      <c r="AI5092" t="s">
        <v>48</v>
      </c>
      <c r="AJ5092">
        <v>7</v>
      </c>
      <c r="AK5092" t="str">
        <f>_xlfn.XLOOKUP(Table_ExternalData_1[[#This Row],[Shop'[Shop Code']]],Sheet1!D:D,Sheet1!A:A)</f>
        <v>REGION 2 ALEJANDRO COSTAS</v>
      </c>
    </row>
    <row r="5093" spans="1:37" x14ac:dyDescent="0.3">
      <c r="A5093">
        <v>37</v>
      </c>
      <c r="B5093" t="s">
        <v>1612</v>
      </c>
      <c r="C5093" t="s">
        <v>1613</v>
      </c>
      <c r="D5093" t="s">
        <v>250</v>
      </c>
      <c r="E5093" t="s">
        <v>251</v>
      </c>
      <c r="F5093" t="s">
        <v>252</v>
      </c>
      <c r="G5093" t="s">
        <v>1614</v>
      </c>
      <c r="H5093" t="s">
        <v>408</v>
      </c>
      <c r="I5093" t="s">
        <v>64</v>
      </c>
      <c r="J5093" t="s">
        <v>65</v>
      </c>
      <c r="K5093" s="1">
        <v>45548</v>
      </c>
      <c r="L5093" t="s">
        <v>1615</v>
      </c>
      <c r="M5093">
        <v>2</v>
      </c>
      <c r="N5093">
        <v>2</v>
      </c>
      <c r="O5093" t="s">
        <v>45</v>
      </c>
      <c r="P5093">
        <v>2</v>
      </c>
      <c r="Q5093" t="s">
        <v>45</v>
      </c>
      <c r="R5093">
        <v>2</v>
      </c>
      <c r="S5093" t="s">
        <v>45</v>
      </c>
      <c r="U5093" t="s">
        <v>45</v>
      </c>
      <c r="V5093">
        <v>0</v>
      </c>
      <c r="W5093" t="s">
        <v>45</v>
      </c>
      <c r="X5093">
        <v>21</v>
      </c>
      <c r="Y5093" t="s">
        <v>46</v>
      </c>
      <c r="Z5093">
        <v>16</v>
      </c>
      <c r="AA5093" t="s">
        <v>46</v>
      </c>
      <c r="AB5093">
        <v>11</v>
      </c>
      <c r="AC5093" t="s">
        <v>47</v>
      </c>
      <c r="AE5093" t="s">
        <v>45</v>
      </c>
      <c r="AF5093">
        <v>2</v>
      </c>
      <c r="AG5093" t="s">
        <v>45</v>
      </c>
      <c r="AH5093">
        <v>4136.3527999999997</v>
      </c>
      <c r="AI5093" t="s">
        <v>48</v>
      </c>
      <c r="AJ5093">
        <v>10</v>
      </c>
      <c r="AK5093" t="str">
        <f>_xlfn.XLOOKUP(Table_ExternalData_1[[#This Row],[Shop'[Shop Code']]],Sheet1!D:D,Sheet1!A:A)</f>
        <v>REGION 2 ALEJANDRO COSTAS</v>
      </c>
    </row>
    <row r="5094" spans="1:37" x14ac:dyDescent="0.3">
      <c r="A5094">
        <v>37</v>
      </c>
      <c r="B5094" t="s">
        <v>1612</v>
      </c>
      <c r="C5094" t="s">
        <v>1613</v>
      </c>
      <c r="D5094" t="s">
        <v>250</v>
      </c>
      <c r="E5094" t="s">
        <v>251</v>
      </c>
      <c r="F5094" t="s">
        <v>252</v>
      </c>
      <c r="G5094" t="s">
        <v>1614</v>
      </c>
      <c r="H5094" t="s">
        <v>408</v>
      </c>
      <c r="I5094" t="s">
        <v>64</v>
      </c>
      <c r="J5094" t="s">
        <v>65</v>
      </c>
      <c r="K5094" s="1">
        <v>45544</v>
      </c>
      <c r="L5094" t="s">
        <v>1615</v>
      </c>
      <c r="M5094">
        <v>2</v>
      </c>
      <c r="N5094">
        <v>6</v>
      </c>
      <c r="O5094" t="s">
        <v>45</v>
      </c>
      <c r="Q5094" t="s">
        <v>45</v>
      </c>
      <c r="S5094" t="s">
        <v>45</v>
      </c>
      <c r="U5094" t="s">
        <v>45</v>
      </c>
      <c r="W5094" t="s">
        <v>45</v>
      </c>
      <c r="X5094">
        <v>24</v>
      </c>
      <c r="Y5094" t="s">
        <v>46</v>
      </c>
      <c r="Z5094">
        <v>16</v>
      </c>
      <c r="AA5094" t="s">
        <v>46</v>
      </c>
      <c r="AB5094">
        <v>15</v>
      </c>
      <c r="AC5094" t="s">
        <v>47</v>
      </c>
      <c r="AE5094" t="s">
        <v>45</v>
      </c>
      <c r="AG5094" t="s">
        <v>45</v>
      </c>
      <c r="AI5094" t="s">
        <v>48</v>
      </c>
      <c r="AJ5094">
        <v>6</v>
      </c>
      <c r="AK5094" t="str">
        <f>_xlfn.XLOOKUP(Table_ExternalData_1[[#This Row],[Shop'[Shop Code']]],Sheet1!D:D,Sheet1!A:A)</f>
        <v>REGION 2 ALEJANDRO COSTAS</v>
      </c>
    </row>
    <row r="5095" spans="1:37" x14ac:dyDescent="0.3">
      <c r="A5095">
        <v>37</v>
      </c>
      <c r="B5095" t="s">
        <v>1612</v>
      </c>
      <c r="C5095" t="s">
        <v>1613</v>
      </c>
      <c r="D5095" t="s">
        <v>250</v>
      </c>
      <c r="E5095" t="s">
        <v>251</v>
      </c>
      <c r="F5095" t="s">
        <v>252</v>
      </c>
      <c r="G5095" t="s">
        <v>1614</v>
      </c>
      <c r="H5095" t="s">
        <v>408</v>
      </c>
      <c r="I5095" t="s">
        <v>64</v>
      </c>
      <c r="J5095" t="s">
        <v>65</v>
      </c>
      <c r="K5095" s="1">
        <v>45546</v>
      </c>
      <c r="L5095" t="s">
        <v>1615</v>
      </c>
      <c r="M5095">
        <v>3</v>
      </c>
      <c r="N5095">
        <v>1</v>
      </c>
      <c r="O5095" t="s">
        <v>45</v>
      </c>
      <c r="P5095">
        <v>4</v>
      </c>
      <c r="Q5095" t="s">
        <v>45</v>
      </c>
      <c r="S5095" t="s">
        <v>45</v>
      </c>
      <c r="U5095" t="s">
        <v>45</v>
      </c>
      <c r="W5095" t="s">
        <v>45</v>
      </c>
      <c r="X5095">
        <v>28</v>
      </c>
      <c r="Y5095" t="s">
        <v>46</v>
      </c>
      <c r="Z5095">
        <v>20</v>
      </c>
      <c r="AA5095" t="s">
        <v>46</v>
      </c>
      <c r="AB5095">
        <v>5</v>
      </c>
      <c r="AC5095" t="s">
        <v>47</v>
      </c>
      <c r="AD5095">
        <v>2</v>
      </c>
      <c r="AE5095" t="s">
        <v>45</v>
      </c>
      <c r="AG5095" t="s">
        <v>45</v>
      </c>
      <c r="AI5095" t="s">
        <v>48</v>
      </c>
      <c r="AJ5095">
        <v>8</v>
      </c>
      <c r="AK5095" t="str">
        <f>_xlfn.XLOOKUP(Table_ExternalData_1[[#This Row],[Shop'[Shop Code']]],Sheet1!D:D,Sheet1!A:A)</f>
        <v>REGION 2 ALEJANDRO COSTAS</v>
      </c>
    </row>
    <row r="5096" spans="1:37" x14ac:dyDescent="0.3">
      <c r="A5096">
        <v>37</v>
      </c>
      <c r="B5096" t="s">
        <v>1616</v>
      </c>
      <c r="C5096" t="s">
        <v>1617</v>
      </c>
      <c r="D5096" t="s">
        <v>250</v>
      </c>
      <c r="E5096" t="s">
        <v>251</v>
      </c>
      <c r="F5096" t="s">
        <v>252</v>
      </c>
      <c r="G5096" t="s">
        <v>1618</v>
      </c>
      <c r="H5096" t="s">
        <v>254</v>
      </c>
      <c r="I5096" t="s">
        <v>64</v>
      </c>
      <c r="J5096" t="s">
        <v>65</v>
      </c>
      <c r="K5096" s="1">
        <v>45544</v>
      </c>
      <c r="L5096" t="s">
        <v>1619</v>
      </c>
      <c r="O5096" t="s">
        <v>45</v>
      </c>
      <c r="Q5096" t="s">
        <v>45</v>
      </c>
      <c r="S5096" t="s">
        <v>45</v>
      </c>
      <c r="U5096" t="s">
        <v>45</v>
      </c>
      <c r="W5096" t="s">
        <v>45</v>
      </c>
      <c r="X5096">
        <v>17</v>
      </c>
      <c r="Y5096" t="s">
        <v>46</v>
      </c>
      <c r="Z5096">
        <v>12</v>
      </c>
      <c r="AA5096" t="s">
        <v>46</v>
      </c>
      <c r="AB5096">
        <v>10</v>
      </c>
      <c r="AC5096" t="s">
        <v>47</v>
      </c>
      <c r="AE5096" t="s">
        <v>45</v>
      </c>
      <c r="AG5096" t="s">
        <v>45</v>
      </c>
      <c r="AI5096" t="s">
        <v>48</v>
      </c>
      <c r="AJ5096">
        <v>6</v>
      </c>
      <c r="AK5096" t="str">
        <f>_xlfn.XLOOKUP(Table_ExternalData_1[[#This Row],[Shop'[Shop Code']]],Sheet1!D:D,Sheet1!A:A)</f>
        <v>REGION 2 ALEJANDRO COSTAS</v>
      </c>
    </row>
    <row r="5097" spans="1:37" x14ac:dyDescent="0.3">
      <c r="A5097">
        <v>37</v>
      </c>
      <c r="B5097" t="s">
        <v>1616</v>
      </c>
      <c r="C5097" t="s">
        <v>1617</v>
      </c>
      <c r="D5097" t="s">
        <v>250</v>
      </c>
      <c r="E5097" t="s">
        <v>251</v>
      </c>
      <c r="F5097" t="s">
        <v>252</v>
      </c>
      <c r="G5097" t="s">
        <v>1618</v>
      </c>
      <c r="H5097" t="s">
        <v>254</v>
      </c>
      <c r="I5097" t="s">
        <v>64</v>
      </c>
      <c r="J5097" t="s">
        <v>65</v>
      </c>
      <c r="K5097" s="1">
        <v>45545</v>
      </c>
      <c r="L5097" t="s">
        <v>1619</v>
      </c>
      <c r="M5097">
        <v>1</v>
      </c>
      <c r="O5097" t="s">
        <v>45</v>
      </c>
      <c r="Q5097" t="s">
        <v>45</v>
      </c>
      <c r="S5097" t="s">
        <v>45</v>
      </c>
      <c r="U5097" t="s">
        <v>45</v>
      </c>
      <c r="W5097" t="s">
        <v>45</v>
      </c>
      <c r="X5097">
        <v>16</v>
      </c>
      <c r="Y5097" t="s">
        <v>46</v>
      </c>
      <c r="Z5097">
        <v>14</v>
      </c>
      <c r="AA5097" t="s">
        <v>46</v>
      </c>
      <c r="AB5097">
        <v>18</v>
      </c>
      <c r="AC5097" t="s">
        <v>47</v>
      </c>
      <c r="AE5097" t="s">
        <v>45</v>
      </c>
      <c r="AG5097" t="s">
        <v>45</v>
      </c>
      <c r="AI5097" t="s">
        <v>48</v>
      </c>
      <c r="AJ5097">
        <v>7</v>
      </c>
      <c r="AK5097" t="str">
        <f>_xlfn.XLOOKUP(Table_ExternalData_1[[#This Row],[Shop'[Shop Code']]],Sheet1!D:D,Sheet1!A:A)</f>
        <v>REGION 2 ALEJANDRO COSTAS</v>
      </c>
    </row>
    <row r="5098" spans="1:37" x14ac:dyDescent="0.3">
      <c r="A5098">
        <v>37</v>
      </c>
      <c r="B5098" t="s">
        <v>1616</v>
      </c>
      <c r="C5098" t="s">
        <v>1617</v>
      </c>
      <c r="D5098" t="s">
        <v>250</v>
      </c>
      <c r="E5098" t="s">
        <v>251</v>
      </c>
      <c r="F5098" t="s">
        <v>252</v>
      </c>
      <c r="G5098" t="s">
        <v>1618</v>
      </c>
      <c r="H5098" t="s">
        <v>254</v>
      </c>
      <c r="I5098" t="s">
        <v>64</v>
      </c>
      <c r="J5098" t="s">
        <v>65</v>
      </c>
      <c r="K5098" s="1">
        <v>45546</v>
      </c>
      <c r="L5098" t="s">
        <v>1619</v>
      </c>
      <c r="M5098">
        <v>3</v>
      </c>
      <c r="O5098" t="s">
        <v>45</v>
      </c>
      <c r="Q5098" t="s">
        <v>45</v>
      </c>
      <c r="S5098" t="s">
        <v>45</v>
      </c>
      <c r="U5098" t="s">
        <v>45</v>
      </c>
      <c r="V5098">
        <v>0</v>
      </c>
      <c r="W5098" t="s">
        <v>45</v>
      </c>
      <c r="X5098">
        <v>21</v>
      </c>
      <c r="Y5098" t="s">
        <v>46</v>
      </c>
      <c r="Z5098">
        <v>19</v>
      </c>
      <c r="AA5098" t="s">
        <v>46</v>
      </c>
      <c r="AB5098">
        <v>6</v>
      </c>
      <c r="AC5098" t="s">
        <v>47</v>
      </c>
      <c r="AE5098" t="s">
        <v>45</v>
      </c>
      <c r="AF5098">
        <v>0</v>
      </c>
      <c r="AG5098" t="s">
        <v>45</v>
      </c>
      <c r="AH5098">
        <v>0</v>
      </c>
      <c r="AI5098" t="s">
        <v>48</v>
      </c>
      <c r="AJ5098">
        <v>8</v>
      </c>
      <c r="AK5098" t="str">
        <f>_xlfn.XLOOKUP(Table_ExternalData_1[[#This Row],[Shop'[Shop Code']]],Sheet1!D:D,Sheet1!A:A)</f>
        <v>REGION 2 ALEJANDRO COSTAS</v>
      </c>
    </row>
    <row r="5099" spans="1:37" x14ac:dyDescent="0.3">
      <c r="A5099">
        <v>37</v>
      </c>
      <c r="B5099" t="s">
        <v>1616</v>
      </c>
      <c r="C5099" t="s">
        <v>1617</v>
      </c>
      <c r="D5099" t="s">
        <v>250</v>
      </c>
      <c r="E5099" t="s">
        <v>251</v>
      </c>
      <c r="F5099" t="s">
        <v>252</v>
      </c>
      <c r="G5099" t="s">
        <v>1618</v>
      </c>
      <c r="H5099" t="s">
        <v>254</v>
      </c>
      <c r="I5099" t="s">
        <v>64</v>
      </c>
      <c r="J5099" t="s">
        <v>65</v>
      </c>
      <c r="K5099" s="1">
        <v>45548</v>
      </c>
      <c r="L5099" t="s">
        <v>1619</v>
      </c>
      <c r="M5099">
        <v>1</v>
      </c>
      <c r="O5099" t="s">
        <v>45</v>
      </c>
      <c r="Q5099" t="s">
        <v>45</v>
      </c>
      <c r="S5099" t="s">
        <v>45</v>
      </c>
      <c r="U5099" t="s">
        <v>45</v>
      </c>
      <c r="W5099" t="s">
        <v>45</v>
      </c>
      <c r="X5099">
        <v>14</v>
      </c>
      <c r="Y5099" t="s">
        <v>46</v>
      </c>
      <c r="Z5099">
        <v>9</v>
      </c>
      <c r="AA5099" t="s">
        <v>46</v>
      </c>
      <c r="AB5099">
        <v>11</v>
      </c>
      <c r="AC5099" t="s">
        <v>47</v>
      </c>
      <c r="AD5099">
        <v>2</v>
      </c>
      <c r="AE5099" t="s">
        <v>45</v>
      </c>
      <c r="AF5099">
        <v>-2</v>
      </c>
      <c r="AG5099" t="s">
        <v>45</v>
      </c>
      <c r="AH5099">
        <v>-3227.2654000000002</v>
      </c>
      <c r="AI5099" t="s">
        <v>48</v>
      </c>
      <c r="AJ5099">
        <v>10</v>
      </c>
      <c r="AK5099" t="str">
        <f>_xlfn.XLOOKUP(Table_ExternalData_1[[#This Row],[Shop'[Shop Code']]],Sheet1!D:D,Sheet1!A:A)</f>
        <v>REGION 2 ALEJANDRO COSTAS</v>
      </c>
    </row>
    <row r="5100" spans="1:37" x14ac:dyDescent="0.3">
      <c r="A5100">
        <v>37</v>
      </c>
      <c r="B5100" t="s">
        <v>1616</v>
      </c>
      <c r="C5100" t="s">
        <v>1617</v>
      </c>
      <c r="D5100" t="s">
        <v>250</v>
      </c>
      <c r="E5100" t="s">
        <v>251</v>
      </c>
      <c r="F5100" t="s">
        <v>252</v>
      </c>
      <c r="G5100" t="s">
        <v>1618</v>
      </c>
      <c r="H5100" t="s">
        <v>254</v>
      </c>
      <c r="I5100" t="s">
        <v>64</v>
      </c>
      <c r="J5100" t="s">
        <v>65</v>
      </c>
      <c r="K5100" s="1">
        <v>45547</v>
      </c>
      <c r="L5100" t="s">
        <v>1619</v>
      </c>
      <c r="M5100">
        <v>2</v>
      </c>
      <c r="N5100">
        <v>2</v>
      </c>
      <c r="O5100" t="s">
        <v>45</v>
      </c>
      <c r="P5100">
        <v>1</v>
      </c>
      <c r="Q5100" t="s">
        <v>45</v>
      </c>
      <c r="S5100" t="s">
        <v>45</v>
      </c>
      <c r="U5100" t="s">
        <v>45</v>
      </c>
      <c r="W5100" t="s">
        <v>45</v>
      </c>
      <c r="X5100">
        <v>15</v>
      </c>
      <c r="Y5100" t="s">
        <v>46</v>
      </c>
      <c r="Z5100">
        <v>14</v>
      </c>
      <c r="AA5100" t="s">
        <v>46</v>
      </c>
      <c r="AB5100">
        <v>15</v>
      </c>
      <c r="AC5100" t="s">
        <v>47</v>
      </c>
      <c r="AD5100">
        <v>-2</v>
      </c>
      <c r="AE5100" t="s">
        <v>45</v>
      </c>
      <c r="AG5100" t="s">
        <v>45</v>
      </c>
      <c r="AI5100" t="s">
        <v>48</v>
      </c>
      <c r="AJ5100">
        <v>9</v>
      </c>
      <c r="AK5100" t="str">
        <f>_xlfn.XLOOKUP(Table_ExternalData_1[[#This Row],[Shop'[Shop Code']]],Sheet1!D:D,Sheet1!A:A)</f>
        <v>REGION 2 ALEJANDRO COSTAS</v>
      </c>
    </row>
    <row r="5101" spans="1:37" x14ac:dyDescent="0.3">
      <c r="A5101">
        <v>37</v>
      </c>
      <c r="B5101" t="s">
        <v>1620</v>
      </c>
      <c r="C5101" t="s">
        <v>1621</v>
      </c>
      <c r="D5101" t="s">
        <v>225</v>
      </c>
      <c r="E5101" t="s">
        <v>226</v>
      </c>
      <c r="F5101" t="s">
        <v>227</v>
      </c>
      <c r="G5101" t="s">
        <v>1622</v>
      </c>
      <c r="H5101" t="s">
        <v>285</v>
      </c>
      <c r="I5101" t="s">
        <v>64</v>
      </c>
      <c r="J5101" t="s">
        <v>65</v>
      </c>
      <c r="K5101" s="1">
        <v>45548</v>
      </c>
      <c r="L5101" t="s">
        <v>1623</v>
      </c>
      <c r="M5101">
        <v>3</v>
      </c>
      <c r="N5101">
        <v>2</v>
      </c>
      <c r="O5101" t="s">
        <v>45</v>
      </c>
      <c r="Q5101" t="s">
        <v>45</v>
      </c>
      <c r="S5101" t="s">
        <v>45</v>
      </c>
      <c r="U5101" t="s">
        <v>45</v>
      </c>
      <c r="W5101" t="s">
        <v>45</v>
      </c>
      <c r="X5101">
        <v>24</v>
      </c>
      <c r="Y5101" t="s">
        <v>46</v>
      </c>
      <c r="Z5101">
        <v>18</v>
      </c>
      <c r="AA5101" t="s">
        <v>46</v>
      </c>
      <c r="AB5101">
        <v>3</v>
      </c>
      <c r="AC5101" t="s">
        <v>47</v>
      </c>
      <c r="AE5101" t="s">
        <v>45</v>
      </c>
      <c r="AG5101" t="s">
        <v>45</v>
      </c>
      <c r="AI5101" t="s">
        <v>48</v>
      </c>
      <c r="AJ5101">
        <v>10</v>
      </c>
      <c r="AK5101" t="str">
        <f>_xlfn.XLOOKUP(Table_ExternalData_1[[#This Row],[Shop'[Shop Code']]],Sheet1!D:D,Sheet1!A:A)</f>
        <v>REGION 2 ALEJANDRO COSTAS</v>
      </c>
    </row>
    <row r="5102" spans="1:37" x14ac:dyDescent="0.3">
      <c r="A5102">
        <v>37</v>
      </c>
      <c r="B5102" t="s">
        <v>1620</v>
      </c>
      <c r="C5102" t="s">
        <v>1621</v>
      </c>
      <c r="D5102" t="s">
        <v>225</v>
      </c>
      <c r="E5102" t="s">
        <v>226</v>
      </c>
      <c r="F5102" t="s">
        <v>227</v>
      </c>
      <c r="G5102" t="s">
        <v>1622</v>
      </c>
      <c r="H5102" t="s">
        <v>285</v>
      </c>
      <c r="I5102" t="s">
        <v>64</v>
      </c>
      <c r="J5102" t="s">
        <v>65</v>
      </c>
      <c r="K5102" s="1">
        <v>45546</v>
      </c>
      <c r="L5102" t="s">
        <v>1623</v>
      </c>
      <c r="M5102">
        <v>5</v>
      </c>
      <c r="N5102">
        <v>4</v>
      </c>
      <c r="O5102" t="s">
        <v>45</v>
      </c>
      <c r="Q5102" t="s">
        <v>45</v>
      </c>
      <c r="S5102" t="s">
        <v>45</v>
      </c>
      <c r="U5102" t="s">
        <v>45</v>
      </c>
      <c r="W5102" t="s">
        <v>45</v>
      </c>
      <c r="X5102">
        <v>19</v>
      </c>
      <c r="Y5102" t="s">
        <v>46</v>
      </c>
      <c r="Z5102">
        <v>14</v>
      </c>
      <c r="AA5102" t="s">
        <v>46</v>
      </c>
      <c r="AB5102">
        <v>7</v>
      </c>
      <c r="AC5102" t="s">
        <v>47</v>
      </c>
      <c r="AE5102" t="s">
        <v>45</v>
      </c>
      <c r="AG5102" t="s">
        <v>45</v>
      </c>
      <c r="AI5102" t="s">
        <v>48</v>
      </c>
      <c r="AJ5102">
        <v>8</v>
      </c>
      <c r="AK5102" t="str">
        <f>_xlfn.XLOOKUP(Table_ExternalData_1[[#This Row],[Shop'[Shop Code']]],Sheet1!D:D,Sheet1!A:A)</f>
        <v>REGION 2 ALEJANDRO COSTAS</v>
      </c>
    </row>
    <row r="5103" spans="1:37" x14ac:dyDescent="0.3">
      <c r="A5103">
        <v>37</v>
      </c>
      <c r="B5103" t="s">
        <v>1620</v>
      </c>
      <c r="C5103" t="s">
        <v>1621</v>
      </c>
      <c r="D5103" t="s">
        <v>225</v>
      </c>
      <c r="E5103" t="s">
        <v>226</v>
      </c>
      <c r="F5103" t="s">
        <v>227</v>
      </c>
      <c r="G5103" t="s">
        <v>1622</v>
      </c>
      <c r="H5103" t="s">
        <v>285</v>
      </c>
      <c r="I5103" t="s">
        <v>64</v>
      </c>
      <c r="J5103" t="s">
        <v>65</v>
      </c>
      <c r="K5103" s="1">
        <v>45544</v>
      </c>
      <c r="L5103" t="s">
        <v>1623</v>
      </c>
      <c r="M5103">
        <v>5</v>
      </c>
      <c r="N5103">
        <v>4</v>
      </c>
      <c r="O5103" t="s">
        <v>45</v>
      </c>
      <c r="Q5103" t="s">
        <v>45</v>
      </c>
      <c r="S5103" t="s">
        <v>45</v>
      </c>
      <c r="U5103" t="s">
        <v>45</v>
      </c>
      <c r="W5103" t="s">
        <v>45</v>
      </c>
      <c r="X5103">
        <v>22</v>
      </c>
      <c r="Y5103" t="s">
        <v>46</v>
      </c>
      <c r="Z5103">
        <v>14</v>
      </c>
      <c r="AA5103" t="s">
        <v>46</v>
      </c>
      <c r="AB5103">
        <v>8</v>
      </c>
      <c r="AC5103" t="s">
        <v>47</v>
      </c>
      <c r="AE5103" t="s">
        <v>45</v>
      </c>
      <c r="AG5103" t="s">
        <v>45</v>
      </c>
      <c r="AI5103" t="s">
        <v>48</v>
      </c>
      <c r="AJ5103">
        <v>6</v>
      </c>
      <c r="AK5103" t="str">
        <f>_xlfn.XLOOKUP(Table_ExternalData_1[[#This Row],[Shop'[Shop Code']]],Sheet1!D:D,Sheet1!A:A)</f>
        <v>REGION 2 ALEJANDRO COSTAS</v>
      </c>
    </row>
    <row r="5104" spans="1:37" x14ac:dyDescent="0.3">
      <c r="A5104">
        <v>37</v>
      </c>
      <c r="B5104" t="s">
        <v>1620</v>
      </c>
      <c r="C5104" t="s">
        <v>1621</v>
      </c>
      <c r="D5104" t="s">
        <v>225</v>
      </c>
      <c r="E5104" t="s">
        <v>226</v>
      </c>
      <c r="F5104" t="s">
        <v>227</v>
      </c>
      <c r="G5104" t="s">
        <v>1622</v>
      </c>
      <c r="H5104" t="s">
        <v>285</v>
      </c>
      <c r="I5104" t="s">
        <v>64</v>
      </c>
      <c r="J5104" t="s">
        <v>65</v>
      </c>
      <c r="K5104" s="1">
        <v>45547</v>
      </c>
      <c r="L5104" t="s">
        <v>1623</v>
      </c>
      <c r="M5104">
        <v>3</v>
      </c>
      <c r="N5104">
        <v>2</v>
      </c>
      <c r="O5104" t="s">
        <v>45</v>
      </c>
      <c r="P5104">
        <v>2</v>
      </c>
      <c r="Q5104" t="s">
        <v>45</v>
      </c>
      <c r="S5104" t="s">
        <v>45</v>
      </c>
      <c r="U5104" t="s">
        <v>45</v>
      </c>
      <c r="W5104" t="s">
        <v>45</v>
      </c>
      <c r="X5104">
        <v>23</v>
      </c>
      <c r="Y5104" t="s">
        <v>46</v>
      </c>
      <c r="Z5104">
        <v>17</v>
      </c>
      <c r="AA5104" t="s">
        <v>46</v>
      </c>
      <c r="AB5104">
        <v>7</v>
      </c>
      <c r="AC5104" t="s">
        <v>47</v>
      </c>
      <c r="AE5104" t="s">
        <v>45</v>
      </c>
      <c r="AG5104" t="s">
        <v>45</v>
      </c>
      <c r="AI5104" t="s">
        <v>48</v>
      </c>
      <c r="AJ5104">
        <v>9</v>
      </c>
      <c r="AK5104" t="str">
        <f>_xlfn.XLOOKUP(Table_ExternalData_1[[#This Row],[Shop'[Shop Code']]],Sheet1!D:D,Sheet1!A:A)</f>
        <v>REGION 2 ALEJANDRO COSTAS</v>
      </c>
    </row>
    <row r="5105" spans="1:37" x14ac:dyDescent="0.3">
      <c r="A5105">
        <v>37</v>
      </c>
      <c r="B5105" t="s">
        <v>1620</v>
      </c>
      <c r="C5105" t="s">
        <v>1621</v>
      </c>
      <c r="D5105" t="s">
        <v>225</v>
      </c>
      <c r="E5105" t="s">
        <v>226</v>
      </c>
      <c r="F5105" t="s">
        <v>227</v>
      </c>
      <c r="G5105" t="s">
        <v>1622</v>
      </c>
      <c r="H5105" t="s">
        <v>285</v>
      </c>
      <c r="I5105" t="s">
        <v>64</v>
      </c>
      <c r="J5105" t="s">
        <v>65</v>
      </c>
      <c r="K5105" s="1">
        <v>45545</v>
      </c>
      <c r="L5105" t="s">
        <v>1623</v>
      </c>
      <c r="M5105">
        <v>5</v>
      </c>
      <c r="N5105">
        <v>2</v>
      </c>
      <c r="O5105" t="s">
        <v>45</v>
      </c>
      <c r="P5105">
        <v>0</v>
      </c>
      <c r="Q5105" t="s">
        <v>45</v>
      </c>
      <c r="S5105" t="s">
        <v>45</v>
      </c>
      <c r="U5105" t="s">
        <v>45</v>
      </c>
      <c r="W5105" t="s">
        <v>45</v>
      </c>
      <c r="X5105">
        <v>18</v>
      </c>
      <c r="Y5105" t="s">
        <v>46</v>
      </c>
      <c r="Z5105">
        <v>10</v>
      </c>
      <c r="AA5105" t="s">
        <v>46</v>
      </c>
      <c r="AB5105">
        <v>4</v>
      </c>
      <c r="AC5105" t="s">
        <v>47</v>
      </c>
      <c r="AE5105" t="s">
        <v>45</v>
      </c>
      <c r="AG5105" t="s">
        <v>45</v>
      </c>
      <c r="AI5105" t="s">
        <v>48</v>
      </c>
      <c r="AJ5105">
        <v>7</v>
      </c>
      <c r="AK5105" t="str">
        <f>_xlfn.XLOOKUP(Table_ExternalData_1[[#This Row],[Shop'[Shop Code']]],Sheet1!D:D,Sheet1!A:A)</f>
        <v>REGION 2 ALEJANDRO COSTAS</v>
      </c>
    </row>
    <row r="5106" spans="1:37" x14ac:dyDescent="0.3">
      <c r="A5106">
        <v>37</v>
      </c>
      <c r="B5106" t="s">
        <v>1624</v>
      </c>
      <c r="C5106" t="s">
        <v>1625</v>
      </c>
      <c r="D5106" t="s">
        <v>110</v>
      </c>
      <c r="E5106" t="s">
        <v>111</v>
      </c>
      <c r="F5106" t="s">
        <v>112</v>
      </c>
      <c r="G5106" t="s">
        <v>1626</v>
      </c>
      <c r="H5106" t="s">
        <v>55</v>
      </c>
      <c r="I5106" t="s">
        <v>56</v>
      </c>
      <c r="J5106" t="s">
        <v>57</v>
      </c>
      <c r="K5106" s="1">
        <v>45544</v>
      </c>
      <c r="L5106" t="s">
        <v>1627</v>
      </c>
      <c r="O5106" t="s">
        <v>45</v>
      </c>
      <c r="Q5106" t="s">
        <v>45</v>
      </c>
      <c r="S5106" t="s">
        <v>45</v>
      </c>
      <c r="U5106" t="s">
        <v>45</v>
      </c>
      <c r="W5106" t="s">
        <v>45</v>
      </c>
      <c r="X5106">
        <v>5</v>
      </c>
      <c r="Y5106" t="s">
        <v>46</v>
      </c>
      <c r="AA5106" t="s">
        <v>46</v>
      </c>
      <c r="AC5106" t="s">
        <v>47</v>
      </c>
      <c r="AE5106" t="s">
        <v>45</v>
      </c>
      <c r="AG5106" t="s">
        <v>45</v>
      </c>
      <c r="AI5106" t="s">
        <v>48</v>
      </c>
      <c r="AJ5106">
        <v>6</v>
      </c>
      <c r="AK5106" t="str">
        <f>_xlfn.XLOOKUP(Table_ExternalData_1[[#This Row],[Shop'[Shop Code']]],Sheet1!D:D,Sheet1!A:A)</f>
        <v>REGION 1 ALBERTO BLASCO</v>
      </c>
    </row>
    <row r="5107" spans="1:37" x14ac:dyDescent="0.3">
      <c r="A5107">
        <v>37</v>
      </c>
      <c r="B5107" t="s">
        <v>1624</v>
      </c>
      <c r="C5107" t="s">
        <v>1625</v>
      </c>
      <c r="D5107" t="s">
        <v>110</v>
      </c>
      <c r="E5107" t="s">
        <v>111</v>
      </c>
      <c r="F5107" t="s">
        <v>112</v>
      </c>
      <c r="G5107" t="s">
        <v>1626</v>
      </c>
      <c r="H5107" t="s">
        <v>55</v>
      </c>
      <c r="I5107" t="s">
        <v>56</v>
      </c>
      <c r="J5107" t="s">
        <v>57</v>
      </c>
      <c r="K5107" s="1">
        <v>45545</v>
      </c>
      <c r="L5107" t="s">
        <v>1627</v>
      </c>
      <c r="M5107">
        <v>1</v>
      </c>
      <c r="O5107" t="s">
        <v>45</v>
      </c>
      <c r="Q5107" t="s">
        <v>45</v>
      </c>
      <c r="S5107" t="s">
        <v>45</v>
      </c>
      <c r="U5107" t="s">
        <v>45</v>
      </c>
      <c r="W5107" t="s">
        <v>45</v>
      </c>
      <c r="X5107">
        <v>5</v>
      </c>
      <c r="Y5107" t="s">
        <v>46</v>
      </c>
      <c r="Z5107">
        <v>2</v>
      </c>
      <c r="AA5107" t="s">
        <v>46</v>
      </c>
      <c r="AB5107">
        <v>3</v>
      </c>
      <c r="AC5107" t="s">
        <v>47</v>
      </c>
      <c r="AE5107" t="s">
        <v>45</v>
      </c>
      <c r="AG5107" t="s">
        <v>45</v>
      </c>
      <c r="AI5107" t="s">
        <v>48</v>
      </c>
      <c r="AJ5107">
        <v>7</v>
      </c>
      <c r="AK5107" t="str">
        <f>_xlfn.XLOOKUP(Table_ExternalData_1[[#This Row],[Shop'[Shop Code']]],Sheet1!D:D,Sheet1!A:A)</f>
        <v>REGION 1 ALBERTO BLASCO</v>
      </c>
    </row>
    <row r="5108" spans="1:37" x14ac:dyDescent="0.3">
      <c r="A5108">
        <v>37</v>
      </c>
      <c r="B5108" t="s">
        <v>1624</v>
      </c>
      <c r="C5108" t="s">
        <v>1625</v>
      </c>
      <c r="D5108" t="s">
        <v>110</v>
      </c>
      <c r="E5108" t="s">
        <v>111</v>
      </c>
      <c r="F5108" t="s">
        <v>112</v>
      </c>
      <c r="G5108" t="s">
        <v>1626</v>
      </c>
      <c r="H5108" t="s">
        <v>55</v>
      </c>
      <c r="I5108" t="s">
        <v>56</v>
      </c>
      <c r="J5108" t="s">
        <v>57</v>
      </c>
      <c r="K5108" s="1">
        <v>45547</v>
      </c>
      <c r="L5108" t="s">
        <v>1627</v>
      </c>
      <c r="O5108" t="s">
        <v>45</v>
      </c>
      <c r="Q5108" t="s">
        <v>45</v>
      </c>
      <c r="S5108" t="s">
        <v>45</v>
      </c>
      <c r="U5108" t="s">
        <v>45</v>
      </c>
      <c r="W5108" t="s">
        <v>45</v>
      </c>
      <c r="X5108">
        <v>5</v>
      </c>
      <c r="Y5108" t="s">
        <v>46</v>
      </c>
      <c r="Z5108">
        <v>1</v>
      </c>
      <c r="AA5108" t="s">
        <v>46</v>
      </c>
      <c r="AB5108">
        <v>1</v>
      </c>
      <c r="AC5108" t="s">
        <v>47</v>
      </c>
      <c r="AE5108" t="s">
        <v>45</v>
      </c>
      <c r="AG5108" t="s">
        <v>45</v>
      </c>
      <c r="AI5108" t="s">
        <v>48</v>
      </c>
      <c r="AJ5108">
        <v>9</v>
      </c>
      <c r="AK5108" t="str">
        <f>_xlfn.XLOOKUP(Table_ExternalData_1[[#This Row],[Shop'[Shop Code']]],Sheet1!D:D,Sheet1!A:A)</f>
        <v>REGION 1 ALBERTO BLASCO</v>
      </c>
    </row>
    <row r="5109" spans="1:37" x14ac:dyDescent="0.3">
      <c r="A5109">
        <v>37</v>
      </c>
      <c r="B5109" t="s">
        <v>1624</v>
      </c>
      <c r="C5109" t="s">
        <v>1625</v>
      </c>
      <c r="D5109" t="s">
        <v>110</v>
      </c>
      <c r="E5109" t="s">
        <v>111</v>
      </c>
      <c r="F5109" t="s">
        <v>112</v>
      </c>
      <c r="G5109" t="s">
        <v>1626</v>
      </c>
      <c r="H5109" t="s">
        <v>55</v>
      </c>
      <c r="I5109" t="s">
        <v>56</v>
      </c>
      <c r="J5109" t="s">
        <v>57</v>
      </c>
      <c r="K5109" s="1">
        <v>45546</v>
      </c>
      <c r="L5109" t="s">
        <v>1627</v>
      </c>
      <c r="O5109" t="s">
        <v>45</v>
      </c>
      <c r="Q5109" t="s">
        <v>45</v>
      </c>
      <c r="S5109" t="s">
        <v>45</v>
      </c>
      <c r="U5109" t="s">
        <v>45</v>
      </c>
      <c r="W5109" t="s">
        <v>45</v>
      </c>
      <c r="X5109">
        <v>1</v>
      </c>
      <c r="Y5109" t="s">
        <v>46</v>
      </c>
      <c r="AA5109" t="s">
        <v>46</v>
      </c>
      <c r="AB5109">
        <v>6</v>
      </c>
      <c r="AC5109" t="s">
        <v>47</v>
      </c>
      <c r="AE5109" t="s">
        <v>45</v>
      </c>
      <c r="AG5109" t="s">
        <v>45</v>
      </c>
      <c r="AI5109" t="s">
        <v>48</v>
      </c>
      <c r="AJ5109">
        <v>8</v>
      </c>
      <c r="AK5109" t="str">
        <f>_xlfn.XLOOKUP(Table_ExternalData_1[[#This Row],[Shop'[Shop Code']]],Sheet1!D:D,Sheet1!A:A)</f>
        <v>REGION 1 ALBERTO BLASCO</v>
      </c>
    </row>
    <row r="5110" spans="1:37" x14ac:dyDescent="0.3">
      <c r="A5110">
        <v>37</v>
      </c>
      <c r="B5110" t="s">
        <v>1624</v>
      </c>
      <c r="C5110" t="s">
        <v>1625</v>
      </c>
      <c r="D5110" t="s">
        <v>110</v>
      </c>
      <c r="E5110" t="s">
        <v>111</v>
      </c>
      <c r="F5110" t="s">
        <v>112</v>
      </c>
      <c r="G5110" t="s">
        <v>1626</v>
      </c>
      <c r="H5110" t="s">
        <v>55</v>
      </c>
      <c r="I5110" t="s">
        <v>56</v>
      </c>
      <c r="J5110" t="s">
        <v>57</v>
      </c>
      <c r="K5110" s="1">
        <v>45548</v>
      </c>
      <c r="L5110" t="s">
        <v>1627</v>
      </c>
      <c r="M5110">
        <v>1</v>
      </c>
      <c r="O5110" t="s">
        <v>45</v>
      </c>
      <c r="Q5110" t="s">
        <v>45</v>
      </c>
      <c r="S5110" t="s">
        <v>45</v>
      </c>
      <c r="U5110" t="s">
        <v>45</v>
      </c>
      <c r="W5110" t="s">
        <v>45</v>
      </c>
      <c r="X5110">
        <v>5</v>
      </c>
      <c r="Y5110" t="s">
        <v>46</v>
      </c>
      <c r="Z5110">
        <v>4</v>
      </c>
      <c r="AA5110" t="s">
        <v>46</v>
      </c>
      <c r="AB5110">
        <v>3</v>
      </c>
      <c r="AC5110" t="s">
        <v>47</v>
      </c>
      <c r="AE5110" t="s">
        <v>45</v>
      </c>
      <c r="AG5110" t="s">
        <v>45</v>
      </c>
      <c r="AI5110" t="s">
        <v>48</v>
      </c>
      <c r="AJ5110">
        <v>10</v>
      </c>
      <c r="AK5110" t="str">
        <f>_xlfn.XLOOKUP(Table_ExternalData_1[[#This Row],[Shop'[Shop Code']]],Sheet1!D:D,Sheet1!A:A)</f>
        <v>REGION 1 ALBERTO BLASCO</v>
      </c>
    </row>
    <row r="5111" spans="1:37" x14ac:dyDescent="0.3">
      <c r="A5111">
        <v>37</v>
      </c>
      <c r="B5111" t="s">
        <v>1628</v>
      </c>
      <c r="C5111" t="s">
        <v>1629</v>
      </c>
      <c r="D5111" t="s">
        <v>79</v>
      </c>
      <c r="E5111" t="s">
        <v>80</v>
      </c>
      <c r="F5111" t="s">
        <v>81</v>
      </c>
      <c r="G5111" t="s">
        <v>1630</v>
      </c>
      <c r="H5111" t="s">
        <v>55</v>
      </c>
      <c r="I5111" t="s">
        <v>56</v>
      </c>
      <c r="J5111" t="s">
        <v>57</v>
      </c>
      <c r="K5111" s="1">
        <v>45547</v>
      </c>
      <c r="L5111" t="s">
        <v>1631</v>
      </c>
      <c r="M5111">
        <v>2</v>
      </c>
      <c r="O5111" t="s">
        <v>45</v>
      </c>
      <c r="Q5111" t="s">
        <v>45</v>
      </c>
      <c r="S5111" t="s">
        <v>45</v>
      </c>
      <c r="U5111" t="s">
        <v>45</v>
      </c>
      <c r="W5111" t="s">
        <v>45</v>
      </c>
      <c r="X5111">
        <v>20</v>
      </c>
      <c r="Y5111" t="s">
        <v>46</v>
      </c>
      <c r="Z5111">
        <v>20</v>
      </c>
      <c r="AA5111" t="s">
        <v>46</v>
      </c>
      <c r="AB5111">
        <v>13</v>
      </c>
      <c r="AC5111" t="s">
        <v>47</v>
      </c>
      <c r="AE5111" t="s">
        <v>45</v>
      </c>
      <c r="AG5111" t="s">
        <v>45</v>
      </c>
      <c r="AI5111" t="s">
        <v>48</v>
      </c>
      <c r="AJ5111">
        <v>9</v>
      </c>
      <c r="AK5111" t="str">
        <f>_xlfn.XLOOKUP(Table_ExternalData_1[[#This Row],[Shop'[Shop Code']]],Sheet1!D:D,Sheet1!A:A)</f>
        <v>REGION 1 ALBERTO BLASCO</v>
      </c>
    </row>
    <row r="5112" spans="1:37" x14ac:dyDescent="0.3">
      <c r="A5112">
        <v>37</v>
      </c>
      <c r="B5112" t="s">
        <v>1628</v>
      </c>
      <c r="C5112" t="s">
        <v>1629</v>
      </c>
      <c r="D5112" t="s">
        <v>79</v>
      </c>
      <c r="E5112" t="s">
        <v>80</v>
      </c>
      <c r="F5112" t="s">
        <v>81</v>
      </c>
      <c r="G5112" t="s">
        <v>1630</v>
      </c>
      <c r="H5112" t="s">
        <v>55</v>
      </c>
      <c r="I5112" t="s">
        <v>56</v>
      </c>
      <c r="J5112" t="s">
        <v>57</v>
      </c>
      <c r="K5112" s="1">
        <v>45545</v>
      </c>
      <c r="L5112" t="s">
        <v>1631</v>
      </c>
      <c r="O5112" t="s">
        <v>45</v>
      </c>
      <c r="Q5112" t="s">
        <v>45</v>
      </c>
      <c r="S5112" t="s">
        <v>45</v>
      </c>
      <c r="U5112" t="s">
        <v>45</v>
      </c>
      <c r="W5112" t="s">
        <v>45</v>
      </c>
      <c r="X5112">
        <v>8</v>
      </c>
      <c r="Y5112" t="s">
        <v>46</v>
      </c>
      <c r="Z5112">
        <v>3</v>
      </c>
      <c r="AA5112" t="s">
        <v>46</v>
      </c>
      <c r="AB5112">
        <v>6</v>
      </c>
      <c r="AC5112" t="s">
        <v>47</v>
      </c>
      <c r="AE5112" t="s">
        <v>45</v>
      </c>
      <c r="AG5112" t="s">
        <v>45</v>
      </c>
      <c r="AI5112" t="s">
        <v>48</v>
      </c>
      <c r="AJ5112">
        <v>7</v>
      </c>
      <c r="AK5112" t="str">
        <f>_xlfn.XLOOKUP(Table_ExternalData_1[[#This Row],[Shop'[Shop Code']]],Sheet1!D:D,Sheet1!A:A)</f>
        <v>REGION 1 ALBERTO BLASCO</v>
      </c>
    </row>
    <row r="5113" spans="1:37" x14ac:dyDescent="0.3">
      <c r="A5113">
        <v>37</v>
      </c>
      <c r="B5113" t="s">
        <v>1628</v>
      </c>
      <c r="C5113" t="s">
        <v>1629</v>
      </c>
      <c r="D5113" t="s">
        <v>79</v>
      </c>
      <c r="E5113" t="s">
        <v>80</v>
      </c>
      <c r="F5113" t="s">
        <v>81</v>
      </c>
      <c r="G5113" t="s">
        <v>1630</v>
      </c>
      <c r="H5113" t="s">
        <v>55</v>
      </c>
      <c r="I5113" t="s">
        <v>56</v>
      </c>
      <c r="J5113" t="s">
        <v>57</v>
      </c>
      <c r="K5113" s="1">
        <v>45544</v>
      </c>
      <c r="L5113" t="s">
        <v>1631</v>
      </c>
      <c r="O5113" t="s">
        <v>45</v>
      </c>
      <c r="Q5113" t="s">
        <v>45</v>
      </c>
      <c r="S5113" t="s">
        <v>45</v>
      </c>
      <c r="U5113" t="s">
        <v>45</v>
      </c>
      <c r="W5113" t="s">
        <v>45</v>
      </c>
      <c r="X5113">
        <v>12</v>
      </c>
      <c r="Y5113" t="s">
        <v>46</v>
      </c>
      <c r="Z5113">
        <v>8</v>
      </c>
      <c r="AA5113" t="s">
        <v>46</v>
      </c>
      <c r="AB5113">
        <v>7</v>
      </c>
      <c r="AC5113" t="s">
        <v>47</v>
      </c>
      <c r="AE5113" t="s">
        <v>45</v>
      </c>
      <c r="AG5113" t="s">
        <v>45</v>
      </c>
      <c r="AI5113" t="s">
        <v>48</v>
      </c>
      <c r="AJ5113">
        <v>6</v>
      </c>
      <c r="AK5113" t="str">
        <f>_xlfn.XLOOKUP(Table_ExternalData_1[[#This Row],[Shop'[Shop Code']]],Sheet1!D:D,Sheet1!A:A)</f>
        <v>REGION 1 ALBERTO BLASCO</v>
      </c>
    </row>
    <row r="5114" spans="1:37" x14ac:dyDescent="0.3">
      <c r="A5114">
        <v>37</v>
      </c>
      <c r="B5114" t="s">
        <v>1628</v>
      </c>
      <c r="C5114" t="s">
        <v>1629</v>
      </c>
      <c r="D5114" t="s">
        <v>79</v>
      </c>
      <c r="E5114" t="s">
        <v>80</v>
      </c>
      <c r="F5114" t="s">
        <v>81</v>
      </c>
      <c r="G5114" t="s">
        <v>1630</v>
      </c>
      <c r="H5114" t="s">
        <v>55</v>
      </c>
      <c r="I5114" t="s">
        <v>56</v>
      </c>
      <c r="J5114" t="s">
        <v>57</v>
      </c>
      <c r="K5114" s="1">
        <v>45548</v>
      </c>
      <c r="L5114" t="s">
        <v>1631</v>
      </c>
      <c r="M5114">
        <v>4</v>
      </c>
      <c r="O5114" t="s">
        <v>45</v>
      </c>
      <c r="Q5114" t="s">
        <v>45</v>
      </c>
      <c r="S5114" t="s">
        <v>45</v>
      </c>
      <c r="U5114" t="s">
        <v>45</v>
      </c>
      <c r="W5114" t="s">
        <v>45</v>
      </c>
      <c r="X5114">
        <v>15</v>
      </c>
      <c r="Y5114" t="s">
        <v>46</v>
      </c>
      <c r="Z5114">
        <v>15</v>
      </c>
      <c r="AA5114" t="s">
        <v>46</v>
      </c>
      <c r="AB5114">
        <v>12</v>
      </c>
      <c r="AC5114" t="s">
        <v>47</v>
      </c>
      <c r="AE5114" t="s">
        <v>45</v>
      </c>
      <c r="AG5114" t="s">
        <v>45</v>
      </c>
      <c r="AI5114" t="s">
        <v>48</v>
      </c>
      <c r="AJ5114">
        <v>10</v>
      </c>
      <c r="AK5114" t="str">
        <f>_xlfn.XLOOKUP(Table_ExternalData_1[[#This Row],[Shop'[Shop Code']]],Sheet1!D:D,Sheet1!A:A)</f>
        <v>REGION 1 ALBERTO BLASCO</v>
      </c>
    </row>
    <row r="5115" spans="1:37" x14ac:dyDescent="0.3">
      <c r="A5115">
        <v>37</v>
      </c>
      <c r="B5115" t="s">
        <v>1628</v>
      </c>
      <c r="C5115" t="s">
        <v>1629</v>
      </c>
      <c r="D5115" t="s">
        <v>79</v>
      </c>
      <c r="E5115" t="s">
        <v>80</v>
      </c>
      <c r="F5115" t="s">
        <v>81</v>
      </c>
      <c r="G5115" t="s">
        <v>1630</v>
      </c>
      <c r="H5115" t="s">
        <v>55</v>
      </c>
      <c r="I5115" t="s">
        <v>56</v>
      </c>
      <c r="J5115" t="s">
        <v>57</v>
      </c>
      <c r="K5115" s="1">
        <v>45546</v>
      </c>
      <c r="L5115" t="s">
        <v>1631</v>
      </c>
      <c r="O5115" t="s">
        <v>45</v>
      </c>
      <c r="Q5115" t="s">
        <v>45</v>
      </c>
      <c r="S5115" t="s">
        <v>45</v>
      </c>
      <c r="U5115" t="s">
        <v>45</v>
      </c>
      <c r="W5115" t="s">
        <v>45</v>
      </c>
      <c r="X5115">
        <v>1</v>
      </c>
      <c r="Y5115" t="s">
        <v>46</v>
      </c>
      <c r="AA5115" t="s">
        <v>46</v>
      </c>
      <c r="AC5115" t="s">
        <v>47</v>
      </c>
      <c r="AE5115" t="s">
        <v>45</v>
      </c>
      <c r="AG5115" t="s">
        <v>45</v>
      </c>
      <c r="AI5115" t="s">
        <v>48</v>
      </c>
      <c r="AJ5115">
        <v>8</v>
      </c>
      <c r="AK5115" t="str">
        <f>_xlfn.XLOOKUP(Table_ExternalData_1[[#This Row],[Shop'[Shop Code']]],Sheet1!D:D,Sheet1!A:A)</f>
        <v>REGION 1 ALBERTO BLASCO</v>
      </c>
    </row>
    <row r="5116" spans="1:37" x14ac:dyDescent="0.3">
      <c r="A5116">
        <v>37</v>
      </c>
      <c r="B5116" t="s">
        <v>1632</v>
      </c>
      <c r="C5116" t="s">
        <v>1633</v>
      </c>
      <c r="D5116" t="s">
        <v>317</v>
      </c>
      <c r="E5116" t="s">
        <v>318</v>
      </c>
      <c r="F5116" t="s">
        <v>319</v>
      </c>
      <c r="G5116" t="s">
        <v>1634</v>
      </c>
      <c r="H5116" t="s">
        <v>537</v>
      </c>
      <c r="I5116" t="s">
        <v>74</v>
      </c>
      <c r="J5116" t="s">
        <v>75</v>
      </c>
      <c r="K5116" s="1">
        <v>45547</v>
      </c>
      <c r="L5116" t="s">
        <v>1635</v>
      </c>
      <c r="O5116" t="s">
        <v>45</v>
      </c>
      <c r="Q5116" t="s">
        <v>45</v>
      </c>
      <c r="S5116" t="s">
        <v>45</v>
      </c>
      <c r="U5116" t="s">
        <v>45</v>
      </c>
      <c r="W5116" t="s">
        <v>45</v>
      </c>
      <c r="X5116">
        <v>1</v>
      </c>
      <c r="Y5116" t="s">
        <v>46</v>
      </c>
      <c r="AA5116" t="s">
        <v>46</v>
      </c>
      <c r="AC5116" t="s">
        <v>47</v>
      </c>
      <c r="AE5116" t="s">
        <v>45</v>
      </c>
      <c r="AG5116" t="s">
        <v>45</v>
      </c>
      <c r="AI5116" t="s">
        <v>48</v>
      </c>
      <c r="AJ5116">
        <v>9</v>
      </c>
      <c r="AK5116" t="str">
        <f>_xlfn.XLOOKUP(Table_ExternalData_1[[#This Row],[Shop'[Shop Code']]],Sheet1!D:D,Sheet1!A:A)</f>
        <v>REGION 3 EDUARDO CAMACHO</v>
      </c>
    </row>
    <row r="5117" spans="1:37" x14ac:dyDescent="0.3">
      <c r="A5117">
        <v>37</v>
      </c>
      <c r="B5117" t="s">
        <v>1632</v>
      </c>
      <c r="C5117" t="s">
        <v>1633</v>
      </c>
      <c r="D5117" t="s">
        <v>317</v>
      </c>
      <c r="E5117" t="s">
        <v>318</v>
      </c>
      <c r="F5117" t="s">
        <v>319</v>
      </c>
      <c r="G5117" t="s">
        <v>1634</v>
      </c>
      <c r="H5117" t="s">
        <v>537</v>
      </c>
      <c r="I5117" t="s">
        <v>74</v>
      </c>
      <c r="J5117" t="s">
        <v>75</v>
      </c>
      <c r="K5117" s="1">
        <v>45544</v>
      </c>
      <c r="L5117" t="s">
        <v>1635</v>
      </c>
      <c r="O5117" t="s">
        <v>45</v>
      </c>
      <c r="Q5117" t="s">
        <v>45</v>
      </c>
      <c r="S5117" t="s">
        <v>45</v>
      </c>
      <c r="U5117" t="s">
        <v>45</v>
      </c>
      <c r="W5117" t="s">
        <v>45</v>
      </c>
      <c r="X5117">
        <v>13</v>
      </c>
      <c r="Y5117" t="s">
        <v>46</v>
      </c>
      <c r="Z5117">
        <v>5</v>
      </c>
      <c r="AA5117" t="s">
        <v>46</v>
      </c>
      <c r="AB5117">
        <v>9</v>
      </c>
      <c r="AC5117" t="s">
        <v>47</v>
      </c>
      <c r="AE5117" t="s">
        <v>45</v>
      </c>
      <c r="AG5117" t="s">
        <v>45</v>
      </c>
      <c r="AI5117" t="s">
        <v>48</v>
      </c>
      <c r="AJ5117">
        <v>6</v>
      </c>
      <c r="AK5117" t="str">
        <f>_xlfn.XLOOKUP(Table_ExternalData_1[[#This Row],[Shop'[Shop Code']]],Sheet1!D:D,Sheet1!A:A)</f>
        <v>REGION 3 EDUARDO CAMACHO</v>
      </c>
    </row>
    <row r="5118" spans="1:37" x14ac:dyDescent="0.3">
      <c r="A5118">
        <v>37</v>
      </c>
      <c r="B5118" t="s">
        <v>1632</v>
      </c>
      <c r="C5118" t="s">
        <v>1633</v>
      </c>
      <c r="D5118" t="s">
        <v>317</v>
      </c>
      <c r="E5118" t="s">
        <v>318</v>
      </c>
      <c r="F5118" t="s">
        <v>319</v>
      </c>
      <c r="G5118" t="s">
        <v>1634</v>
      </c>
      <c r="H5118" t="s">
        <v>537</v>
      </c>
      <c r="I5118" t="s">
        <v>74</v>
      </c>
      <c r="J5118" t="s">
        <v>75</v>
      </c>
      <c r="K5118" s="1">
        <v>45548</v>
      </c>
      <c r="L5118" t="s">
        <v>1635</v>
      </c>
      <c r="O5118" t="s">
        <v>45</v>
      </c>
      <c r="Q5118" t="s">
        <v>45</v>
      </c>
      <c r="S5118" t="s">
        <v>45</v>
      </c>
      <c r="U5118" t="s">
        <v>45</v>
      </c>
      <c r="W5118" t="s">
        <v>45</v>
      </c>
      <c r="X5118">
        <v>1</v>
      </c>
      <c r="Y5118" t="s">
        <v>46</v>
      </c>
      <c r="AA5118" t="s">
        <v>46</v>
      </c>
      <c r="AC5118" t="s">
        <v>47</v>
      </c>
      <c r="AE5118" t="s">
        <v>45</v>
      </c>
      <c r="AG5118" t="s">
        <v>45</v>
      </c>
      <c r="AI5118" t="s">
        <v>48</v>
      </c>
      <c r="AJ5118">
        <v>10</v>
      </c>
      <c r="AK5118" t="str">
        <f>_xlfn.XLOOKUP(Table_ExternalData_1[[#This Row],[Shop'[Shop Code']]],Sheet1!D:D,Sheet1!A:A)</f>
        <v>REGION 3 EDUARDO CAMACHO</v>
      </c>
    </row>
    <row r="5119" spans="1:37" x14ac:dyDescent="0.3">
      <c r="A5119">
        <v>37</v>
      </c>
      <c r="B5119" t="s">
        <v>1632</v>
      </c>
      <c r="C5119" t="s">
        <v>1633</v>
      </c>
      <c r="D5119" t="s">
        <v>317</v>
      </c>
      <c r="E5119" t="s">
        <v>318</v>
      </c>
      <c r="F5119" t="s">
        <v>319</v>
      </c>
      <c r="G5119" t="s">
        <v>1634</v>
      </c>
      <c r="H5119" t="s">
        <v>537</v>
      </c>
      <c r="I5119" t="s">
        <v>74</v>
      </c>
      <c r="J5119" t="s">
        <v>75</v>
      </c>
      <c r="K5119" s="1">
        <v>45546</v>
      </c>
      <c r="L5119" t="s">
        <v>1635</v>
      </c>
      <c r="M5119">
        <v>3</v>
      </c>
      <c r="N5119">
        <v>3</v>
      </c>
      <c r="O5119" t="s">
        <v>45</v>
      </c>
      <c r="Q5119" t="s">
        <v>45</v>
      </c>
      <c r="S5119" t="s">
        <v>45</v>
      </c>
      <c r="U5119" t="s">
        <v>45</v>
      </c>
      <c r="W5119" t="s">
        <v>45</v>
      </c>
      <c r="X5119">
        <v>12</v>
      </c>
      <c r="Y5119" t="s">
        <v>46</v>
      </c>
      <c r="Z5119">
        <v>7</v>
      </c>
      <c r="AA5119" t="s">
        <v>46</v>
      </c>
      <c r="AB5119">
        <v>5</v>
      </c>
      <c r="AC5119" t="s">
        <v>47</v>
      </c>
      <c r="AE5119" t="s">
        <v>45</v>
      </c>
      <c r="AG5119" t="s">
        <v>45</v>
      </c>
      <c r="AI5119" t="s">
        <v>48</v>
      </c>
      <c r="AJ5119">
        <v>8</v>
      </c>
      <c r="AK5119" t="str">
        <f>_xlfn.XLOOKUP(Table_ExternalData_1[[#This Row],[Shop'[Shop Code']]],Sheet1!D:D,Sheet1!A:A)</f>
        <v>REGION 3 EDUARDO CAMACHO</v>
      </c>
    </row>
    <row r="5120" spans="1:37" x14ac:dyDescent="0.3">
      <c r="A5120">
        <v>37</v>
      </c>
      <c r="B5120" t="s">
        <v>1632</v>
      </c>
      <c r="C5120" t="s">
        <v>1633</v>
      </c>
      <c r="D5120" t="s">
        <v>317</v>
      </c>
      <c r="E5120" t="s">
        <v>318</v>
      </c>
      <c r="F5120" t="s">
        <v>319</v>
      </c>
      <c r="G5120" t="s">
        <v>1634</v>
      </c>
      <c r="H5120" t="s">
        <v>537</v>
      </c>
      <c r="I5120" t="s">
        <v>74</v>
      </c>
      <c r="J5120" t="s">
        <v>75</v>
      </c>
      <c r="K5120" s="1">
        <v>45545</v>
      </c>
      <c r="L5120" t="s">
        <v>1635</v>
      </c>
      <c r="M5120">
        <v>1</v>
      </c>
      <c r="O5120" t="s">
        <v>45</v>
      </c>
      <c r="Q5120" t="s">
        <v>45</v>
      </c>
      <c r="S5120" t="s">
        <v>45</v>
      </c>
      <c r="T5120">
        <v>1</v>
      </c>
      <c r="U5120" t="s">
        <v>45</v>
      </c>
      <c r="W5120" t="s">
        <v>45</v>
      </c>
      <c r="X5120">
        <v>22</v>
      </c>
      <c r="Y5120" t="s">
        <v>46</v>
      </c>
      <c r="Z5120">
        <v>15</v>
      </c>
      <c r="AA5120" t="s">
        <v>46</v>
      </c>
      <c r="AB5120">
        <v>8</v>
      </c>
      <c r="AC5120" t="s">
        <v>47</v>
      </c>
      <c r="AE5120" t="s">
        <v>45</v>
      </c>
      <c r="AG5120" t="s">
        <v>45</v>
      </c>
      <c r="AI5120" t="s">
        <v>48</v>
      </c>
      <c r="AJ5120">
        <v>7</v>
      </c>
      <c r="AK5120" t="str">
        <f>_xlfn.XLOOKUP(Table_ExternalData_1[[#This Row],[Shop'[Shop Code']]],Sheet1!D:D,Sheet1!A:A)</f>
        <v>REGION 3 EDUARDO CAMACHO</v>
      </c>
    </row>
    <row r="5121" spans="1:37" x14ac:dyDescent="0.3">
      <c r="A5121">
        <v>37</v>
      </c>
      <c r="B5121" t="s">
        <v>2772</v>
      </c>
      <c r="C5121" t="s">
        <v>2773</v>
      </c>
      <c r="D5121" t="s">
        <v>1157</v>
      </c>
      <c r="E5121" t="s">
        <v>1158</v>
      </c>
      <c r="F5121" t="s">
        <v>1159</v>
      </c>
      <c r="G5121" t="s">
        <v>2774</v>
      </c>
      <c r="H5121" t="s">
        <v>98</v>
      </c>
      <c r="I5121" t="s">
        <v>74</v>
      </c>
      <c r="J5121" t="s">
        <v>75</v>
      </c>
      <c r="K5121" s="1">
        <v>45545</v>
      </c>
      <c r="L5121" t="s">
        <v>2775</v>
      </c>
      <c r="O5121" t="s">
        <v>45</v>
      </c>
      <c r="Q5121" t="s">
        <v>45</v>
      </c>
      <c r="S5121" t="s">
        <v>45</v>
      </c>
      <c r="U5121" t="s">
        <v>45</v>
      </c>
      <c r="W5121" t="s">
        <v>45</v>
      </c>
      <c r="X5121">
        <v>1</v>
      </c>
      <c r="Y5121" t="s">
        <v>46</v>
      </c>
      <c r="AA5121" t="s">
        <v>46</v>
      </c>
      <c r="AC5121" t="s">
        <v>47</v>
      </c>
      <c r="AE5121" t="s">
        <v>45</v>
      </c>
      <c r="AG5121" t="s">
        <v>45</v>
      </c>
      <c r="AI5121" t="s">
        <v>48</v>
      </c>
      <c r="AJ5121">
        <v>7</v>
      </c>
      <c r="AK5121" t="str">
        <f>_xlfn.XLOOKUP(Table_ExternalData_1[[#This Row],[Shop'[Shop Code']]],Sheet1!D:D,Sheet1!A:A)</f>
        <v>REGION 3 EDUARDO CAMACHO</v>
      </c>
    </row>
    <row r="5122" spans="1:37" x14ac:dyDescent="0.3">
      <c r="A5122">
        <v>37</v>
      </c>
      <c r="B5122" t="s">
        <v>2772</v>
      </c>
      <c r="C5122" t="s">
        <v>2773</v>
      </c>
      <c r="D5122" t="s">
        <v>1157</v>
      </c>
      <c r="E5122" t="s">
        <v>1158</v>
      </c>
      <c r="F5122" t="s">
        <v>1159</v>
      </c>
      <c r="G5122" t="s">
        <v>2774</v>
      </c>
      <c r="H5122" t="s">
        <v>98</v>
      </c>
      <c r="I5122" t="s">
        <v>74</v>
      </c>
      <c r="J5122" t="s">
        <v>75</v>
      </c>
      <c r="K5122" s="1">
        <v>45548</v>
      </c>
      <c r="L5122" t="s">
        <v>2775</v>
      </c>
      <c r="M5122">
        <v>2</v>
      </c>
      <c r="N5122">
        <v>1</v>
      </c>
      <c r="O5122" t="s">
        <v>45</v>
      </c>
      <c r="P5122">
        <v>1</v>
      </c>
      <c r="Q5122" t="s">
        <v>45</v>
      </c>
      <c r="S5122" t="s">
        <v>45</v>
      </c>
      <c r="U5122" t="s">
        <v>45</v>
      </c>
      <c r="W5122" t="s">
        <v>45</v>
      </c>
      <c r="X5122">
        <v>8</v>
      </c>
      <c r="Y5122" t="s">
        <v>46</v>
      </c>
      <c r="Z5122">
        <v>5</v>
      </c>
      <c r="AA5122" t="s">
        <v>46</v>
      </c>
      <c r="AB5122">
        <v>11</v>
      </c>
      <c r="AC5122" t="s">
        <v>47</v>
      </c>
      <c r="AE5122" t="s">
        <v>45</v>
      </c>
      <c r="AG5122" t="s">
        <v>45</v>
      </c>
      <c r="AI5122" t="s">
        <v>48</v>
      </c>
      <c r="AJ5122">
        <v>10</v>
      </c>
      <c r="AK5122" t="str">
        <f>_xlfn.XLOOKUP(Table_ExternalData_1[[#This Row],[Shop'[Shop Code']]],Sheet1!D:D,Sheet1!A:A)</f>
        <v>REGION 3 EDUARDO CAMACHO</v>
      </c>
    </row>
    <row r="5123" spans="1:37" x14ac:dyDescent="0.3">
      <c r="A5123">
        <v>37</v>
      </c>
      <c r="B5123" t="s">
        <v>2772</v>
      </c>
      <c r="C5123" t="s">
        <v>2773</v>
      </c>
      <c r="D5123" t="s">
        <v>1157</v>
      </c>
      <c r="E5123" t="s">
        <v>1158</v>
      </c>
      <c r="F5123" t="s">
        <v>1159</v>
      </c>
      <c r="G5123" t="s">
        <v>2774</v>
      </c>
      <c r="H5123" t="s">
        <v>98</v>
      </c>
      <c r="I5123" t="s">
        <v>74</v>
      </c>
      <c r="J5123" t="s">
        <v>75</v>
      </c>
      <c r="K5123" s="1">
        <v>45547</v>
      </c>
      <c r="L5123" t="s">
        <v>2775</v>
      </c>
      <c r="M5123">
        <v>1</v>
      </c>
      <c r="O5123" t="s">
        <v>45</v>
      </c>
      <c r="Q5123" t="s">
        <v>45</v>
      </c>
      <c r="S5123" t="s">
        <v>45</v>
      </c>
      <c r="U5123" t="s">
        <v>45</v>
      </c>
      <c r="W5123" t="s">
        <v>45</v>
      </c>
      <c r="X5123">
        <v>5</v>
      </c>
      <c r="Y5123" t="s">
        <v>46</v>
      </c>
      <c r="Z5123">
        <v>4</v>
      </c>
      <c r="AA5123" t="s">
        <v>46</v>
      </c>
      <c r="AB5123">
        <v>12</v>
      </c>
      <c r="AC5123" t="s">
        <v>47</v>
      </c>
      <c r="AD5123">
        <v>-2</v>
      </c>
      <c r="AE5123" t="s">
        <v>45</v>
      </c>
      <c r="AF5123">
        <v>-2</v>
      </c>
      <c r="AG5123" t="s">
        <v>45</v>
      </c>
      <c r="AH5123">
        <v>-3745.46</v>
      </c>
      <c r="AI5123" t="s">
        <v>48</v>
      </c>
      <c r="AJ5123">
        <v>9</v>
      </c>
      <c r="AK5123" t="str">
        <f>_xlfn.XLOOKUP(Table_ExternalData_1[[#This Row],[Shop'[Shop Code']]],Sheet1!D:D,Sheet1!A:A)</f>
        <v>REGION 3 EDUARDO CAMACHO</v>
      </c>
    </row>
    <row r="5124" spans="1:37" x14ac:dyDescent="0.3">
      <c r="A5124">
        <v>37</v>
      </c>
      <c r="B5124" t="s">
        <v>2772</v>
      </c>
      <c r="C5124" t="s">
        <v>2773</v>
      </c>
      <c r="D5124" t="s">
        <v>1157</v>
      </c>
      <c r="E5124" t="s">
        <v>1158</v>
      </c>
      <c r="F5124" t="s">
        <v>1159</v>
      </c>
      <c r="G5124" t="s">
        <v>2774</v>
      </c>
      <c r="H5124" t="s">
        <v>98</v>
      </c>
      <c r="I5124" t="s">
        <v>74</v>
      </c>
      <c r="J5124" t="s">
        <v>75</v>
      </c>
      <c r="K5124" s="1">
        <v>45546</v>
      </c>
      <c r="L5124" t="s">
        <v>2775</v>
      </c>
      <c r="M5124">
        <v>1</v>
      </c>
      <c r="N5124">
        <v>2</v>
      </c>
      <c r="O5124" t="s">
        <v>45</v>
      </c>
      <c r="Q5124" t="s">
        <v>45</v>
      </c>
      <c r="S5124" t="s">
        <v>45</v>
      </c>
      <c r="U5124" t="s">
        <v>45</v>
      </c>
      <c r="W5124" t="s">
        <v>45</v>
      </c>
      <c r="X5124">
        <v>5</v>
      </c>
      <c r="Y5124" t="s">
        <v>46</v>
      </c>
      <c r="Z5124">
        <v>4</v>
      </c>
      <c r="AA5124" t="s">
        <v>46</v>
      </c>
      <c r="AB5124">
        <v>19</v>
      </c>
      <c r="AC5124" t="s">
        <v>47</v>
      </c>
      <c r="AE5124" t="s">
        <v>45</v>
      </c>
      <c r="AG5124" t="s">
        <v>45</v>
      </c>
      <c r="AI5124" t="s">
        <v>48</v>
      </c>
      <c r="AJ5124">
        <v>8</v>
      </c>
      <c r="AK5124" t="str">
        <f>_xlfn.XLOOKUP(Table_ExternalData_1[[#This Row],[Shop'[Shop Code']]],Sheet1!D:D,Sheet1!A:A)</f>
        <v>REGION 3 EDUARDO CAMACHO</v>
      </c>
    </row>
    <row r="5125" spans="1:37" x14ac:dyDescent="0.3">
      <c r="A5125">
        <v>37</v>
      </c>
      <c r="B5125" t="s">
        <v>2772</v>
      </c>
      <c r="C5125" t="s">
        <v>2773</v>
      </c>
      <c r="D5125" t="s">
        <v>1157</v>
      </c>
      <c r="E5125" t="s">
        <v>1158</v>
      </c>
      <c r="F5125" t="s">
        <v>1159</v>
      </c>
      <c r="G5125" t="s">
        <v>2774</v>
      </c>
      <c r="H5125" t="s">
        <v>98</v>
      </c>
      <c r="I5125" t="s">
        <v>74</v>
      </c>
      <c r="J5125" t="s">
        <v>75</v>
      </c>
      <c r="K5125" s="1">
        <v>45544</v>
      </c>
      <c r="L5125" t="s">
        <v>2775</v>
      </c>
      <c r="O5125" t="s">
        <v>45</v>
      </c>
      <c r="Q5125" t="s">
        <v>45</v>
      </c>
      <c r="S5125" t="s">
        <v>45</v>
      </c>
      <c r="U5125" t="s">
        <v>45</v>
      </c>
      <c r="W5125" t="s">
        <v>45</v>
      </c>
      <c r="X5125">
        <v>1</v>
      </c>
      <c r="Y5125" t="s">
        <v>46</v>
      </c>
      <c r="AA5125" t="s">
        <v>46</v>
      </c>
      <c r="AB5125">
        <v>9</v>
      </c>
      <c r="AC5125" t="s">
        <v>47</v>
      </c>
      <c r="AE5125" t="s">
        <v>45</v>
      </c>
      <c r="AG5125" t="s">
        <v>45</v>
      </c>
      <c r="AI5125" t="s">
        <v>48</v>
      </c>
      <c r="AJ5125">
        <v>6</v>
      </c>
      <c r="AK5125" t="str">
        <f>_xlfn.XLOOKUP(Table_ExternalData_1[[#This Row],[Shop'[Shop Code']]],Sheet1!D:D,Sheet1!A:A)</f>
        <v>REGION 3 EDUARDO CAMACHO</v>
      </c>
    </row>
    <row r="5126" spans="1:37" x14ac:dyDescent="0.3">
      <c r="A5126">
        <v>37</v>
      </c>
      <c r="B5126" t="s">
        <v>1636</v>
      </c>
      <c r="C5126" t="s">
        <v>1637</v>
      </c>
      <c r="D5126" t="s">
        <v>317</v>
      </c>
      <c r="E5126" t="s">
        <v>318</v>
      </c>
      <c r="F5126" t="s">
        <v>319</v>
      </c>
      <c r="G5126" t="s">
        <v>1638</v>
      </c>
      <c r="H5126" t="s">
        <v>73</v>
      </c>
      <c r="I5126" t="s">
        <v>74</v>
      </c>
      <c r="J5126" t="s">
        <v>75</v>
      </c>
      <c r="K5126" s="1">
        <v>45544</v>
      </c>
      <c r="L5126" t="s">
        <v>1639</v>
      </c>
      <c r="M5126">
        <v>1</v>
      </c>
      <c r="N5126">
        <v>4</v>
      </c>
      <c r="O5126" t="s">
        <v>45</v>
      </c>
      <c r="Q5126" t="s">
        <v>45</v>
      </c>
      <c r="S5126" t="s">
        <v>45</v>
      </c>
      <c r="U5126" t="s">
        <v>45</v>
      </c>
      <c r="W5126" t="s">
        <v>45</v>
      </c>
      <c r="X5126">
        <v>42</v>
      </c>
      <c r="Y5126" t="s">
        <v>46</v>
      </c>
      <c r="Z5126">
        <v>29</v>
      </c>
      <c r="AA5126" t="s">
        <v>46</v>
      </c>
      <c r="AB5126">
        <v>15</v>
      </c>
      <c r="AC5126" t="s">
        <v>47</v>
      </c>
      <c r="AE5126" t="s">
        <v>45</v>
      </c>
      <c r="AG5126" t="s">
        <v>45</v>
      </c>
      <c r="AI5126" t="s">
        <v>48</v>
      </c>
      <c r="AJ5126">
        <v>6</v>
      </c>
      <c r="AK5126" t="str">
        <f>_xlfn.XLOOKUP(Table_ExternalData_1[[#This Row],[Shop'[Shop Code']]],Sheet1!D:D,Sheet1!A:A)</f>
        <v>REGION 3 EDUARDO CAMACHO</v>
      </c>
    </row>
    <row r="5127" spans="1:37" x14ac:dyDescent="0.3">
      <c r="A5127">
        <v>37</v>
      </c>
      <c r="B5127" t="s">
        <v>1636</v>
      </c>
      <c r="C5127" t="s">
        <v>1637</v>
      </c>
      <c r="D5127" t="s">
        <v>317</v>
      </c>
      <c r="E5127" t="s">
        <v>318</v>
      </c>
      <c r="F5127" t="s">
        <v>319</v>
      </c>
      <c r="G5127" t="s">
        <v>1638</v>
      </c>
      <c r="H5127" t="s">
        <v>73</v>
      </c>
      <c r="I5127" t="s">
        <v>74</v>
      </c>
      <c r="J5127" t="s">
        <v>75</v>
      </c>
      <c r="K5127" s="1">
        <v>45547</v>
      </c>
      <c r="L5127" t="s">
        <v>1639</v>
      </c>
      <c r="M5127">
        <v>2</v>
      </c>
      <c r="N5127">
        <v>4</v>
      </c>
      <c r="O5127" t="s">
        <v>45</v>
      </c>
      <c r="P5127">
        <v>2</v>
      </c>
      <c r="Q5127" t="s">
        <v>45</v>
      </c>
      <c r="R5127">
        <v>2</v>
      </c>
      <c r="S5127" t="s">
        <v>45</v>
      </c>
      <c r="U5127" t="s">
        <v>45</v>
      </c>
      <c r="W5127" t="s">
        <v>45</v>
      </c>
      <c r="X5127">
        <v>35</v>
      </c>
      <c r="Y5127" t="s">
        <v>46</v>
      </c>
      <c r="Z5127">
        <v>25</v>
      </c>
      <c r="AA5127" t="s">
        <v>46</v>
      </c>
      <c r="AB5127">
        <v>8</v>
      </c>
      <c r="AC5127" t="s">
        <v>47</v>
      </c>
      <c r="AE5127" t="s">
        <v>45</v>
      </c>
      <c r="AF5127">
        <v>2</v>
      </c>
      <c r="AG5127" t="s">
        <v>45</v>
      </c>
      <c r="AH5127">
        <v>4550</v>
      </c>
      <c r="AI5127" t="s">
        <v>48</v>
      </c>
      <c r="AJ5127">
        <v>9</v>
      </c>
      <c r="AK5127" t="str">
        <f>_xlfn.XLOOKUP(Table_ExternalData_1[[#This Row],[Shop'[Shop Code']]],Sheet1!D:D,Sheet1!A:A)</f>
        <v>REGION 3 EDUARDO CAMACHO</v>
      </c>
    </row>
    <row r="5128" spans="1:37" x14ac:dyDescent="0.3">
      <c r="A5128">
        <v>37</v>
      </c>
      <c r="B5128" t="s">
        <v>1636</v>
      </c>
      <c r="C5128" t="s">
        <v>1637</v>
      </c>
      <c r="D5128" t="s">
        <v>317</v>
      </c>
      <c r="E5128" t="s">
        <v>318</v>
      </c>
      <c r="F5128" t="s">
        <v>319</v>
      </c>
      <c r="G5128" t="s">
        <v>1638</v>
      </c>
      <c r="H5128" t="s">
        <v>73</v>
      </c>
      <c r="I5128" t="s">
        <v>74</v>
      </c>
      <c r="J5128" t="s">
        <v>75</v>
      </c>
      <c r="K5128" s="1">
        <v>45545</v>
      </c>
      <c r="L5128" t="s">
        <v>1639</v>
      </c>
      <c r="M5128">
        <v>6</v>
      </c>
      <c r="N5128">
        <v>10</v>
      </c>
      <c r="O5128" t="s">
        <v>45</v>
      </c>
      <c r="P5128">
        <v>0</v>
      </c>
      <c r="Q5128" t="s">
        <v>45</v>
      </c>
      <c r="S5128" t="s">
        <v>45</v>
      </c>
      <c r="U5128" t="s">
        <v>45</v>
      </c>
      <c r="W5128" t="s">
        <v>45</v>
      </c>
      <c r="X5128">
        <v>23</v>
      </c>
      <c r="Y5128" t="s">
        <v>46</v>
      </c>
      <c r="Z5128">
        <v>18</v>
      </c>
      <c r="AA5128" t="s">
        <v>46</v>
      </c>
      <c r="AB5128">
        <v>10</v>
      </c>
      <c r="AC5128" t="s">
        <v>47</v>
      </c>
      <c r="AE5128" t="s">
        <v>45</v>
      </c>
      <c r="AG5128" t="s">
        <v>45</v>
      </c>
      <c r="AI5128" t="s">
        <v>48</v>
      </c>
      <c r="AJ5128">
        <v>7</v>
      </c>
      <c r="AK5128" t="str">
        <f>_xlfn.XLOOKUP(Table_ExternalData_1[[#This Row],[Shop'[Shop Code']]],Sheet1!D:D,Sheet1!A:A)</f>
        <v>REGION 3 EDUARDO CAMACHO</v>
      </c>
    </row>
    <row r="5129" spans="1:37" x14ac:dyDescent="0.3">
      <c r="A5129">
        <v>37</v>
      </c>
      <c r="B5129" t="s">
        <v>1636</v>
      </c>
      <c r="C5129" t="s">
        <v>1637</v>
      </c>
      <c r="D5129" t="s">
        <v>317</v>
      </c>
      <c r="E5129" t="s">
        <v>318</v>
      </c>
      <c r="F5129" t="s">
        <v>319</v>
      </c>
      <c r="G5129" t="s">
        <v>1638</v>
      </c>
      <c r="H5129" t="s">
        <v>73</v>
      </c>
      <c r="I5129" t="s">
        <v>74</v>
      </c>
      <c r="J5129" t="s">
        <v>75</v>
      </c>
      <c r="K5129" s="1">
        <v>45548</v>
      </c>
      <c r="L5129" t="s">
        <v>1639</v>
      </c>
      <c r="M5129">
        <v>1</v>
      </c>
      <c r="N5129">
        <v>5</v>
      </c>
      <c r="O5129" t="s">
        <v>45</v>
      </c>
      <c r="Q5129" t="s">
        <v>45</v>
      </c>
      <c r="S5129" t="s">
        <v>45</v>
      </c>
      <c r="U5129" t="s">
        <v>45</v>
      </c>
      <c r="W5129" t="s">
        <v>45</v>
      </c>
      <c r="X5129">
        <v>27</v>
      </c>
      <c r="Y5129" t="s">
        <v>46</v>
      </c>
      <c r="Z5129">
        <v>21</v>
      </c>
      <c r="AA5129" t="s">
        <v>46</v>
      </c>
      <c r="AB5129">
        <v>8</v>
      </c>
      <c r="AC5129" t="s">
        <v>47</v>
      </c>
      <c r="AE5129" t="s">
        <v>45</v>
      </c>
      <c r="AG5129" t="s">
        <v>45</v>
      </c>
      <c r="AI5129" t="s">
        <v>48</v>
      </c>
      <c r="AJ5129">
        <v>10</v>
      </c>
      <c r="AK5129" t="str">
        <f>_xlfn.XLOOKUP(Table_ExternalData_1[[#This Row],[Shop'[Shop Code']]],Sheet1!D:D,Sheet1!A:A)</f>
        <v>REGION 3 EDUARDO CAMACHO</v>
      </c>
    </row>
    <row r="5130" spans="1:37" x14ac:dyDescent="0.3">
      <c r="A5130">
        <v>37</v>
      </c>
      <c r="B5130" t="s">
        <v>1636</v>
      </c>
      <c r="C5130" t="s">
        <v>1637</v>
      </c>
      <c r="D5130" t="s">
        <v>317</v>
      </c>
      <c r="E5130" t="s">
        <v>318</v>
      </c>
      <c r="F5130" t="s">
        <v>319</v>
      </c>
      <c r="G5130" t="s">
        <v>1638</v>
      </c>
      <c r="H5130" t="s">
        <v>73</v>
      </c>
      <c r="I5130" t="s">
        <v>74</v>
      </c>
      <c r="J5130" t="s">
        <v>75</v>
      </c>
      <c r="K5130" s="1">
        <v>45546</v>
      </c>
      <c r="L5130" t="s">
        <v>1639</v>
      </c>
      <c r="M5130">
        <v>6</v>
      </c>
      <c r="N5130">
        <v>5</v>
      </c>
      <c r="O5130" t="s">
        <v>45</v>
      </c>
      <c r="Q5130" t="s">
        <v>45</v>
      </c>
      <c r="S5130" t="s">
        <v>45</v>
      </c>
      <c r="T5130">
        <v>1</v>
      </c>
      <c r="U5130" t="s">
        <v>45</v>
      </c>
      <c r="V5130">
        <v>1</v>
      </c>
      <c r="W5130" t="s">
        <v>45</v>
      </c>
      <c r="X5130">
        <v>34</v>
      </c>
      <c r="Y5130" t="s">
        <v>46</v>
      </c>
      <c r="Z5130">
        <v>31</v>
      </c>
      <c r="AA5130" t="s">
        <v>46</v>
      </c>
      <c r="AB5130">
        <v>12</v>
      </c>
      <c r="AC5130" t="s">
        <v>47</v>
      </c>
      <c r="AE5130" t="s">
        <v>45</v>
      </c>
      <c r="AF5130">
        <v>1</v>
      </c>
      <c r="AG5130" t="s">
        <v>45</v>
      </c>
      <c r="AH5130">
        <v>2481.81</v>
      </c>
      <c r="AI5130" t="s">
        <v>48</v>
      </c>
      <c r="AJ5130">
        <v>8</v>
      </c>
      <c r="AK5130" t="str">
        <f>_xlfn.XLOOKUP(Table_ExternalData_1[[#This Row],[Shop'[Shop Code']]],Sheet1!D:D,Sheet1!A:A)</f>
        <v>REGION 3 EDUARDO CAMACHO</v>
      </c>
    </row>
    <row r="5131" spans="1:37" x14ac:dyDescent="0.3">
      <c r="A5131">
        <v>37</v>
      </c>
      <c r="B5131" t="s">
        <v>1640</v>
      </c>
      <c r="C5131" t="s">
        <v>1641</v>
      </c>
      <c r="D5131" t="s">
        <v>317</v>
      </c>
      <c r="E5131" t="s">
        <v>318</v>
      </c>
      <c r="F5131" t="s">
        <v>319</v>
      </c>
      <c r="G5131" t="s">
        <v>1642</v>
      </c>
      <c r="H5131" t="s">
        <v>73</v>
      </c>
      <c r="I5131" t="s">
        <v>74</v>
      </c>
      <c r="J5131" t="s">
        <v>75</v>
      </c>
      <c r="K5131" s="1">
        <v>45545</v>
      </c>
      <c r="L5131" t="s">
        <v>1643</v>
      </c>
      <c r="M5131">
        <v>4</v>
      </c>
      <c r="N5131">
        <v>4</v>
      </c>
      <c r="O5131" t="s">
        <v>45</v>
      </c>
      <c r="Q5131" t="s">
        <v>45</v>
      </c>
      <c r="S5131" t="s">
        <v>45</v>
      </c>
      <c r="U5131" t="s">
        <v>45</v>
      </c>
      <c r="V5131">
        <v>0</v>
      </c>
      <c r="W5131" t="s">
        <v>45</v>
      </c>
      <c r="X5131">
        <v>24</v>
      </c>
      <c r="Y5131" t="s">
        <v>46</v>
      </c>
      <c r="Z5131">
        <v>20</v>
      </c>
      <c r="AA5131" t="s">
        <v>46</v>
      </c>
      <c r="AB5131">
        <v>19</v>
      </c>
      <c r="AC5131" t="s">
        <v>47</v>
      </c>
      <c r="AD5131">
        <v>0</v>
      </c>
      <c r="AE5131" t="s">
        <v>45</v>
      </c>
      <c r="AF5131">
        <v>2</v>
      </c>
      <c r="AG5131" t="s">
        <v>45</v>
      </c>
      <c r="AH5131">
        <v>4712.7300000000005</v>
      </c>
      <c r="AI5131" t="s">
        <v>48</v>
      </c>
      <c r="AJ5131">
        <v>7</v>
      </c>
      <c r="AK5131" t="str">
        <f>_xlfn.XLOOKUP(Table_ExternalData_1[[#This Row],[Shop'[Shop Code']]],Sheet1!D:D,Sheet1!A:A)</f>
        <v>REGION 3 EDUARDO CAMACHO</v>
      </c>
    </row>
    <row r="5132" spans="1:37" x14ac:dyDescent="0.3">
      <c r="A5132">
        <v>37</v>
      </c>
      <c r="B5132" t="s">
        <v>1640</v>
      </c>
      <c r="C5132" t="s">
        <v>1641</v>
      </c>
      <c r="D5132" t="s">
        <v>317</v>
      </c>
      <c r="E5132" t="s">
        <v>318</v>
      </c>
      <c r="F5132" t="s">
        <v>319</v>
      </c>
      <c r="G5132" t="s">
        <v>1642</v>
      </c>
      <c r="H5132" t="s">
        <v>73</v>
      </c>
      <c r="I5132" t="s">
        <v>74</v>
      </c>
      <c r="J5132" t="s">
        <v>75</v>
      </c>
      <c r="K5132" s="1">
        <v>45549</v>
      </c>
      <c r="L5132" t="s">
        <v>1643</v>
      </c>
      <c r="M5132">
        <v>2</v>
      </c>
      <c r="O5132" t="s">
        <v>45</v>
      </c>
      <c r="Q5132" t="s">
        <v>45</v>
      </c>
      <c r="S5132" t="s">
        <v>45</v>
      </c>
      <c r="U5132" t="s">
        <v>45</v>
      </c>
      <c r="W5132" t="s">
        <v>45</v>
      </c>
      <c r="X5132">
        <v>4</v>
      </c>
      <c r="Y5132" t="s">
        <v>46</v>
      </c>
      <c r="Z5132">
        <v>4</v>
      </c>
      <c r="AA5132" t="s">
        <v>46</v>
      </c>
      <c r="AC5132" t="s">
        <v>47</v>
      </c>
      <c r="AE5132" t="s">
        <v>45</v>
      </c>
      <c r="AG5132" t="s">
        <v>45</v>
      </c>
      <c r="AI5132" t="s">
        <v>48</v>
      </c>
      <c r="AJ5132">
        <v>10</v>
      </c>
      <c r="AK5132" t="str">
        <f>_xlfn.XLOOKUP(Table_ExternalData_1[[#This Row],[Shop'[Shop Code']]],Sheet1!D:D,Sheet1!A:A)</f>
        <v>REGION 3 EDUARDO CAMACHO</v>
      </c>
    </row>
    <row r="5133" spans="1:37" x14ac:dyDescent="0.3">
      <c r="A5133">
        <v>37</v>
      </c>
      <c r="B5133" t="s">
        <v>1640</v>
      </c>
      <c r="C5133" t="s">
        <v>1641</v>
      </c>
      <c r="D5133" t="s">
        <v>317</v>
      </c>
      <c r="E5133" t="s">
        <v>318</v>
      </c>
      <c r="F5133" t="s">
        <v>319</v>
      </c>
      <c r="G5133" t="s">
        <v>1642</v>
      </c>
      <c r="H5133" t="s">
        <v>73</v>
      </c>
      <c r="I5133" t="s">
        <v>74</v>
      </c>
      <c r="J5133" t="s">
        <v>75</v>
      </c>
      <c r="K5133" s="1">
        <v>45548</v>
      </c>
      <c r="L5133" t="s">
        <v>1643</v>
      </c>
      <c r="N5133">
        <v>2</v>
      </c>
      <c r="O5133" t="s">
        <v>45</v>
      </c>
      <c r="Q5133" t="s">
        <v>45</v>
      </c>
      <c r="S5133" t="s">
        <v>45</v>
      </c>
      <c r="T5133">
        <v>1</v>
      </c>
      <c r="U5133" t="s">
        <v>45</v>
      </c>
      <c r="W5133" t="s">
        <v>45</v>
      </c>
      <c r="X5133">
        <v>21</v>
      </c>
      <c r="Y5133" t="s">
        <v>46</v>
      </c>
      <c r="Z5133">
        <v>15</v>
      </c>
      <c r="AA5133" t="s">
        <v>46</v>
      </c>
      <c r="AB5133">
        <v>8</v>
      </c>
      <c r="AC5133" t="s">
        <v>47</v>
      </c>
      <c r="AE5133" t="s">
        <v>45</v>
      </c>
      <c r="AG5133" t="s">
        <v>45</v>
      </c>
      <c r="AI5133" t="s">
        <v>48</v>
      </c>
      <c r="AJ5133">
        <v>10</v>
      </c>
      <c r="AK5133" t="str">
        <f>_xlfn.XLOOKUP(Table_ExternalData_1[[#This Row],[Shop'[Shop Code']]],Sheet1!D:D,Sheet1!A:A)</f>
        <v>REGION 3 EDUARDO CAMACHO</v>
      </c>
    </row>
    <row r="5134" spans="1:37" x14ac:dyDescent="0.3">
      <c r="A5134">
        <v>37</v>
      </c>
      <c r="B5134" t="s">
        <v>1640</v>
      </c>
      <c r="C5134" t="s">
        <v>1641</v>
      </c>
      <c r="D5134" t="s">
        <v>317</v>
      </c>
      <c r="E5134" t="s">
        <v>318</v>
      </c>
      <c r="F5134" t="s">
        <v>319</v>
      </c>
      <c r="G5134" t="s">
        <v>1642</v>
      </c>
      <c r="H5134" t="s">
        <v>73</v>
      </c>
      <c r="I5134" t="s">
        <v>74</v>
      </c>
      <c r="J5134" t="s">
        <v>75</v>
      </c>
      <c r="K5134" s="1">
        <v>45546</v>
      </c>
      <c r="L5134" t="s">
        <v>1643</v>
      </c>
      <c r="M5134">
        <v>5</v>
      </c>
      <c r="N5134">
        <v>8</v>
      </c>
      <c r="O5134" t="s">
        <v>45</v>
      </c>
      <c r="Q5134" t="s">
        <v>45</v>
      </c>
      <c r="S5134" t="s">
        <v>45</v>
      </c>
      <c r="T5134">
        <v>0</v>
      </c>
      <c r="U5134" t="s">
        <v>45</v>
      </c>
      <c r="V5134">
        <v>0</v>
      </c>
      <c r="W5134" t="s">
        <v>45</v>
      </c>
      <c r="X5134">
        <v>23</v>
      </c>
      <c r="Y5134" t="s">
        <v>46</v>
      </c>
      <c r="Z5134">
        <v>18</v>
      </c>
      <c r="AA5134" t="s">
        <v>46</v>
      </c>
      <c r="AB5134">
        <v>15</v>
      </c>
      <c r="AC5134" t="s">
        <v>47</v>
      </c>
      <c r="AE5134" t="s">
        <v>45</v>
      </c>
      <c r="AF5134">
        <v>0</v>
      </c>
      <c r="AG5134" t="s">
        <v>45</v>
      </c>
      <c r="AH5134">
        <v>0</v>
      </c>
      <c r="AI5134" t="s">
        <v>48</v>
      </c>
      <c r="AJ5134">
        <v>8</v>
      </c>
      <c r="AK5134" t="str">
        <f>_xlfn.XLOOKUP(Table_ExternalData_1[[#This Row],[Shop'[Shop Code']]],Sheet1!D:D,Sheet1!A:A)</f>
        <v>REGION 3 EDUARDO CAMACHO</v>
      </c>
    </row>
    <row r="5135" spans="1:37" x14ac:dyDescent="0.3">
      <c r="A5135">
        <v>37</v>
      </c>
      <c r="B5135" t="s">
        <v>1640</v>
      </c>
      <c r="C5135" t="s">
        <v>1641</v>
      </c>
      <c r="D5135" t="s">
        <v>317</v>
      </c>
      <c r="E5135" t="s">
        <v>318</v>
      </c>
      <c r="F5135" t="s">
        <v>319</v>
      </c>
      <c r="G5135" t="s">
        <v>1642</v>
      </c>
      <c r="H5135" t="s">
        <v>73</v>
      </c>
      <c r="I5135" t="s">
        <v>74</v>
      </c>
      <c r="J5135" t="s">
        <v>75</v>
      </c>
      <c r="K5135" s="1">
        <v>45544</v>
      </c>
      <c r="L5135" t="s">
        <v>1643</v>
      </c>
      <c r="M5135">
        <v>5</v>
      </c>
      <c r="N5135">
        <v>7</v>
      </c>
      <c r="O5135" t="s">
        <v>45</v>
      </c>
      <c r="P5135">
        <v>2</v>
      </c>
      <c r="Q5135" t="s">
        <v>45</v>
      </c>
      <c r="S5135" t="s">
        <v>45</v>
      </c>
      <c r="U5135" t="s">
        <v>45</v>
      </c>
      <c r="W5135" t="s">
        <v>45</v>
      </c>
      <c r="X5135">
        <v>22</v>
      </c>
      <c r="Y5135" t="s">
        <v>46</v>
      </c>
      <c r="Z5135">
        <v>19</v>
      </c>
      <c r="AA5135" t="s">
        <v>46</v>
      </c>
      <c r="AB5135">
        <v>18</v>
      </c>
      <c r="AC5135" t="s">
        <v>47</v>
      </c>
      <c r="AE5135" t="s">
        <v>45</v>
      </c>
      <c r="AG5135" t="s">
        <v>45</v>
      </c>
      <c r="AI5135" t="s">
        <v>48</v>
      </c>
      <c r="AJ5135">
        <v>6</v>
      </c>
      <c r="AK5135" t="str">
        <f>_xlfn.XLOOKUP(Table_ExternalData_1[[#This Row],[Shop'[Shop Code']]],Sheet1!D:D,Sheet1!A:A)</f>
        <v>REGION 3 EDUARDO CAMACHO</v>
      </c>
    </row>
    <row r="5136" spans="1:37" x14ac:dyDescent="0.3">
      <c r="A5136">
        <v>37</v>
      </c>
      <c r="B5136" t="s">
        <v>1640</v>
      </c>
      <c r="C5136" t="s">
        <v>1641</v>
      </c>
      <c r="D5136" t="s">
        <v>317</v>
      </c>
      <c r="E5136" t="s">
        <v>318</v>
      </c>
      <c r="F5136" t="s">
        <v>319</v>
      </c>
      <c r="G5136" t="s">
        <v>1642</v>
      </c>
      <c r="H5136" t="s">
        <v>73</v>
      </c>
      <c r="I5136" t="s">
        <v>74</v>
      </c>
      <c r="J5136" t="s">
        <v>75</v>
      </c>
      <c r="K5136" s="1">
        <v>45547</v>
      </c>
      <c r="L5136" t="s">
        <v>1643</v>
      </c>
      <c r="M5136">
        <v>3</v>
      </c>
      <c r="N5136">
        <v>4</v>
      </c>
      <c r="O5136" t="s">
        <v>45</v>
      </c>
      <c r="P5136">
        <v>2</v>
      </c>
      <c r="Q5136" t="s">
        <v>45</v>
      </c>
      <c r="S5136" t="s">
        <v>45</v>
      </c>
      <c r="U5136" t="s">
        <v>45</v>
      </c>
      <c r="W5136" t="s">
        <v>45</v>
      </c>
      <c r="X5136">
        <v>23</v>
      </c>
      <c r="Y5136" t="s">
        <v>46</v>
      </c>
      <c r="Z5136">
        <v>19</v>
      </c>
      <c r="AA5136" t="s">
        <v>46</v>
      </c>
      <c r="AB5136">
        <v>21</v>
      </c>
      <c r="AC5136" t="s">
        <v>47</v>
      </c>
      <c r="AE5136" t="s">
        <v>45</v>
      </c>
      <c r="AG5136" t="s">
        <v>45</v>
      </c>
      <c r="AI5136" t="s">
        <v>48</v>
      </c>
      <c r="AJ5136">
        <v>9</v>
      </c>
      <c r="AK5136" t="str">
        <f>_xlfn.XLOOKUP(Table_ExternalData_1[[#This Row],[Shop'[Shop Code']]],Sheet1!D:D,Sheet1!A:A)</f>
        <v>REGION 3 EDUARDO CAMACHO</v>
      </c>
    </row>
    <row r="5137" spans="1:37" x14ac:dyDescent="0.3">
      <c r="A5137">
        <v>37</v>
      </c>
      <c r="B5137" t="s">
        <v>1644</v>
      </c>
      <c r="C5137" t="s">
        <v>1645</v>
      </c>
      <c r="D5137" t="s">
        <v>430</v>
      </c>
      <c r="E5137" t="s">
        <v>431</v>
      </c>
      <c r="F5137" t="s">
        <v>432</v>
      </c>
      <c r="G5137" t="s">
        <v>1646</v>
      </c>
      <c r="H5137" t="s">
        <v>229</v>
      </c>
      <c r="I5137" t="s">
        <v>64</v>
      </c>
      <c r="J5137" t="s">
        <v>65</v>
      </c>
      <c r="K5137" s="1">
        <v>45544</v>
      </c>
      <c r="L5137" t="s">
        <v>1647</v>
      </c>
      <c r="M5137">
        <v>1</v>
      </c>
      <c r="O5137" t="s">
        <v>45</v>
      </c>
      <c r="Q5137" t="s">
        <v>45</v>
      </c>
      <c r="S5137" t="s">
        <v>45</v>
      </c>
      <c r="U5137" t="s">
        <v>45</v>
      </c>
      <c r="W5137" t="s">
        <v>45</v>
      </c>
      <c r="X5137">
        <v>15</v>
      </c>
      <c r="Y5137" t="s">
        <v>46</v>
      </c>
      <c r="Z5137">
        <v>14</v>
      </c>
      <c r="AA5137" t="s">
        <v>46</v>
      </c>
      <c r="AB5137">
        <v>3</v>
      </c>
      <c r="AC5137" t="s">
        <v>47</v>
      </c>
      <c r="AE5137" t="s">
        <v>45</v>
      </c>
      <c r="AG5137" t="s">
        <v>45</v>
      </c>
      <c r="AI5137" t="s">
        <v>48</v>
      </c>
      <c r="AJ5137">
        <v>6</v>
      </c>
      <c r="AK5137" t="str">
        <f>_xlfn.XLOOKUP(Table_ExternalData_1[[#This Row],[Shop'[Shop Code']]],Sheet1!D:D,Sheet1!A:A)</f>
        <v>REGION 2 ALEJANDRO COSTAS</v>
      </c>
    </row>
    <row r="5138" spans="1:37" x14ac:dyDescent="0.3">
      <c r="A5138">
        <v>37</v>
      </c>
      <c r="B5138" t="s">
        <v>1644</v>
      </c>
      <c r="C5138" t="s">
        <v>1645</v>
      </c>
      <c r="D5138" t="s">
        <v>430</v>
      </c>
      <c r="E5138" t="s">
        <v>431</v>
      </c>
      <c r="F5138" t="s">
        <v>432</v>
      </c>
      <c r="G5138" t="s">
        <v>1646</v>
      </c>
      <c r="H5138" t="s">
        <v>229</v>
      </c>
      <c r="I5138" t="s">
        <v>64</v>
      </c>
      <c r="J5138" t="s">
        <v>65</v>
      </c>
      <c r="K5138" s="1">
        <v>45548</v>
      </c>
      <c r="L5138" t="s">
        <v>1647</v>
      </c>
      <c r="M5138">
        <v>1</v>
      </c>
      <c r="O5138" t="s">
        <v>45</v>
      </c>
      <c r="P5138">
        <v>2</v>
      </c>
      <c r="Q5138" t="s">
        <v>45</v>
      </c>
      <c r="S5138" t="s">
        <v>45</v>
      </c>
      <c r="U5138" t="s">
        <v>45</v>
      </c>
      <c r="W5138" t="s">
        <v>45</v>
      </c>
      <c r="X5138">
        <v>14</v>
      </c>
      <c r="Y5138" t="s">
        <v>46</v>
      </c>
      <c r="Z5138">
        <v>10</v>
      </c>
      <c r="AA5138" t="s">
        <v>46</v>
      </c>
      <c r="AC5138" t="s">
        <v>47</v>
      </c>
      <c r="AD5138">
        <v>2</v>
      </c>
      <c r="AE5138" t="s">
        <v>45</v>
      </c>
      <c r="AF5138">
        <v>1</v>
      </c>
      <c r="AG5138" t="s">
        <v>45</v>
      </c>
      <c r="AH5138">
        <v>1621.3636474609375</v>
      </c>
      <c r="AI5138" t="s">
        <v>48</v>
      </c>
      <c r="AJ5138">
        <v>10</v>
      </c>
      <c r="AK5138" t="str">
        <f>_xlfn.XLOOKUP(Table_ExternalData_1[[#This Row],[Shop'[Shop Code']]],Sheet1!D:D,Sheet1!A:A)</f>
        <v>REGION 2 ALEJANDRO COSTAS</v>
      </c>
    </row>
    <row r="5139" spans="1:37" x14ac:dyDescent="0.3">
      <c r="A5139">
        <v>37</v>
      </c>
      <c r="B5139" t="s">
        <v>1644</v>
      </c>
      <c r="C5139" t="s">
        <v>1645</v>
      </c>
      <c r="D5139" t="s">
        <v>430</v>
      </c>
      <c r="E5139" t="s">
        <v>431</v>
      </c>
      <c r="F5139" t="s">
        <v>432</v>
      </c>
      <c r="G5139" t="s">
        <v>1646</v>
      </c>
      <c r="H5139" t="s">
        <v>229</v>
      </c>
      <c r="I5139" t="s">
        <v>64</v>
      </c>
      <c r="J5139" t="s">
        <v>65</v>
      </c>
      <c r="K5139" s="1">
        <v>45547</v>
      </c>
      <c r="L5139" t="s">
        <v>1647</v>
      </c>
      <c r="M5139">
        <v>4</v>
      </c>
      <c r="N5139">
        <v>2</v>
      </c>
      <c r="O5139" t="s">
        <v>45</v>
      </c>
      <c r="Q5139" t="s">
        <v>45</v>
      </c>
      <c r="S5139" t="s">
        <v>45</v>
      </c>
      <c r="T5139">
        <v>2</v>
      </c>
      <c r="U5139" t="s">
        <v>45</v>
      </c>
      <c r="V5139">
        <v>2</v>
      </c>
      <c r="W5139" t="s">
        <v>45</v>
      </c>
      <c r="X5139">
        <v>21</v>
      </c>
      <c r="Y5139" t="s">
        <v>46</v>
      </c>
      <c r="Z5139">
        <v>21</v>
      </c>
      <c r="AA5139" t="s">
        <v>46</v>
      </c>
      <c r="AB5139">
        <v>4</v>
      </c>
      <c r="AC5139" t="s">
        <v>47</v>
      </c>
      <c r="AE5139" t="s">
        <v>45</v>
      </c>
      <c r="AF5139">
        <v>4</v>
      </c>
      <c r="AG5139" t="s">
        <v>45</v>
      </c>
      <c r="AH5139">
        <v>9745.44775390625</v>
      </c>
      <c r="AI5139" t="s">
        <v>48</v>
      </c>
      <c r="AJ5139">
        <v>9</v>
      </c>
      <c r="AK5139" t="str">
        <f>_xlfn.XLOOKUP(Table_ExternalData_1[[#This Row],[Shop'[Shop Code']]],Sheet1!D:D,Sheet1!A:A)</f>
        <v>REGION 2 ALEJANDRO COSTAS</v>
      </c>
    </row>
    <row r="5140" spans="1:37" x14ac:dyDescent="0.3">
      <c r="A5140">
        <v>37</v>
      </c>
      <c r="B5140" t="s">
        <v>1644</v>
      </c>
      <c r="C5140" t="s">
        <v>1645</v>
      </c>
      <c r="D5140" t="s">
        <v>430</v>
      </c>
      <c r="E5140" t="s">
        <v>431</v>
      </c>
      <c r="F5140" t="s">
        <v>432</v>
      </c>
      <c r="G5140" t="s">
        <v>1646</v>
      </c>
      <c r="H5140" t="s">
        <v>229</v>
      </c>
      <c r="I5140" t="s">
        <v>64</v>
      </c>
      <c r="J5140" t="s">
        <v>65</v>
      </c>
      <c r="K5140" s="1">
        <v>45545</v>
      </c>
      <c r="L5140" t="s">
        <v>1647</v>
      </c>
      <c r="M5140">
        <v>1</v>
      </c>
      <c r="N5140">
        <v>1</v>
      </c>
      <c r="O5140" t="s">
        <v>45</v>
      </c>
      <c r="Q5140" t="s">
        <v>45</v>
      </c>
      <c r="S5140" t="s">
        <v>45</v>
      </c>
      <c r="U5140" t="s">
        <v>45</v>
      </c>
      <c r="W5140" t="s">
        <v>45</v>
      </c>
      <c r="X5140">
        <v>23</v>
      </c>
      <c r="Y5140" t="s">
        <v>46</v>
      </c>
      <c r="Z5140">
        <v>17</v>
      </c>
      <c r="AA5140" t="s">
        <v>46</v>
      </c>
      <c r="AB5140">
        <v>2</v>
      </c>
      <c r="AC5140" t="s">
        <v>47</v>
      </c>
      <c r="AE5140" t="s">
        <v>45</v>
      </c>
      <c r="AG5140" t="s">
        <v>45</v>
      </c>
      <c r="AI5140" t="s">
        <v>48</v>
      </c>
      <c r="AJ5140">
        <v>7</v>
      </c>
      <c r="AK5140" t="str">
        <f>_xlfn.XLOOKUP(Table_ExternalData_1[[#This Row],[Shop'[Shop Code']]],Sheet1!D:D,Sheet1!A:A)</f>
        <v>REGION 2 ALEJANDRO COSTAS</v>
      </c>
    </row>
    <row r="5141" spans="1:37" x14ac:dyDescent="0.3">
      <c r="A5141">
        <v>37</v>
      </c>
      <c r="B5141" t="s">
        <v>1644</v>
      </c>
      <c r="C5141" t="s">
        <v>1645</v>
      </c>
      <c r="D5141" t="s">
        <v>430</v>
      </c>
      <c r="E5141" t="s">
        <v>431</v>
      </c>
      <c r="F5141" t="s">
        <v>432</v>
      </c>
      <c r="G5141" t="s">
        <v>1646</v>
      </c>
      <c r="H5141" t="s">
        <v>229</v>
      </c>
      <c r="I5141" t="s">
        <v>64</v>
      </c>
      <c r="J5141" t="s">
        <v>65</v>
      </c>
      <c r="K5141" s="1">
        <v>45546</v>
      </c>
      <c r="L5141" t="s">
        <v>1647</v>
      </c>
      <c r="M5141">
        <v>3</v>
      </c>
      <c r="N5141">
        <v>6</v>
      </c>
      <c r="O5141" t="s">
        <v>45</v>
      </c>
      <c r="Q5141" t="s">
        <v>45</v>
      </c>
      <c r="S5141" t="s">
        <v>45</v>
      </c>
      <c r="U5141" t="s">
        <v>45</v>
      </c>
      <c r="W5141" t="s">
        <v>45</v>
      </c>
      <c r="X5141">
        <v>13</v>
      </c>
      <c r="Y5141" t="s">
        <v>46</v>
      </c>
      <c r="Z5141">
        <v>10</v>
      </c>
      <c r="AA5141" t="s">
        <v>46</v>
      </c>
      <c r="AC5141" t="s">
        <v>47</v>
      </c>
      <c r="AD5141">
        <v>2</v>
      </c>
      <c r="AE5141" t="s">
        <v>45</v>
      </c>
      <c r="AG5141" t="s">
        <v>45</v>
      </c>
      <c r="AI5141" t="s">
        <v>48</v>
      </c>
      <c r="AJ5141">
        <v>8</v>
      </c>
      <c r="AK5141" t="str">
        <f>_xlfn.XLOOKUP(Table_ExternalData_1[[#This Row],[Shop'[Shop Code']]],Sheet1!D:D,Sheet1!A:A)</f>
        <v>REGION 2 ALEJANDRO COSTAS</v>
      </c>
    </row>
    <row r="5142" spans="1:37" x14ac:dyDescent="0.3">
      <c r="A5142">
        <v>37</v>
      </c>
      <c r="B5142" t="s">
        <v>1648</v>
      </c>
      <c r="C5142" t="s">
        <v>1649</v>
      </c>
      <c r="D5142" t="s">
        <v>305</v>
      </c>
      <c r="E5142" t="s">
        <v>306</v>
      </c>
      <c r="F5142" t="s">
        <v>307</v>
      </c>
      <c r="G5142" t="s">
        <v>1650</v>
      </c>
      <c r="H5142" t="s">
        <v>55</v>
      </c>
      <c r="I5142" t="s">
        <v>56</v>
      </c>
      <c r="J5142" t="s">
        <v>57</v>
      </c>
      <c r="K5142" s="1">
        <v>45548</v>
      </c>
      <c r="L5142" t="s">
        <v>1651</v>
      </c>
      <c r="M5142">
        <v>2</v>
      </c>
      <c r="O5142" t="s">
        <v>45</v>
      </c>
      <c r="Q5142" t="s">
        <v>45</v>
      </c>
      <c r="S5142" t="s">
        <v>45</v>
      </c>
      <c r="U5142" t="s">
        <v>45</v>
      </c>
      <c r="W5142" t="s">
        <v>45</v>
      </c>
      <c r="X5142">
        <v>14</v>
      </c>
      <c r="Y5142" t="s">
        <v>46</v>
      </c>
      <c r="Z5142">
        <v>9</v>
      </c>
      <c r="AA5142" t="s">
        <v>46</v>
      </c>
      <c r="AB5142">
        <v>3</v>
      </c>
      <c r="AC5142" t="s">
        <v>47</v>
      </c>
      <c r="AE5142" t="s">
        <v>45</v>
      </c>
      <c r="AG5142" t="s">
        <v>45</v>
      </c>
      <c r="AI5142" t="s">
        <v>48</v>
      </c>
      <c r="AJ5142">
        <v>10</v>
      </c>
      <c r="AK5142" t="str">
        <f>_xlfn.XLOOKUP(Table_ExternalData_1[[#This Row],[Shop'[Shop Code']]],Sheet1!D:D,Sheet1!A:A)</f>
        <v>REGION 1 ALBERTO BLASCO</v>
      </c>
    </row>
    <row r="5143" spans="1:37" x14ac:dyDescent="0.3">
      <c r="A5143">
        <v>37</v>
      </c>
      <c r="B5143" t="s">
        <v>1648</v>
      </c>
      <c r="C5143" t="s">
        <v>1649</v>
      </c>
      <c r="D5143" t="s">
        <v>305</v>
      </c>
      <c r="E5143" t="s">
        <v>306</v>
      </c>
      <c r="F5143" t="s">
        <v>307</v>
      </c>
      <c r="G5143" t="s">
        <v>1650</v>
      </c>
      <c r="H5143" t="s">
        <v>55</v>
      </c>
      <c r="I5143" t="s">
        <v>56</v>
      </c>
      <c r="J5143" t="s">
        <v>57</v>
      </c>
      <c r="K5143" s="1">
        <v>45546</v>
      </c>
      <c r="L5143" t="s">
        <v>1651</v>
      </c>
      <c r="O5143" t="s">
        <v>45</v>
      </c>
      <c r="Q5143" t="s">
        <v>45</v>
      </c>
      <c r="S5143" t="s">
        <v>45</v>
      </c>
      <c r="U5143" t="s">
        <v>45</v>
      </c>
      <c r="W5143" t="s">
        <v>45</v>
      </c>
      <c r="X5143">
        <v>1</v>
      </c>
      <c r="Y5143" t="s">
        <v>46</v>
      </c>
      <c r="AA5143" t="s">
        <v>46</v>
      </c>
      <c r="AC5143" t="s">
        <v>47</v>
      </c>
      <c r="AE5143" t="s">
        <v>45</v>
      </c>
      <c r="AG5143" t="s">
        <v>45</v>
      </c>
      <c r="AI5143" t="s">
        <v>48</v>
      </c>
      <c r="AJ5143">
        <v>8</v>
      </c>
      <c r="AK5143" t="str">
        <f>_xlfn.XLOOKUP(Table_ExternalData_1[[#This Row],[Shop'[Shop Code']]],Sheet1!D:D,Sheet1!A:A)</f>
        <v>REGION 1 ALBERTO BLASCO</v>
      </c>
    </row>
    <row r="5144" spans="1:37" x14ac:dyDescent="0.3">
      <c r="A5144">
        <v>37</v>
      </c>
      <c r="B5144" t="s">
        <v>1648</v>
      </c>
      <c r="C5144" t="s">
        <v>1649</v>
      </c>
      <c r="D5144" t="s">
        <v>305</v>
      </c>
      <c r="E5144" t="s">
        <v>306</v>
      </c>
      <c r="F5144" t="s">
        <v>307</v>
      </c>
      <c r="G5144" t="s">
        <v>1650</v>
      </c>
      <c r="H5144" t="s">
        <v>55</v>
      </c>
      <c r="I5144" t="s">
        <v>56</v>
      </c>
      <c r="J5144" t="s">
        <v>57</v>
      </c>
      <c r="K5144" s="1">
        <v>45547</v>
      </c>
      <c r="L5144" t="s">
        <v>1651</v>
      </c>
      <c r="M5144">
        <v>2</v>
      </c>
      <c r="N5144">
        <v>2</v>
      </c>
      <c r="O5144" t="s">
        <v>45</v>
      </c>
      <c r="Q5144" t="s">
        <v>45</v>
      </c>
      <c r="S5144" t="s">
        <v>45</v>
      </c>
      <c r="U5144" t="s">
        <v>45</v>
      </c>
      <c r="W5144" t="s">
        <v>45</v>
      </c>
      <c r="X5144">
        <v>19</v>
      </c>
      <c r="Y5144" t="s">
        <v>46</v>
      </c>
      <c r="Z5144">
        <v>11</v>
      </c>
      <c r="AA5144" t="s">
        <v>46</v>
      </c>
      <c r="AB5144">
        <v>2</v>
      </c>
      <c r="AC5144" t="s">
        <v>47</v>
      </c>
      <c r="AE5144" t="s">
        <v>45</v>
      </c>
      <c r="AG5144" t="s">
        <v>45</v>
      </c>
      <c r="AI5144" t="s">
        <v>48</v>
      </c>
      <c r="AJ5144">
        <v>9</v>
      </c>
      <c r="AK5144" t="str">
        <f>_xlfn.XLOOKUP(Table_ExternalData_1[[#This Row],[Shop'[Shop Code']]],Sheet1!D:D,Sheet1!A:A)</f>
        <v>REGION 1 ALBERTO BLASCO</v>
      </c>
    </row>
    <row r="5145" spans="1:37" x14ac:dyDescent="0.3">
      <c r="A5145">
        <v>37</v>
      </c>
      <c r="B5145" t="s">
        <v>1648</v>
      </c>
      <c r="C5145" t="s">
        <v>1649</v>
      </c>
      <c r="D5145" t="s">
        <v>305</v>
      </c>
      <c r="E5145" t="s">
        <v>306</v>
      </c>
      <c r="F5145" t="s">
        <v>307</v>
      </c>
      <c r="G5145" t="s">
        <v>1650</v>
      </c>
      <c r="H5145" t="s">
        <v>55</v>
      </c>
      <c r="I5145" t="s">
        <v>56</v>
      </c>
      <c r="J5145" t="s">
        <v>57</v>
      </c>
      <c r="K5145" s="1">
        <v>45544</v>
      </c>
      <c r="L5145" t="s">
        <v>1651</v>
      </c>
      <c r="O5145" t="s">
        <v>45</v>
      </c>
      <c r="Q5145" t="s">
        <v>45</v>
      </c>
      <c r="S5145" t="s">
        <v>45</v>
      </c>
      <c r="U5145" t="s">
        <v>45</v>
      </c>
      <c r="W5145" t="s">
        <v>45</v>
      </c>
      <c r="X5145">
        <v>19</v>
      </c>
      <c r="Y5145" t="s">
        <v>46</v>
      </c>
      <c r="Z5145">
        <v>11</v>
      </c>
      <c r="AA5145" t="s">
        <v>46</v>
      </c>
      <c r="AB5145">
        <v>3</v>
      </c>
      <c r="AC5145" t="s">
        <v>47</v>
      </c>
      <c r="AE5145" t="s">
        <v>45</v>
      </c>
      <c r="AG5145" t="s">
        <v>45</v>
      </c>
      <c r="AI5145" t="s">
        <v>48</v>
      </c>
      <c r="AJ5145">
        <v>6</v>
      </c>
      <c r="AK5145" t="str">
        <f>_xlfn.XLOOKUP(Table_ExternalData_1[[#This Row],[Shop'[Shop Code']]],Sheet1!D:D,Sheet1!A:A)</f>
        <v>REGION 1 ALBERTO BLASCO</v>
      </c>
    </row>
    <row r="5146" spans="1:37" x14ac:dyDescent="0.3">
      <c r="A5146">
        <v>37</v>
      </c>
      <c r="B5146" t="s">
        <v>1648</v>
      </c>
      <c r="C5146" t="s">
        <v>1649</v>
      </c>
      <c r="D5146" t="s">
        <v>305</v>
      </c>
      <c r="E5146" t="s">
        <v>306</v>
      </c>
      <c r="F5146" t="s">
        <v>307</v>
      </c>
      <c r="G5146" t="s">
        <v>1650</v>
      </c>
      <c r="H5146" t="s">
        <v>55</v>
      </c>
      <c r="I5146" t="s">
        <v>56</v>
      </c>
      <c r="J5146" t="s">
        <v>57</v>
      </c>
      <c r="K5146" s="1">
        <v>45545</v>
      </c>
      <c r="L5146" t="s">
        <v>1651</v>
      </c>
      <c r="M5146">
        <v>1</v>
      </c>
      <c r="O5146" t="s">
        <v>45</v>
      </c>
      <c r="Q5146" t="s">
        <v>45</v>
      </c>
      <c r="S5146" t="s">
        <v>45</v>
      </c>
      <c r="U5146" t="s">
        <v>45</v>
      </c>
      <c r="W5146" t="s">
        <v>45</v>
      </c>
      <c r="X5146">
        <v>22</v>
      </c>
      <c r="Y5146" t="s">
        <v>46</v>
      </c>
      <c r="Z5146">
        <v>13</v>
      </c>
      <c r="AA5146" t="s">
        <v>46</v>
      </c>
      <c r="AB5146">
        <v>5</v>
      </c>
      <c r="AC5146" t="s">
        <v>47</v>
      </c>
      <c r="AE5146" t="s">
        <v>45</v>
      </c>
      <c r="AG5146" t="s">
        <v>45</v>
      </c>
      <c r="AI5146" t="s">
        <v>48</v>
      </c>
      <c r="AJ5146">
        <v>7</v>
      </c>
      <c r="AK5146" t="str">
        <f>_xlfn.XLOOKUP(Table_ExternalData_1[[#This Row],[Shop'[Shop Code']]],Sheet1!D:D,Sheet1!A:A)</f>
        <v>REGION 1 ALBERTO BLASCO</v>
      </c>
    </row>
    <row r="5147" spans="1:37" x14ac:dyDescent="0.3">
      <c r="A5147">
        <v>37</v>
      </c>
      <c r="B5147" t="s">
        <v>1652</v>
      </c>
      <c r="C5147" t="s">
        <v>1653</v>
      </c>
      <c r="D5147" t="s">
        <v>344</v>
      </c>
      <c r="E5147" t="s">
        <v>345</v>
      </c>
      <c r="F5147" t="s">
        <v>346</v>
      </c>
      <c r="G5147" t="s">
        <v>1654</v>
      </c>
      <c r="H5147" t="s">
        <v>348</v>
      </c>
      <c r="I5147" t="s">
        <v>42</v>
      </c>
      <c r="J5147" t="s">
        <v>43</v>
      </c>
      <c r="K5147" s="1">
        <v>45546</v>
      </c>
      <c r="L5147" t="s">
        <v>1655</v>
      </c>
      <c r="M5147">
        <v>2</v>
      </c>
      <c r="O5147" t="s">
        <v>45</v>
      </c>
      <c r="Q5147" t="s">
        <v>45</v>
      </c>
      <c r="S5147" t="s">
        <v>45</v>
      </c>
      <c r="T5147">
        <v>2</v>
      </c>
      <c r="U5147" t="s">
        <v>45</v>
      </c>
      <c r="W5147" t="s">
        <v>45</v>
      </c>
      <c r="X5147">
        <v>21</v>
      </c>
      <c r="Y5147" t="s">
        <v>46</v>
      </c>
      <c r="Z5147">
        <v>16</v>
      </c>
      <c r="AA5147" t="s">
        <v>46</v>
      </c>
      <c r="AB5147">
        <v>2</v>
      </c>
      <c r="AC5147" t="s">
        <v>47</v>
      </c>
      <c r="AD5147">
        <v>2</v>
      </c>
      <c r="AE5147" t="s">
        <v>45</v>
      </c>
      <c r="AG5147" t="s">
        <v>45</v>
      </c>
      <c r="AI5147" t="s">
        <v>48</v>
      </c>
      <c r="AJ5147">
        <v>8</v>
      </c>
      <c r="AK5147" t="str">
        <f>_xlfn.XLOOKUP(Table_ExternalData_1[[#This Row],[Shop'[Shop Code']]],Sheet1!D:D,Sheet1!A:A)</f>
        <v>REGION 4 LEYRE IBEAS</v>
      </c>
    </row>
    <row r="5148" spans="1:37" x14ac:dyDescent="0.3">
      <c r="A5148">
        <v>37</v>
      </c>
      <c r="B5148" t="s">
        <v>1652</v>
      </c>
      <c r="C5148" t="s">
        <v>1653</v>
      </c>
      <c r="D5148" t="s">
        <v>344</v>
      </c>
      <c r="E5148" t="s">
        <v>345</v>
      </c>
      <c r="F5148" t="s">
        <v>346</v>
      </c>
      <c r="G5148" t="s">
        <v>1654</v>
      </c>
      <c r="H5148" t="s">
        <v>348</v>
      </c>
      <c r="I5148" t="s">
        <v>42</v>
      </c>
      <c r="J5148" t="s">
        <v>43</v>
      </c>
      <c r="K5148" s="1">
        <v>45544</v>
      </c>
      <c r="L5148" t="s">
        <v>1655</v>
      </c>
      <c r="M5148">
        <v>3</v>
      </c>
      <c r="N5148">
        <v>3</v>
      </c>
      <c r="O5148" t="s">
        <v>45</v>
      </c>
      <c r="Q5148" t="s">
        <v>45</v>
      </c>
      <c r="S5148" t="s">
        <v>45</v>
      </c>
      <c r="U5148" t="s">
        <v>45</v>
      </c>
      <c r="W5148" t="s">
        <v>45</v>
      </c>
      <c r="X5148">
        <v>19</v>
      </c>
      <c r="Y5148" t="s">
        <v>46</v>
      </c>
      <c r="Z5148">
        <v>10</v>
      </c>
      <c r="AA5148" t="s">
        <v>46</v>
      </c>
      <c r="AB5148">
        <v>4</v>
      </c>
      <c r="AC5148" t="s">
        <v>47</v>
      </c>
      <c r="AD5148">
        <v>2</v>
      </c>
      <c r="AE5148" t="s">
        <v>45</v>
      </c>
      <c r="AF5148">
        <v>2</v>
      </c>
      <c r="AG5148" t="s">
        <v>45</v>
      </c>
      <c r="AH5148">
        <v>3818.1799316406255</v>
      </c>
      <c r="AI5148" t="s">
        <v>48</v>
      </c>
      <c r="AJ5148">
        <v>6</v>
      </c>
      <c r="AK5148" t="str">
        <f>_xlfn.XLOOKUP(Table_ExternalData_1[[#This Row],[Shop'[Shop Code']]],Sheet1!D:D,Sheet1!A:A)</f>
        <v>REGION 4 LEYRE IBEAS</v>
      </c>
    </row>
    <row r="5149" spans="1:37" x14ac:dyDescent="0.3">
      <c r="A5149">
        <v>37</v>
      </c>
      <c r="B5149" t="s">
        <v>1652</v>
      </c>
      <c r="C5149" t="s">
        <v>1653</v>
      </c>
      <c r="D5149" t="s">
        <v>344</v>
      </c>
      <c r="E5149" t="s">
        <v>345</v>
      </c>
      <c r="F5149" t="s">
        <v>346</v>
      </c>
      <c r="G5149" t="s">
        <v>1654</v>
      </c>
      <c r="H5149" t="s">
        <v>348</v>
      </c>
      <c r="I5149" t="s">
        <v>42</v>
      </c>
      <c r="J5149" t="s">
        <v>43</v>
      </c>
      <c r="K5149" s="1">
        <v>45548</v>
      </c>
      <c r="L5149" t="s">
        <v>1655</v>
      </c>
      <c r="M5149">
        <v>2</v>
      </c>
      <c r="O5149" t="s">
        <v>45</v>
      </c>
      <c r="Q5149" t="s">
        <v>45</v>
      </c>
      <c r="S5149" t="s">
        <v>45</v>
      </c>
      <c r="U5149" t="s">
        <v>45</v>
      </c>
      <c r="W5149" t="s">
        <v>45</v>
      </c>
      <c r="X5149">
        <v>19</v>
      </c>
      <c r="Y5149" t="s">
        <v>46</v>
      </c>
      <c r="Z5149">
        <v>15</v>
      </c>
      <c r="AA5149" t="s">
        <v>46</v>
      </c>
      <c r="AB5149">
        <v>2</v>
      </c>
      <c r="AC5149" t="s">
        <v>47</v>
      </c>
      <c r="AD5149">
        <v>2</v>
      </c>
      <c r="AE5149" t="s">
        <v>45</v>
      </c>
      <c r="AG5149" t="s">
        <v>45</v>
      </c>
      <c r="AI5149" t="s">
        <v>48</v>
      </c>
      <c r="AJ5149">
        <v>10</v>
      </c>
      <c r="AK5149" t="str">
        <f>_xlfn.XLOOKUP(Table_ExternalData_1[[#This Row],[Shop'[Shop Code']]],Sheet1!D:D,Sheet1!A:A)</f>
        <v>REGION 4 LEYRE IBEAS</v>
      </c>
    </row>
    <row r="5150" spans="1:37" x14ac:dyDescent="0.3">
      <c r="A5150">
        <v>37</v>
      </c>
      <c r="B5150" t="s">
        <v>1652</v>
      </c>
      <c r="C5150" t="s">
        <v>1653</v>
      </c>
      <c r="D5150" t="s">
        <v>344</v>
      </c>
      <c r="E5150" t="s">
        <v>345</v>
      </c>
      <c r="F5150" t="s">
        <v>346</v>
      </c>
      <c r="G5150" t="s">
        <v>1654</v>
      </c>
      <c r="H5150" t="s">
        <v>348</v>
      </c>
      <c r="I5150" t="s">
        <v>42</v>
      </c>
      <c r="J5150" t="s">
        <v>43</v>
      </c>
      <c r="K5150" s="1">
        <v>45545</v>
      </c>
      <c r="L5150" t="s">
        <v>1655</v>
      </c>
      <c r="M5150">
        <v>2</v>
      </c>
      <c r="N5150">
        <v>4</v>
      </c>
      <c r="O5150" t="s">
        <v>45</v>
      </c>
      <c r="P5150">
        <v>2</v>
      </c>
      <c r="Q5150" t="s">
        <v>45</v>
      </c>
      <c r="S5150" t="s">
        <v>45</v>
      </c>
      <c r="U5150" t="s">
        <v>45</v>
      </c>
      <c r="W5150" t="s">
        <v>45</v>
      </c>
      <c r="X5150">
        <v>22</v>
      </c>
      <c r="Y5150" t="s">
        <v>46</v>
      </c>
      <c r="Z5150">
        <v>17</v>
      </c>
      <c r="AA5150" t="s">
        <v>46</v>
      </c>
      <c r="AB5150">
        <v>1</v>
      </c>
      <c r="AC5150" t="s">
        <v>47</v>
      </c>
      <c r="AD5150">
        <v>4</v>
      </c>
      <c r="AE5150" t="s">
        <v>45</v>
      </c>
      <c r="AF5150">
        <v>2</v>
      </c>
      <c r="AG5150" t="s">
        <v>45</v>
      </c>
      <c r="AH5150">
        <v>1803.6400146484375</v>
      </c>
      <c r="AI5150" t="s">
        <v>48</v>
      </c>
      <c r="AJ5150">
        <v>7</v>
      </c>
      <c r="AK5150" t="str">
        <f>_xlfn.XLOOKUP(Table_ExternalData_1[[#This Row],[Shop'[Shop Code']]],Sheet1!D:D,Sheet1!A:A)</f>
        <v>REGION 4 LEYRE IBEAS</v>
      </c>
    </row>
    <row r="5151" spans="1:37" x14ac:dyDescent="0.3">
      <c r="A5151">
        <v>37</v>
      </c>
      <c r="B5151" t="s">
        <v>1652</v>
      </c>
      <c r="C5151" t="s">
        <v>1653</v>
      </c>
      <c r="D5151" t="s">
        <v>344</v>
      </c>
      <c r="E5151" t="s">
        <v>345</v>
      </c>
      <c r="F5151" t="s">
        <v>346</v>
      </c>
      <c r="G5151" t="s">
        <v>1654</v>
      </c>
      <c r="H5151" t="s">
        <v>348</v>
      </c>
      <c r="I5151" t="s">
        <v>42</v>
      </c>
      <c r="J5151" t="s">
        <v>43</v>
      </c>
      <c r="K5151" s="1">
        <v>45547</v>
      </c>
      <c r="L5151" t="s">
        <v>1655</v>
      </c>
      <c r="M5151">
        <v>2</v>
      </c>
      <c r="N5151">
        <v>2</v>
      </c>
      <c r="O5151" t="s">
        <v>45</v>
      </c>
      <c r="P5151">
        <v>4</v>
      </c>
      <c r="Q5151" t="s">
        <v>45</v>
      </c>
      <c r="R5151">
        <v>2</v>
      </c>
      <c r="S5151" t="s">
        <v>45</v>
      </c>
      <c r="U5151" t="s">
        <v>45</v>
      </c>
      <c r="W5151" t="s">
        <v>45</v>
      </c>
      <c r="X5151">
        <v>19</v>
      </c>
      <c r="Y5151" t="s">
        <v>46</v>
      </c>
      <c r="Z5151">
        <v>15</v>
      </c>
      <c r="AA5151" t="s">
        <v>46</v>
      </c>
      <c r="AB5151">
        <v>1</v>
      </c>
      <c r="AC5151" t="s">
        <v>47</v>
      </c>
      <c r="AD5151">
        <v>-2</v>
      </c>
      <c r="AE5151" t="s">
        <v>45</v>
      </c>
      <c r="AF5151">
        <v>2</v>
      </c>
      <c r="AG5151" t="s">
        <v>45</v>
      </c>
      <c r="AH5151">
        <v>4681.81982421875</v>
      </c>
      <c r="AI5151" t="s">
        <v>48</v>
      </c>
      <c r="AJ5151">
        <v>9</v>
      </c>
      <c r="AK5151" t="str">
        <f>_xlfn.XLOOKUP(Table_ExternalData_1[[#This Row],[Shop'[Shop Code']]],Sheet1!D:D,Sheet1!A:A)</f>
        <v>REGION 4 LEYRE IBEAS</v>
      </c>
    </row>
    <row r="5152" spans="1:37" x14ac:dyDescent="0.3">
      <c r="A5152">
        <v>37</v>
      </c>
      <c r="B5152" t="s">
        <v>1656</v>
      </c>
      <c r="C5152" t="s">
        <v>1657</v>
      </c>
      <c r="D5152" t="s">
        <v>233</v>
      </c>
      <c r="E5152" t="s">
        <v>234</v>
      </c>
      <c r="F5152" t="s">
        <v>235</v>
      </c>
      <c r="G5152" t="s">
        <v>1658</v>
      </c>
      <c r="H5152" t="s">
        <v>237</v>
      </c>
      <c r="I5152" t="s">
        <v>74</v>
      </c>
      <c r="J5152" t="s">
        <v>75</v>
      </c>
      <c r="K5152" s="1">
        <v>45545</v>
      </c>
      <c r="L5152" t="s">
        <v>1659</v>
      </c>
      <c r="M5152">
        <v>4</v>
      </c>
      <c r="N5152">
        <v>7</v>
      </c>
      <c r="O5152" t="s">
        <v>45</v>
      </c>
      <c r="Q5152" t="s">
        <v>45</v>
      </c>
      <c r="S5152" t="s">
        <v>45</v>
      </c>
      <c r="U5152" t="s">
        <v>45</v>
      </c>
      <c r="W5152" t="s">
        <v>45</v>
      </c>
      <c r="X5152">
        <v>27</v>
      </c>
      <c r="Y5152" t="s">
        <v>46</v>
      </c>
      <c r="Z5152">
        <v>23</v>
      </c>
      <c r="AA5152" t="s">
        <v>46</v>
      </c>
      <c r="AB5152">
        <v>18</v>
      </c>
      <c r="AC5152" t="s">
        <v>47</v>
      </c>
      <c r="AD5152">
        <v>1</v>
      </c>
      <c r="AE5152" t="s">
        <v>45</v>
      </c>
      <c r="AF5152">
        <v>1</v>
      </c>
      <c r="AG5152" t="s">
        <v>45</v>
      </c>
      <c r="AH5152">
        <v>2545.4499999999998</v>
      </c>
      <c r="AI5152" t="s">
        <v>48</v>
      </c>
      <c r="AJ5152">
        <v>7</v>
      </c>
      <c r="AK5152" t="str">
        <f>_xlfn.XLOOKUP(Table_ExternalData_1[[#This Row],[Shop'[Shop Code']]],Sheet1!D:D,Sheet1!A:A)</f>
        <v>REGION 3 EDUARDO CAMACHO</v>
      </c>
    </row>
    <row r="5153" spans="1:37" x14ac:dyDescent="0.3">
      <c r="A5153">
        <v>37</v>
      </c>
      <c r="B5153" t="s">
        <v>1656</v>
      </c>
      <c r="C5153" t="s">
        <v>1657</v>
      </c>
      <c r="D5153" t="s">
        <v>233</v>
      </c>
      <c r="E5153" t="s">
        <v>234</v>
      </c>
      <c r="F5153" t="s">
        <v>235</v>
      </c>
      <c r="G5153" t="s">
        <v>1658</v>
      </c>
      <c r="H5153" t="s">
        <v>237</v>
      </c>
      <c r="I5153" t="s">
        <v>74</v>
      </c>
      <c r="J5153" t="s">
        <v>75</v>
      </c>
      <c r="K5153" s="1">
        <v>45547</v>
      </c>
      <c r="L5153" t="s">
        <v>1659</v>
      </c>
      <c r="M5153">
        <v>1</v>
      </c>
      <c r="O5153" t="s">
        <v>45</v>
      </c>
      <c r="P5153">
        <v>2</v>
      </c>
      <c r="Q5153" t="s">
        <v>45</v>
      </c>
      <c r="S5153" t="s">
        <v>45</v>
      </c>
      <c r="U5153" t="s">
        <v>45</v>
      </c>
      <c r="W5153" t="s">
        <v>45</v>
      </c>
      <c r="X5153">
        <v>19</v>
      </c>
      <c r="Y5153" t="s">
        <v>46</v>
      </c>
      <c r="Z5153">
        <v>10</v>
      </c>
      <c r="AA5153" t="s">
        <v>46</v>
      </c>
      <c r="AB5153">
        <v>10</v>
      </c>
      <c r="AC5153" t="s">
        <v>47</v>
      </c>
      <c r="AE5153" t="s">
        <v>45</v>
      </c>
      <c r="AG5153" t="s">
        <v>45</v>
      </c>
      <c r="AI5153" t="s">
        <v>48</v>
      </c>
      <c r="AJ5153">
        <v>9</v>
      </c>
      <c r="AK5153" t="str">
        <f>_xlfn.XLOOKUP(Table_ExternalData_1[[#This Row],[Shop'[Shop Code']]],Sheet1!D:D,Sheet1!A:A)</f>
        <v>REGION 3 EDUARDO CAMACHO</v>
      </c>
    </row>
    <row r="5154" spans="1:37" x14ac:dyDescent="0.3">
      <c r="A5154">
        <v>37</v>
      </c>
      <c r="B5154" t="s">
        <v>1656</v>
      </c>
      <c r="C5154" t="s">
        <v>1657</v>
      </c>
      <c r="D5154" t="s">
        <v>233</v>
      </c>
      <c r="E5154" t="s">
        <v>234</v>
      </c>
      <c r="F5154" t="s">
        <v>235</v>
      </c>
      <c r="G5154" t="s">
        <v>1658</v>
      </c>
      <c r="H5154" t="s">
        <v>237</v>
      </c>
      <c r="I5154" t="s">
        <v>74</v>
      </c>
      <c r="J5154" t="s">
        <v>75</v>
      </c>
      <c r="K5154" s="1">
        <v>45548</v>
      </c>
      <c r="L5154" t="s">
        <v>1659</v>
      </c>
      <c r="M5154">
        <v>2</v>
      </c>
      <c r="N5154">
        <v>2</v>
      </c>
      <c r="O5154" t="s">
        <v>45</v>
      </c>
      <c r="Q5154" t="s">
        <v>45</v>
      </c>
      <c r="S5154" t="s">
        <v>45</v>
      </c>
      <c r="U5154" t="s">
        <v>45</v>
      </c>
      <c r="W5154" t="s">
        <v>45</v>
      </c>
      <c r="X5154">
        <v>14</v>
      </c>
      <c r="Y5154" t="s">
        <v>46</v>
      </c>
      <c r="Z5154">
        <v>13</v>
      </c>
      <c r="AA5154" t="s">
        <v>46</v>
      </c>
      <c r="AB5154">
        <v>5</v>
      </c>
      <c r="AC5154" t="s">
        <v>47</v>
      </c>
      <c r="AE5154" t="s">
        <v>45</v>
      </c>
      <c r="AG5154" t="s">
        <v>45</v>
      </c>
      <c r="AI5154" t="s">
        <v>48</v>
      </c>
      <c r="AJ5154">
        <v>10</v>
      </c>
      <c r="AK5154" t="str">
        <f>_xlfn.XLOOKUP(Table_ExternalData_1[[#This Row],[Shop'[Shop Code']]],Sheet1!D:D,Sheet1!A:A)</f>
        <v>REGION 3 EDUARDO CAMACHO</v>
      </c>
    </row>
    <row r="5155" spans="1:37" x14ac:dyDescent="0.3">
      <c r="A5155">
        <v>37</v>
      </c>
      <c r="B5155" t="s">
        <v>1656</v>
      </c>
      <c r="C5155" t="s">
        <v>1657</v>
      </c>
      <c r="D5155" t="s">
        <v>233</v>
      </c>
      <c r="E5155" t="s">
        <v>234</v>
      </c>
      <c r="F5155" t="s">
        <v>235</v>
      </c>
      <c r="G5155" t="s">
        <v>1658</v>
      </c>
      <c r="H5155" t="s">
        <v>237</v>
      </c>
      <c r="I5155" t="s">
        <v>74</v>
      </c>
      <c r="J5155" t="s">
        <v>75</v>
      </c>
      <c r="K5155" s="1">
        <v>45546</v>
      </c>
      <c r="L5155" t="s">
        <v>1659</v>
      </c>
      <c r="M5155">
        <v>2</v>
      </c>
      <c r="O5155" t="s">
        <v>45</v>
      </c>
      <c r="Q5155" t="s">
        <v>45</v>
      </c>
      <c r="S5155" t="s">
        <v>45</v>
      </c>
      <c r="U5155" t="s">
        <v>45</v>
      </c>
      <c r="W5155" t="s">
        <v>45</v>
      </c>
      <c r="X5155">
        <v>24</v>
      </c>
      <c r="Y5155" t="s">
        <v>46</v>
      </c>
      <c r="Z5155">
        <v>18</v>
      </c>
      <c r="AA5155" t="s">
        <v>46</v>
      </c>
      <c r="AB5155">
        <v>22</v>
      </c>
      <c r="AC5155" t="s">
        <v>47</v>
      </c>
      <c r="AE5155" t="s">
        <v>45</v>
      </c>
      <c r="AG5155" t="s">
        <v>45</v>
      </c>
      <c r="AI5155" t="s">
        <v>48</v>
      </c>
      <c r="AJ5155">
        <v>8</v>
      </c>
      <c r="AK5155" t="str">
        <f>_xlfn.XLOOKUP(Table_ExternalData_1[[#This Row],[Shop'[Shop Code']]],Sheet1!D:D,Sheet1!A:A)</f>
        <v>REGION 3 EDUARDO CAMACHO</v>
      </c>
    </row>
    <row r="5156" spans="1:37" x14ac:dyDescent="0.3">
      <c r="A5156">
        <v>37</v>
      </c>
      <c r="B5156" t="s">
        <v>1656</v>
      </c>
      <c r="C5156" t="s">
        <v>1657</v>
      </c>
      <c r="D5156" t="s">
        <v>233</v>
      </c>
      <c r="E5156" t="s">
        <v>234</v>
      </c>
      <c r="F5156" t="s">
        <v>235</v>
      </c>
      <c r="G5156" t="s">
        <v>1658</v>
      </c>
      <c r="H5156" t="s">
        <v>237</v>
      </c>
      <c r="I5156" t="s">
        <v>74</v>
      </c>
      <c r="J5156" t="s">
        <v>75</v>
      </c>
      <c r="K5156" s="1">
        <v>45544</v>
      </c>
      <c r="L5156" t="s">
        <v>1659</v>
      </c>
      <c r="O5156" t="s">
        <v>45</v>
      </c>
      <c r="Q5156" t="s">
        <v>45</v>
      </c>
      <c r="S5156" t="s">
        <v>45</v>
      </c>
      <c r="U5156" t="s">
        <v>45</v>
      </c>
      <c r="W5156" t="s">
        <v>45</v>
      </c>
      <c r="X5156">
        <v>2</v>
      </c>
      <c r="Y5156" t="s">
        <v>46</v>
      </c>
      <c r="AA5156" t="s">
        <v>46</v>
      </c>
      <c r="AB5156">
        <v>9</v>
      </c>
      <c r="AC5156" t="s">
        <v>47</v>
      </c>
      <c r="AE5156" t="s">
        <v>45</v>
      </c>
      <c r="AG5156" t="s">
        <v>45</v>
      </c>
      <c r="AI5156" t="s">
        <v>48</v>
      </c>
      <c r="AJ5156">
        <v>6</v>
      </c>
      <c r="AK5156" t="str">
        <f>_xlfn.XLOOKUP(Table_ExternalData_1[[#This Row],[Shop'[Shop Code']]],Sheet1!D:D,Sheet1!A:A)</f>
        <v>REGION 3 EDUARDO CAMACHO</v>
      </c>
    </row>
    <row r="5157" spans="1:37" x14ac:dyDescent="0.3">
      <c r="A5157">
        <v>37</v>
      </c>
      <c r="B5157" t="s">
        <v>1660</v>
      </c>
      <c r="C5157" t="s">
        <v>1661</v>
      </c>
      <c r="D5157" t="s">
        <v>225</v>
      </c>
      <c r="E5157" t="s">
        <v>226</v>
      </c>
      <c r="F5157" t="s">
        <v>227</v>
      </c>
      <c r="G5157" t="s">
        <v>1662</v>
      </c>
      <c r="H5157" t="s">
        <v>242</v>
      </c>
      <c r="I5157" t="s">
        <v>64</v>
      </c>
      <c r="J5157" t="s">
        <v>65</v>
      </c>
      <c r="K5157" s="1">
        <v>45545</v>
      </c>
      <c r="L5157" t="s">
        <v>1663</v>
      </c>
      <c r="M5157">
        <v>2</v>
      </c>
      <c r="N5157">
        <v>2</v>
      </c>
      <c r="O5157" t="s">
        <v>45</v>
      </c>
      <c r="Q5157" t="s">
        <v>45</v>
      </c>
      <c r="S5157" t="s">
        <v>45</v>
      </c>
      <c r="T5157">
        <v>0</v>
      </c>
      <c r="U5157" t="s">
        <v>45</v>
      </c>
      <c r="W5157" t="s">
        <v>45</v>
      </c>
      <c r="X5157">
        <v>13</v>
      </c>
      <c r="Y5157" t="s">
        <v>46</v>
      </c>
      <c r="Z5157">
        <v>10</v>
      </c>
      <c r="AA5157" t="s">
        <v>46</v>
      </c>
      <c r="AB5157">
        <v>6</v>
      </c>
      <c r="AC5157" t="s">
        <v>47</v>
      </c>
      <c r="AD5157">
        <v>0</v>
      </c>
      <c r="AE5157" t="s">
        <v>45</v>
      </c>
      <c r="AG5157" t="s">
        <v>45</v>
      </c>
      <c r="AI5157" t="s">
        <v>48</v>
      </c>
      <c r="AJ5157">
        <v>7</v>
      </c>
      <c r="AK5157" t="str">
        <f>_xlfn.XLOOKUP(Table_ExternalData_1[[#This Row],[Shop'[Shop Code']]],Sheet1!D:D,Sheet1!A:A)</f>
        <v>REGION 2 ALEJANDRO COSTAS</v>
      </c>
    </row>
    <row r="5158" spans="1:37" x14ac:dyDescent="0.3">
      <c r="A5158">
        <v>37</v>
      </c>
      <c r="B5158" t="s">
        <v>1660</v>
      </c>
      <c r="C5158" t="s">
        <v>1661</v>
      </c>
      <c r="D5158" t="s">
        <v>225</v>
      </c>
      <c r="E5158" t="s">
        <v>226</v>
      </c>
      <c r="F5158" t="s">
        <v>227</v>
      </c>
      <c r="G5158" t="s">
        <v>1662</v>
      </c>
      <c r="H5158" t="s">
        <v>242</v>
      </c>
      <c r="I5158" t="s">
        <v>64</v>
      </c>
      <c r="J5158" t="s">
        <v>65</v>
      </c>
      <c r="K5158" s="1">
        <v>45546</v>
      </c>
      <c r="L5158" t="s">
        <v>1663</v>
      </c>
      <c r="M5158">
        <v>1</v>
      </c>
      <c r="O5158" t="s">
        <v>45</v>
      </c>
      <c r="Q5158" t="s">
        <v>45</v>
      </c>
      <c r="S5158" t="s">
        <v>45</v>
      </c>
      <c r="U5158" t="s">
        <v>45</v>
      </c>
      <c r="W5158" t="s">
        <v>45</v>
      </c>
      <c r="X5158">
        <v>8</v>
      </c>
      <c r="Y5158" t="s">
        <v>46</v>
      </c>
      <c r="Z5158">
        <v>3</v>
      </c>
      <c r="AA5158" t="s">
        <v>46</v>
      </c>
      <c r="AB5158">
        <v>5</v>
      </c>
      <c r="AC5158" t="s">
        <v>47</v>
      </c>
      <c r="AE5158" t="s">
        <v>45</v>
      </c>
      <c r="AG5158" t="s">
        <v>45</v>
      </c>
      <c r="AI5158" t="s">
        <v>48</v>
      </c>
      <c r="AJ5158">
        <v>8</v>
      </c>
      <c r="AK5158" t="str">
        <f>_xlfn.XLOOKUP(Table_ExternalData_1[[#This Row],[Shop'[Shop Code']]],Sheet1!D:D,Sheet1!A:A)</f>
        <v>REGION 2 ALEJANDRO COSTAS</v>
      </c>
    </row>
    <row r="5159" spans="1:37" x14ac:dyDescent="0.3">
      <c r="A5159">
        <v>37</v>
      </c>
      <c r="B5159" t="s">
        <v>1660</v>
      </c>
      <c r="C5159" t="s">
        <v>1661</v>
      </c>
      <c r="D5159" t="s">
        <v>225</v>
      </c>
      <c r="E5159" t="s">
        <v>226</v>
      </c>
      <c r="F5159" t="s">
        <v>227</v>
      </c>
      <c r="G5159" t="s">
        <v>1662</v>
      </c>
      <c r="H5159" t="s">
        <v>242</v>
      </c>
      <c r="I5159" t="s">
        <v>64</v>
      </c>
      <c r="J5159" t="s">
        <v>65</v>
      </c>
      <c r="K5159" s="1">
        <v>45548</v>
      </c>
      <c r="L5159" t="s">
        <v>1663</v>
      </c>
      <c r="M5159">
        <v>1</v>
      </c>
      <c r="N5159">
        <v>1</v>
      </c>
      <c r="O5159" t="s">
        <v>45</v>
      </c>
      <c r="Q5159" t="s">
        <v>45</v>
      </c>
      <c r="S5159" t="s">
        <v>45</v>
      </c>
      <c r="U5159" t="s">
        <v>45</v>
      </c>
      <c r="W5159" t="s">
        <v>45</v>
      </c>
      <c r="X5159">
        <v>11</v>
      </c>
      <c r="Y5159" t="s">
        <v>46</v>
      </c>
      <c r="Z5159">
        <v>6</v>
      </c>
      <c r="AA5159" t="s">
        <v>46</v>
      </c>
      <c r="AB5159">
        <v>3</v>
      </c>
      <c r="AC5159" t="s">
        <v>47</v>
      </c>
      <c r="AE5159" t="s">
        <v>45</v>
      </c>
      <c r="AG5159" t="s">
        <v>45</v>
      </c>
      <c r="AI5159" t="s">
        <v>48</v>
      </c>
      <c r="AJ5159">
        <v>10</v>
      </c>
      <c r="AK5159" t="str">
        <f>_xlfn.XLOOKUP(Table_ExternalData_1[[#This Row],[Shop'[Shop Code']]],Sheet1!D:D,Sheet1!A:A)</f>
        <v>REGION 2 ALEJANDRO COSTAS</v>
      </c>
    </row>
    <row r="5160" spans="1:37" x14ac:dyDescent="0.3">
      <c r="A5160">
        <v>37</v>
      </c>
      <c r="B5160" t="s">
        <v>1660</v>
      </c>
      <c r="C5160" t="s">
        <v>1661</v>
      </c>
      <c r="D5160" t="s">
        <v>225</v>
      </c>
      <c r="E5160" t="s">
        <v>226</v>
      </c>
      <c r="F5160" t="s">
        <v>227</v>
      </c>
      <c r="G5160" t="s">
        <v>1662</v>
      </c>
      <c r="H5160" t="s">
        <v>242</v>
      </c>
      <c r="I5160" t="s">
        <v>64</v>
      </c>
      <c r="J5160" t="s">
        <v>65</v>
      </c>
      <c r="K5160" s="1">
        <v>45544</v>
      </c>
      <c r="L5160" t="s">
        <v>1663</v>
      </c>
      <c r="O5160" t="s">
        <v>45</v>
      </c>
      <c r="P5160">
        <v>3</v>
      </c>
      <c r="Q5160" t="s">
        <v>45</v>
      </c>
      <c r="S5160" t="s">
        <v>45</v>
      </c>
      <c r="U5160" t="s">
        <v>45</v>
      </c>
      <c r="W5160" t="s">
        <v>45</v>
      </c>
      <c r="X5160">
        <v>26</v>
      </c>
      <c r="Y5160" t="s">
        <v>46</v>
      </c>
      <c r="Z5160">
        <v>15</v>
      </c>
      <c r="AA5160" t="s">
        <v>46</v>
      </c>
      <c r="AB5160">
        <v>5</v>
      </c>
      <c r="AC5160" t="s">
        <v>47</v>
      </c>
      <c r="AE5160" t="s">
        <v>45</v>
      </c>
      <c r="AG5160" t="s">
        <v>45</v>
      </c>
      <c r="AI5160" t="s">
        <v>48</v>
      </c>
      <c r="AJ5160">
        <v>6</v>
      </c>
      <c r="AK5160" t="str">
        <f>_xlfn.XLOOKUP(Table_ExternalData_1[[#This Row],[Shop'[Shop Code']]],Sheet1!D:D,Sheet1!A:A)</f>
        <v>REGION 2 ALEJANDRO COSTAS</v>
      </c>
    </row>
    <row r="5161" spans="1:37" x14ac:dyDescent="0.3">
      <c r="A5161">
        <v>37</v>
      </c>
      <c r="B5161" t="s">
        <v>1660</v>
      </c>
      <c r="C5161" t="s">
        <v>1661</v>
      </c>
      <c r="D5161" t="s">
        <v>225</v>
      </c>
      <c r="E5161" t="s">
        <v>226</v>
      </c>
      <c r="F5161" t="s">
        <v>227</v>
      </c>
      <c r="G5161" t="s">
        <v>1662</v>
      </c>
      <c r="H5161" t="s">
        <v>242</v>
      </c>
      <c r="I5161" t="s">
        <v>64</v>
      </c>
      <c r="J5161" t="s">
        <v>65</v>
      </c>
      <c r="K5161" s="1">
        <v>45547</v>
      </c>
      <c r="L5161" t="s">
        <v>1663</v>
      </c>
      <c r="M5161">
        <v>5</v>
      </c>
      <c r="N5161">
        <v>10</v>
      </c>
      <c r="O5161" t="s">
        <v>45</v>
      </c>
      <c r="P5161">
        <v>2</v>
      </c>
      <c r="Q5161" t="s">
        <v>45</v>
      </c>
      <c r="S5161" t="s">
        <v>45</v>
      </c>
      <c r="U5161" t="s">
        <v>45</v>
      </c>
      <c r="W5161" t="s">
        <v>45</v>
      </c>
      <c r="X5161">
        <v>19</v>
      </c>
      <c r="Y5161" t="s">
        <v>46</v>
      </c>
      <c r="Z5161">
        <v>16</v>
      </c>
      <c r="AA5161" t="s">
        <v>46</v>
      </c>
      <c r="AB5161">
        <v>1</v>
      </c>
      <c r="AC5161" t="s">
        <v>47</v>
      </c>
      <c r="AE5161" t="s">
        <v>45</v>
      </c>
      <c r="AG5161" t="s">
        <v>45</v>
      </c>
      <c r="AI5161" t="s">
        <v>48</v>
      </c>
      <c r="AJ5161">
        <v>9</v>
      </c>
      <c r="AK5161" t="str">
        <f>_xlfn.XLOOKUP(Table_ExternalData_1[[#This Row],[Shop'[Shop Code']]],Sheet1!D:D,Sheet1!A:A)</f>
        <v>REGION 2 ALEJANDRO COSTAS</v>
      </c>
    </row>
    <row r="5162" spans="1:37" x14ac:dyDescent="0.3">
      <c r="A5162">
        <v>37</v>
      </c>
      <c r="B5162" t="s">
        <v>1664</v>
      </c>
      <c r="C5162" t="s">
        <v>1665</v>
      </c>
      <c r="D5162" t="s">
        <v>127</v>
      </c>
      <c r="E5162" t="s">
        <v>128</v>
      </c>
      <c r="F5162" t="s">
        <v>129</v>
      </c>
      <c r="G5162" t="s">
        <v>1666</v>
      </c>
      <c r="H5162" t="s">
        <v>131</v>
      </c>
      <c r="I5162" t="s">
        <v>74</v>
      </c>
      <c r="J5162" t="s">
        <v>75</v>
      </c>
      <c r="K5162" s="1">
        <v>45549</v>
      </c>
      <c r="L5162" t="s">
        <v>1667</v>
      </c>
      <c r="M5162">
        <v>1</v>
      </c>
      <c r="N5162">
        <v>2</v>
      </c>
      <c r="O5162" t="s">
        <v>45</v>
      </c>
      <c r="Q5162" t="s">
        <v>45</v>
      </c>
      <c r="S5162" t="s">
        <v>45</v>
      </c>
      <c r="U5162" t="s">
        <v>45</v>
      </c>
      <c r="W5162" t="s">
        <v>45</v>
      </c>
      <c r="X5162">
        <v>5</v>
      </c>
      <c r="Y5162" t="s">
        <v>46</v>
      </c>
      <c r="Z5162">
        <v>5</v>
      </c>
      <c r="AA5162" t="s">
        <v>46</v>
      </c>
      <c r="AC5162" t="s">
        <v>47</v>
      </c>
      <c r="AE5162" t="s">
        <v>45</v>
      </c>
      <c r="AG5162" t="s">
        <v>45</v>
      </c>
      <c r="AI5162" t="s">
        <v>48</v>
      </c>
      <c r="AJ5162">
        <v>10</v>
      </c>
      <c r="AK5162" t="str">
        <f>_xlfn.XLOOKUP(Table_ExternalData_1[[#This Row],[Shop'[Shop Code']]],Sheet1!D:D,Sheet1!A:A)</f>
        <v>REGION 3 EDUARDO CAMACHO</v>
      </c>
    </row>
    <row r="5163" spans="1:37" x14ac:dyDescent="0.3">
      <c r="A5163">
        <v>37</v>
      </c>
      <c r="B5163" t="s">
        <v>1664</v>
      </c>
      <c r="C5163" t="s">
        <v>1665</v>
      </c>
      <c r="D5163" t="s">
        <v>127</v>
      </c>
      <c r="E5163" t="s">
        <v>128</v>
      </c>
      <c r="F5163" t="s">
        <v>129</v>
      </c>
      <c r="G5163" t="s">
        <v>1666</v>
      </c>
      <c r="H5163" t="s">
        <v>131</v>
      </c>
      <c r="I5163" t="s">
        <v>74</v>
      </c>
      <c r="J5163" t="s">
        <v>75</v>
      </c>
      <c r="K5163" s="1">
        <v>45545</v>
      </c>
      <c r="L5163" t="s">
        <v>1667</v>
      </c>
      <c r="M5163">
        <v>1</v>
      </c>
      <c r="N5163">
        <v>2</v>
      </c>
      <c r="O5163" t="s">
        <v>45</v>
      </c>
      <c r="P5163">
        <v>2</v>
      </c>
      <c r="Q5163" t="s">
        <v>45</v>
      </c>
      <c r="S5163" t="s">
        <v>45</v>
      </c>
      <c r="U5163" t="s">
        <v>45</v>
      </c>
      <c r="W5163" t="s">
        <v>45</v>
      </c>
      <c r="X5163">
        <v>14</v>
      </c>
      <c r="Y5163" t="s">
        <v>46</v>
      </c>
      <c r="Z5163">
        <v>8</v>
      </c>
      <c r="AA5163" t="s">
        <v>46</v>
      </c>
      <c r="AB5163">
        <v>1</v>
      </c>
      <c r="AC5163" t="s">
        <v>47</v>
      </c>
      <c r="AE5163" t="s">
        <v>45</v>
      </c>
      <c r="AG5163" t="s">
        <v>45</v>
      </c>
      <c r="AI5163" t="s">
        <v>48</v>
      </c>
      <c r="AJ5163">
        <v>7</v>
      </c>
      <c r="AK5163" t="str">
        <f>_xlfn.XLOOKUP(Table_ExternalData_1[[#This Row],[Shop'[Shop Code']]],Sheet1!D:D,Sheet1!A:A)</f>
        <v>REGION 3 EDUARDO CAMACHO</v>
      </c>
    </row>
    <row r="5164" spans="1:37" x14ac:dyDescent="0.3">
      <c r="A5164">
        <v>37</v>
      </c>
      <c r="B5164" t="s">
        <v>1664</v>
      </c>
      <c r="C5164" t="s">
        <v>1665</v>
      </c>
      <c r="D5164" t="s">
        <v>127</v>
      </c>
      <c r="E5164" t="s">
        <v>128</v>
      </c>
      <c r="F5164" t="s">
        <v>129</v>
      </c>
      <c r="G5164" t="s">
        <v>1666</v>
      </c>
      <c r="H5164" t="s">
        <v>131</v>
      </c>
      <c r="I5164" t="s">
        <v>74</v>
      </c>
      <c r="J5164" t="s">
        <v>75</v>
      </c>
      <c r="K5164" s="1">
        <v>45546</v>
      </c>
      <c r="L5164" t="s">
        <v>1667</v>
      </c>
      <c r="M5164">
        <v>1</v>
      </c>
      <c r="O5164" t="s">
        <v>45</v>
      </c>
      <c r="P5164">
        <v>0</v>
      </c>
      <c r="Q5164" t="s">
        <v>45</v>
      </c>
      <c r="S5164" t="s">
        <v>45</v>
      </c>
      <c r="U5164" t="s">
        <v>45</v>
      </c>
      <c r="W5164" t="s">
        <v>45</v>
      </c>
      <c r="X5164">
        <v>10</v>
      </c>
      <c r="Y5164" t="s">
        <v>46</v>
      </c>
      <c r="Z5164">
        <v>4</v>
      </c>
      <c r="AA5164" t="s">
        <v>46</v>
      </c>
      <c r="AC5164" t="s">
        <v>47</v>
      </c>
      <c r="AE5164" t="s">
        <v>45</v>
      </c>
      <c r="AG5164" t="s">
        <v>45</v>
      </c>
      <c r="AI5164" t="s">
        <v>48</v>
      </c>
      <c r="AJ5164">
        <v>8</v>
      </c>
      <c r="AK5164" t="str">
        <f>_xlfn.XLOOKUP(Table_ExternalData_1[[#This Row],[Shop'[Shop Code']]],Sheet1!D:D,Sheet1!A:A)</f>
        <v>REGION 3 EDUARDO CAMACHO</v>
      </c>
    </row>
    <row r="5165" spans="1:37" x14ac:dyDescent="0.3">
      <c r="A5165">
        <v>37</v>
      </c>
      <c r="B5165" t="s">
        <v>1664</v>
      </c>
      <c r="C5165" t="s">
        <v>1665</v>
      </c>
      <c r="D5165" t="s">
        <v>127</v>
      </c>
      <c r="E5165" t="s">
        <v>128</v>
      </c>
      <c r="F5165" t="s">
        <v>129</v>
      </c>
      <c r="G5165" t="s">
        <v>1666</v>
      </c>
      <c r="H5165" t="s">
        <v>131</v>
      </c>
      <c r="I5165" t="s">
        <v>74</v>
      </c>
      <c r="J5165" t="s">
        <v>75</v>
      </c>
      <c r="K5165" s="1">
        <v>45544</v>
      </c>
      <c r="L5165" t="s">
        <v>1667</v>
      </c>
      <c r="M5165">
        <v>3</v>
      </c>
      <c r="N5165">
        <v>4</v>
      </c>
      <c r="O5165" t="s">
        <v>45</v>
      </c>
      <c r="P5165">
        <v>0</v>
      </c>
      <c r="Q5165" t="s">
        <v>45</v>
      </c>
      <c r="S5165" t="s">
        <v>45</v>
      </c>
      <c r="U5165" t="s">
        <v>45</v>
      </c>
      <c r="W5165" t="s">
        <v>45</v>
      </c>
      <c r="X5165">
        <v>14</v>
      </c>
      <c r="Y5165" t="s">
        <v>46</v>
      </c>
      <c r="Z5165">
        <v>6</v>
      </c>
      <c r="AA5165" t="s">
        <v>46</v>
      </c>
      <c r="AB5165">
        <v>1</v>
      </c>
      <c r="AC5165" t="s">
        <v>47</v>
      </c>
      <c r="AE5165" t="s">
        <v>45</v>
      </c>
      <c r="AG5165" t="s">
        <v>45</v>
      </c>
      <c r="AI5165" t="s">
        <v>48</v>
      </c>
      <c r="AJ5165">
        <v>6</v>
      </c>
      <c r="AK5165" t="str">
        <f>_xlfn.XLOOKUP(Table_ExternalData_1[[#This Row],[Shop'[Shop Code']]],Sheet1!D:D,Sheet1!A:A)</f>
        <v>REGION 3 EDUARDO CAMACHO</v>
      </c>
    </row>
    <row r="5166" spans="1:37" x14ac:dyDescent="0.3">
      <c r="A5166">
        <v>37</v>
      </c>
      <c r="B5166" t="s">
        <v>1664</v>
      </c>
      <c r="C5166" t="s">
        <v>1665</v>
      </c>
      <c r="D5166" t="s">
        <v>127</v>
      </c>
      <c r="E5166" t="s">
        <v>128</v>
      </c>
      <c r="F5166" t="s">
        <v>129</v>
      </c>
      <c r="G5166" t="s">
        <v>1666</v>
      </c>
      <c r="H5166" t="s">
        <v>131</v>
      </c>
      <c r="I5166" t="s">
        <v>74</v>
      </c>
      <c r="J5166" t="s">
        <v>75</v>
      </c>
      <c r="K5166" s="1">
        <v>45547</v>
      </c>
      <c r="L5166" t="s">
        <v>1667</v>
      </c>
      <c r="M5166">
        <v>3</v>
      </c>
      <c r="O5166" t="s">
        <v>45</v>
      </c>
      <c r="Q5166" t="s">
        <v>45</v>
      </c>
      <c r="S5166" t="s">
        <v>45</v>
      </c>
      <c r="U5166" t="s">
        <v>45</v>
      </c>
      <c r="W5166" t="s">
        <v>45</v>
      </c>
      <c r="X5166">
        <v>13</v>
      </c>
      <c r="Y5166" t="s">
        <v>46</v>
      </c>
      <c r="Z5166">
        <v>8</v>
      </c>
      <c r="AA5166" t="s">
        <v>46</v>
      </c>
      <c r="AB5166">
        <v>1</v>
      </c>
      <c r="AC5166" t="s">
        <v>47</v>
      </c>
      <c r="AE5166" t="s">
        <v>45</v>
      </c>
      <c r="AG5166" t="s">
        <v>45</v>
      </c>
      <c r="AI5166" t="s">
        <v>48</v>
      </c>
      <c r="AJ5166">
        <v>9</v>
      </c>
      <c r="AK5166" t="str">
        <f>_xlfn.XLOOKUP(Table_ExternalData_1[[#This Row],[Shop'[Shop Code']]],Sheet1!D:D,Sheet1!A:A)</f>
        <v>REGION 3 EDUARDO CAMACHO</v>
      </c>
    </row>
    <row r="5167" spans="1:37" x14ac:dyDescent="0.3">
      <c r="A5167">
        <v>37</v>
      </c>
      <c r="B5167" t="s">
        <v>1664</v>
      </c>
      <c r="C5167" t="s">
        <v>1665</v>
      </c>
      <c r="D5167" t="s">
        <v>127</v>
      </c>
      <c r="E5167" t="s">
        <v>128</v>
      </c>
      <c r="F5167" t="s">
        <v>129</v>
      </c>
      <c r="G5167" t="s">
        <v>1666</v>
      </c>
      <c r="H5167" t="s">
        <v>131</v>
      </c>
      <c r="I5167" t="s">
        <v>74</v>
      </c>
      <c r="J5167" t="s">
        <v>75</v>
      </c>
      <c r="K5167" s="1">
        <v>45548</v>
      </c>
      <c r="L5167" t="s">
        <v>1667</v>
      </c>
      <c r="M5167">
        <v>2</v>
      </c>
      <c r="O5167" t="s">
        <v>45</v>
      </c>
      <c r="Q5167" t="s">
        <v>45</v>
      </c>
      <c r="S5167" t="s">
        <v>45</v>
      </c>
      <c r="T5167">
        <v>2</v>
      </c>
      <c r="U5167" t="s">
        <v>45</v>
      </c>
      <c r="V5167">
        <v>2</v>
      </c>
      <c r="W5167" t="s">
        <v>45</v>
      </c>
      <c r="X5167">
        <v>10</v>
      </c>
      <c r="Y5167" t="s">
        <v>46</v>
      </c>
      <c r="Z5167">
        <v>5</v>
      </c>
      <c r="AA5167" t="s">
        <v>46</v>
      </c>
      <c r="AB5167">
        <v>1</v>
      </c>
      <c r="AC5167" t="s">
        <v>47</v>
      </c>
      <c r="AE5167" t="s">
        <v>45</v>
      </c>
      <c r="AF5167">
        <v>2</v>
      </c>
      <c r="AG5167" t="s">
        <v>45</v>
      </c>
      <c r="AH5167">
        <v>4727.26</v>
      </c>
      <c r="AI5167" t="s">
        <v>48</v>
      </c>
      <c r="AJ5167">
        <v>10</v>
      </c>
      <c r="AK5167" t="str">
        <f>_xlfn.XLOOKUP(Table_ExternalData_1[[#This Row],[Shop'[Shop Code']]],Sheet1!D:D,Sheet1!A:A)</f>
        <v>REGION 3 EDUARDO CAMACHO</v>
      </c>
    </row>
    <row r="5168" spans="1:37" x14ac:dyDescent="0.3">
      <c r="A5168">
        <v>37</v>
      </c>
      <c r="B5168" t="s">
        <v>1668</v>
      </c>
      <c r="C5168" t="s">
        <v>1669</v>
      </c>
      <c r="D5168" t="s">
        <v>158</v>
      </c>
      <c r="E5168" t="s">
        <v>159</v>
      </c>
      <c r="F5168" t="s">
        <v>160</v>
      </c>
      <c r="G5168" t="s">
        <v>1670</v>
      </c>
      <c r="H5168" t="s">
        <v>665</v>
      </c>
      <c r="I5168" t="s">
        <v>64</v>
      </c>
      <c r="J5168" t="s">
        <v>65</v>
      </c>
      <c r="K5168" s="1">
        <v>45545</v>
      </c>
      <c r="L5168" t="s">
        <v>1671</v>
      </c>
      <c r="M5168">
        <v>2</v>
      </c>
      <c r="N5168">
        <v>2</v>
      </c>
      <c r="O5168" t="s">
        <v>45</v>
      </c>
      <c r="Q5168" t="s">
        <v>45</v>
      </c>
      <c r="S5168" t="s">
        <v>45</v>
      </c>
      <c r="U5168" t="s">
        <v>45</v>
      </c>
      <c r="W5168" t="s">
        <v>45</v>
      </c>
      <c r="X5168">
        <v>20</v>
      </c>
      <c r="Y5168" t="s">
        <v>46</v>
      </c>
      <c r="Z5168">
        <v>17</v>
      </c>
      <c r="AA5168" t="s">
        <v>46</v>
      </c>
      <c r="AB5168">
        <v>4</v>
      </c>
      <c r="AC5168" t="s">
        <v>47</v>
      </c>
      <c r="AE5168" t="s">
        <v>45</v>
      </c>
      <c r="AG5168" t="s">
        <v>45</v>
      </c>
      <c r="AI5168" t="s">
        <v>48</v>
      </c>
      <c r="AJ5168">
        <v>7</v>
      </c>
      <c r="AK5168" t="str">
        <f>_xlfn.XLOOKUP(Table_ExternalData_1[[#This Row],[Shop'[Shop Code']]],Sheet1!D:D,Sheet1!A:A)</f>
        <v>REGION 2 ALEJANDRO COSTAS</v>
      </c>
    </row>
    <row r="5169" spans="1:37" x14ac:dyDescent="0.3">
      <c r="A5169">
        <v>37</v>
      </c>
      <c r="B5169" t="s">
        <v>1668</v>
      </c>
      <c r="C5169" t="s">
        <v>1669</v>
      </c>
      <c r="D5169" t="s">
        <v>158</v>
      </c>
      <c r="E5169" t="s">
        <v>159</v>
      </c>
      <c r="F5169" t="s">
        <v>160</v>
      </c>
      <c r="G5169" t="s">
        <v>1670</v>
      </c>
      <c r="H5169" t="s">
        <v>665</v>
      </c>
      <c r="I5169" t="s">
        <v>64</v>
      </c>
      <c r="J5169" t="s">
        <v>65</v>
      </c>
      <c r="K5169" s="1">
        <v>45546</v>
      </c>
      <c r="L5169" t="s">
        <v>1671</v>
      </c>
      <c r="M5169">
        <v>2</v>
      </c>
      <c r="O5169" t="s">
        <v>45</v>
      </c>
      <c r="Q5169" t="s">
        <v>45</v>
      </c>
      <c r="S5169" t="s">
        <v>45</v>
      </c>
      <c r="U5169" t="s">
        <v>45</v>
      </c>
      <c r="W5169" t="s">
        <v>45</v>
      </c>
      <c r="X5169">
        <v>17</v>
      </c>
      <c r="Y5169" t="s">
        <v>46</v>
      </c>
      <c r="Z5169">
        <v>12</v>
      </c>
      <c r="AA5169" t="s">
        <v>46</v>
      </c>
      <c r="AB5169">
        <v>4</v>
      </c>
      <c r="AC5169" t="s">
        <v>47</v>
      </c>
      <c r="AE5169" t="s">
        <v>45</v>
      </c>
      <c r="AG5169" t="s">
        <v>45</v>
      </c>
      <c r="AI5169" t="s">
        <v>48</v>
      </c>
      <c r="AJ5169">
        <v>8</v>
      </c>
      <c r="AK5169" t="str">
        <f>_xlfn.XLOOKUP(Table_ExternalData_1[[#This Row],[Shop'[Shop Code']]],Sheet1!D:D,Sheet1!A:A)</f>
        <v>REGION 2 ALEJANDRO COSTAS</v>
      </c>
    </row>
    <row r="5170" spans="1:37" x14ac:dyDescent="0.3">
      <c r="A5170">
        <v>37</v>
      </c>
      <c r="B5170" t="s">
        <v>1668</v>
      </c>
      <c r="C5170" t="s">
        <v>1669</v>
      </c>
      <c r="D5170" t="s">
        <v>158</v>
      </c>
      <c r="E5170" t="s">
        <v>159</v>
      </c>
      <c r="F5170" t="s">
        <v>160</v>
      </c>
      <c r="G5170" t="s">
        <v>1670</v>
      </c>
      <c r="H5170" t="s">
        <v>665</v>
      </c>
      <c r="I5170" t="s">
        <v>64</v>
      </c>
      <c r="J5170" t="s">
        <v>65</v>
      </c>
      <c r="K5170" s="1">
        <v>45544</v>
      </c>
      <c r="L5170" t="s">
        <v>1671</v>
      </c>
      <c r="M5170">
        <v>5</v>
      </c>
      <c r="N5170">
        <v>2</v>
      </c>
      <c r="O5170" t="s">
        <v>45</v>
      </c>
      <c r="Q5170" t="s">
        <v>45</v>
      </c>
      <c r="S5170" t="s">
        <v>45</v>
      </c>
      <c r="U5170" t="s">
        <v>45</v>
      </c>
      <c r="W5170" t="s">
        <v>45</v>
      </c>
      <c r="X5170">
        <v>17</v>
      </c>
      <c r="Y5170" t="s">
        <v>46</v>
      </c>
      <c r="Z5170">
        <v>14</v>
      </c>
      <c r="AA5170" t="s">
        <v>46</v>
      </c>
      <c r="AB5170">
        <v>2</v>
      </c>
      <c r="AC5170" t="s">
        <v>47</v>
      </c>
      <c r="AE5170" t="s">
        <v>45</v>
      </c>
      <c r="AG5170" t="s">
        <v>45</v>
      </c>
      <c r="AI5170" t="s">
        <v>48</v>
      </c>
      <c r="AJ5170">
        <v>6</v>
      </c>
      <c r="AK5170" t="str">
        <f>_xlfn.XLOOKUP(Table_ExternalData_1[[#This Row],[Shop'[Shop Code']]],Sheet1!D:D,Sheet1!A:A)</f>
        <v>REGION 2 ALEJANDRO COSTAS</v>
      </c>
    </row>
    <row r="5171" spans="1:37" x14ac:dyDescent="0.3">
      <c r="A5171">
        <v>37</v>
      </c>
      <c r="B5171" t="s">
        <v>1668</v>
      </c>
      <c r="C5171" t="s">
        <v>1669</v>
      </c>
      <c r="D5171" t="s">
        <v>158</v>
      </c>
      <c r="E5171" t="s">
        <v>159</v>
      </c>
      <c r="F5171" t="s">
        <v>160</v>
      </c>
      <c r="G5171" t="s">
        <v>1670</v>
      </c>
      <c r="H5171" t="s">
        <v>665</v>
      </c>
      <c r="I5171" t="s">
        <v>64</v>
      </c>
      <c r="J5171" t="s">
        <v>65</v>
      </c>
      <c r="K5171" s="1">
        <v>45547</v>
      </c>
      <c r="L5171" t="s">
        <v>1671</v>
      </c>
      <c r="M5171">
        <v>2</v>
      </c>
      <c r="O5171" t="s">
        <v>45</v>
      </c>
      <c r="Q5171" t="s">
        <v>45</v>
      </c>
      <c r="S5171" t="s">
        <v>45</v>
      </c>
      <c r="U5171" t="s">
        <v>45</v>
      </c>
      <c r="W5171" t="s">
        <v>45</v>
      </c>
      <c r="X5171">
        <v>8</v>
      </c>
      <c r="Y5171" t="s">
        <v>46</v>
      </c>
      <c r="Z5171">
        <v>8</v>
      </c>
      <c r="AA5171" t="s">
        <v>46</v>
      </c>
      <c r="AB5171">
        <v>2</v>
      </c>
      <c r="AC5171" t="s">
        <v>47</v>
      </c>
      <c r="AD5171">
        <v>1</v>
      </c>
      <c r="AE5171" t="s">
        <v>45</v>
      </c>
      <c r="AG5171" t="s">
        <v>45</v>
      </c>
      <c r="AI5171" t="s">
        <v>48</v>
      </c>
      <c r="AJ5171">
        <v>9</v>
      </c>
      <c r="AK5171" t="str">
        <f>_xlfn.XLOOKUP(Table_ExternalData_1[[#This Row],[Shop'[Shop Code']]],Sheet1!D:D,Sheet1!A:A)</f>
        <v>REGION 2 ALEJANDRO COSTAS</v>
      </c>
    </row>
    <row r="5172" spans="1:37" x14ac:dyDescent="0.3">
      <c r="A5172">
        <v>37</v>
      </c>
      <c r="B5172" t="s">
        <v>1668</v>
      </c>
      <c r="C5172" t="s">
        <v>1669</v>
      </c>
      <c r="D5172" t="s">
        <v>158</v>
      </c>
      <c r="E5172" t="s">
        <v>159</v>
      </c>
      <c r="F5172" t="s">
        <v>160</v>
      </c>
      <c r="G5172" t="s">
        <v>1670</v>
      </c>
      <c r="H5172" t="s">
        <v>665</v>
      </c>
      <c r="I5172" t="s">
        <v>64</v>
      </c>
      <c r="J5172" t="s">
        <v>65</v>
      </c>
      <c r="K5172" s="1">
        <v>45548</v>
      </c>
      <c r="L5172" t="s">
        <v>1671</v>
      </c>
      <c r="O5172" t="s">
        <v>45</v>
      </c>
      <c r="Q5172" t="s">
        <v>45</v>
      </c>
      <c r="S5172" t="s">
        <v>45</v>
      </c>
      <c r="U5172" t="s">
        <v>45</v>
      </c>
      <c r="W5172" t="s">
        <v>45</v>
      </c>
      <c r="X5172">
        <v>8</v>
      </c>
      <c r="Y5172" t="s">
        <v>46</v>
      </c>
      <c r="Z5172">
        <v>7</v>
      </c>
      <c r="AA5172" t="s">
        <v>46</v>
      </c>
      <c r="AB5172">
        <v>2</v>
      </c>
      <c r="AC5172" t="s">
        <v>47</v>
      </c>
      <c r="AE5172" t="s">
        <v>45</v>
      </c>
      <c r="AG5172" t="s">
        <v>45</v>
      </c>
      <c r="AI5172" t="s">
        <v>48</v>
      </c>
      <c r="AJ5172">
        <v>10</v>
      </c>
      <c r="AK5172" t="str">
        <f>_xlfn.XLOOKUP(Table_ExternalData_1[[#This Row],[Shop'[Shop Code']]],Sheet1!D:D,Sheet1!A:A)</f>
        <v>REGION 2 ALEJANDRO COSTAS</v>
      </c>
    </row>
    <row r="5173" spans="1:37" x14ac:dyDescent="0.3">
      <c r="A5173">
        <v>37</v>
      </c>
      <c r="B5173" t="s">
        <v>1672</v>
      </c>
      <c r="C5173" t="s">
        <v>1673</v>
      </c>
      <c r="D5173" t="s">
        <v>373</v>
      </c>
      <c r="E5173" t="s">
        <v>374</v>
      </c>
      <c r="F5173" t="s">
        <v>375</v>
      </c>
      <c r="G5173" t="s">
        <v>1674</v>
      </c>
      <c r="H5173" t="s">
        <v>361</v>
      </c>
      <c r="I5173" t="s">
        <v>42</v>
      </c>
      <c r="J5173" t="s">
        <v>43</v>
      </c>
      <c r="K5173" s="1">
        <v>45547</v>
      </c>
      <c r="L5173" t="s">
        <v>1675</v>
      </c>
      <c r="M5173">
        <v>3</v>
      </c>
      <c r="N5173">
        <v>1</v>
      </c>
      <c r="O5173" t="s">
        <v>45</v>
      </c>
      <c r="Q5173" t="s">
        <v>45</v>
      </c>
      <c r="S5173" t="s">
        <v>45</v>
      </c>
      <c r="U5173" t="s">
        <v>45</v>
      </c>
      <c r="W5173" t="s">
        <v>45</v>
      </c>
      <c r="X5173">
        <v>10</v>
      </c>
      <c r="Y5173" t="s">
        <v>46</v>
      </c>
      <c r="Z5173">
        <v>9</v>
      </c>
      <c r="AA5173" t="s">
        <v>46</v>
      </c>
      <c r="AB5173">
        <v>6</v>
      </c>
      <c r="AC5173" t="s">
        <v>47</v>
      </c>
      <c r="AD5173">
        <v>1</v>
      </c>
      <c r="AE5173" t="s">
        <v>45</v>
      </c>
      <c r="AG5173" t="s">
        <v>45</v>
      </c>
      <c r="AI5173" t="s">
        <v>48</v>
      </c>
      <c r="AJ5173">
        <v>9</v>
      </c>
      <c r="AK5173" t="str">
        <f>_xlfn.XLOOKUP(Table_ExternalData_1[[#This Row],[Shop'[Shop Code']]],Sheet1!D:D,Sheet1!A:A)</f>
        <v>REGION 4 LEYRE IBEAS</v>
      </c>
    </row>
    <row r="5174" spans="1:37" x14ac:dyDescent="0.3">
      <c r="A5174">
        <v>37</v>
      </c>
      <c r="B5174" t="s">
        <v>1672</v>
      </c>
      <c r="C5174" t="s">
        <v>1673</v>
      </c>
      <c r="D5174" t="s">
        <v>373</v>
      </c>
      <c r="E5174" t="s">
        <v>374</v>
      </c>
      <c r="F5174" t="s">
        <v>375</v>
      </c>
      <c r="G5174" t="s">
        <v>1674</v>
      </c>
      <c r="H5174" t="s">
        <v>361</v>
      </c>
      <c r="I5174" t="s">
        <v>42</v>
      </c>
      <c r="J5174" t="s">
        <v>43</v>
      </c>
      <c r="K5174" s="1">
        <v>45545</v>
      </c>
      <c r="L5174" t="s">
        <v>1675</v>
      </c>
      <c r="M5174">
        <v>1</v>
      </c>
      <c r="O5174" t="s">
        <v>45</v>
      </c>
      <c r="Q5174" t="s">
        <v>45</v>
      </c>
      <c r="S5174" t="s">
        <v>45</v>
      </c>
      <c r="U5174" t="s">
        <v>45</v>
      </c>
      <c r="W5174" t="s">
        <v>45</v>
      </c>
      <c r="X5174">
        <v>12</v>
      </c>
      <c r="Y5174" t="s">
        <v>46</v>
      </c>
      <c r="Z5174">
        <v>11</v>
      </c>
      <c r="AA5174" t="s">
        <v>46</v>
      </c>
      <c r="AB5174">
        <v>4</v>
      </c>
      <c r="AC5174" t="s">
        <v>47</v>
      </c>
      <c r="AE5174" t="s">
        <v>45</v>
      </c>
      <c r="AG5174" t="s">
        <v>45</v>
      </c>
      <c r="AI5174" t="s">
        <v>48</v>
      </c>
      <c r="AJ5174">
        <v>7</v>
      </c>
      <c r="AK5174" t="str">
        <f>_xlfn.XLOOKUP(Table_ExternalData_1[[#This Row],[Shop'[Shop Code']]],Sheet1!D:D,Sheet1!A:A)</f>
        <v>REGION 4 LEYRE IBEAS</v>
      </c>
    </row>
    <row r="5175" spans="1:37" x14ac:dyDescent="0.3">
      <c r="A5175">
        <v>37</v>
      </c>
      <c r="B5175" t="s">
        <v>1672</v>
      </c>
      <c r="C5175" t="s">
        <v>1673</v>
      </c>
      <c r="D5175" t="s">
        <v>373</v>
      </c>
      <c r="E5175" t="s">
        <v>374</v>
      </c>
      <c r="F5175" t="s">
        <v>375</v>
      </c>
      <c r="G5175" t="s">
        <v>1674</v>
      </c>
      <c r="H5175" t="s">
        <v>361</v>
      </c>
      <c r="I5175" t="s">
        <v>42</v>
      </c>
      <c r="J5175" t="s">
        <v>43</v>
      </c>
      <c r="K5175" s="1">
        <v>45544</v>
      </c>
      <c r="L5175" t="s">
        <v>1675</v>
      </c>
      <c r="M5175">
        <v>2</v>
      </c>
      <c r="O5175" t="s">
        <v>45</v>
      </c>
      <c r="Q5175" t="s">
        <v>45</v>
      </c>
      <c r="S5175" t="s">
        <v>45</v>
      </c>
      <c r="U5175" t="s">
        <v>45</v>
      </c>
      <c r="W5175" t="s">
        <v>45</v>
      </c>
      <c r="X5175">
        <v>13</v>
      </c>
      <c r="Y5175" t="s">
        <v>46</v>
      </c>
      <c r="Z5175">
        <v>13</v>
      </c>
      <c r="AA5175" t="s">
        <v>46</v>
      </c>
      <c r="AB5175">
        <v>3</v>
      </c>
      <c r="AC5175" t="s">
        <v>47</v>
      </c>
      <c r="AE5175" t="s">
        <v>45</v>
      </c>
      <c r="AG5175" t="s">
        <v>45</v>
      </c>
      <c r="AI5175" t="s">
        <v>48</v>
      </c>
      <c r="AJ5175">
        <v>6</v>
      </c>
      <c r="AK5175" t="str">
        <f>_xlfn.XLOOKUP(Table_ExternalData_1[[#This Row],[Shop'[Shop Code']]],Sheet1!D:D,Sheet1!A:A)</f>
        <v>REGION 4 LEYRE IBEAS</v>
      </c>
    </row>
    <row r="5176" spans="1:37" x14ac:dyDescent="0.3">
      <c r="A5176">
        <v>37</v>
      </c>
      <c r="B5176" t="s">
        <v>1672</v>
      </c>
      <c r="C5176" t="s">
        <v>1673</v>
      </c>
      <c r="D5176" t="s">
        <v>373</v>
      </c>
      <c r="E5176" t="s">
        <v>374</v>
      </c>
      <c r="F5176" t="s">
        <v>375</v>
      </c>
      <c r="G5176" t="s">
        <v>1674</v>
      </c>
      <c r="H5176" t="s">
        <v>361</v>
      </c>
      <c r="I5176" t="s">
        <v>42</v>
      </c>
      <c r="J5176" t="s">
        <v>43</v>
      </c>
      <c r="K5176" s="1">
        <v>45546</v>
      </c>
      <c r="L5176" t="s">
        <v>1675</v>
      </c>
      <c r="M5176">
        <v>3</v>
      </c>
      <c r="O5176" t="s">
        <v>45</v>
      </c>
      <c r="Q5176" t="s">
        <v>45</v>
      </c>
      <c r="S5176" t="s">
        <v>45</v>
      </c>
      <c r="U5176" t="s">
        <v>45</v>
      </c>
      <c r="W5176" t="s">
        <v>45</v>
      </c>
      <c r="X5176">
        <v>13</v>
      </c>
      <c r="Y5176" t="s">
        <v>46</v>
      </c>
      <c r="Z5176">
        <v>12</v>
      </c>
      <c r="AA5176" t="s">
        <v>46</v>
      </c>
      <c r="AB5176">
        <v>5</v>
      </c>
      <c r="AC5176" t="s">
        <v>47</v>
      </c>
      <c r="AD5176">
        <v>0</v>
      </c>
      <c r="AE5176" t="s">
        <v>45</v>
      </c>
      <c r="AG5176" t="s">
        <v>45</v>
      </c>
      <c r="AI5176" t="s">
        <v>48</v>
      </c>
      <c r="AJ5176">
        <v>8</v>
      </c>
      <c r="AK5176" t="str">
        <f>_xlfn.XLOOKUP(Table_ExternalData_1[[#This Row],[Shop'[Shop Code']]],Sheet1!D:D,Sheet1!A:A)</f>
        <v>REGION 4 LEYRE IBEAS</v>
      </c>
    </row>
    <row r="5177" spans="1:37" x14ac:dyDescent="0.3">
      <c r="A5177">
        <v>37</v>
      </c>
      <c r="B5177" t="s">
        <v>1672</v>
      </c>
      <c r="C5177" t="s">
        <v>1673</v>
      </c>
      <c r="D5177" t="s">
        <v>373</v>
      </c>
      <c r="E5177" t="s">
        <v>374</v>
      </c>
      <c r="F5177" t="s">
        <v>375</v>
      </c>
      <c r="G5177" t="s">
        <v>1674</v>
      </c>
      <c r="H5177" t="s">
        <v>361</v>
      </c>
      <c r="I5177" t="s">
        <v>42</v>
      </c>
      <c r="J5177" t="s">
        <v>43</v>
      </c>
      <c r="K5177" s="1">
        <v>45548</v>
      </c>
      <c r="L5177" t="s">
        <v>1675</v>
      </c>
      <c r="M5177">
        <v>2</v>
      </c>
      <c r="N5177">
        <v>2</v>
      </c>
      <c r="O5177" t="s">
        <v>45</v>
      </c>
      <c r="Q5177" t="s">
        <v>45</v>
      </c>
      <c r="S5177" t="s">
        <v>45</v>
      </c>
      <c r="U5177" t="s">
        <v>45</v>
      </c>
      <c r="W5177" t="s">
        <v>45</v>
      </c>
      <c r="X5177">
        <v>14</v>
      </c>
      <c r="Y5177" t="s">
        <v>46</v>
      </c>
      <c r="Z5177">
        <v>9</v>
      </c>
      <c r="AA5177" t="s">
        <v>46</v>
      </c>
      <c r="AB5177">
        <v>2</v>
      </c>
      <c r="AC5177" t="s">
        <v>47</v>
      </c>
      <c r="AE5177" t="s">
        <v>45</v>
      </c>
      <c r="AG5177" t="s">
        <v>45</v>
      </c>
      <c r="AI5177" t="s">
        <v>48</v>
      </c>
      <c r="AJ5177">
        <v>10</v>
      </c>
      <c r="AK5177" t="str">
        <f>_xlfn.XLOOKUP(Table_ExternalData_1[[#This Row],[Shop'[Shop Code']]],Sheet1!D:D,Sheet1!A:A)</f>
        <v>REGION 4 LEYRE IBEAS</v>
      </c>
    </row>
    <row r="5178" spans="1:37" x14ac:dyDescent="0.3">
      <c r="A5178">
        <v>37</v>
      </c>
      <c r="B5178" t="s">
        <v>1676</v>
      </c>
      <c r="C5178" t="s">
        <v>1677</v>
      </c>
      <c r="D5178" t="s">
        <v>365</v>
      </c>
      <c r="E5178" t="s">
        <v>366</v>
      </c>
      <c r="F5178" t="s">
        <v>367</v>
      </c>
      <c r="G5178" t="s">
        <v>1678</v>
      </c>
      <c r="H5178" t="s">
        <v>1679</v>
      </c>
      <c r="I5178" t="s">
        <v>42</v>
      </c>
      <c r="J5178" t="s">
        <v>43</v>
      </c>
      <c r="K5178" s="1">
        <v>45545</v>
      </c>
      <c r="L5178" t="s">
        <v>1680</v>
      </c>
      <c r="M5178">
        <v>2</v>
      </c>
      <c r="O5178" t="s">
        <v>45</v>
      </c>
      <c r="Q5178" t="s">
        <v>45</v>
      </c>
      <c r="S5178" t="s">
        <v>45</v>
      </c>
      <c r="U5178" t="s">
        <v>45</v>
      </c>
      <c r="W5178" t="s">
        <v>45</v>
      </c>
      <c r="X5178">
        <v>20</v>
      </c>
      <c r="Y5178" t="s">
        <v>46</v>
      </c>
      <c r="Z5178">
        <v>7</v>
      </c>
      <c r="AA5178" t="s">
        <v>46</v>
      </c>
      <c r="AB5178">
        <v>3</v>
      </c>
      <c r="AC5178" t="s">
        <v>47</v>
      </c>
      <c r="AD5178">
        <v>2</v>
      </c>
      <c r="AE5178" t="s">
        <v>45</v>
      </c>
      <c r="AF5178">
        <v>2</v>
      </c>
      <c r="AG5178" t="s">
        <v>45</v>
      </c>
      <c r="AH5178">
        <v>4681.82</v>
      </c>
      <c r="AI5178" t="s">
        <v>48</v>
      </c>
      <c r="AJ5178">
        <v>7</v>
      </c>
      <c r="AK5178" t="str">
        <f>_xlfn.XLOOKUP(Table_ExternalData_1[[#This Row],[Shop'[Shop Code']]],Sheet1!D:D,Sheet1!A:A)</f>
        <v>REGION 4 LEYRE IBEAS</v>
      </c>
    </row>
    <row r="5179" spans="1:37" x14ac:dyDescent="0.3">
      <c r="A5179">
        <v>37</v>
      </c>
      <c r="B5179" t="s">
        <v>1676</v>
      </c>
      <c r="C5179" t="s">
        <v>1677</v>
      </c>
      <c r="D5179" t="s">
        <v>365</v>
      </c>
      <c r="E5179" t="s">
        <v>366</v>
      </c>
      <c r="F5179" t="s">
        <v>367</v>
      </c>
      <c r="G5179" t="s">
        <v>1678</v>
      </c>
      <c r="H5179" t="s">
        <v>1679</v>
      </c>
      <c r="I5179" t="s">
        <v>42</v>
      </c>
      <c r="J5179" t="s">
        <v>43</v>
      </c>
      <c r="K5179" s="1">
        <v>45544</v>
      </c>
      <c r="L5179" t="s">
        <v>1680</v>
      </c>
      <c r="M5179">
        <v>2</v>
      </c>
      <c r="O5179" t="s">
        <v>45</v>
      </c>
      <c r="Q5179" t="s">
        <v>45</v>
      </c>
      <c r="S5179" t="s">
        <v>45</v>
      </c>
      <c r="U5179" t="s">
        <v>45</v>
      </c>
      <c r="W5179" t="s">
        <v>45</v>
      </c>
      <c r="X5179">
        <v>19</v>
      </c>
      <c r="Y5179" t="s">
        <v>46</v>
      </c>
      <c r="Z5179">
        <v>9</v>
      </c>
      <c r="AA5179" t="s">
        <v>46</v>
      </c>
      <c r="AB5179">
        <v>3</v>
      </c>
      <c r="AC5179" t="s">
        <v>47</v>
      </c>
      <c r="AE5179" t="s">
        <v>45</v>
      </c>
      <c r="AG5179" t="s">
        <v>45</v>
      </c>
      <c r="AI5179" t="s">
        <v>48</v>
      </c>
      <c r="AJ5179">
        <v>6</v>
      </c>
      <c r="AK5179" t="str">
        <f>_xlfn.XLOOKUP(Table_ExternalData_1[[#This Row],[Shop'[Shop Code']]],Sheet1!D:D,Sheet1!A:A)</f>
        <v>REGION 4 LEYRE IBEAS</v>
      </c>
    </row>
    <row r="5180" spans="1:37" x14ac:dyDescent="0.3">
      <c r="A5180">
        <v>37</v>
      </c>
      <c r="B5180" t="s">
        <v>1676</v>
      </c>
      <c r="C5180" t="s">
        <v>1677</v>
      </c>
      <c r="D5180" t="s">
        <v>365</v>
      </c>
      <c r="E5180" t="s">
        <v>366</v>
      </c>
      <c r="F5180" t="s">
        <v>367</v>
      </c>
      <c r="G5180" t="s">
        <v>1678</v>
      </c>
      <c r="H5180" t="s">
        <v>1679</v>
      </c>
      <c r="I5180" t="s">
        <v>42</v>
      </c>
      <c r="J5180" t="s">
        <v>43</v>
      </c>
      <c r="K5180" s="1">
        <v>45548</v>
      </c>
      <c r="L5180" t="s">
        <v>1680</v>
      </c>
      <c r="M5180">
        <v>2</v>
      </c>
      <c r="N5180">
        <v>2</v>
      </c>
      <c r="O5180" t="s">
        <v>45</v>
      </c>
      <c r="Q5180" t="s">
        <v>45</v>
      </c>
      <c r="S5180" t="s">
        <v>45</v>
      </c>
      <c r="U5180" t="s">
        <v>45</v>
      </c>
      <c r="W5180" t="s">
        <v>45</v>
      </c>
      <c r="X5180">
        <v>11</v>
      </c>
      <c r="Y5180" t="s">
        <v>46</v>
      </c>
      <c r="Z5180">
        <v>7</v>
      </c>
      <c r="AA5180" t="s">
        <v>46</v>
      </c>
      <c r="AB5180">
        <v>3</v>
      </c>
      <c r="AC5180" t="s">
        <v>47</v>
      </c>
      <c r="AE5180" t="s">
        <v>45</v>
      </c>
      <c r="AG5180" t="s">
        <v>45</v>
      </c>
      <c r="AI5180" t="s">
        <v>48</v>
      </c>
      <c r="AJ5180">
        <v>10</v>
      </c>
      <c r="AK5180" t="str">
        <f>_xlfn.XLOOKUP(Table_ExternalData_1[[#This Row],[Shop'[Shop Code']]],Sheet1!D:D,Sheet1!A:A)</f>
        <v>REGION 4 LEYRE IBEAS</v>
      </c>
    </row>
    <row r="5181" spans="1:37" x14ac:dyDescent="0.3">
      <c r="A5181">
        <v>37</v>
      </c>
      <c r="B5181" t="s">
        <v>1676</v>
      </c>
      <c r="C5181" t="s">
        <v>1677</v>
      </c>
      <c r="D5181" t="s">
        <v>365</v>
      </c>
      <c r="E5181" t="s">
        <v>366</v>
      </c>
      <c r="F5181" t="s">
        <v>367</v>
      </c>
      <c r="G5181" t="s">
        <v>1678</v>
      </c>
      <c r="H5181" t="s">
        <v>1679</v>
      </c>
      <c r="I5181" t="s">
        <v>42</v>
      </c>
      <c r="J5181" t="s">
        <v>43</v>
      </c>
      <c r="K5181" s="1">
        <v>45546</v>
      </c>
      <c r="L5181" t="s">
        <v>1680</v>
      </c>
      <c r="M5181">
        <v>3</v>
      </c>
      <c r="O5181" t="s">
        <v>45</v>
      </c>
      <c r="P5181">
        <v>2</v>
      </c>
      <c r="Q5181" t="s">
        <v>45</v>
      </c>
      <c r="R5181">
        <v>2</v>
      </c>
      <c r="S5181" t="s">
        <v>45</v>
      </c>
      <c r="U5181" t="s">
        <v>45</v>
      </c>
      <c r="W5181" t="s">
        <v>45</v>
      </c>
      <c r="X5181">
        <v>15</v>
      </c>
      <c r="Y5181" t="s">
        <v>46</v>
      </c>
      <c r="Z5181">
        <v>5</v>
      </c>
      <c r="AA5181" t="s">
        <v>46</v>
      </c>
      <c r="AB5181">
        <v>3</v>
      </c>
      <c r="AC5181" t="s">
        <v>47</v>
      </c>
      <c r="AE5181" t="s">
        <v>45</v>
      </c>
      <c r="AF5181">
        <v>2</v>
      </c>
      <c r="AG5181" t="s">
        <v>45</v>
      </c>
      <c r="AH5181">
        <v>4681.82</v>
      </c>
      <c r="AI5181" t="s">
        <v>48</v>
      </c>
      <c r="AJ5181">
        <v>8</v>
      </c>
      <c r="AK5181" t="str">
        <f>_xlfn.XLOOKUP(Table_ExternalData_1[[#This Row],[Shop'[Shop Code']]],Sheet1!D:D,Sheet1!A:A)</f>
        <v>REGION 4 LEYRE IBEAS</v>
      </c>
    </row>
    <row r="5182" spans="1:37" x14ac:dyDescent="0.3">
      <c r="A5182">
        <v>37</v>
      </c>
      <c r="B5182" t="s">
        <v>1676</v>
      </c>
      <c r="C5182" t="s">
        <v>1677</v>
      </c>
      <c r="D5182" t="s">
        <v>365</v>
      </c>
      <c r="E5182" t="s">
        <v>366</v>
      </c>
      <c r="F5182" t="s">
        <v>367</v>
      </c>
      <c r="G5182" t="s">
        <v>1678</v>
      </c>
      <c r="H5182" t="s">
        <v>1679</v>
      </c>
      <c r="I5182" t="s">
        <v>42</v>
      </c>
      <c r="J5182" t="s">
        <v>43</v>
      </c>
      <c r="K5182" s="1">
        <v>45547</v>
      </c>
      <c r="L5182" t="s">
        <v>1680</v>
      </c>
      <c r="M5182">
        <v>2</v>
      </c>
      <c r="O5182" t="s">
        <v>45</v>
      </c>
      <c r="P5182">
        <v>2</v>
      </c>
      <c r="Q5182" t="s">
        <v>45</v>
      </c>
      <c r="R5182">
        <v>2</v>
      </c>
      <c r="S5182" t="s">
        <v>45</v>
      </c>
      <c r="U5182" t="s">
        <v>45</v>
      </c>
      <c r="W5182" t="s">
        <v>45</v>
      </c>
      <c r="X5182">
        <v>11</v>
      </c>
      <c r="Y5182" t="s">
        <v>46</v>
      </c>
      <c r="Z5182">
        <v>4</v>
      </c>
      <c r="AA5182" t="s">
        <v>46</v>
      </c>
      <c r="AB5182">
        <v>3</v>
      </c>
      <c r="AC5182" t="s">
        <v>47</v>
      </c>
      <c r="AE5182" t="s">
        <v>45</v>
      </c>
      <c r="AF5182">
        <v>2</v>
      </c>
      <c r="AG5182" t="s">
        <v>45</v>
      </c>
      <c r="AH5182">
        <v>4681.82</v>
      </c>
      <c r="AI5182" t="s">
        <v>48</v>
      </c>
      <c r="AJ5182">
        <v>9</v>
      </c>
      <c r="AK5182" t="str">
        <f>_xlfn.XLOOKUP(Table_ExternalData_1[[#This Row],[Shop'[Shop Code']]],Sheet1!D:D,Sheet1!A:A)</f>
        <v>REGION 4 LEYRE IBEAS</v>
      </c>
    </row>
    <row r="5183" spans="1:37" x14ac:dyDescent="0.3">
      <c r="A5183">
        <v>37</v>
      </c>
      <c r="B5183" t="s">
        <v>1681</v>
      </c>
      <c r="C5183" t="s">
        <v>1682</v>
      </c>
      <c r="D5183" t="s">
        <v>102</v>
      </c>
      <c r="E5183" t="s">
        <v>103</v>
      </c>
      <c r="F5183" t="s">
        <v>104</v>
      </c>
      <c r="G5183" t="s">
        <v>1683</v>
      </c>
      <c r="H5183" t="s">
        <v>123</v>
      </c>
      <c r="I5183" t="s">
        <v>56</v>
      </c>
      <c r="J5183" t="s">
        <v>57</v>
      </c>
      <c r="K5183" s="1">
        <v>45545</v>
      </c>
      <c r="L5183" t="s">
        <v>1684</v>
      </c>
      <c r="M5183">
        <v>1</v>
      </c>
      <c r="N5183">
        <v>2</v>
      </c>
      <c r="O5183" t="s">
        <v>45</v>
      </c>
      <c r="Q5183" t="s">
        <v>45</v>
      </c>
      <c r="S5183" t="s">
        <v>45</v>
      </c>
      <c r="T5183">
        <v>2</v>
      </c>
      <c r="U5183" t="s">
        <v>45</v>
      </c>
      <c r="W5183" t="s">
        <v>45</v>
      </c>
      <c r="X5183">
        <v>18</v>
      </c>
      <c r="Y5183" t="s">
        <v>46</v>
      </c>
      <c r="Z5183">
        <v>16</v>
      </c>
      <c r="AA5183" t="s">
        <v>46</v>
      </c>
      <c r="AB5183">
        <v>2</v>
      </c>
      <c r="AC5183" t="s">
        <v>47</v>
      </c>
      <c r="AE5183" t="s">
        <v>45</v>
      </c>
      <c r="AG5183" t="s">
        <v>45</v>
      </c>
      <c r="AI5183" t="s">
        <v>48</v>
      </c>
      <c r="AJ5183">
        <v>7</v>
      </c>
      <c r="AK5183" t="str">
        <f>_xlfn.XLOOKUP(Table_ExternalData_1[[#This Row],[Shop'[Shop Code']]],Sheet1!D:D,Sheet1!A:A)</f>
        <v>REGION 1 ALBERTO BLASCO</v>
      </c>
    </row>
    <row r="5184" spans="1:37" x14ac:dyDescent="0.3">
      <c r="A5184">
        <v>37</v>
      </c>
      <c r="B5184" t="s">
        <v>1681</v>
      </c>
      <c r="C5184" t="s">
        <v>1682</v>
      </c>
      <c r="D5184" t="s">
        <v>102</v>
      </c>
      <c r="E5184" t="s">
        <v>103</v>
      </c>
      <c r="F5184" t="s">
        <v>104</v>
      </c>
      <c r="G5184" t="s">
        <v>1683</v>
      </c>
      <c r="H5184" t="s">
        <v>123</v>
      </c>
      <c r="I5184" t="s">
        <v>56</v>
      </c>
      <c r="J5184" t="s">
        <v>57</v>
      </c>
      <c r="K5184" s="1">
        <v>45548</v>
      </c>
      <c r="L5184" t="s">
        <v>1684</v>
      </c>
      <c r="M5184">
        <v>1</v>
      </c>
      <c r="O5184" t="s">
        <v>45</v>
      </c>
      <c r="P5184">
        <v>2</v>
      </c>
      <c r="Q5184" t="s">
        <v>45</v>
      </c>
      <c r="R5184">
        <v>2</v>
      </c>
      <c r="S5184" t="s">
        <v>45</v>
      </c>
      <c r="U5184" t="s">
        <v>45</v>
      </c>
      <c r="W5184" t="s">
        <v>45</v>
      </c>
      <c r="X5184">
        <v>14</v>
      </c>
      <c r="Y5184" t="s">
        <v>46</v>
      </c>
      <c r="Z5184">
        <v>9</v>
      </c>
      <c r="AA5184" t="s">
        <v>46</v>
      </c>
      <c r="AB5184">
        <v>4</v>
      </c>
      <c r="AC5184" t="s">
        <v>47</v>
      </c>
      <c r="AE5184" t="s">
        <v>45</v>
      </c>
      <c r="AF5184">
        <v>2</v>
      </c>
      <c r="AG5184" t="s">
        <v>45</v>
      </c>
      <c r="AH5184">
        <v>3474.54</v>
      </c>
      <c r="AI5184" t="s">
        <v>48</v>
      </c>
      <c r="AJ5184">
        <v>10</v>
      </c>
      <c r="AK5184" t="str">
        <f>_xlfn.XLOOKUP(Table_ExternalData_1[[#This Row],[Shop'[Shop Code']]],Sheet1!D:D,Sheet1!A:A)</f>
        <v>REGION 1 ALBERTO BLASCO</v>
      </c>
    </row>
    <row r="5185" spans="1:37" x14ac:dyDescent="0.3">
      <c r="A5185">
        <v>37</v>
      </c>
      <c r="B5185" t="s">
        <v>1681</v>
      </c>
      <c r="C5185" t="s">
        <v>1682</v>
      </c>
      <c r="D5185" t="s">
        <v>102</v>
      </c>
      <c r="E5185" t="s">
        <v>103</v>
      </c>
      <c r="F5185" t="s">
        <v>104</v>
      </c>
      <c r="G5185" t="s">
        <v>1683</v>
      </c>
      <c r="H5185" t="s">
        <v>123</v>
      </c>
      <c r="I5185" t="s">
        <v>56</v>
      </c>
      <c r="J5185" t="s">
        <v>57</v>
      </c>
      <c r="K5185" s="1">
        <v>45547</v>
      </c>
      <c r="L5185" t="s">
        <v>1684</v>
      </c>
      <c r="M5185">
        <v>3</v>
      </c>
      <c r="N5185">
        <v>2</v>
      </c>
      <c r="O5185" t="s">
        <v>45</v>
      </c>
      <c r="Q5185" t="s">
        <v>45</v>
      </c>
      <c r="S5185" t="s">
        <v>45</v>
      </c>
      <c r="U5185" t="s">
        <v>45</v>
      </c>
      <c r="W5185" t="s">
        <v>45</v>
      </c>
      <c r="X5185">
        <v>9</v>
      </c>
      <c r="Y5185" t="s">
        <v>46</v>
      </c>
      <c r="Z5185">
        <v>7</v>
      </c>
      <c r="AA5185" t="s">
        <v>46</v>
      </c>
      <c r="AB5185">
        <v>2</v>
      </c>
      <c r="AC5185" t="s">
        <v>47</v>
      </c>
      <c r="AE5185" t="s">
        <v>45</v>
      </c>
      <c r="AF5185">
        <v>2</v>
      </c>
      <c r="AG5185" t="s">
        <v>45</v>
      </c>
      <c r="AH5185">
        <v>3410.9</v>
      </c>
      <c r="AI5185" t="s">
        <v>48</v>
      </c>
      <c r="AJ5185">
        <v>9</v>
      </c>
      <c r="AK5185" t="str">
        <f>_xlfn.XLOOKUP(Table_ExternalData_1[[#This Row],[Shop'[Shop Code']]],Sheet1!D:D,Sheet1!A:A)</f>
        <v>REGION 1 ALBERTO BLASCO</v>
      </c>
    </row>
    <row r="5186" spans="1:37" x14ac:dyDescent="0.3">
      <c r="A5186">
        <v>37</v>
      </c>
      <c r="B5186" t="s">
        <v>1681</v>
      </c>
      <c r="C5186" t="s">
        <v>1682</v>
      </c>
      <c r="D5186" t="s">
        <v>102</v>
      </c>
      <c r="E5186" t="s">
        <v>103</v>
      </c>
      <c r="F5186" t="s">
        <v>104</v>
      </c>
      <c r="G5186" t="s">
        <v>1683</v>
      </c>
      <c r="H5186" t="s">
        <v>123</v>
      </c>
      <c r="I5186" t="s">
        <v>56</v>
      </c>
      <c r="J5186" t="s">
        <v>57</v>
      </c>
      <c r="K5186" s="1">
        <v>45544</v>
      </c>
      <c r="L5186" t="s">
        <v>1684</v>
      </c>
      <c r="M5186">
        <v>1</v>
      </c>
      <c r="O5186" t="s">
        <v>45</v>
      </c>
      <c r="Q5186" t="s">
        <v>45</v>
      </c>
      <c r="S5186" t="s">
        <v>45</v>
      </c>
      <c r="U5186" t="s">
        <v>45</v>
      </c>
      <c r="W5186" t="s">
        <v>45</v>
      </c>
      <c r="X5186">
        <v>11</v>
      </c>
      <c r="Y5186" t="s">
        <v>46</v>
      </c>
      <c r="Z5186">
        <v>6</v>
      </c>
      <c r="AA5186" t="s">
        <v>46</v>
      </c>
      <c r="AB5186">
        <v>7</v>
      </c>
      <c r="AC5186" t="s">
        <v>47</v>
      </c>
      <c r="AD5186">
        <v>2</v>
      </c>
      <c r="AE5186" t="s">
        <v>45</v>
      </c>
      <c r="AG5186" t="s">
        <v>45</v>
      </c>
      <c r="AI5186" t="s">
        <v>48</v>
      </c>
      <c r="AJ5186">
        <v>6</v>
      </c>
      <c r="AK5186" t="str">
        <f>_xlfn.XLOOKUP(Table_ExternalData_1[[#This Row],[Shop'[Shop Code']]],Sheet1!D:D,Sheet1!A:A)</f>
        <v>REGION 1 ALBERTO BLASCO</v>
      </c>
    </row>
    <row r="5187" spans="1:37" x14ac:dyDescent="0.3">
      <c r="A5187">
        <v>37</v>
      </c>
      <c r="B5187" t="s">
        <v>1681</v>
      </c>
      <c r="C5187" t="s">
        <v>1682</v>
      </c>
      <c r="D5187" t="s">
        <v>102</v>
      </c>
      <c r="E5187" t="s">
        <v>103</v>
      </c>
      <c r="F5187" t="s">
        <v>104</v>
      </c>
      <c r="G5187" t="s">
        <v>1683</v>
      </c>
      <c r="H5187" t="s">
        <v>123</v>
      </c>
      <c r="I5187" t="s">
        <v>56</v>
      </c>
      <c r="J5187" t="s">
        <v>57</v>
      </c>
      <c r="K5187" s="1">
        <v>45546</v>
      </c>
      <c r="L5187" t="s">
        <v>1684</v>
      </c>
      <c r="M5187">
        <v>2</v>
      </c>
      <c r="N5187">
        <v>2</v>
      </c>
      <c r="O5187" t="s">
        <v>45</v>
      </c>
      <c r="Q5187" t="s">
        <v>45</v>
      </c>
      <c r="S5187" t="s">
        <v>45</v>
      </c>
      <c r="U5187" t="s">
        <v>45</v>
      </c>
      <c r="W5187" t="s">
        <v>45</v>
      </c>
      <c r="X5187">
        <v>15</v>
      </c>
      <c r="Y5187" t="s">
        <v>46</v>
      </c>
      <c r="Z5187">
        <v>9</v>
      </c>
      <c r="AA5187" t="s">
        <v>46</v>
      </c>
      <c r="AB5187">
        <v>1</v>
      </c>
      <c r="AC5187" t="s">
        <v>47</v>
      </c>
      <c r="AE5187" t="s">
        <v>45</v>
      </c>
      <c r="AG5187" t="s">
        <v>45</v>
      </c>
      <c r="AI5187" t="s">
        <v>48</v>
      </c>
      <c r="AJ5187">
        <v>8</v>
      </c>
      <c r="AK5187" t="str">
        <f>_xlfn.XLOOKUP(Table_ExternalData_1[[#This Row],[Shop'[Shop Code']]],Sheet1!D:D,Sheet1!A:A)</f>
        <v>REGION 1 ALBERTO BLASCO</v>
      </c>
    </row>
    <row r="5188" spans="1:37" x14ac:dyDescent="0.3">
      <c r="A5188">
        <v>37</v>
      </c>
      <c r="B5188" t="s">
        <v>1685</v>
      </c>
      <c r="C5188" t="s">
        <v>1686</v>
      </c>
      <c r="D5188" t="s">
        <v>61</v>
      </c>
      <c r="E5188" t="s">
        <v>2970</v>
      </c>
      <c r="F5188" t="s">
        <v>2971</v>
      </c>
      <c r="G5188" t="s">
        <v>1687</v>
      </c>
      <c r="H5188" t="s">
        <v>704</v>
      </c>
      <c r="I5188" t="s">
        <v>64</v>
      </c>
      <c r="J5188" t="s">
        <v>65</v>
      </c>
      <c r="K5188" s="1">
        <v>45548</v>
      </c>
      <c r="L5188" t="s">
        <v>1688</v>
      </c>
      <c r="M5188">
        <v>1</v>
      </c>
      <c r="N5188">
        <v>0</v>
      </c>
      <c r="O5188" t="s">
        <v>45</v>
      </c>
      <c r="P5188">
        <v>0</v>
      </c>
      <c r="Q5188" t="s">
        <v>45</v>
      </c>
      <c r="S5188" t="s">
        <v>45</v>
      </c>
      <c r="U5188" t="s">
        <v>45</v>
      </c>
      <c r="W5188" t="s">
        <v>45</v>
      </c>
      <c r="X5188">
        <v>7</v>
      </c>
      <c r="Y5188" t="s">
        <v>46</v>
      </c>
      <c r="Z5188">
        <v>5</v>
      </c>
      <c r="AA5188" t="s">
        <v>46</v>
      </c>
      <c r="AC5188" t="s">
        <v>47</v>
      </c>
      <c r="AE5188" t="s">
        <v>45</v>
      </c>
      <c r="AG5188" t="s">
        <v>45</v>
      </c>
      <c r="AI5188" t="s">
        <v>48</v>
      </c>
      <c r="AJ5188">
        <v>10</v>
      </c>
      <c r="AK5188" t="str">
        <f>_xlfn.XLOOKUP(Table_ExternalData_1[[#This Row],[Shop'[Shop Code']]],Sheet1!D:D,Sheet1!A:A)</f>
        <v>REGION 2 ALEJANDRO COSTAS</v>
      </c>
    </row>
    <row r="5189" spans="1:37" x14ac:dyDescent="0.3">
      <c r="A5189">
        <v>37</v>
      </c>
      <c r="B5189" t="s">
        <v>1685</v>
      </c>
      <c r="C5189" t="s">
        <v>1686</v>
      </c>
      <c r="D5189" t="s">
        <v>61</v>
      </c>
      <c r="E5189" t="s">
        <v>2970</v>
      </c>
      <c r="F5189" t="s">
        <v>2971</v>
      </c>
      <c r="G5189" t="s">
        <v>1687</v>
      </c>
      <c r="H5189" t="s">
        <v>704</v>
      </c>
      <c r="I5189" t="s">
        <v>64</v>
      </c>
      <c r="J5189" t="s">
        <v>65</v>
      </c>
      <c r="K5189" s="1">
        <v>45547</v>
      </c>
      <c r="L5189" t="s">
        <v>1688</v>
      </c>
      <c r="M5189">
        <v>3</v>
      </c>
      <c r="N5189">
        <v>1</v>
      </c>
      <c r="O5189" t="s">
        <v>45</v>
      </c>
      <c r="Q5189" t="s">
        <v>45</v>
      </c>
      <c r="S5189" t="s">
        <v>45</v>
      </c>
      <c r="U5189" t="s">
        <v>45</v>
      </c>
      <c r="W5189" t="s">
        <v>45</v>
      </c>
      <c r="X5189">
        <v>8</v>
      </c>
      <c r="Y5189" t="s">
        <v>46</v>
      </c>
      <c r="Z5189">
        <v>7</v>
      </c>
      <c r="AA5189" t="s">
        <v>46</v>
      </c>
      <c r="AB5189">
        <v>1</v>
      </c>
      <c r="AC5189" t="s">
        <v>47</v>
      </c>
      <c r="AE5189" t="s">
        <v>45</v>
      </c>
      <c r="AG5189" t="s">
        <v>45</v>
      </c>
      <c r="AI5189" t="s">
        <v>48</v>
      </c>
      <c r="AJ5189">
        <v>9</v>
      </c>
      <c r="AK5189" t="str">
        <f>_xlfn.XLOOKUP(Table_ExternalData_1[[#This Row],[Shop'[Shop Code']]],Sheet1!D:D,Sheet1!A:A)</f>
        <v>REGION 2 ALEJANDRO COSTAS</v>
      </c>
    </row>
    <row r="5190" spans="1:37" x14ac:dyDescent="0.3">
      <c r="A5190">
        <v>37</v>
      </c>
      <c r="B5190" t="s">
        <v>1685</v>
      </c>
      <c r="C5190" t="s">
        <v>1686</v>
      </c>
      <c r="D5190" t="s">
        <v>61</v>
      </c>
      <c r="E5190" t="s">
        <v>2970</v>
      </c>
      <c r="F5190" t="s">
        <v>2971</v>
      </c>
      <c r="G5190" t="s">
        <v>1687</v>
      </c>
      <c r="H5190" t="s">
        <v>704</v>
      </c>
      <c r="I5190" t="s">
        <v>64</v>
      </c>
      <c r="J5190" t="s">
        <v>65</v>
      </c>
      <c r="K5190" s="1">
        <v>45546</v>
      </c>
      <c r="L5190" t="s">
        <v>1688</v>
      </c>
      <c r="O5190" t="s">
        <v>45</v>
      </c>
      <c r="Q5190" t="s">
        <v>45</v>
      </c>
      <c r="S5190" t="s">
        <v>45</v>
      </c>
      <c r="U5190" t="s">
        <v>45</v>
      </c>
      <c r="W5190" t="s">
        <v>45</v>
      </c>
      <c r="X5190">
        <v>6</v>
      </c>
      <c r="Y5190" t="s">
        <v>46</v>
      </c>
      <c r="Z5190">
        <v>5</v>
      </c>
      <c r="AA5190" t="s">
        <v>46</v>
      </c>
      <c r="AB5190">
        <v>4</v>
      </c>
      <c r="AC5190" t="s">
        <v>47</v>
      </c>
      <c r="AE5190" t="s">
        <v>45</v>
      </c>
      <c r="AG5190" t="s">
        <v>45</v>
      </c>
      <c r="AI5190" t="s">
        <v>48</v>
      </c>
      <c r="AJ5190">
        <v>8</v>
      </c>
      <c r="AK5190" t="str">
        <f>_xlfn.XLOOKUP(Table_ExternalData_1[[#This Row],[Shop'[Shop Code']]],Sheet1!D:D,Sheet1!A:A)</f>
        <v>REGION 2 ALEJANDRO COSTAS</v>
      </c>
    </row>
    <row r="5191" spans="1:37" x14ac:dyDescent="0.3">
      <c r="A5191">
        <v>37</v>
      </c>
      <c r="B5191" t="s">
        <v>1685</v>
      </c>
      <c r="C5191" t="s">
        <v>1686</v>
      </c>
      <c r="D5191" t="s">
        <v>61</v>
      </c>
      <c r="E5191" t="s">
        <v>2970</v>
      </c>
      <c r="F5191" t="s">
        <v>2971</v>
      </c>
      <c r="G5191" t="s">
        <v>1687</v>
      </c>
      <c r="H5191" t="s">
        <v>704</v>
      </c>
      <c r="I5191" t="s">
        <v>64</v>
      </c>
      <c r="J5191" t="s">
        <v>65</v>
      </c>
      <c r="K5191" s="1">
        <v>45544</v>
      </c>
      <c r="L5191" t="s">
        <v>1688</v>
      </c>
      <c r="M5191">
        <v>2</v>
      </c>
      <c r="O5191" t="s">
        <v>45</v>
      </c>
      <c r="Q5191" t="s">
        <v>45</v>
      </c>
      <c r="S5191" t="s">
        <v>45</v>
      </c>
      <c r="U5191" t="s">
        <v>45</v>
      </c>
      <c r="W5191" t="s">
        <v>45</v>
      </c>
      <c r="X5191">
        <v>12</v>
      </c>
      <c r="Y5191" t="s">
        <v>46</v>
      </c>
      <c r="Z5191">
        <v>11</v>
      </c>
      <c r="AA5191" t="s">
        <v>46</v>
      </c>
      <c r="AB5191">
        <v>2</v>
      </c>
      <c r="AC5191" t="s">
        <v>47</v>
      </c>
      <c r="AE5191" t="s">
        <v>45</v>
      </c>
      <c r="AG5191" t="s">
        <v>45</v>
      </c>
      <c r="AI5191" t="s">
        <v>48</v>
      </c>
      <c r="AJ5191">
        <v>6</v>
      </c>
      <c r="AK5191" t="str">
        <f>_xlfn.XLOOKUP(Table_ExternalData_1[[#This Row],[Shop'[Shop Code']]],Sheet1!D:D,Sheet1!A:A)</f>
        <v>REGION 2 ALEJANDRO COSTAS</v>
      </c>
    </row>
    <row r="5192" spans="1:37" x14ac:dyDescent="0.3">
      <c r="A5192">
        <v>37</v>
      </c>
      <c r="B5192" t="s">
        <v>1685</v>
      </c>
      <c r="C5192" t="s">
        <v>1686</v>
      </c>
      <c r="D5192" t="s">
        <v>61</v>
      </c>
      <c r="E5192" t="s">
        <v>2970</v>
      </c>
      <c r="F5192" t="s">
        <v>2971</v>
      </c>
      <c r="G5192" t="s">
        <v>1687</v>
      </c>
      <c r="H5192" t="s">
        <v>704</v>
      </c>
      <c r="I5192" t="s">
        <v>64</v>
      </c>
      <c r="J5192" t="s">
        <v>65</v>
      </c>
      <c r="K5192" s="1">
        <v>45545</v>
      </c>
      <c r="L5192" t="s">
        <v>1688</v>
      </c>
      <c r="O5192" t="s">
        <v>45</v>
      </c>
      <c r="Q5192" t="s">
        <v>45</v>
      </c>
      <c r="S5192" t="s">
        <v>45</v>
      </c>
      <c r="U5192" t="s">
        <v>45</v>
      </c>
      <c r="W5192" t="s">
        <v>45</v>
      </c>
      <c r="X5192">
        <v>2</v>
      </c>
      <c r="Y5192" t="s">
        <v>46</v>
      </c>
      <c r="Z5192">
        <v>1</v>
      </c>
      <c r="AA5192" t="s">
        <v>46</v>
      </c>
      <c r="AB5192">
        <v>1</v>
      </c>
      <c r="AC5192" t="s">
        <v>47</v>
      </c>
      <c r="AE5192" t="s">
        <v>45</v>
      </c>
      <c r="AG5192" t="s">
        <v>45</v>
      </c>
      <c r="AI5192" t="s">
        <v>48</v>
      </c>
      <c r="AJ5192">
        <v>7</v>
      </c>
      <c r="AK5192" t="str">
        <f>_xlfn.XLOOKUP(Table_ExternalData_1[[#This Row],[Shop'[Shop Code']]],Sheet1!D:D,Sheet1!A:A)</f>
        <v>REGION 2 ALEJANDRO COSTAS</v>
      </c>
    </row>
    <row r="5193" spans="1:37" x14ac:dyDescent="0.3">
      <c r="A5193">
        <v>37</v>
      </c>
      <c r="B5193" t="s">
        <v>1689</v>
      </c>
      <c r="C5193" t="s">
        <v>1690</v>
      </c>
      <c r="D5193" t="s">
        <v>206</v>
      </c>
      <c r="E5193" t="s">
        <v>2914</v>
      </c>
      <c r="F5193" t="s">
        <v>2915</v>
      </c>
      <c r="G5193" t="s">
        <v>1691</v>
      </c>
      <c r="H5193" t="s">
        <v>106</v>
      </c>
      <c r="I5193" t="s">
        <v>56</v>
      </c>
      <c r="J5193" t="s">
        <v>57</v>
      </c>
      <c r="K5193" s="1">
        <v>45547</v>
      </c>
      <c r="L5193" t="s">
        <v>1692</v>
      </c>
      <c r="O5193" t="s">
        <v>45</v>
      </c>
      <c r="Q5193" t="s">
        <v>45</v>
      </c>
      <c r="S5193" t="s">
        <v>45</v>
      </c>
      <c r="U5193" t="s">
        <v>45</v>
      </c>
      <c r="W5193" t="s">
        <v>45</v>
      </c>
      <c r="X5193">
        <v>1</v>
      </c>
      <c r="Y5193" t="s">
        <v>46</v>
      </c>
      <c r="AA5193" t="s">
        <v>46</v>
      </c>
      <c r="AB5193">
        <v>4</v>
      </c>
      <c r="AC5193" t="s">
        <v>47</v>
      </c>
      <c r="AE5193" t="s">
        <v>45</v>
      </c>
      <c r="AG5193" t="s">
        <v>45</v>
      </c>
      <c r="AI5193" t="s">
        <v>48</v>
      </c>
      <c r="AJ5193">
        <v>9</v>
      </c>
      <c r="AK5193" t="str">
        <f>_xlfn.XLOOKUP(Table_ExternalData_1[[#This Row],[Shop'[Shop Code']]],Sheet1!D:D,Sheet1!A:A)</f>
        <v>REGION 1 ALBERTO BLASCO</v>
      </c>
    </row>
    <row r="5194" spans="1:37" x14ac:dyDescent="0.3">
      <c r="A5194">
        <v>37</v>
      </c>
      <c r="B5194" t="s">
        <v>1689</v>
      </c>
      <c r="C5194" t="s">
        <v>1690</v>
      </c>
      <c r="D5194" t="s">
        <v>206</v>
      </c>
      <c r="E5194" t="s">
        <v>2914</v>
      </c>
      <c r="F5194" t="s">
        <v>2915</v>
      </c>
      <c r="G5194" t="s">
        <v>1691</v>
      </c>
      <c r="H5194" t="s">
        <v>106</v>
      </c>
      <c r="I5194" t="s">
        <v>56</v>
      </c>
      <c r="J5194" t="s">
        <v>57</v>
      </c>
      <c r="K5194" s="1">
        <v>45545</v>
      </c>
      <c r="L5194" t="s">
        <v>1692</v>
      </c>
      <c r="O5194" t="s">
        <v>45</v>
      </c>
      <c r="Q5194" t="s">
        <v>45</v>
      </c>
      <c r="S5194" t="s">
        <v>45</v>
      </c>
      <c r="U5194" t="s">
        <v>45</v>
      </c>
      <c r="W5194" t="s">
        <v>45</v>
      </c>
      <c r="X5194">
        <v>1</v>
      </c>
      <c r="Y5194" t="s">
        <v>46</v>
      </c>
      <c r="AA5194" t="s">
        <v>46</v>
      </c>
      <c r="AB5194">
        <v>6</v>
      </c>
      <c r="AC5194" t="s">
        <v>47</v>
      </c>
      <c r="AE5194" t="s">
        <v>45</v>
      </c>
      <c r="AG5194" t="s">
        <v>45</v>
      </c>
      <c r="AI5194" t="s">
        <v>48</v>
      </c>
      <c r="AJ5194">
        <v>7</v>
      </c>
      <c r="AK5194" t="str">
        <f>_xlfn.XLOOKUP(Table_ExternalData_1[[#This Row],[Shop'[Shop Code']]],Sheet1!D:D,Sheet1!A:A)</f>
        <v>REGION 1 ALBERTO BLASCO</v>
      </c>
    </row>
    <row r="5195" spans="1:37" x14ac:dyDescent="0.3">
      <c r="A5195">
        <v>37</v>
      </c>
      <c r="B5195" t="s">
        <v>1689</v>
      </c>
      <c r="C5195" t="s">
        <v>1690</v>
      </c>
      <c r="D5195" t="s">
        <v>206</v>
      </c>
      <c r="E5195" t="s">
        <v>2914</v>
      </c>
      <c r="F5195" t="s">
        <v>2915</v>
      </c>
      <c r="G5195" t="s">
        <v>1691</v>
      </c>
      <c r="H5195" t="s">
        <v>106</v>
      </c>
      <c r="I5195" t="s">
        <v>56</v>
      </c>
      <c r="J5195" t="s">
        <v>57</v>
      </c>
      <c r="K5195" s="1">
        <v>45548</v>
      </c>
      <c r="L5195" t="s">
        <v>1692</v>
      </c>
      <c r="O5195" t="s">
        <v>45</v>
      </c>
      <c r="Q5195" t="s">
        <v>45</v>
      </c>
      <c r="S5195" t="s">
        <v>45</v>
      </c>
      <c r="U5195" t="s">
        <v>45</v>
      </c>
      <c r="W5195" t="s">
        <v>45</v>
      </c>
      <c r="Y5195" t="s">
        <v>46</v>
      </c>
      <c r="AA5195" t="s">
        <v>46</v>
      </c>
      <c r="AB5195">
        <v>2</v>
      </c>
      <c r="AC5195" t="s">
        <v>47</v>
      </c>
      <c r="AE5195" t="s">
        <v>45</v>
      </c>
      <c r="AG5195" t="s">
        <v>45</v>
      </c>
      <c r="AI5195" t="s">
        <v>48</v>
      </c>
      <c r="AJ5195">
        <v>10</v>
      </c>
      <c r="AK5195" t="str">
        <f>_xlfn.XLOOKUP(Table_ExternalData_1[[#This Row],[Shop'[Shop Code']]],Sheet1!D:D,Sheet1!A:A)</f>
        <v>REGION 1 ALBERTO BLASCO</v>
      </c>
    </row>
    <row r="5196" spans="1:37" x14ac:dyDescent="0.3">
      <c r="A5196">
        <v>37</v>
      </c>
      <c r="B5196" t="s">
        <v>1689</v>
      </c>
      <c r="C5196" t="s">
        <v>1690</v>
      </c>
      <c r="D5196" t="s">
        <v>206</v>
      </c>
      <c r="E5196" t="s">
        <v>2914</v>
      </c>
      <c r="F5196" t="s">
        <v>2915</v>
      </c>
      <c r="G5196" t="s">
        <v>1691</v>
      </c>
      <c r="H5196" t="s">
        <v>106</v>
      </c>
      <c r="I5196" t="s">
        <v>56</v>
      </c>
      <c r="J5196" t="s">
        <v>57</v>
      </c>
      <c r="K5196" s="1">
        <v>45544</v>
      </c>
      <c r="L5196" t="s">
        <v>1692</v>
      </c>
      <c r="O5196" t="s">
        <v>45</v>
      </c>
      <c r="Q5196" t="s">
        <v>45</v>
      </c>
      <c r="S5196" t="s">
        <v>45</v>
      </c>
      <c r="U5196" t="s">
        <v>45</v>
      </c>
      <c r="W5196" t="s">
        <v>45</v>
      </c>
      <c r="X5196">
        <v>1</v>
      </c>
      <c r="Y5196" t="s">
        <v>46</v>
      </c>
      <c r="AA5196" t="s">
        <v>46</v>
      </c>
      <c r="AB5196">
        <v>7</v>
      </c>
      <c r="AC5196" t="s">
        <v>47</v>
      </c>
      <c r="AE5196" t="s">
        <v>45</v>
      </c>
      <c r="AG5196" t="s">
        <v>45</v>
      </c>
      <c r="AI5196" t="s">
        <v>48</v>
      </c>
      <c r="AJ5196">
        <v>6</v>
      </c>
      <c r="AK5196" t="str">
        <f>_xlfn.XLOOKUP(Table_ExternalData_1[[#This Row],[Shop'[Shop Code']]],Sheet1!D:D,Sheet1!A:A)</f>
        <v>REGION 1 ALBERTO BLASCO</v>
      </c>
    </row>
    <row r="5197" spans="1:37" x14ac:dyDescent="0.3">
      <c r="A5197">
        <v>37</v>
      </c>
      <c r="B5197" t="s">
        <v>1693</v>
      </c>
      <c r="C5197" t="s">
        <v>1694</v>
      </c>
      <c r="D5197" t="s">
        <v>344</v>
      </c>
      <c r="E5197" t="s">
        <v>345</v>
      </c>
      <c r="F5197" t="s">
        <v>346</v>
      </c>
      <c r="G5197" t="s">
        <v>1695</v>
      </c>
      <c r="H5197" t="s">
        <v>348</v>
      </c>
      <c r="I5197" t="s">
        <v>42</v>
      </c>
      <c r="J5197" t="s">
        <v>43</v>
      </c>
      <c r="K5197" s="1">
        <v>45546</v>
      </c>
      <c r="L5197" t="s">
        <v>1696</v>
      </c>
      <c r="M5197">
        <v>1</v>
      </c>
      <c r="O5197" t="s">
        <v>45</v>
      </c>
      <c r="Q5197" t="s">
        <v>45</v>
      </c>
      <c r="S5197" t="s">
        <v>45</v>
      </c>
      <c r="U5197" t="s">
        <v>45</v>
      </c>
      <c r="W5197" t="s">
        <v>45</v>
      </c>
      <c r="X5197">
        <v>15</v>
      </c>
      <c r="Y5197" t="s">
        <v>46</v>
      </c>
      <c r="Z5197">
        <v>13</v>
      </c>
      <c r="AA5197" t="s">
        <v>46</v>
      </c>
      <c r="AB5197">
        <v>2</v>
      </c>
      <c r="AC5197" t="s">
        <v>47</v>
      </c>
      <c r="AE5197" t="s">
        <v>45</v>
      </c>
      <c r="AG5197" t="s">
        <v>45</v>
      </c>
      <c r="AI5197" t="s">
        <v>48</v>
      </c>
      <c r="AJ5197">
        <v>8</v>
      </c>
      <c r="AK5197" t="str">
        <f>_xlfn.XLOOKUP(Table_ExternalData_1[[#This Row],[Shop'[Shop Code']]],Sheet1!D:D,Sheet1!A:A)</f>
        <v>REGION 4 LEYRE IBEAS</v>
      </c>
    </row>
    <row r="5198" spans="1:37" x14ac:dyDescent="0.3">
      <c r="A5198">
        <v>37</v>
      </c>
      <c r="B5198" t="s">
        <v>1693</v>
      </c>
      <c r="C5198" t="s">
        <v>1694</v>
      </c>
      <c r="D5198" t="s">
        <v>344</v>
      </c>
      <c r="E5198" t="s">
        <v>345</v>
      </c>
      <c r="F5198" t="s">
        <v>346</v>
      </c>
      <c r="G5198" t="s">
        <v>1695</v>
      </c>
      <c r="H5198" t="s">
        <v>348</v>
      </c>
      <c r="I5198" t="s">
        <v>42</v>
      </c>
      <c r="J5198" t="s">
        <v>43</v>
      </c>
      <c r="K5198" s="1">
        <v>45548</v>
      </c>
      <c r="L5198" t="s">
        <v>1696</v>
      </c>
      <c r="O5198" t="s">
        <v>45</v>
      </c>
      <c r="Q5198" t="s">
        <v>45</v>
      </c>
      <c r="S5198" t="s">
        <v>45</v>
      </c>
      <c r="U5198" t="s">
        <v>45</v>
      </c>
      <c r="W5198" t="s">
        <v>45</v>
      </c>
      <c r="X5198">
        <v>17</v>
      </c>
      <c r="Y5198" t="s">
        <v>46</v>
      </c>
      <c r="Z5198">
        <v>9</v>
      </c>
      <c r="AA5198" t="s">
        <v>46</v>
      </c>
      <c r="AC5198" t="s">
        <v>47</v>
      </c>
      <c r="AD5198">
        <v>1</v>
      </c>
      <c r="AE5198" t="s">
        <v>45</v>
      </c>
      <c r="AF5198">
        <v>0</v>
      </c>
      <c r="AG5198" t="s">
        <v>45</v>
      </c>
      <c r="AH5198">
        <v>0</v>
      </c>
      <c r="AI5198" t="s">
        <v>48</v>
      </c>
      <c r="AJ5198">
        <v>10</v>
      </c>
      <c r="AK5198" t="str">
        <f>_xlfn.XLOOKUP(Table_ExternalData_1[[#This Row],[Shop'[Shop Code']]],Sheet1!D:D,Sheet1!A:A)</f>
        <v>REGION 4 LEYRE IBEAS</v>
      </c>
    </row>
    <row r="5199" spans="1:37" x14ac:dyDescent="0.3">
      <c r="A5199">
        <v>37</v>
      </c>
      <c r="B5199" t="s">
        <v>1693</v>
      </c>
      <c r="C5199" t="s">
        <v>1694</v>
      </c>
      <c r="D5199" t="s">
        <v>344</v>
      </c>
      <c r="E5199" t="s">
        <v>345</v>
      </c>
      <c r="F5199" t="s">
        <v>346</v>
      </c>
      <c r="G5199" t="s">
        <v>1695</v>
      </c>
      <c r="H5199" t="s">
        <v>348</v>
      </c>
      <c r="I5199" t="s">
        <v>42</v>
      </c>
      <c r="J5199" t="s">
        <v>43</v>
      </c>
      <c r="K5199" s="1">
        <v>45547</v>
      </c>
      <c r="L5199" t="s">
        <v>1696</v>
      </c>
      <c r="O5199" t="s">
        <v>45</v>
      </c>
      <c r="Q5199" t="s">
        <v>45</v>
      </c>
      <c r="S5199" t="s">
        <v>45</v>
      </c>
      <c r="U5199" t="s">
        <v>45</v>
      </c>
      <c r="W5199" t="s">
        <v>45</v>
      </c>
      <c r="X5199">
        <v>15</v>
      </c>
      <c r="Y5199" t="s">
        <v>46</v>
      </c>
      <c r="Z5199">
        <v>10</v>
      </c>
      <c r="AA5199" t="s">
        <v>46</v>
      </c>
      <c r="AB5199">
        <v>1</v>
      </c>
      <c r="AC5199" t="s">
        <v>47</v>
      </c>
      <c r="AE5199" t="s">
        <v>45</v>
      </c>
      <c r="AG5199" t="s">
        <v>45</v>
      </c>
      <c r="AI5199" t="s">
        <v>48</v>
      </c>
      <c r="AJ5199">
        <v>9</v>
      </c>
      <c r="AK5199" t="str">
        <f>_xlfn.XLOOKUP(Table_ExternalData_1[[#This Row],[Shop'[Shop Code']]],Sheet1!D:D,Sheet1!A:A)</f>
        <v>REGION 4 LEYRE IBEAS</v>
      </c>
    </row>
    <row r="5200" spans="1:37" x14ac:dyDescent="0.3">
      <c r="A5200">
        <v>37</v>
      </c>
      <c r="B5200" t="s">
        <v>1693</v>
      </c>
      <c r="C5200" t="s">
        <v>1694</v>
      </c>
      <c r="D5200" t="s">
        <v>344</v>
      </c>
      <c r="E5200" t="s">
        <v>345</v>
      </c>
      <c r="F5200" t="s">
        <v>346</v>
      </c>
      <c r="G5200" t="s">
        <v>1695</v>
      </c>
      <c r="H5200" t="s">
        <v>348</v>
      </c>
      <c r="I5200" t="s">
        <v>42</v>
      </c>
      <c r="J5200" t="s">
        <v>43</v>
      </c>
      <c r="K5200" s="1">
        <v>45545</v>
      </c>
      <c r="L5200" t="s">
        <v>1696</v>
      </c>
      <c r="M5200">
        <v>2</v>
      </c>
      <c r="N5200">
        <v>1</v>
      </c>
      <c r="O5200" t="s">
        <v>45</v>
      </c>
      <c r="Q5200" t="s">
        <v>45</v>
      </c>
      <c r="S5200" t="s">
        <v>45</v>
      </c>
      <c r="U5200" t="s">
        <v>45</v>
      </c>
      <c r="W5200" t="s">
        <v>45</v>
      </c>
      <c r="X5200">
        <v>21</v>
      </c>
      <c r="Y5200" t="s">
        <v>46</v>
      </c>
      <c r="Z5200">
        <v>12</v>
      </c>
      <c r="AA5200" t="s">
        <v>46</v>
      </c>
      <c r="AC5200" t="s">
        <v>47</v>
      </c>
      <c r="AD5200">
        <v>-2</v>
      </c>
      <c r="AE5200" t="s">
        <v>45</v>
      </c>
      <c r="AG5200" t="s">
        <v>45</v>
      </c>
      <c r="AI5200" t="s">
        <v>48</v>
      </c>
      <c r="AJ5200">
        <v>7</v>
      </c>
      <c r="AK5200" t="str">
        <f>_xlfn.XLOOKUP(Table_ExternalData_1[[#This Row],[Shop'[Shop Code']]],Sheet1!D:D,Sheet1!A:A)</f>
        <v>REGION 4 LEYRE IBEAS</v>
      </c>
    </row>
    <row r="5201" spans="1:37" x14ac:dyDescent="0.3">
      <c r="A5201">
        <v>37</v>
      </c>
      <c r="B5201" t="s">
        <v>1693</v>
      </c>
      <c r="C5201" t="s">
        <v>1694</v>
      </c>
      <c r="D5201" t="s">
        <v>344</v>
      </c>
      <c r="E5201" t="s">
        <v>345</v>
      </c>
      <c r="F5201" t="s">
        <v>346</v>
      </c>
      <c r="G5201" t="s">
        <v>1695</v>
      </c>
      <c r="H5201" t="s">
        <v>348</v>
      </c>
      <c r="I5201" t="s">
        <v>42</v>
      </c>
      <c r="J5201" t="s">
        <v>43</v>
      </c>
      <c r="K5201" s="1">
        <v>45544</v>
      </c>
      <c r="L5201" t="s">
        <v>1696</v>
      </c>
      <c r="M5201">
        <v>2</v>
      </c>
      <c r="O5201" t="s">
        <v>45</v>
      </c>
      <c r="Q5201" t="s">
        <v>45</v>
      </c>
      <c r="S5201" t="s">
        <v>45</v>
      </c>
      <c r="U5201" t="s">
        <v>45</v>
      </c>
      <c r="W5201" t="s">
        <v>45</v>
      </c>
      <c r="X5201">
        <v>18</v>
      </c>
      <c r="Y5201" t="s">
        <v>46</v>
      </c>
      <c r="Z5201">
        <v>9</v>
      </c>
      <c r="AA5201" t="s">
        <v>46</v>
      </c>
      <c r="AB5201">
        <v>2</v>
      </c>
      <c r="AC5201" t="s">
        <v>47</v>
      </c>
      <c r="AE5201" t="s">
        <v>45</v>
      </c>
      <c r="AG5201" t="s">
        <v>45</v>
      </c>
      <c r="AI5201" t="s">
        <v>48</v>
      </c>
      <c r="AJ5201">
        <v>6</v>
      </c>
      <c r="AK5201" t="str">
        <f>_xlfn.XLOOKUP(Table_ExternalData_1[[#This Row],[Shop'[Shop Code']]],Sheet1!D:D,Sheet1!A:A)</f>
        <v>REGION 4 LEYRE IBEAS</v>
      </c>
    </row>
    <row r="5202" spans="1:37" x14ac:dyDescent="0.3">
      <c r="A5202">
        <v>37</v>
      </c>
      <c r="B5202" t="s">
        <v>1697</v>
      </c>
      <c r="C5202" t="s">
        <v>1698</v>
      </c>
      <c r="D5202" t="s">
        <v>357</v>
      </c>
      <c r="E5202" t="s">
        <v>358</v>
      </c>
      <c r="F5202" t="s">
        <v>359</v>
      </c>
      <c r="G5202" t="s">
        <v>1699</v>
      </c>
      <c r="H5202" t="s">
        <v>395</v>
      </c>
      <c r="I5202" t="s">
        <v>42</v>
      </c>
      <c r="J5202" t="s">
        <v>43</v>
      </c>
      <c r="K5202" s="1">
        <v>45547</v>
      </c>
      <c r="L5202" t="s">
        <v>1700</v>
      </c>
      <c r="M5202">
        <v>3</v>
      </c>
      <c r="N5202">
        <v>7</v>
      </c>
      <c r="O5202" t="s">
        <v>45</v>
      </c>
      <c r="P5202">
        <v>2</v>
      </c>
      <c r="Q5202" t="s">
        <v>45</v>
      </c>
      <c r="R5202">
        <v>2</v>
      </c>
      <c r="S5202" t="s">
        <v>45</v>
      </c>
      <c r="U5202" t="s">
        <v>45</v>
      </c>
      <c r="W5202" t="s">
        <v>45</v>
      </c>
      <c r="X5202">
        <v>38</v>
      </c>
      <c r="Y5202" t="s">
        <v>46</v>
      </c>
      <c r="Z5202">
        <v>20</v>
      </c>
      <c r="AA5202" t="s">
        <v>46</v>
      </c>
      <c r="AB5202">
        <v>10</v>
      </c>
      <c r="AC5202" t="s">
        <v>47</v>
      </c>
      <c r="AE5202" t="s">
        <v>45</v>
      </c>
      <c r="AF5202">
        <v>5</v>
      </c>
      <c r="AG5202" t="s">
        <v>45</v>
      </c>
      <c r="AH5202">
        <v>8125.8899999999994</v>
      </c>
      <c r="AI5202" t="s">
        <v>48</v>
      </c>
      <c r="AJ5202">
        <v>9</v>
      </c>
      <c r="AK5202" t="str">
        <f>_xlfn.XLOOKUP(Table_ExternalData_1[[#This Row],[Shop'[Shop Code']]],Sheet1!D:D,Sheet1!A:A)</f>
        <v>REGION 4 LEYRE IBEAS</v>
      </c>
    </row>
    <row r="5203" spans="1:37" x14ac:dyDescent="0.3">
      <c r="A5203">
        <v>37</v>
      </c>
      <c r="B5203" t="s">
        <v>1697</v>
      </c>
      <c r="C5203" t="s">
        <v>1698</v>
      </c>
      <c r="D5203" t="s">
        <v>357</v>
      </c>
      <c r="E5203" t="s">
        <v>358</v>
      </c>
      <c r="F5203" t="s">
        <v>359</v>
      </c>
      <c r="G5203" t="s">
        <v>1699</v>
      </c>
      <c r="H5203" t="s">
        <v>395</v>
      </c>
      <c r="I5203" t="s">
        <v>42</v>
      </c>
      <c r="J5203" t="s">
        <v>43</v>
      </c>
      <c r="K5203" s="1">
        <v>45544</v>
      </c>
      <c r="L5203" t="s">
        <v>1700</v>
      </c>
      <c r="O5203" t="s">
        <v>45</v>
      </c>
      <c r="Q5203" t="s">
        <v>45</v>
      </c>
      <c r="S5203" t="s">
        <v>45</v>
      </c>
      <c r="U5203" t="s">
        <v>45</v>
      </c>
      <c r="W5203" t="s">
        <v>45</v>
      </c>
      <c r="X5203">
        <v>1</v>
      </c>
      <c r="Y5203" t="s">
        <v>46</v>
      </c>
      <c r="AA5203" t="s">
        <v>46</v>
      </c>
      <c r="AB5203">
        <v>1</v>
      </c>
      <c r="AC5203" t="s">
        <v>47</v>
      </c>
      <c r="AE5203" t="s">
        <v>45</v>
      </c>
      <c r="AG5203" t="s">
        <v>45</v>
      </c>
      <c r="AI5203" t="s">
        <v>48</v>
      </c>
      <c r="AJ5203">
        <v>6</v>
      </c>
      <c r="AK5203" t="str">
        <f>_xlfn.XLOOKUP(Table_ExternalData_1[[#This Row],[Shop'[Shop Code']]],Sheet1!D:D,Sheet1!A:A)</f>
        <v>REGION 4 LEYRE IBEAS</v>
      </c>
    </row>
    <row r="5204" spans="1:37" x14ac:dyDescent="0.3">
      <c r="A5204">
        <v>37</v>
      </c>
      <c r="B5204" t="s">
        <v>1697</v>
      </c>
      <c r="C5204" t="s">
        <v>1698</v>
      </c>
      <c r="D5204" t="s">
        <v>357</v>
      </c>
      <c r="E5204" t="s">
        <v>358</v>
      </c>
      <c r="F5204" t="s">
        <v>359</v>
      </c>
      <c r="G5204" t="s">
        <v>1699</v>
      </c>
      <c r="H5204" t="s">
        <v>395</v>
      </c>
      <c r="I5204" t="s">
        <v>42</v>
      </c>
      <c r="J5204" t="s">
        <v>43</v>
      </c>
      <c r="K5204" s="1">
        <v>45545</v>
      </c>
      <c r="L5204" t="s">
        <v>1700</v>
      </c>
      <c r="M5204">
        <v>5</v>
      </c>
      <c r="O5204" t="s">
        <v>45</v>
      </c>
      <c r="P5204">
        <v>1</v>
      </c>
      <c r="Q5204" t="s">
        <v>45</v>
      </c>
      <c r="S5204" t="s">
        <v>45</v>
      </c>
      <c r="U5204" t="s">
        <v>45</v>
      </c>
      <c r="W5204" t="s">
        <v>45</v>
      </c>
      <c r="X5204">
        <v>46</v>
      </c>
      <c r="Y5204" t="s">
        <v>46</v>
      </c>
      <c r="Z5204">
        <v>17</v>
      </c>
      <c r="AA5204" t="s">
        <v>46</v>
      </c>
      <c r="AB5204">
        <v>7</v>
      </c>
      <c r="AC5204" t="s">
        <v>47</v>
      </c>
      <c r="AD5204">
        <v>-2</v>
      </c>
      <c r="AE5204" t="s">
        <v>45</v>
      </c>
      <c r="AG5204" t="s">
        <v>45</v>
      </c>
      <c r="AI5204" t="s">
        <v>48</v>
      </c>
      <c r="AJ5204">
        <v>7</v>
      </c>
      <c r="AK5204" t="str">
        <f>_xlfn.XLOOKUP(Table_ExternalData_1[[#This Row],[Shop'[Shop Code']]],Sheet1!D:D,Sheet1!A:A)</f>
        <v>REGION 4 LEYRE IBEAS</v>
      </c>
    </row>
    <row r="5205" spans="1:37" x14ac:dyDescent="0.3">
      <c r="A5205">
        <v>37</v>
      </c>
      <c r="B5205" t="s">
        <v>1697</v>
      </c>
      <c r="C5205" t="s">
        <v>1698</v>
      </c>
      <c r="D5205" t="s">
        <v>357</v>
      </c>
      <c r="E5205" t="s">
        <v>358</v>
      </c>
      <c r="F5205" t="s">
        <v>359</v>
      </c>
      <c r="G5205" t="s">
        <v>1699</v>
      </c>
      <c r="H5205" t="s">
        <v>395</v>
      </c>
      <c r="I5205" t="s">
        <v>42</v>
      </c>
      <c r="J5205" t="s">
        <v>43</v>
      </c>
      <c r="K5205" s="1">
        <v>45546</v>
      </c>
      <c r="L5205" t="s">
        <v>1700</v>
      </c>
      <c r="M5205">
        <v>3</v>
      </c>
      <c r="N5205">
        <v>1</v>
      </c>
      <c r="O5205" t="s">
        <v>45</v>
      </c>
      <c r="P5205">
        <v>4</v>
      </c>
      <c r="Q5205" t="s">
        <v>45</v>
      </c>
      <c r="R5205">
        <v>2</v>
      </c>
      <c r="S5205" t="s">
        <v>45</v>
      </c>
      <c r="U5205" t="s">
        <v>45</v>
      </c>
      <c r="W5205" t="s">
        <v>45</v>
      </c>
      <c r="X5205">
        <v>41</v>
      </c>
      <c r="Y5205" t="s">
        <v>46</v>
      </c>
      <c r="Z5205">
        <v>18</v>
      </c>
      <c r="AA5205" t="s">
        <v>46</v>
      </c>
      <c r="AB5205">
        <v>5</v>
      </c>
      <c r="AC5205" t="s">
        <v>47</v>
      </c>
      <c r="AD5205">
        <v>6</v>
      </c>
      <c r="AE5205" t="s">
        <v>45</v>
      </c>
      <c r="AF5205">
        <v>4</v>
      </c>
      <c r="AG5205" t="s">
        <v>45</v>
      </c>
      <c r="AH5205">
        <v>6836.3600000000006</v>
      </c>
      <c r="AI5205" t="s">
        <v>48</v>
      </c>
      <c r="AJ5205">
        <v>8</v>
      </c>
      <c r="AK5205" t="str">
        <f>_xlfn.XLOOKUP(Table_ExternalData_1[[#This Row],[Shop'[Shop Code']]],Sheet1!D:D,Sheet1!A:A)</f>
        <v>REGION 4 LEYRE IBEAS</v>
      </c>
    </row>
    <row r="5206" spans="1:37" x14ac:dyDescent="0.3">
      <c r="A5206">
        <v>37</v>
      </c>
      <c r="B5206" t="s">
        <v>1697</v>
      </c>
      <c r="C5206" t="s">
        <v>1698</v>
      </c>
      <c r="D5206" t="s">
        <v>357</v>
      </c>
      <c r="E5206" t="s">
        <v>358</v>
      </c>
      <c r="F5206" t="s">
        <v>359</v>
      </c>
      <c r="G5206" t="s">
        <v>1699</v>
      </c>
      <c r="H5206" t="s">
        <v>395</v>
      </c>
      <c r="I5206" t="s">
        <v>42</v>
      </c>
      <c r="J5206" t="s">
        <v>43</v>
      </c>
      <c r="K5206" s="1">
        <v>45548</v>
      </c>
      <c r="L5206" t="s">
        <v>1700</v>
      </c>
      <c r="M5206">
        <v>7</v>
      </c>
      <c r="O5206" t="s">
        <v>45</v>
      </c>
      <c r="P5206">
        <v>4</v>
      </c>
      <c r="Q5206" t="s">
        <v>45</v>
      </c>
      <c r="R5206">
        <v>2</v>
      </c>
      <c r="S5206" t="s">
        <v>45</v>
      </c>
      <c r="U5206" t="s">
        <v>45</v>
      </c>
      <c r="W5206" t="s">
        <v>45</v>
      </c>
      <c r="X5206">
        <v>34</v>
      </c>
      <c r="Y5206" t="s">
        <v>46</v>
      </c>
      <c r="Z5206">
        <v>21</v>
      </c>
      <c r="AA5206" t="s">
        <v>46</v>
      </c>
      <c r="AB5206">
        <v>3</v>
      </c>
      <c r="AC5206" t="s">
        <v>47</v>
      </c>
      <c r="AE5206" t="s">
        <v>45</v>
      </c>
      <c r="AF5206">
        <v>5</v>
      </c>
      <c r="AG5206" t="s">
        <v>45</v>
      </c>
      <c r="AH5206">
        <v>10145.450000000001</v>
      </c>
      <c r="AI5206" t="s">
        <v>48</v>
      </c>
      <c r="AJ5206">
        <v>10</v>
      </c>
      <c r="AK5206" t="str">
        <f>_xlfn.XLOOKUP(Table_ExternalData_1[[#This Row],[Shop'[Shop Code']]],Sheet1!D:D,Sheet1!A:A)</f>
        <v>REGION 4 LEYRE IBEAS</v>
      </c>
    </row>
    <row r="5207" spans="1:37" x14ac:dyDescent="0.3">
      <c r="A5207">
        <v>37</v>
      </c>
      <c r="B5207" t="s">
        <v>1701</v>
      </c>
      <c r="C5207" t="s">
        <v>1702</v>
      </c>
      <c r="D5207" t="s">
        <v>317</v>
      </c>
      <c r="E5207" t="s">
        <v>318</v>
      </c>
      <c r="F5207" t="s">
        <v>319</v>
      </c>
      <c r="G5207" t="s">
        <v>1703</v>
      </c>
      <c r="H5207" t="s">
        <v>73</v>
      </c>
      <c r="I5207" t="s">
        <v>74</v>
      </c>
      <c r="J5207" t="s">
        <v>75</v>
      </c>
      <c r="K5207" s="1">
        <v>45547</v>
      </c>
      <c r="L5207" t="s">
        <v>1704</v>
      </c>
      <c r="M5207">
        <v>3</v>
      </c>
      <c r="O5207" t="s">
        <v>45</v>
      </c>
      <c r="P5207">
        <v>1</v>
      </c>
      <c r="Q5207" t="s">
        <v>45</v>
      </c>
      <c r="S5207" t="s">
        <v>45</v>
      </c>
      <c r="U5207" t="s">
        <v>45</v>
      </c>
      <c r="W5207" t="s">
        <v>45</v>
      </c>
      <c r="X5207">
        <v>19</v>
      </c>
      <c r="Y5207" t="s">
        <v>46</v>
      </c>
      <c r="Z5207">
        <v>12</v>
      </c>
      <c r="AA5207" t="s">
        <v>46</v>
      </c>
      <c r="AB5207">
        <v>5</v>
      </c>
      <c r="AC5207" t="s">
        <v>47</v>
      </c>
      <c r="AE5207" t="s">
        <v>45</v>
      </c>
      <c r="AG5207" t="s">
        <v>45</v>
      </c>
      <c r="AI5207" t="s">
        <v>48</v>
      </c>
      <c r="AJ5207">
        <v>9</v>
      </c>
      <c r="AK5207" t="str">
        <f>_xlfn.XLOOKUP(Table_ExternalData_1[[#This Row],[Shop'[Shop Code']]],Sheet1!D:D,Sheet1!A:A)</f>
        <v>REGION 3 EDUARDO CAMACHO</v>
      </c>
    </row>
    <row r="5208" spans="1:37" x14ac:dyDescent="0.3">
      <c r="A5208">
        <v>37</v>
      </c>
      <c r="B5208" t="s">
        <v>1701</v>
      </c>
      <c r="C5208" t="s">
        <v>1702</v>
      </c>
      <c r="D5208" t="s">
        <v>317</v>
      </c>
      <c r="E5208" t="s">
        <v>318</v>
      </c>
      <c r="F5208" t="s">
        <v>319</v>
      </c>
      <c r="G5208" t="s">
        <v>1703</v>
      </c>
      <c r="H5208" t="s">
        <v>73</v>
      </c>
      <c r="I5208" t="s">
        <v>74</v>
      </c>
      <c r="J5208" t="s">
        <v>75</v>
      </c>
      <c r="K5208" s="1">
        <v>45545</v>
      </c>
      <c r="L5208" t="s">
        <v>1704</v>
      </c>
      <c r="M5208">
        <v>7</v>
      </c>
      <c r="N5208">
        <v>4</v>
      </c>
      <c r="O5208" t="s">
        <v>45</v>
      </c>
      <c r="Q5208" t="s">
        <v>45</v>
      </c>
      <c r="S5208" t="s">
        <v>45</v>
      </c>
      <c r="U5208" t="s">
        <v>45</v>
      </c>
      <c r="W5208" t="s">
        <v>45</v>
      </c>
      <c r="X5208">
        <v>24</v>
      </c>
      <c r="Y5208" t="s">
        <v>46</v>
      </c>
      <c r="Z5208">
        <v>16</v>
      </c>
      <c r="AA5208" t="s">
        <v>46</v>
      </c>
      <c r="AB5208">
        <v>2</v>
      </c>
      <c r="AC5208" t="s">
        <v>47</v>
      </c>
      <c r="AE5208" t="s">
        <v>45</v>
      </c>
      <c r="AG5208" t="s">
        <v>45</v>
      </c>
      <c r="AI5208" t="s">
        <v>48</v>
      </c>
      <c r="AJ5208">
        <v>7</v>
      </c>
      <c r="AK5208" t="str">
        <f>_xlfn.XLOOKUP(Table_ExternalData_1[[#This Row],[Shop'[Shop Code']]],Sheet1!D:D,Sheet1!A:A)</f>
        <v>REGION 3 EDUARDO CAMACHO</v>
      </c>
    </row>
    <row r="5209" spans="1:37" x14ac:dyDescent="0.3">
      <c r="A5209">
        <v>37</v>
      </c>
      <c r="B5209" t="s">
        <v>1701</v>
      </c>
      <c r="C5209" t="s">
        <v>1702</v>
      </c>
      <c r="D5209" t="s">
        <v>317</v>
      </c>
      <c r="E5209" t="s">
        <v>318</v>
      </c>
      <c r="F5209" t="s">
        <v>319</v>
      </c>
      <c r="G5209" t="s">
        <v>1703</v>
      </c>
      <c r="H5209" t="s">
        <v>73</v>
      </c>
      <c r="I5209" t="s">
        <v>74</v>
      </c>
      <c r="J5209" t="s">
        <v>75</v>
      </c>
      <c r="K5209" s="1">
        <v>45546</v>
      </c>
      <c r="L5209" t="s">
        <v>1704</v>
      </c>
      <c r="M5209">
        <v>1</v>
      </c>
      <c r="N5209">
        <v>1</v>
      </c>
      <c r="O5209" t="s">
        <v>45</v>
      </c>
      <c r="Q5209" t="s">
        <v>45</v>
      </c>
      <c r="S5209" t="s">
        <v>45</v>
      </c>
      <c r="T5209">
        <v>1</v>
      </c>
      <c r="U5209" t="s">
        <v>45</v>
      </c>
      <c r="W5209" t="s">
        <v>45</v>
      </c>
      <c r="X5209">
        <v>19</v>
      </c>
      <c r="Y5209" t="s">
        <v>46</v>
      </c>
      <c r="Z5209">
        <v>16</v>
      </c>
      <c r="AA5209" t="s">
        <v>46</v>
      </c>
      <c r="AB5209">
        <v>3</v>
      </c>
      <c r="AC5209" t="s">
        <v>47</v>
      </c>
      <c r="AE5209" t="s">
        <v>45</v>
      </c>
      <c r="AG5209" t="s">
        <v>45</v>
      </c>
      <c r="AI5209" t="s">
        <v>48</v>
      </c>
      <c r="AJ5209">
        <v>8</v>
      </c>
      <c r="AK5209" t="str">
        <f>_xlfn.XLOOKUP(Table_ExternalData_1[[#This Row],[Shop'[Shop Code']]],Sheet1!D:D,Sheet1!A:A)</f>
        <v>REGION 3 EDUARDO CAMACHO</v>
      </c>
    </row>
    <row r="5210" spans="1:37" x14ac:dyDescent="0.3">
      <c r="A5210">
        <v>37</v>
      </c>
      <c r="B5210" t="s">
        <v>1701</v>
      </c>
      <c r="C5210" t="s">
        <v>1702</v>
      </c>
      <c r="D5210" t="s">
        <v>317</v>
      </c>
      <c r="E5210" t="s">
        <v>318</v>
      </c>
      <c r="F5210" t="s">
        <v>319</v>
      </c>
      <c r="G5210" t="s">
        <v>1703</v>
      </c>
      <c r="H5210" t="s">
        <v>73</v>
      </c>
      <c r="I5210" t="s">
        <v>74</v>
      </c>
      <c r="J5210" t="s">
        <v>75</v>
      </c>
      <c r="K5210" s="1">
        <v>45548</v>
      </c>
      <c r="L5210" t="s">
        <v>1704</v>
      </c>
      <c r="M5210">
        <v>1</v>
      </c>
      <c r="N5210">
        <v>2</v>
      </c>
      <c r="O5210" t="s">
        <v>45</v>
      </c>
      <c r="Q5210" t="s">
        <v>45</v>
      </c>
      <c r="S5210" t="s">
        <v>45</v>
      </c>
      <c r="U5210" t="s">
        <v>45</v>
      </c>
      <c r="W5210" t="s">
        <v>45</v>
      </c>
      <c r="X5210">
        <v>14</v>
      </c>
      <c r="Y5210" t="s">
        <v>46</v>
      </c>
      <c r="Z5210">
        <v>10</v>
      </c>
      <c r="AA5210" t="s">
        <v>46</v>
      </c>
      <c r="AB5210">
        <v>4</v>
      </c>
      <c r="AC5210" t="s">
        <v>47</v>
      </c>
      <c r="AE5210" t="s">
        <v>45</v>
      </c>
      <c r="AG5210" t="s">
        <v>45</v>
      </c>
      <c r="AI5210" t="s">
        <v>48</v>
      </c>
      <c r="AJ5210">
        <v>10</v>
      </c>
      <c r="AK5210" t="str">
        <f>_xlfn.XLOOKUP(Table_ExternalData_1[[#This Row],[Shop'[Shop Code']]],Sheet1!D:D,Sheet1!A:A)</f>
        <v>REGION 3 EDUARDO CAMACHO</v>
      </c>
    </row>
    <row r="5211" spans="1:37" x14ac:dyDescent="0.3">
      <c r="A5211">
        <v>37</v>
      </c>
      <c r="B5211" t="s">
        <v>1701</v>
      </c>
      <c r="C5211" t="s">
        <v>1702</v>
      </c>
      <c r="D5211" t="s">
        <v>317</v>
      </c>
      <c r="E5211" t="s">
        <v>318</v>
      </c>
      <c r="F5211" t="s">
        <v>319</v>
      </c>
      <c r="G5211" t="s">
        <v>1703</v>
      </c>
      <c r="H5211" t="s">
        <v>73</v>
      </c>
      <c r="I5211" t="s">
        <v>74</v>
      </c>
      <c r="J5211" t="s">
        <v>75</v>
      </c>
      <c r="K5211" s="1">
        <v>45544</v>
      </c>
      <c r="L5211" t="s">
        <v>1704</v>
      </c>
      <c r="M5211">
        <v>2</v>
      </c>
      <c r="O5211" t="s">
        <v>45</v>
      </c>
      <c r="Q5211" t="s">
        <v>45</v>
      </c>
      <c r="S5211" t="s">
        <v>45</v>
      </c>
      <c r="U5211" t="s">
        <v>45</v>
      </c>
      <c r="W5211" t="s">
        <v>45</v>
      </c>
      <c r="X5211">
        <v>18</v>
      </c>
      <c r="Y5211" t="s">
        <v>46</v>
      </c>
      <c r="Z5211">
        <v>12</v>
      </c>
      <c r="AA5211" t="s">
        <v>46</v>
      </c>
      <c r="AB5211">
        <v>6</v>
      </c>
      <c r="AC5211" t="s">
        <v>47</v>
      </c>
      <c r="AE5211" t="s">
        <v>45</v>
      </c>
      <c r="AG5211" t="s">
        <v>45</v>
      </c>
      <c r="AI5211" t="s">
        <v>48</v>
      </c>
      <c r="AJ5211">
        <v>6</v>
      </c>
      <c r="AK5211" t="str">
        <f>_xlfn.XLOOKUP(Table_ExternalData_1[[#This Row],[Shop'[Shop Code']]],Sheet1!D:D,Sheet1!A:A)</f>
        <v>REGION 3 EDUARDO CAMACHO</v>
      </c>
    </row>
    <row r="5212" spans="1:37" x14ac:dyDescent="0.3">
      <c r="A5212">
        <v>37</v>
      </c>
      <c r="B5212" t="s">
        <v>1705</v>
      </c>
      <c r="C5212" t="s">
        <v>1706</v>
      </c>
      <c r="D5212" t="s">
        <v>86</v>
      </c>
      <c r="E5212" t="s">
        <v>87</v>
      </c>
      <c r="F5212" t="s">
        <v>88</v>
      </c>
      <c r="G5212" t="s">
        <v>1707</v>
      </c>
      <c r="H5212" t="s">
        <v>90</v>
      </c>
      <c r="I5212" t="s">
        <v>56</v>
      </c>
      <c r="J5212" t="s">
        <v>57</v>
      </c>
      <c r="K5212" s="1">
        <v>45544</v>
      </c>
      <c r="L5212" t="s">
        <v>1708</v>
      </c>
      <c r="M5212">
        <v>3</v>
      </c>
      <c r="N5212">
        <v>3</v>
      </c>
      <c r="O5212" t="s">
        <v>45</v>
      </c>
      <c r="P5212">
        <v>2</v>
      </c>
      <c r="Q5212" t="s">
        <v>45</v>
      </c>
      <c r="S5212" t="s">
        <v>45</v>
      </c>
      <c r="T5212">
        <v>0</v>
      </c>
      <c r="U5212" t="s">
        <v>45</v>
      </c>
      <c r="W5212" t="s">
        <v>45</v>
      </c>
      <c r="X5212">
        <v>38</v>
      </c>
      <c r="Y5212" t="s">
        <v>46</v>
      </c>
      <c r="Z5212">
        <v>25</v>
      </c>
      <c r="AA5212" t="s">
        <v>46</v>
      </c>
      <c r="AB5212">
        <v>9</v>
      </c>
      <c r="AC5212" t="s">
        <v>47</v>
      </c>
      <c r="AE5212" t="s">
        <v>45</v>
      </c>
      <c r="AG5212" t="s">
        <v>45</v>
      </c>
      <c r="AI5212" t="s">
        <v>48</v>
      </c>
      <c r="AJ5212">
        <v>6</v>
      </c>
      <c r="AK5212" t="str">
        <f>_xlfn.XLOOKUP(Table_ExternalData_1[[#This Row],[Shop'[Shop Code']]],Sheet1!D:D,Sheet1!A:A)</f>
        <v>REGION 1 ALBERTO BLASCO</v>
      </c>
    </row>
    <row r="5213" spans="1:37" x14ac:dyDescent="0.3">
      <c r="A5213">
        <v>37</v>
      </c>
      <c r="B5213" t="s">
        <v>1705</v>
      </c>
      <c r="C5213" t="s">
        <v>1706</v>
      </c>
      <c r="D5213" t="s">
        <v>86</v>
      </c>
      <c r="E5213" t="s">
        <v>87</v>
      </c>
      <c r="F5213" t="s">
        <v>88</v>
      </c>
      <c r="G5213" t="s">
        <v>1707</v>
      </c>
      <c r="H5213" t="s">
        <v>90</v>
      </c>
      <c r="I5213" t="s">
        <v>56</v>
      </c>
      <c r="J5213" t="s">
        <v>57</v>
      </c>
      <c r="K5213" s="1">
        <v>45548</v>
      </c>
      <c r="L5213" t="s">
        <v>1708</v>
      </c>
      <c r="M5213">
        <v>3</v>
      </c>
      <c r="N5213">
        <v>3</v>
      </c>
      <c r="O5213" t="s">
        <v>45</v>
      </c>
      <c r="P5213">
        <v>8</v>
      </c>
      <c r="Q5213" t="s">
        <v>45</v>
      </c>
      <c r="R5213">
        <v>4</v>
      </c>
      <c r="S5213" t="s">
        <v>45</v>
      </c>
      <c r="U5213" t="s">
        <v>45</v>
      </c>
      <c r="W5213" t="s">
        <v>45</v>
      </c>
      <c r="X5213">
        <v>31</v>
      </c>
      <c r="Y5213" t="s">
        <v>46</v>
      </c>
      <c r="Z5213">
        <v>17</v>
      </c>
      <c r="AA5213" t="s">
        <v>46</v>
      </c>
      <c r="AB5213">
        <v>11</v>
      </c>
      <c r="AC5213" t="s">
        <v>47</v>
      </c>
      <c r="AE5213" t="s">
        <v>45</v>
      </c>
      <c r="AF5213">
        <v>4</v>
      </c>
      <c r="AG5213" t="s">
        <v>45</v>
      </c>
      <c r="AH5213">
        <v>7772.72</v>
      </c>
      <c r="AI5213" t="s">
        <v>48</v>
      </c>
      <c r="AJ5213">
        <v>10</v>
      </c>
      <c r="AK5213" t="str">
        <f>_xlfn.XLOOKUP(Table_ExternalData_1[[#This Row],[Shop'[Shop Code']]],Sheet1!D:D,Sheet1!A:A)</f>
        <v>REGION 1 ALBERTO BLASCO</v>
      </c>
    </row>
    <row r="5214" spans="1:37" x14ac:dyDescent="0.3">
      <c r="A5214">
        <v>37</v>
      </c>
      <c r="B5214" t="s">
        <v>1705</v>
      </c>
      <c r="C5214" t="s">
        <v>1706</v>
      </c>
      <c r="D5214" t="s">
        <v>86</v>
      </c>
      <c r="E5214" t="s">
        <v>87</v>
      </c>
      <c r="F5214" t="s">
        <v>88</v>
      </c>
      <c r="G5214" t="s">
        <v>1707</v>
      </c>
      <c r="H5214" t="s">
        <v>90</v>
      </c>
      <c r="I5214" t="s">
        <v>56</v>
      </c>
      <c r="J5214" t="s">
        <v>57</v>
      </c>
      <c r="K5214" s="1">
        <v>45546</v>
      </c>
      <c r="L5214" t="s">
        <v>1708</v>
      </c>
      <c r="M5214">
        <v>8</v>
      </c>
      <c r="N5214">
        <v>3</v>
      </c>
      <c r="O5214" t="s">
        <v>45</v>
      </c>
      <c r="Q5214" t="s">
        <v>45</v>
      </c>
      <c r="S5214" t="s">
        <v>45</v>
      </c>
      <c r="U5214" t="s">
        <v>45</v>
      </c>
      <c r="W5214" t="s">
        <v>45</v>
      </c>
      <c r="X5214">
        <v>30</v>
      </c>
      <c r="Y5214" t="s">
        <v>46</v>
      </c>
      <c r="Z5214">
        <v>20</v>
      </c>
      <c r="AA5214" t="s">
        <v>46</v>
      </c>
      <c r="AB5214">
        <v>6</v>
      </c>
      <c r="AC5214" t="s">
        <v>47</v>
      </c>
      <c r="AE5214" t="s">
        <v>45</v>
      </c>
      <c r="AG5214" t="s">
        <v>45</v>
      </c>
      <c r="AI5214" t="s">
        <v>48</v>
      </c>
      <c r="AJ5214">
        <v>8</v>
      </c>
      <c r="AK5214" t="str">
        <f>_xlfn.XLOOKUP(Table_ExternalData_1[[#This Row],[Shop'[Shop Code']]],Sheet1!D:D,Sheet1!A:A)</f>
        <v>REGION 1 ALBERTO BLASCO</v>
      </c>
    </row>
    <row r="5215" spans="1:37" x14ac:dyDescent="0.3">
      <c r="A5215">
        <v>37</v>
      </c>
      <c r="B5215" t="s">
        <v>1705</v>
      </c>
      <c r="C5215" t="s">
        <v>1706</v>
      </c>
      <c r="D5215" t="s">
        <v>86</v>
      </c>
      <c r="E5215" t="s">
        <v>87</v>
      </c>
      <c r="F5215" t="s">
        <v>88</v>
      </c>
      <c r="G5215" t="s">
        <v>1707</v>
      </c>
      <c r="H5215" t="s">
        <v>90</v>
      </c>
      <c r="I5215" t="s">
        <v>56</v>
      </c>
      <c r="J5215" t="s">
        <v>57</v>
      </c>
      <c r="K5215" s="1">
        <v>45547</v>
      </c>
      <c r="L5215" t="s">
        <v>1708</v>
      </c>
      <c r="M5215">
        <v>5</v>
      </c>
      <c r="N5215">
        <v>4</v>
      </c>
      <c r="O5215" t="s">
        <v>45</v>
      </c>
      <c r="P5215">
        <v>2</v>
      </c>
      <c r="Q5215" t="s">
        <v>45</v>
      </c>
      <c r="R5215">
        <v>4</v>
      </c>
      <c r="S5215" t="s">
        <v>45</v>
      </c>
      <c r="T5215">
        <v>3</v>
      </c>
      <c r="U5215" t="s">
        <v>45</v>
      </c>
      <c r="V5215">
        <v>-1</v>
      </c>
      <c r="W5215" t="s">
        <v>45</v>
      </c>
      <c r="X5215">
        <v>39</v>
      </c>
      <c r="Y5215" t="s">
        <v>46</v>
      </c>
      <c r="Z5215">
        <v>24</v>
      </c>
      <c r="AA5215" t="s">
        <v>46</v>
      </c>
      <c r="AB5215">
        <v>3</v>
      </c>
      <c r="AC5215" t="s">
        <v>47</v>
      </c>
      <c r="AE5215" t="s">
        <v>45</v>
      </c>
      <c r="AF5215">
        <v>3</v>
      </c>
      <c r="AG5215" t="s">
        <v>45</v>
      </c>
      <c r="AH5215">
        <v>4637.2727999999988</v>
      </c>
      <c r="AI5215" t="s">
        <v>48</v>
      </c>
      <c r="AJ5215">
        <v>9</v>
      </c>
      <c r="AK5215" t="str">
        <f>_xlfn.XLOOKUP(Table_ExternalData_1[[#This Row],[Shop'[Shop Code']]],Sheet1!D:D,Sheet1!A:A)</f>
        <v>REGION 1 ALBERTO BLASCO</v>
      </c>
    </row>
    <row r="5216" spans="1:37" x14ac:dyDescent="0.3">
      <c r="A5216">
        <v>37</v>
      </c>
      <c r="B5216" t="s">
        <v>1705</v>
      </c>
      <c r="C5216" t="s">
        <v>1706</v>
      </c>
      <c r="D5216" t="s">
        <v>86</v>
      </c>
      <c r="E5216" t="s">
        <v>87</v>
      </c>
      <c r="F5216" t="s">
        <v>88</v>
      </c>
      <c r="G5216" t="s">
        <v>1707</v>
      </c>
      <c r="H5216" t="s">
        <v>90</v>
      </c>
      <c r="I5216" t="s">
        <v>56</v>
      </c>
      <c r="J5216" t="s">
        <v>57</v>
      </c>
      <c r="K5216" s="1">
        <v>45545</v>
      </c>
      <c r="L5216" t="s">
        <v>1708</v>
      </c>
      <c r="M5216">
        <v>2</v>
      </c>
      <c r="N5216">
        <v>2</v>
      </c>
      <c r="O5216" t="s">
        <v>45</v>
      </c>
      <c r="Q5216" t="s">
        <v>45</v>
      </c>
      <c r="S5216" t="s">
        <v>45</v>
      </c>
      <c r="U5216" t="s">
        <v>45</v>
      </c>
      <c r="W5216" t="s">
        <v>45</v>
      </c>
      <c r="X5216">
        <v>23</v>
      </c>
      <c r="Y5216" t="s">
        <v>46</v>
      </c>
      <c r="Z5216">
        <v>14</v>
      </c>
      <c r="AA5216" t="s">
        <v>46</v>
      </c>
      <c r="AB5216">
        <v>5</v>
      </c>
      <c r="AC5216" t="s">
        <v>47</v>
      </c>
      <c r="AD5216">
        <v>1</v>
      </c>
      <c r="AE5216" t="s">
        <v>45</v>
      </c>
      <c r="AG5216" t="s">
        <v>45</v>
      </c>
      <c r="AI5216" t="s">
        <v>48</v>
      </c>
      <c r="AJ5216">
        <v>7</v>
      </c>
      <c r="AK5216" t="str">
        <f>_xlfn.XLOOKUP(Table_ExternalData_1[[#This Row],[Shop'[Shop Code']]],Sheet1!D:D,Sheet1!A:A)</f>
        <v>REGION 1 ALBERTO BLASCO</v>
      </c>
    </row>
    <row r="5217" spans="1:37" x14ac:dyDescent="0.3">
      <c r="A5217">
        <v>37</v>
      </c>
      <c r="B5217" t="s">
        <v>1709</v>
      </c>
      <c r="C5217" t="s">
        <v>1710</v>
      </c>
      <c r="D5217" t="s">
        <v>179</v>
      </c>
      <c r="E5217" t="s">
        <v>180</v>
      </c>
      <c r="F5217" t="s">
        <v>181</v>
      </c>
      <c r="G5217" t="s">
        <v>1711</v>
      </c>
      <c r="H5217" t="s">
        <v>183</v>
      </c>
      <c r="I5217" t="s">
        <v>74</v>
      </c>
      <c r="J5217" t="s">
        <v>75</v>
      </c>
      <c r="K5217" s="1">
        <v>45544</v>
      </c>
      <c r="L5217" t="s">
        <v>1712</v>
      </c>
      <c r="M5217">
        <v>2</v>
      </c>
      <c r="N5217">
        <v>6</v>
      </c>
      <c r="O5217" t="s">
        <v>45</v>
      </c>
      <c r="Q5217" t="s">
        <v>45</v>
      </c>
      <c r="S5217" t="s">
        <v>45</v>
      </c>
      <c r="U5217" t="s">
        <v>45</v>
      </c>
      <c r="W5217" t="s">
        <v>45</v>
      </c>
      <c r="X5217">
        <v>14</v>
      </c>
      <c r="Y5217" t="s">
        <v>46</v>
      </c>
      <c r="Z5217">
        <v>12</v>
      </c>
      <c r="AA5217" t="s">
        <v>46</v>
      </c>
      <c r="AB5217">
        <v>6</v>
      </c>
      <c r="AC5217" t="s">
        <v>47</v>
      </c>
      <c r="AE5217" t="s">
        <v>45</v>
      </c>
      <c r="AG5217" t="s">
        <v>45</v>
      </c>
      <c r="AI5217" t="s">
        <v>48</v>
      </c>
      <c r="AJ5217">
        <v>6</v>
      </c>
      <c r="AK5217" t="str">
        <f>_xlfn.XLOOKUP(Table_ExternalData_1[[#This Row],[Shop'[Shop Code']]],Sheet1!D:D,Sheet1!A:A)</f>
        <v>REGION 3 EDUARDO CAMACHO</v>
      </c>
    </row>
    <row r="5218" spans="1:37" x14ac:dyDescent="0.3">
      <c r="A5218">
        <v>37</v>
      </c>
      <c r="B5218" t="s">
        <v>1709</v>
      </c>
      <c r="C5218" t="s">
        <v>1710</v>
      </c>
      <c r="D5218" t="s">
        <v>179</v>
      </c>
      <c r="E5218" t="s">
        <v>180</v>
      </c>
      <c r="F5218" t="s">
        <v>181</v>
      </c>
      <c r="G5218" t="s">
        <v>1711</v>
      </c>
      <c r="H5218" t="s">
        <v>183</v>
      </c>
      <c r="I5218" t="s">
        <v>74</v>
      </c>
      <c r="J5218" t="s">
        <v>75</v>
      </c>
      <c r="K5218" s="1">
        <v>45546</v>
      </c>
      <c r="L5218" t="s">
        <v>1712</v>
      </c>
      <c r="M5218">
        <v>1</v>
      </c>
      <c r="N5218">
        <v>0</v>
      </c>
      <c r="O5218" t="s">
        <v>45</v>
      </c>
      <c r="Q5218" t="s">
        <v>45</v>
      </c>
      <c r="S5218" t="s">
        <v>45</v>
      </c>
      <c r="U5218" t="s">
        <v>45</v>
      </c>
      <c r="W5218" t="s">
        <v>45</v>
      </c>
      <c r="X5218">
        <v>14</v>
      </c>
      <c r="Y5218" t="s">
        <v>46</v>
      </c>
      <c r="Z5218">
        <v>11</v>
      </c>
      <c r="AA5218" t="s">
        <v>46</v>
      </c>
      <c r="AB5218">
        <v>6</v>
      </c>
      <c r="AC5218" t="s">
        <v>47</v>
      </c>
      <c r="AE5218" t="s">
        <v>45</v>
      </c>
      <c r="AG5218" t="s">
        <v>45</v>
      </c>
      <c r="AI5218" t="s">
        <v>48</v>
      </c>
      <c r="AJ5218">
        <v>8</v>
      </c>
      <c r="AK5218" t="str">
        <f>_xlfn.XLOOKUP(Table_ExternalData_1[[#This Row],[Shop'[Shop Code']]],Sheet1!D:D,Sheet1!A:A)</f>
        <v>REGION 3 EDUARDO CAMACHO</v>
      </c>
    </row>
    <row r="5219" spans="1:37" x14ac:dyDescent="0.3">
      <c r="A5219">
        <v>37</v>
      </c>
      <c r="B5219" t="s">
        <v>1709</v>
      </c>
      <c r="C5219" t="s">
        <v>1710</v>
      </c>
      <c r="D5219" t="s">
        <v>179</v>
      </c>
      <c r="E5219" t="s">
        <v>180</v>
      </c>
      <c r="F5219" t="s">
        <v>181</v>
      </c>
      <c r="G5219" t="s">
        <v>1711</v>
      </c>
      <c r="H5219" t="s">
        <v>183</v>
      </c>
      <c r="I5219" t="s">
        <v>74</v>
      </c>
      <c r="J5219" t="s">
        <v>75</v>
      </c>
      <c r="K5219" s="1">
        <v>45545</v>
      </c>
      <c r="L5219" t="s">
        <v>1712</v>
      </c>
      <c r="M5219">
        <v>3</v>
      </c>
      <c r="N5219">
        <v>4</v>
      </c>
      <c r="O5219" t="s">
        <v>45</v>
      </c>
      <c r="Q5219" t="s">
        <v>45</v>
      </c>
      <c r="S5219" t="s">
        <v>45</v>
      </c>
      <c r="T5219">
        <v>0</v>
      </c>
      <c r="U5219" t="s">
        <v>45</v>
      </c>
      <c r="W5219" t="s">
        <v>45</v>
      </c>
      <c r="X5219">
        <v>11</v>
      </c>
      <c r="Y5219" t="s">
        <v>46</v>
      </c>
      <c r="Z5219">
        <v>8</v>
      </c>
      <c r="AA5219" t="s">
        <v>46</v>
      </c>
      <c r="AB5219">
        <v>3</v>
      </c>
      <c r="AC5219" t="s">
        <v>47</v>
      </c>
      <c r="AE5219" t="s">
        <v>45</v>
      </c>
      <c r="AG5219" t="s">
        <v>45</v>
      </c>
      <c r="AI5219" t="s">
        <v>48</v>
      </c>
      <c r="AJ5219">
        <v>7</v>
      </c>
      <c r="AK5219" t="str">
        <f>_xlfn.XLOOKUP(Table_ExternalData_1[[#This Row],[Shop'[Shop Code']]],Sheet1!D:D,Sheet1!A:A)</f>
        <v>REGION 3 EDUARDO CAMACHO</v>
      </c>
    </row>
    <row r="5220" spans="1:37" x14ac:dyDescent="0.3">
      <c r="A5220">
        <v>37</v>
      </c>
      <c r="B5220" t="s">
        <v>1709</v>
      </c>
      <c r="C5220" t="s">
        <v>1710</v>
      </c>
      <c r="D5220" t="s">
        <v>179</v>
      </c>
      <c r="E5220" t="s">
        <v>180</v>
      </c>
      <c r="F5220" t="s">
        <v>181</v>
      </c>
      <c r="G5220" t="s">
        <v>1711</v>
      </c>
      <c r="H5220" t="s">
        <v>183</v>
      </c>
      <c r="I5220" t="s">
        <v>74</v>
      </c>
      <c r="J5220" t="s">
        <v>75</v>
      </c>
      <c r="K5220" s="1">
        <v>45547</v>
      </c>
      <c r="L5220" t="s">
        <v>1712</v>
      </c>
      <c r="M5220">
        <v>2</v>
      </c>
      <c r="N5220">
        <v>0</v>
      </c>
      <c r="O5220" t="s">
        <v>45</v>
      </c>
      <c r="P5220">
        <v>2</v>
      </c>
      <c r="Q5220" t="s">
        <v>45</v>
      </c>
      <c r="S5220" t="s">
        <v>45</v>
      </c>
      <c r="U5220" t="s">
        <v>45</v>
      </c>
      <c r="W5220" t="s">
        <v>45</v>
      </c>
      <c r="X5220">
        <v>6</v>
      </c>
      <c r="Y5220" t="s">
        <v>46</v>
      </c>
      <c r="Z5220">
        <v>3</v>
      </c>
      <c r="AA5220" t="s">
        <v>46</v>
      </c>
      <c r="AC5220" t="s">
        <v>47</v>
      </c>
      <c r="AE5220" t="s">
        <v>45</v>
      </c>
      <c r="AG5220" t="s">
        <v>45</v>
      </c>
      <c r="AI5220" t="s">
        <v>48</v>
      </c>
      <c r="AJ5220">
        <v>9</v>
      </c>
      <c r="AK5220" t="str">
        <f>_xlfn.XLOOKUP(Table_ExternalData_1[[#This Row],[Shop'[Shop Code']]],Sheet1!D:D,Sheet1!A:A)</f>
        <v>REGION 3 EDUARDO CAMACHO</v>
      </c>
    </row>
    <row r="5221" spans="1:37" x14ac:dyDescent="0.3">
      <c r="A5221">
        <v>37</v>
      </c>
      <c r="B5221" t="s">
        <v>1709</v>
      </c>
      <c r="C5221" t="s">
        <v>1710</v>
      </c>
      <c r="D5221" t="s">
        <v>179</v>
      </c>
      <c r="E5221" t="s">
        <v>180</v>
      </c>
      <c r="F5221" t="s">
        <v>181</v>
      </c>
      <c r="G5221" t="s">
        <v>1711</v>
      </c>
      <c r="H5221" t="s">
        <v>183</v>
      </c>
      <c r="I5221" t="s">
        <v>74</v>
      </c>
      <c r="J5221" t="s">
        <v>75</v>
      </c>
      <c r="K5221" s="1">
        <v>45548</v>
      </c>
      <c r="L5221" t="s">
        <v>1712</v>
      </c>
      <c r="M5221">
        <v>1</v>
      </c>
      <c r="N5221">
        <v>4</v>
      </c>
      <c r="O5221" t="s">
        <v>45</v>
      </c>
      <c r="Q5221" t="s">
        <v>45</v>
      </c>
      <c r="S5221" t="s">
        <v>45</v>
      </c>
      <c r="U5221" t="s">
        <v>45</v>
      </c>
      <c r="W5221" t="s">
        <v>45</v>
      </c>
      <c r="X5221">
        <v>14</v>
      </c>
      <c r="Y5221" t="s">
        <v>46</v>
      </c>
      <c r="Z5221">
        <v>5</v>
      </c>
      <c r="AA5221" t="s">
        <v>46</v>
      </c>
      <c r="AB5221">
        <v>5</v>
      </c>
      <c r="AC5221" t="s">
        <v>47</v>
      </c>
      <c r="AE5221" t="s">
        <v>45</v>
      </c>
      <c r="AG5221" t="s">
        <v>45</v>
      </c>
      <c r="AI5221" t="s">
        <v>48</v>
      </c>
      <c r="AJ5221">
        <v>10</v>
      </c>
      <c r="AK5221" t="str">
        <f>_xlfn.XLOOKUP(Table_ExternalData_1[[#This Row],[Shop'[Shop Code']]],Sheet1!D:D,Sheet1!A:A)</f>
        <v>REGION 3 EDUARDO CAMACHO</v>
      </c>
    </row>
    <row r="5222" spans="1:37" x14ac:dyDescent="0.3">
      <c r="A5222">
        <v>37</v>
      </c>
      <c r="B5222" t="s">
        <v>1713</v>
      </c>
      <c r="C5222" t="s">
        <v>1714</v>
      </c>
      <c r="D5222" t="s">
        <v>94</v>
      </c>
      <c r="E5222" t="s">
        <v>95</v>
      </c>
      <c r="F5222" t="s">
        <v>96</v>
      </c>
      <c r="G5222" t="s">
        <v>1715</v>
      </c>
      <c r="H5222" t="s">
        <v>98</v>
      </c>
      <c r="I5222" t="s">
        <v>74</v>
      </c>
      <c r="J5222" t="s">
        <v>75</v>
      </c>
      <c r="K5222" s="1">
        <v>45548</v>
      </c>
      <c r="L5222" t="s">
        <v>1716</v>
      </c>
      <c r="N5222">
        <v>1</v>
      </c>
      <c r="O5222" t="s">
        <v>45</v>
      </c>
      <c r="P5222">
        <v>3</v>
      </c>
      <c r="Q5222" t="s">
        <v>45</v>
      </c>
      <c r="R5222">
        <v>4</v>
      </c>
      <c r="S5222" t="s">
        <v>45</v>
      </c>
      <c r="U5222" t="s">
        <v>45</v>
      </c>
      <c r="W5222" t="s">
        <v>45</v>
      </c>
      <c r="X5222">
        <v>10</v>
      </c>
      <c r="Y5222" t="s">
        <v>46</v>
      </c>
      <c r="Z5222">
        <v>6</v>
      </c>
      <c r="AA5222" t="s">
        <v>46</v>
      </c>
      <c r="AC5222" t="s">
        <v>47</v>
      </c>
      <c r="AE5222" t="s">
        <v>45</v>
      </c>
      <c r="AF5222">
        <v>4</v>
      </c>
      <c r="AG5222" t="s">
        <v>45</v>
      </c>
      <c r="AH5222">
        <v>7599.99</v>
      </c>
      <c r="AI5222" t="s">
        <v>48</v>
      </c>
      <c r="AJ5222">
        <v>10</v>
      </c>
      <c r="AK5222" t="str">
        <f>_xlfn.XLOOKUP(Table_ExternalData_1[[#This Row],[Shop'[Shop Code']]],Sheet1!D:D,Sheet1!A:A)</f>
        <v>REGION 3 EDUARDO CAMACHO</v>
      </c>
    </row>
    <row r="5223" spans="1:37" x14ac:dyDescent="0.3">
      <c r="A5223">
        <v>37</v>
      </c>
      <c r="B5223" t="s">
        <v>1713</v>
      </c>
      <c r="C5223" t="s">
        <v>1714</v>
      </c>
      <c r="D5223" t="s">
        <v>94</v>
      </c>
      <c r="E5223" t="s">
        <v>95</v>
      </c>
      <c r="F5223" t="s">
        <v>96</v>
      </c>
      <c r="G5223" t="s">
        <v>1715</v>
      </c>
      <c r="H5223" t="s">
        <v>98</v>
      </c>
      <c r="I5223" t="s">
        <v>74</v>
      </c>
      <c r="J5223" t="s">
        <v>75</v>
      </c>
      <c r="K5223" s="1">
        <v>45550</v>
      </c>
      <c r="L5223" t="s">
        <v>1716</v>
      </c>
      <c r="O5223" t="s">
        <v>45</v>
      </c>
      <c r="Q5223" t="s">
        <v>45</v>
      </c>
      <c r="S5223" t="s">
        <v>45</v>
      </c>
      <c r="U5223" t="s">
        <v>45</v>
      </c>
      <c r="W5223" t="s">
        <v>45</v>
      </c>
      <c r="X5223">
        <v>1</v>
      </c>
      <c r="Y5223" t="s">
        <v>46</v>
      </c>
      <c r="AA5223" t="s">
        <v>46</v>
      </c>
      <c r="AC5223" t="s">
        <v>47</v>
      </c>
      <c r="AE5223" t="s">
        <v>45</v>
      </c>
      <c r="AG5223" t="s">
        <v>45</v>
      </c>
      <c r="AI5223" t="s">
        <v>48</v>
      </c>
      <c r="AJ5223">
        <v>10</v>
      </c>
      <c r="AK5223" t="str">
        <f>_xlfn.XLOOKUP(Table_ExternalData_1[[#This Row],[Shop'[Shop Code']]],Sheet1!D:D,Sheet1!A:A)</f>
        <v>REGION 3 EDUARDO CAMACHO</v>
      </c>
    </row>
    <row r="5224" spans="1:37" x14ac:dyDescent="0.3">
      <c r="A5224">
        <v>37</v>
      </c>
      <c r="B5224" t="s">
        <v>1713</v>
      </c>
      <c r="C5224" t="s">
        <v>1714</v>
      </c>
      <c r="D5224" t="s">
        <v>94</v>
      </c>
      <c r="E5224" t="s">
        <v>95</v>
      </c>
      <c r="F5224" t="s">
        <v>96</v>
      </c>
      <c r="G5224" t="s">
        <v>1715</v>
      </c>
      <c r="H5224" t="s">
        <v>98</v>
      </c>
      <c r="I5224" t="s">
        <v>74</v>
      </c>
      <c r="J5224" t="s">
        <v>75</v>
      </c>
      <c r="K5224" s="1">
        <v>45544</v>
      </c>
      <c r="L5224" t="s">
        <v>1716</v>
      </c>
      <c r="O5224" t="s">
        <v>45</v>
      </c>
      <c r="Q5224" t="s">
        <v>45</v>
      </c>
      <c r="S5224" t="s">
        <v>45</v>
      </c>
      <c r="U5224" t="s">
        <v>45</v>
      </c>
      <c r="W5224" t="s">
        <v>45</v>
      </c>
      <c r="X5224">
        <v>15</v>
      </c>
      <c r="Y5224" t="s">
        <v>46</v>
      </c>
      <c r="Z5224">
        <v>5</v>
      </c>
      <c r="AA5224" t="s">
        <v>46</v>
      </c>
      <c r="AB5224">
        <v>2</v>
      </c>
      <c r="AC5224" t="s">
        <v>47</v>
      </c>
      <c r="AE5224" t="s">
        <v>45</v>
      </c>
      <c r="AG5224" t="s">
        <v>45</v>
      </c>
      <c r="AI5224" t="s">
        <v>48</v>
      </c>
      <c r="AJ5224">
        <v>6</v>
      </c>
      <c r="AK5224" t="str">
        <f>_xlfn.XLOOKUP(Table_ExternalData_1[[#This Row],[Shop'[Shop Code']]],Sheet1!D:D,Sheet1!A:A)</f>
        <v>REGION 3 EDUARDO CAMACHO</v>
      </c>
    </row>
    <row r="5225" spans="1:37" x14ac:dyDescent="0.3">
      <c r="A5225">
        <v>37</v>
      </c>
      <c r="B5225" t="s">
        <v>1713</v>
      </c>
      <c r="C5225" t="s">
        <v>1714</v>
      </c>
      <c r="D5225" t="s">
        <v>94</v>
      </c>
      <c r="E5225" t="s">
        <v>95</v>
      </c>
      <c r="F5225" t="s">
        <v>96</v>
      </c>
      <c r="G5225" t="s">
        <v>1715</v>
      </c>
      <c r="H5225" t="s">
        <v>98</v>
      </c>
      <c r="I5225" t="s">
        <v>74</v>
      </c>
      <c r="J5225" t="s">
        <v>75</v>
      </c>
      <c r="K5225" s="1">
        <v>45547</v>
      </c>
      <c r="L5225" t="s">
        <v>1716</v>
      </c>
      <c r="M5225">
        <v>2</v>
      </c>
      <c r="N5225">
        <v>1</v>
      </c>
      <c r="O5225" t="s">
        <v>45</v>
      </c>
      <c r="Q5225" t="s">
        <v>45</v>
      </c>
      <c r="S5225" t="s">
        <v>45</v>
      </c>
      <c r="U5225" t="s">
        <v>45</v>
      </c>
      <c r="W5225" t="s">
        <v>45</v>
      </c>
      <c r="X5225">
        <v>10</v>
      </c>
      <c r="Y5225" t="s">
        <v>46</v>
      </c>
      <c r="Z5225">
        <v>5</v>
      </c>
      <c r="AA5225" t="s">
        <v>46</v>
      </c>
      <c r="AB5225">
        <v>3</v>
      </c>
      <c r="AC5225" t="s">
        <v>47</v>
      </c>
      <c r="AE5225" t="s">
        <v>45</v>
      </c>
      <c r="AG5225" t="s">
        <v>45</v>
      </c>
      <c r="AI5225" t="s">
        <v>48</v>
      </c>
      <c r="AJ5225">
        <v>9</v>
      </c>
      <c r="AK5225" t="str">
        <f>_xlfn.XLOOKUP(Table_ExternalData_1[[#This Row],[Shop'[Shop Code']]],Sheet1!D:D,Sheet1!A:A)</f>
        <v>REGION 3 EDUARDO CAMACHO</v>
      </c>
    </row>
    <row r="5226" spans="1:37" x14ac:dyDescent="0.3">
      <c r="A5226">
        <v>37</v>
      </c>
      <c r="B5226" t="s">
        <v>1713</v>
      </c>
      <c r="C5226" t="s">
        <v>1714</v>
      </c>
      <c r="D5226" t="s">
        <v>94</v>
      </c>
      <c r="E5226" t="s">
        <v>95</v>
      </c>
      <c r="F5226" t="s">
        <v>96</v>
      </c>
      <c r="G5226" t="s">
        <v>1715</v>
      </c>
      <c r="H5226" t="s">
        <v>98</v>
      </c>
      <c r="I5226" t="s">
        <v>74</v>
      </c>
      <c r="J5226" t="s">
        <v>75</v>
      </c>
      <c r="K5226" s="1">
        <v>45546</v>
      </c>
      <c r="L5226" t="s">
        <v>1716</v>
      </c>
      <c r="M5226">
        <v>3</v>
      </c>
      <c r="N5226">
        <v>4</v>
      </c>
      <c r="O5226" t="s">
        <v>45</v>
      </c>
      <c r="Q5226" t="s">
        <v>45</v>
      </c>
      <c r="S5226" t="s">
        <v>45</v>
      </c>
      <c r="U5226" t="s">
        <v>45</v>
      </c>
      <c r="W5226" t="s">
        <v>45</v>
      </c>
      <c r="X5226">
        <v>12</v>
      </c>
      <c r="Y5226" t="s">
        <v>46</v>
      </c>
      <c r="Z5226">
        <v>7</v>
      </c>
      <c r="AA5226" t="s">
        <v>46</v>
      </c>
      <c r="AB5226">
        <v>1</v>
      </c>
      <c r="AC5226" t="s">
        <v>47</v>
      </c>
      <c r="AE5226" t="s">
        <v>45</v>
      </c>
      <c r="AG5226" t="s">
        <v>45</v>
      </c>
      <c r="AI5226" t="s">
        <v>48</v>
      </c>
      <c r="AJ5226">
        <v>8</v>
      </c>
      <c r="AK5226" t="str">
        <f>_xlfn.XLOOKUP(Table_ExternalData_1[[#This Row],[Shop'[Shop Code']]],Sheet1!D:D,Sheet1!A:A)</f>
        <v>REGION 3 EDUARDO CAMACHO</v>
      </c>
    </row>
    <row r="5227" spans="1:37" x14ac:dyDescent="0.3">
      <c r="A5227">
        <v>37</v>
      </c>
      <c r="B5227" t="s">
        <v>1713</v>
      </c>
      <c r="C5227" t="s">
        <v>1714</v>
      </c>
      <c r="D5227" t="s">
        <v>94</v>
      </c>
      <c r="E5227" t="s">
        <v>95</v>
      </c>
      <c r="F5227" t="s">
        <v>96</v>
      </c>
      <c r="G5227" t="s">
        <v>1715</v>
      </c>
      <c r="H5227" t="s">
        <v>98</v>
      </c>
      <c r="I5227" t="s">
        <v>74</v>
      </c>
      <c r="J5227" t="s">
        <v>75</v>
      </c>
      <c r="K5227" s="1">
        <v>45545</v>
      </c>
      <c r="L5227" t="s">
        <v>1716</v>
      </c>
      <c r="M5227">
        <v>6</v>
      </c>
      <c r="N5227">
        <v>1</v>
      </c>
      <c r="O5227" t="s">
        <v>45</v>
      </c>
      <c r="Q5227" t="s">
        <v>45</v>
      </c>
      <c r="S5227" t="s">
        <v>45</v>
      </c>
      <c r="U5227" t="s">
        <v>45</v>
      </c>
      <c r="W5227" t="s">
        <v>45</v>
      </c>
      <c r="X5227">
        <v>11</v>
      </c>
      <c r="Y5227" t="s">
        <v>46</v>
      </c>
      <c r="Z5227">
        <v>8</v>
      </c>
      <c r="AA5227" t="s">
        <v>46</v>
      </c>
      <c r="AB5227">
        <v>1</v>
      </c>
      <c r="AC5227" t="s">
        <v>47</v>
      </c>
      <c r="AE5227" t="s">
        <v>45</v>
      </c>
      <c r="AG5227" t="s">
        <v>45</v>
      </c>
      <c r="AI5227" t="s">
        <v>48</v>
      </c>
      <c r="AJ5227">
        <v>7</v>
      </c>
      <c r="AK5227" t="str">
        <f>_xlfn.XLOOKUP(Table_ExternalData_1[[#This Row],[Shop'[Shop Code']]],Sheet1!D:D,Sheet1!A:A)</f>
        <v>REGION 3 EDUARDO CAMACHO</v>
      </c>
    </row>
    <row r="5228" spans="1:37" x14ac:dyDescent="0.3">
      <c r="A5228">
        <v>37</v>
      </c>
      <c r="B5228" t="s">
        <v>1717</v>
      </c>
      <c r="C5228" t="s">
        <v>1718</v>
      </c>
      <c r="D5228" t="s">
        <v>365</v>
      </c>
      <c r="E5228" t="s">
        <v>366</v>
      </c>
      <c r="F5228" t="s">
        <v>367</v>
      </c>
      <c r="G5228" t="s">
        <v>1719</v>
      </c>
      <c r="H5228" t="s">
        <v>369</v>
      </c>
      <c r="I5228" t="s">
        <v>42</v>
      </c>
      <c r="J5228" t="s">
        <v>43</v>
      </c>
      <c r="K5228" s="1">
        <v>45548</v>
      </c>
      <c r="L5228" t="s">
        <v>1720</v>
      </c>
      <c r="M5228">
        <v>1</v>
      </c>
      <c r="O5228" t="s">
        <v>45</v>
      </c>
      <c r="Q5228" t="s">
        <v>45</v>
      </c>
      <c r="S5228" t="s">
        <v>45</v>
      </c>
      <c r="U5228" t="s">
        <v>45</v>
      </c>
      <c r="W5228" t="s">
        <v>45</v>
      </c>
      <c r="X5228">
        <v>22</v>
      </c>
      <c r="Y5228" t="s">
        <v>46</v>
      </c>
      <c r="Z5228">
        <v>10</v>
      </c>
      <c r="AA5228" t="s">
        <v>46</v>
      </c>
      <c r="AB5228">
        <v>3</v>
      </c>
      <c r="AC5228" t="s">
        <v>47</v>
      </c>
      <c r="AE5228" t="s">
        <v>45</v>
      </c>
      <c r="AG5228" t="s">
        <v>45</v>
      </c>
      <c r="AI5228" t="s">
        <v>48</v>
      </c>
      <c r="AJ5228">
        <v>10</v>
      </c>
      <c r="AK5228" t="str">
        <f>_xlfn.XLOOKUP(Table_ExternalData_1[[#This Row],[Shop'[Shop Code']]],Sheet1!D:D,Sheet1!A:A)</f>
        <v>REGION 4 LEYRE IBEAS</v>
      </c>
    </row>
    <row r="5229" spans="1:37" x14ac:dyDescent="0.3">
      <c r="A5229">
        <v>37</v>
      </c>
      <c r="B5229" t="s">
        <v>1717</v>
      </c>
      <c r="C5229" t="s">
        <v>1718</v>
      </c>
      <c r="D5229" t="s">
        <v>365</v>
      </c>
      <c r="E5229" t="s">
        <v>366</v>
      </c>
      <c r="F5229" t="s">
        <v>367</v>
      </c>
      <c r="G5229" t="s">
        <v>1719</v>
      </c>
      <c r="H5229" t="s">
        <v>369</v>
      </c>
      <c r="I5229" t="s">
        <v>42</v>
      </c>
      <c r="J5229" t="s">
        <v>43</v>
      </c>
      <c r="K5229" s="1">
        <v>45546</v>
      </c>
      <c r="L5229" t="s">
        <v>1720</v>
      </c>
      <c r="O5229" t="s">
        <v>45</v>
      </c>
      <c r="Q5229" t="s">
        <v>45</v>
      </c>
      <c r="S5229" t="s">
        <v>45</v>
      </c>
      <c r="U5229" t="s">
        <v>45</v>
      </c>
      <c r="W5229" t="s">
        <v>45</v>
      </c>
      <c r="X5229">
        <v>11</v>
      </c>
      <c r="Y5229" t="s">
        <v>46</v>
      </c>
      <c r="Z5229">
        <v>4</v>
      </c>
      <c r="AA5229" t="s">
        <v>46</v>
      </c>
      <c r="AB5229">
        <v>4</v>
      </c>
      <c r="AC5229" t="s">
        <v>47</v>
      </c>
      <c r="AE5229" t="s">
        <v>45</v>
      </c>
      <c r="AF5229">
        <v>1</v>
      </c>
      <c r="AG5229" t="s">
        <v>45</v>
      </c>
      <c r="AH5229">
        <v>2618.19</v>
      </c>
      <c r="AI5229" t="s">
        <v>48</v>
      </c>
      <c r="AJ5229">
        <v>8</v>
      </c>
      <c r="AK5229" t="str">
        <f>_xlfn.XLOOKUP(Table_ExternalData_1[[#This Row],[Shop'[Shop Code']]],Sheet1!D:D,Sheet1!A:A)</f>
        <v>REGION 4 LEYRE IBEAS</v>
      </c>
    </row>
    <row r="5230" spans="1:37" x14ac:dyDescent="0.3">
      <c r="A5230">
        <v>37</v>
      </c>
      <c r="B5230" t="s">
        <v>1717</v>
      </c>
      <c r="C5230" t="s">
        <v>1718</v>
      </c>
      <c r="D5230" t="s">
        <v>365</v>
      </c>
      <c r="E5230" t="s">
        <v>366</v>
      </c>
      <c r="F5230" t="s">
        <v>367</v>
      </c>
      <c r="G5230" t="s">
        <v>1719</v>
      </c>
      <c r="H5230" t="s">
        <v>369</v>
      </c>
      <c r="I5230" t="s">
        <v>42</v>
      </c>
      <c r="J5230" t="s">
        <v>43</v>
      </c>
      <c r="K5230" s="1">
        <v>45544</v>
      </c>
      <c r="L5230" t="s">
        <v>1720</v>
      </c>
      <c r="O5230" t="s">
        <v>45</v>
      </c>
      <c r="Q5230" t="s">
        <v>45</v>
      </c>
      <c r="S5230" t="s">
        <v>45</v>
      </c>
      <c r="U5230" t="s">
        <v>45</v>
      </c>
      <c r="W5230" t="s">
        <v>45</v>
      </c>
      <c r="X5230">
        <v>1</v>
      </c>
      <c r="Y5230" t="s">
        <v>46</v>
      </c>
      <c r="AA5230" t="s">
        <v>46</v>
      </c>
      <c r="AB5230">
        <v>3</v>
      </c>
      <c r="AC5230" t="s">
        <v>47</v>
      </c>
      <c r="AE5230" t="s">
        <v>45</v>
      </c>
      <c r="AG5230" t="s">
        <v>45</v>
      </c>
      <c r="AI5230" t="s">
        <v>48</v>
      </c>
      <c r="AJ5230">
        <v>6</v>
      </c>
      <c r="AK5230" t="str">
        <f>_xlfn.XLOOKUP(Table_ExternalData_1[[#This Row],[Shop'[Shop Code']]],Sheet1!D:D,Sheet1!A:A)</f>
        <v>REGION 4 LEYRE IBEAS</v>
      </c>
    </row>
    <row r="5231" spans="1:37" x14ac:dyDescent="0.3">
      <c r="A5231">
        <v>37</v>
      </c>
      <c r="B5231" t="s">
        <v>1717</v>
      </c>
      <c r="C5231" t="s">
        <v>1718</v>
      </c>
      <c r="D5231" t="s">
        <v>365</v>
      </c>
      <c r="E5231" t="s">
        <v>366</v>
      </c>
      <c r="F5231" t="s">
        <v>367</v>
      </c>
      <c r="G5231" t="s">
        <v>1719</v>
      </c>
      <c r="H5231" t="s">
        <v>369</v>
      </c>
      <c r="I5231" t="s">
        <v>42</v>
      </c>
      <c r="J5231" t="s">
        <v>43</v>
      </c>
      <c r="K5231" s="1">
        <v>45545</v>
      </c>
      <c r="L5231" t="s">
        <v>1720</v>
      </c>
      <c r="O5231" t="s">
        <v>45</v>
      </c>
      <c r="Q5231" t="s">
        <v>45</v>
      </c>
      <c r="S5231" t="s">
        <v>45</v>
      </c>
      <c r="U5231" t="s">
        <v>45</v>
      </c>
      <c r="W5231" t="s">
        <v>45</v>
      </c>
      <c r="X5231">
        <v>16</v>
      </c>
      <c r="Y5231" t="s">
        <v>46</v>
      </c>
      <c r="Z5231">
        <v>9</v>
      </c>
      <c r="AA5231" t="s">
        <v>46</v>
      </c>
      <c r="AB5231">
        <v>10</v>
      </c>
      <c r="AC5231" t="s">
        <v>47</v>
      </c>
      <c r="AE5231" t="s">
        <v>45</v>
      </c>
      <c r="AF5231">
        <v>-1</v>
      </c>
      <c r="AG5231" t="s">
        <v>45</v>
      </c>
      <c r="AH5231">
        <v>-1363.6335999999999</v>
      </c>
      <c r="AI5231" t="s">
        <v>48</v>
      </c>
      <c r="AJ5231">
        <v>7</v>
      </c>
      <c r="AK5231" t="str">
        <f>_xlfn.XLOOKUP(Table_ExternalData_1[[#This Row],[Shop'[Shop Code']]],Sheet1!D:D,Sheet1!A:A)</f>
        <v>REGION 4 LEYRE IBEAS</v>
      </c>
    </row>
    <row r="5232" spans="1:37" x14ac:dyDescent="0.3">
      <c r="A5232">
        <v>37</v>
      </c>
      <c r="B5232" t="s">
        <v>1717</v>
      </c>
      <c r="C5232" t="s">
        <v>1718</v>
      </c>
      <c r="D5232" t="s">
        <v>365</v>
      </c>
      <c r="E5232" t="s">
        <v>366</v>
      </c>
      <c r="F5232" t="s">
        <v>367</v>
      </c>
      <c r="G5232" t="s">
        <v>1719</v>
      </c>
      <c r="H5232" t="s">
        <v>369</v>
      </c>
      <c r="I5232" t="s">
        <v>42</v>
      </c>
      <c r="J5232" t="s">
        <v>43</v>
      </c>
      <c r="K5232" s="1">
        <v>45547</v>
      </c>
      <c r="L5232" t="s">
        <v>1720</v>
      </c>
      <c r="M5232">
        <v>3</v>
      </c>
      <c r="N5232">
        <v>1</v>
      </c>
      <c r="O5232" t="s">
        <v>45</v>
      </c>
      <c r="P5232">
        <v>3</v>
      </c>
      <c r="Q5232" t="s">
        <v>45</v>
      </c>
      <c r="R5232">
        <v>2</v>
      </c>
      <c r="S5232" t="s">
        <v>45</v>
      </c>
      <c r="U5232" t="s">
        <v>45</v>
      </c>
      <c r="W5232" t="s">
        <v>45</v>
      </c>
      <c r="X5232">
        <v>20</v>
      </c>
      <c r="Y5232" t="s">
        <v>46</v>
      </c>
      <c r="Z5232">
        <v>15</v>
      </c>
      <c r="AA5232" t="s">
        <v>46</v>
      </c>
      <c r="AB5232">
        <v>6</v>
      </c>
      <c r="AC5232" t="s">
        <v>47</v>
      </c>
      <c r="AD5232">
        <v>2</v>
      </c>
      <c r="AE5232" t="s">
        <v>45</v>
      </c>
      <c r="AF5232">
        <v>4</v>
      </c>
      <c r="AG5232" t="s">
        <v>45</v>
      </c>
      <c r="AH5232">
        <v>7888.16</v>
      </c>
      <c r="AI5232" t="s">
        <v>48</v>
      </c>
      <c r="AJ5232">
        <v>9</v>
      </c>
      <c r="AK5232" t="str">
        <f>_xlfn.XLOOKUP(Table_ExternalData_1[[#This Row],[Shop'[Shop Code']]],Sheet1!D:D,Sheet1!A:A)</f>
        <v>REGION 4 LEYRE IBEAS</v>
      </c>
    </row>
    <row r="5233" spans="1:37" x14ac:dyDescent="0.3">
      <c r="A5233">
        <v>37</v>
      </c>
      <c r="B5233" t="s">
        <v>1721</v>
      </c>
      <c r="C5233" t="s">
        <v>1722</v>
      </c>
      <c r="D5233" t="s">
        <v>110</v>
      </c>
      <c r="E5233" t="s">
        <v>111</v>
      </c>
      <c r="F5233" t="s">
        <v>112</v>
      </c>
      <c r="G5233" t="s">
        <v>1723</v>
      </c>
      <c r="H5233" t="s">
        <v>114</v>
      </c>
      <c r="I5233" t="s">
        <v>56</v>
      </c>
      <c r="J5233" t="s">
        <v>57</v>
      </c>
      <c r="K5233" s="1">
        <v>45548</v>
      </c>
      <c r="L5233" t="s">
        <v>1724</v>
      </c>
      <c r="M5233">
        <v>2</v>
      </c>
      <c r="N5233">
        <v>2</v>
      </c>
      <c r="O5233" t="s">
        <v>45</v>
      </c>
      <c r="P5233">
        <v>2</v>
      </c>
      <c r="Q5233" t="s">
        <v>45</v>
      </c>
      <c r="S5233" t="s">
        <v>45</v>
      </c>
      <c r="U5233" t="s">
        <v>45</v>
      </c>
      <c r="W5233" t="s">
        <v>45</v>
      </c>
      <c r="X5233">
        <v>12</v>
      </c>
      <c r="Y5233" t="s">
        <v>46</v>
      </c>
      <c r="Z5233">
        <v>7</v>
      </c>
      <c r="AA5233" t="s">
        <v>46</v>
      </c>
      <c r="AB5233">
        <v>3</v>
      </c>
      <c r="AC5233" t="s">
        <v>47</v>
      </c>
      <c r="AE5233" t="s">
        <v>45</v>
      </c>
      <c r="AG5233" t="s">
        <v>45</v>
      </c>
      <c r="AI5233" t="s">
        <v>48</v>
      </c>
      <c r="AJ5233">
        <v>10</v>
      </c>
      <c r="AK5233" t="str">
        <f>_xlfn.XLOOKUP(Table_ExternalData_1[[#This Row],[Shop'[Shop Code']]],Sheet1!D:D,Sheet1!A:A)</f>
        <v>REGION 1 ALBERTO BLASCO</v>
      </c>
    </row>
    <row r="5234" spans="1:37" x14ac:dyDescent="0.3">
      <c r="A5234">
        <v>37</v>
      </c>
      <c r="B5234" t="s">
        <v>1721</v>
      </c>
      <c r="C5234" t="s">
        <v>1722</v>
      </c>
      <c r="D5234" t="s">
        <v>110</v>
      </c>
      <c r="E5234" t="s">
        <v>111</v>
      </c>
      <c r="F5234" t="s">
        <v>112</v>
      </c>
      <c r="G5234" t="s">
        <v>1723</v>
      </c>
      <c r="H5234" t="s">
        <v>114</v>
      </c>
      <c r="I5234" t="s">
        <v>56</v>
      </c>
      <c r="J5234" t="s">
        <v>57</v>
      </c>
      <c r="K5234" s="1">
        <v>45547</v>
      </c>
      <c r="L5234" t="s">
        <v>1724</v>
      </c>
      <c r="M5234">
        <v>2</v>
      </c>
      <c r="N5234">
        <v>1</v>
      </c>
      <c r="O5234" t="s">
        <v>45</v>
      </c>
      <c r="P5234">
        <v>0</v>
      </c>
      <c r="Q5234" t="s">
        <v>45</v>
      </c>
      <c r="S5234" t="s">
        <v>45</v>
      </c>
      <c r="U5234" t="s">
        <v>45</v>
      </c>
      <c r="W5234" t="s">
        <v>45</v>
      </c>
      <c r="X5234">
        <v>15</v>
      </c>
      <c r="Y5234" t="s">
        <v>46</v>
      </c>
      <c r="Z5234">
        <v>12</v>
      </c>
      <c r="AA5234" t="s">
        <v>46</v>
      </c>
      <c r="AB5234">
        <v>11</v>
      </c>
      <c r="AC5234" t="s">
        <v>47</v>
      </c>
      <c r="AE5234" t="s">
        <v>45</v>
      </c>
      <c r="AG5234" t="s">
        <v>45</v>
      </c>
      <c r="AI5234" t="s">
        <v>48</v>
      </c>
      <c r="AJ5234">
        <v>9</v>
      </c>
      <c r="AK5234" t="str">
        <f>_xlfn.XLOOKUP(Table_ExternalData_1[[#This Row],[Shop'[Shop Code']]],Sheet1!D:D,Sheet1!A:A)</f>
        <v>REGION 1 ALBERTO BLASCO</v>
      </c>
    </row>
    <row r="5235" spans="1:37" x14ac:dyDescent="0.3">
      <c r="A5235">
        <v>37</v>
      </c>
      <c r="B5235" t="s">
        <v>1721</v>
      </c>
      <c r="C5235" t="s">
        <v>1722</v>
      </c>
      <c r="D5235" t="s">
        <v>110</v>
      </c>
      <c r="E5235" t="s">
        <v>111</v>
      </c>
      <c r="F5235" t="s">
        <v>112</v>
      </c>
      <c r="G5235" t="s">
        <v>1723</v>
      </c>
      <c r="H5235" t="s">
        <v>114</v>
      </c>
      <c r="I5235" t="s">
        <v>56</v>
      </c>
      <c r="J5235" t="s">
        <v>57</v>
      </c>
      <c r="K5235" s="1">
        <v>45549</v>
      </c>
      <c r="L5235" t="s">
        <v>1724</v>
      </c>
      <c r="M5235">
        <v>1</v>
      </c>
      <c r="N5235">
        <v>2</v>
      </c>
      <c r="O5235" t="s">
        <v>45</v>
      </c>
      <c r="Q5235" t="s">
        <v>45</v>
      </c>
      <c r="S5235" t="s">
        <v>45</v>
      </c>
      <c r="U5235" t="s">
        <v>45</v>
      </c>
      <c r="W5235" t="s">
        <v>45</v>
      </c>
      <c r="X5235">
        <v>4</v>
      </c>
      <c r="Y5235" t="s">
        <v>46</v>
      </c>
      <c r="Z5235">
        <v>2</v>
      </c>
      <c r="AA5235" t="s">
        <v>46</v>
      </c>
      <c r="AB5235">
        <v>1</v>
      </c>
      <c r="AC5235" t="s">
        <v>47</v>
      </c>
      <c r="AE5235" t="s">
        <v>45</v>
      </c>
      <c r="AG5235" t="s">
        <v>45</v>
      </c>
      <c r="AI5235" t="s">
        <v>48</v>
      </c>
      <c r="AJ5235">
        <v>10</v>
      </c>
      <c r="AK5235" t="str">
        <f>_xlfn.XLOOKUP(Table_ExternalData_1[[#This Row],[Shop'[Shop Code']]],Sheet1!D:D,Sheet1!A:A)</f>
        <v>REGION 1 ALBERTO BLASCO</v>
      </c>
    </row>
    <row r="5236" spans="1:37" x14ac:dyDescent="0.3">
      <c r="A5236">
        <v>37</v>
      </c>
      <c r="B5236" t="s">
        <v>1721</v>
      </c>
      <c r="C5236" t="s">
        <v>1722</v>
      </c>
      <c r="D5236" t="s">
        <v>110</v>
      </c>
      <c r="E5236" t="s">
        <v>111</v>
      </c>
      <c r="F5236" t="s">
        <v>112</v>
      </c>
      <c r="G5236" t="s">
        <v>1723</v>
      </c>
      <c r="H5236" t="s">
        <v>114</v>
      </c>
      <c r="I5236" t="s">
        <v>56</v>
      </c>
      <c r="J5236" t="s">
        <v>57</v>
      </c>
      <c r="K5236" s="1">
        <v>45545</v>
      </c>
      <c r="L5236" t="s">
        <v>1724</v>
      </c>
      <c r="M5236">
        <v>3</v>
      </c>
      <c r="N5236">
        <v>3</v>
      </c>
      <c r="O5236" t="s">
        <v>45</v>
      </c>
      <c r="Q5236" t="s">
        <v>45</v>
      </c>
      <c r="S5236" t="s">
        <v>45</v>
      </c>
      <c r="U5236" t="s">
        <v>45</v>
      </c>
      <c r="W5236" t="s">
        <v>45</v>
      </c>
      <c r="X5236">
        <v>16</v>
      </c>
      <c r="Y5236" t="s">
        <v>46</v>
      </c>
      <c r="Z5236">
        <v>13</v>
      </c>
      <c r="AA5236" t="s">
        <v>46</v>
      </c>
      <c r="AB5236">
        <v>5</v>
      </c>
      <c r="AC5236" t="s">
        <v>47</v>
      </c>
      <c r="AE5236" t="s">
        <v>45</v>
      </c>
      <c r="AG5236" t="s">
        <v>45</v>
      </c>
      <c r="AI5236" t="s">
        <v>48</v>
      </c>
      <c r="AJ5236">
        <v>7</v>
      </c>
      <c r="AK5236" t="str">
        <f>_xlfn.XLOOKUP(Table_ExternalData_1[[#This Row],[Shop'[Shop Code']]],Sheet1!D:D,Sheet1!A:A)</f>
        <v>REGION 1 ALBERTO BLASCO</v>
      </c>
    </row>
    <row r="5237" spans="1:37" x14ac:dyDescent="0.3">
      <c r="A5237">
        <v>37</v>
      </c>
      <c r="B5237" t="s">
        <v>1721</v>
      </c>
      <c r="C5237" t="s">
        <v>1722</v>
      </c>
      <c r="D5237" t="s">
        <v>110</v>
      </c>
      <c r="E5237" t="s">
        <v>111</v>
      </c>
      <c r="F5237" t="s">
        <v>112</v>
      </c>
      <c r="G5237" t="s">
        <v>1723</v>
      </c>
      <c r="H5237" t="s">
        <v>114</v>
      </c>
      <c r="I5237" t="s">
        <v>56</v>
      </c>
      <c r="J5237" t="s">
        <v>57</v>
      </c>
      <c r="K5237" s="1">
        <v>45546</v>
      </c>
      <c r="L5237" t="s">
        <v>1724</v>
      </c>
      <c r="M5237">
        <v>1</v>
      </c>
      <c r="O5237" t="s">
        <v>45</v>
      </c>
      <c r="Q5237" t="s">
        <v>45</v>
      </c>
      <c r="S5237" t="s">
        <v>45</v>
      </c>
      <c r="U5237" t="s">
        <v>45</v>
      </c>
      <c r="W5237" t="s">
        <v>45</v>
      </c>
      <c r="X5237">
        <v>14</v>
      </c>
      <c r="Y5237" t="s">
        <v>46</v>
      </c>
      <c r="Z5237">
        <v>10</v>
      </c>
      <c r="AA5237" t="s">
        <v>46</v>
      </c>
      <c r="AB5237">
        <v>3</v>
      </c>
      <c r="AC5237" t="s">
        <v>47</v>
      </c>
      <c r="AE5237" t="s">
        <v>45</v>
      </c>
      <c r="AG5237" t="s">
        <v>45</v>
      </c>
      <c r="AI5237" t="s">
        <v>48</v>
      </c>
      <c r="AJ5237">
        <v>8</v>
      </c>
      <c r="AK5237" t="str">
        <f>_xlfn.XLOOKUP(Table_ExternalData_1[[#This Row],[Shop'[Shop Code']]],Sheet1!D:D,Sheet1!A:A)</f>
        <v>REGION 1 ALBERTO BLASCO</v>
      </c>
    </row>
    <row r="5238" spans="1:37" x14ac:dyDescent="0.3">
      <c r="A5238">
        <v>37</v>
      </c>
      <c r="B5238" t="s">
        <v>1721</v>
      </c>
      <c r="C5238" t="s">
        <v>1722</v>
      </c>
      <c r="D5238" t="s">
        <v>110</v>
      </c>
      <c r="E5238" t="s">
        <v>111</v>
      </c>
      <c r="F5238" t="s">
        <v>112</v>
      </c>
      <c r="G5238" t="s">
        <v>1723</v>
      </c>
      <c r="H5238" t="s">
        <v>114</v>
      </c>
      <c r="I5238" t="s">
        <v>56</v>
      </c>
      <c r="J5238" t="s">
        <v>57</v>
      </c>
      <c r="K5238" s="1">
        <v>45544</v>
      </c>
      <c r="L5238" t="s">
        <v>1724</v>
      </c>
      <c r="M5238">
        <v>1</v>
      </c>
      <c r="N5238">
        <v>1</v>
      </c>
      <c r="O5238" t="s">
        <v>45</v>
      </c>
      <c r="Q5238" t="s">
        <v>45</v>
      </c>
      <c r="S5238" t="s">
        <v>45</v>
      </c>
      <c r="U5238" t="s">
        <v>45</v>
      </c>
      <c r="W5238" t="s">
        <v>45</v>
      </c>
      <c r="X5238">
        <v>14</v>
      </c>
      <c r="Y5238" t="s">
        <v>46</v>
      </c>
      <c r="Z5238">
        <v>11</v>
      </c>
      <c r="AA5238" t="s">
        <v>46</v>
      </c>
      <c r="AB5238">
        <v>9</v>
      </c>
      <c r="AC5238" t="s">
        <v>47</v>
      </c>
      <c r="AE5238" t="s">
        <v>45</v>
      </c>
      <c r="AG5238" t="s">
        <v>45</v>
      </c>
      <c r="AI5238" t="s">
        <v>48</v>
      </c>
      <c r="AJ5238">
        <v>6</v>
      </c>
      <c r="AK5238" t="str">
        <f>_xlfn.XLOOKUP(Table_ExternalData_1[[#This Row],[Shop'[Shop Code']]],Sheet1!D:D,Sheet1!A:A)</f>
        <v>REGION 1 ALBERTO BLASCO</v>
      </c>
    </row>
    <row r="5239" spans="1:37" x14ac:dyDescent="0.3">
      <c r="A5239">
        <v>37</v>
      </c>
      <c r="B5239" t="s">
        <v>1725</v>
      </c>
      <c r="C5239" t="s">
        <v>1726</v>
      </c>
      <c r="D5239" t="s">
        <v>51</v>
      </c>
      <c r="E5239" t="s">
        <v>52</v>
      </c>
      <c r="F5239" t="s">
        <v>53</v>
      </c>
      <c r="G5239" t="s">
        <v>1727</v>
      </c>
      <c r="H5239" t="s">
        <v>55</v>
      </c>
      <c r="I5239" t="s">
        <v>56</v>
      </c>
      <c r="J5239" t="s">
        <v>57</v>
      </c>
      <c r="K5239" s="1">
        <v>45548</v>
      </c>
      <c r="L5239" t="s">
        <v>1728</v>
      </c>
      <c r="M5239">
        <v>1</v>
      </c>
      <c r="O5239" t="s">
        <v>45</v>
      </c>
      <c r="Q5239" t="s">
        <v>45</v>
      </c>
      <c r="S5239" t="s">
        <v>45</v>
      </c>
      <c r="U5239" t="s">
        <v>45</v>
      </c>
      <c r="W5239" t="s">
        <v>45</v>
      </c>
      <c r="X5239">
        <v>9</v>
      </c>
      <c r="Y5239" t="s">
        <v>46</v>
      </c>
      <c r="Z5239">
        <v>7</v>
      </c>
      <c r="AA5239" t="s">
        <v>46</v>
      </c>
      <c r="AB5239">
        <v>1</v>
      </c>
      <c r="AC5239" t="s">
        <v>47</v>
      </c>
      <c r="AE5239" t="s">
        <v>45</v>
      </c>
      <c r="AG5239" t="s">
        <v>45</v>
      </c>
      <c r="AI5239" t="s">
        <v>48</v>
      </c>
      <c r="AJ5239">
        <v>10</v>
      </c>
      <c r="AK5239" t="str">
        <f>_xlfn.XLOOKUP(Table_ExternalData_1[[#This Row],[Shop'[Shop Code']]],Sheet1!D:D,Sheet1!A:A)</f>
        <v>REGION 1 ALBERTO BLASCO</v>
      </c>
    </row>
    <row r="5240" spans="1:37" x14ac:dyDescent="0.3">
      <c r="A5240">
        <v>37</v>
      </c>
      <c r="B5240" t="s">
        <v>1725</v>
      </c>
      <c r="C5240" t="s">
        <v>1726</v>
      </c>
      <c r="D5240" t="s">
        <v>51</v>
      </c>
      <c r="E5240" t="s">
        <v>52</v>
      </c>
      <c r="F5240" t="s">
        <v>53</v>
      </c>
      <c r="G5240" t="s">
        <v>1727</v>
      </c>
      <c r="H5240" t="s">
        <v>55</v>
      </c>
      <c r="I5240" t="s">
        <v>56</v>
      </c>
      <c r="J5240" t="s">
        <v>57</v>
      </c>
      <c r="K5240" s="1">
        <v>45546</v>
      </c>
      <c r="L5240" t="s">
        <v>1728</v>
      </c>
      <c r="O5240" t="s">
        <v>45</v>
      </c>
      <c r="Q5240" t="s">
        <v>45</v>
      </c>
      <c r="S5240" t="s">
        <v>45</v>
      </c>
      <c r="U5240" t="s">
        <v>45</v>
      </c>
      <c r="W5240" t="s">
        <v>45</v>
      </c>
      <c r="X5240">
        <v>1</v>
      </c>
      <c r="Y5240" t="s">
        <v>46</v>
      </c>
      <c r="AA5240" t="s">
        <v>46</v>
      </c>
      <c r="AC5240" t="s">
        <v>47</v>
      </c>
      <c r="AE5240" t="s">
        <v>45</v>
      </c>
      <c r="AG5240" t="s">
        <v>45</v>
      </c>
      <c r="AI5240" t="s">
        <v>48</v>
      </c>
      <c r="AJ5240">
        <v>8</v>
      </c>
      <c r="AK5240" t="str">
        <f>_xlfn.XLOOKUP(Table_ExternalData_1[[#This Row],[Shop'[Shop Code']]],Sheet1!D:D,Sheet1!A:A)</f>
        <v>REGION 1 ALBERTO BLASCO</v>
      </c>
    </row>
    <row r="5241" spans="1:37" x14ac:dyDescent="0.3">
      <c r="A5241">
        <v>37</v>
      </c>
      <c r="B5241" t="s">
        <v>1725</v>
      </c>
      <c r="C5241" t="s">
        <v>1726</v>
      </c>
      <c r="D5241" t="s">
        <v>51</v>
      </c>
      <c r="E5241" t="s">
        <v>52</v>
      </c>
      <c r="F5241" t="s">
        <v>53</v>
      </c>
      <c r="G5241" t="s">
        <v>1727</v>
      </c>
      <c r="H5241" t="s">
        <v>55</v>
      </c>
      <c r="I5241" t="s">
        <v>56</v>
      </c>
      <c r="J5241" t="s">
        <v>57</v>
      </c>
      <c r="K5241" s="1">
        <v>45545</v>
      </c>
      <c r="L5241" t="s">
        <v>1728</v>
      </c>
      <c r="O5241" t="s">
        <v>45</v>
      </c>
      <c r="Q5241" t="s">
        <v>45</v>
      </c>
      <c r="S5241" t="s">
        <v>45</v>
      </c>
      <c r="U5241" t="s">
        <v>45</v>
      </c>
      <c r="W5241" t="s">
        <v>45</v>
      </c>
      <c r="X5241">
        <v>1</v>
      </c>
      <c r="Y5241" t="s">
        <v>46</v>
      </c>
      <c r="AA5241" t="s">
        <v>46</v>
      </c>
      <c r="AC5241" t="s">
        <v>47</v>
      </c>
      <c r="AE5241" t="s">
        <v>45</v>
      </c>
      <c r="AG5241" t="s">
        <v>45</v>
      </c>
      <c r="AI5241" t="s">
        <v>48</v>
      </c>
      <c r="AJ5241">
        <v>7</v>
      </c>
      <c r="AK5241" t="str">
        <f>_xlfn.XLOOKUP(Table_ExternalData_1[[#This Row],[Shop'[Shop Code']]],Sheet1!D:D,Sheet1!A:A)</f>
        <v>REGION 1 ALBERTO BLASCO</v>
      </c>
    </row>
    <row r="5242" spans="1:37" x14ac:dyDescent="0.3">
      <c r="A5242">
        <v>37</v>
      </c>
      <c r="B5242" t="s">
        <v>1725</v>
      </c>
      <c r="C5242" t="s">
        <v>1726</v>
      </c>
      <c r="D5242" t="s">
        <v>51</v>
      </c>
      <c r="E5242" t="s">
        <v>52</v>
      </c>
      <c r="F5242" t="s">
        <v>53</v>
      </c>
      <c r="G5242" t="s">
        <v>1727</v>
      </c>
      <c r="H5242" t="s">
        <v>55</v>
      </c>
      <c r="I5242" t="s">
        <v>56</v>
      </c>
      <c r="J5242" t="s">
        <v>57</v>
      </c>
      <c r="K5242" s="1">
        <v>45547</v>
      </c>
      <c r="L5242" t="s">
        <v>1728</v>
      </c>
      <c r="M5242">
        <v>3</v>
      </c>
      <c r="N5242">
        <v>1</v>
      </c>
      <c r="O5242" t="s">
        <v>45</v>
      </c>
      <c r="Q5242" t="s">
        <v>45</v>
      </c>
      <c r="S5242" t="s">
        <v>45</v>
      </c>
      <c r="U5242" t="s">
        <v>45</v>
      </c>
      <c r="W5242" t="s">
        <v>45</v>
      </c>
      <c r="X5242">
        <v>14</v>
      </c>
      <c r="Y5242" t="s">
        <v>46</v>
      </c>
      <c r="Z5242">
        <v>11</v>
      </c>
      <c r="AA5242" t="s">
        <v>46</v>
      </c>
      <c r="AB5242">
        <v>2</v>
      </c>
      <c r="AC5242" t="s">
        <v>47</v>
      </c>
      <c r="AE5242" t="s">
        <v>45</v>
      </c>
      <c r="AG5242" t="s">
        <v>45</v>
      </c>
      <c r="AI5242" t="s">
        <v>48</v>
      </c>
      <c r="AJ5242">
        <v>9</v>
      </c>
      <c r="AK5242" t="str">
        <f>_xlfn.XLOOKUP(Table_ExternalData_1[[#This Row],[Shop'[Shop Code']]],Sheet1!D:D,Sheet1!A:A)</f>
        <v>REGION 1 ALBERTO BLASCO</v>
      </c>
    </row>
    <row r="5243" spans="1:37" x14ac:dyDescent="0.3">
      <c r="A5243">
        <v>37</v>
      </c>
      <c r="B5243" t="s">
        <v>1725</v>
      </c>
      <c r="C5243" t="s">
        <v>1726</v>
      </c>
      <c r="D5243" t="s">
        <v>51</v>
      </c>
      <c r="E5243" t="s">
        <v>52</v>
      </c>
      <c r="F5243" t="s">
        <v>53</v>
      </c>
      <c r="G5243" t="s">
        <v>1727</v>
      </c>
      <c r="H5243" t="s">
        <v>55</v>
      </c>
      <c r="I5243" t="s">
        <v>56</v>
      </c>
      <c r="J5243" t="s">
        <v>57</v>
      </c>
      <c r="K5243" s="1">
        <v>45544</v>
      </c>
      <c r="L5243" t="s">
        <v>1728</v>
      </c>
      <c r="O5243" t="s">
        <v>45</v>
      </c>
      <c r="Q5243" t="s">
        <v>45</v>
      </c>
      <c r="S5243" t="s">
        <v>45</v>
      </c>
      <c r="U5243" t="s">
        <v>45</v>
      </c>
      <c r="W5243" t="s">
        <v>45</v>
      </c>
      <c r="X5243">
        <v>1</v>
      </c>
      <c r="Y5243" t="s">
        <v>46</v>
      </c>
      <c r="AA5243" t="s">
        <v>46</v>
      </c>
      <c r="AC5243" t="s">
        <v>47</v>
      </c>
      <c r="AE5243" t="s">
        <v>45</v>
      </c>
      <c r="AG5243" t="s">
        <v>45</v>
      </c>
      <c r="AI5243" t="s">
        <v>48</v>
      </c>
      <c r="AJ5243">
        <v>6</v>
      </c>
      <c r="AK5243" t="str">
        <f>_xlfn.XLOOKUP(Table_ExternalData_1[[#This Row],[Shop'[Shop Code']]],Sheet1!D:D,Sheet1!A:A)</f>
        <v>REGION 1 ALBERTO BLASCO</v>
      </c>
    </row>
    <row r="5244" spans="1:37" x14ac:dyDescent="0.3">
      <c r="A5244">
        <v>37</v>
      </c>
      <c r="B5244" t="s">
        <v>1729</v>
      </c>
      <c r="C5244" t="s">
        <v>1730</v>
      </c>
      <c r="D5244" t="s">
        <v>69</v>
      </c>
      <c r="E5244" t="s">
        <v>70</v>
      </c>
      <c r="F5244" t="s">
        <v>71</v>
      </c>
      <c r="G5244" t="s">
        <v>1731</v>
      </c>
      <c r="H5244" t="s">
        <v>73</v>
      </c>
      <c r="I5244" t="s">
        <v>74</v>
      </c>
      <c r="J5244" t="s">
        <v>75</v>
      </c>
      <c r="K5244" s="1">
        <v>45549</v>
      </c>
      <c r="L5244" t="s">
        <v>1732</v>
      </c>
      <c r="O5244" t="s">
        <v>45</v>
      </c>
      <c r="Q5244" t="s">
        <v>45</v>
      </c>
      <c r="S5244" t="s">
        <v>45</v>
      </c>
      <c r="U5244" t="s">
        <v>45</v>
      </c>
      <c r="W5244" t="s">
        <v>45</v>
      </c>
      <c r="X5244">
        <v>1</v>
      </c>
      <c r="Y5244" t="s">
        <v>46</v>
      </c>
      <c r="AA5244" t="s">
        <v>46</v>
      </c>
      <c r="AC5244" t="s">
        <v>47</v>
      </c>
      <c r="AE5244" t="s">
        <v>45</v>
      </c>
      <c r="AG5244" t="s">
        <v>45</v>
      </c>
      <c r="AI5244" t="s">
        <v>48</v>
      </c>
      <c r="AJ5244">
        <v>10</v>
      </c>
      <c r="AK5244" t="str">
        <f>_xlfn.XLOOKUP(Table_ExternalData_1[[#This Row],[Shop'[Shop Code']]],Sheet1!D:D,Sheet1!A:A)</f>
        <v>REGION 3 EDUARDO CAMACHO</v>
      </c>
    </row>
    <row r="5245" spans="1:37" x14ac:dyDescent="0.3">
      <c r="A5245">
        <v>37</v>
      </c>
      <c r="B5245" t="s">
        <v>1729</v>
      </c>
      <c r="C5245" t="s">
        <v>1730</v>
      </c>
      <c r="D5245" t="s">
        <v>69</v>
      </c>
      <c r="E5245" t="s">
        <v>70</v>
      </c>
      <c r="F5245" t="s">
        <v>71</v>
      </c>
      <c r="G5245" t="s">
        <v>1731</v>
      </c>
      <c r="H5245" t="s">
        <v>73</v>
      </c>
      <c r="I5245" t="s">
        <v>74</v>
      </c>
      <c r="J5245" t="s">
        <v>75</v>
      </c>
      <c r="K5245" s="1">
        <v>45546</v>
      </c>
      <c r="L5245" t="s">
        <v>1732</v>
      </c>
      <c r="M5245">
        <v>1</v>
      </c>
      <c r="O5245" t="s">
        <v>45</v>
      </c>
      <c r="Q5245" t="s">
        <v>45</v>
      </c>
      <c r="S5245" t="s">
        <v>45</v>
      </c>
      <c r="T5245">
        <v>1</v>
      </c>
      <c r="U5245" t="s">
        <v>45</v>
      </c>
      <c r="W5245" t="s">
        <v>45</v>
      </c>
      <c r="X5245">
        <v>16</v>
      </c>
      <c r="Y5245" t="s">
        <v>46</v>
      </c>
      <c r="Z5245">
        <v>11</v>
      </c>
      <c r="AA5245" t="s">
        <v>46</v>
      </c>
      <c r="AB5245">
        <v>3</v>
      </c>
      <c r="AC5245" t="s">
        <v>47</v>
      </c>
      <c r="AE5245" t="s">
        <v>45</v>
      </c>
      <c r="AG5245" t="s">
        <v>45</v>
      </c>
      <c r="AI5245" t="s">
        <v>48</v>
      </c>
      <c r="AJ5245">
        <v>8</v>
      </c>
      <c r="AK5245" t="str">
        <f>_xlfn.XLOOKUP(Table_ExternalData_1[[#This Row],[Shop'[Shop Code']]],Sheet1!D:D,Sheet1!A:A)</f>
        <v>REGION 3 EDUARDO CAMACHO</v>
      </c>
    </row>
    <row r="5246" spans="1:37" x14ac:dyDescent="0.3">
      <c r="A5246">
        <v>37</v>
      </c>
      <c r="B5246" t="s">
        <v>1729</v>
      </c>
      <c r="C5246" t="s">
        <v>1730</v>
      </c>
      <c r="D5246" t="s">
        <v>69</v>
      </c>
      <c r="E5246" t="s">
        <v>70</v>
      </c>
      <c r="F5246" t="s">
        <v>71</v>
      </c>
      <c r="G5246" t="s">
        <v>1731</v>
      </c>
      <c r="H5246" t="s">
        <v>73</v>
      </c>
      <c r="I5246" t="s">
        <v>74</v>
      </c>
      <c r="J5246" t="s">
        <v>75</v>
      </c>
      <c r="K5246" s="1">
        <v>45547</v>
      </c>
      <c r="L5246" t="s">
        <v>1732</v>
      </c>
      <c r="M5246">
        <v>1</v>
      </c>
      <c r="N5246">
        <v>1</v>
      </c>
      <c r="O5246" t="s">
        <v>45</v>
      </c>
      <c r="Q5246" t="s">
        <v>45</v>
      </c>
      <c r="S5246" t="s">
        <v>45</v>
      </c>
      <c r="U5246" t="s">
        <v>45</v>
      </c>
      <c r="W5246" t="s">
        <v>45</v>
      </c>
      <c r="X5246">
        <v>17</v>
      </c>
      <c r="Y5246" t="s">
        <v>46</v>
      </c>
      <c r="Z5246">
        <v>9</v>
      </c>
      <c r="AA5246" t="s">
        <v>46</v>
      </c>
      <c r="AB5246">
        <v>1</v>
      </c>
      <c r="AC5246" t="s">
        <v>47</v>
      </c>
      <c r="AE5246" t="s">
        <v>45</v>
      </c>
      <c r="AG5246" t="s">
        <v>45</v>
      </c>
      <c r="AI5246" t="s">
        <v>48</v>
      </c>
      <c r="AJ5246">
        <v>9</v>
      </c>
      <c r="AK5246" t="str">
        <f>_xlfn.XLOOKUP(Table_ExternalData_1[[#This Row],[Shop'[Shop Code']]],Sheet1!D:D,Sheet1!A:A)</f>
        <v>REGION 3 EDUARDO CAMACHO</v>
      </c>
    </row>
    <row r="5247" spans="1:37" x14ac:dyDescent="0.3">
      <c r="A5247">
        <v>37</v>
      </c>
      <c r="B5247" t="s">
        <v>1729</v>
      </c>
      <c r="C5247" t="s">
        <v>1730</v>
      </c>
      <c r="D5247" t="s">
        <v>69</v>
      </c>
      <c r="E5247" t="s">
        <v>70</v>
      </c>
      <c r="F5247" t="s">
        <v>71</v>
      </c>
      <c r="G5247" t="s">
        <v>1731</v>
      </c>
      <c r="H5247" t="s">
        <v>73</v>
      </c>
      <c r="I5247" t="s">
        <v>74</v>
      </c>
      <c r="J5247" t="s">
        <v>75</v>
      </c>
      <c r="K5247" s="1">
        <v>45548</v>
      </c>
      <c r="L5247" t="s">
        <v>1732</v>
      </c>
      <c r="O5247" t="s">
        <v>45</v>
      </c>
      <c r="Q5247" t="s">
        <v>45</v>
      </c>
      <c r="S5247" t="s">
        <v>45</v>
      </c>
      <c r="U5247" t="s">
        <v>45</v>
      </c>
      <c r="W5247" t="s">
        <v>45</v>
      </c>
      <c r="X5247">
        <v>1</v>
      </c>
      <c r="Y5247" t="s">
        <v>46</v>
      </c>
      <c r="AA5247" t="s">
        <v>46</v>
      </c>
      <c r="AB5247">
        <v>1</v>
      </c>
      <c r="AC5247" t="s">
        <v>47</v>
      </c>
      <c r="AE5247" t="s">
        <v>45</v>
      </c>
      <c r="AG5247" t="s">
        <v>45</v>
      </c>
      <c r="AI5247" t="s">
        <v>48</v>
      </c>
      <c r="AJ5247">
        <v>10</v>
      </c>
      <c r="AK5247" t="str">
        <f>_xlfn.XLOOKUP(Table_ExternalData_1[[#This Row],[Shop'[Shop Code']]],Sheet1!D:D,Sheet1!A:A)</f>
        <v>REGION 3 EDUARDO CAMACHO</v>
      </c>
    </row>
    <row r="5248" spans="1:37" x14ac:dyDescent="0.3">
      <c r="A5248">
        <v>37</v>
      </c>
      <c r="B5248" t="s">
        <v>1729</v>
      </c>
      <c r="C5248" t="s">
        <v>1730</v>
      </c>
      <c r="D5248" t="s">
        <v>69</v>
      </c>
      <c r="E5248" t="s">
        <v>70</v>
      </c>
      <c r="F5248" t="s">
        <v>71</v>
      </c>
      <c r="G5248" t="s">
        <v>1731</v>
      </c>
      <c r="H5248" t="s">
        <v>73</v>
      </c>
      <c r="I5248" t="s">
        <v>74</v>
      </c>
      <c r="J5248" t="s">
        <v>75</v>
      </c>
      <c r="K5248" s="1">
        <v>45544</v>
      </c>
      <c r="L5248" t="s">
        <v>1732</v>
      </c>
      <c r="M5248">
        <v>1</v>
      </c>
      <c r="O5248" t="s">
        <v>45</v>
      </c>
      <c r="Q5248" t="s">
        <v>45</v>
      </c>
      <c r="S5248" t="s">
        <v>45</v>
      </c>
      <c r="U5248" t="s">
        <v>45</v>
      </c>
      <c r="W5248" t="s">
        <v>45</v>
      </c>
      <c r="X5248">
        <v>14</v>
      </c>
      <c r="Y5248" t="s">
        <v>46</v>
      </c>
      <c r="Z5248">
        <v>10</v>
      </c>
      <c r="AA5248" t="s">
        <v>46</v>
      </c>
      <c r="AB5248">
        <v>3</v>
      </c>
      <c r="AC5248" t="s">
        <v>47</v>
      </c>
      <c r="AE5248" t="s">
        <v>45</v>
      </c>
      <c r="AF5248">
        <v>2</v>
      </c>
      <c r="AG5248" t="s">
        <v>45</v>
      </c>
      <c r="AH5248">
        <v>4114.54</v>
      </c>
      <c r="AI5248" t="s">
        <v>48</v>
      </c>
      <c r="AJ5248">
        <v>6</v>
      </c>
      <c r="AK5248" t="str">
        <f>_xlfn.XLOOKUP(Table_ExternalData_1[[#This Row],[Shop'[Shop Code']]],Sheet1!D:D,Sheet1!A:A)</f>
        <v>REGION 3 EDUARDO CAMACHO</v>
      </c>
    </row>
    <row r="5249" spans="1:37" x14ac:dyDescent="0.3">
      <c r="A5249">
        <v>37</v>
      </c>
      <c r="B5249" t="s">
        <v>1729</v>
      </c>
      <c r="C5249" t="s">
        <v>1730</v>
      </c>
      <c r="D5249" t="s">
        <v>69</v>
      </c>
      <c r="E5249" t="s">
        <v>70</v>
      </c>
      <c r="F5249" t="s">
        <v>71</v>
      </c>
      <c r="G5249" t="s">
        <v>1731</v>
      </c>
      <c r="H5249" t="s">
        <v>73</v>
      </c>
      <c r="I5249" t="s">
        <v>74</v>
      </c>
      <c r="J5249" t="s">
        <v>75</v>
      </c>
      <c r="K5249" s="1">
        <v>45545</v>
      </c>
      <c r="L5249" t="s">
        <v>1732</v>
      </c>
      <c r="M5249">
        <v>3</v>
      </c>
      <c r="N5249">
        <v>2</v>
      </c>
      <c r="O5249" t="s">
        <v>45</v>
      </c>
      <c r="Q5249" t="s">
        <v>45</v>
      </c>
      <c r="S5249" t="s">
        <v>45</v>
      </c>
      <c r="U5249" t="s">
        <v>45</v>
      </c>
      <c r="W5249" t="s">
        <v>45</v>
      </c>
      <c r="X5249">
        <v>6</v>
      </c>
      <c r="Y5249" t="s">
        <v>46</v>
      </c>
      <c r="Z5249">
        <v>4</v>
      </c>
      <c r="AA5249" t="s">
        <v>46</v>
      </c>
      <c r="AB5249">
        <v>5</v>
      </c>
      <c r="AC5249" t="s">
        <v>47</v>
      </c>
      <c r="AE5249" t="s">
        <v>45</v>
      </c>
      <c r="AG5249" t="s">
        <v>45</v>
      </c>
      <c r="AI5249" t="s">
        <v>48</v>
      </c>
      <c r="AJ5249">
        <v>7</v>
      </c>
      <c r="AK5249" t="str">
        <f>_xlfn.XLOOKUP(Table_ExternalData_1[[#This Row],[Shop'[Shop Code']]],Sheet1!D:D,Sheet1!A:A)</f>
        <v>REGION 3 EDUARDO CAMACHO</v>
      </c>
    </row>
    <row r="5250" spans="1:37" x14ac:dyDescent="0.3">
      <c r="A5250">
        <v>37</v>
      </c>
      <c r="B5250" t="s">
        <v>1733</v>
      </c>
      <c r="C5250" t="s">
        <v>1734</v>
      </c>
      <c r="D5250" t="s">
        <v>344</v>
      </c>
      <c r="E5250" t="s">
        <v>345</v>
      </c>
      <c r="F5250" t="s">
        <v>346</v>
      </c>
      <c r="G5250" t="s">
        <v>1735</v>
      </c>
      <c r="H5250" t="s">
        <v>348</v>
      </c>
      <c r="I5250" t="s">
        <v>42</v>
      </c>
      <c r="J5250" t="s">
        <v>43</v>
      </c>
      <c r="K5250" s="1">
        <v>45547</v>
      </c>
      <c r="L5250" t="s">
        <v>1736</v>
      </c>
      <c r="M5250">
        <v>3</v>
      </c>
      <c r="N5250">
        <v>2</v>
      </c>
      <c r="O5250" t="s">
        <v>45</v>
      </c>
      <c r="Q5250" t="s">
        <v>45</v>
      </c>
      <c r="S5250" t="s">
        <v>45</v>
      </c>
      <c r="U5250" t="s">
        <v>45</v>
      </c>
      <c r="W5250" t="s">
        <v>45</v>
      </c>
      <c r="X5250">
        <v>25</v>
      </c>
      <c r="Y5250" t="s">
        <v>46</v>
      </c>
      <c r="Z5250">
        <v>12</v>
      </c>
      <c r="AA5250" t="s">
        <v>46</v>
      </c>
      <c r="AB5250">
        <v>7</v>
      </c>
      <c r="AC5250" t="s">
        <v>47</v>
      </c>
      <c r="AD5250">
        <v>1</v>
      </c>
      <c r="AE5250" t="s">
        <v>45</v>
      </c>
      <c r="AG5250" t="s">
        <v>45</v>
      </c>
      <c r="AI5250" t="s">
        <v>48</v>
      </c>
      <c r="AJ5250">
        <v>9</v>
      </c>
      <c r="AK5250" t="str">
        <f>_xlfn.XLOOKUP(Table_ExternalData_1[[#This Row],[Shop'[Shop Code']]],Sheet1!D:D,Sheet1!A:A)</f>
        <v>REGION 4 LEYRE IBEAS</v>
      </c>
    </row>
    <row r="5251" spans="1:37" x14ac:dyDescent="0.3">
      <c r="A5251">
        <v>37</v>
      </c>
      <c r="B5251" t="s">
        <v>1733</v>
      </c>
      <c r="C5251" t="s">
        <v>1734</v>
      </c>
      <c r="D5251" t="s">
        <v>344</v>
      </c>
      <c r="E5251" t="s">
        <v>345</v>
      </c>
      <c r="F5251" t="s">
        <v>346</v>
      </c>
      <c r="G5251" t="s">
        <v>1735</v>
      </c>
      <c r="H5251" t="s">
        <v>348</v>
      </c>
      <c r="I5251" t="s">
        <v>42</v>
      </c>
      <c r="J5251" t="s">
        <v>43</v>
      </c>
      <c r="K5251" s="1">
        <v>45544</v>
      </c>
      <c r="L5251" t="s">
        <v>1736</v>
      </c>
      <c r="M5251">
        <v>3</v>
      </c>
      <c r="O5251" t="s">
        <v>45</v>
      </c>
      <c r="P5251">
        <v>2</v>
      </c>
      <c r="Q5251" t="s">
        <v>45</v>
      </c>
      <c r="S5251" t="s">
        <v>45</v>
      </c>
      <c r="U5251" t="s">
        <v>45</v>
      </c>
      <c r="W5251" t="s">
        <v>45</v>
      </c>
      <c r="X5251">
        <v>16</v>
      </c>
      <c r="Y5251" t="s">
        <v>46</v>
      </c>
      <c r="Z5251">
        <v>11</v>
      </c>
      <c r="AA5251" t="s">
        <v>46</v>
      </c>
      <c r="AB5251">
        <v>3</v>
      </c>
      <c r="AC5251" t="s">
        <v>47</v>
      </c>
      <c r="AE5251" t="s">
        <v>45</v>
      </c>
      <c r="AG5251" t="s">
        <v>45</v>
      </c>
      <c r="AI5251" t="s">
        <v>48</v>
      </c>
      <c r="AJ5251">
        <v>6</v>
      </c>
      <c r="AK5251" t="str">
        <f>_xlfn.XLOOKUP(Table_ExternalData_1[[#This Row],[Shop'[Shop Code']]],Sheet1!D:D,Sheet1!A:A)</f>
        <v>REGION 4 LEYRE IBEAS</v>
      </c>
    </row>
    <row r="5252" spans="1:37" x14ac:dyDescent="0.3">
      <c r="A5252">
        <v>37</v>
      </c>
      <c r="B5252" t="s">
        <v>1733</v>
      </c>
      <c r="C5252" t="s">
        <v>1734</v>
      </c>
      <c r="D5252" t="s">
        <v>344</v>
      </c>
      <c r="E5252" t="s">
        <v>345</v>
      </c>
      <c r="F5252" t="s">
        <v>346</v>
      </c>
      <c r="G5252" t="s">
        <v>1735</v>
      </c>
      <c r="H5252" t="s">
        <v>348</v>
      </c>
      <c r="I5252" t="s">
        <v>42</v>
      </c>
      <c r="J5252" t="s">
        <v>43</v>
      </c>
      <c r="K5252" s="1">
        <v>45545</v>
      </c>
      <c r="L5252" t="s">
        <v>1736</v>
      </c>
      <c r="M5252">
        <v>5</v>
      </c>
      <c r="O5252" t="s">
        <v>45</v>
      </c>
      <c r="Q5252" t="s">
        <v>45</v>
      </c>
      <c r="S5252" t="s">
        <v>45</v>
      </c>
      <c r="U5252" t="s">
        <v>45</v>
      </c>
      <c r="W5252" t="s">
        <v>45</v>
      </c>
      <c r="X5252">
        <v>28</v>
      </c>
      <c r="Y5252" t="s">
        <v>46</v>
      </c>
      <c r="Z5252">
        <v>13</v>
      </c>
      <c r="AA5252" t="s">
        <v>46</v>
      </c>
      <c r="AB5252">
        <v>1</v>
      </c>
      <c r="AC5252" t="s">
        <v>47</v>
      </c>
      <c r="AD5252">
        <v>2</v>
      </c>
      <c r="AE5252" t="s">
        <v>45</v>
      </c>
      <c r="AF5252">
        <v>2</v>
      </c>
      <c r="AG5252" t="s">
        <v>45</v>
      </c>
      <c r="AH5252">
        <v>3745.46</v>
      </c>
      <c r="AI5252" t="s">
        <v>48</v>
      </c>
      <c r="AJ5252">
        <v>7</v>
      </c>
      <c r="AK5252" t="str">
        <f>_xlfn.XLOOKUP(Table_ExternalData_1[[#This Row],[Shop'[Shop Code']]],Sheet1!D:D,Sheet1!A:A)</f>
        <v>REGION 4 LEYRE IBEAS</v>
      </c>
    </row>
    <row r="5253" spans="1:37" x14ac:dyDescent="0.3">
      <c r="A5253">
        <v>37</v>
      </c>
      <c r="B5253" t="s">
        <v>1733</v>
      </c>
      <c r="C5253" t="s">
        <v>1734</v>
      </c>
      <c r="D5253" t="s">
        <v>344</v>
      </c>
      <c r="E5253" t="s">
        <v>345</v>
      </c>
      <c r="F5253" t="s">
        <v>346</v>
      </c>
      <c r="G5253" t="s">
        <v>1735</v>
      </c>
      <c r="H5253" t="s">
        <v>348</v>
      </c>
      <c r="I5253" t="s">
        <v>42</v>
      </c>
      <c r="J5253" t="s">
        <v>43</v>
      </c>
      <c r="K5253" s="1">
        <v>45546</v>
      </c>
      <c r="L5253" t="s">
        <v>1736</v>
      </c>
      <c r="M5253">
        <v>5</v>
      </c>
      <c r="N5253">
        <v>6</v>
      </c>
      <c r="O5253" t="s">
        <v>45</v>
      </c>
      <c r="Q5253" t="s">
        <v>45</v>
      </c>
      <c r="S5253" t="s">
        <v>45</v>
      </c>
      <c r="U5253" t="s">
        <v>45</v>
      </c>
      <c r="W5253" t="s">
        <v>45</v>
      </c>
      <c r="X5253">
        <v>27</v>
      </c>
      <c r="Y5253" t="s">
        <v>46</v>
      </c>
      <c r="Z5253">
        <v>15</v>
      </c>
      <c r="AA5253" t="s">
        <v>46</v>
      </c>
      <c r="AB5253">
        <v>6</v>
      </c>
      <c r="AC5253" t="s">
        <v>47</v>
      </c>
      <c r="AE5253" t="s">
        <v>45</v>
      </c>
      <c r="AG5253" t="s">
        <v>45</v>
      </c>
      <c r="AI5253" t="s">
        <v>48</v>
      </c>
      <c r="AJ5253">
        <v>8</v>
      </c>
      <c r="AK5253" t="str">
        <f>_xlfn.XLOOKUP(Table_ExternalData_1[[#This Row],[Shop'[Shop Code']]],Sheet1!D:D,Sheet1!A:A)</f>
        <v>REGION 4 LEYRE IBEAS</v>
      </c>
    </row>
    <row r="5254" spans="1:37" x14ac:dyDescent="0.3">
      <c r="A5254">
        <v>37</v>
      </c>
      <c r="B5254" t="s">
        <v>1733</v>
      </c>
      <c r="C5254" t="s">
        <v>1734</v>
      </c>
      <c r="D5254" t="s">
        <v>344</v>
      </c>
      <c r="E5254" t="s">
        <v>345</v>
      </c>
      <c r="F5254" t="s">
        <v>346</v>
      </c>
      <c r="G5254" t="s">
        <v>1735</v>
      </c>
      <c r="H5254" t="s">
        <v>348</v>
      </c>
      <c r="I5254" t="s">
        <v>42</v>
      </c>
      <c r="J5254" t="s">
        <v>43</v>
      </c>
      <c r="K5254" s="1">
        <v>45548</v>
      </c>
      <c r="L5254" t="s">
        <v>1736</v>
      </c>
      <c r="M5254">
        <v>1</v>
      </c>
      <c r="N5254">
        <v>4</v>
      </c>
      <c r="O5254" t="s">
        <v>45</v>
      </c>
      <c r="Q5254" t="s">
        <v>45</v>
      </c>
      <c r="S5254" t="s">
        <v>45</v>
      </c>
      <c r="U5254" t="s">
        <v>45</v>
      </c>
      <c r="W5254" t="s">
        <v>45</v>
      </c>
      <c r="X5254">
        <v>36</v>
      </c>
      <c r="Y5254" t="s">
        <v>46</v>
      </c>
      <c r="Z5254">
        <v>15</v>
      </c>
      <c r="AA5254" t="s">
        <v>46</v>
      </c>
      <c r="AB5254">
        <v>5</v>
      </c>
      <c r="AC5254" t="s">
        <v>47</v>
      </c>
      <c r="AE5254" t="s">
        <v>45</v>
      </c>
      <c r="AG5254" t="s">
        <v>45</v>
      </c>
      <c r="AI5254" t="s">
        <v>48</v>
      </c>
      <c r="AJ5254">
        <v>10</v>
      </c>
      <c r="AK5254" t="str">
        <f>_xlfn.XLOOKUP(Table_ExternalData_1[[#This Row],[Shop'[Shop Code']]],Sheet1!D:D,Sheet1!A:A)</f>
        <v>REGION 4 LEYRE IBEAS</v>
      </c>
    </row>
    <row r="5255" spans="1:37" x14ac:dyDescent="0.3">
      <c r="A5255">
        <v>37</v>
      </c>
      <c r="B5255" t="s">
        <v>1737</v>
      </c>
      <c r="C5255" t="s">
        <v>1738</v>
      </c>
      <c r="D5255" t="s">
        <v>194</v>
      </c>
      <c r="E5255" t="s">
        <v>195</v>
      </c>
      <c r="F5255" t="s">
        <v>196</v>
      </c>
      <c r="G5255" t="s">
        <v>1739</v>
      </c>
      <c r="H5255" t="s">
        <v>198</v>
      </c>
      <c r="I5255" t="s">
        <v>42</v>
      </c>
      <c r="J5255" t="s">
        <v>43</v>
      </c>
      <c r="K5255" s="1">
        <v>45548</v>
      </c>
      <c r="L5255" t="s">
        <v>1740</v>
      </c>
      <c r="M5255">
        <v>2</v>
      </c>
      <c r="O5255" t="s">
        <v>45</v>
      </c>
      <c r="Q5255" t="s">
        <v>45</v>
      </c>
      <c r="S5255" t="s">
        <v>45</v>
      </c>
      <c r="U5255" t="s">
        <v>45</v>
      </c>
      <c r="W5255" t="s">
        <v>45</v>
      </c>
      <c r="X5255">
        <v>10</v>
      </c>
      <c r="Y5255" t="s">
        <v>46</v>
      </c>
      <c r="Z5255">
        <v>5</v>
      </c>
      <c r="AA5255" t="s">
        <v>46</v>
      </c>
      <c r="AC5255" t="s">
        <v>47</v>
      </c>
      <c r="AE5255" t="s">
        <v>45</v>
      </c>
      <c r="AG5255" t="s">
        <v>45</v>
      </c>
      <c r="AI5255" t="s">
        <v>48</v>
      </c>
      <c r="AJ5255">
        <v>10</v>
      </c>
      <c r="AK5255" t="str">
        <f>_xlfn.XLOOKUP(Table_ExternalData_1[[#This Row],[Shop'[Shop Code']]],Sheet1!D:D,Sheet1!A:A)</f>
        <v>REGION 4 LEYRE IBEAS</v>
      </c>
    </row>
    <row r="5256" spans="1:37" x14ac:dyDescent="0.3">
      <c r="A5256">
        <v>37</v>
      </c>
      <c r="B5256" t="s">
        <v>1737</v>
      </c>
      <c r="C5256" t="s">
        <v>1738</v>
      </c>
      <c r="D5256" t="s">
        <v>194</v>
      </c>
      <c r="E5256" t="s">
        <v>195</v>
      </c>
      <c r="F5256" t="s">
        <v>196</v>
      </c>
      <c r="G5256" t="s">
        <v>1739</v>
      </c>
      <c r="H5256" t="s">
        <v>198</v>
      </c>
      <c r="I5256" t="s">
        <v>42</v>
      </c>
      <c r="J5256" t="s">
        <v>43</v>
      </c>
      <c r="K5256" s="1">
        <v>45546</v>
      </c>
      <c r="L5256" t="s">
        <v>1740</v>
      </c>
      <c r="M5256">
        <v>1</v>
      </c>
      <c r="O5256" t="s">
        <v>45</v>
      </c>
      <c r="Q5256" t="s">
        <v>45</v>
      </c>
      <c r="S5256" t="s">
        <v>45</v>
      </c>
      <c r="U5256" t="s">
        <v>45</v>
      </c>
      <c r="W5256" t="s">
        <v>45</v>
      </c>
      <c r="X5256">
        <v>16</v>
      </c>
      <c r="Y5256" t="s">
        <v>46</v>
      </c>
      <c r="Z5256">
        <v>6</v>
      </c>
      <c r="AA5256" t="s">
        <v>46</v>
      </c>
      <c r="AB5256">
        <v>3</v>
      </c>
      <c r="AC5256" t="s">
        <v>47</v>
      </c>
      <c r="AD5256">
        <v>-2</v>
      </c>
      <c r="AE5256" t="s">
        <v>45</v>
      </c>
      <c r="AG5256" t="s">
        <v>45</v>
      </c>
      <c r="AI5256" t="s">
        <v>48</v>
      </c>
      <c r="AJ5256">
        <v>8</v>
      </c>
      <c r="AK5256" t="str">
        <f>_xlfn.XLOOKUP(Table_ExternalData_1[[#This Row],[Shop'[Shop Code']]],Sheet1!D:D,Sheet1!A:A)</f>
        <v>REGION 4 LEYRE IBEAS</v>
      </c>
    </row>
    <row r="5257" spans="1:37" x14ac:dyDescent="0.3">
      <c r="A5257">
        <v>37</v>
      </c>
      <c r="B5257" t="s">
        <v>1737</v>
      </c>
      <c r="C5257" t="s">
        <v>1738</v>
      </c>
      <c r="D5257" t="s">
        <v>194</v>
      </c>
      <c r="E5257" t="s">
        <v>195</v>
      </c>
      <c r="F5257" t="s">
        <v>196</v>
      </c>
      <c r="G5257" t="s">
        <v>1739</v>
      </c>
      <c r="H5257" t="s">
        <v>198</v>
      </c>
      <c r="I5257" t="s">
        <v>42</v>
      </c>
      <c r="J5257" t="s">
        <v>43</v>
      </c>
      <c r="K5257" s="1">
        <v>45545</v>
      </c>
      <c r="L5257" t="s">
        <v>1740</v>
      </c>
      <c r="O5257" t="s">
        <v>45</v>
      </c>
      <c r="Q5257" t="s">
        <v>45</v>
      </c>
      <c r="S5257" t="s">
        <v>45</v>
      </c>
      <c r="U5257" t="s">
        <v>45</v>
      </c>
      <c r="W5257" t="s">
        <v>45</v>
      </c>
      <c r="X5257">
        <v>16</v>
      </c>
      <c r="Y5257" t="s">
        <v>46</v>
      </c>
      <c r="Z5257">
        <v>3</v>
      </c>
      <c r="AA5257" t="s">
        <v>46</v>
      </c>
      <c r="AB5257">
        <v>3</v>
      </c>
      <c r="AC5257" t="s">
        <v>47</v>
      </c>
      <c r="AE5257" t="s">
        <v>45</v>
      </c>
      <c r="AG5257" t="s">
        <v>45</v>
      </c>
      <c r="AI5257" t="s">
        <v>48</v>
      </c>
      <c r="AJ5257">
        <v>7</v>
      </c>
      <c r="AK5257" t="str">
        <f>_xlfn.XLOOKUP(Table_ExternalData_1[[#This Row],[Shop'[Shop Code']]],Sheet1!D:D,Sheet1!A:A)</f>
        <v>REGION 4 LEYRE IBEAS</v>
      </c>
    </row>
    <row r="5258" spans="1:37" x14ac:dyDescent="0.3">
      <c r="A5258">
        <v>37</v>
      </c>
      <c r="B5258" t="s">
        <v>1737</v>
      </c>
      <c r="C5258" t="s">
        <v>1738</v>
      </c>
      <c r="D5258" t="s">
        <v>194</v>
      </c>
      <c r="E5258" t="s">
        <v>195</v>
      </c>
      <c r="F5258" t="s">
        <v>196</v>
      </c>
      <c r="G5258" t="s">
        <v>1739</v>
      </c>
      <c r="H5258" t="s">
        <v>198</v>
      </c>
      <c r="I5258" t="s">
        <v>42</v>
      </c>
      <c r="J5258" t="s">
        <v>43</v>
      </c>
      <c r="K5258" s="1">
        <v>45547</v>
      </c>
      <c r="L5258" t="s">
        <v>1740</v>
      </c>
      <c r="M5258">
        <v>1</v>
      </c>
      <c r="N5258">
        <v>2</v>
      </c>
      <c r="O5258" t="s">
        <v>45</v>
      </c>
      <c r="Q5258" t="s">
        <v>45</v>
      </c>
      <c r="S5258" t="s">
        <v>45</v>
      </c>
      <c r="U5258" t="s">
        <v>45</v>
      </c>
      <c r="W5258" t="s">
        <v>45</v>
      </c>
      <c r="X5258">
        <v>19</v>
      </c>
      <c r="Y5258" t="s">
        <v>46</v>
      </c>
      <c r="Z5258">
        <v>8</v>
      </c>
      <c r="AA5258" t="s">
        <v>46</v>
      </c>
      <c r="AB5258">
        <v>2</v>
      </c>
      <c r="AC5258" t="s">
        <v>47</v>
      </c>
      <c r="AE5258" t="s">
        <v>45</v>
      </c>
      <c r="AG5258" t="s">
        <v>45</v>
      </c>
      <c r="AI5258" t="s">
        <v>48</v>
      </c>
      <c r="AJ5258">
        <v>9</v>
      </c>
      <c r="AK5258" t="str">
        <f>_xlfn.XLOOKUP(Table_ExternalData_1[[#This Row],[Shop'[Shop Code']]],Sheet1!D:D,Sheet1!A:A)</f>
        <v>REGION 4 LEYRE IBEAS</v>
      </c>
    </row>
    <row r="5259" spans="1:37" x14ac:dyDescent="0.3">
      <c r="A5259">
        <v>37</v>
      </c>
      <c r="B5259" t="s">
        <v>1737</v>
      </c>
      <c r="C5259" t="s">
        <v>1738</v>
      </c>
      <c r="D5259" t="s">
        <v>194</v>
      </c>
      <c r="E5259" t="s">
        <v>195</v>
      </c>
      <c r="F5259" t="s">
        <v>196</v>
      </c>
      <c r="G5259" t="s">
        <v>1739</v>
      </c>
      <c r="H5259" t="s">
        <v>198</v>
      </c>
      <c r="I5259" t="s">
        <v>42</v>
      </c>
      <c r="J5259" t="s">
        <v>43</v>
      </c>
      <c r="K5259" s="1">
        <v>45544</v>
      </c>
      <c r="L5259" t="s">
        <v>1740</v>
      </c>
      <c r="O5259" t="s">
        <v>45</v>
      </c>
      <c r="Q5259" t="s">
        <v>45</v>
      </c>
      <c r="S5259" t="s">
        <v>45</v>
      </c>
      <c r="U5259" t="s">
        <v>45</v>
      </c>
      <c r="W5259" t="s">
        <v>45</v>
      </c>
      <c r="X5259">
        <v>1</v>
      </c>
      <c r="Y5259" t="s">
        <v>46</v>
      </c>
      <c r="AA5259" t="s">
        <v>46</v>
      </c>
      <c r="AC5259" t="s">
        <v>47</v>
      </c>
      <c r="AE5259" t="s">
        <v>45</v>
      </c>
      <c r="AG5259" t="s">
        <v>45</v>
      </c>
      <c r="AI5259" t="s">
        <v>48</v>
      </c>
      <c r="AJ5259">
        <v>6</v>
      </c>
      <c r="AK5259" t="str">
        <f>_xlfn.XLOOKUP(Table_ExternalData_1[[#This Row],[Shop'[Shop Code']]],Sheet1!D:D,Sheet1!A:A)</f>
        <v>REGION 4 LEYRE IBEAS</v>
      </c>
    </row>
    <row r="5260" spans="1:37" x14ac:dyDescent="0.3">
      <c r="A5260">
        <v>37</v>
      </c>
      <c r="B5260" t="s">
        <v>1741</v>
      </c>
      <c r="C5260" t="s">
        <v>1742</v>
      </c>
      <c r="D5260" t="s">
        <v>344</v>
      </c>
      <c r="E5260" t="s">
        <v>345</v>
      </c>
      <c r="F5260" t="s">
        <v>346</v>
      </c>
      <c r="G5260" t="s">
        <v>1743</v>
      </c>
      <c r="H5260" t="s">
        <v>348</v>
      </c>
      <c r="I5260" t="s">
        <v>42</v>
      </c>
      <c r="J5260" t="s">
        <v>43</v>
      </c>
      <c r="K5260" s="1">
        <v>45546</v>
      </c>
      <c r="L5260" t="s">
        <v>1744</v>
      </c>
      <c r="M5260">
        <v>1</v>
      </c>
      <c r="O5260" t="s">
        <v>45</v>
      </c>
      <c r="Q5260" t="s">
        <v>45</v>
      </c>
      <c r="S5260" t="s">
        <v>45</v>
      </c>
      <c r="U5260" t="s">
        <v>45</v>
      </c>
      <c r="W5260" t="s">
        <v>45</v>
      </c>
      <c r="X5260">
        <v>8</v>
      </c>
      <c r="Y5260" t="s">
        <v>46</v>
      </c>
      <c r="Z5260">
        <v>4</v>
      </c>
      <c r="AA5260" t="s">
        <v>46</v>
      </c>
      <c r="AB5260">
        <v>1</v>
      </c>
      <c r="AC5260" t="s">
        <v>47</v>
      </c>
      <c r="AE5260" t="s">
        <v>45</v>
      </c>
      <c r="AG5260" t="s">
        <v>45</v>
      </c>
      <c r="AI5260" t="s">
        <v>48</v>
      </c>
      <c r="AJ5260">
        <v>8</v>
      </c>
      <c r="AK5260" t="str">
        <f>_xlfn.XLOOKUP(Table_ExternalData_1[[#This Row],[Shop'[Shop Code']]],Sheet1!D:D,Sheet1!A:A)</f>
        <v>REGION 4 LEYRE IBEAS</v>
      </c>
    </row>
    <row r="5261" spans="1:37" x14ac:dyDescent="0.3">
      <c r="A5261">
        <v>37</v>
      </c>
      <c r="B5261" t="s">
        <v>1741</v>
      </c>
      <c r="C5261" t="s">
        <v>1742</v>
      </c>
      <c r="D5261" t="s">
        <v>344</v>
      </c>
      <c r="E5261" t="s">
        <v>345</v>
      </c>
      <c r="F5261" t="s">
        <v>346</v>
      </c>
      <c r="G5261" t="s">
        <v>1743</v>
      </c>
      <c r="H5261" t="s">
        <v>348</v>
      </c>
      <c r="I5261" t="s">
        <v>42</v>
      </c>
      <c r="J5261" t="s">
        <v>43</v>
      </c>
      <c r="K5261" s="1">
        <v>45547</v>
      </c>
      <c r="L5261" t="s">
        <v>1744</v>
      </c>
      <c r="M5261">
        <v>3</v>
      </c>
      <c r="N5261">
        <v>2</v>
      </c>
      <c r="O5261" t="s">
        <v>45</v>
      </c>
      <c r="Q5261" t="s">
        <v>45</v>
      </c>
      <c r="S5261" t="s">
        <v>45</v>
      </c>
      <c r="U5261" t="s">
        <v>45</v>
      </c>
      <c r="W5261" t="s">
        <v>45</v>
      </c>
      <c r="X5261">
        <v>10</v>
      </c>
      <c r="Y5261" t="s">
        <v>46</v>
      </c>
      <c r="Z5261">
        <v>5</v>
      </c>
      <c r="AA5261" t="s">
        <v>46</v>
      </c>
      <c r="AB5261">
        <v>1</v>
      </c>
      <c r="AC5261" t="s">
        <v>47</v>
      </c>
      <c r="AD5261">
        <v>2</v>
      </c>
      <c r="AE5261" t="s">
        <v>45</v>
      </c>
      <c r="AG5261" t="s">
        <v>45</v>
      </c>
      <c r="AI5261" t="s">
        <v>48</v>
      </c>
      <c r="AJ5261">
        <v>9</v>
      </c>
      <c r="AK5261" t="str">
        <f>_xlfn.XLOOKUP(Table_ExternalData_1[[#This Row],[Shop'[Shop Code']]],Sheet1!D:D,Sheet1!A:A)</f>
        <v>REGION 4 LEYRE IBEAS</v>
      </c>
    </row>
    <row r="5262" spans="1:37" x14ac:dyDescent="0.3">
      <c r="A5262">
        <v>37</v>
      </c>
      <c r="B5262" t="s">
        <v>1741</v>
      </c>
      <c r="C5262" t="s">
        <v>1742</v>
      </c>
      <c r="D5262" t="s">
        <v>344</v>
      </c>
      <c r="E5262" t="s">
        <v>345</v>
      </c>
      <c r="F5262" t="s">
        <v>346</v>
      </c>
      <c r="G5262" t="s">
        <v>1743</v>
      </c>
      <c r="H5262" t="s">
        <v>348</v>
      </c>
      <c r="I5262" t="s">
        <v>42</v>
      </c>
      <c r="J5262" t="s">
        <v>43</v>
      </c>
      <c r="K5262" s="1">
        <v>45545</v>
      </c>
      <c r="L5262" t="s">
        <v>1744</v>
      </c>
      <c r="M5262">
        <v>1</v>
      </c>
      <c r="O5262" t="s">
        <v>45</v>
      </c>
      <c r="P5262">
        <v>2</v>
      </c>
      <c r="Q5262" t="s">
        <v>45</v>
      </c>
      <c r="S5262" t="s">
        <v>45</v>
      </c>
      <c r="U5262" t="s">
        <v>45</v>
      </c>
      <c r="W5262" t="s">
        <v>45</v>
      </c>
      <c r="X5262">
        <v>7</v>
      </c>
      <c r="Y5262" t="s">
        <v>46</v>
      </c>
      <c r="Z5262">
        <v>4</v>
      </c>
      <c r="AA5262" t="s">
        <v>46</v>
      </c>
      <c r="AB5262">
        <v>1</v>
      </c>
      <c r="AC5262" t="s">
        <v>47</v>
      </c>
      <c r="AE5262" t="s">
        <v>45</v>
      </c>
      <c r="AG5262" t="s">
        <v>45</v>
      </c>
      <c r="AI5262" t="s">
        <v>48</v>
      </c>
      <c r="AJ5262">
        <v>7</v>
      </c>
      <c r="AK5262" t="str">
        <f>_xlfn.XLOOKUP(Table_ExternalData_1[[#This Row],[Shop'[Shop Code']]],Sheet1!D:D,Sheet1!A:A)</f>
        <v>REGION 4 LEYRE IBEAS</v>
      </c>
    </row>
    <row r="5263" spans="1:37" x14ac:dyDescent="0.3">
      <c r="A5263">
        <v>37</v>
      </c>
      <c r="B5263" t="s">
        <v>1741</v>
      </c>
      <c r="C5263" t="s">
        <v>1742</v>
      </c>
      <c r="D5263" t="s">
        <v>344</v>
      </c>
      <c r="E5263" t="s">
        <v>345</v>
      </c>
      <c r="F5263" t="s">
        <v>346</v>
      </c>
      <c r="G5263" t="s">
        <v>1743</v>
      </c>
      <c r="H5263" t="s">
        <v>348</v>
      </c>
      <c r="I5263" t="s">
        <v>42</v>
      </c>
      <c r="J5263" t="s">
        <v>43</v>
      </c>
      <c r="K5263" s="1">
        <v>45548</v>
      </c>
      <c r="L5263" t="s">
        <v>1744</v>
      </c>
      <c r="M5263">
        <v>1</v>
      </c>
      <c r="N5263">
        <v>2</v>
      </c>
      <c r="O5263" t="s">
        <v>45</v>
      </c>
      <c r="Q5263" t="s">
        <v>45</v>
      </c>
      <c r="R5263">
        <v>2</v>
      </c>
      <c r="S5263" t="s">
        <v>45</v>
      </c>
      <c r="U5263" t="s">
        <v>45</v>
      </c>
      <c r="W5263" t="s">
        <v>45</v>
      </c>
      <c r="X5263">
        <v>9</v>
      </c>
      <c r="Y5263" t="s">
        <v>46</v>
      </c>
      <c r="Z5263">
        <v>8</v>
      </c>
      <c r="AA5263" t="s">
        <v>46</v>
      </c>
      <c r="AC5263" t="s">
        <v>47</v>
      </c>
      <c r="AD5263">
        <v>-1</v>
      </c>
      <c r="AE5263" t="s">
        <v>45</v>
      </c>
      <c r="AF5263">
        <v>2</v>
      </c>
      <c r="AG5263" t="s">
        <v>45</v>
      </c>
      <c r="AH5263">
        <v>3900</v>
      </c>
      <c r="AI5263" t="s">
        <v>48</v>
      </c>
      <c r="AJ5263">
        <v>10</v>
      </c>
      <c r="AK5263" t="str">
        <f>_xlfn.XLOOKUP(Table_ExternalData_1[[#This Row],[Shop'[Shop Code']]],Sheet1!D:D,Sheet1!A:A)</f>
        <v>REGION 4 LEYRE IBEAS</v>
      </c>
    </row>
    <row r="5264" spans="1:37" x14ac:dyDescent="0.3">
      <c r="A5264">
        <v>37</v>
      </c>
      <c r="B5264" t="s">
        <v>1741</v>
      </c>
      <c r="C5264" t="s">
        <v>1742</v>
      </c>
      <c r="D5264" t="s">
        <v>344</v>
      </c>
      <c r="E5264" t="s">
        <v>345</v>
      </c>
      <c r="F5264" t="s">
        <v>346</v>
      </c>
      <c r="G5264" t="s">
        <v>1743</v>
      </c>
      <c r="H5264" t="s">
        <v>348</v>
      </c>
      <c r="I5264" t="s">
        <v>42</v>
      </c>
      <c r="J5264" t="s">
        <v>43</v>
      </c>
      <c r="K5264" s="1">
        <v>45544</v>
      </c>
      <c r="L5264" t="s">
        <v>1744</v>
      </c>
      <c r="O5264" t="s">
        <v>45</v>
      </c>
      <c r="Q5264" t="s">
        <v>45</v>
      </c>
      <c r="S5264" t="s">
        <v>45</v>
      </c>
      <c r="U5264" t="s">
        <v>45</v>
      </c>
      <c r="W5264" t="s">
        <v>45</v>
      </c>
      <c r="X5264">
        <v>8</v>
      </c>
      <c r="Y5264" t="s">
        <v>46</v>
      </c>
      <c r="Z5264">
        <v>3</v>
      </c>
      <c r="AA5264" t="s">
        <v>46</v>
      </c>
      <c r="AC5264" t="s">
        <v>47</v>
      </c>
      <c r="AD5264">
        <v>-1</v>
      </c>
      <c r="AE5264" t="s">
        <v>45</v>
      </c>
      <c r="AG5264" t="s">
        <v>45</v>
      </c>
      <c r="AI5264" t="s">
        <v>48</v>
      </c>
      <c r="AJ5264">
        <v>6</v>
      </c>
      <c r="AK5264" t="str">
        <f>_xlfn.XLOOKUP(Table_ExternalData_1[[#This Row],[Shop'[Shop Code']]],Sheet1!D:D,Sheet1!A:A)</f>
        <v>REGION 4 LEYRE IBEAS</v>
      </c>
    </row>
    <row r="5265" spans="1:37" x14ac:dyDescent="0.3">
      <c r="A5265">
        <v>37</v>
      </c>
      <c r="B5265" t="s">
        <v>1745</v>
      </c>
      <c r="C5265" t="s">
        <v>1746</v>
      </c>
      <c r="D5265" t="s">
        <v>1157</v>
      </c>
      <c r="E5265" t="s">
        <v>1158</v>
      </c>
      <c r="F5265" t="s">
        <v>1159</v>
      </c>
      <c r="G5265" t="s">
        <v>1747</v>
      </c>
      <c r="H5265" t="s">
        <v>98</v>
      </c>
      <c r="I5265" t="s">
        <v>74</v>
      </c>
      <c r="J5265" t="s">
        <v>75</v>
      </c>
      <c r="K5265" s="1">
        <v>45547</v>
      </c>
      <c r="L5265" t="s">
        <v>1748</v>
      </c>
      <c r="O5265" t="s">
        <v>45</v>
      </c>
      <c r="Q5265" t="s">
        <v>45</v>
      </c>
      <c r="S5265" t="s">
        <v>45</v>
      </c>
      <c r="U5265" t="s">
        <v>45</v>
      </c>
      <c r="W5265" t="s">
        <v>45</v>
      </c>
      <c r="X5265">
        <v>2</v>
      </c>
      <c r="Y5265" t="s">
        <v>46</v>
      </c>
      <c r="AA5265" t="s">
        <v>46</v>
      </c>
      <c r="AC5265" t="s">
        <v>47</v>
      </c>
      <c r="AE5265" t="s">
        <v>45</v>
      </c>
      <c r="AG5265" t="s">
        <v>45</v>
      </c>
      <c r="AI5265" t="s">
        <v>48</v>
      </c>
      <c r="AJ5265">
        <v>9</v>
      </c>
      <c r="AK5265" t="str">
        <f>_xlfn.XLOOKUP(Table_ExternalData_1[[#This Row],[Shop'[Shop Code']]],Sheet1!D:D,Sheet1!A:A)</f>
        <v>REGION 3 EDUARDO CAMACHO</v>
      </c>
    </row>
    <row r="5266" spans="1:37" x14ac:dyDescent="0.3">
      <c r="A5266">
        <v>37</v>
      </c>
      <c r="B5266" t="s">
        <v>1745</v>
      </c>
      <c r="C5266" t="s">
        <v>1746</v>
      </c>
      <c r="D5266" t="s">
        <v>1157</v>
      </c>
      <c r="E5266" t="s">
        <v>1158</v>
      </c>
      <c r="F5266" t="s">
        <v>1159</v>
      </c>
      <c r="G5266" t="s">
        <v>1747</v>
      </c>
      <c r="H5266" t="s">
        <v>98</v>
      </c>
      <c r="I5266" t="s">
        <v>74</v>
      </c>
      <c r="J5266" t="s">
        <v>75</v>
      </c>
      <c r="K5266" s="1">
        <v>45548</v>
      </c>
      <c r="L5266" t="s">
        <v>1748</v>
      </c>
      <c r="O5266" t="s">
        <v>45</v>
      </c>
      <c r="Q5266" t="s">
        <v>45</v>
      </c>
      <c r="S5266" t="s">
        <v>45</v>
      </c>
      <c r="U5266" t="s">
        <v>45</v>
      </c>
      <c r="W5266" t="s">
        <v>45</v>
      </c>
      <c r="X5266">
        <v>3</v>
      </c>
      <c r="Y5266" t="s">
        <v>46</v>
      </c>
      <c r="AA5266" t="s">
        <v>46</v>
      </c>
      <c r="AC5266" t="s">
        <v>47</v>
      </c>
      <c r="AE5266" t="s">
        <v>45</v>
      </c>
      <c r="AG5266" t="s">
        <v>45</v>
      </c>
      <c r="AI5266" t="s">
        <v>48</v>
      </c>
      <c r="AJ5266">
        <v>10</v>
      </c>
      <c r="AK5266" t="str">
        <f>_xlfn.XLOOKUP(Table_ExternalData_1[[#This Row],[Shop'[Shop Code']]],Sheet1!D:D,Sheet1!A:A)</f>
        <v>REGION 3 EDUARDO CAMACHO</v>
      </c>
    </row>
    <row r="5267" spans="1:37" x14ac:dyDescent="0.3">
      <c r="A5267">
        <v>37</v>
      </c>
      <c r="B5267" t="s">
        <v>1745</v>
      </c>
      <c r="C5267" t="s">
        <v>1746</v>
      </c>
      <c r="D5267" t="s">
        <v>1157</v>
      </c>
      <c r="E5267" t="s">
        <v>1158</v>
      </c>
      <c r="F5267" t="s">
        <v>1159</v>
      </c>
      <c r="G5267" t="s">
        <v>1747</v>
      </c>
      <c r="H5267" t="s">
        <v>98</v>
      </c>
      <c r="I5267" t="s">
        <v>74</v>
      </c>
      <c r="J5267" t="s">
        <v>75</v>
      </c>
      <c r="K5267" s="1">
        <v>45546</v>
      </c>
      <c r="L5267" t="s">
        <v>1748</v>
      </c>
      <c r="O5267" t="s">
        <v>45</v>
      </c>
      <c r="Q5267" t="s">
        <v>45</v>
      </c>
      <c r="S5267" t="s">
        <v>45</v>
      </c>
      <c r="U5267" t="s">
        <v>45</v>
      </c>
      <c r="W5267" t="s">
        <v>45</v>
      </c>
      <c r="X5267">
        <v>1</v>
      </c>
      <c r="Y5267" t="s">
        <v>46</v>
      </c>
      <c r="AA5267" t="s">
        <v>46</v>
      </c>
      <c r="AC5267" t="s">
        <v>47</v>
      </c>
      <c r="AE5267" t="s">
        <v>45</v>
      </c>
      <c r="AG5267" t="s">
        <v>45</v>
      </c>
      <c r="AI5267" t="s">
        <v>48</v>
      </c>
      <c r="AJ5267">
        <v>8</v>
      </c>
      <c r="AK5267" t="str">
        <f>_xlfn.XLOOKUP(Table_ExternalData_1[[#This Row],[Shop'[Shop Code']]],Sheet1!D:D,Sheet1!A:A)</f>
        <v>REGION 3 EDUARDO CAMACHO</v>
      </c>
    </row>
    <row r="5268" spans="1:37" x14ac:dyDescent="0.3">
      <c r="A5268">
        <v>37</v>
      </c>
      <c r="B5268" t="s">
        <v>1745</v>
      </c>
      <c r="C5268" t="s">
        <v>1746</v>
      </c>
      <c r="D5268" t="s">
        <v>1157</v>
      </c>
      <c r="E5268" t="s">
        <v>1158</v>
      </c>
      <c r="F5268" t="s">
        <v>1159</v>
      </c>
      <c r="G5268" t="s">
        <v>1747</v>
      </c>
      <c r="H5268" t="s">
        <v>98</v>
      </c>
      <c r="I5268" t="s">
        <v>74</v>
      </c>
      <c r="J5268" t="s">
        <v>75</v>
      </c>
      <c r="K5268" s="1">
        <v>45545</v>
      </c>
      <c r="L5268" t="s">
        <v>1748</v>
      </c>
      <c r="O5268" t="s">
        <v>45</v>
      </c>
      <c r="Q5268" t="s">
        <v>45</v>
      </c>
      <c r="S5268" t="s">
        <v>45</v>
      </c>
      <c r="U5268" t="s">
        <v>45</v>
      </c>
      <c r="W5268" t="s">
        <v>45</v>
      </c>
      <c r="X5268">
        <v>3</v>
      </c>
      <c r="Y5268" t="s">
        <v>46</v>
      </c>
      <c r="AA5268" t="s">
        <v>46</v>
      </c>
      <c r="AC5268" t="s">
        <v>47</v>
      </c>
      <c r="AE5268" t="s">
        <v>45</v>
      </c>
      <c r="AG5268" t="s">
        <v>45</v>
      </c>
      <c r="AI5268" t="s">
        <v>48</v>
      </c>
      <c r="AJ5268">
        <v>7</v>
      </c>
      <c r="AK5268" t="str">
        <f>_xlfn.XLOOKUP(Table_ExternalData_1[[#This Row],[Shop'[Shop Code']]],Sheet1!D:D,Sheet1!A:A)</f>
        <v>REGION 3 EDUARDO CAMACHO</v>
      </c>
    </row>
    <row r="5269" spans="1:37" x14ac:dyDescent="0.3">
      <c r="A5269">
        <v>37</v>
      </c>
      <c r="B5269" t="s">
        <v>1749</v>
      </c>
      <c r="C5269" t="s">
        <v>1750</v>
      </c>
      <c r="D5269" t="s">
        <v>573</v>
      </c>
      <c r="E5269" t="s">
        <v>574</v>
      </c>
      <c r="F5269" t="s">
        <v>575</v>
      </c>
      <c r="G5269" t="s">
        <v>1751</v>
      </c>
      <c r="H5269" t="s">
        <v>242</v>
      </c>
      <c r="I5269" t="s">
        <v>64</v>
      </c>
      <c r="J5269" t="s">
        <v>65</v>
      </c>
      <c r="K5269" s="1">
        <v>45547</v>
      </c>
      <c r="L5269" t="s">
        <v>1752</v>
      </c>
      <c r="M5269">
        <v>2</v>
      </c>
      <c r="O5269" t="s">
        <v>45</v>
      </c>
      <c r="Q5269" t="s">
        <v>45</v>
      </c>
      <c r="S5269" t="s">
        <v>45</v>
      </c>
      <c r="U5269" t="s">
        <v>45</v>
      </c>
      <c r="W5269" t="s">
        <v>45</v>
      </c>
      <c r="X5269">
        <v>17</v>
      </c>
      <c r="Y5269" t="s">
        <v>46</v>
      </c>
      <c r="Z5269">
        <v>16</v>
      </c>
      <c r="AA5269" t="s">
        <v>46</v>
      </c>
      <c r="AB5269">
        <v>5</v>
      </c>
      <c r="AC5269" t="s">
        <v>47</v>
      </c>
      <c r="AE5269" t="s">
        <v>45</v>
      </c>
      <c r="AG5269" t="s">
        <v>45</v>
      </c>
      <c r="AI5269" t="s">
        <v>48</v>
      </c>
      <c r="AJ5269">
        <v>9</v>
      </c>
      <c r="AK5269" t="str">
        <f>_xlfn.XLOOKUP(Table_ExternalData_1[[#This Row],[Shop'[Shop Code']]],Sheet1!D:D,Sheet1!A:A)</f>
        <v>REGION 2 ALEJANDRO COSTAS</v>
      </c>
    </row>
    <row r="5270" spans="1:37" x14ac:dyDescent="0.3">
      <c r="A5270">
        <v>37</v>
      </c>
      <c r="B5270" t="s">
        <v>1749</v>
      </c>
      <c r="C5270" t="s">
        <v>1750</v>
      </c>
      <c r="D5270" t="s">
        <v>573</v>
      </c>
      <c r="E5270" t="s">
        <v>574</v>
      </c>
      <c r="F5270" t="s">
        <v>575</v>
      </c>
      <c r="G5270" t="s">
        <v>1751</v>
      </c>
      <c r="H5270" t="s">
        <v>242</v>
      </c>
      <c r="I5270" t="s">
        <v>64</v>
      </c>
      <c r="J5270" t="s">
        <v>65</v>
      </c>
      <c r="K5270" s="1">
        <v>45544</v>
      </c>
      <c r="L5270" t="s">
        <v>1752</v>
      </c>
      <c r="M5270">
        <v>3</v>
      </c>
      <c r="N5270">
        <v>6</v>
      </c>
      <c r="O5270" t="s">
        <v>45</v>
      </c>
      <c r="Q5270" t="s">
        <v>45</v>
      </c>
      <c r="S5270" t="s">
        <v>45</v>
      </c>
      <c r="U5270" t="s">
        <v>45</v>
      </c>
      <c r="W5270" t="s">
        <v>45</v>
      </c>
      <c r="X5270">
        <v>11</v>
      </c>
      <c r="Y5270" t="s">
        <v>46</v>
      </c>
      <c r="Z5270">
        <v>9</v>
      </c>
      <c r="AA5270" t="s">
        <v>46</v>
      </c>
      <c r="AB5270">
        <v>6</v>
      </c>
      <c r="AC5270" t="s">
        <v>47</v>
      </c>
      <c r="AE5270" t="s">
        <v>45</v>
      </c>
      <c r="AG5270" t="s">
        <v>45</v>
      </c>
      <c r="AI5270" t="s">
        <v>48</v>
      </c>
      <c r="AJ5270">
        <v>6</v>
      </c>
      <c r="AK5270" t="str">
        <f>_xlfn.XLOOKUP(Table_ExternalData_1[[#This Row],[Shop'[Shop Code']]],Sheet1!D:D,Sheet1!A:A)</f>
        <v>REGION 2 ALEJANDRO COSTAS</v>
      </c>
    </row>
    <row r="5271" spans="1:37" x14ac:dyDescent="0.3">
      <c r="A5271">
        <v>37</v>
      </c>
      <c r="B5271" t="s">
        <v>1749</v>
      </c>
      <c r="C5271" t="s">
        <v>1750</v>
      </c>
      <c r="D5271" t="s">
        <v>573</v>
      </c>
      <c r="E5271" t="s">
        <v>574</v>
      </c>
      <c r="F5271" t="s">
        <v>575</v>
      </c>
      <c r="G5271" t="s">
        <v>1751</v>
      </c>
      <c r="H5271" t="s">
        <v>242</v>
      </c>
      <c r="I5271" t="s">
        <v>64</v>
      </c>
      <c r="J5271" t="s">
        <v>65</v>
      </c>
      <c r="K5271" s="1">
        <v>45548</v>
      </c>
      <c r="L5271" t="s">
        <v>1752</v>
      </c>
      <c r="M5271">
        <v>2</v>
      </c>
      <c r="N5271">
        <v>2</v>
      </c>
      <c r="O5271" t="s">
        <v>45</v>
      </c>
      <c r="Q5271" t="s">
        <v>45</v>
      </c>
      <c r="S5271" t="s">
        <v>45</v>
      </c>
      <c r="U5271" t="s">
        <v>45</v>
      </c>
      <c r="W5271" t="s">
        <v>45</v>
      </c>
      <c r="X5271">
        <v>12</v>
      </c>
      <c r="Y5271" t="s">
        <v>46</v>
      </c>
      <c r="Z5271">
        <v>9</v>
      </c>
      <c r="AA5271" t="s">
        <v>46</v>
      </c>
      <c r="AB5271">
        <v>5</v>
      </c>
      <c r="AC5271" t="s">
        <v>47</v>
      </c>
      <c r="AE5271" t="s">
        <v>45</v>
      </c>
      <c r="AG5271" t="s">
        <v>45</v>
      </c>
      <c r="AI5271" t="s">
        <v>48</v>
      </c>
      <c r="AJ5271">
        <v>10</v>
      </c>
      <c r="AK5271" t="str">
        <f>_xlfn.XLOOKUP(Table_ExternalData_1[[#This Row],[Shop'[Shop Code']]],Sheet1!D:D,Sheet1!A:A)</f>
        <v>REGION 2 ALEJANDRO COSTAS</v>
      </c>
    </row>
    <row r="5272" spans="1:37" x14ac:dyDescent="0.3">
      <c r="A5272">
        <v>37</v>
      </c>
      <c r="B5272" t="s">
        <v>1749</v>
      </c>
      <c r="C5272" t="s">
        <v>1750</v>
      </c>
      <c r="D5272" t="s">
        <v>573</v>
      </c>
      <c r="E5272" t="s">
        <v>574</v>
      </c>
      <c r="F5272" t="s">
        <v>575</v>
      </c>
      <c r="G5272" t="s">
        <v>1751</v>
      </c>
      <c r="H5272" t="s">
        <v>242</v>
      </c>
      <c r="I5272" t="s">
        <v>64</v>
      </c>
      <c r="J5272" t="s">
        <v>65</v>
      </c>
      <c r="K5272" s="1">
        <v>45546</v>
      </c>
      <c r="L5272" t="s">
        <v>1752</v>
      </c>
      <c r="M5272">
        <v>3</v>
      </c>
      <c r="O5272" t="s">
        <v>45</v>
      </c>
      <c r="Q5272" t="s">
        <v>45</v>
      </c>
      <c r="S5272" t="s">
        <v>45</v>
      </c>
      <c r="U5272" t="s">
        <v>45</v>
      </c>
      <c r="W5272" t="s">
        <v>45</v>
      </c>
      <c r="X5272">
        <v>13</v>
      </c>
      <c r="Y5272" t="s">
        <v>46</v>
      </c>
      <c r="Z5272">
        <v>10</v>
      </c>
      <c r="AA5272" t="s">
        <v>46</v>
      </c>
      <c r="AB5272">
        <v>4</v>
      </c>
      <c r="AC5272" t="s">
        <v>47</v>
      </c>
      <c r="AE5272" t="s">
        <v>45</v>
      </c>
      <c r="AG5272" t="s">
        <v>45</v>
      </c>
      <c r="AI5272" t="s">
        <v>48</v>
      </c>
      <c r="AJ5272">
        <v>8</v>
      </c>
      <c r="AK5272" t="str">
        <f>_xlfn.XLOOKUP(Table_ExternalData_1[[#This Row],[Shop'[Shop Code']]],Sheet1!D:D,Sheet1!A:A)</f>
        <v>REGION 2 ALEJANDRO COSTAS</v>
      </c>
    </row>
    <row r="5273" spans="1:37" x14ac:dyDescent="0.3">
      <c r="A5273">
        <v>37</v>
      </c>
      <c r="B5273" t="s">
        <v>1749</v>
      </c>
      <c r="C5273" t="s">
        <v>1750</v>
      </c>
      <c r="D5273" t="s">
        <v>573</v>
      </c>
      <c r="E5273" t="s">
        <v>574</v>
      </c>
      <c r="F5273" t="s">
        <v>575</v>
      </c>
      <c r="G5273" t="s">
        <v>1751</v>
      </c>
      <c r="H5273" t="s">
        <v>242</v>
      </c>
      <c r="I5273" t="s">
        <v>64</v>
      </c>
      <c r="J5273" t="s">
        <v>65</v>
      </c>
      <c r="K5273" s="1">
        <v>45545</v>
      </c>
      <c r="L5273" t="s">
        <v>1752</v>
      </c>
      <c r="M5273">
        <v>2</v>
      </c>
      <c r="O5273" t="s">
        <v>45</v>
      </c>
      <c r="Q5273" t="s">
        <v>45</v>
      </c>
      <c r="S5273" t="s">
        <v>45</v>
      </c>
      <c r="U5273" t="s">
        <v>45</v>
      </c>
      <c r="W5273" t="s">
        <v>45</v>
      </c>
      <c r="X5273">
        <v>15</v>
      </c>
      <c r="Y5273" t="s">
        <v>46</v>
      </c>
      <c r="Z5273">
        <v>13</v>
      </c>
      <c r="AA5273" t="s">
        <v>46</v>
      </c>
      <c r="AB5273">
        <v>6</v>
      </c>
      <c r="AC5273" t="s">
        <v>47</v>
      </c>
      <c r="AE5273" t="s">
        <v>45</v>
      </c>
      <c r="AG5273" t="s">
        <v>45</v>
      </c>
      <c r="AI5273" t="s">
        <v>48</v>
      </c>
      <c r="AJ5273">
        <v>7</v>
      </c>
      <c r="AK5273" t="str">
        <f>_xlfn.XLOOKUP(Table_ExternalData_1[[#This Row],[Shop'[Shop Code']]],Sheet1!D:D,Sheet1!A:A)</f>
        <v>REGION 2 ALEJANDRO COSTAS</v>
      </c>
    </row>
    <row r="5274" spans="1:37" x14ac:dyDescent="0.3">
      <c r="A5274">
        <v>37</v>
      </c>
      <c r="B5274" t="s">
        <v>1753</v>
      </c>
      <c r="C5274" t="s">
        <v>1754</v>
      </c>
      <c r="D5274" t="s">
        <v>430</v>
      </c>
      <c r="E5274" t="s">
        <v>431</v>
      </c>
      <c r="F5274" t="s">
        <v>432</v>
      </c>
      <c r="G5274" t="s">
        <v>1755</v>
      </c>
      <c r="H5274" t="s">
        <v>242</v>
      </c>
      <c r="I5274" t="s">
        <v>64</v>
      </c>
      <c r="J5274" t="s">
        <v>65</v>
      </c>
      <c r="K5274" s="1">
        <v>45548</v>
      </c>
      <c r="L5274" t="s">
        <v>1756</v>
      </c>
      <c r="M5274">
        <v>4</v>
      </c>
      <c r="N5274">
        <v>4</v>
      </c>
      <c r="O5274" t="s">
        <v>45</v>
      </c>
      <c r="Q5274" t="s">
        <v>45</v>
      </c>
      <c r="S5274" t="s">
        <v>45</v>
      </c>
      <c r="U5274" t="s">
        <v>45</v>
      </c>
      <c r="W5274" t="s">
        <v>45</v>
      </c>
      <c r="X5274">
        <v>8</v>
      </c>
      <c r="Y5274" t="s">
        <v>46</v>
      </c>
      <c r="Z5274">
        <v>7</v>
      </c>
      <c r="AA5274" t="s">
        <v>46</v>
      </c>
      <c r="AC5274" t="s">
        <v>47</v>
      </c>
      <c r="AE5274" t="s">
        <v>45</v>
      </c>
      <c r="AG5274" t="s">
        <v>45</v>
      </c>
      <c r="AI5274" t="s">
        <v>48</v>
      </c>
      <c r="AJ5274">
        <v>10</v>
      </c>
      <c r="AK5274" t="str">
        <f>_xlfn.XLOOKUP(Table_ExternalData_1[[#This Row],[Shop'[Shop Code']]],Sheet1!D:D,Sheet1!A:A)</f>
        <v>REGION 2 ALEJANDRO COSTAS</v>
      </c>
    </row>
    <row r="5275" spans="1:37" x14ac:dyDescent="0.3">
      <c r="A5275">
        <v>37</v>
      </c>
      <c r="B5275" t="s">
        <v>1753</v>
      </c>
      <c r="C5275" t="s">
        <v>1754</v>
      </c>
      <c r="D5275" t="s">
        <v>430</v>
      </c>
      <c r="E5275" t="s">
        <v>431</v>
      </c>
      <c r="F5275" t="s">
        <v>432</v>
      </c>
      <c r="G5275" t="s">
        <v>1755</v>
      </c>
      <c r="H5275" t="s">
        <v>242</v>
      </c>
      <c r="I5275" t="s">
        <v>64</v>
      </c>
      <c r="J5275" t="s">
        <v>65</v>
      </c>
      <c r="K5275" s="1">
        <v>45545</v>
      </c>
      <c r="L5275" t="s">
        <v>1756</v>
      </c>
      <c r="M5275">
        <v>3</v>
      </c>
      <c r="N5275">
        <v>2</v>
      </c>
      <c r="O5275" t="s">
        <v>45</v>
      </c>
      <c r="Q5275" t="s">
        <v>45</v>
      </c>
      <c r="S5275" t="s">
        <v>45</v>
      </c>
      <c r="U5275" t="s">
        <v>45</v>
      </c>
      <c r="W5275" t="s">
        <v>45</v>
      </c>
      <c r="X5275">
        <v>14</v>
      </c>
      <c r="Y5275" t="s">
        <v>46</v>
      </c>
      <c r="Z5275">
        <v>10</v>
      </c>
      <c r="AA5275" t="s">
        <v>46</v>
      </c>
      <c r="AB5275">
        <v>8</v>
      </c>
      <c r="AC5275" t="s">
        <v>47</v>
      </c>
      <c r="AE5275" t="s">
        <v>45</v>
      </c>
      <c r="AF5275">
        <v>2</v>
      </c>
      <c r="AG5275" t="s">
        <v>45</v>
      </c>
      <c r="AH5275">
        <v>4300.92</v>
      </c>
      <c r="AI5275" t="s">
        <v>48</v>
      </c>
      <c r="AJ5275">
        <v>7</v>
      </c>
      <c r="AK5275" t="str">
        <f>_xlfn.XLOOKUP(Table_ExternalData_1[[#This Row],[Shop'[Shop Code']]],Sheet1!D:D,Sheet1!A:A)</f>
        <v>REGION 2 ALEJANDRO COSTAS</v>
      </c>
    </row>
    <row r="5276" spans="1:37" x14ac:dyDescent="0.3">
      <c r="A5276">
        <v>37</v>
      </c>
      <c r="B5276" t="s">
        <v>1753</v>
      </c>
      <c r="C5276" t="s">
        <v>1754</v>
      </c>
      <c r="D5276" t="s">
        <v>430</v>
      </c>
      <c r="E5276" t="s">
        <v>431</v>
      </c>
      <c r="F5276" t="s">
        <v>432</v>
      </c>
      <c r="G5276" t="s">
        <v>1755</v>
      </c>
      <c r="H5276" t="s">
        <v>242</v>
      </c>
      <c r="I5276" t="s">
        <v>64</v>
      </c>
      <c r="J5276" t="s">
        <v>65</v>
      </c>
      <c r="K5276" s="1">
        <v>45544</v>
      </c>
      <c r="L5276" t="s">
        <v>1756</v>
      </c>
      <c r="M5276">
        <v>2</v>
      </c>
      <c r="O5276" t="s">
        <v>45</v>
      </c>
      <c r="Q5276" t="s">
        <v>45</v>
      </c>
      <c r="S5276" t="s">
        <v>45</v>
      </c>
      <c r="U5276" t="s">
        <v>45</v>
      </c>
      <c r="W5276" t="s">
        <v>45</v>
      </c>
      <c r="X5276">
        <v>7</v>
      </c>
      <c r="Y5276" t="s">
        <v>46</v>
      </c>
      <c r="Z5276">
        <v>5</v>
      </c>
      <c r="AA5276" t="s">
        <v>46</v>
      </c>
      <c r="AB5276">
        <v>2</v>
      </c>
      <c r="AC5276" t="s">
        <v>47</v>
      </c>
      <c r="AE5276" t="s">
        <v>45</v>
      </c>
      <c r="AG5276" t="s">
        <v>45</v>
      </c>
      <c r="AI5276" t="s">
        <v>48</v>
      </c>
      <c r="AJ5276">
        <v>6</v>
      </c>
      <c r="AK5276" t="str">
        <f>_xlfn.XLOOKUP(Table_ExternalData_1[[#This Row],[Shop'[Shop Code']]],Sheet1!D:D,Sheet1!A:A)</f>
        <v>REGION 2 ALEJANDRO COSTAS</v>
      </c>
    </row>
    <row r="5277" spans="1:37" x14ac:dyDescent="0.3">
      <c r="A5277">
        <v>37</v>
      </c>
      <c r="B5277" t="s">
        <v>1753</v>
      </c>
      <c r="C5277" t="s">
        <v>1754</v>
      </c>
      <c r="D5277" t="s">
        <v>430</v>
      </c>
      <c r="E5277" t="s">
        <v>431</v>
      </c>
      <c r="F5277" t="s">
        <v>432</v>
      </c>
      <c r="G5277" t="s">
        <v>1755</v>
      </c>
      <c r="H5277" t="s">
        <v>242</v>
      </c>
      <c r="I5277" t="s">
        <v>64</v>
      </c>
      <c r="J5277" t="s">
        <v>65</v>
      </c>
      <c r="K5277" s="1">
        <v>45547</v>
      </c>
      <c r="L5277" t="s">
        <v>1756</v>
      </c>
      <c r="M5277">
        <v>2</v>
      </c>
      <c r="N5277">
        <v>0</v>
      </c>
      <c r="O5277" t="s">
        <v>45</v>
      </c>
      <c r="P5277">
        <v>0</v>
      </c>
      <c r="Q5277" t="s">
        <v>45</v>
      </c>
      <c r="S5277" t="s">
        <v>45</v>
      </c>
      <c r="U5277" t="s">
        <v>45</v>
      </c>
      <c r="W5277" t="s">
        <v>45</v>
      </c>
      <c r="X5277">
        <v>9</v>
      </c>
      <c r="Y5277" t="s">
        <v>46</v>
      </c>
      <c r="Z5277">
        <v>8</v>
      </c>
      <c r="AA5277" t="s">
        <v>46</v>
      </c>
      <c r="AB5277">
        <v>4</v>
      </c>
      <c r="AC5277" t="s">
        <v>47</v>
      </c>
      <c r="AE5277" t="s">
        <v>45</v>
      </c>
      <c r="AG5277" t="s">
        <v>45</v>
      </c>
      <c r="AI5277" t="s">
        <v>48</v>
      </c>
      <c r="AJ5277">
        <v>9</v>
      </c>
      <c r="AK5277" t="str">
        <f>_xlfn.XLOOKUP(Table_ExternalData_1[[#This Row],[Shop'[Shop Code']]],Sheet1!D:D,Sheet1!A:A)</f>
        <v>REGION 2 ALEJANDRO COSTAS</v>
      </c>
    </row>
    <row r="5278" spans="1:37" x14ac:dyDescent="0.3">
      <c r="A5278">
        <v>37</v>
      </c>
      <c r="B5278" t="s">
        <v>1753</v>
      </c>
      <c r="C5278" t="s">
        <v>1754</v>
      </c>
      <c r="D5278" t="s">
        <v>430</v>
      </c>
      <c r="E5278" t="s">
        <v>431</v>
      </c>
      <c r="F5278" t="s">
        <v>432</v>
      </c>
      <c r="G5278" t="s">
        <v>1755</v>
      </c>
      <c r="H5278" t="s">
        <v>242</v>
      </c>
      <c r="I5278" t="s">
        <v>64</v>
      </c>
      <c r="J5278" t="s">
        <v>65</v>
      </c>
      <c r="K5278" s="1">
        <v>45546</v>
      </c>
      <c r="L5278" t="s">
        <v>1756</v>
      </c>
      <c r="M5278">
        <v>3</v>
      </c>
      <c r="N5278">
        <v>2</v>
      </c>
      <c r="O5278" t="s">
        <v>45</v>
      </c>
      <c r="Q5278" t="s">
        <v>45</v>
      </c>
      <c r="S5278" t="s">
        <v>45</v>
      </c>
      <c r="U5278" t="s">
        <v>45</v>
      </c>
      <c r="W5278" t="s">
        <v>45</v>
      </c>
      <c r="X5278">
        <v>8</v>
      </c>
      <c r="Y5278" t="s">
        <v>46</v>
      </c>
      <c r="Z5278">
        <v>7</v>
      </c>
      <c r="AA5278" t="s">
        <v>46</v>
      </c>
      <c r="AC5278" t="s">
        <v>47</v>
      </c>
      <c r="AE5278" t="s">
        <v>45</v>
      </c>
      <c r="AG5278" t="s">
        <v>45</v>
      </c>
      <c r="AI5278" t="s">
        <v>48</v>
      </c>
      <c r="AJ5278">
        <v>8</v>
      </c>
      <c r="AK5278" t="str">
        <f>_xlfn.XLOOKUP(Table_ExternalData_1[[#This Row],[Shop'[Shop Code']]],Sheet1!D:D,Sheet1!A:A)</f>
        <v>REGION 2 ALEJANDRO COSTAS</v>
      </c>
    </row>
    <row r="5279" spans="1:37" x14ac:dyDescent="0.3">
      <c r="A5279">
        <v>37</v>
      </c>
      <c r="B5279" t="s">
        <v>1757</v>
      </c>
      <c r="C5279" t="s">
        <v>1758</v>
      </c>
      <c r="D5279" t="s">
        <v>135</v>
      </c>
      <c r="E5279" t="s">
        <v>136</v>
      </c>
      <c r="F5279" t="s">
        <v>137</v>
      </c>
      <c r="G5279" t="s">
        <v>1759</v>
      </c>
      <c r="H5279" t="s">
        <v>63</v>
      </c>
      <c r="I5279" t="s">
        <v>64</v>
      </c>
      <c r="J5279" t="s">
        <v>65</v>
      </c>
      <c r="K5279" s="1">
        <v>45544</v>
      </c>
      <c r="L5279" t="s">
        <v>1760</v>
      </c>
      <c r="M5279">
        <v>1</v>
      </c>
      <c r="O5279" t="s">
        <v>45</v>
      </c>
      <c r="Q5279" t="s">
        <v>45</v>
      </c>
      <c r="S5279" t="s">
        <v>45</v>
      </c>
      <c r="U5279" t="s">
        <v>45</v>
      </c>
      <c r="W5279" t="s">
        <v>45</v>
      </c>
      <c r="X5279">
        <v>12</v>
      </c>
      <c r="Y5279" t="s">
        <v>46</v>
      </c>
      <c r="Z5279">
        <v>9</v>
      </c>
      <c r="AA5279" t="s">
        <v>46</v>
      </c>
      <c r="AC5279" t="s">
        <v>47</v>
      </c>
      <c r="AE5279" t="s">
        <v>45</v>
      </c>
      <c r="AG5279" t="s">
        <v>45</v>
      </c>
      <c r="AI5279" t="s">
        <v>48</v>
      </c>
      <c r="AJ5279">
        <v>6</v>
      </c>
      <c r="AK5279" t="str">
        <f>_xlfn.XLOOKUP(Table_ExternalData_1[[#This Row],[Shop'[Shop Code']]],Sheet1!D:D,Sheet1!A:A)</f>
        <v>REGION 2 ALEJANDRO COSTAS</v>
      </c>
    </row>
    <row r="5280" spans="1:37" x14ac:dyDescent="0.3">
      <c r="A5280">
        <v>37</v>
      </c>
      <c r="B5280" t="s">
        <v>1757</v>
      </c>
      <c r="C5280" t="s">
        <v>1758</v>
      </c>
      <c r="D5280" t="s">
        <v>135</v>
      </c>
      <c r="E5280" t="s">
        <v>136</v>
      </c>
      <c r="F5280" t="s">
        <v>137</v>
      </c>
      <c r="G5280" t="s">
        <v>1759</v>
      </c>
      <c r="H5280" t="s">
        <v>63</v>
      </c>
      <c r="I5280" t="s">
        <v>64</v>
      </c>
      <c r="J5280" t="s">
        <v>65</v>
      </c>
      <c r="K5280" s="1">
        <v>45545</v>
      </c>
      <c r="L5280" t="s">
        <v>1760</v>
      </c>
      <c r="O5280" t="s">
        <v>45</v>
      </c>
      <c r="Q5280" t="s">
        <v>45</v>
      </c>
      <c r="S5280" t="s">
        <v>45</v>
      </c>
      <c r="U5280" t="s">
        <v>45</v>
      </c>
      <c r="W5280" t="s">
        <v>45</v>
      </c>
      <c r="X5280">
        <v>14</v>
      </c>
      <c r="Y5280" t="s">
        <v>46</v>
      </c>
      <c r="Z5280">
        <v>7</v>
      </c>
      <c r="AA5280" t="s">
        <v>46</v>
      </c>
      <c r="AC5280" t="s">
        <v>47</v>
      </c>
      <c r="AE5280" t="s">
        <v>45</v>
      </c>
      <c r="AG5280" t="s">
        <v>45</v>
      </c>
      <c r="AI5280" t="s">
        <v>48</v>
      </c>
      <c r="AJ5280">
        <v>7</v>
      </c>
      <c r="AK5280" t="str">
        <f>_xlfn.XLOOKUP(Table_ExternalData_1[[#This Row],[Shop'[Shop Code']]],Sheet1!D:D,Sheet1!A:A)</f>
        <v>REGION 2 ALEJANDRO COSTAS</v>
      </c>
    </row>
    <row r="5281" spans="1:37" x14ac:dyDescent="0.3">
      <c r="A5281">
        <v>37</v>
      </c>
      <c r="B5281" t="s">
        <v>1757</v>
      </c>
      <c r="C5281" t="s">
        <v>1758</v>
      </c>
      <c r="D5281" t="s">
        <v>135</v>
      </c>
      <c r="E5281" t="s">
        <v>136</v>
      </c>
      <c r="F5281" t="s">
        <v>137</v>
      </c>
      <c r="G5281" t="s">
        <v>1759</v>
      </c>
      <c r="H5281" t="s">
        <v>63</v>
      </c>
      <c r="I5281" t="s">
        <v>64</v>
      </c>
      <c r="J5281" t="s">
        <v>65</v>
      </c>
      <c r="K5281" s="1">
        <v>45546</v>
      </c>
      <c r="L5281" t="s">
        <v>1760</v>
      </c>
      <c r="M5281">
        <v>3</v>
      </c>
      <c r="N5281">
        <v>2</v>
      </c>
      <c r="O5281" t="s">
        <v>45</v>
      </c>
      <c r="Q5281" t="s">
        <v>45</v>
      </c>
      <c r="S5281" t="s">
        <v>45</v>
      </c>
      <c r="U5281" t="s">
        <v>45</v>
      </c>
      <c r="W5281" t="s">
        <v>45</v>
      </c>
      <c r="X5281">
        <v>14</v>
      </c>
      <c r="Y5281" t="s">
        <v>46</v>
      </c>
      <c r="Z5281">
        <v>9</v>
      </c>
      <c r="AA5281" t="s">
        <v>46</v>
      </c>
      <c r="AB5281">
        <v>1</v>
      </c>
      <c r="AC5281" t="s">
        <v>47</v>
      </c>
      <c r="AE5281" t="s">
        <v>45</v>
      </c>
      <c r="AG5281" t="s">
        <v>45</v>
      </c>
      <c r="AI5281" t="s">
        <v>48</v>
      </c>
      <c r="AJ5281">
        <v>8</v>
      </c>
      <c r="AK5281" t="str">
        <f>_xlfn.XLOOKUP(Table_ExternalData_1[[#This Row],[Shop'[Shop Code']]],Sheet1!D:D,Sheet1!A:A)</f>
        <v>REGION 2 ALEJANDRO COSTAS</v>
      </c>
    </row>
    <row r="5282" spans="1:37" x14ac:dyDescent="0.3">
      <c r="A5282">
        <v>37</v>
      </c>
      <c r="B5282" t="s">
        <v>1757</v>
      </c>
      <c r="C5282" t="s">
        <v>1758</v>
      </c>
      <c r="D5282" t="s">
        <v>135</v>
      </c>
      <c r="E5282" t="s">
        <v>136</v>
      </c>
      <c r="F5282" t="s">
        <v>137</v>
      </c>
      <c r="G5282" t="s">
        <v>1759</v>
      </c>
      <c r="H5282" t="s">
        <v>63</v>
      </c>
      <c r="I5282" t="s">
        <v>64</v>
      </c>
      <c r="J5282" t="s">
        <v>65</v>
      </c>
      <c r="K5282" s="1">
        <v>45548</v>
      </c>
      <c r="L5282" t="s">
        <v>1760</v>
      </c>
      <c r="O5282" t="s">
        <v>45</v>
      </c>
      <c r="Q5282" t="s">
        <v>45</v>
      </c>
      <c r="S5282" t="s">
        <v>45</v>
      </c>
      <c r="U5282" t="s">
        <v>45</v>
      </c>
      <c r="W5282" t="s">
        <v>45</v>
      </c>
      <c r="X5282">
        <v>10</v>
      </c>
      <c r="Y5282" t="s">
        <v>46</v>
      </c>
      <c r="Z5282">
        <v>1</v>
      </c>
      <c r="AA5282" t="s">
        <v>46</v>
      </c>
      <c r="AB5282">
        <v>1</v>
      </c>
      <c r="AC5282" t="s">
        <v>47</v>
      </c>
      <c r="AE5282" t="s">
        <v>45</v>
      </c>
      <c r="AG5282" t="s">
        <v>45</v>
      </c>
      <c r="AI5282" t="s">
        <v>48</v>
      </c>
      <c r="AJ5282">
        <v>10</v>
      </c>
      <c r="AK5282" t="str">
        <f>_xlfn.XLOOKUP(Table_ExternalData_1[[#This Row],[Shop'[Shop Code']]],Sheet1!D:D,Sheet1!A:A)</f>
        <v>REGION 2 ALEJANDRO COSTAS</v>
      </c>
    </row>
    <row r="5283" spans="1:37" x14ac:dyDescent="0.3">
      <c r="A5283">
        <v>37</v>
      </c>
      <c r="B5283" t="s">
        <v>1757</v>
      </c>
      <c r="C5283" t="s">
        <v>1758</v>
      </c>
      <c r="D5283" t="s">
        <v>135</v>
      </c>
      <c r="E5283" t="s">
        <v>136</v>
      </c>
      <c r="F5283" t="s">
        <v>137</v>
      </c>
      <c r="G5283" t="s">
        <v>1759</v>
      </c>
      <c r="H5283" t="s">
        <v>63</v>
      </c>
      <c r="I5283" t="s">
        <v>64</v>
      </c>
      <c r="J5283" t="s">
        <v>65</v>
      </c>
      <c r="K5283" s="1">
        <v>45547</v>
      </c>
      <c r="L5283" t="s">
        <v>1760</v>
      </c>
      <c r="M5283">
        <v>4</v>
      </c>
      <c r="N5283">
        <v>4</v>
      </c>
      <c r="O5283" t="s">
        <v>45</v>
      </c>
      <c r="Q5283" t="s">
        <v>45</v>
      </c>
      <c r="S5283" t="s">
        <v>45</v>
      </c>
      <c r="U5283" t="s">
        <v>45</v>
      </c>
      <c r="W5283" t="s">
        <v>45</v>
      </c>
      <c r="X5283">
        <v>10</v>
      </c>
      <c r="Y5283" t="s">
        <v>46</v>
      </c>
      <c r="Z5283">
        <v>10</v>
      </c>
      <c r="AA5283" t="s">
        <v>46</v>
      </c>
      <c r="AB5283">
        <v>1</v>
      </c>
      <c r="AC5283" t="s">
        <v>47</v>
      </c>
      <c r="AE5283" t="s">
        <v>45</v>
      </c>
      <c r="AG5283" t="s">
        <v>45</v>
      </c>
      <c r="AI5283" t="s">
        <v>48</v>
      </c>
      <c r="AJ5283">
        <v>9</v>
      </c>
      <c r="AK5283" t="str">
        <f>_xlfn.XLOOKUP(Table_ExternalData_1[[#This Row],[Shop'[Shop Code']]],Sheet1!D:D,Sheet1!A:A)</f>
        <v>REGION 2 ALEJANDRO COSTAS</v>
      </c>
    </row>
    <row r="5284" spans="1:37" x14ac:dyDescent="0.3">
      <c r="A5284">
        <v>37</v>
      </c>
      <c r="B5284" t="s">
        <v>1761</v>
      </c>
      <c r="C5284" t="s">
        <v>1762</v>
      </c>
      <c r="D5284" t="s">
        <v>61</v>
      </c>
      <c r="E5284" t="s">
        <v>2970</v>
      </c>
      <c r="F5284" t="s">
        <v>2971</v>
      </c>
      <c r="G5284" t="s">
        <v>1763</v>
      </c>
      <c r="H5284" t="s">
        <v>704</v>
      </c>
      <c r="I5284" t="s">
        <v>64</v>
      </c>
      <c r="J5284" t="s">
        <v>65</v>
      </c>
      <c r="K5284" s="1">
        <v>45548</v>
      </c>
      <c r="L5284" t="s">
        <v>1764</v>
      </c>
      <c r="O5284" t="s">
        <v>45</v>
      </c>
      <c r="P5284">
        <v>2</v>
      </c>
      <c r="Q5284" t="s">
        <v>45</v>
      </c>
      <c r="R5284">
        <v>2</v>
      </c>
      <c r="S5284" t="s">
        <v>45</v>
      </c>
      <c r="U5284" t="s">
        <v>45</v>
      </c>
      <c r="W5284" t="s">
        <v>45</v>
      </c>
      <c r="X5284">
        <v>11</v>
      </c>
      <c r="Y5284" t="s">
        <v>46</v>
      </c>
      <c r="Z5284">
        <v>8</v>
      </c>
      <c r="AA5284" t="s">
        <v>46</v>
      </c>
      <c r="AB5284">
        <v>1</v>
      </c>
      <c r="AC5284" t="s">
        <v>47</v>
      </c>
      <c r="AE5284" t="s">
        <v>45</v>
      </c>
      <c r="AF5284">
        <v>2</v>
      </c>
      <c r="AG5284" t="s">
        <v>45</v>
      </c>
      <c r="AH5284">
        <v>3636.36</v>
      </c>
      <c r="AI5284" t="s">
        <v>48</v>
      </c>
      <c r="AJ5284">
        <v>10</v>
      </c>
      <c r="AK5284" t="str">
        <f>_xlfn.XLOOKUP(Table_ExternalData_1[[#This Row],[Shop'[Shop Code']]],Sheet1!D:D,Sheet1!A:A)</f>
        <v>REGION 2 ALEJANDRO COSTAS</v>
      </c>
    </row>
    <row r="5285" spans="1:37" x14ac:dyDescent="0.3">
      <c r="A5285">
        <v>37</v>
      </c>
      <c r="B5285" t="s">
        <v>1761</v>
      </c>
      <c r="C5285" t="s">
        <v>1762</v>
      </c>
      <c r="D5285" t="s">
        <v>61</v>
      </c>
      <c r="E5285" t="s">
        <v>2970</v>
      </c>
      <c r="F5285" t="s">
        <v>2971</v>
      </c>
      <c r="G5285" t="s">
        <v>1763</v>
      </c>
      <c r="H5285" t="s">
        <v>704</v>
      </c>
      <c r="I5285" t="s">
        <v>64</v>
      </c>
      <c r="J5285" t="s">
        <v>65</v>
      </c>
      <c r="K5285" s="1">
        <v>45547</v>
      </c>
      <c r="L5285" t="s">
        <v>1764</v>
      </c>
      <c r="M5285">
        <v>3</v>
      </c>
      <c r="N5285">
        <v>2</v>
      </c>
      <c r="O5285" t="s">
        <v>45</v>
      </c>
      <c r="Q5285" t="s">
        <v>45</v>
      </c>
      <c r="S5285" t="s">
        <v>45</v>
      </c>
      <c r="U5285" t="s">
        <v>45</v>
      </c>
      <c r="W5285" t="s">
        <v>45</v>
      </c>
      <c r="X5285">
        <v>8</v>
      </c>
      <c r="Y5285" t="s">
        <v>46</v>
      </c>
      <c r="Z5285">
        <v>6</v>
      </c>
      <c r="AA5285" t="s">
        <v>46</v>
      </c>
      <c r="AB5285">
        <v>1</v>
      </c>
      <c r="AC5285" t="s">
        <v>47</v>
      </c>
      <c r="AE5285" t="s">
        <v>45</v>
      </c>
      <c r="AG5285" t="s">
        <v>45</v>
      </c>
      <c r="AI5285" t="s">
        <v>48</v>
      </c>
      <c r="AJ5285">
        <v>9</v>
      </c>
      <c r="AK5285" t="str">
        <f>_xlfn.XLOOKUP(Table_ExternalData_1[[#This Row],[Shop'[Shop Code']]],Sheet1!D:D,Sheet1!A:A)</f>
        <v>REGION 2 ALEJANDRO COSTAS</v>
      </c>
    </row>
    <row r="5286" spans="1:37" x14ac:dyDescent="0.3">
      <c r="A5286">
        <v>37</v>
      </c>
      <c r="B5286" t="s">
        <v>1761</v>
      </c>
      <c r="C5286" t="s">
        <v>1762</v>
      </c>
      <c r="D5286" t="s">
        <v>61</v>
      </c>
      <c r="E5286" t="s">
        <v>2970</v>
      </c>
      <c r="F5286" t="s">
        <v>2971</v>
      </c>
      <c r="G5286" t="s">
        <v>1763</v>
      </c>
      <c r="H5286" t="s">
        <v>704</v>
      </c>
      <c r="I5286" t="s">
        <v>64</v>
      </c>
      <c r="J5286" t="s">
        <v>65</v>
      </c>
      <c r="K5286" s="1">
        <v>45544</v>
      </c>
      <c r="L5286" t="s">
        <v>1764</v>
      </c>
      <c r="N5286">
        <v>1</v>
      </c>
      <c r="O5286" t="s">
        <v>45</v>
      </c>
      <c r="P5286">
        <v>1</v>
      </c>
      <c r="Q5286" t="s">
        <v>45</v>
      </c>
      <c r="S5286" t="s">
        <v>45</v>
      </c>
      <c r="U5286" t="s">
        <v>45</v>
      </c>
      <c r="W5286" t="s">
        <v>45</v>
      </c>
      <c r="X5286">
        <v>9</v>
      </c>
      <c r="Y5286" t="s">
        <v>46</v>
      </c>
      <c r="Z5286">
        <v>8</v>
      </c>
      <c r="AA5286" t="s">
        <v>46</v>
      </c>
      <c r="AB5286">
        <v>3</v>
      </c>
      <c r="AC5286" t="s">
        <v>47</v>
      </c>
      <c r="AE5286" t="s">
        <v>45</v>
      </c>
      <c r="AG5286" t="s">
        <v>45</v>
      </c>
      <c r="AI5286" t="s">
        <v>48</v>
      </c>
      <c r="AJ5286">
        <v>6</v>
      </c>
      <c r="AK5286" t="str">
        <f>_xlfn.XLOOKUP(Table_ExternalData_1[[#This Row],[Shop'[Shop Code']]],Sheet1!D:D,Sheet1!A:A)</f>
        <v>REGION 2 ALEJANDRO COSTAS</v>
      </c>
    </row>
    <row r="5287" spans="1:37" x14ac:dyDescent="0.3">
      <c r="A5287">
        <v>37</v>
      </c>
      <c r="B5287" t="s">
        <v>1761</v>
      </c>
      <c r="C5287" t="s">
        <v>1762</v>
      </c>
      <c r="D5287" t="s">
        <v>61</v>
      </c>
      <c r="E5287" t="s">
        <v>2970</v>
      </c>
      <c r="F5287" t="s">
        <v>2971</v>
      </c>
      <c r="G5287" t="s">
        <v>1763</v>
      </c>
      <c r="H5287" t="s">
        <v>704</v>
      </c>
      <c r="I5287" t="s">
        <v>64</v>
      </c>
      <c r="J5287" t="s">
        <v>65</v>
      </c>
      <c r="K5287" s="1">
        <v>45546</v>
      </c>
      <c r="L5287" t="s">
        <v>1764</v>
      </c>
      <c r="N5287">
        <v>2</v>
      </c>
      <c r="O5287" t="s">
        <v>45</v>
      </c>
      <c r="Q5287" t="s">
        <v>45</v>
      </c>
      <c r="S5287" t="s">
        <v>45</v>
      </c>
      <c r="U5287" t="s">
        <v>45</v>
      </c>
      <c r="W5287" t="s">
        <v>45</v>
      </c>
      <c r="X5287">
        <v>7</v>
      </c>
      <c r="Y5287" t="s">
        <v>46</v>
      </c>
      <c r="Z5287">
        <v>7</v>
      </c>
      <c r="AA5287" t="s">
        <v>46</v>
      </c>
      <c r="AB5287">
        <v>3</v>
      </c>
      <c r="AC5287" t="s">
        <v>47</v>
      </c>
      <c r="AE5287" t="s">
        <v>45</v>
      </c>
      <c r="AG5287" t="s">
        <v>45</v>
      </c>
      <c r="AI5287" t="s">
        <v>48</v>
      </c>
      <c r="AJ5287">
        <v>8</v>
      </c>
      <c r="AK5287" t="str">
        <f>_xlfn.XLOOKUP(Table_ExternalData_1[[#This Row],[Shop'[Shop Code']]],Sheet1!D:D,Sheet1!A:A)</f>
        <v>REGION 2 ALEJANDRO COSTAS</v>
      </c>
    </row>
    <row r="5288" spans="1:37" x14ac:dyDescent="0.3">
      <c r="A5288">
        <v>37</v>
      </c>
      <c r="B5288" t="s">
        <v>1761</v>
      </c>
      <c r="C5288" t="s">
        <v>1762</v>
      </c>
      <c r="D5288" t="s">
        <v>61</v>
      </c>
      <c r="E5288" t="s">
        <v>2970</v>
      </c>
      <c r="F5288" t="s">
        <v>2971</v>
      </c>
      <c r="G5288" t="s">
        <v>1763</v>
      </c>
      <c r="H5288" t="s">
        <v>704</v>
      </c>
      <c r="I5288" t="s">
        <v>64</v>
      </c>
      <c r="J5288" t="s">
        <v>65</v>
      </c>
      <c r="K5288" s="1">
        <v>45545</v>
      </c>
      <c r="L5288" t="s">
        <v>1764</v>
      </c>
      <c r="M5288">
        <v>2</v>
      </c>
      <c r="N5288">
        <v>4</v>
      </c>
      <c r="O5288" t="s">
        <v>45</v>
      </c>
      <c r="Q5288" t="s">
        <v>45</v>
      </c>
      <c r="S5288" t="s">
        <v>45</v>
      </c>
      <c r="U5288" t="s">
        <v>45</v>
      </c>
      <c r="W5288" t="s">
        <v>45</v>
      </c>
      <c r="X5288">
        <v>9</v>
      </c>
      <c r="Y5288" t="s">
        <v>46</v>
      </c>
      <c r="Z5288">
        <v>8</v>
      </c>
      <c r="AA5288" t="s">
        <v>46</v>
      </c>
      <c r="AB5288">
        <v>2</v>
      </c>
      <c r="AC5288" t="s">
        <v>47</v>
      </c>
      <c r="AE5288" t="s">
        <v>45</v>
      </c>
      <c r="AG5288" t="s">
        <v>45</v>
      </c>
      <c r="AI5288" t="s">
        <v>48</v>
      </c>
      <c r="AJ5288">
        <v>7</v>
      </c>
      <c r="AK5288" t="str">
        <f>_xlfn.XLOOKUP(Table_ExternalData_1[[#This Row],[Shop'[Shop Code']]],Sheet1!D:D,Sheet1!A:A)</f>
        <v>REGION 2 ALEJANDRO COSTAS</v>
      </c>
    </row>
    <row r="5289" spans="1:37" x14ac:dyDescent="0.3">
      <c r="A5289">
        <v>37</v>
      </c>
      <c r="B5289" t="s">
        <v>1765</v>
      </c>
      <c r="C5289" t="s">
        <v>1766</v>
      </c>
      <c r="D5289" t="s">
        <v>61</v>
      </c>
      <c r="E5289" t="s">
        <v>2970</v>
      </c>
      <c r="F5289" t="s">
        <v>2971</v>
      </c>
      <c r="G5289" t="s">
        <v>1767</v>
      </c>
      <c r="H5289" t="s">
        <v>63</v>
      </c>
      <c r="I5289" t="s">
        <v>64</v>
      </c>
      <c r="J5289" t="s">
        <v>65</v>
      </c>
      <c r="K5289" s="1">
        <v>45545</v>
      </c>
      <c r="L5289" t="s">
        <v>1768</v>
      </c>
      <c r="M5289">
        <v>1</v>
      </c>
      <c r="N5289">
        <v>2</v>
      </c>
      <c r="O5289" t="s">
        <v>45</v>
      </c>
      <c r="P5289">
        <v>0</v>
      </c>
      <c r="Q5289" t="s">
        <v>45</v>
      </c>
      <c r="S5289" t="s">
        <v>45</v>
      </c>
      <c r="U5289" t="s">
        <v>45</v>
      </c>
      <c r="W5289" t="s">
        <v>45</v>
      </c>
      <c r="X5289">
        <v>12</v>
      </c>
      <c r="Y5289" t="s">
        <v>46</v>
      </c>
      <c r="Z5289">
        <v>11</v>
      </c>
      <c r="AA5289" t="s">
        <v>46</v>
      </c>
      <c r="AB5289">
        <v>5</v>
      </c>
      <c r="AC5289" t="s">
        <v>47</v>
      </c>
      <c r="AE5289" t="s">
        <v>45</v>
      </c>
      <c r="AG5289" t="s">
        <v>45</v>
      </c>
      <c r="AI5289" t="s">
        <v>48</v>
      </c>
      <c r="AJ5289">
        <v>7</v>
      </c>
      <c r="AK5289" t="str">
        <f>_xlfn.XLOOKUP(Table_ExternalData_1[[#This Row],[Shop'[Shop Code']]],Sheet1!D:D,Sheet1!A:A)</f>
        <v>REGION 2 ALEJANDRO COSTAS</v>
      </c>
    </row>
    <row r="5290" spans="1:37" x14ac:dyDescent="0.3">
      <c r="A5290">
        <v>37</v>
      </c>
      <c r="B5290" t="s">
        <v>1765</v>
      </c>
      <c r="C5290" t="s">
        <v>1766</v>
      </c>
      <c r="D5290" t="s">
        <v>61</v>
      </c>
      <c r="E5290" t="s">
        <v>2970</v>
      </c>
      <c r="F5290" t="s">
        <v>2971</v>
      </c>
      <c r="G5290" t="s">
        <v>1767</v>
      </c>
      <c r="H5290" t="s">
        <v>63</v>
      </c>
      <c r="I5290" t="s">
        <v>64</v>
      </c>
      <c r="J5290" t="s">
        <v>65</v>
      </c>
      <c r="K5290" s="1">
        <v>45547</v>
      </c>
      <c r="L5290" t="s">
        <v>1768</v>
      </c>
      <c r="M5290">
        <v>1</v>
      </c>
      <c r="O5290" t="s">
        <v>45</v>
      </c>
      <c r="Q5290" t="s">
        <v>45</v>
      </c>
      <c r="S5290" t="s">
        <v>45</v>
      </c>
      <c r="U5290" t="s">
        <v>45</v>
      </c>
      <c r="W5290" t="s">
        <v>45</v>
      </c>
      <c r="X5290">
        <v>4</v>
      </c>
      <c r="Y5290" t="s">
        <v>46</v>
      </c>
      <c r="Z5290">
        <v>4</v>
      </c>
      <c r="AA5290" t="s">
        <v>46</v>
      </c>
      <c r="AC5290" t="s">
        <v>47</v>
      </c>
      <c r="AE5290" t="s">
        <v>45</v>
      </c>
      <c r="AG5290" t="s">
        <v>45</v>
      </c>
      <c r="AI5290" t="s">
        <v>48</v>
      </c>
      <c r="AJ5290">
        <v>9</v>
      </c>
      <c r="AK5290" t="str">
        <f>_xlfn.XLOOKUP(Table_ExternalData_1[[#This Row],[Shop'[Shop Code']]],Sheet1!D:D,Sheet1!A:A)</f>
        <v>REGION 2 ALEJANDRO COSTAS</v>
      </c>
    </row>
    <row r="5291" spans="1:37" x14ac:dyDescent="0.3">
      <c r="A5291">
        <v>37</v>
      </c>
      <c r="B5291" t="s">
        <v>1765</v>
      </c>
      <c r="C5291" t="s">
        <v>1766</v>
      </c>
      <c r="D5291" t="s">
        <v>61</v>
      </c>
      <c r="E5291" t="s">
        <v>2970</v>
      </c>
      <c r="F5291" t="s">
        <v>2971</v>
      </c>
      <c r="G5291" t="s">
        <v>1767</v>
      </c>
      <c r="H5291" t="s">
        <v>63</v>
      </c>
      <c r="I5291" t="s">
        <v>64</v>
      </c>
      <c r="J5291" t="s">
        <v>65</v>
      </c>
      <c r="K5291" s="1">
        <v>45548</v>
      </c>
      <c r="L5291" t="s">
        <v>1768</v>
      </c>
      <c r="O5291" t="s">
        <v>45</v>
      </c>
      <c r="Q5291" t="s">
        <v>45</v>
      </c>
      <c r="S5291" t="s">
        <v>45</v>
      </c>
      <c r="U5291" t="s">
        <v>45</v>
      </c>
      <c r="W5291" t="s">
        <v>45</v>
      </c>
      <c r="Y5291" t="s">
        <v>46</v>
      </c>
      <c r="AA5291" t="s">
        <v>46</v>
      </c>
      <c r="AB5291">
        <v>1</v>
      </c>
      <c r="AC5291" t="s">
        <v>47</v>
      </c>
      <c r="AE5291" t="s">
        <v>45</v>
      </c>
      <c r="AG5291" t="s">
        <v>45</v>
      </c>
      <c r="AI5291" t="s">
        <v>48</v>
      </c>
      <c r="AJ5291">
        <v>10</v>
      </c>
      <c r="AK5291" t="str">
        <f>_xlfn.XLOOKUP(Table_ExternalData_1[[#This Row],[Shop'[Shop Code']]],Sheet1!D:D,Sheet1!A:A)</f>
        <v>REGION 2 ALEJANDRO COSTAS</v>
      </c>
    </row>
    <row r="5292" spans="1:37" x14ac:dyDescent="0.3">
      <c r="A5292">
        <v>37</v>
      </c>
      <c r="B5292" t="s">
        <v>1765</v>
      </c>
      <c r="C5292" t="s">
        <v>1766</v>
      </c>
      <c r="D5292" t="s">
        <v>61</v>
      </c>
      <c r="E5292" t="s">
        <v>2970</v>
      </c>
      <c r="F5292" t="s">
        <v>2971</v>
      </c>
      <c r="G5292" t="s">
        <v>1767</v>
      </c>
      <c r="H5292" t="s">
        <v>63</v>
      </c>
      <c r="I5292" t="s">
        <v>64</v>
      </c>
      <c r="J5292" t="s">
        <v>65</v>
      </c>
      <c r="K5292" s="1">
        <v>45546</v>
      </c>
      <c r="L5292" t="s">
        <v>1768</v>
      </c>
      <c r="O5292" t="s">
        <v>45</v>
      </c>
      <c r="Q5292" t="s">
        <v>45</v>
      </c>
      <c r="S5292" t="s">
        <v>45</v>
      </c>
      <c r="U5292" t="s">
        <v>45</v>
      </c>
      <c r="W5292" t="s">
        <v>45</v>
      </c>
      <c r="X5292">
        <v>1</v>
      </c>
      <c r="Y5292" t="s">
        <v>46</v>
      </c>
      <c r="AA5292" t="s">
        <v>46</v>
      </c>
      <c r="AB5292">
        <v>1</v>
      </c>
      <c r="AC5292" t="s">
        <v>47</v>
      </c>
      <c r="AE5292" t="s">
        <v>45</v>
      </c>
      <c r="AG5292" t="s">
        <v>45</v>
      </c>
      <c r="AI5292" t="s">
        <v>48</v>
      </c>
      <c r="AJ5292">
        <v>8</v>
      </c>
      <c r="AK5292" t="str">
        <f>_xlfn.XLOOKUP(Table_ExternalData_1[[#This Row],[Shop'[Shop Code']]],Sheet1!D:D,Sheet1!A:A)</f>
        <v>REGION 2 ALEJANDRO COSTAS</v>
      </c>
    </row>
    <row r="5293" spans="1:37" x14ac:dyDescent="0.3">
      <c r="A5293">
        <v>37</v>
      </c>
      <c r="B5293" t="s">
        <v>1765</v>
      </c>
      <c r="C5293" t="s">
        <v>1766</v>
      </c>
      <c r="D5293" t="s">
        <v>61</v>
      </c>
      <c r="E5293" t="s">
        <v>2970</v>
      </c>
      <c r="F5293" t="s">
        <v>2971</v>
      </c>
      <c r="G5293" t="s">
        <v>1767</v>
      </c>
      <c r="H5293" t="s">
        <v>63</v>
      </c>
      <c r="I5293" t="s">
        <v>64</v>
      </c>
      <c r="J5293" t="s">
        <v>65</v>
      </c>
      <c r="K5293" s="1">
        <v>45544</v>
      </c>
      <c r="L5293" t="s">
        <v>1768</v>
      </c>
      <c r="O5293" t="s">
        <v>45</v>
      </c>
      <c r="Q5293" t="s">
        <v>45</v>
      </c>
      <c r="S5293" t="s">
        <v>45</v>
      </c>
      <c r="U5293" t="s">
        <v>45</v>
      </c>
      <c r="W5293" t="s">
        <v>45</v>
      </c>
      <c r="X5293">
        <v>8</v>
      </c>
      <c r="Y5293" t="s">
        <v>46</v>
      </c>
      <c r="Z5293">
        <v>7</v>
      </c>
      <c r="AA5293" t="s">
        <v>46</v>
      </c>
      <c r="AB5293">
        <v>6</v>
      </c>
      <c r="AC5293" t="s">
        <v>47</v>
      </c>
      <c r="AE5293" t="s">
        <v>45</v>
      </c>
      <c r="AG5293" t="s">
        <v>45</v>
      </c>
      <c r="AI5293" t="s">
        <v>48</v>
      </c>
      <c r="AJ5293">
        <v>6</v>
      </c>
      <c r="AK5293" t="str">
        <f>_xlfn.XLOOKUP(Table_ExternalData_1[[#This Row],[Shop'[Shop Code']]],Sheet1!D:D,Sheet1!A:A)</f>
        <v>REGION 2 ALEJANDRO COSTAS</v>
      </c>
    </row>
    <row r="5294" spans="1:37" x14ac:dyDescent="0.3">
      <c r="A5294">
        <v>37</v>
      </c>
      <c r="B5294" t="s">
        <v>1769</v>
      </c>
      <c r="C5294" t="s">
        <v>1770</v>
      </c>
      <c r="D5294" t="s">
        <v>37</v>
      </c>
      <c r="E5294" t="s">
        <v>38</v>
      </c>
      <c r="F5294" t="s">
        <v>39</v>
      </c>
      <c r="G5294" t="s">
        <v>1771</v>
      </c>
      <c r="H5294" t="s">
        <v>41</v>
      </c>
      <c r="I5294" t="s">
        <v>42</v>
      </c>
      <c r="J5294" t="s">
        <v>43</v>
      </c>
      <c r="K5294" s="1">
        <v>45544</v>
      </c>
      <c r="L5294" t="s">
        <v>1772</v>
      </c>
      <c r="O5294" t="s">
        <v>45</v>
      </c>
      <c r="Q5294" t="s">
        <v>45</v>
      </c>
      <c r="S5294" t="s">
        <v>45</v>
      </c>
      <c r="U5294" t="s">
        <v>45</v>
      </c>
      <c r="W5294" t="s">
        <v>45</v>
      </c>
      <c r="X5294">
        <v>2</v>
      </c>
      <c r="Y5294" t="s">
        <v>46</v>
      </c>
      <c r="AA5294" t="s">
        <v>46</v>
      </c>
      <c r="AB5294">
        <v>10</v>
      </c>
      <c r="AC5294" t="s">
        <v>47</v>
      </c>
      <c r="AE5294" t="s">
        <v>45</v>
      </c>
      <c r="AG5294" t="s">
        <v>45</v>
      </c>
      <c r="AI5294" t="s">
        <v>48</v>
      </c>
      <c r="AJ5294">
        <v>6</v>
      </c>
      <c r="AK5294" t="str">
        <f>_xlfn.XLOOKUP(Table_ExternalData_1[[#This Row],[Shop'[Shop Code']]],Sheet1!D:D,Sheet1!A:A)</f>
        <v>REGION 4 LEYRE IBEAS</v>
      </c>
    </row>
    <row r="5295" spans="1:37" x14ac:dyDescent="0.3">
      <c r="A5295">
        <v>37</v>
      </c>
      <c r="B5295" t="s">
        <v>1769</v>
      </c>
      <c r="C5295" t="s">
        <v>1770</v>
      </c>
      <c r="D5295" t="s">
        <v>37</v>
      </c>
      <c r="E5295" t="s">
        <v>38</v>
      </c>
      <c r="F5295" t="s">
        <v>39</v>
      </c>
      <c r="G5295" t="s">
        <v>1771</v>
      </c>
      <c r="H5295" t="s">
        <v>41</v>
      </c>
      <c r="I5295" t="s">
        <v>42</v>
      </c>
      <c r="J5295" t="s">
        <v>43</v>
      </c>
      <c r="K5295" s="1">
        <v>45547</v>
      </c>
      <c r="L5295" t="s">
        <v>1772</v>
      </c>
      <c r="M5295">
        <v>3</v>
      </c>
      <c r="N5295">
        <v>0</v>
      </c>
      <c r="O5295" t="s">
        <v>45</v>
      </c>
      <c r="P5295">
        <v>2</v>
      </c>
      <c r="Q5295" t="s">
        <v>45</v>
      </c>
      <c r="S5295" t="s">
        <v>45</v>
      </c>
      <c r="U5295" t="s">
        <v>45</v>
      </c>
      <c r="W5295" t="s">
        <v>45</v>
      </c>
      <c r="X5295">
        <v>22</v>
      </c>
      <c r="Y5295" t="s">
        <v>46</v>
      </c>
      <c r="Z5295">
        <v>11</v>
      </c>
      <c r="AA5295" t="s">
        <v>46</v>
      </c>
      <c r="AB5295">
        <v>4</v>
      </c>
      <c r="AC5295" t="s">
        <v>47</v>
      </c>
      <c r="AE5295" t="s">
        <v>45</v>
      </c>
      <c r="AG5295" t="s">
        <v>45</v>
      </c>
      <c r="AI5295" t="s">
        <v>48</v>
      </c>
      <c r="AJ5295">
        <v>9</v>
      </c>
      <c r="AK5295" t="str">
        <f>_xlfn.XLOOKUP(Table_ExternalData_1[[#This Row],[Shop'[Shop Code']]],Sheet1!D:D,Sheet1!A:A)</f>
        <v>REGION 4 LEYRE IBEAS</v>
      </c>
    </row>
    <row r="5296" spans="1:37" x14ac:dyDescent="0.3">
      <c r="A5296">
        <v>37</v>
      </c>
      <c r="B5296" t="s">
        <v>1769</v>
      </c>
      <c r="C5296" t="s">
        <v>1770</v>
      </c>
      <c r="D5296" t="s">
        <v>37</v>
      </c>
      <c r="E5296" t="s">
        <v>38</v>
      </c>
      <c r="F5296" t="s">
        <v>39</v>
      </c>
      <c r="G5296" t="s">
        <v>1771</v>
      </c>
      <c r="H5296" t="s">
        <v>41</v>
      </c>
      <c r="I5296" t="s">
        <v>42</v>
      </c>
      <c r="J5296" t="s">
        <v>43</v>
      </c>
      <c r="K5296" s="1">
        <v>45545</v>
      </c>
      <c r="L5296" t="s">
        <v>1772</v>
      </c>
      <c r="M5296">
        <v>3</v>
      </c>
      <c r="N5296">
        <v>4</v>
      </c>
      <c r="O5296" t="s">
        <v>45</v>
      </c>
      <c r="Q5296" t="s">
        <v>45</v>
      </c>
      <c r="S5296" t="s">
        <v>45</v>
      </c>
      <c r="U5296" t="s">
        <v>45</v>
      </c>
      <c r="W5296" t="s">
        <v>45</v>
      </c>
      <c r="X5296">
        <v>22</v>
      </c>
      <c r="Y5296" t="s">
        <v>46</v>
      </c>
      <c r="Z5296">
        <v>7</v>
      </c>
      <c r="AA5296" t="s">
        <v>46</v>
      </c>
      <c r="AB5296">
        <v>6</v>
      </c>
      <c r="AC5296" t="s">
        <v>47</v>
      </c>
      <c r="AE5296" t="s">
        <v>45</v>
      </c>
      <c r="AG5296" t="s">
        <v>45</v>
      </c>
      <c r="AI5296" t="s">
        <v>48</v>
      </c>
      <c r="AJ5296">
        <v>7</v>
      </c>
      <c r="AK5296" t="str">
        <f>_xlfn.XLOOKUP(Table_ExternalData_1[[#This Row],[Shop'[Shop Code']]],Sheet1!D:D,Sheet1!A:A)</f>
        <v>REGION 4 LEYRE IBEAS</v>
      </c>
    </row>
    <row r="5297" spans="1:37" x14ac:dyDescent="0.3">
      <c r="A5297">
        <v>37</v>
      </c>
      <c r="B5297" t="s">
        <v>1769</v>
      </c>
      <c r="C5297" t="s">
        <v>1770</v>
      </c>
      <c r="D5297" t="s">
        <v>37</v>
      </c>
      <c r="E5297" t="s">
        <v>38</v>
      </c>
      <c r="F5297" t="s">
        <v>39</v>
      </c>
      <c r="G5297" t="s">
        <v>1771</v>
      </c>
      <c r="H5297" t="s">
        <v>41</v>
      </c>
      <c r="I5297" t="s">
        <v>42</v>
      </c>
      <c r="J5297" t="s">
        <v>43</v>
      </c>
      <c r="K5297" s="1">
        <v>45548</v>
      </c>
      <c r="L5297" t="s">
        <v>1772</v>
      </c>
      <c r="M5297">
        <v>5</v>
      </c>
      <c r="N5297">
        <v>3</v>
      </c>
      <c r="O5297" t="s">
        <v>45</v>
      </c>
      <c r="Q5297" t="s">
        <v>45</v>
      </c>
      <c r="S5297" t="s">
        <v>45</v>
      </c>
      <c r="U5297" t="s">
        <v>45</v>
      </c>
      <c r="W5297" t="s">
        <v>45</v>
      </c>
      <c r="X5297">
        <v>18</v>
      </c>
      <c r="Y5297" t="s">
        <v>46</v>
      </c>
      <c r="Z5297">
        <v>11</v>
      </c>
      <c r="AA5297" t="s">
        <v>46</v>
      </c>
      <c r="AB5297">
        <v>3</v>
      </c>
      <c r="AC5297" t="s">
        <v>47</v>
      </c>
      <c r="AE5297" t="s">
        <v>45</v>
      </c>
      <c r="AG5297" t="s">
        <v>45</v>
      </c>
      <c r="AI5297" t="s">
        <v>48</v>
      </c>
      <c r="AJ5297">
        <v>10</v>
      </c>
      <c r="AK5297" t="str">
        <f>_xlfn.XLOOKUP(Table_ExternalData_1[[#This Row],[Shop'[Shop Code']]],Sheet1!D:D,Sheet1!A:A)</f>
        <v>REGION 4 LEYRE IBEAS</v>
      </c>
    </row>
    <row r="5298" spans="1:37" x14ac:dyDescent="0.3">
      <c r="A5298">
        <v>37</v>
      </c>
      <c r="B5298" t="s">
        <v>1769</v>
      </c>
      <c r="C5298" t="s">
        <v>1770</v>
      </c>
      <c r="D5298" t="s">
        <v>37</v>
      </c>
      <c r="E5298" t="s">
        <v>38</v>
      </c>
      <c r="F5298" t="s">
        <v>39</v>
      </c>
      <c r="G5298" t="s">
        <v>1771</v>
      </c>
      <c r="H5298" t="s">
        <v>41</v>
      </c>
      <c r="I5298" t="s">
        <v>42</v>
      </c>
      <c r="J5298" t="s">
        <v>43</v>
      </c>
      <c r="K5298" s="1">
        <v>45546</v>
      </c>
      <c r="L5298" t="s">
        <v>1772</v>
      </c>
      <c r="M5298">
        <v>2</v>
      </c>
      <c r="O5298" t="s">
        <v>45</v>
      </c>
      <c r="P5298">
        <v>2</v>
      </c>
      <c r="Q5298" t="s">
        <v>45</v>
      </c>
      <c r="S5298" t="s">
        <v>45</v>
      </c>
      <c r="U5298" t="s">
        <v>45</v>
      </c>
      <c r="W5298" t="s">
        <v>45</v>
      </c>
      <c r="X5298">
        <v>11</v>
      </c>
      <c r="Y5298" t="s">
        <v>46</v>
      </c>
      <c r="Z5298">
        <v>5</v>
      </c>
      <c r="AA5298" t="s">
        <v>46</v>
      </c>
      <c r="AB5298">
        <v>2</v>
      </c>
      <c r="AC5298" t="s">
        <v>47</v>
      </c>
      <c r="AE5298" t="s">
        <v>45</v>
      </c>
      <c r="AG5298" t="s">
        <v>45</v>
      </c>
      <c r="AI5298" t="s">
        <v>48</v>
      </c>
      <c r="AJ5298">
        <v>8</v>
      </c>
      <c r="AK5298" t="str">
        <f>_xlfn.XLOOKUP(Table_ExternalData_1[[#This Row],[Shop'[Shop Code']]],Sheet1!D:D,Sheet1!A:A)</f>
        <v>REGION 4 LEYRE IBEAS</v>
      </c>
    </row>
    <row r="5299" spans="1:37" x14ac:dyDescent="0.3">
      <c r="A5299">
        <v>37</v>
      </c>
      <c r="B5299" t="s">
        <v>1773</v>
      </c>
      <c r="C5299" t="s">
        <v>1774</v>
      </c>
      <c r="D5299" t="s">
        <v>293</v>
      </c>
      <c r="E5299" t="s">
        <v>294</v>
      </c>
      <c r="F5299" t="s">
        <v>295</v>
      </c>
      <c r="G5299" t="s">
        <v>1775</v>
      </c>
      <c r="H5299" t="s">
        <v>297</v>
      </c>
      <c r="I5299" t="s">
        <v>64</v>
      </c>
      <c r="J5299" t="s">
        <v>65</v>
      </c>
      <c r="K5299" s="1">
        <v>45548</v>
      </c>
      <c r="L5299" t="s">
        <v>1776</v>
      </c>
      <c r="M5299">
        <v>1</v>
      </c>
      <c r="N5299">
        <v>2</v>
      </c>
      <c r="O5299" t="s">
        <v>45</v>
      </c>
      <c r="Q5299" t="s">
        <v>45</v>
      </c>
      <c r="S5299" t="s">
        <v>45</v>
      </c>
      <c r="U5299" t="s">
        <v>45</v>
      </c>
      <c r="W5299" t="s">
        <v>45</v>
      </c>
      <c r="X5299">
        <v>10</v>
      </c>
      <c r="Y5299" t="s">
        <v>46</v>
      </c>
      <c r="Z5299">
        <v>6</v>
      </c>
      <c r="AA5299" t="s">
        <v>46</v>
      </c>
      <c r="AB5299">
        <v>2</v>
      </c>
      <c r="AC5299" t="s">
        <v>47</v>
      </c>
      <c r="AE5299" t="s">
        <v>45</v>
      </c>
      <c r="AG5299" t="s">
        <v>45</v>
      </c>
      <c r="AI5299" t="s">
        <v>48</v>
      </c>
      <c r="AJ5299">
        <v>10</v>
      </c>
      <c r="AK5299" t="str">
        <f>_xlfn.XLOOKUP(Table_ExternalData_1[[#This Row],[Shop'[Shop Code']]],Sheet1!D:D,Sheet1!A:A)</f>
        <v>REGION 2 ALEJANDRO COSTAS</v>
      </c>
    </row>
    <row r="5300" spans="1:37" x14ac:dyDescent="0.3">
      <c r="A5300">
        <v>37</v>
      </c>
      <c r="B5300" t="s">
        <v>1773</v>
      </c>
      <c r="C5300" t="s">
        <v>1774</v>
      </c>
      <c r="D5300" t="s">
        <v>293</v>
      </c>
      <c r="E5300" t="s">
        <v>294</v>
      </c>
      <c r="F5300" t="s">
        <v>295</v>
      </c>
      <c r="G5300" t="s">
        <v>1775</v>
      </c>
      <c r="H5300" t="s">
        <v>297</v>
      </c>
      <c r="I5300" t="s">
        <v>64</v>
      </c>
      <c r="J5300" t="s">
        <v>65</v>
      </c>
      <c r="K5300" s="1">
        <v>45545</v>
      </c>
      <c r="L5300" t="s">
        <v>1776</v>
      </c>
      <c r="M5300">
        <v>1</v>
      </c>
      <c r="O5300" t="s">
        <v>45</v>
      </c>
      <c r="Q5300" t="s">
        <v>45</v>
      </c>
      <c r="S5300" t="s">
        <v>45</v>
      </c>
      <c r="U5300" t="s">
        <v>45</v>
      </c>
      <c r="W5300" t="s">
        <v>45</v>
      </c>
      <c r="X5300">
        <v>12</v>
      </c>
      <c r="Y5300" t="s">
        <v>46</v>
      </c>
      <c r="Z5300">
        <v>10</v>
      </c>
      <c r="AA5300" t="s">
        <v>46</v>
      </c>
      <c r="AB5300">
        <v>1</v>
      </c>
      <c r="AC5300" t="s">
        <v>47</v>
      </c>
      <c r="AE5300" t="s">
        <v>45</v>
      </c>
      <c r="AG5300" t="s">
        <v>45</v>
      </c>
      <c r="AI5300" t="s">
        <v>48</v>
      </c>
      <c r="AJ5300">
        <v>7</v>
      </c>
      <c r="AK5300" t="str">
        <f>_xlfn.XLOOKUP(Table_ExternalData_1[[#This Row],[Shop'[Shop Code']]],Sheet1!D:D,Sheet1!A:A)</f>
        <v>REGION 2 ALEJANDRO COSTAS</v>
      </c>
    </row>
    <row r="5301" spans="1:37" x14ac:dyDescent="0.3">
      <c r="A5301">
        <v>37</v>
      </c>
      <c r="B5301" t="s">
        <v>1773</v>
      </c>
      <c r="C5301" t="s">
        <v>1774</v>
      </c>
      <c r="D5301" t="s">
        <v>293</v>
      </c>
      <c r="E5301" t="s">
        <v>294</v>
      </c>
      <c r="F5301" t="s">
        <v>295</v>
      </c>
      <c r="G5301" t="s">
        <v>1775</v>
      </c>
      <c r="H5301" t="s">
        <v>297</v>
      </c>
      <c r="I5301" t="s">
        <v>64</v>
      </c>
      <c r="J5301" t="s">
        <v>65</v>
      </c>
      <c r="K5301" s="1">
        <v>45546</v>
      </c>
      <c r="L5301" t="s">
        <v>1776</v>
      </c>
      <c r="M5301">
        <v>2</v>
      </c>
      <c r="N5301">
        <v>2</v>
      </c>
      <c r="O5301" t="s">
        <v>45</v>
      </c>
      <c r="Q5301" t="s">
        <v>45</v>
      </c>
      <c r="S5301" t="s">
        <v>45</v>
      </c>
      <c r="U5301" t="s">
        <v>45</v>
      </c>
      <c r="W5301" t="s">
        <v>45</v>
      </c>
      <c r="X5301">
        <v>11</v>
      </c>
      <c r="Y5301" t="s">
        <v>46</v>
      </c>
      <c r="Z5301">
        <v>5</v>
      </c>
      <c r="AA5301" t="s">
        <v>46</v>
      </c>
      <c r="AB5301">
        <v>3</v>
      </c>
      <c r="AC5301" t="s">
        <v>47</v>
      </c>
      <c r="AE5301" t="s">
        <v>45</v>
      </c>
      <c r="AG5301" t="s">
        <v>45</v>
      </c>
      <c r="AI5301" t="s">
        <v>48</v>
      </c>
      <c r="AJ5301">
        <v>8</v>
      </c>
      <c r="AK5301" t="str">
        <f>_xlfn.XLOOKUP(Table_ExternalData_1[[#This Row],[Shop'[Shop Code']]],Sheet1!D:D,Sheet1!A:A)</f>
        <v>REGION 2 ALEJANDRO COSTAS</v>
      </c>
    </row>
    <row r="5302" spans="1:37" x14ac:dyDescent="0.3">
      <c r="A5302">
        <v>37</v>
      </c>
      <c r="B5302" t="s">
        <v>1773</v>
      </c>
      <c r="C5302" t="s">
        <v>1774</v>
      </c>
      <c r="D5302" t="s">
        <v>293</v>
      </c>
      <c r="E5302" t="s">
        <v>294</v>
      </c>
      <c r="F5302" t="s">
        <v>295</v>
      </c>
      <c r="G5302" t="s">
        <v>1775</v>
      </c>
      <c r="H5302" t="s">
        <v>297</v>
      </c>
      <c r="I5302" t="s">
        <v>64</v>
      </c>
      <c r="J5302" t="s">
        <v>65</v>
      </c>
      <c r="K5302" s="1">
        <v>45544</v>
      </c>
      <c r="L5302" t="s">
        <v>1776</v>
      </c>
      <c r="M5302">
        <v>3</v>
      </c>
      <c r="O5302" t="s">
        <v>45</v>
      </c>
      <c r="Q5302" t="s">
        <v>45</v>
      </c>
      <c r="S5302" t="s">
        <v>45</v>
      </c>
      <c r="U5302" t="s">
        <v>45</v>
      </c>
      <c r="W5302" t="s">
        <v>45</v>
      </c>
      <c r="X5302">
        <v>12</v>
      </c>
      <c r="Y5302" t="s">
        <v>46</v>
      </c>
      <c r="Z5302">
        <v>8</v>
      </c>
      <c r="AA5302" t="s">
        <v>46</v>
      </c>
      <c r="AB5302">
        <v>2</v>
      </c>
      <c r="AC5302" t="s">
        <v>47</v>
      </c>
      <c r="AE5302" t="s">
        <v>45</v>
      </c>
      <c r="AG5302" t="s">
        <v>45</v>
      </c>
      <c r="AI5302" t="s">
        <v>48</v>
      </c>
      <c r="AJ5302">
        <v>6</v>
      </c>
      <c r="AK5302" t="str">
        <f>_xlfn.XLOOKUP(Table_ExternalData_1[[#This Row],[Shop'[Shop Code']]],Sheet1!D:D,Sheet1!A:A)</f>
        <v>REGION 2 ALEJANDRO COSTAS</v>
      </c>
    </row>
    <row r="5303" spans="1:37" x14ac:dyDescent="0.3">
      <c r="A5303">
        <v>37</v>
      </c>
      <c r="B5303" t="s">
        <v>1773</v>
      </c>
      <c r="C5303" t="s">
        <v>1774</v>
      </c>
      <c r="D5303" t="s">
        <v>293</v>
      </c>
      <c r="E5303" t="s">
        <v>294</v>
      </c>
      <c r="F5303" t="s">
        <v>295</v>
      </c>
      <c r="G5303" t="s">
        <v>1775</v>
      </c>
      <c r="H5303" t="s">
        <v>297</v>
      </c>
      <c r="I5303" t="s">
        <v>64</v>
      </c>
      <c r="J5303" t="s">
        <v>65</v>
      </c>
      <c r="K5303" s="1">
        <v>45547</v>
      </c>
      <c r="L5303" t="s">
        <v>1776</v>
      </c>
      <c r="M5303">
        <v>2</v>
      </c>
      <c r="N5303">
        <v>3</v>
      </c>
      <c r="O5303" t="s">
        <v>45</v>
      </c>
      <c r="Q5303" t="s">
        <v>45</v>
      </c>
      <c r="S5303" t="s">
        <v>45</v>
      </c>
      <c r="U5303" t="s">
        <v>45</v>
      </c>
      <c r="W5303" t="s">
        <v>45</v>
      </c>
      <c r="X5303">
        <v>9</v>
      </c>
      <c r="Y5303" t="s">
        <v>46</v>
      </c>
      <c r="Z5303">
        <v>4</v>
      </c>
      <c r="AA5303" t="s">
        <v>46</v>
      </c>
      <c r="AB5303">
        <v>1</v>
      </c>
      <c r="AC5303" t="s">
        <v>47</v>
      </c>
      <c r="AE5303" t="s">
        <v>45</v>
      </c>
      <c r="AG5303" t="s">
        <v>45</v>
      </c>
      <c r="AI5303" t="s">
        <v>48</v>
      </c>
      <c r="AJ5303">
        <v>9</v>
      </c>
      <c r="AK5303" t="str">
        <f>_xlfn.XLOOKUP(Table_ExternalData_1[[#This Row],[Shop'[Shop Code']]],Sheet1!D:D,Sheet1!A:A)</f>
        <v>REGION 2 ALEJANDRO COSTAS</v>
      </c>
    </row>
    <row r="5304" spans="1:37" x14ac:dyDescent="0.3">
      <c r="A5304">
        <v>37</v>
      </c>
      <c r="B5304" t="s">
        <v>1777</v>
      </c>
      <c r="C5304" t="s">
        <v>1778</v>
      </c>
      <c r="D5304" t="s">
        <v>151</v>
      </c>
      <c r="E5304" t="s">
        <v>152</v>
      </c>
      <c r="F5304" t="s">
        <v>153</v>
      </c>
      <c r="G5304" t="s">
        <v>1779</v>
      </c>
      <c r="H5304" t="s">
        <v>55</v>
      </c>
      <c r="I5304" t="s">
        <v>56</v>
      </c>
      <c r="J5304" t="s">
        <v>57</v>
      </c>
      <c r="K5304" s="1">
        <v>45545</v>
      </c>
      <c r="L5304" t="s">
        <v>1780</v>
      </c>
      <c r="M5304">
        <v>2</v>
      </c>
      <c r="N5304">
        <v>3</v>
      </c>
      <c r="O5304" t="s">
        <v>45</v>
      </c>
      <c r="Q5304" t="s">
        <v>45</v>
      </c>
      <c r="S5304" t="s">
        <v>45</v>
      </c>
      <c r="U5304" t="s">
        <v>45</v>
      </c>
      <c r="W5304" t="s">
        <v>45</v>
      </c>
      <c r="X5304">
        <v>12</v>
      </c>
      <c r="Y5304" t="s">
        <v>46</v>
      </c>
      <c r="Z5304">
        <v>7</v>
      </c>
      <c r="AA5304" t="s">
        <v>46</v>
      </c>
      <c r="AB5304">
        <v>2</v>
      </c>
      <c r="AC5304" t="s">
        <v>47</v>
      </c>
      <c r="AE5304" t="s">
        <v>45</v>
      </c>
      <c r="AG5304" t="s">
        <v>45</v>
      </c>
      <c r="AI5304" t="s">
        <v>48</v>
      </c>
      <c r="AJ5304">
        <v>7</v>
      </c>
      <c r="AK5304" t="str">
        <f>_xlfn.XLOOKUP(Table_ExternalData_1[[#This Row],[Shop'[Shop Code']]],Sheet1!D:D,Sheet1!A:A)</f>
        <v>REGION 1 ALBERTO BLASCO</v>
      </c>
    </row>
    <row r="5305" spans="1:37" x14ac:dyDescent="0.3">
      <c r="A5305">
        <v>37</v>
      </c>
      <c r="B5305" t="s">
        <v>1777</v>
      </c>
      <c r="C5305" t="s">
        <v>1778</v>
      </c>
      <c r="D5305" t="s">
        <v>151</v>
      </c>
      <c r="E5305" t="s">
        <v>152</v>
      </c>
      <c r="F5305" t="s">
        <v>153</v>
      </c>
      <c r="G5305" t="s">
        <v>1779</v>
      </c>
      <c r="H5305" t="s">
        <v>55</v>
      </c>
      <c r="I5305" t="s">
        <v>56</v>
      </c>
      <c r="J5305" t="s">
        <v>57</v>
      </c>
      <c r="K5305" s="1">
        <v>45548</v>
      </c>
      <c r="L5305" t="s">
        <v>1780</v>
      </c>
      <c r="M5305">
        <v>1</v>
      </c>
      <c r="O5305" t="s">
        <v>45</v>
      </c>
      <c r="P5305">
        <v>2</v>
      </c>
      <c r="Q5305" t="s">
        <v>45</v>
      </c>
      <c r="S5305" t="s">
        <v>45</v>
      </c>
      <c r="U5305" t="s">
        <v>45</v>
      </c>
      <c r="W5305" t="s">
        <v>45</v>
      </c>
      <c r="X5305">
        <v>10</v>
      </c>
      <c r="Y5305" t="s">
        <v>46</v>
      </c>
      <c r="Z5305">
        <v>7</v>
      </c>
      <c r="AA5305" t="s">
        <v>46</v>
      </c>
      <c r="AB5305">
        <v>2</v>
      </c>
      <c r="AC5305" t="s">
        <v>47</v>
      </c>
      <c r="AE5305" t="s">
        <v>45</v>
      </c>
      <c r="AG5305" t="s">
        <v>45</v>
      </c>
      <c r="AI5305" t="s">
        <v>48</v>
      </c>
      <c r="AJ5305">
        <v>10</v>
      </c>
      <c r="AK5305" t="str">
        <f>_xlfn.XLOOKUP(Table_ExternalData_1[[#This Row],[Shop'[Shop Code']]],Sheet1!D:D,Sheet1!A:A)</f>
        <v>REGION 1 ALBERTO BLASCO</v>
      </c>
    </row>
    <row r="5306" spans="1:37" x14ac:dyDescent="0.3">
      <c r="A5306">
        <v>37</v>
      </c>
      <c r="B5306" t="s">
        <v>1777</v>
      </c>
      <c r="C5306" t="s">
        <v>1778</v>
      </c>
      <c r="D5306" t="s">
        <v>151</v>
      </c>
      <c r="E5306" t="s">
        <v>152</v>
      </c>
      <c r="F5306" t="s">
        <v>153</v>
      </c>
      <c r="G5306" t="s">
        <v>1779</v>
      </c>
      <c r="H5306" t="s">
        <v>55</v>
      </c>
      <c r="I5306" t="s">
        <v>56</v>
      </c>
      <c r="J5306" t="s">
        <v>57</v>
      </c>
      <c r="K5306" s="1">
        <v>45546</v>
      </c>
      <c r="L5306" t="s">
        <v>1780</v>
      </c>
      <c r="O5306" t="s">
        <v>45</v>
      </c>
      <c r="Q5306" t="s">
        <v>45</v>
      </c>
      <c r="S5306" t="s">
        <v>45</v>
      </c>
      <c r="U5306" t="s">
        <v>45</v>
      </c>
      <c r="W5306" t="s">
        <v>45</v>
      </c>
      <c r="X5306">
        <v>1</v>
      </c>
      <c r="Y5306" t="s">
        <v>46</v>
      </c>
      <c r="AA5306" t="s">
        <v>46</v>
      </c>
      <c r="AC5306" t="s">
        <v>47</v>
      </c>
      <c r="AE5306" t="s">
        <v>45</v>
      </c>
      <c r="AG5306" t="s">
        <v>45</v>
      </c>
      <c r="AI5306" t="s">
        <v>48</v>
      </c>
      <c r="AJ5306">
        <v>8</v>
      </c>
      <c r="AK5306" t="str">
        <f>_xlfn.XLOOKUP(Table_ExternalData_1[[#This Row],[Shop'[Shop Code']]],Sheet1!D:D,Sheet1!A:A)</f>
        <v>REGION 1 ALBERTO BLASCO</v>
      </c>
    </row>
    <row r="5307" spans="1:37" x14ac:dyDescent="0.3">
      <c r="A5307">
        <v>37</v>
      </c>
      <c r="B5307" t="s">
        <v>1777</v>
      </c>
      <c r="C5307" t="s">
        <v>1778</v>
      </c>
      <c r="D5307" t="s">
        <v>151</v>
      </c>
      <c r="E5307" t="s">
        <v>152</v>
      </c>
      <c r="F5307" t="s">
        <v>153</v>
      </c>
      <c r="G5307" t="s">
        <v>1779</v>
      </c>
      <c r="H5307" t="s">
        <v>55</v>
      </c>
      <c r="I5307" t="s">
        <v>56</v>
      </c>
      <c r="J5307" t="s">
        <v>57</v>
      </c>
      <c r="K5307" s="1">
        <v>45547</v>
      </c>
      <c r="L5307" t="s">
        <v>1780</v>
      </c>
      <c r="M5307">
        <v>2</v>
      </c>
      <c r="O5307" t="s">
        <v>45</v>
      </c>
      <c r="Q5307" t="s">
        <v>45</v>
      </c>
      <c r="S5307" t="s">
        <v>45</v>
      </c>
      <c r="U5307" t="s">
        <v>45</v>
      </c>
      <c r="W5307" t="s">
        <v>45</v>
      </c>
      <c r="X5307">
        <v>17</v>
      </c>
      <c r="Y5307" t="s">
        <v>46</v>
      </c>
      <c r="Z5307">
        <v>13</v>
      </c>
      <c r="AA5307" t="s">
        <v>46</v>
      </c>
      <c r="AB5307">
        <v>2</v>
      </c>
      <c r="AC5307" t="s">
        <v>47</v>
      </c>
      <c r="AE5307" t="s">
        <v>45</v>
      </c>
      <c r="AF5307">
        <v>2</v>
      </c>
      <c r="AG5307" t="s">
        <v>45</v>
      </c>
      <c r="AH5307">
        <v>1800</v>
      </c>
      <c r="AI5307" t="s">
        <v>48</v>
      </c>
      <c r="AJ5307">
        <v>9</v>
      </c>
      <c r="AK5307" t="str">
        <f>_xlfn.XLOOKUP(Table_ExternalData_1[[#This Row],[Shop'[Shop Code']]],Sheet1!D:D,Sheet1!A:A)</f>
        <v>REGION 1 ALBERTO BLASCO</v>
      </c>
    </row>
    <row r="5308" spans="1:37" x14ac:dyDescent="0.3">
      <c r="A5308">
        <v>37</v>
      </c>
      <c r="B5308" t="s">
        <v>1777</v>
      </c>
      <c r="C5308" t="s">
        <v>1778</v>
      </c>
      <c r="D5308" t="s">
        <v>151</v>
      </c>
      <c r="E5308" t="s">
        <v>152</v>
      </c>
      <c r="F5308" t="s">
        <v>153</v>
      </c>
      <c r="G5308" t="s">
        <v>1779</v>
      </c>
      <c r="H5308" t="s">
        <v>55</v>
      </c>
      <c r="I5308" t="s">
        <v>56</v>
      </c>
      <c r="J5308" t="s">
        <v>57</v>
      </c>
      <c r="K5308" s="1">
        <v>45544</v>
      </c>
      <c r="L5308" t="s">
        <v>1780</v>
      </c>
      <c r="O5308" t="s">
        <v>45</v>
      </c>
      <c r="Q5308" t="s">
        <v>45</v>
      </c>
      <c r="S5308" t="s">
        <v>45</v>
      </c>
      <c r="U5308" t="s">
        <v>45</v>
      </c>
      <c r="W5308" t="s">
        <v>45</v>
      </c>
      <c r="X5308">
        <v>1</v>
      </c>
      <c r="Y5308" t="s">
        <v>46</v>
      </c>
      <c r="AA5308" t="s">
        <v>46</v>
      </c>
      <c r="AC5308" t="s">
        <v>47</v>
      </c>
      <c r="AE5308" t="s">
        <v>45</v>
      </c>
      <c r="AG5308" t="s">
        <v>45</v>
      </c>
      <c r="AI5308" t="s">
        <v>48</v>
      </c>
      <c r="AJ5308">
        <v>6</v>
      </c>
      <c r="AK5308" t="str">
        <f>_xlfn.XLOOKUP(Table_ExternalData_1[[#This Row],[Shop'[Shop Code']]],Sheet1!D:D,Sheet1!A:A)</f>
        <v>REGION 1 ALBERTO BLASCO</v>
      </c>
    </row>
    <row r="5309" spans="1:37" x14ac:dyDescent="0.3">
      <c r="A5309">
        <v>37</v>
      </c>
      <c r="B5309" t="s">
        <v>1781</v>
      </c>
      <c r="C5309" t="s">
        <v>1782</v>
      </c>
      <c r="D5309" t="s">
        <v>225</v>
      </c>
      <c r="E5309" t="s">
        <v>226</v>
      </c>
      <c r="F5309" t="s">
        <v>227</v>
      </c>
      <c r="G5309" t="s">
        <v>1783</v>
      </c>
      <c r="H5309" t="s">
        <v>272</v>
      </c>
      <c r="I5309" t="s">
        <v>64</v>
      </c>
      <c r="J5309" t="s">
        <v>65</v>
      </c>
      <c r="K5309" s="1">
        <v>45545</v>
      </c>
      <c r="L5309" t="s">
        <v>1784</v>
      </c>
      <c r="M5309">
        <v>4</v>
      </c>
      <c r="N5309">
        <v>4</v>
      </c>
      <c r="O5309" t="s">
        <v>45</v>
      </c>
      <c r="Q5309" t="s">
        <v>45</v>
      </c>
      <c r="S5309" t="s">
        <v>45</v>
      </c>
      <c r="U5309" t="s">
        <v>45</v>
      </c>
      <c r="V5309">
        <v>-2</v>
      </c>
      <c r="W5309" t="s">
        <v>45</v>
      </c>
      <c r="X5309">
        <v>20</v>
      </c>
      <c r="Y5309" t="s">
        <v>46</v>
      </c>
      <c r="Z5309">
        <v>12</v>
      </c>
      <c r="AA5309" t="s">
        <v>46</v>
      </c>
      <c r="AB5309">
        <v>4</v>
      </c>
      <c r="AC5309" t="s">
        <v>47</v>
      </c>
      <c r="AD5309">
        <v>2</v>
      </c>
      <c r="AE5309" t="s">
        <v>45</v>
      </c>
      <c r="AF5309">
        <v>-2</v>
      </c>
      <c r="AG5309" t="s">
        <v>45</v>
      </c>
      <c r="AH5309">
        <v>-4120</v>
      </c>
      <c r="AI5309" t="s">
        <v>48</v>
      </c>
      <c r="AJ5309">
        <v>7</v>
      </c>
      <c r="AK5309" t="str">
        <f>_xlfn.XLOOKUP(Table_ExternalData_1[[#This Row],[Shop'[Shop Code']]],Sheet1!D:D,Sheet1!A:A)</f>
        <v>REGION 2 ALEJANDRO COSTAS</v>
      </c>
    </row>
    <row r="5310" spans="1:37" x14ac:dyDescent="0.3">
      <c r="A5310">
        <v>37</v>
      </c>
      <c r="B5310" t="s">
        <v>1781</v>
      </c>
      <c r="C5310" t="s">
        <v>1782</v>
      </c>
      <c r="D5310" t="s">
        <v>225</v>
      </c>
      <c r="E5310" t="s">
        <v>226</v>
      </c>
      <c r="F5310" t="s">
        <v>227</v>
      </c>
      <c r="G5310" t="s">
        <v>1783</v>
      </c>
      <c r="H5310" t="s">
        <v>272</v>
      </c>
      <c r="I5310" t="s">
        <v>64</v>
      </c>
      <c r="J5310" t="s">
        <v>65</v>
      </c>
      <c r="K5310" s="1">
        <v>45548</v>
      </c>
      <c r="L5310" t="s">
        <v>1784</v>
      </c>
      <c r="M5310">
        <v>3</v>
      </c>
      <c r="O5310" t="s">
        <v>45</v>
      </c>
      <c r="P5310">
        <v>2</v>
      </c>
      <c r="Q5310" t="s">
        <v>45</v>
      </c>
      <c r="R5310">
        <v>2</v>
      </c>
      <c r="S5310" t="s">
        <v>45</v>
      </c>
      <c r="U5310" t="s">
        <v>45</v>
      </c>
      <c r="W5310" t="s">
        <v>45</v>
      </c>
      <c r="X5310">
        <v>23</v>
      </c>
      <c r="Y5310" t="s">
        <v>46</v>
      </c>
      <c r="Z5310">
        <v>18</v>
      </c>
      <c r="AA5310" t="s">
        <v>46</v>
      </c>
      <c r="AB5310">
        <v>3</v>
      </c>
      <c r="AC5310" t="s">
        <v>47</v>
      </c>
      <c r="AE5310" t="s">
        <v>45</v>
      </c>
      <c r="AF5310">
        <v>2</v>
      </c>
      <c r="AG5310" t="s">
        <v>45</v>
      </c>
      <c r="AH5310">
        <v>3636.3635253906255</v>
      </c>
      <c r="AI5310" t="s">
        <v>48</v>
      </c>
      <c r="AJ5310">
        <v>10</v>
      </c>
      <c r="AK5310" t="str">
        <f>_xlfn.XLOOKUP(Table_ExternalData_1[[#This Row],[Shop'[Shop Code']]],Sheet1!D:D,Sheet1!A:A)</f>
        <v>REGION 2 ALEJANDRO COSTAS</v>
      </c>
    </row>
    <row r="5311" spans="1:37" x14ac:dyDescent="0.3">
      <c r="A5311">
        <v>37</v>
      </c>
      <c r="B5311" t="s">
        <v>1781</v>
      </c>
      <c r="C5311" t="s">
        <v>1782</v>
      </c>
      <c r="D5311" t="s">
        <v>225</v>
      </c>
      <c r="E5311" t="s">
        <v>226</v>
      </c>
      <c r="F5311" t="s">
        <v>227</v>
      </c>
      <c r="G5311" t="s">
        <v>1783</v>
      </c>
      <c r="H5311" t="s">
        <v>272</v>
      </c>
      <c r="I5311" t="s">
        <v>64</v>
      </c>
      <c r="J5311" t="s">
        <v>65</v>
      </c>
      <c r="K5311" s="1">
        <v>45544</v>
      </c>
      <c r="L5311" t="s">
        <v>1784</v>
      </c>
      <c r="M5311">
        <v>1</v>
      </c>
      <c r="O5311" t="s">
        <v>45</v>
      </c>
      <c r="P5311">
        <v>2</v>
      </c>
      <c r="Q5311" t="s">
        <v>45</v>
      </c>
      <c r="S5311" t="s">
        <v>45</v>
      </c>
      <c r="U5311" t="s">
        <v>45</v>
      </c>
      <c r="W5311" t="s">
        <v>45</v>
      </c>
      <c r="X5311">
        <v>14</v>
      </c>
      <c r="Y5311" t="s">
        <v>46</v>
      </c>
      <c r="Z5311">
        <v>9</v>
      </c>
      <c r="AA5311" t="s">
        <v>46</v>
      </c>
      <c r="AB5311">
        <v>2</v>
      </c>
      <c r="AC5311" t="s">
        <v>47</v>
      </c>
      <c r="AE5311" t="s">
        <v>45</v>
      </c>
      <c r="AG5311" t="s">
        <v>45</v>
      </c>
      <c r="AI5311" t="s">
        <v>48</v>
      </c>
      <c r="AJ5311">
        <v>6</v>
      </c>
      <c r="AK5311" t="str">
        <f>_xlfn.XLOOKUP(Table_ExternalData_1[[#This Row],[Shop'[Shop Code']]],Sheet1!D:D,Sheet1!A:A)</f>
        <v>REGION 2 ALEJANDRO COSTAS</v>
      </c>
    </row>
    <row r="5312" spans="1:37" x14ac:dyDescent="0.3">
      <c r="A5312">
        <v>37</v>
      </c>
      <c r="B5312" t="s">
        <v>1781</v>
      </c>
      <c r="C5312" t="s">
        <v>1782</v>
      </c>
      <c r="D5312" t="s">
        <v>225</v>
      </c>
      <c r="E5312" t="s">
        <v>226</v>
      </c>
      <c r="F5312" t="s">
        <v>227</v>
      </c>
      <c r="G5312" t="s">
        <v>1783</v>
      </c>
      <c r="H5312" t="s">
        <v>272</v>
      </c>
      <c r="I5312" t="s">
        <v>64</v>
      </c>
      <c r="J5312" t="s">
        <v>65</v>
      </c>
      <c r="K5312" s="1">
        <v>45546</v>
      </c>
      <c r="L5312" t="s">
        <v>1784</v>
      </c>
      <c r="M5312">
        <v>4</v>
      </c>
      <c r="O5312" t="s">
        <v>45</v>
      </c>
      <c r="P5312">
        <v>2</v>
      </c>
      <c r="Q5312" t="s">
        <v>45</v>
      </c>
      <c r="S5312" t="s">
        <v>45</v>
      </c>
      <c r="U5312" t="s">
        <v>45</v>
      </c>
      <c r="W5312" t="s">
        <v>45</v>
      </c>
      <c r="X5312">
        <v>15</v>
      </c>
      <c r="Y5312" t="s">
        <v>46</v>
      </c>
      <c r="Z5312">
        <v>9</v>
      </c>
      <c r="AA5312" t="s">
        <v>46</v>
      </c>
      <c r="AB5312">
        <v>11</v>
      </c>
      <c r="AC5312" t="s">
        <v>47</v>
      </c>
      <c r="AD5312">
        <v>1</v>
      </c>
      <c r="AE5312" t="s">
        <v>45</v>
      </c>
      <c r="AG5312" t="s">
        <v>45</v>
      </c>
      <c r="AI5312" t="s">
        <v>48</v>
      </c>
      <c r="AJ5312">
        <v>8</v>
      </c>
      <c r="AK5312" t="str">
        <f>_xlfn.XLOOKUP(Table_ExternalData_1[[#This Row],[Shop'[Shop Code']]],Sheet1!D:D,Sheet1!A:A)</f>
        <v>REGION 2 ALEJANDRO COSTAS</v>
      </c>
    </row>
    <row r="5313" spans="1:37" x14ac:dyDescent="0.3">
      <c r="A5313">
        <v>37</v>
      </c>
      <c r="B5313" t="s">
        <v>1781</v>
      </c>
      <c r="C5313" t="s">
        <v>1782</v>
      </c>
      <c r="D5313" t="s">
        <v>225</v>
      </c>
      <c r="E5313" t="s">
        <v>226</v>
      </c>
      <c r="F5313" t="s">
        <v>227</v>
      </c>
      <c r="G5313" t="s">
        <v>1783</v>
      </c>
      <c r="H5313" t="s">
        <v>272</v>
      </c>
      <c r="I5313" t="s">
        <v>64</v>
      </c>
      <c r="J5313" t="s">
        <v>65</v>
      </c>
      <c r="K5313" s="1">
        <v>45547</v>
      </c>
      <c r="L5313" t="s">
        <v>1784</v>
      </c>
      <c r="M5313">
        <v>5</v>
      </c>
      <c r="N5313">
        <v>6</v>
      </c>
      <c r="O5313" t="s">
        <v>45</v>
      </c>
      <c r="Q5313" t="s">
        <v>45</v>
      </c>
      <c r="R5313">
        <v>2</v>
      </c>
      <c r="S5313" t="s">
        <v>45</v>
      </c>
      <c r="U5313" t="s">
        <v>45</v>
      </c>
      <c r="W5313" t="s">
        <v>45</v>
      </c>
      <c r="X5313">
        <v>21</v>
      </c>
      <c r="Y5313" t="s">
        <v>46</v>
      </c>
      <c r="Z5313">
        <v>16</v>
      </c>
      <c r="AA5313" t="s">
        <v>46</v>
      </c>
      <c r="AB5313">
        <v>5</v>
      </c>
      <c r="AC5313" t="s">
        <v>47</v>
      </c>
      <c r="AD5313">
        <v>2</v>
      </c>
      <c r="AE5313" t="s">
        <v>45</v>
      </c>
      <c r="AF5313">
        <v>4</v>
      </c>
      <c r="AG5313" t="s">
        <v>45</v>
      </c>
      <c r="AH5313">
        <v>8136.34619140625</v>
      </c>
      <c r="AI5313" t="s">
        <v>48</v>
      </c>
      <c r="AJ5313">
        <v>9</v>
      </c>
      <c r="AK5313" t="str">
        <f>_xlfn.XLOOKUP(Table_ExternalData_1[[#This Row],[Shop'[Shop Code']]],Sheet1!D:D,Sheet1!A:A)</f>
        <v>REGION 2 ALEJANDRO COSTAS</v>
      </c>
    </row>
    <row r="5314" spans="1:37" x14ac:dyDescent="0.3">
      <c r="A5314">
        <v>37</v>
      </c>
      <c r="B5314" t="s">
        <v>1785</v>
      </c>
      <c r="C5314" t="s">
        <v>1786</v>
      </c>
      <c r="D5314" t="s">
        <v>37</v>
      </c>
      <c r="E5314" t="s">
        <v>38</v>
      </c>
      <c r="F5314" t="s">
        <v>39</v>
      </c>
      <c r="G5314" t="s">
        <v>1787</v>
      </c>
      <c r="H5314" t="s">
        <v>369</v>
      </c>
      <c r="I5314" t="s">
        <v>42</v>
      </c>
      <c r="J5314" t="s">
        <v>43</v>
      </c>
      <c r="K5314" s="1">
        <v>45545</v>
      </c>
      <c r="L5314" t="s">
        <v>1788</v>
      </c>
      <c r="M5314">
        <v>2</v>
      </c>
      <c r="N5314">
        <v>1</v>
      </c>
      <c r="O5314" t="s">
        <v>45</v>
      </c>
      <c r="Q5314" t="s">
        <v>45</v>
      </c>
      <c r="S5314" t="s">
        <v>45</v>
      </c>
      <c r="U5314" t="s">
        <v>45</v>
      </c>
      <c r="W5314" t="s">
        <v>45</v>
      </c>
      <c r="X5314">
        <v>8</v>
      </c>
      <c r="Y5314" t="s">
        <v>46</v>
      </c>
      <c r="Z5314">
        <v>6</v>
      </c>
      <c r="AA5314" t="s">
        <v>46</v>
      </c>
      <c r="AB5314">
        <v>4</v>
      </c>
      <c r="AC5314" t="s">
        <v>47</v>
      </c>
      <c r="AE5314" t="s">
        <v>45</v>
      </c>
      <c r="AG5314" t="s">
        <v>45</v>
      </c>
      <c r="AI5314" t="s">
        <v>48</v>
      </c>
      <c r="AJ5314">
        <v>7</v>
      </c>
      <c r="AK5314" t="str">
        <f>_xlfn.XLOOKUP(Table_ExternalData_1[[#This Row],[Shop'[Shop Code']]],Sheet1!D:D,Sheet1!A:A)</f>
        <v>REGION 4 LEYRE IBEAS</v>
      </c>
    </row>
    <row r="5315" spans="1:37" x14ac:dyDescent="0.3">
      <c r="A5315">
        <v>37</v>
      </c>
      <c r="B5315" t="s">
        <v>1785</v>
      </c>
      <c r="C5315" t="s">
        <v>1786</v>
      </c>
      <c r="D5315" t="s">
        <v>37</v>
      </c>
      <c r="E5315" t="s">
        <v>38</v>
      </c>
      <c r="F5315" t="s">
        <v>39</v>
      </c>
      <c r="G5315" t="s">
        <v>1787</v>
      </c>
      <c r="H5315" t="s">
        <v>369</v>
      </c>
      <c r="I5315" t="s">
        <v>42</v>
      </c>
      <c r="J5315" t="s">
        <v>43</v>
      </c>
      <c r="K5315" s="1">
        <v>45544</v>
      </c>
      <c r="L5315" t="s">
        <v>1788</v>
      </c>
      <c r="M5315">
        <v>2</v>
      </c>
      <c r="N5315">
        <v>2</v>
      </c>
      <c r="O5315" t="s">
        <v>45</v>
      </c>
      <c r="Q5315" t="s">
        <v>45</v>
      </c>
      <c r="S5315" t="s">
        <v>45</v>
      </c>
      <c r="U5315" t="s">
        <v>45</v>
      </c>
      <c r="W5315" t="s">
        <v>45</v>
      </c>
      <c r="X5315">
        <v>19</v>
      </c>
      <c r="Y5315" t="s">
        <v>46</v>
      </c>
      <c r="Z5315">
        <v>10</v>
      </c>
      <c r="AA5315" t="s">
        <v>46</v>
      </c>
      <c r="AC5315" t="s">
        <v>47</v>
      </c>
      <c r="AE5315" t="s">
        <v>45</v>
      </c>
      <c r="AG5315" t="s">
        <v>45</v>
      </c>
      <c r="AI5315" t="s">
        <v>48</v>
      </c>
      <c r="AJ5315">
        <v>6</v>
      </c>
      <c r="AK5315" t="str">
        <f>_xlfn.XLOOKUP(Table_ExternalData_1[[#This Row],[Shop'[Shop Code']]],Sheet1!D:D,Sheet1!A:A)</f>
        <v>REGION 4 LEYRE IBEAS</v>
      </c>
    </row>
    <row r="5316" spans="1:37" x14ac:dyDescent="0.3">
      <c r="A5316">
        <v>37</v>
      </c>
      <c r="B5316" t="s">
        <v>1785</v>
      </c>
      <c r="C5316" t="s">
        <v>1786</v>
      </c>
      <c r="D5316" t="s">
        <v>37</v>
      </c>
      <c r="E5316" t="s">
        <v>38</v>
      </c>
      <c r="F5316" t="s">
        <v>39</v>
      </c>
      <c r="G5316" t="s">
        <v>1787</v>
      </c>
      <c r="H5316" t="s">
        <v>369</v>
      </c>
      <c r="I5316" t="s">
        <v>42</v>
      </c>
      <c r="J5316" t="s">
        <v>43</v>
      </c>
      <c r="K5316" s="1">
        <v>45547</v>
      </c>
      <c r="L5316" t="s">
        <v>1788</v>
      </c>
      <c r="M5316">
        <v>1</v>
      </c>
      <c r="N5316">
        <v>2</v>
      </c>
      <c r="O5316" t="s">
        <v>45</v>
      </c>
      <c r="Q5316" t="s">
        <v>45</v>
      </c>
      <c r="S5316" t="s">
        <v>45</v>
      </c>
      <c r="U5316" t="s">
        <v>45</v>
      </c>
      <c r="W5316" t="s">
        <v>45</v>
      </c>
      <c r="X5316">
        <v>11</v>
      </c>
      <c r="Y5316" t="s">
        <v>46</v>
      </c>
      <c r="Z5316">
        <v>7</v>
      </c>
      <c r="AA5316" t="s">
        <v>46</v>
      </c>
      <c r="AB5316">
        <v>4</v>
      </c>
      <c r="AC5316" t="s">
        <v>47</v>
      </c>
      <c r="AE5316" t="s">
        <v>45</v>
      </c>
      <c r="AG5316" t="s">
        <v>45</v>
      </c>
      <c r="AI5316" t="s">
        <v>48</v>
      </c>
      <c r="AJ5316">
        <v>9</v>
      </c>
      <c r="AK5316" t="str">
        <f>_xlfn.XLOOKUP(Table_ExternalData_1[[#This Row],[Shop'[Shop Code']]],Sheet1!D:D,Sheet1!A:A)</f>
        <v>REGION 4 LEYRE IBEAS</v>
      </c>
    </row>
    <row r="5317" spans="1:37" x14ac:dyDescent="0.3">
      <c r="A5317">
        <v>37</v>
      </c>
      <c r="B5317" t="s">
        <v>1785</v>
      </c>
      <c r="C5317" t="s">
        <v>1786</v>
      </c>
      <c r="D5317" t="s">
        <v>37</v>
      </c>
      <c r="E5317" t="s">
        <v>38</v>
      </c>
      <c r="F5317" t="s">
        <v>39</v>
      </c>
      <c r="G5317" t="s">
        <v>1787</v>
      </c>
      <c r="H5317" t="s">
        <v>369</v>
      </c>
      <c r="I5317" t="s">
        <v>42</v>
      </c>
      <c r="J5317" t="s">
        <v>43</v>
      </c>
      <c r="K5317" s="1">
        <v>45548</v>
      </c>
      <c r="L5317" t="s">
        <v>1788</v>
      </c>
      <c r="M5317">
        <v>2</v>
      </c>
      <c r="N5317">
        <v>2</v>
      </c>
      <c r="O5317" t="s">
        <v>45</v>
      </c>
      <c r="Q5317" t="s">
        <v>45</v>
      </c>
      <c r="S5317" t="s">
        <v>45</v>
      </c>
      <c r="U5317" t="s">
        <v>45</v>
      </c>
      <c r="W5317" t="s">
        <v>45</v>
      </c>
      <c r="X5317">
        <v>12</v>
      </c>
      <c r="Y5317" t="s">
        <v>46</v>
      </c>
      <c r="Z5317">
        <v>7</v>
      </c>
      <c r="AA5317" t="s">
        <v>46</v>
      </c>
      <c r="AB5317">
        <v>1</v>
      </c>
      <c r="AC5317" t="s">
        <v>47</v>
      </c>
      <c r="AE5317" t="s">
        <v>45</v>
      </c>
      <c r="AG5317" t="s">
        <v>45</v>
      </c>
      <c r="AI5317" t="s">
        <v>48</v>
      </c>
      <c r="AJ5317">
        <v>10</v>
      </c>
      <c r="AK5317" t="str">
        <f>_xlfn.XLOOKUP(Table_ExternalData_1[[#This Row],[Shop'[Shop Code']]],Sheet1!D:D,Sheet1!A:A)</f>
        <v>REGION 4 LEYRE IBEAS</v>
      </c>
    </row>
    <row r="5318" spans="1:37" x14ac:dyDescent="0.3">
      <c r="A5318">
        <v>37</v>
      </c>
      <c r="B5318" t="s">
        <v>1785</v>
      </c>
      <c r="C5318" t="s">
        <v>1786</v>
      </c>
      <c r="D5318" t="s">
        <v>37</v>
      </c>
      <c r="E5318" t="s">
        <v>38</v>
      </c>
      <c r="F5318" t="s">
        <v>39</v>
      </c>
      <c r="G5318" t="s">
        <v>1787</v>
      </c>
      <c r="H5318" t="s">
        <v>369</v>
      </c>
      <c r="I5318" t="s">
        <v>42</v>
      </c>
      <c r="J5318" t="s">
        <v>43</v>
      </c>
      <c r="K5318" s="1">
        <v>45546</v>
      </c>
      <c r="L5318" t="s">
        <v>1788</v>
      </c>
      <c r="M5318">
        <v>1</v>
      </c>
      <c r="O5318" t="s">
        <v>45</v>
      </c>
      <c r="P5318">
        <v>2</v>
      </c>
      <c r="Q5318" t="s">
        <v>45</v>
      </c>
      <c r="S5318" t="s">
        <v>45</v>
      </c>
      <c r="T5318">
        <v>1</v>
      </c>
      <c r="U5318" t="s">
        <v>45</v>
      </c>
      <c r="W5318" t="s">
        <v>45</v>
      </c>
      <c r="X5318">
        <v>18</v>
      </c>
      <c r="Y5318" t="s">
        <v>46</v>
      </c>
      <c r="Z5318">
        <v>11</v>
      </c>
      <c r="AA5318" t="s">
        <v>46</v>
      </c>
      <c r="AB5318">
        <v>3</v>
      </c>
      <c r="AC5318" t="s">
        <v>47</v>
      </c>
      <c r="AD5318">
        <v>0</v>
      </c>
      <c r="AE5318" t="s">
        <v>45</v>
      </c>
      <c r="AF5318">
        <v>2</v>
      </c>
      <c r="AG5318" t="s">
        <v>45</v>
      </c>
      <c r="AH5318">
        <v>3207.26</v>
      </c>
      <c r="AI5318" t="s">
        <v>48</v>
      </c>
      <c r="AJ5318">
        <v>8</v>
      </c>
      <c r="AK5318" t="str">
        <f>_xlfn.XLOOKUP(Table_ExternalData_1[[#This Row],[Shop'[Shop Code']]],Sheet1!D:D,Sheet1!A:A)</f>
        <v>REGION 4 LEYRE IBEAS</v>
      </c>
    </row>
    <row r="5319" spans="1:37" x14ac:dyDescent="0.3">
      <c r="A5319">
        <v>37</v>
      </c>
      <c r="B5319" t="s">
        <v>1785</v>
      </c>
      <c r="C5319" t="s">
        <v>1786</v>
      </c>
      <c r="D5319" t="s">
        <v>37</v>
      </c>
      <c r="E5319" t="s">
        <v>38</v>
      </c>
      <c r="F5319" t="s">
        <v>39</v>
      </c>
      <c r="G5319" t="s">
        <v>1787</v>
      </c>
      <c r="H5319" t="s">
        <v>369</v>
      </c>
      <c r="I5319" t="s">
        <v>42</v>
      </c>
      <c r="J5319" t="s">
        <v>43</v>
      </c>
      <c r="K5319" s="1">
        <v>45549</v>
      </c>
      <c r="L5319" t="s">
        <v>1788</v>
      </c>
      <c r="M5319">
        <v>2</v>
      </c>
      <c r="O5319" t="s">
        <v>45</v>
      </c>
      <c r="Q5319" t="s">
        <v>45</v>
      </c>
      <c r="S5319" t="s">
        <v>45</v>
      </c>
      <c r="U5319" t="s">
        <v>45</v>
      </c>
      <c r="W5319" t="s">
        <v>45</v>
      </c>
      <c r="X5319">
        <v>6</v>
      </c>
      <c r="Y5319" t="s">
        <v>46</v>
      </c>
      <c r="Z5319">
        <v>4</v>
      </c>
      <c r="AA5319" t="s">
        <v>46</v>
      </c>
      <c r="AC5319" t="s">
        <v>47</v>
      </c>
      <c r="AE5319" t="s">
        <v>45</v>
      </c>
      <c r="AG5319" t="s">
        <v>45</v>
      </c>
      <c r="AI5319" t="s">
        <v>48</v>
      </c>
      <c r="AJ5319">
        <v>10</v>
      </c>
      <c r="AK5319" t="str">
        <f>_xlfn.XLOOKUP(Table_ExternalData_1[[#This Row],[Shop'[Shop Code']]],Sheet1!D:D,Sheet1!A:A)</f>
        <v>REGION 4 LEYRE IBEAS</v>
      </c>
    </row>
    <row r="5320" spans="1:37" x14ac:dyDescent="0.3">
      <c r="A5320">
        <v>37</v>
      </c>
      <c r="B5320" t="s">
        <v>1789</v>
      </c>
      <c r="C5320" t="s">
        <v>1790</v>
      </c>
      <c r="D5320" t="s">
        <v>94</v>
      </c>
      <c r="E5320" t="s">
        <v>95</v>
      </c>
      <c r="F5320" t="s">
        <v>96</v>
      </c>
      <c r="G5320" t="s">
        <v>1791</v>
      </c>
      <c r="H5320" t="s">
        <v>98</v>
      </c>
      <c r="I5320" t="s">
        <v>74</v>
      </c>
      <c r="J5320" t="s">
        <v>75</v>
      </c>
      <c r="K5320" s="1">
        <v>45546</v>
      </c>
      <c r="L5320" t="s">
        <v>1792</v>
      </c>
      <c r="M5320">
        <v>3</v>
      </c>
      <c r="N5320">
        <v>6</v>
      </c>
      <c r="O5320" t="s">
        <v>45</v>
      </c>
      <c r="Q5320" t="s">
        <v>45</v>
      </c>
      <c r="S5320" t="s">
        <v>45</v>
      </c>
      <c r="T5320">
        <v>2</v>
      </c>
      <c r="U5320" t="s">
        <v>45</v>
      </c>
      <c r="W5320" t="s">
        <v>45</v>
      </c>
      <c r="X5320">
        <v>14</v>
      </c>
      <c r="Y5320" t="s">
        <v>46</v>
      </c>
      <c r="Z5320">
        <v>10</v>
      </c>
      <c r="AA5320" t="s">
        <v>46</v>
      </c>
      <c r="AB5320">
        <v>4</v>
      </c>
      <c r="AC5320" t="s">
        <v>47</v>
      </c>
      <c r="AE5320" t="s">
        <v>45</v>
      </c>
      <c r="AG5320" t="s">
        <v>45</v>
      </c>
      <c r="AI5320" t="s">
        <v>48</v>
      </c>
      <c r="AJ5320">
        <v>8</v>
      </c>
      <c r="AK5320" t="str">
        <f>_xlfn.XLOOKUP(Table_ExternalData_1[[#This Row],[Shop'[Shop Code']]],Sheet1!D:D,Sheet1!A:A)</f>
        <v>REGION 3 EDUARDO CAMACHO</v>
      </c>
    </row>
    <row r="5321" spans="1:37" x14ac:dyDescent="0.3">
      <c r="A5321">
        <v>37</v>
      </c>
      <c r="B5321" t="s">
        <v>1789</v>
      </c>
      <c r="C5321" t="s">
        <v>1790</v>
      </c>
      <c r="D5321" t="s">
        <v>94</v>
      </c>
      <c r="E5321" t="s">
        <v>95</v>
      </c>
      <c r="F5321" t="s">
        <v>96</v>
      </c>
      <c r="G5321" t="s">
        <v>1791</v>
      </c>
      <c r="H5321" t="s">
        <v>98</v>
      </c>
      <c r="I5321" t="s">
        <v>74</v>
      </c>
      <c r="J5321" t="s">
        <v>75</v>
      </c>
      <c r="K5321" s="1">
        <v>45545</v>
      </c>
      <c r="L5321" t="s">
        <v>1792</v>
      </c>
      <c r="M5321">
        <v>3</v>
      </c>
      <c r="O5321" t="s">
        <v>45</v>
      </c>
      <c r="P5321">
        <v>1</v>
      </c>
      <c r="Q5321" t="s">
        <v>45</v>
      </c>
      <c r="S5321" t="s">
        <v>45</v>
      </c>
      <c r="U5321" t="s">
        <v>45</v>
      </c>
      <c r="W5321" t="s">
        <v>45</v>
      </c>
      <c r="X5321">
        <v>12</v>
      </c>
      <c r="Y5321" t="s">
        <v>46</v>
      </c>
      <c r="Z5321">
        <v>9</v>
      </c>
      <c r="AA5321" t="s">
        <v>46</v>
      </c>
      <c r="AB5321">
        <v>4</v>
      </c>
      <c r="AC5321" t="s">
        <v>47</v>
      </c>
      <c r="AE5321" t="s">
        <v>45</v>
      </c>
      <c r="AF5321">
        <v>2</v>
      </c>
      <c r="AG5321" t="s">
        <v>45</v>
      </c>
      <c r="AH5321">
        <v>4681.818359375</v>
      </c>
      <c r="AI5321" t="s">
        <v>48</v>
      </c>
      <c r="AJ5321">
        <v>7</v>
      </c>
      <c r="AK5321" t="str">
        <f>_xlfn.XLOOKUP(Table_ExternalData_1[[#This Row],[Shop'[Shop Code']]],Sheet1!D:D,Sheet1!A:A)</f>
        <v>REGION 3 EDUARDO CAMACHO</v>
      </c>
    </row>
    <row r="5322" spans="1:37" x14ac:dyDescent="0.3">
      <c r="A5322">
        <v>37</v>
      </c>
      <c r="B5322" t="s">
        <v>1789</v>
      </c>
      <c r="C5322" t="s">
        <v>1790</v>
      </c>
      <c r="D5322" t="s">
        <v>94</v>
      </c>
      <c r="E5322" t="s">
        <v>95</v>
      </c>
      <c r="F5322" t="s">
        <v>96</v>
      </c>
      <c r="G5322" t="s">
        <v>1791</v>
      </c>
      <c r="H5322" t="s">
        <v>98</v>
      </c>
      <c r="I5322" t="s">
        <v>74</v>
      </c>
      <c r="J5322" t="s">
        <v>75</v>
      </c>
      <c r="K5322" s="1">
        <v>45548</v>
      </c>
      <c r="L5322" t="s">
        <v>1792</v>
      </c>
      <c r="M5322">
        <v>1</v>
      </c>
      <c r="N5322">
        <v>1</v>
      </c>
      <c r="O5322" t="s">
        <v>45</v>
      </c>
      <c r="P5322">
        <v>2</v>
      </c>
      <c r="Q5322" t="s">
        <v>45</v>
      </c>
      <c r="S5322" t="s">
        <v>45</v>
      </c>
      <c r="U5322" t="s">
        <v>45</v>
      </c>
      <c r="W5322" t="s">
        <v>45</v>
      </c>
      <c r="X5322">
        <v>7</v>
      </c>
      <c r="Y5322" t="s">
        <v>46</v>
      </c>
      <c r="Z5322">
        <v>7</v>
      </c>
      <c r="AA5322" t="s">
        <v>46</v>
      </c>
      <c r="AB5322">
        <v>3</v>
      </c>
      <c r="AC5322" t="s">
        <v>47</v>
      </c>
      <c r="AE5322" t="s">
        <v>45</v>
      </c>
      <c r="AF5322">
        <v>2</v>
      </c>
      <c r="AG5322" t="s">
        <v>45</v>
      </c>
      <c r="AH5322">
        <v>4681.818359375</v>
      </c>
      <c r="AI5322" t="s">
        <v>48</v>
      </c>
      <c r="AJ5322">
        <v>10</v>
      </c>
      <c r="AK5322" t="str">
        <f>_xlfn.XLOOKUP(Table_ExternalData_1[[#This Row],[Shop'[Shop Code']]],Sheet1!D:D,Sheet1!A:A)</f>
        <v>REGION 3 EDUARDO CAMACHO</v>
      </c>
    </row>
    <row r="5323" spans="1:37" x14ac:dyDescent="0.3">
      <c r="A5323">
        <v>37</v>
      </c>
      <c r="B5323" t="s">
        <v>1789</v>
      </c>
      <c r="C5323" t="s">
        <v>1790</v>
      </c>
      <c r="D5323" t="s">
        <v>94</v>
      </c>
      <c r="E5323" t="s">
        <v>95</v>
      </c>
      <c r="F5323" t="s">
        <v>96</v>
      </c>
      <c r="G5323" t="s">
        <v>1791</v>
      </c>
      <c r="H5323" t="s">
        <v>98</v>
      </c>
      <c r="I5323" t="s">
        <v>74</v>
      </c>
      <c r="J5323" t="s">
        <v>75</v>
      </c>
      <c r="K5323" s="1">
        <v>45544</v>
      </c>
      <c r="L5323" t="s">
        <v>1792</v>
      </c>
      <c r="M5323">
        <v>2</v>
      </c>
      <c r="O5323" t="s">
        <v>45</v>
      </c>
      <c r="P5323">
        <v>1</v>
      </c>
      <c r="Q5323" t="s">
        <v>45</v>
      </c>
      <c r="S5323" t="s">
        <v>45</v>
      </c>
      <c r="U5323" t="s">
        <v>45</v>
      </c>
      <c r="W5323" t="s">
        <v>45</v>
      </c>
      <c r="X5323">
        <v>12</v>
      </c>
      <c r="Y5323" t="s">
        <v>46</v>
      </c>
      <c r="Z5323">
        <v>9</v>
      </c>
      <c r="AA5323" t="s">
        <v>46</v>
      </c>
      <c r="AB5323">
        <v>8</v>
      </c>
      <c r="AC5323" t="s">
        <v>47</v>
      </c>
      <c r="AD5323">
        <v>2</v>
      </c>
      <c r="AE5323" t="s">
        <v>45</v>
      </c>
      <c r="AF5323">
        <v>1</v>
      </c>
      <c r="AG5323" t="s">
        <v>45</v>
      </c>
      <c r="AH5323">
        <v>1454.54541015625</v>
      </c>
      <c r="AI5323" t="s">
        <v>48</v>
      </c>
      <c r="AJ5323">
        <v>6</v>
      </c>
      <c r="AK5323" t="str">
        <f>_xlfn.XLOOKUP(Table_ExternalData_1[[#This Row],[Shop'[Shop Code']]],Sheet1!D:D,Sheet1!A:A)</f>
        <v>REGION 3 EDUARDO CAMACHO</v>
      </c>
    </row>
    <row r="5324" spans="1:37" x14ac:dyDescent="0.3">
      <c r="A5324">
        <v>37</v>
      </c>
      <c r="B5324" t="s">
        <v>1789</v>
      </c>
      <c r="C5324" t="s">
        <v>1790</v>
      </c>
      <c r="D5324" t="s">
        <v>94</v>
      </c>
      <c r="E5324" t="s">
        <v>95</v>
      </c>
      <c r="F5324" t="s">
        <v>96</v>
      </c>
      <c r="G5324" t="s">
        <v>1791</v>
      </c>
      <c r="H5324" t="s">
        <v>98</v>
      </c>
      <c r="I5324" t="s">
        <v>74</v>
      </c>
      <c r="J5324" t="s">
        <v>75</v>
      </c>
      <c r="K5324" s="1">
        <v>45547</v>
      </c>
      <c r="L5324" t="s">
        <v>1792</v>
      </c>
      <c r="M5324">
        <v>7</v>
      </c>
      <c r="N5324">
        <v>3</v>
      </c>
      <c r="O5324" t="s">
        <v>45</v>
      </c>
      <c r="P5324">
        <v>1</v>
      </c>
      <c r="Q5324" t="s">
        <v>45</v>
      </c>
      <c r="S5324" t="s">
        <v>45</v>
      </c>
      <c r="U5324" t="s">
        <v>45</v>
      </c>
      <c r="W5324" t="s">
        <v>45</v>
      </c>
      <c r="X5324">
        <v>18</v>
      </c>
      <c r="Y5324" t="s">
        <v>46</v>
      </c>
      <c r="Z5324">
        <v>15</v>
      </c>
      <c r="AA5324" t="s">
        <v>46</v>
      </c>
      <c r="AB5324">
        <v>3</v>
      </c>
      <c r="AC5324" t="s">
        <v>47</v>
      </c>
      <c r="AD5324">
        <v>2</v>
      </c>
      <c r="AE5324" t="s">
        <v>45</v>
      </c>
      <c r="AG5324" t="s">
        <v>45</v>
      </c>
      <c r="AI5324" t="s">
        <v>48</v>
      </c>
      <c r="AJ5324">
        <v>9</v>
      </c>
      <c r="AK5324" t="str">
        <f>_xlfn.XLOOKUP(Table_ExternalData_1[[#This Row],[Shop'[Shop Code']]],Sheet1!D:D,Sheet1!A:A)</f>
        <v>REGION 3 EDUARDO CAMACHO</v>
      </c>
    </row>
    <row r="5325" spans="1:37" x14ac:dyDescent="0.3">
      <c r="A5325">
        <v>37</v>
      </c>
      <c r="B5325" t="s">
        <v>1793</v>
      </c>
      <c r="C5325" t="s">
        <v>1794</v>
      </c>
      <c r="D5325" t="s">
        <v>94</v>
      </c>
      <c r="E5325" t="s">
        <v>95</v>
      </c>
      <c r="F5325" t="s">
        <v>96</v>
      </c>
      <c r="G5325" t="s">
        <v>1795</v>
      </c>
      <c r="H5325" t="s">
        <v>98</v>
      </c>
      <c r="I5325" t="s">
        <v>74</v>
      </c>
      <c r="J5325" t="s">
        <v>75</v>
      </c>
      <c r="K5325" s="1">
        <v>45544</v>
      </c>
      <c r="L5325" t="s">
        <v>1796</v>
      </c>
      <c r="M5325">
        <v>2</v>
      </c>
      <c r="O5325" t="s">
        <v>45</v>
      </c>
      <c r="Q5325" t="s">
        <v>45</v>
      </c>
      <c r="S5325" t="s">
        <v>45</v>
      </c>
      <c r="U5325" t="s">
        <v>45</v>
      </c>
      <c r="W5325" t="s">
        <v>45</v>
      </c>
      <c r="X5325">
        <v>8</v>
      </c>
      <c r="Y5325" t="s">
        <v>46</v>
      </c>
      <c r="Z5325">
        <v>5</v>
      </c>
      <c r="AA5325" t="s">
        <v>46</v>
      </c>
      <c r="AB5325">
        <v>1</v>
      </c>
      <c r="AC5325" t="s">
        <v>47</v>
      </c>
      <c r="AD5325">
        <v>1</v>
      </c>
      <c r="AE5325" t="s">
        <v>45</v>
      </c>
      <c r="AG5325" t="s">
        <v>45</v>
      </c>
      <c r="AI5325" t="s">
        <v>48</v>
      </c>
      <c r="AJ5325">
        <v>6</v>
      </c>
      <c r="AK5325" t="str">
        <f>_xlfn.XLOOKUP(Table_ExternalData_1[[#This Row],[Shop'[Shop Code']]],Sheet1!D:D,Sheet1!A:A)</f>
        <v>REGION 3 EDUARDO CAMACHO</v>
      </c>
    </row>
    <row r="5326" spans="1:37" x14ac:dyDescent="0.3">
      <c r="A5326">
        <v>37</v>
      </c>
      <c r="B5326" t="s">
        <v>1793</v>
      </c>
      <c r="C5326" t="s">
        <v>1794</v>
      </c>
      <c r="D5326" t="s">
        <v>94</v>
      </c>
      <c r="E5326" t="s">
        <v>95</v>
      </c>
      <c r="F5326" t="s">
        <v>96</v>
      </c>
      <c r="G5326" t="s">
        <v>1795</v>
      </c>
      <c r="H5326" t="s">
        <v>98</v>
      </c>
      <c r="I5326" t="s">
        <v>74</v>
      </c>
      <c r="J5326" t="s">
        <v>75</v>
      </c>
      <c r="K5326" s="1">
        <v>45548</v>
      </c>
      <c r="L5326" t="s">
        <v>1796</v>
      </c>
      <c r="O5326" t="s">
        <v>45</v>
      </c>
      <c r="Q5326" t="s">
        <v>45</v>
      </c>
      <c r="S5326" t="s">
        <v>45</v>
      </c>
      <c r="U5326" t="s">
        <v>45</v>
      </c>
      <c r="W5326" t="s">
        <v>45</v>
      </c>
      <c r="X5326">
        <v>6</v>
      </c>
      <c r="Y5326" t="s">
        <v>46</v>
      </c>
      <c r="Z5326">
        <v>2</v>
      </c>
      <c r="AA5326" t="s">
        <v>46</v>
      </c>
      <c r="AB5326">
        <v>5</v>
      </c>
      <c r="AC5326" t="s">
        <v>47</v>
      </c>
      <c r="AE5326" t="s">
        <v>45</v>
      </c>
      <c r="AG5326" t="s">
        <v>45</v>
      </c>
      <c r="AI5326" t="s">
        <v>48</v>
      </c>
      <c r="AJ5326">
        <v>10</v>
      </c>
      <c r="AK5326" t="str">
        <f>_xlfn.XLOOKUP(Table_ExternalData_1[[#This Row],[Shop'[Shop Code']]],Sheet1!D:D,Sheet1!A:A)</f>
        <v>REGION 3 EDUARDO CAMACHO</v>
      </c>
    </row>
    <row r="5327" spans="1:37" x14ac:dyDescent="0.3">
      <c r="A5327">
        <v>37</v>
      </c>
      <c r="B5327" t="s">
        <v>1793</v>
      </c>
      <c r="C5327" t="s">
        <v>1794</v>
      </c>
      <c r="D5327" t="s">
        <v>94</v>
      </c>
      <c r="E5327" t="s">
        <v>95</v>
      </c>
      <c r="F5327" t="s">
        <v>96</v>
      </c>
      <c r="G5327" t="s">
        <v>1795</v>
      </c>
      <c r="H5327" t="s">
        <v>98</v>
      </c>
      <c r="I5327" t="s">
        <v>74</v>
      </c>
      <c r="J5327" t="s">
        <v>75</v>
      </c>
      <c r="K5327" s="1">
        <v>45546</v>
      </c>
      <c r="L5327" t="s">
        <v>1796</v>
      </c>
      <c r="M5327">
        <v>2</v>
      </c>
      <c r="N5327">
        <v>4</v>
      </c>
      <c r="O5327" t="s">
        <v>45</v>
      </c>
      <c r="Q5327" t="s">
        <v>45</v>
      </c>
      <c r="S5327" t="s">
        <v>45</v>
      </c>
      <c r="U5327" t="s">
        <v>45</v>
      </c>
      <c r="W5327" t="s">
        <v>45</v>
      </c>
      <c r="X5327">
        <v>15</v>
      </c>
      <c r="Y5327" t="s">
        <v>46</v>
      </c>
      <c r="Z5327">
        <v>8</v>
      </c>
      <c r="AA5327" t="s">
        <v>46</v>
      </c>
      <c r="AB5327">
        <v>1</v>
      </c>
      <c r="AC5327" t="s">
        <v>47</v>
      </c>
      <c r="AD5327">
        <v>2</v>
      </c>
      <c r="AE5327" t="s">
        <v>45</v>
      </c>
      <c r="AG5327" t="s">
        <v>45</v>
      </c>
      <c r="AI5327" t="s">
        <v>48</v>
      </c>
      <c r="AJ5327">
        <v>8</v>
      </c>
      <c r="AK5327" t="str">
        <f>_xlfn.XLOOKUP(Table_ExternalData_1[[#This Row],[Shop'[Shop Code']]],Sheet1!D:D,Sheet1!A:A)</f>
        <v>REGION 3 EDUARDO CAMACHO</v>
      </c>
    </row>
    <row r="5328" spans="1:37" x14ac:dyDescent="0.3">
      <c r="A5328">
        <v>37</v>
      </c>
      <c r="B5328" t="s">
        <v>1793</v>
      </c>
      <c r="C5328" t="s">
        <v>1794</v>
      </c>
      <c r="D5328" t="s">
        <v>94</v>
      </c>
      <c r="E5328" t="s">
        <v>95</v>
      </c>
      <c r="F5328" t="s">
        <v>96</v>
      </c>
      <c r="G5328" t="s">
        <v>1795</v>
      </c>
      <c r="H5328" t="s">
        <v>98</v>
      </c>
      <c r="I5328" t="s">
        <v>74</v>
      </c>
      <c r="J5328" t="s">
        <v>75</v>
      </c>
      <c r="K5328" s="1">
        <v>45547</v>
      </c>
      <c r="L5328" t="s">
        <v>1796</v>
      </c>
      <c r="M5328">
        <v>1</v>
      </c>
      <c r="N5328">
        <v>2</v>
      </c>
      <c r="O5328" t="s">
        <v>45</v>
      </c>
      <c r="P5328">
        <v>2</v>
      </c>
      <c r="Q5328" t="s">
        <v>45</v>
      </c>
      <c r="S5328" t="s">
        <v>45</v>
      </c>
      <c r="U5328" t="s">
        <v>45</v>
      </c>
      <c r="W5328" t="s">
        <v>45</v>
      </c>
      <c r="X5328">
        <v>15</v>
      </c>
      <c r="Y5328" t="s">
        <v>46</v>
      </c>
      <c r="Z5328">
        <v>10</v>
      </c>
      <c r="AA5328" t="s">
        <v>46</v>
      </c>
      <c r="AB5328">
        <v>3</v>
      </c>
      <c r="AC5328" t="s">
        <v>47</v>
      </c>
      <c r="AD5328">
        <v>-1</v>
      </c>
      <c r="AE5328" t="s">
        <v>45</v>
      </c>
      <c r="AG5328" t="s">
        <v>45</v>
      </c>
      <c r="AI5328" t="s">
        <v>48</v>
      </c>
      <c r="AJ5328">
        <v>9</v>
      </c>
      <c r="AK5328" t="str">
        <f>_xlfn.XLOOKUP(Table_ExternalData_1[[#This Row],[Shop'[Shop Code']]],Sheet1!D:D,Sheet1!A:A)</f>
        <v>REGION 3 EDUARDO CAMACHO</v>
      </c>
    </row>
    <row r="5329" spans="1:37" x14ac:dyDescent="0.3">
      <c r="A5329">
        <v>37</v>
      </c>
      <c r="B5329" t="s">
        <v>1793</v>
      </c>
      <c r="C5329" t="s">
        <v>1794</v>
      </c>
      <c r="D5329" t="s">
        <v>94</v>
      </c>
      <c r="E5329" t="s">
        <v>95</v>
      </c>
      <c r="F5329" t="s">
        <v>96</v>
      </c>
      <c r="G5329" t="s">
        <v>1795</v>
      </c>
      <c r="H5329" t="s">
        <v>98</v>
      </c>
      <c r="I5329" t="s">
        <v>74</v>
      </c>
      <c r="J5329" t="s">
        <v>75</v>
      </c>
      <c r="K5329" s="1">
        <v>45545</v>
      </c>
      <c r="L5329" t="s">
        <v>1796</v>
      </c>
      <c r="N5329">
        <v>1</v>
      </c>
      <c r="O5329" t="s">
        <v>45</v>
      </c>
      <c r="Q5329" t="s">
        <v>45</v>
      </c>
      <c r="S5329" t="s">
        <v>45</v>
      </c>
      <c r="U5329" t="s">
        <v>45</v>
      </c>
      <c r="W5329" t="s">
        <v>45</v>
      </c>
      <c r="X5329">
        <v>13</v>
      </c>
      <c r="Y5329" t="s">
        <v>46</v>
      </c>
      <c r="Z5329">
        <v>8</v>
      </c>
      <c r="AA5329" t="s">
        <v>46</v>
      </c>
      <c r="AB5329">
        <v>4</v>
      </c>
      <c r="AC5329" t="s">
        <v>47</v>
      </c>
      <c r="AE5329" t="s">
        <v>45</v>
      </c>
      <c r="AF5329">
        <v>1</v>
      </c>
      <c r="AG5329" t="s">
        <v>45</v>
      </c>
      <c r="AH5329">
        <v>2809.09</v>
      </c>
      <c r="AI5329" t="s">
        <v>48</v>
      </c>
      <c r="AJ5329">
        <v>7</v>
      </c>
      <c r="AK5329" t="str">
        <f>_xlfn.XLOOKUP(Table_ExternalData_1[[#This Row],[Shop'[Shop Code']]],Sheet1!D:D,Sheet1!A:A)</f>
        <v>REGION 3 EDUARDO CAMACHO</v>
      </c>
    </row>
    <row r="5330" spans="1:37" x14ac:dyDescent="0.3">
      <c r="A5330">
        <v>37</v>
      </c>
      <c r="B5330" t="s">
        <v>1797</v>
      </c>
      <c r="C5330" t="s">
        <v>1798</v>
      </c>
      <c r="D5330" t="s">
        <v>212</v>
      </c>
      <c r="E5330" t="s">
        <v>213</v>
      </c>
      <c r="F5330" t="s">
        <v>214</v>
      </c>
      <c r="G5330" t="s">
        <v>1799</v>
      </c>
      <c r="H5330" t="s">
        <v>216</v>
      </c>
      <c r="I5330" t="s">
        <v>42</v>
      </c>
      <c r="J5330" t="s">
        <v>43</v>
      </c>
      <c r="K5330" s="1">
        <v>45547</v>
      </c>
      <c r="L5330" t="s">
        <v>1800</v>
      </c>
      <c r="O5330" t="s">
        <v>45</v>
      </c>
      <c r="Q5330" t="s">
        <v>45</v>
      </c>
      <c r="S5330" t="s">
        <v>45</v>
      </c>
      <c r="U5330" t="s">
        <v>45</v>
      </c>
      <c r="W5330" t="s">
        <v>45</v>
      </c>
      <c r="X5330">
        <v>16</v>
      </c>
      <c r="Y5330" t="s">
        <v>46</v>
      </c>
      <c r="Z5330">
        <v>10</v>
      </c>
      <c r="AA5330" t="s">
        <v>46</v>
      </c>
      <c r="AB5330">
        <v>2</v>
      </c>
      <c r="AC5330" t="s">
        <v>47</v>
      </c>
      <c r="AE5330" t="s">
        <v>45</v>
      </c>
      <c r="AF5330">
        <v>2</v>
      </c>
      <c r="AG5330" t="s">
        <v>45</v>
      </c>
      <c r="AH5330">
        <v>3636.36</v>
      </c>
      <c r="AI5330" t="s">
        <v>48</v>
      </c>
      <c r="AJ5330">
        <v>9</v>
      </c>
      <c r="AK5330" t="str">
        <f>_xlfn.XLOOKUP(Table_ExternalData_1[[#This Row],[Shop'[Shop Code']]],Sheet1!D:D,Sheet1!A:A)</f>
        <v>REGION 4 LEYRE IBEAS</v>
      </c>
    </row>
    <row r="5331" spans="1:37" x14ac:dyDescent="0.3">
      <c r="A5331">
        <v>37</v>
      </c>
      <c r="B5331" t="s">
        <v>1797</v>
      </c>
      <c r="C5331" t="s">
        <v>1798</v>
      </c>
      <c r="D5331" t="s">
        <v>212</v>
      </c>
      <c r="E5331" t="s">
        <v>213</v>
      </c>
      <c r="F5331" t="s">
        <v>214</v>
      </c>
      <c r="G5331" t="s">
        <v>1799</v>
      </c>
      <c r="H5331" t="s">
        <v>216</v>
      </c>
      <c r="I5331" t="s">
        <v>42</v>
      </c>
      <c r="J5331" t="s">
        <v>43</v>
      </c>
      <c r="K5331" s="1">
        <v>45545</v>
      </c>
      <c r="L5331" t="s">
        <v>1800</v>
      </c>
      <c r="M5331">
        <v>2</v>
      </c>
      <c r="O5331" t="s">
        <v>45</v>
      </c>
      <c r="Q5331" t="s">
        <v>45</v>
      </c>
      <c r="S5331" t="s">
        <v>45</v>
      </c>
      <c r="U5331" t="s">
        <v>45</v>
      </c>
      <c r="W5331" t="s">
        <v>45</v>
      </c>
      <c r="X5331">
        <v>15</v>
      </c>
      <c r="Y5331" t="s">
        <v>46</v>
      </c>
      <c r="Z5331">
        <v>9</v>
      </c>
      <c r="AA5331" t="s">
        <v>46</v>
      </c>
      <c r="AB5331">
        <v>1</v>
      </c>
      <c r="AC5331" t="s">
        <v>47</v>
      </c>
      <c r="AE5331" t="s">
        <v>45</v>
      </c>
      <c r="AF5331">
        <v>1</v>
      </c>
      <c r="AG5331" t="s">
        <v>45</v>
      </c>
      <c r="AH5331">
        <v>2327.27</v>
      </c>
      <c r="AI5331" t="s">
        <v>48</v>
      </c>
      <c r="AJ5331">
        <v>7</v>
      </c>
      <c r="AK5331" t="str">
        <f>_xlfn.XLOOKUP(Table_ExternalData_1[[#This Row],[Shop'[Shop Code']]],Sheet1!D:D,Sheet1!A:A)</f>
        <v>REGION 4 LEYRE IBEAS</v>
      </c>
    </row>
    <row r="5332" spans="1:37" x14ac:dyDescent="0.3">
      <c r="A5332">
        <v>37</v>
      </c>
      <c r="B5332" t="s">
        <v>1797</v>
      </c>
      <c r="C5332" t="s">
        <v>1798</v>
      </c>
      <c r="D5332" t="s">
        <v>212</v>
      </c>
      <c r="E5332" t="s">
        <v>213</v>
      </c>
      <c r="F5332" t="s">
        <v>214</v>
      </c>
      <c r="G5332" t="s">
        <v>1799</v>
      </c>
      <c r="H5332" t="s">
        <v>216</v>
      </c>
      <c r="I5332" t="s">
        <v>42</v>
      </c>
      <c r="J5332" t="s">
        <v>43</v>
      </c>
      <c r="K5332" s="1">
        <v>45544</v>
      </c>
      <c r="L5332" t="s">
        <v>1800</v>
      </c>
      <c r="O5332" t="s">
        <v>45</v>
      </c>
      <c r="Q5332" t="s">
        <v>45</v>
      </c>
      <c r="S5332" t="s">
        <v>45</v>
      </c>
      <c r="U5332" t="s">
        <v>45</v>
      </c>
      <c r="W5332" t="s">
        <v>45</v>
      </c>
      <c r="X5332">
        <v>17</v>
      </c>
      <c r="Y5332" t="s">
        <v>46</v>
      </c>
      <c r="Z5332">
        <v>4</v>
      </c>
      <c r="AA5332" t="s">
        <v>46</v>
      </c>
      <c r="AB5332">
        <v>1</v>
      </c>
      <c r="AC5332" t="s">
        <v>47</v>
      </c>
      <c r="AE5332" t="s">
        <v>45</v>
      </c>
      <c r="AG5332" t="s">
        <v>45</v>
      </c>
      <c r="AI5332" t="s">
        <v>48</v>
      </c>
      <c r="AJ5332">
        <v>6</v>
      </c>
      <c r="AK5332" t="str">
        <f>_xlfn.XLOOKUP(Table_ExternalData_1[[#This Row],[Shop'[Shop Code']]],Sheet1!D:D,Sheet1!A:A)</f>
        <v>REGION 4 LEYRE IBEAS</v>
      </c>
    </row>
    <row r="5333" spans="1:37" x14ac:dyDescent="0.3">
      <c r="A5333">
        <v>37</v>
      </c>
      <c r="B5333" t="s">
        <v>1797</v>
      </c>
      <c r="C5333" t="s">
        <v>1798</v>
      </c>
      <c r="D5333" t="s">
        <v>212</v>
      </c>
      <c r="E5333" t="s">
        <v>213</v>
      </c>
      <c r="F5333" t="s">
        <v>214</v>
      </c>
      <c r="G5333" t="s">
        <v>1799</v>
      </c>
      <c r="H5333" t="s">
        <v>216</v>
      </c>
      <c r="I5333" t="s">
        <v>42</v>
      </c>
      <c r="J5333" t="s">
        <v>43</v>
      </c>
      <c r="K5333" s="1">
        <v>45546</v>
      </c>
      <c r="L5333" t="s">
        <v>1800</v>
      </c>
      <c r="M5333">
        <v>2</v>
      </c>
      <c r="O5333" t="s">
        <v>45</v>
      </c>
      <c r="Q5333" t="s">
        <v>45</v>
      </c>
      <c r="S5333" t="s">
        <v>45</v>
      </c>
      <c r="U5333" t="s">
        <v>45</v>
      </c>
      <c r="W5333" t="s">
        <v>45</v>
      </c>
      <c r="X5333">
        <v>13</v>
      </c>
      <c r="Y5333" t="s">
        <v>46</v>
      </c>
      <c r="Z5333">
        <v>10</v>
      </c>
      <c r="AA5333" t="s">
        <v>46</v>
      </c>
      <c r="AB5333">
        <v>3</v>
      </c>
      <c r="AC5333" t="s">
        <v>47</v>
      </c>
      <c r="AD5333">
        <v>3</v>
      </c>
      <c r="AE5333" t="s">
        <v>45</v>
      </c>
      <c r="AG5333" t="s">
        <v>45</v>
      </c>
      <c r="AI5333" t="s">
        <v>48</v>
      </c>
      <c r="AJ5333">
        <v>8</v>
      </c>
      <c r="AK5333" t="str">
        <f>_xlfn.XLOOKUP(Table_ExternalData_1[[#This Row],[Shop'[Shop Code']]],Sheet1!D:D,Sheet1!A:A)</f>
        <v>REGION 4 LEYRE IBEAS</v>
      </c>
    </row>
    <row r="5334" spans="1:37" x14ac:dyDescent="0.3">
      <c r="A5334">
        <v>37</v>
      </c>
      <c r="B5334" t="s">
        <v>1797</v>
      </c>
      <c r="C5334" t="s">
        <v>1798</v>
      </c>
      <c r="D5334" t="s">
        <v>212</v>
      </c>
      <c r="E5334" t="s">
        <v>213</v>
      </c>
      <c r="F5334" t="s">
        <v>214</v>
      </c>
      <c r="G5334" t="s">
        <v>1799</v>
      </c>
      <c r="H5334" t="s">
        <v>216</v>
      </c>
      <c r="I5334" t="s">
        <v>42</v>
      </c>
      <c r="J5334" t="s">
        <v>43</v>
      </c>
      <c r="K5334" s="1">
        <v>45548</v>
      </c>
      <c r="L5334" t="s">
        <v>1800</v>
      </c>
      <c r="O5334" t="s">
        <v>45</v>
      </c>
      <c r="Q5334" t="s">
        <v>45</v>
      </c>
      <c r="S5334" t="s">
        <v>45</v>
      </c>
      <c r="U5334" t="s">
        <v>45</v>
      </c>
      <c r="W5334" t="s">
        <v>45</v>
      </c>
      <c r="X5334">
        <v>1</v>
      </c>
      <c r="Y5334" t="s">
        <v>46</v>
      </c>
      <c r="AA5334" t="s">
        <v>46</v>
      </c>
      <c r="AB5334">
        <v>1</v>
      </c>
      <c r="AC5334" t="s">
        <v>47</v>
      </c>
      <c r="AE5334" t="s">
        <v>45</v>
      </c>
      <c r="AG5334" t="s">
        <v>45</v>
      </c>
      <c r="AI5334" t="s">
        <v>48</v>
      </c>
      <c r="AJ5334">
        <v>10</v>
      </c>
      <c r="AK5334" t="str">
        <f>_xlfn.XLOOKUP(Table_ExternalData_1[[#This Row],[Shop'[Shop Code']]],Sheet1!D:D,Sheet1!A:A)</f>
        <v>REGION 4 LEYRE IBEAS</v>
      </c>
    </row>
    <row r="5335" spans="1:37" x14ac:dyDescent="0.3">
      <c r="A5335">
        <v>37</v>
      </c>
      <c r="B5335" t="s">
        <v>1801</v>
      </c>
      <c r="C5335" t="s">
        <v>1802</v>
      </c>
      <c r="D5335" t="s">
        <v>502</v>
      </c>
      <c r="E5335" t="s">
        <v>2972</v>
      </c>
      <c r="F5335" t="s">
        <v>2973</v>
      </c>
      <c r="G5335" t="s">
        <v>1803</v>
      </c>
      <c r="H5335" t="s">
        <v>216</v>
      </c>
      <c r="I5335" t="s">
        <v>74</v>
      </c>
      <c r="J5335" t="s">
        <v>75</v>
      </c>
      <c r="K5335" s="1">
        <v>45545</v>
      </c>
      <c r="L5335" t="s">
        <v>1804</v>
      </c>
      <c r="O5335" t="s">
        <v>45</v>
      </c>
      <c r="P5335">
        <v>2</v>
      </c>
      <c r="Q5335" t="s">
        <v>45</v>
      </c>
      <c r="S5335" t="s">
        <v>45</v>
      </c>
      <c r="T5335">
        <v>1</v>
      </c>
      <c r="U5335" t="s">
        <v>45</v>
      </c>
      <c r="W5335" t="s">
        <v>45</v>
      </c>
      <c r="X5335">
        <v>15</v>
      </c>
      <c r="Y5335" t="s">
        <v>46</v>
      </c>
      <c r="Z5335">
        <v>11</v>
      </c>
      <c r="AA5335" t="s">
        <v>46</v>
      </c>
      <c r="AB5335">
        <v>7</v>
      </c>
      <c r="AC5335" t="s">
        <v>47</v>
      </c>
      <c r="AE5335" t="s">
        <v>45</v>
      </c>
      <c r="AG5335" t="s">
        <v>45</v>
      </c>
      <c r="AI5335" t="s">
        <v>48</v>
      </c>
      <c r="AJ5335">
        <v>7</v>
      </c>
      <c r="AK5335" t="str">
        <f>_xlfn.XLOOKUP(Table_ExternalData_1[[#This Row],[Shop'[Shop Code']]],Sheet1!D:D,Sheet1!A:A)</f>
        <v>REGION 3 EDUARDO CAMACHO</v>
      </c>
    </row>
    <row r="5336" spans="1:37" x14ac:dyDescent="0.3">
      <c r="A5336">
        <v>37</v>
      </c>
      <c r="B5336" t="s">
        <v>1801</v>
      </c>
      <c r="C5336" t="s">
        <v>1802</v>
      </c>
      <c r="D5336" t="s">
        <v>502</v>
      </c>
      <c r="E5336" t="s">
        <v>2972</v>
      </c>
      <c r="F5336" t="s">
        <v>2973</v>
      </c>
      <c r="G5336" t="s">
        <v>1803</v>
      </c>
      <c r="H5336" t="s">
        <v>216</v>
      </c>
      <c r="I5336" t="s">
        <v>74</v>
      </c>
      <c r="J5336" t="s">
        <v>75</v>
      </c>
      <c r="K5336" s="1">
        <v>45544</v>
      </c>
      <c r="L5336" t="s">
        <v>1804</v>
      </c>
      <c r="M5336">
        <v>2</v>
      </c>
      <c r="N5336">
        <v>2</v>
      </c>
      <c r="O5336" t="s">
        <v>45</v>
      </c>
      <c r="Q5336" t="s">
        <v>45</v>
      </c>
      <c r="S5336" t="s">
        <v>45</v>
      </c>
      <c r="T5336">
        <v>2</v>
      </c>
      <c r="U5336" t="s">
        <v>45</v>
      </c>
      <c r="V5336">
        <v>2</v>
      </c>
      <c r="W5336" t="s">
        <v>45</v>
      </c>
      <c r="X5336">
        <v>20</v>
      </c>
      <c r="Y5336" t="s">
        <v>46</v>
      </c>
      <c r="Z5336">
        <v>9</v>
      </c>
      <c r="AA5336" t="s">
        <v>46</v>
      </c>
      <c r="AC5336" t="s">
        <v>47</v>
      </c>
      <c r="AE5336" t="s">
        <v>45</v>
      </c>
      <c r="AF5336">
        <v>2</v>
      </c>
      <c r="AG5336" t="s">
        <v>45</v>
      </c>
      <c r="AH5336">
        <v>4247.28</v>
      </c>
      <c r="AI5336" t="s">
        <v>48</v>
      </c>
      <c r="AJ5336">
        <v>6</v>
      </c>
      <c r="AK5336" t="str">
        <f>_xlfn.XLOOKUP(Table_ExternalData_1[[#This Row],[Shop'[Shop Code']]],Sheet1!D:D,Sheet1!A:A)</f>
        <v>REGION 3 EDUARDO CAMACHO</v>
      </c>
    </row>
    <row r="5337" spans="1:37" x14ac:dyDescent="0.3">
      <c r="A5337">
        <v>37</v>
      </c>
      <c r="B5337" t="s">
        <v>1801</v>
      </c>
      <c r="C5337" t="s">
        <v>1802</v>
      </c>
      <c r="D5337" t="s">
        <v>502</v>
      </c>
      <c r="E5337" t="s">
        <v>2972</v>
      </c>
      <c r="F5337" t="s">
        <v>2973</v>
      </c>
      <c r="G5337" t="s">
        <v>1803</v>
      </c>
      <c r="H5337" t="s">
        <v>216</v>
      </c>
      <c r="I5337" t="s">
        <v>74</v>
      </c>
      <c r="J5337" t="s">
        <v>75</v>
      </c>
      <c r="K5337" s="1">
        <v>45548</v>
      </c>
      <c r="L5337" t="s">
        <v>1804</v>
      </c>
      <c r="M5337">
        <v>1</v>
      </c>
      <c r="O5337" t="s">
        <v>45</v>
      </c>
      <c r="P5337">
        <v>2</v>
      </c>
      <c r="Q5337" t="s">
        <v>45</v>
      </c>
      <c r="S5337" t="s">
        <v>45</v>
      </c>
      <c r="U5337" t="s">
        <v>45</v>
      </c>
      <c r="W5337" t="s">
        <v>45</v>
      </c>
      <c r="X5337">
        <v>17</v>
      </c>
      <c r="Y5337" t="s">
        <v>46</v>
      </c>
      <c r="Z5337">
        <v>12</v>
      </c>
      <c r="AA5337" t="s">
        <v>46</v>
      </c>
      <c r="AB5337">
        <v>1</v>
      </c>
      <c r="AC5337" t="s">
        <v>47</v>
      </c>
      <c r="AE5337" t="s">
        <v>45</v>
      </c>
      <c r="AG5337" t="s">
        <v>45</v>
      </c>
      <c r="AI5337" t="s">
        <v>48</v>
      </c>
      <c r="AJ5337">
        <v>10</v>
      </c>
      <c r="AK5337" t="str">
        <f>_xlfn.XLOOKUP(Table_ExternalData_1[[#This Row],[Shop'[Shop Code']]],Sheet1!D:D,Sheet1!A:A)</f>
        <v>REGION 3 EDUARDO CAMACHO</v>
      </c>
    </row>
    <row r="5338" spans="1:37" x14ac:dyDescent="0.3">
      <c r="A5338">
        <v>37</v>
      </c>
      <c r="B5338" t="s">
        <v>1801</v>
      </c>
      <c r="C5338" t="s">
        <v>1802</v>
      </c>
      <c r="D5338" t="s">
        <v>502</v>
      </c>
      <c r="E5338" t="s">
        <v>2972</v>
      </c>
      <c r="F5338" t="s">
        <v>2973</v>
      </c>
      <c r="G5338" t="s">
        <v>1803</v>
      </c>
      <c r="H5338" t="s">
        <v>216</v>
      </c>
      <c r="I5338" t="s">
        <v>74</v>
      </c>
      <c r="J5338" t="s">
        <v>75</v>
      </c>
      <c r="K5338" s="1">
        <v>45546</v>
      </c>
      <c r="L5338" t="s">
        <v>1804</v>
      </c>
      <c r="M5338">
        <v>3</v>
      </c>
      <c r="N5338">
        <v>4</v>
      </c>
      <c r="O5338" t="s">
        <v>45</v>
      </c>
      <c r="Q5338" t="s">
        <v>45</v>
      </c>
      <c r="S5338" t="s">
        <v>45</v>
      </c>
      <c r="U5338" t="s">
        <v>45</v>
      </c>
      <c r="W5338" t="s">
        <v>45</v>
      </c>
      <c r="X5338">
        <v>13</v>
      </c>
      <c r="Y5338" t="s">
        <v>46</v>
      </c>
      <c r="Z5338">
        <v>8</v>
      </c>
      <c r="AA5338" t="s">
        <v>46</v>
      </c>
      <c r="AB5338">
        <v>4</v>
      </c>
      <c r="AC5338" t="s">
        <v>47</v>
      </c>
      <c r="AE5338" t="s">
        <v>45</v>
      </c>
      <c r="AG5338" t="s">
        <v>45</v>
      </c>
      <c r="AI5338" t="s">
        <v>48</v>
      </c>
      <c r="AJ5338">
        <v>8</v>
      </c>
      <c r="AK5338" t="str">
        <f>_xlfn.XLOOKUP(Table_ExternalData_1[[#This Row],[Shop'[Shop Code']]],Sheet1!D:D,Sheet1!A:A)</f>
        <v>REGION 3 EDUARDO CAMACHO</v>
      </c>
    </row>
    <row r="5339" spans="1:37" x14ac:dyDescent="0.3">
      <c r="A5339">
        <v>37</v>
      </c>
      <c r="B5339" t="s">
        <v>1801</v>
      </c>
      <c r="C5339" t="s">
        <v>1802</v>
      </c>
      <c r="D5339" t="s">
        <v>502</v>
      </c>
      <c r="E5339" t="s">
        <v>2972</v>
      </c>
      <c r="F5339" t="s">
        <v>2973</v>
      </c>
      <c r="G5339" t="s">
        <v>1803</v>
      </c>
      <c r="H5339" t="s">
        <v>216</v>
      </c>
      <c r="I5339" t="s">
        <v>74</v>
      </c>
      <c r="J5339" t="s">
        <v>75</v>
      </c>
      <c r="K5339" s="1">
        <v>45547</v>
      </c>
      <c r="L5339" t="s">
        <v>1804</v>
      </c>
      <c r="M5339">
        <v>3</v>
      </c>
      <c r="N5339">
        <v>1</v>
      </c>
      <c r="O5339" t="s">
        <v>45</v>
      </c>
      <c r="P5339">
        <v>2</v>
      </c>
      <c r="Q5339" t="s">
        <v>45</v>
      </c>
      <c r="S5339" t="s">
        <v>45</v>
      </c>
      <c r="U5339" t="s">
        <v>45</v>
      </c>
      <c r="W5339" t="s">
        <v>45</v>
      </c>
      <c r="X5339">
        <v>11</v>
      </c>
      <c r="Y5339" t="s">
        <v>46</v>
      </c>
      <c r="Z5339">
        <v>6</v>
      </c>
      <c r="AA5339" t="s">
        <v>46</v>
      </c>
      <c r="AB5339">
        <v>8</v>
      </c>
      <c r="AC5339" t="s">
        <v>47</v>
      </c>
      <c r="AE5339" t="s">
        <v>45</v>
      </c>
      <c r="AG5339" t="s">
        <v>45</v>
      </c>
      <c r="AI5339" t="s">
        <v>48</v>
      </c>
      <c r="AJ5339">
        <v>9</v>
      </c>
      <c r="AK5339" t="str">
        <f>_xlfn.XLOOKUP(Table_ExternalData_1[[#This Row],[Shop'[Shop Code']]],Sheet1!D:D,Sheet1!A:A)</f>
        <v>REGION 3 EDUARDO CAMACHO</v>
      </c>
    </row>
    <row r="5340" spans="1:37" x14ac:dyDescent="0.3">
      <c r="A5340">
        <v>37</v>
      </c>
      <c r="B5340" t="s">
        <v>1805</v>
      </c>
      <c r="C5340" t="s">
        <v>1806</v>
      </c>
      <c r="D5340" t="s">
        <v>1157</v>
      </c>
      <c r="E5340" t="s">
        <v>1158</v>
      </c>
      <c r="F5340" t="s">
        <v>1159</v>
      </c>
      <c r="G5340" t="s">
        <v>1807</v>
      </c>
      <c r="H5340" t="s">
        <v>98</v>
      </c>
      <c r="I5340" t="s">
        <v>74</v>
      </c>
      <c r="J5340" t="s">
        <v>75</v>
      </c>
      <c r="K5340" s="1">
        <v>45546</v>
      </c>
      <c r="L5340" t="s">
        <v>1808</v>
      </c>
      <c r="M5340">
        <v>1</v>
      </c>
      <c r="O5340" t="s">
        <v>45</v>
      </c>
      <c r="Q5340" t="s">
        <v>45</v>
      </c>
      <c r="S5340" t="s">
        <v>45</v>
      </c>
      <c r="U5340" t="s">
        <v>45</v>
      </c>
      <c r="W5340" t="s">
        <v>45</v>
      </c>
      <c r="X5340">
        <v>7</v>
      </c>
      <c r="Y5340" t="s">
        <v>46</v>
      </c>
      <c r="Z5340">
        <v>7</v>
      </c>
      <c r="AA5340" t="s">
        <v>46</v>
      </c>
      <c r="AC5340" t="s">
        <v>47</v>
      </c>
      <c r="AE5340" t="s">
        <v>45</v>
      </c>
      <c r="AG5340" t="s">
        <v>45</v>
      </c>
      <c r="AI5340" t="s">
        <v>48</v>
      </c>
      <c r="AJ5340">
        <v>8</v>
      </c>
      <c r="AK5340" t="str">
        <f>_xlfn.XLOOKUP(Table_ExternalData_1[[#This Row],[Shop'[Shop Code']]],Sheet1!D:D,Sheet1!A:A)</f>
        <v>REGION 3 EDUARDO CAMACHO</v>
      </c>
    </row>
    <row r="5341" spans="1:37" x14ac:dyDescent="0.3">
      <c r="A5341">
        <v>37</v>
      </c>
      <c r="B5341" t="s">
        <v>1805</v>
      </c>
      <c r="C5341" t="s">
        <v>1806</v>
      </c>
      <c r="D5341" t="s">
        <v>1157</v>
      </c>
      <c r="E5341" t="s">
        <v>1158</v>
      </c>
      <c r="F5341" t="s">
        <v>1159</v>
      </c>
      <c r="G5341" t="s">
        <v>1807</v>
      </c>
      <c r="H5341" t="s">
        <v>98</v>
      </c>
      <c r="I5341" t="s">
        <v>74</v>
      </c>
      <c r="J5341" t="s">
        <v>75</v>
      </c>
      <c r="K5341" s="1">
        <v>45544</v>
      </c>
      <c r="L5341" t="s">
        <v>1808</v>
      </c>
      <c r="M5341">
        <v>1</v>
      </c>
      <c r="O5341" t="s">
        <v>45</v>
      </c>
      <c r="P5341">
        <v>1</v>
      </c>
      <c r="Q5341" t="s">
        <v>45</v>
      </c>
      <c r="S5341" t="s">
        <v>45</v>
      </c>
      <c r="U5341" t="s">
        <v>45</v>
      </c>
      <c r="W5341" t="s">
        <v>45</v>
      </c>
      <c r="X5341">
        <v>14</v>
      </c>
      <c r="Y5341" t="s">
        <v>46</v>
      </c>
      <c r="Z5341">
        <v>8</v>
      </c>
      <c r="AA5341" t="s">
        <v>46</v>
      </c>
      <c r="AB5341">
        <v>1</v>
      </c>
      <c r="AC5341" t="s">
        <v>47</v>
      </c>
      <c r="AE5341" t="s">
        <v>45</v>
      </c>
      <c r="AG5341" t="s">
        <v>45</v>
      </c>
      <c r="AI5341" t="s">
        <v>48</v>
      </c>
      <c r="AJ5341">
        <v>6</v>
      </c>
      <c r="AK5341" t="str">
        <f>_xlfn.XLOOKUP(Table_ExternalData_1[[#This Row],[Shop'[Shop Code']]],Sheet1!D:D,Sheet1!A:A)</f>
        <v>REGION 3 EDUARDO CAMACHO</v>
      </c>
    </row>
    <row r="5342" spans="1:37" x14ac:dyDescent="0.3">
      <c r="A5342">
        <v>37</v>
      </c>
      <c r="B5342" t="s">
        <v>1805</v>
      </c>
      <c r="C5342" t="s">
        <v>1806</v>
      </c>
      <c r="D5342" t="s">
        <v>1157</v>
      </c>
      <c r="E5342" t="s">
        <v>1158</v>
      </c>
      <c r="F5342" t="s">
        <v>1159</v>
      </c>
      <c r="G5342" t="s">
        <v>1807</v>
      </c>
      <c r="H5342" t="s">
        <v>98</v>
      </c>
      <c r="I5342" t="s">
        <v>74</v>
      </c>
      <c r="J5342" t="s">
        <v>75</v>
      </c>
      <c r="K5342" s="1">
        <v>45545</v>
      </c>
      <c r="L5342" t="s">
        <v>1808</v>
      </c>
      <c r="O5342" t="s">
        <v>45</v>
      </c>
      <c r="Q5342" t="s">
        <v>45</v>
      </c>
      <c r="S5342" t="s">
        <v>45</v>
      </c>
      <c r="U5342" t="s">
        <v>45</v>
      </c>
      <c r="W5342" t="s">
        <v>45</v>
      </c>
      <c r="X5342">
        <v>2</v>
      </c>
      <c r="Y5342" t="s">
        <v>46</v>
      </c>
      <c r="Z5342">
        <v>1</v>
      </c>
      <c r="AA5342" t="s">
        <v>46</v>
      </c>
      <c r="AB5342">
        <v>1</v>
      </c>
      <c r="AC5342" t="s">
        <v>47</v>
      </c>
      <c r="AE5342" t="s">
        <v>45</v>
      </c>
      <c r="AG5342" t="s">
        <v>45</v>
      </c>
      <c r="AI5342" t="s">
        <v>48</v>
      </c>
      <c r="AJ5342">
        <v>7</v>
      </c>
      <c r="AK5342" t="str">
        <f>_xlfn.XLOOKUP(Table_ExternalData_1[[#This Row],[Shop'[Shop Code']]],Sheet1!D:D,Sheet1!A:A)</f>
        <v>REGION 3 EDUARDO CAMACHO</v>
      </c>
    </row>
    <row r="5343" spans="1:37" x14ac:dyDescent="0.3">
      <c r="A5343">
        <v>37</v>
      </c>
      <c r="B5343" t="s">
        <v>1805</v>
      </c>
      <c r="C5343" t="s">
        <v>1806</v>
      </c>
      <c r="D5343" t="s">
        <v>1157</v>
      </c>
      <c r="E5343" t="s">
        <v>1158</v>
      </c>
      <c r="F5343" t="s">
        <v>1159</v>
      </c>
      <c r="G5343" t="s">
        <v>1807</v>
      </c>
      <c r="H5343" t="s">
        <v>98</v>
      </c>
      <c r="I5343" t="s">
        <v>74</v>
      </c>
      <c r="J5343" t="s">
        <v>75</v>
      </c>
      <c r="K5343" s="1">
        <v>45547</v>
      </c>
      <c r="L5343" t="s">
        <v>1808</v>
      </c>
      <c r="M5343">
        <v>4</v>
      </c>
      <c r="N5343">
        <v>2</v>
      </c>
      <c r="O5343" t="s">
        <v>45</v>
      </c>
      <c r="Q5343" t="s">
        <v>45</v>
      </c>
      <c r="S5343" t="s">
        <v>45</v>
      </c>
      <c r="U5343" t="s">
        <v>45</v>
      </c>
      <c r="W5343" t="s">
        <v>45</v>
      </c>
      <c r="X5343">
        <v>12</v>
      </c>
      <c r="Y5343" t="s">
        <v>46</v>
      </c>
      <c r="Z5343">
        <v>8</v>
      </c>
      <c r="AA5343" t="s">
        <v>46</v>
      </c>
      <c r="AB5343">
        <v>1</v>
      </c>
      <c r="AC5343" t="s">
        <v>47</v>
      </c>
      <c r="AE5343" t="s">
        <v>45</v>
      </c>
      <c r="AF5343">
        <v>1</v>
      </c>
      <c r="AG5343" t="s">
        <v>45</v>
      </c>
      <c r="AH5343">
        <v>1654.54541015625</v>
      </c>
      <c r="AI5343" t="s">
        <v>48</v>
      </c>
      <c r="AJ5343">
        <v>9</v>
      </c>
      <c r="AK5343" t="str">
        <f>_xlfn.XLOOKUP(Table_ExternalData_1[[#This Row],[Shop'[Shop Code']]],Sheet1!D:D,Sheet1!A:A)</f>
        <v>REGION 3 EDUARDO CAMACHO</v>
      </c>
    </row>
    <row r="5344" spans="1:37" x14ac:dyDescent="0.3">
      <c r="A5344">
        <v>37</v>
      </c>
      <c r="B5344" t="s">
        <v>1805</v>
      </c>
      <c r="C5344" t="s">
        <v>1806</v>
      </c>
      <c r="D5344" t="s">
        <v>1157</v>
      </c>
      <c r="E5344" t="s">
        <v>1158</v>
      </c>
      <c r="F5344" t="s">
        <v>1159</v>
      </c>
      <c r="G5344" t="s">
        <v>1807</v>
      </c>
      <c r="H5344" t="s">
        <v>98</v>
      </c>
      <c r="I5344" t="s">
        <v>74</v>
      </c>
      <c r="J5344" t="s">
        <v>75</v>
      </c>
      <c r="K5344" s="1">
        <v>45548</v>
      </c>
      <c r="L5344" t="s">
        <v>1808</v>
      </c>
      <c r="M5344">
        <v>2</v>
      </c>
      <c r="O5344" t="s">
        <v>45</v>
      </c>
      <c r="Q5344" t="s">
        <v>45</v>
      </c>
      <c r="S5344" t="s">
        <v>45</v>
      </c>
      <c r="U5344" t="s">
        <v>45</v>
      </c>
      <c r="W5344" t="s">
        <v>45</v>
      </c>
      <c r="X5344">
        <v>8</v>
      </c>
      <c r="Y5344" t="s">
        <v>46</v>
      </c>
      <c r="Z5344">
        <v>7</v>
      </c>
      <c r="AA5344" t="s">
        <v>46</v>
      </c>
      <c r="AC5344" t="s">
        <v>47</v>
      </c>
      <c r="AE5344" t="s">
        <v>45</v>
      </c>
      <c r="AG5344" t="s">
        <v>45</v>
      </c>
      <c r="AI5344" t="s">
        <v>48</v>
      </c>
      <c r="AJ5344">
        <v>10</v>
      </c>
      <c r="AK5344" t="str">
        <f>_xlfn.XLOOKUP(Table_ExternalData_1[[#This Row],[Shop'[Shop Code']]],Sheet1!D:D,Sheet1!A:A)</f>
        <v>REGION 3 EDUARDO CAMACHO</v>
      </c>
    </row>
    <row r="5345" spans="1:37" x14ac:dyDescent="0.3">
      <c r="A5345">
        <v>37</v>
      </c>
      <c r="B5345" t="s">
        <v>1809</v>
      </c>
      <c r="C5345" t="s">
        <v>1810</v>
      </c>
      <c r="D5345" t="s">
        <v>502</v>
      </c>
      <c r="E5345" t="s">
        <v>2972</v>
      </c>
      <c r="F5345" t="s">
        <v>2973</v>
      </c>
      <c r="G5345" t="s">
        <v>1811</v>
      </c>
      <c r="H5345" t="s">
        <v>131</v>
      </c>
      <c r="I5345" t="s">
        <v>74</v>
      </c>
      <c r="J5345" t="s">
        <v>75</v>
      </c>
      <c r="K5345" s="1">
        <v>45547</v>
      </c>
      <c r="L5345" t="s">
        <v>1812</v>
      </c>
      <c r="M5345">
        <v>1</v>
      </c>
      <c r="O5345" t="s">
        <v>45</v>
      </c>
      <c r="Q5345" t="s">
        <v>45</v>
      </c>
      <c r="S5345" t="s">
        <v>45</v>
      </c>
      <c r="U5345" t="s">
        <v>45</v>
      </c>
      <c r="W5345" t="s">
        <v>45</v>
      </c>
      <c r="X5345">
        <v>6</v>
      </c>
      <c r="Y5345" t="s">
        <v>46</v>
      </c>
      <c r="Z5345">
        <v>5</v>
      </c>
      <c r="AA5345" t="s">
        <v>46</v>
      </c>
      <c r="AC5345" t="s">
        <v>47</v>
      </c>
      <c r="AE5345" t="s">
        <v>45</v>
      </c>
      <c r="AG5345" t="s">
        <v>45</v>
      </c>
      <c r="AI5345" t="s">
        <v>48</v>
      </c>
      <c r="AJ5345">
        <v>9</v>
      </c>
      <c r="AK5345" t="str">
        <f>_xlfn.XLOOKUP(Table_ExternalData_1[[#This Row],[Shop'[Shop Code']]],Sheet1!D:D,Sheet1!A:A)</f>
        <v>REGION 3 EDUARDO CAMACHO</v>
      </c>
    </row>
    <row r="5346" spans="1:37" x14ac:dyDescent="0.3">
      <c r="A5346">
        <v>37</v>
      </c>
      <c r="B5346" t="s">
        <v>1809</v>
      </c>
      <c r="C5346" t="s">
        <v>1810</v>
      </c>
      <c r="D5346" t="s">
        <v>502</v>
      </c>
      <c r="E5346" t="s">
        <v>2972</v>
      </c>
      <c r="F5346" t="s">
        <v>2973</v>
      </c>
      <c r="G5346" t="s">
        <v>1811</v>
      </c>
      <c r="H5346" t="s">
        <v>131</v>
      </c>
      <c r="I5346" t="s">
        <v>74</v>
      </c>
      <c r="J5346" t="s">
        <v>75</v>
      </c>
      <c r="K5346" s="1">
        <v>45546</v>
      </c>
      <c r="L5346" t="s">
        <v>1812</v>
      </c>
      <c r="M5346">
        <v>1</v>
      </c>
      <c r="N5346">
        <v>2</v>
      </c>
      <c r="O5346" t="s">
        <v>45</v>
      </c>
      <c r="Q5346" t="s">
        <v>45</v>
      </c>
      <c r="S5346" t="s">
        <v>45</v>
      </c>
      <c r="U5346" t="s">
        <v>45</v>
      </c>
      <c r="W5346" t="s">
        <v>45</v>
      </c>
      <c r="X5346">
        <v>13</v>
      </c>
      <c r="Y5346" t="s">
        <v>46</v>
      </c>
      <c r="Z5346">
        <v>7</v>
      </c>
      <c r="AA5346" t="s">
        <v>46</v>
      </c>
      <c r="AB5346">
        <v>2</v>
      </c>
      <c r="AC5346" t="s">
        <v>47</v>
      </c>
      <c r="AE5346" t="s">
        <v>45</v>
      </c>
      <c r="AG5346" t="s">
        <v>45</v>
      </c>
      <c r="AI5346" t="s">
        <v>48</v>
      </c>
      <c r="AJ5346">
        <v>8</v>
      </c>
      <c r="AK5346" t="str">
        <f>_xlfn.XLOOKUP(Table_ExternalData_1[[#This Row],[Shop'[Shop Code']]],Sheet1!D:D,Sheet1!A:A)</f>
        <v>REGION 3 EDUARDO CAMACHO</v>
      </c>
    </row>
    <row r="5347" spans="1:37" x14ac:dyDescent="0.3">
      <c r="A5347">
        <v>37</v>
      </c>
      <c r="B5347" t="s">
        <v>1809</v>
      </c>
      <c r="C5347" t="s">
        <v>1810</v>
      </c>
      <c r="D5347" t="s">
        <v>502</v>
      </c>
      <c r="E5347" t="s">
        <v>2972</v>
      </c>
      <c r="F5347" t="s">
        <v>2973</v>
      </c>
      <c r="G5347" t="s">
        <v>1811</v>
      </c>
      <c r="H5347" t="s">
        <v>131</v>
      </c>
      <c r="I5347" t="s">
        <v>74</v>
      </c>
      <c r="J5347" t="s">
        <v>75</v>
      </c>
      <c r="K5347" s="1">
        <v>45544</v>
      </c>
      <c r="L5347" t="s">
        <v>1812</v>
      </c>
      <c r="M5347">
        <v>3</v>
      </c>
      <c r="O5347" t="s">
        <v>45</v>
      </c>
      <c r="Q5347" t="s">
        <v>45</v>
      </c>
      <c r="S5347" t="s">
        <v>45</v>
      </c>
      <c r="T5347">
        <v>0</v>
      </c>
      <c r="U5347" t="s">
        <v>45</v>
      </c>
      <c r="W5347" t="s">
        <v>45</v>
      </c>
      <c r="X5347">
        <v>13</v>
      </c>
      <c r="Y5347" t="s">
        <v>46</v>
      </c>
      <c r="Z5347">
        <v>6</v>
      </c>
      <c r="AA5347" t="s">
        <v>46</v>
      </c>
      <c r="AB5347">
        <v>2</v>
      </c>
      <c r="AC5347" t="s">
        <v>47</v>
      </c>
      <c r="AE5347" t="s">
        <v>45</v>
      </c>
      <c r="AG5347" t="s">
        <v>45</v>
      </c>
      <c r="AI5347" t="s">
        <v>48</v>
      </c>
      <c r="AJ5347">
        <v>6</v>
      </c>
      <c r="AK5347" t="str">
        <f>_xlfn.XLOOKUP(Table_ExternalData_1[[#This Row],[Shop'[Shop Code']]],Sheet1!D:D,Sheet1!A:A)</f>
        <v>REGION 3 EDUARDO CAMACHO</v>
      </c>
    </row>
    <row r="5348" spans="1:37" x14ac:dyDescent="0.3">
      <c r="A5348">
        <v>37</v>
      </c>
      <c r="B5348" t="s">
        <v>1809</v>
      </c>
      <c r="C5348" t="s">
        <v>1810</v>
      </c>
      <c r="D5348" t="s">
        <v>502</v>
      </c>
      <c r="E5348" t="s">
        <v>2972</v>
      </c>
      <c r="F5348" t="s">
        <v>2973</v>
      </c>
      <c r="G5348" t="s">
        <v>1811</v>
      </c>
      <c r="H5348" t="s">
        <v>131</v>
      </c>
      <c r="I5348" t="s">
        <v>74</v>
      </c>
      <c r="J5348" t="s">
        <v>75</v>
      </c>
      <c r="K5348" s="1">
        <v>45545</v>
      </c>
      <c r="L5348" t="s">
        <v>1812</v>
      </c>
      <c r="M5348">
        <v>1</v>
      </c>
      <c r="O5348" t="s">
        <v>45</v>
      </c>
      <c r="Q5348" t="s">
        <v>45</v>
      </c>
      <c r="S5348" t="s">
        <v>45</v>
      </c>
      <c r="T5348">
        <v>2</v>
      </c>
      <c r="U5348" t="s">
        <v>45</v>
      </c>
      <c r="W5348" t="s">
        <v>45</v>
      </c>
      <c r="X5348">
        <v>8</v>
      </c>
      <c r="Y5348" t="s">
        <v>46</v>
      </c>
      <c r="Z5348">
        <v>6</v>
      </c>
      <c r="AA5348" t="s">
        <v>46</v>
      </c>
      <c r="AB5348">
        <v>2</v>
      </c>
      <c r="AC5348" t="s">
        <v>47</v>
      </c>
      <c r="AE5348" t="s">
        <v>45</v>
      </c>
      <c r="AG5348" t="s">
        <v>45</v>
      </c>
      <c r="AI5348" t="s">
        <v>48</v>
      </c>
      <c r="AJ5348">
        <v>7</v>
      </c>
      <c r="AK5348" t="str">
        <f>_xlfn.XLOOKUP(Table_ExternalData_1[[#This Row],[Shop'[Shop Code']]],Sheet1!D:D,Sheet1!A:A)</f>
        <v>REGION 3 EDUARDO CAMACHO</v>
      </c>
    </row>
    <row r="5349" spans="1:37" x14ac:dyDescent="0.3">
      <c r="A5349">
        <v>37</v>
      </c>
      <c r="B5349" t="s">
        <v>1809</v>
      </c>
      <c r="C5349" t="s">
        <v>1810</v>
      </c>
      <c r="D5349" t="s">
        <v>502</v>
      </c>
      <c r="E5349" t="s">
        <v>2972</v>
      </c>
      <c r="F5349" t="s">
        <v>2973</v>
      </c>
      <c r="G5349" t="s">
        <v>1811</v>
      </c>
      <c r="H5349" t="s">
        <v>131</v>
      </c>
      <c r="I5349" t="s">
        <v>74</v>
      </c>
      <c r="J5349" t="s">
        <v>75</v>
      </c>
      <c r="K5349" s="1">
        <v>45548</v>
      </c>
      <c r="L5349" t="s">
        <v>1812</v>
      </c>
      <c r="N5349">
        <v>2</v>
      </c>
      <c r="O5349" t="s">
        <v>45</v>
      </c>
      <c r="P5349">
        <v>2</v>
      </c>
      <c r="Q5349" t="s">
        <v>45</v>
      </c>
      <c r="S5349" t="s">
        <v>45</v>
      </c>
      <c r="U5349" t="s">
        <v>45</v>
      </c>
      <c r="W5349" t="s">
        <v>45</v>
      </c>
      <c r="X5349">
        <v>7</v>
      </c>
      <c r="Y5349" t="s">
        <v>46</v>
      </c>
      <c r="Z5349">
        <v>5</v>
      </c>
      <c r="AA5349" t="s">
        <v>46</v>
      </c>
      <c r="AB5349">
        <v>1</v>
      </c>
      <c r="AC5349" t="s">
        <v>47</v>
      </c>
      <c r="AD5349">
        <v>2</v>
      </c>
      <c r="AE5349" t="s">
        <v>45</v>
      </c>
      <c r="AF5349">
        <v>2</v>
      </c>
      <c r="AG5349" t="s">
        <v>45</v>
      </c>
      <c r="AH5349">
        <v>2545.46</v>
      </c>
      <c r="AI5349" t="s">
        <v>48</v>
      </c>
      <c r="AJ5349">
        <v>10</v>
      </c>
      <c r="AK5349" t="str">
        <f>_xlfn.XLOOKUP(Table_ExternalData_1[[#This Row],[Shop'[Shop Code']]],Sheet1!D:D,Sheet1!A:A)</f>
        <v>REGION 3 EDUARDO CAMACHO</v>
      </c>
    </row>
    <row r="5350" spans="1:37" x14ac:dyDescent="0.3">
      <c r="A5350">
        <v>37</v>
      </c>
      <c r="B5350" t="s">
        <v>1813</v>
      </c>
      <c r="C5350" t="s">
        <v>1814</v>
      </c>
      <c r="D5350" t="s">
        <v>293</v>
      </c>
      <c r="E5350" t="s">
        <v>294</v>
      </c>
      <c r="F5350" t="s">
        <v>295</v>
      </c>
      <c r="G5350" t="s">
        <v>1815</v>
      </c>
      <c r="H5350" t="s">
        <v>297</v>
      </c>
      <c r="I5350" t="s">
        <v>64</v>
      </c>
      <c r="J5350" t="s">
        <v>65</v>
      </c>
      <c r="K5350" s="1">
        <v>45545</v>
      </c>
      <c r="L5350" t="s">
        <v>1816</v>
      </c>
      <c r="M5350">
        <v>2</v>
      </c>
      <c r="O5350" t="s">
        <v>45</v>
      </c>
      <c r="Q5350" t="s">
        <v>45</v>
      </c>
      <c r="S5350" t="s">
        <v>45</v>
      </c>
      <c r="U5350" t="s">
        <v>45</v>
      </c>
      <c r="V5350">
        <v>2</v>
      </c>
      <c r="W5350" t="s">
        <v>45</v>
      </c>
      <c r="X5350">
        <v>19</v>
      </c>
      <c r="Y5350" t="s">
        <v>46</v>
      </c>
      <c r="Z5350">
        <v>14</v>
      </c>
      <c r="AA5350" t="s">
        <v>46</v>
      </c>
      <c r="AB5350">
        <v>4</v>
      </c>
      <c r="AC5350" t="s">
        <v>47</v>
      </c>
      <c r="AE5350" t="s">
        <v>45</v>
      </c>
      <c r="AF5350">
        <v>2</v>
      </c>
      <c r="AG5350" t="s">
        <v>45</v>
      </c>
      <c r="AH5350">
        <v>3636.36</v>
      </c>
      <c r="AI5350" t="s">
        <v>48</v>
      </c>
      <c r="AJ5350">
        <v>7</v>
      </c>
      <c r="AK5350" t="str">
        <f>_xlfn.XLOOKUP(Table_ExternalData_1[[#This Row],[Shop'[Shop Code']]],Sheet1!D:D,Sheet1!A:A)</f>
        <v>REGION 2 ALEJANDRO COSTAS</v>
      </c>
    </row>
    <row r="5351" spans="1:37" x14ac:dyDescent="0.3">
      <c r="A5351">
        <v>37</v>
      </c>
      <c r="B5351" t="s">
        <v>1813</v>
      </c>
      <c r="C5351" t="s">
        <v>1814</v>
      </c>
      <c r="D5351" t="s">
        <v>293</v>
      </c>
      <c r="E5351" t="s">
        <v>294</v>
      </c>
      <c r="F5351" t="s">
        <v>295</v>
      </c>
      <c r="G5351" t="s">
        <v>1815</v>
      </c>
      <c r="H5351" t="s">
        <v>297</v>
      </c>
      <c r="I5351" t="s">
        <v>64</v>
      </c>
      <c r="J5351" t="s">
        <v>65</v>
      </c>
      <c r="K5351" s="1">
        <v>45547</v>
      </c>
      <c r="L5351" t="s">
        <v>1816</v>
      </c>
      <c r="M5351">
        <v>5</v>
      </c>
      <c r="N5351">
        <v>7</v>
      </c>
      <c r="O5351" t="s">
        <v>45</v>
      </c>
      <c r="Q5351" t="s">
        <v>45</v>
      </c>
      <c r="S5351" t="s">
        <v>45</v>
      </c>
      <c r="T5351">
        <v>0</v>
      </c>
      <c r="U5351" t="s">
        <v>45</v>
      </c>
      <c r="W5351" t="s">
        <v>45</v>
      </c>
      <c r="X5351">
        <v>21</v>
      </c>
      <c r="Y5351" t="s">
        <v>46</v>
      </c>
      <c r="Z5351">
        <v>15</v>
      </c>
      <c r="AA5351" t="s">
        <v>46</v>
      </c>
      <c r="AB5351">
        <v>4</v>
      </c>
      <c r="AC5351" t="s">
        <v>47</v>
      </c>
      <c r="AE5351" t="s">
        <v>45</v>
      </c>
      <c r="AG5351" t="s">
        <v>45</v>
      </c>
      <c r="AI5351" t="s">
        <v>48</v>
      </c>
      <c r="AJ5351">
        <v>9</v>
      </c>
      <c r="AK5351" t="str">
        <f>_xlfn.XLOOKUP(Table_ExternalData_1[[#This Row],[Shop'[Shop Code']]],Sheet1!D:D,Sheet1!A:A)</f>
        <v>REGION 2 ALEJANDRO COSTAS</v>
      </c>
    </row>
    <row r="5352" spans="1:37" x14ac:dyDescent="0.3">
      <c r="A5352">
        <v>37</v>
      </c>
      <c r="B5352" t="s">
        <v>1813</v>
      </c>
      <c r="C5352" t="s">
        <v>1814</v>
      </c>
      <c r="D5352" t="s">
        <v>293</v>
      </c>
      <c r="E5352" t="s">
        <v>294</v>
      </c>
      <c r="F5352" t="s">
        <v>295</v>
      </c>
      <c r="G5352" t="s">
        <v>1815</v>
      </c>
      <c r="H5352" t="s">
        <v>297</v>
      </c>
      <c r="I5352" t="s">
        <v>64</v>
      </c>
      <c r="J5352" t="s">
        <v>65</v>
      </c>
      <c r="K5352" s="1">
        <v>45544</v>
      </c>
      <c r="L5352" t="s">
        <v>1816</v>
      </c>
      <c r="O5352" t="s">
        <v>45</v>
      </c>
      <c r="Q5352" t="s">
        <v>45</v>
      </c>
      <c r="S5352" t="s">
        <v>45</v>
      </c>
      <c r="U5352" t="s">
        <v>45</v>
      </c>
      <c r="W5352" t="s">
        <v>45</v>
      </c>
      <c r="X5352">
        <v>4</v>
      </c>
      <c r="Y5352" t="s">
        <v>46</v>
      </c>
      <c r="AA5352" t="s">
        <v>46</v>
      </c>
      <c r="AC5352" t="s">
        <v>47</v>
      </c>
      <c r="AE5352" t="s">
        <v>45</v>
      </c>
      <c r="AG5352" t="s">
        <v>45</v>
      </c>
      <c r="AI5352" t="s">
        <v>48</v>
      </c>
      <c r="AJ5352">
        <v>6</v>
      </c>
      <c r="AK5352" t="str">
        <f>_xlfn.XLOOKUP(Table_ExternalData_1[[#This Row],[Shop'[Shop Code']]],Sheet1!D:D,Sheet1!A:A)</f>
        <v>REGION 2 ALEJANDRO COSTAS</v>
      </c>
    </row>
    <row r="5353" spans="1:37" x14ac:dyDescent="0.3">
      <c r="A5353">
        <v>37</v>
      </c>
      <c r="B5353" t="s">
        <v>1813</v>
      </c>
      <c r="C5353" t="s">
        <v>1814</v>
      </c>
      <c r="D5353" t="s">
        <v>293</v>
      </c>
      <c r="E5353" t="s">
        <v>294</v>
      </c>
      <c r="F5353" t="s">
        <v>295</v>
      </c>
      <c r="G5353" t="s">
        <v>1815</v>
      </c>
      <c r="H5353" t="s">
        <v>297</v>
      </c>
      <c r="I5353" t="s">
        <v>64</v>
      </c>
      <c r="J5353" t="s">
        <v>65</v>
      </c>
      <c r="K5353" s="1">
        <v>45548</v>
      </c>
      <c r="L5353" t="s">
        <v>1816</v>
      </c>
      <c r="M5353">
        <v>1</v>
      </c>
      <c r="O5353" t="s">
        <v>45</v>
      </c>
      <c r="Q5353" t="s">
        <v>45</v>
      </c>
      <c r="S5353" t="s">
        <v>45</v>
      </c>
      <c r="U5353" t="s">
        <v>45</v>
      </c>
      <c r="W5353" t="s">
        <v>45</v>
      </c>
      <c r="X5353">
        <v>23</v>
      </c>
      <c r="Y5353" t="s">
        <v>46</v>
      </c>
      <c r="Z5353">
        <v>17</v>
      </c>
      <c r="AA5353" t="s">
        <v>46</v>
      </c>
      <c r="AB5353">
        <v>3</v>
      </c>
      <c r="AC5353" t="s">
        <v>47</v>
      </c>
      <c r="AE5353" t="s">
        <v>45</v>
      </c>
      <c r="AG5353" t="s">
        <v>45</v>
      </c>
      <c r="AI5353" t="s">
        <v>48</v>
      </c>
      <c r="AJ5353">
        <v>10</v>
      </c>
      <c r="AK5353" t="str">
        <f>_xlfn.XLOOKUP(Table_ExternalData_1[[#This Row],[Shop'[Shop Code']]],Sheet1!D:D,Sheet1!A:A)</f>
        <v>REGION 2 ALEJANDRO COSTAS</v>
      </c>
    </row>
    <row r="5354" spans="1:37" x14ac:dyDescent="0.3">
      <c r="A5354">
        <v>37</v>
      </c>
      <c r="B5354" t="s">
        <v>1813</v>
      </c>
      <c r="C5354" t="s">
        <v>1814</v>
      </c>
      <c r="D5354" t="s">
        <v>293</v>
      </c>
      <c r="E5354" t="s">
        <v>294</v>
      </c>
      <c r="F5354" t="s">
        <v>295</v>
      </c>
      <c r="G5354" t="s">
        <v>1815</v>
      </c>
      <c r="H5354" t="s">
        <v>297</v>
      </c>
      <c r="I5354" t="s">
        <v>64</v>
      </c>
      <c r="J5354" t="s">
        <v>65</v>
      </c>
      <c r="K5354" s="1">
        <v>45546</v>
      </c>
      <c r="L5354" t="s">
        <v>1816</v>
      </c>
      <c r="M5354">
        <v>2</v>
      </c>
      <c r="N5354">
        <v>2</v>
      </c>
      <c r="O5354" t="s">
        <v>45</v>
      </c>
      <c r="P5354">
        <v>2</v>
      </c>
      <c r="Q5354" t="s">
        <v>45</v>
      </c>
      <c r="R5354">
        <v>2</v>
      </c>
      <c r="S5354" t="s">
        <v>45</v>
      </c>
      <c r="U5354" t="s">
        <v>45</v>
      </c>
      <c r="W5354" t="s">
        <v>45</v>
      </c>
      <c r="X5354">
        <v>19</v>
      </c>
      <c r="Y5354" t="s">
        <v>46</v>
      </c>
      <c r="Z5354">
        <v>13</v>
      </c>
      <c r="AA5354" t="s">
        <v>46</v>
      </c>
      <c r="AB5354">
        <v>5</v>
      </c>
      <c r="AC5354" t="s">
        <v>47</v>
      </c>
      <c r="AE5354" t="s">
        <v>45</v>
      </c>
      <c r="AF5354">
        <v>1</v>
      </c>
      <c r="AG5354" t="s">
        <v>45</v>
      </c>
      <c r="AH5354">
        <v>2263.6299999999997</v>
      </c>
      <c r="AI5354" t="s">
        <v>48</v>
      </c>
      <c r="AJ5354">
        <v>8</v>
      </c>
      <c r="AK5354" t="str">
        <f>_xlfn.XLOOKUP(Table_ExternalData_1[[#This Row],[Shop'[Shop Code']]],Sheet1!D:D,Sheet1!A:A)</f>
        <v>REGION 2 ALEJANDRO COSTAS</v>
      </c>
    </row>
    <row r="5355" spans="1:37" x14ac:dyDescent="0.3">
      <c r="A5355">
        <v>37</v>
      </c>
      <c r="B5355" t="s">
        <v>1817</v>
      </c>
      <c r="C5355" t="s">
        <v>1818</v>
      </c>
      <c r="D5355" t="s">
        <v>212</v>
      </c>
      <c r="E5355" t="s">
        <v>213</v>
      </c>
      <c r="F5355" t="s">
        <v>214</v>
      </c>
      <c r="G5355" t="s">
        <v>1819</v>
      </c>
      <c r="H5355" t="s">
        <v>216</v>
      </c>
      <c r="I5355" t="s">
        <v>42</v>
      </c>
      <c r="J5355" t="s">
        <v>43</v>
      </c>
      <c r="K5355" s="1">
        <v>45547</v>
      </c>
      <c r="L5355" t="s">
        <v>1820</v>
      </c>
      <c r="O5355" t="s">
        <v>45</v>
      </c>
      <c r="Q5355" t="s">
        <v>45</v>
      </c>
      <c r="S5355" t="s">
        <v>45</v>
      </c>
      <c r="U5355" t="s">
        <v>45</v>
      </c>
      <c r="W5355" t="s">
        <v>45</v>
      </c>
      <c r="X5355">
        <v>15</v>
      </c>
      <c r="Y5355" t="s">
        <v>46</v>
      </c>
      <c r="Z5355">
        <v>9</v>
      </c>
      <c r="AA5355" t="s">
        <v>46</v>
      </c>
      <c r="AB5355">
        <v>1</v>
      </c>
      <c r="AC5355" t="s">
        <v>47</v>
      </c>
      <c r="AE5355" t="s">
        <v>45</v>
      </c>
      <c r="AG5355" t="s">
        <v>45</v>
      </c>
      <c r="AI5355" t="s">
        <v>48</v>
      </c>
      <c r="AJ5355">
        <v>9</v>
      </c>
      <c r="AK5355" t="str">
        <f>_xlfn.XLOOKUP(Table_ExternalData_1[[#This Row],[Shop'[Shop Code']]],Sheet1!D:D,Sheet1!A:A)</f>
        <v>REGION 4 LEYRE IBEAS</v>
      </c>
    </row>
    <row r="5356" spans="1:37" x14ac:dyDescent="0.3">
      <c r="A5356">
        <v>37</v>
      </c>
      <c r="B5356" t="s">
        <v>1817</v>
      </c>
      <c r="C5356" t="s">
        <v>1818</v>
      </c>
      <c r="D5356" t="s">
        <v>212</v>
      </c>
      <c r="E5356" t="s">
        <v>213</v>
      </c>
      <c r="F5356" t="s">
        <v>214</v>
      </c>
      <c r="G5356" t="s">
        <v>1819</v>
      </c>
      <c r="H5356" t="s">
        <v>216</v>
      </c>
      <c r="I5356" t="s">
        <v>42</v>
      </c>
      <c r="J5356" t="s">
        <v>43</v>
      </c>
      <c r="K5356" s="1">
        <v>45546</v>
      </c>
      <c r="L5356" t="s">
        <v>1820</v>
      </c>
      <c r="M5356">
        <v>1</v>
      </c>
      <c r="N5356">
        <v>3</v>
      </c>
      <c r="O5356" t="s">
        <v>45</v>
      </c>
      <c r="Q5356" t="s">
        <v>45</v>
      </c>
      <c r="S5356" t="s">
        <v>45</v>
      </c>
      <c r="U5356" t="s">
        <v>45</v>
      </c>
      <c r="W5356" t="s">
        <v>45</v>
      </c>
      <c r="X5356">
        <v>15</v>
      </c>
      <c r="Y5356" t="s">
        <v>46</v>
      </c>
      <c r="Z5356">
        <v>10</v>
      </c>
      <c r="AA5356" t="s">
        <v>46</v>
      </c>
      <c r="AB5356">
        <v>5</v>
      </c>
      <c r="AC5356" t="s">
        <v>47</v>
      </c>
      <c r="AE5356" t="s">
        <v>45</v>
      </c>
      <c r="AG5356" t="s">
        <v>45</v>
      </c>
      <c r="AI5356" t="s">
        <v>48</v>
      </c>
      <c r="AJ5356">
        <v>8</v>
      </c>
      <c r="AK5356" t="str">
        <f>_xlfn.XLOOKUP(Table_ExternalData_1[[#This Row],[Shop'[Shop Code']]],Sheet1!D:D,Sheet1!A:A)</f>
        <v>REGION 4 LEYRE IBEAS</v>
      </c>
    </row>
    <row r="5357" spans="1:37" x14ac:dyDescent="0.3">
      <c r="A5357">
        <v>37</v>
      </c>
      <c r="B5357" t="s">
        <v>1817</v>
      </c>
      <c r="C5357" t="s">
        <v>1818</v>
      </c>
      <c r="D5357" t="s">
        <v>212</v>
      </c>
      <c r="E5357" t="s">
        <v>213</v>
      </c>
      <c r="F5357" t="s">
        <v>214</v>
      </c>
      <c r="G5357" t="s">
        <v>1819</v>
      </c>
      <c r="H5357" t="s">
        <v>216</v>
      </c>
      <c r="I5357" t="s">
        <v>42</v>
      </c>
      <c r="J5357" t="s">
        <v>43</v>
      </c>
      <c r="K5357" s="1">
        <v>45544</v>
      </c>
      <c r="L5357" t="s">
        <v>1820</v>
      </c>
      <c r="M5357">
        <v>1</v>
      </c>
      <c r="O5357" t="s">
        <v>45</v>
      </c>
      <c r="Q5357" t="s">
        <v>45</v>
      </c>
      <c r="S5357" t="s">
        <v>45</v>
      </c>
      <c r="U5357" t="s">
        <v>45</v>
      </c>
      <c r="W5357" t="s">
        <v>45</v>
      </c>
      <c r="X5357">
        <v>15</v>
      </c>
      <c r="Y5357" t="s">
        <v>46</v>
      </c>
      <c r="Z5357">
        <v>11</v>
      </c>
      <c r="AA5357" t="s">
        <v>46</v>
      </c>
      <c r="AB5357">
        <v>4</v>
      </c>
      <c r="AC5357" t="s">
        <v>47</v>
      </c>
      <c r="AE5357" t="s">
        <v>45</v>
      </c>
      <c r="AG5357" t="s">
        <v>45</v>
      </c>
      <c r="AI5357" t="s">
        <v>48</v>
      </c>
      <c r="AJ5357">
        <v>6</v>
      </c>
      <c r="AK5357" t="str">
        <f>_xlfn.XLOOKUP(Table_ExternalData_1[[#This Row],[Shop'[Shop Code']]],Sheet1!D:D,Sheet1!A:A)</f>
        <v>REGION 4 LEYRE IBEAS</v>
      </c>
    </row>
    <row r="5358" spans="1:37" x14ac:dyDescent="0.3">
      <c r="A5358">
        <v>37</v>
      </c>
      <c r="B5358" t="s">
        <v>1817</v>
      </c>
      <c r="C5358" t="s">
        <v>1818</v>
      </c>
      <c r="D5358" t="s">
        <v>212</v>
      </c>
      <c r="E5358" t="s">
        <v>213</v>
      </c>
      <c r="F5358" t="s">
        <v>214</v>
      </c>
      <c r="G5358" t="s">
        <v>1819</v>
      </c>
      <c r="H5358" t="s">
        <v>216</v>
      </c>
      <c r="I5358" t="s">
        <v>42</v>
      </c>
      <c r="J5358" t="s">
        <v>43</v>
      </c>
      <c r="K5358" s="1">
        <v>45545</v>
      </c>
      <c r="L5358" t="s">
        <v>1820</v>
      </c>
      <c r="M5358">
        <v>1</v>
      </c>
      <c r="O5358" t="s">
        <v>45</v>
      </c>
      <c r="Q5358" t="s">
        <v>45</v>
      </c>
      <c r="S5358" t="s">
        <v>45</v>
      </c>
      <c r="U5358" t="s">
        <v>45</v>
      </c>
      <c r="W5358" t="s">
        <v>45</v>
      </c>
      <c r="X5358">
        <v>8</v>
      </c>
      <c r="Y5358" t="s">
        <v>46</v>
      </c>
      <c r="Z5358">
        <v>3</v>
      </c>
      <c r="AA5358" t="s">
        <v>46</v>
      </c>
      <c r="AB5358">
        <v>3</v>
      </c>
      <c r="AC5358" t="s">
        <v>47</v>
      </c>
      <c r="AE5358" t="s">
        <v>45</v>
      </c>
      <c r="AG5358" t="s">
        <v>45</v>
      </c>
      <c r="AI5358" t="s">
        <v>48</v>
      </c>
      <c r="AJ5358">
        <v>7</v>
      </c>
      <c r="AK5358" t="str">
        <f>_xlfn.XLOOKUP(Table_ExternalData_1[[#This Row],[Shop'[Shop Code']]],Sheet1!D:D,Sheet1!A:A)</f>
        <v>REGION 4 LEYRE IBEAS</v>
      </c>
    </row>
    <row r="5359" spans="1:37" x14ac:dyDescent="0.3">
      <c r="A5359">
        <v>37</v>
      </c>
      <c r="B5359" t="s">
        <v>1817</v>
      </c>
      <c r="C5359" t="s">
        <v>1818</v>
      </c>
      <c r="D5359" t="s">
        <v>212</v>
      </c>
      <c r="E5359" t="s">
        <v>213</v>
      </c>
      <c r="F5359" t="s">
        <v>214</v>
      </c>
      <c r="G5359" t="s">
        <v>1819</v>
      </c>
      <c r="H5359" t="s">
        <v>216</v>
      </c>
      <c r="I5359" t="s">
        <v>42</v>
      </c>
      <c r="J5359" t="s">
        <v>43</v>
      </c>
      <c r="K5359" s="1">
        <v>45548</v>
      </c>
      <c r="L5359" t="s">
        <v>1820</v>
      </c>
      <c r="O5359" t="s">
        <v>45</v>
      </c>
      <c r="Q5359" t="s">
        <v>45</v>
      </c>
      <c r="S5359" t="s">
        <v>45</v>
      </c>
      <c r="U5359" t="s">
        <v>45</v>
      </c>
      <c r="W5359" t="s">
        <v>45</v>
      </c>
      <c r="X5359">
        <v>7</v>
      </c>
      <c r="Y5359" t="s">
        <v>46</v>
      </c>
      <c r="Z5359">
        <v>3</v>
      </c>
      <c r="AA5359" t="s">
        <v>46</v>
      </c>
      <c r="AB5359">
        <v>5</v>
      </c>
      <c r="AC5359" t="s">
        <v>47</v>
      </c>
      <c r="AE5359" t="s">
        <v>45</v>
      </c>
      <c r="AG5359" t="s">
        <v>45</v>
      </c>
      <c r="AI5359" t="s">
        <v>48</v>
      </c>
      <c r="AJ5359">
        <v>10</v>
      </c>
      <c r="AK5359" t="str">
        <f>_xlfn.XLOOKUP(Table_ExternalData_1[[#This Row],[Shop'[Shop Code']]],Sheet1!D:D,Sheet1!A:A)</f>
        <v>REGION 4 LEYRE IBEAS</v>
      </c>
    </row>
    <row r="5360" spans="1:37" x14ac:dyDescent="0.3">
      <c r="A5360">
        <v>37</v>
      </c>
      <c r="B5360" t="s">
        <v>1821</v>
      </c>
      <c r="C5360" t="s">
        <v>1822</v>
      </c>
      <c r="D5360" t="s">
        <v>135</v>
      </c>
      <c r="E5360" t="s">
        <v>136</v>
      </c>
      <c r="F5360" t="s">
        <v>137</v>
      </c>
      <c r="G5360" t="s">
        <v>1823</v>
      </c>
      <c r="H5360" t="s">
        <v>63</v>
      </c>
      <c r="I5360" t="s">
        <v>64</v>
      </c>
      <c r="J5360" t="s">
        <v>65</v>
      </c>
      <c r="K5360" s="1">
        <v>45547</v>
      </c>
      <c r="L5360" t="s">
        <v>1824</v>
      </c>
      <c r="M5360">
        <v>8</v>
      </c>
      <c r="O5360" t="s">
        <v>45</v>
      </c>
      <c r="Q5360" t="s">
        <v>45</v>
      </c>
      <c r="S5360" t="s">
        <v>45</v>
      </c>
      <c r="U5360" t="s">
        <v>45</v>
      </c>
      <c r="W5360" t="s">
        <v>45</v>
      </c>
      <c r="X5360">
        <v>25</v>
      </c>
      <c r="Y5360" t="s">
        <v>46</v>
      </c>
      <c r="Z5360">
        <v>23</v>
      </c>
      <c r="AA5360" t="s">
        <v>46</v>
      </c>
      <c r="AB5360">
        <v>3</v>
      </c>
      <c r="AC5360" t="s">
        <v>47</v>
      </c>
      <c r="AE5360" t="s">
        <v>45</v>
      </c>
      <c r="AG5360" t="s">
        <v>45</v>
      </c>
      <c r="AI5360" t="s">
        <v>48</v>
      </c>
      <c r="AJ5360">
        <v>9</v>
      </c>
      <c r="AK5360" t="str">
        <f>_xlfn.XLOOKUP(Table_ExternalData_1[[#This Row],[Shop'[Shop Code']]],Sheet1!D:D,Sheet1!A:A)</f>
        <v>REGION 2 ALEJANDRO COSTAS</v>
      </c>
    </row>
    <row r="5361" spans="1:37" x14ac:dyDescent="0.3">
      <c r="A5361">
        <v>37</v>
      </c>
      <c r="B5361" t="s">
        <v>1821</v>
      </c>
      <c r="C5361" t="s">
        <v>1822</v>
      </c>
      <c r="D5361" t="s">
        <v>135</v>
      </c>
      <c r="E5361" t="s">
        <v>136</v>
      </c>
      <c r="F5361" t="s">
        <v>137</v>
      </c>
      <c r="G5361" t="s">
        <v>1823</v>
      </c>
      <c r="H5361" t="s">
        <v>63</v>
      </c>
      <c r="I5361" t="s">
        <v>64</v>
      </c>
      <c r="J5361" t="s">
        <v>65</v>
      </c>
      <c r="K5361" s="1">
        <v>45548</v>
      </c>
      <c r="L5361" t="s">
        <v>1824</v>
      </c>
      <c r="M5361">
        <v>3</v>
      </c>
      <c r="O5361" t="s">
        <v>45</v>
      </c>
      <c r="Q5361" t="s">
        <v>45</v>
      </c>
      <c r="S5361" t="s">
        <v>45</v>
      </c>
      <c r="U5361" t="s">
        <v>45</v>
      </c>
      <c r="W5361" t="s">
        <v>45</v>
      </c>
      <c r="X5361">
        <v>11</v>
      </c>
      <c r="Y5361" t="s">
        <v>46</v>
      </c>
      <c r="Z5361">
        <v>7</v>
      </c>
      <c r="AA5361" t="s">
        <v>46</v>
      </c>
      <c r="AB5361">
        <v>1</v>
      </c>
      <c r="AC5361" t="s">
        <v>47</v>
      </c>
      <c r="AE5361" t="s">
        <v>45</v>
      </c>
      <c r="AG5361" t="s">
        <v>45</v>
      </c>
      <c r="AI5361" t="s">
        <v>48</v>
      </c>
      <c r="AJ5361">
        <v>10</v>
      </c>
      <c r="AK5361" t="str">
        <f>_xlfn.XLOOKUP(Table_ExternalData_1[[#This Row],[Shop'[Shop Code']]],Sheet1!D:D,Sheet1!A:A)</f>
        <v>REGION 2 ALEJANDRO COSTAS</v>
      </c>
    </row>
    <row r="5362" spans="1:37" x14ac:dyDescent="0.3">
      <c r="A5362">
        <v>37</v>
      </c>
      <c r="B5362" t="s">
        <v>1821</v>
      </c>
      <c r="C5362" t="s">
        <v>1822</v>
      </c>
      <c r="D5362" t="s">
        <v>135</v>
      </c>
      <c r="E5362" t="s">
        <v>136</v>
      </c>
      <c r="F5362" t="s">
        <v>137</v>
      </c>
      <c r="G5362" t="s">
        <v>1823</v>
      </c>
      <c r="H5362" t="s">
        <v>63</v>
      </c>
      <c r="I5362" t="s">
        <v>64</v>
      </c>
      <c r="J5362" t="s">
        <v>65</v>
      </c>
      <c r="K5362" s="1">
        <v>45546</v>
      </c>
      <c r="L5362" t="s">
        <v>1824</v>
      </c>
      <c r="M5362">
        <v>4</v>
      </c>
      <c r="O5362" t="s">
        <v>45</v>
      </c>
      <c r="Q5362" t="s">
        <v>45</v>
      </c>
      <c r="S5362" t="s">
        <v>45</v>
      </c>
      <c r="U5362" t="s">
        <v>45</v>
      </c>
      <c r="W5362" t="s">
        <v>45</v>
      </c>
      <c r="X5362">
        <v>14</v>
      </c>
      <c r="Y5362" t="s">
        <v>46</v>
      </c>
      <c r="Z5362">
        <v>11</v>
      </c>
      <c r="AA5362" t="s">
        <v>46</v>
      </c>
      <c r="AB5362">
        <v>3</v>
      </c>
      <c r="AC5362" t="s">
        <v>47</v>
      </c>
      <c r="AE5362" t="s">
        <v>45</v>
      </c>
      <c r="AG5362" t="s">
        <v>45</v>
      </c>
      <c r="AI5362" t="s">
        <v>48</v>
      </c>
      <c r="AJ5362">
        <v>8</v>
      </c>
      <c r="AK5362" t="str">
        <f>_xlfn.XLOOKUP(Table_ExternalData_1[[#This Row],[Shop'[Shop Code']]],Sheet1!D:D,Sheet1!A:A)</f>
        <v>REGION 2 ALEJANDRO COSTAS</v>
      </c>
    </row>
    <row r="5363" spans="1:37" x14ac:dyDescent="0.3">
      <c r="A5363">
        <v>37</v>
      </c>
      <c r="B5363" t="s">
        <v>1821</v>
      </c>
      <c r="C5363" t="s">
        <v>1822</v>
      </c>
      <c r="D5363" t="s">
        <v>135</v>
      </c>
      <c r="E5363" t="s">
        <v>136</v>
      </c>
      <c r="F5363" t="s">
        <v>137</v>
      </c>
      <c r="G5363" t="s">
        <v>1823</v>
      </c>
      <c r="H5363" t="s">
        <v>63</v>
      </c>
      <c r="I5363" t="s">
        <v>64</v>
      </c>
      <c r="J5363" t="s">
        <v>65</v>
      </c>
      <c r="K5363" s="1">
        <v>45545</v>
      </c>
      <c r="L5363" t="s">
        <v>1824</v>
      </c>
      <c r="M5363">
        <v>7</v>
      </c>
      <c r="N5363">
        <v>2</v>
      </c>
      <c r="O5363" t="s">
        <v>45</v>
      </c>
      <c r="Q5363" t="s">
        <v>45</v>
      </c>
      <c r="S5363" t="s">
        <v>45</v>
      </c>
      <c r="U5363" t="s">
        <v>45</v>
      </c>
      <c r="W5363" t="s">
        <v>45</v>
      </c>
      <c r="X5363">
        <v>24</v>
      </c>
      <c r="Y5363" t="s">
        <v>46</v>
      </c>
      <c r="Z5363">
        <v>21</v>
      </c>
      <c r="AA5363" t="s">
        <v>46</v>
      </c>
      <c r="AB5363">
        <v>4</v>
      </c>
      <c r="AC5363" t="s">
        <v>47</v>
      </c>
      <c r="AE5363" t="s">
        <v>45</v>
      </c>
      <c r="AF5363">
        <v>2</v>
      </c>
      <c r="AG5363" t="s">
        <v>45</v>
      </c>
      <c r="AH5363">
        <v>3318.18</v>
      </c>
      <c r="AI5363" t="s">
        <v>48</v>
      </c>
      <c r="AJ5363">
        <v>7</v>
      </c>
      <c r="AK5363" t="str">
        <f>_xlfn.XLOOKUP(Table_ExternalData_1[[#This Row],[Shop'[Shop Code']]],Sheet1!D:D,Sheet1!A:A)</f>
        <v>REGION 2 ALEJANDRO COSTAS</v>
      </c>
    </row>
    <row r="5364" spans="1:37" x14ac:dyDescent="0.3">
      <c r="A5364">
        <v>37</v>
      </c>
      <c r="B5364" t="s">
        <v>1821</v>
      </c>
      <c r="C5364" t="s">
        <v>1822</v>
      </c>
      <c r="D5364" t="s">
        <v>135</v>
      </c>
      <c r="E5364" t="s">
        <v>136</v>
      </c>
      <c r="F5364" t="s">
        <v>137</v>
      </c>
      <c r="G5364" t="s">
        <v>1823</v>
      </c>
      <c r="H5364" t="s">
        <v>63</v>
      </c>
      <c r="I5364" t="s">
        <v>64</v>
      </c>
      <c r="J5364" t="s">
        <v>65</v>
      </c>
      <c r="K5364" s="1">
        <v>45544</v>
      </c>
      <c r="L5364" t="s">
        <v>1824</v>
      </c>
      <c r="M5364">
        <v>3</v>
      </c>
      <c r="N5364">
        <v>2</v>
      </c>
      <c r="O5364" t="s">
        <v>45</v>
      </c>
      <c r="Q5364" t="s">
        <v>45</v>
      </c>
      <c r="S5364" t="s">
        <v>45</v>
      </c>
      <c r="U5364" t="s">
        <v>45</v>
      </c>
      <c r="W5364" t="s">
        <v>45</v>
      </c>
      <c r="X5364">
        <v>22</v>
      </c>
      <c r="Y5364" t="s">
        <v>46</v>
      </c>
      <c r="Z5364">
        <v>15</v>
      </c>
      <c r="AA5364" t="s">
        <v>46</v>
      </c>
      <c r="AB5364">
        <v>3</v>
      </c>
      <c r="AC5364" t="s">
        <v>47</v>
      </c>
      <c r="AE5364" t="s">
        <v>45</v>
      </c>
      <c r="AG5364" t="s">
        <v>45</v>
      </c>
      <c r="AI5364" t="s">
        <v>48</v>
      </c>
      <c r="AJ5364">
        <v>6</v>
      </c>
      <c r="AK5364" t="str">
        <f>_xlfn.XLOOKUP(Table_ExternalData_1[[#This Row],[Shop'[Shop Code']]],Sheet1!D:D,Sheet1!A:A)</f>
        <v>REGION 2 ALEJANDRO COSTAS</v>
      </c>
    </row>
    <row r="5365" spans="1:37" x14ac:dyDescent="0.3">
      <c r="A5365">
        <v>37</v>
      </c>
      <c r="B5365" t="s">
        <v>1825</v>
      </c>
      <c r="C5365" t="s">
        <v>1826</v>
      </c>
      <c r="D5365" t="s">
        <v>430</v>
      </c>
      <c r="E5365" t="s">
        <v>431</v>
      </c>
      <c r="F5365" t="s">
        <v>432</v>
      </c>
      <c r="G5365" t="s">
        <v>1827</v>
      </c>
      <c r="H5365" t="s">
        <v>229</v>
      </c>
      <c r="I5365" t="s">
        <v>64</v>
      </c>
      <c r="J5365" t="s">
        <v>65</v>
      </c>
      <c r="K5365" s="1">
        <v>45544</v>
      </c>
      <c r="L5365" t="s">
        <v>1828</v>
      </c>
      <c r="M5365">
        <v>2</v>
      </c>
      <c r="O5365" t="s">
        <v>45</v>
      </c>
      <c r="Q5365" t="s">
        <v>45</v>
      </c>
      <c r="S5365" t="s">
        <v>45</v>
      </c>
      <c r="U5365" t="s">
        <v>45</v>
      </c>
      <c r="W5365" t="s">
        <v>45</v>
      </c>
      <c r="X5365">
        <v>11</v>
      </c>
      <c r="Y5365" t="s">
        <v>46</v>
      </c>
      <c r="Z5365">
        <v>9</v>
      </c>
      <c r="AA5365" t="s">
        <v>46</v>
      </c>
      <c r="AC5365" t="s">
        <v>47</v>
      </c>
      <c r="AE5365" t="s">
        <v>45</v>
      </c>
      <c r="AG5365" t="s">
        <v>45</v>
      </c>
      <c r="AI5365" t="s">
        <v>48</v>
      </c>
      <c r="AJ5365">
        <v>6</v>
      </c>
      <c r="AK5365" t="str">
        <f>_xlfn.XLOOKUP(Table_ExternalData_1[[#This Row],[Shop'[Shop Code']]],Sheet1!D:D,Sheet1!A:A)</f>
        <v>REGION 2 ALEJANDRO COSTAS</v>
      </c>
    </row>
    <row r="5366" spans="1:37" x14ac:dyDescent="0.3">
      <c r="A5366">
        <v>37</v>
      </c>
      <c r="B5366" t="s">
        <v>1825</v>
      </c>
      <c r="C5366" t="s">
        <v>1826</v>
      </c>
      <c r="D5366" t="s">
        <v>430</v>
      </c>
      <c r="E5366" t="s">
        <v>431</v>
      </c>
      <c r="F5366" t="s">
        <v>432</v>
      </c>
      <c r="G5366" t="s">
        <v>1827</v>
      </c>
      <c r="H5366" t="s">
        <v>229</v>
      </c>
      <c r="I5366" t="s">
        <v>64</v>
      </c>
      <c r="J5366" t="s">
        <v>65</v>
      </c>
      <c r="K5366" s="1">
        <v>45547</v>
      </c>
      <c r="L5366" t="s">
        <v>1828</v>
      </c>
      <c r="M5366">
        <v>2</v>
      </c>
      <c r="N5366">
        <v>1</v>
      </c>
      <c r="O5366" t="s">
        <v>45</v>
      </c>
      <c r="Q5366" t="s">
        <v>45</v>
      </c>
      <c r="S5366" t="s">
        <v>45</v>
      </c>
      <c r="U5366" t="s">
        <v>45</v>
      </c>
      <c r="W5366" t="s">
        <v>45</v>
      </c>
      <c r="X5366">
        <v>15</v>
      </c>
      <c r="Y5366" t="s">
        <v>46</v>
      </c>
      <c r="Z5366">
        <v>11</v>
      </c>
      <c r="AA5366" t="s">
        <v>46</v>
      </c>
      <c r="AB5366">
        <v>2</v>
      </c>
      <c r="AC5366" t="s">
        <v>47</v>
      </c>
      <c r="AE5366" t="s">
        <v>45</v>
      </c>
      <c r="AG5366" t="s">
        <v>45</v>
      </c>
      <c r="AI5366" t="s">
        <v>48</v>
      </c>
      <c r="AJ5366">
        <v>9</v>
      </c>
      <c r="AK5366" t="str">
        <f>_xlfn.XLOOKUP(Table_ExternalData_1[[#This Row],[Shop'[Shop Code']]],Sheet1!D:D,Sheet1!A:A)</f>
        <v>REGION 2 ALEJANDRO COSTAS</v>
      </c>
    </row>
    <row r="5367" spans="1:37" x14ac:dyDescent="0.3">
      <c r="A5367">
        <v>37</v>
      </c>
      <c r="B5367" t="s">
        <v>1825</v>
      </c>
      <c r="C5367" t="s">
        <v>1826</v>
      </c>
      <c r="D5367" t="s">
        <v>430</v>
      </c>
      <c r="E5367" t="s">
        <v>431</v>
      </c>
      <c r="F5367" t="s">
        <v>432</v>
      </c>
      <c r="G5367" t="s">
        <v>1827</v>
      </c>
      <c r="H5367" t="s">
        <v>229</v>
      </c>
      <c r="I5367" t="s">
        <v>64</v>
      </c>
      <c r="J5367" t="s">
        <v>65</v>
      </c>
      <c r="K5367" s="1">
        <v>45545</v>
      </c>
      <c r="L5367" t="s">
        <v>1828</v>
      </c>
      <c r="M5367">
        <v>1</v>
      </c>
      <c r="N5367">
        <v>2</v>
      </c>
      <c r="O5367" t="s">
        <v>45</v>
      </c>
      <c r="Q5367" t="s">
        <v>45</v>
      </c>
      <c r="S5367" t="s">
        <v>45</v>
      </c>
      <c r="U5367" t="s">
        <v>45</v>
      </c>
      <c r="W5367" t="s">
        <v>45</v>
      </c>
      <c r="X5367">
        <v>9</v>
      </c>
      <c r="Y5367" t="s">
        <v>46</v>
      </c>
      <c r="Z5367">
        <v>7</v>
      </c>
      <c r="AA5367" t="s">
        <v>46</v>
      </c>
      <c r="AB5367">
        <v>1</v>
      </c>
      <c r="AC5367" t="s">
        <v>47</v>
      </c>
      <c r="AD5367">
        <v>1</v>
      </c>
      <c r="AE5367" t="s">
        <v>45</v>
      </c>
      <c r="AG5367" t="s">
        <v>45</v>
      </c>
      <c r="AI5367" t="s">
        <v>48</v>
      </c>
      <c r="AJ5367">
        <v>7</v>
      </c>
      <c r="AK5367" t="str">
        <f>_xlfn.XLOOKUP(Table_ExternalData_1[[#This Row],[Shop'[Shop Code']]],Sheet1!D:D,Sheet1!A:A)</f>
        <v>REGION 2 ALEJANDRO COSTAS</v>
      </c>
    </row>
    <row r="5368" spans="1:37" x14ac:dyDescent="0.3">
      <c r="A5368">
        <v>37</v>
      </c>
      <c r="B5368" t="s">
        <v>1825</v>
      </c>
      <c r="C5368" t="s">
        <v>1826</v>
      </c>
      <c r="D5368" t="s">
        <v>430</v>
      </c>
      <c r="E5368" t="s">
        <v>431</v>
      </c>
      <c r="F5368" t="s">
        <v>432</v>
      </c>
      <c r="G5368" t="s">
        <v>1827</v>
      </c>
      <c r="H5368" t="s">
        <v>229</v>
      </c>
      <c r="I5368" t="s">
        <v>64</v>
      </c>
      <c r="J5368" t="s">
        <v>65</v>
      </c>
      <c r="K5368" s="1">
        <v>45546</v>
      </c>
      <c r="L5368" t="s">
        <v>1828</v>
      </c>
      <c r="M5368">
        <v>1</v>
      </c>
      <c r="O5368" t="s">
        <v>45</v>
      </c>
      <c r="Q5368" t="s">
        <v>45</v>
      </c>
      <c r="S5368" t="s">
        <v>45</v>
      </c>
      <c r="U5368" t="s">
        <v>45</v>
      </c>
      <c r="W5368" t="s">
        <v>45</v>
      </c>
      <c r="X5368">
        <v>11</v>
      </c>
      <c r="Y5368" t="s">
        <v>46</v>
      </c>
      <c r="Z5368">
        <v>9</v>
      </c>
      <c r="AA5368" t="s">
        <v>46</v>
      </c>
      <c r="AC5368" t="s">
        <v>47</v>
      </c>
      <c r="AD5368">
        <v>3</v>
      </c>
      <c r="AE5368" t="s">
        <v>45</v>
      </c>
      <c r="AF5368">
        <v>2</v>
      </c>
      <c r="AG5368" t="s">
        <v>45</v>
      </c>
      <c r="AH5368">
        <v>3636.3635253906255</v>
      </c>
      <c r="AI5368" t="s">
        <v>48</v>
      </c>
      <c r="AJ5368">
        <v>8</v>
      </c>
      <c r="AK5368" t="str">
        <f>_xlfn.XLOOKUP(Table_ExternalData_1[[#This Row],[Shop'[Shop Code']]],Sheet1!D:D,Sheet1!A:A)</f>
        <v>REGION 2 ALEJANDRO COSTAS</v>
      </c>
    </row>
    <row r="5369" spans="1:37" x14ac:dyDescent="0.3">
      <c r="A5369">
        <v>37</v>
      </c>
      <c r="B5369" t="s">
        <v>1825</v>
      </c>
      <c r="C5369" t="s">
        <v>1826</v>
      </c>
      <c r="D5369" t="s">
        <v>430</v>
      </c>
      <c r="E5369" t="s">
        <v>431</v>
      </c>
      <c r="F5369" t="s">
        <v>432</v>
      </c>
      <c r="G5369" t="s">
        <v>1827</v>
      </c>
      <c r="H5369" t="s">
        <v>229</v>
      </c>
      <c r="I5369" t="s">
        <v>64</v>
      </c>
      <c r="J5369" t="s">
        <v>65</v>
      </c>
      <c r="K5369" s="1">
        <v>45548</v>
      </c>
      <c r="L5369" t="s">
        <v>1828</v>
      </c>
      <c r="O5369" t="s">
        <v>45</v>
      </c>
      <c r="Q5369" t="s">
        <v>45</v>
      </c>
      <c r="S5369" t="s">
        <v>45</v>
      </c>
      <c r="U5369" t="s">
        <v>45</v>
      </c>
      <c r="W5369" t="s">
        <v>45</v>
      </c>
      <c r="X5369">
        <v>5</v>
      </c>
      <c r="Y5369" t="s">
        <v>46</v>
      </c>
      <c r="Z5369">
        <v>2</v>
      </c>
      <c r="AA5369" t="s">
        <v>46</v>
      </c>
      <c r="AC5369" t="s">
        <v>47</v>
      </c>
      <c r="AE5369" t="s">
        <v>45</v>
      </c>
      <c r="AG5369" t="s">
        <v>45</v>
      </c>
      <c r="AI5369" t="s">
        <v>48</v>
      </c>
      <c r="AJ5369">
        <v>10</v>
      </c>
      <c r="AK5369" t="str">
        <f>_xlfn.XLOOKUP(Table_ExternalData_1[[#This Row],[Shop'[Shop Code']]],Sheet1!D:D,Sheet1!A:A)</f>
        <v>REGION 2 ALEJANDRO COSTAS</v>
      </c>
    </row>
    <row r="5370" spans="1:37" x14ac:dyDescent="0.3">
      <c r="A5370">
        <v>37</v>
      </c>
      <c r="B5370" t="s">
        <v>1829</v>
      </c>
      <c r="C5370" t="s">
        <v>1830</v>
      </c>
      <c r="D5370" t="s">
        <v>233</v>
      </c>
      <c r="E5370" t="s">
        <v>234</v>
      </c>
      <c r="F5370" t="s">
        <v>235</v>
      </c>
      <c r="G5370" t="s">
        <v>1831</v>
      </c>
      <c r="H5370" t="s">
        <v>73</v>
      </c>
      <c r="I5370" t="s">
        <v>74</v>
      </c>
      <c r="J5370" t="s">
        <v>75</v>
      </c>
      <c r="K5370" s="1">
        <v>45548</v>
      </c>
      <c r="L5370" t="s">
        <v>1832</v>
      </c>
      <c r="M5370">
        <v>1</v>
      </c>
      <c r="N5370">
        <v>2</v>
      </c>
      <c r="O5370" t="s">
        <v>45</v>
      </c>
      <c r="Q5370" t="s">
        <v>45</v>
      </c>
      <c r="S5370" t="s">
        <v>45</v>
      </c>
      <c r="U5370" t="s">
        <v>45</v>
      </c>
      <c r="W5370" t="s">
        <v>45</v>
      </c>
      <c r="X5370">
        <v>18</v>
      </c>
      <c r="Y5370" t="s">
        <v>46</v>
      </c>
      <c r="Z5370">
        <v>11</v>
      </c>
      <c r="AA5370" t="s">
        <v>46</v>
      </c>
      <c r="AB5370">
        <v>2</v>
      </c>
      <c r="AC5370" t="s">
        <v>47</v>
      </c>
      <c r="AE5370" t="s">
        <v>45</v>
      </c>
      <c r="AG5370" t="s">
        <v>45</v>
      </c>
      <c r="AI5370" t="s">
        <v>48</v>
      </c>
      <c r="AJ5370">
        <v>10</v>
      </c>
      <c r="AK5370" t="str">
        <f>_xlfn.XLOOKUP(Table_ExternalData_1[[#This Row],[Shop'[Shop Code']]],Sheet1!D:D,Sheet1!A:A)</f>
        <v>REGION 3 EDUARDO CAMACHO</v>
      </c>
    </row>
    <row r="5371" spans="1:37" x14ac:dyDescent="0.3">
      <c r="A5371">
        <v>37</v>
      </c>
      <c r="B5371" t="s">
        <v>1829</v>
      </c>
      <c r="C5371" t="s">
        <v>1830</v>
      </c>
      <c r="D5371" t="s">
        <v>233</v>
      </c>
      <c r="E5371" t="s">
        <v>234</v>
      </c>
      <c r="F5371" t="s">
        <v>235</v>
      </c>
      <c r="G5371" t="s">
        <v>1831</v>
      </c>
      <c r="H5371" t="s">
        <v>73</v>
      </c>
      <c r="I5371" t="s">
        <v>74</v>
      </c>
      <c r="J5371" t="s">
        <v>75</v>
      </c>
      <c r="K5371" s="1">
        <v>45547</v>
      </c>
      <c r="L5371" t="s">
        <v>1832</v>
      </c>
      <c r="M5371">
        <v>1</v>
      </c>
      <c r="N5371">
        <v>2</v>
      </c>
      <c r="O5371" t="s">
        <v>45</v>
      </c>
      <c r="Q5371" t="s">
        <v>45</v>
      </c>
      <c r="S5371" t="s">
        <v>45</v>
      </c>
      <c r="U5371" t="s">
        <v>45</v>
      </c>
      <c r="W5371" t="s">
        <v>45</v>
      </c>
      <c r="X5371">
        <v>17</v>
      </c>
      <c r="Y5371" t="s">
        <v>46</v>
      </c>
      <c r="Z5371">
        <v>8</v>
      </c>
      <c r="AA5371" t="s">
        <v>46</v>
      </c>
      <c r="AB5371">
        <v>5</v>
      </c>
      <c r="AC5371" t="s">
        <v>47</v>
      </c>
      <c r="AE5371" t="s">
        <v>45</v>
      </c>
      <c r="AG5371" t="s">
        <v>45</v>
      </c>
      <c r="AI5371" t="s">
        <v>48</v>
      </c>
      <c r="AJ5371">
        <v>9</v>
      </c>
      <c r="AK5371" t="str">
        <f>_xlfn.XLOOKUP(Table_ExternalData_1[[#This Row],[Shop'[Shop Code']]],Sheet1!D:D,Sheet1!A:A)</f>
        <v>REGION 3 EDUARDO CAMACHO</v>
      </c>
    </row>
    <row r="5372" spans="1:37" x14ac:dyDescent="0.3">
      <c r="A5372">
        <v>37</v>
      </c>
      <c r="B5372" t="s">
        <v>1829</v>
      </c>
      <c r="C5372" t="s">
        <v>1830</v>
      </c>
      <c r="D5372" t="s">
        <v>233</v>
      </c>
      <c r="E5372" t="s">
        <v>234</v>
      </c>
      <c r="F5372" t="s">
        <v>235</v>
      </c>
      <c r="G5372" t="s">
        <v>1831</v>
      </c>
      <c r="H5372" t="s">
        <v>73</v>
      </c>
      <c r="I5372" t="s">
        <v>74</v>
      </c>
      <c r="J5372" t="s">
        <v>75</v>
      </c>
      <c r="K5372" s="1">
        <v>45544</v>
      </c>
      <c r="L5372" t="s">
        <v>1832</v>
      </c>
      <c r="M5372">
        <v>1</v>
      </c>
      <c r="N5372">
        <v>2</v>
      </c>
      <c r="O5372" t="s">
        <v>45</v>
      </c>
      <c r="P5372">
        <v>2</v>
      </c>
      <c r="Q5372" t="s">
        <v>45</v>
      </c>
      <c r="R5372">
        <v>2</v>
      </c>
      <c r="S5372" t="s">
        <v>45</v>
      </c>
      <c r="T5372">
        <v>2</v>
      </c>
      <c r="U5372" t="s">
        <v>45</v>
      </c>
      <c r="W5372" t="s">
        <v>45</v>
      </c>
      <c r="X5372">
        <v>15</v>
      </c>
      <c r="Y5372" t="s">
        <v>46</v>
      </c>
      <c r="Z5372">
        <v>8</v>
      </c>
      <c r="AA5372" t="s">
        <v>46</v>
      </c>
      <c r="AC5372" t="s">
        <v>47</v>
      </c>
      <c r="AD5372">
        <v>2</v>
      </c>
      <c r="AE5372" t="s">
        <v>45</v>
      </c>
      <c r="AF5372">
        <v>2</v>
      </c>
      <c r="AG5372" t="s">
        <v>45</v>
      </c>
      <c r="AH5372">
        <v>3636.36</v>
      </c>
      <c r="AI5372" t="s">
        <v>48</v>
      </c>
      <c r="AJ5372">
        <v>6</v>
      </c>
      <c r="AK5372" t="str">
        <f>_xlfn.XLOOKUP(Table_ExternalData_1[[#This Row],[Shop'[Shop Code']]],Sheet1!D:D,Sheet1!A:A)</f>
        <v>REGION 3 EDUARDO CAMACHO</v>
      </c>
    </row>
    <row r="5373" spans="1:37" x14ac:dyDescent="0.3">
      <c r="A5373">
        <v>37</v>
      </c>
      <c r="B5373" t="s">
        <v>1829</v>
      </c>
      <c r="C5373" t="s">
        <v>1830</v>
      </c>
      <c r="D5373" t="s">
        <v>233</v>
      </c>
      <c r="E5373" t="s">
        <v>234</v>
      </c>
      <c r="F5373" t="s">
        <v>235</v>
      </c>
      <c r="G5373" t="s">
        <v>1831</v>
      </c>
      <c r="H5373" t="s">
        <v>73</v>
      </c>
      <c r="I5373" t="s">
        <v>74</v>
      </c>
      <c r="J5373" t="s">
        <v>75</v>
      </c>
      <c r="K5373" s="1">
        <v>45546</v>
      </c>
      <c r="L5373" t="s">
        <v>1832</v>
      </c>
      <c r="M5373">
        <v>3</v>
      </c>
      <c r="N5373">
        <v>1</v>
      </c>
      <c r="O5373" t="s">
        <v>45</v>
      </c>
      <c r="P5373">
        <v>2</v>
      </c>
      <c r="Q5373" t="s">
        <v>45</v>
      </c>
      <c r="S5373" t="s">
        <v>45</v>
      </c>
      <c r="U5373" t="s">
        <v>45</v>
      </c>
      <c r="W5373" t="s">
        <v>45</v>
      </c>
      <c r="X5373">
        <v>13</v>
      </c>
      <c r="Y5373" t="s">
        <v>46</v>
      </c>
      <c r="Z5373">
        <v>8</v>
      </c>
      <c r="AA5373" t="s">
        <v>46</v>
      </c>
      <c r="AB5373">
        <v>3</v>
      </c>
      <c r="AC5373" t="s">
        <v>47</v>
      </c>
      <c r="AD5373">
        <v>2</v>
      </c>
      <c r="AE5373" t="s">
        <v>45</v>
      </c>
      <c r="AG5373" t="s">
        <v>45</v>
      </c>
      <c r="AI5373" t="s">
        <v>48</v>
      </c>
      <c r="AJ5373">
        <v>8</v>
      </c>
      <c r="AK5373" t="str">
        <f>_xlfn.XLOOKUP(Table_ExternalData_1[[#This Row],[Shop'[Shop Code']]],Sheet1!D:D,Sheet1!A:A)</f>
        <v>REGION 3 EDUARDO CAMACHO</v>
      </c>
    </row>
    <row r="5374" spans="1:37" x14ac:dyDescent="0.3">
      <c r="A5374">
        <v>37</v>
      </c>
      <c r="B5374" t="s">
        <v>1829</v>
      </c>
      <c r="C5374" t="s">
        <v>1830</v>
      </c>
      <c r="D5374" t="s">
        <v>233</v>
      </c>
      <c r="E5374" t="s">
        <v>234</v>
      </c>
      <c r="F5374" t="s">
        <v>235</v>
      </c>
      <c r="G5374" t="s">
        <v>1831</v>
      </c>
      <c r="H5374" t="s">
        <v>73</v>
      </c>
      <c r="I5374" t="s">
        <v>74</v>
      </c>
      <c r="J5374" t="s">
        <v>75</v>
      </c>
      <c r="K5374" s="1">
        <v>45545</v>
      </c>
      <c r="L5374" t="s">
        <v>1832</v>
      </c>
      <c r="M5374">
        <v>2</v>
      </c>
      <c r="O5374" t="s">
        <v>45</v>
      </c>
      <c r="Q5374" t="s">
        <v>45</v>
      </c>
      <c r="S5374" t="s">
        <v>45</v>
      </c>
      <c r="U5374" t="s">
        <v>45</v>
      </c>
      <c r="W5374" t="s">
        <v>45</v>
      </c>
      <c r="X5374">
        <v>15</v>
      </c>
      <c r="Y5374" t="s">
        <v>46</v>
      </c>
      <c r="Z5374">
        <v>7</v>
      </c>
      <c r="AA5374" t="s">
        <v>46</v>
      </c>
      <c r="AB5374">
        <v>7</v>
      </c>
      <c r="AC5374" t="s">
        <v>47</v>
      </c>
      <c r="AE5374" t="s">
        <v>45</v>
      </c>
      <c r="AG5374" t="s">
        <v>45</v>
      </c>
      <c r="AI5374" t="s">
        <v>48</v>
      </c>
      <c r="AJ5374">
        <v>7</v>
      </c>
      <c r="AK5374" t="str">
        <f>_xlfn.XLOOKUP(Table_ExternalData_1[[#This Row],[Shop'[Shop Code']]],Sheet1!D:D,Sheet1!A:A)</f>
        <v>REGION 3 EDUARDO CAMACHO</v>
      </c>
    </row>
    <row r="5375" spans="1:37" x14ac:dyDescent="0.3">
      <c r="A5375">
        <v>37</v>
      </c>
      <c r="B5375" t="s">
        <v>1833</v>
      </c>
      <c r="C5375" t="s">
        <v>1834</v>
      </c>
      <c r="D5375" t="s">
        <v>110</v>
      </c>
      <c r="E5375" t="s">
        <v>111</v>
      </c>
      <c r="F5375" t="s">
        <v>112</v>
      </c>
      <c r="G5375" t="s">
        <v>1835</v>
      </c>
      <c r="H5375" t="s">
        <v>55</v>
      </c>
      <c r="I5375" t="s">
        <v>56</v>
      </c>
      <c r="J5375" t="s">
        <v>57</v>
      </c>
      <c r="K5375" s="1">
        <v>45546</v>
      </c>
      <c r="L5375" t="s">
        <v>1836</v>
      </c>
      <c r="O5375" t="s">
        <v>45</v>
      </c>
      <c r="Q5375" t="s">
        <v>45</v>
      </c>
      <c r="S5375" t="s">
        <v>45</v>
      </c>
      <c r="U5375" t="s">
        <v>45</v>
      </c>
      <c r="W5375" t="s">
        <v>45</v>
      </c>
      <c r="X5375">
        <v>1</v>
      </c>
      <c r="Y5375" t="s">
        <v>46</v>
      </c>
      <c r="AA5375" t="s">
        <v>46</v>
      </c>
      <c r="AB5375">
        <v>4</v>
      </c>
      <c r="AC5375" t="s">
        <v>47</v>
      </c>
      <c r="AE5375" t="s">
        <v>45</v>
      </c>
      <c r="AG5375" t="s">
        <v>45</v>
      </c>
      <c r="AI5375" t="s">
        <v>48</v>
      </c>
      <c r="AJ5375">
        <v>8</v>
      </c>
      <c r="AK5375" t="str">
        <f>_xlfn.XLOOKUP(Table_ExternalData_1[[#This Row],[Shop'[Shop Code']]],Sheet1!D:D,Sheet1!A:A)</f>
        <v>REGION 1 ALBERTO BLASCO</v>
      </c>
    </row>
    <row r="5376" spans="1:37" x14ac:dyDescent="0.3">
      <c r="A5376">
        <v>37</v>
      </c>
      <c r="B5376" t="s">
        <v>1833</v>
      </c>
      <c r="C5376" t="s">
        <v>1834</v>
      </c>
      <c r="D5376" t="s">
        <v>110</v>
      </c>
      <c r="E5376" t="s">
        <v>111</v>
      </c>
      <c r="F5376" t="s">
        <v>112</v>
      </c>
      <c r="G5376" t="s">
        <v>1835</v>
      </c>
      <c r="H5376" t="s">
        <v>55</v>
      </c>
      <c r="I5376" t="s">
        <v>56</v>
      </c>
      <c r="J5376" t="s">
        <v>57</v>
      </c>
      <c r="K5376" s="1">
        <v>45548</v>
      </c>
      <c r="L5376" t="s">
        <v>1836</v>
      </c>
      <c r="M5376">
        <v>3</v>
      </c>
      <c r="O5376" t="s">
        <v>45</v>
      </c>
      <c r="Q5376" t="s">
        <v>45</v>
      </c>
      <c r="S5376" t="s">
        <v>45</v>
      </c>
      <c r="U5376" t="s">
        <v>45</v>
      </c>
      <c r="W5376" t="s">
        <v>45</v>
      </c>
      <c r="X5376">
        <v>14</v>
      </c>
      <c r="Y5376" t="s">
        <v>46</v>
      </c>
      <c r="Z5376">
        <v>9</v>
      </c>
      <c r="AA5376" t="s">
        <v>46</v>
      </c>
      <c r="AB5376">
        <v>2</v>
      </c>
      <c r="AC5376" t="s">
        <v>47</v>
      </c>
      <c r="AE5376" t="s">
        <v>45</v>
      </c>
      <c r="AG5376" t="s">
        <v>45</v>
      </c>
      <c r="AI5376" t="s">
        <v>48</v>
      </c>
      <c r="AJ5376">
        <v>10</v>
      </c>
      <c r="AK5376" t="str">
        <f>_xlfn.XLOOKUP(Table_ExternalData_1[[#This Row],[Shop'[Shop Code']]],Sheet1!D:D,Sheet1!A:A)</f>
        <v>REGION 1 ALBERTO BLASCO</v>
      </c>
    </row>
    <row r="5377" spans="1:37" x14ac:dyDescent="0.3">
      <c r="A5377">
        <v>37</v>
      </c>
      <c r="B5377" t="s">
        <v>1833</v>
      </c>
      <c r="C5377" t="s">
        <v>1834</v>
      </c>
      <c r="D5377" t="s">
        <v>110</v>
      </c>
      <c r="E5377" t="s">
        <v>111</v>
      </c>
      <c r="F5377" t="s">
        <v>112</v>
      </c>
      <c r="G5377" t="s">
        <v>1835</v>
      </c>
      <c r="H5377" t="s">
        <v>55</v>
      </c>
      <c r="I5377" t="s">
        <v>56</v>
      </c>
      <c r="J5377" t="s">
        <v>57</v>
      </c>
      <c r="K5377" s="1">
        <v>45544</v>
      </c>
      <c r="L5377" t="s">
        <v>1836</v>
      </c>
      <c r="M5377">
        <v>2</v>
      </c>
      <c r="N5377">
        <v>2</v>
      </c>
      <c r="O5377" t="s">
        <v>45</v>
      </c>
      <c r="Q5377" t="s">
        <v>45</v>
      </c>
      <c r="S5377" t="s">
        <v>45</v>
      </c>
      <c r="U5377" t="s">
        <v>45</v>
      </c>
      <c r="W5377" t="s">
        <v>45</v>
      </c>
      <c r="X5377">
        <v>18</v>
      </c>
      <c r="Y5377" t="s">
        <v>46</v>
      </c>
      <c r="Z5377">
        <v>6</v>
      </c>
      <c r="AA5377" t="s">
        <v>46</v>
      </c>
      <c r="AB5377">
        <v>2</v>
      </c>
      <c r="AC5377" t="s">
        <v>47</v>
      </c>
      <c r="AE5377" t="s">
        <v>45</v>
      </c>
      <c r="AG5377" t="s">
        <v>45</v>
      </c>
      <c r="AI5377" t="s">
        <v>48</v>
      </c>
      <c r="AJ5377">
        <v>6</v>
      </c>
      <c r="AK5377" t="str">
        <f>_xlfn.XLOOKUP(Table_ExternalData_1[[#This Row],[Shop'[Shop Code']]],Sheet1!D:D,Sheet1!A:A)</f>
        <v>REGION 1 ALBERTO BLASCO</v>
      </c>
    </row>
    <row r="5378" spans="1:37" x14ac:dyDescent="0.3">
      <c r="A5378">
        <v>37</v>
      </c>
      <c r="B5378" t="s">
        <v>1833</v>
      </c>
      <c r="C5378" t="s">
        <v>1834</v>
      </c>
      <c r="D5378" t="s">
        <v>110</v>
      </c>
      <c r="E5378" t="s">
        <v>111</v>
      </c>
      <c r="F5378" t="s">
        <v>112</v>
      </c>
      <c r="G5378" t="s">
        <v>1835</v>
      </c>
      <c r="H5378" t="s">
        <v>55</v>
      </c>
      <c r="I5378" t="s">
        <v>56</v>
      </c>
      <c r="J5378" t="s">
        <v>57</v>
      </c>
      <c r="K5378" s="1">
        <v>45547</v>
      </c>
      <c r="L5378" t="s">
        <v>1836</v>
      </c>
      <c r="M5378">
        <v>1</v>
      </c>
      <c r="O5378" t="s">
        <v>45</v>
      </c>
      <c r="P5378">
        <v>2</v>
      </c>
      <c r="Q5378" t="s">
        <v>45</v>
      </c>
      <c r="S5378" t="s">
        <v>45</v>
      </c>
      <c r="U5378" t="s">
        <v>45</v>
      </c>
      <c r="W5378" t="s">
        <v>45</v>
      </c>
      <c r="X5378">
        <v>14</v>
      </c>
      <c r="Y5378" t="s">
        <v>46</v>
      </c>
      <c r="Z5378">
        <v>5</v>
      </c>
      <c r="AA5378" t="s">
        <v>46</v>
      </c>
      <c r="AB5378">
        <v>4</v>
      </c>
      <c r="AC5378" t="s">
        <v>47</v>
      </c>
      <c r="AE5378" t="s">
        <v>45</v>
      </c>
      <c r="AG5378" t="s">
        <v>45</v>
      </c>
      <c r="AI5378" t="s">
        <v>48</v>
      </c>
      <c r="AJ5378">
        <v>9</v>
      </c>
      <c r="AK5378" t="str">
        <f>_xlfn.XLOOKUP(Table_ExternalData_1[[#This Row],[Shop'[Shop Code']]],Sheet1!D:D,Sheet1!A:A)</f>
        <v>REGION 1 ALBERTO BLASCO</v>
      </c>
    </row>
    <row r="5379" spans="1:37" x14ac:dyDescent="0.3">
      <c r="A5379">
        <v>37</v>
      </c>
      <c r="B5379" t="s">
        <v>1833</v>
      </c>
      <c r="C5379" t="s">
        <v>1834</v>
      </c>
      <c r="D5379" t="s">
        <v>110</v>
      </c>
      <c r="E5379" t="s">
        <v>111</v>
      </c>
      <c r="F5379" t="s">
        <v>112</v>
      </c>
      <c r="G5379" t="s">
        <v>1835</v>
      </c>
      <c r="H5379" t="s">
        <v>55</v>
      </c>
      <c r="I5379" t="s">
        <v>56</v>
      </c>
      <c r="J5379" t="s">
        <v>57</v>
      </c>
      <c r="K5379" s="1">
        <v>45545</v>
      </c>
      <c r="L5379" t="s">
        <v>1836</v>
      </c>
      <c r="O5379" t="s">
        <v>45</v>
      </c>
      <c r="Q5379" t="s">
        <v>45</v>
      </c>
      <c r="S5379" t="s">
        <v>45</v>
      </c>
      <c r="U5379" t="s">
        <v>45</v>
      </c>
      <c r="W5379" t="s">
        <v>45</v>
      </c>
      <c r="X5379">
        <v>13</v>
      </c>
      <c r="Y5379" t="s">
        <v>46</v>
      </c>
      <c r="Z5379">
        <v>6</v>
      </c>
      <c r="AA5379" t="s">
        <v>46</v>
      </c>
      <c r="AB5379">
        <v>2</v>
      </c>
      <c r="AC5379" t="s">
        <v>47</v>
      </c>
      <c r="AE5379" t="s">
        <v>45</v>
      </c>
      <c r="AG5379" t="s">
        <v>45</v>
      </c>
      <c r="AI5379" t="s">
        <v>48</v>
      </c>
      <c r="AJ5379">
        <v>7</v>
      </c>
      <c r="AK5379" t="str">
        <f>_xlfn.XLOOKUP(Table_ExternalData_1[[#This Row],[Shop'[Shop Code']]],Sheet1!D:D,Sheet1!A:A)</f>
        <v>REGION 1 ALBERTO BLASCO</v>
      </c>
    </row>
    <row r="5380" spans="1:37" x14ac:dyDescent="0.3">
      <c r="A5380">
        <v>37</v>
      </c>
      <c r="B5380" t="s">
        <v>1837</v>
      </c>
      <c r="C5380" t="s">
        <v>1838</v>
      </c>
      <c r="D5380" t="s">
        <v>430</v>
      </c>
      <c r="E5380" t="s">
        <v>431</v>
      </c>
      <c r="F5380" t="s">
        <v>432</v>
      </c>
      <c r="G5380" t="s">
        <v>1839</v>
      </c>
      <c r="H5380" t="s">
        <v>242</v>
      </c>
      <c r="I5380" t="s">
        <v>64</v>
      </c>
      <c r="J5380" t="s">
        <v>65</v>
      </c>
      <c r="K5380" s="1">
        <v>45548</v>
      </c>
      <c r="L5380" t="s">
        <v>1840</v>
      </c>
      <c r="M5380">
        <v>2</v>
      </c>
      <c r="O5380" t="s">
        <v>45</v>
      </c>
      <c r="Q5380" t="s">
        <v>45</v>
      </c>
      <c r="S5380" t="s">
        <v>45</v>
      </c>
      <c r="U5380" t="s">
        <v>45</v>
      </c>
      <c r="W5380" t="s">
        <v>45</v>
      </c>
      <c r="X5380">
        <v>11</v>
      </c>
      <c r="Y5380" t="s">
        <v>46</v>
      </c>
      <c r="Z5380">
        <v>10</v>
      </c>
      <c r="AA5380" t="s">
        <v>46</v>
      </c>
      <c r="AB5380">
        <v>4</v>
      </c>
      <c r="AC5380" t="s">
        <v>47</v>
      </c>
      <c r="AE5380" t="s">
        <v>45</v>
      </c>
      <c r="AG5380" t="s">
        <v>45</v>
      </c>
      <c r="AI5380" t="s">
        <v>48</v>
      </c>
      <c r="AJ5380">
        <v>10</v>
      </c>
      <c r="AK5380" t="str">
        <f>_xlfn.XLOOKUP(Table_ExternalData_1[[#This Row],[Shop'[Shop Code']]],Sheet1!D:D,Sheet1!A:A)</f>
        <v>REGION 2 ALEJANDRO COSTAS</v>
      </c>
    </row>
    <row r="5381" spans="1:37" x14ac:dyDescent="0.3">
      <c r="A5381">
        <v>37</v>
      </c>
      <c r="B5381" t="s">
        <v>1837</v>
      </c>
      <c r="C5381" t="s">
        <v>1838</v>
      </c>
      <c r="D5381" t="s">
        <v>430</v>
      </c>
      <c r="E5381" t="s">
        <v>431</v>
      </c>
      <c r="F5381" t="s">
        <v>432</v>
      </c>
      <c r="G5381" t="s">
        <v>1839</v>
      </c>
      <c r="H5381" t="s">
        <v>242</v>
      </c>
      <c r="I5381" t="s">
        <v>64</v>
      </c>
      <c r="J5381" t="s">
        <v>65</v>
      </c>
      <c r="K5381" s="1">
        <v>45547</v>
      </c>
      <c r="L5381" t="s">
        <v>1840</v>
      </c>
      <c r="M5381">
        <v>2</v>
      </c>
      <c r="N5381">
        <v>4</v>
      </c>
      <c r="O5381" t="s">
        <v>45</v>
      </c>
      <c r="Q5381" t="s">
        <v>45</v>
      </c>
      <c r="S5381" t="s">
        <v>45</v>
      </c>
      <c r="T5381">
        <v>2</v>
      </c>
      <c r="U5381" t="s">
        <v>45</v>
      </c>
      <c r="W5381" t="s">
        <v>45</v>
      </c>
      <c r="X5381">
        <v>13</v>
      </c>
      <c r="Y5381" t="s">
        <v>46</v>
      </c>
      <c r="Z5381">
        <v>11</v>
      </c>
      <c r="AA5381" t="s">
        <v>46</v>
      </c>
      <c r="AB5381">
        <v>2</v>
      </c>
      <c r="AC5381" t="s">
        <v>47</v>
      </c>
      <c r="AE5381" t="s">
        <v>45</v>
      </c>
      <c r="AG5381" t="s">
        <v>45</v>
      </c>
      <c r="AI5381" t="s">
        <v>48</v>
      </c>
      <c r="AJ5381">
        <v>9</v>
      </c>
      <c r="AK5381" t="str">
        <f>_xlfn.XLOOKUP(Table_ExternalData_1[[#This Row],[Shop'[Shop Code']]],Sheet1!D:D,Sheet1!A:A)</f>
        <v>REGION 2 ALEJANDRO COSTAS</v>
      </c>
    </row>
    <row r="5382" spans="1:37" x14ac:dyDescent="0.3">
      <c r="A5382">
        <v>37</v>
      </c>
      <c r="B5382" t="s">
        <v>1837</v>
      </c>
      <c r="C5382" t="s">
        <v>1838</v>
      </c>
      <c r="D5382" t="s">
        <v>430</v>
      </c>
      <c r="E5382" t="s">
        <v>431</v>
      </c>
      <c r="F5382" t="s">
        <v>432</v>
      </c>
      <c r="G5382" t="s">
        <v>1839</v>
      </c>
      <c r="H5382" t="s">
        <v>242</v>
      </c>
      <c r="I5382" t="s">
        <v>64</v>
      </c>
      <c r="J5382" t="s">
        <v>65</v>
      </c>
      <c r="K5382" s="1">
        <v>45546</v>
      </c>
      <c r="L5382" t="s">
        <v>1840</v>
      </c>
      <c r="M5382">
        <v>1</v>
      </c>
      <c r="N5382">
        <v>2</v>
      </c>
      <c r="O5382" t="s">
        <v>45</v>
      </c>
      <c r="P5382">
        <v>2</v>
      </c>
      <c r="Q5382" t="s">
        <v>45</v>
      </c>
      <c r="R5382">
        <v>2</v>
      </c>
      <c r="S5382" t="s">
        <v>45</v>
      </c>
      <c r="U5382" t="s">
        <v>45</v>
      </c>
      <c r="W5382" t="s">
        <v>45</v>
      </c>
      <c r="X5382">
        <v>10</v>
      </c>
      <c r="Y5382" t="s">
        <v>46</v>
      </c>
      <c r="Z5382">
        <v>10</v>
      </c>
      <c r="AA5382" t="s">
        <v>46</v>
      </c>
      <c r="AB5382">
        <v>6</v>
      </c>
      <c r="AC5382" t="s">
        <v>47</v>
      </c>
      <c r="AE5382" t="s">
        <v>45</v>
      </c>
      <c r="AF5382">
        <v>2</v>
      </c>
      <c r="AG5382" t="s">
        <v>45</v>
      </c>
      <c r="AH5382">
        <v>4000</v>
      </c>
      <c r="AI5382" t="s">
        <v>48</v>
      </c>
      <c r="AJ5382">
        <v>8</v>
      </c>
      <c r="AK5382" t="str">
        <f>_xlfn.XLOOKUP(Table_ExternalData_1[[#This Row],[Shop'[Shop Code']]],Sheet1!D:D,Sheet1!A:A)</f>
        <v>REGION 2 ALEJANDRO COSTAS</v>
      </c>
    </row>
    <row r="5383" spans="1:37" x14ac:dyDescent="0.3">
      <c r="A5383">
        <v>37</v>
      </c>
      <c r="B5383" t="s">
        <v>1837</v>
      </c>
      <c r="C5383" t="s">
        <v>1838</v>
      </c>
      <c r="D5383" t="s">
        <v>430</v>
      </c>
      <c r="E5383" t="s">
        <v>431</v>
      </c>
      <c r="F5383" t="s">
        <v>432</v>
      </c>
      <c r="G5383" t="s">
        <v>1839</v>
      </c>
      <c r="H5383" t="s">
        <v>242</v>
      </c>
      <c r="I5383" t="s">
        <v>64</v>
      </c>
      <c r="J5383" t="s">
        <v>65</v>
      </c>
      <c r="K5383" s="1">
        <v>45544</v>
      </c>
      <c r="L5383" t="s">
        <v>1840</v>
      </c>
      <c r="O5383" t="s">
        <v>45</v>
      </c>
      <c r="Q5383" t="s">
        <v>45</v>
      </c>
      <c r="S5383" t="s">
        <v>45</v>
      </c>
      <c r="U5383" t="s">
        <v>45</v>
      </c>
      <c r="W5383" t="s">
        <v>45</v>
      </c>
      <c r="X5383">
        <v>11</v>
      </c>
      <c r="Y5383" t="s">
        <v>46</v>
      </c>
      <c r="Z5383">
        <v>9</v>
      </c>
      <c r="AA5383" t="s">
        <v>46</v>
      </c>
      <c r="AB5383">
        <v>4</v>
      </c>
      <c r="AC5383" t="s">
        <v>47</v>
      </c>
      <c r="AD5383">
        <v>-2</v>
      </c>
      <c r="AE5383" t="s">
        <v>45</v>
      </c>
      <c r="AF5383">
        <v>-2</v>
      </c>
      <c r="AG5383" t="s">
        <v>45</v>
      </c>
      <c r="AH5383">
        <v>-4581.818359375</v>
      </c>
      <c r="AI5383" t="s">
        <v>48</v>
      </c>
      <c r="AJ5383">
        <v>6</v>
      </c>
      <c r="AK5383" t="str">
        <f>_xlfn.XLOOKUP(Table_ExternalData_1[[#This Row],[Shop'[Shop Code']]],Sheet1!D:D,Sheet1!A:A)</f>
        <v>REGION 2 ALEJANDRO COSTAS</v>
      </c>
    </row>
    <row r="5384" spans="1:37" x14ac:dyDescent="0.3">
      <c r="A5384">
        <v>37</v>
      </c>
      <c r="B5384" t="s">
        <v>1837</v>
      </c>
      <c r="C5384" t="s">
        <v>1838</v>
      </c>
      <c r="D5384" t="s">
        <v>430</v>
      </c>
      <c r="E5384" t="s">
        <v>431</v>
      </c>
      <c r="F5384" t="s">
        <v>432</v>
      </c>
      <c r="G5384" t="s">
        <v>1839</v>
      </c>
      <c r="H5384" t="s">
        <v>242</v>
      </c>
      <c r="I5384" t="s">
        <v>64</v>
      </c>
      <c r="J5384" t="s">
        <v>65</v>
      </c>
      <c r="K5384" s="1">
        <v>45545</v>
      </c>
      <c r="L5384" t="s">
        <v>1840</v>
      </c>
      <c r="O5384" t="s">
        <v>45</v>
      </c>
      <c r="Q5384" t="s">
        <v>45</v>
      </c>
      <c r="S5384" t="s">
        <v>45</v>
      </c>
      <c r="U5384" t="s">
        <v>45</v>
      </c>
      <c r="W5384" t="s">
        <v>45</v>
      </c>
      <c r="Y5384" t="s">
        <v>46</v>
      </c>
      <c r="AA5384" t="s">
        <v>46</v>
      </c>
      <c r="AB5384">
        <v>5</v>
      </c>
      <c r="AC5384" t="s">
        <v>47</v>
      </c>
      <c r="AE5384" t="s">
        <v>45</v>
      </c>
      <c r="AG5384" t="s">
        <v>45</v>
      </c>
      <c r="AI5384" t="s">
        <v>48</v>
      </c>
      <c r="AJ5384">
        <v>7</v>
      </c>
      <c r="AK5384" t="str">
        <f>_xlfn.XLOOKUP(Table_ExternalData_1[[#This Row],[Shop'[Shop Code']]],Sheet1!D:D,Sheet1!A:A)</f>
        <v>REGION 2 ALEJANDRO COSTAS</v>
      </c>
    </row>
    <row r="5385" spans="1:37" x14ac:dyDescent="0.3">
      <c r="A5385">
        <v>37</v>
      </c>
      <c r="B5385" t="s">
        <v>1841</v>
      </c>
      <c r="C5385" t="s">
        <v>1842</v>
      </c>
      <c r="D5385" t="s">
        <v>102</v>
      </c>
      <c r="E5385" t="s">
        <v>103</v>
      </c>
      <c r="F5385" t="s">
        <v>104</v>
      </c>
      <c r="G5385" t="s">
        <v>1843</v>
      </c>
      <c r="H5385" t="s">
        <v>123</v>
      </c>
      <c r="I5385" t="s">
        <v>56</v>
      </c>
      <c r="J5385" t="s">
        <v>57</v>
      </c>
      <c r="K5385" s="1">
        <v>45546</v>
      </c>
      <c r="L5385" t="s">
        <v>1844</v>
      </c>
      <c r="O5385" t="s">
        <v>45</v>
      </c>
      <c r="Q5385" t="s">
        <v>45</v>
      </c>
      <c r="S5385" t="s">
        <v>45</v>
      </c>
      <c r="U5385" t="s">
        <v>45</v>
      </c>
      <c r="W5385" t="s">
        <v>45</v>
      </c>
      <c r="X5385">
        <v>10</v>
      </c>
      <c r="Y5385" t="s">
        <v>46</v>
      </c>
      <c r="Z5385">
        <v>7</v>
      </c>
      <c r="AA5385" t="s">
        <v>46</v>
      </c>
      <c r="AB5385">
        <v>5</v>
      </c>
      <c r="AC5385" t="s">
        <v>47</v>
      </c>
      <c r="AE5385" t="s">
        <v>45</v>
      </c>
      <c r="AG5385" t="s">
        <v>45</v>
      </c>
      <c r="AI5385" t="s">
        <v>48</v>
      </c>
      <c r="AJ5385">
        <v>8</v>
      </c>
      <c r="AK5385" t="str">
        <f>_xlfn.XLOOKUP(Table_ExternalData_1[[#This Row],[Shop'[Shop Code']]],Sheet1!D:D,Sheet1!A:A)</f>
        <v>REGION 1 ALBERTO BLASCO</v>
      </c>
    </row>
    <row r="5386" spans="1:37" x14ac:dyDescent="0.3">
      <c r="A5386">
        <v>37</v>
      </c>
      <c r="B5386" t="s">
        <v>1841</v>
      </c>
      <c r="C5386" t="s">
        <v>1842</v>
      </c>
      <c r="D5386" t="s">
        <v>102</v>
      </c>
      <c r="E5386" t="s">
        <v>103</v>
      </c>
      <c r="F5386" t="s">
        <v>104</v>
      </c>
      <c r="G5386" t="s">
        <v>1843</v>
      </c>
      <c r="H5386" t="s">
        <v>123</v>
      </c>
      <c r="I5386" t="s">
        <v>56</v>
      </c>
      <c r="J5386" t="s">
        <v>57</v>
      </c>
      <c r="K5386" s="1">
        <v>45544</v>
      </c>
      <c r="L5386" t="s">
        <v>1844</v>
      </c>
      <c r="O5386" t="s">
        <v>45</v>
      </c>
      <c r="Q5386" t="s">
        <v>45</v>
      </c>
      <c r="S5386" t="s">
        <v>45</v>
      </c>
      <c r="U5386" t="s">
        <v>45</v>
      </c>
      <c r="W5386" t="s">
        <v>45</v>
      </c>
      <c r="X5386">
        <v>1</v>
      </c>
      <c r="Y5386" t="s">
        <v>46</v>
      </c>
      <c r="AA5386" t="s">
        <v>46</v>
      </c>
      <c r="AC5386" t="s">
        <v>47</v>
      </c>
      <c r="AE5386" t="s">
        <v>45</v>
      </c>
      <c r="AG5386" t="s">
        <v>45</v>
      </c>
      <c r="AI5386" t="s">
        <v>48</v>
      </c>
      <c r="AJ5386">
        <v>6</v>
      </c>
      <c r="AK5386" t="str">
        <f>_xlfn.XLOOKUP(Table_ExternalData_1[[#This Row],[Shop'[Shop Code']]],Sheet1!D:D,Sheet1!A:A)</f>
        <v>REGION 1 ALBERTO BLASCO</v>
      </c>
    </row>
    <row r="5387" spans="1:37" x14ac:dyDescent="0.3">
      <c r="A5387">
        <v>37</v>
      </c>
      <c r="B5387" t="s">
        <v>1841</v>
      </c>
      <c r="C5387" t="s">
        <v>1842</v>
      </c>
      <c r="D5387" t="s">
        <v>102</v>
      </c>
      <c r="E5387" t="s">
        <v>103</v>
      </c>
      <c r="F5387" t="s">
        <v>104</v>
      </c>
      <c r="G5387" t="s">
        <v>1843</v>
      </c>
      <c r="H5387" t="s">
        <v>123</v>
      </c>
      <c r="I5387" t="s">
        <v>56</v>
      </c>
      <c r="J5387" t="s">
        <v>57</v>
      </c>
      <c r="K5387" s="1">
        <v>45548</v>
      </c>
      <c r="L5387" t="s">
        <v>1844</v>
      </c>
      <c r="O5387" t="s">
        <v>45</v>
      </c>
      <c r="Q5387" t="s">
        <v>45</v>
      </c>
      <c r="S5387" t="s">
        <v>45</v>
      </c>
      <c r="U5387" t="s">
        <v>45</v>
      </c>
      <c r="W5387" t="s">
        <v>45</v>
      </c>
      <c r="X5387">
        <v>11</v>
      </c>
      <c r="Y5387" t="s">
        <v>46</v>
      </c>
      <c r="Z5387">
        <v>7</v>
      </c>
      <c r="AA5387" t="s">
        <v>46</v>
      </c>
      <c r="AB5387">
        <v>2</v>
      </c>
      <c r="AC5387" t="s">
        <v>47</v>
      </c>
      <c r="AE5387" t="s">
        <v>45</v>
      </c>
      <c r="AG5387" t="s">
        <v>45</v>
      </c>
      <c r="AI5387" t="s">
        <v>48</v>
      </c>
      <c r="AJ5387">
        <v>10</v>
      </c>
      <c r="AK5387" t="str">
        <f>_xlfn.XLOOKUP(Table_ExternalData_1[[#This Row],[Shop'[Shop Code']]],Sheet1!D:D,Sheet1!A:A)</f>
        <v>REGION 1 ALBERTO BLASCO</v>
      </c>
    </row>
    <row r="5388" spans="1:37" x14ac:dyDescent="0.3">
      <c r="A5388">
        <v>37</v>
      </c>
      <c r="B5388" t="s">
        <v>1841</v>
      </c>
      <c r="C5388" t="s">
        <v>1842</v>
      </c>
      <c r="D5388" t="s">
        <v>102</v>
      </c>
      <c r="E5388" t="s">
        <v>103</v>
      </c>
      <c r="F5388" t="s">
        <v>104</v>
      </c>
      <c r="G5388" t="s">
        <v>1843</v>
      </c>
      <c r="H5388" t="s">
        <v>123</v>
      </c>
      <c r="I5388" t="s">
        <v>56</v>
      </c>
      <c r="J5388" t="s">
        <v>57</v>
      </c>
      <c r="K5388" s="1">
        <v>45545</v>
      </c>
      <c r="L5388" t="s">
        <v>1844</v>
      </c>
      <c r="O5388" t="s">
        <v>45</v>
      </c>
      <c r="Q5388" t="s">
        <v>45</v>
      </c>
      <c r="S5388" t="s">
        <v>45</v>
      </c>
      <c r="U5388" t="s">
        <v>45</v>
      </c>
      <c r="W5388" t="s">
        <v>45</v>
      </c>
      <c r="X5388">
        <v>13</v>
      </c>
      <c r="Y5388" t="s">
        <v>46</v>
      </c>
      <c r="Z5388">
        <v>10</v>
      </c>
      <c r="AA5388" t="s">
        <v>46</v>
      </c>
      <c r="AB5388">
        <v>4</v>
      </c>
      <c r="AC5388" t="s">
        <v>47</v>
      </c>
      <c r="AE5388" t="s">
        <v>45</v>
      </c>
      <c r="AG5388" t="s">
        <v>45</v>
      </c>
      <c r="AI5388" t="s">
        <v>48</v>
      </c>
      <c r="AJ5388">
        <v>7</v>
      </c>
      <c r="AK5388" t="str">
        <f>_xlfn.XLOOKUP(Table_ExternalData_1[[#This Row],[Shop'[Shop Code']]],Sheet1!D:D,Sheet1!A:A)</f>
        <v>REGION 1 ALBERTO BLASCO</v>
      </c>
    </row>
    <row r="5389" spans="1:37" x14ac:dyDescent="0.3">
      <c r="A5389">
        <v>37</v>
      </c>
      <c r="B5389" t="s">
        <v>1841</v>
      </c>
      <c r="C5389" t="s">
        <v>1842</v>
      </c>
      <c r="D5389" t="s">
        <v>102</v>
      </c>
      <c r="E5389" t="s">
        <v>103</v>
      </c>
      <c r="F5389" t="s">
        <v>104</v>
      </c>
      <c r="G5389" t="s">
        <v>1843</v>
      </c>
      <c r="H5389" t="s">
        <v>123</v>
      </c>
      <c r="I5389" t="s">
        <v>56</v>
      </c>
      <c r="J5389" t="s">
        <v>57</v>
      </c>
      <c r="K5389" s="1">
        <v>45547</v>
      </c>
      <c r="L5389" t="s">
        <v>1844</v>
      </c>
      <c r="O5389" t="s">
        <v>45</v>
      </c>
      <c r="Q5389" t="s">
        <v>45</v>
      </c>
      <c r="S5389" t="s">
        <v>45</v>
      </c>
      <c r="U5389" t="s">
        <v>45</v>
      </c>
      <c r="W5389" t="s">
        <v>45</v>
      </c>
      <c r="X5389">
        <v>13</v>
      </c>
      <c r="Y5389" t="s">
        <v>46</v>
      </c>
      <c r="Z5389">
        <v>11</v>
      </c>
      <c r="AA5389" t="s">
        <v>46</v>
      </c>
      <c r="AB5389">
        <v>4</v>
      </c>
      <c r="AC5389" t="s">
        <v>47</v>
      </c>
      <c r="AE5389" t="s">
        <v>45</v>
      </c>
      <c r="AG5389" t="s">
        <v>45</v>
      </c>
      <c r="AI5389" t="s">
        <v>48</v>
      </c>
      <c r="AJ5389">
        <v>9</v>
      </c>
      <c r="AK5389" t="str">
        <f>_xlfn.XLOOKUP(Table_ExternalData_1[[#This Row],[Shop'[Shop Code']]],Sheet1!D:D,Sheet1!A:A)</f>
        <v>REGION 1 ALBERTO BLASCO</v>
      </c>
    </row>
    <row r="5390" spans="1:37" x14ac:dyDescent="0.3">
      <c r="A5390">
        <v>37</v>
      </c>
      <c r="B5390" t="s">
        <v>1845</v>
      </c>
      <c r="C5390" t="s">
        <v>1846</v>
      </c>
      <c r="D5390" t="s">
        <v>317</v>
      </c>
      <c r="E5390" t="s">
        <v>318</v>
      </c>
      <c r="F5390" t="s">
        <v>319</v>
      </c>
      <c r="G5390" t="s">
        <v>1847</v>
      </c>
      <c r="H5390" t="s">
        <v>799</v>
      </c>
      <c r="I5390" t="s">
        <v>74</v>
      </c>
      <c r="J5390" t="s">
        <v>75</v>
      </c>
      <c r="K5390" s="1">
        <v>45545</v>
      </c>
      <c r="L5390" t="s">
        <v>1848</v>
      </c>
      <c r="M5390">
        <v>3</v>
      </c>
      <c r="O5390" t="s">
        <v>45</v>
      </c>
      <c r="Q5390" t="s">
        <v>45</v>
      </c>
      <c r="S5390" t="s">
        <v>45</v>
      </c>
      <c r="T5390">
        <v>0</v>
      </c>
      <c r="U5390" t="s">
        <v>45</v>
      </c>
      <c r="W5390" t="s">
        <v>45</v>
      </c>
      <c r="X5390">
        <v>17</v>
      </c>
      <c r="Y5390" t="s">
        <v>46</v>
      </c>
      <c r="Z5390">
        <v>10</v>
      </c>
      <c r="AA5390" t="s">
        <v>46</v>
      </c>
      <c r="AC5390" t="s">
        <v>47</v>
      </c>
      <c r="AE5390" t="s">
        <v>45</v>
      </c>
      <c r="AG5390" t="s">
        <v>45</v>
      </c>
      <c r="AI5390" t="s">
        <v>48</v>
      </c>
      <c r="AJ5390">
        <v>7</v>
      </c>
      <c r="AK5390" t="str">
        <f>_xlfn.XLOOKUP(Table_ExternalData_1[[#This Row],[Shop'[Shop Code']]],Sheet1!D:D,Sheet1!A:A)</f>
        <v>REGION 3 EDUARDO CAMACHO</v>
      </c>
    </row>
    <row r="5391" spans="1:37" x14ac:dyDescent="0.3">
      <c r="A5391">
        <v>37</v>
      </c>
      <c r="B5391" t="s">
        <v>1845</v>
      </c>
      <c r="C5391" t="s">
        <v>1846</v>
      </c>
      <c r="D5391" t="s">
        <v>317</v>
      </c>
      <c r="E5391" t="s">
        <v>318</v>
      </c>
      <c r="F5391" t="s">
        <v>319</v>
      </c>
      <c r="G5391" t="s">
        <v>1847</v>
      </c>
      <c r="H5391" t="s">
        <v>799</v>
      </c>
      <c r="I5391" t="s">
        <v>74</v>
      </c>
      <c r="J5391" t="s">
        <v>75</v>
      </c>
      <c r="K5391" s="1">
        <v>45544</v>
      </c>
      <c r="L5391" t="s">
        <v>1848</v>
      </c>
      <c r="O5391" t="s">
        <v>45</v>
      </c>
      <c r="Q5391" t="s">
        <v>45</v>
      </c>
      <c r="S5391" t="s">
        <v>45</v>
      </c>
      <c r="U5391" t="s">
        <v>45</v>
      </c>
      <c r="W5391" t="s">
        <v>45</v>
      </c>
      <c r="X5391">
        <v>1</v>
      </c>
      <c r="Y5391" t="s">
        <v>46</v>
      </c>
      <c r="AA5391" t="s">
        <v>46</v>
      </c>
      <c r="AC5391" t="s">
        <v>47</v>
      </c>
      <c r="AE5391" t="s">
        <v>45</v>
      </c>
      <c r="AG5391" t="s">
        <v>45</v>
      </c>
      <c r="AI5391" t="s">
        <v>48</v>
      </c>
      <c r="AJ5391">
        <v>6</v>
      </c>
      <c r="AK5391" t="str">
        <f>_xlfn.XLOOKUP(Table_ExternalData_1[[#This Row],[Shop'[Shop Code']]],Sheet1!D:D,Sheet1!A:A)</f>
        <v>REGION 3 EDUARDO CAMACHO</v>
      </c>
    </row>
    <row r="5392" spans="1:37" x14ac:dyDescent="0.3">
      <c r="A5392">
        <v>37</v>
      </c>
      <c r="B5392" t="s">
        <v>1845</v>
      </c>
      <c r="C5392" t="s">
        <v>1846</v>
      </c>
      <c r="D5392" t="s">
        <v>317</v>
      </c>
      <c r="E5392" t="s">
        <v>318</v>
      </c>
      <c r="F5392" t="s">
        <v>319</v>
      </c>
      <c r="G5392" t="s">
        <v>1847</v>
      </c>
      <c r="H5392" t="s">
        <v>799</v>
      </c>
      <c r="I5392" t="s">
        <v>74</v>
      </c>
      <c r="J5392" t="s">
        <v>75</v>
      </c>
      <c r="K5392" s="1">
        <v>45548</v>
      </c>
      <c r="L5392" t="s">
        <v>1848</v>
      </c>
      <c r="M5392">
        <v>3</v>
      </c>
      <c r="O5392" t="s">
        <v>45</v>
      </c>
      <c r="Q5392" t="s">
        <v>45</v>
      </c>
      <c r="S5392" t="s">
        <v>45</v>
      </c>
      <c r="T5392">
        <v>1</v>
      </c>
      <c r="U5392" t="s">
        <v>45</v>
      </c>
      <c r="W5392" t="s">
        <v>45</v>
      </c>
      <c r="X5392">
        <v>16</v>
      </c>
      <c r="Y5392" t="s">
        <v>46</v>
      </c>
      <c r="Z5392">
        <v>10</v>
      </c>
      <c r="AA5392" t="s">
        <v>46</v>
      </c>
      <c r="AC5392" t="s">
        <v>47</v>
      </c>
      <c r="AE5392" t="s">
        <v>45</v>
      </c>
      <c r="AG5392" t="s">
        <v>45</v>
      </c>
      <c r="AI5392" t="s">
        <v>48</v>
      </c>
      <c r="AJ5392">
        <v>10</v>
      </c>
      <c r="AK5392" t="str">
        <f>_xlfn.XLOOKUP(Table_ExternalData_1[[#This Row],[Shop'[Shop Code']]],Sheet1!D:D,Sheet1!A:A)</f>
        <v>REGION 3 EDUARDO CAMACHO</v>
      </c>
    </row>
    <row r="5393" spans="1:37" x14ac:dyDescent="0.3">
      <c r="A5393">
        <v>37</v>
      </c>
      <c r="B5393" t="s">
        <v>1845</v>
      </c>
      <c r="C5393" t="s">
        <v>1846</v>
      </c>
      <c r="D5393" t="s">
        <v>317</v>
      </c>
      <c r="E5393" t="s">
        <v>318</v>
      </c>
      <c r="F5393" t="s">
        <v>319</v>
      </c>
      <c r="G5393" t="s">
        <v>1847</v>
      </c>
      <c r="H5393" t="s">
        <v>799</v>
      </c>
      <c r="I5393" t="s">
        <v>74</v>
      </c>
      <c r="J5393" t="s">
        <v>75</v>
      </c>
      <c r="K5393" s="1">
        <v>45546</v>
      </c>
      <c r="L5393" t="s">
        <v>1848</v>
      </c>
      <c r="M5393">
        <v>1</v>
      </c>
      <c r="N5393">
        <v>2</v>
      </c>
      <c r="O5393" t="s">
        <v>45</v>
      </c>
      <c r="Q5393" t="s">
        <v>45</v>
      </c>
      <c r="S5393" t="s">
        <v>45</v>
      </c>
      <c r="U5393" t="s">
        <v>45</v>
      </c>
      <c r="V5393">
        <v>0</v>
      </c>
      <c r="W5393" t="s">
        <v>45</v>
      </c>
      <c r="X5393">
        <v>18</v>
      </c>
      <c r="Y5393" t="s">
        <v>46</v>
      </c>
      <c r="Z5393">
        <v>10</v>
      </c>
      <c r="AA5393" t="s">
        <v>46</v>
      </c>
      <c r="AC5393" t="s">
        <v>47</v>
      </c>
      <c r="AE5393" t="s">
        <v>45</v>
      </c>
      <c r="AF5393">
        <v>0</v>
      </c>
      <c r="AG5393" t="s">
        <v>45</v>
      </c>
      <c r="AH5393">
        <v>0.28000000000020009</v>
      </c>
      <c r="AI5393" t="s">
        <v>48</v>
      </c>
      <c r="AJ5393">
        <v>8</v>
      </c>
      <c r="AK5393" t="str">
        <f>_xlfn.XLOOKUP(Table_ExternalData_1[[#This Row],[Shop'[Shop Code']]],Sheet1!D:D,Sheet1!A:A)</f>
        <v>REGION 3 EDUARDO CAMACHO</v>
      </c>
    </row>
    <row r="5394" spans="1:37" x14ac:dyDescent="0.3">
      <c r="A5394">
        <v>37</v>
      </c>
      <c r="B5394" t="s">
        <v>1845</v>
      </c>
      <c r="C5394" t="s">
        <v>1846</v>
      </c>
      <c r="D5394" t="s">
        <v>317</v>
      </c>
      <c r="E5394" t="s">
        <v>318</v>
      </c>
      <c r="F5394" t="s">
        <v>319</v>
      </c>
      <c r="G5394" t="s">
        <v>1847</v>
      </c>
      <c r="H5394" t="s">
        <v>799</v>
      </c>
      <c r="I5394" t="s">
        <v>74</v>
      </c>
      <c r="J5394" t="s">
        <v>75</v>
      </c>
      <c r="K5394" s="1">
        <v>45547</v>
      </c>
      <c r="L5394" t="s">
        <v>1848</v>
      </c>
      <c r="M5394">
        <v>3</v>
      </c>
      <c r="N5394">
        <v>3</v>
      </c>
      <c r="O5394" t="s">
        <v>45</v>
      </c>
      <c r="Q5394" t="s">
        <v>45</v>
      </c>
      <c r="S5394" t="s">
        <v>45</v>
      </c>
      <c r="U5394" t="s">
        <v>45</v>
      </c>
      <c r="W5394" t="s">
        <v>45</v>
      </c>
      <c r="X5394">
        <v>12</v>
      </c>
      <c r="Y5394" t="s">
        <v>46</v>
      </c>
      <c r="Z5394">
        <v>6</v>
      </c>
      <c r="AA5394" t="s">
        <v>46</v>
      </c>
      <c r="AB5394">
        <v>3</v>
      </c>
      <c r="AC5394" t="s">
        <v>47</v>
      </c>
      <c r="AD5394">
        <v>2</v>
      </c>
      <c r="AE5394" t="s">
        <v>45</v>
      </c>
      <c r="AF5394">
        <v>0</v>
      </c>
      <c r="AG5394" t="s">
        <v>45</v>
      </c>
      <c r="AH5394">
        <v>0</v>
      </c>
      <c r="AI5394" t="s">
        <v>48</v>
      </c>
      <c r="AJ5394">
        <v>9</v>
      </c>
      <c r="AK5394" t="str">
        <f>_xlfn.XLOOKUP(Table_ExternalData_1[[#This Row],[Shop'[Shop Code']]],Sheet1!D:D,Sheet1!A:A)</f>
        <v>REGION 3 EDUARDO CAMACHO</v>
      </c>
    </row>
    <row r="5395" spans="1:37" x14ac:dyDescent="0.3">
      <c r="A5395">
        <v>37</v>
      </c>
      <c r="B5395" t="s">
        <v>1849</v>
      </c>
      <c r="C5395" t="s">
        <v>1850</v>
      </c>
      <c r="D5395" t="s">
        <v>1157</v>
      </c>
      <c r="E5395" t="s">
        <v>1158</v>
      </c>
      <c r="F5395" t="s">
        <v>1159</v>
      </c>
      <c r="G5395" t="s">
        <v>1851</v>
      </c>
      <c r="H5395" t="s">
        <v>98</v>
      </c>
      <c r="I5395" t="s">
        <v>74</v>
      </c>
      <c r="J5395" t="s">
        <v>75</v>
      </c>
      <c r="K5395" s="1">
        <v>45548</v>
      </c>
      <c r="L5395" t="s">
        <v>1852</v>
      </c>
      <c r="M5395">
        <v>2</v>
      </c>
      <c r="N5395">
        <v>2</v>
      </c>
      <c r="O5395" t="s">
        <v>45</v>
      </c>
      <c r="Q5395" t="s">
        <v>45</v>
      </c>
      <c r="S5395" t="s">
        <v>45</v>
      </c>
      <c r="U5395" t="s">
        <v>45</v>
      </c>
      <c r="W5395" t="s">
        <v>45</v>
      </c>
      <c r="X5395">
        <v>11</v>
      </c>
      <c r="Y5395" t="s">
        <v>46</v>
      </c>
      <c r="Z5395">
        <v>7</v>
      </c>
      <c r="AA5395" t="s">
        <v>46</v>
      </c>
      <c r="AB5395">
        <v>3</v>
      </c>
      <c r="AC5395" t="s">
        <v>47</v>
      </c>
      <c r="AE5395" t="s">
        <v>45</v>
      </c>
      <c r="AG5395" t="s">
        <v>45</v>
      </c>
      <c r="AI5395" t="s">
        <v>48</v>
      </c>
      <c r="AJ5395">
        <v>10</v>
      </c>
      <c r="AK5395" t="str">
        <f>_xlfn.XLOOKUP(Table_ExternalData_1[[#This Row],[Shop'[Shop Code']]],Sheet1!D:D,Sheet1!A:A)</f>
        <v>REGION 3 EDUARDO CAMACHO</v>
      </c>
    </row>
    <row r="5396" spans="1:37" x14ac:dyDescent="0.3">
      <c r="A5396">
        <v>37</v>
      </c>
      <c r="B5396" t="s">
        <v>1849</v>
      </c>
      <c r="C5396" t="s">
        <v>1850</v>
      </c>
      <c r="D5396" t="s">
        <v>1157</v>
      </c>
      <c r="E5396" t="s">
        <v>1158</v>
      </c>
      <c r="F5396" t="s">
        <v>1159</v>
      </c>
      <c r="G5396" t="s">
        <v>1851</v>
      </c>
      <c r="H5396" t="s">
        <v>98</v>
      </c>
      <c r="I5396" t="s">
        <v>74</v>
      </c>
      <c r="J5396" t="s">
        <v>75</v>
      </c>
      <c r="K5396" s="1">
        <v>45544</v>
      </c>
      <c r="L5396" t="s">
        <v>1852</v>
      </c>
      <c r="M5396">
        <v>3</v>
      </c>
      <c r="O5396" t="s">
        <v>45</v>
      </c>
      <c r="Q5396" t="s">
        <v>45</v>
      </c>
      <c r="S5396" t="s">
        <v>45</v>
      </c>
      <c r="U5396" t="s">
        <v>45</v>
      </c>
      <c r="W5396" t="s">
        <v>45</v>
      </c>
      <c r="X5396">
        <v>10</v>
      </c>
      <c r="Y5396" t="s">
        <v>46</v>
      </c>
      <c r="Z5396">
        <v>6</v>
      </c>
      <c r="AA5396" t="s">
        <v>46</v>
      </c>
      <c r="AB5396">
        <v>2</v>
      </c>
      <c r="AC5396" t="s">
        <v>47</v>
      </c>
      <c r="AE5396" t="s">
        <v>45</v>
      </c>
      <c r="AG5396" t="s">
        <v>45</v>
      </c>
      <c r="AI5396" t="s">
        <v>48</v>
      </c>
      <c r="AJ5396">
        <v>6</v>
      </c>
      <c r="AK5396" t="str">
        <f>_xlfn.XLOOKUP(Table_ExternalData_1[[#This Row],[Shop'[Shop Code']]],Sheet1!D:D,Sheet1!A:A)</f>
        <v>REGION 3 EDUARDO CAMACHO</v>
      </c>
    </row>
    <row r="5397" spans="1:37" x14ac:dyDescent="0.3">
      <c r="A5397">
        <v>37</v>
      </c>
      <c r="B5397" t="s">
        <v>1849</v>
      </c>
      <c r="C5397" t="s">
        <v>1850</v>
      </c>
      <c r="D5397" t="s">
        <v>1157</v>
      </c>
      <c r="E5397" t="s">
        <v>1158</v>
      </c>
      <c r="F5397" t="s">
        <v>1159</v>
      </c>
      <c r="G5397" t="s">
        <v>1851</v>
      </c>
      <c r="H5397" t="s">
        <v>98</v>
      </c>
      <c r="I5397" t="s">
        <v>74</v>
      </c>
      <c r="J5397" t="s">
        <v>75</v>
      </c>
      <c r="K5397" s="1">
        <v>45546</v>
      </c>
      <c r="L5397" t="s">
        <v>1852</v>
      </c>
      <c r="M5397">
        <v>4</v>
      </c>
      <c r="N5397">
        <v>4</v>
      </c>
      <c r="O5397" t="s">
        <v>45</v>
      </c>
      <c r="Q5397" t="s">
        <v>45</v>
      </c>
      <c r="S5397" t="s">
        <v>45</v>
      </c>
      <c r="U5397" t="s">
        <v>45</v>
      </c>
      <c r="W5397" t="s">
        <v>45</v>
      </c>
      <c r="X5397">
        <v>7</v>
      </c>
      <c r="Y5397" t="s">
        <v>46</v>
      </c>
      <c r="Z5397">
        <v>6</v>
      </c>
      <c r="AA5397" t="s">
        <v>46</v>
      </c>
      <c r="AB5397">
        <v>2</v>
      </c>
      <c r="AC5397" t="s">
        <v>47</v>
      </c>
      <c r="AE5397" t="s">
        <v>45</v>
      </c>
      <c r="AG5397" t="s">
        <v>45</v>
      </c>
      <c r="AI5397" t="s">
        <v>48</v>
      </c>
      <c r="AJ5397">
        <v>8</v>
      </c>
      <c r="AK5397" t="str">
        <f>_xlfn.XLOOKUP(Table_ExternalData_1[[#This Row],[Shop'[Shop Code']]],Sheet1!D:D,Sheet1!A:A)</f>
        <v>REGION 3 EDUARDO CAMACHO</v>
      </c>
    </row>
    <row r="5398" spans="1:37" x14ac:dyDescent="0.3">
      <c r="A5398">
        <v>37</v>
      </c>
      <c r="B5398" t="s">
        <v>1849</v>
      </c>
      <c r="C5398" t="s">
        <v>1850</v>
      </c>
      <c r="D5398" t="s">
        <v>1157</v>
      </c>
      <c r="E5398" t="s">
        <v>1158</v>
      </c>
      <c r="F5398" t="s">
        <v>1159</v>
      </c>
      <c r="G5398" t="s">
        <v>1851</v>
      </c>
      <c r="H5398" t="s">
        <v>98</v>
      </c>
      <c r="I5398" t="s">
        <v>74</v>
      </c>
      <c r="J5398" t="s">
        <v>75</v>
      </c>
      <c r="K5398" s="1">
        <v>45545</v>
      </c>
      <c r="L5398" t="s">
        <v>1852</v>
      </c>
      <c r="O5398" t="s">
        <v>45</v>
      </c>
      <c r="Q5398" t="s">
        <v>45</v>
      </c>
      <c r="S5398" t="s">
        <v>45</v>
      </c>
      <c r="U5398" t="s">
        <v>45</v>
      </c>
      <c r="W5398" t="s">
        <v>45</v>
      </c>
      <c r="X5398">
        <v>13</v>
      </c>
      <c r="Y5398" t="s">
        <v>46</v>
      </c>
      <c r="Z5398">
        <v>10</v>
      </c>
      <c r="AA5398" t="s">
        <v>46</v>
      </c>
      <c r="AB5398">
        <v>5</v>
      </c>
      <c r="AC5398" t="s">
        <v>47</v>
      </c>
      <c r="AE5398" t="s">
        <v>45</v>
      </c>
      <c r="AG5398" t="s">
        <v>45</v>
      </c>
      <c r="AI5398" t="s">
        <v>48</v>
      </c>
      <c r="AJ5398">
        <v>7</v>
      </c>
      <c r="AK5398" t="str">
        <f>_xlfn.XLOOKUP(Table_ExternalData_1[[#This Row],[Shop'[Shop Code']]],Sheet1!D:D,Sheet1!A:A)</f>
        <v>REGION 3 EDUARDO CAMACHO</v>
      </c>
    </row>
    <row r="5399" spans="1:37" x14ac:dyDescent="0.3">
      <c r="A5399">
        <v>37</v>
      </c>
      <c r="B5399" t="s">
        <v>1849</v>
      </c>
      <c r="C5399" t="s">
        <v>1850</v>
      </c>
      <c r="D5399" t="s">
        <v>1157</v>
      </c>
      <c r="E5399" t="s">
        <v>1158</v>
      </c>
      <c r="F5399" t="s">
        <v>1159</v>
      </c>
      <c r="G5399" t="s">
        <v>1851</v>
      </c>
      <c r="H5399" t="s">
        <v>98</v>
      </c>
      <c r="I5399" t="s">
        <v>74</v>
      </c>
      <c r="J5399" t="s">
        <v>75</v>
      </c>
      <c r="K5399" s="1">
        <v>45547</v>
      </c>
      <c r="L5399" t="s">
        <v>1852</v>
      </c>
      <c r="M5399">
        <v>1</v>
      </c>
      <c r="N5399">
        <v>1</v>
      </c>
      <c r="O5399" t="s">
        <v>45</v>
      </c>
      <c r="Q5399" t="s">
        <v>45</v>
      </c>
      <c r="S5399" t="s">
        <v>45</v>
      </c>
      <c r="U5399" t="s">
        <v>45</v>
      </c>
      <c r="W5399" t="s">
        <v>45</v>
      </c>
      <c r="X5399">
        <v>9</v>
      </c>
      <c r="Y5399" t="s">
        <v>46</v>
      </c>
      <c r="Z5399">
        <v>3</v>
      </c>
      <c r="AA5399" t="s">
        <v>46</v>
      </c>
      <c r="AB5399">
        <v>4</v>
      </c>
      <c r="AC5399" t="s">
        <v>47</v>
      </c>
      <c r="AD5399">
        <v>0</v>
      </c>
      <c r="AE5399" t="s">
        <v>45</v>
      </c>
      <c r="AF5399">
        <v>-1</v>
      </c>
      <c r="AG5399" t="s">
        <v>45</v>
      </c>
      <c r="AH5399">
        <v>-2809.0882000000001</v>
      </c>
      <c r="AI5399" t="s">
        <v>48</v>
      </c>
      <c r="AJ5399">
        <v>9</v>
      </c>
      <c r="AK5399" t="str">
        <f>_xlfn.XLOOKUP(Table_ExternalData_1[[#This Row],[Shop'[Shop Code']]],Sheet1!D:D,Sheet1!A:A)</f>
        <v>REGION 3 EDUARDO CAMACHO</v>
      </c>
    </row>
    <row r="5400" spans="1:37" x14ac:dyDescent="0.3">
      <c r="A5400">
        <v>37</v>
      </c>
      <c r="B5400" t="s">
        <v>1853</v>
      </c>
      <c r="C5400" t="s">
        <v>1854</v>
      </c>
      <c r="D5400" t="s">
        <v>502</v>
      </c>
      <c r="E5400" t="s">
        <v>2972</v>
      </c>
      <c r="F5400" t="s">
        <v>2973</v>
      </c>
      <c r="G5400" t="s">
        <v>1855</v>
      </c>
      <c r="H5400" t="s">
        <v>98</v>
      </c>
      <c r="I5400" t="s">
        <v>74</v>
      </c>
      <c r="J5400" t="s">
        <v>75</v>
      </c>
      <c r="K5400" s="1">
        <v>45547</v>
      </c>
      <c r="L5400" t="s">
        <v>1856</v>
      </c>
      <c r="M5400">
        <v>3</v>
      </c>
      <c r="N5400">
        <v>5</v>
      </c>
      <c r="O5400" t="s">
        <v>45</v>
      </c>
      <c r="P5400">
        <v>2</v>
      </c>
      <c r="Q5400" t="s">
        <v>45</v>
      </c>
      <c r="S5400" t="s">
        <v>45</v>
      </c>
      <c r="U5400" t="s">
        <v>45</v>
      </c>
      <c r="W5400" t="s">
        <v>45</v>
      </c>
      <c r="X5400">
        <v>8</v>
      </c>
      <c r="Y5400" t="s">
        <v>46</v>
      </c>
      <c r="Z5400">
        <v>6</v>
      </c>
      <c r="AA5400" t="s">
        <v>46</v>
      </c>
      <c r="AB5400">
        <v>4</v>
      </c>
      <c r="AC5400" t="s">
        <v>47</v>
      </c>
      <c r="AE5400" t="s">
        <v>45</v>
      </c>
      <c r="AG5400" t="s">
        <v>45</v>
      </c>
      <c r="AI5400" t="s">
        <v>48</v>
      </c>
      <c r="AJ5400">
        <v>9</v>
      </c>
      <c r="AK5400" t="str">
        <f>_xlfn.XLOOKUP(Table_ExternalData_1[[#This Row],[Shop'[Shop Code']]],Sheet1!D:D,Sheet1!A:A)</f>
        <v>REGION 3 EDUARDO CAMACHO</v>
      </c>
    </row>
    <row r="5401" spans="1:37" x14ac:dyDescent="0.3">
      <c r="A5401">
        <v>37</v>
      </c>
      <c r="B5401" t="s">
        <v>1853</v>
      </c>
      <c r="C5401" t="s">
        <v>1854</v>
      </c>
      <c r="D5401" t="s">
        <v>502</v>
      </c>
      <c r="E5401" t="s">
        <v>2972</v>
      </c>
      <c r="F5401" t="s">
        <v>2973</v>
      </c>
      <c r="G5401" t="s">
        <v>1855</v>
      </c>
      <c r="H5401" t="s">
        <v>98</v>
      </c>
      <c r="I5401" t="s">
        <v>74</v>
      </c>
      <c r="J5401" t="s">
        <v>75</v>
      </c>
      <c r="K5401" s="1">
        <v>45544</v>
      </c>
      <c r="L5401" t="s">
        <v>1856</v>
      </c>
      <c r="M5401">
        <v>1</v>
      </c>
      <c r="N5401">
        <v>6</v>
      </c>
      <c r="O5401" t="s">
        <v>45</v>
      </c>
      <c r="Q5401" t="s">
        <v>45</v>
      </c>
      <c r="S5401" t="s">
        <v>45</v>
      </c>
      <c r="U5401" t="s">
        <v>45</v>
      </c>
      <c r="W5401" t="s">
        <v>45</v>
      </c>
      <c r="X5401">
        <v>12</v>
      </c>
      <c r="Y5401" t="s">
        <v>46</v>
      </c>
      <c r="Z5401">
        <v>8</v>
      </c>
      <c r="AA5401" t="s">
        <v>46</v>
      </c>
      <c r="AB5401">
        <v>8</v>
      </c>
      <c r="AC5401" t="s">
        <v>47</v>
      </c>
      <c r="AE5401" t="s">
        <v>45</v>
      </c>
      <c r="AG5401" t="s">
        <v>45</v>
      </c>
      <c r="AI5401" t="s">
        <v>48</v>
      </c>
      <c r="AJ5401">
        <v>6</v>
      </c>
      <c r="AK5401" t="str">
        <f>_xlfn.XLOOKUP(Table_ExternalData_1[[#This Row],[Shop'[Shop Code']]],Sheet1!D:D,Sheet1!A:A)</f>
        <v>REGION 3 EDUARDO CAMACHO</v>
      </c>
    </row>
    <row r="5402" spans="1:37" x14ac:dyDescent="0.3">
      <c r="A5402">
        <v>37</v>
      </c>
      <c r="B5402" t="s">
        <v>1857</v>
      </c>
      <c r="C5402" t="s">
        <v>1858</v>
      </c>
      <c r="D5402" t="s">
        <v>317</v>
      </c>
      <c r="E5402" t="s">
        <v>318</v>
      </c>
      <c r="F5402" t="s">
        <v>319</v>
      </c>
      <c r="G5402" t="s">
        <v>1859</v>
      </c>
      <c r="H5402" t="s">
        <v>73</v>
      </c>
      <c r="I5402" t="s">
        <v>74</v>
      </c>
      <c r="J5402" t="s">
        <v>75</v>
      </c>
      <c r="K5402" s="1">
        <v>45544</v>
      </c>
      <c r="L5402" t="s">
        <v>1860</v>
      </c>
      <c r="M5402">
        <v>5</v>
      </c>
      <c r="N5402">
        <v>2</v>
      </c>
      <c r="O5402" t="s">
        <v>45</v>
      </c>
      <c r="P5402">
        <v>0</v>
      </c>
      <c r="Q5402" t="s">
        <v>45</v>
      </c>
      <c r="S5402" t="s">
        <v>45</v>
      </c>
      <c r="U5402" t="s">
        <v>45</v>
      </c>
      <c r="W5402" t="s">
        <v>45</v>
      </c>
      <c r="X5402">
        <v>35</v>
      </c>
      <c r="Y5402" t="s">
        <v>46</v>
      </c>
      <c r="Z5402">
        <v>18</v>
      </c>
      <c r="AA5402" t="s">
        <v>46</v>
      </c>
      <c r="AB5402">
        <v>5</v>
      </c>
      <c r="AC5402" t="s">
        <v>47</v>
      </c>
      <c r="AE5402" t="s">
        <v>45</v>
      </c>
      <c r="AG5402" t="s">
        <v>45</v>
      </c>
      <c r="AI5402" t="s">
        <v>48</v>
      </c>
      <c r="AJ5402">
        <v>6</v>
      </c>
      <c r="AK5402" t="str">
        <f>_xlfn.XLOOKUP(Table_ExternalData_1[[#This Row],[Shop'[Shop Code']]],Sheet1!D:D,Sheet1!A:A)</f>
        <v>REGION 3 EDUARDO CAMACHO</v>
      </c>
    </row>
    <row r="5403" spans="1:37" x14ac:dyDescent="0.3">
      <c r="A5403">
        <v>37</v>
      </c>
      <c r="B5403" t="s">
        <v>1857</v>
      </c>
      <c r="C5403" t="s">
        <v>1858</v>
      </c>
      <c r="D5403" t="s">
        <v>317</v>
      </c>
      <c r="E5403" t="s">
        <v>318</v>
      </c>
      <c r="F5403" t="s">
        <v>319</v>
      </c>
      <c r="G5403" t="s">
        <v>1859</v>
      </c>
      <c r="H5403" t="s">
        <v>73</v>
      </c>
      <c r="I5403" t="s">
        <v>74</v>
      </c>
      <c r="J5403" t="s">
        <v>75</v>
      </c>
      <c r="K5403" s="1">
        <v>45547</v>
      </c>
      <c r="L5403" t="s">
        <v>1860</v>
      </c>
      <c r="M5403">
        <v>3</v>
      </c>
      <c r="N5403">
        <v>4</v>
      </c>
      <c r="O5403" t="s">
        <v>45</v>
      </c>
      <c r="Q5403" t="s">
        <v>45</v>
      </c>
      <c r="S5403" t="s">
        <v>45</v>
      </c>
      <c r="U5403" t="s">
        <v>45</v>
      </c>
      <c r="W5403" t="s">
        <v>45</v>
      </c>
      <c r="X5403">
        <v>34</v>
      </c>
      <c r="Y5403" t="s">
        <v>46</v>
      </c>
      <c r="Z5403">
        <v>24</v>
      </c>
      <c r="AA5403" t="s">
        <v>46</v>
      </c>
      <c r="AB5403">
        <v>7</v>
      </c>
      <c r="AC5403" t="s">
        <v>47</v>
      </c>
      <c r="AD5403">
        <v>-2</v>
      </c>
      <c r="AE5403" t="s">
        <v>45</v>
      </c>
      <c r="AG5403" t="s">
        <v>45</v>
      </c>
      <c r="AI5403" t="s">
        <v>48</v>
      </c>
      <c r="AJ5403">
        <v>9</v>
      </c>
      <c r="AK5403" t="str">
        <f>_xlfn.XLOOKUP(Table_ExternalData_1[[#This Row],[Shop'[Shop Code']]],Sheet1!D:D,Sheet1!A:A)</f>
        <v>REGION 3 EDUARDO CAMACHO</v>
      </c>
    </row>
    <row r="5404" spans="1:37" x14ac:dyDescent="0.3">
      <c r="A5404">
        <v>37</v>
      </c>
      <c r="B5404" t="s">
        <v>1857</v>
      </c>
      <c r="C5404" t="s">
        <v>1858</v>
      </c>
      <c r="D5404" t="s">
        <v>317</v>
      </c>
      <c r="E5404" t="s">
        <v>318</v>
      </c>
      <c r="F5404" t="s">
        <v>319</v>
      </c>
      <c r="G5404" t="s">
        <v>1859</v>
      </c>
      <c r="H5404" t="s">
        <v>73</v>
      </c>
      <c r="I5404" t="s">
        <v>74</v>
      </c>
      <c r="J5404" t="s">
        <v>75</v>
      </c>
      <c r="K5404" s="1">
        <v>45545</v>
      </c>
      <c r="L5404" t="s">
        <v>1860</v>
      </c>
      <c r="M5404">
        <v>5</v>
      </c>
      <c r="N5404">
        <v>4</v>
      </c>
      <c r="O5404" t="s">
        <v>45</v>
      </c>
      <c r="Q5404" t="s">
        <v>45</v>
      </c>
      <c r="S5404" t="s">
        <v>45</v>
      </c>
      <c r="U5404" t="s">
        <v>45</v>
      </c>
      <c r="W5404" t="s">
        <v>45</v>
      </c>
      <c r="X5404">
        <v>36</v>
      </c>
      <c r="Y5404" t="s">
        <v>46</v>
      </c>
      <c r="Z5404">
        <v>20</v>
      </c>
      <c r="AA5404" t="s">
        <v>46</v>
      </c>
      <c r="AB5404">
        <v>5</v>
      </c>
      <c r="AC5404" t="s">
        <v>47</v>
      </c>
      <c r="AD5404">
        <v>2</v>
      </c>
      <c r="AE5404" t="s">
        <v>45</v>
      </c>
      <c r="AG5404" t="s">
        <v>45</v>
      </c>
      <c r="AI5404" t="s">
        <v>48</v>
      </c>
      <c r="AJ5404">
        <v>7</v>
      </c>
      <c r="AK5404" t="str">
        <f>_xlfn.XLOOKUP(Table_ExternalData_1[[#This Row],[Shop'[Shop Code']]],Sheet1!D:D,Sheet1!A:A)</f>
        <v>REGION 3 EDUARDO CAMACHO</v>
      </c>
    </row>
    <row r="5405" spans="1:37" x14ac:dyDescent="0.3">
      <c r="A5405">
        <v>37</v>
      </c>
      <c r="B5405" t="s">
        <v>1857</v>
      </c>
      <c r="C5405" t="s">
        <v>1858</v>
      </c>
      <c r="D5405" t="s">
        <v>317</v>
      </c>
      <c r="E5405" t="s">
        <v>318</v>
      </c>
      <c r="F5405" t="s">
        <v>319</v>
      </c>
      <c r="G5405" t="s">
        <v>1859</v>
      </c>
      <c r="H5405" t="s">
        <v>73</v>
      </c>
      <c r="I5405" t="s">
        <v>74</v>
      </c>
      <c r="J5405" t="s">
        <v>75</v>
      </c>
      <c r="K5405" s="1">
        <v>45546</v>
      </c>
      <c r="L5405" t="s">
        <v>1860</v>
      </c>
      <c r="M5405">
        <v>4</v>
      </c>
      <c r="N5405">
        <v>6</v>
      </c>
      <c r="O5405" t="s">
        <v>45</v>
      </c>
      <c r="Q5405" t="s">
        <v>45</v>
      </c>
      <c r="S5405" t="s">
        <v>45</v>
      </c>
      <c r="T5405">
        <v>7</v>
      </c>
      <c r="U5405" t="s">
        <v>45</v>
      </c>
      <c r="V5405">
        <v>2</v>
      </c>
      <c r="W5405" t="s">
        <v>45</v>
      </c>
      <c r="X5405">
        <v>27</v>
      </c>
      <c r="Y5405" t="s">
        <v>46</v>
      </c>
      <c r="Z5405">
        <v>22</v>
      </c>
      <c r="AA5405" t="s">
        <v>46</v>
      </c>
      <c r="AB5405">
        <v>8</v>
      </c>
      <c r="AC5405" t="s">
        <v>47</v>
      </c>
      <c r="AE5405" t="s">
        <v>45</v>
      </c>
      <c r="AF5405">
        <v>2</v>
      </c>
      <c r="AG5405" t="s">
        <v>45</v>
      </c>
      <c r="AH5405">
        <v>4550</v>
      </c>
      <c r="AI5405" t="s">
        <v>48</v>
      </c>
      <c r="AJ5405">
        <v>8</v>
      </c>
      <c r="AK5405" t="str">
        <f>_xlfn.XLOOKUP(Table_ExternalData_1[[#This Row],[Shop'[Shop Code']]],Sheet1!D:D,Sheet1!A:A)</f>
        <v>REGION 3 EDUARDO CAMACHO</v>
      </c>
    </row>
    <row r="5406" spans="1:37" x14ac:dyDescent="0.3">
      <c r="A5406">
        <v>37</v>
      </c>
      <c r="B5406" t="s">
        <v>1857</v>
      </c>
      <c r="C5406" t="s">
        <v>1858</v>
      </c>
      <c r="D5406" t="s">
        <v>317</v>
      </c>
      <c r="E5406" t="s">
        <v>318</v>
      </c>
      <c r="F5406" t="s">
        <v>319</v>
      </c>
      <c r="G5406" t="s">
        <v>1859</v>
      </c>
      <c r="H5406" t="s">
        <v>73</v>
      </c>
      <c r="I5406" t="s">
        <v>74</v>
      </c>
      <c r="J5406" t="s">
        <v>75</v>
      </c>
      <c r="K5406" s="1">
        <v>45548</v>
      </c>
      <c r="L5406" t="s">
        <v>1860</v>
      </c>
      <c r="M5406">
        <v>4</v>
      </c>
      <c r="N5406">
        <v>4</v>
      </c>
      <c r="O5406" t="s">
        <v>45</v>
      </c>
      <c r="P5406">
        <v>2</v>
      </c>
      <c r="Q5406" t="s">
        <v>45</v>
      </c>
      <c r="R5406">
        <v>2</v>
      </c>
      <c r="S5406" t="s">
        <v>45</v>
      </c>
      <c r="U5406" t="s">
        <v>45</v>
      </c>
      <c r="W5406" t="s">
        <v>45</v>
      </c>
      <c r="X5406">
        <v>17</v>
      </c>
      <c r="Y5406" t="s">
        <v>46</v>
      </c>
      <c r="Z5406">
        <v>12</v>
      </c>
      <c r="AA5406" t="s">
        <v>46</v>
      </c>
      <c r="AB5406">
        <v>9</v>
      </c>
      <c r="AC5406" t="s">
        <v>47</v>
      </c>
      <c r="AE5406" t="s">
        <v>45</v>
      </c>
      <c r="AF5406">
        <v>2</v>
      </c>
      <c r="AG5406" t="s">
        <v>45</v>
      </c>
      <c r="AH5406">
        <v>4136.3599999999997</v>
      </c>
      <c r="AI5406" t="s">
        <v>48</v>
      </c>
      <c r="AJ5406">
        <v>10</v>
      </c>
      <c r="AK5406" t="str">
        <f>_xlfn.XLOOKUP(Table_ExternalData_1[[#This Row],[Shop'[Shop Code']]],Sheet1!D:D,Sheet1!A:A)</f>
        <v>REGION 3 EDUARDO CAMACHO</v>
      </c>
    </row>
    <row r="5407" spans="1:37" x14ac:dyDescent="0.3">
      <c r="A5407">
        <v>37</v>
      </c>
      <c r="B5407" t="s">
        <v>1861</v>
      </c>
      <c r="C5407" t="s">
        <v>1862</v>
      </c>
      <c r="D5407" t="s">
        <v>233</v>
      </c>
      <c r="E5407" t="s">
        <v>234</v>
      </c>
      <c r="F5407" t="s">
        <v>235</v>
      </c>
      <c r="G5407" t="s">
        <v>1863</v>
      </c>
      <c r="H5407" t="s">
        <v>73</v>
      </c>
      <c r="I5407" t="s">
        <v>74</v>
      </c>
      <c r="J5407" t="s">
        <v>75</v>
      </c>
      <c r="K5407" s="1">
        <v>45548</v>
      </c>
      <c r="L5407" t="s">
        <v>1864</v>
      </c>
      <c r="M5407">
        <v>1</v>
      </c>
      <c r="O5407" t="s">
        <v>45</v>
      </c>
      <c r="P5407">
        <v>4</v>
      </c>
      <c r="Q5407" t="s">
        <v>45</v>
      </c>
      <c r="R5407">
        <v>2</v>
      </c>
      <c r="S5407" t="s">
        <v>45</v>
      </c>
      <c r="U5407" t="s">
        <v>45</v>
      </c>
      <c r="W5407" t="s">
        <v>45</v>
      </c>
      <c r="X5407">
        <v>16</v>
      </c>
      <c r="Y5407" t="s">
        <v>46</v>
      </c>
      <c r="Z5407">
        <v>10</v>
      </c>
      <c r="AA5407" t="s">
        <v>46</v>
      </c>
      <c r="AB5407">
        <v>7</v>
      </c>
      <c r="AC5407" t="s">
        <v>47</v>
      </c>
      <c r="AE5407" t="s">
        <v>45</v>
      </c>
      <c r="AF5407">
        <v>2</v>
      </c>
      <c r="AG5407" t="s">
        <v>45</v>
      </c>
      <c r="AH5407">
        <v>3636.36</v>
      </c>
      <c r="AI5407" t="s">
        <v>48</v>
      </c>
      <c r="AJ5407">
        <v>10</v>
      </c>
      <c r="AK5407" t="str">
        <f>_xlfn.XLOOKUP(Table_ExternalData_1[[#This Row],[Shop'[Shop Code']]],Sheet1!D:D,Sheet1!A:A)</f>
        <v>REGION 3 EDUARDO CAMACHO</v>
      </c>
    </row>
    <row r="5408" spans="1:37" x14ac:dyDescent="0.3">
      <c r="A5408">
        <v>37</v>
      </c>
      <c r="B5408" t="s">
        <v>1861</v>
      </c>
      <c r="C5408" t="s">
        <v>1862</v>
      </c>
      <c r="D5408" t="s">
        <v>233</v>
      </c>
      <c r="E5408" t="s">
        <v>234</v>
      </c>
      <c r="F5408" t="s">
        <v>235</v>
      </c>
      <c r="G5408" t="s">
        <v>1863</v>
      </c>
      <c r="H5408" t="s">
        <v>73</v>
      </c>
      <c r="I5408" t="s">
        <v>74</v>
      </c>
      <c r="J5408" t="s">
        <v>75</v>
      </c>
      <c r="K5408" s="1">
        <v>45547</v>
      </c>
      <c r="L5408" t="s">
        <v>1864</v>
      </c>
      <c r="M5408">
        <v>2</v>
      </c>
      <c r="N5408">
        <v>3</v>
      </c>
      <c r="O5408" t="s">
        <v>45</v>
      </c>
      <c r="Q5408" t="s">
        <v>45</v>
      </c>
      <c r="S5408" t="s">
        <v>45</v>
      </c>
      <c r="U5408" t="s">
        <v>45</v>
      </c>
      <c r="W5408" t="s">
        <v>45</v>
      </c>
      <c r="X5408">
        <v>14</v>
      </c>
      <c r="Y5408" t="s">
        <v>46</v>
      </c>
      <c r="Z5408">
        <v>5</v>
      </c>
      <c r="AA5408" t="s">
        <v>46</v>
      </c>
      <c r="AB5408">
        <v>8</v>
      </c>
      <c r="AC5408" t="s">
        <v>47</v>
      </c>
      <c r="AD5408">
        <v>-2</v>
      </c>
      <c r="AE5408" t="s">
        <v>45</v>
      </c>
      <c r="AF5408">
        <v>-2</v>
      </c>
      <c r="AG5408" t="s">
        <v>45</v>
      </c>
      <c r="AH5408">
        <v>-3545.4454000000001</v>
      </c>
      <c r="AI5408" t="s">
        <v>48</v>
      </c>
      <c r="AJ5408">
        <v>9</v>
      </c>
      <c r="AK5408" t="str">
        <f>_xlfn.XLOOKUP(Table_ExternalData_1[[#This Row],[Shop'[Shop Code']]],Sheet1!D:D,Sheet1!A:A)</f>
        <v>REGION 3 EDUARDO CAMACHO</v>
      </c>
    </row>
    <row r="5409" spans="1:37" x14ac:dyDescent="0.3">
      <c r="A5409">
        <v>37</v>
      </c>
      <c r="B5409" t="s">
        <v>1861</v>
      </c>
      <c r="C5409" t="s">
        <v>1862</v>
      </c>
      <c r="D5409" t="s">
        <v>233</v>
      </c>
      <c r="E5409" t="s">
        <v>234</v>
      </c>
      <c r="F5409" t="s">
        <v>235</v>
      </c>
      <c r="G5409" t="s">
        <v>1863</v>
      </c>
      <c r="H5409" t="s">
        <v>73</v>
      </c>
      <c r="I5409" t="s">
        <v>74</v>
      </c>
      <c r="J5409" t="s">
        <v>75</v>
      </c>
      <c r="K5409" s="1">
        <v>45544</v>
      </c>
      <c r="L5409" t="s">
        <v>1864</v>
      </c>
      <c r="M5409">
        <v>2</v>
      </c>
      <c r="O5409" t="s">
        <v>45</v>
      </c>
      <c r="Q5409" t="s">
        <v>45</v>
      </c>
      <c r="S5409" t="s">
        <v>45</v>
      </c>
      <c r="U5409" t="s">
        <v>45</v>
      </c>
      <c r="W5409" t="s">
        <v>45</v>
      </c>
      <c r="X5409">
        <v>13</v>
      </c>
      <c r="Y5409" t="s">
        <v>46</v>
      </c>
      <c r="Z5409">
        <v>9</v>
      </c>
      <c r="AA5409" t="s">
        <v>46</v>
      </c>
      <c r="AB5409">
        <v>13</v>
      </c>
      <c r="AC5409" t="s">
        <v>47</v>
      </c>
      <c r="AE5409" t="s">
        <v>45</v>
      </c>
      <c r="AG5409" t="s">
        <v>45</v>
      </c>
      <c r="AI5409" t="s">
        <v>48</v>
      </c>
      <c r="AJ5409">
        <v>6</v>
      </c>
      <c r="AK5409" t="str">
        <f>_xlfn.XLOOKUP(Table_ExternalData_1[[#This Row],[Shop'[Shop Code']]],Sheet1!D:D,Sheet1!A:A)</f>
        <v>REGION 3 EDUARDO CAMACHO</v>
      </c>
    </row>
    <row r="5410" spans="1:37" x14ac:dyDescent="0.3">
      <c r="A5410">
        <v>37</v>
      </c>
      <c r="B5410" t="s">
        <v>1861</v>
      </c>
      <c r="C5410" t="s">
        <v>1862</v>
      </c>
      <c r="D5410" t="s">
        <v>233</v>
      </c>
      <c r="E5410" t="s">
        <v>234</v>
      </c>
      <c r="F5410" t="s">
        <v>235</v>
      </c>
      <c r="G5410" t="s">
        <v>1863</v>
      </c>
      <c r="H5410" t="s">
        <v>73</v>
      </c>
      <c r="I5410" t="s">
        <v>74</v>
      </c>
      <c r="J5410" t="s">
        <v>75</v>
      </c>
      <c r="K5410" s="1">
        <v>45546</v>
      </c>
      <c r="L5410" t="s">
        <v>1864</v>
      </c>
      <c r="M5410">
        <v>4</v>
      </c>
      <c r="N5410">
        <v>4</v>
      </c>
      <c r="O5410" t="s">
        <v>45</v>
      </c>
      <c r="Q5410" t="s">
        <v>45</v>
      </c>
      <c r="S5410" t="s">
        <v>45</v>
      </c>
      <c r="U5410" t="s">
        <v>45</v>
      </c>
      <c r="W5410" t="s">
        <v>45</v>
      </c>
      <c r="X5410">
        <v>13</v>
      </c>
      <c r="Y5410" t="s">
        <v>46</v>
      </c>
      <c r="Z5410">
        <v>6</v>
      </c>
      <c r="AA5410" t="s">
        <v>46</v>
      </c>
      <c r="AB5410">
        <v>7</v>
      </c>
      <c r="AC5410" t="s">
        <v>47</v>
      </c>
      <c r="AD5410">
        <v>0</v>
      </c>
      <c r="AE5410" t="s">
        <v>45</v>
      </c>
      <c r="AF5410">
        <v>0</v>
      </c>
      <c r="AG5410" t="s">
        <v>45</v>
      </c>
      <c r="AH5410">
        <v>0</v>
      </c>
      <c r="AI5410" t="s">
        <v>48</v>
      </c>
      <c r="AJ5410">
        <v>8</v>
      </c>
      <c r="AK5410" t="str">
        <f>_xlfn.XLOOKUP(Table_ExternalData_1[[#This Row],[Shop'[Shop Code']]],Sheet1!D:D,Sheet1!A:A)</f>
        <v>REGION 3 EDUARDO CAMACHO</v>
      </c>
    </row>
    <row r="5411" spans="1:37" x14ac:dyDescent="0.3">
      <c r="A5411">
        <v>37</v>
      </c>
      <c r="B5411" t="s">
        <v>1861</v>
      </c>
      <c r="C5411" t="s">
        <v>1862</v>
      </c>
      <c r="D5411" t="s">
        <v>233</v>
      </c>
      <c r="E5411" t="s">
        <v>234</v>
      </c>
      <c r="F5411" t="s">
        <v>235</v>
      </c>
      <c r="G5411" t="s">
        <v>1863</v>
      </c>
      <c r="H5411" t="s">
        <v>73</v>
      </c>
      <c r="I5411" t="s">
        <v>74</v>
      </c>
      <c r="J5411" t="s">
        <v>75</v>
      </c>
      <c r="K5411" s="1">
        <v>45545</v>
      </c>
      <c r="L5411" t="s">
        <v>1864</v>
      </c>
      <c r="M5411">
        <v>3</v>
      </c>
      <c r="O5411" t="s">
        <v>45</v>
      </c>
      <c r="Q5411" t="s">
        <v>45</v>
      </c>
      <c r="S5411" t="s">
        <v>45</v>
      </c>
      <c r="U5411" t="s">
        <v>45</v>
      </c>
      <c r="W5411" t="s">
        <v>45</v>
      </c>
      <c r="X5411">
        <v>16</v>
      </c>
      <c r="Y5411" t="s">
        <v>46</v>
      </c>
      <c r="Z5411">
        <v>11</v>
      </c>
      <c r="AA5411" t="s">
        <v>46</v>
      </c>
      <c r="AB5411">
        <v>6</v>
      </c>
      <c r="AC5411" t="s">
        <v>47</v>
      </c>
      <c r="AE5411" t="s">
        <v>45</v>
      </c>
      <c r="AG5411" t="s">
        <v>45</v>
      </c>
      <c r="AI5411" t="s">
        <v>48</v>
      </c>
      <c r="AJ5411">
        <v>7</v>
      </c>
      <c r="AK5411" t="str">
        <f>_xlfn.XLOOKUP(Table_ExternalData_1[[#This Row],[Shop'[Shop Code']]],Sheet1!D:D,Sheet1!A:A)</f>
        <v>REGION 3 EDUARDO CAMACHO</v>
      </c>
    </row>
    <row r="5412" spans="1:37" x14ac:dyDescent="0.3">
      <c r="A5412">
        <v>37</v>
      </c>
      <c r="B5412" t="s">
        <v>1865</v>
      </c>
      <c r="C5412" t="s">
        <v>1866</v>
      </c>
      <c r="D5412" t="s">
        <v>573</v>
      </c>
      <c r="E5412" t="s">
        <v>574</v>
      </c>
      <c r="F5412" t="s">
        <v>575</v>
      </c>
      <c r="G5412" t="s">
        <v>1867</v>
      </c>
      <c r="H5412" t="s">
        <v>242</v>
      </c>
      <c r="I5412" t="s">
        <v>64</v>
      </c>
      <c r="J5412" t="s">
        <v>65</v>
      </c>
      <c r="K5412" s="1">
        <v>45544</v>
      </c>
      <c r="L5412" t="s">
        <v>1868</v>
      </c>
      <c r="M5412">
        <v>1</v>
      </c>
      <c r="O5412" t="s">
        <v>45</v>
      </c>
      <c r="Q5412" t="s">
        <v>45</v>
      </c>
      <c r="S5412" t="s">
        <v>45</v>
      </c>
      <c r="U5412" t="s">
        <v>45</v>
      </c>
      <c r="W5412" t="s">
        <v>45</v>
      </c>
      <c r="X5412">
        <v>11</v>
      </c>
      <c r="Y5412" t="s">
        <v>46</v>
      </c>
      <c r="Z5412">
        <v>9</v>
      </c>
      <c r="AA5412" t="s">
        <v>46</v>
      </c>
      <c r="AB5412">
        <v>4</v>
      </c>
      <c r="AC5412" t="s">
        <v>47</v>
      </c>
      <c r="AE5412" t="s">
        <v>45</v>
      </c>
      <c r="AG5412" t="s">
        <v>45</v>
      </c>
      <c r="AI5412" t="s">
        <v>48</v>
      </c>
      <c r="AJ5412">
        <v>6</v>
      </c>
      <c r="AK5412" t="str">
        <f>_xlfn.XLOOKUP(Table_ExternalData_1[[#This Row],[Shop'[Shop Code']]],Sheet1!D:D,Sheet1!A:A)</f>
        <v>REGION 2 ALEJANDRO COSTAS</v>
      </c>
    </row>
    <row r="5413" spans="1:37" x14ac:dyDescent="0.3">
      <c r="A5413">
        <v>37</v>
      </c>
      <c r="B5413" t="s">
        <v>1865</v>
      </c>
      <c r="C5413" t="s">
        <v>1866</v>
      </c>
      <c r="D5413" t="s">
        <v>573</v>
      </c>
      <c r="E5413" t="s">
        <v>574</v>
      </c>
      <c r="F5413" t="s">
        <v>575</v>
      </c>
      <c r="G5413" t="s">
        <v>1867</v>
      </c>
      <c r="H5413" t="s">
        <v>242</v>
      </c>
      <c r="I5413" t="s">
        <v>64</v>
      </c>
      <c r="J5413" t="s">
        <v>65</v>
      </c>
      <c r="K5413" s="1">
        <v>45546</v>
      </c>
      <c r="L5413" t="s">
        <v>1868</v>
      </c>
      <c r="M5413">
        <v>2</v>
      </c>
      <c r="O5413" t="s">
        <v>45</v>
      </c>
      <c r="Q5413" t="s">
        <v>45</v>
      </c>
      <c r="S5413" t="s">
        <v>45</v>
      </c>
      <c r="U5413" t="s">
        <v>45</v>
      </c>
      <c r="W5413" t="s">
        <v>45</v>
      </c>
      <c r="X5413">
        <v>7</v>
      </c>
      <c r="Y5413" t="s">
        <v>46</v>
      </c>
      <c r="Z5413">
        <v>6</v>
      </c>
      <c r="AA5413" t="s">
        <v>46</v>
      </c>
      <c r="AC5413" t="s">
        <v>47</v>
      </c>
      <c r="AE5413" t="s">
        <v>45</v>
      </c>
      <c r="AG5413" t="s">
        <v>45</v>
      </c>
      <c r="AI5413" t="s">
        <v>48</v>
      </c>
      <c r="AJ5413">
        <v>8</v>
      </c>
      <c r="AK5413" t="str">
        <f>_xlfn.XLOOKUP(Table_ExternalData_1[[#This Row],[Shop'[Shop Code']]],Sheet1!D:D,Sheet1!A:A)</f>
        <v>REGION 2 ALEJANDRO COSTAS</v>
      </c>
    </row>
    <row r="5414" spans="1:37" x14ac:dyDescent="0.3">
      <c r="A5414">
        <v>37</v>
      </c>
      <c r="B5414" t="s">
        <v>1865</v>
      </c>
      <c r="C5414" t="s">
        <v>1866</v>
      </c>
      <c r="D5414" t="s">
        <v>573</v>
      </c>
      <c r="E5414" t="s">
        <v>574</v>
      </c>
      <c r="F5414" t="s">
        <v>575</v>
      </c>
      <c r="G5414" t="s">
        <v>1867</v>
      </c>
      <c r="H5414" t="s">
        <v>242</v>
      </c>
      <c r="I5414" t="s">
        <v>64</v>
      </c>
      <c r="J5414" t="s">
        <v>65</v>
      </c>
      <c r="K5414" s="1">
        <v>45547</v>
      </c>
      <c r="L5414" t="s">
        <v>1868</v>
      </c>
      <c r="M5414">
        <v>1</v>
      </c>
      <c r="N5414">
        <v>4</v>
      </c>
      <c r="O5414" t="s">
        <v>45</v>
      </c>
      <c r="Q5414" t="s">
        <v>45</v>
      </c>
      <c r="S5414" t="s">
        <v>45</v>
      </c>
      <c r="U5414" t="s">
        <v>45</v>
      </c>
      <c r="W5414" t="s">
        <v>45</v>
      </c>
      <c r="X5414">
        <v>7</v>
      </c>
      <c r="Y5414" t="s">
        <v>46</v>
      </c>
      <c r="Z5414">
        <v>5</v>
      </c>
      <c r="AA5414" t="s">
        <v>46</v>
      </c>
      <c r="AB5414">
        <v>3</v>
      </c>
      <c r="AC5414" t="s">
        <v>47</v>
      </c>
      <c r="AD5414">
        <v>2</v>
      </c>
      <c r="AE5414" t="s">
        <v>45</v>
      </c>
      <c r="AG5414" t="s">
        <v>45</v>
      </c>
      <c r="AI5414" t="s">
        <v>48</v>
      </c>
      <c r="AJ5414">
        <v>9</v>
      </c>
      <c r="AK5414" t="str">
        <f>_xlfn.XLOOKUP(Table_ExternalData_1[[#This Row],[Shop'[Shop Code']]],Sheet1!D:D,Sheet1!A:A)</f>
        <v>REGION 2 ALEJANDRO COSTAS</v>
      </c>
    </row>
    <row r="5415" spans="1:37" x14ac:dyDescent="0.3">
      <c r="A5415">
        <v>37</v>
      </c>
      <c r="B5415" t="s">
        <v>1865</v>
      </c>
      <c r="C5415" t="s">
        <v>1866</v>
      </c>
      <c r="D5415" t="s">
        <v>573</v>
      </c>
      <c r="E5415" t="s">
        <v>574</v>
      </c>
      <c r="F5415" t="s">
        <v>575</v>
      </c>
      <c r="G5415" t="s">
        <v>1867</v>
      </c>
      <c r="H5415" t="s">
        <v>242</v>
      </c>
      <c r="I5415" t="s">
        <v>64</v>
      </c>
      <c r="J5415" t="s">
        <v>65</v>
      </c>
      <c r="K5415" s="1">
        <v>45545</v>
      </c>
      <c r="L5415" t="s">
        <v>1868</v>
      </c>
      <c r="M5415">
        <v>2</v>
      </c>
      <c r="N5415">
        <v>1</v>
      </c>
      <c r="O5415" t="s">
        <v>45</v>
      </c>
      <c r="Q5415" t="s">
        <v>45</v>
      </c>
      <c r="S5415" t="s">
        <v>45</v>
      </c>
      <c r="U5415" t="s">
        <v>45</v>
      </c>
      <c r="W5415" t="s">
        <v>45</v>
      </c>
      <c r="X5415">
        <v>7</v>
      </c>
      <c r="Y5415" t="s">
        <v>46</v>
      </c>
      <c r="Z5415">
        <v>5</v>
      </c>
      <c r="AA5415" t="s">
        <v>46</v>
      </c>
      <c r="AC5415" t="s">
        <v>47</v>
      </c>
      <c r="AE5415" t="s">
        <v>45</v>
      </c>
      <c r="AG5415" t="s">
        <v>45</v>
      </c>
      <c r="AI5415" t="s">
        <v>48</v>
      </c>
      <c r="AJ5415">
        <v>7</v>
      </c>
      <c r="AK5415" t="str">
        <f>_xlfn.XLOOKUP(Table_ExternalData_1[[#This Row],[Shop'[Shop Code']]],Sheet1!D:D,Sheet1!A:A)</f>
        <v>REGION 2 ALEJANDRO COSTAS</v>
      </c>
    </row>
    <row r="5416" spans="1:37" x14ac:dyDescent="0.3">
      <c r="A5416">
        <v>37</v>
      </c>
      <c r="B5416" t="s">
        <v>1865</v>
      </c>
      <c r="C5416" t="s">
        <v>1866</v>
      </c>
      <c r="D5416" t="s">
        <v>573</v>
      </c>
      <c r="E5416" t="s">
        <v>574</v>
      </c>
      <c r="F5416" t="s">
        <v>575</v>
      </c>
      <c r="G5416" t="s">
        <v>1867</v>
      </c>
      <c r="H5416" t="s">
        <v>242</v>
      </c>
      <c r="I5416" t="s">
        <v>64</v>
      </c>
      <c r="J5416" t="s">
        <v>65</v>
      </c>
      <c r="K5416" s="1">
        <v>45548</v>
      </c>
      <c r="L5416" t="s">
        <v>1868</v>
      </c>
      <c r="O5416" t="s">
        <v>45</v>
      </c>
      <c r="Q5416" t="s">
        <v>45</v>
      </c>
      <c r="S5416" t="s">
        <v>45</v>
      </c>
      <c r="U5416" t="s">
        <v>45</v>
      </c>
      <c r="W5416" t="s">
        <v>45</v>
      </c>
      <c r="X5416">
        <v>6</v>
      </c>
      <c r="Y5416" t="s">
        <v>46</v>
      </c>
      <c r="Z5416">
        <v>3</v>
      </c>
      <c r="AA5416" t="s">
        <v>46</v>
      </c>
      <c r="AB5416">
        <v>1</v>
      </c>
      <c r="AC5416" t="s">
        <v>47</v>
      </c>
      <c r="AE5416" t="s">
        <v>45</v>
      </c>
      <c r="AG5416" t="s">
        <v>45</v>
      </c>
      <c r="AI5416" t="s">
        <v>48</v>
      </c>
      <c r="AJ5416">
        <v>10</v>
      </c>
      <c r="AK5416" t="str">
        <f>_xlfn.XLOOKUP(Table_ExternalData_1[[#This Row],[Shop'[Shop Code']]],Sheet1!D:D,Sheet1!A:A)</f>
        <v>REGION 2 ALEJANDRO COSTAS</v>
      </c>
    </row>
    <row r="5417" spans="1:37" x14ac:dyDescent="0.3">
      <c r="A5417">
        <v>37</v>
      </c>
      <c r="B5417" t="s">
        <v>1869</v>
      </c>
      <c r="C5417" t="s">
        <v>1870</v>
      </c>
      <c r="D5417" t="s">
        <v>151</v>
      </c>
      <c r="E5417" t="s">
        <v>152</v>
      </c>
      <c r="F5417" t="s">
        <v>153</v>
      </c>
      <c r="G5417" t="s">
        <v>1871</v>
      </c>
      <c r="H5417" t="s">
        <v>55</v>
      </c>
      <c r="I5417" t="s">
        <v>56</v>
      </c>
      <c r="J5417" t="s">
        <v>57</v>
      </c>
      <c r="K5417" s="1">
        <v>45547</v>
      </c>
      <c r="L5417" t="s">
        <v>1872</v>
      </c>
      <c r="O5417" t="s">
        <v>45</v>
      </c>
      <c r="Q5417" t="s">
        <v>45</v>
      </c>
      <c r="S5417" t="s">
        <v>45</v>
      </c>
      <c r="U5417" t="s">
        <v>45</v>
      </c>
      <c r="W5417" t="s">
        <v>45</v>
      </c>
      <c r="X5417">
        <v>3</v>
      </c>
      <c r="Y5417" t="s">
        <v>46</v>
      </c>
      <c r="Z5417">
        <v>2</v>
      </c>
      <c r="AA5417" t="s">
        <v>46</v>
      </c>
      <c r="AB5417">
        <v>4</v>
      </c>
      <c r="AC5417" t="s">
        <v>47</v>
      </c>
      <c r="AD5417">
        <v>2</v>
      </c>
      <c r="AE5417" t="s">
        <v>45</v>
      </c>
      <c r="AG5417" t="s">
        <v>45</v>
      </c>
      <c r="AI5417" t="s">
        <v>48</v>
      </c>
      <c r="AJ5417">
        <v>9</v>
      </c>
      <c r="AK5417" t="str">
        <f>_xlfn.XLOOKUP(Table_ExternalData_1[[#This Row],[Shop'[Shop Code']]],Sheet1!D:D,Sheet1!A:A)</f>
        <v>REGION 1 ALBERTO BLASCO</v>
      </c>
    </row>
    <row r="5418" spans="1:37" x14ac:dyDescent="0.3">
      <c r="A5418">
        <v>37</v>
      </c>
      <c r="B5418" t="s">
        <v>1869</v>
      </c>
      <c r="C5418" t="s">
        <v>1870</v>
      </c>
      <c r="D5418" t="s">
        <v>151</v>
      </c>
      <c r="E5418" t="s">
        <v>152</v>
      </c>
      <c r="F5418" t="s">
        <v>153</v>
      </c>
      <c r="G5418" t="s">
        <v>1871</v>
      </c>
      <c r="H5418" t="s">
        <v>55</v>
      </c>
      <c r="I5418" t="s">
        <v>56</v>
      </c>
      <c r="J5418" t="s">
        <v>57</v>
      </c>
      <c r="K5418" s="1">
        <v>45545</v>
      </c>
      <c r="L5418" t="s">
        <v>1872</v>
      </c>
      <c r="M5418">
        <v>2</v>
      </c>
      <c r="O5418" t="s">
        <v>45</v>
      </c>
      <c r="Q5418" t="s">
        <v>45</v>
      </c>
      <c r="S5418" t="s">
        <v>45</v>
      </c>
      <c r="U5418" t="s">
        <v>45</v>
      </c>
      <c r="W5418" t="s">
        <v>45</v>
      </c>
      <c r="X5418">
        <v>16</v>
      </c>
      <c r="Y5418" t="s">
        <v>46</v>
      </c>
      <c r="Z5418">
        <v>11</v>
      </c>
      <c r="AA5418" t="s">
        <v>46</v>
      </c>
      <c r="AB5418">
        <v>3</v>
      </c>
      <c r="AC5418" t="s">
        <v>47</v>
      </c>
      <c r="AE5418" t="s">
        <v>45</v>
      </c>
      <c r="AG5418" t="s">
        <v>45</v>
      </c>
      <c r="AI5418" t="s">
        <v>48</v>
      </c>
      <c r="AJ5418">
        <v>7</v>
      </c>
      <c r="AK5418" t="str">
        <f>_xlfn.XLOOKUP(Table_ExternalData_1[[#This Row],[Shop'[Shop Code']]],Sheet1!D:D,Sheet1!A:A)</f>
        <v>REGION 1 ALBERTO BLASCO</v>
      </c>
    </row>
    <row r="5419" spans="1:37" x14ac:dyDescent="0.3">
      <c r="A5419">
        <v>37</v>
      </c>
      <c r="B5419" t="s">
        <v>1869</v>
      </c>
      <c r="C5419" t="s">
        <v>1870</v>
      </c>
      <c r="D5419" t="s">
        <v>151</v>
      </c>
      <c r="E5419" t="s">
        <v>152</v>
      </c>
      <c r="F5419" t="s">
        <v>153</v>
      </c>
      <c r="G5419" t="s">
        <v>1871</v>
      </c>
      <c r="H5419" t="s">
        <v>55</v>
      </c>
      <c r="I5419" t="s">
        <v>56</v>
      </c>
      <c r="J5419" t="s">
        <v>57</v>
      </c>
      <c r="K5419" s="1">
        <v>45544</v>
      </c>
      <c r="L5419" t="s">
        <v>1872</v>
      </c>
      <c r="M5419">
        <v>1</v>
      </c>
      <c r="O5419" t="s">
        <v>45</v>
      </c>
      <c r="Q5419" t="s">
        <v>45</v>
      </c>
      <c r="S5419" t="s">
        <v>45</v>
      </c>
      <c r="T5419">
        <v>2</v>
      </c>
      <c r="U5419" t="s">
        <v>45</v>
      </c>
      <c r="W5419" t="s">
        <v>45</v>
      </c>
      <c r="X5419">
        <v>13</v>
      </c>
      <c r="Y5419" t="s">
        <v>46</v>
      </c>
      <c r="Z5419">
        <v>7</v>
      </c>
      <c r="AA5419" t="s">
        <v>46</v>
      </c>
      <c r="AB5419">
        <v>5</v>
      </c>
      <c r="AC5419" t="s">
        <v>47</v>
      </c>
      <c r="AE5419" t="s">
        <v>45</v>
      </c>
      <c r="AF5419">
        <v>2</v>
      </c>
      <c r="AG5419" t="s">
        <v>45</v>
      </c>
      <c r="AH5419">
        <v>4715.4399999999996</v>
      </c>
      <c r="AI5419" t="s">
        <v>48</v>
      </c>
      <c r="AJ5419">
        <v>6</v>
      </c>
      <c r="AK5419" t="str">
        <f>_xlfn.XLOOKUP(Table_ExternalData_1[[#This Row],[Shop'[Shop Code']]],Sheet1!D:D,Sheet1!A:A)</f>
        <v>REGION 1 ALBERTO BLASCO</v>
      </c>
    </row>
    <row r="5420" spans="1:37" x14ac:dyDescent="0.3">
      <c r="A5420">
        <v>37</v>
      </c>
      <c r="B5420" t="s">
        <v>1869</v>
      </c>
      <c r="C5420" t="s">
        <v>1870</v>
      </c>
      <c r="D5420" t="s">
        <v>151</v>
      </c>
      <c r="E5420" t="s">
        <v>152</v>
      </c>
      <c r="F5420" t="s">
        <v>153</v>
      </c>
      <c r="G5420" t="s">
        <v>1871</v>
      </c>
      <c r="H5420" t="s">
        <v>55</v>
      </c>
      <c r="I5420" t="s">
        <v>56</v>
      </c>
      <c r="J5420" t="s">
        <v>57</v>
      </c>
      <c r="K5420" s="1">
        <v>45548</v>
      </c>
      <c r="L5420" t="s">
        <v>1872</v>
      </c>
      <c r="O5420" t="s">
        <v>45</v>
      </c>
      <c r="Q5420" t="s">
        <v>45</v>
      </c>
      <c r="S5420" t="s">
        <v>45</v>
      </c>
      <c r="U5420" t="s">
        <v>45</v>
      </c>
      <c r="W5420" t="s">
        <v>45</v>
      </c>
      <c r="X5420">
        <v>2</v>
      </c>
      <c r="Y5420" t="s">
        <v>46</v>
      </c>
      <c r="Z5420">
        <v>1</v>
      </c>
      <c r="AA5420" t="s">
        <v>46</v>
      </c>
      <c r="AB5420">
        <v>1</v>
      </c>
      <c r="AC5420" t="s">
        <v>47</v>
      </c>
      <c r="AE5420" t="s">
        <v>45</v>
      </c>
      <c r="AG5420" t="s">
        <v>45</v>
      </c>
      <c r="AI5420" t="s">
        <v>48</v>
      </c>
      <c r="AJ5420">
        <v>10</v>
      </c>
      <c r="AK5420" t="str">
        <f>_xlfn.XLOOKUP(Table_ExternalData_1[[#This Row],[Shop'[Shop Code']]],Sheet1!D:D,Sheet1!A:A)</f>
        <v>REGION 1 ALBERTO BLASCO</v>
      </c>
    </row>
    <row r="5421" spans="1:37" x14ac:dyDescent="0.3">
      <c r="A5421">
        <v>37</v>
      </c>
      <c r="B5421" t="s">
        <v>1869</v>
      </c>
      <c r="C5421" t="s">
        <v>1870</v>
      </c>
      <c r="D5421" t="s">
        <v>151</v>
      </c>
      <c r="E5421" t="s">
        <v>152</v>
      </c>
      <c r="F5421" t="s">
        <v>153</v>
      </c>
      <c r="G5421" t="s">
        <v>1871</v>
      </c>
      <c r="H5421" t="s">
        <v>55</v>
      </c>
      <c r="I5421" t="s">
        <v>56</v>
      </c>
      <c r="J5421" t="s">
        <v>57</v>
      </c>
      <c r="K5421" s="1">
        <v>45546</v>
      </c>
      <c r="L5421" t="s">
        <v>1872</v>
      </c>
      <c r="O5421" t="s">
        <v>45</v>
      </c>
      <c r="Q5421" t="s">
        <v>45</v>
      </c>
      <c r="S5421" t="s">
        <v>45</v>
      </c>
      <c r="U5421" t="s">
        <v>45</v>
      </c>
      <c r="W5421" t="s">
        <v>45</v>
      </c>
      <c r="X5421">
        <v>1</v>
      </c>
      <c r="Y5421" t="s">
        <v>46</v>
      </c>
      <c r="AA5421" t="s">
        <v>46</v>
      </c>
      <c r="AC5421" t="s">
        <v>47</v>
      </c>
      <c r="AE5421" t="s">
        <v>45</v>
      </c>
      <c r="AG5421" t="s">
        <v>45</v>
      </c>
      <c r="AI5421" t="s">
        <v>48</v>
      </c>
      <c r="AJ5421">
        <v>8</v>
      </c>
      <c r="AK5421" t="str">
        <f>_xlfn.XLOOKUP(Table_ExternalData_1[[#This Row],[Shop'[Shop Code']]],Sheet1!D:D,Sheet1!A:A)</f>
        <v>REGION 1 ALBERTO BLASCO</v>
      </c>
    </row>
    <row r="5422" spans="1:37" x14ac:dyDescent="0.3">
      <c r="A5422">
        <v>37</v>
      </c>
      <c r="B5422" t="s">
        <v>1873</v>
      </c>
      <c r="C5422" t="s">
        <v>1874</v>
      </c>
      <c r="D5422" t="s">
        <v>171</v>
      </c>
      <c r="E5422" t="s">
        <v>172</v>
      </c>
      <c r="F5422" t="s">
        <v>173</v>
      </c>
      <c r="G5422" t="s">
        <v>1875</v>
      </c>
      <c r="H5422" t="s">
        <v>175</v>
      </c>
      <c r="I5422" t="s">
        <v>42</v>
      </c>
      <c r="J5422" t="s">
        <v>43</v>
      </c>
      <c r="K5422" s="1">
        <v>45545</v>
      </c>
      <c r="L5422" t="s">
        <v>1876</v>
      </c>
      <c r="M5422">
        <v>1</v>
      </c>
      <c r="N5422">
        <v>2</v>
      </c>
      <c r="O5422" t="s">
        <v>45</v>
      </c>
      <c r="P5422">
        <v>0</v>
      </c>
      <c r="Q5422" t="s">
        <v>45</v>
      </c>
      <c r="S5422" t="s">
        <v>45</v>
      </c>
      <c r="U5422" t="s">
        <v>45</v>
      </c>
      <c r="W5422" t="s">
        <v>45</v>
      </c>
      <c r="X5422">
        <v>11</v>
      </c>
      <c r="Y5422" t="s">
        <v>46</v>
      </c>
      <c r="Z5422">
        <v>4</v>
      </c>
      <c r="AA5422" t="s">
        <v>46</v>
      </c>
      <c r="AB5422">
        <v>3</v>
      </c>
      <c r="AC5422" t="s">
        <v>47</v>
      </c>
      <c r="AE5422" t="s">
        <v>45</v>
      </c>
      <c r="AG5422" t="s">
        <v>45</v>
      </c>
      <c r="AI5422" t="s">
        <v>48</v>
      </c>
      <c r="AJ5422">
        <v>7</v>
      </c>
      <c r="AK5422" t="str">
        <f>_xlfn.XLOOKUP(Table_ExternalData_1[[#This Row],[Shop'[Shop Code']]],Sheet1!D:D,Sheet1!A:A)</f>
        <v>REGION 4 LEYRE IBEAS</v>
      </c>
    </row>
    <row r="5423" spans="1:37" x14ac:dyDescent="0.3">
      <c r="A5423">
        <v>37</v>
      </c>
      <c r="B5423" t="s">
        <v>1873</v>
      </c>
      <c r="C5423" t="s">
        <v>1874</v>
      </c>
      <c r="D5423" t="s">
        <v>171</v>
      </c>
      <c r="E5423" t="s">
        <v>172</v>
      </c>
      <c r="F5423" t="s">
        <v>173</v>
      </c>
      <c r="G5423" t="s">
        <v>1875</v>
      </c>
      <c r="H5423" t="s">
        <v>175</v>
      </c>
      <c r="I5423" t="s">
        <v>42</v>
      </c>
      <c r="J5423" t="s">
        <v>43</v>
      </c>
      <c r="K5423" s="1">
        <v>45546</v>
      </c>
      <c r="L5423" t="s">
        <v>1876</v>
      </c>
      <c r="M5423">
        <v>3</v>
      </c>
      <c r="N5423">
        <v>3</v>
      </c>
      <c r="O5423" t="s">
        <v>45</v>
      </c>
      <c r="Q5423" t="s">
        <v>45</v>
      </c>
      <c r="S5423" t="s">
        <v>45</v>
      </c>
      <c r="U5423" t="s">
        <v>45</v>
      </c>
      <c r="W5423" t="s">
        <v>45</v>
      </c>
      <c r="X5423">
        <v>13</v>
      </c>
      <c r="Y5423" t="s">
        <v>46</v>
      </c>
      <c r="Z5423">
        <v>6</v>
      </c>
      <c r="AA5423" t="s">
        <v>46</v>
      </c>
      <c r="AC5423" t="s">
        <v>47</v>
      </c>
      <c r="AE5423" t="s">
        <v>45</v>
      </c>
      <c r="AG5423" t="s">
        <v>45</v>
      </c>
      <c r="AI5423" t="s">
        <v>48</v>
      </c>
      <c r="AJ5423">
        <v>8</v>
      </c>
      <c r="AK5423" t="str">
        <f>_xlfn.XLOOKUP(Table_ExternalData_1[[#This Row],[Shop'[Shop Code']]],Sheet1!D:D,Sheet1!A:A)</f>
        <v>REGION 4 LEYRE IBEAS</v>
      </c>
    </row>
    <row r="5424" spans="1:37" x14ac:dyDescent="0.3">
      <c r="A5424">
        <v>37</v>
      </c>
      <c r="B5424" t="s">
        <v>1873</v>
      </c>
      <c r="C5424" t="s">
        <v>1874</v>
      </c>
      <c r="D5424" t="s">
        <v>171</v>
      </c>
      <c r="E5424" t="s">
        <v>172</v>
      </c>
      <c r="F5424" t="s">
        <v>173</v>
      </c>
      <c r="G5424" t="s">
        <v>1875</v>
      </c>
      <c r="H5424" t="s">
        <v>175</v>
      </c>
      <c r="I5424" t="s">
        <v>42</v>
      </c>
      <c r="J5424" t="s">
        <v>43</v>
      </c>
      <c r="K5424" s="1">
        <v>45548</v>
      </c>
      <c r="L5424" t="s">
        <v>1876</v>
      </c>
      <c r="M5424">
        <v>1</v>
      </c>
      <c r="N5424">
        <v>2</v>
      </c>
      <c r="O5424" t="s">
        <v>45</v>
      </c>
      <c r="P5424">
        <v>2</v>
      </c>
      <c r="Q5424" t="s">
        <v>45</v>
      </c>
      <c r="S5424" t="s">
        <v>45</v>
      </c>
      <c r="U5424" t="s">
        <v>45</v>
      </c>
      <c r="W5424" t="s">
        <v>45</v>
      </c>
      <c r="X5424">
        <v>11</v>
      </c>
      <c r="Y5424" t="s">
        <v>46</v>
      </c>
      <c r="Z5424">
        <v>7</v>
      </c>
      <c r="AA5424" t="s">
        <v>46</v>
      </c>
      <c r="AB5424">
        <v>1</v>
      </c>
      <c r="AC5424" t="s">
        <v>47</v>
      </c>
      <c r="AE5424" t="s">
        <v>45</v>
      </c>
      <c r="AG5424" t="s">
        <v>45</v>
      </c>
      <c r="AI5424" t="s">
        <v>48</v>
      </c>
      <c r="AJ5424">
        <v>10</v>
      </c>
      <c r="AK5424" t="str">
        <f>_xlfn.XLOOKUP(Table_ExternalData_1[[#This Row],[Shop'[Shop Code']]],Sheet1!D:D,Sheet1!A:A)</f>
        <v>REGION 4 LEYRE IBEAS</v>
      </c>
    </row>
    <row r="5425" spans="1:37" x14ac:dyDescent="0.3">
      <c r="A5425">
        <v>37</v>
      </c>
      <c r="B5425" t="s">
        <v>1873</v>
      </c>
      <c r="C5425" t="s">
        <v>1874</v>
      </c>
      <c r="D5425" t="s">
        <v>171</v>
      </c>
      <c r="E5425" t="s">
        <v>172</v>
      </c>
      <c r="F5425" t="s">
        <v>173</v>
      </c>
      <c r="G5425" t="s">
        <v>1875</v>
      </c>
      <c r="H5425" t="s">
        <v>175</v>
      </c>
      <c r="I5425" t="s">
        <v>42</v>
      </c>
      <c r="J5425" t="s">
        <v>43</v>
      </c>
      <c r="K5425" s="1">
        <v>45544</v>
      </c>
      <c r="L5425" t="s">
        <v>1876</v>
      </c>
      <c r="M5425">
        <v>1</v>
      </c>
      <c r="O5425" t="s">
        <v>45</v>
      </c>
      <c r="P5425">
        <v>1</v>
      </c>
      <c r="Q5425" t="s">
        <v>45</v>
      </c>
      <c r="S5425" t="s">
        <v>45</v>
      </c>
      <c r="U5425" t="s">
        <v>45</v>
      </c>
      <c r="W5425" t="s">
        <v>45</v>
      </c>
      <c r="X5425">
        <v>14</v>
      </c>
      <c r="Y5425" t="s">
        <v>46</v>
      </c>
      <c r="Z5425">
        <v>6</v>
      </c>
      <c r="AA5425" t="s">
        <v>46</v>
      </c>
      <c r="AB5425">
        <v>1</v>
      </c>
      <c r="AC5425" t="s">
        <v>47</v>
      </c>
      <c r="AE5425" t="s">
        <v>45</v>
      </c>
      <c r="AG5425" t="s">
        <v>45</v>
      </c>
      <c r="AI5425" t="s">
        <v>48</v>
      </c>
      <c r="AJ5425">
        <v>6</v>
      </c>
      <c r="AK5425" t="str">
        <f>_xlfn.XLOOKUP(Table_ExternalData_1[[#This Row],[Shop'[Shop Code']]],Sheet1!D:D,Sheet1!A:A)</f>
        <v>REGION 4 LEYRE IBEAS</v>
      </c>
    </row>
    <row r="5426" spans="1:37" x14ac:dyDescent="0.3">
      <c r="A5426">
        <v>37</v>
      </c>
      <c r="B5426" t="s">
        <v>1873</v>
      </c>
      <c r="C5426" t="s">
        <v>1874</v>
      </c>
      <c r="D5426" t="s">
        <v>171</v>
      </c>
      <c r="E5426" t="s">
        <v>172</v>
      </c>
      <c r="F5426" t="s">
        <v>173</v>
      </c>
      <c r="G5426" t="s">
        <v>1875</v>
      </c>
      <c r="H5426" t="s">
        <v>175</v>
      </c>
      <c r="I5426" t="s">
        <v>42</v>
      </c>
      <c r="J5426" t="s">
        <v>43</v>
      </c>
      <c r="K5426" s="1">
        <v>45547</v>
      </c>
      <c r="L5426" t="s">
        <v>1876</v>
      </c>
      <c r="N5426">
        <v>2</v>
      </c>
      <c r="O5426" t="s">
        <v>45</v>
      </c>
      <c r="P5426">
        <v>2</v>
      </c>
      <c r="Q5426" t="s">
        <v>45</v>
      </c>
      <c r="R5426">
        <v>2</v>
      </c>
      <c r="S5426" t="s">
        <v>45</v>
      </c>
      <c r="U5426" t="s">
        <v>45</v>
      </c>
      <c r="V5426">
        <v>-2</v>
      </c>
      <c r="W5426" t="s">
        <v>45</v>
      </c>
      <c r="X5426">
        <v>11</v>
      </c>
      <c r="Y5426" t="s">
        <v>46</v>
      </c>
      <c r="Z5426">
        <v>7</v>
      </c>
      <c r="AA5426" t="s">
        <v>46</v>
      </c>
      <c r="AB5426">
        <v>4</v>
      </c>
      <c r="AC5426" t="s">
        <v>47</v>
      </c>
      <c r="AE5426" t="s">
        <v>45</v>
      </c>
      <c r="AF5426">
        <v>0</v>
      </c>
      <c r="AG5426" t="s">
        <v>45</v>
      </c>
      <c r="AH5426">
        <v>0</v>
      </c>
      <c r="AI5426" t="s">
        <v>48</v>
      </c>
      <c r="AJ5426">
        <v>9</v>
      </c>
      <c r="AK5426" t="str">
        <f>_xlfn.XLOOKUP(Table_ExternalData_1[[#This Row],[Shop'[Shop Code']]],Sheet1!D:D,Sheet1!A:A)</f>
        <v>REGION 4 LEYRE IBEAS</v>
      </c>
    </row>
    <row r="5427" spans="1:37" x14ac:dyDescent="0.3">
      <c r="A5427">
        <v>37</v>
      </c>
      <c r="B5427" t="s">
        <v>1873</v>
      </c>
      <c r="C5427" t="s">
        <v>1874</v>
      </c>
      <c r="D5427" t="s">
        <v>171</v>
      </c>
      <c r="E5427" t="s">
        <v>172</v>
      </c>
      <c r="F5427" t="s">
        <v>173</v>
      </c>
      <c r="G5427" t="s">
        <v>1875</v>
      </c>
      <c r="H5427" t="s">
        <v>175</v>
      </c>
      <c r="I5427" t="s">
        <v>42</v>
      </c>
      <c r="J5427" t="s">
        <v>43</v>
      </c>
      <c r="K5427" s="1">
        <v>45549</v>
      </c>
      <c r="L5427" t="s">
        <v>1876</v>
      </c>
      <c r="M5427">
        <v>2</v>
      </c>
      <c r="N5427">
        <v>2</v>
      </c>
      <c r="O5427" t="s">
        <v>45</v>
      </c>
      <c r="P5427">
        <v>1</v>
      </c>
      <c r="Q5427" t="s">
        <v>45</v>
      </c>
      <c r="R5427">
        <v>1</v>
      </c>
      <c r="S5427" t="s">
        <v>45</v>
      </c>
      <c r="U5427" t="s">
        <v>45</v>
      </c>
      <c r="W5427" t="s">
        <v>45</v>
      </c>
      <c r="X5427">
        <v>5</v>
      </c>
      <c r="Y5427" t="s">
        <v>46</v>
      </c>
      <c r="Z5427">
        <v>4</v>
      </c>
      <c r="AA5427" t="s">
        <v>46</v>
      </c>
      <c r="AB5427">
        <v>1</v>
      </c>
      <c r="AC5427" t="s">
        <v>47</v>
      </c>
      <c r="AE5427" t="s">
        <v>45</v>
      </c>
      <c r="AF5427">
        <v>1</v>
      </c>
      <c r="AG5427" t="s">
        <v>45</v>
      </c>
      <c r="AH5427">
        <v>2688.63</v>
      </c>
      <c r="AI5427" t="s">
        <v>48</v>
      </c>
      <c r="AJ5427">
        <v>10</v>
      </c>
      <c r="AK5427" t="str">
        <f>_xlfn.XLOOKUP(Table_ExternalData_1[[#This Row],[Shop'[Shop Code']]],Sheet1!D:D,Sheet1!A:A)</f>
        <v>REGION 4 LEYRE IBEAS</v>
      </c>
    </row>
    <row r="5428" spans="1:37" x14ac:dyDescent="0.3">
      <c r="A5428">
        <v>37</v>
      </c>
      <c r="B5428" t="s">
        <v>1877</v>
      </c>
      <c r="C5428" t="s">
        <v>1878</v>
      </c>
      <c r="D5428" t="s">
        <v>179</v>
      </c>
      <c r="E5428" t="s">
        <v>180</v>
      </c>
      <c r="F5428" t="s">
        <v>181</v>
      </c>
      <c r="G5428" t="s">
        <v>1879</v>
      </c>
      <c r="H5428" t="s">
        <v>353</v>
      </c>
      <c r="I5428" t="s">
        <v>74</v>
      </c>
      <c r="J5428" t="s">
        <v>75</v>
      </c>
      <c r="K5428" s="1">
        <v>45547</v>
      </c>
      <c r="L5428" t="s">
        <v>1880</v>
      </c>
      <c r="M5428">
        <v>1</v>
      </c>
      <c r="O5428" t="s">
        <v>45</v>
      </c>
      <c r="P5428">
        <v>2</v>
      </c>
      <c r="Q5428" t="s">
        <v>45</v>
      </c>
      <c r="S5428" t="s">
        <v>45</v>
      </c>
      <c r="U5428" t="s">
        <v>45</v>
      </c>
      <c r="W5428" t="s">
        <v>45</v>
      </c>
      <c r="X5428">
        <v>12</v>
      </c>
      <c r="Y5428" t="s">
        <v>46</v>
      </c>
      <c r="Z5428">
        <v>11</v>
      </c>
      <c r="AA5428" t="s">
        <v>46</v>
      </c>
      <c r="AB5428">
        <v>12</v>
      </c>
      <c r="AC5428" t="s">
        <v>47</v>
      </c>
      <c r="AE5428" t="s">
        <v>45</v>
      </c>
      <c r="AG5428" t="s">
        <v>45</v>
      </c>
      <c r="AI5428" t="s">
        <v>48</v>
      </c>
      <c r="AJ5428">
        <v>9</v>
      </c>
      <c r="AK5428" t="str">
        <f>_xlfn.XLOOKUP(Table_ExternalData_1[[#This Row],[Shop'[Shop Code']]],Sheet1!D:D,Sheet1!A:A)</f>
        <v>REGION 3 EDUARDO CAMACHO</v>
      </c>
    </row>
    <row r="5429" spans="1:37" x14ac:dyDescent="0.3">
      <c r="A5429">
        <v>37</v>
      </c>
      <c r="B5429" t="s">
        <v>1877</v>
      </c>
      <c r="C5429" t="s">
        <v>1878</v>
      </c>
      <c r="D5429" t="s">
        <v>179</v>
      </c>
      <c r="E5429" t="s">
        <v>180</v>
      </c>
      <c r="F5429" t="s">
        <v>181</v>
      </c>
      <c r="G5429" t="s">
        <v>1879</v>
      </c>
      <c r="H5429" t="s">
        <v>353</v>
      </c>
      <c r="I5429" t="s">
        <v>74</v>
      </c>
      <c r="J5429" t="s">
        <v>75</v>
      </c>
      <c r="K5429" s="1">
        <v>45545</v>
      </c>
      <c r="L5429" t="s">
        <v>1880</v>
      </c>
      <c r="O5429" t="s">
        <v>45</v>
      </c>
      <c r="Q5429" t="s">
        <v>45</v>
      </c>
      <c r="S5429" t="s">
        <v>45</v>
      </c>
      <c r="U5429" t="s">
        <v>45</v>
      </c>
      <c r="W5429" t="s">
        <v>45</v>
      </c>
      <c r="X5429">
        <v>10</v>
      </c>
      <c r="Y5429" t="s">
        <v>46</v>
      </c>
      <c r="AA5429" t="s">
        <v>46</v>
      </c>
      <c r="AB5429">
        <v>3</v>
      </c>
      <c r="AC5429" t="s">
        <v>47</v>
      </c>
      <c r="AE5429" t="s">
        <v>45</v>
      </c>
      <c r="AG5429" t="s">
        <v>45</v>
      </c>
      <c r="AI5429" t="s">
        <v>48</v>
      </c>
      <c r="AJ5429">
        <v>7</v>
      </c>
      <c r="AK5429" t="str">
        <f>_xlfn.XLOOKUP(Table_ExternalData_1[[#This Row],[Shop'[Shop Code']]],Sheet1!D:D,Sheet1!A:A)</f>
        <v>REGION 3 EDUARDO CAMACHO</v>
      </c>
    </row>
    <row r="5430" spans="1:37" x14ac:dyDescent="0.3">
      <c r="A5430">
        <v>37</v>
      </c>
      <c r="B5430" t="s">
        <v>1877</v>
      </c>
      <c r="C5430" t="s">
        <v>1878</v>
      </c>
      <c r="D5430" t="s">
        <v>179</v>
      </c>
      <c r="E5430" t="s">
        <v>180</v>
      </c>
      <c r="F5430" t="s">
        <v>181</v>
      </c>
      <c r="G5430" t="s">
        <v>1879</v>
      </c>
      <c r="H5430" t="s">
        <v>353</v>
      </c>
      <c r="I5430" t="s">
        <v>74</v>
      </c>
      <c r="J5430" t="s">
        <v>75</v>
      </c>
      <c r="K5430" s="1">
        <v>45546</v>
      </c>
      <c r="L5430" t="s">
        <v>1880</v>
      </c>
      <c r="M5430">
        <v>1</v>
      </c>
      <c r="O5430" t="s">
        <v>45</v>
      </c>
      <c r="P5430">
        <v>2</v>
      </c>
      <c r="Q5430" t="s">
        <v>45</v>
      </c>
      <c r="S5430" t="s">
        <v>45</v>
      </c>
      <c r="U5430" t="s">
        <v>45</v>
      </c>
      <c r="W5430" t="s">
        <v>45</v>
      </c>
      <c r="X5430">
        <v>21</v>
      </c>
      <c r="Y5430" t="s">
        <v>46</v>
      </c>
      <c r="Z5430">
        <v>11</v>
      </c>
      <c r="AA5430" t="s">
        <v>46</v>
      </c>
      <c r="AB5430">
        <v>9</v>
      </c>
      <c r="AC5430" t="s">
        <v>47</v>
      </c>
      <c r="AE5430" t="s">
        <v>45</v>
      </c>
      <c r="AG5430" t="s">
        <v>45</v>
      </c>
      <c r="AI5430" t="s">
        <v>48</v>
      </c>
      <c r="AJ5430">
        <v>8</v>
      </c>
      <c r="AK5430" t="str">
        <f>_xlfn.XLOOKUP(Table_ExternalData_1[[#This Row],[Shop'[Shop Code']]],Sheet1!D:D,Sheet1!A:A)</f>
        <v>REGION 3 EDUARDO CAMACHO</v>
      </c>
    </row>
    <row r="5431" spans="1:37" x14ac:dyDescent="0.3">
      <c r="A5431">
        <v>37</v>
      </c>
      <c r="B5431" t="s">
        <v>1877</v>
      </c>
      <c r="C5431" t="s">
        <v>1878</v>
      </c>
      <c r="D5431" t="s">
        <v>179</v>
      </c>
      <c r="E5431" t="s">
        <v>180</v>
      </c>
      <c r="F5431" t="s">
        <v>181</v>
      </c>
      <c r="G5431" t="s">
        <v>1879</v>
      </c>
      <c r="H5431" t="s">
        <v>353</v>
      </c>
      <c r="I5431" t="s">
        <v>74</v>
      </c>
      <c r="J5431" t="s">
        <v>75</v>
      </c>
      <c r="K5431" s="1">
        <v>45544</v>
      </c>
      <c r="L5431" t="s">
        <v>1880</v>
      </c>
      <c r="O5431" t="s">
        <v>45</v>
      </c>
      <c r="Q5431" t="s">
        <v>45</v>
      </c>
      <c r="S5431" t="s">
        <v>45</v>
      </c>
      <c r="U5431" t="s">
        <v>45</v>
      </c>
      <c r="W5431" t="s">
        <v>45</v>
      </c>
      <c r="X5431">
        <v>3</v>
      </c>
      <c r="Y5431" t="s">
        <v>46</v>
      </c>
      <c r="AA5431" t="s">
        <v>46</v>
      </c>
      <c r="AB5431">
        <v>1</v>
      </c>
      <c r="AC5431" t="s">
        <v>47</v>
      </c>
      <c r="AE5431" t="s">
        <v>45</v>
      </c>
      <c r="AG5431" t="s">
        <v>45</v>
      </c>
      <c r="AI5431" t="s">
        <v>48</v>
      </c>
      <c r="AJ5431">
        <v>6</v>
      </c>
      <c r="AK5431" t="str">
        <f>_xlfn.XLOOKUP(Table_ExternalData_1[[#This Row],[Shop'[Shop Code']]],Sheet1!D:D,Sheet1!A:A)</f>
        <v>REGION 3 EDUARDO CAMACHO</v>
      </c>
    </row>
    <row r="5432" spans="1:37" x14ac:dyDescent="0.3">
      <c r="A5432">
        <v>37</v>
      </c>
      <c r="B5432" t="s">
        <v>1877</v>
      </c>
      <c r="C5432" t="s">
        <v>1878</v>
      </c>
      <c r="D5432" t="s">
        <v>179</v>
      </c>
      <c r="E5432" t="s">
        <v>180</v>
      </c>
      <c r="F5432" t="s">
        <v>181</v>
      </c>
      <c r="G5432" t="s">
        <v>1879</v>
      </c>
      <c r="H5432" t="s">
        <v>353</v>
      </c>
      <c r="I5432" t="s">
        <v>74</v>
      </c>
      <c r="J5432" t="s">
        <v>75</v>
      </c>
      <c r="K5432" s="1">
        <v>45548</v>
      </c>
      <c r="L5432" t="s">
        <v>1880</v>
      </c>
      <c r="M5432">
        <v>1</v>
      </c>
      <c r="O5432" t="s">
        <v>45</v>
      </c>
      <c r="Q5432" t="s">
        <v>45</v>
      </c>
      <c r="S5432" t="s">
        <v>45</v>
      </c>
      <c r="T5432">
        <v>2</v>
      </c>
      <c r="U5432" t="s">
        <v>45</v>
      </c>
      <c r="V5432">
        <v>2</v>
      </c>
      <c r="W5432" t="s">
        <v>45</v>
      </c>
      <c r="X5432">
        <v>9</v>
      </c>
      <c r="Y5432" t="s">
        <v>46</v>
      </c>
      <c r="Z5432">
        <v>6</v>
      </c>
      <c r="AA5432" t="s">
        <v>46</v>
      </c>
      <c r="AB5432">
        <v>14</v>
      </c>
      <c r="AC5432" t="s">
        <v>47</v>
      </c>
      <c r="AE5432" t="s">
        <v>45</v>
      </c>
      <c r="AF5432">
        <v>2</v>
      </c>
      <c r="AG5432" t="s">
        <v>45</v>
      </c>
      <c r="AH5432">
        <v>2545.46</v>
      </c>
      <c r="AI5432" t="s">
        <v>48</v>
      </c>
      <c r="AJ5432">
        <v>10</v>
      </c>
      <c r="AK5432" t="str">
        <f>_xlfn.XLOOKUP(Table_ExternalData_1[[#This Row],[Shop'[Shop Code']]],Sheet1!D:D,Sheet1!A:A)</f>
        <v>REGION 3 EDUARDO CAMACHO</v>
      </c>
    </row>
    <row r="5433" spans="1:37" x14ac:dyDescent="0.3">
      <c r="A5433">
        <v>37</v>
      </c>
      <c r="B5433" t="s">
        <v>1881</v>
      </c>
      <c r="C5433" t="s">
        <v>1882</v>
      </c>
      <c r="D5433" t="s">
        <v>110</v>
      </c>
      <c r="E5433" t="s">
        <v>111</v>
      </c>
      <c r="F5433" t="s">
        <v>112</v>
      </c>
      <c r="G5433" t="s">
        <v>1883</v>
      </c>
      <c r="H5433" t="s">
        <v>55</v>
      </c>
      <c r="I5433" t="s">
        <v>56</v>
      </c>
      <c r="J5433" t="s">
        <v>57</v>
      </c>
      <c r="K5433" s="1">
        <v>45544</v>
      </c>
      <c r="L5433" t="s">
        <v>1884</v>
      </c>
      <c r="M5433">
        <v>3</v>
      </c>
      <c r="N5433">
        <v>2</v>
      </c>
      <c r="O5433" t="s">
        <v>45</v>
      </c>
      <c r="Q5433" t="s">
        <v>45</v>
      </c>
      <c r="S5433" t="s">
        <v>45</v>
      </c>
      <c r="U5433" t="s">
        <v>45</v>
      </c>
      <c r="W5433" t="s">
        <v>45</v>
      </c>
      <c r="X5433">
        <v>17</v>
      </c>
      <c r="Y5433" t="s">
        <v>46</v>
      </c>
      <c r="Z5433">
        <v>10</v>
      </c>
      <c r="AA5433" t="s">
        <v>46</v>
      </c>
      <c r="AB5433">
        <v>7</v>
      </c>
      <c r="AC5433" t="s">
        <v>47</v>
      </c>
      <c r="AE5433" t="s">
        <v>45</v>
      </c>
      <c r="AG5433" t="s">
        <v>45</v>
      </c>
      <c r="AI5433" t="s">
        <v>48</v>
      </c>
      <c r="AJ5433">
        <v>6</v>
      </c>
      <c r="AK5433" t="str">
        <f>_xlfn.XLOOKUP(Table_ExternalData_1[[#This Row],[Shop'[Shop Code']]],Sheet1!D:D,Sheet1!A:A)</f>
        <v>REGION 1 ALBERTO BLASCO</v>
      </c>
    </row>
    <row r="5434" spans="1:37" x14ac:dyDescent="0.3">
      <c r="A5434">
        <v>37</v>
      </c>
      <c r="B5434" t="s">
        <v>1881</v>
      </c>
      <c r="C5434" t="s">
        <v>1882</v>
      </c>
      <c r="D5434" t="s">
        <v>110</v>
      </c>
      <c r="E5434" t="s">
        <v>111</v>
      </c>
      <c r="F5434" t="s">
        <v>112</v>
      </c>
      <c r="G5434" t="s">
        <v>1883</v>
      </c>
      <c r="H5434" t="s">
        <v>55</v>
      </c>
      <c r="I5434" t="s">
        <v>56</v>
      </c>
      <c r="J5434" t="s">
        <v>57</v>
      </c>
      <c r="K5434" s="1">
        <v>45548</v>
      </c>
      <c r="L5434" t="s">
        <v>1884</v>
      </c>
      <c r="M5434">
        <v>2</v>
      </c>
      <c r="O5434" t="s">
        <v>45</v>
      </c>
      <c r="Q5434" t="s">
        <v>45</v>
      </c>
      <c r="S5434" t="s">
        <v>45</v>
      </c>
      <c r="U5434" t="s">
        <v>45</v>
      </c>
      <c r="W5434" t="s">
        <v>45</v>
      </c>
      <c r="X5434">
        <v>15</v>
      </c>
      <c r="Y5434" t="s">
        <v>46</v>
      </c>
      <c r="Z5434">
        <v>10</v>
      </c>
      <c r="AA5434" t="s">
        <v>46</v>
      </c>
      <c r="AB5434">
        <v>1</v>
      </c>
      <c r="AC5434" t="s">
        <v>47</v>
      </c>
      <c r="AD5434">
        <v>1</v>
      </c>
      <c r="AE5434" t="s">
        <v>45</v>
      </c>
      <c r="AF5434">
        <v>1</v>
      </c>
      <c r="AG5434" t="s">
        <v>45</v>
      </c>
      <c r="AH5434">
        <v>2436.36</v>
      </c>
      <c r="AI5434" t="s">
        <v>48</v>
      </c>
      <c r="AJ5434">
        <v>10</v>
      </c>
      <c r="AK5434" t="str">
        <f>_xlfn.XLOOKUP(Table_ExternalData_1[[#This Row],[Shop'[Shop Code']]],Sheet1!D:D,Sheet1!A:A)</f>
        <v>REGION 1 ALBERTO BLASCO</v>
      </c>
    </row>
    <row r="5435" spans="1:37" x14ac:dyDescent="0.3">
      <c r="A5435">
        <v>37</v>
      </c>
      <c r="B5435" t="s">
        <v>1881</v>
      </c>
      <c r="C5435" t="s">
        <v>1882</v>
      </c>
      <c r="D5435" t="s">
        <v>110</v>
      </c>
      <c r="E5435" t="s">
        <v>111</v>
      </c>
      <c r="F5435" t="s">
        <v>112</v>
      </c>
      <c r="G5435" t="s">
        <v>1883</v>
      </c>
      <c r="H5435" t="s">
        <v>55</v>
      </c>
      <c r="I5435" t="s">
        <v>56</v>
      </c>
      <c r="J5435" t="s">
        <v>57</v>
      </c>
      <c r="K5435" s="1">
        <v>45545</v>
      </c>
      <c r="L5435" t="s">
        <v>1884</v>
      </c>
      <c r="M5435">
        <v>1</v>
      </c>
      <c r="N5435">
        <v>2</v>
      </c>
      <c r="O5435" t="s">
        <v>45</v>
      </c>
      <c r="Q5435" t="s">
        <v>45</v>
      </c>
      <c r="S5435" t="s">
        <v>45</v>
      </c>
      <c r="U5435" t="s">
        <v>45</v>
      </c>
      <c r="W5435" t="s">
        <v>45</v>
      </c>
      <c r="X5435">
        <v>10</v>
      </c>
      <c r="Y5435" t="s">
        <v>46</v>
      </c>
      <c r="Z5435">
        <v>7</v>
      </c>
      <c r="AA5435" t="s">
        <v>46</v>
      </c>
      <c r="AB5435">
        <v>4</v>
      </c>
      <c r="AC5435" t="s">
        <v>47</v>
      </c>
      <c r="AD5435">
        <v>4</v>
      </c>
      <c r="AE5435" t="s">
        <v>45</v>
      </c>
      <c r="AF5435">
        <v>4</v>
      </c>
      <c r="AG5435" t="s">
        <v>45</v>
      </c>
      <c r="AH5435">
        <v>8818.18</v>
      </c>
      <c r="AI5435" t="s">
        <v>48</v>
      </c>
      <c r="AJ5435">
        <v>7</v>
      </c>
      <c r="AK5435" t="str">
        <f>_xlfn.XLOOKUP(Table_ExternalData_1[[#This Row],[Shop'[Shop Code']]],Sheet1!D:D,Sheet1!A:A)</f>
        <v>REGION 1 ALBERTO BLASCO</v>
      </c>
    </row>
    <row r="5436" spans="1:37" x14ac:dyDescent="0.3">
      <c r="A5436">
        <v>37</v>
      </c>
      <c r="B5436" t="s">
        <v>1881</v>
      </c>
      <c r="C5436" t="s">
        <v>1882</v>
      </c>
      <c r="D5436" t="s">
        <v>110</v>
      </c>
      <c r="E5436" t="s">
        <v>111</v>
      </c>
      <c r="F5436" t="s">
        <v>112</v>
      </c>
      <c r="G5436" t="s">
        <v>1883</v>
      </c>
      <c r="H5436" t="s">
        <v>55</v>
      </c>
      <c r="I5436" t="s">
        <v>56</v>
      </c>
      <c r="J5436" t="s">
        <v>57</v>
      </c>
      <c r="K5436" s="1">
        <v>45547</v>
      </c>
      <c r="L5436" t="s">
        <v>1884</v>
      </c>
      <c r="M5436">
        <v>1</v>
      </c>
      <c r="N5436">
        <v>1</v>
      </c>
      <c r="O5436" t="s">
        <v>45</v>
      </c>
      <c r="P5436">
        <v>1</v>
      </c>
      <c r="Q5436" t="s">
        <v>45</v>
      </c>
      <c r="S5436" t="s">
        <v>45</v>
      </c>
      <c r="U5436" t="s">
        <v>45</v>
      </c>
      <c r="W5436" t="s">
        <v>45</v>
      </c>
      <c r="X5436">
        <v>16</v>
      </c>
      <c r="Y5436" t="s">
        <v>46</v>
      </c>
      <c r="Z5436">
        <v>11</v>
      </c>
      <c r="AA5436" t="s">
        <v>46</v>
      </c>
      <c r="AB5436">
        <v>13</v>
      </c>
      <c r="AC5436" t="s">
        <v>47</v>
      </c>
      <c r="AD5436">
        <v>-1</v>
      </c>
      <c r="AE5436" t="s">
        <v>45</v>
      </c>
      <c r="AF5436">
        <v>-1</v>
      </c>
      <c r="AG5436" t="s">
        <v>45</v>
      </c>
      <c r="AH5436">
        <v>-2162.7200000000003</v>
      </c>
      <c r="AI5436" t="s">
        <v>48</v>
      </c>
      <c r="AJ5436">
        <v>9</v>
      </c>
      <c r="AK5436" t="str">
        <f>_xlfn.XLOOKUP(Table_ExternalData_1[[#This Row],[Shop'[Shop Code']]],Sheet1!D:D,Sheet1!A:A)</f>
        <v>REGION 1 ALBERTO BLASCO</v>
      </c>
    </row>
    <row r="5437" spans="1:37" x14ac:dyDescent="0.3">
      <c r="A5437">
        <v>37</v>
      </c>
      <c r="B5437" t="s">
        <v>1881</v>
      </c>
      <c r="C5437" t="s">
        <v>1882</v>
      </c>
      <c r="D5437" t="s">
        <v>110</v>
      </c>
      <c r="E5437" t="s">
        <v>111</v>
      </c>
      <c r="F5437" t="s">
        <v>112</v>
      </c>
      <c r="G5437" t="s">
        <v>1883</v>
      </c>
      <c r="H5437" t="s">
        <v>55</v>
      </c>
      <c r="I5437" t="s">
        <v>56</v>
      </c>
      <c r="J5437" t="s">
        <v>57</v>
      </c>
      <c r="K5437" s="1">
        <v>45546</v>
      </c>
      <c r="L5437" t="s">
        <v>1884</v>
      </c>
      <c r="O5437" t="s">
        <v>45</v>
      </c>
      <c r="Q5437" t="s">
        <v>45</v>
      </c>
      <c r="S5437" t="s">
        <v>45</v>
      </c>
      <c r="U5437" t="s">
        <v>45</v>
      </c>
      <c r="W5437" t="s">
        <v>45</v>
      </c>
      <c r="X5437">
        <v>1</v>
      </c>
      <c r="Y5437" t="s">
        <v>46</v>
      </c>
      <c r="AA5437" t="s">
        <v>46</v>
      </c>
      <c r="AC5437" t="s">
        <v>47</v>
      </c>
      <c r="AE5437" t="s">
        <v>45</v>
      </c>
      <c r="AG5437" t="s">
        <v>45</v>
      </c>
      <c r="AI5437" t="s">
        <v>48</v>
      </c>
      <c r="AJ5437">
        <v>8</v>
      </c>
      <c r="AK5437" t="str">
        <f>_xlfn.XLOOKUP(Table_ExternalData_1[[#This Row],[Shop'[Shop Code']]],Sheet1!D:D,Sheet1!A:A)</f>
        <v>REGION 1 ALBERTO BLASCO</v>
      </c>
    </row>
    <row r="5438" spans="1:37" x14ac:dyDescent="0.3">
      <c r="A5438">
        <v>37</v>
      </c>
      <c r="B5438" t="s">
        <v>1885</v>
      </c>
      <c r="C5438" t="s">
        <v>1886</v>
      </c>
      <c r="D5438" t="s">
        <v>573</v>
      </c>
      <c r="E5438" t="s">
        <v>574</v>
      </c>
      <c r="F5438" t="s">
        <v>575</v>
      </c>
      <c r="G5438" t="s">
        <v>1887</v>
      </c>
      <c r="H5438" t="s">
        <v>229</v>
      </c>
      <c r="I5438" t="s">
        <v>64</v>
      </c>
      <c r="J5438" t="s">
        <v>65</v>
      </c>
      <c r="K5438" s="1">
        <v>45545</v>
      </c>
      <c r="L5438" t="s">
        <v>1888</v>
      </c>
      <c r="M5438">
        <v>1</v>
      </c>
      <c r="O5438" t="s">
        <v>45</v>
      </c>
      <c r="Q5438" t="s">
        <v>45</v>
      </c>
      <c r="S5438" t="s">
        <v>45</v>
      </c>
      <c r="U5438" t="s">
        <v>45</v>
      </c>
      <c r="W5438" t="s">
        <v>45</v>
      </c>
      <c r="X5438">
        <v>9</v>
      </c>
      <c r="Y5438" t="s">
        <v>46</v>
      </c>
      <c r="Z5438">
        <v>5</v>
      </c>
      <c r="AA5438" t="s">
        <v>46</v>
      </c>
      <c r="AB5438">
        <v>3</v>
      </c>
      <c r="AC5438" t="s">
        <v>47</v>
      </c>
      <c r="AE5438" t="s">
        <v>45</v>
      </c>
      <c r="AG5438" t="s">
        <v>45</v>
      </c>
      <c r="AI5438" t="s">
        <v>48</v>
      </c>
      <c r="AJ5438">
        <v>7</v>
      </c>
      <c r="AK5438" t="str">
        <f>_xlfn.XLOOKUP(Table_ExternalData_1[[#This Row],[Shop'[Shop Code']]],Sheet1!D:D,Sheet1!A:A)</f>
        <v>REGION 2 ALEJANDRO COSTAS</v>
      </c>
    </row>
    <row r="5439" spans="1:37" x14ac:dyDescent="0.3">
      <c r="A5439">
        <v>37</v>
      </c>
      <c r="B5439" t="s">
        <v>1885</v>
      </c>
      <c r="C5439" t="s">
        <v>1886</v>
      </c>
      <c r="D5439" t="s">
        <v>573</v>
      </c>
      <c r="E5439" t="s">
        <v>574</v>
      </c>
      <c r="F5439" t="s">
        <v>575</v>
      </c>
      <c r="G5439" t="s">
        <v>1887</v>
      </c>
      <c r="H5439" t="s">
        <v>229</v>
      </c>
      <c r="I5439" t="s">
        <v>64</v>
      </c>
      <c r="J5439" t="s">
        <v>65</v>
      </c>
      <c r="K5439" s="1">
        <v>45546</v>
      </c>
      <c r="L5439" t="s">
        <v>1888</v>
      </c>
      <c r="O5439" t="s">
        <v>45</v>
      </c>
      <c r="Q5439" t="s">
        <v>45</v>
      </c>
      <c r="S5439" t="s">
        <v>45</v>
      </c>
      <c r="U5439" t="s">
        <v>45</v>
      </c>
      <c r="W5439" t="s">
        <v>45</v>
      </c>
      <c r="X5439">
        <v>12</v>
      </c>
      <c r="Y5439" t="s">
        <v>46</v>
      </c>
      <c r="Z5439">
        <v>10</v>
      </c>
      <c r="AA5439" t="s">
        <v>46</v>
      </c>
      <c r="AB5439">
        <v>1</v>
      </c>
      <c r="AC5439" t="s">
        <v>47</v>
      </c>
      <c r="AE5439" t="s">
        <v>45</v>
      </c>
      <c r="AG5439" t="s">
        <v>45</v>
      </c>
      <c r="AI5439" t="s">
        <v>48</v>
      </c>
      <c r="AJ5439">
        <v>8</v>
      </c>
      <c r="AK5439" t="str">
        <f>_xlfn.XLOOKUP(Table_ExternalData_1[[#This Row],[Shop'[Shop Code']]],Sheet1!D:D,Sheet1!A:A)</f>
        <v>REGION 2 ALEJANDRO COSTAS</v>
      </c>
    </row>
    <row r="5440" spans="1:37" x14ac:dyDescent="0.3">
      <c r="A5440">
        <v>37</v>
      </c>
      <c r="B5440" t="s">
        <v>1885</v>
      </c>
      <c r="C5440" t="s">
        <v>1886</v>
      </c>
      <c r="D5440" t="s">
        <v>573</v>
      </c>
      <c r="E5440" t="s">
        <v>574</v>
      </c>
      <c r="F5440" t="s">
        <v>575</v>
      </c>
      <c r="G5440" t="s">
        <v>1887</v>
      </c>
      <c r="H5440" t="s">
        <v>229</v>
      </c>
      <c r="I5440" t="s">
        <v>64</v>
      </c>
      <c r="J5440" t="s">
        <v>65</v>
      </c>
      <c r="K5440" s="1">
        <v>45548</v>
      </c>
      <c r="L5440" t="s">
        <v>1888</v>
      </c>
      <c r="O5440" t="s">
        <v>45</v>
      </c>
      <c r="Q5440" t="s">
        <v>45</v>
      </c>
      <c r="S5440" t="s">
        <v>45</v>
      </c>
      <c r="U5440" t="s">
        <v>45</v>
      </c>
      <c r="W5440" t="s">
        <v>45</v>
      </c>
      <c r="X5440">
        <v>9</v>
      </c>
      <c r="Y5440" t="s">
        <v>46</v>
      </c>
      <c r="Z5440">
        <v>7</v>
      </c>
      <c r="AA5440" t="s">
        <v>46</v>
      </c>
      <c r="AB5440">
        <v>3</v>
      </c>
      <c r="AC5440" t="s">
        <v>47</v>
      </c>
      <c r="AE5440" t="s">
        <v>45</v>
      </c>
      <c r="AG5440" t="s">
        <v>45</v>
      </c>
      <c r="AI5440" t="s">
        <v>48</v>
      </c>
      <c r="AJ5440">
        <v>10</v>
      </c>
      <c r="AK5440" t="str">
        <f>_xlfn.XLOOKUP(Table_ExternalData_1[[#This Row],[Shop'[Shop Code']]],Sheet1!D:D,Sheet1!A:A)</f>
        <v>REGION 2 ALEJANDRO COSTAS</v>
      </c>
    </row>
    <row r="5441" spans="1:37" x14ac:dyDescent="0.3">
      <c r="A5441">
        <v>37</v>
      </c>
      <c r="B5441" t="s">
        <v>1885</v>
      </c>
      <c r="C5441" t="s">
        <v>1886</v>
      </c>
      <c r="D5441" t="s">
        <v>573</v>
      </c>
      <c r="E5441" t="s">
        <v>574</v>
      </c>
      <c r="F5441" t="s">
        <v>575</v>
      </c>
      <c r="G5441" t="s">
        <v>1887</v>
      </c>
      <c r="H5441" t="s">
        <v>229</v>
      </c>
      <c r="I5441" t="s">
        <v>64</v>
      </c>
      <c r="J5441" t="s">
        <v>65</v>
      </c>
      <c r="K5441" s="1">
        <v>45547</v>
      </c>
      <c r="L5441" t="s">
        <v>1888</v>
      </c>
      <c r="M5441">
        <v>1</v>
      </c>
      <c r="O5441" t="s">
        <v>45</v>
      </c>
      <c r="Q5441" t="s">
        <v>45</v>
      </c>
      <c r="S5441" t="s">
        <v>45</v>
      </c>
      <c r="U5441" t="s">
        <v>45</v>
      </c>
      <c r="W5441" t="s">
        <v>45</v>
      </c>
      <c r="X5441">
        <v>4</v>
      </c>
      <c r="Y5441" t="s">
        <v>46</v>
      </c>
      <c r="Z5441">
        <v>2</v>
      </c>
      <c r="AA5441" t="s">
        <v>46</v>
      </c>
      <c r="AB5441">
        <v>2</v>
      </c>
      <c r="AC5441" t="s">
        <v>47</v>
      </c>
      <c r="AE5441" t="s">
        <v>45</v>
      </c>
      <c r="AG5441" t="s">
        <v>45</v>
      </c>
      <c r="AI5441" t="s">
        <v>48</v>
      </c>
      <c r="AJ5441">
        <v>9</v>
      </c>
      <c r="AK5441" t="str">
        <f>_xlfn.XLOOKUP(Table_ExternalData_1[[#This Row],[Shop'[Shop Code']]],Sheet1!D:D,Sheet1!A:A)</f>
        <v>REGION 2 ALEJANDRO COSTAS</v>
      </c>
    </row>
    <row r="5442" spans="1:37" x14ac:dyDescent="0.3">
      <c r="A5442">
        <v>37</v>
      </c>
      <c r="B5442" t="s">
        <v>1885</v>
      </c>
      <c r="C5442" t="s">
        <v>1886</v>
      </c>
      <c r="D5442" t="s">
        <v>573</v>
      </c>
      <c r="E5442" t="s">
        <v>574</v>
      </c>
      <c r="F5442" t="s">
        <v>575</v>
      </c>
      <c r="G5442" t="s">
        <v>1887</v>
      </c>
      <c r="H5442" t="s">
        <v>229</v>
      </c>
      <c r="I5442" t="s">
        <v>64</v>
      </c>
      <c r="J5442" t="s">
        <v>65</v>
      </c>
      <c r="K5442" s="1">
        <v>45544</v>
      </c>
      <c r="L5442" t="s">
        <v>1888</v>
      </c>
      <c r="M5442">
        <v>2</v>
      </c>
      <c r="O5442" t="s">
        <v>45</v>
      </c>
      <c r="Q5442" t="s">
        <v>45</v>
      </c>
      <c r="S5442" t="s">
        <v>45</v>
      </c>
      <c r="U5442" t="s">
        <v>45</v>
      </c>
      <c r="W5442" t="s">
        <v>45</v>
      </c>
      <c r="X5442">
        <v>13</v>
      </c>
      <c r="Y5442" t="s">
        <v>46</v>
      </c>
      <c r="Z5442">
        <v>10</v>
      </c>
      <c r="AA5442" t="s">
        <v>46</v>
      </c>
      <c r="AB5442">
        <v>1</v>
      </c>
      <c r="AC5442" t="s">
        <v>47</v>
      </c>
      <c r="AD5442">
        <v>3</v>
      </c>
      <c r="AE5442" t="s">
        <v>45</v>
      </c>
      <c r="AG5442" t="s">
        <v>45</v>
      </c>
      <c r="AI5442" t="s">
        <v>48</v>
      </c>
      <c r="AJ5442">
        <v>6</v>
      </c>
      <c r="AK5442" t="str">
        <f>_xlfn.XLOOKUP(Table_ExternalData_1[[#This Row],[Shop'[Shop Code']]],Sheet1!D:D,Sheet1!A:A)</f>
        <v>REGION 2 ALEJANDRO COSTAS</v>
      </c>
    </row>
    <row r="5443" spans="1:37" x14ac:dyDescent="0.3">
      <c r="A5443">
        <v>37</v>
      </c>
      <c r="B5443" t="s">
        <v>1889</v>
      </c>
      <c r="C5443" t="s">
        <v>1890</v>
      </c>
      <c r="D5443" t="s">
        <v>179</v>
      </c>
      <c r="E5443" t="s">
        <v>180</v>
      </c>
      <c r="F5443" t="s">
        <v>181</v>
      </c>
      <c r="G5443" t="s">
        <v>1891</v>
      </c>
      <c r="H5443" t="s">
        <v>353</v>
      </c>
      <c r="I5443" t="s">
        <v>74</v>
      </c>
      <c r="J5443" t="s">
        <v>75</v>
      </c>
      <c r="K5443" s="1">
        <v>45545</v>
      </c>
      <c r="L5443" t="s">
        <v>1892</v>
      </c>
      <c r="M5443">
        <v>3</v>
      </c>
      <c r="N5443">
        <v>1</v>
      </c>
      <c r="O5443" t="s">
        <v>45</v>
      </c>
      <c r="P5443">
        <v>0</v>
      </c>
      <c r="Q5443" t="s">
        <v>45</v>
      </c>
      <c r="S5443" t="s">
        <v>45</v>
      </c>
      <c r="U5443" t="s">
        <v>45</v>
      </c>
      <c r="W5443" t="s">
        <v>45</v>
      </c>
      <c r="X5443">
        <v>11</v>
      </c>
      <c r="Y5443" t="s">
        <v>46</v>
      </c>
      <c r="Z5443">
        <v>10</v>
      </c>
      <c r="AA5443" t="s">
        <v>46</v>
      </c>
      <c r="AC5443" t="s">
        <v>47</v>
      </c>
      <c r="AE5443" t="s">
        <v>45</v>
      </c>
      <c r="AG5443" t="s">
        <v>45</v>
      </c>
      <c r="AI5443" t="s">
        <v>48</v>
      </c>
      <c r="AJ5443">
        <v>7</v>
      </c>
      <c r="AK5443" t="str">
        <f>_xlfn.XLOOKUP(Table_ExternalData_1[[#This Row],[Shop'[Shop Code']]],Sheet1!D:D,Sheet1!A:A)</f>
        <v>REGION 3 EDUARDO CAMACHO</v>
      </c>
    </row>
    <row r="5444" spans="1:37" x14ac:dyDescent="0.3">
      <c r="A5444">
        <v>37</v>
      </c>
      <c r="B5444" t="s">
        <v>1889</v>
      </c>
      <c r="C5444" t="s">
        <v>1890</v>
      </c>
      <c r="D5444" t="s">
        <v>179</v>
      </c>
      <c r="E5444" t="s">
        <v>180</v>
      </c>
      <c r="F5444" t="s">
        <v>181</v>
      </c>
      <c r="G5444" t="s">
        <v>1891</v>
      </c>
      <c r="H5444" t="s">
        <v>353</v>
      </c>
      <c r="I5444" t="s">
        <v>74</v>
      </c>
      <c r="J5444" t="s">
        <v>75</v>
      </c>
      <c r="K5444" s="1">
        <v>45547</v>
      </c>
      <c r="L5444" t="s">
        <v>1892</v>
      </c>
      <c r="O5444" t="s">
        <v>45</v>
      </c>
      <c r="Q5444" t="s">
        <v>45</v>
      </c>
      <c r="S5444" t="s">
        <v>45</v>
      </c>
      <c r="U5444" t="s">
        <v>45</v>
      </c>
      <c r="V5444">
        <v>1</v>
      </c>
      <c r="W5444" t="s">
        <v>45</v>
      </c>
      <c r="X5444">
        <v>8</v>
      </c>
      <c r="Y5444" t="s">
        <v>46</v>
      </c>
      <c r="Z5444">
        <v>6</v>
      </c>
      <c r="AA5444" t="s">
        <v>46</v>
      </c>
      <c r="AC5444" t="s">
        <v>47</v>
      </c>
      <c r="AE5444" t="s">
        <v>45</v>
      </c>
      <c r="AF5444">
        <v>1</v>
      </c>
      <c r="AG5444" t="s">
        <v>45</v>
      </c>
      <c r="AH5444">
        <v>2000</v>
      </c>
      <c r="AI5444" t="s">
        <v>48</v>
      </c>
      <c r="AJ5444">
        <v>9</v>
      </c>
      <c r="AK5444" t="str">
        <f>_xlfn.XLOOKUP(Table_ExternalData_1[[#This Row],[Shop'[Shop Code']]],Sheet1!D:D,Sheet1!A:A)</f>
        <v>REGION 3 EDUARDO CAMACHO</v>
      </c>
    </row>
    <row r="5445" spans="1:37" x14ac:dyDescent="0.3">
      <c r="A5445">
        <v>37</v>
      </c>
      <c r="B5445" t="s">
        <v>1889</v>
      </c>
      <c r="C5445" t="s">
        <v>1890</v>
      </c>
      <c r="D5445" t="s">
        <v>179</v>
      </c>
      <c r="E5445" t="s">
        <v>180</v>
      </c>
      <c r="F5445" t="s">
        <v>181</v>
      </c>
      <c r="G5445" t="s">
        <v>1891</v>
      </c>
      <c r="H5445" t="s">
        <v>353</v>
      </c>
      <c r="I5445" t="s">
        <v>74</v>
      </c>
      <c r="J5445" t="s">
        <v>75</v>
      </c>
      <c r="K5445" s="1">
        <v>45546</v>
      </c>
      <c r="L5445" t="s">
        <v>1892</v>
      </c>
      <c r="O5445" t="s">
        <v>45</v>
      </c>
      <c r="Q5445" t="s">
        <v>45</v>
      </c>
      <c r="S5445" t="s">
        <v>45</v>
      </c>
      <c r="U5445" t="s">
        <v>45</v>
      </c>
      <c r="W5445" t="s">
        <v>45</v>
      </c>
      <c r="X5445">
        <v>6</v>
      </c>
      <c r="Y5445" t="s">
        <v>46</v>
      </c>
      <c r="Z5445">
        <v>6</v>
      </c>
      <c r="AA5445" t="s">
        <v>46</v>
      </c>
      <c r="AC5445" t="s">
        <v>47</v>
      </c>
      <c r="AE5445" t="s">
        <v>45</v>
      </c>
      <c r="AG5445" t="s">
        <v>45</v>
      </c>
      <c r="AI5445" t="s">
        <v>48</v>
      </c>
      <c r="AJ5445">
        <v>8</v>
      </c>
      <c r="AK5445" t="str">
        <f>_xlfn.XLOOKUP(Table_ExternalData_1[[#This Row],[Shop'[Shop Code']]],Sheet1!D:D,Sheet1!A:A)</f>
        <v>REGION 3 EDUARDO CAMACHO</v>
      </c>
    </row>
    <row r="5446" spans="1:37" x14ac:dyDescent="0.3">
      <c r="A5446">
        <v>37</v>
      </c>
      <c r="B5446" t="s">
        <v>1889</v>
      </c>
      <c r="C5446" t="s">
        <v>1890</v>
      </c>
      <c r="D5446" t="s">
        <v>179</v>
      </c>
      <c r="E5446" t="s">
        <v>180</v>
      </c>
      <c r="F5446" t="s">
        <v>181</v>
      </c>
      <c r="G5446" t="s">
        <v>1891</v>
      </c>
      <c r="H5446" t="s">
        <v>353</v>
      </c>
      <c r="I5446" t="s">
        <v>74</v>
      </c>
      <c r="J5446" t="s">
        <v>75</v>
      </c>
      <c r="K5446" s="1">
        <v>45548</v>
      </c>
      <c r="L5446" t="s">
        <v>1892</v>
      </c>
      <c r="M5446">
        <v>2</v>
      </c>
      <c r="N5446">
        <v>2</v>
      </c>
      <c r="O5446" t="s">
        <v>45</v>
      </c>
      <c r="Q5446" t="s">
        <v>45</v>
      </c>
      <c r="S5446" t="s">
        <v>45</v>
      </c>
      <c r="U5446" t="s">
        <v>45</v>
      </c>
      <c r="W5446" t="s">
        <v>45</v>
      </c>
      <c r="X5446">
        <v>9</v>
      </c>
      <c r="Y5446" t="s">
        <v>46</v>
      </c>
      <c r="Z5446">
        <v>6</v>
      </c>
      <c r="AA5446" t="s">
        <v>46</v>
      </c>
      <c r="AC5446" t="s">
        <v>47</v>
      </c>
      <c r="AE5446" t="s">
        <v>45</v>
      </c>
      <c r="AG5446" t="s">
        <v>45</v>
      </c>
      <c r="AI5446" t="s">
        <v>48</v>
      </c>
      <c r="AJ5446">
        <v>10</v>
      </c>
      <c r="AK5446" t="str">
        <f>_xlfn.XLOOKUP(Table_ExternalData_1[[#This Row],[Shop'[Shop Code']]],Sheet1!D:D,Sheet1!A:A)</f>
        <v>REGION 3 EDUARDO CAMACHO</v>
      </c>
    </row>
    <row r="5447" spans="1:37" x14ac:dyDescent="0.3">
      <c r="A5447">
        <v>37</v>
      </c>
      <c r="B5447" t="s">
        <v>1889</v>
      </c>
      <c r="C5447" t="s">
        <v>1890</v>
      </c>
      <c r="D5447" t="s">
        <v>179</v>
      </c>
      <c r="E5447" t="s">
        <v>180</v>
      </c>
      <c r="F5447" t="s">
        <v>181</v>
      </c>
      <c r="G5447" t="s">
        <v>1891</v>
      </c>
      <c r="H5447" t="s">
        <v>353</v>
      </c>
      <c r="I5447" t="s">
        <v>74</v>
      </c>
      <c r="J5447" t="s">
        <v>75</v>
      </c>
      <c r="K5447" s="1">
        <v>45544</v>
      </c>
      <c r="L5447" t="s">
        <v>1892</v>
      </c>
      <c r="M5447">
        <v>2</v>
      </c>
      <c r="N5447">
        <v>3</v>
      </c>
      <c r="O5447" t="s">
        <v>45</v>
      </c>
      <c r="Q5447" t="s">
        <v>45</v>
      </c>
      <c r="S5447" t="s">
        <v>45</v>
      </c>
      <c r="U5447" t="s">
        <v>45</v>
      </c>
      <c r="W5447" t="s">
        <v>45</v>
      </c>
      <c r="X5447">
        <v>5</v>
      </c>
      <c r="Y5447" t="s">
        <v>46</v>
      </c>
      <c r="Z5447">
        <v>5</v>
      </c>
      <c r="AA5447" t="s">
        <v>46</v>
      </c>
      <c r="AB5447">
        <v>1</v>
      </c>
      <c r="AC5447" t="s">
        <v>47</v>
      </c>
      <c r="AE5447" t="s">
        <v>45</v>
      </c>
      <c r="AG5447" t="s">
        <v>45</v>
      </c>
      <c r="AI5447" t="s">
        <v>48</v>
      </c>
      <c r="AJ5447">
        <v>6</v>
      </c>
      <c r="AK5447" t="str">
        <f>_xlfn.XLOOKUP(Table_ExternalData_1[[#This Row],[Shop'[Shop Code']]],Sheet1!D:D,Sheet1!A:A)</f>
        <v>REGION 3 EDUARDO CAMACHO</v>
      </c>
    </row>
    <row r="5448" spans="1:37" x14ac:dyDescent="0.3">
      <c r="A5448">
        <v>37</v>
      </c>
      <c r="B5448" t="s">
        <v>1893</v>
      </c>
      <c r="C5448" t="s">
        <v>1894</v>
      </c>
      <c r="D5448" t="s">
        <v>69</v>
      </c>
      <c r="E5448" t="s">
        <v>70</v>
      </c>
      <c r="F5448" t="s">
        <v>71</v>
      </c>
      <c r="G5448" t="s">
        <v>1895</v>
      </c>
      <c r="H5448" t="s">
        <v>73</v>
      </c>
      <c r="I5448" t="s">
        <v>74</v>
      </c>
      <c r="J5448" t="s">
        <v>75</v>
      </c>
      <c r="K5448" s="1">
        <v>45544</v>
      </c>
      <c r="L5448" t="s">
        <v>1896</v>
      </c>
      <c r="M5448">
        <v>5</v>
      </c>
      <c r="N5448">
        <v>4</v>
      </c>
      <c r="O5448" t="s">
        <v>45</v>
      </c>
      <c r="Q5448" t="s">
        <v>45</v>
      </c>
      <c r="S5448" t="s">
        <v>45</v>
      </c>
      <c r="T5448">
        <v>1</v>
      </c>
      <c r="U5448" t="s">
        <v>45</v>
      </c>
      <c r="V5448">
        <v>1</v>
      </c>
      <c r="W5448" t="s">
        <v>45</v>
      </c>
      <c r="X5448">
        <v>13</v>
      </c>
      <c r="Y5448" t="s">
        <v>46</v>
      </c>
      <c r="Z5448">
        <v>8</v>
      </c>
      <c r="AA5448" t="s">
        <v>46</v>
      </c>
      <c r="AB5448">
        <v>8</v>
      </c>
      <c r="AC5448" t="s">
        <v>47</v>
      </c>
      <c r="AE5448" t="s">
        <v>45</v>
      </c>
      <c r="AF5448">
        <v>1</v>
      </c>
      <c r="AG5448" t="s">
        <v>45</v>
      </c>
      <c r="AH5448">
        <v>2545.4499999999998</v>
      </c>
      <c r="AI5448" t="s">
        <v>48</v>
      </c>
      <c r="AJ5448">
        <v>6</v>
      </c>
      <c r="AK5448" t="str">
        <f>_xlfn.XLOOKUP(Table_ExternalData_1[[#This Row],[Shop'[Shop Code']]],Sheet1!D:D,Sheet1!A:A)</f>
        <v>REGION 3 EDUARDO CAMACHO</v>
      </c>
    </row>
    <row r="5449" spans="1:37" x14ac:dyDescent="0.3">
      <c r="A5449">
        <v>37</v>
      </c>
      <c r="B5449" t="s">
        <v>1893</v>
      </c>
      <c r="C5449" t="s">
        <v>1894</v>
      </c>
      <c r="D5449" t="s">
        <v>69</v>
      </c>
      <c r="E5449" t="s">
        <v>70</v>
      </c>
      <c r="F5449" t="s">
        <v>71</v>
      </c>
      <c r="G5449" t="s">
        <v>1895</v>
      </c>
      <c r="H5449" t="s">
        <v>73</v>
      </c>
      <c r="I5449" t="s">
        <v>74</v>
      </c>
      <c r="J5449" t="s">
        <v>75</v>
      </c>
      <c r="K5449" s="1">
        <v>45547</v>
      </c>
      <c r="L5449" t="s">
        <v>1896</v>
      </c>
      <c r="M5449">
        <v>1</v>
      </c>
      <c r="N5449">
        <v>2</v>
      </c>
      <c r="O5449" t="s">
        <v>45</v>
      </c>
      <c r="Q5449" t="s">
        <v>45</v>
      </c>
      <c r="S5449" t="s">
        <v>45</v>
      </c>
      <c r="U5449" t="s">
        <v>45</v>
      </c>
      <c r="W5449" t="s">
        <v>45</v>
      </c>
      <c r="X5449">
        <v>17</v>
      </c>
      <c r="Y5449" t="s">
        <v>46</v>
      </c>
      <c r="Z5449">
        <v>6</v>
      </c>
      <c r="AA5449" t="s">
        <v>46</v>
      </c>
      <c r="AC5449" t="s">
        <v>47</v>
      </c>
      <c r="AE5449" t="s">
        <v>45</v>
      </c>
      <c r="AG5449" t="s">
        <v>45</v>
      </c>
      <c r="AI5449" t="s">
        <v>48</v>
      </c>
      <c r="AJ5449">
        <v>9</v>
      </c>
      <c r="AK5449" t="str">
        <f>_xlfn.XLOOKUP(Table_ExternalData_1[[#This Row],[Shop'[Shop Code']]],Sheet1!D:D,Sheet1!A:A)</f>
        <v>REGION 3 EDUARDO CAMACHO</v>
      </c>
    </row>
    <row r="5450" spans="1:37" x14ac:dyDescent="0.3">
      <c r="A5450">
        <v>37</v>
      </c>
      <c r="B5450" t="s">
        <v>1893</v>
      </c>
      <c r="C5450" t="s">
        <v>1894</v>
      </c>
      <c r="D5450" t="s">
        <v>69</v>
      </c>
      <c r="E5450" t="s">
        <v>70</v>
      </c>
      <c r="F5450" t="s">
        <v>71</v>
      </c>
      <c r="G5450" t="s">
        <v>1895</v>
      </c>
      <c r="H5450" t="s">
        <v>73</v>
      </c>
      <c r="I5450" t="s">
        <v>74</v>
      </c>
      <c r="J5450" t="s">
        <v>75</v>
      </c>
      <c r="K5450" s="1">
        <v>45546</v>
      </c>
      <c r="L5450" t="s">
        <v>1896</v>
      </c>
      <c r="M5450">
        <v>2</v>
      </c>
      <c r="N5450">
        <v>2</v>
      </c>
      <c r="O5450" t="s">
        <v>45</v>
      </c>
      <c r="Q5450" t="s">
        <v>45</v>
      </c>
      <c r="S5450" t="s">
        <v>45</v>
      </c>
      <c r="U5450" t="s">
        <v>45</v>
      </c>
      <c r="W5450" t="s">
        <v>45</v>
      </c>
      <c r="X5450">
        <v>14</v>
      </c>
      <c r="Y5450" t="s">
        <v>46</v>
      </c>
      <c r="Z5450">
        <v>10</v>
      </c>
      <c r="AA5450" t="s">
        <v>46</v>
      </c>
      <c r="AB5450">
        <v>3</v>
      </c>
      <c r="AC5450" t="s">
        <v>47</v>
      </c>
      <c r="AD5450">
        <v>0</v>
      </c>
      <c r="AE5450" t="s">
        <v>45</v>
      </c>
      <c r="AF5450">
        <v>1</v>
      </c>
      <c r="AG5450" t="s">
        <v>45</v>
      </c>
      <c r="AH5450">
        <v>1272.73</v>
      </c>
      <c r="AI5450" t="s">
        <v>48</v>
      </c>
      <c r="AJ5450">
        <v>8</v>
      </c>
      <c r="AK5450" t="str">
        <f>_xlfn.XLOOKUP(Table_ExternalData_1[[#This Row],[Shop'[Shop Code']]],Sheet1!D:D,Sheet1!A:A)</f>
        <v>REGION 3 EDUARDO CAMACHO</v>
      </c>
    </row>
    <row r="5451" spans="1:37" x14ac:dyDescent="0.3">
      <c r="A5451">
        <v>37</v>
      </c>
      <c r="B5451" t="s">
        <v>1893</v>
      </c>
      <c r="C5451" t="s">
        <v>1894</v>
      </c>
      <c r="D5451" t="s">
        <v>69</v>
      </c>
      <c r="E5451" t="s">
        <v>70</v>
      </c>
      <c r="F5451" t="s">
        <v>71</v>
      </c>
      <c r="G5451" t="s">
        <v>1895</v>
      </c>
      <c r="H5451" t="s">
        <v>73</v>
      </c>
      <c r="I5451" t="s">
        <v>74</v>
      </c>
      <c r="J5451" t="s">
        <v>75</v>
      </c>
      <c r="K5451" s="1">
        <v>45545</v>
      </c>
      <c r="L5451" t="s">
        <v>1896</v>
      </c>
      <c r="M5451">
        <v>1</v>
      </c>
      <c r="N5451">
        <v>4</v>
      </c>
      <c r="O5451" t="s">
        <v>45</v>
      </c>
      <c r="Q5451" t="s">
        <v>45</v>
      </c>
      <c r="S5451" t="s">
        <v>45</v>
      </c>
      <c r="U5451" t="s">
        <v>45</v>
      </c>
      <c r="W5451" t="s">
        <v>45</v>
      </c>
      <c r="X5451">
        <v>20</v>
      </c>
      <c r="Y5451" t="s">
        <v>46</v>
      </c>
      <c r="Z5451">
        <v>11</v>
      </c>
      <c r="AA5451" t="s">
        <v>46</v>
      </c>
      <c r="AB5451">
        <v>1</v>
      </c>
      <c r="AC5451" t="s">
        <v>47</v>
      </c>
      <c r="AD5451">
        <v>1</v>
      </c>
      <c r="AE5451" t="s">
        <v>45</v>
      </c>
      <c r="AG5451" t="s">
        <v>45</v>
      </c>
      <c r="AI5451" t="s">
        <v>48</v>
      </c>
      <c r="AJ5451">
        <v>7</v>
      </c>
      <c r="AK5451" t="str">
        <f>_xlfn.XLOOKUP(Table_ExternalData_1[[#This Row],[Shop'[Shop Code']]],Sheet1!D:D,Sheet1!A:A)</f>
        <v>REGION 3 EDUARDO CAMACHO</v>
      </c>
    </row>
    <row r="5452" spans="1:37" x14ac:dyDescent="0.3">
      <c r="A5452">
        <v>37</v>
      </c>
      <c r="B5452" t="s">
        <v>1893</v>
      </c>
      <c r="C5452" t="s">
        <v>1894</v>
      </c>
      <c r="D5452" t="s">
        <v>69</v>
      </c>
      <c r="E5452" t="s">
        <v>70</v>
      </c>
      <c r="F5452" t="s">
        <v>71</v>
      </c>
      <c r="G5452" t="s">
        <v>1895</v>
      </c>
      <c r="H5452" t="s">
        <v>73</v>
      </c>
      <c r="I5452" t="s">
        <v>74</v>
      </c>
      <c r="J5452" t="s">
        <v>75</v>
      </c>
      <c r="K5452" s="1">
        <v>45548</v>
      </c>
      <c r="L5452" t="s">
        <v>1896</v>
      </c>
      <c r="O5452" t="s">
        <v>45</v>
      </c>
      <c r="P5452">
        <v>4</v>
      </c>
      <c r="Q5452" t="s">
        <v>45</v>
      </c>
      <c r="R5452">
        <v>4</v>
      </c>
      <c r="S5452" t="s">
        <v>45</v>
      </c>
      <c r="U5452" t="s">
        <v>45</v>
      </c>
      <c r="W5452" t="s">
        <v>45</v>
      </c>
      <c r="X5452">
        <v>16</v>
      </c>
      <c r="Y5452" t="s">
        <v>46</v>
      </c>
      <c r="Z5452">
        <v>10</v>
      </c>
      <c r="AA5452" t="s">
        <v>46</v>
      </c>
      <c r="AB5452">
        <v>1</v>
      </c>
      <c r="AC5452" t="s">
        <v>47</v>
      </c>
      <c r="AE5452" t="s">
        <v>45</v>
      </c>
      <c r="AF5452">
        <v>4</v>
      </c>
      <c r="AG5452" t="s">
        <v>45</v>
      </c>
      <c r="AH5452">
        <v>8282.7000000000007</v>
      </c>
      <c r="AI5452" t="s">
        <v>48</v>
      </c>
      <c r="AJ5452">
        <v>10</v>
      </c>
      <c r="AK5452" t="str">
        <f>_xlfn.XLOOKUP(Table_ExternalData_1[[#This Row],[Shop'[Shop Code']]],Sheet1!D:D,Sheet1!A:A)</f>
        <v>REGION 3 EDUARDO CAMACHO</v>
      </c>
    </row>
    <row r="5453" spans="1:37" x14ac:dyDescent="0.3">
      <c r="A5453">
        <v>37</v>
      </c>
      <c r="B5453" t="s">
        <v>1897</v>
      </c>
      <c r="C5453" t="s">
        <v>1898</v>
      </c>
      <c r="D5453" t="s">
        <v>94</v>
      </c>
      <c r="E5453" t="s">
        <v>95</v>
      </c>
      <c r="F5453" t="s">
        <v>96</v>
      </c>
      <c r="G5453" t="s">
        <v>1899</v>
      </c>
      <c r="H5453" t="s">
        <v>98</v>
      </c>
      <c r="I5453" t="s">
        <v>74</v>
      </c>
      <c r="J5453" t="s">
        <v>75</v>
      </c>
      <c r="K5453" s="1">
        <v>45549</v>
      </c>
      <c r="L5453" t="s">
        <v>1900</v>
      </c>
      <c r="O5453" t="s">
        <v>45</v>
      </c>
      <c r="P5453">
        <v>2</v>
      </c>
      <c r="Q5453" t="s">
        <v>45</v>
      </c>
      <c r="S5453" t="s">
        <v>45</v>
      </c>
      <c r="U5453" t="s">
        <v>45</v>
      </c>
      <c r="W5453" t="s">
        <v>45</v>
      </c>
      <c r="X5453">
        <v>4</v>
      </c>
      <c r="Y5453" t="s">
        <v>46</v>
      </c>
      <c r="Z5453">
        <v>2</v>
      </c>
      <c r="AA5453" t="s">
        <v>46</v>
      </c>
      <c r="AB5453">
        <v>1</v>
      </c>
      <c r="AC5453" t="s">
        <v>47</v>
      </c>
      <c r="AE5453" t="s">
        <v>45</v>
      </c>
      <c r="AG5453" t="s">
        <v>45</v>
      </c>
      <c r="AI5453" t="s">
        <v>48</v>
      </c>
      <c r="AJ5453">
        <v>10</v>
      </c>
      <c r="AK5453" t="str">
        <f>_xlfn.XLOOKUP(Table_ExternalData_1[[#This Row],[Shop'[Shop Code']]],Sheet1!D:D,Sheet1!A:A)</f>
        <v>REGION 3 EDUARDO CAMACHO</v>
      </c>
    </row>
    <row r="5454" spans="1:37" x14ac:dyDescent="0.3">
      <c r="A5454">
        <v>37</v>
      </c>
      <c r="B5454" t="s">
        <v>1897</v>
      </c>
      <c r="C5454" t="s">
        <v>1898</v>
      </c>
      <c r="D5454" t="s">
        <v>94</v>
      </c>
      <c r="E5454" t="s">
        <v>95</v>
      </c>
      <c r="F5454" t="s">
        <v>96</v>
      </c>
      <c r="G5454" t="s">
        <v>1899</v>
      </c>
      <c r="H5454" t="s">
        <v>98</v>
      </c>
      <c r="I5454" t="s">
        <v>74</v>
      </c>
      <c r="J5454" t="s">
        <v>75</v>
      </c>
      <c r="K5454" s="1">
        <v>45544</v>
      </c>
      <c r="L5454" t="s">
        <v>1900</v>
      </c>
      <c r="O5454" t="s">
        <v>45</v>
      </c>
      <c r="Q5454" t="s">
        <v>45</v>
      </c>
      <c r="S5454" t="s">
        <v>45</v>
      </c>
      <c r="U5454" t="s">
        <v>45</v>
      </c>
      <c r="W5454" t="s">
        <v>45</v>
      </c>
      <c r="X5454">
        <v>1</v>
      </c>
      <c r="Y5454" t="s">
        <v>46</v>
      </c>
      <c r="AA5454" t="s">
        <v>46</v>
      </c>
      <c r="AC5454" t="s">
        <v>47</v>
      </c>
      <c r="AE5454" t="s">
        <v>45</v>
      </c>
      <c r="AG5454" t="s">
        <v>45</v>
      </c>
      <c r="AI5454" t="s">
        <v>48</v>
      </c>
      <c r="AJ5454">
        <v>6</v>
      </c>
      <c r="AK5454" t="str">
        <f>_xlfn.XLOOKUP(Table_ExternalData_1[[#This Row],[Shop'[Shop Code']]],Sheet1!D:D,Sheet1!A:A)</f>
        <v>REGION 3 EDUARDO CAMACHO</v>
      </c>
    </row>
    <row r="5455" spans="1:37" x14ac:dyDescent="0.3">
      <c r="A5455">
        <v>37</v>
      </c>
      <c r="B5455" t="s">
        <v>1897</v>
      </c>
      <c r="C5455" t="s">
        <v>1898</v>
      </c>
      <c r="D5455" t="s">
        <v>94</v>
      </c>
      <c r="E5455" t="s">
        <v>95</v>
      </c>
      <c r="F5455" t="s">
        <v>96</v>
      </c>
      <c r="G5455" t="s">
        <v>1899</v>
      </c>
      <c r="H5455" t="s">
        <v>98</v>
      </c>
      <c r="I5455" t="s">
        <v>74</v>
      </c>
      <c r="J5455" t="s">
        <v>75</v>
      </c>
      <c r="K5455" s="1">
        <v>45548</v>
      </c>
      <c r="L5455" t="s">
        <v>1900</v>
      </c>
      <c r="M5455">
        <v>2</v>
      </c>
      <c r="O5455" t="s">
        <v>45</v>
      </c>
      <c r="Q5455" t="s">
        <v>45</v>
      </c>
      <c r="S5455" t="s">
        <v>45</v>
      </c>
      <c r="U5455" t="s">
        <v>45</v>
      </c>
      <c r="W5455" t="s">
        <v>45</v>
      </c>
      <c r="X5455">
        <v>12</v>
      </c>
      <c r="Y5455" t="s">
        <v>46</v>
      </c>
      <c r="Z5455">
        <v>8</v>
      </c>
      <c r="AA5455" t="s">
        <v>46</v>
      </c>
      <c r="AB5455">
        <v>4</v>
      </c>
      <c r="AC5455" t="s">
        <v>47</v>
      </c>
      <c r="AE5455" t="s">
        <v>45</v>
      </c>
      <c r="AG5455" t="s">
        <v>45</v>
      </c>
      <c r="AI5455" t="s">
        <v>48</v>
      </c>
      <c r="AJ5455">
        <v>10</v>
      </c>
      <c r="AK5455" t="str">
        <f>_xlfn.XLOOKUP(Table_ExternalData_1[[#This Row],[Shop'[Shop Code']]],Sheet1!D:D,Sheet1!A:A)</f>
        <v>REGION 3 EDUARDO CAMACHO</v>
      </c>
    </row>
    <row r="5456" spans="1:37" x14ac:dyDescent="0.3">
      <c r="A5456">
        <v>37</v>
      </c>
      <c r="B5456" t="s">
        <v>1897</v>
      </c>
      <c r="C5456" t="s">
        <v>1898</v>
      </c>
      <c r="D5456" t="s">
        <v>94</v>
      </c>
      <c r="E5456" t="s">
        <v>95</v>
      </c>
      <c r="F5456" t="s">
        <v>96</v>
      </c>
      <c r="G5456" t="s">
        <v>1899</v>
      </c>
      <c r="H5456" t="s">
        <v>98</v>
      </c>
      <c r="I5456" t="s">
        <v>74</v>
      </c>
      <c r="J5456" t="s">
        <v>75</v>
      </c>
      <c r="K5456" s="1">
        <v>45546</v>
      </c>
      <c r="L5456" t="s">
        <v>1900</v>
      </c>
      <c r="O5456" t="s">
        <v>45</v>
      </c>
      <c r="Q5456" t="s">
        <v>45</v>
      </c>
      <c r="S5456" t="s">
        <v>45</v>
      </c>
      <c r="U5456" t="s">
        <v>45</v>
      </c>
      <c r="W5456" t="s">
        <v>45</v>
      </c>
      <c r="X5456">
        <v>10</v>
      </c>
      <c r="Y5456" t="s">
        <v>46</v>
      </c>
      <c r="Z5456">
        <v>8</v>
      </c>
      <c r="AA5456" t="s">
        <v>46</v>
      </c>
      <c r="AB5456">
        <v>5</v>
      </c>
      <c r="AC5456" t="s">
        <v>47</v>
      </c>
      <c r="AD5456">
        <v>0</v>
      </c>
      <c r="AE5456" t="s">
        <v>45</v>
      </c>
      <c r="AF5456">
        <v>2</v>
      </c>
      <c r="AG5456" t="s">
        <v>45</v>
      </c>
      <c r="AH5456">
        <v>2327.2800000000002</v>
      </c>
      <c r="AI5456" t="s">
        <v>48</v>
      </c>
      <c r="AJ5456">
        <v>8</v>
      </c>
      <c r="AK5456" t="str">
        <f>_xlfn.XLOOKUP(Table_ExternalData_1[[#This Row],[Shop'[Shop Code']]],Sheet1!D:D,Sheet1!A:A)</f>
        <v>REGION 3 EDUARDO CAMACHO</v>
      </c>
    </row>
    <row r="5457" spans="1:37" x14ac:dyDescent="0.3">
      <c r="A5457">
        <v>37</v>
      </c>
      <c r="B5457" t="s">
        <v>1897</v>
      </c>
      <c r="C5457" t="s">
        <v>1898</v>
      </c>
      <c r="D5457" t="s">
        <v>94</v>
      </c>
      <c r="E5457" t="s">
        <v>95</v>
      </c>
      <c r="F5457" t="s">
        <v>96</v>
      </c>
      <c r="G5457" t="s">
        <v>1899</v>
      </c>
      <c r="H5457" t="s">
        <v>98</v>
      </c>
      <c r="I5457" t="s">
        <v>74</v>
      </c>
      <c r="J5457" t="s">
        <v>75</v>
      </c>
      <c r="K5457" s="1">
        <v>45547</v>
      </c>
      <c r="L5457" t="s">
        <v>1900</v>
      </c>
      <c r="M5457">
        <v>1</v>
      </c>
      <c r="O5457" t="s">
        <v>45</v>
      </c>
      <c r="Q5457" t="s">
        <v>45</v>
      </c>
      <c r="S5457" t="s">
        <v>45</v>
      </c>
      <c r="U5457" t="s">
        <v>45</v>
      </c>
      <c r="W5457" t="s">
        <v>45</v>
      </c>
      <c r="X5457">
        <v>15</v>
      </c>
      <c r="Y5457" t="s">
        <v>46</v>
      </c>
      <c r="Z5457">
        <v>9</v>
      </c>
      <c r="AA5457" t="s">
        <v>46</v>
      </c>
      <c r="AB5457">
        <v>6</v>
      </c>
      <c r="AC5457" t="s">
        <v>47</v>
      </c>
      <c r="AE5457" t="s">
        <v>45</v>
      </c>
      <c r="AG5457" t="s">
        <v>45</v>
      </c>
      <c r="AI5457" t="s">
        <v>48</v>
      </c>
      <c r="AJ5457">
        <v>9</v>
      </c>
      <c r="AK5457" t="str">
        <f>_xlfn.XLOOKUP(Table_ExternalData_1[[#This Row],[Shop'[Shop Code']]],Sheet1!D:D,Sheet1!A:A)</f>
        <v>REGION 3 EDUARDO CAMACHO</v>
      </c>
    </row>
    <row r="5458" spans="1:37" x14ac:dyDescent="0.3">
      <c r="A5458">
        <v>37</v>
      </c>
      <c r="B5458" t="s">
        <v>1897</v>
      </c>
      <c r="C5458" t="s">
        <v>1898</v>
      </c>
      <c r="D5458" t="s">
        <v>94</v>
      </c>
      <c r="E5458" t="s">
        <v>95</v>
      </c>
      <c r="F5458" t="s">
        <v>96</v>
      </c>
      <c r="G5458" t="s">
        <v>1899</v>
      </c>
      <c r="H5458" t="s">
        <v>98</v>
      </c>
      <c r="I5458" t="s">
        <v>74</v>
      </c>
      <c r="J5458" t="s">
        <v>75</v>
      </c>
      <c r="K5458" s="1">
        <v>45545</v>
      </c>
      <c r="L5458" t="s">
        <v>1900</v>
      </c>
      <c r="M5458">
        <v>2</v>
      </c>
      <c r="N5458">
        <v>2</v>
      </c>
      <c r="O5458" t="s">
        <v>45</v>
      </c>
      <c r="P5458">
        <v>1</v>
      </c>
      <c r="Q5458" t="s">
        <v>45</v>
      </c>
      <c r="S5458" t="s">
        <v>45</v>
      </c>
      <c r="U5458" t="s">
        <v>45</v>
      </c>
      <c r="W5458" t="s">
        <v>45</v>
      </c>
      <c r="X5458">
        <v>15</v>
      </c>
      <c r="Y5458" t="s">
        <v>46</v>
      </c>
      <c r="Z5458">
        <v>7</v>
      </c>
      <c r="AA5458" t="s">
        <v>46</v>
      </c>
      <c r="AB5458">
        <v>6</v>
      </c>
      <c r="AC5458" t="s">
        <v>47</v>
      </c>
      <c r="AE5458" t="s">
        <v>45</v>
      </c>
      <c r="AG5458" t="s">
        <v>45</v>
      </c>
      <c r="AI5458" t="s">
        <v>48</v>
      </c>
      <c r="AJ5458">
        <v>7</v>
      </c>
      <c r="AK5458" t="str">
        <f>_xlfn.XLOOKUP(Table_ExternalData_1[[#This Row],[Shop'[Shop Code']]],Sheet1!D:D,Sheet1!A:A)</f>
        <v>REGION 3 EDUARDO CAMACHO</v>
      </c>
    </row>
    <row r="5459" spans="1:37" x14ac:dyDescent="0.3">
      <c r="A5459">
        <v>37</v>
      </c>
      <c r="B5459" t="s">
        <v>1901</v>
      </c>
      <c r="C5459" t="s">
        <v>1902</v>
      </c>
      <c r="D5459" t="s">
        <v>305</v>
      </c>
      <c r="E5459" t="s">
        <v>306</v>
      </c>
      <c r="F5459" t="s">
        <v>307</v>
      </c>
      <c r="G5459" t="s">
        <v>1903</v>
      </c>
      <c r="H5459" t="s">
        <v>55</v>
      </c>
      <c r="I5459" t="s">
        <v>56</v>
      </c>
      <c r="J5459" t="s">
        <v>57</v>
      </c>
      <c r="K5459" s="1">
        <v>45547</v>
      </c>
      <c r="L5459" t="s">
        <v>1904</v>
      </c>
      <c r="M5459">
        <v>1</v>
      </c>
      <c r="O5459" t="s">
        <v>45</v>
      </c>
      <c r="Q5459" t="s">
        <v>45</v>
      </c>
      <c r="S5459" t="s">
        <v>45</v>
      </c>
      <c r="U5459" t="s">
        <v>45</v>
      </c>
      <c r="W5459" t="s">
        <v>45</v>
      </c>
      <c r="X5459">
        <v>6</v>
      </c>
      <c r="Y5459" t="s">
        <v>46</v>
      </c>
      <c r="Z5459">
        <v>5</v>
      </c>
      <c r="AA5459" t="s">
        <v>46</v>
      </c>
      <c r="AC5459" t="s">
        <v>47</v>
      </c>
      <c r="AE5459" t="s">
        <v>45</v>
      </c>
      <c r="AG5459" t="s">
        <v>45</v>
      </c>
      <c r="AI5459" t="s">
        <v>48</v>
      </c>
      <c r="AJ5459">
        <v>9</v>
      </c>
      <c r="AK5459" t="str">
        <f>_xlfn.XLOOKUP(Table_ExternalData_1[[#This Row],[Shop'[Shop Code']]],Sheet1!D:D,Sheet1!A:A)</f>
        <v>REGION 1 ALBERTO BLASCO</v>
      </c>
    </row>
    <row r="5460" spans="1:37" x14ac:dyDescent="0.3">
      <c r="A5460">
        <v>37</v>
      </c>
      <c r="B5460" t="s">
        <v>1901</v>
      </c>
      <c r="C5460" t="s">
        <v>1902</v>
      </c>
      <c r="D5460" t="s">
        <v>305</v>
      </c>
      <c r="E5460" t="s">
        <v>306</v>
      </c>
      <c r="F5460" t="s">
        <v>307</v>
      </c>
      <c r="G5460" t="s">
        <v>1903</v>
      </c>
      <c r="H5460" t="s">
        <v>55</v>
      </c>
      <c r="I5460" t="s">
        <v>56</v>
      </c>
      <c r="J5460" t="s">
        <v>57</v>
      </c>
      <c r="K5460" s="1">
        <v>45545</v>
      </c>
      <c r="L5460" t="s">
        <v>1904</v>
      </c>
      <c r="O5460" t="s">
        <v>45</v>
      </c>
      <c r="Q5460" t="s">
        <v>45</v>
      </c>
      <c r="S5460" t="s">
        <v>45</v>
      </c>
      <c r="U5460" t="s">
        <v>45</v>
      </c>
      <c r="W5460" t="s">
        <v>45</v>
      </c>
      <c r="X5460">
        <v>6</v>
      </c>
      <c r="Y5460" t="s">
        <v>46</v>
      </c>
      <c r="Z5460">
        <v>3</v>
      </c>
      <c r="AA5460" t="s">
        <v>46</v>
      </c>
      <c r="AC5460" t="s">
        <v>47</v>
      </c>
      <c r="AE5460" t="s">
        <v>45</v>
      </c>
      <c r="AG5460" t="s">
        <v>45</v>
      </c>
      <c r="AI5460" t="s">
        <v>48</v>
      </c>
      <c r="AJ5460">
        <v>7</v>
      </c>
      <c r="AK5460" t="str">
        <f>_xlfn.XLOOKUP(Table_ExternalData_1[[#This Row],[Shop'[Shop Code']]],Sheet1!D:D,Sheet1!A:A)</f>
        <v>REGION 1 ALBERTO BLASCO</v>
      </c>
    </row>
    <row r="5461" spans="1:37" x14ac:dyDescent="0.3">
      <c r="A5461">
        <v>37</v>
      </c>
      <c r="B5461" t="s">
        <v>1901</v>
      </c>
      <c r="C5461" t="s">
        <v>1902</v>
      </c>
      <c r="D5461" t="s">
        <v>305</v>
      </c>
      <c r="E5461" t="s">
        <v>306</v>
      </c>
      <c r="F5461" t="s">
        <v>307</v>
      </c>
      <c r="G5461" t="s">
        <v>1903</v>
      </c>
      <c r="H5461" t="s">
        <v>55</v>
      </c>
      <c r="I5461" t="s">
        <v>56</v>
      </c>
      <c r="J5461" t="s">
        <v>57</v>
      </c>
      <c r="K5461" s="1">
        <v>45548</v>
      </c>
      <c r="L5461" t="s">
        <v>1904</v>
      </c>
      <c r="O5461" t="s">
        <v>45</v>
      </c>
      <c r="Q5461" t="s">
        <v>45</v>
      </c>
      <c r="S5461" t="s">
        <v>45</v>
      </c>
      <c r="U5461" t="s">
        <v>45</v>
      </c>
      <c r="W5461" t="s">
        <v>45</v>
      </c>
      <c r="X5461">
        <v>4</v>
      </c>
      <c r="Y5461" t="s">
        <v>46</v>
      </c>
      <c r="Z5461">
        <v>4</v>
      </c>
      <c r="AA5461" t="s">
        <v>46</v>
      </c>
      <c r="AB5461">
        <v>1</v>
      </c>
      <c r="AC5461" t="s">
        <v>47</v>
      </c>
      <c r="AD5461">
        <v>1</v>
      </c>
      <c r="AE5461" t="s">
        <v>45</v>
      </c>
      <c r="AG5461" t="s">
        <v>45</v>
      </c>
      <c r="AI5461" t="s">
        <v>48</v>
      </c>
      <c r="AJ5461">
        <v>10</v>
      </c>
      <c r="AK5461" t="str">
        <f>_xlfn.XLOOKUP(Table_ExternalData_1[[#This Row],[Shop'[Shop Code']]],Sheet1!D:D,Sheet1!A:A)</f>
        <v>REGION 1 ALBERTO BLASCO</v>
      </c>
    </row>
    <row r="5462" spans="1:37" x14ac:dyDescent="0.3">
      <c r="A5462">
        <v>37</v>
      </c>
      <c r="B5462" t="s">
        <v>1901</v>
      </c>
      <c r="C5462" t="s">
        <v>1902</v>
      </c>
      <c r="D5462" t="s">
        <v>305</v>
      </c>
      <c r="E5462" t="s">
        <v>306</v>
      </c>
      <c r="F5462" t="s">
        <v>307</v>
      </c>
      <c r="G5462" t="s">
        <v>1903</v>
      </c>
      <c r="H5462" t="s">
        <v>55</v>
      </c>
      <c r="I5462" t="s">
        <v>56</v>
      </c>
      <c r="J5462" t="s">
        <v>57</v>
      </c>
      <c r="K5462" s="1">
        <v>45546</v>
      </c>
      <c r="L5462" t="s">
        <v>1904</v>
      </c>
      <c r="O5462" t="s">
        <v>45</v>
      </c>
      <c r="Q5462" t="s">
        <v>45</v>
      </c>
      <c r="S5462" t="s">
        <v>45</v>
      </c>
      <c r="U5462" t="s">
        <v>45</v>
      </c>
      <c r="W5462" t="s">
        <v>45</v>
      </c>
      <c r="X5462">
        <v>1</v>
      </c>
      <c r="Y5462" t="s">
        <v>46</v>
      </c>
      <c r="AA5462" t="s">
        <v>46</v>
      </c>
      <c r="AC5462" t="s">
        <v>47</v>
      </c>
      <c r="AE5462" t="s">
        <v>45</v>
      </c>
      <c r="AG5462" t="s">
        <v>45</v>
      </c>
      <c r="AI5462" t="s">
        <v>48</v>
      </c>
      <c r="AJ5462">
        <v>8</v>
      </c>
      <c r="AK5462" t="str">
        <f>_xlfn.XLOOKUP(Table_ExternalData_1[[#This Row],[Shop'[Shop Code']]],Sheet1!D:D,Sheet1!A:A)</f>
        <v>REGION 1 ALBERTO BLASCO</v>
      </c>
    </row>
    <row r="5463" spans="1:37" x14ac:dyDescent="0.3">
      <c r="A5463">
        <v>37</v>
      </c>
      <c r="B5463" t="s">
        <v>1901</v>
      </c>
      <c r="C5463" t="s">
        <v>1902</v>
      </c>
      <c r="D5463" t="s">
        <v>305</v>
      </c>
      <c r="E5463" t="s">
        <v>306</v>
      </c>
      <c r="F5463" t="s">
        <v>307</v>
      </c>
      <c r="G5463" t="s">
        <v>1903</v>
      </c>
      <c r="H5463" t="s">
        <v>55</v>
      </c>
      <c r="I5463" t="s">
        <v>56</v>
      </c>
      <c r="J5463" t="s">
        <v>57</v>
      </c>
      <c r="K5463" s="1">
        <v>45544</v>
      </c>
      <c r="L5463" t="s">
        <v>1904</v>
      </c>
      <c r="M5463">
        <v>1</v>
      </c>
      <c r="O5463" t="s">
        <v>45</v>
      </c>
      <c r="Q5463" t="s">
        <v>45</v>
      </c>
      <c r="S5463" t="s">
        <v>45</v>
      </c>
      <c r="U5463" t="s">
        <v>45</v>
      </c>
      <c r="W5463" t="s">
        <v>45</v>
      </c>
      <c r="X5463">
        <v>8</v>
      </c>
      <c r="Y5463" t="s">
        <v>46</v>
      </c>
      <c r="Z5463">
        <v>3</v>
      </c>
      <c r="AA5463" t="s">
        <v>46</v>
      </c>
      <c r="AC5463" t="s">
        <v>47</v>
      </c>
      <c r="AE5463" t="s">
        <v>45</v>
      </c>
      <c r="AG5463" t="s">
        <v>45</v>
      </c>
      <c r="AI5463" t="s">
        <v>48</v>
      </c>
      <c r="AJ5463">
        <v>6</v>
      </c>
      <c r="AK5463" t="str">
        <f>_xlfn.XLOOKUP(Table_ExternalData_1[[#This Row],[Shop'[Shop Code']]],Sheet1!D:D,Sheet1!A:A)</f>
        <v>REGION 1 ALBERTO BLASCO</v>
      </c>
    </row>
    <row r="5464" spans="1:37" x14ac:dyDescent="0.3">
      <c r="A5464">
        <v>37</v>
      </c>
      <c r="B5464" t="s">
        <v>1905</v>
      </c>
      <c r="C5464" t="s">
        <v>1906</v>
      </c>
      <c r="D5464" t="s">
        <v>305</v>
      </c>
      <c r="E5464" t="s">
        <v>306</v>
      </c>
      <c r="F5464" t="s">
        <v>307</v>
      </c>
      <c r="G5464" t="s">
        <v>1907</v>
      </c>
      <c r="H5464" t="s">
        <v>55</v>
      </c>
      <c r="I5464" t="s">
        <v>56</v>
      </c>
      <c r="J5464" t="s">
        <v>57</v>
      </c>
      <c r="K5464" s="1">
        <v>45544</v>
      </c>
      <c r="L5464" t="s">
        <v>1908</v>
      </c>
      <c r="M5464">
        <v>1</v>
      </c>
      <c r="N5464">
        <v>2</v>
      </c>
      <c r="O5464" t="s">
        <v>45</v>
      </c>
      <c r="Q5464" t="s">
        <v>45</v>
      </c>
      <c r="S5464" t="s">
        <v>45</v>
      </c>
      <c r="U5464" t="s">
        <v>45</v>
      </c>
      <c r="W5464" t="s">
        <v>45</v>
      </c>
      <c r="X5464">
        <v>8</v>
      </c>
      <c r="Y5464" t="s">
        <v>46</v>
      </c>
      <c r="Z5464">
        <v>4</v>
      </c>
      <c r="AA5464" t="s">
        <v>46</v>
      </c>
      <c r="AC5464" t="s">
        <v>47</v>
      </c>
      <c r="AE5464" t="s">
        <v>45</v>
      </c>
      <c r="AG5464" t="s">
        <v>45</v>
      </c>
      <c r="AI5464" t="s">
        <v>48</v>
      </c>
      <c r="AJ5464">
        <v>6</v>
      </c>
      <c r="AK5464" t="str">
        <f>_xlfn.XLOOKUP(Table_ExternalData_1[[#This Row],[Shop'[Shop Code']]],Sheet1!D:D,Sheet1!A:A)</f>
        <v>REGION 1 ALBERTO BLASCO</v>
      </c>
    </row>
    <row r="5465" spans="1:37" x14ac:dyDescent="0.3">
      <c r="A5465">
        <v>37</v>
      </c>
      <c r="B5465" t="s">
        <v>1905</v>
      </c>
      <c r="C5465" t="s">
        <v>1906</v>
      </c>
      <c r="D5465" t="s">
        <v>305</v>
      </c>
      <c r="E5465" t="s">
        <v>306</v>
      </c>
      <c r="F5465" t="s">
        <v>307</v>
      </c>
      <c r="G5465" t="s">
        <v>1907</v>
      </c>
      <c r="H5465" t="s">
        <v>55</v>
      </c>
      <c r="I5465" t="s">
        <v>56</v>
      </c>
      <c r="J5465" t="s">
        <v>57</v>
      </c>
      <c r="K5465" s="1">
        <v>45546</v>
      </c>
      <c r="L5465" t="s">
        <v>1908</v>
      </c>
      <c r="O5465" t="s">
        <v>45</v>
      </c>
      <c r="Q5465" t="s">
        <v>45</v>
      </c>
      <c r="S5465" t="s">
        <v>45</v>
      </c>
      <c r="U5465" t="s">
        <v>45</v>
      </c>
      <c r="W5465" t="s">
        <v>45</v>
      </c>
      <c r="X5465">
        <v>1</v>
      </c>
      <c r="Y5465" t="s">
        <v>46</v>
      </c>
      <c r="AA5465" t="s">
        <v>46</v>
      </c>
      <c r="AC5465" t="s">
        <v>47</v>
      </c>
      <c r="AE5465" t="s">
        <v>45</v>
      </c>
      <c r="AG5465" t="s">
        <v>45</v>
      </c>
      <c r="AI5465" t="s">
        <v>48</v>
      </c>
      <c r="AJ5465">
        <v>8</v>
      </c>
      <c r="AK5465" t="str">
        <f>_xlfn.XLOOKUP(Table_ExternalData_1[[#This Row],[Shop'[Shop Code']]],Sheet1!D:D,Sheet1!A:A)</f>
        <v>REGION 1 ALBERTO BLASCO</v>
      </c>
    </row>
    <row r="5466" spans="1:37" x14ac:dyDescent="0.3">
      <c r="A5466">
        <v>37</v>
      </c>
      <c r="B5466" t="s">
        <v>1905</v>
      </c>
      <c r="C5466" t="s">
        <v>1906</v>
      </c>
      <c r="D5466" t="s">
        <v>305</v>
      </c>
      <c r="E5466" t="s">
        <v>306</v>
      </c>
      <c r="F5466" t="s">
        <v>307</v>
      </c>
      <c r="G5466" t="s">
        <v>1907</v>
      </c>
      <c r="H5466" t="s">
        <v>55</v>
      </c>
      <c r="I5466" t="s">
        <v>56</v>
      </c>
      <c r="J5466" t="s">
        <v>57</v>
      </c>
      <c r="K5466" s="1">
        <v>45545</v>
      </c>
      <c r="L5466" t="s">
        <v>1908</v>
      </c>
      <c r="M5466">
        <v>1</v>
      </c>
      <c r="N5466">
        <v>2</v>
      </c>
      <c r="O5466" t="s">
        <v>45</v>
      </c>
      <c r="Q5466" t="s">
        <v>45</v>
      </c>
      <c r="S5466" t="s">
        <v>45</v>
      </c>
      <c r="U5466" t="s">
        <v>45</v>
      </c>
      <c r="W5466" t="s">
        <v>45</v>
      </c>
      <c r="X5466">
        <v>11</v>
      </c>
      <c r="Y5466" t="s">
        <v>46</v>
      </c>
      <c r="Z5466">
        <v>5</v>
      </c>
      <c r="AA5466" t="s">
        <v>46</v>
      </c>
      <c r="AB5466">
        <v>2</v>
      </c>
      <c r="AC5466" t="s">
        <v>47</v>
      </c>
      <c r="AE5466" t="s">
        <v>45</v>
      </c>
      <c r="AG5466" t="s">
        <v>45</v>
      </c>
      <c r="AI5466" t="s">
        <v>48</v>
      </c>
      <c r="AJ5466">
        <v>7</v>
      </c>
      <c r="AK5466" t="str">
        <f>_xlfn.XLOOKUP(Table_ExternalData_1[[#This Row],[Shop'[Shop Code']]],Sheet1!D:D,Sheet1!A:A)</f>
        <v>REGION 1 ALBERTO BLASCO</v>
      </c>
    </row>
    <row r="5467" spans="1:37" x14ac:dyDescent="0.3">
      <c r="A5467">
        <v>37</v>
      </c>
      <c r="B5467" t="s">
        <v>1905</v>
      </c>
      <c r="C5467" t="s">
        <v>1906</v>
      </c>
      <c r="D5467" t="s">
        <v>305</v>
      </c>
      <c r="E5467" t="s">
        <v>306</v>
      </c>
      <c r="F5467" t="s">
        <v>307</v>
      </c>
      <c r="G5467" t="s">
        <v>1907</v>
      </c>
      <c r="H5467" t="s">
        <v>55</v>
      </c>
      <c r="I5467" t="s">
        <v>56</v>
      </c>
      <c r="J5467" t="s">
        <v>57</v>
      </c>
      <c r="K5467" s="1">
        <v>45547</v>
      </c>
      <c r="L5467" t="s">
        <v>1908</v>
      </c>
      <c r="M5467">
        <v>1</v>
      </c>
      <c r="N5467">
        <v>3</v>
      </c>
      <c r="O5467" t="s">
        <v>45</v>
      </c>
      <c r="Q5467" t="s">
        <v>45</v>
      </c>
      <c r="S5467" t="s">
        <v>45</v>
      </c>
      <c r="U5467" t="s">
        <v>45</v>
      </c>
      <c r="W5467" t="s">
        <v>45</v>
      </c>
      <c r="X5467">
        <v>10</v>
      </c>
      <c r="Y5467" t="s">
        <v>46</v>
      </c>
      <c r="Z5467">
        <v>4</v>
      </c>
      <c r="AA5467" t="s">
        <v>46</v>
      </c>
      <c r="AB5467">
        <v>3</v>
      </c>
      <c r="AC5467" t="s">
        <v>47</v>
      </c>
      <c r="AE5467" t="s">
        <v>45</v>
      </c>
      <c r="AG5467" t="s">
        <v>45</v>
      </c>
      <c r="AI5467" t="s">
        <v>48</v>
      </c>
      <c r="AJ5467">
        <v>9</v>
      </c>
      <c r="AK5467" t="str">
        <f>_xlfn.XLOOKUP(Table_ExternalData_1[[#This Row],[Shop'[Shop Code']]],Sheet1!D:D,Sheet1!A:A)</f>
        <v>REGION 1 ALBERTO BLASCO</v>
      </c>
    </row>
    <row r="5468" spans="1:37" x14ac:dyDescent="0.3">
      <c r="A5468">
        <v>37</v>
      </c>
      <c r="B5468" t="s">
        <v>1905</v>
      </c>
      <c r="C5468" t="s">
        <v>1906</v>
      </c>
      <c r="D5468" t="s">
        <v>305</v>
      </c>
      <c r="E5468" t="s">
        <v>306</v>
      </c>
      <c r="F5468" t="s">
        <v>307</v>
      </c>
      <c r="G5468" t="s">
        <v>1907</v>
      </c>
      <c r="H5468" t="s">
        <v>55</v>
      </c>
      <c r="I5468" t="s">
        <v>56</v>
      </c>
      <c r="J5468" t="s">
        <v>57</v>
      </c>
      <c r="K5468" s="1">
        <v>45548</v>
      </c>
      <c r="L5468" t="s">
        <v>1908</v>
      </c>
      <c r="O5468" t="s">
        <v>45</v>
      </c>
      <c r="P5468">
        <v>4</v>
      </c>
      <c r="Q5468" t="s">
        <v>45</v>
      </c>
      <c r="R5468">
        <v>2</v>
      </c>
      <c r="S5468" t="s">
        <v>45</v>
      </c>
      <c r="U5468" t="s">
        <v>45</v>
      </c>
      <c r="W5468" t="s">
        <v>45</v>
      </c>
      <c r="X5468">
        <v>5</v>
      </c>
      <c r="Y5468" t="s">
        <v>46</v>
      </c>
      <c r="Z5468">
        <v>3</v>
      </c>
      <c r="AA5468" t="s">
        <v>46</v>
      </c>
      <c r="AB5468">
        <v>2</v>
      </c>
      <c r="AC5468" t="s">
        <v>47</v>
      </c>
      <c r="AE5468" t="s">
        <v>45</v>
      </c>
      <c r="AF5468">
        <v>2</v>
      </c>
      <c r="AG5468" t="s">
        <v>45</v>
      </c>
      <c r="AH5468">
        <v>4136.3599999999997</v>
      </c>
      <c r="AI5468" t="s">
        <v>48</v>
      </c>
      <c r="AJ5468">
        <v>10</v>
      </c>
      <c r="AK5468" t="str">
        <f>_xlfn.XLOOKUP(Table_ExternalData_1[[#This Row],[Shop'[Shop Code']]],Sheet1!D:D,Sheet1!A:A)</f>
        <v>REGION 1 ALBERTO BLASCO</v>
      </c>
    </row>
    <row r="5469" spans="1:37" x14ac:dyDescent="0.3">
      <c r="A5469">
        <v>37</v>
      </c>
      <c r="B5469" t="s">
        <v>1909</v>
      </c>
      <c r="C5469" t="s">
        <v>1910</v>
      </c>
      <c r="D5469" t="s">
        <v>305</v>
      </c>
      <c r="E5469" t="s">
        <v>306</v>
      </c>
      <c r="F5469" t="s">
        <v>307</v>
      </c>
      <c r="G5469" t="s">
        <v>1911</v>
      </c>
      <c r="H5469" t="s">
        <v>55</v>
      </c>
      <c r="I5469" t="s">
        <v>56</v>
      </c>
      <c r="J5469" t="s">
        <v>57</v>
      </c>
      <c r="K5469" s="1">
        <v>45548</v>
      </c>
      <c r="L5469" t="s">
        <v>1912</v>
      </c>
      <c r="M5469">
        <v>1</v>
      </c>
      <c r="N5469">
        <v>1</v>
      </c>
      <c r="O5469" t="s">
        <v>45</v>
      </c>
      <c r="P5469">
        <v>2</v>
      </c>
      <c r="Q5469" t="s">
        <v>45</v>
      </c>
      <c r="S5469" t="s">
        <v>45</v>
      </c>
      <c r="T5469">
        <v>2</v>
      </c>
      <c r="U5469" t="s">
        <v>45</v>
      </c>
      <c r="W5469" t="s">
        <v>45</v>
      </c>
      <c r="X5469">
        <v>10</v>
      </c>
      <c r="Y5469" t="s">
        <v>46</v>
      </c>
      <c r="Z5469">
        <v>7</v>
      </c>
      <c r="AA5469" t="s">
        <v>46</v>
      </c>
      <c r="AB5469">
        <v>3</v>
      </c>
      <c r="AC5469" t="s">
        <v>47</v>
      </c>
      <c r="AE5469" t="s">
        <v>45</v>
      </c>
      <c r="AG5469" t="s">
        <v>45</v>
      </c>
      <c r="AI5469" t="s">
        <v>48</v>
      </c>
      <c r="AJ5469">
        <v>10</v>
      </c>
      <c r="AK5469" t="str">
        <f>_xlfn.XLOOKUP(Table_ExternalData_1[[#This Row],[Shop'[Shop Code']]],Sheet1!D:D,Sheet1!A:A)</f>
        <v>REGION 1 ALBERTO BLASCO</v>
      </c>
    </row>
    <row r="5470" spans="1:37" x14ac:dyDescent="0.3">
      <c r="A5470">
        <v>37</v>
      </c>
      <c r="B5470" t="s">
        <v>1909</v>
      </c>
      <c r="C5470" t="s">
        <v>1910</v>
      </c>
      <c r="D5470" t="s">
        <v>305</v>
      </c>
      <c r="E5470" t="s">
        <v>306</v>
      </c>
      <c r="F5470" t="s">
        <v>307</v>
      </c>
      <c r="G5470" t="s">
        <v>1911</v>
      </c>
      <c r="H5470" t="s">
        <v>55</v>
      </c>
      <c r="I5470" t="s">
        <v>56</v>
      </c>
      <c r="J5470" t="s">
        <v>57</v>
      </c>
      <c r="K5470" s="1">
        <v>45546</v>
      </c>
      <c r="L5470" t="s">
        <v>1912</v>
      </c>
      <c r="O5470" t="s">
        <v>45</v>
      </c>
      <c r="Q5470" t="s">
        <v>45</v>
      </c>
      <c r="S5470" t="s">
        <v>45</v>
      </c>
      <c r="U5470" t="s">
        <v>45</v>
      </c>
      <c r="W5470" t="s">
        <v>45</v>
      </c>
      <c r="X5470">
        <v>2</v>
      </c>
      <c r="Y5470" t="s">
        <v>46</v>
      </c>
      <c r="AA5470" t="s">
        <v>46</v>
      </c>
      <c r="AC5470" t="s">
        <v>47</v>
      </c>
      <c r="AE5470" t="s">
        <v>45</v>
      </c>
      <c r="AG5470" t="s">
        <v>45</v>
      </c>
      <c r="AI5470" t="s">
        <v>48</v>
      </c>
      <c r="AJ5470">
        <v>8</v>
      </c>
      <c r="AK5470" t="str">
        <f>_xlfn.XLOOKUP(Table_ExternalData_1[[#This Row],[Shop'[Shop Code']]],Sheet1!D:D,Sheet1!A:A)</f>
        <v>REGION 1 ALBERTO BLASCO</v>
      </c>
    </row>
    <row r="5471" spans="1:37" x14ac:dyDescent="0.3">
      <c r="A5471">
        <v>37</v>
      </c>
      <c r="B5471" t="s">
        <v>1909</v>
      </c>
      <c r="C5471" t="s">
        <v>1910</v>
      </c>
      <c r="D5471" t="s">
        <v>305</v>
      </c>
      <c r="E5471" t="s">
        <v>306</v>
      </c>
      <c r="F5471" t="s">
        <v>307</v>
      </c>
      <c r="G5471" t="s">
        <v>1911</v>
      </c>
      <c r="H5471" t="s">
        <v>55</v>
      </c>
      <c r="I5471" t="s">
        <v>56</v>
      </c>
      <c r="J5471" t="s">
        <v>57</v>
      </c>
      <c r="K5471" s="1">
        <v>45545</v>
      </c>
      <c r="L5471" t="s">
        <v>1912</v>
      </c>
      <c r="M5471">
        <v>1</v>
      </c>
      <c r="N5471">
        <v>2</v>
      </c>
      <c r="O5471" t="s">
        <v>45</v>
      </c>
      <c r="Q5471" t="s">
        <v>45</v>
      </c>
      <c r="S5471" t="s">
        <v>45</v>
      </c>
      <c r="U5471" t="s">
        <v>45</v>
      </c>
      <c r="W5471" t="s">
        <v>45</v>
      </c>
      <c r="X5471">
        <v>11</v>
      </c>
      <c r="Y5471" t="s">
        <v>46</v>
      </c>
      <c r="Z5471">
        <v>9</v>
      </c>
      <c r="AA5471" t="s">
        <v>46</v>
      </c>
      <c r="AB5471">
        <v>6</v>
      </c>
      <c r="AC5471" t="s">
        <v>47</v>
      </c>
      <c r="AE5471" t="s">
        <v>45</v>
      </c>
      <c r="AG5471" t="s">
        <v>45</v>
      </c>
      <c r="AI5471" t="s">
        <v>48</v>
      </c>
      <c r="AJ5471">
        <v>7</v>
      </c>
      <c r="AK5471" t="str">
        <f>_xlfn.XLOOKUP(Table_ExternalData_1[[#This Row],[Shop'[Shop Code']]],Sheet1!D:D,Sheet1!A:A)</f>
        <v>REGION 1 ALBERTO BLASCO</v>
      </c>
    </row>
    <row r="5472" spans="1:37" x14ac:dyDescent="0.3">
      <c r="A5472">
        <v>37</v>
      </c>
      <c r="B5472" t="s">
        <v>1909</v>
      </c>
      <c r="C5472" t="s">
        <v>1910</v>
      </c>
      <c r="D5472" t="s">
        <v>305</v>
      </c>
      <c r="E5472" t="s">
        <v>306</v>
      </c>
      <c r="F5472" t="s">
        <v>307</v>
      </c>
      <c r="G5472" t="s">
        <v>1911</v>
      </c>
      <c r="H5472" t="s">
        <v>55</v>
      </c>
      <c r="I5472" t="s">
        <v>56</v>
      </c>
      <c r="J5472" t="s">
        <v>57</v>
      </c>
      <c r="K5472" s="1">
        <v>45544</v>
      </c>
      <c r="L5472" t="s">
        <v>1912</v>
      </c>
      <c r="M5472">
        <v>1</v>
      </c>
      <c r="N5472">
        <v>2</v>
      </c>
      <c r="O5472" t="s">
        <v>45</v>
      </c>
      <c r="Q5472" t="s">
        <v>45</v>
      </c>
      <c r="S5472" t="s">
        <v>45</v>
      </c>
      <c r="U5472" t="s">
        <v>45</v>
      </c>
      <c r="W5472" t="s">
        <v>45</v>
      </c>
      <c r="X5472">
        <v>10</v>
      </c>
      <c r="Y5472" t="s">
        <v>46</v>
      </c>
      <c r="Z5472">
        <v>7</v>
      </c>
      <c r="AA5472" t="s">
        <v>46</v>
      </c>
      <c r="AB5472">
        <v>6</v>
      </c>
      <c r="AC5472" t="s">
        <v>47</v>
      </c>
      <c r="AE5472" t="s">
        <v>45</v>
      </c>
      <c r="AG5472" t="s">
        <v>45</v>
      </c>
      <c r="AI5472" t="s">
        <v>48</v>
      </c>
      <c r="AJ5472">
        <v>6</v>
      </c>
      <c r="AK5472" t="str">
        <f>_xlfn.XLOOKUP(Table_ExternalData_1[[#This Row],[Shop'[Shop Code']]],Sheet1!D:D,Sheet1!A:A)</f>
        <v>REGION 1 ALBERTO BLASCO</v>
      </c>
    </row>
    <row r="5473" spans="1:37" x14ac:dyDescent="0.3">
      <c r="A5473">
        <v>37</v>
      </c>
      <c r="B5473" t="s">
        <v>1909</v>
      </c>
      <c r="C5473" t="s">
        <v>1910</v>
      </c>
      <c r="D5473" t="s">
        <v>305</v>
      </c>
      <c r="E5473" t="s">
        <v>306</v>
      </c>
      <c r="F5473" t="s">
        <v>307</v>
      </c>
      <c r="G5473" t="s">
        <v>1911</v>
      </c>
      <c r="H5473" t="s">
        <v>55</v>
      </c>
      <c r="I5473" t="s">
        <v>56</v>
      </c>
      <c r="J5473" t="s">
        <v>57</v>
      </c>
      <c r="K5473" s="1">
        <v>45547</v>
      </c>
      <c r="L5473" t="s">
        <v>1912</v>
      </c>
      <c r="O5473" t="s">
        <v>45</v>
      </c>
      <c r="Q5473" t="s">
        <v>45</v>
      </c>
      <c r="S5473" t="s">
        <v>45</v>
      </c>
      <c r="U5473" t="s">
        <v>45</v>
      </c>
      <c r="W5473" t="s">
        <v>45</v>
      </c>
      <c r="X5473">
        <v>2</v>
      </c>
      <c r="Y5473" t="s">
        <v>46</v>
      </c>
      <c r="Z5473">
        <v>1</v>
      </c>
      <c r="AA5473" t="s">
        <v>46</v>
      </c>
      <c r="AB5473">
        <v>4</v>
      </c>
      <c r="AC5473" t="s">
        <v>47</v>
      </c>
      <c r="AE5473" t="s">
        <v>45</v>
      </c>
      <c r="AG5473" t="s">
        <v>45</v>
      </c>
      <c r="AI5473" t="s">
        <v>48</v>
      </c>
      <c r="AJ5473">
        <v>9</v>
      </c>
      <c r="AK5473" t="str">
        <f>_xlfn.XLOOKUP(Table_ExternalData_1[[#This Row],[Shop'[Shop Code']]],Sheet1!D:D,Sheet1!A:A)</f>
        <v>REGION 1 ALBERTO BLASCO</v>
      </c>
    </row>
    <row r="5474" spans="1:37" x14ac:dyDescent="0.3">
      <c r="A5474">
        <v>37</v>
      </c>
      <c r="B5474" t="s">
        <v>1913</v>
      </c>
      <c r="C5474" t="s">
        <v>1914</v>
      </c>
      <c r="D5474" t="s">
        <v>332</v>
      </c>
      <c r="E5474" t="s">
        <v>333</v>
      </c>
      <c r="F5474" t="s">
        <v>334</v>
      </c>
      <c r="G5474" t="s">
        <v>1915</v>
      </c>
      <c r="H5474" t="s">
        <v>336</v>
      </c>
      <c r="I5474" t="s">
        <v>64</v>
      </c>
      <c r="J5474" t="s">
        <v>65</v>
      </c>
      <c r="K5474" s="1">
        <v>45546</v>
      </c>
      <c r="L5474" t="s">
        <v>1916</v>
      </c>
      <c r="M5474">
        <v>1</v>
      </c>
      <c r="O5474" t="s">
        <v>45</v>
      </c>
      <c r="Q5474" t="s">
        <v>45</v>
      </c>
      <c r="S5474" t="s">
        <v>45</v>
      </c>
      <c r="U5474" t="s">
        <v>45</v>
      </c>
      <c r="W5474" t="s">
        <v>45</v>
      </c>
      <c r="X5474">
        <v>16</v>
      </c>
      <c r="Y5474" t="s">
        <v>46</v>
      </c>
      <c r="Z5474">
        <v>12</v>
      </c>
      <c r="AA5474" t="s">
        <v>46</v>
      </c>
      <c r="AB5474">
        <v>6</v>
      </c>
      <c r="AC5474" t="s">
        <v>47</v>
      </c>
      <c r="AE5474" t="s">
        <v>45</v>
      </c>
      <c r="AG5474" t="s">
        <v>45</v>
      </c>
      <c r="AI5474" t="s">
        <v>48</v>
      </c>
      <c r="AJ5474">
        <v>8</v>
      </c>
      <c r="AK5474" t="str">
        <f>_xlfn.XLOOKUP(Table_ExternalData_1[[#This Row],[Shop'[Shop Code']]],Sheet1!D:D,Sheet1!A:A)</f>
        <v>REGION 2 ALEJANDRO COSTAS</v>
      </c>
    </row>
    <row r="5475" spans="1:37" x14ac:dyDescent="0.3">
      <c r="A5475">
        <v>37</v>
      </c>
      <c r="B5475" t="s">
        <v>1913</v>
      </c>
      <c r="C5475" t="s">
        <v>1914</v>
      </c>
      <c r="D5475" t="s">
        <v>332</v>
      </c>
      <c r="E5475" t="s">
        <v>333</v>
      </c>
      <c r="F5475" t="s">
        <v>334</v>
      </c>
      <c r="G5475" t="s">
        <v>1915</v>
      </c>
      <c r="H5475" t="s">
        <v>336</v>
      </c>
      <c r="I5475" t="s">
        <v>64</v>
      </c>
      <c r="J5475" t="s">
        <v>65</v>
      </c>
      <c r="K5475" s="1">
        <v>45545</v>
      </c>
      <c r="L5475" t="s">
        <v>1916</v>
      </c>
      <c r="O5475" t="s">
        <v>45</v>
      </c>
      <c r="P5475">
        <v>2</v>
      </c>
      <c r="Q5475" t="s">
        <v>45</v>
      </c>
      <c r="S5475" t="s">
        <v>45</v>
      </c>
      <c r="U5475" t="s">
        <v>45</v>
      </c>
      <c r="W5475" t="s">
        <v>45</v>
      </c>
      <c r="X5475">
        <v>19</v>
      </c>
      <c r="Y5475" t="s">
        <v>46</v>
      </c>
      <c r="Z5475">
        <v>15</v>
      </c>
      <c r="AA5475" t="s">
        <v>46</v>
      </c>
      <c r="AB5475">
        <v>6</v>
      </c>
      <c r="AC5475" t="s">
        <v>47</v>
      </c>
      <c r="AE5475" t="s">
        <v>45</v>
      </c>
      <c r="AG5475" t="s">
        <v>45</v>
      </c>
      <c r="AI5475" t="s">
        <v>48</v>
      </c>
      <c r="AJ5475">
        <v>7</v>
      </c>
      <c r="AK5475" t="str">
        <f>_xlfn.XLOOKUP(Table_ExternalData_1[[#This Row],[Shop'[Shop Code']]],Sheet1!D:D,Sheet1!A:A)</f>
        <v>REGION 2 ALEJANDRO COSTAS</v>
      </c>
    </row>
    <row r="5476" spans="1:37" x14ac:dyDescent="0.3">
      <c r="A5476">
        <v>37</v>
      </c>
      <c r="B5476" t="s">
        <v>1913</v>
      </c>
      <c r="C5476" t="s">
        <v>1914</v>
      </c>
      <c r="D5476" t="s">
        <v>332</v>
      </c>
      <c r="E5476" t="s">
        <v>333</v>
      </c>
      <c r="F5476" t="s">
        <v>334</v>
      </c>
      <c r="G5476" t="s">
        <v>1915</v>
      </c>
      <c r="H5476" t="s">
        <v>336</v>
      </c>
      <c r="I5476" t="s">
        <v>64</v>
      </c>
      <c r="J5476" t="s">
        <v>65</v>
      </c>
      <c r="K5476" s="1">
        <v>45548</v>
      </c>
      <c r="L5476" t="s">
        <v>1916</v>
      </c>
      <c r="M5476">
        <v>1</v>
      </c>
      <c r="O5476" t="s">
        <v>45</v>
      </c>
      <c r="Q5476" t="s">
        <v>45</v>
      </c>
      <c r="S5476" t="s">
        <v>45</v>
      </c>
      <c r="U5476" t="s">
        <v>45</v>
      </c>
      <c r="W5476" t="s">
        <v>45</v>
      </c>
      <c r="X5476">
        <v>10</v>
      </c>
      <c r="Y5476" t="s">
        <v>46</v>
      </c>
      <c r="Z5476">
        <v>8</v>
      </c>
      <c r="AA5476" t="s">
        <v>46</v>
      </c>
      <c r="AB5476">
        <v>6</v>
      </c>
      <c r="AC5476" t="s">
        <v>47</v>
      </c>
      <c r="AE5476" t="s">
        <v>45</v>
      </c>
      <c r="AG5476" t="s">
        <v>45</v>
      </c>
      <c r="AI5476" t="s">
        <v>48</v>
      </c>
      <c r="AJ5476">
        <v>10</v>
      </c>
      <c r="AK5476" t="str">
        <f>_xlfn.XLOOKUP(Table_ExternalData_1[[#This Row],[Shop'[Shop Code']]],Sheet1!D:D,Sheet1!A:A)</f>
        <v>REGION 2 ALEJANDRO COSTAS</v>
      </c>
    </row>
    <row r="5477" spans="1:37" x14ac:dyDescent="0.3">
      <c r="A5477">
        <v>37</v>
      </c>
      <c r="B5477" t="s">
        <v>1913</v>
      </c>
      <c r="C5477" t="s">
        <v>1914</v>
      </c>
      <c r="D5477" t="s">
        <v>332</v>
      </c>
      <c r="E5477" t="s">
        <v>333</v>
      </c>
      <c r="F5477" t="s">
        <v>334</v>
      </c>
      <c r="G5477" t="s">
        <v>1915</v>
      </c>
      <c r="H5477" t="s">
        <v>336</v>
      </c>
      <c r="I5477" t="s">
        <v>64</v>
      </c>
      <c r="J5477" t="s">
        <v>65</v>
      </c>
      <c r="K5477" s="1">
        <v>45544</v>
      </c>
      <c r="L5477" t="s">
        <v>1916</v>
      </c>
      <c r="O5477" t="s">
        <v>45</v>
      </c>
      <c r="Q5477" t="s">
        <v>45</v>
      </c>
      <c r="S5477" t="s">
        <v>45</v>
      </c>
      <c r="U5477" t="s">
        <v>45</v>
      </c>
      <c r="W5477" t="s">
        <v>45</v>
      </c>
      <c r="X5477">
        <v>2</v>
      </c>
      <c r="Y5477" t="s">
        <v>46</v>
      </c>
      <c r="AA5477" t="s">
        <v>46</v>
      </c>
      <c r="AB5477">
        <v>1</v>
      </c>
      <c r="AC5477" t="s">
        <v>47</v>
      </c>
      <c r="AE5477" t="s">
        <v>45</v>
      </c>
      <c r="AG5477" t="s">
        <v>45</v>
      </c>
      <c r="AI5477" t="s">
        <v>48</v>
      </c>
      <c r="AJ5477">
        <v>6</v>
      </c>
      <c r="AK5477" t="str">
        <f>_xlfn.XLOOKUP(Table_ExternalData_1[[#This Row],[Shop'[Shop Code']]],Sheet1!D:D,Sheet1!A:A)</f>
        <v>REGION 2 ALEJANDRO COSTAS</v>
      </c>
    </row>
    <row r="5478" spans="1:37" x14ac:dyDescent="0.3">
      <c r="A5478">
        <v>37</v>
      </c>
      <c r="B5478" t="s">
        <v>1913</v>
      </c>
      <c r="C5478" t="s">
        <v>1914</v>
      </c>
      <c r="D5478" t="s">
        <v>332</v>
      </c>
      <c r="E5478" t="s">
        <v>333</v>
      </c>
      <c r="F5478" t="s">
        <v>334</v>
      </c>
      <c r="G5478" t="s">
        <v>1915</v>
      </c>
      <c r="H5478" t="s">
        <v>336</v>
      </c>
      <c r="I5478" t="s">
        <v>64</v>
      </c>
      <c r="J5478" t="s">
        <v>65</v>
      </c>
      <c r="K5478" s="1">
        <v>45547</v>
      </c>
      <c r="L5478" t="s">
        <v>1916</v>
      </c>
      <c r="M5478">
        <v>4</v>
      </c>
      <c r="N5478">
        <v>2</v>
      </c>
      <c r="O5478" t="s">
        <v>45</v>
      </c>
      <c r="Q5478" t="s">
        <v>45</v>
      </c>
      <c r="S5478" t="s">
        <v>45</v>
      </c>
      <c r="U5478" t="s">
        <v>45</v>
      </c>
      <c r="W5478" t="s">
        <v>45</v>
      </c>
      <c r="X5478">
        <v>15</v>
      </c>
      <c r="Y5478" t="s">
        <v>46</v>
      </c>
      <c r="Z5478">
        <v>12</v>
      </c>
      <c r="AA5478" t="s">
        <v>46</v>
      </c>
      <c r="AB5478">
        <v>7</v>
      </c>
      <c r="AC5478" t="s">
        <v>47</v>
      </c>
      <c r="AE5478" t="s">
        <v>45</v>
      </c>
      <c r="AG5478" t="s">
        <v>45</v>
      </c>
      <c r="AI5478" t="s">
        <v>48</v>
      </c>
      <c r="AJ5478">
        <v>9</v>
      </c>
      <c r="AK5478" t="str">
        <f>_xlfn.XLOOKUP(Table_ExternalData_1[[#This Row],[Shop'[Shop Code']]],Sheet1!D:D,Sheet1!A:A)</f>
        <v>REGION 2 ALEJANDRO COSTAS</v>
      </c>
    </row>
    <row r="5479" spans="1:37" x14ac:dyDescent="0.3">
      <c r="A5479">
        <v>37</v>
      </c>
      <c r="B5479" t="s">
        <v>1917</v>
      </c>
      <c r="C5479" t="s">
        <v>1918</v>
      </c>
      <c r="D5479" t="s">
        <v>502</v>
      </c>
      <c r="E5479" t="s">
        <v>2972</v>
      </c>
      <c r="F5479" t="s">
        <v>2973</v>
      </c>
      <c r="G5479" t="s">
        <v>1919</v>
      </c>
      <c r="H5479" t="s">
        <v>98</v>
      </c>
      <c r="I5479" t="s">
        <v>74</v>
      </c>
      <c r="J5479" t="s">
        <v>75</v>
      </c>
      <c r="K5479" s="1">
        <v>45548</v>
      </c>
      <c r="L5479" t="s">
        <v>1920</v>
      </c>
      <c r="M5479">
        <v>3</v>
      </c>
      <c r="N5479">
        <v>7</v>
      </c>
      <c r="O5479" t="s">
        <v>45</v>
      </c>
      <c r="Q5479" t="s">
        <v>45</v>
      </c>
      <c r="S5479" t="s">
        <v>45</v>
      </c>
      <c r="U5479" t="s">
        <v>45</v>
      </c>
      <c r="W5479" t="s">
        <v>45</v>
      </c>
      <c r="X5479">
        <v>13</v>
      </c>
      <c r="Y5479" t="s">
        <v>46</v>
      </c>
      <c r="Z5479">
        <v>9</v>
      </c>
      <c r="AA5479" t="s">
        <v>46</v>
      </c>
      <c r="AB5479">
        <v>6</v>
      </c>
      <c r="AC5479" t="s">
        <v>47</v>
      </c>
      <c r="AE5479" t="s">
        <v>45</v>
      </c>
      <c r="AG5479" t="s">
        <v>45</v>
      </c>
      <c r="AI5479" t="s">
        <v>48</v>
      </c>
      <c r="AJ5479">
        <v>10</v>
      </c>
      <c r="AK5479" t="str">
        <f>_xlfn.XLOOKUP(Table_ExternalData_1[[#This Row],[Shop'[Shop Code']]],Sheet1!D:D,Sheet1!A:A)</f>
        <v>REGION 3 EDUARDO CAMACHO</v>
      </c>
    </row>
    <row r="5480" spans="1:37" x14ac:dyDescent="0.3">
      <c r="A5480">
        <v>37</v>
      </c>
      <c r="B5480" t="s">
        <v>1917</v>
      </c>
      <c r="C5480" t="s">
        <v>1918</v>
      </c>
      <c r="D5480" t="s">
        <v>502</v>
      </c>
      <c r="E5480" t="s">
        <v>2972</v>
      </c>
      <c r="F5480" t="s">
        <v>2973</v>
      </c>
      <c r="G5480" t="s">
        <v>1919</v>
      </c>
      <c r="H5480" t="s">
        <v>98</v>
      </c>
      <c r="I5480" t="s">
        <v>74</v>
      </c>
      <c r="J5480" t="s">
        <v>75</v>
      </c>
      <c r="K5480" s="1">
        <v>45545</v>
      </c>
      <c r="L5480" t="s">
        <v>1920</v>
      </c>
      <c r="M5480">
        <v>4</v>
      </c>
      <c r="N5480">
        <v>6</v>
      </c>
      <c r="O5480" t="s">
        <v>45</v>
      </c>
      <c r="Q5480" t="s">
        <v>45</v>
      </c>
      <c r="S5480" t="s">
        <v>45</v>
      </c>
      <c r="U5480" t="s">
        <v>45</v>
      </c>
      <c r="W5480" t="s">
        <v>45</v>
      </c>
      <c r="X5480">
        <v>13</v>
      </c>
      <c r="Y5480" t="s">
        <v>46</v>
      </c>
      <c r="Z5480">
        <v>11</v>
      </c>
      <c r="AA5480" t="s">
        <v>46</v>
      </c>
      <c r="AB5480">
        <v>2</v>
      </c>
      <c r="AC5480" t="s">
        <v>47</v>
      </c>
      <c r="AE5480" t="s">
        <v>45</v>
      </c>
      <c r="AG5480" t="s">
        <v>45</v>
      </c>
      <c r="AI5480" t="s">
        <v>48</v>
      </c>
      <c r="AJ5480">
        <v>7</v>
      </c>
      <c r="AK5480" t="str">
        <f>_xlfn.XLOOKUP(Table_ExternalData_1[[#This Row],[Shop'[Shop Code']]],Sheet1!D:D,Sheet1!A:A)</f>
        <v>REGION 3 EDUARDO CAMACHO</v>
      </c>
    </row>
    <row r="5481" spans="1:37" x14ac:dyDescent="0.3">
      <c r="A5481">
        <v>37</v>
      </c>
      <c r="B5481" t="s">
        <v>1917</v>
      </c>
      <c r="C5481" t="s">
        <v>1918</v>
      </c>
      <c r="D5481" t="s">
        <v>502</v>
      </c>
      <c r="E5481" t="s">
        <v>2972</v>
      </c>
      <c r="F5481" t="s">
        <v>2973</v>
      </c>
      <c r="G5481" t="s">
        <v>1919</v>
      </c>
      <c r="H5481" t="s">
        <v>98</v>
      </c>
      <c r="I5481" t="s">
        <v>74</v>
      </c>
      <c r="J5481" t="s">
        <v>75</v>
      </c>
      <c r="K5481" s="1">
        <v>45546</v>
      </c>
      <c r="L5481" t="s">
        <v>1920</v>
      </c>
      <c r="M5481">
        <v>2</v>
      </c>
      <c r="N5481">
        <v>1</v>
      </c>
      <c r="O5481" t="s">
        <v>45</v>
      </c>
      <c r="Q5481" t="s">
        <v>45</v>
      </c>
      <c r="S5481" t="s">
        <v>45</v>
      </c>
      <c r="U5481" t="s">
        <v>45</v>
      </c>
      <c r="W5481" t="s">
        <v>45</v>
      </c>
      <c r="X5481">
        <v>12</v>
      </c>
      <c r="Y5481" t="s">
        <v>46</v>
      </c>
      <c r="Z5481">
        <v>9</v>
      </c>
      <c r="AA5481" t="s">
        <v>46</v>
      </c>
      <c r="AB5481">
        <v>6</v>
      </c>
      <c r="AC5481" t="s">
        <v>47</v>
      </c>
      <c r="AE5481" t="s">
        <v>45</v>
      </c>
      <c r="AG5481" t="s">
        <v>45</v>
      </c>
      <c r="AI5481" t="s">
        <v>48</v>
      </c>
      <c r="AJ5481">
        <v>8</v>
      </c>
      <c r="AK5481" t="str">
        <f>_xlfn.XLOOKUP(Table_ExternalData_1[[#This Row],[Shop'[Shop Code']]],Sheet1!D:D,Sheet1!A:A)</f>
        <v>REGION 3 EDUARDO CAMACHO</v>
      </c>
    </row>
    <row r="5482" spans="1:37" x14ac:dyDescent="0.3">
      <c r="A5482">
        <v>37</v>
      </c>
      <c r="B5482" t="s">
        <v>1917</v>
      </c>
      <c r="C5482" t="s">
        <v>1918</v>
      </c>
      <c r="D5482" t="s">
        <v>502</v>
      </c>
      <c r="E5482" t="s">
        <v>2972</v>
      </c>
      <c r="F5482" t="s">
        <v>2973</v>
      </c>
      <c r="G5482" t="s">
        <v>1919</v>
      </c>
      <c r="H5482" t="s">
        <v>98</v>
      </c>
      <c r="I5482" t="s">
        <v>74</v>
      </c>
      <c r="J5482" t="s">
        <v>75</v>
      </c>
      <c r="K5482" s="1">
        <v>45549</v>
      </c>
      <c r="L5482" t="s">
        <v>1920</v>
      </c>
      <c r="M5482">
        <v>1</v>
      </c>
      <c r="O5482" t="s">
        <v>45</v>
      </c>
      <c r="P5482">
        <v>1</v>
      </c>
      <c r="Q5482" t="s">
        <v>45</v>
      </c>
      <c r="S5482" t="s">
        <v>45</v>
      </c>
      <c r="U5482" t="s">
        <v>45</v>
      </c>
      <c r="W5482" t="s">
        <v>45</v>
      </c>
      <c r="X5482">
        <v>3</v>
      </c>
      <c r="Y5482" t="s">
        <v>46</v>
      </c>
      <c r="AA5482" t="s">
        <v>46</v>
      </c>
      <c r="AB5482">
        <v>3</v>
      </c>
      <c r="AC5482" t="s">
        <v>47</v>
      </c>
      <c r="AE5482" t="s">
        <v>45</v>
      </c>
      <c r="AG5482" t="s">
        <v>45</v>
      </c>
      <c r="AI5482" t="s">
        <v>48</v>
      </c>
      <c r="AJ5482">
        <v>10</v>
      </c>
      <c r="AK5482" t="str">
        <f>_xlfn.XLOOKUP(Table_ExternalData_1[[#This Row],[Shop'[Shop Code']]],Sheet1!D:D,Sheet1!A:A)</f>
        <v>REGION 3 EDUARDO CAMACHO</v>
      </c>
    </row>
    <row r="5483" spans="1:37" x14ac:dyDescent="0.3">
      <c r="A5483">
        <v>37</v>
      </c>
      <c r="B5483" t="s">
        <v>1917</v>
      </c>
      <c r="C5483" t="s">
        <v>1918</v>
      </c>
      <c r="D5483" t="s">
        <v>502</v>
      </c>
      <c r="E5483" t="s">
        <v>2972</v>
      </c>
      <c r="F5483" t="s">
        <v>2973</v>
      </c>
      <c r="G5483" t="s">
        <v>1919</v>
      </c>
      <c r="H5483" t="s">
        <v>98</v>
      </c>
      <c r="I5483" t="s">
        <v>74</v>
      </c>
      <c r="J5483" t="s">
        <v>75</v>
      </c>
      <c r="K5483" s="1">
        <v>45547</v>
      </c>
      <c r="L5483" t="s">
        <v>1920</v>
      </c>
      <c r="O5483" t="s">
        <v>45</v>
      </c>
      <c r="Q5483" t="s">
        <v>45</v>
      </c>
      <c r="S5483" t="s">
        <v>45</v>
      </c>
      <c r="U5483" t="s">
        <v>45</v>
      </c>
      <c r="W5483" t="s">
        <v>45</v>
      </c>
      <c r="X5483">
        <v>3</v>
      </c>
      <c r="Y5483" t="s">
        <v>46</v>
      </c>
      <c r="Z5483">
        <v>1</v>
      </c>
      <c r="AA5483" t="s">
        <v>46</v>
      </c>
      <c r="AB5483">
        <v>2</v>
      </c>
      <c r="AC5483" t="s">
        <v>47</v>
      </c>
      <c r="AE5483" t="s">
        <v>45</v>
      </c>
      <c r="AG5483" t="s">
        <v>45</v>
      </c>
      <c r="AI5483" t="s">
        <v>48</v>
      </c>
      <c r="AJ5483">
        <v>9</v>
      </c>
      <c r="AK5483" t="str">
        <f>_xlfn.XLOOKUP(Table_ExternalData_1[[#This Row],[Shop'[Shop Code']]],Sheet1!D:D,Sheet1!A:A)</f>
        <v>REGION 3 EDUARDO CAMACHO</v>
      </c>
    </row>
    <row r="5484" spans="1:37" x14ac:dyDescent="0.3">
      <c r="A5484">
        <v>37</v>
      </c>
      <c r="B5484" t="s">
        <v>1921</v>
      </c>
      <c r="C5484" t="s">
        <v>1922</v>
      </c>
      <c r="D5484" t="s">
        <v>127</v>
      </c>
      <c r="E5484" t="s">
        <v>128</v>
      </c>
      <c r="F5484" t="s">
        <v>129</v>
      </c>
      <c r="G5484" t="s">
        <v>1923</v>
      </c>
      <c r="H5484" t="s">
        <v>131</v>
      </c>
      <c r="I5484" t="s">
        <v>74</v>
      </c>
      <c r="J5484" t="s">
        <v>75</v>
      </c>
      <c r="K5484" s="1">
        <v>45545</v>
      </c>
      <c r="L5484" t="s">
        <v>1924</v>
      </c>
      <c r="O5484" t="s">
        <v>45</v>
      </c>
      <c r="Q5484" t="s">
        <v>45</v>
      </c>
      <c r="S5484" t="s">
        <v>45</v>
      </c>
      <c r="U5484" t="s">
        <v>45</v>
      </c>
      <c r="W5484" t="s">
        <v>45</v>
      </c>
      <c r="X5484">
        <v>5</v>
      </c>
      <c r="Y5484" t="s">
        <v>46</v>
      </c>
      <c r="Z5484">
        <v>5</v>
      </c>
      <c r="AA5484" t="s">
        <v>46</v>
      </c>
      <c r="AC5484" t="s">
        <v>47</v>
      </c>
      <c r="AE5484" t="s">
        <v>45</v>
      </c>
      <c r="AG5484" t="s">
        <v>45</v>
      </c>
      <c r="AI5484" t="s">
        <v>48</v>
      </c>
      <c r="AJ5484">
        <v>7</v>
      </c>
      <c r="AK5484" t="str">
        <f>_xlfn.XLOOKUP(Table_ExternalData_1[[#This Row],[Shop'[Shop Code']]],Sheet1!D:D,Sheet1!A:A)</f>
        <v>REGION 3 EDUARDO CAMACHO</v>
      </c>
    </row>
    <row r="5485" spans="1:37" x14ac:dyDescent="0.3">
      <c r="A5485">
        <v>37</v>
      </c>
      <c r="B5485" t="s">
        <v>1921</v>
      </c>
      <c r="C5485" t="s">
        <v>1922</v>
      </c>
      <c r="D5485" t="s">
        <v>127</v>
      </c>
      <c r="E5485" t="s">
        <v>128</v>
      </c>
      <c r="F5485" t="s">
        <v>129</v>
      </c>
      <c r="G5485" t="s">
        <v>1923</v>
      </c>
      <c r="H5485" t="s">
        <v>131</v>
      </c>
      <c r="I5485" t="s">
        <v>74</v>
      </c>
      <c r="J5485" t="s">
        <v>75</v>
      </c>
      <c r="K5485" s="1">
        <v>45544</v>
      </c>
      <c r="L5485" t="s">
        <v>1924</v>
      </c>
      <c r="O5485" t="s">
        <v>45</v>
      </c>
      <c r="Q5485" t="s">
        <v>45</v>
      </c>
      <c r="S5485" t="s">
        <v>45</v>
      </c>
      <c r="U5485" t="s">
        <v>45</v>
      </c>
      <c r="W5485" t="s">
        <v>45</v>
      </c>
      <c r="X5485">
        <v>10</v>
      </c>
      <c r="Y5485" t="s">
        <v>46</v>
      </c>
      <c r="Z5485">
        <v>7</v>
      </c>
      <c r="AA5485" t="s">
        <v>46</v>
      </c>
      <c r="AC5485" t="s">
        <v>47</v>
      </c>
      <c r="AE5485" t="s">
        <v>45</v>
      </c>
      <c r="AG5485" t="s">
        <v>45</v>
      </c>
      <c r="AI5485" t="s">
        <v>48</v>
      </c>
      <c r="AJ5485">
        <v>6</v>
      </c>
      <c r="AK5485" t="str">
        <f>_xlfn.XLOOKUP(Table_ExternalData_1[[#This Row],[Shop'[Shop Code']]],Sheet1!D:D,Sheet1!A:A)</f>
        <v>REGION 3 EDUARDO CAMACHO</v>
      </c>
    </row>
    <row r="5486" spans="1:37" x14ac:dyDescent="0.3">
      <c r="A5486">
        <v>37</v>
      </c>
      <c r="B5486" t="s">
        <v>1925</v>
      </c>
      <c r="C5486" t="s">
        <v>1926</v>
      </c>
      <c r="D5486" t="s">
        <v>127</v>
      </c>
      <c r="E5486" t="s">
        <v>128</v>
      </c>
      <c r="F5486" t="s">
        <v>129</v>
      </c>
      <c r="G5486" t="s">
        <v>1927</v>
      </c>
      <c r="H5486" t="s">
        <v>131</v>
      </c>
      <c r="I5486" t="s">
        <v>74</v>
      </c>
      <c r="J5486" t="s">
        <v>75</v>
      </c>
      <c r="K5486" s="1">
        <v>45548</v>
      </c>
      <c r="L5486" t="s">
        <v>1928</v>
      </c>
      <c r="M5486">
        <v>3</v>
      </c>
      <c r="N5486">
        <v>5</v>
      </c>
      <c r="O5486" t="s">
        <v>45</v>
      </c>
      <c r="Q5486" t="s">
        <v>45</v>
      </c>
      <c r="S5486" t="s">
        <v>45</v>
      </c>
      <c r="U5486" t="s">
        <v>45</v>
      </c>
      <c r="W5486" t="s">
        <v>45</v>
      </c>
      <c r="X5486">
        <v>13</v>
      </c>
      <c r="Y5486" t="s">
        <v>46</v>
      </c>
      <c r="Z5486">
        <v>8</v>
      </c>
      <c r="AA5486" t="s">
        <v>46</v>
      </c>
      <c r="AC5486" t="s">
        <v>47</v>
      </c>
      <c r="AE5486" t="s">
        <v>45</v>
      </c>
      <c r="AG5486" t="s">
        <v>45</v>
      </c>
      <c r="AI5486" t="s">
        <v>48</v>
      </c>
      <c r="AJ5486">
        <v>10</v>
      </c>
      <c r="AK5486" t="str">
        <f>_xlfn.XLOOKUP(Table_ExternalData_1[[#This Row],[Shop'[Shop Code']]],Sheet1!D:D,Sheet1!A:A)</f>
        <v>REGION 3 EDUARDO CAMACHO</v>
      </c>
    </row>
    <row r="5487" spans="1:37" x14ac:dyDescent="0.3">
      <c r="A5487">
        <v>37</v>
      </c>
      <c r="B5487" t="s">
        <v>1925</v>
      </c>
      <c r="C5487" t="s">
        <v>1926</v>
      </c>
      <c r="D5487" t="s">
        <v>127</v>
      </c>
      <c r="E5487" t="s">
        <v>128</v>
      </c>
      <c r="F5487" t="s">
        <v>129</v>
      </c>
      <c r="G5487" t="s">
        <v>1927</v>
      </c>
      <c r="H5487" t="s">
        <v>131</v>
      </c>
      <c r="I5487" t="s">
        <v>74</v>
      </c>
      <c r="J5487" t="s">
        <v>75</v>
      </c>
      <c r="K5487" s="1">
        <v>45544</v>
      </c>
      <c r="L5487" t="s">
        <v>1928</v>
      </c>
      <c r="M5487">
        <v>1</v>
      </c>
      <c r="O5487" t="s">
        <v>45</v>
      </c>
      <c r="Q5487" t="s">
        <v>45</v>
      </c>
      <c r="S5487" t="s">
        <v>45</v>
      </c>
      <c r="U5487" t="s">
        <v>45</v>
      </c>
      <c r="W5487" t="s">
        <v>45</v>
      </c>
      <c r="X5487">
        <v>16</v>
      </c>
      <c r="Y5487" t="s">
        <v>46</v>
      </c>
      <c r="Z5487">
        <v>9</v>
      </c>
      <c r="AA5487" t="s">
        <v>46</v>
      </c>
      <c r="AB5487">
        <v>2</v>
      </c>
      <c r="AC5487" t="s">
        <v>47</v>
      </c>
      <c r="AE5487" t="s">
        <v>45</v>
      </c>
      <c r="AG5487" t="s">
        <v>45</v>
      </c>
      <c r="AI5487" t="s">
        <v>48</v>
      </c>
      <c r="AJ5487">
        <v>6</v>
      </c>
      <c r="AK5487" t="str">
        <f>_xlfn.XLOOKUP(Table_ExternalData_1[[#This Row],[Shop'[Shop Code']]],Sheet1!D:D,Sheet1!A:A)</f>
        <v>REGION 3 EDUARDO CAMACHO</v>
      </c>
    </row>
    <row r="5488" spans="1:37" x14ac:dyDescent="0.3">
      <c r="A5488">
        <v>37</v>
      </c>
      <c r="B5488" t="s">
        <v>1925</v>
      </c>
      <c r="C5488" t="s">
        <v>1926</v>
      </c>
      <c r="D5488" t="s">
        <v>127</v>
      </c>
      <c r="E5488" t="s">
        <v>128</v>
      </c>
      <c r="F5488" t="s">
        <v>129</v>
      </c>
      <c r="G5488" t="s">
        <v>1927</v>
      </c>
      <c r="H5488" t="s">
        <v>131</v>
      </c>
      <c r="I5488" t="s">
        <v>74</v>
      </c>
      <c r="J5488" t="s">
        <v>75</v>
      </c>
      <c r="K5488" s="1">
        <v>45549</v>
      </c>
      <c r="L5488" t="s">
        <v>1928</v>
      </c>
      <c r="O5488" t="s">
        <v>45</v>
      </c>
      <c r="Q5488" t="s">
        <v>45</v>
      </c>
      <c r="S5488" t="s">
        <v>45</v>
      </c>
      <c r="U5488" t="s">
        <v>45</v>
      </c>
      <c r="W5488" t="s">
        <v>45</v>
      </c>
      <c r="X5488">
        <v>9</v>
      </c>
      <c r="Y5488" t="s">
        <v>46</v>
      </c>
      <c r="Z5488">
        <v>2</v>
      </c>
      <c r="AA5488" t="s">
        <v>46</v>
      </c>
      <c r="AB5488">
        <v>1</v>
      </c>
      <c r="AC5488" t="s">
        <v>47</v>
      </c>
      <c r="AE5488" t="s">
        <v>45</v>
      </c>
      <c r="AG5488" t="s">
        <v>45</v>
      </c>
      <c r="AI5488" t="s">
        <v>48</v>
      </c>
      <c r="AJ5488">
        <v>10</v>
      </c>
      <c r="AK5488" t="str">
        <f>_xlfn.XLOOKUP(Table_ExternalData_1[[#This Row],[Shop'[Shop Code']]],Sheet1!D:D,Sheet1!A:A)</f>
        <v>REGION 3 EDUARDO CAMACHO</v>
      </c>
    </row>
    <row r="5489" spans="1:37" x14ac:dyDescent="0.3">
      <c r="A5489">
        <v>37</v>
      </c>
      <c r="B5489" t="s">
        <v>1925</v>
      </c>
      <c r="C5489" t="s">
        <v>1926</v>
      </c>
      <c r="D5489" t="s">
        <v>127</v>
      </c>
      <c r="E5489" t="s">
        <v>128</v>
      </c>
      <c r="F5489" t="s">
        <v>129</v>
      </c>
      <c r="G5489" t="s">
        <v>1927</v>
      </c>
      <c r="H5489" t="s">
        <v>131</v>
      </c>
      <c r="I5489" t="s">
        <v>74</v>
      </c>
      <c r="J5489" t="s">
        <v>75</v>
      </c>
      <c r="K5489" s="1">
        <v>45545</v>
      </c>
      <c r="L5489" t="s">
        <v>1928</v>
      </c>
      <c r="M5489">
        <v>1</v>
      </c>
      <c r="O5489" t="s">
        <v>45</v>
      </c>
      <c r="Q5489" t="s">
        <v>45</v>
      </c>
      <c r="S5489" t="s">
        <v>45</v>
      </c>
      <c r="U5489" t="s">
        <v>45</v>
      </c>
      <c r="W5489" t="s">
        <v>45</v>
      </c>
      <c r="X5489">
        <v>13</v>
      </c>
      <c r="Y5489" t="s">
        <v>46</v>
      </c>
      <c r="Z5489">
        <v>8</v>
      </c>
      <c r="AA5489" t="s">
        <v>46</v>
      </c>
      <c r="AB5489">
        <v>5</v>
      </c>
      <c r="AC5489" t="s">
        <v>47</v>
      </c>
      <c r="AE5489" t="s">
        <v>45</v>
      </c>
      <c r="AG5489" t="s">
        <v>45</v>
      </c>
      <c r="AI5489" t="s">
        <v>48</v>
      </c>
      <c r="AJ5489">
        <v>7</v>
      </c>
      <c r="AK5489" t="str">
        <f>_xlfn.XLOOKUP(Table_ExternalData_1[[#This Row],[Shop'[Shop Code']]],Sheet1!D:D,Sheet1!A:A)</f>
        <v>REGION 3 EDUARDO CAMACHO</v>
      </c>
    </row>
    <row r="5490" spans="1:37" x14ac:dyDescent="0.3">
      <c r="A5490">
        <v>37</v>
      </c>
      <c r="B5490" t="s">
        <v>1925</v>
      </c>
      <c r="C5490" t="s">
        <v>1926</v>
      </c>
      <c r="D5490" t="s">
        <v>127</v>
      </c>
      <c r="E5490" t="s">
        <v>128</v>
      </c>
      <c r="F5490" t="s">
        <v>129</v>
      </c>
      <c r="G5490" t="s">
        <v>1927</v>
      </c>
      <c r="H5490" t="s">
        <v>131</v>
      </c>
      <c r="I5490" t="s">
        <v>74</v>
      </c>
      <c r="J5490" t="s">
        <v>75</v>
      </c>
      <c r="K5490" s="1">
        <v>45547</v>
      </c>
      <c r="L5490" t="s">
        <v>1928</v>
      </c>
      <c r="M5490">
        <v>2</v>
      </c>
      <c r="O5490" t="s">
        <v>45</v>
      </c>
      <c r="Q5490" t="s">
        <v>45</v>
      </c>
      <c r="S5490" t="s">
        <v>45</v>
      </c>
      <c r="U5490" t="s">
        <v>45</v>
      </c>
      <c r="W5490" t="s">
        <v>45</v>
      </c>
      <c r="X5490">
        <v>17</v>
      </c>
      <c r="Y5490" t="s">
        <v>46</v>
      </c>
      <c r="Z5490">
        <v>10</v>
      </c>
      <c r="AA5490" t="s">
        <v>46</v>
      </c>
      <c r="AB5490">
        <v>1</v>
      </c>
      <c r="AC5490" t="s">
        <v>47</v>
      </c>
      <c r="AE5490" t="s">
        <v>45</v>
      </c>
      <c r="AG5490" t="s">
        <v>45</v>
      </c>
      <c r="AI5490" t="s">
        <v>48</v>
      </c>
      <c r="AJ5490">
        <v>9</v>
      </c>
      <c r="AK5490" t="str">
        <f>_xlfn.XLOOKUP(Table_ExternalData_1[[#This Row],[Shop'[Shop Code']]],Sheet1!D:D,Sheet1!A:A)</f>
        <v>REGION 3 EDUARDO CAMACHO</v>
      </c>
    </row>
    <row r="5491" spans="1:37" x14ac:dyDescent="0.3">
      <c r="A5491">
        <v>37</v>
      </c>
      <c r="B5491" t="s">
        <v>1925</v>
      </c>
      <c r="C5491" t="s">
        <v>1926</v>
      </c>
      <c r="D5491" t="s">
        <v>127</v>
      </c>
      <c r="E5491" t="s">
        <v>128</v>
      </c>
      <c r="F5491" t="s">
        <v>129</v>
      </c>
      <c r="G5491" t="s">
        <v>1927</v>
      </c>
      <c r="H5491" t="s">
        <v>131</v>
      </c>
      <c r="I5491" t="s">
        <v>74</v>
      </c>
      <c r="J5491" t="s">
        <v>75</v>
      </c>
      <c r="K5491" s="1">
        <v>45546</v>
      </c>
      <c r="L5491" t="s">
        <v>1928</v>
      </c>
      <c r="M5491">
        <v>4</v>
      </c>
      <c r="N5491">
        <v>1</v>
      </c>
      <c r="O5491" t="s">
        <v>45</v>
      </c>
      <c r="Q5491" t="s">
        <v>45</v>
      </c>
      <c r="S5491" t="s">
        <v>45</v>
      </c>
      <c r="T5491">
        <v>1</v>
      </c>
      <c r="U5491" t="s">
        <v>45</v>
      </c>
      <c r="W5491" t="s">
        <v>45</v>
      </c>
      <c r="X5491">
        <v>15</v>
      </c>
      <c r="Y5491" t="s">
        <v>46</v>
      </c>
      <c r="Z5491">
        <v>9</v>
      </c>
      <c r="AA5491" t="s">
        <v>46</v>
      </c>
      <c r="AB5491">
        <v>4</v>
      </c>
      <c r="AC5491" t="s">
        <v>47</v>
      </c>
      <c r="AD5491">
        <v>4</v>
      </c>
      <c r="AE5491" t="s">
        <v>45</v>
      </c>
      <c r="AF5491">
        <v>2</v>
      </c>
      <c r="AG5491" t="s">
        <v>45</v>
      </c>
      <c r="AH5491">
        <v>3636.36</v>
      </c>
      <c r="AI5491" t="s">
        <v>48</v>
      </c>
      <c r="AJ5491">
        <v>8</v>
      </c>
      <c r="AK5491" t="str">
        <f>_xlfn.XLOOKUP(Table_ExternalData_1[[#This Row],[Shop'[Shop Code']]],Sheet1!D:D,Sheet1!A:A)</f>
        <v>REGION 3 EDUARDO CAMACHO</v>
      </c>
    </row>
    <row r="5492" spans="1:37" x14ac:dyDescent="0.3">
      <c r="A5492">
        <v>37</v>
      </c>
      <c r="B5492" t="s">
        <v>1929</v>
      </c>
      <c r="C5492" t="s">
        <v>1930</v>
      </c>
      <c r="D5492" t="s">
        <v>293</v>
      </c>
      <c r="E5492" t="s">
        <v>294</v>
      </c>
      <c r="F5492" t="s">
        <v>295</v>
      </c>
      <c r="G5492" t="s">
        <v>1931</v>
      </c>
      <c r="H5492" t="s">
        <v>757</v>
      </c>
      <c r="I5492" t="s">
        <v>64</v>
      </c>
      <c r="J5492" t="s">
        <v>65</v>
      </c>
      <c r="K5492" s="1">
        <v>45544</v>
      </c>
      <c r="L5492" t="s">
        <v>1932</v>
      </c>
      <c r="O5492" t="s">
        <v>45</v>
      </c>
      <c r="Q5492" t="s">
        <v>45</v>
      </c>
      <c r="S5492" t="s">
        <v>45</v>
      </c>
      <c r="U5492" t="s">
        <v>45</v>
      </c>
      <c r="W5492" t="s">
        <v>45</v>
      </c>
      <c r="X5492">
        <v>1</v>
      </c>
      <c r="Y5492" t="s">
        <v>46</v>
      </c>
      <c r="AA5492" t="s">
        <v>46</v>
      </c>
      <c r="AC5492" t="s">
        <v>47</v>
      </c>
      <c r="AE5492" t="s">
        <v>45</v>
      </c>
      <c r="AG5492" t="s">
        <v>45</v>
      </c>
      <c r="AI5492" t="s">
        <v>48</v>
      </c>
      <c r="AJ5492">
        <v>6</v>
      </c>
      <c r="AK5492" t="str">
        <f>_xlfn.XLOOKUP(Table_ExternalData_1[[#This Row],[Shop'[Shop Code']]],Sheet1!D:D,Sheet1!A:A)</f>
        <v>REGION 2 ALEJANDRO COSTAS</v>
      </c>
    </row>
    <row r="5493" spans="1:37" x14ac:dyDescent="0.3">
      <c r="A5493">
        <v>37</v>
      </c>
      <c r="B5493" t="s">
        <v>1929</v>
      </c>
      <c r="C5493" t="s">
        <v>1930</v>
      </c>
      <c r="D5493" t="s">
        <v>293</v>
      </c>
      <c r="E5493" t="s">
        <v>294</v>
      </c>
      <c r="F5493" t="s">
        <v>295</v>
      </c>
      <c r="G5493" t="s">
        <v>1931</v>
      </c>
      <c r="H5493" t="s">
        <v>757</v>
      </c>
      <c r="I5493" t="s">
        <v>64</v>
      </c>
      <c r="J5493" t="s">
        <v>65</v>
      </c>
      <c r="K5493" s="1">
        <v>45548</v>
      </c>
      <c r="L5493" t="s">
        <v>1932</v>
      </c>
      <c r="O5493" t="s">
        <v>45</v>
      </c>
      <c r="Q5493" t="s">
        <v>45</v>
      </c>
      <c r="S5493" t="s">
        <v>45</v>
      </c>
      <c r="U5493" t="s">
        <v>45</v>
      </c>
      <c r="W5493" t="s">
        <v>45</v>
      </c>
      <c r="X5493">
        <v>14</v>
      </c>
      <c r="Y5493" t="s">
        <v>46</v>
      </c>
      <c r="Z5493">
        <v>12</v>
      </c>
      <c r="AA5493" t="s">
        <v>46</v>
      </c>
      <c r="AB5493">
        <v>4</v>
      </c>
      <c r="AC5493" t="s">
        <v>47</v>
      </c>
      <c r="AD5493">
        <v>2</v>
      </c>
      <c r="AE5493" t="s">
        <v>45</v>
      </c>
      <c r="AG5493" t="s">
        <v>45</v>
      </c>
      <c r="AI5493" t="s">
        <v>48</v>
      </c>
      <c r="AJ5493">
        <v>10</v>
      </c>
      <c r="AK5493" t="str">
        <f>_xlfn.XLOOKUP(Table_ExternalData_1[[#This Row],[Shop'[Shop Code']]],Sheet1!D:D,Sheet1!A:A)</f>
        <v>REGION 2 ALEJANDRO COSTAS</v>
      </c>
    </row>
    <row r="5494" spans="1:37" x14ac:dyDescent="0.3">
      <c r="A5494">
        <v>37</v>
      </c>
      <c r="B5494" t="s">
        <v>1929</v>
      </c>
      <c r="C5494" t="s">
        <v>1930</v>
      </c>
      <c r="D5494" t="s">
        <v>293</v>
      </c>
      <c r="E5494" t="s">
        <v>294</v>
      </c>
      <c r="F5494" t="s">
        <v>295</v>
      </c>
      <c r="G5494" t="s">
        <v>1931</v>
      </c>
      <c r="H5494" t="s">
        <v>757</v>
      </c>
      <c r="I5494" t="s">
        <v>64</v>
      </c>
      <c r="J5494" t="s">
        <v>65</v>
      </c>
      <c r="K5494" s="1">
        <v>45546</v>
      </c>
      <c r="L5494" t="s">
        <v>1932</v>
      </c>
      <c r="M5494">
        <v>1</v>
      </c>
      <c r="O5494" t="s">
        <v>45</v>
      </c>
      <c r="Q5494" t="s">
        <v>45</v>
      </c>
      <c r="S5494" t="s">
        <v>45</v>
      </c>
      <c r="U5494" t="s">
        <v>45</v>
      </c>
      <c r="W5494" t="s">
        <v>45</v>
      </c>
      <c r="X5494">
        <v>15</v>
      </c>
      <c r="Y5494" t="s">
        <v>46</v>
      </c>
      <c r="Z5494">
        <v>11</v>
      </c>
      <c r="AA5494" t="s">
        <v>46</v>
      </c>
      <c r="AB5494">
        <v>5</v>
      </c>
      <c r="AC5494" t="s">
        <v>47</v>
      </c>
      <c r="AE5494" t="s">
        <v>45</v>
      </c>
      <c r="AG5494" t="s">
        <v>45</v>
      </c>
      <c r="AI5494" t="s">
        <v>48</v>
      </c>
      <c r="AJ5494">
        <v>8</v>
      </c>
      <c r="AK5494" t="str">
        <f>_xlfn.XLOOKUP(Table_ExternalData_1[[#This Row],[Shop'[Shop Code']]],Sheet1!D:D,Sheet1!A:A)</f>
        <v>REGION 2 ALEJANDRO COSTAS</v>
      </c>
    </row>
    <row r="5495" spans="1:37" x14ac:dyDescent="0.3">
      <c r="A5495">
        <v>37</v>
      </c>
      <c r="B5495" t="s">
        <v>1929</v>
      </c>
      <c r="C5495" t="s">
        <v>1930</v>
      </c>
      <c r="D5495" t="s">
        <v>293</v>
      </c>
      <c r="E5495" t="s">
        <v>294</v>
      </c>
      <c r="F5495" t="s">
        <v>295</v>
      </c>
      <c r="G5495" t="s">
        <v>1931</v>
      </c>
      <c r="H5495" t="s">
        <v>757</v>
      </c>
      <c r="I5495" t="s">
        <v>64</v>
      </c>
      <c r="J5495" t="s">
        <v>65</v>
      </c>
      <c r="K5495" s="1">
        <v>45547</v>
      </c>
      <c r="L5495" t="s">
        <v>1932</v>
      </c>
      <c r="O5495" t="s">
        <v>45</v>
      </c>
      <c r="Q5495" t="s">
        <v>45</v>
      </c>
      <c r="S5495" t="s">
        <v>45</v>
      </c>
      <c r="U5495" t="s">
        <v>45</v>
      </c>
      <c r="W5495" t="s">
        <v>45</v>
      </c>
      <c r="X5495">
        <v>21</v>
      </c>
      <c r="Y5495" t="s">
        <v>46</v>
      </c>
      <c r="Z5495">
        <v>16</v>
      </c>
      <c r="AA5495" t="s">
        <v>46</v>
      </c>
      <c r="AB5495">
        <v>5</v>
      </c>
      <c r="AC5495" t="s">
        <v>47</v>
      </c>
      <c r="AE5495" t="s">
        <v>45</v>
      </c>
      <c r="AG5495" t="s">
        <v>45</v>
      </c>
      <c r="AI5495" t="s">
        <v>48</v>
      </c>
      <c r="AJ5495">
        <v>9</v>
      </c>
      <c r="AK5495" t="str">
        <f>_xlfn.XLOOKUP(Table_ExternalData_1[[#This Row],[Shop'[Shop Code']]],Sheet1!D:D,Sheet1!A:A)</f>
        <v>REGION 2 ALEJANDRO COSTAS</v>
      </c>
    </row>
    <row r="5496" spans="1:37" x14ac:dyDescent="0.3">
      <c r="A5496">
        <v>37</v>
      </c>
      <c r="B5496" t="s">
        <v>1929</v>
      </c>
      <c r="C5496" t="s">
        <v>1930</v>
      </c>
      <c r="D5496" t="s">
        <v>293</v>
      </c>
      <c r="E5496" t="s">
        <v>294</v>
      </c>
      <c r="F5496" t="s">
        <v>295</v>
      </c>
      <c r="G5496" t="s">
        <v>1931</v>
      </c>
      <c r="H5496" t="s">
        <v>757</v>
      </c>
      <c r="I5496" t="s">
        <v>64</v>
      </c>
      <c r="J5496" t="s">
        <v>65</v>
      </c>
      <c r="K5496" s="1">
        <v>45545</v>
      </c>
      <c r="L5496" t="s">
        <v>1932</v>
      </c>
      <c r="M5496">
        <v>2</v>
      </c>
      <c r="O5496" t="s">
        <v>45</v>
      </c>
      <c r="Q5496" t="s">
        <v>45</v>
      </c>
      <c r="S5496" t="s">
        <v>45</v>
      </c>
      <c r="U5496" t="s">
        <v>45</v>
      </c>
      <c r="W5496" t="s">
        <v>45</v>
      </c>
      <c r="X5496">
        <v>10</v>
      </c>
      <c r="Y5496" t="s">
        <v>46</v>
      </c>
      <c r="Z5496">
        <v>9</v>
      </c>
      <c r="AA5496" t="s">
        <v>46</v>
      </c>
      <c r="AB5496">
        <v>12</v>
      </c>
      <c r="AC5496" t="s">
        <v>47</v>
      </c>
      <c r="AD5496">
        <v>2</v>
      </c>
      <c r="AE5496" t="s">
        <v>45</v>
      </c>
      <c r="AG5496" t="s">
        <v>45</v>
      </c>
      <c r="AI5496" t="s">
        <v>48</v>
      </c>
      <c r="AJ5496">
        <v>7</v>
      </c>
      <c r="AK5496" t="str">
        <f>_xlfn.XLOOKUP(Table_ExternalData_1[[#This Row],[Shop'[Shop Code']]],Sheet1!D:D,Sheet1!A:A)</f>
        <v>REGION 2 ALEJANDRO COSTAS</v>
      </c>
    </row>
    <row r="5497" spans="1:37" x14ac:dyDescent="0.3">
      <c r="A5497">
        <v>37</v>
      </c>
      <c r="B5497" t="s">
        <v>1933</v>
      </c>
      <c r="C5497" t="s">
        <v>1934</v>
      </c>
      <c r="D5497" t="s">
        <v>573</v>
      </c>
      <c r="E5497" t="s">
        <v>574</v>
      </c>
      <c r="F5497" t="s">
        <v>575</v>
      </c>
      <c r="G5497" t="s">
        <v>1935</v>
      </c>
      <c r="H5497" t="s">
        <v>242</v>
      </c>
      <c r="I5497" t="s">
        <v>64</v>
      </c>
      <c r="J5497" t="s">
        <v>65</v>
      </c>
      <c r="K5497" s="1">
        <v>45547</v>
      </c>
      <c r="L5497" t="s">
        <v>1936</v>
      </c>
      <c r="M5497">
        <v>4</v>
      </c>
      <c r="N5497">
        <v>4</v>
      </c>
      <c r="O5497" t="s">
        <v>45</v>
      </c>
      <c r="Q5497" t="s">
        <v>45</v>
      </c>
      <c r="S5497" t="s">
        <v>45</v>
      </c>
      <c r="U5497" t="s">
        <v>45</v>
      </c>
      <c r="W5497" t="s">
        <v>45</v>
      </c>
      <c r="X5497">
        <v>18</v>
      </c>
      <c r="Y5497" t="s">
        <v>46</v>
      </c>
      <c r="Z5497">
        <v>12</v>
      </c>
      <c r="AA5497" t="s">
        <v>46</v>
      </c>
      <c r="AB5497">
        <v>5</v>
      </c>
      <c r="AC5497" t="s">
        <v>47</v>
      </c>
      <c r="AD5497">
        <v>1</v>
      </c>
      <c r="AE5497" t="s">
        <v>45</v>
      </c>
      <c r="AG5497" t="s">
        <v>45</v>
      </c>
      <c r="AI5497" t="s">
        <v>48</v>
      </c>
      <c r="AJ5497">
        <v>9</v>
      </c>
      <c r="AK5497" t="str">
        <f>_xlfn.XLOOKUP(Table_ExternalData_1[[#This Row],[Shop'[Shop Code']]],Sheet1!D:D,Sheet1!A:A)</f>
        <v>REGION 2 ALEJANDRO COSTAS</v>
      </c>
    </row>
    <row r="5498" spans="1:37" x14ac:dyDescent="0.3">
      <c r="A5498">
        <v>37</v>
      </c>
      <c r="B5498" t="s">
        <v>1933</v>
      </c>
      <c r="C5498" t="s">
        <v>1934</v>
      </c>
      <c r="D5498" t="s">
        <v>573</v>
      </c>
      <c r="E5498" t="s">
        <v>574</v>
      </c>
      <c r="F5498" t="s">
        <v>575</v>
      </c>
      <c r="G5498" t="s">
        <v>1935</v>
      </c>
      <c r="H5498" t="s">
        <v>242</v>
      </c>
      <c r="I5498" t="s">
        <v>64</v>
      </c>
      <c r="J5498" t="s">
        <v>65</v>
      </c>
      <c r="K5498" s="1">
        <v>45545</v>
      </c>
      <c r="L5498" t="s">
        <v>1936</v>
      </c>
      <c r="M5498">
        <v>2</v>
      </c>
      <c r="N5498">
        <v>2</v>
      </c>
      <c r="O5498" t="s">
        <v>45</v>
      </c>
      <c r="Q5498" t="s">
        <v>45</v>
      </c>
      <c r="S5498" t="s">
        <v>45</v>
      </c>
      <c r="T5498">
        <v>2</v>
      </c>
      <c r="U5498" t="s">
        <v>45</v>
      </c>
      <c r="W5498" t="s">
        <v>45</v>
      </c>
      <c r="X5498">
        <v>25</v>
      </c>
      <c r="Y5498" t="s">
        <v>46</v>
      </c>
      <c r="Z5498">
        <v>14</v>
      </c>
      <c r="AA5498" t="s">
        <v>46</v>
      </c>
      <c r="AB5498">
        <v>7</v>
      </c>
      <c r="AC5498" t="s">
        <v>47</v>
      </c>
      <c r="AD5498">
        <v>2</v>
      </c>
      <c r="AE5498" t="s">
        <v>45</v>
      </c>
      <c r="AF5498">
        <v>2</v>
      </c>
      <c r="AG5498" t="s">
        <v>45</v>
      </c>
      <c r="AH5498">
        <v>4681.82</v>
      </c>
      <c r="AI5498" t="s">
        <v>48</v>
      </c>
      <c r="AJ5498">
        <v>7</v>
      </c>
      <c r="AK5498" t="str">
        <f>_xlfn.XLOOKUP(Table_ExternalData_1[[#This Row],[Shop'[Shop Code']]],Sheet1!D:D,Sheet1!A:A)</f>
        <v>REGION 2 ALEJANDRO COSTAS</v>
      </c>
    </row>
    <row r="5499" spans="1:37" x14ac:dyDescent="0.3">
      <c r="A5499">
        <v>37</v>
      </c>
      <c r="B5499" t="s">
        <v>1933</v>
      </c>
      <c r="C5499" t="s">
        <v>1934</v>
      </c>
      <c r="D5499" t="s">
        <v>573</v>
      </c>
      <c r="E5499" t="s">
        <v>574</v>
      </c>
      <c r="F5499" t="s">
        <v>575</v>
      </c>
      <c r="G5499" t="s">
        <v>1935</v>
      </c>
      <c r="H5499" t="s">
        <v>242</v>
      </c>
      <c r="I5499" t="s">
        <v>64</v>
      </c>
      <c r="J5499" t="s">
        <v>65</v>
      </c>
      <c r="K5499" s="1">
        <v>45546</v>
      </c>
      <c r="L5499" t="s">
        <v>1936</v>
      </c>
      <c r="M5499">
        <v>4</v>
      </c>
      <c r="N5499">
        <v>2</v>
      </c>
      <c r="O5499" t="s">
        <v>45</v>
      </c>
      <c r="Q5499" t="s">
        <v>45</v>
      </c>
      <c r="S5499" t="s">
        <v>45</v>
      </c>
      <c r="U5499" t="s">
        <v>45</v>
      </c>
      <c r="V5499">
        <v>2</v>
      </c>
      <c r="W5499" t="s">
        <v>45</v>
      </c>
      <c r="X5499">
        <v>21</v>
      </c>
      <c r="Y5499" t="s">
        <v>46</v>
      </c>
      <c r="Z5499">
        <v>10</v>
      </c>
      <c r="AA5499" t="s">
        <v>46</v>
      </c>
      <c r="AB5499">
        <v>6</v>
      </c>
      <c r="AC5499" t="s">
        <v>47</v>
      </c>
      <c r="AD5499">
        <v>2</v>
      </c>
      <c r="AE5499" t="s">
        <v>45</v>
      </c>
      <c r="AF5499">
        <v>2</v>
      </c>
      <c r="AG5499" t="s">
        <v>45</v>
      </c>
      <c r="AH5499">
        <v>4509.08</v>
      </c>
      <c r="AI5499" t="s">
        <v>48</v>
      </c>
      <c r="AJ5499">
        <v>8</v>
      </c>
      <c r="AK5499" t="str">
        <f>_xlfn.XLOOKUP(Table_ExternalData_1[[#This Row],[Shop'[Shop Code']]],Sheet1!D:D,Sheet1!A:A)</f>
        <v>REGION 2 ALEJANDRO COSTAS</v>
      </c>
    </row>
    <row r="5500" spans="1:37" x14ac:dyDescent="0.3">
      <c r="A5500">
        <v>37</v>
      </c>
      <c r="B5500" t="s">
        <v>1933</v>
      </c>
      <c r="C5500" t="s">
        <v>1934</v>
      </c>
      <c r="D5500" t="s">
        <v>573</v>
      </c>
      <c r="E5500" t="s">
        <v>574</v>
      </c>
      <c r="F5500" t="s">
        <v>575</v>
      </c>
      <c r="G5500" t="s">
        <v>1935</v>
      </c>
      <c r="H5500" t="s">
        <v>242</v>
      </c>
      <c r="I5500" t="s">
        <v>64</v>
      </c>
      <c r="J5500" t="s">
        <v>65</v>
      </c>
      <c r="K5500" s="1">
        <v>45548</v>
      </c>
      <c r="L5500" t="s">
        <v>1936</v>
      </c>
      <c r="M5500">
        <v>4</v>
      </c>
      <c r="N5500">
        <v>2</v>
      </c>
      <c r="O5500" t="s">
        <v>45</v>
      </c>
      <c r="Q5500" t="s">
        <v>45</v>
      </c>
      <c r="S5500" t="s">
        <v>45</v>
      </c>
      <c r="U5500" t="s">
        <v>45</v>
      </c>
      <c r="W5500" t="s">
        <v>45</v>
      </c>
      <c r="X5500">
        <v>27</v>
      </c>
      <c r="Y5500" t="s">
        <v>46</v>
      </c>
      <c r="Z5500">
        <v>15</v>
      </c>
      <c r="AA5500" t="s">
        <v>46</v>
      </c>
      <c r="AB5500">
        <v>6</v>
      </c>
      <c r="AC5500" t="s">
        <v>47</v>
      </c>
      <c r="AE5500" t="s">
        <v>45</v>
      </c>
      <c r="AG5500" t="s">
        <v>45</v>
      </c>
      <c r="AI5500" t="s">
        <v>48</v>
      </c>
      <c r="AJ5500">
        <v>10</v>
      </c>
      <c r="AK5500" t="str">
        <f>_xlfn.XLOOKUP(Table_ExternalData_1[[#This Row],[Shop'[Shop Code']]],Sheet1!D:D,Sheet1!A:A)</f>
        <v>REGION 2 ALEJANDRO COSTAS</v>
      </c>
    </row>
    <row r="5501" spans="1:37" x14ac:dyDescent="0.3">
      <c r="A5501">
        <v>37</v>
      </c>
      <c r="B5501" t="s">
        <v>1933</v>
      </c>
      <c r="C5501" t="s">
        <v>1934</v>
      </c>
      <c r="D5501" t="s">
        <v>573</v>
      </c>
      <c r="E5501" t="s">
        <v>574</v>
      </c>
      <c r="F5501" t="s">
        <v>575</v>
      </c>
      <c r="G5501" t="s">
        <v>1935</v>
      </c>
      <c r="H5501" t="s">
        <v>242</v>
      </c>
      <c r="I5501" t="s">
        <v>64</v>
      </c>
      <c r="J5501" t="s">
        <v>65</v>
      </c>
      <c r="K5501" s="1">
        <v>45544</v>
      </c>
      <c r="L5501" t="s">
        <v>1936</v>
      </c>
      <c r="M5501">
        <v>1</v>
      </c>
      <c r="O5501" t="s">
        <v>45</v>
      </c>
      <c r="Q5501" t="s">
        <v>45</v>
      </c>
      <c r="S5501" t="s">
        <v>45</v>
      </c>
      <c r="U5501" t="s">
        <v>45</v>
      </c>
      <c r="W5501" t="s">
        <v>45</v>
      </c>
      <c r="X5501">
        <v>14</v>
      </c>
      <c r="Y5501" t="s">
        <v>46</v>
      </c>
      <c r="Z5501">
        <v>4</v>
      </c>
      <c r="AA5501" t="s">
        <v>46</v>
      </c>
      <c r="AB5501">
        <v>6</v>
      </c>
      <c r="AC5501" t="s">
        <v>47</v>
      </c>
      <c r="AE5501" t="s">
        <v>45</v>
      </c>
      <c r="AG5501" t="s">
        <v>45</v>
      </c>
      <c r="AI5501" t="s">
        <v>48</v>
      </c>
      <c r="AJ5501">
        <v>6</v>
      </c>
      <c r="AK5501" t="str">
        <f>_xlfn.XLOOKUP(Table_ExternalData_1[[#This Row],[Shop'[Shop Code']]],Sheet1!D:D,Sheet1!A:A)</f>
        <v>REGION 2 ALEJANDRO COSTAS</v>
      </c>
    </row>
    <row r="5502" spans="1:37" x14ac:dyDescent="0.3">
      <c r="A5502">
        <v>37</v>
      </c>
      <c r="B5502" t="s">
        <v>1937</v>
      </c>
      <c r="C5502" t="s">
        <v>1938</v>
      </c>
      <c r="D5502" t="s">
        <v>233</v>
      </c>
      <c r="E5502" t="s">
        <v>234</v>
      </c>
      <c r="F5502" t="s">
        <v>235</v>
      </c>
      <c r="G5502" t="s">
        <v>1939</v>
      </c>
      <c r="H5502" t="s">
        <v>73</v>
      </c>
      <c r="I5502" t="s">
        <v>74</v>
      </c>
      <c r="J5502" t="s">
        <v>75</v>
      </c>
      <c r="K5502" s="1">
        <v>45545</v>
      </c>
      <c r="L5502" t="s">
        <v>1940</v>
      </c>
      <c r="M5502">
        <v>2</v>
      </c>
      <c r="N5502">
        <v>2</v>
      </c>
      <c r="O5502" t="s">
        <v>45</v>
      </c>
      <c r="P5502">
        <v>4</v>
      </c>
      <c r="Q5502" t="s">
        <v>45</v>
      </c>
      <c r="R5502">
        <v>2</v>
      </c>
      <c r="S5502" t="s">
        <v>45</v>
      </c>
      <c r="U5502" t="s">
        <v>45</v>
      </c>
      <c r="W5502" t="s">
        <v>45</v>
      </c>
      <c r="X5502">
        <v>13</v>
      </c>
      <c r="Y5502" t="s">
        <v>46</v>
      </c>
      <c r="Z5502">
        <v>8</v>
      </c>
      <c r="AA5502" t="s">
        <v>46</v>
      </c>
      <c r="AB5502">
        <v>4</v>
      </c>
      <c r="AC5502" t="s">
        <v>47</v>
      </c>
      <c r="AE5502" t="s">
        <v>45</v>
      </c>
      <c r="AF5502">
        <v>2</v>
      </c>
      <c r="AG5502" t="s">
        <v>45</v>
      </c>
      <c r="AH5502">
        <v>3636.36</v>
      </c>
      <c r="AI5502" t="s">
        <v>48</v>
      </c>
      <c r="AJ5502">
        <v>7</v>
      </c>
      <c r="AK5502" t="str">
        <f>_xlfn.XLOOKUP(Table_ExternalData_1[[#This Row],[Shop'[Shop Code']]],Sheet1!D:D,Sheet1!A:A)</f>
        <v>REGION 3 EDUARDO CAMACHO</v>
      </c>
    </row>
    <row r="5503" spans="1:37" x14ac:dyDescent="0.3">
      <c r="A5503">
        <v>37</v>
      </c>
      <c r="B5503" t="s">
        <v>1937</v>
      </c>
      <c r="C5503" t="s">
        <v>1938</v>
      </c>
      <c r="D5503" t="s">
        <v>233</v>
      </c>
      <c r="E5503" t="s">
        <v>234</v>
      </c>
      <c r="F5503" t="s">
        <v>235</v>
      </c>
      <c r="G5503" t="s">
        <v>1939</v>
      </c>
      <c r="H5503" t="s">
        <v>73</v>
      </c>
      <c r="I5503" t="s">
        <v>74</v>
      </c>
      <c r="J5503" t="s">
        <v>75</v>
      </c>
      <c r="K5503" s="1">
        <v>45546</v>
      </c>
      <c r="L5503" t="s">
        <v>1940</v>
      </c>
      <c r="M5503">
        <v>3</v>
      </c>
      <c r="N5503">
        <v>2</v>
      </c>
      <c r="O5503" t="s">
        <v>45</v>
      </c>
      <c r="P5503">
        <v>2</v>
      </c>
      <c r="Q5503" t="s">
        <v>45</v>
      </c>
      <c r="S5503" t="s">
        <v>45</v>
      </c>
      <c r="U5503" t="s">
        <v>45</v>
      </c>
      <c r="W5503" t="s">
        <v>45</v>
      </c>
      <c r="X5503">
        <v>14</v>
      </c>
      <c r="Y5503" t="s">
        <v>46</v>
      </c>
      <c r="Z5503">
        <v>10</v>
      </c>
      <c r="AA5503" t="s">
        <v>46</v>
      </c>
      <c r="AC5503" t="s">
        <v>47</v>
      </c>
      <c r="AD5503">
        <v>0</v>
      </c>
      <c r="AE5503" t="s">
        <v>45</v>
      </c>
      <c r="AF5503">
        <v>2</v>
      </c>
      <c r="AG5503" t="s">
        <v>45</v>
      </c>
      <c r="AH5503">
        <v>3636.36</v>
      </c>
      <c r="AI5503" t="s">
        <v>48</v>
      </c>
      <c r="AJ5503">
        <v>8</v>
      </c>
      <c r="AK5503" t="str">
        <f>_xlfn.XLOOKUP(Table_ExternalData_1[[#This Row],[Shop'[Shop Code']]],Sheet1!D:D,Sheet1!A:A)</f>
        <v>REGION 3 EDUARDO CAMACHO</v>
      </c>
    </row>
    <row r="5504" spans="1:37" x14ac:dyDescent="0.3">
      <c r="A5504">
        <v>37</v>
      </c>
      <c r="B5504" t="s">
        <v>1937</v>
      </c>
      <c r="C5504" t="s">
        <v>1938</v>
      </c>
      <c r="D5504" t="s">
        <v>233</v>
      </c>
      <c r="E5504" t="s">
        <v>234</v>
      </c>
      <c r="F5504" t="s">
        <v>235</v>
      </c>
      <c r="G5504" t="s">
        <v>1939</v>
      </c>
      <c r="H5504" t="s">
        <v>73</v>
      </c>
      <c r="I5504" t="s">
        <v>74</v>
      </c>
      <c r="J5504" t="s">
        <v>75</v>
      </c>
      <c r="K5504" s="1">
        <v>45548</v>
      </c>
      <c r="L5504" t="s">
        <v>1940</v>
      </c>
      <c r="M5504">
        <v>1</v>
      </c>
      <c r="N5504">
        <v>1</v>
      </c>
      <c r="O5504" t="s">
        <v>45</v>
      </c>
      <c r="P5504">
        <v>2</v>
      </c>
      <c r="Q5504" t="s">
        <v>45</v>
      </c>
      <c r="S5504" t="s">
        <v>45</v>
      </c>
      <c r="U5504" t="s">
        <v>45</v>
      </c>
      <c r="W5504" t="s">
        <v>45</v>
      </c>
      <c r="X5504">
        <v>15</v>
      </c>
      <c r="Y5504" t="s">
        <v>46</v>
      </c>
      <c r="Z5504">
        <v>12</v>
      </c>
      <c r="AA5504" t="s">
        <v>46</v>
      </c>
      <c r="AB5504">
        <v>1</v>
      </c>
      <c r="AC5504" t="s">
        <v>47</v>
      </c>
      <c r="AE5504" t="s">
        <v>45</v>
      </c>
      <c r="AG5504" t="s">
        <v>45</v>
      </c>
      <c r="AI5504" t="s">
        <v>48</v>
      </c>
      <c r="AJ5504">
        <v>10</v>
      </c>
      <c r="AK5504" t="str">
        <f>_xlfn.XLOOKUP(Table_ExternalData_1[[#This Row],[Shop'[Shop Code']]],Sheet1!D:D,Sheet1!A:A)</f>
        <v>REGION 3 EDUARDO CAMACHO</v>
      </c>
    </row>
    <row r="5505" spans="1:37" x14ac:dyDescent="0.3">
      <c r="A5505">
        <v>37</v>
      </c>
      <c r="B5505" t="s">
        <v>1937</v>
      </c>
      <c r="C5505" t="s">
        <v>1938</v>
      </c>
      <c r="D5505" t="s">
        <v>233</v>
      </c>
      <c r="E5505" t="s">
        <v>234</v>
      </c>
      <c r="F5505" t="s">
        <v>235</v>
      </c>
      <c r="G5505" t="s">
        <v>1939</v>
      </c>
      <c r="H5505" t="s">
        <v>73</v>
      </c>
      <c r="I5505" t="s">
        <v>74</v>
      </c>
      <c r="J5505" t="s">
        <v>75</v>
      </c>
      <c r="K5505" s="1">
        <v>45544</v>
      </c>
      <c r="L5505" t="s">
        <v>1940</v>
      </c>
      <c r="M5505">
        <v>5</v>
      </c>
      <c r="O5505" t="s">
        <v>45</v>
      </c>
      <c r="Q5505" t="s">
        <v>45</v>
      </c>
      <c r="S5505" t="s">
        <v>45</v>
      </c>
      <c r="U5505" t="s">
        <v>45</v>
      </c>
      <c r="W5505" t="s">
        <v>45</v>
      </c>
      <c r="X5505">
        <v>14</v>
      </c>
      <c r="Y5505" t="s">
        <v>46</v>
      </c>
      <c r="Z5505">
        <v>11</v>
      </c>
      <c r="AA5505" t="s">
        <v>46</v>
      </c>
      <c r="AB5505">
        <v>1</v>
      </c>
      <c r="AC5505" t="s">
        <v>47</v>
      </c>
      <c r="AE5505" t="s">
        <v>45</v>
      </c>
      <c r="AG5505" t="s">
        <v>45</v>
      </c>
      <c r="AI5505" t="s">
        <v>48</v>
      </c>
      <c r="AJ5505">
        <v>6</v>
      </c>
      <c r="AK5505" t="str">
        <f>_xlfn.XLOOKUP(Table_ExternalData_1[[#This Row],[Shop'[Shop Code']]],Sheet1!D:D,Sheet1!A:A)</f>
        <v>REGION 3 EDUARDO CAMACHO</v>
      </c>
    </row>
    <row r="5506" spans="1:37" x14ac:dyDescent="0.3">
      <c r="A5506">
        <v>37</v>
      </c>
      <c r="B5506" t="s">
        <v>1937</v>
      </c>
      <c r="C5506" t="s">
        <v>1938</v>
      </c>
      <c r="D5506" t="s">
        <v>233</v>
      </c>
      <c r="E5506" t="s">
        <v>234</v>
      </c>
      <c r="F5506" t="s">
        <v>235</v>
      </c>
      <c r="G5506" t="s">
        <v>1939</v>
      </c>
      <c r="H5506" t="s">
        <v>73</v>
      </c>
      <c r="I5506" t="s">
        <v>74</v>
      </c>
      <c r="J5506" t="s">
        <v>75</v>
      </c>
      <c r="K5506" s="1">
        <v>45547</v>
      </c>
      <c r="L5506" t="s">
        <v>1940</v>
      </c>
      <c r="M5506">
        <v>4</v>
      </c>
      <c r="N5506">
        <v>2</v>
      </c>
      <c r="O5506" t="s">
        <v>45</v>
      </c>
      <c r="P5506">
        <v>2</v>
      </c>
      <c r="Q5506" t="s">
        <v>45</v>
      </c>
      <c r="R5506">
        <v>2</v>
      </c>
      <c r="S5506" t="s">
        <v>45</v>
      </c>
      <c r="U5506" t="s">
        <v>45</v>
      </c>
      <c r="W5506" t="s">
        <v>45</v>
      </c>
      <c r="X5506">
        <v>14</v>
      </c>
      <c r="Y5506" t="s">
        <v>46</v>
      </c>
      <c r="Z5506">
        <v>10</v>
      </c>
      <c r="AA5506" t="s">
        <v>46</v>
      </c>
      <c r="AB5506">
        <v>6</v>
      </c>
      <c r="AC5506" t="s">
        <v>47</v>
      </c>
      <c r="AE5506" t="s">
        <v>45</v>
      </c>
      <c r="AF5506">
        <v>2</v>
      </c>
      <c r="AG5506" t="s">
        <v>45</v>
      </c>
      <c r="AH5506">
        <v>2836.36</v>
      </c>
      <c r="AI5506" t="s">
        <v>48</v>
      </c>
      <c r="AJ5506">
        <v>9</v>
      </c>
      <c r="AK5506" t="str">
        <f>_xlfn.XLOOKUP(Table_ExternalData_1[[#This Row],[Shop'[Shop Code']]],Sheet1!D:D,Sheet1!A:A)</f>
        <v>REGION 3 EDUARDO CAMACHO</v>
      </c>
    </row>
    <row r="5507" spans="1:37" x14ac:dyDescent="0.3">
      <c r="A5507">
        <v>37</v>
      </c>
      <c r="B5507" t="s">
        <v>1941</v>
      </c>
      <c r="C5507" t="s">
        <v>1942</v>
      </c>
      <c r="D5507" t="s">
        <v>69</v>
      </c>
      <c r="E5507" t="s">
        <v>70</v>
      </c>
      <c r="F5507" t="s">
        <v>71</v>
      </c>
      <c r="G5507" t="s">
        <v>1943</v>
      </c>
      <c r="H5507" t="s">
        <v>73</v>
      </c>
      <c r="I5507" t="s">
        <v>74</v>
      </c>
      <c r="J5507" t="s">
        <v>75</v>
      </c>
      <c r="K5507" s="1">
        <v>45546</v>
      </c>
      <c r="L5507" t="s">
        <v>1944</v>
      </c>
      <c r="M5507">
        <v>3</v>
      </c>
      <c r="N5507">
        <v>2</v>
      </c>
      <c r="O5507" t="s">
        <v>45</v>
      </c>
      <c r="P5507">
        <v>0</v>
      </c>
      <c r="Q5507" t="s">
        <v>45</v>
      </c>
      <c r="S5507" t="s">
        <v>45</v>
      </c>
      <c r="U5507" t="s">
        <v>45</v>
      </c>
      <c r="W5507" t="s">
        <v>45</v>
      </c>
      <c r="X5507">
        <v>20</v>
      </c>
      <c r="Y5507" t="s">
        <v>46</v>
      </c>
      <c r="Z5507">
        <v>9</v>
      </c>
      <c r="AA5507" t="s">
        <v>46</v>
      </c>
      <c r="AB5507">
        <v>8</v>
      </c>
      <c r="AC5507" t="s">
        <v>47</v>
      </c>
      <c r="AD5507">
        <v>1</v>
      </c>
      <c r="AE5507" t="s">
        <v>45</v>
      </c>
      <c r="AF5507">
        <v>1</v>
      </c>
      <c r="AG5507" t="s">
        <v>45</v>
      </c>
      <c r="AH5507">
        <v>2400</v>
      </c>
      <c r="AI5507" t="s">
        <v>48</v>
      </c>
      <c r="AJ5507">
        <v>8</v>
      </c>
      <c r="AK5507" t="str">
        <f>_xlfn.XLOOKUP(Table_ExternalData_1[[#This Row],[Shop'[Shop Code']]],Sheet1!D:D,Sheet1!A:A)</f>
        <v>REGION 3 EDUARDO CAMACHO</v>
      </c>
    </row>
    <row r="5508" spans="1:37" x14ac:dyDescent="0.3">
      <c r="A5508">
        <v>37</v>
      </c>
      <c r="B5508" t="s">
        <v>1941</v>
      </c>
      <c r="C5508" t="s">
        <v>1942</v>
      </c>
      <c r="D5508" t="s">
        <v>69</v>
      </c>
      <c r="E5508" t="s">
        <v>70</v>
      </c>
      <c r="F5508" t="s">
        <v>71</v>
      </c>
      <c r="G5508" t="s">
        <v>1943</v>
      </c>
      <c r="H5508" t="s">
        <v>73</v>
      </c>
      <c r="I5508" t="s">
        <v>74</v>
      </c>
      <c r="J5508" t="s">
        <v>75</v>
      </c>
      <c r="K5508" s="1">
        <v>45545</v>
      </c>
      <c r="L5508" t="s">
        <v>1944</v>
      </c>
      <c r="M5508">
        <v>2</v>
      </c>
      <c r="N5508">
        <v>2</v>
      </c>
      <c r="O5508" t="s">
        <v>45</v>
      </c>
      <c r="Q5508" t="s">
        <v>45</v>
      </c>
      <c r="S5508" t="s">
        <v>45</v>
      </c>
      <c r="U5508" t="s">
        <v>45</v>
      </c>
      <c r="W5508" t="s">
        <v>45</v>
      </c>
      <c r="X5508">
        <v>19</v>
      </c>
      <c r="Y5508" t="s">
        <v>46</v>
      </c>
      <c r="Z5508">
        <v>6</v>
      </c>
      <c r="AA5508" t="s">
        <v>46</v>
      </c>
      <c r="AB5508">
        <v>9</v>
      </c>
      <c r="AC5508" t="s">
        <v>47</v>
      </c>
      <c r="AD5508">
        <v>2</v>
      </c>
      <c r="AE5508" t="s">
        <v>45</v>
      </c>
      <c r="AG5508" t="s">
        <v>45</v>
      </c>
      <c r="AI5508" t="s">
        <v>48</v>
      </c>
      <c r="AJ5508">
        <v>7</v>
      </c>
      <c r="AK5508" t="str">
        <f>_xlfn.XLOOKUP(Table_ExternalData_1[[#This Row],[Shop'[Shop Code']]],Sheet1!D:D,Sheet1!A:A)</f>
        <v>REGION 3 EDUARDO CAMACHO</v>
      </c>
    </row>
    <row r="5509" spans="1:37" x14ac:dyDescent="0.3">
      <c r="A5509">
        <v>37</v>
      </c>
      <c r="B5509" t="s">
        <v>1941</v>
      </c>
      <c r="C5509" t="s">
        <v>1942</v>
      </c>
      <c r="D5509" t="s">
        <v>69</v>
      </c>
      <c r="E5509" t="s">
        <v>70</v>
      </c>
      <c r="F5509" t="s">
        <v>71</v>
      </c>
      <c r="G5509" t="s">
        <v>1943</v>
      </c>
      <c r="H5509" t="s">
        <v>73</v>
      </c>
      <c r="I5509" t="s">
        <v>74</v>
      </c>
      <c r="J5509" t="s">
        <v>75</v>
      </c>
      <c r="K5509" s="1">
        <v>45544</v>
      </c>
      <c r="L5509" t="s">
        <v>1944</v>
      </c>
      <c r="O5509" t="s">
        <v>45</v>
      </c>
      <c r="Q5509" t="s">
        <v>45</v>
      </c>
      <c r="S5509" t="s">
        <v>45</v>
      </c>
      <c r="U5509" t="s">
        <v>45</v>
      </c>
      <c r="W5509" t="s">
        <v>45</v>
      </c>
      <c r="X5509">
        <v>2</v>
      </c>
      <c r="Y5509" t="s">
        <v>46</v>
      </c>
      <c r="AA5509" t="s">
        <v>46</v>
      </c>
      <c r="AB5509">
        <v>3</v>
      </c>
      <c r="AC5509" t="s">
        <v>47</v>
      </c>
      <c r="AE5509" t="s">
        <v>45</v>
      </c>
      <c r="AG5509" t="s">
        <v>45</v>
      </c>
      <c r="AI5509" t="s">
        <v>48</v>
      </c>
      <c r="AJ5509">
        <v>6</v>
      </c>
      <c r="AK5509" t="str">
        <f>_xlfn.XLOOKUP(Table_ExternalData_1[[#This Row],[Shop'[Shop Code']]],Sheet1!D:D,Sheet1!A:A)</f>
        <v>REGION 3 EDUARDO CAMACHO</v>
      </c>
    </row>
    <row r="5510" spans="1:37" x14ac:dyDescent="0.3">
      <c r="A5510">
        <v>37</v>
      </c>
      <c r="B5510" t="s">
        <v>1941</v>
      </c>
      <c r="C5510" t="s">
        <v>1942</v>
      </c>
      <c r="D5510" t="s">
        <v>69</v>
      </c>
      <c r="E5510" t="s">
        <v>70</v>
      </c>
      <c r="F5510" t="s">
        <v>71</v>
      </c>
      <c r="G5510" t="s">
        <v>1943</v>
      </c>
      <c r="H5510" t="s">
        <v>73</v>
      </c>
      <c r="I5510" t="s">
        <v>74</v>
      </c>
      <c r="J5510" t="s">
        <v>75</v>
      </c>
      <c r="K5510" s="1">
        <v>45548</v>
      </c>
      <c r="L5510" t="s">
        <v>1944</v>
      </c>
      <c r="M5510">
        <v>4</v>
      </c>
      <c r="O5510" t="s">
        <v>45</v>
      </c>
      <c r="Q5510" t="s">
        <v>45</v>
      </c>
      <c r="S5510" t="s">
        <v>45</v>
      </c>
      <c r="T5510">
        <v>1</v>
      </c>
      <c r="U5510" t="s">
        <v>45</v>
      </c>
      <c r="W5510" t="s">
        <v>45</v>
      </c>
      <c r="X5510">
        <v>20</v>
      </c>
      <c r="Y5510" t="s">
        <v>46</v>
      </c>
      <c r="Z5510">
        <v>15</v>
      </c>
      <c r="AA5510" t="s">
        <v>46</v>
      </c>
      <c r="AB5510">
        <v>11</v>
      </c>
      <c r="AC5510" t="s">
        <v>47</v>
      </c>
      <c r="AD5510">
        <v>4</v>
      </c>
      <c r="AE5510" t="s">
        <v>45</v>
      </c>
      <c r="AF5510">
        <v>1</v>
      </c>
      <c r="AG5510" t="s">
        <v>45</v>
      </c>
      <c r="AH5510">
        <v>900</v>
      </c>
      <c r="AI5510" t="s">
        <v>48</v>
      </c>
      <c r="AJ5510">
        <v>10</v>
      </c>
      <c r="AK5510" t="str">
        <f>_xlfn.XLOOKUP(Table_ExternalData_1[[#This Row],[Shop'[Shop Code']]],Sheet1!D:D,Sheet1!A:A)</f>
        <v>REGION 3 EDUARDO CAMACHO</v>
      </c>
    </row>
    <row r="5511" spans="1:37" x14ac:dyDescent="0.3">
      <c r="A5511">
        <v>37</v>
      </c>
      <c r="B5511" t="s">
        <v>1941</v>
      </c>
      <c r="C5511" t="s">
        <v>1942</v>
      </c>
      <c r="D5511" t="s">
        <v>69</v>
      </c>
      <c r="E5511" t="s">
        <v>70</v>
      </c>
      <c r="F5511" t="s">
        <v>71</v>
      </c>
      <c r="G5511" t="s">
        <v>1943</v>
      </c>
      <c r="H5511" t="s">
        <v>73</v>
      </c>
      <c r="I5511" t="s">
        <v>74</v>
      </c>
      <c r="J5511" t="s">
        <v>75</v>
      </c>
      <c r="K5511" s="1">
        <v>45547</v>
      </c>
      <c r="L5511" t="s">
        <v>1944</v>
      </c>
      <c r="M5511">
        <v>4</v>
      </c>
      <c r="O5511" t="s">
        <v>45</v>
      </c>
      <c r="Q5511" t="s">
        <v>45</v>
      </c>
      <c r="S5511" t="s">
        <v>45</v>
      </c>
      <c r="U5511" t="s">
        <v>45</v>
      </c>
      <c r="W5511" t="s">
        <v>45</v>
      </c>
      <c r="X5511">
        <v>18</v>
      </c>
      <c r="Y5511" t="s">
        <v>46</v>
      </c>
      <c r="Z5511">
        <v>14</v>
      </c>
      <c r="AA5511" t="s">
        <v>46</v>
      </c>
      <c r="AB5511">
        <v>3</v>
      </c>
      <c r="AC5511" t="s">
        <v>47</v>
      </c>
      <c r="AD5511">
        <v>2</v>
      </c>
      <c r="AE5511" t="s">
        <v>45</v>
      </c>
      <c r="AG5511" t="s">
        <v>45</v>
      </c>
      <c r="AI5511" t="s">
        <v>48</v>
      </c>
      <c r="AJ5511">
        <v>9</v>
      </c>
      <c r="AK5511" t="str">
        <f>_xlfn.XLOOKUP(Table_ExternalData_1[[#This Row],[Shop'[Shop Code']]],Sheet1!D:D,Sheet1!A:A)</f>
        <v>REGION 3 EDUARDO CAMACHO</v>
      </c>
    </row>
    <row r="5512" spans="1:37" x14ac:dyDescent="0.3">
      <c r="A5512">
        <v>37</v>
      </c>
      <c r="B5512" t="s">
        <v>1945</v>
      </c>
      <c r="C5512" t="s">
        <v>1946</v>
      </c>
      <c r="D5512" t="s">
        <v>233</v>
      </c>
      <c r="E5512" t="s">
        <v>234</v>
      </c>
      <c r="F5512" t="s">
        <v>235</v>
      </c>
      <c r="G5512" t="s">
        <v>1947</v>
      </c>
      <c r="H5512" t="s">
        <v>237</v>
      </c>
      <c r="I5512" t="s">
        <v>74</v>
      </c>
      <c r="J5512" t="s">
        <v>75</v>
      </c>
      <c r="K5512" s="1">
        <v>45544</v>
      </c>
      <c r="L5512" t="s">
        <v>1948</v>
      </c>
      <c r="M5512">
        <v>4</v>
      </c>
      <c r="N5512">
        <v>6</v>
      </c>
      <c r="O5512" t="s">
        <v>45</v>
      </c>
      <c r="P5512">
        <v>2</v>
      </c>
      <c r="Q5512" t="s">
        <v>45</v>
      </c>
      <c r="R5512">
        <v>2</v>
      </c>
      <c r="S5512" t="s">
        <v>45</v>
      </c>
      <c r="U5512" t="s">
        <v>45</v>
      </c>
      <c r="W5512" t="s">
        <v>45</v>
      </c>
      <c r="X5512">
        <v>25</v>
      </c>
      <c r="Y5512" t="s">
        <v>46</v>
      </c>
      <c r="Z5512">
        <v>19</v>
      </c>
      <c r="AA5512" t="s">
        <v>46</v>
      </c>
      <c r="AB5512">
        <v>2</v>
      </c>
      <c r="AC5512" t="s">
        <v>47</v>
      </c>
      <c r="AE5512" t="s">
        <v>45</v>
      </c>
      <c r="AF5512">
        <v>2</v>
      </c>
      <c r="AG5512" t="s">
        <v>45</v>
      </c>
      <c r="AH5512">
        <v>3636.36</v>
      </c>
      <c r="AI5512" t="s">
        <v>48</v>
      </c>
      <c r="AJ5512">
        <v>6</v>
      </c>
      <c r="AK5512" t="str">
        <f>_xlfn.XLOOKUP(Table_ExternalData_1[[#This Row],[Shop'[Shop Code']]],Sheet1!D:D,Sheet1!A:A)</f>
        <v>REGION 3 EDUARDO CAMACHO</v>
      </c>
    </row>
    <row r="5513" spans="1:37" x14ac:dyDescent="0.3">
      <c r="A5513">
        <v>37</v>
      </c>
      <c r="B5513" t="s">
        <v>1945</v>
      </c>
      <c r="C5513" t="s">
        <v>1946</v>
      </c>
      <c r="D5513" t="s">
        <v>233</v>
      </c>
      <c r="E5513" t="s">
        <v>234</v>
      </c>
      <c r="F5513" t="s">
        <v>235</v>
      </c>
      <c r="G5513" t="s">
        <v>1947</v>
      </c>
      <c r="H5513" t="s">
        <v>237</v>
      </c>
      <c r="I5513" t="s">
        <v>74</v>
      </c>
      <c r="J5513" t="s">
        <v>75</v>
      </c>
      <c r="K5513" s="1">
        <v>45547</v>
      </c>
      <c r="L5513" t="s">
        <v>1948</v>
      </c>
      <c r="N5513">
        <v>0</v>
      </c>
      <c r="O5513" t="s">
        <v>45</v>
      </c>
      <c r="P5513">
        <v>2</v>
      </c>
      <c r="Q5513" t="s">
        <v>45</v>
      </c>
      <c r="S5513" t="s">
        <v>45</v>
      </c>
      <c r="U5513" t="s">
        <v>45</v>
      </c>
      <c r="W5513" t="s">
        <v>45</v>
      </c>
      <c r="X5513">
        <v>23</v>
      </c>
      <c r="Y5513" t="s">
        <v>46</v>
      </c>
      <c r="Z5513">
        <v>16</v>
      </c>
      <c r="AA5513" t="s">
        <v>46</v>
      </c>
      <c r="AB5513">
        <v>3</v>
      </c>
      <c r="AC5513" t="s">
        <v>47</v>
      </c>
      <c r="AE5513" t="s">
        <v>45</v>
      </c>
      <c r="AG5513" t="s">
        <v>45</v>
      </c>
      <c r="AI5513" t="s">
        <v>48</v>
      </c>
      <c r="AJ5513">
        <v>9</v>
      </c>
      <c r="AK5513" t="str">
        <f>_xlfn.XLOOKUP(Table_ExternalData_1[[#This Row],[Shop'[Shop Code']]],Sheet1!D:D,Sheet1!A:A)</f>
        <v>REGION 3 EDUARDO CAMACHO</v>
      </c>
    </row>
    <row r="5514" spans="1:37" x14ac:dyDescent="0.3">
      <c r="A5514">
        <v>37</v>
      </c>
      <c r="B5514" t="s">
        <v>1945</v>
      </c>
      <c r="C5514" t="s">
        <v>1946</v>
      </c>
      <c r="D5514" t="s">
        <v>233</v>
      </c>
      <c r="E5514" t="s">
        <v>234</v>
      </c>
      <c r="F5514" t="s">
        <v>235</v>
      </c>
      <c r="G5514" t="s">
        <v>1947</v>
      </c>
      <c r="H5514" t="s">
        <v>237</v>
      </c>
      <c r="I5514" t="s">
        <v>74</v>
      </c>
      <c r="J5514" t="s">
        <v>75</v>
      </c>
      <c r="K5514" s="1">
        <v>45548</v>
      </c>
      <c r="L5514" t="s">
        <v>1948</v>
      </c>
      <c r="M5514">
        <v>5</v>
      </c>
      <c r="O5514" t="s">
        <v>45</v>
      </c>
      <c r="Q5514" t="s">
        <v>45</v>
      </c>
      <c r="S5514" t="s">
        <v>45</v>
      </c>
      <c r="U5514" t="s">
        <v>45</v>
      </c>
      <c r="W5514" t="s">
        <v>45</v>
      </c>
      <c r="X5514">
        <v>13</v>
      </c>
      <c r="Y5514" t="s">
        <v>46</v>
      </c>
      <c r="Z5514">
        <v>11</v>
      </c>
      <c r="AA5514" t="s">
        <v>46</v>
      </c>
      <c r="AB5514">
        <v>7</v>
      </c>
      <c r="AC5514" t="s">
        <v>47</v>
      </c>
      <c r="AE5514" t="s">
        <v>45</v>
      </c>
      <c r="AG5514" t="s">
        <v>45</v>
      </c>
      <c r="AI5514" t="s">
        <v>48</v>
      </c>
      <c r="AJ5514">
        <v>10</v>
      </c>
      <c r="AK5514" t="str">
        <f>_xlfn.XLOOKUP(Table_ExternalData_1[[#This Row],[Shop'[Shop Code']]],Sheet1!D:D,Sheet1!A:A)</f>
        <v>REGION 3 EDUARDO CAMACHO</v>
      </c>
    </row>
    <row r="5515" spans="1:37" x14ac:dyDescent="0.3">
      <c r="A5515">
        <v>37</v>
      </c>
      <c r="B5515" t="s">
        <v>1945</v>
      </c>
      <c r="C5515" t="s">
        <v>1946</v>
      </c>
      <c r="D5515" t="s">
        <v>233</v>
      </c>
      <c r="E5515" t="s">
        <v>234</v>
      </c>
      <c r="F5515" t="s">
        <v>235</v>
      </c>
      <c r="G5515" t="s">
        <v>1947</v>
      </c>
      <c r="H5515" t="s">
        <v>237</v>
      </c>
      <c r="I5515" t="s">
        <v>74</v>
      </c>
      <c r="J5515" t="s">
        <v>75</v>
      </c>
      <c r="K5515" s="1">
        <v>45546</v>
      </c>
      <c r="L5515" t="s">
        <v>1948</v>
      </c>
      <c r="M5515">
        <v>3</v>
      </c>
      <c r="N5515">
        <v>2</v>
      </c>
      <c r="O5515" t="s">
        <v>45</v>
      </c>
      <c r="Q5515" t="s">
        <v>45</v>
      </c>
      <c r="S5515" t="s">
        <v>45</v>
      </c>
      <c r="U5515" t="s">
        <v>45</v>
      </c>
      <c r="V5515">
        <v>0</v>
      </c>
      <c r="W5515" t="s">
        <v>45</v>
      </c>
      <c r="X5515">
        <v>24</v>
      </c>
      <c r="Y5515" t="s">
        <v>46</v>
      </c>
      <c r="Z5515">
        <v>18</v>
      </c>
      <c r="AA5515" t="s">
        <v>46</v>
      </c>
      <c r="AB5515">
        <v>6</v>
      </c>
      <c r="AC5515" t="s">
        <v>47</v>
      </c>
      <c r="AE5515" t="s">
        <v>45</v>
      </c>
      <c r="AF5515">
        <v>0</v>
      </c>
      <c r="AG5515" t="s">
        <v>45</v>
      </c>
      <c r="AH5515">
        <v>-5.4999999999836291E-3</v>
      </c>
      <c r="AI5515" t="s">
        <v>48</v>
      </c>
      <c r="AJ5515">
        <v>8</v>
      </c>
      <c r="AK5515" t="str">
        <f>_xlfn.XLOOKUP(Table_ExternalData_1[[#This Row],[Shop'[Shop Code']]],Sheet1!D:D,Sheet1!A:A)</f>
        <v>REGION 3 EDUARDO CAMACHO</v>
      </c>
    </row>
    <row r="5516" spans="1:37" x14ac:dyDescent="0.3">
      <c r="A5516">
        <v>37</v>
      </c>
      <c r="B5516" t="s">
        <v>1945</v>
      </c>
      <c r="C5516" t="s">
        <v>1946</v>
      </c>
      <c r="D5516" t="s">
        <v>233</v>
      </c>
      <c r="E5516" t="s">
        <v>234</v>
      </c>
      <c r="F5516" t="s">
        <v>235</v>
      </c>
      <c r="G5516" t="s">
        <v>1947</v>
      </c>
      <c r="H5516" t="s">
        <v>237</v>
      </c>
      <c r="I5516" t="s">
        <v>74</v>
      </c>
      <c r="J5516" t="s">
        <v>75</v>
      </c>
      <c r="K5516" s="1">
        <v>45545</v>
      </c>
      <c r="L5516" t="s">
        <v>1948</v>
      </c>
      <c r="M5516">
        <v>3</v>
      </c>
      <c r="N5516">
        <v>7</v>
      </c>
      <c r="O5516" t="s">
        <v>45</v>
      </c>
      <c r="Q5516" t="s">
        <v>45</v>
      </c>
      <c r="S5516" t="s">
        <v>45</v>
      </c>
      <c r="T5516">
        <v>1</v>
      </c>
      <c r="U5516" t="s">
        <v>45</v>
      </c>
      <c r="W5516" t="s">
        <v>45</v>
      </c>
      <c r="X5516">
        <v>16</v>
      </c>
      <c r="Y5516" t="s">
        <v>46</v>
      </c>
      <c r="Z5516">
        <v>13</v>
      </c>
      <c r="AA5516" t="s">
        <v>46</v>
      </c>
      <c r="AB5516">
        <v>6</v>
      </c>
      <c r="AC5516" t="s">
        <v>47</v>
      </c>
      <c r="AE5516" t="s">
        <v>45</v>
      </c>
      <c r="AG5516" t="s">
        <v>45</v>
      </c>
      <c r="AI5516" t="s">
        <v>48</v>
      </c>
      <c r="AJ5516">
        <v>7</v>
      </c>
      <c r="AK5516" t="str">
        <f>_xlfn.XLOOKUP(Table_ExternalData_1[[#This Row],[Shop'[Shop Code']]],Sheet1!D:D,Sheet1!A:A)</f>
        <v>REGION 3 EDUARDO CAMACHO</v>
      </c>
    </row>
    <row r="5517" spans="1:37" x14ac:dyDescent="0.3">
      <c r="A5517">
        <v>37</v>
      </c>
      <c r="B5517" t="s">
        <v>2780</v>
      </c>
      <c r="C5517" t="s">
        <v>2781</v>
      </c>
      <c r="D5517" t="s">
        <v>51</v>
      </c>
      <c r="E5517" t="s">
        <v>52</v>
      </c>
      <c r="F5517" t="s">
        <v>53</v>
      </c>
      <c r="G5517" t="s">
        <v>2782</v>
      </c>
      <c r="H5517" t="s">
        <v>55</v>
      </c>
      <c r="I5517" t="s">
        <v>56</v>
      </c>
      <c r="J5517" t="s">
        <v>57</v>
      </c>
      <c r="K5517" s="1">
        <v>45546</v>
      </c>
      <c r="L5517" t="s">
        <v>2783</v>
      </c>
      <c r="O5517" t="s">
        <v>45</v>
      </c>
      <c r="Q5517" t="s">
        <v>45</v>
      </c>
      <c r="S5517" t="s">
        <v>45</v>
      </c>
      <c r="U5517" t="s">
        <v>45</v>
      </c>
      <c r="W5517" t="s">
        <v>45</v>
      </c>
      <c r="X5517">
        <v>1</v>
      </c>
      <c r="Y5517" t="s">
        <v>46</v>
      </c>
      <c r="AA5517" t="s">
        <v>46</v>
      </c>
      <c r="AC5517" t="s">
        <v>47</v>
      </c>
      <c r="AE5517" t="s">
        <v>45</v>
      </c>
      <c r="AG5517" t="s">
        <v>45</v>
      </c>
      <c r="AI5517" t="s">
        <v>48</v>
      </c>
      <c r="AJ5517">
        <v>8</v>
      </c>
      <c r="AK5517" t="str">
        <f>_xlfn.XLOOKUP(Table_ExternalData_1[[#This Row],[Shop'[Shop Code']]],Sheet1!D:D,Sheet1!A:A)</f>
        <v>REGION 1 ALBERTO BLASCO</v>
      </c>
    </row>
    <row r="5518" spans="1:37" x14ac:dyDescent="0.3">
      <c r="A5518">
        <v>37</v>
      </c>
      <c r="B5518" t="s">
        <v>2884</v>
      </c>
      <c r="C5518" t="s">
        <v>2885</v>
      </c>
      <c r="D5518" t="s">
        <v>477</v>
      </c>
      <c r="E5518" t="s">
        <v>1049</v>
      </c>
      <c r="F5518" t="s">
        <v>477</v>
      </c>
      <c r="G5518" t="s">
        <v>2886</v>
      </c>
      <c r="H5518" t="s">
        <v>98</v>
      </c>
      <c r="I5518" t="s">
        <v>477</v>
      </c>
      <c r="J5518" t="s">
        <v>1050</v>
      </c>
      <c r="K5518" s="1">
        <v>45548</v>
      </c>
      <c r="L5518" t="s">
        <v>2887</v>
      </c>
      <c r="O5518" t="s">
        <v>45</v>
      </c>
      <c r="Q5518" t="s">
        <v>45</v>
      </c>
      <c r="S5518" t="s">
        <v>45</v>
      </c>
      <c r="U5518" t="s">
        <v>45</v>
      </c>
      <c r="W5518" t="s">
        <v>45</v>
      </c>
      <c r="X5518">
        <v>1</v>
      </c>
      <c r="Y5518" t="s">
        <v>46</v>
      </c>
      <c r="AA5518" t="s">
        <v>46</v>
      </c>
      <c r="AC5518" t="s">
        <v>47</v>
      </c>
      <c r="AE5518" t="s">
        <v>45</v>
      </c>
      <c r="AG5518" t="s">
        <v>45</v>
      </c>
      <c r="AI5518" t="s">
        <v>48</v>
      </c>
      <c r="AJ5518">
        <v>10</v>
      </c>
      <c r="AK5518" t="e">
        <f>_xlfn.XLOOKUP(Table_ExternalData_1[[#This Row],[Shop'[Shop Code']]],Sheet1!D:D,Sheet1!A:A)</f>
        <v>#N/A</v>
      </c>
    </row>
    <row r="5519" spans="1:37" x14ac:dyDescent="0.3">
      <c r="A5519">
        <v>37</v>
      </c>
      <c r="B5519" t="s">
        <v>2884</v>
      </c>
      <c r="C5519" t="s">
        <v>2885</v>
      </c>
      <c r="D5519" t="s">
        <v>477</v>
      </c>
      <c r="E5519" t="s">
        <v>1049</v>
      </c>
      <c r="F5519" t="s">
        <v>477</v>
      </c>
      <c r="G5519" t="s">
        <v>2886</v>
      </c>
      <c r="H5519" t="s">
        <v>98</v>
      </c>
      <c r="I5519" t="s">
        <v>477</v>
      </c>
      <c r="J5519" t="s">
        <v>1050</v>
      </c>
      <c r="K5519" s="1">
        <v>45545</v>
      </c>
      <c r="L5519" t="s">
        <v>2887</v>
      </c>
      <c r="O5519" t="s">
        <v>45</v>
      </c>
      <c r="Q5519" t="s">
        <v>45</v>
      </c>
      <c r="S5519" t="s">
        <v>45</v>
      </c>
      <c r="U5519" t="s">
        <v>45</v>
      </c>
      <c r="W5519" t="s">
        <v>45</v>
      </c>
      <c r="X5519">
        <v>1</v>
      </c>
      <c r="Y5519" t="s">
        <v>46</v>
      </c>
      <c r="AA5519" t="s">
        <v>46</v>
      </c>
      <c r="AC5519" t="s">
        <v>47</v>
      </c>
      <c r="AE5519" t="s">
        <v>45</v>
      </c>
      <c r="AG5519" t="s">
        <v>45</v>
      </c>
      <c r="AI5519" t="s">
        <v>48</v>
      </c>
      <c r="AJ5519">
        <v>7</v>
      </c>
      <c r="AK5519" t="e">
        <f>_xlfn.XLOOKUP(Table_ExternalData_1[[#This Row],[Shop'[Shop Code']]],Sheet1!D:D,Sheet1!A:A)</f>
        <v>#N/A</v>
      </c>
    </row>
    <row r="5520" spans="1:37" x14ac:dyDescent="0.3">
      <c r="A5520">
        <v>37</v>
      </c>
      <c r="B5520" t="s">
        <v>2884</v>
      </c>
      <c r="C5520" t="s">
        <v>2885</v>
      </c>
      <c r="D5520" t="s">
        <v>477</v>
      </c>
      <c r="E5520" t="s">
        <v>1049</v>
      </c>
      <c r="F5520" t="s">
        <v>477</v>
      </c>
      <c r="G5520" t="s">
        <v>2886</v>
      </c>
      <c r="H5520" t="s">
        <v>98</v>
      </c>
      <c r="I5520" t="s">
        <v>477</v>
      </c>
      <c r="J5520" t="s">
        <v>1050</v>
      </c>
      <c r="K5520" s="1">
        <v>45547</v>
      </c>
      <c r="L5520" t="s">
        <v>2887</v>
      </c>
      <c r="O5520" t="s">
        <v>45</v>
      </c>
      <c r="Q5520" t="s">
        <v>45</v>
      </c>
      <c r="S5520" t="s">
        <v>45</v>
      </c>
      <c r="U5520" t="s">
        <v>45</v>
      </c>
      <c r="W5520" t="s">
        <v>45</v>
      </c>
      <c r="X5520">
        <v>1</v>
      </c>
      <c r="Y5520" t="s">
        <v>46</v>
      </c>
      <c r="AA5520" t="s">
        <v>46</v>
      </c>
      <c r="AC5520" t="s">
        <v>47</v>
      </c>
      <c r="AE5520" t="s">
        <v>45</v>
      </c>
      <c r="AG5520" t="s">
        <v>45</v>
      </c>
      <c r="AI5520" t="s">
        <v>48</v>
      </c>
      <c r="AJ5520">
        <v>9</v>
      </c>
      <c r="AK5520" t="e">
        <f>_xlfn.XLOOKUP(Table_ExternalData_1[[#This Row],[Shop'[Shop Code']]],Sheet1!D:D,Sheet1!A:A)</f>
        <v>#N/A</v>
      </c>
    </row>
    <row r="5521" spans="1:37" x14ac:dyDescent="0.3">
      <c r="A5521">
        <v>37</v>
      </c>
      <c r="B5521" t="s">
        <v>2884</v>
      </c>
      <c r="C5521" t="s">
        <v>2885</v>
      </c>
      <c r="D5521" t="s">
        <v>477</v>
      </c>
      <c r="E5521" t="s">
        <v>1049</v>
      </c>
      <c r="F5521" t="s">
        <v>477</v>
      </c>
      <c r="G5521" t="s">
        <v>2886</v>
      </c>
      <c r="H5521" t="s">
        <v>98</v>
      </c>
      <c r="I5521" t="s">
        <v>477</v>
      </c>
      <c r="J5521" t="s">
        <v>1050</v>
      </c>
      <c r="K5521" s="1">
        <v>45546</v>
      </c>
      <c r="L5521" t="s">
        <v>2887</v>
      </c>
      <c r="O5521" t="s">
        <v>45</v>
      </c>
      <c r="Q5521" t="s">
        <v>45</v>
      </c>
      <c r="S5521" t="s">
        <v>45</v>
      </c>
      <c r="U5521" t="s">
        <v>45</v>
      </c>
      <c r="W5521" t="s">
        <v>45</v>
      </c>
      <c r="X5521">
        <v>1</v>
      </c>
      <c r="Y5521" t="s">
        <v>46</v>
      </c>
      <c r="AA5521" t="s">
        <v>46</v>
      </c>
      <c r="AC5521" t="s">
        <v>47</v>
      </c>
      <c r="AE5521" t="s">
        <v>45</v>
      </c>
      <c r="AG5521" t="s">
        <v>45</v>
      </c>
      <c r="AI5521" t="s">
        <v>48</v>
      </c>
      <c r="AJ5521">
        <v>8</v>
      </c>
      <c r="AK5521" t="e">
        <f>_xlfn.XLOOKUP(Table_ExternalData_1[[#This Row],[Shop'[Shop Code']]],Sheet1!D:D,Sheet1!A:A)</f>
        <v>#N/A</v>
      </c>
    </row>
    <row r="5522" spans="1:37" x14ac:dyDescent="0.3">
      <c r="A5522">
        <v>37</v>
      </c>
      <c r="B5522" t="s">
        <v>2884</v>
      </c>
      <c r="C5522" t="s">
        <v>2885</v>
      </c>
      <c r="D5522" t="s">
        <v>477</v>
      </c>
      <c r="E5522" t="s">
        <v>1049</v>
      </c>
      <c r="F5522" t="s">
        <v>477</v>
      </c>
      <c r="G5522" t="s">
        <v>2886</v>
      </c>
      <c r="H5522" t="s">
        <v>98</v>
      </c>
      <c r="I5522" t="s">
        <v>477</v>
      </c>
      <c r="J5522" t="s">
        <v>1050</v>
      </c>
      <c r="K5522" s="1">
        <v>45544</v>
      </c>
      <c r="L5522" t="s">
        <v>2887</v>
      </c>
      <c r="O5522" t="s">
        <v>45</v>
      </c>
      <c r="Q5522" t="s">
        <v>45</v>
      </c>
      <c r="S5522" t="s">
        <v>45</v>
      </c>
      <c r="U5522" t="s">
        <v>45</v>
      </c>
      <c r="W5522" t="s">
        <v>45</v>
      </c>
      <c r="X5522">
        <v>1</v>
      </c>
      <c r="Y5522" t="s">
        <v>46</v>
      </c>
      <c r="AA5522" t="s">
        <v>46</v>
      </c>
      <c r="AC5522" t="s">
        <v>47</v>
      </c>
      <c r="AE5522" t="s">
        <v>45</v>
      </c>
      <c r="AG5522" t="s">
        <v>45</v>
      </c>
      <c r="AI5522" t="s">
        <v>48</v>
      </c>
      <c r="AJ5522">
        <v>6</v>
      </c>
      <c r="AK5522" t="e">
        <f>_xlfn.XLOOKUP(Table_ExternalData_1[[#This Row],[Shop'[Shop Code']]],Sheet1!D:D,Sheet1!A:A)</f>
        <v>#N/A</v>
      </c>
    </row>
    <row r="5523" spans="1:37" x14ac:dyDescent="0.3">
      <c r="A5523">
        <v>37</v>
      </c>
      <c r="B5523" t="s">
        <v>1949</v>
      </c>
      <c r="C5523" t="s">
        <v>1950</v>
      </c>
      <c r="D5523" t="s">
        <v>233</v>
      </c>
      <c r="E5523" t="s">
        <v>234</v>
      </c>
      <c r="F5523" t="s">
        <v>235</v>
      </c>
      <c r="G5523" t="s">
        <v>1951</v>
      </c>
      <c r="H5523" t="s">
        <v>73</v>
      </c>
      <c r="I5523" t="s">
        <v>74</v>
      </c>
      <c r="J5523" t="s">
        <v>75</v>
      </c>
      <c r="K5523" s="1">
        <v>45548</v>
      </c>
      <c r="L5523" t="s">
        <v>1952</v>
      </c>
      <c r="M5523">
        <v>5</v>
      </c>
      <c r="N5523">
        <v>5</v>
      </c>
      <c r="O5523" t="s">
        <v>45</v>
      </c>
      <c r="P5523">
        <v>0</v>
      </c>
      <c r="Q5523" t="s">
        <v>45</v>
      </c>
      <c r="S5523" t="s">
        <v>45</v>
      </c>
      <c r="U5523" t="s">
        <v>45</v>
      </c>
      <c r="W5523" t="s">
        <v>45</v>
      </c>
      <c r="X5523">
        <v>19</v>
      </c>
      <c r="Y5523" t="s">
        <v>46</v>
      </c>
      <c r="Z5523">
        <v>13</v>
      </c>
      <c r="AA5523" t="s">
        <v>46</v>
      </c>
      <c r="AB5523">
        <v>6</v>
      </c>
      <c r="AC5523" t="s">
        <v>47</v>
      </c>
      <c r="AE5523" t="s">
        <v>45</v>
      </c>
      <c r="AG5523" t="s">
        <v>45</v>
      </c>
      <c r="AI5523" t="s">
        <v>48</v>
      </c>
      <c r="AJ5523">
        <v>10</v>
      </c>
      <c r="AK5523" t="str">
        <f>_xlfn.XLOOKUP(Table_ExternalData_1[[#This Row],[Shop'[Shop Code']]],Sheet1!D:D,Sheet1!A:A)</f>
        <v>REGION 3 EDUARDO CAMACHO</v>
      </c>
    </row>
    <row r="5524" spans="1:37" x14ac:dyDescent="0.3">
      <c r="A5524">
        <v>37</v>
      </c>
      <c r="B5524" t="s">
        <v>1949</v>
      </c>
      <c r="C5524" t="s">
        <v>1950</v>
      </c>
      <c r="D5524" t="s">
        <v>233</v>
      </c>
      <c r="E5524" t="s">
        <v>234</v>
      </c>
      <c r="F5524" t="s">
        <v>235</v>
      </c>
      <c r="G5524" t="s">
        <v>1951</v>
      </c>
      <c r="H5524" t="s">
        <v>73</v>
      </c>
      <c r="I5524" t="s">
        <v>74</v>
      </c>
      <c r="J5524" t="s">
        <v>75</v>
      </c>
      <c r="K5524" s="1">
        <v>45544</v>
      </c>
      <c r="L5524" t="s">
        <v>1952</v>
      </c>
      <c r="M5524">
        <v>5</v>
      </c>
      <c r="N5524">
        <v>6</v>
      </c>
      <c r="O5524" t="s">
        <v>45</v>
      </c>
      <c r="Q5524" t="s">
        <v>45</v>
      </c>
      <c r="S5524" t="s">
        <v>45</v>
      </c>
      <c r="U5524" t="s">
        <v>45</v>
      </c>
      <c r="W5524" t="s">
        <v>45</v>
      </c>
      <c r="X5524">
        <v>16</v>
      </c>
      <c r="Y5524" t="s">
        <v>46</v>
      </c>
      <c r="Z5524">
        <v>8</v>
      </c>
      <c r="AA5524" t="s">
        <v>46</v>
      </c>
      <c r="AB5524">
        <v>5</v>
      </c>
      <c r="AC5524" t="s">
        <v>47</v>
      </c>
      <c r="AE5524" t="s">
        <v>45</v>
      </c>
      <c r="AG5524" t="s">
        <v>45</v>
      </c>
      <c r="AI5524" t="s">
        <v>48</v>
      </c>
      <c r="AJ5524">
        <v>6</v>
      </c>
      <c r="AK5524" t="str">
        <f>_xlfn.XLOOKUP(Table_ExternalData_1[[#This Row],[Shop'[Shop Code']]],Sheet1!D:D,Sheet1!A:A)</f>
        <v>REGION 3 EDUARDO CAMACHO</v>
      </c>
    </row>
    <row r="5525" spans="1:37" x14ac:dyDescent="0.3">
      <c r="A5525">
        <v>37</v>
      </c>
      <c r="B5525" t="s">
        <v>1949</v>
      </c>
      <c r="C5525" t="s">
        <v>1950</v>
      </c>
      <c r="D5525" t="s">
        <v>233</v>
      </c>
      <c r="E5525" t="s">
        <v>234</v>
      </c>
      <c r="F5525" t="s">
        <v>235</v>
      </c>
      <c r="G5525" t="s">
        <v>1951</v>
      </c>
      <c r="H5525" t="s">
        <v>73</v>
      </c>
      <c r="I5525" t="s">
        <v>74</v>
      </c>
      <c r="J5525" t="s">
        <v>75</v>
      </c>
      <c r="K5525" s="1">
        <v>45546</v>
      </c>
      <c r="L5525" t="s">
        <v>1952</v>
      </c>
      <c r="M5525">
        <v>9</v>
      </c>
      <c r="N5525">
        <v>2</v>
      </c>
      <c r="O5525" t="s">
        <v>45</v>
      </c>
      <c r="Q5525" t="s">
        <v>45</v>
      </c>
      <c r="S5525" t="s">
        <v>45</v>
      </c>
      <c r="U5525" t="s">
        <v>45</v>
      </c>
      <c r="W5525" t="s">
        <v>45</v>
      </c>
      <c r="X5525">
        <v>18</v>
      </c>
      <c r="Y5525" t="s">
        <v>46</v>
      </c>
      <c r="Z5525">
        <v>12</v>
      </c>
      <c r="AA5525" t="s">
        <v>46</v>
      </c>
      <c r="AB5525">
        <v>5</v>
      </c>
      <c r="AC5525" t="s">
        <v>47</v>
      </c>
      <c r="AE5525" t="s">
        <v>45</v>
      </c>
      <c r="AG5525" t="s">
        <v>45</v>
      </c>
      <c r="AI5525" t="s">
        <v>48</v>
      </c>
      <c r="AJ5525">
        <v>8</v>
      </c>
      <c r="AK5525" t="str">
        <f>_xlfn.XLOOKUP(Table_ExternalData_1[[#This Row],[Shop'[Shop Code']]],Sheet1!D:D,Sheet1!A:A)</f>
        <v>REGION 3 EDUARDO CAMACHO</v>
      </c>
    </row>
    <row r="5526" spans="1:37" x14ac:dyDescent="0.3">
      <c r="A5526">
        <v>37</v>
      </c>
      <c r="B5526" t="s">
        <v>1949</v>
      </c>
      <c r="C5526" t="s">
        <v>1950</v>
      </c>
      <c r="D5526" t="s">
        <v>233</v>
      </c>
      <c r="E5526" t="s">
        <v>234</v>
      </c>
      <c r="F5526" t="s">
        <v>235</v>
      </c>
      <c r="G5526" t="s">
        <v>1951</v>
      </c>
      <c r="H5526" t="s">
        <v>73</v>
      </c>
      <c r="I5526" t="s">
        <v>74</v>
      </c>
      <c r="J5526" t="s">
        <v>75</v>
      </c>
      <c r="K5526" s="1">
        <v>45545</v>
      </c>
      <c r="L5526" t="s">
        <v>1952</v>
      </c>
      <c r="M5526">
        <v>6</v>
      </c>
      <c r="O5526" t="s">
        <v>45</v>
      </c>
      <c r="P5526">
        <v>2</v>
      </c>
      <c r="Q5526" t="s">
        <v>45</v>
      </c>
      <c r="S5526" t="s">
        <v>45</v>
      </c>
      <c r="U5526" t="s">
        <v>45</v>
      </c>
      <c r="W5526" t="s">
        <v>45</v>
      </c>
      <c r="X5526">
        <v>18</v>
      </c>
      <c r="Y5526" t="s">
        <v>46</v>
      </c>
      <c r="Z5526">
        <v>12</v>
      </c>
      <c r="AA5526" t="s">
        <v>46</v>
      </c>
      <c r="AB5526">
        <v>3</v>
      </c>
      <c r="AC5526" t="s">
        <v>47</v>
      </c>
      <c r="AE5526" t="s">
        <v>45</v>
      </c>
      <c r="AG5526" t="s">
        <v>45</v>
      </c>
      <c r="AI5526" t="s">
        <v>48</v>
      </c>
      <c r="AJ5526">
        <v>7</v>
      </c>
      <c r="AK5526" t="str">
        <f>_xlfn.XLOOKUP(Table_ExternalData_1[[#This Row],[Shop'[Shop Code']]],Sheet1!D:D,Sheet1!A:A)</f>
        <v>REGION 3 EDUARDO CAMACHO</v>
      </c>
    </row>
    <row r="5527" spans="1:37" x14ac:dyDescent="0.3">
      <c r="A5527">
        <v>37</v>
      </c>
      <c r="B5527" t="s">
        <v>1949</v>
      </c>
      <c r="C5527" t="s">
        <v>1950</v>
      </c>
      <c r="D5527" t="s">
        <v>233</v>
      </c>
      <c r="E5527" t="s">
        <v>234</v>
      </c>
      <c r="F5527" t="s">
        <v>235</v>
      </c>
      <c r="G5527" t="s">
        <v>1951</v>
      </c>
      <c r="H5527" t="s">
        <v>73</v>
      </c>
      <c r="I5527" t="s">
        <v>74</v>
      </c>
      <c r="J5527" t="s">
        <v>75</v>
      </c>
      <c r="K5527" s="1">
        <v>45547</v>
      </c>
      <c r="L5527" t="s">
        <v>1952</v>
      </c>
      <c r="M5527">
        <v>4</v>
      </c>
      <c r="N5527">
        <v>2</v>
      </c>
      <c r="O5527" t="s">
        <v>45</v>
      </c>
      <c r="P5527">
        <v>2</v>
      </c>
      <c r="Q5527" t="s">
        <v>45</v>
      </c>
      <c r="R5527">
        <v>2</v>
      </c>
      <c r="S5527" t="s">
        <v>45</v>
      </c>
      <c r="U5527" t="s">
        <v>45</v>
      </c>
      <c r="W5527" t="s">
        <v>45</v>
      </c>
      <c r="X5527">
        <v>21</v>
      </c>
      <c r="Y5527" t="s">
        <v>46</v>
      </c>
      <c r="Z5527">
        <v>12</v>
      </c>
      <c r="AA5527" t="s">
        <v>46</v>
      </c>
      <c r="AB5527">
        <v>6</v>
      </c>
      <c r="AC5527" t="s">
        <v>47</v>
      </c>
      <c r="AD5527">
        <v>2</v>
      </c>
      <c r="AE5527" t="s">
        <v>45</v>
      </c>
      <c r="AF5527">
        <v>4</v>
      </c>
      <c r="AG5527" t="s">
        <v>45</v>
      </c>
      <c r="AH5527">
        <v>7409.1</v>
      </c>
      <c r="AI5527" t="s">
        <v>48</v>
      </c>
      <c r="AJ5527">
        <v>9</v>
      </c>
      <c r="AK5527" t="str">
        <f>_xlfn.XLOOKUP(Table_ExternalData_1[[#This Row],[Shop'[Shop Code']]],Sheet1!D:D,Sheet1!A:A)</f>
        <v>REGION 3 EDUARDO CAMACHO</v>
      </c>
    </row>
    <row r="5528" spans="1:37" x14ac:dyDescent="0.3">
      <c r="A5528">
        <v>37</v>
      </c>
      <c r="B5528" t="s">
        <v>1953</v>
      </c>
      <c r="C5528" t="s">
        <v>1954</v>
      </c>
      <c r="D5528" t="s">
        <v>171</v>
      </c>
      <c r="E5528" t="s">
        <v>172</v>
      </c>
      <c r="F5528" t="s">
        <v>173</v>
      </c>
      <c r="G5528" t="s">
        <v>1955</v>
      </c>
      <c r="H5528" t="s">
        <v>41</v>
      </c>
      <c r="I5528" t="s">
        <v>42</v>
      </c>
      <c r="J5528" t="s">
        <v>43</v>
      </c>
      <c r="K5528" s="1">
        <v>45548</v>
      </c>
      <c r="L5528" t="s">
        <v>1956</v>
      </c>
      <c r="O5528" t="s">
        <v>45</v>
      </c>
      <c r="Q5528" t="s">
        <v>45</v>
      </c>
      <c r="S5528" t="s">
        <v>45</v>
      </c>
      <c r="U5528" t="s">
        <v>45</v>
      </c>
      <c r="W5528" t="s">
        <v>45</v>
      </c>
      <c r="X5528">
        <v>2</v>
      </c>
      <c r="Y5528" t="s">
        <v>46</v>
      </c>
      <c r="AA5528" t="s">
        <v>46</v>
      </c>
      <c r="AC5528" t="s">
        <v>47</v>
      </c>
      <c r="AE5528" t="s">
        <v>45</v>
      </c>
      <c r="AG5528" t="s">
        <v>45</v>
      </c>
      <c r="AI5528" t="s">
        <v>48</v>
      </c>
      <c r="AJ5528">
        <v>10</v>
      </c>
      <c r="AK5528" t="str">
        <f>_xlfn.XLOOKUP(Table_ExternalData_1[[#This Row],[Shop'[Shop Code']]],Sheet1!D:D,Sheet1!A:A)</f>
        <v>REGION 4 LEYRE IBEAS</v>
      </c>
    </row>
    <row r="5529" spans="1:37" x14ac:dyDescent="0.3">
      <c r="A5529">
        <v>37</v>
      </c>
      <c r="B5529" t="s">
        <v>1953</v>
      </c>
      <c r="C5529" t="s">
        <v>1954</v>
      </c>
      <c r="D5529" t="s">
        <v>171</v>
      </c>
      <c r="E5529" t="s">
        <v>172</v>
      </c>
      <c r="F5529" t="s">
        <v>173</v>
      </c>
      <c r="G5529" t="s">
        <v>1955</v>
      </c>
      <c r="H5529" t="s">
        <v>41</v>
      </c>
      <c r="I5529" t="s">
        <v>42</v>
      </c>
      <c r="J5529" t="s">
        <v>43</v>
      </c>
      <c r="K5529" s="1">
        <v>45547</v>
      </c>
      <c r="L5529" t="s">
        <v>1956</v>
      </c>
      <c r="O5529" t="s">
        <v>45</v>
      </c>
      <c r="Q5529" t="s">
        <v>45</v>
      </c>
      <c r="S5529" t="s">
        <v>45</v>
      </c>
      <c r="U5529" t="s">
        <v>45</v>
      </c>
      <c r="W5529" t="s">
        <v>45</v>
      </c>
      <c r="X5529">
        <v>1</v>
      </c>
      <c r="Y5529" t="s">
        <v>46</v>
      </c>
      <c r="AA5529" t="s">
        <v>46</v>
      </c>
      <c r="AC5529" t="s">
        <v>47</v>
      </c>
      <c r="AE5529" t="s">
        <v>45</v>
      </c>
      <c r="AG5529" t="s">
        <v>45</v>
      </c>
      <c r="AI5529" t="s">
        <v>48</v>
      </c>
      <c r="AJ5529">
        <v>9</v>
      </c>
      <c r="AK5529" t="str">
        <f>_xlfn.XLOOKUP(Table_ExternalData_1[[#This Row],[Shop'[Shop Code']]],Sheet1!D:D,Sheet1!A:A)</f>
        <v>REGION 4 LEYRE IBEAS</v>
      </c>
    </row>
    <row r="5530" spans="1:37" x14ac:dyDescent="0.3">
      <c r="A5530">
        <v>37</v>
      </c>
      <c r="B5530" t="s">
        <v>1953</v>
      </c>
      <c r="C5530" t="s">
        <v>1954</v>
      </c>
      <c r="D5530" t="s">
        <v>171</v>
      </c>
      <c r="E5530" t="s">
        <v>172</v>
      </c>
      <c r="F5530" t="s">
        <v>173</v>
      </c>
      <c r="G5530" t="s">
        <v>1955</v>
      </c>
      <c r="H5530" t="s">
        <v>41</v>
      </c>
      <c r="I5530" t="s">
        <v>42</v>
      </c>
      <c r="J5530" t="s">
        <v>43</v>
      </c>
      <c r="K5530" s="1">
        <v>45546</v>
      </c>
      <c r="L5530" t="s">
        <v>1956</v>
      </c>
      <c r="O5530" t="s">
        <v>45</v>
      </c>
      <c r="Q5530" t="s">
        <v>45</v>
      </c>
      <c r="S5530" t="s">
        <v>45</v>
      </c>
      <c r="U5530" t="s">
        <v>45</v>
      </c>
      <c r="W5530" t="s">
        <v>45</v>
      </c>
      <c r="X5530">
        <v>1</v>
      </c>
      <c r="Y5530" t="s">
        <v>46</v>
      </c>
      <c r="AA5530" t="s">
        <v>46</v>
      </c>
      <c r="AC5530" t="s">
        <v>47</v>
      </c>
      <c r="AE5530" t="s">
        <v>45</v>
      </c>
      <c r="AG5530" t="s">
        <v>45</v>
      </c>
      <c r="AI5530" t="s">
        <v>48</v>
      </c>
      <c r="AJ5530">
        <v>8</v>
      </c>
      <c r="AK5530" t="str">
        <f>_xlfn.XLOOKUP(Table_ExternalData_1[[#This Row],[Shop'[Shop Code']]],Sheet1!D:D,Sheet1!A:A)</f>
        <v>REGION 4 LEYRE IBEAS</v>
      </c>
    </row>
    <row r="5531" spans="1:37" x14ac:dyDescent="0.3">
      <c r="A5531">
        <v>37</v>
      </c>
      <c r="B5531" t="s">
        <v>2784</v>
      </c>
      <c r="C5531" t="s">
        <v>2785</v>
      </c>
      <c r="D5531" t="s">
        <v>357</v>
      </c>
      <c r="E5531" t="s">
        <v>358</v>
      </c>
      <c r="F5531" t="s">
        <v>359</v>
      </c>
      <c r="G5531" t="s">
        <v>2786</v>
      </c>
      <c r="H5531" t="s">
        <v>361</v>
      </c>
      <c r="I5531" t="s">
        <v>42</v>
      </c>
      <c r="J5531" t="s">
        <v>43</v>
      </c>
      <c r="K5531" s="1">
        <v>45544</v>
      </c>
      <c r="L5531" t="s">
        <v>2787</v>
      </c>
      <c r="O5531" t="s">
        <v>45</v>
      </c>
      <c r="Q5531" t="s">
        <v>45</v>
      </c>
      <c r="S5531" t="s">
        <v>45</v>
      </c>
      <c r="U5531" t="s">
        <v>45</v>
      </c>
      <c r="W5531" t="s">
        <v>45</v>
      </c>
      <c r="X5531">
        <v>1</v>
      </c>
      <c r="Y5531" t="s">
        <v>46</v>
      </c>
      <c r="AA5531" t="s">
        <v>46</v>
      </c>
      <c r="AC5531" t="s">
        <v>47</v>
      </c>
      <c r="AE5531" t="s">
        <v>45</v>
      </c>
      <c r="AG5531" t="s">
        <v>45</v>
      </c>
      <c r="AI5531" t="s">
        <v>48</v>
      </c>
      <c r="AJ5531">
        <v>6</v>
      </c>
      <c r="AK5531" t="str">
        <f>_xlfn.XLOOKUP(Table_ExternalData_1[[#This Row],[Shop'[Shop Code']]],Sheet1!D:D,Sheet1!A:A)</f>
        <v>REGION 4 LEYRE IBEAS</v>
      </c>
    </row>
    <row r="5532" spans="1:37" x14ac:dyDescent="0.3">
      <c r="A5532">
        <v>37</v>
      </c>
      <c r="B5532" t="s">
        <v>2784</v>
      </c>
      <c r="C5532" t="s">
        <v>2785</v>
      </c>
      <c r="D5532" t="s">
        <v>357</v>
      </c>
      <c r="E5532" t="s">
        <v>358</v>
      </c>
      <c r="F5532" t="s">
        <v>359</v>
      </c>
      <c r="G5532" t="s">
        <v>2786</v>
      </c>
      <c r="H5532" t="s">
        <v>361</v>
      </c>
      <c r="I5532" t="s">
        <v>42</v>
      </c>
      <c r="J5532" t="s">
        <v>43</v>
      </c>
      <c r="K5532" s="1">
        <v>45546</v>
      </c>
      <c r="L5532" t="s">
        <v>2787</v>
      </c>
      <c r="O5532" t="s">
        <v>45</v>
      </c>
      <c r="Q5532" t="s">
        <v>45</v>
      </c>
      <c r="S5532" t="s">
        <v>45</v>
      </c>
      <c r="U5532" t="s">
        <v>45</v>
      </c>
      <c r="W5532" t="s">
        <v>45</v>
      </c>
      <c r="X5532">
        <v>13</v>
      </c>
      <c r="Y5532" t="s">
        <v>46</v>
      </c>
      <c r="Z5532">
        <v>7</v>
      </c>
      <c r="AA5532" t="s">
        <v>46</v>
      </c>
      <c r="AB5532">
        <v>4</v>
      </c>
      <c r="AC5532" t="s">
        <v>47</v>
      </c>
      <c r="AE5532" t="s">
        <v>45</v>
      </c>
      <c r="AG5532" t="s">
        <v>45</v>
      </c>
      <c r="AI5532" t="s">
        <v>48</v>
      </c>
      <c r="AJ5532">
        <v>8</v>
      </c>
      <c r="AK5532" t="str">
        <f>_xlfn.XLOOKUP(Table_ExternalData_1[[#This Row],[Shop'[Shop Code']]],Sheet1!D:D,Sheet1!A:A)</f>
        <v>REGION 4 LEYRE IBEAS</v>
      </c>
    </row>
    <row r="5533" spans="1:37" x14ac:dyDescent="0.3">
      <c r="A5533">
        <v>37</v>
      </c>
      <c r="B5533" t="s">
        <v>2784</v>
      </c>
      <c r="C5533" t="s">
        <v>2785</v>
      </c>
      <c r="D5533" t="s">
        <v>357</v>
      </c>
      <c r="E5533" t="s">
        <v>358</v>
      </c>
      <c r="F5533" t="s">
        <v>359</v>
      </c>
      <c r="G5533" t="s">
        <v>2786</v>
      </c>
      <c r="H5533" t="s">
        <v>361</v>
      </c>
      <c r="I5533" t="s">
        <v>42</v>
      </c>
      <c r="J5533" t="s">
        <v>43</v>
      </c>
      <c r="K5533" s="1">
        <v>45548</v>
      </c>
      <c r="L5533" t="s">
        <v>2787</v>
      </c>
      <c r="O5533" t="s">
        <v>45</v>
      </c>
      <c r="Q5533" t="s">
        <v>45</v>
      </c>
      <c r="S5533" t="s">
        <v>45</v>
      </c>
      <c r="U5533" t="s">
        <v>45</v>
      </c>
      <c r="W5533" t="s">
        <v>45</v>
      </c>
      <c r="X5533">
        <v>1</v>
      </c>
      <c r="Y5533" t="s">
        <v>46</v>
      </c>
      <c r="AA5533" t="s">
        <v>46</v>
      </c>
      <c r="AC5533" t="s">
        <v>47</v>
      </c>
      <c r="AE5533" t="s">
        <v>45</v>
      </c>
      <c r="AG5533" t="s">
        <v>45</v>
      </c>
      <c r="AI5533" t="s">
        <v>48</v>
      </c>
      <c r="AJ5533">
        <v>10</v>
      </c>
      <c r="AK5533" t="str">
        <f>_xlfn.XLOOKUP(Table_ExternalData_1[[#This Row],[Shop'[Shop Code']]],Sheet1!D:D,Sheet1!A:A)</f>
        <v>REGION 4 LEYRE IBEAS</v>
      </c>
    </row>
    <row r="5534" spans="1:37" x14ac:dyDescent="0.3">
      <c r="A5534">
        <v>37</v>
      </c>
      <c r="B5534" t="s">
        <v>2784</v>
      </c>
      <c r="C5534" t="s">
        <v>2785</v>
      </c>
      <c r="D5534" t="s">
        <v>357</v>
      </c>
      <c r="E5534" t="s">
        <v>358</v>
      </c>
      <c r="F5534" t="s">
        <v>359</v>
      </c>
      <c r="G5534" t="s">
        <v>2786</v>
      </c>
      <c r="H5534" t="s">
        <v>361</v>
      </c>
      <c r="I5534" t="s">
        <v>42</v>
      </c>
      <c r="J5534" t="s">
        <v>43</v>
      </c>
      <c r="K5534" s="1">
        <v>45547</v>
      </c>
      <c r="L5534" t="s">
        <v>2787</v>
      </c>
      <c r="O5534" t="s">
        <v>45</v>
      </c>
      <c r="Q5534" t="s">
        <v>45</v>
      </c>
      <c r="S5534" t="s">
        <v>45</v>
      </c>
      <c r="U5534" t="s">
        <v>45</v>
      </c>
      <c r="W5534" t="s">
        <v>45</v>
      </c>
      <c r="X5534">
        <v>1</v>
      </c>
      <c r="Y5534" t="s">
        <v>46</v>
      </c>
      <c r="AA5534" t="s">
        <v>46</v>
      </c>
      <c r="AC5534" t="s">
        <v>47</v>
      </c>
      <c r="AE5534" t="s">
        <v>45</v>
      </c>
      <c r="AG5534" t="s">
        <v>45</v>
      </c>
      <c r="AI5534" t="s">
        <v>48</v>
      </c>
      <c r="AJ5534">
        <v>9</v>
      </c>
      <c r="AK5534" t="str">
        <f>_xlfn.XLOOKUP(Table_ExternalData_1[[#This Row],[Shop'[Shop Code']]],Sheet1!D:D,Sheet1!A:A)</f>
        <v>REGION 4 LEYRE IBEAS</v>
      </c>
    </row>
    <row r="5535" spans="1:37" x14ac:dyDescent="0.3">
      <c r="A5535">
        <v>37</v>
      </c>
      <c r="B5535" t="s">
        <v>2784</v>
      </c>
      <c r="C5535" t="s">
        <v>2785</v>
      </c>
      <c r="D5535" t="s">
        <v>357</v>
      </c>
      <c r="E5535" t="s">
        <v>358</v>
      </c>
      <c r="F5535" t="s">
        <v>359</v>
      </c>
      <c r="G5535" t="s">
        <v>2786</v>
      </c>
      <c r="H5535" t="s">
        <v>361</v>
      </c>
      <c r="I5535" t="s">
        <v>42</v>
      </c>
      <c r="J5535" t="s">
        <v>43</v>
      </c>
      <c r="K5535" s="1">
        <v>45545</v>
      </c>
      <c r="L5535" t="s">
        <v>2787</v>
      </c>
      <c r="O5535" t="s">
        <v>45</v>
      </c>
      <c r="Q5535" t="s">
        <v>45</v>
      </c>
      <c r="S5535" t="s">
        <v>45</v>
      </c>
      <c r="U5535" t="s">
        <v>45</v>
      </c>
      <c r="W5535" t="s">
        <v>45</v>
      </c>
      <c r="X5535">
        <v>1</v>
      </c>
      <c r="Y5535" t="s">
        <v>46</v>
      </c>
      <c r="AA5535" t="s">
        <v>46</v>
      </c>
      <c r="AC5535" t="s">
        <v>47</v>
      </c>
      <c r="AE5535" t="s">
        <v>45</v>
      </c>
      <c r="AG5535" t="s">
        <v>45</v>
      </c>
      <c r="AI5535" t="s">
        <v>48</v>
      </c>
      <c r="AJ5535">
        <v>7</v>
      </c>
      <c r="AK5535" t="str">
        <f>_xlfn.XLOOKUP(Table_ExternalData_1[[#This Row],[Shop'[Shop Code']]],Sheet1!D:D,Sheet1!A:A)</f>
        <v>REGION 4 LEYRE IBEAS</v>
      </c>
    </row>
    <row r="5536" spans="1:37" x14ac:dyDescent="0.3">
      <c r="A5536">
        <v>37</v>
      </c>
      <c r="B5536" t="s">
        <v>1957</v>
      </c>
      <c r="C5536" t="s">
        <v>1958</v>
      </c>
      <c r="D5536" t="s">
        <v>332</v>
      </c>
      <c r="E5536" t="s">
        <v>333</v>
      </c>
      <c r="F5536" t="s">
        <v>334</v>
      </c>
      <c r="G5536" t="s">
        <v>1959</v>
      </c>
      <c r="H5536" t="s">
        <v>336</v>
      </c>
      <c r="I5536" t="s">
        <v>64</v>
      </c>
      <c r="J5536" t="s">
        <v>65</v>
      </c>
      <c r="K5536" s="1">
        <v>45548</v>
      </c>
      <c r="L5536" t="s">
        <v>1960</v>
      </c>
      <c r="M5536">
        <v>3</v>
      </c>
      <c r="N5536">
        <v>0</v>
      </c>
      <c r="O5536" t="s">
        <v>45</v>
      </c>
      <c r="P5536">
        <v>2</v>
      </c>
      <c r="Q5536" t="s">
        <v>45</v>
      </c>
      <c r="R5536">
        <v>2</v>
      </c>
      <c r="S5536" t="s">
        <v>45</v>
      </c>
      <c r="T5536">
        <v>0</v>
      </c>
      <c r="U5536" t="s">
        <v>45</v>
      </c>
      <c r="W5536" t="s">
        <v>45</v>
      </c>
      <c r="X5536">
        <v>11</v>
      </c>
      <c r="Y5536" t="s">
        <v>46</v>
      </c>
      <c r="Z5536">
        <v>8</v>
      </c>
      <c r="AA5536" t="s">
        <v>46</v>
      </c>
      <c r="AB5536">
        <v>1</v>
      </c>
      <c r="AC5536" t="s">
        <v>47</v>
      </c>
      <c r="AE5536" t="s">
        <v>45</v>
      </c>
      <c r="AF5536">
        <v>2</v>
      </c>
      <c r="AG5536" t="s">
        <v>45</v>
      </c>
      <c r="AH5536">
        <v>4727.28</v>
      </c>
      <c r="AI5536" t="s">
        <v>48</v>
      </c>
      <c r="AJ5536">
        <v>10</v>
      </c>
      <c r="AK5536" t="str">
        <f>_xlfn.XLOOKUP(Table_ExternalData_1[[#This Row],[Shop'[Shop Code']]],Sheet1!D:D,Sheet1!A:A)</f>
        <v>REGION 2 ALEJANDRO COSTAS</v>
      </c>
    </row>
    <row r="5537" spans="1:37" x14ac:dyDescent="0.3">
      <c r="A5537">
        <v>37</v>
      </c>
      <c r="B5537" t="s">
        <v>1957</v>
      </c>
      <c r="C5537" t="s">
        <v>1958</v>
      </c>
      <c r="D5537" t="s">
        <v>332</v>
      </c>
      <c r="E5537" t="s">
        <v>333</v>
      </c>
      <c r="F5537" t="s">
        <v>334</v>
      </c>
      <c r="G5537" t="s">
        <v>1959</v>
      </c>
      <c r="H5537" t="s">
        <v>336</v>
      </c>
      <c r="I5537" t="s">
        <v>64</v>
      </c>
      <c r="J5537" t="s">
        <v>65</v>
      </c>
      <c r="K5537" s="1">
        <v>45545</v>
      </c>
      <c r="L5537" t="s">
        <v>1960</v>
      </c>
      <c r="M5537">
        <v>2</v>
      </c>
      <c r="O5537" t="s">
        <v>45</v>
      </c>
      <c r="Q5537" t="s">
        <v>45</v>
      </c>
      <c r="S5537" t="s">
        <v>45</v>
      </c>
      <c r="U5537" t="s">
        <v>45</v>
      </c>
      <c r="W5537" t="s">
        <v>45</v>
      </c>
      <c r="X5537">
        <v>17</v>
      </c>
      <c r="Y5537" t="s">
        <v>46</v>
      </c>
      <c r="Z5537">
        <v>12</v>
      </c>
      <c r="AA5537" t="s">
        <v>46</v>
      </c>
      <c r="AC5537" t="s">
        <v>47</v>
      </c>
      <c r="AE5537" t="s">
        <v>45</v>
      </c>
      <c r="AG5537" t="s">
        <v>45</v>
      </c>
      <c r="AI5537" t="s">
        <v>48</v>
      </c>
      <c r="AJ5537">
        <v>7</v>
      </c>
      <c r="AK5537" t="str">
        <f>_xlfn.XLOOKUP(Table_ExternalData_1[[#This Row],[Shop'[Shop Code']]],Sheet1!D:D,Sheet1!A:A)</f>
        <v>REGION 2 ALEJANDRO COSTAS</v>
      </c>
    </row>
    <row r="5538" spans="1:37" x14ac:dyDescent="0.3">
      <c r="A5538">
        <v>37</v>
      </c>
      <c r="B5538" t="s">
        <v>1957</v>
      </c>
      <c r="C5538" t="s">
        <v>1958</v>
      </c>
      <c r="D5538" t="s">
        <v>332</v>
      </c>
      <c r="E5538" t="s">
        <v>333</v>
      </c>
      <c r="F5538" t="s">
        <v>334</v>
      </c>
      <c r="G5538" t="s">
        <v>1959</v>
      </c>
      <c r="H5538" t="s">
        <v>336</v>
      </c>
      <c r="I5538" t="s">
        <v>64</v>
      </c>
      <c r="J5538" t="s">
        <v>65</v>
      </c>
      <c r="K5538" s="1">
        <v>45546</v>
      </c>
      <c r="L5538" t="s">
        <v>1960</v>
      </c>
      <c r="M5538">
        <v>3</v>
      </c>
      <c r="O5538" t="s">
        <v>45</v>
      </c>
      <c r="Q5538" t="s">
        <v>45</v>
      </c>
      <c r="S5538" t="s">
        <v>45</v>
      </c>
      <c r="U5538" t="s">
        <v>45</v>
      </c>
      <c r="W5538" t="s">
        <v>45</v>
      </c>
      <c r="X5538">
        <v>10</v>
      </c>
      <c r="Y5538" t="s">
        <v>46</v>
      </c>
      <c r="Z5538">
        <v>8</v>
      </c>
      <c r="AA5538" t="s">
        <v>46</v>
      </c>
      <c r="AB5538">
        <v>4</v>
      </c>
      <c r="AC5538" t="s">
        <v>47</v>
      </c>
      <c r="AE5538" t="s">
        <v>45</v>
      </c>
      <c r="AG5538" t="s">
        <v>45</v>
      </c>
      <c r="AI5538" t="s">
        <v>48</v>
      </c>
      <c r="AJ5538">
        <v>8</v>
      </c>
      <c r="AK5538" t="str">
        <f>_xlfn.XLOOKUP(Table_ExternalData_1[[#This Row],[Shop'[Shop Code']]],Sheet1!D:D,Sheet1!A:A)</f>
        <v>REGION 2 ALEJANDRO COSTAS</v>
      </c>
    </row>
    <row r="5539" spans="1:37" x14ac:dyDescent="0.3">
      <c r="A5539">
        <v>37</v>
      </c>
      <c r="B5539" t="s">
        <v>1957</v>
      </c>
      <c r="C5539" t="s">
        <v>1958</v>
      </c>
      <c r="D5539" t="s">
        <v>332</v>
      </c>
      <c r="E5539" t="s">
        <v>333</v>
      </c>
      <c r="F5539" t="s">
        <v>334</v>
      </c>
      <c r="G5539" t="s">
        <v>1959</v>
      </c>
      <c r="H5539" t="s">
        <v>336</v>
      </c>
      <c r="I5539" t="s">
        <v>64</v>
      </c>
      <c r="J5539" t="s">
        <v>65</v>
      </c>
      <c r="K5539" s="1">
        <v>45544</v>
      </c>
      <c r="L5539" t="s">
        <v>1960</v>
      </c>
      <c r="O5539" t="s">
        <v>45</v>
      </c>
      <c r="Q5539" t="s">
        <v>45</v>
      </c>
      <c r="S5539" t="s">
        <v>45</v>
      </c>
      <c r="U5539" t="s">
        <v>45</v>
      </c>
      <c r="W5539" t="s">
        <v>45</v>
      </c>
      <c r="X5539">
        <v>4</v>
      </c>
      <c r="Y5539" t="s">
        <v>46</v>
      </c>
      <c r="AA5539" t="s">
        <v>46</v>
      </c>
      <c r="AB5539">
        <v>2</v>
      </c>
      <c r="AC5539" t="s">
        <v>47</v>
      </c>
      <c r="AE5539" t="s">
        <v>45</v>
      </c>
      <c r="AG5539" t="s">
        <v>45</v>
      </c>
      <c r="AI5539" t="s">
        <v>48</v>
      </c>
      <c r="AJ5539">
        <v>6</v>
      </c>
      <c r="AK5539" t="str">
        <f>_xlfn.XLOOKUP(Table_ExternalData_1[[#This Row],[Shop'[Shop Code']]],Sheet1!D:D,Sheet1!A:A)</f>
        <v>REGION 2 ALEJANDRO COSTAS</v>
      </c>
    </row>
    <row r="5540" spans="1:37" x14ac:dyDescent="0.3">
      <c r="A5540">
        <v>37</v>
      </c>
      <c r="B5540" t="s">
        <v>1961</v>
      </c>
      <c r="C5540" t="s">
        <v>1962</v>
      </c>
      <c r="D5540" t="s">
        <v>250</v>
      </c>
      <c r="E5540" t="s">
        <v>251</v>
      </c>
      <c r="F5540" t="s">
        <v>252</v>
      </c>
      <c r="G5540" t="s">
        <v>1963</v>
      </c>
      <c r="H5540" t="s">
        <v>413</v>
      </c>
      <c r="I5540" t="s">
        <v>64</v>
      </c>
      <c r="J5540" t="s">
        <v>65</v>
      </c>
      <c r="K5540" s="1">
        <v>45547</v>
      </c>
      <c r="L5540" t="s">
        <v>1964</v>
      </c>
      <c r="O5540" t="s">
        <v>45</v>
      </c>
      <c r="P5540">
        <v>2</v>
      </c>
      <c r="Q5540" t="s">
        <v>45</v>
      </c>
      <c r="R5540">
        <v>2</v>
      </c>
      <c r="S5540" t="s">
        <v>45</v>
      </c>
      <c r="U5540" t="s">
        <v>45</v>
      </c>
      <c r="W5540" t="s">
        <v>45</v>
      </c>
      <c r="X5540">
        <v>13</v>
      </c>
      <c r="Y5540" t="s">
        <v>46</v>
      </c>
      <c r="Z5540">
        <v>10</v>
      </c>
      <c r="AA5540" t="s">
        <v>46</v>
      </c>
      <c r="AC5540" t="s">
        <v>47</v>
      </c>
      <c r="AE5540" t="s">
        <v>45</v>
      </c>
      <c r="AF5540">
        <v>2</v>
      </c>
      <c r="AG5540" t="s">
        <v>45</v>
      </c>
      <c r="AH5540">
        <v>3636.36</v>
      </c>
      <c r="AI5540" t="s">
        <v>48</v>
      </c>
      <c r="AJ5540">
        <v>9</v>
      </c>
      <c r="AK5540" t="str">
        <f>_xlfn.XLOOKUP(Table_ExternalData_1[[#This Row],[Shop'[Shop Code']]],Sheet1!D:D,Sheet1!A:A)</f>
        <v>REGION 2 ALEJANDRO COSTAS</v>
      </c>
    </row>
    <row r="5541" spans="1:37" x14ac:dyDescent="0.3">
      <c r="A5541">
        <v>37</v>
      </c>
      <c r="B5541" t="s">
        <v>1961</v>
      </c>
      <c r="C5541" t="s">
        <v>1962</v>
      </c>
      <c r="D5541" t="s">
        <v>250</v>
      </c>
      <c r="E5541" t="s">
        <v>251</v>
      </c>
      <c r="F5541" t="s">
        <v>252</v>
      </c>
      <c r="G5541" t="s">
        <v>1963</v>
      </c>
      <c r="H5541" t="s">
        <v>413</v>
      </c>
      <c r="I5541" t="s">
        <v>64</v>
      </c>
      <c r="J5541" t="s">
        <v>65</v>
      </c>
      <c r="K5541" s="1">
        <v>45546</v>
      </c>
      <c r="L5541" t="s">
        <v>1964</v>
      </c>
      <c r="M5541">
        <v>2</v>
      </c>
      <c r="N5541">
        <v>4</v>
      </c>
      <c r="O5541" t="s">
        <v>45</v>
      </c>
      <c r="P5541">
        <v>2</v>
      </c>
      <c r="Q5541" t="s">
        <v>45</v>
      </c>
      <c r="S5541" t="s">
        <v>45</v>
      </c>
      <c r="U5541" t="s">
        <v>45</v>
      </c>
      <c r="W5541" t="s">
        <v>45</v>
      </c>
      <c r="X5541">
        <v>13</v>
      </c>
      <c r="Y5541" t="s">
        <v>46</v>
      </c>
      <c r="Z5541">
        <v>12</v>
      </c>
      <c r="AA5541" t="s">
        <v>46</v>
      </c>
      <c r="AC5541" t="s">
        <v>47</v>
      </c>
      <c r="AE5541" t="s">
        <v>45</v>
      </c>
      <c r="AG5541" t="s">
        <v>45</v>
      </c>
      <c r="AI5541" t="s">
        <v>48</v>
      </c>
      <c r="AJ5541">
        <v>8</v>
      </c>
      <c r="AK5541" t="str">
        <f>_xlfn.XLOOKUP(Table_ExternalData_1[[#This Row],[Shop'[Shop Code']]],Sheet1!D:D,Sheet1!A:A)</f>
        <v>REGION 2 ALEJANDRO COSTAS</v>
      </c>
    </row>
    <row r="5542" spans="1:37" x14ac:dyDescent="0.3">
      <c r="A5542">
        <v>37</v>
      </c>
      <c r="B5542" t="s">
        <v>1961</v>
      </c>
      <c r="C5542" t="s">
        <v>1962</v>
      </c>
      <c r="D5542" t="s">
        <v>250</v>
      </c>
      <c r="E5542" t="s">
        <v>251</v>
      </c>
      <c r="F5542" t="s">
        <v>252</v>
      </c>
      <c r="G5542" t="s">
        <v>1963</v>
      </c>
      <c r="H5542" t="s">
        <v>413</v>
      </c>
      <c r="I5542" t="s">
        <v>64</v>
      </c>
      <c r="J5542" t="s">
        <v>65</v>
      </c>
      <c r="K5542" s="1">
        <v>45544</v>
      </c>
      <c r="L5542" t="s">
        <v>1964</v>
      </c>
      <c r="M5542">
        <v>1</v>
      </c>
      <c r="O5542" t="s">
        <v>45</v>
      </c>
      <c r="Q5542" t="s">
        <v>45</v>
      </c>
      <c r="S5542" t="s">
        <v>45</v>
      </c>
      <c r="U5542" t="s">
        <v>45</v>
      </c>
      <c r="W5542" t="s">
        <v>45</v>
      </c>
      <c r="X5542">
        <v>10</v>
      </c>
      <c r="Y5542" t="s">
        <v>46</v>
      </c>
      <c r="Z5542">
        <v>6</v>
      </c>
      <c r="AA5542" t="s">
        <v>46</v>
      </c>
      <c r="AC5542" t="s">
        <v>47</v>
      </c>
      <c r="AE5542" t="s">
        <v>45</v>
      </c>
      <c r="AG5542" t="s">
        <v>45</v>
      </c>
      <c r="AI5542" t="s">
        <v>48</v>
      </c>
      <c r="AJ5542">
        <v>6</v>
      </c>
      <c r="AK5542" t="str">
        <f>_xlfn.XLOOKUP(Table_ExternalData_1[[#This Row],[Shop'[Shop Code']]],Sheet1!D:D,Sheet1!A:A)</f>
        <v>REGION 2 ALEJANDRO COSTAS</v>
      </c>
    </row>
    <row r="5543" spans="1:37" x14ac:dyDescent="0.3">
      <c r="A5543">
        <v>37</v>
      </c>
      <c r="B5543" t="s">
        <v>1961</v>
      </c>
      <c r="C5543" t="s">
        <v>1962</v>
      </c>
      <c r="D5543" t="s">
        <v>250</v>
      </c>
      <c r="E5543" t="s">
        <v>251</v>
      </c>
      <c r="F5543" t="s">
        <v>252</v>
      </c>
      <c r="G5543" t="s">
        <v>1963</v>
      </c>
      <c r="H5543" t="s">
        <v>413</v>
      </c>
      <c r="I5543" t="s">
        <v>64</v>
      </c>
      <c r="J5543" t="s">
        <v>65</v>
      </c>
      <c r="K5543" s="1">
        <v>45548</v>
      </c>
      <c r="L5543" t="s">
        <v>1964</v>
      </c>
      <c r="M5543">
        <v>1</v>
      </c>
      <c r="O5543" t="s">
        <v>45</v>
      </c>
      <c r="Q5543" t="s">
        <v>45</v>
      </c>
      <c r="S5543" t="s">
        <v>45</v>
      </c>
      <c r="T5543">
        <v>3</v>
      </c>
      <c r="U5543" t="s">
        <v>45</v>
      </c>
      <c r="V5543">
        <v>3</v>
      </c>
      <c r="W5543" t="s">
        <v>45</v>
      </c>
      <c r="X5543">
        <v>7</v>
      </c>
      <c r="Y5543" t="s">
        <v>46</v>
      </c>
      <c r="Z5543">
        <v>7</v>
      </c>
      <c r="AA5543" t="s">
        <v>46</v>
      </c>
      <c r="AB5543">
        <v>2</v>
      </c>
      <c r="AC5543" t="s">
        <v>47</v>
      </c>
      <c r="AE5543" t="s">
        <v>45</v>
      </c>
      <c r="AF5543">
        <v>3</v>
      </c>
      <c r="AG5543" t="s">
        <v>45</v>
      </c>
      <c r="AH5543">
        <v>5363.6299999999992</v>
      </c>
      <c r="AI5543" t="s">
        <v>48</v>
      </c>
      <c r="AJ5543">
        <v>10</v>
      </c>
      <c r="AK5543" t="str">
        <f>_xlfn.XLOOKUP(Table_ExternalData_1[[#This Row],[Shop'[Shop Code']]],Sheet1!D:D,Sheet1!A:A)</f>
        <v>REGION 2 ALEJANDRO COSTAS</v>
      </c>
    </row>
    <row r="5544" spans="1:37" x14ac:dyDescent="0.3">
      <c r="A5544">
        <v>37</v>
      </c>
      <c r="B5544" t="s">
        <v>1961</v>
      </c>
      <c r="C5544" t="s">
        <v>1962</v>
      </c>
      <c r="D5544" t="s">
        <v>250</v>
      </c>
      <c r="E5544" t="s">
        <v>251</v>
      </c>
      <c r="F5544" t="s">
        <v>252</v>
      </c>
      <c r="G5544" t="s">
        <v>1963</v>
      </c>
      <c r="H5544" t="s">
        <v>413</v>
      </c>
      <c r="I5544" t="s">
        <v>64</v>
      </c>
      <c r="J5544" t="s">
        <v>65</v>
      </c>
      <c r="K5544" s="1">
        <v>45545</v>
      </c>
      <c r="L5544" t="s">
        <v>1964</v>
      </c>
      <c r="M5544">
        <v>1</v>
      </c>
      <c r="N5544">
        <v>1</v>
      </c>
      <c r="O5544" t="s">
        <v>45</v>
      </c>
      <c r="Q5544" t="s">
        <v>45</v>
      </c>
      <c r="S5544" t="s">
        <v>45</v>
      </c>
      <c r="U5544" t="s">
        <v>45</v>
      </c>
      <c r="W5544" t="s">
        <v>45</v>
      </c>
      <c r="X5544">
        <v>10</v>
      </c>
      <c r="Y5544" t="s">
        <v>46</v>
      </c>
      <c r="Z5544">
        <v>8</v>
      </c>
      <c r="AA5544" t="s">
        <v>46</v>
      </c>
      <c r="AB5544">
        <v>2</v>
      </c>
      <c r="AC5544" t="s">
        <v>47</v>
      </c>
      <c r="AE5544" t="s">
        <v>45</v>
      </c>
      <c r="AG5544" t="s">
        <v>45</v>
      </c>
      <c r="AI5544" t="s">
        <v>48</v>
      </c>
      <c r="AJ5544">
        <v>7</v>
      </c>
      <c r="AK5544" t="str">
        <f>_xlfn.XLOOKUP(Table_ExternalData_1[[#This Row],[Shop'[Shop Code']]],Sheet1!D:D,Sheet1!A:A)</f>
        <v>REGION 2 ALEJANDRO COSTAS</v>
      </c>
    </row>
    <row r="5545" spans="1:37" x14ac:dyDescent="0.3">
      <c r="A5545">
        <v>37</v>
      </c>
      <c r="B5545" t="s">
        <v>1965</v>
      </c>
      <c r="C5545" t="s">
        <v>1966</v>
      </c>
      <c r="D5545" t="s">
        <v>250</v>
      </c>
      <c r="E5545" t="s">
        <v>251</v>
      </c>
      <c r="F5545" t="s">
        <v>252</v>
      </c>
      <c r="G5545" t="s">
        <v>1967</v>
      </c>
      <c r="H5545" t="s">
        <v>413</v>
      </c>
      <c r="I5545" t="s">
        <v>64</v>
      </c>
      <c r="J5545" t="s">
        <v>65</v>
      </c>
      <c r="K5545" s="1">
        <v>45544</v>
      </c>
      <c r="L5545" t="s">
        <v>1968</v>
      </c>
      <c r="N5545">
        <v>2</v>
      </c>
      <c r="O5545" t="s">
        <v>45</v>
      </c>
      <c r="Q5545" t="s">
        <v>45</v>
      </c>
      <c r="S5545" t="s">
        <v>45</v>
      </c>
      <c r="U5545" t="s">
        <v>45</v>
      </c>
      <c r="W5545" t="s">
        <v>45</v>
      </c>
      <c r="X5545">
        <v>12</v>
      </c>
      <c r="Y5545" t="s">
        <v>46</v>
      </c>
      <c r="Z5545">
        <v>8</v>
      </c>
      <c r="AA5545" t="s">
        <v>46</v>
      </c>
      <c r="AC5545" t="s">
        <v>47</v>
      </c>
      <c r="AE5545" t="s">
        <v>45</v>
      </c>
      <c r="AG5545" t="s">
        <v>45</v>
      </c>
      <c r="AI5545" t="s">
        <v>48</v>
      </c>
      <c r="AJ5545">
        <v>6</v>
      </c>
      <c r="AK5545" t="str">
        <f>_xlfn.XLOOKUP(Table_ExternalData_1[[#This Row],[Shop'[Shop Code']]],Sheet1!D:D,Sheet1!A:A)</f>
        <v>REGION 2 ALEJANDRO COSTAS</v>
      </c>
    </row>
    <row r="5546" spans="1:37" x14ac:dyDescent="0.3">
      <c r="A5546">
        <v>37</v>
      </c>
      <c r="B5546" t="s">
        <v>1965</v>
      </c>
      <c r="C5546" t="s">
        <v>1966</v>
      </c>
      <c r="D5546" t="s">
        <v>250</v>
      </c>
      <c r="E5546" t="s">
        <v>251</v>
      </c>
      <c r="F5546" t="s">
        <v>252</v>
      </c>
      <c r="G5546" t="s">
        <v>1967</v>
      </c>
      <c r="H5546" t="s">
        <v>413</v>
      </c>
      <c r="I5546" t="s">
        <v>64</v>
      </c>
      <c r="J5546" t="s">
        <v>65</v>
      </c>
      <c r="K5546" s="1">
        <v>45545</v>
      </c>
      <c r="L5546" t="s">
        <v>1968</v>
      </c>
      <c r="M5546">
        <v>2</v>
      </c>
      <c r="O5546" t="s">
        <v>45</v>
      </c>
      <c r="Q5546" t="s">
        <v>45</v>
      </c>
      <c r="S5546" t="s">
        <v>45</v>
      </c>
      <c r="U5546" t="s">
        <v>45</v>
      </c>
      <c r="V5546">
        <v>-1</v>
      </c>
      <c r="W5546" t="s">
        <v>45</v>
      </c>
      <c r="X5546">
        <v>9</v>
      </c>
      <c r="Y5546" t="s">
        <v>46</v>
      </c>
      <c r="Z5546">
        <v>6</v>
      </c>
      <c r="AA5546" t="s">
        <v>46</v>
      </c>
      <c r="AB5546">
        <v>1</v>
      </c>
      <c r="AC5546" t="s">
        <v>47</v>
      </c>
      <c r="AE5546" t="s">
        <v>45</v>
      </c>
      <c r="AF5546">
        <v>-1</v>
      </c>
      <c r="AG5546" t="s">
        <v>45</v>
      </c>
      <c r="AH5546">
        <v>-2223.1799999999998</v>
      </c>
      <c r="AI5546" t="s">
        <v>48</v>
      </c>
      <c r="AJ5546">
        <v>7</v>
      </c>
      <c r="AK5546" t="str">
        <f>_xlfn.XLOOKUP(Table_ExternalData_1[[#This Row],[Shop'[Shop Code']]],Sheet1!D:D,Sheet1!A:A)</f>
        <v>REGION 2 ALEJANDRO COSTAS</v>
      </c>
    </row>
    <row r="5547" spans="1:37" x14ac:dyDescent="0.3">
      <c r="A5547">
        <v>37</v>
      </c>
      <c r="B5547" t="s">
        <v>1965</v>
      </c>
      <c r="C5547" t="s">
        <v>1966</v>
      </c>
      <c r="D5547" t="s">
        <v>250</v>
      </c>
      <c r="E5547" t="s">
        <v>251</v>
      </c>
      <c r="F5547" t="s">
        <v>252</v>
      </c>
      <c r="G5547" t="s">
        <v>1967</v>
      </c>
      <c r="H5547" t="s">
        <v>413</v>
      </c>
      <c r="I5547" t="s">
        <v>64</v>
      </c>
      <c r="J5547" t="s">
        <v>65</v>
      </c>
      <c r="K5547" s="1">
        <v>45547</v>
      </c>
      <c r="L5547" t="s">
        <v>1968</v>
      </c>
      <c r="O5547" t="s">
        <v>45</v>
      </c>
      <c r="Q5547" t="s">
        <v>45</v>
      </c>
      <c r="S5547" t="s">
        <v>45</v>
      </c>
      <c r="U5547" t="s">
        <v>45</v>
      </c>
      <c r="W5547" t="s">
        <v>45</v>
      </c>
      <c r="X5547">
        <v>9</v>
      </c>
      <c r="Y5547" t="s">
        <v>46</v>
      </c>
      <c r="Z5547">
        <v>6</v>
      </c>
      <c r="AA5547" t="s">
        <v>46</v>
      </c>
      <c r="AC5547" t="s">
        <v>47</v>
      </c>
      <c r="AD5547">
        <v>0</v>
      </c>
      <c r="AE5547" t="s">
        <v>45</v>
      </c>
      <c r="AF5547">
        <v>2</v>
      </c>
      <c r="AG5547" t="s">
        <v>45</v>
      </c>
      <c r="AH5547">
        <v>3805.4399999999996</v>
      </c>
      <c r="AI5547" t="s">
        <v>48</v>
      </c>
      <c r="AJ5547">
        <v>9</v>
      </c>
      <c r="AK5547" t="str">
        <f>_xlfn.XLOOKUP(Table_ExternalData_1[[#This Row],[Shop'[Shop Code']]],Sheet1!D:D,Sheet1!A:A)</f>
        <v>REGION 2 ALEJANDRO COSTAS</v>
      </c>
    </row>
    <row r="5548" spans="1:37" x14ac:dyDescent="0.3">
      <c r="A5548">
        <v>37</v>
      </c>
      <c r="B5548" t="s">
        <v>1965</v>
      </c>
      <c r="C5548" t="s">
        <v>1966</v>
      </c>
      <c r="D5548" t="s">
        <v>250</v>
      </c>
      <c r="E5548" t="s">
        <v>251</v>
      </c>
      <c r="F5548" t="s">
        <v>252</v>
      </c>
      <c r="G5548" t="s">
        <v>1967</v>
      </c>
      <c r="H5548" t="s">
        <v>413</v>
      </c>
      <c r="I5548" t="s">
        <v>64</v>
      </c>
      <c r="J5548" t="s">
        <v>65</v>
      </c>
      <c r="K5548" s="1">
        <v>45548</v>
      </c>
      <c r="L5548" t="s">
        <v>1968</v>
      </c>
      <c r="O5548" t="s">
        <v>45</v>
      </c>
      <c r="Q5548" t="s">
        <v>45</v>
      </c>
      <c r="S5548" t="s">
        <v>45</v>
      </c>
      <c r="U5548" t="s">
        <v>45</v>
      </c>
      <c r="W5548" t="s">
        <v>45</v>
      </c>
      <c r="X5548">
        <v>1</v>
      </c>
      <c r="Y5548" t="s">
        <v>46</v>
      </c>
      <c r="AA5548" t="s">
        <v>46</v>
      </c>
      <c r="AC5548" t="s">
        <v>47</v>
      </c>
      <c r="AE5548" t="s">
        <v>45</v>
      </c>
      <c r="AG5548" t="s">
        <v>45</v>
      </c>
      <c r="AI5548" t="s">
        <v>48</v>
      </c>
      <c r="AJ5548">
        <v>10</v>
      </c>
      <c r="AK5548" t="str">
        <f>_xlfn.XLOOKUP(Table_ExternalData_1[[#This Row],[Shop'[Shop Code']]],Sheet1!D:D,Sheet1!A:A)</f>
        <v>REGION 2 ALEJANDRO COSTAS</v>
      </c>
    </row>
    <row r="5549" spans="1:37" x14ac:dyDescent="0.3">
      <c r="A5549">
        <v>37</v>
      </c>
      <c r="B5549" t="s">
        <v>1965</v>
      </c>
      <c r="C5549" t="s">
        <v>1966</v>
      </c>
      <c r="D5549" t="s">
        <v>250</v>
      </c>
      <c r="E5549" t="s">
        <v>251</v>
      </c>
      <c r="F5549" t="s">
        <v>252</v>
      </c>
      <c r="G5549" t="s">
        <v>1967</v>
      </c>
      <c r="H5549" t="s">
        <v>413</v>
      </c>
      <c r="I5549" t="s">
        <v>64</v>
      </c>
      <c r="J5549" t="s">
        <v>65</v>
      </c>
      <c r="K5549" s="1">
        <v>45546</v>
      </c>
      <c r="L5549" t="s">
        <v>1968</v>
      </c>
      <c r="O5549" t="s">
        <v>45</v>
      </c>
      <c r="Q5549" t="s">
        <v>45</v>
      </c>
      <c r="S5549" t="s">
        <v>45</v>
      </c>
      <c r="U5549" t="s">
        <v>45</v>
      </c>
      <c r="W5549" t="s">
        <v>45</v>
      </c>
      <c r="X5549">
        <v>10</v>
      </c>
      <c r="Y5549" t="s">
        <v>46</v>
      </c>
      <c r="Z5549">
        <v>7</v>
      </c>
      <c r="AA5549" t="s">
        <v>46</v>
      </c>
      <c r="AB5549">
        <v>4</v>
      </c>
      <c r="AC5549" t="s">
        <v>47</v>
      </c>
      <c r="AE5549" t="s">
        <v>45</v>
      </c>
      <c r="AG5549" t="s">
        <v>45</v>
      </c>
      <c r="AI5549" t="s">
        <v>48</v>
      </c>
      <c r="AJ5549">
        <v>8</v>
      </c>
      <c r="AK5549" t="str">
        <f>_xlfn.XLOOKUP(Table_ExternalData_1[[#This Row],[Shop'[Shop Code']]],Sheet1!D:D,Sheet1!A:A)</f>
        <v>REGION 2 ALEJANDRO COSTAS</v>
      </c>
    </row>
    <row r="5550" spans="1:37" x14ac:dyDescent="0.3">
      <c r="A5550">
        <v>37</v>
      </c>
      <c r="B5550" t="s">
        <v>1969</v>
      </c>
      <c r="C5550" t="s">
        <v>1970</v>
      </c>
      <c r="D5550" t="s">
        <v>212</v>
      </c>
      <c r="E5550" t="s">
        <v>213</v>
      </c>
      <c r="F5550" t="s">
        <v>214</v>
      </c>
      <c r="G5550" t="s">
        <v>1971</v>
      </c>
      <c r="H5550" t="s">
        <v>216</v>
      </c>
      <c r="I5550" t="s">
        <v>42</v>
      </c>
      <c r="J5550" t="s">
        <v>43</v>
      </c>
      <c r="K5550" s="1">
        <v>45548</v>
      </c>
      <c r="L5550" t="s">
        <v>1972</v>
      </c>
      <c r="M5550">
        <v>1</v>
      </c>
      <c r="N5550">
        <v>1</v>
      </c>
      <c r="O5550" t="s">
        <v>45</v>
      </c>
      <c r="Q5550" t="s">
        <v>45</v>
      </c>
      <c r="S5550" t="s">
        <v>45</v>
      </c>
      <c r="U5550" t="s">
        <v>45</v>
      </c>
      <c r="W5550" t="s">
        <v>45</v>
      </c>
      <c r="X5550">
        <v>4</v>
      </c>
      <c r="Y5550" t="s">
        <v>46</v>
      </c>
      <c r="Z5550">
        <v>2</v>
      </c>
      <c r="AA5550" t="s">
        <v>46</v>
      </c>
      <c r="AC5550" t="s">
        <v>47</v>
      </c>
      <c r="AE5550" t="s">
        <v>45</v>
      </c>
      <c r="AG5550" t="s">
        <v>45</v>
      </c>
      <c r="AI5550" t="s">
        <v>48</v>
      </c>
      <c r="AJ5550">
        <v>10</v>
      </c>
      <c r="AK5550" t="str">
        <f>_xlfn.XLOOKUP(Table_ExternalData_1[[#This Row],[Shop'[Shop Code']]],Sheet1!D:D,Sheet1!A:A)</f>
        <v>REGION 4 LEYRE IBEAS</v>
      </c>
    </row>
    <row r="5551" spans="1:37" x14ac:dyDescent="0.3">
      <c r="A5551">
        <v>37</v>
      </c>
      <c r="B5551" t="s">
        <v>1969</v>
      </c>
      <c r="C5551" t="s">
        <v>1970</v>
      </c>
      <c r="D5551" t="s">
        <v>212</v>
      </c>
      <c r="E5551" t="s">
        <v>213</v>
      </c>
      <c r="F5551" t="s">
        <v>214</v>
      </c>
      <c r="G5551" t="s">
        <v>1971</v>
      </c>
      <c r="H5551" t="s">
        <v>216</v>
      </c>
      <c r="I5551" t="s">
        <v>42</v>
      </c>
      <c r="J5551" t="s">
        <v>43</v>
      </c>
      <c r="K5551" s="1">
        <v>45545</v>
      </c>
      <c r="L5551" t="s">
        <v>1972</v>
      </c>
      <c r="O5551" t="s">
        <v>45</v>
      </c>
      <c r="Q5551" t="s">
        <v>45</v>
      </c>
      <c r="S5551" t="s">
        <v>45</v>
      </c>
      <c r="U5551" t="s">
        <v>45</v>
      </c>
      <c r="W5551" t="s">
        <v>45</v>
      </c>
      <c r="X5551">
        <v>7</v>
      </c>
      <c r="Y5551" t="s">
        <v>46</v>
      </c>
      <c r="Z5551">
        <v>4</v>
      </c>
      <c r="AA5551" t="s">
        <v>46</v>
      </c>
      <c r="AB5551">
        <v>3</v>
      </c>
      <c r="AC5551" t="s">
        <v>47</v>
      </c>
      <c r="AE5551" t="s">
        <v>45</v>
      </c>
      <c r="AG5551" t="s">
        <v>45</v>
      </c>
      <c r="AI5551" t="s">
        <v>48</v>
      </c>
      <c r="AJ5551">
        <v>7</v>
      </c>
      <c r="AK5551" t="str">
        <f>_xlfn.XLOOKUP(Table_ExternalData_1[[#This Row],[Shop'[Shop Code']]],Sheet1!D:D,Sheet1!A:A)</f>
        <v>REGION 4 LEYRE IBEAS</v>
      </c>
    </row>
    <row r="5552" spans="1:37" x14ac:dyDescent="0.3">
      <c r="A5552">
        <v>37</v>
      </c>
      <c r="B5552" t="s">
        <v>1969</v>
      </c>
      <c r="C5552" t="s">
        <v>1970</v>
      </c>
      <c r="D5552" t="s">
        <v>212</v>
      </c>
      <c r="E5552" t="s">
        <v>213</v>
      </c>
      <c r="F5552" t="s">
        <v>214</v>
      </c>
      <c r="G5552" t="s">
        <v>1971</v>
      </c>
      <c r="H5552" t="s">
        <v>216</v>
      </c>
      <c r="I5552" t="s">
        <v>42</v>
      </c>
      <c r="J5552" t="s">
        <v>43</v>
      </c>
      <c r="K5552" s="1">
        <v>45547</v>
      </c>
      <c r="L5552" t="s">
        <v>1972</v>
      </c>
      <c r="O5552" t="s">
        <v>45</v>
      </c>
      <c r="Q5552" t="s">
        <v>45</v>
      </c>
      <c r="S5552" t="s">
        <v>45</v>
      </c>
      <c r="U5552" t="s">
        <v>45</v>
      </c>
      <c r="W5552" t="s">
        <v>45</v>
      </c>
      <c r="X5552">
        <v>5</v>
      </c>
      <c r="Y5552" t="s">
        <v>46</v>
      </c>
      <c r="AA5552" t="s">
        <v>46</v>
      </c>
      <c r="AB5552">
        <v>1</v>
      </c>
      <c r="AC5552" t="s">
        <v>47</v>
      </c>
      <c r="AE5552" t="s">
        <v>45</v>
      </c>
      <c r="AG5552" t="s">
        <v>45</v>
      </c>
      <c r="AI5552" t="s">
        <v>48</v>
      </c>
      <c r="AJ5552">
        <v>9</v>
      </c>
      <c r="AK5552" t="str">
        <f>_xlfn.XLOOKUP(Table_ExternalData_1[[#This Row],[Shop'[Shop Code']]],Sheet1!D:D,Sheet1!A:A)</f>
        <v>REGION 4 LEYRE IBEAS</v>
      </c>
    </row>
    <row r="5553" spans="1:37" x14ac:dyDescent="0.3">
      <c r="A5553">
        <v>37</v>
      </c>
      <c r="B5553" t="s">
        <v>1973</v>
      </c>
      <c r="C5553" t="s">
        <v>1974</v>
      </c>
      <c r="D5553" t="s">
        <v>573</v>
      </c>
      <c r="E5553" t="s">
        <v>574</v>
      </c>
      <c r="F5553" t="s">
        <v>575</v>
      </c>
      <c r="G5553" t="s">
        <v>1975</v>
      </c>
      <c r="H5553" t="s">
        <v>229</v>
      </c>
      <c r="I5553" t="s">
        <v>64</v>
      </c>
      <c r="J5553" t="s">
        <v>65</v>
      </c>
      <c r="K5553" s="1">
        <v>45548</v>
      </c>
      <c r="L5553" t="s">
        <v>1976</v>
      </c>
      <c r="M5553">
        <v>1</v>
      </c>
      <c r="O5553" t="s">
        <v>45</v>
      </c>
      <c r="Q5553" t="s">
        <v>45</v>
      </c>
      <c r="S5553" t="s">
        <v>45</v>
      </c>
      <c r="U5553" t="s">
        <v>45</v>
      </c>
      <c r="V5553">
        <v>0</v>
      </c>
      <c r="W5553" t="s">
        <v>45</v>
      </c>
      <c r="X5553">
        <v>9</v>
      </c>
      <c r="Y5553" t="s">
        <v>46</v>
      </c>
      <c r="Z5553">
        <v>4</v>
      </c>
      <c r="AA5553" t="s">
        <v>46</v>
      </c>
      <c r="AB5553">
        <v>2</v>
      </c>
      <c r="AC5553" t="s">
        <v>47</v>
      </c>
      <c r="AE5553" t="s">
        <v>45</v>
      </c>
      <c r="AF5553">
        <v>0</v>
      </c>
      <c r="AG5553" t="s">
        <v>45</v>
      </c>
      <c r="AH5553">
        <v>0</v>
      </c>
      <c r="AI5553" t="s">
        <v>48</v>
      </c>
      <c r="AJ5553">
        <v>10</v>
      </c>
      <c r="AK5553" t="str">
        <f>_xlfn.XLOOKUP(Table_ExternalData_1[[#This Row],[Shop'[Shop Code']]],Sheet1!D:D,Sheet1!A:A)</f>
        <v>REGION 2 ALEJANDRO COSTAS</v>
      </c>
    </row>
    <row r="5554" spans="1:37" x14ac:dyDescent="0.3">
      <c r="A5554">
        <v>37</v>
      </c>
      <c r="B5554" t="s">
        <v>1973</v>
      </c>
      <c r="C5554" t="s">
        <v>1974</v>
      </c>
      <c r="D5554" t="s">
        <v>573</v>
      </c>
      <c r="E5554" t="s">
        <v>574</v>
      </c>
      <c r="F5554" t="s">
        <v>575</v>
      </c>
      <c r="G5554" t="s">
        <v>1975</v>
      </c>
      <c r="H5554" t="s">
        <v>229</v>
      </c>
      <c r="I5554" t="s">
        <v>64</v>
      </c>
      <c r="J5554" t="s">
        <v>65</v>
      </c>
      <c r="K5554" s="1">
        <v>45545</v>
      </c>
      <c r="L5554" t="s">
        <v>1976</v>
      </c>
      <c r="N5554">
        <v>0</v>
      </c>
      <c r="O5554" t="s">
        <v>45</v>
      </c>
      <c r="Q5554" t="s">
        <v>45</v>
      </c>
      <c r="S5554" t="s">
        <v>45</v>
      </c>
      <c r="U5554" t="s">
        <v>45</v>
      </c>
      <c r="W5554" t="s">
        <v>45</v>
      </c>
      <c r="X5554">
        <v>11</v>
      </c>
      <c r="Y5554" t="s">
        <v>46</v>
      </c>
      <c r="Z5554">
        <v>4</v>
      </c>
      <c r="AA5554" t="s">
        <v>46</v>
      </c>
      <c r="AC5554" t="s">
        <v>47</v>
      </c>
      <c r="AE5554" t="s">
        <v>45</v>
      </c>
      <c r="AG5554" t="s">
        <v>45</v>
      </c>
      <c r="AI5554" t="s">
        <v>48</v>
      </c>
      <c r="AJ5554">
        <v>7</v>
      </c>
      <c r="AK5554" t="str">
        <f>_xlfn.XLOOKUP(Table_ExternalData_1[[#This Row],[Shop'[Shop Code']]],Sheet1!D:D,Sheet1!A:A)</f>
        <v>REGION 2 ALEJANDRO COSTAS</v>
      </c>
    </row>
    <row r="5555" spans="1:37" x14ac:dyDescent="0.3">
      <c r="A5555">
        <v>37</v>
      </c>
      <c r="B5555" t="s">
        <v>1973</v>
      </c>
      <c r="C5555" t="s">
        <v>1974</v>
      </c>
      <c r="D5555" t="s">
        <v>573</v>
      </c>
      <c r="E5555" t="s">
        <v>574</v>
      </c>
      <c r="F5555" t="s">
        <v>575</v>
      </c>
      <c r="G5555" t="s">
        <v>1975</v>
      </c>
      <c r="H5555" t="s">
        <v>229</v>
      </c>
      <c r="I5555" t="s">
        <v>64</v>
      </c>
      <c r="J5555" t="s">
        <v>65</v>
      </c>
      <c r="K5555" s="1">
        <v>45546</v>
      </c>
      <c r="L5555" t="s">
        <v>1976</v>
      </c>
      <c r="M5555">
        <v>3</v>
      </c>
      <c r="N5555">
        <v>2</v>
      </c>
      <c r="O5555" t="s">
        <v>45</v>
      </c>
      <c r="Q5555" t="s">
        <v>45</v>
      </c>
      <c r="S5555" t="s">
        <v>45</v>
      </c>
      <c r="U5555" t="s">
        <v>45</v>
      </c>
      <c r="W5555" t="s">
        <v>45</v>
      </c>
      <c r="X5555">
        <v>10</v>
      </c>
      <c r="Y5555" t="s">
        <v>46</v>
      </c>
      <c r="Z5555">
        <v>7</v>
      </c>
      <c r="AA5555" t="s">
        <v>46</v>
      </c>
      <c r="AB5555">
        <v>1</v>
      </c>
      <c r="AC5555" t="s">
        <v>47</v>
      </c>
      <c r="AE5555" t="s">
        <v>45</v>
      </c>
      <c r="AG5555" t="s">
        <v>45</v>
      </c>
      <c r="AI5555" t="s">
        <v>48</v>
      </c>
      <c r="AJ5555">
        <v>8</v>
      </c>
      <c r="AK5555" t="str">
        <f>_xlfn.XLOOKUP(Table_ExternalData_1[[#This Row],[Shop'[Shop Code']]],Sheet1!D:D,Sheet1!A:A)</f>
        <v>REGION 2 ALEJANDRO COSTAS</v>
      </c>
    </row>
    <row r="5556" spans="1:37" x14ac:dyDescent="0.3">
      <c r="A5556">
        <v>37</v>
      </c>
      <c r="B5556" t="s">
        <v>1973</v>
      </c>
      <c r="C5556" t="s">
        <v>1974</v>
      </c>
      <c r="D5556" t="s">
        <v>573</v>
      </c>
      <c r="E5556" t="s">
        <v>574</v>
      </c>
      <c r="F5556" t="s">
        <v>575</v>
      </c>
      <c r="G5556" t="s">
        <v>1975</v>
      </c>
      <c r="H5556" t="s">
        <v>229</v>
      </c>
      <c r="I5556" t="s">
        <v>64</v>
      </c>
      <c r="J5556" t="s">
        <v>65</v>
      </c>
      <c r="K5556" s="1">
        <v>45544</v>
      </c>
      <c r="L5556" t="s">
        <v>1976</v>
      </c>
      <c r="M5556">
        <v>1</v>
      </c>
      <c r="O5556" t="s">
        <v>45</v>
      </c>
      <c r="Q5556" t="s">
        <v>45</v>
      </c>
      <c r="S5556" t="s">
        <v>45</v>
      </c>
      <c r="U5556" t="s">
        <v>45</v>
      </c>
      <c r="W5556" t="s">
        <v>45</v>
      </c>
      <c r="X5556">
        <v>10</v>
      </c>
      <c r="Y5556" t="s">
        <v>46</v>
      </c>
      <c r="Z5556">
        <v>2</v>
      </c>
      <c r="AA5556" t="s">
        <v>46</v>
      </c>
      <c r="AB5556">
        <v>1</v>
      </c>
      <c r="AC5556" t="s">
        <v>47</v>
      </c>
      <c r="AE5556" t="s">
        <v>45</v>
      </c>
      <c r="AG5556" t="s">
        <v>45</v>
      </c>
      <c r="AI5556" t="s">
        <v>48</v>
      </c>
      <c r="AJ5556">
        <v>6</v>
      </c>
      <c r="AK5556" t="str">
        <f>_xlfn.XLOOKUP(Table_ExternalData_1[[#This Row],[Shop'[Shop Code']]],Sheet1!D:D,Sheet1!A:A)</f>
        <v>REGION 2 ALEJANDRO COSTAS</v>
      </c>
    </row>
    <row r="5557" spans="1:37" x14ac:dyDescent="0.3">
      <c r="A5557">
        <v>37</v>
      </c>
      <c r="B5557" t="s">
        <v>1973</v>
      </c>
      <c r="C5557" t="s">
        <v>1974</v>
      </c>
      <c r="D5557" t="s">
        <v>573</v>
      </c>
      <c r="E5557" t="s">
        <v>574</v>
      </c>
      <c r="F5557" t="s">
        <v>575</v>
      </c>
      <c r="G5557" t="s">
        <v>1975</v>
      </c>
      <c r="H5557" t="s">
        <v>229</v>
      </c>
      <c r="I5557" t="s">
        <v>64</v>
      </c>
      <c r="J5557" t="s">
        <v>65</v>
      </c>
      <c r="K5557" s="1">
        <v>45547</v>
      </c>
      <c r="L5557" t="s">
        <v>1976</v>
      </c>
      <c r="O5557" t="s">
        <v>45</v>
      </c>
      <c r="Q5557" t="s">
        <v>45</v>
      </c>
      <c r="S5557" t="s">
        <v>45</v>
      </c>
      <c r="U5557" t="s">
        <v>45</v>
      </c>
      <c r="W5557" t="s">
        <v>45</v>
      </c>
      <c r="X5557">
        <v>4</v>
      </c>
      <c r="Y5557" t="s">
        <v>46</v>
      </c>
      <c r="Z5557">
        <v>1</v>
      </c>
      <c r="AA5557" t="s">
        <v>46</v>
      </c>
      <c r="AB5557">
        <v>1</v>
      </c>
      <c r="AC5557" t="s">
        <v>47</v>
      </c>
      <c r="AE5557" t="s">
        <v>45</v>
      </c>
      <c r="AG5557" t="s">
        <v>45</v>
      </c>
      <c r="AI5557" t="s">
        <v>48</v>
      </c>
      <c r="AJ5557">
        <v>9</v>
      </c>
      <c r="AK5557" t="str">
        <f>_xlfn.XLOOKUP(Table_ExternalData_1[[#This Row],[Shop'[Shop Code']]],Sheet1!D:D,Sheet1!A:A)</f>
        <v>REGION 2 ALEJANDRO COSTAS</v>
      </c>
    </row>
    <row r="5558" spans="1:37" x14ac:dyDescent="0.3">
      <c r="A5558">
        <v>37</v>
      </c>
      <c r="B5558" t="s">
        <v>1977</v>
      </c>
      <c r="C5558" t="s">
        <v>1978</v>
      </c>
      <c r="D5558" t="s">
        <v>37</v>
      </c>
      <c r="E5558" t="s">
        <v>38</v>
      </c>
      <c r="F5558" t="s">
        <v>39</v>
      </c>
      <c r="G5558" t="s">
        <v>1979</v>
      </c>
      <c r="H5558" t="s">
        <v>41</v>
      </c>
      <c r="I5558" t="s">
        <v>42</v>
      </c>
      <c r="J5558" t="s">
        <v>43</v>
      </c>
      <c r="K5558" s="1">
        <v>45546</v>
      </c>
      <c r="L5558" t="s">
        <v>1980</v>
      </c>
      <c r="M5558">
        <v>4</v>
      </c>
      <c r="O5558" t="s">
        <v>45</v>
      </c>
      <c r="Q5558" t="s">
        <v>45</v>
      </c>
      <c r="S5558" t="s">
        <v>45</v>
      </c>
      <c r="U5558" t="s">
        <v>45</v>
      </c>
      <c r="W5558" t="s">
        <v>45</v>
      </c>
      <c r="X5558">
        <v>27</v>
      </c>
      <c r="Y5558" t="s">
        <v>46</v>
      </c>
      <c r="Z5558">
        <v>17</v>
      </c>
      <c r="AA5558" t="s">
        <v>46</v>
      </c>
      <c r="AC5558" t="s">
        <v>47</v>
      </c>
      <c r="AD5558">
        <v>2</v>
      </c>
      <c r="AE5558" t="s">
        <v>45</v>
      </c>
      <c r="AG5558" t="s">
        <v>45</v>
      </c>
      <c r="AI5558" t="s">
        <v>48</v>
      </c>
      <c r="AJ5558">
        <v>8</v>
      </c>
      <c r="AK5558" t="str">
        <f>_xlfn.XLOOKUP(Table_ExternalData_1[[#This Row],[Shop'[Shop Code']]],Sheet1!D:D,Sheet1!A:A)</f>
        <v>REGION 4 LEYRE IBEAS</v>
      </c>
    </row>
    <row r="5559" spans="1:37" x14ac:dyDescent="0.3">
      <c r="A5559">
        <v>37</v>
      </c>
      <c r="B5559" t="s">
        <v>1977</v>
      </c>
      <c r="C5559" t="s">
        <v>1978</v>
      </c>
      <c r="D5559" t="s">
        <v>37</v>
      </c>
      <c r="E5559" t="s">
        <v>38</v>
      </c>
      <c r="F5559" t="s">
        <v>39</v>
      </c>
      <c r="G5559" t="s">
        <v>1979</v>
      </c>
      <c r="H5559" t="s">
        <v>41</v>
      </c>
      <c r="I5559" t="s">
        <v>42</v>
      </c>
      <c r="J5559" t="s">
        <v>43</v>
      </c>
      <c r="K5559" s="1">
        <v>45547</v>
      </c>
      <c r="L5559" t="s">
        <v>1980</v>
      </c>
      <c r="M5559">
        <v>4</v>
      </c>
      <c r="O5559" t="s">
        <v>45</v>
      </c>
      <c r="Q5559" t="s">
        <v>45</v>
      </c>
      <c r="S5559" t="s">
        <v>45</v>
      </c>
      <c r="U5559" t="s">
        <v>45</v>
      </c>
      <c r="W5559" t="s">
        <v>45</v>
      </c>
      <c r="X5559">
        <v>23</v>
      </c>
      <c r="Y5559" t="s">
        <v>46</v>
      </c>
      <c r="Z5559">
        <v>16</v>
      </c>
      <c r="AA5559" t="s">
        <v>46</v>
      </c>
      <c r="AB5559">
        <v>2</v>
      </c>
      <c r="AC5559" t="s">
        <v>47</v>
      </c>
      <c r="AD5559">
        <v>5</v>
      </c>
      <c r="AE5559" t="s">
        <v>45</v>
      </c>
      <c r="AF5559">
        <v>2</v>
      </c>
      <c r="AG5559" t="s">
        <v>45</v>
      </c>
      <c r="AH5559">
        <v>3636.3635253906255</v>
      </c>
      <c r="AI5559" t="s">
        <v>48</v>
      </c>
      <c r="AJ5559">
        <v>9</v>
      </c>
      <c r="AK5559" t="str">
        <f>_xlfn.XLOOKUP(Table_ExternalData_1[[#This Row],[Shop'[Shop Code']]],Sheet1!D:D,Sheet1!A:A)</f>
        <v>REGION 4 LEYRE IBEAS</v>
      </c>
    </row>
    <row r="5560" spans="1:37" x14ac:dyDescent="0.3">
      <c r="A5560">
        <v>37</v>
      </c>
      <c r="B5560" t="s">
        <v>1977</v>
      </c>
      <c r="C5560" t="s">
        <v>1978</v>
      </c>
      <c r="D5560" t="s">
        <v>37</v>
      </c>
      <c r="E5560" t="s">
        <v>38</v>
      </c>
      <c r="F5560" t="s">
        <v>39</v>
      </c>
      <c r="G5560" t="s">
        <v>1979</v>
      </c>
      <c r="H5560" t="s">
        <v>41</v>
      </c>
      <c r="I5560" t="s">
        <v>42</v>
      </c>
      <c r="J5560" t="s">
        <v>43</v>
      </c>
      <c r="K5560" s="1">
        <v>45545</v>
      </c>
      <c r="L5560" t="s">
        <v>1980</v>
      </c>
      <c r="M5560">
        <v>5</v>
      </c>
      <c r="O5560" t="s">
        <v>45</v>
      </c>
      <c r="Q5560" t="s">
        <v>45</v>
      </c>
      <c r="S5560" t="s">
        <v>45</v>
      </c>
      <c r="U5560" t="s">
        <v>45</v>
      </c>
      <c r="W5560" t="s">
        <v>45</v>
      </c>
      <c r="X5560">
        <v>27</v>
      </c>
      <c r="Y5560" t="s">
        <v>46</v>
      </c>
      <c r="Z5560">
        <v>18</v>
      </c>
      <c r="AA5560" t="s">
        <v>46</v>
      </c>
      <c r="AB5560">
        <v>1</v>
      </c>
      <c r="AC5560" t="s">
        <v>47</v>
      </c>
      <c r="AD5560">
        <v>2</v>
      </c>
      <c r="AE5560" t="s">
        <v>45</v>
      </c>
      <c r="AG5560" t="s">
        <v>45</v>
      </c>
      <c r="AI5560" t="s">
        <v>48</v>
      </c>
      <c r="AJ5560">
        <v>7</v>
      </c>
      <c r="AK5560" t="str">
        <f>_xlfn.XLOOKUP(Table_ExternalData_1[[#This Row],[Shop'[Shop Code']]],Sheet1!D:D,Sheet1!A:A)</f>
        <v>REGION 4 LEYRE IBEAS</v>
      </c>
    </row>
    <row r="5561" spans="1:37" x14ac:dyDescent="0.3">
      <c r="A5561">
        <v>37</v>
      </c>
      <c r="B5561" t="s">
        <v>1977</v>
      </c>
      <c r="C5561" t="s">
        <v>1978</v>
      </c>
      <c r="D5561" t="s">
        <v>37</v>
      </c>
      <c r="E5561" t="s">
        <v>38</v>
      </c>
      <c r="F5561" t="s">
        <v>39</v>
      </c>
      <c r="G5561" t="s">
        <v>1979</v>
      </c>
      <c r="H5561" t="s">
        <v>41</v>
      </c>
      <c r="I5561" t="s">
        <v>42</v>
      </c>
      <c r="J5561" t="s">
        <v>43</v>
      </c>
      <c r="K5561" s="1">
        <v>45549</v>
      </c>
      <c r="L5561" t="s">
        <v>1980</v>
      </c>
      <c r="M5561">
        <v>3</v>
      </c>
      <c r="N5561">
        <v>3</v>
      </c>
      <c r="O5561" t="s">
        <v>45</v>
      </c>
      <c r="Q5561" t="s">
        <v>45</v>
      </c>
      <c r="S5561" t="s">
        <v>45</v>
      </c>
      <c r="U5561" t="s">
        <v>45</v>
      </c>
      <c r="W5561" t="s">
        <v>45</v>
      </c>
      <c r="X5561">
        <v>7</v>
      </c>
      <c r="Y5561" t="s">
        <v>46</v>
      </c>
      <c r="Z5561">
        <v>6</v>
      </c>
      <c r="AA5561" t="s">
        <v>46</v>
      </c>
      <c r="AB5561">
        <v>1</v>
      </c>
      <c r="AC5561" t="s">
        <v>47</v>
      </c>
      <c r="AE5561" t="s">
        <v>45</v>
      </c>
      <c r="AG5561" t="s">
        <v>45</v>
      </c>
      <c r="AI5561" t="s">
        <v>48</v>
      </c>
      <c r="AJ5561">
        <v>10</v>
      </c>
      <c r="AK5561" t="str">
        <f>_xlfn.XLOOKUP(Table_ExternalData_1[[#This Row],[Shop'[Shop Code']]],Sheet1!D:D,Sheet1!A:A)</f>
        <v>REGION 4 LEYRE IBEAS</v>
      </c>
    </row>
    <row r="5562" spans="1:37" x14ac:dyDescent="0.3">
      <c r="A5562">
        <v>37</v>
      </c>
      <c r="B5562" t="s">
        <v>1977</v>
      </c>
      <c r="C5562" t="s">
        <v>1978</v>
      </c>
      <c r="D5562" t="s">
        <v>37</v>
      </c>
      <c r="E5562" t="s">
        <v>38</v>
      </c>
      <c r="F5562" t="s">
        <v>39</v>
      </c>
      <c r="G5562" t="s">
        <v>1979</v>
      </c>
      <c r="H5562" t="s">
        <v>41</v>
      </c>
      <c r="I5562" t="s">
        <v>42</v>
      </c>
      <c r="J5562" t="s">
        <v>43</v>
      </c>
      <c r="K5562" s="1">
        <v>45548</v>
      </c>
      <c r="L5562" t="s">
        <v>1980</v>
      </c>
      <c r="M5562">
        <v>7</v>
      </c>
      <c r="N5562">
        <v>4</v>
      </c>
      <c r="O5562" t="s">
        <v>45</v>
      </c>
      <c r="Q5562" t="s">
        <v>45</v>
      </c>
      <c r="S5562" t="s">
        <v>45</v>
      </c>
      <c r="U5562" t="s">
        <v>45</v>
      </c>
      <c r="W5562" t="s">
        <v>45</v>
      </c>
      <c r="X5562">
        <v>23</v>
      </c>
      <c r="Y5562" t="s">
        <v>46</v>
      </c>
      <c r="Z5562">
        <v>17</v>
      </c>
      <c r="AA5562" t="s">
        <v>46</v>
      </c>
      <c r="AB5562">
        <v>1</v>
      </c>
      <c r="AC5562" t="s">
        <v>47</v>
      </c>
      <c r="AD5562">
        <v>-2</v>
      </c>
      <c r="AE5562" t="s">
        <v>45</v>
      </c>
      <c r="AG5562" t="s">
        <v>45</v>
      </c>
      <c r="AI5562" t="s">
        <v>48</v>
      </c>
      <c r="AJ5562">
        <v>10</v>
      </c>
      <c r="AK5562" t="str">
        <f>_xlfn.XLOOKUP(Table_ExternalData_1[[#This Row],[Shop'[Shop Code']]],Sheet1!D:D,Sheet1!A:A)</f>
        <v>REGION 4 LEYRE IBEAS</v>
      </c>
    </row>
    <row r="5563" spans="1:37" x14ac:dyDescent="0.3">
      <c r="A5563">
        <v>37</v>
      </c>
      <c r="B5563" t="s">
        <v>1977</v>
      </c>
      <c r="C5563" t="s">
        <v>1978</v>
      </c>
      <c r="D5563" t="s">
        <v>37</v>
      </c>
      <c r="E5563" t="s">
        <v>38</v>
      </c>
      <c r="F5563" t="s">
        <v>39</v>
      </c>
      <c r="G5563" t="s">
        <v>1979</v>
      </c>
      <c r="H5563" t="s">
        <v>41</v>
      </c>
      <c r="I5563" t="s">
        <v>42</v>
      </c>
      <c r="J5563" t="s">
        <v>43</v>
      </c>
      <c r="K5563" s="1">
        <v>45544</v>
      </c>
      <c r="L5563" t="s">
        <v>1980</v>
      </c>
      <c r="O5563" t="s">
        <v>45</v>
      </c>
      <c r="Q5563" t="s">
        <v>45</v>
      </c>
      <c r="S5563" t="s">
        <v>45</v>
      </c>
      <c r="U5563" t="s">
        <v>45</v>
      </c>
      <c r="W5563" t="s">
        <v>45</v>
      </c>
      <c r="X5563">
        <v>1</v>
      </c>
      <c r="Y5563" t="s">
        <v>46</v>
      </c>
      <c r="AA5563" t="s">
        <v>46</v>
      </c>
      <c r="AC5563" t="s">
        <v>47</v>
      </c>
      <c r="AE5563" t="s">
        <v>45</v>
      </c>
      <c r="AG5563" t="s">
        <v>45</v>
      </c>
      <c r="AI5563" t="s">
        <v>48</v>
      </c>
      <c r="AJ5563">
        <v>6</v>
      </c>
      <c r="AK5563" t="str">
        <f>_xlfn.XLOOKUP(Table_ExternalData_1[[#This Row],[Shop'[Shop Code']]],Sheet1!D:D,Sheet1!A:A)</f>
        <v>REGION 4 LEYRE IBEAS</v>
      </c>
    </row>
    <row r="5564" spans="1:37" x14ac:dyDescent="0.3">
      <c r="A5564">
        <v>37</v>
      </c>
      <c r="B5564" t="s">
        <v>1981</v>
      </c>
      <c r="C5564" t="s">
        <v>1982</v>
      </c>
      <c r="D5564" t="s">
        <v>179</v>
      </c>
      <c r="E5564" t="s">
        <v>180</v>
      </c>
      <c r="F5564" t="s">
        <v>181</v>
      </c>
      <c r="G5564" t="s">
        <v>1983</v>
      </c>
      <c r="H5564" t="s">
        <v>353</v>
      </c>
      <c r="I5564" t="s">
        <v>74</v>
      </c>
      <c r="J5564" t="s">
        <v>75</v>
      </c>
      <c r="K5564" s="1">
        <v>45547</v>
      </c>
      <c r="L5564" t="s">
        <v>1984</v>
      </c>
      <c r="M5564">
        <v>3</v>
      </c>
      <c r="N5564">
        <v>2</v>
      </c>
      <c r="O5564" t="s">
        <v>45</v>
      </c>
      <c r="Q5564" t="s">
        <v>45</v>
      </c>
      <c r="S5564" t="s">
        <v>45</v>
      </c>
      <c r="U5564" t="s">
        <v>45</v>
      </c>
      <c r="W5564" t="s">
        <v>45</v>
      </c>
      <c r="X5564">
        <v>10</v>
      </c>
      <c r="Y5564" t="s">
        <v>46</v>
      </c>
      <c r="Z5564">
        <v>4</v>
      </c>
      <c r="AA5564" t="s">
        <v>46</v>
      </c>
      <c r="AB5564">
        <v>3</v>
      </c>
      <c r="AC5564" t="s">
        <v>47</v>
      </c>
      <c r="AD5564">
        <v>2</v>
      </c>
      <c r="AE5564" t="s">
        <v>45</v>
      </c>
      <c r="AG5564" t="s">
        <v>45</v>
      </c>
      <c r="AI5564" t="s">
        <v>48</v>
      </c>
      <c r="AJ5564">
        <v>9</v>
      </c>
      <c r="AK5564" t="str">
        <f>_xlfn.XLOOKUP(Table_ExternalData_1[[#This Row],[Shop'[Shop Code']]],Sheet1!D:D,Sheet1!A:A)</f>
        <v>REGION 3 EDUARDO CAMACHO</v>
      </c>
    </row>
    <row r="5565" spans="1:37" x14ac:dyDescent="0.3">
      <c r="A5565">
        <v>37</v>
      </c>
      <c r="B5565" t="s">
        <v>1981</v>
      </c>
      <c r="C5565" t="s">
        <v>1982</v>
      </c>
      <c r="D5565" t="s">
        <v>179</v>
      </c>
      <c r="E5565" t="s">
        <v>180</v>
      </c>
      <c r="F5565" t="s">
        <v>181</v>
      </c>
      <c r="G5565" t="s">
        <v>1983</v>
      </c>
      <c r="H5565" t="s">
        <v>353</v>
      </c>
      <c r="I5565" t="s">
        <v>74</v>
      </c>
      <c r="J5565" t="s">
        <v>75</v>
      </c>
      <c r="K5565" s="1">
        <v>45548</v>
      </c>
      <c r="L5565" t="s">
        <v>1984</v>
      </c>
      <c r="O5565" t="s">
        <v>45</v>
      </c>
      <c r="P5565">
        <v>2</v>
      </c>
      <c r="Q5565" t="s">
        <v>45</v>
      </c>
      <c r="S5565" t="s">
        <v>45</v>
      </c>
      <c r="T5565">
        <v>1</v>
      </c>
      <c r="U5565" t="s">
        <v>45</v>
      </c>
      <c r="W5565" t="s">
        <v>45</v>
      </c>
      <c r="X5565">
        <v>9</v>
      </c>
      <c r="Y5565" t="s">
        <v>46</v>
      </c>
      <c r="Z5565">
        <v>7</v>
      </c>
      <c r="AA5565" t="s">
        <v>46</v>
      </c>
      <c r="AB5565">
        <v>5</v>
      </c>
      <c r="AC5565" t="s">
        <v>47</v>
      </c>
      <c r="AE5565" t="s">
        <v>45</v>
      </c>
      <c r="AG5565" t="s">
        <v>45</v>
      </c>
      <c r="AI5565" t="s">
        <v>48</v>
      </c>
      <c r="AJ5565">
        <v>10</v>
      </c>
      <c r="AK5565" t="str">
        <f>_xlfn.XLOOKUP(Table_ExternalData_1[[#This Row],[Shop'[Shop Code']]],Sheet1!D:D,Sheet1!A:A)</f>
        <v>REGION 3 EDUARDO CAMACHO</v>
      </c>
    </row>
    <row r="5566" spans="1:37" x14ac:dyDescent="0.3">
      <c r="A5566">
        <v>37</v>
      </c>
      <c r="B5566" t="s">
        <v>1981</v>
      </c>
      <c r="C5566" t="s">
        <v>1982</v>
      </c>
      <c r="D5566" t="s">
        <v>179</v>
      </c>
      <c r="E5566" t="s">
        <v>180</v>
      </c>
      <c r="F5566" t="s">
        <v>181</v>
      </c>
      <c r="G5566" t="s">
        <v>1983</v>
      </c>
      <c r="H5566" t="s">
        <v>353</v>
      </c>
      <c r="I5566" t="s">
        <v>74</v>
      </c>
      <c r="J5566" t="s">
        <v>75</v>
      </c>
      <c r="K5566" s="1">
        <v>45544</v>
      </c>
      <c r="L5566" t="s">
        <v>1984</v>
      </c>
      <c r="M5566">
        <v>2</v>
      </c>
      <c r="N5566">
        <v>3</v>
      </c>
      <c r="O5566" t="s">
        <v>45</v>
      </c>
      <c r="Q5566" t="s">
        <v>45</v>
      </c>
      <c r="S5566" t="s">
        <v>45</v>
      </c>
      <c r="T5566">
        <v>2</v>
      </c>
      <c r="U5566" t="s">
        <v>45</v>
      </c>
      <c r="W5566" t="s">
        <v>45</v>
      </c>
      <c r="X5566">
        <v>8</v>
      </c>
      <c r="Y5566" t="s">
        <v>46</v>
      </c>
      <c r="Z5566">
        <v>5</v>
      </c>
      <c r="AA5566" t="s">
        <v>46</v>
      </c>
      <c r="AB5566">
        <v>5</v>
      </c>
      <c r="AC5566" t="s">
        <v>47</v>
      </c>
      <c r="AE5566" t="s">
        <v>45</v>
      </c>
      <c r="AG5566" t="s">
        <v>45</v>
      </c>
      <c r="AI5566" t="s">
        <v>48</v>
      </c>
      <c r="AJ5566">
        <v>6</v>
      </c>
      <c r="AK5566" t="str">
        <f>_xlfn.XLOOKUP(Table_ExternalData_1[[#This Row],[Shop'[Shop Code']]],Sheet1!D:D,Sheet1!A:A)</f>
        <v>REGION 3 EDUARDO CAMACHO</v>
      </c>
    </row>
    <row r="5567" spans="1:37" x14ac:dyDescent="0.3">
      <c r="A5567">
        <v>37</v>
      </c>
      <c r="B5567" t="s">
        <v>1981</v>
      </c>
      <c r="C5567" t="s">
        <v>1982</v>
      </c>
      <c r="D5567" t="s">
        <v>179</v>
      </c>
      <c r="E5567" t="s">
        <v>180</v>
      </c>
      <c r="F5567" t="s">
        <v>181</v>
      </c>
      <c r="G5567" t="s">
        <v>1983</v>
      </c>
      <c r="H5567" t="s">
        <v>353</v>
      </c>
      <c r="I5567" t="s">
        <v>74</v>
      </c>
      <c r="J5567" t="s">
        <v>75</v>
      </c>
      <c r="K5567" s="1">
        <v>45546</v>
      </c>
      <c r="L5567" t="s">
        <v>1984</v>
      </c>
      <c r="M5567">
        <v>1</v>
      </c>
      <c r="O5567" t="s">
        <v>45</v>
      </c>
      <c r="Q5567" t="s">
        <v>45</v>
      </c>
      <c r="S5567" t="s">
        <v>45</v>
      </c>
      <c r="U5567" t="s">
        <v>45</v>
      </c>
      <c r="W5567" t="s">
        <v>45</v>
      </c>
      <c r="X5567">
        <v>6</v>
      </c>
      <c r="Y5567" t="s">
        <v>46</v>
      </c>
      <c r="Z5567">
        <v>3</v>
      </c>
      <c r="AA5567" t="s">
        <v>46</v>
      </c>
      <c r="AB5567">
        <v>5</v>
      </c>
      <c r="AC5567" t="s">
        <v>47</v>
      </c>
      <c r="AD5567">
        <v>2</v>
      </c>
      <c r="AE5567" t="s">
        <v>45</v>
      </c>
      <c r="AG5567" t="s">
        <v>45</v>
      </c>
      <c r="AI5567" t="s">
        <v>48</v>
      </c>
      <c r="AJ5567">
        <v>8</v>
      </c>
      <c r="AK5567" t="str">
        <f>_xlfn.XLOOKUP(Table_ExternalData_1[[#This Row],[Shop'[Shop Code']]],Sheet1!D:D,Sheet1!A:A)</f>
        <v>REGION 3 EDUARDO CAMACHO</v>
      </c>
    </row>
    <row r="5568" spans="1:37" x14ac:dyDescent="0.3">
      <c r="A5568">
        <v>37</v>
      </c>
      <c r="B5568" t="s">
        <v>1981</v>
      </c>
      <c r="C5568" t="s">
        <v>1982</v>
      </c>
      <c r="D5568" t="s">
        <v>179</v>
      </c>
      <c r="E5568" t="s">
        <v>180</v>
      </c>
      <c r="F5568" t="s">
        <v>181</v>
      </c>
      <c r="G5568" t="s">
        <v>1983</v>
      </c>
      <c r="H5568" t="s">
        <v>353</v>
      </c>
      <c r="I5568" t="s">
        <v>74</v>
      </c>
      <c r="J5568" t="s">
        <v>75</v>
      </c>
      <c r="K5568" s="1">
        <v>45545</v>
      </c>
      <c r="L5568" t="s">
        <v>1984</v>
      </c>
      <c r="N5568">
        <v>2</v>
      </c>
      <c r="O5568" t="s">
        <v>45</v>
      </c>
      <c r="Q5568" t="s">
        <v>45</v>
      </c>
      <c r="S5568" t="s">
        <v>45</v>
      </c>
      <c r="U5568" t="s">
        <v>45</v>
      </c>
      <c r="W5568" t="s">
        <v>45</v>
      </c>
      <c r="X5568">
        <v>8</v>
      </c>
      <c r="Y5568" t="s">
        <v>46</v>
      </c>
      <c r="Z5568">
        <v>6</v>
      </c>
      <c r="AA5568" t="s">
        <v>46</v>
      </c>
      <c r="AB5568">
        <v>4</v>
      </c>
      <c r="AC5568" t="s">
        <v>47</v>
      </c>
      <c r="AE5568" t="s">
        <v>45</v>
      </c>
      <c r="AG5568" t="s">
        <v>45</v>
      </c>
      <c r="AI5568" t="s">
        <v>48</v>
      </c>
      <c r="AJ5568">
        <v>7</v>
      </c>
      <c r="AK5568" t="str">
        <f>_xlfn.XLOOKUP(Table_ExternalData_1[[#This Row],[Shop'[Shop Code']]],Sheet1!D:D,Sheet1!A:A)</f>
        <v>REGION 3 EDUARDO CAMACHO</v>
      </c>
    </row>
    <row r="5569" spans="1:37" x14ac:dyDescent="0.3">
      <c r="A5569">
        <v>37</v>
      </c>
      <c r="B5569" t="s">
        <v>1985</v>
      </c>
      <c r="C5569" t="s">
        <v>1986</v>
      </c>
      <c r="D5569" t="s">
        <v>171</v>
      </c>
      <c r="E5569" t="s">
        <v>172</v>
      </c>
      <c r="F5569" t="s">
        <v>173</v>
      </c>
      <c r="G5569" t="s">
        <v>1987</v>
      </c>
      <c r="H5569" t="s">
        <v>175</v>
      </c>
      <c r="I5569" t="s">
        <v>42</v>
      </c>
      <c r="J5569" t="s">
        <v>43</v>
      </c>
      <c r="K5569" s="1">
        <v>45545</v>
      </c>
      <c r="L5569" t="s">
        <v>1988</v>
      </c>
      <c r="M5569">
        <v>1</v>
      </c>
      <c r="O5569" t="s">
        <v>45</v>
      </c>
      <c r="Q5569" t="s">
        <v>45</v>
      </c>
      <c r="S5569" t="s">
        <v>45</v>
      </c>
      <c r="U5569" t="s">
        <v>45</v>
      </c>
      <c r="W5569" t="s">
        <v>45</v>
      </c>
      <c r="X5569">
        <v>9</v>
      </c>
      <c r="Y5569" t="s">
        <v>46</v>
      </c>
      <c r="Z5569">
        <v>7</v>
      </c>
      <c r="AA5569" t="s">
        <v>46</v>
      </c>
      <c r="AC5569" t="s">
        <v>47</v>
      </c>
      <c r="AD5569">
        <v>2</v>
      </c>
      <c r="AE5569" t="s">
        <v>45</v>
      </c>
      <c r="AG5569" t="s">
        <v>45</v>
      </c>
      <c r="AI5569" t="s">
        <v>48</v>
      </c>
      <c r="AJ5569">
        <v>7</v>
      </c>
      <c r="AK5569" t="str">
        <f>_xlfn.XLOOKUP(Table_ExternalData_1[[#This Row],[Shop'[Shop Code']]],Sheet1!D:D,Sheet1!A:A)</f>
        <v>REGION 4 LEYRE IBEAS</v>
      </c>
    </row>
    <row r="5570" spans="1:37" x14ac:dyDescent="0.3">
      <c r="A5570">
        <v>37</v>
      </c>
      <c r="B5570" t="s">
        <v>1985</v>
      </c>
      <c r="C5570" t="s">
        <v>1986</v>
      </c>
      <c r="D5570" t="s">
        <v>171</v>
      </c>
      <c r="E5570" t="s">
        <v>172</v>
      </c>
      <c r="F5570" t="s">
        <v>173</v>
      </c>
      <c r="G5570" t="s">
        <v>1987</v>
      </c>
      <c r="H5570" t="s">
        <v>175</v>
      </c>
      <c r="I5570" t="s">
        <v>42</v>
      </c>
      <c r="J5570" t="s">
        <v>43</v>
      </c>
      <c r="K5570" s="1">
        <v>45547</v>
      </c>
      <c r="L5570" t="s">
        <v>1988</v>
      </c>
      <c r="M5570">
        <v>2</v>
      </c>
      <c r="O5570" t="s">
        <v>45</v>
      </c>
      <c r="Q5570" t="s">
        <v>45</v>
      </c>
      <c r="S5570" t="s">
        <v>45</v>
      </c>
      <c r="U5570" t="s">
        <v>45</v>
      </c>
      <c r="W5570" t="s">
        <v>45</v>
      </c>
      <c r="X5570">
        <v>7</v>
      </c>
      <c r="Y5570" t="s">
        <v>46</v>
      </c>
      <c r="Z5570">
        <v>5</v>
      </c>
      <c r="AA5570" t="s">
        <v>46</v>
      </c>
      <c r="AB5570">
        <v>3</v>
      </c>
      <c r="AC5570" t="s">
        <v>47</v>
      </c>
      <c r="AE5570" t="s">
        <v>45</v>
      </c>
      <c r="AG5570" t="s">
        <v>45</v>
      </c>
      <c r="AI5570" t="s">
        <v>48</v>
      </c>
      <c r="AJ5570">
        <v>9</v>
      </c>
      <c r="AK5570" t="str">
        <f>_xlfn.XLOOKUP(Table_ExternalData_1[[#This Row],[Shop'[Shop Code']]],Sheet1!D:D,Sheet1!A:A)</f>
        <v>REGION 4 LEYRE IBEAS</v>
      </c>
    </row>
    <row r="5571" spans="1:37" x14ac:dyDescent="0.3">
      <c r="A5571">
        <v>37</v>
      </c>
      <c r="B5571" t="s">
        <v>1985</v>
      </c>
      <c r="C5571" t="s">
        <v>1986</v>
      </c>
      <c r="D5571" t="s">
        <v>171</v>
      </c>
      <c r="E5571" t="s">
        <v>172</v>
      </c>
      <c r="F5571" t="s">
        <v>173</v>
      </c>
      <c r="G5571" t="s">
        <v>1987</v>
      </c>
      <c r="H5571" t="s">
        <v>175</v>
      </c>
      <c r="I5571" t="s">
        <v>42</v>
      </c>
      <c r="J5571" t="s">
        <v>43</v>
      </c>
      <c r="K5571" s="1">
        <v>45548</v>
      </c>
      <c r="L5571" t="s">
        <v>1988</v>
      </c>
      <c r="M5571">
        <v>1</v>
      </c>
      <c r="N5571">
        <v>1</v>
      </c>
      <c r="O5571" t="s">
        <v>45</v>
      </c>
      <c r="Q5571" t="s">
        <v>45</v>
      </c>
      <c r="S5571" t="s">
        <v>45</v>
      </c>
      <c r="U5571" t="s">
        <v>45</v>
      </c>
      <c r="W5571" t="s">
        <v>45</v>
      </c>
      <c r="X5571">
        <v>9</v>
      </c>
      <c r="Y5571" t="s">
        <v>46</v>
      </c>
      <c r="Z5571">
        <v>8</v>
      </c>
      <c r="AA5571" t="s">
        <v>46</v>
      </c>
      <c r="AB5571">
        <v>4</v>
      </c>
      <c r="AC5571" t="s">
        <v>47</v>
      </c>
      <c r="AE5571" t="s">
        <v>45</v>
      </c>
      <c r="AG5571" t="s">
        <v>45</v>
      </c>
      <c r="AI5571" t="s">
        <v>48</v>
      </c>
      <c r="AJ5571">
        <v>10</v>
      </c>
      <c r="AK5571" t="str">
        <f>_xlfn.XLOOKUP(Table_ExternalData_1[[#This Row],[Shop'[Shop Code']]],Sheet1!D:D,Sheet1!A:A)</f>
        <v>REGION 4 LEYRE IBEAS</v>
      </c>
    </row>
    <row r="5572" spans="1:37" x14ac:dyDescent="0.3">
      <c r="A5572">
        <v>37</v>
      </c>
      <c r="B5572" t="s">
        <v>1985</v>
      </c>
      <c r="C5572" t="s">
        <v>1986</v>
      </c>
      <c r="D5572" t="s">
        <v>171</v>
      </c>
      <c r="E5572" t="s">
        <v>172</v>
      </c>
      <c r="F5572" t="s">
        <v>173</v>
      </c>
      <c r="G5572" t="s">
        <v>1987</v>
      </c>
      <c r="H5572" t="s">
        <v>175</v>
      </c>
      <c r="I5572" t="s">
        <v>42</v>
      </c>
      <c r="J5572" t="s">
        <v>43</v>
      </c>
      <c r="K5572" s="1">
        <v>45546</v>
      </c>
      <c r="L5572" t="s">
        <v>1988</v>
      </c>
      <c r="M5572">
        <v>1</v>
      </c>
      <c r="O5572" t="s">
        <v>45</v>
      </c>
      <c r="Q5572" t="s">
        <v>45</v>
      </c>
      <c r="S5572" t="s">
        <v>45</v>
      </c>
      <c r="U5572" t="s">
        <v>45</v>
      </c>
      <c r="W5572" t="s">
        <v>45</v>
      </c>
      <c r="X5572">
        <v>10</v>
      </c>
      <c r="Y5572" t="s">
        <v>46</v>
      </c>
      <c r="Z5572">
        <v>8</v>
      </c>
      <c r="AA5572" t="s">
        <v>46</v>
      </c>
      <c r="AB5572">
        <v>1</v>
      </c>
      <c r="AC5572" t="s">
        <v>47</v>
      </c>
      <c r="AE5572" t="s">
        <v>45</v>
      </c>
      <c r="AG5572" t="s">
        <v>45</v>
      </c>
      <c r="AI5572" t="s">
        <v>48</v>
      </c>
      <c r="AJ5572">
        <v>8</v>
      </c>
      <c r="AK5572" t="str">
        <f>_xlfn.XLOOKUP(Table_ExternalData_1[[#This Row],[Shop'[Shop Code']]],Sheet1!D:D,Sheet1!A:A)</f>
        <v>REGION 4 LEYRE IBEAS</v>
      </c>
    </row>
    <row r="5573" spans="1:37" x14ac:dyDescent="0.3">
      <c r="A5573">
        <v>37</v>
      </c>
      <c r="B5573" t="s">
        <v>1985</v>
      </c>
      <c r="C5573" t="s">
        <v>1986</v>
      </c>
      <c r="D5573" t="s">
        <v>171</v>
      </c>
      <c r="E5573" t="s">
        <v>172</v>
      </c>
      <c r="F5573" t="s">
        <v>173</v>
      </c>
      <c r="G5573" t="s">
        <v>1987</v>
      </c>
      <c r="H5573" t="s">
        <v>175</v>
      </c>
      <c r="I5573" t="s">
        <v>42</v>
      </c>
      <c r="J5573" t="s">
        <v>43</v>
      </c>
      <c r="K5573" s="1">
        <v>45544</v>
      </c>
      <c r="L5573" t="s">
        <v>1988</v>
      </c>
      <c r="O5573" t="s">
        <v>45</v>
      </c>
      <c r="Q5573" t="s">
        <v>45</v>
      </c>
      <c r="S5573" t="s">
        <v>45</v>
      </c>
      <c r="U5573" t="s">
        <v>45</v>
      </c>
      <c r="W5573" t="s">
        <v>45</v>
      </c>
      <c r="X5573">
        <v>8</v>
      </c>
      <c r="Y5573" t="s">
        <v>46</v>
      </c>
      <c r="Z5573">
        <v>5</v>
      </c>
      <c r="AA5573" t="s">
        <v>46</v>
      </c>
      <c r="AC5573" t="s">
        <v>47</v>
      </c>
      <c r="AE5573" t="s">
        <v>45</v>
      </c>
      <c r="AG5573" t="s">
        <v>45</v>
      </c>
      <c r="AI5573" t="s">
        <v>48</v>
      </c>
      <c r="AJ5573">
        <v>6</v>
      </c>
      <c r="AK5573" t="str">
        <f>_xlfn.XLOOKUP(Table_ExternalData_1[[#This Row],[Shop'[Shop Code']]],Sheet1!D:D,Sheet1!A:A)</f>
        <v>REGION 4 LEYRE IBEAS</v>
      </c>
    </row>
    <row r="5574" spans="1:37" x14ac:dyDescent="0.3">
      <c r="A5574">
        <v>37</v>
      </c>
      <c r="B5574" t="s">
        <v>1989</v>
      </c>
      <c r="C5574" t="s">
        <v>1990</v>
      </c>
      <c r="D5574" t="s">
        <v>365</v>
      </c>
      <c r="E5574" t="s">
        <v>366</v>
      </c>
      <c r="F5574" t="s">
        <v>367</v>
      </c>
      <c r="G5574" t="s">
        <v>477</v>
      </c>
      <c r="H5574" t="s">
        <v>369</v>
      </c>
      <c r="I5574" t="s">
        <v>42</v>
      </c>
      <c r="J5574" t="s">
        <v>43</v>
      </c>
      <c r="K5574" s="1">
        <v>45547</v>
      </c>
      <c r="L5574" t="s">
        <v>1991</v>
      </c>
      <c r="O5574" t="s">
        <v>45</v>
      </c>
      <c r="Q5574" t="s">
        <v>45</v>
      </c>
      <c r="S5574" t="s">
        <v>45</v>
      </c>
      <c r="U5574" t="s">
        <v>45</v>
      </c>
      <c r="W5574" t="s">
        <v>45</v>
      </c>
      <c r="Y5574" t="s">
        <v>46</v>
      </c>
      <c r="AA5574" t="s">
        <v>46</v>
      </c>
      <c r="AB5574">
        <v>4</v>
      </c>
      <c r="AC5574" t="s">
        <v>47</v>
      </c>
      <c r="AE5574" t="s">
        <v>45</v>
      </c>
      <c r="AG5574" t="s">
        <v>45</v>
      </c>
      <c r="AI5574" t="s">
        <v>48</v>
      </c>
      <c r="AJ5574">
        <v>9</v>
      </c>
      <c r="AK5574" t="str">
        <f>_xlfn.XLOOKUP(Table_ExternalData_1[[#This Row],[Shop'[Shop Code']]],Sheet1!D:D,Sheet1!A:A)</f>
        <v>REGION 4 LEYRE IBEAS</v>
      </c>
    </row>
    <row r="5575" spans="1:37" x14ac:dyDescent="0.3">
      <c r="A5575">
        <v>37</v>
      </c>
      <c r="B5575" t="s">
        <v>1989</v>
      </c>
      <c r="C5575" t="s">
        <v>1990</v>
      </c>
      <c r="D5575" t="s">
        <v>365</v>
      </c>
      <c r="E5575" t="s">
        <v>366</v>
      </c>
      <c r="F5575" t="s">
        <v>367</v>
      </c>
      <c r="G5575" t="s">
        <v>477</v>
      </c>
      <c r="H5575" t="s">
        <v>369</v>
      </c>
      <c r="I5575" t="s">
        <v>42</v>
      </c>
      <c r="J5575" t="s">
        <v>43</v>
      </c>
      <c r="K5575" s="1">
        <v>45546</v>
      </c>
      <c r="L5575" t="s">
        <v>1991</v>
      </c>
      <c r="O5575" t="s">
        <v>45</v>
      </c>
      <c r="Q5575" t="s">
        <v>45</v>
      </c>
      <c r="S5575" t="s">
        <v>45</v>
      </c>
      <c r="U5575" t="s">
        <v>45</v>
      </c>
      <c r="W5575" t="s">
        <v>45</v>
      </c>
      <c r="X5575">
        <v>1</v>
      </c>
      <c r="Y5575" t="s">
        <v>46</v>
      </c>
      <c r="AA5575" t="s">
        <v>46</v>
      </c>
      <c r="AB5575">
        <v>1</v>
      </c>
      <c r="AC5575" t="s">
        <v>47</v>
      </c>
      <c r="AE5575" t="s">
        <v>45</v>
      </c>
      <c r="AG5575" t="s">
        <v>45</v>
      </c>
      <c r="AI5575" t="s">
        <v>48</v>
      </c>
      <c r="AJ5575">
        <v>8</v>
      </c>
      <c r="AK5575" t="str">
        <f>_xlfn.XLOOKUP(Table_ExternalData_1[[#This Row],[Shop'[Shop Code']]],Sheet1!D:D,Sheet1!A:A)</f>
        <v>REGION 4 LEYRE IBEAS</v>
      </c>
    </row>
    <row r="5576" spans="1:37" x14ac:dyDescent="0.3">
      <c r="A5576">
        <v>37</v>
      </c>
      <c r="B5576" t="s">
        <v>2788</v>
      </c>
      <c r="C5576" t="s">
        <v>2789</v>
      </c>
      <c r="D5576" t="s">
        <v>373</v>
      </c>
      <c r="E5576" t="s">
        <v>374</v>
      </c>
      <c r="F5576" t="s">
        <v>375</v>
      </c>
      <c r="G5576" t="s">
        <v>2790</v>
      </c>
      <c r="H5576" t="s">
        <v>377</v>
      </c>
      <c r="I5576" t="s">
        <v>42</v>
      </c>
      <c r="J5576" t="s">
        <v>43</v>
      </c>
      <c r="K5576" s="1">
        <v>45546</v>
      </c>
      <c r="L5576" t="s">
        <v>2791</v>
      </c>
      <c r="M5576">
        <v>5</v>
      </c>
      <c r="N5576">
        <v>2</v>
      </c>
      <c r="O5576" t="s">
        <v>45</v>
      </c>
      <c r="P5576">
        <v>2</v>
      </c>
      <c r="Q5576" t="s">
        <v>45</v>
      </c>
      <c r="S5576" t="s">
        <v>45</v>
      </c>
      <c r="U5576" t="s">
        <v>45</v>
      </c>
      <c r="W5576" t="s">
        <v>45</v>
      </c>
      <c r="X5576">
        <v>24</v>
      </c>
      <c r="Y5576" t="s">
        <v>46</v>
      </c>
      <c r="Z5576">
        <v>17</v>
      </c>
      <c r="AA5576" t="s">
        <v>46</v>
      </c>
      <c r="AB5576">
        <v>3</v>
      </c>
      <c r="AC5576" t="s">
        <v>47</v>
      </c>
      <c r="AD5576">
        <v>2</v>
      </c>
      <c r="AE5576" t="s">
        <v>45</v>
      </c>
      <c r="AF5576">
        <v>2</v>
      </c>
      <c r="AG5576" t="s">
        <v>45</v>
      </c>
      <c r="AH5576">
        <v>3781.82</v>
      </c>
      <c r="AI5576" t="s">
        <v>48</v>
      </c>
      <c r="AJ5576">
        <v>8</v>
      </c>
      <c r="AK5576" t="str">
        <f>_xlfn.XLOOKUP(Table_ExternalData_1[[#This Row],[Shop'[Shop Code']]],Sheet1!D:D,Sheet1!A:A)</f>
        <v>REGION 4 LEYRE IBEAS</v>
      </c>
    </row>
    <row r="5577" spans="1:37" x14ac:dyDescent="0.3">
      <c r="A5577">
        <v>37</v>
      </c>
      <c r="B5577" t="s">
        <v>2788</v>
      </c>
      <c r="C5577" t="s">
        <v>2789</v>
      </c>
      <c r="D5577" t="s">
        <v>373</v>
      </c>
      <c r="E5577" t="s">
        <v>374</v>
      </c>
      <c r="F5577" t="s">
        <v>375</v>
      </c>
      <c r="G5577" t="s">
        <v>2790</v>
      </c>
      <c r="H5577" t="s">
        <v>377</v>
      </c>
      <c r="I5577" t="s">
        <v>42</v>
      </c>
      <c r="J5577" t="s">
        <v>43</v>
      </c>
      <c r="K5577" s="1">
        <v>45548</v>
      </c>
      <c r="L5577" t="s">
        <v>2791</v>
      </c>
      <c r="O5577" t="s">
        <v>45</v>
      </c>
      <c r="Q5577" t="s">
        <v>45</v>
      </c>
      <c r="S5577" t="s">
        <v>45</v>
      </c>
      <c r="U5577" t="s">
        <v>45</v>
      </c>
      <c r="W5577" t="s">
        <v>45</v>
      </c>
      <c r="X5577">
        <v>1</v>
      </c>
      <c r="Y5577" t="s">
        <v>46</v>
      </c>
      <c r="AA5577" t="s">
        <v>46</v>
      </c>
      <c r="AC5577" t="s">
        <v>47</v>
      </c>
      <c r="AE5577" t="s">
        <v>45</v>
      </c>
      <c r="AG5577" t="s">
        <v>45</v>
      </c>
      <c r="AI5577" t="s">
        <v>48</v>
      </c>
      <c r="AJ5577">
        <v>10</v>
      </c>
      <c r="AK5577" t="str">
        <f>_xlfn.XLOOKUP(Table_ExternalData_1[[#This Row],[Shop'[Shop Code']]],Sheet1!D:D,Sheet1!A:A)</f>
        <v>REGION 4 LEYRE IBEAS</v>
      </c>
    </row>
    <row r="5578" spans="1:37" x14ac:dyDescent="0.3">
      <c r="A5578">
        <v>37</v>
      </c>
      <c r="B5578" t="s">
        <v>2788</v>
      </c>
      <c r="C5578" t="s">
        <v>2789</v>
      </c>
      <c r="D5578" t="s">
        <v>373</v>
      </c>
      <c r="E5578" t="s">
        <v>374</v>
      </c>
      <c r="F5578" t="s">
        <v>375</v>
      </c>
      <c r="G5578" t="s">
        <v>2790</v>
      </c>
      <c r="H5578" t="s">
        <v>377</v>
      </c>
      <c r="I5578" t="s">
        <v>42</v>
      </c>
      <c r="J5578" t="s">
        <v>43</v>
      </c>
      <c r="K5578" s="1">
        <v>45544</v>
      </c>
      <c r="L5578" t="s">
        <v>2791</v>
      </c>
      <c r="O5578" t="s">
        <v>45</v>
      </c>
      <c r="Q5578" t="s">
        <v>45</v>
      </c>
      <c r="S5578" t="s">
        <v>45</v>
      </c>
      <c r="U5578" t="s">
        <v>45</v>
      </c>
      <c r="W5578" t="s">
        <v>45</v>
      </c>
      <c r="X5578">
        <v>1</v>
      </c>
      <c r="Y5578" t="s">
        <v>46</v>
      </c>
      <c r="AA5578" t="s">
        <v>46</v>
      </c>
      <c r="AC5578" t="s">
        <v>47</v>
      </c>
      <c r="AE5578" t="s">
        <v>45</v>
      </c>
      <c r="AG5578" t="s">
        <v>45</v>
      </c>
      <c r="AI5578" t="s">
        <v>48</v>
      </c>
      <c r="AJ5578">
        <v>6</v>
      </c>
      <c r="AK5578" t="str">
        <f>_xlfn.XLOOKUP(Table_ExternalData_1[[#This Row],[Shop'[Shop Code']]],Sheet1!D:D,Sheet1!A:A)</f>
        <v>REGION 4 LEYRE IBEAS</v>
      </c>
    </row>
    <row r="5579" spans="1:37" x14ac:dyDescent="0.3">
      <c r="A5579">
        <v>37</v>
      </c>
      <c r="B5579" t="s">
        <v>1992</v>
      </c>
      <c r="C5579" t="s">
        <v>1993</v>
      </c>
      <c r="D5579" t="s">
        <v>94</v>
      </c>
      <c r="E5579" t="s">
        <v>95</v>
      </c>
      <c r="F5579" t="s">
        <v>96</v>
      </c>
      <c r="G5579" t="s">
        <v>1994</v>
      </c>
      <c r="H5579" t="s">
        <v>98</v>
      </c>
      <c r="I5579" t="s">
        <v>74</v>
      </c>
      <c r="J5579" t="s">
        <v>75</v>
      </c>
      <c r="K5579" s="1">
        <v>45545</v>
      </c>
      <c r="L5579" t="s">
        <v>1995</v>
      </c>
      <c r="N5579">
        <v>2</v>
      </c>
      <c r="O5579" t="s">
        <v>45</v>
      </c>
      <c r="P5579">
        <v>1</v>
      </c>
      <c r="Q5579" t="s">
        <v>45</v>
      </c>
      <c r="S5579" t="s">
        <v>45</v>
      </c>
      <c r="U5579" t="s">
        <v>45</v>
      </c>
      <c r="W5579" t="s">
        <v>45</v>
      </c>
      <c r="X5579">
        <v>6</v>
      </c>
      <c r="Y5579" t="s">
        <v>46</v>
      </c>
      <c r="Z5579">
        <v>4</v>
      </c>
      <c r="AA5579" t="s">
        <v>46</v>
      </c>
      <c r="AB5579">
        <v>3</v>
      </c>
      <c r="AC5579" t="s">
        <v>47</v>
      </c>
      <c r="AE5579" t="s">
        <v>45</v>
      </c>
      <c r="AG5579" t="s">
        <v>45</v>
      </c>
      <c r="AI5579" t="s">
        <v>48</v>
      </c>
      <c r="AJ5579">
        <v>7</v>
      </c>
      <c r="AK5579" t="str">
        <f>_xlfn.XLOOKUP(Table_ExternalData_1[[#This Row],[Shop'[Shop Code']]],Sheet1!D:D,Sheet1!A:A)</f>
        <v>REGION 3 EDUARDO CAMACHO</v>
      </c>
    </row>
    <row r="5580" spans="1:37" x14ac:dyDescent="0.3">
      <c r="A5580">
        <v>37</v>
      </c>
      <c r="B5580" t="s">
        <v>1992</v>
      </c>
      <c r="C5580" t="s">
        <v>1993</v>
      </c>
      <c r="D5580" t="s">
        <v>94</v>
      </c>
      <c r="E5580" t="s">
        <v>95</v>
      </c>
      <c r="F5580" t="s">
        <v>96</v>
      </c>
      <c r="G5580" t="s">
        <v>1994</v>
      </c>
      <c r="H5580" t="s">
        <v>98</v>
      </c>
      <c r="I5580" t="s">
        <v>74</v>
      </c>
      <c r="J5580" t="s">
        <v>75</v>
      </c>
      <c r="K5580" s="1">
        <v>45544</v>
      </c>
      <c r="L5580" t="s">
        <v>1995</v>
      </c>
      <c r="O5580" t="s">
        <v>45</v>
      </c>
      <c r="Q5580" t="s">
        <v>45</v>
      </c>
      <c r="S5580" t="s">
        <v>45</v>
      </c>
      <c r="U5580" t="s">
        <v>45</v>
      </c>
      <c r="W5580" t="s">
        <v>45</v>
      </c>
      <c r="X5580">
        <v>1</v>
      </c>
      <c r="Y5580" t="s">
        <v>46</v>
      </c>
      <c r="AA5580" t="s">
        <v>46</v>
      </c>
      <c r="AC5580" t="s">
        <v>47</v>
      </c>
      <c r="AE5580" t="s">
        <v>45</v>
      </c>
      <c r="AG5580" t="s">
        <v>45</v>
      </c>
      <c r="AI5580" t="s">
        <v>48</v>
      </c>
      <c r="AJ5580">
        <v>6</v>
      </c>
      <c r="AK5580" t="str">
        <f>_xlfn.XLOOKUP(Table_ExternalData_1[[#This Row],[Shop'[Shop Code']]],Sheet1!D:D,Sheet1!A:A)</f>
        <v>REGION 3 EDUARDO CAMACHO</v>
      </c>
    </row>
    <row r="5581" spans="1:37" x14ac:dyDescent="0.3">
      <c r="A5581">
        <v>37</v>
      </c>
      <c r="B5581" t="s">
        <v>1992</v>
      </c>
      <c r="C5581" t="s">
        <v>1993</v>
      </c>
      <c r="D5581" t="s">
        <v>94</v>
      </c>
      <c r="E5581" t="s">
        <v>95</v>
      </c>
      <c r="F5581" t="s">
        <v>96</v>
      </c>
      <c r="G5581" t="s">
        <v>1994</v>
      </c>
      <c r="H5581" t="s">
        <v>98</v>
      </c>
      <c r="I5581" t="s">
        <v>74</v>
      </c>
      <c r="J5581" t="s">
        <v>75</v>
      </c>
      <c r="K5581" s="1">
        <v>45547</v>
      </c>
      <c r="L5581" t="s">
        <v>1995</v>
      </c>
      <c r="M5581">
        <v>1</v>
      </c>
      <c r="O5581" t="s">
        <v>45</v>
      </c>
      <c r="Q5581" t="s">
        <v>45</v>
      </c>
      <c r="S5581" t="s">
        <v>45</v>
      </c>
      <c r="U5581" t="s">
        <v>45</v>
      </c>
      <c r="W5581" t="s">
        <v>45</v>
      </c>
      <c r="X5581">
        <v>4</v>
      </c>
      <c r="Y5581" t="s">
        <v>46</v>
      </c>
      <c r="Z5581">
        <v>2</v>
      </c>
      <c r="AA5581" t="s">
        <v>46</v>
      </c>
      <c r="AB5581">
        <v>2</v>
      </c>
      <c r="AC5581" t="s">
        <v>47</v>
      </c>
      <c r="AE5581" t="s">
        <v>45</v>
      </c>
      <c r="AG5581" t="s">
        <v>45</v>
      </c>
      <c r="AI5581" t="s">
        <v>48</v>
      </c>
      <c r="AJ5581">
        <v>9</v>
      </c>
      <c r="AK5581" t="str">
        <f>_xlfn.XLOOKUP(Table_ExternalData_1[[#This Row],[Shop'[Shop Code']]],Sheet1!D:D,Sheet1!A:A)</f>
        <v>REGION 3 EDUARDO CAMACHO</v>
      </c>
    </row>
    <row r="5582" spans="1:37" x14ac:dyDescent="0.3">
      <c r="A5582">
        <v>37</v>
      </c>
      <c r="B5582" t="s">
        <v>1992</v>
      </c>
      <c r="C5582" t="s">
        <v>1993</v>
      </c>
      <c r="D5582" t="s">
        <v>94</v>
      </c>
      <c r="E5582" t="s">
        <v>95</v>
      </c>
      <c r="F5582" t="s">
        <v>96</v>
      </c>
      <c r="G5582" t="s">
        <v>1994</v>
      </c>
      <c r="H5582" t="s">
        <v>98</v>
      </c>
      <c r="I5582" t="s">
        <v>74</v>
      </c>
      <c r="J5582" t="s">
        <v>75</v>
      </c>
      <c r="K5582" s="1">
        <v>45546</v>
      </c>
      <c r="L5582" t="s">
        <v>1995</v>
      </c>
      <c r="M5582">
        <v>1</v>
      </c>
      <c r="O5582" t="s">
        <v>45</v>
      </c>
      <c r="Q5582" t="s">
        <v>45</v>
      </c>
      <c r="S5582" t="s">
        <v>45</v>
      </c>
      <c r="U5582" t="s">
        <v>45</v>
      </c>
      <c r="W5582" t="s">
        <v>45</v>
      </c>
      <c r="X5582">
        <v>6</v>
      </c>
      <c r="Y5582" t="s">
        <v>46</v>
      </c>
      <c r="Z5582">
        <v>6</v>
      </c>
      <c r="AA5582" t="s">
        <v>46</v>
      </c>
      <c r="AB5582">
        <v>6</v>
      </c>
      <c r="AC5582" t="s">
        <v>47</v>
      </c>
      <c r="AE5582" t="s">
        <v>45</v>
      </c>
      <c r="AG5582" t="s">
        <v>45</v>
      </c>
      <c r="AI5582" t="s">
        <v>48</v>
      </c>
      <c r="AJ5582">
        <v>8</v>
      </c>
      <c r="AK5582" t="str">
        <f>_xlfn.XLOOKUP(Table_ExternalData_1[[#This Row],[Shop'[Shop Code']]],Sheet1!D:D,Sheet1!A:A)</f>
        <v>REGION 3 EDUARDO CAMACHO</v>
      </c>
    </row>
    <row r="5583" spans="1:37" x14ac:dyDescent="0.3">
      <c r="A5583">
        <v>37</v>
      </c>
      <c r="B5583" t="s">
        <v>1992</v>
      </c>
      <c r="C5583" t="s">
        <v>1993</v>
      </c>
      <c r="D5583" t="s">
        <v>94</v>
      </c>
      <c r="E5583" t="s">
        <v>95</v>
      </c>
      <c r="F5583" t="s">
        <v>96</v>
      </c>
      <c r="G5583" t="s">
        <v>1994</v>
      </c>
      <c r="H5583" t="s">
        <v>98</v>
      </c>
      <c r="I5583" t="s">
        <v>74</v>
      </c>
      <c r="J5583" t="s">
        <v>75</v>
      </c>
      <c r="K5583" s="1">
        <v>45548</v>
      </c>
      <c r="L5583" t="s">
        <v>1995</v>
      </c>
      <c r="M5583">
        <v>2</v>
      </c>
      <c r="O5583" t="s">
        <v>45</v>
      </c>
      <c r="Q5583" t="s">
        <v>45</v>
      </c>
      <c r="S5583" t="s">
        <v>45</v>
      </c>
      <c r="U5583" t="s">
        <v>45</v>
      </c>
      <c r="W5583" t="s">
        <v>45</v>
      </c>
      <c r="X5583">
        <v>7</v>
      </c>
      <c r="Y5583" t="s">
        <v>46</v>
      </c>
      <c r="Z5583">
        <v>6</v>
      </c>
      <c r="AA5583" t="s">
        <v>46</v>
      </c>
      <c r="AB5583">
        <v>2</v>
      </c>
      <c r="AC5583" t="s">
        <v>47</v>
      </c>
      <c r="AD5583">
        <v>2</v>
      </c>
      <c r="AE5583" t="s">
        <v>45</v>
      </c>
      <c r="AG5583" t="s">
        <v>45</v>
      </c>
      <c r="AI5583" t="s">
        <v>48</v>
      </c>
      <c r="AJ5583">
        <v>10</v>
      </c>
      <c r="AK5583" t="str">
        <f>_xlfn.XLOOKUP(Table_ExternalData_1[[#This Row],[Shop'[Shop Code']]],Sheet1!D:D,Sheet1!A:A)</f>
        <v>REGION 3 EDUARDO CAMACHO</v>
      </c>
    </row>
    <row r="5584" spans="1:37" x14ac:dyDescent="0.3">
      <c r="A5584">
        <v>37</v>
      </c>
      <c r="B5584" t="s">
        <v>1996</v>
      </c>
      <c r="C5584" t="s">
        <v>1997</v>
      </c>
      <c r="D5584" t="s">
        <v>69</v>
      </c>
      <c r="E5584" t="s">
        <v>70</v>
      </c>
      <c r="F5584" t="s">
        <v>71</v>
      </c>
      <c r="G5584" t="s">
        <v>1998</v>
      </c>
      <c r="H5584" t="s">
        <v>73</v>
      </c>
      <c r="I5584" t="s">
        <v>74</v>
      </c>
      <c r="J5584" t="s">
        <v>75</v>
      </c>
      <c r="K5584" s="1">
        <v>45547</v>
      </c>
      <c r="L5584" t="s">
        <v>1999</v>
      </c>
      <c r="M5584">
        <v>3</v>
      </c>
      <c r="N5584">
        <v>2</v>
      </c>
      <c r="O5584" t="s">
        <v>45</v>
      </c>
      <c r="P5584">
        <v>0</v>
      </c>
      <c r="Q5584" t="s">
        <v>45</v>
      </c>
      <c r="S5584" t="s">
        <v>45</v>
      </c>
      <c r="U5584" t="s">
        <v>45</v>
      </c>
      <c r="W5584" t="s">
        <v>45</v>
      </c>
      <c r="X5584">
        <v>26</v>
      </c>
      <c r="Y5584" t="s">
        <v>46</v>
      </c>
      <c r="Z5584">
        <v>17</v>
      </c>
      <c r="AA5584" t="s">
        <v>46</v>
      </c>
      <c r="AB5584">
        <v>17</v>
      </c>
      <c r="AC5584" t="s">
        <v>47</v>
      </c>
      <c r="AE5584" t="s">
        <v>45</v>
      </c>
      <c r="AG5584" t="s">
        <v>45</v>
      </c>
      <c r="AI5584" t="s">
        <v>48</v>
      </c>
      <c r="AJ5584">
        <v>9</v>
      </c>
      <c r="AK5584" t="str">
        <f>_xlfn.XLOOKUP(Table_ExternalData_1[[#This Row],[Shop'[Shop Code']]],Sheet1!D:D,Sheet1!A:A)</f>
        <v>REGION 3 EDUARDO CAMACHO</v>
      </c>
    </row>
    <row r="5585" spans="1:37" x14ac:dyDescent="0.3">
      <c r="A5585">
        <v>37</v>
      </c>
      <c r="B5585" t="s">
        <v>1996</v>
      </c>
      <c r="C5585" t="s">
        <v>1997</v>
      </c>
      <c r="D5585" t="s">
        <v>69</v>
      </c>
      <c r="E5585" t="s">
        <v>70</v>
      </c>
      <c r="F5585" t="s">
        <v>71</v>
      </c>
      <c r="G5585" t="s">
        <v>1998</v>
      </c>
      <c r="H5585" t="s">
        <v>73</v>
      </c>
      <c r="I5585" t="s">
        <v>74</v>
      </c>
      <c r="J5585" t="s">
        <v>75</v>
      </c>
      <c r="K5585" s="1">
        <v>45546</v>
      </c>
      <c r="L5585" t="s">
        <v>1999</v>
      </c>
      <c r="M5585">
        <v>4</v>
      </c>
      <c r="N5585">
        <v>2</v>
      </c>
      <c r="O5585" t="s">
        <v>45</v>
      </c>
      <c r="P5585">
        <v>0</v>
      </c>
      <c r="Q5585" t="s">
        <v>45</v>
      </c>
      <c r="S5585" t="s">
        <v>45</v>
      </c>
      <c r="T5585">
        <v>2</v>
      </c>
      <c r="U5585" t="s">
        <v>45</v>
      </c>
      <c r="V5585">
        <v>2</v>
      </c>
      <c r="W5585" t="s">
        <v>45</v>
      </c>
      <c r="X5585">
        <v>35</v>
      </c>
      <c r="Y5585" t="s">
        <v>46</v>
      </c>
      <c r="Z5585">
        <v>28</v>
      </c>
      <c r="AA5585" t="s">
        <v>46</v>
      </c>
      <c r="AB5585">
        <v>15</v>
      </c>
      <c r="AC5585" t="s">
        <v>47</v>
      </c>
      <c r="AE5585" t="s">
        <v>45</v>
      </c>
      <c r="AF5585">
        <v>2</v>
      </c>
      <c r="AG5585" t="s">
        <v>45</v>
      </c>
      <c r="AH5585">
        <v>4727.26</v>
      </c>
      <c r="AI5585" t="s">
        <v>48</v>
      </c>
      <c r="AJ5585">
        <v>8</v>
      </c>
      <c r="AK5585" t="str">
        <f>_xlfn.XLOOKUP(Table_ExternalData_1[[#This Row],[Shop'[Shop Code']]],Sheet1!D:D,Sheet1!A:A)</f>
        <v>REGION 3 EDUARDO CAMACHO</v>
      </c>
    </row>
    <row r="5586" spans="1:37" x14ac:dyDescent="0.3">
      <c r="A5586">
        <v>37</v>
      </c>
      <c r="B5586" t="s">
        <v>1996</v>
      </c>
      <c r="C5586" t="s">
        <v>1997</v>
      </c>
      <c r="D5586" t="s">
        <v>69</v>
      </c>
      <c r="E5586" t="s">
        <v>70</v>
      </c>
      <c r="F5586" t="s">
        <v>71</v>
      </c>
      <c r="G5586" t="s">
        <v>1998</v>
      </c>
      <c r="H5586" t="s">
        <v>73</v>
      </c>
      <c r="I5586" t="s">
        <v>74</v>
      </c>
      <c r="J5586" t="s">
        <v>75</v>
      </c>
      <c r="K5586" s="1">
        <v>45545</v>
      </c>
      <c r="L5586" t="s">
        <v>1999</v>
      </c>
      <c r="M5586">
        <v>3</v>
      </c>
      <c r="O5586" t="s">
        <v>45</v>
      </c>
      <c r="P5586">
        <v>3</v>
      </c>
      <c r="Q5586" t="s">
        <v>45</v>
      </c>
      <c r="S5586" t="s">
        <v>45</v>
      </c>
      <c r="U5586" t="s">
        <v>45</v>
      </c>
      <c r="W5586" t="s">
        <v>45</v>
      </c>
      <c r="X5586">
        <v>25</v>
      </c>
      <c r="Y5586" t="s">
        <v>46</v>
      </c>
      <c r="Z5586">
        <v>20</v>
      </c>
      <c r="AA5586" t="s">
        <v>46</v>
      </c>
      <c r="AB5586">
        <v>13</v>
      </c>
      <c r="AC5586" t="s">
        <v>47</v>
      </c>
      <c r="AE5586" t="s">
        <v>45</v>
      </c>
      <c r="AG5586" t="s">
        <v>45</v>
      </c>
      <c r="AI5586" t="s">
        <v>48</v>
      </c>
      <c r="AJ5586">
        <v>7</v>
      </c>
      <c r="AK5586" t="str">
        <f>_xlfn.XLOOKUP(Table_ExternalData_1[[#This Row],[Shop'[Shop Code']]],Sheet1!D:D,Sheet1!A:A)</f>
        <v>REGION 3 EDUARDO CAMACHO</v>
      </c>
    </row>
    <row r="5587" spans="1:37" x14ac:dyDescent="0.3">
      <c r="A5587">
        <v>37</v>
      </c>
      <c r="B5587" t="s">
        <v>1996</v>
      </c>
      <c r="C5587" t="s">
        <v>1997</v>
      </c>
      <c r="D5587" t="s">
        <v>69</v>
      </c>
      <c r="E5587" t="s">
        <v>70</v>
      </c>
      <c r="F5587" t="s">
        <v>71</v>
      </c>
      <c r="G5587" t="s">
        <v>1998</v>
      </c>
      <c r="H5587" t="s">
        <v>73</v>
      </c>
      <c r="I5587" t="s">
        <v>74</v>
      </c>
      <c r="J5587" t="s">
        <v>75</v>
      </c>
      <c r="K5587" s="1">
        <v>45544</v>
      </c>
      <c r="L5587" t="s">
        <v>1999</v>
      </c>
      <c r="M5587">
        <v>1</v>
      </c>
      <c r="N5587">
        <v>2</v>
      </c>
      <c r="O5587" t="s">
        <v>45</v>
      </c>
      <c r="Q5587" t="s">
        <v>45</v>
      </c>
      <c r="S5587" t="s">
        <v>45</v>
      </c>
      <c r="U5587" t="s">
        <v>45</v>
      </c>
      <c r="W5587" t="s">
        <v>45</v>
      </c>
      <c r="X5587">
        <v>18</v>
      </c>
      <c r="Y5587" t="s">
        <v>46</v>
      </c>
      <c r="Z5587">
        <v>12</v>
      </c>
      <c r="AA5587" t="s">
        <v>46</v>
      </c>
      <c r="AB5587">
        <v>10</v>
      </c>
      <c r="AC5587" t="s">
        <v>47</v>
      </c>
      <c r="AE5587" t="s">
        <v>45</v>
      </c>
      <c r="AG5587" t="s">
        <v>45</v>
      </c>
      <c r="AI5587" t="s">
        <v>48</v>
      </c>
      <c r="AJ5587">
        <v>6</v>
      </c>
      <c r="AK5587" t="str">
        <f>_xlfn.XLOOKUP(Table_ExternalData_1[[#This Row],[Shop'[Shop Code']]],Sheet1!D:D,Sheet1!A:A)</f>
        <v>REGION 3 EDUARDO CAMACHO</v>
      </c>
    </row>
    <row r="5588" spans="1:37" x14ac:dyDescent="0.3">
      <c r="A5588">
        <v>37</v>
      </c>
      <c r="B5588" t="s">
        <v>1996</v>
      </c>
      <c r="C5588" t="s">
        <v>1997</v>
      </c>
      <c r="D5588" t="s">
        <v>69</v>
      </c>
      <c r="E5588" t="s">
        <v>70</v>
      </c>
      <c r="F5588" t="s">
        <v>71</v>
      </c>
      <c r="G5588" t="s">
        <v>1998</v>
      </c>
      <c r="H5588" t="s">
        <v>73</v>
      </c>
      <c r="I5588" t="s">
        <v>74</v>
      </c>
      <c r="J5588" t="s">
        <v>75</v>
      </c>
      <c r="K5588" s="1">
        <v>45548</v>
      </c>
      <c r="L5588" t="s">
        <v>1999</v>
      </c>
      <c r="M5588">
        <v>3</v>
      </c>
      <c r="N5588">
        <v>3</v>
      </c>
      <c r="O5588" t="s">
        <v>45</v>
      </c>
      <c r="Q5588" t="s">
        <v>45</v>
      </c>
      <c r="S5588" t="s">
        <v>45</v>
      </c>
      <c r="U5588" t="s">
        <v>45</v>
      </c>
      <c r="W5588" t="s">
        <v>45</v>
      </c>
      <c r="X5588">
        <v>35</v>
      </c>
      <c r="Y5588" t="s">
        <v>46</v>
      </c>
      <c r="Z5588">
        <v>21</v>
      </c>
      <c r="AA5588" t="s">
        <v>46</v>
      </c>
      <c r="AB5588">
        <v>10</v>
      </c>
      <c r="AC5588" t="s">
        <v>47</v>
      </c>
      <c r="AE5588" t="s">
        <v>45</v>
      </c>
      <c r="AG5588" t="s">
        <v>45</v>
      </c>
      <c r="AI5588" t="s">
        <v>48</v>
      </c>
      <c r="AJ5588">
        <v>10</v>
      </c>
      <c r="AK5588" t="str">
        <f>_xlfn.XLOOKUP(Table_ExternalData_1[[#This Row],[Shop'[Shop Code']]],Sheet1!D:D,Sheet1!A:A)</f>
        <v>REGION 3 EDUARDO CAMACHO</v>
      </c>
    </row>
    <row r="5589" spans="1:37" x14ac:dyDescent="0.3">
      <c r="A5589">
        <v>37</v>
      </c>
      <c r="B5589" t="s">
        <v>2000</v>
      </c>
      <c r="C5589" t="s">
        <v>2001</v>
      </c>
      <c r="D5589" t="s">
        <v>194</v>
      </c>
      <c r="E5589" t="s">
        <v>195</v>
      </c>
      <c r="F5589" t="s">
        <v>196</v>
      </c>
      <c r="G5589" t="s">
        <v>2002</v>
      </c>
      <c r="H5589" t="s">
        <v>221</v>
      </c>
      <c r="I5589" t="s">
        <v>42</v>
      </c>
      <c r="J5589" t="s">
        <v>43</v>
      </c>
      <c r="K5589" s="1">
        <v>45545</v>
      </c>
      <c r="L5589" t="s">
        <v>2003</v>
      </c>
      <c r="M5589">
        <v>2</v>
      </c>
      <c r="O5589" t="s">
        <v>45</v>
      </c>
      <c r="Q5589" t="s">
        <v>45</v>
      </c>
      <c r="S5589" t="s">
        <v>45</v>
      </c>
      <c r="U5589" t="s">
        <v>45</v>
      </c>
      <c r="W5589" t="s">
        <v>45</v>
      </c>
      <c r="X5589">
        <v>9</v>
      </c>
      <c r="Y5589" t="s">
        <v>46</v>
      </c>
      <c r="Z5589">
        <v>7</v>
      </c>
      <c r="AA5589" t="s">
        <v>46</v>
      </c>
      <c r="AB5589">
        <v>1</v>
      </c>
      <c r="AC5589" t="s">
        <v>47</v>
      </c>
      <c r="AE5589" t="s">
        <v>45</v>
      </c>
      <c r="AG5589" t="s">
        <v>45</v>
      </c>
      <c r="AI5589" t="s">
        <v>48</v>
      </c>
      <c r="AJ5589">
        <v>7</v>
      </c>
      <c r="AK5589" t="str">
        <f>_xlfn.XLOOKUP(Table_ExternalData_1[[#This Row],[Shop'[Shop Code']]],Sheet1!D:D,Sheet1!A:A)</f>
        <v>REGION 4 LEYRE IBEAS</v>
      </c>
    </row>
    <row r="5590" spans="1:37" x14ac:dyDescent="0.3">
      <c r="A5590">
        <v>37</v>
      </c>
      <c r="B5590" t="s">
        <v>2000</v>
      </c>
      <c r="C5590" t="s">
        <v>2001</v>
      </c>
      <c r="D5590" t="s">
        <v>194</v>
      </c>
      <c r="E5590" t="s">
        <v>195</v>
      </c>
      <c r="F5590" t="s">
        <v>196</v>
      </c>
      <c r="G5590" t="s">
        <v>2002</v>
      </c>
      <c r="H5590" t="s">
        <v>221</v>
      </c>
      <c r="I5590" t="s">
        <v>42</v>
      </c>
      <c r="J5590" t="s">
        <v>43</v>
      </c>
      <c r="K5590" s="1">
        <v>45547</v>
      </c>
      <c r="L5590" t="s">
        <v>2003</v>
      </c>
      <c r="M5590">
        <v>4</v>
      </c>
      <c r="O5590" t="s">
        <v>45</v>
      </c>
      <c r="Q5590" t="s">
        <v>45</v>
      </c>
      <c r="S5590" t="s">
        <v>45</v>
      </c>
      <c r="U5590" t="s">
        <v>45</v>
      </c>
      <c r="W5590" t="s">
        <v>45</v>
      </c>
      <c r="X5590">
        <v>11</v>
      </c>
      <c r="Y5590" t="s">
        <v>46</v>
      </c>
      <c r="Z5590">
        <v>10</v>
      </c>
      <c r="AA5590" t="s">
        <v>46</v>
      </c>
      <c r="AB5590">
        <v>6</v>
      </c>
      <c r="AC5590" t="s">
        <v>47</v>
      </c>
      <c r="AE5590" t="s">
        <v>45</v>
      </c>
      <c r="AG5590" t="s">
        <v>45</v>
      </c>
      <c r="AI5590" t="s">
        <v>48</v>
      </c>
      <c r="AJ5590">
        <v>9</v>
      </c>
      <c r="AK5590" t="str">
        <f>_xlfn.XLOOKUP(Table_ExternalData_1[[#This Row],[Shop'[Shop Code']]],Sheet1!D:D,Sheet1!A:A)</f>
        <v>REGION 4 LEYRE IBEAS</v>
      </c>
    </row>
    <row r="5591" spans="1:37" x14ac:dyDescent="0.3">
      <c r="A5591">
        <v>37</v>
      </c>
      <c r="B5591" t="s">
        <v>2000</v>
      </c>
      <c r="C5591" t="s">
        <v>2001</v>
      </c>
      <c r="D5591" t="s">
        <v>194</v>
      </c>
      <c r="E5591" t="s">
        <v>195</v>
      </c>
      <c r="F5591" t="s">
        <v>196</v>
      </c>
      <c r="G5591" t="s">
        <v>2002</v>
      </c>
      <c r="H5591" t="s">
        <v>221</v>
      </c>
      <c r="I5591" t="s">
        <v>42</v>
      </c>
      <c r="J5591" t="s">
        <v>43</v>
      </c>
      <c r="K5591" s="1">
        <v>45546</v>
      </c>
      <c r="L5591" t="s">
        <v>2003</v>
      </c>
      <c r="M5591">
        <v>3</v>
      </c>
      <c r="N5591">
        <v>5</v>
      </c>
      <c r="O5591" t="s">
        <v>45</v>
      </c>
      <c r="Q5591" t="s">
        <v>45</v>
      </c>
      <c r="S5591" t="s">
        <v>45</v>
      </c>
      <c r="U5591" t="s">
        <v>45</v>
      </c>
      <c r="W5591" t="s">
        <v>45</v>
      </c>
      <c r="X5591">
        <v>7</v>
      </c>
      <c r="Y5591" t="s">
        <v>46</v>
      </c>
      <c r="Z5591">
        <v>5</v>
      </c>
      <c r="AA5591" t="s">
        <v>46</v>
      </c>
      <c r="AB5591">
        <v>7</v>
      </c>
      <c r="AC5591" t="s">
        <v>47</v>
      </c>
      <c r="AE5591" t="s">
        <v>45</v>
      </c>
      <c r="AG5591" t="s">
        <v>45</v>
      </c>
      <c r="AI5591" t="s">
        <v>48</v>
      </c>
      <c r="AJ5591">
        <v>8</v>
      </c>
      <c r="AK5591" t="str">
        <f>_xlfn.XLOOKUP(Table_ExternalData_1[[#This Row],[Shop'[Shop Code']]],Sheet1!D:D,Sheet1!A:A)</f>
        <v>REGION 4 LEYRE IBEAS</v>
      </c>
    </row>
    <row r="5592" spans="1:37" x14ac:dyDescent="0.3">
      <c r="A5592">
        <v>37</v>
      </c>
      <c r="B5592" t="s">
        <v>2000</v>
      </c>
      <c r="C5592" t="s">
        <v>2001</v>
      </c>
      <c r="D5592" t="s">
        <v>194</v>
      </c>
      <c r="E5592" t="s">
        <v>195</v>
      </c>
      <c r="F5592" t="s">
        <v>196</v>
      </c>
      <c r="G5592" t="s">
        <v>2002</v>
      </c>
      <c r="H5592" t="s">
        <v>221</v>
      </c>
      <c r="I5592" t="s">
        <v>42</v>
      </c>
      <c r="J5592" t="s">
        <v>43</v>
      </c>
      <c r="K5592" s="1">
        <v>45548</v>
      </c>
      <c r="L5592" t="s">
        <v>2003</v>
      </c>
      <c r="M5592">
        <v>1</v>
      </c>
      <c r="O5592" t="s">
        <v>45</v>
      </c>
      <c r="Q5592" t="s">
        <v>45</v>
      </c>
      <c r="S5592" t="s">
        <v>45</v>
      </c>
      <c r="U5592" t="s">
        <v>45</v>
      </c>
      <c r="W5592" t="s">
        <v>45</v>
      </c>
      <c r="X5592">
        <v>8</v>
      </c>
      <c r="Y5592" t="s">
        <v>46</v>
      </c>
      <c r="Z5592">
        <v>7</v>
      </c>
      <c r="AA5592" t="s">
        <v>46</v>
      </c>
      <c r="AB5592">
        <v>3</v>
      </c>
      <c r="AC5592" t="s">
        <v>47</v>
      </c>
      <c r="AE5592" t="s">
        <v>45</v>
      </c>
      <c r="AG5592" t="s">
        <v>45</v>
      </c>
      <c r="AI5592" t="s">
        <v>48</v>
      </c>
      <c r="AJ5592">
        <v>10</v>
      </c>
      <c r="AK5592" t="str">
        <f>_xlfn.XLOOKUP(Table_ExternalData_1[[#This Row],[Shop'[Shop Code']]],Sheet1!D:D,Sheet1!A:A)</f>
        <v>REGION 4 LEYRE IBEAS</v>
      </c>
    </row>
    <row r="5593" spans="1:37" x14ac:dyDescent="0.3">
      <c r="A5593">
        <v>37</v>
      </c>
      <c r="B5593" t="s">
        <v>2000</v>
      </c>
      <c r="C5593" t="s">
        <v>2001</v>
      </c>
      <c r="D5593" t="s">
        <v>194</v>
      </c>
      <c r="E5593" t="s">
        <v>195</v>
      </c>
      <c r="F5593" t="s">
        <v>196</v>
      </c>
      <c r="G5593" t="s">
        <v>2002</v>
      </c>
      <c r="H5593" t="s">
        <v>221</v>
      </c>
      <c r="I5593" t="s">
        <v>42</v>
      </c>
      <c r="J5593" t="s">
        <v>43</v>
      </c>
      <c r="K5593" s="1">
        <v>45544</v>
      </c>
      <c r="L5593" t="s">
        <v>2003</v>
      </c>
      <c r="M5593">
        <v>2</v>
      </c>
      <c r="N5593">
        <v>4</v>
      </c>
      <c r="O5593" t="s">
        <v>45</v>
      </c>
      <c r="Q5593" t="s">
        <v>45</v>
      </c>
      <c r="S5593" t="s">
        <v>45</v>
      </c>
      <c r="U5593" t="s">
        <v>45</v>
      </c>
      <c r="W5593" t="s">
        <v>45</v>
      </c>
      <c r="X5593">
        <v>8</v>
      </c>
      <c r="Y5593" t="s">
        <v>46</v>
      </c>
      <c r="Z5593">
        <v>7</v>
      </c>
      <c r="AA5593" t="s">
        <v>46</v>
      </c>
      <c r="AB5593">
        <v>3</v>
      </c>
      <c r="AC5593" t="s">
        <v>47</v>
      </c>
      <c r="AD5593">
        <v>-2</v>
      </c>
      <c r="AE5593" t="s">
        <v>45</v>
      </c>
      <c r="AG5593" t="s">
        <v>45</v>
      </c>
      <c r="AI5593" t="s">
        <v>48</v>
      </c>
      <c r="AJ5593">
        <v>6</v>
      </c>
      <c r="AK5593" t="str">
        <f>_xlfn.XLOOKUP(Table_ExternalData_1[[#This Row],[Shop'[Shop Code']]],Sheet1!D:D,Sheet1!A:A)</f>
        <v>REGION 4 LEYRE IBEAS</v>
      </c>
    </row>
    <row r="5594" spans="1:37" x14ac:dyDescent="0.3">
      <c r="A5594">
        <v>37</v>
      </c>
      <c r="B5594" t="s">
        <v>2004</v>
      </c>
      <c r="C5594" t="s">
        <v>2005</v>
      </c>
      <c r="D5594" t="s">
        <v>365</v>
      </c>
      <c r="E5594" t="s">
        <v>366</v>
      </c>
      <c r="F5594" t="s">
        <v>367</v>
      </c>
      <c r="G5594" t="s">
        <v>2006</v>
      </c>
      <c r="H5594" t="s">
        <v>369</v>
      </c>
      <c r="I5594" t="s">
        <v>42</v>
      </c>
      <c r="J5594" t="s">
        <v>43</v>
      </c>
      <c r="K5594" s="1">
        <v>45547</v>
      </c>
      <c r="L5594" t="s">
        <v>2007</v>
      </c>
      <c r="M5594">
        <v>5</v>
      </c>
      <c r="N5594">
        <v>2</v>
      </c>
      <c r="O5594" t="s">
        <v>45</v>
      </c>
      <c r="Q5594" t="s">
        <v>45</v>
      </c>
      <c r="S5594" t="s">
        <v>45</v>
      </c>
      <c r="U5594" t="s">
        <v>45</v>
      </c>
      <c r="W5594" t="s">
        <v>45</v>
      </c>
      <c r="X5594">
        <v>12</v>
      </c>
      <c r="Y5594" t="s">
        <v>46</v>
      </c>
      <c r="Z5594">
        <v>10</v>
      </c>
      <c r="AA5594" t="s">
        <v>46</v>
      </c>
      <c r="AB5594">
        <v>7</v>
      </c>
      <c r="AC5594" t="s">
        <v>47</v>
      </c>
      <c r="AE5594" t="s">
        <v>45</v>
      </c>
      <c r="AG5594" t="s">
        <v>45</v>
      </c>
      <c r="AI5594" t="s">
        <v>48</v>
      </c>
      <c r="AJ5594">
        <v>9</v>
      </c>
      <c r="AK5594" t="str">
        <f>_xlfn.XLOOKUP(Table_ExternalData_1[[#This Row],[Shop'[Shop Code']]],Sheet1!D:D,Sheet1!A:A)</f>
        <v>REGION 4 LEYRE IBEAS</v>
      </c>
    </row>
    <row r="5595" spans="1:37" x14ac:dyDescent="0.3">
      <c r="A5595">
        <v>37</v>
      </c>
      <c r="B5595" t="s">
        <v>2004</v>
      </c>
      <c r="C5595" t="s">
        <v>2005</v>
      </c>
      <c r="D5595" t="s">
        <v>365</v>
      </c>
      <c r="E5595" t="s">
        <v>366</v>
      </c>
      <c r="F5595" t="s">
        <v>367</v>
      </c>
      <c r="G5595" t="s">
        <v>2006</v>
      </c>
      <c r="H5595" t="s">
        <v>369</v>
      </c>
      <c r="I5595" t="s">
        <v>42</v>
      </c>
      <c r="J5595" t="s">
        <v>43</v>
      </c>
      <c r="K5595" s="1">
        <v>45548</v>
      </c>
      <c r="L5595" t="s">
        <v>2007</v>
      </c>
      <c r="M5595">
        <v>2</v>
      </c>
      <c r="N5595">
        <v>2</v>
      </c>
      <c r="O5595" t="s">
        <v>45</v>
      </c>
      <c r="Q5595" t="s">
        <v>45</v>
      </c>
      <c r="S5595" t="s">
        <v>45</v>
      </c>
      <c r="U5595" t="s">
        <v>45</v>
      </c>
      <c r="W5595" t="s">
        <v>45</v>
      </c>
      <c r="X5595">
        <v>10</v>
      </c>
      <c r="Y5595" t="s">
        <v>46</v>
      </c>
      <c r="Z5595">
        <v>8</v>
      </c>
      <c r="AA5595" t="s">
        <v>46</v>
      </c>
      <c r="AB5595">
        <v>7</v>
      </c>
      <c r="AC5595" t="s">
        <v>47</v>
      </c>
      <c r="AE5595" t="s">
        <v>45</v>
      </c>
      <c r="AG5595" t="s">
        <v>45</v>
      </c>
      <c r="AI5595" t="s">
        <v>48</v>
      </c>
      <c r="AJ5595">
        <v>10</v>
      </c>
      <c r="AK5595" t="str">
        <f>_xlfn.XLOOKUP(Table_ExternalData_1[[#This Row],[Shop'[Shop Code']]],Sheet1!D:D,Sheet1!A:A)</f>
        <v>REGION 4 LEYRE IBEAS</v>
      </c>
    </row>
    <row r="5596" spans="1:37" x14ac:dyDescent="0.3">
      <c r="A5596">
        <v>37</v>
      </c>
      <c r="B5596" t="s">
        <v>2004</v>
      </c>
      <c r="C5596" t="s">
        <v>2005</v>
      </c>
      <c r="D5596" t="s">
        <v>365</v>
      </c>
      <c r="E5596" t="s">
        <v>366</v>
      </c>
      <c r="F5596" t="s">
        <v>367</v>
      </c>
      <c r="G5596" t="s">
        <v>2006</v>
      </c>
      <c r="H5596" t="s">
        <v>369</v>
      </c>
      <c r="I5596" t="s">
        <v>42</v>
      </c>
      <c r="J5596" t="s">
        <v>43</v>
      </c>
      <c r="K5596" s="1">
        <v>45546</v>
      </c>
      <c r="L5596" t="s">
        <v>2007</v>
      </c>
      <c r="M5596">
        <v>3</v>
      </c>
      <c r="N5596">
        <v>2</v>
      </c>
      <c r="O5596" t="s">
        <v>45</v>
      </c>
      <c r="Q5596" t="s">
        <v>45</v>
      </c>
      <c r="S5596" t="s">
        <v>45</v>
      </c>
      <c r="U5596" t="s">
        <v>45</v>
      </c>
      <c r="W5596" t="s">
        <v>45</v>
      </c>
      <c r="X5596">
        <v>15</v>
      </c>
      <c r="Y5596" t="s">
        <v>46</v>
      </c>
      <c r="Z5596">
        <v>8</v>
      </c>
      <c r="AA5596" t="s">
        <v>46</v>
      </c>
      <c r="AB5596">
        <v>2</v>
      </c>
      <c r="AC5596" t="s">
        <v>47</v>
      </c>
      <c r="AE5596" t="s">
        <v>45</v>
      </c>
      <c r="AG5596" t="s">
        <v>45</v>
      </c>
      <c r="AI5596" t="s">
        <v>48</v>
      </c>
      <c r="AJ5596">
        <v>8</v>
      </c>
      <c r="AK5596" t="str">
        <f>_xlfn.XLOOKUP(Table_ExternalData_1[[#This Row],[Shop'[Shop Code']]],Sheet1!D:D,Sheet1!A:A)</f>
        <v>REGION 4 LEYRE IBEAS</v>
      </c>
    </row>
    <row r="5597" spans="1:37" x14ac:dyDescent="0.3">
      <c r="A5597">
        <v>37</v>
      </c>
      <c r="B5597" t="s">
        <v>2004</v>
      </c>
      <c r="C5597" t="s">
        <v>2005</v>
      </c>
      <c r="D5597" t="s">
        <v>365</v>
      </c>
      <c r="E5597" t="s">
        <v>366</v>
      </c>
      <c r="F5597" t="s">
        <v>367</v>
      </c>
      <c r="G5597" t="s">
        <v>2006</v>
      </c>
      <c r="H5597" t="s">
        <v>369</v>
      </c>
      <c r="I5597" t="s">
        <v>42</v>
      </c>
      <c r="J5597" t="s">
        <v>43</v>
      </c>
      <c r="K5597" s="1">
        <v>45544</v>
      </c>
      <c r="L5597" t="s">
        <v>2007</v>
      </c>
      <c r="M5597">
        <v>2</v>
      </c>
      <c r="O5597" t="s">
        <v>45</v>
      </c>
      <c r="Q5597" t="s">
        <v>45</v>
      </c>
      <c r="S5597" t="s">
        <v>45</v>
      </c>
      <c r="U5597" t="s">
        <v>45</v>
      </c>
      <c r="W5597" t="s">
        <v>45</v>
      </c>
      <c r="X5597">
        <v>14</v>
      </c>
      <c r="Y5597" t="s">
        <v>46</v>
      </c>
      <c r="Z5597">
        <v>11</v>
      </c>
      <c r="AA5597" t="s">
        <v>46</v>
      </c>
      <c r="AB5597">
        <v>4</v>
      </c>
      <c r="AC5597" t="s">
        <v>47</v>
      </c>
      <c r="AE5597" t="s">
        <v>45</v>
      </c>
      <c r="AG5597" t="s">
        <v>45</v>
      </c>
      <c r="AI5597" t="s">
        <v>48</v>
      </c>
      <c r="AJ5597">
        <v>6</v>
      </c>
      <c r="AK5597" t="str">
        <f>_xlfn.XLOOKUP(Table_ExternalData_1[[#This Row],[Shop'[Shop Code']]],Sheet1!D:D,Sheet1!A:A)</f>
        <v>REGION 4 LEYRE IBEAS</v>
      </c>
    </row>
    <row r="5598" spans="1:37" x14ac:dyDescent="0.3">
      <c r="A5598">
        <v>37</v>
      </c>
      <c r="B5598" t="s">
        <v>2004</v>
      </c>
      <c r="C5598" t="s">
        <v>2005</v>
      </c>
      <c r="D5598" t="s">
        <v>365</v>
      </c>
      <c r="E5598" t="s">
        <v>366</v>
      </c>
      <c r="F5598" t="s">
        <v>367</v>
      </c>
      <c r="G5598" t="s">
        <v>2006</v>
      </c>
      <c r="H5598" t="s">
        <v>369</v>
      </c>
      <c r="I5598" t="s">
        <v>42</v>
      </c>
      <c r="J5598" t="s">
        <v>43</v>
      </c>
      <c r="K5598" s="1">
        <v>45545</v>
      </c>
      <c r="L5598" t="s">
        <v>2007</v>
      </c>
      <c r="M5598">
        <v>1</v>
      </c>
      <c r="O5598" t="s">
        <v>45</v>
      </c>
      <c r="Q5598" t="s">
        <v>45</v>
      </c>
      <c r="S5598" t="s">
        <v>45</v>
      </c>
      <c r="U5598" t="s">
        <v>45</v>
      </c>
      <c r="W5598" t="s">
        <v>45</v>
      </c>
      <c r="X5598">
        <v>14</v>
      </c>
      <c r="Y5598" t="s">
        <v>46</v>
      </c>
      <c r="Z5598">
        <v>6</v>
      </c>
      <c r="AA5598" t="s">
        <v>46</v>
      </c>
      <c r="AB5598">
        <v>8</v>
      </c>
      <c r="AC5598" t="s">
        <v>47</v>
      </c>
      <c r="AE5598" t="s">
        <v>45</v>
      </c>
      <c r="AG5598" t="s">
        <v>45</v>
      </c>
      <c r="AI5598" t="s">
        <v>48</v>
      </c>
      <c r="AJ5598">
        <v>7</v>
      </c>
      <c r="AK5598" t="str">
        <f>_xlfn.XLOOKUP(Table_ExternalData_1[[#This Row],[Shop'[Shop Code']]],Sheet1!D:D,Sheet1!A:A)</f>
        <v>REGION 4 LEYRE IBEAS</v>
      </c>
    </row>
    <row r="5599" spans="1:37" x14ac:dyDescent="0.3">
      <c r="A5599">
        <v>37</v>
      </c>
      <c r="B5599" t="s">
        <v>2008</v>
      </c>
      <c r="C5599" t="s">
        <v>2009</v>
      </c>
      <c r="D5599" t="s">
        <v>365</v>
      </c>
      <c r="E5599" t="s">
        <v>366</v>
      </c>
      <c r="F5599" t="s">
        <v>367</v>
      </c>
      <c r="G5599" t="s">
        <v>2010</v>
      </c>
      <c r="H5599" t="s">
        <v>369</v>
      </c>
      <c r="I5599" t="s">
        <v>42</v>
      </c>
      <c r="J5599" t="s">
        <v>43</v>
      </c>
      <c r="K5599" s="1">
        <v>45548</v>
      </c>
      <c r="L5599" t="s">
        <v>2011</v>
      </c>
      <c r="O5599" t="s">
        <v>45</v>
      </c>
      <c r="Q5599" t="s">
        <v>45</v>
      </c>
      <c r="S5599" t="s">
        <v>45</v>
      </c>
      <c r="U5599" t="s">
        <v>45</v>
      </c>
      <c r="W5599" t="s">
        <v>45</v>
      </c>
      <c r="X5599">
        <v>1</v>
      </c>
      <c r="Y5599" t="s">
        <v>46</v>
      </c>
      <c r="AA5599" t="s">
        <v>46</v>
      </c>
      <c r="AB5599">
        <v>4</v>
      </c>
      <c r="AC5599" t="s">
        <v>47</v>
      </c>
      <c r="AE5599" t="s">
        <v>45</v>
      </c>
      <c r="AG5599" t="s">
        <v>45</v>
      </c>
      <c r="AI5599" t="s">
        <v>48</v>
      </c>
      <c r="AJ5599">
        <v>10</v>
      </c>
      <c r="AK5599" t="str">
        <f>_xlfn.XLOOKUP(Table_ExternalData_1[[#This Row],[Shop'[Shop Code']]],Sheet1!D:D,Sheet1!A:A)</f>
        <v>REGION 4 LEYRE IBEAS</v>
      </c>
    </row>
    <row r="5600" spans="1:37" x14ac:dyDescent="0.3">
      <c r="A5600">
        <v>37</v>
      </c>
      <c r="B5600" t="s">
        <v>2008</v>
      </c>
      <c r="C5600" t="s">
        <v>2009</v>
      </c>
      <c r="D5600" t="s">
        <v>365</v>
      </c>
      <c r="E5600" t="s">
        <v>366</v>
      </c>
      <c r="F5600" t="s">
        <v>367</v>
      </c>
      <c r="G5600" t="s">
        <v>2010</v>
      </c>
      <c r="H5600" t="s">
        <v>369</v>
      </c>
      <c r="I5600" t="s">
        <v>42</v>
      </c>
      <c r="J5600" t="s">
        <v>43</v>
      </c>
      <c r="K5600" s="1">
        <v>45547</v>
      </c>
      <c r="L5600" t="s">
        <v>2011</v>
      </c>
      <c r="O5600" t="s">
        <v>45</v>
      </c>
      <c r="Q5600" t="s">
        <v>45</v>
      </c>
      <c r="S5600" t="s">
        <v>45</v>
      </c>
      <c r="U5600" t="s">
        <v>45</v>
      </c>
      <c r="W5600" t="s">
        <v>45</v>
      </c>
      <c r="X5600">
        <v>1</v>
      </c>
      <c r="Y5600" t="s">
        <v>46</v>
      </c>
      <c r="AA5600" t="s">
        <v>46</v>
      </c>
      <c r="AC5600" t="s">
        <v>47</v>
      </c>
      <c r="AE5600" t="s">
        <v>45</v>
      </c>
      <c r="AG5600" t="s">
        <v>45</v>
      </c>
      <c r="AI5600" t="s">
        <v>48</v>
      </c>
      <c r="AJ5600">
        <v>9</v>
      </c>
      <c r="AK5600" t="str">
        <f>_xlfn.XLOOKUP(Table_ExternalData_1[[#This Row],[Shop'[Shop Code']]],Sheet1!D:D,Sheet1!A:A)</f>
        <v>REGION 4 LEYRE IBEAS</v>
      </c>
    </row>
    <row r="5601" spans="1:37" x14ac:dyDescent="0.3">
      <c r="A5601">
        <v>37</v>
      </c>
      <c r="B5601" t="s">
        <v>2008</v>
      </c>
      <c r="C5601" t="s">
        <v>2009</v>
      </c>
      <c r="D5601" t="s">
        <v>365</v>
      </c>
      <c r="E5601" t="s">
        <v>366</v>
      </c>
      <c r="F5601" t="s">
        <v>367</v>
      </c>
      <c r="G5601" t="s">
        <v>2010</v>
      </c>
      <c r="H5601" t="s">
        <v>369</v>
      </c>
      <c r="I5601" t="s">
        <v>42</v>
      </c>
      <c r="J5601" t="s">
        <v>43</v>
      </c>
      <c r="K5601" s="1">
        <v>45546</v>
      </c>
      <c r="L5601" t="s">
        <v>2011</v>
      </c>
      <c r="O5601" t="s">
        <v>45</v>
      </c>
      <c r="Q5601" t="s">
        <v>45</v>
      </c>
      <c r="S5601" t="s">
        <v>45</v>
      </c>
      <c r="U5601" t="s">
        <v>45</v>
      </c>
      <c r="W5601" t="s">
        <v>45</v>
      </c>
      <c r="X5601">
        <v>1</v>
      </c>
      <c r="Y5601" t="s">
        <v>46</v>
      </c>
      <c r="AA5601" t="s">
        <v>46</v>
      </c>
      <c r="AC5601" t="s">
        <v>47</v>
      </c>
      <c r="AE5601" t="s">
        <v>45</v>
      </c>
      <c r="AG5601" t="s">
        <v>45</v>
      </c>
      <c r="AI5601" t="s">
        <v>48</v>
      </c>
      <c r="AJ5601">
        <v>8</v>
      </c>
      <c r="AK5601" t="str">
        <f>_xlfn.XLOOKUP(Table_ExternalData_1[[#This Row],[Shop'[Shop Code']]],Sheet1!D:D,Sheet1!A:A)</f>
        <v>REGION 4 LEYRE IBEAS</v>
      </c>
    </row>
    <row r="5602" spans="1:37" x14ac:dyDescent="0.3">
      <c r="A5602">
        <v>37</v>
      </c>
      <c r="B5602" t="s">
        <v>2008</v>
      </c>
      <c r="C5602" t="s">
        <v>2009</v>
      </c>
      <c r="D5602" t="s">
        <v>365</v>
      </c>
      <c r="E5602" t="s">
        <v>366</v>
      </c>
      <c r="F5602" t="s">
        <v>367</v>
      </c>
      <c r="G5602" t="s">
        <v>2010</v>
      </c>
      <c r="H5602" t="s">
        <v>369</v>
      </c>
      <c r="I5602" t="s">
        <v>42</v>
      </c>
      <c r="J5602" t="s">
        <v>43</v>
      </c>
      <c r="K5602" s="1">
        <v>45545</v>
      </c>
      <c r="L5602" t="s">
        <v>2011</v>
      </c>
      <c r="O5602" t="s">
        <v>45</v>
      </c>
      <c r="Q5602" t="s">
        <v>45</v>
      </c>
      <c r="S5602" t="s">
        <v>45</v>
      </c>
      <c r="U5602" t="s">
        <v>45</v>
      </c>
      <c r="W5602" t="s">
        <v>45</v>
      </c>
      <c r="X5602">
        <v>1</v>
      </c>
      <c r="Y5602" t="s">
        <v>46</v>
      </c>
      <c r="AA5602" t="s">
        <v>46</v>
      </c>
      <c r="AB5602">
        <v>3</v>
      </c>
      <c r="AC5602" t="s">
        <v>47</v>
      </c>
      <c r="AE5602" t="s">
        <v>45</v>
      </c>
      <c r="AG5602" t="s">
        <v>45</v>
      </c>
      <c r="AI5602" t="s">
        <v>48</v>
      </c>
      <c r="AJ5602">
        <v>7</v>
      </c>
      <c r="AK5602" t="str">
        <f>_xlfn.XLOOKUP(Table_ExternalData_1[[#This Row],[Shop'[Shop Code']]],Sheet1!D:D,Sheet1!A:A)</f>
        <v>REGION 4 LEYRE IBEAS</v>
      </c>
    </row>
    <row r="5603" spans="1:37" x14ac:dyDescent="0.3">
      <c r="A5603">
        <v>37</v>
      </c>
      <c r="B5603" t="s">
        <v>2008</v>
      </c>
      <c r="C5603" t="s">
        <v>2009</v>
      </c>
      <c r="D5603" t="s">
        <v>365</v>
      </c>
      <c r="E5603" t="s">
        <v>366</v>
      </c>
      <c r="F5603" t="s">
        <v>367</v>
      </c>
      <c r="G5603" t="s">
        <v>2010</v>
      </c>
      <c r="H5603" t="s">
        <v>369</v>
      </c>
      <c r="I5603" t="s">
        <v>42</v>
      </c>
      <c r="J5603" t="s">
        <v>43</v>
      </c>
      <c r="K5603" s="1">
        <v>45544</v>
      </c>
      <c r="L5603" t="s">
        <v>2011</v>
      </c>
      <c r="O5603" t="s">
        <v>45</v>
      </c>
      <c r="Q5603" t="s">
        <v>45</v>
      </c>
      <c r="S5603" t="s">
        <v>45</v>
      </c>
      <c r="U5603" t="s">
        <v>45</v>
      </c>
      <c r="W5603" t="s">
        <v>45</v>
      </c>
      <c r="X5603">
        <v>1</v>
      </c>
      <c r="Y5603" t="s">
        <v>46</v>
      </c>
      <c r="AA5603" t="s">
        <v>46</v>
      </c>
      <c r="AC5603" t="s">
        <v>47</v>
      </c>
      <c r="AE5603" t="s">
        <v>45</v>
      </c>
      <c r="AG5603" t="s">
        <v>45</v>
      </c>
      <c r="AI5603" t="s">
        <v>48</v>
      </c>
      <c r="AJ5603">
        <v>6</v>
      </c>
      <c r="AK5603" t="str">
        <f>_xlfn.XLOOKUP(Table_ExternalData_1[[#This Row],[Shop'[Shop Code']]],Sheet1!D:D,Sheet1!A:A)</f>
        <v>REGION 4 LEYRE IBEAS</v>
      </c>
    </row>
    <row r="5604" spans="1:37" x14ac:dyDescent="0.3">
      <c r="A5604">
        <v>37</v>
      </c>
      <c r="B5604" t="s">
        <v>2012</v>
      </c>
      <c r="C5604" t="s">
        <v>2013</v>
      </c>
      <c r="D5604" t="s">
        <v>357</v>
      </c>
      <c r="E5604" t="s">
        <v>358</v>
      </c>
      <c r="F5604" t="s">
        <v>359</v>
      </c>
      <c r="G5604" t="s">
        <v>2974</v>
      </c>
      <c r="H5604" t="s">
        <v>395</v>
      </c>
      <c r="I5604" t="s">
        <v>42</v>
      </c>
      <c r="J5604" t="s">
        <v>43</v>
      </c>
      <c r="K5604" s="1">
        <v>45546</v>
      </c>
      <c r="L5604" t="s">
        <v>2014</v>
      </c>
      <c r="M5604">
        <v>1</v>
      </c>
      <c r="N5604">
        <v>2</v>
      </c>
      <c r="O5604" t="s">
        <v>45</v>
      </c>
      <c r="P5604">
        <v>2</v>
      </c>
      <c r="Q5604" t="s">
        <v>45</v>
      </c>
      <c r="R5604">
        <v>2</v>
      </c>
      <c r="S5604" t="s">
        <v>45</v>
      </c>
      <c r="U5604" t="s">
        <v>45</v>
      </c>
      <c r="W5604" t="s">
        <v>45</v>
      </c>
      <c r="X5604">
        <v>14</v>
      </c>
      <c r="Y5604" t="s">
        <v>46</v>
      </c>
      <c r="Z5604">
        <v>12</v>
      </c>
      <c r="AA5604" t="s">
        <v>46</v>
      </c>
      <c r="AB5604">
        <v>5</v>
      </c>
      <c r="AC5604" t="s">
        <v>47</v>
      </c>
      <c r="AD5604">
        <v>1</v>
      </c>
      <c r="AE5604" t="s">
        <v>45</v>
      </c>
      <c r="AF5604">
        <v>3</v>
      </c>
      <c r="AG5604" t="s">
        <v>45</v>
      </c>
      <c r="AH5604">
        <v>6287.27</v>
      </c>
      <c r="AI5604" t="s">
        <v>48</v>
      </c>
      <c r="AJ5604">
        <v>8</v>
      </c>
      <c r="AK5604" t="str">
        <f>_xlfn.XLOOKUP(Table_ExternalData_1[[#This Row],[Shop'[Shop Code']]],Sheet1!D:D,Sheet1!A:A)</f>
        <v>REGION 4 LEYRE IBEAS</v>
      </c>
    </row>
    <row r="5605" spans="1:37" x14ac:dyDescent="0.3">
      <c r="A5605">
        <v>37</v>
      </c>
      <c r="B5605" t="s">
        <v>2012</v>
      </c>
      <c r="C5605" t="s">
        <v>2013</v>
      </c>
      <c r="D5605" t="s">
        <v>357</v>
      </c>
      <c r="E5605" t="s">
        <v>358</v>
      </c>
      <c r="F5605" t="s">
        <v>359</v>
      </c>
      <c r="G5605" t="s">
        <v>2974</v>
      </c>
      <c r="H5605" t="s">
        <v>395</v>
      </c>
      <c r="I5605" t="s">
        <v>42</v>
      </c>
      <c r="J5605" t="s">
        <v>43</v>
      </c>
      <c r="K5605" s="1">
        <v>45545</v>
      </c>
      <c r="L5605" t="s">
        <v>2014</v>
      </c>
      <c r="M5605">
        <v>1</v>
      </c>
      <c r="O5605" t="s">
        <v>45</v>
      </c>
      <c r="Q5605" t="s">
        <v>45</v>
      </c>
      <c r="S5605" t="s">
        <v>45</v>
      </c>
      <c r="U5605" t="s">
        <v>45</v>
      </c>
      <c r="W5605" t="s">
        <v>45</v>
      </c>
      <c r="X5605">
        <v>18</v>
      </c>
      <c r="Y5605" t="s">
        <v>46</v>
      </c>
      <c r="Z5605">
        <v>12</v>
      </c>
      <c r="AA5605" t="s">
        <v>46</v>
      </c>
      <c r="AB5605">
        <v>2</v>
      </c>
      <c r="AC5605" t="s">
        <v>47</v>
      </c>
      <c r="AE5605" t="s">
        <v>45</v>
      </c>
      <c r="AG5605" t="s">
        <v>45</v>
      </c>
      <c r="AI5605" t="s">
        <v>48</v>
      </c>
      <c r="AJ5605">
        <v>7</v>
      </c>
      <c r="AK5605" t="str">
        <f>_xlfn.XLOOKUP(Table_ExternalData_1[[#This Row],[Shop'[Shop Code']]],Sheet1!D:D,Sheet1!A:A)</f>
        <v>REGION 4 LEYRE IBEAS</v>
      </c>
    </row>
    <row r="5606" spans="1:37" x14ac:dyDescent="0.3">
      <c r="A5606">
        <v>37</v>
      </c>
      <c r="B5606" t="s">
        <v>2012</v>
      </c>
      <c r="C5606" t="s">
        <v>2013</v>
      </c>
      <c r="D5606" t="s">
        <v>357</v>
      </c>
      <c r="E5606" t="s">
        <v>358</v>
      </c>
      <c r="F5606" t="s">
        <v>359</v>
      </c>
      <c r="G5606" t="s">
        <v>2974</v>
      </c>
      <c r="H5606" t="s">
        <v>395</v>
      </c>
      <c r="I5606" t="s">
        <v>42</v>
      </c>
      <c r="J5606" t="s">
        <v>43</v>
      </c>
      <c r="K5606" s="1">
        <v>45544</v>
      </c>
      <c r="L5606" t="s">
        <v>2014</v>
      </c>
      <c r="M5606">
        <v>1</v>
      </c>
      <c r="O5606" t="s">
        <v>45</v>
      </c>
      <c r="P5606">
        <v>1</v>
      </c>
      <c r="Q5606" t="s">
        <v>45</v>
      </c>
      <c r="S5606" t="s">
        <v>45</v>
      </c>
      <c r="U5606" t="s">
        <v>45</v>
      </c>
      <c r="W5606" t="s">
        <v>45</v>
      </c>
      <c r="X5606">
        <v>12</v>
      </c>
      <c r="Y5606" t="s">
        <v>46</v>
      </c>
      <c r="Z5606">
        <v>10</v>
      </c>
      <c r="AA5606" t="s">
        <v>46</v>
      </c>
      <c r="AB5606">
        <v>1</v>
      </c>
      <c r="AC5606" t="s">
        <v>47</v>
      </c>
      <c r="AE5606" t="s">
        <v>45</v>
      </c>
      <c r="AG5606" t="s">
        <v>45</v>
      </c>
      <c r="AI5606" t="s">
        <v>48</v>
      </c>
      <c r="AJ5606">
        <v>6</v>
      </c>
      <c r="AK5606" t="str">
        <f>_xlfn.XLOOKUP(Table_ExternalData_1[[#This Row],[Shop'[Shop Code']]],Sheet1!D:D,Sheet1!A:A)</f>
        <v>REGION 4 LEYRE IBEAS</v>
      </c>
    </row>
    <row r="5607" spans="1:37" x14ac:dyDescent="0.3">
      <c r="A5607">
        <v>37</v>
      </c>
      <c r="B5607" t="s">
        <v>2012</v>
      </c>
      <c r="C5607" t="s">
        <v>2013</v>
      </c>
      <c r="D5607" t="s">
        <v>357</v>
      </c>
      <c r="E5607" t="s">
        <v>358</v>
      </c>
      <c r="F5607" t="s">
        <v>359</v>
      </c>
      <c r="G5607" t="s">
        <v>2974</v>
      </c>
      <c r="H5607" t="s">
        <v>395</v>
      </c>
      <c r="I5607" t="s">
        <v>42</v>
      </c>
      <c r="J5607" t="s">
        <v>43</v>
      </c>
      <c r="K5607" s="1">
        <v>45550</v>
      </c>
      <c r="L5607" t="s">
        <v>2014</v>
      </c>
      <c r="O5607" t="s">
        <v>45</v>
      </c>
      <c r="Q5607" t="s">
        <v>45</v>
      </c>
      <c r="S5607" t="s">
        <v>45</v>
      </c>
      <c r="U5607" t="s">
        <v>45</v>
      </c>
      <c r="W5607" t="s">
        <v>45</v>
      </c>
      <c r="X5607">
        <v>5</v>
      </c>
      <c r="Y5607" t="s">
        <v>46</v>
      </c>
      <c r="AA5607" t="s">
        <v>46</v>
      </c>
      <c r="AC5607" t="s">
        <v>47</v>
      </c>
      <c r="AE5607" t="s">
        <v>45</v>
      </c>
      <c r="AG5607" t="s">
        <v>45</v>
      </c>
      <c r="AI5607" t="s">
        <v>48</v>
      </c>
      <c r="AJ5607">
        <v>10</v>
      </c>
      <c r="AK5607" t="str">
        <f>_xlfn.XLOOKUP(Table_ExternalData_1[[#This Row],[Shop'[Shop Code']]],Sheet1!D:D,Sheet1!A:A)</f>
        <v>REGION 4 LEYRE IBEAS</v>
      </c>
    </row>
    <row r="5608" spans="1:37" x14ac:dyDescent="0.3">
      <c r="A5608">
        <v>37</v>
      </c>
      <c r="B5608" t="s">
        <v>2012</v>
      </c>
      <c r="C5608" t="s">
        <v>2013</v>
      </c>
      <c r="D5608" t="s">
        <v>357</v>
      </c>
      <c r="E5608" t="s">
        <v>358</v>
      </c>
      <c r="F5608" t="s">
        <v>359</v>
      </c>
      <c r="G5608" t="s">
        <v>2974</v>
      </c>
      <c r="H5608" t="s">
        <v>395</v>
      </c>
      <c r="I5608" t="s">
        <v>42</v>
      </c>
      <c r="J5608" t="s">
        <v>43</v>
      </c>
      <c r="K5608" s="1">
        <v>45548</v>
      </c>
      <c r="L5608" t="s">
        <v>2014</v>
      </c>
      <c r="O5608" t="s">
        <v>45</v>
      </c>
      <c r="Q5608" t="s">
        <v>45</v>
      </c>
      <c r="S5608" t="s">
        <v>45</v>
      </c>
      <c r="U5608" t="s">
        <v>45</v>
      </c>
      <c r="W5608" t="s">
        <v>45</v>
      </c>
      <c r="X5608">
        <v>1</v>
      </c>
      <c r="Y5608" t="s">
        <v>46</v>
      </c>
      <c r="AA5608" t="s">
        <v>46</v>
      </c>
      <c r="AC5608" t="s">
        <v>47</v>
      </c>
      <c r="AE5608" t="s">
        <v>45</v>
      </c>
      <c r="AG5608" t="s">
        <v>45</v>
      </c>
      <c r="AI5608" t="s">
        <v>48</v>
      </c>
      <c r="AJ5608">
        <v>10</v>
      </c>
      <c r="AK5608" t="str">
        <f>_xlfn.XLOOKUP(Table_ExternalData_1[[#This Row],[Shop'[Shop Code']]],Sheet1!D:D,Sheet1!A:A)</f>
        <v>REGION 4 LEYRE IBEAS</v>
      </c>
    </row>
    <row r="5609" spans="1:37" x14ac:dyDescent="0.3">
      <c r="A5609">
        <v>37</v>
      </c>
      <c r="B5609" t="s">
        <v>2012</v>
      </c>
      <c r="C5609" t="s">
        <v>2013</v>
      </c>
      <c r="D5609" t="s">
        <v>357</v>
      </c>
      <c r="E5609" t="s">
        <v>358</v>
      </c>
      <c r="F5609" t="s">
        <v>359</v>
      </c>
      <c r="G5609" t="s">
        <v>2974</v>
      </c>
      <c r="H5609" t="s">
        <v>395</v>
      </c>
      <c r="I5609" t="s">
        <v>42</v>
      </c>
      <c r="J5609" t="s">
        <v>43</v>
      </c>
      <c r="K5609" s="1">
        <v>45547</v>
      </c>
      <c r="L5609" t="s">
        <v>2014</v>
      </c>
      <c r="M5609">
        <v>1</v>
      </c>
      <c r="O5609" t="s">
        <v>45</v>
      </c>
      <c r="Q5609" t="s">
        <v>45</v>
      </c>
      <c r="S5609" t="s">
        <v>45</v>
      </c>
      <c r="U5609" t="s">
        <v>45</v>
      </c>
      <c r="W5609" t="s">
        <v>45</v>
      </c>
      <c r="X5609">
        <v>13</v>
      </c>
      <c r="Y5609" t="s">
        <v>46</v>
      </c>
      <c r="Z5609">
        <v>10</v>
      </c>
      <c r="AA5609" t="s">
        <v>46</v>
      </c>
      <c r="AB5609">
        <v>2</v>
      </c>
      <c r="AC5609" t="s">
        <v>47</v>
      </c>
      <c r="AE5609" t="s">
        <v>45</v>
      </c>
      <c r="AG5609" t="s">
        <v>45</v>
      </c>
      <c r="AI5609" t="s">
        <v>48</v>
      </c>
      <c r="AJ5609">
        <v>9</v>
      </c>
      <c r="AK5609" t="str">
        <f>_xlfn.XLOOKUP(Table_ExternalData_1[[#This Row],[Shop'[Shop Code']]],Sheet1!D:D,Sheet1!A:A)</f>
        <v>REGION 4 LEYRE IBEAS</v>
      </c>
    </row>
    <row r="5610" spans="1:37" x14ac:dyDescent="0.3">
      <c r="A5610">
        <v>37</v>
      </c>
      <c r="B5610" t="s">
        <v>2015</v>
      </c>
      <c r="C5610" t="s">
        <v>2016</v>
      </c>
      <c r="D5610" t="s">
        <v>317</v>
      </c>
      <c r="E5610" t="s">
        <v>318</v>
      </c>
      <c r="F5610" t="s">
        <v>319</v>
      </c>
      <c r="G5610" t="s">
        <v>2017</v>
      </c>
      <c r="H5610" t="s">
        <v>73</v>
      </c>
      <c r="I5610" t="s">
        <v>74</v>
      </c>
      <c r="J5610" t="s">
        <v>75</v>
      </c>
      <c r="K5610" s="1">
        <v>45546</v>
      </c>
      <c r="L5610" t="s">
        <v>2018</v>
      </c>
      <c r="M5610">
        <v>1</v>
      </c>
      <c r="N5610">
        <v>2</v>
      </c>
      <c r="O5610" t="s">
        <v>45</v>
      </c>
      <c r="Q5610" t="s">
        <v>45</v>
      </c>
      <c r="S5610" t="s">
        <v>45</v>
      </c>
      <c r="U5610" t="s">
        <v>45</v>
      </c>
      <c r="W5610" t="s">
        <v>45</v>
      </c>
      <c r="X5610">
        <v>12</v>
      </c>
      <c r="Y5610" t="s">
        <v>46</v>
      </c>
      <c r="Z5610">
        <v>10</v>
      </c>
      <c r="AA5610" t="s">
        <v>46</v>
      </c>
      <c r="AC5610" t="s">
        <v>47</v>
      </c>
      <c r="AE5610" t="s">
        <v>45</v>
      </c>
      <c r="AG5610" t="s">
        <v>45</v>
      </c>
      <c r="AI5610" t="s">
        <v>48</v>
      </c>
      <c r="AJ5610">
        <v>8</v>
      </c>
      <c r="AK5610" t="str">
        <f>_xlfn.XLOOKUP(Table_ExternalData_1[[#This Row],[Shop'[Shop Code']]],Sheet1!D:D,Sheet1!A:A)</f>
        <v>REGION 3 EDUARDO CAMACHO</v>
      </c>
    </row>
    <row r="5611" spans="1:37" x14ac:dyDescent="0.3">
      <c r="A5611">
        <v>37</v>
      </c>
      <c r="B5611" t="s">
        <v>2015</v>
      </c>
      <c r="C5611" t="s">
        <v>2016</v>
      </c>
      <c r="D5611" t="s">
        <v>317</v>
      </c>
      <c r="E5611" t="s">
        <v>318</v>
      </c>
      <c r="F5611" t="s">
        <v>319</v>
      </c>
      <c r="G5611" t="s">
        <v>2017</v>
      </c>
      <c r="H5611" t="s">
        <v>73</v>
      </c>
      <c r="I5611" t="s">
        <v>74</v>
      </c>
      <c r="J5611" t="s">
        <v>75</v>
      </c>
      <c r="K5611" s="1">
        <v>45547</v>
      </c>
      <c r="L5611" t="s">
        <v>2018</v>
      </c>
      <c r="M5611">
        <v>2</v>
      </c>
      <c r="O5611" t="s">
        <v>45</v>
      </c>
      <c r="Q5611" t="s">
        <v>45</v>
      </c>
      <c r="S5611" t="s">
        <v>45</v>
      </c>
      <c r="U5611" t="s">
        <v>45</v>
      </c>
      <c r="W5611" t="s">
        <v>45</v>
      </c>
      <c r="X5611">
        <v>12</v>
      </c>
      <c r="Y5611" t="s">
        <v>46</v>
      </c>
      <c r="Z5611">
        <v>6</v>
      </c>
      <c r="AA5611" t="s">
        <v>46</v>
      </c>
      <c r="AC5611" t="s">
        <v>47</v>
      </c>
      <c r="AE5611" t="s">
        <v>45</v>
      </c>
      <c r="AG5611" t="s">
        <v>45</v>
      </c>
      <c r="AI5611" t="s">
        <v>48</v>
      </c>
      <c r="AJ5611">
        <v>9</v>
      </c>
      <c r="AK5611" t="str">
        <f>_xlfn.XLOOKUP(Table_ExternalData_1[[#This Row],[Shop'[Shop Code']]],Sheet1!D:D,Sheet1!A:A)</f>
        <v>REGION 3 EDUARDO CAMACHO</v>
      </c>
    </row>
    <row r="5612" spans="1:37" x14ac:dyDescent="0.3">
      <c r="A5612">
        <v>37</v>
      </c>
      <c r="B5612" t="s">
        <v>2015</v>
      </c>
      <c r="C5612" t="s">
        <v>2016</v>
      </c>
      <c r="D5612" t="s">
        <v>317</v>
      </c>
      <c r="E5612" t="s">
        <v>318</v>
      </c>
      <c r="F5612" t="s">
        <v>319</v>
      </c>
      <c r="G5612" t="s">
        <v>2017</v>
      </c>
      <c r="H5612" t="s">
        <v>73</v>
      </c>
      <c r="I5612" t="s">
        <v>74</v>
      </c>
      <c r="J5612" t="s">
        <v>75</v>
      </c>
      <c r="K5612" s="1">
        <v>45549</v>
      </c>
      <c r="L5612" t="s">
        <v>2018</v>
      </c>
      <c r="O5612" t="s">
        <v>45</v>
      </c>
      <c r="Q5612" t="s">
        <v>45</v>
      </c>
      <c r="S5612" t="s">
        <v>45</v>
      </c>
      <c r="U5612" t="s">
        <v>45</v>
      </c>
      <c r="W5612" t="s">
        <v>45</v>
      </c>
      <c r="Y5612" t="s">
        <v>46</v>
      </c>
      <c r="AA5612" t="s">
        <v>46</v>
      </c>
      <c r="AB5612">
        <v>7</v>
      </c>
      <c r="AC5612" t="s">
        <v>47</v>
      </c>
      <c r="AE5612" t="s">
        <v>45</v>
      </c>
      <c r="AG5612" t="s">
        <v>45</v>
      </c>
      <c r="AI5612" t="s">
        <v>48</v>
      </c>
      <c r="AJ5612">
        <v>10</v>
      </c>
      <c r="AK5612" t="str">
        <f>_xlfn.XLOOKUP(Table_ExternalData_1[[#This Row],[Shop'[Shop Code']]],Sheet1!D:D,Sheet1!A:A)</f>
        <v>REGION 3 EDUARDO CAMACHO</v>
      </c>
    </row>
    <row r="5613" spans="1:37" x14ac:dyDescent="0.3">
      <c r="A5613">
        <v>37</v>
      </c>
      <c r="B5613" t="s">
        <v>2015</v>
      </c>
      <c r="C5613" t="s">
        <v>2016</v>
      </c>
      <c r="D5613" t="s">
        <v>317</v>
      </c>
      <c r="E5613" t="s">
        <v>318</v>
      </c>
      <c r="F5613" t="s">
        <v>319</v>
      </c>
      <c r="G5613" t="s">
        <v>2017</v>
      </c>
      <c r="H5613" t="s">
        <v>73</v>
      </c>
      <c r="I5613" t="s">
        <v>74</v>
      </c>
      <c r="J5613" t="s">
        <v>75</v>
      </c>
      <c r="K5613" s="1">
        <v>45548</v>
      </c>
      <c r="L5613" t="s">
        <v>2018</v>
      </c>
      <c r="O5613" t="s">
        <v>45</v>
      </c>
      <c r="Q5613" t="s">
        <v>45</v>
      </c>
      <c r="S5613" t="s">
        <v>45</v>
      </c>
      <c r="U5613" t="s">
        <v>45</v>
      </c>
      <c r="W5613" t="s">
        <v>45</v>
      </c>
      <c r="X5613">
        <v>1</v>
      </c>
      <c r="Y5613" t="s">
        <v>46</v>
      </c>
      <c r="AA5613" t="s">
        <v>46</v>
      </c>
      <c r="AC5613" t="s">
        <v>47</v>
      </c>
      <c r="AE5613" t="s">
        <v>45</v>
      </c>
      <c r="AG5613" t="s">
        <v>45</v>
      </c>
      <c r="AI5613" t="s">
        <v>48</v>
      </c>
      <c r="AJ5613">
        <v>10</v>
      </c>
      <c r="AK5613" t="str">
        <f>_xlfn.XLOOKUP(Table_ExternalData_1[[#This Row],[Shop'[Shop Code']]],Sheet1!D:D,Sheet1!A:A)</f>
        <v>REGION 3 EDUARDO CAMACHO</v>
      </c>
    </row>
    <row r="5614" spans="1:37" x14ac:dyDescent="0.3">
      <c r="A5614">
        <v>37</v>
      </c>
      <c r="B5614" t="s">
        <v>2015</v>
      </c>
      <c r="C5614" t="s">
        <v>2016</v>
      </c>
      <c r="D5614" t="s">
        <v>317</v>
      </c>
      <c r="E5614" t="s">
        <v>318</v>
      </c>
      <c r="F5614" t="s">
        <v>319</v>
      </c>
      <c r="G5614" t="s">
        <v>2017</v>
      </c>
      <c r="H5614" t="s">
        <v>73</v>
      </c>
      <c r="I5614" t="s">
        <v>74</v>
      </c>
      <c r="J5614" t="s">
        <v>75</v>
      </c>
      <c r="K5614" s="1">
        <v>45545</v>
      </c>
      <c r="L5614" t="s">
        <v>2018</v>
      </c>
      <c r="M5614">
        <v>4</v>
      </c>
      <c r="N5614">
        <v>6</v>
      </c>
      <c r="O5614" t="s">
        <v>45</v>
      </c>
      <c r="Q5614" t="s">
        <v>45</v>
      </c>
      <c r="S5614" t="s">
        <v>45</v>
      </c>
      <c r="U5614" t="s">
        <v>45</v>
      </c>
      <c r="W5614" t="s">
        <v>45</v>
      </c>
      <c r="X5614">
        <v>15</v>
      </c>
      <c r="Y5614" t="s">
        <v>46</v>
      </c>
      <c r="Z5614">
        <v>14</v>
      </c>
      <c r="AA5614" t="s">
        <v>46</v>
      </c>
      <c r="AB5614">
        <v>2</v>
      </c>
      <c r="AC5614" t="s">
        <v>47</v>
      </c>
      <c r="AE5614" t="s">
        <v>45</v>
      </c>
      <c r="AG5614" t="s">
        <v>45</v>
      </c>
      <c r="AI5614" t="s">
        <v>48</v>
      </c>
      <c r="AJ5614">
        <v>7</v>
      </c>
      <c r="AK5614" t="str">
        <f>_xlfn.XLOOKUP(Table_ExternalData_1[[#This Row],[Shop'[Shop Code']]],Sheet1!D:D,Sheet1!A:A)</f>
        <v>REGION 3 EDUARDO CAMACHO</v>
      </c>
    </row>
    <row r="5615" spans="1:37" x14ac:dyDescent="0.3">
      <c r="A5615">
        <v>37</v>
      </c>
      <c r="B5615" t="s">
        <v>2015</v>
      </c>
      <c r="C5615" t="s">
        <v>2016</v>
      </c>
      <c r="D5615" t="s">
        <v>317</v>
      </c>
      <c r="E5615" t="s">
        <v>318</v>
      </c>
      <c r="F5615" t="s">
        <v>319</v>
      </c>
      <c r="G5615" t="s">
        <v>2017</v>
      </c>
      <c r="H5615" t="s">
        <v>73</v>
      </c>
      <c r="I5615" t="s">
        <v>74</v>
      </c>
      <c r="J5615" t="s">
        <v>75</v>
      </c>
      <c r="K5615" s="1">
        <v>45544</v>
      </c>
      <c r="L5615" t="s">
        <v>2018</v>
      </c>
      <c r="M5615">
        <v>1</v>
      </c>
      <c r="O5615" t="s">
        <v>45</v>
      </c>
      <c r="Q5615" t="s">
        <v>45</v>
      </c>
      <c r="S5615" t="s">
        <v>45</v>
      </c>
      <c r="T5615">
        <v>2</v>
      </c>
      <c r="U5615" t="s">
        <v>45</v>
      </c>
      <c r="W5615" t="s">
        <v>45</v>
      </c>
      <c r="X5615">
        <v>14</v>
      </c>
      <c r="Y5615" t="s">
        <v>46</v>
      </c>
      <c r="Z5615">
        <v>9</v>
      </c>
      <c r="AA5615" t="s">
        <v>46</v>
      </c>
      <c r="AB5615">
        <v>1</v>
      </c>
      <c r="AC5615" t="s">
        <v>47</v>
      </c>
      <c r="AE5615" t="s">
        <v>45</v>
      </c>
      <c r="AG5615" t="s">
        <v>45</v>
      </c>
      <c r="AI5615" t="s">
        <v>48</v>
      </c>
      <c r="AJ5615">
        <v>6</v>
      </c>
      <c r="AK5615" t="str">
        <f>_xlfn.XLOOKUP(Table_ExternalData_1[[#This Row],[Shop'[Shop Code']]],Sheet1!D:D,Sheet1!A:A)</f>
        <v>REGION 3 EDUARDO CAMACHO</v>
      </c>
    </row>
    <row r="5616" spans="1:37" x14ac:dyDescent="0.3">
      <c r="A5616">
        <v>37</v>
      </c>
      <c r="B5616" t="s">
        <v>2019</v>
      </c>
      <c r="C5616" t="s">
        <v>2020</v>
      </c>
      <c r="D5616" t="s">
        <v>37</v>
      </c>
      <c r="E5616" t="s">
        <v>38</v>
      </c>
      <c r="F5616" t="s">
        <v>39</v>
      </c>
      <c r="G5616" t="s">
        <v>2021</v>
      </c>
      <c r="H5616" t="s">
        <v>167</v>
      </c>
      <c r="I5616" t="s">
        <v>42</v>
      </c>
      <c r="J5616" t="s">
        <v>43</v>
      </c>
      <c r="K5616" s="1">
        <v>45547</v>
      </c>
      <c r="L5616" t="s">
        <v>2022</v>
      </c>
      <c r="M5616">
        <v>3</v>
      </c>
      <c r="N5616">
        <v>2</v>
      </c>
      <c r="O5616" t="s">
        <v>45</v>
      </c>
      <c r="Q5616" t="s">
        <v>45</v>
      </c>
      <c r="S5616" t="s">
        <v>45</v>
      </c>
      <c r="T5616">
        <v>2</v>
      </c>
      <c r="U5616" t="s">
        <v>45</v>
      </c>
      <c r="V5616">
        <v>2</v>
      </c>
      <c r="W5616" t="s">
        <v>45</v>
      </c>
      <c r="X5616">
        <v>14</v>
      </c>
      <c r="Y5616" t="s">
        <v>46</v>
      </c>
      <c r="Z5616">
        <v>8</v>
      </c>
      <c r="AA5616" t="s">
        <v>46</v>
      </c>
      <c r="AB5616">
        <v>3</v>
      </c>
      <c r="AC5616" t="s">
        <v>47</v>
      </c>
      <c r="AD5616">
        <v>2</v>
      </c>
      <c r="AE5616" t="s">
        <v>45</v>
      </c>
      <c r="AF5616">
        <v>2</v>
      </c>
      <c r="AG5616" t="s">
        <v>45</v>
      </c>
      <c r="AH5616">
        <v>4363.6400000000003</v>
      </c>
      <c r="AI5616" t="s">
        <v>48</v>
      </c>
      <c r="AJ5616">
        <v>9</v>
      </c>
      <c r="AK5616" t="str">
        <f>_xlfn.XLOOKUP(Table_ExternalData_1[[#This Row],[Shop'[Shop Code']]],Sheet1!D:D,Sheet1!A:A)</f>
        <v>REGION 4 LEYRE IBEAS</v>
      </c>
    </row>
    <row r="5617" spans="1:37" x14ac:dyDescent="0.3">
      <c r="A5617">
        <v>37</v>
      </c>
      <c r="B5617" t="s">
        <v>2019</v>
      </c>
      <c r="C5617" t="s">
        <v>2020</v>
      </c>
      <c r="D5617" t="s">
        <v>37</v>
      </c>
      <c r="E5617" t="s">
        <v>38</v>
      </c>
      <c r="F5617" t="s">
        <v>39</v>
      </c>
      <c r="G5617" t="s">
        <v>2021</v>
      </c>
      <c r="H5617" t="s">
        <v>167</v>
      </c>
      <c r="I5617" t="s">
        <v>42</v>
      </c>
      <c r="J5617" t="s">
        <v>43</v>
      </c>
      <c r="K5617" s="1">
        <v>45548</v>
      </c>
      <c r="L5617" t="s">
        <v>2022</v>
      </c>
      <c r="O5617" t="s">
        <v>45</v>
      </c>
      <c r="Q5617" t="s">
        <v>45</v>
      </c>
      <c r="S5617" t="s">
        <v>45</v>
      </c>
      <c r="U5617" t="s">
        <v>45</v>
      </c>
      <c r="W5617" t="s">
        <v>45</v>
      </c>
      <c r="X5617">
        <v>1</v>
      </c>
      <c r="Y5617" t="s">
        <v>46</v>
      </c>
      <c r="AA5617" t="s">
        <v>46</v>
      </c>
      <c r="AC5617" t="s">
        <v>47</v>
      </c>
      <c r="AE5617" t="s">
        <v>45</v>
      </c>
      <c r="AG5617" t="s">
        <v>45</v>
      </c>
      <c r="AI5617" t="s">
        <v>48</v>
      </c>
      <c r="AJ5617">
        <v>10</v>
      </c>
      <c r="AK5617" t="str">
        <f>_xlfn.XLOOKUP(Table_ExternalData_1[[#This Row],[Shop'[Shop Code']]],Sheet1!D:D,Sheet1!A:A)</f>
        <v>REGION 4 LEYRE IBEAS</v>
      </c>
    </row>
    <row r="5618" spans="1:37" x14ac:dyDescent="0.3">
      <c r="A5618">
        <v>37</v>
      </c>
      <c r="B5618" t="s">
        <v>2019</v>
      </c>
      <c r="C5618" t="s">
        <v>2020</v>
      </c>
      <c r="D5618" t="s">
        <v>37</v>
      </c>
      <c r="E5618" t="s">
        <v>38</v>
      </c>
      <c r="F5618" t="s">
        <v>39</v>
      </c>
      <c r="G5618" t="s">
        <v>2021</v>
      </c>
      <c r="H5618" t="s">
        <v>167</v>
      </c>
      <c r="I5618" t="s">
        <v>42</v>
      </c>
      <c r="J5618" t="s">
        <v>43</v>
      </c>
      <c r="K5618" s="1">
        <v>45546</v>
      </c>
      <c r="L5618" t="s">
        <v>2022</v>
      </c>
      <c r="O5618" t="s">
        <v>45</v>
      </c>
      <c r="Q5618" t="s">
        <v>45</v>
      </c>
      <c r="S5618" t="s">
        <v>45</v>
      </c>
      <c r="U5618" t="s">
        <v>45</v>
      </c>
      <c r="W5618" t="s">
        <v>45</v>
      </c>
      <c r="X5618">
        <v>1</v>
      </c>
      <c r="Y5618" t="s">
        <v>46</v>
      </c>
      <c r="AA5618" t="s">
        <v>46</v>
      </c>
      <c r="AC5618" t="s">
        <v>47</v>
      </c>
      <c r="AE5618" t="s">
        <v>45</v>
      </c>
      <c r="AG5618" t="s">
        <v>45</v>
      </c>
      <c r="AI5618" t="s">
        <v>48</v>
      </c>
      <c r="AJ5618">
        <v>8</v>
      </c>
      <c r="AK5618" t="str">
        <f>_xlfn.XLOOKUP(Table_ExternalData_1[[#This Row],[Shop'[Shop Code']]],Sheet1!D:D,Sheet1!A:A)</f>
        <v>REGION 4 LEYRE IBEAS</v>
      </c>
    </row>
    <row r="5619" spans="1:37" x14ac:dyDescent="0.3">
      <c r="A5619">
        <v>37</v>
      </c>
      <c r="B5619" t="s">
        <v>2019</v>
      </c>
      <c r="C5619" t="s">
        <v>2020</v>
      </c>
      <c r="D5619" t="s">
        <v>37</v>
      </c>
      <c r="E5619" t="s">
        <v>38</v>
      </c>
      <c r="F5619" t="s">
        <v>39</v>
      </c>
      <c r="G5619" t="s">
        <v>2021</v>
      </c>
      <c r="H5619" t="s">
        <v>167</v>
      </c>
      <c r="I5619" t="s">
        <v>42</v>
      </c>
      <c r="J5619" t="s">
        <v>43</v>
      </c>
      <c r="K5619" s="1">
        <v>45545</v>
      </c>
      <c r="L5619" t="s">
        <v>2022</v>
      </c>
      <c r="M5619">
        <v>2</v>
      </c>
      <c r="O5619" t="s">
        <v>45</v>
      </c>
      <c r="Q5619" t="s">
        <v>45</v>
      </c>
      <c r="S5619" t="s">
        <v>45</v>
      </c>
      <c r="U5619" t="s">
        <v>45</v>
      </c>
      <c r="W5619" t="s">
        <v>45</v>
      </c>
      <c r="X5619">
        <v>15</v>
      </c>
      <c r="Y5619" t="s">
        <v>46</v>
      </c>
      <c r="Z5619">
        <v>9</v>
      </c>
      <c r="AA5619" t="s">
        <v>46</v>
      </c>
      <c r="AC5619" t="s">
        <v>47</v>
      </c>
      <c r="AE5619" t="s">
        <v>45</v>
      </c>
      <c r="AG5619" t="s">
        <v>45</v>
      </c>
      <c r="AI5619" t="s">
        <v>48</v>
      </c>
      <c r="AJ5619">
        <v>7</v>
      </c>
      <c r="AK5619" t="str">
        <f>_xlfn.XLOOKUP(Table_ExternalData_1[[#This Row],[Shop'[Shop Code']]],Sheet1!D:D,Sheet1!A:A)</f>
        <v>REGION 4 LEYRE IBEAS</v>
      </c>
    </row>
    <row r="5620" spans="1:37" x14ac:dyDescent="0.3">
      <c r="A5620">
        <v>37</v>
      </c>
      <c r="B5620" t="s">
        <v>2019</v>
      </c>
      <c r="C5620" t="s">
        <v>2020</v>
      </c>
      <c r="D5620" t="s">
        <v>37</v>
      </c>
      <c r="E5620" t="s">
        <v>38</v>
      </c>
      <c r="F5620" t="s">
        <v>39</v>
      </c>
      <c r="G5620" t="s">
        <v>2021</v>
      </c>
      <c r="H5620" t="s">
        <v>167</v>
      </c>
      <c r="I5620" t="s">
        <v>42</v>
      </c>
      <c r="J5620" t="s">
        <v>43</v>
      </c>
      <c r="K5620" s="1">
        <v>45544</v>
      </c>
      <c r="L5620" t="s">
        <v>2022</v>
      </c>
      <c r="O5620" t="s">
        <v>45</v>
      </c>
      <c r="Q5620" t="s">
        <v>45</v>
      </c>
      <c r="S5620" t="s">
        <v>45</v>
      </c>
      <c r="U5620" t="s">
        <v>45</v>
      </c>
      <c r="W5620" t="s">
        <v>45</v>
      </c>
      <c r="X5620">
        <v>5</v>
      </c>
      <c r="Y5620" t="s">
        <v>46</v>
      </c>
      <c r="AA5620" t="s">
        <v>46</v>
      </c>
      <c r="AB5620">
        <v>3</v>
      </c>
      <c r="AC5620" t="s">
        <v>47</v>
      </c>
      <c r="AE5620" t="s">
        <v>45</v>
      </c>
      <c r="AG5620" t="s">
        <v>45</v>
      </c>
      <c r="AI5620" t="s">
        <v>48</v>
      </c>
      <c r="AJ5620">
        <v>6</v>
      </c>
      <c r="AK5620" t="str">
        <f>_xlfn.XLOOKUP(Table_ExternalData_1[[#This Row],[Shop'[Shop Code']]],Sheet1!D:D,Sheet1!A:A)</f>
        <v>REGION 4 LEYRE IBEAS</v>
      </c>
    </row>
    <row r="5621" spans="1:37" x14ac:dyDescent="0.3">
      <c r="A5621">
        <v>37</v>
      </c>
      <c r="B5621" t="s">
        <v>2023</v>
      </c>
      <c r="C5621" t="s">
        <v>2024</v>
      </c>
      <c r="D5621" t="s">
        <v>37</v>
      </c>
      <c r="E5621" t="s">
        <v>38</v>
      </c>
      <c r="F5621" t="s">
        <v>39</v>
      </c>
      <c r="G5621" t="s">
        <v>2025</v>
      </c>
      <c r="H5621" t="s">
        <v>167</v>
      </c>
      <c r="I5621" t="s">
        <v>42</v>
      </c>
      <c r="J5621" t="s">
        <v>43</v>
      </c>
      <c r="K5621" s="1">
        <v>45548</v>
      </c>
      <c r="L5621" t="s">
        <v>2026</v>
      </c>
      <c r="M5621">
        <v>1</v>
      </c>
      <c r="N5621">
        <v>1</v>
      </c>
      <c r="O5621" t="s">
        <v>45</v>
      </c>
      <c r="Q5621" t="s">
        <v>45</v>
      </c>
      <c r="S5621" t="s">
        <v>45</v>
      </c>
      <c r="U5621" t="s">
        <v>45</v>
      </c>
      <c r="W5621" t="s">
        <v>45</v>
      </c>
      <c r="X5621">
        <v>12</v>
      </c>
      <c r="Y5621" t="s">
        <v>46</v>
      </c>
      <c r="Z5621">
        <v>3</v>
      </c>
      <c r="AA5621" t="s">
        <v>46</v>
      </c>
      <c r="AB5621">
        <v>1</v>
      </c>
      <c r="AC5621" t="s">
        <v>47</v>
      </c>
      <c r="AD5621">
        <v>1</v>
      </c>
      <c r="AE5621" t="s">
        <v>45</v>
      </c>
      <c r="AG5621" t="s">
        <v>45</v>
      </c>
      <c r="AI5621" t="s">
        <v>48</v>
      </c>
      <c r="AJ5621">
        <v>10</v>
      </c>
      <c r="AK5621" t="str">
        <f>_xlfn.XLOOKUP(Table_ExternalData_1[[#This Row],[Shop'[Shop Code']]],Sheet1!D:D,Sheet1!A:A)</f>
        <v>REGION 4 LEYRE IBEAS</v>
      </c>
    </row>
    <row r="5622" spans="1:37" x14ac:dyDescent="0.3">
      <c r="A5622">
        <v>37</v>
      </c>
      <c r="B5622" t="s">
        <v>2023</v>
      </c>
      <c r="C5622" t="s">
        <v>2024</v>
      </c>
      <c r="D5622" t="s">
        <v>37</v>
      </c>
      <c r="E5622" t="s">
        <v>38</v>
      </c>
      <c r="F5622" t="s">
        <v>39</v>
      </c>
      <c r="G5622" t="s">
        <v>2025</v>
      </c>
      <c r="H5622" t="s">
        <v>167</v>
      </c>
      <c r="I5622" t="s">
        <v>42</v>
      </c>
      <c r="J5622" t="s">
        <v>43</v>
      </c>
      <c r="K5622" s="1">
        <v>45544</v>
      </c>
      <c r="L5622" t="s">
        <v>2026</v>
      </c>
      <c r="M5622">
        <v>1</v>
      </c>
      <c r="O5622" t="s">
        <v>45</v>
      </c>
      <c r="Q5622" t="s">
        <v>45</v>
      </c>
      <c r="S5622" t="s">
        <v>45</v>
      </c>
      <c r="U5622" t="s">
        <v>45</v>
      </c>
      <c r="W5622" t="s">
        <v>45</v>
      </c>
      <c r="X5622">
        <v>5</v>
      </c>
      <c r="Y5622" t="s">
        <v>46</v>
      </c>
      <c r="Z5622">
        <v>4</v>
      </c>
      <c r="AA5622" t="s">
        <v>46</v>
      </c>
      <c r="AC5622" t="s">
        <v>47</v>
      </c>
      <c r="AE5622" t="s">
        <v>45</v>
      </c>
      <c r="AG5622" t="s">
        <v>45</v>
      </c>
      <c r="AI5622" t="s">
        <v>48</v>
      </c>
      <c r="AJ5622">
        <v>6</v>
      </c>
      <c r="AK5622" t="str">
        <f>_xlfn.XLOOKUP(Table_ExternalData_1[[#This Row],[Shop'[Shop Code']]],Sheet1!D:D,Sheet1!A:A)</f>
        <v>REGION 4 LEYRE IBEAS</v>
      </c>
    </row>
    <row r="5623" spans="1:37" x14ac:dyDescent="0.3">
      <c r="A5623">
        <v>37</v>
      </c>
      <c r="B5623" t="s">
        <v>2027</v>
      </c>
      <c r="C5623" t="s">
        <v>2028</v>
      </c>
      <c r="D5623" t="s">
        <v>61</v>
      </c>
      <c r="E5623" t="s">
        <v>2970</v>
      </c>
      <c r="F5623" t="s">
        <v>2971</v>
      </c>
      <c r="G5623" t="s">
        <v>2029</v>
      </c>
      <c r="H5623" t="s">
        <v>63</v>
      </c>
      <c r="I5623" t="s">
        <v>64</v>
      </c>
      <c r="J5623" t="s">
        <v>65</v>
      </c>
      <c r="K5623" s="1">
        <v>45547</v>
      </c>
      <c r="L5623" t="s">
        <v>2030</v>
      </c>
      <c r="M5623">
        <v>2</v>
      </c>
      <c r="O5623" t="s">
        <v>45</v>
      </c>
      <c r="Q5623" t="s">
        <v>45</v>
      </c>
      <c r="S5623" t="s">
        <v>45</v>
      </c>
      <c r="U5623" t="s">
        <v>45</v>
      </c>
      <c r="W5623" t="s">
        <v>45</v>
      </c>
      <c r="X5623">
        <v>14</v>
      </c>
      <c r="Y5623" t="s">
        <v>46</v>
      </c>
      <c r="Z5623">
        <v>13</v>
      </c>
      <c r="AA5623" t="s">
        <v>46</v>
      </c>
      <c r="AB5623">
        <v>1</v>
      </c>
      <c r="AC5623" t="s">
        <v>47</v>
      </c>
      <c r="AE5623" t="s">
        <v>45</v>
      </c>
      <c r="AG5623" t="s">
        <v>45</v>
      </c>
      <c r="AI5623" t="s">
        <v>48</v>
      </c>
      <c r="AJ5623">
        <v>9</v>
      </c>
      <c r="AK5623" t="str">
        <f>_xlfn.XLOOKUP(Table_ExternalData_1[[#This Row],[Shop'[Shop Code']]],Sheet1!D:D,Sheet1!A:A)</f>
        <v>REGION 2 ALEJANDRO COSTAS</v>
      </c>
    </row>
    <row r="5624" spans="1:37" x14ac:dyDescent="0.3">
      <c r="A5624">
        <v>37</v>
      </c>
      <c r="B5624" t="s">
        <v>2027</v>
      </c>
      <c r="C5624" t="s">
        <v>2028</v>
      </c>
      <c r="D5624" t="s">
        <v>61</v>
      </c>
      <c r="E5624" t="s">
        <v>2970</v>
      </c>
      <c r="F5624" t="s">
        <v>2971</v>
      </c>
      <c r="G5624" t="s">
        <v>2029</v>
      </c>
      <c r="H5624" t="s">
        <v>63</v>
      </c>
      <c r="I5624" t="s">
        <v>64</v>
      </c>
      <c r="J5624" t="s">
        <v>65</v>
      </c>
      <c r="K5624" s="1">
        <v>45546</v>
      </c>
      <c r="L5624" t="s">
        <v>2030</v>
      </c>
      <c r="M5624">
        <v>4</v>
      </c>
      <c r="N5624">
        <v>4</v>
      </c>
      <c r="O5624" t="s">
        <v>45</v>
      </c>
      <c r="P5624">
        <v>0</v>
      </c>
      <c r="Q5624" t="s">
        <v>45</v>
      </c>
      <c r="S5624" t="s">
        <v>45</v>
      </c>
      <c r="U5624" t="s">
        <v>45</v>
      </c>
      <c r="W5624" t="s">
        <v>45</v>
      </c>
      <c r="X5624">
        <v>8</v>
      </c>
      <c r="Y5624" t="s">
        <v>46</v>
      </c>
      <c r="Z5624">
        <v>6</v>
      </c>
      <c r="AA5624" t="s">
        <v>46</v>
      </c>
      <c r="AC5624" t="s">
        <v>47</v>
      </c>
      <c r="AE5624" t="s">
        <v>45</v>
      </c>
      <c r="AG5624" t="s">
        <v>45</v>
      </c>
      <c r="AI5624" t="s">
        <v>48</v>
      </c>
      <c r="AJ5624">
        <v>8</v>
      </c>
      <c r="AK5624" t="str">
        <f>_xlfn.XLOOKUP(Table_ExternalData_1[[#This Row],[Shop'[Shop Code']]],Sheet1!D:D,Sheet1!A:A)</f>
        <v>REGION 2 ALEJANDRO COSTAS</v>
      </c>
    </row>
    <row r="5625" spans="1:37" x14ac:dyDescent="0.3">
      <c r="A5625">
        <v>37</v>
      </c>
      <c r="B5625" t="s">
        <v>2027</v>
      </c>
      <c r="C5625" t="s">
        <v>2028</v>
      </c>
      <c r="D5625" t="s">
        <v>61</v>
      </c>
      <c r="E5625" t="s">
        <v>2970</v>
      </c>
      <c r="F5625" t="s">
        <v>2971</v>
      </c>
      <c r="G5625" t="s">
        <v>2029</v>
      </c>
      <c r="H5625" t="s">
        <v>63</v>
      </c>
      <c r="I5625" t="s">
        <v>64</v>
      </c>
      <c r="J5625" t="s">
        <v>65</v>
      </c>
      <c r="K5625" s="1">
        <v>45545</v>
      </c>
      <c r="L5625" t="s">
        <v>2030</v>
      </c>
      <c r="M5625">
        <v>2</v>
      </c>
      <c r="O5625" t="s">
        <v>45</v>
      </c>
      <c r="Q5625" t="s">
        <v>45</v>
      </c>
      <c r="S5625" t="s">
        <v>45</v>
      </c>
      <c r="U5625" t="s">
        <v>45</v>
      </c>
      <c r="W5625" t="s">
        <v>45</v>
      </c>
      <c r="X5625">
        <v>13</v>
      </c>
      <c r="Y5625" t="s">
        <v>46</v>
      </c>
      <c r="Z5625">
        <v>12</v>
      </c>
      <c r="AA5625" t="s">
        <v>46</v>
      </c>
      <c r="AB5625">
        <v>2</v>
      </c>
      <c r="AC5625" t="s">
        <v>47</v>
      </c>
      <c r="AE5625" t="s">
        <v>45</v>
      </c>
      <c r="AG5625" t="s">
        <v>45</v>
      </c>
      <c r="AI5625" t="s">
        <v>48</v>
      </c>
      <c r="AJ5625">
        <v>7</v>
      </c>
      <c r="AK5625" t="str">
        <f>_xlfn.XLOOKUP(Table_ExternalData_1[[#This Row],[Shop'[Shop Code']]],Sheet1!D:D,Sheet1!A:A)</f>
        <v>REGION 2 ALEJANDRO COSTAS</v>
      </c>
    </row>
    <row r="5626" spans="1:37" x14ac:dyDescent="0.3">
      <c r="A5626">
        <v>37</v>
      </c>
      <c r="B5626" t="s">
        <v>2027</v>
      </c>
      <c r="C5626" t="s">
        <v>2028</v>
      </c>
      <c r="D5626" t="s">
        <v>61</v>
      </c>
      <c r="E5626" t="s">
        <v>2970</v>
      </c>
      <c r="F5626" t="s">
        <v>2971</v>
      </c>
      <c r="G5626" t="s">
        <v>2029</v>
      </c>
      <c r="H5626" t="s">
        <v>63</v>
      </c>
      <c r="I5626" t="s">
        <v>64</v>
      </c>
      <c r="J5626" t="s">
        <v>65</v>
      </c>
      <c r="K5626" s="1">
        <v>45548</v>
      </c>
      <c r="L5626" t="s">
        <v>2030</v>
      </c>
      <c r="M5626">
        <v>2</v>
      </c>
      <c r="N5626">
        <v>2</v>
      </c>
      <c r="O5626" t="s">
        <v>45</v>
      </c>
      <c r="Q5626" t="s">
        <v>45</v>
      </c>
      <c r="S5626" t="s">
        <v>45</v>
      </c>
      <c r="U5626" t="s">
        <v>45</v>
      </c>
      <c r="W5626" t="s">
        <v>45</v>
      </c>
      <c r="X5626">
        <v>7</v>
      </c>
      <c r="Y5626" t="s">
        <v>46</v>
      </c>
      <c r="Z5626">
        <v>7</v>
      </c>
      <c r="AA5626" t="s">
        <v>46</v>
      </c>
      <c r="AB5626">
        <v>5</v>
      </c>
      <c r="AC5626" t="s">
        <v>47</v>
      </c>
      <c r="AE5626" t="s">
        <v>45</v>
      </c>
      <c r="AG5626" t="s">
        <v>45</v>
      </c>
      <c r="AI5626" t="s">
        <v>48</v>
      </c>
      <c r="AJ5626">
        <v>10</v>
      </c>
      <c r="AK5626" t="str">
        <f>_xlfn.XLOOKUP(Table_ExternalData_1[[#This Row],[Shop'[Shop Code']]],Sheet1!D:D,Sheet1!A:A)</f>
        <v>REGION 2 ALEJANDRO COSTAS</v>
      </c>
    </row>
    <row r="5627" spans="1:37" x14ac:dyDescent="0.3">
      <c r="A5627">
        <v>37</v>
      </c>
      <c r="B5627" t="s">
        <v>2027</v>
      </c>
      <c r="C5627" t="s">
        <v>2028</v>
      </c>
      <c r="D5627" t="s">
        <v>61</v>
      </c>
      <c r="E5627" t="s">
        <v>2970</v>
      </c>
      <c r="F5627" t="s">
        <v>2971</v>
      </c>
      <c r="G5627" t="s">
        <v>2029</v>
      </c>
      <c r="H5627" t="s">
        <v>63</v>
      </c>
      <c r="I5627" t="s">
        <v>64</v>
      </c>
      <c r="J5627" t="s">
        <v>65</v>
      </c>
      <c r="K5627" s="1">
        <v>45544</v>
      </c>
      <c r="L5627" t="s">
        <v>2030</v>
      </c>
      <c r="M5627">
        <v>1</v>
      </c>
      <c r="O5627" t="s">
        <v>45</v>
      </c>
      <c r="Q5627" t="s">
        <v>45</v>
      </c>
      <c r="S5627" t="s">
        <v>45</v>
      </c>
      <c r="U5627" t="s">
        <v>45</v>
      </c>
      <c r="V5627">
        <v>0</v>
      </c>
      <c r="W5627" t="s">
        <v>45</v>
      </c>
      <c r="X5627">
        <v>8</v>
      </c>
      <c r="Y5627" t="s">
        <v>46</v>
      </c>
      <c r="Z5627">
        <v>6</v>
      </c>
      <c r="AA5627" t="s">
        <v>46</v>
      </c>
      <c r="AB5627">
        <v>2</v>
      </c>
      <c r="AC5627" t="s">
        <v>47</v>
      </c>
      <c r="AE5627" t="s">
        <v>45</v>
      </c>
      <c r="AF5627">
        <v>0</v>
      </c>
      <c r="AG5627" t="s">
        <v>45</v>
      </c>
      <c r="AH5627">
        <v>0</v>
      </c>
      <c r="AI5627" t="s">
        <v>48</v>
      </c>
      <c r="AJ5627">
        <v>6</v>
      </c>
      <c r="AK5627" t="str">
        <f>_xlfn.XLOOKUP(Table_ExternalData_1[[#This Row],[Shop'[Shop Code']]],Sheet1!D:D,Sheet1!A:A)</f>
        <v>REGION 2 ALEJANDRO COSTAS</v>
      </c>
    </row>
    <row r="5628" spans="1:37" x14ac:dyDescent="0.3">
      <c r="A5628">
        <v>37</v>
      </c>
      <c r="B5628" t="s">
        <v>2031</v>
      </c>
      <c r="C5628" t="s">
        <v>2032</v>
      </c>
      <c r="D5628" t="s">
        <v>94</v>
      </c>
      <c r="E5628" t="s">
        <v>95</v>
      </c>
      <c r="F5628" t="s">
        <v>96</v>
      </c>
      <c r="G5628" t="s">
        <v>2033</v>
      </c>
      <c r="H5628" t="s">
        <v>98</v>
      </c>
      <c r="I5628" t="s">
        <v>74</v>
      </c>
      <c r="J5628" t="s">
        <v>75</v>
      </c>
      <c r="K5628" s="1">
        <v>45547</v>
      </c>
      <c r="L5628" t="s">
        <v>2034</v>
      </c>
      <c r="M5628">
        <v>2</v>
      </c>
      <c r="N5628">
        <v>2</v>
      </c>
      <c r="O5628" t="s">
        <v>45</v>
      </c>
      <c r="Q5628" t="s">
        <v>45</v>
      </c>
      <c r="S5628" t="s">
        <v>45</v>
      </c>
      <c r="U5628" t="s">
        <v>45</v>
      </c>
      <c r="W5628" t="s">
        <v>45</v>
      </c>
      <c r="X5628">
        <v>15</v>
      </c>
      <c r="Y5628" t="s">
        <v>46</v>
      </c>
      <c r="Z5628">
        <v>11</v>
      </c>
      <c r="AA5628" t="s">
        <v>46</v>
      </c>
      <c r="AB5628">
        <v>4</v>
      </c>
      <c r="AC5628" t="s">
        <v>47</v>
      </c>
      <c r="AD5628">
        <v>1</v>
      </c>
      <c r="AE5628" t="s">
        <v>45</v>
      </c>
      <c r="AG5628" t="s">
        <v>45</v>
      </c>
      <c r="AI5628" t="s">
        <v>48</v>
      </c>
      <c r="AJ5628">
        <v>9</v>
      </c>
      <c r="AK5628" t="str">
        <f>_xlfn.XLOOKUP(Table_ExternalData_1[[#This Row],[Shop'[Shop Code']]],Sheet1!D:D,Sheet1!A:A)</f>
        <v>REGION 3 EDUARDO CAMACHO</v>
      </c>
    </row>
    <row r="5629" spans="1:37" x14ac:dyDescent="0.3">
      <c r="A5629">
        <v>37</v>
      </c>
      <c r="B5629" t="s">
        <v>2031</v>
      </c>
      <c r="C5629" t="s">
        <v>2032</v>
      </c>
      <c r="D5629" t="s">
        <v>94</v>
      </c>
      <c r="E5629" t="s">
        <v>95</v>
      </c>
      <c r="F5629" t="s">
        <v>96</v>
      </c>
      <c r="G5629" t="s">
        <v>2033</v>
      </c>
      <c r="H5629" t="s">
        <v>98</v>
      </c>
      <c r="I5629" t="s">
        <v>74</v>
      </c>
      <c r="J5629" t="s">
        <v>75</v>
      </c>
      <c r="K5629" s="1">
        <v>45545</v>
      </c>
      <c r="L5629" t="s">
        <v>2034</v>
      </c>
      <c r="M5629">
        <v>3</v>
      </c>
      <c r="N5629">
        <v>2</v>
      </c>
      <c r="O5629" t="s">
        <v>45</v>
      </c>
      <c r="Q5629" t="s">
        <v>45</v>
      </c>
      <c r="S5629" t="s">
        <v>45</v>
      </c>
      <c r="U5629" t="s">
        <v>45</v>
      </c>
      <c r="W5629" t="s">
        <v>45</v>
      </c>
      <c r="X5629">
        <v>12</v>
      </c>
      <c r="Y5629" t="s">
        <v>46</v>
      </c>
      <c r="Z5629">
        <v>10</v>
      </c>
      <c r="AA5629" t="s">
        <v>46</v>
      </c>
      <c r="AB5629">
        <v>5</v>
      </c>
      <c r="AC5629" t="s">
        <v>47</v>
      </c>
      <c r="AE5629" t="s">
        <v>45</v>
      </c>
      <c r="AG5629" t="s">
        <v>45</v>
      </c>
      <c r="AI5629" t="s">
        <v>48</v>
      </c>
      <c r="AJ5629">
        <v>7</v>
      </c>
      <c r="AK5629" t="str">
        <f>_xlfn.XLOOKUP(Table_ExternalData_1[[#This Row],[Shop'[Shop Code']]],Sheet1!D:D,Sheet1!A:A)</f>
        <v>REGION 3 EDUARDO CAMACHO</v>
      </c>
    </row>
    <row r="5630" spans="1:37" x14ac:dyDescent="0.3">
      <c r="A5630">
        <v>37</v>
      </c>
      <c r="B5630" t="s">
        <v>2031</v>
      </c>
      <c r="C5630" t="s">
        <v>2032</v>
      </c>
      <c r="D5630" t="s">
        <v>94</v>
      </c>
      <c r="E5630" t="s">
        <v>95</v>
      </c>
      <c r="F5630" t="s">
        <v>96</v>
      </c>
      <c r="G5630" t="s">
        <v>2033</v>
      </c>
      <c r="H5630" t="s">
        <v>98</v>
      </c>
      <c r="I5630" t="s">
        <v>74</v>
      </c>
      <c r="J5630" t="s">
        <v>75</v>
      </c>
      <c r="K5630" s="1">
        <v>45546</v>
      </c>
      <c r="L5630" t="s">
        <v>2034</v>
      </c>
      <c r="M5630">
        <v>1</v>
      </c>
      <c r="N5630">
        <v>2</v>
      </c>
      <c r="O5630" t="s">
        <v>45</v>
      </c>
      <c r="Q5630" t="s">
        <v>45</v>
      </c>
      <c r="S5630" t="s">
        <v>45</v>
      </c>
      <c r="U5630" t="s">
        <v>45</v>
      </c>
      <c r="W5630" t="s">
        <v>45</v>
      </c>
      <c r="X5630">
        <v>14</v>
      </c>
      <c r="Y5630" t="s">
        <v>46</v>
      </c>
      <c r="Z5630">
        <v>5</v>
      </c>
      <c r="AA5630" t="s">
        <v>46</v>
      </c>
      <c r="AB5630">
        <v>5</v>
      </c>
      <c r="AC5630" t="s">
        <v>47</v>
      </c>
      <c r="AE5630" t="s">
        <v>45</v>
      </c>
      <c r="AG5630" t="s">
        <v>45</v>
      </c>
      <c r="AI5630" t="s">
        <v>48</v>
      </c>
      <c r="AJ5630">
        <v>8</v>
      </c>
      <c r="AK5630" t="str">
        <f>_xlfn.XLOOKUP(Table_ExternalData_1[[#This Row],[Shop'[Shop Code']]],Sheet1!D:D,Sheet1!A:A)</f>
        <v>REGION 3 EDUARDO CAMACHO</v>
      </c>
    </row>
    <row r="5631" spans="1:37" x14ac:dyDescent="0.3">
      <c r="A5631">
        <v>37</v>
      </c>
      <c r="B5631" t="s">
        <v>2031</v>
      </c>
      <c r="C5631" t="s">
        <v>2032</v>
      </c>
      <c r="D5631" t="s">
        <v>94</v>
      </c>
      <c r="E5631" t="s">
        <v>95</v>
      </c>
      <c r="F5631" t="s">
        <v>96</v>
      </c>
      <c r="G5631" t="s">
        <v>2033</v>
      </c>
      <c r="H5631" t="s">
        <v>98</v>
      </c>
      <c r="I5631" t="s">
        <v>74</v>
      </c>
      <c r="J5631" t="s">
        <v>75</v>
      </c>
      <c r="K5631" s="1">
        <v>45544</v>
      </c>
      <c r="L5631" t="s">
        <v>2034</v>
      </c>
      <c r="M5631">
        <v>3</v>
      </c>
      <c r="O5631" t="s">
        <v>45</v>
      </c>
      <c r="Q5631" t="s">
        <v>45</v>
      </c>
      <c r="S5631" t="s">
        <v>45</v>
      </c>
      <c r="U5631" t="s">
        <v>45</v>
      </c>
      <c r="W5631" t="s">
        <v>45</v>
      </c>
      <c r="X5631">
        <v>11</v>
      </c>
      <c r="Y5631" t="s">
        <v>46</v>
      </c>
      <c r="Z5631">
        <v>4</v>
      </c>
      <c r="AA5631" t="s">
        <v>46</v>
      </c>
      <c r="AB5631">
        <v>4</v>
      </c>
      <c r="AC5631" t="s">
        <v>47</v>
      </c>
      <c r="AE5631" t="s">
        <v>45</v>
      </c>
      <c r="AG5631" t="s">
        <v>45</v>
      </c>
      <c r="AI5631" t="s">
        <v>48</v>
      </c>
      <c r="AJ5631">
        <v>6</v>
      </c>
      <c r="AK5631" t="str">
        <f>_xlfn.XLOOKUP(Table_ExternalData_1[[#This Row],[Shop'[Shop Code']]],Sheet1!D:D,Sheet1!A:A)</f>
        <v>REGION 3 EDUARDO CAMACHO</v>
      </c>
    </row>
    <row r="5632" spans="1:37" x14ac:dyDescent="0.3">
      <c r="A5632">
        <v>37</v>
      </c>
      <c r="B5632" t="s">
        <v>2031</v>
      </c>
      <c r="C5632" t="s">
        <v>2032</v>
      </c>
      <c r="D5632" t="s">
        <v>94</v>
      </c>
      <c r="E5632" t="s">
        <v>95</v>
      </c>
      <c r="F5632" t="s">
        <v>96</v>
      </c>
      <c r="G5632" t="s">
        <v>2033</v>
      </c>
      <c r="H5632" t="s">
        <v>98</v>
      </c>
      <c r="I5632" t="s">
        <v>74</v>
      </c>
      <c r="J5632" t="s">
        <v>75</v>
      </c>
      <c r="K5632" s="1">
        <v>45548</v>
      </c>
      <c r="L5632" t="s">
        <v>2034</v>
      </c>
      <c r="M5632">
        <v>4</v>
      </c>
      <c r="N5632">
        <v>4</v>
      </c>
      <c r="O5632" t="s">
        <v>45</v>
      </c>
      <c r="Q5632" t="s">
        <v>45</v>
      </c>
      <c r="S5632" t="s">
        <v>45</v>
      </c>
      <c r="U5632" t="s">
        <v>45</v>
      </c>
      <c r="W5632" t="s">
        <v>45</v>
      </c>
      <c r="X5632">
        <v>14</v>
      </c>
      <c r="Y5632" t="s">
        <v>46</v>
      </c>
      <c r="Z5632">
        <v>11</v>
      </c>
      <c r="AA5632" t="s">
        <v>46</v>
      </c>
      <c r="AB5632">
        <v>4</v>
      </c>
      <c r="AC5632" t="s">
        <v>47</v>
      </c>
      <c r="AE5632" t="s">
        <v>45</v>
      </c>
      <c r="AG5632" t="s">
        <v>45</v>
      </c>
      <c r="AI5632" t="s">
        <v>48</v>
      </c>
      <c r="AJ5632">
        <v>10</v>
      </c>
      <c r="AK5632" t="str">
        <f>_xlfn.XLOOKUP(Table_ExternalData_1[[#This Row],[Shop'[Shop Code']]],Sheet1!D:D,Sheet1!A:A)</f>
        <v>REGION 3 EDUARDO CAMACHO</v>
      </c>
    </row>
    <row r="5633" spans="1:37" x14ac:dyDescent="0.3">
      <c r="A5633">
        <v>37</v>
      </c>
      <c r="B5633" t="s">
        <v>2035</v>
      </c>
      <c r="C5633" t="s">
        <v>2036</v>
      </c>
      <c r="D5633" t="s">
        <v>187</v>
      </c>
      <c r="E5633" t="s">
        <v>188</v>
      </c>
      <c r="F5633" t="s">
        <v>189</v>
      </c>
      <c r="G5633" t="s">
        <v>2037</v>
      </c>
      <c r="H5633" t="s">
        <v>73</v>
      </c>
      <c r="I5633" t="s">
        <v>74</v>
      </c>
      <c r="J5633" t="s">
        <v>75</v>
      </c>
      <c r="K5633" s="1">
        <v>45546</v>
      </c>
      <c r="L5633" t="s">
        <v>2038</v>
      </c>
      <c r="M5633">
        <v>3</v>
      </c>
      <c r="N5633">
        <v>2</v>
      </c>
      <c r="O5633" t="s">
        <v>45</v>
      </c>
      <c r="Q5633" t="s">
        <v>45</v>
      </c>
      <c r="S5633" t="s">
        <v>45</v>
      </c>
      <c r="U5633" t="s">
        <v>45</v>
      </c>
      <c r="W5633" t="s">
        <v>45</v>
      </c>
      <c r="X5633">
        <v>9</v>
      </c>
      <c r="Y5633" t="s">
        <v>46</v>
      </c>
      <c r="Z5633">
        <v>5</v>
      </c>
      <c r="AA5633" t="s">
        <v>46</v>
      </c>
      <c r="AB5633">
        <v>4</v>
      </c>
      <c r="AC5633" t="s">
        <v>47</v>
      </c>
      <c r="AE5633" t="s">
        <v>45</v>
      </c>
      <c r="AG5633" t="s">
        <v>45</v>
      </c>
      <c r="AI5633" t="s">
        <v>48</v>
      </c>
      <c r="AJ5633">
        <v>8</v>
      </c>
      <c r="AK5633" t="str">
        <f>_xlfn.XLOOKUP(Table_ExternalData_1[[#This Row],[Shop'[Shop Code']]],Sheet1!D:D,Sheet1!A:A)</f>
        <v>REGION 3 EDUARDO CAMACHO</v>
      </c>
    </row>
    <row r="5634" spans="1:37" x14ac:dyDescent="0.3">
      <c r="A5634">
        <v>37</v>
      </c>
      <c r="B5634" t="s">
        <v>2035</v>
      </c>
      <c r="C5634" t="s">
        <v>2036</v>
      </c>
      <c r="D5634" t="s">
        <v>187</v>
      </c>
      <c r="E5634" t="s">
        <v>188</v>
      </c>
      <c r="F5634" t="s">
        <v>189</v>
      </c>
      <c r="G5634" t="s">
        <v>2037</v>
      </c>
      <c r="H5634" t="s">
        <v>73</v>
      </c>
      <c r="I5634" t="s">
        <v>74</v>
      </c>
      <c r="J5634" t="s">
        <v>75</v>
      </c>
      <c r="K5634" s="1">
        <v>45547</v>
      </c>
      <c r="L5634" t="s">
        <v>2038</v>
      </c>
      <c r="M5634">
        <v>4</v>
      </c>
      <c r="N5634">
        <v>5</v>
      </c>
      <c r="O5634" t="s">
        <v>45</v>
      </c>
      <c r="P5634">
        <v>2</v>
      </c>
      <c r="Q5634" t="s">
        <v>45</v>
      </c>
      <c r="S5634" t="s">
        <v>45</v>
      </c>
      <c r="U5634" t="s">
        <v>45</v>
      </c>
      <c r="W5634" t="s">
        <v>45</v>
      </c>
      <c r="X5634">
        <v>10</v>
      </c>
      <c r="Y5634" t="s">
        <v>46</v>
      </c>
      <c r="Z5634">
        <v>7</v>
      </c>
      <c r="AA5634" t="s">
        <v>46</v>
      </c>
      <c r="AC5634" t="s">
        <v>47</v>
      </c>
      <c r="AE5634" t="s">
        <v>45</v>
      </c>
      <c r="AG5634" t="s">
        <v>45</v>
      </c>
      <c r="AI5634" t="s">
        <v>48</v>
      </c>
      <c r="AJ5634">
        <v>9</v>
      </c>
      <c r="AK5634" t="str">
        <f>_xlfn.XLOOKUP(Table_ExternalData_1[[#This Row],[Shop'[Shop Code']]],Sheet1!D:D,Sheet1!A:A)</f>
        <v>REGION 3 EDUARDO CAMACHO</v>
      </c>
    </row>
    <row r="5635" spans="1:37" x14ac:dyDescent="0.3">
      <c r="A5635">
        <v>37</v>
      </c>
      <c r="B5635" t="s">
        <v>2035</v>
      </c>
      <c r="C5635" t="s">
        <v>2036</v>
      </c>
      <c r="D5635" t="s">
        <v>187</v>
      </c>
      <c r="E5635" t="s">
        <v>188</v>
      </c>
      <c r="F5635" t="s">
        <v>189</v>
      </c>
      <c r="G5635" t="s">
        <v>2037</v>
      </c>
      <c r="H5635" t="s">
        <v>73</v>
      </c>
      <c r="I5635" t="s">
        <v>74</v>
      </c>
      <c r="J5635" t="s">
        <v>75</v>
      </c>
      <c r="K5635" s="1">
        <v>45545</v>
      </c>
      <c r="L5635" t="s">
        <v>2038</v>
      </c>
      <c r="O5635" t="s">
        <v>45</v>
      </c>
      <c r="Q5635" t="s">
        <v>45</v>
      </c>
      <c r="S5635" t="s">
        <v>45</v>
      </c>
      <c r="U5635" t="s">
        <v>45</v>
      </c>
      <c r="W5635" t="s">
        <v>45</v>
      </c>
      <c r="X5635">
        <v>9</v>
      </c>
      <c r="Y5635" t="s">
        <v>46</v>
      </c>
      <c r="Z5635">
        <v>7</v>
      </c>
      <c r="AA5635" t="s">
        <v>46</v>
      </c>
      <c r="AB5635">
        <v>5</v>
      </c>
      <c r="AC5635" t="s">
        <v>47</v>
      </c>
      <c r="AE5635" t="s">
        <v>45</v>
      </c>
      <c r="AG5635" t="s">
        <v>45</v>
      </c>
      <c r="AI5635" t="s">
        <v>48</v>
      </c>
      <c r="AJ5635">
        <v>7</v>
      </c>
      <c r="AK5635" t="str">
        <f>_xlfn.XLOOKUP(Table_ExternalData_1[[#This Row],[Shop'[Shop Code']]],Sheet1!D:D,Sheet1!A:A)</f>
        <v>REGION 3 EDUARDO CAMACHO</v>
      </c>
    </row>
    <row r="5636" spans="1:37" x14ac:dyDescent="0.3">
      <c r="A5636">
        <v>37</v>
      </c>
      <c r="B5636" t="s">
        <v>2035</v>
      </c>
      <c r="C5636" t="s">
        <v>2036</v>
      </c>
      <c r="D5636" t="s">
        <v>187</v>
      </c>
      <c r="E5636" t="s">
        <v>188</v>
      </c>
      <c r="F5636" t="s">
        <v>189</v>
      </c>
      <c r="G5636" t="s">
        <v>2037</v>
      </c>
      <c r="H5636" t="s">
        <v>73</v>
      </c>
      <c r="I5636" t="s">
        <v>74</v>
      </c>
      <c r="J5636" t="s">
        <v>75</v>
      </c>
      <c r="K5636" s="1">
        <v>45544</v>
      </c>
      <c r="L5636" t="s">
        <v>2038</v>
      </c>
      <c r="O5636" t="s">
        <v>45</v>
      </c>
      <c r="P5636">
        <v>2</v>
      </c>
      <c r="Q5636" t="s">
        <v>45</v>
      </c>
      <c r="R5636">
        <v>2</v>
      </c>
      <c r="S5636" t="s">
        <v>45</v>
      </c>
      <c r="U5636" t="s">
        <v>45</v>
      </c>
      <c r="W5636" t="s">
        <v>45</v>
      </c>
      <c r="X5636">
        <v>9</v>
      </c>
      <c r="Y5636" t="s">
        <v>46</v>
      </c>
      <c r="Z5636">
        <v>4</v>
      </c>
      <c r="AA5636" t="s">
        <v>46</v>
      </c>
      <c r="AB5636">
        <v>2</v>
      </c>
      <c r="AC5636" t="s">
        <v>47</v>
      </c>
      <c r="AE5636" t="s">
        <v>45</v>
      </c>
      <c r="AF5636">
        <v>2</v>
      </c>
      <c r="AG5636" t="s">
        <v>45</v>
      </c>
      <c r="AH5636">
        <v>2545.46</v>
      </c>
      <c r="AI5636" t="s">
        <v>48</v>
      </c>
      <c r="AJ5636">
        <v>6</v>
      </c>
      <c r="AK5636" t="str">
        <f>_xlfn.XLOOKUP(Table_ExternalData_1[[#This Row],[Shop'[Shop Code']]],Sheet1!D:D,Sheet1!A:A)</f>
        <v>REGION 3 EDUARDO CAMACHO</v>
      </c>
    </row>
    <row r="5637" spans="1:37" x14ac:dyDescent="0.3">
      <c r="A5637">
        <v>37</v>
      </c>
      <c r="B5637" t="s">
        <v>2035</v>
      </c>
      <c r="C5637" t="s">
        <v>2036</v>
      </c>
      <c r="D5637" t="s">
        <v>187</v>
      </c>
      <c r="E5637" t="s">
        <v>188</v>
      </c>
      <c r="F5637" t="s">
        <v>189</v>
      </c>
      <c r="G5637" t="s">
        <v>2037</v>
      </c>
      <c r="H5637" t="s">
        <v>73</v>
      </c>
      <c r="I5637" t="s">
        <v>74</v>
      </c>
      <c r="J5637" t="s">
        <v>75</v>
      </c>
      <c r="K5637" s="1">
        <v>45548</v>
      </c>
      <c r="L5637" t="s">
        <v>2038</v>
      </c>
      <c r="M5637">
        <v>2</v>
      </c>
      <c r="N5637">
        <v>2</v>
      </c>
      <c r="O5637" t="s">
        <v>45</v>
      </c>
      <c r="P5637">
        <v>2</v>
      </c>
      <c r="Q5637" t="s">
        <v>45</v>
      </c>
      <c r="S5637" t="s">
        <v>45</v>
      </c>
      <c r="U5637" t="s">
        <v>45</v>
      </c>
      <c r="W5637" t="s">
        <v>45</v>
      </c>
      <c r="X5637">
        <v>11</v>
      </c>
      <c r="Y5637" t="s">
        <v>46</v>
      </c>
      <c r="Z5637">
        <v>9</v>
      </c>
      <c r="AA5637" t="s">
        <v>46</v>
      </c>
      <c r="AB5637">
        <v>1</v>
      </c>
      <c r="AC5637" t="s">
        <v>47</v>
      </c>
      <c r="AE5637" t="s">
        <v>45</v>
      </c>
      <c r="AG5637" t="s">
        <v>45</v>
      </c>
      <c r="AI5637" t="s">
        <v>48</v>
      </c>
      <c r="AJ5637">
        <v>10</v>
      </c>
      <c r="AK5637" t="str">
        <f>_xlfn.XLOOKUP(Table_ExternalData_1[[#This Row],[Shop'[Shop Code']]],Sheet1!D:D,Sheet1!A:A)</f>
        <v>REGION 3 EDUARDO CAMACHO</v>
      </c>
    </row>
    <row r="5638" spans="1:37" x14ac:dyDescent="0.3">
      <c r="A5638">
        <v>37</v>
      </c>
      <c r="B5638" t="s">
        <v>2039</v>
      </c>
      <c r="C5638" t="s">
        <v>2040</v>
      </c>
      <c r="D5638" t="s">
        <v>305</v>
      </c>
      <c r="E5638" t="s">
        <v>306</v>
      </c>
      <c r="F5638" t="s">
        <v>307</v>
      </c>
      <c r="G5638" t="s">
        <v>2041</v>
      </c>
      <c r="H5638" t="s">
        <v>309</v>
      </c>
      <c r="I5638" t="s">
        <v>56</v>
      </c>
      <c r="J5638" t="s">
        <v>57</v>
      </c>
      <c r="K5638" s="1">
        <v>45544</v>
      </c>
      <c r="L5638" t="s">
        <v>2042</v>
      </c>
      <c r="M5638">
        <v>1</v>
      </c>
      <c r="O5638" t="s">
        <v>45</v>
      </c>
      <c r="Q5638" t="s">
        <v>45</v>
      </c>
      <c r="S5638" t="s">
        <v>45</v>
      </c>
      <c r="U5638" t="s">
        <v>45</v>
      </c>
      <c r="W5638" t="s">
        <v>45</v>
      </c>
      <c r="X5638">
        <v>8</v>
      </c>
      <c r="Y5638" t="s">
        <v>46</v>
      </c>
      <c r="Z5638">
        <v>5</v>
      </c>
      <c r="AA5638" t="s">
        <v>46</v>
      </c>
      <c r="AC5638" t="s">
        <v>47</v>
      </c>
      <c r="AE5638" t="s">
        <v>45</v>
      </c>
      <c r="AG5638" t="s">
        <v>45</v>
      </c>
      <c r="AI5638" t="s">
        <v>48</v>
      </c>
      <c r="AJ5638">
        <v>6</v>
      </c>
      <c r="AK5638" t="str">
        <f>_xlfn.XLOOKUP(Table_ExternalData_1[[#This Row],[Shop'[Shop Code']]],Sheet1!D:D,Sheet1!A:A)</f>
        <v>REGION 1 ALBERTO BLASCO</v>
      </c>
    </row>
    <row r="5639" spans="1:37" x14ac:dyDescent="0.3">
      <c r="A5639">
        <v>37</v>
      </c>
      <c r="B5639" t="s">
        <v>2039</v>
      </c>
      <c r="C5639" t="s">
        <v>2040</v>
      </c>
      <c r="D5639" t="s">
        <v>305</v>
      </c>
      <c r="E5639" t="s">
        <v>306</v>
      </c>
      <c r="F5639" t="s">
        <v>307</v>
      </c>
      <c r="G5639" t="s">
        <v>2041</v>
      </c>
      <c r="H5639" t="s">
        <v>309</v>
      </c>
      <c r="I5639" t="s">
        <v>56</v>
      </c>
      <c r="J5639" t="s">
        <v>57</v>
      </c>
      <c r="K5639" s="1">
        <v>45548</v>
      </c>
      <c r="L5639" t="s">
        <v>2042</v>
      </c>
      <c r="O5639" t="s">
        <v>45</v>
      </c>
      <c r="Q5639" t="s">
        <v>45</v>
      </c>
      <c r="S5639" t="s">
        <v>45</v>
      </c>
      <c r="U5639" t="s">
        <v>45</v>
      </c>
      <c r="W5639" t="s">
        <v>45</v>
      </c>
      <c r="X5639">
        <v>8</v>
      </c>
      <c r="Y5639" t="s">
        <v>46</v>
      </c>
      <c r="Z5639">
        <v>5</v>
      </c>
      <c r="AA5639" t="s">
        <v>46</v>
      </c>
      <c r="AC5639" t="s">
        <v>47</v>
      </c>
      <c r="AE5639" t="s">
        <v>45</v>
      </c>
      <c r="AG5639" t="s">
        <v>45</v>
      </c>
      <c r="AI5639" t="s">
        <v>48</v>
      </c>
      <c r="AJ5639">
        <v>10</v>
      </c>
      <c r="AK5639" t="str">
        <f>_xlfn.XLOOKUP(Table_ExternalData_1[[#This Row],[Shop'[Shop Code']]],Sheet1!D:D,Sheet1!A:A)</f>
        <v>REGION 1 ALBERTO BLASCO</v>
      </c>
    </row>
    <row r="5640" spans="1:37" x14ac:dyDescent="0.3">
      <c r="A5640">
        <v>37</v>
      </c>
      <c r="B5640" t="s">
        <v>2039</v>
      </c>
      <c r="C5640" t="s">
        <v>2040</v>
      </c>
      <c r="D5640" t="s">
        <v>305</v>
      </c>
      <c r="E5640" t="s">
        <v>306</v>
      </c>
      <c r="F5640" t="s">
        <v>307</v>
      </c>
      <c r="G5640" t="s">
        <v>2041</v>
      </c>
      <c r="H5640" t="s">
        <v>309</v>
      </c>
      <c r="I5640" t="s">
        <v>56</v>
      </c>
      <c r="J5640" t="s">
        <v>57</v>
      </c>
      <c r="K5640" s="1">
        <v>45547</v>
      </c>
      <c r="L5640" t="s">
        <v>2042</v>
      </c>
      <c r="M5640">
        <v>1</v>
      </c>
      <c r="O5640" t="s">
        <v>45</v>
      </c>
      <c r="Q5640" t="s">
        <v>45</v>
      </c>
      <c r="S5640" t="s">
        <v>45</v>
      </c>
      <c r="U5640" t="s">
        <v>45</v>
      </c>
      <c r="W5640" t="s">
        <v>45</v>
      </c>
      <c r="X5640">
        <v>3</v>
      </c>
      <c r="Y5640" t="s">
        <v>46</v>
      </c>
      <c r="Z5640">
        <v>2</v>
      </c>
      <c r="AA5640" t="s">
        <v>46</v>
      </c>
      <c r="AC5640" t="s">
        <v>47</v>
      </c>
      <c r="AE5640" t="s">
        <v>45</v>
      </c>
      <c r="AG5640" t="s">
        <v>45</v>
      </c>
      <c r="AI5640" t="s">
        <v>48</v>
      </c>
      <c r="AJ5640">
        <v>9</v>
      </c>
      <c r="AK5640" t="str">
        <f>_xlfn.XLOOKUP(Table_ExternalData_1[[#This Row],[Shop'[Shop Code']]],Sheet1!D:D,Sheet1!A:A)</f>
        <v>REGION 1 ALBERTO BLASCO</v>
      </c>
    </row>
    <row r="5641" spans="1:37" x14ac:dyDescent="0.3">
      <c r="A5641">
        <v>37</v>
      </c>
      <c r="B5641" t="s">
        <v>2039</v>
      </c>
      <c r="C5641" t="s">
        <v>2040</v>
      </c>
      <c r="D5641" t="s">
        <v>305</v>
      </c>
      <c r="E5641" t="s">
        <v>306</v>
      </c>
      <c r="F5641" t="s">
        <v>307</v>
      </c>
      <c r="G5641" t="s">
        <v>2041</v>
      </c>
      <c r="H5641" t="s">
        <v>309</v>
      </c>
      <c r="I5641" t="s">
        <v>56</v>
      </c>
      <c r="J5641" t="s">
        <v>57</v>
      </c>
      <c r="K5641" s="1">
        <v>45546</v>
      </c>
      <c r="L5641" t="s">
        <v>2042</v>
      </c>
      <c r="O5641" t="s">
        <v>45</v>
      </c>
      <c r="Q5641" t="s">
        <v>45</v>
      </c>
      <c r="S5641" t="s">
        <v>45</v>
      </c>
      <c r="U5641" t="s">
        <v>45</v>
      </c>
      <c r="W5641" t="s">
        <v>45</v>
      </c>
      <c r="X5641">
        <v>1</v>
      </c>
      <c r="Y5641" t="s">
        <v>46</v>
      </c>
      <c r="AA5641" t="s">
        <v>46</v>
      </c>
      <c r="AC5641" t="s">
        <v>47</v>
      </c>
      <c r="AE5641" t="s">
        <v>45</v>
      </c>
      <c r="AG5641" t="s">
        <v>45</v>
      </c>
      <c r="AI5641" t="s">
        <v>48</v>
      </c>
      <c r="AJ5641">
        <v>8</v>
      </c>
      <c r="AK5641" t="str">
        <f>_xlfn.XLOOKUP(Table_ExternalData_1[[#This Row],[Shop'[Shop Code']]],Sheet1!D:D,Sheet1!A:A)</f>
        <v>REGION 1 ALBERTO BLASCO</v>
      </c>
    </row>
    <row r="5642" spans="1:37" x14ac:dyDescent="0.3">
      <c r="A5642">
        <v>37</v>
      </c>
      <c r="B5642" t="s">
        <v>2039</v>
      </c>
      <c r="C5642" t="s">
        <v>2040</v>
      </c>
      <c r="D5642" t="s">
        <v>305</v>
      </c>
      <c r="E5642" t="s">
        <v>306</v>
      </c>
      <c r="F5642" t="s">
        <v>307</v>
      </c>
      <c r="G5642" t="s">
        <v>2041</v>
      </c>
      <c r="H5642" t="s">
        <v>309</v>
      </c>
      <c r="I5642" t="s">
        <v>56</v>
      </c>
      <c r="J5642" t="s">
        <v>57</v>
      </c>
      <c r="K5642" s="1">
        <v>45545</v>
      </c>
      <c r="L5642" t="s">
        <v>2042</v>
      </c>
      <c r="M5642">
        <v>2</v>
      </c>
      <c r="O5642" t="s">
        <v>45</v>
      </c>
      <c r="Q5642" t="s">
        <v>45</v>
      </c>
      <c r="S5642" t="s">
        <v>45</v>
      </c>
      <c r="U5642" t="s">
        <v>45</v>
      </c>
      <c r="W5642" t="s">
        <v>45</v>
      </c>
      <c r="X5642">
        <v>4</v>
      </c>
      <c r="Y5642" t="s">
        <v>46</v>
      </c>
      <c r="Z5642">
        <v>3</v>
      </c>
      <c r="AA5642" t="s">
        <v>46</v>
      </c>
      <c r="AB5642">
        <v>1</v>
      </c>
      <c r="AC5642" t="s">
        <v>47</v>
      </c>
      <c r="AE5642" t="s">
        <v>45</v>
      </c>
      <c r="AG5642" t="s">
        <v>45</v>
      </c>
      <c r="AI5642" t="s">
        <v>48</v>
      </c>
      <c r="AJ5642">
        <v>7</v>
      </c>
      <c r="AK5642" t="str">
        <f>_xlfn.XLOOKUP(Table_ExternalData_1[[#This Row],[Shop'[Shop Code']]],Sheet1!D:D,Sheet1!A:A)</f>
        <v>REGION 1 ALBERTO BLASCO</v>
      </c>
    </row>
    <row r="5643" spans="1:37" x14ac:dyDescent="0.3">
      <c r="A5643">
        <v>37</v>
      </c>
      <c r="B5643" t="s">
        <v>2043</v>
      </c>
      <c r="C5643" t="s">
        <v>2044</v>
      </c>
      <c r="D5643" t="s">
        <v>477</v>
      </c>
      <c r="E5643" t="s">
        <v>1049</v>
      </c>
      <c r="F5643" t="s">
        <v>477</v>
      </c>
      <c r="G5643" t="s">
        <v>2045</v>
      </c>
      <c r="H5643" t="s">
        <v>131</v>
      </c>
      <c r="I5643" t="s">
        <v>477</v>
      </c>
      <c r="J5643" t="s">
        <v>1050</v>
      </c>
      <c r="K5643" s="1">
        <v>45547</v>
      </c>
      <c r="L5643" t="s">
        <v>2046</v>
      </c>
      <c r="O5643" t="s">
        <v>45</v>
      </c>
      <c r="Q5643" t="s">
        <v>45</v>
      </c>
      <c r="S5643" t="s">
        <v>45</v>
      </c>
      <c r="U5643" t="s">
        <v>45</v>
      </c>
      <c r="W5643" t="s">
        <v>45</v>
      </c>
      <c r="X5643">
        <v>1</v>
      </c>
      <c r="Y5643" t="s">
        <v>46</v>
      </c>
      <c r="AA5643" t="s">
        <v>46</v>
      </c>
      <c r="AC5643" t="s">
        <v>47</v>
      </c>
      <c r="AE5643" t="s">
        <v>45</v>
      </c>
      <c r="AG5643" t="s">
        <v>45</v>
      </c>
      <c r="AI5643" t="s">
        <v>48</v>
      </c>
      <c r="AJ5643">
        <v>9</v>
      </c>
      <c r="AK5643" t="e">
        <f>_xlfn.XLOOKUP(Table_ExternalData_1[[#This Row],[Shop'[Shop Code']]],Sheet1!D:D,Sheet1!A:A)</f>
        <v>#N/A</v>
      </c>
    </row>
    <row r="5644" spans="1:37" x14ac:dyDescent="0.3">
      <c r="A5644">
        <v>37</v>
      </c>
      <c r="B5644" t="s">
        <v>2043</v>
      </c>
      <c r="C5644" t="s">
        <v>2044</v>
      </c>
      <c r="D5644" t="s">
        <v>477</v>
      </c>
      <c r="E5644" t="s">
        <v>1049</v>
      </c>
      <c r="F5644" t="s">
        <v>477</v>
      </c>
      <c r="G5644" t="s">
        <v>2045</v>
      </c>
      <c r="H5644" t="s">
        <v>131</v>
      </c>
      <c r="I5644" t="s">
        <v>477</v>
      </c>
      <c r="J5644" t="s">
        <v>1050</v>
      </c>
      <c r="K5644" s="1">
        <v>45548</v>
      </c>
      <c r="L5644" t="s">
        <v>2046</v>
      </c>
      <c r="O5644" t="s">
        <v>45</v>
      </c>
      <c r="Q5644" t="s">
        <v>45</v>
      </c>
      <c r="S5644" t="s">
        <v>45</v>
      </c>
      <c r="U5644" t="s">
        <v>45</v>
      </c>
      <c r="W5644" t="s">
        <v>45</v>
      </c>
      <c r="X5644">
        <v>1</v>
      </c>
      <c r="Y5644" t="s">
        <v>46</v>
      </c>
      <c r="AA5644" t="s">
        <v>46</v>
      </c>
      <c r="AC5644" t="s">
        <v>47</v>
      </c>
      <c r="AE5644" t="s">
        <v>45</v>
      </c>
      <c r="AG5644" t="s">
        <v>45</v>
      </c>
      <c r="AI5644" t="s">
        <v>48</v>
      </c>
      <c r="AJ5644">
        <v>10</v>
      </c>
      <c r="AK5644" t="e">
        <f>_xlfn.XLOOKUP(Table_ExternalData_1[[#This Row],[Shop'[Shop Code']]],Sheet1!D:D,Sheet1!A:A)</f>
        <v>#N/A</v>
      </c>
    </row>
    <row r="5645" spans="1:37" x14ac:dyDescent="0.3">
      <c r="A5645">
        <v>37</v>
      </c>
      <c r="B5645" t="s">
        <v>2047</v>
      </c>
      <c r="C5645" t="s">
        <v>2048</v>
      </c>
      <c r="D5645" t="s">
        <v>305</v>
      </c>
      <c r="E5645" t="s">
        <v>306</v>
      </c>
      <c r="F5645" t="s">
        <v>307</v>
      </c>
      <c r="G5645" t="s">
        <v>2049</v>
      </c>
      <c r="H5645" t="s">
        <v>55</v>
      </c>
      <c r="I5645" t="s">
        <v>56</v>
      </c>
      <c r="J5645" t="s">
        <v>57</v>
      </c>
      <c r="K5645" s="1">
        <v>45546</v>
      </c>
      <c r="L5645" t="s">
        <v>2050</v>
      </c>
      <c r="O5645" t="s">
        <v>45</v>
      </c>
      <c r="Q5645" t="s">
        <v>45</v>
      </c>
      <c r="S5645" t="s">
        <v>45</v>
      </c>
      <c r="U5645" t="s">
        <v>45</v>
      </c>
      <c r="W5645" t="s">
        <v>45</v>
      </c>
      <c r="X5645">
        <v>1</v>
      </c>
      <c r="Y5645" t="s">
        <v>46</v>
      </c>
      <c r="AA5645" t="s">
        <v>46</v>
      </c>
      <c r="AB5645">
        <v>6</v>
      </c>
      <c r="AC5645" t="s">
        <v>47</v>
      </c>
      <c r="AE5645" t="s">
        <v>45</v>
      </c>
      <c r="AG5645" t="s">
        <v>45</v>
      </c>
      <c r="AI5645" t="s">
        <v>48</v>
      </c>
      <c r="AJ5645">
        <v>8</v>
      </c>
      <c r="AK5645" t="str">
        <f>_xlfn.XLOOKUP(Table_ExternalData_1[[#This Row],[Shop'[Shop Code']]],Sheet1!D:D,Sheet1!A:A)</f>
        <v>REGION 1 ALBERTO BLASCO</v>
      </c>
    </row>
    <row r="5646" spans="1:37" x14ac:dyDescent="0.3">
      <c r="A5646">
        <v>37</v>
      </c>
      <c r="B5646" t="s">
        <v>2047</v>
      </c>
      <c r="C5646" t="s">
        <v>2048</v>
      </c>
      <c r="D5646" t="s">
        <v>305</v>
      </c>
      <c r="E5646" t="s">
        <v>306</v>
      </c>
      <c r="F5646" t="s">
        <v>307</v>
      </c>
      <c r="G5646" t="s">
        <v>2049</v>
      </c>
      <c r="H5646" t="s">
        <v>55</v>
      </c>
      <c r="I5646" t="s">
        <v>56</v>
      </c>
      <c r="J5646" t="s">
        <v>57</v>
      </c>
      <c r="K5646" s="1">
        <v>45545</v>
      </c>
      <c r="L5646" t="s">
        <v>2050</v>
      </c>
      <c r="M5646">
        <v>1</v>
      </c>
      <c r="N5646">
        <v>2</v>
      </c>
      <c r="O5646" t="s">
        <v>45</v>
      </c>
      <c r="Q5646" t="s">
        <v>45</v>
      </c>
      <c r="S5646" t="s">
        <v>45</v>
      </c>
      <c r="U5646" t="s">
        <v>45</v>
      </c>
      <c r="W5646" t="s">
        <v>45</v>
      </c>
      <c r="X5646">
        <v>10</v>
      </c>
      <c r="Y5646" t="s">
        <v>46</v>
      </c>
      <c r="Z5646">
        <v>4</v>
      </c>
      <c r="AA5646" t="s">
        <v>46</v>
      </c>
      <c r="AB5646">
        <v>3</v>
      </c>
      <c r="AC5646" t="s">
        <v>47</v>
      </c>
      <c r="AE5646" t="s">
        <v>45</v>
      </c>
      <c r="AG5646" t="s">
        <v>45</v>
      </c>
      <c r="AI5646" t="s">
        <v>48</v>
      </c>
      <c r="AJ5646">
        <v>7</v>
      </c>
      <c r="AK5646" t="str">
        <f>_xlfn.XLOOKUP(Table_ExternalData_1[[#This Row],[Shop'[Shop Code']]],Sheet1!D:D,Sheet1!A:A)</f>
        <v>REGION 1 ALBERTO BLASCO</v>
      </c>
    </row>
    <row r="5647" spans="1:37" x14ac:dyDescent="0.3">
      <c r="A5647">
        <v>37</v>
      </c>
      <c r="B5647" t="s">
        <v>2047</v>
      </c>
      <c r="C5647" t="s">
        <v>2048</v>
      </c>
      <c r="D5647" t="s">
        <v>305</v>
      </c>
      <c r="E5647" t="s">
        <v>306</v>
      </c>
      <c r="F5647" t="s">
        <v>307</v>
      </c>
      <c r="G5647" t="s">
        <v>2049</v>
      </c>
      <c r="H5647" t="s">
        <v>55</v>
      </c>
      <c r="I5647" t="s">
        <v>56</v>
      </c>
      <c r="J5647" t="s">
        <v>57</v>
      </c>
      <c r="K5647" s="1">
        <v>45547</v>
      </c>
      <c r="L5647" t="s">
        <v>2050</v>
      </c>
      <c r="M5647">
        <v>1</v>
      </c>
      <c r="N5647">
        <v>2</v>
      </c>
      <c r="O5647" t="s">
        <v>45</v>
      </c>
      <c r="Q5647" t="s">
        <v>45</v>
      </c>
      <c r="S5647" t="s">
        <v>45</v>
      </c>
      <c r="U5647" t="s">
        <v>45</v>
      </c>
      <c r="W5647" t="s">
        <v>45</v>
      </c>
      <c r="X5647">
        <v>8</v>
      </c>
      <c r="Y5647" t="s">
        <v>46</v>
      </c>
      <c r="Z5647">
        <v>2</v>
      </c>
      <c r="AA5647" t="s">
        <v>46</v>
      </c>
      <c r="AB5647">
        <v>4</v>
      </c>
      <c r="AC5647" t="s">
        <v>47</v>
      </c>
      <c r="AE5647" t="s">
        <v>45</v>
      </c>
      <c r="AG5647" t="s">
        <v>45</v>
      </c>
      <c r="AI5647" t="s">
        <v>48</v>
      </c>
      <c r="AJ5647">
        <v>9</v>
      </c>
      <c r="AK5647" t="str">
        <f>_xlfn.XLOOKUP(Table_ExternalData_1[[#This Row],[Shop'[Shop Code']]],Sheet1!D:D,Sheet1!A:A)</f>
        <v>REGION 1 ALBERTO BLASCO</v>
      </c>
    </row>
    <row r="5648" spans="1:37" x14ac:dyDescent="0.3">
      <c r="A5648">
        <v>37</v>
      </c>
      <c r="B5648" t="s">
        <v>2047</v>
      </c>
      <c r="C5648" t="s">
        <v>2048</v>
      </c>
      <c r="D5648" t="s">
        <v>305</v>
      </c>
      <c r="E5648" t="s">
        <v>306</v>
      </c>
      <c r="F5648" t="s">
        <v>307</v>
      </c>
      <c r="G5648" t="s">
        <v>2049</v>
      </c>
      <c r="H5648" t="s">
        <v>55</v>
      </c>
      <c r="I5648" t="s">
        <v>56</v>
      </c>
      <c r="J5648" t="s">
        <v>57</v>
      </c>
      <c r="K5648" s="1">
        <v>45548</v>
      </c>
      <c r="L5648" t="s">
        <v>2050</v>
      </c>
      <c r="M5648">
        <v>2</v>
      </c>
      <c r="N5648">
        <v>2</v>
      </c>
      <c r="O5648" t="s">
        <v>45</v>
      </c>
      <c r="Q5648" t="s">
        <v>45</v>
      </c>
      <c r="S5648" t="s">
        <v>45</v>
      </c>
      <c r="U5648" t="s">
        <v>45</v>
      </c>
      <c r="W5648" t="s">
        <v>45</v>
      </c>
      <c r="X5648">
        <v>21</v>
      </c>
      <c r="Y5648" t="s">
        <v>46</v>
      </c>
      <c r="Z5648">
        <v>9</v>
      </c>
      <c r="AA5648" t="s">
        <v>46</v>
      </c>
      <c r="AB5648">
        <v>2</v>
      </c>
      <c r="AC5648" t="s">
        <v>47</v>
      </c>
      <c r="AE5648" t="s">
        <v>45</v>
      </c>
      <c r="AG5648" t="s">
        <v>45</v>
      </c>
      <c r="AI5648" t="s">
        <v>48</v>
      </c>
      <c r="AJ5648">
        <v>10</v>
      </c>
      <c r="AK5648" t="str">
        <f>_xlfn.XLOOKUP(Table_ExternalData_1[[#This Row],[Shop'[Shop Code']]],Sheet1!D:D,Sheet1!A:A)</f>
        <v>REGION 1 ALBERTO BLASCO</v>
      </c>
    </row>
    <row r="5649" spans="1:37" x14ac:dyDescent="0.3">
      <c r="A5649">
        <v>37</v>
      </c>
      <c r="B5649" t="s">
        <v>2051</v>
      </c>
      <c r="C5649" t="s">
        <v>2052</v>
      </c>
      <c r="D5649" t="s">
        <v>357</v>
      </c>
      <c r="E5649" t="s">
        <v>358</v>
      </c>
      <c r="F5649" t="s">
        <v>359</v>
      </c>
      <c r="G5649" t="s">
        <v>2053</v>
      </c>
      <c r="H5649" t="s">
        <v>175</v>
      </c>
      <c r="I5649" t="s">
        <v>42</v>
      </c>
      <c r="J5649" t="s">
        <v>43</v>
      </c>
      <c r="K5649" s="1">
        <v>45548</v>
      </c>
      <c r="L5649" t="s">
        <v>2054</v>
      </c>
      <c r="O5649" t="s">
        <v>45</v>
      </c>
      <c r="Q5649" t="s">
        <v>45</v>
      </c>
      <c r="S5649" t="s">
        <v>45</v>
      </c>
      <c r="U5649" t="s">
        <v>45</v>
      </c>
      <c r="W5649" t="s">
        <v>45</v>
      </c>
      <c r="X5649">
        <v>1</v>
      </c>
      <c r="Y5649" t="s">
        <v>46</v>
      </c>
      <c r="AA5649" t="s">
        <v>46</v>
      </c>
      <c r="AC5649" t="s">
        <v>47</v>
      </c>
      <c r="AE5649" t="s">
        <v>45</v>
      </c>
      <c r="AG5649" t="s">
        <v>45</v>
      </c>
      <c r="AI5649" t="s">
        <v>48</v>
      </c>
      <c r="AJ5649">
        <v>10</v>
      </c>
      <c r="AK5649" t="str">
        <f>_xlfn.XLOOKUP(Table_ExternalData_1[[#This Row],[Shop'[Shop Code']]],Sheet1!D:D,Sheet1!A:A)</f>
        <v>REGION 4 LEYRE IBEAS</v>
      </c>
    </row>
    <row r="5650" spans="1:37" x14ac:dyDescent="0.3">
      <c r="A5650">
        <v>37</v>
      </c>
      <c r="B5650" t="s">
        <v>2051</v>
      </c>
      <c r="C5650" t="s">
        <v>2052</v>
      </c>
      <c r="D5650" t="s">
        <v>357</v>
      </c>
      <c r="E5650" t="s">
        <v>358</v>
      </c>
      <c r="F5650" t="s">
        <v>359</v>
      </c>
      <c r="G5650" t="s">
        <v>2053</v>
      </c>
      <c r="H5650" t="s">
        <v>175</v>
      </c>
      <c r="I5650" t="s">
        <v>42</v>
      </c>
      <c r="J5650" t="s">
        <v>43</v>
      </c>
      <c r="K5650" s="1">
        <v>45545</v>
      </c>
      <c r="L5650" t="s">
        <v>2054</v>
      </c>
      <c r="M5650">
        <v>2</v>
      </c>
      <c r="O5650" t="s">
        <v>45</v>
      </c>
      <c r="Q5650" t="s">
        <v>45</v>
      </c>
      <c r="S5650" t="s">
        <v>45</v>
      </c>
      <c r="U5650" t="s">
        <v>45</v>
      </c>
      <c r="W5650" t="s">
        <v>45</v>
      </c>
      <c r="X5650">
        <v>10</v>
      </c>
      <c r="Y5650" t="s">
        <v>46</v>
      </c>
      <c r="Z5650">
        <v>8</v>
      </c>
      <c r="AA5650" t="s">
        <v>46</v>
      </c>
      <c r="AB5650">
        <v>6</v>
      </c>
      <c r="AC5650" t="s">
        <v>47</v>
      </c>
      <c r="AD5650">
        <v>2</v>
      </c>
      <c r="AE5650" t="s">
        <v>45</v>
      </c>
      <c r="AG5650" t="s">
        <v>45</v>
      </c>
      <c r="AI5650" t="s">
        <v>48</v>
      </c>
      <c r="AJ5650">
        <v>7</v>
      </c>
      <c r="AK5650" t="str">
        <f>_xlfn.XLOOKUP(Table_ExternalData_1[[#This Row],[Shop'[Shop Code']]],Sheet1!D:D,Sheet1!A:A)</f>
        <v>REGION 4 LEYRE IBEAS</v>
      </c>
    </row>
    <row r="5651" spans="1:37" x14ac:dyDescent="0.3">
      <c r="A5651">
        <v>37</v>
      </c>
      <c r="B5651" t="s">
        <v>2051</v>
      </c>
      <c r="C5651" t="s">
        <v>2052</v>
      </c>
      <c r="D5651" t="s">
        <v>357</v>
      </c>
      <c r="E5651" t="s">
        <v>358</v>
      </c>
      <c r="F5651" t="s">
        <v>359</v>
      </c>
      <c r="G5651" t="s">
        <v>2053</v>
      </c>
      <c r="H5651" t="s">
        <v>175</v>
      </c>
      <c r="I5651" t="s">
        <v>42</v>
      </c>
      <c r="J5651" t="s">
        <v>43</v>
      </c>
      <c r="K5651" s="1">
        <v>45546</v>
      </c>
      <c r="L5651" t="s">
        <v>2054</v>
      </c>
      <c r="O5651" t="s">
        <v>45</v>
      </c>
      <c r="Q5651" t="s">
        <v>45</v>
      </c>
      <c r="S5651" t="s">
        <v>45</v>
      </c>
      <c r="U5651" t="s">
        <v>45</v>
      </c>
      <c r="W5651" t="s">
        <v>45</v>
      </c>
      <c r="X5651">
        <v>1</v>
      </c>
      <c r="Y5651" t="s">
        <v>46</v>
      </c>
      <c r="AA5651" t="s">
        <v>46</v>
      </c>
      <c r="AC5651" t="s">
        <v>47</v>
      </c>
      <c r="AE5651" t="s">
        <v>45</v>
      </c>
      <c r="AG5651" t="s">
        <v>45</v>
      </c>
      <c r="AI5651" t="s">
        <v>48</v>
      </c>
      <c r="AJ5651">
        <v>8</v>
      </c>
      <c r="AK5651" t="str">
        <f>_xlfn.XLOOKUP(Table_ExternalData_1[[#This Row],[Shop'[Shop Code']]],Sheet1!D:D,Sheet1!A:A)</f>
        <v>REGION 4 LEYRE IBEAS</v>
      </c>
    </row>
    <row r="5652" spans="1:37" x14ac:dyDescent="0.3">
      <c r="A5652">
        <v>37</v>
      </c>
      <c r="B5652" t="s">
        <v>2051</v>
      </c>
      <c r="C5652" t="s">
        <v>2052</v>
      </c>
      <c r="D5652" t="s">
        <v>357</v>
      </c>
      <c r="E5652" t="s">
        <v>358</v>
      </c>
      <c r="F5652" t="s">
        <v>359</v>
      </c>
      <c r="G5652" t="s">
        <v>2053</v>
      </c>
      <c r="H5652" t="s">
        <v>175</v>
      </c>
      <c r="I5652" t="s">
        <v>42</v>
      </c>
      <c r="J5652" t="s">
        <v>43</v>
      </c>
      <c r="K5652" s="1">
        <v>45547</v>
      </c>
      <c r="L5652" t="s">
        <v>2054</v>
      </c>
      <c r="O5652" t="s">
        <v>45</v>
      </c>
      <c r="Q5652" t="s">
        <v>45</v>
      </c>
      <c r="S5652" t="s">
        <v>45</v>
      </c>
      <c r="U5652" t="s">
        <v>45</v>
      </c>
      <c r="W5652" t="s">
        <v>45</v>
      </c>
      <c r="X5652">
        <v>1</v>
      </c>
      <c r="Y5652" t="s">
        <v>46</v>
      </c>
      <c r="AA5652" t="s">
        <v>46</v>
      </c>
      <c r="AB5652">
        <v>2</v>
      </c>
      <c r="AC5652" t="s">
        <v>47</v>
      </c>
      <c r="AE5652" t="s">
        <v>45</v>
      </c>
      <c r="AG5652" t="s">
        <v>45</v>
      </c>
      <c r="AI5652" t="s">
        <v>48</v>
      </c>
      <c r="AJ5652">
        <v>9</v>
      </c>
      <c r="AK5652" t="str">
        <f>_xlfn.XLOOKUP(Table_ExternalData_1[[#This Row],[Shop'[Shop Code']]],Sheet1!D:D,Sheet1!A:A)</f>
        <v>REGION 4 LEYRE IBEAS</v>
      </c>
    </row>
    <row r="5653" spans="1:37" x14ac:dyDescent="0.3">
      <c r="A5653">
        <v>37</v>
      </c>
      <c r="B5653" t="s">
        <v>2059</v>
      </c>
      <c r="C5653" t="s">
        <v>2060</v>
      </c>
      <c r="D5653" t="s">
        <v>212</v>
      </c>
      <c r="E5653" t="s">
        <v>213</v>
      </c>
      <c r="F5653" t="s">
        <v>214</v>
      </c>
      <c r="G5653" t="s">
        <v>2061</v>
      </c>
      <c r="H5653" t="s">
        <v>216</v>
      </c>
      <c r="I5653" t="s">
        <v>42</v>
      </c>
      <c r="J5653" t="s">
        <v>43</v>
      </c>
      <c r="K5653" s="1">
        <v>45548</v>
      </c>
      <c r="L5653" t="s">
        <v>2062</v>
      </c>
      <c r="O5653" t="s">
        <v>45</v>
      </c>
      <c r="Q5653" t="s">
        <v>45</v>
      </c>
      <c r="S5653" t="s">
        <v>45</v>
      </c>
      <c r="U5653" t="s">
        <v>45</v>
      </c>
      <c r="W5653" t="s">
        <v>45</v>
      </c>
      <c r="X5653">
        <v>1</v>
      </c>
      <c r="Y5653" t="s">
        <v>46</v>
      </c>
      <c r="AA5653" t="s">
        <v>46</v>
      </c>
      <c r="AC5653" t="s">
        <v>47</v>
      </c>
      <c r="AE5653" t="s">
        <v>45</v>
      </c>
      <c r="AG5653" t="s">
        <v>45</v>
      </c>
      <c r="AI5653" t="s">
        <v>48</v>
      </c>
      <c r="AJ5653">
        <v>10</v>
      </c>
      <c r="AK5653" t="str">
        <f>_xlfn.XLOOKUP(Table_ExternalData_1[[#This Row],[Shop'[Shop Code']]],Sheet1!D:D,Sheet1!A:A)</f>
        <v>REGION 4 LEYRE IBEAS</v>
      </c>
    </row>
    <row r="5654" spans="1:37" x14ac:dyDescent="0.3">
      <c r="A5654">
        <v>37</v>
      </c>
      <c r="B5654" t="s">
        <v>2059</v>
      </c>
      <c r="C5654" t="s">
        <v>2060</v>
      </c>
      <c r="D5654" t="s">
        <v>212</v>
      </c>
      <c r="E5654" t="s">
        <v>213</v>
      </c>
      <c r="F5654" t="s">
        <v>214</v>
      </c>
      <c r="G5654" t="s">
        <v>2061</v>
      </c>
      <c r="H5654" t="s">
        <v>216</v>
      </c>
      <c r="I5654" t="s">
        <v>42</v>
      </c>
      <c r="J5654" t="s">
        <v>43</v>
      </c>
      <c r="K5654" s="1">
        <v>45547</v>
      </c>
      <c r="L5654" t="s">
        <v>2062</v>
      </c>
      <c r="O5654" t="s">
        <v>45</v>
      </c>
      <c r="Q5654" t="s">
        <v>45</v>
      </c>
      <c r="S5654" t="s">
        <v>45</v>
      </c>
      <c r="U5654" t="s">
        <v>45</v>
      </c>
      <c r="W5654" t="s">
        <v>45</v>
      </c>
      <c r="X5654">
        <v>1</v>
      </c>
      <c r="Y5654" t="s">
        <v>46</v>
      </c>
      <c r="AA5654" t="s">
        <v>46</v>
      </c>
      <c r="AC5654" t="s">
        <v>47</v>
      </c>
      <c r="AE5654" t="s">
        <v>45</v>
      </c>
      <c r="AG5654" t="s">
        <v>45</v>
      </c>
      <c r="AI5654" t="s">
        <v>48</v>
      </c>
      <c r="AJ5654">
        <v>9</v>
      </c>
      <c r="AK5654" t="str">
        <f>_xlfn.XLOOKUP(Table_ExternalData_1[[#This Row],[Shop'[Shop Code']]],Sheet1!D:D,Sheet1!A:A)</f>
        <v>REGION 4 LEYRE IBEAS</v>
      </c>
    </row>
    <row r="5655" spans="1:37" x14ac:dyDescent="0.3">
      <c r="A5655">
        <v>37</v>
      </c>
      <c r="B5655" t="s">
        <v>2063</v>
      </c>
      <c r="C5655" t="s">
        <v>2064</v>
      </c>
      <c r="D5655" t="s">
        <v>357</v>
      </c>
      <c r="E5655" t="s">
        <v>358</v>
      </c>
      <c r="F5655" t="s">
        <v>359</v>
      </c>
      <c r="G5655" t="s">
        <v>2065</v>
      </c>
      <c r="H5655" t="s">
        <v>175</v>
      </c>
      <c r="I5655" t="s">
        <v>42</v>
      </c>
      <c r="J5655" t="s">
        <v>43</v>
      </c>
      <c r="K5655" s="1">
        <v>45548</v>
      </c>
      <c r="L5655" t="s">
        <v>2066</v>
      </c>
      <c r="N5655">
        <v>1</v>
      </c>
      <c r="O5655" t="s">
        <v>45</v>
      </c>
      <c r="Q5655" t="s">
        <v>45</v>
      </c>
      <c r="S5655" t="s">
        <v>45</v>
      </c>
      <c r="T5655">
        <v>2</v>
      </c>
      <c r="U5655" t="s">
        <v>45</v>
      </c>
      <c r="V5655">
        <v>2</v>
      </c>
      <c r="W5655" t="s">
        <v>45</v>
      </c>
      <c r="X5655">
        <v>9</v>
      </c>
      <c r="Y5655" t="s">
        <v>46</v>
      </c>
      <c r="Z5655">
        <v>7</v>
      </c>
      <c r="AA5655" t="s">
        <v>46</v>
      </c>
      <c r="AB5655">
        <v>6</v>
      </c>
      <c r="AC5655" t="s">
        <v>47</v>
      </c>
      <c r="AE5655" t="s">
        <v>45</v>
      </c>
      <c r="AF5655">
        <v>2</v>
      </c>
      <c r="AG5655" t="s">
        <v>45</v>
      </c>
      <c r="AH5655">
        <v>1800</v>
      </c>
      <c r="AI5655" t="s">
        <v>48</v>
      </c>
      <c r="AJ5655">
        <v>10</v>
      </c>
      <c r="AK5655" t="str">
        <f>_xlfn.XLOOKUP(Table_ExternalData_1[[#This Row],[Shop'[Shop Code']]],Sheet1!D:D,Sheet1!A:A)</f>
        <v>REGION 4 LEYRE IBEAS</v>
      </c>
    </row>
    <row r="5656" spans="1:37" x14ac:dyDescent="0.3">
      <c r="A5656">
        <v>37</v>
      </c>
      <c r="B5656" t="s">
        <v>2063</v>
      </c>
      <c r="C5656" t="s">
        <v>2064</v>
      </c>
      <c r="D5656" t="s">
        <v>357</v>
      </c>
      <c r="E5656" t="s">
        <v>358</v>
      </c>
      <c r="F5656" t="s">
        <v>359</v>
      </c>
      <c r="G5656" t="s">
        <v>2065</v>
      </c>
      <c r="H5656" t="s">
        <v>175</v>
      </c>
      <c r="I5656" t="s">
        <v>42</v>
      </c>
      <c r="J5656" t="s">
        <v>43</v>
      </c>
      <c r="K5656" s="1">
        <v>45546</v>
      </c>
      <c r="L5656" t="s">
        <v>2066</v>
      </c>
      <c r="O5656" t="s">
        <v>45</v>
      </c>
      <c r="Q5656" t="s">
        <v>45</v>
      </c>
      <c r="S5656" t="s">
        <v>45</v>
      </c>
      <c r="U5656" t="s">
        <v>45</v>
      </c>
      <c r="W5656" t="s">
        <v>45</v>
      </c>
      <c r="X5656">
        <v>1</v>
      </c>
      <c r="Y5656" t="s">
        <v>46</v>
      </c>
      <c r="AA5656" t="s">
        <v>46</v>
      </c>
      <c r="AC5656" t="s">
        <v>47</v>
      </c>
      <c r="AE5656" t="s">
        <v>45</v>
      </c>
      <c r="AG5656" t="s">
        <v>45</v>
      </c>
      <c r="AI5656" t="s">
        <v>48</v>
      </c>
      <c r="AJ5656">
        <v>8</v>
      </c>
      <c r="AK5656" t="str">
        <f>_xlfn.XLOOKUP(Table_ExternalData_1[[#This Row],[Shop'[Shop Code']]],Sheet1!D:D,Sheet1!A:A)</f>
        <v>REGION 4 LEYRE IBEAS</v>
      </c>
    </row>
    <row r="5657" spans="1:37" x14ac:dyDescent="0.3">
      <c r="A5657">
        <v>37</v>
      </c>
      <c r="B5657" t="s">
        <v>2063</v>
      </c>
      <c r="C5657" t="s">
        <v>2064</v>
      </c>
      <c r="D5657" t="s">
        <v>357</v>
      </c>
      <c r="E5657" t="s">
        <v>358</v>
      </c>
      <c r="F5657" t="s">
        <v>359</v>
      </c>
      <c r="G5657" t="s">
        <v>2065</v>
      </c>
      <c r="H5657" t="s">
        <v>175</v>
      </c>
      <c r="I5657" t="s">
        <v>42</v>
      </c>
      <c r="J5657" t="s">
        <v>43</v>
      </c>
      <c r="K5657" s="1">
        <v>45547</v>
      </c>
      <c r="L5657" t="s">
        <v>2066</v>
      </c>
      <c r="O5657" t="s">
        <v>45</v>
      </c>
      <c r="Q5657" t="s">
        <v>45</v>
      </c>
      <c r="S5657" t="s">
        <v>45</v>
      </c>
      <c r="U5657" t="s">
        <v>45</v>
      </c>
      <c r="W5657" t="s">
        <v>45</v>
      </c>
      <c r="X5657">
        <v>1</v>
      </c>
      <c r="Y5657" t="s">
        <v>46</v>
      </c>
      <c r="AA5657" t="s">
        <v>46</v>
      </c>
      <c r="AC5657" t="s">
        <v>47</v>
      </c>
      <c r="AE5657" t="s">
        <v>45</v>
      </c>
      <c r="AG5657" t="s">
        <v>45</v>
      </c>
      <c r="AI5657" t="s">
        <v>48</v>
      </c>
      <c r="AJ5657">
        <v>9</v>
      </c>
      <c r="AK5657" t="str">
        <f>_xlfn.XLOOKUP(Table_ExternalData_1[[#This Row],[Shop'[Shop Code']]],Sheet1!D:D,Sheet1!A:A)</f>
        <v>REGION 4 LEYRE IBEAS</v>
      </c>
    </row>
    <row r="5658" spans="1:37" x14ac:dyDescent="0.3">
      <c r="A5658">
        <v>37</v>
      </c>
      <c r="B5658" t="s">
        <v>2063</v>
      </c>
      <c r="C5658" t="s">
        <v>2064</v>
      </c>
      <c r="D5658" t="s">
        <v>357</v>
      </c>
      <c r="E5658" t="s">
        <v>358</v>
      </c>
      <c r="F5658" t="s">
        <v>359</v>
      </c>
      <c r="G5658" t="s">
        <v>2065</v>
      </c>
      <c r="H5658" t="s">
        <v>175</v>
      </c>
      <c r="I5658" t="s">
        <v>42</v>
      </c>
      <c r="J5658" t="s">
        <v>43</v>
      </c>
      <c r="K5658" s="1">
        <v>45545</v>
      </c>
      <c r="L5658" t="s">
        <v>2066</v>
      </c>
      <c r="O5658" t="s">
        <v>45</v>
      </c>
      <c r="Q5658" t="s">
        <v>45</v>
      </c>
      <c r="S5658" t="s">
        <v>45</v>
      </c>
      <c r="U5658" t="s">
        <v>45</v>
      </c>
      <c r="W5658" t="s">
        <v>45</v>
      </c>
      <c r="X5658">
        <v>1</v>
      </c>
      <c r="Y5658" t="s">
        <v>46</v>
      </c>
      <c r="AA5658" t="s">
        <v>46</v>
      </c>
      <c r="AC5658" t="s">
        <v>47</v>
      </c>
      <c r="AE5658" t="s">
        <v>45</v>
      </c>
      <c r="AG5658" t="s">
        <v>45</v>
      </c>
      <c r="AI5658" t="s">
        <v>48</v>
      </c>
      <c r="AJ5658">
        <v>7</v>
      </c>
      <c r="AK5658" t="str">
        <f>_xlfn.XLOOKUP(Table_ExternalData_1[[#This Row],[Shop'[Shop Code']]],Sheet1!D:D,Sheet1!A:A)</f>
        <v>REGION 4 LEYRE IBEAS</v>
      </c>
    </row>
    <row r="5659" spans="1:37" x14ac:dyDescent="0.3">
      <c r="A5659">
        <v>37</v>
      </c>
      <c r="B5659" t="s">
        <v>2067</v>
      </c>
      <c r="C5659" t="s">
        <v>2068</v>
      </c>
      <c r="D5659" t="s">
        <v>225</v>
      </c>
      <c r="E5659" t="s">
        <v>226</v>
      </c>
      <c r="F5659" t="s">
        <v>227</v>
      </c>
      <c r="G5659" t="s">
        <v>2069</v>
      </c>
      <c r="H5659" t="s">
        <v>285</v>
      </c>
      <c r="I5659" t="s">
        <v>64</v>
      </c>
      <c r="J5659" t="s">
        <v>65</v>
      </c>
      <c r="K5659" s="1">
        <v>45546</v>
      </c>
      <c r="L5659" t="s">
        <v>2070</v>
      </c>
      <c r="O5659" t="s">
        <v>45</v>
      </c>
      <c r="Q5659" t="s">
        <v>45</v>
      </c>
      <c r="S5659" t="s">
        <v>45</v>
      </c>
      <c r="U5659" t="s">
        <v>45</v>
      </c>
      <c r="W5659" t="s">
        <v>45</v>
      </c>
      <c r="X5659">
        <v>2</v>
      </c>
      <c r="Y5659" t="s">
        <v>46</v>
      </c>
      <c r="Z5659">
        <v>1</v>
      </c>
      <c r="AA5659" t="s">
        <v>46</v>
      </c>
      <c r="AC5659" t="s">
        <v>47</v>
      </c>
      <c r="AE5659" t="s">
        <v>45</v>
      </c>
      <c r="AG5659" t="s">
        <v>45</v>
      </c>
      <c r="AI5659" t="s">
        <v>48</v>
      </c>
      <c r="AJ5659">
        <v>8</v>
      </c>
      <c r="AK5659" t="str">
        <f>_xlfn.XLOOKUP(Table_ExternalData_1[[#This Row],[Shop'[Shop Code']]],Sheet1!D:D,Sheet1!A:A)</f>
        <v>REGION 2 ALEJANDRO COSTAS</v>
      </c>
    </row>
    <row r="5660" spans="1:37" x14ac:dyDescent="0.3">
      <c r="A5660">
        <v>37</v>
      </c>
      <c r="B5660" t="s">
        <v>2067</v>
      </c>
      <c r="C5660" t="s">
        <v>2068</v>
      </c>
      <c r="D5660" t="s">
        <v>225</v>
      </c>
      <c r="E5660" t="s">
        <v>226</v>
      </c>
      <c r="F5660" t="s">
        <v>227</v>
      </c>
      <c r="G5660" t="s">
        <v>2069</v>
      </c>
      <c r="H5660" t="s">
        <v>285</v>
      </c>
      <c r="I5660" t="s">
        <v>64</v>
      </c>
      <c r="J5660" t="s">
        <v>65</v>
      </c>
      <c r="K5660" s="1">
        <v>45548</v>
      </c>
      <c r="L5660" t="s">
        <v>2070</v>
      </c>
      <c r="O5660" t="s">
        <v>45</v>
      </c>
      <c r="Q5660" t="s">
        <v>45</v>
      </c>
      <c r="S5660" t="s">
        <v>45</v>
      </c>
      <c r="U5660" t="s">
        <v>45</v>
      </c>
      <c r="W5660" t="s">
        <v>45</v>
      </c>
      <c r="X5660">
        <v>1</v>
      </c>
      <c r="Y5660" t="s">
        <v>46</v>
      </c>
      <c r="AA5660" t="s">
        <v>46</v>
      </c>
      <c r="AC5660" t="s">
        <v>47</v>
      </c>
      <c r="AE5660" t="s">
        <v>45</v>
      </c>
      <c r="AG5660" t="s">
        <v>45</v>
      </c>
      <c r="AI5660" t="s">
        <v>48</v>
      </c>
      <c r="AJ5660">
        <v>10</v>
      </c>
      <c r="AK5660" t="str">
        <f>_xlfn.XLOOKUP(Table_ExternalData_1[[#This Row],[Shop'[Shop Code']]],Sheet1!D:D,Sheet1!A:A)</f>
        <v>REGION 2 ALEJANDRO COSTAS</v>
      </c>
    </row>
    <row r="5661" spans="1:37" x14ac:dyDescent="0.3">
      <c r="A5661">
        <v>37</v>
      </c>
      <c r="B5661" t="s">
        <v>2067</v>
      </c>
      <c r="C5661" t="s">
        <v>2068</v>
      </c>
      <c r="D5661" t="s">
        <v>225</v>
      </c>
      <c r="E5661" t="s">
        <v>226</v>
      </c>
      <c r="F5661" t="s">
        <v>227</v>
      </c>
      <c r="G5661" t="s">
        <v>2069</v>
      </c>
      <c r="H5661" t="s">
        <v>285</v>
      </c>
      <c r="I5661" t="s">
        <v>64</v>
      </c>
      <c r="J5661" t="s">
        <v>65</v>
      </c>
      <c r="K5661" s="1">
        <v>45545</v>
      </c>
      <c r="L5661" t="s">
        <v>2070</v>
      </c>
      <c r="O5661" t="s">
        <v>45</v>
      </c>
      <c r="Q5661" t="s">
        <v>45</v>
      </c>
      <c r="S5661" t="s">
        <v>45</v>
      </c>
      <c r="U5661" t="s">
        <v>45</v>
      </c>
      <c r="W5661" t="s">
        <v>45</v>
      </c>
      <c r="X5661">
        <v>1</v>
      </c>
      <c r="Y5661" t="s">
        <v>46</v>
      </c>
      <c r="AA5661" t="s">
        <v>46</v>
      </c>
      <c r="AC5661" t="s">
        <v>47</v>
      </c>
      <c r="AE5661" t="s">
        <v>45</v>
      </c>
      <c r="AG5661" t="s">
        <v>45</v>
      </c>
      <c r="AI5661" t="s">
        <v>48</v>
      </c>
      <c r="AJ5661">
        <v>7</v>
      </c>
      <c r="AK5661" t="str">
        <f>_xlfn.XLOOKUP(Table_ExternalData_1[[#This Row],[Shop'[Shop Code']]],Sheet1!D:D,Sheet1!A:A)</f>
        <v>REGION 2 ALEJANDRO COSTAS</v>
      </c>
    </row>
    <row r="5662" spans="1:37" x14ac:dyDescent="0.3">
      <c r="A5662">
        <v>37</v>
      </c>
      <c r="B5662" t="s">
        <v>2067</v>
      </c>
      <c r="C5662" t="s">
        <v>2068</v>
      </c>
      <c r="D5662" t="s">
        <v>225</v>
      </c>
      <c r="E5662" t="s">
        <v>226</v>
      </c>
      <c r="F5662" t="s">
        <v>227</v>
      </c>
      <c r="G5662" t="s">
        <v>2069</v>
      </c>
      <c r="H5662" t="s">
        <v>285</v>
      </c>
      <c r="I5662" t="s">
        <v>64</v>
      </c>
      <c r="J5662" t="s">
        <v>65</v>
      </c>
      <c r="K5662" s="1">
        <v>45547</v>
      </c>
      <c r="L5662" t="s">
        <v>2070</v>
      </c>
      <c r="M5662">
        <v>1</v>
      </c>
      <c r="N5662">
        <v>2</v>
      </c>
      <c r="O5662" t="s">
        <v>45</v>
      </c>
      <c r="Q5662" t="s">
        <v>45</v>
      </c>
      <c r="S5662" t="s">
        <v>45</v>
      </c>
      <c r="U5662" t="s">
        <v>45</v>
      </c>
      <c r="W5662" t="s">
        <v>45</v>
      </c>
      <c r="X5662">
        <v>16</v>
      </c>
      <c r="Y5662" t="s">
        <v>46</v>
      </c>
      <c r="Z5662">
        <v>13</v>
      </c>
      <c r="AA5662" t="s">
        <v>46</v>
      </c>
      <c r="AB5662">
        <v>1</v>
      </c>
      <c r="AC5662" t="s">
        <v>47</v>
      </c>
      <c r="AE5662" t="s">
        <v>45</v>
      </c>
      <c r="AF5662">
        <v>2</v>
      </c>
      <c r="AG5662" t="s">
        <v>45</v>
      </c>
      <c r="AH5662">
        <v>4136.3599999999997</v>
      </c>
      <c r="AI5662" t="s">
        <v>48</v>
      </c>
      <c r="AJ5662">
        <v>9</v>
      </c>
      <c r="AK5662" t="str">
        <f>_xlfn.XLOOKUP(Table_ExternalData_1[[#This Row],[Shop'[Shop Code']]],Sheet1!D:D,Sheet1!A:A)</f>
        <v>REGION 2 ALEJANDRO COSTAS</v>
      </c>
    </row>
    <row r="5663" spans="1:37" x14ac:dyDescent="0.3">
      <c r="A5663">
        <v>37</v>
      </c>
      <c r="B5663" t="s">
        <v>2067</v>
      </c>
      <c r="C5663" t="s">
        <v>2068</v>
      </c>
      <c r="D5663" t="s">
        <v>225</v>
      </c>
      <c r="E5663" t="s">
        <v>226</v>
      </c>
      <c r="F5663" t="s">
        <v>227</v>
      </c>
      <c r="G5663" t="s">
        <v>2069</v>
      </c>
      <c r="H5663" t="s">
        <v>285</v>
      </c>
      <c r="I5663" t="s">
        <v>64</v>
      </c>
      <c r="J5663" t="s">
        <v>65</v>
      </c>
      <c r="K5663" s="1">
        <v>45544</v>
      </c>
      <c r="L5663" t="s">
        <v>2070</v>
      </c>
      <c r="O5663" t="s">
        <v>45</v>
      </c>
      <c r="Q5663" t="s">
        <v>45</v>
      </c>
      <c r="S5663" t="s">
        <v>45</v>
      </c>
      <c r="U5663" t="s">
        <v>45</v>
      </c>
      <c r="W5663" t="s">
        <v>45</v>
      </c>
      <c r="X5663">
        <v>16</v>
      </c>
      <c r="Y5663" t="s">
        <v>46</v>
      </c>
      <c r="Z5663">
        <v>9</v>
      </c>
      <c r="AA5663" t="s">
        <v>46</v>
      </c>
      <c r="AB5663">
        <v>1</v>
      </c>
      <c r="AC5663" t="s">
        <v>47</v>
      </c>
      <c r="AE5663" t="s">
        <v>45</v>
      </c>
      <c r="AF5663">
        <v>1</v>
      </c>
      <c r="AG5663" t="s">
        <v>45</v>
      </c>
      <c r="AH5663">
        <v>1773.18</v>
      </c>
      <c r="AI5663" t="s">
        <v>48</v>
      </c>
      <c r="AJ5663">
        <v>6</v>
      </c>
      <c r="AK5663" t="str">
        <f>_xlfn.XLOOKUP(Table_ExternalData_1[[#This Row],[Shop'[Shop Code']]],Sheet1!D:D,Sheet1!A:A)</f>
        <v>REGION 2 ALEJANDRO COSTAS</v>
      </c>
    </row>
    <row r="5664" spans="1:37" x14ac:dyDescent="0.3">
      <c r="A5664">
        <v>37</v>
      </c>
      <c r="B5664" t="s">
        <v>2071</v>
      </c>
      <c r="C5664" t="s">
        <v>2072</v>
      </c>
      <c r="D5664" t="s">
        <v>69</v>
      </c>
      <c r="E5664" t="s">
        <v>70</v>
      </c>
      <c r="F5664" t="s">
        <v>71</v>
      </c>
      <c r="G5664" t="s">
        <v>2073</v>
      </c>
      <c r="H5664" t="s">
        <v>73</v>
      </c>
      <c r="I5664" t="s">
        <v>74</v>
      </c>
      <c r="J5664" t="s">
        <v>75</v>
      </c>
      <c r="K5664" s="1">
        <v>45547</v>
      </c>
      <c r="L5664" t="s">
        <v>2074</v>
      </c>
      <c r="M5664">
        <v>3</v>
      </c>
      <c r="N5664">
        <v>4</v>
      </c>
      <c r="O5664" t="s">
        <v>45</v>
      </c>
      <c r="P5664">
        <v>2</v>
      </c>
      <c r="Q5664" t="s">
        <v>45</v>
      </c>
      <c r="S5664" t="s">
        <v>45</v>
      </c>
      <c r="U5664" t="s">
        <v>45</v>
      </c>
      <c r="W5664" t="s">
        <v>45</v>
      </c>
      <c r="X5664">
        <v>19</v>
      </c>
      <c r="Y5664" t="s">
        <v>46</v>
      </c>
      <c r="Z5664">
        <v>15</v>
      </c>
      <c r="AA5664" t="s">
        <v>46</v>
      </c>
      <c r="AB5664">
        <v>4</v>
      </c>
      <c r="AC5664" t="s">
        <v>47</v>
      </c>
      <c r="AD5664">
        <v>0</v>
      </c>
      <c r="AE5664" t="s">
        <v>45</v>
      </c>
      <c r="AG5664" t="s">
        <v>45</v>
      </c>
      <c r="AI5664" t="s">
        <v>48</v>
      </c>
      <c r="AJ5664">
        <v>9</v>
      </c>
      <c r="AK5664" t="str">
        <f>_xlfn.XLOOKUP(Table_ExternalData_1[[#This Row],[Shop'[Shop Code']]],Sheet1!D:D,Sheet1!A:A)</f>
        <v>REGION 3 EDUARDO CAMACHO</v>
      </c>
    </row>
    <row r="5665" spans="1:37" x14ac:dyDescent="0.3">
      <c r="A5665">
        <v>37</v>
      </c>
      <c r="B5665" t="s">
        <v>2071</v>
      </c>
      <c r="C5665" t="s">
        <v>2072</v>
      </c>
      <c r="D5665" t="s">
        <v>69</v>
      </c>
      <c r="E5665" t="s">
        <v>70</v>
      </c>
      <c r="F5665" t="s">
        <v>71</v>
      </c>
      <c r="G5665" t="s">
        <v>2073</v>
      </c>
      <c r="H5665" t="s">
        <v>73</v>
      </c>
      <c r="I5665" t="s">
        <v>74</v>
      </c>
      <c r="J5665" t="s">
        <v>75</v>
      </c>
      <c r="K5665" s="1">
        <v>45548</v>
      </c>
      <c r="L5665" t="s">
        <v>2074</v>
      </c>
      <c r="O5665" t="s">
        <v>45</v>
      </c>
      <c r="Q5665" t="s">
        <v>45</v>
      </c>
      <c r="S5665" t="s">
        <v>45</v>
      </c>
      <c r="U5665" t="s">
        <v>45</v>
      </c>
      <c r="W5665" t="s">
        <v>45</v>
      </c>
      <c r="X5665">
        <v>19</v>
      </c>
      <c r="Y5665" t="s">
        <v>46</v>
      </c>
      <c r="Z5665">
        <v>14</v>
      </c>
      <c r="AA5665" t="s">
        <v>46</v>
      </c>
      <c r="AB5665">
        <v>1</v>
      </c>
      <c r="AC5665" t="s">
        <v>47</v>
      </c>
      <c r="AE5665" t="s">
        <v>45</v>
      </c>
      <c r="AG5665" t="s">
        <v>45</v>
      </c>
      <c r="AI5665" t="s">
        <v>48</v>
      </c>
      <c r="AJ5665">
        <v>10</v>
      </c>
      <c r="AK5665" t="str">
        <f>_xlfn.XLOOKUP(Table_ExternalData_1[[#This Row],[Shop'[Shop Code']]],Sheet1!D:D,Sheet1!A:A)</f>
        <v>REGION 3 EDUARDO CAMACHO</v>
      </c>
    </row>
    <row r="5666" spans="1:37" x14ac:dyDescent="0.3">
      <c r="A5666">
        <v>37</v>
      </c>
      <c r="B5666" t="s">
        <v>2071</v>
      </c>
      <c r="C5666" t="s">
        <v>2072</v>
      </c>
      <c r="D5666" t="s">
        <v>69</v>
      </c>
      <c r="E5666" t="s">
        <v>70</v>
      </c>
      <c r="F5666" t="s">
        <v>71</v>
      </c>
      <c r="G5666" t="s">
        <v>2073</v>
      </c>
      <c r="H5666" t="s">
        <v>73</v>
      </c>
      <c r="I5666" t="s">
        <v>74</v>
      </c>
      <c r="J5666" t="s">
        <v>75</v>
      </c>
      <c r="K5666" s="1">
        <v>45546</v>
      </c>
      <c r="L5666" t="s">
        <v>2074</v>
      </c>
      <c r="M5666">
        <v>6</v>
      </c>
      <c r="N5666">
        <v>2</v>
      </c>
      <c r="O5666" t="s">
        <v>45</v>
      </c>
      <c r="Q5666" t="s">
        <v>45</v>
      </c>
      <c r="S5666" t="s">
        <v>45</v>
      </c>
      <c r="U5666" t="s">
        <v>45</v>
      </c>
      <c r="W5666" t="s">
        <v>45</v>
      </c>
      <c r="X5666">
        <v>21</v>
      </c>
      <c r="Y5666" t="s">
        <v>46</v>
      </c>
      <c r="Z5666">
        <v>14</v>
      </c>
      <c r="AA5666" t="s">
        <v>46</v>
      </c>
      <c r="AB5666">
        <v>5</v>
      </c>
      <c r="AC5666" t="s">
        <v>47</v>
      </c>
      <c r="AD5666">
        <v>2</v>
      </c>
      <c r="AE5666" t="s">
        <v>45</v>
      </c>
      <c r="AG5666" t="s">
        <v>45</v>
      </c>
      <c r="AI5666" t="s">
        <v>48</v>
      </c>
      <c r="AJ5666">
        <v>8</v>
      </c>
      <c r="AK5666" t="str">
        <f>_xlfn.XLOOKUP(Table_ExternalData_1[[#This Row],[Shop'[Shop Code']]],Sheet1!D:D,Sheet1!A:A)</f>
        <v>REGION 3 EDUARDO CAMACHO</v>
      </c>
    </row>
    <row r="5667" spans="1:37" x14ac:dyDescent="0.3">
      <c r="A5667">
        <v>37</v>
      </c>
      <c r="B5667" t="s">
        <v>2071</v>
      </c>
      <c r="C5667" t="s">
        <v>2072</v>
      </c>
      <c r="D5667" t="s">
        <v>69</v>
      </c>
      <c r="E5667" t="s">
        <v>70</v>
      </c>
      <c r="F5667" t="s">
        <v>71</v>
      </c>
      <c r="G5667" t="s">
        <v>2073</v>
      </c>
      <c r="H5667" t="s">
        <v>73</v>
      </c>
      <c r="I5667" t="s">
        <v>74</v>
      </c>
      <c r="J5667" t="s">
        <v>75</v>
      </c>
      <c r="K5667" s="1">
        <v>45544</v>
      </c>
      <c r="L5667" t="s">
        <v>2074</v>
      </c>
      <c r="O5667" t="s">
        <v>45</v>
      </c>
      <c r="Q5667" t="s">
        <v>45</v>
      </c>
      <c r="S5667" t="s">
        <v>45</v>
      </c>
      <c r="U5667" t="s">
        <v>45</v>
      </c>
      <c r="W5667" t="s">
        <v>45</v>
      </c>
      <c r="X5667">
        <v>2</v>
      </c>
      <c r="Y5667" t="s">
        <v>46</v>
      </c>
      <c r="AA5667" t="s">
        <v>46</v>
      </c>
      <c r="AB5667">
        <v>2</v>
      </c>
      <c r="AC5667" t="s">
        <v>47</v>
      </c>
      <c r="AE5667" t="s">
        <v>45</v>
      </c>
      <c r="AG5667" t="s">
        <v>45</v>
      </c>
      <c r="AI5667" t="s">
        <v>48</v>
      </c>
      <c r="AJ5667">
        <v>6</v>
      </c>
      <c r="AK5667" t="str">
        <f>_xlfn.XLOOKUP(Table_ExternalData_1[[#This Row],[Shop'[Shop Code']]],Sheet1!D:D,Sheet1!A:A)</f>
        <v>REGION 3 EDUARDO CAMACHO</v>
      </c>
    </row>
    <row r="5668" spans="1:37" x14ac:dyDescent="0.3">
      <c r="A5668">
        <v>37</v>
      </c>
      <c r="B5668" t="s">
        <v>2071</v>
      </c>
      <c r="C5668" t="s">
        <v>2072</v>
      </c>
      <c r="D5668" t="s">
        <v>69</v>
      </c>
      <c r="E5668" t="s">
        <v>70</v>
      </c>
      <c r="F5668" t="s">
        <v>71</v>
      </c>
      <c r="G5668" t="s">
        <v>2073</v>
      </c>
      <c r="H5668" t="s">
        <v>73</v>
      </c>
      <c r="I5668" t="s">
        <v>74</v>
      </c>
      <c r="J5668" t="s">
        <v>75</v>
      </c>
      <c r="K5668" s="1">
        <v>45545</v>
      </c>
      <c r="L5668" t="s">
        <v>2074</v>
      </c>
      <c r="M5668">
        <v>2</v>
      </c>
      <c r="N5668">
        <v>2</v>
      </c>
      <c r="O5668" t="s">
        <v>45</v>
      </c>
      <c r="P5668">
        <v>2</v>
      </c>
      <c r="Q5668" t="s">
        <v>45</v>
      </c>
      <c r="S5668" t="s">
        <v>45</v>
      </c>
      <c r="U5668" t="s">
        <v>45</v>
      </c>
      <c r="W5668" t="s">
        <v>45</v>
      </c>
      <c r="X5668">
        <v>20</v>
      </c>
      <c r="Y5668" t="s">
        <v>46</v>
      </c>
      <c r="Z5668">
        <v>17</v>
      </c>
      <c r="AA5668" t="s">
        <v>46</v>
      </c>
      <c r="AB5668">
        <v>3</v>
      </c>
      <c r="AC5668" t="s">
        <v>47</v>
      </c>
      <c r="AE5668" t="s">
        <v>45</v>
      </c>
      <c r="AG5668" t="s">
        <v>45</v>
      </c>
      <c r="AI5668" t="s">
        <v>48</v>
      </c>
      <c r="AJ5668">
        <v>7</v>
      </c>
      <c r="AK5668" t="str">
        <f>_xlfn.XLOOKUP(Table_ExternalData_1[[#This Row],[Shop'[Shop Code']]],Sheet1!D:D,Sheet1!A:A)</f>
        <v>REGION 3 EDUARDO CAMACHO</v>
      </c>
    </row>
    <row r="5669" spans="1:37" x14ac:dyDescent="0.3">
      <c r="A5669">
        <v>37</v>
      </c>
      <c r="B5669" t="s">
        <v>2075</v>
      </c>
      <c r="C5669" t="s">
        <v>2076</v>
      </c>
      <c r="D5669" t="s">
        <v>1157</v>
      </c>
      <c r="E5669" t="s">
        <v>1158</v>
      </c>
      <c r="F5669" t="s">
        <v>1159</v>
      </c>
      <c r="G5669" t="s">
        <v>2077</v>
      </c>
      <c r="H5669" t="s">
        <v>98</v>
      </c>
      <c r="I5669" t="s">
        <v>74</v>
      </c>
      <c r="J5669" t="s">
        <v>75</v>
      </c>
      <c r="K5669" s="1">
        <v>45544</v>
      </c>
      <c r="L5669" t="s">
        <v>2078</v>
      </c>
      <c r="O5669" t="s">
        <v>45</v>
      </c>
      <c r="Q5669" t="s">
        <v>45</v>
      </c>
      <c r="S5669" t="s">
        <v>45</v>
      </c>
      <c r="U5669" t="s">
        <v>45</v>
      </c>
      <c r="W5669" t="s">
        <v>45</v>
      </c>
      <c r="X5669">
        <v>10</v>
      </c>
      <c r="Y5669" t="s">
        <v>46</v>
      </c>
      <c r="AA5669" t="s">
        <v>46</v>
      </c>
      <c r="AB5669">
        <v>3</v>
      </c>
      <c r="AC5669" t="s">
        <v>47</v>
      </c>
      <c r="AE5669" t="s">
        <v>45</v>
      </c>
      <c r="AG5669" t="s">
        <v>45</v>
      </c>
      <c r="AI5669" t="s">
        <v>48</v>
      </c>
      <c r="AJ5669">
        <v>6</v>
      </c>
      <c r="AK5669" t="str">
        <f>_xlfn.XLOOKUP(Table_ExternalData_1[[#This Row],[Shop'[Shop Code']]],Sheet1!D:D,Sheet1!A:A)</f>
        <v>REGION 3 EDUARDO CAMACHO</v>
      </c>
    </row>
    <row r="5670" spans="1:37" x14ac:dyDescent="0.3">
      <c r="A5670">
        <v>37</v>
      </c>
      <c r="B5670" t="s">
        <v>2075</v>
      </c>
      <c r="C5670" t="s">
        <v>2076</v>
      </c>
      <c r="D5670" t="s">
        <v>1157</v>
      </c>
      <c r="E5670" t="s">
        <v>1158</v>
      </c>
      <c r="F5670" t="s">
        <v>1159</v>
      </c>
      <c r="G5670" t="s">
        <v>2077</v>
      </c>
      <c r="H5670" t="s">
        <v>98</v>
      </c>
      <c r="I5670" t="s">
        <v>74</v>
      </c>
      <c r="J5670" t="s">
        <v>75</v>
      </c>
      <c r="K5670" s="1">
        <v>45547</v>
      </c>
      <c r="L5670" t="s">
        <v>2078</v>
      </c>
      <c r="M5670">
        <v>1</v>
      </c>
      <c r="O5670" t="s">
        <v>45</v>
      </c>
      <c r="Q5670" t="s">
        <v>45</v>
      </c>
      <c r="S5670" t="s">
        <v>45</v>
      </c>
      <c r="U5670" t="s">
        <v>45</v>
      </c>
      <c r="W5670" t="s">
        <v>45</v>
      </c>
      <c r="X5670">
        <v>6</v>
      </c>
      <c r="Y5670" t="s">
        <v>46</v>
      </c>
      <c r="Z5670">
        <v>5</v>
      </c>
      <c r="AA5670" t="s">
        <v>46</v>
      </c>
      <c r="AB5670">
        <v>7</v>
      </c>
      <c r="AC5670" t="s">
        <v>47</v>
      </c>
      <c r="AE5670" t="s">
        <v>45</v>
      </c>
      <c r="AG5670" t="s">
        <v>45</v>
      </c>
      <c r="AI5670" t="s">
        <v>48</v>
      </c>
      <c r="AJ5670">
        <v>9</v>
      </c>
      <c r="AK5670" t="str">
        <f>_xlfn.XLOOKUP(Table_ExternalData_1[[#This Row],[Shop'[Shop Code']]],Sheet1!D:D,Sheet1!A:A)</f>
        <v>REGION 3 EDUARDO CAMACHO</v>
      </c>
    </row>
    <row r="5671" spans="1:37" x14ac:dyDescent="0.3">
      <c r="A5671">
        <v>37</v>
      </c>
      <c r="B5671" t="s">
        <v>2075</v>
      </c>
      <c r="C5671" t="s">
        <v>2076</v>
      </c>
      <c r="D5671" t="s">
        <v>1157</v>
      </c>
      <c r="E5671" t="s">
        <v>1158</v>
      </c>
      <c r="F5671" t="s">
        <v>1159</v>
      </c>
      <c r="G5671" t="s">
        <v>2077</v>
      </c>
      <c r="H5671" t="s">
        <v>98</v>
      </c>
      <c r="I5671" t="s">
        <v>74</v>
      </c>
      <c r="J5671" t="s">
        <v>75</v>
      </c>
      <c r="K5671" s="1">
        <v>45545</v>
      </c>
      <c r="L5671" t="s">
        <v>2078</v>
      </c>
      <c r="M5671">
        <v>1</v>
      </c>
      <c r="O5671" t="s">
        <v>45</v>
      </c>
      <c r="Q5671" t="s">
        <v>45</v>
      </c>
      <c r="S5671" t="s">
        <v>45</v>
      </c>
      <c r="U5671" t="s">
        <v>45</v>
      </c>
      <c r="W5671" t="s">
        <v>45</v>
      </c>
      <c r="X5671">
        <v>15</v>
      </c>
      <c r="Y5671" t="s">
        <v>46</v>
      </c>
      <c r="Z5671">
        <v>6</v>
      </c>
      <c r="AA5671" t="s">
        <v>46</v>
      </c>
      <c r="AB5671">
        <v>3</v>
      </c>
      <c r="AC5671" t="s">
        <v>47</v>
      </c>
      <c r="AE5671" t="s">
        <v>45</v>
      </c>
      <c r="AG5671" t="s">
        <v>45</v>
      </c>
      <c r="AI5671" t="s">
        <v>48</v>
      </c>
      <c r="AJ5671">
        <v>7</v>
      </c>
      <c r="AK5671" t="str">
        <f>_xlfn.XLOOKUP(Table_ExternalData_1[[#This Row],[Shop'[Shop Code']]],Sheet1!D:D,Sheet1!A:A)</f>
        <v>REGION 3 EDUARDO CAMACHO</v>
      </c>
    </row>
    <row r="5672" spans="1:37" x14ac:dyDescent="0.3">
      <c r="A5672">
        <v>37</v>
      </c>
      <c r="B5672" t="s">
        <v>2075</v>
      </c>
      <c r="C5672" t="s">
        <v>2076</v>
      </c>
      <c r="D5672" t="s">
        <v>1157</v>
      </c>
      <c r="E5672" t="s">
        <v>1158</v>
      </c>
      <c r="F5672" t="s">
        <v>1159</v>
      </c>
      <c r="G5672" t="s">
        <v>2077</v>
      </c>
      <c r="H5672" t="s">
        <v>98</v>
      </c>
      <c r="I5672" t="s">
        <v>74</v>
      </c>
      <c r="J5672" t="s">
        <v>75</v>
      </c>
      <c r="K5672" s="1">
        <v>45546</v>
      </c>
      <c r="L5672" t="s">
        <v>2078</v>
      </c>
      <c r="M5672">
        <v>1</v>
      </c>
      <c r="O5672" t="s">
        <v>45</v>
      </c>
      <c r="P5672">
        <v>2</v>
      </c>
      <c r="Q5672" t="s">
        <v>45</v>
      </c>
      <c r="S5672" t="s">
        <v>45</v>
      </c>
      <c r="U5672" t="s">
        <v>45</v>
      </c>
      <c r="W5672" t="s">
        <v>45</v>
      </c>
      <c r="X5672">
        <v>7</v>
      </c>
      <c r="Y5672" t="s">
        <v>46</v>
      </c>
      <c r="Z5672">
        <v>2</v>
      </c>
      <c r="AA5672" t="s">
        <v>46</v>
      </c>
      <c r="AB5672">
        <v>6</v>
      </c>
      <c r="AC5672" t="s">
        <v>47</v>
      </c>
      <c r="AE5672" t="s">
        <v>45</v>
      </c>
      <c r="AG5672" t="s">
        <v>45</v>
      </c>
      <c r="AI5672" t="s">
        <v>48</v>
      </c>
      <c r="AJ5672">
        <v>8</v>
      </c>
      <c r="AK5672" t="str">
        <f>_xlfn.XLOOKUP(Table_ExternalData_1[[#This Row],[Shop'[Shop Code']]],Sheet1!D:D,Sheet1!A:A)</f>
        <v>REGION 3 EDUARDO CAMACHO</v>
      </c>
    </row>
    <row r="5673" spans="1:37" x14ac:dyDescent="0.3">
      <c r="A5673">
        <v>37</v>
      </c>
      <c r="B5673" t="s">
        <v>2075</v>
      </c>
      <c r="C5673" t="s">
        <v>2076</v>
      </c>
      <c r="D5673" t="s">
        <v>1157</v>
      </c>
      <c r="E5673" t="s">
        <v>1158</v>
      </c>
      <c r="F5673" t="s">
        <v>1159</v>
      </c>
      <c r="G5673" t="s">
        <v>2077</v>
      </c>
      <c r="H5673" t="s">
        <v>98</v>
      </c>
      <c r="I5673" t="s">
        <v>74</v>
      </c>
      <c r="J5673" t="s">
        <v>75</v>
      </c>
      <c r="K5673" s="1">
        <v>45548</v>
      </c>
      <c r="L5673" t="s">
        <v>2078</v>
      </c>
      <c r="M5673">
        <v>2</v>
      </c>
      <c r="O5673" t="s">
        <v>45</v>
      </c>
      <c r="P5673">
        <v>2</v>
      </c>
      <c r="Q5673" t="s">
        <v>45</v>
      </c>
      <c r="R5673">
        <v>2</v>
      </c>
      <c r="S5673" t="s">
        <v>45</v>
      </c>
      <c r="U5673" t="s">
        <v>45</v>
      </c>
      <c r="W5673" t="s">
        <v>45</v>
      </c>
      <c r="X5673">
        <v>12</v>
      </c>
      <c r="Y5673" t="s">
        <v>46</v>
      </c>
      <c r="Z5673">
        <v>3</v>
      </c>
      <c r="AA5673" t="s">
        <v>46</v>
      </c>
      <c r="AB5673">
        <v>8</v>
      </c>
      <c r="AC5673" t="s">
        <v>47</v>
      </c>
      <c r="AD5673">
        <v>2</v>
      </c>
      <c r="AE5673" t="s">
        <v>45</v>
      </c>
      <c r="AF5673">
        <v>2</v>
      </c>
      <c r="AG5673" t="s">
        <v>45</v>
      </c>
      <c r="AH5673">
        <v>1800</v>
      </c>
      <c r="AI5673" t="s">
        <v>48</v>
      </c>
      <c r="AJ5673">
        <v>10</v>
      </c>
      <c r="AK5673" t="str">
        <f>_xlfn.XLOOKUP(Table_ExternalData_1[[#This Row],[Shop'[Shop Code']]],Sheet1!D:D,Sheet1!A:A)</f>
        <v>REGION 3 EDUARDO CAMACHO</v>
      </c>
    </row>
    <row r="5674" spans="1:37" x14ac:dyDescent="0.3">
      <c r="A5674">
        <v>37</v>
      </c>
      <c r="B5674" t="s">
        <v>2079</v>
      </c>
      <c r="C5674" t="s">
        <v>2080</v>
      </c>
      <c r="D5674" t="s">
        <v>430</v>
      </c>
      <c r="E5674" t="s">
        <v>431</v>
      </c>
      <c r="F5674" t="s">
        <v>432</v>
      </c>
      <c r="G5674" t="s">
        <v>2081</v>
      </c>
      <c r="H5674" t="s">
        <v>254</v>
      </c>
      <c r="I5674" t="s">
        <v>64</v>
      </c>
      <c r="J5674" t="s">
        <v>65</v>
      </c>
      <c r="K5674" s="1">
        <v>45546</v>
      </c>
      <c r="L5674" t="s">
        <v>2082</v>
      </c>
      <c r="M5674">
        <v>2</v>
      </c>
      <c r="O5674" t="s">
        <v>45</v>
      </c>
      <c r="Q5674" t="s">
        <v>45</v>
      </c>
      <c r="S5674" t="s">
        <v>45</v>
      </c>
      <c r="U5674" t="s">
        <v>45</v>
      </c>
      <c r="W5674" t="s">
        <v>45</v>
      </c>
      <c r="X5674">
        <v>18</v>
      </c>
      <c r="Y5674" t="s">
        <v>46</v>
      </c>
      <c r="Z5674">
        <v>17</v>
      </c>
      <c r="AA5674" t="s">
        <v>46</v>
      </c>
      <c r="AB5674">
        <v>2</v>
      </c>
      <c r="AC5674" t="s">
        <v>47</v>
      </c>
      <c r="AE5674" t="s">
        <v>45</v>
      </c>
      <c r="AG5674" t="s">
        <v>45</v>
      </c>
      <c r="AI5674" t="s">
        <v>48</v>
      </c>
      <c r="AJ5674">
        <v>8</v>
      </c>
      <c r="AK5674" t="str">
        <f>_xlfn.XLOOKUP(Table_ExternalData_1[[#This Row],[Shop'[Shop Code']]],Sheet1!D:D,Sheet1!A:A)</f>
        <v>REGION 2 ALEJANDRO COSTAS</v>
      </c>
    </row>
    <row r="5675" spans="1:37" x14ac:dyDescent="0.3">
      <c r="A5675">
        <v>37</v>
      </c>
      <c r="B5675" t="s">
        <v>2079</v>
      </c>
      <c r="C5675" t="s">
        <v>2080</v>
      </c>
      <c r="D5675" t="s">
        <v>430</v>
      </c>
      <c r="E5675" t="s">
        <v>431</v>
      </c>
      <c r="F5675" t="s">
        <v>432</v>
      </c>
      <c r="G5675" t="s">
        <v>2081</v>
      </c>
      <c r="H5675" t="s">
        <v>254</v>
      </c>
      <c r="I5675" t="s">
        <v>64</v>
      </c>
      <c r="J5675" t="s">
        <v>65</v>
      </c>
      <c r="K5675" s="1">
        <v>45548</v>
      </c>
      <c r="L5675" t="s">
        <v>2082</v>
      </c>
      <c r="M5675">
        <v>1</v>
      </c>
      <c r="O5675" t="s">
        <v>45</v>
      </c>
      <c r="P5675">
        <v>2</v>
      </c>
      <c r="Q5675" t="s">
        <v>45</v>
      </c>
      <c r="S5675" t="s">
        <v>45</v>
      </c>
      <c r="U5675" t="s">
        <v>45</v>
      </c>
      <c r="W5675" t="s">
        <v>45</v>
      </c>
      <c r="X5675">
        <v>12</v>
      </c>
      <c r="Y5675" t="s">
        <v>46</v>
      </c>
      <c r="Z5675">
        <v>10</v>
      </c>
      <c r="AA5675" t="s">
        <v>46</v>
      </c>
      <c r="AB5675">
        <v>4</v>
      </c>
      <c r="AC5675" t="s">
        <v>47</v>
      </c>
      <c r="AE5675" t="s">
        <v>45</v>
      </c>
      <c r="AG5675" t="s">
        <v>45</v>
      </c>
      <c r="AI5675" t="s">
        <v>48</v>
      </c>
      <c r="AJ5675">
        <v>10</v>
      </c>
      <c r="AK5675" t="str">
        <f>_xlfn.XLOOKUP(Table_ExternalData_1[[#This Row],[Shop'[Shop Code']]],Sheet1!D:D,Sheet1!A:A)</f>
        <v>REGION 2 ALEJANDRO COSTAS</v>
      </c>
    </row>
    <row r="5676" spans="1:37" x14ac:dyDescent="0.3">
      <c r="A5676">
        <v>37</v>
      </c>
      <c r="B5676" t="s">
        <v>2079</v>
      </c>
      <c r="C5676" t="s">
        <v>2080</v>
      </c>
      <c r="D5676" t="s">
        <v>430</v>
      </c>
      <c r="E5676" t="s">
        <v>431</v>
      </c>
      <c r="F5676" t="s">
        <v>432</v>
      </c>
      <c r="G5676" t="s">
        <v>2081</v>
      </c>
      <c r="H5676" t="s">
        <v>254</v>
      </c>
      <c r="I5676" t="s">
        <v>64</v>
      </c>
      <c r="J5676" t="s">
        <v>65</v>
      </c>
      <c r="K5676" s="1">
        <v>45545</v>
      </c>
      <c r="L5676" t="s">
        <v>2082</v>
      </c>
      <c r="M5676">
        <v>3</v>
      </c>
      <c r="N5676">
        <v>4</v>
      </c>
      <c r="O5676" t="s">
        <v>45</v>
      </c>
      <c r="Q5676" t="s">
        <v>45</v>
      </c>
      <c r="S5676" t="s">
        <v>45</v>
      </c>
      <c r="U5676" t="s">
        <v>45</v>
      </c>
      <c r="W5676" t="s">
        <v>45</v>
      </c>
      <c r="X5676">
        <v>12</v>
      </c>
      <c r="Y5676" t="s">
        <v>46</v>
      </c>
      <c r="Z5676">
        <v>11</v>
      </c>
      <c r="AA5676" t="s">
        <v>46</v>
      </c>
      <c r="AB5676">
        <v>1</v>
      </c>
      <c r="AC5676" t="s">
        <v>47</v>
      </c>
      <c r="AE5676" t="s">
        <v>45</v>
      </c>
      <c r="AG5676" t="s">
        <v>45</v>
      </c>
      <c r="AI5676" t="s">
        <v>48</v>
      </c>
      <c r="AJ5676">
        <v>7</v>
      </c>
      <c r="AK5676" t="str">
        <f>_xlfn.XLOOKUP(Table_ExternalData_1[[#This Row],[Shop'[Shop Code']]],Sheet1!D:D,Sheet1!A:A)</f>
        <v>REGION 2 ALEJANDRO COSTAS</v>
      </c>
    </row>
    <row r="5677" spans="1:37" x14ac:dyDescent="0.3">
      <c r="A5677">
        <v>37</v>
      </c>
      <c r="B5677" t="s">
        <v>2079</v>
      </c>
      <c r="C5677" t="s">
        <v>2080</v>
      </c>
      <c r="D5677" t="s">
        <v>430</v>
      </c>
      <c r="E5677" t="s">
        <v>431</v>
      </c>
      <c r="F5677" t="s">
        <v>432</v>
      </c>
      <c r="G5677" t="s">
        <v>2081</v>
      </c>
      <c r="H5677" t="s">
        <v>254</v>
      </c>
      <c r="I5677" t="s">
        <v>64</v>
      </c>
      <c r="J5677" t="s">
        <v>65</v>
      </c>
      <c r="K5677" s="1">
        <v>45544</v>
      </c>
      <c r="L5677" t="s">
        <v>2082</v>
      </c>
      <c r="M5677">
        <v>3</v>
      </c>
      <c r="N5677">
        <v>2</v>
      </c>
      <c r="O5677" t="s">
        <v>45</v>
      </c>
      <c r="Q5677" t="s">
        <v>45</v>
      </c>
      <c r="S5677" t="s">
        <v>45</v>
      </c>
      <c r="U5677" t="s">
        <v>45</v>
      </c>
      <c r="W5677" t="s">
        <v>45</v>
      </c>
      <c r="X5677">
        <v>12</v>
      </c>
      <c r="Y5677" t="s">
        <v>46</v>
      </c>
      <c r="Z5677">
        <v>9</v>
      </c>
      <c r="AA5677" t="s">
        <v>46</v>
      </c>
      <c r="AB5677">
        <v>2</v>
      </c>
      <c r="AC5677" t="s">
        <v>47</v>
      </c>
      <c r="AE5677" t="s">
        <v>45</v>
      </c>
      <c r="AG5677" t="s">
        <v>45</v>
      </c>
      <c r="AI5677" t="s">
        <v>48</v>
      </c>
      <c r="AJ5677">
        <v>6</v>
      </c>
      <c r="AK5677" t="str">
        <f>_xlfn.XLOOKUP(Table_ExternalData_1[[#This Row],[Shop'[Shop Code']]],Sheet1!D:D,Sheet1!A:A)</f>
        <v>REGION 2 ALEJANDRO COSTAS</v>
      </c>
    </row>
    <row r="5678" spans="1:37" x14ac:dyDescent="0.3">
      <c r="A5678">
        <v>37</v>
      </c>
      <c r="B5678" t="s">
        <v>2079</v>
      </c>
      <c r="C5678" t="s">
        <v>2080</v>
      </c>
      <c r="D5678" t="s">
        <v>430</v>
      </c>
      <c r="E5678" t="s">
        <v>431</v>
      </c>
      <c r="F5678" t="s">
        <v>432</v>
      </c>
      <c r="G5678" t="s">
        <v>2081</v>
      </c>
      <c r="H5678" t="s">
        <v>254</v>
      </c>
      <c r="I5678" t="s">
        <v>64</v>
      </c>
      <c r="J5678" t="s">
        <v>65</v>
      </c>
      <c r="K5678" s="1">
        <v>45547</v>
      </c>
      <c r="L5678" t="s">
        <v>2082</v>
      </c>
      <c r="M5678">
        <v>1</v>
      </c>
      <c r="O5678" t="s">
        <v>45</v>
      </c>
      <c r="Q5678" t="s">
        <v>45</v>
      </c>
      <c r="S5678" t="s">
        <v>45</v>
      </c>
      <c r="U5678" t="s">
        <v>45</v>
      </c>
      <c r="W5678" t="s">
        <v>45</v>
      </c>
      <c r="X5678">
        <v>14</v>
      </c>
      <c r="Y5678" t="s">
        <v>46</v>
      </c>
      <c r="Z5678">
        <v>12</v>
      </c>
      <c r="AA5678" t="s">
        <v>46</v>
      </c>
      <c r="AB5678">
        <v>2</v>
      </c>
      <c r="AC5678" t="s">
        <v>47</v>
      </c>
      <c r="AE5678" t="s">
        <v>45</v>
      </c>
      <c r="AG5678" t="s">
        <v>45</v>
      </c>
      <c r="AI5678" t="s">
        <v>48</v>
      </c>
      <c r="AJ5678">
        <v>9</v>
      </c>
      <c r="AK5678" t="str">
        <f>_xlfn.XLOOKUP(Table_ExternalData_1[[#This Row],[Shop'[Shop Code']]],Sheet1!D:D,Sheet1!A:A)</f>
        <v>REGION 2 ALEJANDRO COSTAS</v>
      </c>
    </row>
    <row r="5679" spans="1:37" x14ac:dyDescent="0.3">
      <c r="A5679">
        <v>37</v>
      </c>
      <c r="B5679" t="s">
        <v>2083</v>
      </c>
      <c r="C5679" t="s">
        <v>2084</v>
      </c>
      <c r="D5679" t="s">
        <v>61</v>
      </c>
      <c r="E5679" t="s">
        <v>2970</v>
      </c>
      <c r="F5679" t="s">
        <v>2971</v>
      </c>
      <c r="G5679" t="s">
        <v>2085</v>
      </c>
      <c r="H5679" t="s">
        <v>386</v>
      </c>
      <c r="I5679" t="s">
        <v>64</v>
      </c>
      <c r="J5679" t="s">
        <v>65</v>
      </c>
      <c r="K5679" s="1">
        <v>45544</v>
      </c>
      <c r="L5679" t="s">
        <v>2086</v>
      </c>
      <c r="M5679">
        <v>3</v>
      </c>
      <c r="O5679" t="s">
        <v>45</v>
      </c>
      <c r="Q5679" t="s">
        <v>45</v>
      </c>
      <c r="S5679" t="s">
        <v>45</v>
      </c>
      <c r="U5679" t="s">
        <v>45</v>
      </c>
      <c r="W5679" t="s">
        <v>45</v>
      </c>
      <c r="X5679">
        <v>11</v>
      </c>
      <c r="Y5679" t="s">
        <v>46</v>
      </c>
      <c r="Z5679">
        <v>8</v>
      </c>
      <c r="AA5679" t="s">
        <v>46</v>
      </c>
      <c r="AB5679">
        <v>3</v>
      </c>
      <c r="AC5679" t="s">
        <v>47</v>
      </c>
      <c r="AE5679" t="s">
        <v>45</v>
      </c>
      <c r="AG5679" t="s">
        <v>45</v>
      </c>
      <c r="AI5679" t="s">
        <v>48</v>
      </c>
      <c r="AJ5679">
        <v>6</v>
      </c>
      <c r="AK5679" t="str">
        <f>_xlfn.XLOOKUP(Table_ExternalData_1[[#This Row],[Shop'[Shop Code']]],Sheet1!D:D,Sheet1!A:A)</f>
        <v>REGION 2 ALEJANDRO COSTAS</v>
      </c>
    </row>
    <row r="5680" spans="1:37" x14ac:dyDescent="0.3">
      <c r="A5680">
        <v>37</v>
      </c>
      <c r="B5680" t="s">
        <v>2083</v>
      </c>
      <c r="C5680" t="s">
        <v>2084</v>
      </c>
      <c r="D5680" t="s">
        <v>61</v>
      </c>
      <c r="E5680" t="s">
        <v>2970</v>
      </c>
      <c r="F5680" t="s">
        <v>2971</v>
      </c>
      <c r="G5680" t="s">
        <v>2085</v>
      </c>
      <c r="H5680" t="s">
        <v>386</v>
      </c>
      <c r="I5680" t="s">
        <v>64</v>
      </c>
      <c r="J5680" t="s">
        <v>65</v>
      </c>
      <c r="K5680" s="1">
        <v>45548</v>
      </c>
      <c r="L5680" t="s">
        <v>2086</v>
      </c>
      <c r="O5680" t="s">
        <v>45</v>
      </c>
      <c r="Q5680" t="s">
        <v>45</v>
      </c>
      <c r="S5680" t="s">
        <v>45</v>
      </c>
      <c r="U5680" t="s">
        <v>45</v>
      </c>
      <c r="W5680" t="s">
        <v>45</v>
      </c>
      <c r="X5680">
        <v>12</v>
      </c>
      <c r="Y5680" t="s">
        <v>46</v>
      </c>
      <c r="Z5680">
        <v>11</v>
      </c>
      <c r="AA5680" t="s">
        <v>46</v>
      </c>
      <c r="AB5680">
        <v>2</v>
      </c>
      <c r="AC5680" t="s">
        <v>47</v>
      </c>
      <c r="AD5680">
        <v>2</v>
      </c>
      <c r="AE5680" t="s">
        <v>45</v>
      </c>
      <c r="AG5680" t="s">
        <v>45</v>
      </c>
      <c r="AI5680" t="s">
        <v>48</v>
      </c>
      <c r="AJ5680">
        <v>10</v>
      </c>
      <c r="AK5680" t="str">
        <f>_xlfn.XLOOKUP(Table_ExternalData_1[[#This Row],[Shop'[Shop Code']]],Sheet1!D:D,Sheet1!A:A)</f>
        <v>REGION 2 ALEJANDRO COSTAS</v>
      </c>
    </row>
    <row r="5681" spans="1:37" x14ac:dyDescent="0.3">
      <c r="A5681">
        <v>37</v>
      </c>
      <c r="B5681" t="s">
        <v>2083</v>
      </c>
      <c r="C5681" t="s">
        <v>2084</v>
      </c>
      <c r="D5681" t="s">
        <v>61</v>
      </c>
      <c r="E5681" t="s">
        <v>2970</v>
      </c>
      <c r="F5681" t="s">
        <v>2971</v>
      </c>
      <c r="G5681" t="s">
        <v>2085</v>
      </c>
      <c r="H5681" t="s">
        <v>386</v>
      </c>
      <c r="I5681" t="s">
        <v>64</v>
      </c>
      <c r="J5681" t="s">
        <v>65</v>
      </c>
      <c r="K5681" s="1">
        <v>45545</v>
      </c>
      <c r="L5681" t="s">
        <v>2086</v>
      </c>
      <c r="M5681">
        <v>2</v>
      </c>
      <c r="O5681" t="s">
        <v>45</v>
      </c>
      <c r="Q5681" t="s">
        <v>45</v>
      </c>
      <c r="S5681" t="s">
        <v>45</v>
      </c>
      <c r="U5681" t="s">
        <v>45</v>
      </c>
      <c r="W5681" t="s">
        <v>45</v>
      </c>
      <c r="X5681">
        <v>13</v>
      </c>
      <c r="Y5681" t="s">
        <v>46</v>
      </c>
      <c r="Z5681">
        <v>9</v>
      </c>
      <c r="AA5681" t="s">
        <v>46</v>
      </c>
      <c r="AB5681">
        <v>5</v>
      </c>
      <c r="AC5681" t="s">
        <v>47</v>
      </c>
      <c r="AE5681" t="s">
        <v>45</v>
      </c>
      <c r="AG5681" t="s">
        <v>45</v>
      </c>
      <c r="AI5681" t="s">
        <v>48</v>
      </c>
      <c r="AJ5681">
        <v>7</v>
      </c>
      <c r="AK5681" t="str">
        <f>_xlfn.XLOOKUP(Table_ExternalData_1[[#This Row],[Shop'[Shop Code']]],Sheet1!D:D,Sheet1!A:A)</f>
        <v>REGION 2 ALEJANDRO COSTAS</v>
      </c>
    </row>
    <row r="5682" spans="1:37" x14ac:dyDescent="0.3">
      <c r="A5682">
        <v>37</v>
      </c>
      <c r="B5682" t="s">
        <v>2083</v>
      </c>
      <c r="C5682" t="s">
        <v>2084</v>
      </c>
      <c r="D5682" t="s">
        <v>61</v>
      </c>
      <c r="E5682" t="s">
        <v>2970</v>
      </c>
      <c r="F5682" t="s">
        <v>2971</v>
      </c>
      <c r="G5682" t="s">
        <v>2085</v>
      </c>
      <c r="H5682" t="s">
        <v>386</v>
      </c>
      <c r="I5682" t="s">
        <v>64</v>
      </c>
      <c r="J5682" t="s">
        <v>65</v>
      </c>
      <c r="K5682" s="1">
        <v>45546</v>
      </c>
      <c r="L5682" t="s">
        <v>2086</v>
      </c>
      <c r="M5682">
        <v>2</v>
      </c>
      <c r="O5682" t="s">
        <v>45</v>
      </c>
      <c r="Q5682" t="s">
        <v>45</v>
      </c>
      <c r="S5682" t="s">
        <v>45</v>
      </c>
      <c r="U5682" t="s">
        <v>45</v>
      </c>
      <c r="W5682" t="s">
        <v>45</v>
      </c>
      <c r="X5682">
        <v>13</v>
      </c>
      <c r="Y5682" t="s">
        <v>46</v>
      </c>
      <c r="Z5682">
        <v>11</v>
      </c>
      <c r="AA5682" t="s">
        <v>46</v>
      </c>
      <c r="AB5682">
        <v>4</v>
      </c>
      <c r="AC5682" t="s">
        <v>47</v>
      </c>
      <c r="AE5682" t="s">
        <v>45</v>
      </c>
      <c r="AG5682" t="s">
        <v>45</v>
      </c>
      <c r="AI5682" t="s">
        <v>48</v>
      </c>
      <c r="AJ5682">
        <v>8</v>
      </c>
      <c r="AK5682" t="str">
        <f>_xlfn.XLOOKUP(Table_ExternalData_1[[#This Row],[Shop'[Shop Code']]],Sheet1!D:D,Sheet1!A:A)</f>
        <v>REGION 2 ALEJANDRO COSTAS</v>
      </c>
    </row>
    <row r="5683" spans="1:37" x14ac:dyDescent="0.3">
      <c r="A5683">
        <v>37</v>
      </c>
      <c r="B5683" t="s">
        <v>2083</v>
      </c>
      <c r="C5683" t="s">
        <v>2084</v>
      </c>
      <c r="D5683" t="s">
        <v>61</v>
      </c>
      <c r="E5683" t="s">
        <v>2970</v>
      </c>
      <c r="F5683" t="s">
        <v>2971</v>
      </c>
      <c r="G5683" t="s">
        <v>2085</v>
      </c>
      <c r="H5683" t="s">
        <v>386</v>
      </c>
      <c r="I5683" t="s">
        <v>64</v>
      </c>
      <c r="J5683" t="s">
        <v>65</v>
      </c>
      <c r="K5683" s="1">
        <v>45547</v>
      </c>
      <c r="L5683" t="s">
        <v>2086</v>
      </c>
      <c r="M5683">
        <v>3</v>
      </c>
      <c r="O5683" t="s">
        <v>45</v>
      </c>
      <c r="Q5683" t="s">
        <v>45</v>
      </c>
      <c r="S5683" t="s">
        <v>45</v>
      </c>
      <c r="U5683" t="s">
        <v>45</v>
      </c>
      <c r="W5683" t="s">
        <v>45</v>
      </c>
      <c r="X5683">
        <v>11</v>
      </c>
      <c r="Y5683" t="s">
        <v>46</v>
      </c>
      <c r="Z5683">
        <v>10</v>
      </c>
      <c r="AA5683" t="s">
        <v>46</v>
      </c>
      <c r="AB5683">
        <v>3</v>
      </c>
      <c r="AC5683" t="s">
        <v>47</v>
      </c>
      <c r="AE5683" t="s">
        <v>45</v>
      </c>
      <c r="AG5683" t="s">
        <v>45</v>
      </c>
      <c r="AI5683" t="s">
        <v>48</v>
      </c>
      <c r="AJ5683">
        <v>9</v>
      </c>
      <c r="AK5683" t="str">
        <f>_xlfn.XLOOKUP(Table_ExternalData_1[[#This Row],[Shop'[Shop Code']]],Sheet1!D:D,Sheet1!A:A)</f>
        <v>REGION 2 ALEJANDRO COSTAS</v>
      </c>
    </row>
    <row r="5684" spans="1:37" x14ac:dyDescent="0.3">
      <c r="A5684">
        <v>37</v>
      </c>
      <c r="B5684" t="s">
        <v>2087</v>
      </c>
      <c r="C5684" t="s">
        <v>2088</v>
      </c>
      <c r="D5684" t="s">
        <v>94</v>
      </c>
      <c r="E5684" t="s">
        <v>95</v>
      </c>
      <c r="F5684" t="s">
        <v>96</v>
      </c>
      <c r="G5684" t="s">
        <v>2089</v>
      </c>
      <c r="H5684" t="s">
        <v>98</v>
      </c>
      <c r="I5684" t="s">
        <v>74</v>
      </c>
      <c r="J5684" t="s">
        <v>75</v>
      </c>
      <c r="K5684" s="1">
        <v>45548</v>
      </c>
      <c r="L5684" t="s">
        <v>2090</v>
      </c>
      <c r="M5684">
        <v>1</v>
      </c>
      <c r="O5684" t="s">
        <v>45</v>
      </c>
      <c r="Q5684" t="s">
        <v>45</v>
      </c>
      <c r="S5684" t="s">
        <v>45</v>
      </c>
      <c r="U5684" t="s">
        <v>45</v>
      </c>
      <c r="W5684" t="s">
        <v>45</v>
      </c>
      <c r="X5684">
        <v>7</v>
      </c>
      <c r="Y5684" t="s">
        <v>46</v>
      </c>
      <c r="Z5684">
        <v>4</v>
      </c>
      <c r="AA5684" t="s">
        <v>46</v>
      </c>
      <c r="AB5684">
        <v>1</v>
      </c>
      <c r="AC5684" t="s">
        <v>47</v>
      </c>
      <c r="AE5684" t="s">
        <v>45</v>
      </c>
      <c r="AG5684" t="s">
        <v>45</v>
      </c>
      <c r="AI5684" t="s">
        <v>48</v>
      </c>
      <c r="AJ5684">
        <v>10</v>
      </c>
      <c r="AK5684" t="str">
        <f>_xlfn.XLOOKUP(Table_ExternalData_1[[#This Row],[Shop'[Shop Code']]],Sheet1!D:D,Sheet1!A:A)</f>
        <v>REGION 3 EDUARDO CAMACHO</v>
      </c>
    </row>
    <row r="5685" spans="1:37" x14ac:dyDescent="0.3">
      <c r="A5685">
        <v>37</v>
      </c>
      <c r="B5685" t="s">
        <v>2087</v>
      </c>
      <c r="C5685" t="s">
        <v>2088</v>
      </c>
      <c r="D5685" t="s">
        <v>94</v>
      </c>
      <c r="E5685" t="s">
        <v>95</v>
      </c>
      <c r="F5685" t="s">
        <v>96</v>
      </c>
      <c r="G5685" t="s">
        <v>2089</v>
      </c>
      <c r="H5685" t="s">
        <v>98</v>
      </c>
      <c r="I5685" t="s">
        <v>74</v>
      </c>
      <c r="J5685" t="s">
        <v>75</v>
      </c>
      <c r="K5685" s="1">
        <v>45544</v>
      </c>
      <c r="L5685" t="s">
        <v>2090</v>
      </c>
      <c r="O5685" t="s">
        <v>45</v>
      </c>
      <c r="Q5685" t="s">
        <v>45</v>
      </c>
      <c r="S5685" t="s">
        <v>45</v>
      </c>
      <c r="U5685" t="s">
        <v>45</v>
      </c>
      <c r="W5685" t="s">
        <v>45</v>
      </c>
      <c r="X5685">
        <v>1</v>
      </c>
      <c r="Y5685" t="s">
        <v>46</v>
      </c>
      <c r="AA5685" t="s">
        <v>46</v>
      </c>
      <c r="AC5685" t="s">
        <v>47</v>
      </c>
      <c r="AE5685" t="s">
        <v>45</v>
      </c>
      <c r="AG5685" t="s">
        <v>45</v>
      </c>
      <c r="AI5685" t="s">
        <v>48</v>
      </c>
      <c r="AJ5685">
        <v>6</v>
      </c>
      <c r="AK5685" t="str">
        <f>_xlfn.XLOOKUP(Table_ExternalData_1[[#This Row],[Shop'[Shop Code']]],Sheet1!D:D,Sheet1!A:A)</f>
        <v>REGION 3 EDUARDO CAMACHO</v>
      </c>
    </row>
    <row r="5686" spans="1:37" x14ac:dyDescent="0.3">
      <c r="A5686">
        <v>37</v>
      </c>
      <c r="B5686" t="s">
        <v>2087</v>
      </c>
      <c r="C5686" t="s">
        <v>2088</v>
      </c>
      <c r="D5686" t="s">
        <v>94</v>
      </c>
      <c r="E5686" t="s">
        <v>95</v>
      </c>
      <c r="F5686" t="s">
        <v>96</v>
      </c>
      <c r="G5686" t="s">
        <v>2089</v>
      </c>
      <c r="H5686" t="s">
        <v>98</v>
      </c>
      <c r="I5686" t="s">
        <v>74</v>
      </c>
      <c r="J5686" t="s">
        <v>75</v>
      </c>
      <c r="K5686" s="1">
        <v>45549</v>
      </c>
      <c r="L5686" t="s">
        <v>2090</v>
      </c>
      <c r="M5686">
        <v>1</v>
      </c>
      <c r="O5686" t="s">
        <v>45</v>
      </c>
      <c r="Q5686" t="s">
        <v>45</v>
      </c>
      <c r="S5686" t="s">
        <v>45</v>
      </c>
      <c r="U5686" t="s">
        <v>45</v>
      </c>
      <c r="W5686" t="s">
        <v>45</v>
      </c>
      <c r="X5686">
        <v>5</v>
      </c>
      <c r="Y5686" t="s">
        <v>46</v>
      </c>
      <c r="Z5686">
        <v>5</v>
      </c>
      <c r="AA5686" t="s">
        <v>46</v>
      </c>
      <c r="AB5686">
        <v>1</v>
      </c>
      <c r="AC5686" t="s">
        <v>47</v>
      </c>
      <c r="AE5686" t="s">
        <v>45</v>
      </c>
      <c r="AF5686">
        <v>2</v>
      </c>
      <c r="AG5686" t="s">
        <v>45</v>
      </c>
      <c r="AH5686">
        <v>4213.6400000000003</v>
      </c>
      <c r="AI5686" t="s">
        <v>48</v>
      </c>
      <c r="AJ5686">
        <v>10</v>
      </c>
      <c r="AK5686" t="str">
        <f>_xlfn.XLOOKUP(Table_ExternalData_1[[#This Row],[Shop'[Shop Code']]],Sheet1!D:D,Sheet1!A:A)</f>
        <v>REGION 3 EDUARDO CAMACHO</v>
      </c>
    </row>
    <row r="5687" spans="1:37" x14ac:dyDescent="0.3">
      <c r="A5687">
        <v>37</v>
      </c>
      <c r="B5687" t="s">
        <v>2087</v>
      </c>
      <c r="C5687" t="s">
        <v>2088</v>
      </c>
      <c r="D5687" t="s">
        <v>94</v>
      </c>
      <c r="E5687" t="s">
        <v>95</v>
      </c>
      <c r="F5687" t="s">
        <v>96</v>
      </c>
      <c r="G5687" t="s">
        <v>2089</v>
      </c>
      <c r="H5687" t="s">
        <v>98</v>
      </c>
      <c r="I5687" t="s">
        <v>74</v>
      </c>
      <c r="J5687" t="s">
        <v>75</v>
      </c>
      <c r="K5687" s="1">
        <v>45546</v>
      </c>
      <c r="L5687" t="s">
        <v>2090</v>
      </c>
      <c r="N5687">
        <v>2</v>
      </c>
      <c r="O5687" t="s">
        <v>45</v>
      </c>
      <c r="Q5687" t="s">
        <v>45</v>
      </c>
      <c r="S5687" t="s">
        <v>45</v>
      </c>
      <c r="U5687" t="s">
        <v>45</v>
      </c>
      <c r="W5687" t="s">
        <v>45</v>
      </c>
      <c r="X5687">
        <v>7</v>
      </c>
      <c r="Y5687" t="s">
        <v>46</v>
      </c>
      <c r="Z5687">
        <v>4</v>
      </c>
      <c r="AA5687" t="s">
        <v>46</v>
      </c>
      <c r="AB5687">
        <v>4</v>
      </c>
      <c r="AC5687" t="s">
        <v>47</v>
      </c>
      <c r="AE5687" t="s">
        <v>45</v>
      </c>
      <c r="AG5687" t="s">
        <v>45</v>
      </c>
      <c r="AI5687" t="s">
        <v>48</v>
      </c>
      <c r="AJ5687">
        <v>8</v>
      </c>
      <c r="AK5687" t="str">
        <f>_xlfn.XLOOKUP(Table_ExternalData_1[[#This Row],[Shop'[Shop Code']]],Sheet1!D:D,Sheet1!A:A)</f>
        <v>REGION 3 EDUARDO CAMACHO</v>
      </c>
    </row>
    <row r="5688" spans="1:37" x14ac:dyDescent="0.3">
      <c r="A5688">
        <v>37</v>
      </c>
      <c r="B5688" t="s">
        <v>2087</v>
      </c>
      <c r="C5688" t="s">
        <v>2088</v>
      </c>
      <c r="D5688" t="s">
        <v>94</v>
      </c>
      <c r="E5688" t="s">
        <v>95</v>
      </c>
      <c r="F5688" t="s">
        <v>96</v>
      </c>
      <c r="G5688" t="s">
        <v>2089</v>
      </c>
      <c r="H5688" t="s">
        <v>98</v>
      </c>
      <c r="I5688" t="s">
        <v>74</v>
      </c>
      <c r="J5688" t="s">
        <v>75</v>
      </c>
      <c r="K5688" s="1">
        <v>45545</v>
      </c>
      <c r="L5688" t="s">
        <v>2090</v>
      </c>
      <c r="M5688">
        <v>1</v>
      </c>
      <c r="O5688" t="s">
        <v>45</v>
      </c>
      <c r="Q5688" t="s">
        <v>45</v>
      </c>
      <c r="S5688" t="s">
        <v>45</v>
      </c>
      <c r="U5688" t="s">
        <v>45</v>
      </c>
      <c r="W5688" t="s">
        <v>45</v>
      </c>
      <c r="X5688">
        <v>7</v>
      </c>
      <c r="Y5688" t="s">
        <v>46</v>
      </c>
      <c r="Z5688">
        <v>4</v>
      </c>
      <c r="AA5688" t="s">
        <v>46</v>
      </c>
      <c r="AC5688" t="s">
        <v>47</v>
      </c>
      <c r="AE5688" t="s">
        <v>45</v>
      </c>
      <c r="AG5688" t="s">
        <v>45</v>
      </c>
      <c r="AI5688" t="s">
        <v>48</v>
      </c>
      <c r="AJ5688">
        <v>7</v>
      </c>
      <c r="AK5688" t="str">
        <f>_xlfn.XLOOKUP(Table_ExternalData_1[[#This Row],[Shop'[Shop Code']]],Sheet1!D:D,Sheet1!A:A)</f>
        <v>REGION 3 EDUARDO CAMACHO</v>
      </c>
    </row>
    <row r="5689" spans="1:37" x14ac:dyDescent="0.3">
      <c r="A5689">
        <v>37</v>
      </c>
      <c r="B5689" t="s">
        <v>2087</v>
      </c>
      <c r="C5689" t="s">
        <v>2088</v>
      </c>
      <c r="D5689" t="s">
        <v>94</v>
      </c>
      <c r="E5689" t="s">
        <v>95</v>
      </c>
      <c r="F5689" t="s">
        <v>96</v>
      </c>
      <c r="G5689" t="s">
        <v>2089</v>
      </c>
      <c r="H5689" t="s">
        <v>98</v>
      </c>
      <c r="I5689" t="s">
        <v>74</v>
      </c>
      <c r="J5689" t="s">
        <v>75</v>
      </c>
      <c r="K5689" s="1">
        <v>45547</v>
      </c>
      <c r="L5689" t="s">
        <v>2090</v>
      </c>
      <c r="M5689">
        <v>1</v>
      </c>
      <c r="O5689" t="s">
        <v>45</v>
      </c>
      <c r="Q5689" t="s">
        <v>45</v>
      </c>
      <c r="S5689" t="s">
        <v>45</v>
      </c>
      <c r="T5689">
        <v>1</v>
      </c>
      <c r="U5689" t="s">
        <v>45</v>
      </c>
      <c r="W5689" t="s">
        <v>45</v>
      </c>
      <c r="X5689">
        <v>7</v>
      </c>
      <c r="Y5689" t="s">
        <v>46</v>
      </c>
      <c r="Z5689">
        <v>5</v>
      </c>
      <c r="AA5689" t="s">
        <v>46</v>
      </c>
      <c r="AC5689" t="s">
        <v>47</v>
      </c>
      <c r="AE5689" t="s">
        <v>45</v>
      </c>
      <c r="AG5689" t="s">
        <v>45</v>
      </c>
      <c r="AI5689" t="s">
        <v>48</v>
      </c>
      <c r="AJ5689">
        <v>9</v>
      </c>
      <c r="AK5689" t="str">
        <f>_xlfn.XLOOKUP(Table_ExternalData_1[[#This Row],[Shop'[Shop Code']]],Sheet1!D:D,Sheet1!A:A)</f>
        <v>REGION 3 EDUARDO CAMACHO</v>
      </c>
    </row>
    <row r="5690" spans="1:37" x14ac:dyDescent="0.3">
      <c r="A5690">
        <v>37</v>
      </c>
      <c r="B5690" t="s">
        <v>2792</v>
      </c>
      <c r="C5690" t="s">
        <v>2793</v>
      </c>
      <c r="D5690" t="s">
        <v>79</v>
      </c>
      <c r="E5690" t="s">
        <v>80</v>
      </c>
      <c r="F5690" t="s">
        <v>81</v>
      </c>
      <c r="G5690" t="s">
        <v>2794</v>
      </c>
      <c r="H5690" t="s">
        <v>665</v>
      </c>
      <c r="I5690" t="s">
        <v>56</v>
      </c>
      <c r="J5690" t="s">
        <v>57</v>
      </c>
      <c r="K5690" s="1">
        <v>45548</v>
      </c>
      <c r="L5690" t="s">
        <v>2795</v>
      </c>
      <c r="O5690" t="s">
        <v>45</v>
      </c>
      <c r="Q5690" t="s">
        <v>45</v>
      </c>
      <c r="S5690" t="s">
        <v>45</v>
      </c>
      <c r="U5690" t="s">
        <v>45</v>
      </c>
      <c r="W5690" t="s">
        <v>45</v>
      </c>
      <c r="X5690">
        <v>1</v>
      </c>
      <c r="Y5690" t="s">
        <v>46</v>
      </c>
      <c r="AA5690" t="s">
        <v>46</v>
      </c>
      <c r="AC5690" t="s">
        <v>47</v>
      </c>
      <c r="AE5690" t="s">
        <v>45</v>
      </c>
      <c r="AG5690" t="s">
        <v>45</v>
      </c>
      <c r="AI5690" t="s">
        <v>48</v>
      </c>
      <c r="AJ5690">
        <v>10</v>
      </c>
      <c r="AK5690" t="str">
        <f>_xlfn.XLOOKUP(Table_ExternalData_1[[#This Row],[Shop'[Shop Code']]],Sheet1!D:D,Sheet1!A:A)</f>
        <v>REGION 1 ALBERTO BLASCO</v>
      </c>
    </row>
    <row r="5691" spans="1:37" x14ac:dyDescent="0.3">
      <c r="A5691">
        <v>37</v>
      </c>
      <c r="B5691" t="s">
        <v>2792</v>
      </c>
      <c r="C5691" t="s">
        <v>2793</v>
      </c>
      <c r="D5691" t="s">
        <v>79</v>
      </c>
      <c r="E5691" t="s">
        <v>80</v>
      </c>
      <c r="F5691" t="s">
        <v>81</v>
      </c>
      <c r="G5691" t="s">
        <v>2794</v>
      </c>
      <c r="H5691" t="s">
        <v>665</v>
      </c>
      <c r="I5691" t="s">
        <v>56</v>
      </c>
      <c r="J5691" t="s">
        <v>57</v>
      </c>
      <c r="K5691" s="1">
        <v>45546</v>
      </c>
      <c r="L5691" t="s">
        <v>2795</v>
      </c>
      <c r="O5691" t="s">
        <v>45</v>
      </c>
      <c r="Q5691" t="s">
        <v>45</v>
      </c>
      <c r="S5691" t="s">
        <v>45</v>
      </c>
      <c r="U5691" t="s">
        <v>45</v>
      </c>
      <c r="W5691" t="s">
        <v>45</v>
      </c>
      <c r="X5691">
        <v>1</v>
      </c>
      <c r="Y5691" t="s">
        <v>46</v>
      </c>
      <c r="AA5691" t="s">
        <v>46</v>
      </c>
      <c r="AC5691" t="s">
        <v>47</v>
      </c>
      <c r="AE5691" t="s">
        <v>45</v>
      </c>
      <c r="AG5691" t="s">
        <v>45</v>
      </c>
      <c r="AI5691" t="s">
        <v>48</v>
      </c>
      <c r="AJ5691">
        <v>8</v>
      </c>
      <c r="AK5691" t="str">
        <f>_xlfn.XLOOKUP(Table_ExternalData_1[[#This Row],[Shop'[Shop Code']]],Sheet1!D:D,Sheet1!A:A)</f>
        <v>REGION 1 ALBERTO BLASCO</v>
      </c>
    </row>
    <row r="5692" spans="1:37" x14ac:dyDescent="0.3">
      <c r="A5692">
        <v>37</v>
      </c>
      <c r="B5692" t="s">
        <v>2792</v>
      </c>
      <c r="C5692" t="s">
        <v>2793</v>
      </c>
      <c r="D5692" t="s">
        <v>79</v>
      </c>
      <c r="E5692" t="s">
        <v>80</v>
      </c>
      <c r="F5692" t="s">
        <v>81</v>
      </c>
      <c r="G5692" t="s">
        <v>2794</v>
      </c>
      <c r="H5692" t="s">
        <v>665</v>
      </c>
      <c r="I5692" t="s">
        <v>56</v>
      </c>
      <c r="J5692" t="s">
        <v>57</v>
      </c>
      <c r="K5692" s="1">
        <v>45545</v>
      </c>
      <c r="L5692" t="s">
        <v>2795</v>
      </c>
      <c r="O5692" t="s">
        <v>45</v>
      </c>
      <c r="Q5692" t="s">
        <v>45</v>
      </c>
      <c r="S5692" t="s">
        <v>45</v>
      </c>
      <c r="U5692" t="s">
        <v>45</v>
      </c>
      <c r="W5692" t="s">
        <v>45</v>
      </c>
      <c r="X5692">
        <v>1</v>
      </c>
      <c r="Y5692" t="s">
        <v>46</v>
      </c>
      <c r="AA5692" t="s">
        <v>46</v>
      </c>
      <c r="AC5692" t="s">
        <v>47</v>
      </c>
      <c r="AD5692">
        <v>2</v>
      </c>
      <c r="AE5692" t="s">
        <v>45</v>
      </c>
      <c r="AG5692" t="s">
        <v>45</v>
      </c>
      <c r="AI5692" t="s">
        <v>48</v>
      </c>
      <c r="AJ5692">
        <v>7</v>
      </c>
      <c r="AK5692" t="str">
        <f>_xlfn.XLOOKUP(Table_ExternalData_1[[#This Row],[Shop'[Shop Code']]],Sheet1!D:D,Sheet1!A:A)</f>
        <v>REGION 1 ALBERTO BLASCO</v>
      </c>
    </row>
    <row r="5693" spans="1:37" x14ac:dyDescent="0.3">
      <c r="A5693">
        <v>37</v>
      </c>
      <c r="B5693" t="s">
        <v>2792</v>
      </c>
      <c r="C5693" t="s">
        <v>2793</v>
      </c>
      <c r="D5693" t="s">
        <v>79</v>
      </c>
      <c r="E5693" t="s">
        <v>80</v>
      </c>
      <c r="F5693" t="s">
        <v>81</v>
      </c>
      <c r="G5693" t="s">
        <v>2794</v>
      </c>
      <c r="H5693" t="s">
        <v>665</v>
      </c>
      <c r="I5693" t="s">
        <v>56</v>
      </c>
      <c r="J5693" t="s">
        <v>57</v>
      </c>
      <c r="K5693" s="1">
        <v>45547</v>
      </c>
      <c r="L5693" t="s">
        <v>2795</v>
      </c>
      <c r="O5693" t="s">
        <v>45</v>
      </c>
      <c r="Q5693" t="s">
        <v>45</v>
      </c>
      <c r="S5693" t="s">
        <v>45</v>
      </c>
      <c r="U5693" t="s">
        <v>45</v>
      </c>
      <c r="W5693" t="s">
        <v>45</v>
      </c>
      <c r="X5693">
        <v>1</v>
      </c>
      <c r="Y5693" t="s">
        <v>46</v>
      </c>
      <c r="AA5693" t="s">
        <v>46</v>
      </c>
      <c r="AC5693" t="s">
        <v>47</v>
      </c>
      <c r="AE5693" t="s">
        <v>45</v>
      </c>
      <c r="AG5693" t="s">
        <v>45</v>
      </c>
      <c r="AI5693" t="s">
        <v>48</v>
      </c>
      <c r="AJ5693">
        <v>9</v>
      </c>
      <c r="AK5693" t="str">
        <f>_xlfn.XLOOKUP(Table_ExternalData_1[[#This Row],[Shop'[Shop Code']]],Sheet1!D:D,Sheet1!A:A)</f>
        <v>REGION 1 ALBERTO BLASCO</v>
      </c>
    </row>
    <row r="5694" spans="1:37" x14ac:dyDescent="0.3">
      <c r="A5694">
        <v>37</v>
      </c>
      <c r="B5694" t="s">
        <v>2792</v>
      </c>
      <c r="C5694" t="s">
        <v>2793</v>
      </c>
      <c r="D5694" t="s">
        <v>79</v>
      </c>
      <c r="E5694" t="s">
        <v>80</v>
      </c>
      <c r="F5694" t="s">
        <v>81</v>
      </c>
      <c r="G5694" t="s">
        <v>2794</v>
      </c>
      <c r="H5694" t="s">
        <v>665</v>
      </c>
      <c r="I5694" t="s">
        <v>56</v>
      </c>
      <c r="J5694" t="s">
        <v>57</v>
      </c>
      <c r="K5694" s="1">
        <v>45544</v>
      </c>
      <c r="L5694" t="s">
        <v>2795</v>
      </c>
      <c r="O5694" t="s">
        <v>45</v>
      </c>
      <c r="Q5694" t="s">
        <v>45</v>
      </c>
      <c r="S5694" t="s">
        <v>45</v>
      </c>
      <c r="U5694" t="s">
        <v>45</v>
      </c>
      <c r="W5694" t="s">
        <v>45</v>
      </c>
      <c r="X5694">
        <v>1</v>
      </c>
      <c r="Y5694" t="s">
        <v>46</v>
      </c>
      <c r="AA5694" t="s">
        <v>46</v>
      </c>
      <c r="AC5694" t="s">
        <v>47</v>
      </c>
      <c r="AE5694" t="s">
        <v>45</v>
      </c>
      <c r="AG5694" t="s">
        <v>45</v>
      </c>
      <c r="AI5694" t="s">
        <v>48</v>
      </c>
      <c r="AJ5694">
        <v>6</v>
      </c>
      <c r="AK5694" t="str">
        <f>_xlfn.XLOOKUP(Table_ExternalData_1[[#This Row],[Shop'[Shop Code']]],Sheet1!D:D,Sheet1!A:A)</f>
        <v>REGION 1 ALBERTO BLASCO</v>
      </c>
    </row>
    <row r="5695" spans="1:37" x14ac:dyDescent="0.3">
      <c r="A5695">
        <v>37</v>
      </c>
      <c r="B5695" t="s">
        <v>2091</v>
      </c>
      <c r="C5695" t="s">
        <v>2092</v>
      </c>
      <c r="D5695" t="s">
        <v>212</v>
      </c>
      <c r="E5695" t="s">
        <v>213</v>
      </c>
      <c r="F5695" t="s">
        <v>214</v>
      </c>
      <c r="G5695" t="s">
        <v>2093</v>
      </c>
      <c r="H5695" t="s">
        <v>216</v>
      </c>
      <c r="I5695" t="s">
        <v>42</v>
      </c>
      <c r="J5695" t="s">
        <v>43</v>
      </c>
      <c r="K5695" s="1">
        <v>45544</v>
      </c>
      <c r="L5695" t="s">
        <v>2094</v>
      </c>
      <c r="M5695">
        <v>2</v>
      </c>
      <c r="N5695">
        <v>2</v>
      </c>
      <c r="O5695" t="s">
        <v>45</v>
      </c>
      <c r="Q5695" t="s">
        <v>45</v>
      </c>
      <c r="S5695" t="s">
        <v>45</v>
      </c>
      <c r="U5695" t="s">
        <v>45</v>
      </c>
      <c r="V5695">
        <v>-2</v>
      </c>
      <c r="W5695" t="s">
        <v>45</v>
      </c>
      <c r="X5695">
        <v>15</v>
      </c>
      <c r="Y5695" t="s">
        <v>46</v>
      </c>
      <c r="Z5695">
        <v>6</v>
      </c>
      <c r="AA5695" t="s">
        <v>46</v>
      </c>
      <c r="AB5695">
        <v>2</v>
      </c>
      <c r="AC5695" t="s">
        <v>47</v>
      </c>
      <c r="AE5695" t="s">
        <v>45</v>
      </c>
      <c r="AF5695">
        <v>-2</v>
      </c>
      <c r="AG5695" t="s">
        <v>45</v>
      </c>
      <c r="AH5695">
        <v>-2545.46</v>
      </c>
      <c r="AI5695" t="s">
        <v>48</v>
      </c>
      <c r="AJ5695">
        <v>6</v>
      </c>
      <c r="AK5695" t="str">
        <f>_xlfn.XLOOKUP(Table_ExternalData_1[[#This Row],[Shop'[Shop Code']]],Sheet1!D:D,Sheet1!A:A)</f>
        <v>REGION 4 LEYRE IBEAS</v>
      </c>
    </row>
    <row r="5696" spans="1:37" x14ac:dyDescent="0.3">
      <c r="A5696">
        <v>37</v>
      </c>
      <c r="B5696" t="s">
        <v>2091</v>
      </c>
      <c r="C5696" t="s">
        <v>2092</v>
      </c>
      <c r="D5696" t="s">
        <v>212</v>
      </c>
      <c r="E5696" t="s">
        <v>213</v>
      </c>
      <c r="F5696" t="s">
        <v>214</v>
      </c>
      <c r="G5696" t="s">
        <v>2093</v>
      </c>
      <c r="H5696" t="s">
        <v>216</v>
      </c>
      <c r="I5696" t="s">
        <v>42</v>
      </c>
      <c r="J5696" t="s">
        <v>43</v>
      </c>
      <c r="K5696" s="1">
        <v>45545</v>
      </c>
      <c r="L5696" t="s">
        <v>2094</v>
      </c>
      <c r="O5696" t="s">
        <v>45</v>
      </c>
      <c r="Q5696" t="s">
        <v>45</v>
      </c>
      <c r="S5696" t="s">
        <v>45</v>
      </c>
      <c r="T5696">
        <v>2</v>
      </c>
      <c r="U5696" t="s">
        <v>45</v>
      </c>
      <c r="V5696">
        <v>2</v>
      </c>
      <c r="W5696" t="s">
        <v>45</v>
      </c>
      <c r="X5696">
        <v>8</v>
      </c>
      <c r="Y5696" t="s">
        <v>46</v>
      </c>
      <c r="Z5696">
        <v>3</v>
      </c>
      <c r="AA5696" t="s">
        <v>46</v>
      </c>
      <c r="AB5696">
        <v>2</v>
      </c>
      <c r="AC5696" t="s">
        <v>47</v>
      </c>
      <c r="AE5696" t="s">
        <v>45</v>
      </c>
      <c r="AF5696">
        <v>2</v>
      </c>
      <c r="AG5696" t="s">
        <v>45</v>
      </c>
      <c r="AH5696">
        <v>2545.46</v>
      </c>
      <c r="AI5696" t="s">
        <v>48</v>
      </c>
      <c r="AJ5696">
        <v>7</v>
      </c>
      <c r="AK5696" t="str">
        <f>_xlfn.XLOOKUP(Table_ExternalData_1[[#This Row],[Shop'[Shop Code']]],Sheet1!D:D,Sheet1!A:A)</f>
        <v>REGION 4 LEYRE IBEAS</v>
      </c>
    </row>
    <row r="5697" spans="1:37" x14ac:dyDescent="0.3">
      <c r="A5697">
        <v>37</v>
      </c>
      <c r="B5697" t="s">
        <v>2091</v>
      </c>
      <c r="C5697" t="s">
        <v>2092</v>
      </c>
      <c r="D5697" t="s">
        <v>212</v>
      </c>
      <c r="E5697" t="s">
        <v>213</v>
      </c>
      <c r="F5697" t="s">
        <v>214</v>
      </c>
      <c r="G5697" t="s">
        <v>2093</v>
      </c>
      <c r="H5697" t="s">
        <v>216</v>
      </c>
      <c r="I5697" t="s">
        <v>42</v>
      </c>
      <c r="J5697" t="s">
        <v>43</v>
      </c>
      <c r="K5697" s="1">
        <v>45547</v>
      </c>
      <c r="L5697" t="s">
        <v>2094</v>
      </c>
      <c r="O5697" t="s">
        <v>45</v>
      </c>
      <c r="Q5697" t="s">
        <v>45</v>
      </c>
      <c r="S5697" t="s">
        <v>45</v>
      </c>
      <c r="U5697" t="s">
        <v>45</v>
      </c>
      <c r="W5697" t="s">
        <v>45</v>
      </c>
      <c r="X5697">
        <v>6</v>
      </c>
      <c r="Y5697" t="s">
        <v>46</v>
      </c>
      <c r="Z5697">
        <v>1</v>
      </c>
      <c r="AA5697" t="s">
        <v>46</v>
      </c>
      <c r="AB5697">
        <v>3</v>
      </c>
      <c r="AC5697" t="s">
        <v>47</v>
      </c>
      <c r="AE5697" t="s">
        <v>45</v>
      </c>
      <c r="AG5697" t="s">
        <v>45</v>
      </c>
      <c r="AI5697" t="s">
        <v>48</v>
      </c>
      <c r="AJ5697">
        <v>9</v>
      </c>
      <c r="AK5697" t="str">
        <f>_xlfn.XLOOKUP(Table_ExternalData_1[[#This Row],[Shop'[Shop Code']]],Sheet1!D:D,Sheet1!A:A)</f>
        <v>REGION 4 LEYRE IBEAS</v>
      </c>
    </row>
    <row r="5698" spans="1:37" x14ac:dyDescent="0.3">
      <c r="A5698">
        <v>37</v>
      </c>
      <c r="B5698" t="s">
        <v>2091</v>
      </c>
      <c r="C5698" t="s">
        <v>2092</v>
      </c>
      <c r="D5698" t="s">
        <v>212</v>
      </c>
      <c r="E5698" t="s">
        <v>213</v>
      </c>
      <c r="F5698" t="s">
        <v>214</v>
      </c>
      <c r="G5698" t="s">
        <v>2093</v>
      </c>
      <c r="H5698" t="s">
        <v>216</v>
      </c>
      <c r="I5698" t="s">
        <v>42</v>
      </c>
      <c r="J5698" t="s">
        <v>43</v>
      </c>
      <c r="K5698" s="1">
        <v>45548</v>
      </c>
      <c r="L5698" t="s">
        <v>2094</v>
      </c>
      <c r="M5698">
        <v>1</v>
      </c>
      <c r="N5698">
        <v>2</v>
      </c>
      <c r="O5698" t="s">
        <v>45</v>
      </c>
      <c r="P5698">
        <v>2</v>
      </c>
      <c r="Q5698" t="s">
        <v>45</v>
      </c>
      <c r="S5698" t="s">
        <v>45</v>
      </c>
      <c r="U5698" t="s">
        <v>45</v>
      </c>
      <c r="W5698" t="s">
        <v>45</v>
      </c>
      <c r="X5698">
        <v>17</v>
      </c>
      <c r="Y5698" t="s">
        <v>46</v>
      </c>
      <c r="Z5698">
        <v>6</v>
      </c>
      <c r="AA5698" t="s">
        <v>46</v>
      </c>
      <c r="AB5698">
        <v>1</v>
      </c>
      <c r="AC5698" t="s">
        <v>47</v>
      </c>
      <c r="AE5698" t="s">
        <v>45</v>
      </c>
      <c r="AG5698" t="s">
        <v>45</v>
      </c>
      <c r="AI5698" t="s">
        <v>48</v>
      </c>
      <c r="AJ5698">
        <v>10</v>
      </c>
      <c r="AK5698" t="str">
        <f>_xlfn.XLOOKUP(Table_ExternalData_1[[#This Row],[Shop'[Shop Code']]],Sheet1!D:D,Sheet1!A:A)</f>
        <v>REGION 4 LEYRE IBEAS</v>
      </c>
    </row>
    <row r="5699" spans="1:37" x14ac:dyDescent="0.3">
      <c r="A5699">
        <v>37</v>
      </c>
      <c r="B5699" t="s">
        <v>2091</v>
      </c>
      <c r="C5699" t="s">
        <v>2092</v>
      </c>
      <c r="D5699" t="s">
        <v>212</v>
      </c>
      <c r="E5699" t="s">
        <v>213</v>
      </c>
      <c r="F5699" t="s">
        <v>214</v>
      </c>
      <c r="G5699" t="s">
        <v>2093</v>
      </c>
      <c r="H5699" t="s">
        <v>216</v>
      </c>
      <c r="I5699" t="s">
        <v>42</v>
      </c>
      <c r="J5699" t="s">
        <v>43</v>
      </c>
      <c r="K5699" s="1">
        <v>45546</v>
      </c>
      <c r="L5699" t="s">
        <v>2094</v>
      </c>
      <c r="M5699">
        <v>1</v>
      </c>
      <c r="N5699">
        <v>2</v>
      </c>
      <c r="O5699" t="s">
        <v>45</v>
      </c>
      <c r="Q5699" t="s">
        <v>45</v>
      </c>
      <c r="S5699" t="s">
        <v>45</v>
      </c>
      <c r="U5699" t="s">
        <v>45</v>
      </c>
      <c r="W5699" t="s">
        <v>45</v>
      </c>
      <c r="X5699">
        <v>14</v>
      </c>
      <c r="Y5699" t="s">
        <v>46</v>
      </c>
      <c r="Z5699">
        <v>5</v>
      </c>
      <c r="AA5699" t="s">
        <v>46</v>
      </c>
      <c r="AB5699">
        <v>2</v>
      </c>
      <c r="AC5699" t="s">
        <v>47</v>
      </c>
      <c r="AE5699" t="s">
        <v>45</v>
      </c>
      <c r="AG5699" t="s">
        <v>45</v>
      </c>
      <c r="AI5699" t="s">
        <v>48</v>
      </c>
      <c r="AJ5699">
        <v>8</v>
      </c>
      <c r="AK5699" t="str">
        <f>_xlfn.XLOOKUP(Table_ExternalData_1[[#This Row],[Shop'[Shop Code']]],Sheet1!D:D,Sheet1!A:A)</f>
        <v>REGION 4 LEYRE IBEAS</v>
      </c>
    </row>
    <row r="5700" spans="1:37" x14ac:dyDescent="0.3">
      <c r="A5700">
        <v>37</v>
      </c>
      <c r="B5700" t="s">
        <v>2095</v>
      </c>
      <c r="C5700" t="s">
        <v>2096</v>
      </c>
      <c r="D5700" t="s">
        <v>94</v>
      </c>
      <c r="E5700" t="s">
        <v>95</v>
      </c>
      <c r="F5700" t="s">
        <v>96</v>
      </c>
      <c r="G5700" t="s">
        <v>2097</v>
      </c>
      <c r="H5700" t="s">
        <v>98</v>
      </c>
      <c r="I5700" t="s">
        <v>74</v>
      </c>
      <c r="J5700" t="s">
        <v>75</v>
      </c>
      <c r="K5700" s="1">
        <v>45545</v>
      </c>
      <c r="L5700" t="s">
        <v>2098</v>
      </c>
      <c r="O5700" t="s">
        <v>45</v>
      </c>
      <c r="Q5700" t="s">
        <v>45</v>
      </c>
      <c r="S5700" t="s">
        <v>45</v>
      </c>
      <c r="U5700" t="s">
        <v>45</v>
      </c>
      <c r="W5700" t="s">
        <v>45</v>
      </c>
      <c r="X5700">
        <v>4</v>
      </c>
      <c r="Y5700" t="s">
        <v>46</v>
      </c>
      <c r="AA5700" t="s">
        <v>46</v>
      </c>
      <c r="AC5700" t="s">
        <v>47</v>
      </c>
      <c r="AE5700" t="s">
        <v>45</v>
      </c>
      <c r="AG5700" t="s">
        <v>45</v>
      </c>
      <c r="AI5700" t="s">
        <v>48</v>
      </c>
      <c r="AJ5700">
        <v>7</v>
      </c>
      <c r="AK5700" t="str">
        <f>_xlfn.XLOOKUP(Table_ExternalData_1[[#This Row],[Shop'[Shop Code']]],Sheet1!D:D,Sheet1!A:A)</f>
        <v>REGION 3 EDUARDO CAMACHO</v>
      </c>
    </row>
    <row r="5701" spans="1:37" x14ac:dyDescent="0.3">
      <c r="A5701">
        <v>37</v>
      </c>
      <c r="B5701" t="s">
        <v>2095</v>
      </c>
      <c r="C5701" t="s">
        <v>2096</v>
      </c>
      <c r="D5701" t="s">
        <v>94</v>
      </c>
      <c r="E5701" t="s">
        <v>95</v>
      </c>
      <c r="F5701" t="s">
        <v>96</v>
      </c>
      <c r="G5701" t="s">
        <v>2097</v>
      </c>
      <c r="H5701" t="s">
        <v>98</v>
      </c>
      <c r="I5701" t="s">
        <v>74</v>
      </c>
      <c r="J5701" t="s">
        <v>75</v>
      </c>
      <c r="K5701" s="1">
        <v>45547</v>
      </c>
      <c r="L5701" t="s">
        <v>2098</v>
      </c>
      <c r="O5701" t="s">
        <v>45</v>
      </c>
      <c r="Q5701" t="s">
        <v>45</v>
      </c>
      <c r="S5701" t="s">
        <v>45</v>
      </c>
      <c r="U5701" t="s">
        <v>45</v>
      </c>
      <c r="W5701" t="s">
        <v>45</v>
      </c>
      <c r="X5701">
        <v>2</v>
      </c>
      <c r="Y5701" t="s">
        <v>46</v>
      </c>
      <c r="AA5701" t="s">
        <v>46</v>
      </c>
      <c r="AC5701" t="s">
        <v>47</v>
      </c>
      <c r="AE5701" t="s">
        <v>45</v>
      </c>
      <c r="AG5701" t="s">
        <v>45</v>
      </c>
      <c r="AI5701" t="s">
        <v>48</v>
      </c>
      <c r="AJ5701">
        <v>9</v>
      </c>
      <c r="AK5701" t="str">
        <f>_xlfn.XLOOKUP(Table_ExternalData_1[[#This Row],[Shop'[Shop Code']]],Sheet1!D:D,Sheet1!A:A)</f>
        <v>REGION 3 EDUARDO CAMACHO</v>
      </c>
    </row>
    <row r="5702" spans="1:37" x14ac:dyDescent="0.3">
      <c r="A5702">
        <v>37</v>
      </c>
      <c r="B5702" t="s">
        <v>2099</v>
      </c>
      <c r="C5702" t="s">
        <v>2100</v>
      </c>
      <c r="D5702" t="s">
        <v>179</v>
      </c>
      <c r="E5702" t="s">
        <v>180</v>
      </c>
      <c r="F5702" t="s">
        <v>181</v>
      </c>
      <c r="G5702" t="s">
        <v>2101</v>
      </c>
      <c r="H5702" t="s">
        <v>845</v>
      </c>
      <c r="I5702" t="s">
        <v>74</v>
      </c>
      <c r="J5702" t="s">
        <v>75</v>
      </c>
      <c r="K5702" s="1">
        <v>45544</v>
      </c>
      <c r="L5702" t="s">
        <v>2102</v>
      </c>
      <c r="M5702">
        <v>2</v>
      </c>
      <c r="N5702">
        <v>1</v>
      </c>
      <c r="O5702" t="s">
        <v>45</v>
      </c>
      <c r="Q5702" t="s">
        <v>45</v>
      </c>
      <c r="S5702" t="s">
        <v>45</v>
      </c>
      <c r="U5702" t="s">
        <v>45</v>
      </c>
      <c r="W5702" t="s">
        <v>45</v>
      </c>
      <c r="X5702">
        <v>13</v>
      </c>
      <c r="Y5702" t="s">
        <v>46</v>
      </c>
      <c r="Z5702">
        <v>11</v>
      </c>
      <c r="AA5702" t="s">
        <v>46</v>
      </c>
      <c r="AB5702">
        <v>6</v>
      </c>
      <c r="AC5702" t="s">
        <v>47</v>
      </c>
      <c r="AE5702" t="s">
        <v>45</v>
      </c>
      <c r="AG5702" t="s">
        <v>45</v>
      </c>
      <c r="AI5702" t="s">
        <v>48</v>
      </c>
      <c r="AJ5702">
        <v>6</v>
      </c>
      <c r="AK5702" t="str">
        <f>_xlfn.XLOOKUP(Table_ExternalData_1[[#This Row],[Shop'[Shop Code']]],Sheet1!D:D,Sheet1!A:A)</f>
        <v>REGION 3 EDUARDO CAMACHO</v>
      </c>
    </row>
    <row r="5703" spans="1:37" x14ac:dyDescent="0.3">
      <c r="A5703">
        <v>37</v>
      </c>
      <c r="B5703" t="s">
        <v>2099</v>
      </c>
      <c r="C5703" t="s">
        <v>2100</v>
      </c>
      <c r="D5703" t="s">
        <v>179</v>
      </c>
      <c r="E5703" t="s">
        <v>180</v>
      </c>
      <c r="F5703" t="s">
        <v>181</v>
      </c>
      <c r="G5703" t="s">
        <v>2101</v>
      </c>
      <c r="H5703" t="s">
        <v>845</v>
      </c>
      <c r="I5703" t="s">
        <v>74</v>
      </c>
      <c r="J5703" t="s">
        <v>75</v>
      </c>
      <c r="K5703" s="1">
        <v>45548</v>
      </c>
      <c r="L5703" t="s">
        <v>2102</v>
      </c>
      <c r="M5703">
        <v>3</v>
      </c>
      <c r="N5703">
        <v>3</v>
      </c>
      <c r="O5703" t="s">
        <v>45</v>
      </c>
      <c r="Q5703" t="s">
        <v>45</v>
      </c>
      <c r="S5703" t="s">
        <v>45</v>
      </c>
      <c r="U5703" t="s">
        <v>45</v>
      </c>
      <c r="W5703" t="s">
        <v>45</v>
      </c>
      <c r="X5703">
        <v>18</v>
      </c>
      <c r="Y5703" t="s">
        <v>46</v>
      </c>
      <c r="Z5703">
        <v>13</v>
      </c>
      <c r="AA5703" t="s">
        <v>46</v>
      </c>
      <c r="AB5703">
        <v>7</v>
      </c>
      <c r="AC5703" t="s">
        <v>47</v>
      </c>
      <c r="AD5703">
        <v>1</v>
      </c>
      <c r="AE5703" t="s">
        <v>45</v>
      </c>
      <c r="AG5703" t="s">
        <v>45</v>
      </c>
      <c r="AI5703" t="s">
        <v>48</v>
      </c>
      <c r="AJ5703">
        <v>10</v>
      </c>
      <c r="AK5703" t="str">
        <f>_xlfn.XLOOKUP(Table_ExternalData_1[[#This Row],[Shop'[Shop Code']]],Sheet1!D:D,Sheet1!A:A)</f>
        <v>REGION 3 EDUARDO CAMACHO</v>
      </c>
    </row>
    <row r="5704" spans="1:37" x14ac:dyDescent="0.3">
      <c r="A5704">
        <v>37</v>
      </c>
      <c r="B5704" t="s">
        <v>2099</v>
      </c>
      <c r="C5704" t="s">
        <v>2100</v>
      </c>
      <c r="D5704" t="s">
        <v>179</v>
      </c>
      <c r="E5704" t="s">
        <v>180</v>
      </c>
      <c r="F5704" t="s">
        <v>181</v>
      </c>
      <c r="G5704" t="s">
        <v>2101</v>
      </c>
      <c r="H5704" t="s">
        <v>845</v>
      </c>
      <c r="I5704" t="s">
        <v>74</v>
      </c>
      <c r="J5704" t="s">
        <v>75</v>
      </c>
      <c r="K5704" s="1">
        <v>45545</v>
      </c>
      <c r="L5704" t="s">
        <v>2102</v>
      </c>
      <c r="M5704">
        <v>3</v>
      </c>
      <c r="N5704">
        <v>3</v>
      </c>
      <c r="O5704" t="s">
        <v>45</v>
      </c>
      <c r="Q5704" t="s">
        <v>45</v>
      </c>
      <c r="S5704" t="s">
        <v>45</v>
      </c>
      <c r="U5704" t="s">
        <v>45</v>
      </c>
      <c r="W5704" t="s">
        <v>45</v>
      </c>
      <c r="X5704">
        <v>12</v>
      </c>
      <c r="Y5704" t="s">
        <v>46</v>
      </c>
      <c r="Z5704">
        <v>11</v>
      </c>
      <c r="AA5704" t="s">
        <v>46</v>
      </c>
      <c r="AB5704">
        <v>15</v>
      </c>
      <c r="AC5704" t="s">
        <v>47</v>
      </c>
      <c r="AE5704" t="s">
        <v>45</v>
      </c>
      <c r="AG5704" t="s">
        <v>45</v>
      </c>
      <c r="AI5704" t="s">
        <v>48</v>
      </c>
      <c r="AJ5704">
        <v>7</v>
      </c>
      <c r="AK5704" t="str">
        <f>_xlfn.XLOOKUP(Table_ExternalData_1[[#This Row],[Shop'[Shop Code']]],Sheet1!D:D,Sheet1!A:A)</f>
        <v>REGION 3 EDUARDO CAMACHO</v>
      </c>
    </row>
    <row r="5705" spans="1:37" x14ac:dyDescent="0.3">
      <c r="A5705">
        <v>37</v>
      </c>
      <c r="B5705" t="s">
        <v>2099</v>
      </c>
      <c r="C5705" t="s">
        <v>2100</v>
      </c>
      <c r="D5705" t="s">
        <v>179</v>
      </c>
      <c r="E5705" t="s">
        <v>180</v>
      </c>
      <c r="F5705" t="s">
        <v>181</v>
      </c>
      <c r="G5705" t="s">
        <v>2101</v>
      </c>
      <c r="H5705" t="s">
        <v>845</v>
      </c>
      <c r="I5705" t="s">
        <v>74</v>
      </c>
      <c r="J5705" t="s">
        <v>75</v>
      </c>
      <c r="K5705" s="1">
        <v>45549</v>
      </c>
      <c r="L5705" t="s">
        <v>2102</v>
      </c>
      <c r="M5705">
        <v>3</v>
      </c>
      <c r="N5705">
        <v>3</v>
      </c>
      <c r="O5705" t="s">
        <v>45</v>
      </c>
      <c r="Q5705" t="s">
        <v>45</v>
      </c>
      <c r="S5705" t="s">
        <v>45</v>
      </c>
      <c r="U5705" t="s">
        <v>45</v>
      </c>
      <c r="W5705" t="s">
        <v>45</v>
      </c>
      <c r="X5705">
        <v>3</v>
      </c>
      <c r="Y5705" t="s">
        <v>46</v>
      </c>
      <c r="Z5705">
        <v>3</v>
      </c>
      <c r="AA5705" t="s">
        <v>46</v>
      </c>
      <c r="AB5705">
        <v>1</v>
      </c>
      <c r="AC5705" t="s">
        <v>47</v>
      </c>
      <c r="AE5705" t="s">
        <v>45</v>
      </c>
      <c r="AG5705" t="s">
        <v>45</v>
      </c>
      <c r="AI5705" t="s">
        <v>48</v>
      </c>
      <c r="AJ5705">
        <v>10</v>
      </c>
      <c r="AK5705" t="str">
        <f>_xlfn.XLOOKUP(Table_ExternalData_1[[#This Row],[Shop'[Shop Code']]],Sheet1!D:D,Sheet1!A:A)</f>
        <v>REGION 3 EDUARDO CAMACHO</v>
      </c>
    </row>
    <row r="5706" spans="1:37" x14ac:dyDescent="0.3">
      <c r="A5706">
        <v>37</v>
      </c>
      <c r="B5706" t="s">
        <v>2099</v>
      </c>
      <c r="C5706" t="s">
        <v>2100</v>
      </c>
      <c r="D5706" t="s">
        <v>179</v>
      </c>
      <c r="E5706" t="s">
        <v>180</v>
      </c>
      <c r="F5706" t="s">
        <v>181</v>
      </c>
      <c r="G5706" t="s">
        <v>2101</v>
      </c>
      <c r="H5706" t="s">
        <v>845</v>
      </c>
      <c r="I5706" t="s">
        <v>74</v>
      </c>
      <c r="J5706" t="s">
        <v>75</v>
      </c>
      <c r="K5706" s="1">
        <v>45547</v>
      </c>
      <c r="L5706" t="s">
        <v>2102</v>
      </c>
      <c r="M5706">
        <v>5</v>
      </c>
      <c r="O5706" t="s">
        <v>45</v>
      </c>
      <c r="Q5706" t="s">
        <v>45</v>
      </c>
      <c r="S5706" t="s">
        <v>45</v>
      </c>
      <c r="U5706" t="s">
        <v>45</v>
      </c>
      <c r="W5706" t="s">
        <v>45</v>
      </c>
      <c r="X5706">
        <v>23</v>
      </c>
      <c r="Y5706" t="s">
        <v>46</v>
      </c>
      <c r="Z5706">
        <v>18</v>
      </c>
      <c r="AA5706" t="s">
        <v>46</v>
      </c>
      <c r="AB5706">
        <v>3</v>
      </c>
      <c r="AC5706" t="s">
        <v>47</v>
      </c>
      <c r="AE5706" t="s">
        <v>45</v>
      </c>
      <c r="AG5706" t="s">
        <v>45</v>
      </c>
      <c r="AI5706" t="s">
        <v>48</v>
      </c>
      <c r="AJ5706">
        <v>9</v>
      </c>
      <c r="AK5706" t="str">
        <f>_xlfn.XLOOKUP(Table_ExternalData_1[[#This Row],[Shop'[Shop Code']]],Sheet1!D:D,Sheet1!A:A)</f>
        <v>REGION 3 EDUARDO CAMACHO</v>
      </c>
    </row>
    <row r="5707" spans="1:37" x14ac:dyDescent="0.3">
      <c r="A5707">
        <v>37</v>
      </c>
      <c r="B5707" t="s">
        <v>2099</v>
      </c>
      <c r="C5707" t="s">
        <v>2100</v>
      </c>
      <c r="D5707" t="s">
        <v>179</v>
      </c>
      <c r="E5707" t="s">
        <v>180</v>
      </c>
      <c r="F5707" t="s">
        <v>181</v>
      </c>
      <c r="G5707" t="s">
        <v>2101</v>
      </c>
      <c r="H5707" t="s">
        <v>845</v>
      </c>
      <c r="I5707" t="s">
        <v>74</v>
      </c>
      <c r="J5707" t="s">
        <v>75</v>
      </c>
      <c r="K5707" s="1">
        <v>45546</v>
      </c>
      <c r="L5707" t="s">
        <v>2102</v>
      </c>
      <c r="M5707">
        <v>6</v>
      </c>
      <c r="O5707" t="s">
        <v>45</v>
      </c>
      <c r="Q5707" t="s">
        <v>45</v>
      </c>
      <c r="S5707" t="s">
        <v>45</v>
      </c>
      <c r="U5707" t="s">
        <v>45</v>
      </c>
      <c r="W5707" t="s">
        <v>45</v>
      </c>
      <c r="X5707">
        <v>25</v>
      </c>
      <c r="Y5707" t="s">
        <v>46</v>
      </c>
      <c r="Z5707">
        <v>21</v>
      </c>
      <c r="AA5707" t="s">
        <v>46</v>
      </c>
      <c r="AB5707">
        <v>4</v>
      </c>
      <c r="AC5707" t="s">
        <v>47</v>
      </c>
      <c r="AD5707">
        <v>2</v>
      </c>
      <c r="AE5707" t="s">
        <v>45</v>
      </c>
      <c r="AG5707" t="s">
        <v>45</v>
      </c>
      <c r="AI5707" t="s">
        <v>48</v>
      </c>
      <c r="AJ5707">
        <v>8</v>
      </c>
      <c r="AK5707" t="str">
        <f>_xlfn.XLOOKUP(Table_ExternalData_1[[#This Row],[Shop'[Shop Code']]],Sheet1!D:D,Sheet1!A:A)</f>
        <v>REGION 3 EDUARDO CAMACHO</v>
      </c>
    </row>
    <row r="5708" spans="1:37" x14ac:dyDescent="0.3">
      <c r="A5708">
        <v>37</v>
      </c>
      <c r="B5708" t="s">
        <v>2103</v>
      </c>
      <c r="C5708" t="s">
        <v>2104</v>
      </c>
      <c r="D5708" t="s">
        <v>365</v>
      </c>
      <c r="E5708" t="s">
        <v>366</v>
      </c>
      <c r="F5708" t="s">
        <v>367</v>
      </c>
      <c r="G5708" t="s">
        <v>2105</v>
      </c>
      <c r="H5708" t="s">
        <v>369</v>
      </c>
      <c r="I5708" t="s">
        <v>42</v>
      </c>
      <c r="J5708" t="s">
        <v>43</v>
      </c>
      <c r="K5708" s="1">
        <v>45545</v>
      </c>
      <c r="L5708" t="s">
        <v>2106</v>
      </c>
      <c r="M5708">
        <v>2</v>
      </c>
      <c r="N5708">
        <v>4</v>
      </c>
      <c r="O5708" t="s">
        <v>45</v>
      </c>
      <c r="Q5708" t="s">
        <v>45</v>
      </c>
      <c r="S5708" t="s">
        <v>45</v>
      </c>
      <c r="U5708" t="s">
        <v>45</v>
      </c>
      <c r="W5708" t="s">
        <v>45</v>
      </c>
      <c r="X5708">
        <v>13</v>
      </c>
      <c r="Y5708" t="s">
        <v>46</v>
      </c>
      <c r="Z5708">
        <v>8</v>
      </c>
      <c r="AA5708" t="s">
        <v>46</v>
      </c>
      <c r="AB5708">
        <v>3</v>
      </c>
      <c r="AC5708" t="s">
        <v>47</v>
      </c>
      <c r="AE5708" t="s">
        <v>45</v>
      </c>
      <c r="AG5708" t="s">
        <v>45</v>
      </c>
      <c r="AI5708" t="s">
        <v>48</v>
      </c>
      <c r="AJ5708">
        <v>7</v>
      </c>
      <c r="AK5708" t="str">
        <f>_xlfn.XLOOKUP(Table_ExternalData_1[[#This Row],[Shop'[Shop Code']]],Sheet1!D:D,Sheet1!A:A)</f>
        <v>REGION 4 LEYRE IBEAS</v>
      </c>
    </row>
    <row r="5709" spans="1:37" x14ac:dyDescent="0.3">
      <c r="A5709">
        <v>37</v>
      </c>
      <c r="B5709" t="s">
        <v>2103</v>
      </c>
      <c r="C5709" t="s">
        <v>2104</v>
      </c>
      <c r="D5709" t="s">
        <v>365</v>
      </c>
      <c r="E5709" t="s">
        <v>366</v>
      </c>
      <c r="F5709" t="s">
        <v>367</v>
      </c>
      <c r="G5709" t="s">
        <v>2105</v>
      </c>
      <c r="H5709" t="s">
        <v>369</v>
      </c>
      <c r="I5709" t="s">
        <v>42</v>
      </c>
      <c r="J5709" t="s">
        <v>43</v>
      </c>
      <c r="K5709" s="1">
        <v>45546</v>
      </c>
      <c r="L5709" t="s">
        <v>2106</v>
      </c>
      <c r="M5709">
        <v>3</v>
      </c>
      <c r="O5709" t="s">
        <v>45</v>
      </c>
      <c r="Q5709" t="s">
        <v>45</v>
      </c>
      <c r="S5709" t="s">
        <v>45</v>
      </c>
      <c r="U5709" t="s">
        <v>45</v>
      </c>
      <c r="W5709" t="s">
        <v>45</v>
      </c>
      <c r="X5709">
        <v>15</v>
      </c>
      <c r="Y5709" t="s">
        <v>46</v>
      </c>
      <c r="Z5709">
        <v>12</v>
      </c>
      <c r="AA5709" t="s">
        <v>46</v>
      </c>
      <c r="AB5709">
        <v>2</v>
      </c>
      <c r="AC5709" t="s">
        <v>47</v>
      </c>
      <c r="AE5709" t="s">
        <v>45</v>
      </c>
      <c r="AG5709" t="s">
        <v>45</v>
      </c>
      <c r="AI5709" t="s">
        <v>48</v>
      </c>
      <c r="AJ5709">
        <v>8</v>
      </c>
      <c r="AK5709" t="str">
        <f>_xlfn.XLOOKUP(Table_ExternalData_1[[#This Row],[Shop'[Shop Code']]],Sheet1!D:D,Sheet1!A:A)</f>
        <v>REGION 4 LEYRE IBEAS</v>
      </c>
    </row>
    <row r="5710" spans="1:37" x14ac:dyDescent="0.3">
      <c r="A5710">
        <v>37</v>
      </c>
      <c r="B5710" t="s">
        <v>2103</v>
      </c>
      <c r="C5710" t="s">
        <v>2104</v>
      </c>
      <c r="D5710" t="s">
        <v>365</v>
      </c>
      <c r="E5710" t="s">
        <v>366</v>
      </c>
      <c r="F5710" t="s">
        <v>367</v>
      </c>
      <c r="G5710" t="s">
        <v>2105</v>
      </c>
      <c r="H5710" t="s">
        <v>369</v>
      </c>
      <c r="I5710" t="s">
        <v>42</v>
      </c>
      <c r="J5710" t="s">
        <v>43</v>
      </c>
      <c r="K5710" s="1">
        <v>45548</v>
      </c>
      <c r="L5710" t="s">
        <v>2106</v>
      </c>
      <c r="M5710">
        <v>4</v>
      </c>
      <c r="N5710">
        <v>1</v>
      </c>
      <c r="O5710" t="s">
        <v>45</v>
      </c>
      <c r="Q5710" t="s">
        <v>45</v>
      </c>
      <c r="S5710" t="s">
        <v>45</v>
      </c>
      <c r="U5710" t="s">
        <v>45</v>
      </c>
      <c r="W5710" t="s">
        <v>45</v>
      </c>
      <c r="X5710">
        <v>12</v>
      </c>
      <c r="Y5710" t="s">
        <v>46</v>
      </c>
      <c r="Z5710">
        <v>8</v>
      </c>
      <c r="AA5710" t="s">
        <v>46</v>
      </c>
      <c r="AB5710">
        <v>2</v>
      </c>
      <c r="AC5710" t="s">
        <v>47</v>
      </c>
      <c r="AE5710" t="s">
        <v>45</v>
      </c>
      <c r="AF5710">
        <v>2</v>
      </c>
      <c r="AG5710" t="s">
        <v>45</v>
      </c>
      <c r="AH5710">
        <v>3318.18</v>
      </c>
      <c r="AI5710" t="s">
        <v>48</v>
      </c>
      <c r="AJ5710">
        <v>10</v>
      </c>
      <c r="AK5710" t="str">
        <f>_xlfn.XLOOKUP(Table_ExternalData_1[[#This Row],[Shop'[Shop Code']]],Sheet1!D:D,Sheet1!A:A)</f>
        <v>REGION 4 LEYRE IBEAS</v>
      </c>
    </row>
    <row r="5711" spans="1:37" x14ac:dyDescent="0.3">
      <c r="A5711">
        <v>37</v>
      </c>
      <c r="B5711" t="s">
        <v>2103</v>
      </c>
      <c r="C5711" t="s">
        <v>2104</v>
      </c>
      <c r="D5711" t="s">
        <v>365</v>
      </c>
      <c r="E5711" t="s">
        <v>366</v>
      </c>
      <c r="F5711" t="s">
        <v>367</v>
      </c>
      <c r="G5711" t="s">
        <v>2105</v>
      </c>
      <c r="H5711" t="s">
        <v>369</v>
      </c>
      <c r="I5711" t="s">
        <v>42</v>
      </c>
      <c r="J5711" t="s">
        <v>43</v>
      </c>
      <c r="K5711" s="1">
        <v>45544</v>
      </c>
      <c r="L5711" t="s">
        <v>2106</v>
      </c>
      <c r="O5711" t="s">
        <v>45</v>
      </c>
      <c r="Q5711" t="s">
        <v>45</v>
      </c>
      <c r="S5711" t="s">
        <v>45</v>
      </c>
      <c r="U5711" t="s">
        <v>45</v>
      </c>
      <c r="W5711" t="s">
        <v>45</v>
      </c>
      <c r="X5711">
        <v>1</v>
      </c>
      <c r="Y5711" t="s">
        <v>46</v>
      </c>
      <c r="AA5711" t="s">
        <v>46</v>
      </c>
      <c r="AC5711" t="s">
        <v>47</v>
      </c>
      <c r="AE5711" t="s">
        <v>45</v>
      </c>
      <c r="AG5711" t="s">
        <v>45</v>
      </c>
      <c r="AI5711" t="s">
        <v>48</v>
      </c>
      <c r="AJ5711">
        <v>6</v>
      </c>
      <c r="AK5711" t="str">
        <f>_xlfn.XLOOKUP(Table_ExternalData_1[[#This Row],[Shop'[Shop Code']]],Sheet1!D:D,Sheet1!A:A)</f>
        <v>REGION 4 LEYRE IBEAS</v>
      </c>
    </row>
    <row r="5712" spans="1:37" x14ac:dyDescent="0.3">
      <c r="A5712">
        <v>37</v>
      </c>
      <c r="B5712" t="s">
        <v>2103</v>
      </c>
      <c r="C5712" t="s">
        <v>2104</v>
      </c>
      <c r="D5712" t="s">
        <v>365</v>
      </c>
      <c r="E5712" t="s">
        <v>366</v>
      </c>
      <c r="F5712" t="s">
        <v>367</v>
      </c>
      <c r="G5712" t="s">
        <v>2105</v>
      </c>
      <c r="H5712" t="s">
        <v>369</v>
      </c>
      <c r="I5712" t="s">
        <v>42</v>
      </c>
      <c r="J5712" t="s">
        <v>43</v>
      </c>
      <c r="K5712" s="1">
        <v>45547</v>
      </c>
      <c r="L5712" t="s">
        <v>2106</v>
      </c>
      <c r="M5712">
        <v>6</v>
      </c>
      <c r="N5712">
        <v>0</v>
      </c>
      <c r="O5712" t="s">
        <v>45</v>
      </c>
      <c r="P5712">
        <v>0</v>
      </c>
      <c r="Q5712" t="s">
        <v>45</v>
      </c>
      <c r="S5712" t="s">
        <v>45</v>
      </c>
      <c r="U5712" t="s">
        <v>45</v>
      </c>
      <c r="W5712" t="s">
        <v>45</v>
      </c>
      <c r="X5712">
        <v>10</v>
      </c>
      <c r="Y5712" t="s">
        <v>46</v>
      </c>
      <c r="Z5712">
        <v>7</v>
      </c>
      <c r="AA5712" t="s">
        <v>46</v>
      </c>
      <c r="AB5712">
        <v>2</v>
      </c>
      <c r="AC5712" t="s">
        <v>47</v>
      </c>
      <c r="AE5712" t="s">
        <v>45</v>
      </c>
      <c r="AG5712" t="s">
        <v>45</v>
      </c>
      <c r="AI5712" t="s">
        <v>48</v>
      </c>
      <c r="AJ5712">
        <v>9</v>
      </c>
      <c r="AK5712" t="str">
        <f>_xlfn.XLOOKUP(Table_ExternalData_1[[#This Row],[Shop'[Shop Code']]],Sheet1!D:D,Sheet1!A:A)</f>
        <v>REGION 4 LEYRE IBEAS</v>
      </c>
    </row>
    <row r="5713" spans="1:37" x14ac:dyDescent="0.3">
      <c r="A5713">
        <v>37</v>
      </c>
      <c r="B5713" t="s">
        <v>2107</v>
      </c>
      <c r="C5713" t="s">
        <v>2108</v>
      </c>
      <c r="D5713" t="s">
        <v>373</v>
      </c>
      <c r="E5713" t="s">
        <v>374</v>
      </c>
      <c r="F5713" t="s">
        <v>375</v>
      </c>
      <c r="G5713" t="s">
        <v>2109</v>
      </c>
      <c r="H5713" t="s">
        <v>377</v>
      </c>
      <c r="I5713" t="s">
        <v>42</v>
      </c>
      <c r="J5713" t="s">
        <v>43</v>
      </c>
      <c r="K5713" s="1">
        <v>45544</v>
      </c>
      <c r="L5713" t="s">
        <v>2110</v>
      </c>
      <c r="O5713" t="s">
        <v>45</v>
      </c>
      <c r="Q5713" t="s">
        <v>45</v>
      </c>
      <c r="S5713" t="s">
        <v>45</v>
      </c>
      <c r="U5713" t="s">
        <v>45</v>
      </c>
      <c r="W5713" t="s">
        <v>45</v>
      </c>
      <c r="X5713">
        <v>20</v>
      </c>
      <c r="Y5713" t="s">
        <v>46</v>
      </c>
      <c r="Z5713">
        <v>10</v>
      </c>
      <c r="AA5713" t="s">
        <v>46</v>
      </c>
      <c r="AB5713">
        <v>6</v>
      </c>
      <c r="AC5713" t="s">
        <v>47</v>
      </c>
      <c r="AD5713">
        <v>-2</v>
      </c>
      <c r="AE5713" t="s">
        <v>45</v>
      </c>
      <c r="AF5713">
        <v>-2</v>
      </c>
      <c r="AG5713" t="s">
        <v>45</v>
      </c>
      <c r="AH5713">
        <v>-2909.08</v>
      </c>
      <c r="AI5713" t="s">
        <v>48</v>
      </c>
      <c r="AJ5713">
        <v>6</v>
      </c>
      <c r="AK5713" t="str">
        <f>_xlfn.XLOOKUP(Table_ExternalData_1[[#This Row],[Shop'[Shop Code']]],Sheet1!D:D,Sheet1!A:A)</f>
        <v>REGION 4 LEYRE IBEAS</v>
      </c>
    </row>
    <row r="5714" spans="1:37" x14ac:dyDescent="0.3">
      <c r="A5714">
        <v>37</v>
      </c>
      <c r="B5714" t="s">
        <v>2107</v>
      </c>
      <c r="C5714" t="s">
        <v>2108</v>
      </c>
      <c r="D5714" t="s">
        <v>373</v>
      </c>
      <c r="E5714" t="s">
        <v>374</v>
      </c>
      <c r="F5714" t="s">
        <v>375</v>
      </c>
      <c r="G5714" t="s">
        <v>2109</v>
      </c>
      <c r="H5714" t="s">
        <v>377</v>
      </c>
      <c r="I5714" t="s">
        <v>42</v>
      </c>
      <c r="J5714" t="s">
        <v>43</v>
      </c>
      <c r="K5714" s="1">
        <v>45547</v>
      </c>
      <c r="L5714" t="s">
        <v>2110</v>
      </c>
      <c r="M5714">
        <v>1</v>
      </c>
      <c r="O5714" t="s">
        <v>45</v>
      </c>
      <c r="Q5714" t="s">
        <v>45</v>
      </c>
      <c r="S5714" t="s">
        <v>45</v>
      </c>
      <c r="U5714" t="s">
        <v>45</v>
      </c>
      <c r="W5714" t="s">
        <v>45</v>
      </c>
      <c r="X5714">
        <v>17</v>
      </c>
      <c r="Y5714" t="s">
        <v>46</v>
      </c>
      <c r="Z5714">
        <v>11</v>
      </c>
      <c r="AA5714" t="s">
        <v>46</v>
      </c>
      <c r="AB5714">
        <v>1</v>
      </c>
      <c r="AC5714" t="s">
        <v>47</v>
      </c>
      <c r="AE5714" t="s">
        <v>45</v>
      </c>
      <c r="AF5714">
        <v>2</v>
      </c>
      <c r="AG5714" t="s">
        <v>45</v>
      </c>
      <c r="AH5714">
        <v>3636.36</v>
      </c>
      <c r="AI5714" t="s">
        <v>48</v>
      </c>
      <c r="AJ5714">
        <v>9</v>
      </c>
      <c r="AK5714" t="str">
        <f>_xlfn.XLOOKUP(Table_ExternalData_1[[#This Row],[Shop'[Shop Code']]],Sheet1!D:D,Sheet1!A:A)</f>
        <v>REGION 4 LEYRE IBEAS</v>
      </c>
    </row>
    <row r="5715" spans="1:37" x14ac:dyDescent="0.3">
      <c r="A5715">
        <v>37</v>
      </c>
      <c r="B5715" t="s">
        <v>2107</v>
      </c>
      <c r="C5715" t="s">
        <v>2108</v>
      </c>
      <c r="D5715" t="s">
        <v>373</v>
      </c>
      <c r="E5715" t="s">
        <v>374</v>
      </c>
      <c r="F5715" t="s">
        <v>375</v>
      </c>
      <c r="G5715" t="s">
        <v>2109</v>
      </c>
      <c r="H5715" t="s">
        <v>377</v>
      </c>
      <c r="I5715" t="s">
        <v>42</v>
      </c>
      <c r="J5715" t="s">
        <v>43</v>
      </c>
      <c r="K5715" s="1">
        <v>45546</v>
      </c>
      <c r="L5715" t="s">
        <v>2110</v>
      </c>
      <c r="M5715">
        <v>2</v>
      </c>
      <c r="O5715" t="s">
        <v>45</v>
      </c>
      <c r="Q5715" t="s">
        <v>45</v>
      </c>
      <c r="S5715" t="s">
        <v>45</v>
      </c>
      <c r="U5715" t="s">
        <v>45</v>
      </c>
      <c r="W5715" t="s">
        <v>45</v>
      </c>
      <c r="X5715">
        <v>9</v>
      </c>
      <c r="Y5715" t="s">
        <v>46</v>
      </c>
      <c r="Z5715">
        <v>4</v>
      </c>
      <c r="AA5715" t="s">
        <v>46</v>
      </c>
      <c r="AB5715">
        <v>3</v>
      </c>
      <c r="AC5715" t="s">
        <v>47</v>
      </c>
      <c r="AD5715">
        <v>2</v>
      </c>
      <c r="AE5715" t="s">
        <v>45</v>
      </c>
      <c r="AG5715" t="s">
        <v>45</v>
      </c>
      <c r="AI5715" t="s">
        <v>48</v>
      </c>
      <c r="AJ5715">
        <v>8</v>
      </c>
      <c r="AK5715" t="str">
        <f>_xlfn.XLOOKUP(Table_ExternalData_1[[#This Row],[Shop'[Shop Code']]],Sheet1!D:D,Sheet1!A:A)</f>
        <v>REGION 4 LEYRE IBEAS</v>
      </c>
    </row>
    <row r="5716" spans="1:37" x14ac:dyDescent="0.3">
      <c r="A5716">
        <v>37</v>
      </c>
      <c r="B5716" t="s">
        <v>2107</v>
      </c>
      <c r="C5716" t="s">
        <v>2108</v>
      </c>
      <c r="D5716" t="s">
        <v>373</v>
      </c>
      <c r="E5716" t="s">
        <v>374</v>
      </c>
      <c r="F5716" t="s">
        <v>375</v>
      </c>
      <c r="G5716" t="s">
        <v>2109</v>
      </c>
      <c r="H5716" t="s">
        <v>377</v>
      </c>
      <c r="I5716" t="s">
        <v>42</v>
      </c>
      <c r="J5716" t="s">
        <v>43</v>
      </c>
      <c r="K5716" s="1">
        <v>45548</v>
      </c>
      <c r="L5716" t="s">
        <v>2110</v>
      </c>
      <c r="M5716">
        <v>2</v>
      </c>
      <c r="N5716">
        <v>2</v>
      </c>
      <c r="O5716" t="s">
        <v>45</v>
      </c>
      <c r="P5716">
        <v>1</v>
      </c>
      <c r="Q5716" t="s">
        <v>45</v>
      </c>
      <c r="R5716">
        <v>1</v>
      </c>
      <c r="S5716" t="s">
        <v>45</v>
      </c>
      <c r="U5716" t="s">
        <v>45</v>
      </c>
      <c r="W5716" t="s">
        <v>45</v>
      </c>
      <c r="X5716">
        <v>10</v>
      </c>
      <c r="Y5716" t="s">
        <v>46</v>
      </c>
      <c r="Z5716">
        <v>6</v>
      </c>
      <c r="AA5716" t="s">
        <v>46</v>
      </c>
      <c r="AB5716">
        <v>1</v>
      </c>
      <c r="AC5716" t="s">
        <v>47</v>
      </c>
      <c r="AE5716" t="s">
        <v>45</v>
      </c>
      <c r="AF5716">
        <v>1</v>
      </c>
      <c r="AG5716" t="s">
        <v>45</v>
      </c>
      <c r="AH5716">
        <v>1636.37</v>
      </c>
      <c r="AI5716" t="s">
        <v>48</v>
      </c>
      <c r="AJ5716">
        <v>10</v>
      </c>
      <c r="AK5716" t="str">
        <f>_xlfn.XLOOKUP(Table_ExternalData_1[[#This Row],[Shop'[Shop Code']]],Sheet1!D:D,Sheet1!A:A)</f>
        <v>REGION 4 LEYRE IBEAS</v>
      </c>
    </row>
    <row r="5717" spans="1:37" x14ac:dyDescent="0.3">
      <c r="A5717">
        <v>37</v>
      </c>
      <c r="B5717" t="s">
        <v>2107</v>
      </c>
      <c r="C5717" t="s">
        <v>2108</v>
      </c>
      <c r="D5717" t="s">
        <v>373</v>
      </c>
      <c r="E5717" t="s">
        <v>374</v>
      </c>
      <c r="F5717" t="s">
        <v>375</v>
      </c>
      <c r="G5717" t="s">
        <v>2109</v>
      </c>
      <c r="H5717" t="s">
        <v>377</v>
      </c>
      <c r="I5717" t="s">
        <v>42</v>
      </c>
      <c r="J5717" t="s">
        <v>43</v>
      </c>
      <c r="K5717" s="1">
        <v>45545</v>
      </c>
      <c r="L5717" t="s">
        <v>2110</v>
      </c>
      <c r="M5717">
        <v>4</v>
      </c>
      <c r="N5717">
        <v>1</v>
      </c>
      <c r="O5717" t="s">
        <v>45</v>
      </c>
      <c r="Q5717" t="s">
        <v>45</v>
      </c>
      <c r="S5717" t="s">
        <v>45</v>
      </c>
      <c r="U5717" t="s">
        <v>45</v>
      </c>
      <c r="W5717" t="s">
        <v>45</v>
      </c>
      <c r="X5717">
        <v>19</v>
      </c>
      <c r="Y5717" t="s">
        <v>46</v>
      </c>
      <c r="Z5717">
        <v>12</v>
      </c>
      <c r="AA5717" t="s">
        <v>46</v>
      </c>
      <c r="AB5717">
        <v>5</v>
      </c>
      <c r="AC5717" t="s">
        <v>47</v>
      </c>
      <c r="AD5717">
        <v>-2</v>
      </c>
      <c r="AE5717" t="s">
        <v>45</v>
      </c>
      <c r="AG5717" t="s">
        <v>45</v>
      </c>
      <c r="AI5717" t="s">
        <v>48</v>
      </c>
      <c r="AJ5717">
        <v>7</v>
      </c>
      <c r="AK5717" t="str">
        <f>_xlfn.XLOOKUP(Table_ExternalData_1[[#This Row],[Shop'[Shop Code']]],Sheet1!D:D,Sheet1!A:A)</f>
        <v>REGION 4 LEYRE IBEAS</v>
      </c>
    </row>
    <row r="5718" spans="1:37" x14ac:dyDescent="0.3">
      <c r="A5718">
        <v>37</v>
      </c>
      <c r="B5718" t="s">
        <v>2796</v>
      </c>
      <c r="C5718" t="s">
        <v>2797</v>
      </c>
      <c r="D5718" t="s">
        <v>102</v>
      </c>
      <c r="E5718" t="s">
        <v>103</v>
      </c>
      <c r="F5718" t="s">
        <v>104</v>
      </c>
      <c r="G5718" t="s">
        <v>2798</v>
      </c>
      <c r="H5718" t="s">
        <v>123</v>
      </c>
      <c r="I5718" t="s">
        <v>56</v>
      </c>
      <c r="J5718" t="s">
        <v>57</v>
      </c>
      <c r="K5718" s="1">
        <v>45546</v>
      </c>
      <c r="L5718" t="s">
        <v>2799</v>
      </c>
      <c r="N5718">
        <v>0</v>
      </c>
      <c r="O5718" t="s">
        <v>45</v>
      </c>
      <c r="P5718">
        <v>0</v>
      </c>
      <c r="Q5718" t="s">
        <v>45</v>
      </c>
      <c r="S5718" t="s">
        <v>45</v>
      </c>
      <c r="U5718" t="s">
        <v>45</v>
      </c>
      <c r="W5718" t="s">
        <v>45</v>
      </c>
      <c r="X5718">
        <v>14</v>
      </c>
      <c r="Y5718" t="s">
        <v>46</v>
      </c>
      <c r="Z5718">
        <v>10</v>
      </c>
      <c r="AA5718" t="s">
        <v>46</v>
      </c>
      <c r="AB5718">
        <v>1</v>
      </c>
      <c r="AC5718" t="s">
        <v>47</v>
      </c>
      <c r="AE5718" t="s">
        <v>45</v>
      </c>
      <c r="AG5718" t="s">
        <v>45</v>
      </c>
      <c r="AI5718" t="s">
        <v>48</v>
      </c>
      <c r="AJ5718">
        <v>8</v>
      </c>
      <c r="AK5718" t="str">
        <f>_xlfn.XLOOKUP(Table_ExternalData_1[[#This Row],[Shop'[Shop Code']]],Sheet1!D:D,Sheet1!A:A)</f>
        <v>REGION 1 ALBERTO BLASCO</v>
      </c>
    </row>
    <row r="5719" spans="1:37" x14ac:dyDescent="0.3">
      <c r="A5719">
        <v>37</v>
      </c>
      <c r="B5719" t="s">
        <v>2796</v>
      </c>
      <c r="C5719" t="s">
        <v>2797</v>
      </c>
      <c r="D5719" t="s">
        <v>102</v>
      </c>
      <c r="E5719" t="s">
        <v>103</v>
      </c>
      <c r="F5719" t="s">
        <v>104</v>
      </c>
      <c r="G5719" t="s">
        <v>2798</v>
      </c>
      <c r="H5719" t="s">
        <v>123</v>
      </c>
      <c r="I5719" t="s">
        <v>56</v>
      </c>
      <c r="J5719" t="s">
        <v>57</v>
      </c>
      <c r="K5719" s="1">
        <v>45548</v>
      </c>
      <c r="L5719" t="s">
        <v>2799</v>
      </c>
      <c r="M5719">
        <v>1</v>
      </c>
      <c r="O5719" t="s">
        <v>45</v>
      </c>
      <c r="Q5719" t="s">
        <v>45</v>
      </c>
      <c r="S5719" t="s">
        <v>45</v>
      </c>
      <c r="U5719" t="s">
        <v>45</v>
      </c>
      <c r="W5719" t="s">
        <v>45</v>
      </c>
      <c r="X5719">
        <v>5</v>
      </c>
      <c r="Y5719" t="s">
        <v>46</v>
      </c>
      <c r="Z5719">
        <v>4</v>
      </c>
      <c r="AA5719" t="s">
        <v>46</v>
      </c>
      <c r="AC5719" t="s">
        <v>47</v>
      </c>
      <c r="AE5719" t="s">
        <v>45</v>
      </c>
      <c r="AG5719" t="s">
        <v>45</v>
      </c>
      <c r="AI5719" t="s">
        <v>48</v>
      </c>
      <c r="AJ5719">
        <v>10</v>
      </c>
      <c r="AK5719" t="str">
        <f>_xlfn.XLOOKUP(Table_ExternalData_1[[#This Row],[Shop'[Shop Code']]],Sheet1!D:D,Sheet1!A:A)</f>
        <v>REGION 1 ALBERTO BLASCO</v>
      </c>
    </row>
    <row r="5720" spans="1:37" x14ac:dyDescent="0.3">
      <c r="A5720">
        <v>37</v>
      </c>
      <c r="B5720" t="s">
        <v>2796</v>
      </c>
      <c r="C5720" t="s">
        <v>2797</v>
      </c>
      <c r="D5720" t="s">
        <v>102</v>
      </c>
      <c r="E5720" t="s">
        <v>103</v>
      </c>
      <c r="F5720" t="s">
        <v>104</v>
      </c>
      <c r="G5720" t="s">
        <v>2798</v>
      </c>
      <c r="H5720" t="s">
        <v>123</v>
      </c>
      <c r="I5720" t="s">
        <v>56</v>
      </c>
      <c r="J5720" t="s">
        <v>57</v>
      </c>
      <c r="K5720" s="1">
        <v>45544</v>
      </c>
      <c r="L5720" t="s">
        <v>2799</v>
      </c>
      <c r="M5720">
        <v>1</v>
      </c>
      <c r="O5720" t="s">
        <v>45</v>
      </c>
      <c r="Q5720" t="s">
        <v>45</v>
      </c>
      <c r="S5720" t="s">
        <v>45</v>
      </c>
      <c r="U5720" t="s">
        <v>45</v>
      </c>
      <c r="W5720" t="s">
        <v>45</v>
      </c>
      <c r="X5720">
        <v>14</v>
      </c>
      <c r="Y5720" t="s">
        <v>46</v>
      </c>
      <c r="Z5720">
        <v>5</v>
      </c>
      <c r="AA5720" t="s">
        <v>46</v>
      </c>
      <c r="AC5720" t="s">
        <v>47</v>
      </c>
      <c r="AE5720" t="s">
        <v>45</v>
      </c>
      <c r="AG5720" t="s">
        <v>45</v>
      </c>
      <c r="AI5720" t="s">
        <v>48</v>
      </c>
      <c r="AJ5720">
        <v>6</v>
      </c>
      <c r="AK5720" t="str">
        <f>_xlfn.XLOOKUP(Table_ExternalData_1[[#This Row],[Shop'[Shop Code']]],Sheet1!D:D,Sheet1!A:A)</f>
        <v>REGION 1 ALBERTO BLASCO</v>
      </c>
    </row>
    <row r="5721" spans="1:37" x14ac:dyDescent="0.3">
      <c r="A5721">
        <v>37</v>
      </c>
      <c r="B5721" t="s">
        <v>2796</v>
      </c>
      <c r="C5721" t="s">
        <v>2797</v>
      </c>
      <c r="D5721" t="s">
        <v>102</v>
      </c>
      <c r="E5721" t="s">
        <v>103</v>
      </c>
      <c r="F5721" t="s">
        <v>104</v>
      </c>
      <c r="G5721" t="s">
        <v>2798</v>
      </c>
      <c r="H5721" t="s">
        <v>123</v>
      </c>
      <c r="I5721" t="s">
        <v>56</v>
      </c>
      <c r="J5721" t="s">
        <v>57</v>
      </c>
      <c r="K5721" s="1">
        <v>45547</v>
      </c>
      <c r="L5721" t="s">
        <v>2799</v>
      </c>
      <c r="M5721">
        <v>2</v>
      </c>
      <c r="N5721">
        <v>4</v>
      </c>
      <c r="O5721" t="s">
        <v>45</v>
      </c>
      <c r="Q5721" t="s">
        <v>45</v>
      </c>
      <c r="S5721" t="s">
        <v>45</v>
      </c>
      <c r="U5721" t="s">
        <v>45</v>
      </c>
      <c r="W5721" t="s">
        <v>45</v>
      </c>
      <c r="X5721">
        <v>11</v>
      </c>
      <c r="Y5721" t="s">
        <v>46</v>
      </c>
      <c r="Z5721">
        <v>8</v>
      </c>
      <c r="AA5721" t="s">
        <v>46</v>
      </c>
      <c r="AC5721" t="s">
        <v>47</v>
      </c>
      <c r="AE5721" t="s">
        <v>45</v>
      </c>
      <c r="AG5721" t="s">
        <v>45</v>
      </c>
      <c r="AI5721" t="s">
        <v>48</v>
      </c>
      <c r="AJ5721">
        <v>9</v>
      </c>
      <c r="AK5721" t="str">
        <f>_xlfn.XLOOKUP(Table_ExternalData_1[[#This Row],[Shop'[Shop Code']]],Sheet1!D:D,Sheet1!A:A)</f>
        <v>REGION 1 ALBERTO BLASCO</v>
      </c>
    </row>
    <row r="5722" spans="1:37" x14ac:dyDescent="0.3">
      <c r="A5722">
        <v>37</v>
      </c>
      <c r="B5722" t="s">
        <v>2796</v>
      </c>
      <c r="C5722" t="s">
        <v>2797</v>
      </c>
      <c r="D5722" t="s">
        <v>102</v>
      </c>
      <c r="E5722" t="s">
        <v>103</v>
      </c>
      <c r="F5722" t="s">
        <v>104</v>
      </c>
      <c r="G5722" t="s">
        <v>2798</v>
      </c>
      <c r="H5722" t="s">
        <v>123</v>
      </c>
      <c r="I5722" t="s">
        <v>56</v>
      </c>
      <c r="J5722" t="s">
        <v>57</v>
      </c>
      <c r="K5722" s="1">
        <v>45545</v>
      </c>
      <c r="L5722" t="s">
        <v>2799</v>
      </c>
      <c r="O5722" t="s">
        <v>45</v>
      </c>
      <c r="Q5722" t="s">
        <v>45</v>
      </c>
      <c r="S5722" t="s">
        <v>45</v>
      </c>
      <c r="U5722" t="s">
        <v>45</v>
      </c>
      <c r="W5722" t="s">
        <v>45</v>
      </c>
      <c r="X5722">
        <v>11</v>
      </c>
      <c r="Y5722" t="s">
        <v>46</v>
      </c>
      <c r="Z5722">
        <v>5</v>
      </c>
      <c r="AA5722" t="s">
        <v>46</v>
      </c>
      <c r="AC5722" t="s">
        <v>47</v>
      </c>
      <c r="AE5722" t="s">
        <v>45</v>
      </c>
      <c r="AG5722" t="s">
        <v>45</v>
      </c>
      <c r="AI5722" t="s">
        <v>48</v>
      </c>
      <c r="AJ5722">
        <v>7</v>
      </c>
      <c r="AK5722" t="str">
        <f>_xlfn.XLOOKUP(Table_ExternalData_1[[#This Row],[Shop'[Shop Code']]],Sheet1!D:D,Sheet1!A:A)</f>
        <v>REGION 1 ALBERTO BLASCO</v>
      </c>
    </row>
    <row r="5723" spans="1:37" x14ac:dyDescent="0.3">
      <c r="A5723">
        <v>37</v>
      </c>
      <c r="B5723" t="s">
        <v>2111</v>
      </c>
      <c r="C5723" t="s">
        <v>2112</v>
      </c>
      <c r="D5723" t="s">
        <v>573</v>
      </c>
      <c r="E5723" t="s">
        <v>574</v>
      </c>
      <c r="F5723" t="s">
        <v>575</v>
      </c>
      <c r="G5723" t="s">
        <v>2113</v>
      </c>
      <c r="H5723" t="s">
        <v>242</v>
      </c>
      <c r="I5723" t="s">
        <v>64</v>
      </c>
      <c r="J5723" t="s">
        <v>65</v>
      </c>
      <c r="K5723" s="1">
        <v>45548</v>
      </c>
      <c r="L5723" t="s">
        <v>2114</v>
      </c>
      <c r="O5723" t="s">
        <v>45</v>
      </c>
      <c r="Q5723" t="s">
        <v>45</v>
      </c>
      <c r="S5723" t="s">
        <v>45</v>
      </c>
      <c r="U5723" t="s">
        <v>45</v>
      </c>
      <c r="W5723" t="s">
        <v>45</v>
      </c>
      <c r="X5723">
        <v>2</v>
      </c>
      <c r="Y5723" t="s">
        <v>46</v>
      </c>
      <c r="Z5723">
        <v>1</v>
      </c>
      <c r="AA5723" t="s">
        <v>46</v>
      </c>
      <c r="AB5723">
        <v>1</v>
      </c>
      <c r="AC5723" t="s">
        <v>47</v>
      </c>
      <c r="AE5723" t="s">
        <v>45</v>
      </c>
      <c r="AG5723" t="s">
        <v>45</v>
      </c>
      <c r="AI5723" t="s">
        <v>48</v>
      </c>
      <c r="AJ5723">
        <v>10</v>
      </c>
      <c r="AK5723" t="str">
        <f>_xlfn.XLOOKUP(Table_ExternalData_1[[#This Row],[Shop'[Shop Code']]],Sheet1!D:D,Sheet1!A:A)</f>
        <v>REGION 2 ALEJANDRO COSTAS</v>
      </c>
    </row>
    <row r="5724" spans="1:37" x14ac:dyDescent="0.3">
      <c r="A5724">
        <v>37</v>
      </c>
      <c r="B5724" t="s">
        <v>2111</v>
      </c>
      <c r="C5724" t="s">
        <v>2112</v>
      </c>
      <c r="D5724" t="s">
        <v>573</v>
      </c>
      <c r="E5724" t="s">
        <v>574</v>
      </c>
      <c r="F5724" t="s">
        <v>575</v>
      </c>
      <c r="G5724" t="s">
        <v>2113</v>
      </c>
      <c r="H5724" t="s">
        <v>242</v>
      </c>
      <c r="I5724" t="s">
        <v>64</v>
      </c>
      <c r="J5724" t="s">
        <v>65</v>
      </c>
      <c r="K5724" s="1">
        <v>45546</v>
      </c>
      <c r="L5724" t="s">
        <v>2114</v>
      </c>
      <c r="M5724">
        <v>2</v>
      </c>
      <c r="N5724">
        <v>2</v>
      </c>
      <c r="O5724" t="s">
        <v>45</v>
      </c>
      <c r="Q5724" t="s">
        <v>45</v>
      </c>
      <c r="S5724" t="s">
        <v>45</v>
      </c>
      <c r="U5724" t="s">
        <v>45</v>
      </c>
      <c r="W5724" t="s">
        <v>45</v>
      </c>
      <c r="X5724">
        <v>9</v>
      </c>
      <c r="Y5724" t="s">
        <v>46</v>
      </c>
      <c r="Z5724">
        <v>9</v>
      </c>
      <c r="AA5724" t="s">
        <v>46</v>
      </c>
      <c r="AB5724">
        <v>1</v>
      </c>
      <c r="AC5724" t="s">
        <v>47</v>
      </c>
      <c r="AE5724" t="s">
        <v>45</v>
      </c>
      <c r="AG5724" t="s">
        <v>45</v>
      </c>
      <c r="AI5724" t="s">
        <v>48</v>
      </c>
      <c r="AJ5724">
        <v>8</v>
      </c>
      <c r="AK5724" t="str">
        <f>_xlfn.XLOOKUP(Table_ExternalData_1[[#This Row],[Shop'[Shop Code']]],Sheet1!D:D,Sheet1!A:A)</f>
        <v>REGION 2 ALEJANDRO COSTAS</v>
      </c>
    </row>
    <row r="5725" spans="1:37" x14ac:dyDescent="0.3">
      <c r="A5725">
        <v>37</v>
      </c>
      <c r="B5725" t="s">
        <v>2111</v>
      </c>
      <c r="C5725" t="s">
        <v>2112</v>
      </c>
      <c r="D5725" t="s">
        <v>573</v>
      </c>
      <c r="E5725" t="s">
        <v>574</v>
      </c>
      <c r="F5725" t="s">
        <v>575</v>
      </c>
      <c r="G5725" t="s">
        <v>2113</v>
      </c>
      <c r="H5725" t="s">
        <v>242</v>
      </c>
      <c r="I5725" t="s">
        <v>64</v>
      </c>
      <c r="J5725" t="s">
        <v>65</v>
      </c>
      <c r="K5725" s="1">
        <v>45547</v>
      </c>
      <c r="L5725" t="s">
        <v>2114</v>
      </c>
      <c r="N5725">
        <v>2</v>
      </c>
      <c r="O5725" t="s">
        <v>45</v>
      </c>
      <c r="Q5725" t="s">
        <v>45</v>
      </c>
      <c r="S5725" t="s">
        <v>45</v>
      </c>
      <c r="T5725">
        <v>2</v>
      </c>
      <c r="U5725" t="s">
        <v>45</v>
      </c>
      <c r="W5725" t="s">
        <v>45</v>
      </c>
      <c r="X5725">
        <v>4</v>
      </c>
      <c r="Y5725" t="s">
        <v>46</v>
      </c>
      <c r="Z5725">
        <v>4</v>
      </c>
      <c r="AA5725" t="s">
        <v>46</v>
      </c>
      <c r="AB5725">
        <v>1</v>
      </c>
      <c r="AC5725" t="s">
        <v>47</v>
      </c>
      <c r="AE5725" t="s">
        <v>45</v>
      </c>
      <c r="AG5725" t="s">
        <v>45</v>
      </c>
      <c r="AI5725" t="s">
        <v>48</v>
      </c>
      <c r="AJ5725">
        <v>9</v>
      </c>
      <c r="AK5725" t="str">
        <f>_xlfn.XLOOKUP(Table_ExternalData_1[[#This Row],[Shop'[Shop Code']]],Sheet1!D:D,Sheet1!A:A)</f>
        <v>REGION 2 ALEJANDRO COSTAS</v>
      </c>
    </row>
    <row r="5726" spans="1:37" x14ac:dyDescent="0.3">
      <c r="A5726">
        <v>37</v>
      </c>
      <c r="B5726" t="s">
        <v>2111</v>
      </c>
      <c r="C5726" t="s">
        <v>2112</v>
      </c>
      <c r="D5726" t="s">
        <v>573</v>
      </c>
      <c r="E5726" t="s">
        <v>574</v>
      </c>
      <c r="F5726" t="s">
        <v>575</v>
      </c>
      <c r="G5726" t="s">
        <v>2113</v>
      </c>
      <c r="H5726" t="s">
        <v>242</v>
      </c>
      <c r="I5726" t="s">
        <v>64</v>
      </c>
      <c r="J5726" t="s">
        <v>65</v>
      </c>
      <c r="K5726" s="1">
        <v>45544</v>
      </c>
      <c r="L5726" t="s">
        <v>2114</v>
      </c>
      <c r="M5726">
        <v>1</v>
      </c>
      <c r="N5726">
        <v>4</v>
      </c>
      <c r="O5726" t="s">
        <v>45</v>
      </c>
      <c r="Q5726" t="s">
        <v>45</v>
      </c>
      <c r="S5726" t="s">
        <v>45</v>
      </c>
      <c r="U5726" t="s">
        <v>45</v>
      </c>
      <c r="W5726" t="s">
        <v>45</v>
      </c>
      <c r="X5726">
        <v>7</v>
      </c>
      <c r="Y5726" t="s">
        <v>46</v>
      </c>
      <c r="Z5726">
        <v>6</v>
      </c>
      <c r="AA5726" t="s">
        <v>46</v>
      </c>
      <c r="AB5726">
        <v>2</v>
      </c>
      <c r="AC5726" t="s">
        <v>47</v>
      </c>
      <c r="AE5726" t="s">
        <v>45</v>
      </c>
      <c r="AG5726" t="s">
        <v>45</v>
      </c>
      <c r="AI5726" t="s">
        <v>48</v>
      </c>
      <c r="AJ5726">
        <v>6</v>
      </c>
      <c r="AK5726" t="str">
        <f>_xlfn.XLOOKUP(Table_ExternalData_1[[#This Row],[Shop'[Shop Code']]],Sheet1!D:D,Sheet1!A:A)</f>
        <v>REGION 2 ALEJANDRO COSTAS</v>
      </c>
    </row>
    <row r="5727" spans="1:37" x14ac:dyDescent="0.3">
      <c r="A5727">
        <v>37</v>
      </c>
      <c r="B5727" t="s">
        <v>2111</v>
      </c>
      <c r="C5727" t="s">
        <v>2112</v>
      </c>
      <c r="D5727" t="s">
        <v>573</v>
      </c>
      <c r="E5727" t="s">
        <v>574</v>
      </c>
      <c r="F5727" t="s">
        <v>575</v>
      </c>
      <c r="G5727" t="s">
        <v>2113</v>
      </c>
      <c r="H5727" t="s">
        <v>242</v>
      </c>
      <c r="I5727" t="s">
        <v>64</v>
      </c>
      <c r="J5727" t="s">
        <v>65</v>
      </c>
      <c r="K5727" s="1">
        <v>45545</v>
      </c>
      <c r="L5727" t="s">
        <v>2114</v>
      </c>
      <c r="M5727">
        <v>1</v>
      </c>
      <c r="O5727" t="s">
        <v>45</v>
      </c>
      <c r="Q5727" t="s">
        <v>45</v>
      </c>
      <c r="S5727" t="s">
        <v>45</v>
      </c>
      <c r="U5727" t="s">
        <v>45</v>
      </c>
      <c r="W5727" t="s">
        <v>45</v>
      </c>
      <c r="X5727">
        <v>10</v>
      </c>
      <c r="Y5727" t="s">
        <v>46</v>
      </c>
      <c r="Z5727">
        <v>5</v>
      </c>
      <c r="AA5727" t="s">
        <v>46</v>
      </c>
      <c r="AC5727" t="s">
        <v>47</v>
      </c>
      <c r="AD5727">
        <v>2</v>
      </c>
      <c r="AE5727" t="s">
        <v>45</v>
      </c>
      <c r="AG5727" t="s">
        <v>45</v>
      </c>
      <c r="AI5727" t="s">
        <v>48</v>
      </c>
      <c r="AJ5727">
        <v>7</v>
      </c>
      <c r="AK5727" t="str">
        <f>_xlfn.XLOOKUP(Table_ExternalData_1[[#This Row],[Shop'[Shop Code']]],Sheet1!D:D,Sheet1!A:A)</f>
        <v>REGION 2 ALEJANDRO COSTAS</v>
      </c>
    </row>
    <row r="5728" spans="1:37" x14ac:dyDescent="0.3">
      <c r="A5728">
        <v>37</v>
      </c>
      <c r="B5728" t="s">
        <v>2115</v>
      </c>
      <c r="C5728" t="s">
        <v>2116</v>
      </c>
      <c r="D5728" t="s">
        <v>194</v>
      </c>
      <c r="E5728" t="s">
        <v>195</v>
      </c>
      <c r="F5728" t="s">
        <v>196</v>
      </c>
      <c r="G5728" t="s">
        <v>2117</v>
      </c>
      <c r="H5728" t="s">
        <v>221</v>
      </c>
      <c r="I5728" t="s">
        <v>42</v>
      </c>
      <c r="J5728" t="s">
        <v>43</v>
      </c>
      <c r="K5728" s="1">
        <v>45544</v>
      </c>
      <c r="L5728" t="s">
        <v>2118</v>
      </c>
      <c r="O5728" t="s">
        <v>45</v>
      </c>
      <c r="Q5728" t="s">
        <v>45</v>
      </c>
      <c r="S5728" t="s">
        <v>45</v>
      </c>
      <c r="U5728" t="s">
        <v>45</v>
      </c>
      <c r="W5728" t="s">
        <v>45</v>
      </c>
      <c r="X5728">
        <v>4</v>
      </c>
      <c r="Y5728" t="s">
        <v>46</v>
      </c>
      <c r="Z5728">
        <v>2</v>
      </c>
      <c r="AA5728" t="s">
        <v>46</v>
      </c>
      <c r="AC5728" t="s">
        <v>47</v>
      </c>
      <c r="AE5728" t="s">
        <v>45</v>
      </c>
      <c r="AG5728" t="s">
        <v>45</v>
      </c>
      <c r="AI5728" t="s">
        <v>48</v>
      </c>
      <c r="AJ5728">
        <v>6</v>
      </c>
      <c r="AK5728" t="str">
        <f>_xlfn.XLOOKUP(Table_ExternalData_1[[#This Row],[Shop'[Shop Code']]],Sheet1!D:D,Sheet1!A:A)</f>
        <v>REGION 4 LEYRE IBEAS</v>
      </c>
    </row>
    <row r="5729" spans="1:37" x14ac:dyDescent="0.3">
      <c r="A5729">
        <v>37</v>
      </c>
      <c r="B5729" t="s">
        <v>2115</v>
      </c>
      <c r="C5729" t="s">
        <v>2116</v>
      </c>
      <c r="D5729" t="s">
        <v>194</v>
      </c>
      <c r="E5729" t="s">
        <v>195</v>
      </c>
      <c r="F5729" t="s">
        <v>196</v>
      </c>
      <c r="G5729" t="s">
        <v>2117</v>
      </c>
      <c r="H5729" t="s">
        <v>221</v>
      </c>
      <c r="I5729" t="s">
        <v>42</v>
      </c>
      <c r="J5729" t="s">
        <v>43</v>
      </c>
      <c r="K5729" s="1">
        <v>45547</v>
      </c>
      <c r="L5729" t="s">
        <v>2118</v>
      </c>
      <c r="O5729" t="s">
        <v>45</v>
      </c>
      <c r="Q5729" t="s">
        <v>45</v>
      </c>
      <c r="S5729" t="s">
        <v>45</v>
      </c>
      <c r="U5729" t="s">
        <v>45</v>
      </c>
      <c r="W5729" t="s">
        <v>45</v>
      </c>
      <c r="X5729">
        <v>4</v>
      </c>
      <c r="Y5729" t="s">
        <v>46</v>
      </c>
      <c r="Z5729">
        <v>4</v>
      </c>
      <c r="AA5729" t="s">
        <v>46</v>
      </c>
      <c r="AC5729" t="s">
        <v>47</v>
      </c>
      <c r="AE5729" t="s">
        <v>45</v>
      </c>
      <c r="AG5729" t="s">
        <v>45</v>
      </c>
      <c r="AI5729" t="s">
        <v>48</v>
      </c>
      <c r="AJ5729">
        <v>9</v>
      </c>
      <c r="AK5729" t="str">
        <f>_xlfn.XLOOKUP(Table_ExternalData_1[[#This Row],[Shop'[Shop Code']]],Sheet1!D:D,Sheet1!A:A)</f>
        <v>REGION 4 LEYRE IBEAS</v>
      </c>
    </row>
    <row r="5730" spans="1:37" x14ac:dyDescent="0.3">
      <c r="A5730">
        <v>37</v>
      </c>
      <c r="B5730" t="s">
        <v>2115</v>
      </c>
      <c r="C5730" t="s">
        <v>2116</v>
      </c>
      <c r="D5730" t="s">
        <v>194</v>
      </c>
      <c r="E5730" t="s">
        <v>195</v>
      </c>
      <c r="F5730" t="s">
        <v>196</v>
      </c>
      <c r="G5730" t="s">
        <v>2117</v>
      </c>
      <c r="H5730" t="s">
        <v>221</v>
      </c>
      <c r="I5730" t="s">
        <v>42</v>
      </c>
      <c r="J5730" t="s">
        <v>43</v>
      </c>
      <c r="K5730" s="1">
        <v>45548</v>
      </c>
      <c r="L5730" t="s">
        <v>2118</v>
      </c>
      <c r="O5730" t="s">
        <v>45</v>
      </c>
      <c r="Q5730" t="s">
        <v>45</v>
      </c>
      <c r="S5730" t="s">
        <v>45</v>
      </c>
      <c r="U5730" t="s">
        <v>45</v>
      </c>
      <c r="W5730" t="s">
        <v>45</v>
      </c>
      <c r="X5730">
        <v>15</v>
      </c>
      <c r="Y5730" t="s">
        <v>46</v>
      </c>
      <c r="Z5730">
        <v>13</v>
      </c>
      <c r="AA5730" t="s">
        <v>46</v>
      </c>
      <c r="AB5730">
        <v>6</v>
      </c>
      <c r="AC5730" t="s">
        <v>47</v>
      </c>
      <c r="AD5730">
        <v>2</v>
      </c>
      <c r="AE5730" t="s">
        <v>45</v>
      </c>
      <c r="AG5730" t="s">
        <v>45</v>
      </c>
      <c r="AI5730" t="s">
        <v>48</v>
      </c>
      <c r="AJ5730">
        <v>10</v>
      </c>
      <c r="AK5730" t="str">
        <f>_xlfn.XLOOKUP(Table_ExternalData_1[[#This Row],[Shop'[Shop Code']]],Sheet1!D:D,Sheet1!A:A)</f>
        <v>REGION 4 LEYRE IBEAS</v>
      </c>
    </row>
    <row r="5731" spans="1:37" x14ac:dyDescent="0.3">
      <c r="A5731">
        <v>37</v>
      </c>
      <c r="B5731" t="s">
        <v>2115</v>
      </c>
      <c r="C5731" t="s">
        <v>2116</v>
      </c>
      <c r="D5731" t="s">
        <v>194</v>
      </c>
      <c r="E5731" t="s">
        <v>195</v>
      </c>
      <c r="F5731" t="s">
        <v>196</v>
      </c>
      <c r="G5731" t="s">
        <v>2117</v>
      </c>
      <c r="H5731" t="s">
        <v>221</v>
      </c>
      <c r="I5731" t="s">
        <v>42</v>
      </c>
      <c r="J5731" t="s">
        <v>43</v>
      </c>
      <c r="K5731" s="1">
        <v>45545</v>
      </c>
      <c r="L5731" t="s">
        <v>2118</v>
      </c>
      <c r="O5731" t="s">
        <v>45</v>
      </c>
      <c r="Q5731" t="s">
        <v>45</v>
      </c>
      <c r="S5731" t="s">
        <v>45</v>
      </c>
      <c r="U5731" t="s">
        <v>45</v>
      </c>
      <c r="W5731" t="s">
        <v>45</v>
      </c>
      <c r="X5731">
        <v>6</v>
      </c>
      <c r="Y5731" t="s">
        <v>46</v>
      </c>
      <c r="Z5731">
        <v>5</v>
      </c>
      <c r="AA5731" t="s">
        <v>46</v>
      </c>
      <c r="AC5731" t="s">
        <v>47</v>
      </c>
      <c r="AE5731" t="s">
        <v>45</v>
      </c>
      <c r="AG5731" t="s">
        <v>45</v>
      </c>
      <c r="AI5731" t="s">
        <v>48</v>
      </c>
      <c r="AJ5731">
        <v>7</v>
      </c>
      <c r="AK5731" t="str">
        <f>_xlfn.XLOOKUP(Table_ExternalData_1[[#This Row],[Shop'[Shop Code']]],Sheet1!D:D,Sheet1!A:A)</f>
        <v>REGION 4 LEYRE IBEAS</v>
      </c>
    </row>
    <row r="5732" spans="1:37" x14ac:dyDescent="0.3">
      <c r="A5732">
        <v>37</v>
      </c>
      <c r="B5732" t="s">
        <v>2115</v>
      </c>
      <c r="C5732" t="s">
        <v>2116</v>
      </c>
      <c r="D5732" t="s">
        <v>194</v>
      </c>
      <c r="E5732" t="s">
        <v>195</v>
      </c>
      <c r="F5732" t="s">
        <v>196</v>
      </c>
      <c r="G5732" t="s">
        <v>2117</v>
      </c>
      <c r="H5732" t="s">
        <v>221</v>
      </c>
      <c r="I5732" t="s">
        <v>42</v>
      </c>
      <c r="J5732" t="s">
        <v>43</v>
      </c>
      <c r="K5732" s="1">
        <v>45546</v>
      </c>
      <c r="L5732" t="s">
        <v>2118</v>
      </c>
      <c r="M5732">
        <v>1</v>
      </c>
      <c r="N5732">
        <v>2</v>
      </c>
      <c r="O5732" t="s">
        <v>45</v>
      </c>
      <c r="Q5732" t="s">
        <v>45</v>
      </c>
      <c r="S5732" t="s">
        <v>45</v>
      </c>
      <c r="U5732" t="s">
        <v>45</v>
      </c>
      <c r="W5732" t="s">
        <v>45</v>
      </c>
      <c r="X5732">
        <v>19</v>
      </c>
      <c r="Y5732" t="s">
        <v>46</v>
      </c>
      <c r="Z5732">
        <v>17</v>
      </c>
      <c r="AA5732" t="s">
        <v>46</v>
      </c>
      <c r="AB5732">
        <v>2</v>
      </c>
      <c r="AC5732" t="s">
        <v>47</v>
      </c>
      <c r="AD5732">
        <v>1</v>
      </c>
      <c r="AE5732" t="s">
        <v>45</v>
      </c>
      <c r="AG5732" t="s">
        <v>45</v>
      </c>
      <c r="AI5732" t="s">
        <v>48</v>
      </c>
      <c r="AJ5732">
        <v>8</v>
      </c>
      <c r="AK5732" t="str">
        <f>_xlfn.XLOOKUP(Table_ExternalData_1[[#This Row],[Shop'[Shop Code']]],Sheet1!D:D,Sheet1!A:A)</f>
        <v>REGION 4 LEYRE IBEAS</v>
      </c>
    </row>
    <row r="5733" spans="1:37" x14ac:dyDescent="0.3">
      <c r="A5733">
        <v>37</v>
      </c>
      <c r="B5733" t="s">
        <v>2119</v>
      </c>
      <c r="C5733" t="s">
        <v>2120</v>
      </c>
      <c r="D5733" t="s">
        <v>110</v>
      </c>
      <c r="E5733" t="s">
        <v>111</v>
      </c>
      <c r="F5733" t="s">
        <v>112</v>
      </c>
      <c r="G5733" t="s">
        <v>2121</v>
      </c>
      <c r="H5733" t="s">
        <v>55</v>
      </c>
      <c r="I5733" t="s">
        <v>56</v>
      </c>
      <c r="J5733" t="s">
        <v>57</v>
      </c>
      <c r="K5733" s="1">
        <v>45545</v>
      </c>
      <c r="L5733" t="s">
        <v>2122</v>
      </c>
      <c r="M5733">
        <v>1</v>
      </c>
      <c r="O5733" t="s">
        <v>45</v>
      </c>
      <c r="Q5733" t="s">
        <v>45</v>
      </c>
      <c r="S5733" t="s">
        <v>45</v>
      </c>
      <c r="U5733" t="s">
        <v>45</v>
      </c>
      <c r="W5733" t="s">
        <v>45</v>
      </c>
      <c r="X5733">
        <v>9</v>
      </c>
      <c r="Y5733" t="s">
        <v>46</v>
      </c>
      <c r="Z5733">
        <v>5</v>
      </c>
      <c r="AA5733" t="s">
        <v>46</v>
      </c>
      <c r="AC5733" t="s">
        <v>47</v>
      </c>
      <c r="AE5733" t="s">
        <v>45</v>
      </c>
      <c r="AG5733" t="s">
        <v>45</v>
      </c>
      <c r="AI5733" t="s">
        <v>48</v>
      </c>
      <c r="AJ5733">
        <v>7</v>
      </c>
      <c r="AK5733" t="str">
        <f>_xlfn.XLOOKUP(Table_ExternalData_1[[#This Row],[Shop'[Shop Code']]],Sheet1!D:D,Sheet1!A:A)</f>
        <v>REGION 1 ALBERTO BLASCO</v>
      </c>
    </row>
    <row r="5734" spans="1:37" x14ac:dyDescent="0.3">
      <c r="A5734">
        <v>37</v>
      </c>
      <c r="B5734" t="s">
        <v>2119</v>
      </c>
      <c r="C5734" t="s">
        <v>2120</v>
      </c>
      <c r="D5734" t="s">
        <v>110</v>
      </c>
      <c r="E5734" t="s">
        <v>111</v>
      </c>
      <c r="F5734" t="s">
        <v>112</v>
      </c>
      <c r="G5734" t="s">
        <v>2121</v>
      </c>
      <c r="H5734" t="s">
        <v>55</v>
      </c>
      <c r="I5734" t="s">
        <v>56</v>
      </c>
      <c r="J5734" t="s">
        <v>57</v>
      </c>
      <c r="K5734" s="1">
        <v>45546</v>
      </c>
      <c r="L5734" t="s">
        <v>2122</v>
      </c>
      <c r="O5734" t="s">
        <v>45</v>
      </c>
      <c r="Q5734" t="s">
        <v>45</v>
      </c>
      <c r="S5734" t="s">
        <v>45</v>
      </c>
      <c r="U5734" t="s">
        <v>45</v>
      </c>
      <c r="W5734" t="s">
        <v>45</v>
      </c>
      <c r="X5734">
        <v>1</v>
      </c>
      <c r="Y5734" t="s">
        <v>46</v>
      </c>
      <c r="AA5734" t="s">
        <v>46</v>
      </c>
      <c r="AB5734">
        <v>2</v>
      </c>
      <c r="AC5734" t="s">
        <v>47</v>
      </c>
      <c r="AE5734" t="s">
        <v>45</v>
      </c>
      <c r="AG5734" t="s">
        <v>45</v>
      </c>
      <c r="AI5734" t="s">
        <v>48</v>
      </c>
      <c r="AJ5734">
        <v>8</v>
      </c>
      <c r="AK5734" t="str">
        <f>_xlfn.XLOOKUP(Table_ExternalData_1[[#This Row],[Shop'[Shop Code']]],Sheet1!D:D,Sheet1!A:A)</f>
        <v>REGION 1 ALBERTO BLASCO</v>
      </c>
    </row>
    <row r="5735" spans="1:37" x14ac:dyDescent="0.3">
      <c r="A5735">
        <v>37</v>
      </c>
      <c r="B5735" t="s">
        <v>2119</v>
      </c>
      <c r="C5735" t="s">
        <v>2120</v>
      </c>
      <c r="D5735" t="s">
        <v>110</v>
      </c>
      <c r="E5735" t="s">
        <v>111</v>
      </c>
      <c r="F5735" t="s">
        <v>112</v>
      </c>
      <c r="G5735" t="s">
        <v>2121</v>
      </c>
      <c r="H5735" t="s">
        <v>55</v>
      </c>
      <c r="I5735" t="s">
        <v>56</v>
      </c>
      <c r="J5735" t="s">
        <v>57</v>
      </c>
      <c r="K5735" s="1">
        <v>45544</v>
      </c>
      <c r="L5735" t="s">
        <v>2122</v>
      </c>
      <c r="O5735" t="s">
        <v>45</v>
      </c>
      <c r="P5735">
        <v>2</v>
      </c>
      <c r="Q5735" t="s">
        <v>45</v>
      </c>
      <c r="S5735" t="s">
        <v>45</v>
      </c>
      <c r="U5735" t="s">
        <v>45</v>
      </c>
      <c r="W5735" t="s">
        <v>45</v>
      </c>
      <c r="X5735">
        <v>11</v>
      </c>
      <c r="Y5735" t="s">
        <v>46</v>
      </c>
      <c r="Z5735">
        <v>7</v>
      </c>
      <c r="AA5735" t="s">
        <v>46</v>
      </c>
      <c r="AB5735">
        <v>4</v>
      </c>
      <c r="AC5735" t="s">
        <v>47</v>
      </c>
      <c r="AE5735" t="s">
        <v>45</v>
      </c>
      <c r="AG5735" t="s">
        <v>45</v>
      </c>
      <c r="AI5735" t="s">
        <v>48</v>
      </c>
      <c r="AJ5735">
        <v>6</v>
      </c>
      <c r="AK5735" t="str">
        <f>_xlfn.XLOOKUP(Table_ExternalData_1[[#This Row],[Shop'[Shop Code']]],Sheet1!D:D,Sheet1!A:A)</f>
        <v>REGION 1 ALBERTO BLASCO</v>
      </c>
    </row>
    <row r="5736" spans="1:37" x14ac:dyDescent="0.3">
      <c r="A5736">
        <v>37</v>
      </c>
      <c r="B5736" t="s">
        <v>2119</v>
      </c>
      <c r="C5736" t="s">
        <v>2120</v>
      </c>
      <c r="D5736" t="s">
        <v>110</v>
      </c>
      <c r="E5736" t="s">
        <v>111</v>
      </c>
      <c r="F5736" t="s">
        <v>112</v>
      </c>
      <c r="G5736" t="s">
        <v>2121</v>
      </c>
      <c r="H5736" t="s">
        <v>55</v>
      </c>
      <c r="I5736" t="s">
        <v>56</v>
      </c>
      <c r="J5736" t="s">
        <v>57</v>
      </c>
      <c r="K5736" s="1">
        <v>45548</v>
      </c>
      <c r="L5736" t="s">
        <v>2122</v>
      </c>
      <c r="M5736">
        <v>3</v>
      </c>
      <c r="O5736" t="s">
        <v>45</v>
      </c>
      <c r="Q5736" t="s">
        <v>45</v>
      </c>
      <c r="S5736" t="s">
        <v>45</v>
      </c>
      <c r="U5736" t="s">
        <v>45</v>
      </c>
      <c r="W5736" t="s">
        <v>45</v>
      </c>
      <c r="X5736">
        <v>9</v>
      </c>
      <c r="Y5736" t="s">
        <v>46</v>
      </c>
      <c r="Z5736">
        <v>5</v>
      </c>
      <c r="AA5736" t="s">
        <v>46</v>
      </c>
      <c r="AC5736" t="s">
        <v>47</v>
      </c>
      <c r="AD5736">
        <v>0</v>
      </c>
      <c r="AE5736" t="s">
        <v>45</v>
      </c>
      <c r="AG5736" t="s">
        <v>45</v>
      </c>
      <c r="AI5736" t="s">
        <v>48</v>
      </c>
      <c r="AJ5736">
        <v>10</v>
      </c>
      <c r="AK5736" t="str">
        <f>_xlfn.XLOOKUP(Table_ExternalData_1[[#This Row],[Shop'[Shop Code']]],Sheet1!D:D,Sheet1!A:A)</f>
        <v>REGION 1 ALBERTO BLASCO</v>
      </c>
    </row>
    <row r="5737" spans="1:37" x14ac:dyDescent="0.3">
      <c r="A5737">
        <v>37</v>
      </c>
      <c r="B5737" t="s">
        <v>2119</v>
      </c>
      <c r="C5737" t="s">
        <v>2120</v>
      </c>
      <c r="D5737" t="s">
        <v>110</v>
      </c>
      <c r="E5737" t="s">
        <v>111</v>
      </c>
      <c r="F5737" t="s">
        <v>112</v>
      </c>
      <c r="G5737" t="s">
        <v>2121</v>
      </c>
      <c r="H5737" t="s">
        <v>55</v>
      </c>
      <c r="I5737" t="s">
        <v>56</v>
      </c>
      <c r="J5737" t="s">
        <v>57</v>
      </c>
      <c r="K5737" s="1">
        <v>45547</v>
      </c>
      <c r="L5737" t="s">
        <v>2122</v>
      </c>
      <c r="M5737">
        <v>1</v>
      </c>
      <c r="O5737" t="s">
        <v>45</v>
      </c>
      <c r="Q5737" t="s">
        <v>45</v>
      </c>
      <c r="S5737" t="s">
        <v>45</v>
      </c>
      <c r="U5737" t="s">
        <v>45</v>
      </c>
      <c r="W5737" t="s">
        <v>45</v>
      </c>
      <c r="X5737">
        <v>14</v>
      </c>
      <c r="Y5737" t="s">
        <v>46</v>
      </c>
      <c r="Z5737">
        <v>10</v>
      </c>
      <c r="AA5737" t="s">
        <v>46</v>
      </c>
      <c r="AB5737">
        <v>2</v>
      </c>
      <c r="AC5737" t="s">
        <v>47</v>
      </c>
      <c r="AE5737" t="s">
        <v>45</v>
      </c>
      <c r="AG5737" t="s">
        <v>45</v>
      </c>
      <c r="AI5737" t="s">
        <v>48</v>
      </c>
      <c r="AJ5737">
        <v>9</v>
      </c>
      <c r="AK5737" t="str">
        <f>_xlfn.XLOOKUP(Table_ExternalData_1[[#This Row],[Shop'[Shop Code']]],Sheet1!D:D,Sheet1!A:A)</f>
        <v>REGION 1 ALBERTO BLASCO</v>
      </c>
    </row>
    <row r="5738" spans="1:37" x14ac:dyDescent="0.3">
      <c r="A5738">
        <v>37</v>
      </c>
      <c r="B5738" t="s">
        <v>2902</v>
      </c>
      <c r="C5738" t="s">
        <v>2903</v>
      </c>
      <c r="D5738" t="s">
        <v>502</v>
      </c>
      <c r="E5738" t="s">
        <v>2972</v>
      </c>
      <c r="F5738" t="s">
        <v>2973</v>
      </c>
      <c r="G5738" t="s">
        <v>2904</v>
      </c>
      <c r="H5738" t="s">
        <v>131</v>
      </c>
      <c r="I5738" t="s">
        <v>74</v>
      </c>
      <c r="J5738" t="s">
        <v>75</v>
      </c>
      <c r="K5738" s="1">
        <v>45548</v>
      </c>
      <c r="L5738" t="s">
        <v>2905</v>
      </c>
      <c r="O5738" t="s">
        <v>45</v>
      </c>
      <c r="Q5738" t="s">
        <v>45</v>
      </c>
      <c r="S5738" t="s">
        <v>45</v>
      </c>
      <c r="U5738" t="s">
        <v>45</v>
      </c>
      <c r="W5738" t="s">
        <v>45</v>
      </c>
      <c r="X5738">
        <v>1</v>
      </c>
      <c r="Y5738" t="s">
        <v>46</v>
      </c>
      <c r="AA5738" t="s">
        <v>46</v>
      </c>
      <c r="AC5738" t="s">
        <v>47</v>
      </c>
      <c r="AE5738" t="s">
        <v>45</v>
      </c>
      <c r="AG5738" t="s">
        <v>45</v>
      </c>
      <c r="AI5738" t="s">
        <v>48</v>
      </c>
      <c r="AJ5738">
        <v>10</v>
      </c>
      <c r="AK5738" t="e">
        <f>_xlfn.XLOOKUP(Table_ExternalData_1[[#This Row],[Shop'[Shop Code']]],Sheet1!D:D,Sheet1!A:A)</f>
        <v>#N/A</v>
      </c>
    </row>
    <row r="5739" spans="1:37" x14ac:dyDescent="0.3">
      <c r="A5739">
        <v>37</v>
      </c>
      <c r="B5739" t="s">
        <v>2902</v>
      </c>
      <c r="C5739" t="s">
        <v>2903</v>
      </c>
      <c r="D5739" t="s">
        <v>502</v>
      </c>
      <c r="E5739" t="s">
        <v>2972</v>
      </c>
      <c r="F5739" t="s">
        <v>2973</v>
      </c>
      <c r="G5739" t="s">
        <v>2904</v>
      </c>
      <c r="H5739" t="s">
        <v>131</v>
      </c>
      <c r="I5739" t="s">
        <v>74</v>
      </c>
      <c r="J5739" t="s">
        <v>75</v>
      </c>
      <c r="K5739" s="1">
        <v>45545</v>
      </c>
      <c r="L5739" t="s">
        <v>2905</v>
      </c>
      <c r="O5739" t="s">
        <v>45</v>
      </c>
      <c r="Q5739" t="s">
        <v>45</v>
      </c>
      <c r="S5739" t="s">
        <v>45</v>
      </c>
      <c r="U5739" t="s">
        <v>45</v>
      </c>
      <c r="W5739" t="s">
        <v>45</v>
      </c>
      <c r="X5739">
        <v>1</v>
      </c>
      <c r="Y5739" t="s">
        <v>46</v>
      </c>
      <c r="AA5739" t="s">
        <v>46</v>
      </c>
      <c r="AC5739" t="s">
        <v>47</v>
      </c>
      <c r="AE5739" t="s">
        <v>45</v>
      </c>
      <c r="AG5739" t="s">
        <v>45</v>
      </c>
      <c r="AI5739" t="s">
        <v>48</v>
      </c>
      <c r="AJ5739">
        <v>7</v>
      </c>
      <c r="AK5739" t="e">
        <f>_xlfn.XLOOKUP(Table_ExternalData_1[[#This Row],[Shop'[Shop Code']]],Sheet1!D:D,Sheet1!A:A)</f>
        <v>#N/A</v>
      </c>
    </row>
    <row r="5740" spans="1:37" x14ac:dyDescent="0.3">
      <c r="A5740">
        <v>37</v>
      </c>
      <c r="B5740" t="s">
        <v>2902</v>
      </c>
      <c r="C5740" t="s">
        <v>2903</v>
      </c>
      <c r="D5740" t="s">
        <v>502</v>
      </c>
      <c r="E5740" t="s">
        <v>2972</v>
      </c>
      <c r="F5740" t="s">
        <v>2973</v>
      </c>
      <c r="G5740" t="s">
        <v>2904</v>
      </c>
      <c r="H5740" t="s">
        <v>131</v>
      </c>
      <c r="I5740" t="s">
        <v>74</v>
      </c>
      <c r="J5740" t="s">
        <v>75</v>
      </c>
      <c r="K5740" s="1">
        <v>45546</v>
      </c>
      <c r="L5740" t="s">
        <v>2905</v>
      </c>
      <c r="O5740" t="s">
        <v>45</v>
      </c>
      <c r="Q5740" t="s">
        <v>45</v>
      </c>
      <c r="S5740" t="s">
        <v>45</v>
      </c>
      <c r="U5740" t="s">
        <v>45</v>
      </c>
      <c r="W5740" t="s">
        <v>45</v>
      </c>
      <c r="X5740">
        <v>1</v>
      </c>
      <c r="Y5740" t="s">
        <v>46</v>
      </c>
      <c r="AA5740" t="s">
        <v>46</v>
      </c>
      <c r="AC5740" t="s">
        <v>47</v>
      </c>
      <c r="AE5740" t="s">
        <v>45</v>
      </c>
      <c r="AG5740" t="s">
        <v>45</v>
      </c>
      <c r="AI5740" t="s">
        <v>48</v>
      </c>
      <c r="AJ5740">
        <v>8</v>
      </c>
      <c r="AK5740" t="e">
        <f>_xlfn.XLOOKUP(Table_ExternalData_1[[#This Row],[Shop'[Shop Code']]],Sheet1!D:D,Sheet1!A:A)</f>
        <v>#N/A</v>
      </c>
    </row>
    <row r="5741" spans="1:37" x14ac:dyDescent="0.3">
      <c r="A5741">
        <v>37</v>
      </c>
      <c r="B5741" t="s">
        <v>2902</v>
      </c>
      <c r="C5741" t="s">
        <v>2903</v>
      </c>
      <c r="D5741" t="s">
        <v>502</v>
      </c>
      <c r="E5741" t="s">
        <v>2972</v>
      </c>
      <c r="F5741" t="s">
        <v>2973</v>
      </c>
      <c r="G5741" t="s">
        <v>2904</v>
      </c>
      <c r="H5741" t="s">
        <v>131</v>
      </c>
      <c r="I5741" t="s">
        <v>74</v>
      </c>
      <c r="J5741" t="s">
        <v>75</v>
      </c>
      <c r="K5741" s="1">
        <v>45544</v>
      </c>
      <c r="L5741" t="s">
        <v>2905</v>
      </c>
      <c r="O5741" t="s">
        <v>45</v>
      </c>
      <c r="Q5741" t="s">
        <v>45</v>
      </c>
      <c r="S5741" t="s">
        <v>45</v>
      </c>
      <c r="U5741" t="s">
        <v>45</v>
      </c>
      <c r="W5741" t="s">
        <v>45</v>
      </c>
      <c r="X5741">
        <v>1</v>
      </c>
      <c r="Y5741" t="s">
        <v>46</v>
      </c>
      <c r="AA5741" t="s">
        <v>46</v>
      </c>
      <c r="AC5741" t="s">
        <v>47</v>
      </c>
      <c r="AE5741" t="s">
        <v>45</v>
      </c>
      <c r="AG5741" t="s">
        <v>45</v>
      </c>
      <c r="AI5741" t="s">
        <v>48</v>
      </c>
      <c r="AJ5741">
        <v>6</v>
      </c>
      <c r="AK5741" t="e">
        <f>_xlfn.XLOOKUP(Table_ExternalData_1[[#This Row],[Shop'[Shop Code']]],Sheet1!D:D,Sheet1!A:A)</f>
        <v>#N/A</v>
      </c>
    </row>
    <row r="5742" spans="1:37" x14ac:dyDescent="0.3">
      <c r="A5742">
        <v>37</v>
      </c>
      <c r="B5742" t="s">
        <v>2902</v>
      </c>
      <c r="C5742" t="s">
        <v>2903</v>
      </c>
      <c r="D5742" t="s">
        <v>502</v>
      </c>
      <c r="E5742" t="s">
        <v>2972</v>
      </c>
      <c r="F5742" t="s">
        <v>2973</v>
      </c>
      <c r="G5742" t="s">
        <v>2904</v>
      </c>
      <c r="H5742" t="s">
        <v>131</v>
      </c>
      <c r="I5742" t="s">
        <v>74</v>
      </c>
      <c r="J5742" t="s">
        <v>75</v>
      </c>
      <c r="K5742" s="1">
        <v>45547</v>
      </c>
      <c r="L5742" t="s">
        <v>2905</v>
      </c>
      <c r="O5742" t="s">
        <v>45</v>
      </c>
      <c r="Q5742" t="s">
        <v>45</v>
      </c>
      <c r="S5742" t="s">
        <v>45</v>
      </c>
      <c r="U5742" t="s">
        <v>45</v>
      </c>
      <c r="W5742" t="s">
        <v>45</v>
      </c>
      <c r="X5742">
        <v>1</v>
      </c>
      <c r="Y5742" t="s">
        <v>46</v>
      </c>
      <c r="AA5742" t="s">
        <v>46</v>
      </c>
      <c r="AC5742" t="s">
        <v>47</v>
      </c>
      <c r="AE5742" t="s">
        <v>45</v>
      </c>
      <c r="AG5742" t="s">
        <v>45</v>
      </c>
      <c r="AI5742" t="s">
        <v>48</v>
      </c>
      <c r="AJ5742">
        <v>9</v>
      </c>
      <c r="AK5742" t="e">
        <f>_xlfn.XLOOKUP(Table_ExternalData_1[[#This Row],[Shop'[Shop Code']]],Sheet1!D:D,Sheet1!A:A)</f>
        <v>#N/A</v>
      </c>
    </row>
    <row r="5743" spans="1:37" x14ac:dyDescent="0.3">
      <c r="A5743">
        <v>37</v>
      </c>
      <c r="B5743" t="s">
        <v>2989</v>
      </c>
      <c r="C5743" t="s">
        <v>2990</v>
      </c>
      <c r="D5743" t="s">
        <v>477</v>
      </c>
      <c r="E5743" t="s">
        <v>1049</v>
      </c>
      <c r="F5743" t="s">
        <v>477</v>
      </c>
      <c r="G5743" t="s">
        <v>2991</v>
      </c>
      <c r="H5743" t="s">
        <v>131</v>
      </c>
      <c r="I5743" t="s">
        <v>477</v>
      </c>
      <c r="J5743" t="s">
        <v>1050</v>
      </c>
      <c r="K5743" s="1">
        <v>45545</v>
      </c>
      <c r="L5743" t="s">
        <v>2992</v>
      </c>
      <c r="O5743" t="s">
        <v>45</v>
      </c>
      <c r="Q5743" t="s">
        <v>45</v>
      </c>
      <c r="S5743" t="s">
        <v>45</v>
      </c>
      <c r="U5743" t="s">
        <v>45</v>
      </c>
      <c r="W5743" t="s">
        <v>45</v>
      </c>
      <c r="Y5743" t="s">
        <v>46</v>
      </c>
      <c r="AA5743" t="s">
        <v>46</v>
      </c>
      <c r="AC5743" t="s">
        <v>47</v>
      </c>
      <c r="AD5743">
        <v>-2</v>
      </c>
      <c r="AE5743" t="s">
        <v>45</v>
      </c>
      <c r="AF5743">
        <v>-2</v>
      </c>
      <c r="AG5743" t="s">
        <v>45</v>
      </c>
      <c r="AH5743">
        <v>-4050</v>
      </c>
      <c r="AI5743" t="s">
        <v>48</v>
      </c>
      <c r="AJ5743">
        <v>7</v>
      </c>
      <c r="AK5743" t="e">
        <f>_xlfn.XLOOKUP(Table_ExternalData_1[[#This Row],[Shop'[Shop Code']]],Sheet1!D:D,Sheet1!A:A)</f>
        <v>#N/A</v>
      </c>
    </row>
    <row r="5744" spans="1:37" x14ac:dyDescent="0.3">
      <c r="A5744">
        <v>37</v>
      </c>
      <c r="B5744" t="s">
        <v>2123</v>
      </c>
      <c r="C5744" t="s">
        <v>2124</v>
      </c>
      <c r="D5744" t="s">
        <v>187</v>
      </c>
      <c r="E5744" t="s">
        <v>188</v>
      </c>
      <c r="F5744" t="s">
        <v>189</v>
      </c>
      <c r="G5744" t="s">
        <v>2125</v>
      </c>
      <c r="H5744" t="s">
        <v>73</v>
      </c>
      <c r="I5744" t="s">
        <v>74</v>
      </c>
      <c r="J5744" t="s">
        <v>75</v>
      </c>
      <c r="K5744" s="1">
        <v>45548</v>
      </c>
      <c r="L5744" t="s">
        <v>2126</v>
      </c>
      <c r="M5744">
        <v>2</v>
      </c>
      <c r="O5744" t="s">
        <v>45</v>
      </c>
      <c r="P5744">
        <v>2</v>
      </c>
      <c r="Q5744" t="s">
        <v>45</v>
      </c>
      <c r="S5744" t="s">
        <v>45</v>
      </c>
      <c r="U5744" t="s">
        <v>45</v>
      </c>
      <c r="W5744" t="s">
        <v>45</v>
      </c>
      <c r="X5744">
        <v>23</v>
      </c>
      <c r="Y5744" t="s">
        <v>46</v>
      </c>
      <c r="Z5744">
        <v>12</v>
      </c>
      <c r="AA5744" t="s">
        <v>46</v>
      </c>
      <c r="AB5744">
        <v>3</v>
      </c>
      <c r="AC5744" t="s">
        <v>47</v>
      </c>
      <c r="AE5744" t="s">
        <v>45</v>
      </c>
      <c r="AG5744" t="s">
        <v>45</v>
      </c>
      <c r="AI5744" t="s">
        <v>48</v>
      </c>
      <c r="AJ5744">
        <v>10</v>
      </c>
      <c r="AK5744" t="str">
        <f>_xlfn.XLOOKUP(Table_ExternalData_1[[#This Row],[Shop'[Shop Code']]],Sheet1!D:D,Sheet1!A:A)</f>
        <v>REGION 3 EDUARDO CAMACHO</v>
      </c>
    </row>
    <row r="5745" spans="1:37" x14ac:dyDescent="0.3">
      <c r="A5745">
        <v>37</v>
      </c>
      <c r="B5745" t="s">
        <v>2123</v>
      </c>
      <c r="C5745" t="s">
        <v>2124</v>
      </c>
      <c r="D5745" t="s">
        <v>187</v>
      </c>
      <c r="E5745" t="s">
        <v>188</v>
      </c>
      <c r="F5745" t="s">
        <v>189</v>
      </c>
      <c r="G5745" t="s">
        <v>2125</v>
      </c>
      <c r="H5745" t="s">
        <v>73</v>
      </c>
      <c r="I5745" t="s">
        <v>74</v>
      </c>
      <c r="J5745" t="s">
        <v>75</v>
      </c>
      <c r="K5745" s="1">
        <v>45544</v>
      </c>
      <c r="L5745" t="s">
        <v>2126</v>
      </c>
      <c r="M5745">
        <v>3</v>
      </c>
      <c r="N5745">
        <v>6</v>
      </c>
      <c r="O5745" t="s">
        <v>45</v>
      </c>
      <c r="P5745">
        <v>3</v>
      </c>
      <c r="Q5745" t="s">
        <v>45</v>
      </c>
      <c r="R5745">
        <v>1</v>
      </c>
      <c r="S5745" t="s">
        <v>45</v>
      </c>
      <c r="U5745" t="s">
        <v>45</v>
      </c>
      <c r="W5745" t="s">
        <v>45</v>
      </c>
      <c r="X5745">
        <v>27</v>
      </c>
      <c r="Y5745" t="s">
        <v>46</v>
      </c>
      <c r="Z5745">
        <v>21</v>
      </c>
      <c r="AA5745" t="s">
        <v>46</v>
      </c>
      <c r="AB5745">
        <v>8</v>
      </c>
      <c r="AC5745" t="s">
        <v>47</v>
      </c>
      <c r="AE5745" t="s">
        <v>45</v>
      </c>
      <c r="AF5745">
        <v>1</v>
      </c>
      <c r="AG5745" t="s">
        <v>45</v>
      </c>
      <c r="AH5745">
        <v>1818.18</v>
      </c>
      <c r="AI5745" t="s">
        <v>48</v>
      </c>
      <c r="AJ5745">
        <v>6</v>
      </c>
      <c r="AK5745" t="str">
        <f>_xlfn.XLOOKUP(Table_ExternalData_1[[#This Row],[Shop'[Shop Code']]],Sheet1!D:D,Sheet1!A:A)</f>
        <v>REGION 3 EDUARDO CAMACHO</v>
      </c>
    </row>
    <row r="5746" spans="1:37" x14ac:dyDescent="0.3">
      <c r="A5746">
        <v>37</v>
      </c>
      <c r="B5746" t="s">
        <v>2123</v>
      </c>
      <c r="C5746" t="s">
        <v>2124</v>
      </c>
      <c r="D5746" t="s">
        <v>187</v>
      </c>
      <c r="E5746" t="s">
        <v>188</v>
      </c>
      <c r="F5746" t="s">
        <v>189</v>
      </c>
      <c r="G5746" t="s">
        <v>2125</v>
      </c>
      <c r="H5746" t="s">
        <v>73</v>
      </c>
      <c r="I5746" t="s">
        <v>74</v>
      </c>
      <c r="J5746" t="s">
        <v>75</v>
      </c>
      <c r="K5746" s="1">
        <v>45545</v>
      </c>
      <c r="L5746" t="s">
        <v>2126</v>
      </c>
      <c r="M5746">
        <v>4</v>
      </c>
      <c r="N5746">
        <v>3</v>
      </c>
      <c r="O5746" t="s">
        <v>45</v>
      </c>
      <c r="P5746">
        <v>2</v>
      </c>
      <c r="Q5746" t="s">
        <v>45</v>
      </c>
      <c r="S5746" t="s">
        <v>45</v>
      </c>
      <c r="U5746" t="s">
        <v>45</v>
      </c>
      <c r="W5746" t="s">
        <v>45</v>
      </c>
      <c r="X5746">
        <v>23</v>
      </c>
      <c r="Y5746" t="s">
        <v>46</v>
      </c>
      <c r="Z5746">
        <v>12</v>
      </c>
      <c r="AA5746" t="s">
        <v>46</v>
      </c>
      <c r="AB5746">
        <v>9</v>
      </c>
      <c r="AC5746" t="s">
        <v>47</v>
      </c>
      <c r="AD5746">
        <v>2</v>
      </c>
      <c r="AE5746" t="s">
        <v>45</v>
      </c>
      <c r="AG5746" t="s">
        <v>45</v>
      </c>
      <c r="AI5746" t="s">
        <v>48</v>
      </c>
      <c r="AJ5746">
        <v>7</v>
      </c>
      <c r="AK5746" t="str">
        <f>_xlfn.XLOOKUP(Table_ExternalData_1[[#This Row],[Shop'[Shop Code']]],Sheet1!D:D,Sheet1!A:A)</f>
        <v>REGION 3 EDUARDO CAMACHO</v>
      </c>
    </row>
    <row r="5747" spans="1:37" x14ac:dyDescent="0.3">
      <c r="A5747">
        <v>37</v>
      </c>
      <c r="B5747" t="s">
        <v>2123</v>
      </c>
      <c r="C5747" t="s">
        <v>2124</v>
      </c>
      <c r="D5747" t="s">
        <v>187</v>
      </c>
      <c r="E5747" t="s">
        <v>188</v>
      </c>
      <c r="F5747" t="s">
        <v>189</v>
      </c>
      <c r="G5747" t="s">
        <v>2125</v>
      </c>
      <c r="H5747" t="s">
        <v>73</v>
      </c>
      <c r="I5747" t="s">
        <v>74</v>
      </c>
      <c r="J5747" t="s">
        <v>75</v>
      </c>
      <c r="K5747" s="1">
        <v>45546</v>
      </c>
      <c r="L5747" t="s">
        <v>2126</v>
      </c>
      <c r="M5747">
        <v>3</v>
      </c>
      <c r="N5747">
        <v>4</v>
      </c>
      <c r="O5747" t="s">
        <v>45</v>
      </c>
      <c r="Q5747" t="s">
        <v>45</v>
      </c>
      <c r="S5747" t="s">
        <v>45</v>
      </c>
      <c r="U5747" t="s">
        <v>45</v>
      </c>
      <c r="W5747" t="s">
        <v>45</v>
      </c>
      <c r="X5747">
        <v>23</v>
      </c>
      <c r="Y5747" t="s">
        <v>46</v>
      </c>
      <c r="Z5747">
        <v>13</v>
      </c>
      <c r="AA5747" t="s">
        <v>46</v>
      </c>
      <c r="AB5747">
        <v>7</v>
      </c>
      <c r="AC5747" t="s">
        <v>47</v>
      </c>
      <c r="AD5747">
        <v>2</v>
      </c>
      <c r="AE5747" t="s">
        <v>45</v>
      </c>
      <c r="AG5747" t="s">
        <v>45</v>
      </c>
      <c r="AI5747" t="s">
        <v>48</v>
      </c>
      <c r="AJ5747">
        <v>8</v>
      </c>
      <c r="AK5747" t="str">
        <f>_xlfn.XLOOKUP(Table_ExternalData_1[[#This Row],[Shop'[Shop Code']]],Sheet1!D:D,Sheet1!A:A)</f>
        <v>REGION 3 EDUARDO CAMACHO</v>
      </c>
    </row>
    <row r="5748" spans="1:37" x14ac:dyDescent="0.3">
      <c r="A5748">
        <v>37</v>
      </c>
      <c r="B5748" t="s">
        <v>2123</v>
      </c>
      <c r="C5748" t="s">
        <v>2124</v>
      </c>
      <c r="D5748" t="s">
        <v>187</v>
      </c>
      <c r="E5748" t="s">
        <v>188</v>
      </c>
      <c r="F5748" t="s">
        <v>189</v>
      </c>
      <c r="G5748" t="s">
        <v>2125</v>
      </c>
      <c r="H5748" t="s">
        <v>73</v>
      </c>
      <c r="I5748" t="s">
        <v>74</v>
      </c>
      <c r="J5748" t="s">
        <v>75</v>
      </c>
      <c r="K5748" s="1">
        <v>45547</v>
      </c>
      <c r="L5748" t="s">
        <v>2126</v>
      </c>
      <c r="M5748">
        <v>2</v>
      </c>
      <c r="N5748">
        <v>3</v>
      </c>
      <c r="O5748" t="s">
        <v>45</v>
      </c>
      <c r="P5748">
        <v>4</v>
      </c>
      <c r="Q5748" t="s">
        <v>45</v>
      </c>
      <c r="S5748" t="s">
        <v>45</v>
      </c>
      <c r="U5748" t="s">
        <v>45</v>
      </c>
      <c r="W5748" t="s">
        <v>45</v>
      </c>
      <c r="X5748">
        <v>21</v>
      </c>
      <c r="Y5748" t="s">
        <v>46</v>
      </c>
      <c r="Z5748">
        <v>14</v>
      </c>
      <c r="AA5748" t="s">
        <v>46</v>
      </c>
      <c r="AB5748">
        <v>9</v>
      </c>
      <c r="AC5748" t="s">
        <v>47</v>
      </c>
      <c r="AE5748" t="s">
        <v>45</v>
      </c>
      <c r="AG5748" t="s">
        <v>45</v>
      </c>
      <c r="AI5748" t="s">
        <v>48</v>
      </c>
      <c r="AJ5748">
        <v>9</v>
      </c>
      <c r="AK5748" t="str">
        <f>_xlfn.XLOOKUP(Table_ExternalData_1[[#This Row],[Shop'[Shop Code']]],Sheet1!D:D,Sheet1!A:A)</f>
        <v>REGION 3 EDUARDO CAMACHO</v>
      </c>
    </row>
    <row r="5749" spans="1:37" x14ac:dyDescent="0.3">
      <c r="A5749">
        <v>37</v>
      </c>
      <c r="B5749" t="s">
        <v>2127</v>
      </c>
      <c r="C5749" t="s">
        <v>2128</v>
      </c>
      <c r="D5749" t="s">
        <v>305</v>
      </c>
      <c r="E5749" t="s">
        <v>306</v>
      </c>
      <c r="F5749" t="s">
        <v>307</v>
      </c>
      <c r="G5749" t="s">
        <v>2129</v>
      </c>
      <c r="H5749" t="s">
        <v>55</v>
      </c>
      <c r="I5749" t="s">
        <v>56</v>
      </c>
      <c r="J5749" t="s">
        <v>57</v>
      </c>
      <c r="K5749" s="1">
        <v>45544</v>
      </c>
      <c r="L5749" t="s">
        <v>2130</v>
      </c>
      <c r="M5749">
        <v>5</v>
      </c>
      <c r="O5749" t="s">
        <v>45</v>
      </c>
      <c r="Q5749" t="s">
        <v>45</v>
      </c>
      <c r="S5749" t="s">
        <v>45</v>
      </c>
      <c r="T5749">
        <v>2</v>
      </c>
      <c r="U5749" t="s">
        <v>45</v>
      </c>
      <c r="V5749">
        <v>2</v>
      </c>
      <c r="W5749" t="s">
        <v>45</v>
      </c>
      <c r="X5749">
        <v>35</v>
      </c>
      <c r="Y5749" t="s">
        <v>46</v>
      </c>
      <c r="Z5749">
        <v>32</v>
      </c>
      <c r="AA5749" t="s">
        <v>46</v>
      </c>
      <c r="AB5749">
        <v>3</v>
      </c>
      <c r="AC5749" t="s">
        <v>47</v>
      </c>
      <c r="AD5749">
        <v>-3</v>
      </c>
      <c r="AE5749" t="s">
        <v>45</v>
      </c>
      <c r="AF5749">
        <v>2</v>
      </c>
      <c r="AG5749" t="s">
        <v>45</v>
      </c>
      <c r="AH5749">
        <v>5150</v>
      </c>
      <c r="AI5749" t="s">
        <v>48</v>
      </c>
      <c r="AJ5749">
        <v>6</v>
      </c>
      <c r="AK5749" t="str">
        <f>_xlfn.XLOOKUP(Table_ExternalData_1[[#This Row],[Shop'[Shop Code']]],Sheet1!D:D,Sheet1!A:A)</f>
        <v>REGION 1 ALBERTO BLASCO</v>
      </c>
    </row>
    <row r="5750" spans="1:37" x14ac:dyDescent="0.3">
      <c r="A5750">
        <v>37</v>
      </c>
      <c r="B5750" t="s">
        <v>2127</v>
      </c>
      <c r="C5750" t="s">
        <v>2128</v>
      </c>
      <c r="D5750" t="s">
        <v>305</v>
      </c>
      <c r="E5750" t="s">
        <v>306</v>
      </c>
      <c r="F5750" t="s">
        <v>307</v>
      </c>
      <c r="G5750" t="s">
        <v>2129</v>
      </c>
      <c r="H5750" t="s">
        <v>55</v>
      </c>
      <c r="I5750" t="s">
        <v>56</v>
      </c>
      <c r="J5750" t="s">
        <v>57</v>
      </c>
      <c r="K5750" s="1">
        <v>45545</v>
      </c>
      <c r="L5750" t="s">
        <v>2130</v>
      </c>
      <c r="M5750">
        <v>4</v>
      </c>
      <c r="O5750" t="s">
        <v>45</v>
      </c>
      <c r="Q5750" t="s">
        <v>45</v>
      </c>
      <c r="S5750" t="s">
        <v>45</v>
      </c>
      <c r="U5750" t="s">
        <v>45</v>
      </c>
      <c r="W5750" t="s">
        <v>45</v>
      </c>
      <c r="X5750">
        <v>37</v>
      </c>
      <c r="Y5750" t="s">
        <v>46</v>
      </c>
      <c r="Z5750">
        <v>31</v>
      </c>
      <c r="AA5750" t="s">
        <v>46</v>
      </c>
      <c r="AB5750">
        <v>4</v>
      </c>
      <c r="AC5750" t="s">
        <v>47</v>
      </c>
      <c r="AE5750" t="s">
        <v>45</v>
      </c>
      <c r="AG5750" t="s">
        <v>45</v>
      </c>
      <c r="AI5750" t="s">
        <v>48</v>
      </c>
      <c r="AJ5750">
        <v>7</v>
      </c>
      <c r="AK5750" t="str">
        <f>_xlfn.XLOOKUP(Table_ExternalData_1[[#This Row],[Shop'[Shop Code']]],Sheet1!D:D,Sheet1!A:A)</f>
        <v>REGION 1 ALBERTO BLASCO</v>
      </c>
    </row>
    <row r="5751" spans="1:37" x14ac:dyDescent="0.3">
      <c r="A5751">
        <v>37</v>
      </c>
      <c r="B5751" t="s">
        <v>2127</v>
      </c>
      <c r="C5751" t="s">
        <v>2128</v>
      </c>
      <c r="D5751" t="s">
        <v>305</v>
      </c>
      <c r="E5751" t="s">
        <v>306</v>
      </c>
      <c r="F5751" t="s">
        <v>307</v>
      </c>
      <c r="G5751" t="s">
        <v>2129</v>
      </c>
      <c r="H5751" t="s">
        <v>55</v>
      </c>
      <c r="I5751" t="s">
        <v>56</v>
      </c>
      <c r="J5751" t="s">
        <v>57</v>
      </c>
      <c r="K5751" s="1">
        <v>45546</v>
      </c>
      <c r="L5751" t="s">
        <v>2130</v>
      </c>
      <c r="O5751" t="s">
        <v>45</v>
      </c>
      <c r="Q5751" t="s">
        <v>45</v>
      </c>
      <c r="S5751" t="s">
        <v>45</v>
      </c>
      <c r="U5751" t="s">
        <v>45</v>
      </c>
      <c r="W5751" t="s">
        <v>45</v>
      </c>
      <c r="X5751">
        <v>3</v>
      </c>
      <c r="Y5751" t="s">
        <v>46</v>
      </c>
      <c r="AA5751" t="s">
        <v>46</v>
      </c>
      <c r="AB5751">
        <v>1</v>
      </c>
      <c r="AC5751" t="s">
        <v>47</v>
      </c>
      <c r="AE5751" t="s">
        <v>45</v>
      </c>
      <c r="AG5751" t="s">
        <v>45</v>
      </c>
      <c r="AI5751" t="s">
        <v>48</v>
      </c>
      <c r="AJ5751">
        <v>8</v>
      </c>
      <c r="AK5751" t="str">
        <f>_xlfn.XLOOKUP(Table_ExternalData_1[[#This Row],[Shop'[Shop Code']]],Sheet1!D:D,Sheet1!A:A)</f>
        <v>REGION 1 ALBERTO BLASCO</v>
      </c>
    </row>
    <row r="5752" spans="1:37" x14ac:dyDescent="0.3">
      <c r="A5752">
        <v>37</v>
      </c>
      <c r="B5752" t="s">
        <v>2127</v>
      </c>
      <c r="C5752" t="s">
        <v>2128</v>
      </c>
      <c r="D5752" t="s">
        <v>305</v>
      </c>
      <c r="E5752" t="s">
        <v>306</v>
      </c>
      <c r="F5752" t="s">
        <v>307</v>
      </c>
      <c r="G5752" t="s">
        <v>2129</v>
      </c>
      <c r="H5752" t="s">
        <v>55</v>
      </c>
      <c r="I5752" t="s">
        <v>56</v>
      </c>
      <c r="J5752" t="s">
        <v>57</v>
      </c>
      <c r="K5752" s="1">
        <v>45548</v>
      </c>
      <c r="L5752" t="s">
        <v>2130</v>
      </c>
      <c r="M5752">
        <v>1</v>
      </c>
      <c r="O5752" t="s">
        <v>45</v>
      </c>
      <c r="Q5752" t="s">
        <v>45</v>
      </c>
      <c r="S5752" t="s">
        <v>45</v>
      </c>
      <c r="U5752" t="s">
        <v>45</v>
      </c>
      <c r="W5752" t="s">
        <v>45</v>
      </c>
      <c r="X5752">
        <v>16</v>
      </c>
      <c r="Y5752" t="s">
        <v>46</v>
      </c>
      <c r="Z5752">
        <v>15</v>
      </c>
      <c r="AA5752" t="s">
        <v>46</v>
      </c>
      <c r="AB5752">
        <v>1</v>
      </c>
      <c r="AC5752" t="s">
        <v>47</v>
      </c>
      <c r="AD5752">
        <v>-1</v>
      </c>
      <c r="AE5752" t="s">
        <v>45</v>
      </c>
      <c r="AF5752">
        <v>2</v>
      </c>
      <c r="AG5752" t="s">
        <v>45</v>
      </c>
      <c r="AH5752">
        <v>4136.36376953125</v>
      </c>
      <c r="AI5752" t="s">
        <v>48</v>
      </c>
      <c r="AJ5752">
        <v>10</v>
      </c>
      <c r="AK5752" t="str">
        <f>_xlfn.XLOOKUP(Table_ExternalData_1[[#This Row],[Shop'[Shop Code']]],Sheet1!D:D,Sheet1!A:A)</f>
        <v>REGION 1 ALBERTO BLASCO</v>
      </c>
    </row>
    <row r="5753" spans="1:37" x14ac:dyDescent="0.3">
      <c r="A5753">
        <v>37</v>
      </c>
      <c r="B5753" t="s">
        <v>2127</v>
      </c>
      <c r="C5753" t="s">
        <v>2128</v>
      </c>
      <c r="D5753" t="s">
        <v>305</v>
      </c>
      <c r="E5753" t="s">
        <v>306</v>
      </c>
      <c r="F5753" t="s">
        <v>307</v>
      </c>
      <c r="G5753" t="s">
        <v>2129</v>
      </c>
      <c r="H5753" t="s">
        <v>55</v>
      </c>
      <c r="I5753" t="s">
        <v>56</v>
      </c>
      <c r="J5753" t="s">
        <v>57</v>
      </c>
      <c r="K5753" s="1">
        <v>45547</v>
      </c>
      <c r="L5753" t="s">
        <v>2130</v>
      </c>
      <c r="M5753">
        <v>5</v>
      </c>
      <c r="N5753">
        <v>4</v>
      </c>
      <c r="O5753" t="s">
        <v>45</v>
      </c>
      <c r="Q5753" t="s">
        <v>45</v>
      </c>
      <c r="S5753" t="s">
        <v>45</v>
      </c>
      <c r="U5753" t="s">
        <v>45</v>
      </c>
      <c r="W5753" t="s">
        <v>45</v>
      </c>
      <c r="X5753">
        <v>25</v>
      </c>
      <c r="Y5753" t="s">
        <v>46</v>
      </c>
      <c r="Z5753">
        <v>21</v>
      </c>
      <c r="AA5753" t="s">
        <v>46</v>
      </c>
      <c r="AB5753">
        <v>3</v>
      </c>
      <c r="AC5753" t="s">
        <v>47</v>
      </c>
      <c r="AD5753">
        <v>2</v>
      </c>
      <c r="AE5753" t="s">
        <v>45</v>
      </c>
      <c r="AG5753" t="s">
        <v>45</v>
      </c>
      <c r="AI5753" t="s">
        <v>48</v>
      </c>
      <c r="AJ5753">
        <v>9</v>
      </c>
      <c r="AK5753" t="str">
        <f>_xlfn.XLOOKUP(Table_ExternalData_1[[#This Row],[Shop'[Shop Code']]],Sheet1!D:D,Sheet1!A:A)</f>
        <v>REGION 1 ALBERTO BLASCO</v>
      </c>
    </row>
    <row r="5754" spans="1:37" x14ac:dyDescent="0.3">
      <c r="A5754">
        <v>37</v>
      </c>
      <c r="B5754" t="s">
        <v>2131</v>
      </c>
      <c r="C5754" t="s">
        <v>2132</v>
      </c>
      <c r="D5754" t="s">
        <v>1157</v>
      </c>
      <c r="E5754" t="s">
        <v>1158</v>
      </c>
      <c r="F5754" t="s">
        <v>1159</v>
      </c>
      <c r="G5754" t="s">
        <v>2133</v>
      </c>
      <c r="H5754" t="s">
        <v>98</v>
      </c>
      <c r="I5754" t="s">
        <v>74</v>
      </c>
      <c r="J5754" t="s">
        <v>75</v>
      </c>
      <c r="K5754" s="1">
        <v>45546</v>
      </c>
      <c r="L5754" t="s">
        <v>2134</v>
      </c>
      <c r="M5754">
        <v>2</v>
      </c>
      <c r="O5754" t="s">
        <v>45</v>
      </c>
      <c r="P5754">
        <v>1</v>
      </c>
      <c r="Q5754" t="s">
        <v>45</v>
      </c>
      <c r="S5754" t="s">
        <v>45</v>
      </c>
      <c r="U5754" t="s">
        <v>45</v>
      </c>
      <c r="W5754" t="s">
        <v>45</v>
      </c>
      <c r="X5754">
        <v>30</v>
      </c>
      <c r="Y5754" t="s">
        <v>46</v>
      </c>
      <c r="Z5754">
        <v>19</v>
      </c>
      <c r="AA5754" t="s">
        <v>46</v>
      </c>
      <c r="AB5754">
        <v>5</v>
      </c>
      <c r="AC5754" t="s">
        <v>47</v>
      </c>
      <c r="AD5754">
        <v>2</v>
      </c>
      <c r="AE5754" t="s">
        <v>45</v>
      </c>
      <c r="AG5754" t="s">
        <v>45</v>
      </c>
      <c r="AI5754" t="s">
        <v>48</v>
      </c>
      <c r="AJ5754">
        <v>8</v>
      </c>
      <c r="AK5754" t="str">
        <f>_xlfn.XLOOKUP(Table_ExternalData_1[[#This Row],[Shop'[Shop Code']]],Sheet1!D:D,Sheet1!A:A)</f>
        <v>REGION 3 EDUARDO CAMACHO</v>
      </c>
    </row>
    <row r="5755" spans="1:37" x14ac:dyDescent="0.3">
      <c r="A5755">
        <v>37</v>
      </c>
      <c r="B5755" t="s">
        <v>2131</v>
      </c>
      <c r="C5755" t="s">
        <v>2132</v>
      </c>
      <c r="D5755" t="s">
        <v>1157</v>
      </c>
      <c r="E5755" t="s">
        <v>1158</v>
      </c>
      <c r="F5755" t="s">
        <v>1159</v>
      </c>
      <c r="G5755" t="s">
        <v>2133</v>
      </c>
      <c r="H5755" t="s">
        <v>98</v>
      </c>
      <c r="I5755" t="s">
        <v>74</v>
      </c>
      <c r="J5755" t="s">
        <v>75</v>
      </c>
      <c r="K5755" s="1">
        <v>45549</v>
      </c>
      <c r="L5755" t="s">
        <v>2134</v>
      </c>
      <c r="M5755">
        <v>1</v>
      </c>
      <c r="N5755">
        <v>1</v>
      </c>
      <c r="O5755" t="s">
        <v>45</v>
      </c>
      <c r="P5755">
        <v>1</v>
      </c>
      <c r="Q5755" t="s">
        <v>45</v>
      </c>
      <c r="S5755" t="s">
        <v>45</v>
      </c>
      <c r="U5755" t="s">
        <v>45</v>
      </c>
      <c r="W5755" t="s">
        <v>45</v>
      </c>
      <c r="X5755">
        <v>6</v>
      </c>
      <c r="Y5755" t="s">
        <v>46</v>
      </c>
      <c r="Z5755">
        <v>3</v>
      </c>
      <c r="AA5755" t="s">
        <v>46</v>
      </c>
      <c r="AB5755">
        <v>1</v>
      </c>
      <c r="AC5755" t="s">
        <v>47</v>
      </c>
      <c r="AE5755" t="s">
        <v>45</v>
      </c>
      <c r="AG5755" t="s">
        <v>45</v>
      </c>
      <c r="AI5755" t="s">
        <v>48</v>
      </c>
      <c r="AJ5755">
        <v>10</v>
      </c>
      <c r="AK5755" t="str">
        <f>_xlfn.XLOOKUP(Table_ExternalData_1[[#This Row],[Shop'[Shop Code']]],Sheet1!D:D,Sheet1!A:A)</f>
        <v>REGION 3 EDUARDO CAMACHO</v>
      </c>
    </row>
    <row r="5756" spans="1:37" x14ac:dyDescent="0.3">
      <c r="A5756">
        <v>37</v>
      </c>
      <c r="B5756" t="s">
        <v>2131</v>
      </c>
      <c r="C5756" t="s">
        <v>2132</v>
      </c>
      <c r="D5756" t="s">
        <v>1157</v>
      </c>
      <c r="E5756" t="s">
        <v>1158</v>
      </c>
      <c r="F5756" t="s">
        <v>1159</v>
      </c>
      <c r="G5756" t="s">
        <v>2133</v>
      </c>
      <c r="H5756" t="s">
        <v>98</v>
      </c>
      <c r="I5756" t="s">
        <v>74</v>
      </c>
      <c r="J5756" t="s">
        <v>75</v>
      </c>
      <c r="K5756" s="1">
        <v>45548</v>
      </c>
      <c r="L5756" t="s">
        <v>2134</v>
      </c>
      <c r="M5756">
        <v>5</v>
      </c>
      <c r="O5756" t="s">
        <v>45</v>
      </c>
      <c r="P5756">
        <v>2</v>
      </c>
      <c r="Q5756" t="s">
        <v>45</v>
      </c>
      <c r="S5756" t="s">
        <v>45</v>
      </c>
      <c r="U5756" t="s">
        <v>45</v>
      </c>
      <c r="W5756" t="s">
        <v>45</v>
      </c>
      <c r="X5756">
        <v>26</v>
      </c>
      <c r="Y5756" t="s">
        <v>46</v>
      </c>
      <c r="Z5756">
        <v>22</v>
      </c>
      <c r="AA5756" t="s">
        <v>46</v>
      </c>
      <c r="AC5756" t="s">
        <v>47</v>
      </c>
      <c r="AE5756" t="s">
        <v>45</v>
      </c>
      <c r="AG5756" t="s">
        <v>45</v>
      </c>
      <c r="AI5756" t="s">
        <v>48</v>
      </c>
      <c r="AJ5756">
        <v>10</v>
      </c>
      <c r="AK5756" t="str">
        <f>_xlfn.XLOOKUP(Table_ExternalData_1[[#This Row],[Shop'[Shop Code']]],Sheet1!D:D,Sheet1!A:A)</f>
        <v>REGION 3 EDUARDO CAMACHO</v>
      </c>
    </row>
    <row r="5757" spans="1:37" x14ac:dyDescent="0.3">
      <c r="A5757">
        <v>37</v>
      </c>
      <c r="B5757" t="s">
        <v>2131</v>
      </c>
      <c r="C5757" t="s">
        <v>2132</v>
      </c>
      <c r="D5757" t="s">
        <v>1157</v>
      </c>
      <c r="E5757" t="s">
        <v>1158</v>
      </c>
      <c r="F5757" t="s">
        <v>1159</v>
      </c>
      <c r="G5757" t="s">
        <v>2133</v>
      </c>
      <c r="H5757" t="s">
        <v>98</v>
      </c>
      <c r="I5757" t="s">
        <v>74</v>
      </c>
      <c r="J5757" t="s">
        <v>75</v>
      </c>
      <c r="K5757" s="1">
        <v>45545</v>
      </c>
      <c r="L5757" t="s">
        <v>2134</v>
      </c>
      <c r="M5757">
        <v>4</v>
      </c>
      <c r="N5757">
        <v>1</v>
      </c>
      <c r="O5757" t="s">
        <v>45</v>
      </c>
      <c r="Q5757" t="s">
        <v>45</v>
      </c>
      <c r="S5757" t="s">
        <v>45</v>
      </c>
      <c r="U5757" t="s">
        <v>45</v>
      </c>
      <c r="W5757" t="s">
        <v>45</v>
      </c>
      <c r="X5757">
        <v>25</v>
      </c>
      <c r="Y5757" t="s">
        <v>46</v>
      </c>
      <c r="Z5757">
        <v>18</v>
      </c>
      <c r="AA5757" t="s">
        <v>46</v>
      </c>
      <c r="AB5757">
        <v>1</v>
      </c>
      <c r="AC5757" t="s">
        <v>47</v>
      </c>
      <c r="AD5757">
        <v>3</v>
      </c>
      <c r="AE5757" t="s">
        <v>45</v>
      </c>
      <c r="AG5757" t="s">
        <v>45</v>
      </c>
      <c r="AI5757" t="s">
        <v>48</v>
      </c>
      <c r="AJ5757">
        <v>7</v>
      </c>
      <c r="AK5757" t="str">
        <f>_xlfn.XLOOKUP(Table_ExternalData_1[[#This Row],[Shop'[Shop Code']]],Sheet1!D:D,Sheet1!A:A)</f>
        <v>REGION 3 EDUARDO CAMACHO</v>
      </c>
    </row>
    <row r="5758" spans="1:37" x14ac:dyDescent="0.3">
      <c r="A5758">
        <v>37</v>
      </c>
      <c r="B5758" t="s">
        <v>2131</v>
      </c>
      <c r="C5758" t="s">
        <v>2132</v>
      </c>
      <c r="D5758" t="s">
        <v>1157</v>
      </c>
      <c r="E5758" t="s">
        <v>1158</v>
      </c>
      <c r="F5758" t="s">
        <v>1159</v>
      </c>
      <c r="G5758" t="s">
        <v>2133</v>
      </c>
      <c r="H5758" t="s">
        <v>98</v>
      </c>
      <c r="I5758" t="s">
        <v>74</v>
      </c>
      <c r="J5758" t="s">
        <v>75</v>
      </c>
      <c r="K5758" s="1">
        <v>45544</v>
      </c>
      <c r="L5758" t="s">
        <v>2134</v>
      </c>
      <c r="M5758">
        <v>5</v>
      </c>
      <c r="N5758">
        <v>1</v>
      </c>
      <c r="O5758" t="s">
        <v>45</v>
      </c>
      <c r="Q5758" t="s">
        <v>45</v>
      </c>
      <c r="S5758" t="s">
        <v>45</v>
      </c>
      <c r="T5758">
        <v>1</v>
      </c>
      <c r="U5758" t="s">
        <v>45</v>
      </c>
      <c r="W5758" t="s">
        <v>45</v>
      </c>
      <c r="X5758">
        <v>31</v>
      </c>
      <c r="Y5758" t="s">
        <v>46</v>
      </c>
      <c r="Z5758">
        <v>19</v>
      </c>
      <c r="AA5758" t="s">
        <v>46</v>
      </c>
      <c r="AB5758">
        <v>2</v>
      </c>
      <c r="AC5758" t="s">
        <v>47</v>
      </c>
      <c r="AD5758">
        <v>2</v>
      </c>
      <c r="AE5758" t="s">
        <v>45</v>
      </c>
      <c r="AG5758" t="s">
        <v>45</v>
      </c>
      <c r="AI5758" t="s">
        <v>48</v>
      </c>
      <c r="AJ5758">
        <v>6</v>
      </c>
      <c r="AK5758" t="str">
        <f>_xlfn.XLOOKUP(Table_ExternalData_1[[#This Row],[Shop'[Shop Code']]],Sheet1!D:D,Sheet1!A:A)</f>
        <v>REGION 3 EDUARDO CAMACHO</v>
      </c>
    </row>
    <row r="5759" spans="1:37" x14ac:dyDescent="0.3">
      <c r="A5759">
        <v>37</v>
      </c>
      <c r="B5759" t="s">
        <v>2131</v>
      </c>
      <c r="C5759" t="s">
        <v>2132</v>
      </c>
      <c r="D5759" t="s">
        <v>1157</v>
      </c>
      <c r="E5759" t="s">
        <v>1158</v>
      </c>
      <c r="F5759" t="s">
        <v>1159</v>
      </c>
      <c r="G5759" t="s">
        <v>2133</v>
      </c>
      <c r="H5759" t="s">
        <v>98</v>
      </c>
      <c r="I5759" t="s">
        <v>74</v>
      </c>
      <c r="J5759" t="s">
        <v>75</v>
      </c>
      <c r="K5759" s="1">
        <v>45547</v>
      </c>
      <c r="L5759" t="s">
        <v>2134</v>
      </c>
      <c r="M5759">
        <v>7</v>
      </c>
      <c r="N5759">
        <v>2</v>
      </c>
      <c r="O5759" t="s">
        <v>45</v>
      </c>
      <c r="Q5759" t="s">
        <v>45</v>
      </c>
      <c r="S5759" t="s">
        <v>45</v>
      </c>
      <c r="T5759">
        <v>1</v>
      </c>
      <c r="U5759" t="s">
        <v>45</v>
      </c>
      <c r="W5759" t="s">
        <v>45</v>
      </c>
      <c r="X5759">
        <v>27</v>
      </c>
      <c r="Y5759" t="s">
        <v>46</v>
      </c>
      <c r="Z5759">
        <v>20</v>
      </c>
      <c r="AA5759" t="s">
        <v>46</v>
      </c>
      <c r="AB5759">
        <v>3</v>
      </c>
      <c r="AC5759" t="s">
        <v>47</v>
      </c>
      <c r="AD5759">
        <v>3</v>
      </c>
      <c r="AE5759" t="s">
        <v>45</v>
      </c>
      <c r="AF5759">
        <v>2</v>
      </c>
      <c r="AG5759" t="s">
        <v>45</v>
      </c>
      <c r="AH5759">
        <v>4363.63623046875</v>
      </c>
      <c r="AI5759" t="s">
        <v>48</v>
      </c>
      <c r="AJ5759">
        <v>9</v>
      </c>
      <c r="AK5759" t="str">
        <f>_xlfn.XLOOKUP(Table_ExternalData_1[[#This Row],[Shop'[Shop Code']]],Sheet1!D:D,Sheet1!A:A)</f>
        <v>REGION 3 EDUARDO CAMACHO</v>
      </c>
    </row>
    <row r="5760" spans="1:37" x14ac:dyDescent="0.3">
      <c r="A5760">
        <v>37</v>
      </c>
      <c r="B5760" t="s">
        <v>2135</v>
      </c>
      <c r="C5760" t="s">
        <v>2136</v>
      </c>
      <c r="D5760" t="s">
        <v>37</v>
      </c>
      <c r="E5760" t="s">
        <v>38</v>
      </c>
      <c r="F5760" t="s">
        <v>39</v>
      </c>
      <c r="G5760" t="s">
        <v>2137</v>
      </c>
      <c r="H5760" t="s">
        <v>167</v>
      </c>
      <c r="I5760" t="s">
        <v>42</v>
      </c>
      <c r="J5760" t="s">
        <v>43</v>
      </c>
      <c r="K5760" s="1">
        <v>45548</v>
      </c>
      <c r="L5760" t="s">
        <v>2138</v>
      </c>
      <c r="M5760">
        <v>4</v>
      </c>
      <c r="O5760" t="s">
        <v>45</v>
      </c>
      <c r="Q5760" t="s">
        <v>45</v>
      </c>
      <c r="S5760" t="s">
        <v>45</v>
      </c>
      <c r="U5760" t="s">
        <v>45</v>
      </c>
      <c r="W5760" t="s">
        <v>45</v>
      </c>
      <c r="X5760">
        <v>11</v>
      </c>
      <c r="Y5760" t="s">
        <v>46</v>
      </c>
      <c r="Z5760">
        <v>7</v>
      </c>
      <c r="AA5760" t="s">
        <v>46</v>
      </c>
      <c r="AB5760">
        <v>1</v>
      </c>
      <c r="AC5760" t="s">
        <v>47</v>
      </c>
      <c r="AE5760" t="s">
        <v>45</v>
      </c>
      <c r="AG5760" t="s">
        <v>45</v>
      </c>
      <c r="AI5760" t="s">
        <v>48</v>
      </c>
      <c r="AJ5760">
        <v>10</v>
      </c>
      <c r="AK5760" t="str">
        <f>_xlfn.XLOOKUP(Table_ExternalData_1[[#This Row],[Shop'[Shop Code']]],Sheet1!D:D,Sheet1!A:A)</f>
        <v>REGION 4 LEYRE IBEAS</v>
      </c>
    </row>
    <row r="5761" spans="1:37" x14ac:dyDescent="0.3">
      <c r="A5761">
        <v>37</v>
      </c>
      <c r="B5761" t="s">
        <v>2135</v>
      </c>
      <c r="C5761" t="s">
        <v>2136</v>
      </c>
      <c r="D5761" t="s">
        <v>37</v>
      </c>
      <c r="E5761" t="s">
        <v>38</v>
      </c>
      <c r="F5761" t="s">
        <v>39</v>
      </c>
      <c r="G5761" t="s">
        <v>2137</v>
      </c>
      <c r="H5761" t="s">
        <v>167</v>
      </c>
      <c r="I5761" t="s">
        <v>42</v>
      </c>
      <c r="J5761" t="s">
        <v>43</v>
      </c>
      <c r="K5761" s="1">
        <v>45546</v>
      </c>
      <c r="L5761" t="s">
        <v>2138</v>
      </c>
      <c r="M5761">
        <v>3</v>
      </c>
      <c r="O5761" t="s">
        <v>45</v>
      </c>
      <c r="Q5761" t="s">
        <v>45</v>
      </c>
      <c r="S5761" t="s">
        <v>45</v>
      </c>
      <c r="U5761" t="s">
        <v>45</v>
      </c>
      <c r="W5761" t="s">
        <v>45</v>
      </c>
      <c r="X5761">
        <v>14</v>
      </c>
      <c r="Y5761" t="s">
        <v>46</v>
      </c>
      <c r="Z5761">
        <v>9</v>
      </c>
      <c r="AA5761" t="s">
        <v>46</v>
      </c>
      <c r="AB5761">
        <v>2</v>
      </c>
      <c r="AC5761" t="s">
        <v>47</v>
      </c>
      <c r="AE5761" t="s">
        <v>45</v>
      </c>
      <c r="AG5761" t="s">
        <v>45</v>
      </c>
      <c r="AI5761" t="s">
        <v>48</v>
      </c>
      <c r="AJ5761">
        <v>8</v>
      </c>
      <c r="AK5761" t="str">
        <f>_xlfn.XLOOKUP(Table_ExternalData_1[[#This Row],[Shop'[Shop Code']]],Sheet1!D:D,Sheet1!A:A)</f>
        <v>REGION 4 LEYRE IBEAS</v>
      </c>
    </row>
    <row r="5762" spans="1:37" x14ac:dyDescent="0.3">
      <c r="A5762">
        <v>37</v>
      </c>
      <c r="B5762" t="s">
        <v>2135</v>
      </c>
      <c r="C5762" t="s">
        <v>2136</v>
      </c>
      <c r="D5762" t="s">
        <v>37</v>
      </c>
      <c r="E5762" t="s">
        <v>38</v>
      </c>
      <c r="F5762" t="s">
        <v>39</v>
      </c>
      <c r="G5762" t="s">
        <v>2137</v>
      </c>
      <c r="H5762" t="s">
        <v>167</v>
      </c>
      <c r="I5762" t="s">
        <v>42</v>
      </c>
      <c r="J5762" t="s">
        <v>43</v>
      </c>
      <c r="K5762" s="1">
        <v>45549</v>
      </c>
      <c r="L5762" t="s">
        <v>2138</v>
      </c>
      <c r="M5762">
        <v>3</v>
      </c>
      <c r="O5762" t="s">
        <v>45</v>
      </c>
      <c r="Q5762" t="s">
        <v>45</v>
      </c>
      <c r="S5762" t="s">
        <v>45</v>
      </c>
      <c r="T5762">
        <v>1</v>
      </c>
      <c r="U5762" t="s">
        <v>45</v>
      </c>
      <c r="V5762">
        <v>1</v>
      </c>
      <c r="W5762" t="s">
        <v>45</v>
      </c>
      <c r="X5762">
        <v>7</v>
      </c>
      <c r="Y5762" t="s">
        <v>46</v>
      </c>
      <c r="Z5762">
        <v>5</v>
      </c>
      <c r="AA5762" t="s">
        <v>46</v>
      </c>
      <c r="AB5762">
        <v>2</v>
      </c>
      <c r="AC5762" t="s">
        <v>47</v>
      </c>
      <c r="AE5762" t="s">
        <v>45</v>
      </c>
      <c r="AF5762">
        <v>1</v>
      </c>
      <c r="AG5762" t="s">
        <v>45</v>
      </c>
      <c r="AH5762">
        <v>2545.4499999999998</v>
      </c>
      <c r="AI5762" t="s">
        <v>48</v>
      </c>
      <c r="AJ5762">
        <v>10</v>
      </c>
      <c r="AK5762" t="str">
        <f>_xlfn.XLOOKUP(Table_ExternalData_1[[#This Row],[Shop'[Shop Code']]],Sheet1!D:D,Sheet1!A:A)</f>
        <v>REGION 4 LEYRE IBEAS</v>
      </c>
    </row>
    <row r="5763" spans="1:37" x14ac:dyDescent="0.3">
      <c r="A5763">
        <v>37</v>
      </c>
      <c r="B5763" t="s">
        <v>2135</v>
      </c>
      <c r="C5763" t="s">
        <v>2136</v>
      </c>
      <c r="D5763" t="s">
        <v>37</v>
      </c>
      <c r="E5763" t="s">
        <v>38</v>
      </c>
      <c r="F5763" t="s">
        <v>39</v>
      </c>
      <c r="G5763" t="s">
        <v>2137</v>
      </c>
      <c r="H5763" t="s">
        <v>167</v>
      </c>
      <c r="I5763" t="s">
        <v>42</v>
      </c>
      <c r="J5763" t="s">
        <v>43</v>
      </c>
      <c r="K5763" s="1">
        <v>45547</v>
      </c>
      <c r="L5763" t="s">
        <v>2138</v>
      </c>
      <c r="M5763">
        <v>4</v>
      </c>
      <c r="O5763" t="s">
        <v>45</v>
      </c>
      <c r="Q5763" t="s">
        <v>45</v>
      </c>
      <c r="S5763" t="s">
        <v>45</v>
      </c>
      <c r="U5763" t="s">
        <v>45</v>
      </c>
      <c r="W5763" t="s">
        <v>45</v>
      </c>
      <c r="X5763">
        <v>11</v>
      </c>
      <c r="Y5763" t="s">
        <v>46</v>
      </c>
      <c r="Z5763">
        <v>7</v>
      </c>
      <c r="AA5763" t="s">
        <v>46</v>
      </c>
      <c r="AB5763">
        <v>4</v>
      </c>
      <c r="AC5763" t="s">
        <v>47</v>
      </c>
      <c r="AE5763" t="s">
        <v>45</v>
      </c>
      <c r="AG5763" t="s">
        <v>45</v>
      </c>
      <c r="AI5763" t="s">
        <v>48</v>
      </c>
      <c r="AJ5763">
        <v>9</v>
      </c>
      <c r="AK5763" t="str">
        <f>_xlfn.XLOOKUP(Table_ExternalData_1[[#This Row],[Shop'[Shop Code']]],Sheet1!D:D,Sheet1!A:A)</f>
        <v>REGION 4 LEYRE IBEAS</v>
      </c>
    </row>
    <row r="5764" spans="1:37" x14ac:dyDescent="0.3">
      <c r="A5764">
        <v>37</v>
      </c>
      <c r="B5764" t="s">
        <v>2135</v>
      </c>
      <c r="C5764" t="s">
        <v>2136</v>
      </c>
      <c r="D5764" t="s">
        <v>37</v>
      </c>
      <c r="E5764" t="s">
        <v>38</v>
      </c>
      <c r="F5764" t="s">
        <v>39</v>
      </c>
      <c r="G5764" t="s">
        <v>2137</v>
      </c>
      <c r="H5764" t="s">
        <v>167</v>
      </c>
      <c r="I5764" t="s">
        <v>42</v>
      </c>
      <c r="J5764" t="s">
        <v>43</v>
      </c>
      <c r="K5764" s="1">
        <v>45544</v>
      </c>
      <c r="L5764" t="s">
        <v>2138</v>
      </c>
      <c r="M5764">
        <v>3</v>
      </c>
      <c r="N5764">
        <v>3</v>
      </c>
      <c r="O5764" t="s">
        <v>45</v>
      </c>
      <c r="Q5764" t="s">
        <v>45</v>
      </c>
      <c r="S5764" t="s">
        <v>45</v>
      </c>
      <c r="U5764" t="s">
        <v>45</v>
      </c>
      <c r="W5764" t="s">
        <v>45</v>
      </c>
      <c r="X5764">
        <v>13</v>
      </c>
      <c r="Y5764" t="s">
        <v>46</v>
      </c>
      <c r="Z5764">
        <v>8</v>
      </c>
      <c r="AA5764" t="s">
        <v>46</v>
      </c>
      <c r="AB5764">
        <v>1</v>
      </c>
      <c r="AC5764" t="s">
        <v>47</v>
      </c>
      <c r="AE5764" t="s">
        <v>45</v>
      </c>
      <c r="AG5764" t="s">
        <v>45</v>
      </c>
      <c r="AI5764" t="s">
        <v>48</v>
      </c>
      <c r="AJ5764">
        <v>6</v>
      </c>
      <c r="AK5764" t="str">
        <f>_xlfn.XLOOKUP(Table_ExternalData_1[[#This Row],[Shop'[Shop Code']]],Sheet1!D:D,Sheet1!A:A)</f>
        <v>REGION 4 LEYRE IBEAS</v>
      </c>
    </row>
    <row r="5765" spans="1:37" x14ac:dyDescent="0.3">
      <c r="A5765">
        <v>37</v>
      </c>
      <c r="B5765" t="s">
        <v>2135</v>
      </c>
      <c r="C5765" t="s">
        <v>2136</v>
      </c>
      <c r="D5765" t="s">
        <v>37</v>
      </c>
      <c r="E5765" t="s">
        <v>38</v>
      </c>
      <c r="F5765" t="s">
        <v>39</v>
      </c>
      <c r="G5765" t="s">
        <v>2137</v>
      </c>
      <c r="H5765" t="s">
        <v>167</v>
      </c>
      <c r="I5765" t="s">
        <v>42</v>
      </c>
      <c r="J5765" t="s">
        <v>43</v>
      </c>
      <c r="K5765" s="1">
        <v>45545</v>
      </c>
      <c r="L5765" t="s">
        <v>2138</v>
      </c>
      <c r="M5765">
        <v>5</v>
      </c>
      <c r="O5765" t="s">
        <v>45</v>
      </c>
      <c r="Q5765" t="s">
        <v>45</v>
      </c>
      <c r="S5765" t="s">
        <v>45</v>
      </c>
      <c r="U5765" t="s">
        <v>45</v>
      </c>
      <c r="W5765" t="s">
        <v>45</v>
      </c>
      <c r="X5765">
        <v>15</v>
      </c>
      <c r="Y5765" t="s">
        <v>46</v>
      </c>
      <c r="Z5765">
        <v>10</v>
      </c>
      <c r="AA5765" t="s">
        <v>46</v>
      </c>
      <c r="AC5765" t="s">
        <v>47</v>
      </c>
      <c r="AE5765" t="s">
        <v>45</v>
      </c>
      <c r="AG5765" t="s">
        <v>45</v>
      </c>
      <c r="AI5765" t="s">
        <v>48</v>
      </c>
      <c r="AJ5765">
        <v>7</v>
      </c>
      <c r="AK5765" t="str">
        <f>_xlfn.XLOOKUP(Table_ExternalData_1[[#This Row],[Shop'[Shop Code']]],Sheet1!D:D,Sheet1!A:A)</f>
        <v>REGION 4 LEYRE IBEAS</v>
      </c>
    </row>
    <row r="5766" spans="1:37" x14ac:dyDescent="0.3">
      <c r="A5766">
        <v>37</v>
      </c>
      <c r="B5766" t="s">
        <v>2139</v>
      </c>
      <c r="C5766" t="s">
        <v>2140</v>
      </c>
      <c r="D5766" t="s">
        <v>357</v>
      </c>
      <c r="E5766" t="s">
        <v>358</v>
      </c>
      <c r="F5766" t="s">
        <v>359</v>
      </c>
      <c r="G5766" t="s">
        <v>2141</v>
      </c>
      <c r="H5766" t="s">
        <v>395</v>
      </c>
      <c r="I5766" t="s">
        <v>42</v>
      </c>
      <c r="J5766" t="s">
        <v>43</v>
      </c>
      <c r="K5766" s="1">
        <v>45547</v>
      </c>
      <c r="L5766" t="s">
        <v>2142</v>
      </c>
      <c r="O5766" t="s">
        <v>45</v>
      </c>
      <c r="Q5766" t="s">
        <v>45</v>
      </c>
      <c r="S5766" t="s">
        <v>45</v>
      </c>
      <c r="U5766" t="s">
        <v>45</v>
      </c>
      <c r="W5766" t="s">
        <v>45</v>
      </c>
      <c r="X5766">
        <v>7</v>
      </c>
      <c r="Y5766" t="s">
        <v>46</v>
      </c>
      <c r="Z5766">
        <v>3</v>
      </c>
      <c r="AA5766" t="s">
        <v>46</v>
      </c>
      <c r="AC5766" t="s">
        <v>47</v>
      </c>
      <c r="AE5766" t="s">
        <v>45</v>
      </c>
      <c r="AG5766" t="s">
        <v>45</v>
      </c>
      <c r="AI5766" t="s">
        <v>48</v>
      </c>
      <c r="AJ5766">
        <v>9</v>
      </c>
      <c r="AK5766" t="str">
        <f>_xlfn.XLOOKUP(Table_ExternalData_1[[#This Row],[Shop'[Shop Code']]],Sheet1!D:D,Sheet1!A:A)</f>
        <v>REGION 4 LEYRE IBEAS</v>
      </c>
    </row>
    <row r="5767" spans="1:37" x14ac:dyDescent="0.3">
      <c r="A5767">
        <v>37</v>
      </c>
      <c r="B5767" t="s">
        <v>2139</v>
      </c>
      <c r="C5767" t="s">
        <v>2140</v>
      </c>
      <c r="D5767" t="s">
        <v>357</v>
      </c>
      <c r="E5767" t="s">
        <v>358</v>
      </c>
      <c r="F5767" t="s">
        <v>359</v>
      </c>
      <c r="G5767" t="s">
        <v>2141</v>
      </c>
      <c r="H5767" t="s">
        <v>395</v>
      </c>
      <c r="I5767" t="s">
        <v>42</v>
      </c>
      <c r="J5767" t="s">
        <v>43</v>
      </c>
      <c r="K5767" s="1">
        <v>45550</v>
      </c>
      <c r="L5767" t="s">
        <v>2142</v>
      </c>
      <c r="O5767" t="s">
        <v>45</v>
      </c>
      <c r="Q5767" t="s">
        <v>45</v>
      </c>
      <c r="S5767" t="s">
        <v>45</v>
      </c>
      <c r="U5767" t="s">
        <v>45</v>
      </c>
      <c r="W5767" t="s">
        <v>45</v>
      </c>
      <c r="X5767">
        <v>1</v>
      </c>
      <c r="Y5767" t="s">
        <v>46</v>
      </c>
      <c r="AA5767" t="s">
        <v>46</v>
      </c>
      <c r="AC5767" t="s">
        <v>47</v>
      </c>
      <c r="AE5767" t="s">
        <v>45</v>
      </c>
      <c r="AG5767" t="s">
        <v>45</v>
      </c>
      <c r="AI5767" t="s">
        <v>48</v>
      </c>
      <c r="AJ5767">
        <v>10</v>
      </c>
      <c r="AK5767" t="str">
        <f>_xlfn.XLOOKUP(Table_ExternalData_1[[#This Row],[Shop'[Shop Code']]],Sheet1!D:D,Sheet1!A:A)</f>
        <v>REGION 4 LEYRE IBEAS</v>
      </c>
    </row>
    <row r="5768" spans="1:37" x14ac:dyDescent="0.3">
      <c r="A5768">
        <v>37</v>
      </c>
      <c r="B5768" t="s">
        <v>2139</v>
      </c>
      <c r="C5768" t="s">
        <v>2140</v>
      </c>
      <c r="D5768" t="s">
        <v>357</v>
      </c>
      <c r="E5768" t="s">
        <v>358</v>
      </c>
      <c r="F5768" t="s">
        <v>359</v>
      </c>
      <c r="G5768" t="s">
        <v>2141</v>
      </c>
      <c r="H5768" t="s">
        <v>395</v>
      </c>
      <c r="I5768" t="s">
        <v>42</v>
      </c>
      <c r="J5768" t="s">
        <v>43</v>
      </c>
      <c r="K5768" s="1">
        <v>45544</v>
      </c>
      <c r="L5768" t="s">
        <v>2142</v>
      </c>
      <c r="O5768" t="s">
        <v>45</v>
      </c>
      <c r="Q5768" t="s">
        <v>45</v>
      </c>
      <c r="S5768" t="s">
        <v>45</v>
      </c>
      <c r="U5768" t="s">
        <v>45</v>
      </c>
      <c r="W5768" t="s">
        <v>45</v>
      </c>
      <c r="X5768">
        <v>1</v>
      </c>
      <c r="Y5768" t="s">
        <v>46</v>
      </c>
      <c r="AA5768" t="s">
        <v>46</v>
      </c>
      <c r="AC5768" t="s">
        <v>47</v>
      </c>
      <c r="AE5768" t="s">
        <v>45</v>
      </c>
      <c r="AG5768" t="s">
        <v>45</v>
      </c>
      <c r="AI5768" t="s">
        <v>48</v>
      </c>
      <c r="AJ5768">
        <v>6</v>
      </c>
      <c r="AK5768" t="str">
        <f>_xlfn.XLOOKUP(Table_ExternalData_1[[#This Row],[Shop'[Shop Code']]],Sheet1!D:D,Sheet1!A:A)</f>
        <v>REGION 4 LEYRE IBEAS</v>
      </c>
    </row>
    <row r="5769" spans="1:37" x14ac:dyDescent="0.3">
      <c r="A5769">
        <v>37</v>
      </c>
      <c r="B5769" t="s">
        <v>2139</v>
      </c>
      <c r="C5769" t="s">
        <v>2140</v>
      </c>
      <c r="D5769" t="s">
        <v>357</v>
      </c>
      <c r="E5769" t="s">
        <v>358</v>
      </c>
      <c r="F5769" t="s">
        <v>359</v>
      </c>
      <c r="G5769" t="s">
        <v>2141</v>
      </c>
      <c r="H5769" t="s">
        <v>395</v>
      </c>
      <c r="I5769" t="s">
        <v>42</v>
      </c>
      <c r="J5769" t="s">
        <v>43</v>
      </c>
      <c r="K5769" s="1">
        <v>45546</v>
      </c>
      <c r="L5769" t="s">
        <v>2142</v>
      </c>
      <c r="O5769" t="s">
        <v>45</v>
      </c>
      <c r="Q5769" t="s">
        <v>45</v>
      </c>
      <c r="S5769" t="s">
        <v>45</v>
      </c>
      <c r="U5769" t="s">
        <v>45</v>
      </c>
      <c r="W5769" t="s">
        <v>45</v>
      </c>
      <c r="X5769">
        <v>1</v>
      </c>
      <c r="Y5769" t="s">
        <v>46</v>
      </c>
      <c r="AA5769" t="s">
        <v>46</v>
      </c>
      <c r="AC5769" t="s">
        <v>47</v>
      </c>
      <c r="AE5769" t="s">
        <v>45</v>
      </c>
      <c r="AG5769" t="s">
        <v>45</v>
      </c>
      <c r="AI5769" t="s">
        <v>48</v>
      </c>
      <c r="AJ5769">
        <v>8</v>
      </c>
      <c r="AK5769" t="str">
        <f>_xlfn.XLOOKUP(Table_ExternalData_1[[#This Row],[Shop'[Shop Code']]],Sheet1!D:D,Sheet1!A:A)</f>
        <v>REGION 4 LEYRE IBEAS</v>
      </c>
    </row>
    <row r="5770" spans="1:37" x14ac:dyDescent="0.3">
      <c r="A5770">
        <v>37</v>
      </c>
      <c r="B5770" t="s">
        <v>2139</v>
      </c>
      <c r="C5770" t="s">
        <v>2140</v>
      </c>
      <c r="D5770" t="s">
        <v>357</v>
      </c>
      <c r="E5770" t="s">
        <v>358</v>
      </c>
      <c r="F5770" t="s">
        <v>359</v>
      </c>
      <c r="G5770" t="s">
        <v>2141</v>
      </c>
      <c r="H5770" t="s">
        <v>395</v>
      </c>
      <c r="I5770" t="s">
        <v>42</v>
      </c>
      <c r="J5770" t="s">
        <v>43</v>
      </c>
      <c r="K5770" s="1">
        <v>45548</v>
      </c>
      <c r="L5770" t="s">
        <v>2142</v>
      </c>
      <c r="O5770" t="s">
        <v>45</v>
      </c>
      <c r="Q5770" t="s">
        <v>45</v>
      </c>
      <c r="S5770" t="s">
        <v>45</v>
      </c>
      <c r="U5770" t="s">
        <v>45</v>
      </c>
      <c r="W5770" t="s">
        <v>45</v>
      </c>
      <c r="X5770">
        <v>1</v>
      </c>
      <c r="Y5770" t="s">
        <v>46</v>
      </c>
      <c r="AA5770" t="s">
        <v>46</v>
      </c>
      <c r="AC5770" t="s">
        <v>47</v>
      </c>
      <c r="AE5770" t="s">
        <v>45</v>
      </c>
      <c r="AG5770" t="s">
        <v>45</v>
      </c>
      <c r="AI5770" t="s">
        <v>48</v>
      </c>
      <c r="AJ5770">
        <v>10</v>
      </c>
      <c r="AK5770" t="str">
        <f>_xlfn.XLOOKUP(Table_ExternalData_1[[#This Row],[Shop'[Shop Code']]],Sheet1!D:D,Sheet1!A:A)</f>
        <v>REGION 4 LEYRE IBEAS</v>
      </c>
    </row>
    <row r="5771" spans="1:37" x14ac:dyDescent="0.3">
      <c r="A5771">
        <v>37</v>
      </c>
      <c r="B5771" t="s">
        <v>2139</v>
      </c>
      <c r="C5771" t="s">
        <v>2140</v>
      </c>
      <c r="D5771" t="s">
        <v>357</v>
      </c>
      <c r="E5771" t="s">
        <v>358</v>
      </c>
      <c r="F5771" t="s">
        <v>359</v>
      </c>
      <c r="G5771" t="s">
        <v>2141</v>
      </c>
      <c r="H5771" t="s">
        <v>395</v>
      </c>
      <c r="I5771" t="s">
        <v>42</v>
      </c>
      <c r="J5771" t="s">
        <v>43</v>
      </c>
      <c r="K5771" s="1">
        <v>45545</v>
      </c>
      <c r="L5771" t="s">
        <v>2142</v>
      </c>
      <c r="M5771">
        <v>2</v>
      </c>
      <c r="O5771" t="s">
        <v>45</v>
      </c>
      <c r="Q5771" t="s">
        <v>45</v>
      </c>
      <c r="S5771" t="s">
        <v>45</v>
      </c>
      <c r="U5771" t="s">
        <v>45</v>
      </c>
      <c r="W5771" t="s">
        <v>45</v>
      </c>
      <c r="X5771">
        <v>7</v>
      </c>
      <c r="Y5771" t="s">
        <v>46</v>
      </c>
      <c r="Z5771">
        <v>4</v>
      </c>
      <c r="AA5771" t="s">
        <v>46</v>
      </c>
      <c r="AB5771">
        <v>2</v>
      </c>
      <c r="AC5771" t="s">
        <v>47</v>
      </c>
      <c r="AE5771" t="s">
        <v>45</v>
      </c>
      <c r="AG5771" t="s">
        <v>45</v>
      </c>
      <c r="AI5771" t="s">
        <v>48</v>
      </c>
      <c r="AJ5771">
        <v>7</v>
      </c>
      <c r="AK5771" t="str">
        <f>_xlfn.XLOOKUP(Table_ExternalData_1[[#This Row],[Shop'[Shop Code']]],Sheet1!D:D,Sheet1!A:A)</f>
        <v>REGION 4 LEYRE IBEAS</v>
      </c>
    </row>
    <row r="5772" spans="1:37" x14ac:dyDescent="0.3">
      <c r="A5772">
        <v>37</v>
      </c>
      <c r="B5772" t="s">
        <v>2800</v>
      </c>
      <c r="C5772" t="s">
        <v>2801</v>
      </c>
      <c r="D5772" t="s">
        <v>357</v>
      </c>
      <c r="E5772" t="s">
        <v>358</v>
      </c>
      <c r="F5772" t="s">
        <v>359</v>
      </c>
      <c r="G5772" t="s">
        <v>2802</v>
      </c>
      <c r="H5772" t="s">
        <v>361</v>
      </c>
      <c r="I5772" t="s">
        <v>42</v>
      </c>
      <c r="J5772" t="s">
        <v>43</v>
      </c>
      <c r="K5772" s="1">
        <v>45547</v>
      </c>
      <c r="L5772" t="s">
        <v>2803</v>
      </c>
      <c r="O5772" t="s">
        <v>45</v>
      </c>
      <c r="Q5772" t="s">
        <v>45</v>
      </c>
      <c r="S5772" t="s">
        <v>45</v>
      </c>
      <c r="U5772" t="s">
        <v>45</v>
      </c>
      <c r="W5772" t="s">
        <v>45</v>
      </c>
      <c r="X5772">
        <v>1</v>
      </c>
      <c r="Y5772" t="s">
        <v>46</v>
      </c>
      <c r="AA5772" t="s">
        <v>46</v>
      </c>
      <c r="AB5772">
        <v>1</v>
      </c>
      <c r="AC5772" t="s">
        <v>47</v>
      </c>
      <c r="AE5772" t="s">
        <v>45</v>
      </c>
      <c r="AG5772" t="s">
        <v>45</v>
      </c>
      <c r="AI5772" t="s">
        <v>48</v>
      </c>
      <c r="AJ5772">
        <v>9</v>
      </c>
      <c r="AK5772" t="str">
        <f>_xlfn.XLOOKUP(Table_ExternalData_1[[#This Row],[Shop'[Shop Code']]],Sheet1!D:D,Sheet1!A:A)</f>
        <v>REGION 4 LEYRE IBEAS</v>
      </c>
    </row>
    <row r="5773" spans="1:37" x14ac:dyDescent="0.3">
      <c r="A5773">
        <v>37</v>
      </c>
      <c r="B5773" t="s">
        <v>2800</v>
      </c>
      <c r="C5773" t="s">
        <v>2801</v>
      </c>
      <c r="D5773" t="s">
        <v>357</v>
      </c>
      <c r="E5773" t="s">
        <v>358</v>
      </c>
      <c r="F5773" t="s">
        <v>359</v>
      </c>
      <c r="G5773" t="s">
        <v>2802</v>
      </c>
      <c r="H5773" t="s">
        <v>361</v>
      </c>
      <c r="I5773" t="s">
        <v>42</v>
      </c>
      <c r="J5773" t="s">
        <v>43</v>
      </c>
      <c r="K5773" s="1">
        <v>45544</v>
      </c>
      <c r="L5773" t="s">
        <v>2803</v>
      </c>
      <c r="M5773">
        <v>1</v>
      </c>
      <c r="N5773">
        <v>3</v>
      </c>
      <c r="O5773" t="s">
        <v>45</v>
      </c>
      <c r="Q5773" t="s">
        <v>45</v>
      </c>
      <c r="S5773" t="s">
        <v>45</v>
      </c>
      <c r="T5773">
        <v>2</v>
      </c>
      <c r="U5773" t="s">
        <v>45</v>
      </c>
      <c r="W5773" t="s">
        <v>45</v>
      </c>
      <c r="X5773">
        <v>12</v>
      </c>
      <c r="Y5773" t="s">
        <v>46</v>
      </c>
      <c r="Z5773">
        <v>6</v>
      </c>
      <c r="AA5773" t="s">
        <v>46</v>
      </c>
      <c r="AB5773">
        <v>1</v>
      </c>
      <c r="AC5773" t="s">
        <v>47</v>
      </c>
      <c r="AE5773" t="s">
        <v>45</v>
      </c>
      <c r="AG5773" t="s">
        <v>45</v>
      </c>
      <c r="AI5773" t="s">
        <v>48</v>
      </c>
      <c r="AJ5773">
        <v>6</v>
      </c>
      <c r="AK5773" t="str">
        <f>_xlfn.XLOOKUP(Table_ExternalData_1[[#This Row],[Shop'[Shop Code']]],Sheet1!D:D,Sheet1!A:A)</f>
        <v>REGION 4 LEYRE IBEAS</v>
      </c>
    </row>
    <row r="5774" spans="1:37" x14ac:dyDescent="0.3">
      <c r="A5774">
        <v>37</v>
      </c>
      <c r="B5774" t="s">
        <v>2800</v>
      </c>
      <c r="C5774" t="s">
        <v>2801</v>
      </c>
      <c r="D5774" t="s">
        <v>357</v>
      </c>
      <c r="E5774" t="s">
        <v>358</v>
      </c>
      <c r="F5774" t="s">
        <v>359</v>
      </c>
      <c r="G5774" t="s">
        <v>2802</v>
      </c>
      <c r="H5774" t="s">
        <v>361</v>
      </c>
      <c r="I5774" t="s">
        <v>42</v>
      </c>
      <c r="J5774" t="s">
        <v>43</v>
      </c>
      <c r="K5774" s="1">
        <v>45548</v>
      </c>
      <c r="L5774" t="s">
        <v>2803</v>
      </c>
      <c r="O5774" t="s">
        <v>45</v>
      </c>
      <c r="Q5774" t="s">
        <v>45</v>
      </c>
      <c r="S5774" t="s">
        <v>45</v>
      </c>
      <c r="U5774" t="s">
        <v>45</v>
      </c>
      <c r="W5774" t="s">
        <v>45</v>
      </c>
      <c r="X5774">
        <v>1</v>
      </c>
      <c r="Y5774" t="s">
        <v>46</v>
      </c>
      <c r="AA5774" t="s">
        <v>46</v>
      </c>
      <c r="AC5774" t="s">
        <v>47</v>
      </c>
      <c r="AE5774" t="s">
        <v>45</v>
      </c>
      <c r="AG5774" t="s">
        <v>45</v>
      </c>
      <c r="AI5774" t="s">
        <v>48</v>
      </c>
      <c r="AJ5774">
        <v>10</v>
      </c>
      <c r="AK5774" t="str">
        <f>_xlfn.XLOOKUP(Table_ExternalData_1[[#This Row],[Shop'[Shop Code']]],Sheet1!D:D,Sheet1!A:A)</f>
        <v>REGION 4 LEYRE IBEAS</v>
      </c>
    </row>
    <row r="5775" spans="1:37" x14ac:dyDescent="0.3">
      <c r="A5775">
        <v>37</v>
      </c>
      <c r="B5775" t="s">
        <v>2800</v>
      </c>
      <c r="C5775" t="s">
        <v>2801</v>
      </c>
      <c r="D5775" t="s">
        <v>357</v>
      </c>
      <c r="E5775" t="s">
        <v>358</v>
      </c>
      <c r="F5775" t="s">
        <v>359</v>
      </c>
      <c r="G5775" t="s">
        <v>2802</v>
      </c>
      <c r="H5775" t="s">
        <v>361</v>
      </c>
      <c r="I5775" t="s">
        <v>42</v>
      </c>
      <c r="J5775" t="s">
        <v>43</v>
      </c>
      <c r="K5775" s="1">
        <v>45545</v>
      </c>
      <c r="L5775" t="s">
        <v>2803</v>
      </c>
      <c r="O5775" t="s">
        <v>45</v>
      </c>
      <c r="Q5775" t="s">
        <v>45</v>
      </c>
      <c r="S5775" t="s">
        <v>45</v>
      </c>
      <c r="U5775" t="s">
        <v>45</v>
      </c>
      <c r="W5775" t="s">
        <v>45</v>
      </c>
      <c r="X5775">
        <v>1</v>
      </c>
      <c r="Y5775" t="s">
        <v>46</v>
      </c>
      <c r="AA5775" t="s">
        <v>46</v>
      </c>
      <c r="AC5775" t="s">
        <v>47</v>
      </c>
      <c r="AE5775" t="s">
        <v>45</v>
      </c>
      <c r="AG5775" t="s">
        <v>45</v>
      </c>
      <c r="AI5775" t="s">
        <v>48</v>
      </c>
      <c r="AJ5775">
        <v>7</v>
      </c>
      <c r="AK5775" t="str">
        <f>_xlfn.XLOOKUP(Table_ExternalData_1[[#This Row],[Shop'[Shop Code']]],Sheet1!D:D,Sheet1!A:A)</f>
        <v>REGION 4 LEYRE IBEAS</v>
      </c>
    </row>
    <row r="5776" spans="1:37" x14ac:dyDescent="0.3">
      <c r="A5776">
        <v>37</v>
      </c>
      <c r="B5776" t="s">
        <v>2800</v>
      </c>
      <c r="C5776" t="s">
        <v>2801</v>
      </c>
      <c r="D5776" t="s">
        <v>357</v>
      </c>
      <c r="E5776" t="s">
        <v>358</v>
      </c>
      <c r="F5776" t="s">
        <v>359</v>
      </c>
      <c r="G5776" t="s">
        <v>2802</v>
      </c>
      <c r="H5776" t="s">
        <v>361</v>
      </c>
      <c r="I5776" t="s">
        <v>42</v>
      </c>
      <c r="J5776" t="s">
        <v>43</v>
      </c>
      <c r="K5776" s="1">
        <v>45546</v>
      </c>
      <c r="L5776" t="s">
        <v>2803</v>
      </c>
      <c r="O5776" t="s">
        <v>45</v>
      </c>
      <c r="Q5776" t="s">
        <v>45</v>
      </c>
      <c r="S5776" t="s">
        <v>45</v>
      </c>
      <c r="U5776" t="s">
        <v>45</v>
      </c>
      <c r="W5776" t="s">
        <v>45</v>
      </c>
      <c r="X5776">
        <v>2</v>
      </c>
      <c r="Y5776" t="s">
        <v>46</v>
      </c>
      <c r="AA5776" t="s">
        <v>46</v>
      </c>
      <c r="AC5776" t="s">
        <v>47</v>
      </c>
      <c r="AE5776" t="s">
        <v>45</v>
      </c>
      <c r="AG5776" t="s">
        <v>45</v>
      </c>
      <c r="AI5776" t="s">
        <v>48</v>
      </c>
      <c r="AJ5776">
        <v>8</v>
      </c>
      <c r="AK5776" t="str">
        <f>_xlfn.XLOOKUP(Table_ExternalData_1[[#This Row],[Shop'[Shop Code']]],Sheet1!D:D,Sheet1!A:A)</f>
        <v>REGION 4 LEYRE IBEAS</v>
      </c>
    </row>
    <row r="5777" spans="1:37" x14ac:dyDescent="0.3">
      <c r="A5777">
        <v>37</v>
      </c>
      <c r="B5777" t="s">
        <v>2143</v>
      </c>
      <c r="C5777" t="s">
        <v>2144</v>
      </c>
      <c r="D5777" t="s">
        <v>357</v>
      </c>
      <c r="E5777" t="s">
        <v>358</v>
      </c>
      <c r="F5777" t="s">
        <v>359</v>
      </c>
      <c r="G5777" t="s">
        <v>2145</v>
      </c>
      <c r="H5777" t="s">
        <v>361</v>
      </c>
      <c r="I5777" t="s">
        <v>42</v>
      </c>
      <c r="J5777" t="s">
        <v>43</v>
      </c>
      <c r="K5777" s="1">
        <v>45547</v>
      </c>
      <c r="L5777" t="s">
        <v>2146</v>
      </c>
      <c r="O5777" t="s">
        <v>45</v>
      </c>
      <c r="Q5777" t="s">
        <v>45</v>
      </c>
      <c r="S5777" t="s">
        <v>45</v>
      </c>
      <c r="U5777" t="s">
        <v>45</v>
      </c>
      <c r="W5777" t="s">
        <v>45</v>
      </c>
      <c r="X5777">
        <v>1</v>
      </c>
      <c r="Y5777" t="s">
        <v>46</v>
      </c>
      <c r="AA5777" t="s">
        <v>46</v>
      </c>
      <c r="AC5777" t="s">
        <v>47</v>
      </c>
      <c r="AE5777" t="s">
        <v>45</v>
      </c>
      <c r="AG5777" t="s">
        <v>45</v>
      </c>
      <c r="AI5777" t="s">
        <v>48</v>
      </c>
      <c r="AJ5777">
        <v>9</v>
      </c>
      <c r="AK5777" t="str">
        <f>_xlfn.XLOOKUP(Table_ExternalData_1[[#This Row],[Shop'[Shop Code']]],Sheet1!D:D,Sheet1!A:A)</f>
        <v>REGION 4 LEYRE IBEAS</v>
      </c>
    </row>
    <row r="5778" spans="1:37" x14ac:dyDescent="0.3">
      <c r="A5778">
        <v>37</v>
      </c>
      <c r="B5778" t="s">
        <v>2143</v>
      </c>
      <c r="C5778" t="s">
        <v>2144</v>
      </c>
      <c r="D5778" t="s">
        <v>357</v>
      </c>
      <c r="E5778" t="s">
        <v>358</v>
      </c>
      <c r="F5778" t="s">
        <v>359</v>
      </c>
      <c r="G5778" t="s">
        <v>2145</v>
      </c>
      <c r="H5778" t="s">
        <v>361</v>
      </c>
      <c r="I5778" t="s">
        <v>42</v>
      </c>
      <c r="J5778" t="s">
        <v>43</v>
      </c>
      <c r="K5778" s="1">
        <v>45544</v>
      </c>
      <c r="L5778" t="s">
        <v>2146</v>
      </c>
      <c r="O5778" t="s">
        <v>45</v>
      </c>
      <c r="Q5778" t="s">
        <v>45</v>
      </c>
      <c r="S5778" t="s">
        <v>45</v>
      </c>
      <c r="U5778" t="s">
        <v>45</v>
      </c>
      <c r="W5778" t="s">
        <v>45</v>
      </c>
      <c r="Y5778" t="s">
        <v>46</v>
      </c>
      <c r="AA5778" t="s">
        <v>46</v>
      </c>
      <c r="AB5778">
        <v>2</v>
      </c>
      <c r="AC5778" t="s">
        <v>47</v>
      </c>
      <c r="AE5778" t="s">
        <v>45</v>
      </c>
      <c r="AG5778" t="s">
        <v>45</v>
      </c>
      <c r="AI5778" t="s">
        <v>48</v>
      </c>
      <c r="AJ5778">
        <v>6</v>
      </c>
      <c r="AK5778" t="str">
        <f>_xlfn.XLOOKUP(Table_ExternalData_1[[#This Row],[Shop'[Shop Code']]],Sheet1!D:D,Sheet1!A:A)</f>
        <v>REGION 4 LEYRE IBEAS</v>
      </c>
    </row>
    <row r="5779" spans="1:37" x14ac:dyDescent="0.3">
      <c r="A5779">
        <v>37</v>
      </c>
      <c r="B5779" t="s">
        <v>2143</v>
      </c>
      <c r="C5779" t="s">
        <v>2144</v>
      </c>
      <c r="D5779" t="s">
        <v>357</v>
      </c>
      <c r="E5779" t="s">
        <v>358</v>
      </c>
      <c r="F5779" t="s">
        <v>359</v>
      </c>
      <c r="G5779" t="s">
        <v>2145</v>
      </c>
      <c r="H5779" t="s">
        <v>361</v>
      </c>
      <c r="I5779" t="s">
        <v>42</v>
      </c>
      <c r="J5779" t="s">
        <v>43</v>
      </c>
      <c r="K5779" s="1">
        <v>45546</v>
      </c>
      <c r="L5779" t="s">
        <v>2146</v>
      </c>
      <c r="O5779" t="s">
        <v>45</v>
      </c>
      <c r="Q5779" t="s">
        <v>45</v>
      </c>
      <c r="S5779" t="s">
        <v>45</v>
      </c>
      <c r="U5779" t="s">
        <v>45</v>
      </c>
      <c r="W5779" t="s">
        <v>45</v>
      </c>
      <c r="Y5779" t="s">
        <v>46</v>
      </c>
      <c r="AA5779" t="s">
        <v>46</v>
      </c>
      <c r="AB5779">
        <v>2</v>
      </c>
      <c r="AC5779" t="s">
        <v>47</v>
      </c>
      <c r="AE5779" t="s">
        <v>45</v>
      </c>
      <c r="AG5779" t="s">
        <v>45</v>
      </c>
      <c r="AI5779" t="s">
        <v>48</v>
      </c>
      <c r="AJ5779">
        <v>8</v>
      </c>
      <c r="AK5779" t="str">
        <f>_xlfn.XLOOKUP(Table_ExternalData_1[[#This Row],[Shop'[Shop Code']]],Sheet1!D:D,Sheet1!A:A)</f>
        <v>REGION 4 LEYRE IBEAS</v>
      </c>
    </row>
    <row r="5780" spans="1:37" x14ac:dyDescent="0.3">
      <c r="A5780">
        <v>37</v>
      </c>
      <c r="B5780" t="s">
        <v>2143</v>
      </c>
      <c r="C5780" t="s">
        <v>2144</v>
      </c>
      <c r="D5780" t="s">
        <v>357</v>
      </c>
      <c r="E5780" t="s">
        <v>358</v>
      </c>
      <c r="F5780" t="s">
        <v>359</v>
      </c>
      <c r="G5780" t="s">
        <v>2145</v>
      </c>
      <c r="H5780" t="s">
        <v>361</v>
      </c>
      <c r="I5780" t="s">
        <v>42</v>
      </c>
      <c r="J5780" t="s">
        <v>43</v>
      </c>
      <c r="K5780" s="1">
        <v>45548</v>
      </c>
      <c r="L5780" t="s">
        <v>2146</v>
      </c>
      <c r="O5780" t="s">
        <v>45</v>
      </c>
      <c r="Q5780" t="s">
        <v>45</v>
      </c>
      <c r="S5780" t="s">
        <v>45</v>
      </c>
      <c r="U5780" t="s">
        <v>45</v>
      </c>
      <c r="W5780" t="s">
        <v>45</v>
      </c>
      <c r="Y5780" t="s">
        <v>46</v>
      </c>
      <c r="AA5780" t="s">
        <v>46</v>
      </c>
      <c r="AB5780">
        <v>1</v>
      </c>
      <c r="AC5780" t="s">
        <v>47</v>
      </c>
      <c r="AE5780" t="s">
        <v>45</v>
      </c>
      <c r="AG5780" t="s">
        <v>45</v>
      </c>
      <c r="AI5780" t="s">
        <v>48</v>
      </c>
      <c r="AJ5780">
        <v>10</v>
      </c>
      <c r="AK5780" t="str">
        <f>_xlfn.XLOOKUP(Table_ExternalData_1[[#This Row],[Shop'[Shop Code']]],Sheet1!D:D,Sheet1!A:A)</f>
        <v>REGION 4 LEYRE IBEAS</v>
      </c>
    </row>
    <row r="5781" spans="1:37" x14ac:dyDescent="0.3">
      <c r="A5781">
        <v>37</v>
      </c>
      <c r="B5781" t="s">
        <v>2147</v>
      </c>
      <c r="C5781" t="s">
        <v>2148</v>
      </c>
      <c r="D5781" t="s">
        <v>373</v>
      </c>
      <c r="E5781" t="s">
        <v>374</v>
      </c>
      <c r="F5781" t="s">
        <v>375</v>
      </c>
      <c r="G5781" t="s">
        <v>2149</v>
      </c>
      <c r="H5781" t="s">
        <v>361</v>
      </c>
      <c r="I5781" t="s">
        <v>42</v>
      </c>
      <c r="J5781" t="s">
        <v>43</v>
      </c>
      <c r="K5781" s="1">
        <v>45547</v>
      </c>
      <c r="L5781" t="s">
        <v>2150</v>
      </c>
      <c r="N5781">
        <v>2</v>
      </c>
      <c r="O5781" t="s">
        <v>45</v>
      </c>
      <c r="Q5781" t="s">
        <v>45</v>
      </c>
      <c r="R5781">
        <v>1</v>
      </c>
      <c r="S5781" t="s">
        <v>45</v>
      </c>
      <c r="T5781">
        <v>0</v>
      </c>
      <c r="U5781" t="s">
        <v>45</v>
      </c>
      <c r="W5781" t="s">
        <v>45</v>
      </c>
      <c r="X5781">
        <v>11</v>
      </c>
      <c r="Y5781" t="s">
        <v>46</v>
      </c>
      <c r="Z5781">
        <v>7</v>
      </c>
      <c r="AA5781" t="s">
        <v>46</v>
      </c>
      <c r="AB5781">
        <v>2</v>
      </c>
      <c r="AC5781" t="s">
        <v>47</v>
      </c>
      <c r="AE5781" t="s">
        <v>45</v>
      </c>
      <c r="AF5781">
        <v>3</v>
      </c>
      <c r="AG5781" t="s">
        <v>45</v>
      </c>
      <c r="AH5781">
        <v>4656.3599999999997</v>
      </c>
      <c r="AI5781" t="s">
        <v>48</v>
      </c>
      <c r="AJ5781">
        <v>9</v>
      </c>
      <c r="AK5781" t="str">
        <f>_xlfn.XLOOKUP(Table_ExternalData_1[[#This Row],[Shop'[Shop Code']]],Sheet1!D:D,Sheet1!A:A)</f>
        <v>REGION 4 LEYRE IBEAS</v>
      </c>
    </row>
    <row r="5782" spans="1:37" x14ac:dyDescent="0.3">
      <c r="A5782">
        <v>37</v>
      </c>
      <c r="B5782" t="s">
        <v>2147</v>
      </c>
      <c r="C5782" t="s">
        <v>2148</v>
      </c>
      <c r="D5782" t="s">
        <v>373</v>
      </c>
      <c r="E5782" t="s">
        <v>374</v>
      </c>
      <c r="F5782" t="s">
        <v>375</v>
      </c>
      <c r="G5782" t="s">
        <v>2149</v>
      </c>
      <c r="H5782" t="s">
        <v>361</v>
      </c>
      <c r="I5782" t="s">
        <v>42</v>
      </c>
      <c r="J5782" t="s">
        <v>43</v>
      </c>
      <c r="K5782" s="1">
        <v>45545</v>
      </c>
      <c r="L5782" t="s">
        <v>2150</v>
      </c>
      <c r="M5782">
        <v>3</v>
      </c>
      <c r="O5782" t="s">
        <v>45</v>
      </c>
      <c r="Q5782" t="s">
        <v>45</v>
      </c>
      <c r="S5782" t="s">
        <v>45</v>
      </c>
      <c r="U5782" t="s">
        <v>45</v>
      </c>
      <c r="W5782" t="s">
        <v>45</v>
      </c>
      <c r="X5782">
        <v>13</v>
      </c>
      <c r="Y5782" t="s">
        <v>46</v>
      </c>
      <c r="Z5782">
        <v>9</v>
      </c>
      <c r="AA5782" t="s">
        <v>46</v>
      </c>
      <c r="AC5782" t="s">
        <v>47</v>
      </c>
      <c r="AE5782" t="s">
        <v>45</v>
      </c>
      <c r="AG5782" t="s">
        <v>45</v>
      </c>
      <c r="AI5782" t="s">
        <v>48</v>
      </c>
      <c r="AJ5782">
        <v>7</v>
      </c>
      <c r="AK5782" t="str">
        <f>_xlfn.XLOOKUP(Table_ExternalData_1[[#This Row],[Shop'[Shop Code']]],Sheet1!D:D,Sheet1!A:A)</f>
        <v>REGION 4 LEYRE IBEAS</v>
      </c>
    </row>
    <row r="5783" spans="1:37" x14ac:dyDescent="0.3">
      <c r="A5783">
        <v>37</v>
      </c>
      <c r="B5783" t="s">
        <v>2147</v>
      </c>
      <c r="C5783" t="s">
        <v>2148</v>
      </c>
      <c r="D5783" t="s">
        <v>373</v>
      </c>
      <c r="E5783" t="s">
        <v>374</v>
      </c>
      <c r="F5783" t="s">
        <v>375</v>
      </c>
      <c r="G5783" t="s">
        <v>2149</v>
      </c>
      <c r="H5783" t="s">
        <v>361</v>
      </c>
      <c r="I5783" t="s">
        <v>42</v>
      </c>
      <c r="J5783" t="s">
        <v>43</v>
      </c>
      <c r="K5783" s="1">
        <v>45548</v>
      </c>
      <c r="L5783" t="s">
        <v>2150</v>
      </c>
      <c r="M5783">
        <v>2</v>
      </c>
      <c r="O5783" t="s">
        <v>45</v>
      </c>
      <c r="Q5783" t="s">
        <v>45</v>
      </c>
      <c r="S5783" t="s">
        <v>45</v>
      </c>
      <c r="U5783" t="s">
        <v>45</v>
      </c>
      <c r="W5783" t="s">
        <v>45</v>
      </c>
      <c r="X5783">
        <v>23</v>
      </c>
      <c r="Y5783" t="s">
        <v>46</v>
      </c>
      <c r="Z5783">
        <v>16</v>
      </c>
      <c r="AA5783" t="s">
        <v>46</v>
      </c>
      <c r="AB5783">
        <v>5</v>
      </c>
      <c r="AC5783" t="s">
        <v>47</v>
      </c>
      <c r="AE5783" t="s">
        <v>45</v>
      </c>
      <c r="AG5783" t="s">
        <v>45</v>
      </c>
      <c r="AI5783" t="s">
        <v>48</v>
      </c>
      <c r="AJ5783">
        <v>10</v>
      </c>
      <c r="AK5783" t="str">
        <f>_xlfn.XLOOKUP(Table_ExternalData_1[[#This Row],[Shop'[Shop Code']]],Sheet1!D:D,Sheet1!A:A)</f>
        <v>REGION 4 LEYRE IBEAS</v>
      </c>
    </row>
    <row r="5784" spans="1:37" x14ac:dyDescent="0.3">
      <c r="A5784">
        <v>37</v>
      </c>
      <c r="B5784" t="s">
        <v>2147</v>
      </c>
      <c r="C5784" t="s">
        <v>2148</v>
      </c>
      <c r="D5784" t="s">
        <v>373</v>
      </c>
      <c r="E5784" t="s">
        <v>374</v>
      </c>
      <c r="F5784" t="s">
        <v>375</v>
      </c>
      <c r="G5784" t="s">
        <v>2149</v>
      </c>
      <c r="H5784" t="s">
        <v>361</v>
      </c>
      <c r="I5784" t="s">
        <v>42</v>
      </c>
      <c r="J5784" t="s">
        <v>43</v>
      </c>
      <c r="K5784" s="1">
        <v>45546</v>
      </c>
      <c r="L5784" t="s">
        <v>2150</v>
      </c>
      <c r="M5784">
        <v>3</v>
      </c>
      <c r="N5784">
        <v>1</v>
      </c>
      <c r="O5784" t="s">
        <v>45</v>
      </c>
      <c r="Q5784" t="s">
        <v>45</v>
      </c>
      <c r="S5784" t="s">
        <v>45</v>
      </c>
      <c r="U5784" t="s">
        <v>45</v>
      </c>
      <c r="W5784" t="s">
        <v>45</v>
      </c>
      <c r="X5784">
        <v>15</v>
      </c>
      <c r="Y5784" t="s">
        <v>46</v>
      </c>
      <c r="Z5784">
        <v>10</v>
      </c>
      <c r="AA5784" t="s">
        <v>46</v>
      </c>
      <c r="AB5784">
        <v>3</v>
      </c>
      <c r="AC5784" t="s">
        <v>47</v>
      </c>
      <c r="AE5784" t="s">
        <v>45</v>
      </c>
      <c r="AG5784" t="s">
        <v>45</v>
      </c>
      <c r="AI5784" t="s">
        <v>48</v>
      </c>
      <c r="AJ5784">
        <v>8</v>
      </c>
      <c r="AK5784" t="str">
        <f>_xlfn.XLOOKUP(Table_ExternalData_1[[#This Row],[Shop'[Shop Code']]],Sheet1!D:D,Sheet1!A:A)</f>
        <v>REGION 4 LEYRE IBEAS</v>
      </c>
    </row>
    <row r="5785" spans="1:37" x14ac:dyDescent="0.3">
      <c r="A5785">
        <v>37</v>
      </c>
      <c r="B5785" t="s">
        <v>2147</v>
      </c>
      <c r="C5785" t="s">
        <v>2148</v>
      </c>
      <c r="D5785" t="s">
        <v>373</v>
      </c>
      <c r="E5785" t="s">
        <v>374</v>
      </c>
      <c r="F5785" t="s">
        <v>375</v>
      </c>
      <c r="G5785" t="s">
        <v>2149</v>
      </c>
      <c r="H5785" t="s">
        <v>361</v>
      </c>
      <c r="I5785" t="s">
        <v>42</v>
      </c>
      <c r="J5785" t="s">
        <v>43</v>
      </c>
      <c r="K5785" s="1">
        <v>45544</v>
      </c>
      <c r="L5785" t="s">
        <v>2150</v>
      </c>
      <c r="M5785">
        <v>1</v>
      </c>
      <c r="N5785">
        <v>1</v>
      </c>
      <c r="O5785" t="s">
        <v>45</v>
      </c>
      <c r="Q5785" t="s">
        <v>45</v>
      </c>
      <c r="S5785" t="s">
        <v>45</v>
      </c>
      <c r="U5785" t="s">
        <v>45</v>
      </c>
      <c r="W5785" t="s">
        <v>45</v>
      </c>
      <c r="X5785">
        <v>15</v>
      </c>
      <c r="Y5785" t="s">
        <v>46</v>
      </c>
      <c r="Z5785">
        <v>5</v>
      </c>
      <c r="AA5785" t="s">
        <v>46</v>
      </c>
      <c r="AB5785">
        <v>1</v>
      </c>
      <c r="AC5785" t="s">
        <v>47</v>
      </c>
      <c r="AE5785" t="s">
        <v>45</v>
      </c>
      <c r="AG5785" t="s">
        <v>45</v>
      </c>
      <c r="AI5785" t="s">
        <v>48</v>
      </c>
      <c r="AJ5785">
        <v>6</v>
      </c>
      <c r="AK5785" t="str">
        <f>_xlfn.XLOOKUP(Table_ExternalData_1[[#This Row],[Shop'[Shop Code']]],Sheet1!D:D,Sheet1!A:A)</f>
        <v>REGION 4 LEYRE IBEAS</v>
      </c>
    </row>
    <row r="5786" spans="1:37" x14ac:dyDescent="0.3">
      <c r="A5786">
        <v>37</v>
      </c>
      <c r="B5786" t="s">
        <v>2151</v>
      </c>
      <c r="C5786" t="s">
        <v>2152</v>
      </c>
      <c r="D5786" t="s">
        <v>357</v>
      </c>
      <c r="E5786" t="s">
        <v>358</v>
      </c>
      <c r="F5786" t="s">
        <v>359</v>
      </c>
      <c r="G5786" t="s">
        <v>2153</v>
      </c>
      <c r="H5786" t="s">
        <v>395</v>
      </c>
      <c r="I5786" t="s">
        <v>42</v>
      </c>
      <c r="J5786" t="s">
        <v>43</v>
      </c>
      <c r="K5786" s="1">
        <v>45550</v>
      </c>
      <c r="L5786" t="s">
        <v>2154</v>
      </c>
      <c r="O5786" t="s">
        <v>45</v>
      </c>
      <c r="Q5786" t="s">
        <v>45</v>
      </c>
      <c r="S5786" t="s">
        <v>45</v>
      </c>
      <c r="U5786" t="s">
        <v>45</v>
      </c>
      <c r="W5786" t="s">
        <v>45</v>
      </c>
      <c r="X5786">
        <v>1</v>
      </c>
      <c r="Y5786" t="s">
        <v>46</v>
      </c>
      <c r="AA5786" t="s">
        <v>46</v>
      </c>
      <c r="AC5786" t="s">
        <v>47</v>
      </c>
      <c r="AE5786" t="s">
        <v>45</v>
      </c>
      <c r="AG5786" t="s">
        <v>45</v>
      </c>
      <c r="AI5786" t="s">
        <v>48</v>
      </c>
      <c r="AJ5786">
        <v>10</v>
      </c>
      <c r="AK5786" t="str">
        <f>_xlfn.XLOOKUP(Table_ExternalData_1[[#This Row],[Shop'[Shop Code']]],Sheet1!D:D,Sheet1!A:A)</f>
        <v>REGION 4 LEYRE IBEAS</v>
      </c>
    </row>
    <row r="5787" spans="1:37" x14ac:dyDescent="0.3">
      <c r="A5787">
        <v>37</v>
      </c>
      <c r="B5787" t="s">
        <v>2151</v>
      </c>
      <c r="C5787" t="s">
        <v>2152</v>
      </c>
      <c r="D5787" t="s">
        <v>357</v>
      </c>
      <c r="E5787" t="s">
        <v>358</v>
      </c>
      <c r="F5787" t="s">
        <v>359</v>
      </c>
      <c r="G5787" t="s">
        <v>2153</v>
      </c>
      <c r="H5787" t="s">
        <v>395</v>
      </c>
      <c r="I5787" t="s">
        <v>42</v>
      </c>
      <c r="J5787" t="s">
        <v>43</v>
      </c>
      <c r="K5787" s="1">
        <v>45547</v>
      </c>
      <c r="L5787" t="s">
        <v>2154</v>
      </c>
      <c r="M5787">
        <v>2</v>
      </c>
      <c r="N5787">
        <v>2</v>
      </c>
      <c r="O5787" t="s">
        <v>45</v>
      </c>
      <c r="Q5787" t="s">
        <v>45</v>
      </c>
      <c r="S5787" t="s">
        <v>45</v>
      </c>
      <c r="T5787">
        <v>1</v>
      </c>
      <c r="U5787" t="s">
        <v>45</v>
      </c>
      <c r="W5787" t="s">
        <v>45</v>
      </c>
      <c r="X5787">
        <v>10</v>
      </c>
      <c r="Y5787" t="s">
        <v>46</v>
      </c>
      <c r="Z5787">
        <v>6</v>
      </c>
      <c r="AA5787" t="s">
        <v>46</v>
      </c>
      <c r="AB5787">
        <v>4</v>
      </c>
      <c r="AC5787" t="s">
        <v>47</v>
      </c>
      <c r="AD5787">
        <v>3</v>
      </c>
      <c r="AE5787" t="s">
        <v>45</v>
      </c>
      <c r="AG5787" t="s">
        <v>45</v>
      </c>
      <c r="AI5787" t="s">
        <v>48</v>
      </c>
      <c r="AJ5787">
        <v>9</v>
      </c>
      <c r="AK5787" t="str">
        <f>_xlfn.XLOOKUP(Table_ExternalData_1[[#This Row],[Shop'[Shop Code']]],Sheet1!D:D,Sheet1!A:A)</f>
        <v>REGION 4 LEYRE IBEAS</v>
      </c>
    </row>
    <row r="5788" spans="1:37" x14ac:dyDescent="0.3">
      <c r="A5788">
        <v>37</v>
      </c>
      <c r="B5788" t="s">
        <v>2151</v>
      </c>
      <c r="C5788" t="s">
        <v>2152</v>
      </c>
      <c r="D5788" t="s">
        <v>357</v>
      </c>
      <c r="E5788" t="s">
        <v>358</v>
      </c>
      <c r="F5788" t="s">
        <v>359</v>
      </c>
      <c r="G5788" t="s">
        <v>2153</v>
      </c>
      <c r="H5788" t="s">
        <v>395</v>
      </c>
      <c r="I5788" t="s">
        <v>42</v>
      </c>
      <c r="J5788" t="s">
        <v>43</v>
      </c>
      <c r="K5788" s="1">
        <v>45544</v>
      </c>
      <c r="L5788" t="s">
        <v>2154</v>
      </c>
      <c r="O5788" t="s">
        <v>45</v>
      </c>
      <c r="Q5788" t="s">
        <v>45</v>
      </c>
      <c r="S5788" t="s">
        <v>45</v>
      </c>
      <c r="U5788" t="s">
        <v>45</v>
      </c>
      <c r="W5788" t="s">
        <v>45</v>
      </c>
      <c r="X5788">
        <v>1</v>
      </c>
      <c r="Y5788" t="s">
        <v>46</v>
      </c>
      <c r="AA5788" t="s">
        <v>46</v>
      </c>
      <c r="AB5788">
        <v>6</v>
      </c>
      <c r="AC5788" t="s">
        <v>47</v>
      </c>
      <c r="AE5788" t="s">
        <v>45</v>
      </c>
      <c r="AG5788" t="s">
        <v>45</v>
      </c>
      <c r="AI5788" t="s">
        <v>48</v>
      </c>
      <c r="AJ5788">
        <v>6</v>
      </c>
      <c r="AK5788" t="str">
        <f>_xlfn.XLOOKUP(Table_ExternalData_1[[#This Row],[Shop'[Shop Code']]],Sheet1!D:D,Sheet1!A:A)</f>
        <v>REGION 4 LEYRE IBEAS</v>
      </c>
    </row>
    <row r="5789" spans="1:37" x14ac:dyDescent="0.3">
      <c r="A5789">
        <v>37</v>
      </c>
      <c r="B5789" t="s">
        <v>2151</v>
      </c>
      <c r="C5789" t="s">
        <v>2152</v>
      </c>
      <c r="D5789" t="s">
        <v>357</v>
      </c>
      <c r="E5789" t="s">
        <v>358</v>
      </c>
      <c r="F5789" t="s">
        <v>359</v>
      </c>
      <c r="G5789" t="s">
        <v>2153</v>
      </c>
      <c r="H5789" t="s">
        <v>395</v>
      </c>
      <c r="I5789" t="s">
        <v>42</v>
      </c>
      <c r="J5789" t="s">
        <v>43</v>
      </c>
      <c r="K5789" s="1">
        <v>45548</v>
      </c>
      <c r="L5789" t="s">
        <v>2154</v>
      </c>
      <c r="M5789">
        <v>1</v>
      </c>
      <c r="O5789" t="s">
        <v>45</v>
      </c>
      <c r="Q5789" t="s">
        <v>45</v>
      </c>
      <c r="S5789" t="s">
        <v>45</v>
      </c>
      <c r="U5789" t="s">
        <v>45</v>
      </c>
      <c r="W5789" t="s">
        <v>45</v>
      </c>
      <c r="X5789">
        <v>13</v>
      </c>
      <c r="Y5789" t="s">
        <v>46</v>
      </c>
      <c r="Z5789">
        <v>12</v>
      </c>
      <c r="AA5789" t="s">
        <v>46</v>
      </c>
      <c r="AB5789">
        <v>3</v>
      </c>
      <c r="AC5789" t="s">
        <v>47</v>
      </c>
      <c r="AE5789" t="s">
        <v>45</v>
      </c>
      <c r="AG5789" t="s">
        <v>45</v>
      </c>
      <c r="AI5789" t="s">
        <v>48</v>
      </c>
      <c r="AJ5789">
        <v>10</v>
      </c>
      <c r="AK5789" t="str">
        <f>_xlfn.XLOOKUP(Table_ExternalData_1[[#This Row],[Shop'[Shop Code']]],Sheet1!D:D,Sheet1!A:A)</f>
        <v>REGION 4 LEYRE IBEAS</v>
      </c>
    </row>
    <row r="5790" spans="1:37" x14ac:dyDescent="0.3">
      <c r="A5790">
        <v>37</v>
      </c>
      <c r="B5790" t="s">
        <v>2151</v>
      </c>
      <c r="C5790" t="s">
        <v>2152</v>
      </c>
      <c r="D5790" t="s">
        <v>357</v>
      </c>
      <c r="E5790" t="s">
        <v>358</v>
      </c>
      <c r="F5790" t="s">
        <v>359</v>
      </c>
      <c r="G5790" t="s">
        <v>2153</v>
      </c>
      <c r="H5790" t="s">
        <v>395</v>
      </c>
      <c r="I5790" t="s">
        <v>42</v>
      </c>
      <c r="J5790" t="s">
        <v>43</v>
      </c>
      <c r="K5790" s="1">
        <v>45546</v>
      </c>
      <c r="L5790" t="s">
        <v>2154</v>
      </c>
      <c r="O5790" t="s">
        <v>45</v>
      </c>
      <c r="Q5790" t="s">
        <v>45</v>
      </c>
      <c r="S5790" t="s">
        <v>45</v>
      </c>
      <c r="U5790" t="s">
        <v>45</v>
      </c>
      <c r="W5790" t="s">
        <v>45</v>
      </c>
      <c r="X5790">
        <v>1</v>
      </c>
      <c r="Y5790" t="s">
        <v>46</v>
      </c>
      <c r="AA5790" t="s">
        <v>46</v>
      </c>
      <c r="AC5790" t="s">
        <v>47</v>
      </c>
      <c r="AE5790" t="s">
        <v>45</v>
      </c>
      <c r="AG5790" t="s">
        <v>45</v>
      </c>
      <c r="AI5790" t="s">
        <v>48</v>
      </c>
      <c r="AJ5790">
        <v>8</v>
      </c>
      <c r="AK5790" t="str">
        <f>_xlfn.XLOOKUP(Table_ExternalData_1[[#This Row],[Shop'[Shop Code']]],Sheet1!D:D,Sheet1!A:A)</f>
        <v>REGION 4 LEYRE IBEAS</v>
      </c>
    </row>
    <row r="5791" spans="1:37" x14ac:dyDescent="0.3">
      <c r="A5791">
        <v>37</v>
      </c>
      <c r="B5791" t="s">
        <v>2151</v>
      </c>
      <c r="C5791" t="s">
        <v>2152</v>
      </c>
      <c r="D5791" t="s">
        <v>357</v>
      </c>
      <c r="E5791" t="s">
        <v>358</v>
      </c>
      <c r="F5791" t="s">
        <v>359</v>
      </c>
      <c r="G5791" t="s">
        <v>2153</v>
      </c>
      <c r="H5791" t="s">
        <v>395</v>
      </c>
      <c r="I5791" t="s">
        <v>42</v>
      </c>
      <c r="J5791" t="s">
        <v>43</v>
      </c>
      <c r="K5791" s="1">
        <v>45545</v>
      </c>
      <c r="L5791" t="s">
        <v>2154</v>
      </c>
      <c r="O5791" t="s">
        <v>45</v>
      </c>
      <c r="Q5791" t="s">
        <v>45</v>
      </c>
      <c r="S5791" t="s">
        <v>45</v>
      </c>
      <c r="U5791" t="s">
        <v>45</v>
      </c>
      <c r="W5791" t="s">
        <v>45</v>
      </c>
      <c r="X5791">
        <v>1</v>
      </c>
      <c r="Y5791" t="s">
        <v>46</v>
      </c>
      <c r="AA5791" t="s">
        <v>46</v>
      </c>
      <c r="AC5791" t="s">
        <v>47</v>
      </c>
      <c r="AE5791" t="s">
        <v>45</v>
      </c>
      <c r="AG5791" t="s">
        <v>45</v>
      </c>
      <c r="AI5791" t="s">
        <v>48</v>
      </c>
      <c r="AJ5791">
        <v>7</v>
      </c>
      <c r="AK5791" t="str">
        <f>_xlfn.XLOOKUP(Table_ExternalData_1[[#This Row],[Shop'[Shop Code']]],Sheet1!D:D,Sheet1!A:A)</f>
        <v>REGION 4 LEYRE IBEAS</v>
      </c>
    </row>
    <row r="5792" spans="1:37" x14ac:dyDescent="0.3">
      <c r="A5792">
        <v>37</v>
      </c>
      <c r="B5792" t="s">
        <v>2155</v>
      </c>
      <c r="C5792" t="s">
        <v>2156</v>
      </c>
      <c r="D5792" t="s">
        <v>357</v>
      </c>
      <c r="E5792" t="s">
        <v>358</v>
      </c>
      <c r="F5792" t="s">
        <v>359</v>
      </c>
      <c r="G5792" t="s">
        <v>2157</v>
      </c>
      <c r="H5792" t="s">
        <v>175</v>
      </c>
      <c r="I5792" t="s">
        <v>42</v>
      </c>
      <c r="J5792" t="s">
        <v>43</v>
      </c>
      <c r="K5792" s="1">
        <v>45544</v>
      </c>
      <c r="L5792" t="s">
        <v>2158</v>
      </c>
      <c r="M5792">
        <v>2</v>
      </c>
      <c r="N5792">
        <v>2</v>
      </c>
      <c r="O5792" t="s">
        <v>45</v>
      </c>
      <c r="Q5792" t="s">
        <v>45</v>
      </c>
      <c r="S5792" t="s">
        <v>45</v>
      </c>
      <c r="U5792" t="s">
        <v>45</v>
      </c>
      <c r="W5792" t="s">
        <v>45</v>
      </c>
      <c r="X5792">
        <v>12</v>
      </c>
      <c r="Y5792" t="s">
        <v>46</v>
      </c>
      <c r="Z5792">
        <v>10</v>
      </c>
      <c r="AA5792" t="s">
        <v>46</v>
      </c>
      <c r="AB5792">
        <v>2</v>
      </c>
      <c r="AC5792" t="s">
        <v>47</v>
      </c>
      <c r="AE5792" t="s">
        <v>45</v>
      </c>
      <c r="AG5792" t="s">
        <v>45</v>
      </c>
      <c r="AI5792" t="s">
        <v>48</v>
      </c>
      <c r="AJ5792">
        <v>6</v>
      </c>
      <c r="AK5792" t="str">
        <f>_xlfn.XLOOKUP(Table_ExternalData_1[[#This Row],[Shop'[Shop Code']]],Sheet1!D:D,Sheet1!A:A)</f>
        <v>REGION 4 LEYRE IBEAS</v>
      </c>
    </row>
    <row r="5793" spans="1:37" x14ac:dyDescent="0.3">
      <c r="A5793">
        <v>37</v>
      </c>
      <c r="B5793" t="s">
        <v>2155</v>
      </c>
      <c r="C5793" t="s">
        <v>2156</v>
      </c>
      <c r="D5793" t="s">
        <v>357</v>
      </c>
      <c r="E5793" t="s">
        <v>358</v>
      </c>
      <c r="F5793" t="s">
        <v>359</v>
      </c>
      <c r="G5793" t="s">
        <v>2157</v>
      </c>
      <c r="H5793" t="s">
        <v>175</v>
      </c>
      <c r="I5793" t="s">
        <v>42</v>
      </c>
      <c r="J5793" t="s">
        <v>43</v>
      </c>
      <c r="K5793" s="1">
        <v>45547</v>
      </c>
      <c r="L5793" t="s">
        <v>2158</v>
      </c>
      <c r="M5793">
        <v>1</v>
      </c>
      <c r="O5793" t="s">
        <v>45</v>
      </c>
      <c r="Q5793" t="s">
        <v>45</v>
      </c>
      <c r="S5793" t="s">
        <v>45</v>
      </c>
      <c r="U5793" t="s">
        <v>45</v>
      </c>
      <c r="W5793" t="s">
        <v>45</v>
      </c>
      <c r="X5793">
        <v>5</v>
      </c>
      <c r="Y5793" t="s">
        <v>46</v>
      </c>
      <c r="Z5793">
        <v>4</v>
      </c>
      <c r="AA5793" t="s">
        <v>46</v>
      </c>
      <c r="AB5793">
        <v>6</v>
      </c>
      <c r="AC5793" t="s">
        <v>47</v>
      </c>
      <c r="AE5793" t="s">
        <v>45</v>
      </c>
      <c r="AG5793" t="s">
        <v>45</v>
      </c>
      <c r="AI5793" t="s">
        <v>48</v>
      </c>
      <c r="AJ5793">
        <v>9</v>
      </c>
      <c r="AK5793" t="str">
        <f>_xlfn.XLOOKUP(Table_ExternalData_1[[#This Row],[Shop'[Shop Code']]],Sheet1!D:D,Sheet1!A:A)</f>
        <v>REGION 4 LEYRE IBEAS</v>
      </c>
    </row>
    <row r="5794" spans="1:37" x14ac:dyDescent="0.3">
      <c r="A5794">
        <v>37</v>
      </c>
      <c r="B5794" t="s">
        <v>2155</v>
      </c>
      <c r="C5794" t="s">
        <v>2156</v>
      </c>
      <c r="D5794" t="s">
        <v>357</v>
      </c>
      <c r="E5794" t="s">
        <v>358</v>
      </c>
      <c r="F5794" t="s">
        <v>359</v>
      </c>
      <c r="G5794" t="s">
        <v>2157</v>
      </c>
      <c r="H5794" t="s">
        <v>175</v>
      </c>
      <c r="I5794" t="s">
        <v>42</v>
      </c>
      <c r="J5794" t="s">
        <v>43</v>
      </c>
      <c r="K5794" s="1">
        <v>45546</v>
      </c>
      <c r="L5794" t="s">
        <v>2158</v>
      </c>
      <c r="O5794" t="s">
        <v>45</v>
      </c>
      <c r="Q5794" t="s">
        <v>45</v>
      </c>
      <c r="S5794" t="s">
        <v>45</v>
      </c>
      <c r="U5794" t="s">
        <v>45</v>
      </c>
      <c r="W5794" t="s">
        <v>45</v>
      </c>
      <c r="X5794">
        <v>1</v>
      </c>
      <c r="Y5794" t="s">
        <v>46</v>
      </c>
      <c r="AA5794" t="s">
        <v>46</v>
      </c>
      <c r="AC5794" t="s">
        <v>47</v>
      </c>
      <c r="AE5794" t="s">
        <v>45</v>
      </c>
      <c r="AG5794" t="s">
        <v>45</v>
      </c>
      <c r="AI5794" t="s">
        <v>48</v>
      </c>
      <c r="AJ5794">
        <v>8</v>
      </c>
      <c r="AK5794" t="str">
        <f>_xlfn.XLOOKUP(Table_ExternalData_1[[#This Row],[Shop'[Shop Code']]],Sheet1!D:D,Sheet1!A:A)</f>
        <v>REGION 4 LEYRE IBEAS</v>
      </c>
    </row>
    <row r="5795" spans="1:37" x14ac:dyDescent="0.3">
      <c r="A5795">
        <v>37</v>
      </c>
      <c r="B5795" t="s">
        <v>2155</v>
      </c>
      <c r="C5795" t="s">
        <v>2156</v>
      </c>
      <c r="D5795" t="s">
        <v>357</v>
      </c>
      <c r="E5795" t="s">
        <v>358</v>
      </c>
      <c r="F5795" t="s">
        <v>359</v>
      </c>
      <c r="G5795" t="s">
        <v>2157</v>
      </c>
      <c r="H5795" t="s">
        <v>175</v>
      </c>
      <c r="I5795" t="s">
        <v>42</v>
      </c>
      <c r="J5795" t="s">
        <v>43</v>
      </c>
      <c r="K5795" s="1">
        <v>45548</v>
      </c>
      <c r="L5795" t="s">
        <v>2158</v>
      </c>
      <c r="O5795" t="s">
        <v>45</v>
      </c>
      <c r="Q5795" t="s">
        <v>45</v>
      </c>
      <c r="S5795" t="s">
        <v>45</v>
      </c>
      <c r="U5795" t="s">
        <v>45</v>
      </c>
      <c r="W5795" t="s">
        <v>45</v>
      </c>
      <c r="X5795">
        <v>1</v>
      </c>
      <c r="Y5795" t="s">
        <v>46</v>
      </c>
      <c r="AA5795" t="s">
        <v>46</v>
      </c>
      <c r="AC5795" t="s">
        <v>47</v>
      </c>
      <c r="AE5795" t="s">
        <v>45</v>
      </c>
      <c r="AG5795" t="s">
        <v>45</v>
      </c>
      <c r="AI5795" t="s">
        <v>48</v>
      </c>
      <c r="AJ5795">
        <v>10</v>
      </c>
      <c r="AK5795" t="str">
        <f>_xlfn.XLOOKUP(Table_ExternalData_1[[#This Row],[Shop'[Shop Code']]],Sheet1!D:D,Sheet1!A:A)</f>
        <v>REGION 4 LEYRE IBEAS</v>
      </c>
    </row>
    <row r="5796" spans="1:37" x14ac:dyDescent="0.3">
      <c r="A5796">
        <v>37</v>
      </c>
      <c r="B5796" t="s">
        <v>2159</v>
      </c>
      <c r="C5796" t="s">
        <v>2160</v>
      </c>
      <c r="D5796" t="s">
        <v>171</v>
      </c>
      <c r="E5796" t="s">
        <v>172</v>
      </c>
      <c r="F5796" t="s">
        <v>173</v>
      </c>
      <c r="G5796" t="s">
        <v>2161</v>
      </c>
      <c r="H5796" t="s">
        <v>41</v>
      </c>
      <c r="I5796" t="s">
        <v>42</v>
      </c>
      <c r="J5796" t="s">
        <v>43</v>
      </c>
      <c r="K5796" s="1">
        <v>45544</v>
      </c>
      <c r="L5796" t="s">
        <v>2162</v>
      </c>
      <c r="O5796" t="s">
        <v>45</v>
      </c>
      <c r="Q5796" t="s">
        <v>45</v>
      </c>
      <c r="S5796" t="s">
        <v>45</v>
      </c>
      <c r="U5796" t="s">
        <v>45</v>
      </c>
      <c r="W5796" t="s">
        <v>45</v>
      </c>
      <c r="X5796">
        <v>1</v>
      </c>
      <c r="Y5796" t="s">
        <v>46</v>
      </c>
      <c r="AA5796" t="s">
        <v>46</v>
      </c>
      <c r="AC5796" t="s">
        <v>47</v>
      </c>
      <c r="AE5796" t="s">
        <v>45</v>
      </c>
      <c r="AG5796" t="s">
        <v>45</v>
      </c>
      <c r="AI5796" t="s">
        <v>48</v>
      </c>
      <c r="AJ5796">
        <v>6</v>
      </c>
      <c r="AK5796" t="str">
        <f>_xlfn.XLOOKUP(Table_ExternalData_1[[#This Row],[Shop'[Shop Code']]],Sheet1!D:D,Sheet1!A:A)</f>
        <v>REGION 4 LEYRE IBEAS</v>
      </c>
    </row>
    <row r="5797" spans="1:37" x14ac:dyDescent="0.3">
      <c r="A5797">
        <v>37</v>
      </c>
      <c r="B5797" t="s">
        <v>2159</v>
      </c>
      <c r="C5797" t="s">
        <v>2160</v>
      </c>
      <c r="D5797" t="s">
        <v>171</v>
      </c>
      <c r="E5797" t="s">
        <v>172</v>
      </c>
      <c r="F5797" t="s">
        <v>173</v>
      </c>
      <c r="G5797" t="s">
        <v>2161</v>
      </c>
      <c r="H5797" t="s">
        <v>41</v>
      </c>
      <c r="I5797" t="s">
        <v>42</v>
      </c>
      <c r="J5797" t="s">
        <v>43</v>
      </c>
      <c r="K5797" s="1">
        <v>45547</v>
      </c>
      <c r="L5797" t="s">
        <v>2162</v>
      </c>
      <c r="O5797" t="s">
        <v>45</v>
      </c>
      <c r="Q5797" t="s">
        <v>45</v>
      </c>
      <c r="S5797" t="s">
        <v>45</v>
      </c>
      <c r="U5797" t="s">
        <v>45</v>
      </c>
      <c r="W5797" t="s">
        <v>45</v>
      </c>
      <c r="X5797">
        <v>1</v>
      </c>
      <c r="Y5797" t="s">
        <v>46</v>
      </c>
      <c r="AA5797" t="s">
        <v>46</v>
      </c>
      <c r="AC5797" t="s">
        <v>47</v>
      </c>
      <c r="AE5797" t="s">
        <v>45</v>
      </c>
      <c r="AG5797" t="s">
        <v>45</v>
      </c>
      <c r="AI5797" t="s">
        <v>48</v>
      </c>
      <c r="AJ5797">
        <v>9</v>
      </c>
      <c r="AK5797" t="str">
        <f>_xlfn.XLOOKUP(Table_ExternalData_1[[#This Row],[Shop'[Shop Code']]],Sheet1!D:D,Sheet1!A:A)</f>
        <v>REGION 4 LEYRE IBEAS</v>
      </c>
    </row>
    <row r="5798" spans="1:37" x14ac:dyDescent="0.3">
      <c r="A5798">
        <v>37</v>
      </c>
      <c r="B5798" t="s">
        <v>2159</v>
      </c>
      <c r="C5798" t="s">
        <v>2160</v>
      </c>
      <c r="D5798" t="s">
        <v>171</v>
      </c>
      <c r="E5798" t="s">
        <v>172</v>
      </c>
      <c r="F5798" t="s">
        <v>173</v>
      </c>
      <c r="G5798" t="s">
        <v>2161</v>
      </c>
      <c r="H5798" t="s">
        <v>41</v>
      </c>
      <c r="I5798" t="s">
        <v>42</v>
      </c>
      <c r="J5798" t="s">
        <v>43</v>
      </c>
      <c r="K5798" s="1">
        <v>45546</v>
      </c>
      <c r="L5798" t="s">
        <v>2162</v>
      </c>
      <c r="O5798" t="s">
        <v>45</v>
      </c>
      <c r="Q5798" t="s">
        <v>45</v>
      </c>
      <c r="S5798" t="s">
        <v>45</v>
      </c>
      <c r="U5798" t="s">
        <v>45</v>
      </c>
      <c r="W5798" t="s">
        <v>45</v>
      </c>
      <c r="X5798">
        <v>2</v>
      </c>
      <c r="Y5798" t="s">
        <v>46</v>
      </c>
      <c r="AA5798" t="s">
        <v>46</v>
      </c>
      <c r="AB5798">
        <v>1</v>
      </c>
      <c r="AC5798" t="s">
        <v>47</v>
      </c>
      <c r="AE5798" t="s">
        <v>45</v>
      </c>
      <c r="AG5798" t="s">
        <v>45</v>
      </c>
      <c r="AI5798" t="s">
        <v>48</v>
      </c>
      <c r="AJ5798">
        <v>8</v>
      </c>
      <c r="AK5798" t="str">
        <f>_xlfn.XLOOKUP(Table_ExternalData_1[[#This Row],[Shop'[Shop Code']]],Sheet1!D:D,Sheet1!A:A)</f>
        <v>REGION 4 LEYRE IBEAS</v>
      </c>
    </row>
    <row r="5799" spans="1:37" x14ac:dyDescent="0.3">
      <c r="A5799">
        <v>37</v>
      </c>
      <c r="B5799" t="s">
        <v>2159</v>
      </c>
      <c r="C5799" t="s">
        <v>2160</v>
      </c>
      <c r="D5799" t="s">
        <v>171</v>
      </c>
      <c r="E5799" t="s">
        <v>172</v>
      </c>
      <c r="F5799" t="s">
        <v>173</v>
      </c>
      <c r="G5799" t="s">
        <v>2161</v>
      </c>
      <c r="H5799" t="s">
        <v>41</v>
      </c>
      <c r="I5799" t="s">
        <v>42</v>
      </c>
      <c r="J5799" t="s">
        <v>43</v>
      </c>
      <c r="K5799" s="1">
        <v>45545</v>
      </c>
      <c r="L5799" t="s">
        <v>2162</v>
      </c>
      <c r="O5799" t="s">
        <v>45</v>
      </c>
      <c r="Q5799" t="s">
        <v>45</v>
      </c>
      <c r="S5799" t="s">
        <v>45</v>
      </c>
      <c r="U5799" t="s">
        <v>45</v>
      </c>
      <c r="W5799" t="s">
        <v>45</v>
      </c>
      <c r="X5799">
        <v>1</v>
      </c>
      <c r="Y5799" t="s">
        <v>46</v>
      </c>
      <c r="AA5799" t="s">
        <v>46</v>
      </c>
      <c r="AC5799" t="s">
        <v>47</v>
      </c>
      <c r="AE5799" t="s">
        <v>45</v>
      </c>
      <c r="AG5799" t="s">
        <v>45</v>
      </c>
      <c r="AI5799" t="s">
        <v>48</v>
      </c>
      <c r="AJ5799">
        <v>7</v>
      </c>
      <c r="AK5799" t="str">
        <f>_xlfn.XLOOKUP(Table_ExternalData_1[[#This Row],[Shop'[Shop Code']]],Sheet1!D:D,Sheet1!A:A)</f>
        <v>REGION 4 LEYRE IBEAS</v>
      </c>
    </row>
    <row r="5800" spans="1:37" x14ac:dyDescent="0.3">
      <c r="A5800">
        <v>37</v>
      </c>
      <c r="B5800" t="s">
        <v>2159</v>
      </c>
      <c r="C5800" t="s">
        <v>2160</v>
      </c>
      <c r="D5800" t="s">
        <v>171</v>
      </c>
      <c r="E5800" t="s">
        <v>172</v>
      </c>
      <c r="F5800" t="s">
        <v>173</v>
      </c>
      <c r="G5800" t="s">
        <v>2161</v>
      </c>
      <c r="H5800" t="s">
        <v>41</v>
      </c>
      <c r="I5800" t="s">
        <v>42</v>
      </c>
      <c r="J5800" t="s">
        <v>43</v>
      </c>
      <c r="K5800" s="1">
        <v>45548</v>
      </c>
      <c r="L5800" t="s">
        <v>2162</v>
      </c>
      <c r="O5800" t="s">
        <v>45</v>
      </c>
      <c r="Q5800" t="s">
        <v>45</v>
      </c>
      <c r="S5800" t="s">
        <v>45</v>
      </c>
      <c r="T5800">
        <v>1</v>
      </c>
      <c r="U5800" t="s">
        <v>45</v>
      </c>
      <c r="V5800">
        <v>1</v>
      </c>
      <c r="W5800" t="s">
        <v>45</v>
      </c>
      <c r="X5800">
        <v>13</v>
      </c>
      <c r="Y5800" t="s">
        <v>46</v>
      </c>
      <c r="Z5800">
        <v>9</v>
      </c>
      <c r="AA5800" t="s">
        <v>46</v>
      </c>
      <c r="AB5800">
        <v>3</v>
      </c>
      <c r="AC5800" t="s">
        <v>47</v>
      </c>
      <c r="AE5800" t="s">
        <v>45</v>
      </c>
      <c r="AF5800">
        <v>1</v>
      </c>
      <c r="AG5800" t="s">
        <v>45</v>
      </c>
      <c r="AH5800">
        <v>1794.54</v>
      </c>
      <c r="AI5800" t="s">
        <v>48</v>
      </c>
      <c r="AJ5800">
        <v>10</v>
      </c>
      <c r="AK5800" t="str">
        <f>_xlfn.XLOOKUP(Table_ExternalData_1[[#This Row],[Shop'[Shop Code']]],Sheet1!D:D,Sheet1!A:A)</f>
        <v>REGION 4 LEYRE IBEAS</v>
      </c>
    </row>
    <row r="5801" spans="1:37" x14ac:dyDescent="0.3">
      <c r="A5801">
        <v>37</v>
      </c>
      <c r="B5801" t="s">
        <v>2163</v>
      </c>
      <c r="C5801" t="s">
        <v>2164</v>
      </c>
      <c r="D5801" t="s">
        <v>573</v>
      </c>
      <c r="E5801" t="s">
        <v>574</v>
      </c>
      <c r="F5801" t="s">
        <v>575</v>
      </c>
      <c r="G5801" t="s">
        <v>2165</v>
      </c>
      <c r="H5801" t="s">
        <v>242</v>
      </c>
      <c r="I5801" t="s">
        <v>64</v>
      </c>
      <c r="J5801" t="s">
        <v>65</v>
      </c>
      <c r="K5801" s="1">
        <v>45547</v>
      </c>
      <c r="L5801" t="s">
        <v>2166</v>
      </c>
      <c r="M5801">
        <v>2</v>
      </c>
      <c r="N5801">
        <v>2</v>
      </c>
      <c r="O5801" t="s">
        <v>45</v>
      </c>
      <c r="Q5801" t="s">
        <v>45</v>
      </c>
      <c r="S5801" t="s">
        <v>45</v>
      </c>
      <c r="U5801" t="s">
        <v>45</v>
      </c>
      <c r="W5801" t="s">
        <v>45</v>
      </c>
      <c r="X5801">
        <v>9</v>
      </c>
      <c r="Y5801" t="s">
        <v>46</v>
      </c>
      <c r="Z5801">
        <v>8</v>
      </c>
      <c r="AA5801" t="s">
        <v>46</v>
      </c>
      <c r="AC5801" t="s">
        <v>47</v>
      </c>
      <c r="AE5801" t="s">
        <v>45</v>
      </c>
      <c r="AG5801" t="s">
        <v>45</v>
      </c>
      <c r="AI5801" t="s">
        <v>48</v>
      </c>
      <c r="AJ5801">
        <v>9</v>
      </c>
      <c r="AK5801" t="str">
        <f>_xlfn.XLOOKUP(Table_ExternalData_1[[#This Row],[Shop'[Shop Code']]],Sheet1!D:D,Sheet1!A:A)</f>
        <v>REGION 2 ALEJANDRO COSTAS</v>
      </c>
    </row>
    <row r="5802" spans="1:37" x14ac:dyDescent="0.3">
      <c r="A5802">
        <v>37</v>
      </c>
      <c r="B5802" t="s">
        <v>2163</v>
      </c>
      <c r="C5802" t="s">
        <v>2164</v>
      </c>
      <c r="D5802" t="s">
        <v>573</v>
      </c>
      <c r="E5802" t="s">
        <v>574</v>
      </c>
      <c r="F5802" t="s">
        <v>575</v>
      </c>
      <c r="G5802" t="s">
        <v>2165</v>
      </c>
      <c r="H5802" t="s">
        <v>242</v>
      </c>
      <c r="I5802" t="s">
        <v>64</v>
      </c>
      <c r="J5802" t="s">
        <v>65</v>
      </c>
      <c r="K5802" s="1">
        <v>45546</v>
      </c>
      <c r="L5802" t="s">
        <v>2166</v>
      </c>
      <c r="M5802">
        <v>2</v>
      </c>
      <c r="N5802">
        <v>1</v>
      </c>
      <c r="O5802" t="s">
        <v>45</v>
      </c>
      <c r="Q5802" t="s">
        <v>45</v>
      </c>
      <c r="S5802" t="s">
        <v>45</v>
      </c>
      <c r="U5802" t="s">
        <v>45</v>
      </c>
      <c r="W5802" t="s">
        <v>45</v>
      </c>
      <c r="X5802">
        <v>8</v>
      </c>
      <c r="Y5802" t="s">
        <v>46</v>
      </c>
      <c r="Z5802">
        <v>5</v>
      </c>
      <c r="AA5802" t="s">
        <v>46</v>
      </c>
      <c r="AB5802">
        <v>2</v>
      </c>
      <c r="AC5802" t="s">
        <v>47</v>
      </c>
      <c r="AE5802" t="s">
        <v>45</v>
      </c>
      <c r="AG5802" t="s">
        <v>45</v>
      </c>
      <c r="AI5802" t="s">
        <v>48</v>
      </c>
      <c r="AJ5802">
        <v>8</v>
      </c>
      <c r="AK5802" t="str">
        <f>_xlfn.XLOOKUP(Table_ExternalData_1[[#This Row],[Shop'[Shop Code']]],Sheet1!D:D,Sheet1!A:A)</f>
        <v>REGION 2 ALEJANDRO COSTAS</v>
      </c>
    </row>
    <row r="5803" spans="1:37" x14ac:dyDescent="0.3">
      <c r="A5803">
        <v>37</v>
      </c>
      <c r="B5803" t="s">
        <v>2163</v>
      </c>
      <c r="C5803" t="s">
        <v>2164</v>
      </c>
      <c r="D5803" t="s">
        <v>573</v>
      </c>
      <c r="E5803" t="s">
        <v>574</v>
      </c>
      <c r="F5803" t="s">
        <v>575</v>
      </c>
      <c r="G5803" t="s">
        <v>2165</v>
      </c>
      <c r="H5803" t="s">
        <v>242</v>
      </c>
      <c r="I5803" t="s">
        <v>64</v>
      </c>
      <c r="J5803" t="s">
        <v>65</v>
      </c>
      <c r="K5803" s="1">
        <v>45548</v>
      </c>
      <c r="L5803" t="s">
        <v>2166</v>
      </c>
      <c r="M5803">
        <v>1</v>
      </c>
      <c r="O5803" t="s">
        <v>45</v>
      </c>
      <c r="Q5803" t="s">
        <v>45</v>
      </c>
      <c r="S5803" t="s">
        <v>45</v>
      </c>
      <c r="T5803">
        <v>1</v>
      </c>
      <c r="U5803" t="s">
        <v>45</v>
      </c>
      <c r="W5803" t="s">
        <v>45</v>
      </c>
      <c r="X5803">
        <v>5</v>
      </c>
      <c r="Y5803" t="s">
        <v>46</v>
      </c>
      <c r="Z5803">
        <v>4</v>
      </c>
      <c r="AA5803" t="s">
        <v>46</v>
      </c>
      <c r="AC5803" t="s">
        <v>47</v>
      </c>
      <c r="AE5803" t="s">
        <v>45</v>
      </c>
      <c r="AG5803" t="s">
        <v>45</v>
      </c>
      <c r="AI5803" t="s">
        <v>48</v>
      </c>
      <c r="AJ5803">
        <v>10</v>
      </c>
      <c r="AK5803" t="str">
        <f>_xlfn.XLOOKUP(Table_ExternalData_1[[#This Row],[Shop'[Shop Code']]],Sheet1!D:D,Sheet1!A:A)</f>
        <v>REGION 2 ALEJANDRO COSTAS</v>
      </c>
    </row>
    <row r="5804" spans="1:37" x14ac:dyDescent="0.3">
      <c r="A5804">
        <v>37</v>
      </c>
      <c r="B5804" t="s">
        <v>2163</v>
      </c>
      <c r="C5804" t="s">
        <v>2164</v>
      </c>
      <c r="D5804" t="s">
        <v>573</v>
      </c>
      <c r="E5804" t="s">
        <v>574</v>
      </c>
      <c r="F5804" t="s">
        <v>575</v>
      </c>
      <c r="G5804" t="s">
        <v>2165</v>
      </c>
      <c r="H5804" t="s">
        <v>242</v>
      </c>
      <c r="I5804" t="s">
        <v>64</v>
      </c>
      <c r="J5804" t="s">
        <v>65</v>
      </c>
      <c r="K5804" s="1">
        <v>45544</v>
      </c>
      <c r="L5804" t="s">
        <v>2166</v>
      </c>
      <c r="O5804" t="s">
        <v>45</v>
      </c>
      <c r="Q5804" t="s">
        <v>45</v>
      </c>
      <c r="S5804" t="s">
        <v>45</v>
      </c>
      <c r="U5804" t="s">
        <v>45</v>
      </c>
      <c r="W5804" t="s">
        <v>45</v>
      </c>
      <c r="X5804">
        <v>10</v>
      </c>
      <c r="Y5804" t="s">
        <v>46</v>
      </c>
      <c r="Z5804">
        <v>7</v>
      </c>
      <c r="AA5804" t="s">
        <v>46</v>
      </c>
      <c r="AB5804">
        <v>1</v>
      </c>
      <c r="AC5804" t="s">
        <v>47</v>
      </c>
      <c r="AE5804" t="s">
        <v>45</v>
      </c>
      <c r="AG5804" t="s">
        <v>45</v>
      </c>
      <c r="AI5804" t="s">
        <v>48</v>
      </c>
      <c r="AJ5804">
        <v>6</v>
      </c>
      <c r="AK5804" t="str">
        <f>_xlfn.XLOOKUP(Table_ExternalData_1[[#This Row],[Shop'[Shop Code']]],Sheet1!D:D,Sheet1!A:A)</f>
        <v>REGION 2 ALEJANDRO COSTAS</v>
      </c>
    </row>
    <row r="5805" spans="1:37" x14ac:dyDescent="0.3">
      <c r="A5805">
        <v>37</v>
      </c>
      <c r="B5805" t="s">
        <v>2163</v>
      </c>
      <c r="C5805" t="s">
        <v>2164</v>
      </c>
      <c r="D5805" t="s">
        <v>573</v>
      </c>
      <c r="E5805" t="s">
        <v>574</v>
      </c>
      <c r="F5805" t="s">
        <v>575</v>
      </c>
      <c r="G5805" t="s">
        <v>2165</v>
      </c>
      <c r="H5805" t="s">
        <v>242</v>
      </c>
      <c r="I5805" t="s">
        <v>64</v>
      </c>
      <c r="J5805" t="s">
        <v>65</v>
      </c>
      <c r="K5805" s="1">
        <v>45545</v>
      </c>
      <c r="L5805" t="s">
        <v>2166</v>
      </c>
      <c r="M5805">
        <v>1</v>
      </c>
      <c r="O5805" t="s">
        <v>45</v>
      </c>
      <c r="Q5805" t="s">
        <v>45</v>
      </c>
      <c r="S5805" t="s">
        <v>45</v>
      </c>
      <c r="U5805" t="s">
        <v>45</v>
      </c>
      <c r="W5805" t="s">
        <v>45</v>
      </c>
      <c r="X5805">
        <v>11</v>
      </c>
      <c r="Y5805" t="s">
        <v>46</v>
      </c>
      <c r="Z5805">
        <v>9</v>
      </c>
      <c r="AA5805" t="s">
        <v>46</v>
      </c>
      <c r="AC5805" t="s">
        <v>47</v>
      </c>
      <c r="AE5805" t="s">
        <v>45</v>
      </c>
      <c r="AG5805" t="s">
        <v>45</v>
      </c>
      <c r="AI5805" t="s">
        <v>48</v>
      </c>
      <c r="AJ5805">
        <v>7</v>
      </c>
      <c r="AK5805" t="str">
        <f>_xlfn.XLOOKUP(Table_ExternalData_1[[#This Row],[Shop'[Shop Code']]],Sheet1!D:D,Sheet1!A:A)</f>
        <v>REGION 2 ALEJANDRO COSTAS</v>
      </c>
    </row>
    <row r="5806" spans="1:37" x14ac:dyDescent="0.3">
      <c r="A5806">
        <v>37</v>
      </c>
      <c r="B5806" t="s">
        <v>2804</v>
      </c>
      <c r="C5806" t="s">
        <v>2805</v>
      </c>
      <c r="D5806" t="s">
        <v>573</v>
      </c>
      <c r="E5806" t="s">
        <v>574</v>
      </c>
      <c r="F5806" t="s">
        <v>575</v>
      </c>
      <c r="G5806" t="s">
        <v>2806</v>
      </c>
      <c r="H5806" t="s">
        <v>242</v>
      </c>
      <c r="I5806" t="s">
        <v>64</v>
      </c>
      <c r="J5806" t="s">
        <v>65</v>
      </c>
      <c r="K5806" s="1">
        <v>45547</v>
      </c>
      <c r="L5806" t="s">
        <v>2807</v>
      </c>
      <c r="O5806" t="s">
        <v>45</v>
      </c>
      <c r="Q5806" t="s">
        <v>45</v>
      </c>
      <c r="S5806" t="s">
        <v>45</v>
      </c>
      <c r="U5806" t="s">
        <v>45</v>
      </c>
      <c r="W5806" t="s">
        <v>45</v>
      </c>
      <c r="X5806">
        <v>4</v>
      </c>
      <c r="Y5806" t="s">
        <v>46</v>
      </c>
      <c r="Z5806">
        <v>4</v>
      </c>
      <c r="AA5806" t="s">
        <v>46</v>
      </c>
      <c r="AC5806" t="s">
        <v>47</v>
      </c>
      <c r="AE5806" t="s">
        <v>45</v>
      </c>
      <c r="AF5806">
        <v>2</v>
      </c>
      <c r="AG5806" t="s">
        <v>45</v>
      </c>
      <c r="AH5806">
        <v>4247.28</v>
      </c>
      <c r="AI5806" t="s">
        <v>48</v>
      </c>
      <c r="AJ5806">
        <v>9</v>
      </c>
      <c r="AK5806" t="str">
        <f>_xlfn.XLOOKUP(Table_ExternalData_1[[#This Row],[Shop'[Shop Code']]],Sheet1!D:D,Sheet1!A:A)</f>
        <v>REGION 2 ALEJANDRO COSTAS</v>
      </c>
    </row>
    <row r="5807" spans="1:37" x14ac:dyDescent="0.3">
      <c r="A5807">
        <v>37</v>
      </c>
      <c r="B5807" t="s">
        <v>2804</v>
      </c>
      <c r="C5807" t="s">
        <v>2805</v>
      </c>
      <c r="D5807" t="s">
        <v>573</v>
      </c>
      <c r="E5807" t="s">
        <v>574</v>
      </c>
      <c r="F5807" t="s">
        <v>575</v>
      </c>
      <c r="G5807" t="s">
        <v>2806</v>
      </c>
      <c r="H5807" t="s">
        <v>242</v>
      </c>
      <c r="I5807" t="s">
        <v>64</v>
      </c>
      <c r="J5807" t="s">
        <v>65</v>
      </c>
      <c r="K5807" s="1">
        <v>45548</v>
      </c>
      <c r="L5807" t="s">
        <v>2807</v>
      </c>
      <c r="O5807" t="s">
        <v>45</v>
      </c>
      <c r="Q5807" t="s">
        <v>45</v>
      </c>
      <c r="S5807" t="s">
        <v>45</v>
      </c>
      <c r="U5807" t="s">
        <v>45</v>
      </c>
      <c r="W5807" t="s">
        <v>45</v>
      </c>
      <c r="X5807">
        <v>2</v>
      </c>
      <c r="Y5807" t="s">
        <v>46</v>
      </c>
      <c r="Z5807">
        <v>1</v>
      </c>
      <c r="AA5807" t="s">
        <v>46</v>
      </c>
      <c r="AC5807" t="s">
        <v>47</v>
      </c>
      <c r="AE5807" t="s">
        <v>45</v>
      </c>
      <c r="AF5807">
        <v>4</v>
      </c>
      <c r="AG5807" t="s">
        <v>45</v>
      </c>
      <c r="AH5807">
        <v>7912.74</v>
      </c>
      <c r="AI5807" t="s">
        <v>48</v>
      </c>
      <c r="AJ5807">
        <v>10</v>
      </c>
      <c r="AK5807" t="str">
        <f>_xlfn.XLOOKUP(Table_ExternalData_1[[#This Row],[Shop'[Shop Code']]],Sheet1!D:D,Sheet1!A:A)</f>
        <v>REGION 2 ALEJANDRO COSTAS</v>
      </c>
    </row>
    <row r="5808" spans="1:37" x14ac:dyDescent="0.3">
      <c r="A5808">
        <v>37</v>
      </c>
      <c r="B5808" t="s">
        <v>2804</v>
      </c>
      <c r="C5808" t="s">
        <v>2805</v>
      </c>
      <c r="D5808" t="s">
        <v>573</v>
      </c>
      <c r="E5808" t="s">
        <v>574</v>
      </c>
      <c r="F5808" t="s">
        <v>575</v>
      </c>
      <c r="G5808" t="s">
        <v>2806</v>
      </c>
      <c r="H5808" t="s">
        <v>242</v>
      </c>
      <c r="I5808" t="s">
        <v>64</v>
      </c>
      <c r="J5808" t="s">
        <v>65</v>
      </c>
      <c r="K5808" s="1">
        <v>45546</v>
      </c>
      <c r="L5808" t="s">
        <v>2807</v>
      </c>
      <c r="M5808">
        <v>1</v>
      </c>
      <c r="N5808">
        <v>1</v>
      </c>
      <c r="O5808" t="s">
        <v>45</v>
      </c>
      <c r="Q5808" t="s">
        <v>45</v>
      </c>
      <c r="S5808" t="s">
        <v>45</v>
      </c>
      <c r="U5808" t="s">
        <v>45</v>
      </c>
      <c r="W5808" t="s">
        <v>45</v>
      </c>
      <c r="X5808">
        <v>3</v>
      </c>
      <c r="Y5808" t="s">
        <v>46</v>
      </c>
      <c r="Z5808">
        <v>1</v>
      </c>
      <c r="AA5808" t="s">
        <v>46</v>
      </c>
      <c r="AB5808">
        <v>1</v>
      </c>
      <c r="AC5808" t="s">
        <v>47</v>
      </c>
      <c r="AE5808" t="s">
        <v>45</v>
      </c>
      <c r="AG5808" t="s">
        <v>45</v>
      </c>
      <c r="AI5808" t="s">
        <v>48</v>
      </c>
      <c r="AJ5808">
        <v>8</v>
      </c>
      <c r="AK5808" t="str">
        <f>_xlfn.XLOOKUP(Table_ExternalData_1[[#This Row],[Shop'[Shop Code']]],Sheet1!D:D,Sheet1!A:A)</f>
        <v>REGION 2 ALEJANDRO COSTAS</v>
      </c>
    </row>
    <row r="5809" spans="1:37" x14ac:dyDescent="0.3">
      <c r="A5809">
        <v>37</v>
      </c>
      <c r="B5809" t="s">
        <v>2804</v>
      </c>
      <c r="C5809" t="s">
        <v>2805</v>
      </c>
      <c r="D5809" t="s">
        <v>573</v>
      </c>
      <c r="E5809" t="s">
        <v>574</v>
      </c>
      <c r="F5809" t="s">
        <v>575</v>
      </c>
      <c r="G5809" t="s">
        <v>2806</v>
      </c>
      <c r="H5809" t="s">
        <v>242</v>
      </c>
      <c r="I5809" t="s">
        <v>64</v>
      </c>
      <c r="J5809" t="s">
        <v>65</v>
      </c>
      <c r="K5809" s="1">
        <v>45545</v>
      </c>
      <c r="L5809" t="s">
        <v>2807</v>
      </c>
      <c r="O5809" t="s">
        <v>45</v>
      </c>
      <c r="Q5809" t="s">
        <v>45</v>
      </c>
      <c r="S5809" t="s">
        <v>45</v>
      </c>
      <c r="U5809" t="s">
        <v>45</v>
      </c>
      <c r="W5809" t="s">
        <v>45</v>
      </c>
      <c r="X5809">
        <v>3</v>
      </c>
      <c r="Y5809" t="s">
        <v>46</v>
      </c>
      <c r="Z5809">
        <v>2</v>
      </c>
      <c r="AA5809" t="s">
        <v>46</v>
      </c>
      <c r="AC5809" t="s">
        <v>47</v>
      </c>
      <c r="AE5809" t="s">
        <v>45</v>
      </c>
      <c r="AG5809" t="s">
        <v>45</v>
      </c>
      <c r="AI5809" t="s">
        <v>48</v>
      </c>
      <c r="AJ5809">
        <v>7</v>
      </c>
      <c r="AK5809" t="str">
        <f>_xlfn.XLOOKUP(Table_ExternalData_1[[#This Row],[Shop'[Shop Code']]],Sheet1!D:D,Sheet1!A:A)</f>
        <v>REGION 2 ALEJANDRO COSTAS</v>
      </c>
    </row>
    <row r="5810" spans="1:37" x14ac:dyDescent="0.3">
      <c r="A5810">
        <v>37</v>
      </c>
      <c r="B5810" t="s">
        <v>2804</v>
      </c>
      <c r="C5810" t="s">
        <v>2805</v>
      </c>
      <c r="D5810" t="s">
        <v>573</v>
      </c>
      <c r="E5810" t="s">
        <v>574</v>
      </c>
      <c r="F5810" t="s">
        <v>575</v>
      </c>
      <c r="G5810" t="s">
        <v>2806</v>
      </c>
      <c r="H5810" t="s">
        <v>242</v>
      </c>
      <c r="I5810" t="s">
        <v>64</v>
      </c>
      <c r="J5810" t="s">
        <v>65</v>
      </c>
      <c r="K5810" s="1">
        <v>45544</v>
      </c>
      <c r="L5810" t="s">
        <v>2807</v>
      </c>
      <c r="M5810">
        <v>1</v>
      </c>
      <c r="O5810" t="s">
        <v>45</v>
      </c>
      <c r="Q5810" t="s">
        <v>45</v>
      </c>
      <c r="S5810" t="s">
        <v>45</v>
      </c>
      <c r="U5810" t="s">
        <v>45</v>
      </c>
      <c r="W5810" t="s">
        <v>45</v>
      </c>
      <c r="Y5810" t="s">
        <v>46</v>
      </c>
      <c r="AA5810" t="s">
        <v>46</v>
      </c>
      <c r="AC5810" t="s">
        <v>47</v>
      </c>
      <c r="AE5810" t="s">
        <v>45</v>
      </c>
      <c r="AG5810" t="s">
        <v>45</v>
      </c>
      <c r="AI5810" t="s">
        <v>48</v>
      </c>
      <c r="AJ5810">
        <v>6</v>
      </c>
      <c r="AK5810" t="str">
        <f>_xlfn.XLOOKUP(Table_ExternalData_1[[#This Row],[Shop'[Shop Code']]],Sheet1!D:D,Sheet1!A:A)</f>
        <v>REGION 2 ALEJANDRO COSTAS</v>
      </c>
    </row>
    <row r="5811" spans="1:37" x14ac:dyDescent="0.3">
      <c r="A5811">
        <v>37</v>
      </c>
      <c r="B5811" t="s">
        <v>2167</v>
      </c>
      <c r="C5811" t="s">
        <v>2168</v>
      </c>
      <c r="D5811" t="s">
        <v>357</v>
      </c>
      <c r="E5811" t="s">
        <v>358</v>
      </c>
      <c r="F5811" t="s">
        <v>359</v>
      </c>
      <c r="G5811" t="s">
        <v>2169</v>
      </c>
      <c r="H5811" t="s">
        <v>395</v>
      </c>
      <c r="I5811" t="s">
        <v>42</v>
      </c>
      <c r="J5811" t="s">
        <v>43</v>
      </c>
      <c r="K5811" s="1">
        <v>45544</v>
      </c>
      <c r="L5811" t="s">
        <v>2170</v>
      </c>
      <c r="O5811" t="s">
        <v>45</v>
      </c>
      <c r="Q5811" t="s">
        <v>45</v>
      </c>
      <c r="S5811" t="s">
        <v>45</v>
      </c>
      <c r="U5811" t="s">
        <v>45</v>
      </c>
      <c r="W5811" t="s">
        <v>45</v>
      </c>
      <c r="X5811">
        <v>1</v>
      </c>
      <c r="Y5811" t="s">
        <v>46</v>
      </c>
      <c r="AA5811" t="s">
        <v>46</v>
      </c>
      <c r="AC5811" t="s">
        <v>47</v>
      </c>
      <c r="AE5811" t="s">
        <v>45</v>
      </c>
      <c r="AG5811" t="s">
        <v>45</v>
      </c>
      <c r="AI5811" t="s">
        <v>48</v>
      </c>
      <c r="AJ5811">
        <v>6</v>
      </c>
      <c r="AK5811" t="str">
        <f>_xlfn.XLOOKUP(Table_ExternalData_1[[#This Row],[Shop'[Shop Code']]],Sheet1!D:D,Sheet1!A:A)</f>
        <v>REGION 4 LEYRE IBEAS</v>
      </c>
    </row>
    <row r="5812" spans="1:37" x14ac:dyDescent="0.3">
      <c r="A5812">
        <v>37</v>
      </c>
      <c r="B5812" t="s">
        <v>2167</v>
      </c>
      <c r="C5812" t="s">
        <v>2168</v>
      </c>
      <c r="D5812" t="s">
        <v>357</v>
      </c>
      <c r="E5812" t="s">
        <v>358</v>
      </c>
      <c r="F5812" t="s">
        <v>359</v>
      </c>
      <c r="G5812" t="s">
        <v>2169</v>
      </c>
      <c r="H5812" t="s">
        <v>395</v>
      </c>
      <c r="I5812" t="s">
        <v>42</v>
      </c>
      <c r="J5812" t="s">
        <v>43</v>
      </c>
      <c r="K5812" s="1">
        <v>45548</v>
      </c>
      <c r="L5812" t="s">
        <v>2170</v>
      </c>
      <c r="M5812">
        <v>3</v>
      </c>
      <c r="N5812">
        <v>2</v>
      </c>
      <c r="O5812" t="s">
        <v>45</v>
      </c>
      <c r="Q5812" t="s">
        <v>45</v>
      </c>
      <c r="S5812" t="s">
        <v>45</v>
      </c>
      <c r="U5812" t="s">
        <v>45</v>
      </c>
      <c r="W5812" t="s">
        <v>45</v>
      </c>
      <c r="X5812">
        <v>12</v>
      </c>
      <c r="Y5812" t="s">
        <v>46</v>
      </c>
      <c r="Z5812">
        <v>6</v>
      </c>
      <c r="AA5812" t="s">
        <v>46</v>
      </c>
      <c r="AB5812">
        <v>2</v>
      </c>
      <c r="AC5812" t="s">
        <v>47</v>
      </c>
      <c r="AD5812">
        <v>2</v>
      </c>
      <c r="AE5812" t="s">
        <v>45</v>
      </c>
      <c r="AF5812">
        <v>1</v>
      </c>
      <c r="AG5812" t="s">
        <v>45</v>
      </c>
      <c r="AH5812">
        <v>1818.18</v>
      </c>
      <c r="AI5812" t="s">
        <v>48</v>
      </c>
      <c r="AJ5812">
        <v>10</v>
      </c>
      <c r="AK5812" t="str">
        <f>_xlfn.XLOOKUP(Table_ExternalData_1[[#This Row],[Shop'[Shop Code']]],Sheet1!D:D,Sheet1!A:A)</f>
        <v>REGION 4 LEYRE IBEAS</v>
      </c>
    </row>
    <row r="5813" spans="1:37" x14ac:dyDescent="0.3">
      <c r="A5813">
        <v>37</v>
      </c>
      <c r="B5813" t="s">
        <v>2167</v>
      </c>
      <c r="C5813" t="s">
        <v>2168</v>
      </c>
      <c r="D5813" t="s">
        <v>357</v>
      </c>
      <c r="E5813" t="s">
        <v>358</v>
      </c>
      <c r="F5813" t="s">
        <v>359</v>
      </c>
      <c r="G5813" t="s">
        <v>2169</v>
      </c>
      <c r="H5813" t="s">
        <v>395</v>
      </c>
      <c r="I5813" t="s">
        <v>42</v>
      </c>
      <c r="J5813" t="s">
        <v>43</v>
      </c>
      <c r="K5813" s="1">
        <v>45550</v>
      </c>
      <c r="L5813" t="s">
        <v>2170</v>
      </c>
      <c r="O5813" t="s">
        <v>45</v>
      </c>
      <c r="Q5813" t="s">
        <v>45</v>
      </c>
      <c r="S5813" t="s">
        <v>45</v>
      </c>
      <c r="U5813" t="s">
        <v>45</v>
      </c>
      <c r="W5813" t="s">
        <v>45</v>
      </c>
      <c r="X5813">
        <v>1</v>
      </c>
      <c r="Y5813" t="s">
        <v>46</v>
      </c>
      <c r="AA5813" t="s">
        <v>46</v>
      </c>
      <c r="AC5813" t="s">
        <v>47</v>
      </c>
      <c r="AE5813" t="s">
        <v>45</v>
      </c>
      <c r="AG5813" t="s">
        <v>45</v>
      </c>
      <c r="AI5813" t="s">
        <v>48</v>
      </c>
      <c r="AJ5813">
        <v>10</v>
      </c>
      <c r="AK5813" t="str">
        <f>_xlfn.XLOOKUP(Table_ExternalData_1[[#This Row],[Shop'[Shop Code']]],Sheet1!D:D,Sheet1!A:A)</f>
        <v>REGION 4 LEYRE IBEAS</v>
      </c>
    </row>
    <row r="5814" spans="1:37" x14ac:dyDescent="0.3">
      <c r="A5814">
        <v>37</v>
      </c>
      <c r="B5814" t="s">
        <v>2167</v>
      </c>
      <c r="C5814" t="s">
        <v>2168</v>
      </c>
      <c r="D5814" t="s">
        <v>357</v>
      </c>
      <c r="E5814" t="s">
        <v>358</v>
      </c>
      <c r="F5814" t="s">
        <v>359</v>
      </c>
      <c r="G5814" t="s">
        <v>2169</v>
      </c>
      <c r="H5814" t="s">
        <v>395</v>
      </c>
      <c r="I5814" t="s">
        <v>42</v>
      </c>
      <c r="J5814" t="s">
        <v>43</v>
      </c>
      <c r="K5814" s="1">
        <v>45545</v>
      </c>
      <c r="L5814" t="s">
        <v>2170</v>
      </c>
      <c r="M5814">
        <v>3</v>
      </c>
      <c r="O5814" t="s">
        <v>45</v>
      </c>
      <c r="P5814">
        <v>2</v>
      </c>
      <c r="Q5814" t="s">
        <v>45</v>
      </c>
      <c r="S5814" t="s">
        <v>45</v>
      </c>
      <c r="U5814" t="s">
        <v>45</v>
      </c>
      <c r="W5814" t="s">
        <v>45</v>
      </c>
      <c r="X5814">
        <v>8</v>
      </c>
      <c r="Y5814" t="s">
        <v>46</v>
      </c>
      <c r="Z5814">
        <v>6</v>
      </c>
      <c r="AA5814" t="s">
        <v>46</v>
      </c>
      <c r="AB5814">
        <v>5</v>
      </c>
      <c r="AC5814" t="s">
        <v>47</v>
      </c>
      <c r="AD5814">
        <v>-1</v>
      </c>
      <c r="AE5814" t="s">
        <v>45</v>
      </c>
      <c r="AF5814">
        <v>2</v>
      </c>
      <c r="AG5814" t="s">
        <v>45</v>
      </c>
      <c r="AH5814">
        <v>4400.92</v>
      </c>
      <c r="AI5814" t="s">
        <v>48</v>
      </c>
      <c r="AJ5814">
        <v>7</v>
      </c>
      <c r="AK5814" t="str">
        <f>_xlfn.XLOOKUP(Table_ExternalData_1[[#This Row],[Shop'[Shop Code']]],Sheet1!D:D,Sheet1!A:A)</f>
        <v>REGION 4 LEYRE IBEAS</v>
      </c>
    </row>
    <row r="5815" spans="1:37" x14ac:dyDescent="0.3">
      <c r="A5815">
        <v>37</v>
      </c>
      <c r="B5815" t="s">
        <v>2167</v>
      </c>
      <c r="C5815" t="s">
        <v>2168</v>
      </c>
      <c r="D5815" t="s">
        <v>357</v>
      </c>
      <c r="E5815" t="s">
        <v>358</v>
      </c>
      <c r="F5815" t="s">
        <v>359</v>
      </c>
      <c r="G5815" t="s">
        <v>2169</v>
      </c>
      <c r="H5815" t="s">
        <v>395</v>
      </c>
      <c r="I5815" t="s">
        <v>42</v>
      </c>
      <c r="J5815" t="s">
        <v>43</v>
      </c>
      <c r="K5815" s="1">
        <v>45547</v>
      </c>
      <c r="L5815" t="s">
        <v>2170</v>
      </c>
      <c r="O5815" t="s">
        <v>45</v>
      </c>
      <c r="Q5815" t="s">
        <v>45</v>
      </c>
      <c r="S5815" t="s">
        <v>45</v>
      </c>
      <c r="U5815" t="s">
        <v>45</v>
      </c>
      <c r="W5815" t="s">
        <v>45</v>
      </c>
      <c r="X5815">
        <v>1</v>
      </c>
      <c r="Y5815" t="s">
        <v>46</v>
      </c>
      <c r="AA5815" t="s">
        <v>46</v>
      </c>
      <c r="AC5815" t="s">
        <v>47</v>
      </c>
      <c r="AE5815" t="s">
        <v>45</v>
      </c>
      <c r="AG5815" t="s">
        <v>45</v>
      </c>
      <c r="AI5815" t="s">
        <v>48</v>
      </c>
      <c r="AJ5815">
        <v>9</v>
      </c>
      <c r="AK5815" t="str">
        <f>_xlfn.XLOOKUP(Table_ExternalData_1[[#This Row],[Shop'[Shop Code']]],Sheet1!D:D,Sheet1!A:A)</f>
        <v>REGION 4 LEYRE IBEAS</v>
      </c>
    </row>
    <row r="5816" spans="1:37" x14ac:dyDescent="0.3">
      <c r="A5816">
        <v>37</v>
      </c>
      <c r="B5816" t="s">
        <v>2167</v>
      </c>
      <c r="C5816" t="s">
        <v>2168</v>
      </c>
      <c r="D5816" t="s">
        <v>357</v>
      </c>
      <c r="E5816" t="s">
        <v>358</v>
      </c>
      <c r="F5816" t="s">
        <v>359</v>
      </c>
      <c r="G5816" t="s">
        <v>2169</v>
      </c>
      <c r="H5816" t="s">
        <v>395</v>
      </c>
      <c r="I5816" t="s">
        <v>42</v>
      </c>
      <c r="J5816" t="s">
        <v>43</v>
      </c>
      <c r="K5816" s="1">
        <v>45546</v>
      </c>
      <c r="L5816" t="s">
        <v>2170</v>
      </c>
      <c r="M5816">
        <v>3</v>
      </c>
      <c r="O5816" t="s">
        <v>45</v>
      </c>
      <c r="Q5816" t="s">
        <v>45</v>
      </c>
      <c r="S5816" t="s">
        <v>45</v>
      </c>
      <c r="U5816" t="s">
        <v>45</v>
      </c>
      <c r="W5816" t="s">
        <v>45</v>
      </c>
      <c r="X5816">
        <v>10</v>
      </c>
      <c r="Y5816" t="s">
        <v>46</v>
      </c>
      <c r="Z5816">
        <v>7</v>
      </c>
      <c r="AA5816" t="s">
        <v>46</v>
      </c>
      <c r="AB5816">
        <v>3</v>
      </c>
      <c r="AC5816" t="s">
        <v>47</v>
      </c>
      <c r="AE5816" t="s">
        <v>45</v>
      </c>
      <c r="AG5816" t="s">
        <v>45</v>
      </c>
      <c r="AI5816" t="s">
        <v>48</v>
      </c>
      <c r="AJ5816">
        <v>8</v>
      </c>
      <c r="AK5816" t="str">
        <f>_xlfn.XLOOKUP(Table_ExternalData_1[[#This Row],[Shop'[Shop Code']]],Sheet1!D:D,Sheet1!A:A)</f>
        <v>REGION 4 LEYRE IBEAS</v>
      </c>
    </row>
    <row r="5817" spans="1:37" x14ac:dyDescent="0.3">
      <c r="A5817">
        <v>37</v>
      </c>
      <c r="B5817" t="s">
        <v>2171</v>
      </c>
      <c r="C5817" t="s">
        <v>2172</v>
      </c>
      <c r="D5817" t="s">
        <v>373</v>
      </c>
      <c r="E5817" t="s">
        <v>374</v>
      </c>
      <c r="F5817" t="s">
        <v>375</v>
      </c>
      <c r="G5817" t="s">
        <v>2173</v>
      </c>
      <c r="H5817" t="s">
        <v>377</v>
      </c>
      <c r="I5817" t="s">
        <v>42</v>
      </c>
      <c r="J5817" t="s">
        <v>43</v>
      </c>
      <c r="K5817" s="1">
        <v>45544</v>
      </c>
      <c r="L5817" t="s">
        <v>2174</v>
      </c>
      <c r="O5817" t="s">
        <v>45</v>
      </c>
      <c r="Q5817" t="s">
        <v>45</v>
      </c>
      <c r="S5817" t="s">
        <v>45</v>
      </c>
      <c r="U5817" t="s">
        <v>45</v>
      </c>
      <c r="W5817" t="s">
        <v>45</v>
      </c>
      <c r="X5817">
        <v>1</v>
      </c>
      <c r="Y5817" t="s">
        <v>46</v>
      </c>
      <c r="AA5817" t="s">
        <v>46</v>
      </c>
      <c r="AC5817" t="s">
        <v>47</v>
      </c>
      <c r="AE5817" t="s">
        <v>45</v>
      </c>
      <c r="AG5817" t="s">
        <v>45</v>
      </c>
      <c r="AI5817" t="s">
        <v>48</v>
      </c>
      <c r="AJ5817">
        <v>6</v>
      </c>
      <c r="AK5817" t="str">
        <f>_xlfn.XLOOKUP(Table_ExternalData_1[[#This Row],[Shop'[Shop Code']]],Sheet1!D:D,Sheet1!A:A)</f>
        <v>REGION 4 LEYRE IBEAS</v>
      </c>
    </row>
    <row r="5818" spans="1:37" x14ac:dyDescent="0.3">
      <c r="A5818">
        <v>37</v>
      </c>
      <c r="B5818" t="s">
        <v>2171</v>
      </c>
      <c r="C5818" t="s">
        <v>2172</v>
      </c>
      <c r="D5818" t="s">
        <v>373</v>
      </c>
      <c r="E5818" t="s">
        <v>374</v>
      </c>
      <c r="F5818" t="s">
        <v>375</v>
      </c>
      <c r="G5818" t="s">
        <v>2173</v>
      </c>
      <c r="H5818" t="s">
        <v>377</v>
      </c>
      <c r="I5818" t="s">
        <v>42</v>
      </c>
      <c r="J5818" t="s">
        <v>43</v>
      </c>
      <c r="K5818" s="1">
        <v>45548</v>
      </c>
      <c r="L5818" t="s">
        <v>2174</v>
      </c>
      <c r="M5818">
        <v>2</v>
      </c>
      <c r="N5818">
        <v>2</v>
      </c>
      <c r="O5818" t="s">
        <v>45</v>
      </c>
      <c r="P5818">
        <v>1</v>
      </c>
      <c r="Q5818" t="s">
        <v>45</v>
      </c>
      <c r="R5818">
        <v>1</v>
      </c>
      <c r="S5818" t="s">
        <v>45</v>
      </c>
      <c r="U5818" t="s">
        <v>45</v>
      </c>
      <c r="W5818" t="s">
        <v>45</v>
      </c>
      <c r="X5818">
        <v>11</v>
      </c>
      <c r="Y5818" t="s">
        <v>46</v>
      </c>
      <c r="Z5818">
        <v>7</v>
      </c>
      <c r="AA5818" t="s">
        <v>46</v>
      </c>
      <c r="AB5818">
        <v>5</v>
      </c>
      <c r="AC5818" t="s">
        <v>47</v>
      </c>
      <c r="AD5818">
        <v>2</v>
      </c>
      <c r="AE5818" t="s">
        <v>45</v>
      </c>
      <c r="AF5818">
        <v>1</v>
      </c>
      <c r="AG5818" t="s">
        <v>45</v>
      </c>
      <c r="AH5818">
        <v>2036.36</v>
      </c>
      <c r="AI5818" t="s">
        <v>48</v>
      </c>
      <c r="AJ5818">
        <v>10</v>
      </c>
      <c r="AK5818" t="str">
        <f>_xlfn.XLOOKUP(Table_ExternalData_1[[#This Row],[Shop'[Shop Code']]],Sheet1!D:D,Sheet1!A:A)</f>
        <v>REGION 4 LEYRE IBEAS</v>
      </c>
    </row>
    <row r="5819" spans="1:37" x14ac:dyDescent="0.3">
      <c r="A5819">
        <v>37</v>
      </c>
      <c r="B5819" t="s">
        <v>2171</v>
      </c>
      <c r="C5819" t="s">
        <v>2172</v>
      </c>
      <c r="D5819" t="s">
        <v>373</v>
      </c>
      <c r="E5819" t="s">
        <v>374</v>
      </c>
      <c r="F5819" t="s">
        <v>375</v>
      </c>
      <c r="G5819" t="s">
        <v>2173</v>
      </c>
      <c r="H5819" t="s">
        <v>377</v>
      </c>
      <c r="I5819" t="s">
        <v>42</v>
      </c>
      <c r="J5819" t="s">
        <v>43</v>
      </c>
      <c r="K5819" s="1">
        <v>45546</v>
      </c>
      <c r="L5819" t="s">
        <v>2174</v>
      </c>
      <c r="O5819" t="s">
        <v>45</v>
      </c>
      <c r="Q5819" t="s">
        <v>45</v>
      </c>
      <c r="S5819" t="s">
        <v>45</v>
      </c>
      <c r="U5819" t="s">
        <v>45</v>
      </c>
      <c r="W5819" t="s">
        <v>45</v>
      </c>
      <c r="X5819">
        <v>1</v>
      </c>
      <c r="Y5819" t="s">
        <v>46</v>
      </c>
      <c r="AA5819" t="s">
        <v>46</v>
      </c>
      <c r="AC5819" t="s">
        <v>47</v>
      </c>
      <c r="AE5819" t="s">
        <v>45</v>
      </c>
      <c r="AG5819" t="s">
        <v>45</v>
      </c>
      <c r="AI5819" t="s">
        <v>48</v>
      </c>
      <c r="AJ5819">
        <v>8</v>
      </c>
      <c r="AK5819" t="str">
        <f>_xlfn.XLOOKUP(Table_ExternalData_1[[#This Row],[Shop'[Shop Code']]],Sheet1!D:D,Sheet1!A:A)</f>
        <v>REGION 4 LEYRE IBEAS</v>
      </c>
    </row>
    <row r="5820" spans="1:37" x14ac:dyDescent="0.3">
      <c r="A5820">
        <v>37</v>
      </c>
      <c r="B5820" t="s">
        <v>2175</v>
      </c>
      <c r="C5820" t="s">
        <v>2176</v>
      </c>
      <c r="D5820" t="s">
        <v>357</v>
      </c>
      <c r="E5820" t="s">
        <v>358</v>
      </c>
      <c r="F5820" t="s">
        <v>359</v>
      </c>
      <c r="G5820" t="s">
        <v>2177</v>
      </c>
      <c r="H5820" t="s">
        <v>175</v>
      </c>
      <c r="I5820" t="s">
        <v>42</v>
      </c>
      <c r="J5820" t="s">
        <v>43</v>
      </c>
      <c r="K5820" s="1">
        <v>45548</v>
      </c>
      <c r="L5820" t="s">
        <v>2178</v>
      </c>
      <c r="O5820" t="s">
        <v>45</v>
      </c>
      <c r="Q5820" t="s">
        <v>45</v>
      </c>
      <c r="S5820" t="s">
        <v>45</v>
      </c>
      <c r="U5820" t="s">
        <v>45</v>
      </c>
      <c r="W5820" t="s">
        <v>45</v>
      </c>
      <c r="X5820">
        <v>1</v>
      </c>
      <c r="Y5820" t="s">
        <v>46</v>
      </c>
      <c r="AA5820" t="s">
        <v>46</v>
      </c>
      <c r="AC5820" t="s">
        <v>47</v>
      </c>
      <c r="AE5820" t="s">
        <v>45</v>
      </c>
      <c r="AG5820" t="s">
        <v>45</v>
      </c>
      <c r="AI5820" t="s">
        <v>48</v>
      </c>
      <c r="AJ5820">
        <v>10</v>
      </c>
      <c r="AK5820" t="str">
        <f>_xlfn.XLOOKUP(Table_ExternalData_1[[#This Row],[Shop'[Shop Code']]],Sheet1!D:D,Sheet1!A:A)</f>
        <v>REGION 4 LEYRE IBEAS</v>
      </c>
    </row>
    <row r="5821" spans="1:37" x14ac:dyDescent="0.3">
      <c r="A5821">
        <v>37</v>
      </c>
      <c r="B5821" t="s">
        <v>2175</v>
      </c>
      <c r="C5821" t="s">
        <v>2176</v>
      </c>
      <c r="D5821" t="s">
        <v>357</v>
      </c>
      <c r="E5821" t="s">
        <v>358</v>
      </c>
      <c r="F5821" t="s">
        <v>359</v>
      </c>
      <c r="G5821" t="s">
        <v>2177</v>
      </c>
      <c r="H5821" t="s">
        <v>175</v>
      </c>
      <c r="I5821" t="s">
        <v>42</v>
      </c>
      <c r="J5821" t="s">
        <v>43</v>
      </c>
      <c r="K5821" s="1">
        <v>45546</v>
      </c>
      <c r="L5821" t="s">
        <v>2178</v>
      </c>
      <c r="O5821" t="s">
        <v>45</v>
      </c>
      <c r="Q5821" t="s">
        <v>45</v>
      </c>
      <c r="S5821" t="s">
        <v>45</v>
      </c>
      <c r="U5821" t="s">
        <v>45</v>
      </c>
      <c r="W5821" t="s">
        <v>45</v>
      </c>
      <c r="X5821">
        <v>1</v>
      </c>
      <c r="Y5821" t="s">
        <v>46</v>
      </c>
      <c r="AA5821" t="s">
        <v>46</v>
      </c>
      <c r="AC5821" t="s">
        <v>47</v>
      </c>
      <c r="AE5821" t="s">
        <v>45</v>
      </c>
      <c r="AG5821" t="s">
        <v>45</v>
      </c>
      <c r="AI5821" t="s">
        <v>48</v>
      </c>
      <c r="AJ5821">
        <v>8</v>
      </c>
      <c r="AK5821" t="str">
        <f>_xlfn.XLOOKUP(Table_ExternalData_1[[#This Row],[Shop'[Shop Code']]],Sheet1!D:D,Sheet1!A:A)</f>
        <v>REGION 4 LEYRE IBEAS</v>
      </c>
    </row>
    <row r="5822" spans="1:37" x14ac:dyDescent="0.3">
      <c r="A5822">
        <v>37</v>
      </c>
      <c r="B5822" t="s">
        <v>2175</v>
      </c>
      <c r="C5822" t="s">
        <v>2176</v>
      </c>
      <c r="D5822" t="s">
        <v>357</v>
      </c>
      <c r="E5822" t="s">
        <v>358</v>
      </c>
      <c r="F5822" t="s">
        <v>359</v>
      </c>
      <c r="G5822" t="s">
        <v>2177</v>
      </c>
      <c r="H5822" t="s">
        <v>175</v>
      </c>
      <c r="I5822" t="s">
        <v>42</v>
      </c>
      <c r="J5822" t="s">
        <v>43</v>
      </c>
      <c r="K5822" s="1">
        <v>45547</v>
      </c>
      <c r="L5822" t="s">
        <v>2178</v>
      </c>
      <c r="O5822" t="s">
        <v>45</v>
      </c>
      <c r="Q5822" t="s">
        <v>45</v>
      </c>
      <c r="S5822" t="s">
        <v>45</v>
      </c>
      <c r="U5822" t="s">
        <v>45</v>
      </c>
      <c r="W5822" t="s">
        <v>45</v>
      </c>
      <c r="X5822">
        <v>1</v>
      </c>
      <c r="Y5822" t="s">
        <v>46</v>
      </c>
      <c r="AA5822" t="s">
        <v>46</v>
      </c>
      <c r="AC5822" t="s">
        <v>47</v>
      </c>
      <c r="AE5822" t="s">
        <v>45</v>
      </c>
      <c r="AG5822" t="s">
        <v>45</v>
      </c>
      <c r="AI5822" t="s">
        <v>48</v>
      </c>
      <c r="AJ5822">
        <v>9</v>
      </c>
      <c r="AK5822" t="str">
        <f>_xlfn.XLOOKUP(Table_ExternalData_1[[#This Row],[Shop'[Shop Code']]],Sheet1!D:D,Sheet1!A:A)</f>
        <v>REGION 4 LEYRE IBEAS</v>
      </c>
    </row>
    <row r="5823" spans="1:37" x14ac:dyDescent="0.3">
      <c r="A5823">
        <v>37</v>
      </c>
      <c r="B5823" t="s">
        <v>2179</v>
      </c>
      <c r="C5823" t="s">
        <v>2180</v>
      </c>
      <c r="D5823" t="s">
        <v>37</v>
      </c>
      <c r="E5823" t="s">
        <v>38</v>
      </c>
      <c r="F5823" t="s">
        <v>39</v>
      </c>
      <c r="G5823" t="s">
        <v>2181</v>
      </c>
      <c r="H5823" t="s">
        <v>167</v>
      </c>
      <c r="I5823" t="s">
        <v>42</v>
      </c>
      <c r="J5823" t="s">
        <v>43</v>
      </c>
      <c r="K5823" s="1">
        <v>45546</v>
      </c>
      <c r="L5823" t="s">
        <v>2182</v>
      </c>
      <c r="M5823">
        <v>2</v>
      </c>
      <c r="O5823" t="s">
        <v>45</v>
      </c>
      <c r="Q5823" t="s">
        <v>45</v>
      </c>
      <c r="S5823" t="s">
        <v>45</v>
      </c>
      <c r="U5823" t="s">
        <v>45</v>
      </c>
      <c r="W5823" t="s">
        <v>45</v>
      </c>
      <c r="X5823">
        <v>7</v>
      </c>
      <c r="Y5823" t="s">
        <v>46</v>
      </c>
      <c r="Z5823">
        <v>5</v>
      </c>
      <c r="AA5823" t="s">
        <v>46</v>
      </c>
      <c r="AC5823" t="s">
        <v>47</v>
      </c>
      <c r="AE5823" t="s">
        <v>45</v>
      </c>
      <c r="AG5823" t="s">
        <v>45</v>
      </c>
      <c r="AI5823" t="s">
        <v>48</v>
      </c>
      <c r="AJ5823">
        <v>8</v>
      </c>
      <c r="AK5823" t="str">
        <f>_xlfn.XLOOKUP(Table_ExternalData_1[[#This Row],[Shop'[Shop Code']]],Sheet1!D:D,Sheet1!A:A)</f>
        <v>REGION 4 LEYRE IBEAS</v>
      </c>
    </row>
    <row r="5824" spans="1:37" x14ac:dyDescent="0.3">
      <c r="A5824">
        <v>37</v>
      </c>
      <c r="B5824" t="s">
        <v>2179</v>
      </c>
      <c r="C5824" t="s">
        <v>2180</v>
      </c>
      <c r="D5824" t="s">
        <v>37</v>
      </c>
      <c r="E5824" t="s">
        <v>38</v>
      </c>
      <c r="F5824" t="s">
        <v>39</v>
      </c>
      <c r="G5824" t="s">
        <v>2181</v>
      </c>
      <c r="H5824" t="s">
        <v>167</v>
      </c>
      <c r="I5824" t="s">
        <v>42</v>
      </c>
      <c r="J5824" t="s">
        <v>43</v>
      </c>
      <c r="K5824" s="1">
        <v>45544</v>
      </c>
      <c r="L5824" t="s">
        <v>2182</v>
      </c>
      <c r="O5824" t="s">
        <v>45</v>
      </c>
      <c r="Q5824" t="s">
        <v>45</v>
      </c>
      <c r="S5824" t="s">
        <v>45</v>
      </c>
      <c r="U5824" t="s">
        <v>45</v>
      </c>
      <c r="W5824" t="s">
        <v>45</v>
      </c>
      <c r="X5824">
        <v>1</v>
      </c>
      <c r="Y5824" t="s">
        <v>46</v>
      </c>
      <c r="AA5824" t="s">
        <v>46</v>
      </c>
      <c r="AC5824" t="s">
        <v>47</v>
      </c>
      <c r="AE5824" t="s">
        <v>45</v>
      </c>
      <c r="AG5824" t="s">
        <v>45</v>
      </c>
      <c r="AI5824" t="s">
        <v>48</v>
      </c>
      <c r="AJ5824">
        <v>6</v>
      </c>
      <c r="AK5824" t="str">
        <f>_xlfn.XLOOKUP(Table_ExternalData_1[[#This Row],[Shop'[Shop Code']]],Sheet1!D:D,Sheet1!A:A)</f>
        <v>REGION 4 LEYRE IBEAS</v>
      </c>
    </row>
    <row r="5825" spans="1:37" x14ac:dyDescent="0.3">
      <c r="A5825">
        <v>37</v>
      </c>
      <c r="B5825" t="s">
        <v>2808</v>
      </c>
      <c r="C5825" t="s">
        <v>2809</v>
      </c>
      <c r="D5825" t="s">
        <v>357</v>
      </c>
      <c r="E5825" t="s">
        <v>358</v>
      </c>
      <c r="F5825" t="s">
        <v>359</v>
      </c>
      <c r="G5825" t="s">
        <v>2810</v>
      </c>
      <c r="H5825" t="s">
        <v>361</v>
      </c>
      <c r="I5825" t="s">
        <v>42</v>
      </c>
      <c r="J5825" t="s">
        <v>43</v>
      </c>
      <c r="K5825" s="1">
        <v>45545</v>
      </c>
      <c r="L5825" t="s">
        <v>2811</v>
      </c>
      <c r="M5825">
        <v>2</v>
      </c>
      <c r="N5825">
        <v>4</v>
      </c>
      <c r="O5825" t="s">
        <v>45</v>
      </c>
      <c r="Q5825" t="s">
        <v>45</v>
      </c>
      <c r="S5825" t="s">
        <v>45</v>
      </c>
      <c r="U5825" t="s">
        <v>45</v>
      </c>
      <c r="W5825" t="s">
        <v>45</v>
      </c>
      <c r="X5825">
        <v>14</v>
      </c>
      <c r="Y5825" t="s">
        <v>46</v>
      </c>
      <c r="Z5825">
        <v>8</v>
      </c>
      <c r="AA5825" t="s">
        <v>46</v>
      </c>
      <c r="AB5825">
        <v>2</v>
      </c>
      <c r="AC5825" t="s">
        <v>47</v>
      </c>
      <c r="AE5825" t="s">
        <v>45</v>
      </c>
      <c r="AG5825" t="s">
        <v>45</v>
      </c>
      <c r="AI5825" t="s">
        <v>48</v>
      </c>
      <c r="AJ5825">
        <v>7</v>
      </c>
      <c r="AK5825" t="str">
        <f>_xlfn.XLOOKUP(Table_ExternalData_1[[#This Row],[Shop'[Shop Code']]],Sheet1!D:D,Sheet1!A:A)</f>
        <v>REGION 4 LEYRE IBEAS</v>
      </c>
    </row>
    <row r="5826" spans="1:37" x14ac:dyDescent="0.3">
      <c r="A5826">
        <v>37</v>
      </c>
      <c r="B5826" t="s">
        <v>2808</v>
      </c>
      <c r="C5826" t="s">
        <v>2809</v>
      </c>
      <c r="D5826" t="s">
        <v>357</v>
      </c>
      <c r="E5826" t="s">
        <v>358</v>
      </c>
      <c r="F5826" t="s">
        <v>359</v>
      </c>
      <c r="G5826" t="s">
        <v>2810</v>
      </c>
      <c r="H5826" t="s">
        <v>361</v>
      </c>
      <c r="I5826" t="s">
        <v>42</v>
      </c>
      <c r="J5826" t="s">
        <v>43</v>
      </c>
      <c r="K5826" s="1">
        <v>45544</v>
      </c>
      <c r="L5826" t="s">
        <v>2811</v>
      </c>
      <c r="O5826" t="s">
        <v>45</v>
      </c>
      <c r="Q5826" t="s">
        <v>45</v>
      </c>
      <c r="S5826" t="s">
        <v>45</v>
      </c>
      <c r="U5826" t="s">
        <v>45</v>
      </c>
      <c r="W5826" t="s">
        <v>45</v>
      </c>
      <c r="X5826">
        <v>1</v>
      </c>
      <c r="Y5826" t="s">
        <v>46</v>
      </c>
      <c r="AA5826" t="s">
        <v>46</v>
      </c>
      <c r="AC5826" t="s">
        <v>47</v>
      </c>
      <c r="AE5826" t="s">
        <v>45</v>
      </c>
      <c r="AG5826" t="s">
        <v>45</v>
      </c>
      <c r="AI5826" t="s">
        <v>48</v>
      </c>
      <c r="AJ5826">
        <v>6</v>
      </c>
      <c r="AK5826" t="str">
        <f>_xlfn.XLOOKUP(Table_ExternalData_1[[#This Row],[Shop'[Shop Code']]],Sheet1!D:D,Sheet1!A:A)</f>
        <v>REGION 4 LEYRE IBEAS</v>
      </c>
    </row>
    <row r="5827" spans="1:37" x14ac:dyDescent="0.3">
      <c r="A5827">
        <v>37</v>
      </c>
      <c r="B5827" t="s">
        <v>2808</v>
      </c>
      <c r="C5827" t="s">
        <v>2809</v>
      </c>
      <c r="D5827" t="s">
        <v>357</v>
      </c>
      <c r="E5827" t="s">
        <v>358</v>
      </c>
      <c r="F5827" t="s">
        <v>359</v>
      </c>
      <c r="G5827" t="s">
        <v>2810</v>
      </c>
      <c r="H5827" t="s">
        <v>361</v>
      </c>
      <c r="I5827" t="s">
        <v>42</v>
      </c>
      <c r="J5827" t="s">
        <v>43</v>
      </c>
      <c r="K5827" s="1">
        <v>45547</v>
      </c>
      <c r="L5827" t="s">
        <v>2811</v>
      </c>
      <c r="O5827" t="s">
        <v>45</v>
      </c>
      <c r="Q5827" t="s">
        <v>45</v>
      </c>
      <c r="S5827" t="s">
        <v>45</v>
      </c>
      <c r="U5827" t="s">
        <v>45</v>
      </c>
      <c r="W5827" t="s">
        <v>45</v>
      </c>
      <c r="X5827">
        <v>1</v>
      </c>
      <c r="Y5827" t="s">
        <v>46</v>
      </c>
      <c r="AA5827" t="s">
        <v>46</v>
      </c>
      <c r="AC5827" t="s">
        <v>47</v>
      </c>
      <c r="AE5827" t="s">
        <v>45</v>
      </c>
      <c r="AG5827" t="s">
        <v>45</v>
      </c>
      <c r="AI5827" t="s">
        <v>48</v>
      </c>
      <c r="AJ5827">
        <v>9</v>
      </c>
      <c r="AK5827" t="str">
        <f>_xlfn.XLOOKUP(Table_ExternalData_1[[#This Row],[Shop'[Shop Code']]],Sheet1!D:D,Sheet1!A:A)</f>
        <v>REGION 4 LEYRE IBEAS</v>
      </c>
    </row>
    <row r="5828" spans="1:37" x14ac:dyDescent="0.3">
      <c r="A5828">
        <v>37</v>
      </c>
      <c r="B5828" t="s">
        <v>2808</v>
      </c>
      <c r="C5828" t="s">
        <v>2809</v>
      </c>
      <c r="D5828" t="s">
        <v>357</v>
      </c>
      <c r="E5828" t="s">
        <v>358</v>
      </c>
      <c r="F5828" t="s">
        <v>359</v>
      </c>
      <c r="G5828" t="s">
        <v>2810</v>
      </c>
      <c r="H5828" t="s">
        <v>361</v>
      </c>
      <c r="I5828" t="s">
        <v>42</v>
      </c>
      <c r="J5828" t="s">
        <v>43</v>
      </c>
      <c r="K5828" s="1">
        <v>45546</v>
      </c>
      <c r="L5828" t="s">
        <v>2811</v>
      </c>
      <c r="O5828" t="s">
        <v>45</v>
      </c>
      <c r="Q5828" t="s">
        <v>45</v>
      </c>
      <c r="S5828" t="s">
        <v>45</v>
      </c>
      <c r="U5828" t="s">
        <v>45</v>
      </c>
      <c r="W5828" t="s">
        <v>45</v>
      </c>
      <c r="X5828">
        <v>1</v>
      </c>
      <c r="Y5828" t="s">
        <v>46</v>
      </c>
      <c r="AA5828" t="s">
        <v>46</v>
      </c>
      <c r="AC5828" t="s">
        <v>47</v>
      </c>
      <c r="AE5828" t="s">
        <v>45</v>
      </c>
      <c r="AG5828" t="s">
        <v>45</v>
      </c>
      <c r="AI5828" t="s">
        <v>48</v>
      </c>
      <c r="AJ5828">
        <v>8</v>
      </c>
      <c r="AK5828" t="str">
        <f>_xlfn.XLOOKUP(Table_ExternalData_1[[#This Row],[Shop'[Shop Code']]],Sheet1!D:D,Sheet1!A:A)</f>
        <v>REGION 4 LEYRE IBEAS</v>
      </c>
    </row>
    <row r="5829" spans="1:37" x14ac:dyDescent="0.3">
      <c r="A5829">
        <v>37</v>
      </c>
      <c r="B5829" t="s">
        <v>2808</v>
      </c>
      <c r="C5829" t="s">
        <v>2809</v>
      </c>
      <c r="D5829" t="s">
        <v>357</v>
      </c>
      <c r="E5829" t="s">
        <v>358</v>
      </c>
      <c r="F5829" t="s">
        <v>359</v>
      </c>
      <c r="G5829" t="s">
        <v>2810</v>
      </c>
      <c r="H5829" t="s">
        <v>361</v>
      </c>
      <c r="I5829" t="s">
        <v>42</v>
      </c>
      <c r="J5829" t="s">
        <v>43</v>
      </c>
      <c r="K5829" s="1">
        <v>45548</v>
      </c>
      <c r="L5829" t="s">
        <v>2811</v>
      </c>
      <c r="O5829" t="s">
        <v>45</v>
      </c>
      <c r="Q5829" t="s">
        <v>45</v>
      </c>
      <c r="S5829" t="s">
        <v>45</v>
      </c>
      <c r="U5829" t="s">
        <v>45</v>
      </c>
      <c r="W5829" t="s">
        <v>45</v>
      </c>
      <c r="X5829">
        <v>1</v>
      </c>
      <c r="Y5829" t="s">
        <v>46</v>
      </c>
      <c r="AA5829" t="s">
        <v>46</v>
      </c>
      <c r="AC5829" t="s">
        <v>47</v>
      </c>
      <c r="AE5829" t="s">
        <v>45</v>
      </c>
      <c r="AG5829" t="s">
        <v>45</v>
      </c>
      <c r="AI5829" t="s">
        <v>48</v>
      </c>
      <c r="AJ5829">
        <v>10</v>
      </c>
      <c r="AK5829" t="str">
        <f>_xlfn.XLOOKUP(Table_ExternalData_1[[#This Row],[Shop'[Shop Code']]],Sheet1!D:D,Sheet1!A:A)</f>
        <v>REGION 4 LEYRE IBEAS</v>
      </c>
    </row>
    <row r="5830" spans="1:37" x14ac:dyDescent="0.3">
      <c r="A5830">
        <v>37</v>
      </c>
      <c r="B5830" t="s">
        <v>2183</v>
      </c>
      <c r="C5830" t="s">
        <v>2184</v>
      </c>
      <c r="D5830" t="s">
        <v>194</v>
      </c>
      <c r="E5830" t="s">
        <v>195</v>
      </c>
      <c r="F5830" t="s">
        <v>196</v>
      </c>
      <c r="G5830" t="s">
        <v>2185</v>
      </c>
      <c r="H5830" t="s">
        <v>221</v>
      </c>
      <c r="I5830" t="s">
        <v>42</v>
      </c>
      <c r="J5830" t="s">
        <v>43</v>
      </c>
      <c r="K5830" s="1">
        <v>45544</v>
      </c>
      <c r="L5830" t="s">
        <v>2186</v>
      </c>
      <c r="O5830" t="s">
        <v>45</v>
      </c>
      <c r="Q5830" t="s">
        <v>45</v>
      </c>
      <c r="S5830" t="s">
        <v>45</v>
      </c>
      <c r="U5830" t="s">
        <v>45</v>
      </c>
      <c r="W5830" t="s">
        <v>45</v>
      </c>
      <c r="X5830">
        <v>1</v>
      </c>
      <c r="Y5830" t="s">
        <v>46</v>
      </c>
      <c r="AA5830" t="s">
        <v>46</v>
      </c>
      <c r="AC5830" t="s">
        <v>47</v>
      </c>
      <c r="AE5830" t="s">
        <v>45</v>
      </c>
      <c r="AG5830" t="s">
        <v>45</v>
      </c>
      <c r="AI5830" t="s">
        <v>48</v>
      </c>
      <c r="AJ5830">
        <v>6</v>
      </c>
      <c r="AK5830" t="str">
        <f>_xlfn.XLOOKUP(Table_ExternalData_1[[#This Row],[Shop'[Shop Code']]],Sheet1!D:D,Sheet1!A:A)</f>
        <v>REGION 4 LEYRE IBEAS</v>
      </c>
    </row>
    <row r="5831" spans="1:37" x14ac:dyDescent="0.3">
      <c r="A5831">
        <v>37</v>
      </c>
      <c r="B5831" t="s">
        <v>2183</v>
      </c>
      <c r="C5831" t="s">
        <v>2184</v>
      </c>
      <c r="D5831" t="s">
        <v>194</v>
      </c>
      <c r="E5831" t="s">
        <v>195</v>
      </c>
      <c r="F5831" t="s">
        <v>196</v>
      </c>
      <c r="G5831" t="s">
        <v>2185</v>
      </c>
      <c r="H5831" t="s">
        <v>221</v>
      </c>
      <c r="I5831" t="s">
        <v>42</v>
      </c>
      <c r="J5831" t="s">
        <v>43</v>
      </c>
      <c r="K5831" s="1">
        <v>45548</v>
      </c>
      <c r="L5831" t="s">
        <v>2186</v>
      </c>
      <c r="M5831">
        <v>1</v>
      </c>
      <c r="O5831" t="s">
        <v>45</v>
      </c>
      <c r="Q5831" t="s">
        <v>45</v>
      </c>
      <c r="S5831" t="s">
        <v>45</v>
      </c>
      <c r="U5831" t="s">
        <v>45</v>
      </c>
      <c r="W5831" t="s">
        <v>45</v>
      </c>
      <c r="Y5831" t="s">
        <v>46</v>
      </c>
      <c r="AA5831" t="s">
        <v>46</v>
      </c>
      <c r="AC5831" t="s">
        <v>47</v>
      </c>
      <c r="AD5831">
        <v>2</v>
      </c>
      <c r="AE5831" t="s">
        <v>45</v>
      </c>
      <c r="AG5831" t="s">
        <v>45</v>
      </c>
      <c r="AI5831" t="s">
        <v>48</v>
      </c>
      <c r="AJ5831">
        <v>10</v>
      </c>
      <c r="AK5831" t="str">
        <f>_xlfn.XLOOKUP(Table_ExternalData_1[[#This Row],[Shop'[Shop Code']]],Sheet1!D:D,Sheet1!A:A)</f>
        <v>REGION 4 LEYRE IBEAS</v>
      </c>
    </row>
    <row r="5832" spans="1:37" x14ac:dyDescent="0.3">
      <c r="A5832">
        <v>37</v>
      </c>
      <c r="B5832" t="s">
        <v>2183</v>
      </c>
      <c r="C5832" t="s">
        <v>2184</v>
      </c>
      <c r="D5832" t="s">
        <v>194</v>
      </c>
      <c r="E5832" t="s">
        <v>195</v>
      </c>
      <c r="F5832" t="s">
        <v>196</v>
      </c>
      <c r="G5832" t="s">
        <v>2185</v>
      </c>
      <c r="H5832" t="s">
        <v>221</v>
      </c>
      <c r="I5832" t="s">
        <v>42</v>
      </c>
      <c r="J5832" t="s">
        <v>43</v>
      </c>
      <c r="K5832" s="1">
        <v>45545</v>
      </c>
      <c r="L5832" t="s">
        <v>2186</v>
      </c>
      <c r="O5832" t="s">
        <v>45</v>
      </c>
      <c r="Q5832" t="s">
        <v>45</v>
      </c>
      <c r="S5832" t="s">
        <v>45</v>
      </c>
      <c r="U5832" t="s">
        <v>45</v>
      </c>
      <c r="W5832" t="s">
        <v>45</v>
      </c>
      <c r="X5832">
        <v>1</v>
      </c>
      <c r="Y5832" t="s">
        <v>46</v>
      </c>
      <c r="AA5832" t="s">
        <v>46</v>
      </c>
      <c r="AC5832" t="s">
        <v>47</v>
      </c>
      <c r="AE5832" t="s">
        <v>45</v>
      </c>
      <c r="AG5832" t="s">
        <v>45</v>
      </c>
      <c r="AI5832" t="s">
        <v>48</v>
      </c>
      <c r="AJ5832">
        <v>7</v>
      </c>
      <c r="AK5832" t="str">
        <f>_xlfn.XLOOKUP(Table_ExternalData_1[[#This Row],[Shop'[Shop Code']]],Sheet1!D:D,Sheet1!A:A)</f>
        <v>REGION 4 LEYRE IBEAS</v>
      </c>
    </row>
    <row r="5833" spans="1:37" x14ac:dyDescent="0.3">
      <c r="A5833">
        <v>37</v>
      </c>
      <c r="B5833" t="s">
        <v>2183</v>
      </c>
      <c r="C5833" t="s">
        <v>2184</v>
      </c>
      <c r="D5833" t="s">
        <v>194</v>
      </c>
      <c r="E5833" t="s">
        <v>195</v>
      </c>
      <c r="F5833" t="s">
        <v>196</v>
      </c>
      <c r="G5833" t="s">
        <v>2185</v>
      </c>
      <c r="H5833" t="s">
        <v>221</v>
      </c>
      <c r="I5833" t="s">
        <v>42</v>
      </c>
      <c r="J5833" t="s">
        <v>43</v>
      </c>
      <c r="K5833" s="1">
        <v>45547</v>
      </c>
      <c r="L5833" t="s">
        <v>2186</v>
      </c>
      <c r="O5833" t="s">
        <v>45</v>
      </c>
      <c r="Q5833" t="s">
        <v>45</v>
      </c>
      <c r="S5833" t="s">
        <v>45</v>
      </c>
      <c r="U5833" t="s">
        <v>45</v>
      </c>
      <c r="W5833" t="s">
        <v>45</v>
      </c>
      <c r="X5833">
        <v>19</v>
      </c>
      <c r="Y5833" t="s">
        <v>46</v>
      </c>
      <c r="Z5833">
        <v>18</v>
      </c>
      <c r="AA5833" t="s">
        <v>46</v>
      </c>
      <c r="AB5833">
        <v>4</v>
      </c>
      <c r="AC5833" t="s">
        <v>47</v>
      </c>
      <c r="AE5833" t="s">
        <v>45</v>
      </c>
      <c r="AG5833" t="s">
        <v>45</v>
      </c>
      <c r="AI5833" t="s">
        <v>48</v>
      </c>
      <c r="AJ5833">
        <v>9</v>
      </c>
      <c r="AK5833" t="str">
        <f>_xlfn.XLOOKUP(Table_ExternalData_1[[#This Row],[Shop'[Shop Code']]],Sheet1!D:D,Sheet1!A:A)</f>
        <v>REGION 4 LEYRE IBEAS</v>
      </c>
    </row>
    <row r="5834" spans="1:37" x14ac:dyDescent="0.3">
      <c r="A5834">
        <v>37</v>
      </c>
      <c r="B5834" t="s">
        <v>2187</v>
      </c>
      <c r="C5834" t="s">
        <v>2188</v>
      </c>
      <c r="D5834" t="s">
        <v>573</v>
      </c>
      <c r="E5834" t="s">
        <v>574</v>
      </c>
      <c r="F5834" t="s">
        <v>575</v>
      </c>
      <c r="G5834" t="s">
        <v>2189</v>
      </c>
      <c r="H5834" t="s">
        <v>272</v>
      </c>
      <c r="I5834" t="s">
        <v>64</v>
      </c>
      <c r="J5834" t="s">
        <v>65</v>
      </c>
      <c r="K5834" s="1">
        <v>45548</v>
      </c>
      <c r="L5834" t="s">
        <v>2190</v>
      </c>
      <c r="O5834" t="s">
        <v>45</v>
      </c>
      <c r="Q5834" t="s">
        <v>45</v>
      </c>
      <c r="S5834" t="s">
        <v>45</v>
      </c>
      <c r="U5834" t="s">
        <v>45</v>
      </c>
      <c r="W5834" t="s">
        <v>45</v>
      </c>
      <c r="X5834">
        <v>6</v>
      </c>
      <c r="Y5834" t="s">
        <v>46</v>
      </c>
      <c r="Z5834">
        <v>3</v>
      </c>
      <c r="AA5834" t="s">
        <v>46</v>
      </c>
      <c r="AC5834" t="s">
        <v>47</v>
      </c>
      <c r="AE5834" t="s">
        <v>45</v>
      </c>
      <c r="AG5834" t="s">
        <v>45</v>
      </c>
      <c r="AI5834" t="s">
        <v>48</v>
      </c>
      <c r="AJ5834">
        <v>10</v>
      </c>
      <c r="AK5834" t="str">
        <f>_xlfn.XLOOKUP(Table_ExternalData_1[[#This Row],[Shop'[Shop Code']]],Sheet1!D:D,Sheet1!A:A)</f>
        <v>REGION 2 ALEJANDRO COSTAS</v>
      </c>
    </row>
    <row r="5835" spans="1:37" x14ac:dyDescent="0.3">
      <c r="A5835">
        <v>37</v>
      </c>
      <c r="B5835" t="s">
        <v>2187</v>
      </c>
      <c r="C5835" t="s">
        <v>2188</v>
      </c>
      <c r="D5835" t="s">
        <v>573</v>
      </c>
      <c r="E5835" t="s">
        <v>574</v>
      </c>
      <c r="F5835" t="s">
        <v>575</v>
      </c>
      <c r="G5835" t="s">
        <v>2189</v>
      </c>
      <c r="H5835" t="s">
        <v>272</v>
      </c>
      <c r="I5835" t="s">
        <v>64</v>
      </c>
      <c r="J5835" t="s">
        <v>65</v>
      </c>
      <c r="K5835" s="1">
        <v>45545</v>
      </c>
      <c r="L5835" t="s">
        <v>2190</v>
      </c>
      <c r="O5835" t="s">
        <v>45</v>
      </c>
      <c r="Q5835" t="s">
        <v>45</v>
      </c>
      <c r="S5835" t="s">
        <v>45</v>
      </c>
      <c r="U5835" t="s">
        <v>45</v>
      </c>
      <c r="W5835" t="s">
        <v>45</v>
      </c>
      <c r="X5835">
        <v>13</v>
      </c>
      <c r="Y5835" t="s">
        <v>46</v>
      </c>
      <c r="Z5835">
        <v>6</v>
      </c>
      <c r="AA5835" t="s">
        <v>46</v>
      </c>
      <c r="AC5835" t="s">
        <v>47</v>
      </c>
      <c r="AE5835" t="s">
        <v>45</v>
      </c>
      <c r="AG5835" t="s">
        <v>45</v>
      </c>
      <c r="AI5835" t="s">
        <v>48</v>
      </c>
      <c r="AJ5835">
        <v>7</v>
      </c>
      <c r="AK5835" t="str">
        <f>_xlfn.XLOOKUP(Table_ExternalData_1[[#This Row],[Shop'[Shop Code']]],Sheet1!D:D,Sheet1!A:A)</f>
        <v>REGION 2 ALEJANDRO COSTAS</v>
      </c>
    </row>
    <row r="5836" spans="1:37" x14ac:dyDescent="0.3">
      <c r="A5836">
        <v>37</v>
      </c>
      <c r="B5836" t="s">
        <v>2187</v>
      </c>
      <c r="C5836" t="s">
        <v>2188</v>
      </c>
      <c r="D5836" t="s">
        <v>573</v>
      </c>
      <c r="E5836" t="s">
        <v>574</v>
      </c>
      <c r="F5836" t="s">
        <v>575</v>
      </c>
      <c r="G5836" t="s">
        <v>2189</v>
      </c>
      <c r="H5836" t="s">
        <v>272</v>
      </c>
      <c r="I5836" t="s">
        <v>64</v>
      </c>
      <c r="J5836" t="s">
        <v>65</v>
      </c>
      <c r="K5836" s="1">
        <v>45544</v>
      </c>
      <c r="L5836" t="s">
        <v>2190</v>
      </c>
      <c r="O5836" t="s">
        <v>45</v>
      </c>
      <c r="Q5836" t="s">
        <v>45</v>
      </c>
      <c r="S5836" t="s">
        <v>45</v>
      </c>
      <c r="U5836" t="s">
        <v>45</v>
      </c>
      <c r="W5836" t="s">
        <v>45</v>
      </c>
      <c r="X5836">
        <v>12</v>
      </c>
      <c r="Y5836" t="s">
        <v>46</v>
      </c>
      <c r="Z5836">
        <v>4</v>
      </c>
      <c r="AA5836" t="s">
        <v>46</v>
      </c>
      <c r="AC5836" t="s">
        <v>47</v>
      </c>
      <c r="AE5836" t="s">
        <v>45</v>
      </c>
      <c r="AG5836" t="s">
        <v>45</v>
      </c>
      <c r="AI5836" t="s">
        <v>48</v>
      </c>
      <c r="AJ5836">
        <v>6</v>
      </c>
      <c r="AK5836" t="str">
        <f>_xlfn.XLOOKUP(Table_ExternalData_1[[#This Row],[Shop'[Shop Code']]],Sheet1!D:D,Sheet1!A:A)</f>
        <v>REGION 2 ALEJANDRO COSTAS</v>
      </c>
    </row>
    <row r="5837" spans="1:37" x14ac:dyDescent="0.3">
      <c r="A5837">
        <v>37</v>
      </c>
      <c r="B5837" t="s">
        <v>2187</v>
      </c>
      <c r="C5837" t="s">
        <v>2188</v>
      </c>
      <c r="D5837" t="s">
        <v>573</v>
      </c>
      <c r="E5837" t="s">
        <v>574</v>
      </c>
      <c r="F5837" t="s">
        <v>575</v>
      </c>
      <c r="G5837" t="s">
        <v>2189</v>
      </c>
      <c r="H5837" t="s">
        <v>272</v>
      </c>
      <c r="I5837" t="s">
        <v>64</v>
      </c>
      <c r="J5837" t="s">
        <v>65</v>
      </c>
      <c r="K5837" s="1">
        <v>45546</v>
      </c>
      <c r="L5837" t="s">
        <v>2190</v>
      </c>
      <c r="M5837">
        <v>1</v>
      </c>
      <c r="O5837" t="s">
        <v>45</v>
      </c>
      <c r="Q5837" t="s">
        <v>45</v>
      </c>
      <c r="S5837" t="s">
        <v>45</v>
      </c>
      <c r="U5837" t="s">
        <v>45</v>
      </c>
      <c r="W5837" t="s">
        <v>45</v>
      </c>
      <c r="X5837">
        <v>11</v>
      </c>
      <c r="Y5837" t="s">
        <v>46</v>
      </c>
      <c r="Z5837">
        <v>6</v>
      </c>
      <c r="AA5837" t="s">
        <v>46</v>
      </c>
      <c r="AC5837" t="s">
        <v>47</v>
      </c>
      <c r="AE5837" t="s">
        <v>45</v>
      </c>
      <c r="AG5837" t="s">
        <v>45</v>
      </c>
      <c r="AI5837" t="s">
        <v>48</v>
      </c>
      <c r="AJ5837">
        <v>8</v>
      </c>
      <c r="AK5837" t="str">
        <f>_xlfn.XLOOKUP(Table_ExternalData_1[[#This Row],[Shop'[Shop Code']]],Sheet1!D:D,Sheet1!A:A)</f>
        <v>REGION 2 ALEJANDRO COSTAS</v>
      </c>
    </row>
    <row r="5838" spans="1:37" x14ac:dyDescent="0.3">
      <c r="A5838">
        <v>37</v>
      </c>
      <c r="B5838" t="s">
        <v>2187</v>
      </c>
      <c r="C5838" t="s">
        <v>2188</v>
      </c>
      <c r="D5838" t="s">
        <v>573</v>
      </c>
      <c r="E5838" t="s">
        <v>574</v>
      </c>
      <c r="F5838" t="s">
        <v>575</v>
      </c>
      <c r="G5838" t="s">
        <v>2189</v>
      </c>
      <c r="H5838" t="s">
        <v>272</v>
      </c>
      <c r="I5838" t="s">
        <v>64</v>
      </c>
      <c r="J5838" t="s">
        <v>65</v>
      </c>
      <c r="K5838" s="1">
        <v>45547</v>
      </c>
      <c r="L5838" t="s">
        <v>2190</v>
      </c>
      <c r="N5838">
        <v>2</v>
      </c>
      <c r="O5838" t="s">
        <v>45</v>
      </c>
      <c r="Q5838" t="s">
        <v>45</v>
      </c>
      <c r="S5838" t="s">
        <v>45</v>
      </c>
      <c r="U5838" t="s">
        <v>45</v>
      </c>
      <c r="W5838" t="s">
        <v>45</v>
      </c>
      <c r="X5838">
        <v>13</v>
      </c>
      <c r="Y5838" t="s">
        <v>46</v>
      </c>
      <c r="Z5838">
        <v>4</v>
      </c>
      <c r="AA5838" t="s">
        <v>46</v>
      </c>
      <c r="AC5838" t="s">
        <v>47</v>
      </c>
      <c r="AE5838" t="s">
        <v>45</v>
      </c>
      <c r="AG5838" t="s">
        <v>45</v>
      </c>
      <c r="AI5838" t="s">
        <v>48</v>
      </c>
      <c r="AJ5838">
        <v>9</v>
      </c>
      <c r="AK5838" t="str">
        <f>_xlfn.XLOOKUP(Table_ExternalData_1[[#This Row],[Shop'[Shop Code']]],Sheet1!D:D,Sheet1!A:A)</f>
        <v>REGION 2 ALEJANDRO COSTAS</v>
      </c>
    </row>
    <row r="5839" spans="1:37" x14ac:dyDescent="0.3">
      <c r="A5839">
        <v>37</v>
      </c>
      <c r="B5839" t="s">
        <v>2191</v>
      </c>
      <c r="C5839" t="s">
        <v>2192</v>
      </c>
      <c r="D5839" t="s">
        <v>399</v>
      </c>
      <c r="E5839" t="s">
        <v>400</v>
      </c>
      <c r="F5839" t="s">
        <v>401</v>
      </c>
      <c r="G5839" t="s">
        <v>2193</v>
      </c>
      <c r="H5839" t="s">
        <v>73</v>
      </c>
      <c r="I5839" t="s">
        <v>74</v>
      </c>
      <c r="J5839" t="s">
        <v>75</v>
      </c>
      <c r="K5839" s="1">
        <v>45544</v>
      </c>
      <c r="L5839" t="s">
        <v>2194</v>
      </c>
      <c r="O5839" t="s">
        <v>45</v>
      </c>
      <c r="Q5839" t="s">
        <v>45</v>
      </c>
      <c r="S5839" t="s">
        <v>45</v>
      </c>
      <c r="U5839" t="s">
        <v>45</v>
      </c>
      <c r="W5839" t="s">
        <v>45</v>
      </c>
      <c r="X5839">
        <v>5</v>
      </c>
      <c r="Y5839" t="s">
        <v>46</v>
      </c>
      <c r="Z5839">
        <v>4</v>
      </c>
      <c r="AA5839" t="s">
        <v>46</v>
      </c>
      <c r="AB5839">
        <v>7</v>
      </c>
      <c r="AC5839" t="s">
        <v>47</v>
      </c>
      <c r="AE5839" t="s">
        <v>45</v>
      </c>
      <c r="AG5839" t="s">
        <v>45</v>
      </c>
      <c r="AI5839" t="s">
        <v>48</v>
      </c>
      <c r="AJ5839">
        <v>6</v>
      </c>
      <c r="AK5839" t="str">
        <f>_xlfn.XLOOKUP(Table_ExternalData_1[[#This Row],[Shop'[Shop Code']]],Sheet1!D:D,Sheet1!A:A)</f>
        <v>REGION 3 EDUARDO CAMACHO</v>
      </c>
    </row>
    <row r="5840" spans="1:37" x14ac:dyDescent="0.3">
      <c r="A5840">
        <v>37</v>
      </c>
      <c r="B5840" t="s">
        <v>2191</v>
      </c>
      <c r="C5840" t="s">
        <v>2192</v>
      </c>
      <c r="D5840" t="s">
        <v>399</v>
      </c>
      <c r="E5840" t="s">
        <v>400</v>
      </c>
      <c r="F5840" t="s">
        <v>401</v>
      </c>
      <c r="G5840" t="s">
        <v>2193</v>
      </c>
      <c r="H5840" t="s">
        <v>73</v>
      </c>
      <c r="I5840" t="s">
        <v>74</v>
      </c>
      <c r="J5840" t="s">
        <v>75</v>
      </c>
      <c r="K5840" s="1">
        <v>45546</v>
      </c>
      <c r="L5840" t="s">
        <v>2194</v>
      </c>
      <c r="O5840" t="s">
        <v>45</v>
      </c>
      <c r="Q5840" t="s">
        <v>45</v>
      </c>
      <c r="S5840" t="s">
        <v>45</v>
      </c>
      <c r="U5840" t="s">
        <v>45</v>
      </c>
      <c r="W5840" t="s">
        <v>45</v>
      </c>
      <c r="X5840">
        <v>9</v>
      </c>
      <c r="Y5840" t="s">
        <v>46</v>
      </c>
      <c r="Z5840">
        <v>6</v>
      </c>
      <c r="AA5840" t="s">
        <v>46</v>
      </c>
      <c r="AB5840">
        <v>2</v>
      </c>
      <c r="AC5840" t="s">
        <v>47</v>
      </c>
      <c r="AE5840" t="s">
        <v>45</v>
      </c>
      <c r="AG5840" t="s">
        <v>45</v>
      </c>
      <c r="AI5840" t="s">
        <v>48</v>
      </c>
      <c r="AJ5840">
        <v>8</v>
      </c>
      <c r="AK5840" t="str">
        <f>_xlfn.XLOOKUP(Table_ExternalData_1[[#This Row],[Shop'[Shop Code']]],Sheet1!D:D,Sheet1!A:A)</f>
        <v>REGION 3 EDUARDO CAMACHO</v>
      </c>
    </row>
    <row r="5841" spans="1:37" x14ac:dyDescent="0.3">
      <c r="A5841">
        <v>37</v>
      </c>
      <c r="B5841" t="s">
        <v>2191</v>
      </c>
      <c r="C5841" t="s">
        <v>2192</v>
      </c>
      <c r="D5841" t="s">
        <v>399</v>
      </c>
      <c r="E5841" t="s">
        <v>400</v>
      </c>
      <c r="F5841" t="s">
        <v>401</v>
      </c>
      <c r="G5841" t="s">
        <v>2193</v>
      </c>
      <c r="H5841" t="s">
        <v>73</v>
      </c>
      <c r="I5841" t="s">
        <v>74</v>
      </c>
      <c r="J5841" t="s">
        <v>75</v>
      </c>
      <c r="K5841" s="1">
        <v>45548</v>
      </c>
      <c r="L5841" t="s">
        <v>2194</v>
      </c>
      <c r="M5841">
        <v>1</v>
      </c>
      <c r="O5841" t="s">
        <v>45</v>
      </c>
      <c r="Q5841" t="s">
        <v>45</v>
      </c>
      <c r="S5841" t="s">
        <v>45</v>
      </c>
      <c r="U5841" t="s">
        <v>45</v>
      </c>
      <c r="W5841" t="s">
        <v>45</v>
      </c>
      <c r="X5841">
        <v>10</v>
      </c>
      <c r="Y5841" t="s">
        <v>46</v>
      </c>
      <c r="Z5841">
        <v>7</v>
      </c>
      <c r="AA5841" t="s">
        <v>46</v>
      </c>
      <c r="AB5841">
        <v>8</v>
      </c>
      <c r="AC5841" t="s">
        <v>47</v>
      </c>
      <c r="AE5841" t="s">
        <v>45</v>
      </c>
      <c r="AG5841" t="s">
        <v>45</v>
      </c>
      <c r="AI5841" t="s">
        <v>48</v>
      </c>
      <c r="AJ5841">
        <v>10</v>
      </c>
      <c r="AK5841" t="str">
        <f>_xlfn.XLOOKUP(Table_ExternalData_1[[#This Row],[Shop'[Shop Code']]],Sheet1!D:D,Sheet1!A:A)</f>
        <v>REGION 3 EDUARDO CAMACHO</v>
      </c>
    </row>
    <row r="5842" spans="1:37" x14ac:dyDescent="0.3">
      <c r="A5842">
        <v>37</v>
      </c>
      <c r="B5842" t="s">
        <v>2191</v>
      </c>
      <c r="C5842" t="s">
        <v>2192</v>
      </c>
      <c r="D5842" t="s">
        <v>399</v>
      </c>
      <c r="E5842" t="s">
        <v>400</v>
      </c>
      <c r="F5842" t="s">
        <v>401</v>
      </c>
      <c r="G5842" t="s">
        <v>2193</v>
      </c>
      <c r="H5842" t="s">
        <v>73</v>
      </c>
      <c r="I5842" t="s">
        <v>74</v>
      </c>
      <c r="J5842" t="s">
        <v>75</v>
      </c>
      <c r="K5842" s="1">
        <v>45547</v>
      </c>
      <c r="L5842" t="s">
        <v>2194</v>
      </c>
      <c r="M5842">
        <v>3</v>
      </c>
      <c r="N5842">
        <v>2</v>
      </c>
      <c r="O5842" t="s">
        <v>45</v>
      </c>
      <c r="Q5842" t="s">
        <v>45</v>
      </c>
      <c r="S5842" t="s">
        <v>45</v>
      </c>
      <c r="U5842" t="s">
        <v>45</v>
      </c>
      <c r="W5842" t="s">
        <v>45</v>
      </c>
      <c r="X5842">
        <v>12</v>
      </c>
      <c r="Y5842" t="s">
        <v>46</v>
      </c>
      <c r="Z5842">
        <v>8</v>
      </c>
      <c r="AA5842" t="s">
        <v>46</v>
      </c>
      <c r="AB5842">
        <v>4</v>
      </c>
      <c r="AC5842" t="s">
        <v>47</v>
      </c>
      <c r="AD5842">
        <v>2</v>
      </c>
      <c r="AE5842" t="s">
        <v>45</v>
      </c>
      <c r="AG5842" t="s">
        <v>45</v>
      </c>
      <c r="AI5842" t="s">
        <v>48</v>
      </c>
      <c r="AJ5842">
        <v>9</v>
      </c>
      <c r="AK5842" t="str">
        <f>_xlfn.XLOOKUP(Table_ExternalData_1[[#This Row],[Shop'[Shop Code']]],Sheet1!D:D,Sheet1!A:A)</f>
        <v>REGION 3 EDUARDO CAMACHO</v>
      </c>
    </row>
    <row r="5843" spans="1:37" x14ac:dyDescent="0.3">
      <c r="A5843">
        <v>37</v>
      </c>
      <c r="B5843" t="s">
        <v>2191</v>
      </c>
      <c r="C5843" t="s">
        <v>2192</v>
      </c>
      <c r="D5843" t="s">
        <v>399</v>
      </c>
      <c r="E5843" t="s">
        <v>400</v>
      </c>
      <c r="F5843" t="s">
        <v>401</v>
      </c>
      <c r="G5843" t="s">
        <v>2193</v>
      </c>
      <c r="H5843" t="s">
        <v>73</v>
      </c>
      <c r="I5843" t="s">
        <v>74</v>
      </c>
      <c r="J5843" t="s">
        <v>75</v>
      </c>
      <c r="K5843" s="1">
        <v>45545</v>
      </c>
      <c r="L5843" t="s">
        <v>2194</v>
      </c>
      <c r="O5843" t="s">
        <v>45</v>
      </c>
      <c r="Q5843" t="s">
        <v>45</v>
      </c>
      <c r="S5843" t="s">
        <v>45</v>
      </c>
      <c r="T5843">
        <v>2</v>
      </c>
      <c r="U5843" t="s">
        <v>45</v>
      </c>
      <c r="W5843" t="s">
        <v>45</v>
      </c>
      <c r="X5843">
        <v>8</v>
      </c>
      <c r="Y5843" t="s">
        <v>46</v>
      </c>
      <c r="Z5843">
        <v>7</v>
      </c>
      <c r="AA5843" t="s">
        <v>46</v>
      </c>
      <c r="AB5843">
        <v>4</v>
      </c>
      <c r="AC5843" t="s">
        <v>47</v>
      </c>
      <c r="AE5843" t="s">
        <v>45</v>
      </c>
      <c r="AF5843">
        <v>1</v>
      </c>
      <c r="AG5843" t="s">
        <v>45</v>
      </c>
      <c r="AH5843">
        <v>2340.91</v>
      </c>
      <c r="AI5843" t="s">
        <v>48</v>
      </c>
      <c r="AJ5843">
        <v>7</v>
      </c>
      <c r="AK5843" t="str">
        <f>_xlfn.XLOOKUP(Table_ExternalData_1[[#This Row],[Shop'[Shop Code']]],Sheet1!D:D,Sheet1!A:A)</f>
        <v>REGION 3 EDUARDO CAMACHO</v>
      </c>
    </row>
    <row r="5844" spans="1:37" x14ac:dyDescent="0.3">
      <c r="A5844">
        <v>37</v>
      </c>
      <c r="B5844" t="s">
        <v>2195</v>
      </c>
      <c r="C5844" t="s">
        <v>2196</v>
      </c>
      <c r="D5844" t="s">
        <v>573</v>
      </c>
      <c r="E5844" t="s">
        <v>574</v>
      </c>
      <c r="F5844" t="s">
        <v>575</v>
      </c>
      <c r="G5844" t="s">
        <v>2197</v>
      </c>
      <c r="H5844" t="s">
        <v>242</v>
      </c>
      <c r="I5844" t="s">
        <v>64</v>
      </c>
      <c r="J5844" t="s">
        <v>65</v>
      </c>
      <c r="K5844" s="1">
        <v>45544</v>
      </c>
      <c r="L5844" t="s">
        <v>2198</v>
      </c>
      <c r="M5844">
        <v>2</v>
      </c>
      <c r="O5844" t="s">
        <v>45</v>
      </c>
      <c r="Q5844" t="s">
        <v>45</v>
      </c>
      <c r="S5844" t="s">
        <v>45</v>
      </c>
      <c r="U5844" t="s">
        <v>45</v>
      </c>
      <c r="W5844" t="s">
        <v>45</v>
      </c>
      <c r="X5844">
        <v>11</v>
      </c>
      <c r="Y5844" t="s">
        <v>46</v>
      </c>
      <c r="Z5844">
        <v>9</v>
      </c>
      <c r="AA5844" t="s">
        <v>46</v>
      </c>
      <c r="AB5844">
        <v>2</v>
      </c>
      <c r="AC5844" t="s">
        <v>47</v>
      </c>
      <c r="AD5844">
        <v>2</v>
      </c>
      <c r="AE5844" t="s">
        <v>45</v>
      </c>
      <c r="AG5844" t="s">
        <v>45</v>
      </c>
      <c r="AI5844" t="s">
        <v>48</v>
      </c>
      <c r="AJ5844">
        <v>6</v>
      </c>
      <c r="AK5844" t="str">
        <f>_xlfn.XLOOKUP(Table_ExternalData_1[[#This Row],[Shop'[Shop Code']]],Sheet1!D:D,Sheet1!A:A)</f>
        <v>REGION 2 ALEJANDRO COSTAS</v>
      </c>
    </row>
    <row r="5845" spans="1:37" x14ac:dyDescent="0.3">
      <c r="A5845">
        <v>37</v>
      </c>
      <c r="B5845" t="s">
        <v>2195</v>
      </c>
      <c r="C5845" t="s">
        <v>2196</v>
      </c>
      <c r="D5845" t="s">
        <v>573</v>
      </c>
      <c r="E5845" t="s">
        <v>574</v>
      </c>
      <c r="F5845" t="s">
        <v>575</v>
      </c>
      <c r="G5845" t="s">
        <v>2197</v>
      </c>
      <c r="H5845" t="s">
        <v>242</v>
      </c>
      <c r="I5845" t="s">
        <v>64</v>
      </c>
      <c r="J5845" t="s">
        <v>65</v>
      </c>
      <c r="K5845" s="1">
        <v>45547</v>
      </c>
      <c r="L5845" t="s">
        <v>2198</v>
      </c>
      <c r="M5845">
        <v>1</v>
      </c>
      <c r="O5845" t="s">
        <v>45</v>
      </c>
      <c r="Q5845" t="s">
        <v>45</v>
      </c>
      <c r="S5845" t="s">
        <v>45</v>
      </c>
      <c r="U5845" t="s">
        <v>45</v>
      </c>
      <c r="W5845" t="s">
        <v>45</v>
      </c>
      <c r="X5845">
        <v>14</v>
      </c>
      <c r="Y5845" t="s">
        <v>46</v>
      </c>
      <c r="Z5845">
        <v>7</v>
      </c>
      <c r="AA5845" t="s">
        <v>46</v>
      </c>
      <c r="AB5845">
        <v>1</v>
      </c>
      <c r="AC5845" t="s">
        <v>47</v>
      </c>
      <c r="AE5845" t="s">
        <v>45</v>
      </c>
      <c r="AG5845" t="s">
        <v>45</v>
      </c>
      <c r="AI5845" t="s">
        <v>48</v>
      </c>
      <c r="AJ5845">
        <v>9</v>
      </c>
      <c r="AK5845" t="str">
        <f>_xlfn.XLOOKUP(Table_ExternalData_1[[#This Row],[Shop'[Shop Code']]],Sheet1!D:D,Sheet1!A:A)</f>
        <v>REGION 2 ALEJANDRO COSTAS</v>
      </c>
    </row>
    <row r="5846" spans="1:37" x14ac:dyDescent="0.3">
      <c r="A5846">
        <v>37</v>
      </c>
      <c r="B5846" t="s">
        <v>2195</v>
      </c>
      <c r="C5846" t="s">
        <v>2196</v>
      </c>
      <c r="D5846" t="s">
        <v>573</v>
      </c>
      <c r="E5846" t="s">
        <v>574</v>
      </c>
      <c r="F5846" t="s">
        <v>575</v>
      </c>
      <c r="G5846" t="s">
        <v>2197</v>
      </c>
      <c r="H5846" t="s">
        <v>242</v>
      </c>
      <c r="I5846" t="s">
        <v>64</v>
      </c>
      <c r="J5846" t="s">
        <v>65</v>
      </c>
      <c r="K5846" s="1">
        <v>45545</v>
      </c>
      <c r="L5846" t="s">
        <v>2198</v>
      </c>
      <c r="M5846">
        <v>1</v>
      </c>
      <c r="O5846" t="s">
        <v>45</v>
      </c>
      <c r="Q5846" t="s">
        <v>45</v>
      </c>
      <c r="S5846" t="s">
        <v>45</v>
      </c>
      <c r="U5846" t="s">
        <v>45</v>
      </c>
      <c r="W5846" t="s">
        <v>45</v>
      </c>
      <c r="X5846">
        <v>14</v>
      </c>
      <c r="Y5846" t="s">
        <v>46</v>
      </c>
      <c r="Z5846">
        <v>9</v>
      </c>
      <c r="AA5846" t="s">
        <v>46</v>
      </c>
      <c r="AB5846">
        <v>1</v>
      </c>
      <c r="AC5846" t="s">
        <v>47</v>
      </c>
      <c r="AE5846" t="s">
        <v>45</v>
      </c>
      <c r="AF5846">
        <v>3</v>
      </c>
      <c r="AG5846" t="s">
        <v>45</v>
      </c>
      <c r="AH5846">
        <v>6122.73</v>
      </c>
      <c r="AI5846" t="s">
        <v>48</v>
      </c>
      <c r="AJ5846">
        <v>7</v>
      </c>
      <c r="AK5846" t="str">
        <f>_xlfn.XLOOKUP(Table_ExternalData_1[[#This Row],[Shop'[Shop Code']]],Sheet1!D:D,Sheet1!A:A)</f>
        <v>REGION 2 ALEJANDRO COSTAS</v>
      </c>
    </row>
    <row r="5847" spans="1:37" x14ac:dyDescent="0.3">
      <c r="A5847">
        <v>37</v>
      </c>
      <c r="B5847" t="s">
        <v>2195</v>
      </c>
      <c r="C5847" t="s">
        <v>2196</v>
      </c>
      <c r="D5847" t="s">
        <v>573</v>
      </c>
      <c r="E5847" t="s">
        <v>574</v>
      </c>
      <c r="F5847" t="s">
        <v>575</v>
      </c>
      <c r="G5847" t="s">
        <v>2197</v>
      </c>
      <c r="H5847" t="s">
        <v>242</v>
      </c>
      <c r="I5847" t="s">
        <v>64</v>
      </c>
      <c r="J5847" t="s">
        <v>65</v>
      </c>
      <c r="K5847" s="1">
        <v>45548</v>
      </c>
      <c r="L5847" t="s">
        <v>2198</v>
      </c>
      <c r="M5847">
        <v>1</v>
      </c>
      <c r="O5847" t="s">
        <v>45</v>
      </c>
      <c r="Q5847" t="s">
        <v>45</v>
      </c>
      <c r="S5847" t="s">
        <v>45</v>
      </c>
      <c r="T5847">
        <v>2</v>
      </c>
      <c r="U5847" t="s">
        <v>45</v>
      </c>
      <c r="W5847" t="s">
        <v>45</v>
      </c>
      <c r="X5847">
        <v>10</v>
      </c>
      <c r="Y5847" t="s">
        <v>46</v>
      </c>
      <c r="Z5847">
        <v>7</v>
      </c>
      <c r="AA5847" t="s">
        <v>46</v>
      </c>
      <c r="AC5847" t="s">
        <v>47</v>
      </c>
      <c r="AE5847" t="s">
        <v>45</v>
      </c>
      <c r="AG5847" t="s">
        <v>45</v>
      </c>
      <c r="AI5847" t="s">
        <v>48</v>
      </c>
      <c r="AJ5847">
        <v>10</v>
      </c>
      <c r="AK5847" t="str">
        <f>_xlfn.XLOOKUP(Table_ExternalData_1[[#This Row],[Shop'[Shop Code']]],Sheet1!D:D,Sheet1!A:A)</f>
        <v>REGION 2 ALEJANDRO COSTAS</v>
      </c>
    </row>
    <row r="5848" spans="1:37" x14ac:dyDescent="0.3">
      <c r="A5848">
        <v>37</v>
      </c>
      <c r="B5848" t="s">
        <v>2195</v>
      </c>
      <c r="C5848" t="s">
        <v>2196</v>
      </c>
      <c r="D5848" t="s">
        <v>573</v>
      </c>
      <c r="E5848" t="s">
        <v>574</v>
      </c>
      <c r="F5848" t="s">
        <v>575</v>
      </c>
      <c r="G5848" t="s">
        <v>2197</v>
      </c>
      <c r="H5848" t="s">
        <v>242</v>
      </c>
      <c r="I5848" t="s">
        <v>64</v>
      </c>
      <c r="J5848" t="s">
        <v>65</v>
      </c>
      <c r="K5848" s="1">
        <v>45546</v>
      </c>
      <c r="L5848" t="s">
        <v>2198</v>
      </c>
      <c r="O5848" t="s">
        <v>45</v>
      </c>
      <c r="Q5848" t="s">
        <v>45</v>
      </c>
      <c r="S5848" t="s">
        <v>45</v>
      </c>
      <c r="T5848">
        <v>2</v>
      </c>
      <c r="U5848" t="s">
        <v>45</v>
      </c>
      <c r="W5848" t="s">
        <v>45</v>
      </c>
      <c r="X5848">
        <v>13</v>
      </c>
      <c r="Y5848" t="s">
        <v>46</v>
      </c>
      <c r="Z5848">
        <v>9</v>
      </c>
      <c r="AA5848" t="s">
        <v>46</v>
      </c>
      <c r="AB5848">
        <v>2</v>
      </c>
      <c r="AC5848" t="s">
        <v>47</v>
      </c>
      <c r="AE5848" t="s">
        <v>45</v>
      </c>
      <c r="AF5848">
        <v>2</v>
      </c>
      <c r="AG5848" t="s">
        <v>45</v>
      </c>
      <c r="AH5848">
        <v>2654.52</v>
      </c>
      <c r="AI5848" t="s">
        <v>48</v>
      </c>
      <c r="AJ5848">
        <v>8</v>
      </c>
      <c r="AK5848" t="str">
        <f>_xlfn.XLOOKUP(Table_ExternalData_1[[#This Row],[Shop'[Shop Code']]],Sheet1!D:D,Sheet1!A:A)</f>
        <v>REGION 2 ALEJANDRO COSTAS</v>
      </c>
    </row>
    <row r="5849" spans="1:37" x14ac:dyDescent="0.3">
      <c r="A5849">
        <v>37</v>
      </c>
      <c r="B5849" t="s">
        <v>2199</v>
      </c>
      <c r="C5849" t="s">
        <v>2200</v>
      </c>
      <c r="D5849" t="s">
        <v>1157</v>
      </c>
      <c r="E5849" t="s">
        <v>1158</v>
      </c>
      <c r="F5849" t="s">
        <v>1159</v>
      </c>
      <c r="G5849" t="s">
        <v>2201</v>
      </c>
      <c r="H5849" t="s">
        <v>98</v>
      </c>
      <c r="I5849" t="s">
        <v>74</v>
      </c>
      <c r="J5849" t="s">
        <v>75</v>
      </c>
      <c r="K5849" s="1">
        <v>45547</v>
      </c>
      <c r="L5849" t="s">
        <v>2202</v>
      </c>
      <c r="M5849">
        <v>1</v>
      </c>
      <c r="N5849">
        <v>2</v>
      </c>
      <c r="O5849" t="s">
        <v>45</v>
      </c>
      <c r="Q5849" t="s">
        <v>45</v>
      </c>
      <c r="S5849" t="s">
        <v>45</v>
      </c>
      <c r="U5849" t="s">
        <v>45</v>
      </c>
      <c r="W5849" t="s">
        <v>45</v>
      </c>
      <c r="X5849">
        <v>8</v>
      </c>
      <c r="Y5849" t="s">
        <v>46</v>
      </c>
      <c r="Z5849">
        <v>4</v>
      </c>
      <c r="AA5849" t="s">
        <v>46</v>
      </c>
      <c r="AB5849">
        <v>3</v>
      </c>
      <c r="AC5849" t="s">
        <v>47</v>
      </c>
      <c r="AE5849" t="s">
        <v>45</v>
      </c>
      <c r="AG5849" t="s">
        <v>45</v>
      </c>
      <c r="AI5849" t="s">
        <v>48</v>
      </c>
      <c r="AJ5849">
        <v>9</v>
      </c>
      <c r="AK5849" t="str">
        <f>_xlfn.XLOOKUP(Table_ExternalData_1[[#This Row],[Shop'[Shop Code']]],Sheet1!D:D,Sheet1!A:A)</f>
        <v>REGION 3 EDUARDO CAMACHO</v>
      </c>
    </row>
    <row r="5850" spans="1:37" x14ac:dyDescent="0.3">
      <c r="A5850">
        <v>37</v>
      </c>
      <c r="B5850" t="s">
        <v>2199</v>
      </c>
      <c r="C5850" t="s">
        <v>2200</v>
      </c>
      <c r="D5850" t="s">
        <v>1157</v>
      </c>
      <c r="E5850" t="s">
        <v>1158</v>
      </c>
      <c r="F5850" t="s">
        <v>1159</v>
      </c>
      <c r="G5850" t="s">
        <v>2201</v>
      </c>
      <c r="H5850" t="s">
        <v>98</v>
      </c>
      <c r="I5850" t="s">
        <v>74</v>
      </c>
      <c r="J5850" t="s">
        <v>75</v>
      </c>
      <c r="K5850" s="1">
        <v>45548</v>
      </c>
      <c r="L5850" t="s">
        <v>2202</v>
      </c>
      <c r="M5850">
        <v>1</v>
      </c>
      <c r="O5850" t="s">
        <v>45</v>
      </c>
      <c r="Q5850" t="s">
        <v>45</v>
      </c>
      <c r="S5850" t="s">
        <v>45</v>
      </c>
      <c r="U5850" t="s">
        <v>45</v>
      </c>
      <c r="W5850" t="s">
        <v>45</v>
      </c>
      <c r="X5850">
        <v>11</v>
      </c>
      <c r="Y5850" t="s">
        <v>46</v>
      </c>
      <c r="Z5850">
        <v>6</v>
      </c>
      <c r="AA5850" t="s">
        <v>46</v>
      </c>
      <c r="AC5850" t="s">
        <v>47</v>
      </c>
      <c r="AE5850" t="s">
        <v>45</v>
      </c>
      <c r="AG5850" t="s">
        <v>45</v>
      </c>
      <c r="AI5850" t="s">
        <v>48</v>
      </c>
      <c r="AJ5850">
        <v>10</v>
      </c>
      <c r="AK5850" t="str">
        <f>_xlfn.XLOOKUP(Table_ExternalData_1[[#This Row],[Shop'[Shop Code']]],Sheet1!D:D,Sheet1!A:A)</f>
        <v>REGION 3 EDUARDO CAMACHO</v>
      </c>
    </row>
    <row r="5851" spans="1:37" x14ac:dyDescent="0.3">
      <c r="A5851">
        <v>37</v>
      </c>
      <c r="B5851" t="s">
        <v>2199</v>
      </c>
      <c r="C5851" t="s">
        <v>2200</v>
      </c>
      <c r="D5851" t="s">
        <v>1157</v>
      </c>
      <c r="E5851" t="s">
        <v>1158</v>
      </c>
      <c r="F5851" t="s">
        <v>1159</v>
      </c>
      <c r="G5851" t="s">
        <v>2201</v>
      </c>
      <c r="H5851" t="s">
        <v>98</v>
      </c>
      <c r="I5851" t="s">
        <v>74</v>
      </c>
      <c r="J5851" t="s">
        <v>75</v>
      </c>
      <c r="K5851" s="1">
        <v>45545</v>
      </c>
      <c r="L5851" t="s">
        <v>2202</v>
      </c>
      <c r="O5851" t="s">
        <v>45</v>
      </c>
      <c r="Q5851" t="s">
        <v>45</v>
      </c>
      <c r="S5851" t="s">
        <v>45</v>
      </c>
      <c r="U5851" t="s">
        <v>45</v>
      </c>
      <c r="W5851" t="s">
        <v>45</v>
      </c>
      <c r="X5851">
        <v>5</v>
      </c>
      <c r="Y5851" t="s">
        <v>46</v>
      </c>
      <c r="Z5851">
        <v>5</v>
      </c>
      <c r="AA5851" t="s">
        <v>46</v>
      </c>
      <c r="AB5851">
        <v>3</v>
      </c>
      <c r="AC5851" t="s">
        <v>47</v>
      </c>
      <c r="AE5851" t="s">
        <v>45</v>
      </c>
      <c r="AG5851" t="s">
        <v>45</v>
      </c>
      <c r="AI5851" t="s">
        <v>48</v>
      </c>
      <c r="AJ5851">
        <v>7</v>
      </c>
      <c r="AK5851" t="str">
        <f>_xlfn.XLOOKUP(Table_ExternalData_1[[#This Row],[Shop'[Shop Code']]],Sheet1!D:D,Sheet1!A:A)</f>
        <v>REGION 3 EDUARDO CAMACHO</v>
      </c>
    </row>
    <row r="5852" spans="1:37" x14ac:dyDescent="0.3">
      <c r="A5852">
        <v>37</v>
      </c>
      <c r="B5852" t="s">
        <v>2199</v>
      </c>
      <c r="C5852" t="s">
        <v>2200</v>
      </c>
      <c r="D5852" t="s">
        <v>1157</v>
      </c>
      <c r="E5852" t="s">
        <v>1158</v>
      </c>
      <c r="F5852" t="s">
        <v>1159</v>
      </c>
      <c r="G5852" t="s">
        <v>2201</v>
      </c>
      <c r="H5852" t="s">
        <v>98</v>
      </c>
      <c r="I5852" t="s">
        <v>74</v>
      </c>
      <c r="J5852" t="s">
        <v>75</v>
      </c>
      <c r="K5852" s="1">
        <v>45544</v>
      </c>
      <c r="L5852" t="s">
        <v>2202</v>
      </c>
      <c r="O5852" t="s">
        <v>45</v>
      </c>
      <c r="Q5852" t="s">
        <v>45</v>
      </c>
      <c r="S5852" t="s">
        <v>45</v>
      </c>
      <c r="U5852" t="s">
        <v>45</v>
      </c>
      <c r="W5852" t="s">
        <v>45</v>
      </c>
      <c r="X5852">
        <v>8</v>
      </c>
      <c r="Y5852" t="s">
        <v>46</v>
      </c>
      <c r="Z5852">
        <v>4</v>
      </c>
      <c r="AA5852" t="s">
        <v>46</v>
      </c>
      <c r="AB5852">
        <v>1</v>
      </c>
      <c r="AC5852" t="s">
        <v>47</v>
      </c>
      <c r="AE5852" t="s">
        <v>45</v>
      </c>
      <c r="AG5852" t="s">
        <v>45</v>
      </c>
      <c r="AI5852" t="s">
        <v>48</v>
      </c>
      <c r="AJ5852">
        <v>6</v>
      </c>
      <c r="AK5852" t="str">
        <f>_xlfn.XLOOKUP(Table_ExternalData_1[[#This Row],[Shop'[Shop Code']]],Sheet1!D:D,Sheet1!A:A)</f>
        <v>REGION 3 EDUARDO CAMACHO</v>
      </c>
    </row>
    <row r="5853" spans="1:37" x14ac:dyDescent="0.3">
      <c r="A5853">
        <v>37</v>
      </c>
      <c r="B5853" t="s">
        <v>2199</v>
      </c>
      <c r="C5853" t="s">
        <v>2200</v>
      </c>
      <c r="D5853" t="s">
        <v>1157</v>
      </c>
      <c r="E5853" t="s">
        <v>1158</v>
      </c>
      <c r="F5853" t="s">
        <v>1159</v>
      </c>
      <c r="G5853" t="s">
        <v>2201</v>
      </c>
      <c r="H5853" t="s">
        <v>98</v>
      </c>
      <c r="I5853" t="s">
        <v>74</v>
      </c>
      <c r="J5853" t="s">
        <v>75</v>
      </c>
      <c r="K5853" s="1">
        <v>45546</v>
      </c>
      <c r="L5853" t="s">
        <v>2202</v>
      </c>
      <c r="O5853" t="s">
        <v>45</v>
      </c>
      <c r="Q5853" t="s">
        <v>45</v>
      </c>
      <c r="S5853" t="s">
        <v>45</v>
      </c>
      <c r="U5853" t="s">
        <v>45</v>
      </c>
      <c r="W5853" t="s">
        <v>45</v>
      </c>
      <c r="X5853">
        <v>7</v>
      </c>
      <c r="Y5853" t="s">
        <v>46</v>
      </c>
      <c r="Z5853">
        <v>2</v>
      </c>
      <c r="AA5853" t="s">
        <v>46</v>
      </c>
      <c r="AB5853">
        <v>5</v>
      </c>
      <c r="AC5853" t="s">
        <v>47</v>
      </c>
      <c r="AE5853" t="s">
        <v>45</v>
      </c>
      <c r="AG5853" t="s">
        <v>45</v>
      </c>
      <c r="AI5853" t="s">
        <v>48</v>
      </c>
      <c r="AJ5853">
        <v>8</v>
      </c>
      <c r="AK5853" t="str">
        <f>_xlfn.XLOOKUP(Table_ExternalData_1[[#This Row],[Shop'[Shop Code']]],Sheet1!D:D,Sheet1!A:A)</f>
        <v>REGION 3 EDUARDO CAMACHO</v>
      </c>
    </row>
    <row r="5854" spans="1:37" x14ac:dyDescent="0.3">
      <c r="A5854">
        <v>37</v>
      </c>
      <c r="B5854" t="s">
        <v>2203</v>
      </c>
      <c r="C5854" t="s">
        <v>2204</v>
      </c>
      <c r="D5854" t="s">
        <v>365</v>
      </c>
      <c r="E5854" t="s">
        <v>366</v>
      </c>
      <c r="F5854" t="s">
        <v>367</v>
      </c>
      <c r="G5854" t="s">
        <v>2205</v>
      </c>
      <c r="H5854" t="s">
        <v>369</v>
      </c>
      <c r="I5854" t="s">
        <v>42</v>
      </c>
      <c r="J5854" t="s">
        <v>43</v>
      </c>
      <c r="K5854" s="1">
        <v>45547</v>
      </c>
      <c r="L5854" t="s">
        <v>2206</v>
      </c>
      <c r="O5854" t="s">
        <v>45</v>
      </c>
      <c r="Q5854" t="s">
        <v>45</v>
      </c>
      <c r="S5854" t="s">
        <v>45</v>
      </c>
      <c r="U5854" t="s">
        <v>45</v>
      </c>
      <c r="W5854" t="s">
        <v>45</v>
      </c>
      <c r="Y5854" t="s">
        <v>46</v>
      </c>
      <c r="AA5854" t="s">
        <v>46</v>
      </c>
      <c r="AB5854">
        <v>5</v>
      </c>
      <c r="AC5854" t="s">
        <v>47</v>
      </c>
      <c r="AE5854" t="s">
        <v>45</v>
      </c>
      <c r="AG5854" t="s">
        <v>45</v>
      </c>
      <c r="AI5854" t="s">
        <v>48</v>
      </c>
      <c r="AJ5854">
        <v>9</v>
      </c>
      <c r="AK5854" t="str">
        <f>_xlfn.XLOOKUP(Table_ExternalData_1[[#This Row],[Shop'[Shop Code']]],Sheet1!D:D,Sheet1!A:A)</f>
        <v>REGION 4 LEYRE IBEAS</v>
      </c>
    </row>
    <row r="5855" spans="1:37" x14ac:dyDescent="0.3">
      <c r="A5855">
        <v>37</v>
      </c>
      <c r="B5855" t="s">
        <v>2203</v>
      </c>
      <c r="C5855" t="s">
        <v>2204</v>
      </c>
      <c r="D5855" t="s">
        <v>365</v>
      </c>
      <c r="E5855" t="s">
        <v>366</v>
      </c>
      <c r="F5855" t="s">
        <v>367</v>
      </c>
      <c r="G5855" t="s">
        <v>2205</v>
      </c>
      <c r="H5855" t="s">
        <v>369</v>
      </c>
      <c r="I5855" t="s">
        <v>42</v>
      </c>
      <c r="J5855" t="s">
        <v>43</v>
      </c>
      <c r="K5855" s="1">
        <v>45545</v>
      </c>
      <c r="L5855" t="s">
        <v>2206</v>
      </c>
      <c r="O5855" t="s">
        <v>45</v>
      </c>
      <c r="Q5855" t="s">
        <v>45</v>
      </c>
      <c r="S5855" t="s">
        <v>45</v>
      </c>
      <c r="U5855" t="s">
        <v>45</v>
      </c>
      <c r="W5855" t="s">
        <v>45</v>
      </c>
      <c r="X5855">
        <v>1</v>
      </c>
      <c r="Y5855" t="s">
        <v>46</v>
      </c>
      <c r="AA5855" t="s">
        <v>46</v>
      </c>
      <c r="AB5855">
        <v>11</v>
      </c>
      <c r="AC5855" t="s">
        <v>47</v>
      </c>
      <c r="AE5855" t="s">
        <v>45</v>
      </c>
      <c r="AG5855" t="s">
        <v>45</v>
      </c>
      <c r="AI5855" t="s">
        <v>48</v>
      </c>
      <c r="AJ5855">
        <v>7</v>
      </c>
      <c r="AK5855" t="str">
        <f>_xlfn.XLOOKUP(Table_ExternalData_1[[#This Row],[Shop'[Shop Code']]],Sheet1!D:D,Sheet1!A:A)</f>
        <v>REGION 4 LEYRE IBEAS</v>
      </c>
    </row>
    <row r="5856" spans="1:37" x14ac:dyDescent="0.3">
      <c r="A5856">
        <v>37</v>
      </c>
      <c r="B5856" t="s">
        <v>2203</v>
      </c>
      <c r="C5856" t="s">
        <v>2204</v>
      </c>
      <c r="D5856" t="s">
        <v>365</v>
      </c>
      <c r="E5856" t="s">
        <v>366</v>
      </c>
      <c r="F5856" t="s">
        <v>367</v>
      </c>
      <c r="G5856" t="s">
        <v>2205</v>
      </c>
      <c r="H5856" t="s">
        <v>369</v>
      </c>
      <c r="I5856" t="s">
        <v>42</v>
      </c>
      <c r="J5856" t="s">
        <v>43</v>
      </c>
      <c r="K5856" s="1">
        <v>45546</v>
      </c>
      <c r="L5856" t="s">
        <v>2206</v>
      </c>
      <c r="O5856" t="s">
        <v>45</v>
      </c>
      <c r="Q5856" t="s">
        <v>45</v>
      </c>
      <c r="S5856" t="s">
        <v>45</v>
      </c>
      <c r="U5856" t="s">
        <v>45</v>
      </c>
      <c r="W5856" t="s">
        <v>45</v>
      </c>
      <c r="Y5856" t="s">
        <v>46</v>
      </c>
      <c r="AA5856" t="s">
        <v>46</v>
      </c>
      <c r="AB5856">
        <v>4</v>
      </c>
      <c r="AC5856" t="s">
        <v>47</v>
      </c>
      <c r="AE5856" t="s">
        <v>45</v>
      </c>
      <c r="AG5856" t="s">
        <v>45</v>
      </c>
      <c r="AI5856" t="s">
        <v>48</v>
      </c>
      <c r="AJ5856">
        <v>8</v>
      </c>
      <c r="AK5856" t="str">
        <f>_xlfn.XLOOKUP(Table_ExternalData_1[[#This Row],[Shop'[Shop Code']]],Sheet1!D:D,Sheet1!A:A)</f>
        <v>REGION 4 LEYRE IBEAS</v>
      </c>
    </row>
    <row r="5857" spans="1:37" x14ac:dyDescent="0.3">
      <c r="A5857">
        <v>37</v>
      </c>
      <c r="B5857" t="s">
        <v>2812</v>
      </c>
      <c r="C5857" t="s">
        <v>2813</v>
      </c>
      <c r="D5857" t="s">
        <v>357</v>
      </c>
      <c r="E5857" t="s">
        <v>358</v>
      </c>
      <c r="F5857" t="s">
        <v>359</v>
      </c>
      <c r="G5857" t="s">
        <v>2975</v>
      </c>
      <c r="H5857" t="s">
        <v>175</v>
      </c>
      <c r="I5857" t="s">
        <v>42</v>
      </c>
      <c r="J5857" t="s">
        <v>43</v>
      </c>
      <c r="K5857" s="1">
        <v>45544</v>
      </c>
      <c r="L5857" t="s">
        <v>2814</v>
      </c>
      <c r="O5857" t="s">
        <v>45</v>
      </c>
      <c r="Q5857" t="s">
        <v>45</v>
      </c>
      <c r="S5857" t="s">
        <v>45</v>
      </c>
      <c r="U5857" t="s">
        <v>45</v>
      </c>
      <c r="W5857" t="s">
        <v>45</v>
      </c>
      <c r="X5857">
        <v>3</v>
      </c>
      <c r="Y5857" t="s">
        <v>46</v>
      </c>
      <c r="Z5857">
        <v>3</v>
      </c>
      <c r="AA5857" t="s">
        <v>46</v>
      </c>
      <c r="AC5857" t="s">
        <v>47</v>
      </c>
      <c r="AE5857" t="s">
        <v>45</v>
      </c>
      <c r="AG5857" t="s">
        <v>45</v>
      </c>
      <c r="AI5857" t="s">
        <v>48</v>
      </c>
      <c r="AJ5857">
        <v>6</v>
      </c>
      <c r="AK5857" t="str">
        <f>_xlfn.XLOOKUP(Table_ExternalData_1[[#This Row],[Shop'[Shop Code']]],Sheet1!D:D,Sheet1!A:A)</f>
        <v>REGION 4 LEYRE IBEAS</v>
      </c>
    </row>
    <row r="5858" spans="1:37" x14ac:dyDescent="0.3">
      <c r="A5858">
        <v>37</v>
      </c>
      <c r="B5858" t="s">
        <v>2812</v>
      </c>
      <c r="C5858" t="s">
        <v>2813</v>
      </c>
      <c r="D5858" t="s">
        <v>357</v>
      </c>
      <c r="E5858" t="s">
        <v>358</v>
      </c>
      <c r="F5858" t="s">
        <v>359</v>
      </c>
      <c r="G5858" t="s">
        <v>2975</v>
      </c>
      <c r="H5858" t="s">
        <v>175</v>
      </c>
      <c r="I5858" t="s">
        <v>42</v>
      </c>
      <c r="J5858" t="s">
        <v>43</v>
      </c>
      <c r="K5858" s="1">
        <v>45545</v>
      </c>
      <c r="L5858" t="s">
        <v>2814</v>
      </c>
      <c r="O5858" t="s">
        <v>45</v>
      </c>
      <c r="Q5858" t="s">
        <v>45</v>
      </c>
      <c r="S5858" t="s">
        <v>45</v>
      </c>
      <c r="U5858" t="s">
        <v>45</v>
      </c>
      <c r="W5858" t="s">
        <v>45</v>
      </c>
      <c r="X5858">
        <v>1</v>
      </c>
      <c r="Y5858" t="s">
        <v>46</v>
      </c>
      <c r="AA5858" t="s">
        <v>46</v>
      </c>
      <c r="AC5858" t="s">
        <v>47</v>
      </c>
      <c r="AE5858" t="s">
        <v>45</v>
      </c>
      <c r="AG5858" t="s">
        <v>45</v>
      </c>
      <c r="AI5858" t="s">
        <v>48</v>
      </c>
      <c r="AJ5858">
        <v>7</v>
      </c>
      <c r="AK5858" t="str">
        <f>_xlfn.XLOOKUP(Table_ExternalData_1[[#This Row],[Shop'[Shop Code']]],Sheet1!D:D,Sheet1!A:A)</f>
        <v>REGION 4 LEYRE IBEAS</v>
      </c>
    </row>
    <row r="5859" spans="1:37" x14ac:dyDescent="0.3">
      <c r="A5859">
        <v>37</v>
      </c>
      <c r="B5859" t="s">
        <v>2812</v>
      </c>
      <c r="C5859" t="s">
        <v>2813</v>
      </c>
      <c r="D5859" t="s">
        <v>357</v>
      </c>
      <c r="E5859" t="s">
        <v>358</v>
      </c>
      <c r="F5859" t="s">
        <v>359</v>
      </c>
      <c r="G5859" t="s">
        <v>2975</v>
      </c>
      <c r="H5859" t="s">
        <v>175</v>
      </c>
      <c r="I5859" t="s">
        <v>42</v>
      </c>
      <c r="J5859" t="s">
        <v>43</v>
      </c>
      <c r="K5859" s="1">
        <v>45548</v>
      </c>
      <c r="L5859" t="s">
        <v>2814</v>
      </c>
      <c r="O5859" t="s">
        <v>45</v>
      </c>
      <c r="Q5859" t="s">
        <v>45</v>
      </c>
      <c r="S5859" t="s">
        <v>45</v>
      </c>
      <c r="U5859" t="s">
        <v>45</v>
      </c>
      <c r="W5859" t="s">
        <v>45</v>
      </c>
      <c r="X5859">
        <v>2</v>
      </c>
      <c r="Y5859" t="s">
        <v>46</v>
      </c>
      <c r="Z5859">
        <v>1</v>
      </c>
      <c r="AA5859" t="s">
        <v>46</v>
      </c>
      <c r="AC5859" t="s">
        <v>47</v>
      </c>
      <c r="AE5859" t="s">
        <v>45</v>
      </c>
      <c r="AG5859" t="s">
        <v>45</v>
      </c>
      <c r="AI5859" t="s">
        <v>48</v>
      </c>
      <c r="AJ5859">
        <v>10</v>
      </c>
      <c r="AK5859" t="str">
        <f>_xlfn.XLOOKUP(Table_ExternalData_1[[#This Row],[Shop'[Shop Code']]],Sheet1!D:D,Sheet1!A:A)</f>
        <v>REGION 4 LEYRE IBEAS</v>
      </c>
    </row>
    <row r="5860" spans="1:37" x14ac:dyDescent="0.3">
      <c r="A5860">
        <v>37</v>
      </c>
      <c r="B5860" t="s">
        <v>2812</v>
      </c>
      <c r="C5860" t="s">
        <v>2813</v>
      </c>
      <c r="D5860" t="s">
        <v>357</v>
      </c>
      <c r="E5860" t="s">
        <v>358</v>
      </c>
      <c r="F5860" t="s">
        <v>359</v>
      </c>
      <c r="G5860" t="s">
        <v>2975</v>
      </c>
      <c r="H5860" t="s">
        <v>175</v>
      </c>
      <c r="I5860" t="s">
        <v>42</v>
      </c>
      <c r="J5860" t="s">
        <v>43</v>
      </c>
      <c r="K5860" s="1">
        <v>45547</v>
      </c>
      <c r="L5860" t="s">
        <v>2814</v>
      </c>
      <c r="M5860">
        <v>1</v>
      </c>
      <c r="O5860" t="s">
        <v>45</v>
      </c>
      <c r="Q5860" t="s">
        <v>45</v>
      </c>
      <c r="S5860" t="s">
        <v>45</v>
      </c>
      <c r="U5860" t="s">
        <v>45</v>
      </c>
      <c r="W5860" t="s">
        <v>45</v>
      </c>
      <c r="X5860">
        <v>4</v>
      </c>
      <c r="Y5860" t="s">
        <v>46</v>
      </c>
      <c r="Z5860">
        <v>4</v>
      </c>
      <c r="AA5860" t="s">
        <v>46</v>
      </c>
      <c r="AC5860" t="s">
        <v>47</v>
      </c>
      <c r="AE5860" t="s">
        <v>45</v>
      </c>
      <c r="AG5860" t="s">
        <v>45</v>
      </c>
      <c r="AI5860" t="s">
        <v>48</v>
      </c>
      <c r="AJ5860">
        <v>9</v>
      </c>
      <c r="AK5860" t="str">
        <f>_xlfn.XLOOKUP(Table_ExternalData_1[[#This Row],[Shop'[Shop Code']]],Sheet1!D:D,Sheet1!A:A)</f>
        <v>REGION 4 LEYRE IBEAS</v>
      </c>
    </row>
    <row r="5861" spans="1:37" x14ac:dyDescent="0.3">
      <c r="A5861">
        <v>37</v>
      </c>
      <c r="B5861" t="s">
        <v>2812</v>
      </c>
      <c r="C5861" t="s">
        <v>2813</v>
      </c>
      <c r="D5861" t="s">
        <v>357</v>
      </c>
      <c r="E5861" t="s">
        <v>358</v>
      </c>
      <c r="F5861" t="s">
        <v>359</v>
      </c>
      <c r="G5861" t="s">
        <v>2975</v>
      </c>
      <c r="H5861" t="s">
        <v>175</v>
      </c>
      <c r="I5861" t="s">
        <v>42</v>
      </c>
      <c r="J5861" t="s">
        <v>43</v>
      </c>
      <c r="K5861" s="1">
        <v>45546</v>
      </c>
      <c r="L5861" t="s">
        <v>2814</v>
      </c>
      <c r="M5861">
        <v>1</v>
      </c>
      <c r="O5861" t="s">
        <v>45</v>
      </c>
      <c r="Q5861" t="s">
        <v>45</v>
      </c>
      <c r="S5861" t="s">
        <v>45</v>
      </c>
      <c r="U5861" t="s">
        <v>45</v>
      </c>
      <c r="W5861" t="s">
        <v>45</v>
      </c>
      <c r="X5861">
        <v>5</v>
      </c>
      <c r="Y5861" t="s">
        <v>46</v>
      </c>
      <c r="Z5861">
        <v>5</v>
      </c>
      <c r="AA5861" t="s">
        <v>46</v>
      </c>
      <c r="AC5861" t="s">
        <v>47</v>
      </c>
      <c r="AD5861">
        <v>1</v>
      </c>
      <c r="AE5861" t="s">
        <v>45</v>
      </c>
      <c r="AG5861" t="s">
        <v>45</v>
      </c>
      <c r="AI5861" t="s">
        <v>48</v>
      </c>
      <c r="AJ5861">
        <v>8</v>
      </c>
      <c r="AK5861" t="str">
        <f>_xlfn.XLOOKUP(Table_ExternalData_1[[#This Row],[Shop'[Shop Code']]],Sheet1!D:D,Sheet1!A:A)</f>
        <v>REGION 4 LEYRE IBEAS</v>
      </c>
    </row>
    <row r="5862" spans="1:37" x14ac:dyDescent="0.3">
      <c r="A5862">
        <v>37</v>
      </c>
      <c r="B5862" t="s">
        <v>2207</v>
      </c>
      <c r="C5862" t="s">
        <v>2208</v>
      </c>
      <c r="D5862" t="s">
        <v>357</v>
      </c>
      <c r="E5862" t="s">
        <v>358</v>
      </c>
      <c r="F5862" t="s">
        <v>359</v>
      </c>
      <c r="G5862" t="s">
        <v>2209</v>
      </c>
      <c r="H5862" t="s">
        <v>175</v>
      </c>
      <c r="I5862" t="s">
        <v>42</v>
      </c>
      <c r="J5862" t="s">
        <v>43</v>
      </c>
      <c r="K5862" s="1">
        <v>45548</v>
      </c>
      <c r="L5862" t="s">
        <v>2210</v>
      </c>
      <c r="M5862">
        <v>1</v>
      </c>
      <c r="N5862">
        <v>2</v>
      </c>
      <c r="O5862" t="s">
        <v>45</v>
      </c>
      <c r="Q5862" t="s">
        <v>45</v>
      </c>
      <c r="S5862" t="s">
        <v>45</v>
      </c>
      <c r="U5862" t="s">
        <v>45</v>
      </c>
      <c r="W5862" t="s">
        <v>45</v>
      </c>
      <c r="X5862">
        <v>9</v>
      </c>
      <c r="Y5862" t="s">
        <v>46</v>
      </c>
      <c r="Z5862">
        <v>7</v>
      </c>
      <c r="AA5862" t="s">
        <v>46</v>
      </c>
      <c r="AB5862">
        <v>8</v>
      </c>
      <c r="AC5862" t="s">
        <v>47</v>
      </c>
      <c r="AE5862" t="s">
        <v>45</v>
      </c>
      <c r="AG5862" t="s">
        <v>45</v>
      </c>
      <c r="AI5862" t="s">
        <v>48</v>
      </c>
      <c r="AJ5862">
        <v>10</v>
      </c>
      <c r="AK5862" t="str">
        <f>_xlfn.XLOOKUP(Table_ExternalData_1[[#This Row],[Shop'[Shop Code']]],Sheet1!D:D,Sheet1!A:A)</f>
        <v>REGION 4 LEYRE IBEAS</v>
      </c>
    </row>
    <row r="5863" spans="1:37" x14ac:dyDescent="0.3">
      <c r="A5863">
        <v>37</v>
      </c>
      <c r="B5863" t="s">
        <v>2207</v>
      </c>
      <c r="C5863" t="s">
        <v>2208</v>
      </c>
      <c r="D5863" t="s">
        <v>357</v>
      </c>
      <c r="E5863" t="s">
        <v>358</v>
      </c>
      <c r="F5863" t="s">
        <v>359</v>
      </c>
      <c r="G5863" t="s">
        <v>2209</v>
      </c>
      <c r="H5863" t="s">
        <v>175</v>
      </c>
      <c r="I5863" t="s">
        <v>42</v>
      </c>
      <c r="J5863" t="s">
        <v>43</v>
      </c>
      <c r="K5863" s="1">
        <v>45546</v>
      </c>
      <c r="L5863" t="s">
        <v>2210</v>
      </c>
      <c r="M5863">
        <v>1</v>
      </c>
      <c r="O5863" t="s">
        <v>45</v>
      </c>
      <c r="Q5863" t="s">
        <v>45</v>
      </c>
      <c r="S5863" t="s">
        <v>45</v>
      </c>
      <c r="U5863" t="s">
        <v>45</v>
      </c>
      <c r="W5863" t="s">
        <v>45</v>
      </c>
      <c r="X5863">
        <v>9</v>
      </c>
      <c r="Y5863" t="s">
        <v>46</v>
      </c>
      <c r="Z5863">
        <v>7</v>
      </c>
      <c r="AA5863" t="s">
        <v>46</v>
      </c>
      <c r="AB5863">
        <v>7</v>
      </c>
      <c r="AC5863" t="s">
        <v>47</v>
      </c>
      <c r="AE5863" t="s">
        <v>45</v>
      </c>
      <c r="AG5863" t="s">
        <v>45</v>
      </c>
      <c r="AI5863" t="s">
        <v>48</v>
      </c>
      <c r="AJ5863">
        <v>8</v>
      </c>
      <c r="AK5863" t="str">
        <f>_xlfn.XLOOKUP(Table_ExternalData_1[[#This Row],[Shop'[Shop Code']]],Sheet1!D:D,Sheet1!A:A)</f>
        <v>REGION 4 LEYRE IBEAS</v>
      </c>
    </row>
    <row r="5864" spans="1:37" x14ac:dyDescent="0.3">
      <c r="A5864">
        <v>37</v>
      </c>
      <c r="B5864" t="s">
        <v>2207</v>
      </c>
      <c r="C5864" t="s">
        <v>2208</v>
      </c>
      <c r="D5864" t="s">
        <v>357</v>
      </c>
      <c r="E5864" t="s">
        <v>358</v>
      </c>
      <c r="F5864" t="s">
        <v>359</v>
      </c>
      <c r="G5864" t="s">
        <v>2209</v>
      </c>
      <c r="H5864" t="s">
        <v>175</v>
      </c>
      <c r="I5864" t="s">
        <v>42</v>
      </c>
      <c r="J5864" t="s">
        <v>43</v>
      </c>
      <c r="K5864" s="1">
        <v>45547</v>
      </c>
      <c r="L5864" t="s">
        <v>2210</v>
      </c>
      <c r="O5864" t="s">
        <v>45</v>
      </c>
      <c r="Q5864" t="s">
        <v>45</v>
      </c>
      <c r="S5864" t="s">
        <v>45</v>
      </c>
      <c r="U5864" t="s">
        <v>45</v>
      </c>
      <c r="W5864" t="s">
        <v>45</v>
      </c>
      <c r="X5864">
        <v>1</v>
      </c>
      <c r="Y5864" t="s">
        <v>46</v>
      </c>
      <c r="AA5864" t="s">
        <v>46</v>
      </c>
      <c r="AC5864" t="s">
        <v>47</v>
      </c>
      <c r="AE5864" t="s">
        <v>45</v>
      </c>
      <c r="AG5864" t="s">
        <v>45</v>
      </c>
      <c r="AI5864" t="s">
        <v>48</v>
      </c>
      <c r="AJ5864">
        <v>9</v>
      </c>
      <c r="AK5864" t="str">
        <f>_xlfn.XLOOKUP(Table_ExternalData_1[[#This Row],[Shop'[Shop Code']]],Sheet1!D:D,Sheet1!A:A)</f>
        <v>REGION 4 LEYRE IBEAS</v>
      </c>
    </row>
    <row r="5865" spans="1:37" x14ac:dyDescent="0.3">
      <c r="A5865">
        <v>37</v>
      </c>
      <c r="B5865" t="s">
        <v>2207</v>
      </c>
      <c r="C5865" t="s">
        <v>2208</v>
      </c>
      <c r="D5865" t="s">
        <v>357</v>
      </c>
      <c r="E5865" t="s">
        <v>358</v>
      </c>
      <c r="F5865" t="s">
        <v>359</v>
      </c>
      <c r="G5865" t="s">
        <v>2209</v>
      </c>
      <c r="H5865" t="s">
        <v>175</v>
      </c>
      <c r="I5865" t="s">
        <v>42</v>
      </c>
      <c r="J5865" t="s">
        <v>43</v>
      </c>
      <c r="K5865" s="1">
        <v>45545</v>
      </c>
      <c r="L5865" t="s">
        <v>2210</v>
      </c>
      <c r="M5865">
        <v>1</v>
      </c>
      <c r="O5865" t="s">
        <v>45</v>
      </c>
      <c r="Q5865" t="s">
        <v>45</v>
      </c>
      <c r="S5865" t="s">
        <v>45</v>
      </c>
      <c r="U5865" t="s">
        <v>45</v>
      </c>
      <c r="W5865" t="s">
        <v>45</v>
      </c>
      <c r="X5865">
        <v>11</v>
      </c>
      <c r="Y5865" t="s">
        <v>46</v>
      </c>
      <c r="Z5865">
        <v>8</v>
      </c>
      <c r="AA5865" t="s">
        <v>46</v>
      </c>
      <c r="AB5865">
        <v>4</v>
      </c>
      <c r="AC5865" t="s">
        <v>47</v>
      </c>
      <c r="AE5865" t="s">
        <v>45</v>
      </c>
      <c r="AG5865" t="s">
        <v>45</v>
      </c>
      <c r="AI5865" t="s">
        <v>48</v>
      </c>
      <c r="AJ5865">
        <v>7</v>
      </c>
      <c r="AK5865" t="str">
        <f>_xlfn.XLOOKUP(Table_ExternalData_1[[#This Row],[Shop'[Shop Code']]],Sheet1!D:D,Sheet1!A:A)</f>
        <v>REGION 4 LEYRE IBEAS</v>
      </c>
    </row>
    <row r="5866" spans="1:37" x14ac:dyDescent="0.3">
      <c r="A5866">
        <v>37</v>
      </c>
      <c r="B5866" t="s">
        <v>2211</v>
      </c>
      <c r="C5866" t="s">
        <v>2212</v>
      </c>
      <c r="D5866" t="s">
        <v>357</v>
      </c>
      <c r="E5866" t="s">
        <v>358</v>
      </c>
      <c r="F5866" t="s">
        <v>359</v>
      </c>
      <c r="G5866" t="s">
        <v>2213</v>
      </c>
      <c r="H5866" t="s">
        <v>175</v>
      </c>
      <c r="I5866" t="s">
        <v>42</v>
      </c>
      <c r="J5866" t="s">
        <v>43</v>
      </c>
      <c r="K5866" s="1">
        <v>45547</v>
      </c>
      <c r="L5866" t="s">
        <v>2214</v>
      </c>
      <c r="M5866">
        <v>2</v>
      </c>
      <c r="N5866">
        <v>2</v>
      </c>
      <c r="O5866" t="s">
        <v>45</v>
      </c>
      <c r="Q5866" t="s">
        <v>45</v>
      </c>
      <c r="S5866" t="s">
        <v>45</v>
      </c>
      <c r="U5866" t="s">
        <v>45</v>
      </c>
      <c r="W5866" t="s">
        <v>45</v>
      </c>
      <c r="X5866">
        <v>8</v>
      </c>
      <c r="Y5866" t="s">
        <v>46</v>
      </c>
      <c r="Z5866">
        <v>5</v>
      </c>
      <c r="AA5866" t="s">
        <v>46</v>
      </c>
      <c r="AB5866">
        <v>6</v>
      </c>
      <c r="AC5866" t="s">
        <v>47</v>
      </c>
      <c r="AD5866">
        <v>1</v>
      </c>
      <c r="AE5866" t="s">
        <v>45</v>
      </c>
      <c r="AG5866" t="s">
        <v>45</v>
      </c>
      <c r="AI5866" t="s">
        <v>48</v>
      </c>
      <c r="AJ5866">
        <v>9</v>
      </c>
      <c r="AK5866" t="str">
        <f>_xlfn.XLOOKUP(Table_ExternalData_1[[#This Row],[Shop'[Shop Code']]],Sheet1!D:D,Sheet1!A:A)</f>
        <v>REGION 4 LEYRE IBEAS</v>
      </c>
    </row>
    <row r="5867" spans="1:37" x14ac:dyDescent="0.3">
      <c r="A5867">
        <v>37</v>
      </c>
      <c r="B5867" t="s">
        <v>2215</v>
      </c>
      <c r="C5867" t="s">
        <v>2216</v>
      </c>
      <c r="D5867" t="s">
        <v>233</v>
      </c>
      <c r="E5867" t="s">
        <v>234</v>
      </c>
      <c r="F5867" t="s">
        <v>235</v>
      </c>
      <c r="G5867" t="s">
        <v>2217</v>
      </c>
      <c r="H5867" t="s">
        <v>73</v>
      </c>
      <c r="I5867" t="s">
        <v>74</v>
      </c>
      <c r="J5867" t="s">
        <v>75</v>
      </c>
      <c r="K5867" s="1">
        <v>45546</v>
      </c>
      <c r="L5867" t="s">
        <v>2218</v>
      </c>
      <c r="M5867">
        <v>2</v>
      </c>
      <c r="N5867">
        <v>2</v>
      </c>
      <c r="O5867" t="s">
        <v>45</v>
      </c>
      <c r="Q5867" t="s">
        <v>45</v>
      </c>
      <c r="S5867" t="s">
        <v>45</v>
      </c>
      <c r="U5867" t="s">
        <v>45</v>
      </c>
      <c r="W5867" t="s">
        <v>45</v>
      </c>
      <c r="X5867">
        <v>13</v>
      </c>
      <c r="Y5867" t="s">
        <v>46</v>
      </c>
      <c r="Z5867">
        <v>6</v>
      </c>
      <c r="AA5867" t="s">
        <v>46</v>
      </c>
      <c r="AC5867" t="s">
        <v>47</v>
      </c>
      <c r="AE5867" t="s">
        <v>45</v>
      </c>
      <c r="AG5867" t="s">
        <v>45</v>
      </c>
      <c r="AI5867" t="s">
        <v>48</v>
      </c>
      <c r="AJ5867">
        <v>8</v>
      </c>
      <c r="AK5867" t="str">
        <f>_xlfn.XLOOKUP(Table_ExternalData_1[[#This Row],[Shop'[Shop Code']]],Sheet1!D:D,Sheet1!A:A)</f>
        <v>REGION 3 EDUARDO CAMACHO</v>
      </c>
    </row>
    <row r="5868" spans="1:37" x14ac:dyDescent="0.3">
      <c r="A5868">
        <v>37</v>
      </c>
      <c r="B5868" t="s">
        <v>2215</v>
      </c>
      <c r="C5868" t="s">
        <v>2216</v>
      </c>
      <c r="D5868" t="s">
        <v>233</v>
      </c>
      <c r="E5868" t="s">
        <v>234</v>
      </c>
      <c r="F5868" t="s">
        <v>235</v>
      </c>
      <c r="G5868" t="s">
        <v>2217</v>
      </c>
      <c r="H5868" t="s">
        <v>73</v>
      </c>
      <c r="I5868" t="s">
        <v>74</v>
      </c>
      <c r="J5868" t="s">
        <v>75</v>
      </c>
      <c r="K5868" s="1">
        <v>45548</v>
      </c>
      <c r="L5868" t="s">
        <v>2218</v>
      </c>
      <c r="M5868">
        <v>1</v>
      </c>
      <c r="O5868" t="s">
        <v>45</v>
      </c>
      <c r="Q5868" t="s">
        <v>45</v>
      </c>
      <c r="S5868" t="s">
        <v>45</v>
      </c>
      <c r="U5868" t="s">
        <v>45</v>
      </c>
      <c r="W5868" t="s">
        <v>45</v>
      </c>
      <c r="X5868">
        <v>15</v>
      </c>
      <c r="Y5868" t="s">
        <v>46</v>
      </c>
      <c r="Z5868">
        <v>2</v>
      </c>
      <c r="AA5868" t="s">
        <v>46</v>
      </c>
      <c r="AB5868">
        <v>3</v>
      </c>
      <c r="AC5868" t="s">
        <v>47</v>
      </c>
      <c r="AE5868" t="s">
        <v>45</v>
      </c>
      <c r="AG5868" t="s">
        <v>45</v>
      </c>
      <c r="AI5868" t="s">
        <v>48</v>
      </c>
      <c r="AJ5868">
        <v>10</v>
      </c>
      <c r="AK5868" t="str">
        <f>_xlfn.XLOOKUP(Table_ExternalData_1[[#This Row],[Shop'[Shop Code']]],Sheet1!D:D,Sheet1!A:A)</f>
        <v>REGION 3 EDUARDO CAMACHO</v>
      </c>
    </row>
    <row r="5869" spans="1:37" x14ac:dyDescent="0.3">
      <c r="A5869">
        <v>37</v>
      </c>
      <c r="B5869" t="s">
        <v>2215</v>
      </c>
      <c r="C5869" t="s">
        <v>2216</v>
      </c>
      <c r="D5869" t="s">
        <v>233</v>
      </c>
      <c r="E5869" t="s">
        <v>234</v>
      </c>
      <c r="F5869" t="s">
        <v>235</v>
      </c>
      <c r="G5869" t="s">
        <v>2217</v>
      </c>
      <c r="H5869" t="s">
        <v>73</v>
      </c>
      <c r="I5869" t="s">
        <v>74</v>
      </c>
      <c r="J5869" t="s">
        <v>75</v>
      </c>
      <c r="K5869" s="1">
        <v>45545</v>
      </c>
      <c r="L5869" t="s">
        <v>2218</v>
      </c>
      <c r="O5869" t="s">
        <v>45</v>
      </c>
      <c r="Q5869" t="s">
        <v>45</v>
      </c>
      <c r="S5869" t="s">
        <v>45</v>
      </c>
      <c r="U5869" t="s">
        <v>45</v>
      </c>
      <c r="W5869" t="s">
        <v>45</v>
      </c>
      <c r="X5869">
        <v>13</v>
      </c>
      <c r="Y5869" t="s">
        <v>46</v>
      </c>
      <c r="Z5869">
        <v>3</v>
      </c>
      <c r="AA5869" t="s">
        <v>46</v>
      </c>
      <c r="AB5869">
        <v>1</v>
      </c>
      <c r="AC5869" t="s">
        <v>47</v>
      </c>
      <c r="AE5869" t="s">
        <v>45</v>
      </c>
      <c r="AG5869" t="s">
        <v>45</v>
      </c>
      <c r="AI5869" t="s">
        <v>48</v>
      </c>
      <c r="AJ5869">
        <v>7</v>
      </c>
      <c r="AK5869" t="str">
        <f>_xlfn.XLOOKUP(Table_ExternalData_1[[#This Row],[Shop'[Shop Code']]],Sheet1!D:D,Sheet1!A:A)</f>
        <v>REGION 3 EDUARDO CAMACHO</v>
      </c>
    </row>
    <row r="5870" spans="1:37" x14ac:dyDescent="0.3">
      <c r="A5870">
        <v>37</v>
      </c>
      <c r="B5870" t="s">
        <v>2215</v>
      </c>
      <c r="C5870" t="s">
        <v>2216</v>
      </c>
      <c r="D5870" t="s">
        <v>233</v>
      </c>
      <c r="E5870" t="s">
        <v>234</v>
      </c>
      <c r="F5870" t="s">
        <v>235</v>
      </c>
      <c r="G5870" t="s">
        <v>2217</v>
      </c>
      <c r="H5870" t="s">
        <v>73</v>
      </c>
      <c r="I5870" t="s">
        <v>74</v>
      </c>
      <c r="J5870" t="s">
        <v>75</v>
      </c>
      <c r="K5870" s="1">
        <v>45544</v>
      </c>
      <c r="L5870" t="s">
        <v>2218</v>
      </c>
      <c r="M5870">
        <v>1</v>
      </c>
      <c r="N5870">
        <v>2</v>
      </c>
      <c r="O5870" t="s">
        <v>45</v>
      </c>
      <c r="Q5870" t="s">
        <v>45</v>
      </c>
      <c r="S5870" t="s">
        <v>45</v>
      </c>
      <c r="U5870" t="s">
        <v>45</v>
      </c>
      <c r="W5870" t="s">
        <v>45</v>
      </c>
      <c r="X5870">
        <v>14</v>
      </c>
      <c r="Y5870" t="s">
        <v>46</v>
      </c>
      <c r="Z5870">
        <v>4</v>
      </c>
      <c r="AA5870" t="s">
        <v>46</v>
      </c>
      <c r="AB5870">
        <v>3</v>
      </c>
      <c r="AC5870" t="s">
        <v>47</v>
      </c>
      <c r="AE5870" t="s">
        <v>45</v>
      </c>
      <c r="AG5870" t="s">
        <v>45</v>
      </c>
      <c r="AI5870" t="s">
        <v>48</v>
      </c>
      <c r="AJ5870">
        <v>6</v>
      </c>
      <c r="AK5870" t="str">
        <f>_xlfn.XLOOKUP(Table_ExternalData_1[[#This Row],[Shop'[Shop Code']]],Sheet1!D:D,Sheet1!A:A)</f>
        <v>REGION 3 EDUARDO CAMACHO</v>
      </c>
    </row>
    <row r="5871" spans="1:37" x14ac:dyDescent="0.3">
      <c r="A5871">
        <v>37</v>
      </c>
      <c r="B5871" t="s">
        <v>2215</v>
      </c>
      <c r="C5871" t="s">
        <v>2216</v>
      </c>
      <c r="D5871" t="s">
        <v>233</v>
      </c>
      <c r="E5871" t="s">
        <v>234</v>
      </c>
      <c r="F5871" t="s">
        <v>235</v>
      </c>
      <c r="G5871" t="s">
        <v>2217</v>
      </c>
      <c r="H5871" t="s">
        <v>73</v>
      </c>
      <c r="I5871" t="s">
        <v>74</v>
      </c>
      <c r="J5871" t="s">
        <v>75</v>
      </c>
      <c r="K5871" s="1">
        <v>45547</v>
      </c>
      <c r="L5871" t="s">
        <v>2218</v>
      </c>
      <c r="M5871">
        <v>3</v>
      </c>
      <c r="N5871">
        <v>4</v>
      </c>
      <c r="O5871" t="s">
        <v>45</v>
      </c>
      <c r="Q5871" t="s">
        <v>45</v>
      </c>
      <c r="S5871" t="s">
        <v>45</v>
      </c>
      <c r="U5871" t="s">
        <v>45</v>
      </c>
      <c r="W5871" t="s">
        <v>45</v>
      </c>
      <c r="X5871">
        <v>19</v>
      </c>
      <c r="Y5871" t="s">
        <v>46</v>
      </c>
      <c r="Z5871">
        <v>9</v>
      </c>
      <c r="AA5871" t="s">
        <v>46</v>
      </c>
      <c r="AB5871">
        <v>1</v>
      </c>
      <c r="AC5871" t="s">
        <v>47</v>
      </c>
      <c r="AE5871" t="s">
        <v>45</v>
      </c>
      <c r="AG5871" t="s">
        <v>45</v>
      </c>
      <c r="AI5871" t="s">
        <v>48</v>
      </c>
      <c r="AJ5871">
        <v>9</v>
      </c>
      <c r="AK5871" t="str">
        <f>_xlfn.XLOOKUP(Table_ExternalData_1[[#This Row],[Shop'[Shop Code']]],Sheet1!D:D,Sheet1!A:A)</f>
        <v>REGION 3 EDUARDO CAMACHO</v>
      </c>
    </row>
    <row r="5872" spans="1:37" x14ac:dyDescent="0.3">
      <c r="A5872">
        <v>37</v>
      </c>
      <c r="B5872" t="s">
        <v>2219</v>
      </c>
      <c r="C5872" t="s">
        <v>2220</v>
      </c>
      <c r="D5872" t="s">
        <v>373</v>
      </c>
      <c r="E5872" t="s">
        <v>374</v>
      </c>
      <c r="F5872" t="s">
        <v>375</v>
      </c>
      <c r="G5872" t="s">
        <v>2221</v>
      </c>
      <c r="H5872" t="s">
        <v>377</v>
      </c>
      <c r="I5872" t="s">
        <v>42</v>
      </c>
      <c r="J5872" t="s">
        <v>43</v>
      </c>
      <c r="K5872" s="1">
        <v>45548</v>
      </c>
      <c r="L5872" t="s">
        <v>2222</v>
      </c>
      <c r="O5872" t="s">
        <v>45</v>
      </c>
      <c r="Q5872" t="s">
        <v>45</v>
      </c>
      <c r="S5872" t="s">
        <v>45</v>
      </c>
      <c r="U5872" t="s">
        <v>45</v>
      </c>
      <c r="W5872" t="s">
        <v>45</v>
      </c>
      <c r="X5872">
        <v>2</v>
      </c>
      <c r="Y5872" t="s">
        <v>46</v>
      </c>
      <c r="AA5872" t="s">
        <v>46</v>
      </c>
      <c r="AB5872">
        <v>1</v>
      </c>
      <c r="AC5872" t="s">
        <v>47</v>
      </c>
      <c r="AE5872" t="s">
        <v>45</v>
      </c>
      <c r="AG5872" t="s">
        <v>45</v>
      </c>
      <c r="AI5872" t="s">
        <v>48</v>
      </c>
      <c r="AJ5872">
        <v>10</v>
      </c>
      <c r="AK5872" t="str">
        <f>_xlfn.XLOOKUP(Table_ExternalData_1[[#This Row],[Shop'[Shop Code']]],Sheet1!D:D,Sheet1!A:A)</f>
        <v>REGION 4 LEYRE IBEAS</v>
      </c>
    </row>
    <row r="5873" spans="1:37" x14ac:dyDescent="0.3">
      <c r="A5873">
        <v>37</v>
      </c>
      <c r="B5873" t="s">
        <v>2219</v>
      </c>
      <c r="C5873" t="s">
        <v>2220</v>
      </c>
      <c r="D5873" t="s">
        <v>373</v>
      </c>
      <c r="E5873" t="s">
        <v>374</v>
      </c>
      <c r="F5873" t="s">
        <v>375</v>
      </c>
      <c r="G5873" t="s">
        <v>2221</v>
      </c>
      <c r="H5873" t="s">
        <v>377</v>
      </c>
      <c r="I5873" t="s">
        <v>42</v>
      </c>
      <c r="J5873" t="s">
        <v>43</v>
      </c>
      <c r="K5873" s="1">
        <v>45547</v>
      </c>
      <c r="L5873" t="s">
        <v>2222</v>
      </c>
      <c r="O5873" t="s">
        <v>45</v>
      </c>
      <c r="Q5873" t="s">
        <v>45</v>
      </c>
      <c r="S5873" t="s">
        <v>45</v>
      </c>
      <c r="U5873" t="s">
        <v>45</v>
      </c>
      <c r="W5873" t="s">
        <v>45</v>
      </c>
      <c r="X5873">
        <v>9</v>
      </c>
      <c r="Y5873" t="s">
        <v>46</v>
      </c>
      <c r="Z5873">
        <v>6</v>
      </c>
      <c r="AA5873" t="s">
        <v>46</v>
      </c>
      <c r="AC5873" t="s">
        <v>47</v>
      </c>
      <c r="AE5873" t="s">
        <v>45</v>
      </c>
      <c r="AG5873" t="s">
        <v>45</v>
      </c>
      <c r="AI5873" t="s">
        <v>48</v>
      </c>
      <c r="AJ5873">
        <v>9</v>
      </c>
      <c r="AK5873" t="str">
        <f>_xlfn.XLOOKUP(Table_ExternalData_1[[#This Row],[Shop'[Shop Code']]],Sheet1!D:D,Sheet1!A:A)</f>
        <v>REGION 4 LEYRE IBEAS</v>
      </c>
    </row>
    <row r="5874" spans="1:37" x14ac:dyDescent="0.3">
      <c r="A5874">
        <v>37</v>
      </c>
      <c r="B5874" t="s">
        <v>2219</v>
      </c>
      <c r="C5874" t="s">
        <v>2220</v>
      </c>
      <c r="D5874" t="s">
        <v>373</v>
      </c>
      <c r="E5874" t="s">
        <v>374</v>
      </c>
      <c r="F5874" t="s">
        <v>375</v>
      </c>
      <c r="G5874" t="s">
        <v>2221</v>
      </c>
      <c r="H5874" t="s">
        <v>377</v>
      </c>
      <c r="I5874" t="s">
        <v>42</v>
      </c>
      <c r="J5874" t="s">
        <v>43</v>
      </c>
      <c r="K5874" s="1">
        <v>45545</v>
      </c>
      <c r="L5874" t="s">
        <v>2222</v>
      </c>
      <c r="O5874" t="s">
        <v>45</v>
      </c>
      <c r="Q5874" t="s">
        <v>45</v>
      </c>
      <c r="S5874" t="s">
        <v>45</v>
      </c>
      <c r="U5874" t="s">
        <v>45</v>
      </c>
      <c r="W5874" t="s">
        <v>45</v>
      </c>
      <c r="X5874">
        <v>6</v>
      </c>
      <c r="Y5874" t="s">
        <v>46</v>
      </c>
      <c r="Z5874">
        <v>2</v>
      </c>
      <c r="AA5874" t="s">
        <v>46</v>
      </c>
      <c r="AC5874" t="s">
        <v>47</v>
      </c>
      <c r="AD5874">
        <v>2</v>
      </c>
      <c r="AE5874" t="s">
        <v>45</v>
      </c>
      <c r="AG5874" t="s">
        <v>45</v>
      </c>
      <c r="AI5874" t="s">
        <v>48</v>
      </c>
      <c r="AJ5874">
        <v>7</v>
      </c>
      <c r="AK5874" t="str">
        <f>_xlfn.XLOOKUP(Table_ExternalData_1[[#This Row],[Shop'[Shop Code']]],Sheet1!D:D,Sheet1!A:A)</f>
        <v>REGION 4 LEYRE IBEAS</v>
      </c>
    </row>
    <row r="5875" spans="1:37" x14ac:dyDescent="0.3">
      <c r="A5875">
        <v>37</v>
      </c>
      <c r="B5875" t="s">
        <v>2219</v>
      </c>
      <c r="C5875" t="s">
        <v>2220</v>
      </c>
      <c r="D5875" t="s">
        <v>373</v>
      </c>
      <c r="E5875" t="s">
        <v>374</v>
      </c>
      <c r="F5875" t="s">
        <v>375</v>
      </c>
      <c r="G5875" t="s">
        <v>2221</v>
      </c>
      <c r="H5875" t="s">
        <v>377</v>
      </c>
      <c r="I5875" t="s">
        <v>42</v>
      </c>
      <c r="J5875" t="s">
        <v>43</v>
      </c>
      <c r="K5875" s="1">
        <v>45546</v>
      </c>
      <c r="L5875" t="s">
        <v>2222</v>
      </c>
      <c r="O5875" t="s">
        <v>45</v>
      </c>
      <c r="Q5875" t="s">
        <v>45</v>
      </c>
      <c r="S5875" t="s">
        <v>45</v>
      </c>
      <c r="T5875">
        <v>2</v>
      </c>
      <c r="U5875" t="s">
        <v>45</v>
      </c>
      <c r="W5875" t="s">
        <v>45</v>
      </c>
      <c r="X5875">
        <v>9</v>
      </c>
      <c r="Y5875" t="s">
        <v>46</v>
      </c>
      <c r="Z5875">
        <v>8</v>
      </c>
      <c r="AA5875" t="s">
        <v>46</v>
      </c>
      <c r="AB5875">
        <v>1</v>
      </c>
      <c r="AC5875" t="s">
        <v>47</v>
      </c>
      <c r="AE5875" t="s">
        <v>45</v>
      </c>
      <c r="AG5875" t="s">
        <v>45</v>
      </c>
      <c r="AI5875" t="s">
        <v>48</v>
      </c>
      <c r="AJ5875">
        <v>8</v>
      </c>
      <c r="AK5875" t="str">
        <f>_xlfn.XLOOKUP(Table_ExternalData_1[[#This Row],[Shop'[Shop Code']]],Sheet1!D:D,Sheet1!A:A)</f>
        <v>REGION 4 LEYRE IBEAS</v>
      </c>
    </row>
    <row r="5876" spans="1:37" x14ac:dyDescent="0.3">
      <c r="A5876">
        <v>37</v>
      </c>
      <c r="B5876" t="s">
        <v>2219</v>
      </c>
      <c r="C5876" t="s">
        <v>2220</v>
      </c>
      <c r="D5876" t="s">
        <v>373</v>
      </c>
      <c r="E5876" t="s">
        <v>374</v>
      </c>
      <c r="F5876" t="s">
        <v>375</v>
      </c>
      <c r="G5876" t="s">
        <v>2221</v>
      </c>
      <c r="H5876" t="s">
        <v>377</v>
      </c>
      <c r="I5876" t="s">
        <v>42</v>
      </c>
      <c r="J5876" t="s">
        <v>43</v>
      </c>
      <c r="K5876" s="1">
        <v>45544</v>
      </c>
      <c r="L5876" t="s">
        <v>2222</v>
      </c>
      <c r="O5876" t="s">
        <v>45</v>
      </c>
      <c r="Q5876" t="s">
        <v>45</v>
      </c>
      <c r="S5876" t="s">
        <v>45</v>
      </c>
      <c r="U5876" t="s">
        <v>45</v>
      </c>
      <c r="W5876" t="s">
        <v>45</v>
      </c>
      <c r="X5876">
        <v>8</v>
      </c>
      <c r="Y5876" t="s">
        <v>46</v>
      </c>
      <c r="Z5876">
        <v>5</v>
      </c>
      <c r="AA5876" t="s">
        <v>46</v>
      </c>
      <c r="AC5876" t="s">
        <v>47</v>
      </c>
      <c r="AE5876" t="s">
        <v>45</v>
      </c>
      <c r="AG5876" t="s">
        <v>45</v>
      </c>
      <c r="AI5876" t="s">
        <v>48</v>
      </c>
      <c r="AJ5876">
        <v>6</v>
      </c>
      <c r="AK5876" t="str">
        <f>_xlfn.XLOOKUP(Table_ExternalData_1[[#This Row],[Shop'[Shop Code']]],Sheet1!D:D,Sheet1!A:A)</f>
        <v>REGION 4 LEYRE IBEAS</v>
      </c>
    </row>
    <row r="5877" spans="1:37" x14ac:dyDescent="0.3">
      <c r="A5877">
        <v>37</v>
      </c>
      <c r="B5877" t="s">
        <v>2815</v>
      </c>
      <c r="C5877" t="s">
        <v>2816</v>
      </c>
      <c r="D5877" t="s">
        <v>573</v>
      </c>
      <c r="E5877" t="s">
        <v>574</v>
      </c>
      <c r="F5877" t="s">
        <v>575</v>
      </c>
      <c r="G5877" t="s">
        <v>2817</v>
      </c>
      <c r="H5877" t="s">
        <v>242</v>
      </c>
      <c r="I5877" t="s">
        <v>64</v>
      </c>
      <c r="J5877" t="s">
        <v>65</v>
      </c>
      <c r="K5877" s="1">
        <v>45544</v>
      </c>
      <c r="L5877" t="s">
        <v>2818</v>
      </c>
      <c r="M5877">
        <v>3</v>
      </c>
      <c r="N5877">
        <v>1</v>
      </c>
      <c r="O5877" t="s">
        <v>45</v>
      </c>
      <c r="Q5877" t="s">
        <v>45</v>
      </c>
      <c r="S5877" t="s">
        <v>45</v>
      </c>
      <c r="U5877" t="s">
        <v>45</v>
      </c>
      <c r="W5877" t="s">
        <v>45</v>
      </c>
      <c r="X5877">
        <v>5</v>
      </c>
      <c r="Y5877" t="s">
        <v>46</v>
      </c>
      <c r="Z5877">
        <v>5</v>
      </c>
      <c r="AA5877" t="s">
        <v>46</v>
      </c>
      <c r="AC5877" t="s">
        <v>47</v>
      </c>
      <c r="AE5877" t="s">
        <v>45</v>
      </c>
      <c r="AF5877">
        <v>1</v>
      </c>
      <c r="AG5877" t="s">
        <v>45</v>
      </c>
      <c r="AH5877">
        <v>2269.09</v>
      </c>
      <c r="AI5877" t="s">
        <v>48</v>
      </c>
      <c r="AJ5877">
        <v>6</v>
      </c>
      <c r="AK5877" t="str">
        <f>_xlfn.XLOOKUP(Table_ExternalData_1[[#This Row],[Shop'[Shop Code']]],Sheet1!D:D,Sheet1!A:A)</f>
        <v>REGION 2 ALEJANDRO COSTAS</v>
      </c>
    </row>
    <row r="5878" spans="1:37" x14ac:dyDescent="0.3">
      <c r="A5878">
        <v>37</v>
      </c>
      <c r="B5878" t="s">
        <v>2223</v>
      </c>
      <c r="C5878" t="s">
        <v>2224</v>
      </c>
      <c r="D5878" t="s">
        <v>171</v>
      </c>
      <c r="E5878" t="s">
        <v>172</v>
      </c>
      <c r="F5878" t="s">
        <v>173</v>
      </c>
      <c r="G5878" t="s">
        <v>2225</v>
      </c>
      <c r="H5878" t="s">
        <v>41</v>
      </c>
      <c r="I5878" t="s">
        <v>42</v>
      </c>
      <c r="J5878" t="s">
        <v>43</v>
      </c>
      <c r="K5878" s="1">
        <v>45546</v>
      </c>
      <c r="L5878" t="s">
        <v>2226</v>
      </c>
      <c r="O5878" t="s">
        <v>45</v>
      </c>
      <c r="Q5878" t="s">
        <v>45</v>
      </c>
      <c r="S5878" t="s">
        <v>45</v>
      </c>
      <c r="U5878" t="s">
        <v>45</v>
      </c>
      <c r="W5878" t="s">
        <v>45</v>
      </c>
      <c r="X5878">
        <v>1</v>
      </c>
      <c r="Y5878" t="s">
        <v>46</v>
      </c>
      <c r="AA5878" t="s">
        <v>46</v>
      </c>
      <c r="AC5878" t="s">
        <v>47</v>
      </c>
      <c r="AE5878" t="s">
        <v>45</v>
      </c>
      <c r="AG5878" t="s">
        <v>45</v>
      </c>
      <c r="AI5878" t="s">
        <v>48</v>
      </c>
      <c r="AJ5878">
        <v>8</v>
      </c>
      <c r="AK5878" t="str">
        <f>_xlfn.XLOOKUP(Table_ExternalData_1[[#This Row],[Shop'[Shop Code']]],Sheet1!D:D,Sheet1!A:A)</f>
        <v>REGION 4 LEYRE IBEAS</v>
      </c>
    </row>
    <row r="5879" spans="1:37" x14ac:dyDescent="0.3">
      <c r="A5879">
        <v>37</v>
      </c>
      <c r="B5879" t="s">
        <v>2223</v>
      </c>
      <c r="C5879" t="s">
        <v>2224</v>
      </c>
      <c r="D5879" t="s">
        <v>171</v>
      </c>
      <c r="E5879" t="s">
        <v>172</v>
      </c>
      <c r="F5879" t="s">
        <v>173</v>
      </c>
      <c r="G5879" t="s">
        <v>2225</v>
      </c>
      <c r="H5879" t="s">
        <v>41</v>
      </c>
      <c r="I5879" t="s">
        <v>42</v>
      </c>
      <c r="J5879" t="s">
        <v>43</v>
      </c>
      <c r="K5879" s="1">
        <v>45547</v>
      </c>
      <c r="L5879" t="s">
        <v>2226</v>
      </c>
      <c r="O5879" t="s">
        <v>45</v>
      </c>
      <c r="Q5879" t="s">
        <v>45</v>
      </c>
      <c r="S5879" t="s">
        <v>45</v>
      </c>
      <c r="U5879" t="s">
        <v>45</v>
      </c>
      <c r="W5879" t="s">
        <v>45</v>
      </c>
      <c r="X5879">
        <v>4</v>
      </c>
      <c r="Y5879" t="s">
        <v>46</v>
      </c>
      <c r="AA5879" t="s">
        <v>46</v>
      </c>
      <c r="AB5879">
        <v>4</v>
      </c>
      <c r="AC5879" t="s">
        <v>47</v>
      </c>
      <c r="AE5879" t="s">
        <v>45</v>
      </c>
      <c r="AG5879" t="s">
        <v>45</v>
      </c>
      <c r="AI5879" t="s">
        <v>48</v>
      </c>
      <c r="AJ5879">
        <v>9</v>
      </c>
      <c r="AK5879" t="str">
        <f>_xlfn.XLOOKUP(Table_ExternalData_1[[#This Row],[Shop'[Shop Code']]],Sheet1!D:D,Sheet1!A:A)</f>
        <v>REGION 4 LEYRE IBEAS</v>
      </c>
    </row>
    <row r="5880" spans="1:37" x14ac:dyDescent="0.3">
      <c r="A5880">
        <v>37</v>
      </c>
      <c r="B5880" t="s">
        <v>2223</v>
      </c>
      <c r="C5880" t="s">
        <v>2224</v>
      </c>
      <c r="D5880" t="s">
        <v>171</v>
      </c>
      <c r="E5880" t="s">
        <v>172</v>
      </c>
      <c r="F5880" t="s">
        <v>173</v>
      </c>
      <c r="G5880" t="s">
        <v>2225</v>
      </c>
      <c r="H5880" t="s">
        <v>41</v>
      </c>
      <c r="I5880" t="s">
        <v>42</v>
      </c>
      <c r="J5880" t="s">
        <v>43</v>
      </c>
      <c r="K5880" s="1">
        <v>45548</v>
      </c>
      <c r="L5880" t="s">
        <v>2226</v>
      </c>
      <c r="O5880" t="s">
        <v>45</v>
      </c>
      <c r="Q5880" t="s">
        <v>45</v>
      </c>
      <c r="S5880" t="s">
        <v>45</v>
      </c>
      <c r="U5880" t="s">
        <v>45</v>
      </c>
      <c r="W5880" t="s">
        <v>45</v>
      </c>
      <c r="X5880">
        <v>1</v>
      </c>
      <c r="Y5880" t="s">
        <v>46</v>
      </c>
      <c r="AA5880" t="s">
        <v>46</v>
      </c>
      <c r="AC5880" t="s">
        <v>47</v>
      </c>
      <c r="AE5880" t="s">
        <v>45</v>
      </c>
      <c r="AG5880" t="s">
        <v>45</v>
      </c>
      <c r="AI5880" t="s">
        <v>48</v>
      </c>
      <c r="AJ5880">
        <v>10</v>
      </c>
      <c r="AK5880" t="str">
        <f>_xlfn.XLOOKUP(Table_ExternalData_1[[#This Row],[Shop'[Shop Code']]],Sheet1!D:D,Sheet1!A:A)</f>
        <v>REGION 4 LEYRE IBEAS</v>
      </c>
    </row>
    <row r="5881" spans="1:37" x14ac:dyDescent="0.3">
      <c r="A5881">
        <v>37</v>
      </c>
      <c r="B5881" t="s">
        <v>2227</v>
      </c>
      <c r="C5881" t="s">
        <v>2228</v>
      </c>
      <c r="D5881" t="s">
        <v>102</v>
      </c>
      <c r="E5881" t="s">
        <v>103</v>
      </c>
      <c r="F5881" t="s">
        <v>104</v>
      </c>
      <c r="G5881" t="s">
        <v>2229</v>
      </c>
      <c r="H5881" t="s">
        <v>123</v>
      </c>
      <c r="I5881" t="s">
        <v>56</v>
      </c>
      <c r="J5881" t="s">
        <v>57</v>
      </c>
      <c r="K5881" s="1">
        <v>45545</v>
      </c>
      <c r="L5881" t="s">
        <v>2230</v>
      </c>
      <c r="M5881">
        <v>3</v>
      </c>
      <c r="N5881">
        <v>1</v>
      </c>
      <c r="O5881" t="s">
        <v>45</v>
      </c>
      <c r="P5881">
        <v>1</v>
      </c>
      <c r="Q5881" t="s">
        <v>45</v>
      </c>
      <c r="S5881" t="s">
        <v>45</v>
      </c>
      <c r="U5881" t="s">
        <v>45</v>
      </c>
      <c r="W5881" t="s">
        <v>45</v>
      </c>
      <c r="X5881">
        <v>11</v>
      </c>
      <c r="Y5881" t="s">
        <v>46</v>
      </c>
      <c r="Z5881">
        <v>8</v>
      </c>
      <c r="AA5881" t="s">
        <v>46</v>
      </c>
      <c r="AB5881">
        <v>6</v>
      </c>
      <c r="AC5881" t="s">
        <v>47</v>
      </c>
      <c r="AD5881">
        <v>-2</v>
      </c>
      <c r="AE5881" t="s">
        <v>45</v>
      </c>
      <c r="AF5881">
        <v>-2</v>
      </c>
      <c r="AG5881" t="s">
        <v>45</v>
      </c>
      <c r="AH5881">
        <v>-1690.9</v>
      </c>
      <c r="AI5881" t="s">
        <v>48</v>
      </c>
      <c r="AJ5881">
        <v>7</v>
      </c>
      <c r="AK5881" t="str">
        <f>_xlfn.XLOOKUP(Table_ExternalData_1[[#This Row],[Shop'[Shop Code']]],Sheet1!D:D,Sheet1!A:A)</f>
        <v>REGION 1 ALBERTO BLASCO</v>
      </c>
    </row>
    <row r="5882" spans="1:37" x14ac:dyDescent="0.3">
      <c r="A5882">
        <v>37</v>
      </c>
      <c r="B5882" t="s">
        <v>2227</v>
      </c>
      <c r="C5882" t="s">
        <v>2228</v>
      </c>
      <c r="D5882" t="s">
        <v>102</v>
      </c>
      <c r="E5882" t="s">
        <v>103</v>
      </c>
      <c r="F5882" t="s">
        <v>104</v>
      </c>
      <c r="G5882" t="s">
        <v>2229</v>
      </c>
      <c r="H5882" t="s">
        <v>123</v>
      </c>
      <c r="I5882" t="s">
        <v>56</v>
      </c>
      <c r="J5882" t="s">
        <v>57</v>
      </c>
      <c r="K5882" s="1">
        <v>45548</v>
      </c>
      <c r="L5882" t="s">
        <v>2230</v>
      </c>
      <c r="M5882">
        <v>1</v>
      </c>
      <c r="O5882" t="s">
        <v>45</v>
      </c>
      <c r="P5882">
        <v>1</v>
      </c>
      <c r="Q5882" t="s">
        <v>45</v>
      </c>
      <c r="S5882" t="s">
        <v>45</v>
      </c>
      <c r="U5882" t="s">
        <v>45</v>
      </c>
      <c r="W5882" t="s">
        <v>45</v>
      </c>
      <c r="X5882">
        <v>12</v>
      </c>
      <c r="Y5882" t="s">
        <v>46</v>
      </c>
      <c r="Z5882">
        <v>8</v>
      </c>
      <c r="AA5882" t="s">
        <v>46</v>
      </c>
      <c r="AB5882">
        <v>2</v>
      </c>
      <c r="AC5882" t="s">
        <v>47</v>
      </c>
      <c r="AE5882" t="s">
        <v>45</v>
      </c>
      <c r="AG5882" t="s">
        <v>45</v>
      </c>
      <c r="AI5882" t="s">
        <v>48</v>
      </c>
      <c r="AJ5882">
        <v>10</v>
      </c>
      <c r="AK5882" t="str">
        <f>_xlfn.XLOOKUP(Table_ExternalData_1[[#This Row],[Shop'[Shop Code']]],Sheet1!D:D,Sheet1!A:A)</f>
        <v>REGION 1 ALBERTO BLASCO</v>
      </c>
    </row>
    <row r="5883" spans="1:37" x14ac:dyDescent="0.3">
      <c r="A5883">
        <v>37</v>
      </c>
      <c r="B5883" t="s">
        <v>2227</v>
      </c>
      <c r="C5883" t="s">
        <v>2228</v>
      </c>
      <c r="D5883" t="s">
        <v>102</v>
      </c>
      <c r="E5883" t="s">
        <v>103</v>
      </c>
      <c r="F5883" t="s">
        <v>104</v>
      </c>
      <c r="G5883" t="s">
        <v>2229</v>
      </c>
      <c r="H5883" t="s">
        <v>123</v>
      </c>
      <c r="I5883" t="s">
        <v>56</v>
      </c>
      <c r="J5883" t="s">
        <v>57</v>
      </c>
      <c r="K5883" s="1">
        <v>45544</v>
      </c>
      <c r="L5883" t="s">
        <v>2230</v>
      </c>
      <c r="M5883">
        <v>2</v>
      </c>
      <c r="N5883">
        <v>1</v>
      </c>
      <c r="O5883" t="s">
        <v>45</v>
      </c>
      <c r="Q5883" t="s">
        <v>45</v>
      </c>
      <c r="S5883" t="s">
        <v>45</v>
      </c>
      <c r="U5883" t="s">
        <v>45</v>
      </c>
      <c r="W5883" t="s">
        <v>45</v>
      </c>
      <c r="X5883">
        <v>13</v>
      </c>
      <c r="Y5883" t="s">
        <v>46</v>
      </c>
      <c r="Z5883">
        <v>11</v>
      </c>
      <c r="AA5883" t="s">
        <v>46</v>
      </c>
      <c r="AB5883">
        <v>4</v>
      </c>
      <c r="AC5883" t="s">
        <v>47</v>
      </c>
      <c r="AE5883" t="s">
        <v>45</v>
      </c>
      <c r="AG5883" t="s">
        <v>45</v>
      </c>
      <c r="AI5883" t="s">
        <v>48</v>
      </c>
      <c r="AJ5883">
        <v>6</v>
      </c>
      <c r="AK5883" t="str">
        <f>_xlfn.XLOOKUP(Table_ExternalData_1[[#This Row],[Shop'[Shop Code']]],Sheet1!D:D,Sheet1!A:A)</f>
        <v>REGION 1 ALBERTO BLASCO</v>
      </c>
    </row>
    <row r="5884" spans="1:37" x14ac:dyDescent="0.3">
      <c r="A5884">
        <v>37</v>
      </c>
      <c r="B5884" t="s">
        <v>2227</v>
      </c>
      <c r="C5884" t="s">
        <v>2228</v>
      </c>
      <c r="D5884" t="s">
        <v>102</v>
      </c>
      <c r="E5884" t="s">
        <v>103</v>
      </c>
      <c r="F5884" t="s">
        <v>104</v>
      </c>
      <c r="G5884" t="s">
        <v>2229</v>
      </c>
      <c r="H5884" t="s">
        <v>123</v>
      </c>
      <c r="I5884" t="s">
        <v>56</v>
      </c>
      <c r="J5884" t="s">
        <v>57</v>
      </c>
      <c r="K5884" s="1">
        <v>45549</v>
      </c>
      <c r="L5884" t="s">
        <v>2230</v>
      </c>
      <c r="N5884">
        <v>0</v>
      </c>
      <c r="O5884" t="s">
        <v>45</v>
      </c>
      <c r="Q5884" t="s">
        <v>45</v>
      </c>
      <c r="S5884" t="s">
        <v>45</v>
      </c>
      <c r="T5884">
        <v>0</v>
      </c>
      <c r="U5884" t="s">
        <v>45</v>
      </c>
      <c r="W5884" t="s">
        <v>45</v>
      </c>
      <c r="X5884">
        <v>5</v>
      </c>
      <c r="Y5884" t="s">
        <v>46</v>
      </c>
      <c r="Z5884">
        <v>3</v>
      </c>
      <c r="AA5884" t="s">
        <v>46</v>
      </c>
      <c r="AB5884">
        <v>1</v>
      </c>
      <c r="AC5884" t="s">
        <v>47</v>
      </c>
      <c r="AD5884">
        <v>1</v>
      </c>
      <c r="AE5884" t="s">
        <v>45</v>
      </c>
      <c r="AG5884" t="s">
        <v>45</v>
      </c>
      <c r="AI5884" t="s">
        <v>48</v>
      </c>
      <c r="AJ5884">
        <v>10</v>
      </c>
      <c r="AK5884" t="str">
        <f>_xlfn.XLOOKUP(Table_ExternalData_1[[#This Row],[Shop'[Shop Code']]],Sheet1!D:D,Sheet1!A:A)</f>
        <v>REGION 1 ALBERTO BLASCO</v>
      </c>
    </row>
    <row r="5885" spans="1:37" x14ac:dyDescent="0.3">
      <c r="A5885">
        <v>37</v>
      </c>
      <c r="B5885" t="s">
        <v>2227</v>
      </c>
      <c r="C5885" t="s">
        <v>2228</v>
      </c>
      <c r="D5885" t="s">
        <v>102</v>
      </c>
      <c r="E5885" t="s">
        <v>103</v>
      </c>
      <c r="F5885" t="s">
        <v>104</v>
      </c>
      <c r="G5885" t="s">
        <v>2229</v>
      </c>
      <c r="H5885" t="s">
        <v>123</v>
      </c>
      <c r="I5885" t="s">
        <v>56</v>
      </c>
      <c r="J5885" t="s">
        <v>57</v>
      </c>
      <c r="K5885" s="1">
        <v>45546</v>
      </c>
      <c r="L5885" t="s">
        <v>2230</v>
      </c>
      <c r="M5885">
        <v>3</v>
      </c>
      <c r="N5885">
        <v>2</v>
      </c>
      <c r="O5885" t="s">
        <v>45</v>
      </c>
      <c r="Q5885" t="s">
        <v>45</v>
      </c>
      <c r="S5885" t="s">
        <v>45</v>
      </c>
      <c r="U5885" t="s">
        <v>45</v>
      </c>
      <c r="W5885" t="s">
        <v>45</v>
      </c>
      <c r="X5885">
        <v>8</v>
      </c>
      <c r="Y5885" t="s">
        <v>46</v>
      </c>
      <c r="Z5885">
        <v>8</v>
      </c>
      <c r="AA5885" t="s">
        <v>46</v>
      </c>
      <c r="AB5885">
        <v>4</v>
      </c>
      <c r="AC5885" t="s">
        <v>47</v>
      </c>
      <c r="AD5885">
        <v>-1</v>
      </c>
      <c r="AE5885" t="s">
        <v>45</v>
      </c>
      <c r="AG5885" t="s">
        <v>45</v>
      </c>
      <c r="AI5885" t="s">
        <v>48</v>
      </c>
      <c r="AJ5885">
        <v>8</v>
      </c>
      <c r="AK5885" t="str">
        <f>_xlfn.XLOOKUP(Table_ExternalData_1[[#This Row],[Shop'[Shop Code']]],Sheet1!D:D,Sheet1!A:A)</f>
        <v>REGION 1 ALBERTO BLASCO</v>
      </c>
    </row>
    <row r="5886" spans="1:37" x14ac:dyDescent="0.3">
      <c r="A5886">
        <v>37</v>
      </c>
      <c r="B5886" t="s">
        <v>2227</v>
      </c>
      <c r="C5886" t="s">
        <v>2228</v>
      </c>
      <c r="D5886" t="s">
        <v>102</v>
      </c>
      <c r="E5886" t="s">
        <v>103</v>
      </c>
      <c r="F5886" t="s">
        <v>104</v>
      </c>
      <c r="G5886" t="s">
        <v>2229</v>
      </c>
      <c r="H5886" t="s">
        <v>123</v>
      </c>
      <c r="I5886" t="s">
        <v>56</v>
      </c>
      <c r="J5886" t="s">
        <v>57</v>
      </c>
      <c r="K5886" s="1">
        <v>45547</v>
      </c>
      <c r="L5886" t="s">
        <v>2230</v>
      </c>
      <c r="M5886">
        <v>2</v>
      </c>
      <c r="O5886" t="s">
        <v>45</v>
      </c>
      <c r="P5886">
        <v>1</v>
      </c>
      <c r="Q5886" t="s">
        <v>45</v>
      </c>
      <c r="S5886" t="s">
        <v>45</v>
      </c>
      <c r="U5886" t="s">
        <v>45</v>
      </c>
      <c r="W5886" t="s">
        <v>45</v>
      </c>
      <c r="X5886">
        <v>10</v>
      </c>
      <c r="Y5886" t="s">
        <v>46</v>
      </c>
      <c r="Z5886">
        <v>7</v>
      </c>
      <c r="AA5886" t="s">
        <v>46</v>
      </c>
      <c r="AB5886">
        <v>5</v>
      </c>
      <c r="AC5886" t="s">
        <v>47</v>
      </c>
      <c r="AE5886" t="s">
        <v>45</v>
      </c>
      <c r="AG5886" t="s">
        <v>45</v>
      </c>
      <c r="AI5886" t="s">
        <v>48</v>
      </c>
      <c r="AJ5886">
        <v>9</v>
      </c>
      <c r="AK5886" t="str">
        <f>_xlfn.XLOOKUP(Table_ExternalData_1[[#This Row],[Shop'[Shop Code']]],Sheet1!D:D,Sheet1!A:A)</f>
        <v>REGION 1 ALBERTO BLASCO</v>
      </c>
    </row>
    <row r="5887" spans="1:37" x14ac:dyDescent="0.3">
      <c r="A5887">
        <v>37</v>
      </c>
      <c r="B5887" t="s">
        <v>2231</v>
      </c>
      <c r="C5887" t="s">
        <v>2232</v>
      </c>
      <c r="D5887" t="s">
        <v>158</v>
      </c>
      <c r="E5887" t="s">
        <v>159</v>
      </c>
      <c r="F5887" t="s">
        <v>160</v>
      </c>
      <c r="G5887" t="s">
        <v>2233</v>
      </c>
      <c r="H5887" t="s">
        <v>665</v>
      </c>
      <c r="I5887" t="s">
        <v>64</v>
      </c>
      <c r="J5887" t="s">
        <v>65</v>
      </c>
      <c r="K5887" s="1">
        <v>45547</v>
      </c>
      <c r="L5887" t="s">
        <v>2234</v>
      </c>
      <c r="M5887">
        <v>1</v>
      </c>
      <c r="N5887">
        <v>2</v>
      </c>
      <c r="O5887" t="s">
        <v>45</v>
      </c>
      <c r="Q5887" t="s">
        <v>45</v>
      </c>
      <c r="S5887" t="s">
        <v>45</v>
      </c>
      <c r="U5887" t="s">
        <v>45</v>
      </c>
      <c r="W5887" t="s">
        <v>45</v>
      </c>
      <c r="X5887">
        <v>6</v>
      </c>
      <c r="Y5887" t="s">
        <v>46</v>
      </c>
      <c r="Z5887">
        <v>5</v>
      </c>
      <c r="AA5887" t="s">
        <v>46</v>
      </c>
      <c r="AB5887">
        <v>3</v>
      </c>
      <c r="AC5887" t="s">
        <v>47</v>
      </c>
      <c r="AE5887" t="s">
        <v>45</v>
      </c>
      <c r="AG5887" t="s">
        <v>45</v>
      </c>
      <c r="AI5887" t="s">
        <v>48</v>
      </c>
      <c r="AJ5887">
        <v>9</v>
      </c>
      <c r="AK5887" t="str">
        <f>_xlfn.XLOOKUP(Table_ExternalData_1[[#This Row],[Shop'[Shop Code']]],Sheet1!D:D,Sheet1!A:A)</f>
        <v>REGION 2 ALEJANDRO COSTAS</v>
      </c>
    </row>
    <row r="5888" spans="1:37" x14ac:dyDescent="0.3">
      <c r="A5888">
        <v>37</v>
      </c>
      <c r="B5888" t="s">
        <v>2231</v>
      </c>
      <c r="C5888" t="s">
        <v>2232</v>
      </c>
      <c r="D5888" t="s">
        <v>158</v>
      </c>
      <c r="E5888" t="s">
        <v>159</v>
      </c>
      <c r="F5888" t="s">
        <v>160</v>
      </c>
      <c r="G5888" t="s">
        <v>2233</v>
      </c>
      <c r="H5888" t="s">
        <v>665</v>
      </c>
      <c r="I5888" t="s">
        <v>64</v>
      </c>
      <c r="J5888" t="s">
        <v>65</v>
      </c>
      <c r="K5888" s="1">
        <v>45546</v>
      </c>
      <c r="L5888" t="s">
        <v>2234</v>
      </c>
      <c r="M5888">
        <v>1</v>
      </c>
      <c r="O5888" t="s">
        <v>45</v>
      </c>
      <c r="Q5888" t="s">
        <v>45</v>
      </c>
      <c r="S5888" t="s">
        <v>45</v>
      </c>
      <c r="U5888" t="s">
        <v>45</v>
      </c>
      <c r="W5888" t="s">
        <v>45</v>
      </c>
      <c r="X5888">
        <v>7</v>
      </c>
      <c r="Y5888" t="s">
        <v>46</v>
      </c>
      <c r="Z5888">
        <v>6</v>
      </c>
      <c r="AA5888" t="s">
        <v>46</v>
      </c>
      <c r="AB5888">
        <v>4</v>
      </c>
      <c r="AC5888" t="s">
        <v>47</v>
      </c>
      <c r="AE5888" t="s">
        <v>45</v>
      </c>
      <c r="AG5888" t="s">
        <v>45</v>
      </c>
      <c r="AI5888" t="s">
        <v>48</v>
      </c>
      <c r="AJ5888">
        <v>8</v>
      </c>
      <c r="AK5888" t="str">
        <f>_xlfn.XLOOKUP(Table_ExternalData_1[[#This Row],[Shop'[Shop Code']]],Sheet1!D:D,Sheet1!A:A)</f>
        <v>REGION 2 ALEJANDRO COSTAS</v>
      </c>
    </row>
    <row r="5889" spans="1:37" x14ac:dyDescent="0.3">
      <c r="A5889">
        <v>37</v>
      </c>
      <c r="B5889" t="s">
        <v>2231</v>
      </c>
      <c r="C5889" t="s">
        <v>2232</v>
      </c>
      <c r="D5889" t="s">
        <v>158</v>
      </c>
      <c r="E5889" t="s">
        <v>159</v>
      </c>
      <c r="F5889" t="s">
        <v>160</v>
      </c>
      <c r="G5889" t="s">
        <v>2233</v>
      </c>
      <c r="H5889" t="s">
        <v>665</v>
      </c>
      <c r="I5889" t="s">
        <v>64</v>
      </c>
      <c r="J5889" t="s">
        <v>65</v>
      </c>
      <c r="K5889" s="1">
        <v>45548</v>
      </c>
      <c r="L5889" t="s">
        <v>2234</v>
      </c>
      <c r="M5889">
        <v>1</v>
      </c>
      <c r="N5889">
        <v>2</v>
      </c>
      <c r="O5889" t="s">
        <v>45</v>
      </c>
      <c r="Q5889" t="s">
        <v>45</v>
      </c>
      <c r="S5889" t="s">
        <v>45</v>
      </c>
      <c r="U5889" t="s">
        <v>45</v>
      </c>
      <c r="W5889" t="s">
        <v>45</v>
      </c>
      <c r="X5889">
        <v>6</v>
      </c>
      <c r="Y5889" t="s">
        <v>46</v>
      </c>
      <c r="Z5889">
        <v>6</v>
      </c>
      <c r="AA5889" t="s">
        <v>46</v>
      </c>
      <c r="AB5889">
        <v>5</v>
      </c>
      <c r="AC5889" t="s">
        <v>47</v>
      </c>
      <c r="AE5889" t="s">
        <v>45</v>
      </c>
      <c r="AG5889" t="s">
        <v>45</v>
      </c>
      <c r="AI5889" t="s">
        <v>48</v>
      </c>
      <c r="AJ5889">
        <v>10</v>
      </c>
      <c r="AK5889" t="str">
        <f>_xlfn.XLOOKUP(Table_ExternalData_1[[#This Row],[Shop'[Shop Code']]],Sheet1!D:D,Sheet1!A:A)</f>
        <v>REGION 2 ALEJANDRO COSTAS</v>
      </c>
    </row>
    <row r="5890" spans="1:37" x14ac:dyDescent="0.3">
      <c r="A5890">
        <v>37</v>
      </c>
      <c r="B5890" t="s">
        <v>2231</v>
      </c>
      <c r="C5890" t="s">
        <v>2232</v>
      </c>
      <c r="D5890" t="s">
        <v>158</v>
      </c>
      <c r="E5890" t="s">
        <v>159</v>
      </c>
      <c r="F5890" t="s">
        <v>160</v>
      </c>
      <c r="G5890" t="s">
        <v>2233</v>
      </c>
      <c r="H5890" t="s">
        <v>665</v>
      </c>
      <c r="I5890" t="s">
        <v>64</v>
      </c>
      <c r="J5890" t="s">
        <v>65</v>
      </c>
      <c r="K5890" s="1">
        <v>45545</v>
      </c>
      <c r="L5890" t="s">
        <v>2234</v>
      </c>
      <c r="M5890">
        <v>2</v>
      </c>
      <c r="O5890" t="s">
        <v>45</v>
      </c>
      <c r="Q5890" t="s">
        <v>45</v>
      </c>
      <c r="S5890" t="s">
        <v>45</v>
      </c>
      <c r="U5890" t="s">
        <v>45</v>
      </c>
      <c r="W5890" t="s">
        <v>45</v>
      </c>
      <c r="X5890">
        <v>8</v>
      </c>
      <c r="Y5890" t="s">
        <v>46</v>
      </c>
      <c r="Z5890">
        <v>7</v>
      </c>
      <c r="AA5890" t="s">
        <v>46</v>
      </c>
      <c r="AB5890">
        <v>3</v>
      </c>
      <c r="AC5890" t="s">
        <v>47</v>
      </c>
      <c r="AE5890" t="s">
        <v>45</v>
      </c>
      <c r="AG5890" t="s">
        <v>45</v>
      </c>
      <c r="AI5890" t="s">
        <v>48</v>
      </c>
      <c r="AJ5890">
        <v>7</v>
      </c>
      <c r="AK5890" t="str">
        <f>_xlfn.XLOOKUP(Table_ExternalData_1[[#This Row],[Shop'[Shop Code']]],Sheet1!D:D,Sheet1!A:A)</f>
        <v>REGION 2 ALEJANDRO COSTAS</v>
      </c>
    </row>
    <row r="5891" spans="1:37" x14ac:dyDescent="0.3">
      <c r="A5891">
        <v>37</v>
      </c>
      <c r="B5891" t="s">
        <v>2231</v>
      </c>
      <c r="C5891" t="s">
        <v>2232</v>
      </c>
      <c r="D5891" t="s">
        <v>158</v>
      </c>
      <c r="E5891" t="s">
        <v>159</v>
      </c>
      <c r="F5891" t="s">
        <v>160</v>
      </c>
      <c r="G5891" t="s">
        <v>2233</v>
      </c>
      <c r="H5891" t="s">
        <v>665</v>
      </c>
      <c r="I5891" t="s">
        <v>64</v>
      </c>
      <c r="J5891" t="s">
        <v>65</v>
      </c>
      <c r="K5891" s="1">
        <v>45544</v>
      </c>
      <c r="L5891" t="s">
        <v>2234</v>
      </c>
      <c r="O5891" t="s">
        <v>45</v>
      </c>
      <c r="Q5891" t="s">
        <v>45</v>
      </c>
      <c r="S5891" t="s">
        <v>45</v>
      </c>
      <c r="U5891" t="s">
        <v>45</v>
      </c>
      <c r="W5891" t="s">
        <v>45</v>
      </c>
      <c r="X5891">
        <v>4</v>
      </c>
      <c r="Y5891" t="s">
        <v>46</v>
      </c>
      <c r="Z5891">
        <v>2</v>
      </c>
      <c r="AA5891" t="s">
        <v>46</v>
      </c>
      <c r="AB5891">
        <v>3</v>
      </c>
      <c r="AC5891" t="s">
        <v>47</v>
      </c>
      <c r="AE5891" t="s">
        <v>45</v>
      </c>
      <c r="AG5891" t="s">
        <v>45</v>
      </c>
      <c r="AI5891" t="s">
        <v>48</v>
      </c>
      <c r="AJ5891">
        <v>6</v>
      </c>
      <c r="AK5891" t="str">
        <f>_xlfn.XLOOKUP(Table_ExternalData_1[[#This Row],[Shop'[Shop Code']]],Sheet1!D:D,Sheet1!A:A)</f>
        <v>REGION 2 ALEJANDRO COSTAS</v>
      </c>
    </row>
    <row r="5892" spans="1:37" x14ac:dyDescent="0.3">
      <c r="A5892">
        <v>37</v>
      </c>
      <c r="B5892" t="s">
        <v>2235</v>
      </c>
      <c r="C5892" t="s">
        <v>2236</v>
      </c>
      <c r="D5892" t="s">
        <v>233</v>
      </c>
      <c r="E5892" t="s">
        <v>234</v>
      </c>
      <c r="F5892" t="s">
        <v>235</v>
      </c>
      <c r="G5892" t="s">
        <v>2237</v>
      </c>
      <c r="H5892" t="s">
        <v>73</v>
      </c>
      <c r="I5892" t="s">
        <v>74</v>
      </c>
      <c r="J5892" t="s">
        <v>75</v>
      </c>
      <c r="K5892" s="1">
        <v>45544</v>
      </c>
      <c r="L5892" t="s">
        <v>2238</v>
      </c>
      <c r="M5892">
        <v>1</v>
      </c>
      <c r="N5892">
        <v>1</v>
      </c>
      <c r="O5892" t="s">
        <v>45</v>
      </c>
      <c r="Q5892" t="s">
        <v>45</v>
      </c>
      <c r="S5892" t="s">
        <v>45</v>
      </c>
      <c r="U5892" t="s">
        <v>45</v>
      </c>
      <c r="W5892" t="s">
        <v>45</v>
      </c>
      <c r="X5892">
        <v>18</v>
      </c>
      <c r="Y5892" t="s">
        <v>46</v>
      </c>
      <c r="Z5892">
        <v>10</v>
      </c>
      <c r="AA5892" t="s">
        <v>46</v>
      </c>
      <c r="AB5892">
        <v>1</v>
      </c>
      <c r="AC5892" t="s">
        <v>47</v>
      </c>
      <c r="AE5892" t="s">
        <v>45</v>
      </c>
      <c r="AG5892" t="s">
        <v>45</v>
      </c>
      <c r="AI5892" t="s">
        <v>48</v>
      </c>
      <c r="AJ5892">
        <v>6</v>
      </c>
      <c r="AK5892" t="str">
        <f>_xlfn.XLOOKUP(Table_ExternalData_1[[#This Row],[Shop'[Shop Code']]],Sheet1!D:D,Sheet1!A:A)</f>
        <v>REGION 3 EDUARDO CAMACHO</v>
      </c>
    </row>
    <row r="5893" spans="1:37" x14ac:dyDescent="0.3">
      <c r="A5893">
        <v>37</v>
      </c>
      <c r="B5893" t="s">
        <v>2235</v>
      </c>
      <c r="C5893" t="s">
        <v>2236</v>
      </c>
      <c r="D5893" t="s">
        <v>233</v>
      </c>
      <c r="E5893" t="s">
        <v>234</v>
      </c>
      <c r="F5893" t="s">
        <v>235</v>
      </c>
      <c r="G5893" t="s">
        <v>2237</v>
      </c>
      <c r="H5893" t="s">
        <v>73</v>
      </c>
      <c r="I5893" t="s">
        <v>74</v>
      </c>
      <c r="J5893" t="s">
        <v>75</v>
      </c>
      <c r="K5893" s="1">
        <v>45545</v>
      </c>
      <c r="L5893" t="s">
        <v>2238</v>
      </c>
      <c r="M5893">
        <v>3</v>
      </c>
      <c r="N5893">
        <v>3</v>
      </c>
      <c r="O5893" t="s">
        <v>45</v>
      </c>
      <c r="Q5893" t="s">
        <v>45</v>
      </c>
      <c r="S5893" t="s">
        <v>45</v>
      </c>
      <c r="U5893" t="s">
        <v>45</v>
      </c>
      <c r="W5893" t="s">
        <v>45</v>
      </c>
      <c r="X5893">
        <v>20</v>
      </c>
      <c r="Y5893" t="s">
        <v>46</v>
      </c>
      <c r="Z5893">
        <v>14</v>
      </c>
      <c r="AA5893" t="s">
        <v>46</v>
      </c>
      <c r="AB5893">
        <v>3</v>
      </c>
      <c r="AC5893" t="s">
        <v>47</v>
      </c>
      <c r="AE5893" t="s">
        <v>45</v>
      </c>
      <c r="AG5893" t="s">
        <v>45</v>
      </c>
      <c r="AI5893" t="s">
        <v>48</v>
      </c>
      <c r="AJ5893">
        <v>7</v>
      </c>
      <c r="AK5893" t="str">
        <f>_xlfn.XLOOKUP(Table_ExternalData_1[[#This Row],[Shop'[Shop Code']]],Sheet1!D:D,Sheet1!A:A)</f>
        <v>REGION 3 EDUARDO CAMACHO</v>
      </c>
    </row>
    <row r="5894" spans="1:37" x14ac:dyDescent="0.3">
      <c r="A5894">
        <v>37</v>
      </c>
      <c r="B5894" t="s">
        <v>2235</v>
      </c>
      <c r="C5894" t="s">
        <v>2236</v>
      </c>
      <c r="D5894" t="s">
        <v>233</v>
      </c>
      <c r="E5894" t="s">
        <v>234</v>
      </c>
      <c r="F5894" t="s">
        <v>235</v>
      </c>
      <c r="G5894" t="s">
        <v>2237</v>
      </c>
      <c r="H5894" t="s">
        <v>73</v>
      </c>
      <c r="I5894" t="s">
        <v>74</v>
      </c>
      <c r="J5894" t="s">
        <v>75</v>
      </c>
      <c r="K5894" s="1">
        <v>45546</v>
      </c>
      <c r="L5894" t="s">
        <v>2238</v>
      </c>
      <c r="N5894">
        <v>2</v>
      </c>
      <c r="O5894" t="s">
        <v>45</v>
      </c>
      <c r="P5894">
        <v>2</v>
      </c>
      <c r="Q5894" t="s">
        <v>45</v>
      </c>
      <c r="R5894">
        <v>2</v>
      </c>
      <c r="S5894" t="s">
        <v>45</v>
      </c>
      <c r="U5894" t="s">
        <v>45</v>
      </c>
      <c r="W5894" t="s">
        <v>45</v>
      </c>
      <c r="X5894">
        <v>21</v>
      </c>
      <c r="Y5894" t="s">
        <v>46</v>
      </c>
      <c r="Z5894">
        <v>13</v>
      </c>
      <c r="AA5894" t="s">
        <v>46</v>
      </c>
      <c r="AB5894">
        <v>4</v>
      </c>
      <c r="AC5894" t="s">
        <v>47</v>
      </c>
      <c r="AE5894" t="s">
        <v>45</v>
      </c>
      <c r="AF5894">
        <v>2</v>
      </c>
      <c r="AG5894" t="s">
        <v>45</v>
      </c>
      <c r="AH5894">
        <v>4818.18</v>
      </c>
      <c r="AI5894" t="s">
        <v>48</v>
      </c>
      <c r="AJ5894">
        <v>8</v>
      </c>
      <c r="AK5894" t="str">
        <f>_xlfn.XLOOKUP(Table_ExternalData_1[[#This Row],[Shop'[Shop Code']]],Sheet1!D:D,Sheet1!A:A)</f>
        <v>REGION 3 EDUARDO CAMACHO</v>
      </c>
    </row>
    <row r="5895" spans="1:37" x14ac:dyDescent="0.3">
      <c r="A5895">
        <v>37</v>
      </c>
      <c r="B5895" t="s">
        <v>2235</v>
      </c>
      <c r="C5895" t="s">
        <v>2236</v>
      </c>
      <c r="D5895" t="s">
        <v>233</v>
      </c>
      <c r="E5895" t="s">
        <v>234</v>
      </c>
      <c r="F5895" t="s">
        <v>235</v>
      </c>
      <c r="G5895" t="s">
        <v>2237</v>
      </c>
      <c r="H5895" t="s">
        <v>73</v>
      </c>
      <c r="I5895" t="s">
        <v>74</v>
      </c>
      <c r="J5895" t="s">
        <v>75</v>
      </c>
      <c r="K5895" s="1">
        <v>45547</v>
      </c>
      <c r="L5895" t="s">
        <v>2238</v>
      </c>
      <c r="O5895" t="s">
        <v>45</v>
      </c>
      <c r="Q5895" t="s">
        <v>45</v>
      </c>
      <c r="S5895" t="s">
        <v>45</v>
      </c>
      <c r="U5895" t="s">
        <v>45</v>
      </c>
      <c r="W5895" t="s">
        <v>45</v>
      </c>
      <c r="X5895">
        <v>1</v>
      </c>
      <c r="Y5895" t="s">
        <v>46</v>
      </c>
      <c r="AA5895" t="s">
        <v>46</v>
      </c>
      <c r="AB5895">
        <v>1</v>
      </c>
      <c r="AC5895" t="s">
        <v>47</v>
      </c>
      <c r="AE5895" t="s">
        <v>45</v>
      </c>
      <c r="AG5895" t="s">
        <v>45</v>
      </c>
      <c r="AI5895" t="s">
        <v>48</v>
      </c>
      <c r="AJ5895">
        <v>9</v>
      </c>
      <c r="AK5895" t="str">
        <f>_xlfn.XLOOKUP(Table_ExternalData_1[[#This Row],[Shop'[Shop Code']]],Sheet1!D:D,Sheet1!A:A)</f>
        <v>REGION 3 EDUARDO CAMACHO</v>
      </c>
    </row>
    <row r="5896" spans="1:37" x14ac:dyDescent="0.3">
      <c r="A5896">
        <v>37</v>
      </c>
      <c r="B5896" t="s">
        <v>2235</v>
      </c>
      <c r="C5896" t="s">
        <v>2236</v>
      </c>
      <c r="D5896" t="s">
        <v>233</v>
      </c>
      <c r="E5896" t="s">
        <v>234</v>
      </c>
      <c r="F5896" t="s">
        <v>235</v>
      </c>
      <c r="G5896" t="s">
        <v>2237</v>
      </c>
      <c r="H5896" t="s">
        <v>73</v>
      </c>
      <c r="I5896" t="s">
        <v>74</v>
      </c>
      <c r="J5896" t="s">
        <v>75</v>
      </c>
      <c r="K5896" s="1">
        <v>45548</v>
      </c>
      <c r="L5896" t="s">
        <v>2238</v>
      </c>
      <c r="O5896" t="s">
        <v>45</v>
      </c>
      <c r="P5896">
        <v>3</v>
      </c>
      <c r="Q5896" t="s">
        <v>45</v>
      </c>
      <c r="R5896">
        <v>2</v>
      </c>
      <c r="S5896" t="s">
        <v>45</v>
      </c>
      <c r="U5896" t="s">
        <v>45</v>
      </c>
      <c r="W5896" t="s">
        <v>45</v>
      </c>
      <c r="X5896">
        <v>6</v>
      </c>
      <c r="Y5896" t="s">
        <v>46</v>
      </c>
      <c r="Z5896">
        <v>3</v>
      </c>
      <c r="AA5896" t="s">
        <v>46</v>
      </c>
      <c r="AB5896">
        <v>3</v>
      </c>
      <c r="AC5896" t="s">
        <v>47</v>
      </c>
      <c r="AE5896" t="s">
        <v>45</v>
      </c>
      <c r="AF5896">
        <v>2</v>
      </c>
      <c r="AG5896" t="s">
        <v>45</v>
      </c>
      <c r="AH5896">
        <v>4136.3599999999997</v>
      </c>
      <c r="AI5896" t="s">
        <v>48</v>
      </c>
      <c r="AJ5896">
        <v>10</v>
      </c>
      <c r="AK5896" t="str">
        <f>_xlfn.XLOOKUP(Table_ExternalData_1[[#This Row],[Shop'[Shop Code']]],Sheet1!D:D,Sheet1!A:A)</f>
        <v>REGION 3 EDUARDO CAMACHO</v>
      </c>
    </row>
    <row r="5897" spans="1:37" x14ac:dyDescent="0.3">
      <c r="A5897">
        <v>37</v>
      </c>
      <c r="B5897" t="s">
        <v>2239</v>
      </c>
      <c r="C5897" t="s">
        <v>2240</v>
      </c>
      <c r="D5897" t="s">
        <v>102</v>
      </c>
      <c r="E5897" t="s">
        <v>103</v>
      </c>
      <c r="F5897" t="s">
        <v>104</v>
      </c>
      <c r="G5897" t="s">
        <v>2241</v>
      </c>
      <c r="H5897" t="s">
        <v>106</v>
      </c>
      <c r="I5897" t="s">
        <v>56</v>
      </c>
      <c r="J5897" t="s">
        <v>57</v>
      </c>
      <c r="K5897" s="1">
        <v>45546</v>
      </c>
      <c r="L5897" t="s">
        <v>2242</v>
      </c>
      <c r="O5897" t="s">
        <v>45</v>
      </c>
      <c r="Q5897" t="s">
        <v>45</v>
      </c>
      <c r="S5897" t="s">
        <v>45</v>
      </c>
      <c r="U5897" t="s">
        <v>45</v>
      </c>
      <c r="W5897" t="s">
        <v>45</v>
      </c>
      <c r="X5897">
        <v>3</v>
      </c>
      <c r="Y5897" t="s">
        <v>46</v>
      </c>
      <c r="AA5897" t="s">
        <v>46</v>
      </c>
      <c r="AC5897" t="s">
        <v>47</v>
      </c>
      <c r="AE5897" t="s">
        <v>45</v>
      </c>
      <c r="AG5897" t="s">
        <v>45</v>
      </c>
      <c r="AI5897" t="s">
        <v>48</v>
      </c>
      <c r="AJ5897">
        <v>8</v>
      </c>
      <c r="AK5897" t="str">
        <f>_xlfn.XLOOKUP(Table_ExternalData_1[[#This Row],[Shop'[Shop Code']]],Sheet1!D:D,Sheet1!A:A)</f>
        <v>REGION 1 ALBERTO BLASCO</v>
      </c>
    </row>
    <row r="5898" spans="1:37" x14ac:dyDescent="0.3">
      <c r="A5898">
        <v>37</v>
      </c>
      <c r="B5898" t="s">
        <v>2239</v>
      </c>
      <c r="C5898" t="s">
        <v>2240</v>
      </c>
      <c r="D5898" t="s">
        <v>102</v>
      </c>
      <c r="E5898" t="s">
        <v>103</v>
      </c>
      <c r="F5898" t="s">
        <v>104</v>
      </c>
      <c r="G5898" t="s">
        <v>2241</v>
      </c>
      <c r="H5898" t="s">
        <v>106</v>
      </c>
      <c r="I5898" t="s">
        <v>56</v>
      </c>
      <c r="J5898" t="s">
        <v>57</v>
      </c>
      <c r="K5898" s="1">
        <v>45547</v>
      </c>
      <c r="L5898" t="s">
        <v>2242</v>
      </c>
      <c r="O5898" t="s">
        <v>45</v>
      </c>
      <c r="Q5898" t="s">
        <v>45</v>
      </c>
      <c r="S5898" t="s">
        <v>45</v>
      </c>
      <c r="U5898" t="s">
        <v>45</v>
      </c>
      <c r="W5898" t="s">
        <v>45</v>
      </c>
      <c r="X5898">
        <v>4</v>
      </c>
      <c r="Y5898" t="s">
        <v>46</v>
      </c>
      <c r="Z5898">
        <v>2</v>
      </c>
      <c r="AA5898" t="s">
        <v>46</v>
      </c>
      <c r="AC5898" t="s">
        <v>47</v>
      </c>
      <c r="AE5898" t="s">
        <v>45</v>
      </c>
      <c r="AG5898" t="s">
        <v>45</v>
      </c>
      <c r="AI5898" t="s">
        <v>48</v>
      </c>
      <c r="AJ5898">
        <v>9</v>
      </c>
      <c r="AK5898" t="str">
        <f>_xlfn.XLOOKUP(Table_ExternalData_1[[#This Row],[Shop'[Shop Code']]],Sheet1!D:D,Sheet1!A:A)</f>
        <v>REGION 1 ALBERTO BLASCO</v>
      </c>
    </row>
    <row r="5899" spans="1:37" x14ac:dyDescent="0.3">
      <c r="A5899">
        <v>37</v>
      </c>
      <c r="B5899" t="s">
        <v>2239</v>
      </c>
      <c r="C5899" t="s">
        <v>2240</v>
      </c>
      <c r="D5899" t="s">
        <v>102</v>
      </c>
      <c r="E5899" t="s">
        <v>103</v>
      </c>
      <c r="F5899" t="s">
        <v>104</v>
      </c>
      <c r="G5899" t="s">
        <v>2241</v>
      </c>
      <c r="H5899" t="s">
        <v>106</v>
      </c>
      <c r="I5899" t="s">
        <v>56</v>
      </c>
      <c r="J5899" t="s">
        <v>57</v>
      </c>
      <c r="K5899" s="1">
        <v>45544</v>
      </c>
      <c r="L5899" t="s">
        <v>2242</v>
      </c>
      <c r="M5899">
        <v>1</v>
      </c>
      <c r="N5899">
        <v>2</v>
      </c>
      <c r="O5899" t="s">
        <v>45</v>
      </c>
      <c r="Q5899" t="s">
        <v>45</v>
      </c>
      <c r="S5899" t="s">
        <v>45</v>
      </c>
      <c r="U5899" t="s">
        <v>45</v>
      </c>
      <c r="W5899" t="s">
        <v>45</v>
      </c>
      <c r="X5899">
        <v>5</v>
      </c>
      <c r="Y5899" t="s">
        <v>46</v>
      </c>
      <c r="Z5899">
        <v>2</v>
      </c>
      <c r="AA5899" t="s">
        <v>46</v>
      </c>
      <c r="AC5899" t="s">
        <v>47</v>
      </c>
      <c r="AE5899" t="s">
        <v>45</v>
      </c>
      <c r="AG5899" t="s">
        <v>45</v>
      </c>
      <c r="AI5899" t="s">
        <v>48</v>
      </c>
      <c r="AJ5899">
        <v>6</v>
      </c>
      <c r="AK5899" t="str">
        <f>_xlfn.XLOOKUP(Table_ExternalData_1[[#This Row],[Shop'[Shop Code']]],Sheet1!D:D,Sheet1!A:A)</f>
        <v>REGION 1 ALBERTO BLASCO</v>
      </c>
    </row>
    <row r="5900" spans="1:37" x14ac:dyDescent="0.3">
      <c r="A5900">
        <v>37</v>
      </c>
      <c r="B5900" t="s">
        <v>2239</v>
      </c>
      <c r="C5900" t="s">
        <v>2240</v>
      </c>
      <c r="D5900" t="s">
        <v>102</v>
      </c>
      <c r="E5900" t="s">
        <v>103</v>
      </c>
      <c r="F5900" t="s">
        <v>104</v>
      </c>
      <c r="G5900" t="s">
        <v>2241</v>
      </c>
      <c r="H5900" t="s">
        <v>106</v>
      </c>
      <c r="I5900" t="s">
        <v>56</v>
      </c>
      <c r="J5900" t="s">
        <v>57</v>
      </c>
      <c r="K5900" s="1">
        <v>45548</v>
      </c>
      <c r="L5900" t="s">
        <v>2242</v>
      </c>
      <c r="N5900">
        <v>2</v>
      </c>
      <c r="O5900" t="s">
        <v>45</v>
      </c>
      <c r="Q5900" t="s">
        <v>45</v>
      </c>
      <c r="S5900" t="s">
        <v>45</v>
      </c>
      <c r="U5900" t="s">
        <v>45</v>
      </c>
      <c r="W5900" t="s">
        <v>45</v>
      </c>
      <c r="X5900">
        <v>11</v>
      </c>
      <c r="Y5900" t="s">
        <v>46</v>
      </c>
      <c r="Z5900">
        <v>6</v>
      </c>
      <c r="AA5900" t="s">
        <v>46</v>
      </c>
      <c r="AB5900">
        <v>2</v>
      </c>
      <c r="AC5900" t="s">
        <v>47</v>
      </c>
      <c r="AD5900">
        <v>-2</v>
      </c>
      <c r="AE5900" t="s">
        <v>45</v>
      </c>
      <c r="AF5900">
        <v>-1</v>
      </c>
      <c r="AG5900" t="s">
        <v>45</v>
      </c>
      <c r="AH5900">
        <v>-2340.91</v>
      </c>
      <c r="AI5900" t="s">
        <v>48</v>
      </c>
      <c r="AJ5900">
        <v>10</v>
      </c>
      <c r="AK5900" t="str">
        <f>_xlfn.XLOOKUP(Table_ExternalData_1[[#This Row],[Shop'[Shop Code']]],Sheet1!D:D,Sheet1!A:A)</f>
        <v>REGION 1 ALBERTO BLASCO</v>
      </c>
    </row>
    <row r="5901" spans="1:37" x14ac:dyDescent="0.3">
      <c r="A5901">
        <v>37</v>
      </c>
      <c r="B5901" t="s">
        <v>2239</v>
      </c>
      <c r="C5901" t="s">
        <v>2240</v>
      </c>
      <c r="D5901" t="s">
        <v>102</v>
      </c>
      <c r="E5901" t="s">
        <v>103</v>
      </c>
      <c r="F5901" t="s">
        <v>104</v>
      </c>
      <c r="G5901" t="s">
        <v>2241</v>
      </c>
      <c r="H5901" t="s">
        <v>106</v>
      </c>
      <c r="I5901" t="s">
        <v>56</v>
      </c>
      <c r="J5901" t="s">
        <v>57</v>
      </c>
      <c r="K5901" s="1">
        <v>45545</v>
      </c>
      <c r="L5901" t="s">
        <v>2242</v>
      </c>
      <c r="M5901">
        <v>1</v>
      </c>
      <c r="O5901" t="s">
        <v>45</v>
      </c>
      <c r="Q5901" t="s">
        <v>45</v>
      </c>
      <c r="S5901" t="s">
        <v>45</v>
      </c>
      <c r="U5901" t="s">
        <v>45</v>
      </c>
      <c r="W5901" t="s">
        <v>45</v>
      </c>
      <c r="X5901">
        <v>6</v>
      </c>
      <c r="Y5901" t="s">
        <v>46</v>
      </c>
      <c r="AA5901" t="s">
        <v>46</v>
      </c>
      <c r="AB5901">
        <v>1</v>
      </c>
      <c r="AC5901" t="s">
        <v>47</v>
      </c>
      <c r="AE5901" t="s">
        <v>45</v>
      </c>
      <c r="AG5901" t="s">
        <v>45</v>
      </c>
      <c r="AI5901" t="s">
        <v>48</v>
      </c>
      <c r="AJ5901">
        <v>7</v>
      </c>
      <c r="AK5901" t="str">
        <f>_xlfn.XLOOKUP(Table_ExternalData_1[[#This Row],[Shop'[Shop Code']]],Sheet1!D:D,Sheet1!A:A)</f>
        <v>REGION 1 ALBERTO BLASCO</v>
      </c>
    </row>
    <row r="5902" spans="1:37" x14ac:dyDescent="0.3">
      <c r="A5902">
        <v>37</v>
      </c>
      <c r="B5902" t="s">
        <v>2243</v>
      </c>
      <c r="C5902" t="s">
        <v>2244</v>
      </c>
      <c r="D5902" t="s">
        <v>573</v>
      </c>
      <c r="E5902" t="s">
        <v>574</v>
      </c>
      <c r="F5902" t="s">
        <v>575</v>
      </c>
      <c r="G5902" t="s">
        <v>868</v>
      </c>
      <c r="H5902" t="s">
        <v>242</v>
      </c>
      <c r="I5902" t="s">
        <v>64</v>
      </c>
      <c r="J5902" t="s">
        <v>65</v>
      </c>
      <c r="K5902" s="1">
        <v>45548</v>
      </c>
      <c r="L5902" t="s">
        <v>2245</v>
      </c>
      <c r="M5902">
        <v>1</v>
      </c>
      <c r="O5902" t="s">
        <v>45</v>
      </c>
      <c r="P5902">
        <v>2</v>
      </c>
      <c r="Q5902" t="s">
        <v>45</v>
      </c>
      <c r="R5902">
        <v>2</v>
      </c>
      <c r="S5902" t="s">
        <v>45</v>
      </c>
      <c r="U5902" t="s">
        <v>45</v>
      </c>
      <c r="W5902" t="s">
        <v>45</v>
      </c>
      <c r="X5902">
        <v>9</v>
      </c>
      <c r="Y5902" t="s">
        <v>46</v>
      </c>
      <c r="Z5902">
        <v>6</v>
      </c>
      <c r="AA5902" t="s">
        <v>46</v>
      </c>
      <c r="AB5902">
        <v>3</v>
      </c>
      <c r="AC5902" t="s">
        <v>47</v>
      </c>
      <c r="AE5902" t="s">
        <v>45</v>
      </c>
      <c r="AF5902">
        <v>2</v>
      </c>
      <c r="AG5902" t="s">
        <v>45</v>
      </c>
      <c r="AH5902">
        <v>3636.36</v>
      </c>
      <c r="AI5902" t="s">
        <v>48</v>
      </c>
      <c r="AJ5902">
        <v>10</v>
      </c>
      <c r="AK5902" t="str">
        <f>_xlfn.XLOOKUP(Table_ExternalData_1[[#This Row],[Shop'[Shop Code']]],Sheet1!D:D,Sheet1!A:A)</f>
        <v>REGION 2 ALEJANDRO COSTAS</v>
      </c>
    </row>
    <row r="5903" spans="1:37" x14ac:dyDescent="0.3">
      <c r="A5903">
        <v>37</v>
      </c>
      <c r="B5903" t="s">
        <v>2243</v>
      </c>
      <c r="C5903" t="s">
        <v>2244</v>
      </c>
      <c r="D5903" t="s">
        <v>573</v>
      </c>
      <c r="E5903" t="s">
        <v>574</v>
      </c>
      <c r="F5903" t="s">
        <v>575</v>
      </c>
      <c r="G5903" t="s">
        <v>868</v>
      </c>
      <c r="H5903" t="s">
        <v>242</v>
      </c>
      <c r="I5903" t="s">
        <v>64</v>
      </c>
      <c r="J5903" t="s">
        <v>65</v>
      </c>
      <c r="K5903" s="1">
        <v>45547</v>
      </c>
      <c r="L5903" t="s">
        <v>2245</v>
      </c>
      <c r="O5903" t="s">
        <v>45</v>
      </c>
      <c r="Q5903" t="s">
        <v>45</v>
      </c>
      <c r="S5903" t="s">
        <v>45</v>
      </c>
      <c r="U5903" t="s">
        <v>45</v>
      </c>
      <c r="W5903" t="s">
        <v>45</v>
      </c>
      <c r="X5903">
        <v>2</v>
      </c>
      <c r="Y5903" t="s">
        <v>46</v>
      </c>
      <c r="AA5903" t="s">
        <v>46</v>
      </c>
      <c r="AB5903">
        <v>4</v>
      </c>
      <c r="AC5903" t="s">
        <v>47</v>
      </c>
      <c r="AE5903" t="s">
        <v>45</v>
      </c>
      <c r="AG5903" t="s">
        <v>45</v>
      </c>
      <c r="AI5903" t="s">
        <v>48</v>
      </c>
      <c r="AJ5903">
        <v>9</v>
      </c>
      <c r="AK5903" t="str">
        <f>_xlfn.XLOOKUP(Table_ExternalData_1[[#This Row],[Shop'[Shop Code']]],Sheet1!D:D,Sheet1!A:A)</f>
        <v>REGION 2 ALEJANDRO COSTAS</v>
      </c>
    </row>
    <row r="5904" spans="1:37" x14ac:dyDescent="0.3">
      <c r="A5904">
        <v>37</v>
      </c>
      <c r="B5904" t="s">
        <v>2243</v>
      </c>
      <c r="C5904" t="s">
        <v>2244</v>
      </c>
      <c r="D5904" t="s">
        <v>573</v>
      </c>
      <c r="E5904" t="s">
        <v>574</v>
      </c>
      <c r="F5904" t="s">
        <v>575</v>
      </c>
      <c r="G5904" t="s">
        <v>868</v>
      </c>
      <c r="H5904" t="s">
        <v>242</v>
      </c>
      <c r="I5904" t="s">
        <v>64</v>
      </c>
      <c r="J5904" t="s">
        <v>65</v>
      </c>
      <c r="K5904" s="1">
        <v>45545</v>
      </c>
      <c r="L5904" t="s">
        <v>2245</v>
      </c>
      <c r="M5904">
        <v>1</v>
      </c>
      <c r="O5904" t="s">
        <v>45</v>
      </c>
      <c r="Q5904" t="s">
        <v>45</v>
      </c>
      <c r="S5904" t="s">
        <v>45</v>
      </c>
      <c r="U5904" t="s">
        <v>45</v>
      </c>
      <c r="W5904" t="s">
        <v>45</v>
      </c>
      <c r="X5904">
        <v>11</v>
      </c>
      <c r="Y5904" t="s">
        <v>46</v>
      </c>
      <c r="Z5904">
        <v>6</v>
      </c>
      <c r="AA5904" t="s">
        <v>46</v>
      </c>
      <c r="AB5904">
        <v>2</v>
      </c>
      <c r="AC5904" t="s">
        <v>47</v>
      </c>
      <c r="AE5904" t="s">
        <v>45</v>
      </c>
      <c r="AG5904" t="s">
        <v>45</v>
      </c>
      <c r="AI5904" t="s">
        <v>48</v>
      </c>
      <c r="AJ5904">
        <v>7</v>
      </c>
      <c r="AK5904" t="str">
        <f>_xlfn.XLOOKUP(Table_ExternalData_1[[#This Row],[Shop'[Shop Code']]],Sheet1!D:D,Sheet1!A:A)</f>
        <v>REGION 2 ALEJANDRO COSTAS</v>
      </c>
    </row>
    <row r="5905" spans="1:37" x14ac:dyDescent="0.3">
      <c r="A5905">
        <v>37</v>
      </c>
      <c r="B5905" t="s">
        <v>2243</v>
      </c>
      <c r="C5905" t="s">
        <v>2244</v>
      </c>
      <c r="D5905" t="s">
        <v>573</v>
      </c>
      <c r="E5905" t="s">
        <v>574</v>
      </c>
      <c r="F5905" t="s">
        <v>575</v>
      </c>
      <c r="G5905" t="s">
        <v>868</v>
      </c>
      <c r="H5905" t="s">
        <v>242</v>
      </c>
      <c r="I5905" t="s">
        <v>64</v>
      </c>
      <c r="J5905" t="s">
        <v>65</v>
      </c>
      <c r="K5905" s="1">
        <v>45546</v>
      </c>
      <c r="L5905" t="s">
        <v>2245</v>
      </c>
      <c r="O5905" t="s">
        <v>45</v>
      </c>
      <c r="Q5905" t="s">
        <v>45</v>
      </c>
      <c r="S5905" t="s">
        <v>45</v>
      </c>
      <c r="U5905" t="s">
        <v>45</v>
      </c>
      <c r="W5905" t="s">
        <v>45</v>
      </c>
      <c r="X5905">
        <v>9</v>
      </c>
      <c r="Y5905" t="s">
        <v>46</v>
      </c>
      <c r="Z5905">
        <v>6</v>
      </c>
      <c r="AA5905" t="s">
        <v>46</v>
      </c>
      <c r="AB5905">
        <v>2</v>
      </c>
      <c r="AC5905" t="s">
        <v>47</v>
      </c>
      <c r="AE5905" t="s">
        <v>45</v>
      </c>
      <c r="AG5905" t="s">
        <v>45</v>
      </c>
      <c r="AI5905" t="s">
        <v>48</v>
      </c>
      <c r="AJ5905">
        <v>8</v>
      </c>
      <c r="AK5905" t="str">
        <f>_xlfn.XLOOKUP(Table_ExternalData_1[[#This Row],[Shop'[Shop Code']]],Sheet1!D:D,Sheet1!A:A)</f>
        <v>REGION 2 ALEJANDRO COSTAS</v>
      </c>
    </row>
    <row r="5906" spans="1:37" x14ac:dyDescent="0.3">
      <c r="A5906">
        <v>37</v>
      </c>
      <c r="B5906" t="s">
        <v>2243</v>
      </c>
      <c r="C5906" t="s">
        <v>2244</v>
      </c>
      <c r="D5906" t="s">
        <v>573</v>
      </c>
      <c r="E5906" t="s">
        <v>574</v>
      </c>
      <c r="F5906" t="s">
        <v>575</v>
      </c>
      <c r="G5906" t="s">
        <v>868</v>
      </c>
      <c r="H5906" t="s">
        <v>242</v>
      </c>
      <c r="I5906" t="s">
        <v>64</v>
      </c>
      <c r="J5906" t="s">
        <v>65</v>
      </c>
      <c r="K5906" s="1">
        <v>45544</v>
      </c>
      <c r="L5906" t="s">
        <v>2245</v>
      </c>
      <c r="O5906" t="s">
        <v>45</v>
      </c>
      <c r="Q5906" t="s">
        <v>45</v>
      </c>
      <c r="S5906" t="s">
        <v>45</v>
      </c>
      <c r="U5906" t="s">
        <v>45</v>
      </c>
      <c r="W5906" t="s">
        <v>45</v>
      </c>
      <c r="X5906">
        <v>8</v>
      </c>
      <c r="Y5906" t="s">
        <v>46</v>
      </c>
      <c r="Z5906">
        <v>5</v>
      </c>
      <c r="AA5906" t="s">
        <v>46</v>
      </c>
      <c r="AB5906">
        <v>1</v>
      </c>
      <c r="AC5906" t="s">
        <v>47</v>
      </c>
      <c r="AE5906" t="s">
        <v>45</v>
      </c>
      <c r="AG5906" t="s">
        <v>45</v>
      </c>
      <c r="AI5906" t="s">
        <v>48</v>
      </c>
      <c r="AJ5906">
        <v>6</v>
      </c>
      <c r="AK5906" t="str">
        <f>_xlfn.XLOOKUP(Table_ExternalData_1[[#This Row],[Shop'[Shop Code']]],Sheet1!D:D,Sheet1!A:A)</f>
        <v>REGION 2 ALEJANDRO COSTAS</v>
      </c>
    </row>
    <row r="5907" spans="1:37" x14ac:dyDescent="0.3">
      <c r="A5907">
        <v>37</v>
      </c>
      <c r="B5907" t="s">
        <v>2246</v>
      </c>
      <c r="C5907" t="s">
        <v>2247</v>
      </c>
      <c r="D5907" t="s">
        <v>187</v>
      </c>
      <c r="E5907" t="s">
        <v>188</v>
      </c>
      <c r="F5907" t="s">
        <v>189</v>
      </c>
      <c r="G5907" t="s">
        <v>2248</v>
      </c>
      <c r="H5907" t="s">
        <v>73</v>
      </c>
      <c r="I5907" t="s">
        <v>74</v>
      </c>
      <c r="J5907" t="s">
        <v>75</v>
      </c>
      <c r="K5907" s="1">
        <v>45547</v>
      </c>
      <c r="L5907" t="s">
        <v>2249</v>
      </c>
      <c r="M5907">
        <v>2</v>
      </c>
      <c r="N5907">
        <v>3</v>
      </c>
      <c r="O5907" t="s">
        <v>45</v>
      </c>
      <c r="Q5907" t="s">
        <v>45</v>
      </c>
      <c r="S5907" t="s">
        <v>45</v>
      </c>
      <c r="U5907" t="s">
        <v>45</v>
      </c>
      <c r="W5907" t="s">
        <v>45</v>
      </c>
      <c r="X5907">
        <v>7</v>
      </c>
      <c r="Y5907" t="s">
        <v>46</v>
      </c>
      <c r="Z5907">
        <v>5</v>
      </c>
      <c r="AA5907" t="s">
        <v>46</v>
      </c>
      <c r="AC5907" t="s">
        <v>47</v>
      </c>
      <c r="AE5907" t="s">
        <v>45</v>
      </c>
      <c r="AG5907" t="s">
        <v>45</v>
      </c>
      <c r="AI5907" t="s">
        <v>48</v>
      </c>
      <c r="AJ5907">
        <v>9</v>
      </c>
      <c r="AK5907" t="str">
        <f>_xlfn.XLOOKUP(Table_ExternalData_1[[#This Row],[Shop'[Shop Code']]],Sheet1!D:D,Sheet1!A:A)</f>
        <v>REGION 3 EDUARDO CAMACHO</v>
      </c>
    </row>
    <row r="5908" spans="1:37" x14ac:dyDescent="0.3">
      <c r="A5908">
        <v>37</v>
      </c>
      <c r="B5908" t="s">
        <v>2246</v>
      </c>
      <c r="C5908" t="s">
        <v>2247</v>
      </c>
      <c r="D5908" t="s">
        <v>187</v>
      </c>
      <c r="E5908" t="s">
        <v>188</v>
      </c>
      <c r="F5908" t="s">
        <v>189</v>
      </c>
      <c r="G5908" t="s">
        <v>2248</v>
      </c>
      <c r="H5908" t="s">
        <v>73</v>
      </c>
      <c r="I5908" t="s">
        <v>74</v>
      </c>
      <c r="J5908" t="s">
        <v>75</v>
      </c>
      <c r="K5908" s="1">
        <v>45546</v>
      </c>
      <c r="L5908" t="s">
        <v>2249</v>
      </c>
      <c r="M5908">
        <v>3</v>
      </c>
      <c r="N5908">
        <v>2</v>
      </c>
      <c r="O5908" t="s">
        <v>45</v>
      </c>
      <c r="P5908">
        <v>0</v>
      </c>
      <c r="Q5908" t="s">
        <v>45</v>
      </c>
      <c r="S5908" t="s">
        <v>45</v>
      </c>
      <c r="U5908" t="s">
        <v>45</v>
      </c>
      <c r="W5908" t="s">
        <v>45</v>
      </c>
      <c r="X5908">
        <v>6</v>
      </c>
      <c r="Y5908" t="s">
        <v>46</v>
      </c>
      <c r="Z5908">
        <v>5</v>
      </c>
      <c r="AA5908" t="s">
        <v>46</v>
      </c>
      <c r="AC5908" t="s">
        <v>47</v>
      </c>
      <c r="AE5908" t="s">
        <v>45</v>
      </c>
      <c r="AG5908" t="s">
        <v>45</v>
      </c>
      <c r="AI5908" t="s">
        <v>48</v>
      </c>
      <c r="AJ5908">
        <v>8</v>
      </c>
      <c r="AK5908" t="str">
        <f>_xlfn.XLOOKUP(Table_ExternalData_1[[#This Row],[Shop'[Shop Code']]],Sheet1!D:D,Sheet1!A:A)</f>
        <v>REGION 3 EDUARDO CAMACHO</v>
      </c>
    </row>
    <row r="5909" spans="1:37" x14ac:dyDescent="0.3">
      <c r="A5909">
        <v>37</v>
      </c>
      <c r="B5909" t="s">
        <v>2246</v>
      </c>
      <c r="C5909" t="s">
        <v>2247</v>
      </c>
      <c r="D5909" t="s">
        <v>187</v>
      </c>
      <c r="E5909" t="s">
        <v>188</v>
      </c>
      <c r="F5909" t="s">
        <v>189</v>
      </c>
      <c r="G5909" t="s">
        <v>2248</v>
      </c>
      <c r="H5909" t="s">
        <v>73</v>
      </c>
      <c r="I5909" t="s">
        <v>74</v>
      </c>
      <c r="J5909" t="s">
        <v>75</v>
      </c>
      <c r="K5909" s="1">
        <v>45548</v>
      </c>
      <c r="L5909" t="s">
        <v>2249</v>
      </c>
      <c r="O5909" t="s">
        <v>45</v>
      </c>
      <c r="Q5909" t="s">
        <v>45</v>
      </c>
      <c r="S5909" t="s">
        <v>45</v>
      </c>
      <c r="U5909" t="s">
        <v>45</v>
      </c>
      <c r="W5909" t="s">
        <v>45</v>
      </c>
      <c r="X5909">
        <v>8</v>
      </c>
      <c r="Y5909" t="s">
        <v>46</v>
      </c>
      <c r="Z5909">
        <v>7</v>
      </c>
      <c r="AA5909" t="s">
        <v>46</v>
      </c>
      <c r="AC5909" t="s">
        <v>47</v>
      </c>
      <c r="AE5909" t="s">
        <v>45</v>
      </c>
      <c r="AG5909" t="s">
        <v>45</v>
      </c>
      <c r="AI5909" t="s">
        <v>48</v>
      </c>
      <c r="AJ5909">
        <v>10</v>
      </c>
      <c r="AK5909" t="str">
        <f>_xlfn.XLOOKUP(Table_ExternalData_1[[#This Row],[Shop'[Shop Code']]],Sheet1!D:D,Sheet1!A:A)</f>
        <v>REGION 3 EDUARDO CAMACHO</v>
      </c>
    </row>
    <row r="5910" spans="1:37" x14ac:dyDescent="0.3">
      <c r="A5910">
        <v>37</v>
      </c>
      <c r="B5910" t="s">
        <v>2246</v>
      </c>
      <c r="C5910" t="s">
        <v>2247</v>
      </c>
      <c r="D5910" t="s">
        <v>187</v>
      </c>
      <c r="E5910" t="s">
        <v>188</v>
      </c>
      <c r="F5910" t="s">
        <v>189</v>
      </c>
      <c r="G5910" t="s">
        <v>2248</v>
      </c>
      <c r="H5910" t="s">
        <v>73</v>
      </c>
      <c r="I5910" t="s">
        <v>74</v>
      </c>
      <c r="J5910" t="s">
        <v>75</v>
      </c>
      <c r="K5910" s="1">
        <v>45544</v>
      </c>
      <c r="L5910" t="s">
        <v>2249</v>
      </c>
      <c r="M5910">
        <v>1</v>
      </c>
      <c r="O5910" t="s">
        <v>45</v>
      </c>
      <c r="Q5910" t="s">
        <v>45</v>
      </c>
      <c r="S5910" t="s">
        <v>45</v>
      </c>
      <c r="U5910" t="s">
        <v>45</v>
      </c>
      <c r="W5910" t="s">
        <v>45</v>
      </c>
      <c r="X5910">
        <v>5</v>
      </c>
      <c r="Y5910" t="s">
        <v>46</v>
      </c>
      <c r="Z5910">
        <v>2</v>
      </c>
      <c r="AA5910" t="s">
        <v>46</v>
      </c>
      <c r="AB5910">
        <v>1</v>
      </c>
      <c r="AC5910" t="s">
        <v>47</v>
      </c>
      <c r="AE5910" t="s">
        <v>45</v>
      </c>
      <c r="AF5910">
        <v>2</v>
      </c>
      <c r="AG5910" t="s">
        <v>45</v>
      </c>
      <c r="AH5910">
        <v>3636.36</v>
      </c>
      <c r="AI5910" t="s">
        <v>48</v>
      </c>
      <c r="AJ5910">
        <v>6</v>
      </c>
      <c r="AK5910" t="str">
        <f>_xlfn.XLOOKUP(Table_ExternalData_1[[#This Row],[Shop'[Shop Code']]],Sheet1!D:D,Sheet1!A:A)</f>
        <v>REGION 3 EDUARDO CAMACHO</v>
      </c>
    </row>
    <row r="5911" spans="1:37" x14ac:dyDescent="0.3">
      <c r="A5911">
        <v>37</v>
      </c>
      <c r="B5911" t="s">
        <v>2246</v>
      </c>
      <c r="C5911" t="s">
        <v>2247</v>
      </c>
      <c r="D5911" t="s">
        <v>187</v>
      </c>
      <c r="E5911" t="s">
        <v>188</v>
      </c>
      <c r="F5911" t="s">
        <v>189</v>
      </c>
      <c r="G5911" t="s">
        <v>2248</v>
      </c>
      <c r="H5911" t="s">
        <v>73</v>
      </c>
      <c r="I5911" t="s">
        <v>74</v>
      </c>
      <c r="J5911" t="s">
        <v>75</v>
      </c>
      <c r="K5911" s="1">
        <v>45545</v>
      </c>
      <c r="L5911" t="s">
        <v>2249</v>
      </c>
      <c r="M5911">
        <v>2</v>
      </c>
      <c r="N5911">
        <v>2</v>
      </c>
      <c r="O5911" t="s">
        <v>45</v>
      </c>
      <c r="Q5911" t="s">
        <v>45</v>
      </c>
      <c r="S5911" t="s">
        <v>45</v>
      </c>
      <c r="U5911" t="s">
        <v>45</v>
      </c>
      <c r="W5911" t="s">
        <v>45</v>
      </c>
      <c r="X5911">
        <v>4</v>
      </c>
      <c r="Y5911" t="s">
        <v>46</v>
      </c>
      <c r="Z5911">
        <v>3</v>
      </c>
      <c r="AA5911" t="s">
        <v>46</v>
      </c>
      <c r="AB5911">
        <v>1</v>
      </c>
      <c r="AC5911" t="s">
        <v>47</v>
      </c>
      <c r="AE5911" t="s">
        <v>45</v>
      </c>
      <c r="AG5911" t="s">
        <v>45</v>
      </c>
      <c r="AI5911" t="s">
        <v>48</v>
      </c>
      <c r="AJ5911">
        <v>7</v>
      </c>
      <c r="AK5911" t="str">
        <f>_xlfn.XLOOKUP(Table_ExternalData_1[[#This Row],[Shop'[Shop Code']]],Sheet1!D:D,Sheet1!A:A)</f>
        <v>REGION 3 EDUARDO CAMACHO</v>
      </c>
    </row>
    <row r="5912" spans="1:37" x14ac:dyDescent="0.3">
      <c r="A5912">
        <v>37</v>
      </c>
      <c r="B5912" t="s">
        <v>2819</v>
      </c>
      <c r="C5912" t="s">
        <v>2820</v>
      </c>
      <c r="D5912" t="s">
        <v>357</v>
      </c>
      <c r="E5912" t="s">
        <v>358</v>
      </c>
      <c r="F5912" t="s">
        <v>359</v>
      </c>
      <c r="G5912" t="s">
        <v>2821</v>
      </c>
      <c r="H5912" t="s">
        <v>361</v>
      </c>
      <c r="I5912" t="s">
        <v>42</v>
      </c>
      <c r="J5912" t="s">
        <v>43</v>
      </c>
      <c r="K5912" s="1">
        <v>45544</v>
      </c>
      <c r="L5912" t="s">
        <v>2822</v>
      </c>
      <c r="O5912" t="s">
        <v>45</v>
      </c>
      <c r="Q5912" t="s">
        <v>45</v>
      </c>
      <c r="S5912" t="s">
        <v>45</v>
      </c>
      <c r="U5912" t="s">
        <v>45</v>
      </c>
      <c r="W5912" t="s">
        <v>45</v>
      </c>
      <c r="X5912">
        <v>1</v>
      </c>
      <c r="Y5912" t="s">
        <v>46</v>
      </c>
      <c r="AA5912" t="s">
        <v>46</v>
      </c>
      <c r="AC5912" t="s">
        <v>47</v>
      </c>
      <c r="AE5912" t="s">
        <v>45</v>
      </c>
      <c r="AG5912" t="s">
        <v>45</v>
      </c>
      <c r="AI5912" t="s">
        <v>48</v>
      </c>
      <c r="AJ5912">
        <v>6</v>
      </c>
      <c r="AK5912" t="str">
        <f>_xlfn.XLOOKUP(Table_ExternalData_1[[#This Row],[Shop'[Shop Code']]],Sheet1!D:D,Sheet1!A:A)</f>
        <v>REGION 4 LEYRE IBEAS</v>
      </c>
    </row>
    <row r="5913" spans="1:37" x14ac:dyDescent="0.3">
      <c r="A5913">
        <v>37</v>
      </c>
      <c r="B5913" t="s">
        <v>2819</v>
      </c>
      <c r="C5913" t="s">
        <v>2820</v>
      </c>
      <c r="D5913" t="s">
        <v>357</v>
      </c>
      <c r="E5913" t="s">
        <v>358</v>
      </c>
      <c r="F5913" t="s">
        <v>359</v>
      </c>
      <c r="G5913" t="s">
        <v>2821</v>
      </c>
      <c r="H5913" t="s">
        <v>361</v>
      </c>
      <c r="I5913" t="s">
        <v>42</v>
      </c>
      <c r="J5913" t="s">
        <v>43</v>
      </c>
      <c r="K5913" s="1">
        <v>45547</v>
      </c>
      <c r="L5913" t="s">
        <v>2822</v>
      </c>
      <c r="O5913" t="s">
        <v>45</v>
      </c>
      <c r="Q5913" t="s">
        <v>45</v>
      </c>
      <c r="S5913" t="s">
        <v>45</v>
      </c>
      <c r="U5913" t="s">
        <v>45</v>
      </c>
      <c r="W5913" t="s">
        <v>45</v>
      </c>
      <c r="X5913">
        <v>1</v>
      </c>
      <c r="Y5913" t="s">
        <v>46</v>
      </c>
      <c r="AA5913" t="s">
        <v>46</v>
      </c>
      <c r="AC5913" t="s">
        <v>47</v>
      </c>
      <c r="AE5913" t="s">
        <v>45</v>
      </c>
      <c r="AG5913" t="s">
        <v>45</v>
      </c>
      <c r="AI5913" t="s">
        <v>48</v>
      </c>
      <c r="AJ5913">
        <v>9</v>
      </c>
      <c r="AK5913" t="str">
        <f>_xlfn.XLOOKUP(Table_ExternalData_1[[#This Row],[Shop'[Shop Code']]],Sheet1!D:D,Sheet1!A:A)</f>
        <v>REGION 4 LEYRE IBEAS</v>
      </c>
    </row>
    <row r="5914" spans="1:37" x14ac:dyDescent="0.3">
      <c r="A5914">
        <v>37</v>
      </c>
      <c r="B5914" t="s">
        <v>2819</v>
      </c>
      <c r="C5914" t="s">
        <v>2820</v>
      </c>
      <c r="D5914" t="s">
        <v>357</v>
      </c>
      <c r="E5914" t="s">
        <v>358</v>
      </c>
      <c r="F5914" t="s">
        <v>359</v>
      </c>
      <c r="G5914" t="s">
        <v>2821</v>
      </c>
      <c r="H5914" t="s">
        <v>361</v>
      </c>
      <c r="I5914" t="s">
        <v>42</v>
      </c>
      <c r="J5914" t="s">
        <v>43</v>
      </c>
      <c r="K5914" s="1">
        <v>45548</v>
      </c>
      <c r="L5914" t="s">
        <v>2822</v>
      </c>
      <c r="O5914" t="s">
        <v>45</v>
      </c>
      <c r="Q5914" t="s">
        <v>45</v>
      </c>
      <c r="S5914" t="s">
        <v>45</v>
      </c>
      <c r="U5914" t="s">
        <v>45</v>
      </c>
      <c r="W5914" t="s">
        <v>45</v>
      </c>
      <c r="X5914">
        <v>1</v>
      </c>
      <c r="Y5914" t="s">
        <v>46</v>
      </c>
      <c r="AA5914" t="s">
        <v>46</v>
      </c>
      <c r="AC5914" t="s">
        <v>47</v>
      </c>
      <c r="AE5914" t="s">
        <v>45</v>
      </c>
      <c r="AG5914" t="s">
        <v>45</v>
      </c>
      <c r="AI5914" t="s">
        <v>48</v>
      </c>
      <c r="AJ5914">
        <v>10</v>
      </c>
      <c r="AK5914" t="str">
        <f>_xlfn.XLOOKUP(Table_ExternalData_1[[#This Row],[Shop'[Shop Code']]],Sheet1!D:D,Sheet1!A:A)</f>
        <v>REGION 4 LEYRE IBEAS</v>
      </c>
    </row>
    <row r="5915" spans="1:37" x14ac:dyDescent="0.3">
      <c r="A5915">
        <v>37</v>
      </c>
      <c r="B5915" t="s">
        <v>2819</v>
      </c>
      <c r="C5915" t="s">
        <v>2820</v>
      </c>
      <c r="D5915" t="s">
        <v>357</v>
      </c>
      <c r="E5915" t="s">
        <v>358</v>
      </c>
      <c r="F5915" t="s">
        <v>359</v>
      </c>
      <c r="G5915" t="s">
        <v>2821</v>
      </c>
      <c r="H5915" t="s">
        <v>361</v>
      </c>
      <c r="I5915" t="s">
        <v>42</v>
      </c>
      <c r="J5915" t="s">
        <v>43</v>
      </c>
      <c r="K5915" s="1">
        <v>45545</v>
      </c>
      <c r="L5915" t="s">
        <v>2822</v>
      </c>
      <c r="O5915" t="s">
        <v>45</v>
      </c>
      <c r="Q5915" t="s">
        <v>45</v>
      </c>
      <c r="S5915" t="s">
        <v>45</v>
      </c>
      <c r="U5915" t="s">
        <v>45</v>
      </c>
      <c r="W5915" t="s">
        <v>45</v>
      </c>
      <c r="X5915">
        <v>1</v>
      </c>
      <c r="Y5915" t="s">
        <v>46</v>
      </c>
      <c r="AA5915" t="s">
        <v>46</v>
      </c>
      <c r="AC5915" t="s">
        <v>47</v>
      </c>
      <c r="AE5915" t="s">
        <v>45</v>
      </c>
      <c r="AG5915" t="s">
        <v>45</v>
      </c>
      <c r="AI5915" t="s">
        <v>48</v>
      </c>
      <c r="AJ5915">
        <v>7</v>
      </c>
      <c r="AK5915" t="str">
        <f>_xlfn.XLOOKUP(Table_ExternalData_1[[#This Row],[Shop'[Shop Code']]],Sheet1!D:D,Sheet1!A:A)</f>
        <v>REGION 4 LEYRE IBEAS</v>
      </c>
    </row>
    <row r="5916" spans="1:37" x14ac:dyDescent="0.3">
      <c r="A5916">
        <v>37</v>
      </c>
      <c r="B5916" t="s">
        <v>2819</v>
      </c>
      <c r="C5916" t="s">
        <v>2820</v>
      </c>
      <c r="D5916" t="s">
        <v>357</v>
      </c>
      <c r="E5916" t="s">
        <v>358</v>
      </c>
      <c r="F5916" t="s">
        <v>359</v>
      </c>
      <c r="G5916" t="s">
        <v>2821</v>
      </c>
      <c r="H5916" t="s">
        <v>361</v>
      </c>
      <c r="I5916" t="s">
        <v>42</v>
      </c>
      <c r="J5916" t="s">
        <v>43</v>
      </c>
      <c r="K5916" s="1">
        <v>45546</v>
      </c>
      <c r="L5916" t="s">
        <v>2822</v>
      </c>
      <c r="O5916" t="s">
        <v>45</v>
      </c>
      <c r="Q5916" t="s">
        <v>45</v>
      </c>
      <c r="S5916" t="s">
        <v>45</v>
      </c>
      <c r="U5916" t="s">
        <v>45</v>
      </c>
      <c r="W5916" t="s">
        <v>45</v>
      </c>
      <c r="X5916">
        <v>1</v>
      </c>
      <c r="Y5916" t="s">
        <v>46</v>
      </c>
      <c r="AA5916" t="s">
        <v>46</v>
      </c>
      <c r="AC5916" t="s">
        <v>47</v>
      </c>
      <c r="AE5916" t="s">
        <v>45</v>
      </c>
      <c r="AG5916" t="s">
        <v>45</v>
      </c>
      <c r="AI5916" t="s">
        <v>48</v>
      </c>
      <c r="AJ5916">
        <v>8</v>
      </c>
      <c r="AK5916" t="str">
        <f>_xlfn.XLOOKUP(Table_ExternalData_1[[#This Row],[Shop'[Shop Code']]],Sheet1!D:D,Sheet1!A:A)</f>
        <v>REGION 4 LEYRE IBEAS</v>
      </c>
    </row>
    <row r="5917" spans="1:37" x14ac:dyDescent="0.3">
      <c r="A5917">
        <v>37</v>
      </c>
      <c r="B5917" t="s">
        <v>2250</v>
      </c>
      <c r="C5917" t="s">
        <v>2251</v>
      </c>
      <c r="D5917" t="s">
        <v>69</v>
      </c>
      <c r="E5917" t="s">
        <v>70</v>
      </c>
      <c r="F5917" t="s">
        <v>71</v>
      </c>
      <c r="G5917" t="s">
        <v>2252</v>
      </c>
      <c r="H5917" t="s">
        <v>73</v>
      </c>
      <c r="I5917" t="s">
        <v>74</v>
      </c>
      <c r="J5917" t="s">
        <v>75</v>
      </c>
      <c r="K5917" s="1">
        <v>45544</v>
      </c>
      <c r="L5917" t="s">
        <v>2253</v>
      </c>
      <c r="M5917">
        <v>4</v>
      </c>
      <c r="N5917">
        <v>2</v>
      </c>
      <c r="O5917" t="s">
        <v>45</v>
      </c>
      <c r="Q5917" t="s">
        <v>45</v>
      </c>
      <c r="S5917" t="s">
        <v>45</v>
      </c>
      <c r="U5917" t="s">
        <v>45</v>
      </c>
      <c r="W5917" t="s">
        <v>45</v>
      </c>
      <c r="X5917">
        <v>14</v>
      </c>
      <c r="Y5917" t="s">
        <v>46</v>
      </c>
      <c r="Z5917">
        <v>8</v>
      </c>
      <c r="AA5917" t="s">
        <v>46</v>
      </c>
      <c r="AB5917">
        <v>2</v>
      </c>
      <c r="AC5917" t="s">
        <v>47</v>
      </c>
      <c r="AD5917">
        <v>-2</v>
      </c>
      <c r="AE5917" t="s">
        <v>45</v>
      </c>
      <c r="AF5917">
        <v>3</v>
      </c>
      <c r="AG5917" t="s">
        <v>45</v>
      </c>
      <c r="AH5917">
        <v>5613.65</v>
      </c>
      <c r="AI5917" t="s">
        <v>48</v>
      </c>
      <c r="AJ5917">
        <v>6</v>
      </c>
      <c r="AK5917" t="str">
        <f>_xlfn.XLOOKUP(Table_ExternalData_1[[#This Row],[Shop'[Shop Code']]],Sheet1!D:D,Sheet1!A:A)</f>
        <v>REGION 3 EDUARDO CAMACHO</v>
      </c>
    </row>
    <row r="5918" spans="1:37" x14ac:dyDescent="0.3">
      <c r="A5918">
        <v>37</v>
      </c>
      <c r="B5918" t="s">
        <v>2250</v>
      </c>
      <c r="C5918" t="s">
        <v>2251</v>
      </c>
      <c r="D5918" t="s">
        <v>69</v>
      </c>
      <c r="E5918" t="s">
        <v>70</v>
      </c>
      <c r="F5918" t="s">
        <v>71</v>
      </c>
      <c r="G5918" t="s">
        <v>2252</v>
      </c>
      <c r="H5918" t="s">
        <v>73</v>
      </c>
      <c r="I5918" t="s">
        <v>74</v>
      </c>
      <c r="J5918" t="s">
        <v>75</v>
      </c>
      <c r="K5918" s="1">
        <v>45547</v>
      </c>
      <c r="L5918" t="s">
        <v>2253</v>
      </c>
      <c r="M5918">
        <v>2</v>
      </c>
      <c r="O5918" t="s">
        <v>45</v>
      </c>
      <c r="Q5918" t="s">
        <v>45</v>
      </c>
      <c r="S5918" t="s">
        <v>45</v>
      </c>
      <c r="T5918">
        <v>2</v>
      </c>
      <c r="U5918" t="s">
        <v>45</v>
      </c>
      <c r="W5918" t="s">
        <v>45</v>
      </c>
      <c r="X5918">
        <v>14</v>
      </c>
      <c r="Y5918" t="s">
        <v>46</v>
      </c>
      <c r="Z5918">
        <v>13</v>
      </c>
      <c r="AA5918" t="s">
        <v>46</v>
      </c>
      <c r="AB5918">
        <v>4</v>
      </c>
      <c r="AC5918" t="s">
        <v>47</v>
      </c>
      <c r="AD5918">
        <v>4</v>
      </c>
      <c r="AE5918" t="s">
        <v>45</v>
      </c>
      <c r="AF5918">
        <v>2</v>
      </c>
      <c r="AG5918" t="s">
        <v>45</v>
      </c>
      <c r="AH5918">
        <v>4136.3599999999997</v>
      </c>
      <c r="AI5918" t="s">
        <v>48</v>
      </c>
      <c r="AJ5918">
        <v>9</v>
      </c>
      <c r="AK5918" t="str">
        <f>_xlfn.XLOOKUP(Table_ExternalData_1[[#This Row],[Shop'[Shop Code']]],Sheet1!D:D,Sheet1!A:A)</f>
        <v>REGION 3 EDUARDO CAMACHO</v>
      </c>
    </row>
    <row r="5919" spans="1:37" x14ac:dyDescent="0.3">
      <c r="A5919">
        <v>37</v>
      </c>
      <c r="B5919" t="s">
        <v>2250</v>
      </c>
      <c r="C5919" t="s">
        <v>2251</v>
      </c>
      <c r="D5919" t="s">
        <v>69</v>
      </c>
      <c r="E5919" t="s">
        <v>70</v>
      </c>
      <c r="F5919" t="s">
        <v>71</v>
      </c>
      <c r="G5919" t="s">
        <v>2252</v>
      </c>
      <c r="H5919" t="s">
        <v>73</v>
      </c>
      <c r="I5919" t="s">
        <v>74</v>
      </c>
      <c r="J5919" t="s">
        <v>75</v>
      </c>
      <c r="K5919" s="1">
        <v>45549</v>
      </c>
      <c r="L5919" t="s">
        <v>2253</v>
      </c>
      <c r="O5919" t="s">
        <v>45</v>
      </c>
      <c r="Q5919" t="s">
        <v>45</v>
      </c>
      <c r="S5919" t="s">
        <v>45</v>
      </c>
      <c r="U5919" t="s">
        <v>45</v>
      </c>
      <c r="W5919" t="s">
        <v>45</v>
      </c>
      <c r="X5919">
        <v>4</v>
      </c>
      <c r="Y5919" t="s">
        <v>46</v>
      </c>
      <c r="Z5919">
        <v>3</v>
      </c>
      <c r="AA5919" t="s">
        <v>46</v>
      </c>
      <c r="AB5919">
        <v>2</v>
      </c>
      <c r="AC5919" t="s">
        <v>47</v>
      </c>
      <c r="AE5919" t="s">
        <v>45</v>
      </c>
      <c r="AF5919">
        <v>3</v>
      </c>
      <c r="AG5919" t="s">
        <v>45</v>
      </c>
      <c r="AH5919">
        <v>6409.09</v>
      </c>
      <c r="AI5919" t="s">
        <v>48</v>
      </c>
      <c r="AJ5919">
        <v>10</v>
      </c>
      <c r="AK5919" t="str">
        <f>_xlfn.XLOOKUP(Table_ExternalData_1[[#This Row],[Shop'[Shop Code']]],Sheet1!D:D,Sheet1!A:A)</f>
        <v>REGION 3 EDUARDO CAMACHO</v>
      </c>
    </row>
    <row r="5920" spans="1:37" x14ac:dyDescent="0.3">
      <c r="A5920">
        <v>37</v>
      </c>
      <c r="B5920" t="s">
        <v>2250</v>
      </c>
      <c r="C5920" t="s">
        <v>2251</v>
      </c>
      <c r="D5920" t="s">
        <v>69</v>
      </c>
      <c r="E5920" t="s">
        <v>70</v>
      </c>
      <c r="F5920" t="s">
        <v>71</v>
      </c>
      <c r="G5920" t="s">
        <v>2252</v>
      </c>
      <c r="H5920" t="s">
        <v>73</v>
      </c>
      <c r="I5920" t="s">
        <v>74</v>
      </c>
      <c r="J5920" t="s">
        <v>75</v>
      </c>
      <c r="K5920" s="1">
        <v>45545</v>
      </c>
      <c r="L5920" t="s">
        <v>2253</v>
      </c>
      <c r="M5920">
        <v>2</v>
      </c>
      <c r="O5920" t="s">
        <v>45</v>
      </c>
      <c r="Q5920" t="s">
        <v>45</v>
      </c>
      <c r="S5920" t="s">
        <v>45</v>
      </c>
      <c r="U5920" t="s">
        <v>45</v>
      </c>
      <c r="W5920" t="s">
        <v>45</v>
      </c>
      <c r="X5920">
        <v>12</v>
      </c>
      <c r="Y5920" t="s">
        <v>46</v>
      </c>
      <c r="Z5920">
        <v>6</v>
      </c>
      <c r="AA5920" t="s">
        <v>46</v>
      </c>
      <c r="AB5920">
        <v>2</v>
      </c>
      <c r="AC5920" t="s">
        <v>47</v>
      </c>
      <c r="AD5920">
        <v>2</v>
      </c>
      <c r="AE5920" t="s">
        <v>45</v>
      </c>
      <c r="AG5920" t="s">
        <v>45</v>
      </c>
      <c r="AI5920" t="s">
        <v>48</v>
      </c>
      <c r="AJ5920">
        <v>7</v>
      </c>
      <c r="AK5920" t="str">
        <f>_xlfn.XLOOKUP(Table_ExternalData_1[[#This Row],[Shop'[Shop Code']]],Sheet1!D:D,Sheet1!A:A)</f>
        <v>REGION 3 EDUARDO CAMACHO</v>
      </c>
    </row>
    <row r="5921" spans="1:37" x14ac:dyDescent="0.3">
      <c r="A5921">
        <v>37</v>
      </c>
      <c r="B5921" t="s">
        <v>2250</v>
      </c>
      <c r="C5921" t="s">
        <v>2251</v>
      </c>
      <c r="D5921" t="s">
        <v>69</v>
      </c>
      <c r="E5921" t="s">
        <v>70</v>
      </c>
      <c r="F5921" t="s">
        <v>71</v>
      </c>
      <c r="G5921" t="s">
        <v>2252</v>
      </c>
      <c r="H5921" t="s">
        <v>73</v>
      </c>
      <c r="I5921" t="s">
        <v>74</v>
      </c>
      <c r="J5921" t="s">
        <v>75</v>
      </c>
      <c r="K5921" s="1">
        <v>45546</v>
      </c>
      <c r="L5921" t="s">
        <v>2253</v>
      </c>
      <c r="M5921">
        <v>4</v>
      </c>
      <c r="N5921">
        <v>2</v>
      </c>
      <c r="O5921" t="s">
        <v>45</v>
      </c>
      <c r="Q5921" t="s">
        <v>45</v>
      </c>
      <c r="S5921" t="s">
        <v>45</v>
      </c>
      <c r="U5921" t="s">
        <v>45</v>
      </c>
      <c r="W5921" t="s">
        <v>45</v>
      </c>
      <c r="X5921">
        <v>14</v>
      </c>
      <c r="Y5921" t="s">
        <v>46</v>
      </c>
      <c r="Z5921">
        <v>9</v>
      </c>
      <c r="AA5921" t="s">
        <v>46</v>
      </c>
      <c r="AB5921">
        <v>5</v>
      </c>
      <c r="AC5921" t="s">
        <v>47</v>
      </c>
      <c r="AD5921">
        <v>2</v>
      </c>
      <c r="AE5921" t="s">
        <v>45</v>
      </c>
      <c r="AF5921">
        <v>-2</v>
      </c>
      <c r="AG5921" t="s">
        <v>45</v>
      </c>
      <c r="AH5921">
        <v>-3054.54</v>
      </c>
      <c r="AI5921" t="s">
        <v>48</v>
      </c>
      <c r="AJ5921">
        <v>8</v>
      </c>
      <c r="AK5921" t="str">
        <f>_xlfn.XLOOKUP(Table_ExternalData_1[[#This Row],[Shop'[Shop Code']]],Sheet1!D:D,Sheet1!A:A)</f>
        <v>REGION 3 EDUARDO CAMACHO</v>
      </c>
    </row>
    <row r="5922" spans="1:37" x14ac:dyDescent="0.3">
      <c r="A5922">
        <v>37</v>
      </c>
      <c r="B5922" t="s">
        <v>2250</v>
      </c>
      <c r="C5922" t="s">
        <v>2251</v>
      </c>
      <c r="D5922" t="s">
        <v>69</v>
      </c>
      <c r="E5922" t="s">
        <v>70</v>
      </c>
      <c r="F5922" t="s">
        <v>71</v>
      </c>
      <c r="G5922" t="s">
        <v>2252</v>
      </c>
      <c r="H5922" t="s">
        <v>73</v>
      </c>
      <c r="I5922" t="s">
        <v>74</v>
      </c>
      <c r="J5922" t="s">
        <v>75</v>
      </c>
      <c r="K5922" s="1">
        <v>45548</v>
      </c>
      <c r="L5922" t="s">
        <v>2253</v>
      </c>
      <c r="M5922">
        <v>1</v>
      </c>
      <c r="O5922" t="s">
        <v>45</v>
      </c>
      <c r="Q5922" t="s">
        <v>45</v>
      </c>
      <c r="S5922" t="s">
        <v>45</v>
      </c>
      <c r="U5922" t="s">
        <v>45</v>
      </c>
      <c r="W5922" t="s">
        <v>45</v>
      </c>
      <c r="X5922">
        <v>10</v>
      </c>
      <c r="Y5922" t="s">
        <v>46</v>
      </c>
      <c r="Z5922">
        <v>9</v>
      </c>
      <c r="AA5922" t="s">
        <v>46</v>
      </c>
      <c r="AB5922">
        <v>6</v>
      </c>
      <c r="AC5922" t="s">
        <v>47</v>
      </c>
      <c r="AD5922">
        <v>2</v>
      </c>
      <c r="AE5922" t="s">
        <v>45</v>
      </c>
      <c r="AF5922">
        <v>2</v>
      </c>
      <c r="AG5922" t="s">
        <v>45</v>
      </c>
      <c r="AH5922">
        <v>4136.3599999999997</v>
      </c>
      <c r="AI5922" t="s">
        <v>48</v>
      </c>
      <c r="AJ5922">
        <v>10</v>
      </c>
      <c r="AK5922" t="str">
        <f>_xlfn.XLOOKUP(Table_ExternalData_1[[#This Row],[Shop'[Shop Code']]],Sheet1!D:D,Sheet1!A:A)</f>
        <v>REGION 3 EDUARDO CAMACHO</v>
      </c>
    </row>
    <row r="5923" spans="1:37" x14ac:dyDescent="0.3">
      <c r="A5923">
        <v>37</v>
      </c>
      <c r="B5923" t="s">
        <v>2254</v>
      </c>
      <c r="C5923" t="s">
        <v>2255</v>
      </c>
      <c r="D5923" t="s">
        <v>1157</v>
      </c>
      <c r="E5923" t="s">
        <v>1158</v>
      </c>
      <c r="F5923" t="s">
        <v>1159</v>
      </c>
      <c r="G5923" t="s">
        <v>2256</v>
      </c>
      <c r="H5923" t="s">
        <v>98</v>
      </c>
      <c r="I5923" t="s">
        <v>74</v>
      </c>
      <c r="J5923" t="s">
        <v>75</v>
      </c>
      <c r="K5923" s="1">
        <v>45548</v>
      </c>
      <c r="L5923" t="s">
        <v>2257</v>
      </c>
      <c r="M5923">
        <v>2</v>
      </c>
      <c r="O5923" t="s">
        <v>45</v>
      </c>
      <c r="Q5923" t="s">
        <v>45</v>
      </c>
      <c r="S5923" t="s">
        <v>45</v>
      </c>
      <c r="U5923" t="s">
        <v>45</v>
      </c>
      <c r="W5923" t="s">
        <v>45</v>
      </c>
      <c r="X5923">
        <v>6</v>
      </c>
      <c r="Y5923" t="s">
        <v>46</v>
      </c>
      <c r="Z5923">
        <v>5</v>
      </c>
      <c r="AA5923" t="s">
        <v>46</v>
      </c>
      <c r="AB5923">
        <v>3</v>
      </c>
      <c r="AC5923" t="s">
        <v>47</v>
      </c>
      <c r="AD5923">
        <v>4</v>
      </c>
      <c r="AE5923" t="s">
        <v>45</v>
      </c>
      <c r="AG5923" t="s">
        <v>45</v>
      </c>
      <c r="AI5923" t="s">
        <v>48</v>
      </c>
      <c r="AJ5923">
        <v>10</v>
      </c>
      <c r="AK5923" t="str">
        <f>_xlfn.XLOOKUP(Table_ExternalData_1[[#This Row],[Shop'[Shop Code']]],Sheet1!D:D,Sheet1!A:A)</f>
        <v>REGION 3 EDUARDO CAMACHO</v>
      </c>
    </row>
    <row r="5924" spans="1:37" x14ac:dyDescent="0.3">
      <c r="A5924">
        <v>37</v>
      </c>
      <c r="B5924" t="s">
        <v>2254</v>
      </c>
      <c r="C5924" t="s">
        <v>2255</v>
      </c>
      <c r="D5924" t="s">
        <v>1157</v>
      </c>
      <c r="E5924" t="s">
        <v>1158</v>
      </c>
      <c r="F5924" t="s">
        <v>1159</v>
      </c>
      <c r="G5924" t="s">
        <v>2256</v>
      </c>
      <c r="H5924" t="s">
        <v>98</v>
      </c>
      <c r="I5924" t="s">
        <v>74</v>
      </c>
      <c r="J5924" t="s">
        <v>75</v>
      </c>
      <c r="K5924" s="1">
        <v>45545</v>
      </c>
      <c r="L5924" t="s">
        <v>2257</v>
      </c>
      <c r="M5924">
        <v>1</v>
      </c>
      <c r="O5924" t="s">
        <v>45</v>
      </c>
      <c r="Q5924" t="s">
        <v>45</v>
      </c>
      <c r="S5924" t="s">
        <v>45</v>
      </c>
      <c r="U5924" t="s">
        <v>45</v>
      </c>
      <c r="W5924" t="s">
        <v>45</v>
      </c>
      <c r="X5924">
        <v>7</v>
      </c>
      <c r="Y5924" t="s">
        <v>46</v>
      </c>
      <c r="Z5924">
        <v>6</v>
      </c>
      <c r="AA5924" t="s">
        <v>46</v>
      </c>
      <c r="AB5924">
        <v>2</v>
      </c>
      <c r="AC5924" t="s">
        <v>47</v>
      </c>
      <c r="AE5924" t="s">
        <v>45</v>
      </c>
      <c r="AG5924" t="s">
        <v>45</v>
      </c>
      <c r="AI5924" t="s">
        <v>48</v>
      </c>
      <c r="AJ5924">
        <v>7</v>
      </c>
      <c r="AK5924" t="str">
        <f>_xlfn.XLOOKUP(Table_ExternalData_1[[#This Row],[Shop'[Shop Code']]],Sheet1!D:D,Sheet1!A:A)</f>
        <v>REGION 3 EDUARDO CAMACHO</v>
      </c>
    </row>
    <row r="5925" spans="1:37" x14ac:dyDescent="0.3">
      <c r="A5925">
        <v>37</v>
      </c>
      <c r="B5925" t="s">
        <v>2254</v>
      </c>
      <c r="C5925" t="s">
        <v>2255</v>
      </c>
      <c r="D5925" t="s">
        <v>1157</v>
      </c>
      <c r="E5925" t="s">
        <v>1158</v>
      </c>
      <c r="F5925" t="s">
        <v>1159</v>
      </c>
      <c r="G5925" t="s">
        <v>2256</v>
      </c>
      <c r="H5925" t="s">
        <v>98</v>
      </c>
      <c r="I5925" t="s">
        <v>74</v>
      </c>
      <c r="J5925" t="s">
        <v>75</v>
      </c>
      <c r="K5925" s="1">
        <v>45547</v>
      </c>
      <c r="L5925" t="s">
        <v>2257</v>
      </c>
      <c r="M5925">
        <v>1</v>
      </c>
      <c r="O5925" t="s">
        <v>45</v>
      </c>
      <c r="Q5925" t="s">
        <v>45</v>
      </c>
      <c r="S5925" t="s">
        <v>45</v>
      </c>
      <c r="U5925" t="s">
        <v>45</v>
      </c>
      <c r="W5925" t="s">
        <v>45</v>
      </c>
      <c r="X5925">
        <v>5</v>
      </c>
      <c r="Y5925" t="s">
        <v>46</v>
      </c>
      <c r="Z5925">
        <v>5</v>
      </c>
      <c r="AA5925" t="s">
        <v>46</v>
      </c>
      <c r="AB5925">
        <v>1</v>
      </c>
      <c r="AC5925" t="s">
        <v>47</v>
      </c>
      <c r="AE5925" t="s">
        <v>45</v>
      </c>
      <c r="AG5925" t="s">
        <v>45</v>
      </c>
      <c r="AI5925" t="s">
        <v>48</v>
      </c>
      <c r="AJ5925">
        <v>9</v>
      </c>
      <c r="AK5925" t="str">
        <f>_xlfn.XLOOKUP(Table_ExternalData_1[[#This Row],[Shop'[Shop Code']]],Sheet1!D:D,Sheet1!A:A)</f>
        <v>REGION 3 EDUARDO CAMACHO</v>
      </c>
    </row>
    <row r="5926" spans="1:37" x14ac:dyDescent="0.3">
      <c r="A5926">
        <v>37</v>
      </c>
      <c r="B5926" t="s">
        <v>2254</v>
      </c>
      <c r="C5926" t="s">
        <v>2255</v>
      </c>
      <c r="D5926" t="s">
        <v>1157</v>
      </c>
      <c r="E5926" t="s">
        <v>1158</v>
      </c>
      <c r="F5926" t="s">
        <v>1159</v>
      </c>
      <c r="G5926" t="s">
        <v>2256</v>
      </c>
      <c r="H5926" t="s">
        <v>98</v>
      </c>
      <c r="I5926" t="s">
        <v>74</v>
      </c>
      <c r="J5926" t="s">
        <v>75</v>
      </c>
      <c r="K5926" s="1">
        <v>45544</v>
      </c>
      <c r="L5926" t="s">
        <v>2257</v>
      </c>
      <c r="O5926" t="s">
        <v>45</v>
      </c>
      <c r="P5926">
        <v>2</v>
      </c>
      <c r="Q5926" t="s">
        <v>45</v>
      </c>
      <c r="S5926" t="s">
        <v>45</v>
      </c>
      <c r="U5926" t="s">
        <v>45</v>
      </c>
      <c r="W5926" t="s">
        <v>45</v>
      </c>
      <c r="X5926">
        <v>8</v>
      </c>
      <c r="Y5926" t="s">
        <v>46</v>
      </c>
      <c r="Z5926">
        <v>5</v>
      </c>
      <c r="AA5926" t="s">
        <v>46</v>
      </c>
      <c r="AB5926">
        <v>1</v>
      </c>
      <c r="AC5926" t="s">
        <v>47</v>
      </c>
      <c r="AE5926" t="s">
        <v>45</v>
      </c>
      <c r="AG5926" t="s">
        <v>45</v>
      </c>
      <c r="AI5926" t="s">
        <v>48</v>
      </c>
      <c r="AJ5926">
        <v>6</v>
      </c>
      <c r="AK5926" t="str">
        <f>_xlfn.XLOOKUP(Table_ExternalData_1[[#This Row],[Shop'[Shop Code']]],Sheet1!D:D,Sheet1!A:A)</f>
        <v>REGION 3 EDUARDO CAMACHO</v>
      </c>
    </row>
    <row r="5927" spans="1:37" x14ac:dyDescent="0.3">
      <c r="A5927">
        <v>37</v>
      </c>
      <c r="B5927" t="s">
        <v>2254</v>
      </c>
      <c r="C5927" t="s">
        <v>2255</v>
      </c>
      <c r="D5927" t="s">
        <v>1157</v>
      </c>
      <c r="E5927" t="s">
        <v>1158</v>
      </c>
      <c r="F5927" t="s">
        <v>1159</v>
      </c>
      <c r="G5927" t="s">
        <v>2256</v>
      </c>
      <c r="H5927" t="s">
        <v>98</v>
      </c>
      <c r="I5927" t="s">
        <v>74</v>
      </c>
      <c r="J5927" t="s">
        <v>75</v>
      </c>
      <c r="K5927" s="1">
        <v>45546</v>
      </c>
      <c r="L5927" t="s">
        <v>2257</v>
      </c>
      <c r="O5927" t="s">
        <v>45</v>
      </c>
      <c r="Q5927" t="s">
        <v>45</v>
      </c>
      <c r="S5927" t="s">
        <v>45</v>
      </c>
      <c r="U5927" t="s">
        <v>45</v>
      </c>
      <c r="W5927" t="s">
        <v>45</v>
      </c>
      <c r="X5927">
        <v>7</v>
      </c>
      <c r="Y5927" t="s">
        <v>46</v>
      </c>
      <c r="Z5927">
        <v>4</v>
      </c>
      <c r="AA5927" t="s">
        <v>46</v>
      </c>
      <c r="AC5927" t="s">
        <v>47</v>
      </c>
      <c r="AE5927" t="s">
        <v>45</v>
      </c>
      <c r="AG5927" t="s">
        <v>45</v>
      </c>
      <c r="AI5927" t="s">
        <v>48</v>
      </c>
      <c r="AJ5927">
        <v>8</v>
      </c>
      <c r="AK5927" t="str">
        <f>_xlfn.XLOOKUP(Table_ExternalData_1[[#This Row],[Shop'[Shop Code']]],Sheet1!D:D,Sheet1!A:A)</f>
        <v>REGION 3 EDUARDO CAMACHO</v>
      </c>
    </row>
    <row r="5928" spans="1:37" x14ac:dyDescent="0.3">
      <c r="A5928">
        <v>37</v>
      </c>
      <c r="B5928" t="s">
        <v>2258</v>
      </c>
      <c r="C5928" t="s">
        <v>2259</v>
      </c>
      <c r="D5928" t="s">
        <v>1157</v>
      </c>
      <c r="E5928" t="s">
        <v>1158</v>
      </c>
      <c r="F5928" t="s">
        <v>1159</v>
      </c>
      <c r="G5928" t="s">
        <v>2260</v>
      </c>
      <c r="H5928" t="s">
        <v>98</v>
      </c>
      <c r="I5928" t="s">
        <v>74</v>
      </c>
      <c r="J5928" t="s">
        <v>75</v>
      </c>
      <c r="K5928" s="1">
        <v>45547</v>
      </c>
      <c r="L5928" t="s">
        <v>2261</v>
      </c>
      <c r="M5928">
        <v>1</v>
      </c>
      <c r="N5928">
        <v>2</v>
      </c>
      <c r="O5928" t="s">
        <v>45</v>
      </c>
      <c r="Q5928" t="s">
        <v>45</v>
      </c>
      <c r="S5928" t="s">
        <v>45</v>
      </c>
      <c r="U5928" t="s">
        <v>45</v>
      </c>
      <c r="W5928" t="s">
        <v>45</v>
      </c>
      <c r="X5928">
        <v>8</v>
      </c>
      <c r="Y5928" t="s">
        <v>46</v>
      </c>
      <c r="Z5928">
        <v>4</v>
      </c>
      <c r="AA5928" t="s">
        <v>46</v>
      </c>
      <c r="AB5928">
        <v>3</v>
      </c>
      <c r="AC5928" t="s">
        <v>47</v>
      </c>
      <c r="AE5928" t="s">
        <v>45</v>
      </c>
      <c r="AG5928" t="s">
        <v>45</v>
      </c>
      <c r="AI5928" t="s">
        <v>48</v>
      </c>
      <c r="AJ5928">
        <v>9</v>
      </c>
      <c r="AK5928" t="str">
        <f>_xlfn.XLOOKUP(Table_ExternalData_1[[#This Row],[Shop'[Shop Code']]],Sheet1!D:D,Sheet1!A:A)</f>
        <v>REGION 3 EDUARDO CAMACHO</v>
      </c>
    </row>
    <row r="5929" spans="1:37" x14ac:dyDescent="0.3">
      <c r="A5929">
        <v>37</v>
      </c>
      <c r="B5929" t="s">
        <v>2258</v>
      </c>
      <c r="C5929" t="s">
        <v>2259</v>
      </c>
      <c r="D5929" t="s">
        <v>1157</v>
      </c>
      <c r="E5929" t="s">
        <v>1158</v>
      </c>
      <c r="F5929" t="s">
        <v>1159</v>
      </c>
      <c r="G5929" t="s">
        <v>2260</v>
      </c>
      <c r="H5929" t="s">
        <v>98</v>
      </c>
      <c r="I5929" t="s">
        <v>74</v>
      </c>
      <c r="J5929" t="s">
        <v>75</v>
      </c>
      <c r="K5929" s="1">
        <v>45546</v>
      </c>
      <c r="L5929" t="s">
        <v>2261</v>
      </c>
      <c r="M5929">
        <v>2</v>
      </c>
      <c r="O5929" t="s">
        <v>45</v>
      </c>
      <c r="Q5929" t="s">
        <v>45</v>
      </c>
      <c r="S5929" t="s">
        <v>45</v>
      </c>
      <c r="U5929" t="s">
        <v>45</v>
      </c>
      <c r="W5929" t="s">
        <v>45</v>
      </c>
      <c r="X5929">
        <v>6</v>
      </c>
      <c r="Y5929" t="s">
        <v>46</v>
      </c>
      <c r="Z5929">
        <v>4</v>
      </c>
      <c r="AA5929" t="s">
        <v>46</v>
      </c>
      <c r="AB5929">
        <v>1</v>
      </c>
      <c r="AC5929" t="s">
        <v>47</v>
      </c>
      <c r="AD5929">
        <v>-1</v>
      </c>
      <c r="AE5929" t="s">
        <v>45</v>
      </c>
      <c r="AG5929" t="s">
        <v>45</v>
      </c>
      <c r="AI5929" t="s">
        <v>48</v>
      </c>
      <c r="AJ5929">
        <v>8</v>
      </c>
      <c r="AK5929" t="str">
        <f>_xlfn.XLOOKUP(Table_ExternalData_1[[#This Row],[Shop'[Shop Code']]],Sheet1!D:D,Sheet1!A:A)</f>
        <v>REGION 3 EDUARDO CAMACHO</v>
      </c>
    </row>
    <row r="5930" spans="1:37" x14ac:dyDescent="0.3">
      <c r="A5930">
        <v>37</v>
      </c>
      <c r="B5930" t="s">
        <v>2258</v>
      </c>
      <c r="C5930" t="s">
        <v>2259</v>
      </c>
      <c r="D5930" t="s">
        <v>1157</v>
      </c>
      <c r="E5930" t="s">
        <v>1158</v>
      </c>
      <c r="F5930" t="s">
        <v>1159</v>
      </c>
      <c r="G5930" t="s">
        <v>2260</v>
      </c>
      <c r="H5930" t="s">
        <v>98</v>
      </c>
      <c r="I5930" t="s">
        <v>74</v>
      </c>
      <c r="J5930" t="s">
        <v>75</v>
      </c>
      <c r="K5930" s="1">
        <v>45545</v>
      </c>
      <c r="L5930" t="s">
        <v>2261</v>
      </c>
      <c r="M5930">
        <v>1</v>
      </c>
      <c r="N5930">
        <v>2</v>
      </c>
      <c r="O5930" t="s">
        <v>45</v>
      </c>
      <c r="Q5930" t="s">
        <v>45</v>
      </c>
      <c r="S5930" t="s">
        <v>45</v>
      </c>
      <c r="U5930" t="s">
        <v>45</v>
      </c>
      <c r="W5930" t="s">
        <v>45</v>
      </c>
      <c r="X5930">
        <v>4</v>
      </c>
      <c r="Y5930" t="s">
        <v>46</v>
      </c>
      <c r="Z5930">
        <v>4</v>
      </c>
      <c r="AA5930" t="s">
        <v>46</v>
      </c>
      <c r="AB5930">
        <v>2</v>
      </c>
      <c r="AC5930" t="s">
        <v>47</v>
      </c>
      <c r="AD5930">
        <v>2</v>
      </c>
      <c r="AE5930" t="s">
        <v>45</v>
      </c>
      <c r="AF5930">
        <v>0</v>
      </c>
      <c r="AG5930" t="s">
        <v>45</v>
      </c>
      <c r="AH5930">
        <v>-1.2799999999970169E-2</v>
      </c>
      <c r="AI5930" t="s">
        <v>48</v>
      </c>
      <c r="AJ5930">
        <v>7</v>
      </c>
      <c r="AK5930" t="str">
        <f>_xlfn.XLOOKUP(Table_ExternalData_1[[#This Row],[Shop'[Shop Code']]],Sheet1!D:D,Sheet1!A:A)</f>
        <v>REGION 3 EDUARDO CAMACHO</v>
      </c>
    </row>
    <row r="5931" spans="1:37" x14ac:dyDescent="0.3">
      <c r="A5931">
        <v>37</v>
      </c>
      <c r="B5931" t="s">
        <v>2258</v>
      </c>
      <c r="C5931" t="s">
        <v>2259</v>
      </c>
      <c r="D5931" t="s">
        <v>1157</v>
      </c>
      <c r="E5931" t="s">
        <v>1158</v>
      </c>
      <c r="F5931" t="s">
        <v>1159</v>
      </c>
      <c r="G5931" t="s">
        <v>2260</v>
      </c>
      <c r="H5931" t="s">
        <v>98</v>
      </c>
      <c r="I5931" t="s">
        <v>74</v>
      </c>
      <c r="J5931" t="s">
        <v>75</v>
      </c>
      <c r="K5931" s="1">
        <v>45544</v>
      </c>
      <c r="L5931" t="s">
        <v>2261</v>
      </c>
      <c r="N5931">
        <v>2</v>
      </c>
      <c r="O5931" t="s">
        <v>45</v>
      </c>
      <c r="Q5931" t="s">
        <v>45</v>
      </c>
      <c r="S5931" t="s">
        <v>45</v>
      </c>
      <c r="U5931" t="s">
        <v>45</v>
      </c>
      <c r="W5931" t="s">
        <v>45</v>
      </c>
      <c r="X5931">
        <v>16</v>
      </c>
      <c r="Y5931" t="s">
        <v>46</v>
      </c>
      <c r="Z5931">
        <v>13</v>
      </c>
      <c r="AA5931" t="s">
        <v>46</v>
      </c>
      <c r="AB5931">
        <v>3</v>
      </c>
      <c r="AC5931" t="s">
        <v>47</v>
      </c>
      <c r="AD5931">
        <v>-2</v>
      </c>
      <c r="AE5931" t="s">
        <v>45</v>
      </c>
      <c r="AG5931" t="s">
        <v>45</v>
      </c>
      <c r="AI5931" t="s">
        <v>48</v>
      </c>
      <c r="AJ5931">
        <v>6</v>
      </c>
      <c r="AK5931" t="str">
        <f>_xlfn.XLOOKUP(Table_ExternalData_1[[#This Row],[Shop'[Shop Code']]],Sheet1!D:D,Sheet1!A:A)</f>
        <v>REGION 3 EDUARDO CAMACHO</v>
      </c>
    </row>
    <row r="5932" spans="1:37" x14ac:dyDescent="0.3">
      <c r="A5932">
        <v>37</v>
      </c>
      <c r="B5932" t="s">
        <v>2258</v>
      </c>
      <c r="C5932" t="s">
        <v>2259</v>
      </c>
      <c r="D5932" t="s">
        <v>1157</v>
      </c>
      <c r="E5932" t="s">
        <v>1158</v>
      </c>
      <c r="F5932" t="s">
        <v>1159</v>
      </c>
      <c r="G5932" t="s">
        <v>2260</v>
      </c>
      <c r="H5932" t="s">
        <v>98</v>
      </c>
      <c r="I5932" t="s">
        <v>74</v>
      </c>
      <c r="J5932" t="s">
        <v>75</v>
      </c>
      <c r="K5932" s="1">
        <v>45548</v>
      </c>
      <c r="L5932" t="s">
        <v>2261</v>
      </c>
      <c r="O5932" t="s">
        <v>45</v>
      </c>
      <c r="Q5932" t="s">
        <v>45</v>
      </c>
      <c r="S5932" t="s">
        <v>45</v>
      </c>
      <c r="U5932" t="s">
        <v>45</v>
      </c>
      <c r="W5932" t="s">
        <v>45</v>
      </c>
      <c r="X5932">
        <v>13</v>
      </c>
      <c r="Y5932" t="s">
        <v>46</v>
      </c>
      <c r="Z5932">
        <v>9</v>
      </c>
      <c r="AA5932" t="s">
        <v>46</v>
      </c>
      <c r="AB5932">
        <v>2</v>
      </c>
      <c r="AC5932" t="s">
        <v>47</v>
      </c>
      <c r="AE5932" t="s">
        <v>45</v>
      </c>
      <c r="AG5932" t="s">
        <v>45</v>
      </c>
      <c r="AI5932" t="s">
        <v>48</v>
      </c>
      <c r="AJ5932">
        <v>10</v>
      </c>
      <c r="AK5932" t="str">
        <f>_xlfn.XLOOKUP(Table_ExternalData_1[[#This Row],[Shop'[Shop Code']]],Sheet1!D:D,Sheet1!A:A)</f>
        <v>REGION 3 EDUARDO CAMACHO</v>
      </c>
    </row>
    <row r="5933" spans="1:37" x14ac:dyDescent="0.3">
      <c r="A5933">
        <v>37</v>
      </c>
      <c r="B5933" t="s">
        <v>2262</v>
      </c>
      <c r="C5933" t="s">
        <v>2263</v>
      </c>
      <c r="D5933" t="s">
        <v>194</v>
      </c>
      <c r="E5933" t="s">
        <v>195</v>
      </c>
      <c r="F5933" t="s">
        <v>196</v>
      </c>
      <c r="G5933" t="s">
        <v>2264</v>
      </c>
      <c r="H5933" t="s">
        <v>198</v>
      </c>
      <c r="I5933" t="s">
        <v>42</v>
      </c>
      <c r="J5933" t="s">
        <v>43</v>
      </c>
      <c r="K5933" s="1">
        <v>45546</v>
      </c>
      <c r="L5933" t="s">
        <v>2265</v>
      </c>
      <c r="M5933">
        <v>3</v>
      </c>
      <c r="N5933">
        <v>1</v>
      </c>
      <c r="O5933" t="s">
        <v>45</v>
      </c>
      <c r="Q5933" t="s">
        <v>45</v>
      </c>
      <c r="S5933" t="s">
        <v>45</v>
      </c>
      <c r="U5933" t="s">
        <v>45</v>
      </c>
      <c r="W5933" t="s">
        <v>45</v>
      </c>
      <c r="X5933">
        <v>19</v>
      </c>
      <c r="Y5933" t="s">
        <v>46</v>
      </c>
      <c r="Z5933">
        <v>12</v>
      </c>
      <c r="AA5933" t="s">
        <v>46</v>
      </c>
      <c r="AB5933">
        <v>3</v>
      </c>
      <c r="AC5933" t="s">
        <v>47</v>
      </c>
      <c r="AD5933">
        <v>4</v>
      </c>
      <c r="AE5933" t="s">
        <v>45</v>
      </c>
      <c r="AF5933">
        <v>2</v>
      </c>
      <c r="AG5933" t="s">
        <v>45</v>
      </c>
      <c r="AH5933">
        <v>3636.36</v>
      </c>
      <c r="AI5933" t="s">
        <v>48</v>
      </c>
      <c r="AJ5933">
        <v>8</v>
      </c>
      <c r="AK5933" t="str">
        <f>_xlfn.XLOOKUP(Table_ExternalData_1[[#This Row],[Shop'[Shop Code']]],Sheet1!D:D,Sheet1!A:A)</f>
        <v>REGION 4 LEYRE IBEAS</v>
      </c>
    </row>
    <row r="5934" spans="1:37" x14ac:dyDescent="0.3">
      <c r="A5934">
        <v>37</v>
      </c>
      <c r="B5934" t="s">
        <v>2262</v>
      </c>
      <c r="C5934" t="s">
        <v>2263</v>
      </c>
      <c r="D5934" t="s">
        <v>194</v>
      </c>
      <c r="E5934" t="s">
        <v>195</v>
      </c>
      <c r="F5934" t="s">
        <v>196</v>
      </c>
      <c r="G5934" t="s">
        <v>2264</v>
      </c>
      <c r="H5934" t="s">
        <v>198</v>
      </c>
      <c r="I5934" t="s">
        <v>42</v>
      </c>
      <c r="J5934" t="s">
        <v>43</v>
      </c>
      <c r="K5934" s="1">
        <v>45545</v>
      </c>
      <c r="L5934" t="s">
        <v>2265</v>
      </c>
      <c r="M5934">
        <v>1</v>
      </c>
      <c r="O5934" t="s">
        <v>45</v>
      </c>
      <c r="Q5934" t="s">
        <v>45</v>
      </c>
      <c r="S5934" t="s">
        <v>45</v>
      </c>
      <c r="U5934" t="s">
        <v>45</v>
      </c>
      <c r="W5934" t="s">
        <v>45</v>
      </c>
      <c r="X5934">
        <v>15</v>
      </c>
      <c r="Y5934" t="s">
        <v>46</v>
      </c>
      <c r="Z5934">
        <v>10</v>
      </c>
      <c r="AA5934" t="s">
        <v>46</v>
      </c>
      <c r="AB5934">
        <v>2</v>
      </c>
      <c r="AC5934" t="s">
        <v>47</v>
      </c>
      <c r="AE5934" t="s">
        <v>45</v>
      </c>
      <c r="AG5934" t="s">
        <v>45</v>
      </c>
      <c r="AI5934" t="s">
        <v>48</v>
      </c>
      <c r="AJ5934">
        <v>7</v>
      </c>
      <c r="AK5934" t="str">
        <f>_xlfn.XLOOKUP(Table_ExternalData_1[[#This Row],[Shop'[Shop Code']]],Sheet1!D:D,Sheet1!A:A)</f>
        <v>REGION 4 LEYRE IBEAS</v>
      </c>
    </row>
    <row r="5935" spans="1:37" x14ac:dyDescent="0.3">
      <c r="A5935">
        <v>37</v>
      </c>
      <c r="B5935" t="s">
        <v>2262</v>
      </c>
      <c r="C5935" t="s">
        <v>2263</v>
      </c>
      <c r="D5935" t="s">
        <v>194</v>
      </c>
      <c r="E5935" t="s">
        <v>195</v>
      </c>
      <c r="F5935" t="s">
        <v>196</v>
      </c>
      <c r="G5935" t="s">
        <v>2264</v>
      </c>
      <c r="H5935" t="s">
        <v>198</v>
      </c>
      <c r="I5935" t="s">
        <v>42</v>
      </c>
      <c r="J5935" t="s">
        <v>43</v>
      </c>
      <c r="K5935" s="1">
        <v>45547</v>
      </c>
      <c r="L5935" t="s">
        <v>2265</v>
      </c>
      <c r="M5935">
        <v>1</v>
      </c>
      <c r="O5935" t="s">
        <v>45</v>
      </c>
      <c r="Q5935" t="s">
        <v>45</v>
      </c>
      <c r="S5935" t="s">
        <v>45</v>
      </c>
      <c r="U5935" t="s">
        <v>45</v>
      </c>
      <c r="W5935" t="s">
        <v>45</v>
      </c>
      <c r="X5935">
        <v>15</v>
      </c>
      <c r="Y5935" t="s">
        <v>46</v>
      </c>
      <c r="Z5935">
        <v>3</v>
      </c>
      <c r="AA5935" t="s">
        <v>46</v>
      </c>
      <c r="AB5935">
        <v>4</v>
      </c>
      <c r="AC5935" t="s">
        <v>47</v>
      </c>
      <c r="AE5935" t="s">
        <v>45</v>
      </c>
      <c r="AF5935">
        <v>2</v>
      </c>
      <c r="AG5935" t="s">
        <v>45</v>
      </c>
      <c r="AH5935">
        <v>4363.6400000000003</v>
      </c>
      <c r="AI5935" t="s">
        <v>48</v>
      </c>
      <c r="AJ5935">
        <v>9</v>
      </c>
      <c r="AK5935" t="str">
        <f>_xlfn.XLOOKUP(Table_ExternalData_1[[#This Row],[Shop'[Shop Code']]],Sheet1!D:D,Sheet1!A:A)</f>
        <v>REGION 4 LEYRE IBEAS</v>
      </c>
    </row>
    <row r="5936" spans="1:37" x14ac:dyDescent="0.3">
      <c r="A5936">
        <v>37</v>
      </c>
      <c r="B5936" t="s">
        <v>2262</v>
      </c>
      <c r="C5936" t="s">
        <v>2263</v>
      </c>
      <c r="D5936" t="s">
        <v>194</v>
      </c>
      <c r="E5936" t="s">
        <v>195</v>
      </c>
      <c r="F5936" t="s">
        <v>196</v>
      </c>
      <c r="G5936" t="s">
        <v>2264</v>
      </c>
      <c r="H5936" t="s">
        <v>198</v>
      </c>
      <c r="I5936" t="s">
        <v>42</v>
      </c>
      <c r="J5936" t="s">
        <v>43</v>
      </c>
      <c r="K5936" s="1">
        <v>45544</v>
      </c>
      <c r="L5936" t="s">
        <v>2265</v>
      </c>
      <c r="M5936">
        <v>1</v>
      </c>
      <c r="N5936">
        <v>1</v>
      </c>
      <c r="O5936" t="s">
        <v>45</v>
      </c>
      <c r="Q5936" t="s">
        <v>45</v>
      </c>
      <c r="S5936" t="s">
        <v>45</v>
      </c>
      <c r="U5936" t="s">
        <v>45</v>
      </c>
      <c r="W5936" t="s">
        <v>45</v>
      </c>
      <c r="X5936">
        <v>16</v>
      </c>
      <c r="Y5936" t="s">
        <v>46</v>
      </c>
      <c r="Z5936">
        <v>9</v>
      </c>
      <c r="AA5936" t="s">
        <v>46</v>
      </c>
      <c r="AB5936">
        <v>3</v>
      </c>
      <c r="AC5936" t="s">
        <v>47</v>
      </c>
      <c r="AD5936">
        <v>2</v>
      </c>
      <c r="AE5936" t="s">
        <v>45</v>
      </c>
      <c r="AG5936" t="s">
        <v>45</v>
      </c>
      <c r="AI5936" t="s">
        <v>48</v>
      </c>
      <c r="AJ5936">
        <v>6</v>
      </c>
      <c r="AK5936" t="str">
        <f>_xlfn.XLOOKUP(Table_ExternalData_1[[#This Row],[Shop'[Shop Code']]],Sheet1!D:D,Sheet1!A:A)</f>
        <v>REGION 4 LEYRE IBEAS</v>
      </c>
    </row>
    <row r="5937" spans="1:37" x14ac:dyDescent="0.3">
      <c r="A5937">
        <v>37</v>
      </c>
      <c r="B5937" t="s">
        <v>2262</v>
      </c>
      <c r="C5937" t="s">
        <v>2263</v>
      </c>
      <c r="D5937" t="s">
        <v>194</v>
      </c>
      <c r="E5937" t="s">
        <v>195</v>
      </c>
      <c r="F5937" t="s">
        <v>196</v>
      </c>
      <c r="G5937" t="s">
        <v>2264</v>
      </c>
      <c r="H5937" t="s">
        <v>198</v>
      </c>
      <c r="I5937" t="s">
        <v>42</v>
      </c>
      <c r="J5937" t="s">
        <v>43</v>
      </c>
      <c r="K5937" s="1">
        <v>45548</v>
      </c>
      <c r="L5937" t="s">
        <v>2265</v>
      </c>
      <c r="M5937">
        <v>2</v>
      </c>
      <c r="O5937" t="s">
        <v>45</v>
      </c>
      <c r="Q5937" t="s">
        <v>45</v>
      </c>
      <c r="S5937" t="s">
        <v>45</v>
      </c>
      <c r="U5937" t="s">
        <v>45</v>
      </c>
      <c r="W5937" t="s">
        <v>45</v>
      </c>
      <c r="X5937">
        <v>15</v>
      </c>
      <c r="Y5937" t="s">
        <v>46</v>
      </c>
      <c r="Z5937">
        <v>8</v>
      </c>
      <c r="AA5937" t="s">
        <v>46</v>
      </c>
      <c r="AB5937">
        <v>1</v>
      </c>
      <c r="AC5937" t="s">
        <v>47</v>
      </c>
      <c r="AD5937">
        <v>-2</v>
      </c>
      <c r="AE5937" t="s">
        <v>45</v>
      </c>
      <c r="AF5937">
        <v>2</v>
      </c>
      <c r="AG5937" t="s">
        <v>45</v>
      </c>
      <c r="AH5937">
        <v>4588.18</v>
      </c>
      <c r="AI5937" t="s">
        <v>48</v>
      </c>
      <c r="AJ5937">
        <v>10</v>
      </c>
      <c r="AK5937" t="str">
        <f>_xlfn.XLOOKUP(Table_ExternalData_1[[#This Row],[Shop'[Shop Code']]],Sheet1!D:D,Sheet1!A:A)</f>
        <v>REGION 4 LEYRE IBEAS</v>
      </c>
    </row>
    <row r="5938" spans="1:37" x14ac:dyDescent="0.3">
      <c r="A5938">
        <v>37</v>
      </c>
      <c r="B5938" t="s">
        <v>2266</v>
      </c>
      <c r="C5938" t="s">
        <v>2267</v>
      </c>
      <c r="D5938" t="s">
        <v>365</v>
      </c>
      <c r="E5938" t="s">
        <v>366</v>
      </c>
      <c r="F5938" t="s">
        <v>367</v>
      </c>
      <c r="G5938" t="s">
        <v>2268</v>
      </c>
      <c r="H5938" t="s">
        <v>369</v>
      </c>
      <c r="I5938" t="s">
        <v>42</v>
      </c>
      <c r="J5938" t="s">
        <v>43</v>
      </c>
      <c r="K5938" s="1">
        <v>45545</v>
      </c>
      <c r="L5938" t="s">
        <v>2269</v>
      </c>
      <c r="O5938" t="s">
        <v>45</v>
      </c>
      <c r="Q5938" t="s">
        <v>45</v>
      </c>
      <c r="S5938" t="s">
        <v>45</v>
      </c>
      <c r="U5938" t="s">
        <v>45</v>
      </c>
      <c r="W5938" t="s">
        <v>45</v>
      </c>
      <c r="X5938">
        <v>9</v>
      </c>
      <c r="Y5938" t="s">
        <v>46</v>
      </c>
      <c r="Z5938">
        <v>1</v>
      </c>
      <c r="AA5938" t="s">
        <v>46</v>
      </c>
      <c r="AC5938" t="s">
        <v>47</v>
      </c>
      <c r="AE5938" t="s">
        <v>45</v>
      </c>
      <c r="AG5938" t="s">
        <v>45</v>
      </c>
      <c r="AI5938" t="s">
        <v>48</v>
      </c>
      <c r="AJ5938">
        <v>7</v>
      </c>
      <c r="AK5938" t="str">
        <f>_xlfn.XLOOKUP(Table_ExternalData_1[[#This Row],[Shop'[Shop Code']]],Sheet1!D:D,Sheet1!A:A)</f>
        <v>REGION 4 LEYRE IBEAS</v>
      </c>
    </row>
    <row r="5939" spans="1:37" x14ac:dyDescent="0.3">
      <c r="A5939">
        <v>37</v>
      </c>
      <c r="B5939" t="s">
        <v>2266</v>
      </c>
      <c r="C5939" t="s">
        <v>2267</v>
      </c>
      <c r="D5939" t="s">
        <v>365</v>
      </c>
      <c r="E5939" t="s">
        <v>366</v>
      </c>
      <c r="F5939" t="s">
        <v>367</v>
      </c>
      <c r="G5939" t="s">
        <v>2268</v>
      </c>
      <c r="H5939" t="s">
        <v>369</v>
      </c>
      <c r="I5939" t="s">
        <v>42</v>
      </c>
      <c r="J5939" t="s">
        <v>43</v>
      </c>
      <c r="K5939" s="1">
        <v>45547</v>
      </c>
      <c r="L5939" t="s">
        <v>2269</v>
      </c>
      <c r="M5939">
        <v>1</v>
      </c>
      <c r="O5939" t="s">
        <v>45</v>
      </c>
      <c r="Q5939" t="s">
        <v>45</v>
      </c>
      <c r="S5939" t="s">
        <v>45</v>
      </c>
      <c r="U5939" t="s">
        <v>45</v>
      </c>
      <c r="W5939" t="s">
        <v>45</v>
      </c>
      <c r="X5939">
        <v>11</v>
      </c>
      <c r="Y5939" t="s">
        <v>46</v>
      </c>
      <c r="Z5939">
        <v>3</v>
      </c>
      <c r="AA5939" t="s">
        <v>46</v>
      </c>
      <c r="AB5939">
        <v>2</v>
      </c>
      <c r="AC5939" t="s">
        <v>47</v>
      </c>
      <c r="AE5939" t="s">
        <v>45</v>
      </c>
      <c r="AG5939" t="s">
        <v>45</v>
      </c>
      <c r="AI5939" t="s">
        <v>48</v>
      </c>
      <c r="AJ5939">
        <v>9</v>
      </c>
      <c r="AK5939" t="str">
        <f>_xlfn.XLOOKUP(Table_ExternalData_1[[#This Row],[Shop'[Shop Code']]],Sheet1!D:D,Sheet1!A:A)</f>
        <v>REGION 4 LEYRE IBEAS</v>
      </c>
    </row>
    <row r="5940" spans="1:37" x14ac:dyDescent="0.3">
      <c r="A5940">
        <v>37</v>
      </c>
      <c r="B5940" t="s">
        <v>2266</v>
      </c>
      <c r="C5940" t="s">
        <v>2267</v>
      </c>
      <c r="D5940" t="s">
        <v>365</v>
      </c>
      <c r="E5940" t="s">
        <v>366</v>
      </c>
      <c r="F5940" t="s">
        <v>367</v>
      </c>
      <c r="G5940" t="s">
        <v>2268</v>
      </c>
      <c r="H5940" t="s">
        <v>369</v>
      </c>
      <c r="I5940" t="s">
        <v>42</v>
      </c>
      <c r="J5940" t="s">
        <v>43</v>
      </c>
      <c r="K5940" s="1">
        <v>45546</v>
      </c>
      <c r="L5940" t="s">
        <v>2269</v>
      </c>
      <c r="M5940">
        <v>2</v>
      </c>
      <c r="O5940" t="s">
        <v>45</v>
      </c>
      <c r="Q5940" t="s">
        <v>45</v>
      </c>
      <c r="S5940" t="s">
        <v>45</v>
      </c>
      <c r="U5940" t="s">
        <v>45</v>
      </c>
      <c r="W5940" t="s">
        <v>45</v>
      </c>
      <c r="X5940">
        <v>14</v>
      </c>
      <c r="Y5940" t="s">
        <v>46</v>
      </c>
      <c r="Z5940">
        <v>4</v>
      </c>
      <c r="AA5940" t="s">
        <v>46</v>
      </c>
      <c r="AB5940">
        <v>1</v>
      </c>
      <c r="AC5940" t="s">
        <v>47</v>
      </c>
      <c r="AE5940" t="s">
        <v>45</v>
      </c>
      <c r="AG5940" t="s">
        <v>45</v>
      </c>
      <c r="AI5940" t="s">
        <v>48</v>
      </c>
      <c r="AJ5940">
        <v>8</v>
      </c>
      <c r="AK5940" t="str">
        <f>_xlfn.XLOOKUP(Table_ExternalData_1[[#This Row],[Shop'[Shop Code']]],Sheet1!D:D,Sheet1!A:A)</f>
        <v>REGION 4 LEYRE IBEAS</v>
      </c>
    </row>
    <row r="5941" spans="1:37" x14ac:dyDescent="0.3">
      <c r="A5941">
        <v>37</v>
      </c>
      <c r="B5941" t="s">
        <v>2266</v>
      </c>
      <c r="C5941" t="s">
        <v>2267</v>
      </c>
      <c r="D5941" t="s">
        <v>365</v>
      </c>
      <c r="E5941" t="s">
        <v>366</v>
      </c>
      <c r="F5941" t="s">
        <v>367</v>
      </c>
      <c r="G5941" t="s">
        <v>2268</v>
      </c>
      <c r="H5941" t="s">
        <v>369</v>
      </c>
      <c r="I5941" t="s">
        <v>42</v>
      </c>
      <c r="J5941" t="s">
        <v>43</v>
      </c>
      <c r="K5941" s="1">
        <v>45548</v>
      </c>
      <c r="L5941" t="s">
        <v>2269</v>
      </c>
      <c r="M5941">
        <v>1</v>
      </c>
      <c r="O5941" t="s">
        <v>45</v>
      </c>
      <c r="Q5941" t="s">
        <v>45</v>
      </c>
      <c r="S5941" t="s">
        <v>45</v>
      </c>
      <c r="U5941" t="s">
        <v>45</v>
      </c>
      <c r="W5941" t="s">
        <v>45</v>
      </c>
      <c r="X5941">
        <v>9</v>
      </c>
      <c r="Y5941" t="s">
        <v>46</v>
      </c>
      <c r="Z5941">
        <v>5</v>
      </c>
      <c r="AA5941" t="s">
        <v>46</v>
      </c>
      <c r="AB5941">
        <v>1</v>
      </c>
      <c r="AC5941" t="s">
        <v>47</v>
      </c>
      <c r="AE5941" t="s">
        <v>45</v>
      </c>
      <c r="AG5941" t="s">
        <v>45</v>
      </c>
      <c r="AI5941" t="s">
        <v>48</v>
      </c>
      <c r="AJ5941">
        <v>10</v>
      </c>
      <c r="AK5941" t="str">
        <f>_xlfn.XLOOKUP(Table_ExternalData_1[[#This Row],[Shop'[Shop Code']]],Sheet1!D:D,Sheet1!A:A)</f>
        <v>REGION 4 LEYRE IBEAS</v>
      </c>
    </row>
    <row r="5942" spans="1:37" x14ac:dyDescent="0.3">
      <c r="A5942">
        <v>37</v>
      </c>
      <c r="B5942" t="s">
        <v>2266</v>
      </c>
      <c r="C5942" t="s">
        <v>2267</v>
      </c>
      <c r="D5942" t="s">
        <v>365</v>
      </c>
      <c r="E5942" t="s">
        <v>366</v>
      </c>
      <c r="F5942" t="s">
        <v>367</v>
      </c>
      <c r="G5942" t="s">
        <v>2268</v>
      </c>
      <c r="H5942" t="s">
        <v>369</v>
      </c>
      <c r="I5942" t="s">
        <v>42</v>
      </c>
      <c r="J5942" t="s">
        <v>43</v>
      </c>
      <c r="K5942" s="1">
        <v>45544</v>
      </c>
      <c r="L5942" t="s">
        <v>2269</v>
      </c>
      <c r="M5942">
        <v>1</v>
      </c>
      <c r="O5942" t="s">
        <v>45</v>
      </c>
      <c r="Q5942" t="s">
        <v>45</v>
      </c>
      <c r="S5942" t="s">
        <v>45</v>
      </c>
      <c r="U5942" t="s">
        <v>45</v>
      </c>
      <c r="W5942" t="s">
        <v>45</v>
      </c>
      <c r="X5942">
        <v>13</v>
      </c>
      <c r="Y5942" t="s">
        <v>46</v>
      </c>
      <c r="Z5942">
        <v>5</v>
      </c>
      <c r="AA5942" t="s">
        <v>46</v>
      </c>
      <c r="AB5942">
        <v>2</v>
      </c>
      <c r="AC5942" t="s">
        <v>47</v>
      </c>
      <c r="AE5942" t="s">
        <v>45</v>
      </c>
      <c r="AG5942" t="s">
        <v>45</v>
      </c>
      <c r="AI5942" t="s">
        <v>48</v>
      </c>
      <c r="AJ5942">
        <v>6</v>
      </c>
      <c r="AK5942" t="str">
        <f>_xlfn.XLOOKUP(Table_ExternalData_1[[#This Row],[Shop'[Shop Code']]],Sheet1!D:D,Sheet1!A:A)</f>
        <v>REGION 4 LEYRE IBEAS</v>
      </c>
    </row>
    <row r="5943" spans="1:37" x14ac:dyDescent="0.3">
      <c r="A5943">
        <v>37</v>
      </c>
      <c r="B5943" t="s">
        <v>2270</v>
      </c>
      <c r="C5943" t="s">
        <v>2271</v>
      </c>
      <c r="D5943" t="s">
        <v>373</v>
      </c>
      <c r="E5943" t="s">
        <v>374</v>
      </c>
      <c r="F5943" t="s">
        <v>375</v>
      </c>
      <c r="G5943" t="s">
        <v>2272</v>
      </c>
      <c r="H5943" t="s">
        <v>377</v>
      </c>
      <c r="I5943" t="s">
        <v>42</v>
      </c>
      <c r="J5943" t="s">
        <v>43</v>
      </c>
      <c r="K5943" s="1">
        <v>45547</v>
      </c>
      <c r="L5943" t="s">
        <v>2273</v>
      </c>
      <c r="M5943">
        <v>1</v>
      </c>
      <c r="O5943" t="s">
        <v>45</v>
      </c>
      <c r="Q5943" t="s">
        <v>45</v>
      </c>
      <c r="S5943" t="s">
        <v>45</v>
      </c>
      <c r="U5943" t="s">
        <v>45</v>
      </c>
      <c r="W5943" t="s">
        <v>45</v>
      </c>
      <c r="X5943">
        <v>8</v>
      </c>
      <c r="Y5943" t="s">
        <v>46</v>
      </c>
      <c r="Z5943">
        <v>5</v>
      </c>
      <c r="AA5943" t="s">
        <v>46</v>
      </c>
      <c r="AB5943">
        <v>1</v>
      </c>
      <c r="AC5943" t="s">
        <v>47</v>
      </c>
      <c r="AE5943" t="s">
        <v>45</v>
      </c>
      <c r="AG5943" t="s">
        <v>45</v>
      </c>
      <c r="AI5943" t="s">
        <v>48</v>
      </c>
      <c r="AJ5943">
        <v>9</v>
      </c>
      <c r="AK5943" t="str">
        <f>_xlfn.XLOOKUP(Table_ExternalData_1[[#This Row],[Shop'[Shop Code']]],Sheet1!D:D,Sheet1!A:A)</f>
        <v>REGION 4 LEYRE IBEAS</v>
      </c>
    </row>
    <row r="5944" spans="1:37" x14ac:dyDescent="0.3">
      <c r="A5944">
        <v>37</v>
      </c>
      <c r="B5944" t="s">
        <v>2270</v>
      </c>
      <c r="C5944" t="s">
        <v>2271</v>
      </c>
      <c r="D5944" t="s">
        <v>373</v>
      </c>
      <c r="E5944" t="s">
        <v>374</v>
      </c>
      <c r="F5944" t="s">
        <v>375</v>
      </c>
      <c r="G5944" t="s">
        <v>2272</v>
      </c>
      <c r="H5944" t="s">
        <v>377</v>
      </c>
      <c r="I5944" t="s">
        <v>42</v>
      </c>
      <c r="J5944" t="s">
        <v>43</v>
      </c>
      <c r="K5944" s="1">
        <v>45546</v>
      </c>
      <c r="L5944" t="s">
        <v>2273</v>
      </c>
      <c r="O5944" t="s">
        <v>45</v>
      </c>
      <c r="Q5944" t="s">
        <v>45</v>
      </c>
      <c r="S5944" t="s">
        <v>45</v>
      </c>
      <c r="U5944" t="s">
        <v>45</v>
      </c>
      <c r="W5944" t="s">
        <v>45</v>
      </c>
      <c r="X5944">
        <v>6</v>
      </c>
      <c r="Y5944" t="s">
        <v>46</v>
      </c>
      <c r="Z5944">
        <v>4</v>
      </c>
      <c r="AA5944" t="s">
        <v>46</v>
      </c>
      <c r="AB5944">
        <v>4</v>
      </c>
      <c r="AC5944" t="s">
        <v>47</v>
      </c>
      <c r="AE5944" t="s">
        <v>45</v>
      </c>
      <c r="AG5944" t="s">
        <v>45</v>
      </c>
      <c r="AI5944" t="s">
        <v>48</v>
      </c>
      <c r="AJ5944">
        <v>8</v>
      </c>
      <c r="AK5944" t="str">
        <f>_xlfn.XLOOKUP(Table_ExternalData_1[[#This Row],[Shop'[Shop Code']]],Sheet1!D:D,Sheet1!A:A)</f>
        <v>REGION 4 LEYRE IBEAS</v>
      </c>
    </row>
    <row r="5945" spans="1:37" x14ac:dyDescent="0.3">
      <c r="A5945">
        <v>37</v>
      </c>
      <c r="B5945" t="s">
        <v>2270</v>
      </c>
      <c r="C5945" t="s">
        <v>2271</v>
      </c>
      <c r="D5945" t="s">
        <v>373</v>
      </c>
      <c r="E5945" t="s">
        <v>374</v>
      </c>
      <c r="F5945" t="s">
        <v>375</v>
      </c>
      <c r="G5945" t="s">
        <v>2272</v>
      </c>
      <c r="H5945" t="s">
        <v>377</v>
      </c>
      <c r="I5945" t="s">
        <v>42</v>
      </c>
      <c r="J5945" t="s">
        <v>43</v>
      </c>
      <c r="K5945" s="1">
        <v>45545</v>
      </c>
      <c r="L5945" t="s">
        <v>2273</v>
      </c>
      <c r="O5945" t="s">
        <v>45</v>
      </c>
      <c r="Q5945" t="s">
        <v>45</v>
      </c>
      <c r="S5945" t="s">
        <v>45</v>
      </c>
      <c r="U5945" t="s">
        <v>45</v>
      </c>
      <c r="W5945" t="s">
        <v>45</v>
      </c>
      <c r="X5945">
        <v>7</v>
      </c>
      <c r="Y5945" t="s">
        <v>46</v>
      </c>
      <c r="Z5945">
        <v>4</v>
      </c>
      <c r="AA5945" t="s">
        <v>46</v>
      </c>
      <c r="AB5945">
        <v>1</v>
      </c>
      <c r="AC5945" t="s">
        <v>47</v>
      </c>
      <c r="AE5945" t="s">
        <v>45</v>
      </c>
      <c r="AG5945" t="s">
        <v>45</v>
      </c>
      <c r="AI5945" t="s">
        <v>48</v>
      </c>
      <c r="AJ5945">
        <v>7</v>
      </c>
      <c r="AK5945" t="str">
        <f>_xlfn.XLOOKUP(Table_ExternalData_1[[#This Row],[Shop'[Shop Code']]],Sheet1!D:D,Sheet1!A:A)</f>
        <v>REGION 4 LEYRE IBEAS</v>
      </c>
    </row>
    <row r="5946" spans="1:37" x14ac:dyDescent="0.3">
      <c r="A5946">
        <v>37</v>
      </c>
      <c r="B5946" t="s">
        <v>2270</v>
      </c>
      <c r="C5946" t="s">
        <v>2271</v>
      </c>
      <c r="D5946" t="s">
        <v>373</v>
      </c>
      <c r="E5946" t="s">
        <v>374</v>
      </c>
      <c r="F5946" t="s">
        <v>375</v>
      </c>
      <c r="G5946" t="s">
        <v>2272</v>
      </c>
      <c r="H5946" t="s">
        <v>377</v>
      </c>
      <c r="I5946" t="s">
        <v>42</v>
      </c>
      <c r="J5946" t="s">
        <v>43</v>
      </c>
      <c r="K5946" s="1">
        <v>45544</v>
      </c>
      <c r="L5946" t="s">
        <v>2273</v>
      </c>
      <c r="O5946" t="s">
        <v>45</v>
      </c>
      <c r="Q5946" t="s">
        <v>45</v>
      </c>
      <c r="S5946" t="s">
        <v>45</v>
      </c>
      <c r="U5946" t="s">
        <v>45</v>
      </c>
      <c r="W5946" t="s">
        <v>45</v>
      </c>
      <c r="X5946">
        <v>2</v>
      </c>
      <c r="Y5946" t="s">
        <v>46</v>
      </c>
      <c r="AA5946" t="s">
        <v>46</v>
      </c>
      <c r="AC5946" t="s">
        <v>47</v>
      </c>
      <c r="AE5946" t="s">
        <v>45</v>
      </c>
      <c r="AG5946" t="s">
        <v>45</v>
      </c>
      <c r="AI5946" t="s">
        <v>48</v>
      </c>
      <c r="AJ5946">
        <v>6</v>
      </c>
      <c r="AK5946" t="str">
        <f>_xlfn.XLOOKUP(Table_ExternalData_1[[#This Row],[Shop'[Shop Code']]],Sheet1!D:D,Sheet1!A:A)</f>
        <v>REGION 4 LEYRE IBEAS</v>
      </c>
    </row>
    <row r="5947" spans="1:37" x14ac:dyDescent="0.3">
      <c r="A5947">
        <v>37</v>
      </c>
      <c r="B5947" t="s">
        <v>2270</v>
      </c>
      <c r="C5947" t="s">
        <v>2271</v>
      </c>
      <c r="D5947" t="s">
        <v>373</v>
      </c>
      <c r="E5947" t="s">
        <v>374</v>
      </c>
      <c r="F5947" t="s">
        <v>375</v>
      </c>
      <c r="G5947" t="s">
        <v>2272</v>
      </c>
      <c r="H5947" t="s">
        <v>377</v>
      </c>
      <c r="I5947" t="s">
        <v>42</v>
      </c>
      <c r="J5947" t="s">
        <v>43</v>
      </c>
      <c r="K5947" s="1">
        <v>45548</v>
      </c>
      <c r="L5947" t="s">
        <v>2273</v>
      </c>
      <c r="O5947" t="s">
        <v>45</v>
      </c>
      <c r="Q5947" t="s">
        <v>45</v>
      </c>
      <c r="S5947" t="s">
        <v>45</v>
      </c>
      <c r="U5947" t="s">
        <v>45</v>
      </c>
      <c r="W5947" t="s">
        <v>45</v>
      </c>
      <c r="X5947">
        <v>1</v>
      </c>
      <c r="Y5947" t="s">
        <v>46</v>
      </c>
      <c r="AA5947" t="s">
        <v>46</v>
      </c>
      <c r="AB5947">
        <v>6</v>
      </c>
      <c r="AC5947" t="s">
        <v>47</v>
      </c>
      <c r="AE5947" t="s">
        <v>45</v>
      </c>
      <c r="AG5947" t="s">
        <v>45</v>
      </c>
      <c r="AI5947" t="s">
        <v>48</v>
      </c>
      <c r="AJ5947">
        <v>10</v>
      </c>
      <c r="AK5947" t="str">
        <f>_xlfn.XLOOKUP(Table_ExternalData_1[[#This Row],[Shop'[Shop Code']]],Sheet1!D:D,Sheet1!A:A)</f>
        <v>REGION 4 LEYRE IBEAS</v>
      </c>
    </row>
    <row r="5948" spans="1:37" x14ac:dyDescent="0.3">
      <c r="A5948">
        <v>37</v>
      </c>
      <c r="B5948" t="s">
        <v>2274</v>
      </c>
      <c r="C5948" t="s">
        <v>2275</v>
      </c>
      <c r="D5948" t="s">
        <v>502</v>
      </c>
      <c r="E5948" t="s">
        <v>2972</v>
      </c>
      <c r="F5948" t="s">
        <v>2973</v>
      </c>
      <c r="G5948" t="s">
        <v>2276</v>
      </c>
      <c r="H5948" t="s">
        <v>131</v>
      </c>
      <c r="I5948" t="s">
        <v>74</v>
      </c>
      <c r="J5948" t="s">
        <v>75</v>
      </c>
      <c r="K5948" s="1">
        <v>45544</v>
      </c>
      <c r="L5948" t="s">
        <v>2277</v>
      </c>
      <c r="M5948">
        <v>5</v>
      </c>
      <c r="N5948">
        <v>3</v>
      </c>
      <c r="O5948" t="s">
        <v>45</v>
      </c>
      <c r="P5948">
        <v>1</v>
      </c>
      <c r="Q5948" t="s">
        <v>45</v>
      </c>
      <c r="S5948" t="s">
        <v>45</v>
      </c>
      <c r="U5948" t="s">
        <v>45</v>
      </c>
      <c r="W5948" t="s">
        <v>45</v>
      </c>
      <c r="X5948">
        <v>15</v>
      </c>
      <c r="Y5948" t="s">
        <v>46</v>
      </c>
      <c r="Z5948">
        <v>12</v>
      </c>
      <c r="AA5948" t="s">
        <v>46</v>
      </c>
      <c r="AB5948">
        <v>4</v>
      </c>
      <c r="AC5948" t="s">
        <v>47</v>
      </c>
      <c r="AE5948" t="s">
        <v>45</v>
      </c>
      <c r="AG5948" t="s">
        <v>45</v>
      </c>
      <c r="AI5948" t="s">
        <v>48</v>
      </c>
      <c r="AJ5948">
        <v>6</v>
      </c>
      <c r="AK5948" t="str">
        <f>_xlfn.XLOOKUP(Table_ExternalData_1[[#This Row],[Shop'[Shop Code']]],Sheet1!D:D,Sheet1!A:A)</f>
        <v>REGION 3 EDUARDO CAMACHO</v>
      </c>
    </row>
    <row r="5949" spans="1:37" x14ac:dyDescent="0.3">
      <c r="A5949">
        <v>37</v>
      </c>
      <c r="B5949" t="s">
        <v>2274</v>
      </c>
      <c r="C5949" t="s">
        <v>2275</v>
      </c>
      <c r="D5949" t="s">
        <v>502</v>
      </c>
      <c r="E5949" t="s">
        <v>2972</v>
      </c>
      <c r="F5949" t="s">
        <v>2973</v>
      </c>
      <c r="G5949" t="s">
        <v>2276</v>
      </c>
      <c r="H5949" t="s">
        <v>131</v>
      </c>
      <c r="I5949" t="s">
        <v>74</v>
      </c>
      <c r="J5949" t="s">
        <v>75</v>
      </c>
      <c r="K5949" s="1">
        <v>45546</v>
      </c>
      <c r="L5949" t="s">
        <v>2277</v>
      </c>
      <c r="M5949">
        <v>2</v>
      </c>
      <c r="N5949">
        <v>3</v>
      </c>
      <c r="O5949" t="s">
        <v>45</v>
      </c>
      <c r="Q5949" t="s">
        <v>45</v>
      </c>
      <c r="S5949" t="s">
        <v>45</v>
      </c>
      <c r="U5949" t="s">
        <v>45</v>
      </c>
      <c r="W5949" t="s">
        <v>45</v>
      </c>
      <c r="X5949">
        <v>14</v>
      </c>
      <c r="Y5949" t="s">
        <v>46</v>
      </c>
      <c r="Z5949">
        <v>12</v>
      </c>
      <c r="AA5949" t="s">
        <v>46</v>
      </c>
      <c r="AB5949">
        <v>4</v>
      </c>
      <c r="AC5949" t="s">
        <v>47</v>
      </c>
      <c r="AE5949" t="s">
        <v>45</v>
      </c>
      <c r="AG5949" t="s">
        <v>45</v>
      </c>
      <c r="AI5949" t="s">
        <v>48</v>
      </c>
      <c r="AJ5949">
        <v>8</v>
      </c>
      <c r="AK5949" t="str">
        <f>_xlfn.XLOOKUP(Table_ExternalData_1[[#This Row],[Shop'[Shop Code']]],Sheet1!D:D,Sheet1!A:A)</f>
        <v>REGION 3 EDUARDO CAMACHO</v>
      </c>
    </row>
    <row r="5950" spans="1:37" x14ac:dyDescent="0.3">
      <c r="A5950">
        <v>37</v>
      </c>
      <c r="B5950" t="s">
        <v>2274</v>
      </c>
      <c r="C5950" t="s">
        <v>2275</v>
      </c>
      <c r="D5950" t="s">
        <v>502</v>
      </c>
      <c r="E5950" t="s">
        <v>2972</v>
      </c>
      <c r="F5950" t="s">
        <v>2973</v>
      </c>
      <c r="G5950" t="s">
        <v>2276</v>
      </c>
      <c r="H5950" t="s">
        <v>131</v>
      </c>
      <c r="I5950" t="s">
        <v>74</v>
      </c>
      <c r="J5950" t="s">
        <v>75</v>
      </c>
      <c r="K5950" s="1">
        <v>45545</v>
      </c>
      <c r="L5950" t="s">
        <v>2277</v>
      </c>
      <c r="M5950">
        <v>2</v>
      </c>
      <c r="N5950">
        <v>7</v>
      </c>
      <c r="O5950" t="s">
        <v>45</v>
      </c>
      <c r="Q5950" t="s">
        <v>45</v>
      </c>
      <c r="S5950" t="s">
        <v>45</v>
      </c>
      <c r="T5950">
        <v>1</v>
      </c>
      <c r="U5950" t="s">
        <v>45</v>
      </c>
      <c r="W5950" t="s">
        <v>45</v>
      </c>
      <c r="X5950">
        <v>16</v>
      </c>
      <c r="Y5950" t="s">
        <v>46</v>
      </c>
      <c r="Z5950">
        <v>12</v>
      </c>
      <c r="AA5950" t="s">
        <v>46</v>
      </c>
      <c r="AB5950">
        <v>2</v>
      </c>
      <c r="AC5950" t="s">
        <v>47</v>
      </c>
      <c r="AE5950" t="s">
        <v>45</v>
      </c>
      <c r="AG5950" t="s">
        <v>45</v>
      </c>
      <c r="AI5950" t="s">
        <v>48</v>
      </c>
      <c r="AJ5950">
        <v>7</v>
      </c>
      <c r="AK5950" t="str">
        <f>_xlfn.XLOOKUP(Table_ExternalData_1[[#This Row],[Shop'[Shop Code']]],Sheet1!D:D,Sheet1!A:A)</f>
        <v>REGION 3 EDUARDO CAMACHO</v>
      </c>
    </row>
    <row r="5951" spans="1:37" x14ac:dyDescent="0.3">
      <c r="A5951">
        <v>37</v>
      </c>
      <c r="B5951" t="s">
        <v>2274</v>
      </c>
      <c r="C5951" t="s">
        <v>2275</v>
      </c>
      <c r="D5951" t="s">
        <v>502</v>
      </c>
      <c r="E5951" t="s">
        <v>2972</v>
      </c>
      <c r="F5951" t="s">
        <v>2973</v>
      </c>
      <c r="G5951" t="s">
        <v>2276</v>
      </c>
      <c r="H5951" t="s">
        <v>131</v>
      </c>
      <c r="I5951" t="s">
        <v>74</v>
      </c>
      <c r="J5951" t="s">
        <v>75</v>
      </c>
      <c r="K5951" s="1">
        <v>45547</v>
      </c>
      <c r="L5951" t="s">
        <v>2277</v>
      </c>
      <c r="M5951">
        <v>5</v>
      </c>
      <c r="N5951">
        <v>6</v>
      </c>
      <c r="O5951" t="s">
        <v>45</v>
      </c>
      <c r="P5951">
        <v>2</v>
      </c>
      <c r="Q5951" t="s">
        <v>45</v>
      </c>
      <c r="S5951" t="s">
        <v>45</v>
      </c>
      <c r="U5951" t="s">
        <v>45</v>
      </c>
      <c r="W5951" t="s">
        <v>45</v>
      </c>
      <c r="X5951">
        <v>15</v>
      </c>
      <c r="Y5951" t="s">
        <v>46</v>
      </c>
      <c r="Z5951">
        <v>12</v>
      </c>
      <c r="AA5951" t="s">
        <v>46</v>
      </c>
      <c r="AB5951">
        <v>2</v>
      </c>
      <c r="AC5951" t="s">
        <v>47</v>
      </c>
      <c r="AE5951" t="s">
        <v>45</v>
      </c>
      <c r="AG5951" t="s">
        <v>45</v>
      </c>
      <c r="AI5951" t="s">
        <v>48</v>
      </c>
      <c r="AJ5951">
        <v>9</v>
      </c>
      <c r="AK5951" t="str">
        <f>_xlfn.XLOOKUP(Table_ExternalData_1[[#This Row],[Shop'[Shop Code']]],Sheet1!D:D,Sheet1!A:A)</f>
        <v>REGION 3 EDUARDO CAMACHO</v>
      </c>
    </row>
    <row r="5952" spans="1:37" x14ac:dyDescent="0.3">
      <c r="A5952">
        <v>37</v>
      </c>
      <c r="B5952" t="s">
        <v>2274</v>
      </c>
      <c r="C5952" t="s">
        <v>2275</v>
      </c>
      <c r="D5952" t="s">
        <v>502</v>
      </c>
      <c r="E5952" t="s">
        <v>2972</v>
      </c>
      <c r="F5952" t="s">
        <v>2973</v>
      </c>
      <c r="G5952" t="s">
        <v>2276</v>
      </c>
      <c r="H5952" t="s">
        <v>131</v>
      </c>
      <c r="I5952" t="s">
        <v>74</v>
      </c>
      <c r="J5952" t="s">
        <v>75</v>
      </c>
      <c r="K5952" s="1">
        <v>45548</v>
      </c>
      <c r="L5952" t="s">
        <v>2277</v>
      </c>
      <c r="M5952">
        <v>2</v>
      </c>
      <c r="O5952" t="s">
        <v>45</v>
      </c>
      <c r="Q5952" t="s">
        <v>45</v>
      </c>
      <c r="S5952" t="s">
        <v>45</v>
      </c>
      <c r="U5952" t="s">
        <v>45</v>
      </c>
      <c r="W5952" t="s">
        <v>45</v>
      </c>
      <c r="X5952">
        <v>17</v>
      </c>
      <c r="Y5952" t="s">
        <v>46</v>
      </c>
      <c r="Z5952">
        <v>15</v>
      </c>
      <c r="AA5952" t="s">
        <v>46</v>
      </c>
      <c r="AB5952">
        <v>4</v>
      </c>
      <c r="AC5952" t="s">
        <v>47</v>
      </c>
      <c r="AE5952" t="s">
        <v>45</v>
      </c>
      <c r="AG5952" t="s">
        <v>45</v>
      </c>
      <c r="AI5952" t="s">
        <v>48</v>
      </c>
      <c r="AJ5952">
        <v>10</v>
      </c>
      <c r="AK5952" t="str">
        <f>_xlfn.XLOOKUP(Table_ExternalData_1[[#This Row],[Shop'[Shop Code']]],Sheet1!D:D,Sheet1!A:A)</f>
        <v>REGION 3 EDUARDO CAMACHO</v>
      </c>
    </row>
    <row r="5953" spans="1:37" x14ac:dyDescent="0.3">
      <c r="A5953">
        <v>37</v>
      </c>
      <c r="B5953" t="s">
        <v>2888</v>
      </c>
      <c r="C5953" t="s">
        <v>2889</v>
      </c>
      <c r="D5953" t="s">
        <v>206</v>
      </c>
      <c r="E5953" t="s">
        <v>2914</v>
      </c>
      <c r="F5953" t="s">
        <v>2915</v>
      </c>
      <c r="G5953" t="s">
        <v>1082</v>
      </c>
      <c r="H5953" t="s">
        <v>208</v>
      </c>
      <c r="I5953" t="s">
        <v>56</v>
      </c>
      <c r="J5953" t="s">
        <v>57</v>
      </c>
      <c r="K5953" s="1">
        <v>45545</v>
      </c>
      <c r="L5953" t="s">
        <v>2890</v>
      </c>
      <c r="O5953" t="s">
        <v>45</v>
      </c>
      <c r="Q5953" t="s">
        <v>45</v>
      </c>
      <c r="S5953" t="s">
        <v>45</v>
      </c>
      <c r="U5953" t="s">
        <v>45</v>
      </c>
      <c r="W5953" t="s">
        <v>45</v>
      </c>
      <c r="X5953">
        <v>1</v>
      </c>
      <c r="Y5953" t="s">
        <v>46</v>
      </c>
      <c r="AA5953" t="s">
        <v>46</v>
      </c>
      <c r="AC5953" t="s">
        <v>47</v>
      </c>
      <c r="AE5953" t="s">
        <v>45</v>
      </c>
      <c r="AG5953" t="s">
        <v>45</v>
      </c>
      <c r="AI5953" t="s">
        <v>48</v>
      </c>
      <c r="AJ5953">
        <v>7</v>
      </c>
      <c r="AK5953" t="e">
        <f>_xlfn.XLOOKUP(Table_ExternalData_1[[#This Row],[Shop'[Shop Code']]],Sheet1!D:D,Sheet1!A:A)</f>
        <v>#N/A</v>
      </c>
    </row>
    <row r="5954" spans="1:37" x14ac:dyDescent="0.3">
      <c r="A5954">
        <v>37</v>
      </c>
      <c r="B5954" t="s">
        <v>2888</v>
      </c>
      <c r="C5954" t="s">
        <v>2889</v>
      </c>
      <c r="D5954" t="s">
        <v>206</v>
      </c>
      <c r="E5954" t="s">
        <v>2914</v>
      </c>
      <c r="F5954" t="s">
        <v>2915</v>
      </c>
      <c r="G5954" t="s">
        <v>1082</v>
      </c>
      <c r="H5954" t="s">
        <v>208</v>
      </c>
      <c r="I5954" t="s">
        <v>56</v>
      </c>
      <c r="J5954" t="s">
        <v>57</v>
      </c>
      <c r="K5954" s="1">
        <v>45546</v>
      </c>
      <c r="L5954" t="s">
        <v>2890</v>
      </c>
      <c r="O5954" t="s">
        <v>45</v>
      </c>
      <c r="Q5954" t="s">
        <v>45</v>
      </c>
      <c r="S5954" t="s">
        <v>45</v>
      </c>
      <c r="U5954" t="s">
        <v>45</v>
      </c>
      <c r="W5954" t="s">
        <v>45</v>
      </c>
      <c r="X5954">
        <v>1</v>
      </c>
      <c r="Y5954" t="s">
        <v>46</v>
      </c>
      <c r="AA5954" t="s">
        <v>46</v>
      </c>
      <c r="AC5954" t="s">
        <v>47</v>
      </c>
      <c r="AE5954" t="s">
        <v>45</v>
      </c>
      <c r="AG5954" t="s">
        <v>45</v>
      </c>
      <c r="AI5954" t="s">
        <v>48</v>
      </c>
      <c r="AJ5954">
        <v>8</v>
      </c>
      <c r="AK5954" t="e">
        <f>_xlfn.XLOOKUP(Table_ExternalData_1[[#This Row],[Shop'[Shop Code']]],Sheet1!D:D,Sheet1!A:A)</f>
        <v>#N/A</v>
      </c>
    </row>
    <row r="5955" spans="1:37" x14ac:dyDescent="0.3">
      <c r="A5955">
        <v>37</v>
      </c>
      <c r="B5955" t="s">
        <v>2888</v>
      </c>
      <c r="C5955" t="s">
        <v>2889</v>
      </c>
      <c r="D5955" t="s">
        <v>206</v>
      </c>
      <c r="E5955" t="s">
        <v>2914</v>
      </c>
      <c r="F5955" t="s">
        <v>2915</v>
      </c>
      <c r="G5955" t="s">
        <v>1082</v>
      </c>
      <c r="H5955" t="s">
        <v>208</v>
      </c>
      <c r="I5955" t="s">
        <v>56</v>
      </c>
      <c r="J5955" t="s">
        <v>57</v>
      </c>
      <c r="K5955" s="1">
        <v>45544</v>
      </c>
      <c r="L5955" t="s">
        <v>2890</v>
      </c>
      <c r="O5955" t="s">
        <v>45</v>
      </c>
      <c r="Q5955" t="s">
        <v>45</v>
      </c>
      <c r="S5955" t="s">
        <v>45</v>
      </c>
      <c r="U5955" t="s">
        <v>45</v>
      </c>
      <c r="W5955" t="s">
        <v>45</v>
      </c>
      <c r="X5955">
        <v>1</v>
      </c>
      <c r="Y5955" t="s">
        <v>46</v>
      </c>
      <c r="AA5955" t="s">
        <v>46</v>
      </c>
      <c r="AC5955" t="s">
        <v>47</v>
      </c>
      <c r="AE5955" t="s">
        <v>45</v>
      </c>
      <c r="AG5955" t="s">
        <v>45</v>
      </c>
      <c r="AI5955" t="s">
        <v>48</v>
      </c>
      <c r="AJ5955">
        <v>6</v>
      </c>
      <c r="AK5955" t="e">
        <f>_xlfn.XLOOKUP(Table_ExternalData_1[[#This Row],[Shop'[Shop Code']]],Sheet1!D:D,Sheet1!A:A)</f>
        <v>#N/A</v>
      </c>
    </row>
    <row r="5956" spans="1:37" x14ac:dyDescent="0.3">
      <c r="A5956">
        <v>37</v>
      </c>
      <c r="B5956" t="s">
        <v>2891</v>
      </c>
      <c r="C5956" t="s">
        <v>2892</v>
      </c>
      <c r="D5956" t="s">
        <v>206</v>
      </c>
      <c r="E5956" t="s">
        <v>2914</v>
      </c>
      <c r="F5956" t="s">
        <v>2915</v>
      </c>
      <c r="G5956" t="s">
        <v>2893</v>
      </c>
      <c r="H5956" t="s">
        <v>106</v>
      </c>
      <c r="I5956" t="s">
        <v>56</v>
      </c>
      <c r="J5956" t="s">
        <v>57</v>
      </c>
      <c r="K5956" s="1">
        <v>45546</v>
      </c>
      <c r="L5956" t="s">
        <v>2894</v>
      </c>
      <c r="O5956" t="s">
        <v>45</v>
      </c>
      <c r="Q5956" t="s">
        <v>45</v>
      </c>
      <c r="S5956" t="s">
        <v>45</v>
      </c>
      <c r="U5956" t="s">
        <v>45</v>
      </c>
      <c r="W5956" t="s">
        <v>45</v>
      </c>
      <c r="X5956">
        <v>1</v>
      </c>
      <c r="Y5956" t="s">
        <v>46</v>
      </c>
      <c r="AA5956" t="s">
        <v>46</v>
      </c>
      <c r="AC5956" t="s">
        <v>47</v>
      </c>
      <c r="AE5956" t="s">
        <v>45</v>
      </c>
      <c r="AG5956" t="s">
        <v>45</v>
      </c>
      <c r="AI5956" t="s">
        <v>48</v>
      </c>
      <c r="AJ5956">
        <v>8</v>
      </c>
      <c r="AK5956" t="e">
        <f>_xlfn.XLOOKUP(Table_ExternalData_1[[#This Row],[Shop'[Shop Code']]],Sheet1!D:D,Sheet1!A:A)</f>
        <v>#N/A</v>
      </c>
    </row>
    <row r="5957" spans="1:37" x14ac:dyDescent="0.3">
      <c r="A5957">
        <v>37</v>
      </c>
      <c r="B5957" t="s">
        <v>2895</v>
      </c>
      <c r="C5957" t="s">
        <v>2896</v>
      </c>
      <c r="D5957" t="s">
        <v>102</v>
      </c>
      <c r="E5957" t="s">
        <v>103</v>
      </c>
      <c r="F5957" t="s">
        <v>104</v>
      </c>
      <c r="G5957" t="s">
        <v>1141</v>
      </c>
      <c r="H5957" t="s">
        <v>106</v>
      </c>
      <c r="I5957" t="s">
        <v>56</v>
      </c>
      <c r="J5957" t="s">
        <v>57</v>
      </c>
      <c r="K5957" s="1">
        <v>45546</v>
      </c>
      <c r="L5957" t="s">
        <v>2897</v>
      </c>
      <c r="O5957" t="s">
        <v>45</v>
      </c>
      <c r="Q5957" t="s">
        <v>45</v>
      </c>
      <c r="S5957" t="s">
        <v>45</v>
      </c>
      <c r="U5957" t="s">
        <v>45</v>
      </c>
      <c r="W5957" t="s">
        <v>45</v>
      </c>
      <c r="X5957">
        <v>1</v>
      </c>
      <c r="Y5957" t="s">
        <v>46</v>
      </c>
      <c r="AA5957" t="s">
        <v>46</v>
      </c>
      <c r="AC5957" t="s">
        <v>47</v>
      </c>
      <c r="AE5957" t="s">
        <v>45</v>
      </c>
      <c r="AG5957" t="s">
        <v>45</v>
      </c>
      <c r="AI5957" t="s">
        <v>48</v>
      </c>
      <c r="AJ5957">
        <v>8</v>
      </c>
      <c r="AK5957" t="e">
        <f>_xlfn.XLOOKUP(Table_ExternalData_1[[#This Row],[Shop'[Shop Code']]],Sheet1!D:D,Sheet1!A:A)</f>
        <v>#N/A</v>
      </c>
    </row>
    <row r="5958" spans="1:37" x14ac:dyDescent="0.3">
      <c r="A5958">
        <v>37</v>
      </c>
      <c r="B5958" t="s">
        <v>2278</v>
      </c>
      <c r="C5958" t="s">
        <v>2279</v>
      </c>
      <c r="D5958" t="s">
        <v>171</v>
      </c>
      <c r="E5958" t="s">
        <v>172</v>
      </c>
      <c r="F5958" t="s">
        <v>173</v>
      </c>
      <c r="G5958" t="s">
        <v>2280</v>
      </c>
      <c r="H5958" t="s">
        <v>41</v>
      </c>
      <c r="I5958" t="s">
        <v>42</v>
      </c>
      <c r="J5958" t="s">
        <v>43</v>
      </c>
      <c r="K5958" s="1">
        <v>45548</v>
      </c>
      <c r="L5958" t="s">
        <v>2281</v>
      </c>
      <c r="O5958" t="s">
        <v>45</v>
      </c>
      <c r="Q5958" t="s">
        <v>45</v>
      </c>
      <c r="S5958" t="s">
        <v>45</v>
      </c>
      <c r="U5958" t="s">
        <v>45</v>
      </c>
      <c r="W5958" t="s">
        <v>45</v>
      </c>
      <c r="X5958">
        <v>1</v>
      </c>
      <c r="Y5958" t="s">
        <v>46</v>
      </c>
      <c r="AA5958" t="s">
        <v>46</v>
      </c>
      <c r="AC5958" t="s">
        <v>47</v>
      </c>
      <c r="AE5958" t="s">
        <v>45</v>
      </c>
      <c r="AG5958" t="s">
        <v>45</v>
      </c>
      <c r="AI5958" t="s">
        <v>48</v>
      </c>
      <c r="AJ5958">
        <v>10</v>
      </c>
      <c r="AK5958" t="str">
        <f>_xlfn.XLOOKUP(Table_ExternalData_1[[#This Row],[Shop'[Shop Code']]],Sheet1!D:D,Sheet1!A:A)</f>
        <v>REGION 4 LEYRE IBEAS</v>
      </c>
    </row>
    <row r="5959" spans="1:37" x14ac:dyDescent="0.3">
      <c r="A5959">
        <v>37</v>
      </c>
      <c r="B5959" t="s">
        <v>2278</v>
      </c>
      <c r="C5959" t="s">
        <v>2279</v>
      </c>
      <c r="D5959" t="s">
        <v>171</v>
      </c>
      <c r="E5959" t="s">
        <v>172</v>
      </c>
      <c r="F5959" t="s">
        <v>173</v>
      </c>
      <c r="G5959" t="s">
        <v>2280</v>
      </c>
      <c r="H5959" t="s">
        <v>41</v>
      </c>
      <c r="I5959" t="s">
        <v>42</v>
      </c>
      <c r="J5959" t="s">
        <v>43</v>
      </c>
      <c r="K5959" s="1">
        <v>45547</v>
      </c>
      <c r="L5959" t="s">
        <v>2281</v>
      </c>
      <c r="O5959" t="s">
        <v>45</v>
      </c>
      <c r="Q5959" t="s">
        <v>45</v>
      </c>
      <c r="S5959" t="s">
        <v>45</v>
      </c>
      <c r="U5959" t="s">
        <v>45</v>
      </c>
      <c r="W5959" t="s">
        <v>45</v>
      </c>
      <c r="X5959">
        <v>1</v>
      </c>
      <c r="Y5959" t="s">
        <v>46</v>
      </c>
      <c r="AA5959" t="s">
        <v>46</v>
      </c>
      <c r="AC5959" t="s">
        <v>47</v>
      </c>
      <c r="AE5959" t="s">
        <v>45</v>
      </c>
      <c r="AG5959" t="s">
        <v>45</v>
      </c>
      <c r="AI5959" t="s">
        <v>48</v>
      </c>
      <c r="AJ5959">
        <v>9</v>
      </c>
      <c r="AK5959" t="str">
        <f>_xlfn.XLOOKUP(Table_ExternalData_1[[#This Row],[Shop'[Shop Code']]],Sheet1!D:D,Sheet1!A:A)</f>
        <v>REGION 4 LEYRE IBEAS</v>
      </c>
    </row>
    <row r="5960" spans="1:37" x14ac:dyDescent="0.3">
      <c r="A5960">
        <v>37</v>
      </c>
      <c r="B5960" t="s">
        <v>2278</v>
      </c>
      <c r="C5960" t="s">
        <v>2279</v>
      </c>
      <c r="D5960" t="s">
        <v>171</v>
      </c>
      <c r="E5960" t="s">
        <v>172</v>
      </c>
      <c r="F5960" t="s">
        <v>173</v>
      </c>
      <c r="G5960" t="s">
        <v>2280</v>
      </c>
      <c r="H5960" t="s">
        <v>41</v>
      </c>
      <c r="I5960" t="s">
        <v>42</v>
      </c>
      <c r="J5960" t="s">
        <v>43</v>
      </c>
      <c r="K5960" s="1">
        <v>45545</v>
      </c>
      <c r="L5960" t="s">
        <v>2281</v>
      </c>
      <c r="M5960">
        <v>1</v>
      </c>
      <c r="O5960" t="s">
        <v>45</v>
      </c>
      <c r="Q5960" t="s">
        <v>45</v>
      </c>
      <c r="S5960" t="s">
        <v>45</v>
      </c>
      <c r="U5960" t="s">
        <v>45</v>
      </c>
      <c r="W5960" t="s">
        <v>45</v>
      </c>
      <c r="X5960">
        <v>8</v>
      </c>
      <c r="Y5960" t="s">
        <v>46</v>
      </c>
      <c r="Z5960">
        <v>5</v>
      </c>
      <c r="AA5960" t="s">
        <v>46</v>
      </c>
      <c r="AB5960">
        <v>1</v>
      </c>
      <c r="AC5960" t="s">
        <v>47</v>
      </c>
      <c r="AE5960" t="s">
        <v>45</v>
      </c>
      <c r="AG5960" t="s">
        <v>45</v>
      </c>
      <c r="AI5960" t="s">
        <v>48</v>
      </c>
      <c r="AJ5960">
        <v>7</v>
      </c>
      <c r="AK5960" t="str">
        <f>_xlfn.XLOOKUP(Table_ExternalData_1[[#This Row],[Shop'[Shop Code']]],Sheet1!D:D,Sheet1!A:A)</f>
        <v>REGION 4 LEYRE IBEAS</v>
      </c>
    </row>
    <row r="5961" spans="1:37" x14ac:dyDescent="0.3">
      <c r="A5961">
        <v>37</v>
      </c>
      <c r="B5961" t="s">
        <v>2278</v>
      </c>
      <c r="C5961" t="s">
        <v>2279</v>
      </c>
      <c r="D5961" t="s">
        <v>171</v>
      </c>
      <c r="E5961" t="s">
        <v>172</v>
      </c>
      <c r="F5961" t="s">
        <v>173</v>
      </c>
      <c r="G5961" t="s">
        <v>2280</v>
      </c>
      <c r="H5961" t="s">
        <v>41</v>
      </c>
      <c r="I5961" t="s">
        <v>42</v>
      </c>
      <c r="J5961" t="s">
        <v>43</v>
      </c>
      <c r="K5961" s="1">
        <v>45546</v>
      </c>
      <c r="L5961" t="s">
        <v>2281</v>
      </c>
      <c r="O5961" t="s">
        <v>45</v>
      </c>
      <c r="Q5961" t="s">
        <v>45</v>
      </c>
      <c r="S5961" t="s">
        <v>45</v>
      </c>
      <c r="U5961" t="s">
        <v>45</v>
      </c>
      <c r="W5961" t="s">
        <v>45</v>
      </c>
      <c r="X5961">
        <v>1</v>
      </c>
      <c r="Y5961" t="s">
        <v>46</v>
      </c>
      <c r="AA5961" t="s">
        <v>46</v>
      </c>
      <c r="AC5961" t="s">
        <v>47</v>
      </c>
      <c r="AE5961" t="s">
        <v>45</v>
      </c>
      <c r="AG5961" t="s">
        <v>45</v>
      </c>
      <c r="AI5961" t="s">
        <v>48</v>
      </c>
      <c r="AJ5961">
        <v>8</v>
      </c>
      <c r="AK5961" t="str">
        <f>_xlfn.XLOOKUP(Table_ExternalData_1[[#This Row],[Shop'[Shop Code']]],Sheet1!D:D,Sheet1!A:A)</f>
        <v>REGION 4 LEYRE IBEAS</v>
      </c>
    </row>
    <row r="5962" spans="1:37" x14ac:dyDescent="0.3">
      <c r="A5962">
        <v>37</v>
      </c>
      <c r="B5962" t="s">
        <v>2278</v>
      </c>
      <c r="C5962" t="s">
        <v>2279</v>
      </c>
      <c r="D5962" t="s">
        <v>171</v>
      </c>
      <c r="E5962" t="s">
        <v>172</v>
      </c>
      <c r="F5962" t="s">
        <v>173</v>
      </c>
      <c r="G5962" t="s">
        <v>2280</v>
      </c>
      <c r="H5962" t="s">
        <v>41</v>
      </c>
      <c r="I5962" t="s">
        <v>42</v>
      </c>
      <c r="J5962" t="s">
        <v>43</v>
      </c>
      <c r="K5962" s="1">
        <v>45544</v>
      </c>
      <c r="L5962" t="s">
        <v>2281</v>
      </c>
      <c r="O5962" t="s">
        <v>45</v>
      </c>
      <c r="Q5962" t="s">
        <v>45</v>
      </c>
      <c r="S5962" t="s">
        <v>45</v>
      </c>
      <c r="U5962" t="s">
        <v>45</v>
      </c>
      <c r="W5962" t="s">
        <v>45</v>
      </c>
      <c r="Y5962" t="s">
        <v>46</v>
      </c>
      <c r="AA5962" t="s">
        <v>46</v>
      </c>
      <c r="AB5962">
        <v>1</v>
      </c>
      <c r="AC5962" t="s">
        <v>47</v>
      </c>
      <c r="AE5962" t="s">
        <v>45</v>
      </c>
      <c r="AG5962" t="s">
        <v>45</v>
      </c>
      <c r="AI5962" t="s">
        <v>48</v>
      </c>
      <c r="AJ5962">
        <v>6</v>
      </c>
      <c r="AK5962" t="str">
        <f>_xlfn.XLOOKUP(Table_ExternalData_1[[#This Row],[Shop'[Shop Code']]],Sheet1!D:D,Sheet1!A:A)</f>
        <v>REGION 4 LEYRE IBEAS</v>
      </c>
    </row>
    <row r="5963" spans="1:37" x14ac:dyDescent="0.3">
      <c r="A5963">
        <v>37</v>
      </c>
      <c r="B5963" t="s">
        <v>2823</v>
      </c>
      <c r="C5963" t="s">
        <v>2824</v>
      </c>
      <c r="D5963" t="s">
        <v>373</v>
      </c>
      <c r="E5963" t="s">
        <v>374</v>
      </c>
      <c r="F5963" t="s">
        <v>375</v>
      </c>
      <c r="G5963" t="s">
        <v>2825</v>
      </c>
      <c r="H5963" t="s">
        <v>377</v>
      </c>
      <c r="I5963" t="s">
        <v>42</v>
      </c>
      <c r="J5963" t="s">
        <v>43</v>
      </c>
      <c r="K5963" s="1">
        <v>45545</v>
      </c>
      <c r="L5963" t="s">
        <v>2826</v>
      </c>
      <c r="O5963" t="s">
        <v>45</v>
      </c>
      <c r="Q5963" t="s">
        <v>45</v>
      </c>
      <c r="S5963" t="s">
        <v>45</v>
      </c>
      <c r="U5963" t="s">
        <v>45</v>
      </c>
      <c r="W5963" t="s">
        <v>45</v>
      </c>
      <c r="X5963">
        <v>1</v>
      </c>
      <c r="Y5963" t="s">
        <v>46</v>
      </c>
      <c r="AA5963" t="s">
        <v>46</v>
      </c>
      <c r="AC5963" t="s">
        <v>47</v>
      </c>
      <c r="AE5963" t="s">
        <v>45</v>
      </c>
      <c r="AG5963" t="s">
        <v>45</v>
      </c>
      <c r="AI5963" t="s">
        <v>48</v>
      </c>
      <c r="AJ5963">
        <v>7</v>
      </c>
      <c r="AK5963" t="str">
        <f>_xlfn.XLOOKUP(Table_ExternalData_1[[#This Row],[Shop'[Shop Code']]],Sheet1!D:D,Sheet1!A:A)</f>
        <v>REGION 4 LEYRE IBEAS</v>
      </c>
    </row>
    <row r="5964" spans="1:37" x14ac:dyDescent="0.3">
      <c r="A5964">
        <v>37</v>
      </c>
      <c r="B5964" t="s">
        <v>2823</v>
      </c>
      <c r="C5964" t="s">
        <v>2824</v>
      </c>
      <c r="D5964" t="s">
        <v>373</v>
      </c>
      <c r="E5964" t="s">
        <v>374</v>
      </c>
      <c r="F5964" t="s">
        <v>375</v>
      </c>
      <c r="G5964" t="s">
        <v>2825</v>
      </c>
      <c r="H5964" t="s">
        <v>377</v>
      </c>
      <c r="I5964" t="s">
        <v>42</v>
      </c>
      <c r="J5964" t="s">
        <v>43</v>
      </c>
      <c r="K5964" s="1">
        <v>45547</v>
      </c>
      <c r="L5964" t="s">
        <v>2826</v>
      </c>
      <c r="O5964" t="s">
        <v>45</v>
      </c>
      <c r="Q5964" t="s">
        <v>45</v>
      </c>
      <c r="S5964" t="s">
        <v>45</v>
      </c>
      <c r="U5964" t="s">
        <v>45</v>
      </c>
      <c r="W5964" t="s">
        <v>45</v>
      </c>
      <c r="X5964">
        <v>5</v>
      </c>
      <c r="Y5964" t="s">
        <v>46</v>
      </c>
      <c r="Z5964">
        <v>3</v>
      </c>
      <c r="AA5964" t="s">
        <v>46</v>
      </c>
      <c r="AC5964" t="s">
        <v>47</v>
      </c>
      <c r="AE5964" t="s">
        <v>45</v>
      </c>
      <c r="AG5964" t="s">
        <v>45</v>
      </c>
      <c r="AI5964" t="s">
        <v>48</v>
      </c>
      <c r="AJ5964">
        <v>9</v>
      </c>
      <c r="AK5964" t="str">
        <f>_xlfn.XLOOKUP(Table_ExternalData_1[[#This Row],[Shop'[Shop Code']]],Sheet1!D:D,Sheet1!A:A)</f>
        <v>REGION 4 LEYRE IBEAS</v>
      </c>
    </row>
    <row r="5965" spans="1:37" x14ac:dyDescent="0.3">
      <c r="A5965">
        <v>37</v>
      </c>
      <c r="B5965" t="s">
        <v>2823</v>
      </c>
      <c r="C5965" t="s">
        <v>2824</v>
      </c>
      <c r="D5965" t="s">
        <v>373</v>
      </c>
      <c r="E5965" t="s">
        <v>374</v>
      </c>
      <c r="F5965" t="s">
        <v>375</v>
      </c>
      <c r="G5965" t="s">
        <v>2825</v>
      </c>
      <c r="H5965" t="s">
        <v>377</v>
      </c>
      <c r="I5965" t="s">
        <v>42</v>
      </c>
      <c r="J5965" t="s">
        <v>43</v>
      </c>
      <c r="K5965" s="1">
        <v>45546</v>
      </c>
      <c r="L5965" t="s">
        <v>2826</v>
      </c>
      <c r="O5965" t="s">
        <v>45</v>
      </c>
      <c r="Q5965" t="s">
        <v>45</v>
      </c>
      <c r="S5965" t="s">
        <v>45</v>
      </c>
      <c r="U5965" t="s">
        <v>45</v>
      </c>
      <c r="W5965" t="s">
        <v>45</v>
      </c>
      <c r="X5965">
        <v>7</v>
      </c>
      <c r="Y5965" t="s">
        <v>46</v>
      </c>
      <c r="Z5965">
        <v>2</v>
      </c>
      <c r="AA5965" t="s">
        <v>46</v>
      </c>
      <c r="AB5965">
        <v>1</v>
      </c>
      <c r="AC5965" t="s">
        <v>47</v>
      </c>
      <c r="AE5965" t="s">
        <v>45</v>
      </c>
      <c r="AG5965" t="s">
        <v>45</v>
      </c>
      <c r="AI5965" t="s">
        <v>48</v>
      </c>
      <c r="AJ5965">
        <v>8</v>
      </c>
      <c r="AK5965" t="str">
        <f>_xlfn.XLOOKUP(Table_ExternalData_1[[#This Row],[Shop'[Shop Code']]],Sheet1!D:D,Sheet1!A:A)</f>
        <v>REGION 4 LEYRE IBEAS</v>
      </c>
    </row>
    <row r="5966" spans="1:37" x14ac:dyDescent="0.3">
      <c r="A5966">
        <v>37</v>
      </c>
      <c r="B5966" t="s">
        <v>2823</v>
      </c>
      <c r="C5966" t="s">
        <v>2824</v>
      </c>
      <c r="D5966" t="s">
        <v>373</v>
      </c>
      <c r="E5966" t="s">
        <v>374</v>
      </c>
      <c r="F5966" t="s">
        <v>375</v>
      </c>
      <c r="G5966" t="s">
        <v>2825</v>
      </c>
      <c r="H5966" t="s">
        <v>377</v>
      </c>
      <c r="I5966" t="s">
        <v>42</v>
      </c>
      <c r="J5966" t="s">
        <v>43</v>
      </c>
      <c r="K5966" s="1">
        <v>45548</v>
      </c>
      <c r="L5966" t="s">
        <v>2826</v>
      </c>
      <c r="O5966" t="s">
        <v>45</v>
      </c>
      <c r="Q5966" t="s">
        <v>45</v>
      </c>
      <c r="S5966" t="s">
        <v>45</v>
      </c>
      <c r="U5966" t="s">
        <v>45</v>
      </c>
      <c r="W5966" t="s">
        <v>45</v>
      </c>
      <c r="X5966">
        <v>7</v>
      </c>
      <c r="Y5966" t="s">
        <v>46</v>
      </c>
      <c r="Z5966">
        <v>4</v>
      </c>
      <c r="AA5966" t="s">
        <v>46</v>
      </c>
      <c r="AB5966">
        <v>1</v>
      </c>
      <c r="AC5966" t="s">
        <v>47</v>
      </c>
      <c r="AE5966" t="s">
        <v>45</v>
      </c>
      <c r="AG5966" t="s">
        <v>45</v>
      </c>
      <c r="AI5966" t="s">
        <v>48</v>
      </c>
      <c r="AJ5966">
        <v>10</v>
      </c>
      <c r="AK5966" t="str">
        <f>_xlfn.XLOOKUP(Table_ExternalData_1[[#This Row],[Shop'[Shop Code']]],Sheet1!D:D,Sheet1!A:A)</f>
        <v>REGION 4 LEYRE IBEAS</v>
      </c>
    </row>
    <row r="5967" spans="1:37" x14ac:dyDescent="0.3">
      <c r="A5967">
        <v>37</v>
      </c>
      <c r="B5967" t="s">
        <v>2823</v>
      </c>
      <c r="C5967" t="s">
        <v>2824</v>
      </c>
      <c r="D5967" t="s">
        <v>373</v>
      </c>
      <c r="E5967" t="s">
        <v>374</v>
      </c>
      <c r="F5967" t="s">
        <v>375</v>
      </c>
      <c r="G5967" t="s">
        <v>2825</v>
      </c>
      <c r="H5967" t="s">
        <v>377</v>
      </c>
      <c r="I5967" t="s">
        <v>42</v>
      </c>
      <c r="J5967" t="s">
        <v>43</v>
      </c>
      <c r="K5967" s="1">
        <v>45544</v>
      </c>
      <c r="L5967" t="s">
        <v>2826</v>
      </c>
      <c r="O5967" t="s">
        <v>45</v>
      </c>
      <c r="Q5967" t="s">
        <v>45</v>
      </c>
      <c r="S5967" t="s">
        <v>45</v>
      </c>
      <c r="U5967" t="s">
        <v>45</v>
      </c>
      <c r="W5967" t="s">
        <v>45</v>
      </c>
      <c r="X5967">
        <v>1</v>
      </c>
      <c r="Y5967" t="s">
        <v>46</v>
      </c>
      <c r="AA5967" t="s">
        <v>46</v>
      </c>
      <c r="AC5967" t="s">
        <v>47</v>
      </c>
      <c r="AE5967" t="s">
        <v>45</v>
      </c>
      <c r="AG5967" t="s">
        <v>45</v>
      </c>
      <c r="AI5967" t="s">
        <v>48</v>
      </c>
      <c r="AJ5967">
        <v>6</v>
      </c>
      <c r="AK5967" t="str">
        <f>_xlfn.XLOOKUP(Table_ExternalData_1[[#This Row],[Shop'[Shop Code']]],Sheet1!D:D,Sheet1!A:A)</f>
        <v>REGION 4 LEYRE IBEAS</v>
      </c>
    </row>
    <row r="5968" spans="1:37" x14ac:dyDescent="0.3">
      <c r="A5968">
        <v>37</v>
      </c>
      <c r="B5968" t="s">
        <v>2282</v>
      </c>
      <c r="C5968" t="s">
        <v>2283</v>
      </c>
      <c r="D5968" t="s">
        <v>373</v>
      </c>
      <c r="E5968" t="s">
        <v>374</v>
      </c>
      <c r="F5968" t="s">
        <v>375</v>
      </c>
      <c r="G5968" t="s">
        <v>2284</v>
      </c>
      <c r="H5968" t="s">
        <v>377</v>
      </c>
      <c r="I5968" t="s">
        <v>42</v>
      </c>
      <c r="J5968" t="s">
        <v>43</v>
      </c>
      <c r="K5968" s="1">
        <v>45544</v>
      </c>
      <c r="L5968" t="s">
        <v>2285</v>
      </c>
      <c r="O5968" t="s">
        <v>45</v>
      </c>
      <c r="Q5968" t="s">
        <v>45</v>
      </c>
      <c r="S5968" t="s">
        <v>45</v>
      </c>
      <c r="U5968" t="s">
        <v>45</v>
      </c>
      <c r="W5968" t="s">
        <v>45</v>
      </c>
      <c r="X5968">
        <v>2</v>
      </c>
      <c r="Y5968" t="s">
        <v>46</v>
      </c>
      <c r="AA5968" t="s">
        <v>46</v>
      </c>
      <c r="AC5968" t="s">
        <v>47</v>
      </c>
      <c r="AE5968" t="s">
        <v>45</v>
      </c>
      <c r="AG5968" t="s">
        <v>45</v>
      </c>
      <c r="AI5968" t="s">
        <v>48</v>
      </c>
      <c r="AJ5968">
        <v>6</v>
      </c>
      <c r="AK5968" t="str">
        <f>_xlfn.XLOOKUP(Table_ExternalData_1[[#This Row],[Shop'[Shop Code']]],Sheet1!D:D,Sheet1!A:A)</f>
        <v>REGION 4 LEYRE IBEAS</v>
      </c>
    </row>
    <row r="5969" spans="1:37" x14ac:dyDescent="0.3">
      <c r="A5969">
        <v>37</v>
      </c>
      <c r="B5969" t="s">
        <v>2282</v>
      </c>
      <c r="C5969" t="s">
        <v>2283</v>
      </c>
      <c r="D5969" t="s">
        <v>373</v>
      </c>
      <c r="E5969" t="s">
        <v>374</v>
      </c>
      <c r="F5969" t="s">
        <v>375</v>
      </c>
      <c r="G5969" t="s">
        <v>2284</v>
      </c>
      <c r="H5969" t="s">
        <v>377</v>
      </c>
      <c r="I5969" t="s">
        <v>42</v>
      </c>
      <c r="J5969" t="s">
        <v>43</v>
      </c>
      <c r="K5969" s="1">
        <v>45547</v>
      </c>
      <c r="L5969" t="s">
        <v>2285</v>
      </c>
      <c r="M5969">
        <v>4</v>
      </c>
      <c r="O5969" t="s">
        <v>45</v>
      </c>
      <c r="P5969">
        <v>2</v>
      </c>
      <c r="Q5969" t="s">
        <v>45</v>
      </c>
      <c r="R5969">
        <v>2</v>
      </c>
      <c r="S5969" t="s">
        <v>45</v>
      </c>
      <c r="U5969" t="s">
        <v>45</v>
      </c>
      <c r="W5969" t="s">
        <v>45</v>
      </c>
      <c r="X5969">
        <v>30</v>
      </c>
      <c r="Y5969" t="s">
        <v>46</v>
      </c>
      <c r="Z5969">
        <v>22</v>
      </c>
      <c r="AA5969" t="s">
        <v>46</v>
      </c>
      <c r="AB5969">
        <v>9</v>
      </c>
      <c r="AC5969" t="s">
        <v>47</v>
      </c>
      <c r="AD5969">
        <v>1</v>
      </c>
      <c r="AE5969" t="s">
        <v>45</v>
      </c>
      <c r="AF5969">
        <v>2</v>
      </c>
      <c r="AG5969" t="s">
        <v>45</v>
      </c>
      <c r="AH5969">
        <v>3636.36</v>
      </c>
      <c r="AI5969" t="s">
        <v>48</v>
      </c>
      <c r="AJ5969">
        <v>9</v>
      </c>
      <c r="AK5969" t="str">
        <f>_xlfn.XLOOKUP(Table_ExternalData_1[[#This Row],[Shop'[Shop Code']]],Sheet1!D:D,Sheet1!A:A)</f>
        <v>REGION 4 LEYRE IBEAS</v>
      </c>
    </row>
    <row r="5970" spans="1:37" x14ac:dyDescent="0.3">
      <c r="A5970">
        <v>37</v>
      </c>
      <c r="B5970" t="s">
        <v>2282</v>
      </c>
      <c r="C5970" t="s">
        <v>2283</v>
      </c>
      <c r="D5970" t="s">
        <v>373</v>
      </c>
      <c r="E5970" t="s">
        <v>374</v>
      </c>
      <c r="F5970" t="s">
        <v>375</v>
      </c>
      <c r="G5970" t="s">
        <v>2284</v>
      </c>
      <c r="H5970" t="s">
        <v>377</v>
      </c>
      <c r="I5970" t="s">
        <v>42</v>
      </c>
      <c r="J5970" t="s">
        <v>43</v>
      </c>
      <c r="K5970" s="1">
        <v>45546</v>
      </c>
      <c r="L5970" t="s">
        <v>2285</v>
      </c>
      <c r="O5970" t="s">
        <v>45</v>
      </c>
      <c r="Q5970" t="s">
        <v>45</v>
      </c>
      <c r="S5970" t="s">
        <v>45</v>
      </c>
      <c r="U5970" t="s">
        <v>45</v>
      </c>
      <c r="W5970" t="s">
        <v>45</v>
      </c>
      <c r="X5970">
        <v>1</v>
      </c>
      <c r="Y5970" t="s">
        <v>46</v>
      </c>
      <c r="AA5970" t="s">
        <v>46</v>
      </c>
      <c r="AC5970" t="s">
        <v>47</v>
      </c>
      <c r="AE5970" t="s">
        <v>45</v>
      </c>
      <c r="AG5970" t="s">
        <v>45</v>
      </c>
      <c r="AI5970" t="s">
        <v>48</v>
      </c>
      <c r="AJ5970">
        <v>8</v>
      </c>
      <c r="AK5970" t="str">
        <f>_xlfn.XLOOKUP(Table_ExternalData_1[[#This Row],[Shop'[Shop Code']]],Sheet1!D:D,Sheet1!A:A)</f>
        <v>REGION 4 LEYRE IBEAS</v>
      </c>
    </row>
    <row r="5971" spans="1:37" x14ac:dyDescent="0.3">
      <c r="A5971">
        <v>37</v>
      </c>
      <c r="B5971" t="s">
        <v>2282</v>
      </c>
      <c r="C5971" t="s">
        <v>2283</v>
      </c>
      <c r="D5971" t="s">
        <v>373</v>
      </c>
      <c r="E5971" t="s">
        <v>374</v>
      </c>
      <c r="F5971" t="s">
        <v>375</v>
      </c>
      <c r="G5971" t="s">
        <v>2284</v>
      </c>
      <c r="H5971" t="s">
        <v>377</v>
      </c>
      <c r="I5971" t="s">
        <v>42</v>
      </c>
      <c r="J5971" t="s">
        <v>43</v>
      </c>
      <c r="K5971" s="1">
        <v>45548</v>
      </c>
      <c r="L5971" t="s">
        <v>2285</v>
      </c>
      <c r="M5971">
        <v>2</v>
      </c>
      <c r="N5971">
        <v>2</v>
      </c>
      <c r="O5971" t="s">
        <v>45</v>
      </c>
      <c r="Q5971" t="s">
        <v>45</v>
      </c>
      <c r="S5971" t="s">
        <v>45</v>
      </c>
      <c r="T5971">
        <v>2</v>
      </c>
      <c r="U5971" t="s">
        <v>45</v>
      </c>
      <c r="W5971" t="s">
        <v>45</v>
      </c>
      <c r="X5971">
        <v>7</v>
      </c>
      <c r="Y5971" t="s">
        <v>46</v>
      </c>
      <c r="Z5971">
        <v>4</v>
      </c>
      <c r="AA5971" t="s">
        <v>46</v>
      </c>
      <c r="AB5971">
        <v>2</v>
      </c>
      <c r="AC5971" t="s">
        <v>47</v>
      </c>
      <c r="AE5971" t="s">
        <v>45</v>
      </c>
      <c r="AG5971" t="s">
        <v>45</v>
      </c>
      <c r="AI5971" t="s">
        <v>48</v>
      </c>
      <c r="AJ5971">
        <v>10</v>
      </c>
      <c r="AK5971" t="str">
        <f>_xlfn.XLOOKUP(Table_ExternalData_1[[#This Row],[Shop'[Shop Code']]],Sheet1!D:D,Sheet1!A:A)</f>
        <v>REGION 4 LEYRE IBEAS</v>
      </c>
    </row>
    <row r="5972" spans="1:37" x14ac:dyDescent="0.3">
      <c r="A5972">
        <v>37</v>
      </c>
      <c r="B5972" t="s">
        <v>2282</v>
      </c>
      <c r="C5972" t="s">
        <v>2283</v>
      </c>
      <c r="D5972" t="s">
        <v>373</v>
      </c>
      <c r="E5972" t="s">
        <v>374</v>
      </c>
      <c r="F5972" t="s">
        <v>375</v>
      </c>
      <c r="G5972" t="s">
        <v>2284</v>
      </c>
      <c r="H5972" t="s">
        <v>377</v>
      </c>
      <c r="I5972" t="s">
        <v>42</v>
      </c>
      <c r="J5972" t="s">
        <v>43</v>
      </c>
      <c r="K5972" s="1">
        <v>45545</v>
      </c>
      <c r="L5972" t="s">
        <v>2285</v>
      </c>
      <c r="O5972" t="s">
        <v>45</v>
      </c>
      <c r="Q5972" t="s">
        <v>45</v>
      </c>
      <c r="S5972" t="s">
        <v>45</v>
      </c>
      <c r="U5972" t="s">
        <v>45</v>
      </c>
      <c r="W5972" t="s">
        <v>45</v>
      </c>
      <c r="X5972">
        <v>2</v>
      </c>
      <c r="Y5972" t="s">
        <v>46</v>
      </c>
      <c r="AA5972" t="s">
        <v>46</v>
      </c>
      <c r="AC5972" t="s">
        <v>47</v>
      </c>
      <c r="AE5972" t="s">
        <v>45</v>
      </c>
      <c r="AG5972" t="s">
        <v>45</v>
      </c>
      <c r="AI5972" t="s">
        <v>48</v>
      </c>
      <c r="AJ5972">
        <v>7</v>
      </c>
      <c r="AK5972" t="str">
        <f>_xlfn.XLOOKUP(Table_ExternalData_1[[#This Row],[Shop'[Shop Code']]],Sheet1!D:D,Sheet1!A:A)</f>
        <v>REGION 4 LEYRE IBEAS</v>
      </c>
    </row>
    <row r="5973" spans="1:37" x14ac:dyDescent="0.3">
      <c r="A5973">
        <v>37</v>
      </c>
      <c r="B5973" t="s">
        <v>2286</v>
      </c>
      <c r="C5973" t="s">
        <v>2287</v>
      </c>
      <c r="D5973" t="s">
        <v>194</v>
      </c>
      <c r="E5973" t="s">
        <v>195</v>
      </c>
      <c r="F5973" t="s">
        <v>196</v>
      </c>
      <c r="G5973" t="s">
        <v>2288</v>
      </c>
      <c r="H5973" t="s">
        <v>221</v>
      </c>
      <c r="I5973" t="s">
        <v>42</v>
      </c>
      <c r="J5973" t="s">
        <v>43</v>
      </c>
      <c r="K5973" s="1">
        <v>45546</v>
      </c>
      <c r="L5973" t="s">
        <v>2289</v>
      </c>
      <c r="M5973">
        <v>2</v>
      </c>
      <c r="O5973" t="s">
        <v>45</v>
      </c>
      <c r="Q5973" t="s">
        <v>45</v>
      </c>
      <c r="S5973" t="s">
        <v>45</v>
      </c>
      <c r="U5973" t="s">
        <v>45</v>
      </c>
      <c r="W5973" t="s">
        <v>45</v>
      </c>
      <c r="X5973">
        <v>7</v>
      </c>
      <c r="Y5973" t="s">
        <v>46</v>
      </c>
      <c r="Z5973">
        <v>6</v>
      </c>
      <c r="AA5973" t="s">
        <v>46</v>
      </c>
      <c r="AB5973">
        <v>1</v>
      </c>
      <c r="AC5973" t="s">
        <v>47</v>
      </c>
      <c r="AE5973" t="s">
        <v>45</v>
      </c>
      <c r="AF5973">
        <v>2</v>
      </c>
      <c r="AG5973" t="s">
        <v>45</v>
      </c>
      <c r="AH5973">
        <v>3636.36</v>
      </c>
      <c r="AI5973" t="s">
        <v>48</v>
      </c>
      <c r="AJ5973">
        <v>8</v>
      </c>
      <c r="AK5973" t="str">
        <f>_xlfn.XLOOKUP(Table_ExternalData_1[[#This Row],[Shop'[Shop Code']]],Sheet1!D:D,Sheet1!A:A)</f>
        <v>REGION 4 LEYRE IBEAS</v>
      </c>
    </row>
    <row r="5974" spans="1:37" x14ac:dyDescent="0.3">
      <c r="A5974">
        <v>37</v>
      </c>
      <c r="B5974" t="s">
        <v>2286</v>
      </c>
      <c r="C5974" t="s">
        <v>2287</v>
      </c>
      <c r="D5974" t="s">
        <v>194</v>
      </c>
      <c r="E5974" t="s">
        <v>195</v>
      </c>
      <c r="F5974" t="s">
        <v>196</v>
      </c>
      <c r="G5974" t="s">
        <v>2288</v>
      </c>
      <c r="H5974" t="s">
        <v>221</v>
      </c>
      <c r="I5974" t="s">
        <v>42</v>
      </c>
      <c r="J5974" t="s">
        <v>43</v>
      </c>
      <c r="K5974" s="1">
        <v>45544</v>
      </c>
      <c r="L5974" t="s">
        <v>2289</v>
      </c>
      <c r="M5974">
        <v>2</v>
      </c>
      <c r="O5974" t="s">
        <v>45</v>
      </c>
      <c r="Q5974" t="s">
        <v>45</v>
      </c>
      <c r="S5974" t="s">
        <v>45</v>
      </c>
      <c r="U5974" t="s">
        <v>45</v>
      </c>
      <c r="W5974" t="s">
        <v>45</v>
      </c>
      <c r="X5974">
        <v>6</v>
      </c>
      <c r="Y5974" t="s">
        <v>46</v>
      </c>
      <c r="Z5974">
        <v>4</v>
      </c>
      <c r="AA5974" t="s">
        <v>46</v>
      </c>
      <c r="AB5974">
        <v>2</v>
      </c>
      <c r="AC5974" t="s">
        <v>47</v>
      </c>
      <c r="AE5974" t="s">
        <v>45</v>
      </c>
      <c r="AG5974" t="s">
        <v>45</v>
      </c>
      <c r="AI5974" t="s">
        <v>48</v>
      </c>
      <c r="AJ5974">
        <v>6</v>
      </c>
      <c r="AK5974" t="str">
        <f>_xlfn.XLOOKUP(Table_ExternalData_1[[#This Row],[Shop'[Shop Code']]],Sheet1!D:D,Sheet1!A:A)</f>
        <v>REGION 4 LEYRE IBEAS</v>
      </c>
    </row>
    <row r="5975" spans="1:37" x14ac:dyDescent="0.3">
      <c r="A5975">
        <v>37</v>
      </c>
      <c r="B5975" t="s">
        <v>2286</v>
      </c>
      <c r="C5975" t="s">
        <v>2287</v>
      </c>
      <c r="D5975" t="s">
        <v>194</v>
      </c>
      <c r="E5975" t="s">
        <v>195</v>
      </c>
      <c r="F5975" t="s">
        <v>196</v>
      </c>
      <c r="G5975" t="s">
        <v>2288</v>
      </c>
      <c r="H5975" t="s">
        <v>221</v>
      </c>
      <c r="I5975" t="s">
        <v>42</v>
      </c>
      <c r="J5975" t="s">
        <v>43</v>
      </c>
      <c r="K5975" s="1">
        <v>45548</v>
      </c>
      <c r="L5975" t="s">
        <v>2289</v>
      </c>
      <c r="O5975" t="s">
        <v>45</v>
      </c>
      <c r="Q5975" t="s">
        <v>45</v>
      </c>
      <c r="S5975" t="s">
        <v>45</v>
      </c>
      <c r="U5975" t="s">
        <v>45</v>
      </c>
      <c r="W5975" t="s">
        <v>45</v>
      </c>
      <c r="X5975">
        <v>5</v>
      </c>
      <c r="Y5975" t="s">
        <v>46</v>
      </c>
      <c r="Z5975">
        <v>2</v>
      </c>
      <c r="AA5975" t="s">
        <v>46</v>
      </c>
      <c r="AB5975">
        <v>3</v>
      </c>
      <c r="AC5975" t="s">
        <v>47</v>
      </c>
      <c r="AE5975" t="s">
        <v>45</v>
      </c>
      <c r="AG5975" t="s">
        <v>45</v>
      </c>
      <c r="AI5975" t="s">
        <v>48</v>
      </c>
      <c r="AJ5975">
        <v>10</v>
      </c>
      <c r="AK5975" t="str">
        <f>_xlfn.XLOOKUP(Table_ExternalData_1[[#This Row],[Shop'[Shop Code']]],Sheet1!D:D,Sheet1!A:A)</f>
        <v>REGION 4 LEYRE IBEAS</v>
      </c>
    </row>
    <row r="5976" spans="1:37" x14ac:dyDescent="0.3">
      <c r="A5976">
        <v>37</v>
      </c>
      <c r="B5976" t="s">
        <v>2286</v>
      </c>
      <c r="C5976" t="s">
        <v>2287</v>
      </c>
      <c r="D5976" t="s">
        <v>194</v>
      </c>
      <c r="E5976" t="s">
        <v>195</v>
      </c>
      <c r="F5976" t="s">
        <v>196</v>
      </c>
      <c r="G5976" t="s">
        <v>2288</v>
      </c>
      <c r="H5976" t="s">
        <v>221</v>
      </c>
      <c r="I5976" t="s">
        <v>42</v>
      </c>
      <c r="J5976" t="s">
        <v>43</v>
      </c>
      <c r="K5976" s="1">
        <v>45545</v>
      </c>
      <c r="L5976" t="s">
        <v>2289</v>
      </c>
      <c r="M5976">
        <v>1</v>
      </c>
      <c r="O5976" t="s">
        <v>45</v>
      </c>
      <c r="Q5976" t="s">
        <v>45</v>
      </c>
      <c r="S5976" t="s">
        <v>45</v>
      </c>
      <c r="U5976" t="s">
        <v>45</v>
      </c>
      <c r="W5976" t="s">
        <v>45</v>
      </c>
      <c r="X5976">
        <v>4</v>
      </c>
      <c r="Y5976" t="s">
        <v>46</v>
      </c>
      <c r="Z5976">
        <v>3</v>
      </c>
      <c r="AA5976" t="s">
        <v>46</v>
      </c>
      <c r="AB5976">
        <v>2</v>
      </c>
      <c r="AC5976" t="s">
        <v>47</v>
      </c>
      <c r="AD5976">
        <v>2</v>
      </c>
      <c r="AE5976" t="s">
        <v>45</v>
      </c>
      <c r="AF5976">
        <v>2</v>
      </c>
      <c r="AG5976" t="s">
        <v>45</v>
      </c>
      <c r="AH5976">
        <v>3636.36</v>
      </c>
      <c r="AI5976" t="s">
        <v>48</v>
      </c>
      <c r="AJ5976">
        <v>7</v>
      </c>
      <c r="AK5976" t="str">
        <f>_xlfn.XLOOKUP(Table_ExternalData_1[[#This Row],[Shop'[Shop Code']]],Sheet1!D:D,Sheet1!A:A)</f>
        <v>REGION 4 LEYRE IBEAS</v>
      </c>
    </row>
    <row r="5977" spans="1:37" x14ac:dyDescent="0.3">
      <c r="A5977">
        <v>37</v>
      </c>
      <c r="B5977" t="s">
        <v>2286</v>
      </c>
      <c r="C5977" t="s">
        <v>2287</v>
      </c>
      <c r="D5977" t="s">
        <v>194</v>
      </c>
      <c r="E5977" t="s">
        <v>195</v>
      </c>
      <c r="F5977" t="s">
        <v>196</v>
      </c>
      <c r="G5977" t="s">
        <v>2288</v>
      </c>
      <c r="H5977" t="s">
        <v>221</v>
      </c>
      <c r="I5977" t="s">
        <v>42</v>
      </c>
      <c r="J5977" t="s">
        <v>43</v>
      </c>
      <c r="K5977" s="1">
        <v>45547</v>
      </c>
      <c r="L5977" t="s">
        <v>2289</v>
      </c>
      <c r="M5977">
        <v>2</v>
      </c>
      <c r="O5977" t="s">
        <v>45</v>
      </c>
      <c r="Q5977" t="s">
        <v>45</v>
      </c>
      <c r="S5977" t="s">
        <v>45</v>
      </c>
      <c r="U5977" t="s">
        <v>45</v>
      </c>
      <c r="W5977" t="s">
        <v>45</v>
      </c>
      <c r="X5977">
        <v>9</v>
      </c>
      <c r="Y5977" t="s">
        <v>46</v>
      </c>
      <c r="Z5977">
        <v>5</v>
      </c>
      <c r="AA5977" t="s">
        <v>46</v>
      </c>
      <c r="AB5977">
        <v>1</v>
      </c>
      <c r="AC5977" t="s">
        <v>47</v>
      </c>
      <c r="AE5977" t="s">
        <v>45</v>
      </c>
      <c r="AG5977" t="s">
        <v>45</v>
      </c>
      <c r="AI5977" t="s">
        <v>48</v>
      </c>
      <c r="AJ5977">
        <v>9</v>
      </c>
      <c r="AK5977" t="str">
        <f>_xlfn.XLOOKUP(Table_ExternalData_1[[#This Row],[Shop'[Shop Code']]],Sheet1!D:D,Sheet1!A:A)</f>
        <v>REGION 4 LEYRE IBEAS</v>
      </c>
    </row>
    <row r="5978" spans="1:37" x14ac:dyDescent="0.3">
      <c r="A5978">
        <v>37</v>
      </c>
      <c r="B5978" t="s">
        <v>2290</v>
      </c>
      <c r="C5978" t="s">
        <v>2291</v>
      </c>
      <c r="D5978" t="s">
        <v>194</v>
      </c>
      <c r="E5978" t="s">
        <v>195</v>
      </c>
      <c r="F5978" t="s">
        <v>196</v>
      </c>
      <c r="G5978" t="s">
        <v>2292</v>
      </c>
      <c r="H5978" t="s">
        <v>221</v>
      </c>
      <c r="I5978" t="s">
        <v>42</v>
      </c>
      <c r="J5978" t="s">
        <v>43</v>
      </c>
      <c r="K5978" s="1">
        <v>45548</v>
      </c>
      <c r="L5978" t="s">
        <v>2293</v>
      </c>
      <c r="O5978" t="s">
        <v>45</v>
      </c>
      <c r="Q5978" t="s">
        <v>45</v>
      </c>
      <c r="S5978" t="s">
        <v>45</v>
      </c>
      <c r="U5978" t="s">
        <v>45</v>
      </c>
      <c r="W5978" t="s">
        <v>45</v>
      </c>
      <c r="X5978">
        <v>1</v>
      </c>
      <c r="Y5978" t="s">
        <v>46</v>
      </c>
      <c r="AA5978" t="s">
        <v>46</v>
      </c>
      <c r="AC5978" t="s">
        <v>47</v>
      </c>
      <c r="AE5978" t="s">
        <v>45</v>
      </c>
      <c r="AG5978" t="s">
        <v>45</v>
      </c>
      <c r="AI5978" t="s">
        <v>48</v>
      </c>
      <c r="AJ5978">
        <v>10</v>
      </c>
      <c r="AK5978" t="str">
        <f>_xlfn.XLOOKUP(Table_ExternalData_1[[#This Row],[Shop'[Shop Code']]],Sheet1!D:D,Sheet1!A:A)</f>
        <v>REGION 4 LEYRE IBEAS</v>
      </c>
    </row>
    <row r="5979" spans="1:37" x14ac:dyDescent="0.3">
      <c r="A5979">
        <v>37</v>
      </c>
      <c r="B5979" t="s">
        <v>2290</v>
      </c>
      <c r="C5979" t="s">
        <v>2291</v>
      </c>
      <c r="D5979" t="s">
        <v>194</v>
      </c>
      <c r="E5979" t="s">
        <v>195</v>
      </c>
      <c r="F5979" t="s">
        <v>196</v>
      </c>
      <c r="G5979" t="s">
        <v>2292</v>
      </c>
      <c r="H5979" t="s">
        <v>221</v>
      </c>
      <c r="I5979" t="s">
        <v>42</v>
      </c>
      <c r="J5979" t="s">
        <v>43</v>
      </c>
      <c r="K5979" s="1">
        <v>45547</v>
      </c>
      <c r="L5979" t="s">
        <v>2293</v>
      </c>
      <c r="M5979">
        <v>1</v>
      </c>
      <c r="N5979">
        <v>1</v>
      </c>
      <c r="O5979" t="s">
        <v>45</v>
      </c>
      <c r="Q5979" t="s">
        <v>45</v>
      </c>
      <c r="S5979" t="s">
        <v>45</v>
      </c>
      <c r="U5979" t="s">
        <v>45</v>
      </c>
      <c r="W5979" t="s">
        <v>45</v>
      </c>
      <c r="X5979">
        <v>13</v>
      </c>
      <c r="Y5979" t="s">
        <v>46</v>
      </c>
      <c r="Z5979">
        <v>7</v>
      </c>
      <c r="AA5979" t="s">
        <v>46</v>
      </c>
      <c r="AB5979">
        <v>2</v>
      </c>
      <c r="AC5979" t="s">
        <v>47</v>
      </c>
      <c r="AE5979" t="s">
        <v>45</v>
      </c>
      <c r="AG5979" t="s">
        <v>45</v>
      </c>
      <c r="AI5979" t="s">
        <v>48</v>
      </c>
      <c r="AJ5979">
        <v>9</v>
      </c>
      <c r="AK5979" t="str">
        <f>_xlfn.XLOOKUP(Table_ExternalData_1[[#This Row],[Shop'[Shop Code']]],Sheet1!D:D,Sheet1!A:A)</f>
        <v>REGION 4 LEYRE IBEAS</v>
      </c>
    </row>
    <row r="5980" spans="1:37" x14ac:dyDescent="0.3">
      <c r="A5980">
        <v>37</v>
      </c>
      <c r="B5980" t="s">
        <v>2290</v>
      </c>
      <c r="C5980" t="s">
        <v>2291</v>
      </c>
      <c r="D5980" t="s">
        <v>194</v>
      </c>
      <c r="E5980" t="s">
        <v>195</v>
      </c>
      <c r="F5980" t="s">
        <v>196</v>
      </c>
      <c r="G5980" t="s">
        <v>2292</v>
      </c>
      <c r="H5980" t="s">
        <v>221</v>
      </c>
      <c r="I5980" t="s">
        <v>42</v>
      </c>
      <c r="J5980" t="s">
        <v>43</v>
      </c>
      <c r="K5980" s="1">
        <v>45544</v>
      </c>
      <c r="L5980" t="s">
        <v>2293</v>
      </c>
      <c r="M5980">
        <v>2</v>
      </c>
      <c r="O5980" t="s">
        <v>45</v>
      </c>
      <c r="Q5980" t="s">
        <v>45</v>
      </c>
      <c r="S5980" t="s">
        <v>45</v>
      </c>
      <c r="U5980" t="s">
        <v>45</v>
      </c>
      <c r="W5980" t="s">
        <v>45</v>
      </c>
      <c r="X5980">
        <v>23</v>
      </c>
      <c r="Y5980" t="s">
        <v>46</v>
      </c>
      <c r="Z5980">
        <v>12</v>
      </c>
      <c r="AA5980" t="s">
        <v>46</v>
      </c>
      <c r="AB5980">
        <v>2</v>
      </c>
      <c r="AC5980" t="s">
        <v>47</v>
      </c>
      <c r="AE5980" t="s">
        <v>45</v>
      </c>
      <c r="AG5980" t="s">
        <v>45</v>
      </c>
      <c r="AI5980" t="s">
        <v>48</v>
      </c>
      <c r="AJ5980">
        <v>6</v>
      </c>
      <c r="AK5980" t="str">
        <f>_xlfn.XLOOKUP(Table_ExternalData_1[[#This Row],[Shop'[Shop Code']]],Sheet1!D:D,Sheet1!A:A)</f>
        <v>REGION 4 LEYRE IBEAS</v>
      </c>
    </row>
    <row r="5981" spans="1:37" x14ac:dyDescent="0.3">
      <c r="A5981">
        <v>37</v>
      </c>
      <c r="B5981" t="s">
        <v>2290</v>
      </c>
      <c r="C5981" t="s">
        <v>2291</v>
      </c>
      <c r="D5981" t="s">
        <v>194</v>
      </c>
      <c r="E5981" t="s">
        <v>195</v>
      </c>
      <c r="F5981" t="s">
        <v>196</v>
      </c>
      <c r="G5981" t="s">
        <v>2292</v>
      </c>
      <c r="H5981" t="s">
        <v>221</v>
      </c>
      <c r="I5981" t="s">
        <v>42</v>
      </c>
      <c r="J5981" t="s">
        <v>43</v>
      </c>
      <c r="K5981" s="1">
        <v>45546</v>
      </c>
      <c r="L5981" t="s">
        <v>2293</v>
      </c>
      <c r="O5981" t="s">
        <v>45</v>
      </c>
      <c r="Q5981" t="s">
        <v>45</v>
      </c>
      <c r="S5981" t="s">
        <v>45</v>
      </c>
      <c r="U5981" t="s">
        <v>45</v>
      </c>
      <c r="W5981" t="s">
        <v>45</v>
      </c>
      <c r="X5981">
        <v>12</v>
      </c>
      <c r="Y5981" t="s">
        <v>46</v>
      </c>
      <c r="Z5981">
        <v>3</v>
      </c>
      <c r="AA5981" t="s">
        <v>46</v>
      </c>
      <c r="AB5981">
        <v>3</v>
      </c>
      <c r="AC5981" t="s">
        <v>47</v>
      </c>
      <c r="AD5981">
        <v>2</v>
      </c>
      <c r="AE5981" t="s">
        <v>45</v>
      </c>
      <c r="AF5981">
        <v>2</v>
      </c>
      <c r="AG5981" t="s">
        <v>45</v>
      </c>
      <c r="AH5981">
        <v>3490.9</v>
      </c>
      <c r="AI5981" t="s">
        <v>48</v>
      </c>
      <c r="AJ5981">
        <v>8</v>
      </c>
      <c r="AK5981" t="str">
        <f>_xlfn.XLOOKUP(Table_ExternalData_1[[#This Row],[Shop'[Shop Code']]],Sheet1!D:D,Sheet1!A:A)</f>
        <v>REGION 4 LEYRE IBEAS</v>
      </c>
    </row>
    <row r="5982" spans="1:37" x14ac:dyDescent="0.3">
      <c r="A5982">
        <v>37</v>
      </c>
      <c r="B5982" t="s">
        <v>2290</v>
      </c>
      <c r="C5982" t="s">
        <v>2291</v>
      </c>
      <c r="D5982" t="s">
        <v>194</v>
      </c>
      <c r="E5982" t="s">
        <v>195</v>
      </c>
      <c r="F5982" t="s">
        <v>196</v>
      </c>
      <c r="G5982" t="s">
        <v>2292</v>
      </c>
      <c r="H5982" t="s">
        <v>221</v>
      </c>
      <c r="I5982" t="s">
        <v>42</v>
      </c>
      <c r="J5982" t="s">
        <v>43</v>
      </c>
      <c r="K5982" s="1">
        <v>45545</v>
      </c>
      <c r="L5982" t="s">
        <v>2293</v>
      </c>
      <c r="M5982">
        <v>3</v>
      </c>
      <c r="N5982">
        <v>5</v>
      </c>
      <c r="O5982" t="s">
        <v>45</v>
      </c>
      <c r="Q5982" t="s">
        <v>45</v>
      </c>
      <c r="S5982" t="s">
        <v>45</v>
      </c>
      <c r="U5982" t="s">
        <v>45</v>
      </c>
      <c r="W5982" t="s">
        <v>45</v>
      </c>
      <c r="X5982">
        <v>14</v>
      </c>
      <c r="Y5982" t="s">
        <v>46</v>
      </c>
      <c r="Z5982">
        <v>7</v>
      </c>
      <c r="AA5982" t="s">
        <v>46</v>
      </c>
      <c r="AB5982">
        <v>5</v>
      </c>
      <c r="AC5982" t="s">
        <v>47</v>
      </c>
      <c r="AE5982" t="s">
        <v>45</v>
      </c>
      <c r="AG5982" t="s">
        <v>45</v>
      </c>
      <c r="AI5982" t="s">
        <v>48</v>
      </c>
      <c r="AJ5982">
        <v>7</v>
      </c>
      <c r="AK5982" t="str">
        <f>_xlfn.XLOOKUP(Table_ExternalData_1[[#This Row],[Shop'[Shop Code']]],Sheet1!D:D,Sheet1!A:A)</f>
        <v>REGION 4 LEYRE IBEAS</v>
      </c>
    </row>
    <row r="5983" spans="1:37" x14ac:dyDescent="0.3">
      <c r="A5983">
        <v>37</v>
      </c>
      <c r="B5983" t="s">
        <v>2294</v>
      </c>
      <c r="C5983" t="s">
        <v>2295</v>
      </c>
      <c r="D5983" t="s">
        <v>171</v>
      </c>
      <c r="E5983" t="s">
        <v>172</v>
      </c>
      <c r="F5983" t="s">
        <v>173</v>
      </c>
      <c r="G5983" t="s">
        <v>2296</v>
      </c>
      <c r="H5983" t="s">
        <v>175</v>
      </c>
      <c r="I5983" t="s">
        <v>42</v>
      </c>
      <c r="J5983" t="s">
        <v>43</v>
      </c>
      <c r="K5983" s="1">
        <v>45545</v>
      </c>
      <c r="L5983" t="s">
        <v>2297</v>
      </c>
      <c r="M5983">
        <v>1</v>
      </c>
      <c r="O5983" t="s">
        <v>45</v>
      </c>
      <c r="Q5983" t="s">
        <v>45</v>
      </c>
      <c r="S5983" t="s">
        <v>45</v>
      </c>
      <c r="U5983" t="s">
        <v>45</v>
      </c>
      <c r="W5983" t="s">
        <v>45</v>
      </c>
      <c r="X5983">
        <v>16</v>
      </c>
      <c r="Y5983" t="s">
        <v>46</v>
      </c>
      <c r="Z5983">
        <v>9</v>
      </c>
      <c r="AA5983" t="s">
        <v>46</v>
      </c>
      <c r="AB5983">
        <v>1</v>
      </c>
      <c r="AC5983" t="s">
        <v>47</v>
      </c>
      <c r="AD5983">
        <v>2</v>
      </c>
      <c r="AE5983" t="s">
        <v>45</v>
      </c>
      <c r="AF5983">
        <v>2</v>
      </c>
      <c r="AG5983" t="s">
        <v>45</v>
      </c>
      <c r="AH5983">
        <v>3490.9</v>
      </c>
      <c r="AI5983" t="s">
        <v>48</v>
      </c>
      <c r="AJ5983">
        <v>7</v>
      </c>
      <c r="AK5983" t="str">
        <f>_xlfn.XLOOKUP(Table_ExternalData_1[[#This Row],[Shop'[Shop Code']]],Sheet1!D:D,Sheet1!A:A)</f>
        <v>REGION 4 LEYRE IBEAS</v>
      </c>
    </row>
    <row r="5984" spans="1:37" x14ac:dyDescent="0.3">
      <c r="A5984">
        <v>37</v>
      </c>
      <c r="B5984" t="s">
        <v>2294</v>
      </c>
      <c r="C5984" t="s">
        <v>2295</v>
      </c>
      <c r="D5984" t="s">
        <v>171</v>
      </c>
      <c r="E5984" t="s">
        <v>172</v>
      </c>
      <c r="F5984" t="s">
        <v>173</v>
      </c>
      <c r="G5984" t="s">
        <v>2296</v>
      </c>
      <c r="H5984" t="s">
        <v>175</v>
      </c>
      <c r="I5984" t="s">
        <v>42</v>
      </c>
      <c r="J5984" t="s">
        <v>43</v>
      </c>
      <c r="K5984" s="1">
        <v>45548</v>
      </c>
      <c r="L5984" t="s">
        <v>2297</v>
      </c>
      <c r="M5984">
        <v>1</v>
      </c>
      <c r="O5984" t="s">
        <v>45</v>
      </c>
      <c r="Q5984" t="s">
        <v>45</v>
      </c>
      <c r="S5984" t="s">
        <v>45</v>
      </c>
      <c r="U5984" t="s">
        <v>45</v>
      </c>
      <c r="W5984" t="s">
        <v>45</v>
      </c>
      <c r="X5984">
        <v>7</v>
      </c>
      <c r="Y5984" t="s">
        <v>46</v>
      </c>
      <c r="Z5984">
        <v>5</v>
      </c>
      <c r="AA5984" t="s">
        <v>46</v>
      </c>
      <c r="AB5984">
        <v>4</v>
      </c>
      <c r="AC5984" t="s">
        <v>47</v>
      </c>
      <c r="AE5984" t="s">
        <v>45</v>
      </c>
      <c r="AG5984" t="s">
        <v>45</v>
      </c>
      <c r="AI5984" t="s">
        <v>48</v>
      </c>
      <c r="AJ5984">
        <v>10</v>
      </c>
      <c r="AK5984" t="str">
        <f>_xlfn.XLOOKUP(Table_ExternalData_1[[#This Row],[Shop'[Shop Code']]],Sheet1!D:D,Sheet1!A:A)</f>
        <v>REGION 4 LEYRE IBEAS</v>
      </c>
    </row>
    <row r="5985" spans="1:37" x14ac:dyDescent="0.3">
      <c r="A5985">
        <v>37</v>
      </c>
      <c r="B5985" t="s">
        <v>2294</v>
      </c>
      <c r="C5985" t="s">
        <v>2295</v>
      </c>
      <c r="D5985" t="s">
        <v>171</v>
      </c>
      <c r="E5985" t="s">
        <v>172</v>
      </c>
      <c r="F5985" t="s">
        <v>173</v>
      </c>
      <c r="G5985" t="s">
        <v>2296</v>
      </c>
      <c r="H5985" t="s">
        <v>175</v>
      </c>
      <c r="I5985" t="s">
        <v>42</v>
      </c>
      <c r="J5985" t="s">
        <v>43</v>
      </c>
      <c r="K5985" s="1">
        <v>45547</v>
      </c>
      <c r="L5985" t="s">
        <v>2297</v>
      </c>
      <c r="M5985">
        <v>1</v>
      </c>
      <c r="O5985" t="s">
        <v>45</v>
      </c>
      <c r="Q5985" t="s">
        <v>45</v>
      </c>
      <c r="S5985" t="s">
        <v>45</v>
      </c>
      <c r="U5985" t="s">
        <v>45</v>
      </c>
      <c r="W5985" t="s">
        <v>45</v>
      </c>
      <c r="X5985">
        <v>13</v>
      </c>
      <c r="Y5985" t="s">
        <v>46</v>
      </c>
      <c r="Z5985">
        <v>8</v>
      </c>
      <c r="AA5985" t="s">
        <v>46</v>
      </c>
      <c r="AB5985">
        <v>4</v>
      </c>
      <c r="AC5985" t="s">
        <v>47</v>
      </c>
      <c r="AE5985" t="s">
        <v>45</v>
      </c>
      <c r="AG5985" t="s">
        <v>45</v>
      </c>
      <c r="AI5985" t="s">
        <v>48</v>
      </c>
      <c r="AJ5985">
        <v>9</v>
      </c>
      <c r="AK5985" t="str">
        <f>_xlfn.XLOOKUP(Table_ExternalData_1[[#This Row],[Shop'[Shop Code']]],Sheet1!D:D,Sheet1!A:A)</f>
        <v>REGION 4 LEYRE IBEAS</v>
      </c>
    </row>
    <row r="5986" spans="1:37" x14ac:dyDescent="0.3">
      <c r="A5986">
        <v>37</v>
      </c>
      <c r="B5986" t="s">
        <v>2294</v>
      </c>
      <c r="C5986" t="s">
        <v>2295</v>
      </c>
      <c r="D5986" t="s">
        <v>171</v>
      </c>
      <c r="E5986" t="s">
        <v>172</v>
      </c>
      <c r="F5986" t="s">
        <v>173</v>
      </c>
      <c r="G5986" t="s">
        <v>2296</v>
      </c>
      <c r="H5986" t="s">
        <v>175</v>
      </c>
      <c r="I5986" t="s">
        <v>42</v>
      </c>
      <c r="J5986" t="s">
        <v>43</v>
      </c>
      <c r="K5986" s="1">
        <v>45546</v>
      </c>
      <c r="L5986" t="s">
        <v>2297</v>
      </c>
      <c r="M5986">
        <v>2</v>
      </c>
      <c r="N5986">
        <v>2</v>
      </c>
      <c r="O5986" t="s">
        <v>45</v>
      </c>
      <c r="P5986">
        <v>2</v>
      </c>
      <c r="Q5986" t="s">
        <v>45</v>
      </c>
      <c r="S5986" t="s">
        <v>45</v>
      </c>
      <c r="U5986" t="s">
        <v>45</v>
      </c>
      <c r="W5986" t="s">
        <v>45</v>
      </c>
      <c r="X5986">
        <v>12</v>
      </c>
      <c r="Y5986" t="s">
        <v>46</v>
      </c>
      <c r="Z5986">
        <v>9</v>
      </c>
      <c r="AA5986" t="s">
        <v>46</v>
      </c>
      <c r="AB5986">
        <v>6</v>
      </c>
      <c r="AC5986" t="s">
        <v>47</v>
      </c>
      <c r="AE5986" t="s">
        <v>45</v>
      </c>
      <c r="AG5986" t="s">
        <v>45</v>
      </c>
      <c r="AI5986" t="s">
        <v>48</v>
      </c>
      <c r="AJ5986">
        <v>8</v>
      </c>
      <c r="AK5986" t="str">
        <f>_xlfn.XLOOKUP(Table_ExternalData_1[[#This Row],[Shop'[Shop Code']]],Sheet1!D:D,Sheet1!A:A)</f>
        <v>REGION 4 LEYRE IBEAS</v>
      </c>
    </row>
    <row r="5987" spans="1:37" x14ac:dyDescent="0.3">
      <c r="A5987">
        <v>37</v>
      </c>
      <c r="B5987" t="s">
        <v>2294</v>
      </c>
      <c r="C5987" t="s">
        <v>2295</v>
      </c>
      <c r="D5987" t="s">
        <v>171</v>
      </c>
      <c r="E5987" t="s">
        <v>172</v>
      </c>
      <c r="F5987" t="s">
        <v>173</v>
      </c>
      <c r="G5987" t="s">
        <v>2296</v>
      </c>
      <c r="H5987" t="s">
        <v>175</v>
      </c>
      <c r="I5987" t="s">
        <v>42</v>
      </c>
      <c r="J5987" t="s">
        <v>43</v>
      </c>
      <c r="K5987" s="1">
        <v>45544</v>
      </c>
      <c r="L5987" t="s">
        <v>2297</v>
      </c>
      <c r="M5987">
        <v>2</v>
      </c>
      <c r="O5987" t="s">
        <v>45</v>
      </c>
      <c r="Q5987" t="s">
        <v>45</v>
      </c>
      <c r="S5987" t="s">
        <v>45</v>
      </c>
      <c r="U5987" t="s">
        <v>45</v>
      </c>
      <c r="W5987" t="s">
        <v>45</v>
      </c>
      <c r="X5987">
        <v>21</v>
      </c>
      <c r="Y5987" t="s">
        <v>46</v>
      </c>
      <c r="Z5987">
        <v>16</v>
      </c>
      <c r="AA5987" t="s">
        <v>46</v>
      </c>
      <c r="AB5987">
        <v>3</v>
      </c>
      <c r="AC5987" t="s">
        <v>47</v>
      </c>
      <c r="AD5987">
        <v>-2</v>
      </c>
      <c r="AE5987" t="s">
        <v>45</v>
      </c>
      <c r="AF5987">
        <v>2</v>
      </c>
      <c r="AG5987" t="s">
        <v>45</v>
      </c>
      <c r="AH5987">
        <v>4681.82</v>
      </c>
      <c r="AI5987" t="s">
        <v>48</v>
      </c>
      <c r="AJ5987">
        <v>6</v>
      </c>
      <c r="AK5987" t="str">
        <f>_xlfn.XLOOKUP(Table_ExternalData_1[[#This Row],[Shop'[Shop Code']]],Sheet1!D:D,Sheet1!A:A)</f>
        <v>REGION 4 LEYRE IBEAS</v>
      </c>
    </row>
    <row r="5988" spans="1:37" x14ac:dyDescent="0.3">
      <c r="A5988">
        <v>37</v>
      </c>
      <c r="B5988" t="s">
        <v>2298</v>
      </c>
      <c r="C5988" t="s">
        <v>2299</v>
      </c>
      <c r="D5988" t="s">
        <v>373</v>
      </c>
      <c r="E5988" t="s">
        <v>374</v>
      </c>
      <c r="F5988" t="s">
        <v>375</v>
      </c>
      <c r="G5988" t="s">
        <v>2300</v>
      </c>
      <c r="H5988" t="s">
        <v>377</v>
      </c>
      <c r="I5988" t="s">
        <v>42</v>
      </c>
      <c r="J5988" t="s">
        <v>43</v>
      </c>
      <c r="K5988" s="1">
        <v>45544</v>
      </c>
      <c r="L5988" t="s">
        <v>2301</v>
      </c>
      <c r="O5988" t="s">
        <v>45</v>
      </c>
      <c r="Q5988" t="s">
        <v>45</v>
      </c>
      <c r="S5988" t="s">
        <v>45</v>
      </c>
      <c r="U5988" t="s">
        <v>45</v>
      </c>
      <c r="W5988" t="s">
        <v>45</v>
      </c>
      <c r="X5988">
        <v>1</v>
      </c>
      <c r="Y5988" t="s">
        <v>46</v>
      </c>
      <c r="AA5988" t="s">
        <v>46</v>
      </c>
      <c r="AB5988">
        <v>2</v>
      </c>
      <c r="AC5988" t="s">
        <v>47</v>
      </c>
      <c r="AE5988" t="s">
        <v>45</v>
      </c>
      <c r="AG5988" t="s">
        <v>45</v>
      </c>
      <c r="AI5988" t="s">
        <v>48</v>
      </c>
      <c r="AJ5988">
        <v>6</v>
      </c>
      <c r="AK5988" t="str">
        <f>_xlfn.XLOOKUP(Table_ExternalData_1[[#This Row],[Shop'[Shop Code']]],Sheet1!D:D,Sheet1!A:A)</f>
        <v>REGION 4 LEYRE IBEAS</v>
      </c>
    </row>
    <row r="5989" spans="1:37" x14ac:dyDescent="0.3">
      <c r="A5989">
        <v>37</v>
      </c>
      <c r="B5989" t="s">
        <v>2298</v>
      </c>
      <c r="C5989" t="s">
        <v>2299</v>
      </c>
      <c r="D5989" t="s">
        <v>373</v>
      </c>
      <c r="E5989" t="s">
        <v>374</v>
      </c>
      <c r="F5989" t="s">
        <v>375</v>
      </c>
      <c r="G5989" t="s">
        <v>2300</v>
      </c>
      <c r="H5989" t="s">
        <v>377</v>
      </c>
      <c r="I5989" t="s">
        <v>42</v>
      </c>
      <c r="J5989" t="s">
        <v>43</v>
      </c>
      <c r="K5989" s="1">
        <v>45547</v>
      </c>
      <c r="L5989" t="s">
        <v>2301</v>
      </c>
      <c r="M5989">
        <v>3</v>
      </c>
      <c r="N5989">
        <v>2</v>
      </c>
      <c r="O5989" t="s">
        <v>45</v>
      </c>
      <c r="Q5989" t="s">
        <v>45</v>
      </c>
      <c r="S5989" t="s">
        <v>45</v>
      </c>
      <c r="U5989" t="s">
        <v>45</v>
      </c>
      <c r="W5989" t="s">
        <v>45</v>
      </c>
      <c r="X5989">
        <v>24</v>
      </c>
      <c r="Y5989" t="s">
        <v>46</v>
      </c>
      <c r="Z5989">
        <v>17</v>
      </c>
      <c r="AA5989" t="s">
        <v>46</v>
      </c>
      <c r="AB5989">
        <v>2</v>
      </c>
      <c r="AC5989" t="s">
        <v>47</v>
      </c>
      <c r="AE5989" t="s">
        <v>45</v>
      </c>
      <c r="AG5989" t="s">
        <v>45</v>
      </c>
      <c r="AI5989" t="s">
        <v>48</v>
      </c>
      <c r="AJ5989">
        <v>9</v>
      </c>
      <c r="AK5989" t="str">
        <f>_xlfn.XLOOKUP(Table_ExternalData_1[[#This Row],[Shop'[Shop Code']]],Sheet1!D:D,Sheet1!A:A)</f>
        <v>REGION 4 LEYRE IBEAS</v>
      </c>
    </row>
    <row r="5990" spans="1:37" x14ac:dyDescent="0.3">
      <c r="A5990">
        <v>37</v>
      </c>
      <c r="B5990" t="s">
        <v>2298</v>
      </c>
      <c r="C5990" t="s">
        <v>2299</v>
      </c>
      <c r="D5990" t="s">
        <v>373</v>
      </c>
      <c r="E5990" t="s">
        <v>374</v>
      </c>
      <c r="F5990" t="s">
        <v>375</v>
      </c>
      <c r="G5990" t="s">
        <v>2300</v>
      </c>
      <c r="H5990" t="s">
        <v>377</v>
      </c>
      <c r="I5990" t="s">
        <v>42</v>
      </c>
      <c r="J5990" t="s">
        <v>43</v>
      </c>
      <c r="K5990" s="1">
        <v>45546</v>
      </c>
      <c r="L5990" t="s">
        <v>2301</v>
      </c>
      <c r="O5990" t="s">
        <v>45</v>
      </c>
      <c r="Q5990" t="s">
        <v>45</v>
      </c>
      <c r="S5990" t="s">
        <v>45</v>
      </c>
      <c r="U5990" t="s">
        <v>45</v>
      </c>
      <c r="W5990" t="s">
        <v>45</v>
      </c>
      <c r="X5990">
        <v>1</v>
      </c>
      <c r="Y5990" t="s">
        <v>46</v>
      </c>
      <c r="AA5990" t="s">
        <v>46</v>
      </c>
      <c r="AC5990" t="s">
        <v>47</v>
      </c>
      <c r="AE5990" t="s">
        <v>45</v>
      </c>
      <c r="AG5990" t="s">
        <v>45</v>
      </c>
      <c r="AI5990" t="s">
        <v>48</v>
      </c>
      <c r="AJ5990">
        <v>8</v>
      </c>
      <c r="AK5990" t="str">
        <f>_xlfn.XLOOKUP(Table_ExternalData_1[[#This Row],[Shop'[Shop Code']]],Sheet1!D:D,Sheet1!A:A)</f>
        <v>REGION 4 LEYRE IBEAS</v>
      </c>
    </row>
    <row r="5991" spans="1:37" x14ac:dyDescent="0.3">
      <c r="A5991">
        <v>37</v>
      </c>
      <c r="B5991" t="s">
        <v>2298</v>
      </c>
      <c r="C5991" t="s">
        <v>2299</v>
      </c>
      <c r="D5991" t="s">
        <v>373</v>
      </c>
      <c r="E5991" t="s">
        <v>374</v>
      </c>
      <c r="F5991" t="s">
        <v>375</v>
      </c>
      <c r="G5991" t="s">
        <v>2300</v>
      </c>
      <c r="H5991" t="s">
        <v>377</v>
      </c>
      <c r="I5991" t="s">
        <v>42</v>
      </c>
      <c r="J5991" t="s">
        <v>43</v>
      </c>
      <c r="K5991" s="1">
        <v>45548</v>
      </c>
      <c r="L5991" t="s">
        <v>2301</v>
      </c>
      <c r="O5991" t="s">
        <v>45</v>
      </c>
      <c r="Q5991" t="s">
        <v>45</v>
      </c>
      <c r="S5991" t="s">
        <v>45</v>
      </c>
      <c r="U5991" t="s">
        <v>45</v>
      </c>
      <c r="W5991" t="s">
        <v>45</v>
      </c>
      <c r="X5991">
        <v>1</v>
      </c>
      <c r="Y5991" t="s">
        <v>46</v>
      </c>
      <c r="AA5991" t="s">
        <v>46</v>
      </c>
      <c r="AC5991" t="s">
        <v>47</v>
      </c>
      <c r="AE5991" t="s">
        <v>45</v>
      </c>
      <c r="AG5991" t="s">
        <v>45</v>
      </c>
      <c r="AI5991" t="s">
        <v>48</v>
      </c>
      <c r="AJ5991">
        <v>10</v>
      </c>
      <c r="AK5991" t="str">
        <f>_xlfn.XLOOKUP(Table_ExternalData_1[[#This Row],[Shop'[Shop Code']]],Sheet1!D:D,Sheet1!A:A)</f>
        <v>REGION 4 LEYRE IBEAS</v>
      </c>
    </row>
    <row r="5992" spans="1:37" x14ac:dyDescent="0.3">
      <c r="A5992">
        <v>37</v>
      </c>
      <c r="B5992" t="s">
        <v>2298</v>
      </c>
      <c r="C5992" t="s">
        <v>2299</v>
      </c>
      <c r="D5992" t="s">
        <v>373</v>
      </c>
      <c r="E5992" t="s">
        <v>374</v>
      </c>
      <c r="F5992" t="s">
        <v>375</v>
      </c>
      <c r="G5992" t="s">
        <v>2300</v>
      </c>
      <c r="H5992" t="s">
        <v>377</v>
      </c>
      <c r="I5992" t="s">
        <v>42</v>
      </c>
      <c r="J5992" t="s">
        <v>43</v>
      </c>
      <c r="K5992" s="1">
        <v>45545</v>
      </c>
      <c r="L5992" t="s">
        <v>2301</v>
      </c>
      <c r="M5992">
        <v>1</v>
      </c>
      <c r="O5992" t="s">
        <v>45</v>
      </c>
      <c r="Q5992" t="s">
        <v>45</v>
      </c>
      <c r="S5992" t="s">
        <v>45</v>
      </c>
      <c r="U5992" t="s">
        <v>45</v>
      </c>
      <c r="W5992" t="s">
        <v>45</v>
      </c>
      <c r="X5992">
        <v>13</v>
      </c>
      <c r="Y5992" t="s">
        <v>46</v>
      </c>
      <c r="Z5992">
        <v>9</v>
      </c>
      <c r="AA5992" t="s">
        <v>46</v>
      </c>
      <c r="AB5992">
        <v>2</v>
      </c>
      <c r="AC5992" t="s">
        <v>47</v>
      </c>
      <c r="AE5992" t="s">
        <v>45</v>
      </c>
      <c r="AG5992" t="s">
        <v>45</v>
      </c>
      <c r="AI5992" t="s">
        <v>48</v>
      </c>
      <c r="AJ5992">
        <v>7</v>
      </c>
      <c r="AK5992" t="str">
        <f>_xlfn.XLOOKUP(Table_ExternalData_1[[#This Row],[Shop'[Shop Code']]],Sheet1!D:D,Sheet1!A:A)</f>
        <v>REGION 4 LEYRE IBEAS</v>
      </c>
    </row>
    <row r="5993" spans="1:37" x14ac:dyDescent="0.3">
      <c r="A5993">
        <v>37</v>
      </c>
      <c r="B5993" t="s">
        <v>2302</v>
      </c>
      <c r="C5993" t="s">
        <v>2303</v>
      </c>
      <c r="D5993" t="s">
        <v>51</v>
      </c>
      <c r="E5993" t="s">
        <v>52</v>
      </c>
      <c r="F5993" t="s">
        <v>53</v>
      </c>
      <c r="G5993" t="s">
        <v>2304</v>
      </c>
      <c r="H5993" t="s">
        <v>55</v>
      </c>
      <c r="I5993" t="s">
        <v>56</v>
      </c>
      <c r="J5993" t="s">
        <v>57</v>
      </c>
      <c r="K5993" s="1">
        <v>45545</v>
      </c>
      <c r="L5993" t="s">
        <v>2305</v>
      </c>
      <c r="N5993">
        <v>4</v>
      </c>
      <c r="O5993" t="s">
        <v>45</v>
      </c>
      <c r="Q5993" t="s">
        <v>45</v>
      </c>
      <c r="S5993" t="s">
        <v>45</v>
      </c>
      <c r="U5993" t="s">
        <v>45</v>
      </c>
      <c r="W5993" t="s">
        <v>45</v>
      </c>
      <c r="X5993">
        <v>20</v>
      </c>
      <c r="Y5993" t="s">
        <v>46</v>
      </c>
      <c r="Z5993">
        <v>12</v>
      </c>
      <c r="AA5993" t="s">
        <v>46</v>
      </c>
      <c r="AB5993">
        <v>1</v>
      </c>
      <c r="AC5993" t="s">
        <v>47</v>
      </c>
      <c r="AE5993" t="s">
        <v>45</v>
      </c>
      <c r="AG5993" t="s">
        <v>45</v>
      </c>
      <c r="AI5993" t="s">
        <v>48</v>
      </c>
      <c r="AJ5993">
        <v>7</v>
      </c>
      <c r="AK5993" t="str">
        <f>_xlfn.XLOOKUP(Table_ExternalData_1[[#This Row],[Shop'[Shop Code']]],Sheet1!D:D,Sheet1!A:A)</f>
        <v>REGION 1 ALBERTO BLASCO</v>
      </c>
    </row>
    <row r="5994" spans="1:37" x14ac:dyDescent="0.3">
      <c r="A5994">
        <v>37</v>
      </c>
      <c r="B5994" t="s">
        <v>2302</v>
      </c>
      <c r="C5994" t="s">
        <v>2303</v>
      </c>
      <c r="D5994" t="s">
        <v>51</v>
      </c>
      <c r="E5994" t="s">
        <v>52</v>
      </c>
      <c r="F5994" t="s">
        <v>53</v>
      </c>
      <c r="G5994" t="s">
        <v>2304</v>
      </c>
      <c r="H5994" t="s">
        <v>55</v>
      </c>
      <c r="I5994" t="s">
        <v>56</v>
      </c>
      <c r="J5994" t="s">
        <v>57</v>
      </c>
      <c r="K5994" s="1">
        <v>45544</v>
      </c>
      <c r="L5994" t="s">
        <v>2305</v>
      </c>
      <c r="M5994">
        <v>4</v>
      </c>
      <c r="N5994">
        <v>2</v>
      </c>
      <c r="O5994" t="s">
        <v>45</v>
      </c>
      <c r="P5994">
        <v>2</v>
      </c>
      <c r="Q5994" t="s">
        <v>45</v>
      </c>
      <c r="R5994">
        <v>2</v>
      </c>
      <c r="S5994" t="s">
        <v>45</v>
      </c>
      <c r="U5994" t="s">
        <v>45</v>
      </c>
      <c r="W5994" t="s">
        <v>45</v>
      </c>
      <c r="X5994">
        <v>29</v>
      </c>
      <c r="Y5994" t="s">
        <v>46</v>
      </c>
      <c r="Z5994">
        <v>17</v>
      </c>
      <c r="AA5994" t="s">
        <v>46</v>
      </c>
      <c r="AC5994" t="s">
        <v>47</v>
      </c>
      <c r="AE5994" t="s">
        <v>45</v>
      </c>
      <c r="AF5994">
        <v>2</v>
      </c>
      <c r="AG5994" t="s">
        <v>45</v>
      </c>
      <c r="AH5994">
        <v>3636.36</v>
      </c>
      <c r="AI5994" t="s">
        <v>48</v>
      </c>
      <c r="AJ5994">
        <v>6</v>
      </c>
      <c r="AK5994" t="str">
        <f>_xlfn.XLOOKUP(Table_ExternalData_1[[#This Row],[Shop'[Shop Code']]],Sheet1!D:D,Sheet1!A:A)</f>
        <v>REGION 1 ALBERTO BLASCO</v>
      </c>
    </row>
    <row r="5995" spans="1:37" x14ac:dyDescent="0.3">
      <c r="A5995">
        <v>37</v>
      </c>
      <c r="B5995" t="s">
        <v>2302</v>
      </c>
      <c r="C5995" t="s">
        <v>2303</v>
      </c>
      <c r="D5995" t="s">
        <v>51</v>
      </c>
      <c r="E5995" t="s">
        <v>52</v>
      </c>
      <c r="F5995" t="s">
        <v>53</v>
      </c>
      <c r="G5995" t="s">
        <v>2304</v>
      </c>
      <c r="H5995" t="s">
        <v>55</v>
      </c>
      <c r="I5995" t="s">
        <v>56</v>
      </c>
      <c r="J5995" t="s">
        <v>57</v>
      </c>
      <c r="K5995" s="1">
        <v>45546</v>
      </c>
      <c r="L5995" t="s">
        <v>2305</v>
      </c>
      <c r="O5995" t="s">
        <v>45</v>
      </c>
      <c r="Q5995" t="s">
        <v>45</v>
      </c>
      <c r="S5995" t="s">
        <v>45</v>
      </c>
      <c r="U5995" t="s">
        <v>45</v>
      </c>
      <c r="W5995" t="s">
        <v>45</v>
      </c>
      <c r="X5995">
        <v>1</v>
      </c>
      <c r="Y5995" t="s">
        <v>46</v>
      </c>
      <c r="AA5995" t="s">
        <v>46</v>
      </c>
      <c r="AC5995" t="s">
        <v>47</v>
      </c>
      <c r="AE5995" t="s">
        <v>45</v>
      </c>
      <c r="AG5995" t="s">
        <v>45</v>
      </c>
      <c r="AI5995" t="s">
        <v>48</v>
      </c>
      <c r="AJ5995">
        <v>8</v>
      </c>
      <c r="AK5995" t="str">
        <f>_xlfn.XLOOKUP(Table_ExternalData_1[[#This Row],[Shop'[Shop Code']]],Sheet1!D:D,Sheet1!A:A)</f>
        <v>REGION 1 ALBERTO BLASCO</v>
      </c>
    </row>
    <row r="5996" spans="1:37" x14ac:dyDescent="0.3">
      <c r="A5996">
        <v>37</v>
      </c>
      <c r="B5996" t="s">
        <v>2302</v>
      </c>
      <c r="C5996" t="s">
        <v>2303</v>
      </c>
      <c r="D5996" t="s">
        <v>51</v>
      </c>
      <c r="E5996" t="s">
        <v>52</v>
      </c>
      <c r="F5996" t="s">
        <v>53</v>
      </c>
      <c r="G5996" t="s">
        <v>2304</v>
      </c>
      <c r="H5996" t="s">
        <v>55</v>
      </c>
      <c r="I5996" t="s">
        <v>56</v>
      </c>
      <c r="J5996" t="s">
        <v>57</v>
      </c>
      <c r="K5996" s="1">
        <v>45547</v>
      </c>
      <c r="L5996" t="s">
        <v>2305</v>
      </c>
      <c r="M5996">
        <v>2</v>
      </c>
      <c r="N5996">
        <v>2</v>
      </c>
      <c r="O5996" t="s">
        <v>45</v>
      </c>
      <c r="Q5996" t="s">
        <v>45</v>
      </c>
      <c r="S5996" t="s">
        <v>45</v>
      </c>
      <c r="U5996" t="s">
        <v>45</v>
      </c>
      <c r="W5996" t="s">
        <v>45</v>
      </c>
      <c r="X5996">
        <v>13</v>
      </c>
      <c r="Y5996" t="s">
        <v>46</v>
      </c>
      <c r="Z5996">
        <v>8</v>
      </c>
      <c r="AA5996" t="s">
        <v>46</v>
      </c>
      <c r="AC5996" t="s">
        <v>47</v>
      </c>
      <c r="AE5996" t="s">
        <v>45</v>
      </c>
      <c r="AG5996" t="s">
        <v>45</v>
      </c>
      <c r="AI5996" t="s">
        <v>48</v>
      </c>
      <c r="AJ5996">
        <v>9</v>
      </c>
      <c r="AK5996" t="str">
        <f>_xlfn.XLOOKUP(Table_ExternalData_1[[#This Row],[Shop'[Shop Code']]],Sheet1!D:D,Sheet1!A:A)</f>
        <v>REGION 1 ALBERTO BLASCO</v>
      </c>
    </row>
    <row r="5997" spans="1:37" x14ac:dyDescent="0.3">
      <c r="A5997">
        <v>37</v>
      </c>
      <c r="B5997" t="s">
        <v>2302</v>
      </c>
      <c r="C5997" t="s">
        <v>2303</v>
      </c>
      <c r="D5997" t="s">
        <v>51</v>
      </c>
      <c r="E5997" t="s">
        <v>52</v>
      </c>
      <c r="F5997" t="s">
        <v>53</v>
      </c>
      <c r="G5997" t="s">
        <v>2304</v>
      </c>
      <c r="H5997" t="s">
        <v>55</v>
      </c>
      <c r="I5997" t="s">
        <v>56</v>
      </c>
      <c r="J5997" t="s">
        <v>57</v>
      </c>
      <c r="K5997" s="1">
        <v>45549</v>
      </c>
      <c r="L5997" t="s">
        <v>2305</v>
      </c>
      <c r="M5997">
        <v>2</v>
      </c>
      <c r="N5997">
        <v>4</v>
      </c>
      <c r="O5997" t="s">
        <v>45</v>
      </c>
      <c r="Q5997" t="s">
        <v>45</v>
      </c>
      <c r="S5997" t="s">
        <v>45</v>
      </c>
      <c r="U5997" t="s">
        <v>45</v>
      </c>
      <c r="W5997" t="s">
        <v>45</v>
      </c>
      <c r="X5997">
        <v>8</v>
      </c>
      <c r="Y5997" t="s">
        <v>46</v>
      </c>
      <c r="Z5997">
        <v>6</v>
      </c>
      <c r="AA5997" t="s">
        <v>46</v>
      </c>
      <c r="AB5997">
        <v>1</v>
      </c>
      <c r="AC5997" t="s">
        <v>47</v>
      </c>
      <c r="AE5997" t="s">
        <v>45</v>
      </c>
      <c r="AG5997" t="s">
        <v>45</v>
      </c>
      <c r="AI5997" t="s">
        <v>48</v>
      </c>
      <c r="AJ5997">
        <v>10</v>
      </c>
      <c r="AK5997" t="str">
        <f>_xlfn.XLOOKUP(Table_ExternalData_1[[#This Row],[Shop'[Shop Code']]],Sheet1!D:D,Sheet1!A:A)</f>
        <v>REGION 1 ALBERTO BLASCO</v>
      </c>
    </row>
    <row r="5998" spans="1:37" x14ac:dyDescent="0.3">
      <c r="A5998">
        <v>37</v>
      </c>
      <c r="B5998" t="s">
        <v>2302</v>
      </c>
      <c r="C5998" t="s">
        <v>2303</v>
      </c>
      <c r="D5998" t="s">
        <v>51</v>
      </c>
      <c r="E5998" t="s">
        <v>52</v>
      </c>
      <c r="F5998" t="s">
        <v>53</v>
      </c>
      <c r="G5998" t="s">
        <v>2304</v>
      </c>
      <c r="H5998" t="s">
        <v>55</v>
      </c>
      <c r="I5998" t="s">
        <v>56</v>
      </c>
      <c r="J5998" t="s">
        <v>57</v>
      </c>
      <c r="K5998" s="1">
        <v>45548</v>
      </c>
      <c r="L5998" t="s">
        <v>2305</v>
      </c>
      <c r="N5998">
        <v>2</v>
      </c>
      <c r="O5998" t="s">
        <v>45</v>
      </c>
      <c r="P5998">
        <v>0</v>
      </c>
      <c r="Q5998" t="s">
        <v>45</v>
      </c>
      <c r="S5998" t="s">
        <v>45</v>
      </c>
      <c r="U5998" t="s">
        <v>45</v>
      </c>
      <c r="W5998" t="s">
        <v>45</v>
      </c>
      <c r="X5998">
        <v>29</v>
      </c>
      <c r="Y5998" t="s">
        <v>46</v>
      </c>
      <c r="Z5998">
        <v>17</v>
      </c>
      <c r="AA5998" t="s">
        <v>46</v>
      </c>
      <c r="AB5998">
        <v>1</v>
      </c>
      <c r="AC5998" t="s">
        <v>47</v>
      </c>
      <c r="AE5998" t="s">
        <v>45</v>
      </c>
      <c r="AG5998" t="s">
        <v>45</v>
      </c>
      <c r="AI5998" t="s">
        <v>48</v>
      </c>
      <c r="AJ5998">
        <v>10</v>
      </c>
      <c r="AK5998" t="str">
        <f>_xlfn.XLOOKUP(Table_ExternalData_1[[#This Row],[Shop'[Shop Code']]],Sheet1!D:D,Sheet1!A:A)</f>
        <v>REGION 1 ALBERTO BLASCO</v>
      </c>
    </row>
    <row r="5999" spans="1:37" x14ac:dyDescent="0.3">
      <c r="A5999">
        <v>37</v>
      </c>
      <c r="B5999" t="s">
        <v>2306</v>
      </c>
      <c r="C5999" t="s">
        <v>2307</v>
      </c>
      <c r="D5999" t="s">
        <v>357</v>
      </c>
      <c r="E5999" t="s">
        <v>358</v>
      </c>
      <c r="F5999" t="s">
        <v>359</v>
      </c>
      <c r="G5999" t="s">
        <v>2308</v>
      </c>
      <c r="H5999" t="s">
        <v>395</v>
      </c>
      <c r="I5999" t="s">
        <v>42</v>
      </c>
      <c r="J5999" t="s">
        <v>43</v>
      </c>
      <c r="K5999" s="1">
        <v>45550</v>
      </c>
      <c r="L5999" t="s">
        <v>2309</v>
      </c>
      <c r="O5999" t="s">
        <v>45</v>
      </c>
      <c r="Q5999" t="s">
        <v>45</v>
      </c>
      <c r="S5999" t="s">
        <v>45</v>
      </c>
      <c r="U5999" t="s">
        <v>45</v>
      </c>
      <c r="W5999" t="s">
        <v>45</v>
      </c>
      <c r="X5999">
        <v>1</v>
      </c>
      <c r="Y5999" t="s">
        <v>46</v>
      </c>
      <c r="AA5999" t="s">
        <v>46</v>
      </c>
      <c r="AC5999" t="s">
        <v>47</v>
      </c>
      <c r="AE5999" t="s">
        <v>45</v>
      </c>
      <c r="AG5999" t="s">
        <v>45</v>
      </c>
      <c r="AI5999" t="s">
        <v>48</v>
      </c>
      <c r="AJ5999">
        <v>10</v>
      </c>
      <c r="AK5999" t="str">
        <f>_xlfn.XLOOKUP(Table_ExternalData_1[[#This Row],[Shop'[Shop Code']]],Sheet1!D:D,Sheet1!A:A)</f>
        <v>REGION 4 LEYRE IBEAS</v>
      </c>
    </row>
    <row r="6000" spans="1:37" x14ac:dyDescent="0.3">
      <c r="A6000">
        <v>37</v>
      </c>
      <c r="B6000" t="s">
        <v>2306</v>
      </c>
      <c r="C6000" t="s">
        <v>2307</v>
      </c>
      <c r="D6000" t="s">
        <v>357</v>
      </c>
      <c r="E6000" t="s">
        <v>358</v>
      </c>
      <c r="F6000" t="s">
        <v>359</v>
      </c>
      <c r="G6000" t="s">
        <v>2308</v>
      </c>
      <c r="H6000" t="s">
        <v>395</v>
      </c>
      <c r="I6000" t="s">
        <v>42</v>
      </c>
      <c r="J6000" t="s">
        <v>43</v>
      </c>
      <c r="K6000" s="1">
        <v>45548</v>
      </c>
      <c r="L6000" t="s">
        <v>2309</v>
      </c>
      <c r="O6000" t="s">
        <v>45</v>
      </c>
      <c r="Q6000" t="s">
        <v>45</v>
      </c>
      <c r="S6000" t="s">
        <v>45</v>
      </c>
      <c r="U6000" t="s">
        <v>45</v>
      </c>
      <c r="W6000" t="s">
        <v>45</v>
      </c>
      <c r="X6000">
        <v>14</v>
      </c>
      <c r="Y6000" t="s">
        <v>46</v>
      </c>
      <c r="Z6000">
        <v>9</v>
      </c>
      <c r="AA6000" t="s">
        <v>46</v>
      </c>
      <c r="AB6000">
        <v>3</v>
      </c>
      <c r="AC6000" t="s">
        <v>47</v>
      </c>
      <c r="AE6000" t="s">
        <v>45</v>
      </c>
      <c r="AG6000" t="s">
        <v>45</v>
      </c>
      <c r="AI6000" t="s">
        <v>48</v>
      </c>
      <c r="AJ6000">
        <v>10</v>
      </c>
      <c r="AK6000" t="str">
        <f>_xlfn.XLOOKUP(Table_ExternalData_1[[#This Row],[Shop'[Shop Code']]],Sheet1!D:D,Sheet1!A:A)</f>
        <v>REGION 4 LEYRE IBEAS</v>
      </c>
    </row>
    <row r="6001" spans="1:37" x14ac:dyDescent="0.3">
      <c r="A6001">
        <v>37</v>
      </c>
      <c r="B6001" t="s">
        <v>2306</v>
      </c>
      <c r="C6001" t="s">
        <v>2307</v>
      </c>
      <c r="D6001" t="s">
        <v>357</v>
      </c>
      <c r="E6001" t="s">
        <v>358</v>
      </c>
      <c r="F6001" t="s">
        <v>359</v>
      </c>
      <c r="G6001" t="s">
        <v>2308</v>
      </c>
      <c r="H6001" t="s">
        <v>395</v>
      </c>
      <c r="I6001" t="s">
        <v>42</v>
      </c>
      <c r="J6001" t="s">
        <v>43</v>
      </c>
      <c r="K6001" s="1">
        <v>45545</v>
      </c>
      <c r="L6001" t="s">
        <v>2309</v>
      </c>
      <c r="O6001" t="s">
        <v>45</v>
      </c>
      <c r="Q6001" t="s">
        <v>45</v>
      </c>
      <c r="S6001" t="s">
        <v>45</v>
      </c>
      <c r="U6001" t="s">
        <v>45</v>
      </c>
      <c r="W6001" t="s">
        <v>45</v>
      </c>
      <c r="X6001">
        <v>1</v>
      </c>
      <c r="Y6001" t="s">
        <v>46</v>
      </c>
      <c r="AA6001" t="s">
        <v>46</v>
      </c>
      <c r="AC6001" t="s">
        <v>47</v>
      </c>
      <c r="AE6001" t="s">
        <v>45</v>
      </c>
      <c r="AG6001" t="s">
        <v>45</v>
      </c>
      <c r="AI6001" t="s">
        <v>48</v>
      </c>
      <c r="AJ6001">
        <v>7</v>
      </c>
      <c r="AK6001" t="str">
        <f>_xlfn.XLOOKUP(Table_ExternalData_1[[#This Row],[Shop'[Shop Code']]],Sheet1!D:D,Sheet1!A:A)</f>
        <v>REGION 4 LEYRE IBEAS</v>
      </c>
    </row>
    <row r="6002" spans="1:37" x14ac:dyDescent="0.3">
      <c r="A6002">
        <v>37</v>
      </c>
      <c r="B6002" t="s">
        <v>2306</v>
      </c>
      <c r="C6002" t="s">
        <v>2307</v>
      </c>
      <c r="D6002" t="s">
        <v>357</v>
      </c>
      <c r="E6002" t="s">
        <v>358</v>
      </c>
      <c r="F6002" t="s">
        <v>359</v>
      </c>
      <c r="G6002" t="s">
        <v>2308</v>
      </c>
      <c r="H6002" t="s">
        <v>395</v>
      </c>
      <c r="I6002" t="s">
        <v>42</v>
      </c>
      <c r="J6002" t="s">
        <v>43</v>
      </c>
      <c r="K6002" s="1">
        <v>45544</v>
      </c>
      <c r="L6002" t="s">
        <v>2309</v>
      </c>
      <c r="O6002" t="s">
        <v>45</v>
      </c>
      <c r="Q6002" t="s">
        <v>45</v>
      </c>
      <c r="S6002" t="s">
        <v>45</v>
      </c>
      <c r="U6002" t="s">
        <v>45</v>
      </c>
      <c r="W6002" t="s">
        <v>45</v>
      </c>
      <c r="X6002">
        <v>1</v>
      </c>
      <c r="Y6002" t="s">
        <v>46</v>
      </c>
      <c r="AA6002" t="s">
        <v>46</v>
      </c>
      <c r="AC6002" t="s">
        <v>47</v>
      </c>
      <c r="AE6002" t="s">
        <v>45</v>
      </c>
      <c r="AG6002" t="s">
        <v>45</v>
      </c>
      <c r="AI6002" t="s">
        <v>48</v>
      </c>
      <c r="AJ6002">
        <v>6</v>
      </c>
      <c r="AK6002" t="str">
        <f>_xlfn.XLOOKUP(Table_ExternalData_1[[#This Row],[Shop'[Shop Code']]],Sheet1!D:D,Sheet1!A:A)</f>
        <v>REGION 4 LEYRE IBEAS</v>
      </c>
    </row>
    <row r="6003" spans="1:37" x14ac:dyDescent="0.3">
      <c r="A6003">
        <v>37</v>
      </c>
      <c r="B6003" t="s">
        <v>2306</v>
      </c>
      <c r="C6003" t="s">
        <v>2307</v>
      </c>
      <c r="D6003" t="s">
        <v>357</v>
      </c>
      <c r="E6003" t="s">
        <v>358</v>
      </c>
      <c r="F6003" t="s">
        <v>359</v>
      </c>
      <c r="G6003" t="s">
        <v>2308</v>
      </c>
      <c r="H6003" t="s">
        <v>395</v>
      </c>
      <c r="I6003" t="s">
        <v>42</v>
      </c>
      <c r="J6003" t="s">
        <v>43</v>
      </c>
      <c r="K6003" s="1">
        <v>45546</v>
      </c>
      <c r="L6003" t="s">
        <v>2309</v>
      </c>
      <c r="O6003" t="s">
        <v>45</v>
      </c>
      <c r="Q6003" t="s">
        <v>45</v>
      </c>
      <c r="S6003" t="s">
        <v>45</v>
      </c>
      <c r="U6003" t="s">
        <v>45</v>
      </c>
      <c r="W6003" t="s">
        <v>45</v>
      </c>
      <c r="X6003">
        <v>1</v>
      </c>
      <c r="Y6003" t="s">
        <v>46</v>
      </c>
      <c r="AA6003" t="s">
        <v>46</v>
      </c>
      <c r="AC6003" t="s">
        <v>47</v>
      </c>
      <c r="AE6003" t="s">
        <v>45</v>
      </c>
      <c r="AG6003" t="s">
        <v>45</v>
      </c>
      <c r="AI6003" t="s">
        <v>48</v>
      </c>
      <c r="AJ6003">
        <v>8</v>
      </c>
      <c r="AK6003" t="str">
        <f>_xlfn.XLOOKUP(Table_ExternalData_1[[#This Row],[Shop'[Shop Code']]],Sheet1!D:D,Sheet1!A:A)</f>
        <v>REGION 4 LEYRE IBEAS</v>
      </c>
    </row>
    <row r="6004" spans="1:37" x14ac:dyDescent="0.3">
      <c r="A6004">
        <v>37</v>
      </c>
      <c r="B6004" t="s">
        <v>2306</v>
      </c>
      <c r="C6004" t="s">
        <v>2307</v>
      </c>
      <c r="D6004" t="s">
        <v>357</v>
      </c>
      <c r="E6004" t="s">
        <v>358</v>
      </c>
      <c r="F6004" t="s">
        <v>359</v>
      </c>
      <c r="G6004" t="s">
        <v>2308</v>
      </c>
      <c r="H6004" t="s">
        <v>395</v>
      </c>
      <c r="I6004" t="s">
        <v>42</v>
      </c>
      <c r="J6004" t="s">
        <v>43</v>
      </c>
      <c r="K6004" s="1">
        <v>45547</v>
      </c>
      <c r="L6004" t="s">
        <v>2309</v>
      </c>
      <c r="M6004">
        <v>1</v>
      </c>
      <c r="O6004" t="s">
        <v>45</v>
      </c>
      <c r="Q6004" t="s">
        <v>45</v>
      </c>
      <c r="S6004" t="s">
        <v>45</v>
      </c>
      <c r="U6004" t="s">
        <v>45</v>
      </c>
      <c r="W6004" t="s">
        <v>45</v>
      </c>
      <c r="X6004">
        <v>9</v>
      </c>
      <c r="Y6004" t="s">
        <v>46</v>
      </c>
      <c r="Z6004">
        <v>6</v>
      </c>
      <c r="AA6004" t="s">
        <v>46</v>
      </c>
      <c r="AB6004">
        <v>2</v>
      </c>
      <c r="AC6004" t="s">
        <v>47</v>
      </c>
      <c r="AD6004">
        <v>-2</v>
      </c>
      <c r="AE6004" t="s">
        <v>45</v>
      </c>
      <c r="AG6004" t="s">
        <v>45</v>
      </c>
      <c r="AI6004" t="s">
        <v>48</v>
      </c>
      <c r="AJ6004">
        <v>9</v>
      </c>
      <c r="AK6004" t="str">
        <f>_xlfn.XLOOKUP(Table_ExternalData_1[[#This Row],[Shop'[Shop Code']]],Sheet1!D:D,Sheet1!A:A)</f>
        <v>REGION 4 LEYRE IBEAS</v>
      </c>
    </row>
    <row r="6005" spans="1:37" x14ac:dyDescent="0.3">
      <c r="A6005">
        <v>37</v>
      </c>
      <c r="B6005" t="s">
        <v>2310</v>
      </c>
      <c r="C6005" t="s">
        <v>2311</v>
      </c>
      <c r="D6005" t="s">
        <v>357</v>
      </c>
      <c r="E6005" t="s">
        <v>358</v>
      </c>
      <c r="F6005" t="s">
        <v>359</v>
      </c>
      <c r="G6005" t="s">
        <v>2312</v>
      </c>
      <c r="H6005" t="s">
        <v>395</v>
      </c>
      <c r="I6005" t="s">
        <v>42</v>
      </c>
      <c r="J6005" t="s">
        <v>43</v>
      </c>
      <c r="K6005" s="1">
        <v>45550</v>
      </c>
      <c r="L6005" t="s">
        <v>2313</v>
      </c>
      <c r="O6005" t="s">
        <v>45</v>
      </c>
      <c r="Q6005" t="s">
        <v>45</v>
      </c>
      <c r="S6005" t="s">
        <v>45</v>
      </c>
      <c r="U6005" t="s">
        <v>45</v>
      </c>
      <c r="W6005" t="s">
        <v>45</v>
      </c>
      <c r="X6005">
        <v>1</v>
      </c>
      <c r="Y6005" t="s">
        <v>46</v>
      </c>
      <c r="AA6005" t="s">
        <v>46</v>
      </c>
      <c r="AC6005" t="s">
        <v>47</v>
      </c>
      <c r="AE6005" t="s">
        <v>45</v>
      </c>
      <c r="AG6005" t="s">
        <v>45</v>
      </c>
      <c r="AI6005" t="s">
        <v>48</v>
      </c>
      <c r="AJ6005">
        <v>10</v>
      </c>
      <c r="AK6005" t="str">
        <f>_xlfn.XLOOKUP(Table_ExternalData_1[[#This Row],[Shop'[Shop Code']]],Sheet1!D:D,Sheet1!A:A)</f>
        <v>REGION 4 LEYRE IBEAS</v>
      </c>
    </row>
    <row r="6006" spans="1:37" x14ac:dyDescent="0.3">
      <c r="A6006">
        <v>37</v>
      </c>
      <c r="B6006" t="s">
        <v>2310</v>
      </c>
      <c r="C6006" t="s">
        <v>2311</v>
      </c>
      <c r="D6006" t="s">
        <v>357</v>
      </c>
      <c r="E6006" t="s">
        <v>358</v>
      </c>
      <c r="F6006" t="s">
        <v>359</v>
      </c>
      <c r="G6006" t="s">
        <v>2312</v>
      </c>
      <c r="H6006" t="s">
        <v>395</v>
      </c>
      <c r="I6006" t="s">
        <v>42</v>
      </c>
      <c r="J6006" t="s">
        <v>43</v>
      </c>
      <c r="K6006" s="1">
        <v>45546</v>
      </c>
      <c r="L6006" t="s">
        <v>2313</v>
      </c>
      <c r="N6006">
        <v>2</v>
      </c>
      <c r="O6006" t="s">
        <v>45</v>
      </c>
      <c r="Q6006" t="s">
        <v>45</v>
      </c>
      <c r="S6006" t="s">
        <v>45</v>
      </c>
      <c r="T6006">
        <v>1</v>
      </c>
      <c r="U6006" t="s">
        <v>45</v>
      </c>
      <c r="V6006">
        <v>1</v>
      </c>
      <c r="W6006" t="s">
        <v>45</v>
      </c>
      <c r="X6006">
        <v>14</v>
      </c>
      <c r="Y6006" t="s">
        <v>46</v>
      </c>
      <c r="Z6006">
        <v>7</v>
      </c>
      <c r="AA6006" t="s">
        <v>46</v>
      </c>
      <c r="AB6006">
        <v>2</v>
      </c>
      <c r="AC6006" t="s">
        <v>47</v>
      </c>
      <c r="AD6006">
        <v>2</v>
      </c>
      <c r="AE6006" t="s">
        <v>45</v>
      </c>
      <c r="AF6006">
        <v>3</v>
      </c>
      <c r="AG6006" t="s">
        <v>45</v>
      </c>
      <c r="AH6006">
        <v>5054.54</v>
      </c>
      <c r="AI6006" t="s">
        <v>48</v>
      </c>
      <c r="AJ6006">
        <v>8</v>
      </c>
      <c r="AK6006" t="str">
        <f>_xlfn.XLOOKUP(Table_ExternalData_1[[#This Row],[Shop'[Shop Code']]],Sheet1!D:D,Sheet1!A:A)</f>
        <v>REGION 4 LEYRE IBEAS</v>
      </c>
    </row>
    <row r="6007" spans="1:37" x14ac:dyDescent="0.3">
      <c r="A6007">
        <v>37</v>
      </c>
      <c r="B6007" t="s">
        <v>2310</v>
      </c>
      <c r="C6007" t="s">
        <v>2311</v>
      </c>
      <c r="D6007" t="s">
        <v>357</v>
      </c>
      <c r="E6007" t="s">
        <v>358</v>
      </c>
      <c r="F6007" t="s">
        <v>359</v>
      </c>
      <c r="G6007" t="s">
        <v>2312</v>
      </c>
      <c r="H6007" t="s">
        <v>395</v>
      </c>
      <c r="I6007" t="s">
        <v>42</v>
      </c>
      <c r="J6007" t="s">
        <v>43</v>
      </c>
      <c r="K6007" s="1">
        <v>45544</v>
      </c>
      <c r="L6007" t="s">
        <v>2313</v>
      </c>
      <c r="O6007" t="s">
        <v>45</v>
      </c>
      <c r="Q6007" t="s">
        <v>45</v>
      </c>
      <c r="S6007" t="s">
        <v>45</v>
      </c>
      <c r="U6007" t="s">
        <v>45</v>
      </c>
      <c r="W6007" t="s">
        <v>45</v>
      </c>
      <c r="X6007">
        <v>1</v>
      </c>
      <c r="Y6007" t="s">
        <v>46</v>
      </c>
      <c r="AA6007" t="s">
        <v>46</v>
      </c>
      <c r="AB6007">
        <v>2</v>
      </c>
      <c r="AC6007" t="s">
        <v>47</v>
      </c>
      <c r="AE6007" t="s">
        <v>45</v>
      </c>
      <c r="AG6007" t="s">
        <v>45</v>
      </c>
      <c r="AI6007" t="s">
        <v>48</v>
      </c>
      <c r="AJ6007">
        <v>6</v>
      </c>
      <c r="AK6007" t="str">
        <f>_xlfn.XLOOKUP(Table_ExternalData_1[[#This Row],[Shop'[Shop Code']]],Sheet1!D:D,Sheet1!A:A)</f>
        <v>REGION 4 LEYRE IBEAS</v>
      </c>
    </row>
    <row r="6008" spans="1:37" x14ac:dyDescent="0.3">
      <c r="A6008">
        <v>37</v>
      </c>
      <c r="B6008" t="s">
        <v>2310</v>
      </c>
      <c r="C6008" t="s">
        <v>2311</v>
      </c>
      <c r="D6008" t="s">
        <v>357</v>
      </c>
      <c r="E6008" t="s">
        <v>358</v>
      </c>
      <c r="F6008" t="s">
        <v>359</v>
      </c>
      <c r="G6008" t="s">
        <v>2312</v>
      </c>
      <c r="H6008" t="s">
        <v>395</v>
      </c>
      <c r="I6008" t="s">
        <v>42</v>
      </c>
      <c r="J6008" t="s">
        <v>43</v>
      </c>
      <c r="K6008" s="1">
        <v>45545</v>
      </c>
      <c r="L6008" t="s">
        <v>2313</v>
      </c>
      <c r="O6008" t="s">
        <v>45</v>
      </c>
      <c r="Q6008" t="s">
        <v>45</v>
      </c>
      <c r="S6008" t="s">
        <v>45</v>
      </c>
      <c r="U6008" t="s">
        <v>45</v>
      </c>
      <c r="W6008" t="s">
        <v>45</v>
      </c>
      <c r="X6008">
        <v>1</v>
      </c>
      <c r="Y6008" t="s">
        <v>46</v>
      </c>
      <c r="AA6008" t="s">
        <v>46</v>
      </c>
      <c r="AC6008" t="s">
        <v>47</v>
      </c>
      <c r="AE6008" t="s">
        <v>45</v>
      </c>
      <c r="AG6008" t="s">
        <v>45</v>
      </c>
      <c r="AI6008" t="s">
        <v>48</v>
      </c>
      <c r="AJ6008">
        <v>7</v>
      </c>
      <c r="AK6008" t="str">
        <f>_xlfn.XLOOKUP(Table_ExternalData_1[[#This Row],[Shop'[Shop Code']]],Sheet1!D:D,Sheet1!A:A)</f>
        <v>REGION 4 LEYRE IBEAS</v>
      </c>
    </row>
    <row r="6009" spans="1:37" x14ac:dyDescent="0.3">
      <c r="A6009">
        <v>37</v>
      </c>
      <c r="B6009" t="s">
        <v>2310</v>
      </c>
      <c r="C6009" t="s">
        <v>2311</v>
      </c>
      <c r="D6009" t="s">
        <v>357</v>
      </c>
      <c r="E6009" t="s">
        <v>358</v>
      </c>
      <c r="F6009" t="s">
        <v>359</v>
      </c>
      <c r="G6009" t="s">
        <v>2312</v>
      </c>
      <c r="H6009" t="s">
        <v>395</v>
      </c>
      <c r="I6009" t="s">
        <v>42</v>
      </c>
      <c r="J6009" t="s">
        <v>43</v>
      </c>
      <c r="K6009" s="1">
        <v>45548</v>
      </c>
      <c r="L6009" t="s">
        <v>2313</v>
      </c>
      <c r="O6009" t="s">
        <v>45</v>
      </c>
      <c r="Q6009" t="s">
        <v>45</v>
      </c>
      <c r="S6009" t="s">
        <v>45</v>
      </c>
      <c r="U6009" t="s">
        <v>45</v>
      </c>
      <c r="W6009" t="s">
        <v>45</v>
      </c>
      <c r="X6009">
        <v>1</v>
      </c>
      <c r="Y6009" t="s">
        <v>46</v>
      </c>
      <c r="AA6009" t="s">
        <v>46</v>
      </c>
      <c r="AC6009" t="s">
        <v>47</v>
      </c>
      <c r="AE6009" t="s">
        <v>45</v>
      </c>
      <c r="AG6009" t="s">
        <v>45</v>
      </c>
      <c r="AI6009" t="s">
        <v>48</v>
      </c>
      <c r="AJ6009">
        <v>10</v>
      </c>
      <c r="AK6009" t="str">
        <f>_xlfn.XLOOKUP(Table_ExternalData_1[[#This Row],[Shop'[Shop Code']]],Sheet1!D:D,Sheet1!A:A)</f>
        <v>REGION 4 LEYRE IBEAS</v>
      </c>
    </row>
    <row r="6010" spans="1:37" x14ac:dyDescent="0.3">
      <c r="A6010">
        <v>37</v>
      </c>
      <c r="B6010" t="s">
        <v>2310</v>
      </c>
      <c r="C6010" t="s">
        <v>2311</v>
      </c>
      <c r="D6010" t="s">
        <v>357</v>
      </c>
      <c r="E6010" t="s">
        <v>358</v>
      </c>
      <c r="F6010" t="s">
        <v>359</v>
      </c>
      <c r="G6010" t="s">
        <v>2312</v>
      </c>
      <c r="H6010" t="s">
        <v>395</v>
      </c>
      <c r="I6010" t="s">
        <v>42</v>
      </c>
      <c r="J6010" t="s">
        <v>43</v>
      </c>
      <c r="K6010" s="1">
        <v>45547</v>
      </c>
      <c r="L6010" t="s">
        <v>2313</v>
      </c>
      <c r="O6010" t="s">
        <v>45</v>
      </c>
      <c r="Q6010" t="s">
        <v>45</v>
      </c>
      <c r="S6010" t="s">
        <v>45</v>
      </c>
      <c r="U6010" t="s">
        <v>45</v>
      </c>
      <c r="W6010" t="s">
        <v>45</v>
      </c>
      <c r="X6010">
        <v>1</v>
      </c>
      <c r="Y6010" t="s">
        <v>46</v>
      </c>
      <c r="AA6010" t="s">
        <v>46</v>
      </c>
      <c r="AC6010" t="s">
        <v>47</v>
      </c>
      <c r="AE6010" t="s">
        <v>45</v>
      </c>
      <c r="AG6010" t="s">
        <v>45</v>
      </c>
      <c r="AI6010" t="s">
        <v>48</v>
      </c>
      <c r="AJ6010">
        <v>9</v>
      </c>
      <c r="AK6010" t="str">
        <f>_xlfn.XLOOKUP(Table_ExternalData_1[[#This Row],[Shop'[Shop Code']]],Sheet1!D:D,Sheet1!A:A)</f>
        <v>REGION 4 LEYRE IBEAS</v>
      </c>
    </row>
    <row r="6011" spans="1:37" x14ac:dyDescent="0.3">
      <c r="A6011">
        <v>37</v>
      </c>
      <c r="B6011" t="s">
        <v>2314</v>
      </c>
      <c r="C6011" t="s">
        <v>2315</v>
      </c>
      <c r="D6011" t="s">
        <v>344</v>
      </c>
      <c r="E6011" t="s">
        <v>345</v>
      </c>
      <c r="F6011" t="s">
        <v>346</v>
      </c>
      <c r="G6011" t="s">
        <v>2316</v>
      </c>
      <c r="H6011" t="s">
        <v>348</v>
      </c>
      <c r="I6011" t="s">
        <v>42</v>
      </c>
      <c r="J6011" t="s">
        <v>43</v>
      </c>
      <c r="K6011" s="1">
        <v>45546</v>
      </c>
      <c r="L6011" t="s">
        <v>2317</v>
      </c>
      <c r="M6011">
        <v>1</v>
      </c>
      <c r="O6011" t="s">
        <v>45</v>
      </c>
      <c r="Q6011" t="s">
        <v>45</v>
      </c>
      <c r="S6011" t="s">
        <v>45</v>
      </c>
      <c r="U6011" t="s">
        <v>45</v>
      </c>
      <c r="W6011" t="s">
        <v>45</v>
      </c>
      <c r="X6011">
        <v>14</v>
      </c>
      <c r="Y6011" t="s">
        <v>46</v>
      </c>
      <c r="Z6011">
        <v>6</v>
      </c>
      <c r="AA6011" t="s">
        <v>46</v>
      </c>
      <c r="AB6011">
        <v>2</v>
      </c>
      <c r="AC6011" t="s">
        <v>47</v>
      </c>
      <c r="AE6011" t="s">
        <v>45</v>
      </c>
      <c r="AG6011" t="s">
        <v>45</v>
      </c>
      <c r="AI6011" t="s">
        <v>48</v>
      </c>
      <c r="AJ6011">
        <v>8</v>
      </c>
      <c r="AK6011" t="str">
        <f>_xlfn.XLOOKUP(Table_ExternalData_1[[#This Row],[Shop'[Shop Code']]],Sheet1!D:D,Sheet1!A:A)</f>
        <v>REGION 4 LEYRE IBEAS</v>
      </c>
    </row>
    <row r="6012" spans="1:37" x14ac:dyDescent="0.3">
      <c r="A6012">
        <v>37</v>
      </c>
      <c r="B6012" t="s">
        <v>2314</v>
      </c>
      <c r="C6012" t="s">
        <v>2315</v>
      </c>
      <c r="D6012" t="s">
        <v>344</v>
      </c>
      <c r="E6012" t="s">
        <v>345</v>
      </c>
      <c r="F6012" t="s">
        <v>346</v>
      </c>
      <c r="G6012" t="s">
        <v>2316</v>
      </c>
      <c r="H6012" t="s">
        <v>348</v>
      </c>
      <c r="I6012" t="s">
        <v>42</v>
      </c>
      <c r="J6012" t="s">
        <v>43</v>
      </c>
      <c r="K6012" s="1">
        <v>45545</v>
      </c>
      <c r="L6012" t="s">
        <v>2317</v>
      </c>
      <c r="M6012">
        <v>2</v>
      </c>
      <c r="O6012" t="s">
        <v>45</v>
      </c>
      <c r="P6012">
        <v>2</v>
      </c>
      <c r="Q6012" t="s">
        <v>45</v>
      </c>
      <c r="R6012">
        <v>2</v>
      </c>
      <c r="S6012" t="s">
        <v>45</v>
      </c>
      <c r="U6012" t="s">
        <v>45</v>
      </c>
      <c r="W6012" t="s">
        <v>45</v>
      </c>
      <c r="X6012">
        <v>20</v>
      </c>
      <c r="Y6012" t="s">
        <v>46</v>
      </c>
      <c r="Z6012">
        <v>13</v>
      </c>
      <c r="AA6012" t="s">
        <v>46</v>
      </c>
      <c r="AB6012">
        <v>4</v>
      </c>
      <c r="AC6012" t="s">
        <v>47</v>
      </c>
      <c r="AD6012">
        <v>4</v>
      </c>
      <c r="AE6012" t="s">
        <v>45</v>
      </c>
      <c r="AF6012">
        <v>2</v>
      </c>
      <c r="AG6012" t="s">
        <v>45</v>
      </c>
      <c r="AH6012">
        <v>3272.72</v>
      </c>
      <c r="AI6012" t="s">
        <v>48</v>
      </c>
      <c r="AJ6012">
        <v>7</v>
      </c>
      <c r="AK6012" t="str">
        <f>_xlfn.XLOOKUP(Table_ExternalData_1[[#This Row],[Shop'[Shop Code']]],Sheet1!D:D,Sheet1!A:A)</f>
        <v>REGION 4 LEYRE IBEAS</v>
      </c>
    </row>
    <row r="6013" spans="1:37" x14ac:dyDescent="0.3">
      <c r="A6013">
        <v>37</v>
      </c>
      <c r="B6013" t="s">
        <v>2314</v>
      </c>
      <c r="C6013" t="s">
        <v>2315</v>
      </c>
      <c r="D6013" t="s">
        <v>344</v>
      </c>
      <c r="E6013" t="s">
        <v>345</v>
      </c>
      <c r="F6013" t="s">
        <v>346</v>
      </c>
      <c r="G6013" t="s">
        <v>2316</v>
      </c>
      <c r="H6013" t="s">
        <v>348</v>
      </c>
      <c r="I6013" t="s">
        <v>42</v>
      </c>
      <c r="J6013" t="s">
        <v>43</v>
      </c>
      <c r="K6013" s="1">
        <v>45548</v>
      </c>
      <c r="L6013" t="s">
        <v>2317</v>
      </c>
      <c r="M6013">
        <v>1</v>
      </c>
      <c r="O6013" t="s">
        <v>45</v>
      </c>
      <c r="Q6013" t="s">
        <v>45</v>
      </c>
      <c r="S6013" t="s">
        <v>45</v>
      </c>
      <c r="U6013" t="s">
        <v>45</v>
      </c>
      <c r="W6013" t="s">
        <v>45</v>
      </c>
      <c r="X6013">
        <v>11</v>
      </c>
      <c r="Y6013" t="s">
        <v>46</v>
      </c>
      <c r="Z6013">
        <v>5</v>
      </c>
      <c r="AA6013" t="s">
        <v>46</v>
      </c>
      <c r="AB6013">
        <v>3</v>
      </c>
      <c r="AC6013" t="s">
        <v>47</v>
      </c>
      <c r="AE6013" t="s">
        <v>45</v>
      </c>
      <c r="AG6013" t="s">
        <v>45</v>
      </c>
      <c r="AI6013" t="s">
        <v>48</v>
      </c>
      <c r="AJ6013">
        <v>10</v>
      </c>
      <c r="AK6013" t="str">
        <f>_xlfn.XLOOKUP(Table_ExternalData_1[[#This Row],[Shop'[Shop Code']]],Sheet1!D:D,Sheet1!A:A)</f>
        <v>REGION 4 LEYRE IBEAS</v>
      </c>
    </row>
    <row r="6014" spans="1:37" x14ac:dyDescent="0.3">
      <c r="A6014">
        <v>37</v>
      </c>
      <c r="B6014" t="s">
        <v>2314</v>
      </c>
      <c r="C6014" t="s">
        <v>2315</v>
      </c>
      <c r="D6014" t="s">
        <v>344</v>
      </c>
      <c r="E6014" t="s">
        <v>345</v>
      </c>
      <c r="F6014" t="s">
        <v>346</v>
      </c>
      <c r="G6014" t="s">
        <v>2316</v>
      </c>
      <c r="H6014" t="s">
        <v>348</v>
      </c>
      <c r="I6014" t="s">
        <v>42</v>
      </c>
      <c r="J6014" t="s">
        <v>43</v>
      </c>
      <c r="K6014" s="1">
        <v>45549</v>
      </c>
      <c r="L6014" t="s">
        <v>2317</v>
      </c>
      <c r="O6014" t="s">
        <v>45</v>
      </c>
      <c r="Q6014" t="s">
        <v>45</v>
      </c>
      <c r="S6014" t="s">
        <v>45</v>
      </c>
      <c r="U6014" t="s">
        <v>45</v>
      </c>
      <c r="W6014" t="s">
        <v>45</v>
      </c>
      <c r="X6014">
        <v>4</v>
      </c>
      <c r="Y6014" t="s">
        <v>46</v>
      </c>
      <c r="Z6014">
        <v>3</v>
      </c>
      <c r="AA6014" t="s">
        <v>46</v>
      </c>
      <c r="AC6014" t="s">
        <v>47</v>
      </c>
      <c r="AE6014" t="s">
        <v>45</v>
      </c>
      <c r="AG6014" t="s">
        <v>45</v>
      </c>
      <c r="AI6014" t="s">
        <v>48</v>
      </c>
      <c r="AJ6014">
        <v>10</v>
      </c>
      <c r="AK6014" t="str">
        <f>_xlfn.XLOOKUP(Table_ExternalData_1[[#This Row],[Shop'[Shop Code']]],Sheet1!D:D,Sheet1!A:A)</f>
        <v>REGION 4 LEYRE IBEAS</v>
      </c>
    </row>
    <row r="6015" spans="1:37" x14ac:dyDescent="0.3">
      <c r="A6015">
        <v>37</v>
      </c>
      <c r="B6015" t="s">
        <v>2314</v>
      </c>
      <c r="C6015" t="s">
        <v>2315</v>
      </c>
      <c r="D6015" t="s">
        <v>344</v>
      </c>
      <c r="E6015" t="s">
        <v>345</v>
      </c>
      <c r="F6015" t="s">
        <v>346</v>
      </c>
      <c r="G6015" t="s">
        <v>2316</v>
      </c>
      <c r="H6015" t="s">
        <v>348</v>
      </c>
      <c r="I6015" t="s">
        <v>42</v>
      </c>
      <c r="J6015" t="s">
        <v>43</v>
      </c>
      <c r="K6015" s="1">
        <v>45547</v>
      </c>
      <c r="L6015" t="s">
        <v>2317</v>
      </c>
      <c r="M6015">
        <v>1</v>
      </c>
      <c r="O6015" t="s">
        <v>45</v>
      </c>
      <c r="Q6015" t="s">
        <v>45</v>
      </c>
      <c r="S6015" t="s">
        <v>45</v>
      </c>
      <c r="U6015" t="s">
        <v>45</v>
      </c>
      <c r="W6015" t="s">
        <v>45</v>
      </c>
      <c r="X6015">
        <v>10</v>
      </c>
      <c r="Y6015" t="s">
        <v>46</v>
      </c>
      <c r="Z6015">
        <v>6</v>
      </c>
      <c r="AA6015" t="s">
        <v>46</v>
      </c>
      <c r="AB6015">
        <v>2</v>
      </c>
      <c r="AC6015" t="s">
        <v>47</v>
      </c>
      <c r="AD6015">
        <v>4</v>
      </c>
      <c r="AE6015" t="s">
        <v>45</v>
      </c>
      <c r="AF6015">
        <v>4</v>
      </c>
      <c r="AG6015" t="s">
        <v>45</v>
      </c>
      <c r="AH6015">
        <v>9067.2800000000007</v>
      </c>
      <c r="AI6015" t="s">
        <v>48</v>
      </c>
      <c r="AJ6015">
        <v>9</v>
      </c>
      <c r="AK6015" t="str">
        <f>_xlfn.XLOOKUP(Table_ExternalData_1[[#This Row],[Shop'[Shop Code']]],Sheet1!D:D,Sheet1!A:A)</f>
        <v>REGION 4 LEYRE IBEAS</v>
      </c>
    </row>
    <row r="6016" spans="1:37" x14ac:dyDescent="0.3">
      <c r="A6016">
        <v>37</v>
      </c>
      <c r="B6016" t="s">
        <v>2314</v>
      </c>
      <c r="C6016" t="s">
        <v>2315</v>
      </c>
      <c r="D6016" t="s">
        <v>344</v>
      </c>
      <c r="E6016" t="s">
        <v>345</v>
      </c>
      <c r="F6016" t="s">
        <v>346</v>
      </c>
      <c r="G6016" t="s">
        <v>2316</v>
      </c>
      <c r="H6016" t="s">
        <v>348</v>
      </c>
      <c r="I6016" t="s">
        <v>42</v>
      </c>
      <c r="J6016" t="s">
        <v>43</v>
      </c>
      <c r="K6016" s="1">
        <v>45544</v>
      </c>
      <c r="L6016" t="s">
        <v>2317</v>
      </c>
      <c r="M6016">
        <v>1</v>
      </c>
      <c r="O6016" t="s">
        <v>45</v>
      </c>
      <c r="Q6016" t="s">
        <v>45</v>
      </c>
      <c r="S6016" t="s">
        <v>45</v>
      </c>
      <c r="U6016" t="s">
        <v>45</v>
      </c>
      <c r="W6016" t="s">
        <v>45</v>
      </c>
      <c r="X6016">
        <v>24</v>
      </c>
      <c r="Y6016" t="s">
        <v>46</v>
      </c>
      <c r="Z6016">
        <v>14</v>
      </c>
      <c r="AA6016" t="s">
        <v>46</v>
      </c>
      <c r="AB6016">
        <v>9</v>
      </c>
      <c r="AC6016" t="s">
        <v>47</v>
      </c>
      <c r="AE6016" t="s">
        <v>45</v>
      </c>
      <c r="AG6016" t="s">
        <v>45</v>
      </c>
      <c r="AI6016" t="s">
        <v>48</v>
      </c>
      <c r="AJ6016">
        <v>6</v>
      </c>
      <c r="AK6016" t="str">
        <f>_xlfn.XLOOKUP(Table_ExternalData_1[[#This Row],[Shop'[Shop Code']]],Sheet1!D:D,Sheet1!A:A)</f>
        <v>REGION 4 LEYRE IBEAS</v>
      </c>
    </row>
    <row r="6017" spans="1:37" x14ac:dyDescent="0.3">
      <c r="A6017">
        <v>37</v>
      </c>
      <c r="B6017" t="s">
        <v>2318</v>
      </c>
      <c r="C6017" t="s">
        <v>2319</v>
      </c>
      <c r="D6017" t="s">
        <v>344</v>
      </c>
      <c r="E6017" t="s">
        <v>345</v>
      </c>
      <c r="F6017" t="s">
        <v>346</v>
      </c>
      <c r="G6017" t="s">
        <v>2320</v>
      </c>
      <c r="H6017" t="s">
        <v>348</v>
      </c>
      <c r="I6017" t="s">
        <v>42</v>
      </c>
      <c r="J6017" t="s">
        <v>43</v>
      </c>
      <c r="K6017" s="1">
        <v>45548</v>
      </c>
      <c r="L6017" t="s">
        <v>2321</v>
      </c>
      <c r="O6017" t="s">
        <v>45</v>
      </c>
      <c r="Q6017" t="s">
        <v>45</v>
      </c>
      <c r="S6017" t="s">
        <v>45</v>
      </c>
      <c r="U6017" t="s">
        <v>45</v>
      </c>
      <c r="W6017" t="s">
        <v>45</v>
      </c>
      <c r="X6017">
        <v>15</v>
      </c>
      <c r="Y6017" t="s">
        <v>46</v>
      </c>
      <c r="Z6017">
        <v>10</v>
      </c>
      <c r="AA6017" t="s">
        <v>46</v>
      </c>
      <c r="AB6017">
        <v>4</v>
      </c>
      <c r="AC6017" t="s">
        <v>47</v>
      </c>
      <c r="AD6017">
        <v>2</v>
      </c>
      <c r="AE6017" t="s">
        <v>45</v>
      </c>
      <c r="AG6017" t="s">
        <v>45</v>
      </c>
      <c r="AI6017" t="s">
        <v>48</v>
      </c>
      <c r="AJ6017">
        <v>10</v>
      </c>
      <c r="AK6017" t="str">
        <f>_xlfn.XLOOKUP(Table_ExternalData_1[[#This Row],[Shop'[Shop Code']]],Sheet1!D:D,Sheet1!A:A)</f>
        <v>REGION 4 LEYRE IBEAS</v>
      </c>
    </row>
    <row r="6018" spans="1:37" x14ac:dyDescent="0.3">
      <c r="A6018">
        <v>37</v>
      </c>
      <c r="B6018" t="s">
        <v>2318</v>
      </c>
      <c r="C6018" t="s">
        <v>2319</v>
      </c>
      <c r="D6018" t="s">
        <v>344</v>
      </c>
      <c r="E6018" t="s">
        <v>345</v>
      </c>
      <c r="F6018" t="s">
        <v>346</v>
      </c>
      <c r="G6018" t="s">
        <v>2320</v>
      </c>
      <c r="H6018" t="s">
        <v>348</v>
      </c>
      <c r="I6018" t="s">
        <v>42</v>
      </c>
      <c r="J6018" t="s">
        <v>43</v>
      </c>
      <c r="K6018" s="1">
        <v>45544</v>
      </c>
      <c r="L6018" t="s">
        <v>2321</v>
      </c>
      <c r="M6018">
        <v>2</v>
      </c>
      <c r="N6018">
        <v>2</v>
      </c>
      <c r="O6018" t="s">
        <v>45</v>
      </c>
      <c r="Q6018" t="s">
        <v>45</v>
      </c>
      <c r="S6018" t="s">
        <v>45</v>
      </c>
      <c r="U6018" t="s">
        <v>45</v>
      </c>
      <c r="W6018" t="s">
        <v>45</v>
      </c>
      <c r="X6018">
        <v>10</v>
      </c>
      <c r="Y6018" t="s">
        <v>46</v>
      </c>
      <c r="Z6018">
        <v>3</v>
      </c>
      <c r="AA6018" t="s">
        <v>46</v>
      </c>
      <c r="AB6018">
        <v>4</v>
      </c>
      <c r="AC6018" t="s">
        <v>47</v>
      </c>
      <c r="AE6018" t="s">
        <v>45</v>
      </c>
      <c r="AG6018" t="s">
        <v>45</v>
      </c>
      <c r="AI6018" t="s">
        <v>48</v>
      </c>
      <c r="AJ6018">
        <v>6</v>
      </c>
      <c r="AK6018" t="str">
        <f>_xlfn.XLOOKUP(Table_ExternalData_1[[#This Row],[Shop'[Shop Code']]],Sheet1!D:D,Sheet1!A:A)</f>
        <v>REGION 4 LEYRE IBEAS</v>
      </c>
    </row>
    <row r="6019" spans="1:37" x14ac:dyDescent="0.3">
      <c r="A6019">
        <v>37</v>
      </c>
      <c r="B6019" t="s">
        <v>2318</v>
      </c>
      <c r="C6019" t="s">
        <v>2319</v>
      </c>
      <c r="D6019" t="s">
        <v>344</v>
      </c>
      <c r="E6019" t="s">
        <v>345</v>
      </c>
      <c r="F6019" t="s">
        <v>346</v>
      </c>
      <c r="G6019" t="s">
        <v>2320</v>
      </c>
      <c r="H6019" t="s">
        <v>348</v>
      </c>
      <c r="I6019" t="s">
        <v>42</v>
      </c>
      <c r="J6019" t="s">
        <v>43</v>
      </c>
      <c r="K6019" s="1">
        <v>45546</v>
      </c>
      <c r="L6019" t="s">
        <v>2321</v>
      </c>
      <c r="O6019" t="s">
        <v>45</v>
      </c>
      <c r="Q6019" t="s">
        <v>45</v>
      </c>
      <c r="S6019" t="s">
        <v>45</v>
      </c>
      <c r="U6019" t="s">
        <v>45</v>
      </c>
      <c r="W6019" t="s">
        <v>45</v>
      </c>
      <c r="X6019">
        <v>13</v>
      </c>
      <c r="Y6019" t="s">
        <v>46</v>
      </c>
      <c r="Z6019">
        <v>5</v>
      </c>
      <c r="AA6019" t="s">
        <v>46</v>
      </c>
      <c r="AB6019">
        <v>2</v>
      </c>
      <c r="AC6019" t="s">
        <v>47</v>
      </c>
      <c r="AD6019">
        <v>2</v>
      </c>
      <c r="AE6019" t="s">
        <v>45</v>
      </c>
      <c r="AF6019">
        <v>2</v>
      </c>
      <c r="AG6019" t="s">
        <v>45</v>
      </c>
      <c r="AH6019">
        <v>3490.9</v>
      </c>
      <c r="AI6019" t="s">
        <v>48</v>
      </c>
      <c r="AJ6019">
        <v>8</v>
      </c>
      <c r="AK6019" t="str">
        <f>_xlfn.XLOOKUP(Table_ExternalData_1[[#This Row],[Shop'[Shop Code']]],Sheet1!D:D,Sheet1!A:A)</f>
        <v>REGION 4 LEYRE IBEAS</v>
      </c>
    </row>
    <row r="6020" spans="1:37" x14ac:dyDescent="0.3">
      <c r="A6020">
        <v>37</v>
      </c>
      <c r="B6020" t="s">
        <v>2318</v>
      </c>
      <c r="C6020" t="s">
        <v>2319</v>
      </c>
      <c r="D6020" t="s">
        <v>344</v>
      </c>
      <c r="E6020" t="s">
        <v>345</v>
      </c>
      <c r="F6020" t="s">
        <v>346</v>
      </c>
      <c r="G6020" t="s">
        <v>2320</v>
      </c>
      <c r="H6020" t="s">
        <v>348</v>
      </c>
      <c r="I6020" t="s">
        <v>42</v>
      </c>
      <c r="J6020" t="s">
        <v>43</v>
      </c>
      <c r="K6020" s="1">
        <v>45545</v>
      </c>
      <c r="L6020" t="s">
        <v>2321</v>
      </c>
      <c r="M6020">
        <v>1</v>
      </c>
      <c r="O6020" t="s">
        <v>45</v>
      </c>
      <c r="Q6020" t="s">
        <v>45</v>
      </c>
      <c r="S6020" t="s">
        <v>45</v>
      </c>
      <c r="U6020" t="s">
        <v>45</v>
      </c>
      <c r="W6020" t="s">
        <v>45</v>
      </c>
      <c r="X6020">
        <v>14</v>
      </c>
      <c r="Y6020" t="s">
        <v>46</v>
      </c>
      <c r="Z6020">
        <v>5</v>
      </c>
      <c r="AA6020" t="s">
        <v>46</v>
      </c>
      <c r="AB6020">
        <v>3</v>
      </c>
      <c r="AC6020" t="s">
        <v>47</v>
      </c>
      <c r="AE6020" t="s">
        <v>45</v>
      </c>
      <c r="AG6020" t="s">
        <v>45</v>
      </c>
      <c r="AI6020" t="s">
        <v>48</v>
      </c>
      <c r="AJ6020">
        <v>7</v>
      </c>
      <c r="AK6020" t="str">
        <f>_xlfn.XLOOKUP(Table_ExternalData_1[[#This Row],[Shop'[Shop Code']]],Sheet1!D:D,Sheet1!A:A)</f>
        <v>REGION 4 LEYRE IBEAS</v>
      </c>
    </row>
    <row r="6021" spans="1:37" x14ac:dyDescent="0.3">
      <c r="A6021">
        <v>37</v>
      </c>
      <c r="B6021" t="s">
        <v>2318</v>
      </c>
      <c r="C6021" t="s">
        <v>2319</v>
      </c>
      <c r="D6021" t="s">
        <v>344</v>
      </c>
      <c r="E6021" t="s">
        <v>345</v>
      </c>
      <c r="F6021" t="s">
        <v>346</v>
      </c>
      <c r="G6021" t="s">
        <v>2320</v>
      </c>
      <c r="H6021" t="s">
        <v>348</v>
      </c>
      <c r="I6021" t="s">
        <v>42</v>
      </c>
      <c r="J6021" t="s">
        <v>43</v>
      </c>
      <c r="K6021" s="1">
        <v>45547</v>
      </c>
      <c r="L6021" t="s">
        <v>2321</v>
      </c>
      <c r="M6021">
        <v>2</v>
      </c>
      <c r="O6021" t="s">
        <v>45</v>
      </c>
      <c r="Q6021" t="s">
        <v>45</v>
      </c>
      <c r="S6021" t="s">
        <v>45</v>
      </c>
      <c r="U6021" t="s">
        <v>45</v>
      </c>
      <c r="W6021" t="s">
        <v>45</v>
      </c>
      <c r="X6021">
        <v>15</v>
      </c>
      <c r="Y6021" t="s">
        <v>46</v>
      </c>
      <c r="Z6021">
        <v>8</v>
      </c>
      <c r="AA6021" t="s">
        <v>46</v>
      </c>
      <c r="AB6021">
        <v>6</v>
      </c>
      <c r="AC6021" t="s">
        <v>47</v>
      </c>
      <c r="AD6021">
        <v>2</v>
      </c>
      <c r="AE6021" t="s">
        <v>45</v>
      </c>
      <c r="AF6021">
        <v>2</v>
      </c>
      <c r="AG6021" t="s">
        <v>45</v>
      </c>
      <c r="AH6021">
        <v>3490.9</v>
      </c>
      <c r="AI6021" t="s">
        <v>48</v>
      </c>
      <c r="AJ6021">
        <v>9</v>
      </c>
      <c r="AK6021" t="str">
        <f>_xlfn.XLOOKUP(Table_ExternalData_1[[#This Row],[Shop'[Shop Code']]],Sheet1!D:D,Sheet1!A:A)</f>
        <v>REGION 4 LEYRE IBEAS</v>
      </c>
    </row>
    <row r="6022" spans="1:37" x14ac:dyDescent="0.3">
      <c r="A6022">
        <v>37</v>
      </c>
      <c r="B6022" t="s">
        <v>2322</v>
      </c>
      <c r="C6022" t="s">
        <v>2323</v>
      </c>
      <c r="D6022" t="s">
        <v>344</v>
      </c>
      <c r="E6022" t="s">
        <v>345</v>
      </c>
      <c r="F6022" t="s">
        <v>346</v>
      </c>
      <c r="G6022" t="s">
        <v>2324</v>
      </c>
      <c r="H6022" t="s">
        <v>348</v>
      </c>
      <c r="I6022" t="s">
        <v>42</v>
      </c>
      <c r="J6022" t="s">
        <v>43</v>
      </c>
      <c r="K6022" s="1">
        <v>45546</v>
      </c>
      <c r="L6022" t="s">
        <v>2325</v>
      </c>
      <c r="M6022">
        <v>2</v>
      </c>
      <c r="O6022" t="s">
        <v>45</v>
      </c>
      <c r="Q6022" t="s">
        <v>45</v>
      </c>
      <c r="S6022" t="s">
        <v>45</v>
      </c>
      <c r="U6022" t="s">
        <v>45</v>
      </c>
      <c r="W6022" t="s">
        <v>45</v>
      </c>
      <c r="X6022">
        <v>13</v>
      </c>
      <c r="Y6022" t="s">
        <v>46</v>
      </c>
      <c r="Z6022">
        <v>7</v>
      </c>
      <c r="AA6022" t="s">
        <v>46</v>
      </c>
      <c r="AB6022">
        <v>3</v>
      </c>
      <c r="AC6022" t="s">
        <v>47</v>
      </c>
      <c r="AE6022" t="s">
        <v>45</v>
      </c>
      <c r="AG6022" t="s">
        <v>45</v>
      </c>
      <c r="AI6022" t="s">
        <v>48</v>
      </c>
      <c r="AJ6022">
        <v>8</v>
      </c>
      <c r="AK6022" t="str">
        <f>_xlfn.XLOOKUP(Table_ExternalData_1[[#This Row],[Shop'[Shop Code']]],Sheet1!D:D,Sheet1!A:A)</f>
        <v>REGION 4 LEYRE IBEAS</v>
      </c>
    </row>
    <row r="6023" spans="1:37" x14ac:dyDescent="0.3">
      <c r="A6023">
        <v>37</v>
      </c>
      <c r="B6023" t="s">
        <v>2322</v>
      </c>
      <c r="C6023" t="s">
        <v>2323</v>
      </c>
      <c r="D6023" t="s">
        <v>344</v>
      </c>
      <c r="E6023" t="s">
        <v>345</v>
      </c>
      <c r="F6023" t="s">
        <v>346</v>
      </c>
      <c r="G6023" t="s">
        <v>2324</v>
      </c>
      <c r="H6023" t="s">
        <v>348</v>
      </c>
      <c r="I6023" t="s">
        <v>42</v>
      </c>
      <c r="J6023" t="s">
        <v>43</v>
      </c>
      <c r="K6023" s="1">
        <v>45544</v>
      </c>
      <c r="L6023" t="s">
        <v>2325</v>
      </c>
      <c r="O6023" t="s">
        <v>45</v>
      </c>
      <c r="Q6023" t="s">
        <v>45</v>
      </c>
      <c r="S6023" t="s">
        <v>45</v>
      </c>
      <c r="U6023" t="s">
        <v>45</v>
      </c>
      <c r="W6023" t="s">
        <v>45</v>
      </c>
      <c r="X6023">
        <v>1</v>
      </c>
      <c r="Y6023" t="s">
        <v>46</v>
      </c>
      <c r="AA6023" t="s">
        <v>46</v>
      </c>
      <c r="AC6023" t="s">
        <v>47</v>
      </c>
      <c r="AE6023" t="s">
        <v>45</v>
      </c>
      <c r="AG6023" t="s">
        <v>45</v>
      </c>
      <c r="AI6023" t="s">
        <v>48</v>
      </c>
      <c r="AJ6023">
        <v>6</v>
      </c>
      <c r="AK6023" t="str">
        <f>_xlfn.XLOOKUP(Table_ExternalData_1[[#This Row],[Shop'[Shop Code']]],Sheet1!D:D,Sheet1!A:A)</f>
        <v>REGION 4 LEYRE IBEAS</v>
      </c>
    </row>
    <row r="6024" spans="1:37" x14ac:dyDescent="0.3">
      <c r="A6024">
        <v>37</v>
      </c>
      <c r="B6024" t="s">
        <v>2322</v>
      </c>
      <c r="C6024" t="s">
        <v>2323</v>
      </c>
      <c r="D6024" t="s">
        <v>344</v>
      </c>
      <c r="E6024" t="s">
        <v>345</v>
      </c>
      <c r="F6024" t="s">
        <v>346</v>
      </c>
      <c r="G6024" t="s">
        <v>2324</v>
      </c>
      <c r="H6024" t="s">
        <v>348</v>
      </c>
      <c r="I6024" t="s">
        <v>42</v>
      </c>
      <c r="J6024" t="s">
        <v>43</v>
      </c>
      <c r="K6024" s="1">
        <v>45547</v>
      </c>
      <c r="L6024" t="s">
        <v>2325</v>
      </c>
      <c r="M6024">
        <v>1</v>
      </c>
      <c r="N6024">
        <v>2</v>
      </c>
      <c r="O6024" t="s">
        <v>45</v>
      </c>
      <c r="Q6024" t="s">
        <v>45</v>
      </c>
      <c r="S6024" t="s">
        <v>45</v>
      </c>
      <c r="U6024" t="s">
        <v>45</v>
      </c>
      <c r="W6024" t="s">
        <v>45</v>
      </c>
      <c r="X6024">
        <v>9</v>
      </c>
      <c r="Y6024" t="s">
        <v>46</v>
      </c>
      <c r="Z6024">
        <v>6</v>
      </c>
      <c r="AA6024" t="s">
        <v>46</v>
      </c>
      <c r="AB6024">
        <v>1</v>
      </c>
      <c r="AC6024" t="s">
        <v>47</v>
      </c>
      <c r="AE6024" t="s">
        <v>45</v>
      </c>
      <c r="AG6024" t="s">
        <v>45</v>
      </c>
      <c r="AI6024" t="s">
        <v>48</v>
      </c>
      <c r="AJ6024">
        <v>9</v>
      </c>
      <c r="AK6024" t="str">
        <f>_xlfn.XLOOKUP(Table_ExternalData_1[[#This Row],[Shop'[Shop Code']]],Sheet1!D:D,Sheet1!A:A)</f>
        <v>REGION 4 LEYRE IBEAS</v>
      </c>
    </row>
    <row r="6025" spans="1:37" x14ac:dyDescent="0.3">
      <c r="A6025">
        <v>37</v>
      </c>
      <c r="B6025" t="s">
        <v>2322</v>
      </c>
      <c r="C6025" t="s">
        <v>2323</v>
      </c>
      <c r="D6025" t="s">
        <v>344</v>
      </c>
      <c r="E6025" t="s">
        <v>345</v>
      </c>
      <c r="F6025" t="s">
        <v>346</v>
      </c>
      <c r="G6025" t="s">
        <v>2324</v>
      </c>
      <c r="H6025" t="s">
        <v>348</v>
      </c>
      <c r="I6025" t="s">
        <v>42</v>
      </c>
      <c r="J6025" t="s">
        <v>43</v>
      </c>
      <c r="K6025" s="1">
        <v>45545</v>
      </c>
      <c r="L6025" t="s">
        <v>2325</v>
      </c>
      <c r="M6025">
        <v>2</v>
      </c>
      <c r="O6025" t="s">
        <v>45</v>
      </c>
      <c r="Q6025" t="s">
        <v>45</v>
      </c>
      <c r="S6025" t="s">
        <v>45</v>
      </c>
      <c r="U6025" t="s">
        <v>45</v>
      </c>
      <c r="W6025" t="s">
        <v>45</v>
      </c>
      <c r="X6025">
        <v>12</v>
      </c>
      <c r="Y6025" t="s">
        <v>46</v>
      </c>
      <c r="Z6025">
        <v>7</v>
      </c>
      <c r="AA6025" t="s">
        <v>46</v>
      </c>
      <c r="AB6025">
        <v>3</v>
      </c>
      <c r="AC6025" t="s">
        <v>47</v>
      </c>
      <c r="AE6025" t="s">
        <v>45</v>
      </c>
      <c r="AG6025" t="s">
        <v>45</v>
      </c>
      <c r="AI6025" t="s">
        <v>48</v>
      </c>
      <c r="AJ6025">
        <v>7</v>
      </c>
      <c r="AK6025" t="str">
        <f>_xlfn.XLOOKUP(Table_ExternalData_1[[#This Row],[Shop'[Shop Code']]],Sheet1!D:D,Sheet1!A:A)</f>
        <v>REGION 4 LEYRE IBEAS</v>
      </c>
    </row>
    <row r="6026" spans="1:37" x14ac:dyDescent="0.3">
      <c r="A6026">
        <v>37</v>
      </c>
      <c r="B6026" t="s">
        <v>2322</v>
      </c>
      <c r="C6026" t="s">
        <v>2323</v>
      </c>
      <c r="D6026" t="s">
        <v>344</v>
      </c>
      <c r="E6026" t="s">
        <v>345</v>
      </c>
      <c r="F6026" t="s">
        <v>346</v>
      </c>
      <c r="G6026" t="s">
        <v>2324</v>
      </c>
      <c r="H6026" t="s">
        <v>348</v>
      </c>
      <c r="I6026" t="s">
        <v>42</v>
      </c>
      <c r="J6026" t="s">
        <v>43</v>
      </c>
      <c r="K6026" s="1">
        <v>45548</v>
      </c>
      <c r="L6026" t="s">
        <v>2325</v>
      </c>
      <c r="M6026">
        <v>1</v>
      </c>
      <c r="O6026" t="s">
        <v>45</v>
      </c>
      <c r="Q6026" t="s">
        <v>45</v>
      </c>
      <c r="S6026" t="s">
        <v>45</v>
      </c>
      <c r="T6026">
        <v>1</v>
      </c>
      <c r="U6026" t="s">
        <v>45</v>
      </c>
      <c r="W6026" t="s">
        <v>45</v>
      </c>
      <c r="X6026">
        <v>11</v>
      </c>
      <c r="Y6026" t="s">
        <v>46</v>
      </c>
      <c r="Z6026">
        <v>7</v>
      </c>
      <c r="AA6026" t="s">
        <v>46</v>
      </c>
      <c r="AB6026">
        <v>5</v>
      </c>
      <c r="AC6026" t="s">
        <v>47</v>
      </c>
      <c r="AE6026" t="s">
        <v>45</v>
      </c>
      <c r="AG6026" t="s">
        <v>45</v>
      </c>
      <c r="AI6026" t="s">
        <v>48</v>
      </c>
      <c r="AJ6026">
        <v>10</v>
      </c>
      <c r="AK6026" t="str">
        <f>_xlfn.XLOOKUP(Table_ExternalData_1[[#This Row],[Shop'[Shop Code']]],Sheet1!D:D,Sheet1!A:A)</f>
        <v>REGION 4 LEYRE IBEAS</v>
      </c>
    </row>
    <row r="6027" spans="1:37" x14ac:dyDescent="0.3">
      <c r="A6027">
        <v>37</v>
      </c>
      <c r="B6027" t="s">
        <v>2326</v>
      </c>
      <c r="C6027" t="s">
        <v>2327</v>
      </c>
      <c r="D6027" t="s">
        <v>293</v>
      </c>
      <c r="E6027" t="s">
        <v>294</v>
      </c>
      <c r="F6027" t="s">
        <v>295</v>
      </c>
      <c r="G6027" t="s">
        <v>2328</v>
      </c>
      <c r="H6027" t="s">
        <v>757</v>
      </c>
      <c r="I6027" t="s">
        <v>64</v>
      </c>
      <c r="J6027" t="s">
        <v>65</v>
      </c>
      <c r="K6027" s="1">
        <v>45544</v>
      </c>
      <c r="L6027" t="s">
        <v>2329</v>
      </c>
      <c r="O6027" t="s">
        <v>45</v>
      </c>
      <c r="Q6027" t="s">
        <v>45</v>
      </c>
      <c r="S6027" t="s">
        <v>45</v>
      </c>
      <c r="U6027" t="s">
        <v>45</v>
      </c>
      <c r="W6027" t="s">
        <v>45</v>
      </c>
      <c r="X6027">
        <v>16</v>
      </c>
      <c r="Y6027" t="s">
        <v>46</v>
      </c>
      <c r="Z6027">
        <v>11</v>
      </c>
      <c r="AA6027" t="s">
        <v>46</v>
      </c>
      <c r="AB6027">
        <v>8</v>
      </c>
      <c r="AC6027" t="s">
        <v>47</v>
      </c>
      <c r="AE6027" t="s">
        <v>45</v>
      </c>
      <c r="AG6027" t="s">
        <v>45</v>
      </c>
      <c r="AI6027" t="s">
        <v>48</v>
      </c>
      <c r="AJ6027">
        <v>6</v>
      </c>
      <c r="AK6027" t="str">
        <f>_xlfn.XLOOKUP(Table_ExternalData_1[[#This Row],[Shop'[Shop Code']]],Sheet1!D:D,Sheet1!A:A)</f>
        <v>REGION 2 ALEJANDRO COSTAS</v>
      </c>
    </row>
    <row r="6028" spans="1:37" x14ac:dyDescent="0.3">
      <c r="A6028">
        <v>37</v>
      </c>
      <c r="B6028" t="s">
        <v>2326</v>
      </c>
      <c r="C6028" t="s">
        <v>2327</v>
      </c>
      <c r="D6028" t="s">
        <v>293</v>
      </c>
      <c r="E6028" t="s">
        <v>294</v>
      </c>
      <c r="F6028" t="s">
        <v>295</v>
      </c>
      <c r="G6028" t="s">
        <v>2328</v>
      </c>
      <c r="H6028" t="s">
        <v>757</v>
      </c>
      <c r="I6028" t="s">
        <v>64</v>
      </c>
      <c r="J6028" t="s">
        <v>65</v>
      </c>
      <c r="K6028" s="1">
        <v>45547</v>
      </c>
      <c r="L6028" t="s">
        <v>2329</v>
      </c>
      <c r="M6028">
        <v>1</v>
      </c>
      <c r="N6028">
        <v>1</v>
      </c>
      <c r="O6028" t="s">
        <v>45</v>
      </c>
      <c r="Q6028" t="s">
        <v>45</v>
      </c>
      <c r="S6028" t="s">
        <v>45</v>
      </c>
      <c r="U6028" t="s">
        <v>45</v>
      </c>
      <c r="W6028" t="s">
        <v>45</v>
      </c>
      <c r="X6028">
        <v>18</v>
      </c>
      <c r="Y6028" t="s">
        <v>46</v>
      </c>
      <c r="Z6028">
        <v>17</v>
      </c>
      <c r="AA6028" t="s">
        <v>46</v>
      </c>
      <c r="AB6028">
        <v>9</v>
      </c>
      <c r="AC6028" t="s">
        <v>47</v>
      </c>
      <c r="AE6028" t="s">
        <v>45</v>
      </c>
      <c r="AG6028" t="s">
        <v>45</v>
      </c>
      <c r="AI6028" t="s">
        <v>48</v>
      </c>
      <c r="AJ6028">
        <v>9</v>
      </c>
      <c r="AK6028" t="str">
        <f>_xlfn.XLOOKUP(Table_ExternalData_1[[#This Row],[Shop'[Shop Code']]],Sheet1!D:D,Sheet1!A:A)</f>
        <v>REGION 2 ALEJANDRO COSTAS</v>
      </c>
    </row>
    <row r="6029" spans="1:37" x14ac:dyDescent="0.3">
      <c r="A6029">
        <v>37</v>
      </c>
      <c r="B6029" t="s">
        <v>2330</v>
      </c>
      <c r="C6029" t="s">
        <v>2331</v>
      </c>
      <c r="D6029" t="s">
        <v>399</v>
      </c>
      <c r="E6029" t="s">
        <v>400</v>
      </c>
      <c r="F6029" t="s">
        <v>401</v>
      </c>
      <c r="G6029" t="s">
        <v>2332</v>
      </c>
      <c r="H6029" t="s">
        <v>403</v>
      </c>
      <c r="I6029" t="s">
        <v>74</v>
      </c>
      <c r="J6029" t="s">
        <v>75</v>
      </c>
      <c r="K6029" s="1">
        <v>45545</v>
      </c>
      <c r="L6029" t="s">
        <v>2333</v>
      </c>
      <c r="M6029">
        <v>1</v>
      </c>
      <c r="N6029">
        <v>1</v>
      </c>
      <c r="O6029" t="s">
        <v>45</v>
      </c>
      <c r="Q6029" t="s">
        <v>45</v>
      </c>
      <c r="S6029" t="s">
        <v>45</v>
      </c>
      <c r="U6029" t="s">
        <v>45</v>
      </c>
      <c r="W6029" t="s">
        <v>45</v>
      </c>
      <c r="X6029">
        <v>7</v>
      </c>
      <c r="Y6029" t="s">
        <v>46</v>
      </c>
      <c r="Z6029">
        <v>6</v>
      </c>
      <c r="AA6029" t="s">
        <v>46</v>
      </c>
      <c r="AB6029">
        <v>1</v>
      </c>
      <c r="AC6029" t="s">
        <v>47</v>
      </c>
      <c r="AE6029" t="s">
        <v>45</v>
      </c>
      <c r="AG6029" t="s">
        <v>45</v>
      </c>
      <c r="AI6029" t="s">
        <v>48</v>
      </c>
      <c r="AJ6029">
        <v>7</v>
      </c>
      <c r="AK6029" t="str">
        <f>_xlfn.XLOOKUP(Table_ExternalData_1[[#This Row],[Shop'[Shop Code']]],Sheet1!D:D,Sheet1!A:A)</f>
        <v>REGION 3 EDUARDO CAMACHO</v>
      </c>
    </row>
    <row r="6030" spans="1:37" x14ac:dyDescent="0.3">
      <c r="A6030">
        <v>37</v>
      </c>
      <c r="B6030" t="s">
        <v>2330</v>
      </c>
      <c r="C6030" t="s">
        <v>2331</v>
      </c>
      <c r="D6030" t="s">
        <v>399</v>
      </c>
      <c r="E6030" t="s">
        <v>400</v>
      </c>
      <c r="F6030" t="s">
        <v>401</v>
      </c>
      <c r="G6030" t="s">
        <v>2332</v>
      </c>
      <c r="H6030" t="s">
        <v>403</v>
      </c>
      <c r="I6030" t="s">
        <v>74</v>
      </c>
      <c r="J6030" t="s">
        <v>75</v>
      </c>
      <c r="K6030" s="1">
        <v>45544</v>
      </c>
      <c r="L6030" t="s">
        <v>2333</v>
      </c>
      <c r="O6030" t="s">
        <v>45</v>
      </c>
      <c r="Q6030" t="s">
        <v>45</v>
      </c>
      <c r="S6030" t="s">
        <v>45</v>
      </c>
      <c r="U6030" t="s">
        <v>45</v>
      </c>
      <c r="W6030" t="s">
        <v>45</v>
      </c>
      <c r="X6030">
        <v>2</v>
      </c>
      <c r="Y6030" t="s">
        <v>46</v>
      </c>
      <c r="AA6030" t="s">
        <v>46</v>
      </c>
      <c r="AB6030">
        <v>2</v>
      </c>
      <c r="AC6030" t="s">
        <v>47</v>
      </c>
      <c r="AE6030" t="s">
        <v>45</v>
      </c>
      <c r="AG6030" t="s">
        <v>45</v>
      </c>
      <c r="AI6030" t="s">
        <v>48</v>
      </c>
      <c r="AJ6030">
        <v>6</v>
      </c>
      <c r="AK6030" t="str">
        <f>_xlfn.XLOOKUP(Table_ExternalData_1[[#This Row],[Shop'[Shop Code']]],Sheet1!D:D,Sheet1!A:A)</f>
        <v>REGION 3 EDUARDO CAMACHO</v>
      </c>
    </row>
    <row r="6031" spans="1:37" x14ac:dyDescent="0.3">
      <c r="A6031">
        <v>37</v>
      </c>
      <c r="B6031" t="s">
        <v>2330</v>
      </c>
      <c r="C6031" t="s">
        <v>2331</v>
      </c>
      <c r="D6031" t="s">
        <v>399</v>
      </c>
      <c r="E6031" t="s">
        <v>400</v>
      </c>
      <c r="F6031" t="s">
        <v>401</v>
      </c>
      <c r="G6031" t="s">
        <v>2332</v>
      </c>
      <c r="H6031" t="s">
        <v>403</v>
      </c>
      <c r="I6031" t="s">
        <v>74</v>
      </c>
      <c r="J6031" t="s">
        <v>75</v>
      </c>
      <c r="K6031" s="1">
        <v>45548</v>
      </c>
      <c r="L6031" t="s">
        <v>2333</v>
      </c>
      <c r="M6031">
        <v>4</v>
      </c>
      <c r="N6031">
        <v>2</v>
      </c>
      <c r="O6031" t="s">
        <v>45</v>
      </c>
      <c r="Q6031" t="s">
        <v>45</v>
      </c>
      <c r="S6031" t="s">
        <v>45</v>
      </c>
      <c r="T6031">
        <v>0</v>
      </c>
      <c r="U6031" t="s">
        <v>45</v>
      </c>
      <c r="W6031" t="s">
        <v>45</v>
      </c>
      <c r="X6031">
        <v>16</v>
      </c>
      <c r="Y6031" t="s">
        <v>46</v>
      </c>
      <c r="Z6031">
        <v>11</v>
      </c>
      <c r="AA6031" t="s">
        <v>46</v>
      </c>
      <c r="AB6031">
        <v>3</v>
      </c>
      <c r="AC6031" t="s">
        <v>47</v>
      </c>
      <c r="AE6031" t="s">
        <v>45</v>
      </c>
      <c r="AG6031" t="s">
        <v>45</v>
      </c>
      <c r="AI6031" t="s">
        <v>48</v>
      </c>
      <c r="AJ6031">
        <v>10</v>
      </c>
      <c r="AK6031" t="str">
        <f>_xlfn.XLOOKUP(Table_ExternalData_1[[#This Row],[Shop'[Shop Code']]],Sheet1!D:D,Sheet1!A:A)</f>
        <v>REGION 3 EDUARDO CAMACHO</v>
      </c>
    </row>
    <row r="6032" spans="1:37" x14ac:dyDescent="0.3">
      <c r="A6032">
        <v>37</v>
      </c>
      <c r="B6032" t="s">
        <v>2330</v>
      </c>
      <c r="C6032" t="s">
        <v>2331</v>
      </c>
      <c r="D6032" t="s">
        <v>399</v>
      </c>
      <c r="E6032" t="s">
        <v>400</v>
      </c>
      <c r="F6032" t="s">
        <v>401</v>
      </c>
      <c r="G6032" t="s">
        <v>2332</v>
      </c>
      <c r="H6032" t="s">
        <v>403</v>
      </c>
      <c r="I6032" t="s">
        <v>74</v>
      </c>
      <c r="J6032" t="s">
        <v>75</v>
      </c>
      <c r="K6032" s="1">
        <v>45546</v>
      </c>
      <c r="L6032" t="s">
        <v>2333</v>
      </c>
      <c r="M6032">
        <v>5</v>
      </c>
      <c r="N6032">
        <v>1</v>
      </c>
      <c r="O6032" t="s">
        <v>45</v>
      </c>
      <c r="P6032">
        <v>2</v>
      </c>
      <c r="Q6032" t="s">
        <v>45</v>
      </c>
      <c r="R6032">
        <v>2</v>
      </c>
      <c r="S6032" t="s">
        <v>45</v>
      </c>
      <c r="U6032" t="s">
        <v>45</v>
      </c>
      <c r="W6032" t="s">
        <v>45</v>
      </c>
      <c r="X6032">
        <v>25</v>
      </c>
      <c r="Y6032" t="s">
        <v>46</v>
      </c>
      <c r="Z6032">
        <v>21</v>
      </c>
      <c r="AA6032" t="s">
        <v>46</v>
      </c>
      <c r="AB6032">
        <v>2</v>
      </c>
      <c r="AC6032" t="s">
        <v>47</v>
      </c>
      <c r="AE6032" t="s">
        <v>45</v>
      </c>
      <c r="AF6032">
        <v>2</v>
      </c>
      <c r="AG6032" t="s">
        <v>45</v>
      </c>
      <c r="AH6032">
        <v>3636.36</v>
      </c>
      <c r="AI6032" t="s">
        <v>48</v>
      </c>
      <c r="AJ6032">
        <v>8</v>
      </c>
      <c r="AK6032" t="str">
        <f>_xlfn.XLOOKUP(Table_ExternalData_1[[#This Row],[Shop'[Shop Code']]],Sheet1!D:D,Sheet1!A:A)</f>
        <v>REGION 3 EDUARDO CAMACHO</v>
      </c>
    </row>
    <row r="6033" spans="1:37" x14ac:dyDescent="0.3">
      <c r="A6033">
        <v>37</v>
      </c>
      <c r="B6033" t="s">
        <v>2330</v>
      </c>
      <c r="C6033" t="s">
        <v>2331</v>
      </c>
      <c r="D6033" t="s">
        <v>399</v>
      </c>
      <c r="E6033" t="s">
        <v>400</v>
      </c>
      <c r="F6033" t="s">
        <v>401</v>
      </c>
      <c r="G6033" t="s">
        <v>2332</v>
      </c>
      <c r="H6033" t="s">
        <v>403</v>
      </c>
      <c r="I6033" t="s">
        <v>74</v>
      </c>
      <c r="J6033" t="s">
        <v>75</v>
      </c>
      <c r="K6033" s="1">
        <v>45547</v>
      </c>
      <c r="L6033" t="s">
        <v>2333</v>
      </c>
      <c r="M6033">
        <v>3</v>
      </c>
      <c r="N6033">
        <v>2</v>
      </c>
      <c r="O6033" t="s">
        <v>45</v>
      </c>
      <c r="Q6033" t="s">
        <v>45</v>
      </c>
      <c r="S6033" t="s">
        <v>45</v>
      </c>
      <c r="U6033" t="s">
        <v>45</v>
      </c>
      <c r="V6033">
        <v>0</v>
      </c>
      <c r="W6033" t="s">
        <v>45</v>
      </c>
      <c r="X6033">
        <v>25</v>
      </c>
      <c r="Y6033" t="s">
        <v>46</v>
      </c>
      <c r="Z6033">
        <v>23</v>
      </c>
      <c r="AA6033" t="s">
        <v>46</v>
      </c>
      <c r="AB6033">
        <v>7</v>
      </c>
      <c r="AC6033" t="s">
        <v>47</v>
      </c>
      <c r="AD6033">
        <v>2</v>
      </c>
      <c r="AE6033" t="s">
        <v>45</v>
      </c>
      <c r="AF6033">
        <v>0</v>
      </c>
      <c r="AG6033" t="s">
        <v>45</v>
      </c>
      <c r="AH6033">
        <v>0</v>
      </c>
      <c r="AI6033" t="s">
        <v>48</v>
      </c>
      <c r="AJ6033">
        <v>9</v>
      </c>
      <c r="AK6033" t="str">
        <f>_xlfn.XLOOKUP(Table_ExternalData_1[[#This Row],[Shop'[Shop Code']]],Sheet1!D:D,Sheet1!A:A)</f>
        <v>REGION 3 EDUARDO CAMACHO</v>
      </c>
    </row>
    <row r="6034" spans="1:37" x14ac:dyDescent="0.3">
      <c r="A6034">
        <v>37</v>
      </c>
      <c r="B6034" t="s">
        <v>2334</v>
      </c>
      <c r="C6034" t="s">
        <v>2335</v>
      </c>
      <c r="D6034" t="s">
        <v>399</v>
      </c>
      <c r="E6034" t="s">
        <v>400</v>
      </c>
      <c r="F6034" t="s">
        <v>401</v>
      </c>
      <c r="G6034" t="s">
        <v>2336</v>
      </c>
      <c r="H6034" t="s">
        <v>516</v>
      </c>
      <c r="I6034" t="s">
        <v>74</v>
      </c>
      <c r="J6034" t="s">
        <v>75</v>
      </c>
      <c r="K6034" s="1">
        <v>45544</v>
      </c>
      <c r="L6034" t="s">
        <v>2337</v>
      </c>
      <c r="O6034" t="s">
        <v>45</v>
      </c>
      <c r="Q6034" t="s">
        <v>45</v>
      </c>
      <c r="S6034" t="s">
        <v>45</v>
      </c>
      <c r="U6034" t="s">
        <v>45</v>
      </c>
      <c r="W6034" t="s">
        <v>45</v>
      </c>
      <c r="X6034">
        <v>4</v>
      </c>
      <c r="Y6034" t="s">
        <v>46</v>
      </c>
      <c r="Z6034">
        <v>3</v>
      </c>
      <c r="AA6034" t="s">
        <v>46</v>
      </c>
      <c r="AC6034" t="s">
        <v>47</v>
      </c>
      <c r="AE6034" t="s">
        <v>45</v>
      </c>
      <c r="AG6034" t="s">
        <v>45</v>
      </c>
      <c r="AI6034" t="s">
        <v>48</v>
      </c>
      <c r="AJ6034">
        <v>6</v>
      </c>
      <c r="AK6034" t="str">
        <f>_xlfn.XLOOKUP(Table_ExternalData_1[[#This Row],[Shop'[Shop Code']]],Sheet1!D:D,Sheet1!A:A)</f>
        <v>REGION 3 EDUARDO CAMACHO</v>
      </c>
    </row>
    <row r="6035" spans="1:37" x14ac:dyDescent="0.3">
      <c r="A6035">
        <v>37</v>
      </c>
      <c r="B6035" t="s">
        <v>2334</v>
      </c>
      <c r="C6035" t="s">
        <v>2335</v>
      </c>
      <c r="D6035" t="s">
        <v>399</v>
      </c>
      <c r="E6035" t="s">
        <v>400</v>
      </c>
      <c r="F6035" t="s">
        <v>401</v>
      </c>
      <c r="G6035" t="s">
        <v>2336</v>
      </c>
      <c r="H6035" t="s">
        <v>516</v>
      </c>
      <c r="I6035" t="s">
        <v>74</v>
      </c>
      <c r="J6035" t="s">
        <v>75</v>
      </c>
      <c r="K6035" s="1">
        <v>45545</v>
      </c>
      <c r="L6035" t="s">
        <v>2337</v>
      </c>
      <c r="O6035" t="s">
        <v>45</v>
      </c>
      <c r="Q6035" t="s">
        <v>45</v>
      </c>
      <c r="S6035" t="s">
        <v>45</v>
      </c>
      <c r="U6035" t="s">
        <v>45</v>
      </c>
      <c r="W6035" t="s">
        <v>45</v>
      </c>
      <c r="X6035">
        <v>5</v>
      </c>
      <c r="Y6035" t="s">
        <v>46</v>
      </c>
      <c r="Z6035">
        <v>4</v>
      </c>
      <c r="AA6035" t="s">
        <v>46</v>
      </c>
      <c r="AC6035" t="s">
        <v>47</v>
      </c>
      <c r="AE6035" t="s">
        <v>45</v>
      </c>
      <c r="AG6035" t="s">
        <v>45</v>
      </c>
      <c r="AI6035" t="s">
        <v>48</v>
      </c>
      <c r="AJ6035">
        <v>7</v>
      </c>
      <c r="AK6035" t="str">
        <f>_xlfn.XLOOKUP(Table_ExternalData_1[[#This Row],[Shop'[Shop Code']]],Sheet1!D:D,Sheet1!A:A)</f>
        <v>REGION 3 EDUARDO CAMACHO</v>
      </c>
    </row>
    <row r="6036" spans="1:37" x14ac:dyDescent="0.3">
      <c r="A6036">
        <v>37</v>
      </c>
      <c r="B6036" t="s">
        <v>2334</v>
      </c>
      <c r="C6036" t="s">
        <v>2335</v>
      </c>
      <c r="D6036" t="s">
        <v>399</v>
      </c>
      <c r="E6036" t="s">
        <v>400</v>
      </c>
      <c r="F6036" t="s">
        <v>401</v>
      </c>
      <c r="G6036" t="s">
        <v>2336</v>
      </c>
      <c r="H6036" t="s">
        <v>516</v>
      </c>
      <c r="I6036" t="s">
        <v>74</v>
      </c>
      <c r="J6036" t="s">
        <v>75</v>
      </c>
      <c r="K6036" s="1">
        <v>45548</v>
      </c>
      <c r="L6036" t="s">
        <v>2337</v>
      </c>
      <c r="O6036" t="s">
        <v>45</v>
      </c>
      <c r="Q6036" t="s">
        <v>45</v>
      </c>
      <c r="S6036" t="s">
        <v>45</v>
      </c>
      <c r="U6036" t="s">
        <v>45</v>
      </c>
      <c r="W6036" t="s">
        <v>45</v>
      </c>
      <c r="X6036">
        <v>5</v>
      </c>
      <c r="Y6036" t="s">
        <v>46</v>
      </c>
      <c r="Z6036">
        <v>4</v>
      </c>
      <c r="AA6036" t="s">
        <v>46</v>
      </c>
      <c r="AC6036" t="s">
        <v>47</v>
      </c>
      <c r="AE6036" t="s">
        <v>45</v>
      </c>
      <c r="AG6036" t="s">
        <v>45</v>
      </c>
      <c r="AI6036" t="s">
        <v>48</v>
      </c>
      <c r="AJ6036">
        <v>10</v>
      </c>
      <c r="AK6036" t="str">
        <f>_xlfn.XLOOKUP(Table_ExternalData_1[[#This Row],[Shop'[Shop Code']]],Sheet1!D:D,Sheet1!A:A)</f>
        <v>REGION 3 EDUARDO CAMACHO</v>
      </c>
    </row>
    <row r="6037" spans="1:37" x14ac:dyDescent="0.3">
      <c r="A6037">
        <v>37</v>
      </c>
      <c r="B6037" t="s">
        <v>2334</v>
      </c>
      <c r="C6037" t="s">
        <v>2335</v>
      </c>
      <c r="D6037" t="s">
        <v>399</v>
      </c>
      <c r="E6037" t="s">
        <v>400</v>
      </c>
      <c r="F6037" t="s">
        <v>401</v>
      </c>
      <c r="G6037" t="s">
        <v>2336</v>
      </c>
      <c r="H6037" t="s">
        <v>516</v>
      </c>
      <c r="I6037" t="s">
        <v>74</v>
      </c>
      <c r="J6037" t="s">
        <v>75</v>
      </c>
      <c r="K6037" s="1">
        <v>45546</v>
      </c>
      <c r="L6037" t="s">
        <v>2337</v>
      </c>
      <c r="O6037" t="s">
        <v>45</v>
      </c>
      <c r="Q6037" t="s">
        <v>45</v>
      </c>
      <c r="S6037" t="s">
        <v>45</v>
      </c>
      <c r="U6037" t="s">
        <v>45</v>
      </c>
      <c r="W6037" t="s">
        <v>45</v>
      </c>
      <c r="X6037">
        <v>1</v>
      </c>
      <c r="Y6037" t="s">
        <v>46</v>
      </c>
      <c r="Z6037">
        <v>1</v>
      </c>
      <c r="AA6037" t="s">
        <v>46</v>
      </c>
      <c r="AC6037" t="s">
        <v>47</v>
      </c>
      <c r="AE6037" t="s">
        <v>45</v>
      </c>
      <c r="AG6037" t="s">
        <v>45</v>
      </c>
      <c r="AI6037" t="s">
        <v>48</v>
      </c>
      <c r="AJ6037">
        <v>8</v>
      </c>
      <c r="AK6037" t="str">
        <f>_xlfn.XLOOKUP(Table_ExternalData_1[[#This Row],[Shop'[Shop Code']]],Sheet1!D:D,Sheet1!A:A)</f>
        <v>REGION 3 EDUARDO CAMACHO</v>
      </c>
    </row>
    <row r="6038" spans="1:37" x14ac:dyDescent="0.3">
      <c r="A6038">
        <v>37</v>
      </c>
      <c r="B6038" t="s">
        <v>2334</v>
      </c>
      <c r="C6038" t="s">
        <v>2335</v>
      </c>
      <c r="D6038" t="s">
        <v>399</v>
      </c>
      <c r="E6038" t="s">
        <v>400</v>
      </c>
      <c r="F6038" t="s">
        <v>401</v>
      </c>
      <c r="G6038" t="s">
        <v>2336</v>
      </c>
      <c r="H6038" t="s">
        <v>516</v>
      </c>
      <c r="I6038" t="s">
        <v>74</v>
      </c>
      <c r="J6038" t="s">
        <v>75</v>
      </c>
      <c r="K6038" s="1">
        <v>45547</v>
      </c>
      <c r="L6038" t="s">
        <v>2337</v>
      </c>
      <c r="M6038">
        <v>1</v>
      </c>
      <c r="O6038" t="s">
        <v>45</v>
      </c>
      <c r="Q6038" t="s">
        <v>45</v>
      </c>
      <c r="S6038" t="s">
        <v>45</v>
      </c>
      <c r="T6038">
        <v>2</v>
      </c>
      <c r="U6038" t="s">
        <v>45</v>
      </c>
      <c r="V6038">
        <v>2</v>
      </c>
      <c r="W6038" t="s">
        <v>45</v>
      </c>
      <c r="X6038">
        <v>13</v>
      </c>
      <c r="Y6038" t="s">
        <v>46</v>
      </c>
      <c r="Z6038">
        <v>11</v>
      </c>
      <c r="AA6038" t="s">
        <v>46</v>
      </c>
      <c r="AB6038">
        <v>2</v>
      </c>
      <c r="AC6038" t="s">
        <v>47</v>
      </c>
      <c r="AE6038" t="s">
        <v>45</v>
      </c>
      <c r="AF6038">
        <v>2</v>
      </c>
      <c r="AG6038" t="s">
        <v>45</v>
      </c>
      <c r="AH6038">
        <v>4963.62</v>
      </c>
      <c r="AI6038" t="s">
        <v>48</v>
      </c>
      <c r="AJ6038">
        <v>9</v>
      </c>
      <c r="AK6038" t="str">
        <f>_xlfn.XLOOKUP(Table_ExternalData_1[[#This Row],[Shop'[Shop Code']]],Sheet1!D:D,Sheet1!A:A)</f>
        <v>REGION 3 EDUARDO CAMACHO</v>
      </c>
    </row>
    <row r="6039" spans="1:37" x14ac:dyDescent="0.3">
      <c r="A6039">
        <v>37</v>
      </c>
      <c r="B6039" t="s">
        <v>2338</v>
      </c>
      <c r="C6039" t="s">
        <v>2339</v>
      </c>
      <c r="D6039" t="s">
        <v>293</v>
      </c>
      <c r="E6039" t="s">
        <v>294</v>
      </c>
      <c r="F6039" t="s">
        <v>295</v>
      </c>
      <c r="G6039" t="s">
        <v>2340</v>
      </c>
      <c r="H6039" t="s">
        <v>498</v>
      </c>
      <c r="I6039" t="s">
        <v>64</v>
      </c>
      <c r="J6039" t="s">
        <v>65</v>
      </c>
      <c r="K6039" s="1">
        <v>45547</v>
      </c>
      <c r="L6039" t="s">
        <v>2341</v>
      </c>
      <c r="O6039" t="s">
        <v>45</v>
      </c>
      <c r="Q6039" t="s">
        <v>45</v>
      </c>
      <c r="S6039" t="s">
        <v>45</v>
      </c>
      <c r="U6039" t="s">
        <v>45</v>
      </c>
      <c r="W6039" t="s">
        <v>45</v>
      </c>
      <c r="X6039">
        <v>1</v>
      </c>
      <c r="Y6039" t="s">
        <v>46</v>
      </c>
      <c r="AA6039" t="s">
        <v>46</v>
      </c>
      <c r="AB6039">
        <v>2</v>
      </c>
      <c r="AC6039" t="s">
        <v>47</v>
      </c>
      <c r="AE6039" t="s">
        <v>45</v>
      </c>
      <c r="AG6039" t="s">
        <v>45</v>
      </c>
      <c r="AI6039" t="s">
        <v>48</v>
      </c>
      <c r="AJ6039">
        <v>9</v>
      </c>
      <c r="AK6039" t="str">
        <f>_xlfn.XLOOKUP(Table_ExternalData_1[[#This Row],[Shop'[Shop Code']]],Sheet1!D:D,Sheet1!A:A)</f>
        <v>REGION 2 ALEJANDRO COSTAS</v>
      </c>
    </row>
    <row r="6040" spans="1:37" x14ac:dyDescent="0.3">
      <c r="A6040">
        <v>37</v>
      </c>
      <c r="B6040" t="s">
        <v>2338</v>
      </c>
      <c r="C6040" t="s">
        <v>2339</v>
      </c>
      <c r="D6040" t="s">
        <v>293</v>
      </c>
      <c r="E6040" t="s">
        <v>294</v>
      </c>
      <c r="F6040" t="s">
        <v>295</v>
      </c>
      <c r="G6040" t="s">
        <v>2340</v>
      </c>
      <c r="H6040" t="s">
        <v>498</v>
      </c>
      <c r="I6040" t="s">
        <v>64</v>
      </c>
      <c r="J6040" t="s">
        <v>65</v>
      </c>
      <c r="K6040" s="1">
        <v>45544</v>
      </c>
      <c r="L6040" t="s">
        <v>2341</v>
      </c>
      <c r="M6040">
        <v>2</v>
      </c>
      <c r="O6040" t="s">
        <v>45</v>
      </c>
      <c r="Q6040" t="s">
        <v>45</v>
      </c>
      <c r="S6040" t="s">
        <v>45</v>
      </c>
      <c r="U6040" t="s">
        <v>45</v>
      </c>
      <c r="W6040" t="s">
        <v>45</v>
      </c>
      <c r="X6040">
        <v>10</v>
      </c>
      <c r="Y6040" t="s">
        <v>46</v>
      </c>
      <c r="Z6040">
        <v>2</v>
      </c>
      <c r="AA6040" t="s">
        <v>46</v>
      </c>
      <c r="AB6040">
        <v>1</v>
      </c>
      <c r="AC6040" t="s">
        <v>47</v>
      </c>
      <c r="AE6040" t="s">
        <v>45</v>
      </c>
      <c r="AG6040" t="s">
        <v>45</v>
      </c>
      <c r="AI6040" t="s">
        <v>48</v>
      </c>
      <c r="AJ6040">
        <v>6</v>
      </c>
      <c r="AK6040" t="str">
        <f>_xlfn.XLOOKUP(Table_ExternalData_1[[#This Row],[Shop'[Shop Code']]],Sheet1!D:D,Sheet1!A:A)</f>
        <v>REGION 2 ALEJANDRO COSTAS</v>
      </c>
    </row>
    <row r="6041" spans="1:37" x14ac:dyDescent="0.3">
      <c r="A6041">
        <v>37</v>
      </c>
      <c r="B6041" t="s">
        <v>2338</v>
      </c>
      <c r="C6041" t="s">
        <v>2339</v>
      </c>
      <c r="D6041" t="s">
        <v>293</v>
      </c>
      <c r="E6041" t="s">
        <v>294</v>
      </c>
      <c r="F6041" t="s">
        <v>295</v>
      </c>
      <c r="G6041" t="s">
        <v>2340</v>
      </c>
      <c r="H6041" t="s">
        <v>498</v>
      </c>
      <c r="I6041" t="s">
        <v>64</v>
      </c>
      <c r="J6041" t="s">
        <v>65</v>
      </c>
      <c r="K6041" s="1">
        <v>45545</v>
      </c>
      <c r="L6041" t="s">
        <v>2341</v>
      </c>
      <c r="M6041">
        <v>2</v>
      </c>
      <c r="N6041">
        <v>4</v>
      </c>
      <c r="O6041" t="s">
        <v>45</v>
      </c>
      <c r="Q6041" t="s">
        <v>45</v>
      </c>
      <c r="S6041" t="s">
        <v>45</v>
      </c>
      <c r="U6041" t="s">
        <v>45</v>
      </c>
      <c r="W6041" t="s">
        <v>45</v>
      </c>
      <c r="X6041">
        <v>8</v>
      </c>
      <c r="Y6041" t="s">
        <v>46</v>
      </c>
      <c r="Z6041">
        <v>5</v>
      </c>
      <c r="AA6041" t="s">
        <v>46</v>
      </c>
      <c r="AB6041">
        <v>1</v>
      </c>
      <c r="AC6041" t="s">
        <v>47</v>
      </c>
      <c r="AE6041" t="s">
        <v>45</v>
      </c>
      <c r="AG6041" t="s">
        <v>45</v>
      </c>
      <c r="AI6041" t="s">
        <v>48</v>
      </c>
      <c r="AJ6041">
        <v>7</v>
      </c>
      <c r="AK6041" t="str">
        <f>_xlfn.XLOOKUP(Table_ExternalData_1[[#This Row],[Shop'[Shop Code']]],Sheet1!D:D,Sheet1!A:A)</f>
        <v>REGION 2 ALEJANDRO COSTAS</v>
      </c>
    </row>
    <row r="6042" spans="1:37" x14ac:dyDescent="0.3">
      <c r="A6042">
        <v>37</v>
      </c>
      <c r="B6042" t="s">
        <v>2338</v>
      </c>
      <c r="C6042" t="s">
        <v>2339</v>
      </c>
      <c r="D6042" t="s">
        <v>293</v>
      </c>
      <c r="E6042" t="s">
        <v>294</v>
      </c>
      <c r="F6042" t="s">
        <v>295</v>
      </c>
      <c r="G6042" t="s">
        <v>2340</v>
      </c>
      <c r="H6042" t="s">
        <v>498</v>
      </c>
      <c r="I6042" t="s">
        <v>64</v>
      </c>
      <c r="J6042" t="s">
        <v>65</v>
      </c>
      <c r="K6042" s="1">
        <v>45546</v>
      </c>
      <c r="L6042" t="s">
        <v>2341</v>
      </c>
      <c r="O6042" t="s">
        <v>45</v>
      </c>
      <c r="Q6042" t="s">
        <v>45</v>
      </c>
      <c r="S6042" t="s">
        <v>45</v>
      </c>
      <c r="U6042" t="s">
        <v>45</v>
      </c>
      <c r="W6042" t="s">
        <v>45</v>
      </c>
      <c r="X6042">
        <v>1</v>
      </c>
      <c r="Y6042" t="s">
        <v>46</v>
      </c>
      <c r="AA6042" t="s">
        <v>46</v>
      </c>
      <c r="AB6042">
        <v>1</v>
      </c>
      <c r="AC6042" t="s">
        <v>47</v>
      </c>
      <c r="AE6042" t="s">
        <v>45</v>
      </c>
      <c r="AG6042" t="s">
        <v>45</v>
      </c>
      <c r="AI6042" t="s">
        <v>48</v>
      </c>
      <c r="AJ6042">
        <v>8</v>
      </c>
      <c r="AK6042" t="str">
        <f>_xlfn.XLOOKUP(Table_ExternalData_1[[#This Row],[Shop'[Shop Code']]],Sheet1!D:D,Sheet1!A:A)</f>
        <v>REGION 2 ALEJANDRO COSTAS</v>
      </c>
    </row>
    <row r="6043" spans="1:37" x14ac:dyDescent="0.3">
      <c r="A6043">
        <v>37</v>
      </c>
      <c r="B6043" t="s">
        <v>2338</v>
      </c>
      <c r="C6043" t="s">
        <v>2339</v>
      </c>
      <c r="D6043" t="s">
        <v>293</v>
      </c>
      <c r="E6043" t="s">
        <v>294</v>
      </c>
      <c r="F6043" t="s">
        <v>295</v>
      </c>
      <c r="G6043" t="s">
        <v>2340</v>
      </c>
      <c r="H6043" t="s">
        <v>498</v>
      </c>
      <c r="I6043" t="s">
        <v>64</v>
      </c>
      <c r="J6043" t="s">
        <v>65</v>
      </c>
      <c r="K6043" s="1">
        <v>45548</v>
      </c>
      <c r="L6043" t="s">
        <v>2341</v>
      </c>
      <c r="O6043" t="s">
        <v>45</v>
      </c>
      <c r="Q6043" t="s">
        <v>45</v>
      </c>
      <c r="S6043" t="s">
        <v>45</v>
      </c>
      <c r="U6043" t="s">
        <v>45</v>
      </c>
      <c r="W6043" t="s">
        <v>45</v>
      </c>
      <c r="X6043">
        <v>1</v>
      </c>
      <c r="Y6043" t="s">
        <v>46</v>
      </c>
      <c r="AA6043" t="s">
        <v>46</v>
      </c>
      <c r="AB6043">
        <v>2</v>
      </c>
      <c r="AC6043" t="s">
        <v>47</v>
      </c>
      <c r="AE6043" t="s">
        <v>45</v>
      </c>
      <c r="AG6043" t="s">
        <v>45</v>
      </c>
      <c r="AI6043" t="s">
        <v>48</v>
      </c>
      <c r="AJ6043">
        <v>10</v>
      </c>
      <c r="AK6043" t="str">
        <f>_xlfn.XLOOKUP(Table_ExternalData_1[[#This Row],[Shop'[Shop Code']]],Sheet1!D:D,Sheet1!A:A)</f>
        <v>REGION 2 ALEJANDRO COSTAS</v>
      </c>
    </row>
    <row r="6044" spans="1:37" x14ac:dyDescent="0.3">
      <c r="A6044">
        <v>37</v>
      </c>
      <c r="B6044" t="s">
        <v>2342</v>
      </c>
      <c r="C6044" t="s">
        <v>2343</v>
      </c>
      <c r="D6044" t="s">
        <v>332</v>
      </c>
      <c r="E6044" t="s">
        <v>333</v>
      </c>
      <c r="F6044" t="s">
        <v>334</v>
      </c>
      <c r="G6044" t="s">
        <v>2344</v>
      </c>
      <c r="H6044" t="s">
        <v>336</v>
      </c>
      <c r="I6044" t="s">
        <v>64</v>
      </c>
      <c r="J6044" t="s">
        <v>65</v>
      </c>
      <c r="K6044" s="1">
        <v>45544</v>
      </c>
      <c r="L6044" t="s">
        <v>2345</v>
      </c>
      <c r="O6044" t="s">
        <v>45</v>
      </c>
      <c r="Q6044" t="s">
        <v>45</v>
      </c>
      <c r="S6044" t="s">
        <v>45</v>
      </c>
      <c r="U6044" t="s">
        <v>45</v>
      </c>
      <c r="W6044" t="s">
        <v>45</v>
      </c>
      <c r="X6044">
        <v>2</v>
      </c>
      <c r="Y6044" t="s">
        <v>46</v>
      </c>
      <c r="AA6044" t="s">
        <v>46</v>
      </c>
      <c r="AC6044" t="s">
        <v>47</v>
      </c>
      <c r="AE6044" t="s">
        <v>45</v>
      </c>
      <c r="AG6044" t="s">
        <v>45</v>
      </c>
      <c r="AI6044" t="s">
        <v>48</v>
      </c>
      <c r="AJ6044">
        <v>6</v>
      </c>
      <c r="AK6044" t="str">
        <f>_xlfn.XLOOKUP(Table_ExternalData_1[[#This Row],[Shop'[Shop Code']]],Sheet1!D:D,Sheet1!A:A)</f>
        <v>REGION 2 ALEJANDRO COSTAS</v>
      </c>
    </row>
    <row r="6045" spans="1:37" x14ac:dyDescent="0.3">
      <c r="A6045">
        <v>37</v>
      </c>
      <c r="B6045" t="s">
        <v>2342</v>
      </c>
      <c r="C6045" t="s">
        <v>2343</v>
      </c>
      <c r="D6045" t="s">
        <v>332</v>
      </c>
      <c r="E6045" t="s">
        <v>333</v>
      </c>
      <c r="F6045" t="s">
        <v>334</v>
      </c>
      <c r="G6045" t="s">
        <v>2344</v>
      </c>
      <c r="H6045" t="s">
        <v>336</v>
      </c>
      <c r="I6045" t="s">
        <v>64</v>
      </c>
      <c r="J6045" t="s">
        <v>65</v>
      </c>
      <c r="K6045" s="1">
        <v>45545</v>
      </c>
      <c r="L6045" t="s">
        <v>2345</v>
      </c>
      <c r="M6045">
        <v>2</v>
      </c>
      <c r="N6045">
        <v>2</v>
      </c>
      <c r="O6045" t="s">
        <v>45</v>
      </c>
      <c r="Q6045" t="s">
        <v>45</v>
      </c>
      <c r="S6045" t="s">
        <v>45</v>
      </c>
      <c r="U6045" t="s">
        <v>45</v>
      </c>
      <c r="W6045" t="s">
        <v>45</v>
      </c>
      <c r="X6045">
        <v>21</v>
      </c>
      <c r="Y6045" t="s">
        <v>46</v>
      </c>
      <c r="Z6045">
        <v>18</v>
      </c>
      <c r="AA6045" t="s">
        <v>46</v>
      </c>
      <c r="AB6045">
        <v>3</v>
      </c>
      <c r="AC6045" t="s">
        <v>47</v>
      </c>
      <c r="AE6045" t="s">
        <v>45</v>
      </c>
      <c r="AG6045" t="s">
        <v>45</v>
      </c>
      <c r="AI6045" t="s">
        <v>48</v>
      </c>
      <c r="AJ6045">
        <v>7</v>
      </c>
      <c r="AK6045" t="str">
        <f>_xlfn.XLOOKUP(Table_ExternalData_1[[#This Row],[Shop'[Shop Code']]],Sheet1!D:D,Sheet1!A:A)</f>
        <v>REGION 2 ALEJANDRO COSTAS</v>
      </c>
    </row>
    <row r="6046" spans="1:37" x14ac:dyDescent="0.3">
      <c r="A6046">
        <v>37</v>
      </c>
      <c r="B6046" t="s">
        <v>2342</v>
      </c>
      <c r="C6046" t="s">
        <v>2343</v>
      </c>
      <c r="D6046" t="s">
        <v>332</v>
      </c>
      <c r="E6046" t="s">
        <v>333</v>
      </c>
      <c r="F6046" t="s">
        <v>334</v>
      </c>
      <c r="G6046" t="s">
        <v>2344</v>
      </c>
      <c r="H6046" t="s">
        <v>336</v>
      </c>
      <c r="I6046" t="s">
        <v>64</v>
      </c>
      <c r="J6046" t="s">
        <v>65</v>
      </c>
      <c r="K6046" s="1">
        <v>45546</v>
      </c>
      <c r="L6046" t="s">
        <v>2345</v>
      </c>
      <c r="O6046" t="s">
        <v>45</v>
      </c>
      <c r="Q6046" t="s">
        <v>45</v>
      </c>
      <c r="S6046" t="s">
        <v>45</v>
      </c>
      <c r="U6046" t="s">
        <v>45</v>
      </c>
      <c r="W6046" t="s">
        <v>45</v>
      </c>
      <c r="X6046">
        <v>1</v>
      </c>
      <c r="Y6046" t="s">
        <v>46</v>
      </c>
      <c r="AA6046" t="s">
        <v>46</v>
      </c>
      <c r="AC6046" t="s">
        <v>47</v>
      </c>
      <c r="AE6046" t="s">
        <v>45</v>
      </c>
      <c r="AG6046" t="s">
        <v>45</v>
      </c>
      <c r="AI6046" t="s">
        <v>48</v>
      </c>
      <c r="AJ6046">
        <v>8</v>
      </c>
      <c r="AK6046" t="str">
        <f>_xlfn.XLOOKUP(Table_ExternalData_1[[#This Row],[Shop'[Shop Code']]],Sheet1!D:D,Sheet1!A:A)</f>
        <v>REGION 2 ALEJANDRO COSTAS</v>
      </c>
    </row>
    <row r="6047" spans="1:37" x14ac:dyDescent="0.3">
      <c r="A6047">
        <v>37</v>
      </c>
      <c r="B6047" t="s">
        <v>2342</v>
      </c>
      <c r="C6047" t="s">
        <v>2343</v>
      </c>
      <c r="D6047" t="s">
        <v>332</v>
      </c>
      <c r="E6047" t="s">
        <v>333</v>
      </c>
      <c r="F6047" t="s">
        <v>334</v>
      </c>
      <c r="G6047" t="s">
        <v>2344</v>
      </c>
      <c r="H6047" t="s">
        <v>336</v>
      </c>
      <c r="I6047" t="s">
        <v>64</v>
      </c>
      <c r="J6047" t="s">
        <v>65</v>
      </c>
      <c r="K6047" s="1">
        <v>45548</v>
      </c>
      <c r="L6047" t="s">
        <v>2345</v>
      </c>
      <c r="O6047" t="s">
        <v>45</v>
      </c>
      <c r="Q6047" t="s">
        <v>45</v>
      </c>
      <c r="S6047" t="s">
        <v>45</v>
      </c>
      <c r="U6047" t="s">
        <v>45</v>
      </c>
      <c r="W6047" t="s">
        <v>45</v>
      </c>
      <c r="X6047">
        <v>1</v>
      </c>
      <c r="Y6047" t="s">
        <v>46</v>
      </c>
      <c r="AA6047" t="s">
        <v>46</v>
      </c>
      <c r="AC6047" t="s">
        <v>47</v>
      </c>
      <c r="AE6047" t="s">
        <v>45</v>
      </c>
      <c r="AG6047" t="s">
        <v>45</v>
      </c>
      <c r="AI6047" t="s">
        <v>48</v>
      </c>
      <c r="AJ6047">
        <v>10</v>
      </c>
      <c r="AK6047" t="str">
        <f>_xlfn.XLOOKUP(Table_ExternalData_1[[#This Row],[Shop'[Shop Code']]],Sheet1!D:D,Sheet1!A:A)</f>
        <v>REGION 2 ALEJANDRO COSTAS</v>
      </c>
    </row>
    <row r="6048" spans="1:37" x14ac:dyDescent="0.3">
      <c r="A6048">
        <v>37</v>
      </c>
      <c r="B6048" t="s">
        <v>2342</v>
      </c>
      <c r="C6048" t="s">
        <v>2343</v>
      </c>
      <c r="D6048" t="s">
        <v>332</v>
      </c>
      <c r="E6048" t="s">
        <v>333</v>
      </c>
      <c r="F6048" t="s">
        <v>334</v>
      </c>
      <c r="G6048" t="s">
        <v>2344</v>
      </c>
      <c r="H6048" t="s">
        <v>336</v>
      </c>
      <c r="I6048" t="s">
        <v>64</v>
      </c>
      <c r="J6048" t="s">
        <v>65</v>
      </c>
      <c r="K6048" s="1">
        <v>45547</v>
      </c>
      <c r="L6048" t="s">
        <v>2345</v>
      </c>
      <c r="O6048" t="s">
        <v>45</v>
      </c>
      <c r="Q6048" t="s">
        <v>45</v>
      </c>
      <c r="S6048" t="s">
        <v>45</v>
      </c>
      <c r="T6048">
        <v>2</v>
      </c>
      <c r="U6048" t="s">
        <v>45</v>
      </c>
      <c r="V6048">
        <v>2</v>
      </c>
      <c r="W6048" t="s">
        <v>45</v>
      </c>
      <c r="X6048">
        <v>19</v>
      </c>
      <c r="Y6048" t="s">
        <v>46</v>
      </c>
      <c r="Z6048">
        <v>16</v>
      </c>
      <c r="AA6048" t="s">
        <v>46</v>
      </c>
      <c r="AB6048">
        <v>1</v>
      </c>
      <c r="AC6048" t="s">
        <v>47</v>
      </c>
      <c r="AE6048" t="s">
        <v>45</v>
      </c>
      <c r="AF6048">
        <v>2</v>
      </c>
      <c r="AG6048" t="s">
        <v>45</v>
      </c>
      <c r="AH6048">
        <v>3781.82</v>
      </c>
      <c r="AI6048" t="s">
        <v>48</v>
      </c>
      <c r="AJ6048">
        <v>9</v>
      </c>
      <c r="AK6048" t="str">
        <f>_xlfn.XLOOKUP(Table_ExternalData_1[[#This Row],[Shop'[Shop Code']]],Sheet1!D:D,Sheet1!A:A)</f>
        <v>REGION 2 ALEJANDRO COSTAS</v>
      </c>
    </row>
    <row r="6049" spans="1:37" x14ac:dyDescent="0.3">
      <c r="A6049">
        <v>37</v>
      </c>
      <c r="B6049" t="s">
        <v>2346</v>
      </c>
      <c r="C6049" t="s">
        <v>2347</v>
      </c>
      <c r="D6049" t="s">
        <v>399</v>
      </c>
      <c r="E6049" t="s">
        <v>400</v>
      </c>
      <c r="F6049" t="s">
        <v>401</v>
      </c>
      <c r="G6049" t="s">
        <v>2348</v>
      </c>
      <c r="H6049" t="s">
        <v>403</v>
      </c>
      <c r="I6049" t="s">
        <v>74</v>
      </c>
      <c r="J6049" t="s">
        <v>75</v>
      </c>
      <c r="K6049" s="1">
        <v>45545</v>
      </c>
      <c r="L6049" t="s">
        <v>2349</v>
      </c>
      <c r="M6049">
        <v>1</v>
      </c>
      <c r="N6049">
        <v>2</v>
      </c>
      <c r="O6049" t="s">
        <v>45</v>
      </c>
      <c r="P6049">
        <v>2</v>
      </c>
      <c r="Q6049" t="s">
        <v>45</v>
      </c>
      <c r="S6049" t="s">
        <v>45</v>
      </c>
      <c r="T6049">
        <v>1</v>
      </c>
      <c r="U6049" t="s">
        <v>45</v>
      </c>
      <c r="W6049" t="s">
        <v>45</v>
      </c>
      <c r="X6049">
        <v>13</v>
      </c>
      <c r="Y6049" t="s">
        <v>46</v>
      </c>
      <c r="Z6049">
        <v>13</v>
      </c>
      <c r="AA6049" t="s">
        <v>46</v>
      </c>
      <c r="AB6049">
        <v>3</v>
      </c>
      <c r="AC6049" t="s">
        <v>47</v>
      </c>
      <c r="AE6049" t="s">
        <v>45</v>
      </c>
      <c r="AG6049" t="s">
        <v>45</v>
      </c>
      <c r="AI6049" t="s">
        <v>48</v>
      </c>
      <c r="AJ6049">
        <v>7</v>
      </c>
      <c r="AK6049" t="str">
        <f>_xlfn.XLOOKUP(Table_ExternalData_1[[#This Row],[Shop'[Shop Code']]],Sheet1!D:D,Sheet1!A:A)</f>
        <v>REGION 3 EDUARDO CAMACHO</v>
      </c>
    </row>
    <row r="6050" spans="1:37" x14ac:dyDescent="0.3">
      <c r="A6050">
        <v>37</v>
      </c>
      <c r="B6050" t="s">
        <v>2346</v>
      </c>
      <c r="C6050" t="s">
        <v>2347</v>
      </c>
      <c r="D6050" t="s">
        <v>399</v>
      </c>
      <c r="E6050" t="s">
        <v>400</v>
      </c>
      <c r="F6050" t="s">
        <v>401</v>
      </c>
      <c r="G6050" t="s">
        <v>2348</v>
      </c>
      <c r="H6050" t="s">
        <v>403</v>
      </c>
      <c r="I6050" t="s">
        <v>74</v>
      </c>
      <c r="J6050" t="s">
        <v>75</v>
      </c>
      <c r="K6050" s="1">
        <v>45544</v>
      </c>
      <c r="L6050" t="s">
        <v>2349</v>
      </c>
      <c r="O6050" t="s">
        <v>45</v>
      </c>
      <c r="Q6050" t="s">
        <v>45</v>
      </c>
      <c r="S6050" t="s">
        <v>45</v>
      </c>
      <c r="U6050" t="s">
        <v>45</v>
      </c>
      <c r="W6050" t="s">
        <v>45</v>
      </c>
      <c r="X6050">
        <v>1</v>
      </c>
      <c r="Y6050" t="s">
        <v>46</v>
      </c>
      <c r="AA6050" t="s">
        <v>46</v>
      </c>
      <c r="AC6050" t="s">
        <v>47</v>
      </c>
      <c r="AE6050" t="s">
        <v>45</v>
      </c>
      <c r="AG6050" t="s">
        <v>45</v>
      </c>
      <c r="AI6050" t="s">
        <v>48</v>
      </c>
      <c r="AJ6050">
        <v>6</v>
      </c>
      <c r="AK6050" t="str">
        <f>_xlfn.XLOOKUP(Table_ExternalData_1[[#This Row],[Shop'[Shop Code']]],Sheet1!D:D,Sheet1!A:A)</f>
        <v>REGION 3 EDUARDO CAMACHO</v>
      </c>
    </row>
    <row r="6051" spans="1:37" x14ac:dyDescent="0.3">
      <c r="A6051">
        <v>37</v>
      </c>
      <c r="B6051" t="s">
        <v>2346</v>
      </c>
      <c r="C6051" t="s">
        <v>2347</v>
      </c>
      <c r="D6051" t="s">
        <v>399</v>
      </c>
      <c r="E6051" t="s">
        <v>400</v>
      </c>
      <c r="F6051" t="s">
        <v>401</v>
      </c>
      <c r="G6051" t="s">
        <v>2348</v>
      </c>
      <c r="H6051" t="s">
        <v>403</v>
      </c>
      <c r="I6051" t="s">
        <v>74</v>
      </c>
      <c r="J6051" t="s">
        <v>75</v>
      </c>
      <c r="K6051" s="1">
        <v>45548</v>
      </c>
      <c r="L6051" t="s">
        <v>2349</v>
      </c>
      <c r="M6051">
        <v>2</v>
      </c>
      <c r="N6051">
        <v>3</v>
      </c>
      <c r="O6051" t="s">
        <v>45</v>
      </c>
      <c r="P6051">
        <v>2</v>
      </c>
      <c r="Q6051" t="s">
        <v>45</v>
      </c>
      <c r="R6051">
        <v>2</v>
      </c>
      <c r="S6051" t="s">
        <v>45</v>
      </c>
      <c r="U6051" t="s">
        <v>45</v>
      </c>
      <c r="W6051" t="s">
        <v>45</v>
      </c>
      <c r="X6051">
        <v>10</v>
      </c>
      <c r="Y6051" t="s">
        <v>46</v>
      </c>
      <c r="Z6051">
        <v>9</v>
      </c>
      <c r="AA6051" t="s">
        <v>46</v>
      </c>
      <c r="AC6051" t="s">
        <v>47</v>
      </c>
      <c r="AE6051" t="s">
        <v>45</v>
      </c>
      <c r="AF6051">
        <v>2</v>
      </c>
      <c r="AG6051" t="s">
        <v>45</v>
      </c>
      <c r="AH6051">
        <v>3636.3635253906255</v>
      </c>
      <c r="AI6051" t="s">
        <v>48</v>
      </c>
      <c r="AJ6051">
        <v>10</v>
      </c>
      <c r="AK6051" t="str">
        <f>_xlfn.XLOOKUP(Table_ExternalData_1[[#This Row],[Shop'[Shop Code']]],Sheet1!D:D,Sheet1!A:A)</f>
        <v>REGION 3 EDUARDO CAMACHO</v>
      </c>
    </row>
    <row r="6052" spans="1:37" x14ac:dyDescent="0.3">
      <c r="A6052">
        <v>37</v>
      </c>
      <c r="B6052" t="s">
        <v>2346</v>
      </c>
      <c r="C6052" t="s">
        <v>2347</v>
      </c>
      <c r="D6052" t="s">
        <v>399</v>
      </c>
      <c r="E6052" t="s">
        <v>400</v>
      </c>
      <c r="F6052" t="s">
        <v>401</v>
      </c>
      <c r="G6052" t="s">
        <v>2348</v>
      </c>
      <c r="H6052" t="s">
        <v>403</v>
      </c>
      <c r="I6052" t="s">
        <v>74</v>
      </c>
      <c r="J6052" t="s">
        <v>75</v>
      </c>
      <c r="K6052" s="1">
        <v>45546</v>
      </c>
      <c r="L6052" t="s">
        <v>2349</v>
      </c>
      <c r="M6052">
        <v>1</v>
      </c>
      <c r="O6052" t="s">
        <v>45</v>
      </c>
      <c r="Q6052" t="s">
        <v>45</v>
      </c>
      <c r="S6052" t="s">
        <v>45</v>
      </c>
      <c r="U6052" t="s">
        <v>45</v>
      </c>
      <c r="W6052" t="s">
        <v>45</v>
      </c>
      <c r="X6052">
        <v>8</v>
      </c>
      <c r="Y6052" t="s">
        <v>46</v>
      </c>
      <c r="Z6052">
        <v>5</v>
      </c>
      <c r="AA6052" t="s">
        <v>46</v>
      </c>
      <c r="AC6052" t="s">
        <v>47</v>
      </c>
      <c r="AE6052" t="s">
        <v>45</v>
      </c>
      <c r="AG6052" t="s">
        <v>45</v>
      </c>
      <c r="AI6052" t="s">
        <v>48</v>
      </c>
      <c r="AJ6052">
        <v>8</v>
      </c>
      <c r="AK6052" t="str">
        <f>_xlfn.XLOOKUP(Table_ExternalData_1[[#This Row],[Shop'[Shop Code']]],Sheet1!D:D,Sheet1!A:A)</f>
        <v>REGION 3 EDUARDO CAMACHO</v>
      </c>
    </row>
    <row r="6053" spans="1:37" x14ac:dyDescent="0.3">
      <c r="A6053">
        <v>37</v>
      </c>
      <c r="B6053" t="s">
        <v>2350</v>
      </c>
      <c r="C6053" t="s">
        <v>2351</v>
      </c>
      <c r="D6053" t="s">
        <v>344</v>
      </c>
      <c r="E6053" t="s">
        <v>345</v>
      </c>
      <c r="F6053" t="s">
        <v>346</v>
      </c>
      <c r="G6053" t="s">
        <v>2352</v>
      </c>
      <c r="H6053" t="s">
        <v>348</v>
      </c>
      <c r="I6053" t="s">
        <v>42</v>
      </c>
      <c r="J6053" t="s">
        <v>43</v>
      </c>
      <c r="K6053" s="1">
        <v>45547</v>
      </c>
      <c r="L6053" t="s">
        <v>2353</v>
      </c>
      <c r="M6053">
        <v>1</v>
      </c>
      <c r="O6053" t="s">
        <v>45</v>
      </c>
      <c r="Q6053" t="s">
        <v>45</v>
      </c>
      <c r="S6053" t="s">
        <v>45</v>
      </c>
      <c r="T6053">
        <v>1</v>
      </c>
      <c r="U6053" t="s">
        <v>45</v>
      </c>
      <c r="V6053">
        <v>2</v>
      </c>
      <c r="W6053" t="s">
        <v>45</v>
      </c>
      <c r="X6053">
        <v>17</v>
      </c>
      <c r="Y6053" t="s">
        <v>46</v>
      </c>
      <c r="Z6053">
        <v>14</v>
      </c>
      <c r="AA6053" t="s">
        <v>46</v>
      </c>
      <c r="AC6053" t="s">
        <v>47</v>
      </c>
      <c r="AE6053" t="s">
        <v>45</v>
      </c>
      <c r="AF6053">
        <v>2</v>
      </c>
      <c r="AG6053" t="s">
        <v>45</v>
      </c>
      <c r="AH6053">
        <v>3545.4599609375</v>
      </c>
      <c r="AI6053" t="s">
        <v>48</v>
      </c>
      <c r="AJ6053">
        <v>9</v>
      </c>
      <c r="AK6053" t="str">
        <f>_xlfn.XLOOKUP(Table_ExternalData_1[[#This Row],[Shop'[Shop Code']]],Sheet1!D:D,Sheet1!A:A)</f>
        <v>REGION 4 LEYRE IBEAS</v>
      </c>
    </row>
    <row r="6054" spans="1:37" x14ac:dyDescent="0.3">
      <c r="A6054">
        <v>37</v>
      </c>
      <c r="B6054" t="s">
        <v>2354</v>
      </c>
      <c r="C6054" t="s">
        <v>2355</v>
      </c>
      <c r="D6054" t="s">
        <v>79</v>
      </c>
      <c r="E6054" t="s">
        <v>80</v>
      </c>
      <c r="F6054" t="s">
        <v>81</v>
      </c>
      <c r="G6054" t="s">
        <v>2356</v>
      </c>
      <c r="H6054" t="s">
        <v>208</v>
      </c>
      <c r="I6054" t="s">
        <v>56</v>
      </c>
      <c r="J6054" t="s">
        <v>57</v>
      </c>
      <c r="K6054" s="1">
        <v>45547</v>
      </c>
      <c r="L6054" t="s">
        <v>2357</v>
      </c>
      <c r="O6054" t="s">
        <v>45</v>
      </c>
      <c r="Q6054" t="s">
        <v>45</v>
      </c>
      <c r="S6054" t="s">
        <v>45</v>
      </c>
      <c r="U6054" t="s">
        <v>45</v>
      </c>
      <c r="W6054" t="s">
        <v>45</v>
      </c>
      <c r="X6054">
        <v>5</v>
      </c>
      <c r="Y6054" t="s">
        <v>46</v>
      </c>
      <c r="Z6054">
        <v>1</v>
      </c>
      <c r="AA6054" t="s">
        <v>46</v>
      </c>
      <c r="AC6054" t="s">
        <v>47</v>
      </c>
      <c r="AE6054" t="s">
        <v>45</v>
      </c>
      <c r="AG6054" t="s">
        <v>45</v>
      </c>
      <c r="AI6054" t="s">
        <v>48</v>
      </c>
      <c r="AJ6054">
        <v>9</v>
      </c>
      <c r="AK6054" t="str">
        <f>_xlfn.XLOOKUP(Table_ExternalData_1[[#This Row],[Shop'[Shop Code']]],Sheet1!D:D,Sheet1!A:A)</f>
        <v>REGION 1 ALBERTO BLASCO</v>
      </c>
    </row>
    <row r="6055" spans="1:37" x14ac:dyDescent="0.3">
      <c r="A6055">
        <v>37</v>
      </c>
      <c r="B6055" t="s">
        <v>2354</v>
      </c>
      <c r="C6055" t="s">
        <v>2355</v>
      </c>
      <c r="D6055" t="s">
        <v>79</v>
      </c>
      <c r="E6055" t="s">
        <v>80</v>
      </c>
      <c r="F6055" t="s">
        <v>81</v>
      </c>
      <c r="G6055" t="s">
        <v>2356</v>
      </c>
      <c r="H6055" t="s">
        <v>208</v>
      </c>
      <c r="I6055" t="s">
        <v>56</v>
      </c>
      <c r="J6055" t="s">
        <v>57</v>
      </c>
      <c r="K6055" s="1">
        <v>45545</v>
      </c>
      <c r="L6055" t="s">
        <v>2357</v>
      </c>
      <c r="O6055" t="s">
        <v>45</v>
      </c>
      <c r="Q6055" t="s">
        <v>45</v>
      </c>
      <c r="S6055" t="s">
        <v>45</v>
      </c>
      <c r="U6055" t="s">
        <v>45</v>
      </c>
      <c r="W6055" t="s">
        <v>45</v>
      </c>
      <c r="Y6055" t="s">
        <v>46</v>
      </c>
      <c r="AA6055" t="s">
        <v>46</v>
      </c>
      <c r="AC6055" t="s">
        <v>47</v>
      </c>
      <c r="AD6055">
        <v>5</v>
      </c>
      <c r="AE6055" t="s">
        <v>45</v>
      </c>
      <c r="AG6055" t="s">
        <v>45</v>
      </c>
      <c r="AI6055" t="s">
        <v>48</v>
      </c>
      <c r="AJ6055">
        <v>7</v>
      </c>
      <c r="AK6055" t="str">
        <f>_xlfn.XLOOKUP(Table_ExternalData_1[[#This Row],[Shop'[Shop Code']]],Sheet1!D:D,Sheet1!A:A)</f>
        <v>REGION 1 ALBERTO BLASCO</v>
      </c>
    </row>
    <row r="6056" spans="1:37" x14ac:dyDescent="0.3">
      <c r="A6056">
        <v>37</v>
      </c>
      <c r="B6056" t="s">
        <v>2358</v>
      </c>
      <c r="C6056" t="s">
        <v>2359</v>
      </c>
      <c r="D6056" t="s">
        <v>102</v>
      </c>
      <c r="E6056" t="s">
        <v>103</v>
      </c>
      <c r="F6056" t="s">
        <v>104</v>
      </c>
      <c r="G6056" t="s">
        <v>2360</v>
      </c>
      <c r="H6056" t="s">
        <v>106</v>
      </c>
      <c r="I6056" t="s">
        <v>56</v>
      </c>
      <c r="J6056" t="s">
        <v>57</v>
      </c>
      <c r="K6056" s="1">
        <v>45545</v>
      </c>
      <c r="L6056" t="s">
        <v>2361</v>
      </c>
      <c r="M6056">
        <v>2</v>
      </c>
      <c r="N6056">
        <v>2</v>
      </c>
      <c r="O6056" t="s">
        <v>45</v>
      </c>
      <c r="Q6056" t="s">
        <v>45</v>
      </c>
      <c r="S6056" t="s">
        <v>45</v>
      </c>
      <c r="U6056" t="s">
        <v>45</v>
      </c>
      <c r="W6056" t="s">
        <v>45</v>
      </c>
      <c r="X6056">
        <v>16</v>
      </c>
      <c r="Y6056" t="s">
        <v>46</v>
      </c>
      <c r="Z6056">
        <v>6</v>
      </c>
      <c r="AA6056" t="s">
        <v>46</v>
      </c>
      <c r="AB6056">
        <v>1</v>
      </c>
      <c r="AC6056" t="s">
        <v>47</v>
      </c>
      <c r="AE6056" t="s">
        <v>45</v>
      </c>
      <c r="AG6056" t="s">
        <v>45</v>
      </c>
      <c r="AI6056" t="s">
        <v>48</v>
      </c>
      <c r="AJ6056">
        <v>7</v>
      </c>
      <c r="AK6056" t="str">
        <f>_xlfn.XLOOKUP(Table_ExternalData_1[[#This Row],[Shop'[Shop Code']]],Sheet1!D:D,Sheet1!A:A)</f>
        <v>REGION 1 ALBERTO BLASCO</v>
      </c>
    </row>
    <row r="6057" spans="1:37" x14ac:dyDescent="0.3">
      <c r="A6057">
        <v>37</v>
      </c>
      <c r="B6057" t="s">
        <v>2358</v>
      </c>
      <c r="C6057" t="s">
        <v>2359</v>
      </c>
      <c r="D6057" t="s">
        <v>102</v>
      </c>
      <c r="E6057" t="s">
        <v>103</v>
      </c>
      <c r="F6057" t="s">
        <v>104</v>
      </c>
      <c r="G6057" t="s">
        <v>2360</v>
      </c>
      <c r="H6057" t="s">
        <v>106</v>
      </c>
      <c r="I6057" t="s">
        <v>56</v>
      </c>
      <c r="J6057" t="s">
        <v>57</v>
      </c>
      <c r="K6057" s="1">
        <v>45547</v>
      </c>
      <c r="L6057" t="s">
        <v>2361</v>
      </c>
      <c r="O6057" t="s">
        <v>45</v>
      </c>
      <c r="Q6057" t="s">
        <v>45</v>
      </c>
      <c r="S6057" t="s">
        <v>45</v>
      </c>
      <c r="U6057" t="s">
        <v>45</v>
      </c>
      <c r="W6057" t="s">
        <v>45</v>
      </c>
      <c r="X6057">
        <v>5</v>
      </c>
      <c r="Y6057" t="s">
        <v>46</v>
      </c>
      <c r="Z6057">
        <v>1</v>
      </c>
      <c r="AA6057" t="s">
        <v>46</v>
      </c>
      <c r="AB6057">
        <v>1</v>
      </c>
      <c r="AC6057" t="s">
        <v>47</v>
      </c>
      <c r="AD6057">
        <v>1</v>
      </c>
      <c r="AE6057" t="s">
        <v>45</v>
      </c>
      <c r="AG6057" t="s">
        <v>45</v>
      </c>
      <c r="AI6057" t="s">
        <v>48</v>
      </c>
      <c r="AJ6057">
        <v>9</v>
      </c>
      <c r="AK6057" t="str">
        <f>_xlfn.XLOOKUP(Table_ExternalData_1[[#This Row],[Shop'[Shop Code']]],Sheet1!D:D,Sheet1!A:A)</f>
        <v>REGION 1 ALBERTO BLASCO</v>
      </c>
    </row>
    <row r="6058" spans="1:37" x14ac:dyDescent="0.3">
      <c r="A6058">
        <v>37</v>
      </c>
      <c r="B6058" t="s">
        <v>2358</v>
      </c>
      <c r="C6058" t="s">
        <v>2359</v>
      </c>
      <c r="D6058" t="s">
        <v>102</v>
      </c>
      <c r="E6058" t="s">
        <v>103</v>
      </c>
      <c r="F6058" t="s">
        <v>104</v>
      </c>
      <c r="G6058" t="s">
        <v>2360</v>
      </c>
      <c r="H6058" t="s">
        <v>106</v>
      </c>
      <c r="I6058" t="s">
        <v>56</v>
      </c>
      <c r="J6058" t="s">
        <v>57</v>
      </c>
      <c r="K6058" s="1">
        <v>45544</v>
      </c>
      <c r="L6058" t="s">
        <v>2361</v>
      </c>
      <c r="O6058" t="s">
        <v>45</v>
      </c>
      <c r="Q6058" t="s">
        <v>45</v>
      </c>
      <c r="S6058" t="s">
        <v>45</v>
      </c>
      <c r="U6058" t="s">
        <v>45</v>
      </c>
      <c r="W6058" t="s">
        <v>45</v>
      </c>
      <c r="X6058">
        <v>1</v>
      </c>
      <c r="Y6058" t="s">
        <v>46</v>
      </c>
      <c r="AA6058" t="s">
        <v>46</v>
      </c>
      <c r="AC6058" t="s">
        <v>47</v>
      </c>
      <c r="AE6058" t="s">
        <v>45</v>
      </c>
      <c r="AG6058" t="s">
        <v>45</v>
      </c>
      <c r="AI6058" t="s">
        <v>48</v>
      </c>
      <c r="AJ6058">
        <v>6</v>
      </c>
      <c r="AK6058" t="str">
        <f>_xlfn.XLOOKUP(Table_ExternalData_1[[#This Row],[Shop'[Shop Code']]],Sheet1!D:D,Sheet1!A:A)</f>
        <v>REGION 1 ALBERTO BLASCO</v>
      </c>
    </row>
    <row r="6059" spans="1:37" x14ac:dyDescent="0.3">
      <c r="A6059">
        <v>37</v>
      </c>
      <c r="B6059" t="s">
        <v>2358</v>
      </c>
      <c r="C6059" t="s">
        <v>2359</v>
      </c>
      <c r="D6059" t="s">
        <v>102</v>
      </c>
      <c r="E6059" t="s">
        <v>103</v>
      </c>
      <c r="F6059" t="s">
        <v>104</v>
      </c>
      <c r="G6059" t="s">
        <v>2360</v>
      </c>
      <c r="H6059" t="s">
        <v>106</v>
      </c>
      <c r="I6059" t="s">
        <v>56</v>
      </c>
      <c r="J6059" t="s">
        <v>57</v>
      </c>
      <c r="K6059" s="1">
        <v>45548</v>
      </c>
      <c r="L6059" t="s">
        <v>2361</v>
      </c>
      <c r="O6059" t="s">
        <v>45</v>
      </c>
      <c r="Q6059" t="s">
        <v>45</v>
      </c>
      <c r="S6059" t="s">
        <v>45</v>
      </c>
      <c r="U6059" t="s">
        <v>45</v>
      </c>
      <c r="W6059" t="s">
        <v>45</v>
      </c>
      <c r="X6059">
        <v>1</v>
      </c>
      <c r="Y6059" t="s">
        <v>46</v>
      </c>
      <c r="AA6059" t="s">
        <v>46</v>
      </c>
      <c r="AC6059" t="s">
        <v>47</v>
      </c>
      <c r="AE6059" t="s">
        <v>45</v>
      </c>
      <c r="AG6059" t="s">
        <v>45</v>
      </c>
      <c r="AI6059" t="s">
        <v>48</v>
      </c>
      <c r="AJ6059">
        <v>10</v>
      </c>
      <c r="AK6059" t="str">
        <f>_xlfn.XLOOKUP(Table_ExternalData_1[[#This Row],[Shop'[Shop Code']]],Sheet1!D:D,Sheet1!A:A)</f>
        <v>REGION 1 ALBERTO BLASCO</v>
      </c>
    </row>
    <row r="6060" spans="1:37" x14ac:dyDescent="0.3">
      <c r="A6060">
        <v>37</v>
      </c>
      <c r="B6060" t="s">
        <v>2358</v>
      </c>
      <c r="C6060" t="s">
        <v>2359</v>
      </c>
      <c r="D6060" t="s">
        <v>102</v>
      </c>
      <c r="E6060" t="s">
        <v>103</v>
      </c>
      <c r="F6060" t="s">
        <v>104</v>
      </c>
      <c r="G6060" t="s">
        <v>2360</v>
      </c>
      <c r="H6060" t="s">
        <v>106</v>
      </c>
      <c r="I6060" t="s">
        <v>56</v>
      </c>
      <c r="J6060" t="s">
        <v>57</v>
      </c>
      <c r="K6060" s="1">
        <v>45546</v>
      </c>
      <c r="L6060" t="s">
        <v>2361</v>
      </c>
      <c r="O6060" t="s">
        <v>45</v>
      </c>
      <c r="Q6060" t="s">
        <v>45</v>
      </c>
      <c r="S6060" t="s">
        <v>45</v>
      </c>
      <c r="U6060" t="s">
        <v>45</v>
      </c>
      <c r="W6060" t="s">
        <v>45</v>
      </c>
      <c r="X6060">
        <v>1</v>
      </c>
      <c r="Y6060" t="s">
        <v>46</v>
      </c>
      <c r="AA6060" t="s">
        <v>46</v>
      </c>
      <c r="AC6060" t="s">
        <v>47</v>
      </c>
      <c r="AE6060" t="s">
        <v>45</v>
      </c>
      <c r="AG6060" t="s">
        <v>45</v>
      </c>
      <c r="AI6060" t="s">
        <v>48</v>
      </c>
      <c r="AJ6060">
        <v>8</v>
      </c>
      <c r="AK6060" t="str">
        <f>_xlfn.XLOOKUP(Table_ExternalData_1[[#This Row],[Shop'[Shop Code']]],Sheet1!D:D,Sheet1!A:A)</f>
        <v>REGION 1 ALBERTO BLASCO</v>
      </c>
    </row>
    <row r="6061" spans="1:37" x14ac:dyDescent="0.3">
      <c r="A6061">
        <v>37</v>
      </c>
      <c r="B6061" t="s">
        <v>2362</v>
      </c>
      <c r="C6061" t="s">
        <v>2363</v>
      </c>
      <c r="D6061" t="s">
        <v>373</v>
      </c>
      <c r="E6061" t="s">
        <v>374</v>
      </c>
      <c r="F6061" t="s">
        <v>375</v>
      </c>
      <c r="G6061" t="s">
        <v>2364</v>
      </c>
      <c r="H6061" t="s">
        <v>175</v>
      </c>
      <c r="I6061" t="s">
        <v>42</v>
      </c>
      <c r="J6061" t="s">
        <v>43</v>
      </c>
      <c r="K6061" s="1">
        <v>45547</v>
      </c>
      <c r="L6061" t="s">
        <v>2365</v>
      </c>
      <c r="O6061" t="s">
        <v>45</v>
      </c>
      <c r="Q6061" t="s">
        <v>45</v>
      </c>
      <c r="S6061" t="s">
        <v>45</v>
      </c>
      <c r="U6061" t="s">
        <v>45</v>
      </c>
      <c r="W6061" t="s">
        <v>45</v>
      </c>
      <c r="X6061">
        <v>1</v>
      </c>
      <c r="Y6061" t="s">
        <v>46</v>
      </c>
      <c r="AA6061" t="s">
        <v>46</v>
      </c>
      <c r="AC6061" t="s">
        <v>47</v>
      </c>
      <c r="AE6061" t="s">
        <v>45</v>
      </c>
      <c r="AG6061" t="s">
        <v>45</v>
      </c>
      <c r="AI6061" t="s">
        <v>48</v>
      </c>
      <c r="AJ6061">
        <v>9</v>
      </c>
      <c r="AK6061" t="str">
        <f>_xlfn.XLOOKUP(Table_ExternalData_1[[#This Row],[Shop'[Shop Code']]],Sheet1!D:D,Sheet1!A:A)</f>
        <v>REGION 4 LEYRE IBEAS</v>
      </c>
    </row>
    <row r="6062" spans="1:37" x14ac:dyDescent="0.3">
      <c r="A6062">
        <v>37</v>
      </c>
      <c r="B6062" t="s">
        <v>2362</v>
      </c>
      <c r="C6062" t="s">
        <v>2363</v>
      </c>
      <c r="D6062" t="s">
        <v>373</v>
      </c>
      <c r="E6062" t="s">
        <v>374</v>
      </c>
      <c r="F6062" t="s">
        <v>375</v>
      </c>
      <c r="G6062" t="s">
        <v>2364</v>
      </c>
      <c r="H6062" t="s">
        <v>175</v>
      </c>
      <c r="I6062" t="s">
        <v>42</v>
      </c>
      <c r="J6062" t="s">
        <v>43</v>
      </c>
      <c r="K6062" s="1">
        <v>45545</v>
      </c>
      <c r="L6062" t="s">
        <v>2365</v>
      </c>
      <c r="M6062">
        <v>1</v>
      </c>
      <c r="N6062">
        <v>3</v>
      </c>
      <c r="O6062" t="s">
        <v>45</v>
      </c>
      <c r="P6062">
        <v>0</v>
      </c>
      <c r="Q6062" t="s">
        <v>45</v>
      </c>
      <c r="S6062" t="s">
        <v>45</v>
      </c>
      <c r="T6062">
        <v>1</v>
      </c>
      <c r="U6062" t="s">
        <v>45</v>
      </c>
      <c r="W6062" t="s">
        <v>45</v>
      </c>
      <c r="X6062">
        <v>21</v>
      </c>
      <c r="Y6062" t="s">
        <v>46</v>
      </c>
      <c r="Z6062">
        <v>16</v>
      </c>
      <c r="AA6062" t="s">
        <v>46</v>
      </c>
      <c r="AB6062">
        <v>7</v>
      </c>
      <c r="AC6062" t="s">
        <v>47</v>
      </c>
      <c r="AD6062">
        <v>-1</v>
      </c>
      <c r="AE6062" t="s">
        <v>45</v>
      </c>
      <c r="AF6062">
        <v>2</v>
      </c>
      <c r="AG6062" t="s">
        <v>45</v>
      </c>
      <c r="AH6062">
        <v>3145.4500000000003</v>
      </c>
      <c r="AI6062" t="s">
        <v>48</v>
      </c>
      <c r="AJ6062">
        <v>7</v>
      </c>
      <c r="AK6062" t="str">
        <f>_xlfn.XLOOKUP(Table_ExternalData_1[[#This Row],[Shop'[Shop Code']]],Sheet1!D:D,Sheet1!A:A)</f>
        <v>REGION 4 LEYRE IBEAS</v>
      </c>
    </row>
    <row r="6063" spans="1:37" x14ac:dyDescent="0.3">
      <c r="A6063">
        <v>37</v>
      </c>
      <c r="B6063" t="s">
        <v>2362</v>
      </c>
      <c r="C6063" t="s">
        <v>2363</v>
      </c>
      <c r="D6063" t="s">
        <v>373</v>
      </c>
      <c r="E6063" t="s">
        <v>374</v>
      </c>
      <c r="F6063" t="s">
        <v>375</v>
      </c>
      <c r="G6063" t="s">
        <v>2364</v>
      </c>
      <c r="H6063" t="s">
        <v>175</v>
      </c>
      <c r="I6063" t="s">
        <v>42</v>
      </c>
      <c r="J6063" t="s">
        <v>43</v>
      </c>
      <c r="K6063" s="1">
        <v>45544</v>
      </c>
      <c r="L6063" t="s">
        <v>2365</v>
      </c>
      <c r="O6063" t="s">
        <v>45</v>
      </c>
      <c r="Q6063" t="s">
        <v>45</v>
      </c>
      <c r="S6063" t="s">
        <v>45</v>
      </c>
      <c r="U6063" t="s">
        <v>45</v>
      </c>
      <c r="W6063" t="s">
        <v>45</v>
      </c>
      <c r="X6063">
        <v>1</v>
      </c>
      <c r="Y6063" t="s">
        <v>46</v>
      </c>
      <c r="AA6063" t="s">
        <v>46</v>
      </c>
      <c r="AC6063" t="s">
        <v>47</v>
      </c>
      <c r="AE6063" t="s">
        <v>45</v>
      </c>
      <c r="AG6063" t="s">
        <v>45</v>
      </c>
      <c r="AI6063" t="s">
        <v>48</v>
      </c>
      <c r="AJ6063">
        <v>6</v>
      </c>
      <c r="AK6063" t="str">
        <f>_xlfn.XLOOKUP(Table_ExternalData_1[[#This Row],[Shop'[Shop Code']]],Sheet1!D:D,Sheet1!A:A)</f>
        <v>REGION 4 LEYRE IBEAS</v>
      </c>
    </row>
    <row r="6064" spans="1:37" x14ac:dyDescent="0.3">
      <c r="A6064">
        <v>37</v>
      </c>
      <c r="B6064" t="s">
        <v>2362</v>
      </c>
      <c r="C6064" t="s">
        <v>2363</v>
      </c>
      <c r="D6064" t="s">
        <v>373</v>
      </c>
      <c r="E6064" t="s">
        <v>374</v>
      </c>
      <c r="F6064" t="s">
        <v>375</v>
      </c>
      <c r="G6064" t="s">
        <v>2364</v>
      </c>
      <c r="H6064" t="s">
        <v>175</v>
      </c>
      <c r="I6064" t="s">
        <v>42</v>
      </c>
      <c r="J6064" t="s">
        <v>43</v>
      </c>
      <c r="K6064" s="1">
        <v>45546</v>
      </c>
      <c r="L6064" t="s">
        <v>2365</v>
      </c>
      <c r="O6064" t="s">
        <v>45</v>
      </c>
      <c r="P6064">
        <v>2</v>
      </c>
      <c r="Q6064" t="s">
        <v>45</v>
      </c>
      <c r="S6064" t="s">
        <v>45</v>
      </c>
      <c r="U6064" t="s">
        <v>45</v>
      </c>
      <c r="W6064" t="s">
        <v>45</v>
      </c>
      <c r="Y6064" t="s">
        <v>46</v>
      </c>
      <c r="AA6064" t="s">
        <v>46</v>
      </c>
      <c r="AC6064" t="s">
        <v>47</v>
      </c>
      <c r="AE6064" t="s">
        <v>45</v>
      </c>
      <c r="AG6064" t="s">
        <v>45</v>
      </c>
      <c r="AI6064" t="s">
        <v>48</v>
      </c>
      <c r="AJ6064">
        <v>8</v>
      </c>
      <c r="AK6064" t="str">
        <f>_xlfn.XLOOKUP(Table_ExternalData_1[[#This Row],[Shop'[Shop Code']]],Sheet1!D:D,Sheet1!A:A)</f>
        <v>REGION 4 LEYRE IBEAS</v>
      </c>
    </row>
    <row r="6065" spans="1:37" x14ac:dyDescent="0.3">
      <c r="A6065">
        <v>37</v>
      </c>
      <c r="B6065" t="s">
        <v>2366</v>
      </c>
      <c r="C6065" t="s">
        <v>2367</v>
      </c>
      <c r="D6065" t="s">
        <v>250</v>
      </c>
      <c r="E6065" t="s">
        <v>251</v>
      </c>
      <c r="F6065" t="s">
        <v>252</v>
      </c>
      <c r="G6065" t="s">
        <v>2368</v>
      </c>
      <c r="H6065" t="s">
        <v>267</v>
      </c>
      <c r="I6065" t="s">
        <v>64</v>
      </c>
      <c r="J6065" t="s">
        <v>65</v>
      </c>
      <c r="K6065" s="1">
        <v>45545</v>
      </c>
      <c r="L6065" t="s">
        <v>2369</v>
      </c>
      <c r="M6065">
        <v>2</v>
      </c>
      <c r="N6065">
        <v>4</v>
      </c>
      <c r="O6065" t="s">
        <v>45</v>
      </c>
      <c r="P6065">
        <v>0</v>
      </c>
      <c r="Q6065" t="s">
        <v>45</v>
      </c>
      <c r="S6065" t="s">
        <v>45</v>
      </c>
      <c r="U6065" t="s">
        <v>45</v>
      </c>
      <c r="W6065" t="s">
        <v>45</v>
      </c>
      <c r="X6065">
        <v>14</v>
      </c>
      <c r="Y6065" t="s">
        <v>46</v>
      </c>
      <c r="Z6065">
        <v>10</v>
      </c>
      <c r="AA6065" t="s">
        <v>46</v>
      </c>
      <c r="AB6065">
        <v>3</v>
      </c>
      <c r="AC6065" t="s">
        <v>47</v>
      </c>
      <c r="AE6065" t="s">
        <v>45</v>
      </c>
      <c r="AG6065" t="s">
        <v>45</v>
      </c>
      <c r="AI6065" t="s">
        <v>48</v>
      </c>
      <c r="AJ6065">
        <v>7</v>
      </c>
      <c r="AK6065" t="str">
        <f>_xlfn.XLOOKUP(Table_ExternalData_1[[#This Row],[Shop'[Shop Code']]],Sheet1!D:D,Sheet1!A:A)</f>
        <v>REGION 2 ALEJANDRO COSTAS</v>
      </c>
    </row>
    <row r="6066" spans="1:37" x14ac:dyDescent="0.3">
      <c r="A6066">
        <v>37</v>
      </c>
      <c r="B6066" t="s">
        <v>2366</v>
      </c>
      <c r="C6066" t="s">
        <v>2367</v>
      </c>
      <c r="D6066" t="s">
        <v>250</v>
      </c>
      <c r="E6066" t="s">
        <v>251</v>
      </c>
      <c r="F6066" t="s">
        <v>252</v>
      </c>
      <c r="G6066" t="s">
        <v>2368</v>
      </c>
      <c r="H6066" t="s">
        <v>267</v>
      </c>
      <c r="I6066" t="s">
        <v>64</v>
      </c>
      <c r="J6066" t="s">
        <v>65</v>
      </c>
      <c r="K6066" s="1">
        <v>45546</v>
      </c>
      <c r="L6066" t="s">
        <v>2369</v>
      </c>
      <c r="M6066">
        <v>2</v>
      </c>
      <c r="N6066">
        <v>2</v>
      </c>
      <c r="O6066" t="s">
        <v>45</v>
      </c>
      <c r="P6066">
        <v>0</v>
      </c>
      <c r="Q6066" t="s">
        <v>45</v>
      </c>
      <c r="S6066" t="s">
        <v>45</v>
      </c>
      <c r="U6066" t="s">
        <v>45</v>
      </c>
      <c r="W6066" t="s">
        <v>45</v>
      </c>
      <c r="X6066">
        <v>13</v>
      </c>
      <c r="Y6066" t="s">
        <v>46</v>
      </c>
      <c r="Z6066">
        <v>11</v>
      </c>
      <c r="AA6066" t="s">
        <v>46</v>
      </c>
      <c r="AB6066">
        <v>2</v>
      </c>
      <c r="AC6066" t="s">
        <v>47</v>
      </c>
      <c r="AE6066" t="s">
        <v>45</v>
      </c>
      <c r="AG6066" t="s">
        <v>45</v>
      </c>
      <c r="AI6066" t="s">
        <v>48</v>
      </c>
      <c r="AJ6066">
        <v>8</v>
      </c>
      <c r="AK6066" t="str">
        <f>_xlfn.XLOOKUP(Table_ExternalData_1[[#This Row],[Shop'[Shop Code']]],Sheet1!D:D,Sheet1!A:A)</f>
        <v>REGION 2 ALEJANDRO COSTAS</v>
      </c>
    </row>
    <row r="6067" spans="1:37" x14ac:dyDescent="0.3">
      <c r="A6067">
        <v>37</v>
      </c>
      <c r="B6067" t="s">
        <v>2366</v>
      </c>
      <c r="C6067" t="s">
        <v>2367</v>
      </c>
      <c r="D6067" t="s">
        <v>250</v>
      </c>
      <c r="E6067" t="s">
        <v>251</v>
      </c>
      <c r="F6067" t="s">
        <v>252</v>
      </c>
      <c r="G6067" t="s">
        <v>2368</v>
      </c>
      <c r="H6067" t="s">
        <v>267</v>
      </c>
      <c r="I6067" t="s">
        <v>64</v>
      </c>
      <c r="J6067" t="s">
        <v>65</v>
      </c>
      <c r="K6067" s="1">
        <v>45544</v>
      </c>
      <c r="L6067" t="s">
        <v>2369</v>
      </c>
      <c r="M6067">
        <v>2</v>
      </c>
      <c r="N6067">
        <v>2</v>
      </c>
      <c r="O6067" t="s">
        <v>45</v>
      </c>
      <c r="Q6067" t="s">
        <v>45</v>
      </c>
      <c r="S6067" t="s">
        <v>45</v>
      </c>
      <c r="U6067" t="s">
        <v>45</v>
      </c>
      <c r="V6067">
        <v>1</v>
      </c>
      <c r="W6067" t="s">
        <v>45</v>
      </c>
      <c r="X6067">
        <v>16</v>
      </c>
      <c r="Y6067" t="s">
        <v>46</v>
      </c>
      <c r="Z6067">
        <v>11</v>
      </c>
      <c r="AA6067" t="s">
        <v>46</v>
      </c>
      <c r="AB6067">
        <v>4</v>
      </c>
      <c r="AC6067" t="s">
        <v>47</v>
      </c>
      <c r="AE6067" t="s">
        <v>45</v>
      </c>
      <c r="AF6067">
        <v>1</v>
      </c>
      <c r="AG6067" t="s">
        <v>45</v>
      </c>
      <c r="AH6067">
        <v>1153.8499999999999</v>
      </c>
      <c r="AI6067" t="s">
        <v>48</v>
      </c>
      <c r="AJ6067">
        <v>6</v>
      </c>
      <c r="AK6067" t="str">
        <f>_xlfn.XLOOKUP(Table_ExternalData_1[[#This Row],[Shop'[Shop Code']]],Sheet1!D:D,Sheet1!A:A)</f>
        <v>REGION 2 ALEJANDRO COSTAS</v>
      </c>
    </row>
    <row r="6068" spans="1:37" x14ac:dyDescent="0.3">
      <c r="A6068">
        <v>37</v>
      </c>
      <c r="B6068" t="s">
        <v>2366</v>
      </c>
      <c r="C6068" t="s">
        <v>2367</v>
      </c>
      <c r="D6068" t="s">
        <v>250</v>
      </c>
      <c r="E6068" t="s">
        <v>251</v>
      </c>
      <c r="F6068" t="s">
        <v>252</v>
      </c>
      <c r="G6068" t="s">
        <v>2368</v>
      </c>
      <c r="H6068" t="s">
        <v>267</v>
      </c>
      <c r="I6068" t="s">
        <v>64</v>
      </c>
      <c r="J6068" t="s">
        <v>65</v>
      </c>
      <c r="K6068" s="1">
        <v>45548</v>
      </c>
      <c r="L6068" t="s">
        <v>2369</v>
      </c>
      <c r="O6068" t="s">
        <v>45</v>
      </c>
      <c r="P6068">
        <v>2</v>
      </c>
      <c r="Q6068" t="s">
        <v>45</v>
      </c>
      <c r="R6068">
        <v>2</v>
      </c>
      <c r="S6068" t="s">
        <v>45</v>
      </c>
      <c r="T6068">
        <v>3</v>
      </c>
      <c r="U6068" t="s">
        <v>45</v>
      </c>
      <c r="W6068" t="s">
        <v>45</v>
      </c>
      <c r="X6068">
        <v>16</v>
      </c>
      <c r="Y6068" t="s">
        <v>46</v>
      </c>
      <c r="Z6068">
        <v>12</v>
      </c>
      <c r="AA6068" t="s">
        <v>46</v>
      </c>
      <c r="AC6068" t="s">
        <v>47</v>
      </c>
      <c r="AD6068">
        <v>1</v>
      </c>
      <c r="AE6068" t="s">
        <v>45</v>
      </c>
      <c r="AF6068">
        <v>3</v>
      </c>
      <c r="AG6068" t="s">
        <v>45</v>
      </c>
      <c r="AH6068">
        <v>5954.5399999999991</v>
      </c>
      <c r="AI6068" t="s">
        <v>48</v>
      </c>
      <c r="AJ6068">
        <v>10</v>
      </c>
      <c r="AK6068" t="str">
        <f>_xlfn.XLOOKUP(Table_ExternalData_1[[#This Row],[Shop'[Shop Code']]],Sheet1!D:D,Sheet1!A:A)</f>
        <v>REGION 2 ALEJANDRO COSTAS</v>
      </c>
    </row>
    <row r="6069" spans="1:37" x14ac:dyDescent="0.3">
      <c r="A6069">
        <v>37</v>
      </c>
      <c r="B6069" t="s">
        <v>2827</v>
      </c>
      <c r="C6069" t="s">
        <v>2828</v>
      </c>
      <c r="D6069" t="s">
        <v>225</v>
      </c>
      <c r="E6069" t="s">
        <v>226</v>
      </c>
      <c r="F6069" t="s">
        <v>227</v>
      </c>
      <c r="G6069" t="s">
        <v>2829</v>
      </c>
      <c r="H6069" t="s">
        <v>408</v>
      </c>
      <c r="I6069" t="s">
        <v>64</v>
      </c>
      <c r="J6069" t="s">
        <v>65</v>
      </c>
      <c r="K6069" s="1">
        <v>45546</v>
      </c>
      <c r="L6069" t="s">
        <v>2830</v>
      </c>
      <c r="M6069">
        <v>1</v>
      </c>
      <c r="O6069" t="s">
        <v>45</v>
      </c>
      <c r="Q6069" t="s">
        <v>45</v>
      </c>
      <c r="S6069" t="s">
        <v>45</v>
      </c>
      <c r="U6069" t="s">
        <v>45</v>
      </c>
      <c r="W6069" t="s">
        <v>45</v>
      </c>
      <c r="X6069">
        <v>19</v>
      </c>
      <c r="Y6069" t="s">
        <v>46</v>
      </c>
      <c r="Z6069">
        <v>11</v>
      </c>
      <c r="AA6069" t="s">
        <v>46</v>
      </c>
      <c r="AB6069">
        <v>4</v>
      </c>
      <c r="AC6069" t="s">
        <v>47</v>
      </c>
      <c r="AD6069">
        <v>2</v>
      </c>
      <c r="AE6069" t="s">
        <v>45</v>
      </c>
      <c r="AF6069">
        <v>2</v>
      </c>
      <c r="AG6069" t="s">
        <v>45</v>
      </c>
      <c r="AH6069">
        <v>4313.6400000000003</v>
      </c>
      <c r="AI6069" t="s">
        <v>48</v>
      </c>
      <c r="AJ6069">
        <v>8</v>
      </c>
      <c r="AK6069" t="str">
        <f>_xlfn.XLOOKUP(Table_ExternalData_1[[#This Row],[Shop'[Shop Code']]],Sheet1!D:D,Sheet1!A:A)</f>
        <v>REGION 2 ALEJANDRO COSTAS</v>
      </c>
    </row>
    <row r="6070" spans="1:37" x14ac:dyDescent="0.3">
      <c r="A6070">
        <v>37</v>
      </c>
      <c r="B6070" t="s">
        <v>2827</v>
      </c>
      <c r="C6070" t="s">
        <v>2828</v>
      </c>
      <c r="D6070" t="s">
        <v>225</v>
      </c>
      <c r="E6070" t="s">
        <v>226</v>
      </c>
      <c r="F6070" t="s">
        <v>227</v>
      </c>
      <c r="G6070" t="s">
        <v>2829</v>
      </c>
      <c r="H6070" t="s">
        <v>408</v>
      </c>
      <c r="I6070" t="s">
        <v>64</v>
      </c>
      <c r="J6070" t="s">
        <v>65</v>
      </c>
      <c r="K6070" s="1">
        <v>45544</v>
      </c>
      <c r="L6070" t="s">
        <v>2830</v>
      </c>
      <c r="O6070" t="s">
        <v>45</v>
      </c>
      <c r="Q6070" t="s">
        <v>45</v>
      </c>
      <c r="S6070" t="s">
        <v>45</v>
      </c>
      <c r="U6070" t="s">
        <v>45</v>
      </c>
      <c r="W6070" t="s">
        <v>45</v>
      </c>
      <c r="X6070">
        <v>1</v>
      </c>
      <c r="Y6070" t="s">
        <v>46</v>
      </c>
      <c r="AA6070" t="s">
        <v>46</v>
      </c>
      <c r="AC6070" t="s">
        <v>47</v>
      </c>
      <c r="AE6070" t="s">
        <v>45</v>
      </c>
      <c r="AG6070" t="s">
        <v>45</v>
      </c>
      <c r="AI6070" t="s">
        <v>48</v>
      </c>
      <c r="AJ6070">
        <v>6</v>
      </c>
      <c r="AK6070" t="str">
        <f>_xlfn.XLOOKUP(Table_ExternalData_1[[#This Row],[Shop'[Shop Code']]],Sheet1!D:D,Sheet1!A:A)</f>
        <v>REGION 2 ALEJANDRO COSTAS</v>
      </c>
    </row>
    <row r="6071" spans="1:37" x14ac:dyDescent="0.3">
      <c r="A6071">
        <v>37</v>
      </c>
      <c r="B6071" t="s">
        <v>2827</v>
      </c>
      <c r="C6071" t="s">
        <v>2828</v>
      </c>
      <c r="D6071" t="s">
        <v>225</v>
      </c>
      <c r="E6071" t="s">
        <v>226</v>
      </c>
      <c r="F6071" t="s">
        <v>227</v>
      </c>
      <c r="G6071" t="s">
        <v>2829</v>
      </c>
      <c r="H6071" t="s">
        <v>408</v>
      </c>
      <c r="I6071" t="s">
        <v>64</v>
      </c>
      <c r="J6071" t="s">
        <v>65</v>
      </c>
      <c r="K6071" s="1">
        <v>45545</v>
      </c>
      <c r="L6071" t="s">
        <v>2830</v>
      </c>
      <c r="O6071" t="s">
        <v>45</v>
      </c>
      <c r="Q6071" t="s">
        <v>45</v>
      </c>
      <c r="S6071" t="s">
        <v>45</v>
      </c>
      <c r="U6071" t="s">
        <v>45</v>
      </c>
      <c r="W6071" t="s">
        <v>45</v>
      </c>
      <c r="X6071">
        <v>1</v>
      </c>
      <c r="Y6071" t="s">
        <v>46</v>
      </c>
      <c r="AA6071" t="s">
        <v>46</v>
      </c>
      <c r="AC6071" t="s">
        <v>47</v>
      </c>
      <c r="AE6071" t="s">
        <v>45</v>
      </c>
      <c r="AG6071" t="s">
        <v>45</v>
      </c>
      <c r="AI6071" t="s">
        <v>48</v>
      </c>
      <c r="AJ6071">
        <v>7</v>
      </c>
      <c r="AK6071" t="str">
        <f>_xlfn.XLOOKUP(Table_ExternalData_1[[#This Row],[Shop'[Shop Code']]],Sheet1!D:D,Sheet1!A:A)</f>
        <v>REGION 2 ALEJANDRO COSTAS</v>
      </c>
    </row>
    <row r="6072" spans="1:37" x14ac:dyDescent="0.3">
      <c r="A6072">
        <v>37</v>
      </c>
      <c r="B6072" t="s">
        <v>2827</v>
      </c>
      <c r="C6072" t="s">
        <v>2828</v>
      </c>
      <c r="D6072" t="s">
        <v>225</v>
      </c>
      <c r="E6072" t="s">
        <v>226</v>
      </c>
      <c r="F6072" t="s">
        <v>227</v>
      </c>
      <c r="G6072" t="s">
        <v>2829</v>
      </c>
      <c r="H6072" t="s">
        <v>408</v>
      </c>
      <c r="I6072" t="s">
        <v>64</v>
      </c>
      <c r="J6072" t="s">
        <v>65</v>
      </c>
      <c r="K6072" s="1">
        <v>45548</v>
      </c>
      <c r="L6072" t="s">
        <v>2830</v>
      </c>
      <c r="O6072" t="s">
        <v>45</v>
      </c>
      <c r="Q6072" t="s">
        <v>45</v>
      </c>
      <c r="S6072" t="s">
        <v>45</v>
      </c>
      <c r="U6072" t="s">
        <v>45</v>
      </c>
      <c r="W6072" t="s">
        <v>45</v>
      </c>
      <c r="X6072">
        <v>1</v>
      </c>
      <c r="Y6072" t="s">
        <v>46</v>
      </c>
      <c r="AA6072" t="s">
        <v>46</v>
      </c>
      <c r="AC6072" t="s">
        <v>47</v>
      </c>
      <c r="AE6072" t="s">
        <v>45</v>
      </c>
      <c r="AG6072" t="s">
        <v>45</v>
      </c>
      <c r="AI6072" t="s">
        <v>48</v>
      </c>
      <c r="AJ6072">
        <v>10</v>
      </c>
      <c r="AK6072" t="str">
        <f>_xlfn.XLOOKUP(Table_ExternalData_1[[#This Row],[Shop'[Shop Code']]],Sheet1!D:D,Sheet1!A:A)</f>
        <v>REGION 2 ALEJANDRO COSTAS</v>
      </c>
    </row>
    <row r="6073" spans="1:37" x14ac:dyDescent="0.3">
      <c r="A6073">
        <v>37</v>
      </c>
      <c r="B6073" t="s">
        <v>2370</v>
      </c>
      <c r="C6073" t="s">
        <v>2371</v>
      </c>
      <c r="D6073" t="s">
        <v>332</v>
      </c>
      <c r="E6073" t="s">
        <v>333</v>
      </c>
      <c r="F6073" t="s">
        <v>334</v>
      </c>
      <c r="G6073" t="s">
        <v>2372</v>
      </c>
      <c r="H6073" t="s">
        <v>336</v>
      </c>
      <c r="I6073" t="s">
        <v>64</v>
      </c>
      <c r="J6073" t="s">
        <v>65</v>
      </c>
      <c r="K6073" s="1">
        <v>45546</v>
      </c>
      <c r="L6073" t="s">
        <v>2373</v>
      </c>
      <c r="O6073" t="s">
        <v>45</v>
      </c>
      <c r="Q6073" t="s">
        <v>45</v>
      </c>
      <c r="S6073" t="s">
        <v>45</v>
      </c>
      <c r="U6073" t="s">
        <v>45</v>
      </c>
      <c r="W6073" t="s">
        <v>45</v>
      </c>
      <c r="X6073">
        <v>5</v>
      </c>
      <c r="Y6073" t="s">
        <v>46</v>
      </c>
      <c r="Z6073">
        <v>5</v>
      </c>
      <c r="AA6073" t="s">
        <v>46</v>
      </c>
      <c r="AB6073">
        <v>1</v>
      </c>
      <c r="AC6073" t="s">
        <v>47</v>
      </c>
      <c r="AE6073" t="s">
        <v>45</v>
      </c>
      <c r="AG6073" t="s">
        <v>45</v>
      </c>
      <c r="AI6073" t="s">
        <v>48</v>
      </c>
      <c r="AJ6073">
        <v>8</v>
      </c>
      <c r="AK6073" t="str">
        <f>_xlfn.XLOOKUP(Table_ExternalData_1[[#This Row],[Shop'[Shop Code']]],Sheet1!D:D,Sheet1!A:A)</f>
        <v>REGION 2 ALEJANDRO COSTAS</v>
      </c>
    </row>
    <row r="6074" spans="1:37" x14ac:dyDescent="0.3">
      <c r="A6074">
        <v>37</v>
      </c>
      <c r="B6074" t="s">
        <v>2370</v>
      </c>
      <c r="C6074" t="s">
        <v>2371</v>
      </c>
      <c r="D6074" t="s">
        <v>332</v>
      </c>
      <c r="E6074" t="s">
        <v>333</v>
      </c>
      <c r="F6074" t="s">
        <v>334</v>
      </c>
      <c r="G6074" t="s">
        <v>2372</v>
      </c>
      <c r="H6074" t="s">
        <v>336</v>
      </c>
      <c r="I6074" t="s">
        <v>64</v>
      </c>
      <c r="J6074" t="s">
        <v>65</v>
      </c>
      <c r="K6074" s="1">
        <v>45545</v>
      </c>
      <c r="L6074" t="s">
        <v>2373</v>
      </c>
      <c r="O6074" t="s">
        <v>45</v>
      </c>
      <c r="Q6074" t="s">
        <v>45</v>
      </c>
      <c r="S6074" t="s">
        <v>45</v>
      </c>
      <c r="U6074" t="s">
        <v>45</v>
      </c>
      <c r="W6074" t="s">
        <v>45</v>
      </c>
      <c r="X6074">
        <v>6</v>
      </c>
      <c r="Y6074" t="s">
        <v>46</v>
      </c>
      <c r="Z6074">
        <v>6</v>
      </c>
      <c r="AA6074" t="s">
        <v>46</v>
      </c>
      <c r="AC6074" t="s">
        <v>47</v>
      </c>
      <c r="AE6074" t="s">
        <v>45</v>
      </c>
      <c r="AG6074" t="s">
        <v>45</v>
      </c>
      <c r="AI6074" t="s">
        <v>48</v>
      </c>
      <c r="AJ6074">
        <v>7</v>
      </c>
      <c r="AK6074" t="str">
        <f>_xlfn.XLOOKUP(Table_ExternalData_1[[#This Row],[Shop'[Shop Code']]],Sheet1!D:D,Sheet1!A:A)</f>
        <v>REGION 2 ALEJANDRO COSTAS</v>
      </c>
    </row>
    <row r="6075" spans="1:37" x14ac:dyDescent="0.3">
      <c r="A6075">
        <v>37</v>
      </c>
      <c r="B6075" t="s">
        <v>2370</v>
      </c>
      <c r="C6075" t="s">
        <v>2371</v>
      </c>
      <c r="D6075" t="s">
        <v>332</v>
      </c>
      <c r="E6075" t="s">
        <v>333</v>
      </c>
      <c r="F6075" t="s">
        <v>334</v>
      </c>
      <c r="G6075" t="s">
        <v>2372</v>
      </c>
      <c r="H6075" t="s">
        <v>336</v>
      </c>
      <c r="I6075" t="s">
        <v>64</v>
      </c>
      <c r="J6075" t="s">
        <v>65</v>
      </c>
      <c r="K6075" s="1">
        <v>45547</v>
      </c>
      <c r="L6075" t="s">
        <v>2373</v>
      </c>
      <c r="O6075" t="s">
        <v>45</v>
      </c>
      <c r="Q6075" t="s">
        <v>45</v>
      </c>
      <c r="S6075" t="s">
        <v>45</v>
      </c>
      <c r="U6075" t="s">
        <v>45</v>
      </c>
      <c r="W6075" t="s">
        <v>45</v>
      </c>
      <c r="X6075">
        <v>5</v>
      </c>
      <c r="Y6075" t="s">
        <v>46</v>
      </c>
      <c r="Z6075">
        <v>4</v>
      </c>
      <c r="AA6075" t="s">
        <v>46</v>
      </c>
      <c r="AC6075" t="s">
        <v>47</v>
      </c>
      <c r="AE6075" t="s">
        <v>45</v>
      </c>
      <c r="AG6075" t="s">
        <v>45</v>
      </c>
      <c r="AI6075" t="s">
        <v>48</v>
      </c>
      <c r="AJ6075">
        <v>9</v>
      </c>
      <c r="AK6075" t="str">
        <f>_xlfn.XLOOKUP(Table_ExternalData_1[[#This Row],[Shop'[Shop Code']]],Sheet1!D:D,Sheet1!A:A)</f>
        <v>REGION 2 ALEJANDRO COSTAS</v>
      </c>
    </row>
    <row r="6076" spans="1:37" x14ac:dyDescent="0.3">
      <c r="A6076">
        <v>37</v>
      </c>
      <c r="B6076" t="s">
        <v>2370</v>
      </c>
      <c r="C6076" t="s">
        <v>2371</v>
      </c>
      <c r="D6076" t="s">
        <v>332</v>
      </c>
      <c r="E6076" t="s">
        <v>333</v>
      </c>
      <c r="F6076" t="s">
        <v>334</v>
      </c>
      <c r="G6076" t="s">
        <v>2372</v>
      </c>
      <c r="H6076" t="s">
        <v>336</v>
      </c>
      <c r="I6076" t="s">
        <v>64</v>
      </c>
      <c r="J6076" t="s">
        <v>65</v>
      </c>
      <c r="K6076" s="1">
        <v>45548</v>
      </c>
      <c r="L6076" t="s">
        <v>2373</v>
      </c>
      <c r="M6076">
        <v>1</v>
      </c>
      <c r="O6076" t="s">
        <v>45</v>
      </c>
      <c r="Q6076" t="s">
        <v>45</v>
      </c>
      <c r="S6076" t="s">
        <v>45</v>
      </c>
      <c r="U6076" t="s">
        <v>45</v>
      </c>
      <c r="W6076" t="s">
        <v>45</v>
      </c>
      <c r="X6076">
        <v>9</v>
      </c>
      <c r="Y6076" t="s">
        <v>46</v>
      </c>
      <c r="Z6076">
        <v>7</v>
      </c>
      <c r="AA6076" t="s">
        <v>46</v>
      </c>
      <c r="AB6076">
        <v>1</v>
      </c>
      <c r="AC6076" t="s">
        <v>47</v>
      </c>
      <c r="AE6076" t="s">
        <v>45</v>
      </c>
      <c r="AG6076" t="s">
        <v>45</v>
      </c>
      <c r="AI6076" t="s">
        <v>48</v>
      </c>
      <c r="AJ6076">
        <v>10</v>
      </c>
      <c r="AK6076" t="str">
        <f>_xlfn.XLOOKUP(Table_ExternalData_1[[#This Row],[Shop'[Shop Code']]],Sheet1!D:D,Sheet1!A:A)</f>
        <v>REGION 2 ALEJANDRO COSTAS</v>
      </c>
    </row>
    <row r="6077" spans="1:37" x14ac:dyDescent="0.3">
      <c r="A6077">
        <v>37</v>
      </c>
      <c r="B6077" t="s">
        <v>2370</v>
      </c>
      <c r="C6077" t="s">
        <v>2371</v>
      </c>
      <c r="D6077" t="s">
        <v>332</v>
      </c>
      <c r="E6077" t="s">
        <v>333</v>
      </c>
      <c r="F6077" t="s">
        <v>334</v>
      </c>
      <c r="G6077" t="s">
        <v>2372</v>
      </c>
      <c r="H6077" t="s">
        <v>336</v>
      </c>
      <c r="I6077" t="s">
        <v>64</v>
      </c>
      <c r="J6077" t="s">
        <v>65</v>
      </c>
      <c r="K6077" s="1">
        <v>45544</v>
      </c>
      <c r="L6077" t="s">
        <v>2373</v>
      </c>
      <c r="O6077" t="s">
        <v>45</v>
      </c>
      <c r="Q6077" t="s">
        <v>45</v>
      </c>
      <c r="S6077" t="s">
        <v>45</v>
      </c>
      <c r="U6077" t="s">
        <v>45</v>
      </c>
      <c r="W6077" t="s">
        <v>45</v>
      </c>
      <c r="X6077">
        <v>1</v>
      </c>
      <c r="Y6077" t="s">
        <v>46</v>
      </c>
      <c r="AA6077" t="s">
        <v>46</v>
      </c>
      <c r="AC6077" t="s">
        <v>47</v>
      </c>
      <c r="AE6077" t="s">
        <v>45</v>
      </c>
      <c r="AG6077" t="s">
        <v>45</v>
      </c>
      <c r="AI6077" t="s">
        <v>48</v>
      </c>
      <c r="AJ6077">
        <v>6</v>
      </c>
      <c r="AK6077" t="str">
        <f>_xlfn.XLOOKUP(Table_ExternalData_1[[#This Row],[Shop'[Shop Code']]],Sheet1!D:D,Sheet1!A:A)</f>
        <v>REGION 2 ALEJANDRO COSTAS</v>
      </c>
    </row>
    <row r="6078" spans="1:37" x14ac:dyDescent="0.3">
      <c r="A6078">
        <v>37</v>
      </c>
      <c r="B6078" t="s">
        <v>2374</v>
      </c>
      <c r="C6078" t="s">
        <v>2375</v>
      </c>
      <c r="D6078" t="s">
        <v>332</v>
      </c>
      <c r="E6078" t="s">
        <v>333</v>
      </c>
      <c r="F6078" t="s">
        <v>334</v>
      </c>
      <c r="G6078" t="s">
        <v>2376</v>
      </c>
      <c r="H6078" t="s">
        <v>336</v>
      </c>
      <c r="I6078" t="s">
        <v>64</v>
      </c>
      <c r="J6078" t="s">
        <v>65</v>
      </c>
      <c r="K6078" s="1">
        <v>45546</v>
      </c>
      <c r="L6078" t="s">
        <v>2377</v>
      </c>
      <c r="M6078">
        <v>1</v>
      </c>
      <c r="N6078">
        <v>7</v>
      </c>
      <c r="O6078" t="s">
        <v>45</v>
      </c>
      <c r="Q6078" t="s">
        <v>45</v>
      </c>
      <c r="S6078" t="s">
        <v>45</v>
      </c>
      <c r="U6078" t="s">
        <v>45</v>
      </c>
      <c r="W6078" t="s">
        <v>45</v>
      </c>
      <c r="X6078">
        <v>11</v>
      </c>
      <c r="Y6078" t="s">
        <v>46</v>
      </c>
      <c r="Z6078">
        <v>9</v>
      </c>
      <c r="AA6078" t="s">
        <v>46</v>
      </c>
      <c r="AB6078">
        <v>3</v>
      </c>
      <c r="AC6078" t="s">
        <v>47</v>
      </c>
      <c r="AE6078" t="s">
        <v>45</v>
      </c>
      <c r="AG6078" t="s">
        <v>45</v>
      </c>
      <c r="AI6078" t="s">
        <v>48</v>
      </c>
      <c r="AJ6078">
        <v>8</v>
      </c>
      <c r="AK6078" t="str">
        <f>_xlfn.XLOOKUP(Table_ExternalData_1[[#This Row],[Shop'[Shop Code']]],Sheet1!D:D,Sheet1!A:A)</f>
        <v>REGION 2 ALEJANDRO COSTAS</v>
      </c>
    </row>
    <row r="6079" spans="1:37" x14ac:dyDescent="0.3">
      <c r="A6079">
        <v>37</v>
      </c>
      <c r="B6079" t="s">
        <v>2374</v>
      </c>
      <c r="C6079" t="s">
        <v>2375</v>
      </c>
      <c r="D6079" t="s">
        <v>332</v>
      </c>
      <c r="E6079" t="s">
        <v>333</v>
      </c>
      <c r="F6079" t="s">
        <v>334</v>
      </c>
      <c r="G6079" t="s">
        <v>2376</v>
      </c>
      <c r="H6079" t="s">
        <v>336</v>
      </c>
      <c r="I6079" t="s">
        <v>64</v>
      </c>
      <c r="J6079" t="s">
        <v>65</v>
      </c>
      <c r="K6079" s="1">
        <v>45547</v>
      </c>
      <c r="L6079" t="s">
        <v>2377</v>
      </c>
      <c r="M6079">
        <v>2</v>
      </c>
      <c r="O6079" t="s">
        <v>45</v>
      </c>
      <c r="Q6079" t="s">
        <v>45</v>
      </c>
      <c r="S6079" t="s">
        <v>45</v>
      </c>
      <c r="T6079">
        <v>3</v>
      </c>
      <c r="U6079" t="s">
        <v>45</v>
      </c>
      <c r="V6079">
        <v>3</v>
      </c>
      <c r="W6079" t="s">
        <v>45</v>
      </c>
      <c r="X6079">
        <v>17</v>
      </c>
      <c r="Y6079" t="s">
        <v>46</v>
      </c>
      <c r="Z6079">
        <v>12</v>
      </c>
      <c r="AA6079" t="s">
        <v>46</v>
      </c>
      <c r="AB6079">
        <v>6</v>
      </c>
      <c r="AC6079" t="s">
        <v>47</v>
      </c>
      <c r="AD6079">
        <v>1</v>
      </c>
      <c r="AE6079" t="s">
        <v>45</v>
      </c>
      <c r="AF6079">
        <v>3</v>
      </c>
      <c r="AG6079" t="s">
        <v>45</v>
      </c>
      <c r="AH6079">
        <v>6159.09</v>
      </c>
      <c r="AI6079" t="s">
        <v>48</v>
      </c>
      <c r="AJ6079">
        <v>9</v>
      </c>
      <c r="AK6079" t="str">
        <f>_xlfn.XLOOKUP(Table_ExternalData_1[[#This Row],[Shop'[Shop Code']]],Sheet1!D:D,Sheet1!A:A)</f>
        <v>REGION 2 ALEJANDRO COSTAS</v>
      </c>
    </row>
    <row r="6080" spans="1:37" x14ac:dyDescent="0.3">
      <c r="A6080">
        <v>37</v>
      </c>
      <c r="B6080" t="s">
        <v>2374</v>
      </c>
      <c r="C6080" t="s">
        <v>2375</v>
      </c>
      <c r="D6080" t="s">
        <v>332</v>
      </c>
      <c r="E6080" t="s">
        <v>333</v>
      </c>
      <c r="F6080" t="s">
        <v>334</v>
      </c>
      <c r="G6080" t="s">
        <v>2376</v>
      </c>
      <c r="H6080" t="s">
        <v>336</v>
      </c>
      <c r="I6080" t="s">
        <v>64</v>
      </c>
      <c r="J6080" t="s">
        <v>65</v>
      </c>
      <c r="K6080" s="1">
        <v>45544</v>
      </c>
      <c r="L6080" t="s">
        <v>2377</v>
      </c>
      <c r="O6080" t="s">
        <v>45</v>
      </c>
      <c r="Q6080" t="s">
        <v>45</v>
      </c>
      <c r="S6080" t="s">
        <v>45</v>
      </c>
      <c r="U6080" t="s">
        <v>45</v>
      </c>
      <c r="W6080" t="s">
        <v>45</v>
      </c>
      <c r="X6080">
        <v>2</v>
      </c>
      <c r="Y6080" t="s">
        <v>46</v>
      </c>
      <c r="AA6080" t="s">
        <v>46</v>
      </c>
      <c r="AB6080">
        <v>1</v>
      </c>
      <c r="AC6080" t="s">
        <v>47</v>
      </c>
      <c r="AE6080" t="s">
        <v>45</v>
      </c>
      <c r="AG6080" t="s">
        <v>45</v>
      </c>
      <c r="AI6080" t="s">
        <v>48</v>
      </c>
      <c r="AJ6080">
        <v>6</v>
      </c>
      <c r="AK6080" t="str">
        <f>_xlfn.XLOOKUP(Table_ExternalData_1[[#This Row],[Shop'[Shop Code']]],Sheet1!D:D,Sheet1!A:A)</f>
        <v>REGION 2 ALEJANDRO COSTAS</v>
      </c>
    </row>
    <row r="6081" spans="1:37" x14ac:dyDescent="0.3">
      <c r="A6081">
        <v>37</v>
      </c>
      <c r="B6081" t="s">
        <v>2374</v>
      </c>
      <c r="C6081" t="s">
        <v>2375</v>
      </c>
      <c r="D6081" t="s">
        <v>332</v>
      </c>
      <c r="E6081" t="s">
        <v>333</v>
      </c>
      <c r="F6081" t="s">
        <v>334</v>
      </c>
      <c r="G6081" t="s">
        <v>2376</v>
      </c>
      <c r="H6081" t="s">
        <v>336</v>
      </c>
      <c r="I6081" t="s">
        <v>64</v>
      </c>
      <c r="J6081" t="s">
        <v>65</v>
      </c>
      <c r="K6081" s="1">
        <v>45545</v>
      </c>
      <c r="L6081" t="s">
        <v>2377</v>
      </c>
      <c r="O6081" t="s">
        <v>45</v>
      </c>
      <c r="Q6081" t="s">
        <v>45</v>
      </c>
      <c r="S6081" t="s">
        <v>45</v>
      </c>
      <c r="U6081" t="s">
        <v>45</v>
      </c>
      <c r="W6081" t="s">
        <v>45</v>
      </c>
      <c r="X6081">
        <v>16</v>
      </c>
      <c r="Y6081" t="s">
        <v>46</v>
      </c>
      <c r="Z6081">
        <v>8</v>
      </c>
      <c r="AA6081" t="s">
        <v>46</v>
      </c>
      <c r="AC6081" t="s">
        <v>47</v>
      </c>
      <c r="AD6081">
        <v>0</v>
      </c>
      <c r="AE6081" t="s">
        <v>45</v>
      </c>
      <c r="AF6081">
        <v>0</v>
      </c>
      <c r="AG6081" t="s">
        <v>45</v>
      </c>
      <c r="AH6081">
        <v>0</v>
      </c>
      <c r="AI6081" t="s">
        <v>48</v>
      </c>
      <c r="AJ6081">
        <v>7</v>
      </c>
      <c r="AK6081" t="str">
        <f>_xlfn.XLOOKUP(Table_ExternalData_1[[#This Row],[Shop'[Shop Code']]],Sheet1!D:D,Sheet1!A:A)</f>
        <v>REGION 2 ALEJANDRO COSTAS</v>
      </c>
    </row>
    <row r="6082" spans="1:37" x14ac:dyDescent="0.3">
      <c r="A6082">
        <v>37</v>
      </c>
      <c r="B6082" t="s">
        <v>2374</v>
      </c>
      <c r="C6082" t="s">
        <v>2375</v>
      </c>
      <c r="D6082" t="s">
        <v>332</v>
      </c>
      <c r="E6082" t="s">
        <v>333</v>
      </c>
      <c r="F6082" t="s">
        <v>334</v>
      </c>
      <c r="G6082" t="s">
        <v>2376</v>
      </c>
      <c r="H6082" t="s">
        <v>336</v>
      </c>
      <c r="I6082" t="s">
        <v>64</v>
      </c>
      <c r="J6082" t="s">
        <v>65</v>
      </c>
      <c r="K6082" s="1">
        <v>45548</v>
      </c>
      <c r="L6082" t="s">
        <v>2377</v>
      </c>
      <c r="N6082">
        <v>2</v>
      </c>
      <c r="O6082" t="s">
        <v>45</v>
      </c>
      <c r="Q6082" t="s">
        <v>45</v>
      </c>
      <c r="S6082" t="s">
        <v>45</v>
      </c>
      <c r="U6082" t="s">
        <v>45</v>
      </c>
      <c r="W6082" t="s">
        <v>45</v>
      </c>
      <c r="X6082">
        <v>7</v>
      </c>
      <c r="Y6082" t="s">
        <v>46</v>
      </c>
      <c r="Z6082">
        <v>4</v>
      </c>
      <c r="AA6082" t="s">
        <v>46</v>
      </c>
      <c r="AB6082">
        <v>1</v>
      </c>
      <c r="AC6082" t="s">
        <v>47</v>
      </c>
      <c r="AE6082" t="s">
        <v>45</v>
      </c>
      <c r="AG6082" t="s">
        <v>45</v>
      </c>
      <c r="AI6082" t="s">
        <v>48</v>
      </c>
      <c r="AJ6082">
        <v>10</v>
      </c>
      <c r="AK6082" t="str">
        <f>_xlfn.XLOOKUP(Table_ExternalData_1[[#This Row],[Shop'[Shop Code']]],Sheet1!D:D,Sheet1!A:A)</f>
        <v>REGION 2 ALEJANDRO COSTAS</v>
      </c>
    </row>
    <row r="6083" spans="1:37" x14ac:dyDescent="0.3">
      <c r="A6083">
        <v>37</v>
      </c>
      <c r="B6083" t="s">
        <v>2378</v>
      </c>
      <c r="C6083" t="s">
        <v>2379</v>
      </c>
      <c r="D6083" t="s">
        <v>171</v>
      </c>
      <c r="E6083" t="s">
        <v>172</v>
      </c>
      <c r="F6083" t="s">
        <v>173</v>
      </c>
      <c r="G6083" t="s">
        <v>2380</v>
      </c>
      <c r="H6083" t="s">
        <v>41</v>
      </c>
      <c r="I6083" t="s">
        <v>42</v>
      </c>
      <c r="J6083" t="s">
        <v>43</v>
      </c>
      <c r="K6083" s="1">
        <v>45545</v>
      </c>
      <c r="L6083" t="s">
        <v>2381</v>
      </c>
      <c r="O6083" t="s">
        <v>45</v>
      </c>
      <c r="Q6083" t="s">
        <v>45</v>
      </c>
      <c r="S6083" t="s">
        <v>45</v>
      </c>
      <c r="U6083" t="s">
        <v>45</v>
      </c>
      <c r="W6083" t="s">
        <v>45</v>
      </c>
      <c r="Y6083" t="s">
        <v>46</v>
      </c>
      <c r="AA6083" t="s">
        <v>46</v>
      </c>
      <c r="AB6083">
        <v>1</v>
      </c>
      <c r="AC6083" t="s">
        <v>47</v>
      </c>
      <c r="AE6083" t="s">
        <v>45</v>
      </c>
      <c r="AG6083" t="s">
        <v>45</v>
      </c>
      <c r="AI6083" t="s">
        <v>48</v>
      </c>
      <c r="AJ6083">
        <v>7</v>
      </c>
      <c r="AK6083" t="str">
        <f>_xlfn.XLOOKUP(Table_ExternalData_1[[#This Row],[Shop'[Shop Code']]],Sheet1!D:D,Sheet1!A:A)</f>
        <v>REGION 4 LEYRE IBEAS</v>
      </c>
    </row>
    <row r="6084" spans="1:37" x14ac:dyDescent="0.3">
      <c r="A6084">
        <v>37</v>
      </c>
      <c r="B6084" t="s">
        <v>2378</v>
      </c>
      <c r="C6084" t="s">
        <v>2379</v>
      </c>
      <c r="D6084" t="s">
        <v>171</v>
      </c>
      <c r="E6084" t="s">
        <v>172</v>
      </c>
      <c r="F6084" t="s">
        <v>173</v>
      </c>
      <c r="G6084" t="s">
        <v>2380</v>
      </c>
      <c r="H6084" t="s">
        <v>41</v>
      </c>
      <c r="I6084" t="s">
        <v>42</v>
      </c>
      <c r="J6084" t="s">
        <v>43</v>
      </c>
      <c r="K6084" s="1">
        <v>45547</v>
      </c>
      <c r="L6084" t="s">
        <v>2381</v>
      </c>
      <c r="O6084" t="s">
        <v>45</v>
      </c>
      <c r="Q6084" t="s">
        <v>45</v>
      </c>
      <c r="S6084" t="s">
        <v>45</v>
      </c>
      <c r="U6084" t="s">
        <v>45</v>
      </c>
      <c r="W6084" t="s">
        <v>45</v>
      </c>
      <c r="X6084">
        <v>1</v>
      </c>
      <c r="Y6084" t="s">
        <v>46</v>
      </c>
      <c r="AA6084" t="s">
        <v>46</v>
      </c>
      <c r="AB6084">
        <v>1</v>
      </c>
      <c r="AC6084" t="s">
        <v>47</v>
      </c>
      <c r="AE6084" t="s">
        <v>45</v>
      </c>
      <c r="AG6084" t="s">
        <v>45</v>
      </c>
      <c r="AI6084" t="s">
        <v>48</v>
      </c>
      <c r="AJ6084">
        <v>9</v>
      </c>
      <c r="AK6084" t="str">
        <f>_xlfn.XLOOKUP(Table_ExternalData_1[[#This Row],[Shop'[Shop Code']]],Sheet1!D:D,Sheet1!A:A)</f>
        <v>REGION 4 LEYRE IBEAS</v>
      </c>
    </row>
    <row r="6085" spans="1:37" x14ac:dyDescent="0.3">
      <c r="A6085">
        <v>37</v>
      </c>
      <c r="B6085" t="s">
        <v>2378</v>
      </c>
      <c r="C6085" t="s">
        <v>2379</v>
      </c>
      <c r="D6085" t="s">
        <v>171</v>
      </c>
      <c r="E6085" t="s">
        <v>172</v>
      </c>
      <c r="F6085" t="s">
        <v>173</v>
      </c>
      <c r="G6085" t="s">
        <v>2380</v>
      </c>
      <c r="H6085" t="s">
        <v>41</v>
      </c>
      <c r="I6085" t="s">
        <v>42</v>
      </c>
      <c r="J6085" t="s">
        <v>43</v>
      </c>
      <c r="K6085" s="1">
        <v>45546</v>
      </c>
      <c r="L6085" t="s">
        <v>2381</v>
      </c>
      <c r="O6085" t="s">
        <v>45</v>
      </c>
      <c r="Q6085" t="s">
        <v>45</v>
      </c>
      <c r="S6085" t="s">
        <v>45</v>
      </c>
      <c r="U6085" t="s">
        <v>45</v>
      </c>
      <c r="W6085" t="s">
        <v>45</v>
      </c>
      <c r="X6085">
        <v>1</v>
      </c>
      <c r="Y6085" t="s">
        <v>46</v>
      </c>
      <c r="AA6085" t="s">
        <v>46</v>
      </c>
      <c r="AC6085" t="s">
        <v>47</v>
      </c>
      <c r="AE6085" t="s">
        <v>45</v>
      </c>
      <c r="AG6085" t="s">
        <v>45</v>
      </c>
      <c r="AI6085" t="s">
        <v>48</v>
      </c>
      <c r="AJ6085">
        <v>8</v>
      </c>
      <c r="AK6085" t="str">
        <f>_xlfn.XLOOKUP(Table_ExternalData_1[[#This Row],[Shop'[Shop Code']]],Sheet1!D:D,Sheet1!A:A)</f>
        <v>REGION 4 LEYRE IBEAS</v>
      </c>
    </row>
    <row r="6086" spans="1:37" x14ac:dyDescent="0.3">
      <c r="A6086">
        <v>37</v>
      </c>
      <c r="B6086" t="s">
        <v>2378</v>
      </c>
      <c r="C6086" t="s">
        <v>2379</v>
      </c>
      <c r="D6086" t="s">
        <v>171</v>
      </c>
      <c r="E6086" t="s">
        <v>172</v>
      </c>
      <c r="F6086" t="s">
        <v>173</v>
      </c>
      <c r="G6086" t="s">
        <v>2380</v>
      </c>
      <c r="H6086" t="s">
        <v>41</v>
      </c>
      <c r="I6086" t="s">
        <v>42</v>
      </c>
      <c r="J6086" t="s">
        <v>43</v>
      </c>
      <c r="K6086" s="1">
        <v>45548</v>
      </c>
      <c r="L6086" t="s">
        <v>2381</v>
      </c>
      <c r="O6086" t="s">
        <v>45</v>
      </c>
      <c r="Q6086" t="s">
        <v>45</v>
      </c>
      <c r="S6086" t="s">
        <v>45</v>
      </c>
      <c r="U6086" t="s">
        <v>45</v>
      </c>
      <c r="W6086" t="s">
        <v>45</v>
      </c>
      <c r="X6086">
        <v>1</v>
      </c>
      <c r="Y6086" t="s">
        <v>46</v>
      </c>
      <c r="AA6086" t="s">
        <v>46</v>
      </c>
      <c r="AC6086" t="s">
        <v>47</v>
      </c>
      <c r="AE6086" t="s">
        <v>45</v>
      </c>
      <c r="AG6086" t="s">
        <v>45</v>
      </c>
      <c r="AI6086" t="s">
        <v>48</v>
      </c>
      <c r="AJ6086">
        <v>10</v>
      </c>
      <c r="AK6086" t="str">
        <f>_xlfn.XLOOKUP(Table_ExternalData_1[[#This Row],[Shop'[Shop Code']]],Sheet1!D:D,Sheet1!A:A)</f>
        <v>REGION 4 LEYRE IBEAS</v>
      </c>
    </row>
    <row r="6087" spans="1:37" x14ac:dyDescent="0.3">
      <c r="A6087">
        <v>37</v>
      </c>
      <c r="B6087" t="s">
        <v>2378</v>
      </c>
      <c r="C6087" t="s">
        <v>2379</v>
      </c>
      <c r="D6087" t="s">
        <v>171</v>
      </c>
      <c r="E6087" t="s">
        <v>172</v>
      </c>
      <c r="F6087" t="s">
        <v>173</v>
      </c>
      <c r="G6087" t="s">
        <v>2380</v>
      </c>
      <c r="H6087" t="s">
        <v>41</v>
      </c>
      <c r="I6087" t="s">
        <v>42</v>
      </c>
      <c r="J6087" t="s">
        <v>43</v>
      </c>
      <c r="K6087" s="1">
        <v>45544</v>
      </c>
      <c r="L6087" t="s">
        <v>2381</v>
      </c>
      <c r="M6087">
        <v>2</v>
      </c>
      <c r="O6087" t="s">
        <v>45</v>
      </c>
      <c r="Q6087" t="s">
        <v>45</v>
      </c>
      <c r="S6087" t="s">
        <v>45</v>
      </c>
      <c r="U6087" t="s">
        <v>45</v>
      </c>
      <c r="W6087" t="s">
        <v>45</v>
      </c>
      <c r="X6087">
        <v>14</v>
      </c>
      <c r="Y6087" t="s">
        <v>46</v>
      </c>
      <c r="Z6087">
        <v>10</v>
      </c>
      <c r="AA6087" t="s">
        <v>46</v>
      </c>
      <c r="AC6087" t="s">
        <v>47</v>
      </c>
      <c r="AE6087" t="s">
        <v>45</v>
      </c>
      <c r="AG6087" t="s">
        <v>45</v>
      </c>
      <c r="AI6087" t="s">
        <v>48</v>
      </c>
      <c r="AJ6087">
        <v>6</v>
      </c>
      <c r="AK6087" t="str">
        <f>_xlfn.XLOOKUP(Table_ExternalData_1[[#This Row],[Shop'[Shop Code']]],Sheet1!D:D,Sheet1!A:A)</f>
        <v>REGION 4 LEYRE IBEAS</v>
      </c>
    </row>
    <row r="6088" spans="1:37" x14ac:dyDescent="0.3">
      <c r="A6088">
        <v>37</v>
      </c>
      <c r="B6088" t="s">
        <v>2382</v>
      </c>
      <c r="C6088" t="s">
        <v>2383</v>
      </c>
      <c r="D6088" t="s">
        <v>179</v>
      </c>
      <c r="E6088" t="s">
        <v>180</v>
      </c>
      <c r="F6088" t="s">
        <v>181</v>
      </c>
      <c r="G6088" t="s">
        <v>2384</v>
      </c>
      <c r="H6088" t="s">
        <v>183</v>
      </c>
      <c r="I6088" t="s">
        <v>74</v>
      </c>
      <c r="J6088" t="s">
        <v>75</v>
      </c>
      <c r="K6088" s="1">
        <v>45547</v>
      </c>
      <c r="L6088" t="s">
        <v>2385</v>
      </c>
      <c r="M6088">
        <v>2</v>
      </c>
      <c r="N6088">
        <v>1</v>
      </c>
      <c r="O6088" t="s">
        <v>45</v>
      </c>
      <c r="Q6088" t="s">
        <v>45</v>
      </c>
      <c r="S6088" t="s">
        <v>45</v>
      </c>
      <c r="U6088" t="s">
        <v>45</v>
      </c>
      <c r="W6088" t="s">
        <v>45</v>
      </c>
      <c r="X6088">
        <v>17</v>
      </c>
      <c r="Y6088" t="s">
        <v>46</v>
      </c>
      <c r="Z6088">
        <v>15</v>
      </c>
      <c r="AA6088" t="s">
        <v>46</v>
      </c>
      <c r="AB6088">
        <v>4</v>
      </c>
      <c r="AC6088" t="s">
        <v>47</v>
      </c>
      <c r="AE6088" t="s">
        <v>45</v>
      </c>
      <c r="AG6088" t="s">
        <v>45</v>
      </c>
      <c r="AI6088" t="s">
        <v>48</v>
      </c>
      <c r="AJ6088">
        <v>9</v>
      </c>
      <c r="AK6088" t="str">
        <f>_xlfn.XLOOKUP(Table_ExternalData_1[[#This Row],[Shop'[Shop Code']]],Sheet1!D:D,Sheet1!A:A)</f>
        <v>REGION 3 EDUARDO CAMACHO</v>
      </c>
    </row>
    <row r="6089" spans="1:37" x14ac:dyDescent="0.3">
      <c r="A6089">
        <v>37</v>
      </c>
      <c r="B6089" t="s">
        <v>2382</v>
      </c>
      <c r="C6089" t="s">
        <v>2383</v>
      </c>
      <c r="D6089" t="s">
        <v>179</v>
      </c>
      <c r="E6089" t="s">
        <v>180</v>
      </c>
      <c r="F6089" t="s">
        <v>181</v>
      </c>
      <c r="G6089" t="s">
        <v>2384</v>
      </c>
      <c r="H6089" t="s">
        <v>183</v>
      </c>
      <c r="I6089" t="s">
        <v>74</v>
      </c>
      <c r="J6089" t="s">
        <v>75</v>
      </c>
      <c r="K6089" s="1">
        <v>45545</v>
      </c>
      <c r="L6089" t="s">
        <v>2385</v>
      </c>
      <c r="M6089">
        <v>1</v>
      </c>
      <c r="N6089">
        <v>2</v>
      </c>
      <c r="O6089" t="s">
        <v>45</v>
      </c>
      <c r="Q6089" t="s">
        <v>45</v>
      </c>
      <c r="S6089" t="s">
        <v>45</v>
      </c>
      <c r="U6089" t="s">
        <v>45</v>
      </c>
      <c r="W6089" t="s">
        <v>45</v>
      </c>
      <c r="X6089">
        <v>12</v>
      </c>
      <c r="Y6089" t="s">
        <v>46</v>
      </c>
      <c r="Z6089">
        <v>7</v>
      </c>
      <c r="AA6089" t="s">
        <v>46</v>
      </c>
      <c r="AB6089">
        <v>4</v>
      </c>
      <c r="AC6089" t="s">
        <v>47</v>
      </c>
      <c r="AE6089" t="s">
        <v>45</v>
      </c>
      <c r="AG6089" t="s">
        <v>45</v>
      </c>
      <c r="AI6089" t="s">
        <v>48</v>
      </c>
      <c r="AJ6089">
        <v>7</v>
      </c>
      <c r="AK6089" t="str">
        <f>_xlfn.XLOOKUP(Table_ExternalData_1[[#This Row],[Shop'[Shop Code']]],Sheet1!D:D,Sheet1!A:A)</f>
        <v>REGION 3 EDUARDO CAMACHO</v>
      </c>
    </row>
    <row r="6090" spans="1:37" x14ac:dyDescent="0.3">
      <c r="A6090">
        <v>37</v>
      </c>
      <c r="B6090" t="s">
        <v>2382</v>
      </c>
      <c r="C6090" t="s">
        <v>2383</v>
      </c>
      <c r="D6090" t="s">
        <v>179</v>
      </c>
      <c r="E6090" t="s">
        <v>180</v>
      </c>
      <c r="F6090" t="s">
        <v>181</v>
      </c>
      <c r="G6090" t="s">
        <v>2384</v>
      </c>
      <c r="H6090" t="s">
        <v>183</v>
      </c>
      <c r="I6090" t="s">
        <v>74</v>
      </c>
      <c r="J6090" t="s">
        <v>75</v>
      </c>
      <c r="K6090" s="1">
        <v>45546</v>
      </c>
      <c r="L6090" t="s">
        <v>2385</v>
      </c>
      <c r="M6090">
        <v>2</v>
      </c>
      <c r="N6090">
        <v>1</v>
      </c>
      <c r="O6090" t="s">
        <v>45</v>
      </c>
      <c r="Q6090" t="s">
        <v>45</v>
      </c>
      <c r="S6090" t="s">
        <v>45</v>
      </c>
      <c r="U6090" t="s">
        <v>45</v>
      </c>
      <c r="W6090" t="s">
        <v>45</v>
      </c>
      <c r="X6090">
        <v>13</v>
      </c>
      <c r="Y6090" t="s">
        <v>46</v>
      </c>
      <c r="Z6090">
        <v>8</v>
      </c>
      <c r="AA6090" t="s">
        <v>46</v>
      </c>
      <c r="AB6090">
        <v>4</v>
      </c>
      <c r="AC6090" t="s">
        <v>47</v>
      </c>
      <c r="AE6090" t="s">
        <v>45</v>
      </c>
      <c r="AG6090" t="s">
        <v>45</v>
      </c>
      <c r="AI6090" t="s">
        <v>48</v>
      </c>
      <c r="AJ6090">
        <v>8</v>
      </c>
      <c r="AK6090" t="str">
        <f>_xlfn.XLOOKUP(Table_ExternalData_1[[#This Row],[Shop'[Shop Code']]],Sheet1!D:D,Sheet1!A:A)</f>
        <v>REGION 3 EDUARDO CAMACHO</v>
      </c>
    </row>
    <row r="6091" spans="1:37" x14ac:dyDescent="0.3">
      <c r="A6091">
        <v>37</v>
      </c>
      <c r="B6091" t="s">
        <v>2382</v>
      </c>
      <c r="C6091" t="s">
        <v>2383</v>
      </c>
      <c r="D6091" t="s">
        <v>179</v>
      </c>
      <c r="E6091" t="s">
        <v>180</v>
      </c>
      <c r="F6091" t="s">
        <v>181</v>
      </c>
      <c r="G6091" t="s">
        <v>2384</v>
      </c>
      <c r="H6091" t="s">
        <v>183</v>
      </c>
      <c r="I6091" t="s">
        <v>74</v>
      </c>
      <c r="J6091" t="s">
        <v>75</v>
      </c>
      <c r="K6091" s="1">
        <v>45544</v>
      </c>
      <c r="L6091" t="s">
        <v>2385</v>
      </c>
      <c r="M6091">
        <v>4</v>
      </c>
      <c r="N6091">
        <v>4</v>
      </c>
      <c r="O6091" t="s">
        <v>45</v>
      </c>
      <c r="Q6091" t="s">
        <v>45</v>
      </c>
      <c r="S6091" t="s">
        <v>45</v>
      </c>
      <c r="U6091" t="s">
        <v>45</v>
      </c>
      <c r="W6091" t="s">
        <v>45</v>
      </c>
      <c r="X6091">
        <v>16</v>
      </c>
      <c r="Y6091" t="s">
        <v>46</v>
      </c>
      <c r="Z6091">
        <v>10</v>
      </c>
      <c r="AA6091" t="s">
        <v>46</v>
      </c>
      <c r="AB6091">
        <v>3</v>
      </c>
      <c r="AC6091" t="s">
        <v>47</v>
      </c>
      <c r="AE6091" t="s">
        <v>45</v>
      </c>
      <c r="AG6091" t="s">
        <v>45</v>
      </c>
      <c r="AI6091" t="s">
        <v>48</v>
      </c>
      <c r="AJ6091">
        <v>6</v>
      </c>
      <c r="AK6091" t="str">
        <f>_xlfn.XLOOKUP(Table_ExternalData_1[[#This Row],[Shop'[Shop Code']]],Sheet1!D:D,Sheet1!A:A)</f>
        <v>REGION 3 EDUARDO CAMACHO</v>
      </c>
    </row>
    <row r="6092" spans="1:37" x14ac:dyDescent="0.3">
      <c r="A6092">
        <v>37</v>
      </c>
      <c r="B6092" t="s">
        <v>2382</v>
      </c>
      <c r="C6092" t="s">
        <v>2383</v>
      </c>
      <c r="D6092" t="s">
        <v>179</v>
      </c>
      <c r="E6092" t="s">
        <v>180</v>
      </c>
      <c r="F6092" t="s">
        <v>181</v>
      </c>
      <c r="G6092" t="s">
        <v>2384</v>
      </c>
      <c r="H6092" t="s">
        <v>183</v>
      </c>
      <c r="I6092" t="s">
        <v>74</v>
      </c>
      <c r="J6092" t="s">
        <v>75</v>
      </c>
      <c r="K6092" s="1">
        <v>45548</v>
      </c>
      <c r="L6092" t="s">
        <v>2385</v>
      </c>
      <c r="M6092">
        <v>4</v>
      </c>
      <c r="N6092">
        <v>4</v>
      </c>
      <c r="O6092" t="s">
        <v>45</v>
      </c>
      <c r="Q6092" t="s">
        <v>45</v>
      </c>
      <c r="S6092" t="s">
        <v>45</v>
      </c>
      <c r="U6092" t="s">
        <v>45</v>
      </c>
      <c r="W6092" t="s">
        <v>45</v>
      </c>
      <c r="X6092">
        <v>14</v>
      </c>
      <c r="Y6092" t="s">
        <v>46</v>
      </c>
      <c r="Z6092">
        <v>9</v>
      </c>
      <c r="AA6092" t="s">
        <v>46</v>
      </c>
      <c r="AB6092">
        <v>1</v>
      </c>
      <c r="AC6092" t="s">
        <v>47</v>
      </c>
      <c r="AE6092" t="s">
        <v>45</v>
      </c>
      <c r="AG6092" t="s">
        <v>45</v>
      </c>
      <c r="AI6092" t="s">
        <v>48</v>
      </c>
      <c r="AJ6092">
        <v>10</v>
      </c>
      <c r="AK6092" t="str">
        <f>_xlfn.XLOOKUP(Table_ExternalData_1[[#This Row],[Shop'[Shop Code']]],Sheet1!D:D,Sheet1!A:A)</f>
        <v>REGION 3 EDUARDO CAMACHO</v>
      </c>
    </row>
    <row r="6093" spans="1:37" x14ac:dyDescent="0.3">
      <c r="A6093">
        <v>37</v>
      </c>
      <c r="B6093" t="s">
        <v>2831</v>
      </c>
      <c r="C6093" t="s">
        <v>2832</v>
      </c>
      <c r="D6093" t="s">
        <v>79</v>
      </c>
      <c r="E6093" t="s">
        <v>80</v>
      </c>
      <c r="F6093" t="s">
        <v>81</v>
      </c>
      <c r="G6093" t="s">
        <v>2833</v>
      </c>
      <c r="H6093" t="s">
        <v>309</v>
      </c>
      <c r="I6093" t="s">
        <v>56</v>
      </c>
      <c r="J6093" t="s">
        <v>57</v>
      </c>
      <c r="K6093" s="1">
        <v>45544</v>
      </c>
      <c r="L6093" t="s">
        <v>2834</v>
      </c>
      <c r="M6093">
        <v>1</v>
      </c>
      <c r="N6093">
        <v>2</v>
      </c>
      <c r="O6093" t="s">
        <v>45</v>
      </c>
      <c r="Q6093" t="s">
        <v>45</v>
      </c>
      <c r="S6093" t="s">
        <v>45</v>
      </c>
      <c r="U6093" t="s">
        <v>45</v>
      </c>
      <c r="W6093" t="s">
        <v>45</v>
      </c>
      <c r="X6093">
        <v>6</v>
      </c>
      <c r="Y6093" t="s">
        <v>46</v>
      </c>
      <c r="Z6093">
        <v>6</v>
      </c>
      <c r="AA6093" t="s">
        <v>46</v>
      </c>
      <c r="AC6093" t="s">
        <v>47</v>
      </c>
      <c r="AD6093">
        <v>2</v>
      </c>
      <c r="AE6093" t="s">
        <v>45</v>
      </c>
      <c r="AF6093">
        <v>1</v>
      </c>
      <c r="AG6093" t="s">
        <v>45</v>
      </c>
      <c r="AH6093">
        <v>1394.23</v>
      </c>
      <c r="AI6093" t="s">
        <v>48</v>
      </c>
      <c r="AJ6093">
        <v>6</v>
      </c>
      <c r="AK6093" t="str">
        <f>_xlfn.XLOOKUP(Table_ExternalData_1[[#This Row],[Shop'[Shop Code']]],Sheet1!D:D,Sheet1!A:A)</f>
        <v>REGION 1 ALBERTO BLASCO</v>
      </c>
    </row>
    <row r="6094" spans="1:37" x14ac:dyDescent="0.3">
      <c r="A6094">
        <v>37</v>
      </c>
      <c r="B6094" t="s">
        <v>2831</v>
      </c>
      <c r="C6094" t="s">
        <v>2832</v>
      </c>
      <c r="D6094" t="s">
        <v>79</v>
      </c>
      <c r="E6094" t="s">
        <v>80</v>
      </c>
      <c r="F6094" t="s">
        <v>81</v>
      </c>
      <c r="G6094" t="s">
        <v>2833</v>
      </c>
      <c r="H6094" t="s">
        <v>309</v>
      </c>
      <c r="I6094" t="s">
        <v>56</v>
      </c>
      <c r="J6094" t="s">
        <v>57</v>
      </c>
      <c r="K6094" s="1">
        <v>45546</v>
      </c>
      <c r="L6094" t="s">
        <v>2834</v>
      </c>
      <c r="O6094" t="s">
        <v>45</v>
      </c>
      <c r="Q6094" t="s">
        <v>45</v>
      </c>
      <c r="S6094" t="s">
        <v>45</v>
      </c>
      <c r="U6094" t="s">
        <v>45</v>
      </c>
      <c r="W6094" t="s">
        <v>45</v>
      </c>
      <c r="X6094">
        <v>1</v>
      </c>
      <c r="Y6094" t="s">
        <v>46</v>
      </c>
      <c r="AA6094" t="s">
        <v>46</v>
      </c>
      <c r="AC6094" t="s">
        <v>47</v>
      </c>
      <c r="AE6094" t="s">
        <v>45</v>
      </c>
      <c r="AG6094" t="s">
        <v>45</v>
      </c>
      <c r="AI6094" t="s">
        <v>48</v>
      </c>
      <c r="AJ6094">
        <v>8</v>
      </c>
      <c r="AK6094" t="str">
        <f>_xlfn.XLOOKUP(Table_ExternalData_1[[#This Row],[Shop'[Shop Code']]],Sheet1!D:D,Sheet1!A:A)</f>
        <v>REGION 1 ALBERTO BLASCO</v>
      </c>
    </row>
    <row r="6095" spans="1:37" x14ac:dyDescent="0.3">
      <c r="A6095">
        <v>37</v>
      </c>
      <c r="B6095" t="s">
        <v>2831</v>
      </c>
      <c r="C6095" t="s">
        <v>2832</v>
      </c>
      <c r="D6095" t="s">
        <v>79</v>
      </c>
      <c r="E6095" t="s">
        <v>80</v>
      </c>
      <c r="F6095" t="s">
        <v>81</v>
      </c>
      <c r="G6095" t="s">
        <v>2833</v>
      </c>
      <c r="H6095" t="s">
        <v>309</v>
      </c>
      <c r="I6095" t="s">
        <v>56</v>
      </c>
      <c r="J6095" t="s">
        <v>57</v>
      </c>
      <c r="K6095" s="1">
        <v>45547</v>
      </c>
      <c r="L6095" t="s">
        <v>2834</v>
      </c>
      <c r="O6095" t="s">
        <v>45</v>
      </c>
      <c r="Q6095" t="s">
        <v>45</v>
      </c>
      <c r="S6095" t="s">
        <v>45</v>
      </c>
      <c r="U6095" t="s">
        <v>45</v>
      </c>
      <c r="W6095" t="s">
        <v>45</v>
      </c>
      <c r="X6095">
        <v>1</v>
      </c>
      <c r="Y6095" t="s">
        <v>46</v>
      </c>
      <c r="AA6095" t="s">
        <v>46</v>
      </c>
      <c r="AC6095" t="s">
        <v>47</v>
      </c>
      <c r="AE6095" t="s">
        <v>45</v>
      </c>
      <c r="AG6095" t="s">
        <v>45</v>
      </c>
      <c r="AI6095" t="s">
        <v>48</v>
      </c>
      <c r="AJ6095">
        <v>9</v>
      </c>
      <c r="AK6095" t="str">
        <f>_xlfn.XLOOKUP(Table_ExternalData_1[[#This Row],[Shop'[Shop Code']]],Sheet1!D:D,Sheet1!A:A)</f>
        <v>REGION 1 ALBERTO BLASCO</v>
      </c>
    </row>
    <row r="6096" spans="1:37" x14ac:dyDescent="0.3">
      <c r="A6096">
        <v>37</v>
      </c>
      <c r="B6096" t="s">
        <v>2386</v>
      </c>
      <c r="C6096" t="s">
        <v>2387</v>
      </c>
      <c r="D6096" t="s">
        <v>399</v>
      </c>
      <c r="E6096" t="s">
        <v>400</v>
      </c>
      <c r="F6096" t="s">
        <v>401</v>
      </c>
      <c r="G6096" t="s">
        <v>2388</v>
      </c>
      <c r="H6096" t="s">
        <v>73</v>
      </c>
      <c r="I6096" t="s">
        <v>74</v>
      </c>
      <c r="J6096" t="s">
        <v>75</v>
      </c>
      <c r="K6096" s="1">
        <v>45546</v>
      </c>
      <c r="L6096" t="s">
        <v>2389</v>
      </c>
      <c r="N6096">
        <v>2</v>
      </c>
      <c r="O6096" t="s">
        <v>45</v>
      </c>
      <c r="Q6096" t="s">
        <v>45</v>
      </c>
      <c r="S6096" t="s">
        <v>45</v>
      </c>
      <c r="U6096" t="s">
        <v>45</v>
      </c>
      <c r="W6096" t="s">
        <v>45</v>
      </c>
      <c r="X6096">
        <v>12</v>
      </c>
      <c r="Y6096" t="s">
        <v>46</v>
      </c>
      <c r="Z6096">
        <v>8</v>
      </c>
      <c r="AA6096" t="s">
        <v>46</v>
      </c>
      <c r="AB6096">
        <v>9</v>
      </c>
      <c r="AC6096" t="s">
        <v>47</v>
      </c>
      <c r="AE6096" t="s">
        <v>45</v>
      </c>
      <c r="AG6096" t="s">
        <v>45</v>
      </c>
      <c r="AI6096" t="s">
        <v>48</v>
      </c>
      <c r="AJ6096">
        <v>8</v>
      </c>
      <c r="AK6096" t="str">
        <f>_xlfn.XLOOKUP(Table_ExternalData_1[[#This Row],[Shop'[Shop Code']]],Sheet1!D:D,Sheet1!A:A)</f>
        <v>REGION 3 EDUARDO CAMACHO</v>
      </c>
    </row>
    <row r="6097" spans="1:37" x14ac:dyDescent="0.3">
      <c r="A6097">
        <v>37</v>
      </c>
      <c r="B6097" t="s">
        <v>2386</v>
      </c>
      <c r="C6097" t="s">
        <v>2387</v>
      </c>
      <c r="D6097" t="s">
        <v>399</v>
      </c>
      <c r="E6097" t="s">
        <v>400</v>
      </c>
      <c r="F6097" t="s">
        <v>401</v>
      </c>
      <c r="G6097" t="s">
        <v>2388</v>
      </c>
      <c r="H6097" t="s">
        <v>73</v>
      </c>
      <c r="I6097" t="s">
        <v>74</v>
      </c>
      <c r="J6097" t="s">
        <v>75</v>
      </c>
      <c r="K6097" s="1">
        <v>45547</v>
      </c>
      <c r="L6097" t="s">
        <v>2389</v>
      </c>
      <c r="M6097">
        <v>6</v>
      </c>
      <c r="N6097">
        <v>3</v>
      </c>
      <c r="O6097" t="s">
        <v>45</v>
      </c>
      <c r="P6097">
        <v>2</v>
      </c>
      <c r="Q6097" t="s">
        <v>45</v>
      </c>
      <c r="S6097" t="s">
        <v>45</v>
      </c>
      <c r="U6097" t="s">
        <v>45</v>
      </c>
      <c r="W6097" t="s">
        <v>45</v>
      </c>
      <c r="X6097">
        <v>17</v>
      </c>
      <c r="Y6097" t="s">
        <v>46</v>
      </c>
      <c r="Z6097">
        <v>16</v>
      </c>
      <c r="AA6097" t="s">
        <v>46</v>
      </c>
      <c r="AB6097">
        <v>4</v>
      </c>
      <c r="AC6097" t="s">
        <v>47</v>
      </c>
      <c r="AE6097" t="s">
        <v>45</v>
      </c>
      <c r="AG6097" t="s">
        <v>45</v>
      </c>
      <c r="AI6097" t="s">
        <v>48</v>
      </c>
      <c r="AJ6097">
        <v>9</v>
      </c>
      <c r="AK6097" t="str">
        <f>_xlfn.XLOOKUP(Table_ExternalData_1[[#This Row],[Shop'[Shop Code']]],Sheet1!D:D,Sheet1!A:A)</f>
        <v>REGION 3 EDUARDO CAMACHO</v>
      </c>
    </row>
    <row r="6098" spans="1:37" x14ac:dyDescent="0.3">
      <c r="A6098">
        <v>37</v>
      </c>
      <c r="B6098" t="s">
        <v>2386</v>
      </c>
      <c r="C6098" t="s">
        <v>2387</v>
      </c>
      <c r="D6098" t="s">
        <v>399</v>
      </c>
      <c r="E6098" t="s">
        <v>400</v>
      </c>
      <c r="F6098" t="s">
        <v>401</v>
      </c>
      <c r="G6098" t="s">
        <v>2388</v>
      </c>
      <c r="H6098" t="s">
        <v>73</v>
      </c>
      <c r="I6098" t="s">
        <v>74</v>
      </c>
      <c r="J6098" t="s">
        <v>75</v>
      </c>
      <c r="K6098" s="1">
        <v>45548</v>
      </c>
      <c r="L6098" t="s">
        <v>2389</v>
      </c>
      <c r="M6098">
        <v>3</v>
      </c>
      <c r="N6098">
        <v>2</v>
      </c>
      <c r="O6098" t="s">
        <v>45</v>
      </c>
      <c r="Q6098" t="s">
        <v>45</v>
      </c>
      <c r="S6098" t="s">
        <v>45</v>
      </c>
      <c r="T6098">
        <v>1</v>
      </c>
      <c r="U6098" t="s">
        <v>45</v>
      </c>
      <c r="W6098" t="s">
        <v>45</v>
      </c>
      <c r="X6098">
        <v>18</v>
      </c>
      <c r="Y6098" t="s">
        <v>46</v>
      </c>
      <c r="Z6098">
        <v>13</v>
      </c>
      <c r="AA6098" t="s">
        <v>46</v>
      </c>
      <c r="AB6098">
        <v>2</v>
      </c>
      <c r="AC6098" t="s">
        <v>47</v>
      </c>
      <c r="AE6098" t="s">
        <v>45</v>
      </c>
      <c r="AG6098" t="s">
        <v>45</v>
      </c>
      <c r="AI6098" t="s">
        <v>48</v>
      </c>
      <c r="AJ6098">
        <v>10</v>
      </c>
      <c r="AK6098" t="str">
        <f>_xlfn.XLOOKUP(Table_ExternalData_1[[#This Row],[Shop'[Shop Code']]],Sheet1!D:D,Sheet1!A:A)</f>
        <v>REGION 3 EDUARDO CAMACHO</v>
      </c>
    </row>
    <row r="6099" spans="1:37" x14ac:dyDescent="0.3">
      <c r="A6099">
        <v>37</v>
      </c>
      <c r="B6099" t="s">
        <v>2386</v>
      </c>
      <c r="C6099" t="s">
        <v>2387</v>
      </c>
      <c r="D6099" t="s">
        <v>399</v>
      </c>
      <c r="E6099" t="s">
        <v>400</v>
      </c>
      <c r="F6099" t="s">
        <v>401</v>
      </c>
      <c r="G6099" t="s">
        <v>2388</v>
      </c>
      <c r="H6099" t="s">
        <v>73</v>
      </c>
      <c r="I6099" t="s">
        <v>74</v>
      </c>
      <c r="J6099" t="s">
        <v>75</v>
      </c>
      <c r="K6099" s="1">
        <v>45545</v>
      </c>
      <c r="L6099" t="s">
        <v>2389</v>
      </c>
      <c r="M6099">
        <v>2</v>
      </c>
      <c r="O6099" t="s">
        <v>45</v>
      </c>
      <c r="Q6099" t="s">
        <v>45</v>
      </c>
      <c r="S6099" t="s">
        <v>45</v>
      </c>
      <c r="T6099">
        <v>1</v>
      </c>
      <c r="U6099" t="s">
        <v>45</v>
      </c>
      <c r="V6099">
        <v>2</v>
      </c>
      <c r="W6099" t="s">
        <v>45</v>
      </c>
      <c r="X6099">
        <v>14</v>
      </c>
      <c r="Y6099" t="s">
        <v>46</v>
      </c>
      <c r="Z6099">
        <v>12</v>
      </c>
      <c r="AA6099" t="s">
        <v>46</v>
      </c>
      <c r="AB6099">
        <v>3</v>
      </c>
      <c r="AC6099" t="s">
        <v>47</v>
      </c>
      <c r="AD6099">
        <v>2</v>
      </c>
      <c r="AE6099" t="s">
        <v>45</v>
      </c>
      <c r="AF6099">
        <v>4</v>
      </c>
      <c r="AG6099" t="s">
        <v>45</v>
      </c>
      <c r="AH6099">
        <v>5813.6399999999994</v>
      </c>
      <c r="AI6099" t="s">
        <v>48</v>
      </c>
      <c r="AJ6099">
        <v>7</v>
      </c>
      <c r="AK6099" t="str">
        <f>_xlfn.XLOOKUP(Table_ExternalData_1[[#This Row],[Shop'[Shop Code']]],Sheet1!D:D,Sheet1!A:A)</f>
        <v>REGION 3 EDUARDO CAMACHO</v>
      </c>
    </row>
    <row r="6100" spans="1:37" x14ac:dyDescent="0.3">
      <c r="A6100">
        <v>37</v>
      </c>
      <c r="B6100" t="s">
        <v>2386</v>
      </c>
      <c r="C6100" t="s">
        <v>2387</v>
      </c>
      <c r="D6100" t="s">
        <v>399</v>
      </c>
      <c r="E6100" t="s">
        <v>400</v>
      </c>
      <c r="F6100" t="s">
        <v>401</v>
      </c>
      <c r="G6100" t="s">
        <v>2388</v>
      </c>
      <c r="H6100" t="s">
        <v>73</v>
      </c>
      <c r="I6100" t="s">
        <v>74</v>
      </c>
      <c r="J6100" t="s">
        <v>75</v>
      </c>
      <c r="K6100" s="1">
        <v>45544</v>
      </c>
      <c r="L6100" t="s">
        <v>2389</v>
      </c>
      <c r="M6100">
        <v>4</v>
      </c>
      <c r="N6100">
        <v>8</v>
      </c>
      <c r="O6100" t="s">
        <v>45</v>
      </c>
      <c r="Q6100" t="s">
        <v>45</v>
      </c>
      <c r="S6100" t="s">
        <v>45</v>
      </c>
      <c r="U6100" t="s">
        <v>45</v>
      </c>
      <c r="W6100" t="s">
        <v>45</v>
      </c>
      <c r="X6100">
        <v>16</v>
      </c>
      <c r="Y6100" t="s">
        <v>46</v>
      </c>
      <c r="Z6100">
        <v>12</v>
      </c>
      <c r="AA6100" t="s">
        <v>46</v>
      </c>
      <c r="AB6100">
        <v>4</v>
      </c>
      <c r="AC6100" t="s">
        <v>47</v>
      </c>
      <c r="AE6100" t="s">
        <v>45</v>
      </c>
      <c r="AG6100" t="s">
        <v>45</v>
      </c>
      <c r="AI6100" t="s">
        <v>48</v>
      </c>
      <c r="AJ6100">
        <v>6</v>
      </c>
      <c r="AK6100" t="str">
        <f>_xlfn.XLOOKUP(Table_ExternalData_1[[#This Row],[Shop'[Shop Code']]],Sheet1!D:D,Sheet1!A:A)</f>
        <v>REGION 3 EDUARDO CAMACHO</v>
      </c>
    </row>
    <row r="6101" spans="1:37" x14ac:dyDescent="0.3">
      <c r="A6101">
        <v>37</v>
      </c>
      <c r="B6101" t="s">
        <v>2390</v>
      </c>
      <c r="C6101" t="s">
        <v>2391</v>
      </c>
      <c r="D6101" t="s">
        <v>573</v>
      </c>
      <c r="E6101" t="s">
        <v>574</v>
      </c>
      <c r="F6101" t="s">
        <v>575</v>
      </c>
      <c r="G6101" t="s">
        <v>2392</v>
      </c>
      <c r="H6101" t="s">
        <v>229</v>
      </c>
      <c r="I6101" t="s">
        <v>64</v>
      </c>
      <c r="J6101" t="s">
        <v>65</v>
      </c>
      <c r="K6101" s="1">
        <v>45544</v>
      </c>
      <c r="L6101" t="s">
        <v>2393</v>
      </c>
      <c r="O6101" t="s">
        <v>45</v>
      </c>
      <c r="Q6101" t="s">
        <v>45</v>
      </c>
      <c r="S6101" t="s">
        <v>45</v>
      </c>
      <c r="U6101" t="s">
        <v>45</v>
      </c>
      <c r="W6101" t="s">
        <v>45</v>
      </c>
      <c r="X6101">
        <v>10</v>
      </c>
      <c r="Y6101" t="s">
        <v>46</v>
      </c>
      <c r="Z6101">
        <v>6</v>
      </c>
      <c r="AA6101" t="s">
        <v>46</v>
      </c>
      <c r="AB6101">
        <v>2</v>
      </c>
      <c r="AC6101" t="s">
        <v>47</v>
      </c>
      <c r="AE6101" t="s">
        <v>45</v>
      </c>
      <c r="AG6101" t="s">
        <v>45</v>
      </c>
      <c r="AI6101" t="s">
        <v>48</v>
      </c>
      <c r="AJ6101">
        <v>6</v>
      </c>
      <c r="AK6101" t="str">
        <f>_xlfn.XLOOKUP(Table_ExternalData_1[[#This Row],[Shop'[Shop Code']]],Sheet1!D:D,Sheet1!A:A)</f>
        <v>REGION 2 ALEJANDRO COSTAS</v>
      </c>
    </row>
    <row r="6102" spans="1:37" x14ac:dyDescent="0.3">
      <c r="A6102">
        <v>37</v>
      </c>
      <c r="B6102" t="s">
        <v>2390</v>
      </c>
      <c r="C6102" t="s">
        <v>2391</v>
      </c>
      <c r="D6102" t="s">
        <v>573</v>
      </c>
      <c r="E6102" t="s">
        <v>574</v>
      </c>
      <c r="F6102" t="s">
        <v>575</v>
      </c>
      <c r="G6102" t="s">
        <v>2392</v>
      </c>
      <c r="H6102" t="s">
        <v>229</v>
      </c>
      <c r="I6102" t="s">
        <v>64</v>
      </c>
      <c r="J6102" t="s">
        <v>65</v>
      </c>
      <c r="K6102" s="1">
        <v>45545</v>
      </c>
      <c r="L6102" t="s">
        <v>2393</v>
      </c>
      <c r="M6102">
        <v>1</v>
      </c>
      <c r="O6102" t="s">
        <v>45</v>
      </c>
      <c r="Q6102" t="s">
        <v>45</v>
      </c>
      <c r="S6102" t="s">
        <v>45</v>
      </c>
      <c r="U6102" t="s">
        <v>45</v>
      </c>
      <c r="W6102" t="s">
        <v>45</v>
      </c>
      <c r="X6102">
        <v>4</v>
      </c>
      <c r="Y6102" t="s">
        <v>46</v>
      </c>
      <c r="Z6102">
        <v>3</v>
      </c>
      <c r="AA6102" t="s">
        <v>46</v>
      </c>
      <c r="AB6102">
        <v>1</v>
      </c>
      <c r="AC6102" t="s">
        <v>47</v>
      </c>
      <c r="AE6102" t="s">
        <v>45</v>
      </c>
      <c r="AG6102" t="s">
        <v>45</v>
      </c>
      <c r="AI6102" t="s">
        <v>48</v>
      </c>
      <c r="AJ6102">
        <v>7</v>
      </c>
      <c r="AK6102" t="str">
        <f>_xlfn.XLOOKUP(Table_ExternalData_1[[#This Row],[Shop'[Shop Code']]],Sheet1!D:D,Sheet1!A:A)</f>
        <v>REGION 2 ALEJANDRO COSTAS</v>
      </c>
    </row>
    <row r="6103" spans="1:37" x14ac:dyDescent="0.3">
      <c r="A6103">
        <v>37</v>
      </c>
      <c r="B6103" t="s">
        <v>2390</v>
      </c>
      <c r="C6103" t="s">
        <v>2391</v>
      </c>
      <c r="D6103" t="s">
        <v>573</v>
      </c>
      <c r="E6103" t="s">
        <v>574</v>
      </c>
      <c r="F6103" t="s">
        <v>575</v>
      </c>
      <c r="G6103" t="s">
        <v>2392</v>
      </c>
      <c r="H6103" t="s">
        <v>229</v>
      </c>
      <c r="I6103" t="s">
        <v>64</v>
      </c>
      <c r="J6103" t="s">
        <v>65</v>
      </c>
      <c r="K6103" s="1">
        <v>45548</v>
      </c>
      <c r="L6103" t="s">
        <v>2393</v>
      </c>
      <c r="M6103">
        <v>2</v>
      </c>
      <c r="N6103">
        <v>2</v>
      </c>
      <c r="O6103" t="s">
        <v>45</v>
      </c>
      <c r="P6103">
        <v>1</v>
      </c>
      <c r="Q6103" t="s">
        <v>45</v>
      </c>
      <c r="S6103" t="s">
        <v>45</v>
      </c>
      <c r="U6103" t="s">
        <v>45</v>
      </c>
      <c r="W6103" t="s">
        <v>45</v>
      </c>
      <c r="X6103">
        <v>11</v>
      </c>
      <c r="Y6103" t="s">
        <v>46</v>
      </c>
      <c r="Z6103">
        <v>10</v>
      </c>
      <c r="AA6103" t="s">
        <v>46</v>
      </c>
      <c r="AB6103">
        <v>3</v>
      </c>
      <c r="AC6103" t="s">
        <v>47</v>
      </c>
      <c r="AE6103" t="s">
        <v>45</v>
      </c>
      <c r="AG6103" t="s">
        <v>45</v>
      </c>
      <c r="AI6103" t="s">
        <v>48</v>
      </c>
      <c r="AJ6103">
        <v>10</v>
      </c>
      <c r="AK6103" t="str">
        <f>_xlfn.XLOOKUP(Table_ExternalData_1[[#This Row],[Shop'[Shop Code']]],Sheet1!D:D,Sheet1!A:A)</f>
        <v>REGION 2 ALEJANDRO COSTAS</v>
      </c>
    </row>
    <row r="6104" spans="1:37" x14ac:dyDescent="0.3">
      <c r="A6104">
        <v>37</v>
      </c>
      <c r="B6104" t="s">
        <v>2390</v>
      </c>
      <c r="C6104" t="s">
        <v>2391</v>
      </c>
      <c r="D6104" t="s">
        <v>573</v>
      </c>
      <c r="E6104" t="s">
        <v>574</v>
      </c>
      <c r="F6104" t="s">
        <v>575</v>
      </c>
      <c r="G6104" t="s">
        <v>2392</v>
      </c>
      <c r="H6104" t="s">
        <v>229</v>
      </c>
      <c r="I6104" t="s">
        <v>64</v>
      </c>
      <c r="J6104" t="s">
        <v>65</v>
      </c>
      <c r="K6104" s="1">
        <v>45546</v>
      </c>
      <c r="L6104" t="s">
        <v>2393</v>
      </c>
      <c r="M6104">
        <v>1</v>
      </c>
      <c r="N6104">
        <v>2</v>
      </c>
      <c r="O6104" t="s">
        <v>45</v>
      </c>
      <c r="Q6104" t="s">
        <v>45</v>
      </c>
      <c r="S6104" t="s">
        <v>45</v>
      </c>
      <c r="U6104" t="s">
        <v>45</v>
      </c>
      <c r="W6104" t="s">
        <v>45</v>
      </c>
      <c r="X6104">
        <v>18</v>
      </c>
      <c r="Y6104" t="s">
        <v>46</v>
      </c>
      <c r="Z6104">
        <v>16</v>
      </c>
      <c r="AA6104" t="s">
        <v>46</v>
      </c>
      <c r="AB6104">
        <v>6</v>
      </c>
      <c r="AC6104" t="s">
        <v>47</v>
      </c>
      <c r="AE6104" t="s">
        <v>45</v>
      </c>
      <c r="AG6104" t="s">
        <v>45</v>
      </c>
      <c r="AI6104" t="s">
        <v>48</v>
      </c>
      <c r="AJ6104">
        <v>8</v>
      </c>
      <c r="AK6104" t="str">
        <f>_xlfn.XLOOKUP(Table_ExternalData_1[[#This Row],[Shop'[Shop Code']]],Sheet1!D:D,Sheet1!A:A)</f>
        <v>REGION 2 ALEJANDRO COSTAS</v>
      </c>
    </row>
    <row r="6105" spans="1:37" x14ac:dyDescent="0.3">
      <c r="A6105">
        <v>37</v>
      </c>
      <c r="B6105" t="s">
        <v>2390</v>
      </c>
      <c r="C6105" t="s">
        <v>2391</v>
      </c>
      <c r="D6105" t="s">
        <v>573</v>
      </c>
      <c r="E6105" t="s">
        <v>574</v>
      </c>
      <c r="F6105" t="s">
        <v>575</v>
      </c>
      <c r="G6105" t="s">
        <v>2392</v>
      </c>
      <c r="H6105" t="s">
        <v>229</v>
      </c>
      <c r="I6105" t="s">
        <v>64</v>
      </c>
      <c r="J6105" t="s">
        <v>65</v>
      </c>
      <c r="K6105" s="1">
        <v>45547</v>
      </c>
      <c r="L6105" t="s">
        <v>2393</v>
      </c>
      <c r="M6105">
        <v>2</v>
      </c>
      <c r="N6105">
        <v>2</v>
      </c>
      <c r="O6105" t="s">
        <v>45</v>
      </c>
      <c r="Q6105" t="s">
        <v>45</v>
      </c>
      <c r="S6105" t="s">
        <v>45</v>
      </c>
      <c r="U6105" t="s">
        <v>45</v>
      </c>
      <c r="W6105" t="s">
        <v>45</v>
      </c>
      <c r="X6105">
        <v>15</v>
      </c>
      <c r="Y6105" t="s">
        <v>46</v>
      </c>
      <c r="Z6105">
        <v>13</v>
      </c>
      <c r="AA6105" t="s">
        <v>46</v>
      </c>
      <c r="AB6105">
        <v>5</v>
      </c>
      <c r="AC6105" t="s">
        <v>47</v>
      </c>
      <c r="AE6105" t="s">
        <v>45</v>
      </c>
      <c r="AG6105" t="s">
        <v>45</v>
      </c>
      <c r="AI6105" t="s">
        <v>48</v>
      </c>
      <c r="AJ6105">
        <v>9</v>
      </c>
      <c r="AK6105" t="str">
        <f>_xlfn.XLOOKUP(Table_ExternalData_1[[#This Row],[Shop'[Shop Code']]],Sheet1!D:D,Sheet1!A:A)</f>
        <v>REGION 2 ALEJANDRO COSTAS</v>
      </c>
    </row>
    <row r="6106" spans="1:37" x14ac:dyDescent="0.3">
      <c r="A6106">
        <v>37</v>
      </c>
      <c r="B6106" t="s">
        <v>2394</v>
      </c>
      <c r="C6106" t="s">
        <v>2395</v>
      </c>
      <c r="D6106" t="s">
        <v>79</v>
      </c>
      <c r="E6106" t="s">
        <v>80</v>
      </c>
      <c r="F6106" t="s">
        <v>81</v>
      </c>
      <c r="G6106" t="s">
        <v>2396</v>
      </c>
      <c r="H6106" t="s">
        <v>309</v>
      </c>
      <c r="I6106" t="s">
        <v>56</v>
      </c>
      <c r="J6106" t="s">
        <v>57</v>
      </c>
      <c r="K6106" s="1">
        <v>45547</v>
      </c>
      <c r="L6106" t="s">
        <v>2397</v>
      </c>
      <c r="M6106">
        <v>4</v>
      </c>
      <c r="N6106">
        <v>3</v>
      </c>
      <c r="O6106" t="s">
        <v>45</v>
      </c>
      <c r="Q6106" t="s">
        <v>45</v>
      </c>
      <c r="S6106" t="s">
        <v>45</v>
      </c>
      <c r="U6106" t="s">
        <v>45</v>
      </c>
      <c r="W6106" t="s">
        <v>45</v>
      </c>
      <c r="X6106">
        <v>15</v>
      </c>
      <c r="Y6106" t="s">
        <v>46</v>
      </c>
      <c r="Z6106">
        <v>11</v>
      </c>
      <c r="AA6106" t="s">
        <v>46</v>
      </c>
      <c r="AB6106">
        <v>1</v>
      </c>
      <c r="AC6106" t="s">
        <v>47</v>
      </c>
      <c r="AE6106" t="s">
        <v>45</v>
      </c>
      <c r="AF6106">
        <v>-2</v>
      </c>
      <c r="AG6106" t="s">
        <v>45</v>
      </c>
      <c r="AH6106">
        <v>-5534.3671999999997</v>
      </c>
      <c r="AI6106" t="s">
        <v>48</v>
      </c>
      <c r="AJ6106">
        <v>9</v>
      </c>
      <c r="AK6106" t="str">
        <f>_xlfn.XLOOKUP(Table_ExternalData_1[[#This Row],[Shop'[Shop Code']]],Sheet1!D:D,Sheet1!A:A)</f>
        <v>REGION 1 ALBERTO BLASCO</v>
      </c>
    </row>
    <row r="6107" spans="1:37" x14ac:dyDescent="0.3">
      <c r="A6107">
        <v>37</v>
      </c>
      <c r="B6107" t="s">
        <v>2394</v>
      </c>
      <c r="C6107" t="s">
        <v>2395</v>
      </c>
      <c r="D6107" t="s">
        <v>79</v>
      </c>
      <c r="E6107" t="s">
        <v>80</v>
      </c>
      <c r="F6107" t="s">
        <v>81</v>
      </c>
      <c r="G6107" t="s">
        <v>2396</v>
      </c>
      <c r="H6107" t="s">
        <v>309</v>
      </c>
      <c r="I6107" t="s">
        <v>56</v>
      </c>
      <c r="J6107" t="s">
        <v>57</v>
      </c>
      <c r="K6107" s="1">
        <v>45546</v>
      </c>
      <c r="L6107" t="s">
        <v>2397</v>
      </c>
      <c r="O6107" t="s">
        <v>45</v>
      </c>
      <c r="Q6107" t="s">
        <v>45</v>
      </c>
      <c r="S6107" t="s">
        <v>45</v>
      </c>
      <c r="U6107" t="s">
        <v>45</v>
      </c>
      <c r="W6107" t="s">
        <v>45</v>
      </c>
      <c r="X6107">
        <v>3</v>
      </c>
      <c r="Y6107" t="s">
        <v>46</v>
      </c>
      <c r="AA6107" t="s">
        <v>46</v>
      </c>
      <c r="AC6107" t="s">
        <v>47</v>
      </c>
      <c r="AE6107" t="s">
        <v>45</v>
      </c>
      <c r="AG6107" t="s">
        <v>45</v>
      </c>
      <c r="AI6107" t="s">
        <v>48</v>
      </c>
      <c r="AJ6107">
        <v>8</v>
      </c>
      <c r="AK6107" t="str">
        <f>_xlfn.XLOOKUP(Table_ExternalData_1[[#This Row],[Shop'[Shop Code']]],Sheet1!D:D,Sheet1!A:A)</f>
        <v>REGION 1 ALBERTO BLASCO</v>
      </c>
    </row>
    <row r="6108" spans="1:37" x14ac:dyDescent="0.3">
      <c r="A6108">
        <v>37</v>
      </c>
      <c r="B6108" t="s">
        <v>2394</v>
      </c>
      <c r="C6108" t="s">
        <v>2395</v>
      </c>
      <c r="D6108" t="s">
        <v>79</v>
      </c>
      <c r="E6108" t="s">
        <v>80</v>
      </c>
      <c r="F6108" t="s">
        <v>81</v>
      </c>
      <c r="G6108" t="s">
        <v>2396</v>
      </c>
      <c r="H6108" t="s">
        <v>309</v>
      </c>
      <c r="I6108" t="s">
        <v>56</v>
      </c>
      <c r="J6108" t="s">
        <v>57</v>
      </c>
      <c r="K6108" s="1">
        <v>45545</v>
      </c>
      <c r="L6108" t="s">
        <v>2397</v>
      </c>
      <c r="M6108">
        <v>1</v>
      </c>
      <c r="O6108" t="s">
        <v>45</v>
      </c>
      <c r="Q6108" t="s">
        <v>45</v>
      </c>
      <c r="S6108" t="s">
        <v>45</v>
      </c>
      <c r="U6108" t="s">
        <v>45</v>
      </c>
      <c r="W6108" t="s">
        <v>45</v>
      </c>
      <c r="X6108">
        <v>15</v>
      </c>
      <c r="Y6108" t="s">
        <v>46</v>
      </c>
      <c r="Z6108">
        <v>4</v>
      </c>
      <c r="AA6108" t="s">
        <v>46</v>
      </c>
      <c r="AB6108">
        <v>5</v>
      </c>
      <c r="AC6108" t="s">
        <v>47</v>
      </c>
      <c r="AE6108" t="s">
        <v>45</v>
      </c>
      <c r="AG6108" t="s">
        <v>45</v>
      </c>
      <c r="AI6108" t="s">
        <v>48</v>
      </c>
      <c r="AJ6108">
        <v>7</v>
      </c>
      <c r="AK6108" t="str">
        <f>_xlfn.XLOOKUP(Table_ExternalData_1[[#This Row],[Shop'[Shop Code']]],Sheet1!D:D,Sheet1!A:A)</f>
        <v>REGION 1 ALBERTO BLASCO</v>
      </c>
    </row>
    <row r="6109" spans="1:37" x14ac:dyDescent="0.3">
      <c r="A6109">
        <v>37</v>
      </c>
      <c r="B6109" t="s">
        <v>2398</v>
      </c>
      <c r="C6109" t="s">
        <v>2399</v>
      </c>
      <c r="D6109" t="s">
        <v>110</v>
      </c>
      <c r="E6109" t="s">
        <v>111</v>
      </c>
      <c r="F6109" t="s">
        <v>112</v>
      </c>
      <c r="G6109" t="s">
        <v>2400</v>
      </c>
      <c r="H6109" t="s">
        <v>114</v>
      </c>
      <c r="I6109" t="s">
        <v>56</v>
      </c>
      <c r="J6109" t="s">
        <v>57</v>
      </c>
      <c r="K6109" s="1">
        <v>45548</v>
      </c>
      <c r="L6109" t="s">
        <v>2401</v>
      </c>
      <c r="M6109">
        <v>2</v>
      </c>
      <c r="O6109" t="s">
        <v>45</v>
      </c>
      <c r="Q6109" t="s">
        <v>45</v>
      </c>
      <c r="S6109" t="s">
        <v>45</v>
      </c>
      <c r="U6109" t="s">
        <v>45</v>
      </c>
      <c r="W6109" t="s">
        <v>45</v>
      </c>
      <c r="X6109">
        <v>5</v>
      </c>
      <c r="Y6109" t="s">
        <v>46</v>
      </c>
      <c r="Z6109">
        <v>3</v>
      </c>
      <c r="AA6109" t="s">
        <v>46</v>
      </c>
      <c r="AC6109" t="s">
        <v>47</v>
      </c>
      <c r="AD6109">
        <v>4</v>
      </c>
      <c r="AE6109" t="s">
        <v>45</v>
      </c>
      <c r="AG6109" t="s">
        <v>45</v>
      </c>
      <c r="AI6109" t="s">
        <v>48</v>
      </c>
      <c r="AJ6109">
        <v>10</v>
      </c>
      <c r="AK6109" t="str">
        <f>_xlfn.XLOOKUP(Table_ExternalData_1[[#This Row],[Shop'[Shop Code']]],Sheet1!D:D,Sheet1!A:A)</f>
        <v>REGION 1 ALBERTO BLASCO</v>
      </c>
    </row>
    <row r="6110" spans="1:37" x14ac:dyDescent="0.3">
      <c r="A6110">
        <v>37</v>
      </c>
      <c r="B6110" t="s">
        <v>2398</v>
      </c>
      <c r="C6110" t="s">
        <v>2399</v>
      </c>
      <c r="D6110" t="s">
        <v>110</v>
      </c>
      <c r="E6110" t="s">
        <v>111</v>
      </c>
      <c r="F6110" t="s">
        <v>112</v>
      </c>
      <c r="G6110" t="s">
        <v>2400</v>
      </c>
      <c r="H6110" t="s">
        <v>114</v>
      </c>
      <c r="I6110" t="s">
        <v>56</v>
      </c>
      <c r="J6110" t="s">
        <v>57</v>
      </c>
      <c r="K6110" s="1">
        <v>45544</v>
      </c>
      <c r="L6110" t="s">
        <v>2401</v>
      </c>
      <c r="M6110">
        <v>1</v>
      </c>
      <c r="O6110" t="s">
        <v>45</v>
      </c>
      <c r="Q6110" t="s">
        <v>45</v>
      </c>
      <c r="S6110" t="s">
        <v>45</v>
      </c>
      <c r="U6110" t="s">
        <v>45</v>
      </c>
      <c r="W6110" t="s">
        <v>45</v>
      </c>
      <c r="X6110">
        <v>6</v>
      </c>
      <c r="Y6110" t="s">
        <v>46</v>
      </c>
      <c r="Z6110">
        <v>5</v>
      </c>
      <c r="AA6110" t="s">
        <v>46</v>
      </c>
      <c r="AB6110">
        <v>2</v>
      </c>
      <c r="AC6110" t="s">
        <v>47</v>
      </c>
      <c r="AE6110" t="s">
        <v>45</v>
      </c>
      <c r="AG6110" t="s">
        <v>45</v>
      </c>
      <c r="AI6110" t="s">
        <v>48</v>
      </c>
      <c r="AJ6110">
        <v>6</v>
      </c>
      <c r="AK6110" t="str">
        <f>_xlfn.XLOOKUP(Table_ExternalData_1[[#This Row],[Shop'[Shop Code']]],Sheet1!D:D,Sheet1!A:A)</f>
        <v>REGION 1 ALBERTO BLASCO</v>
      </c>
    </row>
    <row r="6111" spans="1:37" x14ac:dyDescent="0.3">
      <c r="A6111">
        <v>37</v>
      </c>
      <c r="B6111" t="s">
        <v>2398</v>
      </c>
      <c r="C6111" t="s">
        <v>2399</v>
      </c>
      <c r="D6111" t="s">
        <v>110</v>
      </c>
      <c r="E6111" t="s">
        <v>111</v>
      </c>
      <c r="F6111" t="s">
        <v>112</v>
      </c>
      <c r="G6111" t="s">
        <v>2400</v>
      </c>
      <c r="H6111" t="s">
        <v>114</v>
      </c>
      <c r="I6111" t="s">
        <v>56</v>
      </c>
      <c r="J6111" t="s">
        <v>57</v>
      </c>
      <c r="K6111" s="1">
        <v>45546</v>
      </c>
      <c r="L6111" t="s">
        <v>2401</v>
      </c>
      <c r="O6111" t="s">
        <v>45</v>
      </c>
      <c r="Q6111" t="s">
        <v>45</v>
      </c>
      <c r="S6111" t="s">
        <v>45</v>
      </c>
      <c r="U6111" t="s">
        <v>45</v>
      </c>
      <c r="W6111" t="s">
        <v>45</v>
      </c>
      <c r="X6111">
        <v>1</v>
      </c>
      <c r="Y6111" t="s">
        <v>46</v>
      </c>
      <c r="AA6111" t="s">
        <v>46</v>
      </c>
      <c r="AC6111" t="s">
        <v>47</v>
      </c>
      <c r="AE6111" t="s">
        <v>45</v>
      </c>
      <c r="AG6111" t="s">
        <v>45</v>
      </c>
      <c r="AI6111" t="s">
        <v>48</v>
      </c>
      <c r="AJ6111">
        <v>8</v>
      </c>
      <c r="AK6111" t="str">
        <f>_xlfn.XLOOKUP(Table_ExternalData_1[[#This Row],[Shop'[Shop Code']]],Sheet1!D:D,Sheet1!A:A)</f>
        <v>REGION 1 ALBERTO BLASCO</v>
      </c>
    </row>
    <row r="6112" spans="1:37" x14ac:dyDescent="0.3">
      <c r="A6112">
        <v>37</v>
      </c>
      <c r="B6112" t="s">
        <v>2398</v>
      </c>
      <c r="C6112" t="s">
        <v>2399</v>
      </c>
      <c r="D6112" t="s">
        <v>110</v>
      </c>
      <c r="E6112" t="s">
        <v>111</v>
      </c>
      <c r="F6112" t="s">
        <v>112</v>
      </c>
      <c r="G6112" t="s">
        <v>2400</v>
      </c>
      <c r="H6112" t="s">
        <v>114</v>
      </c>
      <c r="I6112" t="s">
        <v>56</v>
      </c>
      <c r="J6112" t="s">
        <v>57</v>
      </c>
      <c r="K6112" s="1">
        <v>45547</v>
      </c>
      <c r="L6112" t="s">
        <v>2401</v>
      </c>
      <c r="M6112">
        <v>1</v>
      </c>
      <c r="O6112" t="s">
        <v>45</v>
      </c>
      <c r="Q6112" t="s">
        <v>45</v>
      </c>
      <c r="S6112" t="s">
        <v>45</v>
      </c>
      <c r="U6112" t="s">
        <v>45</v>
      </c>
      <c r="W6112" t="s">
        <v>45</v>
      </c>
      <c r="X6112">
        <v>6</v>
      </c>
      <c r="Y6112" t="s">
        <v>46</v>
      </c>
      <c r="Z6112">
        <v>4</v>
      </c>
      <c r="AA6112" t="s">
        <v>46</v>
      </c>
      <c r="AC6112" t="s">
        <v>47</v>
      </c>
      <c r="AE6112" t="s">
        <v>45</v>
      </c>
      <c r="AG6112" t="s">
        <v>45</v>
      </c>
      <c r="AI6112" t="s">
        <v>48</v>
      </c>
      <c r="AJ6112">
        <v>9</v>
      </c>
      <c r="AK6112" t="str">
        <f>_xlfn.XLOOKUP(Table_ExternalData_1[[#This Row],[Shop'[Shop Code']]],Sheet1!D:D,Sheet1!A:A)</f>
        <v>REGION 1 ALBERTO BLASCO</v>
      </c>
    </row>
    <row r="6113" spans="1:37" x14ac:dyDescent="0.3">
      <c r="A6113">
        <v>37</v>
      </c>
      <c r="B6113" t="s">
        <v>2398</v>
      </c>
      <c r="C6113" t="s">
        <v>2399</v>
      </c>
      <c r="D6113" t="s">
        <v>110</v>
      </c>
      <c r="E6113" t="s">
        <v>111</v>
      </c>
      <c r="F6113" t="s">
        <v>112</v>
      </c>
      <c r="G6113" t="s">
        <v>2400</v>
      </c>
      <c r="H6113" t="s">
        <v>114</v>
      </c>
      <c r="I6113" t="s">
        <v>56</v>
      </c>
      <c r="J6113" t="s">
        <v>57</v>
      </c>
      <c r="K6113" s="1">
        <v>45545</v>
      </c>
      <c r="L6113" t="s">
        <v>2401</v>
      </c>
      <c r="M6113">
        <v>1</v>
      </c>
      <c r="O6113" t="s">
        <v>45</v>
      </c>
      <c r="Q6113" t="s">
        <v>45</v>
      </c>
      <c r="S6113" t="s">
        <v>45</v>
      </c>
      <c r="U6113" t="s">
        <v>45</v>
      </c>
      <c r="W6113" t="s">
        <v>45</v>
      </c>
      <c r="X6113">
        <v>5</v>
      </c>
      <c r="Y6113" t="s">
        <v>46</v>
      </c>
      <c r="Z6113">
        <v>3</v>
      </c>
      <c r="AA6113" t="s">
        <v>46</v>
      </c>
      <c r="AB6113">
        <v>1</v>
      </c>
      <c r="AC6113" t="s">
        <v>47</v>
      </c>
      <c r="AD6113">
        <v>2</v>
      </c>
      <c r="AE6113" t="s">
        <v>45</v>
      </c>
      <c r="AG6113" t="s">
        <v>45</v>
      </c>
      <c r="AI6113" t="s">
        <v>48</v>
      </c>
      <c r="AJ6113">
        <v>7</v>
      </c>
      <c r="AK6113" t="str">
        <f>_xlfn.XLOOKUP(Table_ExternalData_1[[#This Row],[Shop'[Shop Code']]],Sheet1!D:D,Sheet1!A:A)</f>
        <v>REGION 1 ALBERTO BLASCO</v>
      </c>
    </row>
    <row r="6114" spans="1:37" x14ac:dyDescent="0.3">
      <c r="A6114">
        <v>37</v>
      </c>
      <c r="B6114" t="s">
        <v>2402</v>
      </c>
      <c r="C6114" t="s">
        <v>2403</v>
      </c>
      <c r="D6114" t="s">
        <v>51</v>
      </c>
      <c r="E6114" t="s">
        <v>52</v>
      </c>
      <c r="F6114" t="s">
        <v>53</v>
      </c>
      <c r="G6114" t="s">
        <v>2404</v>
      </c>
      <c r="H6114" t="s">
        <v>114</v>
      </c>
      <c r="I6114" t="s">
        <v>56</v>
      </c>
      <c r="J6114" t="s">
        <v>57</v>
      </c>
      <c r="K6114" s="1">
        <v>45544</v>
      </c>
      <c r="L6114" t="s">
        <v>2405</v>
      </c>
      <c r="M6114">
        <v>1</v>
      </c>
      <c r="O6114" t="s">
        <v>45</v>
      </c>
      <c r="P6114">
        <v>2</v>
      </c>
      <c r="Q6114" t="s">
        <v>45</v>
      </c>
      <c r="S6114" t="s">
        <v>45</v>
      </c>
      <c r="U6114" t="s">
        <v>45</v>
      </c>
      <c r="W6114" t="s">
        <v>45</v>
      </c>
      <c r="X6114">
        <v>13</v>
      </c>
      <c r="Y6114" t="s">
        <v>46</v>
      </c>
      <c r="Z6114">
        <v>11</v>
      </c>
      <c r="AA6114" t="s">
        <v>46</v>
      </c>
      <c r="AB6114">
        <v>3</v>
      </c>
      <c r="AC6114" t="s">
        <v>47</v>
      </c>
      <c r="AE6114" t="s">
        <v>45</v>
      </c>
      <c r="AG6114" t="s">
        <v>45</v>
      </c>
      <c r="AI6114" t="s">
        <v>48</v>
      </c>
      <c r="AJ6114">
        <v>6</v>
      </c>
      <c r="AK6114" t="str">
        <f>_xlfn.XLOOKUP(Table_ExternalData_1[[#This Row],[Shop'[Shop Code']]],Sheet1!D:D,Sheet1!A:A)</f>
        <v>REGION 1 ALBERTO BLASCO</v>
      </c>
    </row>
    <row r="6115" spans="1:37" x14ac:dyDescent="0.3">
      <c r="A6115">
        <v>37</v>
      </c>
      <c r="B6115" t="s">
        <v>2402</v>
      </c>
      <c r="C6115" t="s">
        <v>2403</v>
      </c>
      <c r="D6115" t="s">
        <v>51</v>
      </c>
      <c r="E6115" t="s">
        <v>52</v>
      </c>
      <c r="F6115" t="s">
        <v>53</v>
      </c>
      <c r="G6115" t="s">
        <v>2404</v>
      </c>
      <c r="H6115" t="s">
        <v>114</v>
      </c>
      <c r="I6115" t="s">
        <v>56</v>
      </c>
      <c r="J6115" t="s">
        <v>57</v>
      </c>
      <c r="K6115" s="1">
        <v>45548</v>
      </c>
      <c r="L6115" t="s">
        <v>2405</v>
      </c>
      <c r="O6115" t="s">
        <v>45</v>
      </c>
      <c r="P6115">
        <v>2</v>
      </c>
      <c r="Q6115" t="s">
        <v>45</v>
      </c>
      <c r="R6115">
        <v>2</v>
      </c>
      <c r="S6115" t="s">
        <v>45</v>
      </c>
      <c r="U6115" t="s">
        <v>45</v>
      </c>
      <c r="W6115" t="s">
        <v>45</v>
      </c>
      <c r="X6115">
        <v>6</v>
      </c>
      <c r="Y6115" t="s">
        <v>46</v>
      </c>
      <c r="Z6115">
        <v>6</v>
      </c>
      <c r="AA6115" t="s">
        <v>46</v>
      </c>
      <c r="AB6115">
        <v>1</v>
      </c>
      <c r="AC6115" t="s">
        <v>47</v>
      </c>
      <c r="AD6115">
        <v>0</v>
      </c>
      <c r="AE6115" t="s">
        <v>45</v>
      </c>
      <c r="AF6115">
        <v>2</v>
      </c>
      <c r="AG6115" t="s">
        <v>45</v>
      </c>
      <c r="AH6115">
        <v>4136.36376953125</v>
      </c>
      <c r="AI6115" t="s">
        <v>48</v>
      </c>
      <c r="AJ6115">
        <v>10</v>
      </c>
      <c r="AK6115" t="str">
        <f>_xlfn.XLOOKUP(Table_ExternalData_1[[#This Row],[Shop'[Shop Code']]],Sheet1!D:D,Sheet1!A:A)</f>
        <v>REGION 1 ALBERTO BLASCO</v>
      </c>
    </row>
    <row r="6116" spans="1:37" x14ac:dyDescent="0.3">
      <c r="A6116">
        <v>37</v>
      </c>
      <c r="B6116" t="s">
        <v>2402</v>
      </c>
      <c r="C6116" t="s">
        <v>2403</v>
      </c>
      <c r="D6116" t="s">
        <v>51</v>
      </c>
      <c r="E6116" t="s">
        <v>52</v>
      </c>
      <c r="F6116" t="s">
        <v>53</v>
      </c>
      <c r="G6116" t="s">
        <v>2404</v>
      </c>
      <c r="H6116" t="s">
        <v>114</v>
      </c>
      <c r="I6116" t="s">
        <v>56</v>
      </c>
      <c r="J6116" t="s">
        <v>57</v>
      </c>
      <c r="K6116" s="1">
        <v>45546</v>
      </c>
      <c r="L6116" t="s">
        <v>2405</v>
      </c>
      <c r="O6116" t="s">
        <v>45</v>
      </c>
      <c r="P6116">
        <v>3</v>
      </c>
      <c r="Q6116" t="s">
        <v>45</v>
      </c>
      <c r="S6116" t="s">
        <v>45</v>
      </c>
      <c r="U6116" t="s">
        <v>45</v>
      </c>
      <c r="W6116" t="s">
        <v>45</v>
      </c>
      <c r="X6116">
        <v>13</v>
      </c>
      <c r="Y6116" t="s">
        <v>46</v>
      </c>
      <c r="Z6116">
        <v>12</v>
      </c>
      <c r="AA6116" t="s">
        <v>46</v>
      </c>
      <c r="AB6116">
        <v>2</v>
      </c>
      <c r="AC6116" t="s">
        <v>47</v>
      </c>
      <c r="AE6116" t="s">
        <v>45</v>
      </c>
      <c r="AG6116" t="s">
        <v>45</v>
      </c>
      <c r="AI6116" t="s">
        <v>48</v>
      </c>
      <c r="AJ6116">
        <v>8</v>
      </c>
      <c r="AK6116" t="str">
        <f>_xlfn.XLOOKUP(Table_ExternalData_1[[#This Row],[Shop'[Shop Code']]],Sheet1!D:D,Sheet1!A:A)</f>
        <v>REGION 1 ALBERTO BLASCO</v>
      </c>
    </row>
    <row r="6117" spans="1:37" x14ac:dyDescent="0.3">
      <c r="A6117">
        <v>37</v>
      </c>
      <c r="B6117" t="s">
        <v>2402</v>
      </c>
      <c r="C6117" t="s">
        <v>2403</v>
      </c>
      <c r="D6117" t="s">
        <v>51</v>
      </c>
      <c r="E6117" t="s">
        <v>52</v>
      </c>
      <c r="F6117" t="s">
        <v>53</v>
      </c>
      <c r="G6117" t="s">
        <v>2404</v>
      </c>
      <c r="H6117" t="s">
        <v>114</v>
      </c>
      <c r="I6117" t="s">
        <v>56</v>
      </c>
      <c r="J6117" t="s">
        <v>57</v>
      </c>
      <c r="K6117" s="1">
        <v>45545</v>
      </c>
      <c r="L6117" t="s">
        <v>2405</v>
      </c>
      <c r="O6117" t="s">
        <v>45</v>
      </c>
      <c r="Q6117" t="s">
        <v>45</v>
      </c>
      <c r="S6117" t="s">
        <v>45</v>
      </c>
      <c r="U6117" t="s">
        <v>45</v>
      </c>
      <c r="W6117" t="s">
        <v>45</v>
      </c>
      <c r="X6117">
        <v>11</v>
      </c>
      <c r="Y6117" t="s">
        <v>46</v>
      </c>
      <c r="Z6117">
        <v>9</v>
      </c>
      <c r="AA6117" t="s">
        <v>46</v>
      </c>
      <c r="AC6117" t="s">
        <v>47</v>
      </c>
      <c r="AE6117" t="s">
        <v>45</v>
      </c>
      <c r="AG6117" t="s">
        <v>45</v>
      </c>
      <c r="AI6117" t="s">
        <v>48</v>
      </c>
      <c r="AJ6117">
        <v>7</v>
      </c>
      <c r="AK6117" t="str">
        <f>_xlfn.XLOOKUP(Table_ExternalData_1[[#This Row],[Shop'[Shop Code']]],Sheet1!D:D,Sheet1!A:A)</f>
        <v>REGION 1 ALBERTO BLASCO</v>
      </c>
    </row>
    <row r="6118" spans="1:37" x14ac:dyDescent="0.3">
      <c r="A6118">
        <v>37</v>
      </c>
      <c r="B6118" t="s">
        <v>2402</v>
      </c>
      <c r="C6118" t="s">
        <v>2403</v>
      </c>
      <c r="D6118" t="s">
        <v>51</v>
      </c>
      <c r="E6118" t="s">
        <v>52</v>
      </c>
      <c r="F6118" t="s">
        <v>53</v>
      </c>
      <c r="G6118" t="s">
        <v>2404</v>
      </c>
      <c r="H6118" t="s">
        <v>114</v>
      </c>
      <c r="I6118" t="s">
        <v>56</v>
      </c>
      <c r="J6118" t="s">
        <v>57</v>
      </c>
      <c r="K6118" s="1">
        <v>45547</v>
      </c>
      <c r="L6118" t="s">
        <v>2405</v>
      </c>
      <c r="M6118">
        <v>1</v>
      </c>
      <c r="N6118">
        <v>2</v>
      </c>
      <c r="O6118" t="s">
        <v>45</v>
      </c>
      <c r="Q6118" t="s">
        <v>45</v>
      </c>
      <c r="S6118" t="s">
        <v>45</v>
      </c>
      <c r="U6118" t="s">
        <v>45</v>
      </c>
      <c r="W6118" t="s">
        <v>45</v>
      </c>
      <c r="X6118">
        <v>11</v>
      </c>
      <c r="Y6118" t="s">
        <v>46</v>
      </c>
      <c r="Z6118">
        <v>7</v>
      </c>
      <c r="AA6118" t="s">
        <v>46</v>
      </c>
      <c r="AC6118" t="s">
        <v>47</v>
      </c>
      <c r="AE6118" t="s">
        <v>45</v>
      </c>
      <c r="AG6118" t="s">
        <v>45</v>
      </c>
      <c r="AI6118" t="s">
        <v>48</v>
      </c>
      <c r="AJ6118">
        <v>9</v>
      </c>
      <c r="AK6118" t="str">
        <f>_xlfn.XLOOKUP(Table_ExternalData_1[[#This Row],[Shop'[Shop Code']]],Sheet1!D:D,Sheet1!A:A)</f>
        <v>REGION 1 ALBERTO BLASCO</v>
      </c>
    </row>
    <row r="6119" spans="1:37" x14ac:dyDescent="0.3">
      <c r="A6119">
        <v>37</v>
      </c>
      <c r="B6119" t="s">
        <v>2402</v>
      </c>
      <c r="C6119" t="s">
        <v>2403</v>
      </c>
      <c r="D6119" t="s">
        <v>51</v>
      </c>
      <c r="E6119" t="s">
        <v>52</v>
      </c>
      <c r="F6119" t="s">
        <v>53</v>
      </c>
      <c r="G6119" t="s">
        <v>2404</v>
      </c>
      <c r="H6119" t="s">
        <v>114</v>
      </c>
      <c r="I6119" t="s">
        <v>56</v>
      </c>
      <c r="J6119" t="s">
        <v>57</v>
      </c>
      <c r="K6119" s="1">
        <v>45549</v>
      </c>
      <c r="L6119" t="s">
        <v>2405</v>
      </c>
      <c r="O6119" t="s">
        <v>45</v>
      </c>
      <c r="Q6119" t="s">
        <v>45</v>
      </c>
      <c r="S6119" t="s">
        <v>45</v>
      </c>
      <c r="U6119" t="s">
        <v>45</v>
      </c>
      <c r="W6119" t="s">
        <v>45</v>
      </c>
      <c r="X6119">
        <v>2</v>
      </c>
      <c r="Y6119" t="s">
        <v>46</v>
      </c>
      <c r="Z6119">
        <v>1</v>
      </c>
      <c r="AA6119" t="s">
        <v>46</v>
      </c>
      <c r="AC6119" t="s">
        <v>47</v>
      </c>
      <c r="AE6119" t="s">
        <v>45</v>
      </c>
      <c r="AG6119" t="s">
        <v>45</v>
      </c>
      <c r="AI6119" t="s">
        <v>48</v>
      </c>
      <c r="AJ6119">
        <v>10</v>
      </c>
      <c r="AK6119" t="str">
        <f>_xlfn.XLOOKUP(Table_ExternalData_1[[#This Row],[Shop'[Shop Code']]],Sheet1!D:D,Sheet1!A:A)</f>
        <v>REGION 1 ALBERTO BLASCO</v>
      </c>
    </row>
    <row r="6120" spans="1:37" x14ac:dyDescent="0.3">
      <c r="A6120">
        <v>37</v>
      </c>
      <c r="B6120" t="s">
        <v>2406</v>
      </c>
      <c r="C6120" t="s">
        <v>2407</v>
      </c>
      <c r="D6120" t="s">
        <v>135</v>
      </c>
      <c r="E6120" t="s">
        <v>136</v>
      </c>
      <c r="F6120" t="s">
        <v>137</v>
      </c>
      <c r="G6120" t="s">
        <v>2408</v>
      </c>
      <c r="H6120" t="s">
        <v>139</v>
      </c>
      <c r="I6120" t="s">
        <v>64</v>
      </c>
      <c r="J6120" t="s">
        <v>65</v>
      </c>
      <c r="K6120" s="1">
        <v>45548</v>
      </c>
      <c r="L6120" t="s">
        <v>2409</v>
      </c>
      <c r="O6120" t="s">
        <v>45</v>
      </c>
      <c r="Q6120" t="s">
        <v>45</v>
      </c>
      <c r="S6120" t="s">
        <v>45</v>
      </c>
      <c r="U6120" t="s">
        <v>45</v>
      </c>
      <c r="W6120" t="s">
        <v>45</v>
      </c>
      <c r="X6120">
        <v>4</v>
      </c>
      <c r="Y6120" t="s">
        <v>46</v>
      </c>
      <c r="Z6120">
        <v>2</v>
      </c>
      <c r="AA6120" t="s">
        <v>46</v>
      </c>
      <c r="AB6120">
        <v>1</v>
      </c>
      <c r="AC6120" t="s">
        <v>47</v>
      </c>
      <c r="AE6120" t="s">
        <v>45</v>
      </c>
      <c r="AG6120" t="s">
        <v>45</v>
      </c>
      <c r="AI6120" t="s">
        <v>48</v>
      </c>
      <c r="AJ6120">
        <v>10</v>
      </c>
      <c r="AK6120" t="str">
        <f>_xlfn.XLOOKUP(Table_ExternalData_1[[#This Row],[Shop'[Shop Code']]],Sheet1!D:D,Sheet1!A:A)</f>
        <v>REGION 2 ALEJANDRO COSTAS</v>
      </c>
    </row>
    <row r="6121" spans="1:37" x14ac:dyDescent="0.3">
      <c r="A6121">
        <v>37</v>
      </c>
      <c r="B6121" t="s">
        <v>2406</v>
      </c>
      <c r="C6121" t="s">
        <v>2407</v>
      </c>
      <c r="D6121" t="s">
        <v>135</v>
      </c>
      <c r="E6121" t="s">
        <v>136</v>
      </c>
      <c r="F6121" t="s">
        <v>137</v>
      </c>
      <c r="G6121" t="s">
        <v>2408</v>
      </c>
      <c r="H6121" t="s">
        <v>139</v>
      </c>
      <c r="I6121" t="s">
        <v>64</v>
      </c>
      <c r="J6121" t="s">
        <v>65</v>
      </c>
      <c r="K6121" s="1">
        <v>45546</v>
      </c>
      <c r="L6121" t="s">
        <v>2409</v>
      </c>
      <c r="M6121">
        <v>1</v>
      </c>
      <c r="N6121">
        <v>2</v>
      </c>
      <c r="O6121" t="s">
        <v>45</v>
      </c>
      <c r="Q6121" t="s">
        <v>45</v>
      </c>
      <c r="S6121" t="s">
        <v>45</v>
      </c>
      <c r="U6121" t="s">
        <v>45</v>
      </c>
      <c r="W6121" t="s">
        <v>45</v>
      </c>
      <c r="X6121">
        <v>7</v>
      </c>
      <c r="Y6121" t="s">
        <v>46</v>
      </c>
      <c r="Z6121">
        <v>6</v>
      </c>
      <c r="AA6121" t="s">
        <v>46</v>
      </c>
      <c r="AC6121" t="s">
        <v>47</v>
      </c>
      <c r="AE6121" t="s">
        <v>45</v>
      </c>
      <c r="AG6121" t="s">
        <v>45</v>
      </c>
      <c r="AI6121" t="s">
        <v>48</v>
      </c>
      <c r="AJ6121">
        <v>8</v>
      </c>
      <c r="AK6121" t="str">
        <f>_xlfn.XLOOKUP(Table_ExternalData_1[[#This Row],[Shop'[Shop Code']]],Sheet1!D:D,Sheet1!A:A)</f>
        <v>REGION 2 ALEJANDRO COSTAS</v>
      </c>
    </row>
    <row r="6122" spans="1:37" x14ac:dyDescent="0.3">
      <c r="A6122">
        <v>37</v>
      </c>
      <c r="B6122" t="s">
        <v>2406</v>
      </c>
      <c r="C6122" t="s">
        <v>2407</v>
      </c>
      <c r="D6122" t="s">
        <v>135</v>
      </c>
      <c r="E6122" t="s">
        <v>136</v>
      </c>
      <c r="F6122" t="s">
        <v>137</v>
      </c>
      <c r="G6122" t="s">
        <v>2408</v>
      </c>
      <c r="H6122" t="s">
        <v>139</v>
      </c>
      <c r="I6122" t="s">
        <v>64</v>
      </c>
      <c r="J6122" t="s">
        <v>65</v>
      </c>
      <c r="K6122" s="1">
        <v>45545</v>
      </c>
      <c r="L6122" t="s">
        <v>2409</v>
      </c>
      <c r="O6122" t="s">
        <v>45</v>
      </c>
      <c r="Q6122" t="s">
        <v>45</v>
      </c>
      <c r="S6122" t="s">
        <v>45</v>
      </c>
      <c r="U6122" t="s">
        <v>45</v>
      </c>
      <c r="W6122" t="s">
        <v>45</v>
      </c>
      <c r="X6122">
        <v>1</v>
      </c>
      <c r="Y6122" t="s">
        <v>46</v>
      </c>
      <c r="AA6122" t="s">
        <v>46</v>
      </c>
      <c r="AC6122" t="s">
        <v>47</v>
      </c>
      <c r="AE6122" t="s">
        <v>45</v>
      </c>
      <c r="AG6122" t="s">
        <v>45</v>
      </c>
      <c r="AI6122" t="s">
        <v>48</v>
      </c>
      <c r="AJ6122">
        <v>7</v>
      </c>
      <c r="AK6122" t="str">
        <f>_xlfn.XLOOKUP(Table_ExternalData_1[[#This Row],[Shop'[Shop Code']]],Sheet1!D:D,Sheet1!A:A)</f>
        <v>REGION 2 ALEJANDRO COSTAS</v>
      </c>
    </row>
    <row r="6123" spans="1:37" x14ac:dyDescent="0.3">
      <c r="A6123">
        <v>37</v>
      </c>
      <c r="B6123" t="s">
        <v>2406</v>
      </c>
      <c r="C6123" t="s">
        <v>2407</v>
      </c>
      <c r="D6123" t="s">
        <v>135</v>
      </c>
      <c r="E6123" t="s">
        <v>136</v>
      </c>
      <c r="F6123" t="s">
        <v>137</v>
      </c>
      <c r="G6123" t="s">
        <v>2408</v>
      </c>
      <c r="H6123" t="s">
        <v>139</v>
      </c>
      <c r="I6123" t="s">
        <v>64</v>
      </c>
      <c r="J6123" t="s">
        <v>65</v>
      </c>
      <c r="K6123" s="1">
        <v>45544</v>
      </c>
      <c r="L6123" t="s">
        <v>2409</v>
      </c>
      <c r="M6123">
        <v>3</v>
      </c>
      <c r="O6123" t="s">
        <v>45</v>
      </c>
      <c r="Q6123" t="s">
        <v>45</v>
      </c>
      <c r="S6123" t="s">
        <v>45</v>
      </c>
      <c r="U6123" t="s">
        <v>45</v>
      </c>
      <c r="W6123" t="s">
        <v>45</v>
      </c>
      <c r="X6123">
        <v>13</v>
      </c>
      <c r="Y6123" t="s">
        <v>46</v>
      </c>
      <c r="Z6123">
        <v>9</v>
      </c>
      <c r="AA6123" t="s">
        <v>46</v>
      </c>
      <c r="AB6123">
        <v>1</v>
      </c>
      <c r="AC6123" t="s">
        <v>47</v>
      </c>
      <c r="AE6123" t="s">
        <v>45</v>
      </c>
      <c r="AG6123" t="s">
        <v>45</v>
      </c>
      <c r="AI6123" t="s">
        <v>48</v>
      </c>
      <c r="AJ6123">
        <v>6</v>
      </c>
      <c r="AK6123" t="str">
        <f>_xlfn.XLOOKUP(Table_ExternalData_1[[#This Row],[Shop'[Shop Code']]],Sheet1!D:D,Sheet1!A:A)</f>
        <v>REGION 2 ALEJANDRO COSTAS</v>
      </c>
    </row>
    <row r="6124" spans="1:37" x14ac:dyDescent="0.3">
      <c r="A6124">
        <v>37</v>
      </c>
      <c r="B6124" t="s">
        <v>2406</v>
      </c>
      <c r="C6124" t="s">
        <v>2407</v>
      </c>
      <c r="D6124" t="s">
        <v>135</v>
      </c>
      <c r="E6124" t="s">
        <v>136</v>
      </c>
      <c r="F6124" t="s">
        <v>137</v>
      </c>
      <c r="G6124" t="s">
        <v>2408</v>
      </c>
      <c r="H6124" t="s">
        <v>139</v>
      </c>
      <c r="I6124" t="s">
        <v>64</v>
      </c>
      <c r="J6124" t="s">
        <v>65</v>
      </c>
      <c r="K6124" s="1">
        <v>45547</v>
      </c>
      <c r="L6124" t="s">
        <v>2409</v>
      </c>
      <c r="O6124" t="s">
        <v>45</v>
      </c>
      <c r="Q6124" t="s">
        <v>45</v>
      </c>
      <c r="S6124" t="s">
        <v>45</v>
      </c>
      <c r="U6124" t="s">
        <v>45</v>
      </c>
      <c r="W6124" t="s">
        <v>45</v>
      </c>
      <c r="X6124">
        <v>3</v>
      </c>
      <c r="Y6124" t="s">
        <v>46</v>
      </c>
      <c r="AA6124" t="s">
        <v>46</v>
      </c>
      <c r="AC6124" t="s">
        <v>47</v>
      </c>
      <c r="AE6124" t="s">
        <v>45</v>
      </c>
      <c r="AG6124" t="s">
        <v>45</v>
      </c>
      <c r="AI6124" t="s">
        <v>48</v>
      </c>
      <c r="AJ6124">
        <v>9</v>
      </c>
      <c r="AK6124" t="str">
        <f>_xlfn.XLOOKUP(Table_ExternalData_1[[#This Row],[Shop'[Shop Code']]],Sheet1!D:D,Sheet1!A:A)</f>
        <v>REGION 2 ALEJANDRO COSTAS</v>
      </c>
    </row>
    <row r="6125" spans="1:37" x14ac:dyDescent="0.3">
      <c r="A6125">
        <v>37</v>
      </c>
      <c r="B6125" t="s">
        <v>2410</v>
      </c>
      <c r="C6125" t="s">
        <v>2411</v>
      </c>
      <c r="D6125" t="s">
        <v>135</v>
      </c>
      <c r="E6125" t="s">
        <v>136</v>
      </c>
      <c r="F6125" t="s">
        <v>137</v>
      </c>
      <c r="G6125" t="s">
        <v>2412</v>
      </c>
      <c r="H6125" t="s">
        <v>139</v>
      </c>
      <c r="I6125" t="s">
        <v>64</v>
      </c>
      <c r="J6125" t="s">
        <v>65</v>
      </c>
      <c r="K6125" s="1">
        <v>45545</v>
      </c>
      <c r="L6125" t="s">
        <v>2413</v>
      </c>
      <c r="O6125" t="s">
        <v>45</v>
      </c>
      <c r="Q6125" t="s">
        <v>45</v>
      </c>
      <c r="S6125" t="s">
        <v>45</v>
      </c>
      <c r="U6125" t="s">
        <v>45</v>
      </c>
      <c r="W6125" t="s">
        <v>45</v>
      </c>
      <c r="X6125">
        <v>1</v>
      </c>
      <c r="Y6125" t="s">
        <v>46</v>
      </c>
      <c r="AA6125" t="s">
        <v>46</v>
      </c>
      <c r="AB6125">
        <v>3</v>
      </c>
      <c r="AC6125" t="s">
        <v>47</v>
      </c>
      <c r="AE6125" t="s">
        <v>45</v>
      </c>
      <c r="AG6125" t="s">
        <v>45</v>
      </c>
      <c r="AI6125" t="s">
        <v>48</v>
      </c>
      <c r="AJ6125">
        <v>7</v>
      </c>
      <c r="AK6125" t="str">
        <f>_xlfn.XLOOKUP(Table_ExternalData_1[[#This Row],[Shop'[Shop Code']]],Sheet1!D:D,Sheet1!A:A)</f>
        <v>REGION 2 ALEJANDRO COSTAS</v>
      </c>
    </row>
    <row r="6126" spans="1:37" x14ac:dyDescent="0.3">
      <c r="A6126">
        <v>37</v>
      </c>
      <c r="B6126" t="s">
        <v>2410</v>
      </c>
      <c r="C6126" t="s">
        <v>2411</v>
      </c>
      <c r="D6126" t="s">
        <v>135</v>
      </c>
      <c r="E6126" t="s">
        <v>136</v>
      </c>
      <c r="F6126" t="s">
        <v>137</v>
      </c>
      <c r="G6126" t="s">
        <v>2412</v>
      </c>
      <c r="H6126" t="s">
        <v>139</v>
      </c>
      <c r="I6126" t="s">
        <v>64</v>
      </c>
      <c r="J6126" t="s">
        <v>65</v>
      </c>
      <c r="K6126" s="1">
        <v>45548</v>
      </c>
      <c r="L6126" t="s">
        <v>2413</v>
      </c>
      <c r="M6126">
        <v>3</v>
      </c>
      <c r="N6126">
        <v>4</v>
      </c>
      <c r="O6126" t="s">
        <v>45</v>
      </c>
      <c r="P6126">
        <v>2</v>
      </c>
      <c r="Q6126" t="s">
        <v>45</v>
      </c>
      <c r="R6126">
        <v>2</v>
      </c>
      <c r="S6126" t="s">
        <v>45</v>
      </c>
      <c r="U6126" t="s">
        <v>45</v>
      </c>
      <c r="V6126">
        <v>-2</v>
      </c>
      <c r="W6126" t="s">
        <v>45</v>
      </c>
      <c r="X6126">
        <v>11</v>
      </c>
      <c r="Y6126" t="s">
        <v>46</v>
      </c>
      <c r="Z6126">
        <v>9</v>
      </c>
      <c r="AA6126" t="s">
        <v>46</v>
      </c>
      <c r="AB6126">
        <v>7</v>
      </c>
      <c r="AC6126" t="s">
        <v>47</v>
      </c>
      <c r="AE6126" t="s">
        <v>45</v>
      </c>
      <c r="AF6126">
        <v>0</v>
      </c>
      <c r="AG6126" t="s">
        <v>45</v>
      </c>
      <c r="AH6126">
        <v>-45.440000000000509</v>
      </c>
      <c r="AI6126" t="s">
        <v>48</v>
      </c>
      <c r="AJ6126">
        <v>10</v>
      </c>
      <c r="AK6126" t="str">
        <f>_xlfn.XLOOKUP(Table_ExternalData_1[[#This Row],[Shop'[Shop Code']]],Sheet1!D:D,Sheet1!A:A)</f>
        <v>REGION 2 ALEJANDRO COSTAS</v>
      </c>
    </row>
    <row r="6127" spans="1:37" x14ac:dyDescent="0.3">
      <c r="A6127">
        <v>37</v>
      </c>
      <c r="B6127" t="s">
        <v>2410</v>
      </c>
      <c r="C6127" t="s">
        <v>2411</v>
      </c>
      <c r="D6127" t="s">
        <v>135</v>
      </c>
      <c r="E6127" t="s">
        <v>136</v>
      </c>
      <c r="F6127" t="s">
        <v>137</v>
      </c>
      <c r="G6127" t="s">
        <v>2412</v>
      </c>
      <c r="H6127" t="s">
        <v>139</v>
      </c>
      <c r="I6127" t="s">
        <v>64</v>
      </c>
      <c r="J6127" t="s">
        <v>65</v>
      </c>
      <c r="K6127" s="1">
        <v>45547</v>
      </c>
      <c r="L6127" t="s">
        <v>2413</v>
      </c>
      <c r="O6127" t="s">
        <v>45</v>
      </c>
      <c r="Q6127" t="s">
        <v>45</v>
      </c>
      <c r="S6127" t="s">
        <v>45</v>
      </c>
      <c r="U6127" t="s">
        <v>45</v>
      </c>
      <c r="W6127" t="s">
        <v>45</v>
      </c>
      <c r="X6127">
        <v>1</v>
      </c>
      <c r="Y6127" t="s">
        <v>46</v>
      </c>
      <c r="AA6127" t="s">
        <v>46</v>
      </c>
      <c r="AB6127">
        <v>1</v>
      </c>
      <c r="AC6127" t="s">
        <v>47</v>
      </c>
      <c r="AE6127" t="s">
        <v>45</v>
      </c>
      <c r="AG6127" t="s">
        <v>45</v>
      </c>
      <c r="AI6127" t="s">
        <v>48</v>
      </c>
      <c r="AJ6127">
        <v>9</v>
      </c>
      <c r="AK6127" t="str">
        <f>_xlfn.XLOOKUP(Table_ExternalData_1[[#This Row],[Shop'[Shop Code']]],Sheet1!D:D,Sheet1!A:A)</f>
        <v>REGION 2 ALEJANDRO COSTAS</v>
      </c>
    </row>
    <row r="6128" spans="1:37" x14ac:dyDescent="0.3">
      <c r="A6128">
        <v>37</v>
      </c>
      <c r="B6128" t="s">
        <v>2410</v>
      </c>
      <c r="C6128" t="s">
        <v>2411</v>
      </c>
      <c r="D6128" t="s">
        <v>135</v>
      </c>
      <c r="E6128" t="s">
        <v>136</v>
      </c>
      <c r="F6128" t="s">
        <v>137</v>
      </c>
      <c r="G6128" t="s">
        <v>2412</v>
      </c>
      <c r="H6128" t="s">
        <v>139</v>
      </c>
      <c r="I6128" t="s">
        <v>64</v>
      </c>
      <c r="J6128" t="s">
        <v>65</v>
      </c>
      <c r="K6128" s="1">
        <v>45544</v>
      </c>
      <c r="L6128" t="s">
        <v>2413</v>
      </c>
      <c r="M6128">
        <v>3</v>
      </c>
      <c r="N6128">
        <v>3</v>
      </c>
      <c r="O6128" t="s">
        <v>45</v>
      </c>
      <c r="Q6128" t="s">
        <v>45</v>
      </c>
      <c r="S6128" t="s">
        <v>45</v>
      </c>
      <c r="U6128" t="s">
        <v>45</v>
      </c>
      <c r="W6128" t="s">
        <v>45</v>
      </c>
      <c r="X6128">
        <v>19</v>
      </c>
      <c r="Y6128" t="s">
        <v>46</v>
      </c>
      <c r="Z6128">
        <v>17</v>
      </c>
      <c r="AA6128" t="s">
        <v>46</v>
      </c>
      <c r="AB6128">
        <v>7</v>
      </c>
      <c r="AC6128" t="s">
        <v>47</v>
      </c>
      <c r="AD6128">
        <v>2</v>
      </c>
      <c r="AE6128" t="s">
        <v>45</v>
      </c>
      <c r="AG6128" t="s">
        <v>45</v>
      </c>
      <c r="AI6128" t="s">
        <v>48</v>
      </c>
      <c r="AJ6128">
        <v>6</v>
      </c>
      <c r="AK6128" t="str">
        <f>_xlfn.XLOOKUP(Table_ExternalData_1[[#This Row],[Shop'[Shop Code']]],Sheet1!D:D,Sheet1!A:A)</f>
        <v>REGION 2 ALEJANDRO COSTAS</v>
      </c>
    </row>
    <row r="6129" spans="1:37" x14ac:dyDescent="0.3">
      <c r="A6129">
        <v>37</v>
      </c>
      <c r="B6129" t="s">
        <v>2410</v>
      </c>
      <c r="C6129" t="s">
        <v>2411</v>
      </c>
      <c r="D6129" t="s">
        <v>135</v>
      </c>
      <c r="E6129" t="s">
        <v>136</v>
      </c>
      <c r="F6129" t="s">
        <v>137</v>
      </c>
      <c r="G6129" t="s">
        <v>2412</v>
      </c>
      <c r="H6129" t="s">
        <v>139</v>
      </c>
      <c r="I6129" t="s">
        <v>64</v>
      </c>
      <c r="J6129" t="s">
        <v>65</v>
      </c>
      <c r="K6129" s="1">
        <v>45546</v>
      </c>
      <c r="L6129" t="s">
        <v>2413</v>
      </c>
      <c r="M6129">
        <v>3</v>
      </c>
      <c r="N6129">
        <v>2</v>
      </c>
      <c r="O6129" t="s">
        <v>45</v>
      </c>
      <c r="P6129">
        <v>0</v>
      </c>
      <c r="Q6129" t="s">
        <v>45</v>
      </c>
      <c r="S6129" t="s">
        <v>45</v>
      </c>
      <c r="T6129">
        <v>2</v>
      </c>
      <c r="U6129" t="s">
        <v>45</v>
      </c>
      <c r="W6129" t="s">
        <v>45</v>
      </c>
      <c r="X6129">
        <v>16</v>
      </c>
      <c r="Y6129" t="s">
        <v>46</v>
      </c>
      <c r="Z6129">
        <v>15</v>
      </c>
      <c r="AA6129" t="s">
        <v>46</v>
      </c>
      <c r="AB6129">
        <v>4</v>
      </c>
      <c r="AC6129" t="s">
        <v>47</v>
      </c>
      <c r="AD6129">
        <v>0</v>
      </c>
      <c r="AE6129" t="s">
        <v>45</v>
      </c>
      <c r="AF6129">
        <v>2</v>
      </c>
      <c r="AG6129" t="s">
        <v>45</v>
      </c>
      <c r="AH6129">
        <v>4136.3599999999997</v>
      </c>
      <c r="AI6129" t="s">
        <v>48</v>
      </c>
      <c r="AJ6129">
        <v>8</v>
      </c>
      <c r="AK6129" t="str">
        <f>_xlfn.XLOOKUP(Table_ExternalData_1[[#This Row],[Shop'[Shop Code']]],Sheet1!D:D,Sheet1!A:A)</f>
        <v>REGION 2 ALEJANDRO COSTAS</v>
      </c>
    </row>
    <row r="6130" spans="1:37" x14ac:dyDescent="0.3">
      <c r="A6130">
        <v>37</v>
      </c>
      <c r="B6130" t="s">
        <v>2835</v>
      </c>
      <c r="C6130" t="s">
        <v>2836</v>
      </c>
      <c r="D6130" t="s">
        <v>69</v>
      </c>
      <c r="E6130" t="s">
        <v>70</v>
      </c>
      <c r="F6130" t="s">
        <v>71</v>
      </c>
      <c r="G6130" t="s">
        <v>2837</v>
      </c>
      <c r="H6130" t="s">
        <v>73</v>
      </c>
      <c r="I6130" t="s">
        <v>74</v>
      </c>
      <c r="J6130" t="s">
        <v>75</v>
      </c>
      <c r="K6130" s="1">
        <v>45545</v>
      </c>
      <c r="L6130" t="s">
        <v>2838</v>
      </c>
      <c r="O6130" t="s">
        <v>45</v>
      </c>
      <c r="Q6130" t="s">
        <v>45</v>
      </c>
      <c r="S6130" t="s">
        <v>45</v>
      </c>
      <c r="U6130" t="s">
        <v>45</v>
      </c>
      <c r="W6130" t="s">
        <v>45</v>
      </c>
      <c r="Y6130" t="s">
        <v>46</v>
      </c>
      <c r="AA6130" t="s">
        <v>46</v>
      </c>
      <c r="AB6130">
        <v>2</v>
      </c>
      <c r="AC6130" t="s">
        <v>47</v>
      </c>
      <c r="AE6130" t="s">
        <v>45</v>
      </c>
      <c r="AG6130" t="s">
        <v>45</v>
      </c>
      <c r="AI6130" t="s">
        <v>48</v>
      </c>
      <c r="AJ6130">
        <v>7</v>
      </c>
      <c r="AK6130" t="str">
        <f>_xlfn.XLOOKUP(Table_ExternalData_1[[#This Row],[Shop'[Shop Code']]],Sheet1!D:D,Sheet1!A:A)</f>
        <v>REGION 3 EDUARDO CAMACHO</v>
      </c>
    </row>
    <row r="6131" spans="1:37" x14ac:dyDescent="0.3">
      <c r="A6131">
        <v>37</v>
      </c>
      <c r="B6131" t="s">
        <v>2835</v>
      </c>
      <c r="C6131" t="s">
        <v>2836</v>
      </c>
      <c r="D6131" t="s">
        <v>69</v>
      </c>
      <c r="E6131" t="s">
        <v>70</v>
      </c>
      <c r="F6131" t="s">
        <v>71</v>
      </c>
      <c r="G6131" t="s">
        <v>2837</v>
      </c>
      <c r="H6131" t="s">
        <v>73</v>
      </c>
      <c r="I6131" t="s">
        <v>74</v>
      </c>
      <c r="J6131" t="s">
        <v>75</v>
      </c>
      <c r="K6131" s="1">
        <v>45544</v>
      </c>
      <c r="L6131" t="s">
        <v>2838</v>
      </c>
      <c r="O6131" t="s">
        <v>45</v>
      </c>
      <c r="Q6131" t="s">
        <v>45</v>
      </c>
      <c r="S6131" t="s">
        <v>45</v>
      </c>
      <c r="U6131" t="s">
        <v>45</v>
      </c>
      <c r="W6131" t="s">
        <v>45</v>
      </c>
      <c r="X6131">
        <v>1</v>
      </c>
      <c r="Y6131" t="s">
        <v>46</v>
      </c>
      <c r="AA6131" t="s">
        <v>46</v>
      </c>
      <c r="AC6131" t="s">
        <v>47</v>
      </c>
      <c r="AE6131" t="s">
        <v>45</v>
      </c>
      <c r="AG6131" t="s">
        <v>45</v>
      </c>
      <c r="AI6131" t="s">
        <v>48</v>
      </c>
      <c r="AJ6131">
        <v>6</v>
      </c>
      <c r="AK6131" t="str">
        <f>_xlfn.XLOOKUP(Table_ExternalData_1[[#This Row],[Shop'[Shop Code']]],Sheet1!D:D,Sheet1!A:A)</f>
        <v>REGION 3 EDUARDO CAMACHO</v>
      </c>
    </row>
    <row r="6132" spans="1:37" x14ac:dyDescent="0.3">
      <c r="A6132">
        <v>37</v>
      </c>
      <c r="B6132" t="s">
        <v>2414</v>
      </c>
      <c r="C6132" t="s">
        <v>2415</v>
      </c>
      <c r="D6132" t="s">
        <v>37</v>
      </c>
      <c r="E6132" t="s">
        <v>38</v>
      </c>
      <c r="F6132" t="s">
        <v>39</v>
      </c>
      <c r="G6132" t="s">
        <v>2416</v>
      </c>
      <c r="H6132" t="s">
        <v>167</v>
      </c>
      <c r="I6132" t="s">
        <v>42</v>
      </c>
      <c r="J6132" t="s">
        <v>43</v>
      </c>
      <c r="K6132" s="1">
        <v>45546</v>
      </c>
      <c r="L6132" t="s">
        <v>2417</v>
      </c>
      <c r="N6132">
        <v>2</v>
      </c>
      <c r="O6132" t="s">
        <v>45</v>
      </c>
      <c r="P6132">
        <v>1</v>
      </c>
      <c r="Q6132" t="s">
        <v>45</v>
      </c>
      <c r="S6132" t="s">
        <v>45</v>
      </c>
      <c r="U6132" t="s">
        <v>45</v>
      </c>
      <c r="W6132" t="s">
        <v>45</v>
      </c>
      <c r="X6132">
        <v>4</v>
      </c>
      <c r="Y6132" t="s">
        <v>46</v>
      </c>
      <c r="Z6132">
        <v>3</v>
      </c>
      <c r="AA6132" t="s">
        <v>46</v>
      </c>
      <c r="AC6132" t="s">
        <v>47</v>
      </c>
      <c r="AE6132" t="s">
        <v>45</v>
      </c>
      <c r="AG6132" t="s">
        <v>45</v>
      </c>
      <c r="AI6132" t="s">
        <v>48</v>
      </c>
      <c r="AJ6132">
        <v>8</v>
      </c>
      <c r="AK6132" t="str">
        <f>_xlfn.XLOOKUP(Table_ExternalData_1[[#This Row],[Shop'[Shop Code']]],Sheet1!D:D,Sheet1!A:A)</f>
        <v>REGION 4 LEYRE IBEAS</v>
      </c>
    </row>
    <row r="6133" spans="1:37" x14ac:dyDescent="0.3">
      <c r="A6133">
        <v>37</v>
      </c>
      <c r="B6133" t="s">
        <v>2414</v>
      </c>
      <c r="C6133" t="s">
        <v>2415</v>
      </c>
      <c r="D6133" t="s">
        <v>37</v>
      </c>
      <c r="E6133" t="s">
        <v>38</v>
      </c>
      <c r="F6133" t="s">
        <v>39</v>
      </c>
      <c r="G6133" t="s">
        <v>2416</v>
      </c>
      <c r="H6133" t="s">
        <v>167</v>
      </c>
      <c r="I6133" t="s">
        <v>42</v>
      </c>
      <c r="J6133" t="s">
        <v>43</v>
      </c>
      <c r="K6133" s="1">
        <v>45544</v>
      </c>
      <c r="L6133" t="s">
        <v>2417</v>
      </c>
      <c r="M6133">
        <v>1</v>
      </c>
      <c r="N6133">
        <v>2</v>
      </c>
      <c r="O6133" t="s">
        <v>45</v>
      </c>
      <c r="Q6133" t="s">
        <v>45</v>
      </c>
      <c r="S6133" t="s">
        <v>45</v>
      </c>
      <c r="U6133" t="s">
        <v>45</v>
      </c>
      <c r="W6133" t="s">
        <v>45</v>
      </c>
      <c r="X6133">
        <v>5</v>
      </c>
      <c r="Y6133" t="s">
        <v>46</v>
      </c>
      <c r="Z6133">
        <v>1</v>
      </c>
      <c r="AA6133" t="s">
        <v>46</v>
      </c>
      <c r="AC6133" t="s">
        <v>47</v>
      </c>
      <c r="AE6133" t="s">
        <v>45</v>
      </c>
      <c r="AG6133" t="s">
        <v>45</v>
      </c>
      <c r="AI6133" t="s">
        <v>48</v>
      </c>
      <c r="AJ6133">
        <v>6</v>
      </c>
      <c r="AK6133" t="str">
        <f>_xlfn.XLOOKUP(Table_ExternalData_1[[#This Row],[Shop'[Shop Code']]],Sheet1!D:D,Sheet1!A:A)</f>
        <v>REGION 4 LEYRE IBEAS</v>
      </c>
    </row>
    <row r="6134" spans="1:37" x14ac:dyDescent="0.3">
      <c r="A6134">
        <v>37</v>
      </c>
      <c r="B6134" t="s">
        <v>2414</v>
      </c>
      <c r="C6134" t="s">
        <v>2415</v>
      </c>
      <c r="D6134" t="s">
        <v>37</v>
      </c>
      <c r="E6134" t="s">
        <v>38</v>
      </c>
      <c r="F6134" t="s">
        <v>39</v>
      </c>
      <c r="G6134" t="s">
        <v>2416</v>
      </c>
      <c r="H6134" t="s">
        <v>167</v>
      </c>
      <c r="I6134" t="s">
        <v>42</v>
      </c>
      <c r="J6134" t="s">
        <v>43</v>
      </c>
      <c r="K6134" s="1">
        <v>45547</v>
      </c>
      <c r="L6134" t="s">
        <v>2417</v>
      </c>
      <c r="M6134">
        <v>2</v>
      </c>
      <c r="O6134" t="s">
        <v>45</v>
      </c>
      <c r="Q6134" t="s">
        <v>45</v>
      </c>
      <c r="S6134" t="s">
        <v>45</v>
      </c>
      <c r="U6134" t="s">
        <v>45</v>
      </c>
      <c r="W6134" t="s">
        <v>45</v>
      </c>
      <c r="X6134">
        <v>6</v>
      </c>
      <c r="Y6134" t="s">
        <v>46</v>
      </c>
      <c r="Z6134">
        <v>3</v>
      </c>
      <c r="AA6134" t="s">
        <v>46</v>
      </c>
      <c r="AC6134" t="s">
        <v>47</v>
      </c>
      <c r="AE6134" t="s">
        <v>45</v>
      </c>
      <c r="AG6134" t="s">
        <v>45</v>
      </c>
      <c r="AI6134" t="s">
        <v>48</v>
      </c>
      <c r="AJ6134">
        <v>9</v>
      </c>
      <c r="AK6134" t="str">
        <f>_xlfn.XLOOKUP(Table_ExternalData_1[[#This Row],[Shop'[Shop Code']]],Sheet1!D:D,Sheet1!A:A)</f>
        <v>REGION 4 LEYRE IBEAS</v>
      </c>
    </row>
    <row r="6135" spans="1:37" x14ac:dyDescent="0.3">
      <c r="A6135">
        <v>37</v>
      </c>
      <c r="B6135" t="s">
        <v>2414</v>
      </c>
      <c r="C6135" t="s">
        <v>2415</v>
      </c>
      <c r="D6135" t="s">
        <v>37</v>
      </c>
      <c r="E6135" t="s">
        <v>38</v>
      </c>
      <c r="F6135" t="s">
        <v>39</v>
      </c>
      <c r="G6135" t="s">
        <v>2416</v>
      </c>
      <c r="H6135" t="s">
        <v>167</v>
      </c>
      <c r="I6135" t="s">
        <v>42</v>
      </c>
      <c r="J6135" t="s">
        <v>43</v>
      </c>
      <c r="K6135" s="1">
        <v>45545</v>
      </c>
      <c r="L6135" t="s">
        <v>2417</v>
      </c>
      <c r="O6135" t="s">
        <v>45</v>
      </c>
      <c r="Q6135" t="s">
        <v>45</v>
      </c>
      <c r="S6135" t="s">
        <v>45</v>
      </c>
      <c r="U6135" t="s">
        <v>45</v>
      </c>
      <c r="W6135" t="s">
        <v>45</v>
      </c>
      <c r="X6135">
        <v>6</v>
      </c>
      <c r="Y6135" t="s">
        <v>46</v>
      </c>
      <c r="Z6135">
        <v>2</v>
      </c>
      <c r="AA6135" t="s">
        <v>46</v>
      </c>
      <c r="AC6135" t="s">
        <v>47</v>
      </c>
      <c r="AE6135" t="s">
        <v>45</v>
      </c>
      <c r="AG6135" t="s">
        <v>45</v>
      </c>
      <c r="AI6135" t="s">
        <v>48</v>
      </c>
      <c r="AJ6135">
        <v>7</v>
      </c>
      <c r="AK6135" t="str">
        <f>_xlfn.XLOOKUP(Table_ExternalData_1[[#This Row],[Shop'[Shop Code']]],Sheet1!D:D,Sheet1!A:A)</f>
        <v>REGION 4 LEYRE IBEAS</v>
      </c>
    </row>
    <row r="6136" spans="1:37" x14ac:dyDescent="0.3">
      <c r="A6136">
        <v>37</v>
      </c>
      <c r="B6136" t="s">
        <v>2414</v>
      </c>
      <c r="C6136" t="s">
        <v>2415</v>
      </c>
      <c r="D6136" t="s">
        <v>37</v>
      </c>
      <c r="E6136" t="s">
        <v>38</v>
      </c>
      <c r="F6136" t="s">
        <v>39</v>
      </c>
      <c r="G6136" t="s">
        <v>2416</v>
      </c>
      <c r="H6136" t="s">
        <v>167</v>
      </c>
      <c r="I6136" t="s">
        <v>42</v>
      </c>
      <c r="J6136" t="s">
        <v>43</v>
      </c>
      <c r="K6136" s="1">
        <v>45548</v>
      </c>
      <c r="L6136" t="s">
        <v>2417</v>
      </c>
      <c r="M6136">
        <v>1</v>
      </c>
      <c r="O6136" t="s">
        <v>45</v>
      </c>
      <c r="Q6136" t="s">
        <v>45</v>
      </c>
      <c r="S6136" t="s">
        <v>45</v>
      </c>
      <c r="U6136" t="s">
        <v>45</v>
      </c>
      <c r="W6136" t="s">
        <v>45</v>
      </c>
      <c r="X6136">
        <v>7</v>
      </c>
      <c r="Y6136" t="s">
        <v>46</v>
      </c>
      <c r="Z6136">
        <v>2</v>
      </c>
      <c r="AA6136" t="s">
        <v>46</v>
      </c>
      <c r="AC6136" t="s">
        <v>47</v>
      </c>
      <c r="AE6136" t="s">
        <v>45</v>
      </c>
      <c r="AG6136" t="s">
        <v>45</v>
      </c>
      <c r="AI6136" t="s">
        <v>48</v>
      </c>
      <c r="AJ6136">
        <v>10</v>
      </c>
      <c r="AK6136" t="str">
        <f>_xlfn.XLOOKUP(Table_ExternalData_1[[#This Row],[Shop'[Shop Code']]],Sheet1!D:D,Sheet1!A:A)</f>
        <v>REGION 4 LEYRE IBEAS</v>
      </c>
    </row>
    <row r="6137" spans="1:37" x14ac:dyDescent="0.3">
      <c r="A6137">
        <v>37</v>
      </c>
      <c r="B6137" t="s">
        <v>2418</v>
      </c>
      <c r="C6137" t="s">
        <v>2419</v>
      </c>
      <c r="D6137" t="s">
        <v>171</v>
      </c>
      <c r="E6137" t="s">
        <v>172</v>
      </c>
      <c r="F6137" t="s">
        <v>173</v>
      </c>
      <c r="G6137" t="s">
        <v>2420</v>
      </c>
      <c r="H6137" t="s">
        <v>175</v>
      </c>
      <c r="I6137" t="s">
        <v>42</v>
      </c>
      <c r="J6137" t="s">
        <v>43</v>
      </c>
      <c r="K6137" s="1">
        <v>45544</v>
      </c>
      <c r="L6137" t="s">
        <v>2421</v>
      </c>
      <c r="M6137">
        <v>1</v>
      </c>
      <c r="O6137" t="s">
        <v>45</v>
      </c>
      <c r="Q6137" t="s">
        <v>45</v>
      </c>
      <c r="S6137" t="s">
        <v>45</v>
      </c>
      <c r="U6137" t="s">
        <v>45</v>
      </c>
      <c r="W6137" t="s">
        <v>45</v>
      </c>
      <c r="X6137">
        <v>21</v>
      </c>
      <c r="Y6137" t="s">
        <v>46</v>
      </c>
      <c r="Z6137">
        <v>15</v>
      </c>
      <c r="AA6137" t="s">
        <v>46</v>
      </c>
      <c r="AB6137">
        <v>5</v>
      </c>
      <c r="AC6137" t="s">
        <v>47</v>
      </c>
      <c r="AE6137" t="s">
        <v>45</v>
      </c>
      <c r="AG6137" t="s">
        <v>45</v>
      </c>
      <c r="AI6137" t="s">
        <v>48</v>
      </c>
      <c r="AJ6137">
        <v>6</v>
      </c>
      <c r="AK6137" t="str">
        <f>_xlfn.XLOOKUP(Table_ExternalData_1[[#This Row],[Shop'[Shop Code']]],Sheet1!D:D,Sheet1!A:A)</f>
        <v>REGION 4 LEYRE IBEAS</v>
      </c>
    </row>
    <row r="6138" spans="1:37" x14ac:dyDescent="0.3">
      <c r="A6138">
        <v>37</v>
      </c>
      <c r="B6138" t="s">
        <v>2418</v>
      </c>
      <c r="C6138" t="s">
        <v>2419</v>
      </c>
      <c r="D6138" t="s">
        <v>171</v>
      </c>
      <c r="E6138" t="s">
        <v>172</v>
      </c>
      <c r="F6138" t="s">
        <v>173</v>
      </c>
      <c r="G6138" t="s">
        <v>2420</v>
      </c>
      <c r="H6138" t="s">
        <v>175</v>
      </c>
      <c r="I6138" t="s">
        <v>42</v>
      </c>
      <c r="J6138" t="s">
        <v>43</v>
      </c>
      <c r="K6138" s="1">
        <v>45547</v>
      </c>
      <c r="L6138" t="s">
        <v>2421</v>
      </c>
      <c r="M6138">
        <v>4</v>
      </c>
      <c r="N6138">
        <v>6</v>
      </c>
      <c r="O6138" t="s">
        <v>45</v>
      </c>
      <c r="Q6138" t="s">
        <v>45</v>
      </c>
      <c r="S6138" t="s">
        <v>45</v>
      </c>
      <c r="U6138" t="s">
        <v>45</v>
      </c>
      <c r="W6138" t="s">
        <v>45</v>
      </c>
      <c r="X6138">
        <v>19</v>
      </c>
      <c r="Y6138" t="s">
        <v>46</v>
      </c>
      <c r="Z6138">
        <v>13</v>
      </c>
      <c r="AA6138" t="s">
        <v>46</v>
      </c>
      <c r="AB6138">
        <v>6</v>
      </c>
      <c r="AC6138" t="s">
        <v>47</v>
      </c>
      <c r="AE6138" t="s">
        <v>45</v>
      </c>
      <c r="AG6138" t="s">
        <v>45</v>
      </c>
      <c r="AI6138" t="s">
        <v>48</v>
      </c>
      <c r="AJ6138">
        <v>9</v>
      </c>
      <c r="AK6138" t="str">
        <f>_xlfn.XLOOKUP(Table_ExternalData_1[[#This Row],[Shop'[Shop Code']]],Sheet1!D:D,Sheet1!A:A)</f>
        <v>REGION 4 LEYRE IBEAS</v>
      </c>
    </row>
    <row r="6139" spans="1:37" x14ac:dyDescent="0.3">
      <c r="A6139">
        <v>37</v>
      </c>
      <c r="B6139" t="s">
        <v>2418</v>
      </c>
      <c r="C6139" t="s">
        <v>2419</v>
      </c>
      <c r="D6139" t="s">
        <v>171</v>
      </c>
      <c r="E6139" t="s">
        <v>172</v>
      </c>
      <c r="F6139" t="s">
        <v>173</v>
      </c>
      <c r="G6139" t="s">
        <v>2420</v>
      </c>
      <c r="H6139" t="s">
        <v>175</v>
      </c>
      <c r="I6139" t="s">
        <v>42</v>
      </c>
      <c r="J6139" t="s">
        <v>43</v>
      </c>
      <c r="K6139" s="1">
        <v>45548</v>
      </c>
      <c r="L6139" t="s">
        <v>2421</v>
      </c>
      <c r="M6139">
        <v>3</v>
      </c>
      <c r="N6139">
        <v>4</v>
      </c>
      <c r="O6139" t="s">
        <v>45</v>
      </c>
      <c r="P6139">
        <v>4</v>
      </c>
      <c r="Q6139" t="s">
        <v>45</v>
      </c>
      <c r="R6139">
        <v>2</v>
      </c>
      <c r="S6139" t="s">
        <v>45</v>
      </c>
      <c r="U6139" t="s">
        <v>45</v>
      </c>
      <c r="W6139" t="s">
        <v>45</v>
      </c>
      <c r="X6139">
        <v>19</v>
      </c>
      <c r="Y6139" t="s">
        <v>46</v>
      </c>
      <c r="Z6139">
        <v>10</v>
      </c>
      <c r="AA6139" t="s">
        <v>46</v>
      </c>
      <c r="AB6139">
        <v>6</v>
      </c>
      <c r="AC6139" t="s">
        <v>47</v>
      </c>
      <c r="AE6139" t="s">
        <v>45</v>
      </c>
      <c r="AF6139">
        <v>2</v>
      </c>
      <c r="AG6139" t="s">
        <v>45</v>
      </c>
      <c r="AH6139">
        <v>3636.36</v>
      </c>
      <c r="AI6139" t="s">
        <v>48</v>
      </c>
      <c r="AJ6139">
        <v>10</v>
      </c>
      <c r="AK6139" t="str">
        <f>_xlfn.XLOOKUP(Table_ExternalData_1[[#This Row],[Shop'[Shop Code']]],Sheet1!D:D,Sheet1!A:A)</f>
        <v>REGION 4 LEYRE IBEAS</v>
      </c>
    </row>
    <row r="6140" spans="1:37" x14ac:dyDescent="0.3">
      <c r="A6140">
        <v>37</v>
      </c>
      <c r="B6140" t="s">
        <v>2418</v>
      </c>
      <c r="C6140" t="s">
        <v>2419</v>
      </c>
      <c r="D6140" t="s">
        <v>171</v>
      </c>
      <c r="E6140" t="s">
        <v>172</v>
      </c>
      <c r="F6140" t="s">
        <v>173</v>
      </c>
      <c r="G6140" t="s">
        <v>2420</v>
      </c>
      <c r="H6140" t="s">
        <v>175</v>
      </c>
      <c r="I6140" t="s">
        <v>42</v>
      </c>
      <c r="J6140" t="s">
        <v>43</v>
      </c>
      <c r="K6140" s="1">
        <v>45546</v>
      </c>
      <c r="L6140" t="s">
        <v>2421</v>
      </c>
      <c r="M6140">
        <v>4</v>
      </c>
      <c r="N6140">
        <v>6</v>
      </c>
      <c r="O6140" t="s">
        <v>45</v>
      </c>
      <c r="P6140">
        <v>0</v>
      </c>
      <c r="Q6140" t="s">
        <v>45</v>
      </c>
      <c r="S6140" t="s">
        <v>45</v>
      </c>
      <c r="T6140">
        <v>4</v>
      </c>
      <c r="U6140" t="s">
        <v>45</v>
      </c>
      <c r="V6140">
        <v>2</v>
      </c>
      <c r="W6140" t="s">
        <v>45</v>
      </c>
      <c r="X6140">
        <v>18</v>
      </c>
      <c r="Y6140" t="s">
        <v>46</v>
      </c>
      <c r="Z6140">
        <v>15</v>
      </c>
      <c r="AA6140" t="s">
        <v>46</v>
      </c>
      <c r="AB6140">
        <v>10</v>
      </c>
      <c r="AC6140" t="s">
        <v>47</v>
      </c>
      <c r="AE6140" t="s">
        <v>45</v>
      </c>
      <c r="AF6140">
        <v>2</v>
      </c>
      <c r="AG6140" t="s">
        <v>45</v>
      </c>
      <c r="AH6140">
        <v>3636.36</v>
      </c>
      <c r="AI6140" t="s">
        <v>48</v>
      </c>
      <c r="AJ6140">
        <v>8</v>
      </c>
      <c r="AK6140" t="str">
        <f>_xlfn.XLOOKUP(Table_ExternalData_1[[#This Row],[Shop'[Shop Code']]],Sheet1!D:D,Sheet1!A:A)</f>
        <v>REGION 4 LEYRE IBEAS</v>
      </c>
    </row>
    <row r="6141" spans="1:37" x14ac:dyDescent="0.3">
      <c r="A6141">
        <v>37</v>
      </c>
      <c r="B6141" t="s">
        <v>2418</v>
      </c>
      <c r="C6141" t="s">
        <v>2419</v>
      </c>
      <c r="D6141" t="s">
        <v>171</v>
      </c>
      <c r="E6141" t="s">
        <v>172</v>
      </c>
      <c r="F6141" t="s">
        <v>173</v>
      </c>
      <c r="G6141" t="s">
        <v>2420</v>
      </c>
      <c r="H6141" t="s">
        <v>175</v>
      </c>
      <c r="I6141" t="s">
        <v>42</v>
      </c>
      <c r="J6141" t="s">
        <v>43</v>
      </c>
      <c r="K6141" s="1">
        <v>45549</v>
      </c>
      <c r="L6141" t="s">
        <v>2421</v>
      </c>
      <c r="O6141" t="s">
        <v>45</v>
      </c>
      <c r="Q6141" t="s">
        <v>45</v>
      </c>
      <c r="S6141" t="s">
        <v>45</v>
      </c>
      <c r="U6141" t="s">
        <v>45</v>
      </c>
      <c r="W6141" t="s">
        <v>45</v>
      </c>
      <c r="X6141">
        <v>1</v>
      </c>
      <c r="Y6141" t="s">
        <v>46</v>
      </c>
      <c r="AA6141" t="s">
        <v>46</v>
      </c>
      <c r="AC6141" t="s">
        <v>47</v>
      </c>
      <c r="AE6141" t="s">
        <v>45</v>
      </c>
      <c r="AG6141" t="s">
        <v>45</v>
      </c>
      <c r="AI6141" t="s">
        <v>48</v>
      </c>
      <c r="AJ6141">
        <v>10</v>
      </c>
      <c r="AK6141" t="str">
        <f>_xlfn.XLOOKUP(Table_ExternalData_1[[#This Row],[Shop'[Shop Code']]],Sheet1!D:D,Sheet1!A:A)</f>
        <v>REGION 4 LEYRE IBEAS</v>
      </c>
    </row>
    <row r="6142" spans="1:37" x14ac:dyDescent="0.3">
      <c r="A6142">
        <v>37</v>
      </c>
      <c r="B6142" t="s">
        <v>2418</v>
      </c>
      <c r="C6142" t="s">
        <v>2419</v>
      </c>
      <c r="D6142" t="s">
        <v>171</v>
      </c>
      <c r="E6142" t="s">
        <v>172</v>
      </c>
      <c r="F6142" t="s">
        <v>173</v>
      </c>
      <c r="G6142" t="s">
        <v>2420</v>
      </c>
      <c r="H6142" t="s">
        <v>175</v>
      </c>
      <c r="I6142" t="s">
        <v>42</v>
      </c>
      <c r="J6142" t="s">
        <v>43</v>
      </c>
      <c r="K6142" s="1">
        <v>45545</v>
      </c>
      <c r="L6142" t="s">
        <v>2421</v>
      </c>
      <c r="M6142">
        <v>2</v>
      </c>
      <c r="N6142">
        <v>1</v>
      </c>
      <c r="O6142" t="s">
        <v>45</v>
      </c>
      <c r="Q6142" t="s">
        <v>45</v>
      </c>
      <c r="S6142" t="s">
        <v>45</v>
      </c>
      <c r="U6142" t="s">
        <v>45</v>
      </c>
      <c r="W6142" t="s">
        <v>45</v>
      </c>
      <c r="X6142">
        <v>20</v>
      </c>
      <c r="Y6142" t="s">
        <v>46</v>
      </c>
      <c r="Z6142">
        <v>9</v>
      </c>
      <c r="AA6142" t="s">
        <v>46</v>
      </c>
      <c r="AB6142">
        <v>9</v>
      </c>
      <c r="AC6142" t="s">
        <v>47</v>
      </c>
      <c r="AE6142" t="s">
        <v>45</v>
      </c>
      <c r="AG6142" t="s">
        <v>45</v>
      </c>
      <c r="AI6142" t="s">
        <v>48</v>
      </c>
      <c r="AJ6142">
        <v>7</v>
      </c>
      <c r="AK6142" t="str">
        <f>_xlfn.XLOOKUP(Table_ExternalData_1[[#This Row],[Shop'[Shop Code']]],Sheet1!D:D,Sheet1!A:A)</f>
        <v>REGION 4 LEYRE IBEAS</v>
      </c>
    </row>
    <row r="6143" spans="1:37" x14ac:dyDescent="0.3">
      <c r="A6143">
        <v>37</v>
      </c>
      <c r="B6143" t="s">
        <v>2422</v>
      </c>
      <c r="C6143" t="s">
        <v>2423</v>
      </c>
      <c r="D6143" t="s">
        <v>135</v>
      </c>
      <c r="E6143" t="s">
        <v>136</v>
      </c>
      <c r="F6143" t="s">
        <v>137</v>
      </c>
      <c r="G6143" t="s">
        <v>2424</v>
      </c>
      <c r="H6143" t="s">
        <v>139</v>
      </c>
      <c r="I6143" t="s">
        <v>64</v>
      </c>
      <c r="J6143" t="s">
        <v>65</v>
      </c>
      <c r="K6143" s="1">
        <v>45544</v>
      </c>
      <c r="L6143" t="s">
        <v>2425</v>
      </c>
      <c r="O6143" t="s">
        <v>45</v>
      </c>
      <c r="Q6143" t="s">
        <v>45</v>
      </c>
      <c r="S6143" t="s">
        <v>45</v>
      </c>
      <c r="U6143" t="s">
        <v>45</v>
      </c>
      <c r="W6143" t="s">
        <v>45</v>
      </c>
      <c r="X6143">
        <v>10</v>
      </c>
      <c r="Y6143" t="s">
        <v>46</v>
      </c>
      <c r="Z6143">
        <v>8</v>
      </c>
      <c r="AA6143" t="s">
        <v>46</v>
      </c>
      <c r="AB6143">
        <v>6</v>
      </c>
      <c r="AC6143" t="s">
        <v>47</v>
      </c>
      <c r="AE6143" t="s">
        <v>45</v>
      </c>
      <c r="AG6143" t="s">
        <v>45</v>
      </c>
      <c r="AI6143" t="s">
        <v>48</v>
      </c>
      <c r="AJ6143">
        <v>6</v>
      </c>
      <c r="AK6143" t="str">
        <f>_xlfn.XLOOKUP(Table_ExternalData_1[[#This Row],[Shop'[Shop Code']]],Sheet1!D:D,Sheet1!A:A)</f>
        <v>REGION 2 ALEJANDRO COSTAS</v>
      </c>
    </row>
    <row r="6144" spans="1:37" x14ac:dyDescent="0.3">
      <c r="A6144">
        <v>37</v>
      </c>
      <c r="B6144" t="s">
        <v>2422</v>
      </c>
      <c r="C6144" t="s">
        <v>2423</v>
      </c>
      <c r="D6144" t="s">
        <v>135</v>
      </c>
      <c r="E6144" t="s">
        <v>136</v>
      </c>
      <c r="F6144" t="s">
        <v>137</v>
      </c>
      <c r="G6144" t="s">
        <v>2424</v>
      </c>
      <c r="H6144" t="s">
        <v>139</v>
      </c>
      <c r="I6144" t="s">
        <v>64</v>
      </c>
      <c r="J6144" t="s">
        <v>65</v>
      </c>
      <c r="K6144" s="1">
        <v>45547</v>
      </c>
      <c r="L6144" t="s">
        <v>2425</v>
      </c>
      <c r="M6144">
        <v>2</v>
      </c>
      <c r="O6144" t="s">
        <v>45</v>
      </c>
      <c r="Q6144" t="s">
        <v>45</v>
      </c>
      <c r="S6144" t="s">
        <v>45</v>
      </c>
      <c r="U6144" t="s">
        <v>45</v>
      </c>
      <c r="W6144" t="s">
        <v>45</v>
      </c>
      <c r="X6144">
        <v>11</v>
      </c>
      <c r="Y6144" t="s">
        <v>46</v>
      </c>
      <c r="Z6144">
        <v>6</v>
      </c>
      <c r="AA6144" t="s">
        <v>46</v>
      </c>
      <c r="AB6144">
        <v>2</v>
      </c>
      <c r="AC6144" t="s">
        <v>47</v>
      </c>
      <c r="AE6144" t="s">
        <v>45</v>
      </c>
      <c r="AG6144" t="s">
        <v>45</v>
      </c>
      <c r="AI6144" t="s">
        <v>48</v>
      </c>
      <c r="AJ6144">
        <v>9</v>
      </c>
      <c r="AK6144" t="str">
        <f>_xlfn.XLOOKUP(Table_ExternalData_1[[#This Row],[Shop'[Shop Code']]],Sheet1!D:D,Sheet1!A:A)</f>
        <v>REGION 2 ALEJANDRO COSTAS</v>
      </c>
    </row>
    <row r="6145" spans="1:37" x14ac:dyDescent="0.3">
      <c r="A6145">
        <v>37</v>
      </c>
      <c r="B6145" t="s">
        <v>2422</v>
      </c>
      <c r="C6145" t="s">
        <v>2423</v>
      </c>
      <c r="D6145" t="s">
        <v>135</v>
      </c>
      <c r="E6145" t="s">
        <v>136</v>
      </c>
      <c r="F6145" t="s">
        <v>137</v>
      </c>
      <c r="G6145" t="s">
        <v>2424</v>
      </c>
      <c r="H6145" t="s">
        <v>139</v>
      </c>
      <c r="I6145" t="s">
        <v>64</v>
      </c>
      <c r="J6145" t="s">
        <v>65</v>
      </c>
      <c r="K6145" s="1">
        <v>45546</v>
      </c>
      <c r="L6145" t="s">
        <v>2425</v>
      </c>
      <c r="O6145" t="s">
        <v>45</v>
      </c>
      <c r="Q6145" t="s">
        <v>45</v>
      </c>
      <c r="S6145" t="s">
        <v>45</v>
      </c>
      <c r="U6145" t="s">
        <v>45</v>
      </c>
      <c r="W6145" t="s">
        <v>45</v>
      </c>
      <c r="X6145">
        <v>1</v>
      </c>
      <c r="Y6145" t="s">
        <v>46</v>
      </c>
      <c r="AA6145" t="s">
        <v>46</v>
      </c>
      <c r="AC6145" t="s">
        <v>47</v>
      </c>
      <c r="AE6145" t="s">
        <v>45</v>
      </c>
      <c r="AG6145" t="s">
        <v>45</v>
      </c>
      <c r="AI6145" t="s">
        <v>48</v>
      </c>
      <c r="AJ6145">
        <v>8</v>
      </c>
      <c r="AK6145" t="str">
        <f>_xlfn.XLOOKUP(Table_ExternalData_1[[#This Row],[Shop'[Shop Code']]],Sheet1!D:D,Sheet1!A:A)</f>
        <v>REGION 2 ALEJANDRO COSTAS</v>
      </c>
    </row>
    <row r="6146" spans="1:37" x14ac:dyDescent="0.3">
      <c r="A6146">
        <v>37</v>
      </c>
      <c r="B6146" t="s">
        <v>2422</v>
      </c>
      <c r="C6146" t="s">
        <v>2423</v>
      </c>
      <c r="D6146" t="s">
        <v>135</v>
      </c>
      <c r="E6146" t="s">
        <v>136</v>
      </c>
      <c r="F6146" t="s">
        <v>137</v>
      </c>
      <c r="G6146" t="s">
        <v>2424</v>
      </c>
      <c r="H6146" t="s">
        <v>139</v>
      </c>
      <c r="I6146" t="s">
        <v>64</v>
      </c>
      <c r="J6146" t="s">
        <v>65</v>
      </c>
      <c r="K6146" s="1">
        <v>45548</v>
      </c>
      <c r="L6146" t="s">
        <v>2425</v>
      </c>
      <c r="M6146">
        <v>2</v>
      </c>
      <c r="O6146" t="s">
        <v>45</v>
      </c>
      <c r="Q6146" t="s">
        <v>45</v>
      </c>
      <c r="S6146" t="s">
        <v>45</v>
      </c>
      <c r="U6146" t="s">
        <v>45</v>
      </c>
      <c r="W6146" t="s">
        <v>45</v>
      </c>
      <c r="X6146">
        <v>10</v>
      </c>
      <c r="Y6146" t="s">
        <v>46</v>
      </c>
      <c r="Z6146">
        <v>6</v>
      </c>
      <c r="AA6146" t="s">
        <v>46</v>
      </c>
      <c r="AB6146">
        <v>1</v>
      </c>
      <c r="AC6146" t="s">
        <v>47</v>
      </c>
      <c r="AE6146" t="s">
        <v>45</v>
      </c>
      <c r="AG6146" t="s">
        <v>45</v>
      </c>
      <c r="AI6146" t="s">
        <v>48</v>
      </c>
      <c r="AJ6146">
        <v>10</v>
      </c>
      <c r="AK6146" t="str">
        <f>_xlfn.XLOOKUP(Table_ExternalData_1[[#This Row],[Shop'[Shop Code']]],Sheet1!D:D,Sheet1!A:A)</f>
        <v>REGION 2 ALEJANDRO COSTAS</v>
      </c>
    </row>
    <row r="6147" spans="1:37" x14ac:dyDescent="0.3">
      <c r="A6147">
        <v>37</v>
      </c>
      <c r="B6147" t="s">
        <v>2422</v>
      </c>
      <c r="C6147" t="s">
        <v>2423</v>
      </c>
      <c r="D6147" t="s">
        <v>135</v>
      </c>
      <c r="E6147" t="s">
        <v>136</v>
      </c>
      <c r="F6147" t="s">
        <v>137</v>
      </c>
      <c r="G6147" t="s">
        <v>2424</v>
      </c>
      <c r="H6147" t="s">
        <v>139</v>
      </c>
      <c r="I6147" t="s">
        <v>64</v>
      </c>
      <c r="J6147" t="s">
        <v>65</v>
      </c>
      <c r="K6147" s="1">
        <v>45545</v>
      </c>
      <c r="L6147" t="s">
        <v>2425</v>
      </c>
      <c r="M6147">
        <v>2</v>
      </c>
      <c r="O6147" t="s">
        <v>45</v>
      </c>
      <c r="Q6147" t="s">
        <v>45</v>
      </c>
      <c r="S6147" t="s">
        <v>45</v>
      </c>
      <c r="U6147" t="s">
        <v>45</v>
      </c>
      <c r="W6147" t="s">
        <v>45</v>
      </c>
      <c r="X6147">
        <v>18</v>
      </c>
      <c r="Y6147" t="s">
        <v>46</v>
      </c>
      <c r="Z6147">
        <v>16</v>
      </c>
      <c r="AA6147" t="s">
        <v>46</v>
      </c>
      <c r="AB6147">
        <v>4</v>
      </c>
      <c r="AC6147" t="s">
        <v>47</v>
      </c>
      <c r="AE6147" t="s">
        <v>45</v>
      </c>
      <c r="AG6147" t="s">
        <v>45</v>
      </c>
      <c r="AI6147" t="s">
        <v>48</v>
      </c>
      <c r="AJ6147">
        <v>7</v>
      </c>
      <c r="AK6147" t="str">
        <f>_xlfn.XLOOKUP(Table_ExternalData_1[[#This Row],[Shop'[Shop Code']]],Sheet1!D:D,Sheet1!A:A)</f>
        <v>REGION 2 ALEJANDRO COSTAS</v>
      </c>
    </row>
    <row r="6148" spans="1:37" x14ac:dyDescent="0.3">
      <c r="A6148">
        <v>37</v>
      </c>
      <c r="B6148" t="s">
        <v>2426</v>
      </c>
      <c r="C6148" t="s">
        <v>2427</v>
      </c>
      <c r="D6148" t="s">
        <v>365</v>
      </c>
      <c r="E6148" t="s">
        <v>366</v>
      </c>
      <c r="F6148" t="s">
        <v>367</v>
      </c>
      <c r="G6148" t="s">
        <v>2428</v>
      </c>
      <c r="H6148" t="s">
        <v>369</v>
      </c>
      <c r="I6148" t="s">
        <v>42</v>
      </c>
      <c r="J6148" t="s">
        <v>43</v>
      </c>
      <c r="K6148" s="1">
        <v>45544</v>
      </c>
      <c r="L6148" t="s">
        <v>2429</v>
      </c>
      <c r="M6148">
        <v>1</v>
      </c>
      <c r="O6148" t="s">
        <v>45</v>
      </c>
      <c r="Q6148" t="s">
        <v>45</v>
      </c>
      <c r="S6148" t="s">
        <v>45</v>
      </c>
      <c r="U6148" t="s">
        <v>45</v>
      </c>
      <c r="W6148" t="s">
        <v>45</v>
      </c>
      <c r="X6148">
        <v>9</v>
      </c>
      <c r="Y6148" t="s">
        <v>46</v>
      </c>
      <c r="Z6148">
        <v>5</v>
      </c>
      <c r="AA6148" t="s">
        <v>46</v>
      </c>
      <c r="AB6148">
        <v>3</v>
      </c>
      <c r="AC6148" t="s">
        <v>47</v>
      </c>
      <c r="AE6148" t="s">
        <v>45</v>
      </c>
      <c r="AG6148" t="s">
        <v>45</v>
      </c>
      <c r="AI6148" t="s">
        <v>48</v>
      </c>
      <c r="AJ6148">
        <v>6</v>
      </c>
      <c r="AK6148" t="str">
        <f>_xlfn.XLOOKUP(Table_ExternalData_1[[#This Row],[Shop'[Shop Code']]],Sheet1!D:D,Sheet1!A:A)</f>
        <v>REGION 4 LEYRE IBEAS</v>
      </c>
    </row>
    <row r="6149" spans="1:37" x14ac:dyDescent="0.3">
      <c r="A6149">
        <v>37</v>
      </c>
      <c r="B6149" t="s">
        <v>2426</v>
      </c>
      <c r="C6149" t="s">
        <v>2427</v>
      </c>
      <c r="D6149" t="s">
        <v>365</v>
      </c>
      <c r="E6149" t="s">
        <v>366</v>
      </c>
      <c r="F6149" t="s">
        <v>367</v>
      </c>
      <c r="G6149" t="s">
        <v>2428</v>
      </c>
      <c r="H6149" t="s">
        <v>369</v>
      </c>
      <c r="I6149" t="s">
        <v>42</v>
      </c>
      <c r="J6149" t="s">
        <v>43</v>
      </c>
      <c r="K6149" s="1">
        <v>45548</v>
      </c>
      <c r="L6149" t="s">
        <v>2429</v>
      </c>
      <c r="M6149">
        <v>1</v>
      </c>
      <c r="O6149" t="s">
        <v>45</v>
      </c>
      <c r="Q6149" t="s">
        <v>45</v>
      </c>
      <c r="S6149" t="s">
        <v>45</v>
      </c>
      <c r="U6149" t="s">
        <v>45</v>
      </c>
      <c r="W6149" t="s">
        <v>45</v>
      </c>
      <c r="X6149">
        <v>4</v>
      </c>
      <c r="Y6149" t="s">
        <v>46</v>
      </c>
      <c r="Z6149">
        <v>1</v>
      </c>
      <c r="AA6149" t="s">
        <v>46</v>
      </c>
      <c r="AB6149">
        <v>2</v>
      </c>
      <c r="AC6149" t="s">
        <v>47</v>
      </c>
      <c r="AE6149" t="s">
        <v>45</v>
      </c>
      <c r="AG6149" t="s">
        <v>45</v>
      </c>
      <c r="AI6149" t="s">
        <v>48</v>
      </c>
      <c r="AJ6149">
        <v>10</v>
      </c>
      <c r="AK6149" t="str">
        <f>_xlfn.XLOOKUP(Table_ExternalData_1[[#This Row],[Shop'[Shop Code']]],Sheet1!D:D,Sheet1!A:A)</f>
        <v>REGION 4 LEYRE IBEAS</v>
      </c>
    </row>
    <row r="6150" spans="1:37" x14ac:dyDescent="0.3">
      <c r="A6150">
        <v>37</v>
      </c>
      <c r="B6150" t="s">
        <v>2426</v>
      </c>
      <c r="C6150" t="s">
        <v>2427</v>
      </c>
      <c r="D6150" t="s">
        <v>365</v>
      </c>
      <c r="E6150" t="s">
        <v>366</v>
      </c>
      <c r="F6150" t="s">
        <v>367</v>
      </c>
      <c r="G6150" t="s">
        <v>2428</v>
      </c>
      <c r="H6150" t="s">
        <v>369</v>
      </c>
      <c r="I6150" t="s">
        <v>42</v>
      </c>
      <c r="J6150" t="s">
        <v>43</v>
      </c>
      <c r="K6150" s="1">
        <v>45547</v>
      </c>
      <c r="L6150" t="s">
        <v>2429</v>
      </c>
      <c r="M6150">
        <v>1</v>
      </c>
      <c r="O6150" t="s">
        <v>45</v>
      </c>
      <c r="Q6150" t="s">
        <v>45</v>
      </c>
      <c r="S6150" t="s">
        <v>45</v>
      </c>
      <c r="U6150" t="s">
        <v>45</v>
      </c>
      <c r="W6150" t="s">
        <v>45</v>
      </c>
      <c r="X6150">
        <v>8</v>
      </c>
      <c r="Y6150" t="s">
        <v>46</v>
      </c>
      <c r="Z6150">
        <v>4</v>
      </c>
      <c r="AA6150" t="s">
        <v>46</v>
      </c>
      <c r="AC6150" t="s">
        <v>47</v>
      </c>
      <c r="AE6150" t="s">
        <v>45</v>
      </c>
      <c r="AG6150" t="s">
        <v>45</v>
      </c>
      <c r="AI6150" t="s">
        <v>48</v>
      </c>
      <c r="AJ6150">
        <v>9</v>
      </c>
      <c r="AK6150" t="str">
        <f>_xlfn.XLOOKUP(Table_ExternalData_1[[#This Row],[Shop'[Shop Code']]],Sheet1!D:D,Sheet1!A:A)</f>
        <v>REGION 4 LEYRE IBEAS</v>
      </c>
    </row>
    <row r="6151" spans="1:37" x14ac:dyDescent="0.3">
      <c r="A6151">
        <v>37</v>
      </c>
      <c r="B6151" t="s">
        <v>2426</v>
      </c>
      <c r="C6151" t="s">
        <v>2427</v>
      </c>
      <c r="D6151" t="s">
        <v>365</v>
      </c>
      <c r="E6151" t="s">
        <v>366</v>
      </c>
      <c r="F6151" t="s">
        <v>367</v>
      </c>
      <c r="G6151" t="s">
        <v>2428</v>
      </c>
      <c r="H6151" t="s">
        <v>369</v>
      </c>
      <c r="I6151" t="s">
        <v>42</v>
      </c>
      <c r="J6151" t="s">
        <v>43</v>
      </c>
      <c r="K6151" s="1">
        <v>45546</v>
      </c>
      <c r="L6151" t="s">
        <v>2429</v>
      </c>
      <c r="M6151">
        <v>3</v>
      </c>
      <c r="O6151" t="s">
        <v>45</v>
      </c>
      <c r="Q6151" t="s">
        <v>45</v>
      </c>
      <c r="S6151" t="s">
        <v>45</v>
      </c>
      <c r="U6151" t="s">
        <v>45</v>
      </c>
      <c r="W6151" t="s">
        <v>45</v>
      </c>
      <c r="X6151">
        <v>8</v>
      </c>
      <c r="Y6151" t="s">
        <v>46</v>
      </c>
      <c r="Z6151">
        <v>4</v>
      </c>
      <c r="AA6151" t="s">
        <v>46</v>
      </c>
      <c r="AB6151">
        <v>1</v>
      </c>
      <c r="AC6151" t="s">
        <v>47</v>
      </c>
      <c r="AE6151" t="s">
        <v>45</v>
      </c>
      <c r="AG6151" t="s">
        <v>45</v>
      </c>
      <c r="AI6151" t="s">
        <v>48</v>
      </c>
      <c r="AJ6151">
        <v>8</v>
      </c>
      <c r="AK6151" t="str">
        <f>_xlfn.XLOOKUP(Table_ExternalData_1[[#This Row],[Shop'[Shop Code']]],Sheet1!D:D,Sheet1!A:A)</f>
        <v>REGION 4 LEYRE IBEAS</v>
      </c>
    </row>
    <row r="6152" spans="1:37" x14ac:dyDescent="0.3">
      <c r="A6152">
        <v>37</v>
      </c>
      <c r="B6152" t="s">
        <v>2426</v>
      </c>
      <c r="C6152" t="s">
        <v>2427</v>
      </c>
      <c r="D6152" t="s">
        <v>365</v>
      </c>
      <c r="E6152" t="s">
        <v>366</v>
      </c>
      <c r="F6152" t="s">
        <v>367</v>
      </c>
      <c r="G6152" t="s">
        <v>2428</v>
      </c>
      <c r="H6152" t="s">
        <v>369</v>
      </c>
      <c r="I6152" t="s">
        <v>42</v>
      </c>
      <c r="J6152" t="s">
        <v>43</v>
      </c>
      <c r="K6152" s="1">
        <v>45545</v>
      </c>
      <c r="L6152" t="s">
        <v>2429</v>
      </c>
      <c r="O6152" t="s">
        <v>45</v>
      </c>
      <c r="P6152">
        <v>1</v>
      </c>
      <c r="Q6152" t="s">
        <v>45</v>
      </c>
      <c r="R6152">
        <v>1</v>
      </c>
      <c r="S6152" t="s">
        <v>45</v>
      </c>
      <c r="U6152" t="s">
        <v>45</v>
      </c>
      <c r="W6152" t="s">
        <v>45</v>
      </c>
      <c r="X6152">
        <v>10</v>
      </c>
      <c r="Y6152" t="s">
        <v>46</v>
      </c>
      <c r="Z6152">
        <v>6</v>
      </c>
      <c r="AA6152" t="s">
        <v>46</v>
      </c>
      <c r="AB6152">
        <v>1</v>
      </c>
      <c r="AC6152" t="s">
        <v>47</v>
      </c>
      <c r="AE6152" t="s">
        <v>45</v>
      </c>
      <c r="AF6152">
        <v>1</v>
      </c>
      <c r="AG6152" t="s">
        <v>45</v>
      </c>
      <c r="AH6152">
        <v>1272.73</v>
      </c>
      <c r="AI6152" t="s">
        <v>48</v>
      </c>
      <c r="AJ6152">
        <v>7</v>
      </c>
      <c r="AK6152" t="str">
        <f>_xlfn.XLOOKUP(Table_ExternalData_1[[#This Row],[Shop'[Shop Code']]],Sheet1!D:D,Sheet1!A:A)</f>
        <v>REGION 4 LEYRE IBEAS</v>
      </c>
    </row>
    <row r="6153" spans="1:37" x14ac:dyDescent="0.3">
      <c r="A6153">
        <v>37</v>
      </c>
      <c r="B6153" t="s">
        <v>2430</v>
      </c>
      <c r="C6153" t="s">
        <v>2431</v>
      </c>
      <c r="D6153" t="s">
        <v>357</v>
      </c>
      <c r="E6153" t="s">
        <v>358</v>
      </c>
      <c r="F6153" t="s">
        <v>359</v>
      </c>
      <c r="G6153" t="s">
        <v>2432</v>
      </c>
      <c r="H6153" t="s">
        <v>361</v>
      </c>
      <c r="I6153" t="s">
        <v>42</v>
      </c>
      <c r="J6153" t="s">
        <v>43</v>
      </c>
      <c r="K6153" s="1">
        <v>45548</v>
      </c>
      <c r="L6153" t="s">
        <v>2433</v>
      </c>
      <c r="M6153">
        <v>1</v>
      </c>
      <c r="O6153" t="s">
        <v>45</v>
      </c>
      <c r="Q6153" t="s">
        <v>45</v>
      </c>
      <c r="S6153" t="s">
        <v>45</v>
      </c>
      <c r="U6153" t="s">
        <v>45</v>
      </c>
      <c r="W6153" t="s">
        <v>45</v>
      </c>
      <c r="X6153">
        <v>13</v>
      </c>
      <c r="Y6153" t="s">
        <v>46</v>
      </c>
      <c r="Z6153">
        <v>12</v>
      </c>
      <c r="AA6153" t="s">
        <v>46</v>
      </c>
      <c r="AB6153">
        <v>1</v>
      </c>
      <c r="AC6153" t="s">
        <v>47</v>
      </c>
      <c r="AD6153">
        <v>2</v>
      </c>
      <c r="AE6153" t="s">
        <v>45</v>
      </c>
      <c r="AF6153">
        <v>2</v>
      </c>
      <c r="AG6153" t="s">
        <v>45</v>
      </c>
      <c r="AH6153">
        <v>4136.3599999999997</v>
      </c>
      <c r="AI6153" t="s">
        <v>48</v>
      </c>
      <c r="AJ6153">
        <v>10</v>
      </c>
      <c r="AK6153" t="str">
        <f>_xlfn.XLOOKUP(Table_ExternalData_1[[#This Row],[Shop'[Shop Code']]],Sheet1!D:D,Sheet1!A:A)</f>
        <v>REGION 4 LEYRE IBEAS</v>
      </c>
    </row>
    <row r="6154" spans="1:37" x14ac:dyDescent="0.3">
      <c r="A6154">
        <v>37</v>
      </c>
      <c r="B6154" t="s">
        <v>2430</v>
      </c>
      <c r="C6154" t="s">
        <v>2431</v>
      </c>
      <c r="D6154" t="s">
        <v>357</v>
      </c>
      <c r="E6154" t="s">
        <v>358</v>
      </c>
      <c r="F6154" t="s">
        <v>359</v>
      </c>
      <c r="G6154" t="s">
        <v>2432</v>
      </c>
      <c r="H6154" t="s">
        <v>361</v>
      </c>
      <c r="I6154" t="s">
        <v>42</v>
      </c>
      <c r="J6154" t="s">
        <v>43</v>
      </c>
      <c r="K6154" s="1">
        <v>45545</v>
      </c>
      <c r="L6154" t="s">
        <v>2433</v>
      </c>
      <c r="O6154" t="s">
        <v>45</v>
      </c>
      <c r="Q6154" t="s">
        <v>45</v>
      </c>
      <c r="S6154" t="s">
        <v>45</v>
      </c>
      <c r="U6154" t="s">
        <v>45</v>
      </c>
      <c r="W6154" t="s">
        <v>45</v>
      </c>
      <c r="X6154">
        <v>15</v>
      </c>
      <c r="Y6154" t="s">
        <v>46</v>
      </c>
      <c r="Z6154">
        <v>12</v>
      </c>
      <c r="AA6154" t="s">
        <v>46</v>
      </c>
      <c r="AB6154">
        <v>3</v>
      </c>
      <c r="AC6154" t="s">
        <v>47</v>
      </c>
      <c r="AE6154" t="s">
        <v>45</v>
      </c>
      <c r="AG6154" t="s">
        <v>45</v>
      </c>
      <c r="AI6154" t="s">
        <v>48</v>
      </c>
      <c r="AJ6154">
        <v>7</v>
      </c>
      <c r="AK6154" t="str">
        <f>_xlfn.XLOOKUP(Table_ExternalData_1[[#This Row],[Shop'[Shop Code']]],Sheet1!D:D,Sheet1!A:A)</f>
        <v>REGION 4 LEYRE IBEAS</v>
      </c>
    </row>
    <row r="6155" spans="1:37" x14ac:dyDescent="0.3">
      <c r="A6155">
        <v>37</v>
      </c>
      <c r="B6155" t="s">
        <v>2430</v>
      </c>
      <c r="C6155" t="s">
        <v>2431</v>
      </c>
      <c r="D6155" t="s">
        <v>357</v>
      </c>
      <c r="E6155" t="s">
        <v>358</v>
      </c>
      <c r="F6155" t="s">
        <v>359</v>
      </c>
      <c r="G6155" t="s">
        <v>2432</v>
      </c>
      <c r="H6155" t="s">
        <v>361</v>
      </c>
      <c r="I6155" t="s">
        <v>42</v>
      </c>
      <c r="J6155" t="s">
        <v>43</v>
      </c>
      <c r="K6155" s="1">
        <v>45544</v>
      </c>
      <c r="L6155" t="s">
        <v>2433</v>
      </c>
      <c r="O6155" t="s">
        <v>45</v>
      </c>
      <c r="Q6155" t="s">
        <v>45</v>
      </c>
      <c r="S6155" t="s">
        <v>45</v>
      </c>
      <c r="U6155" t="s">
        <v>45</v>
      </c>
      <c r="W6155" t="s">
        <v>45</v>
      </c>
      <c r="X6155">
        <v>1</v>
      </c>
      <c r="Y6155" t="s">
        <v>46</v>
      </c>
      <c r="AA6155" t="s">
        <v>46</v>
      </c>
      <c r="AC6155" t="s">
        <v>47</v>
      </c>
      <c r="AE6155" t="s">
        <v>45</v>
      </c>
      <c r="AG6155" t="s">
        <v>45</v>
      </c>
      <c r="AI6155" t="s">
        <v>48</v>
      </c>
      <c r="AJ6155">
        <v>6</v>
      </c>
      <c r="AK6155" t="str">
        <f>_xlfn.XLOOKUP(Table_ExternalData_1[[#This Row],[Shop'[Shop Code']]],Sheet1!D:D,Sheet1!A:A)</f>
        <v>REGION 4 LEYRE IBEAS</v>
      </c>
    </row>
    <row r="6156" spans="1:37" x14ac:dyDescent="0.3">
      <c r="A6156">
        <v>37</v>
      </c>
      <c r="B6156" t="s">
        <v>2430</v>
      </c>
      <c r="C6156" t="s">
        <v>2431</v>
      </c>
      <c r="D6156" t="s">
        <v>357</v>
      </c>
      <c r="E6156" t="s">
        <v>358</v>
      </c>
      <c r="F6156" t="s">
        <v>359</v>
      </c>
      <c r="G6156" t="s">
        <v>2432</v>
      </c>
      <c r="H6156" t="s">
        <v>361</v>
      </c>
      <c r="I6156" t="s">
        <v>42</v>
      </c>
      <c r="J6156" t="s">
        <v>43</v>
      </c>
      <c r="K6156" s="1">
        <v>45546</v>
      </c>
      <c r="L6156" t="s">
        <v>2433</v>
      </c>
      <c r="M6156">
        <v>1</v>
      </c>
      <c r="O6156" t="s">
        <v>45</v>
      </c>
      <c r="Q6156" t="s">
        <v>45</v>
      </c>
      <c r="S6156" t="s">
        <v>45</v>
      </c>
      <c r="U6156" t="s">
        <v>45</v>
      </c>
      <c r="W6156" t="s">
        <v>45</v>
      </c>
      <c r="X6156">
        <v>11</v>
      </c>
      <c r="Y6156" t="s">
        <v>46</v>
      </c>
      <c r="Z6156">
        <v>7</v>
      </c>
      <c r="AA6156" t="s">
        <v>46</v>
      </c>
      <c r="AB6156">
        <v>1</v>
      </c>
      <c r="AC6156" t="s">
        <v>47</v>
      </c>
      <c r="AE6156" t="s">
        <v>45</v>
      </c>
      <c r="AG6156" t="s">
        <v>45</v>
      </c>
      <c r="AI6156" t="s">
        <v>48</v>
      </c>
      <c r="AJ6156">
        <v>8</v>
      </c>
      <c r="AK6156" t="str">
        <f>_xlfn.XLOOKUP(Table_ExternalData_1[[#This Row],[Shop'[Shop Code']]],Sheet1!D:D,Sheet1!A:A)</f>
        <v>REGION 4 LEYRE IBEAS</v>
      </c>
    </row>
    <row r="6157" spans="1:37" x14ac:dyDescent="0.3">
      <c r="A6157">
        <v>37</v>
      </c>
      <c r="B6157" t="s">
        <v>2430</v>
      </c>
      <c r="C6157" t="s">
        <v>2431</v>
      </c>
      <c r="D6157" t="s">
        <v>357</v>
      </c>
      <c r="E6157" t="s">
        <v>358</v>
      </c>
      <c r="F6157" t="s">
        <v>359</v>
      </c>
      <c r="G6157" t="s">
        <v>2432</v>
      </c>
      <c r="H6157" t="s">
        <v>361</v>
      </c>
      <c r="I6157" t="s">
        <v>42</v>
      </c>
      <c r="J6157" t="s">
        <v>43</v>
      </c>
      <c r="K6157" s="1">
        <v>45547</v>
      </c>
      <c r="L6157" t="s">
        <v>2433</v>
      </c>
      <c r="M6157">
        <v>2</v>
      </c>
      <c r="O6157" t="s">
        <v>45</v>
      </c>
      <c r="P6157">
        <v>2</v>
      </c>
      <c r="Q6157" t="s">
        <v>45</v>
      </c>
      <c r="S6157" t="s">
        <v>45</v>
      </c>
      <c r="U6157" t="s">
        <v>45</v>
      </c>
      <c r="W6157" t="s">
        <v>45</v>
      </c>
      <c r="X6157">
        <v>14</v>
      </c>
      <c r="Y6157" t="s">
        <v>46</v>
      </c>
      <c r="Z6157">
        <v>8</v>
      </c>
      <c r="AA6157" t="s">
        <v>46</v>
      </c>
      <c r="AC6157" t="s">
        <v>47</v>
      </c>
      <c r="AE6157" t="s">
        <v>45</v>
      </c>
      <c r="AG6157" t="s">
        <v>45</v>
      </c>
      <c r="AI6157" t="s">
        <v>48</v>
      </c>
      <c r="AJ6157">
        <v>9</v>
      </c>
      <c r="AK6157" t="str">
        <f>_xlfn.XLOOKUP(Table_ExternalData_1[[#This Row],[Shop'[Shop Code']]],Sheet1!D:D,Sheet1!A:A)</f>
        <v>REGION 4 LEYRE IBEAS</v>
      </c>
    </row>
    <row r="6158" spans="1:37" x14ac:dyDescent="0.3">
      <c r="A6158">
        <v>37</v>
      </c>
      <c r="B6158" t="s">
        <v>2434</v>
      </c>
      <c r="C6158" t="s">
        <v>2435</v>
      </c>
      <c r="D6158" t="s">
        <v>158</v>
      </c>
      <c r="E6158" t="s">
        <v>159</v>
      </c>
      <c r="F6158" t="s">
        <v>160</v>
      </c>
      <c r="G6158" t="s">
        <v>2436</v>
      </c>
      <c r="H6158" t="s">
        <v>162</v>
      </c>
      <c r="I6158" t="s">
        <v>64</v>
      </c>
      <c r="J6158" t="s">
        <v>65</v>
      </c>
      <c r="K6158" s="1">
        <v>45545</v>
      </c>
      <c r="L6158" t="s">
        <v>2437</v>
      </c>
      <c r="M6158">
        <v>1</v>
      </c>
      <c r="O6158" t="s">
        <v>45</v>
      </c>
      <c r="Q6158" t="s">
        <v>45</v>
      </c>
      <c r="S6158" t="s">
        <v>45</v>
      </c>
      <c r="U6158" t="s">
        <v>45</v>
      </c>
      <c r="W6158" t="s">
        <v>45</v>
      </c>
      <c r="X6158">
        <v>12</v>
      </c>
      <c r="Y6158" t="s">
        <v>46</v>
      </c>
      <c r="Z6158">
        <v>6</v>
      </c>
      <c r="AA6158" t="s">
        <v>46</v>
      </c>
      <c r="AB6158">
        <v>1</v>
      </c>
      <c r="AC6158" t="s">
        <v>47</v>
      </c>
      <c r="AE6158" t="s">
        <v>45</v>
      </c>
      <c r="AG6158" t="s">
        <v>45</v>
      </c>
      <c r="AI6158" t="s">
        <v>48</v>
      </c>
      <c r="AJ6158">
        <v>7</v>
      </c>
      <c r="AK6158" t="str">
        <f>_xlfn.XLOOKUP(Table_ExternalData_1[[#This Row],[Shop'[Shop Code']]],Sheet1!D:D,Sheet1!A:A)</f>
        <v>REGION 2 ALEJANDRO COSTAS</v>
      </c>
    </row>
    <row r="6159" spans="1:37" x14ac:dyDescent="0.3">
      <c r="A6159">
        <v>37</v>
      </c>
      <c r="B6159" t="s">
        <v>2434</v>
      </c>
      <c r="C6159" t="s">
        <v>2435</v>
      </c>
      <c r="D6159" t="s">
        <v>158</v>
      </c>
      <c r="E6159" t="s">
        <v>159</v>
      </c>
      <c r="F6159" t="s">
        <v>160</v>
      </c>
      <c r="G6159" t="s">
        <v>2436</v>
      </c>
      <c r="H6159" t="s">
        <v>162</v>
      </c>
      <c r="I6159" t="s">
        <v>64</v>
      </c>
      <c r="J6159" t="s">
        <v>65</v>
      </c>
      <c r="K6159" s="1">
        <v>45548</v>
      </c>
      <c r="L6159" t="s">
        <v>2437</v>
      </c>
      <c r="M6159">
        <v>1</v>
      </c>
      <c r="O6159" t="s">
        <v>45</v>
      </c>
      <c r="Q6159" t="s">
        <v>45</v>
      </c>
      <c r="S6159" t="s">
        <v>45</v>
      </c>
      <c r="U6159" t="s">
        <v>45</v>
      </c>
      <c r="W6159" t="s">
        <v>45</v>
      </c>
      <c r="X6159">
        <v>8</v>
      </c>
      <c r="Y6159" t="s">
        <v>46</v>
      </c>
      <c r="Z6159">
        <v>5</v>
      </c>
      <c r="AA6159" t="s">
        <v>46</v>
      </c>
      <c r="AC6159" t="s">
        <v>47</v>
      </c>
      <c r="AE6159" t="s">
        <v>45</v>
      </c>
      <c r="AG6159" t="s">
        <v>45</v>
      </c>
      <c r="AI6159" t="s">
        <v>48</v>
      </c>
      <c r="AJ6159">
        <v>10</v>
      </c>
      <c r="AK6159" t="str">
        <f>_xlfn.XLOOKUP(Table_ExternalData_1[[#This Row],[Shop'[Shop Code']]],Sheet1!D:D,Sheet1!A:A)</f>
        <v>REGION 2 ALEJANDRO COSTAS</v>
      </c>
    </row>
    <row r="6160" spans="1:37" x14ac:dyDescent="0.3">
      <c r="A6160">
        <v>37</v>
      </c>
      <c r="B6160" t="s">
        <v>2434</v>
      </c>
      <c r="C6160" t="s">
        <v>2435</v>
      </c>
      <c r="D6160" t="s">
        <v>158</v>
      </c>
      <c r="E6160" t="s">
        <v>159</v>
      </c>
      <c r="F6160" t="s">
        <v>160</v>
      </c>
      <c r="G6160" t="s">
        <v>2436</v>
      </c>
      <c r="H6160" t="s">
        <v>162</v>
      </c>
      <c r="I6160" t="s">
        <v>64</v>
      </c>
      <c r="J6160" t="s">
        <v>65</v>
      </c>
      <c r="K6160" s="1">
        <v>45544</v>
      </c>
      <c r="L6160" t="s">
        <v>2437</v>
      </c>
      <c r="M6160">
        <v>1</v>
      </c>
      <c r="O6160" t="s">
        <v>45</v>
      </c>
      <c r="Q6160" t="s">
        <v>45</v>
      </c>
      <c r="S6160" t="s">
        <v>45</v>
      </c>
      <c r="U6160" t="s">
        <v>45</v>
      </c>
      <c r="W6160" t="s">
        <v>45</v>
      </c>
      <c r="X6160">
        <v>10</v>
      </c>
      <c r="Y6160" t="s">
        <v>46</v>
      </c>
      <c r="Z6160">
        <v>8</v>
      </c>
      <c r="AA6160" t="s">
        <v>46</v>
      </c>
      <c r="AB6160">
        <v>3</v>
      </c>
      <c r="AC6160" t="s">
        <v>47</v>
      </c>
      <c r="AE6160" t="s">
        <v>45</v>
      </c>
      <c r="AG6160" t="s">
        <v>45</v>
      </c>
      <c r="AI6160" t="s">
        <v>48</v>
      </c>
      <c r="AJ6160">
        <v>6</v>
      </c>
      <c r="AK6160" t="str">
        <f>_xlfn.XLOOKUP(Table_ExternalData_1[[#This Row],[Shop'[Shop Code']]],Sheet1!D:D,Sheet1!A:A)</f>
        <v>REGION 2 ALEJANDRO COSTAS</v>
      </c>
    </row>
    <row r="6161" spans="1:37" x14ac:dyDescent="0.3">
      <c r="A6161">
        <v>37</v>
      </c>
      <c r="B6161" t="s">
        <v>2434</v>
      </c>
      <c r="C6161" t="s">
        <v>2435</v>
      </c>
      <c r="D6161" t="s">
        <v>158</v>
      </c>
      <c r="E6161" t="s">
        <v>159</v>
      </c>
      <c r="F6161" t="s">
        <v>160</v>
      </c>
      <c r="G6161" t="s">
        <v>2436</v>
      </c>
      <c r="H6161" t="s">
        <v>162</v>
      </c>
      <c r="I6161" t="s">
        <v>64</v>
      </c>
      <c r="J6161" t="s">
        <v>65</v>
      </c>
      <c r="K6161" s="1">
        <v>45546</v>
      </c>
      <c r="L6161" t="s">
        <v>2437</v>
      </c>
      <c r="M6161">
        <v>1</v>
      </c>
      <c r="N6161">
        <v>2</v>
      </c>
      <c r="O6161" t="s">
        <v>45</v>
      </c>
      <c r="Q6161" t="s">
        <v>45</v>
      </c>
      <c r="S6161" t="s">
        <v>45</v>
      </c>
      <c r="U6161" t="s">
        <v>45</v>
      </c>
      <c r="W6161" t="s">
        <v>45</v>
      </c>
      <c r="X6161">
        <v>10</v>
      </c>
      <c r="Y6161" t="s">
        <v>46</v>
      </c>
      <c r="Z6161">
        <v>7</v>
      </c>
      <c r="AA6161" t="s">
        <v>46</v>
      </c>
      <c r="AB6161">
        <v>5</v>
      </c>
      <c r="AC6161" t="s">
        <v>47</v>
      </c>
      <c r="AE6161" t="s">
        <v>45</v>
      </c>
      <c r="AG6161" t="s">
        <v>45</v>
      </c>
      <c r="AI6161" t="s">
        <v>48</v>
      </c>
      <c r="AJ6161">
        <v>8</v>
      </c>
      <c r="AK6161" t="str">
        <f>_xlfn.XLOOKUP(Table_ExternalData_1[[#This Row],[Shop'[Shop Code']]],Sheet1!D:D,Sheet1!A:A)</f>
        <v>REGION 2 ALEJANDRO COSTAS</v>
      </c>
    </row>
    <row r="6162" spans="1:37" x14ac:dyDescent="0.3">
      <c r="A6162">
        <v>37</v>
      </c>
      <c r="B6162" t="s">
        <v>2434</v>
      </c>
      <c r="C6162" t="s">
        <v>2435</v>
      </c>
      <c r="D6162" t="s">
        <v>158</v>
      </c>
      <c r="E6162" t="s">
        <v>159</v>
      </c>
      <c r="F6162" t="s">
        <v>160</v>
      </c>
      <c r="G6162" t="s">
        <v>2436</v>
      </c>
      <c r="H6162" t="s">
        <v>162</v>
      </c>
      <c r="I6162" t="s">
        <v>64</v>
      </c>
      <c r="J6162" t="s">
        <v>65</v>
      </c>
      <c r="K6162" s="1">
        <v>45547</v>
      </c>
      <c r="L6162" t="s">
        <v>2437</v>
      </c>
      <c r="O6162" t="s">
        <v>45</v>
      </c>
      <c r="Q6162" t="s">
        <v>45</v>
      </c>
      <c r="S6162" t="s">
        <v>45</v>
      </c>
      <c r="U6162" t="s">
        <v>45</v>
      </c>
      <c r="W6162" t="s">
        <v>45</v>
      </c>
      <c r="X6162">
        <v>14</v>
      </c>
      <c r="Y6162" t="s">
        <v>46</v>
      </c>
      <c r="Z6162">
        <v>11</v>
      </c>
      <c r="AA6162" t="s">
        <v>46</v>
      </c>
      <c r="AB6162">
        <v>5</v>
      </c>
      <c r="AC6162" t="s">
        <v>47</v>
      </c>
      <c r="AE6162" t="s">
        <v>45</v>
      </c>
      <c r="AG6162" t="s">
        <v>45</v>
      </c>
      <c r="AI6162" t="s">
        <v>48</v>
      </c>
      <c r="AJ6162">
        <v>9</v>
      </c>
      <c r="AK6162" t="str">
        <f>_xlfn.XLOOKUP(Table_ExternalData_1[[#This Row],[Shop'[Shop Code']]],Sheet1!D:D,Sheet1!A:A)</f>
        <v>REGION 2 ALEJANDRO COSTAS</v>
      </c>
    </row>
    <row r="6163" spans="1:37" x14ac:dyDescent="0.3">
      <c r="A6163">
        <v>37</v>
      </c>
      <c r="B6163" t="s">
        <v>2438</v>
      </c>
      <c r="C6163" t="s">
        <v>2439</v>
      </c>
      <c r="D6163" t="s">
        <v>233</v>
      </c>
      <c r="E6163" t="s">
        <v>234</v>
      </c>
      <c r="F6163" t="s">
        <v>235</v>
      </c>
      <c r="G6163" t="s">
        <v>2440</v>
      </c>
      <c r="H6163" t="s">
        <v>73</v>
      </c>
      <c r="I6163" t="s">
        <v>74</v>
      </c>
      <c r="J6163" t="s">
        <v>75</v>
      </c>
      <c r="K6163" s="1">
        <v>45546</v>
      </c>
      <c r="L6163" t="s">
        <v>2441</v>
      </c>
      <c r="M6163">
        <v>2</v>
      </c>
      <c r="N6163">
        <v>2</v>
      </c>
      <c r="O6163" t="s">
        <v>45</v>
      </c>
      <c r="Q6163" t="s">
        <v>45</v>
      </c>
      <c r="S6163" t="s">
        <v>45</v>
      </c>
      <c r="T6163">
        <v>2</v>
      </c>
      <c r="U6163" t="s">
        <v>45</v>
      </c>
      <c r="W6163" t="s">
        <v>45</v>
      </c>
      <c r="X6163">
        <v>9</v>
      </c>
      <c r="Y6163" t="s">
        <v>46</v>
      </c>
      <c r="Z6163">
        <v>6</v>
      </c>
      <c r="AA6163" t="s">
        <v>46</v>
      </c>
      <c r="AB6163">
        <v>9</v>
      </c>
      <c r="AC6163" t="s">
        <v>47</v>
      </c>
      <c r="AE6163" t="s">
        <v>45</v>
      </c>
      <c r="AG6163" t="s">
        <v>45</v>
      </c>
      <c r="AI6163" t="s">
        <v>48</v>
      </c>
      <c r="AJ6163">
        <v>8</v>
      </c>
      <c r="AK6163" t="str">
        <f>_xlfn.XLOOKUP(Table_ExternalData_1[[#This Row],[Shop'[Shop Code']]],Sheet1!D:D,Sheet1!A:A)</f>
        <v>REGION 3 EDUARDO CAMACHO</v>
      </c>
    </row>
    <row r="6164" spans="1:37" x14ac:dyDescent="0.3">
      <c r="A6164">
        <v>37</v>
      </c>
      <c r="B6164" t="s">
        <v>2438</v>
      </c>
      <c r="C6164" t="s">
        <v>2439</v>
      </c>
      <c r="D6164" t="s">
        <v>233</v>
      </c>
      <c r="E6164" t="s">
        <v>234</v>
      </c>
      <c r="F6164" t="s">
        <v>235</v>
      </c>
      <c r="G6164" t="s">
        <v>2440</v>
      </c>
      <c r="H6164" t="s">
        <v>73</v>
      </c>
      <c r="I6164" t="s">
        <v>74</v>
      </c>
      <c r="J6164" t="s">
        <v>75</v>
      </c>
      <c r="K6164" s="1">
        <v>45545</v>
      </c>
      <c r="L6164" t="s">
        <v>2441</v>
      </c>
      <c r="O6164" t="s">
        <v>45</v>
      </c>
      <c r="Q6164" t="s">
        <v>45</v>
      </c>
      <c r="S6164" t="s">
        <v>45</v>
      </c>
      <c r="U6164" t="s">
        <v>45</v>
      </c>
      <c r="W6164" t="s">
        <v>45</v>
      </c>
      <c r="X6164">
        <v>10</v>
      </c>
      <c r="Y6164" t="s">
        <v>46</v>
      </c>
      <c r="Z6164">
        <v>4</v>
      </c>
      <c r="AA6164" t="s">
        <v>46</v>
      </c>
      <c r="AB6164">
        <v>10</v>
      </c>
      <c r="AC6164" t="s">
        <v>47</v>
      </c>
      <c r="AD6164">
        <v>-2</v>
      </c>
      <c r="AE6164" t="s">
        <v>45</v>
      </c>
      <c r="AG6164" t="s">
        <v>45</v>
      </c>
      <c r="AI6164" t="s">
        <v>48</v>
      </c>
      <c r="AJ6164">
        <v>7</v>
      </c>
      <c r="AK6164" t="str">
        <f>_xlfn.XLOOKUP(Table_ExternalData_1[[#This Row],[Shop'[Shop Code']]],Sheet1!D:D,Sheet1!A:A)</f>
        <v>REGION 3 EDUARDO CAMACHO</v>
      </c>
    </row>
    <row r="6165" spans="1:37" x14ac:dyDescent="0.3">
      <c r="A6165">
        <v>37</v>
      </c>
      <c r="B6165" t="s">
        <v>2438</v>
      </c>
      <c r="C6165" t="s">
        <v>2439</v>
      </c>
      <c r="D6165" t="s">
        <v>233</v>
      </c>
      <c r="E6165" t="s">
        <v>234</v>
      </c>
      <c r="F6165" t="s">
        <v>235</v>
      </c>
      <c r="G6165" t="s">
        <v>2440</v>
      </c>
      <c r="H6165" t="s">
        <v>73</v>
      </c>
      <c r="I6165" t="s">
        <v>74</v>
      </c>
      <c r="J6165" t="s">
        <v>75</v>
      </c>
      <c r="K6165" s="1">
        <v>45547</v>
      </c>
      <c r="L6165" t="s">
        <v>2441</v>
      </c>
      <c r="M6165">
        <v>2</v>
      </c>
      <c r="O6165" t="s">
        <v>45</v>
      </c>
      <c r="Q6165" t="s">
        <v>45</v>
      </c>
      <c r="S6165" t="s">
        <v>45</v>
      </c>
      <c r="U6165" t="s">
        <v>45</v>
      </c>
      <c r="W6165" t="s">
        <v>45</v>
      </c>
      <c r="X6165">
        <v>9</v>
      </c>
      <c r="Y6165" t="s">
        <v>46</v>
      </c>
      <c r="Z6165">
        <v>6</v>
      </c>
      <c r="AA6165" t="s">
        <v>46</v>
      </c>
      <c r="AB6165">
        <v>14</v>
      </c>
      <c r="AC6165" t="s">
        <v>47</v>
      </c>
      <c r="AE6165" t="s">
        <v>45</v>
      </c>
      <c r="AG6165" t="s">
        <v>45</v>
      </c>
      <c r="AI6165" t="s">
        <v>48</v>
      </c>
      <c r="AJ6165">
        <v>9</v>
      </c>
      <c r="AK6165" t="str">
        <f>_xlfn.XLOOKUP(Table_ExternalData_1[[#This Row],[Shop'[Shop Code']]],Sheet1!D:D,Sheet1!A:A)</f>
        <v>REGION 3 EDUARDO CAMACHO</v>
      </c>
    </row>
    <row r="6166" spans="1:37" x14ac:dyDescent="0.3">
      <c r="A6166">
        <v>37</v>
      </c>
      <c r="B6166" t="s">
        <v>2438</v>
      </c>
      <c r="C6166" t="s">
        <v>2439</v>
      </c>
      <c r="D6166" t="s">
        <v>233</v>
      </c>
      <c r="E6166" t="s">
        <v>234</v>
      </c>
      <c r="F6166" t="s">
        <v>235</v>
      </c>
      <c r="G6166" t="s">
        <v>2440</v>
      </c>
      <c r="H6166" t="s">
        <v>73</v>
      </c>
      <c r="I6166" t="s">
        <v>74</v>
      </c>
      <c r="J6166" t="s">
        <v>75</v>
      </c>
      <c r="K6166" s="1">
        <v>45544</v>
      </c>
      <c r="L6166" t="s">
        <v>2441</v>
      </c>
      <c r="M6166">
        <v>3</v>
      </c>
      <c r="O6166" t="s">
        <v>45</v>
      </c>
      <c r="Q6166" t="s">
        <v>45</v>
      </c>
      <c r="S6166" t="s">
        <v>45</v>
      </c>
      <c r="U6166" t="s">
        <v>45</v>
      </c>
      <c r="W6166" t="s">
        <v>45</v>
      </c>
      <c r="X6166">
        <v>12</v>
      </c>
      <c r="Y6166" t="s">
        <v>46</v>
      </c>
      <c r="Z6166">
        <v>11</v>
      </c>
      <c r="AA6166" t="s">
        <v>46</v>
      </c>
      <c r="AB6166">
        <v>6</v>
      </c>
      <c r="AC6166" t="s">
        <v>47</v>
      </c>
      <c r="AE6166" t="s">
        <v>45</v>
      </c>
      <c r="AG6166" t="s">
        <v>45</v>
      </c>
      <c r="AI6166" t="s">
        <v>48</v>
      </c>
      <c r="AJ6166">
        <v>6</v>
      </c>
      <c r="AK6166" t="str">
        <f>_xlfn.XLOOKUP(Table_ExternalData_1[[#This Row],[Shop'[Shop Code']]],Sheet1!D:D,Sheet1!A:A)</f>
        <v>REGION 3 EDUARDO CAMACHO</v>
      </c>
    </row>
    <row r="6167" spans="1:37" x14ac:dyDescent="0.3">
      <c r="A6167">
        <v>37</v>
      </c>
      <c r="B6167" t="s">
        <v>2438</v>
      </c>
      <c r="C6167" t="s">
        <v>2439</v>
      </c>
      <c r="D6167" t="s">
        <v>233</v>
      </c>
      <c r="E6167" t="s">
        <v>234</v>
      </c>
      <c r="F6167" t="s">
        <v>235</v>
      </c>
      <c r="G6167" t="s">
        <v>2440</v>
      </c>
      <c r="H6167" t="s">
        <v>73</v>
      </c>
      <c r="I6167" t="s">
        <v>74</v>
      </c>
      <c r="J6167" t="s">
        <v>75</v>
      </c>
      <c r="K6167" s="1">
        <v>45548</v>
      </c>
      <c r="L6167" t="s">
        <v>2441</v>
      </c>
      <c r="M6167">
        <v>2</v>
      </c>
      <c r="N6167">
        <v>2</v>
      </c>
      <c r="O6167" t="s">
        <v>45</v>
      </c>
      <c r="Q6167" t="s">
        <v>45</v>
      </c>
      <c r="S6167" t="s">
        <v>45</v>
      </c>
      <c r="U6167" t="s">
        <v>45</v>
      </c>
      <c r="W6167" t="s">
        <v>45</v>
      </c>
      <c r="X6167">
        <v>8</v>
      </c>
      <c r="Y6167" t="s">
        <v>46</v>
      </c>
      <c r="Z6167">
        <v>7</v>
      </c>
      <c r="AA6167" t="s">
        <v>46</v>
      </c>
      <c r="AB6167">
        <v>11</v>
      </c>
      <c r="AC6167" t="s">
        <v>47</v>
      </c>
      <c r="AE6167" t="s">
        <v>45</v>
      </c>
      <c r="AG6167" t="s">
        <v>45</v>
      </c>
      <c r="AI6167" t="s">
        <v>48</v>
      </c>
      <c r="AJ6167">
        <v>10</v>
      </c>
      <c r="AK6167" t="str">
        <f>_xlfn.XLOOKUP(Table_ExternalData_1[[#This Row],[Shop'[Shop Code']]],Sheet1!D:D,Sheet1!A:A)</f>
        <v>REGION 3 EDUARDO CAMACHO</v>
      </c>
    </row>
    <row r="6168" spans="1:37" x14ac:dyDescent="0.3">
      <c r="A6168">
        <v>37</v>
      </c>
      <c r="B6168" t="s">
        <v>2442</v>
      </c>
      <c r="C6168" t="s">
        <v>2443</v>
      </c>
      <c r="D6168" t="s">
        <v>61</v>
      </c>
      <c r="E6168" t="s">
        <v>2970</v>
      </c>
      <c r="F6168" t="s">
        <v>2971</v>
      </c>
      <c r="G6168" t="s">
        <v>2444</v>
      </c>
      <c r="H6168" t="s">
        <v>704</v>
      </c>
      <c r="I6168" t="s">
        <v>64</v>
      </c>
      <c r="J6168" t="s">
        <v>65</v>
      </c>
      <c r="K6168" s="1">
        <v>45547</v>
      </c>
      <c r="L6168" t="s">
        <v>2445</v>
      </c>
      <c r="M6168">
        <v>2</v>
      </c>
      <c r="N6168">
        <v>4</v>
      </c>
      <c r="O6168" t="s">
        <v>45</v>
      </c>
      <c r="Q6168" t="s">
        <v>45</v>
      </c>
      <c r="S6168" t="s">
        <v>45</v>
      </c>
      <c r="U6168" t="s">
        <v>45</v>
      </c>
      <c r="W6168" t="s">
        <v>45</v>
      </c>
      <c r="X6168">
        <v>16</v>
      </c>
      <c r="Y6168" t="s">
        <v>46</v>
      </c>
      <c r="Z6168">
        <v>13</v>
      </c>
      <c r="AA6168" t="s">
        <v>46</v>
      </c>
      <c r="AB6168">
        <v>7</v>
      </c>
      <c r="AC6168" t="s">
        <v>47</v>
      </c>
      <c r="AE6168" t="s">
        <v>45</v>
      </c>
      <c r="AG6168" t="s">
        <v>45</v>
      </c>
      <c r="AI6168" t="s">
        <v>48</v>
      </c>
      <c r="AJ6168">
        <v>9</v>
      </c>
      <c r="AK6168" t="str">
        <f>_xlfn.XLOOKUP(Table_ExternalData_1[[#This Row],[Shop'[Shop Code']]],Sheet1!D:D,Sheet1!A:A)</f>
        <v>REGION 2 ALEJANDRO COSTAS</v>
      </c>
    </row>
    <row r="6169" spans="1:37" x14ac:dyDescent="0.3">
      <c r="A6169">
        <v>37</v>
      </c>
      <c r="B6169" t="s">
        <v>2442</v>
      </c>
      <c r="C6169" t="s">
        <v>2443</v>
      </c>
      <c r="D6169" t="s">
        <v>61</v>
      </c>
      <c r="E6169" t="s">
        <v>2970</v>
      </c>
      <c r="F6169" t="s">
        <v>2971</v>
      </c>
      <c r="G6169" t="s">
        <v>2444</v>
      </c>
      <c r="H6169" t="s">
        <v>704</v>
      </c>
      <c r="I6169" t="s">
        <v>64</v>
      </c>
      <c r="J6169" t="s">
        <v>65</v>
      </c>
      <c r="K6169" s="1">
        <v>45544</v>
      </c>
      <c r="L6169" t="s">
        <v>2445</v>
      </c>
      <c r="O6169" t="s">
        <v>45</v>
      </c>
      <c r="Q6169" t="s">
        <v>45</v>
      </c>
      <c r="S6169" t="s">
        <v>45</v>
      </c>
      <c r="U6169" t="s">
        <v>45</v>
      </c>
      <c r="W6169" t="s">
        <v>45</v>
      </c>
      <c r="X6169">
        <v>1</v>
      </c>
      <c r="Y6169" t="s">
        <v>46</v>
      </c>
      <c r="AA6169" t="s">
        <v>46</v>
      </c>
      <c r="AC6169" t="s">
        <v>47</v>
      </c>
      <c r="AE6169" t="s">
        <v>45</v>
      </c>
      <c r="AG6169" t="s">
        <v>45</v>
      </c>
      <c r="AI6169" t="s">
        <v>48</v>
      </c>
      <c r="AJ6169">
        <v>6</v>
      </c>
      <c r="AK6169" t="str">
        <f>_xlfn.XLOOKUP(Table_ExternalData_1[[#This Row],[Shop'[Shop Code']]],Sheet1!D:D,Sheet1!A:A)</f>
        <v>REGION 2 ALEJANDRO COSTAS</v>
      </c>
    </row>
    <row r="6170" spans="1:37" x14ac:dyDescent="0.3">
      <c r="A6170">
        <v>37</v>
      </c>
      <c r="B6170" t="s">
        <v>2442</v>
      </c>
      <c r="C6170" t="s">
        <v>2443</v>
      </c>
      <c r="D6170" t="s">
        <v>61</v>
      </c>
      <c r="E6170" t="s">
        <v>2970</v>
      </c>
      <c r="F6170" t="s">
        <v>2971</v>
      </c>
      <c r="G6170" t="s">
        <v>2444</v>
      </c>
      <c r="H6170" t="s">
        <v>704</v>
      </c>
      <c r="I6170" t="s">
        <v>64</v>
      </c>
      <c r="J6170" t="s">
        <v>65</v>
      </c>
      <c r="K6170" s="1">
        <v>45545</v>
      </c>
      <c r="L6170" t="s">
        <v>2445</v>
      </c>
      <c r="M6170">
        <v>2</v>
      </c>
      <c r="N6170">
        <v>2</v>
      </c>
      <c r="O6170" t="s">
        <v>45</v>
      </c>
      <c r="Q6170" t="s">
        <v>45</v>
      </c>
      <c r="S6170" t="s">
        <v>45</v>
      </c>
      <c r="U6170" t="s">
        <v>45</v>
      </c>
      <c r="W6170" t="s">
        <v>45</v>
      </c>
      <c r="X6170">
        <v>12</v>
      </c>
      <c r="Y6170" t="s">
        <v>46</v>
      </c>
      <c r="Z6170">
        <v>7</v>
      </c>
      <c r="AA6170" t="s">
        <v>46</v>
      </c>
      <c r="AB6170">
        <v>6</v>
      </c>
      <c r="AC6170" t="s">
        <v>47</v>
      </c>
      <c r="AE6170" t="s">
        <v>45</v>
      </c>
      <c r="AG6170" t="s">
        <v>45</v>
      </c>
      <c r="AI6170" t="s">
        <v>48</v>
      </c>
      <c r="AJ6170">
        <v>7</v>
      </c>
      <c r="AK6170" t="str">
        <f>_xlfn.XLOOKUP(Table_ExternalData_1[[#This Row],[Shop'[Shop Code']]],Sheet1!D:D,Sheet1!A:A)</f>
        <v>REGION 2 ALEJANDRO COSTAS</v>
      </c>
    </row>
    <row r="6171" spans="1:37" x14ac:dyDescent="0.3">
      <c r="A6171">
        <v>37</v>
      </c>
      <c r="B6171" t="s">
        <v>2446</v>
      </c>
      <c r="C6171" t="s">
        <v>2447</v>
      </c>
      <c r="D6171" t="s">
        <v>206</v>
      </c>
      <c r="E6171" t="s">
        <v>2914</v>
      </c>
      <c r="F6171" t="s">
        <v>2915</v>
      </c>
      <c r="G6171" t="s">
        <v>2448</v>
      </c>
      <c r="H6171" t="s">
        <v>106</v>
      </c>
      <c r="I6171" t="s">
        <v>56</v>
      </c>
      <c r="J6171" t="s">
        <v>57</v>
      </c>
      <c r="K6171" s="1">
        <v>45544</v>
      </c>
      <c r="L6171" t="s">
        <v>2449</v>
      </c>
      <c r="M6171">
        <v>1</v>
      </c>
      <c r="O6171" t="s">
        <v>45</v>
      </c>
      <c r="P6171">
        <v>2</v>
      </c>
      <c r="Q6171" t="s">
        <v>45</v>
      </c>
      <c r="S6171" t="s">
        <v>45</v>
      </c>
      <c r="U6171" t="s">
        <v>45</v>
      </c>
      <c r="W6171" t="s">
        <v>45</v>
      </c>
      <c r="X6171">
        <v>12</v>
      </c>
      <c r="Y6171" t="s">
        <v>46</v>
      </c>
      <c r="Z6171">
        <v>8</v>
      </c>
      <c r="AA6171" t="s">
        <v>46</v>
      </c>
      <c r="AC6171" t="s">
        <v>47</v>
      </c>
      <c r="AE6171" t="s">
        <v>45</v>
      </c>
      <c r="AG6171" t="s">
        <v>45</v>
      </c>
      <c r="AI6171" t="s">
        <v>48</v>
      </c>
      <c r="AJ6171">
        <v>6</v>
      </c>
      <c r="AK6171" t="str">
        <f>_xlfn.XLOOKUP(Table_ExternalData_1[[#This Row],[Shop'[Shop Code']]],Sheet1!D:D,Sheet1!A:A)</f>
        <v>REGION 1 ALBERTO BLASCO</v>
      </c>
    </row>
    <row r="6172" spans="1:37" x14ac:dyDescent="0.3">
      <c r="A6172">
        <v>37</v>
      </c>
      <c r="B6172" t="s">
        <v>2446</v>
      </c>
      <c r="C6172" t="s">
        <v>2447</v>
      </c>
      <c r="D6172" t="s">
        <v>206</v>
      </c>
      <c r="E6172" t="s">
        <v>2914</v>
      </c>
      <c r="F6172" t="s">
        <v>2915</v>
      </c>
      <c r="G6172" t="s">
        <v>2448</v>
      </c>
      <c r="H6172" t="s">
        <v>106</v>
      </c>
      <c r="I6172" t="s">
        <v>56</v>
      </c>
      <c r="J6172" t="s">
        <v>57</v>
      </c>
      <c r="K6172" s="1">
        <v>45546</v>
      </c>
      <c r="L6172" t="s">
        <v>2449</v>
      </c>
      <c r="O6172" t="s">
        <v>45</v>
      </c>
      <c r="Q6172" t="s">
        <v>45</v>
      </c>
      <c r="S6172" t="s">
        <v>45</v>
      </c>
      <c r="U6172" t="s">
        <v>45</v>
      </c>
      <c r="W6172" t="s">
        <v>45</v>
      </c>
      <c r="X6172">
        <v>1</v>
      </c>
      <c r="Y6172" t="s">
        <v>46</v>
      </c>
      <c r="AA6172" t="s">
        <v>46</v>
      </c>
      <c r="AC6172" t="s">
        <v>47</v>
      </c>
      <c r="AE6172" t="s">
        <v>45</v>
      </c>
      <c r="AG6172" t="s">
        <v>45</v>
      </c>
      <c r="AI6172" t="s">
        <v>48</v>
      </c>
      <c r="AJ6172">
        <v>8</v>
      </c>
      <c r="AK6172" t="str">
        <f>_xlfn.XLOOKUP(Table_ExternalData_1[[#This Row],[Shop'[Shop Code']]],Sheet1!D:D,Sheet1!A:A)</f>
        <v>REGION 1 ALBERTO BLASCO</v>
      </c>
    </row>
    <row r="6173" spans="1:37" x14ac:dyDescent="0.3">
      <c r="A6173">
        <v>37</v>
      </c>
      <c r="B6173" t="s">
        <v>2446</v>
      </c>
      <c r="C6173" t="s">
        <v>2447</v>
      </c>
      <c r="D6173" t="s">
        <v>206</v>
      </c>
      <c r="E6173" t="s">
        <v>2914</v>
      </c>
      <c r="F6173" t="s">
        <v>2915</v>
      </c>
      <c r="G6173" t="s">
        <v>2448</v>
      </c>
      <c r="H6173" t="s">
        <v>106</v>
      </c>
      <c r="I6173" t="s">
        <v>56</v>
      </c>
      <c r="J6173" t="s">
        <v>57</v>
      </c>
      <c r="K6173" s="1">
        <v>45545</v>
      </c>
      <c r="L6173" t="s">
        <v>2449</v>
      </c>
      <c r="M6173">
        <v>2</v>
      </c>
      <c r="N6173">
        <v>2</v>
      </c>
      <c r="O6173" t="s">
        <v>45</v>
      </c>
      <c r="Q6173" t="s">
        <v>45</v>
      </c>
      <c r="S6173" t="s">
        <v>45</v>
      </c>
      <c r="U6173" t="s">
        <v>45</v>
      </c>
      <c r="W6173" t="s">
        <v>45</v>
      </c>
      <c r="X6173">
        <v>8</v>
      </c>
      <c r="Y6173" t="s">
        <v>46</v>
      </c>
      <c r="Z6173">
        <v>7</v>
      </c>
      <c r="AA6173" t="s">
        <v>46</v>
      </c>
      <c r="AB6173">
        <v>2</v>
      </c>
      <c r="AC6173" t="s">
        <v>47</v>
      </c>
      <c r="AE6173" t="s">
        <v>45</v>
      </c>
      <c r="AG6173" t="s">
        <v>45</v>
      </c>
      <c r="AI6173" t="s">
        <v>48</v>
      </c>
      <c r="AJ6173">
        <v>7</v>
      </c>
      <c r="AK6173" t="str">
        <f>_xlfn.XLOOKUP(Table_ExternalData_1[[#This Row],[Shop'[Shop Code']]],Sheet1!D:D,Sheet1!A:A)</f>
        <v>REGION 1 ALBERTO BLASCO</v>
      </c>
    </row>
    <row r="6174" spans="1:37" x14ac:dyDescent="0.3">
      <c r="A6174">
        <v>37</v>
      </c>
      <c r="B6174" t="s">
        <v>2446</v>
      </c>
      <c r="C6174" t="s">
        <v>2447</v>
      </c>
      <c r="D6174" t="s">
        <v>206</v>
      </c>
      <c r="E6174" t="s">
        <v>2914</v>
      </c>
      <c r="F6174" t="s">
        <v>2915</v>
      </c>
      <c r="G6174" t="s">
        <v>2448</v>
      </c>
      <c r="H6174" t="s">
        <v>106</v>
      </c>
      <c r="I6174" t="s">
        <v>56</v>
      </c>
      <c r="J6174" t="s">
        <v>57</v>
      </c>
      <c r="K6174" s="1">
        <v>45548</v>
      </c>
      <c r="L6174" t="s">
        <v>2449</v>
      </c>
      <c r="N6174">
        <v>1</v>
      </c>
      <c r="O6174" t="s">
        <v>45</v>
      </c>
      <c r="Q6174" t="s">
        <v>45</v>
      </c>
      <c r="S6174" t="s">
        <v>45</v>
      </c>
      <c r="U6174" t="s">
        <v>45</v>
      </c>
      <c r="W6174" t="s">
        <v>45</v>
      </c>
      <c r="X6174">
        <v>2</v>
      </c>
      <c r="Y6174" t="s">
        <v>46</v>
      </c>
      <c r="Z6174">
        <v>2</v>
      </c>
      <c r="AA6174" t="s">
        <v>46</v>
      </c>
      <c r="AC6174" t="s">
        <v>47</v>
      </c>
      <c r="AE6174" t="s">
        <v>45</v>
      </c>
      <c r="AG6174" t="s">
        <v>45</v>
      </c>
      <c r="AI6174" t="s">
        <v>48</v>
      </c>
      <c r="AJ6174">
        <v>10</v>
      </c>
      <c r="AK6174" t="str">
        <f>_xlfn.XLOOKUP(Table_ExternalData_1[[#This Row],[Shop'[Shop Code']]],Sheet1!D:D,Sheet1!A:A)</f>
        <v>REGION 1 ALBERTO BLASCO</v>
      </c>
    </row>
    <row r="6175" spans="1:37" x14ac:dyDescent="0.3">
      <c r="A6175">
        <v>37</v>
      </c>
      <c r="B6175" t="s">
        <v>2446</v>
      </c>
      <c r="C6175" t="s">
        <v>2447</v>
      </c>
      <c r="D6175" t="s">
        <v>206</v>
      </c>
      <c r="E6175" t="s">
        <v>2914</v>
      </c>
      <c r="F6175" t="s">
        <v>2915</v>
      </c>
      <c r="G6175" t="s">
        <v>2448</v>
      </c>
      <c r="H6175" t="s">
        <v>106</v>
      </c>
      <c r="I6175" t="s">
        <v>56</v>
      </c>
      <c r="J6175" t="s">
        <v>57</v>
      </c>
      <c r="K6175" s="1">
        <v>45547</v>
      </c>
      <c r="L6175" t="s">
        <v>2449</v>
      </c>
      <c r="M6175">
        <v>2</v>
      </c>
      <c r="O6175" t="s">
        <v>45</v>
      </c>
      <c r="Q6175" t="s">
        <v>45</v>
      </c>
      <c r="S6175" t="s">
        <v>45</v>
      </c>
      <c r="U6175" t="s">
        <v>45</v>
      </c>
      <c r="W6175" t="s">
        <v>45</v>
      </c>
      <c r="X6175">
        <v>9</v>
      </c>
      <c r="Y6175" t="s">
        <v>46</v>
      </c>
      <c r="Z6175">
        <v>9</v>
      </c>
      <c r="AA6175" t="s">
        <v>46</v>
      </c>
      <c r="AB6175">
        <v>4</v>
      </c>
      <c r="AC6175" t="s">
        <v>47</v>
      </c>
      <c r="AE6175" t="s">
        <v>45</v>
      </c>
      <c r="AG6175" t="s">
        <v>45</v>
      </c>
      <c r="AI6175" t="s">
        <v>48</v>
      </c>
      <c r="AJ6175">
        <v>9</v>
      </c>
      <c r="AK6175" t="str">
        <f>_xlfn.XLOOKUP(Table_ExternalData_1[[#This Row],[Shop'[Shop Code']]],Sheet1!D:D,Sheet1!A:A)</f>
        <v>REGION 1 ALBERTO BLASCO</v>
      </c>
    </row>
    <row r="6176" spans="1:37" x14ac:dyDescent="0.3">
      <c r="A6176">
        <v>37</v>
      </c>
      <c r="B6176" t="s">
        <v>2450</v>
      </c>
      <c r="C6176" t="s">
        <v>2451</v>
      </c>
      <c r="D6176" t="s">
        <v>187</v>
      </c>
      <c r="E6176" t="s">
        <v>188</v>
      </c>
      <c r="F6176" t="s">
        <v>189</v>
      </c>
      <c r="G6176" t="s">
        <v>2452</v>
      </c>
      <c r="H6176" t="s">
        <v>73</v>
      </c>
      <c r="I6176" t="s">
        <v>74</v>
      </c>
      <c r="J6176" t="s">
        <v>75</v>
      </c>
      <c r="K6176" s="1">
        <v>45547</v>
      </c>
      <c r="L6176" t="s">
        <v>2453</v>
      </c>
      <c r="M6176">
        <v>4</v>
      </c>
      <c r="N6176">
        <v>6</v>
      </c>
      <c r="O6176" t="s">
        <v>45</v>
      </c>
      <c r="Q6176" t="s">
        <v>45</v>
      </c>
      <c r="S6176" t="s">
        <v>45</v>
      </c>
      <c r="U6176" t="s">
        <v>45</v>
      </c>
      <c r="W6176" t="s">
        <v>45</v>
      </c>
      <c r="X6176">
        <v>14</v>
      </c>
      <c r="Y6176" t="s">
        <v>46</v>
      </c>
      <c r="Z6176">
        <v>9</v>
      </c>
      <c r="AA6176" t="s">
        <v>46</v>
      </c>
      <c r="AB6176">
        <v>4</v>
      </c>
      <c r="AC6176" t="s">
        <v>47</v>
      </c>
      <c r="AE6176" t="s">
        <v>45</v>
      </c>
      <c r="AG6176" t="s">
        <v>45</v>
      </c>
      <c r="AI6176" t="s">
        <v>48</v>
      </c>
      <c r="AJ6176">
        <v>9</v>
      </c>
      <c r="AK6176" t="str">
        <f>_xlfn.XLOOKUP(Table_ExternalData_1[[#This Row],[Shop'[Shop Code']]],Sheet1!D:D,Sheet1!A:A)</f>
        <v>REGION 3 EDUARDO CAMACHO</v>
      </c>
    </row>
    <row r="6177" spans="1:37" x14ac:dyDescent="0.3">
      <c r="A6177">
        <v>37</v>
      </c>
      <c r="B6177" t="s">
        <v>2450</v>
      </c>
      <c r="C6177" t="s">
        <v>2451</v>
      </c>
      <c r="D6177" t="s">
        <v>187</v>
      </c>
      <c r="E6177" t="s">
        <v>188</v>
      </c>
      <c r="F6177" t="s">
        <v>189</v>
      </c>
      <c r="G6177" t="s">
        <v>2452</v>
      </c>
      <c r="H6177" t="s">
        <v>73</v>
      </c>
      <c r="I6177" t="s">
        <v>74</v>
      </c>
      <c r="J6177" t="s">
        <v>75</v>
      </c>
      <c r="K6177" s="1">
        <v>45548</v>
      </c>
      <c r="L6177" t="s">
        <v>2453</v>
      </c>
      <c r="M6177">
        <v>2</v>
      </c>
      <c r="N6177">
        <v>2</v>
      </c>
      <c r="O6177" t="s">
        <v>45</v>
      </c>
      <c r="Q6177" t="s">
        <v>45</v>
      </c>
      <c r="S6177" t="s">
        <v>45</v>
      </c>
      <c r="U6177" t="s">
        <v>45</v>
      </c>
      <c r="W6177" t="s">
        <v>45</v>
      </c>
      <c r="X6177">
        <v>11</v>
      </c>
      <c r="Y6177" t="s">
        <v>46</v>
      </c>
      <c r="Z6177">
        <v>8</v>
      </c>
      <c r="AA6177" t="s">
        <v>46</v>
      </c>
      <c r="AB6177">
        <v>3</v>
      </c>
      <c r="AC6177" t="s">
        <v>47</v>
      </c>
      <c r="AE6177" t="s">
        <v>45</v>
      </c>
      <c r="AG6177" t="s">
        <v>45</v>
      </c>
      <c r="AI6177" t="s">
        <v>48</v>
      </c>
      <c r="AJ6177">
        <v>10</v>
      </c>
      <c r="AK6177" t="str">
        <f>_xlfn.XLOOKUP(Table_ExternalData_1[[#This Row],[Shop'[Shop Code']]],Sheet1!D:D,Sheet1!A:A)</f>
        <v>REGION 3 EDUARDO CAMACHO</v>
      </c>
    </row>
    <row r="6178" spans="1:37" x14ac:dyDescent="0.3">
      <c r="A6178">
        <v>37</v>
      </c>
      <c r="B6178" t="s">
        <v>2450</v>
      </c>
      <c r="C6178" t="s">
        <v>2451</v>
      </c>
      <c r="D6178" t="s">
        <v>187</v>
      </c>
      <c r="E6178" t="s">
        <v>188</v>
      </c>
      <c r="F6178" t="s">
        <v>189</v>
      </c>
      <c r="G6178" t="s">
        <v>2452</v>
      </c>
      <c r="H6178" t="s">
        <v>73</v>
      </c>
      <c r="I6178" t="s">
        <v>74</v>
      </c>
      <c r="J6178" t="s">
        <v>75</v>
      </c>
      <c r="K6178" s="1">
        <v>45546</v>
      </c>
      <c r="L6178" t="s">
        <v>2453</v>
      </c>
      <c r="M6178">
        <v>2</v>
      </c>
      <c r="N6178">
        <v>2</v>
      </c>
      <c r="O6178" t="s">
        <v>45</v>
      </c>
      <c r="Q6178" t="s">
        <v>45</v>
      </c>
      <c r="S6178" t="s">
        <v>45</v>
      </c>
      <c r="U6178" t="s">
        <v>45</v>
      </c>
      <c r="W6178" t="s">
        <v>45</v>
      </c>
      <c r="X6178">
        <v>15</v>
      </c>
      <c r="Y6178" t="s">
        <v>46</v>
      </c>
      <c r="Z6178">
        <v>6</v>
      </c>
      <c r="AA6178" t="s">
        <v>46</v>
      </c>
      <c r="AB6178">
        <v>2</v>
      </c>
      <c r="AC6178" t="s">
        <v>47</v>
      </c>
      <c r="AE6178" t="s">
        <v>45</v>
      </c>
      <c r="AG6178" t="s">
        <v>45</v>
      </c>
      <c r="AI6178" t="s">
        <v>48</v>
      </c>
      <c r="AJ6178">
        <v>8</v>
      </c>
      <c r="AK6178" t="str">
        <f>_xlfn.XLOOKUP(Table_ExternalData_1[[#This Row],[Shop'[Shop Code']]],Sheet1!D:D,Sheet1!A:A)</f>
        <v>REGION 3 EDUARDO CAMACHO</v>
      </c>
    </row>
    <row r="6179" spans="1:37" x14ac:dyDescent="0.3">
      <c r="A6179">
        <v>37</v>
      </c>
      <c r="B6179" t="s">
        <v>2450</v>
      </c>
      <c r="C6179" t="s">
        <v>2451</v>
      </c>
      <c r="D6179" t="s">
        <v>187</v>
      </c>
      <c r="E6179" t="s">
        <v>188</v>
      </c>
      <c r="F6179" t="s">
        <v>189</v>
      </c>
      <c r="G6179" t="s">
        <v>2452</v>
      </c>
      <c r="H6179" t="s">
        <v>73</v>
      </c>
      <c r="I6179" t="s">
        <v>74</v>
      </c>
      <c r="J6179" t="s">
        <v>75</v>
      </c>
      <c r="K6179" s="1">
        <v>45549</v>
      </c>
      <c r="L6179" t="s">
        <v>2453</v>
      </c>
      <c r="O6179" t="s">
        <v>45</v>
      </c>
      <c r="Q6179" t="s">
        <v>45</v>
      </c>
      <c r="S6179" t="s">
        <v>45</v>
      </c>
      <c r="U6179" t="s">
        <v>45</v>
      </c>
      <c r="W6179" t="s">
        <v>45</v>
      </c>
      <c r="X6179">
        <v>1</v>
      </c>
      <c r="Y6179" t="s">
        <v>46</v>
      </c>
      <c r="AA6179" t="s">
        <v>46</v>
      </c>
      <c r="AC6179" t="s">
        <v>47</v>
      </c>
      <c r="AE6179" t="s">
        <v>45</v>
      </c>
      <c r="AG6179" t="s">
        <v>45</v>
      </c>
      <c r="AI6179" t="s">
        <v>48</v>
      </c>
      <c r="AJ6179">
        <v>10</v>
      </c>
      <c r="AK6179" t="str">
        <f>_xlfn.XLOOKUP(Table_ExternalData_1[[#This Row],[Shop'[Shop Code']]],Sheet1!D:D,Sheet1!A:A)</f>
        <v>REGION 3 EDUARDO CAMACHO</v>
      </c>
    </row>
    <row r="6180" spans="1:37" x14ac:dyDescent="0.3">
      <c r="A6180">
        <v>37</v>
      </c>
      <c r="B6180" t="s">
        <v>2450</v>
      </c>
      <c r="C6180" t="s">
        <v>2451</v>
      </c>
      <c r="D6180" t="s">
        <v>187</v>
      </c>
      <c r="E6180" t="s">
        <v>188</v>
      </c>
      <c r="F6180" t="s">
        <v>189</v>
      </c>
      <c r="G6180" t="s">
        <v>2452</v>
      </c>
      <c r="H6180" t="s">
        <v>73</v>
      </c>
      <c r="I6180" t="s">
        <v>74</v>
      </c>
      <c r="J6180" t="s">
        <v>75</v>
      </c>
      <c r="K6180" s="1">
        <v>45544</v>
      </c>
      <c r="L6180" t="s">
        <v>2453</v>
      </c>
      <c r="M6180">
        <v>1</v>
      </c>
      <c r="O6180" t="s">
        <v>45</v>
      </c>
      <c r="Q6180" t="s">
        <v>45</v>
      </c>
      <c r="S6180" t="s">
        <v>45</v>
      </c>
      <c r="U6180" t="s">
        <v>45</v>
      </c>
      <c r="W6180" t="s">
        <v>45</v>
      </c>
      <c r="X6180">
        <v>14</v>
      </c>
      <c r="Y6180" t="s">
        <v>46</v>
      </c>
      <c r="Z6180">
        <v>3</v>
      </c>
      <c r="AA6180" t="s">
        <v>46</v>
      </c>
      <c r="AC6180" t="s">
        <v>47</v>
      </c>
      <c r="AE6180" t="s">
        <v>45</v>
      </c>
      <c r="AG6180" t="s">
        <v>45</v>
      </c>
      <c r="AI6180" t="s">
        <v>48</v>
      </c>
      <c r="AJ6180">
        <v>6</v>
      </c>
      <c r="AK6180" t="str">
        <f>_xlfn.XLOOKUP(Table_ExternalData_1[[#This Row],[Shop'[Shop Code']]],Sheet1!D:D,Sheet1!A:A)</f>
        <v>REGION 3 EDUARDO CAMACHO</v>
      </c>
    </row>
    <row r="6181" spans="1:37" x14ac:dyDescent="0.3">
      <c r="A6181">
        <v>37</v>
      </c>
      <c r="B6181" t="s">
        <v>2450</v>
      </c>
      <c r="C6181" t="s">
        <v>2451</v>
      </c>
      <c r="D6181" t="s">
        <v>187</v>
      </c>
      <c r="E6181" t="s">
        <v>188</v>
      </c>
      <c r="F6181" t="s">
        <v>189</v>
      </c>
      <c r="G6181" t="s">
        <v>2452</v>
      </c>
      <c r="H6181" t="s">
        <v>73</v>
      </c>
      <c r="I6181" t="s">
        <v>74</v>
      </c>
      <c r="J6181" t="s">
        <v>75</v>
      </c>
      <c r="K6181" s="1">
        <v>45545</v>
      </c>
      <c r="L6181" t="s">
        <v>2453</v>
      </c>
      <c r="M6181">
        <v>1</v>
      </c>
      <c r="N6181">
        <v>2</v>
      </c>
      <c r="O6181" t="s">
        <v>45</v>
      </c>
      <c r="Q6181" t="s">
        <v>45</v>
      </c>
      <c r="S6181" t="s">
        <v>45</v>
      </c>
      <c r="U6181" t="s">
        <v>45</v>
      </c>
      <c r="W6181" t="s">
        <v>45</v>
      </c>
      <c r="X6181">
        <v>19</v>
      </c>
      <c r="Y6181" t="s">
        <v>46</v>
      </c>
      <c r="Z6181">
        <v>8</v>
      </c>
      <c r="AA6181" t="s">
        <v>46</v>
      </c>
      <c r="AB6181">
        <v>1</v>
      </c>
      <c r="AC6181" t="s">
        <v>47</v>
      </c>
      <c r="AD6181">
        <v>-2</v>
      </c>
      <c r="AE6181" t="s">
        <v>45</v>
      </c>
      <c r="AG6181" t="s">
        <v>45</v>
      </c>
      <c r="AI6181" t="s">
        <v>48</v>
      </c>
      <c r="AJ6181">
        <v>7</v>
      </c>
      <c r="AK6181" t="str">
        <f>_xlfn.XLOOKUP(Table_ExternalData_1[[#This Row],[Shop'[Shop Code']]],Sheet1!D:D,Sheet1!A:A)</f>
        <v>REGION 3 EDUARDO CAMACHO</v>
      </c>
    </row>
    <row r="6182" spans="1:37" x14ac:dyDescent="0.3">
      <c r="A6182">
        <v>37</v>
      </c>
      <c r="B6182" t="s">
        <v>2454</v>
      </c>
      <c r="C6182" t="s">
        <v>2455</v>
      </c>
      <c r="D6182" t="s">
        <v>127</v>
      </c>
      <c r="E6182" t="s">
        <v>128</v>
      </c>
      <c r="F6182" t="s">
        <v>129</v>
      </c>
      <c r="G6182" t="s">
        <v>2456</v>
      </c>
      <c r="H6182" t="s">
        <v>131</v>
      </c>
      <c r="I6182" t="s">
        <v>74</v>
      </c>
      <c r="J6182" t="s">
        <v>75</v>
      </c>
      <c r="K6182" s="1">
        <v>45546</v>
      </c>
      <c r="L6182" t="s">
        <v>2457</v>
      </c>
      <c r="M6182">
        <v>1</v>
      </c>
      <c r="O6182" t="s">
        <v>45</v>
      </c>
      <c r="Q6182" t="s">
        <v>45</v>
      </c>
      <c r="S6182" t="s">
        <v>45</v>
      </c>
      <c r="U6182" t="s">
        <v>45</v>
      </c>
      <c r="W6182" t="s">
        <v>45</v>
      </c>
      <c r="X6182">
        <v>6</v>
      </c>
      <c r="Y6182" t="s">
        <v>46</v>
      </c>
      <c r="Z6182">
        <v>4</v>
      </c>
      <c r="AA6182" t="s">
        <v>46</v>
      </c>
      <c r="AB6182">
        <v>5</v>
      </c>
      <c r="AC6182" t="s">
        <v>47</v>
      </c>
      <c r="AE6182" t="s">
        <v>45</v>
      </c>
      <c r="AG6182" t="s">
        <v>45</v>
      </c>
      <c r="AI6182" t="s">
        <v>48</v>
      </c>
      <c r="AJ6182">
        <v>8</v>
      </c>
      <c r="AK6182" t="str">
        <f>_xlfn.XLOOKUP(Table_ExternalData_1[[#This Row],[Shop'[Shop Code']]],Sheet1!D:D,Sheet1!A:A)</f>
        <v>REGION 3 EDUARDO CAMACHO</v>
      </c>
    </row>
    <row r="6183" spans="1:37" x14ac:dyDescent="0.3">
      <c r="A6183">
        <v>37</v>
      </c>
      <c r="B6183" t="s">
        <v>2454</v>
      </c>
      <c r="C6183" t="s">
        <v>2455</v>
      </c>
      <c r="D6183" t="s">
        <v>127</v>
      </c>
      <c r="E6183" t="s">
        <v>128</v>
      </c>
      <c r="F6183" t="s">
        <v>129</v>
      </c>
      <c r="G6183" t="s">
        <v>2456</v>
      </c>
      <c r="H6183" t="s">
        <v>131</v>
      </c>
      <c r="I6183" t="s">
        <v>74</v>
      </c>
      <c r="J6183" t="s">
        <v>75</v>
      </c>
      <c r="K6183" s="1">
        <v>45545</v>
      </c>
      <c r="L6183" t="s">
        <v>2457</v>
      </c>
      <c r="M6183">
        <v>1</v>
      </c>
      <c r="O6183" t="s">
        <v>45</v>
      </c>
      <c r="Q6183" t="s">
        <v>45</v>
      </c>
      <c r="S6183" t="s">
        <v>45</v>
      </c>
      <c r="U6183" t="s">
        <v>45</v>
      </c>
      <c r="W6183" t="s">
        <v>45</v>
      </c>
      <c r="X6183">
        <v>7</v>
      </c>
      <c r="Y6183" t="s">
        <v>46</v>
      </c>
      <c r="Z6183">
        <v>4</v>
      </c>
      <c r="AA6183" t="s">
        <v>46</v>
      </c>
      <c r="AB6183">
        <v>4</v>
      </c>
      <c r="AC6183" t="s">
        <v>47</v>
      </c>
      <c r="AD6183">
        <v>2</v>
      </c>
      <c r="AE6183" t="s">
        <v>45</v>
      </c>
      <c r="AG6183" t="s">
        <v>45</v>
      </c>
      <c r="AI6183" t="s">
        <v>48</v>
      </c>
      <c r="AJ6183">
        <v>7</v>
      </c>
      <c r="AK6183" t="str">
        <f>_xlfn.XLOOKUP(Table_ExternalData_1[[#This Row],[Shop'[Shop Code']]],Sheet1!D:D,Sheet1!A:A)</f>
        <v>REGION 3 EDUARDO CAMACHO</v>
      </c>
    </row>
    <row r="6184" spans="1:37" x14ac:dyDescent="0.3">
      <c r="A6184">
        <v>37</v>
      </c>
      <c r="B6184" t="s">
        <v>2454</v>
      </c>
      <c r="C6184" t="s">
        <v>2455</v>
      </c>
      <c r="D6184" t="s">
        <v>127</v>
      </c>
      <c r="E6184" t="s">
        <v>128</v>
      </c>
      <c r="F6184" t="s">
        <v>129</v>
      </c>
      <c r="G6184" t="s">
        <v>2456</v>
      </c>
      <c r="H6184" t="s">
        <v>131</v>
      </c>
      <c r="I6184" t="s">
        <v>74</v>
      </c>
      <c r="J6184" t="s">
        <v>75</v>
      </c>
      <c r="K6184" s="1">
        <v>45544</v>
      </c>
      <c r="L6184" t="s">
        <v>2457</v>
      </c>
      <c r="M6184">
        <v>1</v>
      </c>
      <c r="N6184">
        <v>2</v>
      </c>
      <c r="O6184" t="s">
        <v>45</v>
      </c>
      <c r="Q6184" t="s">
        <v>45</v>
      </c>
      <c r="S6184" t="s">
        <v>45</v>
      </c>
      <c r="T6184">
        <v>2</v>
      </c>
      <c r="U6184" t="s">
        <v>45</v>
      </c>
      <c r="W6184" t="s">
        <v>45</v>
      </c>
      <c r="X6184">
        <v>13</v>
      </c>
      <c r="Y6184" t="s">
        <v>46</v>
      </c>
      <c r="Z6184">
        <v>8</v>
      </c>
      <c r="AA6184" t="s">
        <v>46</v>
      </c>
      <c r="AB6184">
        <v>4</v>
      </c>
      <c r="AC6184" t="s">
        <v>47</v>
      </c>
      <c r="AE6184" t="s">
        <v>45</v>
      </c>
      <c r="AG6184" t="s">
        <v>45</v>
      </c>
      <c r="AI6184" t="s">
        <v>48</v>
      </c>
      <c r="AJ6184">
        <v>6</v>
      </c>
      <c r="AK6184" t="str">
        <f>_xlfn.XLOOKUP(Table_ExternalData_1[[#This Row],[Shop'[Shop Code']]],Sheet1!D:D,Sheet1!A:A)</f>
        <v>REGION 3 EDUARDO CAMACHO</v>
      </c>
    </row>
    <row r="6185" spans="1:37" x14ac:dyDescent="0.3">
      <c r="A6185">
        <v>37</v>
      </c>
      <c r="B6185" t="s">
        <v>2454</v>
      </c>
      <c r="C6185" t="s">
        <v>2455</v>
      </c>
      <c r="D6185" t="s">
        <v>127</v>
      </c>
      <c r="E6185" t="s">
        <v>128</v>
      </c>
      <c r="F6185" t="s">
        <v>129</v>
      </c>
      <c r="G6185" t="s">
        <v>2456</v>
      </c>
      <c r="H6185" t="s">
        <v>131</v>
      </c>
      <c r="I6185" t="s">
        <v>74</v>
      </c>
      <c r="J6185" t="s">
        <v>75</v>
      </c>
      <c r="K6185" s="1">
        <v>45548</v>
      </c>
      <c r="L6185" t="s">
        <v>2457</v>
      </c>
      <c r="M6185">
        <v>2</v>
      </c>
      <c r="N6185">
        <v>1</v>
      </c>
      <c r="O6185" t="s">
        <v>45</v>
      </c>
      <c r="Q6185" t="s">
        <v>45</v>
      </c>
      <c r="S6185" t="s">
        <v>45</v>
      </c>
      <c r="U6185" t="s">
        <v>45</v>
      </c>
      <c r="W6185" t="s">
        <v>45</v>
      </c>
      <c r="X6185">
        <v>11</v>
      </c>
      <c r="Y6185" t="s">
        <v>46</v>
      </c>
      <c r="Z6185">
        <v>7</v>
      </c>
      <c r="AA6185" t="s">
        <v>46</v>
      </c>
      <c r="AB6185">
        <v>5</v>
      </c>
      <c r="AC6185" t="s">
        <v>47</v>
      </c>
      <c r="AE6185" t="s">
        <v>45</v>
      </c>
      <c r="AG6185" t="s">
        <v>45</v>
      </c>
      <c r="AI6185" t="s">
        <v>48</v>
      </c>
      <c r="AJ6185">
        <v>10</v>
      </c>
      <c r="AK6185" t="str">
        <f>_xlfn.XLOOKUP(Table_ExternalData_1[[#This Row],[Shop'[Shop Code']]],Sheet1!D:D,Sheet1!A:A)</f>
        <v>REGION 3 EDUARDO CAMACHO</v>
      </c>
    </row>
    <row r="6186" spans="1:37" x14ac:dyDescent="0.3">
      <c r="A6186">
        <v>37</v>
      </c>
      <c r="B6186" t="s">
        <v>2454</v>
      </c>
      <c r="C6186" t="s">
        <v>2455</v>
      </c>
      <c r="D6186" t="s">
        <v>127</v>
      </c>
      <c r="E6186" t="s">
        <v>128</v>
      </c>
      <c r="F6186" t="s">
        <v>129</v>
      </c>
      <c r="G6186" t="s">
        <v>2456</v>
      </c>
      <c r="H6186" t="s">
        <v>131</v>
      </c>
      <c r="I6186" t="s">
        <v>74</v>
      </c>
      <c r="J6186" t="s">
        <v>75</v>
      </c>
      <c r="K6186" s="1">
        <v>45547</v>
      </c>
      <c r="L6186" t="s">
        <v>2457</v>
      </c>
      <c r="O6186" t="s">
        <v>45</v>
      </c>
      <c r="Q6186" t="s">
        <v>45</v>
      </c>
      <c r="S6186" t="s">
        <v>45</v>
      </c>
      <c r="U6186" t="s">
        <v>45</v>
      </c>
      <c r="W6186" t="s">
        <v>45</v>
      </c>
      <c r="X6186">
        <v>4</v>
      </c>
      <c r="Y6186" t="s">
        <v>46</v>
      </c>
      <c r="Z6186">
        <v>3</v>
      </c>
      <c r="AA6186" t="s">
        <v>46</v>
      </c>
      <c r="AB6186">
        <v>6</v>
      </c>
      <c r="AC6186" t="s">
        <v>47</v>
      </c>
      <c r="AE6186" t="s">
        <v>45</v>
      </c>
      <c r="AG6186" t="s">
        <v>45</v>
      </c>
      <c r="AI6186" t="s">
        <v>48</v>
      </c>
      <c r="AJ6186">
        <v>9</v>
      </c>
      <c r="AK6186" t="str">
        <f>_xlfn.XLOOKUP(Table_ExternalData_1[[#This Row],[Shop'[Shop Code']]],Sheet1!D:D,Sheet1!A:A)</f>
        <v>REGION 3 EDUARDO CAMACHO</v>
      </c>
    </row>
    <row r="6187" spans="1:37" x14ac:dyDescent="0.3">
      <c r="A6187">
        <v>37</v>
      </c>
      <c r="B6187" t="s">
        <v>2458</v>
      </c>
      <c r="C6187" t="s">
        <v>2459</v>
      </c>
      <c r="D6187" t="s">
        <v>135</v>
      </c>
      <c r="E6187" t="s">
        <v>136</v>
      </c>
      <c r="F6187" t="s">
        <v>137</v>
      </c>
      <c r="G6187" t="s">
        <v>2460</v>
      </c>
      <c r="H6187" t="s">
        <v>63</v>
      </c>
      <c r="I6187" t="s">
        <v>64</v>
      </c>
      <c r="J6187" t="s">
        <v>65</v>
      </c>
      <c r="K6187" s="1">
        <v>45546</v>
      </c>
      <c r="L6187" t="s">
        <v>2461</v>
      </c>
      <c r="M6187">
        <v>2</v>
      </c>
      <c r="N6187">
        <v>2</v>
      </c>
      <c r="O6187" t="s">
        <v>45</v>
      </c>
      <c r="Q6187" t="s">
        <v>45</v>
      </c>
      <c r="S6187" t="s">
        <v>45</v>
      </c>
      <c r="U6187" t="s">
        <v>45</v>
      </c>
      <c r="W6187" t="s">
        <v>45</v>
      </c>
      <c r="X6187">
        <v>6</v>
      </c>
      <c r="Y6187" t="s">
        <v>46</v>
      </c>
      <c r="Z6187">
        <v>6</v>
      </c>
      <c r="AA6187" t="s">
        <v>46</v>
      </c>
      <c r="AB6187">
        <v>5</v>
      </c>
      <c r="AC6187" t="s">
        <v>47</v>
      </c>
      <c r="AE6187" t="s">
        <v>45</v>
      </c>
      <c r="AG6187" t="s">
        <v>45</v>
      </c>
      <c r="AI6187" t="s">
        <v>48</v>
      </c>
      <c r="AJ6187">
        <v>8</v>
      </c>
      <c r="AK6187" t="str">
        <f>_xlfn.XLOOKUP(Table_ExternalData_1[[#This Row],[Shop'[Shop Code']]],Sheet1!D:D,Sheet1!A:A)</f>
        <v>REGION 2 ALEJANDRO COSTAS</v>
      </c>
    </row>
    <row r="6188" spans="1:37" x14ac:dyDescent="0.3">
      <c r="A6188">
        <v>37</v>
      </c>
      <c r="B6188" t="s">
        <v>2458</v>
      </c>
      <c r="C6188" t="s">
        <v>2459</v>
      </c>
      <c r="D6188" t="s">
        <v>135</v>
      </c>
      <c r="E6188" t="s">
        <v>136</v>
      </c>
      <c r="F6188" t="s">
        <v>137</v>
      </c>
      <c r="G6188" t="s">
        <v>2460</v>
      </c>
      <c r="H6188" t="s">
        <v>63</v>
      </c>
      <c r="I6188" t="s">
        <v>64</v>
      </c>
      <c r="J6188" t="s">
        <v>65</v>
      </c>
      <c r="K6188" s="1">
        <v>45547</v>
      </c>
      <c r="L6188" t="s">
        <v>2461</v>
      </c>
      <c r="M6188">
        <v>3</v>
      </c>
      <c r="N6188">
        <v>4</v>
      </c>
      <c r="O6188" t="s">
        <v>45</v>
      </c>
      <c r="Q6188" t="s">
        <v>45</v>
      </c>
      <c r="S6188" t="s">
        <v>45</v>
      </c>
      <c r="U6188" t="s">
        <v>45</v>
      </c>
      <c r="W6188" t="s">
        <v>45</v>
      </c>
      <c r="X6188">
        <v>13</v>
      </c>
      <c r="Y6188" t="s">
        <v>46</v>
      </c>
      <c r="Z6188">
        <v>13</v>
      </c>
      <c r="AA6188" t="s">
        <v>46</v>
      </c>
      <c r="AB6188">
        <v>5</v>
      </c>
      <c r="AC6188" t="s">
        <v>47</v>
      </c>
      <c r="AE6188" t="s">
        <v>45</v>
      </c>
      <c r="AG6188" t="s">
        <v>45</v>
      </c>
      <c r="AI6188" t="s">
        <v>48</v>
      </c>
      <c r="AJ6188">
        <v>9</v>
      </c>
      <c r="AK6188" t="str">
        <f>_xlfn.XLOOKUP(Table_ExternalData_1[[#This Row],[Shop'[Shop Code']]],Sheet1!D:D,Sheet1!A:A)</f>
        <v>REGION 2 ALEJANDRO COSTAS</v>
      </c>
    </row>
    <row r="6189" spans="1:37" x14ac:dyDescent="0.3">
      <c r="A6189">
        <v>37</v>
      </c>
      <c r="B6189" t="s">
        <v>2458</v>
      </c>
      <c r="C6189" t="s">
        <v>2459</v>
      </c>
      <c r="D6189" t="s">
        <v>135</v>
      </c>
      <c r="E6189" t="s">
        <v>136</v>
      </c>
      <c r="F6189" t="s">
        <v>137</v>
      </c>
      <c r="G6189" t="s">
        <v>2460</v>
      </c>
      <c r="H6189" t="s">
        <v>63</v>
      </c>
      <c r="I6189" t="s">
        <v>64</v>
      </c>
      <c r="J6189" t="s">
        <v>65</v>
      </c>
      <c r="K6189" s="1">
        <v>45544</v>
      </c>
      <c r="L6189" t="s">
        <v>2461</v>
      </c>
      <c r="M6189">
        <v>2</v>
      </c>
      <c r="N6189">
        <v>0</v>
      </c>
      <c r="O6189" t="s">
        <v>45</v>
      </c>
      <c r="Q6189" t="s">
        <v>45</v>
      </c>
      <c r="S6189" t="s">
        <v>45</v>
      </c>
      <c r="T6189">
        <v>0</v>
      </c>
      <c r="U6189" t="s">
        <v>45</v>
      </c>
      <c r="W6189" t="s">
        <v>45</v>
      </c>
      <c r="X6189">
        <v>10</v>
      </c>
      <c r="Y6189" t="s">
        <v>46</v>
      </c>
      <c r="Z6189">
        <v>10</v>
      </c>
      <c r="AA6189" t="s">
        <v>46</v>
      </c>
      <c r="AB6189">
        <v>10</v>
      </c>
      <c r="AC6189" t="s">
        <v>47</v>
      </c>
      <c r="AE6189" t="s">
        <v>45</v>
      </c>
      <c r="AG6189" t="s">
        <v>45</v>
      </c>
      <c r="AI6189" t="s">
        <v>48</v>
      </c>
      <c r="AJ6189">
        <v>6</v>
      </c>
      <c r="AK6189" t="str">
        <f>_xlfn.XLOOKUP(Table_ExternalData_1[[#This Row],[Shop'[Shop Code']]],Sheet1!D:D,Sheet1!A:A)</f>
        <v>REGION 2 ALEJANDRO COSTAS</v>
      </c>
    </row>
    <row r="6190" spans="1:37" x14ac:dyDescent="0.3">
      <c r="A6190">
        <v>37</v>
      </c>
      <c r="B6190" t="s">
        <v>2458</v>
      </c>
      <c r="C6190" t="s">
        <v>2459</v>
      </c>
      <c r="D6190" t="s">
        <v>135</v>
      </c>
      <c r="E6190" t="s">
        <v>136</v>
      </c>
      <c r="F6190" t="s">
        <v>137</v>
      </c>
      <c r="G6190" t="s">
        <v>2460</v>
      </c>
      <c r="H6190" t="s">
        <v>63</v>
      </c>
      <c r="I6190" t="s">
        <v>64</v>
      </c>
      <c r="J6190" t="s">
        <v>65</v>
      </c>
      <c r="K6190" s="1">
        <v>45545</v>
      </c>
      <c r="L6190" t="s">
        <v>2461</v>
      </c>
      <c r="M6190">
        <v>2</v>
      </c>
      <c r="N6190">
        <v>3</v>
      </c>
      <c r="O6190" t="s">
        <v>45</v>
      </c>
      <c r="Q6190" t="s">
        <v>45</v>
      </c>
      <c r="S6190" t="s">
        <v>45</v>
      </c>
      <c r="T6190">
        <v>1</v>
      </c>
      <c r="U6190" t="s">
        <v>45</v>
      </c>
      <c r="W6190" t="s">
        <v>45</v>
      </c>
      <c r="X6190">
        <v>17</v>
      </c>
      <c r="Y6190" t="s">
        <v>46</v>
      </c>
      <c r="Z6190">
        <v>17</v>
      </c>
      <c r="AA6190" t="s">
        <v>46</v>
      </c>
      <c r="AB6190">
        <v>2</v>
      </c>
      <c r="AC6190" t="s">
        <v>47</v>
      </c>
      <c r="AE6190" t="s">
        <v>45</v>
      </c>
      <c r="AG6190" t="s">
        <v>45</v>
      </c>
      <c r="AI6190" t="s">
        <v>48</v>
      </c>
      <c r="AJ6190">
        <v>7</v>
      </c>
      <c r="AK6190" t="str">
        <f>_xlfn.XLOOKUP(Table_ExternalData_1[[#This Row],[Shop'[Shop Code']]],Sheet1!D:D,Sheet1!A:A)</f>
        <v>REGION 2 ALEJANDRO COSTAS</v>
      </c>
    </row>
    <row r="6191" spans="1:37" x14ac:dyDescent="0.3">
      <c r="A6191">
        <v>37</v>
      </c>
      <c r="B6191" t="s">
        <v>2458</v>
      </c>
      <c r="C6191" t="s">
        <v>2459</v>
      </c>
      <c r="D6191" t="s">
        <v>135</v>
      </c>
      <c r="E6191" t="s">
        <v>136</v>
      </c>
      <c r="F6191" t="s">
        <v>137</v>
      </c>
      <c r="G6191" t="s">
        <v>2460</v>
      </c>
      <c r="H6191" t="s">
        <v>63</v>
      </c>
      <c r="I6191" t="s">
        <v>64</v>
      </c>
      <c r="J6191" t="s">
        <v>65</v>
      </c>
      <c r="K6191" s="1">
        <v>45548</v>
      </c>
      <c r="L6191" t="s">
        <v>2461</v>
      </c>
      <c r="M6191">
        <v>1</v>
      </c>
      <c r="N6191">
        <v>2</v>
      </c>
      <c r="O6191" t="s">
        <v>45</v>
      </c>
      <c r="P6191">
        <v>2</v>
      </c>
      <c r="Q6191" t="s">
        <v>45</v>
      </c>
      <c r="S6191" t="s">
        <v>45</v>
      </c>
      <c r="U6191" t="s">
        <v>45</v>
      </c>
      <c r="W6191" t="s">
        <v>45</v>
      </c>
      <c r="X6191">
        <v>10</v>
      </c>
      <c r="Y6191" t="s">
        <v>46</v>
      </c>
      <c r="Z6191">
        <v>10</v>
      </c>
      <c r="AA6191" t="s">
        <v>46</v>
      </c>
      <c r="AB6191">
        <v>5</v>
      </c>
      <c r="AC6191" t="s">
        <v>47</v>
      </c>
      <c r="AD6191">
        <v>1</v>
      </c>
      <c r="AE6191" t="s">
        <v>45</v>
      </c>
      <c r="AF6191">
        <v>2</v>
      </c>
      <c r="AG6191" t="s">
        <v>45</v>
      </c>
      <c r="AH6191">
        <v>2727.272705078125</v>
      </c>
      <c r="AI6191" t="s">
        <v>48</v>
      </c>
      <c r="AJ6191">
        <v>10</v>
      </c>
      <c r="AK6191" t="str">
        <f>_xlfn.XLOOKUP(Table_ExternalData_1[[#This Row],[Shop'[Shop Code']]],Sheet1!D:D,Sheet1!A:A)</f>
        <v>REGION 2 ALEJANDRO COSTAS</v>
      </c>
    </row>
    <row r="6192" spans="1:37" x14ac:dyDescent="0.3">
      <c r="A6192">
        <v>37</v>
      </c>
      <c r="B6192" t="s">
        <v>2462</v>
      </c>
      <c r="C6192" t="s">
        <v>2463</v>
      </c>
      <c r="D6192" t="s">
        <v>179</v>
      </c>
      <c r="E6192" t="s">
        <v>180</v>
      </c>
      <c r="F6192" t="s">
        <v>181</v>
      </c>
      <c r="G6192" t="s">
        <v>2464</v>
      </c>
      <c r="H6192" t="s">
        <v>845</v>
      </c>
      <c r="I6192" t="s">
        <v>74</v>
      </c>
      <c r="J6192" t="s">
        <v>75</v>
      </c>
      <c r="K6192" s="1">
        <v>45547</v>
      </c>
      <c r="L6192" t="s">
        <v>2465</v>
      </c>
      <c r="O6192" t="s">
        <v>45</v>
      </c>
      <c r="Q6192" t="s">
        <v>45</v>
      </c>
      <c r="S6192" t="s">
        <v>45</v>
      </c>
      <c r="U6192" t="s">
        <v>45</v>
      </c>
      <c r="W6192" t="s">
        <v>45</v>
      </c>
      <c r="X6192">
        <v>1</v>
      </c>
      <c r="Y6192" t="s">
        <v>46</v>
      </c>
      <c r="AA6192" t="s">
        <v>46</v>
      </c>
      <c r="AC6192" t="s">
        <v>47</v>
      </c>
      <c r="AE6192" t="s">
        <v>45</v>
      </c>
      <c r="AG6192" t="s">
        <v>45</v>
      </c>
      <c r="AI6192" t="s">
        <v>48</v>
      </c>
      <c r="AJ6192">
        <v>9</v>
      </c>
      <c r="AK6192" t="str">
        <f>_xlfn.XLOOKUP(Table_ExternalData_1[[#This Row],[Shop'[Shop Code']]],Sheet1!D:D,Sheet1!A:A)</f>
        <v>REGION 3 EDUARDO CAMACHO</v>
      </c>
    </row>
    <row r="6193" spans="1:37" x14ac:dyDescent="0.3">
      <c r="A6193">
        <v>37</v>
      </c>
      <c r="B6193" t="s">
        <v>2462</v>
      </c>
      <c r="C6193" t="s">
        <v>2463</v>
      </c>
      <c r="D6193" t="s">
        <v>179</v>
      </c>
      <c r="E6193" t="s">
        <v>180</v>
      </c>
      <c r="F6193" t="s">
        <v>181</v>
      </c>
      <c r="G6193" t="s">
        <v>2464</v>
      </c>
      <c r="H6193" t="s">
        <v>845</v>
      </c>
      <c r="I6193" t="s">
        <v>74</v>
      </c>
      <c r="J6193" t="s">
        <v>75</v>
      </c>
      <c r="K6193" s="1">
        <v>45548</v>
      </c>
      <c r="L6193" t="s">
        <v>2465</v>
      </c>
      <c r="M6193">
        <v>1</v>
      </c>
      <c r="N6193">
        <v>2</v>
      </c>
      <c r="O6193" t="s">
        <v>45</v>
      </c>
      <c r="Q6193" t="s">
        <v>45</v>
      </c>
      <c r="S6193" t="s">
        <v>45</v>
      </c>
      <c r="U6193" t="s">
        <v>45</v>
      </c>
      <c r="W6193" t="s">
        <v>45</v>
      </c>
      <c r="X6193">
        <v>1</v>
      </c>
      <c r="Y6193" t="s">
        <v>46</v>
      </c>
      <c r="Z6193">
        <v>1</v>
      </c>
      <c r="AA6193" t="s">
        <v>46</v>
      </c>
      <c r="AC6193" t="s">
        <v>47</v>
      </c>
      <c r="AE6193" t="s">
        <v>45</v>
      </c>
      <c r="AG6193" t="s">
        <v>45</v>
      </c>
      <c r="AI6193" t="s">
        <v>48</v>
      </c>
      <c r="AJ6193">
        <v>10</v>
      </c>
      <c r="AK6193" t="str">
        <f>_xlfn.XLOOKUP(Table_ExternalData_1[[#This Row],[Shop'[Shop Code']]],Sheet1!D:D,Sheet1!A:A)</f>
        <v>REGION 3 EDUARDO CAMACHO</v>
      </c>
    </row>
    <row r="6194" spans="1:37" x14ac:dyDescent="0.3">
      <c r="A6194">
        <v>37</v>
      </c>
      <c r="B6194" t="s">
        <v>2462</v>
      </c>
      <c r="C6194" t="s">
        <v>2463</v>
      </c>
      <c r="D6194" t="s">
        <v>179</v>
      </c>
      <c r="E6194" t="s">
        <v>180</v>
      </c>
      <c r="F6194" t="s">
        <v>181</v>
      </c>
      <c r="G6194" t="s">
        <v>2464</v>
      </c>
      <c r="H6194" t="s">
        <v>845</v>
      </c>
      <c r="I6194" t="s">
        <v>74</v>
      </c>
      <c r="J6194" t="s">
        <v>75</v>
      </c>
      <c r="K6194" s="1">
        <v>45544</v>
      </c>
      <c r="L6194" t="s">
        <v>2465</v>
      </c>
      <c r="O6194" t="s">
        <v>45</v>
      </c>
      <c r="Q6194" t="s">
        <v>45</v>
      </c>
      <c r="S6194" t="s">
        <v>45</v>
      </c>
      <c r="U6194" t="s">
        <v>45</v>
      </c>
      <c r="W6194" t="s">
        <v>45</v>
      </c>
      <c r="X6194">
        <v>10</v>
      </c>
      <c r="Y6194" t="s">
        <v>46</v>
      </c>
      <c r="AA6194" t="s">
        <v>46</v>
      </c>
      <c r="AC6194" t="s">
        <v>47</v>
      </c>
      <c r="AE6194" t="s">
        <v>45</v>
      </c>
      <c r="AG6194" t="s">
        <v>45</v>
      </c>
      <c r="AI6194" t="s">
        <v>48</v>
      </c>
      <c r="AJ6194">
        <v>6</v>
      </c>
      <c r="AK6194" t="str">
        <f>_xlfn.XLOOKUP(Table_ExternalData_1[[#This Row],[Shop'[Shop Code']]],Sheet1!D:D,Sheet1!A:A)</f>
        <v>REGION 3 EDUARDO CAMACHO</v>
      </c>
    </row>
    <row r="6195" spans="1:37" x14ac:dyDescent="0.3">
      <c r="A6195">
        <v>37</v>
      </c>
      <c r="B6195" t="s">
        <v>2466</v>
      </c>
      <c r="C6195" t="s">
        <v>2467</v>
      </c>
      <c r="D6195" t="s">
        <v>373</v>
      </c>
      <c r="E6195" t="s">
        <v>374</v>
      </c>
      <c r="F6195" t="s">
        <v>375</v>
      </c>
      <c r="G6195" t="s">
        <v>2468</v>
      </c>
      <c r="H6195" t="s">
        <v>361</v>
      </c>
      <c r="I6195" t="s">
        <v>42</v>
      </c>
      <c r="J6195" t="s">
        <v>43</v>
      </c>
      <c r="K6195" s="1">
        <v>45544</v>
      </c>
      <c r="L6195" t="s">
        <v>2469</v>
      </c>
      <c r="O6195" t="s">
        <v>45</v>
      </c>
      <c r="Q6195" t="s">
        <v>45</v>
      </c>
      <c r="S6195" t="s">
        <v>45</v>
      </c>
      <c r="U6195" t="s">
        <v>45</v>
      </c>
      <c r="W6195" t="s">
        <v>45</v>
      </c>
      <c r="X6195">
        <v>1</v>
      </c>
      <c r="Y6195" t="s">
        <v>46</v>
      </c>
      <c r="AA6195" t="s">
        <v>46</v>
      </c>
      <c r="AC6195" t="s">
        <v>47</v>
      </c>
      <c r="AE6195" t="s">
        <v>45</v>
      </c>
      <c r="AG6195" t="s">
        <v>45</v>
      </c>
      <c r="AI6195" t="s">
        <v>48</v>
      </c>
      <c r="AJ6195">
        <v>6</v>
      </c>
      <c r="AK6195" t="str">
        <f>_xlfn.XLOOKUP(Table_ExternalData_1[[#This Row],[Shop'[Shop Code']]],Sheet1!D:D,Sheet1!A:A)</f>
        <v>REGION 4 LEYRE IBEAS</v>
      </c>
    </row>
    <row r="6196" spans="1:37" x14ac:dyDescent="0.3">
      <c r="A6196">
        <v>37</v>
      </c>
      <c r="B6196" t="s">
        <v>2466</v>
      </c>
      <c r="C6196" t="s">
        <v>2467</v>
      </c>
      <c r="D6196" t="s">
        <v>373</v>
      </c>
      <c r="E6196" t="s">
        <v>374</v>
      </c>
      <c r="F6196" t="s">
        <v>375</v>
      </c>
      <c r="G6196" t="s">
        <v>2468</v>
      </c>
      <c r="H6196" t="s">
        <v>361</v>
      </c>
      <c r="I6196" t="s">
        <v>42</v>
      </c>
      <c r="J6196" t="s">
        <v>43</v>
      </c>
      <c r="K6196" s="1">
        <v>45547</v>
      </c>
      <c r="L6196" t="s">
        <v>2469</v>
      </c>
      <c r="O6196" t="s">
        <v>45</v>
      </c>
      <c r="Q6196" t="s">
        <v>45</v>
      </c>
      <c r="S6196" t="s">
        <v>45</v>
      </c>
      <c r="U6196" t="s">
        <v>45</v>
      </c>
      <c r="V6196">
        <v>-1</v>
      </c>
      <c r="W6196" t="s">
        <v>45</v>
      </c>
      <c r="X6196">
        <v>10</v>
      </c>
      <c r="Y6196" t="s">
        <v>46</v>
      </c>
      <c r="Z6196">
        <v>9</v>
      </c>
      <c r="AA6196" t="s">
        <v>46</v>
      </c>
      <c r="AB6196">
        <v>3</v>
      </c>
      <c r="AC6196" t="s">
        <v>47</v>
      </c>
      <c r="AE6196" t="s">
        <v>45</v>
      </c>
      <c r="AF6196">
        <v>0</v>
      </c>
      <c r="AG6196" t="s">
        <v>45</v>
      </c>
      <c r="AH6196">
        <v>-290.91000000000008</v>
      </c>
      <c r="AI6196" t="s">
        <v>48</v>
      </c>
      <c r="AJ6196">
        <v>9</v>
      </c>
      <c r="AK6196" t="str">
        <f>_xlfn.XLOOKUP(Table_ExternalData_1[[#This Row],[Shop'[Shop Code']]],Sheet1!D:D,Sheet1!A:A)</f>
        <v>REGION 4 LEYRE IBEAS</v>
      </c>
    </row>
    <row r="6197" spans="1:37" x14ac:dyDescent="0.3">
      <c r="A6197">
        <v>37</v>
      </c>
      <c r="B6197" t="s">
        <v>2466</v>
      </c>
      <c r="C6197" t="s">
        <v>2467</v>
      </c>
      <c r="D6197" t="s">
        <v>373</v>
      </c>
      <c r="E6197" t="s">
        <v>374</v>
      </c>
      <c r="F6197" t="s">
        <v>375</v>
      </c>
      <c r="G6197" t="s">
        <v>2468</v>
      </c>
      <c r="H6197" t="s">
        <v>361</v>
      </c>
      <c r="I6197" t="s">
        <v>42</v>
      </c>
      <c r="J6197" t="s">
        <v>43</v>
      </c>
      <c r="K6197" s="1">
        <v>45545</v>
      </c>
      <c r="L6197" t="s">
        <v>2469</v>
      </c>
      <c r="O6197" t="s">
        <v>45</v>
      </c>
      <c r="Q6197" t="s">
        <v>45</v>
      </c>
      <c r="S6197" t="s">
        <v>45</v>
      </c>
      <c r="U6197" t="s">
        <v>45</v>
      </c>
      <c r="W6197" t="s">
        <v>45</v>
      </c>
      <c r="Y6197" t="s">
        <v>46</v>
      </c>
      <c r="AA6197" t="s">
        <v>46</v>
      </c>
      <c r="AB6197">
        <v>5</v>
      </c>
      <c r="AC6197" t="s">
        <v>47</v>
      </c>
      <c r="AE6197" t="s">
        <v>45</v>
      </c>
      <c r="AG6197" t="s">
        <v>45</v>
      </c>
      <c r="AI6197" t="s">
        <v>48</v>
      </c>
      <c r="AJ6197">
        <v>7</v>
      </c>
      <c r="AK6197" t="str">
        <f>_xlfn.XLOOKUP(Table_ExternalData_1[[#This Row],[Shop'[Shop Code']]],Sheet1!D:D,Sheet1!A:A)</f>
        <v>REGION 4 LEYRE IBEAS</v>
      </c>
    </row>
    <row r="6198" spans="1:37" x14ac:dyDescent="0.3">
      <c r="A6198">
        <v>37</v>
      </c>
      <c r="B6198" t="s">
        <v>2466</v>
      </c>
      <c r="C6198" t="s">
        <v>2467</v>
      </c>
      <c r="D6198" t="s">
        <v>373</v>
      </c>
      <c r="E6198" t="s">
        <v>374</v>
      </c>
      <c r="F6198" t="s">
        <v>375</v>
      </c>
      <c r="G6198" t="s">
        <v>2468</v>
      </c>
      <c r="H6198" t="s">
        <v>361</v>
      </c>
      <c r="I6198" t="s">
        <v>42</v>
      </c>
      <c r="J6198" t="s">
        <v>43</v>
      </c>
      <c r="K6198" s="1">
        <v>45548</v>
      </c>
      <c r="L6198" t="s">
        <v>2469</v>
      </c>
      <c r="M6198">
        <v>1</v>
      </c>
      <c r="N6198">
        <v>1</v>
      </c>
      <c r="O6198" t="s">
        <v>45</v>
      </c>
      <c r="P6198">
        <v>2</v>
      </c>
      <c r="Q6198" t="s">
        <v>45</v>
      </c>
      <c r="S6198" t="s">
        <v>45</v>
      </c>
      <c r="U6198" t="s">
        <v>45</v>
      </c>
      <c r="W6198" t="s">
        <v>45</v>
      </c>
      <c r="X6198">
        <v>14</v>
      </c>
      <c r="Y6198" t="s">
        <v>46</v>
      </c>
      <c r="Z6198">
        <v>12</v>
      </c>
      <c r="AA6198" t="s">
        <v>46</v>
      </c>
      <c r="AB6198">
        <v>3</v>
      </c>
      <c r="AC6198" t="s">
        <v>47</v>
      </c>
      <c r="AE6198" t="s">
        <v>45</v>
      </c>
      <c r="AG6198" t="s">
        <v>45</v>
      </c>
      <c r="AI6198" t="s">
        <v>48</v>
      </c>
      <c r="AJ6198">
        <v>10</v>
      </c>
      <c r="AK6198" t="str">
        <f>_xlfn.XLOOKUP(Table_ExternalData_1[[#This Row],[Shop'[Shop Code']]],Sheet1!D:D,Sheet1!A:A)</f>
        <v>REGION 4 LEYRE IBEAS</v>
      </c>
    </row>
    <row r="6199" spans="1:37" x14ac:dyDescent="0.3">
      <c r="A6199">
        <v>37</v>
      </c>
      <c r="B6199" t="s">
        <v>2466</v>
      </c>
      <c r="C6199" t="s">
        <v>2467</v>
      </c>
      <c r="D6199" t="s">
        <v>373</v>
      </c>
      <c r="E6199" t="s">
        <v>374</v>
      </c>
      <c r="F6199" t="s">
        <v>375</v>
      </c>
      <c r="G6199" t="s">
        <v>2468</v>
      </c>
      <c r="H6199" t="s">
        <v>361</v>
      </c>
      <c r="I6199" t="s">
        <v>42</v>
      </c>
      <c r="J6199" t="s">
        <v>43</v>
      </c>
      <c r="K6199" s="1">
        <v>45546</v>
      </c>
      <c r="L6199" t="s">
        <v>2469</v>
      </c>
      <c r="M6199">
        <v>1</v>
      </c>
      <c r="O6199" t="s">
        <v>45</v>
      </c>
      <c r="Q6199" t="s">
        <v>45</v>
      </c>
      <c r="S6199" t="s">
        <v>45</v>
      </c>
      <c r="U6199" t="s">
        <v>45</v>
      </c>
      <c r="W6199" t="s">
        <v>45</v>
      </c>
      <c r="X6199">
        <v>3</v>
      </c>
      <c r="Y6199" t="s">
        <v>46</v>
      </c>
      <c r="Z6199">
        <v>2</v>
      </c>
      <c r="AA6199" t="s">
        <v>46</v>
      </c>
      <c r="AB6199">
        <v>7</v>
      </c>
      <c r="AC6199" t="s">
        <v>47</v>
      </c>
      <c r="AD6199">
        <v>0</v>
      </c>
      <c r="AE6199" t="s">
        <v>45</v>
      </c>
      <c r="AF6199">
        <v>-1</v>
      </c>
      <c r="AG6199" t="s">
        <v>45</v>
      </c>
      <c r="AH6199">
        <v>-1454.54</v>
      </c>
      <c r="AI6199" t="s">
        <v>48</v>
      </c>
      <c r="AJ6199">
        <v>8</v>
      </c>
      <c r="AK6199" t="str">
        <f>_xlfn.XLOOKUP(Table_ExternalData_1[[#This Row],[Shop'[Shop Code']]],Sheet1!D:D,Sheet1!A:A)</f>
        <v>REGION 4 LEYRE IBEAS</v>
      </c>
    </row>
    <row r="6200" spans="1:37" x14ac:dyDescent="0.3">
      <c r="A6200">
        <v>37</v>
      </c>
      <c r="B6200" t="s">
        <v>2470</v>
      </c>
      <c r="C6200" t="s">
        <v>2471</v>
      </c>
      <c r="D6200" t="s">
        <v>61</v>
      </c>
      <c r="E6200" t="s">
        <v>2970</v>
      </c>
      <c r="F6200" t="s">
        <v>2971</v>
      </c>
      <c r="G6200" t="s">
        <v>2472</v>
      </c>
      <c r="H6200" t="s">
        <v>139</v>
      </c>
      <c r="I6200" t="s">
        <v>64</v>
      </c>
      <c r="J6200" t="s">
        <v>65</v>
      </c>
      <c r="K6200" s="1">
        <v>45545</v>
      </c>
      <c r="L6200" t="s">
        <v>2473</v>
      </c>
      <c r="O6200" t="s">
        <v>45</v>
      </c>
      <c r="Q6200" t="s">
        <v>45</v>
      </c>
      <c r="S6200" t="s">
        <v>45</v>
      </c>
      <c r="U6200" t="s">
        <v>45</v>
      </c>
      <c r="W6200" t="s">
        <v>45</v>
      </c>
      <c r="X6200">
        <v>1</v>
      </c>
      <c r="Y6200" t="s">
        <v>46</v>
      </c>
      <c r="AA6200" t="s">
        <v>46</v>
      </c>
      <c r="AC6200" t="s">
        <v>47</v>
      </c>
      <c r="AE6200" t="s">
        <v>45</v>
      </c>
      <c r="AG6200" t="s">
        <v>45</v>
      </c>
      <c r="AI6200" t="s">
        <v>48</v>
      </c>
      <c r="AJ6200">
        <v>7</v>
      </c>
      <c r="AK6200" t="str">
        <f>_xlfn.XLOOKUP(Table_ExternalData_1[[#This Row],[Shop'[Shop Code']]],Sheet1!D:D,Sheet1!A:A)</f>
        <v>REGION 2 ALEJANDRO COSTAS</v>
      </c>
    </row>
    <row r="6201" spans="1:37" x14ac:dyDescent="0.3">
      <c r="A6201">
        <v>37</v>
      </c>
      <c r="B6201" t="s">
        <v>2470</v>
      </c>
      <c r="C6201" t="s">
        <v>2471</v>
      </c>
      <c r="D6201" t="s">
        <v>61</v>
      </c>
      <c r="E6201" t="s">
        <v>2970</v>
      </c>
      <c r="F6201" t="s">
        <v>2971</v>
      </c>
      <c r="G6201" t="s">
        <v>2472</v>
      </c>
      <c r="H6201" t="s">
        <v>139</v>
      </c>
      <c r="I6201" t="s">
        <v>64</v>
      </c>
      <c r="J6201" t="s">
        <v>65</v>
      </c>
      <c r="K6201" s="1">
        <v>45544</v>
      </c>
      <c r="L6201" t="s">
        <v>2473</v>
      </c>
      <c r="O6201" t="s">
        <v>45</v>
      </c>
      <c r="Q6201" t="s">
        <v>45</v>
      </c>
      <c r="S6201" t="s">
        <v>45</v>
      </c>
      <c r="U6201" t="s">
        <v>45</v>
      </c>
      <c r="W6201" t="s">
        <v>45</v>
      </c>
      <c r="X6201">
        <v>1</v>
      </c>
      <c r="Y6201" t="s">
        <v>46</v>
      </c>
      <c r="AA6201" t="s">
        <v>46</v>
      </c>
      <c r="AC6201" t="s">
        <v>47</v>
      </c>
      <c r="AE6201" t="s">
        <v>45</v>
      </c>
      <c r="AG6201" t="s">
        <v>45</v>
      </c>
      <c r="AI6201" t="s">
        <v>48</v>
      </c>
      <c r="AJ6201">
        <v>6</v>
      </c>
      <c r="AK6201" t="str">
        <f>_xlfn.XLOOKUP(Table_ExternalData_1[[#This Row],[Shop'[Shop Code']]],Sheet1!D:D,Sheet1!A:A)</f>
        <v>REGION 2 ALEJANDRO COSTAS</v>
      </c>
    </row>
    <row r="6202" spans="1:37" x14ac:dyDescent="0.3">
      <c r="A6202">
        <v>37</v>
      </c>
      <c r="B6202" t="s">
        <v>2470</v>
      </c>
      <c r="C6202" t="s">
        <v>2471</v>
      </c>
      <c r="D6202" t="s">
        <v>61</v>
      </c>
      <c r="E6202" t="s">
        <v>2970</v>
      </c>
      <c r="F6202" t="s">
        <v>2971</v>
      </c>
      <c r="G6202" t="s">
        <v>2472</v>
      </c>
      <c r="H6202" t="s">
        <v>139</v>
      </c>
      <c r="I6202" t="s">
        <v>64</v>
      </c>
      <c r="J6202" t="s">
        <v>65</v>
      </c>
      <c r="K6202" s="1">
        <v>45546</v>
      </c>
      <c r="L6202" t="s">
        <v>2473</v>
      </c>
      <c r="O6202" t="s">
        <v>45</v>
      </c>
      <c r="Q6202" t="s">
        <v>45</v>
      </c>
      <c r="S6202" t="s">
        <v>45</v>
      </c>
      <c r="U6202" t="s">
        <v>45</v>
      </c>
      <c r="W6202" t="s">
        <v>45</v>
      </c>
      <c r="X6202">
        <v>1</v>
      </c>
      <c r="Y6202" t="s">
        <v>46</v>
      </c>
      <c r="AA6202" t="s">
        <v>46</v>
      </c>
      <c r="AC6202" t="s">
        <v>47</v>
      </c>
      <c r="AE6202" t="s">
        <v>45</v>
      </c>
      <c r="AG6202" t="s">
        <v>45</v>
      </c>
      <c r="AI6202" t="s">
        <v>48</v>
      </c>
      <c r="AJ6202">
        <v>8</v>
      </c>
      <c r="AK6202" t="str">
        <f>_xlfn.XLOOKUP(Table_ExternalData_1[[#This Row],[Shop'[Shop Code']]],Sheet1!D:D,Sheet1!A:A)</f>
        <v>REGION 2 ALEJANDRO COSTAS</v>
      </c>
    </row>
    <row r="6203" spans="1:37" x14ac:dyDescent="0.3">
      <c r="A6203">
        <v>37</v>
      </c>
      <c r="B6203" t="s">
        <v>2470</v>
      </c>
      <c r="C6203" t="s">
        <v>2471</v>
      </c>
      <c r="D6203" t="s">
        <v>61</v>
      </c>
      <c r="E6203" t="s">
        <v>2970</v>
      </c>
      <c r="F6203" t="s">
        <v>2971</v>
      </c>
      <c r="G6203" t="s">
        <v>2472</v>
      </c>
      <c r="H6203" t="s">
        <v>139</v>
      </c>
      <c r="I6203" t="s">
        <v>64</v>
      </c>
      <c r="J6203" t="s">
        <v>65</v>
      </c>
      <c r="K6203" s="1">
        <v>45548</v>
      </c>
      <c r="L6203" t="s">
        <v>2473</v>
      </c>
      <c r="M6203">
        <v>2</v>
      </c>
      <c r="N6203">
        <v>2</v>
      </c>
      <c r="O6203" t="s">
        <v>45</v>
      </c>
      <c r="P6203">
        <v>1</v>
      </c>
      <c r="Q6203" t="s">
        <v>45</v>
      </c>
      <c r="S6203" t="s">
        <v>45</v>
      </c>
      <c r="U6203" t="s">
        <v>45</v>
      </c>
      <c r="W6203" t="s">
        <v>45</v>
      </c>
      <c r="X6203">
        <v>13</v>
      </c>
      <c r="Y6203" t="s">
        <v>46</v>
      </c>
      <c r="Z6203">
        <v>11</v>
      </c>
      <c r="AA6203" t="s">
        <v>46</v>
      </c>
      <c r="AB6203">
        <v>3</v>
      </c>
      <c r="AC6203" t="s">
        <v>47</v>
      </c>
      <c r="AE6203" t="s">
        <v>45</v>
      </c>
      <c r="AG6203" t="s">
        <v>45</v>
      </c>
      <c r="AI6203" t="s">
        <v>48</v>
      </c>
      <c r="AJ6203">
        <v>10</v>
      </c>
      <c r="AK6203" t="str">
        <f>_xlfn.XLOOKUP(Table_ExternalData_1[[#This Row],[Shop'[Shop Code']]],Sheet1!D:D,Sheet1!A:A)</f>
        <v>REGION 2 ALEJANDRO COSTAS</v>
      </c>
    </row>
    <row r="6204" spans="1:37" x14ac:dyDescent="0.3">
      <c r="A6204">
        <v>37</v>
      </c>
      <c r="B6204" t="s">
        <v>2470</v>
      </c>
      <c r="C6204" t="s">
        <v>2471</v>
      </c>
      <c r="D6204" t="s">
        <v>61</v>
      </c>
      <c r="E6204" t="s">
        <v>2970</v>
      </c>
      <c r="F6204" t="s">
        <v>2971</v>
      </c>
      <c r="G6204" t="s">
        <v>2472</v>
      </c>
      <c r="H6204" t="s">
        <v>139</v>
      </c>
      <c r="I6204" t="s">
        <v>64</v>
      </c>
      <c r="J6204" t="s">
        <v>65</v>
      </c>
      <c r="K6204" s="1">
        <v>45547</v>
      </c>
      <c r="L6204" t="s">
        <v>2473</v>
      </c>
      <c r="O6204" t="s">
        <v>45</v>
      </c>
      <c r="Q6204" t="s">
        <v>45</v>
      </c>
      <c r="S6204" t="s">
        <v>45</v>
      </c>
      <c r="U6204" t="s">
        <v>45</v>
      </c>
      <c r="W6204" t="s">
        <v>45</v>
      </c>
      <c r="X6204">
        <v>1</v>
      </c>
      <c r="Y6204" t="s">
        <v>46</v>
      </c>
      <c r="AA6204" t="s">
        <v>46</v>
      </c>
      <c r="AB6204">
        <v>1</v>
      </c>
      <c r="AC6204" t="s">
        <v>47</v>
      </c>
      <c r="AE6204" t="s">
        <v>45</v>
      </c>
      <c r="AG6204" t="s">
        <v>45</v>
      </c>
      <c r="AI6204" t="s">
        <v>48</v>
      </c>
      <c r="AJ6204">
        <v>9</v>
      </c>
      <c r="AK6204" t="str">
        <f>_xlfn.XLOOKUP(Table_ExternalData_1[[#This Row],[Shop'[Shop Code']]],Sheet1!D:D,Sheet1!A:A)</f>
        <v>REGION 2 ALEJANDRO COSTAS</v>
      </c>
    </row>
    <row r="6205" spans="1:37" x14ac:dyDescent="0.3">
      <c r="A6205">
        <v>37</v>
      </c>
      <c r="B6205" t="s">
        <v>2474</v>
      </c>
      <c r="C6205" t="s">
        <v>2475</v>
      </c>
      <c r="D6205" t="s">
        <v>250</v>
      </c>
      <c r="E6205" t="s">
        <v>251</v>
      </c>
      <c r="F6205" t="s">
        <v>252</v>
      </c>
      <c r="G6205" t="s">
        <v>2476</v>
      </c>
      <c r="H6205" t="s">
        <v>254</v>
      </c>
      <c r="I6205" t="s">
        <v>64</v>
      </c>
      <c r="J6205" t="s">
        <v>65</v>
      </c>
      <c r="K6205" s="1">
        <v>45548</v>
      </c>
      <c r="L6205" t="s">
        <v>2477</v>
      </c>
      <c r="O6205" t="s">
        <v>45</v>
      </c>
      <c r="Q6205" t="s">
        <v>45</v>
      </c>
      <c r="S6205" t="s">
        <v>45</v>
      </c>
      <c r="T6205">
        <v>2</v>
      </c>
      <c r="U6205" t="s">
        <v>45</v>
      </c>
      <c r="V6205">
        <v>2</v>
      </c>
      <c r="W6205" t="s">
        <v>45</v>
      </c>
      <c r="X6205">
        <v>1</v>
      </c>
      <c r="Y6205" t="s">
        <v>46</v>
      </c>
      <c r="AA6205" t="s">
        <v>46</v>
      </c>
      <c r="AC6205" t="s">
        <v>47</v>
      </c>
      <c r="AE6205" t="s">
        <v>45</v>
      </c>
      <c r="AF6205">
        <v>2</v>
      </c>
      <c r="AG6205" t="s">
        <v>45</v>
      </c>
      <c r="AH6205">
        <v>4114.54</v>
      </c>
      <c r="AI6205" t="s">
        <v>48</v>
      </c>
      <c r="AJ6205">
        <v>10</v>
      </c>
      <c r="AK6205" t="str">
        <f>_xlfn.XLOOKUP(Table_ExternalData_1[[#This Row],[Shop'[Shop Code']]],Sheet1!D:D,Sheet1!A:A)</f>
        <v>REGION 2 ALEJANDRO COSTAS</v>
      </c>
    </row>
    <row r="6206" spans="1:37" x14ac:dyDescent="0.3">
      <c r="A6206">
        <v>37</v>
      </c>
      <c r="B6206" t="s">
        <v>2474</v>
      </c>
      <c r="C6206" t="s">
        <v>2475</v>
      </c>
      <c r="D6206" t="s">
        <v>250</v>
      </c>
      <c r="E6206" t="s">
        <v>251</v>
      </c>
      <c r="F6206" t="s">
        <v>252</v>
      </c>
      <c r="G6206" t="s">
        <v>2476</v>
      </c>
      <c r="H6206" t="s">
        <v>254</v>
      </c>
      <c r="I6206" t="s">
        <v>64</v>
      </c>
      <c r="J6206" t="s">
        <v>65</v>
      </c>
      <c r="K6206" s="1">
        <v>45546</v>
      </c>
      <c r="L6206" t="s">
        <v>2477</v>
      </c>
      <c r="M6206">
        <v>4</v>
      </c>
      <c r="N6206">
        <v>2</v>
      </c>
      <c r="O6206" t="s">
        <v>45</v>
      </c>
      <c r="Q6206" t="s">
        <v>45</v>
      </c>
      <c r="S6206" t="s">
        <v>45</v>
      </c>
      <c r="T6206">
        <v>2</v>
      </c>
      <c r="U6206" t="s">
        <v>45</v>
      </c>
      <c r="W6206" t="s">
        <v>45</v>
      </c>
      <c r="X6206">
        <v>10</v>
      </c>
      <c r="Y6206" t="s">
        <v>46</v>
      </c>
      <c r="Z6206">
        <v>9</v>
      </c>
      <c r="AA6206" t="s">
        <v>46</v>
      </c>
      <c r="AB6206">
        <v>2</v>
      </c>
      <c r="AC6206" t="s">
        <v>47</v>
      </c>
      <c r="AE6206" t="s">
        <v>45</v>
      </c>
      <c r="AG6206" t="s">
        <v>45</v>
      </c>
      <c r="AI6206" t="s">
        <v>48</v>
      </c>
      <c r="AJ6206">
        <v>8</v>
      </c>
      <c r="AK6206" t="str">
        <f>_xlfn.XLOOKUP(Table_ExternalData_1[[#This Row],[Shop'[Shop Code']]],Sheet1!D:D,Sheet1!A:A)</f>
        <v>REGION 2 ALEJANDRO COSTAS</v>
      </c>
    </row>
    <row r="6207" spans="1:37" x14ac:dyDescent="0.3">
      <c r="A6207">
        <v>37</v>
      </c>
      <c r="B6207" t="s">
        <v>2474</v>
      </c>
      <c r="C6207" t="s">
        <v>2475</v>
      </c>
      <c r="D6207" t="s">
        <v>250</v>
      </c>
      <c r="E6207" t="s">
        <v>251</v>
      </c>
      <c r="F6207" t="s">
        <v>252</v>
      </c>
      <c r="G6207" t="s">
        <v>2476</v>
      </c>
      <c r="H6207" t="s">
        <v>254</v>
      </c>
      <c r="I6207" t="s">
        <v>64</v>
      </c>
      <c r="J6207" t="s">
        <v>65</v>
      </c>
      <c r="K6207" s="1">
        <v>45547</v>
      </c>
      <c r="L6207" t="s">
        <v>2477</v>
      </c>
      <c r="M6207">
        <v>3</v>
      </c>
      <c r="N6207">
        <v>2</v>
      </c>
      <c r="O6207" t="s">
        <v>45</v>
      </c>
      <c r="Q6207" t="s">
        <v>45</v>
      </c>
      <c r="S6207" t="s">
        <v>45</v>
      </c>
      <c r="U6207" t="s">
        <v>45</v>
      </c>
      <c r="W6207" t="s">
        <v>45</v>
      </c>
      <c r="X6207">
        <v>13</v>
      </c>
      <c r="Y6207" t="s">
        <v>46</v>
      </c>
      <c r="Z6207">
        <v>8</v>
      </c>
      <c r="AA6207" t="s">
        <v>46</v>
      </c>
      <c r="AC6207" t="s">
        <v>47</v>
      </c>
      <c r="AE6207" t="s">
        <v>45</v>
      </c>
      <c r="AG6207" t="s">
        <v>45</v>
      </c>
      <c r="AI6207" t="s">
        <v>48</v>
      </c>
      <c r="AJ6207">
        <v>9</v>
      </c>
      <c r="AK6207" t="str">
        <f>_xlfn.XLOOKUP(Table_ExternalData_1[[#This Row],[Shop'[Shop Code']]],Sheet1!D:D,Sheet1!A:A)</f>
        <v>REGION 2 ALEJANDRO COSTAS</v>
      </c>
    </row>
    <row r="6208" spans="1:37" x14ac:dyDescent="0.3">
      <c r="A6208">
        <v>37</v>
      </c>
      <c r="B6208" t="s">
        <v>2474</v>
      </c>
      <c r="C6208" t="s">
        <v>2475</v>
      </c>
      <c r="D6208" t="s">
        <v>250</v>
      </c>
      <c r="E6208" t="s">
        <v>251</v>
      </c>
      <c r="F6208" t="s">
        <v>252</v>
      </c>
      <c r="G6208" t="s">
        <v>2476</v>
      </c>
      <c r="H6208" t="s">
        <v>254</v>
      </c>
      <c r="I6208" t="s">
        <v>64</v>
      </c>
      <c r="J6208" t="s">
        <v>65</v>
      </c>
      <c r="K6208" s="1">
        <v>45549</v>
      </c>
      <c r="L6208" t="s">
        <v>2477</v>
      </c>
      <c r="O6208" t="s">
        <v>45</v>
      </c>
      <c r="P6208">
        <v>1</v>
      </c>
      <c r="Q6208" t="s">
        <v>45</v>
      </c>
      <c r="S6208" t="s">
        <v>45</v>
      </c>
      <c r="U6208" t="s">
        <v>45</v>
      </c>
      <c r="W6208" t="s">
        <v>45</v>
      </c>
      <c r="X6208">
        <v>4</v>
      </c>
      <c r="Y6208" t="s">
        <v>46</v>
      </c>
      <c r="Z6208">
        <v>4</v>
      </c>
      <c r="AA6208" t="s">
        <v>46</v>
      </c>
      <c r="AC6208" t="s">
        <v>47</v>
      </c>
      <c r="AE6208" t="s">
        <v>45</v>
      </c>
      <c r="AG6208" t="s">
        <v>45</v>
      </c>
      <c r="AI6208" t="s">
        <v>48</v>
      </c>
      <c r="AJ6208">
        <v>10</v>
      </c>
      <c r="AK6208" t="str">
        <f>_xlfn.XLOOKUP(Table_ExternalData_1[[#This Row],[Shop'[Shop Code']]],Sheet1!D:D,Sheet1!A:A)</f>
        <v>REGION 2 ALEJANDRO COSTAS</v>
      </c>
    </row>
    <row r="6209" spans="1:37" x14ac:dyDescent="0.3">
      <c r="A6209">
        <v>37</v>
      </c>
      <c r="B6209" t="s">
        <v>2474</v>
      </c>
      <c r="C6209" t="s">
        <v>2475</v>
      </c>
      <c r="D6209" t="s">
        <v>250</v>
      </c>
      <c r="E6209" t="s">
        <v>251</v>
      </c>
      <c r="F6209" t="s">
        <v>252</v>
      </c>
      <c r="G6209" t="s">
        <v>2476</v>
      </c>
      <c r="H6209" t="s">
        <v>254</v>
      </c>
      <c r="I6209" t="s">
        <v>64</v>
      </c>
      <c r="J6209" t="s">
        <v>65</v>
      </c>
      <c r="K6209" s="1">
        <v>45545</v>
      </c>
      <c r="L6209" t="s">
        <v>2477</v>
      </c>
      <c r="M6209">
        <v>3</v>
      </c>
      <c r="N6209">
        <v>0</v>
      </c>
      <c r="O6209" t="s">
        <v>45</v>
      </c>
      <c r="P6209">
        <v>0</v>
      </c>
      <c r="Q6209" t="s">
        <v>45</v>
      </c>
      <c r="S6209" t="s">
        <v>45</v>
      </c>
      <c r="U6209" t="s">
        <v>45</v>
      </c>
      <c r="W6209" t="s">
        <v>45</v>
      </c>
      <c r="X6209">
        <v>12</v>
      </c>
      <c r="Y6209" t="s">
        <v>46</v>
      </c>
      <c r="Z6209">
        <v>10</v>
      </c>
      <c r="AA6209" t="s">
        <v>46</v>
      </c>
      <c r="AB6209">
        <v>6</v>
      </c>
      <c r="AC6209" t="s">
        <v>47</v>
      </c>
      <c r="AE6209" t="s">
        <v>45</v>
      </c>
      <c r="AF6209">
        <v>1</v>
      </c>
      <c r="AG6209" t="s">
        <v>45</v>
      </c>
      <c r="AH6209">
        <v>1890.91</v>
      </c>
      <c r="AI6209" t="s">
        <v>48</v>
      </c>
      <c r="AJ6209">
        <v>7</v>
      </c>
      <c r="AK6209" t="str">
        <f>_xlfn.XLOOKUP(Table_ExternalData_1[[#This Row],[Shop'[Shop Code']]],Sheet1!D:D,Sheet1!A:A)</f>
        <v>REGION 2 ALEJANDRO COSTAS</v>
      </c>
    </row>
    <row r="6210" spans="1:37" x14ac:dyDescent="0.3">
      <c r="A6210">
        <v>37</v>
      </c>
      <c r="B6210" t="s">
        <v>2478</v>
      </c>
      <c r="C6210" t="s">
        <v>2479</v>
      </c>
      <c r="D6210" t="s">
        <v>332</v>
      </c>
      <c r="E6210" t="s">
        <v>333</v>
      </c>
      <c r="F6210" t="s">
        <v>334</v>
      </c>
      <c r="G6210" t="s">
        <v>2480</v>
      </c>
      <c r="H6210" t="s">
        <v>704</v>
      </c>
      <c r="I6210" t="s">
        <v>64</v>
      </c>
      <c r="J6210" t="s">
        <v>65</v>
      </c>
      <c r="K6210" s="1">
        <v>45548</v>
      </c>
      <c r="L6210" t="s">
        <v>2481</v>
      </c>
      <c r="M6210">
        <v>2</v>
      </c>
      <c r="N6210">
        <v>4</v>
      </c>
      <c r="O6210" t="s">
        <v>45</v>
      </c>
      <c r="Q6210" t="s">
        <v>45</v>
      </c>
      <c r="S6210" t="s">
        <v>45</v>
      </c>
      <c r="U6210" t="s">
        <v>45</v>
      </c>
      <c r="W6210" t="s">
        <v>45</v>
      </c>
      <c r="X6210">
        <v>11</v>
      </c>
      <c r="Y6210" t="s">
        <v>46</v>
      </c>
      <c r="Z6210">
        <v>9</v>
      </c>
      <c r="AA6210" t="s">
        <v>46</v>
      </c>
      <c r="AC6210" t="s">
        <v>47</v>
      </c>
      <c r="AE6210" t="s">
        <v>45</v>
      </c>
      <c r="AG6210" t="s">
        <v>45</v>
      </c>
      <c r="AI6210" t="s">
        <v>48</v>
      </c>
      <c r="AJ6210">
        <v>10</v>
      </c>
      <c r="AK6210" t="str">
        <f>_xlfn.XLOOKUP(Table_ExternalData_1[[#This Row],[Shop'[Shop Code']]],Sheet1!D:D,Sheet1!A:A)</f>
        <v>REGION 2 ALEJANDRO COSTAS</v>
      </c>
    </row>
    <row r="6211" spans="1:37" x14ac:dyDescent="0.3">
      <c r="A6211">
        <v>37</v>
      </c>
      <c r="B6211" t="s">
        <v>2478</v>
      </c>
      <c r="C6211" t="s">
        <v>2479</v>
      </c>
      <c r="D6211" t="s">
        <v>332</v>
      </c>
      <c r="E6211" t="s">
        <v>333</v>
      </c>
      <c r="F6211" t="s">
        <v>334</v>
      </c>
      <c r="G6211" t="s">
        <v>2480</v>
      </c>
      <c r="H6211" t="s">
        <v>704</v>
      </c>
      <c r="I6211" t="s">
        <v>64</v>
      </c>
      <c r="J6211" t="s">
        <v>65</v>
      </c>
      <c r="K6211" s="1">
        <v>45544</v>
      </c>
      <c r="L6211" t="s">
        <v>2481</v>
      </c>
      <c r="O6211" t="s">
        <v>45</v>
      </c>
      <c r="Q6211" t="s">
        <v>45</v>
      </c>
      <c r="S6211" t="s">
        <v>45</v>
      </c>
      <c r="U6211" t="s">
        <v>45</v>
      </c>
      <c r="W6211" t="s">
        <v>45</v>
      </c>
      <c r="X6211">
        <v>1</v>
      </c>
      <c r="Y6211" t="s">
        <v>46</v>
      </c>
      <c r="AA6211" t="s">
        <v>46</v>
      </c>
      <c r="AC6211" t="s">
        <v>47</v>
      </c>
      <c r="AE6211" t="s">
        <v>45</v>
      </c>
      <c r="AG6211" t="s">
        <v>45</v>
      </c>
      <c r="AI6211" t="s">
        <v>48</v>
      </c>
      <c r="AJ6211">
        <v>6</v>
      </c>
      <c r="AK6211" t="str">
        <f>_xlfn.XLOOKUP(Table_ExternalData_1[[#This Row],[Shop'[Shop Code']]],Sheet1!D:D,Sheet1!A:A)</f>
        <v>REGION 2 ALEJANDRO COSTAS</v>
      </c>
    </row>
    <row r="6212" spans="1:37" x14ac:dyDescent="0.3">
      <c r="A6212">
        <v>37</v>
      </c>
      <c r="B6212" t="s">
        <v>2478</v>
      </c>
      <c r="C6212" t="s">
        <v>2479</v>
      </c>
      <c r="D6212" t="s">
        <v>332</v>
      </c>
      <c r="E6212" t="s">
        <v>333</v>
      </c>
      <c r="F6212" t="s">
        <v>334</v>
      </c>
      <c r="G6212" t="s">
        <v>2480</v>
      </c>
      <c r="H6212" t="s">
        <v>704</v>
      </c>
      <c r="I6212" t="s">
        <v>64</v>
      </c>
      <c r="J6212" t="s">
        <v>65</v>
      </c>
      <c r="K6212" s="1">
        <v>45546</v>
      </c>
      <c r="L6212" t="s">
        <v>2481</v>
      </c>
      <c r="M6212">
        <v>2</v>
      </c>
      <c r="O6212" t="s">
        <v>45</v>
      </c>
      <c r="Q6212" t="s">
        <v>45</v>
      </c>
      <c r="S6212" t="s">
        <v>45</v>
      </c>
      <c r="U6212" t="s">
        <v>45</v>
      </c>
      <c r="W6212" t="s">
        <v>45</v>
      </c>
      <c r="X6212">
        <v>15</v>
      </c>
      <c r="Y6212" t="s">
        <v>46</v>
      </c>
      <c r="Z6212">
        <v>9</v>
      </c>
      <c r="AA6212" t="s">
        <v>46</v>
      </c>
      <c r="AB6212">
        <v>4</v>
      </c>
      <c r="AC6212" t="s">
        <v>47</v>
      </c>
      <c r="AE6212" t="s">
        <v>45</v>
      </c>
      <c r="AG6212" t="s">
        <v>45</v>
      </c>
      <c r="AI6212" t="s">
        <v>48</v>
      </c>
      <c r="AJ6212">
        <v>8</v>
      </c>
      <c r="AK6212" t="str">
        <f>_xlfn.XLOOKUP(Table_ExternalData_1[[#This Row],[Shop'[Shop Code']]],Sheet1!D:D,Sheet1!A:A)</f>
        <v>REGION 2 ALEJANDRO COSTAS</v>
      </c>
    </row>
    <row r="6213" spans="1:37" x14ac:dyDescent="0.3">
      <c r="A6213">
        <v>37</v>
      </c>
      <c r="B6213" t="s">
        <v>2478</v>
      </c>
      <c r="C6213" t="s">
        <v>2479</v>
      </c>
      <c r="D6213" t="s">
        <v>332</v>
      </c>
      <c r="E6213" t="s">
        <v>333</v>
      </c>
      <c r="F6213" t="s">
        <v>334</v>
      </c>
      <c r="G6213" t="s">
        <v>2480</v>
      </c>
      <c r="H6213" t="s">
        <v>704</v>
      </c>
      <c r="I6213" t="s">
        <v>64</v>
      </c>
      <c r="J6213" t="s">
        <v>65</v>
      </c>
      <c r="K6213" s="1">
        <v>45545</v>
      </c>
      <c r="L6213" t="s">
        <v>2481</v>
      </c>
      <c r="O6213" t="s">
        <v>45</v>
      </c>
      <c r="Q6213" t="s">
        <v>45</v>
      </c>
      <c r="S6213" t="s">
        <v>45</v>
      </c>
      <c r="U6213" t="s">
        <v>45</v>
      </c>
      <c r="W6213" t="s">
        <v>45</v>
      </c>
      <c r="X6213">
        <v>1</v>
      </c>
      <c r="Y6213" t="s">
        <v>46</v>
      </c>
      <c r="AA6213" t="s">
        <v>46</v>
      </c>
      <c r="AC6213" t="s">
        <v>47</v>
      </c>
      <c r="AE6213" t="s">
        <v>45</v>
      </c>
      <c r="AG6213" t="s">
        <v>45</v>
      </c>
      <c r="AI6213" t="s">
        <v>48</v>
      </c>
      <c r="AJ6213">
        <v>7</v>
      </c>
      <c r="AK6213" t="str">
        <f>_xlfn.XLOOKUP(Table_ExternalData_1[[#This Row],[Shop'[Shop Code']]],Sheet1!D:D,Sheet1!A:A)</f>
        <v>REGION 2 ALEJANDRO COSTAS</v>
      </c>
    </row>
    <row r="6214" spans="1:37" x14ac:dyDescent="0.3">
      <c r="A6214">
        <v>37</v>
      </c>
      <c r="B6214" t="s">
        <v>2478</v>
      </c>
      <c r="C6214" t="s">
        <v>2479</v>
      </c>
      <c r="D6214" t="s">
        <v>332</v>
      </c>
      <c r="E6214" t="s">
        <v>333</v>
      </c>
      <c r="F6214" t="s">
        <v>334</v>
      </c>
      <c r="G6214" t="s">
        <v>2480</v>
      </c>
      <c r="H6214" t="s">
        <v>704</v>
      </c>
      <c r="I6214" t="s">
        <v>64</v>
      </c>
      <c r="J6214" t="s">
        <v>65</v>
      </c>
      <c r="K6214" s="1">
        <v>45547</v>
      </c>
      <c r="L6214" t="s">
        <v>2481</v>
      </c>
      <c r="M6214">
        <v>1</v>
      </c>
      <c r="N6214">
        <v>2</v>
      </c>
      <c r="O6214" t="s">
        <v>45</v>
      </c>
      <c r="Q6214" t="s">
        <v>45</v>
      </c>
      <c r="S6214" t="s">
        <v>45</v>
      </c>
      <c r="U6214" t="s">
        <v>45</v>
      </c>
      <c r="W6214" t="s">
        <v>45</v>
      </c>
      <c r="X6214">
        <v>7</v>
      </c>
      <c r="Y6214" t="s">
        <v>46</v>
      </c>
      <c r="Z6214">
        <v>6</v>
      </c>
      <c r="AA6214" t="s">
        <v>46</v>
      </c>
      <c r="AC6214" t="s">
        <v>47</v>
      </c>
      <c r="AE6214" t="s">
        <v>45</v>
      </c>
      <c r="AG6214" t="s">
        <v>45</v>
      </c>
      <c r="AI6214" t="s">
        <v>48</v>
      </c>
      <c r="AJ6214">
        <v>9</v>
      </c>
      <c r="AK6214" t="str">
        <f>_xlfn.XLOOKUP(Table_ExternalData_1[[#This Row],[Shop'[Shop Code']]],Sheet1!D:D,Sheet1!A:A)</f>
        <v>REGION 2 ALEJANDRO COSTAS</v>
      </c>
    </row>
    <row r="6215" spans="1:37" x14ac:dyDescent="0.3">
      <c r="A6215">
        <v>37</v>
      </c>
      <c r="B6215" t="s">
        <v>2482</v>
      </c>
      <c r="C6215" t="s">
        <v>2483</v>
      </c>
      <c r="D6215" t="s">
        <v>179</v>
      </c>
      <c r="E6215" t="s">
        <v>180</v>
      </c>
      <c r="F6215" t="s">
        <v>181</v>
      </c>
      <c r="G6215" t="s">
        <v>1054</v>
      </c>
      <c r="H6215" t="s">
        <v>183</v>
      </c>
      <c r="I6215" t="s">
        <v>74</v>
      </c>
      <c r="J6215" t="s">
        <v>75</v>
      </c>
      <c r="K6215" s="1">
        <v>45547</v>
      </c>
      <c r="L6215" t="s">
        <v>2484</v>
      </c>
      <c r="O6215" t="s">
        <v>45</v>
      </c>
      <c r="Q6215" t="s">
        <v>45</v>
      </c>
      <c r="S6215" t="s">
        <v>45</v>
      </c>
      <c r="U6215" t="s">
        <v>45</v>
      </c>
      <c r="W6215" t="s">
        <v>45</v>
      </c>
      <c r="X6215">
        <v>9</v>
      </c>
      <c r="Y6215" t="s">
        <v>46</v>
      </c>
      <c r="Z6215">
        <v>5</v>
      </c>
      <c r="AA6215" t="s">
        <v>46</v>
      </c>
      <c r="AB6215">
        <v>4</v>
      </c>
      <c r="AC6215" t="s">
        <v>47</v>
      </c>
      <c r="AE6215" t="s">
        <v>45</v>
      </c>
      <c r="AG6215" t="s">
        <v>45</v>
      </c>
      <c r="AI6215" t="s">
        <v>48</v>
      </c>
      <c r="AJ6215">
        <v>9</v>
      </c>
      <c r="AK6215" t="str">
        <f>_xlfn.XLOOKUP(Table_ExternalData_1[[#This Row],[Shop'[Shop Code']]],Sheet1!D:D,Sheet1!A:A)</f>
        <v>REGION 3 EDUARDO CAMACHO</v>
      </c>
    </row>
    <row r="6216" spans="1:37" x14ac:dyDescent="0.3">
      <c r="A6216">
        <v>37</v>
      </c>
      <c r="B6216" t="s">
        <v>2482</v>
      </c>
      <c r="C6216" t="s">
        <v>2483</v>
      </c>
      <c r="D6216" t="s">
        <v>179</v>
      </c>
      <c r="E6216" t="s">
        <v>180</v>
      </c>
      <c r="F6216" t="s">
        <v>181</v>
      </c>
      <c r="G6216" t="s">
        <v>1054</v>
      </c>
      <c r="H6216" t="s">
        <v>183</v>
      </c>
      <c r="I6216" t="s">
        <v>74</v>
      </c>
      <c r="J6216" t="s">
        <v>75</v>
      </c>
      <c r="K6216" s="1">
        <v>45546</v>
      </c>
      <c r="L6216" t="s">
        <v>2484</v>
      </c>
      <c r="M6216">
        <v>2</v>
      </c>
      <c r="N6216">
        <v>4</v>
      </c>
      <c r="O6216" t="s">
        <v>45</v>
      </c>
      <c r="Q6216" t="s">
        <v>45</v>
      </c>
      <c r="S6216" t="s">
        <v>45</v>
      </c>
      <c r="U6216" t="s">
        <v>45</v>
      </c>
      <c r="W6216" t="s">
        <v>45</v>
      </c>
      <c r="X6216">
        <v>10</v>
      </c>
      <c r="Y6216" t="s">
        <v>46</v>
      </c>
      <c r="Z6216">
        <v>8</v>
      </c>
      <c r="AA6216" t="s">
        <v>46</v>
      </c>
      <c r="AB6216">
        <v>1</v>
      </c>
      <c r="AC6216" t="s">
        <v>47</v>
      </c>
      <c r="AE6216" t="s">
        <v>45</v>
      </c>
      <c r="AG6216" t="s">
        <v>45</v>
      </c>
      <c r="AI6216" t="s">
        <v>48</v>
      </c>
      <c r="AJ6216">
        <v>8</v>
      </c>
      <c r="AK6216" t="str">
        <f>_xlfn.XLOOKUP(Table_ExternalData_1[[#This Row],[Shop'[Shop Code']]],Sheet1!D:D,Sheet1!A:A)</f>
        <v>REGION 3 EDUARDO CAMACHO</v>
      </c>
    </row>
    <row r="6217" spans="1:37" x14ac:dyDescent="0.3">
      <c r="A6217">
        <v>37</v>
      </c>
      <c r="B6217" t="s">
        <v>2482</v>
      </c>
      <c r="C6217" t="s">
        <v>2483</v>
      </c>
      <c r="D6217" t="s">
        <v>179</v>
      </c>
      <c r="E6217" t="s">
        <v>180</v>
      </c>
      <c r="F6217" t="s">
        <v>181</v>
      </c>
      <c r="G6217" t="s">
        <v>1054</v>
      </c>
      <c r="H6217" t="s">
        <v>183</v>
      </c>
      <c r="I6217" t="s">
        <v>74</v>
      </c>
      <c r="J6217" t="s">
        <v>75</v>
      </c>
      <c r="K6217" s="1">
        <v>45545</v>
      </c>
      <c r="L6217" t="s">
        <v>2484</v>
      </c>
      <c r="M6217">
        <v>2</v>
      </c>
      <c r="N6217">
        <v>4</v>
      </c>
      <c r="O6217" t="s">
        <v>45</v>
      </c>
      <c r="P6217">
        <v>2</v>
      </c>
      <c r="Q6217" t="s">
        <v>45</v>
      </c>
      <c r="S6217" t="s">
        <v>45</v>
      </c>
      <c r="U6217" t="s">
        <v>45</v>
      </c>
      <c r="W6217" t="s">
        <v>45</v>
      </c>
      <c r="X6217">
        <v>12</v>
      </c>
      <c r="Y6217" t="s">
        <v>46</v>
      </c>
      <c r="Z6217">
        <v>9</v>
      </c>
      <c r="AA6217" t="s">
        <v>46</v>
      </c>
      <c r="AB6217">
        <v>2</v>
      </c>
      <c r="AC6217" t="s">
        <v>47</v>
      </c>
      <c r="AE6217" t="s">
        <v>45</v>
      </c>
      <c r="AG6217" t="s">
        <v>45</v>
      </c>
      <c r="AI6217" t="s">
        <v>48</v>
      </c>
      <c r="AJ6217">
        <v>7</v>
      </c>
      <c r="AK6217" t="str">
        <f>_xlfn.XLOOKUP(Table_ExternalData_1[[#This Row],[Shop'[Shop Code']]],Sheet1!D:D,Sheet1!A:A)</f>
        <v>REGION 3 EDUARDO CAMACHO</v>
      </c>
    </row>
    <row r="6218" spans="1:37" x14ac:dyDescent="0.3">
      <c r="A6218">
        <v>37</v>
      </c>
      <c r="B6218" t="s">
        <v>2482</v>
      </c>
      <c r="C6218" t="s">
        <v>2483</v>
      </c>
      <c r="D6218" t="s">
        <v>179</v>
      </c>
      <c r="E6218" t="s">
        <v>180</v>
      </c>
      <c r="F6218" t="s">
        <v>181</v>
      </c>
      <c r="G6218" t="s">
        <v>1054</v>
      </c>
      <c r="H6218" t="s">
        <v>183</v>
      </c>
      <c r="I6218" t="s">
        <v>74</v>
      </c>
      <c r="J6218" t="s">
        <v>75</v>
      </c>
      <c r="K6218" s="1">
        <v>45548</v>
      </c>
      <c r="L6218" t="s">
        <v>2484</v>
      </c>
      <c r="M6218">
        <v>1</v>
      </c>
      <c r="O6218" t="s">
        <v>45</v>
      </c>
      <c r="Q6218" t="s">
        <v>45</v>
      </c>
      <c r="S6218" t="s">
        <v>45</v>
      </c>
      <c r="U6218" t="s">
        <v>45</v>
      </c>
      <c r="W6218" t="s">
        <v>45</v>
      </c>
      <c r="X6218">
        <v>9</v>
      </c>
      <c r="Y6218" t="s">
        <v>46</v>
      </c>
      <c r="Z6218">
        <v>6</v>
      </c>
      <c r="AA6218" t="s">
        <v>46</v>
      </c>
      <c r="AB6218">
        <v>1</v>
      </c>
      <c r="AC6218" t="s">
        <v>47</v>
      </c>
      <c r="AE6218" t="s">
        <v>45</v>
      </c>
      <c r="AG6218" t="s">
        <v>45</v>
      </c>
      <c r="AI6218" t="s">
        <v>48</v>
      </c>
      <c r="AJ6218">
        <v>10</v>
      </c>
      <c r="AK6218" t="str">
        <f>_xlfn.XLOOKUP(Table_ExternalData_1[[#This Row],[Shop'[Shop Code']]],Sheet1!D:D,Sheet1!A:A)</f>
        <v>REGION 3 EDUARDO CAMACHO</v>
      </c>
    </row>
    <row r="6219" spans="1:37" x14ac:dyDescent="0.3">
      <c r="A6219">
        <v>37</v>
      </c>
      <c r="B6219" t="s">
        <v>2482</v>
      </c>
      <c r="C6219" t="s">
        <v>2483</v>
      </c>
      <c r="D6219" t="s">
        <v>179</v>
      </c>
      <c r="E6219" t="s">
        <v>180</v>
      </c>
      <c r="F6219" t="s">
        <v>181</v>
      </c>
      <c r="G6219" t="s">
        <v>1054</v>
      </c>
      <c r="H6219" t="s">
        <v>183</v>
      </c>
      <c r="I6219" t="s">
        <v>74</v>
      </c>
      <c r="J6219" t="s">
        <v>75</v>
      </c>
      <c r="K6219" s="1">
        <v>45544</v>
      </c>
      <c r="L6219" t="s">
        <v>2484</v>
      </c>
      <c r="M6219">
        <v>1</v>
      </c>
      <c r="O6219" t="s">
        <v>45</v>
      </c>
      <c r="Q6219" t="s">
        <v>45</v>
      </c>
      <c r="S6219" t="s">
        <v>45</v>
      </c>
      <c r="U6219" t="s">
        <v>45</v>
      </c>
      <c r="W6219" t="s">
        <v>45</v>
      </c>
      <c r="X6219">
        <v>15</v>
      </c>
      <c r="Y6219" t="s">
        <v>46</v>
      </c>
      <c r="Z6219">
        <v>6</v>
      </c>
      <c r="AA6219" t="s">
        <v>46</v>
      </c>
      <c r="AB6219">
        <v>3</v>
      </c>
      <c r="AC6219" t="s">
        <v>47</v>
      </c>
      <c r="AE6219" t="s">
        <v>45</v>
      </c>
      <c r="AG6219" t="s">
        <v>45</v>
      </c>
      <c r="AI6219" t="s">
        <v>48</v>
      </c>
      <c r="AJ6219">
        <v>6</v>
      </c>
      <c r="AK6219" t="str">
        <f>_xlfn.XLOOKUP(Table_ExternalData_1[[#This Row],[Shop'[Shop Code']]],Sheet1!D:D,Sheet1!A:A)</f>
        <v>REGION 3 EDUARDO CAMACHO</v>
      </c>
    </row>
    <row r="6220" spans="1:37" x14ac:dyDescent="0.3">
      <c r="A6220">
        <v>37</v>
      </c>
      <c r="B6220" t="s">
        <v>2485</v>
      </c>
      <c r="C6220" t="s">
        <v>2486</v>
      </c>
      <c r="D6220" t="s">
        <v>477</v>
      </c>
      <c r="E6220" t="s">
        <v>1049</v>
      </c>
      <c r="F6220" t="s">
        <v>477</v>
      </c>
      <c r="G6220" t="s">
        <v>2487</v>
      </c>
      <c r="H6220" t="s">
        <v>167</v>
      </c>
      <c r="I6220" t="s">
        <v>477</v>
      </c>
      <c r="J6220" t="s">
        <v>1050</v>
      </c>
      <c r="K6220" s="1">
        <v>45544</v>
      </c>
      <c r="L6220" t="s">
        <v>2488</v>
      </c>
      <c r="O6220" t="s">
        <v>45</v>
      </c>
      <c r="Q6220" t="s">
        <v>45</v>
      </c>
      <c r="S6220" t="s">
        <v>45</v>
      </c>
      <c r="U6220" t="s">
        <v>45</v>
      </c>
      <c r="W6220" t="s">
        <v>45</v>
      </c>
      <c r="X6220">
        <v>1</v>
      </c>
      <c r="Y6220" t="s">
        <v>46</v>
      </c>
      <c r="AA6220" t="s">
        <v>46</v>
      </c>
      <c r="AC6220" t="s">
        <v>47</v>
      </c>
      <c r="AE6220" t="s">
        <v>45</v>
      </c>
      <c r="AG6220" t="s">
        <v>45</v>
      </c>
      <c r="AI6220" t="s">
        <v>48</v>
      </c>
      <c r="AJ6220">
        <v>6</v>
      </c>
      <c r="AK6220" t="e">
        <f>_xlfn.XLOOKUP(Table_ExternalData_1[[#This Row],[Shop'[Shop Code']]],Sheet1!D:D,Sheet1!A:A)</f>
        <v>#N/A</v>
      </c>
    </row>
    <row r="6221" spans="1:37" x14ac:dyDescent="0.3">
      <c r="A6221">
        <v>37</v>
      </c>
      <c r="B6221" t="s">
        <v>2489</v>
      </c>
      <c r="C6221" t="s">
        <v>2490</v>
      </c>
      <c r="D6221" t="s">
        <v>373</v>
      </c>
      <c r="E6221" t="s">
        <v>374</v>
      </c>
      <c r="F6221" t="s">
        <v>375</v>
      </c>
      <c r="G6221" t="s">
        <v>2491</v>
      </c>
      <c r="H6221" t="s">
        <v>377</v>
      </c>
      <c r="I6221" t="s">
        <v>42</v>
      </c>
      <c r="J6221" t="s">
        <v>43</v>
      </c>
      <c r="K6221" s="1">
        <v>45547</v>
      </c>
      <c r="L6221" t="s">
        <v>2492</v>
      </c>
      <c r="O6221" t="s">
        <v>45</v>
      </c>
      <c r="Q6221" t="s">
        <v>45</v>
      </c>
      <c r="S6221" t="s">
        <v>45</v>
      </c>
      <c r="U6221" t="s">
        <v>45</v>
      </c>
      <c r="W6221" t="s">
        <v>45</v>
      </c>
      <c r="X6221">
        <v>1</v>
      </c>
      <c r="Y6221" t="s">
        <v>46</v>
      </c>
      <c r="AA6221" t="s">
        <v>46</v>
      </c>
      <c r="AC6221" t="s">
        <v>47</v>
      </c>
      <c r="AE6221" t="s">
        <v>45</v>
      </c>
      <c r="AG6221" t="s">
        <v>45</v>
      </c>
      <c r="AI6221" t="s">
        <v>48</v>
      </c>
      <c r="AJ6221">
        <v>9</v>
      </c>
      <c r="AK6221" t="str">
        <f>_xlfn.XLOOKUP(Table_ExternalData_1[[#This Row],[Shop'[Shop Code']]],Sheet1!D:D,Sheet1!A:A)</f>
        <v>REGION 4 LEYRE IBEAS</v>
      </c>
    </row>
    <row r="6222" spans="1:37" x14ac:dyDescent="0.3">
      <c r="A6222">
        <v>37</v>
      </c>
      <c r="B6222" t="s">
        <v>2489</v>
      </c>
      <c r="C6222" t="s">
        <v>2490</v>
      </c>
      <c r="D6222" t="s">
        <v>373</v>
      </c>
      <c r="E6222" t="s">
        <v>374</v>
      </c>
      <c r="F6222" t="s">
        <v>375</v>
      </c>
      <c r="G6222" t="s">
        <v>2491</v>
      </c>
      <c r="H6222" t="s">
        <v>377</v>
      </c>
      <c r="I6222" t="s">
        <v>42</v>
      </c>
      <c r="J6222" t="s">
        <v>43</v>
      </c>
      <c r="K6222" s="1">
        <v>45544</v>
      </c>
      <c r="L6222" t="s">
        <v>2492</v>
      </c>
      <c r="O6222" t="s">
        <v>45</v>
      </c>
      <c r="Q6222" t="s">
        <v>45</v>
      </c>
      <c r="S6222" t="s">
        <v>45</v>
      </c>
      <c r="U6222" t="s">
        <v>45</v>
      </c>
      <c r="W6222" t="s">
        <v>45</v>
      </c>
      <c r="X6222">
        <v>1</v>
      </c>
      <c r="Y6222" t="s">
        <v>46</v>
      </c>
      <c r="AA6222" t="s">
        <v>46</v>
      </c>
      <c r="AC6222" t="s">
        <v>47</v>
      </c>
      <c r="AE6222" t="s">
        <v>45</v>
      </c>
      <c r="AG6222" t="s">
        <v>45</v>
      </c>
      <c r="AI6222" t="s">
        <v>48</v>
      </c>
      <c r="AJ6222">
        <v>6</v>
      </c>
      <c r="AK6222" t="str">
        <f>_xlfn.XLOOKUP(Table_ExternalData_1[[#This Row],[Shop'[Shop Code']]],Sheet1!D:D,Sheet1!A:A)</f>
        <v>REGION 4 LEYRE IBEAS</v>
      </c>
    </row>
    <row r="6223" spans="1:37" x14ac:dyDescent="0.3">
      <c r="A6223">
        <v>37</v>
      </c>
      <c r="B6223" t="s">
        <v>2489</v>
      </c>
      <c r="C6223" t="s">
        <v>2490</v>
      </c>
      <c r="D6223" t="s">
        <v>373</v>
      </c>
      <c r="E6223" t="s">
        <v>374</v>
      </c>
      <c r="F6223" t="s">
        <v>375</v>
      </c>
      <c r="G6223" t="s">
        <v>2491</v>
      </c>
      <c r="H6223" t="s">
        <v>377</v>
      </c>
      <c r="I6223" t="s">
        <v>42</v>
      </c>
      <c r="J6223" t="s">
        <v>43</v>
      </c>
      <c r="K6223" s="1">
        <v>45545</v>
      </c>
      <c r="L6223" t="s">
        <v>2492</v>
      </c>
      <c r="O6223" t="s">
        <v>45</v>
      </c>
      <c r="Q6223" t="s">
        <v>45</v>
      </c>
      <c r="S6223" t="s">
        <v>45</v>
      </c>
      <c r="U6223" t="s">
        <v>45</v>
      </c>
      <c r="W6223" t="s">
        <v>45</v>
      </c>
      <c r="X6223">
        <v>1</v>
      </c>
      <c r="Y6223" t="s">
        <v>46</v>
      </c>
      <c r="AA6223" t="s">
        <v>46</v>
      </c>
      <c r="AC6223" t="s">
        <v>47</v>
      </c>
      <c r="AE6223" t="s">
        <v>45</v>
      </c>
      <c r="AG6223" t="s">
        <v>45</v>
      </c>
      <c r="AI6223" t="s">
        <v>48</v>
      </c>
      <c r="AJ6223">
        <v>7</v>
      </c>
      <c r="AK6223" t="str">
        <f>_xlfn.XLOOKUP(Table_ExternalData_1[[#This Row],[Shop'[Shop Code']]],Sheet1!D:D,Sheet1!A:A)</f>
        <v>REGION 4 LEYRE IBEAS</v>
      </c>
    </row>
    <row r="6224" spans="1:37" x14ac:dyDescent="0.3">
      <c r="A6224">
        <v>37</v>
      </c>
      <c r="B6224" t="s">
        <v>2489</v>
      </c>
      <c r="C6224" t="s">
        <v>2490</v>
      </c>
      <c r="D6224" t="s">
        <v>373</v>
      </c>
      <c r="E6224" t="s">
        <v>374</v>
      </c>
      <c r="F6224" t="s">
        <v>375</v>
      </c>
      <c r="G6224" t="s">
        <v>2491</v>
      </c>
      <c r="H6224" t="s">
        <v>377</v>
      </c>
      <c r="I6224" t="s">
        <v>42</v>
      </c>
      <c r="J6224" t="s">
        <v>43</v>
      </c>
      <c r="K6224" s="1">
        <v>45546</v>
      </c>
      <c r="L6224" t="s">
        <v>2492</v>
      </c>
      <c r="M6224">
        <v>1</v>
      </c>
      <c r="O6224" t="s">
        <v>45</v>
      </c>
      <c r="Q6224" t="s">
        <v>45</v>
      </c>
      <c r="S6224" t="s">
        <v>45</v>
      </c>
      <c r="U6224" t="s">
        <v>45</v>
      </c>
      <c r="W6224" t="s">
        <v>45</v>
      </c>
      <c r="X6224">
        <v>13</v>
      </c>
      <c r="Y6224" t="s">
        <v>46</v>
      </c>
      <c r="Z6224">
        <v>12</v>
      </c>
      <c r="AA6224" t="s">
        <v>46</v>
      </c>
      <c r="AB6224">
        <v>3</v>
      </c>
      <c r="AC6224" t="s">
        <v>47</v>
      </c>
      <c r="AE6224" t="s">
        <v>45</v>
      </c>
      <c r="AF6224">
        <v>2</v>
      </c>
      <c r="AG6224" t="s">
        <v>45</v>
      </c>
      <c r="AH6224">
        <v>3636.36</v>
      </c>
      <c r="AI6224" t="s">
        <v>48</v>
      </c>
      <c r="AJ6224">
        <v>8</v>
      </c>
      <c r="AK6224" t="str">
        <f>_xlfn.XLOOKUP(Table_ExternalData_1[[#This Row],[Shop'[Shop Code']]],Sheet1!D:D,Sheet1!A:A)</f>
        <v>REGION 4 LEYRE IBEAS</v>
      </c>
    </row>
    <row r="6225" spans="1:37" x14ac:dyDescent="0.3">
      <c r="A6225">
        <v>37</v>
      </c>
      <c r="B6225" t="s">
        <v>2493</v>
      </c>
      <c r="C6225" t="s">
        <v>2494</v>
      </c>
      <c r="D6225" t="s">
        <v>171</v>
      </c>
      <c r="E6225" t="s">
        <v>172</v>
      </c>
      <c r="F6225" t="s">
        <v>173</v>
      </c>
      <c r="G6225" t="s">
        <v>2495</v>
      </c>
      <c r="H6225" t="s">
        <v>41</v>
      </c>
      <c r="I6225" t="s">
        <v>42</v>
      </c>
      <c r="J6225" t="s">
        <v>43</v>
      </c>
      <c r="K6225" s="1">
        <v>45548</v>
      </c>
      <c r="L6225" t="s">
        <v>2496</v>
      </c>
      <c r="O6225" t="s">
        <v>45</v>
      </c>
      <c r="Q6225" t="s">
        <v>45</v>
      </c>
      <c r="S6225" t="s">
        <v>45</v>
      </c>
      <c r="U6225" t="s">
        <v>45</v>
      </c>
      <c r="W6225" t="s">
        <v>45</v>
      </c>
      <c r="X6225">
        <v>1</v>
      </c>
      <c r="Y6225" t="s">
        <v>46</v>
      </c>
      <c r="AA6225" t="s">
        <v>46</v>
      </c>
      <c r="AC6225" t="s">
        <v>47</v>
      </c>
      <c r="AE6225" t="s">
        <v>45</v>
      </c>
      <c r="AG6225" t="s">
        <v>45</v>
      </c>
      <c r="AI6225" t="s">
        <v>48</v>
      </c>
      <c r="AJ6225">
        <v>10</v>
      </c>
      <c r="AK6225" t="str">
        <f>_xlfn.XLOOKUP(Table_ExternalData_1[[#This Row],[Shop'[Shop Code']]],Sheet1!D:D,Sheet1!A:A)</f>
        <v>REGION 4 LEYRE IBEAS</v>
      </c>
    </row>
    <row r="6226" spans="1:37" x14ac:dyDescent="0.3">
      <c r="A6226">
        <v>37</v>
      </c>
      <c r="B6226" t="s">
        <v>2493</v>
      </c>
      <c r="C6226" t="s">
        <v>2494</v>
      </c>
      <c r="D6226" t="s">
        <v>171</v>
      </c>
      <c r="E6226" t="s">
        <v>172</v>
      </c>
      <c r="F6226" t="s">
        <v>173</v>
      </c>
      <c r="G6226" t="s">
        <v>2495</v>
      </c>
      <c r="H6226" t="s">
        <v>41</v>
      </c>
      <c r="I6226" t="s">
        <v>42</v>
      </c>
      <c r="J6226" t="s">
        <v>43</v>
      </c>
      <c r="K6226" s="1">
        <v>45544</v>
      </c>
      <c r="L6226" t="s">
        <v>2496</v>
      </c>
      <c r="O6226" t="s">
        <v>45</v>
      </c>
      <c r="Q6226" t="s">
        <v>45</v>
      </c>
      <c r="S6226" t="s">
        <v>45</v>
      </c>
      <c r="U6226" t="s">
        <v>45</v>
      </c>
      <c r="W6226" t="s">
        <v>45</v>
      </c>
      <c r="Y6226" t="s">
        <v>46</v>
      </c>
      <c r="AA6226" t="s">
        <v>46</v>
      </c>
      <c r="AB6226">
        <v>2</v>
      </c>
      <c r="AC6226" t="s">
        <v>47</v>
      </c>
      <c r="AE6226" t="s">
        <v>45</v>
      </c>
      <c r="AG6226" t="s">
        <v>45</v>
      </c>
      <c r="AI6226" t="s">
        <v>48</v>
      </c>
      <c r="AJ6226">
        <v>6</v>
      </c>
      <c r="AK6226" t="str">
        <f>_xlfn.XLOOKUP(Table_ExternalData_1[[#This Row],[Shop'[Shop Code']]],Sheet1!D:D,Sheet1!A:A)</f>
        <v>REGION 4 LEYRE IBEAS</v>
      </c>
    </row>
    <row r="6227" spans="1:37" x14ac:dyDescent="0.3">
      <c r="A6227">
        <v>37</v>
      </c>
      <c r="B6227" t="s">
        <v>2493</v>
      </c>
      <c r="C6227" t="s">
        <v>2494</v>
      </c>
      <c r="D6227" t="s">
        <v>171</v>
      </c>
      <c r="E6227" t="s">
        <v>172</v>
      </c>
      <c r="F6227" t="s">
        <v>173</v>
      </c>
      <c r="G6227" t="s">
        <v>2495</v>
      </c>
      <c r="H6227" t="s">
        <v>41</v>
      </c>
      <c r="I6227" t="s">
        <v>42</v>
      </c>
      <c r="J6227" t="s">
        <v>43</v>
      </c>
      <c r="K6227" s="1">
        <v>45547</v>
      </c>
      <c r="L6227" t="s">
        <v>2496</v>
      </c>
      <c r="O6227" t="s">
        <v>45</v>
      </c>
      <c r="Q6227" t="s">
        <v>45</v>
      </c>
      <c r="S6227" t="s">
        <v>45</v>
      </c>
      <c r="U6227" t="s">
        <v>45</v>
      </c>
      <c r="W6227" t="s">
        <v>45</v>
      </c>
      <c r="X6227">
        <v>15</v>
      </c>
      <c r="Y6227" t="s">
        <v>46</v>
      </c>
      <c r="Z6227">
        <v>14</v>
      </c>
      <c r="AA6227" t="s">
        <v>46</v>
      </c>
      <c r="AC6227" t="s">
        <v>47</v>
      </c>
      <c r="AD6227">
        <v>1</v>
      </c>
      <c r="AE6227" t="s">
        <v>45</v>
      </c>
      <c r="AF6227">
        <v>-1</v>
      </c>
      <c r="AG6227" t="s">
        <v>45</v>
      </c>
      <c r="AH6227">
        <v>-1606.8190999999999</v>
      </c>
      <c r="AI6227" t="s">
        <v>48</v>
      </c>
      <c r="AJ6227">
        <v>9</v>
      </c>
      <c r="AK6227" t="str">
        <f>_xlfn.XLOOKUP(Table_ExternalData_1[[#This Row],[Shop'[Shop Code']]],Sheet1!D:D,Sheet1!A:A)</f>
        <v>REGION 4 LEYRE IBEAS</v>
      </c>
    </row>
    <row r="6228" spans="1:37" x14ac:dyDescent="0.3">
      <c r="A6228">
        <v>37</v>
      </c>
      <c r="B6228" t="s">
        <v>2493</v>
      </c>
      <c r="C6228" t="s">
        <v>2494</v>
      </c>
      <c r="D6228" t="s">
        <v>171</v>
      </c>
      <c r="E6228" t="s">
        <v>172</v>
      </c>
      <c r="F6228" t="s">
        <v>173</v>
      </c>
      <c r="G6228" t="s">
        <v>2495</v>
      </c>
      <c r="H6228" t="s">
        <v>41</v>
      </c>
      <c r="I6228" t="s">
        <v>42</v>
      </c>
      <c r="J6228" t="s">
        <v>43</v>
      </c>
      <c r="K6228" s="1">
        <v>45546</v>
      </c>
      <c r="L6228" t="s">
        <v>2496</v>
      </c>
      <c r="O6228" t="s">
        <v>45</v>
      </c>
      <c r="Q6228" t="s">
        <v>45</v>
      </c>
      <c r="S6228" t="s">
        <v>45</v>
      </c>
      <c r="U6228" t="s">
        <v>45</v>
      </c>
      <c r="W6228" t="s">
        <v>45</v>
      </c>
      <c r="X6228">
        <v>1</v>
      </c>
      <c r="Y6228" t="s">
        <v>46</v>
      </c>
      <c r="AA6228" t="s">
        <v>46</v>
      </c>
      <c r="AC6228" t="s">
        <v>47</v>
      </c>
      <c r="AE6228" t="s">
        <v>45</v>
      </c>
      <c r="AG6228" t="s">
        <v>45</v>
      </c>
      <c r="AI6228" t="s">
        <v>48</v>
      </c>
      <c r="AJ6228">
        <v>8</v>
      </c>
      <c r="AK6228" t="str">
        <f>_xlfn.XLOOKUP(Table_ExternalData_1[[#This Row],[Shop'[Shop Code']]],Sheet1!D:D,Sheet1!A:A)</f>
        <v>REGION 4 LEYRE IBEAS</v>
      </c>
    </row>
    <row r="6229" spans="1:37" x14ac:dyDescent="0.3">
      <c r="A6229">
        <v>37</v>
      </c>
      <c r="B6229" t="s">
        <v>2497</v>
      </c>
      <c r="C6229" t="s">
        <v>2498</v>
      </c>
      <c r="D6229" t="s">
        <v>332</v>
      </c>
      <c r="E6229" t="s">
        <v>333</v>
      </c>
      <c r="F6229" t="s">
        <v>334</v>
      </c>
      <c r="G6229" t="s">
        <v>2499</v>
      </c>
      <c r="H6229" t="s">
        <v>336</v>
      </c>
      <c r="I6229" t="s">
        <v>64</v>
      </c>
      <c r="J6229" t="s">
        <v>65</v>
      </c>
      <c r="K6229" s="1">
        <v>45548</v>
      </c>
      <c r="L6229" t="s">
        <v>2500</v>
      </c>
      <c r="O6229" t="s">
        <v>45</v>
      </c>
      <c r="Q6229" t="s">
        <v>45</v>
      </c>
      <c r="S6229" t="s">
        <v>45</v>
      </c>
      <c r="U6229" t="s">
        <v>45</v>
      </c>
      <c r="W6229" t="s">
        <v>45</v>
      </c>
      <c r="X6229">
        <v>1</v>
      </c>
      <c r="Y6229" t="s">
        <v>46</v>
      </c>
      <c r="AA6229" t="s">
        <v>46</v>
      </c>
      <c r="AC6229" t="s">
        <v>47</v>
      </c>
      <c r="AE6229" t="s">
        <v>45</v>
      </c>
      <c r="AG6229" t="s">
        <v>45</v>
      </c>
      <c r="AI6229" t="s">
        <v>48</v>
      </c>
      <c r="AJ6229">
        <v>10</v>
      </c>
      <c r="AK6229" t="str">
        <f>_xlfn.XLOOKUP(Table_ExternalData_1[[#This Row],[Shop'[Shop Code']]],Sheet1!D:D,Sheet1!A:A)</f>
        <v>REGION 2 ALEJANDRO COSTAS</v>
      </c>
    </row>
    <row r="6230" spans="1:37" x14ac:dyDescent="0.3">
      <c r="A6230">
        <v>37</v>
      </c>
      <c r="B6230" t="s">
        <v>2497</v>
      </c>
      <c r="C6230" t="s">
        <v>2498</v>
      </c>
      <c r="D6230" t="s">
        <v>332</v>
      </c>
      <c r="E6230" t="s">
        <v>333</v>
      </c>
      <c r="F6230" t="s">
        <v>334</v>
      </c>
      <c r="G6230" t="s">
        <v>2499</v>
      </c>
      <c r="H6230" t="s">
        <v>336</v>
      </c>
      <c r="I6230" t="s">
        <v>64</v>
      </c>
      <c r="J6230" t="s">
        <v>65</v>
      </c>
      <c r="K6230" s="1">
        <v>45544</v>
      </c>
      <c r="L6230" t="s">
        <v>2500</v>
      </c>
      <c r="O6230" t="s">
        <v>45</v>
      </c>
      <c r="Q6230" t="s">
        <v>45</v>
      </c>
      <c r="S6230" t="s">
        <v>45</v>
      </c>
      <c r="U6230" t="s">
        <v>45</v>
      </c>
      <c r="W6230" t="s">
        <v>45</v>
      </c>
      <c r="X6230">
        <v>2</v>
      </c>
      <c r="Y6230" t="s">
        <v>46</v>
      </c>
      <c r="AA6230" t="s">
        <v>46</v>
      </c>
      <c r="AC6230" t="s">
        <v>47</v>
      </c>
      <c r="AE6230" t="s">
        <v>45</v>
      </c>
      <c r="AG6230" t="s">
        <v>45</v>
      </c>
      <c r="AI6230" t="s">
        <v>48</v>
      </c>
      <c r="AJ6230">
        <v>6</v>
      </c>
      <c r="AK6230" t="str">
        <f>_xlfn.XLOOKUP(Table_ExternalData_1[[#This Row],[Shop'[Shop Code']]],Sheet1!D:D,Sheet1!A:A)</f>
        <v>REGION 2 ALEJANDRO COSTAS</v>
      </c>
    </row>
    <row r="6231" spans="1:37" x14ac:dyDescent="0.3">
      <c r="A6231">
        <v>37</v>
      </c>
      <c r="B6231" t="s">
        <v>2497</v>
      </c>
      <c r="C6231" t="s">
        <v>2498</v>
      </c>
      <c r="D6231" t="s">
        <v>332</v>
      </c>
      <c r="E6231" t="s">
        <v>333</v>
      </c>
      <c r="F6231" t="s">
        <v>334</v>
      </c>
      <c r="G6231" t="s">
        <v>2499</v>
      </c>
      <c r="H6231" t="s">
        <v>336</v>
      </c>
      <c r="I6231" t="s">
        <v>64</v>
      </c>
      <c r="J6231" t="s">
        <v>65</v>
      </c>
      <c r="K6231" s="1">
        <v>45547</v>
      </c>
      <c r="L6231" t="s">
        <v>2500</v>
      </c>
      <c r="M6231">
        <v>1</v>
      </c>
      <c r="O6231" t="s">
        <v>45</v>
      </c>
      <c r="Q6231" t="s">
        <v>45</v>
      </c>
      <c r="S6231" t="s">
        <v>45</v>
      </c>
      <c r="T6231">
        <v>2</v>
      </c>
      <c r="U6231" t="s">
        <v>45</v>
      </c>
      <c r="V6231">
        <v>1</v>
      </c>
      <c r="W6231" t="s">
        <v>45</v>
      </c>
      <c r="X6231">
        <v>17</v>
      </c>
      <c r="Y6231" t="s">
        <v>46</v>
      </c>
      <c r="Z6231">
        <v>14</v>
      </c>
      <c r="AA6231" t="s">
        <v>46</v>
      </c>
      <c r="AB6231">
        <v>1</v>
      </c>
      <c r="AC6231" t="s">
        <v>47</v>
      </c>
      <c r="AE6231" t="s">
        <v>45</v>
      </c>
      <c r="AF6231">
        <v>1</v>
      </c>
      <c r="AG6231" t="s">
        <v>45</v>
      </c>
      <c r="AH6231">
        <v>2720.45</v>
      </c>
      <c r="AI6231" t="s">
        <v>48</v>
      </c>
      <c r="AJ6231">
        <v>9</v>
      </c>
      <c r="AK6231" t="str">
        <f>_xlfn.XLOOKUP(Table_ExternalData_1[[#This Row],[Shop'[Shop Code']]],Sheet1!D:D,Sheet1!A:A)</f>
        <v>REGION 2 ALEJANDRO COSTAS</v>
      </c>
    </row>
    <row r="6232" spans="1:37" x14ac:dyDescent="0.3">
      <c r="A6232">
        <v>37</v>
      </c>
      <c r="B6232" t="s">
        <v>2501</v>
      </c>
      <c r="C6232" t="s">
        <v>2502</v>
      </c>
      <c r="D6232" t="s">
        <v>250</v>
      </c>
      <c r="E6232" t="s">
        <v>251</v>
      </c>
      <c r="F6232" t="s">
        <v>252</v>
      </c>
      <c r="G6232" t="s">
        <v>2503</v>
      </c>
      <c r="H6232" t="s">
        <v>413</v>
      </c>
      <c r="I6232" t="s">
        <v>64</v>
      </c>
      <c r="J6232" t="s">
        <v>65</v>
      </c>
      <c r="K6232" s="1">
        <v>45548</v>
      </c>
      <c r="L6232" t="s">
        <v>2504</v>
      </c>
      <c r="O6232" t="s">
        <v>45</v>
      </c>
      <c r="Q6232" t="s">
        <v>45</v>
      </c>
      <c r="S6232" t="s">
        <v>45</v>
      </c>
      <c r="U6232" t="s">
        <v>45</v>
      </c>
      <c r="W6232" t="s">
        <v>45</v>
      </c>
      <c r="X6232">
        <v>12</v>
      </c>
      <c r="Y6232" t="s">
        <v>46</v>
      </c>
      <c r="Z6232">
        <v>8</v>
      </c>
      <c r="AA6232" t="s">
        <v>46</v>
      </c>
      <c r="AB6232">
        <v>4</v>
      </c>
      <c r="AC6232" t="s">
        <v>47</v>
      </c>
      <c r="AE6232" t="s">
        <v>45</v>
      </c>
      <c r="AG6232" t="s">
        <v>45</v>
      </c>
      <c r="AI6232" t="s">
        <v>48</v>
      </c>
      <c r="AJ6232">
        <v>10</v>
      </c>
      <c r="AK6232" t="str">
        <f>_xlfn.XLOOKUP(Table_ExternalData_1[[#This Row],[Shop'[Shop Code']]],Sheet1!D:D,Sheet1!A:A)</f>
        <v>REGION 2 ALEJANDRO COSTAS</v>
      </c>
    </row>
    <row r="6233" spans="1:37" x14ac:dyDescent="0.3">
      <c r="A6233">
        <v>37</v>
      </c>
      <c r="B6233" t="s">
        <v>2501</v>
      </c>
      <c r="C6233" t="s">
        <v>2502</v>
      </c>
      <c r="D6233" t="s">
        <v>250</v>
      </c>
      <c r="E6233" t="s">
        <v>251</v>
      </c>
      <c r="F6233" t="s">
        <v>252</v>
      </c>
      <c r="G6233" t="s">
        <v>2503</v>
      </c>
      <c r="H6233" t="s">
        <v>413</v>
      </c>
      <c r="I6233" t="s">
        <v>64</v>
      </c>
      <c r="J6233" t="s">
        <v>65</v>
      </c>
      <c r="K6233" s="1">
        <v>45546</v>
      </c>
      <c r="L6233" t="s">
        <v>2504</v>
      </c>
      <c r="O6233" t="s">
        <v>45</v>
      </c>
      <c r="Q6233" t="s">
        <v>45</v>
      </c>
      <c r="S6233" t="s">
        <v>45</v>
      </c>
      <c r="U6233" t="s">
        <v>45</v>
      </c>
      <c r="W6233" t="s">
        <v>45</v>
      </c>
      <c r="X6233">
        <v>1</v>
      </c>
      <c r="Y6233" t="s">
        <v>46</v>
      </c>
      <c r="AA6233" t="s">
        <v>46</v>
      </c>
      <c r="AC6233" t="s">
        <v>47</v>
      </c>
      <c r="AE6233" t="s">
        <v>45</v>
      </c>
      <c r="AG6233" t="s">
        <v>45</v>
      </c>
      <c r="AI6233" t="s">
        <v>48</v>
      </c>
      <c r="AJ6233">
        <v>8</v>
      </c>
      <c r="AK6233" t="str">
        <f>_xlfn.XLOOKUP(Table_ExternalData_1[[#This Row],[Shop'[Shop Code']]],Sheet1!D:D,Sheet1!A:A)</f>
        <v>REGION 2 ALEJANDRO COSTAS</v>
      </c>
    </row>
    <row r="6234" spans="1:37" x14ac:dyDescent="0.3">
      <c r="A6234">
        <v>37</v>
      </c>
      <c r="B6234" t="s">
        <v>2501</v>
      </c>
      <c r="C6234" t="s">
        <v>2502</v>
      </c>
      <c r="D6234" t="s">
        <v>250</v>
      </c>
      <c r="E6234" t="s">
        <v>251</v>
      </c>
      <c r="F6234" t="s">
        <v>252</v>
      </c>
      <c r="G6234" t="s">
        <v>2503</v>
      </c>
      <c r="H6234" t="s">
        <v>413</v>
      </c>
      <c r="I6234" t="s">
        <v>64</v>
      </c>
      <c r="J6234" t="s">
        <v>65</v>
      </c>
      <c r="K6234" s="1">
        <v>45545</v>
      </c>
      <c r="L6234" t="s">
        <v>2504</v>
      </c>
      <c r="O6234" t="s">
        <v>45</v>
      </c>
      <c r="Q6234" t="s">
        <v>45</v>
      </c>
      <c r="S6234" t="s">
        <v>45</v>
      </c>
      <c r="U6234" t="s">
        <v>45</v>
      </c>
      <c r="W6234" t="s">
        <v>45</v>
      </c>
      <c r="X6234">
        <v>1</v>
      </c>
      <c r="Y6234" t="s">
        <v>46</v>
      </c>
      <c r="AA6234" t="s">
        <v>46</v>
      </c>
      <c r="AC6234" t="s">
        <v>47</v>
      </c>
      <c r="AE6234" t="s">
        <v>45</v>
      </c>
      <c r="AG6234" t="s">
        <v>45</v>
      </c>
      <c r="AI6234" t="s">
        <v>48</v>
      </c>
      <c r="AJ6234">
        <v>7</v>
      </c>
      <c r="AK6234" t="str">
        <f>_xlfn.XLOOKUP(Table_ExternalData_1[[#This Row],[Shop'[Shop Code']]],Sheet1!D:D,Sheet1!A:A)</f>
        <v>REGION 2 ALEJANDRO COSTAS</v>
      </c>
    </row>
    <row r="6235" spans="1:37" x14ac:dyDescent="0.3">
      <c r="A6235">
        <v>37</v>
      </c>
      <c r="B6235" t="s">
        <v>2501</v>
      </c>
      <c r="C6235" t="s">
        <v>2502</v>
      </c>
      <c r="D6235" t="s">
        <v>250</v>
      </c>
      <c r="E6235" t="s">
        <v>251</v>
      </c>
      <c r="F6235" t="s">
        <v>252</v>
      </c>
      <c r="G6235" t="s">
        <v>2503</v>
      </c>
      <c r="H6235" t="s">
        <v>413</v>
      </c>
      <c r="I6235" t="s">
        <v>64</v>
      </c>
      <c r="J6235" t="s">
        <v>65</v>
      </c>
      <c r="K6235" s="1">
        <v>45544</v>
      </c>
      <c r="L6235" t="s">
        <v>2504</v>
      </c>
      <c r="O6235" t="s">
        <v>45</v>
      </c>
      <c r="Q6235" t="s">
        <v>45</v>
      </c>
      <c r="S6235" t="s">
        <v>45</v>
      </c>
      <c r="U6235" t="s">
        <v>45</v>
      </c>
      <c r="W6235" t="s">
        <v>45</v>
      </c>
      <c r="X6235">
        <v>1</v>
      </c>
      <c r="Y6235" t="s">
        <v>46</v>
      </c>
      <c r="AA6235" t="s">
        <v>46</v>
      </c>
      <c r="AC6235" t="s">
        <v>47</v>
      </c>
      <c r="AE6235" t="s">
        <v>45</v>
      </c>
      <c r="AG6235" t="s">
        <v>45</v>
      </c>
      <c r="AI6235" t="s">
        <v>48</v>
      </c>
      <c r="AJ6235">
        <v>6</v>
      </c>
      <c r="AK6235" t="str">
        <f>_xlfn.XLOOKUP(Table_ExternalData_1[[#This Row],[Shop'[Shop Code']]],Sheet1!D:D,Sheet1!A:A)</f>
        <v>REGION 2 ALEJANDRO COSTAS</v>
      </c>
    </row>
    <row r="6236" spans="1:37" x14ac:dyDescent="0.3">
      <c r="A6236">
        <v>37</v>
      </c>
      <c r="B6236" t="s">
        <v>2501</v>
      </c>
      <c r="C6236" t="s">
        <v>2502</v>
      </c>
      <c r="D6236" t="s">
        <v>250</v>
      </c>
      <c r="E6236" t="s">
        <v>251</v>
      </c>
      <c r="F6236" t="s">
        <v>252</v>
      </c>
      <c r="G6236" t="s">
        <v>2503</v>
      </c>
      <c r="H6236" t="s">
        <v>413</v>
      </c>
      <c r="I6236" t="s">
        <v>64</v>
      </c>
      <c r="J6236" t="s">
        <v>65</v>
      </c>
      <c r="K6236" s="1">
        <v>45547</v>
      </c>
      <c r="L6236" t="s">
        <v>2504</v>
      </c>
      <c r="O6236" t="s">
        <v>45</v>
      </c>
      <c r="Q6236" t="s">
        <v>45</v>
      </c>
      <c r="S6236" t="s">
        <v>45</v>
      </c>
      <c r="U6236" t="s">
        <v>45</v>
      </c>
      <c r="W6236" t="s">
        <v>45</v>
      </c>
      <c r="X6236">
        <v>1</v>
      </c>
      <c r="Y6236" t="s">
        <v>46</v>
      </c>
      <c r="AA6236" t="s">
        <v>46</v>
      </c>
      <c r="AC6236" t="s">
        <v>47</v>
      </c>
      <c r="AE6236" t="s">
        <v>45</v>
      </c>
      <c r="AG6236" t="s">
        <v>45</v>
      </c>
      <c r="AI6236" t="s">
        <v>48</v>
      </c>
      <c r="AJ6236">
        <v>9</v>
      </c>
      <c r="AK6236" t="str">
        <f>_xlfn.XLOOKUP(Table_ExternalData_1[[#This Row],[Shop'[Shop Code']]],Sheet1!D:D,Sheet1!A:A)</f>
        <v>REGION 2 ALEJANDRO COSTAS</v>
      </c>
    </row>
    <row r="6237" spans="1:37" x14ac:dyDescent="0.3">
      <c r="A6237">
        <v>37</v>
      </c>
      <c r="B6237" t="s">
        <v>2505</v>
      </c>
      <c r="C6237" t="s">
        <v>2506</v>
      </c>
      <c r="D6237" t="s">
        <v>332</v>
      </c>
      <c r="E6237" t="s">
        <v>333</v>
      </c>
      <c r="F6237" t="s">
        <v>334</v>
      </c>
      <c r="G6237" t="s">
        <v>2507</v>
      </c>
      <c r="H6237" t="s">
        <v>336</v>
      </c>
      <c r="I6237" t="s">
        <v>64</v>
      </c>
      <c r="J6237" t="s">
        <v>65</v>
      </c>
      <c r="K6237" s="1">
        <v>45547</v>
      </c>
      <c r="L6237" t="s">
        <v>2508</v>
      </c>
      <c r="M6237">
        <v>1</v>
      </c>
      <c r="O6237" t="s">
        <v>45</v>
      </c>
      <c r="Q6237" t="s">
        <v>45</v>
      </c>
      <c r="S6237" t="s">
        <v>45</v>
      </c>
      <c r="U6237" t="s">
        <v>45</v>
      </c>
      <c r="W6237" t="s">
        <v>45</v>
      </c>
      <c r="X6237">
        <v>7</v>
      </c>
      <c r="Y6237" t="s">
        <v>46</v>
      </c>
      <c r="Z6237">
        <v>6</v>
      </c>
      <c r="AA6237" t="s">
        <v>46</v>
      </c>
      <c r="AB6237">
        <v>1</v>
      </c>
      <c r="AC6237" t="s">
        <v>47</v>
      </c>
      <c r="AE6237" t="s">
        <v>45</v>
      </c>
      <c r="AG6237" t="s">
        <v>45</v>
      </c>
      <c r="AI6237" t="s">
        <v>48</v>
      </c>
      <c r="AJ6237">
        <v>9</v>
      </c>
      <c r="AK6237" t="str">
        <f>_xlfn.XLOOKUP(Table_ExternalData_1[[#This Row],[Shop'[Shop Code']]],Sheet1!D:D,Sheet1!A:A)</f>
        <v>REGION 2 ALEJANDRO COSTAS</v>
      </c>
    </row>
    <row r="6238" spans="1:37" x14ac:dyDescent="0.3">
      <c r="A6238">
        <v>37</v>
      </c>
      <c r="B6238" t="s">
        <v>2505</v>
      </c>
      <c r="C6238" t="s">
        <v>2506</v>
      </c>
      <c r="D6238" t="s">
        <v>332</v>
      </c>
      <c r="E6238" t="s">
        <v>333</v>
      </c>
      <c r="F6238" t="s">
        <v>334</v>
      </c>
      <c r="G6238" t="s">
        <v>2507</v>
      </c>
      <c r="H6238" t="s">
        <v>336</v>
      </c>
      <c r="I6238" t="s">
        <v>64</v>
      </c>
      <c r="J6238" t="s">
        <v>65</v>
      </c>
      <c r="K6238" s="1">
        <v>45545</v>
      </c>
      <c r="L6238" t="s">
        <v>2508</v>
      </c>
      <c r="M6238">
        <v>3</v>
      </c>
      <c r="N6238">
        <v>4</v>
      </c>
      <c r="O6238" t="s">
        <v>45</v>
      </c>
      <c r="Q6238" t="s">
        <v>45</v>
      </c>
      <c r="S6238" t="s">
        <v>45</v>
      </c>
      <c r="T6238">
        <v>4</v>
      </c>
      <c r="U6238" t="s">
        <v>45</v>
      </c>
      <c r="V6238">
        <v>2</v>
      </c>
      <c r="W6238" t="s">
        <v>45</v>
      </c>
      <c r="X6238">
        <v>11</v>
      </c>
      <c r="Y6238" t="s">
        <v>46</v>
      </c>
      <c r="Z6238">
        <v>10</v>
      </c>
      <c r="AA6238" t="s">
        <v>46</v>
      </c>
      <c r="AB6238">
        <v>1</v>
      </c>
      <c r="AC6238" t="s">
        <v>47</v>
      </c>
      <c r="AE6238" t="s">
        <v>45</v>
      </c>
      <c r="AF6238">
        <v>2</v>
      </c>
      <c r="AG6238" t="s">
        <v>45</v>
      </c>
      <c r="AH6238">
        <v>4727.26</v>
      </c>
      <c r="AI6238" t="s">
        <v>48</v>
      </c>
      <c r="AJ6238">
        <v>7</v>
      </c>
      <c r="AK6238" t="str">
        <f>_xlfn.XLOOKUP(Table_ExternalData_1[[#This Row],[Shop'[Shop Code']]],Sheet1!D:D,Sheet1!A:A)</f>
        <v>REGION 2 ALEJANDRO COSTAS</v>
      </c>
    </row>
    <row r="6239" spans="1:37" x14ac:dyDescent="0.3">
      <c r="A6239">
        <v>37</v>
      </c>
      <c r="B6239" t="s">
        <v>2509</v>
      </c>
      <c r="C6239" t="s">
        <v>2510</v>
      </c>
      <c r="D6239" t="s">
        <v>61</v>
      </c>
      <c r="E6239" t="s">
        <v>2970</v>
      </c>
      <c r="F6239" t="s">
        <v>2971</v>
      </c>
      <c r="G6239" t="s">
        <v>2511</v>
      </c>
      <c r="H6239" t="s">
        <v>704</v>
      </c>
      <c r="I6239" t="s">
        <v>64</v>
      </c>
      <c r="J6239" t="s">
        <v>65</v>
      </c>
      <c r="K6239" s="1">
        <v>45546</v>
      </c>
      <c r="L6239" t="s">
        <v>2512</v>
      </c>
      <c r="M6239">
        <v>1</v>
      </c>
      <c r="O6239" t="s">
        <v>45</v>
      </c>
      <c r="Q6239" t="s">
        <v>45</v>
      </c>
      <c r="S6239" t="s">
        <v>45</v>
      </c>
      <c r="U6239" t="s">
        <v>45</v>
      </c>
      <c r="W6239" t="s">
        <v>45</v>
      </c>
      <c r="X6239">
        <v>6</v>
      </c>
      <c r="Y6239" t="s">
        <v>46</v>
      </c>
      <c r="Z6239">
        <v>4</v>
      </c>
      <c r="AA6239" t="s">
        <v>46</v>
      </c>
      <c r="AC6239" t="s">
        <v>47</v>
      </c>
      <c r="AE6239" t="s">
        <v>45</v>
      </c>
      <c r="AG6239" t="s">
        <v>45</v>
      </c>
      <c r="AI6239" t="s">
        <v>48</v>
      </c>
      <c r="AJ6239">
        <v>8</v>
      </c>
      <c r="AK6239" t="str">
        <f>_xlfn.XLOOKUP(Table_ExternalData_1[[#This Row],[Shop'[Shop Code']]],Sheet1!D:D,Sheet1!A:A)</f>
        <v>REGION 2 ALEJANDRO COSTAS</v>
      </c>
    </row>
    <row r="6240" spans="1:37" x14ac:dyDescent="0.3">
      <c r="A6240">
        <v>37</v>
      </c>
      <c r="B6240" t="s">
        <v>2509</v>
      </c>
      <c r="C6240" t="s">
        <v>2510</v>
      </c>
      <c r="D6240" t="s">
        <v>61</v>
      </c>
      <c r="E6240" t="s">
        <v>2970</v>
      </c>
      <c r="F6240" t="s">
        <v>2971</v>
      </c>
      <c r="G6240" t="s">
        <v>2511</v>
      </c>
      <c r="H6240" t="s">
        <v>704</v>
      </c>
      <c r="I6240" t="s">
        <v>64</v>
      </c>
      <c r="J6240" t="s">
        <v>65</v>
      </c>
      <c r="K6240" s="1">
        <v>45547</v>
      </c>
      <c r="L6240" t="s">
        <v>2512</v>
      </c>
      <c r="O6240" t="s">
        <v>45</v>
      </c>
      <c r="Q6240" t="s">
        <v>45</v>
      </c>
      <c r="S6240" t="s">
        <v>45</v>
      </c>
      <c r="U6240" t="s">
        <v>45</v>
      </c>
      <c r="W6240" t="s">
        <v>45</v>
      </c>
      <c r="X6240">
        <v>1</v>
      </c>
      <c r="Y6240" t="s">
        <v>46</v>
      </c>
      <c r="AA6240" t="s">
        <v>46</v>
      </c>
      <c r="AC6240" t="s">
        <v>47</v>
      </c>
      <c r="AE6240" t="s">
        <v>45</v>
      </c>
      <c r="AG6240" t="s">
        <v>45</v>
      </c>
      <c r="AI6240" t="s">
        <v>48</v>
      </c>
      <c r="AJ6240">
        <v>9</v>
      </c>
      <c r="AK6240" t="str">
        <f>_xlfn.XLOOKUP(Table_ExternalData_1[[#This Row],[Shop'[Shop Code']]],Sheet1!D:D,Sheet1!A:A)</f>
        <v>REGION 2 ALEJANDRO COSTAS</v>
      </c>
    </row>
    <row r="6241" spans="1:37" x14ac:dyDescent="0.3">
      <c r="A6241">
        <v>37</v>
      </c>
      <c r="B6241" t="s">
        <v>2509</v>
      </c>
      <c r="C6241" t="s">
        <v>2510</v>
      </c>
      <c r="D6241" t="s">
        <v>61</v>
      </c>
      <c r="E6241" t="s">
        <v>2970</v>
      </c>
      <c r="F6241" t="s">
        <v>2971</v>
      </c>
      <c r="G6241" t="s">
        <v>2511</v>
      </c>
      <c r="H6241" t="s">
        <v>704</v>
      </c>
      <c r="I6241" t="s">
        <v>64</v>
      </c>
      <c r="J6241" t="s">
        <v>65</v>
      </c>
      <c r="K6241" s="1">
        <v>45545</v>
      </c>
      <c r="L6241" t="s">
        <v>2512</v>
      </c>
      <c r="O6241" t="s">
        <v>45</v>
      </c>
      <c r="Q6241" t="s">
        <v>45</v>
      </c>
      <c r="S6241" t="s">
        <v>45</v>
      </c>
      <c r="U6241" t="s">
        <v>45</v>
      </c>
      <c r="W6241" t="s">
        <v>45</v>
      </c>
      <c r="X6241">
        <v>7</v>
      </c>
      <c r="Y6241" t="s">
        <v>46</v>
      </c>
      <c r="Z6241">
        <v>4</v>
      </c>
      <c r="AA6241" t="s">
        <v>46</v>
      </c>
      <c r="AC6241" t="s">
        <v>47</v>
      </c>
      <c r="AE6241" t="s">
        <v>45</v>
      </c>
      <c r="AG6241" t="s">
        <v>45</v>
      </c>
      <c r="AI6241" t="s">
        <v>48</v>
      </c>
      <c r="AJ6241">
        <v>7</v>
      </c>
      <c r="AK6241" t="str">
        <f>_xlfn.XLOOKUP(Table_ExternalData_1[[#This Row],[Shop'[Shop Code']]],Sheet1!D:D,Sheet1!A:A)</f>
        <v>REGION 2 ALEJANDRO COSTAS</v>
      </c>
    </row>
    <row r="6242" spans="1:37" x14ac:dyDescent="0.3">
      <c r="A6242">
        <v>37</v>
      </c>
      <c r="B6242" t="s">
        <v>2509</v>
      </c>
      <c r="C6242" t="s">
        <v>2510</v>
      </c>
      <c r="D6242" t="s">
        <v>61</v>
      </c>
      <c r="E6242" t="s">
        <v>2970</v>
      </c>
      <c r="F6242" t="s">
        <v>2971</v>
      </c>
      <c r="G6242" t="s">
        <v>2511</v>
      </c>
      <c r="H6242" t="s">
        <v>704</v>
      </c>
      <c r="I6242" t="s">
        <v>64</v>
      </c>
      <c r="J6242" t="s">
        <v>65</v>
      </c>
      <c r="K6242" s="1">
        <v>45548</v>
      </c>
      <c r="L6242" t="s">
        <v>2512</v>
      </c>
      <c r="O6242" t="s">
        <v>45</v>
      </c>
      <c r="Q6242" t="s">
        <v>45</v>
      </c>
      <c r="S6242" t="s">
        <v>45</v>
      </c>
      <c r="U6242" t="s">
        <v>45</v>
      </c>
      <c r="W6242" t="s">
        <v>45</v>
      </c>
      <c r="X6242">
        <v>1</v>
      </c>
      <c r="Y6242" t="s">
        <v>46</v>
      </c>
      <c r="AA6242" t="s">
        <v>46</v>
      </c>
      <c r="AC6242" t="s">
        <v>47</v>
      </c>
      <c r="AE6242" t="s">
        <v>45</v>
      </c>
      <c r="AG6242" t="s">
        <v>45</v>
      </c>
      <c r="AI6242" t="s">
        <v>48</v>
      </c>
      <c r="AJ6242">
        <v>10</v>
      </c>
      <c r="AK6242" t="str">
        <f>_xlfn.XLOOKUP(Table_ExternalData_1[[#This Row],[Shop'[Shop Code']]],Sheet1!D:D,Sheet1!A:A)</f>
        <v>REGION 2 ALEJANDRO COSTAS</v>
      </c>
    </row>
    <row r="6243" spans="1:37" x14ac:dyDescent="0.3">
      <c r="A6243">
        <v>37</v>
      </c>
      <c r="B6243" t="s">
        <v>2509</v>
      </c>
      <c r="C6243" t="s">
        <v>2510</v>
      </c>
      <c r="D6243" t="s">
        <v>61</v>
      </c>
      <c r="E6243" t="s">
        <v>2970</v>
      </c>
      <c r="F6243" t="s">
        <v>2971</v>
      </c>
      <c r="G6243" t="s">
        <v>2511</v>
      </c>
      <c r="H6243" t="s">
        <v>704</v>
      </c>
      <c r="I6243" t="s">
        <v>64</v>
      </c>
      <c r="J6243" t="s">
        <v>65</v>
      </c>
      <c r="K6243" s="1">
        <v>45544</v>
      </c>
      <c r="L6243" t="s">
        <v>2512</v>
      </c>
      <c r="O6243" t="s">
        <v>45</v>
      </c>
      <c r="Q6243" t="s">
        <v>45</v>
      </c>
      <c r="S6243" t="s">
        <v>45</v>
      </c>
      <c r="U6243" t="s">
        <v>45</v>
      </c>
      <c r="W6243" t="s">
        <v>45</v>
      </c>
      <c r="X6243">
        <v>1</v>
      </c>
      <c r="Y6243" t="s">
        <v>46</v>
      </c>
      <c r="AA6243" t="s">
        <v>46</v>
      </c>
      <c r="AC6243" t="s">
        <v>47</v>
      </c>
      <c r="AE6243" t="s">
        <v>45</v>
      </c>
      <c r="AG6243" t="s">
        <v>45</v>
      </c>
      <c r="AI6243" t="s">
        <v>48</v>
      </c>
      <c r="AJ6243">
        <v>6</v>
      </c>
      <c r="AK6243" t="str">
        <f>_xlfn.XLOOKUP(Table_ExternalData_1[[#This Row],[Shop'[Shop Code']]],Sheet1!D:D,Sheet1!A:A)</f>
        <v>REGION 2 ALEJANDRO COSTAS</v>
      </c>
    </row>
    <row r="6244" spans="1:37" x14ac:dyDescent="0.3">
      <c r="A6244">
        <v>37</v>
      </c>
      <c r="B6244" t="s">
        <v>2513</v>
      </c>
      <c r="C6244" t="s">
        <v>2514</v>
      </c>
      <c r="D6244" t="s">
        <v>135</v>
      </c>
      <c r="E6244" t="s">
        <v>136</v>
      </c>
      <c r="F6244" t="s">
        <v>137</v>
      </c>
      <c r="G6244" t="s">
        <v>2515</v>
      </c>
      <c r="H6244" t="s">
        <v>63</v>
      </c>
      <c r="I6244" t="s">
        <v>64</v>
      </c>
      <c r="J6244" t="s">
        <v>65</v>
      </c>
      <c r="K6244" s="1">
        <v>45548</v>
      </c>
      <c r="L6244" t="s">
        <v>2516</v>
      </c>
      <c r="O6244" t="s">
        <v>45</v>
      </c>
      <c r="Q6244" t="s">
        <v>45</v>
      </c>
      <c r="S6244" t="s">
        <v>45</v>
      </c>
      <c r="U6244" t="s">
        <v>45</v>
      </c>
      <c r="W6244" t="s">
        <v>45</v>
      </c>
      <c r="X6244">
        <v>1</v>
      </c>
      <c r="Y6244" t="s">
        <v>46</v>
      </c>
      <c r="AA6244" t="s">
        <v>46</v>
      </c>
      <c r="AC6244" t="s">
        <v>47</v>
      </c>
      <c r="AE6244" t="s">
        <v>45</v>
      </c>
      <c r="AG6244" t="s">
        <v>45</v>
      </c>
      <c r="AI6244" t="s">
        <v>48</v>
      </c>
      <c r="AJ6244">
        <v>10</v>
      </c>
      <c r="AK6244" t="str">
        <f>_xlfn.XLOOKUP(Table_ExternalData_1[[#This Row],[Shop'[Shop Code']]],Sheet1!D:D,Sheet1!A:A)</f>
        <v>REGION 2 ALEJANDRO COSTAS</v>
      </c>
    </row>
    <row r="6245" spans="1:37" x14ac:dyDescent="0.3">
      <c r="A6245">
        <v>37</v>
      </c>
      <c r="B6245" t="s">
        <v>2513</v>
      </c>
      <c r="C6245" t="s">
        <v>2514</v>
      </c>
      <c r="D6245" t="s">
        <v>135</v>
      </c>
      <c r="E6245" t="s">
        <v>136</v>
      </c>
      <c r="F6245" t="s">
        <v>137</v>
      </c>
      <c r="G6245" t="s">
        <v>2515</v>
      </c>
      <c r="H6245" t="s">
        <v>63</v>
      </c>
      <c r="I6245" t="s">
        <v>64</v>
      </c>
      <c r="J6245" t="s">
        <v>65</v>
      </c>
      <c r="K6245" s="1">
        <v>45545</v>
      </c>
      <c r="L6245" t="s">
        <v>2516</v>
      </c>
      <c r="M6245">
        <v>2</v>
      </c>
      <c r="N6245">
        <v>3</v>
      </c>
      <c r="O6245" t="s">
        <v>45</v>
      </c>
      <c r="Q6245" t="s">
        <v>45</v>
      </c>
      <c r="S6245" t="s">
        <v>45</v>
      </c>
      <c r="T6245">
        <v>2</v>
      </c>
      <c r="U6245" t="s">
        <v>45</v>
      </c>
      <c r="W6245" t="s">
        <v>45</v>
      </c>
      <c r="X6245">
        <v>16</v>
      </c>
      <c r="Y6245" t="s">
        <v>46</v>
      </c>
      <c r="Z6245">
        <v>13</v>
      </c>
      <c r="AA6245" t="s">
        <v>46</v>
      </c>
      <c r="AB6245">
        <v>3</v>
      </c>
      <c r="AC6245" t="s">
        <v>47</v>
      </c>
      <c r="AE6245" t="s">
        <v>45</v>
      </c>
      <c r="AG6245" t="s">
        <v>45</v>
      </c>
      <c r="AI6245" t="s">
        <v>48</v>
      </c>
      <c r="AJ6245">
        <v>7</v>
      </c>
      <c r="AK6245" t="str">
        <f>_xlfn.XLOOKUP(Table_ExternalData_1[[#This Row],[Shop'[Shop Code']]],Sheet1!D:D,Sheet1!A:A)</f>
        <v>REGION 2 ALEJANDRO COSTAS</v>
      </c>
    </row>
    <row r="6246" spans="1:37" x14ac:dyDescent="0.3">
      <c r="A6246">
        <v>37</v>
      </c>
      <c r="B6246" t="s">
        <v>2513</v>
      </c>
      <c r="C6246" t="s">
        <v>2514</v>
      </c>
      <c r="D6246" t="s">
        <v>135</v>
      </c>
      <c r="E6246" t="s">
        <v>136</v>
      </c>
      <c r="F6246" t="s">
        <v>137</v>
      </c>
      <c r="G6246" t="s">
        <v>2515</v>
      </c>
      <c r="H6246" t="s">
        <v>63</v>
      </c>
      <c r="I6246" t="s">
        <v>64</v>
      </c>
      <c r="J6246" t="s">
        <v>65</v>
      </c>
      <c r="K6246" s="1">
        <v>45546</v>
      </c>
      <c r="L6246" t="s">
        <v>2516</v>
      </c>
      <c r="O6246" t="s">
        <v>45</v>
      </c>
      <c r="Q6246" t="s">
        <v>45</v>
      </c>
      <c r="S6246" t="s">
        <v>45</v>
      </c>
      <c r="U6246" t="s">
        <v>45</v>
      </c>
      <c r="W6246" t="s">
        <v>45</v>
      </c>
      <c r="X6246">
        <v>1</v>
      </c>
      <c r="Y6246" t="s">
        <v>46</v>
      </c>
      <c r="AA6246" t="s">
        <v>46</v>
      </c>
      <c r="AC6246" t="s">
        <v>47</v>
      </c>
      <c r="AE6246" t="s">
        <v>45</v>
      </c>
      <c r="AG6246" t="s">
        <v>45</v>
      </c>
      <c r="AI6246" t="s">
        <v>48</v>
      </c>
      <c r="AJ6246">
        <v>8</v>
      </c>
      <c r="AK6246" t="str">
        <f>_xlfn.XLOOKUP(Table_ExternalData_1[[#This Row],[Shop'[Shop Code']]],Sheet1!D:D,Sheet1!A:A)</f>
        <v>REGION 2 ALEJANDRO COSTAS</v>
      </c>
    </row>
    <row r="6247" spans="1:37" x14ac:dyDescent="0.3">
      <c r="A6247">
        <v>37</v>
      </c>
      <c r="B6247" t="s">
        <v>2513</v>
      </c>
      <c r="C6247" t="s">
        <v>2514</v>
      </c>
      <c r="D6247" t="s">
        <v>135</v>
      </c>
      <c r="E6247" t="s">
        <v>136</v>
      </c>
      <c r="F6247" t="s">
        <v>137</v>
      </c>
      <c r="G6247" t="s">
        <v>2515</v>
      </c>
      <c r="H6247" t="s">
        <v>63</v>
      </c>
      <c r="I6247" t="s">
        <v>64</v>
      </c>
      <c r="J6247" t="s">
        <v>65</v>
      </c>
      <c r="K6247" s="1">
        <v>45547</v>
      </c>
      <c r="L6247" t="s">
        <v>2516</v>
      </c>
      <c r="M6247">
        <v>4</v>
      </c>
      <c r="N6247">
        <v>0</v>
      </c>
      <c r="O6247" t="s">
        <v>45</v>
      </c>
      <c r="Q6247" t="s">
        <v>45</v>
      </c>
      <c r="S6247" t="s">
        <v>45</v>
      </c>
      <c r="T6247">
        <v>0</v>
      </c>
      <c r="U6247" t="s">
        <v>45</v>
      </c>
      <c r="W6247" t="s">
        <v>45</v>
      </c>
      <c r="X6247">
        <v>14</v>
      </c>
      <c r="Y6247" t="s">
        <v>46</v>
      </c>
      <c r="Z6247">
        <v>10</v>
      </c>
      <c r="AA6247" t="s">
        <v>46</v>
      </c>
      <c r="AB6247">
        <v>3</v>
      </c>
      <c r="AC6247" t="s">
        <v>47</v>
      </c>
      <c r="AE6247" t="s">
        <v>45</v>
      </c>
      <c r="AG6247" t="s">
        <v>45</v>
      </c>
      <c r="AI6247" t="s">
        <v>48</v>
      </c>
      <c r="AJ6247">
        <v>9</v>
      </c>
      <c r="AK6247" t="str">
        <f>_xlfn.XLOOKUP(Table_ExternalData_1[[#This Row],[Shop'[Shop Code']]],Sheet1!D:D,Sheet1!A:A)</f>
        <v>REGION 2 ALEJANDRO COSTAS</v>
      </c>
    </row>
    <row r="6248" spans="1:37" x14ac:dyDescent="0.3">
      <c r="A6248">
        <v>37</v>
      </c>
      <c r="B6248" t="s">
        <v>2513</v>
      </c>
      <c r="C6248" t="s">
        <v>2514</v>
      </c>
      <c r="D6248" t="s">
        <v>135</v>
      </c>
      <c r="E6248" t="s">
        <v>136</v>
      </c>
      <c r="F6248" t="s">
        <v>137</v>
      </c>
      <c r="G6248" t="s">
        <v>2515</v>
      </c>
      <c r="H6248" t="s">
        <v>63</v>
      </c>
      <c r="I6248" t="s">
        <v>64</v>
      </c>
      <c r="J6248" t="s">
        <v>65</v>
      </c>
      <c r="K6248" s="1">
        <v>45544</v>
      </c>
      <c r="L6248" t="s">
        <v>2516</v>
      </c>
      <c r="O6248" t="s">
        <v>45</v>
      </c>
      <c r="Q6248" t="s">
        <v>45</v>
      </c>
      <c r="S6248" t="s">
        <v>45</v>
      </c>
      <c r="U6248" t="s">
        <v>45</v>
      </c>
      <c r="W6248" t="s">
        <v>45</v>
      </c>
      <c r="X6248">
        <v>1</v>
      </c>
      <c r="Y6248" t="s">
        <v>46</v>
      </c>
      <c r="AA6248" t="s">
        <v>46</v>
      </c>
      <c r="AC6248" t="s">
        <v>47</v>
      </c>
      <c r="AE6248" t="s">
        <v>45</v>
      </c>
      <c r="AG6248" t="s">
        <v>45</v>
      </c>
      <c r="AI6248" t="s">
        <v>48</v>
      </c>
      <c r="AJ6248">
        <v>6</v>
      </c>
      <c r="AK6248" t="str">
        <f>_xlfn.XLOOKUP(Table_ExternalData_1[[#This Row],[Shop'[Shop Code']]],Sheet1!D:D,Sheet1!A:A)</f>
        <v>REGION 2 ALEJANDRO COSTAS</v>
      </c>
    </row>
    <row r="6249" spans="1:37" x14ac:dyDescent="0.3">
      <c r="A6249">
        <v>37</v>
      </c>
      <c r="B6249" t="s">
        <v>2517</v>
      </c>
      <c r="C6249" t="s">
        <v>2518</v>
      </c>
      <c r="D6249" t="s">
        <v>135</v>
      </c>
      <c r="E6249" t="s">
        <v>136</v>
      </c>
      <c r="F6249" t="s">
        <v>137</v>
      </c>
      <c r="G6249" t="s">
        <v>2519</v>
      </c>
      <c r="H6249" t="s">
        <v>139</v>
      </c>
      <c r="I6249" t="s">
        <v>64</v>
      </c>
      <c r="J6249" t="s">
        <v>65</v>
      </c>
      <c r="K6249" s="1">
        <v>45545</v>
      </c>
      <c r="L6249" t="s">
        <v>2520</v>
      </c>
      <c r="M6249">
        <v>1</v>
      </c>
      <c r="O6249" t="s">
        <v>45</v>
      </c>
      <c r="Q6249" t="s">
        <v>45</v>
      </c>
      <c r="S6249" t="s">
        <v>45</v>
      </c>
      <c r="U6249" t="s">
        <v>45</v>
      </c>
      <c r="W6249" t="s">
        <v>45</v>
      </c>
      <c r="X6249">
        <v>15</v>
      </c>
      <c r="Y6249" t="s">
        <v>46</v>
      </c>
      <c r="Z6249">
        <v>13</v>
      </c>
      <c r="AA6249" t="s">
        <v>46</v>
      </c>
      <c r="AB6249">
        <v>2</v>
      </c>
      <c r="AC6249" t="s">
        <v>47</v>
      </c>
      <c r="AE6249" t="s">
        <v>45</v>
      </c>
      <c r="AF6249">
        <v>2</v>
      </c>
      <c r="AG6249" t="s">
        <v>45</v>
      </c>
      <c r="AH6249">
        <v>1800</v>
      </c>
      <c r="AI6249" t="s">
        <v>48</v>
      </c>
      <c r="AJ6249">
        <v>7</v>
      </c>
      <c r="AK6249" t="str">
        <f>_xlfn.XLOOKUP(Table_ExternalData_1[[#This Row],[Shop'[Shop Code']]],Sheet1!D:D,Sheet1!A:A)</f>
        <v>REGION 2 ALEJANDRO COSTAS</v>
      </c>
    </row>
    <row r="6250" spans="1:37" x14ac:dyDescent="0.3">
      <c r="A6250">
        <v>37</v>
      </c>
      <c r="B6250" t="s">
        <v>2517</v>
      </c>
      <c r="C6250" t="s">
        <v>2518</v>
      </c>
      <c r="D6250" t="s">
        <v>135</v>
      </c>
      <c r="E6250" t="s">
        <v>136</v>
      </c>
      <c r="F6250" t="s">
        <v>137</v>
      </c>
      <c r="G6250" t="s">
        <v>2519</v>
      </c>
      <c r="H6250" t="s">
        <v>139</v>
      </c>
      <c r="I6250" t="s">
        <v>64</v>
      </c>
      <c r="J6250" t="s">
        <v>65</v>
      </c>
      <c r="K6250" s="1">
        <v>45544</v>
      </c>
      <c r="L6250" t="s">
        <v>2520</v>
      </c>
      <c r="O6250" t="s">
        <v>45</v>
      </c>
      <c r="Q6250" t="s">
        <v>45</v>
      </c>
      <c r="S6250" t="s">
        <v>45</v>
      </c>
      <c r="U6250" t="s">
        <v>45</v>
      </c>
      <c r="W6250" t="s">
        <v>45</v>
      </c>
      <c r="X6250">
        <v>1</v>
      </c>
      <c r="Y6250" t="s">
        <v>46</v>
      </c>
      <c r="AA6250" t="s">
        <v>46</v>
      </c>
      <c r="AC6250" t="s">
        <v>47</v>
      </c>
      <c r="AE6250" t="s">
        <v>45</v>
      </c>
      <c r="AG6250" t="s">
        <v>45</v>
      </c>
      <c r="AI6250" t="s">
        <v>48</v>
      </c>
      <c r="AJ6250">
        <v>6</v>
      </c>
      <c r="AK6250" t="str">
        <f>_xlfn.XLOOKUP(Table_ExternalData_1[[#This Row],[Shop'[Shop Code']]],Sheet1!D:D,Sheet1!A:A)</f>
        <v>REGION 2 ALEJANDRO COSTAS</v>
      </c>
    </row>
    <row r="6251" spans="1:37" x14ac:dyDescent="0.3">
      <c r="A6251">
        <v>37</v>
      </c>
      <c r="B6251" t="s">
        <v>2517</v>
      </c>
      <c r="C6251" t="s">
        <v>2518</v>
      </c>
      <c r="D6251" t="s">
        <v>135</v>
      </c>
      <c r="E6251" t="s">
        <v>136</v>
      </c>
      <c r="F6251" t="s">
        <v>137</v>
      </c>
      <c r="G6251" t="s">
        <v>2519</v>
      </c>
      <c r="H6251" t="s">
        <v>139</v>
      </c>
      <c r="I6251" t="s">
        <v>64</v>
      </c>
      <c r="J6251" t="s">
        <v>65</v>
      </c>
      <c r="K6251" s="1">
        <v>45547</v>
      </c>
      <c r="L6251" t="s">
        <v>2520</v>
      </c>
      <c r="M6251">
        <v>2</v>
      </c>
      <c r="O6251" t="s">
        <v>45</v>
      </c>
      <c r="Q6251" t="s">
        <v>45</v>
      </c>
      <c r="S6251" t="s">
        <v>45</v>
      </c>
      <c r="U6251" t="s">
        <v>45</v>
      </c>
      <c r="W6251" t="s">
        <v>45</v>
      </c>
      <c r="X6251">
        <v>13</v>
      </c>
      <c r="Y6251" t="s">
        <v>46</v>
      </c>
      <c r="Z6251">
        <v>10</v>
      </c>
      <c r="AA6251" t="s">
        <v>46</v>
      </c>
      <c r="AB6251">
        <v>2</v>
      </c>
      <c r="AC6251" t="s">
        <v>47</v>
      </c>
      <c r="AD6251">
        <v>0</v>
      </c>
      <c r="AE6251" t="s">
        <v>45</v>
      </c>
      <c r="AF6251">
        <v>-2</v>
      </c>
      <c r="AG6251" t="s">
        <v>45</v>
      </c>
      <c r="AH6251">
        <v>-1800</v>
      </c>
      <c r="AI6251" t="s">
        <v>48</v>
      </c>
      <c r="AJ6251">
        <v>9</v>
      </c>
      <c r="AK6251" t="str">
        <f>_xlfn.XLOOKUP(Table_ExternalData_1[[#This Row],[Shop'[Shop Code']]],Sheet1!D:D,Sheet1!A:A)</f>
        <v>REGION 2 ALEJANDRO COSTAS</v>
      </c>
    </row>
    <row r="6252" spans="1:37" x14ac:dyDescent="0.3">
      <c r="A6252">
        <v>37</v>
      </c>
      <c r="B6252" t="s">
        <v>2517</v>
      </c>
      <c r="C6252" t="s">
        <v>2518</v>
      </c>
      <c r="D6252" t="s">
        <v>135</v>
      </c>
      <c r="E6252" t="s">
        <v>136</v>
      </c>
      <c r="F6252" t="s">
        <v>137</v>
      </c>
      <c r="G6252" t="s">
        <v>2519</v>
      </c>
      <c r="H6252" t="s">
        <v>139</v>
      </c>
      <c r="I6252" t="s">
        <v>64</v>
      </c>
      <c r="J6252" t="s">
        <v>65</v>
      </c>
      <c r="K6252" s="1">
        <v>45546</v>
      </c>
      <c r="L6252" t="s">
        <v>2520</v>
      </c>
      <c r="O6252" t="s">
        <v>45</v>
      </c>
      <c r="Q6252" t="s">
        <v>45</v>
      </c>
      <c r="S6252" t="s">
        <v>45</v>
      </c>
      <c r="U6252" t="s">
        <v>45</v>
      </c>
      <c r="W6252" t="s">
        <v>45</v>
      </c>
      <c r="X6252">
        <v>1</v>
      </c>
      <c r="Y6252" t="s">
        <v>46</v>
      </c>
      <c r="AA6252" t="s">
        <v>46</v>
      </c>
      <c r="AC6252" t="s">
        <v>47</v>
      </c>
      <c r="AE6252" t="s">
        <v>45</v>
      </c>
      <c r="AG6252" t="s">
        <v>45</v>
      </c>
      <c r="AI6252" t="s">
        <v>48</v>
      </c>
      <c r="AJ6252">
        <v>8</v>
      </c>
      <c r="AK6252" t="str">
        <f>_xlfn.XLOOKUP(Table_ExternalData_1[[#This Row],[Shop'[Shop Code']]],Sheet1!D:D,Sheet1!A:A)</f>
        <v>REGION 2 ALEJANDRO COSTAS</v>
      </c>
    </row>
    <row r="6253" spans="1:37" x14ac:dyDescent="0.3">
      <c r="A6253">
        <v>37</v>
      </c>
      <c r="B6253" t="s">
        <v>2517</v>
      </c>
      <c r="C6253" t="s">
        <v>2518</v>
      </c>
      <c r="D6253" t="s">
        <v>135</v>
      </c>
      <c r="E6253" t="s">
        <v>136</v>
      </c>
      <c r="F6253" t="s">
        <v>137</v>
      </c>
      <c r="G6253" t="s">
        <v>2519</v>
      </c>
      <c r="H6253" t="s">
        <v>139</v>
      </c>
      <c r="I6253" t="s">
        <v>64</v>
      </c>
      <c r="J6253" t="s">
        <v>65</v>
      </c>
      <c r="K6253" s="1">
        <v>45548</v>
      </c>
      <c r="L6253" t="s">
        <v>2520</v>
      </c>
      <c r="O6253" t="s">
        <v>45</v>
      </c>
      <c r="Q6253" t="s">
        <v>45</v>
      </c>
      <c r="S6253" t="s">
        <v>45</v>
      </c>
      <c r="U6253" t="s">
        <v>45</v>
      </c>
      <c r="W6253" t="s">
        <v>45</v>
      </c>
      <c r="X6253">
        <v>1</v>
      </c>
      <c r="Y6253" t="s">
        <v>46</v>
      </c>
      <c r="AA6253" t="s">
        <v>46</v>
      </c>
      <c r="AC6253" t="s">
        <v>47</v>
      </c>
      <c r="AE6253" t="s">
        <v>45</v>
      </c>
      <c r="AG6253" t="s">
        <v>45</v>
      </c>
      <c r="AI6253" t="s">
        <v>48</v>
      </c>
      <c r="AJ6253">
        <v>10</v>
      </c>
      <c r="AK6253" t="str">
        <f>_xlfn.XLOOKUP(Table_ExternalData_1[[#This Row],[Shop'[Shop Code']]],Sheet1!D:D,Sheet1!A:A)</f>
        <v>REGION 2 ALEJANDRO COSTAS</v>
      </c>
    </row>
    <row r="6254" spans="1:37" x14ac:dyDescent="0.3">
      <c r="A6254">
        <v>37</v>
      </c>
      <c r="B6254" t="s">
        <v>2839</v>
      </c>
      <c r="C6254" t="s">
        <v>2840</v>
      </c>
      <c r="D6254" t="s">
        <v>293</v>
      </c>
      <c r="E6254" t="s">
        <v>294</v>
      </c>
      <c r="F6254" t="s">
        <v>295</v>
      </c>
      <c r="G6254" t="s">
        <v>2841</v>
      </c>
      <c r="H6254" t="s">
        <v>297</v>
      </c>
      <c r="I6254" t="s">
        <v>64</v>
      </c>
      <c r="J6254" t="s">
        <v>65</v>
      </c>
      <c r="K6254" s="1">
        <v>45546</v>
      </c>
      <c r="L6254" t="s">
        <v>2842</v>
      </c>
      <c r="M6254">
        <v>1</v>
      </c>
      <c r="O6254" t="s">
        <v>45</v>
      </c>
      <c r="Q6254" t="s">
        <v>45</v>
      </c>
      <c r="S6254" t="s">
        <v>45</v>
      </c>
      <c r="T6254">
        <v>2</v>
      </c>
      <c r="U6254" t="s">
        <v>45</v>
      </c>
      <c r="W6254" t="s">
        <v>45</v>
      </c>
      <c r="X6254">
        <v>18</v>
      </c>
      <c r="Y6254" t="s">
        <v>46</v>
      </c>
      <c r="Z6254">
        <v>17</v>
      </c>
      <c r="AA6254" t="s">
        <v>46</v>
      </c>
      <c r="AB6254">
        <v>6</v>
      </c>
      <c r="AC6254" t="s">
        <v>47</v>
      </c>
      <c r="AE6254" t="s">
        <v>45</v>
      </c>
      <c r="AG6254" t="s">
        <v>45</v>
      </c>
      <c r="AI6254" t="s">
        <v>48</v>
      </c>
      <c r="AJ6254">
        <v>8</v>
      </c>
      <c r="AK6254" t="str">
        <f>_xlfn.XLOOKUP(Table_ExternalData_1[[#This Row],[Shop'[Shop Code']]],Sheet1!D:D,Sheet1!A:A)</f>
        <v>REGION 2 ALEJANDRO COSTAS</v>
      </c>
    </row>
    <row r="6255" spans="1:37" x14ac:dyDescent="0.3">
      <c r="A6255">
        <v>37</v>
      </c>
      <c r="B6255" t="s">
        <v>2839</v>
      </c>
      <c r="C6255" t="s">
        <v>2840</v>
      </c>
      <c r="D6255" t="s">
        <v>293</v>
      </c>
      <c r="E6255" t="s">
        <v>294</v>
      </c>
      <c r="F6255" t="s">
        <v>295</v>
      </c>
      <c r="G6255" t="s">
        <v>2841</v>
      </c>
      <c r="H6255" t="s">
        <v>297</v>
      </c>
      <c r="I6255" t="s">
        <v>64</v>
      </c>
      <c r="J6255" t="s">
        <v>65</v>
      </c>
      <c r="K6255" s="1">
        <v>45545</v>
      </c>
      <c r="L6255" t="s">
        <v>2842</v>
      </c>
      <c r="O6255" t="s">
        <v>45</v>
      </c>
      <c r="Q6255" t="s">
        <v>45</v>
      </c>
      <c r="S6255" t="s">
        <v>45</v>
      </c>
      <c r="U6255" t="s">
        <v>45</v>
      </c>
      <c r="W6255" t="s">
        <v>45</v>
      </c>
      <c r="X6255">
        <v>11</v>
      </c>
      <c r="Y6255" t="s">
        <v>46</v>
      </c>
      <c r="Z6255">
        <v>7</v>
      </c>
      <c r="AA6255" t="s">
        <v>46</v>
      </c>
      <c r="AB6255">
        <v>4</v>
      </c>
      <c r="AC6255" t="s">
        <v>47</v>
      </c>
      <c r="AE6255" t="s">
        <v>45</v>
      </c>
      <c r="AG6255" t="s">
        <v>45</v>
      </c>
      <c r="AI6255" t="s">
        <v>48</v>
      </c>
      <c r="AJ6255">
        <v>7</v>
      </c>
      <c r="AK6255" t="str">
        <f>_xlfn.XLOOKUP(Table_ExternalData_1[[#This Row],[Shop'[Shop Code']]],Sheet1!D:D,Sheet1!A:A)</f>
        <v>REGION 2 ALEJANDRO COSTAS</v>
      </c>
    </row>
    <row r="6256" spans="1:37" x14ac:dyDescent="0.3">
      <c r="A6256">
        <v>37</v>
      </c>
      <c r="B6256" t="s">
        <v>2521</v>
      </c>
      <c r="C6256" t="s">
        <v>2522</v>
      </c>
      <c r="D6256" t="s">
        <v>293</v>
      </c>
      <c r="E6256" t="s">
        <v>294</v>
      </c>
      <c r="F6256" t="s">
        <v>295</v>
      </c>
      <c r="G6256" t="s">
        <v>2523</v>
      </c>
      <c r="H6256" t="s">
        <v>757</v>
      </c>
      <c r="I6256" t="s">
        <v>64</v>
      </c>
      <c r="J6256" t="s">
        <v>65</v>
      </c>
      <c r="K6256" s="1">
        <v>45548</v>
      </c>
      <c r="L6256" t="s">
        <v>2524</v>
      </c>
      <c r="N6256">
        <v>4</v>
      </c>
      <c r="O6256" t="s">
        <v>45</v>
      </c>
      <c r="Q6256" t="s">
        <v>45</v>
      </c>
      <c r="S6256" t="s">
        <v>45</v>
      </c>
      <c r="U6256" t="s">
        <v>45</v>
      </c>
      <c r="W6256" t="s">
        <v>45</v>
      </c>
      <c r="X6256">
        <v>30</v>
      </c>
      <c r="Y6256" t="s">
        <v>46</v>
      </c>
      <c r="Z6256">
        <v>28</v>
      </c>
      <c r="AA6256" t="s">
        <v>46</v>
      </c>
      <c r="AB6256">
        <v>6</v>
      </c>
      <c r="AC6256" t="s">
        <v>47</v>
      </c>
      <c r="AE6256" t="s">
        <v>45</v>
      </c>
      <c r="AG6256" t="s">
        <v>45</v>
      </c>
      <c r="AI6256" t="s">
        <v>48</v>
      </c>
      <c r="AJ6256">
        <v>10</v>
      </c>
      <c r="AK6256" t="str">
        <f>_xlfn.XLOOKUP(Table_ExternalData_1[[#This Row],[Shop'[Shop Code']]],Sheet1!D:D,Sheet1!A:A)</f>
        <v>REGION 2 ALEJANDRO COSTAS</v>
      </c>
    </row>
    <row r="6257" spans="1:37" x14ac:dyDescent="0.3">
      <c r="A6257">
        <v>37</v>
      </c>
      <c r="B6257" t="s">
        <v>2525</v>
      </c>
      <c r="C6257" t="s">
        <v>2526</v>
      </c>
      <c r="D6257" t="s">
        <v>127</v>
      </c>
      <c r="E6257" t="s">
        <v>128</v>
      </c>
      <c r="F6257" t="s">
        <v>129</v>
      </c>
      <c r="G6257" t="s">
        <v>2527</v>
      </c>
      <c r="H6257" t="s">
        <v>131</v>
      </c>
      <c r="I6257" t="s">
        <v>74</v>
      </c>
      <c r="J6257" t="s">
        <v>75</v>
      </c>
      <c r="K6257" s="1">
        <v>45545</v>
      </c>
      <c r="L6257" t="s">
        <v>2528</v>
      </c>
      <c r="M6257">
        <v>1</v>
      </c>
      <c r="O6257" t="s">
        <v>45</v>
      </c>
      <c r="Q6257" t="s">
        <v>45</v>
      </c>
      <c r="S6257" t="s">
        <v>45</v>
      </c>
      <c r="U6257" t="s">
        <v>45</v>
      </c>
      <c r="W6257" t="s">
        <v>45</v>
      </c>
      <c r="X6257">
        <v>13</v>
      </c>
      <c r="Y6257" t="s">
        <v>46</v>
      </c>
      <c r="Z6257">
        <v>3</v>
      </c>
      <c r="AA6257" t="s">
        <v>46</v>
      </c>
      <c r="AC6257" t="s">
        <v>47</v>
      </c>
      <c r="AE6257" t="s">
        <v>45</v>
      </c>
      <c r="AG6257" t="s">
        <v>45</v>
      </c>
      <c r="AI6257" t="s">
        <v>48</v>
      </c>
      <c r="AJ6257">
        <v>7</v>
      </c>
      <c r="AK6257" t="str">
        <f>_xlfn.XLOOKUP(Table_ExternalData_1[[#This Row],[Shop'[Shop Code']]],Sheet1!D:D,Sheet1!A:A)</f>
        <v>REGION 3 EDUARDO CAMACHO</v>
      </c>
    </row>
    <row r="6258" spans="1:37" x14ac:dyDescent="0.3">
      <c r="A6258">
        <v>37</v>
      </c>
      <c r="B6258" t="s">
        <v>2525</v>
      </c>
      <c r="C6258" t="s">
        <v>2526</v>
      </c>
      <c r="D6258" t="s">
        <v>127</v>
      </c>
      <c r="E6258" t="s">
        <v>128</v>
      </c>
      <c r="F6258" t="s">
        <v>129</v>
      </c>
      <c r="G6258" t="s">
        <v>2527</v>
      </c>
      <c r="H6258" t="s">
        <v>131</v>
      </c>
      <c r="I6258" t="s">
        <v>74</v>
      </c>
      <c r="J6258" t="s">
        <v>75</v>
      </c>
      <c r="K6258" s="1">
        <v>45547</v>
      </c>
      <c r="L6258" t="s">
        <v>2528</v>
      </c>
      <c r="M6258">
        <v>1</v>
      </c>
      <c r="O6258" t="s">
        <v>45</v>
      </c>
      <c r="Q6258" t="s">
        <v>45</v>
      </c>
      <c r="S6258" t="s">
        <v>45</v>
      </c>
      <c r="U6258" t="s">
        <v>45</v>
      </c>
      <c r="W6258" t="s">
        <v>45</v>
      </c>
      <c r="X6258">
        <v>10</v>
      </c>
      <c r="Y6258" t="s">
        <v>46</v>
      </c>
      <c r="Z6258">
        <v>3</v>
      </c>
      <c r="AA6258" t="s">
        <v>46</v>
      </c>
      <c r="AC6258" t="s">
        <v>47</v>
      </c>
      <c r="AE6258" t="s">
        <v>45</v>
      </c>
      <c r="AG6258" t="s">
        <v>45</v>
      </c>
      <c r="AI6258" t="s">
        <v>48</v>
      </c>
      <c r="AJ6258">
        <v>9</v>
      </c>
      <c r="AK6258" t="str">
        <f>_xlfn.XLOOKUP(Table_ExternalData_1[[#This Row],[Shop'[Shop Code']]],Sheet1!D:D,Sheet1!A:A)</f>
        <v>REGION 3 EDUARDO CAMACHO</v>
      </c>
    </row>
    <row r="6259" spans="1:37" x14ac:dyDescent="0.3">
      <c r="A6259">
        <v>37</v>
      </c>
      <c r="B6259" t="s">
        <v>2525</v>
      </c>
      <c r="C6259" t="s">
        <v>2526</v>
      </c>
      <c r="D6259" t="s">
        <v>127</v>
      </c>
      <c r="E6259" t="s">
        <v>128</v>
      </c>
      <c r="F6259" t="s">
        <v>129</v>
      </c>
      <c r="G6259" t="s">
        <v>2527</v>
      </c>
      <c r="H6259" t="s">
        <v>131</v>
      </c>
      <c r="I6259" t="s">
        <v>74</v>
      </c>
      <c r="J6259" t="s">
        <v>75</v>
      </c>
      <c r="K6259" s="1">
        <v>45548</v>
      </c>
      <c r="L6259" t="s">
        <v>2528</v>
      </c>
      <c r="O6259" t="s">
        <v>45</v>
      </c>
      <c r="Q6259" t="s">
        <v>45</v>
      </c>
      <c r="S6259" t="s">
        <v>45</v>
      </c>
      <c r="U6259" t="s">
        <v>45</v>
      </c>
      <c r="W6259" t="s">
        <v>45</v>
      </c>
      <c r="X6259">
        <v>1</v>
      </c>
      <c r="Y6259" t="s">
        <v>46</v>
      </c>
      <c r="AA6259" t="s">
        <v>46</v>
      </c>
      <c r="AC6259" t="s">
        <v>47</v>
      </c>
      <c r="AE6259" t="s">
        <v>45</v>
      </c>
      <c r="AG6259" t="s">
        <v>45</v>
      </c>
      <c r="AI6259" t="s">
        <v>48</v>
      </c>
      <c r="AJ6259">
        <v>10</v>
      </c>
      <c r="AK6259" t="str">
        <f>_xlfn.XLOOKUP(Table_ExternalData_1[[#This Row],[Shop'[Shop Code']]],Sheet1!D:D,Sheet1!A:A)</f>
        <v>REGION 3 EDUARDO CAMACHO</v>
      </c>
    </row>
    <row r="6260" spans="1:37" x14ac:dyDescent="0.3">
      <c r="A6260">
        <v>37</v>
      </c>
      <c r="B6260" t="s">
        <v>2525</v>
      </c>
      <c r="C6260" t="s">
        <v>2526</v>
      </c>
      <c r="D6260" t="s">
        <v>127</v>
      </c>
      <c r="E6260" t="s">
        <v>128</v>
      </c>
      <c r="F6260" t="s">
        <v>129</v>
      </c>
      <c r="G6260" t="s">
        <v>2527</v>
      </c>
      <c r="H6260" t="s">
        <v>131</v>
      </c>
      <c r="I6260" t="s">
        <v>74</v>
      </c>
      <c r="J6260" t="s">
        <v>75</v>
      </c>
      <c r="K6260" s="1">
        <v>45546</v>
      </c>
      <c r="L6260" t="s">
        <v>2528</v>
      </c>
      <c r="O6260" t="s">
        <v>45</v>
      </c>
      <c r="Q6260" t="s">
        <v>45</v>
      </c>
      <c r="S6260" t="s">
        <v>45</v>
      </c>
      <c r="U6260" t="s">
        <v>45</v>
      </c>
      <c r="W6260" t="s">
        <v>45</v>
      </c>
      <c r="X6260">
        <v>1</v>
      </c>
      <c r="Y6260" t="s">
        <v>46</v>
      </c>
      <c r="AA6260" t="s">
        <v>46</v>
      </c>
      <c r="AC6260" t="s">
        <v>47</v>
      </c>
      <c r="AE6260" t="s">
        <v>45</v>
      </c>
      <c r="AG6260" t="s">
        <v>45</v>
      </c>
      <c r="AI6260" t="s">
        <v>48</v>
      </c>
      <c r="AJ6260">
        <v>8</v>
      </c>
      <c r="AK6260" t="str">
        <f>_xlfn.XLOOKUP(Table_ExternalData_1[[#This Row],[Shop'[Shop Code']]],Sheet1!D:D,Sheet1!A:A)</f>
        <v>REGION 3 EDUARDO CAMACHO</v>
      </c>
    </row>
    <row r="6261" spans="1:37" x14ac:dyDescent="0.3">
      <c r="A6261">
        <v>37</v>
      </c>
      <c r="B6261" t="s">
        <v>2525</v>
      </c>
      <c r="C6261" t="s">
        <v>2526</v>
      </c>
      <c r="D6261" t="s">
        <v>127</v>
      </c>
      <c r="E6261" t="s">
        <v>128</v>
      </c>
      <c r="F6261" t="s">
        <v>129</v>
      </c>
      <c r="G6261" t="s">
        <v>2527</v>
      </c>
      <c r="H6261" t="s">
        <v>131</v>
      </c>
      <c r="I6261" t="s">
        <v>74</v>
      </c>
      <c r="J6261" t="s">
        <v>75</v>
      </c>
      <c r="K6261" s="1">
        <v>45544</v>
      </c>
      <c r="L6261" t="s">
        <v>2528</v>
      </c>
      <c r="O6261" t="s">
        <v>45</v>
      </c>
      <c r="Q6261" t="s">
        <v>45</v>
      </c>
      <c r="S6261" t="s">
        <v>45</v>
      </c>
      <c r="U6261" t="s">
        <v>45</v>
      </c>
      <c r="W6261" t="s">
        <v>45</v>
      </c>
      <c r="X6261">
        <v>1</v>
      </c>
      <c r="Y6261" t="s">
        <v>46</v>
      </c>
      <c r="AA6261" t="s">
        <v>46</v>
      </c>
      <c r="AC6261" t="s">
        <v>47</v>
      </c>
      <c r="AE6261" t="s">
        <v>45</v>
      </c>
      <c r="AG6261" t="s">
        <v>45</v>
      </c>
      <c r="AI6261" t="s">
        <v>48</v>
      </c>
      <c r="AJ6261">
        <v>6</v>
      </c>
      <c r="AK6261" t="str">
        <f>_xlfn.XLOOKUP(Table_ExternalData_1[[#This Row],[Shop'[Shop Code']]],Sheet1!D:D,Sheet1!A:A)</f>
        <v>REGION 3 EDUARDO CAMACHO</v>
      </c>
    </row>
    <row r="6262" spans="1:37" x14ac:dyDescent="0.3">
      <c r="A6262">
        <v>37</v>
      </c>
      <c r="B6262" t="s">
        <v>2843</v>
      </c>
      <c r="C6262" t="s">
        <v>2844</v>
      </c>
      <c r="D6262" t="s">
        <v>332</v>
      </c>
      <c r="E6262" t="s">
        <v>333</v>
      </c>
      <c r="F6262" t="s">
        <v>334</v>
      </c>
      <c r="G6262" t="s">
        <v>2845</v>
      </c>
      <c r="H6262" t="s">
        <v>336</v>
      </c>
      <c r="I6262" t="s">
        <v>64</v>
      </c>
      <c r="J6262" t="s">
        <v>65</v>
      </c>
      <c r="K6262" s="1">
        <v>45546</v>
      </c>
      <c r="L6262" t="s">
        <v>2846</v>
      </c>
      <c r="O6262" t="s">
        <v>45</v>
      </c>
      <c r="Q6262" t="s">
        <v>45</v>
      </c>
      <c r="S6262" t="s">
        <v>45</v>
      </c>
      <c r="U6262" t="s">
        <v>45</v>
      </c>
      <c r="W6262" t="s">
        <v>45</v>
      </c>
      <c r="X6262">
        <v>1</v>
      </c>
      <c r="Y6262" t="s">
        <v>46</v>
      </c>
      <c r="AA6262" t="s">
        <v>46</v>
      </c>
      <c r="AB6262">
        <v>1</v>
      </c>
      <c r="AC6262" t="s">
        <v>47</v>
      </c>
      <c r="AE6262" t="s">
        <v>45</v>
      </c>
      <c r="AG6262" t="s">
        <v>45</v>
      </c>
      <c r="AI6262" t="s">
        <v>48</v>
      </c>
      <c r="AJ6262">
        <v>8</v>
      </c>
      <c r="AK6262" t="str">
        <f>_xlfn.XLOOKUP(Table_ExternalData_1[[#This Row],[Shop'[Shop Code']]],Sheet1!D:D,Sheet1!A:A)</f>
        <v>REGION 2 ALEJANDRO COSTAS</v>
      </c>
    </row>
    <row r="6263" spans="1:37" x14ac:dyDescent="0.3">
      <c r="A6263">
        <v>37</v>
      </c>
      <c r="B6263" t="s">
        <v>2843</v>
      </c>
      <c r="C6263" t="s">
        <v>2844</v>
      </c>
      <c r="D6263" t="s">
        <v>332</v>
      </c>
      <c r="E6263" t="s">
        <v>333</v>
      </c>
      <c r="F6263" t="s">
        <v>334</v>
      </c>
      <c r="G6263" t="s">
        <v>2845</v>
      </c>
      <c r="H6263" t="s">
        <v>336</v>
      </c>
      <c r="I6263" t="s">
        <v>64</v>
      </c>
      <c r="J6263" t="s">
        <v>65</v>
      </c>
      <c r="K6263" s="1">
        <v>45545</v>
      </c>
      <c r="L6263" t="s">
        <v>2846</v>
      </c>
      <c r="M6263">
        <v>1</v>
      </c>
      <c r="O6263" t="s">
        <v>45</v>
      </c>
      <c r="Q6263" t="s">
        <v>45</v>
      </c>
      <c r="S6263" t="s">
        <v>45</v>
      </c>
      <c r="U6263" t="s">
        <v>45</v>
      </c>
      <c r="W6263" t="s">
        <v>45</v>
      </c>
      <c r="X6263">
        <v>12</v>
      </c>
      <c r="Y6263" t="s">
        <v>46</v>
      </c>
      <c r="Z6263">
        <v>9</v>
      </c>
      <c r="AA6263" t="s">
        <v>46</v>
      </c>
      <c r="AB6263">
        <v>4</v>
      </c>
      <c r="AC6263" t="s">
        <v>47</v>
      </c>
      <c r="AE6263" t="s">
        <v>45</v>
      </c>
      <c r="AG6263" t="s">
        <v>45</v>
      </c>
      <c r="AI6263" t="s">
        <v>48</v>
      </c>
      <c r="AJ6263">
        <v>7</v>
      </c>
      <c r="AK6263" t="str">
        <f>_xlfn.XLOOKUP(Table_ExternalData_1[[#This Row],[Shop'[Shop Code']]],Sheet1!D:D,Sheet1!A:A)</f>
        <v>REGION 2 ALEJANDRO COSTAS</v>
      </c>
    </row>
    <row r="6264" spans="1:37" x14ac:dyDescent="0.3">
      <c r="A6264">
        <v>37</v>
      </c>
      <c r="B6264" t="s">
        <v>2843</v>
      </c>
      <c r="C6264" t="s">
        <v>2844</v>
      </c>
      <c r="D6264" t="s">
        <v>332</v>
      </c>
      <c r="E6264" t="s">
        <v>333</v>
      </c>
      <c r="F6264" t="s">
        <v>334</v>
      </c>
      <c r="G6264" t="s">
        <v>2845</v>
      </c>
      <c r="H6264" t="s">
        <v>336</v>
      </c>
      <c r="I6264" t="s">
        <v>64</v>
      </c>
      <c r="J6264" t="s">
        <v>65</v>
      </c>
      <c r="K6264" s="1">
        <v>45547</v>
      </c>
      <c r="L6264" t="s">
        <v>2846</v>
      </c>
      <c r="O6264" t="s">
        <v>45</v>
      </c>
      <c r="Q6264" t="s">
        <v>45</v>
      </c>
      <c r="S6264" t="s">
        <v>45</v>
      </c>
      <c r="U6264" t="s">
        <v>45</v>
      </c>
      <c r="W6264" t="s">
        <v>45</v>
      </c>
      <c r="Y6264" t="s">
        <v>46</v>
      </c>
      <c r="AA6264" t="s">
        <v>46</v>
      </c>
      <c r="AB6264">
        <v>1</v>
      </c>
      <c r="AC6264" t="s">
        <v>47</v>
      </c>
      <c r="AE6264" t="s">
        <v>45</v>
      </c>
      <c r="AG6264" t="s">
        <v>45</v>
      </c>
      <c r="AI6264" t="s">
        <v>48</v>
      </c>
      <c r="AJ6264">
        <v>9</v>
      </c>
      <c r="AK6264" t="str">
        <f>_xlfn.XLOOKUP(Table_ExternalData_1[[#This Row],[Shop'[Shop Code']]],Sheet1!D:D,Sheet1!A:A)</f>
        <v>REGION 2 ALEJANDRO COSTAS</v>
      </c>
    </row>
    <row r="6265" spans="1:37" x14ac:dyDescent="0.3">
      <c r="A6265">
        <v>37</v>
      </c>
      <c r="B6265" t="s">
        <v>2843</v>
      </c>
      <c r="C6265" t="s">
        <v>2844</v>
      </c>
      <c r="D6265" t="s">
        <v>332</v>
      </c>
      <c r="E6265" t="s">
        <v>333</v>
      </c>
      <c r="F6265" t="s">
        <v>334</v>
      </c>
      <c r="G6265" t="s">
        <v>2845</v>
      </c>
      <c r="H6265" t="s">
        <v>336</v>
      </c>
      <c r="I6265" t="s">
        <v>64</v>
      </c>
      <c r="J6265" t="s">
        <v>65</v>
      </c>
      <c r="K6265" s="1">
        <v>45544</v>
      </c>
      <c r="L6265" t="s">
        <v>2846</v>
      </c>
      <c r="O6265" t="s">
        <v>45</v>
      </c>
      <c r="Q6265" t="s">
        <v>45</v>
      </c>
      <c r="S6265" t="s">
        <v>45</v>
      </c>
      <c r="U6265" t="s">
        <v>45</v>
      </c>
      <c r="W6265" t="s">
        <v>45</v>
      </c>
      <c r="X6265">
        <v>1</v>
      </c>
      <c r="Y6265" t="s">
        <v>46</v>
      </c>
      <c r="AA6265" t="s">
        <v>46</v>
      </c>
      <c r="AC6265" t="s">
        <v>47</v>
      </c>
      <c r="AE6265" t="s">
        <v>45</v>
      </c>
      <c r="AG6265" t="s">
        <v>45</v>
      </c>
      <c r="AI6265" t="s">
        <v>48</v>
      </c>
      <c r="AJ6265">
        <v>6</v>
      </c>
      <c r="AK6265" t="str">
        <f>_xlfn.XLOOKUP(Table_ExternalData_1[[#This Row],[Shop'[Shop Code']]],Sheet1!D:D,Sheet1!A:A)</f>
        <v>REGION 2 ALEJANDRO COSTAS</v>
      </c>
    </row>
    <row r="6266" spans="1:37" x14ac:dyDescent="0.3">
      <c r="A6266">
        <v>37</v>
      </c>
      <c r="B6266" t="s">
        <v>2529</v>
      </c>
      <c r="C6266" t="s">
        <v>2530</v>
      </c>
      <c r="D6266" t="s">
        <v>135</v>
      </c>
      <c r="E6266" t="s">
        <v>136</v>
      </c>
      <c r="F6266" t="s">
        <v>137</v>
      </c>
      <c r="G6266" t="s">
        <v>2531</v>
      </c>
      <c r="H6266" t="s">
        <v>139</v>
      </c>
      <c r="I6266" t="s">
        <v>64</v>
      </c>
      <c r="J6266" t="s">
        <v>65</v>
      </c>
      <c r="K6266" s="1">
        <v>45547</v>
      </c>
      <c r="L6266" t="s">
        <v>2532</v>
      </c>
      <c r="M6266">
        <v>1</v>
      </c>
      <c r="O6266" t="s">
        <v>45</v>
      </c>
      <c r="Q6266" t="s">
        <v>45</v>
      </c>
      <c r="S6266" t="s">
        <v>45</v>
      </c>
      <c r="U6266" t="s">
        <v>45</v>
      </c>
      <c r="W6266" t="s">
        <v>45</v>
      </c>
      <c r="X6266">
        <v>11</v>
      </c>
      <c r="Y6266" t="s">
        <v>46</v>
      </c>
      <c r="Z6266">
        <v>5</v>
      </c>
      <c r="AA6266" t="s">
        <v>46</v>
      </c>
      <c r="AC6266" t="s">
        <v>47</v>
      </c>
      <c r="AE6266" t="s">
        <v>45</v>
      </c>
      <c r="AG6266" t="s">
        <v>45</v>
      </c>
      <c r="AI6266" t="s">
        <v>48</v>
      </c>
      <c r="AJ6266">
        <v>9</v>
      </c>
      <c r="AK6266" t="str">
        <f>_xlfn.XLOOKUP(Table_ExternalData_1[[#This Row],[Shop'[Shop Code']]],Sheet1!D:D,Sheet1!A:A)</f>
        <v>REGION 2 ALEJANDRO COSTAS</v>
      </c>
    </row>
    <row r="6267" spans="1:37" x14ac:dyDescent="0.3">
      <c r="A6267">
        <v>37</v>
      </c>
      <c r="B6267" t="s">
        <v>2529</v>
      </c>
      <c r="C6267" t="s">
        <v>2530</v>
      </c>
      <c r="D6267" t="s">
        <v>135</v>
      </c>
      <c r="E6267" t="s">
        <v>136</v>
      </c>
      <c r="F6267" t="s">
        <v>137</v>
      </c>
      <c r="G6267" t="s">
        <v>2531</v>
      </c>
      <c r="H6267" t="s">
        <v>139</v>
      </c>
      <c r="I6267" t="s">
        <v>64</v>
      </c>
      <c r="J6267" t="s">
        <v>65</v>
      </c>
      <c r="K6267" s="1">
        <v>45545</v>
      </c>
      <c r="L6267" t="s">
        <v>2532</v>
      </c>
      <c r="M6267">
        <v>2</v>
      </c>
      <c r="N6267">
        <v>1</v>
      </c>
      <c r="O6267" t="s">
        <v>45</v>
      </c>
      <c r="Q6267" t="s">
        <v>45</v>
      </c>
      <c r="S6267" t="s">
        <v>45</v>
      </c>
      <c r="U6267" t="s">
        <v>45</v>
      </c>
      <c r="W6267" t="s">
        <v>45</v>
      </c>
      <c r="X6267">
        <v>9</v>
      </c>
      <c r="Y6267" t="s">
        <v>46</v>
      </c>
      <c r="Z6267">
        <v>8</v>
      </c>
      <c r="AA6267" t="s">
        <v>46</v>
      </c>
      <c r="AC6267" t="s">
        <v>47</v>
      </c>
      <c r="AE6267" t="s">
        <v>45</v>
      </c>
      <c r="AG6267" t="s">
        <v>45</v>
      </c>
      <c r="AI6267" t="s">
        <v>48</v>
      </c>
      <c r="AJ6267">
        <v>7</v>
      </c>
      <c r="AK6267" t="str">
        <f>_xlfn.XLOOKUP(Table_ExternalData_1[[#This Row],[Shop'[Shop Code']]],Sheet1!D:D,Sheet1!A:A)</f>
        <v>REGION 2 ALEJANDRO COSTAS</v>
      </c>
    </row>
    <row r="6268" spans="1:37" x14ac:dyDescent="0.3">
      <c r="A6268">
        <v>37</v>
      </c>
      <c r="B6268" t="s">
        <v>2529</v>
      </c>
      <c r="C6268" t="s">
        <v>2530</v>
      </c>
      <c r="D6268" t="s">
        <v>135</v>
      </c>
      <c r="E6268" t="s">
        <v>136</v>
      </c>
      <c r="F6268" t="s">
        <v>137</v>
      </c>
      <c r="G6268" t="s">
        <v>2531</v>
      </c>
      <c r="H6268" t="s">
        <v>139</v>
      </c>
      <c r="I6268" t="s">
        <v>64</v>
      </c>
      <c r="J6268" t="s">
        <v>65</v>
      </c>
      <c r="K6268" s="1">
        <v>45546</v>
      </c>
      <c r="L6268" t="s">
        <v>2532</v>
      </c>
      <c r="O6268" t="s">
        <v>45</v>
      </c>
      <c r="Q6268" t="s">
        <v>45</v>
      </c>
      <c r="S6268" t="s">
        <v>45</v>
      </c>
      <c r="U6268" t="s">
        <v>45</v>
      </c>
      <c r="W6268" t="s">
        <v>45</v>
      </c>
      <c r="X6268">
        <v>1</v>
      </c>
      <c r="Y6268" t="s">
        <v>46</v>
      </c>
      <c r="AA6268" t="s">
        <v>46</v>
      </c>
      <c r="AC6268" t="s">
        <v>47</v>
      </c>
      <c r="AE6268" t="s">
        <v>45</v>
      </c>
      <c r="AG6268" t="s">
        <v>45</v>
      </c>
      <c r="AI6268" t="s">
        <v>48</v>
      </c>
      <c r="AJ6268">
        <v>8</v>
      </c>
      <c r="AK6268" t="str">
        <f>_xlfn.XLOOKUP(Table_ExternalData_1[[#This Row],[Shop'[Shop Code']]],Sheet1!D:D,Sheet1!A:A)</f>
        <v>REGION 2 ALEJANDRO COSTAS</v>
      </c>
    </row>
    <row r="6269" spans="1:37" x14ac:dyDescent="0.3">
      <c r="A6269">
        <v>37</v>
      </c>
      <c r="B6269" t="s">
        <v>2529</v>
      </c>
      <c r="C6269" t="s">
        <v>2530</v>
      </c>
      <c r="D6269" t="s">
        <v>135</v>
      </c>
      <c r="E6269" t="s">
        <v>136</v>
      </c>
      <c r="F6269" t="s">
        <v>137</v>
      </c>
      <c r="G6269" t="s">
        <v>2531</v>
      </c>
      <c r="H6269" t="s">
        <v>139</v>
      </c>
      <c r="I6269" t="s">
        <v>64</v>
      </c>
      <c r="J6269" t="s">
        <v>65</v>
      </c>
      <c r="K6269" s="1">
        <v>45548</v>
      </c>
      <c r="L6269" t="s">
        <v>2532</v>
      </c>
      <c r="O6269" t="s">
        <v>45</v>
      </c>
      <c r="Q6269" t="s">
        <v>45</v>
      </c>
      <c r="S6269" t="s">
        <v>45</v>
      </c>
      <c r="U6269" t="s">
        <v>45</v>
      </c>
      <c r="W6269" t="s">
        <v>45</v>
      </c>
      <c r="X6269">
        <v>1</v>
      </c>
      <c r="Y6269" t="s">
        <v>46</v>
      </c>
      <c r="AA6269" t="s">
        <v>46</v>
      </c>
      <c r="AC6269" t="s">
        <v>47</v>
      </c>
      <c r="AE6269" t="s">
        <v>45</v>
      </c>
      <c r="AG6269" t="s">
        <v>45</v>
      </c>
      <c r="AI6269" t="s">
        <v>48</v>
      </c>
      <c r="AJ6269">
        <v>10</v>
      </c>
      <c r="AK6269" t="str">
        <f>_xlfn.XLOOKUP(Table_ExternalData_1[[#This Row],[Shop'[Shop Code']]],Sheet1!D:D,Sheet1!A:A)</f>
        <v>REGION 2 ALEJANDRO COSTAS</v>
      </c>
    </row>
    <row r="6270" spans="1:37" x14ac:dyDescent="0.3">
      <c r="A6270">
        <v>37</v>
      </c>
      <c r="B6270" t="s">
        <v>2533</v>
      </c>
      <c r="C6270" t="s">
        <v>2534</v>
      </c>
      <c r="D6270" t="s">
        <v>399</v>
      </c>
      <c r="E6270" t="s">
        <v>400</v>
      </c>
      <c r="F6270" t="s">
        <v>401</v>
      </c>
      <c r="G6270" t="s">
        <v>2535</v>
      </c>
      <c r="H6270" t="s">
        <v>516</v>
      </c>
      <c r="I6270" t="s">
        <v>74</v>
      </c>
      <c r="J6270" t="s">
        <v>75</v>
      </c>
      <c r="K6270" s="1">
        <v>45545</v>
      </c>
      <c r="L6270" t="s">
        <v>2536</v>
      </c>
      <c r="O6270" t="s">
        <v>45</v>
      </c>
      <c r="Q6270" t="s">
        <v>45</v>
      </c>
      <c r="S6270" t="s">
        <v>45</v>
      </c>
      <c r="U6270" t="s">
        <v>45</v>
      </c>
      <c r="W6270" t="s">
        <v>45</v>
      </c>
      <c r="X6270">
        <v>1</v>
      </c>
      <c r="Y6270" t="s">
        <v>46</v>
      </c>
      <c r="AA6270" t="s">
        <v>46</v>
      </c>
      <c r="AC6270" t="s">
        <v>47</v>
      </c>
      <c r="AE6270" t="s">
        <v>45</v>
      </c>
      <c r="AG6270" t="s">
        <v>45</v>
      </c>
      <c r="AI6270" t="s">
        <v>48</v>
      </c>
      <c r="AJ6270">
        <v>7</v>
      </c>
      <c r="AK6270" t="str">
        <f>_xlfn.XLOOKUP(Table_ExternalData_1[[#This Row],[Shop'[Shop Code']]],Sheet1!D:D,Sheet1!A:A)</f>
        <v>REGION 3 EDUARDO CAMACHO</v>
      </c>
    </row>
    <row r="6271" spans="1:37" x14ac:dyDescent="0.3">
      <c r="A6271">
        <v>37</v>
      </c>
      <c r="B6271" t="s">
        <v>2533</v>
      </c>
      <c r="C6271" t="s">
        <v>2534</v>
      </c>
      <c r="D6271" t="s">
        <v>399</v>
      </c>
      <c r="E6271" t="s">
        <v>400</v>
      </c>
      <c r="F6271" t="s">
        <v>401</v>
      </c>
      <c r="G6271" t="s">
        <v>2535</v>
      </c>
      <c r="H6271" t="s">
        <v>516</v>
      </c>
      <c r="I6271" t="s">
        <v>74</v>
      </c>
      <c r="J6271" t="s">
        <v>75</v>
      </c>
      <c r="K6271" s="1">
        <v>45544</v>
      </c>
      <c r="L6271" t="s">
        <v>2536</v>
      </c>
      <c r="O6271" t="s">
        <v>45</v>
      </c>
      <c r="Q6271" t="s">
        <v>45</v>
      </c>
      <c r="S6271" t="s">
        <v>45</v>
      </c>
      <c r="U6271" t="s">
        <v>45</v>
      </c>
      <c r="W6271" t="s">
        <v>45</v>
      </c>
      <c r="X6271">
        <v>1</v>
      </c>
      <c r="Y6271" t="s">
        <v>46</v>
      </c>
      <c r="AA6271" t="s">
        <v>46</v>
      </c>
      <c r="AC6271" t="s">
        <v>47</v>
      </c>
      <c r="AE6271" t="s">
        <v>45</v>
      </c>
      <c r="AG6271" t="s">
        <v>45</v>
      </c>
      <c r="AI6271" t="s">
        <v>48</v>
      </c>
      <c r="AJ6271">
        <v>6</v>
      </c>
      <c r="AK6271" t="str">
        <f>_xlfn.XLOOKUP(Table_ExternalData_1[[#This Row],[Shop'[Shop Code']]],Sheet1!D:D,Sheet1!A:A)</f>
        <v>REGION 3 EDUARDO CAMACHO</v>
      </c>
    </row>
    <row r="6272" spans="1:37" x14ac:dyDescent="0.3">
      <c r="A6272">
        <v>37</v>
      </c>
      <c r="B6272" t="s">
        <v>2533</v>
      </c>
      <c r="C6272" t="s">
        <v>2534</v>
      </c>
      <c r="D6272" t="s">
        <v>399</v>
      </c>
      <c r="E6272" t="s">
        <v>400</v>
      </c>
      <c r="F6272" t="s">
        <v>401</v>
      </c>
      <c r="G6272" t="s">
        <v>2535</v>
      </c>
      <c r="H6272" t="s">
        <v>516</v>
      </c>
      <c r="I6272" t="s">
        <v>74</v>
      </c>
      <c r="J6272" t="s">
        <v>75</v>
      </c>
      <c r="K6272" s="1">
        <v>45548</v>
      </c>
      <c r="L6272" t="s">
        <v>2536</v>
      </c>
      <c r="O6272" t="s">
        <v>45</v>
      </c>
      <c r="Q6272" t="s">
        <v>45</v>
      </c>
      <c r="S6272" t="s">
        <v>45</v>
      </c>
      <c r="U6272" t="s">
        <v>45</v>
      </c>
      <c r="W6272" t="s">
        <v>45</v>
      </c>
      <c r="X6272">
        <v>2</v>
      </c>
      <c r="Y6272" t="s">
        <v>46</v>
      </c>
      <c r="AA6272" t="s">
        <v>46</v>
      </c>
      <c r="AC6272" t="s">
        <v>47</v>
      </c>
      <c r="AE6272" t="s">
        <v>45</v>
      </c>
      <c r="AG6272" t="s">
        <v>45</v>
      </c>
      <c r="AI6272" t="s">
        <v>48</v>
      </c>
      <c r="AJ6272">
        <v>10</v>
      </c>
      <c r="AK6272" t="str">
        <f>_xlfn.XLOOKUP(Table_ExternalData_1[[#This Row],[Shop'[Shop Code']]],Sheet1!D:D,Sheet1!A:A)</f>
        <v>REGION 3 EDUARDO CAMACHO</v>
      </c>
    </row>
    <row r="6273" spans="1:37" x14ac:dyDescent="0.3">
      <c r="A6273">
        <v>37</v>
      </c>
      <c r="B6273" t="s">
        <v>2533</v>
      </c>
      <c r="C6273" t="s">
        <v>2534</v>
      </c>
      <c r="D6273" t="s">
        <v>399</v>
      </c>
      <c r="E6273" t="s">
        <v>400</v>
      </c>
      <c r="F6273" t="s">
        <v>401</v>
      </c>
      <c r="G6273" t="s">
        <v>2535</v>
      </c>
      <c r="H6273" t="s">
        <v>516</v>
      </c>
      <c r="I6273" t="s">
        <v>74</v>
      </c>
      <c r="J6273" t="s">
        <v>75</v>
      </c>
      <c r="K6273" s="1">
        <v>45546</v>
      </c>
      <c r="L6273" t="s">
        <v>2536</v>
      </c>
      <c r="M6273">
        <v>2</v>
      </c>
      <c r="O6273" t="s">
        <v>45</v>
      </c>
      <c r="Q6273" t="s">
        <v>45</v>
      </c>
      <c r="S6273" t="s">
        <v>45</v>
      </c>
      <c r="U6273" t="s">
        <v>45</v>
      </c>
      <c r="W6273" t="s">
        <v>45</v>
      </c>
      <c r="X6273">
        <v>12</v>
      </c>
      <c r="Y6273" t="s">
        <v>46</v>
      </c>
      <c r="Z6273">
        <v>12</v>
      </c>
      <c r="AA6273" t="s">
        <v>46</v>
      </c>
      <c r="AB6273">
        <v>6</v>
      </c>
      <c r="AC6273" t="s">
        <v>47</v>
      </c>
      <c r="AE6273" t="s">
        <v>45</v>
      </c>
      <c r="AG6273" t="s">
        <v>45</v>
      </c>
      <c r="AI6273" t="s">
        <v>48</v>
      </c>
      <c r="AJ6273">
        <v>8</v>
      </c>
      <c r="AK6273" t="str">
        <f>_xlfn.XLOOKUP(Table_ExternalData_1[[#This Row],[Shop'[Shop Code']]],Sheet1!D:D,Sheet1!A:A)</f>
        <v>REGION 3 EDUARDO CAMACHO</v>
      </c>
    </row>
    <row r="6274" spans="1:37" x14ac:dyDescent="0.3">
      <c r="A6274">
        <v>37</v>
      </c>
      <c r="B6274" t="s">
        <v>2537</v>
      </c>
      <c r="C6274" t="s">
        <v>2538</v>
      </c>
      <c r="D6274" t="s">
        <v>293</v>
      </c>
      <c r="E6274" t="s">
        <v>294</v>
      </c>
      <c r="F6274" t="s">
        <v>295</v>
      </c>
      <c r="G6274" t="s">
        <v>2539</v>
      </c>
      <c r="H6274" t="s">
        <v>498</v>
      </c>
      <c r="I6274" t="s">
        <v>64</v>
      </c>
      <c r="J6274" t="s">
        <v>65</v>
      </c>
      <c r="K6274" s="1">
        <v>45546</v>
      </c>
      <c r="L6274" t="s">
        <v>2540</v>
      </c>
      <c r="M6274">
        <v>3</v>
      </c>
      <c r="N6274">
        <v>2</v>
      </c>
      <c r="O6274" t="s">
        <v>45</v>
      </c>
      <c r="Q6274" t="s">
        <v>45</v>
      </c>
      <c r="S6274" t="s">
        <v>45</v>
      </c>
      <c r="U6274" t="s">
        <v>45</v>
      </c>
      <c r="W6274" t="s">
        <v>45</v>
      </c>
      <c r="X6274">
        <v>9</v>
      </c>
      <c r="Y6274" t="s">
        <v>46</v>
      </c>
      <c r="Z6274">
        <v>5</v>
      </c>
      <c r="AA6274" t="s">
        <v>46</v>
      </c>
      <c r="AB6274">
        <v>2</v>
      </c>
      <c r="AC6274" t="s">
        <v>47</v>
      </c>
      <c r="AE6274" t="s">
        <v>45</v>
      </c>
      <c r="AG6274" t="s">
        <v>45</v>
      </c>
      <c r="AI6274" t="s">
        <v>48</v>
      </c>
      <c r="AJ6274">
        <v>8</v>
      </c>
      <c r="AK6274" t="str">
        <f>_xlfn.XLOOKUP(Table_ExternalData_1[[#This Row],[Shop'[Shop Code']]],Sheet1!D:D,Sheet1!A:A)</f>
        <v>REGION 2 ALEJANDRO COSTAS</v>
      </c>
    </row>
    <row r="6275" spans="1:37" x14ac:dyDescent="0.3">
      <c r="A6275">
        <v>37</v>
      </c>
      <c r="B6275" t="s">
        <v>2537</v>
      </c>
      <c r="C6275" t="s">
        <v>2538</v>
      </c>
      <c r="D6275" t="s">
        <v>293</v>
      </c>
      <c r="E6275" t="s">
        <v>294</v>
      </c>
      <c r="F6275" t="s">
        <v>295</v>
      </c>
      <c r="G6275" t="s">
        <v>2539</v>
      </c>
      <c r="H6275" t="s">
        <v>498</v>
      </c>
      <c r="I6275" t="s">
        <v>64</v>
      </c>
      <c r="J6275" t="s">
        <v>65</v>
      </c>
      <c r="K6275" s="1">
        <v>45545</v>
      </c>
      <c r="L6275" t="s">
        <v>2540</v>
      </c>
      <c r="O6275" t="s">
        <v>45</v>
      </c>
      <c r="Q6275" t="s">
        <v>45</v>
      </c>
      <c r="S6275" t="s">
        <v>45</v>
      </c>
      <c r="U6275" t="s">
        <v>45</v>
      </c>
      <c r="W6275" t="s">
        <v>45</v>
      </c>
      <c r="X6275">
        <v>1</v>
      </c>
      <c r="Y6275" t="s">
        <v>46</v>
      </c>
      <c r="AA6275" t="s">
        <v>46</v>
      </c>
      <c r="AC6275" t="s">
        <v>47</v>
      </c>
      <c r="AE6275" t="s">
        <v>45</v>
      </c>
      <c r="AG6275" t="s">
        <v>45</v>
      </c>
      <c r="AI6275" t="s">
        <v>48</v>
      </c>
      <c r="AJ6275">
        <v>7</v>
      </c>
      <c r="AK6275" t="str">
        <f>_xlfn.XLOOKUP(Table_ExternalData_1[[#This Row],[Shop'[Shop Code']]],Sheet1!D:D,Sheet1!A:A)</f>
        <v>REGION 2 ALEJANDRO COSTAS</v>
      </c>
    </row>
    <row r="6276" spans="1:37" x14ac:dyDescent="0.3">
      <c r="A6276">
        <v>37</v>
      </c>
      <c r="B6276" t="s">
        <v>2537</v>
      </c>
      <c r="C6276" t="s">
        <v>2538</v>
      </c>
      <c r="D6276" t="s">
        <v>293</v>
      </c>
      <c r="E6276" t="s">
        <v>294</v>
      </c>
      <c r="F6276" t="s">
        <v>295</v>
      </c>
      <c r="G6276" t="s">
        <v>2539</v>
      </c>
      <c r="H6276" t="s">
        <v>498</v>
      </c>
      <c r="I6276" t="s">
        <v>64</v>
      </c>
      <c r="J6276" t="s">
        <v>65</v>
      </c>
      <c r="K6276" s="1">
        <v>45548</v>
      </c>
      <c r="L6276" t="s">
        <v>2540</v>
      </c>
      <c r="O6276" t="s">
        <v>45</v>
      </c>
      <c r="Q6276" t="s">
        <v>45</v>
      </c>
      <c r="S6276" t="s">
        <v>45</v>
      </c>
      <c r="U6276" t="s">
        <v>45</v>
      </c>
      <c r="W6276" t="s">
        <v>45</v>
      </c>
      <c r="X6276">
        <v>1</v>
      </c>
      <c r="Y6276" t="s">
        <v>46</v>
      </c>
      <c r="AA6276" t="s">
        <v>46</v>
      </c>
      <c r="AC6276" t="s">
        <v>47</v>
      </c>
      <c r="AE6276" t="s">
        <v>45</v>
      </c>
      <c r="AG6276" t="s">
        <v>45</v>
      </c>
      <c r="AI6276" t="s">
        <v>48</v>
      </c>
      <c r="AJ6276">
        <v>10</v>
      </c>
      <c r="AK6276" t="str">
        <f>_xlfn.XLOOKUP(Table_ExternalData_1[[#This Row],[Shop'[Shop Code']]],Sheet1!D:D,Sheet1!A:A)</f>
        <v>REGION 2 ALEJANDRO COSTAS</v>
      </c>
    </row>
    <row r="6277" spans="1:37" x14ac:dyDescent="0.3">
      <c r="A6277">
        <v>37</v>
      </c>
      <c r="B6277" t="s">
        <v>2537</v>
      </c>
      <c r="C6277" t="s">
        <v>2538</v>
      </c>
      <c r="D6277" t="s">
        <v>293</v>
      </c>
      <c r="E6277" t="s">
        <v>294</v>
      </c>
      <c r="F6277" t="s">
        <v>295</v>
      </c>
      <c r="G6277" t="s">
        <v>2539</v>
      </c>
      <c r="H6277" t="s">
        <v>498</v>
      </c>
      <c r="I6277" t="s">
        <v>64</v>
      </c>
      <c r="J6277" t="s">
        <v>65</v>
      </c>
      <c r="K6277" s="1">
        <v>45547</v>
      </c>
      <c r="L6277" t="s">
        <v>2540</v>
      </c>
      <c r="O6277" t="s">
        <v>45</v>
      </c>
      <c r="Q6277" t="s">
        <v>45</v>
      </c>
      <c r="S6277" t="s">
        <v>45</v>
      </c>
      <c r="U6277" t="s">
        <v>45</v>
      </c>
      <c r="W6277" t="s">
        <v>45</v>
      </c>
      <c r="X6277">
        <v>1</v>
      </c>
      <c r="Y6277" t="s">
        <v>46</v>
      </c>
      <c r="AA6277" t="s">
        <v>46</v>
      </c>
      <c r="AB6277">
        <v>3</v>
      </c>
      <c r="AC6277" t="s">
        <v>47</v>
      </c>
      <c r="AE6277" t="s">
        <v>45</v>
      </c>
      <c r="AG6277" t="s">
        <v>45</v>
      </c>
      <c r="AI6277" t="s">
        <v>48</v>
      </c>
      <c r="AJ6277">
        <v>9</v>
      </c>
      <c r="AK6277" t="str">
        <f>_xlfn.XLOOKUP(Table_ExternalData_1[[#This Row],[Shop'[Shop Code']]],Sheet1!D:D,Sheet1!A:A)</f>
        <v>REGION 2 ALEJANDRO COSTAS</v>
      </c>
    </row>
    <row r="6278" spans="1:37" x14ac:dyDescent="0.3">
      <c r="A6278">
        <v>37</v>
      </c>
      <c r="B6278" t="s">
        <v>2537</v>
      </c>
      <c r="C6278" t="s">
        <v>2538</v>
      </c>
      <c r="D6278" t="s">
        <v>293</v>
      </c>
      <c r="E6278" t="s">
        <v>294</v>
      </c>
      <c r="F6278" t="s">
        <v>295</v>
      </c>
      <c r="G6278" t="s">
        <v>2539</v>
      </c>
      <c r="H6278" t="s">
        <v>498</v>
      </c>
      <c r="I6278" t="s">
        <v>64</v>
      </c>
      <c r="J6278" t="s">
        <v>65</v>
      </c>
      <c r="K6278" s="1">
        <v>45544</v>
      </c>
      <c r="L6278" t="s">
        <v>2540</v>
      </c>
      <c r="O6278" t="s">
        <v>45</v>
      </c>
      <c r="Q6278" t="s">
        <v>45</v>
      </c>
      <c r="S6278" t="s">
        <v>45</v>
      </c>
      <c r="U6278" t="s">
        <v>45</v>
      </c>
      <c r="W6278" t="s">
        <v>45</v>
      </c>
      <c r="X6278">
        <v>1</v>
      </c>
      <c r="Y6278" t="s">
        <v>46</v>
      </c>
      <c r="AA6278" t="s">
        <v>46</v>
      </c>
      <c r="AC6278" t="s">
        <v>47</v>
      </c>
      <c r="AE6278" t="s">
        <v>45</v>
      </c>
      <c r="AG6278" t="s">
        <v>45</v>
      </c>
      <c r="AI6278" t="s">
        <v>48</v>
      </c>
      <c r="AJ6278">
        <v>6</v>
      </c>
      <c r="AK6278" t="str">
        <f>_xlfn.XLOOKUP(Table_ExternalData_1[[#This Row],[Shop'[Shop Code']]],Sheet1!D:D,Sheet1!A:A)</f>
        <v>REGION 2 ALEJANDRO COSTAS</v>
      </c>
    </row>
    <row r="6279" spans="1:37" x14ac:dyDescent="0.3">
      <c r="A6279">
        <v>37</v>
      </c>
      <c r="B6279" t="s">
        <v>2541</v>
      </c>
      <c r="C6279" t="s">
        <v>2542</v>
      </c>
      <c r="D6279" t="s">
        <v>502</v>
      </c>
      <c r="E6279" t="s">
        <v>2972</v>
      </c>
      <c r="F6279" t="s">
        <v>2973</v>
      </c>
      <c r="G6279" t="s">
        <v>2543</v>
      </c>
      <c r="H6279" t="s">
        <v>131</v>
      </c>
      <c r="I6279" t="s">
        <v>74</v>
      </c>
      <c r="J6279" t="s">
        <v>75</v>
      </c>
      <c r="K6279" s="1">
        <v>45547</v>
      </c>
      <c r="L6279" t="s">
        <v>2544</v>
      </c>
      <c r="N6279">
        <v>2</v>
      </c>
      <c r="O6279" t="s">
        <v>45</v>
      </c>
      <c r="Q6279" t="s">
        <v>45</v>
      </c>
      <c r="S6279" t="s">
        <v>45</v>
      </c>
      <c r="U6279" t="s">
        <v>45</v>
      </c>
      <c r="W6279" t="s">
        <v>45</v>
      </c>
      <c r="X6279">
        <v>14</v>
      </c>
      <c r="Y6279" t="s">
        <v>46</v>
      </c>
      <c r="Z6279">
        <v>9</v>
      </c>
      <c r="AA6279" t="s">
        <v>46</v>
      </c>
      <c r="AB6279">
        <v>1</v>
      </c>
      <c r="AC6279" t="s">
        <v>47</v>
      </c>
      <c r="AE6279" t="s">
        <v>45</v>
      </c>
      <c r="AG6279" t="s">
        <v>45</v>
      </c>
      <c r="AI6279" t="s">
        <v>48</v>
      </c>
      <c r="AJ6279">
        <v>9</v>
      </c>
      <c r="AK6279" t="str">
        <f>_xlfn.XLOOKUP(Table_ExternalData_1[[#This Row],[Shop'[Shop Code']]],Sheet1!D:D,Sheet1!A:A)</f>
        <v>REGION 3 EDUARDO CAMACHO</v>
      </c>
    </row>
    <row r="6280" spans="1:37" x14ac:dyDescent="0.3">
      <c r="A6280">
        <v>37</v>
      </c>
      <c r="B6280" t="s">
        <v>2541</v>
      </c>
      <c r="C6280" t="s">
        <v>2542</v>
      </c>
      <c r="D6280" t="s">
        <v>502</v>
      </c>
      <c r="E6280" t="s">
        <v>2972</v>
      </c>
      <c r="F6280" t="s">
        <v>2973</v>
      </c>
      <c r="G6280" t="s">
        <v>2543</v>
      </c>
      <c r="H6280" t="s">
        <v>131</v>
      </c>
      <c r="I6280" t="s">
        <v>74</v>
      </c>
      <c r="J6280" t="s">
        <v>75</v>
      </c>
      <c r="K6280" s="1">
        <v>45545</v>
      </c>
      <c r="L6280" t="s">
        <v>2544</v>
      </c>
      <c r="N6280">
        <v>0</v>
      </c>
      <c r="O6280" t="s">
        <v>45</v>
      </c>
      <c r="P6280">
        <v>0</v>
      </c>
      <c r="Q6280" t="s">
        <v>45</v>
      </c>
      <c r="S6280" t="s">
        <v>45</v>
      </c>
      <c r="U6280" t="s">
        <v>45</v>
      </c>
      <c r="W6280" t="s">
        <v>45</v>
      </c>
      <c r="X6280">
        <v>9</v>
      </c>
      <c r="Y6280" t="s">
        <v>46</v>
      </c>
      <c r="Z6280">
        <v>5</v>
      </c>
      <c r="AA6280" t="s">
        <v>46</v>
      </c>
      <c r="AB6280">
        <v>8</v>
      </c>
      <c r="AC6280" t="s">
        <v>47</v>
      </c>
      <c r="AE6280" t="s">
        <v>45</v>
      </c>
      <c r="AG6280" t="s">
        <v>45</v>
      </c>
      <c r="AI6280" t="s">
        <v>48</v>
      </c>
      <c r="AJ6280">
        <v>7</v>
      </c>
      <c r="AK6280" t="str">
        <f>_xlfn.XLOOKUP(Table_ExternalData_1[[#This Row],[Shop'[Shop Code']]],Sheet1!D:D,Sheet1!A:A)</f>
        <v>REGION 3 EDUARDO CAMACHO</v>
      </c>
    </row>
    <row r="6281" spans="1:37" x14ac:dyDescent="0.3">
      <c r="A6281">
        <v>37</v>
      </c>
      <c r="B6281" t="s">
        <v>2541</v>
      </c>
      <c r="C6281" t="s">
        <v>2542</v>
      </c>
      <c r="D6281" t="s">
        <v>502</v>
      </c>
      <c r="E6281" t="s">
        <v>2972</v>
      </c>
      <c r="F6281" t="s">
        <v>2973</v>
      </c>
      <c r="G6281" t="s">
        <v>2543</v>
      </c>
      <c r="H6281" t="s">
        <v>131</v>
      </c>
      <c r="I6281" t="s">
        <v>74</v>
      </c>
      <c r="J6281" t="s">
        <v>75</v>
      </c>
      <c r="K6281" s="1">
        <v>45546</v>
      </c>
      <c r="L6281" t="s">
        <v>2544</v>
      </c>
      <c r="O6281" t="s">
        <v>45</v>
      </c>
      <c r="Q6281" t="s">
        <v>45</v>
      </c>
      <c r="S6281" t="s">
        <v>45</v>
      </c>
      <c r="U6281" t="s">
        <v>45</v>
      </c>
      <c r="W6281" t="s">
        <v>45</v>
      </c>
      <c r="X6281">
        <v>1</v>
      </c>
      <c r="Y6281" t="s">
        <v>46</v>
      </c>
      <c r="AA6281" t="s">
        <v>46</v>
      </c>
      <c r="AC6281" t="s">
        <v>47</v>
      </c>
      <c r="AE6281" t="s">
        <v>45</v>
      </c>
      <c r="AG6281" t="s">
        <v>45</v>
      </c>
      <c r="AI6281" t="s">
        <v>48</v>
      </c>
      <c r="AJ6281">
        <v>8</v>
      </c>
      <c r="AK6281" t="str">
        <f>_xlfn.XLOOKUP(Table_ExternalData_1[[#This Row],[Shop'[Shop Code']]],Sheet1!D:D,Sheet1!A:A)</f>
        <v>REGION 3 EDUARDO CAMACHO</v>
      </c>
    </row>
    <row r="6282" spans="1:37" x14ac:dyDescent="0.3">
      <c r="A6282">
        <v>37</v>
      </c>
      <c r="B6282" t="s">
        <v>2545</v>
      </c>
      <c r="C6282" t="s">
        <v>2546</v>
      </c>
      <c r="D6282" t="s">
        <v>94</v>
      </c>
      <c r="E6282" t="s">
        <v>95</v>
      </c>
      <c r="F6282" t="s">
        <v>96</v>
      </c>
      <c r="G6282" t="s">
        <v>2547</v>
      </c>
      <c r="H6282" t="s">
        <v>98</v>
      </c>
      <c r="I6282" t="s">
        <v>74</v>
      </c>
      <c r="J6282" t="s">
        <v>75</v>
      </c>
      <c r="K6282" s="1">
        <v>45544</v>
      </c>
      <c r="L6282" t="s">
        <v>2548</v>
      </c>
      <c r="M6282">
        <v>2</v>
      </c>
      <c r="O6282" t="s">
        <v>45</v>
      </c>
      <c r="Q6282" t="s">
        <v>45</v>
      </c>
      <c r="S6282" t="s">
        <v>45</v>
      </c>
      <c r="U6282" t="s">
        <v>45</v>
      </c>
      <c r="W6282" t="s">
        <v>45</v>
      </c>
      <c r="X6282">
        <v>6</v>
      </c>
      <c r="Y6282" t="s">
        <v>46</v>
      </c>
      <c r="Z6282">
        <v>5</v>
      </c>
      <c r="AA6282" t="s">
        <v>46</v>
      </c>
      <c r="AB6282">
        <v>1</v>
      </c>
      <c r="AC6282" t="s">
        <v>47</v>
      </c>
      <c r="AE6282" t="s">
        <v>45</v>
      </c>
      <c r="AG6282" t="s">
        <v>45</v>
      </c>
      <c r="AI6282" t="s">
        <v>48</v>
      </c>
      <c r="AJ6282">
        <v>6</v>
      </c>
      <c r="AK6282" t="str">
        <f>_xlfn.XLOOKUP(Table_ExternalData_1[[#This Row],[Shop'[Shop Code']]],Sheet1!D:D,Sheet1!A:A)</f>
        <v>REGION 3 EDUARDO CAMACHO</v>
      </c>
    </row>
    <row r="6283" spans="1:37" x14ac:dyDescent="0.3">
      <c r="A6283">
        <v>37</v>
      </c>
      <c r="B6283" t="s">
        <v>2545</v>
      </c>
      <c r="C6283" t="s">
        <v>2546</v>
      </c>
      <c r="D6283" t="s">
        <v>94</v>
      </c>
      <c r="E6283" t="s">
        <v>95</v>
      </c>
      <c r="F6283" t="s">
        <v>96</v>
      </c>
      <c r="G6283" t="s">
        <v>2547</v>
      </c>
      <c r="H6283" t="s">
        <v>98</v>
      </c>
      <c r="I6283" t="s">
        <v>74</v>
      </c>
      <c r="J6283" t="s">
        <v>75</v>
      </c>
      <c r="K6283" s="1">
        <v>45547</v>
      </c>
      <c r="L6283" t="s">
        <v>2548</v>
      </c>
      <c r="M6283">
        <v>2</v>
      </c>
      <c r="O6283" t="s">
        <v>45</v>
      </c>
      <c r="Q6283" t="s">
        <v>45</v>
      </c>
      <c r="S6283" t="s">
        <v>45</v>
      </c>
      <c r="U6283" t="s">
        <v>45</v>
      </c>
      <c r="W6283" t="s">
        <v>45</v>
      </c>
      <c r="X6283">
        <v>5</v>
      </c>
      <c r="Y6283" t="s">
        <v>46</v>
      </c>
      <c r="Z6283">
        <v>4</v>
      </c>
      <c r="AA6283" t="s">
        <v>46</v>
      </c>
      <c r="AC6283" t="s">
        <v>47</v>
      </c>
      <c r="AE6283" t="s">
        <v>45</v>
      </c>
      <c r="AG6283" t="s">
        <v>45</v>
      </c>
      <c r="AI6283" t="s">
        <v>48</v>
      </c>
      <c r="AJ6283">
        <v>9</v>
      </c>
      <c r="AK6283" t="str">
        <f>_xlfn.XLOOKUP(Table_ExternalData_1[[#This Row],[Shop'[Shop Code']]],Sheet1!D:D,Sheet1!A:A)</f>
        <v>REGION 3 EDUARDO CAMACHO</v>
      </c>
    </row>
    <row r="6284" spans="1:37" x14ac:dyDescent="0.3">
      <c r="A6284">
        <v>37</v>
      </c>
      <c r="B6284" t="s">
        <v>2545</v>
      </c>
      <c r="C6284" t="s">
        <v>2546</v>
      </c>
      <c r="D6284" t="s">
        <v>94</v>
      </c>
      <c r="E6284" t="s">
        <v>95</v>
      </c>
      <c r="F6284" t="s">
        <v>96</v>
      </c>
      <c r="G6284" t="s">
        <v>2547</v>
      </c>
      <c r="H6284" t="s">
        <v>98</v>
      </c>
      <c r="I6284" t="s">
        <v>74</v>
      </c>
      <c r="J6284" t="s">
        <v>75</v>
      </c>
      <c r="K6284" s="1">
        <v>45545</v>
      </c>
      <c r="L6284" t="s">
        <v>2548</v>
      </c>
      <c r="M6284">
        <v>2</v>
      </c>
      <c r="O6284" t="s">
        <v>45</v>
      </c>
      <c r="Q6284" t="s">
        <v>45</v>
      </c>
      <c r="S6284" t="s">
        <v>45</v>
      </c>
      <c r="U6284" t="s">
        <v>45</v>
      </c>
      <c r="W6284" t="s">
        <v>45</v>
      </c>
      <c r="X6284">
        <v>4</v>
      </c>
      <c r="Y6284" t="s">
        <v>46</v>
      </c>
      <c r="Z6284">
        <v>4</v>
      </c>
      <c r="AA6284" t="s">
        <v>46</v>
      </c>
      <c r="AB6284">
        <v>4</v>
      </c>
      <c r="AC6284" t="s">
        <v>47</v>
      </c>
      <c r="AD6284">
        <v>5</v>
      </c>
      <c r="AE6284" t="s">
        <v>45</v>
      </c>
      <c r="AG6284" t="s">
        <v>45</v>
      </c>
      <c r="AI6284" t="s">
        <v>48</v>
      </c>
      <c r="AJ6284">
        <v>7</v>
      </c>
      <c r="AK6284" t="str">
        <f>_xlfn.XLOOKUP(Table_ExternalData_1[[#This Row],[Shop'[Shop Code']]],Sheet1!D:D,Sheet1!A:A)</f>
        <v>REGION 3 EDUARDO CAMACHO</v>
      </c>
    </row>
    <row r="6285" spans="1:37" x14ac:dyDescent="0.3">
      <c r="A6285">
        <v>37</v>
      </c>
      <c r="B6285" t="s">
        <v>2545</v>
      </c>
      <c r="C6285" t="s">
        <v>2546</v>
      </c>
      <c r="D6285" t="s">
        <v>94</v>
      </c>
      <c r="E6285" t="s">
        <v>95</v>
      </c>
      <c r="F6285" t="s">
        <v>96</v>
      </c>
      <c r="G6285" t="s">
        <v>2547</v>
      </c>
      <c r="H6285" t="s">
        <v>98</v>
      </c>
      <c r="I6285" t="s">
        <v>74</v>
      </c>
      <c r="J6285" t="s">
        <v>75</v>
      </c>
      <c r="K6285" s="1">
        <v>45546</v>
      </c>
      <c r="L6285" t="s">
        <v>2548</v>
      </c>
      <c r="O6285" t="s">
        <v>45</v>
      </c>
      <c r="Q6285" t="s">
        <v>45</v>
      </c>
      <c r="S6285" t="s">
        <v>45</v>
      </c>
      <c r="U6285" t="s">
        <v>45</v>
      </c>
      <c r="W6285" t="s">
        <v>45</v>
      </c>
      <c r="X6285">
        <v>7</v>
      </c>
      <c r="Y6285" t="s">
        <v>46</v>
      </c>
      <c r="Z6285">
        <v>6</v>
      </c>
      <c r="AA6285" t="s">
        <v>46</v>
      </c>
      <c r="AB6285">
        <v>1</v>
      </c>
      <c r="AC6285" t="s">
        <v>47</v>
      </c>
      <c r="AE6285" t="s">
        <v>45</v>
      </c>
      <c r="AG6285" t="s">
        <v>45</v>
      </c>
      <c r="AI6285" t="s">
        <v>48</v>
      </c>
      <c r="AJ6285">
        <v>8</v>
      </c>
      <c r="AK6285" t="str">
        <f>_xlfn.XLOOKUP(Table_ExternalData_1[[#This Row],[Shop'[Shop Code']]],Sheet1!D:D,Sheet1!A:A)</f>
        <v>REGION 3 EDUARDO CAMACHO</v>
      </c>
    </row>
    <row r="6286" spans="1:37" x14ac:dyDescent="0.3">
      <c r="A6286">
        <v>37</v>
      </c>
      <c r="B6286" t="s">
        <v>2545</v>
      </c>
      <c r="C6286" t="s">
        <v>2546</v>
      </c>
      <c r="D6286" t="s">
        <v>94</v>
      </c>
      <c r="E6286" t="s">
        <v>95</v>
      </c>
      <c r="F6286" t="s">
        <v>96</v>
      </c>
      <c r="G6286" t="s">
        <v>2547</v>
      </c>
      <c r="H6286" t="s">
        <v>98</v>
      </c>
      <c r="I6286" t="s">
        <v>74</v>
      </c>
      <c r="J6286" t="s">
        <v>75</v>
      </c>
      <c r="K6286" s="1">
        <v>45548</v>
      </c>
      <c r="L6286" t="s">
        <v>2548</v>
      </c>
      <c r="O6286" t="s">
        <v>45</v>
      </c>
      <c r="Q6286" t="s">
        <v>45</v>
      </c>
      <c r="S6286" t="s">
        <v>45</v>
      </c>
      <c r="U6286" t="s">
        <v>45</v>
      </c>
      <c r="W6286" t="s">
        <v>45</v>
      </c>
      <c r="X6286">
        <v>4</v>
      </c>
      <c r="Y6286" t="s">
        <v>46</v>
      </c>
      <c r="Z6286">
        <v>2</v>
      </c>
      <c r="AA6286" t="s">
        <v>46</v>
      </c>
      <c r="AB6286">
        <v>2</v>
      </c>
      <c r="AC6286" t="s">
        <v>47</v>
      </c>
      <c r="AE6286" t="s">
        <v>45</v>
      </c>
      <c r="AG6286" t="s">
        <v>45</v>
      </c>
      <c r="AI6286" t="s">
        <v>48</v>
      </c>
      <c r="AJ6286">
        <v>10</v>
      </c>
      <c r="AK6286" t="str">
        <f>_xlfn.XLOOKUP(Table_ExternalData_1[[#This Row],[Shop'[Shop Code']]],Sheet1!D:D,Sheet1!A:A)</f>
        <v>REGION 3 EDUARDO CAMACHO</v>
      </c>
    </row>
    <row r="6287" spans="1:37" x14ac:dyDescent="0.3">
      <c r="A6287">
        <v>37</v>
      </c>
      <c r="B6287" t="s">
        <v>2549</v>
      </c>
      <c r="C6287" t="s">
        <v>2550</v>
      </c>
      <c r="D6287" t="s">
        <v>1157</v>
      </c>
      <c r="E6287" t="s">
        <v>1158</v>
      </c>
      <c r="F6287" t="s">
        <v>1159</v>
      </c>
      <c r="G6287" t="s">
        <v>2551</v>
      </c>
      <c r="H6287" t="s">
        <v>98</v>
      </c>
      <c r="I6287" t="s">
        <v>74</v>
      </c>
      <c r="J6287" t="s">
        <v>75</v>
      </c>
      <c r="K6287" s="1">
        <v>45548</v>
      </c>
      <c r="L6287" t="s">
        <v>2552</v>
      </c>
      <c r="O6287" t="s">
        <v>45</v>
      </c>
      <c r="Q6287" t="s">
        <v>45</v>
      </c>
      <c r="S6287" t="s">
        <v>45</v>
      </c>
      <c r="U6287" t="s">
        <v>45</v>
      </c>
      <c r="W6287" t="s">
        <v>45</v>
      </c>
      <c r="X6287">
        <v>1</v>
      </c>
      <c r="Y6287" t="s">
        <v>46</v>
      </c>
      <c r="AA6287" t="s">
        <v>46</v>
      </c>
      <c r="AC6287" t="s">
        <v>47</v>
      </c>
      <c r="AE6287" t="s">
        <v>45</v>
      </c>
      <c r="AG6287" t="s">
        <v>45</v>
      </c>
      <c r="AI6287" t="s">
        <v>48</v>
      </c>
      <c r="AJ6287">
        <v>10</v>
      </c>
      <c r="AK6287" t="str">
        <f>_xlfn.XLOOKUP(Table_ExternalData_1[[#This Row],[Shop'[Shop Code']]],Sheet1!D:D,Sheet1!A:A)</f>
        <v>REGION 3 EDUARDO CAMACHO</v>
      </c>
    </row>
    <row r="6288" spans="1:37" x14ac:dyDescent="0.3">
      <c r="A6288">
        <v>37</v>
      </c>
      <c r="B6288" t="s">
        <v>2549</v>
      </c>
      <c r="C6288" t="s">
        <v>2550</v>
      </c>
      <c r="D6288" t="s">
        <v>1157</v>
      </c>
      <c r="E6288" t="s">
        <v>1158</v>
      </c>
      <c r="F6288" t="s">
        <v>1159</v>
      </c>
      <c r="G6288" t="s">
        <v>2551</v>
      </c>
      <c r="H6288" t="s">
        <v>98</v>
      </c>
      <c r="I6288" t="s">
        <v>74</v>
      </c>
      <c r="J6288" t="s">
        <v>75</v>
      </c>
      <c r="K6288" s="1">
        <v>45546</v>
      </c>
      <c r="L6288" t="s">
        <v>2552</v>
      </c>
      <c r="O6288" t="s">
        <v>45</v>
      </c>
      <c r="Q6288" t="s">
        <v>45</v>
      </c>
      <c r="S6288" t="s">
        <v>45</v>
      </c>
      <c r="U6288" t="s">
        <v>45</v>
      </c>
      <c r="W6288" t="s">
        <v>45</v>
      </c>
      <c r="X6288">
        <v>2</v>
      </c>
      <c r="Y6288" t="s">
        <v>46</v>
      </c>
      <c r="AA6288" t="s">
        <v>46</v>
      </c>
      <c r="AC6288" t="s">
        <v>47</v>
      </c>
      <c r="AE6288" t="s">
        <v>45</v>
      </c>
      <c r="AG6288" t="s">
        <v>45</v>
      </c>
      <c r="AI6288" t="s">
        <v>48</v>
      </c>
      <c r="AJ6288">
        <v>8</v>
      </c>
      <c r="AK6288" t="str">
        <f>_xlfn.XLOOKUP(Table_ExternalData_1[[#This Row],[Shop'[Shop Code']]],Sheet1!D:D,Sheet1!A:A)</f>
        <v>REGION 3 EDUARDO CAMACHO</v>
      </c>
    </row>
    <row r="6289" spans="1:37" x14ac:dyDescent="0.3">
      <c r="A6289">
        <v>37</v>
      </c>
      <c r="B6289" t="s">
        <v>2549</v>
      </c>
      <c r="C6289" t="s">
        <v>2550</v>
      </c>
      <c r="D6289" t="s">
        <v>1157</v>
      </c>
      <c r="E6289" t="s">
        <v>1158</v>
      </c>
      <c r="F6289" t="s">
        <v>1159</v>
      </c>
      <c r="G6289" t="s">
        <v>2551</v>
      </c>
      <c r="H6289" t="s">
        <v>98</v>
      </c>
      <c r="I6289" t="s">
        <v>74</v>
      </c>
      <c r="J6289" t="s">
        <v>75</v>
      </c>
      <c r="K6289" s="1">
        <v>45544</v>
      </c>
      <c r="L6289" t="s">
        <v>2552</v>
      </c>
      <c r="O6289" t="s">
        <v>45</v>
      </c>
      <c r="Q6289" t="s">
        <v>45</v>
      </c>
      <c r="S6289" t="s">
        <v>45</v>
      </c>
      <c r="U6289" t="s">
        <v>45</v>
      </c>
      <c r="W6289" t="s">
        <v>45</v>
      </c>
      <c r="X6289">
        <v>8</v>
      </c>
      <c r="Y6289" t="s">
        <v>46</v>
      </c>
      <c r="AA6289" t="s">
        <v>46</v>
      </c>
      <c r="AB6289">
        <v>6</v>
      </c>
      <c r="AC6289" t="s">
        <v>47</v>
      </c>
      <c r="AE6289" t="s">
        <v>45</v>
      </c>
      <c r="AG6289" t="s">
        <v>45</v>
      </c>
      <c r="AI6289" t="s">
        <v>48</v>
      </c>
      <c r="AJ6289">
        <v>6</v>
      </c>
      <c r="AK6289" t="str">
        <f>_xlfn.XLOOKUP(Table_ExternalData_1[[#This Row],[Shop'[Shop Code']]],Sheet1!D:D,Sheet1!A:A)</f>
        <v>REGION 3 EDUARDO CAMACHO</v>
      </c>
    </row>
    <row r="6290" spans="1:37" x14ac:dyDescent="0.3">
      <c r="A6290">
        <v>37</v>
      </c>
      <c r="B6290" t="s">
        <v>2549</v>
      </c>
      <c r="C6290" t="s">
        <v>2550</v>
      </c>
      <c r="D6290" t="s">
        <v>1157</v>
      </c>
      <c r="E6290" t="s">
        <v>1158</v>
      </c>
      <c r="F6290" t="s">
        <v>1159</v>
      </c>
      <c r="G6290" t="s">
        <v>2551</v>
      </c>
      <c r="H6290" t="s">
        <v>98</v>
      </c>
      <c r="I6290" t="s">
        <v>74</v>
      </c>
      <c r="J6290" t="s">
        <v>75</v>
      </c>
      <c r="K6290" s="1">
        <v>45547</v>
      </c>
      <c r="L6290" t="s">
        <v>2552</v>
      </c>
      <c r="O6290" t="s">
        <v>45</v>
      </c>
      <c r="Q6290" t="s">
        <v>45</v>
      </c>
      <c r="S6290" t="s">
        <v>45</v>
      </c>
      <c r="U6290" t="s">
        <v>45</v>
      </c>
      <c r="W6290" t="s">
        <v>45</v>
      </c>
      <c r="X6290">
        <v>7</v>
      </c>
      <c r="Y6290" t="s">
        <v>46</v>
      </c>
      <c r="AA6290" t="s">
        <v>46</v>
      </c>
      <c r="AB6290">
        <v>1</v>
      </c>
      <c r="AC6290" t="s">
        <v>47</v>
      </c>
      <c r="AE6290" t="s">
        <v>45</v>
      </c>
      <c r="AG6290" t="s">
        <v>45</v>
      </c>
      <c r="AI6290" t="s">
        <v>48</v>
      </c>
      <c r="AJ6290">
        <v>9</v>
      </c>
      <c r="AK6290" t="str">
        <f>_xlfn.XLOOKUP(Table_ExternalData_1[[#This Row],[Shop'[Shop Code']]],Sheet1!D:D,Sheet1!A:A)</f>
        <v>REGION 3 EDUARDO CAMACHO</v>
      </c>
    </row>
    <row r="6291" spans="1:37" x14ac:dyDescent="0.3">
      <c r="A6291">
        <v>37</v>
      </c>
      <c r="B6291" t="s">
        <v>2549</v>
      </c>
      <c r="C6291" t="s">
        <v>2550</v>
      </c>
      <c r="D6291" t="s">
        <v>1157</v>
      </c>
      <c r="E6291" t="s">
        <v>1158</v>
      </c>
      <c r="F6291" t="s">
        <v>1159</v>
      </c>
      <c r="G6291" t="s">
        <v>2551</v>
      </c>
      <c r="H6291" t="s">
        <v>98</v>
      </c>
      <c r="I6291" t="s">
        <v>74</v>
      </c>
      <c r="J6291" t="s">
        <v>75</v>
      </c>
      <c r="K6291" s="1">
        <v>45545</v>
      </c>
      <c r="L6291" t="s">
        <v>2552</v>
      </c>
      <c r="O6291" t="s">
        <v>45</v>
      </c>
      <c r="Q6291" t="s">
        <v>45</v>
      </c>
      <c r="S6291" t="s">
        <v>45</v>
      </c>
      <c r="U6291" t="s">
        <v>45</v>
      </c>
      <c r="W6291" t="s">
        <v>45</v>
      </c>
      <c r="X6291">
        <v>4</v>
      </c>
      <c r="Y6291" t="s">
        <v>46</v>
      </c>
      <c r="AA6291" t="s">
        <v>46</v>
      </c>
      <c r="AC6291" t="s">
        <v>47</v>
      </c>
      <c r="AE6291" t="s">
        <v>45</v>
      </c>
      <c r="AG6291" t="s">
        <v>45</v>
      </c>
      <c r="AI6291" t="s">
        <v>48</v>
      </c>
      <c r="AJ6291">
        <v>7</v>
      </c>
      <c r="AK6291" t="str">
        <f>_xlfn.XLOOKUP(Table_ExternalData_1[[#This Row],[Shop'[Shop Code']]],Sheet1!D:D,Sheet1!A:A)</f>
        <v>REGION 3 EDUARDO CAMACHO</v>
      </c>
    </row>
    <row r="6292" spans="1:37" x14ac:dyDescent="0.3">
      <c r="A6292">
        <v>37</v>
      </c>
      <c r="B6292" t="s">
        <v>2553</v>
      </c>
      <c r="C6292" t="s">
        <v>2554</v>
      </c>
      <c r="D6292" t="s">
        <v>332</v>
      </c>
      <c r="E6292" t="s">
        <v>333</v>
      </c>
      <c r="F6292" t="s">
        <v>334</v>
      </c>
      <c r="G6292" t="s">
        <v>2555</v>
      </c>
      <c r="H6292" t="s">
        <v>336</v>
      </c>
      <c r="I6292" t="s">
        <v>64</v>
      </c>
      <c r="J6292" t="s">
        <v>65</v>
      </c>
      <c r="K6292" s="1">
        <v>45546</v>
      </c>
      <c r="L6292" t="s">
        <v>2556</v>
      </c>
      <c r="O6292" t="s">
        <v>45</v>
      </c>
      <c r="Q6292" t="s">
        <v>45</v>
      </c>
      <c r="S6292" t="s">
        <v>45</v>
      </c>
      <c r="U6292" t="s">
        <v>45</v>
      </c>
      <c r="W6292" t="s">
        <v>45</v>
      </c>
      <c r="X6292">
        <v>7</v>
      </c>
      <c r="Y6292" t="s">
        <v>46</v>
      </c>
      <c r="Z6292">
        <v>3</v>
      </c>
      <c r="AA6292" t="s">
        <v>46</v>
      </c>
      <c r="AB6292">
        <v>1</v>
      </c>
      <c r="AC6292" t="s">
        <v>47</v>
      </c>
      <c r="AD6292">
        <v>-1</v>
      </c>
      <c r="AE6292" t="s">
        <v>45</v>
      </c>
      <c r="AF6292">
        <v>-1</v>
      </c>
      <c r="AG6292" t="s">
        <v>45</v>
      </c>
      <c r="AH6292">
        <v>-2545.4499999999998</v>
      </c>
      <c r="AI6292" t="s">
        <v>48</v>
      </c>
      <c r="AJ6292">
        <v>8</v>
      </c>
      <c r="AK6292" t="str">
        <f>_xlfn.XLOOKUP(Table_ExternalData_1[[#This Row],[Shop'[Shop Code']]],Sheet1!D:D,Sheet1!A:A)</f>
        <v>REGION 2 ALEJANDRO COSTAS</v>
      </c>
    </row>
    <row r="6293" spans="1:37" x14ac:dyDescent="0.3">
      <c r="A6293">
        <v>37</v>
      </c>
      <c r="B6293" t="s">
        <v>2553</v>
      </c>
      <c r="C6293" t="s">
        <v>2554</v>
      </c>
      <c r="D6293" t="s">
        <v>332</v>
      </c>
      <c r="E6293" t="s">
        <v>333</v>
      </c>
      <c r="F6293" t="s">
        <v>334</v>
      </c>
      <c r="G6293" t="s">
        <v>2555</v>
      </c>
      <c r="H6293" t="s">
        <v>336</v>
      </c>
      <c r="I6293" t="s">
        <v>64</v>
      </c>
      <c r="J6293" t="s">
        <v>65</v>
      </c>
      <c r="K6293" s="1">
        <v>45545</v>
      </c>
      <c r="L6293" t="s">
        <v>2556</v>
      </c>
      <c r="O6293" t="s">
        <v>45</v>
      </c>
      <c r="Q6293" t="s">
        <v>45</v>
      </c>
      <c r="S6293" t="s">
        <v>45</v>
      </c>
      <c r="U6293" t="s">
        <v>45</v>
      </c>
      <c r="W6293" t="s">
        <v>45</v>
      </c>
      <c r="X6293">
        <v>1</v>
      </c>
      <c r="Y6293" t="s">
        <v>46</v>
      </c>
      <c r="AA6293" t="s">
        <v>46</v>
      </c>
      <c r="AC6293" t="s">
        <v>47</v>
      </c>
      <c r="AE6293" t="s">
        <v>45</v>
      </c>
      <c r="AG6293" t="s">
        <v>45</v>
      </c>
      <c r="AI6293" t="s">
        <v>48</v>
      </c>
      <c r="AJ6293">
        <v>7</v>
      </c>
      <c r="AK6293" t="str">
        <f>_xlfn.XLOOKUP(Table_ExternalData_1[[#This Row],[Shop'[Shop Code']]],Sheet1!D:D,Sheet1!A:A)</f>
        <v>REGION 2 ALEJANDRO COSTAS</v>
      </c>
    </row>
    <row r="6294" spans="1:37" x14ac:dyDescent="0.3">
      <c r="A6294">
        <v>37</v>
      </c>
      <c r="B6294" t="s">
        <v>2553</v>
      </c>
      <c r="C6294" t="s">
        <v>2554</v>
      </c>
      <c r="D6294" t="s">
        <v>332</v>
      </c>
      <c r="E6294" t="s">
        <v>333</v>
      </c>
      <c r="F6294" t="s">
        <v>334</v>
      </c>
      <c r="G6294" t="s">
        <v>2555</v>
      </c>
      <c r="H6294" t="s">
        <v>336</v>
      </c>
      <c r="I6294" t="s">
        <v>64</v>
      </c>
      <c r="J6294" t="s">
        <v>65</v>
      </c>
      <c r="K6294" s="1">
        <v>45544</v>
      </c>
      <c r="L6294" t="s">
        <v>2556</v>
      </c>
      <c r="O6294" t="s">
        <v>45</v>
      </c>
      <c r="Q6294" t="s">
        <v>45</v>
      </c>
      <c r="S6294" t="s">
        <v>45</v>
      </c>
      <c r="U6294" t="s">
        <v>45</v>
      </c>
      <c r="W6294" t="s">
        <v>45</v>
      </c>
      <c r="X6294">
        <v>8</v>
      </c>
      <c r="Y6294" t="s">
        <v>46</v>
      </c>
      <c r="AA6294" t="s">
        <v>46</v>
      </c>
      <c r="AC6294" t="s">
        <v>47</v>
      </c>
      <c r="AE6294" t="s">
        <v>45</v>
      </c>
      <c r="AG6294" t="s">
        <v>45</v>
      </c>
      <c r="AI6294" t="s">
        <v>48</v>
      </c>
      <c r="AJ6294">
        <v>6</v>
      </c>
      <c r="AK6294" t="str">
        <f>_xlfn.XLOOKUP(Table_ExternalData_1[[#This Row],[Shop'[Shop Code']]],Sheet1!D:D,Sheet1!A:A)</f>
        <v>REGION 2 ALEJANDRO COSTAS</v>
      </c>
    </row>
    <row r="6295" spans="1:37" x14ac:dyDescent="0.3">
      <c r="A6295">
        <v>37</v>
      </c>
      <c r="B6295" t="s">
        <v>2557</v>
      </c>
      <c r="C6295" t="s">
        <v>2558</v>
      </c>
      <c r="D6295" t="s">
        <v>399</v>
      </c>
      <c r="E6295" t="s">
        <v>400</v>
      </c>
      <c r="F6295" t="s">
        <v>401</v>
      </c>
      <c r="G6295" t="s">
        <v>2559</v>
      </c>
      <c r="H6295" t="s">
        <v>516</v>
      </c>
      <c r="I6295" t="s">
        <v>74</v>
      </c>
      <c r="J6295" t="s">
        <v>75</v>
      </c>
      <c r="K6295" s="1">
        <v>45545</v>
      </c>
      <c r="L6295" t="s">
        <v>2560</v>
      </c>
      <c r="O6295" t="s">
        <v>45</v>
      </c>
      <c r="Q6295" t="s">
        <v>45</v>
      </c>
      <c r="S6295" t="s">
        <v>45</v>
      </c>
      <c r="U6295" t="s">
        <v>45</v>
      </c>
      <c r="W6295" t="s">
        <v>45</v>
      </c>
      <c r="X6295">
        <v>2</v>
      </c>
      <c r="Y6295" t="s">
        <v>46</v>
      </c>
      <c r="AA6295" t="s">
        <v>46</v>
      </c>
      <c r="AB6295">
        <v>1</v>
      </c>
      <c r="AC6295" t="s">
        <v>47</v>
      </c>
      <c r="AE6295" t="s">
        <v>45</v>
      </c>
      <c r="AG6295" t="s">
        <v>45</v>
      </c>
      <c r="AI6295" t="s">
        <v>48</v>
      </c>
      <c r="AJ6295">
        <v>7</v>
      </c>
      <c r="AK6295" t="str">
        <f>_xlfn.XLOOKUP(Table_ExternalData_1[[#This Row],[Shop'[Shop Code']]],Sheet1!D:D,Sheet1!A:A)</f>
        <v>REGION 3 EDUARDO CAMACHO</v>
      </c>
    </row>
    <row r="6296" spans="1:37" x14ac:dyDescent="0.3">
      <c r="A6296">
        <v>37</v>
      </c>
      <c r="B6296" t="s">
        <v>2557</v>
      </c>
      <c r="C6296" t="s">
        <v>2558</v>
      </c>
      <c r="D6296" t="s">
        <v>399</v>
      </c>
      <c r="E6296" t="s">
        <v>400</v>
      </c>
      <c r="F6296" t="s">
        <v>401</v>
      </c>
      <c r="G6296" t="s">
        <v>2559</v>
      </c>
      <c r="H6296" t="s">
        <v>516</v>
      </c>
      <c r="I6296" t="s">
        <v>74</v>
      </c>
      <c r="J6296" t="s">
        <v>75</v>
      </c>
      <c r="K6296" s="1">
        <v>45547</v>
      </c>
      <c r="L6296" t="s">
        <v>2560</v>
      </c>
      <c r="M6296">
        <v>1</v>
      </c>
      <c r="N6296">
        <v>1</v>
      </c>
      <c r="O6296" t="s">
        <v>45</v>
      </c>
      <c r="Q6296" t="s">
        <v>45</v>
      </c>
      <c r="S6296" t="s">
        <v>45</v>
      </c>
      <c r="U6296" t="s">
        <v>45</v>
      </c>
      <c r="W6296" t="s">
        <v>45</v>
      </c>
      <c r="X6296">
        <v>5</v>
      </c>
      <c r="Y6296" t="s">
        <v>46</v>
      </c>
      <c r="Z6296">
        <v>3</v>
      </c>
      <c r="AA6296" t="s">
        <v>46</v>
      </c>
      <c r="AB6296">
        <v>3</v>
      </c>
      <c r="AC6296" t="s">
        <v>47</v>
      </c>
      <c r="AE6296" t="s">
        <v>45</v>
      </c>
      <c r="AG6296" t="s">
        <v>45</v>
      </c>
      <c r="AI6296" t="s">
        <v>48</v>
      </c>
      <c r="AJ6296">
        <v>9</v>
      </c>
      <c r="AK6296" t="str">
        <f>_xlfn.XLOOKUP(Table_ExternalData_1[[#This Row],[Shop'[Shop Code']]],Sheet1!D:D,Sheet1!A:A)</f>
        <v>REGION 3 EDUARDO CAMACHO</v>
      </c>
    </row>
    <row r="6297" spans="1:37" x14ac:dyDescent="0.3">
      <c r="A6297">
        <v>37</v>
      </c>
      <c r="B6297" t="s">
        <v>2557</v>
      </c>
      <c r="C6297" t="s">
        <v>2558</v>
      </c>
      <c r="D6297" t="s">
        <v>399</v>
      </c>
      <c r="E6297" t="s">
        <v>400</v>
      </c>
      <c r="F6297" t="s">
        <v>401</v>
      </c>
      <c r="G6297" t="s">
        <v>2559</v>
      </c>
      <c r="H6297" t="s">
        <v>516</v>
      </c>
      <c r="I6297" t="s">
        <v>74</v>
      </c>
      <c r="J6297" t="s">
        <v>75</v>
      </c>
      <c r="K6297" s="1">
        <v>45544</v>
      </c>
      <c r="L6297" t="s">
        <v>2560</v>
      </c>
      <c r="O6297" t="s">
        <v>45</v>
      </c>
      <c r="P6297">
        <v>2</v>
      </c>
      <c r="Q6297" t="s">
        <v>45</v>
      </c>
      <c r="S6297" t="s">
        <v>45</v>
      </c>
      <c r="U6297" t="s">
        <v>45</v>
      </c>
      <c r="W6297" t="s">
        <v>45</v>
      </c>
      <c r="X6297">
        <v>6</v>
      </c>
      <c r="Y6297" t="s">
        <v>46</v>
      </c>
      <c r="Z6297">
        <v>5</v>
      </c>
      <c r="AA6297" t="s">
        <v>46</v>
      </c>
      <c r="AB6297">
        <v>2</v>
      </c>
      <c r="AC6297" t="s">
        <v>47</v>
      </c>
      <c r="AE6297" t="s">
        <v>45</v>
      </c>
      <c r="AG6297" t="s">
        <v>45</v>
      </c>
      <c r="AI6297" t="s">
        <v>48</v>
      </c>
      <c r="AJ6297">
        <v>6</v>
      </c>
      <c r="AK6297" t="str">
        <f>_xlfn.XLOOKUP(Table_ExternalData_1[[#This Row],[Shop'[Shop Code']]],Sheet1!D:D,Sheet1!A:A)</f>
        <v>REGION 3 EDUARDO CAMACHO</v>
      </c>
    </row>
    <row r="6298" spans="1:37" x14ac:dyDescent="0.3">
      <c r="A6298">
        <v>37</v>
      </c>
      <c r="B6298" t="s">
        <v>2561</v>
      </c>
      <c r="C6298" t="s">
        <v>2562</v>
      </c>
      <c r="D6298" t="s">
        <v>158</v>
      </c>
      <c r="E6298" t="s">
        <v>159</v>
      </c>
      <c r="F6298" t="s">
        <v>160</v>
      </c>
      <c r="G6298" t="s">
        <v>2563</v>
      </c>
      <c r="H6298" t="s">
        <v>665</v>
      </c>
      <c r="I6298" t="s">
        <v>64</v>
      </c>
      <c r="J6298" t="s">
        <v>65</v>
      </c>
      <c r="K6298" s="1">
        <v>45547</v>
      </c>
      <c r="L6298" t="s">
        <v>2564</v>
      </c>
      <c r="O6298" t="s">
        <v>45</v>
      </c>
      <c r="P6298">
        <v>2</v>
      </c>
      <c r="Q6298" t="s">
        <v>45</v>
      </c>
      <c r="R6298">
        <v>2</v>
      </c>
      <c r="S6298" t="s">
        <v>45</v>
      </c>
      <c r="U6298" t="s">
        <v>45</v>
      </c>
      <c r="W6298" t="s">
        <v>45</v>
      </c>
      <c r="Y6298" t="s">
        <v>46</v>
      </c>
      <c r="AA6298" t="s">
        <v>46</v>
      </c>
      <c r="AC6298" t="s">
        <v>47</v>
      </c>
      <c r="AE6298" t="s">
        <v>45</v>
      </c>
      <c r="AF6298">
        <v>2</v>
      </c>
      <c r="AG6298" t="s">
        <v>45</v>
      </c>
      <c r="AH6298">
        <v>4136.3599999999997</v>
      </c>
      <c r="AI6298" t="s">
        <v>48</v>
      </c>
      <c r="AJ6298">
        <v>9</v>
      </c>
      <c r="AK6298" t="str">
        <f>_xlfn.XLOOKUP(Table_ExternalData_1[[#This Row],[Shop'[Shop Code']]],Sheet1!D:D,Sheet1!A:A)</f>
        <v>REGION 2 ALEJANDRO COSTAS</v>
      </c>
    </row>
    <row r="6299" spans="1:37" x14ac:dyDescent="0.3">
      <c r="A6299">
        <v>37</v>
      </c>
      <c r="B6299" t="s">
        <v>2561</v>
      </c>
      <c r="C6299" t="s">
        <v>2562</v>
      </c>
      <c r="D6299" t="s">
        <v>158</v>
      </c>
      <c r="E6299" t="s">
        <v>159</v>
      </c>
      <c r="F6299" t="s">
        <v>160</v>
      </c>
      <c r="G6299" t="s">
        <v>2563</v>
      </c>
      <c r="H6299" t="s">
        <v>665</v>
      </c>
      <c r="I6299" t="s">
        <v>64</v>
      </c>
      <c r="J6299" t="s">
        <v>65</v>
      </c>
      <c r="K6299" s="1">
        <v>45545</v>
      </c>
      <c r="L6299" t="s">
        <v>2564</v>
      </c>
      <c r="M6299">
        <v>2</v>
      </c>
      <c r="O6299" t="s">
        <v>45</v>
      </c>
      <c r="Q6299" t="s">
        <v>45</v>
      </c>
      <c r="S6299" t="s">
        <v>45</v>
      </c>
      <c r="U6299" t="s">
        <v>45</v>
      </c>
      <c r="W6299" t="s">
        <v>45</v>
      </c>
      <c r="X6299">
        <v>8</v>
      </c>
      <c r="Y6299" t="s">
        <v>46</v>
      </c>
      <c r="Z6299">
        <v>2</v>
      </c>
      <c r="AA6299" t="s">
        <v>46</v>
      </c>
      <c r="AB6299">
        <v>1</v>
      </c>
      <c r="AC6299" t="s">
        <v>47</v>
      </c>
      <c r="AE6299" t="s">
        <v>45</v>
      </c>
      <c r="AG6299" t="s">
        <v>45</v>
      </c>
      <c r="AI6299" t="s">
        <v>48</v>
      </c>
      <c r="AJ6299">
        <v>7</v>
      </c>
      <c r="AK6299" t="str">
        <f>_xlfn.XLOOKUP(Table_ExternalData_1[[#This Row],[Shop'[Shop Code']]],Sheet1!D:D,Sheet1!A:A)</f>
        <v>REGION 2 ALEJANDRO COSTAS</v>
      </c>
    </row>
    <row r="6300" spans="1:37" x14ac:dyDescent="0.3">
      <c r="A6300">
        <v>37</v>
      </c>
      <c r="B6300" t="s">
        <v>2561</v>
      </c>
      <c r="C6300" t="s">
        <v>2562</v>
      </c>
      <c r="D6300" t="s">
        <v>158</v>
      </c>
      <c r="E6300" t="s">
        <v>159</v>
      </c>
      <c r="F6300" t="s">
        <v>160</v>
      </c>
      <c r="G6300" t="s">
        <v>2563</v>
      </c>
      <c r="H6300" t="s">
        <v>665</v>
      </c>
      <c r="I6300" t="s">
        <v>64</v>
      </c>
      <c r="J6300" t="s">
        <v>65</v>
      </c>
      <c r="K6300" s="1">
        <v>45548</v>
      </c>
      <c r="L6300" t="s">
        <v>2564</v>
      </c>
      <c r="N6300">
        <v>2</v>
      </c>
      <c r="O6300" t="s">
        <v>45</v>
      </c>
      <c r="Q6300" t="s">
        <v>45</v>
      </c>
      <c r="S6300" t="s">
        <v>45</v>
      </c>
      <c r="U6300" t="s">
        <v>45</v>
      </c>
      <c r="W6300" t="s">
        <v>45</v>
      </c>
      <c r="X6300">
        <v>1</v>
      </c>
      <c r="Y6300" t="s">
        <v>46</v>
      </c>
      <c r="AA6300" t="s">
        <v>46</v>
      </c>
      <c r="AB6300">
        <v>1</v>
      </c>
      <c r="AC6300" t="s">
        <v>47</v>
      </c>
      <c r="AE6300" t="s">
        <v>45</v>
      </c>
      <c r="AG6300" t="s">
        <v>45</v>
      </c>
      <c r="AI6300" t="s">
        <v>48</v>
      </c>
      <c r="AJ6300">
        <v>10</v>
      </c>
      <c r="AK6300" t="str">
        <f>_xlfn.XLOOKUP(Table_ExternalData_1[[#This Row],[Shop'[Shop Code']]],Sheet1!D:D,Sheet1!A:A)</f>
        <v>REGION 2 ALEJANDRO COSTAS</v>
      </c>
    </row>
    <row r="6301" spans="1:37" x14ac:dyDescent="0.3">
      <c r="A6301">
        <v>37</v>
      </c>
      <c r="B6301" t="s">
        <v>2561</v>
      </c>
      <c r="C6301" t="s">
        <v>2562</v>
      </c>
      <c r="D6301" t="s">
        <v>158</v>
      </c>
      <c r="E6301" t="s">
        <v>159</v>
      </c>
      <c r="F6301" t="s">
        <v>160</v>
      </c>
      <c r="G6301" t="s">
        <v>2563</v>
      </c>
      <c r="H6301" t="s">
        <v>665</v>
      </c>
      <c r="I6301" t="s">
        <v>64</v>
      </c>
      <c r="J6301" t="s">
        <v>65</v>
      </c>
      <c r="K6301" s="1">
        <v>45546</v>
      </c>
      <c r="L6301" t="s">
        <v>2564</v>
      </c>
      <c r="N6301">
        <v>1</v>
      </c>
      <c r="O6301" t="s">
        <v>45</v>
      </c>
      <c r="Q6301" t="s">
        <v>45</v>
      </c>
      <c r="S6301" t="s">
        <v>45</v>
      </c>
      <c r="U6301" t="s">
        <v>45</v>
      </c>
      <c r="W6301" t="s">
        <v>45</v>
      </c>
      <c r="Y6301" t="s">
        <v>46</v>
      </c>
      <c r="AA6301" t="s">
        <v>46</v>
      </c>
      <c r="AC6301" t="s">
        <v>47</v>
      </c>
      <c r="AE6301" t="s">
        <v>45</v>
      </c>
      <c r="AG6301" t="s">
        <v>45</v>
      </c>
      <c r="AI6301" t="s">
        <v>48</v>
      </c>
      <c r="AJ6301">
        <v>8</v>
      </c>
      <c r="AK6301" t="str">
        <f>_xlfn.XLOOKUP(Table_ExternalData_1[[#This Row],[Shop'[Shop Code']]],Sheet1!D:D,Sheet1!A:A)</f>
        <v>REGION 2 ALEJANDRO COSTAS</v>
      </c>
    </row>
    <row r="6302" spans="1:37" x14ac:dyDescent="0.3">
      <c r="A6302">
        <v>37</v>
      </c>
      <c r="B6302" t="s">
        <v>2561</v>
      </c>
      <c r="C6302" t="s">
        <v>2562</v>
      </c>
      <c r="D6302" t="s">
        <v>158</v>
      </c>
      <c r="E6302" t="s">
        <v>159</v>
      </c>
      <c r="F6302" t="s">
        <v>160</v>
      </c>
      <c r="G6302" t="s">
        <v>2563</v>
      </c>
      <c r="H6302" t="s">
        <v>665</v>
      </c>
      <c r="I6302" t="s">
        <v>64</v>
      </c>
      <c r="J6302" t="s">
        <v>65</v>
      </c>
      <c r="K6302" s="1">
        <v>45544</v>
      </c>
      <c r="L6302" t="s">
        <v>2564</v>
      </c>
      <c r="M6302">
        <v>1</v>
      </c>
      <c r="N6302">
        <v>2</v>
      </c>
      <c r="O6302" t="s">
        <v>45</v>
      </c>
      <c r="Q6302" t="s">
        <v>45</v>
      </c>
      <c r="S6302" t="s">
        <v>45</v>
      </c>
      <c r="U6302" t="s">
        <v>45</v>
      </c>
      <c r="W6302" t="s">
        <v>45</v>
      </c>
      <c r="X6302">
        <v>8</v>
      </c>
      <c r="Y6302" t="s">
        <v>46</v>
      </c>
      <c r="Z6302">
        <v>1</v>
      </c>
      <c r="AA6302" t="s">
        <v>46</v>
      </c>
      <c r="AB6302">
        <v>2</v>
      </c>
      <c r="AC6302" t="s">
        <v>47</v>
      </c>
      <c r="AE6302" t="s">
        <v>45</v>
      </c>
      <c r="AG6302" t="s">
        <v>45</v>
      </c>
      <c r="AI6302" t="s">
        <v>48</v>
      </c>
      <c r="AJ6302">
        <v>6</v>
      </c>
      <c r="AK6302" t="str">
        <f>_xlfn.XLOOKUP(Table_ExternalData_1[[#This Row],[Shop'[Shop Code']]],Sheet1!D:D,Sheet1!A:A)</f>
        <v>REGION 2 ALEJANDRO COSTAS</v>
      </c>
    </row>
    <row r="6303" spans="1:37" x14ac:dyDescent="0.3">
      <c r="A6303">
        <v>37</v>
      </c>
      <c r="B6303" t="s">
        <v>2565</v>
      </c>
      <c r="C6303" t="s">
        <v>2566</v>
      </c>
      <c r="D6303" t="s">
        <v>1157</v>
      </c>
      <c r="E6303" t="s">
        <v>1158</v>
      </c>
      <c r="F6303" t="s">
        <v>1159</v>
      </c>
      <c r="G6303" t="s">
        <v>2567</v>
      </c>
      <c r="H6303" t="s">
        <v>98</v>
      </c>
      <c r="I6303" t="s">
        <v>74</v>
      </c>
      <c r="J6303" t="s">
        <v>75</v>
      </c>
      <c r="K6303" s="1">
        <v>45548</v>
      </c>
      <c r="L6303" t="s">
        <v>2568</v>
      </c>
      <c r="M6303">
        <v>1</v>
      </c>
      <c r="N6303">
        <v>2</v>
      </c>
      <c r="O6303" t="s">
        <v>45</v>
      </c>
      <c r="Q6303" t="s">
        <v>45</v>
      </c>
      <c r="S6303" t="s">
        <v>45</v>
      </c>
      <c r="U6303" t="s">
        <v>45</v>
      </c>
      <c r="W6303" t="s">
        <v>45</v>
      </c>
      <c r="X6303">
        <v>2</v>
      </c>
      <c r="Y6303" t="s">
        <v>46</v>
      </c>
      <c r="Z6303">
        <v>1</v>
      </c>
      <c r="AA6303" t="s">
        <v>46</v>
      </c>
      <c r="AB6303">
        <v>1</v>
      </c>
      <c r="AC6303" t="s">
        <v>47</v>
      </c>
      <c r="AE6303" t="s">
        <v>45</v>
      </c>
      <c r="AG6303" t="s">
        <v>45</v>
      </c>
      <c r="AI6303" t="s">
        <v>48</v>
      </c>
      <c r="AJ6303">
        <v>10</v>
      </c>
      <c r="AK6303" t="str">
        <f>_xlfn.XLOOKUP(Table_ExternalData_1[[#This Row],[Shop'[Shop Code']]],Sheet1!D:D,Sheet1!A:A)</f>
        <v>REGION 3 EDUARDO CAMACHO</v>
      </c>
    </row>
    <row r="6304" spans="1:37" x14ac:dyDescent="0.3">
      <c r="A6304">
        <v>37</v>
      </c>
      <c r="B6304" t="s">
        <v>2565</v>
      </c>
      <c r="C6304" t="s">
        <v>2566</v>
      </c>
      <c r="D6304" t="s">
        <v>1157</v>
      </c>
      <c r="E6304" t="s">
        <v>1158</v>
      </c>
      <c r="F6304" t="s">
        <v>1159</v>
      </c>
      <c r="G6304" t="s">
        <v>2567</v>
      </c>
      <c r="H6304" t="s">
        <v>98</v>
      </c>
      <c r="I6304" t="s">
        <v>74</v>
      </c>
      <c r="J6304" t="s">
        <v>75</v>
      </c>
      <c r="K6304" s="1">
        <v>45546</v>
      </c>
      <c r="L6304" t="s">
        <v>2568</v>
      </c>
      <c r="M6304">
        <v>1</v>
      </c>
      <c r="O6304" t="s">
        <v>45</v>
      </c>
      <c r="Q6304" t="s">
        <v>45</v>
      </c>
      <c r="S6304" t="s">
        <v>45</v>
      </c>
      <c r="U6304" t="s">
        <v>45</v>
      </c>
      <c r="W6304" t="s">
        <v>45</v>
      </c>
      <c r="X6304">
        <v>3</v>
      </c>
      <c r="Y6304" t="s">
        <v>46</v>
      </c>
      <c r="Z6304">
        <v>2</v>
      </c>
      <c r="AA6304" t="s">
        <v>46</v>
      </c>
      <c r="AC6304" t="s">
        <v>47</v>
      </c>
      <c r="AE6304" t="s">
        <v>45</v>
      </c>
      <c r="AG6304" t="s">
        <v>45</v>
      </c>
      <c r="AI6304" t="s">
        <v>48</v>
      </c>
      <c r="AJ6304">
        <v>8</v>
      </c>
      <c r="AK6304" t="str">
        <f>_xlfn.XLOOKUP(Table_ExternalData_1[[#This Row],[Shop'[Shop Code']]],Sheet1!D:D,Sheet1!A:A)</f>
        <v>REGION 3 EDUARDO CAMACHO</v>
      </c>
    </row>
    <row r="6305" spans="1:37" x14ac:dyDescent="0.3">
      <c r="A6305">
        <v>37</v>
      </c>
      <c r="B6305" t="s">
        <v>2565</v>
      </c>
      <c r="C6305" t="s">
        <v>2566</v>
      </c>
      <c r="D6305" t="s">
        <v>1157</v>
      </c>
      <c r="E6305" t="s">
        <v>1158</v>
      </c>
      <c r="F6305" t="s">
        <v>1159</v>
      </c>
      <c r="G6305" t="s">
        <v>2567</v>
      </c>
      <c r="H6305" t="s">
        <v>98</v>
      </c>
      <c r="I6305" t="s">
        <v>74</v>
      </c>
      <c r="J6305" t="s">
        <v>75</v>
      </c>
      <c r="K6305" s="1">
        <v>45547</v>
      </c>
      <c r="L6305" t="s">
        <v>2568</v>
      </c>
      <c r="M6305">
        <v>4</v>
      </c>
      <c r="N6305">
        <v>2</v>
      </c>
      <c r="O6305" t="s">
        <v>45</v>
      </c>
      <c r="Q6305" t="s">
        <v>45</v>
      </c>
      <c r="S6305" t="s">
        <v>45</v>
      </c>
      <c r="U6305" t="s">
        <v>45</v>
      </c>
      <c r="W6305" t="s">
        <v>45</v>
      </c>
      <c r="X6305">
        <v>7</v>
      </c>
      <c r="Y6305" t="s">
        <v>46</v>
      </c>
      <c r="Z6305">
        <v>5</v>
      </c>
      <c r="AA6305" t="s">
        <v>46</v>
      </c>
      <c r="AB6305">
        <v>1</v>
      </c>
      <c r="AC6305" t="s">
        <v>47</v>
      </c>
      <c r="AE6305" t="s">
        <v>45</v>
      </c>
      <c r="AG6305" t="s">
        <v>45</v>
      </c>
      <c r="AI6305" t="s">
        <v>48</v>
      </c>
      <c r="AJ6305">
        <v>9</v>
      </c>
      <c r="AK6305" t="str">
        <f>_xlfn.XLOOKUP(Table_ExternalData_1[[#This Row],[Shop'[Shop Code']]],Sheet1!D:D,Sheet1!A:A)</f>
        <v>REGION 3 EDUARDO CAMACHO</v>
      </c>
    </row>
    <row r="6306" spans="1:37" x14ac:dyDescent="0.3">
      <c r="A6306">
        <v>37</v>
      </c>
      <c r="B6306" t="s">
        <v>2565</v>
      </c>
      <c r="C6306" t="s">
        <v>2566</v>
      </c>
      <c r="D6306" t="s">
        <v>1157</v>
      </c>
      <c r="E6306" t="s">
        <v>1158</v>
      </c>
      <c r="F6306" t="s">
        <v>1159</v>
      </c>
      <c r="G6306" t="s">
        <v>2567</v>
      </c>
      <c r="H6306" t="s">
        <v>98</v>
      </c>
      <c r="I6306" t="s">
        <v>74</v>
      </c>
      <c r="J6306" t="s">
        <v>75</v>
      </c>
      <c r="K6306" s="1">
        <v>45544</v>
      </c>
      <c r="L6306" t="s">
        <v>2568</v>
      </c>
      <c r="O6306" t="s">
        <v>45</v>
      </c>
      <c r="Q6306" t="s">
        <v>45</v>
      </c>
      <c r="S6306" t="s">
        <v>45</v>
      </c>
      <c r="U6306" t="s">
        <v>45</v>
      </c>
      <c r="W6306" t="s">
        <v>45</v>
      </c>
      <c r="X6306">
        <v>5</v>
      </c>
      <c r="Y6306" t="s">
        <v>46</v>
      </c>
      <c r="Z6306">
        <v>1</v>
      </c>
      <c r="AA6306" t="s">
        <v>46</v>
      </c>
      <c r="AC6306" t="s">
        <v>47</v>
      </c>
      <c r="AE6306" t="s">
        <v>45</v>
      </c>
      <c r="AG6306" t="s">
        <v>45</v>
      </c>
      <c r="AI6306" t="s">
        <v>48</v>
      </c>
      <c r="AJ6306">
        <v>6</v>
      </c>
      <c r="AK6306" t="str">
        <f>_xlfn.XLOOKUP(Table_ExternalData_1[[#This Row],[Shop'[Shop Code']]],Sheet1!D:D,Sheet1!A:A)</f>
        <v>REGION 3 EDUARDO CAMACHO</v>
      </c>
    </row>
    <row r="6307" spans="1:37" x14ac:dyDescent="0.3">
      <c r="A6307">
        <v>37</v>
      </c>
      <c r="B6307" t="s">
        <v>2565</v>
      </c>
      <c r="C6307" t="s">
        <v>2566</v>
      </c>
      <c r="D6307" t="s">
        <v>1157</v>
      </c>
      <c r="E6307" t="s">
        <v>1158</v>
      </c>
      <c r="F6307" t="s">
        <v>1159</v>
      </c>
      <c r="G6307" t="s">
        <v>2567</v>
      </c>
      <c r="H6307" t="s">
        <v>98</v>
      </c>
      <c r="I6307" t="s">
        <v>74</v>
      </c>
      <c r="J6307" t="s">
        <v>75</v>
      </c>
      <c r="K6307" s="1">
        <v>45545</v>
      </c>
      <c r="L6307" t="s">
        <v>2568</v>
      </c>
      <c r="M6307">
        <v>1</v>
      </c>
      <c r="O6307" t="s">
        <v>45</v>
      </c>
      <c r="Q6307" t="s">
        <v>45</v>
      </c>
      <c r="S6307" t="s">
        <v>45</v>
      </c>
      <c r="U6307" t="s">
        <v>45</v>
      </c>
      <c r="V6307">
        <v>-1</v>
      </c>
      <c r="W6307" t="s">
        <v>45</v>
      </c>
      <c r="X6307">
        <v>7</v>
      </c>
      <c r="Y6307" t="s">
        <v>46</v>
      </c>
      <c r="Z6307">
        <v>5</v>
      </c>
      <c r="AA6307" t="s">
        <v>46</v>
      </c>
      <c r="AB6307">
        <v>1</v>
      </c>
      <c r="AC6307" t="s">
        <v>47</v>
      </c>
      <c r="AD6307">
        <v>2</v>
      </c>
      <c r="AE6307" t="s">
        <v>45</v>
      </c>
      <c r="AF6307">
        <v>-1</v>
      </c>
      <c r="AG6307" t="s">
        <v>45</v>
      </c>
      <c r="AH6307">
        <v>-1640</v>
      </c>
      <c r="AI6307" t="s">
        <v>48</v>
      </c>
      <c r="AJ6307">
        <v>7</v>
      </c>
      <c r="AK6307" t="str">
        <f>_xlfn.XLOOKUP(Table_ExternalData_1[[#This Row],[Shop'[Shop Code']]],Sheet1!D:D,Sheet1!A:A)</f>
        <v>REGION 3 EDUARDO CAMACHO</v>
      </c>
    </row>
    <row r="6308" spans="1:37" x14ac:dyDescent="0.3">
      <c r="A6308">
        <v>37</v>
      </c>
      <c r="B6308" t="s">
        <v>2569</v>
      </c>
      <c r="C6308" t="s">
        <v>2570</v>
      </c>
      <c r="D6308" t="s">
        <v>135</v>
      </c>
      <c r="E6308" t="s">
        <v>136</v>
      </c>
      <c r="F6308" t="s">
        <v>137</v>
      </c>
      <c r="G6308" t="s">
        <v>2571</v>
      </c>
      <c r="H6308" t="s">
        <v>63</v>
      </c>
      <c r="I6308" t="s">
        <v>64</v>
      </c>
      <c r="J6308" t="s">
        <v>65</v>
      </c>
      <c r="K6308" s="1">
        <v>45548</v>
      </c>
      <c r="L6308" t="s">
        <v>2572</v>
      </c>
      <c r="O6308" t="s">
        <v>45</v>
      </c>
      <c r="Q6308" t="s">
        <v>45</v>
      </c>
      <c r="S6308" t="s">
        <v>45</v>
      </c>
      <c r="U6308" t="s">
        <v>45</v>
      </c>
      <c r="W6308" t="s">
        <v>45</v>
      </c>
      <c r="X6308">
        <v>1</v>
      </c>
      <c r="Y6308" t="s">
        <v>46</v>
      </c>
      <c r="AA6308" t="s">
        <v>46</v>
      </c>
      <c r="AC6308" t="s">
        <v>47</v>
      </c>
      <c r="AE6308" t="s">
        <v>45</v>
      </c>
      <c r="AG6308" t="s">
        <v>45</v>
      </c>
      <c r="AI6308" t="s">
        <v>48</v>
      </c>
      <c r="AJ6308">
        <v>10</v>
      </c>
      <c r="AK6308" t="str">
        <f>_xlfn.XLOOKUP(Table_ExternalData_1[[#This Row],[Shop'[Shop Code']]],Sheet1!D:D,Sheet1!A:A)</f>
        <v>REGION 2 ALEJANDRO COSTAS</v>
      </c>
    </row>
    <row r="6309" spans="1:37" x14ac:dyDescent="0.3">
      <c r="A6309">
        <v>37</v>
      </c>
      <c r="B6309" t="s">
        <v>2569</v>
      </c>
      <c r="C6309" t="s">
        <v>2570</v>
      </c>
      <c r="D6309" t="s">
        <v>135</v>
      </c>
      <c r="E6309" t="s">
        <v>136</v>
      </c>
      <c r="F6309" t="s">
        <v>137</v>
      </c>
      <c r="G6309" t="s">
        <v>2571</v>
      </c>
      <c r="H6309" t="s">
        <v>63</v>
      </c>
      <c r="I6309" t="s">
        <v>64</v>
      </c>
      <c r="J6309" t="s">
        <v>65</v>
      </c>
      <c r="K6309" s="1">
        <v>45547</v>
      </c>
      <c r="L6309" t="s">
        <v>2572</v>
      </c>
      <c r="O6309" t="s">
        <v>45</v>
      </c>
      <c r="Q6309" t="s">
        <v>45</v>
      </c>
      <c r="S6309" t="s">
        <v>45</v>
      </c>
      <c r="U6309" t="s">
        <v>45</v>
      </c>
      <c r="W6309" t="s">
        <v>45</v>
      </c>
      <c r="X6309">
        <v>1</v>
      </c>
      <c r="Y6309" t="s">
        <v>46</v>
      </c>
      <c r="AA6309" t="s">
        <v>46</v>
      </c>
      <c r="AC6309" t="s">
        <v>47</v>
      </c>
      <c r="AE6309" t="s">
        <v>45</v>
      </c>
      <c r="AG6309" t="s">
        <v>45</v>
      </c>
      <c r="AI6309" t="s">
        <v>48</v>
      </c>
      <c r="AJ6309">
        <v>9</v>
      </c>
      <c r="AK6309" t="str">
        <f>_xlfn.XLOOKUP(Table_ExternalData_1[[#This Row],[Shop'[Shop Code']]],Sheet1!D:D,Sheet1!A:A)</f>
        <v>REGION 2 ALEJANDRO COSTAS</v>
      </c>
    </row>
    <row r="6310" spans="1:37" x14ac:dyDescent="0.3">
      <c r="A6310">
        <v>37</v>
      </c>
      <c r="B6310" t="s">
        <v>2569</v>
      </c>
      <c r="C6310" t="s">
        <v>2570</v>
      </c>
      <c r="D6310" t="s">
        <v>135</v>
      </c>
      <c r="E6310" t="s">
        <v>136</v>
      </c>
      <c r="F6310" t="s">
        <v>137</v>
      </c>
      <c r="G6310" t="s">
        <v>2571</v>
      </c>
      <c r="H6310" t="s">
        <v>63</v>
      </c>
      <c r="I6310" t="s">
        <v>64</v>
      </c>
      <c r="J6310" t="s">
        <v>65</v>
      </c>
      <c r="K6310" s="1">
        <v>45546</v>
      </c>
      <c r="L6310" t="s">
        <v>2572</v>
      </c>
      <c r="M6310">
        <v>2</v>
      </c>
      <c r="O6310" t="s">
        <v>45</v>
      </c>
      <c r="Q6310" t="s">
        <v>45</v>
      </c>
      <c r="S6310" t="s">
        <v>45</v>
      </c>
      <c r="U6310" t="s">
        <v>45</v>
      </c>
      <c r="W6310" t="s">
        <v>45</v>
      </c>
      <c r="X6310">
        <v>6</v>
      </c>
      <c r="Y6310" t="s">
        <v>46</v>
      </c>
      <c r="Z6310">
        <v>2</v>
      </c>
      <c r="AA6310" t="s">
        <v>46</v>
      </c>
      <c r="AC6310" t="s">
        <v>47</v>
      </c>
      <c r="AE6310" t="s">
        <v>45</v>
      </c>
      <c r="AG6310" t="s">
        <v>45</v>
      </c>
      <c r="AI6310" t="s">
        <v>48</v>
      </c>
      <c r="AJ6310">
        <v>8</v>
      </c>
      <c r="AK6310" t="str">
        <f>_xlfn.XLOOKUP(Table_ExternalData_1[[#This Row],[Shop'[Shop Code']]],Sheet1!D:D,Sheet1!A:A)</f>
        <v>REGION 2 ALEJANDRO COSTAS</v>
      </c>
    </row>
    <row r="6311" spans="1:37" x14ac:dyDescent="0.3">
      <c r="A6311">
        <v>37</v>
      </c>
      <c r="B6311" t="s">
        <v>2569</v>
      </c>
      <c r="C6311" t="s">
        <v>2570</v>
      </c>
      <c r="D6311" t="s">
        <v>135</v>
      </c>
      <c r="E6311" t="s">
        <v>136</v>
      </c>
      <c r="F6311" t="s">
        <v>137</v>
      </c>
      <c r="G6311" t="s">
        <v>2571</v>
      </c>
      <c r="H6311" t="s">
        <v>63</v>
      </c>
      <c r="I6311" t="s">
        <v>64</v>
      </c>
      <c r="J6311" t="s">
        <v>65</v>
      </c>
      <c r="K6311" s="1">
        <v>45544</v>
      </c>
      <c r="L6311" t="s">
        <v>2572</v>
      </c>
      <c r="M6311">
        <v>2</v>
      </c>
      <c r="O6311" t="s">
        <v>45</v>
      </c>
      <c r="Q6311" t="s">
        <v>45</v>
      </c>
      <c r="S6311" t="s">
        <v>45</v>
      </c>
      <c r="U6311" t="s">
        <v>45</v>
      </c>
      <c r="W6311" t="s">
        <v>45</v>
      </c>
      <c r="X6311">
        <v>5</v>
      </c>
      <c r="Y6311" t="s">
        <v>46</v>
      </c>
      <c r="Z6311">
        <v>3</v>
      </c>
      <c r="AA6311" t="s">
        <v>46</v>
      </c>
      <c r="AB6311">
        <v>1</v>
      </c>
      <c r="AC6311" t="s">
        <v>47</v>
      </c>
      <c r="AE6311" t="s">
        <v>45</v>
      </c>
      <c r="AG6311" t="s">
        <v>45</v>
      </c>
      <c r="AI6311" t="s">
        <v>48</v>
      </c>
      <c r="AJ6311">
        <v>6</v>
      </c>
      <c r="AK6311" t="str">
        <f>_xlfn.XLOOKUP(Table_ExternalData_1[[#This Row],[Shop'[Shop Code']]],Sheet1!D:D,Sheet1!A:A)</f>
        <v>REGION 2 ALEJANDRO COSTAS</v>
      </c>
    </row>
    <row r="6312" spans="1:37" x14ac:dyDescent="0.3">
      <c r="A6312">
        <v>37</v>
      </c>
      <c r="B6312" t="s">
        <v>2569</v>
      </c>
      <c r="C6312" t="s">
        <v>2570</v>
      </c>
      <c r="D6312" t="s">
        <v>135</v>
      </c>
      <c r="E6312" t="s">
        <v>136</v>
      </c>
      <c r="F6312" t="s">
        <v>137</v>
      </c>
      <c r="G6312" t="s">
        <v>2571</v>
      </c>
      <c r="H6312" t="s">
        <v>63</v>
      </c>
      <c r="I6312" t="s">
        <v>64</v>
      </c>
      <c r="J6312" t="s">
        <v>65</v>
      </c>
      <c r="K6312" s="1">
        <v>45545</v>
      </c>
      <c r="L6312" t="s">
        <v>2572</v>
      </c>
      <c r="O6312" t="s">
        <v>45</v>
      </c>
      <c r="Q6312" t="s">
        <v>45</v>
      </c>
      <c r="S6312" t="s">
        <v>45</v>
      </c>
      <c r="U6312" t="s">
        <v>45</v>
      </c>
      <c r="W6312" t="s">
        <v>45</v>
      </c>
      <c r="X6312">
        <v>1</v>
      </c>
      <c r="Y6312" t="s">
        <v>46</v>
      </c>
      <c r="AA6312" t="s">
        <v>46</v>
      </c>
      <c r="AC6312" t="s">
        <v>47</v>
      </c>
      <c r="AE6312" t="s">
        <v>45</v>
      </c>
      <c r="AG6312" t="s">
        <v>45</v>
      </c>
      <c r="AI6312" t="s">
        <v>48</v>
      </c>
      <c r="AJ6312">
        <v>7</v>
      </c>
      <c r="AK6312" t="str">
        <f>_xlfn.XLOOKUP(Table_ExternalData_1[[#This Row],[Shop'[Shop Code']]],Sheet1!D:D,Sheet1!A:A)</f>
        <v>REGION 2 ALEJANDRO COSTAS</v>
      </c>
    </row>
    <row r="6313" spans="1:37" x14ac:dyDescent="0.3">
      <c r="A6313">
        <v>37</v>
      </c>
      <c r="B6313" t="s">
        <v>2573</v>
      </c>
      <c r="C6313" t="s">
        <v>2574</v>
      </c>
      <c r="D6313" t="s">
        <v>212</v>
      </c>
      <c r="E6313" t="s">
        <v>213</v>
      </c>
      <c r="F6313" t="s">
        <v>214</v>
      </c>
      <c r="G6313" t="s">
        <v>2575</v>
      </c>
      <c r="H6313" t="s">
        <v>131</v>
      </c>
      <c r="I6313" t="s">
        <v>42</v>
      </c>
      <c r="J6313" t="s">
        <v>43</v>
      </c>
      <c r="K6313" s="1">
        <v>45547</v>
      </c>
      <c r="L6313" t="s">
        <v>2576</v>
      </c>
      <c r="O6313" t="s">
        <v>45</v>
      </c>
      <c r="Q6313" t="s">
        <v>45</v>
      </c>
      <c r="S6313" t="s">
        <v>45</v>
      </c>
      <c r="U6313" t="s">
        <v>45</v>
      </c>
      <c r="W6313" t="s">
        <v>45</v>
      </c>
      <c r="X6313">
        <v>1</v>
      </c>
      <c r="Y6313" t="s">
        <v>46</v>
      </c>
      <c r="AA6313" t="s">
        <v>46</v>
      </c>
      <c r="AC6313" t="s">
        <v>47</v>
      </c>
      <c r="AE6313" t="s">
        <v>45</v>
      </c>
      <c r="AG6313" t="s">
        <v>45</v>
      </c>
      <c r="AI6313" t="s">
        <v>48</v>
      </c>
      <c r="AJ6313">
        <v>9</v>
      </c>
      <c r="AK6313" t="str">
        <f>_xlfn.XLOOKUP(Table_ExternalData_1[[#This Row],[Shop'[Shop Code']]],Sheet1!D:D,Sheet1!A:A)</f>
        <v>REGION 4 LEYRE IBEAS</v>
      </c>
    </row>
    <row r="6314" spans="1:37" x14ac:dyDescent="0.3">
      <c r="A6314">
        <v>37</v>
      </c>
      <c r="B6314" t="s">
        <v>2573</v>
      </c>
      <c r="C6314" t="s">
        <v>2574</v>
      </c>
      <c r="D6314" t="s">
        <v>212</v>
      </c>
      <c r="E6314" t="s">
        <v>213</v>
      </c>
      <c r="F6314" t="s">
        <v>214</v>
      </c>
      <c r="G6314" t="s">
        <v>2575</v>
      </c>
      <c r="H6314" t="s">
        <v>131</v>
      </c>
      <c r="I6314" t="s">
        <v>42</v>
      </c>
      <c r="J6314" t="s">
        <v>43</v>
      </c>
      <c r="K6314" s="1">
        <v>45548</v>
      </c>
      <c r="L6314" t="s">
        <v>2576</v>
      </c>
      <c r="M6314">
        <v>2</v>
      </c>
      <c r="O6314" t="s">
        <v>45</v>
      </c>
      <c r="Q6314" t="s">
        <v>45</v>
      </c>
      <c r="S6314" t="s">
        <v>45</v>
      </c>
      <c r="U6314" t="s">
        <v>45</v>
      </c>
      <c r="W6314" t="s">
        <v>45</v>
      </c>
      <c r="X6314">
        <v>9</v>
      </c>
      <c r="Y6314" t="s">
        <v>46</v>
      </c>
      <c r="Z6314">
        <v>4</v>
      </c>
      <c r="AA6314" t="s">
        <v>46</v>
      </c>
      <c r="AB6314">
        <v>1</v>
      </c>
      <c r="AC6314" t="s">
        <v>47</v>
      </c>
      <c r="AD6314">
        <v>2</v>
      </c>
      <c r="AE6314" t="s">
        <v>45</v>
      </c>
      <c r="AG6314" t="s">
        <v>45</v>
      </c>
      <c r="AI6314" t="s">
        <v>48</v>
      </c>
      <c r="AJ6314">
        <v>10</v>
      </c>
      <c r="AK6314" t="str">
        <f>_xlfn.XLOOKUP(Table_ExternalData_1[[#This Row],[Shop'[Shop Code']]],Sheet1!D:D,Sheet1!A:A)</f>
        <v>REGION 4 LEYRE IBEAS</v>
      </c>
    </row>
    <row r="6315" spans="1:37" x14ac:dyDescent="0.3">
      <c r="A6315">
        <v>37</v>
      </c>
      <c r="B6315" t="s">
        <v>2573</v>
      </c>
      <c r="C6315" t="s">
        <v>2574</v>
      </c>
      <c r="D6315" t="s">
        <v>212</v>
      </c>
      <c r="E6315" t="s">
        <v>213</v>
      </c>
      <c r="F6315" t="s">
        <v>214</v>
      </c>
      <c r="G6315" t="s">
        <v>2575</v>
      </c>
      <c r="H6315" t="s">
        <v>131</v>
      </c>
      <c r="I6315" t="s">
        <v>42</v>
      </c>
      <c r="J6315" t="s">
        <v>43</v>
      </c>
      <c r="K6315" s="1">
        <v>45546</v>
      </c>
      <c r="L6315" t="s">
        <v>2576</v>
      </c>
      <c r="O6315" t="s">
        <v>45</v>
      </c>
      <c r="Q6315" t="s">
        <v>45</v>
      </c>
      <c r="S6315" t="s">
        <v>45</v>
      </c>
      <c r="U6315" t="s">
        <v>45</v>
      </c>
      <c r="W6315" t="s">
        <v>45</v>
      </c>
      <c r="X6315">
        <v>11</v>
      </c>
      <c r="Y6315" t="s">
        <v>46</v>
      </c>
      <c r="Z6315">
        <v>6</v>
      </c>
      <c r="AA6315" t="s">
        <v>46</v>
      </c>
      <c r="AC6315" t="s">
        <v>47</v>
      </c>
      <c r="AE6315" t="s">
        <v>45</v>
      </c>
      <c r="AG6315" t="s">
        <v>45</v>
      </c>
      <c r="AI6315" t="s">
        <v>48</v>
      </c>
      <c r="AJ6315">
        <v>8</v>
      </c>
      <c r="AK6315" t="str">
        <f>_xlfn.XLOOKUP(Table_ExternalData_1[[#This Row],[Shop'[Shop Code']]],Sheet1!D:D,Sheet1!A:A)</f>
        <v>REGION 4 LEYRE IBEAS</v>
      </c>
    </row>
    <row r="6316" spans="1:37" x14ac:dyDescent="0.3">
      <c r="A6316">
        <v>37</v>
      </c>
      <c r="B6316" t="s">
        <v>2577</v>
      </c>
      <c r="C6316" t="s">
        <v>2578</v>
      </c>
      <c r="D6316" t="s">
        <v>127</v>
      </c>
      <c r="E6316" t="s">
        <v>128</v>
      </c>
      <c r="F6316" t="s">
        <v>129</v>
      </c>
      <c r="G6316" t="s">
        <v>2579</v>
      </c>
      <c r="H6316" t="s">
        <v>131</v>
      </c>
      <c r="I6316" t="s">
        <v>74</v>
      </c>
      <c r="J6316" t="s">
        <v>75</v>
      </c>
      <c r="K6316" s="1">
        <v>45545</v>
      </c>
      <c r="L6316" t="s">
        <v>2580</v>
      </c>
      <c r="O6316" t="s">
        <v>45</v>
      </c>
      <c r="Q6316" t="s">
        <v>45</v>
      </c>
      <c r="S6316" t="s">
        <v>45</v>
      </c>
      <c r="U6316" t="s">
        <v>45</v>
      </c>
      <c r="W6316" t="s">
        <v>45</v>
      </c>
      <c r="X6316">
        <v>1</v>
      </c>
      <c r="Y6316" t="s">
        <v>46</v>
      </c>
      <c r="AA6316" t="s">
        <v>46</v>
      </c>
      <c r="AC6316" t="s">
        <v>47</v>
      </c>
      <c r="AE6316" t="s">
        <v>45</v>
      </c>
      <c r="AG6316" t="s">
        <v>45</v>
      </c>
      <c r="AI6316" t="s">
        <v>48</v>
      </c>
      <c r="AJ6316">
        <v>7</v>
      </c>
      <c r="AK6316" t="str">
        <f>_xlfn.XLOOKUP(Table_ExternalData_1[[#This Row],[Shop'[Shop Code']]],Sheet1!D:D,Sheet1!A:A)</f>
        <v>REGION 3 EDUARDO CAMACHO</v>
      </c>
    </row>
    <row r="6317" spans="1:37" x14ac:dyDescent="0.3">
      <c r="A6317">
        <v>37</v>
      </c>
      <c r="B6317" t="s">
        <v>2577</v>
      </c>
      <c r="C6317" t="s">
        <v>2578</v>
      </c>
      <c r="D6317" t="s">
        <v>127</v>
      </c>
      <c r="E6317" t="s">
        <v>128</v>
      </c>
      <c r="F6317" t="s">
        <v>129</v>
      </c>
      <c r="G6317" t="s">
        <v>2579</v>
      </c>
      <c r="H6317" t="s">
        <v>131</v>
      </c>
      <c r="I6317" t="s">
        <v>74</v>
      </c>
      <c r="J6317" t="s">
        <v>75</v>
      </c>
      <c r="K6317" s="1">
        <v>45547</v>
      </c>
      <c r="L6317" t="s">
        <v>2580</v>
      </c>
      <c r="O6317" t="s">
        <v>45</v>
      </c>
      <c r="Q6317" t="s">
        <v>45</v>
      </c>
      <c r="S6317" t="s">
        <v>45</v>
      </c>
      <c r="U6317" t="s">
        <v>45</v>
      </c>
      <c r="W6317" t="s">
        <v>45</v>
      </c>
      <c r="X6317">
        <v>2</v>
      </c>
      <c r="Y6317" t="s">
        <v>46</v>
      </c>
      <c r="AA6317" t="s">
        <v>46</v>
      </c>
      <c r="AC6317" t="s">
        <v>47</v>
      </c>
      <c r="AE6317" t="s">
        <v>45</v>
      </c>
      <c r="AG6317" t="s">
        <v>45</v>
      </c>
      <c r="AI6317" t="s">
        <v>48</v>
      </c>
      <c r="AJ6317">
        <v>9</v>
      </c>
      <c r="AK6317" t="str">
        <f>_xlfn.XLOOKUP(Table_ExternalData_1[[#This Row],[Shop'[Shop Code']]],Sheet1!D:D,Sheet1!A:A)</f>
        <v>REGION 3 EDUARDO CAMACHO</v>
      </c>
    </row>
    <row r="6318" spans="1:37" x14ac:dyDescent="0.3">
      <c r="A6318">
        <v>37</v>
      </c>
      <c r="B6318" t="s">
        <v>2577</v>
      </c>
      <c r="C6318" t="s">
        <v>2578</v>
      </c>
      <c r="D6318" t="s">
        <v>127</v>
      </c>
      <c r="E6318" t="s">
        <v>128</v>
      </c>
      <c r="F6318" t="s">
        <v>129</v>
      </c>
      <c r="G6318" t="s">
        <v>2579</v>
      </c>
      <c r="H6318" t="s">
        <v>131</v>
      </c>
      <c r="I6318" t="s">
        <v>74</v>
      </c>
      <c r="J6318" t="s">
        <v>75</v>
      </c>
      <c r="K6318" s="1">
        <v>45546</v>
      </c>
      <c r="L6318" t="s">
        <v>2580</v>
      </c>
      <c r="O6318" t="s">
        <v>45</v>
      </c>
      <c r="Q6318" t="s">
        <v>45</v>
      </c>
      <c r="S6318" t="s">
        <v>45</v>
      </c>
      <c r="U6318" t="s">
        <v>45</v>
      </c>
      <c r="W6318" t="s">
        <v>45</v>
      </c>
      <c r="X6318">
        <v>1</v>
      </c>
      <c r="Y6318" t="s">
        <v>46</v>
      </c>
      <c r="AA6318" t="s">
        <v>46</v>
      </c>
      <c r="AC6318" t="s">
        <v>47</v>
      </c>
      <c r="AE6318" t="s">
        <v>45</v>
      </c>
      <c r="AG6318" t="s">
        <v>45</v>
      </c>
      <c r="AI6318" t="s">
        <v>48</v>
      </c>
      <c r="AJ6318">
        <v>8</v>
      </c>
      <c r="AK6318" t="str">
        <f>_xlfn.XLOOKUP(Table_ExternalData_1[[#This Row],[Shop'[Shop Code']]],Sheet1!D:D,Sheet1!A:A)</f>
        <v>REGION 3 EDUARDO CAMACHO</v>
      </c>
    </row>
    <row r="6319" spans="1:37" x14ac:dyDescent="0.3">
      <c r="A6319">
        <v>37</v>
      </c>
      <c r="B6319" t="s">
        <v>2577</v>
      </c>
      <c r="C6319" t="s">
        <v>2578</v>
      </c>
      <c r="D6319" t="s">
        <v>127</v>
      </c>
      <c r="E6319" t="s">
        <v>128</v>
      </c>
      <c r="F6319" t="s">
        <v>129</v>
      </c>
      <c r="G6319" t="s">
        <v>2579</v>
      </c>
      <c r="H6319" t="s">
        <v>131</v>
      </c>
      <c r="I6319" t="s">
        <v>74</v>
      </c>
      <c r="J6319" t="s">
        <v>75</v>
      </c>
      <c r="K6319" s="1">
        <v>45544</v>
      </c>
      <c r="L6319" t="s">
        <v>2580</v>
      </c>
      <c r="O6319" t="s">
        <v>45</v>
      </c>
      <c r="Q6319" t="s">
        <v>45</v>
      </c>
      <c r="S6319" t="s">
        <v>45</v>
      </c>
      <c r="U6319" t="s">
        <v>45</v>
      </c>
      <c r="W6319" t="s">
        <v>45</v>
      </c>
      <c r="X6319">
        <v>10</v>
      </c>
      <c r="Y6319" t="s">
        <v>46</v>
      </c>
      <c r="Z6319">
        <v>1</v>
      </c>
      <c r="AA6319" t="s">
        <v>46</v>
      </c>
      <c r="AB6319">
        <v>1</v>
      </c>
      <c r="AC6319" t="s">
        <v>47</v>
      </c>
      <c r="AE6319" t="s">
        <v>45</v>
      </c>
      <c r="AG6319" t="s">
        <v>45</v>
      </c>
      <c r="AI6319" t="s">
        <v>48</v>
      </c>
      <c r="AJ6319">
        <v>6</v>
      </c>
      <c r="AK6319" t="str">
        <f>_xlfn.XLOOKUP(Table_ExternalData_1[[#This Row],[Shop'[Shop Code']]],Sheet1!D:D,Sheet1!A:A)</f>
        <v>REGION 3 EDUARDO CAMACHO</v>
      </c>
    </row>
    <row r="6320" spans="1:37" x14ac:dyDescent="0.3">
      <c r="A6320">
        <v>37</v>
      </c>
      <c r="B6320" t="s">
        <v>2577</v>
      </c>
      <c r="C6320" t="s">
        <v>2578</v>
      </c>
      <c r="D6320" t="s">
        <v>127</v>
      </c>
      <c r="E6320" t="s">
        <v>128</v>
      </c>
      <c r="F6320" t="s">
        <v>129</v>
      </c>
      <c r="G6320" t="s">
        <v>2579</v>
      </c>
      <c r="H6320" t="s">
        <v>131</v>
      </c>
      <c r="I6320" t="s">
        <v>74</v>
      </c>
      <c r="J6320" t="s">
        <v>75</v>
      </c>
      <c r="K6320" s="1">
        <v>45548</v>
      </c>
      <c r="L6320" t="s">
        <v>2580</v>
      </c>
      <c r="O6320" t="s">
        <v>45</v>
      </c>
      <c r="Q6320" t="s">
        <v>45</v>
      </c>
      <c r="S6320" t="s">
        <v>45</v>
      </c>
      <c r="U6320" t="s">
        <v>45</v>
      </c>
      <c r="W6320" t="s">
        <v>45</v>
      </c>
      <c r="X6320">
        <v>4</v>
      </c>
      <c r="Y6320" t="s">
        <v>46</v>
      </c>
      <c r="Z6320">
        <v>2</v>
      </c>
      <c r="AA6320" t="s">
        <v>46</v>
      </c>
      <c r="AC6320" t="s">
        <v>47</v>
      </c>
      <c r="AE6320" t="s">
        <v>45</v>
      </c>
      <c r="AG6320" t="s">
        <v>45</v>
      </c>
      <c r="AI6320" t="s">
        <v>48</v>
      </c>
      <c r="AJ6320">
        <v>10</v>
      </c>
      <c r="AK6320" t="str">
        <f>_xlfn.XLOOKUP(Table_ExternalData_1[[#This Row],[Shop'[Shop Code']]],Sheet1!D:D,Sheet1!A:A)</f>
        <v>REGION 3 EDUARDO CAMACHO</v>
      </c>
    </row>
    <row r="6321" spans="1:37" x14ac:dyDescent="0.3">
      <c r="A6321">
        <v>37</v>
      </c>
      <c r="B6321" t="s">
        <v>2581</v>
      </c>
      <c r="C6321" t="s">
        <v>2582</v>
      </c>
      <c r="D6321" t="s">
        <v>127</v>
      </c>
      <c r="E6321" t="s">
        <v>128</v>
      </c>
      <c r="F6321" t="s">
        <v>129</v>
      </c>
      <c r="G6321" t="s">
        <v>2583</v>
      </c>
      <c r="H6321" t="s">
        <v>131</v>
      </c>
      <c r="I6321" t="s">
        <v>74</v>
      </c>
      <c r="J6321" t="s">
        <v>75</v>
      </c>
      <c r="K6321" s="1">
        <v>45544</v>
      </c>
      <c r="L6321" t="s">
        <v>2584</v>
      </c>
      <c r="O6321" t="s">
        <v>45</v>
      </c>
      <c r="Q6321" t="s">
        <v>45</v>
      </c>
      <c r="S6321" t="s">
        <v>45</v>
      </c>
      <c r="U6321" t="s">
        <v>45</v>
      </c>
      <c r="W6321" t="s">
        <v>45</v>
      </c>
      <c r="X6321">
        <v>1</v>
      </c>
      <c r="Y6321" t="s">
        <v>46</v>
      </c>
      <c r="AA6321" t="s">
        <v>46</v>
      </c>
      <c r="AC6321" t="s">
        <v>47</v>
      </c>
      <c r="AE6321" t="s">
        <v>45</v>
      </c>
      <c r="AG6321" t="s">
        <v>45</v>
      </c>
      <c r="AI6321" t="s">
        <v>48</v>
      </c>
      <c r="AJ6321">
        <v>6</v>
      </c>
      <c r="AK6321" t="str">
        <f>_xlfn.XLOOKUP(Table_ExternalData_1[[#This Row],[Shop'[Shop Code']]],Sheet1!D:D,Sheet1!A:A)</f>
        <v>REGION 3 EDUARDO CAMACHO</v>
      </c>
    </row>
    <row r="6322" spans="1:37" x14ac:dyDescent="0.3">
      <c r="A6322">
        <v>37</v>
      </c>
      <c r="B6322" t="s">
        <v>2581</v>
      </c>
      <c r="C6322" t="s">
        <v>2582</v>
      </c>
      <c r="D6322" t="s">
        <v>127</v>
      </c>
      <c r="E6322" t="s">
        <v>128</v>
      </c>
      <c r="F6322" t="s">
        <v>129</v>
      </c>
      <c r="G6322" t="s">
        <v>2583</v>
      </c>
      <c r="H6322" t="s">
        <v>131</v>
      </c>
      <c r="I6322" t="s">
        <v>74</v>
      </c>
      <c r="J6322" t="s">
        <v>75</v>
      </c>
      <c r="K6322" s="1">
        <v>45545</v>
      </c>
      <c r="L6322" t="s">
        <v>2584</v>
      </c>
      <c r="O6322" t="s">
        <v>45</v>
      </c>
      <c r="Q6322" t="s">
        <v>45</v>
      </c>
      <c r="S6322" t="s">
        <v>45</v>
      </c>
      <c r="U6322" t="s">
        <v>45</v>
      </c>
      <c r="W6322" t="s">
        <v>45</v>
      </c>
      <c r="X6322">
        <v>3</v>
      </c>
      <c r="Y6322" t="s">
        <v>46</v>
      </c>
      <c r="AA6322" t="s">
        <v>46</v>
      </c>
      <c r="AC6322" t="s">
        <v>47</v>
      </c>
      <c r="AE6322" t="s">
        <v>45</v>
      </c>
      <c r="AG6322" t="s">
        <v>45</v>
      </c>
      <c r="AI6322" t="s">
        <v>48</v>
      </c>
      <c r="AJ6322">
        <v>7</v>
      </c>
      <c r="AK6322" t="str">
        <f>_xlfn.XLOOKUP(Table_ExternalData_1[[#This Row],[Shop'[Shop Code']]],Sheet1!D:D,Sheet1!A:A)</f>
        <v>REGION 3 EDUARDO CAMACHO</v>
      </c>
    </row>
    <row r="6323" spans="1:37" x14ac:dyDescent="0.3">
      <c r="A6323">
        <v>37</v>
      </c>
      <c r="B6323" t="s">
        <v>2581</v>
      </c>
      <c r="C6323" t="s">
        <v>2582</v>
      </c>
      <c r="D6323" t="s">
        <v>127</v>
      </c>
      <c r="E6323" t="s">
        <v>128</v>
      </c>
      <c r="F6323" t="s">
        <v>129</v>
      </c>
      <c r="G6323" t="s">
        <v>2583</v>
      </c>
      <c r="H6323" t="s">
        <v>131</v>
      </c>
      <c r="I6323" t="s">
        <v>74</v>
      </c>
      <c r="J6323" t="s">
        <v>75</v>
      </c>
      <c r="K6323" s="1">
        <v>45546</v>
      </c>
      <c r="L6323" t="s">
        <v>2584</v>
      </c>
      <c r="O6323" t="s">
        <v>45</v>
      </c>
      <c r="Q6323" t="s">
        <v>45</v>
      </c>
      <c r="S6323" t="s">
        <v>45</v>
      </c>
      <c r="U6323" t="s">
        <v>45</v>
      </c>
      <c r="W6323" t="s">
        <v>45</v>
      </c>
      <c r="X6323">
        <v>16</v>
      </c>
      <c r="Y6323" t="s">
        <v>46</v>
      </c>
      <c r="Z6323">
        <v>3</v>
      </c>
      <c r="AA6323" t="s">
        <v>46</v>
      </c>
      <c r="AB6323">
        <v>1</v>
      </c>
      <c r="AC6323" t="s">
        <v>47</v>
      </c>
      <c r="AD6323">
        <v>6</v>
      </c>
      <c r="AE6323" t="s">
        <v>45</v>
      </c>
      <c r="AG6323" t="s">
        <v>45</v>
      </c>
      <c r="AI6323" t="s">
        <v>48</v>
      </c>
      <c r="AJ6323">
        <v>8</v>
      </c>
      <c r="AK6323" t="str">
        <f>_xlfn.XLOOKUP(Table_ExternalData_1[[#This Row],[Shop'[Shop Code']]],Sheet1!D:D,Sheet1!A:A)</f>
        <v>REGION 3 EDUARDO CAMACHO</v>
      </c>
    </row>
    <row r="6324" spans="1:37" x14ac:dyDescent="0.3">
      <c r="A6324">
        <v>37</v>
      </c>
      <c r="B6324" t="s">
        <v>2581</v>
      </c>
      <c r="C6324" t="s">
        <v>2582</v>
      </c>
      <c r="D6324" t="s">
        <v>127</v>
      </c>
      <c r="E6324" t="s">
        <v>128</v>
      </c>
      <c r="F6324" t="s">
        <v>129</v>
      </c>
      <c r="G6324" t="s">
        <v>2583</v>
      </c>
      <c r="H6324" t="s">
        <v>131</v>
      </c>
      <c r="I6324" t="s">
        <v>74</v>
      </c>
      <c r="J6324" t="s">
        <v>75</v>
      </c>
      <c r="K6324" s="1">
        <v>45547</v>
      </c>
      <c r="L6324" t="s">
        <v>2584</v>
      </c>
      <c r="O6324" t="s">
        <v>45</v>
      </c>
      <c r="Q6324" t="s">
        <v>45</v>
      </c>
      <c r="S6324" t="s">
        <v>45</v>
      </c>
      <c r="U6324" t="s">
        <v>45</v>
      </c>
      <c r="W6324" t="s">
        <v>45</v>
      </c>
      <c r="X6324">
        <v>1</v>
      </c>
      <c r="Y6324" t="s">
        <v>46</v>
      </c>
      <c r="AA6324" t="s">
        <v>46</v>
      </c>
      <c r="AC6324" t="s">
        <v>47</v>
      </c>
      <c r="AE6324" t="s">
        <v>45</v>
      </c>
      <c r="AG6324" t="s">
        <v>45</v>
      </c>
      <c r="AI6324" t="s">
        <v>48</v>
      </c>
      <c r="AJ6324">
        <v>9</v>
      </c>
      <c r="AK6324" t="str">
        <f>_xlfn.XLOOKUP(Table_ExternalData_1[[#This Row],[Shop'[Shop Code']]],Sheet1!D:D,Sheet1!A:A)</f>
        <v>REGION 3 EDUARDO CAMACHO</v>
      </c>
    </row>
    <row r="6325" spans="1:37" x14ac:dyDescent="0.3">
      <c r="A6325">
        <v>37</v>
      </c>
      <c r="B6325" t="s">
        <v>2581</v>
      </c>
      <c r="C6325" t="s">
        <v>2582</v>
      </c>
      <c r="D6325" t="s">
        <v>127</v>
      </c>
      <c r="E6325" t="s">
        <v>128</v>
      </c>
      <c r="F6325" t="s">
        <v>129</v>
      </c>
      <c r="G6325" t="s">
        <v>2583</v>
      </c>
      <c r="H6325" t="s">
        <v>131</v>
      </c>
      <c r="I6325" t="s">
        <v>74</v>
      </c>
      <c r="J6325" t="s">
        <v>75</v>
      </c>
      <c r="K6325" s="1">
        <v>45548</v>
      </c>
      <c r="L6325" t="s">
        <v>2584</v>
      </c>
      <c r="O6325" t="s">
        <v>45</v>
      </c>
      <c r="Q6325" t="s">
        <v>45</v>
      </c>
      <c r="S6325" t="s">
        <v>45</v>
      </c>
      <c r="U6325" t="s">
        <v>45</v>
      </c>
      <c r="W6325" t="s">
        <v>45</v>
      </c>
      <c r="X6325">
        <v>2</v>
      </c>
      <c r="Y6325" t="s">
        <v>46</v>
      </c>
      <c r="AA6325" t="s">
        <v>46</v>
      </c>
      <c r="AB6325">
        <v>8</v>
      </c>
      <c r="AC6325" t="s">
        <v>47</v>
      </c>
      <c r="AE6325" t="s">
        <v>45</v>
      </c>
      <c r="AG6325" t="s">
        <v>45</v>
      </c>
      <c r="AI6325" t="s">
        <v>48</v>
      </c>
      <c r="AJ6325">
        <v>10</v>
      </c>
      <c r="AK6325" t="str">
        <f>_xlfn.XLOOKUP(Table_ExternalData_1[[#This Row],[Shop'[Shop Code']]],Sheet1!D:D,Sheet1!A:A)</f>
        <v>REGION 3 EDUARDO CAMACHO</v>
      </c>
    </row>
    <row r="6326" spans="1:37" x14ac:dyDescent="0.3">
      <c r="A6326">
        <v>37</v>
      </c>
      <c r="B6326" t="s">
        <v>2585</v>
      </c>
      <c r="C6326" t="s">
        <v>2586</v>
      </c>
      <c r="D6326" t="s">
        <v>332</v>
      </c>
      <c r="E6326" t="s">
        <v>333</v>
      </c>
      <c r="F6326" t="s">
        <v>334</v>
      </c>
      <c r="G6326" t="s">
        <v>2587</v>
      </c>
      <c r="H6326" t="s">
        <v>336</v>
      </c>
      <c r="I6326" t="s">
        <v>64</v>
      </c>
      <c r="J6326" t="s">
        <v>65</v>
      </c>
      <c r="K6326" s="1">
        <v>45548</v>
      </c>
      <c r="L6326" t="s">
        <v>2588</v>
      </c>
      <c r="O6326" t="s">
        <v>45</v>
      </c>
      <c r="Q6326" t="s">
        <v>45</v>
      </c>
      <c r="S6326" t="s">
        <v>45</v>
      </c>
      <c r="U6326" t="s">
        <v>45</v>
      </c>
      <c r="W6326" t="s">
        <v>45</v>
      </c>
      <c r="X6326">
        <v>8</v>
      </c>
      <c r="Y6326" t="s">
        <v>46</v>
      </c>
      <c r="Z6326">
        <v>4</v>
      </c>
      <c r="AA6326" t="s">
        <v>46</v>
      </c>
      <c r="AB6326">
        <v>1</v>
      </c>
      <c r="AC6326" t="s">
        <v>47</v>
      </c>
      <c r="AE6326" t="s">
        <v>45</v>
      </c>
      <c r="AG6326" t="s">
        <v>45</v>
      </c>
      <c r="AI6326" t="s">
        <v>48</v>
      </c>
      <c r="AJ6326">
        <v>10</v>
      </c>
      <c r="AK6326" t="str">
        <f>_xlfn.XLOOKUP(Table_ExternalData_1[[#This Row],[Shop'[Shop Code']]],Sheet1!D:D,Sheet1!A:A)</f>
        <v>REGION 2 ALEJANDRO COSTAS</v>
      </c>
    </row>
    <row r="6327" spans="1:37" x14ac:dyDescent="0.3">
      <c r="A6327">
        <v>37</v>
      </c>
      <c r="B6327" t="s">
        <v>2585</v>
      </c>
      <c r="C6327" t="s">
        <v>2586</v>
      </c>
      <c r="D6327" t="s">
        <v>332</v>
      </c>
      <c r="E6327" t="s">
        <v>333</v>
      </c>
      <c r="F6327" t="s">
        <v>334</v>
      </c>
      <c r="G6327" t="s">
        <v>2587</v>
      </c>
      <c r="H6327" t="s">
        <v>336</v>
      </c>
      <c r="I6327" t="s">
        <v>64</v>
      </c>
      <c r="J6327" t="s">
        <v>65</v>
      </c>
      <c r="K6327" s="1">
        <v>45545</v>
      </c>
      <c r="L6327" t="s">
        <v>2588</v>
      </c>
      <c r="M6327">
        <v>1</v>
      </c>
      <c r="O6327" t="s">
        <v>45</v>
      </c>
      <c r="Q6327" t="s">
        <v>45</v>
      </c>
      <c r="S6327" t="s">
        <v>45</v>
      </c>
      <c r="U6327" t="s">
        <v>45</v>
      </c>
      <c r="W6327" t="s">
        <v>45</v>
      </c>
      <c r="X6327">
        <v>7</v>
      </c>
      <c r="Y6327" t="s">
        <v>46</v>
      </c>
      <c r="Z6327">
        <v>3</v>
      </c>
      <c r="AA6327" t="s">
        <v>46</v>
      </c>
      <c r="AB6327">
        <v>2</v>
      </c>
      <c r="AC6327" t="s">
        <v>47</v>
      </c>
      <c r="AD6327">
        <v>1</v>
      </c>
      <c r="AE6327" t="s">
        <v>45</v>
      </c>
      <c r="AG6327" t="s">
        <v>45</v>
      </c>
      <c r="AI6327" t="s">
        <v>48</v>
      </c>
      <c r="AJ6327">
        <v>7</v>
      </c>
      <c r="AK6327" t="str">
        <f>_xlfn.XLOOKUP(Table_ExternalData_1[[#This Row],[Shop'[Shop Code']]],Sheet1!D:D,Sheet1!A:A)</f>
        <v>REGION 2 ALEJANDRO COSTAS</v>
      </c>
    </row>
    <row r="6328" spans="1:37" x14ac:dyDescent="0.3">
      <c r="A6328">
        <v>37</v>
      </c>
      <c r="B6328" t="s">
        <v>2585</v>
      </c>
      <c r="C6328" t="s">
        <v>2586</v>
      </c>
      <c r="D6328" t="s">
        <v>332</v>
      </c>
      <c r="E6328" t="s">
        <v>333</v>
      </c>
      <c r="F6328" t="s">
        <v>334</v>
      </c>
      <c r="G6328" t="s">
        <v>2587</v>
      </c>
      <c r="H6328" t="s">
        <v>336</v>
      </c>
      <c r="I6328" t="s">
        <v>64</v>
      </c>
      <c r="J6328" t="s">
        <v>65</v>
      </c>
      <c r="K6328" s="1">
        <v>45547</v>
      </c>
      <c r="L6328" t="s">
        <v>2588</v>
      </c>
      <c r="M6328">
        <v>2</v>
      </c>
      <c r="O6328" t="s">
        <v>45</v>
      </c>
      <c r="Q6328" t="s">
        <v>45</v>
      </c>
      <c r="S6328" t="s">
        <v>45</v>
      </c>
      <c r="U6328" t="s">
        <v>45</v>
      </c>
      <c r="W6328" t="s">
        <v>45</v>
      </c>
      <c r="X6328">
        <v>10</v>
      </c>
      <c r="Y6328" t="s">
        <v>46</v>
      </c>
      <c r="Z6328">
        <v>6</v>
      </c>
      <c r="AA6328" t="s">
        <v>46</v>
      </c>
      <c r="AB6328">
        <v>1</v>
      </c>
      <c r="AC6328" t="s">
        <v>47</v>
      </c>
      <c r="AD6328">
        <v>2</v>
      </c>
      <c r="AE6328" t="s">
        <v>45</v>
      </c>
      <c r="AG6328" t="s">
        <v>45</v>
      </c>
      <c r="AI6328" t="s">
        <v>48</v>
      </c>
      <c r="AJ6328">
        <v>9</v>
      </c>
      <c r="AK6328" t="str">
        <f>_xlfn.XLOOKUP(Table_ExternalData_1[[#This Row],[Shop'[Shop Code']]],Sheet1!D:D,Sheet1!A:A)</f>
        <v>REGION 2 ALEJANDRO COSTAS</v>
      </c>
    </row>
    <row r="6329" spans="1:37" x14ac:dyDescent="0.3">
      <c r="A6329">
        <v>37</v>
      </c>
      <c r="B6329" t="s">
        <v>2585</v>
      </c>
      <c r="C6329" t="s">
        <v>2586</v>
      </c>
      <c r="D6329" t="s">
        <v>332</v>
      </c>
      <c r="E6329" t="s">
        <v>333</v>
      </c>
      <c r="F6329" t="s">
        <v>334</v>
      </c>
      <c r="G6329" t="s">
        <v>2587</v>
      </c>
      <c r="H6329" t="s">
        <v>336</v>
      </c>
      <c r="I6329" t="s">
        <v>64</v>
      </c>
      <c r="J6329" t="s">
        <v>65</v>
      </c>
      <c r="K6329" s="1">
        <v>45544</v>
      </c>
      <c r="L6329" t="s">
        <v>2588</v>
      </c>
      <c r="O6329" t="s">
        <v>45</v>
      </c>
      <c r="Q6329" t="s">
        <v>45</v>
      </c>
      <c r="S6329" t="s">
        <v>45</v>
      </c>
      <c r="U6329" t="s">
        <v>45</v>
      </c>
      <c r="W6329" t="s">
        <v>45</v>
      </c>
      <c r="X6329">
        <v>1</v>
      </c>
      <c r="Y6329" t="s">
        <v>46</v>
      </c>
      <c r="AA6329" t="s">
        <v>46</v>
      </c>
      <c r="AC6329" t="s">
        <v>47</v>
      </c>
      <c r="AE6329" t="s">
        <v>45</v>
      </c>
      <c r="AG6329" t="s">
        <v>45</v>
      </c>
      <c r="AI6329" t="s">
        <v>48</v>
      </c>
      <c r="AJ6329">
        <v>6</v>
      </c>
      <c r="AK6329" t="str">
        <f>_xlfn.XLOOKUP(Table_ExternalData_1[[#This Row],[Shop'[Shop Code']]],Sheet1!D:D,Sheet1!A:A)</f>
        <v>REGION 2 ALEJANDRO COSTAS</v>
      </c>
    </row>
    <row r="6330" spans="1:37" x14ac:dyDescent="0.3">
      <c r="A6330">
        <v>37</v>
      </c>
      <c r="B6330" t="s">
        <v>2589</v>
      </c>
      <c r="C6330" t="s">
        <v>2590</v>
      </c>
      <c r="D6330" t="s">
        <v>79</v>
      </c>
      <c r="E6330" t="s">
        <v>80</v>
      </c>
      <c r="F6330" t="s">
        <v>81</v>
      </c>
      <c r="G6330" t="s">
        <v>2591</v>
      </c>
      <c r="H6330" t="s">
        <v>55</v>
      </c>
      <c r="I6330" t="s">
        <v>56</v>
      </c>
      <c r="J6330" t="s">
        <v>57</v>
      </c>
      <c r="K6330" s="1">
        <v>45548</v>
      </c>
      <c r="L6330" t="s">
        <v>2592</v>
      </c>
      <c r="O6330" t="s">
        <v>45</v>
      </c>
      <c r="Q6330" t="s">
        <v>45</v>
      </c>
      <c r="S6330" t="s">
        <v>45</v>
      </c>
      <c r="U6330" t="s">
        <v>45</v>
      </c>
      <c r="W6330" t="s">
        <v>45</v>
      </c>
      <c r="X6330">
        <v>5</v>
      </c>
      <c r="Y6330" t="s">
        <v>46</v>
      </c>
      <c r="AA6330" t="s">
        <v>46</v>
      </c>
      <c r="AC6330" t="s">
        <v>47</v>
      </c>
      <c r="AE6330" t="s">
        <v>45</v>
      </c>
      <c r="AG6330" t="s">
        <v>45</v>
      </c>
      <c r="AI6330" t="s">
        <v>48</v>
      </c>
      <c r="AJ6330">
        <v>10</v>
      </c>
      <c r="AK6330" t="str">
        <f>_xlfn.XLOOKUP(Table_ExternalData_1[[#This Row],[Shop'[Shop Code']]],Sheet1!D:D,Sheet1!A:A)</f>
        <v>REGION 1 ALBERTO BLASCO</v>
      </c>
    </row>
    <row r="6331" spans="1:37" x14ac:dyDescent="0.3">
      <c r="A6331">
        <v>37</v>
      </c>
      <c r="B6331" t="s">
        <v>2589</v>
      </c>
      <c r="C6331" t="s">
        <v>2590</v>
      </c>
      <c r="D6331" t="s">
        <v>79</v>
      </c>
      <c r="E6331" t="s">
        <v>80</v>
      </c>
      <c r="F6331" t="s">
        <v>81</v>
      </c>
      <c r="G6331" t="s">
        <v>2591</v>
      </c>
      <c r="H6331" t="s">
        <v>55</v>
      </c>
      <c r="I6331" t="s">
        <v>56</v>
      </c>
      <c r="J6331" t="s">
        <v>57</v>
      </c>
      <c r="K6331" s="1">
        <v>45545</v>
      </c>
      <c r="L6331" t="s">
        <v>2592</v>
      </c>
      <c r="O6331" t="s">
        <v>45</v>
      </c>
      <c r="Q6331" t="s">
        <v>45</v>
      </c>
      <c r="S6331" t="s">
        <v>45</v>
      </c>
      <c r="U6331" t="s">
        <v>45</v>
      </c>
      <c r="W6331" t="s">
        <v>45</v>
      </c>
      <c r="X6331">
        <v>1</v>
      </c>
      <c r="Y6331" t="s">
        <v>46</v>
      </c>
      <c r="AA6331" t="s">
        <v>46</v>
      </c>
      <c r="AC6331" t="s">
        <v>47</v>
      </c>
      <c r="AE6331" t="s">
        <v>45</v>
      </c>
      <c r="AG6331" t="s">
        <v>45</v>
      </c>
      <c r="AI6331" t="s">
        <v>48</v>
      </c>
      <c r="AJ6331">
        <v>7</v>
      </c>
      <c r="AK6331" t="str">
        <f>_xlfn.XLOOKUP(Table_ExternalData_1[[#This Row],[Shop'[Shop Code']]],Sheet1!D:D,Sheet1!A:A)</f>
        <v>REGION 1 ALBERTO BLASCO</v>
      </c>
    </row>
    <row r="6332" spans="1:37" x14ac:dyDescent="0.3">
      <c r="A6332">
        <v>37</v>
      </c>
      <c r="B6332" t="s">
        <v>2593</v>
      </c>
      <c r="C6332" t="s">
        <v>2594</v>
      </c>
      <c r="D6332" t="s">
        <v>79</v>
      </c>
      <c r="E6332" t="s">
        <v>80</v>
      </c>
      <c r="F6332" t="s">
        <v>81</v>
      </c>
      <c r="G6332" t="s">
        <v>2595</v>
      </c>
      <c r="H6332" t="s">
        <v>55</v>
      </c>
      <c r="I6332" t="s">
        <v>56</v>
      </c>
      <c r="J6332" t="s">
        <v>57</v>
      </c>
      <c r="K6332" s="1">
        <v>45546</v>
      </c>
      <c r="L6332" t="s">
        <v>2596</v>
      </c>
      <c r="O6332" t="s">
        <v>45</v>
      </c>
      <c r="Q6332" t="s">
        <v>45</v>
      </c>
      <c r="S6332" t="s">
        <v>45</v>
      </c>
      <c r="U6332" t="s">
        <v>45</v>
      </c>
      <c r="W6332" t="s">
        <v>45</v>
      </c>
      <c r="X6332">
        <v>1</v>
      </c>
      <c r="Y6332" t="s">
        <v>46</v>
      </c>
      <c r="AA6332" t="s">
        <v>46</v>
      </c>
      <c r="AC6332" t="s">
        <v>47</v>
      </c>
      <c r="AE6332" t="s">
        <v>45</v>
      </c>
      <c r="AG6332" t="s">
        <v>45</v>
      </c>
      <c r="AI6332" t="s">
        <v>48</v>
      </c>
      <c r="AJ6332">
        <v>8</v>
      </c>
      <c r="AK6332" t="str">
        <f>_xlfn.XLOOKUP(Table_ExternalData_1[[#This Row],[Shop'[Shop Code']]],Sheet1!D:D,Sheet1!A:A)</f>
        <v>REGION 1 ALBERTO BLASCO</v>
      </c>
    </row>
    <row r="6333" spans="1:37" x14ac:dyDescent="0.3">
      <c r="A6333">
        <v>37</v>
      </c>
      <c r="B6333" t="s">
        <v>2593</v>
      </c>
      <c r="C6333" t="s">
        <v>2594</v>
      </c>
      <c r="D6333" t="s">
        <v>79</v>
      </c>
      <c r="E6333" t="s">
        <v>80</v>
      </c>
      <c r="F6333" t="s">
        <v>81</v>
      </c>
      <c r="G6333" t="s">
        <v>2595</v>
      </c>
      <c r="H6333" t="s">
        <v>55</v>
      </c>
      <c r="I6333" t="s">
        <v>56</v>
      </c>
      <c r="J6333" t="s">
        <v>57</v>
      </c>
      <c r="K6333" s="1">
        <v>45547</v>
      </c>
      <c r="L6333" t="s">
        <v>2596</v>
      </c>
      <c r="M6333">
        <v>2</v>
      </c>
      <c r="O6333" t="s">
        <v>45</v>
      </c>
      <c r="Q6333" t="s">
        <v>45</v>
      </c>
      <c r="S6333" t="s">
        <v>45</v>
      </c>
      <c r="U6333" t="s">
        <v>45</v>
      </c>
      <c r="W6333" t="s">
        <v>45</v>
      </c>
      <c r="X6333">
        <v>6</v>
      </c>
      <c r="Y6333" t="s">
        <v>46</v>
      </c>
      <c r="Z6333">
        <v>4</v>
      </c>
      <c r="AA6333" t="s">
        <v>46</v>
      </c>
      <c r="AB6333">
        <v>3</v>
      </c>
      <c r="AC6333" t="s">
        <v>47</v>
      </c>
      <c r="AE6333" t="s">
        <v>45</v>
      </c>
      <c r="AG6333" t="s">
        <v>45</v>
      </c>
      <c r="AI6333" t="s">
        <v>48</v>
      </c>
      <c r="AJ6333">
        <v>9</v>
      </c>
      <c r="AK6333" t="str">
        <f>_xlfn.XLOOKUP(Table_ExternalData_1[[#This Row],[Shop'[Shop Code']]],Sheet1!D:D,Sheet1!A:A)</f>
        <v>REGION 1 ALBERTO BLASCO</v>
      </c>
    </row>
    <row r="6334" spans="1:37" x14ac:dyDescent="0.3">
      <c r="A6334">
        <v>37</v>
      </c>
      <c r="B6334" t="s">
        <v>2597</v>
      </c>
      <c r="C6334" t="s">
        <v>2598</v>
      </c>
      <c r="D6334" t="s">
        <v>151</v>
      </c>
      <c r="E6334" t="s">
        <v>152</v>
      </c>
      <c r="F6334" t="s">
        <v>153</v>
      </c>
      <c r="G6334" t="s">
        <v>2599</v>
      </c>
      <c r="H6334" t="s">
        <v>55</v>
      </c>
      <c r="I6334" t="s">
        <v>56</v>
      </c>
      <c r="J6334" t="s">
        <v>57</v>
      </c>
      <c r="K6334" s="1">
        <v>45547</v>
      </c>
      <c r="L6334" t="s">
        <v>2600</v>
      </c>
      <c r="M6334">
        <v>2</v>
      </c>
      <c r="O6334" t="s">
        <v>45</v>
      </c>
      <c r="Q6334" t="s">
        <v>45</v>
      </c>
      <c r="S6334" t="s">
        <v>45</v>
      </c>
      <c r="U6334" t="s">
        <v>45</v>
      </c>
      <c r="W6334" t="s">
        <v>45</v>
      </c>
      <c r="X6334">
        <v>7</v>
      </c>
      <c r="Y6334" t="s">
        <v>46</v>
      </c>
      <c r="Z6334">
        <v>6</v>
      </c>
      <c r="AA6334" t="s">
        <v>46</v>
      </c>
      <c r="AB6334">
        <v>1</v>
      </c>
      <c r="AC6334" t="s">
        <v>47</v>
      </c>
      <c r="AE6334" t="s">
        <v>45</v>
      </c>
      <c r="AG6334" t="s">
        <v>45</v>
      </c>
      <c r="AI6334" t="s">
        <v>48</v>
      </c>
      <c r="AJ6334">
        <v>9</v>
      </c>
      <c r="AK6334" t="str">
        <f>_xlfn.XLOOKUP(Table_ExternalData_1[[#This Row],[Shop'[Shop Code']]],Sheet1!D:D,Sheet1!A:A)</f>
        <v>REGION 1 ALBERTO BLASCO</v>
      </c>
    </row>
    <row r="6335" spans="1:37" x14ac:dyDescent="0.3">
      <c r="A6335">
        <v>37</v>
      </c>
      <c r="B6335" t="s">
        <v>2597</v>
      </c>
      <c r="C6335" t="s">
        <v>2598</v>
      </c>
      <c r="D6335" t="s">
        <v>151</v>
      </c>
      <c r="E6335" t="s">
        <v>152</v>
      </c>
      <c r="F6335" t="s">
        <v>153</v>
      </c>
      <c r="G6335" t="s">
        <v>2599</v>
      </c>
      <c r="H6335" t="s">
        <v>55</v>
      </c>
      <c r="I6335" t="s">
        <v>56</v>
      </c>
      <c r="J6335" t="s">
        <v>57</v>
      </c>
      <c r="K6335" s="1">
        <v>45545</v>
      </c>
      <c r="L6335" t="s">
        <v>2600</v>
      </c>
      <c r="O6335" t="s">
        <v>45</v>
      </c>
      <c r="Q6335" t="s">
        <v>45</v>
      </c>
      <c r="S6335" t="s">
        <v>45</v>
      </c>
      <c r="U6335" t="s">
        <v>45</v>
      </c>
      <c r="W6335" t="s">
        <v>45</v>
      </c>
      <c r="X6335">
        <v>8</v>
      </c>
      <c r="Y6335" t="s">
        <v>46</v>
      </c>
      <c r="Z6335">
        <v>3</v>
      </c>
      <c r="AA6335" t="s">
        <v>46</v>
      </c>
      <c r="AC6335" t="s">
        <v>47</v>
      </c>
      <c r="AE6335" t="s">
        <v>45</v>
      </c>
      <c r="AG6335" t="s">
        <v>45</v>
      </c>
      <c r="AI6335" t="s">
        <v>48</v>
      </c>
      <c r="AJ6335">
        <v>7</v>
      </c>
      <c r="AK6335" t="str">
        <f>_xlfn.XLOOKUP(Table_ExternalData_1[[#This Row],[Shop'[Shop Code']]],Sheet1!D:D,Sheet1!A:A)</f>
        <v>REGION 1 ALBERTO BLASCO</v>
      </c>
    </row>
    <row r="6336" spans="1:37" x14ac:dyDescent="0.3">
      <c r="A6336">
        <v>37</v>
      </c>
      <c r="B6336" t="s">
        <v>2597</v>
      </c>
      <c r="C6336" t="s">
        <v>2598</v>
      </c>
      <c r="D6336" t="s">
        <v>151</v>
      </c>
      <c r="E6336" t="s">
        <v>152</v>
      </c>
      <c r="F6336" t="s">
        <v>153</v>
      </c>
      <c r="G6336" t="s">
        <v>2599</v>
      </c>
      <c r="H6336" t="s">
        <v>55</v>
      </c>
      <c r="I6336" t="s">
        <v>56</v>
      </c>
      <c r="J6336" t="s">
        <v>57</v>
      </c>
      <c r="K6336" s="1">
        <v>45546</v>
      </c>
      <c r="L6336" t="s">
        <v>2600</v>
      </c>
      <c r="O6336" t="s">
        <v>45</v>
      </c>
      <c r="Q6336" t="s">
        <v>45</v>
      </c>
      <c r="S6336" t="s">
        <v>45</v>
      </c>
      <c r="U6336" t="s">
        <v>45</v>
      </c>
      <c r="W6336" t="s">
        <v>45</v>
      </c>
      <c r="X6336">
        <v>1</v>
      </c>
      <c r="Y6336" t="s">
        <v>46</v>
      </c>
      <c r="AA6336" t="s">
        <v>46</v>
      </c>
      <c r="AB6336">
        <v>2</v>
      </c>
      <c r="AC6336" t="s">
        <v>47</v>
      </c>
      <c r="AE6336" t="s">
        <v>45</v>
      </c>
      <c r="AG6336" t="s">
        <v>45</v>
      </c>
      <c r="AI6336" t="s">
        <v>48</v>
      </c>
      <c r="AJ6336">
        <v>8</v>
      </c>
      <c r="AK6336" t="str">
        <f>_xlfn.XLOOKUP(Table_ExternalData_1[[#This Row],[Shop'[Shop Code']]],Sheet1!D:D,Sheet1!A:A)</f>
        <v>REGION 1 ALBERTO BLASCO</v>
      </c>
    </row>
    <row r="6337" spans="1:37" x14ac:dyDescent="0.3">
      <c r="A6337">
        <v>37</v>
      </c>
      <c r="B6337" t="s">
        <v>2601</v>
      </c>
      <c r="C6337" t="s">
        <v>2602</v>
      </c>
      <c r="D6337" t="s">
        <v>79</v>
      </c>
      <c r="E6337" t="s">
        <v>80</v>
      </c>
      <c r="F6337" t="s">
        <v>81</v>
      </c>
      <c r="G6337" t="s">
        <v>2603</v>
      </c>
      <c r="H6337" t="s">
        <v>55</v>
      </c>
      <c r="I6337" t="s">
        <v>56</v>
      </c>
      <c r="J6337" t="s">
        <v>57</v>
      </c>
      <c r="K6337" s="1">
        <v>45545</v>
      </c>
      <c r="L6337" t="s">
        <v>2604</v>
      </c>
      <c r="O6337" t="s">
        <v>45</v>
      </c>
      <c r="Q6337" t="s">
        <v>45</v>
      </c>
      <c r="S6337" t="s">
        <v>45</v>
      </c>
      <c r="U6337" t="s">
        <v>45</v>
      </c>
      <c r="W6337" t="s">
        <v>45</v>
      </c>
      <c r="X6337">
        <v>1</v>
      </c>
      <c r="Y6337" t="s">
        <v>46</v>
      </c>
      <c r="AA6337" t="s">
        <v>46</v>
      </c>
      <c r="AC6337" t="s">
        <v>47</v>
      </c>
      <c r="AE6337" t="s">
        <v>45</v>
      </c>
      <c r="AG6337" t="s">
        <v>45</v>
      </c>
      <c r="AI6337" t="s">
        <v>48</v>
      </c>
      <c r="AJ6337">
        <v>7</v>
      </c>
      <c r="AK6337" t="str">
        <f>_xlfn.XLOOKUP(Table_ExternalData_1[[#This Row],[Shop'[Shop Code']]],Sheet1!D:D,Sheet1!A:A)</f>
        <v>REGION 1 ALBERTO BLASCO</v>
      </c>
    </row>
    <row r="6338" spans="1:37" x14ac:dyDescent="0.3">
      <c r="A6338">
        <v>37</v>
      </c>
      <c r="B6338" t="s">
        <v>2601</v>
      </c>
      <c r="C6338" t="s">
        <v>2602</v>
      </c>
      <c r="D6338" t="s">
        <v>79</v>
      </c>
      <c r="E6338" t="s">
        <v>80</v>
      </c>
      <c r="F6338" t="s">
        <v>81</v>
      </c>
      <c r="G6338" t="s">
        <v>2603</v>
      </c>
      <c r="H6338" t="s">
        <v>55</v>
      </c>
      <c r="I6338" t="s">
        <v>56</v>
      </c>
      <c r="J6338" t="s">
        <v>57</v>
      </c>
      <c r="K6338" s="1">
        <v>45546</v>
      </c>
      <c r="L6338" t="s">
        <v>2604</v>
      </c>
      <c r="O6338" t="s">
        <v>45</v>
      </c>
      <c r="Q6338" t="s">
        <v>45</v>
      </c>
      <c r="S6338" t="s">
        <v>45</v>
      </c>
      <c r="U6338" t="s">
        <v>45</v>
      </c>
      <c r="W6338" t="s">
        <v>45</v>
      </c>
      <c r="X6338">
        <v>1</v>
      </c>
      <c r="Y6338" t="s">
        <v>46</v>
      </c>
      <c r="AA6338" t="s">
        <v>46</v>
      </c>
      <c r="AC6338" t="s">
        <v>47</v>
      </c>
      <c r="AE6338" t="s">
        <v>45</v>
      </c>
      <c r="AG6338" t="s">
        <v>45</v>
      </c>
      <c r="AI6338" t="s">
        <v>48</v>
      </c>
      <c r="AJ6338">
        <v>8</v>
      </c>
      <c r="AK6338" t="str">
        <f>_xlfn.XLOOKUP(Table_ExternalData_1[[#This Row],[Shop'[Shop Code']]],Sheet1!D:D,Sheet1!A:A)</f>
        <v>REGION 1 ALBERTO BLASCO</v>
      </c>
    </row>
    <row r="6339" spans="1:37" x14ac:dyDescent="0.3">
      <c r="A6339">
        <v>37</v>
      </c>
      <c r="B6339" t="s">
        <v>2601</v>
      </c>
      <c r="C6339" t="s">
        <v>2602</v>
      </c>
      <c r="D6339" t="s">
        <v>79</v>
      </c>
      <c r="E6339" t="s">
        <v>80</v>
      </c>
      <c r="F6339" t="s">
        <v>81</v>
      </c>
      <c r="G6339" t="s">
        <v>2603</v>
      </c>
      <c r="H6339" t="s">
        <v>55</v>
      </c>
      <c r="I6339" t="s">
        <v>56</v>
      </c>
      <c r="J6339" t="s">
        <v>57</v>
      </c>
      <c r="K6339" s="1">
        <v>45547</v>
      </c>
      <c r="L6339" t="s">
        <v>2604</v>
      </c>
      <c r="O6339" t="s">
        <v>45</v>
      </c>
      <c r="Q6339" t="s">
        <v>45</v>
      </c>
      <c r="S6339" t="s">
        <v>45</v>
      </c>
      <c r="U6339" t="s">
        <v>45</v>
      </c>
      <c r="W6339" t="s">
        <v>45</v>
      </c>
      <c r="X6339">
        <v>3</v>
      </c>
      <c r="Y6339" t="s">
        <v>46</v>
      </c>
      <c r="AA6339" t="s">
        <v>46</v>
      </c>
      <c r="AB6339">
        <v>1</v>
      </c>
      <c r="AC6339" t="s">
        <v>47</v>
      </c>
      <c r="AE6339" t="s">
        <v>45</v>
      </c>
      <c r="AG6339" t="s">
        <v>45</v>
      </c>
      <c r="AI6339" t="s">
        <v>48</v>
      </c>
      <c r="AJ6339">
        <v>9</v>
      </c>
      <c r="AK6339" t="str">
        <f>_xlfn.XLOOKUP(Table_ExternalData_1[[#This Row],[Shop'[Shop Code']]],Sheet1!D:D,Sheet1!A:A)</f>
        <v>REGION 1 ALBERTO BLASCO</v>
      </c>
    </row>
    <row r="6340" spans="1:37" x14ac:dyDescent="0.3">
      <c r="A6340">
        <v>37</v>
      </c>
      <c r="B6340" t="s">
        <v>2601</v>
      </c>
      <c r="C6340" t="s">
        <v>2602</v>
      </c>
      <c r="D6340" t="s">
        <v>79</v>
      </c>
      <c r="E6340" t="s">
        <v>80</v>
      </c>
      <c r="F6340" t="s">
        <v>81</v>
      </c>
      <c r="G6340" t="s">
        <v>2603</v>
      </c>
      <c r="H6340" t="s">
        <v>55</v>
      </c>
      <c r="I6340" t="s">
        <v>56</v>
      </c>
      <c r="J6340" t="s">
        <v>57</v>
      </c>
      <c r="K6340" s="1">
        <v>45544</v>
      </c>
      <c r="L6340" t="s">
        <v>2604</v>
      </c>
      <c r="O6340" t="s">
        <v>45</v>
      </c>
      <c r="Q6340" t="s">
        <v>45</v>
      </c>
      <c r="S6340" t="s">
        <v>45</v>
      </c>
      <c r="U6340" t="s">
        <v>45</v>
      </c>
      <c r="W6340" t="s">
        <v>45</v>
      </c>
      <c r="X6340">
        <v>1</v>
      </c>
      <c r="Y6340" t="s">
        <v>46</v>
      </c>
      <c r="AA6340" t="s">
        <v>46</v>
      </c>
      <c r="AC6340" t="s">
        <v>47</v>
      </c>
      <c r="AE6340" t="s">
        <v>45</v>
      </c>
      <c r="AG6340" t="s">
        <v>45</v>
      </c>
      <c r="AI6340" t="s">
        <v>48</v>
      </c>
      <c r="AJ6340">
        <v>6</v>
      </c>
      <c r="AK6340" t="str">
        <f>_xlfn.XLOOKUP(Table_ExternalData_1[[#This Row],[Shop'[Shop Code']]],Sheet1!D:D,Sheet1!A:A)</f>
        <v>REGION 1 ALBERTO BLASCO</v>
      </c>
    </row>
    <row r="6341" spans="1:37" x14ac:dyDescent="0.3">
      <c r="A6341">
        <v>37</v>
      </c>
      <c r="B6341" t="s">
        <v>2851</v>
      </c>
      <c r="C6341" t="s">
        <v>2852</v>
      </c>
      <c r="D6341" t="s">
        <v>79</v>
      </c>
      <c r="E6341" t="s">
        <v>80</v>
      </c>
      <c r="F6341" t="s">
        <v>81</v>
      </c>
      <c r="G6341" t="s">
        <v>2853</v>
      </c>
      <c r="H6341" t="s">
        <v>309</v>
      </c>
      <c r="I6341" t="s">
        <v>56</v>
      </c>
      <c r="J6341" t="s">
        <v>57</v>
      </c>
      <c r="K6341" s="1">
        <v>45547</v>
      </c>
      <c r="L6341" t="s">
        <v>2854</v>
      </c>
      <c r="O6341" t="s">
        <v>45</v>
      </c>
      <c r="Q6341" t="s">
        <v>45</v>
      </c>
      <c r="S6341" t="s">
        <v>45</v>
      </c>
      <c r="U6341" t="s">
        <v>45</v>
      </c>
      <c r="W6341" t="s">
        <v>45</v>
      </c>
      <c r="X6341">
        <v>1</v>
      </c>
      <c r="Y6341" t="s">
        <v>46</v>
      </c>
      <c r="AA6341" t="s">
        <v>46</v>
      </c>
      <c r="AC6341" t="s">
        <v>47</v>
      </c>
      <c r="AE6341" t="s">
        <v>45</v>
      </c>
      <c r="AG6341" t="s">
        <v>45</v>
      </c>
      <c r="AI6341" t="s">
        <v>48</v>
      </c>
      <c r="AJ6341">
        <v>9</v>
      </c>
      <c r="AK6341" t="str">
        <f>_xlfn.XLOOKUP(Table_ExternalData_1[[#This Row],[Shop'[Shop Code']]],Sheet1!D:D,Sheet1!A:A)</f>
        <v>REGION 1 ALBERTO BLASCO</v>
      </c>
    </row>
    <row r="6342" spans="1:37" x14ac:dyDescent="0.3">
      <c r="A6342">
        <v>37</v>
      </c>
      <c r="B6342" t="s">
        <v>2851</v>
      </c>
      <c r="C6342" t="s">
        <v>2852</v>
      </c>
      <c r="D6342" t="s">
        <v>79</v>
      </c>
      <c r="E6342" t="s">
        <v>80</v>
      </c>
      <c r="F6342" t="s">
        <v>81</v>
      </c>
      <c r="G6342" t="s">
        <v>2853</v>
      </c>
      <c r="H6342" t="s">
        <v>309</v>
      </c>
      <c r="I6342" t="s">
        <v>56</v>
      </c>
      <c r="J6342" t="s">
        <v>57</v>
      </c>
      <c r="K6342" s="1">
        <v>45545</v>
      </c>
      <c r="L6342" t="s">
        <v>2854</v>
      </c>
      <c r="M6342">
        <v>2</v>
      </c>
      <c r="O6342" t="s">
        <v>45</v>
      </c>
      <c r="Q6342" t="s">
        <v>45</v>
      </c>
      <c r="S6342" t="s">
        <v>45</v>
      </c>
      <c r="U6342" t="s">
        <v>45</v>
      </c>
      <c r="W6342" t="s">
        <v>45</v>
      </c>
      <c r="X6342">
        <v>2</v>
      </c>
      <c r="Y6342" t="s">
        <v>46</v>
      </c>
      <c r="Z6342">
        <v>2</v>
      </c>
      <c r="AA6342" t="s">
        <v>46</v>
      </c>
      <c r="AC6342" t="s">
        <v>47</v>
      </c>
      <c r="AD6342">
        <v>4</v>
      </c>
      <c r="AE6342" t="s">
        <v>45</v>
      </c>
      <c r="AG6342" t="s">
        <v>45</v>
      </c>
      <c r="AI6342" t="s">
        <v>48</v>
      </c>
      <c r="AJ6342">
        <v>7</v>
      </c>
      <c r="AK6342" t="str">
        <f>_xlfn.XLOOKUP(Table_ExternalData_1[[#This Row],[Shop'[Shop Code']]],Sheet1!D:D,Sheet1!A:A)</f>
        <v>REGION 1 ALBERTO BLASCO</v>
      </c>
    </row>
    <row r="6343" spans="1:37" x14ac:dyDescent="0.3">
      <c r="A6343">
        <v>37</v>
      </c>
      <c r="B6343" t="s">
        <v>2605</v>
      </c>
      <c r="C6343" t="s">
        <v>2606</v>
      </c>
      <c r="D6343" t="s">
        <v>212</v>
      </c>
      <c r="E6343" t="s">
        <v>213</v>
      </c>
      <c r="F6343" t="s">
        <v>214</v>
      </c>
      <c r="G6343" t="s">
        <v>2607</v>
      </c>
      <c r="H6343" t="s">
        <v>216</v>
      </c>
      <c r="I6343" t="s">
        <v>42</v>
      </c>
      <c r="J6343" t="s">
        <v>43</v>
      </c>
      <c r="K6343" s="1">
        <v>45548</v>
      </c>
      <c r="L6343" t="s">
        <v>2608</v>
      </c>
      <c r="O6343" t="s">
        <v>45</v>
      </c>
      <c r="Q6343" t="s">
        <v>45</v>
      </c>
      <c r="S6343" t="s">
        <v>45</v>
      </c>
      <c r="U6343" t="s">
        <v>45</v>
      </c>
      <c r="W6343" t="s">
        <v>45</v>
      </c>
      <c r="X6343">
        <v>1</v>
      </c>
      <c r="Y6343" t="s">
        <v>46</v>
      </c>
      <c r="AA6343" t="s">
        <v>46</v>
      </c>
      <c r="AC6343" t="s">
        <v>47</v>
      </c>
      <c r="AE6343" t="s">
        <v>45</v>
      </c>
      <c r="AG6343" t="s">
        <v>45</v>
      </c>
      <c r="AI6343" t="s">
        <v>48</v>
      </c>
      <c r="AJ6343">
        <v>10</v>
      </c>
      <c r="AK6343" t="str">
        <f>_xlfn.XLOOKUP(Table_ExternalData_1[[#This Row],[Shop'[Shop Code']]],Sheet1!D:D,Sheet1!A:A)</f>
        <v>REGION 4 LEYRE IBEAS</v>
      </c>
    </row>
    <row r="6344" spans="1:37" x14ac:dyDescent="0.3">
      <c r="A6344">
        <v>37</v>
      </c>
      <c r="B6344" t="s">
        <v>2605</v>
      </c>
      <c r="C6344" t="s">
        <v>2606</v>
      </c>
      <c r="D6344" t="s">
        <v>212</v>
      </c>
      <c r="E6344" t="s">
        <v>213</v>
      </c>
      <c r="F6344" t="s">
        <v>214</v>
      </c>
      <c r="G6344" t="s">
        <v>2607</v>
      </c>
      <c r="H6344" t="s">
        <v>216</v>
      </c>
      <c r="I6344" t="s">
        <v>42</v>
      </c>
      <c r="J6344" t="s">
        <v>43</v>
      </c>
      <c r="K6344" s="1">
        <v>45547</v>
      </c>
      <c r="L6344" t="s">
        <v>2608</v>
      </c>
      <c r="O6344" t="s">
        <v>45</v>
      </c>
      <c r="Q6344" t="s">
        <v>45</v>
      </c>
      <c r="S6344" t="s">
        <v>45</v>
      </c>
      <c r="U6344" t="s">
        <v>45</v>
      </c>
      <c r="W6344" t="s">
        <v>45</v>
      </c>
      <c r="X6344">
        <v>3</v>
      </c>
      <c r="Y6344" t="s">
        <v>46</v>
      </c>
      <c r="AA6344" t="s">
        <v>46</v>
      </c>
      <c r="AB6344">
        <v>1</v>
      </c>
      <c r="AC6344" t="s">
        <v>47</v>
      </c>
      <c r="AE6344" t="s">
        <v>45</v>
      </c>
      <c r="AG6344" t="s">
        <v>45</v>
      </c>
      <c r="AI6344" t="s">
        <v>48</v>
      </c>
      <c r="AJ6344">
        <v>9</v>
      </c>
      <c r="AK6344" t="str">
        <f>_xlfn.XLOOKUP(Table_ExternalData_1[[#This Row],[Shop'[Shop Code']]],Sheet1!D:D,Sheet1!A:A)</f>
        <v>REGION 4 LEYRE IBEAS</v>
      </c>
    </row>
    <row r="6345" spans="1:37" x14ac:dyDescent="0.3">
      <c r="A6345">
        <v>37</v>
      </c>
      <c r="B6345" t="s">
        <v>2609</v>
      </c>
      <c r="C6345" t="s">
        <v>2610</v>
      </c>
      <c r="D6345" t="s">
        <v>61</v>
      </c>
      <c r="E6345" t="s">
        <v>2970</v>
      </c>
      <c r="F6345" t="s">
        <v>2971</v>
      </c>
      <c r="G6345" t="s">
        <v>2611</v>
      </c>
      <c r="H6345" t="s">
        <v>386</v>
      </c>
      <c r="I6345" t="s">
        <v>64</v>
      </c>
      <c r="J6345" t="s">
        <v>65</v>
      </c>
      <c r="K6345" s="1">
        <v>45546</v>
      </c>
      <c r="L6345" t="s">
        <v>2612</v>
      </c>
      <c r="O6345" t="s">
        <v>45</v>
      </c>
      <c r="Q6345" t="s">
        <v>45</v>
      </c>
      <c r="S6345" t="s">
        <v>45</v>
      </c>
      <c r="U6345" t="s">
        <v>45</v>
      </c>
      <c r="W6345" t="s">
        <v>45</v>
      </c>
      <c r="X6345">
        <v>1</v>
      </c>
      <c r="Y6345" t="s">
        <v>46</v>
      </c>
      <c r="AA6345" t="s">
        <v>46</v>
      </c>
      <c r="AC6345" t="s">
        <v>47</v>
      </c>
      <c r="AE6345" t="s">
        <v>45</v>
      </c>
      <c r="AG6345" t="s">
        <v>45</v>
      </c>
      <c r="AI6345" t="s">
        <v>48</v>
      </c>
      <c r="AJ6345">
        <v>8</v>
      </c>
      <c r="AK6345" t="str">
        <f>_xlfn.XLOOKUP(Table_ExternalData_1[[#This Row],[Shop'[Shop Code']]],Sheet1!D:D,Sheet1!A:A)</f>
        <v>REGION 2 ALEJANDRO COSTAS</v>
      </c>
    </row>
    <row r="6346" spans="1:37" x14ac:dyDescent="0.3">
      <c r="A6346">
        <v>37</v>
      </c>
      <c r="B6346" t="s">
        <v>2609</v>
      </c>
      <c r="C6346" t="s">
        <v>2610</v>
      </c>
      <c r="D6346" t="s">
        <v>61</v>
      </c>
      <c r="E6346" t="s">
        <v>2970</v>
      </c>
      <c r="F6346" t="s">
        <v>2971</v>
      </c>
      <c r="G6346" t="s">
        <v>2611</v>
      </c>
      <c r="H6346" t="s">
        <v>386</v>
      </c>
      <c r="I6346" t="s">
        <v>64</v>
      </c>
      <c r="J6346" t="s">
        <v>65</v>
      </c>
      <c r="K6346" s="1">
        <v>45544</v>
      </c>
      <c r="L6346" t="s">
        <v>2612</v>
      </c>
      <c r="O6346" t="s">
        <v>45</v>
      </c>
      <c r="Q6346" t="s">
        <v>45</v>
      </c>
      <c r="S6346" t="s">
        <v>45</v>
      </c>
      <c r="U6346" t="s">
        <v>45</v>
      </c>
      <c r="W6346" t="s">
        <v>45</v>
      </c>
      <c r="X6346">
        <v>1</v>
      </c>
      <c r="Y6346" t="s">
        <v>46</v>
      </c>
      <c r="AA6346" t="s">
        <v>46</v>
      </c>
      <c r="AC6346" t="s">
        <v>47</v>
      </c>
      <c r="AE6346" t="s">
        <v>45</v>
      </c>
      <c r="AG6346" t="s">
        <v>45</v>
      </c>
      <c r="AI6346" t="s">
        <v>48</v>
      </c>
      <c r="AJ6346">
        <v>6</v>
      </c>
      <c r="AK6346" t="str">
        <f>_xlfn.XLOOKUP(Table_ExternalData_1[[#This Row],[Shop'[Shop Code']]],Sheet1!D:D,Sheet1!A:A)</f>
        <v>REGION 2 ALEJANDRO COSTAS</v>
      </c>
    </row>
    <row r="6347" spans="1:37" x14ac:dyDescent="0.3">
      <c r="A6347">
        <v>37</v>
      </c>
      <c r="B6347" t="s">
        <v>2609</v>
      </c>
      <c r="C6347" t="s">
        <v>2610</v>
      </c>
      <c r="D6347" t="s">
        <v>61</v>
      </c>
      <c r="E6347" t="s">
        <v>2970</v>
      </c>
      <c r="F6347" t="s">
        <v>2971</v>
      </c>
      <c r="G6347" t="s">
        <v>2611</v>
      </c>
      <c r="H6347" t="s">
        <v>386</v>
      </c>
      <c r="I6347" t="s">
        <v>64</v>
      </c>
      <c r="J6347" t="s">
        <v>65</v>
      </c>
      <c r="K6347" s="1">
        <v>45547</v>
      </c>
      <c r="L6347" t="s">
        <v>2612</v>
      </c>
      <c r="O6347" t="s">
        <v>45</v>
      </c>
      <c r="Q6347" t="s">
        <v>45</v>
      </c>
      <c r="S6347" t="s">
        <v>45</v>
      </c>
      <c r="U6347" t="s">
        <v>45</v>
      </c>
      <c r="W6347" t="s">
        <v>45</v>
      </c>
      <c r="X6347">
        <v>1</v>
      </c>
      <c r="Y6347" t="s">
        <v>46</v>
      </c>
      <c r="AA6347" t="s">
        <v>46</v>
      </c>
      <c r="AC6347" t="s">
        <v>47</v>
      </c>
      <c r="AE6347" t="s">
        <v>45</v>
      </c>
      <c r="AG6347" t="s">
        <v>45</v>
      </c>
      <c r="AI6347" t="s">
        <v>48</v>
      </c>
      <c r="AJ6347">
        <v>9</v>
      </c>
      <c r="AK6347" t="str">
        <f>_xlfn.XLOOKUP(Table_ExternalData_1[[#This Row],[Shop'[Shop Code']]],Sheet1!D:D,Sheet1!A:A)</f>
        <v>REGION 2 ALEJANDRO COSTAS</v>
      </c>
    </row>
    <row r="6348" spans="1:37" x14ac:dyDescent="0.3">
      <c r="A6348">
        <v>37</v>
      </c>
      <c r="B6348" t="s">
        <v>2609</v>
      </c>
      <c r="C6348" t="s">
        <v>2610</v>
      </c>
      <c r="D6348" t="s">
        <v>61</v>
      </c>
      <c r="E6348" t="s">
        <v>2970</v>
      </c>
      <c r="F6348" t="s">
        <v>2971</v>
      </c>
      <c r="G6348" t="s">
        <v>2611</v>
      </c>
      <c r="H6348" t="s">
        <v>386</v>
      </c>
      <c r="I6348" t="s">
        <v>64</v>
      </c>
      <c r="J6348" t="s">
        <v>65</v>
      </c>
      <c r="K6348" s="1">
        <v>45548</v>
      </c>
      <c r="L6348" t="s">
        <v>2612</v>
      </c>
      <c r="O6348" t="s">
        <v>45</v>
      </c>
      <c r="Q6348" t="s">
        <v>45</v>
      </c>
      <c r="S6348" t="s">
        <v>45</v>
      </c>
      <c r="U6348" t="s">
        <v>45</v>
      </c>
      <c r="W6348" t="s">
        <v>45</v>
      </c>
      <c r="X6348">
        <v>3</v>
      </c>
      <c r="Y6348" t="s">
        <v>46</v>
      </c>
      <c r="AA6348" t="s">
        <v>46</v>
      </c>
      <c r="AB6348">
        <v>1</v>
      </c>
      <c r="AC6348" t="s">
        <v>47</v>
      </c>
      <c r="AE6348" t="s">
        <v>45</v>
      </c>
      <c r="AG6348" t="s">
        <v>45</v>
      </c>
      <c r="AI6348" t="s">
        <v>48</v>
      </c>
      <c r="AJ6348">
        <v>10</v>
      </c>
      <c r="AK6348" t="str">
        <f>_xlfn.XLOOKUP(Table_ExternalData_1[[#This Row],[Shop'[Shop Code']]],Sheet1!D:D,Sheet1!A:A)</f>
        <v>REGION 2 ALEJANDRO COSTAS</v>
      </c>
    </row>
    <row r="6349" spans="1:37" x14ac:dyDescent="0.3">
      <c r="A6349">
        <v>37</v>
      </c>
      <c r="B6349" t="s">
        <v>2609</v>
      </c>
      <c r="C6349" t="s">
        <v>2610</v>
      </c>
      <c r="D6349" t="s">
        <v>61</v>
      </c>
      <c r="E6349" t="s">
        <v>2970</v>
      </c>
      <c r="F6349" t="s">
        <v>2971</v>
      </c>
      <c r="G6349" t="s">
        <v>2611</v>
      </c>
      <c r="H6349" t="s">
        <v>386</v>
      </c>
      <c r="I6349" t="s">
        <v>64</v>
      </c>
      <c r="J6349" t="s">
        <v>65</v>
      </c>
      <c r="K6349" s="1">
        <v>45545</v>
      </c>
      <c r="L6349" t="s">
        <v>2612</v>
      </c>
      <c r="O6349" t="s">
        <v>45</v>
      </c>
      <c r="Q6349" t="s">
        <v>45</v>
      </c>
      <c r="S6349" t="s">
        <v>45</v>
      </c>
      <c r="U6349" t="s">
        <v>45</v>
      </c>
      <c r="W6349" t="s">
        <v>45</v>
      </c>
      <c r="X6349">
        <v>1</v>
      </c>
      <c r="Y6349" t="s">
        <v>46</v>
      </c>
      <c r="AA6349" t="s">
        <v>46</v>
      </c>
      <c r="AB6349">
        <v>2</v>
      </c>
      <c r="AC6349" t="s">
        <v>47</v>
      </c>
      <c r="AE6349" t="s">
        <v>45</v>
      </c>
      <c r="AG6349" t="s">
        <v>45</v>
      </c>
      <c r="AI6349" t="s">
        <v>48</v>
      </c>
      <c r="AJ6349">
        <v>7</v>
      </c>
      <c r="AK6349" t="str">
        <f>_xlfn.XLOOKUP(Table_ExternalData_1[[#This Row],[Shop'[Shop Code']]],Sheet1!D:D,Sheet1!A:A)</f>
        <v>REGION 2 ALEJANDRO COSTAS</v>
      </c>
    </row>
    <row r="6350" spans="1:37" x14ac:dyDescent="0.3">
      <c r="A6350">
        <v>37</v>
      </c>
      <c r="B6350" t="s">
        <v>2613</v>
      </c>
      <c r="C6350" t="s">
        <v>2614</v>
      </c>
      <c r="D6350" t="s">
        <v>61</v>
      </c>
      <c r="E6350" t="s">
        <v>2970</v>
      </c>
      <c r="F6350" t="s">
        <v>2971</v>
      </c>
      <c r="G6350" t="s">
        <v>2615</v>
      </c>
      <c r="H6350" t="s">
        <v>386</v>
      </c>
      <c r="I6350" t="s">
        <v>64</v>
      </c>
      <c r="J6350" t="s">
        <v>65</v>
      </c>
      <c r="K6350" s="1">
        <v>45547</v>
      </c>
      <c r="L6350" t="s">
        <v>2616</v>
      </c>
      <c r="O6350" t="s">
        <v>45</v>
      </c>
      <c r="Q6350" t="s">
        <v>45</v>
      </c>
      <c r="S6350" t="s">
        <v>45</v>
      </c>
      <c r="U6350" t="s">
        <v>45</v>
      </c>
      <c r="W6350" t="s">
        <v>45</v>
      </c>
      <c r="X6350">
        <v>1</v>
      </c>
      <c r="Y6350" t="s">
        <v>46</v>
      </c>
      <c r="AA6350" t="s">
        <v>46</v>
      </c>
      <c r="AC6350" t="s">
        <v>47</v>
      </c>
      <c r="AE6350" t="s">
        <v>45</v>
      </c>
      <c r="AG6350" t="s">
        <v>45</v>
      </c>
      <c r="AI6350" t="s">
        <v>48</v>
      </c>
      <c r="AJ6350">
        <v>9</v>
      </c>
      <c r="AK6350" t="str">
        <f>_xlfn.XLOOKUP(Table_ExternalData_1[[#This Row],[Shop'[Shop Code']]],Sheet1!D:D,Sheet1!A:A)</f>
        <v>REGION 2 ALEJANDRO COSTAS</v>
      </c>
    </row>
    <row r="6351" spans="1:37" x14ac:dyDescent="0.3">
      <c r="A6351">
        <v>37</v>
      </c>
      <c r="B6351" t="s">
        <v>2613</v>
      </c>
      <c r="C6351" t="s">
        <v>2614</v>
      </c>
      <c r="D6351" t="s">
        <v>61</v>
      </c>
      <c r="E6351" t="s">
        <v>2970</v>
      </c>
      <c r="F6351" t="s">
        <v>2971</v>
      </c>
      <c r="G6351" t="s">
        <v>2615</v>
      </c>
      <c r="H6351" t="s">
        <v>386</v>
      </c>
      <c r="I6351" t="s">
        <v>64</v>
      </c>
      <c r="J6351" t="s">
        <v>65</v>
      </c>
      <c r="K6351" s="1">
        <v>45545</v>
      </c>
      <c r="L6351" t="s">
        <v>2616</v>
      </c>
      <c r="O6351" t="s">
        <v>45</v>
      </c>
      <c r="Q6351" t="s">
        <v>45</v>
      </c>
      <c r="S6351" t="s">
        <v>45</v>
      </c>
      <c r="U6351" t="s">
        <v>45</v>
      </c>
      <c r="W6351" t="s">
        <v>45</v>
      </c>
      <c r="X6351">
        <v>1</v>
      </c>
      <c r="Y6351" t="s">
        <v>46</v>
      </c>
      <c r="AA6351" t="s">
        <v>46</v>
      </c>
      <c r="AC6351" t="s">
        <v>47</v>
      </c>
      <c r="AE6351" t="s">
        <v>45</v>
      </c>
      <c r="AG6351" t="s">
        <v>45</v>
      </c>
      <c r="AI6351" t="s">
        <v>48</v>
      </c>
      <c r="AJ6351">
        <v>7</v>
      </c>
      <c r="AK6351" t="str">
        <f>_xlfn.XLOOKUP(Table_ExternalData_1[[#This Row],[Shop'[Shop Code']]],Sheet1!D:D,Sheet1!A:A)</f>
        <v>REGION 2 ALEJANDRO COSTAS</v>
      </c>
    </row>
    <row r="6352" spans="1:37" x14ac:dyDescent="0.3">
      <c r="A6352">
        <v>37</v>
      </c>
      <c r="B6352" t="s">
        <v>2613</v>
      </c>
      <c r="C6352" t="s">
        <v>2614</v>
      </c>
      <c r="D6352" t="s">
        <v>61</v>
      </c>
      <c r="E6352" t="s">
        <v>2970</v>
      </c>
      <c r="F6352" t="s">
        <v>2971</v>
      </c>
      <c r="G6352" t="s">
        <v>2615</v>
      </c>
      <c r="H6352" t="s">
        <v>386</v>
      </c>
      <c r="I6352" t="s">
        <v>64</v>
      </c>
      <c r="J6352" t="s">
        <v>65</v>
      </c>
      <c r="K6352" s="1">
        <v>45546</v>
      </c>
      <c r="L6352" t="s">
        <v>2616</v>
      </c>
      <c r="O6352" t="s">
        <v>45</v>
      </c>
      <c r="Q6352" t="s">
        <v>45</v>
      </c>
      <c r="S6352" t="s">
        <v>45</v>
      </c>
      <c r="U6352" t="s">
        <v>45</v>
      </c>
      <c r="W6352" t="s">
        <v>45</v>
      </c>
      <c r="X6352">
        <v>2</v>
      </c>
      <c r="Y6352" t="s">
        <v>46</v>
      </c>
      <c r="AA6352" t="s">
        <v>46</v>
      </c>
      <c r="AB6352">
        <v>1</v>
      </c>
      <c r="AC6352" t="s">
        <v>47</v>
      </c>
      <c r="AE6352" t="s">
        <v>45</v>
      </c>
      <c r="AG6352" t="s">
        <v>45</v>
      </c>
      <c r="AI6352" t="s">
        <v>48</v>
      </c>
      <c r="AJ6352">
        <v>8</v>
      </c>
      <c r="AK6352" t="str">
        <f>_xlfn.XLOOKUP(Table_ExternalData_1[[#This Row],[Shop'[Shop Code']]],Sheet1!D:D,Sheet1!A:A)</f>
        <v>REGION 2 ALEJANDRO COSTAS</v>
      </c>
    </row>
    <row r="6353" spans="1:37" x14ac:dyDescent="0.3">
      <c r="A6353">
        <v>37</v>
      </c>
      <c r="B6353" t="s">
        <v>2613</v>
      </c>
      <c r="C6353" t="s">
        <v>2614</v>
      </c>
      <c r="D6353" t="s">
        <v>61</v>
      </c>
      <c r="E6353" t="s">
        <v>2970</v>
      </c>
      <c r="F6353" t="s">
        <v>2971</v>
      </c>
      <c r="G6353" t="s">
        <v>2615</v>
      </c>
      <c r="H6353" t="s">
        <v>386</v>
      </c>
      <c r="I6353" t="s">
        <v>64</v>
      </c>
      <c r="J6353" t="s">
        <v>65</v>
      </c>
      <c r="K6353" s="1">
        <v>45548</v>
      </c>
      <c r="L6353" t="s">
        <v>2616</v>
      </c>
      <c r="O6353" t="s">
        <v>45</v>
      </c>
      <c r="Q6353" t="s">
        <v>45</v>
      </c>
      <c r="S6353" t="s">
        <v>45</v>
      </c>
      <c r="U6353" t="s">
        <v>45</v>
      </c>
      <c r="W6353" t="s">
        <v>45</v>
      </c>
      <c r="X6353">
        <v>1</v>
      </c>
      <c r="Y6353" t="s">
        <v>46</v>
      </c>
      <c r="AA6353" t="s">
        <v>46</v>
      </c>
      <c r="AC6353" t="s">
        <v>47</v>
      </c>
      <c r="AE6353" t="s">
        <v>45</v>
      </c>
      <c r="AG6353" t="s">
        <v>45</v>
      </c>
      <c r="AI6353" t="s">
        <v>48</v>
      </c>
      <c r="AJ6353">
        <v>10</v>
      </c>
      <c r="AK6353" t="str">
        <f>_xlfn.XLOOKUP(Table_ExternalData_1[[#This Row],[Shop'[Shop Code']]],Sheet1!D:D,Sheet1!A:A)</f>
        <v>REGION 2 ALEJANDRO COSTAS</v>
      </c>
    </row>
    <row r="6354" spans="1:37" x14ac:dyDescent="0.3">
      <c r="A6354">
        <v>37</v>
      </c>
      <c r="B6354" t="s">
        <v>2613</v>
      </c>
      <c r="C6354" t="s">
        <v>2614</v>
      </c>
      <c r="D6354" t="s">
        <v>61</v>
      </c>
      <c r="E6354" t="s">
        <v>2970</v>
      </c>
      <c r="F6354" t="s">
        <v>2971</v>
      </c>
      <c r="G6354" t="s">
        <v>2615</v>
      </c>
      <c r="H6354" t="s">
        <v>386</v>
      </c>
      <c r="I6354" t="s">
        <v>64</v>
      </c>
      <c r="J6354" t="s">
        <v>65</v>
      </c>
      <c r="K6354" s="1">
        <v>45544</v>
      </c>
      <c r="L6354" t="s">
        <v>2616</v>
      </c>
      <c r="O6354" t="s">
        <v>45</v>
      </c>
      <c r="Q6354" t="s">
        <v>45</v>
      </c>
      <c r="S6354" t="s">
        <v>45</v>
      </c>
      <c r="U6354" t="s">
        <v>45</v>
      </c>
      <c r="W6354" t="s">
        <v>45</v>
      </c>
      <c r="X6354">
        <v>3</v>
      </c>
      <c r="Y6354" t="s">
        <v>46</v>
      </c>
      <c r="AA6354" t="s">
        <v>46</v>
      </c>
      <c r="AC6354" t="s">
        <v>47</v>
      </c>
      <c r="AE6354" t="s">
        <v>45</v>
      </c>
      <c r="AG6354" t="s">
        <v>45</v>
      </c>
      <c r="AI6354" t="s">
        <v>48</v>
      </c>
      <c r="AJ6354">
        <v>6</v>
      </c>
      <c r="AK6354" t="str">
        <f>_xlfn.XLOOKUP(Table_ExternalData_1[[#This Row],[Shop'[Shop Code']]],Sheet1!D:D,Sheet1!A:A)</f>
        <v>REGION 2 ALEJANDRO COSTAS</v>
      </c>
    </row>
    <row r="6355" spans="1:37" x14ac:dyDescent="0.3">
      <c r="A6355">
        <v>37</v>
      </c>
      <c r="B6355" t="s">
        <v>2617</v>
      </c>
      <c r="C6355" t="s">
        <v>2618</v>
      </c>
      <c r="D6355" t="s">
        <v>61</v>
      </c>
      <c r="E6355" t="s">
        <v>2970</v>
      </c>
      <c r="F6355" t="s">
        <v>2971</v>
      </c>
      <c r="G6355" t="s">
        <v>2619</v>
      </c>
      <c r="H6355" t="s">
        <v>386</v>
      </c>
      <c r="I6355" t="s">
        <v>64</v>
      </c>
      <c r="J6355" t="s">
        <v>65</v>
      </c>
      <c r="K6355" s="1">
        <v>45547</v>
      </c>
      <c r="L6355" t="s">
        <v>2620</v>
      </c>
      <c r="O6355" t="s">
        <v>45</v>
      </c>
      <c r="Q6355" t="s">
        <v>45</v>
      </c>
      <c r="S6355" t="s">
        <v>45</v>
      </c>
      <c r="U6355" t="s">
        <v>45</v>
      </c>
      <c r="W6355" t="s">
        <v>45</v>
      </c>
      <c r="X6355">
        <v>1</v>
      </c>
      <c r="Y6355" t="s">
        <v>46</v>
      </c>
      <c r="AA6355" t="s">
        <v>46</v>
      </c>
      <c r="AB6355">
        <v>2</v>
      </c>
      <c r="AC6355" t="s">
        <v>47</v>
      </c>
      <c r="AE6355" t="s">
        <v>45</v>
      </c>
      <c r="AG6355" t="s">
        <v>45</v>
      </c>
      <c r="AI6355" t="s">
        <v>48</v>
      </c>
      <c r="AJ6355">
        <v>9</v>
      </c>
      <c r="AK6355" t="str">
        <f>_xlfn.XLOOKUP(Table_ExternalData_1[[#This Row],[Shop'[Shop Code']]],Sheet1!D:D,Sheet1!A:A)</f>
        <v>REGION 2 ALEJANDRO COSTAS</v>
      </c>
    </row>
    <row r="6356" spans="1:37" x14ac:dyDescent="0.3">
      <c r="A6356">
        <v>37</v>
      </c>
      <c r="B6356" t="s">
        <v>2617</v>
      </c>
      <c r="C6356" t="s">
        <v>2618</v>
      </c>
      <c r="D6356" t="s">
        <v>61</v>
      </c>
      <c r="E6356" t="s">
        <v>2970</v>
      </c>
      <c r="F6356" t="s">
        <v>2971</v>
      </c>
      <c r="G6356" t="s">
        <v>2619</v>
      </c>
      <c r="H6356" t="s">
        <v>386</v>
      </c>
      <c r="I6356" t="s">
        <v>64</v>
      </c>
      <c r="J6356" t="s">
        <v>65</v>
      </c>
      <c r="K6356" s="1">
        <v>45544</v>
      </c>
      <c r="L6356" t="s">
        <v>2620</v>
      </c>
      <c r="O6356" t="s">
        <v>45</v>
      </c>
      <c r="Q6356" t="s">
        <v>45</v>
      </c>
      <c r="S6356" t="s">
        <v>45</v>
      </c>
      <c r="U6356" t="s">
        <v>45</v>
      </c>
      <c r="W6356" t="s">
        <v>45</v>
      </c>
      <c r="X6356">
        <v>1</v>
      </c>
      <c r="Y6356" t="s">
        <v>46</v>
      </c>
      <c r="AA6356" t="s">
        <v>46</v>
      </c>
      <c r="AC6356" t="s">
        <v>47</v>
      </c>
      <c r="AE6356" t="s">
        <v>45</v>
      </c>
      <c r="AG6356" t="s">
        <v>45</v>
      </c>
      <c r="AI6356" t="s">
        <v>48</v>
      </c>
      <c r="AJ6356">
        <v>6</v>
      </c>
      <c r="AK6356" t="str">
        <f>_xlfn.XLOOKUP(Table_ExternalData_1[[#This Row],[Shop'[Shop Code']]],Sheet1!D:D,Sheet1!A:A)</f>
        <v>REGION 2 ALEJANDRO COSTAS</v>
      </c>
    </row>
    <row r="6357" spans="1:37" x14ac:dyDescent="0.3">
      <c r="A6357">
        <v>37</v>
      </c>
      <c r="B6357" t="s">
        <v>2617</v>
      </c>
      <c r="C6357" t="s">
        <v>2618</v>
      </c>
      <c r="D6357" t="s">
        <v>61</v>
      </c>
      <c r="E6357" t="s">
        <v>2970</v>
      </c>
      <c r="F6357" t="s">
        <v>2971</v>
      </c>
      <c r="G6357" t="s">
        <v>2619</v>
      </c>
      <c r="H6357" t="s">
        <v>386</v>
      </c>
      <c r="I6357" t="s">
        <v>64</v>
      </c>
      <c r="J6357" t="s">
        <v>65</v>
      </c>
      <c r="K6357" s="1">
        <v>45546</v>
      </c>
      <c r="L6357" t="s">
        <v>2620</v>
      </c>
      <c r="O6357" t="s">
        <v>45</v>
      </c>
      <c r="Q6357" t="s">
        <v>45</v>
      </c>
      <c r="S6357" t="s">
        <v>45</v>
      </c>
      <c r="U6357" t="s">
        <v>45</v>
      </c>
      <c r="W6357" t="s">
        <v>45</v>
      </c>
      <c r="X6357">
        <v>1</v>
      </c>
      <c r="Y6357" t="s">
        <v>46</v>
      </c>
      <c r="AA6357" t="s">
        <v>46</v>
      </c>
      <c r="AC6357" t="s">
        <v>47</v>
      </c>
      <c r="AE6357" t="s">
        <v>45</v>
      </c>
      <c r="AG6357" t="s">
        <v>45</v>
      </c>
      <c r="AI6357" t="s">
        <v>48</v>
      </c>
      <c r="AJ6357">
        <v>8</v>
      </c>
      <c r="AK6357" t="str">
        <f>_xlfn.XLOOKUP(Table_ExternalData_1[[#This Row],[Shop'[Shop Code']]],Sheet1!D:D,Sheet1!A:A)</f>
        <v>REGION 2 ALEJANDRO COSTAS</v>
      </c>
    </row>
    <row r="6358" spans="1:37" x14ac:dyDescent="0.3">
      <c r="A6358">
        <v>37</v>
      </c>
      <c r="B6358" t="s">
        <v>2617</v>
      </c>
      <c r="C6358" t="s">
        <v>2618</v>
      </c>
      <c r="D6358" t="s">
        <v>61</v>
      </c>
      <c r="E6358" t="s">
        <v>2970</v>
      </c>
      <c r="F6358" t="s">
        <v>2971</v>
      </c>
      <c r="G6358" t="s">
        <v>2619</v>
      </c>
      <c r="H6358" t="s">
        <v>386</v>
      </c>
      <c r="I6358" t="s">
        <v>64</v>
      </c>
      <c r="J6358" t="s">
        <v>65</v>
      </c>
      <c r="K6358" s="1">
        <v>45548</v>
      </c>
      <c r="L6358" t="s">
        <v>2620</v>
      </c>
      <c r="O6358" t="s">
        <v>45</v>
      </c>
      <c r="Q6358" t="s">
        <v>45</v>
      </c>
      <c r="S6358" t="s">
        <v>45</v>
      </c>
      <c r="U6358" t="s">
        <v>45</v>
      </c>
      <c r="W6358" t="s">
        <v>45</v>
      </c>
      <c r="X6358">
        <v>1</v>
      </c>
      <c r="Y6358" t="s">
        <v>46</v>
      </c>
      <c r="AA6358" t="s">
        <v>46</v>
      </c>
      <c r="AC6358" t="s">
        <v>47</v>
      </c>
      <c r="AE6358" t="s">
        <v>45</v>
      </c>
      <c r="AG6358" t="s">
        <v>45</v>
      </c>
      <c r="AI6358" t="s">
        <v>48</v>
      </c>
      <c r="AJ6358">
        <v>10</v>
      </c>
      <c r="AK6358" t="str">
        <f>_xlfn.XLOOKUP(Table_ExternalData_1[[#This Row],[Shop'[Shop Code']]],Sheet1!D:D,Sheet1!A:A)</f>
        <v>REGION 2 ALEJANDRO COSTAS</v>
      </c>
    </row>
    <row r="6359" spans="1:37" x14ac:dyDescent="0.3">
      <c r="A6359">
        <v>37</v>
      </c>
      <c r="B6359" t="s">
        <v>2617</v>
      </c>
      <c r="C6359" t="s">
        <v>2618</v>
      </c>
      <c r="D6359" t="s">
        <v>61</v>
      </c>
      <c r="E6359" t="s">
        <v>2970</v>
      </c>
      <c r="F6359" t="s">
        <v>2971</v>
      </c>
      <c r="G6359" t="s">
        <v>2619</v>
      </c>
      <c r="H6359" t="s">
        <v>386</v>
      </c>
      <c r="I6359" t="s">
        <v>64</v>
      </c>
      <c r="J6359" t="s">
        <v>65</v>
      </c>
      <c r="K6359" s="1">
        <v>45545</v>
      </c>
      <c r="L6359" t="s">
        <v>2620</v>
      </c>
      <c r="O6359" t="s">
        <v>45</v>
      </c>
      <c r="Q6359" t="s">
        <v>45</v>
      </c>
      <c r="S6359" t="s">
        <v>45</v>
      </c>
      <c r="U6359" t="s">
        <v>45</v>
      </c>
      <c r="W6359" t="s">
        <v>45</v>
      </c>
      <c r="X6359">
        <v>1</v>
      </c>
      <c r="Y6359" t="s">
        <v>46</v>
      </c>
      <c r="AA6359" t="s">
        <v>46</v>
      </c>
      <c r="AC6359" t="s">
        <v>47</v>
      </c>
      <c r="AE6359" t="s">
        <v>45</v>
      </c>
      <c r="AG6359" t="s">
        <v>45</v>
      </c>
      <c r="AI6359" t="s">
        <v>48</v>
      </c>
      <c r="AJ6359">
        <v>7</v>
      </c>
      <c r="AK6359" t="str">
        <f>_xlfn.XLOOKUP(Table_ExternalData_1[[#This Row],[Shop'[Shop Code']]],Sheet1!D:D,Sheet1!A:A)</f>
        <v>REGION 2 ALEJANDRO COSTAS</v>
      </c>
    </row>
    <row r="6360" spans="1:37" x14ac:dyDescent="0.3">
      <c r="A6360">
        <v>37</v>
      </c>
      <c r="B6360" t="s">
        <v>2621</v>
      </c>
      <c r="C6360" t="s">
        <v>2622</v>
      </c>
      <c r="D6360" t="s">
        <v>135</v>
      </c>
      <c r="E6360" t="s">
        <v>136</v>
      </c>
      <c r="F6360" t="s">
        <v>137</v>
      </c>
      <c r="G6360" t="s">
        <v>2623</v>
      </c>
      <c r="H6360" t="s">
        <v>139</v>
      </c>
      <c r="I6360" t="s">
        <v>64</v>
      </c>
      <c r="J6360" t="s">
        <v>65</v>
      </c>
      <c r="K6360" s="1">
        <v>45546</v>
      </c>
      <c r="L6360" t="s">
        <v>2624</v>
      </c>
      <c r="O6360" t="s">
        <v>45</v>
      </c>
      <c r="Q6360" t="s">
        <v>45</v>
      </c>
      <c r="S6360" t="s">
        <v>45</v>
      </c>
      <c r="U6360" t="s">
        <v>45</v>
      </c>
      <c r="W6360" t="s">
        <v>45</v>
      </c>
      <c r="X6360">
        <v>17</v>
      </c>
      <c r="Y6360" t="s">
        <v>46</v>
      </c>
      <c r="Z6360">
        <v>15</v>
      </c>
      <c r="AA6360" t="s">
        <v>46</v>
      </c>
      <c r="AB6360">
        <v>3</v>
      </c>
      <c r="AC6360" t="s">
        <v>47</v>
      </c>
      <c r="AE6360" t="s">
        <v>45</v>
      </c>
      <c r="AG6360" t="s">
        <v>45</v>
      </c>
      <c r="AI6360" t="s">
        <v>48</v>
      </c>
      <c r="AJ6360">
        <v>8</v>
      </c>
      <c r="AK6360" t="str">
        <f>_xlfn.XLOOKUP(Table_ExternalData_1[[#This Row],[Shop'[Shop Code']]],Sheet1!D:D,Sheet1!A:A)</f>
        <v>REGION 2 ALEJANDRO COSTAS</v>
      </c>
    </row>
    <row r="6361" spans="1:37" x14ac:dyDescent="0.3">
      <c r="A6361">
        <v>37</v>
      </c>
      <c r="B6361" t="s">
        <v>2621</v>
      </c>
      <c r="C6361" t="s">
        <v>2622</v>
      </c>
      <c r="D6361" t="s">
        <v>135</v>
      </c>
      <c r="E6361" t="s">
        <v>136</v>
      </c>
      <c r="F6361" t="s">
        <v>137</v>
      </c>
      <c r="G6361" t="s">
        <v>2623</v>
      </c>
      <c r="H6361" t="s">
        <v>139</v>
      </c>
      <c r="I6361" t="s">
        <v>64</v>
      </c>
      <c r="J6361" t="s">
        <v>65</v>
      </c>
      <c r="K6361" s="1">
        <v>45547</v>
      </c>
      <c r="L6361" t="s">
        <v>2624</v>
      </c>
      <c r="O6361" t="s">
        <v>45</v>
      </c>
      <c r="Q6361" t="s">
        <v>45</v>
      </c>
      <c r="S6361" t="s">
        <v>45</v>
      </c>
      <c r="U6361" t="s">
        <v>45</v>
      </c>
      <c r="W6361" t="s">
        <v>45</v>
      </c>
      <c r="X6361">
        <v>1</v>
      </c>
      <c r="Y6361" t="s">
        <v>46</v>
      </c>
      <c r="AA6361" t="s">
        <v>46</v>
      </c>
      <c r="AC6361" t="s">
        <v>47</v>
      </c>
      <c r="AE6361" t="s">
        <v>45</v>
      </c>
      <c r="AG6361" t="s">
        <v>45</v>
      </c>
      <c r="AI6361" t="s">
        <v>48</v>
      </c>
      <c r="AJ6361">
        <v>9</v>
      </c>
      <c r="AK6361" t="str">
        <f>_xlfn.XLOOKUP(Table_ExternalData_1[[#This Row],[Shop'[Shop Code']]],Sheet1!D:D,Sheet1!A:A)</f>
        <v>REGION 2 ALEJANDRO COSTAS</v>
      </c>
    </row>
    <row r="6362" spans="1:37" x14ac:dyDescent="0.3">
      <c r="A6362">
        <v>37</v>
      </c>
      <c r="B6362" t="s">
        <v>2621</v>
      </c>
      <c r="C6362" t="s">
        <v>2622</v>
      </c>
      <c r="D6362" t="s">
        <v>135</v>
      </c>
      <c r="E6362" t="s">
        <v>136</v>
      </c>
      <c r="F6362" t="s">
        <v>137</v>
      </c>
      <c r="G6362" t="s">
        <v>2623</v>
      </c>
      <c r="H6362" t="s">
        <v>139</v>
      </c>
      <c r="I6362" t="s">
        <v>64</v>
      </c>
      <c r="J6362" t="s">
        <v>65</v>
      </c>
      <c r="K6362" s="1">
        <v>45545</v>
      </c>
      <c r="L6362" t="s">
        <v>2624</v>
      </c>
      <c r="O6362" t="s">
        <v>45</v>
      </c>
      <c r="Q6362" t="s">
        <v>45</v>
      </c>
      <c r="S6362" t="s">
        <v>45</v>
      </c>
      <c r="U6362" t="s">
        <v>45</v>
      </c>
      <c r="W6362" t="s">
        <v>45</v>
      </c>
      <c r="X6362">
        <v>1</v>
      </c>
      <c r="Y6362" t="s">
        <v>46</v>
      </c>
      <c r="AA6362" t="s">
        <v>46</v>
      </c>
      <c r="AC6362" t="s">
        <v>47</v>
      </c>
      <c r="AE6362" t="s">
        <v>45</v>
      </c>
      <c r="AG6362" t="s">
        <v>45</v>
      </c>
      <c r="AI6362" t="s">
        <v>48</v>
      </c>
      <c r="AJ6362">
        <v>7</v>
      </c>
      <c r="AK6362" t="str">
        <f>_xlfn.XLOOKUP(Table_ExternalData_1[[#This Row],[Shop'[Shop Code']]],Sheet1!D:D,Sheet1!A:A)</f>
        <v>REGION 2 ALEJANDRO COSTAS</v>
      </c>
    </row>
    <row r="6363" spans="1:37" x14ac:dyDescent="0.3">
      <c r="A6363">
        <v>37</v>
      </c>
      <c r="B6363" t="s">
        <v>2621</v>
      </c>
      <c r="C6363" t="s">
        <v>2622</v>
      </c>
      <c r="D6363" t="s">
        <v>135</v>
      </c>
      <c r="E6363" t="s">
        <v>136</v>
      </c>
      <c r="F6363" t="s">
        <v>137</v>
      </c>
      <c r="G6363" t="s">
        <v>2623</v>
      </c>
      <c r="H6363" t="s">
        <v>139</v>
      </c>
      <c r="I6363" t="s">
        <v>64</v>
      </c>
      <c r="J6363" t="s">
        <v>65</v>
      </c>
      <c r="K6363" s="1">
        <v>45544</v>
      </c>
      <c r="L6363" t="s">
        <v>2624</v>
      </c>
      <c r="O6363" t="s">
        <v>45</v>
      </c>
      <c r="Q6363" t="s">
        <v>45</v>
      </c>
      <c r="S6363" t="s">
        <v>45</v>
      </c>
      <c r="U6363" t="s">
        <v>45</v>
      </c>
      <c r="W6363" t="s">
        <v>45</v>
      </c>
      <c r="X6363">
        <v>1</v>
      </c>
      <c r="Y6363" t="s">
        <v>46</v>
      </c>
      <c r="AA6363" t="s">
        <v>46</v>
      </c>
      <c r="AC6363" t="s">
        <v>47</v>
      </c>
      <c r="AE6363" t="s">
        <v>45</v>
      </c>
      <c r="AG6363" t="s">
        <v>45</v>
      </c>
      <c r="AI6363" t="s">
        <v>48</v>
      </c>
      <c r="AJ6363">
        <v>6</v>
      </c>
      <c r="AK6363" t="str">
        <f>_xlfn.XLOOKUP(Table_ExternalData_1[[#This Row],[Shop'[Shop Code']]],Sheet1!D:D,Sheet1!A:A)</f>
        <v>REGION 2 ALEJANDRO COSTAS</v>
      </c>
    </row>
    <row r="6364" spans="1:37" x14ac:dyDescent="0.3">
      <c r="A6364">
        <v>37</v>
      </c>
      <c r="B6364" t="s">
        <v>2621</v>
      </c>
      <c r="C6364" t="s">
        <v>2622</v>
      </c>
      <c r="D6364" t="s">
        <v>135</v>
      </c>
      <c r="E6364" t="s">
        <v>136</v>
      </c>
      <c r="F6364" t="s">
        <v>137</v>
      </c>
      <c r="G6364" t="s">
        <v>2623</v>
      </c>
      <c r="H6364" t="s">
        <v>139</v>
      </c>
      <c r="I6364" t="s">
        <v>64</v>
      </c>
      <c r="J6364" t="s">
        <v>65</v>
      </c>
      <c r="K6364" s="1">
        <v>45548</v>
      </c>
      <c r="L6364" t="s">
        <v>2624</v>
      </c>
      <c r="O6364" t="s">
        <v>45</v>
      </c>
      <c r="Q6364" t="s">
        <v>45</v>
      </c>
      <c r="S6364" t="s">
        <v>45</v>
      </c>
      <c r="U6364" t="s">
        <v>45</v>
      </c>
      <c r="W6364" t="s">
        <v>45</v>
      </c>
      <c r="X6364">
        <v>1</v>
      </c>
      <c r="Y6364" t="s">
        <v>46</v>
      </c>
      <c r="AA6364" t="s">
        <v>46</v>
      </c>
      <c r="AC6364" t="s">
        <v>47</v>
      </c>
      <c r="AE6364" t="s">
        <v>45</v>
      </c>
      <c r="AG6364" t="s">
        <v>45</v>
      </c>
      <c r="AI6364" t="s">
        <v>48</v>
      </c>
      <c r="AJ6364">
        <v>10</v>
      </c>
      <c r="AK6364" t="str">
        <f>_xlfn.XLOOKUP(Table_ExternalData_1[[#This Row],[Shop'[Shop Code']]],Sheet1!D:D,Sheet1!A:A)</f>
        <v>REGION 2 ALEJANDRO COSTAS</v>
      </c>
    </row>
    <row r="6365" spans="1:37" x14ac:dyDescent="0.3">
      <c r="A6365">
        <v>37</v>
      </c>
      <c r="B6365" t="s">
        <v>2625</v>
      </c>
      <c r="C6365" t="s">
        <v>2626</v>
      </c>
      <c r="D6365" t="s">
        <v>344</v>
      </c>
      <c r="E6365" t="s">
        <v>345</v>
      </c>
      <c r="F6365" t="s">
        <v>346</v>
      </c>
      <c r="G6365" t="s">
        <v>2627</v>
      </c>
      <c r="H6365" t="s">
        <v>348</v>
      </c>
      <c r="I6365" t="s">
        <v>42</v>
      </c>
      <c r="J6365" t="s">
        <v>43</v>
      </c>
      <c r="K6365" s="1">
        <v>45545</v>
      </c>
      <c r="L6365" t="s">
        <v>2628</v>
      </c>
      <c r="O6365" t="s">
        <v>45</v>
      </c>
      <c r="Q6365" t="s">
        <v>45</v>
      </c>
      <c r="S6365" t="s">
        <v>45</v>
      </c>
      <c r="U6365" t="s">
        <v>45</v>
      </c>
      <c r="W6365" t="s">
        <v>45</v>
      </c>
      <c r="X6365">
        <v>13</v>
      </c>
      <c r="Y6365" t="s">
        <v>46</v>
      </c>
      <c r="Z6365">
        <v>8</v>
      </c>
      <c r="AA6365" t="s">
        <v>46</v>
      </c>
      <c r="AC6365" t="s">
        <v>47</v>
      </c>
      <c r="AE6365" t="s">
        <v>45</v>
      </c>
      <c r="AG6365" t="s">
        <v>45</v>
      </c>
      <c r="AI6365" t="s">
        <v>48</v>
      </c>
      <c r="AJ6365">
        <v>7</v>
      </c>
      <c r="AK6365" t="str">
        <f>_xlfn.XLOOKUP(Table_ExternalData_1[[#This Row],[Shop'[Shop Code']]],Sheet1!D:D,Sheet1!A:A)</f>
        <v>REGION 4 LEYRE IBEAS</v>
      </c>
    </row>
    <row r="6366" spans="1:37" x14ac:dyDescent="0.3">
      <c r="A6366">
        <v>37</v>
      </c>
      <c r="B6366" t="s">
        <v>2629</v>
      </c>
      <c r="C6366" t="s">
        <v>2630</v>
      </c>
      <c r="D6366" t="s">
        <v>206</v>
      </c>
      <c r="E6366" t="s">
        <v>2914</v>
      </c>
      <c r="F6366" t="s">
        <v>2915</v>
      </c>
      <c r="G6366" t="s">
        <v>2631</v>
      </c>
      <c r="H6366" t="s">
        <v>106</v>
      </c>
      <c r="I6366" t="s">
        <v>56</v>
      </c>
      <c r="J6366" t="s">
        <v>57</v>
      </c>
      <c r="K6366" s="1">
        <v>45544</v>
      </c>
      <c r="L6366" t="s">
        <v>2632</v>
      </c>
      <c r="O6366" t="s">
        <v>45</v>
      </c>
      <c r="Q6366" t="s">
        <v>45</v>
      </c>
      <c r="S6366" t="s">
        <v>45</v>
      </c>
      <c r="U6366" t="s">
        <v>45</v>
      </c>
      <c r="W6366" t="s">
        <v>45</v>
      </c>
      <c r="X6366">
        <v>1</v>
      </c>
      <c r="Y6366" t="s">
        <v>46</v>
      </c>
      <c r="AA6366" t="s">
        <v>46</v>
      </c>
      <c r="AC6366" t="s">
        <v>47</v>
      </c>
      <c r="AE6366" t="s">
        <v>45</v>
      </c>
      <c r="AG6366" t="s">
        <v>45</v>
      </c>
      <c r="AI6366" t="s">
        <v>48</v>
      </c>
      <c r="AJ6366">
        <v>6</v>
      </c>
      <c r="AK6366" t="str">
        <f>_xlfn.XLOOKUP(Table_ExternalData_1[[#This Row],[Shop'[Shop Code']]],Sheet1!D:D,Sheet1!A:A)</f>
        <v>REGION 1 ALBERTO BLASCO</v>
      </c>
    </row>
    <row r="6367" spans="1:37" x14ac:dyDescent="0.3">
      <c r="A6367">
        <v>37</v>
      </c>
      <c r="B6367" t="s">
        <v>2629</v>
      </c>
      <c r="C6367" t="s">
        <v>2630</v>
      </c>
      <c r="D6367" t="s">
        <v>206</v>
      </c>
      <c r="E6367" t="s">
        <v>2914</v>
      </c>
      <c r="F6367" t="s">
        <v>2915</v>
      </c>
      <c r="G6367" t="s">
        <v>2631</v>
      </c>
      <c r="H6367" t="s">
        <v>106</v>
      </c>
      <c r="I6367" t="s">
        <v>56</v>
      </c>
      <c r="J6367" t="s">
        <v>57</v>
      </c>
      <c r="K6367" s="1">
        <v>45546</v>
      </c>
      <c r="L6367" t="s">
        <v>2632</v>
      </c>
      <c r="O6367" t="s">
        <v>45</v>
      </c>
      <c r="Q6367" t="s">
        <v>45</v>
      </c>
      <c r="S6367" t="s">
        <v>45</v>
      </c>
      <c r="U6367" t="s">
        <v>45</v>
      </c>
      <c r="W6367" t="s">
        <v>45</v>
      </c>
      <c r="X6367">
        <v>1</v>
      </c>
      <c r="Y6367" t="s">
        <v>46</v>
      </c>
      <c r="AA6367" t="s">
        <v>46</v>
      </c>
      <c r="AC6367" t="s">
        <v>47</v>
      </c>
      <c r="AE6367" t="s">
        <v>45</v>
      </c>
      <c r="AG6367" t="s">
        <v>45</v>
      </c>
      <c r="AI6367" t="s">
        <v>48</v>
      </c>
      <c r="AJ6367">
        <v>8</v>
      </c>
      <c r="AK6367" t="str">
        <f>_xlfn.XLOOKUP(Table_ExternalData_1[[#This Row],[Shop'[Shop Code']]],Sheet1!D:D,Sheet1!A:A)</f>
        <v>REGION 1 ALBERTO BLASCO</v>
      </c>
    </row>
    <row r="6368" spans="1:37" x14ac:dyDescent="0.3">
      <c r="A6368">
        <v>37</v>
      </c>
      <c r="B6368" t="s">
        <v>2629</v>
      </c>
      <c r="C6368" t="s">
        <v>2630</v>
      </c>
      <c r="D6368" t="s">
        <v>206</v>
      </c>
      <c r="E6368" t="s">
        <v>2914</v>
      </c>
      <c r="F6368" t="s">
        <v>2915</v>
      </c>
      <c r="G6368" t="s">
        <v>2631</v>
      </c>
      <c r="H6368" t="s">
        <v>106</v>
      </c>
      <c r="I6368" t="s">
        <v>56</v>
      </c>
      <c r="J6368" t="s">
        <v>57</v>
      </c>
      <c r="K6368" s="1">
        <v>45548</v>
      </c>
      <c r="L6368" t="s">
        <v>2632</v>
      </c>
      <c r="O6368" t="s">
        <v>45</v>
      </c>
      <c r="Q6368" t="s">
        <v>45</v>
      </c>
      <c r="S6368" t="s">
        <v>45</v>
      </c>
      <c r="U6368" t="s">
        <v>45</v>
      </c>
      <c r="W6368" t="s">
        <v>45</v>
      </c>
      <c r="X6368">
        <v>8</v>
      </c>
      <c r="Y6368" t="s">
        <v>46</v>
      </c>
      <c r="Z6368">
        <v>6</v>
      </c>
      <c r="AA6368" t="s">
        <v>46</v>
      </c>
      <c r="AB6368">
        <v>1</v>
      </c>
      <c r="AC6368" t="s">
        <v>47</v>
      </c>
      <c r="AE6368" t="s">
        <v>45</v>
      </c>
      <c r="AF6368">
        <v>1</v>
      </c>
      <c r="AG6368" t="s">
        <v>45</v>
      </c>
      <c r="AH6368">
        <v>1490.91</v>
      </c>
      <c r="AI6368" t="s">
        <v>48</v>
      </c>
      <c r="AJ6368">
        <v>10</v>
      </c>
      <c r="AK6368" t="str">
        <f>_xlfn.XLOOKUP(Table_ExternalData_1[[#This Row],[Shop'[Shop Code']]],Sheet1!D:D,Sheet1!A:A)</f>
        <v>REGION 1 ALBERTO BLASCO</v>
      </c>
    </row>
    <row r="6369" spans="1:37" x14ac:dyDescent="0.3">
      <c r="A6369">
        <v>37</v>
      </c>
      <c r="B6369" t="s">
        <v>2633</v>
      </c>
      <c r="C6369" t="s">
        <v>2634</v>
      </c>
      <c r="D6369" t="s">
        <v>79</v>
      </c>
      <c r="E6369" t="s">
        <v>80</v>
      </c>
      <c r="F6369" t="s">
        <v>81</v>
      </c>
      <c r="G6369" t="s">
        <v>2635</v>
      </c>
      <c r="H6369" t="s">
        <v>106</v>
      </c>
      <c r="I6369" t="s">
        <v>56</v>
      </c>
      <c r="J6369" t="s">
        <v>57</v>
      </c>
      <c r="K6369" s="1">
        <v>45545</v>
      </c>
      <c r="L6369" t="s">
        <v>2636</v>
      </c>
      <c r="O6369" t="s">
        <v>45</v>
      </c>
      <c r="Q6369" t="s">
        <v>45</v>
      </c>
      <c r="S6369" t="s">
        <v>45</v>
      </c>
      <c r="U6369" t="s">
        <v>45</v>
      </c>
      <c r="W6369" t="s">
        <v>45</v>
      </c>
      <c r="X6369">
        <v>1</v>
      </c>
      <c r="Y6369" t="s">
        <v>46</v>
      </c>
      <c r="AA6369" t="s">
        <v>46</v>
      </c>
      <c r="AC6369" t="s">
        <v>47</v>
      </c>
      <c r="AE6369" t="s">
        <v>45</v>
      </c>
      <c r="AG6369" t="s">
        <v>45</v>
      </c>
      <c r="AI6369" t="s">
        <v>48</v>
      </c>
      <c r="AJ6369">
        <v>7</v>
      </c>
      <c r="AK6369" t="str">
        <f>_xlfn.XLOOKUP(Table_ExternalData_1[[#This Row],[Shop'[Shop Code']]],Sheet1!D:D,Sheet1!A:A)</f>
        <v>REGION 1 ALBERTO BLASCO</v>
      </c>
    </row>
    <row r="6370" spans="1:37" x14ac:dyDescent="0.3">
      <c r="A6370">
        <v>37</v>
      </c>
      <c r="B6370" t="s">
        <v>2633</v>
      </c>
      <c r="C6370" t="s">
        <v>2634</v>
      </c>
      <c r="D6370" t="s">
        <v>79</v>
      </c>
      <c r="E6370" t="s">
        <v>80</v>
      </c>
      <c r="F6370" t="s">
        <v>81</v>
      </c>
      <c r="G6370" t="s">
        <v>2635</v>
      </c>
      <c r="H6370" t="s">
        <v>106</v>
      </c>
      <c r="I6370" t="s">
        <v>56</v>
      </c>
      <c r="J6370" t="s">
        <v>57</v>
      </c>
      <c r="K6370" s="1">
        <v>45547</v>
      </c>
      <c r="L6370" t="s">
        <v>2636</v>
      </c>
      <c r="O6370" t="s">
        <v>45</v>
      </c>
      <c r="Q6370" t="s">
        <v>45</v>
      </c>
      <c r="S6370" t="s">
        <v>45</v>
      </c>
      <c r="U6370" t="s">
        <v>45</v>
      </c>
      <c r="W6370" t="s">
        <v>45</v>
      </c>
      <c r="X6370">
        <v>1</v>
      </c>
      <c r="Y6370" t="s">
        <v>46</v>
      </c>
      <c r="AA6370" t="s">
        <v>46</v>
      </c>
      <c r="AC6370" t="s">
        <v>47</v>
      </c>
      <c r="AE6370" t="s">
        <v>45</v>
      </c>
      <c r="AG6370" t="s">
        <v>45</v>
      </c>
      <c r="AI6370" t="s">
        <v>48</v>
      </c>
      <c r="AJ6370">
        <v>9</v>
      </c>
      <c r="AK6370" t="str">
        <f>_xlfn.XLOOKUP(Table_ExternalData_1[[#This Row],[Shop'[Shop Code']]],Sheet1!D:D,Sheet1!A:A)</f>
        <v>REGION 1 ALBERTO BLASCO</v>
      </c>
    </row>
    <row r="6371" spans="1:37" x14ac:dyDescent="0.3">
      <c r="A6371">
        <v>37</v>
      </c>
      <c r="B6371" t="s">
        <v>2633</v>
      </c>
      <c r="C6371" t="s">
        <v>2634</v>
      </c>
      <c r="D6371" t="s">
        <v>79</v>
      </c>
      <c r="E6371" t="s">
        <v>80</v>
      </c>
      <c r="F6371" t="s">
        <v>81</v>
      </c>
      <c r="G6371" t="s">
        <v>2635</v>
      </c>
      <c r="H6371" t="s">
        <v>106</v>
      </c>
      <c r="I6371" t="s">
        <v>56</v>
      </c>
      <c r="J6371" t="s">
        <v>57</v>
      </c>
      <c r="K6371" s="1">
        <v>45544</v>
      </c>
      <c r="L6371" t="s">
        <v>2636</v>
      </c>
      <c r="O6371" t="s">
        <v>45</v>
      </c>
      <c r="Q6371" t="s">
        <v>45</v>
      </c>
      <c r="S6371" t="s">
        <v>45</v>
      </c>
      <c r="U6371" t="s">
        <v>45</v>
      </c>
      <c r="W6371" t="s">
        <v>45</v>
      </c>
      <c r="X6371">
        <v>1</v>
      </c>
      <c r="Y6371" t="s">
        <v>46</v>
      </c>
      <c r="AA6371" t="s">
        <v>46</v>
      </c>
      <c r="AC6371" t="s">
        <v>47</v>
      </c>
      <c r="AD6371">
        <v>-1</v>
      </c>
      <c r="AE6371" t="s">
        <v>45</v>
      </c>
      <c r="AG6371" t="s">
        <v>45</v>
      </c>
      <c r="AI6371" t="s">
        <v>48</v>
      </c>
      <c r="AJ6371">
        <v>6</v>
      </c>
      <c r="AK6371" t="str">
        <f>_xlfn.XLOOKUP(Table_ExternalData_1[[#This Row],[Shop'[Shop Code']]],Sheet1!D:D,Sheet1!A:A)</f>
        <v>REGION 1 ALBERTO BLASCO</v>
      </c>
    </row>
    <row r="6372" spans="1:37" x14ac:dyDescent="0.3">
      <c r="A6372">
        <v>37</v>
      </c>
      <c r="B6372" t="s">
        <v>2633</v>
      </c>
      <c r="C6372" t="s">
        <v>2634</v>
      </c>
      <c r="D6372" t="s">
        <v>79</v>
      </c>
      <c r="E6372" t="s">
        <v>80</v>
      </c>
      <c r="F6372" t="s">
        <v>81</v>
      </c>
      <c r="G6372" t="s">
        <v>2635</v>
      </c>
      <c r="H6372" t="s">
        <v>106</v>
      </c>
      <c r="I6372" t="s">
        <v>56</v>
      </c>
      <c r="J6372" t="s">
        <v>57</v>
      </c>
      <c r="K6372" s="1">
        <v>45546</v>
      </c>
      <c r="L6372" t="s">
        <v>2636</v>
      </c>
      <c r="O6372" t="s">
        <v>45</v>
      </c>
      <c r="Q6372" t="s">
        <v>45</v>
      </c>
      <c r="S6372" t="s">
        <v>45</v>
      </c>
      <c r="U6372" t="s">
        <v>45</v>
      </c>
      <c r="W6372" t="s">
        <v>45</v>
      </c>
      <c r="X6372">
        <v>1</v>
      </c>
      <c r="Y6372" t="s">
        <v>46</v>
      </c>
      <c r="AA6372" t="s">
        <v>46</v>
      </c>
      <c r="AC6372" t="s">
        <v>47</v>
      </c>
      <c r="AE6372" t="s">
        <v>45</v>
      </c>
      <c r="AG6372" t="s">
        <v>45</v>
      </c>
      <c r="AI6372" t="s">
        <v>48</v>
      </c>
      <c r="AJ6372">
        <v>8</v>
      </c>
      <c r="AK6372" t="str">
        <f>_xlfn.XLOOKUP(Table_ExternalData_1[[#This Row],[Shop'[Shop Code']]],Sheet1!D:D,Sheet1!A:A)</f>
        <v>REGION 1 ALBERTO BLASCO</v>
      </c>
    </row>
    <row r="6373" spans="1:37" x14ac:dyDescent="0.3">
      <c r="A6373">
        <v>37</v>
      </c>
      <c r="B6373" t="s">
        <v>2637</v>
      </c>
      <c r="C6373" t="s">
        <v>2638</v>
      </c>
      <c r="D6373" t="s">
        <v>79</v>
      </c>
      <c r="E6373" t="s">
        <v>80</v>
      </c>
      <c r="F6373" t="s">
        <v>81</v>
      </c>
      <c r="G6373" t="s">
        <v>2639</v>
      </c>
      <c r="H6373" t="s">
        <v>106</v>
      </c>
      <c r="I6373" t="s">
        <v>56</v>
      </c>
      <c r="J6373" t="s">
        <v>57</v>
      </c>
      <c r="K6373" s="1">
        <v>45545</v>
      </c>
      <c r="L6373" t="s">
        <v>2640</v>
      </c>
      <c r="M6373">
        <v>2</v>
      </c>
      <c r="O6373" t="s">
        <v>45</v>
      </c>
      <c r="Q6373" t="s">
        <v>45</v>
      </c>
      <c r="S6373" t="s">
        <v>45</v>
      </c>
      <c r="U6373" t="s">
        <v>45</v>
      </c>
      <c r="W6373" t="s">
        <v>45</v>
      </c>
      <c r="X6373">
        <v>7</v>
      </c>
      <c r="Y6373" t="s">
        <v>46</v>
      </c>
      <c r="Z6373">
        <v>7</v>
      </c>
      <c r="AA6373" t="s">
        <v>46</v>
      </c>
      <c r="AB6373">
        <v>1</v>
      </c>
      <c r="AC6373" t="s">
        <v>47</v>
      </c>
      <c r="AE6373" t="s">
        <v>45</v>
      </c>
      <c r="AG6373" t="s">
        <v>45</v>
      </c>
      <c r="AI6373" t="s">
        <v>48</v>
      </c>
      <c r="AJ6373">
        <v>7</v>
      </c>
      <c r="AK6373" t="str">
        <f>_xlfn.XLOOKUP(Table_ExternalData_1[[#This Row],[Shop'[Shop Code']]],Sheet1!D:D,Sheet1!A:A)</f>
        <v>REGION 1 ALBERTO BLASCO</v>
      </c>
    </row>
    <row r="6374" spans="1:37" x14ac:dyDescent="0.3">
      <c r="A6374">
        <v>37</v>
      </c>
      <c r="B6374" t="s">
        <v>2637</v>
      </c>
      <c r="C6374" t="s">
        <v>2638</v>
      </c>
      <c r="D6374" t="s">
        <v>79</v>
      </c>
      <c r="E6374" t="s">
        <v>80</v>
      </c>
      <c r="F6374" t="s">
        <v>81</v>
      </c>
      <c r="G6374" t="s">
        <v>2639</v>
      </c>
      <c r="H6374" t="s">
        <v>106</v>
      </c>
      <c r="I6374" t="s">
        <v>56</v>
      </c>
      <c r="J6374" t="s">
        <v>57</v>
      </c>
      <c r="K6374" s="1">
        <v>45544</v>
      </c>
      <c r="L6374" t="s">
        <v>2640</v>
      </c>
      <c r="O6374" t="s">
        <v>45</v>
      </c>
      <c r="Q6374" t="s">
        <v>45</v>
      </c>
      <c r="S6374" t="s">
        <v>45</v>
      </c>
      <c r="U6374" t="s">
        <v>45</v>
      </c>
      <c r="W6374" t="s">
        <v>45</v>
      </c>
      <c r="Y6374" t="s">
        <v>46</v>
      </c>
      <c r="AA6374" t="s">
        <v>46</v>
      </c>
      <c r="AB6374">
        <v>1</v>
      </c>
      <c r="AC6374" t="s">
        <v>47</v>
      </c>
      <c r="AE6374" t="s">
        <v>45</v>
      </c>
      <c r="AG6374" t="s">
        <v>45</v>
      </c>
      <c r="AI6374" t="s">
        <v>48</v>
      </c>
      <c r="AJ6374">
        <v>6</v>
      </c>
      <c r="AK6374" t="str">
        <f>_xlfn.XLOOKUP(Table_ExternalData_1[[#This Row],[Shop'[Shop Code']]],Sheet1!D:D,Sheet1!A:A)</f>
        <v>REGION 1 ALBERTO BLASCO</v>
      </c>
    </row>
    <row r="6375" spans="1:37" x14ac:dyDescent="0.3">
      <c r="A6375">
        <v>37</v>
      </c>
      <c r="B6375" t="s">
        <v>2637</v>
      </c>
      <c r="C6375" t="s">
        <v>2638</v>
      </c>
      <c r="D6375" t="s">
        <v>79</v>
      </c>
      <c r="E6375" t="s">
        <v>80</v>
      </c>
      <c r="F6375" t="s">
        <v>81</v>
      </c>
      <c r="G6375" t="s">
        <v>2639</v>
      </c>
      <c r="H6375" t="s">
        <v>106</v>
      </c>
      <c r="I6375" t="s">
        <v>56</v>
      </c>
      <c r="J6375" t="s">
        <v>57</v>
      </c>
      <c r="K6375" s="1">
        <v>45548</v>
      </c>
      <c r="L6375" t="s">
        <v>2640</v>
      </c>
      <c r="O6375" t="s">
        <v>45</v>
      </c>
      <c r="Q6375" t="s">
        <v>45</v>
      </c>
      <c r="S6375" t="s">
        <v>45</v>
      </c>
      <c r="U6375" t="s">
        <v>45</v>
      </c>
      <c r="W6375" t="s">
        <v>45</v>
      </c>
      <c r="X6375">
        <v>7</v>
      </c>
      <c r="Y6375" t="s">
        <v>46</v>
      </c>
      <c r="Z6375">
        <v>6</v>
      </c>
      <c r="AA6375" t="s">
        <v>46</v>
      </c>
      <c r="AB6375">
        <v>2</v>
      </c>
      <c r="AC6375" t="s">
        <v>47</v>
      </c>
      <c r="AD6375">
        <v>4</v>
      </c>
      <c r="AE6375" t="s">
        <v>45</v>
      </c>
      <c r="AG6375" t="s">
        <v>45</v>
      </c>
      <c r="AI6375" t="s">
        <v>48</v>
      </c>
      <c r="AJ6375">
        <v>10</v>
      </c>
      <c r="AK6375" t="str">
        <f>_xlfn.XLOOKUP(Table_ExternalData_1[[#This Row],[Shop'[Shop Code']]],Sheet1!D:D,Sheet1!A:A)</f>
        <v>REGION 1 ALBERTO BLASCO</v>
      </c>
    </row>
    <row r="6376" spans="1:37" x14ac:dyDescent="0.3">
      <c r="A6376">
        <v>37</v>
      </c>
      <c r="B6376" t="s">
        <v>2637</v>
      </c>
      <c r="C6376" t="s">
        <v>2638</v>
      </c>
      <c r="D6376" t="s">
        <v>79</v>
      </c>
      <c r="E6376" t="s">
        <v>80</v>
      </c>
      <c r="F6376" t="s">
        <v>81</v>
      </c>
      <c r="G6376" t="s">
        <v>2639</v>
      </c>
      <c r="H6376" t="s">
        <v>106</v>
      </c>
      <c r="I6376" t="s">
        <v>56</v>
      </c>
      <c r="J6376" t="s">
        <v>57</v>
      </c>
      <c r="K6376" s="1">
        <v>45546</v>
      </c>
      <c r="L6376" t="s">
        <v>2640</v>
      </c>
      <c r="O6376" t="s">
        <v>45</v>
      </c>
      <c r="Q6376" t="s">
        <v>45</v>
      </c>
      <c r="S6376" t="s">
        <v>45</v>
      </c>
      <c r="U6376" t="s">
        <v>45</v>
      </c>
      <c r="W6376" t="s">
        <v>45</v>
      </c>
      <c r="X6376">
        <v>1</v>
      </c>
      <c r="Y6376" t="s">
        <v>46</v>
      </c>
      <c r="AA6376" t="s">
        <v>46</v>
      </c>
      <c r="AC6376" t="s">
        <v>47</v>
      </c>
      <c r="AE6376" t="s">
        <v>45</v>
      </c>
      <c r="AG6376" t="s">
        <v>45</v>
      </c>
      <c r="AI6376" t="s">
        <v>48</v>
      </c>
      <c r="AJ6376">
        <v>8</v>
      </c>
      <c r="AK6376" t="str">
        <f>_xlfn.XLOOKUP(Table_ExternalData_1[[#This Row],[Shop'[Shop Code']]],Sheet1!D:D,Sheet1!A:A)</f>
        <v>REGION 1 ALBERTO BLASCO</v>
      </c>
    </row>
    <row r="6377" spans="1:37" x14ac:dyDescent="0.3">
      <c r="A6377">
        <v>37</v>
      </c>
      <c r="B6377" t="s">
        <v>2641</v>
      </c>
      <c r="C6377" t="s">
        <v>2642</v>
      </c>
      <c r="D6377" t="s">
        <v>158</v>
      </c>
      <c r="E6377" t="s">
        <v>159</v>
      </c>
      <c r="F6377" t="s">
        <v>160</v>
      </c>
      <c r="G6377" t="s">
        <v>2643</v>
      </c>
      <c r="H6377" t="s">
        <v>665</v>
      </c>
      <c r="I6377" t="s">
        <v>64</v>
      </c>
      <c r="J6377" t="s">
        <v>65</v>
      </c>
      <c r="K6377" s="1">
        <v>45548</v>
      </c>
      <c r="L6377" t="s">
        <v>2644</v>
      </c>
      <c r="O6377" t="s">
        <v>45</v>
      </c>
      <c r="Q6377" t="s">
        <v>45</v>
      </c>
      <c r="S6377" t="s">
        <v>45</v>
      </c>
      <c r="U6377" t="s">
        <v>45</v>
      </c>
      <c r="W6377" t="s">
        <v>45</v>
      </c>
      <c r="X6377">
        <v>1</v>
      </c>
      <c r="Y6377" t="s">
        <v>46</v>
      </c>
      <c r="AA6377" t="s">
        <v>46</v>
      </c>
      <c r="AC6377" t="s">
        <v>47</v>
      </c>
      <c r="AE6377" t="s">
        <v>45</v>
      </c>
      <c r="AG6377" t="s">
        <v>45</v>
      </c>
      <c r="AI6377" t="s">
        <v>48</v>
      </c>
      <c r="AJ6377">
        <v>10</v>
      </c>
      <c r="AK6377" t="str">
        <f>_xlfn.XLOOKUP(Table_ExternalData_1[[#This Row],[Shop'[Shop Code']]],Sheet1!D:D,Sheet1!A:A)</f>
        <v>REGION 2 ALEJANDRO COSTAS</v>
      </c>
    </row>
    <row r="6378" spans="1:37" x14ac:dyDescent="0.3">
      <c r="A6378">
        <v>37</v>
      </c>
      <c r="B6378" t="s">
        <v>2641</v>
      </c>
      <c r="C6378" t="s">
        <v>2642</v>
      </c>
      <c r="D6378" t="s">
        <v>158</v>
      </c>
      <c r="E6378" t="s">
        <v>159</v>
      </c>
      <c r="F6378" t="s">
        <v>160</v>
      </c>
      <c r="G6378" t="s">
        <v>2643</v>
      </c>
      <c r="H6378" t="s">
        <v>665</v>
      </c>
      <c r="I6378" t="s">
        <v>64</v>
      </c>
      <c r="J6378" t="s">
        <v>65</v>
      </c>
      <c r="K6378" s="1">
        <v>45547</v>
      </c>
      <c r="L6378" t="s">
        <v>2644</v>
      </c>
      <c r="O6378" t="s">
        <v>45</v>
      </c>
      <c r="Q6378" t="s">
        <v>45</v>
      </c>
      <c r="S6378" t="s">
        <v>45</v>
      </c>
      <c r="U6378" t="s">
        <v>45</v>
      </c>
      <c r="W6378" t="s">
        <v>45</v>
      </c>
      <c r="X6378">
        <v>3</v>
      </c>
      <c r="Y6378" t="s">
        <v>46</v>
      </c>
      <c r="AA6378" t="s">
        <v>46</v>
      </c>
      <c r="AC6378" t="s">
        <v>47</v>
      </c>
      <c r="AE6378" t="s">
        <v>45</v>
      </c>
      <c r="AG6378" t="s">
        <v>45</v>
      </c>
      <c r="AI6378" t="s">
        <v>48</v>
      </c>
      <c r="AJ6378">
        <v>9</v>
      </c>
      <c r="AK6378" t="str">
        <f>_xlfn.XLOOKUP(Table_ExternalData_1[[#This Row],[Shop'[Shop Code']]],Sheet1!D:D,Sheet1!A:A)</f>
        <v>REGION 2 ALEJANDRO COSTAS</v>
      </c>
    </row>
    <row r="6379" spans="1:37" x14ac:dyDescent="0.3">
      <c r="A6379">
        <v>37</v>
      </c>
      <c r="B6379" t="s">
        <v>2641</v>
      </c>
      <c r="C6379" t="s">
        <v>2642</v>
      </c>
      <c r="D6379" t="s">
        <v>158</v>
      </c>
      <c r="E6379" t="s">
        <v>159</v>
      </c>
      <c r="F6379" t="s">
        <v>160</v>
      </c>
      <c r="G6379" t="s">
        <v>2643</v>
      </c>
      <c r="H6379" t="s">
        <v>665</v>
      </c>
      <c r="I6379" t="s">
        <v>64</v>
      </c>
      <c r="J6379" t="s">
        <v>65</v>
      </c>
      <c r="K6379" s="1">
        <v>45546</v>
      </c>
      <c r="L6379" t="s">
        <v>2644</v>
      </c>
      <c r="M6379">
        <v>1</v>
      </c>
      <c r="O6379" t="s">
        <v>45</v>
      </c>
      <c r="Q6379" t="s">
        <v>45</v>
      </c>
      <c r="S6379" t="s">
        <v>45</v>
      </c>
      <c r="U6379" t="s">
        <v>45</v>
      </c>
      <c r="W6379" t="s">
        <v>45</v>
      </c>
      <c r="X6379">
        <v>3</v>
      </c>
      <c r="Y6379" t="s">
        <v>46</v>
      </c>
      <c r="AA6379" t="s">
        <v>46</v>
      </c>
      <c r="AB6379">
        <v>4</v>
      </c>
      <c r="AC6379" t="s">
        <v>47</v>
      </c>
      <c r="AE6379" t="s">
        <v>45</v>
      </c>
      <c r="AG6379" t="s">
        <v>45</v>
      </c>
      <c r="AI6379" t="s">
        <v>48</v>
      </c>
      <c r="AJ6379">
        <v>8</v>
      </c>
      <c r="AK6379" t="str">
        <f>_xlfn.XLOOKUP(Table_ExternalData_1[[#This Row],[Shop'[Shop Code']]],Sheet1!D:D,Sheet1!A:A)</f>
        <v>REGION 2 ALEJANDRO COSTAS</v>
      </c>
    </row>
    <row r="6380" spans="1:37" x14ac:dyDescent="0.3">
      <c r="A6380">
        <v>37</v>
      </c>
      <c r="B6380" t="s">
        <v>2645</v>
      </c>
      <c r="C6380" t="s">
        <v>2646</v>
      </c>
      <c r="D6380" t="s">
        <v>194</v>
      </c>
      <c r="E6380" t="s">
        <v>195</v>
      </c>
      <c r="F6380" t="s">
        <v>196</v>
      </c>
      <c r="G6380" t="s">
        <v>2647</v>
      </c>
      <c r="H6380" t="s">
        <v>198</v>
      </c>
      <c r="I6380" t="s">
        <v>42</v>
      </c>
      <c r="J6380" t="s">
        <v>43</v>
      </c>
      <c r="K6380" s="1">
        <v>45544</v>
      </c>
      <c r="L6380" t="s">
        <v>2648</v>
      </c>
      <c r="O6380" t="s">
        <v>45</v>
      </c>
      <c r="Q6380" t="s">
        <v>45</v>
      </c>
      <c r="S6380" t="s">
        <v>45</v>
      </c>
      <c r="U6380" t="s">
        <v>45</v>
      </c>
      <c r="W6380" t="s">
        <v>45</v>
      </c>
      <c r="X6380">
        <v>1</v>
      </c>
      <c r="Y6380" t="s">
        <v>46</v>
      </c>
      <c r="AA6380" t="s">
        <v>46</v>
      </c>
      <c r="AC6380" t="s">
        <v>47</v>
      </c>
      <c r="AE6380" t="s">
        <v>45</v>
      </c>
      <c r="AG6380" t="s">
        <v>45</v>
      </c>
      <c r="AI6380" t="s">
        <v>48</v>
      </c>
      <c r="AJ6380">
        <v>6</v>
      </c>
      <c r="AK6380" t="str">
        <f>_xlfn.XLOOKUP(Table_ExternalData_1[[#This Row],[Shop'[Shop Code']]],Sheet1!D:D,Sheet1!A:A)</f>
        <v>REGION 4 LEYRE IBEAS</v>
      </c>
    </row>
    <row r="6381" spans="1:37" x14ac:dyDescent="0.3">
      <c r="A6381">
        <v>37</v>
      </c>
      <c r="B6381" t="s">
        <v>2645</v>
      </c>
      <c r="C6381" t="s">
        <v>2646</v>
      </c>
      <c r="D6381" t="s">
        <v>194</v>
      </c>
      <c r="E6381" t="s">
        <v>195</v>
      </c>
      <c r="F6381" t="s">
        <v>196</v>
      </c>
      <c r="G6381" t="s">
        <v>2647</v>
      </c>
      <c r="H6381" t="s">
        <v>198</v>
      </c>
      <c r="I6381" t="s">
        <v>42</v>
      </c>
      <c r="J6381" t="s">
        <v>43</v>
      </c>
      <c r="K6381" s="1">
        <v>45547</v>
      </c>
      <c r="L6381" t="s">
        <v>2648</v>
      </c>
      <c r="M6381">
        <v>3</v>
      </c>
      <c r="N6381">
        <v>3</v>
      </c>
      <c r="O6381" t="s">
        <v>45</v>
      </c>
      <c r="Q6381" t="s">
        <v>45</v>
      </c>
      <c r="S6381" t="s">
        <v>45</v>
      </c>
      <c r="T6381">
        <v>2</v>
      </c>
      <c r="U6381" t="s">
        <v>45</v>
      </c>
      <c r="V6381">
        <v>2</v>
      </c>
      <c r="W6381" t="s">
        <v>45</v>
      </c>
      <c r="X6381">
        <v>13</v>
      </c>
      <c r="Y6381" t="s">
        <v>46</v>
      </c>
      <c r="Z6381">
        <v>5</v>
      </c>
      <c r="AA6381" t="s">
        <v>46</v>
      </c>
      <c r="AB6381">
        <v>2</v>
      </c>
      <c r="AC6381" t="s">
        <v>47</v>
      </c>
      <c r="AE6381" t="s">
        <v>45</v>
      </c>
      <c r="AF6381">
        <v>2</v>
      </c>
      <c r="AG6381" t="s">
        <v>45</v>
      </c>
      <c r="AH6381">
        <v>3318.18</v>
      </c>
      <c r="AI6381" t="s">
        <v>48</v>
      </c>
      <c r="AJ6381">
        <v>9</v>
      </c>
      <c r="AK6381" t="str">
        <f>_xlfn.XLOOKUP(Table_ExternalData_1[[#This Row],[Shop'[Shop Code']]],Sheet1!D:D,Sheet1!A:A)</f>
        <v>REGION 4 LEYRE IBEAS</v>
      </c>
    </row>
    <row r="6382" spans="1:37" x14ac:dyDescent="0.3">
      <c r="A6382">
        <v>37</v>
      </c>
      <c r="B6382" t="s">
        <v>2645</v>
      </c>
      <c r="C6382" t="s">
        <v>2646</v>
      </c>
      <c r="D6382" t="s">
        <v>194</v>
      </c>
      <c r="E6382" t="s">
        <v>195</v>
      </c>
      <c r="F6382" t="s">
        <v>196</v>
      </c>
      <c r="G6382" t="s">
        <v>2647</v>
      </c>
      <c r="H6382" t="s">
        <v>198</v>
      </c>
      <c r="I6382" t="s">
        <v>42</v>
      </c>
      <c r="J6382" t="s">
        <v>43</v>
      </c>
      <c r="K6382" s="1">
        <v>45546</v>
      </c>
      <c r="L6382" t="s">
        <v>2648</v>
      </c>
      <c r="M6382">
        <v>2</v>
      </c>
      <c r="O6382" t="s">
        <v>45</v>
      </c>
      <c r="Q6382" t="s">
        <v>45</v>
      </c>
      <c r="S6382" t="s">
        <v>45</v>
      </c>
      <c r="U6382" t="s">
        <v>45</v>
      </c>
      <c r="W6382" t="s">
        <v>45</v>
      </c>
      <c r="X6382">
        <v>11</v>
      </c>
      <c r="Y6382" t="s">
        <v>46</v>
      </c>
      <c r="Z6382">
        <v>3</v>
      </c>
      <c r="AA6382" t="s">
        <v>46</v>
      </c>
      <c r="AB6382">
        <v>3</v>
      </c>
      <c r="AC6382" t="s">
        <v>47</v>
      </c>
      <c r="AE6382" t="s">
        <v>45</v>
      </c>
      <c r="AG6382" t="s">
        <v>45</v>
      </c>
      <c r="AI6382" t="s">
        <v>48</v>
      </c>
      <c r="AJ6382">
        <v>8</v>
      </c>
      <c r="AK6382" t="str">
        <f>_xlfn.XLOOKUP(Table_ExternalData_1[[#This Row],[Shop'[Shop Code']]],Sheet1!D:D,Sheet1!A:A)</f>
        <v>REGION 4 LEYRE IBEAS</v>
      </c>
    </row>
    <row r="6383" spans="1:37" x14ac:dyDescent="0.3">
      <c r="A6383">
        <v>37</v>
      </c>
      <c r="B6383" t="s">
        <v>2645</v>
      </c>
      <c r="C6383" t="s">
        <v>2646</v>
      </c>
      <c r="D6383" t="s">
        <v>194</v>
      </c>
      <c r="E6383" t="s">
        <v>195</v>
      </c>
      <c r="F6383" t="s">
        <v>196</v>
      </c>
      <c r="G6383" t="s">
        <v>2647</v>
      </c>
      <c r="H6383" t="s">
        <v>198</v>
      </c>
      <c r="I6383" t="s">
        <v>42</v>
      </c>
      <c r="J6383" t="s">
        <v>43</v>
      </c>
      <c r="K6383" s="1">
        <v>45548</v>
      </c>
      <c r="L6383" t="s">
        <v>2648</v>
      </c>
      <c r="M6383">
        <v>2</v>
      </c>
      <c r="O6383" t="s">
        <v>45</v>
      </c>
      <c r="Q6383" t="s">
        <v>45</v>
      </c>
      <c r="S6383" t="s">
        <v>45</v>
      </c>
      <c r="U6383" t="s">
        <v>45</v>
      </c>
      <c r="W6383" t="s">
        <v>45</v>
      </c>
      <c r="X6383">
        <v>13</v>
      </c>
      <c r="Y6383" t="s">
        <v>46</v>
      </c>
      <c r="Z6383">
        <v>5</v>
      </c>
      <c r="AA6383" t="s">
        <v>46</v>
      </c>
      <c r="AB6383">
        <v>3</v>
      </c>
      <c r="AC6383" t="s">
        <v>47</v>
      </c>
      <c r="AE6383" t="s">
        <v>45</v>
      </c>
      <c r="AG6383" t="s">
        <v>45</v>
      </c>
      <c r="AI6383" t="s">
        <v>48</v>
      </c>
      <c r="AJ6383">
        <v>10</v>
      </c>
      <c r="AK6383" t="str">
        <f>_xlfn.XLOOKUP(Table_ExternalData_1[[#This Row],[Shop'[Shop Code']]],Sheet1!D:D,Sheet1!A:A)</f>
        <v>REGION 4 LEYRE IBEAS</v>
      </c>
    </row>
    <row r="6384" spans="1:37" x14ac:dyDescent="0.3">
      <c r="A6384">
        <v>37</v>
      </c>
      <c r="B6384" t="s">
        <v>2645</v>
      </c>
      <c r="C6384" t="s">
        <v>2646</v>
      </c>
      <c r="D6384" t="s">
        <v>194</v>
      </c>
      <c r="E6384" t="s">
        <v>195</v>
      </c>
      <c r="F6384" t="s">
        <v>196</v>
      </c>
      <c r="G6384" t="s">
        <v>2647</v>
      </c>
      <c r="H6384" t="s">
        <v>198</v>
      </c>
      <c r="I6384" t="s">
        <v>42</v>
      </c>
      <c r="J6384" t="s">
        <v>43</v>
      </c>
      <c r="K6384" s="1">
        <v>45545</v>
      </c>
      <c r="L6384" t="s">
        <v>2648</v>
      </c>
      <c r="N6384">
        <v>0</v>
      </c>
      <c r="O6384" t="s">
        <v>45</v>
      </c>
      <c r="Q6384" t="s">
        <v>45</v>
      </c>
      <c r="S6384" t="s">
        <v>45</v>
      </c>
      <c r="U6384" t="s">
        <v>45</v>
      </c>
      <c r="W6384" t="s">
        <v>45</v>
      </c>
      <c r="X6384">
        <v>14</v>
      </c>
      <c r="Y6384" t="s">
        <v>46</v>
      </c>
      <c r="Z6384">
        <v>5</v>
      </c>
      <c r="AA6384" t="s">
        <v>46</v>
      </c>
      <c r="AB6384">
        <v>2</v>
      </c>
      <c r="AC6384" t="s">
        <v>47</v>
      </c>
      <c r="AE6384" t="s">
        <v>45</v>
      </c>
      <c r="AG6384" t="s">
        <v>45</v>
      </c>
      <c r="AI6384" t="s">
        <v>48</v>
      </c>
      <c r="AJ6384">
        <v>7</v>
      </c>
      <c r="AK6384" t="str">
        <f>_xlfn.XLOOKUP(Table_ExternalData_1[[#This Row],[Shop'[Shop Code']]],Sheet1!D:D,Sheet1!A:A)</f>
        <v>REGION 4 LEYRE IBEAS</v>
      </c>
    </row>
    <row r="6385" spans="1:37" x14ac:dyDescent="0.3">
      <c r="A6385">
        <v>37</v>
      </c>
      <c r="B6385" t="s">
        <v>2649</v>
      </c>
      <c r="C6385" t="s">
        <v>2650</v>
      </c>
      <c r="D6385" t="s">
        <v>179</v>
      </c>
      <c r="E6385" t="s">
        <v>180</v>
      </c>
      <c r="F6385" t="s">
        <v>181</v>
      </c>
      <c r="G6385" t="s">
        <v>2651</v>
      </c>
      <c r="H6385" t="s">
        <v>845</v>
      </c>
      <c r="I6385" t="s">
        <v>74</v>
      </c>
      <c r="J6385" t="s">
        <v>75</v>
      </c>
      <c r="K6385" s="1">
        <v>45546</v>
      </c>
      <c r="L6385" t="s">
        <v>2652</v>
      </c>
      <c r="M6385">
        <v>1</v>
      </c>
      <c r="N6385">
        <v>1</v>
      </c>
      <c r="O6385" t="s">
        <v>45</v>
      </c>
      <c r="Q6385" t="s">
        <v>45</v>
      </c>
      <c r="S6385" t="s">
        <v>45</v>
      </c>
      <c r="U6385" t="s">
        <v>45</v>
      </c>
      <c r="W6385" t="s">
        <v>45</v>
      </c>
      <c r="X6385">
        <v>18</v>
      </c>
      <c r="Y6385" t="s">
        <v>46</v>
      </c>
      <c r="Z6385">
        <v>12</v>
      </c>
      <c r="AA6385" t="s">
        <v>46</v>
      </c>
      <c r="AC6385" t="s">
        <v>47</v>
      </c>
      <c r="AE6385" t="s">
        <v>45</v>
      </c>
      <c r="AG6385" t="s">
        <v>45</v>
      </c>
      <c r="AI6385" t="s">
        <v>48</v>
      </c>
      <c r="AJ6385">
        <v>8</v>
      </c>
      <c r="AK6385" t="str">
        <f>_xlfn.XLOOKUP(Table_ExternalData_1[[#This Row],[Shop'[Shop Code']]],Sheet1!D:D,Sheet1!A:A)</f>
        <v>REGION 3 EDUARDO CAMACHO</v>
      </c>
    </row>
    <row r="6386" spans="1:37" x14ac:dyDescent="0.3">
      <c r="A6386">
        <v>37</v>
      </c>
      <c r="B6386" t="s">
        <v>2649</v>
      </c>
      <c r="C6386" t="s">
        <v>2650</v>
      </c>
      <c r="D6386" t="s">
        <v>179</v>
      </c>
      <c r="E6386" t="s">
        <v>180</v>
      </c>
      <c r="F6386" t="s">
        <v>181</v>
      </c>
      <c r="G6386" t="s">
        <v>2651</v>
      </c>
      <c r="H6386" t="s">
        <v>845</v>
      </c>
      <c r="I6386" t="s">
        <v>74</v>
      </c>
      <c r="J6386" t="s">
        <v>75</v>
      </c>
      <c r="K6386" s="1">
        <v>45544</v>
      </c>
      <c r="L6386" t="s">
        <v>2652</v>
      </c>
      <c r="M6386">
        <v>1</v>
      </c>
      <c r="N6386">
        <v>2</v>
      </c>
      <c r="O6386" t="s">
        <v>45</v>
      </c>
      <c r="Q6386" t="s">
        <v>45</v>
      </c>
      <c r="S6386" t="s">
        <v>45</v>
      </c>
      <c r="U6386" t="s">
        <v>45</v>
      </c>
      <c r="W6386" t="s">
        <v>45</v>
      </c>
      <c r="X6386">
        <v>16</v>
      </c>
      <c r="Y6386" t="s">
        <v>46</v>
      </c>
      <c r="Z6386">
        <v>9</v>
      </c>
      <c r="AA6386" t="s">
        <v>46</v>
      </c>
      <c r="AB6386">
        <v>3</v>
      </c>
      <c r="AC6386" t="s">
        <v>47</v>
      </c>
      <c r="AE6386" t="s">
        <v>45</v>
      </c>
      <c r="AG6386" t="s">
        <v>45</v>
      </c>
      <c r="AI6386" t="s">
        <v>48</v>
      </c>
      <c r="AJ6386">
        <v>6</v>
      </c>
      <c r="AK6386" t="str">
        <f>_xlfn.XLOOKUP(Table_ExternalData_1[[#This Row],[Shop'[Shop Code']]],Sheet1!D:D,Sheet1!A:A)</f>
        <v>REGION 3 EDUARDO CAMACHO</v>
      </c>
    </row>
    <row r="6387" spans="1:37" x14ac:dyDescent="0.3">
      <c r="A6387">
        <v>37</v>
      </c>
      <c r="B6387" t="s">
        <v>2649</v>
      </c>
      <c r="C6387" t="s">
        <v>2650</v>
      </c>
      <c r="D6387" t="s">
        <v>179</v>
      </c>
      <c r="E6387" t="s">
        <v>180</v>
      </c>
      <c r="F6387" t="s">
        <v>181</v>
      </c>
      <c r="G6387" t="s">
        <v>2651</v>
      </c>
      <c r="H6387" t="s">
        <v>845</v>
      </c>
      <c r="I6387" t="s">
        <v>74</v>
      </c>
      <c r="J6387" t="s">
        <v>75</v>
      </c>
      <c r="K6387" s="1">
        <v>45548</v>
      </c>
      <c r="L6387" t="s">
        <v>2652</v>
      </c>
      <c r="M6387">
        <v>1</v>
      </c>
      <c r="O6387" t="s">
        <v>45</v>
      </c>
      <c r="Q6387" t="s">
        <v>45</v>
      </c>
      <c r="S6387" t="s">
        <v>45</v>
      </c>
      <c r="U6387" t="s">
        <v>45</v>
      </c>
      <c r="W6387" t="s">
        <v>45</v>
      </c>
      <c r="X6387">
        <v>13</v>
      </c>
      <c r="Y6387" t="s">
        <v>46</v>
      </c>
      <c r="Z6387">
        <v>8</v>
      </c>
      <c r="AA6387" t="s">
        <v>46</v>
      </c>
      <c r="AB6387">
        <v>3</v>
      </c>
      <c r="AC6387" t="s">
        <v>47</v>
      </c>
      <c r="AE6387" t="s">
        <v>45</v>
      </c>
      <c r="AG6387" t="s">
        <v>45</v>
      </c>
      <c r="AI6387" t="s">
        <v>48</v>
      </c>
      <c r="AJ6387">
        <v>10</v>
      </c>
      <c r="AK6387" t="str">
        <f>_xlfn.XLOOKUP(Table_ExternalData_1[[#This Row],[Shop'[Shop Code']]],Sheet1!D:D,Sheet1!A:A)</f>
        <v>REGION 3 EDUARDO CAMACHO</v>
      </c>
    </row>
    <row r="6388" spans="1:37" x14ac:dyDescent="0.3">
      <c r="A6388">
        <v>37</v>
      </c>
      <c r="B6388" t="s">
        <v>2649</v>
      </c>
      <c r="C6388" t="s">
        <v>2650</v>
      </c>
      <c r="D6388" t="s">
        <v>179</v>
      </c>
      <c r="E6388" t="s">
        <v>180</v>
      </c>
      <c r="F6388" t="s">
        <v>181</v>
      </c>
      <c r="G6388" t="s">
        <v>2651</v>
      </c>
      <c r="H6388" t="s">
        <v>845</v>
      </c>
      <c r="I6388" t="s">
        <v>74</v>
      </c>
      <c r="J6388" t="s">
        <v>75</v>
      </c>
      <c r="K6388" s="1">
        <v>45545</v>
      </c>
      <c r="L6388" t="s">
        <v>2652</v>
      </c>
      <c r="M6388">
        <v>3</v>
      </c>
      <c r="N6388">
        <v>1</v>
      </c>
      <c r="O6388" t="s">
        <v>45</v>
      </c>
      <c r="Q6388" t="s">
        <v>45</v>
      </c>
      <c r="S6388" t="s">
        <v>45</v>
      </c>
      <c r="U6388" t="s">
        <v>45</v>
      </c>
      <c r="W6388" t="s">
        <v>45</v>
      </c>
      <c r="X6388">
        <v>10</v>
      </c>
      <c r="Y6388" t="s">
        <v>46</v>
      </c>
      <c r="Z6388">
        <v>6</v>
      </c>
      <c r="AA6388" t="s">
        <v>46</v>
      </c>
      <c r="AB6388">
        <v>1</v>
      </c>
      <c r="AC6388" t="s">
        <v>47</v>
      </c>
      <c r="AE6388" t="s">
        <v>45</v>
      </c>
      <c r="AG6388" t="s">
        <v>45</v>
      </c>
      <c r="AI6388" t="s">
        <v>48</v>
      </c>
      <c r="AJ6388">
        <v>7</v>
      </c>
      <c r="AK6388" t="str">
        <f>_xlfn.XLOOKUP(Table_ExternalData_1[[#This Row],[Shop'[Shop Code']]],Sheet1!D:D,Sheet1!A:A)</f>
        <v>REGION 3 EDUARDO CAMACHO</v>
      </c>
    </row>
    <row r="6389" spans="1:37" x14ac:dyDescent="0.3">
      <c r="A6389">
        <v>37</v>
      </c>
      <c r="B6389" t="s">
        <v>2649</v>
      </c>
      <c r="C6389" t="s">
        <v>2650</v>
      </c>
      <c r="D6389" t="s">
        <v>179</v>
      </c>
      <c r="E6389" t="s">
        <v>180</v>
      </c>
      <c r="F6389" t="s">
        <v>181</v>
      </c>
      <c r="G6389" t="s">
        <v>2651</v>
      </c>
      <c r="H6389" t="s">
        <v>845</v>
      </c>
      <c r="I6389" t="s">
        <v>74</v>
      </c>
      <c r="J6389" t="s">
        <v>75</v>
      </c>
      <c r="K6389" s="1">
        <v>45547</v>
      </c>
      <c r="L6389" t="s">
        <v>2652</v>
      </c>
      <c r="M6389">
        <v>2</v>
      </c>
      <c r="N6389">
        <v>2</v>
      </c>
      <c r="O6389" t="s">
        <v>45</v>
      </c>
      <c r="Q6389" t="s">
        <v>45</v>
      </c>
      <c r="S6389" t="s">
        <v>45</v>
      </c>
      <c r="U6389" t="s">
        <v>45</v>
      </c>
      <c r="W6389" t="s">
        <v>45</v>
      </c>
      <c r="X6389">
        <v>14</v>
      </c>
      <c r="Y6389" t="s">
        <v>46</v>
      </c>
      <c r="Z6389">
        <v>10</v>
      </c>
      <c r="AA6389" t="s">
        <v>46</v>
      </c>
      <c r="AB6389">
        <v>2</v>
      </c>
      <c r="AC6389" t="s">
        <v>47</v>
      </c>
      <c r="AE6389" t="s">
        <v>45</v>
      </c>
      <c r="AG6389" t="s">
        <v>45</v>
      </c>
      <c r="AI6389" t="s">
        <v>48</v>
      </c>
      <c r="AJ6389">
        <v>9</v>
      </c>
      <c r="AK6389" t="str">
        <f>_xlfn.XLOOKUP(Table_ExternalData_1[[#This Row],[Shop'[Shop Code']]],Sheet1!D:D,Sheet1!A:A)</f>
        <v>REGION 3 EDUARDO CAMACHO</v>
      </c>
    </row>
    <row r="6390" spans="1:37" x14ac:dyDescent="0.3">
      <c r="A6390">
        <v>37</v>
      </c>
      <c r="B6390" t="s">
        <v>2653</v>
      </c>
      <c r="C6390" t="s">
        <v>2654</v>
      </c>
      <c r="D6390" t="s">
        <v>1157</v>
      </c>
      <c r="E6390" t="s">
        <v>1158</v>
      </c>
      <c r="F6390" t="s">
        <v>1159</v>
      </c>
      <c r="G6390" t="s">
        <v>2655</v>
      </c>
      <c r="H6390" t="s">
        <v>98</v>
      </c>
      <c r="I6390" t="s">
        <v>74</v>
      </c>
      <c r="J6390" t="s">
        <v>75</v>
      </c>
      <c r="K6390" s="1">
        <v>45548</v>
      </c>
      <c r="L6390" t="s">
        <v>2656</v>
      </c>
      <c r="O6390" t="s">
        <v>45</v>
      </c>
      <c r="Q6390" t="s">
        <v>45</v>
      </c>
      <c r="S6390" t="s">
        <v>45</v>
      </c>
      <c r="U6390" t="s">
        <v>45</v>
      </c>
      <c r="W6390" t="s">
        <v>45</v>
      </c>
      <c r="X6390">
        <v>6</v>
      </c>
      <c r="Y6390" t="s">
        <v>46</v>
      </c>
      <c r="AA6390" t="s">
        <v>46</v>
      </c>
      <c r="AC6390" t="s">
        <v>47</v>
      </c>
      <c r="AE6390" t="s">
        <v>45</v>
      </c>
      <c r="AG6390" t="s">
        <v>45</v>
      </c>
      <c r="AI6390" t="s">
        <v>48</v>
      </c>
      <c r="AJ6390">
        <v>10</v>
      </c>
      <c r="AK6390" t="str">
        <f>_xlfn.XLOOKUP(Table_ExternalData_1[[#This Row],[Shop'[Shop Code']]],Sheet1!D:D,Sheet1!A:A)</f>
        <v>REGION 3 EDUARDO CAMACHO</v>
      </c>
    </row>
    <row r="6391" spans="1:37" x14ac:dyDescent="0.3">
      <c r="A6391">
        <v>37</v>
      </c>
      <c r="B6391" t="s">
        <v>2653</v>
      </c>
      <c r="C6391" t="s">
        <v>2654</v>
      </c>
      <c r="D6391" t="s">
        <v>1157</v>
      </c>
      <c r="E6391" t="s">
        <v>1158</v>
      </c>
      <c r="F6391" t="s">
        <v>1159</v>
      </c>
      <c r="G6391" t="s">
        <v>2655</v>
      </c>
      <c r="H6391" t="s">
        <v>98</v>
      </c>
      <c r="I6391" t="s">
        <v>74</v>
      </c>
      <c r="J6391" t="s">
        <v>75</v>
      </c>
      <c r="K6391" s="1">
        <v>45547</v>
      </c>
      <c r="L6391" t="s">
        <v>2656</v>
      </c>
      <c r="O6391" t="s">
        <v>45</v>
      </c>
      <c r="Q6391" t="s">
        <v>45</v>
      </c>
      <c r="S6391" t="s">
        <v>45</v>
      </c>
      <c r="U6391" t="s">
        <v>45</v>
      </c>
      <c r="W6391" t="s">
        <v>45</v>
      </c>
      <c r="X6391">
        <v>1</v>
      </c>
      <c r="Y6391" t="s">
        <v>46</v>
      </c>
      <c r="AA6391" t="s">
        <v>46</v>
      </c>
      <c r="AC6391" t="s">
        <v>47</v>
      </c>
      <c r="AE6391" t="s">
        <v>45</v>
      </c>
      <c r="AG6391" t="s">
        <v>45</v>
      </c>
      <c r="AI6391" t="s">
        <v>48</v>
      </c>
      <c r="AJ6391">
        <v>9</v>
      </c>
      <c r="AK6391" t="str">
        <f>_xlfn.XLOOKUP(Table_ExternalData_1[[#This Row],[Shop'[Shop Code']]],Sheet1!D:D,Sheet1!A:A)</f>
        <v>REGION 3 EDUARDO CAMACHO</v>
      </c>
    </row>
    <row r="6392" spans="1:37" x14ac:dyDescent="0.3">
      <c r="A6392">
        <v>37</v>
      </c>
      <c r="B6392" t="s">
        <v>2653</v>
      </c>
      <c r="C6392" t="s">
        <v>2654</v>
      </c>
      <c r="D6392" t="s">
        <v>1157</v>
      </c>
      <c r="E6392" t="s">
        <v>1158</v>
      </c>
      <c r="F6392" t="s">
        <v>1159</v>
      </c>
      <c r="G6392" t="s">
        <v>2655</v>
      </c>
      <c r="H6392" t="s">
        <v>98</v>
      </c>
      <c r="I6392" t="s">
        <v>74</v>
      </c>
      <c r="J6392" t="s">
        <v>75</v>
      </c>
      <c r="K6392" s="1">
        <v>45546</v>
      </c>
      <c r="L6392" t="s">
        <v>2656</v>
      </c>
      <c r="O6392" t="s">
        <v>45</v>
      </c>
      <c r="Q6392" t="s">
        <v>45</v>
      </c>
      <c r="S6392" t="s">
        <v>45</v>
      </c>
      <c r="U6392" t="s">
        <v>45</v>
      </c>
      <c r="W6392" t="s">
        <v>45</v>
      </c>
      <c r="X6392">
        <v>7</v>
      </c>
      <c r="Y6392" t="s">
        <v>46</v>
      </c>
      <c r="AA6392" t="s">
        <v>46</v>
      </c>
      <c r="AC6392" t="s">
        <v>47</v>
      </c>
      <c r="AE6392" t="s">
        <v>45</v>
      </c>
      <c r="AG6392" t="s">
        <v>45</v>
      </c>
      <c r="AI6392" t="s">
        <v>48</v>
      </c>
      <c r="AJ6392">
        <v>8</v>
      </c>
      <c r="AK6392" t="str">
        <f>_xlfn.XLOOKUP(Table_ExternalData_1[[#This Row],[Shop'[Shop Code']]],Sheet1!D:D,Sheet1!A:A)</f>
        <v>REGION 3 EDUARDO CAMACHO</v>
      </c>
    </row>
    <row r="6393" spans="1:37" x14ac:dyDescent="0.3">
      <c r="A6393">
        <v>37</v>
      </c>
      <c r="B6393" t="s">
        <v>2653</v>
      </c>
      <c r="C6393" t="s">
        <v>2654</v>
      </c>
      <c r="D6393" t="s">
        <v>1157</v>
      </c>
      <c r="E6393" t="s">
        <v>1158</v>
      </c>
      <c r="F6393" t="s">
        <v>1159</v>
      </c>
      <c r="G6393" t="s">
        <v>2655</v>
      </c>
      <c r="H6393" t="s">
        <v>98</v>
      </c>
      <c r="I6393" t="s">
        <v>74</v>
      </c>
      <c r="J6393" t="s">
        <v>75</v>
      </c>
      <c r="K6393" s="1">
        <v>45544</v>
      </c>
      <c r="L6393" t="s">
        <v>2656</v>
      </c>
      <c r="O6393" t="s">
        <v>45</v>
      </c>
      <c r="Q6393" t="s">
        <v>45</v>
      </c>
      <c r="S6393" t="s">
        <v>45</v>
      </c>
      <c r="U6393" t="s">
        <v>45</v>
      </c>
      <c r="W6393" t="s">
        <v>45</v>
      </c>
      <c r="X6393">
        <v>1</v>
      </c>
      <c r="Y6393" t="s">
        <v>46</v>
      </c>
      <c r="AA6393" t="s">
        <v>46</v>
      </c>
      <c r="AC6393" t="s">
        <v>47</v>
      </c>
      <c r="AE6393" t="s">
        <v>45</v>
      </c>
      <c r="AG6393" t="s">
        <v>45</v>
      </c>
      <c r="AI6393" t="s">
        <v>48</v>
      </c>
      <c r="AJ6393">
        <v>6</v>
      </c>
      <c r="AK6393" t="str">
        <f>_xlfn.XLOOKUP(Table_ExternalData_1[[#This Row],[Shop'[Shop Code']]],Sheet1!D:D,Sheet1!A:A)</f>
        <v>REGION 3 EDUARDO CAMACHO</v>
      </c>
    </row>
    <row r="6394" spans="1:37" x14ac:dyDescent="0.3">
      <c r="A6394">
        <v>37</v>
      </c>
      <c r="B6394" t="s">
        <v>2653</v>
      </c>
      <c r="C6394" t="s">
        <v>2654</v>
      </c>
      <c r="D6394" t="s">
        <v>1157</v>
      </c>
      <c r="E6394" t="s">
        <v>1158</v>
      </c>
      <c r="F6394" t="s">
        <v>1159</v>
      </c>
      <c r="G6394" t="s">
        <v>2655</v>
      </c>
      <c r="H6394" t="s">
        <v>98</v>
      </c>
      <c r="I6394" t="s">
        <v>74</v>
      </c>
      <c r="J6394" t="s">
        <v>75</v>
      </c>
      <c r="K6394" s="1">
        <v>45545</v>
      </c>
      <c r="L6394" t="s">
        <v>2656</v>
      </c>
      <c r="O6394" t="s">
        <v>45</v>
      </c>
      <c r="Q6394" t="s">
        <v>45</v>
      </c>
      <c r="S6394" t="s">
        <v>45</v>
      </c>
      <c r="U6394" t="s">
        <v>45</v>
      </c>
      <c r="W6394" t="s">
        <v>45</v>
      </c>
      <c r="X6394">
        <v>4</v>
      </c>
      <c r="Y6394" t="s">
        <v>46</v>
      </c>
      <c r="AA6394" t="s">
        <v>46</v>
      </c>
      <c r="AC6394" t="s">
        <v>47</v>
      </c>
      <c r="AE6394" t="s">
        <v>45</v>
      </c>
      <c r="AG6394" t="s">
        <v>45</v>
      </c>
      <c r="AI6394" t="s">
        <v>48</v>
      </c>
      <c r="AJ6394">
        <v>7</v>
      </c>
      <c r="AK6394" t="str">
        <f>_xlfn.XLOOKUP(Table_ExternalData_1[[#This Row],[Shop'[Shop Code']]],Sheet1!D:D,Sheet1!A:A)</f>
        <v>REGION 3 EDUARDO CAMACHO</v>
      </c>
    </row>
    <row r="6395" spans="1:37" x14ac:dyDescent="0.3">
      <c r="A6395">
        <v>37</v>
      </c>
      <c r="B6395" t="s">
        <v>2657</v>
      </c>
      <c r="C6395" t="s">
        <v>2658</v>
      </c>
      <c r="D6395" t="s">
        <v>135</v>
      </c>
      <c r="E6395" t="s">
        <v>136</v>
      </c>
      <c r="F6395" t="s">
        <v>137</v>
      </c>
      <c r="G6395" t="s">
        <v>2659</v>
      </c>
      <c r="H6395" t="s">
        <v>139</v>
      </c>
      <c r="I6395" t="s">
        <v>64</v>
      </c>
      <c r="J6395" t="s">
        <v>65</v>
      </c>
      <c r="K6395" s="1">
        <v>45546</v>
      </c>
      <c r="L6395" t="s">
        <v>2660</v>
      </c>
      <c r="O6395" t="s">
        <v>45</v>
      </c>
      <c r="Q6395" t="s">
        <v>45</v>
      </c>
      <c r="S6395" t="s">
        <v>45</v>
      </c>
      <c r="U6395" t="s">
        <v>45</v>
      </c>
      <c r="W6395" t="s">
        <v>45</v>
      </c>
      <c r="X6395">
        <v>1</v>
      </c>
      <c r="Y6395" t="s">
        <v>46</v>
      </c>
      <c r="AA6395" t="s">
        <v>46</v>
      </c>
      <c r="AC6395" t="s">
        <v>47</v>
      </c>
      <c r="AE6395" t="s">
        <v>45</v>
      </c>
      <c r="AG6395" t="s">
        <v>45</v>
      </c>
      <c r="AI6395" t="s">
        <v>48</v>
      </c>
      <c r="AJ6395">
        <v>8</v>
      </c>
      <c r="AK6395" t="str">
        <f>_xlfn.XLOOKUP(Table_ExternalData_1[[#This Row],[Shop'[Shop Code']]],Sheet1!D:D,Sheet1!A:A)</f>
        <v>REGION 2 ALEJANDRO COSTAS</v>
      </c>
    </row>
    <row r="6396" spans="1:37" x14ac:dyDescent="0.3">
      <c r="A6396">
        <v>37</v>
      </c>
      <c r="B6396" t="s">
        <v>2657</v>
      </c>
      <c r="C6396" t="s">
        <v>2658</v>
      </c>
      <c r="D6396" t="s">
        <v>135</v>
      </c>
      <c r="E6396" t="s">
        <v>136</v>
      </c>
      <c r="F6396" t="s">
        <v>137</v>
      </c>
      <c r="G6396" t="s">
        <v>2659</v>
      </c>
      <c r="H6396" t="s">
        <v>139</v>
      </c>
      <c r="I6396" t="s">
        <v>64</v>
      </c>
      <c r="J6396" t="s">
        <v>65</v>
      </c>
      <c r="K6396" s="1">
        <v>45548</v>
      </c>
      <c r="L6396" t="s">
        <v>2660</v>
      </c>
      <c r="O6396" t="s">
        <v>45</v>
      </c>
      <c r="Q6396" t="s">
        <v>45</v>
      </c>
      <c r="S6396" t="s">
        <v>45</v>
      </c>
      <c r="U6396" t="s">
        <v>45</v>
      </c>
      <c r="W6396" t="s">
        <v>45</v>
      </c>
      <c r="X6396">
        <v>1</v>
      </c>
      <c r="Y6396" t="s">
        <v>46</v>
      </c>
      <c r="AA6396" t="s">
        <v>46</v>
      </c>
      <c r="AC6396" t="s">
        <v>47</v>
      </c>
      <c r="AE6396" t="s">
        <v>45</v>
      </c>
      <c r="AG6396" t="s">
        <v>45</v>
      </c>
      <c r="AI6396" t="s">
        <v>48</v>
      </c>
      <c r="AJ6396">
        <v>10</v>
      </c>
      <c r="AK6396" t="str">
        <f>_xlfn.XLOOKUP(Table_ExternalData_1[[#This Row],[Shop'[Shop Code']]],Sheet1!D:D,Sheet1!A:A)</f>
        <v>REGION 2 ALEJANDRO COSTAS</v>
      </c>
    </row>
    <row r="6397" spans="1:37" x14ac:dyDescent="0.3">
      <c r="A6397">
        <v>37</v>
      </c>
      <c r="B6397" t="s">
        <v>2657</v>
      </c>
      <c r="C6397" t="s">
        <v>2658</v>
      </c>
      <c r="D6397" t="s">
        <v>135</v>
      </c>
      <c r="E6397" t="s">
        <v>136</v>
      </c>
      <c r="F6397" t="s">
        <v>137</v>
      </c>
      <c r="G6397" t="s">
        <v>2659</v>
      </c>
      <c r="H6397" t="s">
        <v>139</v>
      </c>
      <c r="I6397" t="s">
        <v>64</v>
      </c>
      <c r="J6397" t="s">
        <v>65</v>
      </c>
      <c r="K6397" s="1">
        <v>45547</v>
      </c>
      <c r="L6397" t="s">
        <v>2660</v>
      </c>
      <c r="O6397" t="s">
        <v>45</v>
      </c>
      <c r="Q6397" t="s">
        <v>45</v>
      </c>
      <c r="S6397" t="s">
        <v>45</v>
      </c>
      <c r="U6397" t="s">
        <v>45</v>
      </c>
      <c r="W6397" t="s">
        <v>45</v>
      </c>
      <c r="X6397">
        <v>1</v>
      </c>
      <c r="Y6397" t="s">
        <v>46</v>
      </c>
      <c r="AA6397" t="s">
        <v>46</v>
      </c>
      <c r="AC6397" t="s">
        <v>47</v>
      </c>
      <c r="AE6397" t="s">
        <v>45</v>
      </c>
      <c r="AG6397" t="s">
        <v>45</v>
      </c>
      <c r="AI6397" t="s">
        <v>48</v>
      </c>
      <c r="AJ6397">
        <v>9</v>
      </c>
      <c r="AK6397" t="str">
        <f>_xlfn.XLOOKUP(Table_ExternalData_1[[#This Row],[Shop'[Shop Code']]],Sheet1!D:D,Sheet1!A:A)</f>
        <v>REGION 2 ALEJANDRO COSTAS</v>
      </c>
    </row>
    <row r="6398" spans="1:37" x14ac:dyDescent="0.3">
      <c r="A6398">
        <v>37</v>
      </c>
      <c r="B6398" t="s">
        <v>2657</v>
      </c>
      <c r="C6398" t="s">
        <v>2658</v>
      </c>
      <c r="D6398" t="s">
        <v>135</v>
      </c>
      <c r="E6398" t="s">
        <v>136</v>
      </c>
      <c r="F6398" t="s">
        <v>137</v>
      </c>
      <c r="G6398" t="s">
        <v>2659</v>
      </c>
      <c r="H6398" t="s">
        <v>139</v>
      </c>
      <c r="I6398" t="s">
        <v>64</v>
      </c>
      <c r="J6398" t="s">
        <v>65</v>
      </c>
      <c r="K6398" s="1">
        <v>45545</v>
      </c>
      <c r="L6398" t="s">
        <v>2660</v>
      </c>
      <c r="O6398" t="s">
        <v>45</v>
      </c>
      <c r="Q6398" t="s">
        <v>45</v>
      </c>
      <c r="S6398" t="s">
        <v>45</v>
      </c>
      <c r="U6398" t="s">
        <v>45</v>
      </c>
      <c r="W6398" t="s">
        <v>45</v>
      </c>
      <c r="X6398">
        <v>1</v>
      </c>
      <c r="Y6398" t="s">
        <v>46</v>
      </c>
      <c r="AA6398" t="s">
        <v>46</v>
      </c>
      <c r="AC6398" t="s">
        <v>47</v>
      </c>
      <c r="AE6398" t="s">
        <v>45</v>
      </c>
      <c r="AG6398" t="s">
        <v>45</v>
      </c>
      <c r="AI6398" t="s">
        <v>48</v>
      </c>
      <c r="AJ6398">
        <v>7</v>
      </c>
      <c r="AK6398" t="str">
        <f>_xlfn.XLOOKUP(Table_ExternalData_1[[#This Row],[Shop'[Shop Code']]],Sheet1!D:D,Sheet1!A:A)</f>
        <v>REGION 2 ALEJANDRO COSTAS</v>
      </c>
    </row>
    <row r="6399" spans="1:37" x14ac:dyDescent="0.3">
      <c r="A6399">
        <v>37</v>
      </c>
      <c r="B6399" t="s">
        <v>2657</v>
      </c>
      <c r="C6399" t="s">
        <v>2658</v>
      </c>
      <c r="D6399" t="s">
        <v>135</v>
      </c>
      <c r="E6399" t="s">
        <v>136</v>
      </c>
      <c r="F6399" t="s">
        <v>137</v>
      </c>
      <c r="G6399" t="s">
        <v>2659</v>
      </c>
      <c r="H6399" t="s">
        <v>139</v>
      </c>
      <c r="I6399" t="s">
        <v>64</v>
      </c>
      <c r="J6399" t="s">
        <v>65</v>
      </c>
      <c r="K6399" s="1">
        <v>45544</v>
      </c>
      <c r="L6399" t="s">
        <v>2660</v>
      </c>
      <c r="M6399">
        <v>1</v>
      </c>
      <c r="O6399" t="s">
        <v>45</v>
      </c>
      <c r="Q6399" t="s">
        <v>45</v>
      </c>
      <c r="S6399" t="s">
        <v>45</v>
      </c>
      <c r="U6399" t="s">
        <v>45</v>
      </c>
      <c r="W6399" t="s">
        <v>45</v>
      </c>
      <c r="X6399">
        <v>10</v>
      </c>
      <c r="Y6399" t="s">
        <v>46</v>
      </c>
      <c r="Z6399">
        <v>8</v>
      </c>
      <c r="AA6399" t="s">
        <v>46</v>
      </c>
      <c r="AB6399">
        <v>1</v>
      </c>
      <c r="AC6399" t="s">
        <v>47</v>
      </c>
      <c r="AE6399" t="s">
        <v>45</v>
      </c>
      <c r="AG6399" t="s">
        <v>45</v>
      </c>
      <c r="AI6399" t="s">
        <v>48</v>
      </c>
      <c r="AJ6399">
        <v>6</v>
      </c>
      <c r="AK6399" t="str">
        <f>_xlfn.XLOOKUP(Table_ExternalData_1[[#This Row],[Shop'[Shop Code']]],Sheet1!D:D,Sheet1!A:A)</f>
        <v>REGION 2 ALEJANDRO COSTAS</v>
      </c>
    </row>
    <row r="6400" spans="1:37" x14ac:dyDescent="0.3">
      <c r="A6400">
        <v>37</v>
      </c>
      <c r="B6400" t="s">
        <v>2661</v>
      </c>
      <c r="C6400" t="s">
        <v>2662</v>
      </c>
      <c r="D6400" t="s">
        <v>344</v>
      </c>
      <c r="E6400" t="s">
        <v>345</v>
      </c>
      <c r="F6400" t="s">
        <v>346</v>
      </c>
      <c r="G6400" t="s">
        <v>2663</v>
      </c>
      <c r="H6400" t="s">
        <v>348</v>
      </c>
      <c r="I6400" t="s">
        <v>42</v>
      </c>
      <c r="J6400" t="s">
        <v>43</v>
      </c>
      <c r="K6400" s="1">
        <v>45546</v>
      </c>
      <c r="L6400" t="s">
        <v>2664</v>
      </c>
      <c r="M6400">
        <v>2</v>
      </c>
      <c r="O6400" t="s">
        <v>45</v>
      </c>
      <c r="Q6400" t="s">
        <v>45</v>
      </c>
      <c r="S6400" t="s">
        <v>45</v>
      </c>
      <c r="U6400" t="s">
        <v>45</v>
      </c>
      <c r="W6400" t="s">
        <v>45</v>
      </c>
      <c r="X6400">
        <v>12</v>
      </c>
      <c r="Y6400" t="s">
        <v>46</v>
      </c>
      <c r="Z6400">
        <v>6</v>
      </c>
      <c r="AA6400" t="s">
        <v>46</v>
      </c>
      <c r="AC6400" t="s">
        <v>47</v>
      </c>
      <c r="AE6400" t="s">
        <v>45</v>
      </c>
      <c r="AG6400" t="s">
        <v>45</v>
      </c>
      <c r="AI6400" t="s">
        <v>48</v>
      </c>
      <c r="AJ6400">
        <v>8</v>
      </c>
      <c r="AK6400" t="str">
        <f>_xlfn.XLOOKUP(Table_ExternalData_1[[#This Row],[Shop'[Shop Code']]],Sheet1!D:D,Sheet1!A:A)</f>
        <v>REGION 4 LEYRE IBEAS</v>
      </c>
    </row>
    <row r="6401" spans="1:37" x14ac:dyDescent="0.3">
      <c r="A6401">
        <v>37</v>
      </c>
      <c r="B6401" t="s">
        <v>2661</v>
      </c>
      <c r="C6401" t="s">
        <v>2662</v>
      </c>
      <c r="D6401" t="s">
        <v>344</v>
      </c>
      <c r="E6401" t="s">
        <v>345</v>
      </c>
      <c r="F6401" t="s">
        <v>346</v>
      </c>
      <c r="G6401" t="s">
        <v>2663</v>
      </c>
      <c r="H6401" t="s">
        <v>348</v>
      </c>
      <c r="I6401" t="s">
        <v>42</v>
      </c>
      <c r="J6401" t="s">
        <v>43</v>
      </c>
      <c r="K6401" s="1">
        <v>45544</v>
      </c>
      <c r="L6401" t="s">
        <v>2664</v>
      </c>
      <c r="O6401" t="s">
        <v>45</v>
      </c>
      <c r="Q6401" t="s">
        <v>45</v>
      </c>
      <c r="S6401" t="s">
        <v>45</v>
      </c>
      <c r="U6401" t="s">
        <v>45</v>
      </c>
      <c r="V6401">
        <v>2</v>
      </c>
      <c r="W6401" t="s">
        <v>45</v>
      </c>
      <c r="X6401">
        <v>8</v>
      </c>
      <c r="Y6401" t="s">
        <v>46</v>
      </c>
      <c r="Z6401">
        <v>6</v>
      </c>
      <c r="AA6401" t="s">
        <v>46</v>
      </c>
      <c r="AC6401" t="s">
        <v>47</v>
      </c>
      <c r="AE6401" t="s">
        <v>45</v>
      </c>
      <c r="AF6401">
        <v>3</v>
      </c>
      <c r="AG6401" t="s">
        <v>45</v>
      </c>
      <c r="AH6401">
        <v>5298.179931640625</v>
      </c>
      <c r="AI6401" t="s">
        <v>48</v>
      </c>
      <c r="AJ6401">
        <v>6</v>
      </c>
      <c r="AK6401" t="str">
        <f>_xlfn.XLOOKUP(Table_ExternalData_1[[#This Row],[Shop'[Shop Code']]],Sheet1!D:D,Sheet1!A:A)</f>
        <v>REGION 4 LEYRE IBEAS</v>
      </c>
    </row>
    <row r="6402" spans="1:37" x14ac:dyDescent="0.3">
      <c r="A6402">
        <v>37</v>
      </c>
      <c r="B6402" t="s">
        <v>2661</v>
      </c>
      <c r="C6402" t="s">
        <v>2662</v>
      </c>
      <c r="D6402" t="s">
        <v>344</v>
      </c>
      <c r="E6402" t="s">
        <v>345</v>
      </c>
      <c r="F6402" t="s">
        <v>346</v>
      </c>
      <c r="G6402" t="s">
        <v>2663</v>
      </c>
      <c r="H6402" t="s">
        <v>348</v>
      </c>
      <c r="I6402" t="s">
        <v>42</v>
      </c>
      <c r="J6402" t="s">
        <v>43</v>
      </c>
      <c r="K6402" s="1">
        <v>45547</v>
      </c>
      <c r="L6402" t="s">
        <v>2664</v>
      </c>
      <c r="O6402" t="s">
        <v>45</v>
      </c>
      <c r="Q6402" t="s">
        <v>45</v>
      </c>
      <c r="S6402" t="s">
        <v>45</v>
      </c>
      <c r="U6402" t="s">
        <v>45</v>
      </c>
      <c r="W6402" t="s">
        <v>45</v>
      </c>
      <c r="X6402">
        <v>1</v>
      </c>
      <c r="Y6402" t="s">
        <v>46</v>
      </c>
      <c r="AA6402" t="s">
        <v>46</v>
      </c>
      <c r="AC6402" t="s">
        <v>47</v>
      </c>
      <c r="AE6402" t="s">
        <v>45</v>
      </c>
      <c r="AG6402" t="s">
        <v>45</v>
      </c>
      <c r="AI6402" t="s">
        <v>48</v>
      </c>
      <c r="AJ6402">
        <v>9</v>
      </c>
      <c r="AK6402" t="str">
        <f>_xlfn.XLOOKUP(Table_ExternalData_1[[#This Row],[Shop'[Shop Code']]],Sheet1!D:D,Sheet1!A:A)</f>
        <v>REGION 4 LEYRE IBEAS</v>
      </c>
    </row>
    <row r="6403" spans="1:37" x14ac:dyDescent="0.3">
      <c r="A6403">
        <v>37</v>
      </c>
      <c r="B6403" t="s">
        <v>2859</v>
      </c>
      <c r="C6403" t="s">
        <v>2860</v>
      </c>
      <c r="D6403" t="s">
        <v>344</v>
      </c>
      <c r="E6403" t="s">
        <v>345</v>
      </c>
      <c r="F6403" t="s">
        <v>346</v>
      </c>
      <c r="G6403" t="s">
        <v>2976</v>
      </c>
      <c r="H6403" t="s">
        <v>348</v>
      </c>
      <c r="I6403" t="s">
        <v>42</v>
      </c>
      <c r="J6403" t="s">
        <v>43</v>
      </c>
      <c r="K6403" s="1">
        <v>45548</v>
      </c>
      <c r="L6403" t="s">
        <v>2861</v>
      </c>
      <c r="O6403" t="s">
        <v>45</v>
      </c>
      <c r="Q6403" t="s">
        <v>45</v>
      </c>
      <c r="S6403" t="s">
        <v>45</v>
      </c>
      <c r="U6403" t="s">
        <v>45</v>
      </c>
      <c r="W6403" t="s">
        <v>45</v>
      </c>
      <c r="X6403">
        <v>5</v>
      </c>
      <c r="Y6403" t="s">
        <v>46</v>
      </c>
      <c r="Z6403">
        <v>3</v>
      </c>
      <c r="AA6403" t="s">
        <v>46</v>
      </c>
      <c r="AC6403" t="s">
        <v>47</v>
      </c>
      <c r="AE6403" t="s">
        <v>45</v>
      </c>
      <c r="AG6403" t="s">
        <v>45</v>
      </c>
      <c r="AI6403" t="s">
        <v>48</v>
      </c>
      <c r="AJ6403">
        <v>10</v>
      </c>
      <c r="AK6403" t="str">
        <f>_xlfn.XLOOKUP(Table_ExternalData_1[[#This Row],[Shop'[Shop Code']]],Sheet1!D:D,Sheet1!A:A)</f>
        <v>REGION 4 LEYRE IBEAS</v>
      </c>
    </row>
    <row r="6404" spans="1:37" x14ac:dyDescent="0.3">
      <c r="A6404">
        <v>37</v>
      </c>
      <c r="B6404" t="s">
        <v>2859</v>
      </c>
      <c r="C6404" t="s">
        <v>2860</v>
      </c>
      <c r="D6404" t="s">
        <v>344</v>
      </c>
      <c r="E6404" t="s">
        <v>345</v>
      </c>
      <c r="F6404" t="s">
        <v>346</v>
      </c>
      <c r="G6404" t="s">
        <v>2976</v>
      </c>
      <c r="H6404" t="s">
        <v>348</v>
      </c>
      <c r="I6404" t="s">
        <v>42</v>
      </c>
      <c r="J6404" t="s">
        <v>43</v>
      </c>
      <c r="K6404" s="1">
        <v>45546</v>
      </c>
      <c r="L6404" t="s">
        <v>2861</v>
      </c>
      <c r="O6404" t="s">
        <v>45</v>
      </c>
      <c r="Q6404" t="s">
        <v>45</v>
      </c>
      <c r="S6404" t="s">
        <v>45</v>
      </c>
      <c r="U6404" t="s">
        <v>45</v>
      </c>
      <c r="W6404" t="s">
        <v>45</v>
      </c>
      <c r="X6404">
        <v>6</v>
      </c>
      <c r="Y6404" t="s">
        <v>46</v>
      </c>
      <c r="Z6404">
        <v>5</v>
      </c>
      <c r="AA6404" t="s">
        <v>46</v>
      </c>
      <c r="AC6404" t="s">
        <v>47</v>
      </c>
      <c r="AE6404" t="s">
        <v>45</v>
      </c>
      <c r="AG6404" t="s">
        <v>45</v>
      </c>
      <c r="AI6404" t="s">
        <v>48</v>
      </c>
      <c r="AJ6404">
        <v>8</v>
      </c>
      <c r="AK6404" t="str">
        <f>_xlfn.XLOOKUP(Table_ExternalData_1[[#This Row],[Shop'[Shop Code']]],Sheet1!D:D,Sheet1!A:A)</f>
        <v>REGION 4 LEYRE IBEAS</v>
      </c>
    </row>
    <row r="6405" spans="1:37" x14ac:dyDescent="0.3">
      <c r="A6405">
        <v>37</v>
      </c>
      <c r="B6405" t="s">
        <v>2859</v>
      </c>
      <c r="C6405" t="s">
        <v>2860</v>
      </c>
      <c r="D6405" t="s">
        <v>344</v>
      </c>
      <c r="E6405" t="s">
        <v>345</v>
      </c>
      <c r="F6405" t="s">
        <v>346</v>
      </c>
      <c r="G6405" t="s">
        <v>2976</v>
      </c>
      <c r="H6405" t="s">
        <v>348</v>
      </c>
      <c r="I6405" t="s">
        <v>42</v>
      </c>
      <c r="J6405" t="s">
        <v>43</v>
      </c>
      <c r="K6405" s="1">
        <v>45547</v>
      </c>
      <c r="L6405" t="s">
        <v>2861</v>
      </c>
      <c r="O6405" t="s">
        <v>45</v>
      </c>
      <c r="Q6405" t="s">
        <v>45</v>
      </c>
      <c r="S6405" t="s">
        <v>45</v>
      </c>
      <c r="U6405" t="s">
        <v>45</v>
      </c>
      <c r="W6405" t="s">
        <v>45</v>
      </c>
      <c r="X6405">
        <v>4</v>
      </c>
      <c r="Y6405" t="s">
        <v>46</v>
      </c>
      <c r="Z6405">
        <v>3</v>
      </c>
      <c r="AA6405" t="s">
        <v>46</v>
      </c>
      <c r="AC6405" t="s">
        <v>47</v>
      </c>
      <c r="AE6405" t="s">
        <v>45</v>
      </c>
      <c r="AG6405" t="s">
        <v>45</v>
      </c>
      <c r="AI6405" t="s">
        <v>48</v>
      </c>
      <c r="AJ6405">
        <v>9</v>
      </c>
      <c r="AK6405" t="str">
        <f>_xlfn.XLOOKUP(Table_ExternalData_1[[#This Row],[Shop'[Shop Code']]],Sheet1!D:D,Sheet1!A:A)</f>
        <v>REGION 4 LEYRE IBEAS</v>
      </c>
    </row>
    <row r="6406" spans="1:37" x14ac:dyDescent="0.3">
      <c r="A6406">
        <v>37</v>
      </c>
      <c r="B6406" t="s">
        <v>2859</v>
      </c>
      <c r="C6406" t="s">
        <v>2860</v>
      </c>
      <c r="D6406" t="s">
        <v>344</v>
      </c>
      <c r="E6406" t="s">
        <v>345</v>
      </c>
      <c r="F6406" t="s">
        <v>346</v>
      </c>
      <c r="G6406" t="s">
        <v>2976</v>
      </c>
      <c r="H6406" t="s">
        <v>348</v>
      </c>
      <c r="I6406" t="s">
        <v>42</v>
      </c>
      <c r="J6406" t="s">
        <v>43</v>
      </c>
      <c r="K6406" s="1">
        <v>45544</v>
      </c>
      <c r="L6406" t="s">
        <v>2861</v>
      </c>
      <c r="M6406">
        <v>1</v>
      </c>
      <c r="O6406" t="s">
        <v>45</v>
      </c>
      <c r="Q6406" t="s">
        <v>45</v>
      </c>
      <c r="S6406" t="s">
        <v>45</v>
      </c>
      <c r="U6406" t="s">
        <v>45</v>
      </c>
      <c r="W6406" t="s">
        <v>45</v>
      </c>
      <c r="X6406">
        <v>3</v>
      </c>
      <c r="Y6406" t="s">
        <v>46</v>
      </c>
      <c r="Z6406">
        <v>2</v>
      </c>
      <c r="AA6406" t="s">
        <v>46</v>
      </c>
      <c r="AC6406" t="s">
        <v>47</v>
      </c>
      <c r="AE6406" t="s">
        <v>45</v>
      </c>
      <c r="AG6406" t="s">
        <v>45</v>
      </c>
      <c r="AI6406" t="s">
        <v>48</v>
      </c>
      <c r="AJ6406">
        <v>6</v>
      </c>
      <c r="AK6406" t="str">
        <f>_xlfn.XLOOKUP(Table_ExternalData_1[[#This Row],[Shop'[Shop Code']]],Sheet1!D:D,Sheet1!A:A)</f>
        <v>REGION 4 LEYRE IBEAS</v>
      </c>
    </row>
    <row r="6407" spans="1:37" x14ac:dyDescent="0.3">
      <c r="A6407">
        <v>37</v>
      </c>
      <c r="B6407" t="s">
        <v>2859</v>
      </c>
      <c r="C6407" t="s">
        <v>2860</v>
      </c>
      <c r="D6407" t="s">
        <v>344</v>
      </c>
      <c r="E6407" t="s">
        <v>345</v>
      </c>
      <c r="F6407" t="s">
        <v>346</v>
      </c>
      <c r="G6407" t="s">
        <v>2976</v>
      </c>
      <c r="H6407" t="s">
        <v>348</v>
      </c>
      <c r="I6407" t="s">
        <v>42</v>
      </c>
      <c r="J6407" t="s">
        <v>43</v>
      </c>
      <c r="K6407" s="1">
        <v>45545</v>
      </c>
      <c r="L6407" t="s">
        <v>2861</v>
      </c>
      <c r="M6407">
        <v>3</v>
      </c>
      <c r="O6407" t="s">
        <v>45</v>
      </c>
      <c r="Q6407" t="s">
        <v>45</v>
      </c>
      <c r="S6407" t="s">
        <v>45</v>
      </c>
      <c r="U6407" t="s">
        <v>45</v>
      </c>
      <c r="W6407" t="s">
        <v>45</v>
      </c>
      <c r="X6407">
        <v>5</v>
      </c>
      <c r="Y6407" t="s">
        <v>46</v>
      </c>
      <c r="Z6407">
        <v>5</v>
      </c>
      <c r="AA6407" t="s">
        <v>46</v>
      </c>
      <c r="AB6407">
        <v>1</v>
      </c>
      <c r="AC6407" t="s">
        <v>47</v>
      </c>
      <c r="AE6407" t="s">
        <v>45</v>
      </c>
      <c r="AG6407" t="s">
        <v>45</v>
      </c>
      <c r="AI6407" t="s">
        <v>48</v>
      </c>
      <c r="AJ6407">
        <v>7</v>
      </c>
      <c r="AK6407" t="str">
        <f>_xlfn.XLOOKUP(Table_ExternalData_1[[#This Row],[Shop'[Shop Code']]],Sheet1!D:D,Sheet1!A:A)</f>
        <v>REGION 4 LEYRE IBEAS</v>
      </c>
    </row>
    <row r="6408" spans="1:37" x14ac:dyDescent="0.3">
      <c r="A6408">
        <v>37</v>
      </c>
      <c r="B6408" t="s">
        <v>2665</v>
      </c>
      <c r="C6408" t="s">
        <v>2666</v>
      </c>
      <c r="D6408" t="s">
        <v>250</v>
      </c>
      <c r="E6408" t="s">
        <v>251</v>
      </c>
      <c r="F6408" t="s">
        <v>252</v>
      </c>
      <c r="G6408" t="s">
        <v>2667</v>
      </c>
      <c r="H6408" t="s">
        <v>254</v>
      </c>
      <c r="I6408" t="s">
        <v>64</v>
      </c>
      <c r="J6408" t="s">
        <v>65</v>
      </c>
      <c r="K6408" s="1">
        <v>45548</v>
      </c>
      <c r="L6408" t="s">
        <v>2668</v>
      </c>
      <c r="O6408" t="s">
        <v>45</v>
      </c>
      <c r="Q6408" t="s">
        <v>45</v>
      </c>
      <c r="S6408" t="s">
        <v>45</v>
      </c>
      <c r="U6408" t="s">
        <v>45</v>
      </c>
      <c r="W6408" t="s">
        <v>45</v>
      </c>
      <c r="X6408">
        <v>1</v>
      </c>
      <c r="Y6408" t="s">
        <v>46</v>
      </c>
      <c r="AA6408" t="s">
        <v>46</v>
      </c>
      <c r="AC6408" t="s">
        <v>47</v>
      </c>
      <c r="AE6408" t="s">
        <v>45</v>
      </c>
      <c r="AG6408" t="s">
        <v>45</v>
      </c>
      <c r="AI6408" t="s">
        <v>48</v>
      </c>
      <c r="AJ6408">
        <v>10</v>
      </c>
      <c r="AK6408" t="str">
        <f>_xlfn.XLOOKUP(Table_ExternalData_1[[#This Row],[Shop'[Shop Code']]],Sheet1!D:D,Sheet1!A:A)</f>
        <v>REGION 2 ALEJANDRO COSTAS</v>
      </c>
    </row>
    <row r="6409" spans="1:37" x14ac:dyDescent="0.3">
      <c r="A6409">
        <v>37</v>
      </c>
      <c r="B6409" t="s">
        <v>2665</v>
      </c>
      <c r="C6409" t="s">
        <v>2666</v>
      </c>
      <c r="D6409" t="s">
        <v>250</v>
      </c>
      <c r="E6409" t="s">
        <v>251</v>
      </c>
      <c r="F6409" t="s">
        <v>252</v>
      </c>
      <c r="G6409" t="s">
        <v>2667</v>
      </c>
      <c r="H6409" t="s">
        <v>254</v>
      </c>
      <c r="I6409" t="s">
        <v>64</v>
      </c>
      <c r="J6409" t="s">
        <v>65</v>
      </c>
      <c r="K6409" s="1">
        <v>45544</v>
      </c>
      <c r="L6409" t="s">
        <v>2668</v>
      </c>
      <c r="M6409">
        <v>4</v>
      </c>
      <c r="N6409">
        <v>4</v>
      </c>
      <c r="O6409" t="s">
        <v>45</v>
      </c>
      <c r="Q6409" t="s">
        <v>45</v>
      </c>
      <c r="S6409" t="s">
        <v>45</v>
      </c>
      <c r="U6409" t="s">
        <v>45</v>
      </c>
      <c r="W6409" t="s">
        <v>45</v>
      </c>
      <c r="X6409">
        <v>10</v>
      </c>
      <c r="Y6409" t="s">
        <v>46</v>
      </c>
      <c r="Z6409">
        <v>8</v>
      </c>
      <c r="AA6409" t="s">
        <v>46</v>
      </c>
      <c r="AB6409">
        <v>4</v>
      </c>
      <c r="AC6409" t="s">
        <v>47</v>
      </c>
      <c r="AE6409" t="s">
        <v>45</v>
      </c>
      <c r="AG6409" t="s">
        <v>45</v>
      </c>
      <c r="AI6409" t="s">
        <v>48</v>
      </c>
      <c r="AJ6409">
        <v>6</v>
      </c>
      <c r="AK6409" t="str">
        <f>_xlfn.XLOOKUP(Table_ExternalData_1[[#This Row],[Shop'[Shop Code']]],Sheet1!D:D,Sheet1!A:A)</f>
        <v>REGION 2 ALEJANDRO COSTAS</v>
      </c>
    </row>
    <row r="6410" spans="1:37" x14ac:dyDescent="0.3">
      <c r="A6410">
        <v>37</v>
      </c>
      <c r="B6410" t="s">
        <v>2665</v>
      </c>
      <c r="C6410" t="s">
        <v>2666</v>
      </c>
      <c r="D6410" t="s">
        <v>250</v>
      </c>
      <c r="E6410" t="s">
        <v>251</v>
      </c>
      <c r="F6410" t="s">
        <v>252</v>
      </c>
      <c r="G6410" t="s">
        <v>2667</v>
      </c>
      <c r="H6410" t="s">
        <v>254</v>
      </c>
      <c r="I6410" t="s">
        <v>64</v>
      </c>
      <c r="J6410" t="s">
        <v>65</v>
      </c>
      <c r="K6410" s="1">
        <v>45545</v>
      </c>
      <c r="L6410" t="s">
        <v>2668</v>
      </c>
      <c r="O6410" t="s">
        <v>45</v>
      </c>
      <c r="Q6410" t="s">
        <v>45</v>
      </c>
      <c r="S6410" t="s">
        <v>45</v>
      </c>
      <c r="U6410" t="s">
        <v>45</v>
      </c>
      <c r="W6410" t="s">
        <v>45</v>
      </c>
      <c r="X6410">
        <v>1</v>
      </c>
      <c r="Y6410" t="s">
        <v>46</v>
      </c>
      <c r="AA6410" t="s">
        <v>46</v>
      </c>
      <c r="AC6410" t="s">
        <v>47</v>
      </c>
      <c r="AE6410" t="s">
        <v>45</v>
      </c>
      <c r="AG6410" t="s">
        <v>45</v>
      </c>
      <c r="AI6410" t="s">
        <v>48</v>
      </c>
      <c r="AJ6410">
        <v>7</v>
      </c>
      <c r="AK6410" t="str">
        <f>_xlfn.XLOOKUP(Table_ExternalData_1[[#This Row],[Shop'[Shop Code']]],Sheet1!D:D,Sheet1!A:A)</f>
        <v>REGION 2 ALEJANDRO COSTAS</v>
      </c>
    </row>
    <row r="6411" spans="1:37" x14ac:dyDescent="0.3">
      <c r="A6411">
        <v>37</v>
      </c>
      <c r="B6411" t="s">
        <v>2665</v>
      </c>
      <c r="C6411" t="s">
        <v>2666</v>
      </c>
      <c r="D6411" t="s">
        <v>250</v>
      </c>
      <c r="E6411" t="s">
        <v>251</v>
      </c>
      <c r="F6411" t="s">
        <v>252</v>
      </c>
      <c r="G6411" t="s">
        <v>2667</v>
      </c>
      <c r="H6411" t="s">
        <v>254</v>
      </c>
      <c r="I6411" t="s">
        <v>64</v>
      </c>
      <c r="J6411" t="s">
        <v>65</v>
      </c>
      <c r="K6411" s="1">
        <v>45547</v>
      </c>
      <c r="L6411" t="s">
        <v>2668</v>
      </c>
      <c r="M6411">
        <v>3</v>
      </c>
      <c r="N6411">
        <v>2</v>
      </c>
      <c r="O6411" t="s">
        <v>45</v>
      </c>
      <c r="Q6411" t="s">
        <v>45</v>
      </c>
      <c r="S6411" t="s">
        <v>45</v>
      </c>
      <c r="U6411" t="s">
        <v>45</v>
      </c>
      <c r="W6411" t="s">
        <v>45</v>
      </c>
      <c r="X6411">
        <v>15</v>
      </c>
      <c r="Y6411" t="s">
        <v>46</v>
      </c>
      <c r="Z6411">
        <v>12</v>
      </c>
      <c r="AA6411" t="s">
        <v>46</v>
      </c>
      <c r="AB6411">
        <v>4</v>
      </c>
      <c r="AC6411" t="s">
        <v>47</v>
      </c>
      <c r="AE6411" t="s">
        <v>45</v>
      </c>
      <c r="AG6411" t="s">
        <v>45</v>
      </c>
      <c r="AI6411" t="s">
        <v>48</v>
      </c>
      <c r="AJ6411">
        <v>9</v>
      </c>
      <c r="AK6411" t="str">
        <f>_xlfn.XLOOKUP(Table_ExternalData_1[[#This Row],[Shop'[Shop Code']]],Sheet1!D:D,Sheet1!A:A)</f>
        <v>REGION 2 ALEJANDRO COSTAS</v>
      </c>
    </row>
    <row r="6412" spans="1:37" x14ac:dyDescent="0.3">
      <c r="A6412">
        <v>37</v>
      </c>
      <c r="B6412" t="s">
        <v>2669</v>
      </c>
      <c r="C6412" t="s">
        <v>2670</v>
      </c>
      <c r="D6412" t="s">
        <v>127</v>
      </c>
      <c r="E6412" t="s">
        <v>128</v>
      </c>
      <c r="F6412" t="s">
        <v>129</v>
      </c>
      <c r="G6412" t="s">
        <v>2671</v>
      </c>
      <c r="H6412" t="s">
        <v>98</v>
      </c>
      <c r="I6412" t="s">
        <v>74</v>
      </c>
      <c r="J6412" t="s">
        <v>75</v>
      </c>
      <c r="K6412" s="1">
        <v>45546</v>
      </c>
      <c r="L6412" t="s">
        <v>2672</v>
      </c>
      <c r="O6412" t="s">
        <v>45</v>
      </c>
      <c r="Q6412" t="s">
        <v>45</v>
      </c>
      <c r="S6412" t="s">
        <v>45</v>
      </c>
      <c r="U6412" t="s">
        <v>45</v>
      </c>
      <c r="W6412" t="s">
        <v>45</v>
      </c>
      <c r="X6412">
        <v>1</v>
      </c>
      <c r="Y6412" t="s">
        <v>46</v>
      </c>
      <c r="AA6412" t="s">
        <v>46</v>
      </c>
      <c r="AC6412" t="s">
        <v>47</v>
      </c>
      <c r="AE6412" t="s">
        <v>45</v>
      </c>
      <c r="AG6412" t="s">
        <v>45</v>
      </c>
      <c r="AI6412" t="s">
        <v>48</v>
      </c>
      <c r="AJ6412">
        <v>8</v>
      </c>
      <c r="AK6412" t="str">
        <f>_xlfn.XLOOKUP(Table_ExternalData_1[[#This Row],[Shop'[Shop Code']]],Sheet1!D:D,Sheet1!A:A)</f>
        <v>REGION 3 EDUARDO CAMACHO</v>
      </c>
    </row>
    <row r="6413" spans="1:37" x14ac:dyDescent="0.3">
      <c r="A6413">
        <v>37</v>
      </c>
      <c r="B6413" t="s">
        <v>2669</v>
      </c>
      <c r="C6413" t="s">
        <v>2670</v>
      </c>
      <c r="D6413" t="s">
        <v>127</v>
      </c>
      <c r="E6413" t="s">
        <v>128</v>
      </c>
      <c r="F6413" t="s">
        <v>129</v>
      </c>
      <c r="G6413" t="s">
        <v>2671</v>
      </c>
      <c r="H6413" t="s">
        <v>98</v>
      </c>
      <c r="I6413" t="s">
        <v>74</v>
      </c>
      <c r="J6413" t="s">
        <v>75</v>
      </c>
      <c r="K6413" s="1">
        <v>45547</v>
      </c>
      <c r="L6413" t="s">
        <v>2672</v>
      </c>
      <c r="O6413" t="s">
        <v>45</v>
      </c>
      <c r="P6413">
        <v>2</v>
      </c>
      <c r="Q6413" t="s">
        <v>45</v>
      </c>
      <c r="S6413" t="s">
        <v>45</v>
      </c>
      <c r="U6413" t="s">
        <v>45</v>
      </c>
      <c r="W6413" t="s">
        <v>45</v>
      </c>
      <c r="X6413">
        <v>5</v>
      </c>
      <c r="Y6413" t="s">
        <v>46</v>
      </c>
      <c r="Z6413">
        <v>1</v>
      </c>
      <c r="AA6413" t="s">
        <v>46</v>
      </c>
      <c r="AB6413">
        <v>3</v>
      </c>
      <c r="AC6413" t="s">
        <v>47</v>
      </c>
      <c r="AE6413" t="s">
        <v>45</v>
      </c>
      <c r="AG6413" t="s">
        <v>45</v>
      </c>
      <c r="AI6413" t="s">
        <v>48</v>
      </c>
      <c r="AJ6413">
        <v>9</v>
      </c>
      <c r="AK6413" t="str">
        <f>_xlfn.XLOOKUP(Table_ExternalData_1[[#This Row],[Shop'[Shop Code']]],Sheet1!D:D,Sheet1!A:A)</f>
        <v>REGION 3 EDUARDO CAMACHO</v>
      </c>
    </row>
    <row r="6414" spans="1:37" x14ac:dyDescent="0.3">
      <c r="A6414">
        <v>37</v>
      </c>
      <c r="B6414" t="s">
        <v>2669</v>
      </c>
      <c r="C6414" t="s">
        <v>2670</v>
      </c>
      <c r="D6414" t="s">
        <v>127</v>
      </c>
      <c r="E6414" t="s">
        <v>128</v>
      </c>
      <c r="F6414" t="s">
        <v>129</v>
      </c>
      <c r="G6414" t="s">
        <v>2671</v>
      </c>
      <c r="H6414" t="s">
        <v>98</v>
      </c>
      <c r="I6414" t="s">
        <v>74</v>
      </c>
      <c r="J6414" t="s">
        <v>75</v>
      </c>
      <c r="K6414" s="1">
        <v>45545</v>
      </c>
      <c r="L6414" t="s">
        <v>2672</v>
      </c>
      <c r="M6414">
        <v>4</v>
      </c>
      <c r="N6414">
        <v>2</v>
      </c>
      <c r="O6414" t="s">
        <v>45</v>
      </c>
      <c r="Q6414" t="s">
        <v>45</v>
      </c>
      <c r="S6414" t="s">
        <v>45</v>
      </c>
      <c r="U6414" t="s">
        <v>45</v>
      </c>
      <c r="V6414">
        <v>0</v>
      </c>
      <c r="W6414" t="s">
        <v>45</v>
      </c>
      <c r="X6414">
        <v>9</v>
      </c>
      <c r="Y6414" t="s">
        <v>46</v>
      </c>
      <c r="Z6414">
        <v>8</v>
      </c>
      <c r="AA6414" t="s">
        <v>46</v>
      </c>
      <c r="AB6414">
        <v>9</v>
      </c>
      <c r="AC6414" t="s">
        <v>47</v>
      </c>
      <c r="AE6414" t="s">
        <v>45</v>
      </c>
      <c r="AF6414">
        <v>0</v>
      </c>
      <c r="AG6414" t="s">
        <v>45</v>
      </c>
      <c r="AH6414">
        <v>0</v>
      </c>
      <c r="AI6414" t="s">
        <v>48</v>
      </c>
      <c r="AJ6414">
        <v>7</v>
      </c>
      <c r="AK6414" t="str">
        <f>_xlfn.XLOOKUP(Table_ExternalData_1[[#This Row],[Shop'[Shop Code']]],Sheet1!D:D,Sheet1!A:A)</f>
        <v>REGION 3 EDUARDO CAMACHO</v>
      </c>
    </row>
    <row r="6415" spans="1:37" x14ac:dyDescent="0.3">
      <c r="A6415">
        <v>37</v>
      </c>
      <c r="B6415" t="s">
        <v>2862</v>
      </c>
      <c r="C6415" t="s">
        <v>2863</v>
      </c>
      <c r="D6415" t="s">
        <v>225</v>
      </c>
      <c r="E6415" t="s">
        <v>226</v>
      </c>
      <c r="F6415" t="s">
        <v>227</v>
      </c>
      <c r="G6415" t="s">
        <v>2864</v>
      </c>
      <c r="H6415" t="s">
        <v>285</v>
      </c>
      <c r="I6415" t="s">
        <v>64</v>
      </c>
      <c r="J6415" t="s">
        <v>65</v>
      </c>
      <c r="K6415" s="1">
        <v>45544</v>
      </c>
      <c r="L6415" t="s">
        <v>2865</v>
      </c>
      <c r="O6415" t="s">
        <v>45</v>
      </c>
      <c r="Q6415" t="s">
        <v>45</v>
      </c>
      <c r="S6415" t="s">
        <v>45</v>
      </c>
      <c r="U6415" t="s">
        <v>45</v>
      </c>
      <c r="W6415" t="s">
        <v>45</v>
      </c>
      <c r="X6415">
        <v>1</v>
      </c>
      <c r="Y6415" t="s">
        <v>46</v>
      </c>
      <c r="AA6415" t="s">
        <v>46</v>
      </c>
      <c r="AC6415" t="s">
        <v>47</v>
      </c>
      <c r="AE6415" t="s">
        <v>45</v>
      </c>
      <c r="AG6415" t="s">
        <v>45</v>
      </c>
      <c r="AI6415" t="s">
        <v>48</v>
      </c>
      <c r="AJ6415">
        <v>6</v>
      </c>
      <c r="AK6415" t="str">
        <f>_xlfn.XLOOKUP(Table_ExternalData_1[[#This Row],[Shop'[Shop Code']]],Sheet1!D:D,Sheet1!A:A)</f>
        <v>REGION 2 ALEJANDRO COSTAS</v>
      </c>
    </row>
    <row r="6416" spans="1:37" x14ac:dyDescent="0.3">
      <c r="A6416">
        <v>37</v>
      </c>
      <c r="B6416" t="s">
        <v>2862</v>
      </c>
      <c r="C6416" t="s">
        <v>2863</v>
      </c>
      <c r="D6416" t="s">
        <v>225</v>
      </c>
      <c r="E6416" t="s">
        <v>226</v>
      </c>
      <c r="F6416" t="s">
        <v>227</v>
      </c>
      <c r="G6416" t="s">
        <v>2864</v>
      </c>
      <c r="H6416" t="s">
        <v>285</v>
      </c>
      <c r="I6416" t="s">
        <v>64</v>
      </c>
      <c r="J6416" t="s">
        <v>65</v>
      </c>
      <c r="K6416" s="1">
        <v>45545</v>
      </c>
      <c r="L6416" t="s">
        <v>2865</v>
      </c>
      <c r="M6416">
        <v>1</v>
      </c>
      <c r="O6416" t="s">
        <v>45</v>
      </c>
      <c r="P6416">
        <v>2</v>
      </c>
      <c r="Q6416" t="s">
        <v>45</v>
      </c>
      <c r="R6416">
        <v>2</v>
      </c>
      <c r="S6416" t="s">
        <v>45</v>
      </c>
      <c r="U6416" t="s">
        <v>45</v>
      </c>
      <c r="W6416" t="s">
        <v>45</v>
      </c>
      <c r="X6416">
        <v>18</v>
      </c>
      <c r="Y6416" t="s">
        <v>46</v>
      </c>
      <c r="Z6416">
        <v>12</v>
      </c>
      <c r="AA6416" t="s">
        <v>46</v>
      </c>
      <c r="AB6416">
        <v>3</v>
      </c>
      <c r="AC6416" t="s">
        <v>47</v>
      </c>
      <c r="AD6416">
        <v>2</v>
      </c>
      <c r="AE6416" t="s">
        <v>45</v>
      </c>
      <c r="AF6416">
        <v>2</v>
      </c>
      <c r="AG6416" t="s">
        <v>45</v>
      </c>
      <c r="AH6416">
        <v>4727.26</v>
      </c>
      <c r="AI6416" t="s">
        <v>48</v>
      </c>
      <c r="AJ6416">
        <v>7</v>
      </c>
      <c r="AK6416" t="str">
        <f>_xlfn.XLOOKUP(Table_ExternalData_1[[#This Row],[Shop'[Shop Code']]],Sheet1!D:D,Sheet1!A:A)</f>
        <v>REGION 2 ALEJANDRO COSTAS</v>
      </c>
    </row>
    <row r="6417" spans="1:37" x14ac:dyDescent="0.3">
      <c r="A6417">
        <v>37</v>
      </c>
      <c r="B6417" t="s">
        <v>2862</v>
      </c>
      <c r="C6417" t="s">
        <v>2863</v>
      </c>
      <c r="D6417" t="s">
        <v>225</v>
      </c>
      <c r="E6417" t="s">
        <v>226</v>
      </c>
      <c r="F6417" t="s">
        <v>227</v>
      </c>
      <c r="G6417" t="s">
        <v>2864</v>
      </c>
      <c r="H6417" t="s">
        <v>285</v>
      </c>
      <c r="I6417" t="s">
        <v>64</v>
      </c>
      <c r="J6417" t="s">
        <v>65</v>
      </c>
      <c r="K6417" s="1">
        <v>45546</v>
      </c>
      <c r="L6417" t="s">
        <v>2865</v>
      </c>
      <c r="O6417" t="s">
        <v>45</v>
      </c>
      <c r="Q6417" t="s">
        <v>45</v>
      </c>
      <c r="S6417" t="s">
        <v>45</v>
      </c>
      <c r="U6417" t="s">
        <v>45</v>
      </c>
      <c r="W6417" t="s">
        <v>45</v>
      </c>
      <c r="X6417">
        <v>1</v>
      </c>
      <c r="Y6417" t="s">
        <v>46</v>
      </c>
      <c r="AA6417" t="s">
        <v>46</v>
      </c>
      <c r="AC6417" t="s">
        <v>47</v>
      </c>
      <c r="AE6417" t="s">
        <v>45</v>
      </c>
      <c r="AG6417" t="s">
        <v>45</v>
      </c>
      <c r="AI6417" t="s">
        <v>48</v>
      </c>
      <c r="AJ6417">
        <v>8</v>
      </c>
      <c r="AK6417" t="str">
        <f>_xlfn.XLOOKUP(Table_ExternalData_1[[#This Row],[Shop'[Shop Code']]],Sheet1!D:D,Sheet1!A:A)</f>
        <v>REGION 2 ALEJANDRO COSTAS</v>
      </c>
    </row>
    <row r="6418" spans="1:37" x14ac:dyDescent="0.3">
      <c r="A6418">
        <v>37</v>
      </c>
      <c r="B6418" t="s">
        <v>2862</v>
      </c>
      <c r="C6418" t="s">
        <v>2863</v>
      </c>
      <c r="D6418" t="s">
        <v>225</v>
      </c>
      <c r="E6418" t="s">
        <v>226</v>
      </c>
      <c r="F6418" t="s">
        <v>227</v>
      </c>
      <c r="G6418" t="s">
        <v>2864</v>
      </c>
      <c r="H6418" t="s">
        <v>285</v>
      </c>
      <c r="I6418" t="s">
        <v>64</v>
      </c>
      <c r="J6418" t="s">
        <v>65</v>
      </c>
      <c r="K6418" s="1">
        <v>45548</v>
      </c>
      <c r="L6418" t="s">
        <v>2865</v>
      </c>
      <c r="M6418">
        <v>1</v>
      </c>
      <c r="O6418" t="s">
        <v>45</v>
      </c>
      <c r="Q6418" t="s">
        <v>45</v>
      </c>
      <c r="S6418" t="s">
        <v>45</v>
      </c>
      <c r="U6418" t="s">
        <v>45</v>
      </c>
      <c r="W6418" t="s">
        <v>45</v>
      </c>
      <c r="X6418">
        <v>15</v>
      </c>
      <c r="Y6418" t="s">
        <v>46</v>
      </c>
      <c r="Z6418">
        <v>12</v>
      </c>
      <c r="AA6418" t="s">
        <v>46</v>
      </c>
      <c r="AB6418">
        <v>4</v>
      </c>
      <c r="AC6418" t="s">
        <v>47</v>
      </c>
      <c r="AD6418">
        <v>2</v>
      </c>
      <c r="AE6418" t="s">
        <v>45</v>
      </c>
      <c r="AG6418" t="s">
        <v>45</v>
      </c>
      <c r="AI6418" t="s">
        <v>48</v>
      </c>
      <c r="AJ6418">
        <v>10</v>
      </c>
      <c r="AK6418" t="str">
        <f>_xlfn.XLOOKUP(Table_ExternalData_1[[#This Row],[Shop'[Shop Code']]],Sheet1!D:D,Sheet1!A:A)</f>
        <v>REGION 2 ALEJANDRO COSTAS</v>
      </c>
    </row>
    <row r="6419" spans="1:37" x14ac:dyDescent="0.3">
      <c r="A6419">
        <v>37</v>
      </c>
      <c r="B6419" t="s">
        <v>2673</v>
      </c>
      <c r="C6419" t="s">
        <v>2674</v>
      </c>
      <c r="D6419" t="s">
        <v>94</v>
      </c>
      <c r="E6419" t="s">
        <v>95</v>
      </c>
      <c r="F6419" t="s">
        <v>96</v>
      </c>
      <c r="G6419" t="s">
        <v>2675</v>
      </c>
      <c r="H6419" t="s">
        <v>98</v>
      </c>
      <c r="I6419" t="s">
        <v>74</v>
      </c>
      <c r="J6419" t="s">
        <v>75</v>
      </c>
      <c r="K6419" s="1">
        <v>45547</v>
      </c>
      <c r="L6419" t="s">
        <v>2676</v>
      </c>
      <c r="M6419">
        <v>1</v>
      </c>
      <c r="O6419" t="s">
        <v>45</v>
      </c>
      <c r="Q6419" t="s">
        <v>45</v>
      </c>
      <c r="S6419" t="s">
        <v>45</v>
      </c>
      <c r="T6419">
        <v>2</v>
      </c>
      <c r="U6419" t="s">
        <v>45</v>
      </c>
      <c r="W6419" t="s">
        <v>45</v>
      </c>
      <c r="X6419">
        <v>3</v>
      </c>
      <c r="Y6419" t="s">
        <v>46</v>
      </c>
      <c r="Z6419">
        <v>2</v>
      </c>
      <c r="AA6419" t="s">
        <v>46</v>
      </c>
      <c r="AC6419" t="s">
        <v>47</v>
      </c>
      <c r="AE6419" t="s">
        <v>45</v>
      </c>
      <c r="AG6419" t="s">
        <v>45</v>
      </c>
      <c r="AI6419" t="s">
        <v>48</v>
      </c>
      <c r="AJ6419">
        <v>9</v>
      </c>
      <c r="AK6419" t="str">
        <f>_xlfn.XLOOKUP(Table_ExternalData_1[[#This Row],[Shop'[Shop Code']]],Sheet1!D:D,Sheet1!A:A)</f>
        <v>REGION 3 EDUARDO CAMACHO</v>
      </c>
    </row>
    <row r="6420" spans="1:37" x14ac:dyDescent="0.3">
      <c r="A6420">
        <v>37</v>
      </c>
      <c r="B6420" t="s">
        <v>2673</v>
      </c>
      <c r="C6420" t="s">
        <v>2674</v>
      </c>
      <c r="D6420" t="s">
        <v>94</v>
      </c>
      <c r="E6420" t="s">
        <v>95</v>
      </c>
      <c r="F6420" t="s">
        <v>96</v>
      </c>
      <c r="G6420" t="s">
        <v>2675</v>
      </c>
      <c r="H6420" t="s">
        <v>98</v>
      </c>
      <c r="I6420" t="s">
        <v>74</v>
      </c>
      <c r="J6420" t="s">
        <v>75</v>
      </c>
      <c r="K6420" s="1">
        <v>45548</v>
      </c>
      <c r="L6420" t="s">
        <v>2676</v>
      </c>
      <c r="O6420" t="s">
        <v>45</v>
      </c>
      <c r="Q6420" t="s">
        <v>45</v>
      </c>
      <c r="S6420" t="s">
        <v>45</v>
      </c>
      <c r="U6420" t="s">
        <v>45</v>
      </c>
      <c r="W6420" t="s">
        <v>45</v>
      </c>
      <c r="X6420">
        <v>3</v>
      </c>
      <c r="Y6420" t="s">
        <v>46</v>
      </c>
      <c r="Z6420">
        <v>2</v>
      </c>
      <c r="AA6420" t="s">
        <v>46</v>
      </c>
      <c r="AB6420">
        <v>1</v>
      </c>
      <c r="AC6420" t="s">
        <v>47</v>
      </c>
      <c r="AE6420" t="s">
        <v>45</v>
      </c>
      <c r="AG6420" t="s">
        <v>45</v>
      </c>
      <c r="AI6420" t="s">
        <v>48</v>
      </c>
      <c r="AJ6420">
        <v>10</v>
      </c>
      <c r="AK6420" t="str">
        <f>_xlfn.XLOOKUP(Table_ExternalData_1[[#This Row],[Shop'[Shop Code']]],Sheet1!D:D,Sheet1!A:A)</f>
        <v>REGION 3 EDUARDO CAMACHO</v>
      </c>
    </row>
    <row r="6421" spans="1:37" x14ac:dyDescent="0.3">
      <c r="A6421">
        <v>37</v>
      </c>
      <c r="B6421" t="s">
        <v>2673</v>
      </c>
      <c r="C6421" t="s">
        <v>2674</v>
      </c>
      <c r="D6421" t="s">
        <v>94</v>
      </c>
      <c r="E6421" t="s">
        <v>95</v>
      </c>
      <c r="F6421" t="s">
        <v>96</v>
      </c>
      <c r="G6421" t="s">
        <v>2675</v>
      </c>
      <c r="H6421" t="s">
        <v>98</v>
      </c>
      <c r="I6421" t="s">
        <v>74</v>
      </c>
      <c r="J6421" t="s">
        <v>75</v>
      </c>
      <c r="K6421" s="1">
        <v>45545</v>
      </c>
      <c r="L6421" t="s">
        <v>2676</v>
      </c>
      <c r="O6421" t="s">
        <v>45</v>
      </c>
      <c r="P6421">
        <v>2</v>
      </c>
      <c r="Q6421" t="s">
        <v>45</v>
      </c>
      <c r="S6421" t="s">
        <v>45</v>
      </c>
      <c r="U6421" t="s">
        <v>45</v>
      </c>
      <c r="W6421" t="s">
        <v>45</v>
      </c>
      <c r="X6421">
        <v>5</v>
      </c>
      <c r="Y6421" t="s">
        <v>46</v>
      </c>
      <c r="Z6421">
        <v>4</v>
      </c>
      <c r="AA6421" t="s">
        <v>46</v>
      </c>
      <c r="AC6421" t="s">
        <v>47</v>
      </c>
      <c r="AE6421" t="s">
        <v>45</v>
      </c>
      <c r="AG6421" t="s">
        <v>45</v>
      </c>
      <c r="AI6421" t="s">
        <v>48</v>
      </c>
      <c r="AJ6421">
        <v>7</v>
      </c>
      <c r="AK6421" t="str">
        <f>_xlfn.XLOOKUP(Table_ExternalData_1[[#This Row],[Shop'[Shop Code']]],Sheet1!D:D,Sheet1!A:A)</f>
        <v>REGION 3 EDUARDO CAMACHO</v>
      </c>
    </row>
    <row r="6422" spans="1:37" x14ac:dyDescent="0.3">
      <c r="A6422">
        <v>37</v>
      </c>
      <c r="B6422" t="s">
        <v>2673</v>
      </c>
      <c r="C6422" t="s">
        <v>2674</v>
      </c>
      <c r="D6422" t="s">
        <v>94</v>
      </c>
      <c r="E6422" t="s">
        <v>95</v>
      </c>
      <c r="F6422" t="s">
        <v>96</v>
      </c>
      <c r="G6422" t="s">
        <v>2675</v>
      </c>
      <c r="H6422" t="s">
        <v>98</v>
      </c>
      <c r="I6422" t="s">
        <v>74</v>
      </c>
      <c r="J6422" t="s">
        <v>75</v>
      </c>
      <c r="K6422" s="1">
        <v>45546</v>
      </c>
      <c r="L6422" t="s">
        <v>2676</v>
      </c>
      <c r="O6422" t="s">
        <v>45</v>
      </c>
      <c r="Q6422" t="s">
        <v>45</v>
      </c>
      <c r="S6422" t="s">
        <v>45</v>
      </c>
      <c r="U6422" t="s">
        <v>45</v>
      </c>
      <c r="W6422" t="s">
        <v>45</v>
      </c>
      <c r="X6422">
        <v>7</v>
      </c>
      <c r="Y6422" t="s">
        <v>46</v>
      </c>
      <c r="Z6422">
        <v>3</v>
      </c>
      <c r="AA6422" t="s">
        <v>46</v>
      </c>
      <c r="AB6422">
        <v>2</v>
      </c>
      <c r="AC6422" t="s">
        <v>47</v>
      </c>
      <c r="AE6422" t="s">
        <v>45</v>
      </c>
      <c r="AG6422" t="s">
        <v>45</v>
      </c>
      <c r="AI6422" t="s">
        <v>48</v>
      </c>
      <c r="AJ6422">
        <v>8</v>
      </c>
      <c r="AK6422" t="str">
        <f>_xlfn.XLOOKUP(Table_ExternalData_1[[#This Row],[Shop'[Shop Code']]],Sheet1!D:D,Sheet1!A:A)</f>
        <v>REGION 3 EDUARDO CAMACHO</v>
      </c>
    </row>
    <row r="6423" spans="1:37" x14ac:dyDescent="0.3">
      <c r="A6423">
        <v>37</v>
      </c>
      <c r="B6423" t="s">
        <v>2673</v>
      </c>
      <c r="C6423" t="s">
        <v>2674</v>
      </c>
      <c r="D6423" t="s">
        <v>94</v>
      </c>
      <c r="E6423" t="s">
        <v>95</v>
      </c>
      <c r="F6423" t="s">
        <v>96</v>
      </c>
      <c r="G6423" t="s">
        <v>2675</v>
      </c>
      <c r="H6423" t="s">
        <v>98</v>
      </c>
      <c r="I6423" t="s">
        <v>74</v>
      </c>
      <c r="J6423" t="s">
        <v>75</v>
      </c>
      <c r="K6423" s="1">
        <v>45544</v>
      </c>
      <c r="L6423" t="s">
        <v>2676</v>
      </c>
      <c r="O6423" t="s">
        <v>45</v>
      </c>
      <c r="Q6423" t="s">
        <v>45</v>
      </c>
      <c r="S6423" t="s">
        <v>45</v>
      </c>
      <c r="U6423" t="s">
        <v>45</v>
      </c>
      <c r="W6423" t="s">
        <v>45</v>
      </c>
      <c r="X6423">
        <v>6</v>
      </c>
      <c r="Y6423" t="s">
        <v>46</v>
      </c>
      <c r="Z6423">
        <v>2</v>
      </c>
      <c r="AA6423" t="s">
        <v>46</v>
      </c>
      <c r="AC6423" t="s">
        <v>47</v>
      </c>
      <c r="AE6423" t="s">
        <v>45</v>
      </c>
      <c r="AG6423" t="s">
        <v>45</v>
      </c>
      <c r="AI6423" t="s">
        <v>48</v>
      </c>
      <c r="AJ6423">
        <v>6</v>
      </c>
      <c r="AK6423" t="str">
        <f>_xlfn.XLOOKUP(Table_ExternalData_1[[#This Row],[Shop'[Shop Code']]],Sheet1!D:D,Sheet1!A:A)</f>
        <v>REGION 3 EDUARDO CAMACHO</v>
      </c>
    </row>
    <row r="6424" spans="1:37" x14ac:dyDescent="0.3">
      <c r="A6424">
        <v>37</v>
      </c>
      <c r="B6424" t="s">
        <v>2677</v>
      </c>
      <c r="C6424" t="s">
        <v>2678</v>
      </c>
      <c r="D6424" t="s">
        <v>344</v>
      </c>
      <c r="E6424" t="s">
        <v>345</v>
      </c>
      <c r="F6424" t="s">
        <v>346</v>
      </c>
      <c r="G6424" t="s">
        <v>2679</v>
      </c>
      <c r="H6424" t="s">
        <v>348</v>
      </c>
      <c r="I6424" t="s">
        <v>42</v>
      </c>
      <c r="J6424" t="s">
        <v>43</v>
      </c>
      <c r="K6424" s="1">
        <v>45545</v>
      </c>
      <c r="L6424" t="s">
        <v>2680</v>
      </c>
      <c r="M6424">
        <v>1</v>
      </c>
      <c r="O6424" t="s">
        <v>45</v>
      </c>
      <c r="Q6424" t="s">
        <v>45</v>
      </c>
      <c r="S6424" t="s">
        <v>45</v>
      </c>
      <c r="U6424" t="s">
        <v>45</v>
      </c>
      <c r="W6424" t="s">
        <v>45</v>
      </c>
      <c r="X6424">
        <v>8</v>
      </c>
      <c r="Y6424" t="s">
        <v>46</v>
      </c>
      <c r="Z6424">
        <v>6</v>
      </c>
      <c r="AA6424" t="s">
        <v>46</v>
      </c>
      <c r="AB6424">
        <v>3</v>
      </c>
      <c r="AC6424" t="s">
        <v>47</v>
      </c>
      <c r="AD6424">
        <v>5</v>
      </c>
      <c r="AE6424" t="s">
        <v>45</v>
      </c>
      <c r="AF6424">
        <v>2</v>
      </c>
      <c r="AG6424" t="s">
        <v>45</v>
      </c>
      <c r="AH6424">
        <v>4525.4600000000009</v>
      </c>
      <c r="AI6424" t="s">
        <v>48</v>
      </c>
      <c r="AJ6424">
        <v>7</v>
      </c>
      <c r="AK6424" t="str">
        <f>_xlfn.XLOOKUP(Table_ExternalData_1[[#This Row],[Shop'[Shop Code']]],Sheet1!D:D,Sheet1!A:A)</f>
        <v>REGION 4 LEYRE IBEAS</v>
      </c>
    </row>
    <row r="6425" spans="1:37" x14ac:dyDescent="0.3">
      <c r="A6425">
        <v>37</v>
      </c>
      <c r="B6425" t="s">
        <v>2677</v>
      </c>
      <c r="C6425" t="s">
        <v>2678</v>
      </c>
      <c r="D6425" t="s">
        <v>344</v>
      </c>
      <c r="E6425" t="s">
        <v>345</v>
      </c>
      <c r="F6425" t="s">
        <v>346</v>
      </c>
      <c r="G6425" t="s">
        <v>2679</v>
      </c>
      <c r="H6425" t="s">
        <v>348</v>
      </c>
      <c r="I6425" t="s">
        <v>42</v>
      </c>
      <c r="J6425" t="s">
        <v>43</v>
      </c>
      <c r="K6425" s="1">
        <v>45547</v>
      </c>
      <c r="L6425" t="s">
        <v>2680</v>
      </c>
      <c r="M6425">
        <v>1</v>
      </c>
      <c r="O6425" t="s">
        <v>45</v>
      </c>
      <c r="Q6425" t="s">
        <v>45</v>
      </c>
      <c r="S6425" t="s">
        <v>45</v>
      </c>
      <c r="U6425" t="s">
        <v>45</v>
      </c>
      <c r="W6425" t="s">
        <v>45</v>
      </c>
      <c r="X6425">
        <v>7</v>
      </c>
      <c r="Y6425" t="s">
        <v>46</v>
      </c>
      <c r="Z6425">
        <v>5</v>
      </c>
      <c r="AA6425" t="s">
        <v>46</v>
      </c>
      <c r="AB6425">
        <v>1</v>
      </c>
      <c r="AC6425" t="s">
        <v>47</v>
      </c>
      <c r="AE6425" t="s">
        <v>45</v>
      </c>
      <c r="AF6425">
        <v>2</v>
      </c>
      <c r="AG6425" t="s">
        <v>45</v>
      </c>
      <c r="AH6425">
        <v>2545.46</v>
      </c>
      <c r="AI6425" t="s">
        <v>48</v>
      </c>
      <c r="AJ6425">
        <v>9</v>
      </c>
      <c r="AK6425" t="str">
        <f>_xlfn.XLOOKUP(Table_ExternalData_1[[#This Row],[Shop'[Shop Code']]],Sheet1!D:D,Sheet1!A:A)</f>
        <v>REGION 4 LEYRE IBEAS</v>
      </c>
    </row>
    <row r="6426" spans="1:37" x14ac:dyDescent="0.3">
      <c r="A6426">
        <v>37</v>
      </c>
      <c r="B6426" t="s">
        <v>2677</v>
      </c>
      <c r="C6426" t="s">
        <v>2678</v>
      </c>
      <c r="D6426" t="s">
        <v>344</v>
      </c>
      <c r="E6426" t="s">
        <v>345</v>
      </c>
      <c r="F6426" t="s">
        <v>346</v>
      </c>
      <c r="G6426" t="s">
        <v>2679</v>
      </c>
      <c r="H6426" t="s">
        <v>348</v>
      </c>
      <c r="I6426" t="s">
        <v>42</v>
      </c>
      <c r="J6426" t="s">
        <v>43</v>
      </c>
      <c r="K6426" s="1">
        <v>45548</v>
      </c>
      <c r="L6426" t="s">
        <v>2680</v>
      </c>
      <c r="O6426" t="s">
        <v>45</v>
      </c>
      <c r="Q6426" t="s">
        <v>45</v>
      </c>
      <c r="S6426" t="s">
        <v>45</v>
      </c>
      <c r="U6426" t="s">
        <v>45</v>
      </c>
      <c r="W6426" t="s">
        <v>45</v>
      </c>
      <c r="X6426">
        <v>9</v>
      </c>
      <c r="Y6426" t="s">
        <v>46</v>
      </c>
      <c r="Z6426">
        <v>8</v>
      </c>
      <c r="AA6426" t="s">
        <v>46</v>
      </c>
      <c r="AC6426" t="s">
        <v>47</v>
      </c>
      <c r="AE6426" t="s">
        <v>45</v>
      </c>
      <c r="AG6426" t="s">
        <v>45</v>
      </c>
      <c r="AI6426" t="s">
        <v>48</v>
      </c>
      <c r="AJ6426">
        <v>10</v>
      </c>
      <c r="AK6426" t="str">
        <f>_xlfn.XLOOKUP(Table_ExternalData_1[[#This Row],[Shop'[Shop Code']]],Sheet1!D:D,Sheet1!A:A)</f>
        <v>REGION 4 LEYRE IBEAS</v>
      </c>
    </row>
    <row r="6427" spans="1:37" x14ac:dyDescent="0.3">
      <c r="A6427">
        <v>37</v>
      </c>
      <c r="B6427" t="s">
        <v>2677</v>
      </c>
      <c r="C6427" t="s">
        <v>2678</v>
      </c>
      <c r="D6427" t="s">
        <v>344</v>
      </c>
      <c r="E6427" t="s">
        <v>345</v>
      </c>
      <c r="F6427" t="s">
        <v>346</v>
      </c>
      <c r="G6427" t="s">
        <v>2679</v>
      </c>
      <c r="H6427" t="s">
        <v>348</v>
      </c>
      <c r="I6427" t="s">
        <v>42</v>
      </c>
      <c r="J6427" t="s">
        <v>43</v>
      </c>
      <c r="K6427" s="1">
        <v>45544</v>
      </c>
      <c r="L6427" t="s">
        <v>2680</v>
      </c>
      <c r="M6427">
        <v>1</v>
      </c>
      <c r="O6427" t="s">
        <v>45</v>
      </c>
      <c r="Q6427" t="s">
        <v>45</v>
      </c>
      <c r="S6427" t="s">
        <v>45</v>
      </c>
      <c r="U6427" t="s">
        <v>45</v>
      </c>
      <c r="W6427" t="s">
        <v>45</v>
      </c>
      <c r="X6427">
        <v>5</v>
      </c>
      <c r="Y6427" t="s">
        <v>46</v>
      </c>
      <c r="Z6427">
        <v>4</v>
      </c>
      <c r="AA6427" t="s">
        <v>46</v>
      </c>
      <c r="AC6427" t="s">
        <v>47</v>
      </c>
      <c r="AD6427">
        <v>-4</v>
      </c>
      <c r="AE6427" t="s">
        <v>45</v>
      </c>
      <c r="AF6427">
        <v>-2</v>
      </c>
      <c r="AG6427" t="s">
        <v>45</v>
      </c>
      <c r="AH6427">
        <v>-4352.72</v>
      </c>
      <c r="AI6427" t="s">
        <v>48</v>
      </c>
      <c r="AJ6427">
        <v>6</v>
      </c>
      <c r="AK6427" t="str">
        <f>_xlfn.XLOOKUP(Table_ExternalData_1[[#This Row],[Shop'[Shop Code']]],Sheet1!D:D,Sheet1!A:A)</f>
        <v>REGION 4 LEYRE IBEAS</v>
      </c>
    </row>
    <row r="6428" spans="1:37" x14ac:dyDescent="0.3">
      <c r="A6428">
        <v>37</v>
      </c>
      <c r="B6428" t="s">
        <v>2677</v>
      </c>
      <c r="C6428" t="s">
        <v>2678</v>
      </c>
      <c r="D6428" t="s">
        <v>344</v>
      </c>
      <c r="E6428" t="s">
        <v>345</v>
      </c>
      <c r="F6428" t="s">
        <v>346</v>
      </c>
      <c r="G6428" t="s">
        <v>2679</v>
      </c>
      <c r="H6428" t="s">
        <v>348</v>
      </c>
      <c r="I6428" t="s">
        <v>42</v>
      </c>
      <c r="J6428" t="s">
        <v>43</v>
      </c>
      <c r="K6428" s="1">
        <v>45546</v>
      </c>
      <c r="L6428" t="s">
        <v>2680</v>
      </c>
      <c r="M6428">
        <v>2</v>
      </c>
      <c r="O6428" t="s">
        <v>45</v>
      </c>
      <c r="Q6428" t="s">
        <v>45</v>
      </c>
      <c r="S6428" t="s">
        <v>45</v>
      </c>
      <c r="U6428" t="s">
        <v>45</v>
      </c>
      <c r="W6428" t="s">
        <v>45</v>
      </c>
      <c r="X6428">
        <v>9</v>
      </c>
      <c r="Y6428" t="s">
        <v>46</v>
      </c>
      <c r="Z6428">
        <v>6</v>
      </c>
      <c r="AA6428" t="s">
        <v>46</v>
      </c>
      <c r="AB6428">
        <v>1</v>
      </c>
      <c r="AC6428" t="s">
        <v>47</v>
      </c>
      <c r="AE6428" t="s">
        <v>45</v>
      </c>
      <c r="AG6428" t="s">
        <v>45</v>
      </c>
      <c r="AI6428" t="s">
        <v>48</v>
      </c>
      <c r="AJ6428">
        <v>8</v>
      </c>
      <c r="AK6428" t="str">
        <f>_xlfn.XLOOKUP(Table_ExternalData_1[[#This Row],[Shop'[Shop Code']]],Sheet1!D:D,Sheet1!A:A)</f>
        <v>REGION 4 LEYRE IBEAS</v>
      </c>
    </row>
    <row r="6429" spans="1:37" x14ac:dyDescent="0.3">
      <c r="A6429">
        <v>37</v>
      </c>
      <c r="B6429" t="s">
        <v>2681</v>
      </c>
      <c r="C6429" t="s">
        <v>2682</v>
      </c>
      <c r="D6429" t="s">
        <v>1157</v>
      </c>
      <c r="E6429" t="s">
        <v>1158</v>
      </c>
      <c r="F6429" t="s">
        <v>1159</v>
      </c>
      <c r="G6429" t="s">
        <v>2683</v>
      </c>
      <c r="H6429" t="s">
        <v>98</v>
      </c>
      <c r="I6429" t="s">
        <v>74</v>
      </c>
      <c r="J6429" t="s">
        <v>75</v>
      </c>
      <c r="K6429" s="1">
        <v>45546</v>
      </c>
      <c r="L6429" t="s">
        <v>2684</v>
      </c>
      <c r="O6429" t="s">
        <v>45</v>
      </c>
      <c r="Q6429" t="s">
        <v>45</v>
      </c>
      <c r="S6429" t="s">
        <v>45</v>
      </c>
      <c r="U6429" t="s">
        <v>45</v>
      </c>
      <c r="W6429" t="s">
        <v>45</v>
      </c>
      <c r="X6429">
        <v>3</v>
      </c>
      <c r="Y6429" t="s">
        <v>46</v>
      </c>
      <c r="Z6429">
        <v>1</v>
      </c>
      <c r="AA6429" t="s">
        <v>46</v>
      </c>
      <c r="AC6429" t="s">
        <v>47</v>
      </c>
      <c r="AE6429" t="s">
        <v>45</v>
      </c>
      <c r="AG6429" t="s">
        <v>45</v>
      </c>
      <c r="AI6429" t="s">
        <v>48</v>
      </c>
      <c r="AJ6429">
        <v>8</v>
      </c>
      <c r="AK6429" t="str">
        <f>_xlfn.XLOOKUP(Table_ExternalData_1[[#This Row],[Shop'[Shop Code']]],Sheet1!D:D,Sheet1!A:A)</f>
        <v>REGION 3 EDUARDO CAMACHO</v>
      </c>
    </row>
    <row r="6430" spans="1:37" x14ac:dyDescent="0.3">
      <c r="A6430">
        <v>37</v>
      </c>
      <c r="B6430" t="s">
        <v>2681</v>
      </c>
      <c r="C6430" t="s">
        <v>2682</v>
      </c>
      <c r="D6430" t="s">
        <v>1157</v>
      </c>
      <c r="E6430" t="s">
        <v>1158</v>
      </c>
      <c r="F6430" t="s">
        <v>1159</v>
      </c>
      <c r="G6430" t="s">
        <v>2683</v>
      </c>
      <c r="H6430" t="s">
        <v>98</v>
      </c>
      <c r="I6430" t="s">
        <v>74</v>
      </c>
      <c r="J6430" t="s">
        <v>75</v>
      </c>
      <c r="K6430" s="1">
        <v>45548</v>
      </c>
      <c r="L6430" t="s">
        <v>2684</v>
      </c>
      <c r="M6430">
        <v>1</v>
      </c>
      <c r="O6430" t="s">
        <v>45</v>
      </c>
      <c r="Q6430" t="s">
        <v>45</v>
      </c>
      <c r="S6430" t="s">
        <v>45</v>
      </c>
      <c r="U6430" t="s">
        <v>45</v>
      </c>
      <c r="W6430" t="s">
        <v>45</v>
      </c>
      <c r="X6430">
        <v>6</v>
      </c>
      <c r="Y6430" t="s">
        <v>46</v>
      </c>
      <c r="Z6430">
        <v>3</v>
      </c>
      <c r="AA6430" t="s">
        <v>46</v>
      </c>
      <c r="AC6430" t="s">
        <v>47</v>
      </c>
      <c r="AE6430" t="s">
        <v>45</v>
      </c>
      <c r="AG6430" t="s">
        <v>45</v>
      </c>
      <c r="AI6430" t="s">
        <v>48</v>
      </c>
      <c r="AJ6430">
        <v>10</v>
      </c>
      <c r="AK6430" t="str">
        <f>_xlfn.XLOOKUP(Table_ExternalData_1[[#This Row],[Shop'[Shop Code']]],Sheet1!D:D,Sheet1!A:A)</f>
        <v>REGION 3 EDUARDO CAMACHO</v>
      </c>
    </row>
    <row r="6431" spans="1:37" x14ac:dyDescent="0.3">
      <c r="A6431">
        <v>37</v>
      </c>
      <c r="B6431" t="s">
        <v>2681</v>
      </c>
      <c r="C6431" t="s">
        <v>2682</v>
      </c>
      <c r="D6431" t="s">
        <v>1157</v>
      </c>
      <c r="E6431" t="s">
        <v>1158</v>
      </c>
      <c r="F6431" t="s">
        <v>1159</v>
      </c>
      <c r="G6431" t="s">
        <v>2683</v>
      </c>
      <c r="H6431" t="s">
        <v>98</v>
      </c>
      <c r="I6431" t="s">
        <v>74</v>
      </c>
      <c r="J6431" t="s">
        <v>75</v>
      </c>
      <c r="K6431" s="1">
        <v>45544</v>
      </c>
      <c r="L6431" t="s">
        <v>2684</v>
      </c>
      <c r="O6431" t="s">
        <v>45</v>
      </c>
      <c r="Q6431" t="s">
        <v>45</v>
      </c>
      <c r="S6431" t="s">
        <v>45</v>
      </c>
      <c r="U6431" t="s">
        <v>45</v>
      </c>
      <c r="W6431" t="s">
        <v>45</v>
      </c>
      <c r="X6431">
        <v>6</v>
      </c>
      <c r="Y6431" t="s">
        <v>46</v>
      </c>
      <c r="Z6431">
        <v>5</v>
      </c>
      <c r="AA6431" t="s">
        <v>46</v>
      </c>
      <c r="AC6431" t="s">
        <v>47</v>
      </c>
      <c r="AE6431" t="s">
        <v>45</v>
      </c>
      <c r="AG6431" t="s">
        <v>45</v>
      </c>
      <c r="AI6431" t="s">
        <v>48</v>
      </c>
      <c r="AJ6431">
        <v>6</v>
      </c>
      <c r="AK6431" t="str">
        <f>_xlfn.XLOOKUP(Table_ExternalData_1[[#This Row],[Shop'[Shop Code']]],Sheet1!D:D,Sheet1!A:A)</f>
        <v>REGION 3 EDUARDO CAMACHO</v>
      </c>
    </row>
    <row r="6432" spans="1:37" x14ac:dyDescent="0.3">
      <c r="A6432">
        <v>37</v>
      </c>
      <c r="B6432" t="s">
        <v>2685</v>
      </c>
      <c r="C6432" t="s">
        <v>2686</v>
      </c>
      <c r="D6432" t="s">
        <v>1157</v>
      </c>
      <c r="E6432" t="s">
        <v>1158</v>
      </c>
      <c r="F6432" t="s">
        <v>1159</v>
      </c>
      <c r="G6432" t="s">
        <v>2687</v>
      </c>
      <c r="H6432" t="s">
        <v>98</v>
      </c>
      <c r="I6432" t="s">
        <v>74</v>
      </c>
      <c r="J6432" t="s">
        <v>75</v>
      </c>
      <c r="K6432" s="1">
        <v>45547</v>
      </c>
      <c r="L6432" t="s">
        <v>2688</v>
      </c>
      <c r="O6432" t="s">
        <v>45</v>
      </c>
      <c r="Q6432" t="s">
        <v>45</v>
      </c>
      <c r="S6432" t="s">
        <v>45</v>
      </c>
      <c r="U6432" t="s">
        <v>45</v>
      </c>
      <c r="W6432" t="s">
        <v>45</v>
      </c>
      <c r="X6432">
        <v>1</v>
      </c>
      <c r="Y6432" t="s">
        <v>46</v>
      </c>
      <c r="AA6432" t="s">
        <v>46</v>
      </c>
      <c r="AC6432" t="s">
        <v>47</v>
      </c>
      <c r="AE6432" t="s">
        <v>45</v>
      </c>
      <c r="AG6432" t="s">
        <v>45</v>
      </c>
      <c r="AI6432" t="s">
        <v>48</v>
      </c>
      <c r="AJ6432">
        <v>9</v>
      </c>
      <c r="AK6432" t="str">
        <f>_xlfn.XLOOKUP(Table_ExternalData_1[[#This Row],[Shop'[Shop Code']]],Sheet1!D:D,Sheet1!A:A)</f>
        <v>REGION 3 EDUARDO CAMACHO</v>
      </c>
    </row>
    <row r="6433" spans="1:37" x14ac:dyDescent="0.3">
      <c r="A6433">
        <v>37</v>
      </c>
      <c r="B6433" t="s">
        <v>2685</v>
      </c>
      <c r="C6433" t="s">
        <v>2686</v>
      </c>
      <c r="D6433" t="s">
        <v>1157</v>
      </c>
      <c r="E6433" t="s">
        <v>1158</v>
      </c>
      <c r="F6433" t="s">
        <v>1159</v>
      </c>
      <c r="G6433" t="s">
        <v>2687</v>
      </c>
      <c r="H6433" t="s">
        <v>98</v>
      </c>
      <c r="I6433" t="s">
        <v>74</v>
      </c>
      <c r="J6433" t="s">
        <v>75</v>
      </c>
      <c r="K6433" s="1">
        <v>45548</v>
      </c>
      <c r="L6433" t="s">
        <v>2688</v>
      </c>
      <c r="M6433">
        <v>2</v>
      </c>
      <c r="N6433">
        <v>2</v>
      </c>
      <c r="O6433" t="s">
        <v>45</v>
      </c>
      <c r="Q6433" t="s">
        <v>45</v>
      </c>
      <c r="S6433" t="s">
        <v>45</v>
      </c>
      <c r="U6433" t="s">
        <v>45</v>
      </c>
      <c r="W6433" t="s">
        <v>45</v>
      </c>
      <c r="X6433">
        <v>7</v>
      </c>
      <c r="Y6433" t="s">
        <v>46</v>
      </c>
      <c r="Z6433">
        <v>4</v>
      </c>
      <c r="AA6433" t="s">
        <v>46</v>
      </c>
      <c r="AB6433">
        <v>4</v>
      </c>
      <c r="AC6433" t="s">
        <v>47</v>
      </c>
      <c r="AE6433" t="s">
        <v>45</v>
      </c>
      <c r="AG6433" t="s">
        <v>45</v>
      </c>
      <c r="AI6433" t="s">
        <v>48</v>
      </c>
      <c r="AJ6433">
        <v>10</v>
      </c>
      <c r="AK6433" t="str">
        <f>_xlfn.XLOOKUP(Table_ExternalData_1[[#This Row],[Shop'[Shop Code']]],Sheet1!D:D,Sheet1!A:A)</f>
        <v>REGION 3 EDUARDO CAMACHO</v>
      </c>
    </row>
    <row r="6434" spans="1:37" x14ac:dyDescent="0.3">
      <c r="A6434">
        <v>37</v>
      </c>
      <c r="B6434" t="s">
        <v>2685</v>
      </c>
      <c r="C6434" t="s">
        <v>2686</v>
      </c>
      <c r="D6434" t="s">
        <v>1157</v>
      </c>
      <c r="E6434" t="s">
        <v>1158</v>
      </c>
      <c r="F6434" t="s">
        <v>1159</v>
      </c>
      <c r="G6434" t="s">
        <v>2687</v>
      </c>
      <c r="H6434" t="s">
        <v>98</v>
      </c>
      <c r="I6434" t="s">
        <v>74</v>
      </c>
      <c r="J6434" t="s">
        <v>75</v>
      </c>
      <c r="K6434" s="1">
        <v>45545</v>
      </c>
      <c r="L6434" t="s">
        <v>2688</v>
      </c>
      <c r="N6434">
        <v>2</v>
      </c>
      <c r="O6434" t="s">
        <v>45</v>
      </c>
      <c r="Q6434" t="s">
        <v>45</v>
      </c>
      <c r="S6434" t="s">
        <v>45</v>
      </c>
      <c r="U6434" t="s">
        <v>45</v>
      </c>
      <c r="W6434" t="s">
        <v>45</v>
      </c>
      <c r="X6434">
        <v>15</v>
      </c>
      <c r="Y6434" t="s">
        <v>46</v>
      </c>
      <c r="Z6434">
        <v>8</v>
      </c>
      <c r="AA6434" t="s">
        <v>46</v>
      </c>
      <c r="AB6434">
        <v>3</v>
      </c>
      <c r="AC6434" t="s">
        <v>47</v>
      </c>
      <c r="AE6434" t="s">
        <v>45</v>
      </c>
      <c r="AG6434" t="s">
        <v>45</v>
      </c>
      <c r="AI6434" t="s">
        <v>48</v>
      </c>
      <c r="AJ6434">
        <v>7</v>
      </c>
      <c r="AK6434" t="str">
        <f>_xlfn.XLOOKUP(Table_ExternalData_1[[#This Row],[Shop'[Shop Code']]],Sheet1!D:D,Sheet1!A:A)</f>
        <v>REGION 3 EDUARDO CAMACHO</v>
      </c>
    </row>
    <row r="6435" spans="1:37" x14ac:dyDescent="0.3">
      <c r="A6435">
        <v>37</v>
      </c>
      <c r="B6435" t="s">
        <v>2685</v>
      </c>
      <c r="C6435" t="s">
        <v>2686</v>
      </c>
      <c r="D6435" t="s">
        <v>1157</v>
      </c>
      <c r="E6435" t="s">
        <v>1158</v>
      </c>
      <c r="F6435" t="s">
        <v>1159</v>
      </c>
      <c r="G6435" t="s">
        <v>2687</v>
      </c>
      <c r="H6435" t="s">
        <v>98</v>
      </c>
      <c r="I6435" t="s">
        <v>74</v>
      </c>
      <c r="J6435" t="s">
        <v>75</v>
      </c>
      <c r="K6435" s="1">
        <v>45546</v>
      </c>
      <c r="L6435" t="s">
        <v>2688</v>
      </c>
      <c r="O6435" t="s">
        <v>45</v>
      </c>
      <c r="Q6435" t="s">
        <v>45</v>
      </c>
      <c r="S6435" t="s">
        <v>45</v>
      </c>
      <c r="U6435" t="s">
        <v>45</v>
      </c>
      <c r="W6435" t="s">
        <v>45</v>
      </c>
      <c r="X6435">
        <v>8</v>
      </c>
      <c r="Y6435" t="s">
        <v>46</v>
      </c>
      <c r="Z6435">
        <v>5</v>
      </c>
      <c r="AA6435" t="s">
        <v>46</v>
      </c>
      <c r="AB6435">
        <v>5</v>
      </c>
      <c r="AC6435" t="s">
        <v>47</v>
      </c>
      <c r="AE6435" t="s">
        <v>45</v>
      </c>
      <c r="AG6435" t="s">
        <v>45</v>
      </c>
      <c r="AI6435" t="s">
        <v>48</v>
      </c>
      <c r="AJ6435">
        <v>8</v>
      </c>
      <c r="AK6435" t="str">
        <f>_xlfn.XLOOKUP(Table_ExternalData_1[[#This Row],[Shop'[Shop Code']]],Sheet1!D:D,Sheet1!A:A)</f>
        <v>REGION 3 EDUARDO CAMACHO</v>
      </c>
    </row>
    <row r="6436" spans="1:37" x14ac:dyDescent="0.3">
      <c r="A6436">
        <v>37</v>
      </c>
      <c r="B6436" t="s">
        <v>2685</v>
      </c>
      <c r="C6436" t="s">
        <v>2686</v>
      </c>
      <c r="D6436" t="s">
        <v>1157</v>
      </c>
      <c r="E6436" t="s">
        <v>1158</v>
      </c>
      <c r="F6436" t="s">
        <v>1159</v>
      </c>
      <c r="G6436" t="s">
        <v>2687</v>
      </c>
      <c r="H6436" t="s">
        <v>98</v>
      </c>
      <c r="I6436" t="s">
        <v>74</v>
      </c>
      <c r="J6436" t="s">
        <v>75</v>
      </c>
      <c r="K6436" s="1">
        <v>45544</v>
      </c>
      <c r="L6436" t="s">
        <v>2688</v>
      </c>
      <c r="O6436" t="s">
        <v>45</v>
      </c>
      <c r="Q6436" t="s">
        <v>45</v>
      </c>
      <c r="S6436" t="s">
        <v>45</v>
      </c>
      <c r="U6436" t="s">
        <v>45</v>
      </c>
      <c r="W6436" t="s">
        <v>45</v>
      </c>
      <c r="X6436">
        <v>7</v>
      </c>
      <c r="Y6436" t="s">
        <v>46</v>
      </c>
      <c r="Z6436">
        <v>3</v>
      </c>
      <c r="AA6436" t="s">
        <v>46</v>
      </c>
      <c r="AC6436" t="s">
        <v>47</v>
      </c>
      <c r="AE6436" t="s">
        <v>45</v>
      </c>
      <c r="AG6436" t="s">
        <v>45</v>
      </c>
      <c r="AI6436" t="s">
        <v>48</v>
      </c>
      <c r="AJ6436">
        <v>6</v>
      </c>
      <c r="AK6436" t="str">
        <f>_xlfn.XLOOKUP(Table_ExternalData_1[[#This Row],[Shop'[Shop Code']]],Sheet1!D:D,Sheet1!A:A)</f>
        <v>REGION 3 EDUARDO CAMACHO</v>
      </c>
    </row>
    <row r="6437" spans="1:37" x14ac:dyDescent="0.3">
      <c r="A6437">
        <v>37</v>
      </c>
      <c r="B6437" t="s">
        <v>2689</v>
      </c>
      <c r="C6437" t="s">
        <v>2690</v>
      </c>
      <c r="D6437" t="s">
        <v>1157</v>
      </c>
      <c r="E6437" t="s">
        <v>1158</v>
      </c>
      <c r="F6437" t="s">
        <v>1159</v>
      </c>
      <c r="G6437" t="s">
        <v>2691</v>
      </c>
      <c r="H6437" t="s">
        <v>98</v>
      </c>
      <c r="I6437" t="s">
        <v>74</v>
      </c>
      <c r="J6437" t="s">
        <v>75</v>
      </c>
      <c r="K6437" s="1">
        <v>45546</v>
      </c>
      <c r="L6437" t="s">
        <v>2692</v>
      </c>
      <c r="O6437" t="s">
        <v>45</v>
      </c>
      <c r="Q6437" t="s">
        <v>45</v>
      </c>
      <c r="S6437" t="s">
        <v>45</v>
      </c>
      <c r="U6437" t="s">
        <v>45</v>
      </c>
      <c r="W6437" t="s">
        <v>45</v>
      </c>
      <c r="X6437">
        <v>1</v>
      </c>
      <c r="Y6437" t="s">
        <v>46</v>
      </c>
      <c r="AA6437" t="s">
        <v>46</v>
      </c>
      <c r="AB6437">
        <v>2</v>
      </c>
      <c r="AC6437" t="s">
        <v>47</v>
      </c>
      <c r="AE6437" t="s">
        <v>45</v>
      </c>
      <c r="AG6437" t="s">
        <v>45</v>
      </c>
      <c r="AI6437" t="s">
        <v>48</v>
      </c>
      <c r="AJ6437">
        <v>8</v>
      </c>
      <c r="AK6437" t="str">
        <f>_xlfn.XLOOKUP(Table_ExternalData_1[[#This Row],[Shop'[Shop Code']]],Sheet1!D:D,Sheet1!A:A)</f>
        <v>REGION 3 EDUARDO CAMACHO</v>
      </c>
    </row>
    <row r="6438" spans="1:37" x14ac:dyDescent="0.3">
      <c r="A6438">
        <v>37</v>
      </c>
      <c r="B6438" t="s">
        <v>2689</v>
      </c>
      <c r="C6438" t="s">
        <v>2690</v>
      </c>
      <c r="D6438" t="s">
        <v>1157</v>
      </c>
      <c r="E6438" t="s">
        <v>1158</v>
      </c>
      <c r="F6438" t="s">
        <v>1159</v>
      </c>
      <c r="G6438" t="s">
        <v>2691</v>
      </c>
      <c r="H6438" t="s">
        <v>98</v>
      </c>
      <c r="I6438" t="s">
        <v>74</v>
      </c>
      <c r="J6438" t="s">
        <v>75</v>
      </c>
      <c r="K6438" s="1">
        <v>45545</v>
      </c>
      <c r="L6438" t="s">
        <v>2692</v>
      </c>
      <c r="O6438" t="s">
        <v>45</v>
      </c>
      <c r="Q6438" t="s">
        <v>45</v>
      </c>
      <c r="S6438" t="s">
        <v>45</v>
      </c>
      <c r="U6438" t="s">
        <v>45</v>
      </c>
      <c r="W6438" t="s">
        <v>45</v>
      </c>
      <c r="X6438">
        <v>1</v>
      </c>
      <c r="Y6438" t="s">
        <v>46</v>
      </c>
      <c r="AA6438" t="s">
        <v>46</v>
      </c>
      <c r="AC6438" t="s">
        <v>47</v>
      </c>
      <c r="AE6438" t="s">
        <v>45</v>
      </c>
      <c r="AG6438" t="s">
        <v>45</v>
      </c>
      <c r="AI6438" t="s">
        <v>48</v>
      </c>
      <c r="AJ6438">
        <v>7</v>
      </c>
      <c r="AK6438" t="str">
        <f>_xlfn.XLOOKUP(Table_ExternalData_1[[#This Row],[Shop'[Shop Code']]],Sheet1!D:D,Sheet1!A:A)</f>
        <v>REGION 3 EDUARDO CAMACHO</v>
      </c>
    </row>
    <row r="6439" spans="1:37" x14ac:dyDescent="0.3">
      <c r="A6439">
        <v>37</v>
      </c>
      <c r="B6439" t="s">
        <v>2689</v>
      </c>
      <c r="C6439" t="s">
        <v>2690</v>
      </c>
      <c r="D6439" t="s">
        <v>1157</v>
      </c>
      <c r="E6439" t="s">
        <v>1158</v>
      </c>
      <c r="F6439" t="s">
        <v>1159</v>
      </c>
      <c r="G6439" t="s">
        <v>2691</v>
      </c>
      <c r="H6439" t="s">
        <v>98</v>
      </c>
      <c r="I6439" t="s">
        <v>74</v>
      </c>
      <c r="J6439" t="s">
        <v>75</v>
      </c>
      <c r="K6439" s="1">
        <v>45547</v>
      </c>
      <c r="L6439" t="s">
        <v>2692</v>
      </c>
      <c r="M6439">
        <v>1</v>
      </c>
      <c r="O6439" t="s">
        <v>45</v>
      </c>
      <c r="Q6439" t="s">
        <v>45</v>
      </c>
      <c r="S6439" t="s">
        <v>45</v>
      </c>
      <c r="T6439">
        <v>1</v>
      </c>
      <c r="U6439" t="s">
        <v>45</v>
      </c>
      <c r="W6439" t="s">
        <v>45</v>
      </c>
      <c r="X6439">
        <v>9</v>
      </c>
      <c r="Y6439" t="s">
        <v>46</v>
      </c>
      <c r="Z6439">
        <v>6</v>
      </c>
      <c r="AA6439" t="s">
        <v>46</v>
      </c>
      <c r="AB6439">
        <v>3</v>
      </c>
      <c r="AC6439" t="s">
        <v>47</v>
      </c>
      <c r="AD6439">
        <v>2</v>
      </c>
      <c r="AE6439" t="s">
        <v>45</v>
      </c>
      <c r="AG6439" t="s">
        <v>45</v>
      </c>
      <c r="AI6439" t="s">
        <v>48</v>
      </c>
      <c r="AJ6439">
        <v>9</v>
      </c>
      <c r="AK6439" t="str">
        <f>_xlfn.XLOOKUP(Table_ExternalData_1[[#This Row],[Shop'[Shop Code']]],Sheet1!D:D,Sheet1!A:A)</f>
        <v>REGION 3 EDUARDO CAMACHO</v>
      </c>
    </row>
    <row r="6440" spans="1:37" x14ac:dyDescent="0.3">
      <c r="A6440">
        <v>37</v>
      </c>
      <c r="B6440" t="s">
        <v>2689</v>
      </c>
      <c r="C6440" t="s">
        <v>2690</v>
      </c>
      <c r="D6440" t="s">
        <v>1157</v>
      </c>
      <c r="E6440" t="s">
        <v>1158</v>
      </c>
      <c r="F6440" t="s">
        <v>1159</v>
      </c>
      <c r="G6440" t="s">
        <v>2691</v>
      </c>
      <c r="H6440" t="s">
        <v>98</v>
      </c>
      <c r="I6440" t="s">
        <v>74</v>
      </c>
      <c r="J6440" t="s">
        <v>75</v>
      </c>
      <c r="K6440" s="1">
        <v>45544</v>
      </c>
      <c r="L6440" t="s">
        <v>2692</v>
      </c>
      <c r="M6440">
        <v>1</v>
      </c>
      <c r="O6440" t="s">
        <v>45</v>
      </c>
      <c r="Q6440" t="s">
        <v>45</v>
      </c>
      <c r="S6440" t="s">
        <v>45</v>
      </c>
      <c r="U6440" t="s">
        <v>45</v>
      </c>
      <c r="W6440" t="s">
        <v>45</v>
      </c>
      <c r="X6440">
        <v>6</v>
      </c>
      <c r="Y6440" t="s">
        <v>46</v>
      </c>
      <c r="Z6440">
        <v>1</v>
      </c>
      <c r="AA6440" t="s">
        <v>46</v>
      </c>
      <c r="AB6440">
        <v>3</v>
      </c>
      <c r="AC6440" t="s">
        <v>47</v>
      </c>
      <c r="AE6440" t="s">
        <v>45</v>
      </c>
      <c r="AG6440" t="s">
        <v>45</v>
      </c>
      <c r="AI6440" t="s">
        <v>48</v>
      </c>
      <c r="AJ6440">
        <v>6</v>
      </c>
      <c r="AK6440" t="str">
        <f>_xlfn.XLOOKUP(Table_ExternalData_1[[#This Row],[Shop'[Shop Code']]],Sheet1!D:D,Sheet1!A:A)</f>
        <v>REGION 3 EDUARDO CAMACHO</v>
      </c>
    </row>
    <row r="6441" spans="1:37" x14ac:dyDescent="0.3">
      <c r="A6441">
        <v>37</v>
      </c>
      <c r="B6441" t="s">
        <v>2689</v>
      </c>
      <c r="C6441" t="s">
        <v>2690</v>
      </c>
      <c r="D6441" t="s">
        <v>1157</v>
      </c>
      <c r="E6441" t="s">
        <v>1158</v>
      </c>
      <c r="F6441" t="s">
        <v>1159</v>
      </c>
      <c r="G6441" t="s">
        <v>2691</v>
      </c>
      <c r="H6441" t="s">
        <v>98</v>
      </c>
      <c r="I6441" t="s">
        <v>74</v>
      </c>
      <c r="J6441" t="s">
        <v>75</v>
      </c>
      <c r="K6441" s="1">
        <v>45548</v>
      </c>
      <c r="L6441" t="s">
        <v>2692</v>
      </c>
      <c r="O6441" t="s">
        <v>45</v>
      </c>
      <c r="Q6441" t="s">
        <v>45</v>
      </c>
      <c r="S6441" t="s">
        <v>45</v>
      </c>
      <c r="U6441" t="s">
        <v>45</v>
      </c>
      <c r="W6441" t="s">
        <v>45</v>
      </c>
      <c r="X6441">
        <v>1</v>
      </c>
      <c r="Y6441" t="s">
        <v>46</v>
      </c>
      <c r="AA6441" t="s">
        <v>46</v>
      </c>
      <c r="AC6441" t="s">
        <v>47</v>
      </c>
      <c r="AE6441" t="s">
        <v>45</v>
      </c>
      <c r="AG6441" t="s">
        <v>45</v>
      </c>
      <c r="AI6441" t="s">
        <v>48</v>
      </c>
      <c r="AJ6441">
        <v>10</v>
      </c>
      <c r="AK6441" t="str">
        <f>_xlfn.XLOOKUP(Table_ExternalData_1[[#This Row],[Shop'[Shop Code']]],Sheet1!D:D,Sheet1!A:A)</f>
        <v>REGION 3 EDUARDO CAMACHO</v>
      </c>
    </row>
    <row r="6442" spans="1:37" x14ac:dyDescent="0.3">
      <c r="A6442">
        <v>37</v>
      </c>
      <c r="B6442" t="s">
        <v>2693</v>
      </c>
      <c r="C6442" t="s">
        <v>2694</v>
      </c>
      <c r="D6442" t="s">
        <v>79</v>
      </c>
      <c r="E6442" t="s">
        <v>80</v>
      </c>
      <c r="F6442" t="s">
        <v>81</v>
      </c>
      <c r="G6442" t="s">
        <v>2695</v>
      </c>
      <c r="H6442" t="s">
        <v>208</v>
      </c>
      <c r="I6442" t="s">
        <v>56</v>
      </c>
      <c r="J6442" t="s">
        <v>57</v>
      </c>
      <c r="K6442" s="1">
        <v>45548</v>
      </c>
      <c r="L6442" t="s">
        <v>2696</v>
      </c>
      <c r="O6442" t="s">
        <v>45</v>
      </c>
      <c r="Q6442" t="s">
        <v>45</v>
      </c>
      <c r="S6442" t="s">
        <v>45</v>
      </c>
      <c r="U6442" t="s">
        <v>45</v>
      </c>
      <c r="W6442" t="s">
        <v>45</v>
      </c>
      <c r="Y6442" t="s">
        <v>46</v>
      </c>
      <c r="AA6442" t="s">
        <v>46</v>
      </c>
      <c r="AC6442" t="s">
        <v>47</v>
      </c>
      <c r="AE6442" t="s">
        <v>45</v>
      </c>
      <c r="AF6442">
        <v>4</v>
      </c>
      <c r="AG6442" t="s">
        <v>45</v>
      </c>
      <c r="AH6442">
        <v>9381.818115234375</v>
      </c>
      <c r="AI6442" t="s">
        <v>48</v>
      </c>
      <c r="AJ6442">
        <v>10</v>
      </c>
      <c r="AK6442" t="str">
        <f>_xlfn.XLOOKUP(Table_ExternalData_1[[#This Row],[Shop'[Shop Code']]],Sheet1!D:D,Sheet1!A:A)</f>
        <v>REGION 1 ALBERTO BLASCO</v>
      </c>
    </row>
    <row r="6443" spans="1:37" x14ac:dyDescent="0.3">
      <c r="A6443">
        <v>37</v>
      </c>
      <c r="B6443" t="s">
        <v>2693</v>
      </c>
      <c r="C6443" t="s">
        <v>2694</v>
      </c>
      <c r="D6443" t="s">
        <v>79</v>
      </c>
      <c r="E6443" t="s">
        <v>80</v>
      </c>
      <c r="F6443" t="s">
        <v>81</v>
      </c>
      <c r="G6443" t="s">
        <v>2695</v>
      </c>
      <c r="H6443" t="s">
        <v>208</v>
      </c>
      <c r="I6443" t="s">
        <v>56</v>
      </c>
      <c r="J6443" t="s">
        <v>57</v>
      </c>
      <c r="K6443" s="1">
        <v>45547</v>
      </c>
      <c r="L6443" t="s">
        <v>2696</v>
      </c>
      <c r="M6443">
        <v>2</v>
      </c>
      <c r="O6443" t="s">
        <v>45</v>
      </c>
      <c r="Q6443" t="s">
        <v>45</v>
      </c>
      <c r="S6443" t="s">
        <v>45</v>
      </c>
      <c r="U6443" t="s">
        <v>45</v>
      </c>
      <c r="W6443" t="s">
        <v>45</v>
      </c>
      <c r="X6443">
        <v>7</v>
      </c>
      <c r="Y6443" t="s">
        <v>46</v>
      </c>
      <c r="Z6443">
        <v>3</v>
      </c>
      <c r="AA6443" t="s">
        <v>46</v>
      </c>
      <c r="AC6443" t="s">
        <v>47</v>
      </c>
      <c r="AE6443" t="s">
        <v>45</v>
      </c>
      <c r="AG6443" t="s">
        <v>45</v>
      </c>
      <c r="AI6443" t="s">
        <v>48</v>
      </c>
      <c r="AJ6443">
        <v>9</v>
      </c>
      <c r="AK6443" t="str">
        <f>_xlfn.XLOOKUP(Table_ExternalData_1[[#This Row],[Shop'[Shop Code']]],Sheet1!D:D,Sheet1!A:A)</f>
        <v>REGION 1 ALBERTO BLASCO</v>
      </c>
    </row>
    <row r="6444" spans="1:37" x14ac:dyDescent="0.3">
      <c r="A6444">
        <v>37</v>
      </c>
      <c r="B6444" t="s">
        <v>2693</v>
      </c>
      <c r="C6444" t="s">
        <v>2694</v>
      </c>
      <c r="D6444" t="s">
        <v>79</v>
      </c>
      <c r="E6444" t="s">
        <v>80</v>
      </c>
      <c r="F6444" t="s">
        <v>81</v>
      </c>
      <c r="G6444" t="s">
        <v>2695</v>
      </c>
      <c r="H6444" t="s">
        <v>208</v>
      </c>
      <c r="I6444" t="s">
        <v>56</v>
      </c>
      <c r="J6444" t="s">
        <v>57</v>
      </c>
      <c r="K6444" s="1">
        <v>45545</v>
      </c>
      <c r="L6444" t="s">
        <v>2696</v>
      </c>
      <c r="O6444" t="s">
        <v>45</v>
      </c>
      <c r="Q6444" t="s">
        <v>45</v>
      </c>
      <c r="S6444" t="s">
        <v>45</v>
      </c>
      <c r="U6444" t="s">
        <v>45</v>
      </c>
      <c r="W6444" t="s">
        <v>45</v>
      </c>
      <c r="Y6444" t="s">
        <v>46</v>
      </c>
      <c r="AA6444" t="s">
        <v>46</v>
      </c>
      <c r="AC6444" t="s">
        <v>47</v>
      </c>
      <c r="AD6444">
        <v>1</v>
      </c>
      <c r="AE6444" t="s">
        <v>45</v>
      </c>
      <c r="AG6444" t="s">
        <v>45</v>
      </c>
      <c r="AI6444" t="s">
        <v>48</v>
      </c>
      <c r="AJ6444">
        <v>7</v>
      </c>
      <c r="AK6444" t="str">
        <f>_xlfn.XLOOKUP(Table_ExternalData_1[[#This Row],[Shop'[Shop Code']]],Sheet1!D:D,Sheet1!A:A)</f>
        <v>REGION 1 ALBERTO BLASCO</v>
      </c>
    </row>
    <row r="6445" spans="1:37" x14ac:dyDescent="0.3">
      <c r="A6445">
        <v>37</v>
      </c>
      <c r="B6445" t="s">
        <v>2697</v>
      </c>
      <c r="C6445" t="s">
        <v>2698</v>
      </c>
      <c r="D6445" t="s">
        <v>171</v>
      </c>
      <c r="E6445" t="s">
        <v>172</v>
      </c>
      <c r="F6445" t="s">
        <v>173</v>
      </c>
      <c r="G6445" t="s">
        <v>2699</v>
      </c>
      <c r="H6445" t="s">
        <v>41</v>
      </c>
      <c r="I6445" t="s">
        <v>42</v>
      </c>
      <c r="J6445" t="s">
        <v>43</v>
      </c>
      <c r="K6445" s="1">
        <v>45548</v>
      </c>
      <c r="L6445" t="s">
        <v>2700</v>
      </c>
      <c r="O6445" t="s">
        <v>45</v>
      </c>
      <c r="Q6445" t="s">
        <v>45</v>
      </c>
      <c r="S6445" t="s">
        <v>45</v>
      </c>
      <c r="U6445" t="s">
        <v>45</v>
      </c>
      <c r="W6445" t="s">
        <v>45</v>
      </c>
      <c r="X6445">
        <v>1</v>
      </c>
      <c r="Y6445" t="s">
        <v>46</v>
      </c>
      <c r="AA6445" t="s">
        <v>46</v>
      </c>
      <c r="AC6445" t="s">
        <v>47</v>
      </c>
      <c r="AE6445" t="s">
        <v>45</v>
      </c>
      <c r="AG6445" t="s">
        <v>45</v>
      </c>
      <c r="AI6445" t="s">
        <v>48</v>
      </c>
      <c r="AJ6445">
        <v>10</v>
      </c>
      <c r="AK6445" t="str">
        <f>_xlfn.XLOOKUP(Table_ExternalData_1[[#This Row],[Shop'[Shop Code']]],Sheet1!D:D,Sheet1!A:A)</f>
        <v>REGION 4 LEYRE IBEAS</v>
      </c>
    </row>
    <row r="6446" spans="1:37" x14ac:dyDescent="0.3">
      <c r="A6446">
        <v>37</v>
      </c>
      <c r="B6446" t="s">
        <v>2697</v>
      </c>
      <c r="C6446" t="s">
        <v>2698</v>
      </c>
      <c r="D6446" t="s">
        <v>171</v>
      </c>
      <c r="E6446" t="s">
        <v>172</v>
      </c>
      <c r="F6446" t="s">
        <v>173</v>
      </c>
      <c r="G6446" t="s">
        <v>2699</v>
      </c>
      <c r="H6446" t="s">
        <v>41</v>
      </c>
      <c r="I6446" t="s">
        <v>42</v>
      </c>
      <c r="J6446" t="s">
        <v>43</v>
      </c>
      <c r="K6446" s="1">
        <v>45547</v>
      </c>
      <c r="L6446" t="s">
        <v>2700</v>
      </c>
      <c r="O6446" t="s">
        <v>45</v>
      </c>
      <c r="Q6446" t="s">
        <v>45</v>
      </c>
      <c r="S6446" t="s">
        <v>45</v>
      </c>
      <c r="U6446" t="s">
        <v>45</v>
      </c>
      <c r="W6446" t="s">
        <v>45</v>
      </c>
      <c r="X6446">
        <v>1</v>
      </c>
      <c r="Y6446" t="s">
        <v>46</v>
      </c>
      <c r="AA6446" t="s">
        <v>46</v>
      </c>
      <c r="AC6446" t="s">
        <v>47</v>
      </c>
      <c r="AE6446" t="s">
        <v>45</v>
      </c>
      <c r="AG6446" t="s">
        <v>45</v>
      </c>
      <c r="AI6446" t="s">
        <v>48</v>
      </c>
      <c r="AJ6446">
        <v>9</v>
      </c>
      <c r="AK6446" t="str">
        <f>_xlfn.XLOOKUP(Table_ExternalData_1[[#This Row],[Shop'[Shop Code']]],Sheet1!D:D,Sheet1!A:A)</f>
        <v>REGION 4 LEYRE IBEAS</v>
      </c>
    </row>
    <row r="6447" spans="1:37" x14ac:dyDescent="0.3">
      <c r="A6447">
        <v>37</v>
      </c>
      <c r="B6447" t="s">
        <v>2697</v>
      </c>
      <c r="C6447" t="s">
        <v>2698</v>
      </c>
      <c r="D6447" t="s">
        <v>171</v>
      </c>
      <c r="E6447" t="s">
        <v>172</v>
      </c>
      <c r="F6447" t="s">
        <v>173</v>
      </c>
      <c r="G6447" t="s">
        <v>2699</v>
      </c>
      <c r="H6447" t="s">
        <v>41</v>
      </c>
      <c r="I6447" t="s">
        <v>42</v>
      </c>
      <c r="J6447" t="s">
        <v>43</v>
      </c>
      <c r="K6447" s="1">
        <v>45546</v>
      </c>
      <c r="L6447" t="s">
        <v>2700</v>
      </c>
      <c r="M6447">
        <v>2</v>
      </c>
      <c r="O6447" t="s">
        <v>45</v>
      </c>
      <c r="Q6447" t="s">
        <v>45</v>
      </c>
      <c r="S6447" t="s">
        <v>45</v>
      </c>
      <c r="T6447">
        <v>1</v>
      </c>
      <c r="U6447" t="s">
        <v>45</v>
      </c>
      <c r="W6447" t="s">
        <v>45</v>
      </c>
      <c r="X6447">
        <v>10</v>
      </c>
      <c r="Y6447" t="s">
        <v>46</v>
      </c>
      <c r="Z6447">
        <v>9</v>
      </c>
      <c r="AA6447" t="s">
        <v>46</v>
      </c>
      <c r="AB6447">
        <v>2</v>
      </c>
      <c r="AC6447" t="s">
        <v>47</v>
      </c>
      <c r="AE6447" t="s">
        <v>45</v>
      </c>
      <c r="AG6447" t="s">
        <v>45</v>
      </c>
      <c r="AI6447" t="s">
        <v>48</v>
      </c>
      <c r="AJ6447">
        <v>8</v>
      </c>
      <c r="AK6447" t="str">
        <f>_xlfn.XLOOKUP(Table_ExternalData_1[[#This Row],[Shop'[Shop Code']]],Sheet1!D:D,Sheet1!A:A)</f>
        <v>REGION 4 LEYRE IBEAS</v>
      </c>
    </row>
    <row r="6448" spans="1:37" x14ac:dyDescent="0.3">
      <c r="A6448">
        <v>37</v>
      </c>
      <c r="B6448" t="s">
        <v>2701</v>
      </c>
      <c r="C6448" t="s">
        <v>2702</v>
      </c>
      <c r="D6448" t="s">
        <v>135</v>
      </c>
      <c r="E6448" t="s">
        <v>136</v>
      </c>
      <c r="F6448" t="s">
        <v>137</v>
      </c>
      <c r="G6448" t="s">
        <v>2703</v>
      </c>
      <c r="H6448" t="s">
        <v>139</v>
      </c>
      <c r="I6448" t="s">
        <v>64</v>
      </c>
      <c r="J6448" t="s">
        <v>65</v>
      </c>
      <c r="K6448" s="1">
        <v>45548</v>
      </c>
      <c r="L6448" t="s">
        <v>2704</v>
      </c>
      <c r="O6448" t="s">
        <v>45</v>
      </c>
      <c r="Q6448" t="s">
        <v>45</v>
      </c>
      <c r="S6448" t="s">
        <v>45</v>
      </c>
      <c r="U6448" t="s">
        <v>45</v>
      </c>
      <c r="W6448" t="s">
        <v>45</v>
      </c>
      <c r="X6448">
        <v>1</v>
      </c>
      <c r="Y6448" t="s">
        <v>46</v>
      </c>
      <c r="AA6448" t="s">
        <v>46</v>
      </c>
      <c r="AC6448" t="s">
        <v>47</v>
      </c>
      <c r="AE6448" t="s">
        <v>45</v>
      </c>
      <c r="AG6448" t="s">
        <v>45</v>
      </c>
      <c r="AI6448" t="s">
        <v>48</v>
      </c>
      <c r="AJ6448">
        <v>10</v>
      </c>
      <c r="AK6448" t="str">
        <f>_xlfn.XLOOKUP(Table_ExternalData_1[[#This Row],[Shop'[Shop Code']]],Sheet1!D:D,Sheet1!A:A)</f>
        <v>REGION 2 ALEJANDRO COSTAS</v>
      </c>
    </row>
    <row r="6449" spans="1:37" x14ac:dyDescent="0.3">
      <c r="A6449">
        <v>37</v>
      </c>
      <c r="B6449" t="s">
        <v>2701</v>
      </c>
      <c r="C6449" t="s">
        <v>2702</v>
      </c>
      <c r="D6449" t="s">
        <v>135</v>
      </c>
      <c r="E6449" t="s">
        <v>136</v>
      </c>
      <c r="F6449" t="s">
        <v>137</v>
      </c>
      <c r="G6449" t="s">
        <v>2703</v>
      </c>
      <c r="H6449" t="s">
        <v>139</v>
      </c>
      <c r="I6449" t="s">
        <v>64</v>
      </c>
      <c r="J6449" t="s">
        <v>65</v>
      </c>
      <c r="K6449" s="1">
        <v>45544</v>
      </c>
      <c r="L6449" t="s">
        <v>2704</v>
      </c>
      <c r="O6449" t="s">
        <v>45</v>
      </c>
      <c r="Q6449" t="s">
        <v>45</v>
      </c>
      <c r="S6449" t="s">
        <v>45</v>
      </c>
      <c r="U6449" t="s">
        <v>45</v>
      </c>
      <c r="W6449" t="s">
        <v>45</v>
      </c>
      <c r="X6449">
        <v>1</v>
      </c>
      <c r="Y6449" t="s">
        <v>46</v>
      </c>
      <c r="AA6449" t="s">
        <v>46</v>
      </c>
      <c r="AC6449" t="s">
        <v>47</v>
      </c>
      <c r="AE6449" t="s">
        <v>45</v>
      </c>
      <c r="AG6449" t="s">
        <v>45</v>
      </c>
      <c r="AI6449" t="s">
        <v>48</v>
      </c>
      <c r="AJ6449">
        <v>6</v>
      </c>
      <c r="AK6449" t="str">
        <f>_xlfn.XLOOKUP(Table_ExternalData_1[[#This Row],[Shop'[Shop Code']]],Sheet1!D:D,Sheet1!A:A)</f>
        <v>REGION 2 ALEJANDRO COSTAS</v>
      </c>
    </row>
    <row r="6450" spans="1:37" x14ac:dyDescent="0.3">
      <c r="A6450">
        <v>37</v>
      </c>
      <c r="B6450" t="s">
        <v>2701</v>
      </c>
      <c r="C6450" t="s">
        <v>2702</v>
      </c>
      <c r="D6450" t="s">
        <v>135</v>
      </c>
      <c r="E6450" t="s">
        <v>136</v>
      </c>
      <c r="F6450" t="s">
        <v>137</v>
      </c>
      <c r="G6450" t="s">
        <v>2703</v>
      </c>
      <c r="H6450" t="s">
        <v>139</v>
      </c>
      <c r="I6450" t="s">
        <v>64</v>
      </c>
      <c r="J6450" t="s">
        <v>65</v>
      </c>
      <c r="K6450" s="1">
        <v>45546</v>
      </c>
      <c r="L6450" t="s">
        <v>2704</v>
      </c>
      <c r="O6450" t="s">
        <v>45</v>
      </c>
      <c r="Q6450" t="s">
        <v>45</v>
      </c>
      <c r="S6450" t="s">
        <v>45</v>
      </c>
      <c r="U6450" t="s">
        <v>45</v>
      </c>
      <c r="W6450" t="s">
        <v>45</v>
      </c>
      <c r="X6450">
        <v>6</v>
      </c>
      <c r="Y6450" t="s">
        <v>46</v>
      </c>
      <c r="Z6450">
        <v>3</v>
      </c>
      <c r="AA6450" t="s">
        <v>46</v>
      </c>
      <c r="AB6450">
        <v>2</v>
      </c>
      <c r="AC6450" t="s">
        <v>47</v>
      </c>
      <c r="AE6450" t="s">
        <v>45</v>
      </c>
      <c r="AG6450" t="s">
        <v>45</v>
      </c>
      <c r="AI6450" t="s">
        <v>48</v>
      </c>
      <c r="AJ6450">
        <v>8</v>
      </c>
      <c r="AK6450" t="str">
        <f>_xlfn.XLOOKUP(Table_ExternalData_1[[#This Row],[Shop'[Shop Code']]],Sheet1!D:D,Sheet1!A:A)</f>
        <v>REGION 2 ALEJANDRO COSTAS</v>
      </c>
    </row>
    <row r="6451" spans="1:37" x14ac:dyDescent="0.3">
      <c r="A6451">
        <v>37</v>
      </c>
      <c r="B6451" t="s">
        <v>2701</v>
      </c>
      <c r="C6451" t="s">
        <v>2702</v>
      </c>
      <c r="D6451" t="s">
        <v>135</v>
      </c>
      <c r="E6451" t="s">
        <v>136</v>
      </c>
      <c r="F6451" t="s">
        <v>137</v>
      </c>
      <c r="G6451" t="s">
        <v>2703</v>
      </c>
      <c r="H6451" t="s">
        <v>139</v>
      </c>
      <c r="I6451" t="s">
        <v>64</v>
      </c>
      <c r="J6451" t="s">
        <v>65</v>
      </c>
      <c r="K6451" s="1">
        <v>45545</v>
      </c>
      <c r="L6451" t="s">
        <v>2704</v>
      </c>
      <c r="M6451">
        <v>1</v>
      </c>
      <c r="O6451" t="s">
        <v>45</v>
      </c>
      <c r="Q6451" t="s">
        <v>45</v>
      </c>
      <c r="S6451" t="s">
        <v>45</v>
      </c>
      <c r="U6451" t="s">
        <v>45</v>
      </c>
      <c r="W6451" t="s">
        <v>45</v>
      </c>
      <c r="X6451">
        <v>6</v>
      </c>
      <c r="Y6451" t="s">
        <v>46</v>
      </c>
      <c r="Z6451">
        <v>5</v>
      </c>
      <c r="AA6451" t="s">
        <v>46</v>
      </c>
      <c r="AC6451" t="s">
        <v>47</v>
      </c>
      <c r="AE6451" t="s">
        <v>45</v>
      </c>
      <c r="AG6451" t="s">
        <v>45</v>
      </c>
      <c r="AI6451" t="s">
        <v>48</v>
      </c>
      <c r="AJ6451">
        <v>7</v>
      </c>
      <c r="AK6451" t="str">
        <f>_xlfn.XLOOKUP(Table_ExternalData_1[[#This Row],[Shop'[Shop Code']]],Sheet1!D:D,Sheet1!A:A)</f>
        <v>REGION 2 ALEJANDRO COSTAS</v>
      </c>
    </row>
    <row r="6452" spans="1:37" x14ac:dyDescent="0.3">
      <c r="A6452">
        <v>37</v>
      </c>
      <c r="B6452" t="s">
        <v>2705</v>
      </c>
      <c r="C6452" t="s">
        <v>2706</v>
      </c>
      <c r="D6452" t="s">
        <v>94</v>
      </c>
      <c r="E6452" t="s">
        <v>95</v>
      </c>
      <c r="F6452" t="s">
        <v>96</v>
      </c>
      <c r="G6452" t="s">
        <v>2707</v>
      </c>
      <c r="H6452" t="s">
        <v>98</v>
      </c>
      <c r="I6452" t="s">
        <v>74</v>
      </c>
      <c r="J6452" t="s">
        <v>75</v>
      </c>
      <c r="K6452" s="1">
        <v>45545</v>
      </c>
      <c r="L6452" t="s">
        <v>2708</v>
      </c>
      <c r="N6452">
        <v>2</v>
      </c>
      <c r="O6452" t="s">
        <v>45</v>
      </c>
      <c r="Q6452" t="s">
        <v>45</v>
      </c>
      <c r="S6452" t="s">
        <v>45</v>
      </c>
      <c r="U6452" t="s">
        <v>45</v>
      </c>
      <c r="W6452" t="s">
        <v>45</v>
      </c>
      <c r="X6452">
        <v>5</v>
      </c>
      <c r="Y6452" t="s">
        <v>46</v>
      </c>
      <c r="Z6452">
        <v>5</v>
      </c>
      <c r="AA6452" t="s">
        <v>46</v>
      </c>
      <c r="AB6452">
        <v>3</v>
      </c>
      <c r="AC6452" t="s">
        <v>47</v>
      </c>
      <c r="AD6452">
        <v>1</v>
      </c>
      <c r="AE6452" t="s">
        <v>45</v>
      </c>
      <c r="AG6452" t="s">
        <v>45</v>
      </c>
      <c r="AI6452" t="s">
        <v>48</v>
      </c>
      <c r="AJ6452">
        <v>7</v>
      </c>
      <c r="AK6452" t="str">
        <f>_xlfn.XLOOKUP(Table_ExternalData_1[[#This Row],[Shop'[Shop Code']]],Sheet1!D:D,Sheet1!A:A)</f>
        <v>REGION 3 EDUARDO CAMACHO</v>
      </c>
    </row>
    <row r="6453" spans="1:37" x14ac:dyDescent="0.3">
      <c r="A6453">
        <v>37</v>
      </c>
      <c r="B6453" t="s">
        <v>2705</v>
      </c>
      <c r="C6453" t="s">
        <v>2706</v>
      </c>
      <c r="D6453" t="s">
        <v>94</v>
      </c>
      <c r="E6453" t="s">
        <v>95</v>
      </c>
      <c r="F6453" t="s">
        <v>96</v>
      </c>
      <c r="G6453" t="s">
        <v>2707</v>
      </c>
      <c r="H6453" t="s">
        <v>98</v>
      </c>
      <c r="I6453" t="s">
        <v>74</v>
      </c>
      <c r="J6453" t="s">
        <v>75</v>
      </c>
      <c r="K6453" s="1">
        <v>45548</v>
      </c>
      <c r="L6453" t="s">
        <v>2708</v>
      </c>
      <c r="M6453">
        <v>2</v>
      </c>
      <c r="N6453">
        <v>2</v>
      </c>
      <c r="O6453" t="s">
        <v>45</v>
      </c>
      <c r="Q6453" t="s">
        <v>45</v>
      </c>
      <c r="S6453" t="s">
        <v>45</v>
      </c>
      <c r="U6453" t="s">
        <v>45</v>
      </c>
      <c r="W6453" t="s">
        <v>45</v>
      </c>
      <c r="X6453">
        <v>8</v>
      </c>
      <c r="Y6453" t="s">
        <v>46</v>
      </c>
      <c r="Z6453">
        <v>7</v>
      </c>
      <c r="AA6453" t="s">
        <v>46</v>
      </c>
      <c r="AC6453" t="s">
        <v>47</v>
      </c>
      <c r="AE6453" t="s">
        <v>45</v>
      </c>
      <c r="AF6453">
        <v>1</v>
      </c>
      <c r="AG6453" t="s">
        <v>45</v>
      </c>
      <c r="AH6453">
        <v>1454.54</v>
      </c>
      <c r="AI6453" t="s">
        <v>48</v>
      </c>
      <c r="AJ6453">
        <v>10</v>
      </c>
      <c r="AK6453" t="str">
        <f>_xlfn.XLOOKUP(Table_ExternalData_1[[#This Row],[Shop'[Shop Code']]],Sheet1!D:D,Sheet1!A:A)</f>
        <v>REGION 3 EDUARDO CAMACHO</v>
      </c>
    </row>
    <row r="6454" spans="1:37" x14ac:dyDescent="0.3">
      <c r="A6454">
        <v>37</v>
      </c>
      <c r="B6454" t="s">
        <v>2705</v>
      </c>
      <c r="C6454" t="s">
        <v>2706</v>
      </c>
      <c r="D6454" t="s">
        <v>94</v>
      </c>
      <c r="E6454" t="s">
        <v>95</v>
      </c>
      <c r="F6454" t="s">
        <v>96</v>
      </c>
      <c r="G6454" t="s">
        <v>2707</v>
      </c>
      <c r="H6454" t="s">
        <v>98</v>
      </c>
      <c r="I6454" t="s">
        <v>74</v>
      </c>
      <c r="J6454" t="s">
        <v>75</v>
      </c>
      <c r="K6454" s="1">
        <v>45547</v>
      </c>
      <c r="L6454" t="s">
        <v>2708</v>
      </c>
      <c r="M6454">
        <v>1</v>
      </c>
      <c r="N6454">
        <v>2</v>
      </c>
      <c r="O6454" t="s">
        <v>45</v>
      </c>
      <c r="Q6454" t="s">
        <v>45</v>
      </c>
      <c r="S6454" t="s">
        <v>45</v>
      </c>
      <c r="U6454" t="s">
        <v>45</v>
      </c>
      <c r="W6454" t="s">
        <v>45</v>
      </c>
      <c r="X6454">
        <v>11</v>
      </c>
      <c r="Y6454" t="s">
        <v>46</v>
      </c>
      <c r="Z6454">
        <v>9</v>
      </c>
      <c r="AA6454" t="s">
        <v>46</v>
      </c>
      <c r="AC6454" t="s">
        <v>47</v>
      </c>
      <c r="AE6454" t="s">
        <v>45</v>
      </c>
      <c r="AG6454" t="s">
        <v>45</v>
      </c>
      <c r="AI6454" t="s">
        <v>48</v>
      </c>
      <c r="AJ6454">
        <v>9</v>
      </c>
      <c r="AK6454" t="str">
        <f>_xlfn.XLOOKUP(Table_ExternalData_1[[#This Row],[Shop'[Shop Code']]],Sheet1!D:D,Sheet1!A:A)</f>
        <v>REGION 3 EDUARDO CAMACHO</v>
      </c>
    </row>
    <row r="6455" spans="1:37" x14ac:dyDescent="0.3">
      <c r="A6455">
        <v>37</v>
      </c>
      <c r="B6455" t="s">
        <v>2705</v>
      </c>
      <c r="C6455" t="s">
        <v>2706</v>
      </c>
      <c r="D6455" t="s">
        <v>94</v>
      </c>
      <c r="E6455" t="s">
        <v>95</v>
      </c>
      <c r="F6455" t="s">
        <v>96</v>
      </c>
      <c r="G6455" t="s">
        <v>2707</v>
      </c>
      <c r="H6455" t="s">
        <v>98</v>
      </c>
      <c r="I6455" t="s">
        <v>74</v>
      </c>
      <c r="J6455" t="s">
        <v>75</v>
      </c>
      <c r="K6455" s="1">
        <v>45544</v>
      </c>
      <c r="L6455" t="s">
        <v>2708</v>
      </c>
      <c r="M6455">
        <v>5</v>
      </c>
      <c r="N6455">
        <v>4</v>
      </c>
      <c r="O6455" t="s">
        <v>45</v>
      </c>
      <c r="Q6455" t="s">
        <v>45</v>
      </c>
      <c r="S6455" t="s">
        <v>45</v>
      </c>
      <c r="U6455" t="s">
        <v>45</v>
      </c>
      <c r="W6455" t="s">
        <v>45</v>
      </c>
      <c r="X6455">
        <v>9</v>
      </c>
      <c r="Y6455" t="s">
        <v>46</v>
      </c>
      <c r="Z6455">
        <v>8</v>
      </c>
      <c r="AA6455" t="s">
        <v>46</v>
      </c>
      <c r="AB6455">
        <v>1</v>
      </c>
      <c r="AC6455" t="s">
        <v>47</v>
      </c>
      <c r="AD6455">
        <v>1</v>
      </c>
      <c r="AE6455" t="s">
        <v>45</v>
      </c>
      <c r="AG6455" t="s">
        <v>45</v>
      </c>
      <c r="AI6455" t="s">
        <v>48</v>
      </c>
      <c r="AJ6455">
        <v>6</v>
      </c>
      <c r="AK6455" t="str">
        <f>_xlfn.XLOOKUP(Table_ExternalData_1[[#This Row],[Shop'[Shop Code']]],Sheet1!D:D,Sheet1!A:A)</f>
        <v>REGION 3 EDUARDO CAMACHO</v>
      </c>
    </row>
    <row r="6456" spans="1:37" x14ac:dyDescent="0.3">
      <c r="A6456">
        <v>37</v>
      </c>
      <c r="B6456" t="s">
        <v>2705</v>
      </c>
      <c r="C6456" t="s">
        <v>2706</v>
      </c>
      <c r="D6456" t="s">
        <v>94</v>
      </c>
      <c r="E6456" t="s">
        <v>95</v>
      </c>
      <c r="F6456" t="s">
        <v>96</v>
      </c>
      <c r="G6456" t="s">
        <v>2707</v>
      </c>
      <c r="H6456" t="s">
        <v>98</v>
      </c>
      <c r="I6456" t="s">
        <v>74</v>
      </c>
      <c r="J6456" t="s">
        <v>75</v>
      </c>
      <c r="K6456" s="1">
        <v>45546</v>
      </c>
      <c r="L6456" t="s">
        <v>2708</v>
      </c>
      <c r="M6456">
        <v>2</v>
      </c>
      <c r="O6456" t="s">
        <v>45</v>
      </c>
      <c r="Q6456" t="s">
        <v>45</v>
      </c>
      <c r="S6456" t="s">
        <v>45</v>
      </c>
      <c r="U6456" t="s">
        <v>45</v>
      </c>
      <c r="W6456" t="s">
        <v>45</v>
      </c>
      <c r="X6456">
        <v>7</v>
      </c>
      <c r="Y6456" t="s">
        <v>46</v>
      </c>
      <c r="Z6456">
        <v>6</v>
      </c>
      <c r="AA6456" t="s">
        <v>46</v>
      </c>
      <c r="AC6456" t="s">
        <v>47</v>
      </c>
      <c r="AE6456" t="s">
        <v>45</v>
      </c>
      <c r="AG6456" t="s">
        <v>45</v>
      </c>
      <c r="AI6456" t="s">
        <v>48</v>
      </c>
      <c r="AJ6456">
        <v>8</v>
      </c>
      <c r="AK6456" t="str">
        <f>_xlfn.XLOOKUP(Table_ExternalData_1[[#This Row],[Shop'[Shop Code']]],Sheet1!D:D,Sheet1!A:A)</f>
        <v>REGION 3 EDUARDO CAMACHO</v>
      </c>
    </row>
    <row r="6457" spans="1:37" x14ac:dyDescent="0.3">
      <c r="A6457">
        <v>37</v>
      </c>
      <c r="B6457" t="s">
        <v>2709</v>
      </c>
      <c r="C6457" t="s">
        <v>2710</v>
      </c>
      <c r="D6457" t="s">
        <v>1157</v>
      </c>
      <c r="E6457" t="s">
        <v>1158</v>
      </c>
      <c r="F6457" t="s">
        <v>1159</v>
      </c>
      <c r="G6457" t="s">
        <v>2711</v>
      </c>
      <c r="H6457" t="s">
        <v>98</v>
      </c>
      <c r="I6457" t="s">
        <v>74</v>
      </c>
      <c r="J6457" t="s">
        <v>75</v>
      </c>
      <c r="K6457" s="1">
        <v>45547</v>
      </c>
      <c r="L6457" t="s">
        <v>2712</v>
      </c>
      <c r="O6457" t="s">
        <v>45</v>
      </c>
      <c r="P6457">
        <v>2</v>
      </c>
      <c r="Q6457" t="s">
        <v>45</v>
      </c>
      <c r="S6457" t="s">
        <v>45</v>
      </c>
      <c r="U6457" t="s">
        <v>45</v>
      </c>
      <c r="W6457" t="s">
        <v>45</v>
      </c>
      <c r="X6457">
        <v>6</v>
      </c>
      <c r="Y6457" t="s">
        <v>46</v>
      </c>
      <c r="Z6457">
        <v>3</v>
      </c>
      <c r="AA6457" t="s">
        <v>46</v>
      </c>
      <c r="AC6457" t="s">
        <v>47</v>
      </c>
      <c r="AE6457" t="s">
        <v>45</v>
      </c>
      <c r="AG6457" t="s">
        <v>45</v>
      </c>
      <c r="AI6457" t="s">
        <v>48</v>
      </c>
      <c r="AJ6457">
        <v>9</v>
      </c>
      <c r="AK6457" t="str">
        <f>_xlfn.XLOOKUP(Table_ExternalData_1[[#This Row],[Shop'[Shop Code']]],Sheet1!D:D,Sheet1!A:A)</f>
        <v>REGION 3 EDUARDO CAMACHO</v>
      </c>
    </row>
    <row r="6458" spans="1:37" x14ac:dyDescent="0.3">
      <c r="A6458">
        <v>37</v>
      </c>
      <c r="B6458" t="s">
        <v>2709</v>
      </c>
      <c r="C6458" t="s">
        <v>2710</v>
      </c>
      <c r="D6458" t="s">
        <v>1157</v>
      </c>
      <c r="E6458" t="s">
        <v>1158</v>
      </c>
      <c r="F6458" t="s">
        <v>1159</v>
      </c>
      <c r="G6458" t="s">
        <v>2711</v>
      </c>
      <c r="H6458" t="s">
        <v>98</v>
      </c>
      <c r="I6458" t="s">
        <v>74</v>
      </c>
      <c r="J6458" t="s">
        <v>75</v>
      </c>
      <c r="K6458" s="1">
        <v>45548</v>
      </c>
      <c r="L6458" t="s">
        <v>2712</v>
      </c>
      <c r="O6458" t="s">
        <v>45</v>
      </c>
      <c r="Q6458" t="s">
        <v>45</v>
      </c>
      <c r="S6458" t="s">
        <v>45</v>
      </c>
      <c r="U6458" t="s">
        <v>45</v>
      </c>
      <c r="W6458" t="s">
        <v>45</v>
      </c>
      <c r="Y6458" t="s">
        <v>46</v>
      </c>
      <c r="AA6458" t="s">
        <v>46</v>
      </c>
      <c r="AB6458">
        <v>1</v>
      </c>
      <c r="AC6458" t="s">
        <v>47</v>
      </c>
      <c r="AE6458" t="s">
        <v>45</v>
      </c>
      <c r="AG6458" t="s">
        <v>45</v>
      </c>
      <c r="AI6458" t="s">
        <v>48</v>
      </c>
      <c r="AJ6458">
        <v>10</v>
      </c>
      <c r="AK6458" t="str">
        <f>_xlfn.XLOOKUP(Table_ExternalData_1[[#This Row],[Shop'[Shop Code']]],Sheet1!D:D,Sheet1!A:A)</f>
        <v>REGION 3 EDUARDO CAMACHO</v>
      </c>
    </row>
    <row r="6459" spans="1:37" x14ac:dyDescent="0.3">
      <c r="A6459">
        <v>37</v>
      </c>
      <c r="B6459" t="s">
        <v>2709</v>
      </c>
      <c r="C6459" t="s">
        <v>2710</v>
      </c>
      <c r="D6459" t="s">
        <v>1157</v>
      </c>
      <c r="E6459" t="s">
        <v>1158</v>
      </c>
      <c r="F6459" t="s">
        <v>1159</v>
      </c>
      <c r="G6459" t="s">
        <v>2711</v>
      </c>
      <c r="H6459" t="s">
        <v>98</v>
      </c>
      <c r="I6459" t="s">
        <v>74</v>
      </c>
      <c r="J6459" t="s">
        <v>75</v>
      </c>
      <c r="K6459" s="1">
        <v>45545</v>
      </c>
      <c r="L6459" t="s">
        <v>2712</v>
      </c>
      <c r="M6459">
        <v>1</v>
      </c>
      <c r="N6459">
        <v>2</v>
      </c>
      <c r="O6459" t="s">
        <v>45</v>
      </c>
      <c r="Q6459" t="s">
        <v>45</v>
      </c>
      <c r="S6459" t="s">
        <v>45</v>
      </c>
      <c r="U6459" t="s">
        <v>45</v>
      </c>
      <c r="W6459" t="s">
        <v>45</v>
      </c>
      <c r="X6459">
        <v>9</v>
      </c>
      <c r="Y6459" t="s">
        <v>46</v>
      </c>
      <c r="Z6459">
        <v>4</v>
      </c>
      <c r="AA6459" t="s">
        <v>46</v>
      </c>
      <c r="AC6459" t="s">
        <v>47</v>
      </c>
      <c r="AE6459" t="s">
        <v>45</v>
      </c>
      <c r="AG6459" t="s">
        <v>45</v>
      </c>
      <c r="AI6459" t="s">
        <v>48</v>
      </c>
      <c r="AJ6459">
        <v>7</v>
      </c>
      <c r="AK6459" t="str">
        <f>_xlfn.XLOOKUP(Table_ExternalData_1[[#This Row],[Shop'[Shop Code']]],Sheet1!D:D,Sheet1!A:A)</f>
        <v>REGION 3 EDUARDO CAMACHO</v>
      </c>
    </row>
    <row r="6460" spans="1:37" x14ac:dyDescent="0.3">
      <c r="A6460">
        <v>37</v>
      </c>
      <c r="B6460" t="s">
        <v>2709</v>
      </c>
      <c r="C6460" t="s">
        <v>2710</v>
      </c>
      <c r="D6460" t="s">
        <v>1157</v>
      </c>
      <c r="E6460" t="s">
        <v>1158</v>
      </c>
      <c r="F6460" t="s">
        <v>1159</v>
      </c>
      <c r="G6460" t="s">
        <v>2711</v>
      </c>
      <c r="H6460" t="s">
        <v>98</v>
      </c>
      <c r="I6460" t="s">
        <v>74</v>
      </c>
      <c r="J6460" t="s">
        <v>75</v>
      </c>
      <c r="K6460" s="1">
        <v>45546</v>
      </c>
      <c r="L6460" t="s">
        <v>2712</v>
      </c>
      <c r="O6460" t="s">
        <v>45</v>
      </c>
      <c r="Q6460" t="s">
        <v>45</v>
      </c>
      <c r="S6460" t="s">
        <v>45</v>
      </c>
      <c r="U6460" t="s">
        <v>45</v>
      </c>
      <c r="W6460" t="s">
        <v>45</v>
      </c>
      <c r="X6460">
        <v>6</v>
      </c>
      <c r="Y6460" t="s">
        <v>46</v>
      </c>
      <c r="Z6460">
        <v>3</v>
      </c>
      <c r="AA6460" t="s">
        <v>46</v>
      </c>
      <c r="AC6460" t="s">
        <v>47</v>
      </c>
      <c r="AE6460" t="s">
        <v>45</v>
      </c>
      <c r="AG6460" t="s">
        <v>45</v>
      </c>
      <c r="AI6460" t="s">
        <v>48</v>
      </c>
      <c r="AJ6460">
        <v>8</v>
      </c>
      <c r="AK6460" t="str">
        <f>_xlfn.XLOOKUP(Table_ExternalData_1[[#This Row],[Shop'[Shop Code']]],Sheet1!D:D,Sheet1!A:A)</f>
        <v>REGION 3 EDUARDO CAMACHO</v>
      </c>
    </row>
    <row r="6461" spans="1:37" x14ac:dyDescent="0.3">
      <c r="A6461">
        <v>37</v>
      </c>
      <c r="B6461" t="s">
        <v>2713</v>
      </c>
      <c r="C6461" t="s">
        <v>2714</v>
      </c>
      <c r="D6461" t="s">
        <v>151</v>
      </c>
      <c r="E6461" t="s">
        <v>152</v>
      </c>
      <c r="F6461" t="s">
        <v>153</v>
      </c>
      <c r="G6461" t="s">
        <v>2715</v>
      </c>
      <c r="H6461" t="s">
        <v>55</v>
      </c>
      <c r="I6461" t="s">
        <v>56</v>
      </c>
      <c r="J6461" t="s">
        <v>57</v>
      </c>
      <c r="K6461" s="1">
        <v>45547</v>
      </c>
      <c r="L6461" t="s">
        <v>2716</v>
      </c>
      <c r="O6461" t="s">
        <v>45</v>
      </c>
      <c r="Q6461" t="s">
        <v>45</v>
      </c>
      <c r="S6461" t="s">
        <v>45</v>
      </c>
      <c r="U6461" t="s">
        <v>45</v>
      </c>
      <c r="W6461" t="s">
        <v>45</v>
      </c>
      <c r="X6461">
        <v>7</v>
      </c>
      <c r="Y6461" t="s">
        <v>46</v>
      </c>
      <c r="Z6461">
        <v>5</v>
      </c>
      <c r="AA6461" t="s">
        <v>46</v>
      </c>
      <c r="AC6461" t="s">
        <v>47</v>
      </c>
      <c r="AE6461" t="s">
        <v>45</v>
      </c>
      <c r="AF6461">
        <v>1</v>
      </c>
      <c r="AG6461" t="s">
        <v>45</v>
      </c>
      <c r="AH6461">
        <v>2340.91</v>
      </c>
      <c r="AI6461" t="s">
        <v>48</v>
      </c>
      <c r="AJ6461">
        <v>9</v>
      </c>
      <c r="AK6461" t="str">
        <f>_xlfn.XLOOKUP(Table_ExternalData_1[[#This Row],[Shop'[Shop Code']]],Sheet1!D:D,Sheet1!A:A)</f>
        <v>REGION 1 ALBERTO BLASCO</v>
      </c>
    </row>
    <row r="6462" spans="1:37" x14ac:dyDescent="0.3">
      <c r="A6462">
        <v>37</v>
      </c>
      <c r="B6462" t="s">
        <v>2713</v>
      </c>
      <c r="C6462" t="s">
        <v>2714</v>
      </c>
      <c r="D6462" t="s">
        <v>151</v>
      </c>
      <c r="E6462" t="s">
        <v>152</v>
      </c>
      <c r="F6462" t="s">
        <v>153</v>
      </c>
      <c r="G6462" t="s">
        <v>2715</v>
      </c>
      <c r="H6462" t="s">
        <v>55</v>
      </c>
      <c r="I6462" t="s">
        <v>56</v>
      </c>
      <c r="J6462" t="s">
        <v>57</v>
      </c>
      <c r="K6462" s="1">
        <v>45546</v>
      </c>
      <c r="L6462" t="s">
        <v>2716</v>
      </c>
      <c r="O6462" t="s">
        <v>45</v>
      </c>
      <c r="Q6462" t="s">
        <v>45</v>
      </c>
      <c r="S6462" t="s">
        <v>45</v>
      </c>
      <c r="U6462" t="s">
        <v>45</v>
      </c>
      <c r="W6462" t="s">
        <v>45</v>
      </c>
      <c r="X6462">
        <v>1</v>
      </c>
      <c r="Y6462" t="s">
        <v>46</v>
      </c>
      <c r="AA6462" t="s">
        <v>46</v>
      </c>
      <c r="AB6462">
        <v>1</v>
      </c>
      <c r="AC6462" t="s">
        <v>47</v>
      </c>
      <c r="AE6462" t="s">
        <v>45</v>
      </c>
      <c r="AG6462" t="s">
        <v>45</v>
      </c>
      <c r="AI6462" t="s">
        <v>48</v>
      </c>
      <c r="AJ6462">
        <v>8</v>
      </c>
      <c r="AK6462" t="str">
        <f>_xlfn.XLOOKUP(Table_ExternalData_1[[#This Row],[Shop'[Shop Code']]],Sheet1!D:D,Sheet1!A:A)</f>
        <v>REGION 1 ALBERTO BLASCO</v>
      </c>
    </row>
    <row r="6463" spans="1:37" x14ac:dyDescent="0.3">
      <c r="A6463">
        <v>37</v>
      </c>
      <c r="B6463" t="s">
        <v>2713</v>
      </c>
      <c r="C6463" t="s">
        <v>2714</v>
      </c>
      <c r="D6463" t="s">
        <v>151</v>
      </c>
      <c r="E6463" t="s">
        <v>152</v>
      </c>
      <c r="F6463" t="s">
        <v>153</v>
      </c>
      <c r="G6463" t="s">
        <v>2715</v>
      </c>
      <c r="H6463" t="s">
        <v>55</v>
      </c>
      <c r="I6463" t="s">
        <v>56</v>
      </c>
      <c r="J6463" t="s">
        <v>57</v>
      </c>
      <c r="K6463" s="1">
        <v>45545</v>
      </c>
      <c r="L6463" t="s">
        <v>2716</v>
      </c>
      <c r="M6463">
        <v>1</v>
      </c>
      <c r="O6463" t="s">
        <v>45</v>
      </c>
      <c r="Q6463" t="s">
        <v>45</v>
      </c>
      <c r="S6463" t="s">
        <v>45</v>
      </c>
      <c r="U6463" t="s">
        <v>45</v>
      </c>
      <c r="W6463" t="s">
        <v>45</v>
      </c>
      <c r="X6463">
        <v>5</v>
      </c>
      <c r="Y6463" t="s">
        <v>46</v>
      </c>
      <c r="Z6463">
        <v>5</v>
      </c>
      <c r="AA6463" t="s">
        <v>46</v>
      </c>
      <c r="AB6463">
        <v>4</v>
      </c>
      <c r="AC6463" t="s">
        <v>47</v>
      </c>
      <c r="AE6463" t="s">
        <v>45</v>
      </c>
      <c r="AG6463" t="s">
        <v>45</v>
      </c>
      <c r="AI6463" t="s">
        <v>48</v>
      </c>
      <c r="AJ6463">
        <v>7</v>
      </c>
      <c r="AK6463" t="str">
        <f>_xlfn.XLOOKUP(Table_ExternalData_1[[#This Row],[Shop'[Shop Code']]],Sheet1!D:D,Sheet1!A:A)</f>
        <v>REGION 1 ALBERTO BLASCO</v>
      </c>
    </row>
    <row r="6464" spans="1:37" x14ac:dyDescent="0.3">
      <c r="A6464">
        <v>37</v>
      </c>
      <c r="B6464" t="s">
        <v>2713</v>
      </c>
      <c r="C6464" t="s">
        <v>2714</v>
      </c>
      <c r="D6464" t="s">
        <v>151</v>
      </c>
      <c r="E6464" t="s">
        <v>152</v>
      </c>
      <c r="F6464" t="s">
        <v>153</v>
      </c>
      <c r="G6464" t="s">
        <v>2715</v>
      </c>
      <c r="H6464" t="s">
        <v>55</v>
      </c>
      <c r="I6464" t="s">
        <v>56</v>
      </c>
      <c r="J6464" t="s">
        <v>57</v>
      </c>
      <c r="K6464" s="1">
        <v>45544</v>
      </c>
      <c r="L6464" t="s">
        <v>2716</v>
      </c>
      <c r="M6464">
        <v>3</v>
      </c>
      <c r="O6464" t="s">
        <v>45</v>
      </c>
      <c r="Q6464" t="s">
        <v>45</v>
      </c>
      <c r="S6464" t="s">
        <v>45</v>
      </c>
      <c r="U6464" t="s">
        <v>45</v>
      </c>
      <c r="W6464" t="s">
        <v>45</v>
      </c>
      <c r="X6464">
        <v>11</v>
      </c>
      <c r="Y6464" t="s">
        <v>46</v>
      </c>
      <c r="Z6464">
        <v>9</v>
      </c>
      <c r="AA6464" t="s">
        <v>46</v>
      </c>
      <c r="AB6464">
        <v>6</v>
      </c>
      <c r="AC6464" t="s">
        <v>47</v>
      </c>
      <c r="AD6464">
        <v>3</v>
      </c>
      <c r="AE6464" t="s">
        <v>45</v>
      </c>
      <c r="AG6464" t="s">
        <v>45</v>
      </c>
      <c r="AI6464" t="s">
        <v>48</v>
      </c>
      <c r="AJ6464">
        <v>6</v>
      </c>
      <c r="AK6464" t="str">
        <f>_xlfn.XLOOKUP(Table_ExternalData_1[[#This Row],[Shop'[Shop Code']]],Sheet1!D:D,Sheet1!A:A)</f>
        <v>REGION 1 ALBERTO BLASCO</v>
      </c>
    </row>
    <row r="6465" spans="1:37" x14ac:dyDescent="0.3">
      <c r="A6465">
        <v>37</v>
      </c>
      <c r="B6465" t="s">
        <v>2713</v>
      </c>
      <c r="C6465" t="s">
        <v>2714</v>
      </c>
      <c r="D6465" t="s">
        <v>151</v>
      </c>
      <c r="E6465" t="s">
        <v>152</v>
      </c>
      <c r="F6465" t="s">
        <v>153</v>
      </c>
      <c r="G6465" t="s">
        <v>2715</v>
      </c>
      <c r="H6465" t="s">
        <v>55</v>
      </c>
      <c r="I6465" t="s">
        <v>56</v>
      </c>
      <c r="J6465" t="s">
        <v>57</v>
      </c>
      <c r="K6465" s="1">
        <v>45548</v>
      </c>
      <c r="L6465" t="s">
        <v>2716</v>
      </c>
      <c r="M6465">
        <v>1</v>
      </c>
      <c r="O6465" t="s">
        <v>45</v>
      </c>
      <c r="Q6465" t="s">
        <v>45</v>
      </c>
      <c r="S6465" t="s">
        <v>45</v>
      </c>
      <c r="U6465" t="s">
        <v>45</v>
      </c>
      <c r="W6465" t="s">
        <v>45</v>
      </c>
      <c r="X6465">
        <v>10</v>
      </c>
      <c r="Y6465" t="s">
        <v>46</v>
      </c>
      <c r="Z6465">
        <v>7</v>
      </c>
      <c r="AA6465" t="s">
        <v>46</v>
      </c>
      <c r="AC6465" t="s">
        <v>47</v>
      </c>
      <c r="AE6465" t="s">
        <v>45</v>
      </c>
      <c r="AF6465">
        <v>2</v>
      </c>
      <c r="AG6465" t="s">
        <v>45</v>
      </c>
      <c r="AH6465">
        <v>4588.18</v>
      </c>
      <c r="AI6465" t="s">
        <v>48</v>
      </c>
      <c r="AJ6465">
        <v>10</v>
      </c>
      <c r="AK6465" t="str">
        <f>_xlfn.XLOOKUP(Table_ExternalData_1[[#This Row],[Shop'[Shop Code']]],Sheet1!D:D,Sheet1!A:A)</f>
        <v>REGION 1 ALBERTO BLASCO</v>
      </c>
    </row>
    <row r="6466" spans="1:37" x14ac:dyDescent="0.3">
      <c r="A6466">
        <v>37</v>
      </c>
      <c r="B6466" t="s">
        <v>2866</v>
      </c>
      <c r="C6466" t="s">
        <v>2867</v>
      </c>
      <c r="D6466" t="s">
        <v>79</v>
      </c>
      <c r="E6466" t="s">
        <v>80</v>
      </c>
      <c r="F6466" t="s">
        <v>81</v>
      </c>
      <c r="G6466" t="s">
        <v>2868</v>
      </c>
      <c r="H6466" t="s">
        <v>55</v>
      </c>
      <c r="I6466" t="s">
        <v>56</v>
      </c>
      <c r="J6466" t="s">
        <v>57</v>
      </c>
      <c r="K6466" s="1">
        <v>45546</v>
      </c>
      <c r="L6466" t="s">
        <v>2869</v>
      </c>
      <c r="O6466" t="s">
        <v>45</v>
      </c>
      <c r="Q6466" t="s">
        <v>45</v>
      </c>
      <c r="S6466" t="s">
        <v>45</v>
      </c>
      <c r="U6466" t="s">
        <v>45</v>
      </c>
      <c r="W6466" t="s">
        <v>45</v>
      </c>
      <c r="X6466">
        <v>1</v>
      </c>
      <c r="Y6466" t="s">
        <v>46</v>
      </c>
      <c r="AA6466" t="s">
        <v>46</v>
      </c>
      <c r="AC6466" t="s">
        <v>47</v>
      </c>
      <c r="AE6466" t="s">
        <v>45</v>
      </c>
      <c r="AG6466" t="s">
        <v>45</v>
      </c>
      <c r="AI6466" t="s">
        <v>48</v>
      </c>
      <c r="AJ6466">
        <v>8</v>
      </c>
      <c r="AK6466" t="str">
        <f>_xlfn.XLOOKUP(Table_ExternalData_1[[#This Row],[Shop'[Shop Code']]],Sheet1!D:D,Sheet1!A:A)</f>
        <v>REGION 1 ALBERTO BLASCO</v>
      </c>
    </row>
    <row r="6467" spans="1:37" x14ac:dyDescent="0.3">
      <c r="A6467">
        <v>37</v>
      </c>
      <c r="B6467" t="s">
        <v>2866</v>
      </c>
      <c r="C6467" t="s">
        <v>2867</v>
      </c>
      <c r="D6467" t="s">
        <v>79</v>
      </c>
      <c r="E6467" t="s">
        <v>80</v>
      </c>
      <c r="F6467" t="s">
        <v>81</v>
      </c>
      <c r="G6467" t="s">
        <v>2868</v>
      </c>
      <c r="H6467" t="s">
        <v>55</v>
      </c>
      <c r="I6467" t="s">
        <v>56</v>
      </c>
      <c r="J6467" t="s">
        <v>57</v>
      </c>
      <c r="K6467" s="1">
        <v>45544</v>
      </c>
      <c r="L6467" t="s">
        <v>2869</v>
      </c>
      <c r="O6467" t="s">
        <v>45</v>
      </c>
      <c r="Q6467" t="s">
        <v>45</v>
      </c>
      <c r="S6467" t="s">
        <v>45</v>
      </c>
      <c r="U6467" t="s">
        <v>45</v>
      </c>
      <c r="W6467" t="s">
        <v>45</v>
      </c>
      <c r="X6467">
        <v>4</v>
      </c>
      <c r="Y6467" t="s">
        <v>46</v>
      </c>
      <c r="Z6467">
        <v>1</v>
      </c>
      <c r="AA6467" t="s">
        <v>46</v>
      </c>
      <c r="AB6467">
        <v>3</v>
      </c>
      <c r="AC6467" t="s">
        <v>47</v>
      </c>
      <c r="AE6467" t="s">
        <v>45</v>
      </c>
      <c r="AG6467" t="s">
        <v>45</v>
      </c>
      <c r="AI6467" t="s">
        <v>48</v>
      </c>
      <c r="AJ6467">
        <v>6</v>
      </c>
      <c r="AK6467" t="str">
        <f>_xlfn.XLOOKUP(Table_ExternalData_1[[#This Row],[Shop'[Shop Code']]],Sheet1!D:D,Sheet1!A:A)</f>
        <v>REGION 1 ALBERTO BLASCO</v>
      </c>
    </row>
    <row r="6468" spans="1:37" x14ac:dyDescent="0.3">
      <c r="A6468">
        <v>37</v>
      </c>
      <c r="B6468" t="s">
        <v>2717</v>
      </c>
      <c r="C6468" t="s">
        <v>2718</v>
      </c>
      <c r="D6468" t="s">
        <v>86</v>
      </c>
      <c r="E6468" t="s">
        <v>87</v>
      </c>
      <c r="F6468" t="s">
        <v>88</v>
      </c>
      <c r="G6468" t="s">
        <v>2719</v>
      </c>
      <c r="H6468" t="s">
        <v>90</v>
      </c>
      <c r="I6468" t="s">
        <v>56</v>
      </c>
      <c r="J6468" t="s">
        <v>57</v>
      </c>
      <c r="K6468" s="1">
        <v>45546</v>
      </c>
      <c r="L6468" t="s">
        <v>2720</v>
      </c>
      <c r="O6468" t="s">
        <v>45</v>
      </c>
      <c r="Q6468" t="s">
        <v>45</v>
      </c>
      <c r="S6468" t="s">
        <v>45</v>
      </c>
      <c r="U6468" t="s">
        <v>45</v>
      </c>
      <c r="W6468" t="s">
        <v>45</v>
      </c>
      <c r="X6468">
        <v>4</v>
      </c>
      <c r="Y6468" t="s">
        <v>46</v>
      </c>
      <c r="Z6468">
        <v>3</v>
      </c>
      <c r="AA6468" t="s">
        <v>46</v>
      </c>
      <c r="AC6468" t="s">
        <v>47</v>
      </c>
      <c r="AE6468" t="s">
        <v>45</v>
      </c>
      <c r="AG6468" t="s">
        <v>45</v>
      </c>
      <c r="AI6468" t="s">
        <v>48</v>
      </c>
      <c r="AJ6468">
        <v>8</v>
      </c>
      <c r="AK6468" t="str">
        <f>_xlfn.XLOOKUP(Table_ExternalData_1[[#This Row],[Shop'[Shop Code']]],Sheet1!D:D,Sheet1!A:A)</f>
        <v>REGION 1 ALBERTO BLASCO</v>
      </c>
    </row>
    <row r="6469" spans="1:37" x14ac:dyDescent="0.3">
      <c r="A6469">
        <v>37</v>
      </c>
      <c r="B6469" t="s">
        <v>2717</v>
      </c>
      <c r="C6469" t="s">
        <v>2718</v>
      </c>
      <c r="D6469" t="s">
        <v>86</v>
      </c>
      <c r="E6469" t="s">
        <v>87</v>
      </c>
      <c r="F6469" t="s">
        <v>88</v>
      </c>
      <c r="G6469" t="s">
        <v>2719</v>
      </c>
      <c r="H6469" t="s">
        <v>90</v>
      </c>
      <c r="I6469" t="s">
        <v>56</v>
      </c>
      <c r="J6469" t="s">
        <v>57</v>
      </c>
      <c r="K6469" s="1">
        <v>45545</v>
      </c>
      <c r="L6469" t="s">
        <v>2720</v>
      </c>
      <c r="O6469" t="s">
        <v>45</v>
      </c>
      <c r="Q6469" t="s">
        <v>45</v>
      </c>
      <c r="S6469" t="s">
        <v>45</v>
      </c>
      <c r="U6469" t="s">
        <v>45</v>
      </c>
      <c r="W6469" t="s">
        <v>45</v>
      </c>
      <c r="X6469">
        <v>3</v>
      </c>
      <c r="Y6469" t="s">
        <v>46</v>
      </c>
      <c r="Z6469">
        <v>2</v>
      </c>
      <c r="AA6469" t="s">
        <v>46</v>
      </c>
      <c r="AB6469">
        <v>1</v>
      </c>
      <c r="AC6469" t="s">
        <v>47</v>
      </c>
      <c r="AE6469" t="s">
        <v>45</v>
      </c>
      <c r="AG6469" t="s">
        <v>45</v>
      </c>
      <c r="AI6469" t="s">
        <v>48</v>
      </c>
      <c r="AJ6469">
        <v>7</v>
      </c>
      <c r="AK6469" t="str">
        <f>_xlfn.XLOOKUP(Table_ExternalData_1[[#This Row],[Shop'[Shop Code']]],Sheet1!D:D,Sheet1!A:A)</f>
        <v>REGION 1 ALBERTO BLASCO</v>
      </c>
    </row>
    <row r="6470" spans="1:37" x14ac:dyDescent="0.3">
      <c r="A6470">
        <v>37</v>
      </c>
      <c r="B6470" t="s">
        <v>2717</v>
      </c>
      <c r="C6470" t="s">
        <v>2718</v>
      </c>
      <c r="D6470" t="s">
        <v>86</v>
      </c>
      <c r="E6470" t="s">
        <v>87</v>
      </c>
      <c r="F6470" t="s">
        <v>88</v>
      </c>
      <c r="G6470" t="s">
        <v>2719</v>
      </c>
      <c r="H6470" t="s">
        <v>90</v>
      </c>
      <c r="I6470" t="s">
        <v>56</v>
      </c>
      <c r="J6470" t="s">
        <v>57</v>
      </c>
      <c r="K6470" s="1">
        <v>45544</v>
      </c>
      <c r="L6470" t="s">
        <v>2720</v>
      </c>
      <c r="O6470" t="s">
        <v>45</v>
      </c>
      <c r="Q6470" t="s">
        <v>45</v>
      </c>
      <c r="S6470" t="s">
        <v>45</v>
      </c>
      <c r="U6470" t="s">
        <v>45</v>
      </c>
      <c r="W6470" t="s">
        <v>45</v>
      </c>
      <c r="X6470">
        <v>2</v>
      </c>
      <c r="Y6470" t="s">
        <v>46</v>
      </c>
      <c r="Z6470">
        <v>2</v>
      </c>
      <c r="AA6470" t="s">
        <v>46</v>
      </c>
      <c r="AC6470" t="s">
        <v>47</v>
      </c>
      <c r="AE6470" t="s">
        <v>45</v>
      </c>
      <c r="AG6470" t="s">
        <v>45</v>
      </c>
      <c r="AI6470" t="s">
        <v>48</v>
      </c>
      <c r="AJ6470">
        <v>6</v>
      </c>
      <c r="AK6470" t="str">
        <f>_xlfn.XLOOKUP(Table_ExternalData_1[[#This Row],[Shop'[Shop Code']]],Sheet1!D:D,Sheet1!A:A)</f>
        <v>REGION 1 ALBERTO BLASCO</v>
      </c>
    </row>
    <row r="6471" spans="1:37" x14ac:dyDescent="0.3">
      <c r="A6471">
        <v>37</v>
      </c>
      <c r="B6471" t="s">
        <v>2717</v>
      </c>
      <c r="C6471" t="s">
        <v>2718</v>
      </c>
      <c r="D6471" t="s">
        <v>86</v>
      </c>
      <c r="E6471" t="s">
        <v>87</v>
      </c>
      <c r="F6471" t="s">
        <v>88</v>
      </c>
      <c r="G6471" t="s">
        <v>2719</v>
      </c>
      <c r="H6471" t="s">
        <v>90</v>
      </c>
      <c r="I6471" t="s">
        <v>56</v>
      </c>
      <c r="J6471" t="s">
        <v>57</v>
      </c>
      <c r="K6471" s="1">
        <v>45547</v>
      </c>
      <c r="L6471" t="s">
        <v>2720</v>
      </c>
      <c r="M6471">
        <v>1</v>
      </c>
      <c r="O6471" t="s">
        <v>45</v>
      </c>
      <c r="Q6471" t="s">
        <v>45</v>
      </c>
      <c r="S6471" t="s">
        <v>45</v>
      </c>
      <c r="U6471" t="s">
        <v>45</v>
      </c>
      <c r="W6471" t="s">
        <v>45</v>
      </c>
      <c r="X6471">
        <v>9</v>
      </c>
      <c r="Y6471" t="s">
        <v>46</v>
      </c>
      <c r="Z6471">
        <v>8</v>
      </c>
      <c r="AA6471" t="s">
        <v>46</v>
      </c>
      <c r="AC6471" t="s">
        <v>47</v>
      </c>
      <c r="AE6471" t="s">
        <v>45</v>
      </c>
      <c r="AG6471" t="s">
        <v>45</v>
      </c>
      <c r="AI6471" t="s">
        <v>48</v>
      </c>
      <c r="AJ6471">
        <v>9</v>
      </c>
      <c r="AK6471" t="str">
        <f>_xlfn.XLOOKUP(Table_ExternalData_1[[#This Row],[Shop'[Shop Code']]],Sheet1!D:D,Sheet1!A:A)</f>
        <v>REGION 1 ALBERTO BLASCO</v>
      </c>
    </row>
    <row r="6472" spans="1:37" x14ac:dyDescent="0.3">
      <c r="A6472">
        <v>37</v>
      </c>
      <c r="B6472" t="s">
        <v>2717</v>
      </c>
      <c r="C6472" t="s">
        <v>2718</v>
      </c>
      <c r="D6472" t="s">
        <v>86</v>
      </c>
      <c r="E6472" t="s">
        <v>87</v>
      </c>
      <c r="F6472" t="s">
        <v>88</v>
      </c>
      <c r="G6472" t="s">
        <v>2719</v>
      </c>
      <c r="H6472" t="s">
        <v>90</v>
      </c>
      <c r="I6472" t="s">
        <v>56</v>
      </c>
      <c r="J6472" t="s">
        <v>57</v>
      </c>
      <c r="K6472" s="1">
        <v>45548</v>
      </c>
      <c r="L6472" t="s">
        <v>2720</v>
      </c>
      <c r="M6472">
        <v>2</v>
      </c>
      <c r="N6472">
        <v>0</v>
      </c>
      <c r="O6472" t="s">
        <v>45</v>
      </c>
      <c r="P6472">
        <v>0</v>
      </c>
      <c r="Q6472" t="s">
        <v>45</v>
      </c>
      <c r="S6472" t="s">
        <v>45</v>
      </c>
      <c r="U6472" t="s">
        <v>45</v>
      </c>
      <c r="W6472" t="s">
        <v>45</v>
      </c>
      <c r="X6472">
        <v>4</v>
      </c>
      <c r="Y6472" t="s">
        <v>46</v>
      </c>
      <c r="Z6472">
        <v>3</v>
      </c>
      <c r="AA6472" t="s">
        <v>46</v>
      </c>
      <c r="AB6472">
        <v>1</v>
      </c>
      <c r="AC6472" t="s">
        <v>47</v>
      </c>
      <c r="AE6472" t="s">
        <v>45</v>
      </c>
      <c r="AG6472" t="s">
        <v>45</v>
      </c>
      <c r="AI6472" t="s">
        <v>48</v>
      </c>
      <c r="AJ6472">
        <v>10</v>
      </c>
      <c r="AK6472" t="str">
        <f>_xlfn.XLOOKUP(Table_ExternalData_1[[#This Row],[Shop'[Shop Code']]],Sheet1!D:D,Sheet1!A:A)</f>
        <v>REGION 1 ALBERTO BLASCO</v>
      </c>
    </row>
    <row r="6473" spans="1:37" x14ac:dyDescent="0.3">
      <c r="A6473">
        <v>37</v>
      </c>
      <c r="B6473" t="s">
        <v>2721</v>
      </c>
      <c r="C6473" t="s">
        <v>2722</v>
      </c>
      <c r="D6473" t="s">
        <v>357</v>
      </c>
      <c r="E6473" t="s">
        <v>358</v>
      </c>
      <c r="F6473" t="s">
        <v>359</v>
      </c>
      <c r="G6473" t="s">
        <v>2723</v>
      </c>
      <c r="H6473" t="s">
        <v>395</v>
      </c>
      <c r="I6473" t="s">
        <v>42</v>
      </c>
      <c r="J6473" t="s">
        <v>43</v>
      </c>
      <c r="K6473" s="1">
        <v>45550</v>
      </c>
      <c r="L6473" t="s">
        <v>2724</v>
      </c>
      <c r="O6473" t="s">
        <v>45</v>
      </c>
      <c r="Q6473" t="s">
        <v>45</v>
      </c>
      <c r="S6473" t="s">
        <v>45</v>
      </c>
      <c r="U6473" t="s">
        <v>45</v>
      </c>
      <c r="W6473" t="s">
        <v>45</v>
      </c>
      <c r="X6473">
        <v>1</v>
      </c>
      <c r="Y6473" t="s">
        <v>46</v>
      </c>
      <c r="AA6473" t="s">
        <v>46</v>
      </c>
      <c r="AC6473" t="s">
        <v>47</v>
      </c>
      <c r="AE6473" t="s">
        <v>45</v>
      </c>
      <c r="AG6473" t="s">
        <v>45</v>
      </c>
      <c r="AI6473" t="s">
        <v>48</v>
      </c>
      <c r="AJ6473">
        <v>10</v>
      </c>
      <c r="AK6473" t="str">
        <f>_xlfn.XLOOKUP(Table_ExternalData_1[[#This Row],[Shop'[Shop Code']]],Sheet1!D:D,Sheet1!A:A)</f>
        <v>REGION 4 LEYRE IBEAS</v>
      </c>
    </row>
    <row r="6474" spans="1:37" x14ac:dyDescent="0.3">
      <c r="A6474">
        <v>37</v>
      </c>
      <c r="B6474" t="s">
        <v>2721</v>
      </c>
      <c r="C6474" t="s">
        <v>2722</v>
      </c>
      <c r="D6474" t="s">
        <v>357</v>
      </c>
      <c r="E6474" t="s">
        <v>358</v>
      </c>
      <c r="F6474" t="s">
        <v>359</v>
      </c>
      <c r="G6474" t="s">
        <v>2723</v>
      </c>
      <c r="H6474" t="s">
        <v>395</v>
      </c>
      <c r="I6474" t="s">
        <v>42</v>
      </c>
      <c r="J6474" t="s">
        <v>43</v>
      </c>
      <c r="K6474" s="1">
        <v>45548</v>
      </c>
      <c r="L6474" t="s">
        <v>2724</v>
      </c>
      <c r="M6474">
        <v>2</v>
      </c>
      <c r="N6474">
        <v>3</v>
      </c>
      <c r="O6474" t="s">
        <v>45</v>
      </c>
      <c r="Q6474" t="s">
        <v>45</v>
      </c>
      <c r="S6474" t="s">
        <v>45</v>
      </c>
      <c r="U6474" t="s">
        <v>45</v>
      </c>
      <c r="W6474" t="s">
        <v>45</v>
      </c>
      <c r="X6474">
        <v>14</v>
      </c>
      <c r="Y6474" t="s">
        <v>46</v>
      </c>
      <c r="Z6474">
        <v>12</v>
      </c>
      <c r="AA6474" t="s">
        <v>46</v>
      </c>
      <c r="AB6474">
        <v>7</v>
      </c>
      <c r="AC6474" t="s">
        <v>47</v>
      </c>
      <c r="AE6474" t="s">
        <v>45</v>
      </c>
      <c r="AG6474" t="s">
        <v>45</v>
      </c>
      <c r="AI6474" t="s">
        <v>48</v>
      </c>
      <c r="AJ6474">
        <v>10</v>
      </c>
      <c r="AK6474" t="str">
        <f>_xlfn.XLOOKUP(Table_ExternalData_1[[#This Row],[Shop'[Shop Code']]],Sheet1!D:D,Sheet1!A:A)</f>
        <v>REGION 4 LEYRE IBEAS</v>
      </c>
    </row>
    <row r="6475" spans="1:37" x14ac:dyDescent="0.3">
      <c r="A6475">
        <v>37</v>
      </c>
      <c r="B6475" t="s">
        <v>2721</v>
      </c>
      <c r="C6475" t="s">
        <v>2722</v>
      </c>
      <c r="D6475" t="s">
        <v>357</v>
      </c>
      <c r="E6475" t="s">
        <v>358</v>
      </c>
      <c r="F6475" t="s">
        <v>359</v>
      </c>
      <c r="G6475" t="s">
        <v>2723</v>
      </c>
      <c r="H6475" t="s">
        <v>395</v>
      </c>
      <c r="I6475" t="s">
        <v>42</v>
      </c>
      <c r="J6475" t="s">
        <v>43</v>
      </c>
      <c r="K6475" s="1">
        <v>45547</v>
      </c>
      <c r="L6475" t="s">
        <v>2724</v>
      </c>
      <c r="O6475" t="s">
        <v>45</v>
      </c>
      <c r="Q6475" t="s">
        <v>45</v>
      </c>
      <c r="S6475" t="s">
        <v>45</v>
      </c>
      <c r="U6475" t="s">
        <v>45</v>
      </c>
      <c r="W6475" t="s">
        <v>45</v>
      </c>
      <c r="X6475">
        <v>1</v>
      </c>
      <c r="Y6475" t="s">
        <v>46</v>
      </c>
      <c r="AA6475" t="s">
        <v>46</v>
      </c>
      <c r="AC6475" t="s">
        <v>47</v>
      </c>
      <c r="AE6475" t="s">
        <v>45</v>
      </c>
      <c r="AG6475" t="s">
        <v>45</v>
      </c>
      <c r="AI6475" t="s">
        <v>48</v>
      </c>
      <c r="AJ6475">
        <v>9</v>
      </c>
      <c r="AK6475" t="str">
        <f>_xlfn.XLOOKUP(Table_ExternalData_1[[#This Row],[Shop'[Shop Code']]],Sheet1!D:D,Sheet1!A:A)</f>
        <v>REGION 4 LEYRE IBEAS</v>
      </c>
    </row>
    <row r="6476" spans="1:37" x14ac:dyDescent="0.3">
      <c r="A6476">
        <v>37</v>
      </c>
      <c r="B6476" t="s">
        <v>2721</v>
      </c>
      <c r="C6476" t="s">
        <v>2722</v>
      </c>
      <c r="D6476" t="s">
        <v>357</v>
      </c>
      <c r="E6476" t="s">
        <v>358</v>
      </c>
      <c r="F6476" t="s">
        <v>359</v>
      </c>
      <c r="G6476" t="s">
        <v>2723</v>
      </c>
      <c r="H6476" t="s">
        <v>395</v>
      </c>
      <c r="I6476" t="s">
        <v>42</v>
      </c>
      <c r="J6476" t="s">
        <v>43</v>
      </c>
      <c r="K6476" s="1">
        <v>45544</v>
      </c>
      <c r="L6476" t="s">
        <v>2724</v>
      </c>
      <c r="O6476" t="s">
        <v>45</v>
      </c>
      <c r="Q6476" t="s">
        <v>45</v>
      </c>
      <c r="S6476" t="s">
        <v>45</v>
      </c>
      <c r="U6476" t="s">
        <v>45</v>
      </c>
      <c r="W6476" t="s">
        <v>45</v>
      </c>
      <c r="X6476">
        <v>1</v>
      </c>
      <c r="Y6476" t="s">
        <v>46</v>
      </c>
      <c r="AA6476" t="s">
        <v>46</v>
      </c>
      <c r="AC6476" t="s">
        <v>47</v>
      </c>
      <c r="AE6476" t="s">
        <v>45</v>
      </c>
      <c r="AG6476" t="s">
        <v>45</v>
      </c>
      <c r="AI6476" t="s">
        <v>48</v>
      </c>
      <c r="AJ6476">
        <v>6</v>
      </c>
      <c r="AK6476" t="str">
        <f>_xlfn.XLOOKUP(Table_ExternalData_1[[#This Row],[Shop'[Shop Code']]],Sheet1!D:D,Sheet1!A:A)</f>
        <v>REGION 4 LEYRE IBEAS</v>
      </c>
    </row>
    <row r="6477" spans="1:37" x14ac:dyDescent="0.3">
      <c r="A6477">
        <v>37</v>
      </c>
      <c r="B6477" t="s">
        <v>2721</v>
      </c>
      <c r="C6477" t="s">
        <v>2722</v>
      </c>
      <c r="D6477" t="s">
        <v>357</v>
      </c>
      <c r="E6477" t="s">
        <v>358</v>
      </c>
      <c r="F6477" t="s">
        <v>359</v>
      </c>
      <c r="G6477" t="s">
        <v>2723</v>
      </c>
      <c r="H6477" t="s">
        <v>395</v>
      </c>
      <c r="I6477" t="s">
        <v>42</v>
      </c>
      <c r="J6477" t="s">
        <v>43</v>
      </c>
      <c r="K6477" s="1">
        <v>45546</v>
      </c>
      <c r="L6477" t="s">
        <v>2724</v>
      </c>
      <c r="O6477" t="s">
        <v>45</v>
      </c>
      <c r="Q6477" t="s">
        <v>45</v>
      </c>
      <c r="S6477" t="s">
        <v>45</v>
      </c>
      <c r="U6477" t="s">
        <v>45</v>
      </c>
      <c r="W6477" t="s">
        <v>45</v>
      </c>
      <c r="X6477">
        <v>11</v>
      </c>
      <c r="Y6477" t="s">
        <v>46</v>
      </c>
      <c r="Z6477">
        <v>9</v>
      </c>
      <c r="AA6477" t="s">
        <v>46</v>
      </c>
      <c r="AB6477">
        <v>9</v>
      </c>
      <c r="AC6477" t="s">
        <v>47</v>
      </c>
      <c r="AE6477" t="s">
        <v>45</v>
      </c>
      <c r="AG6477" t="s">
        <v>45</v>
      </c>
      <c r="AI6477" t="s">
        <v>48</v>
      </c>
      <c r="AJ6477">
        <v>8</v>
      </c>
      <c r="AK6477" t="str">
        <f>_xlfn.XLOOKUP(Table_ExternalData_1[[#This Row],[Shop'[Shop Code']]],Sheet1!D:D,Sheet1!A:A)</f>
        <v>REGION 4 LEYRE IBEAS</v>
      </c>
    </row>
    <row r="6478" spans="1:37" x14ac:dyDescent="0.3">
      <c r="A6478">
        <v>37</v>
      </c>
      <c r="B6478" t="s">
        <v>2721</v>
      </c>
      <c r="C6478" t="s">
        <v>2722</v>
      </c>
      <c r="D6478" t="s">
        <v>357</v>
      </c>
      <c r="E6478" t="s">
        <v>358</v>
      </c>
      <c r="F6478" t="s">
        <v>359</v>
      </c>
      <c r="G6478" t="s">
        <v>2723</v>
      </c>
      <c r="H6478" t="s">
        <v>395</v>
      </c>
      <c r="I6478" t="s">
        <v>42</v>
      </c>
      <c r="J6478" t="s">
        <v>43</v>
      </c>
      <c r="K6478" s="1">
        <v>45545</v>
      </c>
      <c r="L6478" t="s">
        <v>2724</v>
      </c>
      <c r="M6478">
        <v>1</v>
      </c>
      <c r="O6478" t="s">
        <v>45</v>
      </c>
      <c r="Q6478" t="s">
        <v>45</v>
      </c>
      <c r="S6478" t="s">
        <v>45</v>
      </c>
      <c r="U6478" t="s">
        <v>45</v>
      </c>
      <c r="W6478" t="s">
        <v>45</v>
      </c>
      <c r="X6478">
        <v>12</v>
      </c>
      <c r="Y6478" t="s">
        <v>46</v>
      </c>
      <c r="Z6478">
        <v>9</v>
      </c>
      <c r="AA6478" t="s">
        <v>46</v>
      </c>
      <c r="AB6478">
        <v>7</v>
      </c>
      <c r="AC6478" t="s">
        <v>47</v>
      </c>
      <c r="AE6478" t="s">
        <v>45</v>
      </c>
      <c r="AG6478" t="s">
        <v>45</v>
      </c>
      <c r="AI6478" t="s">
        <v>48</v>
      </c>
      <c r="AJ6478">
        <v>7</v>
      </c>
      <c r="AK6478" t="str">
        <f>_xlfn.XLOOKUP(Table_ExternalData_1[[#This Row],[Shop'[Shop Code']]],Sheet1!D:D,Sheet1!A:A)</f>
        <v>REGION 4 LEYRE IBEAS</v>
      </c>
    </row>
    <row r="6479" spans="1:37" x14ac:dyDescent="0.3">
      <c r="A6479">
        <v>37</v>
      </c>
      <c r="B6479" t="s">
        <v>2870</v>
      </c>
      <c r="C6479" t="s">
        <v>2871</v>
      </c>
      <c r="D6479" t="s">
        <v>79</v>
      </c>
      <c r="E6479" t="s">
        <v>80</v>
      </c>
      <c r="F6479" t="s">
        <v>81</v>
      </c>
      <c r="G6479" t="s">
        <v>2872</v>
      </c>
      <c r="H6479" t="s">
        <v>309</v>
      </c>
      <c r="I6479" t="s">
        <v>56</v>
      </c>
      <c r="J6479" t="s">
        <v>57</v>
      </c>
      <c r="K6479" s="1">
        <v>45547</v>
      </c>
      <c r="L6479" t="s">
        <v>2873</v>
      </c>
      <c r="O6479" t="s">
        <v>45</v>
      </c>
      <c r="Q6479" t="s">
        <v>45</v>
      </c>
      <c r="S6479" t="s">
        <v>45</v>
      </c>
      <c r="U6479" t="s">
        <v>45</v>
      </c>
      <c r="W6479" t="s">
        <v>45</v>
      </c>
      <c r="X6479">
        <v>1</v>
      </c>
      <c r="Y6479" t="s">
        <v>46</v>
      </c>
      <c r="AA6479" t="s">
        <v>46</v>
      </c>
      <c r="AC6479" t="s">
        <v>47</v>
      </c>
      <c r="AE6479" t="s">
        <v>45</v>
      </c>
      <c r="AG6479" t="s">
        <v>45</v>
      </c>
      <c r="AI6479" t="s">
        <v>48</v>
      </c>
      <c r="AJ6479">
        <v>9</v>
      </c>
      <c r="AK6479" t="str">
        <f>_xlfn.XLOOKUP(Table_ExternalData_1[[#This Row],[Shop'[Shop Code']]],Sheet1!D:D,Sheet1!A:A)</f>
        <v>REGION 1 ALBERTO BLASCO</v>
      </c>
    </row>
    <row r="6480" spans="1:37" x14ac:dyDescent="0.3">
      <c r="A6480">
        <v>37</v>
      </c>
      <c r="B6480" t="s">
        <v>2870</v>
      </c>
      <c r="C6480" t="s">
        <v>2871</v>
      </c>
      <c r="D6480" t="s">
        <v>79</v>
      </c>
      <c r="E6480" t="s">
        <v>80</v>
      </c>
      <c r="F6480" t="s">
        <v>81</v>
      </c>
      <c r="G6480" t="s">
        <v>2872</v>
      </c>
      <c r="H6480" t="s">
        <v>309</v>
      </c>
      <c r="I6480" t="s">
        <v>56</v>
      </c>
      <c r="J6480" t="s">
        <v>57</v>
      </c>
      <c r="K6480" s="1">
        <v>45548</v>
      </c>
      <c r="L6480" t="s">
        <v>2873</v>
      </c>
      <c r="M6480">
        <v>1</v>
      </c>
      <c r="O6480" t="s">
        <v>45</v>
      </c>
      <c r="Q6480" t="s">
        <v>45</v>
      </c>
      <c r="S6480" t="s">
        <v>45</v>
      </c>
      <c r="U6480" t="s">
        <v>45</v>
      </c>
      <c r="W6480" t="s">
        <v>45</v>
      </c>
      <c r="X6480">
        <v>4</v>
      </c>
      <c r="Y6480" t="s">
        <v>46</v>
      </c>
      <c r="Z6480">
        <v>4</v>
      </c>
      <c r="AA6480" t="s">
        <v>46</v>
      </c>
      <c r="AC6480" t="s">
        <v>47</v>
      </c>
      <c r="AE6480" t="s">
        <v>45</v>
      </c>
      <c r="AG6480" t="s">
        <v>45</v>
      </c>
      <c r="AI6480" t="s">
        <v>48</v>
      </c>
      <c r="AJ6480">
        <v>10</v>
      </c>
      <c r="AK6480" t="str">
        <f>_xlfn.XLOOKUP(Table_ExternalData_1[[#This Row],[Shop'[Shop Code']]],Sheet1!D:D,Sheet1!A:A)</f>
        <v>REGION 1 ALBERTO BLASCO</v>
      </c>
    </row>
    <row r="6481" spans="1:37" x14ac:dyDescent="0.3">
      <c r="A6481">
        <v>37</v>
      </c>
      <c r="B6481" t="s">
        <v>2725</v>
      </c>
      <c r="C6481" t="s">
        <v>2726</v>
      </c>
      <c r="D6481" t="s">
        <v>502</v>
      </c>
      <c r="E6481" t="s">
        <v>2972</v>
      </c>
      <c r="F6481" t="s">
        <v>2973</v>
      </c>
      <c r="G6481" t="s">
        <v>2727</v>
      </c>
      <c r="H6481" t="s">
        <v>131</v>
      </c>
      <c r="I6481" t="s">
        <v>74</v>
      </c>
      <c r="J6481" t="s">
        <v>75</v>
      </c>
      <c r="K6481" s="1">
        <v>45544</v>
      </c>
      <c r="L6481" t="s">
        <v>2728</v>
      </c>
      <c r="O6481" t="s">
        <v>45</v>
      </c>
      <c r="Q6481" t="s">
        <v>45</v>
      </c>
      <c r="S6481" t="s">
        <v>45</v>
      </c>
      <c r="U6481" t="s">
        <v>45</v>
      </c>
      <c r="W6481" t="s">
        <v>45</v>
      </c>
      <c r="X6481">
        <v>1</v>
      </c>
      <c r="Y6481" t="s">
        <v>46</v>
      </c>
      <c r="AA6481" t="s">
        <v>46</v>
      </c>
      <c r="AC6481" t="s">
        <v>47</v>
      </c>
      <c r="AE6481" t="s">
        <v>45</v>
      </c>
      <c r="AG6481" t="s">
        <v>45</v>
      </c>
      <c r="AI6481" t="s">
        <v>48</v>
      </c>
      <c r="AJ6481">
        <v>6</v>
      </c>
      <c r="AK6481" t="str">
        <f>_xlfn.XLOOKUP(Table_ExternalData_1[[#This Row],[Shop'[Shop Code']]],Sheet1!D:D,Sheet1!A:A)</f>
        <v>REGION 3 EDUARDO CAMACHO</v>
      </c>
    </row>
    <row r="6482" spans="1:37" x14ac:dyDescent="0.3">
      <c r="A6482">
        <v>37</v>
      </c>
      <c r="B6482" t="s">
        <v>2725</v>
      </c>
      <c r="C6482" t="s">
        <v>2726</v>
      </c>
      <c r="D6482" t="s">
        <v>502</v>
      </c>
      <c r="E6482" t="s">
        <v>2972</v>
      </c>
      <c r="F6482" t="s">
        <v>2973</v>
      </c>
      <c r="G6482" t="s">
        <v>2727</v>
      </c>
      <c r="H6482" t="s">
        <v>131</v>
      </c>
      <c r="I6482" t="s">
        <v>74</v>
      </c>
      <c r="J6482" t="s">
        <v>75</v>
      </c>
      <c r="K6482" s="1">
        <v>45548</v>
      </c>
      <c r="L6482" t="s">
        <v>2728</v>
      </c>
      <c r="O6482" t="s">
        <v>45</v>
      </c>
      <c r="Q6482" t="s">
        <v>45</v>
      </c>
      <c r="S6482" t="s">
        <v>45</v>
      </c>
      <c r="U6482" t="s">
        <v>45</v>
      </c>
      <c r="W6482" t="s">
        <v>45</v>
      </c>
      <c r="X6482">
        <v>7</v>
      </c>
      <c r="Y6482" t="s">
        <v>46</v>
      </c>
      <c r="Z6482">
        <v>6</v>
      </c>
      <c r="AA6482" t="s">
        <v>46</v>
      </c>
      <c r="AB6482">
        <v>1</v>
      </c>
      <c r="AC6482" t="s">
        <v>47</v>
      </c>
      <c r="AE6482" t="s">
        <v>45</v>
      </c>
      <c r="AG6482" t="s">
        <v>45</v>
      </c>
      <c r="AI6482" t="s">
        <v>48</v>
      </c>
      <c r="AJ6482">
        <v>10</v>
      </c>
      <c r="AK6482" t="str">
        <f>_xlfn.XLOOKUP(Table_ExternalData_1[[#This Row],[Shop'[Shop Code']]],Sheet1!D:D,Sheet1!A:A)</f>
        <v>REGION 3 EDUARDO CAMACHO</v>
      </c>
    </row>
    <row r="6483" spans="1:37" x14ac:dyDescent="0.3">
      <c r="A6483">
        <v>37</v>
      </c>
      <c r="B6483" t="s">
        <v>2725</v>
      </c>
      <c r="C6483" t="s">
        <v>2726</v>
      </c>
      <c r="D6483" t="s">
        <v>502</v>
      </c>
      <c r="E6483" t="s">
        <v>2972</v>
      </c>
      <c r="F6483" t="s">
        <v>2973</v>
      </c>
      <c r="G6483" t="s">
        <v>2727</v>
      </c>
      <c r="H6483" t="s">
        <v>131</v>
      </c>
      <c r="I6483" t="s">
        <v>74</v>
      </c>
      <c r="J6483" t="s">
        <v>75</v>
      </c>
      <c r="K6483" s="1">
        <v>45546</v>
      </c>
      <c r="L6483" t="s">
        <v>2728</v>
      </c>
      <c r="M6483">
        <v>1</v>
      </c>
      <c r="N6483">
        <v>1</v>
      </c>
      <c r="O6483" t="s">
        <v>45</v>
      </c>
      <c r="Q6483" t="s">
        <v>45</v>
      </c>
      <c r="S6483" t="s">
        <v>45</v>
      </c>
      <c r="U6483" t="s">
        <v>45</v>
      </c>
      <c r="W6483" t="s">
        <v>45</v>
      </c>
      <c r="X6483">
        <v>15</v>
      </c>
      <c r="Y6483" t="s">
        <v>46</v>
      </c>
      <c r="Z6483">
        <v>12</v>
      </c>
      <c r="AA6483" t="s">
        <v>46</v>
      </c>
      <c r="AB6483">
        <v>1</v>
      </c>
      <c r="AC6483" t="s">
        <v>47</v>
      </c>
      <c r="AE6483" t="s">
        <v>45</v>
      </c>
      <c r="AG6483" t="s">
        <v>45</v>
      </c>
      <c r="AI6483" t="s">
        <v>48</v>
      </c>
      <c r="AJ6483">
        <v>8</v>
      </c>
      <c r="AK6483" t="str">
        <f>_xlfn.XLOOKUP(Table_ExternalData_1[[#This Row],[Shop'[Shop Code']]],Sheet1!D:D,Sheet1!A:A)</f>
        <v>REGION 3 EDUARDO CAMACHO</v>
      </c>
    </row>
    <row r="6484" spans="1:37" x14ac:dyDescent="0.3">
      <c r="A6484">
        <v>37</v>
      </c>
      <c r="B6484" t="s">
        <v>2874</v>
      </c>
      <c r="C6484" t="s">
        <v>2875</v>
      </c>
      <c r="D6484" t="s">
        <v>86</v>
      </c>
      <c r="E6484" t="s">
        <v>87</v>
      </c>
      <c r="F6484" t="s">
        <v>88</v>
      </c>
      <c r="G6484" t="s">
        <v>1074</v>
      </c>
      <c r="H6484" t="s">
        <v>90</v>
      </c>
      <c r="I6484" t="s">
        <v>56</v>
      </c>
      <c r="J6484" t="s">
        <v>57</v>
      </c>
      <c r="K6484" s="1">
        <v>45544</v>
      </c>
      <c r="L6484" t="s">
        <v>2876</v>
      </c>
      <c r="O6484" t="s">
        <v>45</v>
      </c>
      <c r="Q6484" t="s">
        <v>45</v>
      </c>
      <c r="S6484" t="s">
        <v>45</v>
      </c>
      <c r="U6484" t="s">
        <v>45</v>
      </c>
      <c r="W6484" t="s">
        <v>45</v>
      </c>
      <c r="X6484">
        <v>7</v>
      </c>
      <c r="Y6484" t="s">
        <v>46</v>
      </c>
      <c r="Z6484">
        <v>8</v>
      </c>
      <c r="AA6484" t="s">
        <v>46</v>
      </c>
      <c r="AC6484" t="s">
        <v>47</v>
      </c>
      <c r="AE6484" t="s">
        <v>45</v>
      </c>
      <c r="AG6484" t="s">
        <v>45</v>
      </c>
      <c r="AI6484" t="s">
        <v>48</v>
      </c>
      <c r="AJ6484">
        <v>6</v>
      </c>
      <c r="AK6484" t="e">
        <f>_xlfn.XLOOKUP(Table_ExternalData_1[[#This Row],[Shop'[Shop Code']]],Sheet1!D:D,Sheet1!A:A)</f>
        <v>#N/A</v>
      </c>
    </row>
    <row r="6485" spans="1:37" x14ac:dyDescent="0.3">
      <c r="A6485">
        <v>37</v>
      </c>
      <c r="B6485" t="s">
        <v>2874</v>
      </c>
      <c r="C6485" t="s">
        <v>2875</v>
      </c>
      <c r="D6485" t="s">
        <v>86</v>
      </c>
      <c r="E6485" t="s">
        <v>87</v>
      </c>
      <c r="F6485" t="s">
        <v>88</v>
      </c>
      <c r="G6485" t="s">
        <v>1074</v>
      </c>
      <c r="H6485" t="s">
        <v>90</v>
      </c>
      <c r="I6485" t="s">
        <v>56</v>
      </c>
      <c r="J6485" t="s">
        <v>57</v>
      </c>
      <c r="K6485" s="1">
        <v>45547</v>
      </c>
      <c r="L6485" t="s">
        <v>2876</v>
      </c>
      <c r="O6485" t="s">
        <v>45</v>
      </c>
      <c r="Q6485" t="s">
        <v>45</v>
      </c>
      <c r="S6485" t="s">
        <v>45</v>
      </c>
      <c r="U6485" t="s">
        <v>45</v>
      </c>
      <c r="W6485" t="s">
        <v>45</v>
      </c>
      <c r="X6485">
        <v>4</v>
      </c>
      <c r="Y6485" t="s">
        <v>46</v>
      </c>
      <c r="Z6485">
        <v>4</v>
      </c>
      <c r="AA6485" t="s">
        <v>46</v>
      </c>
      <c r="AC6485" t="s">
        <v>47</v>
      </c>
      <c r="AE6485" t="s">
        <v>45</v>
      </c>
      <c r="AG6485" t="s">
        <v>45</v>
      </c>
      <c r="AI6485" t="s">
        <v>48</v>
      </c>
      <c r="AJ6485">
        <v>9</v>
      </c>
      <c r="AK6485" t="e">
        <f>_xlfn.XLOOKUP(Table_ExternalData_1[[#This Row],[Shop'[Shop Code']]],Sheet1!D:D,Sheet1!A:A)</f>
        <v>#N/A</v>
      </c>
    </row>
    <row r="6486" spans="1:37" x14ac:dyDescent="0.3">
      <c r="A6486">
        <v>37</v>
      </c>
      <c r="B6486" t="s">
        <v>2874</v>
      </c>
      <c r="C6486" t="s">
        <v>2875</v>
      </c>
      <c r="D6486" t="s">
        <v>86</v>
      </c>
      <c r="E6486" t="s">
        <v>87</v>
      </c>
      <c r="F6486" t="s">
        <v>88</v>
      </c>
      <c r="G6486" t="s">
        <v>1074</v>
      </c>
      <c r="H6486" t="s">
        <v>90</v>
      </c>
      <c r="I6486" t="s">
        <v>56</v>
      </c>
      <c r="J6486" t="s">
        <v>57</v>
      </c>
      <c r="K6486" s="1">
        <v>45546</v>
      </c>
      <c r="L6486" t="s">
        <v>2876</v>
      </c>
      <c r="O6486" t="s">
        <v>45</v>
      </c>
      <c r="Q6486" t="s">
        <v>45</v>
      </c>
      <c r="S6486" t="s">
        <v>45</v>
      </c>
      <c r="U6486" t="s">
        <v>45</v>
      </c>
      <c r="W6486" t="s">
        <v>45</v>
      </c>
      <c r="X6486">
        <v>3</v>
      </c>
      <c r="Y6486" t="s">
        <v>46</v>
      </c>
      <c r="Z6486">
        <v>1</v>
      </c>
      <c r="AA6486" t="s">
        <v>46</v>
      </c>
      <c r="AC6486" t="s">
        <v>47</v>
      </c>
      <c r="AE6486" t="s">
        <v>45</v>
      </c>
      <c r="AG6486" t="s">
        <v>45</v>
      </c>
      <c r="AI6486" t="s">
        <v>48</v>
      </c>
      <c r="AJ6486">
        <v>8</v>
      </c>
      <c r="AK6486" t="e">
        <f>_xlfn.XLOOKUP(Table_ExternalData_1[[#This Row],[Shop'[Shop Code']]],Sheet1!D:D,Sheet1!A:A)</f>
        <v>#N/A</v>
      </c>
    </row>
    <row r="6487" spans="1:37" x14ac:dyDescent="0.3">
      <c r="A6487">
        <v>37</v>
      </c>
      <c r="B6487" t="s">
        <v>2874</v>
      </c>
      <c r="C6487" t="s">
        <v>2875</v>
      </c>
      <c r="D6487" t="s">
        <v>86</v>
      </c>
      <c r="E6487" t="s">
        <v>87</v>
      </c>
      <c r="F6487" t="s">
        <v>88</v>
      </c>
      <c r="G6487" t="s">
        <v>1074</v>
      </c>
      <c r="H6487" t="s">
        <v>90</v>
      </c>
      <c r="I6487" t="s">
        <v>56</v>
      </c>
      <c r="J6487" t="s">
        <v>57</v>
      </c>
      <c r="K6487" s="1">
        <v>45545</v>
      </c>
      <c r="L6487" t="s">
        <v>2876</v>
      </c>
      <c r="O6487" t="s">
        <v>45</v>
      </c>
      <c r="Q6487" t="s">
        <v>45</v>
      </c>
      <c r="S6487" t="s">
        <v>45</v>
      </c>
      <c r="U6487" t="s">
        <v>45</v>
      </c>
      <c r="W6487" t="s">
        <v>45</v>
      </c>
      <c r="X6487">
        <v>4</v>
      </c>
      <c r="Y6487" t="s">
        <v>46</v>
      </c>
      <c r="Z6487">
        <v>7</v>
      </c>
      <c r="AA6487" t="s">
        <v>46</v>
      </c>
      <c r="AC6487" t="s">
        <v>47</v>
      </c>
      <c r="AE6487" t="s">
        <v>45</v>
      </c>
      <c r="AG6487" t="s">
        <v>45</v>
      </c>
      <c r="AI6487" t="s">
        <v>48</v>
      </c>
      <c r="AJ6487">
        <v>7</v>
      </c>
      <c r="AK6487" t="e">
        <f>_xlfn.XLOOKUP(Table_ExternalData_1[[#This Row],[Shop'[Shop Code']]],Sheet1!D:D,Sheet1!A:A)</f>
        <v>#N/A</v>
      </c>
    </row>
    <row r="6488" spans="1:37" x14ac:dyDescent="0.3">
      <c r="A6488">
        <v>37</v>
      </c>
      <c r="B6488" t="s">
        <v>2874</v>
      </c>
      <c r="C6488" t="s">
        <v>2875</v>
      </c>
      <c r="D6488" t="s">
        <v>86</v>
      </c>
      <c r="E6488" t="s">
        <v>87</v>
      </c>
      <c r="F6488" t="s">
        <v>88</v>
      </c>
      <c r="G6488" t="s">
        <v>1074</v>
      </c>
      <c r="H6488" t="s">
        <v>90</v>
      </c>
      <c r="I6488" t="s">
        <v>56</v>
      </c>
      <c r="J6488" t="s">
        <v>57</v>
      </c>
      <c r="K6488" s="1">
        <v>45548</v>
      </c>
      <c r="L6488" t="s">
        <v>2876</v>
      </c>
      <c r="O6488" t="s">
        <v>45</v>
      </c>
      <c r="Q6488" t="s">
        <v>45</v>
      </c>
      <c r="S6488" t="s">
        <v>45</v>
      </c>
      <c r="U6488" t="s">
        <v>45</v>
      </c>
      <c r="W6488" t="s">
        <v>45</v>
      </c>
      <c r="X6488">
        <v>1</v>
      </c>
      <c r="Y6488" t="s">
        <v>46</v>
      </c>
      <c r="Z6488">
        <v>1</v>
      </c>
      <c r="AA6488" t="s">
        <v>46</v>
      </c>
      <c r="AC6488" t="s">
        <v>47</v>
      </c>
      <c r="AE6488" t="s">
        <v>45</v>
      </c>
      <c r="AG6488" t="s">
        <v>45</v>
      </c>
      <c r="AI6488" t="s">
        <v>48</v>
      </c>
      <c r="AJ6488">
        <v>10</v>
      </c>
      <c r="AK6488" t="e">
        <f>_xlfn.XLOOKUP(Table_ExternalData_1[[#This Row],[Shop'[Shop Code']]],Sheet1!D:D,Sheet1!A:A)</f>
        <v>#N/A</v>
      </c>
    </row>
    <row r="6489" spans="1:37" x14ac:dyDescent="0.3">
      <c r="A6489">
        <v>37</v>
      </c>
      <c r="B6489" t="s">
        <v>2729</v>
      </c>
      <c r="C6489" t="s">
        <v>2730</v>
      </c>
      <c r="D6489" t="s">
        <v>69</v>
      </c>
      <c r="E6489" t="s">
        <v>70</v>
      </c>
      <c r="F6489" t="s">
        <v>71</v>
      </c>
      <c r="G6489" t="s">
        <v>72</v>
      </c>
      <c r="H6489" t="s">
        <v>73</v>
      </c>
      <c r="I6489" t="s">
        <v>74</v>
      </c>
      <c r="J6489" t="s">
        <v>75</v>
      </c>
      <c r="K6489" s="1">
        <v>45547</v>
      </c>
      <c r="L6489" t="s">
        <v>2731</v>
      </c>
      <c r="O6489" t="s">
        <v>45</v>
      </c>
      <c r="Q6489" t="s">
        <v>45</v>
      </c>
      <c r="S6489" t="s">
        <v>45</v>
      </c>
      <c r="U6489" t="s">
        <v>45</v>
      </c>
      <c r="W6489" t="s">
        <v>45</v>
      </c>
      <c r="X6489">
        <v>10</v>
      </c>
      <c r="Y6489" t="s">
        <v>46</v>
      </c>
      <c r="Z6489">
        <v>10</v>
      </c>
      <c r="AA6489" t="s">
        <v>46</v>
      </c>
      <c r="AC6489" t="s">
        <v>47</v>
      </c>
      <c r="AE6489" t="s">
        <v>45</v>
      </c>
      <c r="AG6489" t="s">
        <v>45</v>
      </c>
      <c r="AI6489" t="s">
        <v>48</v>
      </c>
      <c r="AJ6489">
        <v>9</v>
      </c>
      <c r="AK6489" t="e">
        <f>_xlfn.XLOOKUP(Table_ExternalData_1[[#This Row],[Shop'[Shop Code']]],Sheet1!D:D,Sheet1!A:A)</f>
        <v>#N/A</v>
      </c>
    </row>
    <row r="6490" spans="1:37" x14ac:dyDescent="0.3">
      <c r="A6490">
        <v>37</v>
      </c>
      <c r="B6490" t="s">
        <v>2729</v>
      </c>
      <c r="C6490" t="s">
        <v>2730</v>
      </c>
      <c r="D6490" t="s">
        <v>69</v>
      </c>
      <c r="E6490" t="s">
        <v>70</v>
      </c>
      <c r="F6490" t="s">
        <v>71</v>
      </c>
      <c r="G6490" t="s">
        <v>72</v>
      </c>
      <c r="H6490" t="s">
        <v>73</v>
      </c>
      <c r="I6490" t="s">
        <v>74</v>
      </c>
      <c r="J6490" t="s">
        <v>75</v>
      </c>
      <c r="K6490" s="1">
        <v>45544</v>
      </c>
      <c r="L6490" t="s">
        <v>2731</v>
      </c>
      <c r="M6490">
        <v>1</v>
      </c>
      <c r="O6490" t="s">
        <v>45</v>
      </c>
      <c r="Q6490" t="s">
        <v>45</v>
      </c>
      <c r="S6490" t="s">
        <v>45</v>
      </c>
      <c r="U6490" t="s">
        <v>45</v>
      </c>
      <c r="W6490" t="s">
        <v>45</v>
      </c>
      <c r="X6490">
        <v>13</v>
      </c>
      <c r="Y6490" t="s">
        <v>46</v>
      </c>
      <c r="Z6490">
        <v>10</v>
      </c>
      <c r="AA6490" t="s">
        <v>46</v>
      </c>
      <c r="AC6490" t="s">
        <v>47</v>
      </c>
      <c r="AE6490" t="s">
        <v>45</v>
      </c>
      <c r="AG6490" t="s">
        <v>45</v>
      </c>
      <c r="AI6490" t="s">
        <v>48</v>
      </c>
      <c r="AJ6490">
        <v>6</v>
      </c>
      <c r="AK6490" t="e">
        <f>_xlfn.XLOOKUP(Table_ExternalData_1[[#This Row],[Shop'[Shop Code']]],Sheet1!D:D,Sheet1!A:A)</f>
        <v>#N/A</v>
      </c>
    </row>
    <row r="6491" spans="1:37" x14ac:dyDescent="0.3">
      <c r="A6491">
        <v>37</v>
      </c>
      <c r="B6491" t="s">
        <v>2729</v>
      </c>
      <c r="C6491" t="s">
        <v>2730</v>
      </c>
      <c r="D6491" t="s">
        <v>69</v>
      </c>
      <c r="E6491" t="s">
        <v>70</v>
      </c>
      <c r="F6491" t="s">
        <v>71</v>
      </c>
      <c r="G6491" t="s">
        <v>72</v>
      </c>
      <c r="H6491" t="s">
        <v>73</v>
      </c>
      <c r="I6491" t="s">
        <v>74</v>
      </c>
      <c r="J6491" t="s">
        <v>75</v>
      </c>
      <c r="K6491" s="1">
        <v>45546</v>
      </c>
      <c r="L6491" t="s">
        <v>2731</v>
      </c>
      <c r="O6491" t="s">
        <v>45</v>
      </c>
      <c r="Q6491" t="s">
        <v>45</v>
      </c>
      <c r="S6491" t="s">
        <v>45</v>
      </c>
      <c r="U6491" t="s">
        <v>45</v>
      </c>
      <c r="W6491" t="s">
        <v>45</v>
      </c>
      <c r="X6491">
        <v>6</v>
      </c>
      <c r="Y6491" t="s">
        <v>46</v>
      </c>
      <c r="Z6491">
        <v>5</v>
      </c>
      <c r="AA6491" t="s">
        <v>46</v>
      </c>
      <c r="AC6491" t="s">
        <v>47</v>
      </c>
      <c r="AE6491" t="s">
        <v>45</v>
      </c>
      <c r="AG6491" t="s">
        <v>45</v>
      </c>
      <c r="AI6491" t="s">
        <v>48</v>
      </c>
      <c r="AJ6491">
        <v>8</v>
      </c>
      <c r="AK6491" t="e">
        <f>_xlfn.XLOOKUP(Table_ExternalData_1[[#This Row],[Shop'[Shop Code']]],Sheet1!D:D,Sheet1!A:A)</f>
        <v>#N/A</v>
      </c>
    </row>
    <row r="6492" spans="1:37" x14ac:dyDescent="0.3">
      <c r="A6492">
        <v>37</v>
      </c>
      <c r="B6492" t="s">
        <v>2729</v>
      </c>
      <c r="C6492" t="s">
        <v>2730</v>
      </c>
      <c r="D6492" t="s">
        <v>69</v>
      </c>
      <c r="E6492" t="s">
        <v>70</v>
      </c>
      <c r="F6492" t="s">
        <v>71</v>
      </c>
      <c r="G6492" t="s">
        <v>72</v>
      </c>
      <c r="H6492" t="s">
        <v>73</v>
      </c>
      <c r="I6492" t="s">
        <v>74</v>
      </c>
      <c r="J6492" t="s">
        <v>75</v>
      </c>
      <c r="K6492" s="1">
        <v>45548</v>
      </c>
      <c r="L6492" t="s">
        <v>2731</v>
      </c>
      <c r="O6492" t="s">
        <v>45</v>
      </c>
      <c r="Q6492" t="s">
        <v>45</v>
      </c>
      <c r="S6492" t="s">
        <v>45</v>
      </c>
      <c r="U6492" t="s">
        <v>45</v>
      </c>
      <c r="W6492" t="s">
        <v>45</v>
      </c>
      <c r="X6492">
        <v>6</v>
      </c>
      <c r="Y6492" t="s">
        <v>46</v>
      </c>
      <c r="Z6492">
        <v>5</v>
      </c>
      <c r="AA6492" t="s">
        <v>46</v>
      </c>
      <c r="AC6492" t="s">
        <v>47</v>
      </c>
      <c r="AE6492" t="s">
        <v>45</v>
      </c>
      <c r="AG6492" t="s">
        <v>45</v>
      </c>
      <c r="AI6492" t="s">
        <v>48</v>
      </c>
      <c r="AJ6492">
        <v>10</v>
      </c>
      <c r="AK6492" t="e">
        <f>_xlfn.XLOOKUP(Table_ExternalData_1[[#This Row],[Shop'[Shop Code']]],Sheet1!D:D,Sheet1!A:A)</f>
        <v>#N/A</v>
      </c>
    </row>
    <row r="6493" spans="1:37" x14ac:dyDescent="0.3">
      <c r="A6493">
        <v>37</v>
      </c>
      <c r="B6493" t="s">
        <v>2729</v>
      </c>
      <c r="C6493" t="s">
        <v>2730</v>
      </c>
      <c r="D6493" t="s">
        <v>69</v>
      </c>
      <c r="E6493" t="s">
        <v>70</v>
      </c>
      <c r="F6493" t="s">
        <v>71</v>
      </c>
      <c r="G6493" t="s">
        <v>72</v>
      </c>
      <c r="H6493" t="s">
        <v>73</v>
      </c>
      <c r="I6493" t="s">
        <v>74</v>
      </c>
      <c r="J6493" t="s">
        <v>75</v>
      </c>
      <c r="K6493" s="1">
        <v>45545</v>
      </c>
      <c r="L6493" t="s">
        <v>2731</v>
      </c>
      <c r="O6493" t="s">
        <v>45</v>
      </c>
      <c r="Q6493" t="s">
        <v>45</v>
      </c>
      <c r="S6493" t="s">
        <v>45</v>
      </c>
      <c r="U6493" t="s">
        <v>45</v>
      </c>
      <c r="W6493" t="s">
        <v>45</v>
      </c>
      <c r="X6493">
        <v>16</v>
      </c>
      <c r="Y6493" t="s">
        <v>46</v>
      </c>
      <c r="Z6493">
        <v>14</v>
      </c>
      <c r="AA6493" t="s">
        <v>46</v>
      </c>
      <c r="AC6493" t="s">
        <v>47</v>
      </c>
      <c r="AE6493" t="s">
        <v>45</v>
      </c>
      <c r="AG6493" t="s">
        <v>45</v>
      </c>
      <c r="AI6493" t="s">
        <v>48</v>
      </c>
      <c r="AJ6493">
        <v>7</v>
      </c>
      <c r="AK6493" t="e">
        <f>_xlfn.XLOOKUP(Table_ExternalData_1[[#This Row],[Shop'[Shop Code']]],Sheet1!D:D,Sheet1!A:A)</f>
        <v>#N/A</v>
      </c>
    </row>
    <row r="6494" spans="1:37" x14ac:dyDescent="0.3">
      <c r="A6494">
        <v>37</v>
      </c>
      <c r="B6494" t="s">
        <v>2732</v>
      </c>
      <c r="C6494" t="s">
        <v>2733</v>
      </c>
      <c r="D6494" t="s">
        <v>110</v>
      </c>
      <c r="E6494" t="s">
        <v>111</v>
      </c>
      <c r="F6494" t="s">
        <v>112</v>
      </c>
      <c r="G6494" t="s">
        <v>2734</v>
      </c>
      <c r="H6494" t="s">
        <v>114</v>
      </c>
      <c r="I6494" t="s">
        <v>56</v>
      </c>
      <c r="J6494" t="s">
        <v>57</v>
      </c>
      <c r="K6494" s="1">
        <v>45547</v>
      </c>
      <c r="L6494" t="s">
        <v>2735</v>
      </c>
      <c r="M6494">
        <v>1</v>
      </c>
      <c r="N6494">
        <v>2</v>
      </c>
      <c r="O6494" t="s">
        <v>45</v>
      </c>
      <c r="Q6494" t="s">
        <v>45</v>
      </c>
      <c r="S6494" t="s">
        <v>45</v>
      </c>
      <c r="U6494" t="s">
        <v>45</v>
      </c>
      <c r="W6494" t="s">
        <v>45</v>
      </c>
      <c r="X6494">
        <v>20</v>
      </c>
      <c r="Y6494" t="s">
        <v>46</v>
      </c>
      <c r="Z6494">
        <v>13</v>
      </c>
      <c r="AA6494" t="s">
        <v>46</v>
      </c>
      <c r="AB6494">
        <v>3</v>
      </c>
      <c r="AC6494" t="s">
        <v>47</v>
      </c>
      <c r="AD6494">
        <v>2</v>
      </c>
      <c r="AE6494" t="s">
        <v>45</v>
      </c>
      <c r="AG6494" t="s">
        <v>45</v>
      </c>
      <c r="AI6494" t="s">
        <v>48</v>
      </c>
      <c r="AJ6494">
        <v>9</v>
      </c>
      <c r="AK6494" t="str">
        <f>_xlfn.XLOOKUP(Table_ExternalData_1[[#This Row],[Shop'[Shop Code']]],Sheet1!D:D,Sheet1!A:A)</f>
        <v>REGION 1 ALBERTO BLASCO</v>
      </c>
    </row>
    <row r="6495" spans="1:37" x14ac:dyDescent="0.3">
      <c r="A6495">
        <v>37</v>
      </c>
      <c r="B6495" t="s">
        <v>2732</v>
      </c>
      <c r="C6495" t="s">
        <v>2733</v>
      </c>
      <c r="D6495" t="s">
        <v>110</v>
      </c>
      <c r="E6495" t="s">
        <v>111</v>
      </c>
      <c r="F6495" t="s">
        <v>112</v>
      </c>
      <c r="G6495" t="s">
        <v>2734</v>
      </c>
      <c r="H6495" t="s">
        <v>114</v>
      </c>
      <c r="I6495" t="s">
        <v>56</v>
      </c>
      <c r="J6495" t="s">
        <v>57</v>
      </c>
      <c r="K6495" s="1">
        <v>45546</v>
      </c>
      <c r="L6495" t="s">
        <v>2735</v>
      </c>
      <c r="M6495">
        <v>2</v>
      </c>
      <c r="N6495">
        <v>2</v>
      </c>
      <c r="O6495" t="s">
        <v>45</v>
      </c>
      <c r="Q6495" t="s">
        <v>45</v>
      </c>
      <c r="S6495" t="s">
        <v>45</v>
      </c>
      <c r="U6495" t="s">
        <v>45</v>
      </c>
      <c r="W6495" t="s">
        <v>45</v>
      </c>
      <c r="X6495">
        <v>14</v>
      </c>
      <c r="Y6495" t="s">
        <v>46</v>
      </c>
      <c r="Z6495">
        <v>10</v>
      </c>
      <c r="AA6495" t="s">
        <v>46</v>
      </c>
      <c r="AB6495">
        <v>4</v>
      </c>
      <c r="AC6495" t="s">
        <v>47</v>
      </c>
      <c r="AE6495" t="s">
        <v>45</v>
      </c>
      <c r="AG6495" t="s">
        <v>45</v>
      </c>
      <c r="AI6495" t="s">
        <v>48</v>
      </c>
      <c r="AJ6495">
        <v>8</v>
      </c>
      <c r="AK6495" t="str">
        <f>_xlfn.XLOOKUP(Table_ExternalData_1[[#This Row],[Shop'[Shop Code']]],Sheet1!D:D,Sheet1!A:A)</f>
        <v>REGION 1 ALBERTO BLASCO</v>
      </c>
    </row>
    <row r="6496" spans="1:37" x14ac:dyDescent="0.3">
      <c r="A6496">
        <v>37</v>
      </c>
      <c r="B6496" t="s">
        <v>2732</v>
      </c>
      <c r="C6496" t="s">
        <v>2733</v>
      </c>
      <c r="D6496" t="s">
        <v>110</v>
      </c>
      <c r="E6496" t="s">
        <v>111</v>
      </c>
      <c r="F6496" t="s">
        <v>112</v>
      </c>
      <c r="G6496" t="s">
        <v>2734</v>
      </c>
      <c r="H6496" t="s">
        <v>114</v>
      </c>
      <c r="I6496" t="s">
        <v>56</v>
      </c>
      <c r="J6496" t="s">
        <v>57</v>
      </c>
      <c r="K6496" s="1">
        <v>45545</v>
      </c>
      <c r="L6496" t="s">
        <v>2735</v>
      </c>
      <c r="M6496">
        <v>3</v>
      </c>
      <c r="O6496" t="s">
        <v>45</v>
      </c>
      <c r="Q6496" t="s">
        <v>45</v>
      </c>
      <c r="S6496" t="s">
        <v>45</v>
      </c>
      <c r="U6496" t="s">
        <v>45</v>
      </c>
      <c r="W6496" t="s">
        <v>45</v>
      </c>
      <c r="X6496">
        <v>14</v>
      </c>
      <c r="Y6496" t="s">
        <v>46</v>
      </c>
      <c r="Z6496">
        <v>9</v>
      </c>
      <c r="AA6496" t="s">
        <v>46</v>
      </c>
      <c r="AB6496">
        <v>5</v>
      </c>
      <c r="AC6496" t="s">
        <v>47</v>
      </c>
      <c r="AE6496" t="s">
        <v>45</v>
      </c>
      <c r="AF6496">
        <v>2</v>
      </c>
      <c r="AG6496" t="s">
        <v>45</v>
      </c>
      <c r="AH6496">
        <v>3636.36</v>
      </c>
      <c r="AI6496" t="s">
        <v>48</v>
      </c>
      <c r="AJ6496">
        <v>7</v>
      </c>
      <c r="AK6496" t="str">
        <f>_xlfn.XLOOKUP(Table_ExternalData_1[[#This Row],[Shop'[Shop Code']]],Sheet1!D:D,Sheet1!A:A)</f>
        <v>REGION 1 ALBERTO BLASCO</v>
      </c>
    </row>
    <row r="6497" spans="1:37" x14ac:dyDescent="0.3">
      <c r="A6497">
        <v>37</v>
      </c>
      <c r="B6497" t="s">
        <v>2732</v>
      </c>
      <c r="C6497" t="s">
        <v>2733</v>
      </c>
      <c r="D6497" t="s">
        <v>110</v>
      </c>
      <c r="E6497" t="s">
        <v>111</v>
      </c>
      <c r="F6497" t="s">
        <v>112</v>
      </c>
      <c r="G6497" t="s">
        <v>2734</v>
      </c>
      <c r="H6497" t="s">
        <v>114</v>
      </c>
      <c r="I6497" t="s">
        <v>56</v>
      </c>
      <c r="J6497" t="s">
        <v>57</v>
      </c>
      <c r="K6497" s="1">
        <v>45544</v>
      </c>
      <c r="L6497" t="s">
        <v>2735</v>
      </c>
      <c r="M6497">
        <v>1</v>
      </c>
      <c r="N6497">
        <v>1</v>
      </c>
      <c r="O6497" t="s">
        <v>45</v>
      </c>
      <c r="Q6497" t="s">
        <v>45</v>
      </c>
      <c r="S6497" t="s">
        <v>45</v>
      </c>
      <c r="U6497" t="s">
        <v>45</v>
      </c>
      <c r="W6497" t="s">
        <v>45</v>
      </c>
      <c r="X6497">
        <v>17</v>
      </c>
      <c r="Y6497" t="s">
        <v>46</v>
      </c>
      <c r="Z6497">
        <v>9</v>
      </c>
      <c r="AA6497" t="s">
        <v>46</v>
      </c>
      <c r="AB6497">
        <v>1</v>
      </c>
      <c r="AC6497" t="s">
        <v>47</v>
      </c>
      <c r="AE6497" t="s">
        <v>45</v>
      </c>
      <c r="AG6497" t="s">
        <v>45</v>
      </c>
      <c r="AI6497" t="s">
        <v>48</v>
      </c>
      <c r="AJ6497">
        <v>6</v>
      </c>
      <c r="AK6497" t="str">
        <f>_xlfn.XLOOKUP(Table_ExternalData_1[[#This Row],[Shop'[Shop Code']]],Sheet1!D:D,Sheet1!A:A)</f>
        <v>REGION 1 ALBERTO BLASCO</v>
      </c>
    </row>
    <row r="6498" spans="1:37" x14ac:dyDescent="0.3">
      <c r="A6498">
        <v>37</v>
      </c>
      <c r="B6498" t="s">
        <v>2732</v>
      </c>
      <c r="C6498" t="s">
        <v>2733</v>
      </c>
      <c r="D6498" t="s">
        <v>110</v>
      </c>
      <c r="E6498" t="s">
        <v>111</v>
      </c>
      <c r="F6498" t="s">
        <v>112</v>
      </c>
      <c r="G6498" t="s">
        <v>2734</v>
      </c>
      <c r="H6498" t="s">
        <v>114</v>
      </c>
      <c r="I6498" t="s">
        <v>56</v>
      </c>
      <c r="J6498" t="s">
        <v>57</v>
      </c>
      <c r="K6498" s="1">
        <v>45548</v>
      </c>
      <c r="L6498" t="s">
        <v>2735</v>
      </c>
      <c r="M6498">
        <v>1</v>
      </c>
      <c r="O6498" t="s">
        <v>45</v>
      </c>
      <c r="Q6498" t="s">
        <v>45</v>
      </c>
      <c r="S6498" t="s">
        <v>45</v>
      </c>
      <c r="U6498" t="s">
        <v>45</v>
      </c>
      <c r="W6498" t="s">
        <v>45</v>
      </c>
      <c r="X6498">
        <v>15</v>
      </c>
      <c r="Y6498" t="s">
        <v>46</v>
      </c>
      <c r="Z6498">
        <v>6</v>
      </c>
      <c r="AA6498" t="s">
        <v>46</v>
      </c>
      <c r="AB6498">
        <v>2</v>
      </c>
      <c r="AC6498" t="s">
        <v>47</v>
      </c>
      <c r="AE6498" t="s">
        <v>45</v>
      </c>
      <c r="AG6498" t="s">
        <v>45</v>
      </c>
      <c r="AI6498" t="s">
        <v>48</v>
      </c>
      <c r="AJ6498">
        <v>10</v>
      </c>
      <c r="AK6498" t="str">
        <f>_xlfn.XLOOKUP(Table_ExternalData_1[[#This Row],[Shop'[Shop Code']]],Sheet1!D:D,Sheet1!A:A)</f>
        <v>REGION 1 ALBERTO BLASCO</v>
      </c>
    </row>
    <row r="6499" spans="1:37" x14ac:dyDescent="0.3">
      <c r="A6499">
        <v>37</v>
      </c>
      <c r="B6499" t="s">
        <v>2736</v>
      </c>
      <c r="C6499" t="s">
        <v>2737</v>
      </c>
      <c r="D6499" t="s">
        <v>477</v>
      </c>
      <c r="E6499" t="s">
        <v>1049</v>
      </c>
      <c r="F6499" t="s">
        <v>477</v>
      </c>
      <c r="G6499" t="s">
        <v>477</v>
      </c>
      <c r="H6499" t="s">
        <v>123</v>
      </c>
      <c r="I6499" t="s">
        <v>477</v>
      </c>
      <c r="J6499" t="s">
        <v>1050</v>
      </c>
      <c r="K6499" s="1">
        <v>45544</v>
      </c>
      <c r="L6499" t="s">
        <v>2738</v>
      </c>
      <c r="O6499" t="s">
        <v>45</v>
      </c>
      <c r="Q6499" t="s">
        <v>45</v>
      </c>
      <c r="S6499" t="s">
        <v>45</v>
      </c>
      <c r="U6499" t="s">
        <v>45</v>
      </c>
      <c r="W6499" t="s">
        <v>45</v>
      </c>
      <c r="X6499">
        <v>2</v>
      </c>
      <c r="Y6499" t="s">
        <v>46</v>
      </c>
      <c r="Z6499">
        <v>2</v>
      </c>
      <c r="AA6499" t="s">
        <v>46</v>
      </c>
      <c r="AC6499" t="s">
        <v>47</v>
      </c>
      <c r="AE6499" t="s">
        <v>45</v>
      </c>
      <c r="AG6499" t="s">
        <v>45</v>
      </c>
      <c r="AI6499" t="s">
        <v>48</v>
      </c>
      <c r="AJ6499">
        <v>6</v>
      </c>
      <c r="AK6499" t="e">
        <f>_xlfn.XLOOKUP(Table_ExternalData_1[[#This Row],[Shop'[Shop Code']]],Sheet1!D:D,Sheet1!A:A)</f>
        <v>#N/A</v>
      </c>
    </row>
    <row r="6500" spans="1:37" x14ac:dyDescent="0.3">
      <c r="A6500">
        <v>37</v>
      </c>
      <c r="B6500" t="s">
        <v>2736</v>
      </c>
      <c r="C6500" t="s">
        <v>2737</v>
      </c>
      <c r="D6500" t="s">
        <v>477</v>
      </c>
      <c r="E6500" t="s">
        <v>1049</v>
      </c>
      <c r="F6500" t="s">
        <v>477</v>
      </c>
      <c r="G6500" t="s">
        <v>477</v>
      </c>
      <c r="H6500" t="s">
        <v>123</v>
      </c>
      <c r="I6500" t="s">
        <v>477</v>
      </c>
      <c r="J6500" t="s">
        <v>1050</v>
      </c>
      <c r="K6500" s="1">
        <v>45548</v>
      </c>
      <c r="L6500" t="s">
        <v>2738</v>
      </c>
      <c r="O6500" t="s">
        <v>45</v>
      </c>
      <c r="Q6500" t="s">
        <v>45</v>
      </c>
      <c r="S6500" t="s">
        <v>45</v>
      </c>
      <c r="U6500" t="s">
        <v>45</v>
      </c>
      <c r="W6500" t="s">
        <v>45</v>
      </c>
      <c r="X6500">
        <v>1</v>
      </c>
      <c r="Y6500" t="s">
        <v>46</v>
      </c>
      <c r="Z6500">
        <v>1</v>
      </c>
      <c r="AA6500" t="s">
        <v>46</v>
      </c>
      <c r="AC6500" t="s">
        <v>47</v>
      </c>
      <c r="AE6500" t="s">
        <v>45</v>
      </c>
      <c r="AG6500" t="s">
        <v>45</v>
      </c>
      <c r="AI6500" t="s">
        <v>48</v>
      </c>
      <c r="AJ6500">
        <v>10</v>
      </c>
      <c r="AK6500" t="e">
        <f>_xlfn.XLOOKUP(Table_ExternalData_1[[#This Row],[Shop'[Shop Code']]],Sheet1!D:D,Sheet1!A:A)</f>
        <v>#N/A</v>
      </c>
    </row>
    <row r="6501" spans="1:37" x14ac:dyDescent="0.3">
      <c r="A6501">
        <v>37</v>
      </c>
      <c r="B6501" t="s">
        <v>2739</v>
      </c>
      <c r="C6501" t="s">
        <v>2740</v>
      </c>
      <c r="D6501" t="s">
        <v>225</v>
      </c>
      <c r="E6501" t="s">
        <v>226</v>
      </c>
      <c r="F6501" t="s">
        <v>227</v>
      </c>
      <c r="G6501" t="s">
        <v>241</v>
      </c>
      <c r="H6501" t="s">
        <v>242</v>
      </c>
      <c r="I6501" t="s">
        <v>64</v>
      </c>
      <c r="J6501" t="s">
        <v>65</v>
      </c>
      <c r="K6501" s="1">
        <v>45547</v>
      </c>
      <c r="L6501" t="s">
        <v>2741</v>
      </c>
      <c r="O6501" t="s">
        <v>45</v>
      </c>
      <c r="Q6501" t="s">
        <v>45</v>
      </c>
      <c r="S6501" t="s">
        <v>45</v>
      </c>
      <c r="U6501" t="s">
        <v>45</v>
      </c>
      <c r="W6501" t="s">
        <v>45</v>
      </c>
      <c r="X6501">
        <v>1</v>
      </c>
      <c r="Y6501" t="s">
        <v>46</v>
      </c>
      <c r="Z6501">
        <v>1</v>
      </c>
      <c r="AA6501" t="s">
        <v>46</v>
      </c>
      <c r="AC6501" t="s">
        <v>47</v>
      </c>
      <c r="AE6501" t="s">
        <v>45</v>
      </c>
      <c r="AG6501" t="s">
        <v>45</v>
      </c>
      <c r="AI6501" t="s">
        <v>48</v>
      </c>
      <c r="AJ6501">
        <v>9</v>
      </c>
      <c r="AK6501" t="e">
        <f>_xlfn.XLOOKUP(Table_ExternalData_1[[#This Row],[Shop'[Shop Code']]],Sheet1!D:D,Sheet1!A:A)</f>
        <v>#N/A</v>
      </c>
    </row>
    <row r="6502" spans="1:37" x14ac:dyDescent="0.3">
      <c r="A6502">
        <v>37</v>
      </c>
      <c r="B6502" t="s">
        <v>2739</v>
      </c>
      <c r="C6502" t="s">
        <v>2740</v>
      </c>
      <c r="D6502" t="s">
        <v>225</v>
      </c>
      <c r="E6502" t="s">
        <v>226</v>
      </c>
      <c r="F6502" t="s">
        <v>227</v>
      </c>
      <c r="G6502" t="s">
        <v>241</v>
      </c>
      <c r="H6502" t="s">
        <v>242</v>
      </c>
      <c r="I6502" t="s">
        <v>64</v>
      </c>
      <c r="J6502" t="s">
        <v>65</v>
      </c>
      <c r="K6502" s="1">
        <v>45548</v>
      </c>
      <c r="L6502" t="s">
        <v>2741</v>
      </c>
      <c r="O6502" t="s">
        <v>45</v>
      </c>
      <c r="Q6502" t="s">
        <v>45</v>
      </c>
      <c r="S6502" t="s">
        <v>45</v>
      </c>
      <c r="U6502" t="s">
        <v>45</v>
      </c>
      <c r="W6502" t="s">
        <v>45</v>
      </c>
      <c r="X6502">
        <v>1</v>
      </c>
      <c r="Y6502" t="s">
        <v>46</v>
      </c>
      <c r="Z6502">
        <v>1</v>
      </c>
      <c r="AA6502" t="s">
        <v>46</v>
      </c>
      <c r="AC6502" t="s">
        <v>47</v>
      </c>
      <c r="AE6502" t="s">
        <v>45</v>
      </c>
      <c r="AG6502" t="s">
        <v>45</v>
      </c>
      <c r="AI6502" t="s">
        <v>48</v>
      </c>
      <c r="AJ6502">
        <v>10</v>
      </c>
      <c r="AK6502" t="e">
        <f>_xlfn.XLOOKUP(Table_ExternalData_1[[#This Row],[Shop'[Shop Code']]],Sheet1!D:D,Sheet1!A:A)</f>
        <v>#N/A</v>
      </c>
    </row>
    <row r="6503" spans="1:37" x14ac:dyDescent="0.3">
      <c r="A6503">
        <v>37</v>
      </c>
      <c r="B6503" t="s">
        <v>2739</v>
      </c>
      <c r="C6503" t="s">
        <v>2740</v>
      </c>
      <c r="D6503" t="s">
        <v>225</v>
      </c>
      <c r="E6503" t="s">
        <v>226</v>
      </c>
      <c r="F6503" t="s">
        <v>227</v>
      </c>
      <c r="G6503" t="s">
        <v>241</v>
      </c>
      <c r="H6503" t="s">
        <v>242</v>
      </c>
      <c r="I6503" t="s">
        <v>64</v>
      </c>
      <c r="J6503" t="s">
        <v>65</v>
      </c>
      <c r="K6503" s="1">
        <v>45545</v>
      </c>
      <c r="L6503" t="s">
        <v>2741</v>
      </c>
      <c r="O6503" t="s">
        <v>45</v>
      </c>
      <c r="Q6503" t="s">
        <v>45</v>
      </c>
      <c r="S6503" t="s">
        <v>45</v>
      </c>
      <c r="U6503" t="s">
        <v>45</v>
      </c>
      <c r="W6503" t="s">
        <v>45</v>
      </c>
      <c r="X6503">
        <v>2</v>
      </c>
      <c r="Y6503" t="s">
        <v>46</v>
      </c>
      <c r="Z6503">
        <v>2</v>
      </c>
      <c r="AA6503" t="s">
        <v>46</v>
      </c>
      <c r="AC6503" t="s">
        <v>47</v>
      </c>
      <c r="AE6503" t="s">
        <v>45</v>
      </c>
      <c r="AG6503" t="s">
        <v>45</v>
      </c>
      <c r="AI6503" t="s">
        <v>48</v>
      </c>
      <c r="AJ6503">
        <v>7</v>
      </c>
      <c r="AK6503" t="e">
        <f>_xlfn.XLOOKUP(Table_ExternalData_1[[#This Row],[Shop'[Shop Code']]],Sheet1!D:D,Sheet1!A:A)</f>
        <v>#N/A</v>
      </c>
    </row>
    <row r="6504" spans="1:37" x14ac:dyDescent="0.3">
      <c r="A6504">
        <v>37</v>
      </c>
      <c r="B6504" t="s">
        <v>2739</v>
      </c>
      <c r="C6504" t="s">
        <v>2740</v>
      </c>
      <c r="D6504" t="s">
        <v>225</v>
      </c>
      <c r="E6504" t="s">
        <v>226</v>
      </c>
      <c r="F6504" t="s">
        <v>227</v>
      </c>
      <c r="G6504" t="s">
        <v>241</v>
      </c>
      <c r="H6504" t="s">
        <v>242</v>
      </c>
      <c r="I6504" t="s">
        <v>64</v>
      </c>
      <c r="J6504" t="s">
        <v>65</v>
      </c>
      <c r="K6504" s="1">
        <v>45546</v>
      </c>
      <c r="L6504" t="s">
        <v>2741</v>
      </c>
      <c r="O6504" t="s">
        <v>45</v>
      </c>
      <c r="Q6504" t="s">
        <v>45</v>
      </c>
      <c r="S6504" t="s">
        <v>45</v>
      </c>
      <c r="U6504" t="s">
        <v>45</v>
      </c>
      <c r="W6504" t="s">
        <v>45</v>
      </c>
      <c r="X6504">
        <v>2</v>
      </c>
      <c r="Y6504" t="s">
        <v>46</v>
      </c>
      <c r="Z6504">
        <v>2</v>
      </c>
      <c r="AA6504" t="s">
        <v>46</v>
      </c>
      <c r="AC6504" t="s">
        <v>47</v>
      </c>
      <c r="AE6504" t="s">
        <v>45</v>
      </c>
      <c r="AG6504" t="s">
        <v>45</v>
      </c>
      <c r="AI6504" t="s">
        <v>48</v>
      </c>
      <c r="AJ6504">
        <v>8</v>
      </c>
      <c r="AK6504" t="e">
        <f>_xlfn.XLOOKUP(Table_ExternalData_1[[#This Row],[Shop'[Shop Code']]],Sheet1!D:D,Sheet1!A:A)</f>
        <v>#N/A</v>
      </c>
    </row>
    <row r="6505" spans="1:37" x14ac:dyDescent="0.3">
      <c r="A6505">
        <v>37</v>
      </c>
      <c r="B6505" t="s">
        <v>2739</v>
      </c>
      <c r="C6505" t="s">
        <v>2740</v>
      </c>
      <c r="D6505" t="s">
        <v>225</v>
      </c>
      <c r="E6505" t="s">
        <v>226</v>
      </c>
      <c r="F6505" t="s">
        <v>227</v>
      </c>
      <c r="G6505" t="s">
        <v>241</v>
      </c>
      <c r="H6505" t="s">
        <v>242</v>
      </c>
      <c r="I6505" t="s">
        <v>64</v>
      </c>
      <c r="J6505" t="s">
        <v>65</v>
      </c>
      <c r="K6505" s="1">
        <v>45544</v>
      </c>
      <c r="L6505" t="s">
        <v>2741</v>
      </c>
      <c r="O6505" t="s">
        <v>45</v>
      </c>
      <c r="Q6505" t="s">
        <v>45</v>
      </c>
      <c r="S6505" t="s">
        <v>45</v>
      </c>
      <c r="U6505" t="s">
        <v>45</v>
      </c>
      <c r="W6505" t="s">
        <v>45</v>
      </c>
      <c r="X6505">
        <v>4</v>
      </c>
      <c r="Y6505" t="s">
        <v>46</v>
      </c>
      <c r="Z6505">
        <v>4</v>
      </c>
      <c r="AA6505" t="s">
        <v>46</v>
      </c>
      <c r="AC6505" t="s">
        <v>47</v>
      </c>
      <c r="AE6505" t="s">
        <v>45</v>
      </c>
      <c r="AG6505" t="s">
        <v>45</v>
      </c>
      <c r="AI6505" t="s">
        <v>48</v>
      </c>
      <c r="AJ6505">
        <v>6</v>
      </c>
      <c r="AK6505" t="e">
        <f>_xlfn.XLOOKUP(Table_ExternalData_1[[#This Row],[Shop'[Shop Code']]],Sheet1!D:D,Sheet1!A:A)</f>
        <v>#N/A</v>
      </c>
    </row>
    <row r="6506" spans="1:37" x14ac:dyDescent="0.3">
      <c r="A6506">
        <v>37</v>
      </c>
      <c r="B6506" t="s">
        <v>2983</v>
      </c>
      <c r="C6506" t="s">
        <v>2984</v>
      </c>
      <c r="D6506" t="s">
        <v>477</v>
      </c>
      <c r="E6506" t="s">
        <v>1049</v>
      </c>
      <c r="F6506" t="s">
        <v>477</v>
      </c>
      <c r="G6506" t="s">
        <v>2985</v>
      </c>
      <c r="H6506" t="s">
        <v>309</v>
      </c>
      <c r="I6506" t="s">
        <v>477</v>
      </c>
      <c r="J6506" t="s">
        <v>1050</v>
      </c>
      <c r="K6506" s="1">
        <v>45547</v>
      </c>
      <c r="L6506" t="s">
        <v>2986</v>
      </c>
      <c r="O6506" t="s">
        <v>45</v>
      </c>
      <c r="Q6506" t="s">
        <v>45</v>
      </c>
      <c r="S6506" t="s">
        <v>45</v>
      </c>
      <c r="U6506" t="s">
        <v>45</v>
      </c>
      <c r="W6506" t="s">
        <v>45</v>
      </c>
      <c r="X6506">
        <v>1</v>
      </c>
      <c r="Y6506" t="s">
        <v>46</v>
      </c>
      <c r="AA6506" t="s">
        <v>46</v>
      </c>
      <c r="AB6506">
        <v>1</v>
      </c>
      <c r="AC6506" t="s">
        <v>47</v>
      </c>
      <c r="AE6506" t="s">
        <v>45</v>
      </c>
      <c r="AG6506" t="s">
        <v>45</v>
      </c>
      <c r="AI6506" t="s">
        <v>48</v>
      </c>
      <c r="AJ6506">
        <v>9</v>
      </c>
      <c r="AK6506" t="e">
        <f>_xlfn.XLOOKUP(Table_ExternalData_1[[#This Row],[Shop'[Shop Code']]],Sheet1!D:D,Sheet1!A:A)</f>
        <v>#N/A</v>
      </c>
    </row>
    <row r="6507" spans="1:37" x14ac:dyDescent="0.3">
      <c r="A6507">
        <v>37</v>
      </c>
      <c r="B6507" t="s">
        <v>2983</v>
      </c>
      <c r="C6507" t="s">
        <v>2984</v>
      </c>
      <c r="D6507" t="s">
        <v>477</v>
      </c>
      <c r="E6507" t="s">
        <v>1049</v>
      </c>
      <c r="F6507" t="s">
        <v>477</v>
      </c>
      <c r="G6507" t="s">
        <v>2985</v>
      </c>
      <c r="H6507" t="s">
        <v>309</v>
      </c>
      <c r="I6507" t="s">
        <v>477</v>
      </c>
      <c r="J6507" t="s">
        <v>1050</v>
      </c>
      <c r="K6507" s="1">
        <v>45546</v>
      </c>
      <c r="L6507" t="s">
        <v>2986</v>
      </c>
      <c r="O6507" t="s">
        <v>45</v>
      </c>
      <c r="Q6507" t="s">
        <v>45</v>
      </c>
      <c r="S6507" t="s">
        <v>45</v>
      </c>
      <c r="U6507" t="s">
        <v>45</v>
      </c>
      <c r="W6507" t="s">
        <v>45</v>
      </c>
      <c r="X6507">
        <v>1</v>
      </c>
      <c r="Y6507" t="s">
        <v>46</v>
      </c>
      <c r="AA6507" t="s">
        <v>46</v>
      </c>
      <c r="AC6507" t="s">
        <v>47</v>
      </c>
      <c r="AE6507" t="s">
        <v>45</v>
      </c>
      <c r="AG6507" t="s">
        <v>45</v>
      </c>
      <c r="AI6507" t="s">
        <v>48</v>
      </c>
      <c r="AJ6507">
        <v>8</v>
      </c>
      <c r="AK6507" t="e">
        <f>_xlfn.XLOOKUP(Table_ExternalData_1[[#This Row],[Shop'[Shop Code']]],Sheet1!D:D,Sheet1!A:A)</f>
        <v>#N/A</v>
      </c>
    </row>
    <row r="6508" spans="1:37" x14ac:dyDescent="0.3">
      <c r="A6508">
        <v>37</v>
      </c>
      <c r="B6508" t="s">
        <v>2742</v>
      </c>
      <c r="C6508" t="s">
        <v>2743</v>
      </c>
      <c r="D6508" t="s">
        <v>79</v>
      </c>
      <c r="E6508" t="s">
        <v>80</v>
      </c>
      <c r="F6508" t="s">
        <v>81</v>
      </c>
      <c r="G6508" t="s">
        <v>2744</v>
      </c>
      <c r="H6508" t="s">
        <v>55</v>
      </c>
      <c r="I6508" t="s">
        <v>56</v>
      </c>
      <c r="J6508" t="s">
        <v>57</v>
      </c>
      <c r="K6508" s="1">
        <v>45546</v>
      </c>
      <c r="L6508" t="s">
        <v>2745</v>
      </c>
      <c r="O6508" t="s">
        <v>45</v>
      </c>
      <c r="Q6508" t="s">
        <v>45</v>
      </c>
      <c r="S6508" t="s">
        <v>45</v>
      </c>
      <c r="U6508" t="s">
        <v>45</v>
      </c>
      <c r="W6508" t="s">
        <v>45</v>
      </c>
      <c r="X6508">
        <v>1</v>
      </c>
      <c r="Y6508" t="s">
        <v>46</v>
      </c>
      <c r="AA6508" t="s">
        <v>46</v>
      </c>
      <c r="AC6508" t="s">
        <v>47</v>
      </c>
      <c r="AE6508" t="s">
        <v>45</v>
      </c>
      <c r="AG6508" t="s">
        <v>45</v>
      </c>
      <c r="AI6508" t="s">
        <v>48</v>
      </c>
      <c r="AJ6508">
        <v>8</v>
      </c>
      <c r="AK6508" t="str">
        <f>_xlfn.XLOOKUP(Table_ExternalData_1[[#This Row],[Shop'[Shop Code']]],Sheet1!D:D,Sheet1!A:A)</f>
        <v>REGION 1 ALBERTO BLASCO</v>
      </c>
    </row>
    <row r="6509" spans="1:37" x14ac:dyDescent="0.3">
      <c r="A6509">
        <v>37</v>
      </c>
      <c r="B6509" t="s">
        <v>2742</v>
      </c>
      <c r="C6509" t="s">
        <v>2743</v>
      </c>
      <c r="D6509" t="s">
        <v>79</v>
      </c>
      <c r="E6509" t="s">
        <v>80</v>
      </c>
      <c r="F6509" t="s">
        <v>81</v>
      </c>
      <c r="G6509" t="s">
        <v>2744</v>
      </c>
      <c r="H6509" t="s">
        <v>55</v>
      </c>
      <c r="I6509" t="s">
        <v>56</v>
      </c>
      <c r="J6509" t="s">
        <v>57</v>
      </c>
      <c r="K6509" s="1">
        <v>45545</v>
      </c>
      <c r="L6509" t="s">
        <v>2745</v>
      </c>
      <c r="O6509" t="s">
        <v>45</v>
      </c>
      <c r="P6509">
        <v>2</v>
      </c>
      <c r="Q6509" t="s">
        <v>45</v>
      </c>
      <c r="R6509">
        <v>2</v>
      </c>
      <c r="S6509" t="s">
        <v>45</v>
      </c>
      <c r="T6509">
        <v>5</v>
      </c>
      <c r="U6509" t="s">
        <v>45</v>
      </c>
      <c r="V6509">
        <v>4</v>
      </c>
      <c r="W6509" t="s">
        <v>45</v>
      </c>
      <c r="X6509">
        <v>1</v>
      </c>
      <c r="Y6509" t="s">
        <v>46</v>
      </c>
      <c r="AA6509" t="s">
        <v>46</v>
      </c>
      <c r="AC6509" t="s">
        <v>47</v>
      </c>
      <c r="AE6509" t="s">
        <v>45</v>
      </c>
      <c r="AF6509">
        <v>6</v>
      </c>
      <c r="AG6509" t="s">
        <v>45</v>
      </c>
      <c r="AH6509">
        <v>12500</v>
      </c>
      <c r="AI6509" t="s">
        <v>48</v>
      </c>
      <c r="AJ6509">
        <v>7</v>
      </c>
      <c r="AK6509" t="str">
        <f>_xlfn.XLOOKUP(Table_ExternalData_1[[#This Row],[Shop'[Shop Code']]],Sheet1!D:D,Sheet1!A:A)</f>
        <v>REGION 1 ALBERTO BLASCO</v>
      </c>
    </row>
    <row r="6510" spans="1:37" x14ac:dyDescent="0.3">
      <c r="A6510">
        <v>37</v>
      </c>
      <c r="B6510" t="s">
        <v>2742</v>
      </c>
      <c r="C6510" t="s">
        <v>2743</v>
      </c>
      <c r="D6510" t="s">
        <v>79</v>
      </c>
      <c r="E6510" t="s">
        <v>80</v>
      </c>
      <c r="F6510" t="s">
        <v>81</v>
      </c>
      <c r="G6510" t="s">
        <v>2744</v>
      </c>
      <c r="H6510" t="s">
        <v>55</v>
      </c>
      <c r="I6510" t="s">
        <v>56</v>
      </c>
      <c r="J6510" t="s">
        <v>57</v>
      </c>
      <c r="K6510" s="1">
        <v>45544</v>
      </c>
      <c r="L6510" t="s">
        <v>2745</v>
      </c>
      <c r="O6510" t="s">
        <v>45</v>
      </c>
      <c r="Q6510" t="s">
        <v>45</v>
      </c>
      <c r="S6510" t="s">
        <v>45</v>
      </c>
      <c r="U6510" t="s">
        <v>45</v>
      </c>
      <c r="W6510" t="s">
        <v>45</v>
      </c>
      <c r="X6510">
        <v>1</v>
      </c>
      <c r="Y6510" t="s">
        <v>46</v>
      </c>
      <c r="AA6510" t="s">
        <v>46</v>
      </c>
      <c r="AC6510" t="s">
        <v>47</v>
      </c>
      <c r="AE6510" t="s">
        <v>45</v>
      </c>
      <c r="AG6510" t="s">
        <v>45</v>
      </c>
      <c r="AI6510" t="s">
        <v>48</v>
      </c>
      <c r="AJ6510">
        <v>6</v>
      </c>
      <c r="AK6510" t="str">
        <f>_xlfn.XLOOKUP(Table_ExternalData_1[[#This Row],[Shop'[Shop Code']]],Sheet1!D:D,Sheet1!A:A)</f>
        <v>REGION 1 ALBERTO BLASCO</v>
      </c>
    </row>
    <row r="6511" spans="1:37" x14ac:dyDescent="0.3">
      <c r="A6511">
        <v>37</v>
      </c>
      <c r="B6511" t="s">
        <v>2742</v>
      </c>
      <c r="C6511" t="s">
        <v>2743</v>
      </c>
      <c r="D6511" t="s">
        <v>79</v>
      </c>
      <c r="E6511" t="s">
        <v>80</v>
      </c>
      <c r="F6511" t="s">
        <v>81</v>
      </c>
      <c r="G6511" t="s">
        <v>2744</v>
      </c>
      <c r="H6511" t="s">
        <v>55</v>
      </c>
      <c r="I6511" t="s">
        <v>56</v>
      </c>
      <c r="J6511" t="s">
        <v>57</v>
      </c>
      <c r="K6511" s="1">
        <v>45548</v>
      </c>
      <c r="L6511" t="s">
        <v>2745</v>
      </c>
      <c r="O6511" t="s">
        <v>45</v>
      </c>
      <c r="Q6511" t="s">
        <v>45</v>
      </c>
      <c r="S6511" t="s">
        <v>45</v>
      </c>
      <c r="U6511" t="s">
        <v>45</v>
      </c>
      <c r="W6511" t="s">
        <v>45</v>
      </c>
      <c r="X6511">
        <v>1</v>
      </c>
      <c r="Y6511" t="s">
        <v>46</v>
      </c>
      <c r="AA6511" t="s">
        <v>46</v>
      </c>
      <c r="AC6511" t="s">
        <v>47</v>
      </c>
      <c r="AE6511" t="s">
        <v>45</v>
      </c>
      <c r="AG6511" t="s">
        <v>45</v>
      </c>
      <c r="AI6511" t="s">
        <v>48</v>
      </c>
      <c r="AJ6511">
        <v>10</v>
      </c>
      <c r="AK6511" t="str">
        <f>_xlfn.XLOOKUP(Table_ExternalData_1[[#This Row],[Shop'[Shop Code']]],Sheet1!D:D,Sheet1!A:A)</f>
        <v>REGION 1 ALBERTO BLASCO</v>
      </c>
    </row>
    <row r="6512" spans="1:37" x14ac:dyDescent="0.3">
      <c r="A6512">
        <v>37</v>
      </c>
      <c r="B6512" t="s">
        <v>2742</v>
      </c>
      <c r="C6512" t="s">
        <v>2743</v>
      </c>
      <c r="D6512" t="s">
        <v>79</v>
      </c>
      <c r="E6512" t="s">
        <v>80</v>
      </c>
      <c r="F6512" t="s">
        <v>81</v>
      </c>
      <c r="G6512" t="s">
        <v>2744</v>
      </c>
      <c r="H6512" t="s">
        <v>55</v>
      </c>
      <c r="I6512" t="s">
        <v>56</v>
      </c>
      <c r="J6512" t="s">
        <v>57</v>
      </c>
      <c r="K6512" s="1">
        <v>45549</v>
      </c>
      <c r="L6512" t="s">
        <v>2745</v>
      </c>
      <c r="O6512" t="s">
        <v>45</v>
      </c>
      <c r="Q6512" t="s">
        <v>45</v>
      </c>
      <c r="S6512" t="s">
        <v>45</v>
      </c>
      <c r="U6512" t="s">
        <v>45</v>
      </c>
      <c r="W6512" t="s">
        <v>45</v>
      </c>
      <c r="X6512">
        <v>1</v>
      </c>
      <c r="Y6512" t="s">
        <v>46</v>
      </c>
      <c r="AA6512" t="s">
        <v>46</v>
      </c>
      <c r="AC6512" t="s">
        <v>47</v>
      </c>
      <c r="AE6512" t="s">
        <v>45</v>
      </c>
      <c r="AG6512" t="s">
        <v>45</v>
      </c>
      <c r="AI6512" t="s">
        <v>48</v>
      </c>
      <c r="AJ6512">
        <v>10</v>
      </c>
      <c r="AK6512" t="str">
        <f>_xlfn.XLOOKUP(Table_ExternalData_1[[#This Row],[Shop'[Shop Code']]],Sheet1!D:D,Sheet1!A:A)</f>
        <v>REGION 1 ALBERTO BLASCO</v>
      </c>
    </row>
    <row r="6513" spans="1:37" x14ac:dyDescent="0.3">
      <c r="A6513">
        <v>37</v>
      </c>
      <c r="B6513" t="s">
        <v>2742</v>
      </c>
      <c r="C6513" t="s">
        <v>2743</v>
      </c>
      <c r="D6513" t="s">
        <v>79</v>
      </c>
      <c r="E6513" t="s">
        <v>80</v>
      </c>
      <c r="F6513" t="s">
        <v>81</v>
      </c>
      <c r="G6513" t="s">
        <v>2744</v>
      </c>
      <c r="H6513" t="s">
        <v>55</v>
      </c>
      <c r="I6513" t="s">
        <v>56</v>
      </c>
      <c r="J6513" t="s">
        <v>57</v>
      </c>
      <c r="K6513" s="1">
        <v>45550</v>
      </c>
      <c r="L6513" t="s">
        <v>2745</v>
      </c>
      <c r="O6513" t="s">
        <v>45</v>
      </c>
      <c r="Q6513" t="s">
        <v>45</v>
      </c>
      <c r="S6513" t="s">
        <v>45</v>
      </c>
      <c r="U6513" t="s">
        <v>45</v>
      </c>
      <c r="W6513" t="s">
        <v>45</v>
      </c>
      <c r="X6513">
        <v>1</v>
      </c>
      <c r="Y6513" t="s">
        <v>46</v>
      </c>
      <c r="AA6513" t="s">
        <v>46</v>
      </c>
      <c r="AC6513" t="s">
        <v>47</v>
      </c>
      <c r="AE6513" t="s">
        <v>45</v>
      </c>
      <c r="AG6513" t="s">
        <v>45</v>
      </c>
      <c r="AI6513" t="s">
        <v>48</v>
      </c>
      <c r="AJ6513">
        <v>10</v>
      </c>
      <c r="AK6513" t="str">
        <f>_xlfn.XLOOKUP(Table_ExternalData_1[[#This Row],[Shop'[Shop Code']]],Sheet1!D:D,Sheet1!A:A)</f>
        <v>REGION 1 ALBERTO BLASCO</v>
      </c>
    </row>
    <row r="6514" spans="1:37" x14ac:dyDescent="0.3">
      <c r="A6514">
        <v>37</v>
      </c>
      <c r="B6514" t="s">
        <v>2742</v>
      </c>
      <c r="C6514" t="s">
        <v>2743</v>
      </c>
      <c r="D6514" t="s">
        <v>79</v>
      </c>
      <c r="E6514" t="s">
        <v>80</v>
      </c>
      <c r="F6514" t="s">
        <v>81</v>
      </c>
      <c r="G6514" t="s">
        <v>2744</v>
      </c>
      <c r="H6514" t="s">
        <v>55</v>
      </c>
      <c r="I6514" t="s">
        <v>56</v>
      </c>
      <c r="J6514" t="s">
        <v>57</v>
      </c>
      <c r="K6514" s="1">
        <v>45547</v>
      </c>
      <c r="L6514" t="s">
        <v>2745</v>
      </c>
      <c r="O6514" t="s">
        <v>45</v>
      </c>
      <c r="Q6514" t="s">
        <v>45</v>
      </c>
      <c r="S6514" t="s">
        <v>45</v>
      </c>
      <c r="U6514" t="s">
        <v>45</v>
      </c>
      <c r="W6514" t="s">
        <v>45</v>
      </c>
      <c r="X6514">
        <v>1</v>
      </c>
      <c r="Y6514" t="s">
        <v>46</v>
      </c>
      <c r="AA6514" t="s">
        <v>46</v>
      </c>
      <c r="AC6514" t="s">
        <v>47</v>
      </c>
      <c r="AE6514" t="s">
        <v>45</v>
      </c>
      <c r="AG6514" t="s">
        <v>45</v>
      </c>
      <c r="AI6514" t="s">
        <v>48</v>
      </c>
      <c r="AJ6514">
        <v>9</v>
      </c>
      <c r="AK6514" t="str">
        <f>_xlfn.XLOOKUP(Table_ExternalData_1[[#This Row],[Shop'[Shop Code']]],Sheet1!D:D,Sheet1!A:A)</f>
        <v>REGION 1 ALBERTO BLASCO</v>
      </c>
    </row>
    <row r="6515" spans="1:37" x14ac:dyDescent="0.3">
      <c r="A6515">
        <v>37</v>
      </c>
      <c r="B6515" t="s">
        <v>2746</v>
      </c>
      <c r="C6515" t="s">
        <v>2747</v>
      </c>
      <c r="D6515" t="s">
        <v>79</v>
      </c>
      <c r="E6515" t="s">
        <v>80</v>
      </c>
      <c r="F6515" t="s">
        <v>81</v>
      </c>
      <c r="G6515" t="s">
        <v>2748</v>
      </c>
      <c r="H6515" t="s">
        <v>55</v>
      </c>
      <c r="I6515" t="s">
        <v>56</v>
      </c>
      <c r="J6515" t="s">
        <v>57</v>
      </c>
      <c r="K6515" s="1">
        <v>45545</v>
      </c>
      <c r="L6515" t="s">
        <v>2749</v>
      </c>
      <c r="O6515" t="s">
        <v>45</v>
      </c>
      <c r="Q6515" t="s">
        <v>45</v>
      </c>
      <c r="S6515" t="s">
        <v>45</v>
      </c>
      <c r="U6515" t="s">
        <v>45</v>
      </c>
      <c r="W6515" t="s">
        <v>45</v>
      </c>
      <c r="X6515">
        <v>1</v>
      </c>
      <c r="Y6515" t="s">
        <v>46</v>
      </c>
      <c r="AA6515" t="s">
        <v>46</v>
      </c>
      <c r="AC6515" t="s">
        <v>47</v>
      </c>
      <c r="AE6515" t="s">
        <v>45</v>
      </c>
      <c r="AG6515" t="s">
        <v>45</v>
      </c>
      <c r="AI6515" t="s">
        <v>48</v>
      </c>
      <c r="AJ6515">
        <v>7</v>
      </c>
      <c r="AK6515" t="str">
        <f>_xlfn.XLOOKUP(Table_ExternalData_1[[#This Row],[Shop'[Shop Code']]],Sheet1!D:D,Sheet1!A:A)</f>
        <v>REGION 1 ALBERTO BLASCO</v>
      </c>
    </row>
    <row r="6516" spans="1:37" x14ac:dyDescent="0.3">
      <c r="A6516">
        <v>37</v>
      </c>
      <c r="B6516" t="s">
        <v>2746</v>
      </c>
      <c r="C6516" t="s">
        <v>2747</v>
      </c>
      <c r="D6516" t="s">
        <v>79</v>
      </c>
      <c r="E6516" t="s">
        <v>80</v>
      </c>
      <c r="F6516" t="s">
        <v>81</v>
      </c>
      <c r="G6516" t="s">
        <v>2748</v>
      </c>
      <c r="H6516" t="s">
        <v>55</v>
      </c>
      <c r="I6516" t="s">
        <v>56</v>
      </c>
      <c r="J6516" t="s">
        <v>57</v>
      </c>
      <c r="K6516" s="1">
        <v>45546</v>
      </c>
      <c r="L6516" t="s">
        <v>2749</v>
      </c>
      <c r="O6516" t="s">
        <v>45</v>
      </c>
      <c r="Q6516" t="s">
        <v>45</v>
      </c>
      <c r="S6516" t="s">
        <v>45</v>
      </c>
      <c r="U6516" t="s">
        <v>45</v>
      </c>
      <c r="W6516" t="s">
        <v>45</v>
      </c>
      <c r="X6516">
        <v>1</v>
      </c>
      <c r="Y6516" t="s">
        <v>46</v>
      </c>
      <c r="AA6516" t="s">
        <v>46</v>
      </c>
      <c r="AC6516" t="s">
        <v>47</v>
      </c>
      <c r="AE6516" t="s">
        <v>45</v>
      </c>
      <c r="AG6516" t="s">
        <v>45</v>
      </c>
      <c r="AI6516" t="s">
        <v>48</v>
      </c>
      <c r="AJ6516">
        <v>8</v>
      </c>
      <c r="AK6516" t="str">
        <f>_xlfn.XLOOKUP(Table_ExternalData_1[[#This Row],[Shop'[Shop Code']]],Sheet1!D:D,Sheet1!A:A)</f>
        <v>REGION 1 ALBERTO BLASCO</v>
      </c>
    </row>
    <row r="6517" spans="1:37" x14ac:dyDescent="0.3">
      <c r="A6517">
        <v>37</v>
      </c>
      <c r="B6517" t="s">
        <v>2877</v>
      </c>
      <c r="C6517" t="s">
        <v>2878</v>
      </c>
      <c r="D6517" t="s">
        <v>206</v>
      </c>
      <c r="E6517" t="s">
        <v>2914</v>
      </c>
      <c r="F6517" t="s">
        <v>2915</v>
      </c>
      <c r="G6517" t="s">
        <v>2879</v>
      </c>
      <c r="H6517" t="s">
        <v>55</v>
      </c>
      <c r="I6517" t="s">
        <v>56</v>
      </c>
      <c r="J6517" t="s">
        <v>57</v>
      </c>
      <c r="K6517" s="1">
        <v>45546</v>
      </c>
      <c r="L6517" t="s">
        <v>2880</v>
      </c>
      <c r="O6517" t="s">
        <v>45</v>
      </c>
      <c r="Q6517" t="s">
        <v>45</v>
      </c>
      <c r="S6517" t="s">
        <v>45</v>
      </c>
      <c r="U6517" t="s">
        <v>45</v>
      </c>
      <c r="W6517" t="s">
        <v>45</v>
      </c>
      <c r="X6517">
        <v>1</v>
      </c>
      <c r="Y6517" t="s">
        <v>46</v>
      </c>
      <c r="AA6517" t="s">
        <v>46</v>
      </c>
      <c r="AC6517" t="s">
        <v>47</v>
      </c>
      <c r="AE6517" t="s">
        <v>45</v>
      </c>
      <c r="AG6517" t="s">
        <v>45</v>
      </c>
      <c r="AI6517" t="s">
        <v>48</v>
      </c>
      <c r="AJ6517">
        <v>8</v>
      </c>
      <c r="AK6517" t="e">
        <f>_xlfn.XLOOKUP(Table_ExternalData_1[[#This Row],[Shop'[Shop Code']]],Sheet1!D:D,Sheet1!A:A)</f>
        <v>#N/A</v>
      </c>
    </row>
    <row r="6518" spans="1:37" x14ac:dyDescent="0.3">
      <c r="A6518">
        <v>37</v>
      </c>
      <c r="B6518" t="s">
        <v>2881</v>
      </c>
      <c r="C6518" t="s">
        <v>2882</v>
      </c>
      <c r="D6518" t="s">
        <v>102</v>
      </c>
      <c r="E6518" t="s">
        <v>103</v>
      </c>
      <c r="F6518" t="s">
        <v>104</v>
      </c>
      <c r="G6518" t="s">
        <v>477</v>
      </c>
      <c r="H6518" t="s">
        <v>123</v>
      </c>
      <c r="I6518" t="s">
        <v>56</v>
      </c>
      <c r="J6518" t="s">
        <v>57</v>
      </c>
      <c r="K6518" s="1">
        <v>45544</v>
      </c>
      <c r="L6518" t="s">
        <v>2883</v>
      </c>
      <c r="O6518" t="s">
        <v>45</v>
      </c>
      <c r="Q6518" t="s">
        <v>45</v>
      </c>
      <c r="S6518" t="s">
        <v>45</v>
      </c>
      <c r="U6518" t="s">
        <v>45</v>
      </c>
      <c r="W6518" t="s">
        <v>45</v>
      </c>
      <c r="X6518">
        <v>1</v>
      </c>
      <c r="Y6518" t="s">
        <v>46</v>
      </c>
      <c r="AA6518" t="s">
        <v>46</v>
      </c>
      <c r="AC6518" t="s">
        <v>47</v>
      </c>
      <c r="AE6518" t="s">
        <v>45</v>
      </c>
      <c r="AG6518" t="s">
        <v>45</v>
      </c>
      <c r="AI6518" t="s">
        <v>48</v>
      </c>
      <c r="AJ6518">
        <v>6</v>
      </c>
      <c r="AK6518" t="e">
        <f>_xlfn.XLOOKUP(Table_ExternalData_1[[#This Row],[Shop'[Shop Code']]],Sheet1!D:D,Sheet1!A:A)</f>
        <v>#N/A</v>
      </c>
    </row>
    <row r="6519" spans="1:37" x14ac:dyDescent="0.3">
      <c r="A6519">
        <v>37</v>
      </c>
      <c r="B6519" t="s">
        <v>2881</v>
      </c>
      <c r="C6519" t="s">
        <v>2882</v>
      </c>
      <c r="D6519" t="s">
        <v>102</v>
      </c>
      <c r="E6519" t="s">
        <v>103</v>
      </c>
      <c r="F6519" t="s">
        <v>104</v>
      </c>
      <c r="G6519" t="s">
        <v>477</v>
      </c>
      <c r="H6519" t="s">
        <v>123</v>
      </c>
      <c r="I6519" t="s">
        <v>56</v>
      </c>
      <c r="J6519" t="s">
        <v>57</v>
      </c>
      <c r="K6519" s="1">
        <v>45546</v>
      </c>
      <c r="L6519" t="s">
        <v>2883</v>
      </c>
      <c r="O6519" t="s">
        <v>45</v>
      </c>
      <c r="Q6519" t="s">
        <v>45</v>
      </c>
      <c r="S6519" t="s">
        <v>45</v>
      </c>
      <c r="U6519" t="s">
        <v>45</v>
      </c>
      <c r="W6519" t="s">
        <v>45</v>
      </c>
      <c r="X6519">
        <v>3</v>
      </c>
      <c r="Y6519" t="s">
        <v>46</v>
      </c>
      <c r="AA6519" t="s">
        <v>46</v>
      </c>
      <c r="AC6519" t="s">
        <v>47</v>
      </c>
      <c r="AE6519" t="s">
        <v>45</v>
      </c>
      <c r="AG6519" t="s">
        <v>45</v>
      </c>
      <c r="AI6519" t="s">
        <v>48</v>
      </c>
      <c r="AJ6519">
        <v>8</v>
      </c>
      <c r="AK6519" t="e">
        <f>_xlfn.XLOOKUP(Table_ExternalData_1[[#This Row],[Shop'[Shop Code']]],Sheet1!D:D,Sheet1!A:A)</f>
        <v>#N/A</v>
      </c>
    </row>
    <row r="6520" spans="1:37" x14ac:dyDescent="0.3">
      <c r="A6520">
        <v>37</v>
      </c>
      <c r="B6520" t="s">
        <v>2881</v>
      </c>
      <c r="C6520" t="s">
        <v>2882</v>
      </c>
      <c r="D6520" t="s">
        <v>102</v>
      </c>
      <c r="E6520" t="s">
        <v>103</v>
      </c>
      <c r="F6520" t="s">
        <v>104</v>
      </c>
      <c r="G6520" t="s">
        <v>477</v>
      </c>
      <c r="H6520" t="s">
        <v>123</v>
      </c>
      <c r="I6520" t="s">
        <v>56</v>
      </c>
      <c r="J6520" t="s">
        <v>57</v>
      </c>
      <c r="K6520" s="1">
        <v>45548</v>
      </c>
      <c r="L6520" t="s">
        <v>2883</v>
      </c>
      <c r="O6520" t="s">
        <v>45</v>
      </c>
      <c r="Q6520" t="s">
        <v>45</v>
      </c>
      <c r="S6520" t="s">
        <v>45</v>
      </c>
      <c r="U6520" t="s">
        <v>45</v>
      </c>
      <c r="W6520" t="s">
        <v>45</v>
      </c>
      <c r="X6520">
        <v>1</v>
      </c>
      <c r="Y6520" t="s">
        <v>46</v>
      </c>
      <c r="AA6520" t="s">
        <v>46</v>
      </c>
      <c r="AC6520" t="s">
        <v>47</v>
      </c>
      <c r="AE6520" t="s">
        <v>45</v>
      </c>
      <c r="AG6520" t="s">
        <v>45</v>
      </c>
      <c r="AI6520" t="s">
        <v>48</v>
      </c>
      <c r="AJ6520">
        <v>10</v>
      </c>
      <c r="AK6520" t="e">
        <f>_xlfn.XLOOKUP(Table_ExternalData_1[[#This Row],[Shop'[Shop Code']]],Sheet1!D:D,Sheet1!A:A)</f>
        <v>#N/A</v>
      </c>
    </row>
    <row r="6521" spans="1:37" x14ac:dyDescent="0.3">
      <c r="A6521">
        <v>37</v>
      </c>
      <c r="B6521" t="s">
        <v>2881</v>
      </c>
      <c r="C6521" t="s">
        <v>2882</v>
      </c>
      <c r="D6521" t="s">
        <v>102</v>
      </c>
      <c r="E6521" t="s">
        <v>103</v>
      </c>
      <c r="F6521" t="s">
        <v>104</v>
      </c>
      <c r="G6521" t="s">
        <v>477</v>
      </c>
      <c r="H6521" t="s">
        <v>123</v>
      </c>
      <c r="I6521" t="s">
        <v>56</v>
      </c>
      <c r="J6521" t="s">
        <v>57</v>
      </c>
      <c r="K6521" s="1">
        <v>45545</v>
      </c>
      <c r="L6521" t="s">
        <v>2883</v>
      </c>
      <c r="O6521" t="s">
        <v>45</v>
      </c>
      <c r="Q6521" t="s">
        <v>45</v>
      </c>
      <c r="S6521" t="s">
        <v>45</v>
      </c>
      <c r="U6521" t="s">
        <v>45</v>
      </c>
      <c r="W6521" t="s">
        <v>45</v>
      </c>
      <c r="X6521">
        <v>1</v>
      </c>
      <c r="Y6521" t="s">
        <v>46</v>
      </c>
      <c r="AA6521" t="s">
        <v>46</v>
      </c>
      <c r="AC6521" t="s">
        <v>47</v>
      </c>
      <c r="AE6521" t="s">
        <v>45</v>
      </c>
      <c r="AG6521" t="s">
        <v>45</v>
      </c>
      <c r="AI6521" t="s">
        <v>48</v>
      </c>
      <c r="AJ6521">
        <v>7</v>
      </c>
      <c r="AK6521" t="e">
        <f>_xlfn.XLOOKUP(Table_ExternalData_1[[#This Row],[Shop'[Shop Code']]],Sheet1!D:D,Sheet1!A:A)</f>
        <v>#N/A</v>
      </c>
    </row>
    <row r="6522" spans="1:37" x14ac:dyDescent="0.3">
      <c r="A6522">
        <v>37</v>
      </c>
      <c r="B6522" t="s">
        <v>2881</v>
      </c>
      <c r="C6522" t="s">
        <v>2882</v>
      </c>
      <c r="D6522" t="s">
        <v>102</v>
      </c>
      <c r="E6522" t="s">
        <v>103</v>
      </c>
      <c r="F6522" t="s">
        <v>104</v>
      </c>
      <c r="G6522" t="s">
        <v>477</v>
      </c>
      <c r="H6522" t="s">
        <v>123</v>
      </c>
      <c r="I6522" t="s">
        <v>56</v>
      </c>
      <c r="J6522" t="s">
        <v>57</v>
      </c>
      <c r="K6522" s="1">
        <v>45547</v>
      </c>
      <c r="L6522" t="s">
        <v>2883</v>
      </c>
      <c r="O6522" t="s">
        <v>45</v>
      </c>
      <c r="Q6522" t="s">
        <v>45</v>
      </c>
      <c r="S6522" t="s">
        <v>45</v>
      </c>
      <c r="U6522" t="s">
        <v>45</v>
      </c>
      <c r="W6522" t="s">
        <v>45</v>
      </c>
      <c r="X6522">
        <v>1</v>
      </c>
      <c r="Y6522" t="s">
        <v>46</v>
      </c>
      <c r="AA6522" t="s">
        <v>46</v>
      </c>
      <c r="AC6522" t="s">
        <v>47</v>
      </c>
      <c r="AE6522" t="s">
        <v>45</v>
      </c>
      <c r="AG6522" t="s">
        <v>45</v>
      </c>
      <c r="AI6522" t="s">
        <v>48</v>
      </c>
      <c r="AJ6522">
        <v>9</v>
      </c>
      <c r="AK6522" t="e">
        <f>_xlfn.XLOOKUP(Table_ExternalData_1[[#This Row],[Shop'[Shop Code']]],Sheet1!D:D,Sheet1!A:A)</f>
        <v>#N/A</v>
      </c>
    </row>
    <row r="6523" spans="1:37" x14ac:dyDescent="0.3">
      <c r="A6523">
        <v>37</v>
      </c>
      <c r="B6523" t="s">
        <v>2750</v>
      </c>
      <c r="C6523" t="s">
        <v>2751</v>
      </c>
      <c r="D6523" t="s">
        <v>171</v>
      </c>
      <c r="E6523" t="s">
        <v>172</v>
      </c>
      <c r="F6523" t="s">
        <v>173</v>
      </c>
      <c r="G6523" t="s">
        <v>477</v>
      </c>
      <c r="H6523" t="s">
        <v>175</v>
      </c>
      <c r="I6523" t="s">
        <v>42</v>
      </c>
      <c r="J6523" t="s">
        <v>43</v>
      </c>
      <c r="K6523" s="1">
        <v>45546</v>
      </c>
      <c r="L6523" t="s">
        <v>2752</v>
      </c>
      <c r="O6523" t="s">
        <v>45</v>
      </c>
      <c r="P6523">
        <v>3</v>
      </c>
      <c r="Q6523" t="s">
        <v>45</v>
      </c>
      <c r="R6523">
        <v>2</v>
      </c>
      <c r="S6523" t="s">
        <v>45</v>
      </c>
      <c r="U6523" t="s">
        <v>45</v>
      </c>
      <c r="W6523" t="s">
        <v>45</v>
      </c>
      <c r="X6523">
        <v>9</v>
      </c>
      <c r="Y6523" t="s">
        <v>46</v>
      </c>
      <c r="Z6523">
        <v>1</v>
      </c>
      <c r="AA6523" t="s">
        <v>46</v>
      </c>
      <c r="AC6523" t="s">
        <v>47</v>
      </c>
      <c r="AE6523" t="s">
        <v>45</v>
      </c>
      <c r="AF6523">
        <v>2</v>
      </c>
      <c r="AG6523" t="s">
        <v>45</v>
      </c>
      <c r="AH6523">
        <v>3636.36</v>
      </c>
      <c r="AI6523" t="s">
        <v>48</v>
      </c>
      <c r="AJ6523">
        <v>8</v>
      </c>
      <c r="AK6523" t="str">
        <f>_xlfn.XLOOKUP(Table_ExternalData_1[[#This Row],[Shop'[Shop Code']]],Sheet1!D:D,Sheet1!A:A)</f>
        <v>REGION 4 LEYRE IBEAS</v>
      </c>
    </row>
    <row r="6524" spans="1:37" x14ac:dyDescent="0.3">
      <c r="A6524">
        <v>37</v>
      </c>
      <c r="B6524" t="s">
        <v>2750</v>
      </c>
      <c r="C6524" t="s">
        <v>2751</v>
      </c>
      <c r="D6524" t="s">
        <v>171</v>
      </c>
      <c r="E6524" t="s">
        <v>172</v>
      </c>
      <c r="F6524" t="s">
        <v>173</v>
      </c>
      <c r="G6524" t="s">
        <v>477</v>
      </c>
      <c r="H6524" t="s">
        <v>175</v>
      </c>
      <c r="I6524" t="s">
        <v>42</v>
      </c>
      <c r="J6524" t="s">
        <v>43</v>
      </c>
      <c r="K6524" s="1">
        <v>45547</v>
      </c>
      <c r="L6524" t="s">
        <v>2752</v>
      </c>
      <c r="O6524" t="s">
        <v>45</v>
      </c>
      <c r="Q6524" t="s">
        <v>45</v>
      </c>
      <c r="S6524" t="s">
        <v>45</v>
      </c>
      <c r="U6524" t="s">
        <v>45</v>
      </c>
      <c r="W6524" t="s">
        <v>45</v>
      </c>
      <c r="X6524">
        <v>1</v>
      </c>
      <c r="Y6524" t="s">
        <v>46</v>
      </c>
      <c r="AA6524" t="s">
        <v>46</v>
      </c>
      <c r="AC6524" t="s">
        <v>47</v>
      </c>
      <c r="AE6524" t="s">
        <v>45</v>
      </c>
      <c r="AG6524" t="s">
        <v>45</v>
      </c>
      <c r="AI6524" t="s">
        <v>48</v>
      </c>
      <c r="AJ6524">
        <v>9</v>
      </c>
      <c r="AK6524" t="str">
        <f>_xlfn.XLOOKUP(Table_ExternalData_1[[#This Row],[Shop'[Shop Code']]],Sheet1!D:D,Sheet1!A:A)</f>
        <v>REGION 4 LEYRE IBEAS</v>
      </c>
    </row>
    <row r="6525" spans="1:37" x14ac:dyDescent="0.3">
      <c r="A6525">
        <v>37</v>
      </c>
      <c r="B6525" t="s">
        <v>2750</v>
      </c>
      <c r="C6525" t="s">
        <v>2751</v>
      </c>
      <c r="D6525" t="s">
        <v>171</v>
      </c>
      <c r="E6525" t="s">
        <v>172</v>
      </c>
      <c r="F6525" t="s">
        <v>173</v>
      </c>
      <c r="G6525" t="s">
        <v>477</v>
      </c>
      <c r="H6525" t="s">
        <v>175</v>
      </c>
      <c r="I6525" t="s">
        <v>42</v>
      </c>
      <c r="J6525" t="s">
        <v>43</v>
      </c>
      <c r="K6525" s="1">
        <v>45548</v>
      </c>
      <c r="L6525" t="s">
        <v>2752</v>
      </c>
      <c r="O6525" t="s">
        <v>45</v>
      </c>
      <c r="Q6525" t="s">
        <v>45</v>
      </c>
      <c r="S6525" t="s">
        <v>45</v>
      </c>
      <c r="U6525" t="s">
        <v>45</v>
      </c>
      <c r="W6525" t="s">
        <v>45</v>
      </c>
      <c r="X6525">
        <v>1</v>
      </c>
      <c r="Y6525" t="s">
        <v>46</v>
      </c>
      <c r="AA6525" t="s">
        <v>46</v>
      </c>
      <c r="AC6525" t="s">
        <v>47</v>
      </c>
      <c r="AE6525" t="s">
        <v>45</v>
      </c>
      <c r="AG6525" t="s">
        <v>45</v>
      </c>
      <c r="AI6525" t="s">
        <v>48</v>
      </c>
      <c r="AJ6525">
        <v>10</v>
      </c>
      <c r="AK6525" t="str">
        <f>_xlfn.XLOOKUP(Table_ExternalData_1[[#This Row],[Shop'[Shop Code']]],Sheet1!D:D,Sheet1!A:A)</f>
        <v>REGION 4 LEYRE IBEAS</v>
      </c>
    </row>
    <row r="6526" spans="1:37" x14ac:dyDescent="0.3">
      <c r="A6526">
        <v>37</v>
      </c>
      <c r="B6526" t="s">
        <v>2750</v>
      </c>
      <c r="C6526" t="s">
        <v>2751</v>
      </c>
      <c r="D6526" t="s">
        <v>171</v>
      </c>
      <c r="E6526" t="s">
        <v>172</v>
      </c>
      <c r="F6526" t="s">
        <v>173</v>
      </c>
      <c r="G6526" t="s">
        <v>477</v>
      </c>
      <c r="H6526" t="s">
        <v>175</v>
      </c>
      <c r="I6526" t="s">
        <v>42</v>
      </c>
      <c r="J6526" t="s">
        <v>43</v>
      </c>
      <c r="K6526" s="1">
        <v>45545</v>
      </c>
      <c r="L6526" t="s">
        <v>2752</v>
      </c>
      <c r="O6526" t="s">
        <v>45</v>
      </c>
      <c r="Q6526" t="s">
        <v>45</v>
      </c>
      <c r="S6526" t="s">
        <v>45</v>
      </c>
      <c r="U6526" t="s">
        <v>45</v>
      </c>
      <c r="W6526" t="s">
        <v>45</v>
      </c>
      <c r="X6526">
        <v>14</v>
      </c>
      <c r="Y6526" t="s">
        <v>46</v>
      </c>
      <c r="Z6526">
        <v>2</v>
      </c>
      <c r="AA6526" t="s">
        <v>46</v>
      </c>
      <c r="AB6526">
        <v>3</v>
      </c>
      <c r="AC6526" t="s">
        <v>47</v>
      </c>
      <c r="AE6526" t="s">
        <v>45</v>
      </c>
      <c r="AG6526" t="s">
        <v>45</v>
      </c>
      <c r="AI6526" t="s">
        <v>48</v>
      </c>
      <c r="AJ6526">
        <v>7</v>
      </c>
      <c r="AK6526" t="str">
        <f>_xlfn.XLOOKUP(Table_ExternalData_1[[#This Row],[Shop'[Shop Code']]],Sheet1!D:D,Sheet1!A:A)</f>
        <v>REGION 4 LEYRE IBEAS</v>
      </c>
    </row>
    <row r="6527" spans="1:37" x14ac:dyDescent="0.3">
      <c r="A6527">
        <v>37</v>
      </c>
      <c r="B6527" t="s">
        <v>2750</v>
      </c>
      <c r="C6527" t="s">
        <v>2751</v>
      </c>
      <c r="D6527" t="s">
        <v>171</v>
      </c>
      <c r="E6527" t="s">
        <v>172</v>
      </c>
      <c r="F6527" t="s">
        <v>173</v>
      </c>
      <c r="G6527" t="s">
        <v>477</v>
      </c>
      <c r="H6527" t="s">
        <v>175</v>
      </c>
      <c r="I6527" t="s">
        <v>42</v>
      </c>
      <c r="J6527" t="s">
        <v>43</v>
      </c>
      <c r="K6527" s="1">
        <v>45544</v>
      </c>
      <c r="L6527" t="s">
        <v>2752</v>
      </c>
      <c r="O6527" t="s">
        <v>45</v>
      </c>
      <c r="Q6527" t="s">
        <v>45</v>
      </c>
      <c r="S6527" t="s">
        <v>45</v>
      </c>
      <c r="U6527" t="s">
        <v>45</v>
      </c>
      <c r="W6527" t="s">
        <v>45</v>
      </c>
      <c r="X6527">
        <v>10</v>
      </c>
      <c r="Y6527" t="s">
        <v>46</v>
      </c>
      <c r="Z6527">
        <v>3</v>
      </c>
      <c r="AA6527" t="s">
        <v>46</v>
      </c>
      <c r="AC6527" t="s">
        <v>47</v>
      </c>
      <c r="AE6527" t="s">
        <v>45</v>
      </c>
      <c r="AG6527" t="s">
        <v>45</v>
      </c>
      <c r="AI6527" t="s">
        <v>48</v>
      </c>
      <c r="AJ6527">
        <v>6</v>
      </c>
      <c r="AK6527" t="str">
        <f>_xlfn.XLOOKUP(Table_ExternalData_1[[#This Row],[Shop'[Shop Code']]],Sheet1!D:D,Sheet1!A:A)</f>
        <v>REGION 4 LEYRE IBEAS</v>
      </c>
    </row>
    <row r="6528" spans="1:37" x14ac:dyDescent="0.3">
      <c r="A6528">
        <v>37</v>
      </c>
      <c r="B6528" t="s">
        <v>2753</v>
      </c>
      <c r="C6528" t="s">
        <v>2754</v>
      </c>
      <c r="D6528" t="s">
        <v>79</v>
      </c>
      <c r="E6528" t="s">
        <v>80</v>
      </c>
      <c r="F6528" t="s">
        <v>81</v>
      </c>
      <c r="G6528" t="s">
        <v>477</v>
      </c>
      <c r="H6528" t="s">
        <v>55</v>
      </c>
      <c r="I6528" t="s">
        <v>56</v>
      </c>
      <c r="J6528" t="s">
        <v>57</v>
      </c>
      <c r="K6528" s="1">
        <v>45545</v>
      </c>
      <c r="L6528" t="s">
        <v>2755</v>
      </c>
      <c r="O6528" t="s">
        <v>45</v>
      </c>
      <c r="Q6528" t="s">
        <v>45</v>
      </c>
      <c r="S6528" t="s">
        <v>45</v>
      </c>
      <c r="U6528" t="s">
        <v>45</v>
      </c>
      <c r="W6528" t="s">
        <v>45</v>
      </c>
      <c r="X6528">
        <v>1</v>
      </c>
      <c r="Y6528" t="s">
        <v>46</v>
      </c>
      <c r="AA6528" t="s">
        <v>46</v>
      </c>
      <c r="AC6528" t="s">
        <v>47</v>
      </c>
      <c r="AE6528" t="s">
        <v>45</v>
      </c>
      <c r="AG6528" t="s">
        <v>45</v>
      </c>
      <c r="AI6528" t="s">
        <v>48</v>
      </c>
      <c r="AJ6528">
        <v>7</v>
      </c>
      <c r="AK6528" t="str">
        <f>_xlfn.XLOOKUP(Table_ExternalData_1[[#This Row],[Shop'[Shop Code']]],Sheet1!D:D,Sheet1!A:A)</f>
        <v>REGION 1 ALBERTO BLASCO</v>
      </c>
    </row>
    <row r="6529" spans="1:37" x14ac:dyDescent="0.3">
      <c r="A6529">
        <v>37</v>
      </c>
      <c r="B6529" t="s">
        <v>2756</v>
      </c>
      <c r="C6529" t="s">
        <v>2757</v>
      </c>
      <c r="D6529" t="s">
        <v>79</v>
      </c>
      <c r="E6529" t="s">
        <v>80</v>
      </c>
      <c r="F6529" t="s">
        <v>81</v>
      </c>
      <c r="G6529" t="s">
        <v>477</v>
      </c>
      <c r="H6529" t="s">
        <v>55</v>
      </c>
      <c r="I6529" t="s">
        <v>56</v>
      </c>
      <c r="J6529" t="s">
        <v>57</v>
      </c>
      <c r="K6529" s="1">
        <v>45548</v>
      </c>
      <c r="L6529" t="s">
        <v>2758</v>
      </c>
      <c r="O6529" t="s">
        <v>45</v>
      </c>
      <c r="Q6529" t="s">
        <v>45</v>
      </c>
      <c r="S6529" t="s">
        <v>45</v>
      </c>
      <c r="U6529" t="s">
        <v>45</v>
      </c>
      <c r="W6529" t="s">
        <v>45</v>
      </c>
      <c r="X6529">
        <v>1</v>
      </c>
      <c r="Y6529" t="s">
        <v>46</v>
      </c>
      <c r="AA6529" t="s">
        <v>46</v>
      </c>
      <c r="AC6529" t="s">
        <v>47</v>
      </c>
      <c r="AE6529" t="s">
        <v>45</v>
      </c>
      <c r="AG6529" t="s">
        <v>45</v>
      </c>
      <c r="AI6529" t="s">
        <v>48</v>
      </c>
      <c r="AJ6529">
        <v>10</v>
      </c>
      <c r="AK6529" t="str">
        <f>_xlfn.XLOOKUP(Table_ExternalData_1[[#This Row],[Shop'[Shop Code']]],Sheet1!D:D,Sheet1!A:A)</f>
        <v>REGION 1 ALBERTO BLASCO</v>
      </c>
    </row>
    <row r="6530" spans="1:37" x14ac:dyDescent="0.3">
      <c r="A6530">
        <v>37</v>
      </c>
      <c r="B6530" t="s">
        <v>2756</v>
      </c>
      <c r="C6530" t="s">
        <v>2757</v>
      </c>
      <c r="D6530" t="s">
        <v>79</v>
      </c>
      <c r="E6530" t="s">
        <v>80</v>
      </c>
      <c r="F6530" t="s">
        <v>81</v>
      </c>
      <c r="G6530" t="s">
        <v>477</v>
      </c>
      <c r="H6530" t="s">
        <v>55</v>
      </c>
      <c r="I6530" t="s">
        <v>56</v>
      </c>
      <c r="J6530" t="s">
        <v>57</v>
      </c>
      <c r="K6530" s="1">
        <v>45550</v>
      </c>
      <c r="L6530" t="s">
        <v>2758</v>
      </c>
      <c r="O6530" t="s">
        <v>45</v>
      </c>
      <c r="Q6530" t="s">
        <v>45</v>
      </c>
      <c r="S6530" t="s">
        <v>45</v>
      </c>
      <c r="U6530" t="s">
        <v>45</v>
      </c>
      <c r="W6530" t="s">
        <v>45</v>
      </c>
      <c r="X6530">
        <v>1</v>
      </c>
      <c r="Y6530" t="s">
        <v>46</v>
      </c>
      <c r="AA6530" t="s">
        <v>46</v>
      </c>
      <c r="AC6530" t="s">
        <v>47</v>
      </c>
      <c r="AE6530" t="s">
        <v>45</v>
      </c>
      <c r="AG6530" t="s">
        <v>45</v>
      </c>
      <c r="AI6530" t="s">
        <v>48</v>
      </c>
      <c r="AJ6530">
        <v>10</v>
      </c>
      <c r="AK6530" t="str">
        <f>_xlfn.XLOOKUP(Table_ExternalData_1[[#This Row],[Shop'[Shop Code']]],Sheet1!D:D,Sheet1!A:A)</f>
        <v>REGION 1 ALBERTO BLASCO</v>
      </c>
    </row>
    <row r="6531" spans="1:37" x14ac:dyDescent="0.3">
      <c r="A6531">
        <v>37</v>
      </c>
      <c r="B6531" t="s">
        <v>2756</v>
      </c>
      <c r="C6531" t="s">
        <v>2757</v>
      </c>
      <c r="D6531" t="s">
        <v>79</v>
      </c>
      <c r="E6531" t="s">
        <v>80</v>
      </c>
      <c r="F6531" t="s">
        <v>81</v>
      </c>
      <c r="G6531" t="s">
        <v>477</v>
      </c>
      <c r="H6531" t="s">
        <v>55</v>
      </c>
      <c r="I6531" t="s">
        <v>56</v>
      </c>
      <c r="J6531" t="s">
        <v>57</v>
      </c>
      <c r="K6531" s="1">
        <v>45545</v>
      </c>
      <c r="L6531" t="s">
        <v>2758</v>
      </c>
      <c r="O6531" t="s">
        <v>45</v>
      </c>
      <c r="Q6531" t="s">
        <v>45</v>
      </c>
      <c r="S6531" t="s">
        <v>45</v>
      </c>
      <c r="U6531" t="s">
        <v>45</v>
      </c>
      <c r="W6531" t="s">
        <v>45</v>
      </c>
      <c r="X6531">
        <v>1</v>
      </c>
      <c r="Y6531" t="s">
        <v>46</v>
      </c>
      <c r="AA6531" t="s">
        <v>46</v>
      </c>
      <c r="AC6531" t="s">
        <v>47</v>
      </c>
      <c r="AE6531" t="s">
        <v>45</v>
      </c>
      <c r="AG6531" t="s">
        <v>45</v>
      </c>
      <c r="AI6531" t="s">
        <v>48</v>
      </c>
      <c r="AJ6531">
        <v>7</v>
      </c>
      <c r="AK6531" t="str">
        <f>_xlfn.XLOOKUP(Table_ExternalData_1[[#This Row],[Shop'[Shop Code']]],Sheet1!D:D,Sheet1!A:A)</f>
        <v>REGION 1 ALBERTO BLASCO</v>
      </c>
    </row>
    <row r="6532" spans="1:37" x14ac:dyDescent="0.3">
      <c r="A6532">
        <v>37</v>
      </c>
      <c r="B6532" t="s">
        <v>2756</v>
      </c>
      <c r="C6532" t="s">
        <v>2757</v>
      </c>
      <c r="D6532" t="s">
        <v>79</v>
      </c>
      <c r="E6532" t="s">
        <v>80</v>
      </c>
      <c r="F6532" t="s">
        <v>81</v>
      </c>
      <c r="G6532" t="s">
        <v>477</v>
      </c>
      <c r="H6532" t="s">
        <v>55</v>
      </c>
      <c r="I6532" t="s">
        <v>56</v>
      </c>
      <c r="J6532" t="s">
        <v>57</v>
      </c>
      <c r="K6532" s="1">
        <v>45549</v>
      </c>
      <c r="L6532" t="s">
        <v>2758</v>
      </c>
      <c r="O6532" t="s">
        <v>45</v>
      </c>
      <c r="Q6532" t="s">
        <v>45</v>
      </c>
      <c r="S6532" t="s">
        <v>45</v>
      </c>
      <c r="U6532" t="s">
        <v>45</v>
      </c>
      <c r="W6532" t="s">
        <v>45</v>
      </c>
      <c r="X6532">
        <v>1</v>
      </c>
      <c r="Y6532" t="s">
        <v>46</v>
      </c>
      <c r="AA6532" t="s">
        <v>46</v>
      </c>
      <c r="AC6532" t="s">
        <v>47</v>
      </c>
      <c r="AE6532" t="s">
        <v>45</v>
      </c>
      <c r="AG6532" t="s">
        <v>45</v>
      </c>
      <c r="AI6532" t="s">
        <v>48</v>
      </c>
      <c r="AJ6532">
        <v>10</v>
      </c>
      <c r="AK6532" t="str">
        <f>_xlfn.XLOOKUP(Table_ExternalData_1[[#This Row],[Shop'[Shop Code']]],Sheet1!D:D,Sheet1!A:A)</f>
        <v>REGION 1 ALBERTO BLASCO</v>
      </c>
    </row>
    <row r="6533" spans="1:37" x14ac:dyDescent="0.3">
      <c r="A6533">
        <v>37</v>
      </c>
      <c r="B6533" t="s">
        <v>2756</v>
      </c>
      <c r="C6533" t="s">
        <v>2757</v>
      </c>
      <c r="D6533" t="s">
        <v>79</v>
      </c>
      <c r="E6533" t="s">
        <v>80</v>
      </c>
      <c r="F6533" t="s">
        <v>81</v>
      </c>
      <c r="G6533" t="s">
        <v>477</v>
      </c>
      <c r="H6533" t="s">
        <v>55</v>
      </c>
      <c r="I6533" t="s">
        <v>56</v>
      </c>
      <c r="J6533" t="s">
        <v>57</v>
      </c>
      <c r="K6533" s="1">
        <v>45547</v>
      </c>
      <c r="L6533" t="s">
        <v>2758</v>
      </c>
      <c r="M6533">
        <v>3</v>
      </c>
      <c r="N6533">
        <v>2</v>
      </c>
      <c r="O6533" t="s">
        <v>45</v>
      </c>
      <c r="Q6533" t="s">
        <v>45</v>
      </c>
      <c r="S6533" t="s">
        <v>45</v>
      </c>
      <c r="T6533">
        <v>1</v>
      </c>
      <c r="U6533" t="s">
        <v>45</v>
      </c>
      <c r="V6533">
        <v>1</v>
      </c>
      <c r="W6533" t="s">
        <v>45</v>
      </c>
      <c r="X6533">
        <v>1</v>
      </c>
      <c r="Y6533" t="s">
        <v>46</v>
      </c>
      <c r="AA6533" t="s">
        <v>46</v>
      </c>
      <c r="AC6533" t="s">
        <v>47</v>
      </c>
      <c r="AE6533" t="s">
        <v>45</v>
      </c>
      <c r="AF6533">
        <v>1</v>
      </c>
      <c r="AG6533" t="s">
        <v>45</v>
      </c>
      <c r="AH6533">
        <v>718.18</v>
      </c>
      <c r="AI6533" t="s">
        <v>48</v>
      </c>
      <c r="AJ6533">
        <v>9</v>
      </c>
      <c r="AK6533" t="str">
        <f>_xlfn.XLOOKUP(Table_ExternalData_1[[#This Row],[Shop'[Shop Code']]],Sheet1!D:D,Sheet1!A:A)</f>
        <v>REGION 1 ALBERTO BLASCO</v>
      </c>
    </row>
    <row r="6534" spans="1:37" x14ac:dyDescent="0.3">
      <c r="A6534">
        <v>37</v>
      </c>
      <c r="B6534" t="s">
        <v>2756</v>
      </c>
      <c r="C6534" t="s">
        <v>2757</v>
      </c>
      <c r="D6534" t="s">
        <v>79</v>
      </c>
      <c r="E6534" t="s">
        <v>80</v>
      </c>
      <c r="F6534" t="s">
        <v>81</v>
      </c>
      <c r="G6534" t="s">
        <v>477</v>
      </c>
      <c r="H6534" t="s">
        <v>55</v>
      </c>
      <c r="I6534" t="s">
        <v>56</v>
      </c>
      <c r="J6534" t="s">
        <v>57</v>
      </c>
      <c r="K6534" s="1">
        <v>45544</v>
      </c>
      <c r="L6534" t="s">
        <v>2758</v>
      </c>
      <c r="M6534">
        <v>3</v>
      </c>
      <c r="N6534">
        <v>4</v>
      </c>
      <c r="O6534" t="s">
        <v>45</v>
      </c>
      <c r="Q6534" t="s">
        <v>45</v>
      </c>
      <c r="S6534" t="s">
        <v>45</v>
      </c>
      <c r="U6534" t="s">
        <v>45</v>
      </c>
      <c r="W6534" t="s">
        <v>45</v>
      </c>
      <c r="X6534">
        <v>1</v>
      </c>
      <c r="Y6534" t="s">
        <v>46</v>
      </c>
      <c r="AA6534" t="s">
        <v>46</v>
      </c>
      <c r="AC6534" t="s">
        <v>47</v>
      </c>
      <c r="AE6534" t="s">
        <v>45</v>
      </c>
      <c r="AG6534" t="s">
        <v>45</v>
      </c>
      <c r="AI6534" t="s">
        <v>48</v>
      </c>
      <c r="AJ6534">
        <v>6</v>
      </c>
      <c r="AK6534" t="str">
        <f>_xlfn.XLOOKUP(Table_ExternalData_1[[#This Row],[Shop'[Shop Code']]],Sheet1!D:D,Sheet1!A:A)</f>
        <v>REGION 1 ALBERTO BLASCO</v>
      </c>
    </row>
    <row r="6535" spans="1:37" x14ac:dyDescent="0.3">
      <c r="A6535">
        <v>37</v>
      </c>
      <c r="B6535" t="s">
        <v>2756</v>
      </c>
      <c r="C6535" t="s">
        <v>2757</v>
      </c>
      <c r="D6535" t="s">
        <v>79</v>
      </c>
      <c r="E6535" t="s">
        <v>80</v>
      </c>
      <c r="F6535" t="s">
        <v>81</v>
      </c>
      <c r="G6535" t="s">
        <v>477</v>
      </c>
      <c r="H6535" t="s">
        <v>55</v>
      </c>
      <c r="I6535" t="s">
        <v>56</v>
      </c>
      <c r="J6535" t="s">
        <v>57</v>
      </c>
      <c r="K6535" s="1">
        <v>45546</v>
      </c>
      <c r="L6535" t="s">
        <v>2758</v>
      </c>
      <c r="O6535" t="s">
        <v>45</v>
      </c>
      <c r="Q6535" t="s">
        <v>45</v>
      </c>
      <c r="S6535" t="s">
        <v>45</v>
      </c>
      <c r="U6535" t="s">
        <v>45</v>
      </c>
      <c r="W6535" t="s">
        <v>45</v>
      </c>
      <c r="X6535">
        <v>1</v>
      </c>
      <c r="Y6535" t="s">
        <v>46</v>
      </c>
      <c r="AA6535" t="s">
        <v>46</v>
      </c>
      <c r="AC6535" t="s">
        <v>47</v>
      </c>
      <c r="AE6535" t="s">
        <v>45</v>
      </c>
      <c r="AG6535" t="s">
        <v>45</v>
      </c>
      <c r="AI6535" t="s">
        <v>48</v>
      </c>
      <c r="AJ6535">
        <v>8</v>
      </c>
      <c r="AK6535" t="str">
        <f>_xlfn.XLOOKUP(Table_ExternalData_1[[#This Row],[Shop'[Shop Code']]],Sheet1!D:D,Sheet1!A:A)</f>
        <v>REGION 1 ALBERTO BLASCO</v>
      </c>
    </row>
    <row r="6536" spans="1:37" x14ac:dyDescent="0.3">
      <c r="A6536">
        <v>37</v>
      </c>
      <c r="B6536" t="s">
        <v>2759</v>
      </c>
      <c r="C6536" t="s">
        <v>2760</v>
      </c>
      <c r="D6536" t="s">
        <v>1157</v>
      </c>
      <c r="E6536" t="s">
        <v>1158</v>
      </c>
      <c r="F6536" t="s">
        <v>1159</v>
      </c>
      <c r="G6536" t="s">
        <v>2761</v>
      </c>
      <c r="H6536" t="s">
        <v>98</v>
      </c>
      <c r="I6536" t="s">
        <v>74</v>
      </c>
      <c r="J6536" t="s">
        <v>75</v>
      </c>
      <c r="K6536" s="1">
        <v>45547</v>
      </c>
      <c r="L6536" t="s">
        <v>2762</v>
      </c>
      <c r="M6536">
        <v>2</v>
      </c>
      <c r="O6536" t="s">
        <v>45</v>
      </c>
      <c r="Q6536" t="s">
        <v>45</v>
      </c>
      <c r="S6536" t="s">
        <v>45</v>
      </c>
      <c r="U6536" t="s">
        <v>45</v>
      </c>
      <c r="W6536" t="s">
        <v>45</v>
      </c>
      <c r="X6536">
        <v>14</v>
      </c>
      <c r="Y6536" t="s">
        <v>46</v>
      </c>
      <c r="Z6536">
        <v>8</v>
      </c>
      <c r="AA6536" t="s">
        <v>46</v>
      </c>
      <c r="AB6536">
        <v>12</v>
      </c>
      <c r="AC6536" t="s">
        <v>47</v>
      </c>
      <c r="AE6536" t="s">
        <v>45</v>
      </c>
      <c r="AG6536" t="s">
        <v>45</v>
      </c>
      <c r="AI6536" t="s">
        <v>48</v>
      </c>
      <c r="AJ6536">
        <v>9</v>
      </c>
      <c r="AK6536" t="str">
        <f>_xlfn.XLOOKUP(Table_ExternalData_1[[#This Row],[Shop'[Shop Code']]],Sheet1!D:D,Sheet1!A:A)</f>
        <v>REGION 3 EDUARDO CAMACHO</v>
      </c>
    </row>
    <row r="6537" spans="1:37" x14ac:dyDescent="0.3">
      <c r="A6537">
        <v>37</v>
      </c>
      <c r="B6537" t="s">
        <v>2759</v>
      </c>
      <c r="C6537" t="s">
        <v>2760</v>
      </c>
      <c r="D6537" t="s">
        <v>1157</v>
      </c>
      <c r="E6537" t="s">
        <v>1158</v>
      </c>
      <c r="F6537" t="s">
        <v>1159</v>
      </c>
      <c r="G6537" t="s">
        <v>2761</v>
      </c>
      <c r="H6537" t="s">
        <v>98</v>
      </c>
      <c r="I6537" t="s">
        <v>74</v>
      </c>
      <c r="J6537" t="s">
        <v>75</v>
      </c>
      <c r="K6537" s="1">
        <v>45544</v>
      </c>
      <c r="L6537" t="s">
        <v>2762</v>
      </c>
      <c r="M6537">
        <v>4</v>
      </c>
      <c r="O6537" t="s">
        <v>45</v>
      </c>
      <c r="Q6537" t="s">
        <v>45</v>
      </c>
      <c r="S6537" t="s">
        <v>45</v>
      </c>
      <c r="U6537" t="s">
        <v>45</v>
      </c>
      <c r="W6537" t="s">
        <v>45</v>
      </c>
      <c r="X6537">
        <v>16</v>
      </c>
      <c r="Y6537" t="s">
        <v>46</v>
      </c>
      <c r="Z6537">
        <v>10</v>
      </c>
      <c r="AA6537" t="s">
        <v>46</v>
      </c>
      <c r="AB6537">
        <v>9</v>
      </c>
      <c r="AC6537" t="s">
        <v>47</v>
      </c>
      <c r="AE6537" t="s">
        <v>45</v>
      </c>
      <c r="AG6537" t="s">
        <v>45</v>
      </c>
      <c r="AI6537" t="s">
        <v>48</v>
      </c>
      <c r="AJ6537">
        <v>6</v>
      </c>
      <c r="AK6537" t="str">
        <f>_xlfn.XLOOKUP(Table_ExternalData_1[[#This Row],[Shop'[Shop Code']]],Sheet1!D:D,Sheet1!A:A)</f>
        <v>REGION 3 EDUARDO CAMACHO</v>
      </c>
    </row>
    <row r="6538" spans="1:37" x14ac:dyDescent="0.3">
      <c r="A6538">
        <v>37</v>
      </c>
      <c r="B6538" t="s">
        <v>2759</v>
      </c>
      <c r="C6538" t="s">
        <v>2760</v>
      </c>
      <c r="D6538" t="s">
        <v>1157</v>
      </c>
      <c r="E6538" t="s">
        <v>1158</v>
      </c>
      <c r="F6538" t="s">
        <v>1159</v>
      </c>
      <c r="G6538" t="s">
        <v>2761</v>
      </c>
      <c r="H6538" t="s">
        <v>98</v>
      </c>
      <c r="I6538" t="s">
        <v>74</v>
      </c>
      <c r="J6538" t="s">
        <v>75</v>
      </c>
      <c r="K6538" s="1">
        <v>45548</v>
      </c>
      <c r="L6538" t="s">
        <v>2762</v>
      </c>
      <c r="M6538">
        <v>3</v>
      </c>
      <c r="O6538" t="s">
        <v>45</v>
      </c>
      <c r="Q6538" t="s">
        <v>45</v>
      </c>
      <c r="S6538" t="s">
        <v>45</v>
      </c>
      <c r="U6538" t="s">
        <v>45</v>
      </c>
      <c r="W6538" t="s">
        <v>45</v>
      </c>
      <c r="X6538">
        <v>9</v>
      </c>
      <c r="Y6538" t="s">
        <v>46</v>
      </c>
      <c r="Z6538">
        <v>7</v>
      </c>
      <c r="AA6538" t="s">
        <v>46</v>
      </c>
      <c r="AB6538">
        <v>4</v>
      </c>
      <c r="AC6538" t="s">
        <v>47</v>
      </c>
      <c r="AE6538" t="s">
        <v>45</v>
      </c>
      <c r="AF6538">
        <v>1</v>
      </c>
      <c r="AG6538" t="s">
        <v>45</v>
      </c>
      <c r="AH6538">
        <v>2269.09</v>
      </c>
      <c r="AI6538" t="s">
        <v>48</v>
      </c>
      <c r="AJ6538">
        <v>10</v>
      </c>
      <c r="AK6538" t="str">
        <f>_xlfn.XLOOKUP(Table_ExternalData_1[[#This Row],[Shop'[Shop Code']]],Sheet1!D:D,Sheet1!A:A)</f>
        <v>REGION 3 EDUARDO CAMACHO</v>
      </c>
    </row>
    <row r="6539" spans="1:37" x14ac:dyDescent="0.3">
      <c r="A6539">
        <v>37</v>
      </c>
      <c r="B6539" t="s">
        <v>2759</v>
      </c>
      <c r="C6539" t="s">
        <v>2760</v>
      </c>
      <c r="D6539" t="s">
        <v>1157</v>
      </c>
      <c r="E6539" t="s">
        <v>1158</v>
      </c>
      <c r="F6539" t="s">
        <v>1159</v>
      </c>
      <c r="G6539" t="s">
        <v>2761</v>
      </c>
      <c r="H6539" t="s">
        <v>98</v>
      </c>
      <c r="I6539" t="s">
        <v>74</v>
      </c>
      <c r="J6539" t="s">
        <v>75</v>
      </c>
      <c r="K6539" s="1">
        <v>45545</v>
      </c>
      <c r="L6539" t="s">
        <v>2762</v>
      </c>
      <c r="M6539">
        <v>1</v>
      </c>
      <c r="O6539" t="s">
        <v>45</v>
      </c>
      <c r="P6539">
        <v>2</v>
      </c>
      <c r="Q6539" t="s">
        <v>45</v>
      </c>
      <c r="S6539" t="s">
        <v>45</v>
      </c>
      <c r="U6539" t="s">
        <v>45</v>
      </c>
      <c r="W6539" t="s">
        <v>45</v>
      </c>
      <c r="X6539">
        <v>9</v>
      </c>
      <c r="Y6539" t="s">
        <v>46</v>
      </c>
      <c r="Z6539">
        <v>6</v>
      </c>
      <c r="AA6539" t="s">
        <v>46</v>
      </c>
      <c r="AB6539">
        <v>13</v>
      </c>
      <c r="AC6539" t="s">
        <v>47</v>
      </c>
      <c r="AE6539" t="s">
        <v>45</v>
      </c>
      <c r="AG6539" t="s">
        <v>45</v>
      </c>
      <c r="AI6539" t="s">
        <v>48</v>
      </c>
      <c r="AJ6539">
        <v>7</v>
      </c>
      <c r="AK6539" t="str">
        <f>_xlfn.XLOOKUP(Table_ExternalData_1[[#This Row],[Shop'[Shop Code']]],Sheet1!D:D,Sheet1!A:A)</f>
        <v>REGION 3 EDUARDO CAMACHO</v>
      </c>
    </row>
    <row r="6540" spans="1:37" x14ac:dyDescent="0.3">
      <c r="A6540">
        <v>37</v>
      </c>
      <c r="B6540" t="s">
        <v>2759</v>
      </c>
      <c r="C6540" t="s">
        <v>2760</v>
      </c>
      <c r="D6540" t="s">
        <v>1157</v>
      </c>
      <c r="E6540" t="s">
        <v>1158</v>
      </c>
      <c r="F6540" t="s">
        <v>1159</v>
      </c>
      <c r="G6540" t="s">
        <v>2761</v>
      </c>
      <c r="H6540" t="s">
        <v>98</v>
      </c>
      <c r="I6540" t="s">
        <v>74</v>
      </c>
      <c r="J6540" t="s">
        <v>75</v>
      </c>
      <c r="K6540" s="1">
        <v>45546</v>
      </c>
      <c r="L6540" t="s">
        <v>2762</v>
      </c>
      <c r="M6540">
        <v>4</v>
      </c>
      <c r="N6540">
        <v>4</v>
      </c>
      <c r="O6540" t="s">
        <v>45</v>
      </c>
      <c r="P6540">
        <v>2</v>
      </c>
      <c r="Q6540" t="s">
        <v>45</v>
      </c>
      <c r="S6540" t="s">
        <v>45</v>
      </c>
      <c r="U6540" t="s">
        <v>45</v>
      </c>
      <c r="W6540" t="s">
        <v>45</v>
      </c>
      <c r="X6540">
        <v>15</v>
      </c>
      <c r="Y6540" t="s">
        <v>46</v>
      </c>
      <c r="Z6540">
        <v>10</v>
      </c>
      <c r="AA6540" t="s">
        <v>46</v>
      </c>
      <c r="AB6540">
        <v>7</v>
      </c>
      <c r="AC6540" t="s">
        <v>47</v>
      </c>
      <c r="AE6540" t="s">
        <v>45</v>
      </c>
      <c r="AG6540" t="s">
        <v>45</v>
      </c>
      <c r="AI6540" t="s">
        <v>48</v>
      </c>
      <c r="AJ6540">
        <v>8</v>
      </c>
      <c r="AK6540" t="str">
        <f>_xlfn.XLOOKUP(Table_ExternalData_1[[#This Row],[Shop'[Shop Code']]],Sheet1!D:D,Sheet1!A:A)</f>
        <v>REGION 3 EDUARDO CAMACHO</v>
      </c>
    </row>
    <row r="6541" spans="1:37" x14ac:dyDescent="0.3">
      <c r="A6541">
        <v>38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s="1">
        <v>45551</v>
      </c>
      <c r="L6541" t="s">
        <v>44</v>
      </c>
      <c r="M6541">
        <v>3</v>
      </c>
      <c r="O6541" t="s">
        <v>45</v>
      </c>
      <c r="Q6541" t="s">
        <v>45</v>
      </c>
      <c r="S6541" t="s">
        <v>45</v>
      </c>
      <c r="U6541" t="s">
        <v>45</v>
      </c>
      <c r="W6541" t="s">
        <v>45</v>
      </c>
      <c r="X6541">
        <v>11</v>
      </c>
      <c r="Y6541" t="s">
        <v>46</v>
      </c>
      <c r="Z6541">
        <v>5</v>
      </c>
      <c r="AA6541" t="s">
        <v>46</v>
      </c>
      <c r="AC6541" t="s">
        <v>47</v>
      </c>
      <c r="AE6541" t="s">
        <v>45</v>
      </c>
      <c r="AG6541" t="s">
        <v>45</v>
      </c>
      <c r="AI6541" t="s">
        <v>48</v>
      </c>
      <c r="AJ6541">
        <v>11</v>
      </c>
      <c r="AK6541" t="str">
        <f>_xlfn.XLOOKUP(Table_ExternalData_1[[#This Row],[Shop'[Shop Code']]],Sheet1!D:D,Sheet1!A:A)</f>
        <v>REGION 4 LEYRE IBEAS</v>
      </c>
    </row>
    <row r="6542" spans="1:37" x14ac:dyDescent="0.3">
      <c r="A6542">
        <v>38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40</v>
      </c>
      <c r="H6542" t="s">
        <v>41</v>
      </c>
      <c r="I6542" t="s">
        <v>42</v>
      </c>
      <c r="J6542" t="s">
        <v>43</v>
      </c>
      <c r="K6542" s="1">
        <v>45553</v>
      </c>
      <c r="L6542" t="s">
        <v>44</v>
      </c>
      <c r="M6542">
        <v>4</v>
      </c>
      <c r="N6542">
        <v>2</v>
      </c>
      <c r="O6542" t="s">
        <v>45</v>
      </c>
      <c r="Q6542" t="s">
        <v>45</v>
      </c>
      <c r="S6542" t="s">
        <v>45</v>
      </c>
      <c r="U6542" t="s">
        <v>45</v>
      </c>
      <c r="W6542" t="s">
        <v>45</v>
      </c>
      <c r="X6542">
        <v>17</v>
      </c>
      <c r="Y6542" t="s">
        <v>46</v>
      </c>
      <c r="Z6542">
        <v>10</v>
      </c>
      <c r="AA6542" t="s">
        <v>46</v>
      </c>
      <c r="AC6542" t="s">
        <v>47</v>
      </c>
      <c r="AE6542" t="s">
        <v>45</v>
      </c>
      <c r="AG6542" t="s">
        <v>45</v>
      </c>
      <c r="AI6542" t="s">
        <v>48</v>
      </c>
      <c r="AJ6542">
        <v>13</v>
      </c>
      <c r="AK6542" t="str">
        <f>_xlfn.XLOOKUP(Table_ExternalData_1[[#This Row],[Shop'[Shop Code']]],Sheet1!D:D,Sheet1!A:A)</f>
        <v>REGION 4 LEYRE IBEAS</v>
      </c>
    </row>
    <row r="6543" spans="1:37" x14ac:dyDescent="0.3">
      <c r="A6543">
        <v>38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s="1">
        <v>45555</v>
      </c>
      <c r="L6543" t="s">
        <v>44</v>
      </c>
      <c r="O6543" t="s">
        <v>45</v>
      </c>
      <c r="Q6543" t="s">
        <v>45</v>
      </c>
      <c r="S6543" t="s">
        <v>45</v>
      </c>
      <c r="U6543" t="s">
        <v>45</v>
      </c>
      <c r="W6543" t="s">
        <v>45</v>
      </c>
      <c r="X6543">
        <v>1</v>
      </c>
      <c r="Y6543" t="s">
        <v>46</v>
      </c>
      <c r="AA6543" t="s">
        <v>46</v>
      </c>
      <c r="AC6543" t="s">
        <v>47</v>
      </c>
      <c r="AE6543" t="s">
        <v>45</v>
      </c>
      <c r="AG6543" t="s">
        <v>45</v>
      </c>
      <c r="AI6543" t="s">
        <v>48</v>
      </c>
      <c r="AJ6543">
        <v>15</v>
      </c>
      <c r="AK6543" t="str">
        <f>_xlfn.XLOOKUP(Table_ExternalData_1[[#This Row],[Shop'[Shop Code']]],Sheet1!D:D,Sheet1!A:A)</f>
        <v>REGION 4 LEYRE IBEAS</v>
      </c>
    </row>
    <row r="6544" spans="1:37" x14ac:dyDescent="0.3">
      <c r="A6544">
        <v>38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s="1">
        <v>45554</v>
      </c>
      <c r="L6544" t="s">
        <v>44</v>
      </c>
      <c r="M6544">
        <v>4</v>
      </c>
      <c r="O6544" t="s">
        <v>45</v>
      </c>
      <c r="Q6544" t="s">
        <v>45</v>
      </c>
      <c r="S6544" t="s">
        <v>45</v>
      </c>
      <c r="U6544" t="s">
        <v>45</v>
      </c>
      <c r="W6544" t="s">
        <v>45</v>
      </c>
      <c r="X6544">
        <v>16</v>
      </c>
      <c r="Y6544" t="s">
        <v>46</v>
      </c>
      <c r="Z6544">
        <v>10</v>
      </c>
      <c r="AA6544" t="s">
        <v>46</v>
      </c>
      <c r="AC6544" t="s">
        <v>47</v>
      </c>
      <c r="AE6544" t="s">
        <v>45</v>
      </c>
      <c r="AG6544" t="s">
        <v>45</v>
      </c>
      <c r="AI6544" t="s">
        <v>48</v>
      </c>
      <c r="AJ6544">
        <v>14</v>
      </c>
      <c r="AK6544" t="str">
        <f>_xlfn.XLOOKUP(Table_ExternalData_1[[#This Row],[Shop'[Shop Code']]],Sheet1!D:D,Sheet1!A:A)</f>
        <v>REGION 4 LEYRE IBEAS</v>
      </c>
    </row>
    <row r="6545" spans="1:37" x14ac:dyDescent="0.3">
      <c r="A6545">
        <v>38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40</v>
      </c>
      <c r="H6545" t="s">
        <v>41</v>
      </c>
      <c r="I6545" t="s">
        <v>42</v>
      </c>
      <c r="J6545" t="s">
        <v>43</v>
      </c>
      <c r="K6545" s="1">
        <v>45552</v>
      </c>
      <c r="L6545" t="s">
        <v>44</v>
      </c>
      <c r="M6545">
        <v>2</v>
      </c>
      <c r="O6545" t="s">
        <v>45</v>
      </c>
      <c r="Q6545" t="s">
        <v>45</v>
      </c>
      <c r="S6545" t="s">
        <v>45</v>
      </c>
      <c r="U6545" t="s">
        <v>45</v>
      </c>
      <c r="W6545" t="s">
        <v>45</v>
      </c>
      <c r="X6545">
        <v>16</v>
      </c>
      <c r="Y6545" t="s">
        <v>46</v>
      </c>
      <c r="Z6545">
        <v>6</v>
      </c>
      <c r="AA6545" t="s">
        <v>46</v>
      </c>
      <c r="AB6545">
        <v>1</v>
      </c>
      <c r="AC6545" t="s">
        <v>47</v>
      </c>
      <c r="AE6545" t="s">
        <v>45</v>
      </c>
      <c r="AG6545" t="s">
        <v>45</v>
      </c>
      <c r="AI6545" t="s">
        <v>48</v>
      </c>
      <c r="AJ6545">
        <v>12</v>
      </c>
      <c r="AK6545" t="str">
        <f>_xlfn.XLOOKUP(Table_ExternalData_1[[#This Row],[Shop'[Shop Code']]],Sheet1!D:D,Sheet1!A:A)</f>
        <v>REGION 4 LEYRE IBEAS</v>
      </c>
    </row>
    <row r="6546" spans="1:37" x14ac:dyDescent="0.3">
      <c r="A6546">
        <v>38</v>
      </c>
      <c r="B6546" t="s">
        <v>49</v>
      </c>
      <c r="C6546" t="s">
        <v>50</v>
      </c>
      <c r="D6546" t="s">
        <v>51</v>
      </c>
      <c r="E6546" t="s">
        <v>52</v>
      </c>
      <c r="F6546" t="s">
        <v>53</v>
      </c>
      <c r="G6546" t="s">
        <v>54</v>
      </c>
      <c r="H6546" t="s">
        <v>55</v>
      </c>
      <c r="I6546" t="s">
        <v>56</v>
      </c>
      <c r="J6546" t="s">
        <v>57</v>
      </c>
      <c r="K6546" s="1">
        <v>45552</v>
      </c>
      <c r="L6546" t="s">
        <v>58</v>
      </c>
      <c r="M6546">
        <v>8</v>
      </c>
      <c r="N6546">
        <v>6</v>
      </c>
      <c r="O6546" t="s">
        <v>45</v>
      </c>
      <c r="P6546">
        <v>2</v>
      </c>
      <c r="Q6546" t="s">
        <v>45</v>
      </c>
      <c r="S6546" t="s">
        <v>45</v>
      </c>
      <c r="T6546">
        <v>2</v>
      </c>
      <c r="U6546" t="s">
        <v>45</v>
      </c>
      <c r="V6546">
        <v>2</v>
      </c>
      <c r="W6546" t="s">
        <v>45</v>
      </c>
      <c r="X6546">
        <v>33</v>
      </c>
      <c r="Y6546" t="s">
        <v>46</v>
      </c>
      <c r="Z6546">
        <v>26</v>
      </c>
      <c r="AA6546" t="s">
        <v>46</v>
      </c>
      <c r="AB6546">
        <v>7</v>
      </c>
      <c r="AC6546" t="s">
        <v>47</v>
      </c>
      <c r="AE6546" t="s">
        <v>45</v>
      </c>
      <c r="AF6546">
        <v>2</v>
      </c>
      <c r="AG6546" t="s">
        <v>45</v>
      </c>
      <c r="AH6546">
        <v>5150</v>
      </c>
      <c r="AI6546" t="s">
        <v>48</v>
      </c>
      <c r="AJ6546">
        <v>12</v>
      </c>
      <c r="AK6546" t="str">
        <f>_xlfn.XLOOKUP(Table_ExternalData_1[[#This Row],[Shop'[Shop Code']]],Sheet1!D:D,Sheet1!A:A)</f>
        <v>REGION 1 ALBERTO BLASCO</v>
      </c>
    </row>
    <row r="6547" spans="1:37" x14ac:dyDescent="0.3">
      <c r="A6547">
        <v>38</v>
      </c>
      <c r="B6547" t="s">
        <v>49</v>
      </c>
      <c r="C6547" t="s">
        <v>50</v>
      </c>
      <c r="D6547" t="s">
        <v>51</v>
      </c>
      <c r="E6547" t="s">
        <v>52</v>
      </c>
      <c r="F6547" t="s">
        <v>53</v>
      </c>
      <c r="G6547" t="s">
        <v>54</v>
      </c>
      <c r="H6547" t="s">
        <v>55</v>
      </c>
      <c r="I6547" t="s">
        <v>56</v>
      </c>
      <c r="J6547" t="s">
        <v>57</v>
      </c>
      <c r="K6547" s="1">
        <v>45554</v>
      </c>
      <c r="L6547" t="s">
        <v>58</v>
      </c>
      <c r="M6547">
        <v>2</v>
      </c>
      <c r="O6547" t="s">
        <v>45</v>
      </c>
      <c r="P6547">
        <v>2</v>
      </c>
      <c r="Q6547" t="s">
        <v>45</v>
      </c>
      <c r="R6547">
        <v>2</v>
      </c>
      <c r="S6547" t="s">
        <v>45</v>
      </c>
      <c r="U6547" t="s">
        <v>45</v>
      </c>
      <c r="W6547" t="s">
        <v>45</v>
      </c>
      <c r="X6547">
        <v>37</v>
      </c>
      <c r="Y6547" t="s">
        <v>46</v>
      </c>
      <c r="Z6547">
        <v>24</v>
      </c>
      <c r="AA6547" t="s">
        <v>46</v>
      </c>
      <c r="AB6547">
        <v>5</v>
      </c>
      <c r="AC6547" t="s">
        <v>47</v>
      </c>
      <c r="AE6547" t="s">
        <v>45</v>
      </c>
      <c r="AF6547">
        <v>2</v>
      </c>
      <c r="AG6547" t="s">
        <v>45</v>
      </c>
      <c r="AH6547">
        <v>5618.18</v>
      </c>
      <c r="AI6547" t="s">
        <v>48</v>
      </c>
      <c r="AJ6547">
        <v>14</v>
      </c>
      <c r="AK6547" t="str">
        <f>_xlfn.XLOOKUP(Table_ExternalData_1[[#This Row],[Shop'[Shop Code']]],Sheet1!D:D,Sheet1!A:A)</f>
        <v>REGION 1 ALBERTO BLASCO</v>
      </c>
    </row>
    <row r="6548" spans="1:37" x14ac:dyDescent="0.3">
      <c r="A6548">
        <v>38</v>
      </c>
      <c r="B6548" t="s">
        <v>49</v>
      </c>
      <c r="C6548" t="s">
        <v>50</v>
      </c>
      <c r="D6548" t="s">
        <v>51</v>
      </c>
      <c r="E6548" t="s">
        <v>52</v>
      </c>
      <c r="F6548" t="s">
        <v>53</v>
      </c>
      <c r="G6548" t="s">
        <v>54</v>
      </c>
      <c r="H6548" t="s">
        <v>55</v>
      </c>
      <c r="I6548" t="s">
        <v>56</v>
      </c>
      <c r="J6548" t="s">
        <v>57</v>
      </c>
      <c r="K6548" s="1">
        <v>45556</v>
      </c>
      <c r="L6548" t="s">
        <v>58</v>
      </c>
      <c r="O6548" t="s">
        <v>45</v>
      </c>
      <c r="Q6548" t="s">
        <v>45</v>
      </c>
      <c r="S6548" t="s">
        <v>45</v>
      </c>
      <c r="U6548" t="s">
        <v>45</v>
      </c>
      <c r="W6548" t="s">
        <v>45</v>
      </c>
      <c r="X6548">
        <v>1</v>
      </c>
      <c r="Y6548" t="s">
        <v>46</v>
      </c>
      <c r="AA6548" t="s">
        <v>46</v>
      </c>
      <c r="AC6548" t="s">
        <v>47</v>
      </c>
      <c r="AE6548" t="s">
        <v>45</v>
      </c>
      <c r="AG6548" t="s">
        <v>45</v>
      </c>
      <c r="AI6548" t="s">
        <v>48</v>
      </c>
      <c r="AJ6548">
        <v>15</v>
      </c>
      <c r="AK6548" t="str">
        <f>_xlfn.XLOOKUP(Table_ExternalData_1[[#This Row],[Shop'[Shop Code']]],Sheet1!D:D,Sheet1!A:A)</f>
        <v>REGION 1 ALBERTO BLASCO</v>
      </c>
    </row>
    <row r="6549" spans="1:37" x14ac:dyDescent="0.3">
      <c r="A6549">
        <v>38</v>
      </c>
      <c r="B6549" t="s">
        <v>49</v>
      </c>
      <c r="C6549" t="s">
        <v>50</v>
      </c>
      <c r="D6549" t="s">
        <v>51</v>
      </c>
      <c r="E6549" t="s">
        <v>52</v>
      </c>
      <c r="F6549" t="s">
        <v>53</v>
      </c>
      <c r="G6549" t="s">
        <v>54</v>
      </c>
      <c r="H6549" t="s">
        <v>55</v>
      </c>
      <c r="I6549" t="s">
        <v>56</v>
      </c>
      <c r="J6549" t="s">
        <v>57</v>
      </c>
      <c r="K6549" s="1">
        <v>45553</v>
      </c>
      <c r="L6549" t="s">
        <v>58</v>
      </c>
      <c r="M6549">
        <v>3</v>
      </c>
      <c r="N6549">
        <v>4</v>
      </c>
      <c r="O6549" t="s">
        <v>45</v>
      </c>
      <c r="Q6549" t="s">
        <v>45</v>
      </c>
      <c r="S6549" t="s">
        <v>45</v>
      </c>
      <c r="U6549" t="s">
        <v>45</v>
      </c>
      <c r="W6549" t="s">
        <v>45</v>
      </c>
      <c r="X6549">
        <v>31</v>
      </c>
      <c r="Y6549" t="s">
        <v>46</v>
      </c>
      <c r="Z6549">
        <v>19</v>
      </c>
      <c r="AA6549" t="s">
        <v>46</v>
      </c>
      <c r="AB6549">
        <v>5</v>
      </c>
      <c r="AC6549" t="s">
        <v>47</v>
      </c>
      <c r="AE6549" t="s">
        <v>45</v>
      </c>
      <c r="AG6549" t="s">
        <v>45</v>
      </c>
      <c r="AI6549" t="s">
        <v>48</v>
      </c>
      <c r="AJ6549">
        <v>13</v>
      </c>
      <c r="AK6549" t="str">
        <f>_xlfn.XLOOKUP(Table_ExternalData_1[[#This Row],[Shop'[Shop Code']]],Sheet1!D:D,Sheet1!A:A)</f>
        <v>REGION 1 ALBERTO BLASCO</v>
      </c>
    </row>
    <row r="6550" spans="1:37" x14ac:dyDescent="0.3">
      <c r="A6550">
        <v>38</v>
      </c>
      <c r="B6550" t="s">
        <v>49</v>
      </c>
      <c r="C6550" t="s">
        <v>50</v>
      </c>
      <c r="D6550" t="s">
        <v>51</v>
      </c>
      <c r="E6550" t="s">
        <v>52</v>
      </c>
      <c r="F6550" t="s">
        <v>53</v>
      </c>
      <c r="G6550" t="s">
        <v>54</v>
      </c>
      <c r="H6550" t="s">
        <v>55</v>
      </c>
      <c r="I6550" t="s">
        <v>56</v>
      </c>
      <c r="J6550" t="s">
        <v>57</v>
      </c>
      <c r="K6550" s="1">
        <v>45555</v>
      </c>
      <c r="L6550" t="s">
        <v>58</v>
      </c>
      <c r="M6550">
        <v>3</v>
      </c>
      <c r="N6550">
        <v>5</v>
      </c>
      <c r="O6550" t="s">
        <v>45</v>
      </c>
      <c r="P6550">
        <v>4</v>
      </c>
      <c r="Q6550" t="s">
        <v>45</v>
      </c>
      <c r="S6550" t="s">
        <v>45</v>
      </c>
      <c r="U6550" t="s">
        <v>45</v>
      </c>
      <c r="W6550" t="s">
        <v>45</v>
      </c>
      <c r="X6550">
        <v>21</v>
      </c>
      <c r="Y6550" t="s">
        <v>46</v>
      </c>
      <c r="Z6550">
        <v>15</v>
      </c>
      <c r="AA6550" t="s">
        <v>46</v>
      </c>
      <c r="AB6550">
        <v>5</v>
      </c>
      <c r="AC6550" t="s">
        <v>47</v>
      </c>
      <c r="AE6550" t="s">
        <v>45</v>
      </c>
      <c r="AG6550" t="s">
        <v>45</v>
      </c>
      <c r="AI6550" t="s">
        <v>48</v>
      </c>
      <c r="AJ6550">
        <v>15</v>
      </c>
      <c r="AK6550" t="str">
        <f>_xlfn.XLOOKUP(Table_ExternalData_1[[#This Row],[Shop'[Shop Code']]],Sheet1!D:D,Sheet1!A:A)</f>
        <v>REGION 1 ALBERTO BLASCO</v>
      </c>
    </row>
    <row r="6551" spans="1:37" x14ac:dyDescent="0.3">
      <c r="A6551">
        <v>38</v>
      </c>
      <c r="B6551" t="s">
        <v>49</v>
      </c>
      <c r="C6551" t="s">
        <v>50</v>
      </c>
      <c r="D6551" t="s">
        <v>51</v>
      </c>
      <c r="E6551" t="s">
        <v>52</v>
      </c>
      <c r="F6551" t="s">
        <v>53</v>
      </c>
      <c r="G6551" t="s">
        <v>54</v>
      </c>
      <c r="H6551" t="s">
        <v>55</v>
      </c>
      <c r="I6551" t="s">
        <v>56</v>
      </c>
      <c r="J6551" t="s">
        <v>57</v>
      </c>
      <c r="K6551" s="1">
        <v>45551</v>
      </c>
      <c r="L6551" t="s">
        <v>58</v>
      </c>
      <c r="M6551">
        <v>7</v>
      </c>
      <c r="N6551">
        <v>2</v>
      </c>
      <c r="O6551" t="s">
        <v>45</v>
      </c>
      <c r="Q6551" t="s">
        <v>45</v>
      </c>
      <c r="S6551" t="s">
        <v>45</v>
      </c>
      <c r="U6551" t="s">
        <v>45</v>
      </c>
      <c r="W6551" t="s">
        <v>45</v>
      </c>
      <c r="X6551">
        <v>31</v>
      </c>
      <c r="Y6551" t="s">
        <v>46</v>
      </c>
      <c r="Z6551">
        <v>20</v>
      </c>
      <c r="AA6551" t="s">
        <v>46</v>
      </c>
      <c r="AB6551">
        <v>6</v>
      </c>
      <c r="AC6551" t="s">
        <v>47</v>
      </c>
      <c r="AE6551" t="s">
        <v>45</v>
      </c>
      <c r="AG6551" t="s">
        <v>45</v>
      </c>
      <c r="AI6551" t="s">
        <v>48</v>
      </c>
      <c r="AJ6551">
        <v>11</v>
      </c>
      <c r="AK6551" t="str">
        <f>_xlfn.XLOOKUP(Table_ExternalData_1[[#This Row],[Shop'[Shop Code']]],Sheet1!D:D,Sheet1!A:A)</f>
        <v>REGION 1 ALBERTO BLASCO</v>
      </c>
    </row>
    <row r="6552" spans="1:37" x14ac:dyDescent="0.3">
      <c r="A6552">
        <v>38</v>
      </c>
      <c r="B6552" t="s">
        <v>59</v>
      </c>
      <c r="C6552" t="s">
        <v>60</v>
      </c>
      <c r="D6552" t="s">
        <v>61</v>
      </c>
      <c r="E6552" t="s">
        <v>2970</v>
      </c>
      <c r="F6552" t="s">
        <v>2971</v>
      </c>
      <c r="G6552" t="s">
        <v>62</v>
      </c>
      <c r="H6552" t="s">
        <v>63</v>
      </c>
      <c r="I6552" t="s">
        <v>64</v>
      </c>
      <c r="J6552" t="s">
        <v>65</v>
      </c>
      <c r="K6552" s="1">
        <v>45551</v>
      </c>
      <c r="L6552" t="s">
        <v>66</v>
      </c>
      <c r="O6552" t="s">
        <v>45</v>
      </c>
      <c r="P6552">
        <v>1</v>
      </c>
      <c r="Q6552" t="s">
        <v>45</v>
      </c>
      <c r="S6552" t="s">
        <v>45</v>
      </c>
      <c r="U6552" t="s">
        <v>45</v>
      </c>
      <c r="W6552" t="s">
        <v>45</v>
      </c>
      <c r="X6552">
        <v>13</v>
      </c>
      <c r="Y6552" t="s">
        <v>46</v>
      </c>
      <c r="Z6552">
        <v>9</v>
      </c>
      <c r="AA6552" t="s">
        <v>46</v>
      </c>
      <c r="AB6552">
        <v>4</v>
      </c>
      <c r="AC6552" t="s">
        <v>47</v>
      </c>
      <c r="AE6552" t="s">
        <v>45</v>
      </c>
      <c r="AG6552" t="s">
        <v>45</v>
      </c>
      <c r="AI6552" t="s">
        <v>48</v>
      </c>
      <c r="AJ6552">
        <v>11</v>
      </c>
      <c r="AK6552" t="str">
        <f>_xlfn.XLOOKUP(Table_ExternalData_1[[#This Row],[Shop'[Shop Code']]],Sheet1!D:D,Sheet1!A:A)</f>
        <v>REGION 2 ALEJANDRO COSTAS</v>
      </c>
    </row>
    <row r="6553" spans="1:37" x14ac:dyDescent="0.3">
      <c r="A6553">
        <v>38</v>
      </c>
      <c r="B6553" t="s">
        <v>59</v>
      </c>
      <c r="C6553" t="s">
        <v>60</v>
      </c>
      <c r="D6553" t="s">
        <v>61</v>
      </c>
      <c r="E6553" t="s">
        <v>2970</v>
      </c>
      <c r="F6553" t="s">
        <v>2971</v>
      </c>
      <c r="G6553" t="s">
        <v>62</v>
      </c>
      <c r="H6553" t="s">
        <v>63</v>
      </c>
      <c r="I6553" t="s">
        <v>64</v>
      </c>
      <c r="J6553" t="s">
        <v>65</v>
      </c>
      <c r="K6553" s="1">
        <v>45554</v>
      </c>
      <c r="L6553" t="s">
        <v>66</v>
      </c>
      <c r="M6553">
        <v>3</v>
      </c>
      <c r="N6553">
        <v>2</v>
      </c>
      <c r="O6553" t="s">
        <v>45</v>
      </c>
      <c r="Q6553" t="s">
        <v>45</v>
      </c>
      <c r="S6553" t="s">
        <v>45</v>
      </c>
      <c r="U6553" t="s">
        <v>45</v>
      </c>
      <c r="W6553" t="s">
        <v>45</v>
      </c>
      <c r="X6553">
        <v>10</v>
      </c>
      <c r="Y6553" t="s">
        <v>46</v>
      </c>
      <c r="Z6553">
        <v>10</v>
      </c>
      <c r="AA6553" t="s">
        <v>46</v>
      </c>
      <c r="AB6553">
        <v>5</v>
      </c>
      <c r="AC6553" t="s">
        <v>47</v>
      </c>
      <c r="AE6553" t="s">
        <v>45</v>
      </c>
      <c r="AG6553" t="s">
        <v>45</v>
      </c>
      <c r="AI6553" t="s">
        <v>48</v>
      </c>
      <c r="AJ6553">
        <v>14</v>
      </c>
      <c r="AK6553" t="str">
        <f>_xlfn.XLOOKUP(Table_ExternalData_1[[#This Row],[Shop'[Shop Code']]],Sheet1!D:D,Sheet1!A:A)</f>
        <v>REGION 2 ALEJANDRO COSTAS</v>
      </c>
    </row>
    <row r="6554" spans="1:37" x14ac:dyDescent="0.3">
      <c r="A6554">
        <v>38</v>
      </c>
      <c r="B6554" t="s">
        <v>59</v>
      </c>
      <c r="C6554" t="s">
        <v>60</v>
      </c>
      <c r="D6554" t="s">
        <v>61</v>
      </c>
      <c r="E6554" t="s">
        <v>2970</v>
      </c>
      <c r="F6554" t="s">
        <v>2971</v>
      </c>
      <c r="G6554" t="s">
        <v>62</v>
      </c>
      <c r="H6554" t="s">
        <v>63</v>
      </c>
      <c r="I6554" t="s">
        <v>64</v>
      </c>
      <c r="J6554" t="s">
        <v>65</v>
      </c>
      <c r="K6554" s="1">
        <v>45553</v>
      </c>
      <c r="L6554" t="s">
        <v>66</v>
      </c>
      <c r="M6554">
        <v>4</v>
      </c>
      <c r="N6554">
        <v>2</v>
      </c>
      <c r="O6554" t="s">
        <v>45</v>
      </c>
      <c r="P6554">
        <v>2</v>
      </c>
      <c r="Q6554" t="s">
        <v>45</v>
      </c>
      <c r="S6554" t="s">
        <v>45</v>
      </c>
      <c r="U6554" t="s">
        <v>45</v>
      </c>
      <c r="W6554" t="s">
        <v>45</v>
      </c>
      <c r="X6554">
        <v>10</v>
      </c>
      <c r="Y6554" t="s">
        <v>46</v>
      </c>
      <c r="Z6554">
        <v>10</v>
      </c>
      <c r="AA6554" t="s">
        <v>46</v>
      </c>
      <c r="AB6554">
        <v>7</v>
      </c>
      <c r="AC6554" t="s">
        <v>47</v>
      </c>
      <c r="AE6554" t="s">
        <v>45</v>
      </c>
      <c r="AG6554" t="s">
        <v>45</v>
      </c>
      <c r="AI6554" t="s">
        <v>48</v>
      </c>
      <c r="AJ6554">
        <v>13</v>
      </c>
      <c r="AK6554" t="str">
        <f>_xlfn.XLOOKUP(Table_ExternalData_1[[#This Row],[Shop'[Shop Code']]],Sheet1!D:D,Sheet1!A:A)</f>
        <v>REGION 2 ALEJANDRO COSTAS</v>
      </c>
    </row>
    <row r="6555" spans="1:37" x14ac:dyDescent="0.3">
      <c r="A6555">
        <v>38</v>
      </c>
      <c r="B6555" t="s">
        <v>59</v>
      </c>
      <c r="C6555" t="s">
        <v>60</v>
      </c>
      <c r="D6555" t="s">
        <v>61</v>
      </c>
      <c r="E6555" t="s">
        <v>2970</v>
      </c>
      <c r="F6555" t="s">
        <v>2971</v>
      </c>
      <c r="G6555" t="s">
        <v>62</v>
      </c>
      <c r="H6555" t="s">
        <v>63</v>
      </c>
      <c r="I6555" t="s">
        <v>64</v>
      </c>
      <c r="J6555" t="s">
        <v>65</v>
      </c>
      <c r="K6555" s="1">
        <v>45552</v>
      </c>
      <c r="L6555" t="s">
        <v>66</v>
      </c>
      <c r="M6555">
        <v>2</v>
      </c>
      <c r="N6555">
        <v>4</v>
      </c>
      <c r="O6555" t="s">
        <v>45</v>
      </c>
      <c r="P6555">
        <v>1</v>
      </c>
      <c r="Q6555" t="s">
        <v>45</v>
      </c>
      <c r="S6555" t="s">
        <v>45</v>
      </c>
      <c r="T6555">
        <v>1</v>
      </c>
      <c r="U6555" t="s">
        <v>45</v>
      </c>
      <c r="V6555">
        <v>1</v>
      </c>
      <c r="W6555" t="s">
        <v>45</v>
      </c>
      <c r="X6555">
        <v>14</v>
      </c>
      <c r="Y6555" t="s">
        <v>46</v>
      </c>
      <c r="Z6555">
        <v>9</v>
      </c>
      <c r="AA6555" t="s">
        <v>46</v>
      </c>
      <c r="AB6555">
        <v>5</v>
      </c>
      <c r="AC6555" t="s">
        <v>47</v>
      </c>
      <c r="AE6555" t="s">
        <v>45</v>
      </c>
      <c r="AF6555">
        <v>1</v>
      </c>
      <c r="AG6555" t="s">
        <v>45</v>
      </c>
      <c r="AH6555">
        <v>2545.4499999999998</v>
      </c>
      <c r="AI6555" t="s">
        <v>48</v>
      </c>
      <c r="AJ6555">
        <v>12</v>
      </c>
      <c r="AK6555" t="str">
        <f>_xlfn.XLOOKUP(Table_ExternalData_1[[#This Row],[Shop'[Shop Code']]],Sheet1!D:D,Sheet1!A:A)</f>
        <v>REGION 2 ALEJANDRO COSTAS</v>
      </c>
    </row>
    <row r="6556" spans="1:37" x14ac:dyDescent="0.3">
      <c r="A6556">
        <v>38</v>
      </c>
      <c r="B6556" t="s">
        <v>59</v>
      </c>
      <c r="C6556" t="s">
        <v>60</v>
      </c>
      <c r="D6556" t="s">
        <v>61</v>
      </c>
      <c r="E6556" t="s">
        <v>2970</v>
      </c>
      <c r="F6556" t="s">
        <v>2971</v>
      </c>
      <c r="G6556" t="s">
        <v>62</v>
      </c>
      <c r="H6556" t="s">
        <v>63</v>
      </c>
      <c r="I6556" t="s">
        <v>64</v>
      </c>
      <c r="J6556" t="s">
        <v>65</v>
      </c>
      <c r="K6556" s="1">
        <v>45555</v>
      </c>
      <c r="L6556" t="s">
        <v>66</v>
      </c>
      <c r="M6556">
        <v>4</v>
      </c>
      <c r="N6556">
        <v>2</v>
      </c>
      <c r="O6556" t="s">
        <v>45</v>
      </c>
      <c r="P6556">
        <v>4</v>
      </c>
      <c r="Q6556" t="s">
        <v>45</v>
      </c>
      <c r="R6556">
        <v>2</v>
      </c>
      <c r="S6556" t="s">
        <v>45</v>
      </c>
      <c r="U6556" t="s">
        <v>45</v>
      </c>
      <c r="W6556" t="s">
        <v>45</v>
      </c>
      <c r="X6556">
        <v>9</v>
      </c>
      <c r="Y6556" t="s">
        <v>46</v>
      </c>
      <c r="Z6556">
        <v>8</v>
      </c>
      <c r="AA6556" t="s">
        <v>46</v>
      </c>
      <c r="AB6556">
        <v>3</v>
      </c>
      <c r="AC6556" t="s">
        <v>47</v>
      </c>
      <c r="AE6556" t="s">
        <v>45</v>
      </c>
      <c r="AF6556">
        <v>2</v>
      </c>
      <c r="AG6556" t="s">
        <v>45</v>
      </c>
      <c r="AH6556">
        <v>4136.3599999999997</v>
      </c>
      <c r="AI6556" t="s">
        <v>48</v>
      </c>
      <c r="AJ6556">
        <v>15</v>
      </c>
      <c r="AK6556" t="str">
        <f>_xlfn.XLOOKUP(Table_ExternalData_1[[#This Row],[Shop'[Shop Code']]],Sheet1!D:D,Sheet1!A:A)</f>
        <v>REGION 2 ALEJANDRO COSTAS</v>
      </c>
    </row>
    <row r="6557" spans="1:37" x14ac:dyDescent="0.3">
      <c r="A6557">
        <v>38</v>
      </c>
      <c r="B6557" t="s">
        <v>67</v>
      </c>
      <c r="C6557" t="s">
        <v>68</v>
      </c>
      <c r="D6557" t="s">
        <v>69</v>
      </c>
      <c r="E6557" t="s">
        <v>70</v>
      </c>
      <c r="F6557" t="s">
        <v>71</v>
      </c>
      <c r="G6557" t="s">
        <v>72</v>
      </c>
      <c r="H6557" t="s">
        <v>73</v>
      </c>
      <c r="I6557" t="s">
        <v>74</v>
      </c>
      <c r="J6557" t="s">
        <v>75</v>
      </c>
      <c r="K6557" s="1">
        <v>45553</v>
      </c>
      <c r="L6557" t="s">
        <v>76</v>
      </c>
      <c r="M6557">
        <v>5</v>
      </c>
      <c r="N6557">
        <v>6</v>
      </c>
      <c r="O6557" t="s">
        <v>45</v>
      </c>
      <c r="P6557">
        <v>2</v>
      </c>
      <c r="Q6557" t="s">
        <v>45</v>
      </c>
      <c r="S6557" t="s">
        <v>45</v>
      </c>
      <c r="T6557">
        <v>0</v>
      </c>
      <c r="U6557" t="s">
        <v>45</v>
      </c>
      <c r="W6557" t="s">
        <v>45</v>
      </c>
      <c r="X6557">
        <v>24</v>
      </c>
      <c r="Y6557" t="s">
        <v>46</v>
      </c>
      <c r="Z6557">
        <v>20</v>
      </c>
      <c r="AA6557" t="s">
        <v>46</v>
      </c>
      <c r="AB6557">
        <v>8</v>
      </c>
      <c r="AC6557" t="s">
        <v>47</v>
      </c>
      <c r="AD6557">
        <v>1</v>
      </c>
      <c r="AE6557" t="s">
        <v>45</v>
      </c>
      <c r="AG6557" t="s">
        <v>45</v>
      </c>
      <c r="AI6557" t="s">
        <v>48</v>
      </c>
      <c r="AJ6557">
        <v>13</v>
      </c>
      <c r="AK6557" t="str">
        <f>_xlfn.XLOOKUP(Table_ExternalData_1[[#This Row],[Shop'[Shop Code']]],Sheet1!D:D,Sheet1!A:A)</f>
        <v>REGION 3 EDUARDO CAMACHO</v>
      </c>
    </row>
    <row r="6558" spans="1:37" x14ac:dyDescent="0.3">
      <c r="A6558">
        <v>38</v>
      </c>
      <c r="B6558" t="s">
        <v>67</v>
      </c>
      <c r="C6558" t="s">
        <v>68</v>
      </c>
      <c r="D6558" t="s">
        <v>69</v>
      </c>
      <c r="E6558" t="s">
        <v>70</v>
      </c>
      <c r="F6558" t="s">
        <v>71</v>
      </c>
      <c r="G6558" t="s">
        <v>72</v>
      </c>
      <c r="H6558" t="s">
        <v>73</v>
      </c>
      <c r="I6558" t="s">
        <v>74</v>
      </c>
      <c r="J6558" t="s">
        <v>75</v>
      </c>
      <c r="K6558" s="1">
        <v>45555</v>
      </c>
      <c r="L6558" t="s">
        <v>76</v>
      </c>
      <c r="M6558">
        <v>6</v>
      </c>
      <c r="N6558">
        <v>7</v>
      </c>
      <c r="O6558" t="s">
        <v>45</v>
      </c>
      <c r="P6558">
        <v>2</v>
      </c>
      <c r="Q6558" t="s">
        <v>45</v>
      </c>
      <c r="S6558" t="s">
        <v>45</v>
      </c>
      <c r="U6558" t="s">
        <v>45</v>
      </c>
      <c r="W6558" t="s">
        <v>45</v>
      </c>
      <c r="X6558">
        <v>22</v>
      </c>
      <c r="Y6558" t="s">
        <v>46</v>
      </c>
      <c r="Z6558">
        <v>19</v>
      </c>
      <c r="AA6558" t="s">
        <v>46</v>
      </c>
      <c r="AB6558">
        <v>12</v>
      </c>
      <c r="AC6558" t="s">
        <v>47</v>
      </c>
      <c r="AD6558">
        <v>5</v>
      </c>
      <c r="AE6558" t="s">
        <v>45</v>
      </c>
      <c r="AG6558" t="s">
        <v>45</v>
      </c>
      <c r="AI6558" t="s">
        <v>48</v>
      </c>
      <c r="AJ6558">
        <v>15</v>
      </c>
      <c r="AK6558" t="str">
        <f>_xlfn.XLOOKUP(Table_ExternalData_1[[#This Row],[Shop'[Shop Code']]],Sheet1!D:D,Sheet1!A:A)</f>
        <v>REGION 3 EDUARDO CAMACHO</v>
      </c>
    </row>
    <row r="6559" spans="1:37" x14ac:dyDescent="0.3">
      <c r="A6559">
        <v>38</v>
      </c>
      <c r="B6559" t="s">
        <v>67</v>
      </c>
      <c r="C6559" t="s">
        <v>68</v>
      </c>
      <c r="D6559" t="s">
        <v>69</v>
      </c>
      <c r="E6559" t="s">
        <v>70</v>
      </c>
      <c r="F6559" t="s">
        <v>71</v>
      </c>
      <c r="G6559" t="s">
        <v>72</v>
      </c>
      <c r="H6559" t="s">
        <v>73</v>
      </c>
      <c r="I6559" t="s">
        <v>74</v>
      </c>
      <c r="J6559" t="s">
        <v>75</v>
      </c>
      <c r="K6559" s="1">
        <v>45554</v>
      </c>
      <c r="L6559" t="s">
        <v>76</v>
      </c>
      <c r="M6559">
        <v>9</v>
      </c>
      <c r="N6559">
        <v>3</v>
      </c>
      <c r="O6559" t="s">
        <v>45</v>
      </c>
      <c r="Q6559" t="s">
        <v>45</v>
      </c>
      <c r="S6559" t="s">
        <v>45</v>
      </c>
      <c r="U6559" t="s">
        <v>45</v>
      </c>
      <c r="W6559" t="s">
        <v>45</v>
      </c>
      <c r="X6559">
        <v>26</v>
      </c>
      <c r="Y6559" t="s">
        <v>46</v>
      </c>
      <c r="Z6559">
        <v>19</v>
      </c>
      <c r="AA6559" t="s">
        <v>46</v>
      </c>
      <c r="AB6559">
        <v>3</v>
      </c>
      <c r="AC6559" t="s">
        <v>47</v>
      </c>
      <c r="AD6559">
        <v>-1</v>
      </c>
      <c r="AE6559" t="s">
        <v>45</v>
      </c>
      <c r="AG6559" t="s">
        <v>45</v>
      </c>
      <c r="AI6559" t="s">
        <v>48</v>
      </c>
      <c r="AJ6559">
        <v>14</v>
      </c>
      <c r="AK6559" t="str">
        <f>_xlfn.XLOOKUP(Table_ExternalData_1[[#This Row],[Shop'[Shop Code']]],Sheet1!D:D,Sheet1!A:A)</f>
        <v>REGION 3 EDUARDO CAMACHO</v>
      </c>
    </row>
    <row r="6560" spans="1:37" x14ac:dyDescent="0.3">
      <c r="A6560">
        <v>38</v>
      </c>
      <c r="B6560" t="s">
        <v>67</v>
      </c>
      <c r="C6560" t="s">
        <v>68</v>
      </c>
      <c r="D6560" t="s">
        <v>69</v>
      </c>
      <c r="E6560" t="s">
        <v>70</v>
      </c>
      <c r="F6560" t="s">
        <v>71</v>
      </c>
      <c r="G6560" t="s">
        <v>72</v>
      </c>
      <c r="H6560" t="s">
        <v>73</v>
      </c>
      <c r="I6560" t="s">
        <v>74</v>
      </c>
      <c r="J6560" t="s">
        <v>75</v>
      </c>
      <c r="K6560" s="1">
        <v>45552</v>
      </c>
      <c r="L6560" t="s">
        <v>76</v>
      </c>
      <c r="M6560">
        <v>3</v>
      </c>
      <c r="O6560" t="s">
        <v>45</v>
      </c>
      <c r="P6560">
        <v>2</v>
      </c>
      <c r="Q6560" t="s">
        <v>45</v>
      </c>
      <c r="R6560">
        <v>4</v>
      </c>
      <c r="S6560" t="s">
        <v>45</v>
      </c>
      <c r="U6560" t="s">
        <v>45</v>
      </c>
      <c r="W6560" t="s">
        <v>45</v>
      </c>
      <c r="X6560">
        <v>28</v>
      </c>
      <c r="Y6560" t="s">
        <v>46</v>
      </c>
      <c r="Z6560">
        <v>21</v>
      </c>
      <c r="AA6560" t="s">
        <v>46</v>
      </c>
      <c r="AB6560">
        <v>10</v>
      </c>
      <c r="AC6560" t="s">
        <v>47</v>
      </c>
      <c r="AE6560" t="s">
        <v>45</v>
      </c>
      <c r="AF6560">
        <v>4</v>
      </c>
      <c r="AG6560" t="s">
        <v>45</v>
      </c>
      <c r="AH6560">
        <v>7772.72</v>
      </c>
      <c r="AI6560" t="s">
        <v>48</v>
      </c>
      <c r="AJ6560">
        <v>12</v>
      </c>
      <c r="AK6560" t="str">
        <f>_xlfn.XLOOKUP(Table_ExternalData_1[[#This Row],[Shop'[Shop Code']]],Sheet1!D:D,Sheet1!A:A)</f>
        <v>REGION 3 EDUARDO CAMACHO</v>
      </c>
    </row>
    <row r="6561" spans="1:37" x14ac:dyDescent="0.3">
      <c r="A6561">
        <v>38</v>
      </c>
      <c r="B6561" t="s">
        <v>67</v>
      </c>
      <c r="C6561" t="s">
        <v>68</v>
      </c>
      <c r="D6561" t="s">
        <v>69</v>
      </c>
      <c r="E6561" t="s">
        <v>70</v>
      </c>
      <c r="F6561" t="s">
        <v>71</v>
      </c>
      <c r="G6561" t="s">
        <v>72</v>
      </c>
      <c r="H6561" t="s">
        <v>73</v>
      </c>
      <c r="I6561" t="s">
        <v>74</v>
      </c>
      <c r="J6561" t="s">
        <v>75</v>
      </c>
      <c r="K6561" s="1">
        <v>45551</v>
      </c>
      <c r="L6561" t="s">
        <v>76</v>
      </c>
      <c r="M6561">
        <v>3</v>
      </c>
      <c r="N6561">
        <v>6</v>
      </c>
      <c r="O6561" t="s">
        <v>45</v>
      </c>
      <c r="P6561">
        <v>2</v>
      </c>
      <c r="Q6561" t="s">
        <v>45</v>
      </c>
      <c r="S6561" t="s">
        <v>45</v>
      </c>
      <c r="U6561" t="s">
        <v>45</v>
      </c>
      <c r="W6561" t="s">
        <v>45</v>
      </c>
      <c r="X6561">
        <v>28</v>
      </c>
      <c r="Y6561" t="s">
        <v>46</v>
      </c>
      <c r="Z6561">
        <v>22</v>
      </c>
      <c r="AA6561" t="s">
        <v>46</v>
      </c>
      <c r="AB6561">
        <v>16</v>
      </c>
      <c r="AC6561" t="s">
        <v>47</v>
      </c>
      <c r="AD6561">
        <v>2</v>
      </c>
      <c r="AE6561" t="s">
        <v>45</v>
      </c>
      <c r="AG6561" t="s">
        <v>45</v>
      </c>
      <c r="AI6561" t="s">
        <v>48</v>
      </c>
      <c r="AJ6561">
        <v>11</v>
      </c>
      <c r="AK6561" t="str">
        <f>_xlfn.XLOOKUP(Table_ExternalData_1[[#This Row],[Shop'[Shop Code']]],Sheet1!D:D,Sheet1!A:A)</f>
        <v>REGION 3 EDUARDO CAMACHO</v>
      </c>
    </row>
    <row r="6562" spans="1:37" x14ac:dyDescent="0.3">
      <c r="A6562">
        <v>38</v>
      </c>
      <c r="B6562" t="s">
        <v>77</v>
      </c>
      <c r="C6562" t="s">
        <v>78</v>
      </c>
      <c r="D6562" t="s">
        <v>79</v>
      </c>
      <c r="E6562" t="s">
        <v>80</v>
      </c>
      <c r="F6562" t="s">
        <v>81</v>
      </c>
      <c r="G6562" t="s">
        <v>82</v>
      </c>
      <c r="H6562" t="s">
        <v>55</v>
      </c>
      <c r="I6562" t="s">
        <v>56</v>
      </c>
      <c r="J6562" t="s">
        <v>57</v>
      </c>
      <c r="K6562" s="1">
        <v>45555</v>
      </c>
      <c r="L6562" t="s">
        <v>83</v>
      </c>
      <c r="O6562" t="s">
        <v>45</v>
      </c>
      <c r="P6562">
        <v>2</v>
      </c>
      <c r="Q6562" t="s">
        <v>45</v>
      </c>
      <c r="S6562" t="s">
        <v>45</v>
      </c>
      <c r="U6562" t="s">
        <v>45</v>
      </c>
      <c r="W6562" t="s">
        <v>45</v>
      </c>
      <c r="X6562">
        <v>14</v>
      </c>
      <c r="Y6562" t="s">
        <v>46</v>
      </c>
      <c r="Z6562">
        <v>4</v>
      </c>
      <c r="AA6562" t="s">
        <v>46</v>
      </c>
      <c r="AB6562">
        <v>2</v>
      </c>
      <c r="AC6562" t="s">
        <v>47</v>
      </c>
      <c r="AE6562" t="s">
        <v>45</v>
      </c>
      <c r="AG6562" t="s">
        <v>45</v>
      </c>
      <c r="AI6562" t="s">
        <v>48</v>
      </c>
      <c r="AJ6562">
        <v>15</v>
      </c>
      <c r="AK6562" t="str">
        <f>_xlfn.XLOOKUP(Table_ExternalData_1[[#This Row],[Shop'[Shop Code']]],Sheet1!D:D,Sheet1!A:A)</f>
        <v>REGION 1 ALBERTO BLASCO</v>
      </c>
    </row>
    <row r="6563" spans="1:37" x14ac:dyDescent="0.3">
      <c r="A6563">
        <v>38</v>
      </c>
      <c r="B6563" t="s">
        <v>77</v>
      </c>
      <c r="C6563" t="s">
        <v>78</v>
      </c>
      <c r="D6563" t="s">
        <v>79</v>
      </c>
      <c r="E6563" t="s">
        <v>80</v>
      </c>
      <c r="F6563" t="s">
        <v>81</v>
      </c>
      <c r="G6563" t="s">
        <v>82</v>
      </c>
      <c r="H6563" t="s">
        <v>55</v>
      </c>
      <c r="I6563" t="s">
        <v>56</v>
      </c>
      <c r="J6563" t="s">
        <v>57</v>
      </c>
      <c r="K6563" s="1">
        <v>45551</v>
      </c>
      <c r="L6563" t="s">
        <v>83</v>
      </c>
      <c r="M6563">
        <v>2</v>
      </c>
      <c r="N6563">
        <v>4</v>
      </c>
      <c r="O6563" t="s">
        <v>45</v>
      </c>
      <c r="P6563">
        <v>1</v>
      </c>
      <c r="Q6563" t="s">
        <v>45</v>
      </c>
      <c r="S6563" t="s">
        <v>45</v>
      </c>
      <c r="T6563">
        <v>4</v>
      </c>
      <c r="U6563" t="s">
        <v>45</v>
      </c>
      <c r="W6563" t="s">
        <v>45</v>
      </c>
      <c r="X6563">
        <v>36</v>
      </c>
      <c r="Y6563" t="s">
        <v>46</v>
      </c>
      <c r="Z6563">
        <v>28</v>
      </c>
      <c r="AA6563" t="s">
        <v>46</v>
      </c>
      <c r="AB6563">
        <v>3</v>
      </c>
      <c r="AC6563" t="s">
        <v>47</v>
      </c>
      <c r="AD6563">
        <v>1</v>
      </c>
      <c r="AE6563" t="s">
        <v>45</v>
      </c>
      <c r="AF6563">
        <v>0</v>
      </c>
      <c r="AG6563" t="s">
        <v>45</v>
      </c>
      <c r="AH6563">
        <v>0</v>
      </c>
      <c r="AI6563" t="s">
        <v>48</v>
      </c>
      <c r="AJ6563">
        <v>11</v>
      </c>
      <c r="AK6563" t="str">
        <f>_xlfn.XLOOKUP(Table_ExternalData_1[[#This Row],[Shop'[Shop Code']]],Sheet1!D:D,Sheet1!A:A)</f>
        <v>REGION 1 ALBERTO BLASCO</v>
      </c>
    </row>
    <row r="6564" spans="1:37" x14ac:dyDescent="0.3">
      <c r="A6564">
        <v>38</v>
      </c>
      <c r="B6564" t="s">
        <v>77</v>
      </c>
      <c r="C6564" t="s">
        <v>78</v>
      </c>
      <c r="D6564" t="s">
        <v>79</v>
      </c>
      <c r="E6564" t="s">
        <v>80</v>
      </c>
      <c r="F6564" t="s">
        <v>81</v>
      </c>
      <c r="G6564" t="s">
        <v>82</v>
      </c>
      <c r="H6564" t="s">
        <v>55</v>
      </c>
      <c r="I6564" t="s">
        <v>56</v>
      </c>
      <c r="J6564" t="s">
        <v>57</v>
      </c>
      <c r="K6564" s="1">
        <v>45554</v>
      </c>
      <c r="L6564" t="s">
        <v>83</v>
      </c>
      <c r="M6564">
        <v>6</v>
      </c>
      <c r="N6564">
        <v>2</v>
      </c>
      <c r="O6564" t="s">
        <v>45</v>
      </c>
      <c r="P6564">
        <v>2</v>
      </c>
      <c r="Q6564" t="s">
        <v>45</v>
      </c>
      <c r="S6564" t="s">
        <v>45</v>
      </c>
      <c r="U6564" t="s">
        <v>45</v>
      </c>
      <c r="W6564" t="s">
        <v>45</v>
      </c>
      <c r="X6564">
        <v>34</v>
      </c>
      <c r="Y6564" t="s">
        <v>46</v>
      </c>
      <c r="Z6564">
        <v>24</v>
      </c>
      <c r="AA6564" t="s">
        <v>46</v>
      </c>
      <c r="AB6564">
        <v>3</v>
      </c>
      <c r="AC6564" t="s">
        <v>47</v>
      </c>
      <c r="AE6564" t="s">
        <v>45</v>
      </c>
      <c r="AG6564" t="s">
        <v>45</v>
      </c>
      <c r="AI6564" t="s">
        <v>48</v>
      </c>
      <c r="AJ6564">
        <v>14</v>
      </c>
      <c r="AK6564" t="str">
        <f>_xlfn.XLOOKUP(Table_ExternalData_1[[#This Row],[Shop'[Shop Code']]],Sheet1!D:D,Sheet1!A:A)</f>
        <v>REGION 1 ALBERTO BLASCO</v>
      </c>
    </row>
    <row r="6565" spans="1:37" x14ac:dyDescent="0.3">
      <c r="A6565">
        <v>38</v>
      </c>
      <c r="B6565" t="s">
        <v>77</v>
      </c>
      <c r="C6565" t="s">
        <v>78</v>
      </c>
      <c r="D6565" t="s">
        <v>79</v>
      </c>
      <c r="E6565" t="s">
        <v>80</v>
      </c>
      <c r="F6565" t="s">
        <v>81</v>
      </c>
      <c r="G6565" t="s">
        <v>82</v>
      </c>
      <c r="H6565" t="s">
        <v>55</v>
      </c>
      <c r="I6565" t="s">
        <v>56</v>
      </c>
      <c r="J6565" t="s">
        <v>57</v>
      </c>
      <c r="K6565" s="1">
        <v>45552</v>
      </c>
      <c r="L6565" t="s">
        <v>83</v>
      </c>
      <c r="M6565">
        <v>7</v>
      </c>
      <c r="N6565">
        <v>2</v>
      </c>
      <c r="O6565" t="s">
        <v>45</v>
      </c>
      <c r="Q6565" t="s">
        <v>45</v>
      </c>
      <c r="S6565" t="s">
        <v>45</v>
      </c>
      <c r="U6565" t="s">
        <v>45</v>
      </c>
      <c r="W6565" t="s">
        <v>45</v>
      </c>
      <c r="X6565">
        <v>27</v>
      </c>
      <c r="Y6565" t="s">
        <v>46</v>
      </c>
      <c r="Z6565">
        <v>19</v>
      </c>
      <c r="AA6565" t="s">
        <v>46</v>
      </c>
      <c r="AB6565">
        <v>7</v>
      </c>
      <c r="AC6565" t="s">
        <v>47</v>
      </c>
      <c r="AE6565" t="s">
        <v>45</v>
      </c>
      <c r="AG6565" t="s">
        <v>45</v>
      </c>
      <c r="AI6565" t="s">
        <v>48</v>
      </c>
      <c r="AJ6565">
        <v>12</v>
      </c>
      <c r="AK6565" t="str">
        <f>_xlfn.XLOOKUP(Table_ExternalData_1[[#This Row],[Shop'[Shop Code']]],Sheet1!D:D,Sheet1!A:A)</f>
        <v>REGION 1 ALBERTO BLASCO</v>
      </c>
    </row>
    <row r="6566" spans="1:37" x14ac:dyDescent="0.3">
      <c r="A6566">
        <v>38</v>
      </c>
      <c r="B6566" t="s">
        <v>77</v>
      </c>
      <c r="C6566" t="s">
        <v>78</v>
      </c>
      <c r="D6566" t="s">
        <v>79</v>
      </c>
      <c r="E6566" t="s">
        <v>80</v>
      </c>
      <c r="F6566" t="s">
        <v>81</v>
      </c>
      <c r="G6566" t="s">
        <v>82</v>
      </c>
      <c r="H6566" t="s">
        <v>55</v>
      </c>
      <c r="I6566" t="s">
        <v>56</v>
      </c>
      <c r="J6566" t="s">
        <v>57</v>
      </c>
      <c r="K6566" s="1">
        <v>45553</v>
      </c>
      <c r="L6566" t="s">
        <v>83</v>
      </c>
      <c r="M6566">
        <v>6</v>
      </c>
      <c r="N6566">
        <v>2</v>
      </c>
      <c r="O6566" t="s">
        <v>45</v>
      </c>
      <c r="Q6566" t="s">
        <v>45</v>
      </c>
      <c r="S6566" t="s">
        <v>45</v>
      </c>
      <c r="U6566" t="s">
        <v>45</v>
      </c>
      <c r="W6566" t="s">
        <v>45</v>
      </c>
      <c r="X6566">
        <v>25</v>
      </c>
      <c r="Y6566" t="s">
        <v>46</v>
      </c>
      <c r="Z6566">
        <v>14</v>
      </c>
      <c r="AA6566" t="s">
        <v>46</v>
      </c>
      <c r="AB6566">
        <v>7</v>
      </c>
      <c r="AC6566" t="s">
        <v>47</v>
      </c>
      <c r="AE6566" t="s">
        <v>45</v>
      </c>
      <c r="AG6566" t="s">
        <v>45</v>
      </c>
      <c r="AI6566" t="s">
        <v>48</v>
      </c>
      <c r="AJ6566">
        <v>13</v>
      </c>
      <c r="AK6566" t="str">
        <f>_xlfn.XLOOKUP(Table_ExternalData_1[[#This Row],[Shop'[Shop Code']]],Sheet1!D:D,Sheet1!A:A)</f>
        <v>REGION 1 ALBERTO BLASCO</v>
      </c>
    </row>
    <row r="6567" spans="1:37" x14ac:dyDescent="0.3">
      <c r="A6567">
        <v>38</v>
      </c>
      <c r="B6567" t="s">
        <v>84</v>
      </c>
      <c r="C6567" t="s">
        <v>85</v>
      </c>
      <c r="D6567" t="s">
        <v>86</v>
      </c>
      <c r="E6567" t="s">
        <v>87</v>
      </c>
      <c r="F6567" t="s">
        <v>88</v>
      </c>
      <c r="G6567" t="s">
        <v>89</v>
      </c>
      <c r="H6567" t="s">
        <v>90</v>
      </c>
      <c r="I6567" t="s">
        <v>56</v>
      </c>
      <c r="J6567" t="s">
        <v>57</v>
      </c>
      <c r="K6567" s="1">
        <v>45553</v>
      </c>
      <c r="L6567" t="s">
        <v>91</v>
      </c>
      <c r="M6567">
        <v>3</v>
      </c>
      <c r="N6567">
        <v>7</v>
      </c>
      <c r="O6567" t="s">
        <v>45</v>
      </c>
      <c r="Q6567" t="s">
        <v>45</v>
      </c>
      <c r="S6567" t="s">
        <v>45</v>
      </c>
      <c r="U6567" t="s">
        <v>45</v>
      </c>
      <c r="W6567" t="s">
        <v>45</v>
      </c>
      <c r="X6567">
        <v>26</v>
      </c>
      <c r="Y6567" t="s">
        <v>46</v>
      </c>
      <c r="Z6567">
        <v>22</v>
      </c>
      <c r="AA6567" t="s">
        <v>46</v>
      </c>
      <c r="AB6567">
        <v>6</v>
      </c>
      <c r="AC6567" t="s">
        <v>47</v>
      </c>
      <c r="AE6567" t="s">
        <v>45</v>
      </c>
      <c r="AG6567" t="s">
        <v>45</v>
      </c>
      <c r="AI6567" t="s">
        <v>48</v>
      </c>
      <c r="AJ6567">
        <v>13</v>
      </c>
      <c r="AK6567" t="str">
        <f>_xlfn.XLOOKUP(Table_ExternalData_1[[#This Row],[Shop'[Shop Code']]],Sheet1!D:D,Sheet1!A:A)</f>
        <v>REGION 1 ALBERTO BLASCO</v>
      </c>
    </row>
    <row r="6568" spans="1:37" x14ac:dyDescent="0.3">
      <c r="A6568">
        <v>38</v>
      </c>
      <c r="B6568" t="s">
        <v>84</v>
      </c>
      <c r="C6568" t="s">
        <v>85</v>
      </c>
      <c r="D6568" t="s">
        <v>86</v>
      </c>
      <c r="E6568" t="s">
        <v>87</v>
      </c>
      <c r="F6568" t="s">
        <v>88</v>
      </c>
      <c r="G6568" t="s">
        <v>89</v>
      </c>
      <c r="H6568" t="s">
        <v>90</v>
      </c>
      <c r="I6568" t="s">
        <v>56</v>
      </c>
      <c r="J6568" t="s">
        <v>57</v>
      </c>
      <c r="K6568" s="1">
        <v>45554</v>
      </c>
      <c r="L6568" t="s">
        <v>91</v>
      </c>
      <c r="M6568">
        <v>5</v>
      </c>
      <c r="N6568">
        <v>6</v>
      </c>
      <c r="O6568" t="s">
        <v>45</v>
      </c>
      <c r="P6568">
        <v>2</v>
      </c>
      <c r="Q6568" t="s">
        <v>45</v>
      </c>
      <c r="R6568">
        <v>1</v>
      </c>
      <c r="S6568" t="s">
        <v>45</v>
      </c>
      <c r="T6568">
        <v>2</v>
      </c>
      <c r="U6568" t="s">
        <v>45</v>
      </c>
      <c r="V6568">
        <v>2</v>
      </c>
      <c r="W6568" t="s">
        <v>45</v>
      </c>
      <c r="X6568">
        <v>25</v>
      </c>
      <c r="Y6568" t="s">
        <v>46</v>
      </c>
      <c r="Z6568">
        <v>20</v>
      </c>
      <c r="AA6568" t="s">
        <v>46</v>
      </c>
      <c r="AB6568">
        <v>8</v>
      </c>
      <c r="AC6568" t="s">
        <v>47</v>
      </c>
      <c r="AE6568" t="s">
        <v>45</v>
      </c>
      <c r="AF6568">
        <v>3</v>
      </c>
      <c r="AG6568" t="s">
        <v>45</v>
      </c>
      <c r="AH6568">
        <v>6477.27</v>
      </c>
      <c r="AI6568" t="s">
        <v>48</v>
      </c>
      <c r="AJ6568">
        <v>14</v>
      </c>
      <c r="AK6568" t="str">
        <f>_xlfn.XLOOKUP(Table_ExternalData_1[[#This Row],[Shop'[Shop Code']]],Sheet1!D:D,Sheet1!A:A)</f>
        <v>REGION 1 ALBERTO BLASCO</v>
      </c>
    </row>
    <row r="6569" spans="1:37" x14ac:dyDescent="0.3">
      <c r="A6569">
        <v>38</v>
      </c>
      <c r="B6569" t="s">
        <v>84</v>
      </c>
      <c r="C6569" t="s">
        <v>85</v>
      </c>
      <c r="D6569" t="s">
        <v>86</v>
      </c>
      <c r="E6569" t="s">
        <v>87</v>
      </c>
      <c r="F6569" t="s">
        <v>88</v>
      </c>
      <c r="G6569" t="s">
        <v>89</v>
      </c>
      <c r="H6569" t="s">
        <v>90</v>
      </c>
      <c r="I6569" t="s">
        <v>56</v>
      </c>
      <c r="J6569" t="s">
        <v>57</v>
      </c>
      <c r="K6569" s="1">
        <v>45552</v>
      </c>
      <c r="L6569" t="s">
        <v>91</v>
      </c>
      <c r="M6569">
        <v>5</v>
      </c>
      <c r="N6569">
        <v>5</v>
      </c>
      <c r="O6569" t="s">
        <v>45</v>
      </c>
      <c r="Q6569" t="s">
        <v>45</v>
      </c>
      <c r="S6569" t="s">
        <v>45</v>
      </c>
      <c r="U6569" t="s">
        <v>45</v>
      </c>
      <c r="W6569" t="s">
        <v>45</v>
      </c>
      <c r="X6569">
        <v>25</v>
      </c>
      <c r="Y6569" t="s">
        <v>46</v>
      </c>
      <c r="Z6569">
        <v>18</v>
      </c>
      <c r="AA6569" t="s">
        <v>46</v>
      </c>
      <c r="AB6569">
        <v>10</v>
      </c>
      <c r="AC6569" t="s">
        <v>47</v>
      </c>
      <c r="AD6569">
        <v>2</v>
      </c>
      <c r="AE6569" t="s">
        <v>45</v>
      </c>
      <c r="AG6569" t="s">
        <v>45</v>
      </c>
      <c r="AI6569" t="s">
        <v>48</v>
      </c>
      <c r="AJ6569">
        <v>12</v>
      </c>
      <c r="AK6569" t="str">
        <f>_xlfn.XLOOKUP(Table_ExternalData_1[[#This Row],[Shop'[Shop Code']]],Sheet1!D:D,Sheet1!A:A)</f>
        <v>REGION 1 ALBERTO BLASCO</v>
      </c>
    </row>
    <row r="6570" spans="1:37" x14ac:dyDescent="0.3">
      <c r="A6570">
        <v>38</v>
      </c>
      <c r="B6570" t="s">
        <v>84</v>
      </c>
      <c r="C6570" t="s">
        <v>85</v>
      </c>
      <c r="D6570" t="s">
        <v>86</v>
      </c>
      <c r="E6570" t="s">
        <v>87</v>
      </c>
      <c r="F6570" t="s">
        <v>88</v>
      </c>
      <c r="G6570" t="s">
        <v>89</v>
      </c>
      <c r="H6570" t="s">
        <v>90</v>
      </c>
      <c r="I6570" t="s">
        <v>56</v>
      </c>
      <c r="J6570" t="s">
        <v>57</v>
      </c>
      <c r="K6570" s="1">
        <v>45551</v>
      </c>
      <c r="L6570" t="s">
        <v>91</v>
      </c>
      <c r="M6570">
        <v>5</v>
      </c>
      <c r="N6570">
        <v>7</v>
      </c>
      <c r="O6570" t="s">
        <v>45</v>
      </c>
      <c r="Q6570" t="s">
        <v>45</v>
      </c>
      <c r="S6570" t="s">
        <v>45</v>
      </c>
      <c r="U6570" t="s">
        <v>45</v>
      </c>
      <c r="W6570" t="s">
        <v>45</v>
      </c>
      <c r="X6570">
        <v>26</v>
      </c>
      <c r="Y6570" t="s">
        <v>46</v>
      </c>
      <c r="Z6570">
        <v>19</v>
      </c>
      <c r="AA6570" t="s">
        <v>46</v>
      </c>
      <c r="AB6570">
        <v>7</v>
      </c>
      <c r="AC6570" t="s">
        <v>47</v>
      </c>
      <c r="AD6570">
        <v>2</v>
      </c>
      <c r="AE6570" t="s">
        <v>45</v>
      </c>
      <c r="AG6570" t="s">
        <v>45</v>
      </c>
      <c r="AI6570" t="s">
        <v>48</v>
      </c>
      <c r="AJ6570">
        <v>11</v>
      </c>
      <c r="AK6570" t="str">
        <f>_xlfn.XLOOKUP(Table_ExternalData_1[[#This Row],[Shop'[Shop Code']]],Sheet1!D:D,Sheet1!A:A)</f>
        <v>REGION 1 ALBERTO BLASCO</v>
      </c>
    </row>
    <row r="6571" spans="1:37" x14ac:dyDescent="0.3">
      <c r="A6571">
        <v>38</v>
      </c>
      <c r="B6571" t="s">
        <v>84</v>
      </c>
      <c r="C6571" t="s">
        <v>85</v>
      </c>
      <c r="D6571" t="s">
        <v>86</v>
      </c>
      <c r="E6571" t="s">
        <v>87</v>
      </c>
      <c r="F6571" t="s">
        <v>88</v>
      </c>
      <c r="G6571" t="s">
        <v>89</v>
      </c>
      <c r="H6571" t="s">
        <v>90</v>
      </c>
      <c r="I6571" t="s">
        <v>56</v>
      </c>
      <c r="J6571" t="s">
        <v>57</v>
      </c>
      <c r="K6571" s="1">
        <v>45555</v>
      </c>
      <c r="L6571" t="s">
        <v>91</v>
      </c>
      <c r="M6571">
        <v>1</v>
      </c>
      <c r="N6571">
        <v>3</v>
      </c>
      <c r="O6571" t="s">
        <v>45</v>
      </c>
      <c r="Q6571" t="s">
        <v>45</v>
      </c>
      <c r="S6571" t="s">
        <v>45</v>
      </c>
      <c r="T6571">
        <v>2</v>
      </c>
      <c r="U6571" t="s">
        <v>45</v>
      </c>
      <c r="V6571">
        <v>2</v>
      </c>
      <c r="W6571" t="s">
        <v>45</v>
      </c>
      <c r="X6571">
        <v>22</v>
      </c>
      <c r="Y6571" t="s">
        <v>46</v>
      </c>
      <c r="Z6571">
        <v>14</v>
      </c>
      <c r="AA6571" t="s">
        <v>46</v>
      </c>
      <c r="AB6571">
        <v>7</v>
      </c>
      <c r="AC6571" t="s">
        <v>47</v>
      </c>
      <c r="AE6571" t="s">
        <v>45</v>
      </c>
      <c r="AF6571">
        <v>2</v>
      </c>
      <c r="AG6571" t="s">
        <v>45</v>
      </c>
      <c r="AH6571">
        <v>4370.8999999999996</v>
      </c>
      <c r="AI6571" t="s">
        <v>48</v>
      </c>
      <c r="AJ6571">
        <v>15</v>
      </c>
      <c r="AK6571" t="str">
        <f>_xlfn.XLOOKUP(Table_ExternalData_1[[#This Row],[Shop'[Shop Code']]],Sheet1!D:D,Sheet1!A:A)</f>
        <v>REGION 1 ALBERTO BLASCO</v>
      </c>
    </row>
    <row r="6572" spans="1:37" x14ac:dyDescent="0.3">
      <c r="A6572">
        <v>38</v>
      </c>
      <c r="B6572" t="s">
        <v>92</v>
      </c>
      <c r="C6572" t="s">
        <v>93</v>
      </c>
      <c r="D6572" t="s">
        <v>94</v>
      </c>
      <c r="E6572" t="s">
        <v>95</v>
      </c>
      <c r="F6572" t="s">
        <v>96</v>
      </c>
      <c r="G6572" t="s">
        <v>97</v>
      </c>
      <c r="H6572" t="s">
        <v>98</v>
      </c>
      <c r="I6572" t="s">
        <v>74</v>
      </c>
      <c r="J6572" t="s">
        <v>75</v>
      </c>
      <c r="K6572" s="1">
        <v>45552</v>
      </c>
      <c r="L6572" t="s">
        <v>99</v>
      </c>
      <c r="M6572">
        <v>1</v>
      </c>
      <c r="N6572">
        <v>3</v>
      </c>
      <c r="O6572" t="s">
        <v>45</v>
      </c>
      <c r="Q6572" t="s">
        <v>45</v>
      </c>
      <c r="S6572" t="s">
        <v>45</v>
      </c>
      <c r="U6572" t="s">
        <v>45</v>
      </c>
      <c r="W6572" t="s">
        <v>45</v>
      </c>
      <c r="X6572">
        <v>19</v>
      </c>
      <c r="Y6572" t="s">
        <v>46</v>
      </c>
      <c r="Z6572">
        <v>13</v>
      </c>
      <c r="AA6572" t="s">
        <v>46</v>
      </c>
      <c r="AB6572">
        <v>6</v>
      </c>
      <c r="AC6572" t="s">
        <v>47</v>
      </c>
      <c r="AE6572" t="s">
        <v>45</v>
      </c>
      <c r="AG6572" t="s">
        <v>45</v>
      </c>
      <c r="AI6572" t="s">
        <v>48</v>
      </c>
      <c r="AJ6572">
        <v>12</v>
      </c>
      <c r="AK6572" t="str">
        <f>_xlfn.XLOOKUP(Table_ExternalData_1[[#This Row],[Shop'[Shop Code']]],Sheet1!D:D,Sheet1!A:A)</f>
        <v>REGION 3 EDUARDO CAMACHO</v>
      </c>
    </row>
    <row r="6573" spans="1:37" x14ac:dyDescent="0.3">
      <c r="A6573">
        <v>38</v>
      </c>
      <c r="B6573" t="s">
        <v>92</v>
      </c>
      <c r="C6573" t="s">
        <v>93</v>
      </c>
      <c r="D6573" t="s">
        <v>94</v>
      </c>
      <c r="E6573" t="s">
        <v>95</v>
      </c>
      <c r="F6573" t="s">
        <v>96</v>
      </c>
      <c r="G6573" t="s">
        <v>97</v>
      </c>
      <c r="H6573" t="s">
        <v>98</v>
      </c>
      <c r="I6573" t="s">
        <v>74</v>
      </c>
      <c r="J6573" t="s">
        <v>75</v>
      </c>
      <c r="K6573" s="1">
        <v>45555</v>
      </c>
      <c r="L6573" t="s">
        <v>99</v>
      </c>
      <c r="M6573">
        <v>2</v>
      </c>
      <c r="N6573">
        <v>2</v>
      </c>
      <c r="O6573" t="s">
        <v>45</v>
      </c>
      <c r="P6573">
        <v>2</v>
      </c>
      <c r="Q6573" t="s">
        <v>45</v>
      </c>
      <c r="S6573" t="s">
        <v>45</v>
      </c>
      <c r="U6573" t="s">
        <v>45</v>
      </c>
      <c r="W6573" t="s">
        <v>45</v>
      </c>
      <c r="X6573">
        <v>15</v>
      </c>
      <c r="Y6573" t="s">
        <v>46</v>
      </c>
      <c r="Z6573">
        <v>8</v>
      </c>
      <c r="AA6573" t="s">
        <v>46</v>
      </c>
      <c r="AB6573">
        <v>8</v>
      </c>
      <c r="AC6573" t="s">
        <v>47</v>
      </c>
      <c r="AD6573">
        <v>2</v>
      </c>
      <c r="AE6573" t="s">
        <v>45</v>
      </c>
      <c r="AG6573" t="s">
        <v>45</v>
      </c>
      <c r="AI6573" t="s">
        <v>48</v>
      </c>
      <c r="AJ6573">
        <v>15</v>
      </c>
      <c r="AK6573" t="str">
        <f>_xlfn.XLOOKUP(Table_ExternalData_1[[#This Row],[Shop'[Shop Code']]],Sheet1!D:D,Sheet1!A:A)</f>
        <v>REGION 3 EDUARDO CAMACHO</v>
      </c>
    </row>
    <row r="6574" spans="1:37" x14ac:dyDescent="0.3">
      <c r="A6574">
        <v>38</v>
      </c>
      <c r="B6574" t="s">
        <v>92</v>
      </c>
      <c r="C6574" t="s">
        <v>93</v>
      </c>
      <c r="D6574" t="s">
        <v>94</v>
      </c>
      <c r="E6574" t="s">
        <v>95</v>
      </c>
      <c r="F6574" t="s">
        <v>96</v>
      </c>
      <c r="G6574" t="s">
        <v>97</v>
      </c>
      <c r="H6574" t="s">
        <v>98</v>
      </c>
      <c r="I6574" t="s">
        <v>74</v>
      </c>
      <c r="J6574" t="s">
        <v>75</v>
      </c>
      <c r="K6574" s="1">
        <v>45554</v>
      </c>
      <c r="L6574" t="s">
        <v>99</v>
      </c>
      <c r="M6574">
        <v>3</v>
      </c>
      <c r="N6574">
        <v>2</v>
      </c>
      <c r="O6574" t="s">
        <v>45</v>
      </c>
      <c r="P6574">
        <v>1</v>
      </c>
      <c r="Q6574" t="s">
        <v>45</v>
      </c>
      <c r="S6574" t="s">
        <v>45</v>
      </c>
      <c r="U6574" t="s">
        <v>45</v>
      </c>
      <c r="W6574" t="s">
        <v>45</v>
      </c>
      <c r="X6574">
        <v>28</v>
      </c>
      <c r="Y6574" t="s">
        <v>46</v>
      </c>
      <c r="Z6574">
        <v>18</v>
      </c>
      <c r="AA6574" t="s">
        <v>46</v>
      </c>
      <c r="AB6574">
        <v>7</v>
      </c>
      <c r="AC6574" t="s">
        <v>47</v>
      </c>
      <c r="AD6574">
        <v>2</v>
      </c>
      <c r="AE6574" t="s">
        <v>45</v>
      </c>
      <c r="AG6574" t="s">
        <v>45</v>
      </c>
      <c r="AI6574" t="s">
        <v>48</v>
      </c>
      <c r="AJ6574">
        <v>14</v>
      </c>
      <c r="AK6574" t="str">
        <f>_xlfn.XLOOKUP(Table_ExternalData_1[[#This Row],[Shop'[Shop Code']]],Sheet1!D:D,Sheet1!A:A)</f>
        <v>REGION 3 EDUARDO CAMACHO</v>
      </c>
    </row>
    <row r="6575" spans="1:37" x14ac:dyDescent="0.3">
      <c r="A6575">
        <v>38</v>
      </c>
      <c r="B6575" t="s">
        <v>92</v>
      </c>
      <c r="C6575" t="s">
        <v>93</v>
      </c>
      <c r="D6575" t="s">
        <v>94</v>
      </c>
      <c r="E6575" t="s">
        <v>95</v>
      </c>
      <c r="F6575" t="s">
        <v>96</v>
      </c>
      <c r="G6575" t="s">
        <v>97</v>
      </c>
      <c r="H6575" t="s">
        <v>98</v>
      </c>
      <c r="I6575" t="s">
        <v>74</v>
      </c>
      <c r="J6575" t="s">
        <v>75</v>
      </c>
      <c r="K6575" s="1">
        <v>45553</v>
      </c>
      <c r="L6575" t="s">
        <v>99</v>
      </c>
      <c r="M6575">
        <v>1</v>
      </c>
      <c r="O6575" t="s">
        <v>45</v>
      </c>
      <c r="P6575">
        <v>1</v>
      </c>
      <c r="Q6575" t="s">
        <v>45</v>
      </c>
      <c r="S6575" t="s">
        <v>45</v>
      </c>
      <c r="U6575" t="s">
        <v>45</v>
      </c>
      <c r="W6575" t="s">
        <v>45</v>
      </c>
      <c r="X6575">
        <v>28</v>
      </c>
      <c r="Y6575" t="s">
        <v>46</v>
      </c>
      <c r="Z6575">
        <v>17</v>
      </c>
      <c r="AA6575" t="s">
        <v>46</v>
      </c>
      <c r="AB6575">
        <v>3</v>
      </c>
      <c r="AC6575" t="s">
        <v>47</v>
      </c>
      <c r="AE6575" t="s">
        <v>45</v>
      </c>
      <c r="AG6575" t="s">
        <v>45</v>
      </c>
      <c r="AI6575" t="s">
        <v>48</v>
      </c>
      <c r="AJ6575">
        <v>13</v>
      </c>
      <c r="AK6575" t="str">
        <f>_xlfn.XLOOKUP(Table_ExternalData_1[[#This Row],[Shop'[Shop Code']]],Sheet1!D:D,Sheet1!A:A)</f>
        <v>REGION 3 EDUARDO CAMACHO</v>
      </c>
    </row>
    <row r="6576" spans="1:37" x14ac:dyDescent="0.3">
      <c r="A6576">
        <v>38</v>
      </c>
      <c r="B6576" t="s">
        <v>92</v>
      </c>
      <c r="C6576" t="s">
        <v>93</v>
      </c>
      <c r="D6576" t="s">
        <v>94</v>
      </c>
      <c r="E6576" t="s">
        <v>95</v>
      </c>
      <c r="F6576" t="s">
        <v>96</v>
      </c>
      <c r="G6576" t="s">
        <v>97</v>
      </c>
      <c r="H6576" t="s">
        <v>98</v>
      </c>
      <c r="I6576" t="s">
        <v>74</v>
      </c>
      <c r="J6576" t="s">
        <v>75</v>
      </c>
      <c r="K6576" s="1">
        <v>45551</v>
      </c>
      <c r="L6576" t="s">
        <v>99</v>
      </c>
      <c r="M6576">
        <v>1</v>
      </c>
      <c r="N6576">
        <v>4</v>
      </c>
      <c r="O6576" t="s">
        <v>45</v>
      </c>
      <c r="P6576">
        <v>2</v>
      </c>
      <c r="Q6576" t="s">
        <v>45</v>
      </c>
      <c r="R6576">
        <v>2</v>
      </c>
      <c r="S6576" t="s">
        <v>45</v>
      </c>
      <c r="U6576" t="s">
        <v>45</v>
      </c>
      <c r="W6576" t="s">
        <v>45</v>
      </c>
      <c r="X6576">
        <v>12</v>
      </c>
      <c r="Y6576" t="s">
        <v>46</v>
      </c>
      <c r="Z6576">
        <v>8</v>
      </c>
      <c r="AA6576" t="s">
        <v>46</v>
      </c>
      <c r="AB6576">
        <v>4</v>
      </c>
      <c r="AC6576" t="s">
        <v>47</v>
      </c>
      <c r="AE6576" t="s">
        <v>45</v>
      </c>
      <c r="AF6576">
        <v>2</v>
      </c>
      <c r="AG6576" t="s">
        <v>45</v>
      </c>
      <c r="AH6576">
        <v>4136.3599999999997</v>
      </c>
      <c r="AI6576" t="s">
        <v>48</v>
      </c>
      <c r="AJ6576">
        <v>11</v>
      </c>
      <c r="AK6576" t="str">
        <f>_xlfn.XLOOKUP(Table_ExternalData_1[[#This Row],[Shop'[Shop Code']]],Sheet1!D:D,Sheet1!A:A)</f>
        <v>REGION 3 EDUARDO CAMACHO</v>
      </c>
    </row>
    <row r="6577" spans="1:37" x14ac:dyDescent="0.3">
      <c r="A6577">
        <v>38</v>
      </c>
      <c r="B6577" t="s">
        <v>100</v>
      </c>
      <c r="C6577" t="s">
        <v>101</v>
      </c>
      <c r="D6577" t="s">
        <v>102</v>
      </c>
      <c r="E6577" t="s">
        <v>103</v>
      </c>
      <c r="F6577" t="s">
        <v>104</v>
      </c>
      <c r="G6577" t="s">
        <v>105</v>
      </c>
      <c r="H6577" t="s">
        <v>106</v>
      </c>
      <c r="I6577" t="s">
        <v>56</v>
      </c>
      <c r="J6577" t="s">
        <v>57</v>
      </c>
      <c r="K6577" s="1">
        <v>45555</v>
      </c>
      <c r="L6577" t="s">
        <v>107</v>
      </c>
      <c r="M6577">
        <v>1</v>
      </c>
      <c r="N6577">
        <v>4</v>
      </c>
      <c r="O6577" t="s">
        <v>45</v>
      </c>
      <c r="P6577">
        <v>4</v>
      </c>
      <c r="Q6577" t="s">
        <v>45</v>
      </c>
      <c r="S6577" t="s">
        <v>45</v>
      </c>
      <c r="U6577" t="s">
        <v>45</v>
      </c>
      <c r="W6577" t="s">
        <v>45</v>
      </c>
      <c r="X6577">
        <v>43</v>
      </c>
      <c r="Y6577" t="s">
        <v>46</v>
      </c>
      <c r="Z6577">
        <v>25</v>
      </c>
      <c r="AA6577" t="s">
        <v>46</v>
      </c>
      <c r="AB6577">
        <v>18</v>
      </c>
      <c r="AC6577" t="s">
        <v>47</v>
      </c>
      <c r="AE6577" t="s">
        <v>45</v>
      </c>
      <c r="AF6577">
        <v>1</v>
      </c>
      <c r="AG6577" t="s">
        <v>45</v>
      </c>
      <c r="AH6577">
        <v>1990.91</v>
      </c>
      <c r="AI6577" t="s">
        <v>48</v>
      </c>
      <c r="AJ6577">
        <v>15</v>
      </c>
      <c r="AK6577" t="str">
        <f>_xlfn.XLOOKUP(Table_ExternalData_1[[#This Row],[Shop'[Shop Code']]],Sheet1!D:D,Sheet1!A:A)</f>
        <v>REGION 1 ALBERTO BLASCO</v>
      </c>
    </row>
    <row r="6578" spans="1:37" x14ac:dyDescent="0.3">
      <c r="A6578">
        <v>38</v>
      </c>
      <c r="B6578" t="s">
        <v>100</v>
      </c>
      <c r="C6578" t="s">
        <v>101</v>
      </c>
      <c r="D6578" t="s">
        <v>102</v>
      </c>
      <c r="E6578" t="s">
        <v>103</v>
      </c>
      <c r="F6578" t="s">
        <v>104</v>
      </c>
      <c r="G6578" t="s">
        <v>105</v>
      </c>
      <c r="H6578" t="s">
        <v>106</v>
      </c>
      <c r="I6578" t="s">
        <v>56</v>
      </c>
      <c r="J6578" t="s">
        <v>57</v>
      </c>
      <c r="K6578" s="1">
        <v>45551</v>
      </c>
      <c r="L6578" t="s">
        <v>107</v>
      </c>
      <c r="M6578">
        <v>9</v>
      </c>
      <c r="N6578">
        <v>4</v>
      </c>
      <c r="O6578" t="s">
        <v>45</v>
      </c>
      <c r="Q6578" t="s">
        <v>45</v>
      </c>
      <c r="S6578" t="s">
        <v>45</v>
      </c>
      <c r="T6578">
        <v>1</v>
      </c>
      <c r="U6578" t="s">
        <v>45</v>
      </c>
      <c r="W6578" t="s">
        <v>45</v>
      </c>
      <c r="X6578">
        <v>72</v>
      </c>
      <c r="Y6578" t="s">
        <v>46</v>
      </c>
      <c r="Z6578">
        <v>52</v>
      </c>
      <c r="AA6578" t="s">
        <v>46</v>
      </c>
      <c r="AB6578">
        <v>26</v>
      </c>
      <c r="AC6578" t="s">
        <v>47</v>
      </c>
      <c r="AD6578">
        <v>0</v>
      </c>
      <c r="AE6578" t="s">
        <v>45</v>
      </c>
      <c r="AG6578" t="s">
        <v>45</v>
      </c>
      <c r="AI6578" t="s">
        <v>48</v>
      </c>
      <c r="AJ6578">
        <v>11</v>
      </c>
      <c r="AK6578" t="str">
        <f>_xlfn.XLOOKUP(Table_ExternalData_1[[#This Row],[Shop'[Shop Code']]],Sheet1!D:D,Sheet1!A:A)</f>
        <v>REGION 1 ALBERTO BLASCO</v>
      </c>
    </row>
    <row r="6579" spans="1:37" x14ac:dyDescent="0.3">
      <c r="A6579">
        <v>38</v>
      </c>
      <c r="B6579" t="s">
        <v>100</v>
      </c>
      <c r="C6579" t="s">
        <v>101</v>
      </c>
      <c r="D6579" t="s">
        <v>102</v>
      </c>
      <c r="E6579" t="s">
        <v>103</v>
      </c>
      <c r="F6579" t="s">
        <v>104</v>
      </c>
      <c r="G6579" t="s">
        <v>105</v>
      </c>
      <c r="H6579" t="s">
        <v>106</v>
      </c>
      <c r="I6579" t="s">
        <v>56</v>
      </c>
      <c r="J6579" t="s">
        <v>57</v>
      </c>
      <c r="K6579" s="1">
        <v>45552</v>
      </c>
      <c r="L6579" t="s">
        <v>107</v>
      </c>
      <c r="M6579">
        <v>6</v>
      </c>
      <c r="N6579">
        <v>4</v>
      </c>
      <c r="O6579" t="s">
        <v>45</v>
      </c>
      <c r="P6579">
        <v>6</v>
      </c>
      <c r="Q6579" t="s">
        <v>45</v>
      </c>
      <c r="R6579">
        <v>2</v>
      </c>
      <c r="S6579" t="s">
        <v>45</v>
      </c>
      <c r="T6579">
        <v>2</v>
      </c>
      <c r="U6579" t="s">
        <v>45</v>
      </c>
      <c r="W6579" t="s">
        <v>45</v>
      </c>
      <c r="X6579">
        <v>61</v>
      </c>
      <c r="Y6579" t="s">
        <v>46</v>
      </c>
      <c r="Z6579">
        <v>43</v>
      </c>
      <c r="AA6579" t="s">
        <v>46</v>
      </c>
      <c r="AB6579">
        <v>11</v>
      </c>
      <c r="AC6579" t="s">
        <v>47</v>
      </c>
      <c r="AD6579">
        <v>2</v>
      </c>
      <c r="AE6579" t="s">
        <v>45</v>
      </c>
      <c r="AF6579">
        <v>4</v>
      </c>
      <c r="AG6579" t="s">
        <v>45</v>
      </c>
      <c r="AH6579">
        <v>6118.18</v>
      </c>
      <c r="AI6579" t="s">
        <v>48</v>
      </c>
      <c r="AJ6579">
        <v>12</v>
      </c>
      <c r="AK6579" t="str">
        <f>_xlfn.XLOOKUP(Table_ExternalData_1[[#This Row],[Shop'[Shop Code']]],Sheet1!D:D,Sheet1!A:A)</f>
        <v>REGION 1 ALBERTO BLASCO</v>
      </c>
    </row>
    <row r="6580" spans="1:37" x14ac:dyDescent="0.3">
      <c r="A6580">
        <v>38</v>
      </c>
      <c r="B6580" t="s">
        <v>100</v>
      </c>
      <c r="C6580" t="s">
        <v>101</v>
      </c>
      <c r="D6580" t="s">
        <v>102</v>
      </c>
      <c r="E6580" t="s">
        <v>103</v>
      </c>
      <c r="F6580" t="s">
        <v>104</v>
      </c>
      <c r="G6580" t="s">
        <v>105</v>
      </c>
      <c r="H6580" t="s">
        <v>106</v>
      </c>
      <c r="I6580" t="s">
        <v>56</v>
      </c>
      <c r="J6580" t="s">
        <v>57</v>
      </c>
      <c r="K6580" s="1">
        <v>45553</v>
      </c>
      <c r="L6580" t="s">
        <v>107</v>
      </c>
      <c r="M6580">
        <v>6</v>
      </c>
      <c r="N6580">
        <v>2</v>
      </c>
      <c r="O6580" t="s">
        <v>45</v>
      </c>
      <c r="P6580">
        <v>4</v>
      </c>
      <c r="Q6580" t="s">
        <v>45</v>
      </c>
      <c r="S6580" t="s">
        <v>45</v>
      </c>
      <c r="T6580">
        <v>1</v>
      </c>
      <c r="U6580" t="s">
        <v>45</v>
      </c>
      <c r="W6580" t="s">
        <v>45</v>
      </c>
      <c r="X6580">
        <v>58</v>
      </c>
      <c r="Y6580" t="s">
        <v>46</v>
      </c>
      <c r="Z6580">
        <v>39</v>
      </c>
      <c r="AA6580" t="s">
        <v>46</v>
      </c>
      <c r="AB6580">
        <v>15</v>
      </c>
      <c r="AC6580" t="s">
        <v>47</v>
      </c>
      <c r="AD6580">
        <v>2</v>
      </c>
      <c r="AE6580" t="s">
        <v>45</v>
      </c>
      <c r="AG6580" t="s">
        <v>45</v>
      </c>
      <c r="AI6580" t="s">
        <v>48</v>
      </c>
      <c r="AJ6580">
        <v>13</v>
      </c>
      <c r="AK6580" t="str">
        <f>_xlfn.XLOOKUP(Table_ExternalData_1[[#This Row],[Shop'[Shop Code']]],Sheet1!D:D,Sheet1!A:A)</f>
        <v>REGION 1 ALBERTO BLASCO</v>
      </c>
    </row>
    <row r="6581" spans="1:37" x14ac:dyDescent="0.3">
      <c r="A6581">
        <v>38</v>
      </c>
      <c r="B6581" t="s">
        <v>100</v>
      </c>
      <c r="C6581" t="s">
        <v>101</v>
      </c>
      <c r="D6581" t="s">
        <v>102</v>
      </c>
      <c r="E6581" t="s">
        <v>103</v>
      </c>
      <c r="F6581" t="s">
        <v>104</v>
      </c>
      <c r="G6581" t="s">
        <v>105</v>
      </c>
      <c r="H6581" t="s">
        <v>106</v>
      </c>
      <c r="I6581" t="s">
        <v>56</v>
      </c>
      <c r="J6581" t="s">
        <v>57</v>
      </c>
      <c r="K6581" s="1">
        <v>45554</v>
      </c>
      <c r="L6581" t="s">
        <v>107</v>
      </c>
      <c r="M6581">
        <v>8</v>
      </c>
      <c r="N6581">
        <v>2</v>
      </c>
      <c r="O6581" t="s">
        <v>45</v>
      </c>
      <c r="P6581">
        <v>2</v>
      </c>
      <c r="Q6581" t="s">
        <v>45</v>
      </c>
      <c r="S6581" t="s">
        <v>45</v>
      </c>
      <c r="U6581" t="s">
        <v>45</v>
      </c>
      <c r="W6581" t="s">
        <v>45</v>
      </c>
      <c r="X6581">
        <v>63</v>
      </c>
      <c r="Y6581" t="s">
        <v>46</v>
      </c>
      <c r="Z6581">
        <v>45</v>
      </c>
      <c r="AA6581" t="s">
        <v>46</v>
      </c>
      <c r="AB6581">
        <v>22</v>
      </c>
      <c r="AC6581" t="s">
        <v>47</v>
      </c>
      <c r="AD6581">
        <v>2</v>
      </c>
      <c r="AE6581" t="s">
        <v>45</v>
      </c>
      <c r="AF6581">
        <v>1</v>
      </c>
      <c r="AG6581" t="s">
        <v>45</v>
      </c>
      <c r="AH6581">
        <v>1818.18</v>
      </c>
      <c r="AI6581" t="s">
        <v>48</v>
      </c>
      <c r="AJ6581">
        <v>14</v>
      </c>
      <c r="AK6581" t="str">
        <f>_xlfn.XLOOKUP(Table_ExternalData_1[[#This Row],[Shop'[Shop Code']]],Sheet1!D:D,Sheet1!A:A)</f>
        <v>REGION 1 ALBERTO BLASCO</v>
      </c>
    </row>
    <row r="6582" spans="1:37" x14ac:dyDescent="0.3">
      <c r="A6582">
        <v>38</v>
      </c>
      <c r="B6582" t="s">
        <v>108</v>
      </c>
      <c r="C6582" t="s">
        <v>109</v>
      </c>
      <c r="D6582" t="s">
        <v>110</v>
      </c>
      <c r="E6582" t="s">
        <v>111</v>
      </c>
      <c r="F6582" t="s">
        <v>112</v>
      </c>
      <c r="G6582" t="s">
        <v>113</v>
      </c>
      <c r="H6582" t="s">
        <v>114</v>
      </c>
      <c r="I6582" t="s">
        <v>56</v>
      </c>
      <c r="J6582" t="s">
        <v>57</v>
      </c>
      <c r="K6582" s="1">
        <v>45554</v>
      </c>
      <c r="L6582" t="s">
        <v>115</v>
      </c>
      <c r="M6582">
        <v>4</v>
      </c>
      <c r="N6582">
        <v>2</v>
      </c>
      <c r="O6582" t="s">
        <v>45</v>
      </c>
      <c r="Q6582" t="s">
        <v>45</v>
      </c>
      <c r="S6582" t="s">
        <v>45</v>
      </c>
      <c r="T6582">
        <v>1</v>
      </c>
      <c r="U6582" t="s">
        <v>45</v>
      </c>
      <c r="W6582" t="s">
        <v>45</v>
      </c>
      <c r="X6582">
        <v>34</v>
      </c>
      <c r="Y6582" t="s">
        <v>46</v>
      </c>
      <c r="Z6582">
        <v>21</v>
      </c>
      <c r="AA6582" t="s">
        <v>46</v>
      </c>
      <c r="AB6582">
        <v>12</v>
      </c>
      <c r="AC6582" t="s">
        <v>47</v>
      </c>
      <c r="AE6582" t="s">
        <v>45</v>
      </c>
      <c r="AG6582" t="s">
        <v>45</v>
      </c>
      <c r="AI6582" t="s">
        <v>48</v>
      </c>
      <c r="AJ6582">
        <v>14</v>
      </c>
      <c r="AK6582" t="str">
        <f>_xlfn.XLOOKUP(Table_ExternalData_1[[#This Row],[Shop'[Shop Code']]],Sheet1!D:D,Sheet1!A:A)</f>
        <v>REGION 1 ALBERTO BLASCO</v>
      </c>
    </row>
    <row r="6583" spans="1:37" x14ac:dyDescent="0.3">
      <c r="A6583">
        <v>38</v>
      </c>
      <c r="B6583" t="s">
        <v>108</v>
      </c>
      <c r="C6583" t="s">
        <v>109</v>
      </c>
      <c r="D6583" t="s">
        <v>110</v>
      </c>
      <c r="E6583" t="s">
        <v>111</v>
      </c>
      <c r="F6583" t="s">
        <v>112</v>
      </c>
      <c r="G6583" t="s">
        <v>113</v>
      </c>
      <c r="H6583" t="s">
        <v>114</v>
      </c>
      <c r="I6583" t="s">
        <v>56</v>
      </c>
      <c r="J6583" t="s">
        <v>57</v>
      </c>
      <c r="K6583" s="1">
        <v>45552</v>
      </c>
      <c r="L6583" t="s">
        <v>115</v>
      </c>
      <c r="O6583" t="s">
        <v>45</v>
      </c>
      <c r="P6583">
        <v>1</v>
      </c>
      <c r="Q6583" t="s">
        <v>45</v>
      </c>
      <c r="S6583" t="s">
        <v>45</v>
      </c>
      <c r="U6583" t="s">
        <v>45</v>
      </c>
      <c r="W6583" t="s">
        <v>45</v>
      </c>
      <c r="X6583">
        <v>5</v>
      </c>
      <c r="Y6583" t="s">
        <v>46</v>
      </c>
      <c r="Z6583">
        <v>3</v>
      </c>
      <c r="AA6583" t="s">
        <v>46</v>
      </c>
      <c r="AB6583">
        <v>13</v>
      </c>
      <c r="AC6583" t="s">
        <v>47</v>
      </c>
      <c r="AE6583" t="s">
        <v>45</v>
      </c>
      <c r="AG6583" t="s">
        <v>45</v>
      </c>
      <c r="AI6583" t="s">
        <v>48</v>
      </c>
      <c r="AJ6583">
        <v>12</v>
      </c>
      <c r="AK6583" t="str">
        <f>_xlfn.XLOOKUP(Table_ExternalData_1[[#This Row],[Shop'[Shop Code']]],Sheet1!D:D,Sheet1!A:A)</f>
        <v>REGION 1 ALBERTO BLASCO</v>
      </c>
    </row>
    <row r="6584" spans="1:37" x14ac:dyDescent="0.3">
      <c r="A6584">
        <v>38</v>
      </c>
      <c r="B6584" t="s">
        <v>108</v>
      </c>
      <c r="C6584" t="s">
        <v>109</v>
      </c>
      <c r="D6584" t="s">
        <v>110</v>
      </c>
      <c r="E6584" t="s">
        <v>111</v>
      </c>
      <c r="F6584" t="s">
        <v>112</v>
      </c>
      <c r="G6584" t="s">
        <v>113</v>
      </c>
      <c r="H6584" t="s">
        <v>114</v>
      </c>
      <c r="I6584" t="s">
        <v>56</v>
      </c>
      <c r="J6584" t="s">
        <v>57</v>
      </c>
      <c r="K6584" s="1">
        <v>45553</v>
      </c>
      <c r="L6584" t="s">
        <v>115</v>
      </c>
      <c r="M6584">
        <v>1</v>
      </c>
      <c r="N6584">
        <v>3</v>
      </c>
      <c r="O6584" t="s">
        <v>45</v>
      </c>
      <c r="Q6584" t="s">
        <v>45</v>
      </c>
      <c r="S6584" t="s">
        <v>45</v>
      </c>
      <c r="U6584" t="s">
        <v>45</v>
      </c>
      <c r="W6584" t="s">
        <v>45</v>
      </c>
      <c r="X6584">
        <v>27</v>
      </c>
      <c r="Y6584" t="s">
        <v>46</v>
      </c>
      <c r="Z6584">
        <v>17</v>
      </c>
      <c r="AA6584" t="s">
        <v>46</v>
      </c>
      <c r="AB6584">
        <v>4</v>
      </c>
      <c r="AC6584" t="s">
        <v>47</v>
      </c>
      <c r="AE6584" t="s">
        <v>45</v>
      </c>
      <c r="AG6584" t="s">
        <v>45</v>
      </c>
      <c r="AI6584" t="s">
        <v>48</v>
      </c>
      <c r="AJ6584">
        <v>13</v>
      </c>
      <c r="AK6584" t="str">
        <f>_xlfn.XLOOKUP(Table_ExternalData_1[[#This Row],[Shop'[Shop Code']]],Sheet1!D:D,Sheet1!A:A)</f>
        <v>REGION 1 ALBERTO BLASCO</v>
      </c>
    </row>
    <row r="6585" spans="1:37" x14ac:dyDescent="0.3">
      <c r="A6585">
        <v>38</v>
      </c>
      <c r="B6585" t="s">
        <v>108</v>
      </c>
      <c r="C6585" t="s">
        <v>109</v>
      </c>
      <c r="D6585" t="s">
        <v>110</v>
      </c>
      <c r="E6585" t="s">
        <v>111</v>
      </c>
      <c r="F6585" t="s">
        <v>112</v>
      </c>
      <c r="G6585" t="s">
        <v>113</v>
      </c>
      <c r="H6585" t="s">
        <v>114</v>
      </c>
      <c r="I6585" t="s">
        <v>56</v>
      </c>
      <c r="J6585" t="s">
        <v>57</v>
      </c>
      <c r="K6585" s="1">
        <v>45551</v>
      </c>
      <c r="L6585" t="s">
        <v>115</v>
      </c>
      <c r="M6585">
        <v>4</v>
      </c>
      <c r="N6585">
        <v>4</v>
      </c>
      <c r="O6585" t="s">
        <v>45</v>
      </c>
      <c r="Q6585" t="s">
        <v>45</v>
      </c>
      <c r="S6585" t="s">
        <v>45</v>
      </c>
      <c r="U6585" t="s">
        <v>45</v>
      </c>
      <c r="W6585" t="s">
        <v>45</v>
      </c>
      <c r="X6585">
        <v>18</v>
      </c>
      <c r="Y6585" t="s">
        <v>46</v>
      </c>
      <c r="Z6585">
        <v>14</v>
      </c>
      <c r="AA6585" t="s">
        <v>46</v>
      </c>
      <c r="AB6585">
        <v>13</v>
      </c>
      <c r="AC6585" t="s">
        <v>47</v>
      </c>
      <c r="AE6585" t="s">
        <v>45</v>
      </c>
      <c r="AG6585" t="s">
        <v>45</v>
      </c>
      <c r="AI6585" t="s">
        <v>48</v>
      </c>
      <c r="AJ6585">
        <v>11</v>
      </c>
      <c r="AK6585" t="str">
        <f>_xlfn.XLOOKUP(Table_ExternalData_1[[#This Row],[Shop'[Shop Code']]],Sheet1!D:D,Sheet1!A:A)</f>
        <v>REGION 1 ALBERTO BLASCO</v>
      </c>
    </row>
    <row r="6586" spans="1:37" x14ac:dyDescent="0.3">
      <c r="A6586">
        <v>38</v>
      </c>
      <c r="B6586" t="s">
        <v>108</v>
      </c>
      <c r="C6586" t="s">
        <v>109</v>
      </c>
      <c r="D6586" t="s">
        <v>110</v>
      </c>
      <c r="E6586" t="s">
        <v>111</v>
      </c>
      <c r="F6586" t="s">
        <v>112</v>
      </c>
      <c r="G6586" t="s">
        <v>113</v>
      </c>
      <c r="H6586" t="s">
        <v>114</v>
      </c>
      <c r="I6586" t="s">
        <v>56</v>
      </c>
      <c r="J6586" t="s">
        <v>57</v>
      </c>
      <c r="K6586" s="1">
        <v>45555</v>
      </c>
      <c r="L6586" t="s">
        <v>115</v>
      </c>
      <c r="O6586" t="s">
        <v>45</v>
      </c>
      <c r="Q6586" t="s">
        <v>45</v>
      </c>
      <c r="S6586" t="s">
        <v>45</v>
      </c>
      <c r="U6586" t="s">
        <v>45</v>
      </c>
      <c r="W6586" t="s">
        <v>45</v>
      </c>
      <c r="X6586">
        <v>18</v>
      </c>
      <c r="Y6586" t="s">
        <v>46</v>
      </c>
      <c r="Z6586">
        <v>9</v>
      </c>
      <c r="AA6586" t="s">
        <v>46</v>
      </c>
      <c r="AB6586">
        <v>9</v>
      </c>
      <c r="AC6586" t="s">
        <v>47</v>
      </c>
      <c r="AE6586" t="s">
        <v>45</v>
      </c>
      <c r="AG6586" t="s">
        <v>45</v>
      </c>
      <c r="AI6586" t="s">
        <v>48</v>
      </c>
      <c r="AJ6586">
        <v>15</v>
      </c>
      <c r="AK6586" t="str">
        <f>_xlfn.XLOOKUP(Table_ExternalData_1[[#This Row],[Shop'[Shop Code']]],Sheet1!D:D,Sheet1!A:A)</f>
        <v>REGION 1 ALBERTO BLASCO</v>
      </c>
    </row>
    <row r="6587" spans="1:37" x14ac:dyDescent="0.3">
      <c r="A6587">
        <v>38</v>
      </c>
      <c r="B6587" t="s">
        <v>116</v>
      </c>
      <c r="C6587" t="s">
        <v>117</v>
      </c>
      <c r="D6587" t="s">
        <v>110</v>
      </c>
      <c r="E6587" t="s">
        <v>111</v>
      </c>
      <c r="F6587" t="s">
        <v>112</v>
      </c>
      <c r="G6587" t="s">
        <v>118</v>
      </c>
      <c r="H6587" t="s">
        <v>114</v>
      </c>
      <c r="I6587" t="s">
        <v>56</v>
      </c>
      <c r="J6587" t="s">
        <v>57</v>
      </c>
      <c r="K6587" s="1">
        <v>45553</v>
      </c>
      <c r="L6587" t="s">
        <v>119</v>
      </c>
      <c r="M6587">
        <v>6</v>
      </c>
      <c r="N6587">
        <v>2</v>
      </c>
      <c r="O6587" t="s">
        <v>45</v>
      </c>
      <c r="Q6587" t="s">
        <v>45</v>
      </c>
      <c r="S6587" t="s">
        <v>45</v>
      </c>
      <c r="U6587" t="s">
        <v>45</v>
      </c>
      <c r="W6587" t="s">
        <v>45</v>
      </c>
      <c r="X6587">
        <v>20</v>
      </c>
      <c r="Y6587" t="s">
        <v>46</v>
      </c>
      <c r="Z6587">
        <v>14</v>
      </c>
      <c r="AA6587" t="s">
        <v>46</v>
      </c>
      <c r="AB6587">
        <v>7</v>
      </c>
      <c r="AC6587" t="s">
        <v>47</v>
      </c>
      <c r="AD6587">
        <v>4</v>
      </c>
      <c r="AE6587" t="s">
        <v>45</v>
      </c>
      <c r="AG6587" t="s">
        <v>45</v>
      </c>
      <c r="AI6587" t="s">
        <v>48</v>
      </c>
      <c r="AJ6587">
        <v>13</v>
      </c>
      <c r="AK6587" t="str">
        <f>_xlfn.XLOOKUP(Table_ExternalData_1[[#This Row],[Shop'[Shop Code']]],Sheet1!D:D,Sheet1!A:A)</f>
        <v>REGION 1 ALBERTO BLASCO</v>
      </c>
    </row>
    <row r="6588" spans="1:37" x14ac:dyDescent="0.3">
      <c r="A6588">
        <v>38</v>
      </c>
      <c r="B6588" t="s">
        <v>116</v>
      </c>
      <c r="C6588" t="s">
        <v>117</v>
      </c>
      <c r="D6588" t="s">
        <v>110</v>
      </c>
      <c r="E6588" t="s">
        <v>111</v>
      </c>
      <c r="F6588" t="s">
        <v>112</v>
      </c>
      <c r="G6588" t="s">
        <v>118</v>
      </c>
      <c r="H6588" t="s">
        <v>114</v>
      </c>
      <c r="I6588" t="s">
        <v>56</v>
      </c>
      <c r="J6588" t="s">
        <v>57</v>
      </c>
      <c r="K6588" s="1">
        <v>45552</v>
      </c>
      <c r="L6588" t="s">
        <v>119</v>
      </c>
      <c r="M6588">
        <v>4</v>
      </c>
      <c r="N6588">
        <v>4</v>
      </c>
      <c r="O6588" t="s">
        <v>45</v>
      </c>
      <c r="Q6588" t="s">
        <v>45</v>
      </c>
      <c r="S6588" t="s">
        <v>45</v>
      </c>
      <c r="T6588">
        <v>2</v>
      </c>
      <c r="U6588" t="s">
        <v>45</v>
      </c>
      <c r="W6588" t="s">
        <v>45</v>
      </c>
      <c r="X6588">
        <v>19</v>
      </c>
      <c r="Y6588" t="s">
        <v>46</v>
      </c>
      <c r="Z6588">
        <v>12</v>
      </c>
      <c r="AA6588" t="s">
        <v>46</v>
      </c>
      <c r="AB6588">
        <v>12</v>
      </c>
      <c r="AC6588" t="s">
        <v>47</v>
      </c>
      <c r="AD6588">
        <v>3</v>
      </c>
      <c r="AE6588" t="s">
        <v>45</v>
      </c>
      <c r="AG6588" t="s">
        <v>45</v>
      </c>
      <c r="AI6588" t="s">
        <v>48</v>
      </c>
      <c r="AJ6588">
        <v>12</v>
      </c>
      <c r="AK6588" t="str">
        <f>_xlfn.XLOOKUP(Table_ExternalData_1[[#This Row],[Shop'[Shop Code']]],Sheet1!D:D,Sheet1!A:A)</f>
        <v>REGION 1 ALBERTO BLASCO</v>
      </c>
    </row>
    <row r="6589" spans="1:37" x14ac:dyDescent="0.3">
      <c r="A6589">
        <v>38</v>
      </c>
      <c r="B6589" t="s">
        <v>116</v>
      </c>
      <c r="C6589" t="s">
        <v>117</v>
      </c>
      <c r="D6589" t="s">
        <v>110</v>
      </c>
      <c r="E6589" t="s">
        <v>111</v>
      </c>
      <c r="F6589" t="s">
        <v>112</v>
      </c>
      <c r="G6589" t="s">
        <v>118</v>
      </c>
      <c r="H6589" t="s">
        <v>114</v>
      </c>
      <c r="I6589" t="s">
        <v>56</v>
      </c>
      <c r="J6589" t="s">
        <v>57</v>
      </c>
      <c r="K6589" s="1">
        <v>45555</v>
      </c>
      <c r="L6589" t="s">
        <v>119</v>
      </c>
      <c r="M6589">
        <v>3</v>
      </c>
      <c r="N6589">
        <v>2</v>
      </c>
      <c r="O6589" t="s">
        <v>45</v>
      </c>
      <c r="Q6589" t="s">
        <v>45</v>
      </c>
      <c r="S6589" t="s">
        <v>45</v>
      </c>
      <c r="U6589" t="s">
        <v>45</v>
      </c>
      <c r="W6589" t="s">
        <v>45</v>
      </c>
      <c r="X6589">
        <v>17</v>
      </c>
      <c r="Y6589" t="s">
        <v>46</v>
      </c>
      <c r="Z6589">
        <v>12</v>
      </c>
      <c r="AA6589" t="s">
        <v>46</v>
      </c>
      <c r="AB6589">
        <v>11</v>
      </c>
      <c r="AC6589" t="s">
        <v>47</v>
      </c>
      <c r="AD6589">
        <v>1</v>
      </c>
      <c r="AE6589" t="s">
        <v>45</v>
      </c>
      <c r="AF6589">
        <v>2</v>
      </c>
      <c r="AG6589" t="s">
        <v>45</v>
      </c>
      <c r="AH6589">
        <v>4000</v>
      </c>
      <c r="AI6589" t="s">
        <v>48</v>
      </c>
      <c r="AJ6589">
        <v>15</v>
      </c>
      <c r="AK6589" t="str">
        <f>_xlfn.XLOOKUP(Table_ExternalData_1[[#This Row],[Shop'[Shop Code']]],Sheet1!D:D,Sheet1!A:A)</f>
        <v>REGION 1 ALBERTO BLASCO</v>
      </c>
    </row>
    <row r="6590" spans="1:37" x14ac:dyDescent="0.3">
      <c r="A6590">
        <v>38</v>
      </c>
      <c r="B6590" t="s">
        <v>116</v>
      </c>
      <c r="C6590" t="s">
        <v>117</v>
      </c>
      <c r="D6590" t="s">
        <v>110</v>
      </c>
      <c r="E6590" t="s">
        <v>111</v>
      </c>
      <c r="F6590" t="s">
        <v>112</v>
      </c>
      <c r="G6590" t="s">
        <v>118</v>
      </c>
      <c r="H6590" t="s">
        <v>114</v>
      </c>
      <c r="I6590" t="s">
        <v>56</v>
      </c>
      <c r="J6590" t="s">
        <v>57</v>
      </c>
      <c r="K6590" s="1">
        <v>45551</v>
      </c>
      <c r="L6590" t="s">
        <v>119</v>
      </c>
      <c r="M6590">
        <v>3</v>
      </c>
      <c r="O6590" t="s">
        <v>45</v>
      </c>
      <c r="Q6590" t="s">
        <v>45</v>
      </c>
      <c r="S6590" t="s">
        <v>45</v>
      </c>
      <c r="T6590">
        <v>2</v>
      </c>
      <c r="U6590" t="s">
        <v>45</v>
      </c>
      <c r="W6590" t="s">
        <v>45</v>
      </c>
      <c r="X6590">
        <v>16</v>
      </c>
      <c r="Y6590" t="s">
        <v>46</v>
      </c>
      <c r="Z6590">
        <v>7</v>
      </c>
      <c r="AA6590" t="s">
        <v>46</v>
      </c>
      <c r="AB6590">
        <v>2</v>
      </c>
      <c r="AC6590" t="s">
        <v>47</v>
      </c>
      <c r="AE6590" t="s">
        <v>45</v>
      </c>
      <c r="AG6590" t="s">
        <v>45</v>
      </c>
      <c r="AI6590" t="s">
        <v>48</v>
      </c>
      <c r="AJ6590">
        <v>11</v>
      </c>
      <c r="AK6590" t="str">
        <f>_xlfn.XLOOKUP(Table_ExternalData_1[[#This Row],[Shop'[Shop Code']]],Sheet1!D:D,Sheet1!A:A)</f>
        <v>REGION 1 ALBERTO BLASCO</v>
      </c>
    </row>
    <row r="6591" spans="1:37" x14ac:dyDescent="0.3">
      <c r="A6591">
        <v>38</v>
      </c>
      <c r="B6591" t="s">
        <v>116</v>
      </c>
      <c r="C6591" t="s">
        <v>117</v>
      </c>
      <c r="D6591" t="s">
        <v>110</v>
      </c>
      <c r="E6591" t="s">
        <v>111</v>
      </c>
      <c r="F6591" t="s">
        <v>112</v>
      </c>
      <c r="G6591" t="s">
        <v>118</v>
      </c>
      <c r="H6591" t="s">
        <v>114</v>
      </c>
      <c r="I6591" t="s">
        <v>56</v>
      </c>
      <c r="J6591" t="s">
        <v>57</v>
      </c>
      <c r="K6591" s="1">
        <v>45554</v>
      </c>
      <c r="L6591" t="s">
        <v>119</v>
      </c>
      <c r="M6591">
        <v>6</v>
      </c>
      <c r="N6591">
        <v>5</v>
      </c>
      <c r="O6591" t="s">
        <v>45</v>
      </c>
      <c r="P6591">
        <v>0</v>
      </c>
      <c r="Q6591" t="s">
        <v>45</v>
      </c>
      <c r="S6591" t="s">
        <v>45</v>
      </c>
      <c r="U6591" t="s">
        <v>45</v>
      </c>
      <c r="W6591" t="s">
        <v>45</v>
      </c>
      <c r="X6591">
        <v>19</v>
      </c>
      <c r="Y6591" t="s">
        <v>46</v>
      </c>
      <c r="Z6591">
        <v>17</v>
      </c>
      <c r="AA6591" t="s">
        <v>46</v>
      </c>
      <c r="AB6591">
        <v>10</v>
      </c>
      <c r="AC6591" t="s">
        <v>47</v>
      </c>
      <c r="AD6591">
        <v>2</v>
      </c>
      <c r="AE6591" t="s">
        <v>45</v>
      </c>
      <c r="AG6591" t="s">
        <v>45</v>
      </c>
      <c r="AI6591" t="s">
        <v>48</v>
      </c>
      <c r="AJ6591">
        <v>14</v>
      </c>
      <c r="AK6591" t="str">
        <f>_xlfn.XLOOKUP(Table_ExternalData_1[[#This Row],[Shop'[Shop Code']]],Sheet1!D:D,Sheet1!A:A)</f>
        <v>REGION 1 ALBERTO BLASCO</v>
      </c>
    </row>
    <row r="6592" spans="1:37" x14ac:dyDescent="0.3">
      <c r="A6592">
        <v>38</v>
      </c>
      <c r="B6592" t="s">
        <v>120</v>
      </c>
      <c r="C6592" t="s">
        <v>121</v>
      </c>
      <c r="D6592" t="s">
        <v>102</v>
      </c>
      <c r="E6592" t="s">
        <v>103</v>
      </c>
      <c r="F6592" t="s">
        <v>104</v>
      </c>
      <c r="G6592" t="s">
        <v>122</v>
      </c>
      <c r="H6592" t="s">
        <v>123</v>
      </c>
      <c r="I6592" t="s">
        <v>56</v>
      </c>
      <c r="J6592" t="s">
        <v>57</v>
      </c>
      <c r="K6592" s="1">
        <v>45553</v>
      </c>
      <c r="L6592" t="s">
        <v>124</v>
      </c>
      <c r="M6592">
        <v>7</v>
      </c>
      <c r="N6592">
        <v>4</v>
      </c>
      <c r="O6592" t="s">
        <v>45</v>
      </c>
      <c r="P6592">
        <v>2</v>
      </c>
      <c r="Q6592" t="s">
        <v>45</v>
      </c>
      <c r="R6592">
        <v>2</v>
      </c>
      <c r="S6592" t="s">
        <v>45</v>
      </c>
      <c r="T6592">
        <v>2</v>
      </c>
      <c r="U6592" t="s">
        <v>45</v>
      </c>
      <c r="V6592">
        <v>2</v>
      </c>
      <c r="W6592" t="s">
        <v>45</v>
      </c>
      <c r="X6592">
        <v>34</v>
      </c>
      <c r="Y6592" t="s">
        <v>46</v>
      </c>
      <c r="Z6592">
        <v>16</v>
      </c>
      <c r="AA6592" t="s">
        <v>46</v>
      </c>
      <c r="AB6592">
        <v>15</v>
      </c>
      <c r="AC6592" t="s">
        <v>47</v>
      </c>
      <c r="AE6592" t="s">
        <v>45</v>
      </c>
      <c r="AF6592">
        <v>5</v>
      </c>
      <c r="AG6592" t="s">
        <v>45</v>
      </c>
      <c r="AH6592">
        <v>9789.11</v>
      </c>
      <c r="AI6592" t="s">
        <v>48</v>
      </c>
      <c r="AJ6592">
        <v>13</v>
      </c>
      <c r="AK6592" t="str">
        <f>_xlfn.XLOOKUP(Table_ExternalData_1[[#This Row],[Shop'[Shop Code']]],Sheet1!D:D,Sheet1!A:A)</f>
        <v>REGION 1 ALBERTO BLASCO</v>
      </c>
    </row>
    <row r="6593" spans="1:37" x14ac:dyDescent="0.3">
      <c r="A6593">
        <v>38</v>
      </c>
      <c r="B6593" t="s">
        <v>120</v>
      </c>
      <c r="C6593" t="s">
        <v>121</v>
      </c>
      <c r="D6593" t="s">
        <v>102</v>
      </c>
      <c r="E6593" t="s">
        <v>103</v>
      </c>
      <c r="F6593" t="s">
        <v>104</v>
      </c>
      <c r="G6593" t="s">
        <v>122</v>
      </c>
      <c r="H6593" t="s">
        <v>123</v>
      </c>
      <c r="I6593" t="s">
        <v>56</v>
      </c>
      <c r="J6593" t="s">
        <v>57</v>
      </c>
      <c r="K6593" s="1">
        <v>45554</v>
      </c>
      <c r="L6593" t="s">
        <v>124</v>
      </c>
      <c r="M6593">
        <v>2</v>
      </c>
      <c r="O6593" t="s">
        <v>45</v>
      </c>
      <c r="P6593">
        <v>1</v>
      </c>
      <c r="Q6593" t="s">
        <v>45</v>
      </c>
      <c r="R6593">
        <v>1</v>
      </c>
      <c r="S6593" t="s">
        <v>45</v>
      </c>
      <c r="U6593" t="s">
        <v>45</v>
      </c>
      <c r="W6593" t="s">
        <v>45</v>
      </c>
      <c r="X6593">
        <v>34</v>
      </c>
      <c r="Y6593" t="s">
        <v>46</v>
      </c>
      <c r="Z6593">
        <v>17</v>
      </c>
      <c r="AA6593" t="s">
        <v>46</v>
      </c>
      <c r="AB6593">
        <v>9</v>
      </c>
      <c r="AC6593" t="s">
        <v>47</v>
      </c>
      <c r="AE6593" t="s">
        <v>45</v>
      </c>
      <c r="AF6593">
        <v>4</v>
      </c>
      <c r="AG6593" t="s">
        <v>45</v>
      </c>
      <c r="AH6593">
        <v>7849.08</v>
      </c>
      <c r="AI6593" t="s">
        <v>48</v>
      </c>
      <c r="AJ6593">
        <v>14</v>
      </c>
      <c r="AK6593" t="str">
        <f>_xlfn.XLOOKUP(Table_ExternalData_1[[#This Row],[Shop'[Shop Code']]],Sheet1!D:D,Sheet1!A:A)</f>
        <v>REGION 1 ALBERTO BLASCO</v>
      </c>
    </row>
    <row r="6594" spans="1:37" x14ac:dyDescent="0.3">
      <c r="A6594">
        <v>38</v>
      </c>
      <c r="B6594" t="s">
        <v>120</v>
      </c>
      <c r="C6594" t="s">
        <v>121</v>
      </c>
      <c r="D6594" t="s">
        <v>102</v>
      </c>
      <c r="E6594" t="s">
        <v>103</v>
      </c>
      <c r="F6594" t="s">
        <v>104</v>
      </c>
      <c r="G6594" t="s">
        <v>122</v>
      </c>
      <c r="H6594" t="s">
        <v>123</v>
      </c>
      <c r="I6594" t="s">
        <v>56</v>
      </c>
      <c r="J6594" t="s">
        <v>57</v>
      </c>
      <c r="K6594" s="1">
        <v>45555</v>
      </c>
      <c r="L6594" t="s">
        <v>124</v>
      </c>
      <c r="M6594">
        <v>4</v>
      </c>
      <c r="O6594" t="s">
        <v>45</v>
      </c>
      <c r="P6594">
        <v>7</v>
      </c>
      <c r="Q6594" t="s">
        <v>45</v>
      </c>
      <c r="R6594">
        <v>3</v>
      </c>
      <c r="S6594" t="s">
        <v>45</v>
      </c>
      <c r="U6594" t="s">
        <v>45</v>
      </c>
      <c r="W6594" t="s">
        <v>45</v>
      </c>
      <c r="X6594">
        <v>42</v>
      </c>
      <c r="Y6594" t="s">
        <v>46</v>
      </c>
      <c r="Z6594">
        <v>25</v>
      </c>
      <c r="AA6594" t="s">
        <v>46</v>
      </c>
      <c r="AB6594">
        <v>9</v>
      </c>
      <c r="AC6594" t="s">
        <v>47</v>
      </c>
      <c r="AE6594" t="s">
        <v>45</v>
      </c>
      <c r="AF6594">
        <v>3</v>
      </c>
      <c r="AG6594" t="s">
        <v>45</v>
      </c>
      <c r="AH6594">
        <v>6100</v>
      </c>
      <c r="AI6594" t="s">
        <v>48</v>
      </c>
      <c r="AJ6594">
        <v>15</v>
      </c>
      <c r="AK6594" t="str">
        <f>_xlfn.XLOOKUP(Table_ExternalData_1[[#This Row],[Shop'[Shop Code']]],Sheet1!D:D,Sheet1!A:A)</f>
        <v>REGION 1 ALBERTO BLASCO</v>
      </c>
    </row>
    <row r="6595" spans="1:37" x14ac:dyDescent="0.3">
      <c r="A6595">
        <v>38</v>
      </c>
      <c r="B6595" t="s">
        <v>120</v>
      </c>
      <c r="C6595" t="s">
        <v>121</v>
      </c>
      <c r="D6595" t="s">
        <v>102</v>
      </c>
      <c r="E6595" t="s">
        <v>103</v>
      </c>
      <c r="F6595" t="s">
        <v>104</v>
      </c>
      <c r="G6595" t="s">
        <v>122</v>
      </c>
      <c r="H6595" t="s">
        <v>123</v>
      </c>
      <c r="I6595" t="s">
        <v>56</v>
      </c>
      <c r="J6595" t="s">
        <v>57</v>
      </c>
      <c r="K6595" s="1">
        <v>45551</v>
      </c>
      <c r="L6595" t="s">
        <v>124</v>
      </c>
      <c r="M6595">
        <v>4</v>
      </c>
      <c r="O6595" t="s">
        <v>45</v>
      </c>
      <c r="Q6595" t="s">
        <v>45</v>
      </c>
      <c r="S6595" t="s">
        <v>45</v>
      </c>
      <c r="U6595" t="s">
        <v>45</v>
      </c>
      <c r="W6595" t="s">
        <v>45</v>
      </c>
      <c r="X6595">
        <v>29</v>
      </c>
      <c r="Y6595" t="s">
        <v>46</v>
      </c>
      <c r="Z6595">
        <v>17</v>
      </c>
      <c r="AA6595" t="s">
        <v>46</v>
      </c>
      <c r="AB6595">
        <v>22</v>
      </c>
      <c r="AC6595" t="s">
        <v>47</v>
      </c>
      <c r="AD6595">
        <v>3</v>
      </c>
      <c r="AE6595" t="s">
        <v>45</v>
      </c>
      <c r="AG6595" t="s">
        <v>45</v>
      </c>
      <c r="AI6595" t="s">
        <v>48</v>
      </c>
      <c r="AJ6595">
        <v>11</v>
      </c>
      <c r="AK6595" t="str">
        <f>_xlfn.XLOOKUP(Table_ExternalData_1[[#This Row],[Shop'[Shop Code']]],Sheet1!D:D,Sheet1!A:A)</f>
        <v>REGION 1 ALBERTO BLASCO</v>
      </c>
    </row>
    <row r="6596" spans="1:37" x14ac:dyDescent="0.3">
      <c r="A6596">
        <v>38</v>
      </c>
      <c r="B6596" t="s">
        <v>120</v>
      </c>
      <c r="C6596" t="s">
        <v>121</v>
      </c>
      <c r="D6596" t="s">
        <v>102</v>
      </c>
      <c r="E6596" t="s">
        <v>103</v>
      </c>
      <c r="F6596" t="s">
        <v>104</v>
      </c>
      <c r="G6596" t="s">
        <v>122</v>
      </c>
      <c r="H6596" t="s">
        <v>123</v>
      </c>
      <c r="I6596" t="s">
        <v>56</v>
      </c>
      <c r="J6596" t="s">
        <v>57</v>
      </c>
      <c r="K6596" s="1">
        <v>45556</v>
      </c>
      <c r="L6596" t="s">
        <v>124</v>
      </c>
      <c r="M6596">
        <v>4</v>
      </c>
      <c r="O6596" t="s">
        <v>45</v>
      </c>
      <c r="Q6596" t="s">
        <v>45</v>
      </c>
      <c r="S6596" t="s">
        <v>45</v>
      </c>
      <c r="U6596" t="s">
        <v>45</v>
      </c>
      <c r="W6596" t="s">
        <v>45</v>
      </c>
      <c r="X6596">
        <v>11</v>
      </c>
      <c r="Y6596" t="s">
        <v>46</v>
      </c>
      <c r="Z6596">
        <v>5</v>
      </c>
      <c r="AA6596" t="s">
        <v>46</v>
      </c>
      <c r="AB6596">
        <v>3</v>
      </c>
      <c r="AC6596" t="s">
        <v>47</v>
      </c>
      <c r="AE6596" t="s">
        <v>45</v>
      </c>
      <c r="AG6596" t="s">
        <v>45</v>
      </c>
      <c r="AI6596" t="s">
        <v>48</v>
      </c>
      <c r="AJ6596">
        <v>15</v>
      </c>
      <c r="AK6596" t="str">
        <f>_xlfn.XLOOKUP(Table_ExternalData_1[[#This Row],[Shop'[Shop Code']]],Sheet1!D:D,Sheet1!A:A)</f>
        <v>REGION 1 ALBERTO BLASCO</v>
      </c>
    </row>
    <row r="6597" spans="1:37" x14ac:dyDescent="0.3">
      <c r="A6597">
        <v>38</v>
      </c>
      <c r="B6597" t="s">
        <v>120</v>
      </c>
      <c r="C6597" t="s">
        <v>121</v>
      </c>
      <c r="D6597" t="s">
        <v>102</v>
      </c>
      <c r="E6597" t="s">
        <v>103</v>
      </c>
      <c r="F6597" t="s">
        <v>104</v>
      </c>
      <c r="G6597" t="s">
        <v>122</v>
      </c>
      <c r="H6597" t="s">
        <v>123</v>
      </c>
      <c r="I6597" t="s">
        <v>56</v>
      </c>
      <c r="J6597" t="s">
        <v>57</v>
      </c>
      <c r="K6597" s="1">
        <v>45552</v>
      </c>
      <c r="L6597" t="s">
        <v>124</v>
      </c>
      <c r="M6597">
        <v>5</v>
      </c>
      <c r="N6597">
        <v>3</v>
      </c>
      <c r="O6597" t="s">
        <v>45</v>
      </c>
      <c r="P6597">
        <v>2</v>
      </c>
      <c r="Q6597" t="s">
        <v>45</v>
      </c>
      <c r="S6597" t="s">
        <v>45</v>
      </c>
      <c r="U6597" t="s">
        <v>45</v>
      </c>
      <c r="W6597" t="s">
        <v>45</v>
      </c>
      <c r="X6597">
        <v>43</v>
      </c>
      <c r="Y6597" t="s">
        <v>46</v>
      </c>
      <c r="Z6597">
        <v>24</v>
      </c>
      <c r="AA6597" t="s">
        <v>46</v>
      </c>
      <c r="AB6597">
        <v>29</v>
      </c>
      <c r="AC6597" t="s">
        <v>47</v>
      </c>
      <c r="AD6597">
        <v>1</v>
      </c>
      <c r="AE6597" t="s">
        <v>45</v>
      </c>
      <c r="AG6597" t="s">
        <v>45</v>
      </c>
      <c r="AI6597" t="s">
        <v>48</v>
      </c>
      <c r="AJ6597">
        <v>12</v>
      </c>
      <c r="AK6597" t="str">
        <f>_xlfn.XLOOKUP(Table_ExternalData_1[[#This Row],[Shop'[Shop Code']]],Sheet1!D:D,Sheet1!A:A)</f>
        <v>REGION 1 ALBERTO BLASCO</v>
      </c>
    </row>
    <row r="6598" spans="1:37" x14ac:dyDescent="0.3">
      <c r="A6598">
        <v>38</v>
      </c>
      <c r="B6598" t="s">
        <v>125</v>
      </c>
      <c r="C6598" t="s">
        <v>126</v>
      </c>
      <c r="D6598" t="s">
        <v>127</v>
      </c>
      <c r="E6598" t="s">
        <v>128</v>
      </c>
      <c r="F6598" t="s">
        <v>129</v>
      </c>
      <c r="G6598" t="s">
        <v>130</v>
      </c>
      <c r="H6598" t="s">
        <v>131</v>
      </c>
      <c r="I6598" t="s">
        <v>74</v>
      </c>
      <c r="J6598" t="s">
        <v>75</v>
      </c>
      <c r="K6598" s="1">
        <v>45556</v>
      </c>
      <c r="L6598" t="s">
        <v>132</v>
      </c>
      <c r="O6598" t="s">
        <v>45</v>
      </c>
      <c r="Q6598" t="s">
        <v>45</v>
      </c>
      <c r="S6598" t="s">
        <v>45</v>
      </c>
      <c r="U6598" t="s">
        <v>45</v>
      </c>
      <c r="W6598" t="s">
        <v>45</v>
      </c>
      <c r="X6598">
        <v>1</v>
      </c>
      <c r="Y6598" t="s">
        <v>46</v>
      </c>
      <c r="AA6598" t="s">
        <v>46</v>
      </c>
      <c r="AC6598" t="s">
        <v>47</v>
      </c>
      <c r="AE6598" t="s">
        <v>45</v>
      </c>
      <c r="AG6598" t="s">
        <v>45</v>
      </c>
      <c r="AI6598" t="s">
        <v>48</v>
      </c>
      <c r="AJ6598">
        <v>15</v>
      </c>
      <c r="AK6598" t="str">
        <f>_xlfn.XLOOKUP(Table_ExternalData_1[[#This Row],[Shop'[Shop Code']]],Sheet1!D:D,Sheet1!A:A)</f>
        <v>REGION 3 EDUARDO CAMACHO</v>
      </c>
    </row>
    <row r="6599" spans="1:37" x14ac:dyDescent="0.3">
      <c r="A6599">
        <v>38</v>
      </c>
      <c r="B6599" t="s">
        <v>125</v>
      </c>
      <c r="C6599" t="s">
        <v>126</v>
      </c>
      <c r="D6599" t="s">
        <v>127</v>
      </c>
      <c r="E6599" t="s">
        <v>128</v>
      </c>
      <c r="F6599" t="s">
        <v>129</v>
      </c>
      <c r="G6599" t="s">
        <v>130</v>
      </c>
      <c r="H6599" t="s">
        <v>131</v>
      </c>
      <c r="I6599" t="s">
        <v>74</v>
      </c>
      <c r="J6599" t="s">
        <v>75</v>
      </c>
      <c r="K6599" s="1">
        <v>45555</v>
      </c>
      <c r="L6599" t="s">
        <v>132</v>
      </c>
      <c r="M6599">
        <v>4</v>
      </c>
      <c r="O6599" t="s">
        <v>45</v>
      </c>
      <c r="P6599">
        <v>2</v>
      </c>
      <c r="Q6599" t="s">
        <v>45</v>
      </c>
      <c r="R6599">
        <v>2</v>
      </c>
      <c r="S6599" t="s">
        <v>45</v>
      </c>
      <c r="U6599" t="s">
        <v>45</v>
      </c>
      <c r="W6599" t="s">
        <v>45</v>
      </c>
      <c r="X6599">
        <v>16</v>
      </c>
      <c r="Y6599" t="s">
        <v>46</v>
      </c>
      <c r="Z6599">
        <v>12</v>
      </c>
      <c r="AA6599" t="s">
        <v>46</v>
      </c>
      <c r="AB6599">
        <v>7</v>
      </c>
      <c r="AC6599" t="s">
        <v>47</v>
      </c>
      <c r="AD6599">
        <v>2</v>
      </c>
      <c r="AE6599" t="s">
        <v>45</v>
      </c>
      <c r="AF6599">
        <v>4</v>
      </c>
      <c r="AG6599" t="s">
        <v>45</v>
      </c>
      <c r="AH6599">
        <v>7272.72</v>
      </c>
      <c r="AI6599" t="s">
        <v>48</v>
      </c>
      <c r="AJ6599">
        <v>15</v>
      </c>
      <c r="AK6599" t="str">
        <f>_xlfn.XLOOKUP(Table_ExternalData_1[[#This Row],[Shop'[Shop Code']]],Sheet1!D:D,Sheet1!A:A)</f>
        <v>REGION 3 EDUARDO CAMACHO</v>
      </c>
    </row>
    <row r="6600" spans="1:37" x14ac:dyDescent="0.3">
      <c r="A6600">
        <v>38</v>
      </c>
      <c r="B6600" t="s">
        <v>125</v>
      </c>
      <c r="C6600" t="s">
        <v>126</v>
      </c>
      <c r="D6600" t="s">
        <v>127</v>
      </c>
      <c r="E6600" t="s">
        <v>128</v>
      </c>
      <c r="F6600" t="s">
        <v>129</v>
      </c>
      <c r="G6600" t="s">
        <v>130</v>
      </c>
      <c r="H6600" t="s">
        <v>131</v>
      </c>
      <c r="I6600" t="s">
        <v>74</v>
      </c>
      <c r="J6600" t="s">
        <v>75</v>
      </c>
      <c r="K6600" s="1">
        <v>45554</v>
      </c>
      <c r="L6600" t="s">
        <v>132</v>
      </c>
      <c r="M6600">
        <v>3</v>
      </c>
      <c r="N6600">
        <v>4</v>
      </c>
      <c r="O6600" t="s">
        <v>45</v>
      </c>
      <c r="P6600">
        <v>2</v>
      </c>
      <c r="Q6600" t="s">
        <v>45</v>
      </c>
      <c r="R6600">
        <v>2</v>
      </c>
      <c r="S6600" t="s">
        <v>45</v>
      </c>
      <c r="U6600" t="s">
        <v>45</v>
      </c>
      <c r="W6600" t="s">
        <v>45</v>
      </c>
      <c r="X6600">
        <v>28</v>
      </c>
      <c r="Y6600" t="s">
        <v>46</v>
      </c>
      <c r="Z6600">
        <v>13</v>
      </c>
      <c r="AA6600" t="s">
        <v>46</v>
      </c>
      <c r="AB6600">
        <v>24</v>
      </c>
      <c r="AC6600" t="s">
        <v>47</v>
      </c>
      <c r="AE6600" t="s">
        <v>45</v>
      </c>
      <c r="AF6600">
        <v>2</v>
      </c>
      <c r="AG6600" t="s">
        <v>45</v>
      </c>
      <c r="AH6600">
        <v>4681.82</v>
      </c>
      <c r="AI6600" t="s">
        <v>48</v>
      </c>
      <c r="AJ6600">
        <v>14</v>
      </c>
      <c r="AK6600" t="str">
        <f>_xlfn.XLOOKUP(Table_ExternalData_1[[#This Row],[Shop'[Shop Code']]],Sheet1!D:D,Sheet1!A:A)</f>
        <v>REGION 3 EDUARDO CAMACHO</v>
      </c>
    </row>
    <row r="6601" spans="1:37" x14ac:dyDescent="0.3">
      <c r="A6601">
        <v>38</v>
      </c>
      <c r="B6601" t="s">
        <v>125</v>
      </c>
      <c r="C6601" t="s">
        <v>126</v>
      </c>
      <c r="D6601" t="s">
        <v>127</v>
      </c>
      <c r="E6601" t="s">
        <v>128</v>
      </c>
      <c r="F6601" t="s">
        <v>129</v>
      </c>
      <c r="G6601" t="s">
        <v>130</v>
      </c>
      <c r="H6601" t="s">
        <v>131</v>
      </c>
      <c r="I6601" t="s">
        <v>74</v>
      </c>
      <c r="J6601" t="s">
        <v>75</v>
      </c>
      <c r="K6601" s="1">
        <v>45551</v>
      </c>
      <c r="L6601" t="s">
        <v>132</v>
      </c>
      <c r="M6601">
        <v>3</v>
      </c>
      <c r="N6601">
        <v>2</v>
      </c>
      <c r="O6601" t="s">
        <v>45</v>
      </c>
      <c r="Q6601" t="s">
        <v>45</v>
      </c>
      <c r="S6601" t="s">
        <v>45</v>
      </c>
      <c r="T6601">
        <v>2</v>
      </c>
      <c r="U6601" t="s">
        <v>45</v>
      </c>
      <c r="W6601" t="s">
        <v>45</v>
      </c>
      <c r="X6601">
        <v>23</v>
      </c>
      <c r="Y6601" t="s">
        <v>46</v>
      </c>
      <c r="Z6601">
        <v>12</v>
      </c>
      <c r="AA6601" t="s">
        <v>46</v>
      </c>
      <c r="AB6601">
        <v>6</v>
      </c>
      <c r="AC6601" t="s">
        <v>47</v>
      </c>
      <c r="AE6601" t="s">
        <v>45</v>
      </c>
      <c r="AG6601" t="s">
        <v>45</v>
      </c>
      <c r="AI6601" t="s">
        <v>48</v>
      </c>
      <c r="AJ6601">
        <v>11</v>
      </c>
      <c r="AK6601" t="str">
        <f>_xlfn.XLOOKUP(Table_ExternalData_1[[#This Row],[Shop'[Shop Code']]],Sheet1!D:D,Sheet1!A:A)</f>
        <v>REGION 3 EDUARDO CAMACHO</v>
      </c>
    </row>
    <row r="6602" spans="1:37" x14ac:dyDescent="0.3">
      <c r="A6602">
        <v>38</v>
      </c>
      <c r="B6602" t="s">
        <v>125</v>
      </c>
      <c r="C6602" t="s">
        <v>126</v>
      </c>
      <c r="D6602" t="s">
        <v>127</v>
      </c>
      <c r="E6602" t="s">
        <v>128</v>
      </c>
      <c r="F6602" t="s">
        <v>129</v>
      </c>
      <c r="G6602" t="s">
        <v>130</v>
      </c>
      <c r="H6602" t="s">
        <v>131</v>
      </c>
      <c r="I6602" t="s">
        <v>74</v>
      </c>
      <c r="J6602" t="s">
        <v>75</v>
      </c>
      <c r="K6602" s="1">
        <v>45553</v>
      </c>
      <c r="L6602" t="s">
        <v>132</v>
      </c>
      <c r="M6602">
        <v>1</v>
      </c>
      <c r="O6602" t="s">
        <v>45</v>
      </c>
      <c r="P6602">
        <v>2</v>
      </c>
      <c r="Q6602" t="s">
        <v>45</v>
      </c>
      <c r="S6602" t="s">
        <v>45</v>
      </c>
      <c r="U6602" t="s">
        <v>45</v>
      </c>
      <c r="W6602" t="s">
        <v>45</v>
      </c>
      <c r="X6602">
        <v>31</v>
      </c>
      <c r="Y6602" t="s">
        <v>46</v>
      </c>
      <c r="Z6602">
        <v>18</v>
      </c>
      <c r="AA6602" t="s">
        <v>46</v>
      </c>
      <c r="AB6602">
        <v>5</v>
      </c>
      <c r="AC6602" t="s">
        <v>47</v>
      </c>
      <c r="AE6602" t="s">
        <v>45</v>
      </c>
      <c r="AG6602" t="s">
        <v>45</v>
      </c>
      <c r="AI6602" t="s">
        <v>48</v>
      </c>
      <c r="AJ6602">
        <v>13</v>
      </c>
      <c r="AK6602" t="str">
        <f>_xlfn.XLOOKUP(Table_ExternalData_1[[#This Row],[Shop'[Shop Code']]],Sheet1!D:D,Sheet1!A:A)</f>
        <v>REGION 3 EDUARDO CAMACHO</v>
      </c>
    </row>
    <row r="6603" spans="1:37" x14ac:dyDescent="0.3">
      <c r="A6603">
        <v>38</v>
      </c>
      <c r="B6603" t="s">
        <v>125</v>
      </c>
      <c r="C6603" t="s">
        <v>126</v>
      </c>
      <c r="D6603" t="s">
        <v>127</v>
      </c>
      <c r="E6603" t="s">
        <v>128</v>
      </c>
      <c r="F6603" t="s">
        <v>129</v>
      </c>
      <c r="G6603" t="s">
        <v>130</v>
      </c>
      <c r="H6603" t="s">
        <v>131</v>
      </c>
      <c r="I6603" t="s">
        <v>74</v>
      </c>
      <c r="J6603" t="s">
        <v>75</v>
      </c>
      <c r="K6603" s="1">
        <v>45552</v>
      </c>
      <c r="L6603" t="s">
        <v>132</v>
      </c>
      <c r="M6603">
        <v>2</v>
      </c>
      <c r="N6603">
        <v>4</v>
      </c>
      <c r="O6603" t="s">
        <v>45</v>
      </c>
      <c r="P6603">
        <v>4</v>
      </c>
      <c r="Q6603" t="s">
        <v>45</v>
      </c>
      <c r="R6603">
        <v>2</v>
      </c>
      <c r="S6603" t="s">
        <v>45</v>
      </c>
      <c r="U6603" t="s">
        <v>45</v>
      </c>
      <c r="W6603" t="s">
        <v>45</v>
      </c>
      <c r="X6603">
        <v>26</v>
      </c>
      <c r="Y6603" t="s">
        <v>46</v>
      </c>
      <c r="Z6603">
        <v>15</v>
      </c>
      <c r="AA6603" t="s">
        <v>46</v>
      </c>
      <c r="AB6603">
        <v>5</v>
      </c>
      <c r="AC6603" t="s">
        <v>47</v>
      </c>
      <c r="AE6603" t="s">
        <v>45</v>
      </c>
      <c r="AF6603">
        <v>2</v>
      </c>
      <c r="AG6603" t="s">
        <v>45</v>
      </c>
      <c r="AH6603">
        <v>3636.36</v>
      </c>
      <c r="AI6603" t="s">
        <v>48</v>
      </c>
      <c r="AJ6603">
        <v>12</v>
      </c>
      <c r="AK6603" t="str">
        <f>_xlfn.XLOOKUP(Table_ExternalData_1[[#This Row],[Shop'[Shop Code']]],Sheet1!D:D,Sheet1!A:A)</f>
        <v>REGION 3 EDUARDO CAMACHO</v>
      </c>
    </row>
    <row r="6604" spans="1:37" x14ac:dyDescent="0.3">
      <c r="A6604">
        <v>38</v>
      </c>
      <c r="B6604" t="s">
        <v>133</v>
      </c>
      <c r="C6604" t="s">
        <v>134</v>
      </c>
      <c r="D6604" t="s">
        <v>135</v>
      </c>
      <c r="E6604" t="s">
        <v>136</v>
      </c>
      <c r="F6604" t="s">
        <v>137</v>
      </c>
      <c r="G6604" t="s">
        <v>138</v>
      </c>
      <c r="H6604" t="s">
        <v>139</v>
      </c>
      <c r="I6604" t="s">
        <v>64</v>
      </c>
      <c r="J6604" t="s">
        <v>65</v>
      </c>
      <c r="K6604" s="1">
        <v>45552</v>
      </c>
      <c r="L6604" t="s">
        <v>140</v>
      </c>
      <c r="M6604">
        <v>3</v>
      </c>
      <c r="N6604">
        <v>2</v>
      </c>
      <c r="O6604" t="s">
        <v>45</v>
      </c>
      <c r="Q6604" t="s">
        <v>45</v>
      </c>
      <c r="S6604" t="s">
        <v>45</v>
      </c>
      <c r="U6604" t="s">
        <v>45</v>
      </c>
      <c r="W6604" t="s">
        <v>45</v>
      </c>
      <c r="X6604">
        <v>9</v>
      </c>
      <c r="Y6604" t="s">
        <v>46</v>
      </c>
      <c r="Z6604">
        <v>5</v>
      </c>
      <c r="AA6604" t="s">
        <v>46</v>
      </c>
      <c r="AB6604">
        <v>1</v>
      </c>
      <c r="AC6604" t="s">
        <v>47</v>
      </c>
      <c r="AD6604">
        <v>1</v>
      </c>
      <c r="AE6604" t="s">
        <v>45</v>
      </c>
      <c r="AF6604">
        <v>1</v>
      </c>
      <c r="AG6604" t="s">
        <v>45</v>
      </c>
      <c r="AH6604">
        <v>1418.17</v>
      </c>
      <c r="AI6604" t="s">
        <v>48</v>
      </c>
      <c r="AJ6604">
        <v>12</v>
      </c>
      <c r="AK6604" t="str">
        <f>_xlfn.XLOOKUP(Table_ExternalData_1[[#This Row],[Shop'[Shop Code']]],Sheet1!D:D,Sheet1!A:A)</f>
        <v>REGION 2 ALEJANDRO COSTAS</v>
      </c>
    </row>
    <row r="6605" spans="1:37" x14ac:dyDescent="0.3">
      <c r="A6605">
        <v>38</v>
      </c>
      <c r="B6605" t="s">
        <v>133</v>
      </c>
      <c r="C6605" t="s">
        <v>134</v>
      </c>
      <c r="D6605" t="s">
        <v>135</v>
      </c>
      <c r="E6605" t="s">
        <v>136</v>
      </c>
      <c r="F6605" t="s">
        <v>137</v>
      </c>
      <c r="G6605" t="s">
        <v>138</v>
      </c>
      <c r="H6605" t="s">
        <v>139</v>
      </c>
      <c r="I6605" t="s">
        <v>64</v>
      </c>
      <c r="J6605" t="s">
        <v>65</v>
      </c>
      <c r="K6605" s="1">
        <v>45554</v>
      </c>
      <c r="L6605" t="s">
        <v>140</v>
      </c>
      <c r="M6605">
        <v>2</v>
      </c>
      <c r="N6605">
        <v>2</v>
      </c>
      <c r="O6605" t="s">
        <v>45</v>
      </c>
      <c r="P6605">
        <v>2</v>
      </c>
      <c r="Q6605" t="s">
        <v>45</v>
      </c>
      <c r="S6605" t="s">
        <v>45</v>
      </c>
      <c r="U6605" t="s">
        <v>45</v>
      </c>
      <c r="W6605" t="s">
        <v>45</v>
      </c>
      <c r="X6605">
        <v>8</v>
      </c>
      <c r="Y6605" t="s">
        <v>46</v>
      </c>
      <c r="Z6605">
        <v>7</v>
      </c>
      <c r="AA6605" t="s">
        <v>46</v>
      </c>
      <c r="AB6605">
        <v>1</v>
      </c>
      <c r="AC6605" t="s">
        <v>47</v>
      </c>
      <c r="AE6605" t="s">
        <v>45</v>
      </c>
      <c r="AG6605" t="s">
        <v>45</v>
      </c>
      <c r="AI6605" t="s">
        <v>48</v>
      </c>
      <c r="AJ6605">
        <v>14</v>
      </c>
      <c r="AK6605" t="str">
        <f>_xlfn.XLOOKUP(Table_ExternalData_1[[#This Row],[Shop'[Shop Code']]],Sheet1!D:D,Sheet1!A:A)</f>
        <v>REGION 2 ALEJANDRO COSTAS</v>
      </c>
    </row>
    <row r="6606" spans="1:37" x14ac:dyDescent="0.3">
      <c r="A6606">
        <v>38</v>
      </c>
      <c r="B6606" t="s">
        <v>133</v>
      </c>
      <c r="C6606" t="s">
        <v>134</v>
      </c>
      <c r="D6606" t="s">
        <v>135</v>
      </c>
      <c r="E6606" t="s">
        <v>136</v>
      </c>
      <c r="F6606" t="s">
        <v>137</v>
      </c>
      <c r="G6606" t="s">
        <v>138</v>
      </c>
      <c r="H6606" t="s">
        <v>139</v>
      </c>
      <c r="I6606" t="s">
        <v>64</v>
      </c>
      <c r="J6606" t="s">
        <v>65</v>
      </c>
      <c r="K6606" s="1">
        <v>45551</v>
      </c>
      <c r="L6606" t="s">
        <v>140</v>
      </c>
      <c r="M6606">
        <v>2</v>
      </c>
      <c r="O6606" t="s">
        <v>45</v>
      </c>
      <c r="Q6606" t="s">
        <v>45</v>
      </c>
      <c r="S6606" t="s">
        <v>45</v>
      </c>
      <c r="U6606" t="s">
        <v>45</v>
      </c>
      <c r="W6606" t="s">
        <v>45</v>
      </c>
      <c r="X6606">
        <v>17</v>
      </c>
      <c r="Y6606" t="s">
        <v>46</v>
      </c>
      <c r="Z6606">
        <v>12</v>
      </c>
      <c r="AA6606" t="s">
        <v>46</v>
      </c>
      <c r="AB6606">
        <v>1</v>
      </c>
      <c r="AC6606" t="s">
        <v>47</v>
      </c>
      <c r="AE6606" t="s">
        <v>45</v>
      </c>
      <c r="AG6606" t="s">
        <v>45</v>
      </c>
      <c r="AI6606" t="s">
        <v>48</v>
      </c>
      <c r="AJ6606">
        <v>11</v>
      </c>
      <c r="AK6606" t="str">
        <f>_xlfn.XLOOKUP(Table_ExternalData_1[[#This Row],[Shop'[Shop Code']]],Sheet1!D:D,Sheet1!A:A)</f>
        <v>REGION 2 ALEJANDRO COSTAS</v>
      </c>
    </row>
    <row r="6607" spans="1:37" x14ac:dyDescent="0.3">
      <c r="A6607">
        <v>38</v>
      </c>
      <c r="B6607" t="s">
        <v>133</v>
      </c>
      <c r="C6607" t="s">
        <v>134</v>
      </c>
      <c r="D6607" t="s">
        <v>135</v>
      </c>
      <c r="E6607" t="s">
        <v>136</v>
      </c>
      <c r="F6607" t="s">
        <v>137</v>
      </c>
      <c r="G6607" t="s">
        <v>138</v>
      </c>
      <c r="H6607" t="s">
        <v>139</v>
      </c>
      <c r="I6607" t="s">
        <v>64</v>
      </c>
      <c r="J6607" t="s">
        <v>65</v>
      </c>
      <c r="K6607" s="1">
        <v>45553</v>
      </c>
      <c r="L6607" t="s">
        <v>140</v>
      </c>
      <c r="M6607">
        <v>3</v>
      </c>
      <c r="N6607">
        <v>1</v>
      </c>
      <c r="O6607" t="s">
        <v>45</v>
      </c>
      <c r="P6607">
        <v>2</v>
      </c>
      <c r="Q6607" t="s">
        <v>45</v>
      </c>
      <c r="R6607">
        <v>2</v>
      </c>
      <c r="S6607" t="s">
        <v>45</v>
      </c>
      <c r="U6607" t="s">
        <v>45</v>
      </c>
      <c r="W6607" t="s">
        <v>45</v>
      </c>
      <c r="X6607">
        <v>16</v>
      </c>
      <c r="Y6607" t="s">
        <v>46</v>
      </c>
      <c r="Z6607">
        <v>15</v>
      </c>
      <c r="AA6607" t="s">
        <v>46</v>
      </c>
      <c r="AB6607">
        <v>4</v>
      </c>
      <c r="AC6607" t="s">
        <v>47</v>
      </c>
      <c r="AD6607">
        <v>2</v>
      </c>
      <c r="AE6607" t="s">
        <v>45</v>
      </c>
      <c r="AF6607">
        <v>4</v>
      </c>
      <c r="AG6607" t="s">
        <v>45</v>
      </c>
      <c r="AH6607">
        <v>5888.1799999999994</v>
      </c>
      <c r="AI6607" t="s">
        <v>48</v>
      </c>
      <c r="AJ6607">
        <v>13</v>
      </c>
      <c r="AK6607" t="str">
        <f>_xlfn.XLOOKUP(Table_ExternalData_1[[#This Row],[Shop'[Shop Code']]],Sheet1!D:D,Sheet1!A:A)</f>
        <v>REGION 2 ALEJANDRO COSTAS</v>
      </c>
    </row>
    <row r="6608" spans="1:37" x14ac:dyDescent="0.3">
      <c r="A6608">
        <v>38</v>
      </c>
      <c r="B6608" t="s">
        <v>133</v>
      </c>
      <c r="C6608" t="s">
        <v>134</v>
      </c>
      <c r="D6608" t="s">
        <v>135</v>
      </c>
      <c r="E6608" t="s">
        <v>136</v>
      </c>
      <c r="F6608" t="s">
        <v>137</v>
      </c>
      <c r="G6608" t="s">
        <v>138</v>
      </c>
      <c r="H6608" t="s">
        <v>139</v>
      </c>
      <c r="I6608" t="s">
        <v>64</v>
      </c>
      <c r="J6608" t="s">
        <v>65</v>
      </c>
      <c r="K6608" s="1">
        <v>45555</v>
      </c>
      <c r="L6608" t="s">
        <v>140</v>
      </c>
      <c r="M6608">
        <v>3</v>
      </c>
      <c r="N6608">
        <v>2</v>
      </c>
      <c r="O6608" t="s">
        <v>45</v>
      </c>
      <c r="Q6608" t="s">
        <v>45</v>
      </c>
      <c r="S6608" t="s">
        <v>45</v>
      </c>
      <c r="U6608" t="s">
        <v>45</v>
      </c>
      <c r="W6608" t="s">
        <v>45</v>
      </c>
      <c r="X6608">
        <v>21</v>
      </c>
      <c r="Y6608" t="s">
        <v>46</v>
      </c>
      <c r="Z6608">
        <v>18</v>
      </c>
      <c r="AA6608" t="s">
        <v>46</v>
      </c>
      <c r="AB6608">
        <v>3</v>
      </c>
      <c r="AC6608" t="s">
        <v>47</v>
      </c>
      <c r="AE6608" t="s">
        <v>45</v>
      </c>
      <c r="AG6608" t="s">
        <v>45</v>
      </c>
      <c r="AI6608" t="s">
        <v>48</v>
      </c>
      <c r="AJ6608">
        <v>15</v>
      </c>
      <c r="AK6608" t="str">
        <f>_xlfn.XLOOKUP(Table_ExternalData_1[[#This Row],[Shop'[Shop Code']]],Sheet1!D:D,Sheet1!A:A)</f>
        <v>REGION 2 ALEJANDRO COSTAS</v>
      </c>
    </row>
    <row r="6609" spans="1:37" x14ac:dyDescent="0.3">
      <c r="A6609">
        <v>38</v>
      </c>
      <c r="B6609" t="s">
        <v>133</v>
      </c>
      <c r="C6609" t="s">
        <v>134</v>
      </c>
      <c r="D6609" t="s">
        <v>135</v>
      </c>
      <c r="E6609" t="s">
        <v>136</v>
      </c>
      <c r="F6609" t="s">
        <v>137</v>
      </c>
      <c r="G6609" t="s">
        <v>138</v>
      </c>
      <c r="H6609" t="s">
        <v>139</v>
      </c>
      <c r="I6609" t="s">
        <v>64</v>
      </c>
      <c r="J6609" t="s">
        <v>65</v>
      </c>
      <c r="K6609" s="1">
        <v>45556</v>
      </c>
      <c r="L6609" t="s">
        <v>140</v>
      </c>
      <c r="O6609" t="s">
        <v>45</v>
      </c>
      <c r="Q6609" t="s">
        <v>45</v>
      </c>
      <c r="S6609" t="s">
        <v>45</v>
      </c>
      <c r="U6609" t="s">
        <v>45</v>
      </c>
      <c r="W6609" t="s">
        <v>45</v>
      </c>
      <c r="X6609">
        <v>1</v>
      </c>
      <c r="Y6609" t="s">
        <v>46</v>
      </c>
      <c r="AA6609" t="s">
        <v>46</v>
      </c>
      <c r="AC6609" t="s">
        <v>47</v>
      </c>
      <c r="AE6609" t="s">
        <v>45</v>
      </c>
      <c r="AG6609" t="s">
        <v>45</v>
      </c>
      <c r="AI6609" t="s">
        <v>48</v>
      </c>
      <c r="AJ6609">
        <v>15</v>
      </c>
      <c r="AK6609" t="str">
        <f>_xlfn.XLOOKUP(Table_ExternalData_1[[#This Row],[Shop'[Shop Code']]],Sheet1!D:D,Sheet1!A:A)</f>
        <v>REGION 2 ALEJANDRO COSTAS</v>
      </c>
    </row>
    <row r="6610" spans="1:37" x14ac:dyDescent="0.3">
      <c r="A6610">
        <v>38</v>
      </c>
      <c r="B6610" t="s">
        <v>141</v>
      </c>
      <c r="C6610" t="s">
        <v>142</v>
      </c>
      <c r="D6610" t="s">
        <v>135</v>
      </c>
      <c r="E6610" t="s">
        <v>136</v>
      </c>
      <c r="F6610" t="s">
        <v>137</v>
      </c>
      <c r="G6610" t="s">
        <v>143</v>
      </c>
      <c r="H6610" t="s">
        <v>139</v>
      </c>
      <c r="I6610" t="s">
        <v>64</v>
      </c>
      <c r="J6610" t="s">
        <v>65</v>
      </c>
      <c r="K6610" s="1">
        <v>45551</v>
      </c>
      <c r="L6610" t="s">
        <v>144</v>
      </c>
      <c r="M6610">
        <v>2</v>
      </c>
      <c r="O6610" t="s">
        <v>45</v>
      </c>
      <c r="P6610">
        <v>6</v>
      </c>
      <c r="Q6610" t="s">
        <v>45</v>
      </c>
      <c r="R6610">
        <v>4</v>
      </c>
      <c r="S6610" t="s">
        <v>45</v>
      </c>
      <c r="U6610" t="s">
        <v>45</v>
      </c>
      <c r="W6610" t="s">
        <v>45</v>
      </c>
      <c r="X6610">
        <v>30</v>
      </c>
      <c r="Y6610" t="s">
        <v>46</v>
      </c>
      <c r="Z6610">
        <v>24</v>
      </c>
      <c r="AA6610" t="s">
        <v>46</v>
      </c>
      <c r="AB6610">
        <v>14</v>
      </c>
      <c r="AC6610" t="s">
        <v>47</v>
      </c>
      <c r="AE6610" t="s">
        <v>45</v>
      </c>
      <c r="AF6610">
        <v>4</v>
      </c>
      <c r="AG6610" t="s">
        <v>45</v>
      </c>
      <c r="AH6610">
        <v>6545.44</v>
      </c>
      <c r="AI6610" t="s">
        <v>48</v>
      </c>
      <c r="AJ6610">
        <v>11</v>
      </c>
      <c r="AK6610" t="str">
        <f>_xlfn.XLOOKUP(Table_ExternalData_1[[#This Row],[Shop'[Shop Code']]],Sheet1!D:D,Sheet1!A:A)</f>
        <v>REGION 2 ALEJANDRO COSTAS</v>
      </c>
    </row>
    <row r="6611" spans="1:37" x14ac:dyDescent="0.3">
      <c r="A6611">
        <v>38</v>
      </c>
      <c r="B6611" t="s">
        <v>141</v>
      </c>
      <c r="C6611" t="s">
        <v>142</v>
      </c>
      <c r="D6611" t="s">
        <v>135</v>
      </c>
      <c r="E6611" t="s">
        <v>136</v>
      </c>
      <c r="F6611" t="s">
        <v>137</v>
      </c>
      <c r="G6611" t="s">
        <v>143</v>
      </c>
      <c r="H6611" t="s">
        <v>139</v>
      </c>
      <c r="I6611" t="s">
        <v>64</v>
      </c>
      <c r="J6611" t="s">
        <v>65</v>
      </c>
      <c r="K6611" s="1">
        <v>45552</v>
      </c>
      <c r="L6611" t="s">
        <v>144</v>
      </c>
      <c r="M6611">
        <v>2</v>
      </c>
      <c r="N6611">
        <v>0</v>
      </c>
      <c r="O6611" t="s">
        <v>45</v>
      </c>
      <c r="Q6611" t="s">
        <v>45</v>
      </c>
      <c r="S6611" t="s">
        <v>45</v>
      </c>
      <c r="T6611">
        <v>2</v>
      </c>
      <c r="U6611" t="s">
        <v>45</v>
      </c>
      <c r="V6611">
        <v>2</v>
      </c>
      <c r="W6611" t="s">
        <v>45</v>
      </c>
      <c r="X6611">
        <v>38</v>
      </c>
      <c r="Y6611" t="s">
        <v>46</v>
      </c>
      <c r="Z6611">
        <v>29</v>
      </c>
      <c r="AA6611" t="s">
        <v>46</v>
      </c>
      <c r="AB6611">
        <v>5</v>
      </c>
      <c r="AC6611" t="s">
        <v>47</v>
      </c>
      <c r="AE6611" t="s">
        <v>45</v>
      </c>
      <c r="AF6611">
        <v>2</v>
      </c>
      <c r="AG6611" t="s">
        <v>45</v>
      </c>
      <c r="AH6611">
        <v>6109.08</v>
      </c>
      <c r="AI6611" t="s">
        <v>48</v>
      </c>
      <c r="AJ6611">
        <v>12</v>
      </c>
      <c r="AK6611" t="str">
        <f>_xlfn.XLOOKUP(Table_ExternalData_1[[#This Row],[Shop'[Shop Code']]],Sheet1!D:D,Sheet1!A:A)</f>
        <v>REGION 2 ALEJANDRO COSTAS</v>
      </c>
    </row>
    <row r="6612" spans="1:37" x14ac:dyDescent="0.3">
      <c r="A6612">
        <v>38</v>
      </c>
      <c r="B6612" t="s">
        <v>141</v>
      </c>
      <c r="C6612" t="s">
        <v>142</v>
      </c>
      <c r="D6612" t="s">
        <v>135</v>
      </c>
      <c r="E6612" t="s">
        <v>136</v>
      </c>
      <c r="F6612" t="s">
        <v>137</v>
      </c>
      <c r="G6612" t="s">
        <v>143</v>
      </c>
      <c r="H6612" t="s">
        <v>139</v>
      </c>
      <c r="I6612" t="s">
        <v>64</v>
      </c>
      <c r="J6612" t="s">
        <v>65</v>
      </c>
      <c r="K6612" s="1">
        <v>45553</v>
      </c>
      <c r="L6612" t="s">
        <v>144</v>
      </c>
      <c r="M6612">
        <v>5</v>
      </c>
      <c r="O6612" t="s">
        <v>45</v>
      </c>
      <c r="P6612">
        <v>1</v>
      </c>
      <c r="Q6612" t="s">
        <v>45</v>
      </c>
      <c r="S6612" t="s">
        <v>45</v>
      </c>
      <c r="U6612" t="s">
        <v>45</v>
      </c>
      <c r="W6612" t="s">
        <v>45</v>
      </c>
      <c r="X6612">
        <v>31</v>
      </c>
      <c r="Y6612" t="s">
        <v>46</v>
      </c>
      <c r="Z6612">
        <v>25</v>
      </c>
      <c r="AA6612" t="s">
        <v>46</v>
      </c>
      <c r="AB6612">
        <v>9</v>
      </c>
      <c r="AC6612" t="s">
        <v>47</v>
      </c>
      <c r="AD6612">
        <v>0</v>
      </c>
      <c r="AE6612" t="s">
        <v>45</v>
      </c>
      <c r="AF6612">
        <v>1</v>
      </c>
      <c r="AG6612" t="s">
        <v>45</v>
      </c>
      <c r="AH6612">
        <v>1800</v>
      </c>
      <c r="AI6612" t="s">
        <v>48</v>
      </c>
      <c r="AJ6612">
        <v>13</v>
      </c>
      <c r="AK6612" t="str">
        <f>_xlfn.XLOOKUP(Table_ExternalData_1[[#This Row],[Shop'[Shop Code']]],Sheet1!D:D,Sheet1!A:A)</f>
        <v>REGION 2 ALEJANDRO COSTAS</v>
      </c>
    </row>
    <row r="6613" spans="1:37" x14ac:dyDescent="0.3">
      <c r="A6613">
        <v>38</v>
      </c>
      <c r="B6613" t="s">
        <v>141</v>
      </c>
      <c r="C6613" t="s">
        <v>142</v>
      </c>
      <c r="D6613" t="s">
        <v>135</v>
      </c>
      <c r="E6613" t="s">
        <v>136</v>
      </c>
      <c r="F6613" t="s">
        <v>137</v>
      </c>
      <c r="G6613" t="s">
        <v>143</v>
      </c>
      <c r="H6613" t="s">
        <v>139</v>
      </c>
      <c r="I6613" t="s">
        <v>64</v>
      </c>
      <c r="J6613" t="s">
        <v>65</v>
      </c>
      <c r="K6613" s="1">
        <v>45555</v>
      </c>
      <c r="L6613" t="s">
        <v>144</v>
      </c>
      <c r="M6613">
        <v>3</v>
      </c>
      <c r="N6613">
        <v>5</v>
      </c>
      <c r="O6613" t="s">
        <v>45</v>
      </c>
      <c r="P6613">
        <v>4</v>
      </c>
      <c r="Q6613" t="s">
        <v>45</v>
      </c>
      <c r="S6613" t="s">
        <v>45</v>
      </c>
      <c r="T6613">
        <v>1</v>
      </c>
      <c r="U6613" t="s">
        <v>45</v>
      </c>
      <c r="V6613">
        <v>1</v>
      </c>
      <c r="W6613" t="s">
        <v>45</v>
      </c>
      <c r="X6613">
        <v>40</v>
      </c>
      <c r="Y6613" t="s">
        <v>46</v>
      </c>
      <c r="Z6613">
        <v>29</v>
      </c>
      <c r="AA6613" t="s">
        <v>46</v>
      </c>
      <c r="AB6613">
        <v>11</v>
      </c>
      <c r="AC6613" t="s">
        <v>47</v>
      </c>
      <c r="AE6613" t="s">
        <v>45</v>
      </c>
      <c r="AF6613">
        <v>3</v>
      </c>
      <c r="AG6613" t="s">
        <v>45</v>
      </c>
      <c r="AH6613">
        <v>6885.4500000000007</v>
      </c>
      <c r="AI6613" t="s">
        <v>48</v>
      </c>
      <c r="AJ6613">
        <v>15</v>
      </c>
      <c r="AK6613" t="str">
        <f>_xlfn.XLOOKUP(Table_ExternalData_1[[#This Row],[Shop'[Shop Code']]],Sheet1!D:D,Sheet1!A:A)</f>
        <v>REGION 2 ALEJANDRO COSTAS</v>
      </c>
    </row>
    <row r="6614" spans="1:37" x14ac:dyDescent="0.3">
      <c r="A6614">
        <v>38</v>
      </c>
      <c r="B6614" t="s">
        <v>141</v>
      </c>
      <c r="C6614" t="s">
        <v>142</v>
      </c>
      <c r="D6614" t="s">
        <v>135</v>
      </c>
      <c r="E6614" t="s">
        <v>136</v>
      </c>
      <c r="F6614" t="s">
        <v>137</v>
      </c>
      <c r="G6614" t="s">
        <v>143</v>
      </c>
      <c r="H6614" t="s">
        <v>139</v>
      </c>
      <c r="I6614" t="s">
        <v>64</v>
      </c>
      <c r="J6614" t="s">
        <v>65</v>
      </c>
      <c r="K6614" s="1">
        <v>45554</v>
      </c>
      <c r="L6614" t="s">
        <v>144</v>
      </c>
      <c r="M6614">
        <v>3</v>
      </c>
      <c r="N6614">
        <v>4</v>
      </c>
      <c r="O6614" t="s">
        <v>45</v>
      </c>
      <c r="P6614">
        <v>2</v>
      </c>
      <c r="Q6614" t="s">
        <v>45</v>
      </c>
      <c r="R6614">
        <v>2</v>
      </c>
      <c r="S6614" t="s">
        <v>45</v>
      </c>
      <c r="U6614" t="s">
        <v>45</v>
      </c>
      <c r="W6614" t="s">
        <v>45</v>
      </c>
      <c r="X6614">
        <v>30</v>
      </c>
      <c r="Y6614" t="s">
        <v>46</v>
      </c>
      <c r="Z6614">
        <v>20</v>
      </c>
      <c r="AA6614" t="s">
        <v>46</v>
      </c>
      <c r="AB6614">
        <v>10</v>
      </c>
      <c r="AC6614" t="s">
        <v>47</v>
      </c>
      <c r="AD6614">
        <v>2</v>
      </c>
      <c r="AE6614" t="s">
        <v>45</v>
      </c>
      <c r="AF6614">
        <v>2</v>
      </c>
      <c r="AG6614" t="s">
        <v>45</v>
      </c>
      <c r="AH6614">
        <v>4136.3599999999997</v>
      </c>
      <c r="AI6614" t="s">
        <v>48</v>
      </c>
      <c r="AJ6614">
        <v>14</v>
      </c>
      <c r="AK6614" t="str">
        <f>_xlfn.XLOOKUP(Table_ExternalData_1[[#This Row],[Shop'[Shop Code']]],Sheet1!D:D,Sheet1!A:A)</f>
        <v>REGION 2 ALEJANDRO COSTAS</v>
      </c>
    </row>
    <row r="6615" spans="1:37" x14ac:dyDescent="0.3">
      <c r="A6615">
        <v>38</v>
      </c>
      <c r="B6615" t="s">
        <v>145</v>
      </c>
      <c r="C6615" t="s">
        <v>146</v>
      </c>
      <c r="D6615" t="s">
        <v>61</v>
      </c>
      <c r="E6615" t="s">
        <v>2970</v>
      </c>
      <c r="F6615" t="s">
        <v>2971</v>
      </c>
      <c r="G6615" t="s">
        <v>147</v>
      </c>
      <c r="H6615" t="s">
        <v>63</v>
      </c>
      <c r="I6615" t="s">
        <v>64</v>
      </c>
      <c r="J6615" t="s">
        <v>65</v>
      </c>
      <c r="K6615" s="1">
        <v>45553</v>
      </c>
      <c r="L6615" t="s">
        <v>148</v>
      </c>
      <c r="M6615">
        <v>3</v>
      </c>
      <c r="N6615">
        <v>3</v>
      </c>
      <c r="O6615" t="s">
        <v>45</v>
      </c>
      <c r="Q6615" t="s">
        <v>45</v>
      </c>
      <c r="S6615" t="s">
        <v>45</v>
      </c>
      <c r="U6615" t="s">
        <v>45</v>
      </c>
      <c r="W6615" t="s">
        <v>45</v>
      </c>
      <c r="X6615">
        <v>14</v>
      </c>
      <c r="Y6615" t="s">
        <v>46</v>
      </c>
      <c r="Z6615">
        <v>11</v>
      </c>
      <c r="AA6615" t="s">
        <v>46</v>
      </c>
      <c r="AB6615">
        <v>4</v>
      </c>
      <c r="AC6615" t="s">
        <v>47</v>
      </c>
      <c r="AE6615" t="s">
        <v>45</v>
      </c>
      <c r="AG6615" t="s">
        <v>45</v>
      </c>
      <c r="AI6615" t="s">
        <v>48</v>
      </c>
      <c r="AJ6615">
        <v>13</v>
      </c>
      <c r="AK6615" t="str">
        <f>_xlfn.XLOOKUP(Table_ExternalData_1[[#This Row],[Shop'[Shop Code']]],Sheet1!D:D,Sheet1!A:A)</f>
        <v>REGION 2 ALEJANDRO COSTAS</v>
      </c>
    </row>
    <row r="6616" spans="1:37" x14ac:dyDescent="0.3">
      <c r="A6616">
        <v>38</v>
      </c>
      <c r="B6616" t="s">
        <v>145</v>
      </c>
      <c r="C6616" t="s">
        <v>146</v>
      </c>
      <c r="D6616" t="s">
        <v>61</v>
      </c>
      <c r="E6616" t="s">
        <v>2970</v>
      </c>
      <c r="F6616" t="s">
        <v>2971</v>
      </c>
      <c r="G6616" t="s">
        <v>147</v>
      </c>
      <c r="H6616" t="s">
        <v>63</v>
      </c>
      <c r="I6616" t="s">
        <v>64</v>
      </c>
      <c r="J6616" t="s">
        <v>65</v>
      </c>
      <c r="K6616" s="1">
        <v>45552</v>
      </c>
      <c r="L6616" t="s">
        <v>148</v>
      </c>
      <c r="O6616" t="s">
        <v>45</v>
      </c>
      <c r="Q6616" t="s">
        <v>45</v>
      </c>
      <c r="S6616" t="s">
        <v>45</v>
      </c>
      <c r="U6616" t="s">
        <v>45</v>
      </c>
      <c r="W6616" t="s">
        <v>45</v>
      </c>
      <c r="X6616">
        <v>9</v>
      </c>
      <c r="Y6616" t="s">
        <v>46</v>
      </c>
      <c r="Z6616">
        <v>6</v>
      </c>
      <c r="AA6616" t="s">
        <v>46</v>
      </c>
      <c r="AB6616">
        <v>5</v>
      </c>
      <c r="AC6616" t="s">
        <v>47</v>
      </c>
      <c r="AD6616">
        <v>2</v>
      </c>
      <c r="AE6616" t="s">
        <v>45</v>
      </c>
      <c r="AF6616">
        <v>0</v>
      </c>
      <c r="AG6616" t="s">
        <v>45</v>
      </c>
      <c r="AH6616">
        <v>-2.3600000000442378E-2</v>
      </c>
      <c r="AI6616" t="s">
        <v>48</v>
      </c>
      <c r="AJ6616">
        <v>12</v>
      </c>
      <c r="AK6616" t="str">
        <f>_xlfn.XLOOKUP(Table_ExternalData_1[[#This Row],[Shop'[Shop Code']]],Sheet1!D:D,Sheet1!A:A)</f>
        <v>REGION 2 ALEJANDRO COSTAS</v>
      </c>
    </row>
    <row r="6617" spans="1:37" x14ac:dyDescent="0.3">
      <c r="A6617">
        <v>38</v>
      </c>
      <c r="B6617" t="s">
        <v>145</v>
      </c>
      <c r="C6617" t="s">
        <v>146</v>
      </c>
      <c r="D6617" t="s">
        <v>61</v>
      </c>
      <c r="E6617" t="s">
        <v>2970</v>
      </c>
      <c r="F6617" t="s">
        <v>2971</v>
      </c>
      <c r="G6617" t="s">
        <v>147</v>
      </c>
      <c r="H6617" t="s">
        <v>63</v>
      </c>
      <c r="I6617" t="s">
        <v>64</v>
      </c>
      <c r="J6617" t="s">
        <v>65</v>
      </c>
      <c r="K6617" s="1">
        <v>45554</v>
      </c>
      <c r="L6617" t="s">
        <v>148</v>
      </c>
      <c r="M6617">
        <v>1</v>
      </c>
      <c r="N6617">
        <v>3</v>
      </c>
      <c r="O6617" t="s">
        <v>45</v>
      </c>
      <c r="P6617">
        <v>1</v>
      </c>
      <c r="Q6617" t="s">
        <v>45</v>
      </c>
      <c r="S6617" t="s">
        <v>45</v>
      </c>
      <c r="U6617" t="s">
        <v>45</v>
      </c>
      <c r="V6617">
        <v>-1</v>
      </c>
      <c r="W6617" t="s">
        <v>45</v>
      </c>
      <c r="X6617">
        <v>12</v>
      </c>
      <c r="Y6617" t="s">
        <v>46</v>
      </c>
      <c r="Z6617">
        <v>12</v>
      </c>
      <c r="AA6617" t="s">
        <v>46</v>
      </c>
      <c r="AB6617">
        <v>8</v>
      </c>
      <c r="AC6617" t="s">
        <v>47</v>
      </c>
      <c r="AD6617">
        <v>1</v>
      </c>
      <c r="AE6617" t="s">
        <v>45</v>
      </c>
      <c r="AF6617">
        <v>-1</v>
      </c>
      <c r="AG6617" t="s">
        <v>45</v>
      </c>
      <c r="AH6617">
        <v>-2367.27</v>
      </c>
      <c r="AI6617" t="s">
        <v>48</v>
      </c>
      <c r="AJ6617">
        <v>14</v>
      </c>
      <c r="AK6617" t="str">
        <f>_xlfn.XLOOKUP(Table_ExternalData_1[[#This Row],[Shop'[Shop Code']]],Sheet1!D:D,Sheet1!A:A)</f>
        <v>REGION 2 ALEJANDRO COSTAS</v>
      </c>
    </row>
    <row r="6618" spans="1:37" x14ac:dyDescent="0.3">
      <c r="A6618">
        <v>38</v>
      </c>
      <c r="B6618" t="s">
        <v>145</v>
      </c>
      <c r="C6618" t="s">
        <v>146</v>
      </c>
      <c r="D6618" t="s">
        <v>61</v>
      </c>
      <c r="E6618" t="s">
        <v>2970</v>
      </c>
      <c r="F6618" t="s">
        <v>2971</v>
      </c>
      <c r="G6618" t="s">
        <v>147</v>
      </c>
      <c r="H6618" t="s">
        <v>63</v>
      </c>
      <c r="I6618" t="s">
        <v>64</v>
      </c>
      <c r="J6618" t="s">
        <v>65</v>
      </c>
      <c r="K6618" s="1">
        <v>45551</v>
      </c>
      <c r="L6618" t="s">
        <v>148</v>
      </c>
      <c r="M6618">
        <v>2</v>
      </c>
      <c r="O6618" t="s">
        <v>45</v>
      </c>
      <c r="P6618">
        <v>4</v>
      </c>
      <c r="Q6618" t="s">
        <v>45</v>
      </c>
      <c r="R6618">
        <v>2</v>
      </c>
      <c r="S6618" t="s">
        <v>45</v>
      </c>
      <c r="T6618">
        <v>2</v>
      </c>
      <c r="U6618" t="s">
        <v>45</v>
      </c>
      <c r="W6618" t="s">
        <v>45</v>
      </c>
      <c r="X6618">
        <v>14</v>
      </c>
      <c r="Y6618" t="s">
        <v>46</v>
      </c>
      <c r="Z6618">
        <v>12</v>
      </c>
      <c r="AA6618" t="s">
        <v>46</v>
      </c>
      <c r="AB6618">
        <v>4</v>
      </c>
      <c r="AC6618" t="s">
        <v>47</v>
      </c>
      <c r="AE6618" t="s">
        <v>45</v>
      </c>
      <c r="AF6618">
        <v>2</v>
      </c>
      <c r="AG6618" t="s">
        <v>45</v>
      </c>
      <c r="AH6618">
        <v>3636.36</v>
      </c>
      <c r="AI6618" t="s">
        <v>48</v>
      </c>
      <c r="AJ6618">
        <v>11</v>
      </c>
      <c r="AK6618" t="str">
        <f>_xlfn.XLOOKUP(Table_ExternalData_1[[#This Row],[Shop'[Shop Code']]],Sheet1!D:D,Sheet1!A:A)</f>
        <v>REGION 2 ALEJANDRO COSTAS</v>
      </c>
    </row>
    <row r="6619" spans="1:37" x14ac:dyDescent="0.3">
      <c r="A6619">
        <v>38</v>
      </c>
      <c r="B6619" t="s">
        <v>145</v>
      </c>
      <c r="C6619" t="s">
        <v>146</v>
      </c>
      <c r="D6619" t="s">
        <v>61</v>
      </c>
      <c r="E6619" t="s">
        <v>2970</v>
      </c>
      <c r="F6619" t="s">
        <v>2971</v>
      </c>
      <c r="G6619" t="s">
        <v>147</v>
      </c>
      <c r="H6619" t="s">
        <v>63</v>
      </c>
      <c r="I6619" t="s">
        <v>64</v>
      </c>
      <c r="J6619" t="s">
        <v>65</v>
      </c>
      <c r="K6619" s="1">
        <v>45555</v>
      </c>
      <c r="L6619" t="s">
        <v>148</v>
      </c>
      <c r="M6619">
        <v>3</v>
      </c>
      <c r="N6619">
        <v>1</v>
      </c>
      <c r="O6619" t="s">
        <v>45</v>
      </c>
      <c r="Q6619" t="s">
        <v>45</v>
      </c>
      <c r="S6619" t="s">
        <v>45</v>
      </c>
      <c r="U6619" t="s">
        <v>45</v>
      </c>
      <c r="W6619" t="s">
        <v>45</v>
      </c>
      <c r="X6619">
        <v>18</v>
      </c>
      <c r="Y6619" t="s">
        <v>46</v>
      </c>
      <c r="Z6619">
        <v>13</v>
      </c>
      <c r="AA6619" t="s">
        <v>46</v>
      </c>
      <c r="AB6619">
        <v>5</v>
      </c>
      <c r="AC6619" t="s">
        <v>47</v>
      </c>
      <c r="AE6619" t="s">
        <v>45</v>
      </c>
      <c r="AG6619" t="s">
        <v>45</v>
      </c>
      <c r="AI6619" t="s">
        <v>48</v>
      </c>
      <c r="AJ6619">
        <v>15</v>
      </c>
      <c r="AK6619" t="str">
        <f>_xlfn.XLOOKUP(Table_ExternalData_1[[#This Row],[Shop'[Shop Code']]],Sheet1!D:D,Sheet1!A:A)</f>
        <v>REGION 2 ALEJANDRO COSTAS</v>
      </c>
    </row>
    <row r="6620" spans="1:37" x14ac:dyDescent="0.3">
      <c r="A6620">
        <v>38</v>
      </c>
      <c r="B6620" t="s">
        <v>149</v>
      </c>
      <c r="C6620" t="s">
        <v>150</v>
      </c>
      <c r="D6620" t="s">
        <v>151</v>
      </c>
      <c r="E6620" t="s">
        <v>152</v>
      </c>
      <c r="F6620" t="s">
        <v>153</v>
      </c>
      <c r="G6620" t="s">
        <v>154</v>
      </c>
      <c r="H6620" t="s">
        <v>55</v>
      </c>
      <c r="I6620" t="s">
        <v>56</v>
      </c>
      <c r="J6620" t="s">
        <v>57</v>
      </c>
      <c r="K6620" s="1">
        <v>45551</v>
      </c>
      <c r="L6620" t="s">
        <v>155</v>
      </c>
      <c r="M6620">
        <v>4</v>
      </c>
      <c r="N6620">
        <v>2</v>
      </c>
      <c r="O6620" t="s">
        <v>45</v>
      </c>
      <c r="Q6620" t="s">
        <v>45</v>
      </c>
      <c r="S6620" t="s">
        <v>45</v>
      </c>
      <c r="U6620" t="s">
        <v>45</v>
      </c>
      <c r="W6620" t="s">
        <v>45</v>
      </c>
      <c r="X6620">
        <v>14</v>
      </c>
      <c r="Y6620" t="s">
        <v>46</v>
      </c>
      <c r="Z6620">
        <v>8</v>
      </c>
      <c r="AA6620" t="s">
        <v>46</v>
      </c>
      <c r="AB6620">
        <v>4</v>
      </c>
      <c r="AC6620" t="s">
        <v>47</v>
      </c>
      <c r="AE6620" t="s">
        <v>45</v>
      </c>
      <c r="AF6620">
        <v>2</v>
      </c>
      <c r="AG6620" t="s">
        <v>45</v>
      </c>
      <c r="AH6620">
        <v>3636.36</v>
      </c>
      <c r="AI6620" t="s">
        <v>48</v>
      </c>
      <c r="AJ6620">
        <v>11</v>
      </c>
      <c r="AK6620" t="str">
        <f>_xlfn.XLOOKUP(Table_ExternalData_1[[#This Row],[Shop'[Shop Code']]],Sheet1!D:D,Sheet1!A:A)</f>
        <v>REGION 1 ALBERTO BLASCO</v>
      </c>
    </row>
    <row r="6621" spans="1:37" x14ac:dyDescent="0.3">
      <c r="A6621">
        <v>38</v>
      </c>
      <c r="B6621" t="s">
        <v>149</v>
      </c>
      <c r="C6621" t="s">
        <v>150</v>
      </c>
      <c r="D6621" t="s">
        <v>151</v>
      </c>
      <c r="E6621" t="s">
        <v>152</v>
      </c>
      <c r="F6621" t="s">
        <v>153</v>
      </c>
      <c r="G6621" t="s">
        <v>154</v>
      </c>
      <c r="H6621" t="s">
        <v>55</v>
      </c>
      <c r="I6621" t="s">
        <v>56</v>
      </c>
      <c r="J6621" t="s">
        <v>57</v>
      </c>
      <c r="K6621" s="1">
        <v>45553</v>
      </c>
      <c r="L6621" t="s">
        <v>155</v>
      </c>
      <c r="M6621">
        <v>2</v>
      </c>
      <c r="O6621" t="s">
        <v>45</v>
      </c>
      <c r="Q6621" t="s">
        <v>45</v>
      </c>
      <c r="S6621" t="s">
        <v>45</v>
      </c>
      <c r="U6621" t="s">
        <v>45</v>
      </c>
      <c r="W6621" t="s">
        <v>45</v>
      </c>
      <c r="X6621">
        <v>12</v>
      </c>
      <c r="Y6621" t="s">
        <v>46</v>
      </c>
      <c r="Z6621">
        <v>6</v>
      </c>
      <c r="AA6621" t="s">
        <v>46</v>
      </c>
      <c r="AB6621">
        <v>6</v>
      </c>
      <c r="AC6621" t="s">
        <v>47</v>
      </c>
      <c r="AE6621" t="s">
        <v>45</v>
      </c>
      <c r="AG6621" t="s">
        <v>45</v>
      </c>
      <c r="AI6621" t="s">
        <v>48</v>
      </c>
      <c r="AJ6621">
        <v>13</v>
      </c>
      <c r="AK6621" t="str">
        <f>_xlfn.XLOOKUP(Table_ExternalData_1[[#This Row],[Shop'[Shop Code']]],Sheet1!D:D,Sheet1!A:A)</f>
        <v>REGION 1 ALBERTO BLASCO</v>
      </c>
    </row>
    <row r="6622" spans="1:37" x14ac:dyDescent="0.3">
      <c r="A6622">
        <v>38</v>
      </c>
      <c r="B6622" t="s">
        <v>149</v>
      </c>
      <c r="C6622" t="s">
        <v>150</v>
      </c>
      <c r="D6622" t="s">
        <v>151</v>
      </c>
      <c r="E6622" t="s">
        <v>152</v>
      </c>
      <c r="F6622" t="s">
        <v>153</v>
      </c>
      <c r="G6622" t="s">
        <v>154</v>
      </c>
      <c r="H6622" t="s">
        <v>55</v>
      </c>
      <c r="I6622" t="s">
        <v>56</v>
      </c>
      <c r="J6622" t="s">
        <v>57</v>
      </c>
      <c r="K6622" s="1">
        <v>45555</v>
      </c>
      <c r="L6622" t="s">
        <v>155</v>
      </c>
      <c r="M6622">
        <v>3</v>
      </c>
      <c r="O6622" t="s">
        <v>45</v>
      </c>
      <c r="Q6622" t="s">
        <v>45</v>
      </c>
      <c r="S6622" t="s">
        <v>45</v>
      </c>
      <c r="U6622" t="s">
        <v>45</v>
      </c>
      <c r="W6622" t="s">
        <v>45</v>
      </c>
      <c r="X6622">
        <v>9</v>
      </c>
      <c r="Y6622" t="s">
        <v>46</v>
      </c>
      <c r="Z6622">
        <v>3</v>
      </c>
      <c r="AA6622" t="s">
        <v>46</v>
      </c>
      <c r="AC6622" t="s">
        <v>47</v>
      </c>
      <c r="AE6622" t="s">
        <v>45</v>
      </c>
      <c r="AG6622" t="s">
        <v>45</v>
      </c>
      <c r="AI6622" t="s">
        <v>48</v>
      </c>
      <c r="AJ6622">
        <v>15</v>
      </c>
      <c r="AK6622" t="str">
        <f>_xlfn.XLOOKUP(Table_ExternalData_1[[#This Row],[Shop'[Shop Code']]],Sheet1!D:D,Sheet1!A:A)</f>
        <v>REGION 1 ALBERTO BLASCO</v>
      </c>
    </row>
    <row r="6623" spans="1:37" x14ac:dyDescent="0.3">
      <c r="A6623">
        <v>38</v>
      </c>
      <c r="B6623" t="s">
        <v>149</v>
      </c>
      <c r="C6623" t="s">
        <v>150</v>
      </c>
      <c r="D6623" t="s">
        <v>151</v>
      </c>
      <c r="E6623" t="s">
        <v>152</v>
      </c>
      <c r="F6623" t="s">
        <v>153</v>
      </c>
      <c r="G6623" t="s">
        <v>154</v>
      </c>
      <c r="H6623" t="s">
        <v>55</v>
      </c>
      <c r="I6623" t="s">
        <v>56</v>
      </c>
      <c r="J6623" t="s">
        <v>57</v>
      </c>
      <c r="K6623" s="1">
        <v>45556</v>
      </c>
      <c r="L6623" t="s">
        <v>155</v>
      </c>
      <c r="O6623" t="s">
        <v>45</v>
      </c>
      <c r="Q6623" t="s">
        <v>45</v>
      </c>
      <c r="S6623" t="s">
        <v>45</v>
      </c>
      <c r="U6623" t="s">
        <v>45</v>
      </c>
      <c r="W6623" t="s">
        <v>45</v>
      </c>
      <c r="X6623">
        <v>1</v>
      </c>
      <c r="Y6623" t="s">
        <v>46</v>
      </c>
      <c r="AA6623" t="s">
        <v>46</v>
      </c>
      <c r="AC6623" t="s">
        <v>47</v>
      </c>
      <c r="AE6623" t="s">
        <v>45</v>
      </c>
      <c r="AG6623" t="s">
        <v>45</v>
      </c>
      <c r="AI6623" t="s">
        <v>48</v>
      </c>
      <c r="AJ6623">
        <v>15</v>
      </c>
      <c r="AK6623" t="str">
        <f>_xlfn.XLOOKUP(Table_ExternalData_1[[#This Row],[Shop'[Shop Code']]],Sheet1!D:D,Sheet1!A:A)</f>
        <v>REGION 1 ALBERTO BLASCO</v>
      </c>
    </row>
    <row r="6624" spans="1:37" x14ac:dyDescent="0.3">
      <c r="A6624">
        <v>38</v>
      </c>
      <c r="B6624" t="s">
        <v>149</v>
      </c>
      <c r="C6624" t="s">
        <v>150</v>
      </c>
      <c r="D6624" t="s">
        <v>151</v>
      </c>
      <c r="E6624" t="s">
        <v>152</v>
      </c>
      <c r="F6624" t="s">
        <v>153</v>
      </c>
      <c r="G6624" t="s">
        <v>154</v>
      </c>
      <c r="H6624" t="s">
        <v>55</v>
      </c>
      <c r="I6624" t="s">
        <v>56</v>
      </c>
      <c r="J6624" t="s">
        <v>57</v>
      </c>
      <c r="K6624" s="1">
        <v>45552</v>
      </c>
      <c r="L6624" t="s">
        <v>155</v>
      </c>
      <c r="M6624">
        <v>1</v>
      </c>
      <c r="N6624">
        <v>2</v>
      </c>
      <c r="O6624" t="s">
        <v>45</v>
      </c>
      <c r="Q6624" t="s">
        <v>45</v>
      </c>
      <c r="S6624" t="s">
        <v>45</v>
      </c>
      <c r="U6624" t="s">
        <v>45</v>
      </c>
      <c r="W6624" t="s">
        <v>45</v>
      </c>
      <c r="X6624">
        <v>18</v>
      </c>
      <c r="Y6624" t="s">
        <v>46</v>
      </c>
      <c r="Z6624">
        <v>13</v>
      </c>
      <c r="AA6624" t="s">
        <v>46</v>
      </c>
      <c r="AB6624">
        <v>3</v>
      </c>
      <c r="AC6624" t="s">
        <v>47</v>
      </c>
      <c r="AE6624" t="s">
        <v>45</v>
      </c>
      <c r="AG6624" t="s">
        <v>45</v>
      </c>
      <c r="AI6624" t="s">
        <v>48</v>
      </c>
      <c r="AJ6624">
        <v>12</v>
      </c>
      <c r="AK6624" t="str">
        <f>_xlfn.XLOOKUP(Table_ExternalData_1[[#This Row],[Shop'[Shop Code']]],Sheet1!D:D,Sheet1!A:A)</f>
        <v>REGION 1 ALBERTO BLASCO</v>
      </c>
    </row>
    <row r="6625" spans="1:37" x14ac:dyDescent="0.3">
      <c r="A6625">
        <v>38</v>
      </c>
      <c r="B6625" t="s">
        <v>149</v>
      </c>
      <c r="C6625" t="s">
        <v>150</v>
      </c>
      <c r="D6625" t="s">
        <v>151</v>
      </c>
      <c r="E6625" t="s">
        <v>152</v>
      </c>
      <c r="F6625" t="s">
        <v>153</v>
      </c>
      <c r="G6625" t="s">
        <v>154</v>
      </c>
      <c r="H6625" t="s">
        <v>55</v>
      </c>
      <c r="I6625" t="s">
        <v>56</v>
      </c>
      <c r="J6625" t="s">
        <v>57</v>
      </c>
      <c r="K6625" s="1">
        <v>45554</v>
      </c>
      <c r="L6625" t="s">
        <v>155</v>
      </c>
      <c r="M6625">
        <v>3</v>
      </c>
      <c r="N6625">
        <v>1</v>
      </c>
      <c r="O6625" t="s">
        <v>45</v>
      </c>
      <c r="Q6625" t="s">
        <v>45</v>
      </c>
      <c r="S6625" t="s">
        <v>45</v>
      </c>
      <c r="U6625" t="s">
        <v>45</v>
      </c>
      <c r="W6625" t="s">
        <v>45</v>
      </c>
      <c r="X6625">
        <v>12</v>
      </c>
      <c r="Y6625" t="s">
        <v>46</v>
      </c>
      <c r="Z6625">
        <v>10</v>
      </c>
      <c r="AA6625" t="s">
        <v>46</v>
      </c>
      <c r="AB6625">
        <v>5</v>
      </c>
      <c r="AC6625" t="s">
        <v>47</v>
      </c>
      <c r="AE6625" t="s">
        <v>45</v>
      </c>
      <c r="AG6625" t="s">
        <v>45</v>
      </c>
      <c r="AI6625" t="s">
        <v>48</v>
      </c>
      <c r="AJ6625">
        <v>14</v>
      </c>
      <c r="AK6625" t="str">
        <f>_xlfn.XLOOKUP(Table_ExternalData_1[[#This Row],[Shop'[Shop Code']]],Sheet1!D:D,Sheet1!A:A)</f>
        <v>REGION 1 ALBERTO BLASCO</v>
      </c>
    </row>
    <row r="6626" spans="1:37" x14ac:dyDescent="0.3">
      <c r="A6626">
        <v>38</v>
      </c>
      <c r="B6626" t="s">
        <v>149</v>
      </c>
      <c r="C6626" t="s">
        <v>150</v>
      </c>
      <c r="D6626" t="s">
        <v>151</v>
      </c>
      <c r="E6626" t="s">
        <v>152</v>
      </c>
      <c r="F6626" t="s">
        <v>153</v>
      </c>
      <c r="G6626" t="s">
        <v>154</v>
      </c>
      <c r="H6626" t="s">
        <v>55</v>
      </c>
      <c r="I6626" t="s">
        <v>56</v>
      </c>
      <c r="J6626" t="s">
        <v>57</v>
      </c>
      <c r="K6626" s="1">
        <v>45557</v>
      </c>
      <c r="L6626" t="s">
        <v>155</v>
      </c>
      <c r="O6626" t="s">
        <v>45</v>
      </c>
      <c r="Q6626" t="s">
        <v>45</v>
      </c>
      <c r="S6626" t="s">
        <v>45</v>
      </c>
      <c r="U6626" t="s">
        <v>45</v>
      </c>
      <c r="W6626" t="s">
        <v>45</v>
      </c>
      <c r="X6626">
        <v>1</v>
      </c>
      <c r="Y6626" t="s">
        <v>46</v>
      </c>
      <c r="AA6626" t="s">
        <v>46</v>
      </c>
      <c r="AC6626" t="s">
        <v>47</v>
      </c>
      <c r="AE6626" t="s">
        <v>45</v>
      </c>
      <c r="AG6626" t="s">
        <v>45</v>
      </c>
      <c r="AI6626" t="s">
        <v>48</v>
      </c>
      <c r="AJ6626">
        <v>15</v>
      </c>
      <c r="AK6626" t="str">
        <f>_xlfn.XLOOKUP(Table_ExternalData_1[[#This Row],[Shop'[Shop Code']]],Sheet1!D:D,Sheet1!A:A)</f>
        <v>REGION 1 ALBERTO BLASCO</v>
      </c>
    </row>
    <row r="6627" spans="1:37" x14ac:dyDescent="0.3">
      <c r="A6627">
        <v>38</v>
      </c>
      <c r="B6627" t="s">
        <v>156</v>
      </c>
      <c r="C6627" t="s">
        <v>157</v>
      </c>
      <c r="D6627" t="s">
        <v>158</v>
      </c>
      <c r="E6627" t="s">
        <v>159</v>
      </c>
      <c r="F6627" t="s">
        <v>160</v>
      </c>
      <c r="G6627" t="s">
        <v>161</v>
      </c>
      <c r="H6627" t="s">
        <v>162</v>
      </c>
      <c r="I6627" t="s">
        <v>64</v>
      </c>
      <c r="J6627" t="s">
        <v>65</v>
      </c>
      <c r="K6627" s="1">
        <v>45552</v>
      </c>
      <c r="L6627" t="s">
        <v>163</v>
      </c>
      <c r="M6627">
        <v>5</v>
      </c>
      <c r="N6627">
        <v>0</v>
      </c>
      <c r="O6627" t="s">
        <v>45</v>
      </c>
      <c r="P6627">
        <v>3</v>
      </c>
      <c r="Q6627" t="s">
        <v>45</v>
      </c>
      <c r="R6627">
        <v>3</v>
      </c>
      <c r="S6627" t="s">
        <v>45</v>
      </c>
      <c r="U6627" t="s">
        <v>45</v>
      </c>
      <c r="W6627" t="s">
        <v>45</v>
      </c>
      <c r="X6627">
        <v>12</v>
      </c>
      <c r="Y6627" t="s">
        <v>46</v>
      </c>
      <c r="Z6627">
        <v>7</v>
      </c>
      <c r="AA6627" t="s">
        <v>46</v>
      </c>
      <c r="AB6627">
        <v>3</v>
      </c>
      <c r="AC6627" t="s">
        <v>47</v>
      </c>
      <c r="AE6627" t="s">
        <v>45</v>
      </c>
      <c r="AF6627">
        <v>3</v>
      </c>
      <c r="AG6627" t="s">
        <v>45</v>
      </c>
      <c r="AH6627">
        <v>6132.71</v>
      </c>
      <c r="AI6627" t="s">
        <v>48</v>
      </c>
      <c r="AJ6627">
        <v>12</v>
      </c>
      <c r="AK6627" t="str">
        <f>_xlfn.XLOOKUP(Table_ExternalData_1[[#This Row],[Shop'[Shop Code']]],Sheet1!D:D,Sheet1!A:A)</f>
        <v>REGION 2 ALEJANDRO COSTAS</v>
      </c>
    </row>
    <row r="6628" spans="1:37" x14ac:dyDescent="0.3">
      <c r="A6628">
        <v>38</v>
      </c>
      <c r="B6628" t="s">
        <v>156</v>
      </c>
      <c r="C6628" t="s">
        <v>157</v>
      </c>
      <c r="D6628" t="s">
        <v>158</v>
      </c>
      <c r="E6628" t="s">
        <v>159</v>
      </c>
      <c r="F6628" t="s">
        <v>160</v>
      </c>
      <c r="G6628" t="s">
        <v>161</v>
      </c>
      <c r="H6628" t="s">
        <v>162</v>
      </c>
      <c r="I6628" t="s">
        <v>64</v>
      </c>
      <c r="J6628" t="s">
        <v>65</v>
      </c>
      <c r="K6628" s="1">
        <v>45556</v>
      </c>
      <c r="L6628" t="s">
        <v>163</v>
      </c>
      <c r="O6628" t="s">
        <v>45</v>
      </c>
      <c r="Q6628" t="s">
        <v>45</v>
      </c>
      <c r="S6628" t="s">
        <v>45</v>
      </c>
      <c r="U6628" t="s">
        <v>45</v>
      </c>
      <c r="W6628" t="s">
        <v>45</v>
      </c>
      <c r="X6628">
        <v>2</v>
      </c>
      <c r="Y6628" t="s">
        <v>46</v>
      </c>
      <c r="AA6628" t="s">
        <v>46</v>
      </c>
      <c r="AC6628" t="s">
        <v>47</v>
      </c>
      <c r="AE6628" t="s">
        <v>45</v>
      </c>
      <c r="AG6628" t="s">
        <v>45</v>
      </c>
      <c r="AI6628" t="s">
        <v>48</v>
      </c>
      <c r="AJ6628">
        <v>15</v>
      </c>
      <c r="AK6628" t="str">
        <f>_xlfn.XLOOKUP(Table_ExternalData_1[[#This Row],[Shop'[Shop Code']]],Sheet1!D:D,Sheet1!A:A)</f>
        <v>REGION 2 ALEJANDRO COSTAS</v>
      </c>
    </row>
    <row r="6629" spans="1:37" x14ac:dyDescent="0.3">
      <c r="A6629">
        <v>38</v>
      </c>
      <c r="B6629" t="s">
        <v>156</v>
      </c>
      <c r="C6629" t="s">
        <v>157</v>
      </c>
      <c r="D6629" t="s">
        <v>158</v>
      </c>
      <c r="E6629" t="s">
        <v>159</v>
      </c>
      <c r="F6629" t="s">
        <v>160</v>
      </c>
      <c r="G6629" t="s">
        <v>161</v>
      </c>
      <c r="H6629" t="s">
        <v>162</v>
      </c>
      <c r="I6629" t="s">
        <v>64</v>
      </c>
      <c r="J6629" t="s">
        <v>65</v>
      </c>
      <c r="K6629" s="1">
        <v>45555</v>
      </c>
      <c r="L6629" t="s">
        <v>163</v>
      </c>
      <c r="M6629">
        <v>3</v>
      </c>
      <c r="N6629">
        <v>4</v>
      </c>
      <c r="O6629" t="s">
        <v>45</v>
      </c>
      <c r="P6629">
        <v>2</v>
      </c>
      <c r="Q6629" t="s">
        <v>45</v>
      </c>
      <c r="R6629">
        <v>2</v>
      </c>
      <c r="S6629" t="s">
        <v>45</v>
      </c>
      <c r="U6629" t="s">
        <v>45</v>
      </c>
      <c r="W6629" t="s">
        <v>45</v>
      </c>
      <c r="X6629">
        <v>14</v>
      </c>
      <c r="Y6629" t="s">
        <v>46</v>
      </c>
      <c r="Z6629">
        <v>8</v>
      </c>
      <c r="AA6629" t="s">
        <v>46</v>
      </c>
      <c r="AB6629">
        <v>3</v>
      </c>
      <c r="AC6629" t="s">
        <v>47</v>
      </c>
      <c r="AE6629" t="s">
        <v>45</v>
      </c>
      <c r="AF6629">
        <v>2</v>
      </c>
      <c r="AG6629" t="s">
        <v>45</v>
      </c>
      <c r="AH6629">
        <v>4136.3599999999997</v>
      </c>
      <c r="AI6629" t="s">
        <v>48</v>
      </c>
      <c r="AJ6629">
        <v>15</v>
      </c>
      <c r="AK6629" t="str">
        <f>_xlfn.XLOOKUP(Table_ExternalData_1[[#This Row],[Shop'[Shop Code']]],Sheet1!D:D,Sheet1!A:A)</f>
        <v>REGION 2 ALEJANDRO COSTAS</v>
      </c>
    </row>
    <row r="6630" spans="1:37" x14ac:dyDescent="0.3">
      <c r="A6630">
        <v>38</v>
      </c>
      <c r="B6630" t="s">
        <v>156</v>
      </c>
      <c r="C6630" t="s">
        <v>157</v>
      </c>
      <c r="D6630" t="s">
        <v>158</v>
      </c>
      <c r="E6630" t="s">
        <v>159</v>
      </c>
      <c r="F6630" t="s">
        <v>160</v>
      </c>
      <c r="G6630" t="s">
        <v>161</v>
      </c>
      <c r="H6630" t="s">
        <v>162</v>
      </c>
      <c r="I6630" t="s">
        <v>64</v>
      </c>
      <c r="J6630" t="s">
        <v>65</v>
      </c>
      <c r="K6630" s="1">
        <v>45553</v>
      </c>
      <c r="L6630" t="s">
        <v>163</v>
      </c>
      <c r="M6630">
        <v>4</v>
      </c>
      <c r="N6630">
        <v>2</v>
      </c>
      <c r="O6630" t="s">
        <v>45</v>
      </c>
      <c r="Q6630" t="s">
        <v>45</v>
      </c>
      <c r="S6630" t="s">
        <v>45</v>
      </c>
      <c r="U6630" t="s">
        <v>45</v>
      </c>
      <c r="W6630" t="s">
        <v>45</v>
      </c>
      <c r="X6630">
        <v>12</v>
      </c>
      <c r="Y6630" t="s">
        <v>46</v>
      </c>
      <c r="Z6630">
        <v>5</v>
      </c>
      <c r="AA6630" t="s">
        <v>46</v>
      </c>
      <c r="AB6630">
        <v>2</v>
      </c>
      <c r="AC6630" t="s">
        <v>47</v>
      </c>
      <c r="AE6630" t="s">
        <v>45</v>
      </c>
      <c r="AG6630" t="s">
        <v>45</v>
      </c>
      <c r="AI6630" t="s">
        <v>48</v>
      </c>
      <c r="AJ6630">
        <v>13</v>
      </c>
      <c r="AK6630" t="str">
        <f>_xlfn.XLOOKUP(Table_ExternalData_1[[#This Row],[Shop'[Shop Code']]],Sheet1!D:D,Sheet1!A:A)</f>
        <v>REGION 2 ALEJANDRO COSTAS</v>
      </c>
    </row>
    <row r="6631" spans="1:37" x14ac:dyDescent="0.3">
      <c r="A6631">
        <v>38</v>
      </c>
      <c r="B6631" t="s">
        <v>156</v>
      </c>
      <c r="C6631" t="s">
        <v>157</v>
      </c>
      <c r="D6631" t="s">
        <v>158</v>
      </c>
      <c r="E6631" t="s">
        <v>159</v>
      </c>
      <c r="F6631" t="s">
        <v>160</v>
      </c>
      <c r="G6631" t="s">
        <v>161</v>
      </c>
      <c r="H6631" t="s">
        <v>162</v>
      </c>
      <c r="I6631" t="s">
        <v>64</v>
      </c>
      <c r="J6631" t="s">
        <v>65</v>
      </c>
      <c r="K6631" s="1">
        <v>45551</v>
      </c>
      <c r="L6631" t="s">
        <v>163</v>
      </c>
      <c r="M6631">
        <v>1</v>
      </c>
      <c r="N6631">
        <v>1</v>
      </c>
      <c r="O6631" t="s">
        <v>45</v>
      </c>
      <c r="P6631">
        <v>2</v>
      </c>
      <c r="Q6631" t="s">
        <v>45</v>
      </c>
      <c r="R6631">
        <v>2</v>
      </c>
      <c r="S6631" t="s">
        <v>45</v>
      </c>
      <c r="U6631" t="s">
        <v>45</v>
      </c>
      <c r="W6631" t="s">
        <v>45</v>
      </c>
      <c r="X6631">
        <v>14</v>
      </c>
      <c r="Y6631" t="s">
        <v>46</v>
      </c>
      <c r="Z6631">
        <v>8</v>
      </c>
      <c r="AA6631" t="s">
        <v>46</v>
      </c>
      <c r="AB6631">
        <v>4</v>
      </c>
      <c r="AC6631" t="s">
        <v>47</v>
      </c>
      <c r="AE6631" t="s">
        <v>45</v>
      </c>
      <c r="AF6631">
        <v>2</v>
      </c>
      <c r="AG6631" t="s">
        <v>45</v>
      </c>
      <c r="AH6631">
        <v>3636.36</v>
      </c>
      <c r="AI6631" t="s">
        <v>48</v>
      </c>
      <c r="AJ6631">
        <v>11</v>
      </c>
      <c r="AK6631" t="str">
        <f>_xlfn.XLOOKUP(Table_ExternalData_1[[#This Row],[Shop'[Shop Code']]],Sheet1!D:D,Sheet1!A:A)</f>
        <v>REGION 2 ALEJANDRO COSTAS</v>
      </c>
    </row>
    <row r="6632" spans="1:37" x14ac:dyDescent="0.3">
      <c r="A6632">
        <v>38</v>
      </c>
      <c r="B6632" t="s">
        <v>156</v>
      </c>
      <c r="C6632" t="s">
        <v>157</v>
      </c>
      <c r="D6632" t="s">
        <v>158</v>
      </c>
      <c r="E6632" t="s">
        <v>159</v>
      </c>
      <c r="F6632" t="s">
        <v>160</v>
      </c>
      <c r="G6632" t="s">
        <v>161</v>
      </c>
      <c r="H6632" t="s">
        <v>162</v>
      </c>
      <c r="I6632" t="s">
        <v>64</v>
      </c>
      <c r="J6632" t="s">
        <v>65</v>
      </c>
      <c r="K6632" s="1">
        <v>45554</v>
      </c>
      <c r="L6632" t="s">
        <v>163</v>
      </c>
      <c r="M6632">
        <v>1</v>
      </c>
      <c r="N6632">
        <v>2</v>
      </c>
      <c r="O6632" t="s">
        <v>45</v>
      </c>
      <c r="Q6632" t="s">
        <v>45</v>
      </c>
      <c r="S6632" t="s">
        <v>45</v>
      </c>
      <c r="U6632" t="s">
        <v>45</v>
      </c>
      <c r="W6632" t="s">
        <v>45</v>
      </c>
      <c r="X6632">
        <v>11</v>
      </c>
      <c r="Y6632" t="s">
        <v>46</v>
      </c>
      <c r="Z6632">
        <v>8</v>
      </c>
      <c r="AA6632" t="s">
        <v>46</v>
      </c>
      <c r="AB6632">
        <v>1</v>
      </c>
      <c r="AC6632" t="s">
        <v>47</v>
      </c>
      <c r="AE6632" t="s">
        <v>45</v>
      </c>
      <c r="AG6632" t="s">
        <v>45</v>
      </c>
      <c r="AI6632" t="s">
        <v>48</v>
      </c>
      <c r="AJ6632">
        <v>14</v>
      </c>
      <c r="AK6632" t="str">
        <f>_xlfn.XLOOKUP(Table_ExternalData_1[[#This Row],[Shop'[Shop Code']]],Sheet1!D:D,Sheet1!A:A)</f>
        <v>REGION 2 ALEJANDRO COSTAS</v>
      </c>
    </row>
    <row r="6633" spans="1:37" x14ac:dyDescent="0.3">
      <c r="A6633">
        <v>38</v>
      </c>
      <c r="B6633" t="s">
        <v>164</v>
      </c>
      <c r="C6633" t="s">
        <v>165</v>
      </c>
      <c r="D6633" t="s">
        <v>37</v>
      </c>
      <c r="E6633" t="s">
        <v>38</v>
      </c>
      <c r="F6633" t="s">
        <v>39</v>
      </c>
      <c r="G6633" t="s">
        <v>166</v>
      </c>
      <c r="H6633" t="s">
        <v>167</v>
      </c>
      <c r="I6633" t="s">
        <v>42</v>
      </c>
      <c r="J6633" t="s">
        <v>43</v>
      </c>
      <c r="K6633" s="1">
        <v>45554</v>
      </c>
      <c r="L6633" t="s">
        <v>168</v>
      </c>
      <c r="M6633">
        <v>5</v>
      </c>
      <c r="N6633">
        <v>3</v>
      </c>
      <c r="O6633" t="s">
        <v>45</v>
      </c>
      <c r="Q6633" t="s">
        <v>45</v>
      </c>
      <c r="S6633" t="s">
        <v>45</v>
      </c>
      <c r="T6633">
        <v>2</v>
      </c>
      <c r="U6633" t="s">
        <v>45</v>
      </c>
      <c r="V6633">
        <v>2</v>
      </c>
      <c r="W6633" t="s">
        <v>45</v>
      </c>
      <c r="X6633">
        <v>28</v>
      </c>
      <c r="Y6633" t="s">
        <v>46</v>
      </c>
      <c r="Z6633">
        <v>19</v>
      </c>
      <c r="AA6633" t="s">
        <v>46</v>
      </c>
      <c r="AB6633">
        <v>4</v>
      </c>
      <c r="AC6633" t="s">
        <v>47</v>
      </c>
      <c r="AE6633" t="s">
        <v>45</v>
      </c>
      <c r="AF6633">
        <v>2</v>
      </c>
      <c r="AG6633" t="s">
        <v>45</v>
      </c>
      <c r="AH6633">
        <v>4727.265625</v>
      </c>
      <c r="AI6633" t="s">
        <v>48</v>
      </c>
      <c r="AJ6633">
        <v>14</v>
      </c>
      <c r="AK6633" t="str">
        <f>_xlfn.XLOOKUP(Table_ExternalData_1[[#This Row],[Shop'[Shop Code']]],Sheet1!D:D,Sheet1!A:A)</f>
        <v>REGION 4 LEYRE IBEAS</v>
      </c>
    </row>
    <row r="6634" spans="1:37" x14ac:dyDescent="0.3">
      <c r="A6634">
        <v>38</v>
      </c>
      <c r="B6634" t="s">
        <v>164</v>
      </c>
      <c r="C6634" t="s">
        <v>165</v>
      </c>
      <c r="D6634" t="s">
        <v>37</v>
      </c>
      <c r="E6634" t="s">
        <v>38</v>
      </c>
      <c r="F6634" t="s">
        <v>39</v>
      </c>
      <c r="G6634" t="s">
        <v>166</v>
      </c>
      <c r="H6634" t="s">
        <v>167</v>
      </c>
      <c r="I6634" t="s">
        <v>42</v>
      </c>
      <c r="J6634" t="s">
        <v>43</v>
      </c>
      <c r="K6634" s="1">
        <v>45553</v>
      </c>
      <c r="L6634" t="s">
        <v>168</v>
      </c>
      <c r="M6634">
        <v>4</v>
      </c>
      <c r="N6634">
        <v>4</v>
      </c>
      <c r="O6634" t="s">
        <v>45</v>
      </c>
      <c r="Q6634" t="s">
        <v>45</v>
      </c>
      <c r="S6634" t="s">
        <v>45</v>
      </c>
      <c r="T6634">
        <v>2</v>
      </c>
      <c r="U6634" t="s">
        <v>45</v>
      </c>
      <c r="W6634" t="s">
        <v>45</v>
      </c>
      <c r="X6634">
        <v>25</v>
      </c>
      <c r="Y6634" t="s">
        <v>46</v>
      </c>
      <c r="Z6634">
        <v>16</v>
      </c>
      <c r="AA6634" t="s">
        <v>46</v>
      </c>
      <c r="AB6634">
        <v>4</v>
      </c>
      <c r="AC6634" t="s">
        <v>47</v>
      </c>
      <c r="AE6634" t="s">
        <v>45</v>
      </c>
      <c r="AG6634" t="s">
        <v>45</v>
      </c>
      <c r="AI6634" t="s">
        <v>48</v>
      </c>
      <c r="AJ6634">
        <v>13</v>
      </c>
      <c r="AK6634" t="str">
        <f>_xlfn.XLOOKUP(Table_ExternalData_1[[#This Row],[Shop'[Shop Code']]],Sheet1!D:D,Sheet1!A:A)</f>
        <v>REGION 4 LEYRE IBEAS</v>
      </c>
    </row>
    <row r="6635" spans="1:37" x14ac:dyDescent="0.3">
      <c r="A6635">
        <v>38</v>
      </c>
      <c r="B6635" t="s">
        <v>164</v>
      </c>
      <c r="C6635" t="s">
        <v>165</v>
      </c>
      <c r="D6635" t="s">
        <v>37</v>
      </c>
      <c r="E6635" t="s">
        <v>38</v>
      </c>
      <c r="F6635" t="s">
        <v>39</v>
      </c>
      <c r="G6635" t="s">
        <v>166</v>
      </c>
      <c r="H6635" t="s">
        <v>167</v>
      </c>
      <c r="I6635" t="s">
        <v>42</v>
      </c>
      <c r="J6635" t="s">
        <v>43</v>
      </c>
      <c r="K6635" s="1">
        <v>45551</v>
      </c>
      <c r="L6635" t="s">
        <v>168</v>
      </c>
      <c r="M6635">
        <v>3</v>
      </c>
      <c r="N6635">
        <v>1</v>
      </c>
      <c r="O6635" t="s">
        <v>45</v>
      </c>
      <c r="P6635">
        <v>2</v>
      </c>
      <c r="Q6635" t="s">
        <v>45</v>
      </c>
      <c r="S6635" t="s">
        <v>45</v>
      </c>
      <c r="U6635" t="s">
        <v>45</v>
      </c>
      <c r="W6635" t="s">
        <v>45</v>
      </c>
      <c r="X6635">
        <v>33</v>
      </c>
      <c r="Y6635" t="s">
        <v>46</v>
      </c>
      <c r="Z6635">
        <v>17</v>
      </c>
      <c r="AA6635" t="s">
        <v>46</v>
      </c>
      <c r="AB6635">
        <v>5</v>
      </c>
      <c r="AC6635" t="s">
        <v>47</v>
      </c>
      <c r="AE6635" t="s">
        <v>45</v>
      </c>
      <c r="AG6635" t="s">
        <v>45</v>
      </c>
      <c r="AI6635" t="s">
        <v>48</v>
      </c>
      <c r="AJ6635">
        <v>11</v>
      </c>
      <c r="AK6635" t="str">
        <f>_xlfn.XLOOKUP(Table_ExternalData_1[[#This Row],[Shop'[Shop Code']]],Sheet1!D:D,Sheet1!A:A)</f>
        <v>REGION 4 LEYRE IBEAS</v>
      </c>
    </row>
    <row r="6636" spans="1:37" x14ac:dyDescent="0.3">
      <c r="A6636">
        <v>38</v>
      </c>
      <c r="B6636" t="s">
        <v>164</v>
      </c>
      <c r="C6636" t="s">
        <v>165</v>
      </c>
      <c r="D6636" t="s">
        <v>37</v>
      </c>
      <c r="E6636" t="s">
        <v>38</v>
      </c>
      <c r="F6636" t="s">
        <v>39</v>
      </c>
      <c r="G6636" t="s">
        <v>166</v>
      </c>
      <c r="H6636" t="s">
        <v>167</v>
      </c>
      <c r="I6636" t="s">
        <v>42</v>
      </c>
      <c r="J6636" t="s">
        <v>43</v>
      </c>
      <c r="K6636" s="1">
        <v>45555</v>
      </c>
      <c r="L6636" t="s">
        <v>168</v>
      </c>
      <c r="M6636">
        <v>3</v>
      </c>
      <c r="O6636" t="s">
        <v>45</v>
      </c>
      <c r="Q6636" t="s">
        <v>45</v>
      </c>
      <c r="S6636" t="s">
        <v>45</v>
      </c>
      <c r="U6636" t="s">
        <v>45</v>
      </c>
      <c r="W6636" t="s">
        <v>45</v>
      </c>
      <c r="X6636">
        <v>27</v>
      </c>
      <c r="Y6636" t="s">
        <v>46</v>
      </c>
      <c r="Z6636">
        <v>12</v>
      </c>
      <c r="AA6636" t="s">
        <v>46</v>
      </c>
      <c r="AB6636">
        <v>3</v>
      </c>
      <c r="AC6636" t="s">
        <v>47</v>
      </c>
      <c r="AE6636" t="s">
        <v>45</v>
      </c>
      <c r="AG6636" t="s">
        <v>45</v>
      </c>
      <c r="AI6636" t="s">
        <v>48</v>
      </c>
      <c r="AJ6636">
        <v>15</v>
      </c>
      <c r="AK6636" t="str">
        <f>_xlfn.XLOOKUP(Table_ExternalData_1[[#This Row],[Shop'[Shop Code']]],Sheet1!D:D,Sheet1!A:A)</f>
        <v>REGION 4 LEYRE IBEAS</v>
      </c>
    </row>
    <row r="6637" spans="1:37" x14ac:dyDescent="0.3">
      <c r="A6637">
        <v>38</v>
      </c>
      <c r="B6637" t="s">
        <v>164</v>
      </c>
      <c r="C6637" t="s">
        <v>165</v>
      </c>
      <c r="D6637" t="s">
        <v>37</v>
      </c>
      <c r="E6637" t="s">
        <v>38</v>
      </c>
      <c r="F6637" t="s">
        <v>39</v>
      </c>
      <c r="G6637" t="s">
        <v>166</v>
      </c>
      <c r="H6637" t="s">
        <v>167</v>
      </c>
      <c r="I6637" t="s">
        <v>42</v>
      </c>
      <c r="J6637" t="s">
        <v>43</v>
      </c>
      <c r="K6637" s="1">
        <v>45552</v>
      </c>
      <c r="L6637" t="s">
        <v>168</v>
      </c>
      <c r="M6637">
        <v>6</v>
      </c>
      <c r="N6637">
        <v>1</v>
      </c>
      <c r="O6637" t="s">
        <v>45</v>
      </c>
      <c r="Q6637" t="s">
        <v>45</v>
      </c>
      <c r="S6637" t="s">
        <v>45</v>
      </c>
      <c r="U6637" t="s">
        <v>45</v>
      </c>
      <c r="W6637" t="s">
        <v>45</v>
      </c>
      <c r="X6637">
        <v>26</v>
      </c>
      <c r="Y6637" t="s">
        <v>46</v>
      </c>
      <c r="Z6637">
        <v>12</v>
      </c>
      <c r="AA6637" t="s">
        <v>46</v>
      </c>
      <c r="AB6637">
        <v>3</v>
      </c>
      <c r="AC6637" t="s">
        <v>47</v>
      </c>
      <c r="AE6637" t="s">
        <v>45</v>
      </c>
      <c r="AG6637" t="s">
        <v>45</v>
      </c>
      <c r="AI6637" t="s">
        <v>48</v>
      </c>
      <c r="AJ6637">
        <v>12</v>
      </c>
      <c r="AK6637" t="str">
        <f>_xlfn.XLOOKUP(Table_ExternalData_1[[#This Row],[Shop'[Shop Code']]],Sheet1!D:D,Sheet1!A:A)</f>
        <v>REGION 4 LEYRE IBEAS</v>
      </c>
    </row>
    <row r="6638" spans="1:37" x14ac:dyDescent="0.3">
      <c r="A6638">
        <v>38</v>
      </c>
      <c r="B6638" t="s">
        <v>169</v>
      </c>
      <c r="C6638" t="s">
        <v>170</v>
      </c>
      <c r="D6638" t="s">
        <v>171</v>
      </c>
      <c r="E6638" t="s">
        <v>172</v>
      </c>
      <c r="F6638" t="s">
        <v>173</v>
      </c>
      <c r="G6638" t="s">
        <v>174</v>
      </c>
      <c r="H6638" t="s">
        <v>175</v>
      </c>
      <c r="I6638" t="s">
        <v>42</v>
      </c>
      <c r="J6638" t="s">
        <v>43</v>
      </c>
      <c r="K6638" s="1">
        <v>45556</v>
      </c>
      <c r="L6638" t="s">
        <v>176</v>
      </c>
      <c r="O6638" t="s">
        <v>45</v>
      </c>
      <c r="Q6638" t="s">
        <v>45</v>
      </c>
      <c r="S6638" t="s">
        <v>45</v>
      </c>
      <c r="U6638" t="s">
        <v>45</v>
      </c>
      <c r="W6638" t="s">
        <v>45</v>
      </c>
      <c r="X6638">
        <v>1</v>
      </c>
      <c r="Y6638" t="s">
        <v>46</v>
      </c>
      <c r="AA6638" t="s">
        <v>46</v>
      </c>
      <c r="AB6638">
        <v>2</v>
      </c>
      <c r="AC6638" t="s">
        <v>47</v>
      </c>
      <c r="AE6638" t="s">
        <v>45</v>
      </c>
      <c r="AG6638" t="s">
        <v>45</v>
      </c>
      <c r="AI6638" t="s">
        <v>48</v>
      </c>
      <c r="AJ6638">
        <v>15</v>
      </c>
      <c r="AK6638" t="str">
        <f>_xlfn.XLOOKUP(Table_ExternalData_1[[#This Row],[Shop'[Shop Code']]],Sheet1!D:D,Sheet1!A:A)</f>
        <v>REGION 4 LEYRE IBEAS</v>
      </c>
    </row>
    <row r="6639" spans="1:37" x14ac:dyDescent="0.3">
      <c r="A6639">
        <v>38</v>
      </c>
      <c r="B6639" t="s">
        <v>169</v>
      </c>
      <c r="C6639" t="s">
        <v>170</v>
      </c>
      <c r="D6639" t="s">
        <v>171</v>
      </c>
      <c r="E6639" t="s">
        <v>172</v>
      </c>
      <c r="F6639" t="s">
        <v>173</v>
      </c>
      <c r="G6639" t="s">
        <v>174</v>
      </c>
      <c r="H6639" t="s">
        <v>175</v>
      </c>
      <c r="I6639" t="s">
        <v>42</v>
      </c>
      <c r="J6639" t="s">
        <v>43</v>
      </c>
      <c r="K6639" s="1">
        <v>45552</v>
      </c>
      <c r="L6639" t="s">
        <v>176</v>
      </c>
      <c r="M6639">
        <v>6</v>
      </c>
      <c r="N6639">
        <v>2</v>
      </c>
      <c r="O6639" t="s">
        <v>45</v>
      </c>
      <c r="P6639">
        <v>1</v>
      </c>
      <c r="Q6639" t="s">
        <v>45</v>
      </c>
      <c r="S6639" t="s">
        <v>45</v>
      </c>
      <c r="T6639">
        <v>4</v>
      </c>
      <c r="U6639" t="s">
        <v>45</v>
      </c>
      <c r="V6639">
        <v>2</v>
      </c>
      <c r="W6639" t="s">
        <v>45</v>
      </c>
      <c r="X6639">
        <v>54</v>
      </c>
      <c r="Y6639" t="s">
        <v>46</v>
      </c>
      <c r="Z6639">
        <v>34</v>
      </c>
      <c r="AA6639" t="s">
        <v>46</v>
      </c>
      <c r="AB6639">
        <v>11</v>
      </c>
      <c r="AC6639" t="s">
        <v>47</v>
      </c>
      <c r="AD6639">
        <v>-2</v>
      </c>
      <c r="AE6639" t="s">
        <v>45</v>
      </c>
      <c r="AF6639">
        <v>0</v>
      </c>
      <c r="AG6639" t="s">
        <v>45</v>
      </c>
      <c r="AH6639">
        <v>661.81999999999971</v>
      </c>
      <c r="AI6639" t="s">
        <v>48</v>
      </c>
      <c r="AJ6639">
        <v>12</v>
      </c>
      <c r="AK6639" t="str">
        <f>_xlfn.XLOOKUP(Table_ExternalData_1[[#This Row],[Shop'[Shop Code']]],Sheet1!D:D,Sheet1!A:A)</f>
        <v>REGION 4 LEYRE IBEAS</v>
      </c>
    </row>
    <row r="6640" spans="1:37" x14ac:dyDescent="0.3">
      <c r="A6640">
        <v>38</v>
      </c>
      <c r="B6640" t="s">
        <v>169</v>
      </c>
      <c r="C6640" t="s">
        <v>170</v>
      </c>
      <c r="D6640" t="s">
        <v>171</v>
      </c>
      <c r="E6640" t="s">
        <v>172</v>
      </c>
      <c r="F6640" t="s">
        <v>173</v>
      </c>
      <c r="G6640" t="s">
        <v>174</v>
      </c>
      <c r="H6640" t="s">
        <v>175</v>
      </c>
      <c r="I6640" t="s">
        <v>42</v>
      </c>
      <c r="J6640" t="s">
        <v>43</v>
      </c>
      <c r="K6640" s="1">
        <v>45554</v>
      </c>
      <c r="L6640" t="s">
        <v>176</v>
      </c>
      <c r="M6640">
        <v>3</v>
      </c>
      <c r="N6640">
        <v>6</v>
      </c>
      <c r="O6640" t="s">
        <v>45</v>
      </c>
      <c r="P6640">
        <v>4</v>
      </c>
      <c r="Q6640" t="s">
        <v>45</v>
      </c>
      <c r="S6640" t="s">
        <v>45</v>
      </c>
      <c r="T6640">
        <v>4</v>
      </c>
      <c r="U6640" t="s">
        <v>45</v>
      </c>
      <c r="V6640">
        <v>2</v>
      </c>
      <c r="W6640" t="s">
        <v>45</v>
      </c>
      <c r="X6640">
        <v>52</v>
      </c>
      <c r="Y6640" t="s">
        <v>46</v>
      </c>
      <c r="Z6640">
        <v>35</v>
      </c>
      <c r="AA6640" t="s">
        <v>46</v>
      </c>
      <c r="AB6640">
        <v>7</v>
      </c>
      <c r="AC6640" t="s">
        <v>47</v>
      </c>
      <c r="AE6640" t="s">
        <v>45</v>
      </c>
      <c r="AF6640">
        <v>2</v>
      </c>
      <c r="AG6640" t="s">
        <v>45</v>
      </c>
      <c r="AH6640">
        <v>3418.1800000000003</v>
      </c>
      <c r="AI6640" t="s">
        <v>48</v>
      </c>
      <c r="AJ6640">
        <v>14</v>
      </c>
      <c r="AK6640" t="str">
        <f>_xlfn.XLOOKUP(Table_ExternalData_1[[#This Row],[Shop'[Shop Code']]],Sheet1!D:D,Sheet1!A:A)</f>
        <v>REGION 4 LEYRE IBEAS</v>
      </c>
    </row>
    <row r="6641" spans="1:37" x14ac:dyDescent="0.3">
      <c r="A6641">
        <v>38</v>
      </c>
      <c r="B6641" t="s">
        <v>169</v>
      </c>
      <c r="C6641" t="s">
        <v>170</v>
      </c>
      <c r="D6641" t="s">
        <v>171</v>
      </c>
      <c r="E6641" t="s">
        <v>172</v>
      </c>
      <c r="F6641" t="s">
        <v>173</v>
      </c>
      <c r="G6641" t="s">
        <v>174</v>
      </c>
      <c r="H6641" t="s">
        <v>175</v>
      </c>
      <c r="I6641" t="s">
        <v>42</v>
      </c>
      <c r="J6641" t="s">
        <v>43</v>
      </c>
      <c r="K6641" s="1">
        <v>45553</v>
      </c>
      <c r="L6641" t="s">
        <v>176</v>
      </c>
      <c r="M6641">
        <v>5</v>
      </c>
      <c r="N6641">
        <v>6</v>
      </c>
      <c r="O6641" t="s">
        <v>45</v>
      </c>
      <c r="P6641">
        <v>1</v>
      </c>
      <c r="Q6641" t="s">
        <v>45</v>
      </c>
      <c r="S6641" t="s">
        <v>45</v>
      </c>
      <c r="T6641">
        <v>3</v>
      </c>
      <c r="U6641" t="s">
        <v>45</v>
      </c>
      <c r="W6641" t="s">
        <v>45</v>
      </c>
      <c r="X6641">
        <v>58</v>
      </c>
      <c r="Y6641" t="s">
        <v>46</v>
      </c>
      <c r="Z6641">
        <v>41</v>
      </c>
      <c r="AA6641" t="s">
        <v>46</v>
      </c>
      <c r="AB6641">
        <v>11</v>
      </c>
      <c r="AC6641" t="s">
        <v>47</v>
      </c>
      <c r="AD6641">
        <v>1</v>
      </c>
      <c r="AE6641" t="s">
        <v>45</v>
      </c>
      <c r="AF6641">
        <v>1</v>
      </c>
      <c r="AG6641" t="s">
        <v>45</v>
      </c>
      <c r="AH6641">
        <v>1861.36</v>
      </c>
      <c r="AI6641" t="s">
        <v>48</v>
      </c>
      <c r="AJ6641">
        <v>13</v>
      </c>
      <c r="AK6641" t="str">
        <f>_xlfn.XLOOKUP(Table_ExternalData_1[[#This Row],[Shop'[Shop Code']]],Sheet1!D:D,Sheet1!A:A)</f>
        <v>REGION 4 LEYRE IBEAS</v>
      </c>
    </row>
    <row r="6642" spans="1:37" x14ac:dyDescent="0.3">
      <c r="A6642">
        <v>38</v>
      </c>
      <c r="B6642" t="s">
        <v>169</v>
      </c>
      <c r="C6642" t="s">
        <v>170</v>
      </c>
      <c r="D6642" t="s">
        <v>171</v>
      </c>
      <c r="E6642" t="s">
        <v>172</v>
      </c>
      <c r="F6642" t="s">
        <v>173</v>
      </c>
      <c r="G6642" t="s">
        <v>174</v>
      </c>
      <c r="H6642" t="s">
        <v>175</v>
      </c>
      <c r="I6642" t="s">
        <v>42</v>
      </c>
      <c r="J6642" t="s">
        <v>43</v>
      </c>
      <c r="K6642" s="1">
        <v>45555</v>
      </c>
      <c r="L6642" t="s">
        <v>176</v>
      </c>
      <c r="M6642">
        <v>5</v>
      </c>
      <c r="N6642">
        <v>5</v>
      </c>
      <c r="O6642" t="s">
        <v>45</v>
      </c>
      <c r="P6642">
        <v>3</v>
      </c>
      <c r="Q6642" t="s">
        <v>45</v>
      </c>
      <c r="R6642">
        <v>2</v>
      </c>
      <c r="S6642" t="s">
        <v>45</v>
      </c>
      <c r="U6642" t="s">
        <v>45</v>
      </c>
      <c r="W6642" t="s">
        <v>45</v>
      </c>
      <c r="X6642">
        <v>57</v>
      </c>
      <c r="Y6642" t="s">
        <v>46</v>
      </c>
      <c r="Z6642">
        <v>40</v>
      </c>
      <c r="AA6642" t="s">
        <v>46</v>
      </c>
      <c r="AB6642">
        <v>10</v>
      </c>
      <c r="AC6642" t="s">
        <v>47</v>
      </c>
      <c r="AD6642">
        <v>6</v>
      </c>
      <c r="AE6642" t="s">
        <v>45</v>
      </c>
      <c r="AF6642">
        <v>4</v>
      </c>
      <c r="AG6642" t="s">
        <v>45</v>
      </c>
      <c r="AH6642">
        <v>5927.26</v>
      </c>
      <c r="AI6642" t="s">
        <v>48</v>
      </c>
      <c r="AJ6642">
        <v>15</v>
      </c>
      <c r="AK6642" t="str">
        <f>_xlfn.XLOOKUP(Table_ExternalData_1[[#This Row],[Shop'[Shop Code']]],Sheet1!D:D,Sheet1!A:A)</f>
        <v>REGION 4 LEYRE IBEAS</v>
      </c>
    </row>
    <row r="6643" spans="1:37" x14ac:dyDescent="0.3">
      <c r="A6643">
        <v>38</v>
      </c>
      <c r="B6643" t="s">
        <v>169</v>
      </c>
      <c r="C6643" t="s">
        <v>170</v>
      </c>
      <c r="D6643" t="s">
        <v>171</v>
      </c>
      <c r="E6643" t="s">
        <v>172</v>
      </c>
      <c r="F6643" t="s">
        <v>173</v>
      </c>
      <c r="G6643" t="s">
        <v>174</v>
      </c>
      <c r="H6643" t="s">
        <v>175</v>
      </c>
      <c r="I6643" t="s">
        <v>42</v>
      </c>
      <c r="J6643" t="s">
        <v>43</v>
      </c>
      <c r="K6643" s="1">
        <v>45551</v>
      </c>
      <c r="L6643" t="s">
        <v>176</v>
      </c>
      <c r="M6643">
        <v>8</v>
      </c>
      <c r="N6643">
        <v>6</v>
      </c>
      <c r="O6643" t="s">
        <v>45</v>
      </c>
      <c r="P6643">
        <v>2</v>
      </c>
      <c r="Q6643" t="s">
        <v>45</v>
      </c>
      <c r="S6643" t="s">
        <v>45</v>
      </c>
      <c r="U6643" t="s">
        <v>45</v>
      </c>
      <c r="W6643" t="s">
        <v>45</v>
      </c>
      <c r="X6643">
        <v>67</v>
      </c>
      <c r="Y6643" t="s">
        <v>46</v>
      </c>
      <c r="Z6643">
        <v>27</v>
      </c>
      <c r="AA6643" t="s">
        <v>46</v>
      </c>
      <c r="AB6643">
        <v>22</v>
      </c>
      <c r="AC6643" t="s">
        <v>47</v>
      </c>
      <c r="AD6643">
        <v>2</v>
      </c>
      <c r="AE6643" t="s">
        <v>45</v>
      </c>
      <c r="AF6643">
        <v>2</v>
      </c>
      <c r="AG6643" t="s">
        <v>45</v>
      </c>
      <c r="AH6643">
        <v>3636.36</v>
      </c>
      <c r="AI6643" t="s">
        <v>48</v>
      </c>
      <c r="AJ6643">
        <v>11</v>
      </c>
      <c r="AK6643" t="str">
        <f>_xlfn.XLOOKUP(Table_ExternalData_1[[#This Row],[Shop'[Shop Code']]],Sheet1!D:D,Sheet1!A:A)</f>
        <v>REGION 4 LEYRE IBEAS</v>
      </c>
    </row>
    <row r="6644" spans="1:37" x14ac:dyDescent="0.3">
      <c r="A6644">
        <v>38</v>
      </c>
      <c r="B6644" t="s">
        <v>177</v>
      </c>
      <c r="C6644" t="s">
        <v>178</v>
      </c>
      <c r="D6644" t="s">
        <v>179</v>
      </c>
      <c r="E6644" t="s">
        <v>180</v>
      </c>
      <c r="F6644" t="s">
        <v>181</v>
      </c>
      <c r="G6644" t="s">
        <v>182</v>
      </c>
      <c r="H6644" t="s">
        <v>183</v>
      </c>
      <c r="I6644" t="s">
        <v>74</v>
      </c>
      <c r="J6644" t="s">
        <v>75</v>
      </c>
      <c r="K6644" s="1">
        <v>45551</v>
      </c>
      <c r="L6644" t="s">
        <v>184</v>
      </c>
      <c r="M6644">
        <v>9</v>
      </c>
      <c r="N6644">
        <v>6</v>
      </c>
      <c r="O6644" t="s">
        <v>45</v>
      </c>
      <c r="P6644">
        <v>5</v>
      </c>
      <c r="Q6644" t="s">
        <v>45</v>
      </c>
      <c r="R6644">
        <v>2</v>
      </c>
      <c r="S6644" t="s">
        <v>45</v>
      </c>
      <c r="U6644" t="s">
        <v>45</v>
      </c>
      <c r="W6644" t="s">
        <v>45</v>
      </c>
      <c r="X6644">
        <v>49</v>
      </c>
      <c r="Y6644" t="s">
        <v>46</v>
      </c>
      <c r="Z6644">
        <v>24</v>
      </c>
      <c r="AA6644" t="s">
        <v>46</v>
      </c>
      <c r="AB6644">
        <v>19</v>
      </c>
      <c r="AC6644" t="s">
        <v>47</v>
      </c>
      <c r="AE6644" t="s">
        <v>45</v>
      </c>
      <c r="AF6644">
        <v>4</v>
      </c>
      <c r="AG6644" t="s">
        <v>45</v>
      </c>
      <c r="AH6644">
        <v>7272.72</v>
      </c>
      <c r="AI6644" t="s">
        <v>48</v>
      </c>
      <c r="AJ6644">
        <v>11</v>
      </c>
      <c r="AK6644" t="str">
        <f>_xlfn.XLOOKUP(Table_ExternalData_1[[#This Row],[Shop'[Shop Code']]],Sheet1!D:D,Sheet1!A:A)</f>
        <v>REGION 3 EDUARDO CAMACHO</v>
      </c>
    </row>
    <row r="6645" spans="1:37" x14ac:dyDescent="0.3">
      <c r="A6645">
        <v>38</v>
      </c>
      <c r="B6645" t="s">
        <v>177</v>
      </c>
      <c r="C6645" t="s">
        <v>178</v>
      </c>
      <c r="D6645" t="s">
        <v>179</v>
      </c>
      <c r="E6645" t="s">
        <v>180</v>
      </c>
      <c r="F6645" t="s">
        <v>181</v>
      </c>
      <c r="G6645" t="s">
        <v>182</v>
      </c>
      <c r="H6645" t="s">
        <v>183</v>
      </c>
      <c r="I6645" t="s">
        <v>74</v>
      </c>
      <c r="J6645" t="s">
        <v>75</v>
      </c>
      <c r="K6645" s="1">
        <v>45553</v>
      </c>
      <c r="L6645" t="s">
        <v>184</v>
      </c>
      <c r="M6645">
        <v>7</v>
      </c>
      <c r="N6645">
        <v>7</v>
      </c>
      <c r="O6645" t="s">
        <v>45</v>
      </c>
      <c r="P6645">
        <v>1</v>
      </c>
      <c r="Q6645" t="s">
        <v>45</v>
      </c>
      <c r="R6645">
        <v>1</v>
      </c>
      <c r="S6645" t="s">
        <v>45</v>
      </c>
      <c r="U6645" t="s">
        <v>45</v>
      </c>
      <c r="W6645" t="s">
        <v>45</v>
      </c>
      <c r="X6645">
        <v>45</v>
      </c>
      <c r="Y6645" t="s">
        <v>46</v>
      </c>
      <c r="Z6645">
        <v>28</v>
      </c>
      <c r="AA6645" t="s">
        <v>46</v>
      </c>
      <c r="AB6645">
        <v>16</v>
      </c>
      <c r="AC6645" t="s">
        <v>47</v>
      </c>
      <c r="AE6645" t="s">
        <v>45</v>
      </c>
      <c r="AF6645">
        <v>1</v>
      </c>
      <c r="AG6645" t="s">
        <v>45</v>
      </c>
      <c r="AH6645">
        <v>1897.51</v>
      </c>
      <c r="AI6645" t="s">
        <v>48</v>
      </c>
      <c r="AJ6645">
        <v>13</v>
      </c>
      <c r="AK6645" t="str">
        <f>_xlfn.XLOOKUP(Table_ExternalData_1[[#This Row],[Shop'[Shop Code']]],Sheet1!D:D,Sheet1!A:A)</f>
        <v>REGION 3 EDUARDO CAMACHO</v>
      </c>
    </row>
    <row r="6646" spans="1:37" x14ac:dyDescent="0.3">
      <c r="A6646">
        <v>38</v>
      </c>
      <c r="B6646" t="s">
        <v>177</v>
      </c>
      <c r="C6646" t="s">
        <v>178</v>
      </c>
      <c r="D6646" t="s">
        <v>179</v>
      </c>
      <c r="E6646" t="s">
        <v>180</v>
      </c>
      <c r="F6646" t="s">
        <v>181</v>
      </c>
      <c r="G6646" t="s">
        <v>182</v>
      </c>
      <c r="H6646" t="s">
        <v>183</v>
      </c>
      <c r="I6646" t="s">
        <v>74</v>
      </c>
      <c r="J6646" t="s">
        <v>75</v>
      </c>
      <c r="K6646" s="1">
        <v>45555</v>
      </c>
      <c r="L6646" t="s">
        <v>184</v>
      </c>
      <c r="M6646">
        <v>3</v>
      </c>
      <c r="O6646" t="s">
        <v>45</v>
      </c>
      <c r="Q6646" t="s">
        <v>45</v>
      </c>
      <c r="S6646" t="s">
        <v>45</v>
      </c>
      <c r="U6646" t="s">
        <v>45</v>
      </c>
      <c r="W6646" t="s">
        <v>45</v>
      </c>
      <c r="X6646">
        <v>42</v>
      </c>
      <c r="Y6646" t="s">
        <v>46</v>
      </c>
      <c r="Z6646">
        <v>31</v>
      </c>
      <c r="AA6646" t="s">
        <v>46</v>
      </c>
      <c r="AB6646">
        <v>17</v>
      </c>
      <c r="AC6646" t="s">
        <v>47</v>
      </c>
      <c r="AE6646" t="s">
        <v>45</v>
      </c>
      <c r="AG6646" t="s">
        <v>45</v>
      </c>
      <c r="AI6646" t="s">
        <v>48</v>
      </c>
      <c r="AJ6646">
        <v>15</v>
      </c>
      <c r="AK6646" t="str">
        <f>_xlfn.XLOOKUP(Table_ExternalData_1[[#This Row],[Shop'[Shop Code']]],Sheet1!D:D,Sheet1!A:A)</f>
        <v>REGION 3 EDUARDO CAMACHO</v>
      </c>
    </row>
    <row r="6647" spans="1:37" x14ac:dyDescent="0.3">
      <c r="A6647">
        <v>38</v>
      </c>
      <c r="B6647" t="s">
        <v>177</v>
      </c>
      <c r="C6647" t="s">
        <v>178</v>
      </c>
      <c r="D6647" t="s">
        <v>179</v>
      </c>
      <c r="E6647" t="s">
        <v>180</v>
      </c>
      <c r="F6647" t="s">
        <v>181</v>
      </c>
      <c r="G6647" t="s">
        <v>182</v>
      </c>
      <c r="H6647" t="s">
        <v>183</v>
      </c>
      <c r="I6647" t="s">
        <v>74</v>
      </c>
      <c r="J6647" t="s">
        <v>75</v>
      </c>
      <c r="K6647" s="1">
        <v>45554</v>
      </c>
      <c r="L6647" t="s">
        <v>184</v>
      </c>
      <c r="M6647">
        <v>6</v>
      </c>
      <c r="N6647">
        <v>7</v>
      </c>
      <c r="O6647" t="s">
        <v>45</v>
      </c>
      <c r="P6647">
        <v>3</v>
      </c>
      <c r="Q6647" t="s">
        <v>45</v>
      </c>
      <c r="R6647">
        <v>2</v>
      </c>
      <c r="S6647" t="s">
        <v>45</v>
      </c>
      <c r="U6647" t="s">
        <v>45</v>
      </c>
      <c r="W6647" t="s">
        <v>45</v>
      </c>
      <c r="X6647">
        <v>49</v>
      </c>
      <c r="Y6647" t="s">
        <v>46</v>
      </c>
      <c r="Z6647">
        <v>31</v>
      </c>
      <c r="AA6647" t="s">
        <v>46</v>
      </c>
      <c r="AB6647">
        <v>21</v>
      </c>
      <c r="AC6647" t="s">
        <v>47</v>
      </c>
      <c r="AD6647">
        <v>2</v>
      </c>
      <c r="AE6647" t="s">
        <v>45</v>
      </c>
      <c r="AF6647">
        <v>4</v>
      </c>
      <c r="AG6647" t="s">
        <v>45</v>
      </c>
      <c r="AH6647">
        <v>7772.72</v>
      </c>
      <c r="AI6647" t="s">
        <v>48</v>
      </c>
      <c r="AJ6647">
        <v>14</v>
      </c>
      <c r="AK6647" t="str">
        <f>_xlfn.XLOOKUP(Table_ExternalData_1[[#This Row],[Shop'[Shop Code']]],Sheet1!D:D,Sheet1!A:A)</f>
        <v>REGION 3 EDUARDO CAMACHO</v>
      </c>
    </row>
    <row r="6648" spans="1:37" x14ac:dyDescent="0.3">
      <c r="A6648">
        <v>38</v>
      </c>
      <c r="B6648" t="s">
        <v>177</v>
      </c>
      <c r="C6648" t="s">
        <v>178</v>
      </c>
      <c r="D6648" t="s">
        <v>179</v>
      </c>
      <c r="E6648" t="s">
        <v>180</v>
      </c>
      <c r="F6648" t="s">
        <v>181</v>
      </c>
      <c r="G6648" t="s">
        <v>182</v>
      </c>
      <c r="H6648" t="s">
        <v>183</v>
      </c>
      <c r="I6648" t="s">
        <v>74</v>
      </c>
      <c r="J6648" t="s">
        <v>75</v>
      </c>
      <c r="K6648" s="1">
        <v>45552</v>
      </c>
      <c r="L6648" t="s">
        <v>184</v>
      </c>
      <c r="M6648">
        <v>4</v>
      </c>
      <c r="N6648">
        <v>3</v>
      </c>
      <c r="O6648" t="s">
        <v>45</v>
      </c>
      <c r="P6648">
        <v>1</v>
      </c>
      <c r="Q6648" t="s">
        <v>45</v>
      </c>
      <c r="R6648">
        <v>1</v>
      </c>
      <c r="S6648" t="s">
        <v>45</v>
      </c>
      <c r="T6648">
        <v>1</v>
      </c>
      <c r="U6648" t="s">
        <v>45</v>
      </c>
      <c r="W6648" t="s">
        <v>45</v>
      </c>
      <c r="X6648">
        <v>47</v>
      </c>
      <c r="Y6648" t="s">
        <v>46</v>
      </c>
      <c r="Z6648">
        <v>34</v>
      </c>
      <c r="AA6648" t="s">
        <v>46</v>
      </c>
      <c r="AB6648">
        <v>17</v>
      </c>
      <c r="AC6648" t="s">
        <v>47</v>
      </c>
      <c r="AE6648" t="s">
        <v>45</v>
      </c>
      <c r="AF6648">
        <v>1</v>
      </c>
      <c r="AG6648" t="s">
        <v>45</v>
      </c>
      <c r="AH6648">
        <v>2809.09</v>
      </c>
      <c r="AI6648" t="s">
        <v>48</v>
      </c>
      <c r="AJ6648">
        <v>12</v>
      </c>
      <c r="AK6648" t="str">
        <f>_xlfn.XLOOKUP(Table_ExternalData_1[[#This Row],[Shop'[Shop Code']]],Sheet1!D:D,Sheet1!A:A)</f>
        <v>REGION 3 EDUARDO CAMACHO</v>
      </c>
    </row>
    <row r="6649" spans="1:37" x14ac:dyDescent="0.3">
      <c r="A6649">
        <v>38</v>
      </c>
      <c r="B6649" t="s">
        <v>185</v>
      </c>
      <c r="C6649" t="s">
        <v>186</v>
      </c>
      <c r="D6649" t="s">
        <v>187</v>
      </c>
      <c r="E6649" t="s">
        <v>188</v>
      </c>
      <c r="F6649" t="s">
        <v>189</v>
      </c>
      <c r="G6649" t="s">
        <v>190</v>
      </c>
      <c r="H6649" t="s">
        <v>73</v>
      </c>
      <c r="I6649" t="s">
        <v>74</v>
      </c>
      <c r="J6649" t="s">
        <v>75</v>
      </c>
      <c r="K6649" s="1">
        <v>45555</v>
      </c>
      <c r="L6649" t="s">
        <v>191</v>
      </c>
      <c r="M6649">
        <v>3</v>
      </c>
      <c r="O6649" t="s">
        <v>45</v>
      </c>
      <c r="Q6649" t="s">
        <v>45</v>
      </c>
      <c r="S6649" t="s">
        <v>45</v>
      </c>
      <c r="U6649" t="s">
        <v>45</v>
      </c>
      <c r="W6649" t="s">
        <v>45</v>
      </c>
      <c r="X6649">
        <v>13</v>
      </c>
      <c r="Y6649" t="s">
        <v>46</v>
      </c>
      <c r="Z6649">
        <v>9</v>
      </c>
      <c r="AA6649" t="s">
        <v>46</v>
      </c>
      <c r="AB6649">
        <v>1</v>
      </c>
      <c r="AC6649" t="s">
        <v>47</v>
      </c>
      <c r="AE6649" t="s">
        <v>45</v>
      </c>
      <c r="AG6649" t="s">
        <v>45</v>
      </c>
      <c r="AI6649" t="s">
        <v>48</v>
      </c>
      <c r="AJ6649">
        <v>15</v>
      </c>
      <c r="AK6649" t="str">
        <f>_xlfn.XLOOKUP(Table_ExternalData_1[[#This Row],[Shop'[Shop Code']]],Sheet1!D:D,Sheet1!A:A)</f>
        <v>REGION 3 EDUARDO CAMACHO</v>
      </c>
    </row>
    <row r="6650" spans="1:37" x14ac:dyDescent="0.3">
      <c r="A6650">
        <v>38</v>
      </c>
      <c r="B6650" t="s">
        <v>185</v>
      </c>
      <c r="C6650" t="s">
        <v>186</v>
      </c>
      <c r="D6650" t="s">
        <v>187</v>
      </c>
      <c r="E6650" t="s">
        <v>188</v>
      </c>
      <c r="F6650" t="s">
        <v>189</v>
      </c>
      <c r="G6650" t="s">
        <v>190</v>
      </c>
      <c r="H6650" t="s">
        <v>73</v>
      </c>
      <c r="I6650" t="s">
        <v>74</v>
      </c>
      <c r="J6650" t="s">
        <v>75</v>
      </c>
      <c r="K6650" s="1">
        <v>45554</v>
      </c>
      <c r="L6650" t="s">
        <v>191</v>
      </c>
      <c r="O6650" t="s">
        <v>45</v>
      </c>
      <c r="Q6650" t="s">
        <v>45</v>
      </c>
      <c r="S6650" t="s">
        <v>45</v>
      </c>
      <c r="U6650" t="s">
        <v>45</v>
      </c>
      <c r="W6650" t="s">
        <v>45</v>
      </c>
      <c r="X6650">
        <v>13</v>
      </c>
      <c r="Y6650" t="s">
        <v>46</v>
      </c>
      <c r="Z6650">
        <v>10</v>
      </c>
      <c r="AA6650" t="s">
        <v>46</v>
      </c>
      <c r="AB6650">
        <v>2</v>
      </c>
      <c r="AC6650" t="s">
        <v>47</v>
      </c>
      <c r="AE6650" t="s">
        <v>45</v>
      </c>
      <c r="AG6650" t="s">
        <v>45</v>
      </c>
      <c r="AI6650" t="s">
        <v>48</v>
      </c>
      <c r="AJ6650">
        <v>14</v>
      </c>
      <c r="AK6650" t="str">
        <f>_xlfn.XLOOKUP(Table_ExternalData_1[[#This Row],[Shop'[Shop Code']]],Sheet1!D:D,Sheet1!A:A)</f>
        <v>REGION 3 EDUARDO CAMACHO</v>
      </c>
    </row>
    <row r="6651" spans="1:37" x14ac:dyDescent="0.3">
      <c r="A6651">
        <v>38</v>
      </c>
      <c r="B6651" t="s">
        <v>185</v>
      </c>
      <c r="C6651" t="s">
        <v>186</v>
      </c>
      <c r="D6651" t="s">
        <v>187</v>
      </c>
      <c r="E6651" t="s">
        <v>188</v>
      </c>
      <c r="F6651" t="s">
        <v>189</v>
      </c>
      <c r="G6651" t="s">
        <v>190</v>
      </c>
      <c r="H6651" t="s">
        <v>73</v>
      </c>
      <c r="I6651" t="s">
        <v>74</v>
      </c>
      <c r="J6651" t="s">
        <v>75</v>
      </c>
      <c r="K6651" s="1">
        <v>45556</v>
      </c>
      <c r="L6651" t="s">
        <v>191</v>
      </c>
      <c r="O6651" t="s">
        <v>45</v>
      </c>
      <c r="Q6651" t="s">
        <v>45</v>
      </c>
      <c r="S6651" t="s">
        <v>45</v>
      </c>
      <c r="U6651" t="s">
        <v>45</v>
      </c>
      <c r="W6651" t="s">
        <v>45</v>
      </c>
      <c r="X6651">
        <v>1</v>
      </c>
      <c r="Y6651" t="s">
        <v>46</v>
      </c>
      <c r="AA6651" t="s">
        <v>46</v>
      </c>
      <c r="AC6651" t="s">
        <v>47</v>
      </c>
      <c r="AE6651" t="s">
        <v>45</v>
      </c>
      <c r="AG6651" t="s">
        <v>45</v>
      </c>
      <c r="AI6651" t="s">
        <v>48</v>
      </c>
      <c r="AJ6651">
        <v>15</v>
      </c>
      <c r="AK6651" t="str">
        <f>_xlfn.XLOOKUP(Table_ExternalData_1[[#This Row],[Shop'[Shop Code']]],Sheet1!D:D,Sheet1!A:A)</f>
        <v>REGION 3 EDUARDO CAMACHO</v>
      </c>
    </row>
    <row r="6652" spans="1:37" x14ac:dyDescent="0.3">
      <c r="A6652">
        <v>38</v>
      </c>
      <c r="B6652" t="s">
        <v>185</v>
      </c>
      <c r="C6652" t="s">
        <v>186</v>
      </c>
      <c r="D6652" t="s">
        <v>187</v>
      </c>
      <c r="E6652" t="s">
        <v>188</v>
      </c>
      <c r="F6652" t="s">
        <v>189</v>
      </c>
      <c r="G6652" t="s">
        <v>190</v>
      </c>
      <c r="H6652" t="s">
        <v>73</v>
      </c>
      <c r="I6652" t="s">
        <v>74</v>
      </c>
      <c r="J6652" t="s">
        <v>75</v>
      </c>
      <c r="K6652" s="1">
        <v>45552</v>
      </c>
      <c r="L6652" t="s">
        <v>191</v>
      </c>
      <c r="M6652">
        <v>4</v>
      </c>
      <c r="N6652">
        <v>6</v>
      </c>
      <c r="O6652" t="s">
        <v>45</v>
      </c>
      <c r="Q6652" t="s">
        <v>45</v>
      </c>
      <c r="S6652" t="s">
        <v>45</v>
      </c>
      <c r="T6652">
        <v>2</v>
      </c>
      <c r="U6652" t="s">
        <v>45</v>
      </c>
      <c r="W6652" t="s">
        <v>45</v>
      </c>
      <c r="X6652">
        <v>9</v>
      </c>
      <c r="Y6652" t="s">
        <v>46</v>
      </c>
      <c r="Z6652">
        <v>8</v>
      </c>
      <c r="AA6652" t="s">
        <v>46</v>
      </c>
      <c r="AB6652">
        <v>4</v>
      </c>
      <c r="AC6652" t="s">
        <v>47</v>
      </c>
      <c r="AE6652" t="s">
        <v>45</v>
      </c>
      <c r="AG6652" t="s">
        <v>45</v>
      </c>
      <c r="AI6652" t="s">
        <v>48</v>
      </c>
      <c r="AJ6652">
        <v>12</v>
      </c>
      <c r="AK6652" t="str">
        <f>_xlfn.XLOOKUP(Table_ExternalData_1[[#This Row],[Shop'[Shop Code']]],Sheet1!D:D,Sheet1!A:A)</f>
        <v>REGION 3 EDUARDO CAMACHO</v>
      </c>
    </row>
    <row r="6653" spans="1:37" x14ac:dyDescent="0.3">
      <c r="A6653">
        <v>38</v>
      </c>
      <c r="B6653" t="s">
        <v>185</v>
      </c>
      <c r="C6653" t="s">
        <v>186</v>
      </c>
      <c r="D6653" t="s">
        <v>187</v>
      </c>
      <c r="E6653" t="s">
        <v>188</v>
      </c>
      <c r="F6653" t="s">
        <v>189</v>
      </c>
      <c r="G6653" t="s">
        <v>190</v>
      </c>
      <c r="H6653" t="s">
        <v>73</v>
      </c>
      <c r="I6653" t="s">
        <v>74</v>
      </c>
      <c r="J6653" t="s">
        <v>75</v>
      </c>
      <c r="K6653" s="1">
        <v>45553</v>
      </c>
      <c r="L6653" t="s">
        <v>191</v>
      </c>
      <c r="M6653">
        <v>4</v>
      </c>
      <c r="N6653">
        <v>3</v>
      </c>
      <c r="O6653" t="s">
        <v>45</v>
      </c>
      <c r="Q6653" t="s">
        <v>45</v>
      </c>
      <c r="S6653" t="s">
        <v>45</v>
      </c>
      <c r="U6653" t="s">
        <v>45</v>
      </c>
      <c r="W6653" t="s">
        <v>45</v>
      </c>
      <c r="X6653">
        <v>12</v>
      </c>
      <c r="Y6653" t="s">
        <v>46</v>
      </c>
      <c r="Z6653">
        <v>10</v>
      </c>
      <c r="AA6653" t="s">
        <v>46</v>
      </c>
      <c r="AC6653" t="s">
        <v>47</v>
      </c>
      <c r="AE6653" t="s">
        <v>45</v>
      </c>
      <c r="AG6653" t="s">
        <v>45</v>
      </c>
      <c r="AI6653" t="s">
        <v>48</v>
      </c>
      <c r="AJ6653">
        <v>13</v>
      </c>
      <c r="AK6653" t="str">
        <f>_xlfn.XLOOKUP(Table_ExternalData_1[[#This Row],[Shop'[Shop Code']]],Sheet1!D:D,Sheet1!A:A)</f>
        <v>REGION 3 EDUARDO CAMACHO</v>
      </c>
    </row>
    <row r="6654" spans="1:37" x14ac:dyDescent="0.3">
      <c r="A6654">
        <v>38</v>
      </c>
      <c r="B6654" t="s">
        <v>185</v>
      </c>
      <c r="C6654" t="s">
        <v>186</v>
      </c>
      <c r="D6654" t="s">
        <v>187</v>
      </c>
      <c r="E6654" t="s">
        <v>188</v>
      </c>
      <c r="F6654" t="s">
        <v>189</v>
      </c>
      <c r="G6654" t="s">
        <v>190</v>
      </c>
      <c r="H6654" t="s">
        <v>73</v>
      </c>
      <c r="I6654" t="s">
        <v>74</v>
      </c>
      <c r="J6654" t="s">
        <v>75</v>
      </c>
      <c r="K6654" s="1">
        <v>45551</v>
      </c>
      <c r="L6654" t="s">
        <v>191</v>
      </c>
      <c r="O6654" t="s">
        <v>45</v>
      </c>
      <c r="P6654">
        <v>2</v>
      </c>
      <c r="Q6654" t="s">
        <v>45</v>
      </c>
      <c r="S6654" t="s">
        <v>45</v>
      </c>
      <c r="U6654" t="s">
        <v>45</v>
      </c>
      <c r="W6654" t="s">
        <v>45</v>
      </c>
      <c r="X6654">
        <v>13</v>
      </c>
      <c r="Y6654" t="s">
        <v>46</v>
      </c>
      <c r="Z6654">
        <v>8</v>
      </c>
      <c r="AA6654" t="s">
        <v>46</v>
      </c>
      <c r="AC6654" t="s">
        <v>47</v>
      </c>
      <c r="AE6654" t="s">
        <v>45</v>
      </c>
      <c r="AG6654" t="s">
        <v>45</v>
      </c>
      <c r="AI6654" t="s">
        <v>48</v>
      </c>
      <c r="AJ6654">
        <v>11</v>
      </c>
      <c r="AK6654" t="str">
        <f>_xlfn.XLOOKUP(Table_ExternalData_1[[#This Row],[Shop'[Shop Code']]],Sheet1!D:D,Sheet1!A:A)</f>
        <v>REGION 3 EDUARDO CAMACHO</v>
      </c>
    </row>
    <row r="6655" spans="1:37" x14ac:dyDescent="0.3">
      <c r="A6655">
        <v>38</v>
      </c>
      <c r="B6655" t="s">
        <v>192</v>
      </c>
      <c r="C6655" t="s">
        <v>193</v>
      </c>
      <c r="D6655" t="s">
        <v>194</v>
      </c>
      <c r="E6655" t="s">
        <v>195</v>
      </c>
      <c r="F6655" t="s">
        <v>196</v>
      </c>
      <c r="G6655" t="s">
        <v>197</v>
      </c>
      <c r="H6655" t="s">
        <v>198</v>
      </c>
      <c r="I6655" t="s">
        <v>42</v>
      </c>
      <c r="J6655" t="s">
        <v>43</v>
      </c>
      <c r="K6655" s="1">
        <v>45552</v>
      </c>
      <c r="L6655" t="s">
        <v>199</v>
      </c>
      <c r="M6655">
        <v>1</v>
      </c>
      <c r="O6655" t="s">
        <v>45</v>
      </c>
      <c r="P6655">
        <v>4</v>
      </c>
      <c r="Q6655" t="s">
        <v>45</v>
      </c>
      <c r="S6655" t="s">
        <v>45</v>
      </c>
      <c r="U6655" t="s">
        <v>45</v>
      </c>
      <c r="W6655" t="s">
        <v>45</v>
      </c>
      <c r="X6655">
        <v>25</v>
      </c>
      <c r="Y6655" t="s">
        <v>46</v>
      </c>
      <c r="Z6655">
        <v>15</v>
      </c>
      <c r="AA6655" t="s">
        <v>46</v>
      </c>
      <c r="AB6655">
        <v>5</v>
      </c>
      <c r="AC6655" t="s">
        <v>47</v>
      </c>
      <c r="AE6655" t="s">
        <v>45</v>
      </c>
      <c r="AG6655" t="s">
        <v>45</v>
      </c>
      <c r="AI6655" t="s">
        <v>48</v>
      </c>
      <c r="AJ6655">
        <v>12</v>
      </c>
      <c r="AK6655" t="str">
        <f>_xlfn.XLOOKUP(Table_ExternalData_1[[#This Row],[Shop'[Shop Code']]],Sheet1!D:D,Sheet1!A:A)</f>
        <v>REGION 4 LEYRE IBEAS</v>
      </c>
    </row>
    <row r="6656" spans="1:37" x14ac:dyDescent="0.3">
      <c r="A6656">
        <v>38</v>
      </c>
      <c r="B6656" t="s">
        <v>192</v>
      </c>
      <c r="C6656" t="s">
        <v>193</v>
      </c>
      <c r="D6656" t="s">
        <v>194</v>
      </c>
      <c r="E6656" t="s">
        <v>195</v>
      </c>
      <c r="F6656" t="s">
        <v>196</v>
      </c>
      <c r="G6656" t="s">
        <v>197</v>
      </c>
      <c r="H6656" t="s">
        <v>198</v>
      </c>
      <c r="I6656" t="s">
        <v>42</v>
      </c>
      <c r="J6656" t="s">
        <v>43</v>
      </c>
      <c r="K6656" s="1">
        <v>45551</v>
      </c>
      <c r="L6656" t="s">
        <v>199</v>
      </c>
      <c r="M6656">
        <v>3</v>
      </c>
      <c r="O6656" t="s">
        <v>45</v>
      </c>
      <c r="P6656">
        <v>2</v>
      </c>
      <c r="Q6656" t="s">
        <v>45</v>
      </c>
      <c r="R6656">
        <v>2</v>
      </c>
      <c r="S6656" t="s">
        <v>45</v>
      </c>
      <c r="U6656" t="s">
        <v>45</v>
      </c>
      <c r="W6656" t="s">
        <v>45</v>
      </c>
      <c r="X6656">
        <v>24</v>
      </c>
      <c r="Y6656" t="s">
        <v>46</v>
      </c>
      <c r="Z6656">
        <v>14</v>
      </c>
      <c r="AA6656" t="s">
        <v>46</v>
      </c>
      <c r="AB6656">
        <v>6</v>
      </c>
      <c r="AC6656" t="s">
        <v>47</v>
      </c>
      <c r="AE6656" t="s">
        <v>45</v>
      </c>
      <c r="AF6656">
        <v>2</v>
      </c>
      <c r="AG6656" t="s">
        <v>45</v>
      </c>
      <c r="AH6656">
        <v>3781.82</v>
      </c>
      <c r="AI6656" t="s">
        <v>48</v>
      </c>
      <c r="AJ6656">
        <v>11</v>
      </c>
      <c r="AK6656" t="str">
        <f>_xlfn.XLOOKUP(Table_ExternalData_1[[#This Row],[Shop'[Shop Code']]],Sheet1!D:D,Sheet1!A:A)</f>
        <v>REGION 4 LEYRE IBEAS</v>
      </c>
    </row>
    <row r="6657" spans="1:37" x14ac:dyDescent="0.3">
      <c r="A6657">
        <v>38</v>
      </c>
      <c r="B6657" t="s">
        <v>192</v>
      </c>
      <c r="C6657" t="s">
        <v>193</v>
      </c>
      <c r="D6657" t="s">
        <v>194</v>
      </c>
      <c r="E6657" t="s">
        <v>195</v>
      </c>
      <c r="F6657" t="s">
        <v>196</v>
      </c>
      <c r="G6657" t="s">
        <v>197</v>
      </c>
      <c r="H6657" t="s">
        <v>198</v>
      </c>
      <c r="I6657" t="s">
        <v>42</v>
      </c>
      <c r="J6657" t="s">
        <v>43</v>
      </c>
      <c r="K6657" s="1">
        <v>45553</v>
      </c>
      <c r="L6657" t="s">
        <v>199</v>
      </c>
      <c r="M6657">
        <v>3</v>
      </c>
      <c r="O6657" t="s">
        <v>45</v>
      </c>
      <c r="P6657">
        <v>2</v>
      </c>
      <c r="Q6657" t="s">
        <v>45</v>
      </c>
      <c r="R6657">
        <v>2</v>
      </c>
      <c r="S6657" t="s">
        <v>45</v>
      </c>
      <c r="U6657" t="s">
        <v>45</v>
      </c>
      <c r="W6657" t="s">
        <v>45</v>
      </c>
      <c r="X6657">
        <v>28</v>
      </c>
      <c r="Y6657" t="s">
        <v>46</v>
      </c>
      <c r="Z6657">
        <v>15</v>
      </c>
      <c r="AA6657" t="s">
        <v>46</v>
      </c>
      <c r="AB6657">
        <v>4</v>
      </c>
      <c r="AC6657" t="s">
        <v>47</v>
      </c>
      <c r="AE6657" t="s">
        <v>45</v>
      </c>
      <c r="AF6657">
        <v>2</v>
      </c>
      <c r="AG6657" t="s">
        <v>45</v>
      </c>
      <c r="AH6657">
        <v>2545.46</v>
      </c>
      <c r="AI6657" t="s">
        <v>48</v>
      </c>
      <c r="AJ6657">
        <v>13</v>
      </c>
      <c r="AK6657" t="str">
        <f>_xlfn.XLOOKUP(Table_ExternalData_1[[#This Row],[Shop'[Shop Code']]],Sheet1!D:D,Sheet1!A:A)</f>
        <v>REGION 4 LEYRE IBEAS</v>
      </c>
    </row>
    <row r="6658" spans="1:37" x14ac:dyDescent="0.3">
      <c r="A6658">
        <v>38</v>
      </c>
      <c r="B6658" t="s">
        <v>192</v>
      </c>
      <c r="C6658" t="s">
        <v>193</v>
      </c>
      <c r="D6658" t="s">
        <v>194</v>
      </c>
      <c r="E6658" t="s">
        <v>195</v>
      </c>
      <c r="F6658" t="s">
        <v>196</v>
      </c>
      <c r="G6658" t="s">
        <v>197</v>
      </c>
      <c r="H6658" t="s">
        <v>198</v>
      </c>
      <c r="I6658" t="s">
        <v>42</v>
      </c>
      <c r="J6658" t="s">
        <v>43</v>
      </c>
      <c r="K6658" s="1">
        <v>45554</v>
      </c>
      <c r="L6658" t="s">
        <v>199</v>
      </c>
      <c r="M6658">
        <v>2</v>
      </c>
      <c r="O6658" t="s">
        <v>45</v>
      </c>
      <c r="Q6658" t="s">
        <v>45</v>
      </c>
      <c r="S6658" t="s">
        <v>45</v>
      </c>
      <c r="U6658" t="s">
        <v>45</v>
      </c>
      <c r="W6658" t="s">
        <v>45</v>
      </c>
      <c r="X6658">
        <v>21</v>
      </c>
      <c r="Y6658" t="s">
        <v>46</v>
      </c>
      <c r="Z6658">
        <v>10</v>
      </c>
      <c r="AA6658" t="s">
        <v>46</v>
      </c>
      <c r="AB6658">
        <v>4</v>
      </c>
      <c r="AC6658" t="s">
        <v>47</v>
      </c>
      <c r="AE6658" t="s">
        <v>45</v>
      </c>
      <c r="AG6658" t="s">
        <v>45</v>
      </c>
      <c r="AI6658" t="s">
        <v>48</v>
      </c>
      <c r="AJ6658">
        <v>14</v>
      </c>
      <c r="AK6658" t="str">
        <f>_xlfn.XLOOKUP(Table_ExternalData_1[[#This Row],[Shop'[Shop Code']]],Sheet1!D:D,Sheet1!A:A)</f>
        <v>REGION 4 LEYRE IBEAS</v>
      </c>
    </row>
    <row r="6659" spans="1:37" x14ac:dyDescent="0.3">
      <c r="A6659">
        <v>38</v>
      </c>
      <c r="B6659" t="s">
        <v>192</v>
      </c>
      <c r="C6659" t="s">
        <v>193</v>
      </c>
      <c r="D6659" t="s">
        <v>194</v>
      </c>
      <c r="E6659" t="s">
        <v>195</v>
      </c>
      <c r="F6659" t="s">
        <v>196</v>
      </c>
      <c r="G6659" t="s">
        <v>197</v>
      </c>
      <c r="H6659" t="s">
        <v>198</v>
      </c>
      <c r="I6659" t="s">
        <v>42</v>
      </c>
      <c r="J6659" t="s">
        <v>43</v>
      </c>
      <c r="K6659" s="1">
        <v>45555</v>
      </c>
      <c r="L6659" t="s">
        <v>199</v>
      </c>
      <c r="M6659">
        <v>4</v>
      </c>
      <c r="N6659">
        <v>4</v>
      </c>
      <c r="O6659" t="s">
        <v>45</v>
      </c>
      <c r="Q6659" t="s">
        <v>45</v>
      </c>
      <c r="S6659" t="s">
        <v>45</v>
      </c>
      <c r="U6659" t="s">
        <v>45</v>
      </c>
      <c r="W6659" t="s">
        <v>45</v>
      </c>
      <c r="X6659">
        <v>17</v>
      </c>
      <c r="Y6659" t="s">
        <v>46</v>
      </c>
      <c r="Z6659">
        <v>7</v>
      </c>
      <c r="AA6659" t="s">
        <v>46</v>
      </c>
      <c r="AB6659">
        <v>1</v>
      </c>
      <c r="AC6659" t="s">
        <v>47</v>
      </c>
      <c r="AE6659" t="s">
        <v>45</v>
      </c>
      <c r="AG6659" t="s">
        <v>45</v>
      </c>
      <c r="AI6659" t="s">
        <v>48</v>
      </c>
      <c r="AJ6659">
        <v>15</v>
      </c>
      <c r="AK6659" t="str">
        <f>_xlfn.XLOOKUP(Table_ExternalData_1[[#This Row],[Shop'[Shop Code']]],Sheet1!D:D,Sheet1!A:A)</f>
        <v>REGION 4 LEYRE IBEAS</v>
      </c>
    </row>
    <row r="6660" spans="1:37" x14ac:dyDescent="0.3">
      <c r="A6660">
        <v>38</v>
      </c>
      <c r="B6660" t="s">
        <v>200</v>
      </c>
      <c r="C6660" t="s">
        <v>201</v>
      </c>
      <c r="D6660" t="s">
        <v>110</v>
      </c>
      <c r="E6660" t="s">
        <v>111</v>
      </c>
      <c r="F6660" t="s">
        <v>112</v>
      </c>
      <c r="G6660" t="s">
        <v>202</v>
      </c>
      <c r="H6660" t="s">
        <v>55</v>
      </c>
      <c r="I6660" t="s">
        <v>56</v>
      </c>
      <c r="J6660" t="s">
        <v>57</v>
      </c>
      <c r="K6660" s="1">
        <v>45552</v>
      </c>
      <c r="L6660" t="s">
        <v>203</v>
      </c>
      <c r="M6660">
        <v>5</v>
      </c>
      <c r="N6660">
        <v>5</v>
      </c>
      <c r="O6660" t="s">
        <v>45</v>
      </c>
      <c r="P6660">
        <v>0</v>
      </c>
      <c r="Q6660" t="s">
        <v>45</v>
      </c>
      <c r="S6660" t="s">
        <v>45</v>
      </c>
      <c r="U6660" t="s">
        <v>45</v>
      </c>
      <c r="W6660" t="s">
        <v>45</v>
      </c>
      <c r="X6660">
        <v>30</v>
      </c>
      <c r="Y6660" t="s">
        <v>46</v>
      </c>
      <c r="Z6660">
        <v>17</v>
      </c>
      <c r="AA6660" t="s">
        <v>46</v>
      </c>
      <c r="AB6660">
        <v>10</v>
      </c>
      <c r="AC6660" t="s">
        <v>47</v>
      </c>
      <c r="AE6660" t="s">
        <v>45</v>
      </c>
      <c r="AG6660" t="s">
        <v>45</v>
      </c>
      <c r="AI6660" t="s">
        <v>48</v>
      </c>
      <c r="AJ6660">
        <v>12</v>
      </c>
      <c r="AK6660" t="str">
        <f>_xlfn.XLOOKUP(Table_ExternalData_1[[#This Row],[Shop'[Shop Code']]],Sheet1!D:D,Sheet1!A:A)</f>
        <v>REGION 1 ALBERTO BLASCO</v>
      </c>
    </row>
    <row r="6661" spans="1:37" x14ac:dyDescent="0.3">
      <c r="A6661">
        <v>38</v>
      </c>
      <c r="B6661" t="s">
        <v>200</v>
      </c>
      <c r="C6661" t="s">
        <v>201</v>
      </c>
      <c r="D6661" t="s">
        <v>110</v>
      </c>
      <c r="E6661" t="s">
        <v>111</v>
      </c>
      <c r="F6661" t="s">
        <v>112</v>
      </c>
      <c r="G6661" t="s">
        <v>202</v>
      </c>
      <c r="H6661" t="s">
        <v>55</v>
      </c>
      <c r="I6661" t="s">
        <v>56</v>
      </c>
      <c r="J6661" t="s">
        <v>57</v>
      </c>
      <c r="K6661" s="1">
        <v>45554</v>
      </c>
      <c r="L6661" t="s">
        <v>203</v>
      </c>
      <c r="M6661">
        <v>7</v>
      </c>
      <c r="N6661">
        <v>1</v>
      </c>
      <c r="O6661" t="s">
        <v>45</v>
      </c>
      <c r="P6661">
        <v>2</v>
      </c>
      <c r="Q6661" t="s">
        <v>45</v>
      </c>
      <c r="R6661">
        <v>2</v>
      </c>
      <c r="S6661" t="s">
        <v>45</v>
      </c>
      <c r="U6661" t="s">
        <v>45</v>
      </c>
      <c r="W6661" t="s">
        <v>45</v>
      </c>
      <c r="X6661">
        <v>33</v>
      </c>
      <c r="Y6661" t="s">
        <v>46</v>
      </c>
      <c r="Z6661">
        <v>20</v>
      </c>
      <c r="AA6661" t="s">
        <v>46</v>
      </c>
      <c r="AB6661">
        <v>3</v>
      </c>
      <c r="AC6661" t="s">
        <v>47</v>
      </c>
      <c r="AE6661" t="s">
        <v>45</v>
      </c>
      <c r="AF6661">
        <v>2</v>
      </c>
      <c r="AG6661" t="s">
        <v>45</v>
      </c>
      <c r="AH6661">
        <v>2545.46</v>
      </c>
      <c r="AI6661" t="s">
        <v>48</v>
      </c>
      <c r="AJ6661">
        <v>14</v>
      </c>
      <c r="AK6661" t="str">
        <f>_xlfn.XLOOKUP(Table_ExternalData_1[[#This Row],[Shop'[Shop Code']]],Sheet1!D:D,Sheet1!A:A)</f>
        <v>REGION 1 ALBERTO BLASCO</v>
      </c>
    </row>
    <row r="6662" spans="1:37" x14ac:dyDescent="0.3">
      <c r="A6662">
        <v>38</v>
      </c>
      <c r="B6662" t="s">
        <v>200</v>
      </c>
      <c r="C6662" t="s">
        <v>201</v>
      </c>
      <c r="D6662" t="s">
        <v>110</v>
      </c>
      <c r="E6662" t="s">
        <v>111</v>
      </c>
      <c r="F6662" t="s">
        <v>112</v>
      </c>
      <c r="G6662" t="s">
        <v>202</v>
      </c>
      <c r="H6662" t="s">
        <v>55</v>
      </c>
      <c r="I6662" t="s">
        <v>56</v>
      </c>
      <c r="J6662" t="s">
        <v>57</v>
      </c>
      <c r="K6662" s="1">
        <v>45555</v>
      </c>
      <c r="L6662" t="s">
        <v>203</v>
      </c>
      <c r="M6662">
        <v>3</v>
      </c>
      <c r="N6662">
        <v>2</v>
      </c>
      <c r="O6662" t="s">
        <v>45</v>
      </c>
      <c r="Q6662" t="s">
        <v>45</v>
      </c>
      <c r="S6662" t="s">
        <v>45</v>
      </c>
      <c r="U6662" t="s">
        <v>45</v>
      </c>
      <c r="W6662" t="s">
        <v>45</v>
      </c>
      <c r="X6662">
        <v>30</v>
      </c>
      <c r="Y6662" t="s">
        <v>46</v>
      </c>
      <c r="Z6662">
        <v>18</v>
      </c>
      <c r="AA6662" t="s">
        <v>46</v>
      </c>
      <c r="AB6662">
        <v>7</v>
      </c>
      <c r="AC6662" t="s">
        <v>47</v>
      </c>
      <c r="AD6662">
        <v>1</v>
      </c>
      <c r="AE6662" t="s">
        <v>45</v>
      </c>
      <c r="AF6662">
        <v>1</v>
      </c>
      <c r="AG6662" t="s">
        <v>45</v>
      </c>
      <c r="AH6662">
        <v>2075.0100000000002</v>
      </c>
      <c r="AI6662" t="s">
        <v>48</v>
      </c>
      <c r="AJ6662">
        <v>15</v>
      </c>
      <c r="AK6662" t="str">
        <f>_xlfn.XLOOKUP(Table_ExternalData_1[[#This Row],[Shop'[Shop Code']]],Sheet1!D:D,Sheet1!A:A)</f>
        <v>REGION 1 ALBERTO BLASCO</v>
      </c>
    </row>
    <row r="6663" spans="1:37" x14ac:dyDescent="0.3">
      <c r="A6663">
        <v>38</v>
      </c>
      <c r="B6663" t="s">
        <v>200</v>
      </c>
      <c r="C6663" t="s">
        <v>201</v>
      </c>
      <c r="D6663" t="s">
        <v>110</v>
      </c>
      <c r="E6663" t="s">
        <v>111</v>
      </c>
      <c r="F6663" t="s">
        <v>112</v>
      </c>
      <c r="G6663" t="s">
        <v>202</v>
      </c>
      <c r="H6663" t="s">
        <v>55</v>
      </c>
      <c r="I6663" t="s">
        <v>56</v>
      </c>
      <c r="J6663" t="s">
        <v>57</v>
      </c>
      <c r="K6663" s="1">
        <v>45551</v>
      </c>
      <c r="L6663" t="s">
        <v>203</v>
      </c>
      <c r="M6663">
        <v>3</v>
      </c>
      <c r="N6663">
        <v>2</v>
      </c>
      <c r="O6663" t="s">
        <v>45</v>
      </c>
      <c r="Q6663" t="s">
        <v>45</v>
      </c>
      <c r="S6663" t="s">
        <v>45</v>
      </c>
      <c r="U6663" t="s">
        <v>45</v>
      </c>
      <c r="W6663" t="s">
        <v>45</v>
      </c>
      <c r="X6663">
        <v>33</v>
      </c>
      <c r="Y6663" t="s">
        <v>46</v>
      </c>
      <c r="Z6663">
        <v>15</v>
      </c>
      <c r="AA6663" t="s">
        <v>46</v>
      </c>
      <c r="AB6663">
        <v>5</v>
      </c>
      <c r="AC6663" t="s">
        <v>47</v>
      </c>
      <c r="AE6663" t="s">
        <v>45</v>
      </c>
      <c r="AG6663" t="s">
        <v>45</v>
      </c>
      <c r="AI6663" t="s">
        <v>48</v>
      </c>
      <c r="AJ6663">
        <v>11</v>
      </c>
      <c r="AK6663" t="str">
        <f>_xlfn.XLOOKUP(Table_ExternalData_1[[#This Row],[Shop'[Shop Code']]],Sheet1!D:D,Sheet1!A:A)</f>
        <v>REGION 1 ALBERTO BLASCO</v>
      </c>
    </row>
    <row r="6664" spans="1:37" x14ac:dyDescent="0.3">
      <c r="A6664">
        <v>38</v>
      </c>
      <c r="B6664" t="s">
        <v>200</v>
      </c>
      <c r="C6664" t="s">
        <v>201</v>
      </c>
      <c r="D6664" t="s">
        <v>110</v>
      </c>
      <c r="E6664" t="s">
        <v>111</v>
      </c>
      <c r="F6664" t="s">
        <v>112</v>
      </c>
      <c r="G6664" t="s">
        <v>202</v>
      </c>
      <c r="H6664" t="s">
        <v>55</v>
      </c>
      <c r="I6664" t="s">
        <v>56</v>
      </c>
      <c r="J6664" t="s">
        <v>57</v>
      </c>
      <c r="K6664" s="1">
        <v>45553</v>
      </c>
      <c r="L6664" t="s">
        <v>203</v>
      </c>
      <c r="M6664">
        <v>3</v>
      </c>
      <c r="N6664">
        <v>6</v>
      </c>
      <c r="O6664" t="s">
        <v>45</v>
      </c>
      <c r="P6664">
        <v>1</v>
      </c>
      <c r="Q6664" t="s">
        <v>45</v>
      </c>
      <c r="S6664" t="s">
        <v>45</v>
      </c>
      <c r="U6664" t="s">
        <v>45</v>
      </c>
      <c r="W6664" t="s">
        <v>45</v>
      </c>
      <c r="X6664">
        <v>29</v>
      </c>
      <c r="Y6664" t="s">
        <v>46</v>
      </c>
      <c r="Z6664">
        <v>18</v>
      </c>
      <c r="AA6664" t="s">
        <v>46</v>
      </c>
      <c r="AB6664">
        <v>5</v>
      </c>
      <c r="AC6664" t="s">
        <v>47</v>
      </c>
      <c r="AE6664" t="s">
        <v>45</v>
      </c>
      <c r="AG6664" t="s">
        <v>45</v>
      </c>
      <c r="AI6664" t="s">
        <v>48</v>
      </c>
      <c r="AJ6664">
        <v>13</v>
      </c>
      <c r="AK6664" t="str">
        <f>_xlfn.XLOOKUP(Table_ExternalData_1[[#This Row],[Shop'[Shop Code']]],Sheet1!D:D,Sheet1!A:A)</f>
        <v>REGION 1 ALBERTO BLASCO</v>
      </c>
    </row>
    <row r="6665" spans="1:37" x14ac:dyDescent="0.3">
      <c r="A6665">
        <v>38</v>
      </c>
      <c r="B6665" t="s">
        <v>200</v>
      </c>
      <c r="C6665" t="s">
        <v>201</v>
      </c>
      <c r="D6665" t="s">
        <v>110</v>
      </c>
      <c r="E6665" t="s">
        <v>111</v>
      </c>
      <c r="F6665" t="s">
        <v>112</v>
      </c>
      <c r="G6665" t="s">
        <v>202</v>
      </c>
      <c r="H6665" t="s">
        <v>55</v>
      </c>
      <c r="I6665" t="s">
        <v>56</v>
      </c>
      <c r="J6665" t="s">
        <v>57</v>
      </c>
      <c r="K6665" s="1">
        <v>45556</v>
      </c>
      <c r="L6665" t="s">
        <v>203</v>
      </c>
      <c r="M6665">
        <v>1</v>
      </c>
      <c r="O6665" t="s">
        <v>45</v>
      </c>
      <c r="Q6665" t="s">
        <v>45</v>
      </c>
      <c r="S6665" t="s">
        <v>45</v>
      </c>
      <c r="U6665" t="s">
        <v>45</v>
      </c>
      <c r="W6665" t="s">
        <v>45</v>
      </c>
      <c r="X6665">
        <v>5</v>
      </c>
      <c r="Y6665" t="s">
        <v>46</v>
      </c>
      <c r="Z6665">
        <v>2</v>
      </c>
      <c r="AA6665" t="s">
        <v>46</v>
      </c>
      <c r="AB6665">
        <v>1</v>
      </c>
      <c r="AC6665" t="s">
        <v>47</v>
      </c>
      <c r="AE6665" t="s">
        <v>45</v>
      </c>
      <c r="AG6665" t="s">
        <v>45</v>
      </c>
      <c r="AI6665" t="s">
        <v>48</v>
      </c>
      <c r="AJ6665">
        <v>15</v>
      </c>
      <c r="AK6665" t="str">
        <f>_xlfn.XLOOKUP(Table_ExternalData_1[[#This Row],[Shop'[Shop Code']]],Sheet1!D:D,Sheet1!A:A)</f>
        <v>REGION 1 ALBERTO BLASCO</v>
      </c>
    </row>
    <row r="6666" spans="1:37" x14ac:dyDescent="0.3">
      <c r="A6666">
        <v>38</v>
      </c>
      <c r="B6666" t="s">
        <v>204</v>
      </c>
      <c r="C6666" t="s">
        <v>205</v>
      </c>
      <c r="D6666" t="s">
        <v>206</v>
      </c>
      <c r="E6666" t="s">
        <v>2914</v>
      </c>
      <c r="F6666" t="s">
        <v>2915</v>
      </c>
      <c r="G6666" t="s">
        <v>207</v>
      </c>
      <c r="H6666" t="s">
        <v>208</v>
      </c>
      <c r="I6666" t="s">
        <v>56</v>
      </c>
      <c r="J6666" t="s">
        <v>57</v>
      </c>
      <c r="K6666" s="1">
        <v>45552</v>
      </c>
      <c r="L6666" t="s">
        <v>209</v>
      </c>
      <c r="M6666">
        <v>4</v>
      </c>
      <c r="N6666">
        <v>2</v>
      </c>
      <c r="O6666" t="s">
        <v>45</v>
      </c>
      <c r="P6666">
        <v>2</v>
      </c>
      <c r="Q6666" t="s">
        <v>45</v>
      </c>
      <c r="S6666" t="s">
        <v>45</v>
      </c>
      <c r="U6666" t="s">
        <v>45</v>
      </c>
      <c r="W6666" t="s">
        <v>45</v>
      </c>
      <c r="X6666">
        <v>29</v>
      </c>
      <c r="Y6666" t="s">
        <v>46</v>
      </c>
      <c r="Z6666">
        <v>26</v>
      </c>
      <c r="AA6666" t="s">
        <v>46</v>
      </c>
      <c r="AB6666">
        <v>2</v>
      </c>
      <c r="AC6666" t="s">
        <v>47</v>
      </c>
      <c r="AE6666" t="s">
        <v>45</v>
      </c>
      <c r="AG6666" t="s">
        <v>45</v>
      </c>
      <c r="AI6666" t="s">
        <v>48</v>
      </c>
      <c r="AJ6666">
        <v>12</v>
      </c>
      <c r="AK6666" t="str">
        <f>_xlfn.XLOOKUP(Table_ExternalData_1[[#This Row],[Shop'[Shop Code']]],Sheet1!D:D,Sheet1!A:A)</f>
        <v>REGION 1 ALBERTO BLASCO</v>
      </c>
    </row>
    <row r="6667" spans="1:37" x14ac:dyDescent="0.3">
      <c r="A6667">
        <v>38</v>
      </c>
      <c r="B6667" t="s">
        <v>204</v>
      </c>
      <c r="C6667" t="s">
        <v>205</v>
      </c>
      <c r="D6667" t="s">
        <v>206</v>
      </c>
      <c r="E6667" t="s">
        <v>2914</v>
      </c>
      <c r="F6667" t="s">
        <v>2915</v>
      </c>
      <c r="G6667" t="s">
        <v>207</v>
      </c>
      <c r="H6667" t="s">
        <v>208</v>
      </c>
      <c r="I6667" t="s">
        <v>56</v>
      </c>
      <c r="J6667" t="s">
        <v>57</v>
      </c>
      <c r="K6667" s="1">
        <v>45554</v>
      </c>
      <c r="L6667" t="s">
        <v>209</v>
      </c>
      <c r="M6667">
        <v>5</v>
      </c>
      <c r="O6667" t="s">
        <v>45</v>
      </c>
      <c r="Q6667" t="s">
        <v>45</v>
      </c>
      <c r="S6667" t="s">
        <v>45</v>
      </c>
      <c r="T6667">
        <v>4</v>
      </c>
      <c r="U6667" t="s">
        <v>45</v>
      </c>
      <c r="V6667">
        <v>2</v>
      </c>
      <c r="W6667" t="s">
        <v>45</v>
      </c>
      <c r="X6667">
        <v>24</v>
      </c>
      <c r="Y6667" t="s">
        <v>46</v>
      </c>
      <c r="Z6667">
        <v>18</v>
      </c>
      <c r="AA6667" t="s">
        <v>46</v>
      </c>
      <c r="AB6667">
        <v>5</v>
      </c>
      <c r="AC6667" t="s">
        <v>47</v>
      </c>
      <c r="AE6667" t="s">
        <v>45</v>
      </c>
      <c r="AF6667">
        <v>2</v>
      </c>
      <c r="AG6667" t="s">
        <v>45</v>
      </c>
      <c r="AH6667">
        <v>4681.81298828125</v>
      </c>
      <c r="AI6667" t="s">
        <v>48</v>
      </c>
      <c r="AJ6667">
        <v>14</v>
      </c>
      <c r="AK6667" t="str">
        <f>_xlfn.XLOOKUP(Table_ExternalData_1[[#This Row],[Shop'[Shop Code']]],Sheet1!D:D,Sheet1!A:A)</f>
        <v>REGION 1 ALBERTO BLASCO</v>
      </c>
    </row>
    <row r="6668" spans="1:37" x14ac:dyDescent="0.3">
      <c r="A6668">
        <v>38</v>
      </c>
      <c r="B6668" t="s">
        <v>204</v>
      </c>
      <c r="C6668" t="s">
        <v>205</v>
      </c>
      <c r="D6668" t="s">
        <v>206</v>
      </c>
      <c r="E6668" t="s">
        <v>2914</v>
      </c>
      <c r="F6668" t="s">
        <v>2915</v>
      </c>
      <c r="G6668" t="s">
        <v>207</v>
      </c>
      <c r="H6668" t="s">
        <v>208</v>
      </c>
      <c r="I6668" t="s">
        <v>56</v>
      </c>
      <c r="J6668" t="s">
        <v>57</v>
      </c>
      <c r="K6668" s="1">
        <v>45551</v>
      </c>
      <c r="L6668" t="s">
        <v>209</v>
      </c>
      <c r="M6668">
        <v>2</v>
      </c>
      <c r="N6668">
        <v>5</v>
      </c>
      <c r="O6668" t="s">
        <v>45</v>
      </c>
      <c r="Q6668" t="s">
        <v>45</v>
      </c>
      <c r="S6668" t="s">
        <v>45</v>
      </c>
      <c r="U6668" t="s">
        <v>45</v>
      </c>
      <c r="W6668" t="s">
        <v>45</v>
      </c>
      <c r="X6668">
        <v>19</v>
      </c>
      <c r="Y6668" t="s">
        <v>46</v>
      </c>
      <c r="Z6668">
        <v>10</v>
      </c>
      <c r="AA6668" t="s">
        <v>46</v>
      </c>
      <c r="AB6668">
        <v>7</v>
      </c>
      <c r="AC6668" t="s">
        <v>47</v>
      </c>
      <c r="AE6668" t="s">
        <v>45</v>
      </c>
      <c r="AG6668" t="s">
        <v>45</v>
      </c>
      <c r="AI6668" t="s">
        <v>48</v>
      </c>
      <c r="AJ6668">
        <v>11</v>
      </c>
      <c r="AK6668" t="str">
        <f>_xlfn.XLOOKUP(Table_ExternalData_1[[#This Row],[Shop'[Shop Code']]],Sheet1!D:D,Sheet1!A:A)</f>
        <v>REGION 1 ALBERTO BLASCO</v>
      </c>
    </row>
    <row r="6669" spans="1:37" x14ac:dyDescent="0.3">
      <c r="A6669">
        <v>38</v>
      </c>
      <c r="B6669" t="s">
        <v>204</v>
      </c>
      <c r="C6669" t="s">
        <v>205</v>
      </c>
      <c r="D6669" t="s">
        <v>206</v>
      </c>
      <c r="E6669" t="s">
        <v>2914</v>
      </c>
      <c r="F6669" t="s">
        <v>2915</v>
      </c>
      <c r="G6669" t="s">
        <v>207</v>
      </c>
      <c r="H6669" t="s">
        <v>208</v>
      </c>
      <c r="I6669" t="s">
        <v>56</v>
      </c>
      <c r="J6669" t="s">
        <v>57</v>
      </c>
      <c r="K6669" s="1">
        <v>45553</v>
      </c>
      <c r="L6669" t="s">
        <v>209</v>
      </c>
      <c r="M6669">
        <v>5</v>
      </c>
      <c r="N6669">
        <v>2</v>
      </c>
      <c r="O6669" t="s">
        <v>45</v>
      </c>
      <c r="Q6669" t="s">
        <v>45</v>
      </c>
      <c r="S6669" t="s">
        <v>45</v>
      </c>
      <c r="T6669">
        <v>2</v>
      </c>
      <c r="U6669" t="s">
        <v>45</v>
      </c>
      <c r="V6669">
        <v>2</v>
      </c>
      <c r="W6669" t="s">
        <v>45</v>
      </c>
      <c r="X6669">
        <v>26</v>
      </c>
      <c r="Y6669" t="s">
        <v>46</v>
      </c>
      <c r="Z6669">
        <v>18</v>
      </c>
      <c r="AA6669" t="s">
        <v>46</v>
      </c>
      <c r="AB6669">
        <v>6</v>
      </c>
      <c r="AC6669" t="s">
        <v>47</v>
      </c>
      <c r="AE6669" t="s">
        <v>45</v>
      </c>
      <c r="AF6669">
        <v>2</v>
      </c>
      <c r="AG6669" t="s">
        <v>45</v>
      </c>
      <c r="AH6669">
        <v>2545.447265625</v>
      </c>
      <c r="AI6669" t="s">
        <v>48</v>
      </c>
      <c r="AJ6669">
        <v>13</v>
      </c>
      <c r="AK6669" t="str">
        <f>_xlfn.XLOOKUP(Table_ExternalData_1[[#This Row],[Shop'[Shop Code']]],Sheet1!D:D,Sheet1!A:A)</f>
        <v>REGION 1 ALBERTO BLASCO</v>
      </c>
    </row>
    <row r="6670" spans="1:37" x14ac:dyDescent="0.3">
      <c r="A6670">
        <v>38</v>
      </c>
      <c r="B6670" t="s">
        <v>204</v>
      </c>
      <c r="C6670" t="s">
        <v>205</v>
      </c>
      <c r="D6670" t="s">
        <v>206</v>
      </c>
      <c r="E6670" t="s">
        <v>2914</v>
      </c>
      <c r="F6670" t="s">
        <v>2915</v>
      </c>
      <c r="G6670" t="s">
        <v>207</v>
      </c>
      <c r="H6670" t="s">
        <v>208</v>
      </c>
      <c r="I6670" t="s">
        <v>56</v>
      </c>
      <c r="J6670" t="s">
        <v>57</v>
      </c>
      <c r="K6670" s="1">
        <v>45555</v>
      </c>
      <c r="L6670" t="s">
        <v>209</v>
      </c>
      <c r="M6670">
        <v>4</v>
      </c>
      <c r="N6670">
        <v>10</v>
      </c>
      <c r="O6670" t="s">
        <v>45</v>
      </c>
      <c r="P6670">
        <v>2</v>
      </c>
      <c r="Q6670" t="s">
        <v>45</v>
      </c>
      <c r="R6670">
        <v>2</v>
      </c>
      <c r="S6670" t="s">
        <v>45</v>
      </c>
      <c r="U6670" t="s">
        <v>45</v>
      </c>
      <c r="W6670" t="s">
        <v>45</v>
      </c>
      <c r="X6670">
        <v>23</v>
      </c>
      <c r="Y6670" t="s">
        <v>46</v>
      </c>
      <c r="Z6670">
        <v>18</v>
      </c>
      <c r="AA6670" t="s">
        <v>46</v>
      </c>
      <c r="AB6670">
        <v>7</v>
      </c>
      <c r="AC6670" t="s">
        <v>47</v>
      </c>
      <c r="AD6670">
        <v>0</v>
      </c>
      <c r="AE6670" t="s">
        <v>45</v>
      </c>
      <c r="AF6670">
        <v>2</v>
      </c>
      <c r="AG6670" t="s">
        <v>45</v>
      </c>
      <c r="AH6670">
        <v>4681.82177734375</v>
      </c>
      <c r="AI6670" t="s">
        <v>48</v>
      </c>
      <c r="AJ6670">
        <v>15</v>
      </c>
      <c r="AK6670" t="str">
        <f>_xlfn.XLOOKUP(Table_ExternalData_1[[#This Row],[Shop'[Shop Code']]],Sheet1!D:D,Sheet1!A:A)</f>
        <v>REGION 1 ALBERTO BLASCO</v>
      </c>
    </row>
    <row r="6671" spans="1:37" x14ac:dyDescent="0.3">
      <c r="A6671">
        <v>38</v>
      </c>
      <c r="B6671" t="s">
        <v>210</v>
      </c>
      <c r="C6671" t="s">
        <v>211</v>
      </c>
      <c r="D6671" t="s">
        <v>212</v>
      </c>
      <c r="E6671" t="s">
        <v>213</v>
      </c>
      <c r="F6671" t="s">
        <v>214</v>
      </c>
      <c r="G6671" t="s">
        <v>215</v>
      </c>
      <c r="H6671" t="s">
        <v>216</v>
      </c>
      <c r="I6671" t="s">
        <v>42</v>
      </c>
      <c r="J6671" t="s">
        <v>43</v>
      </c>
      <c r="K6671" s="1">
        <v>45552</v>
      </c>
      <c r="L6671" t="s">
        <v>217</v>
      </c>
      <c r="O6671" t="s">
        <v>45</v>
      </c>
      <c r="Q6671" t="s">
        <v>45</v>
      </c>
      <c r="S6671" t="s">
        <v>45</v>
      </c>
      <c r="U6671" t="s">
        <v>45</v>
      </c>
      <c r="W6671" t="s">
        <v>45</v>
      </c>
      <c r="X6671">
        <v>1</v>
      </c>
      <c r="Y6671" t="s">
        <v>46</v>
      </c>
      <c r="AA6671" t="s">
        <v>46</v>
      </c>
      <c r="AB6671">
        <v>7</v>
      </c>
      <c r="AC6671" t="s">
        <v>47</v>
      </c>
      <c r="AE6671" t="s">
        <v>45</v>
      </c>
      <c r="AG6671" t="s">
        <v>45</v>
      </c>
      <c r="AI6671" t="s">
        <v>48</v>
      </c>
      <c r="AJ6671">
        <v>12</v>
      </c>
      <c r="AK6671" t="str">
        <f>_xlfn.XLOOKUP(Table_ExternalData_1[[#This Row],[Shop'[Shop Code']]],Sheet1!D:D,Sheet1!A:A)</f>
        <v>REGION 4 LEYRE IBEAS</v>
      </c>
    </row>
    <row r="6672" spans="1:37" x14ac:dyDescent="0.3">
      <c r="A6672">
        <v>38</v>
      </c>
      <c r="B6672" t="s">
        <v>210</v>
      </c>
      <c r="C6672" t="s">
        <v>211</v>
      </c>
      <c r="D6672" t="s">
        <v>212</v>
      </c>
      <c r="E6672" t="s">
        <v>213</v>
      </c>
      <c r="F6672" t="s">
        <v>214</v>
      </c>
      <c r="G6672" t="s">
        <v>215</v>
      </c>
      <c r="H6672" t="s">
        <v>216</v>
      </c>
      <c r="I6672" t="s">
        <v>42</v>
      </c>
      <c r="J6672" t="s">
        <v>43</v>
      </c>
      <c r="K6672" s="1">
        <v>45553</v>
      </c>
      <c r="L6672" t="s">
        <v>217</v>
      </c>
      <c r="M6672">
        <v>8</v>
      </c>
      <c r="N6672">
        <v>7</v>
      </c>
      <c r="O6672" t="s">
        <v>45</v>
      </c>
      <c r="P6672">
        <v>3</v>
      </c>
      <c r="Q6672" t="s">
        <v>45</v>
      </c>
      <c r="R6672">
        <v>3</v>
      </c>
      <c r="S6672" t="s">
        <v>45</v>
      </c>
      <c r="U6672" t="s">
        <v>45</v>
      </c>
      <c r="W6672" t="s">
        <v>45</v>
      </c>
      <c r="X6672">
        <v>33</v>
      </c>
      <c r="Y6672" t="s">
        <v>46</v>
      </c>
      <c r="Z6672">
        <v>24</v>
      </c>
      <c r="AA6672" t="s">
        <v>46</v>
      </c>
      <c r="AB6672">
        <v>10</v>
      </c>
      <c r="AC6672" t="s">
        <v>47</v>
      </c>
      <c r="AE6672" t="s">
        <v>45</v>
      </c>
      <c r="AF6672">
        <v>4</v>
      </c>
      <c r="AG6672" t="s">
        <v>45</v>
      </c>
      <c r="AH6672">
        <v>7346.3600000000006</v>
      </c>
      <c r="AI6672" t="s">
        <v>48</v>
      </c>
      <c r="AJ6672">
        <v>13</v>
      </c>
      <c r="AK6672" t="str">
        <f>_xlfn.XLOOKUP(Table_ExternalData_1[[#This Row],[Shop'[Shop Code']]],Sheet1!D:D,Sheet1!A:A)</f>
        <v>REGION 4 LEYRE IBEAS</v>
      </c>
    </row>
    <row r="6673" spans="1:37" x14ac:dyDescent="0.3">
      <c r="A6673">
        <v>38</v>
      </c>
      <c r="B6673" t="s">
        <v>210</v>
      </c>
      <c r="C6673" t="s">
        <v>211</v>
      </c>
      <c r="D6673" t="s">
        <v>212</v>
      </c>
      <c r="E6673" t="s">
        <v>213</v>
      </c>
      <c r="F6673" t="s">
        <v>214</v>
      </c>
      <c r="G6673" t="s">
        <v>215</v>
      </c>
      <c r="H6673" t="s">
        <v>216</v>
      </c>
      <c r="I6673" t="s">
        <v>42</v>
      </c>
      <c r="J6673" t="s">
        <v>43</v>
      </c>
      <c r="K6673" s="1">
        <v>45551</v>
      </c>
      <c r="L6673" t="s">
        <v>217</v>
      </c>
      <c r="M6673">
        <v>4</v>
      </c>
      <c r="N6673">
        <v>2</v>
      </c>
      <c r="O6673" t="s">
        <v>45</v>
      </c>
      <c r="Q6673" t="s">
        <v>45</v>
      </c>
      <c r="S6673" t="s">
        <v>45</v>
      </c>
      <c r="U6673" t="s">
        <v>45</v>
      </c>
      <c r="W6673" t="s">
        <v>45</v>
      </c>
      <c r="X6673">
        <v>19</v>
      </c>
      <c r="Y6673" t="s">
        <v>46</v>
      </c>
      <c r="Z6673">
        <v>13</v>
      </c>
      <c r="AA6673" t="s">
        <v>46</v>
      </c>
      <c r="AB6673">
        <v>10</v>
      </c>
      <c r="AC6673" t="s">
        <v>47</v>
      </c>
      <c r="AE6673" t="s">
        <v>45</v>
      </c>
      <c r="AG6673" t="s">
        <v>45</v>
      </c>
      <c r="AI6673" t="s">
        <v>48</v>
      </c>
      <c r="AJ6673">
        <v>11</v>
      </c>
      <c r="AK6673" t="str">
        <f>_xlfn.XLOOKUP(Table_ExternalData_1[[#This Row],[Shop'[Shop Code']]],Sheet1!D:D,Sheet1!A:A)</f>
        <v>REGION 4 LEYRE IBEAS</v>
      </c>
    </row>
    <row r="6674" spans="1:37" x14ac:dyDescent="0.3">
      <c r="A6674">
        <v>38</v>
      </c>
      <c r="B6674" t="s">
        <v>210</v>
      </c>
      <c r="C6674" t="s">
        <v>211</v>
      </c>
      <c r="D6674" t="s">
        <v>212</v>
      </c>
      <c r="E6674" t="s">
        <v>213</v>
      </c>
      <c r="F6674" t="s">
        <v>214</v>
      </c>
      <c r="G6674" t="s">
        <v>215</v>
      </c>
      <c r="H6674" t="s">
        <v>216</v>
      </c>
      <c r="I6674" t="s">
        <v>42</v>
      </c>
      <c r="J6674" t="s">
        <v>43</v>
      </c>
      <c r="K6674" s="1">
        <v>45555</v>
      </c>
      <c r="L6674" t="s">
        <v>217</v>
      </c>
      <c r="M6674">
        <v>6</v>
      </c>
      <c r="N6674">
        <v>4</v>
      </c>
      <c r="O6674" t="s">
        <v>45</v>
      </c>
      <c r="Q6674" t="s">
        <v>45</v>
      </c>
      <c r="S6674" t="s">
        <v>45</v>
      </c>
      <c r="U6674" t="s">
        <v>45</v>
      </c>
      <c r="W6674" t="s">
        <v>45</v>
      </c>
      <c r="X6674">
        <v>39</v>
      </c>
      <c r="Y6674" t="s">
        <v>46</v>
      </c>
      <c r="Z6674">
        <v>31</v>
      </c>
      <c r="AA6674" t="s">
        <v>46</v>
      </c>
      <c r="AB6674">
        <v>14</v>
      </c>
      <c r="AC6674" t="s">
        <v>47</v>
      </c>
      <c r="AD6674">
        <v>1</v>
      </c>
      <c r="AE6674" t="s">
        <v>45</v>
      </c>
      <c r="AF6674">
        <v>2</v>
      </c>
      <c r="AG6674" t="s">
        <v>45</v>
      </c>
      <c r="AH6674">
        <v>3818.18</v>
      </c>
      <c r="AI6674" t="s">
        <v>48</v>
      </c>
      <c r="AJ6674">
        <v>15</v>
      </c>
      <c r="AK6674" t="str">
        <f>_xlfn.XLOOKUP(Table_ExternalData_1[[#This Row],[Shop'[Shop Code']]],Sheet1!D:D,Sheet1!A:A)</f>
        <v>REGION 4 LEYRE IBEAS</v>
      </c>
    </row>
    <row r="6675" spans="1:37" x14ac:dyDescent="0.3">
      <c r="A6675">
        <v>38</v>
      </c>
      <c r="B6675" t="s">
        <v>210</v>
      </c>
      <c r="C6675" t="s">
        <v>211</v>
      </c>
      <c r="D6675" t="s">
        <v>212</v>
      </c>
      <c r="E6675" t="s">
        <v>213</v>
      </c>
      <c r="F6675" t="s">
        <v>214</v>
      </c>
      <c r="G6675" t="s">
        <v>215</v>
      </c>
      <c r="H6675" t="s">
        <v>216</v>
      </c>
      <c r="I6675" t="s">
        <v>42</v>
      </c>
      <c r="J6675" t="s">
        <v>43</v>
      </c>
      <c r="K6675" s="1">
        <v>45554</v>
      </c>
      <c r="L6675" t="s">
        <v>217</v>
      </c>
      <c r="M6675">
        <v>9</v>
      </c>
      <c r="N6675">
        <v>3</v>
      </c>
      <c r="O6675" t="s">
        <v>45</v>
      </c>
      <c r="P6675">
        <v>4</v>
      </c>
      <c r="Q6675" t="s">
        <v>45</v>
      </c>
      <c r="S6675" t="s">
        <v>45</v>
      </c>
      <c r="U6675" t="s">
        <v>45</v>
      </c>
      <c r="W6675" t="s">
        <v>45</v>
      </c>
      <c r="X6675">
        <v>35</v>
      </c>
      <c r="Y6675" t="s">
        <v>46</v>
      </c>
      <c r="Z6675">
        <v>29</v>
      </c>
      <c r="AA6675" t="s">
        <v>46</v>
      </c>
      <c r="AB6675">
        <v>17</v>
      </c>
      <c r="AC6675" t="s">
        <v>47</v>
      </c>
      <c r="AD6675">
        <v>2</v>
      </c>
      <c r="AE6675" t="s">
        <v>45</v>
      </c>
      <c r="AG6675" t="s">
        <v>45</v>
      </c>
      <c r="AI6675" t="s">
        <v>48</v>
      </c>
      <c r="AJ6675">
        <v>14</v>
      </c>
      <c r="AK6675" t="str">
        <f>_xlfn.XLOOKUP(Table_ExternalData_1[[#This Row],[Shop'[Shop Code']]],Sheet1!D:D,Sheet1!A:A)</f>
        <v>REGION 4 LEYRE IBEAS</v>
      </c>
    </row>
    <row r="6676" spans="1:37" x14ac:dyDescent="0.3">
      <c r="A6676">
        <v>38</v>
      </c>
      <c r="B6676" t="s">
        <v>218</v>
      </c>
      <c r="C6676" t="s">
        <v>219</v>
      </c>
      <c r="D6676" t="s">
        <v>194</v>
      </c>
      <c r="E6676" t="s">
        <v>195</v>
      </c>
      <c r="F6676" t="s">
        <v>196</v>
      </c>
      <c r="G6676" t="s">
        <v>220</v>
      </c>
      <c r="H6676" t="s">
        <v>221</v>
      </c>
      <c r="I6676" t="s">
        <v>42</v>
      </c>
      <c r="J6676" t="s">
        <v>43</v>
      </c>
      <c r="K6676" s="1">
        <v>45552</v>
      </c>
      <c r="L6676" t="s">
        <v>222</v>
      </c>
      <c r="M6676">
        <v>3</v>
      </c>
      <c r="O6676" t="s">
        <v>45</v>
      </c>
      <c r="Q6676" t="s">
        <v>45</v>
      </c>
      <c r="S6676" t="s">
        <v>45</v>
      </c>
      <c r="T6676">
        <v>2</v>
      </c>
      <c r="U6676" t="s">
        <v>45</v>
      </c>
      <c r="V6676">
        <v>2</v>
      </c>
      <c r="W6676" t="s">
        <v>45</v>
      </c>
      <c r="X6676">
        <v>30</v>
      </c>
      <c r="Y6676" t="s">
        <v>46</v>
      </c>
      <c r="Z6676">
        <v>24</v>
      </c>
      <c r="AA6676" t="s">
        <v>46</v>
      </c>
      <c r="AB6676">
        <v>3</v>
      </c>
      <c r="AC6676" t="s">
        <v>47</v>
      </c>
      <c r="AE6676" t="s">
        <v>45</v>
      </c>
      <c r="AF6676">
        <v>2</v>
      </c>
      <c r="AG6676" t="s">
        <v>45</v>
      </c>
      <c r="AH6676">
        <v>2545.46</v>
      </c>
      <c r="AI6676" t="s">
        <v>48</v>
      </c>
      <c r="AJ6676">
        <v>12</v>
      </c>
      <c r="AK6676" t="str">
        <f>_xlfn.XLOOKUP(Table_ExternalData_1[[#This Row],[Shop'[Shop Code']]],Sheet1!D:D,Sheet1!A:A)</f>
        <v>REGION 4 LEYRE IBEAS</v>
      </c>
    </row>
    <row r="6677" spans="1:37" x14ac:dyDescent="0.3">
      <c r="A6677">
        <v>38</v>
      </c>
      <c r="B6677" t="s">
        <v>218</v>
      </c>
      <c r="C6677" t="s">
        <v>219</v>
      </c>
      <c r="D6677" t="s">
        <v>194</v>
      </c>
      <c r="E6677" t="s">
        <v>195</v>
      </c>
      <c r="F6677" t="s">
        <v>196</v>
      </c>
      <c r="G6677" t="s">
        <v>220</v>
      </c>
      <c r="H6677" t="s">
        <v>221</v>
      </c>
      <c r="I6677" t="s">
        <v>42</v>
      </c>
      <c r="J6677" t="s">
        <v>43</v>
      </c>
      <c r="K6677" s="1">
        <v>45551</v>
      </c>
      <c r="L6677" t="s">
        <v>222</v>
      </c>
      <c r="M6677">
        <v>2</v>
      </c>
      <c r="N6677">
        <v>4</v>
      </c>
      <c r="O6677" t="s">
        <v>45</v>
      </c>
      <c r="P6677">
        <v>4</v>
      </c>
      <c r="Q6677" t="s">
        <v>45</v>
      </c>
      <c r="R6677">
        <v>4</v>
      </c>
      <c r="S6677" t="s">
        <v>45</v>
      </c>
      <c r="U6677" t="s">
        <v>45</v>
      </c>
      <c r="W6677" t="s">
        <v>45</v>
      </c>
      <c r="X6677">
        <v>27</v>
      </c>
      <c r="Y6677" t="s">
        <v>46</v>
      </c>
      <c r="Z6677">
        <v>13</v>
      </c>
      <c r="AA6677" t="s">
        <v>46</v>
      </c>
      <c r="AB6677">
        <v>10</v>
      </c>
      <c r="AC6677" t="s">
        <v>47</v>
      </c>
      <c r="AE6677" t="s">
        <v>45</v>
      </c>
      <c r="AF6677">
        <v>4</v>
      </c>
      <c r="AG6677" t="s">
        <v>45</v>
      </c>
      <c r="AH6677">
        <v>9082.74</v>
      </c>
      <c r="AI6677" t="s">
        <v>48</v>
      </c>
      <c r="AJ6677">
        <v>11</v>
      </c>
      <c r="AK6677" t="str">
        <f>_xlfn.XLOOKUP(Table_ExternalData_1[[#This Row],[Shop'[Shop Code']]],Sheet1!D:D,Sheet1!A:A)</f>
        <v>REGION 4 LEYRE IBEAS</v>
      </c>
    </row>
    <row r="6678" spans="1:37" x14ac:dyDescent="0.3">
      <c r="A6678">
        <v>38</v>
      </c>
      <c r="B6678" t="s">
        <v>218</v>
      </c>
      <c r="C6678" t="s">
        <v>219</v>
      </c>
      <c r="D6678" t="s">
        <v>194</v>
      </c>
      <c r="E6678" t="s">
        <v>195</v>
      </c>
      <c r="F6678" t="s">
        <v>196</v>
      </c>
      <c r="G6678" t="s">
        <v>220</v>
      </c>
      <c r="H6678" t="s">
        <v>221</v>
      </c>
      <c r="I6678" t="s">
        <v>42</v>
      </c>
      <c r="J6678" t="s">
        <v>43</v>
      </c>
      <c r="K6678" s="1">
        <v>45555</v>
      </c>
      <c r="L6678" t="s">
        <v>222</v>
      </c>
      <c r="M6678">
        <v>3</v>
      </c>
      <c r="N6678">
        <v>2</v>
      </c>
      <c r="O6678" t="s">
        <v>45</v>
      </c>
      <c r="P6678">
        <v>2</v>
      </c>
      <c r="Q6678" t="s">
        <v>45</v>
      </c>
      <c r="R6678">
        <v>2</v>
      </c>
      <c r="S6678" t="s">
        <v>45</v>
      </c>
      <c r="U6678" t="s">
        <v>45</v>
      </c>
      <c r="W6678" t="s">
        <v>45</v>
      </c>
      <c r="X6678">
        <v>24</v>
      </c>
      <c r="Y6678" t="s">
        <v>46</v>
      </c>
      <c r="Z6678">
        <v>17</v>
      </c>
      <c r="AA6678" t="s">
        <v>46</v>
      </c>
      <c r="AB6678">
        <v>1</v>
      </c>
      <c r="AC6678" t="s">
        <v>47</v>
      </c>
      <c r="AE6678" t="s">
        <v>45</v>
      </c>
      <c r="AF6678">
        <v>2</v>
      </c>
      <c r="AG6678" t="s">
        <v>45</v>
      </c>
      <c r="AH6678">
        <v>4681.82</v>
      </c>
      <c r="AI6678" t="s">
        <v>48</v>
      </c>
      <c r="AJ6678">
        <v>15</v>
      </c>
      <c r="AK6678" t="str">
        <f>_xlfn.XLOOKUP(Table_ExternalData_1[[#This Row],[Shop'[Shop Code']]],Sheet1!D:D,Sheet1!A:A)</f>
        <v>REGION 4 LEYRE IBEAS</v>
      </c>
    </row>
    <row r="6679" spans="1:37" x14ac:dyDescent="0.3">
      <c r="A6679">
        <v>38</v>
      </c>
      <c r="B6679" t="s">
        <v>218</v>
      </c>
      <c r="C6679" t="s">
        <v>219</v>
      </c>
      <c r="D6679" t="s">
        <v>194</v>
      </c>
      <c r="E6679" t="s">
        <v>195</v>
      </c>
      <c r="F6679" t="s">
        <v>196</v>
      </c>
      <c r="G6679" t="s">
        <v>220</v>
      </c>
      <c r="H6679" t="s">
        <v>221</v>
      </c>
      <c r="I6679" t="s">
        <v>42</v>
      </c>
      <c r="J6679" t="s">
        <v>43</v>
      </c>
      <c r="K6679" s="1">
        <v>45553</v>
      </c>
      <c r="L6679" t="s">
        <v>222</v>
      </c>
      <c r="M6679">
        <v>3</v>
      </c>
      <c r="N6679">
        <v>2</v>
      </c>
      <c r="O6679" t="s">
        <v>45</v>
      </c>
      <c r="P6679">
        <v>4</v>
      </c>
      <c r="Q6679" t="s">
        <v>45</v>
      </c>
      <c r="R6679">
        <v>2</v>
      </c>
      <c r="S6679" t="s">
        <v>45</v>
      </c>
      <c r="U6679" t="s">
        <v>45</v>
      </c>
      <c r="W6679" t="s">
        <v>45</v>
      </c>
      <c r="X6679">
        <v>15</v>
      </c>
      <c r="Y6679" t="s">
        <v>46</v>
      </c>
      <c r="Z6679">
        <v>7</v>
      </c>
      <c r="AA6679" t="s">
        <v>46</v>
      </c>
      <c r="AB6679">
        <v>4</v>
      </c>
      <c r="AC6679" t="s">
        <v>47</v>
      </c>
      <c r="AE6679" t="s">
        <v>45</v>
      </c>
      <c r="AF6679">
        <v>2</v>
      </c>
      <c r="AG6679" t="s">
        <v>45</v>
      </c>
      <c r="AH6679">
        <v>4136.3599999999997</v>
      </c>
      <c r="AI6679" t="s">
        <v>48</v>
      </c>
      <c r="AJ6679">
        <v>13</v>
      </c>
      <c r="AK6679" t="str">
        <f>_xlfn.XLOOKUP(Table_ExternalData_1[[#This Row],[Shop'[Shop Code']]],Sheet1!D:D,Sheet1!A:A)</f>
        <v>REGION 4 LEYRE IBEAS</v>
      </c>
    </row>
    <row r="6680" spans="1:37" x14ac:dyDescent="0.3">
      <c r="A6680">
        <v>38</v>
      </c>
      <c r="B6680" t="s">
        <v>218</v>
      </c>
      <c r="C6680" t="s">
        <v>219</v>
      </c>
      <c r="D6680" t="s">
        <v>194</v>
      </c>
      <c r="E6680" t="s">
        <v>195</v>
      </c>
      <c r="F6680" t="s">
        <v>196</v>
      </c>
      <c r="G6680" t="s">
        <v>220</v>
      </c>
      <c r="H6680" t="s">
        <v>221</v>
      </c>
      <c r="I6680" t="s">
        <v>42</v>
      </c>
      <c r="J6680" t="s">
        <v>43</v>
      </c>
      <c r="K6680" s="1">
        <v>45554</v>
      </c>
      <c r="L6680" t="s">
        <v>222</v>
      </c>
      <c r="M6680">
        <v>2</v>
      </c>
      <c r="N6680">
        <v>4</v>
      </c>
      <c r="O6680" t="s">
        <v>45</v>
      </c>
      <c r="Q6680" t="s">
        <v>45</v>
      </c>
      <c r="S6680" t="s">
        <v>45</v>
      </c>
      <c r="U6680" t="s">
        <v>45</v>
      </c>
      <c r="W6680" t="s">
        <v>45</v>
      </c>
      <c r="X6680">
        <v>24</v>
      </c>
      <c r="Y6680" t="s">
        <v>46</v>
      </c>
      <c r="Z6680">
        <v>11</v>
      </c>
      <c r="AA6680" t="s">
        <v>46</v>
      </c>
      <c r="AB6680">
        <v>3</v>
      </c>
      <c r="AC6680" t="s">
        <v>47</v>
      </c>
      <c r="AE6680" t="s">
        <v>45</v>
      </c>
      <c r="AG6680" t="s">
        <v>45</v>
      </c>
      <c r="AI6680" t="s">
        <v>48</v>
      </c>
      <c r="AJ6680">
        <v>14</v>
      </c>
      <c r="AK6680" t="str">
        <f>_xlfn.XLOOKUP(Table_ExternalData_1[[#This Row],[Shop'[Shop Code']]],Sheet1!D:D,Sheet1!A:A)</f>
        <v>REGION 4 LEYRE IBEAS</v>
      </c>
    </row>
    <row r="6681" spans="1:37" x14ac:dyDescent="0.3">
      <c r="A6681">
        <v>38</v>
      </c>
      <c r="B6681" t="s">
        <v>223</v>
      </c>
      <c r="C6681" t="s">
        <v>224</v>
      </c>
      <c r="D6681" t="s">
        <v>225</v>
      </c>
      <c r="E6681" t="s">
        <v>226</v>
      </c>
      <c r="F6681" t="s">
        <v>227</v>
      </c>
      <c r="G6681" t="s">
        <v>228</v>
      </c>
      <c r="H6681" t="s">
        <v>229</v>
      </c>
      <c r="I6681" t="s">
        <v>64</v>
      </c>
      <c r="J6681" t="s">
        <v>65</v>
      </c>
      <c r="K6681" s="1">
        <v>45554</v>
      </c>
      <c r="L6681" t="s">
        <v>230</v>
      </c>
      <c r="M6681">
        <v>4</v>
      </c>
      <c r="N6681">
        <v>1</v>
      </c>
      <c r="O6681" t="s">
        <v>45</v>
      </c>
      <c r="P6681">
        <v>2</v>
      </c>
      <c r="Q6681" t="s">
        <v>45</v>
      </c>
      <c r="S6681" t="s">
        <v>45</v>
      </c>
      <c r="U6681" t="s">
        <v>45</v>
      </c>
      <c r="W6681" t="s">
        <v>45</v>
      </c>
      <c r="X6681">
        <v>23</v>
      </c>
      <c r="Y6681" t="s">
        <v>46</v>
      </c>
      <c r="Z6681">
        <v>18</v>
      </c>
      <c r="AA6681" t="s">
        <v>46</v>
      </c>
      <c r="AB6681">
        <v>4</v>
      </c>
      <c r="AC6681" t="s">
        <v>47</v>
      </c>
      <c r="AE6681" t="s">
        <v>45</v>
      </c>
      <c r="AG6681" t="s">
        <v>45</v>
      </c>
      <c r="AI6681" t="s">
        <v>48</v>
      </c>
      <c r="AJ6681">
        <v>14</v>
      </c>
      <c r="AK6681" t="str">
        <f>_xlfn.XLOOKUP(Table_ExternalData_1[[#This Row],[Shop'[Shop Code']]],Sheet1!D:D,Sheet1!A:A)</f>
        <v>REGION 2 ALEJANDRO COSTAS</v>
      </c>
    </row>
    <row r="6682" spans="1:37" x14ac:dyDescent="0.3">
      <c r="A6682">
        <v>38</v>
      </c>
      <c r="B6682" t="s">
        <v>223</v>
      </c>
      <c r="C6682" t="s">
        <v>224</v>
      </c>
      <c r="D6682" t="s">
        <v>225</v>
      </c>
      <c r="E6682" t="s">
        <v>226</v>
      </c>
      <c r="F6682" t="s">
        <v>227</v>
      </c>
      <c r="G6682" t="s">
        <v>228</v>
      </c>
      <c r="H6682" t="s">
        <v>229</v>
      </c>
      <c r="I6682" t="s">
        <v>64</v>
      </c>
      <c r="J6682" t="s">
        <v>65</v>
      </c>
      <c r="K6682" s="1">
        <v>45551</v>
      </c>
      <c r="L6682" t="s">
        <v>230</v>
      </c>
      <c r="N6682">
        <v>2</v>
      </c>
      <c r="O6682" t="s">
        <v>45</v>
      </c>
      <c r="P6682">
        <v>2</v>
      </c>
      <c r="Q6682" t="s">
        <v>45</v>
      </c>
      <c r="S6682" t="s">
        <v>45</v>
      </c>
      <c r="U6682" t="s">
        <v>45</v>
      </c>
      <c r="W6682" t="s">
        <v>45</v>
      </c>
      <c r="X6682">
        <v>16</v>
      </c>
      <c r="Y6682" t="s">
        <v>46</v>
      </c>
      <c r="Z6682">
        <v>8</v>
      </c>
      <c r="AA6682" t="s">
        <v>46</v>
      </c>
      <c r="AB6682">
        <v>3</v>
      </c>
      <c r="AC6682" t="s">
        <v>47</v>
      </c>
      <c r="AE6682" t="s">
        <v>45</v>
      </c>
      <c r="AG6682" t="s">
        <v>45</v>
      </c>
      <c r="AI6682" t="s">
        <v>48</v>
      </c>
      <c r="AJ6682">
        <v>11</v>
      </c>
      <c r="AK6682" t="str">
        <f>_xlfn.XLOOKUP(Table_ExternalData_1[[#This Row],[Shop'[Shop Code']]],Sheet1!D:D,Sheet1!A:A)</f>
        <v>REGION 2 ALEJANDRO COSTAS</v>
      </c>
    </row>
    <row r="6683" spans="1:37" x14ac:dyDescent="0.3">
      <c r="A6683">
        <v>38</v>
      </c>
      <c r="B6683" t="s">
        <v>223</v>
      </c>
      <c r="C6683" t="s">
        <v>224</v>
      </c>
      <c r="D6683" t="s">
        <v>225</v>
      </c>
      <c r="E6683" t="s">
        <v>226</v>
      </c>
      <c r="F6683" t="s">
        <v>227</v>
      </c>
      <c r="G6683" t="s">
        <v>228</v>
      </c>
      <c r="H6683" t="s">
        <v>229</v>
      </c>
      <c r="I6683" t="s">
        <v>64</v>
      </c>
      <c r="J6683" t="s">
        <v>65</v>
      </c>
      <c r="K6683" s="1">
        <v>45552</v>
      </c>
      <c r="L6683" t="s">
        <v>230</v>
      </c>
      <c r="M6683">
        <v>6</v>
      </c>
      <c r="O6683" t="s">
        <v>45</v>
      </c>
      <c r="Q6683" t="s">
        <v>45</v>
      </c>
      <c r="S6683" t="s">
        <v>45</v>
      </c>
      <c r="U6683" t="s">
        <v>45</v>
      </c>
      <c r="W6683" t="s">
        <v>45</v>
      </c>
      <c r="X6683">
        <v>18</v>
      </c>
      <c r="Y6683" t="s">
        <v>46</v>
      </c>
      <c r="Z6683">
        <v>14</v>
      </c>
      <c r="AA6683" t="s">
        <v>46</v>
      </c>
      <c r="AB6683">
        <v>6</v>
      </c>
      <c r="AC6683" t="s">
        <v>47</v>
      </c>
      <c r="AE6683" t="s">
        <v>45</v>
      </c>
      <c r="AG6683" t="s">
        <v>45</v>
      </c>
      <c r="AI6683" t="s">
        <v>48</v>
      </c>
      <c r="AJ6683">
        <v>12</v>
      </c>
      <c r="AK6683" t="str">
        <f>_xlfn.XLOOKUP(Table_ExternalData_1[[#This Row],[Shop'[Shop Code']]],Sheet1!D:D,Sheet1!A:A)</f>
        <v>REGION 2 ALEJANDRO COSTAS</v>
      </c>
    </row>
    <row r="6684" spans="1:37" x14ac:dyDescent="0.3">
      <c r="A6684">
        <v>38</v>
      </c>
      <c r="B6684" t="s">
        <v>223</v>
      </c>
      <c r="C6684" t="s">
        <v>224</v>
      </c>
      <c r="D6684" t="s">
        <v>225</v>
      </c>
      <c r="E6684" t="s">
        <v>226</v>
      </c>
      <c r="F6684" t="s">
        <v>227</v>
      </c>
      <c r="G6684" t="s">
        <v>228</v>
      </c>
      <c r="H6684" t="s">
        <v>229</v>
      </c>
      <c r="I6684" t="s">
        <v>64</v>
      </c>
      <c r="J6684" t="s">
        <v>65</v>
      </c>
      <c r="K6684" s="1">
        <v>45553</v>
      </c>
      <c r="L6684" t="s">
        <v>230</v>
      </c>
      <c r="M6684">
        <v>6</v>
      </c>
      <c r="N6684">
        <v>4</v>
      </c>
      <c r="O6684" t="s">
        <v>45</v>
      </c>
      <c r="P6684">
        <v>3</v>
      </c>
      <c r="Q6684" t="s">
        <v>45</v>
      </c>
      <c r="R6684">
        <v>2</v>
      </c>
      <c r="S6684" t="s">
        <v>45</v>
      </c>
      <c r="U6684" t="s">
        <v>45</v>
      </c>
      <c r="W6684" t="s">
        <v>45</v>
      </c>
      <c r="X6684">
        <v>25</v>
      </c>
      <c r="Y6684" t="s">
        <v>46</v>
      </c>
      <c r="Z6684">
        <v>20</v>
      </c>
      <c r="AA6684" t="s">
        <v>46</v>
      </c>
      <c r="AB6684">
        <v>3</v>
      </c>
      <c r="AC6684" t="s">
        <v>47</v>
      </c>
      <c r="AE6684" t="s">
        <v>45</v>
      </c>
      <c r="AF6684">
        <v>2</v>
      </c>
      <c r="AG6684" t="s">
        <v>45</v>
      </c>
      <c r="AH6684">
        <v>3636.3564453125</v>
      </c>
      <c r="AI6684" t="s">
        <v>48</v>
      </c>
      <c r="AJ6684">
        <v>13</v>
      </c>
      <c r="AK6684" t="str">
        <f>_xlfn.XLOOKUP(Table_ExternalData_1[[#This Row],[Shop'[Shop Code']]],Sheet1!D:D,Sheet1!A:A)</f>
        <v>REGION 2 ALEJANDRO COSTAS</v>
      </c>
    </row>
    <row r="6685" spans="1:37" x14ac:dyDescent="0.3">
      <c r="A6685">
        <v>38</v>
      </c>
      <c r="B6685" t="s">
        <v>223</v>
      </c>
      <c r="C6685" t="s">
        <v>224</v>
      </c>
      <c r="D6685" t="s">
        <v>225</v>
      </c>
      <c r="E6685" t="s">
        <v>226</v>
      </c>
      <c r="F6685" t="s">
        <v>227</v>
      </c>
      <c r="G6685" t="s">
        <v>228</v>
      </c>
      <c r="H6685" t="s">
        <v>229</v>
      </c>
      <c r="I6685" t="s">
        <v>64</v>
      </c>
      <c r="J6685" t="s">
        <v>65</v>
      </c>
      <c r="K6685" s="1">
        <v>45555</v>
      </c>
      <c r="L6685" t="s">
        <v>230</v>
      </c>
      <c r="M6685">
        <v>5</v>
      </c>
      <c r="N6685">
        <v>4</v>
      </c>
      <c r="O6685" t="s">
        <v>45</v>
      </c>
      <c r="P6685">
        <v>5</v>
      </c>
      <c r="Q6685" t="s">
        <v>45</v>
      </c>
      <c r="R6685">
        <v>1</v>
      </c>
      <c r="S6685" t="s">
        <v>45</v>
      </c>
      <c r="U6685" t="s">
        <v>45</v>
      </c>
      <c r="W6685" t="s">
        <v>45</v>
      </c>
      <c r="X6685">
        <v>18</v>
      </c>
      <c r="Y6685" t="s">
        <v>46</v>
      </c>
      <c r="Z6685">
        <v>12</v>
      </c>
      <c r="AA6685" t="s">
        <v>46</v>
      </c>
      <c r="AB6685">
        <v>8</v>
      </c>
      <c r="AC6685" t="s">
        <v>47</v>
      </c>
      <c r="AE6685" t="s">
        <v>45</v>
      </c>
      <c r="AF6685">
        <v>1</v>
      </c>
      <c r="AG6685" t="s">
        <v>45</v>
      </c>
      <c r="AH6685">
        <v>1943.634521484375</v>
      </c>
      <c r="AI6685" t="s">
        <v>48</v>
      </c>
      <c r="AJ6685">
        <v>15</v>
      </c>
      <c r="AK6685" t="str">
        <f>_xlfn.XLOOKUP(Table_ExternalData_1[[#This Row],[Shop'[Shop Code']]],Sheet1!D:D,Sheet1!A:A)</f>
        <v>REGION 2 ALEJANDRO COSTAS</v>
      </c>
    </row>
    <row r="6686" spans="1:37" x14ac:dyDescent="0.3">
      <c r="A6686">
        <v>38</v>
      </c>
      <c r="B6686" t="s">
        <v>231</v>
      </c>
      <c r="C6686" t="s">
        <v>232</v>
      </c>
      <c r="D6686" t="s">
        <v>233</v>
      </c>
      <c r="E6686" t="s">
        <v>234</v>
      </c>
      <c r="F6686" t="s">
        <v>235</v>
      </c>
      <c r="G6686" t="s">
        <v>236</v>
      </c>
      <c r="H6686" t="s">
        <v>237</v>
      </c>
      <c r="I6686" t="s">
        <v>74</v>
      </c>
      <c r="J6686" t="s">
        <v>75</v>
      </c>
      <c r="K6686" s="1">
        <v>45553</v>
      </c>
      <c r="L6686" t="s">
        <v>238</v>
      </c>
      <c r="M6686">
        <v>8</v>
      </c>
      <c r="N6686">
        <v>6</v>
      </c>
      <c r="O6686" t="s">
        <v>45</v>
      </c>
      <c r="Q6686" t="s">
        <v>45</v>
      </c>
      <c r="S6686" t="s">
        <v>45</v>
      </c>
      <c r="U6686" t="s">
        <v>45</v>
      </c>
      <c r="W6686" t="s">
        <v>45</v>
      </c>
      <c r="X6686">
        <v>34</v>
      </c>
      <c r="Y6686" t="s">
        <v>46</v>
      </c>
      <c r="Z6686">
        <v>27</v>
      </c>
      <c r="AA6686" t="s">
        <v>46</v>
      </c>
      <c r="AB6686">
        <v>14</v>
      </c>
      <c r="AC6686" t="s">
        <v>47</v>
      </c>
      <c r="AE6686" t="s">
        <v>45</v>
      </c>
      <c r="AG6686" t="s">
        <v>45</v>
      </c>
      <c r="AI6686" t="s">
        <v>48</v>
      </c>
      <c r="AJ6686">
        <v>13</v>
      </c>
      <c r="AK6686" t="str">
        <f>_xlfn.XLOOKUP(Table_ExternalData_1[[#This Row],[Shop'[Shop Code']]],Sheet1!D:D,Sheet1!A:A)</f>
        <v>REGION 3 EDUARDO CAMACHO</v>
      </c>
    </row>
    <row r="6687" spans="1:37" x14ac:dyDescent="0.3">
      <c r="A6687">
        <v>38</v>
      </c>
      <c r="B6687" t="s">
        <v>231</v>
      </c>
      <c r="C6687" t="s">
        <v>232</v>
      </c>
      <c r="D6687" t="s">
        <v>233</v>
      </c>
      <c r="E6687" t="s">
        <v>234</v>
      </c>
      <c r="F6687" t="s">
        <v>235</v>
      </c>
      <c r="G6687" t="s">
        <v>236</v>
      </c>
      <c r="H6687" t="s">
        <v>237</v>
      </c>
      <c r="I6687" t="s">
        <v>74</v>
      </c>
      <c r="J6687" t="s">
        <v>75</v>
      </c>
      <c r="K6687" s="1">
        <v>45554</v>
      </c>
      <c r="L6687" t="s">
        <v>238</v>
      </c>
      <c r="M6687">
        <v>6</v>
      </c>
      <c r="N6687">
        <v>5</v>
      </c>
      <c r="O6687" t="s">
        <v>45</v>
      </c>
      <c r="P6687">
        <v>3</v>
      </c>
      <c r="Q6687" t="s">
        <v>45</v>
      </c>
      <c r="S6687" t="s">
        <v>45</v>
      </c>
      <c r="U6687" t="s">
        <v>45</v>
      </c>
      <c r="W6687" t="s">
        <v>45</v>
      </c>
      <c r="X6687">
        <v>49</v>
      </c>
      <c r="Y6687" t="s">
        <v>46</v>
      </c>
      <c r="Z6687">
        <v>33</v>
      </c>
      <c r="AA6687" t="s">
        <v>46</v>
      </c>
      <c r="AB6687">
        <v>21</v>
      </c>
      <c r="AC6687" t="s">
        <v>47</v>
      </c>
      <c r="AE6687" t="s">
        <v>45</v>
      </c>
      <c r="AG6687" t="s">
        <v>45</v>
      </c>
      <c r="AI6687" t="s">
        <v>48</v>
      </c>
      <c r="AJ6687">
        <v>14</v>
      </c>
      <c r="AK6687" t="str">
        <f>_xlfn.XLOOKUP(Table_ExternalData_1[[#This Row],[Shop'[Shop Code']]],Sheet1!D:D,Sheet1!A:A)</f>
        <v>REGION 3 EDUARDO CAMACHO</v>
      </c>
    </row>
    <row r="6688" spans="1:37" x14ac:dyDescent="0.3">
      <c r="A6688">
        <v>38</v>
      </c>
      <c r="B6688" t="s">
        <v>231</v>
      </c>
      <c r="C6688" t="s">
        <v>232</v>
      </c>
      <c r="D6688" t="s">
        <v>233</v>
      </c>
      <c r="E6688" t="s">
        <v>234</v>
      </c>
      <c r="F6688" t="s">
        <v>235</v>
      </c>
      <c r="G6688" t="s">
        <v>236</v>
      </c>
      <c r="H6688" t="s">
        <v>237</v>
      </c>
      <c r="I6688" t="s">
        <v>74</v>
      </c>
      <c r="J6688" t="s">
        <v>75</v>
      </c>
      <c r="K6688" s="1">
        <v>45552</v>
      </c>
      <c r="L6688" t="s">
        <v>238</v>
      </c>
      <c r="M6688">
        <v>4</v>
      </c>
      <c r="N6688">
        <v>3</v>
      </c>
      <c r="O6688" t="s">
        <v>45</v>
      </c>
      <c r="P6688">
        <v>2</v>
      </c>
      <c r="Q6688" t="s">
        <v>45</v>
      </c>
      <c r="R6688">
        <v>2</v>
      </c>
      <c r="S6688" t="s">
        <v>45</v>
      </c>
      <c r="T6688">
        <v>2</v>
      </c>
      <c r="U6688" t="s">
        <v>45</v>
      </c>
      <c r="V6688">
        <v>2</v>
      </c>
      <c r="W6688" t="s">
        <v>45</v>
      </c>
      <c r="X6688">
        <v>30</v>
      </c>
      <c r="Y6688" t="s">
        <v>46</v>
      </c>
      <c r="Z6688">
        <v>20</v>
      </c>
      <c r="AA6688" t="s">
        <v>46</v>
      </c>
      <c r="AB6688">
        <v>15</v>
      </c>
      <c r="AC6688" t="s">
        <v>47</v>
      </c>
      <c r="AE6688" t="s">
        <v>45</v>
      </c>
      <c r="AF6688">
        <v>4</v>
      </c>
      <c r="AG6688" t="s">
        <v>45</v>
      </c>
      <c r="AH6688">
        <v>6309.08</v>
      </c>
      <c r="AI6688" t="s">
        <v>48</v>
      </c>
      <c r="AJ6688">
        <v>12</v>
      </c>
      <c r="AK6688" t="str">
        <f>_xlfn.XLOOKUP(Table_ExternalData_1[[#This Row],[Shop'[Shop Code']]],Sheet1!D:D,Sheet1!A:A)</f>
        <v>REGION 3 EDUARDO CAMACHO</v>
      </c>
    </row>
    <row r="6689" spans="1:37" x14ac:dyDescent="0.3">
      <c r="A6689">
        <v>38</v>
      </c>
      <c r="B6689" t="s">
        <v>231</v>
      </c>
      <c r="C6689" t="s">
        <v>232</v>
      </c>
      <c r="D6689" t="s">
        <v>233</v>
      </c>
      <c r="E6689" t="s">
        <v>234</v>
      </c>
      <c r="F6689" t="s">
        <v>235</v>
      </c>
      <c r="G6689" t="s">
        <v>236</v>
      </c>
      <c r="H6689" t="s">
        <v>237</v>
      </c>
      <c r="I6689" t="s">
        <v>74</v>
      </c>
      <c r="J6689" t="s">
        <v>75</v>
      </c>
      <c r="K6689" s="1">
        <v>45555</v>
      </c>
      <c r="L6689" t="s">
        <v>238</v>
      </c>
      <c r="M6689">
        <v>2</v>
      </c>
      <c r="N6689">
        <v>1</v>
      </c>
      <c r="O6689" t="s">
        <v>45</v>
      </c>
      <c r="P6689">
        <v>3</v>
      </c>
      <c r="Q6689" t="s">
        <v>45</v>
      </c>
      <c r="R6689">
        <v>2</v>
      </c>
      <c r="S6689" t="s">
        <v>45</v>
      </c>
      <c r="U6689" t="s">
        <v>45</v>
      </c>
      <c r="W6689" t="s">
        <v>45</v>
      </c>
      <c r="X6689">
        <v>35</v>
      </c>
      <c r="Y6689" t="s">
        <v>46</v>
      </c>
      <c r="Z6689">
        <v>25</v>
      </c>
      <c r="AA6689" t="s">
        <v>46</v>
      </c>
      <c r="AB6689">
        <v>15</v>
      </c>
      <c r="AC6689" t="s">
        <v>47</v>
      </c>
      <c r="AE6689" t="s">
        <v>45</v>
      </c>
      <c r="AF6689">
        <v>2</v>
      </c>
      <c r="AG6689" t="s">
        <v>45</v>
      </c>
      <c r="AH6689">
        <v>4681.82</v>
      </c>
      <c r="AI6689" t="s">
        <v>48</v>
      </c>
      <c r="AJ6689">
        <v>15</v>
      </c>
      <c r="AK6689" t="str">
        <f>_xlfn.XLOOKUP(Table_ExternalData_1[[#This Row],[Shop'[Shop Code']]],Sheet1!D:D,Sheet1!A:A)</f>
        <v>REGION 3 EDUARDO CAMACHO</v>
      </c>
    </row>
    <row r="6690" spans="1:37" x14ac:dyDescent="0.3">
      <c r="A6690">
        <v>38</v>
      </c>
      <c r="B6690" t="s">
        <v>231</v>
      </c>
      <c r="C6690" t="s">
        <v>232</v>
      </c>
      <c r="D6690" t="s">
        <v>233</v>
      </c>
      <c r="E6690" t="s">
        <v>234</v>
      </c>
      <c r="F6690" t="s">
        <v>235</v>
      </c>
      <c r="G6690" t="s">
        <v>236</v>
      </c>
      <c r="H6690" t="s">
        <v>237</v>
      </c>
      <c r="I6690" t="s">
        <v>74</v>
      </c>
      <c r="J6690" t="s">
        <v>75</v>
      </c>
      <c r="K6690" s="1">
        <v>45551</v>
      </c>
      <c r="L6690" t="s">
        <v>238</v>
      </c>
      <c r="M6690">
        <v>6</v>
      </c>
      <c r="O6690" t="s">
        <v>45</v>
      </c>
      <c r="P6690">
        <v>4</v>
      </c>
      <c r="Q6690" t="s">
        <v>45</v>
      </c>
      <c r="R6690">
        <v>2</v>
      </c>
      <c r="S6690" t="s">
        <v>45</v>
      </c>
      <c r="T6690">
        <v>4</v>
      </c>
      <c r="U6690" t="s">
        <v>45</v>
      </c>
      <c r="V6690">
        <v>2</v>
      </c>
      <c r="W6690" t="s">
        <v>45</v>
      </c>
      <c r="X6690">
        <v>58</v>
      </c>
      <c r="Y6690" t="s">
        <v>46</v>
      </c>
      <c r="Z6690">
        <v>37</v>
      </c>
      <c r="AA6690" t="s">
        <v>46</v>
      </c>
      <c r="AB6690">
        <v>17</v>
      </c>
      <c r="AC6690" t="s">
        <v>47</v>
      </c>
      <c r="AE6690" t="s">
        <v>45</v>
      </c>
      <c r="AF6690">
        <v>4</v>
      </c>
      <c r="AG6690" t="s">
        <v>45</v>
      </c>
      <c r="AH6690">
        <v>7127.2800000000007</v>
      </c>
      <c r="AI6690" t="s">
        <v>48</v>
      </c>
      <c r="AJ6690">
        <v>11</v>
      </c>
      <c r="AK6690" t="str">
        <f>_xlfn.XLOOKUP(Table_ExternalData_1[[#This Row],[Shop'[Shop Code']]],Sheet1!D:D,Sheet1!A:A)</f>
        <v>REGION 3 EDUARDO CAMACHO</v>
      </c>
    </row>
    <row r="6691" spans="1:37" x14ac:dyDescent="0.3">
      <c r="A6691">
        <v>38</v>
      </c>
      <c r="B6691" t="s">
        <v>231</v>
      </c>
      <c r="C6691" t="s">
        <v>232</v>
      </c>
      <c r="D6691" t="s">
        <v>233</v>
      </c>
      <c r="E6691" t="s">
        <v>234</v>
      </c>
      <c r="F6691" t="s">
        <v>235</v>
      </c>
      <c r="G6691" t="s">
        <v>236</v>
      </c>
      <c r="H6691" t="s">
        <v>237</v>
      </c>
      <c r="I6691" t="s">
        <v>74</v>
      </c>
      <c r="J6691" t="s">
        <v>75</v>
      </c>
      <c r="K6691" s="1">
        <v>45556</v>
      </c>
      <c r="L6691" t="s">
        <v>238</v>
      </c>
      <c r="M6691">
        <v>1</v>
      </c>
      <c r="N6691">
        <v>3</v>
      </c>
      <c r="O6691" t="s">
        <v>45</v>
      </c>
      <c r="Q6691" t="s">
        <v>45</v>
      </c>
      <c r="S6691" t="s">
        <v>45</v>
      </c>
      <c r="U6691" t="s">
        <v>45</v>
      </c>
      <c r="W6691" t="s">
        <v>45</v>
      </c>
      <c r="X6691">
        <v>4</v>
      </c>
      <c r="Y6691" t="s">
        <v>46</v>
      </c>
      <c r="Z6691">
        <v>2</v>
      </c>
      <c r="AA6691" t="s">
        <v>46</v>
      </c>
      <c r="AB6691">
        <v>1</v>
      </c>
      <c r="AC6691" t="s">
        <v>47</v>
      </c>
      <c r="AE6691" t="s">
        <v>45</v>
      </c>
      <c r="AG6691" t="s">
        <v>45</v>
      </c>
      <c r="AI6691" t="s">
        <v>48</v>
      </c>
      <c r="AJ6691">
        <v>15</v>
      </c>
      <c r="AK6691" t="str">
        <f>_xlfn.XLOOKUP(Table_ExternalData_1[[#This Row],[Shop'[Shop Code']]],Sheet1!D:D,Sheet1!A:A)</f>
        <v>REGION 3 EDUARDO CAMACHO</v>
      </c>
    </row>
    <row r="6692" spans="1:37" x14ac:dyDescent="0.3">
      <c r="A6692">
        <v>38</v>
      </c>
      <c r="B6692" t="s">
        <v>239</v>
      </c>
      <c r="C6692" t="s">
        <v>240</v>
      </c>
      <c r="D6692" t="s">
        <v>225</v>
      </c>
      <c r="E6692" t="s">
        <v>226</v>
      </c>
      <c r="F6692" t="s">
        <v>227</v>
      </c>
      <c r="G6692" t="s">
        <v>241</v>
      </c>
      <c r="H6692" t="s">
        <v>242</v>
      </c>
      <c r="I6692" t="s">
        <v>64</v>
      </c>
      <c r="J6692" t="s">
        <v>65</v>
      </c>
      <c r="K6692" s="1">
        <v>45553</v>
      </c>
      <c r="L6692" t="s">
        <v>243</v>
      </c>
      <c r="M6692">
        <v>4</v>
      </c>
      <c r="N6692">
        <v>4</v>
      </c>
      <c r="O6692" t="s">
        <v>45</v>
      </c>
      <c r="P6692">
        <v>0</v>
      </c>
      <c r="Q6692" t="s">
        <v>45</v>
      </c>
      <c r="S6692" t="s">
        <v>45</v>
      </c>
      <c r="U6692" t="s">
        <v>45</v>
      </c>
      <c r="W6692" t="s">
        <v>45</v>
      </c>
      <c r="X6692">
        <v>30</v>
      </c>
      <c r="Y6692" t="s">
        <v>46</v>
      </c>
      <c r="Z6692">
        <v>23</v>
      </c>
      <c r="AA6692" t="s">
        <v>46</v>
      </c>
      <c r="AB6692">
        <v>7</v>
      </c>
      <c r="AC6692" t="s">
        <v>47</v>
      </c>
      <c r="AE6692" t="s">
        <v>45</v>
      </c>
      <c r="AG6692" t="s">
        <v>45</v>
      </c>
      <c r="AI6692" t="s">
        <v>48</v>
      </c>
      <c r="AJ6692">
        <v>13</v>
      </c>
      <c r="AK6692" t="str">
        <f>_xlfn.XLOOKUP(Table_ExternalData_1[[#This Row],[Shop'[Shop Code']]],Sheet1!D:D,Sheet1!A:A)</f>
        <v>REGION 2 ALEJANDRO COSTAS</v>
      </c>
    </row>
    <row r="6693" spans="1:37" x14ac:dyDescent="0.3">
      <c r="A6693">
        <v>38</v>
      </c>
      <c r="B6693" t="s">
        <v>239</v>
      </c>
      <c r="C6693" t="s">
        <v>240</v>
      </c>
      <c r="D6693" t="s">
        <v>225</v>
      </c>
      <c r="E6693" t="s">
        <v>226</v>
      </c>
      <c r="F6693" t="s">
        <v>227</v>
      </c>
      <c r="G6693" t="s">
        <v>241</v>
      </c>
      <c r="H6693" t="s">
        <v>242</v>
      </c>
      <c r="I6693" t="s">
        <v>64</v>
      </c>
      <c r="J6693" t="s">
        <v>65</v>
      </c>
      <c r="K6693" s="1">
        <v>45555</v>
      </c>
      <c r="L6693" t="s">
        <v>243</v>
      </c>
      <c r="M6693">
        <v>8</v>
      </c>
      <c r="N6693">
        <v>2</v>
      </c>
      <c r="O6693" t="s">
        <v>45</v>
      </c>
      <c r="Q6693" t="s">
        <v>45</v>
      </c>
      <c r="S6693" t="s">
        <v>45</v>
      </c>
      <c r="T6693">
        <v>4</v>
      </c>
      <c r="U6693" t="s">
        <v>45</v>
      </c>
      <c r="V6693">
        <v>4</v>
      </c>
      <c r="W6693" t="s">
        <v>45</v>
      </c>
      <c r="X6693">
        <v>40</v>
      </c>
      <c r="Y6693" t="s">
        <v>46</v>
      </c>
      <c r="Z6693">
        <v>30</v>
      </c>
      <c r="AA6693" t="s">
        <v>46</v>
      </c>
      <c r="AB6693">
        <v>2</v>
      </c>
      <c r="AC6693" t="s">
        <v>47</v>
      </c>
      <c r="AD6693">
        <v>2</v>
      </c>
      <c r="AE6693" t="s">
        <v>45</v>
      </c>
      <c r="AF6693">
        <v>4</v>
      </c>
      <c r="AG6693" t="s">
        <v>45</v>
      </c>
      <c r="AH6693">
        <v>10768.18896484375</v>
      </c>
      <c r="AI6693" t="s">
        <v>48</v>
      </c>
      <c r="AJ6693">
        <v>15</v>
      </c>
      <c r="AK6693" t="str">
        <f>_xlfn.XLOOKUP(Table_ExternalData_1[[#This Row],[Shop'[Shop Code']]],Sheet1!D:D,Sheet1!A:A)</f>
        <v>REGION 2 ALEJANDRO COSTAS</v>
      </c>
    </row>
    <row r="6694" spans="1:37" x14ac:dyDescent="0.3">
      <c r="A6694">
        <v>38</v>
      </c>
      <c r="B6694" t="s">
        <v>239</v>
      </c>
      <c r="C6694" t="s">
        <v>240</v>
      </c>
      <c r="D6694" t="s">
        <v>225</v>
      </c>
      <c r="E6694" t="s">
        <v>226</v>
      </c>
      <c r="F6694" t="s">
        <v>227</v>
      </c>
      <c r="G6694" t="s">
        <v>241</v>
      </c>
      <c r="H6694" t="s">
        <v>242</v>
      </c>
      <c r="I6694" t="s">
        <v>64</v>
      </c>
      <c r="J6694" t="s">
        <v>65</v>
      </c>
      <c r="K6694" s="1">
        <v>45551</v>
      </c>
      <c r="L6694" t="s">
        <v>243</v>
      </c>
      <c r="M6694">
        <v>4</v>
      </c>
      <c r="N6694">
        <v>4</v>
      </c>
      <c r="O6694" t="s">
        <v>45</v>
      </c>
      <c r="Q6694" t="s">
        <v>45</v>
      </c>
      <c r="S6694" t="s">
        <v>45</v>
      </c>
      <c r="U6694" t="s">
        <v>45</v>
      </c>
      <c r="W6694" t="s">
        <v>45</v>
      </c>
      <c r="X6694">
        <v>30</v>
      </c>
      <c r="Y6694" t="s">
        <v>46</v>
      </c>
      <c r="Z6694">
        <v>18</v>
      </c>
      <c r="AA6694" t="s">
        <v>46</v>
      </c>
      <c r="AB6694">
        <v>16</v>
      </c>
      <c r="AC6694" t="s">
        <v>47</v>
      </c>
      <c r="AE6694" t="s">
        <v>45</v>
      </c>
      <c r="AG6694" t="s">
        <v>45</v>
      </c>
      <c r="AI6694" t="s">
        <v>48</v>
      </c>
      <c r="AJ6694">
        <v>11</v>
      </c>
      <c r="AK6694" t="str">
        <f>_xlfn.XLOOKUP(Table_ExternalData_1[[#This Row],[Shop'[Shop Code']]],Sheet1!D:D,Sheet1!A:A)</f>
        <v>REGION 2 ALEJANDRO COSTAS</v>
      </c>
    </row>
    <row r="6695" spans="1:37" x14ac:dyDescent="0.3">
      <c r="A6695">
        <v>38</v>
      </c>
      <c r="B6695" t="s">
        <v>239</v>
      </c>
      <c r="C6695" t="s">
        <v>240</v>
      </c>
      <c r="D6695" t="s">
        <v>225</v>
      </c>
      <c r="E6695" t="s">
        <v>226</v>
      </c>
      <c r="F6695" t="s">
        <v>227</v>
      </c>
      <c r="G6695" t="s">
        <v>241</v>
      </c>
      <c r="H6695" t="s">
        <v>242</v>
      </c>
      <c r="I6695" t="s">
        <v>64</v>
      </c>
      <c r="J6695" t="s">
        <v>65</v>
      </c>
      <c r="K6695" s="1">
        <v>45552</v>
      </c>
      <c r="L6695" t="s">
        <v>243</v>
      </c>
      <c r="M6695">
        <v>6</v>
      </c>
      <c r="N6695">
        <v>4</v>
      </c>
      <c r="O6695" t="s">
        <v>45</v>
      </c>
      <c r="Q6695" t="s">
        <v>45</v>
      </c>
      <c r="S6695" t="s">
        <v>45</v>
      </c>
      <c r="U6695" t="s">
        <v>45</v>
      </c>
      <c r="W6695" t="s">
        <v>45</v>
      </c>
      <c r="X6695">
        <v>18</v>
      </c>
      <c r="Y6695" t="s">
        <v>46</v>
      </c>
      <c r="Z6695">
        <v>11</v>
      </c>
      <c r="AA6695" t="s">
        <v>46</v>
      </c>
      <c r="AB6695">
        <v>6</v>
      </c>
      <c r="AC6695" t="s">
        <v>47</v>
      </c>
      <c r="AE6695" t="s">
        <v>45</v>
      </c>
      <c r="AG6695" t="s">
        <v>45</v>
      </c>
      <c r="AI6695" t="s">
        <v>48</v>
      </c>
      <c r="AJ6695">
        <v>12</v>
      </c>
      <c r="AK6695" t="str">
        <f>_xlfn.XLOOKUP(Table_ExternalData_1[[#This Row],[Shop'[Shop Code']]],Sheet1!D:D,Sheet1!A:A)</f>
        <v>REGION 2 ALEJANDRO COSTAS</v>
      </c>
    </row>
    <row r="6696" spans="1:37" x14ac:dyDescent="0.3">
      <c r="A6696">
        <v>38</v>
      </c>
      <c r="B6696" t="s">
        <v>239</v>
      </c>
      <c r="C6696" t="s">
        <v>240</v>
      </c>
      <c r="D6696" t="s">
        <v>225</v>
      </c>
      <c r="E6696" t="s">
        <v>226</v>
      </c>
      <c r="F6696" t="s">
        <v>227</v>
      </c>
      <c r="G6696" t="s">
        <v>241</v>
      </c>
      <c r="H6696" t="s">
        <v>242</v>
      </c>
      <c r="I6696" t="s">
        <v>64</v>
      </c>
      <c r="J6696" t="s">
        <v>65</v>
      </c>
      <c r="K6696" s="1">
        <v>45554</v>
      </c>
      <c r="L6696" t="s">
        <v>243</v>
      </c>
      <c r="M6696">
        <v>4</v>
      </c>
      <c r="N6696">
        <v>2</v>
      </c>
      <c r="O6696" t="s">
        <v>45</v>
      </c>
      <c r="Q6696" t="s">
        <v>45</v>
      </c>
      <c r="S6696" t="s">
        <v>45</v>
      </c>
      <c r="T6696">
        <v>1</v>
      </c>
      <c r="U6696" t="s">
        <v>45</v>
      </c>
      <c r="V6696">
        <v>1</v>
      </c>
      <c r="W6696" t="s">
        <v>45</v>
      </c>
      <c r="X6696">
        <v>27</v>
      </c>
      <c r="Y6696" t="s">
        <v>46</v>
      </c>
      <c r="Z6696">
        <v>15</v>
      </c>
      <c r="AA6696" t="s">
        <v>46</v>
      </c>
      <c r="AB6696">
        <v>5</v>
      </c>
      <c r="AC6696" t="s">
        <v>47</v>
      </c>
      <c r="AE6696" t="s">
        <v>45</v>
      </c>
      <c r="AF6696">
        <v>1</v>
      </c>
      <c r="AG6696" t="s">
        <v>45</v>
      </c>
      <c r="AH6696">
        <v>2564.544921875</v>
      </c>
      <c r="AI6696" t="s">
        <v>48</v>
      </c>
      <c r="AJ6696">
        <v>14</v>
      </c>
      <c r="AK6696" t="str">
        <f>_xlfn.XLOOKUP(Table_ExternalData_1[[#This Row],[Shop'[Shop Code']]],Sheet1!D:D,Sheet1!A:A)</f>
        <v>REGION 2 ALEJANDRO COSTAS</v>
      </c>
    </row>
    <row r="6697" spans="1:37" x14ac:dyDescent="0.3">
      <c r="A6697">
        <v>38</v>
      </c>
      <c r="B6697" t="s">
        <v>244</v>
      </c>
      <c r="C6697" t="s">
        <v>245</v>
      </c>
      <c r="D6697" t="s">
        <v>212</v>
      </c>
      <c r="E6697" t="s">
        <v>213</v>
      </c>
      <c r="F6697" t="s">
        <v>214</v>
      </c>
      <c r="G6697" t="s">
        <v>246</v>
      </c>
      <c r="H6697" t="s">
        <v>216</v>
      </c>
      <c r="I6697" t="s">
        <v>42</v>
      </c>
      <c r="J6697" t="s">
        <v>43</v>
      </c>
      <c r="K6697" s="1">
        <v>45555</v>
      </c>
      <c r="L6697" t="s">
        <v>247</v>
      </c>
      <c r="O6697" t="s">
        <v>45</v>
      </c>
      <c r="P6697">
        <v>2</v>
      </c>
      <c r="Q6697" t="s">
        <v>45</v>
      </c>
      <c r="R6697">
        <v>2</v>
      </c>
      <c r="S6697" t="s">
        <v>45</v>
      </c>
      <c r="U6697" t="s">
        <v>45</v>
      </c>
      <c r="W6697" t="s">
        <v>45</v>
      </c>
      <c r="X6697">
        <v>12</v>
      </c>
      <c r="Y6697" t="s">
        <v>46</v>
      </c>
      <c r="Z6697">
        <v>7</v>
      </c>
      <c r="AA6697" t="s">
        <v>46</v>
      </c>
      <c r="AB6697">
        <v>2</v>
      </c>
      <c r="AC6697" t="s">
        <v>47</v>
      </c>
      <c r="AE6697" t="s">
        <v>45</v>
      </c>
      <c r="AF6697">
        <v>4</v>
      </c>
      <c r="AG6697" t="s">
        <v>45</v>
      </c>
      <c r="AH6697">
        <v>6224.54</v>
      </c>
      <c r="AI6697" t="s">
        <v>48</v>
      </c>
      <c r="AJ6697">
        <v>15</v>
      </c>
      <c r="AK6697" t="str">
        <f>_xlfn.XLOOKUP(Table_ExternalData_1[[#This Row],[Shop'[Shop Code']]],Sheet1!D:D,Sheet1!A:A)</f>
        <v>REGION 4 LEYRE IBEAS</v>
      </c>
    </row>
    <row r="6698" spans="1:37" x14ac:dyDescent="0.3">
      <c r="A6698">
        <v>38</v>
      </c>
      <c r="B6698" t="s">
        <v>244</v>
      </c>
      <c r="C6698" t="s">
        <v>245</v>
      </c>
      <c r="D6698" t="s">
        <v>212</v>
      </c>
      <c r="E6698" t="s">
        <v>213</v>
      </c>
      <c r="F6698" t="s">
        <v>214</v>
      </c>
      <c r="G6698" t="s">
        <v>246</v>
      </c>
      <c r="H6698" t="s">
        <v>216</v>
      </c>
      <c r="I6698" t="s">
        <v>42</v>
      </c>
      <c r="J6698" t="s">
        <v>43</v>
      </c>
      <c r="K6698" s="1">
        <v>45552</v>
      </c>
      <c r="L6698" t="s">
        <v>247</v>
      </c>
      <c r="O6698" t="s">
        <v>45</v>
      </c>
      <c r="Q6698" t="s">
        <v>45</v>
      </c>
      <c r="S6698" t="s">
        <v>45</v>
      </c>
      <c r="U6698" t="s">
        <v>45</v>
      </c>
      <c r="W6698" t="s">
        <v>45</v>
      </c>
      <c r="X6698">
        <v>1</v>
      </c>
      <c r="Y6698" t="s">
        <v>46</v>
      </c>
      <c r="AA6698" t="s">
        <v>46</v>
      </c>
      <c r="AB6698">
        <v>3</v>
      </c>
      <c r="AC6698" t="s">
        <v>47</v>
      </c>
      <c r="AE6698" t="s">
        <v>45</v>
      </c>
      <c r="AG6698" t="s">
        <v>45</v>
      </c>
      <c r="AI6698" t="s">
        <v>48</v>
      </c>
      <c r="AJ6698">
        <v>12</v>
      </c>
      <c r="AK6698" t="str">
        <f>_xlfn.XLOOKUP(Table_ExternalData_1[[#This Row],[Shop'[Shop Code']]],Sheet1!D:D,Sheet1!A:A)</f>
        <v>REGION 4 LEYRE IBEAS</v>
      </c>
    </row>
    <row r="6699" spans="1:37" x14ac:dyDescent="0.3">
      <c r="A6699">
        <v>38</v>
      </c>
      <c r="B6699" t="s">
        <v>244</v>
      </c>
      <c r="C6699" t="s">
        <v>245</v>
      </c>
      <c r="D6699" t="s">
        <v>212</v>
      </c>
      <c r="E6699" t="s">
        <v>213</v>
      </c>
      <c r="F6699" t="s">
        <v>214</v>
      </c>
      <c r="G6699" t="s">
        <v>246</v>
      </c>
      <c r="H6699" t="s">
        <v>216</v>
      </c>
      <c r="I6699" t="s">
        <v>42</v>
      </c>
      <c r="J6699" t="s">
        <v>43</v>
      </c>
      <c r="K6699" s="1">
        <v>45551</v>
      </c>
      <c r="L6699" t="s">
        <v>247</v>
      </c>
      <c r="M6699">
        <v>1</v>
      </c>
      <c r="N6699">
        <v>2</v>
      </c>
      <c r="O6699" t="s">
        <v>45</v>
      </c>
      <c r="Q6699" t="s">
        <v>45</v>
      </c>
      <c r="S6699" t="s">
        <v>45</v>
      </c>
      <c r="U6699" t="s">
        <v>45</v>
      </c>
      <c r="W6699" t="s">
        <v>45</v>
      </c>
      <c r="X6699">
        <v>19</v>
      </c>
      <c r="Y6699" t="s">
        <v>46</v>
      </c>
      <c r="Z6699">
        <v>8</v>
      </c>
      <c r="AA6699" t="s">
        <v>46</v>
      </c>
      <c r="AB6699">
        <v>9</v>
      </c>
      <c r="AC6699" t="s">
        <v>47</v>
      </c>
      <c r="AE6699" t="s">
        <v>45</v>
      </c>
      <c r="AG6699" t="s">
        <v>45</v>
      </c>
      <c r="AI6699" t="s">
        <v>48</v>
      </c>
      <c r="AJ6699">
        <v>11</v>
      </c>
      <c r="AK6699" t="str">
        <f>_xlfn.XLOOKUP(Table_ExternalData_1[[#This Row],[Shop'[Shop Code']]],Sheet1!D:D,Sheet1!A:A)</f>
        <v>REGION 4 LEYRE IBEAS</v>
      </c>
    </row>
    <row r="6700" spans="1:37" x14ac:dyDescent="0.3">
      <c r="A6700">
        <v>38</v>
      </c>
      <c r="B6700" t="s">
        <v>244</v>
      </c>
      <c r="C6700" t="s">
        <v>245</v>
      </c>
      <c r="D6700" t="s">
        <v>212</v>
      </c>
      <c r="E6700" t="s">
        <v>213</v>
      </c>
      <c r="F6700" t="s">
        <v>214</v>
      </c>
      <c r="G6700" t="s">
        <v>246</v>
      </c>
      <c r="H6700" t="s">
        <v>216</v>
      </c>
      <c r="I6700" t="s">
        <v>42</v>
      </c>
      <c r="J6700" t="s">
        <v>43</v>
      </c>
      <c r="K6700" s="1">
        <v>45554</v>
      </c>
      <c r="L6700" t="s">
        <v>247</v>
      </c>
      <c r="M6700">
        <v>4</v>
      </c>
      <c r="N6700">
        <v>1</v>
      </c>
      <c r="O6700" t="s">
        <v>45</v>
      </c>
      <c r="Q6700" t="s">
        <v>45</v>
      </c>
      <c r="S6700" t="s">
        <v>45</v>
      </c>
      <c r="U6700" t="s">
        <v>45</v>
      </c>
      <c r="W6700" t="s">
        <v>45</v>
      </c>
      <c r="X6700">
        <v>19</v>
      </c>
      <c r="Y6700" t="s">
        <v>46</v>
      </c>
      <c r="Z6700">
        <v>10</v>
      </c>
      <c r="AA6700" t="s">
        <v>46</v>
      </c>
      <c r="AB6700">
        <v>8</v>
      </c>
      <c r="AC6700" t="s">
        <v>47</v>
      </c>
      <c r="AE6700" t="s">
        <v>45</v>
      </c>
      <c r="AG6700" t="s">
        <v>45</v>
      </c>
      <c r="AI6700" t="s">
        <v>48</v>
      </c>
      <c r="AJ6700">
        <v>14</v>
      </c>
      <c r="AK6700" t="str">
        <f>_xlfn.XLOOKUP(Table_ExternalData_1[[#This Row],[Shop'[Shop Code']]],Sheet1!D:D,Sheet1!A:A)</f>
        <v>REGION 4 LEYRE IBEAS</v>
      </c>
    </row>
    <row r="6701" spans="1:37" x14ac:dyDescent="0.3">
      <c r="A6701">
        <v>38</v>
      </c>
      <c r="B6701" t="s">
        <v>244</v>
      </c>
      <c r="C6701" t="s">
        <v>245</v>
      </c>
      <c r="D6701" t="s">
        <v>212</v>
      </c>
      <c r="E6701" t="s">
        <v>213</v>
      </c>
      <c r="F6701" t="s">
        <v>214</v>
      </c>
      <c r="G6701" t="s">
        <v>246</v>
      </c>
      <c r="H6701" t="s">
        <v>216</v>
      </c>
      <c r="I6701" t="s">
        <v>42</v>
      </c>
      <c r="J6701" t="s">
        <v>43</v>
      </c>
      <c r="K6701" s="1">
        <v>45553</v>
      </c>
      <c r="L6701" t="s">
        <v>247</v>
      </c>
      <c r="O6701" t="s">
        <v>45</v>
      </c>
      <c r="Q6701" t="s">
        <v>45</v>
      </c>
      <c r="S6701" t="s">
        <v>45</v>
      </c>
      <c r="T6701">
        <v>2</v>
      </c>
      <c r="U6701" t="s">
        <v>45</v>
      </c>
      <c r="V6701">
        <v>2</v>
      </c>
      <c r="W6701" t="s">
        <v>45</v>
      </c>
      <c r="X6701">
        <v>22</v>
      </c>
      <c r="Y6701" t="s">
        <v>46</v>
      </c>
      <c r="Z6701">
        <v>11</v>
      </c>
      <c r="AA6701" t="s">
        <v>46</v>
      </c>
      <c r="AB6701">
        <v>9</v>
      </c>
      <c r="AC6701" t="s">
        <v>47</v>
      </c>
      <c r="AE6701" t="s">
        <v>45</v>
      </c>
      <c r="AF6701">
        <v>2</v>
      </c>
      <c r="AG6701" t="s">
        <v>45</v>
      </c>
      <c r="AH6701">
        <v>3436.36</v>
      </c>
      <c r="AI6701" t="s">
        <v>48</v>
      </c>
      <c r="AJ6701">
        <v>13</v>
      </c>
      <c r="AK6701" t="str">
        <f>_xlfn.XLOOKUP(Table_ExternalData_1[[#This Row],[Shop'[Shop Code']]],Sheet1!D:D,Sheet1!A:A)</f>
        <v>REGION 4 LEYRE IBEAS</v>
      </c>
    </row>
    <row r="6702" spans="1:37" x14ac:dyDescent="0.3">
      <c r="A6702">
        <v>38</v>
      </c>
      <c r="B6702" t="s">
        <v>248</v>
      </c>
      <c r="C6702" t="s">
        <v>249</v>
      </c>
      <c r="D6702" t="s">
        <v>250</v>
      </c>
      <c r="E6702" t="s">
        <v>251</v>
      </c>
      <c r="F6702" t="s">
        <v>252</v>
      </c>
      <c r="G6702" t="s">
        <v>253</v>
      </c>
      <c r="H6702" t="s">
        <v>254</v>
      </c>
      <c r="I6702" t="s">
        <v>64</v>
      </c>
      <c r="J6702" t="s">
        <v>65</v>
      </c>
      <c r="K6702" s="1">
        <v>45553</v>
      </c>
      <c r="L6702" t="s">
        <v>255</v>
      </c>
      <c r="M6702">
        <v>2</v>
      </c>
      <c r="N6702">
        <v>0</v>
      </c>
      <c r="O6702" t="s">
        <v>45</v>
      </c>
      <c r="Q6702" t="s">
        <v>45</v>
      </c>
      <c r="S6702" t="s">
        <v>45</v>
      </c>
      <c r="T6702">
        <v>0</v>
      </c>
      <c r="U6702" t="s">
        <v>45</v>
      </c>
      <c r="W6702" t="s">
        <v>45</v>
      </c>
      <c r="X6702">
        <v>19</v>
      </c>
      <c r="Y6702" t="s">
        <v>46</v>
      </c>
      <c r="Z6702">
        <v>14</v>
      </c>
      <c r="AA6702" t="s">
        <v>46</v>
      </c>
      <c r="AB6702">
        <v>15</v>
      </c>
      <c r="AC6702" t="s">
        <v>47</v>
      </c>
      <c r="AE6702" t="s">
        <v>45</v>
      </c>
      <c r="AG6702" t="s">
        <v>45</v>
      </c>
      <c r="AI6702" t="s">
        <v>48</v>
      </c>
      <c r="AJ6702">
        <v>13</v>
      </c>
      <c r="AK6702" t="str">
        <f>_xlfn.XLOOKUP(Table_ExternalData_1[[#This Row],[Shop'[Shop Code']]],Sheet1!D:D,Sheet1!A:A)</f>
        <v>REGION 2 ALEJANDRO COSTAS</v>
      </c>
    </row>
    <row r="6703" spans="1:37" x14ac:dyDescent="0.3">
      <c r="A6703">
        <v>38</v>
      </c>
      <c r="B6703" t="s">
        <v>248</v>
      </c>
      <c r="C6703" t="s">
        <v>249</v>
      </c>
      <c r="D6703" t="s">
        <v>250</v>
      </c>
      <c r="E6703" t="s">
        <v>251</v>
      </c>
      <c r="F6703" t="s">
        <v>252</v>
      </c>
      <c r="G6703" t="s">
        <v>253</v>
      </c>
      <c r="H6703" t="s">
        <v>254</v>
      </c>
      <c r="I6703" t="s">
        <v>64</v>
      </c>
      <c r="J6703" t="s">
        <v>65</v>
      </c>
      <c r="K6703" s="1">
        <v>45554</v>
      </c>
      <c r="L6703" t="s">
        <v>255</v>
      </c>
      <c r="M6703">
        <v>5</v>
      </c>
      <c r="N6703">
        <v>4</v>
      </c>
      <c r="O6703" t="s">
        <v>45</v>
      </c>
      <c r="Q6703" t="s">
        <v>45</v>
      </c>
      <c r="R6703">
        <v>2</v>
      </c>
      <c r="S6703" t="s">
        <v>45</v>
      </c>
      <c r="T6703">
        <v>2</v>
      </c>
      <c r="U6703" t="s">
        <v>45</v>
      </c>
      <c r="W6703" t="s">
        <v>45</v>
      </c>
      <c r="X6703">
        <v>28</v>
      </c>
      <c r="Y6703" t="s">
        <v>46</v>
      </c>
      <c r="Z6703">
        <v>21</v>
      </c>
      <c r="AA6703" t="s">
        <v>46</v>
      </c>
      <c r="AB6703">
        <v>10</v>
      </c>
      <c r="AC6703" t="s">
        <v>47</v>
      </c>
      <c r="AE6703" t="s">
        <v>45</v>
      </c>
      <c r="AF6703">
        <v>2</v>
      </c>
      <c r="AG6703" t="s">
        <v>45</v>
      </c>
      <c r="AH6703">
        <v>4136.3599999999997</v>
      </c>
      <c r="AI6703" t="s">
        <v>48</v>
      </c>
      <c r="AJ6703">
        <v>14</v>
      </c>
      <c r="AK6703" t="str">
        <f>_xlfn.XLOOKUP(Table_ExternalData_1[[#This Row],[Shop'[Shop Code']]],Sheet1!D:D,Sheet1!A:A)</f>
        <v>REGION 2 ALEJANDRO COSTAS</v>
      </c>
    </row>
    <row r="6704" spans="1:37" x14ac:dyDescent="0.3">
      <c r="A6704">
        <v>38</v>
      </c>
      <c r="B6704" t="s">
        <v>248</v>
      </c>
      <c r="C6704" t="s">
        <v>249</v>
      </c>
      <c r="D6704" t="s">
        <v>250</v>
      </c>
      <c r="E6704" t="s">
        <v>251</v>
      </c>
      <c r="F6704" t="s">
        <v>252</v>
      </c>
      <c r="G6704" t="s">
        <v>253</v>
      </c>
      <c r="H6704" t="s">
        <v>254</v>
      </c>
      <c r="I6704" t="s">
        <v>64</v>
      </c>
      <c r="J6704" t="s">
        <v>65</v>
      </c>
      <c r="K6704" s="1">
        <v>45556</v>
      </c>
      <c r="L6704" t="s">
        <v>255</v>
      </c>
      <c r="M6704">
        <v>1</v>
      </c>
      <c r="N6704">
        <v>2</v>
      </c>
      <c r="O6704" t="s">
        <v>45</v>
      </c>
      <c r="Q6704" t="s">
        <v>45</v>
      </c>
      <c r="S6704" t="s">
        <v>45</v>
      </c>
      <c r="U6704" t="s">
        <v>45</v>
      </c>
      <c r="W6704" t="s">
        <v>45</v>
      </c>
      <c r="X6704">
        <v>3</v>
      </c>
      <c r="Y6704" t="s">
        <v>46</v>
      </c>
      <c r="Z6704">
        <v>2</v>
      </c>
      <c r="AA6704" t="s">
        <v>46</v>
      </c>
      <c r="AC6704" t="s">
        <v>47</v>
      </c>
      <c r="AE6704" t="s">
        <v>45</v>
      </c>
      <c r="AG6704" t="s">
        <v>45</v>
      </c>
      <c r="AI6704" t="s">
        <v>48</v>
      </c>
      <c r="AJ6704">
        <v>15</v>
      </c>
      <c r="AK6704" t="str">
        <f>_xlfn.XLOOKUP(Table_ExternalData_1[[#This Row],[Shop'[Shop Code']]],Sheet1!D:D,Sheet1!A:A)</f>
        <v>REGION 2 ALEJANDRO COSTAS</v>
      </c>
    </row>
    <row r="6705" spans="1:37" x14ac:dyDescent="0.3">
      <c r="A6705">
        <v>38</v>
      </c>
      <c r="B6705" t="s">
        <v>248</v>
      </c>
      <c r="C6705" t="s">
        <v>249</v>
      </c>
      <c r="D6705" t="s">
        <v>250</v>
      </c>
      <c r="E6705" t="s">
        <v>251</v>
      </c>
      <c r="F6705" t="s">
        <v>252</v>
      </c>
      <c r="G6705" t="s">
        <v>253</v>
      </c>
      <c r="H6705" t="s">
        <v>254</v>
      </c>
      <c r="I6705" t="s">
        <v>64</v>
      </c>
      <c r="J6705" t="s">
        <v>65</v>
      </c>
      <c r="K6705" s="1">
        <v>45551</v>
      </c>
      <c r="L6705" t="s">
        <v>255</v>
      </c>
      <c r="M6705">
        <v>1</v>
      </c>
      <c r="O6705" t="s">
        <v>45</v>
      </c>
      <c r="Q6705" t="s">
        <v>45</v>
      </c>
      <c r="S6705" t="s">
        <v>45</v>
      </c>
      <c r="U6705" t="s">
        <v>45</v>
      </c>
      <c r="W6705" t="s">
        <v>45</v>
      </c>
      <c r="X6705">
        <v>17</v>
      </c>
      <c r="Y6705" t="s">
        <v>46</v>
      </c>
      <c r="Z6705">
        <v>10</v>
      </c>
      <c r="AA6705" t="s">
        <v>46</v>
      </c>
      <c r="AB6705">
        <v>11</v>
      </c>
      <c r="AC6705" t="s">
        <v>47</v>
      </c>
      <c r="AE6705" t="s">
        <v>45</v>
      </c>
      <c r="AG6705" t="s">
        <v>45</v>
      </c>
      <c r="AI6705" t="s">
        <v>48</v>
      </c>
      <c r="AJ6705">
        <v>11</v>
      </c>
      <c r="AK6705" t="str">
        <f>_xlfn.XLOOKUP(Table_ExternalData_1[[#This Row],[Shop'[Shop Code']]],Sheet1!D:D,Sheet1!A:A)</f>
        <v>REGION 2 ALEJANDRO COSTAS</v>
      </c>
    </row>
    <row r="6706" spans="1:37" x14ac:dyDescent="0.3">
      <c r="A6706">
        <v>38</v>
      </c>
      <c r="B6706" t="s">
        <v>248</v>
      </c>
      <c r="C6706" t="s">
        <v>249</v>
      </c>
      <c r="D6706" t="s">
        <v>250</v>
      </c>
      <c r="E6706" t="s">
        <v>251</v>
      </c>
      <c r="F6706" t="s">
        <v>252</v>
      </c>
      <c r="G6706" t="s">
        <v>253</v>
      </c>
      <c r="H6706" t="s">
        <v>254</v>
      </c>
      <c r="I6706" t="s">
        <v>64</v>
      </c>
      <c r="J6706" t="s">
        <v>65</v>
      </c>
      <c r="K6706" s="1">
        <v>45552</v>
      </c>
      <c r="L6706" t="s">
        <v>255</v>
      </c>
      <c r="M6706">
        <v>6</v>
      </c>
      <c r="N6706">
        <v>7</v>
      </c>
      <c r="O6706" t="s">
        <v>45</v>
      </c>
      <c r="Q6706" t="s">
        <v>45</v>
      </c>
      <c r="S6706" t="s">
        <v>45</v>
      </c>
      <c r="U6706" t="s">
        <v>45</v>
      </c>
      <c r="W6706" t="s">
        <v>45</v>
      </c>
      <c r="X6706">
        <v>33</v>
      </c>
      <c r="Y6706" t="s">
        <v>46</v>
      </c>
      <c r="Z6706">
        <v>24</v>
      </c>
      <c r="AA6706" t="s">
        <v>46</v>
      </c>
      <c r="AB6706">
        <v>12</v>
      </c>
      <c r="AC6706" t="s">
        <v>47</v>
      </c>
      <c r="AE6706" t="s">
        <v>45</v>
      </c>
      <c r="AG6706" t="s">
        <v>45</v>
      </c>
      <c r="AI6706" t="s">
        <v>48</v>
      </c>
      <c r="AJ6706">
        <v>12</v>
      </c>
      <c r="AK6706" t="str">
        <f>_xlfn.XLOOKUP(Table_ExternalData_1[[#This Row],[Shop'[Shop Code']]],Sheet1!D:D,Sheet1!A:A)</f>
        <v>REGION 2 ALEJANDRO COSTAS</v>
      </c>
    </row>
    <row r="6707" spans="1:37" x14ac:dyDescent="0.3">
      <c r="A6707">
        <v>38</v>
      </c>
      <c r="B6707" t="s">
        <v>248</v>
      </c>
      <c r="C6707" t="s">
        <v>249</v>
      </c>
      <c r="D6707" t="s">
        <v>250</v>
      </c>
      <c r="E6707" t="s">
        <v>251</v>
      </c>
      <c r="F6707" t="s">
        <v>252</v>
      </c>
      <c r="G6707" t="s">
        <v>253</v>
      </c>
      <c r="H6707" t="s">
        <v>254</v>
      </c>
      <c r="I6707" t="s">
        <v>64</v>
      </c>
      <c r="J6707" t="s">
        <v>65</v>
      </c>
      <c r="K6707" s="1">
        <v>45555</v>
      </c>
      <c r="L6707" t="s">
        <v>255</v>
      </c>
      <c r="M6707">
        <v>1</v>
      </c>
      <c r="N6707">
        <v>2</v>
      </c>
      <c r="O6707" t="s">
        <v>45</v>
      </c>
      <c r="Q6707" t="s">
        <v>45</v>
      </c>
      <c r="S6707" t="s">
        <v>45</v>
      </c>
      <c r="U6707" t="s">
        <v>45</v>
      </c>
      <c r="W6707" t="s">
        <v>45</v>
      </c>
      <c r="X6707">
        <v>20</v>
      </c>
      <c r="Y6707" t="s">
        <v>46</v>
      </c>
      <c r="Z6707">
        <v>14</v>
      </c>
      <c r="AA6707" t="s">
        <v>46</v>
      </c>
      <c r="AB6707">
        <v>12</v>
      </c>
      <c r="AC6707" t="s">
        <v>47</v>
      </c>
      <c r="AE6707" t="s">
        <v>45</v>
      </c>
      <c r="AG6707" t="s">
        <v>45</v>
      </c>
      <c r="AI6707" t="s">
        <v>48</v>
      </c>
      <c r="AJ6707">
        <v>15</v>
      </c>
      <c r="AK6707" t="str">
        <f>_xlfn.XLOOKUP(Table_ExternalData_1[[#This Row],[Shop'[Shop Code']]],Sheet1!D:D,Sheet1!A:A)</f>
        <v>REGION 2 ALEJANDRO COSTAS</v>
      </c>
    </row>
    <row r="6708" spans="1:37" x14ac:dyDescent="0.3">
      <c r="A6708">
        <v>38</v>
      </c>
      <c r="B6708" t="s">
        <v>256</v>
      </c>
      <c r="C6708" t="s">
        <v>257</v>
      </c>
      <c r="D6708" t="s">
        <v>69</v>
      </c>
      <c r="E6708" t="s">
        <v>70</v>
      </c>
      <c r="F6708" t="s">
        <v>71</v>
      </c>
      <c r="G6708" t="s">
        <v>258</v>
      </c>
      <c r="H6708" t="s">
        <v>73</v>
      </c>
      <c r="I6708" t="s">
        <v>74</v>
      </c>
      <c r="J6708" t="s">
        <v>75</v>
      </c>
      <c r="K6708" s="1">
        <v>45555</v>
      </c>
      <c r="L6708" t="s">
        <v>259</v>
      </c>
      <c r="M6708">
        <v>2</v>
      </c>
      <c r="O6708" t="s">
        <v>45</v>
      </c>
      <c r="P6708">
        <v>4</v>
      </c>
      <c r="Q6708" t="s">
        <v>45</v>
      </c>
      <c r="S6708" t="s">
        <v>45</v>
      </c>
      <c r="U6708" t="s">
        <v>45</v>
      </c>
      <c r="W6708" t="s">
        <v>45</v>
      </c>
      <c r="X6708">
        <v>30</v>
      </c>
      <c r="Y6708" t="s">
        <v>46</v>
      </c>
      <c r="Z6708">
        <v>18</v>
      </c>
      <c r="AA6708" t="s">
        <v>46</v>
      </c>
      <c r="AB6708">
        <v>5</v>
      </c>
      <c r="AC6708" t="s">
        <v>47</v>
      </c>
      <c r="AE6708" t="s">
        <v>45</v>
      </c>
      <c r="AG6708" t="s">
        <v>45</v>
      </c>
      <c r="AI6708" t="s">
        <v>48</v>
      </c>
      <c r="AJ6708">
        <v>15</v>
      </c>
      <c r="AK6708" t="str">
        <f>_xlfn.XLOOKUP(Table_ExternalData_1[[#This Row],[Shop'[Shop Code']]],Sheet1!D:D,Sheet1!A:A)</f>
        <v>REGION 3 EDUARDO CAMACHO</v>
      </c>
    </row>
    <row r="6709" spans="1:37" x14ac:dyDescent="0.3">
      <c r="A6709">
        <v>38</v>
      </c>
      <c r="B6709" t="s">
        <v>256</v>
      </c>
      <c r="C6709" t="s">
        <v>257</v>
      </c>
      <c r="D6709" t="s">
        <v>69</v>
      </c>
      <c r="E6709" t="s">
        <v>70</v>
      </c>
      <c r="F6709" t="s">
        <v>71</v>
      </c>
      <c r="G6709" t="s">
        <v>258</v>
      </c>
      <c r="H6709" t="s">
        <v>73</v>
      </c>
      <c r="I6709" t="s">
        <v>74</v>
      </c>
      <c r="J6709" t="s">
        <v>75</v>
      </c>
      <c r="K6709" s="1">
        <v>45552</v>
      </c>
      <c r="L6709" t="s">
        <v>259</v>
      </c>
      <c r="M6709">
        <v>6</v>
      </c>
      <c r="N6709">
        <v>6</v>
      </c>
      <c r="O6709" t="s">
        <v>45</v>
      </c>
      <c r="P6709">
        <v>2</v>
      </c>
      <c r="Q6709" t="s">
        <v>45</v>
      </c>
      <c r="R6709">
        <v>2</v>
      </c>
      <c r="S6709" t="s">
        <v>45</v>
      </c>
      <c r="U6709" t="s">
        <v>45</v>
      </c>
      <c r="W6709" t="s">
        <v>45</v>
      </c>
      <c r="X6709">
        <v>47</v>
      </c>
      <c r="Y6709" t="s">
        <v>46</v>
      </c>
      <c r="Z6709">
        <v>34</v>
      </c>
      <c r="AA6709" t="s">
        <v>46</v>
      </c>
      <c r="AB6709">
        <v>4</v>
      </c>
      <c r="AC6709" t="s">
        <v>47</v>
      </c>
      <c r="AE6709" t="s">
        <v>45</v>
      </c>
      <c r="AF6709">
        <v>4</v>
      </c>
      <c r="AG6709" t="s">
        <v>45</v>
      </c>
      <c r="AH6709">
        <v>7772.7199999999993</v>
      </c>
      <c r="AI6709" t="s">
        <v>48</v>
      </c>
      <c r="AJ6709">
        <v>12</v>
      </c>
      <c r="AK6709" t="str">
        <f>_xlfn.XLOOKUP(Table_ExternalData_1[[#This Row],[Shop'[Shop Code']]],Sheet1!D:D,Sheet1!A:A)</f>
        <v>REGION 3 EDUARDO CAMACHO</v>
      </c>
    </row>
    <row r="6710" spans="1:37" x14ac:dyDescent="0.3">
      <c r="A6710">
        <v>38</v>
      </c>
      <c r="B6710" t="s">
        <v>256</v>
      </c>
      <c r="C6710" t="s">
        <v>257</v>
      </c>
      <c r="D6710" t="s">
        <v>69</v>
      </c>
      <c r="E6710" t="s">
        <v>70</v>
      </c>
      <c r="F6710" t="s">
        <v>71</v>
      </c>
      <c r="G6710" t="s">
        <v>258</v>
      </c>
      <c r="H6710" t="s">
        <v>73</v>
      </c>
      <c r="I6710" t="s">
        <v>74</v>
      </c>
      <c r="J6710" t="s">
        <v>75</v>
      </c>
      <c r="K6710" s="1">
        <v>45554</v>
      </c>
      <c r="L6710" t="s">
        <v>259</v>
      </c>
      <c r="M6710">
        <v>1</v>
      </c>
      <c r="O6710" t="s">
        <v>45</v>
      </c>
      <c r="P6710">
        <v>3</v>
      </c>
      <c r="Q6710" t="s">
        <v>45</v>
      </c>
      <c r="S6710" t="s">
        <v>45</v>
      </c>
      <c r="U6710" t="s">
        <v>45</v>
      </c>
      <c r="W6710" t="s">
        <v>45</v>
      </c>
      <c r="X6710">
        <v>26</v>
      </c>
      <c r="Y6710" t="s">
        <v>46</v>
      </c>
      <c r="Z6710">
        <v>16</v>
      </c>
      <c r="AA6710" t="s">
        <v>46</v>
      </c>
      <c r="AB6710">
        <v>12</v>
      </c>
      <c r="AC6710" t="s">
        <v>47</v>
      </c>
      <c r="AE6710" t="s">
        <v>45</v>
      </c>
      <c r="AG6710" t="s">
        <v>45</v>
      </c>
      <c r="AI6710" t="s">
        <v>48</v>
      </c>
      <c r="AJ6710">
        <v>14</v>
      </c>
      <c r="AK6710" t="str">
        <f>_xlfn.XLOOKUP(Table_ExternalData_1[[#This Row],[Shop'[Shop Code']]],Sheet1!D:D,Sheet1!A:A)</f>
        <v>REGION 3 EDUARDO CAMACHO</v>
      </c>
    </row>
    <row r="6711" spans="1:37" x14ac:dyDescent="0.3">
      <c r="A6711">
        <v>38</v>
      </c>
      <c r="B6711" t="s">
        <v>256</v>
      </c>
      <c r="C6711" t="s">
        <v>257</v>
      </c>
      <c r="D6711" t="s">
        <v>69</v>
      </c>
      <c r="E6711" t="s">
        <v>70</v>
      </c>
      <c r="F6711" t="s">
        <v>71</v>
      </c>
      <c r="G6711" t="s">
        <v>258</v>
      </c>
      <c r="H6711" t="s">
        <v>73</v>
      </c>
      <c r="I6711" t="s">
        <v>74</v>
      </c>
      <c r="J6711" t="s">
        <v>75</v>
      </c>
      <c r="K6711" s="1">
        <v>45553</v>
      </c>
      <c r="L6711" t="s">
        <v>259</v>
      </c>
      <c r="M6711">
        <v>3</v>
      </c>
      <c r="N6711">
        <v>2</v>
      </c>
      <c r="O6711" t="s">
        <v>45</v>
      </c>
      <c r="Q6711" t="s">
        <v>45</v>
      </c>
      <c r="S6711" t="s">
        <v>45</v>
      </c>
      <c r="T6711">
        <v>2</v>
      </c>
      <c r="U6711" t="s">
        <v>45</v>
      </c>
      <c r="V6711">
        <v>2</v>
      </c>
      <c r="W6711" t="s">
        <v>45</v>
      </c>
      <c r="X6711">
        <v>38</v>
      </c>
      <c r="Y6711" t="s">
        <v>46</v>
      </c>
      <c r="Z6711">
        <v>32</v>
      </c>
      <c r="AA6711" t="s">
        <v>46</v>
      </c>
      <c r="AB6711">
        <v>8</v>
      </c>
      <c r="AC6711" t="s">
        <v>47</v>
      </c>
      <c r="AE6711" t="s">
        <v>45</v>
      </c>
      <c r="AF6711">
        <v>2</v>
      </c>
      <c r="AG6711" t="s">
        <v>45</v>
      </c>
      <c r="AH6711">
        <v>709.1</v>
      </c>
      <c r="AI6711" t="s">
        <v>48</v>
      </c>
      <c r="AJ6711">
        <v>13</v>
      </c>
      <c r="AK6711" t="str">
        <f>_xlfn.XLOOKUP(Table_ExternalData_1[[#This Row],[Shop'[Shop Code']]],Sheet1!D:D,Sheet1!A:A)</f>
        <v>REGION 3 EDUARDO CAMACHO</v>
      </c>
    </row>
    <row r="6712" spans="1:37" x14ac:dyDescent="0.3">
      <c r="A6712">
        <v>38</v>
      </c>
      <c r="B6712" t="s">
        <v>256</v>
      </c>
      <c r="C6712" t="s">
        <v>257</v>
      </c>
      <c r="D6712" t="s">
        <v>69</v>
      </c>
      <c r="E6712" t="s">
        <v>70</v>
      </c>
      <c r="F6712" t="s">
        <v>71</v>
      </c>
      <c r="G6712" t="s">
        <v>258</v>
      </c>
      <c r="H6712" t="s">
        <v>73</v>
      </c>
      <c r="I6712" t="s">
        <v>74</v>
      </c>
      <c r="J6712" t="s">
        <v>75</v>
      </c>
      <c r="K6712" s="1">
        <v>45551</v>
      </c>
      <c r="L6712" t="s">
        <v>259</v>
      </c>
      <c r="M6712">
        <v>4</v>
      </c>
      <c r="N6712">
        <v>11</v>
      </c>
      <c r="O6712" t="s">
        <v>45</v>
      </c>
      <c r="P6712">
        <v>1</v>
      </c>
      <c r="Q6712" t="s">
        <v>45</v>
      </c>
      <c r="R6712">
        <v>1</v>
      </c>
      <c r="S6712" t="s">
        <v>45</v>
      </c>
      <c r="U6712" t="s">
        <v>45</v>
      </c>
      <c r="V6712">
        <v>-2</v>
      </c>
      <c r="W6712" t="s">
        <v>45</v>
      </c>
      <c r="X6712">
        <v>33</v>
      </c>
      <c r="Y6712" t="s">
        <v>46</v>
      </c>
      <c r="Z6712">
        <v>19</v>
      </c>
      <c r="AA6712" t="s">
        <v>46</v>
      </c>
      <c r="AB6712">
        <v>13</v>
      </c>
      <c r="AC6712" t="s">
        <v>47</v>
      </c>
      <c r="AE6712" t="s">
        <v>45</v>
      </c>
      <c r="AF6712">
        <v>-1</v>
      </c>
      <c r="AG6712" t="s">
        <v>45</v>
      </c>
      <c r="AH6712">
        <v>-945.44999999999982</v>
      </c>
      <c r="AI6712" t="s">
        <v>48</v>
      </c>
      <c r="AJ6712">
        <v>11</v>
      </c>
      <c r="AK6712" t="str">
        <f>_xlfn.XLOOKUP(Table_ExternalData_1[[#This Row],[Shop'[Shop Code']]],Sheet1!D:D,Sheet1!A:A)</f>
        <v>REGION 3 EDUARDO CAMACHO</v>
      </c>
    </row>
    <row r="6713" spans="1:37" x14ac:dyDescent="0.3">
      <c r="A6713">
        <v>38</v>
      </c>
      <c r="B6713" t="s">
        <v>260</v>
      </c>
      <c r="C6713" t="s">
        <v>261</v>
      </c>
      <c r="D6713" t="s">
        <v>51</v>
      </c>
      <c r="E6713" t="s">
        <v>52</v>
      </c>
      <c r="F6713" t="s">
        <v>53</v>
      </c>
      <c r="G6713" t="s">
        <v>262</v>
      </c>
      <c r="H6713" t="s">
        <v>55</v>
      </c>
      <c r="I6713" t="s">
        <v>56</v>
      </c>
      <c r="J6713" t="s">
        <v>57</v>
      </c>
      <c r="K6713" s="1">
        <v>45554</v>
      </c>
      <c r="L6713" t="s">
        <v>263</v>
      </c>
      <c r="M6713">
        <v>1</v>
      </c>
      <c r="O6713" t="s">
        <v>45</v>
      </c>
      <c r="Q6713" t="s">
        <v>45</v>
      </c>
      <c r="S6713" t="s">
        <v>45</v>
      </c>
      <c r="U6713" t="s">
        <v>45</v>
      </c>
      <c r="W6713" t="s">
        <v>45</v>
      </c>
      <c r="X6713">
        <v>15</v>
      </c>
      <c r="Y6713" t="s">
        <v>46</v>
      </c>
      <c r="Z6713">
        <v>9</v>
      </c>
      <c r="AA6713" t="s">
        <v>46</v>
      </c>
      <c r="AB6713">
        <v>4</v>
      </c>
      <c r="AC6713" t="s">
        <v>47</v>
      </c>
      <c r="AE6713" t="s">
        <v>45</v>
      </c>
      <c r="AG6713" t="s">
        <v>45</v>
      </c>
      <c r="AI6713" t="s">
        <v>48</v>
      </c>
      <c r="AJ6713">
        <v>14</v>
      </c>
      <c r="AK6713" t="str">
        <f>_xlfn.XLOOKUP(Table_ExternalData_1[[#This Row],[Shop'[Shop Code']]],Sheet1!D:D,Sheet1!A:A)</f>
        <v>REGION 1 ALBERTO BLASCO</v>
      </c>
    </row>
    <row r="6714" spans="1:37" x14ac:dyDescent="0.3">
      <c r="A6714">
        <v>38</v>
      </c>
      <c r="B6714" t="s">
        <v>260</v>
      </c>
      <c r="C6714" t="s">
        <v>261</v>
      </c>
      <c r="D6714" t="s">
        <v>51</v>
      </c>
      <c r="E6714" t="s">
        <v>52</v>
      </c>
      <c r="F6714" t="s">
        <v>53</v>
      </c>
      <c r="G6714" t="s">
        <v>262</v>
      </c>
      <c r="H6714" t="s">
        <v>55</v>
      </c>
      <c r="I6714" t="s">
        <v>56</v>
      </c>
      <c r="J6714" t="s">
        <v>57</v>
      </c>
      <c r="K6714" s="1">
        <v>45555</v>
      </c>
      <c r="L6714" t="s">
        <v>263</v>
      </c>
      <c r="M6714">
        <v>3</v>
      </c>
      <c r="N6714">
        <v>2</v>
      </c>
      <c r="O6714" t="s">
        <v>45</v>
      </c>
      <c r="Q6714" t="s">
        <v>45</v>
      </c>
      <c r="S6714" t="s">
        <v>45</v>
      </c>
      <c r="U6714" t="s">
        <v>45</v>
      </c>
      <c r="W6714" t="s">
        <v>45</v>
      </c>
      <c r="X6714">
        <v>15</v>
      </c>
      <c r="Y6714" t="s">
        <v>46</v>
      </c>
      <c r="Z6714">
        <v>6</v>
      </c>
      <c r="AA6714" t="s">
        <v>46</v>
      </c>
      <c r="AB6714">
        <v>1</v>
      </c>
      <c r="AC6714" t="s">
        <v>47</v>
      </c>
      <c r="AE6714" t="s">
        <v>45</v>
      </c>
      <c r="AG6714" t="s">
        <v>45</v>
      </c>
      <c r="AI6714" t="s">
        <v>48</v>
      </c>
      <c r="AJ6714">
        <v>15</v>
      </c>
      <c r="AK6714" t="str">
        <f>_xlfn.XLOOKUP(Table_ExternalData_1[[#This Row],[Shop'[Shop Code']]],Sheet1!D:D,Sheet1!A:A)</f>
        <v>REGION 1 ALBERTO BLASCO</v>
      </c>
    </row>
    <row r="6715" spans="1:37" x14ac:dyDescent="0.3">
      <c r="A6715">
        <v>38</v>
      </c>
      <c r="B6715" t="s">
        <v>260</v>
      </c>
      <c r="C6715" t="s">
        <v>261</v>
      </c>
      <c r="D6715" t="s">
        <v>51</v>
      </c>
      <c r="E6715" t="s">
        <v>52</v>
      </c>
      <c r="F6715" t="s">
        <v>53</v>
      </c>
      <c r="G6715" t="s">
        <v>262</v>
      </c>
      <c r="H6715" t="s">
        <v>55</v>
      </c>
      <c r="I6715" t="s">
        <v>56</v>
      </c>
      <c r="J6715" t="s">
        <v>57</v>
      </c>
      <c r="K6715" s="1">
        <v>45552</v>
      </c>
      <c r="L6715" t="s">
        <v>263</v>
      </c>
      <c r="N6715">
        <v>2</v>
      </c>
      <c r="O6715" t="s">
        <v>45</v>
      </c>
      <c r="Q6715" t="s">
        <v>45</v>
      </c>
      <c r="S6715" t="s">
        <v>45</v>
      </c>
      <c r="U6715" t="s">
        <v>45</v>
      </c>
      <c r="W6715" t="s">
        <v>45</v>
      </c>
      <c r="X6715">
        <v>8</v>
      </c>
      <c r="Y6715" t="s">
        <v>46</v>
      </c>
      <c r="Z6715">
        <v>7</v>
      </c>
      <c r="AA6715" t="s">
        <v>46</v>
      </c>
      <c r="AB6715">
        <v>5</v>
      </c>
      <c r="AC6715" t="s">
        <v>47</v>
      </c>
      <c r="AE6715" t="s">
        <v>45</v>
      </c>
      <c r="AG6715" t="s">
        <v>45</v>
      </c>
      <c r="AI6715" t="s">
        <v>48</v>
      </c>
      <c r="AJ6715">
        <v>12</v>
      </c>
      <c r="AK6715" t="str">
        <f>_xlfn.XLOOKUP(Table_ExternalData_1[[#This Row],[Shop'[Shop Code']]],Sheet1!D:D,Sheet1!A:A)</f>
        <v>REGION 1 ALBERTO BLASCO</v>
      </c>
    </row>
    <row r="6716" spans="1:37" x14ac:dyDescent="0.3">
      <c r="A6716">
        <v>38</v>
      </c>
      <c r="B6716" t="s">
        <v>260</v>
      </c>
      <c r="C6716" t="s">
        <v>261</v>
      </c>
      <c r="D6716" t="s">
        <v>51</v>
      </c>
      <c r="E6716" t="s">
        <v>52</v>
      </c>
      <c r="F6716" t="s">
        <v>53</v>
      </c>
      <c r="G6716" t="s">
        <v>262</v>
      </c>
      <c r="H6716" t="s">
        <v>55</v>
      </c>
      <c r="I6716" t="s">
        <v>56</v>
      </c>
      <c r="J6716" t="s">
        <v>57</v>
      </c>
      <c r="K6716" s="1">
        <v>45553</v>
      </c>
      <c r="L6716" t="s">
        <v>263</v>
      </c>
      <c r="M6716">
        <v>1</v>
      </c>
      <c r="N6716">
        <v>2</v>
      </c>
      <c r="O6716" t="s">
        <v>45</v>
      </c>
      <c r="Q6716" t="s">
        <v>45</v>
      </c>
      <c r="S6716" t="s">
        <v>45</v>
      </c>
      <c r="U6716" t="s">
        <v>45</v>
      </c>
      <c r="W6716" t="s">
        <v>45</v>
      </c>
      <c r="X6716">
        <v>11</v>
      </c>
      <c r="Y6716" t="s">
        <v>46</v>
      </c>
      <c r="Z6716">
        <v>5</v>
      </c>
      <c r="AA6716" t="s">
        <v>46</v>
      </c>
      <c r="AB6716">
        <v>4</v>
      </c>
      <c r="AC6716" t="s">
        <v>47</v>
      </c>
      <c r="AE6716" t="s">
        <v>45</v>
      </c>
      <c r="AG6716" t="s">
        <v>45</v>
      </c>
      <c r="AI6716" t="s">
        <v>48</v>
      </c>
      <c r="AJ6716">
        <v>13</v>
      </c>
      <c r="AK6716" t="str">
        <f>_xlfn.XLOOKUP(Table_ExternalData_1[[#This Row],[Shop'[Shop Code']]],Sheet1!D:D,Sheet1!A:A)</f>
        <v>REGION 1 ALBERTO BLASCO</v>
      </c>
    </row>
    <row r="6717" spans="1:37" x14ac:dyDescent="0.3">
      <c r="A6717">
        <v>38</v>
      </c>
      <c r="B6717" t="s">
        <v>260</v>
      </c>
      <c r="C6717" t="s">
        <v>261</v>
      </c>
      <c r="D6717" t="s">
        <v>51</v>
      </c>
      <c r="E6717" t="s">
        <v>52</v>
      </c>
      <c r="F6717" t="s">
        <v>53</v>
      </c>
      <c r="G6717" t="s">
        <v>262</v>
      </c>
      <c r="H6717" t="s">
        <v>55</v>
      </c>
      <c r="I6717" t="s">
        <v>56</v>
      </c>
      <c r="J6717" t="s">
        <v>57</v>
      </c>
      <c r="K6717" s="1">
        <v>45551</v>
      </c>
      <c r="L6717" t="s">
        <v>263</v>
      </c>
      <c r="O6717" t="s">
        <v>45</v>
      </c>
      <c r="P6717">
        <v>2</v>
      </c>
      <c r="Q6717" t="s">
        <v>45</v>
      </c>
      <c r="S6717" t="s">
        <v>45</v>
      </c>
      <c r="U6717" t="s">
        <v>45</v>
      </c>
      <c r="W6717" t="s">
        <v>45</v>
      </c>
      <c r="X6717">
        <v>11</v>
      </c>
      <c r="Y6717" t="s">
        <v>46</v>
      </c>
      <c r="Z6717">
        <v>7</v>
      </c>
      <c r="AA6717" t="s">
        <v>46</v>
      </c>
      <c r="AB6717">
        <v>7</v>
      </c>
      <c r="AC6717" t="s">
        <v>47</v>
      </c>
      <c r="AE6717" t="s">
        <v>45</v>
      </c>
      <c r="AG6717" t="s">
        <v>45</v>
      </c>
      <c r="AI6717" t="s">
        <v>48</v>
      </c>
      <c r="AJ6717">
        <v>11</v>
      </c>
      <c r="AK6717" t="str">
        <f>_xlfn.XLOOKUP(Table_ExternalData_1[[#This Row],[Shop'[Shop Code']]],Sheet1!D:D,Sheet1!A:A)</f>
        <v>REGION 1 ALBERTO BLASCO</v>
      </c>
    </row>
    <row r="6718" spans="1:37" x14ac:dyDescent="0.3">
      <c r="A6718">
        <v>38</v>
      </c>
      <c r="B6718" t="s">
        <v>264</v>
      </c>
      <c r="C6718" t="s">
        <v>265</v>
      </c>
      <c r="D6718" t="s">
        <v>250</v>
      </c>
      <c r="E6718" t="s">
        <v>251</v>
      </c>
      <c r="F6718" t="s">
        <v>252</v>
      </c>
      <c r="G6718" t="s">
        <v>266</v>
      </c>
      <c r="H6718" t="s">
        <v>267</v>
      </c>
      <c r="I6718" t="s">
        <v>64</v>
      </c>
      <c r="J6718" t="s">
        <v>65</v>
      </c>
      <c r="K6718" s="1">
        <v>45553</v>
      </c>
      <c r="L6718" t="s">
        <v>268</v>
      </c>
      <c r="M6718">
        <v>4</v>
      </c>
      <c r="N6718">
        <v>2</v>
      </c>
      <c r="O6718" t="s">
        <v>45</v>
      </c>
      <c r="P6718">
        <v>0</v>
      </c>
      <c r="Q6718" t="s">
        <v>45</v>
      </c>
      <c r="S6718" t="s">
        <v>45</v>
      </c>
      <c r="T6718">
        <v>2</v>
      </c>
      <c r="U6718" t="s">
        <v>45</v>
      </c>
      <c r="W6718" t="s">
        <v>45</v>
      </c>
      <c r="X6718">
        <v>37</v>
      </c>
      <c r="Y6718" t="s">
        <v>46</v>
      </c>
      <c r="Z6718">
        <v>32</v>
      </c>
      <c r="AA6718" t="s">
        <v>46</v>
      </c>
      <c r="AB6718">
        <v>4</v>
      </c>
      <c r="AC6718" t="s">
        <v>47</v>
      </c>
      <c r="AE6718" t="s">
        <v>45</v>
      </c>
      <c r="AG6718" t="s">
        <v>45</v>
      </c>
      <c r="AI6718" t="s">
        <v>48</v>
      </c>
      <c r="AJ6718">
        <v>13</v>
      </c>
      <c r="AK6718" t="str">
        <f>_xlfn.XLOOKUP(Table_ExternalData_1[[#This Row],[Shop'[Shop Code']]],Sheet1!D:D,Sheet1!A:A)</f>
        <v>REGION 2 ALEJANDRO COSTAS</v>
      </c>
    </row>
    <row r="6719" spans="1:37" x14ac:dyDescent="0.3">
      <c r="A6719">
        <v>38</v>
      </c>
      <c r="B6719" t="s">
        <v>264</v>
      </c>
      <c r="C6719" t="s">
        <v>265</v>
      </c>
      <c r="D6719" t="s">
        <v>250</v>
      </c>
      <c r="E6719" t="s">
        <v>251</v>
      </c>
      <c r="F6719" t="s">
        <v>252</v>
      </c>
      <c r="G6719" t="s">
        <v>266</v>
      </c>
      <c r="H6719" t="s">
        <v>267</v>
      </c>
      <c r="I6719" t="s">
        <v>64</v>
      </c>
      <c r="J6719" t="s">
        <v>65</v>
      </c>
      <c r="K6719" s="1">
        <v>45554</v>
      </c>
      <c r="L6719" t="s">
        <v>268</v>
      </c>
      <c r="M6719">
        <v>2</v>
      </c>
      <c r="N6719">
        <v>0</v>
      </c>
      <c r="O6719" t="s">
        <v>45</v>
      </c>
      <c r="P6719">
        <v>1</v>
      </c>
      <c r="Q6719" t="s">
        <v>45</v>
      </c>
      <c r="S6719" t="s">
        <v>45</v>
      </c>
      <c r="U6719" t="s">
        <v>45</v>
      </c>
      <c r="W6719" t="s">
        <v>45</v>
      </c>
      <c r="X6719">
        <v>34</v>
      </c>
      <c r="Y6719" t="s">
        <v>46</v>
      </c>
      <c r="Z6719">
        <v>26</v>
      </c>
      <c r="AA6719" t="s">
        <v>46</v>
      </c>
      <c r="AB6719">
        <v>7</v>
      </c>
      <c r="AC6719" t="s">
        <v>47</v>
      </c>
      <c r="AE6719" t="s">
        <v>45</v>
      </c>
      <c r="AG6719" t="s">
        <v>45</v>
      </c>
      <c r="AI6719" t="s">
        <v>48</v>
      </c>
      <c r="AJ6719">
        <v>14</v>
      </c>
      <c r="AK6719" t="str">
        <f>_xlfn.XLOOKUP(Table_ExternalData_1[[#This Row],[Shop'[Shop Code']]],Sheet1!D:D,Sheet1!A:A)</f>
        <v>REGION 2 ALEJANDRO COSTAS</v>
      </c>
    </row>
    <row r="6720" spans="1:37" x14ac:dyDescent="0.3">
      <c r="A6720">
        <v>38</v>
      </c>
      <c r="B6720" t="s">
        <v>264</v>
      </c>
      <c r="C6720" t="s">
        <v>265</v>
      </c>
      <c r="D6720" t="s">
        <v>250</v>
      </c>
      <c r="E6720" t="s">
        <v>251</v>
      </c>
      <c r="F6720" t="s">
        <v>252</v>
      </c>
      <c r="G6720" t="s">
        <v>266</v>
      </c>
      <c r="H6720" t="s">
        <v>267</v>
      </c>
      <c r="I6720" t="s">
        <v>64</v>
      </c>
      <c r="J6720" t="s">
        <v>65</v>
      </c>
      <c r="K6720" s="1">
        <v>45555</v>
      </c>
      <c r="L6720" t="s">
        <v>268</v>
      </c>
      <c r="M6720">
        <v>3</v>
      </c>
      <c r="N6720">
        <v>0</v>
      </c>
      <c r="O6720" t="s">
        <v>45</v>
      </c>
      <c r="P6720">
        <v>0</v>
      </c>
      <c r="Q6720" t="s">
        <v>45</v>
      </c>
      <c r="S6720" t="s">
        <v>45</v>
      </c>
      <c r="T6720">
        <v>0</v>
      </c>
      <c r="U6720" t="s">
        <v>45</v>
      </c>
      <c r="W6720" t="s">
        <v>45</v>
      </c>
      <c r="X6720">
        <v>34</v>
      </c>
      <c r="Y6720" t="s">
        <v>46</v>
      </c>
      <c r="Z6720">
        <v>30</v>
      </c>
      <c r="AA6720" t="s">
        <v>46</v>
      </c>
      <c r="AB6720">
        <v>9</v>
      </c>
      <c r="AC6720" t="s">
        <v>47</v>
      </c>
      <c r="AE6720" t="s">
        <v>45</v>
      </c>
      <c r="AG6720" t="s">
        <v>45</v>
      </c>
      <c r="AI6720" t="s">
        <v>48</v>
      </c>
      <c r="AJ6720">
        <v>15</v>
      </c>
      <c r="AK6720" t="str">
        <f>_xlfn.XLOOKUP(Table_ExternalData_1[[#This Row],[Shop'[Shop Code']]],Sheet1!D:D,Sheet1!A:A)</f>
        <v>REGION 2 ALEJANDRO COSTAS</v>
      </c>
    </row>
    <row r="6721" spans="1:37" x14ac:dyDescent="0.3">
      <c r="A6721">
        <v>38</v>
      </c>
      <c r="B6721" t="s">
        <v>264</v>
      </c>
      <c r="C6721" t="s">
        <v>265</v>
      </c>
      <c r="D6721" t="s">
        <v>250</v>
      </c>
      <c r="E6721" t="s">
        <v>251</v>
      </c>
      <c r="F6721" t="s">
        <v>252</v>
      </c>
      <c r="G6721" t="s">
        <v>266</v>
      </c>
      <c r="H6721" t="s">
        <v>267</v>
      </c>
      <c r="I6721" t="s">
        <v>64</v>
      </c>
      <c r="J6721" t="s">
        <v>65</v>
      </c>
      <c r="K6721" s="1">
        <v>45556</v>
      </c>
      <c r="L6721" t="s">
        <v>268</v>
      </c>
      <c r="M6721">
        <v>2</v>
      </c>
      <c r="O6721" t="s">
        <v>45</v>
      </c>
      <c r="Q6721" t="s">
        <v>45</v>
      </c>
      <c r="S6721" t="s">
        <v>45</v>
      </c>
      <c r="U6721" t="s">
        <v>45</v>
      </c>
      <c r="W6721" t="s">
        <v>45</v>
      </c>
      <c r="X6721">
        <v>5</v>
      </c>
      <c r="Y6721" t="s">
        <v>46</v>
      </c>
      <c r="Z6721">
        <v>4</v>
      </c>
      <c r="AA6721" t="s">
        <v>46</v>
      </c>
      <c r="AB6721">
        <v>1</v>
      </c>
      <c r="AC6721" t="s">
        <v>47</v>
      </c>
      <c r="AE6721" t="s">
        <v>45</v>
      </c>
      <c r="AG6721" t="s">
        <v>45</v>
      </c>
      <c r="AI6721" t="s">
        <v>48</v>
      </c>
      <c r="AJ6721">
        <v>15</v>
      </c>
      <c r="AK6721" t="str">
        <f>_xlfn.XLOOKUP(Table_ExternalData_1[[#This Row],[Shop'[Shop Code']]],Sheet1!D:D,Sheet1!A:A)</f>
        <v>REGION 2 ALEJANDRO COSTAS</v>
      </c>
    </row>
    <row r="6722" spans="1:37" x14ac:dyDescent="0.3">
      <c r="A6722">
        <v>38</v>
      </c>
      <c r="B6722" t="s">
        <v>264</v>
      </c>
      <c r="C6722" t="s">
        <v>265</v>
      </c>
      <c r="D6722" t="s">
        <v>250</v>
      </c>
      <c r="E6722" t="s">
        <v>251</v>
      </c>
      <c r="F6722" t="s">
        <v>252</v>
      </c>
      <c r="G6722" t="s">
        <v>266</v>
      </c>
      <c r="H6722" t="s">
        <v>267</v>
      </c>
      <c r="I6722" t="s">
        <v>64</v>
      </c>
      <c r="J6722" t="s">
        <v>65</v>
      </c>
      <c r="K6722" s="1">
        <v>45551</v>
      </c>
      <c r="L6722" t="s">
        <v>268</v>
      </c>
      <c r="M6722">
        <v>4</v>
      </c>
      <c r="N6722">
        <v>4</v>
      </c>
      <c r="O6722" t="s">
        <v>45</v>
      </c>
      <c r="P6722">
        <v>1</v>
      </c>
      <c r="Q6722" t="s">
        <v>45</v>
      </c>
      <c r="R6722">
        <v>1</v>
      </c>
      <c r="S6722" t="s">
        <v>45</v>
      </c>
      <c r="U6722" t="s">
        <v>45</v>
      </c>
      <c r="W6722" t="s">
        <v>45</v>
      </c>
      <c r="X6722">
        <v>27</v>
      </c>
      <c r="Y6722" t="s">
        <v>46</v>
      </c>
      <c r="Z6722">
        <v>24</v>
      </c>
      <c r="AA6722" t="s">
        <v>46</v>
      </c>
      <c r="AB6722">
        <v>8</v>
      </c>
      <c r="AC6722" t="s">
        <v>47</v>
      </c>
      <c r="AE6722" t="s">
        <v>45</v>
      </c>
      <c r="AF6722">
        <v>1</v>
      </c>
      <c r="AG6722" t="s">
        <v>45</v>
      </c>
      <c r="AH6722">
        <v>2340.91</v>
      </c>
      <c r="AI6722" t="s">
        <v>48</v>
      </c>
      <c r="AJ6722">
        <v>11</v>
      </c>
      <c r="AK6722" t="str">
        <f>_xlfn.XLOOKUP(Table_ExternalData_1[[#This Row],[Shop'[Shop Code']]],Sheet1!D:D,Sheet1!A:A)</f>
        <v>REGION 2 ALEJANDRO COSTAS</v>
      </c>
    </row>
    <row r="6723" spans="1:37" x14ac:dyDescent="0.3">
      <c r="A6723">
        <v>38</v>
      </c>
      <c r="B6723" t="s">
        <v>264</v>
      </c>
      <c r="C6723" t="s">
        <v>265</v>
      </c>
      <c r="D6723" t="s">
        <v>250</v>
      </c>
      <c r="E6723" t="s">
        <v>251</v>
      </c>
      <c r="F6723" t="s">
        <v>252</v>
      </c>
      <c r="G6723" t="s">
        <v>266</v>
      </c>
      <c r="H6723" t="s">
        <v>267</v>
      </c>
      <c r="I6723" t="s">
        <v>64</v>
      </c>
      <c r="J6723" t="s">
        <v>65</v>
      </c>
      <c r="K6723" s="1">
        <v>45552</v>
      </c>
      <c r="L6723" t="s">
        <v>268</v>
      </c>
      <c r="M6723">
        <v>7</v>
      </c>
      <c r="N6723">
        <v>7</v>
      </c>
      <c r="O6723" t="s">
        <v>45</v>
      </c>
      <c r="P6723">
        <v>4</v>
      </c>
      <c r="Q6723" t="s">
        <v>45</v>
      </c>
      <c r="R6723">
        <v>2</v>
      </c>
      <c r="S6723" t="s">
        <v>45</v>
      </c>
      <c r="U6723" t="s">
        <v>45</v>
      </c>
      <c r="W6723" t="s">
        <v>45</v>
      </c>
      <c r="X6723">
        <v>41</v>
      </c>
      <c r="Y6723" t="s">
        <v>46</v>
      </c>
      <c r="Z6723">
        <v>36</v>
      </c>
      <c r="AA6723" t="s">
        <v>46</v>
      </c>
      <c r="AB6723">
        <v>10</v>
      </c>
      <c r="AC6723" t="s">
        <v>47</v>
      </c>
      <c r="AD6723">
        <v>1</v>
      </c>
      <c r="AE6723" t="s">
        <v>45</v>
      </c>
      <c r="AF6723">
        <v>3</v>
      </c>
      <c r="AG6723" t="s">
        <v>45</v>
      </c>
      <c r="AH6723">
        <v>5178.3200000000006</v>
      </c>
      <c r="AI6723" t="s">
        <v>48</v>
      </c>
      <c r="AJ6723">
        <v>12</v>
      </c>
      <c r="AK6723" t="str">
        <f>_xlfn.XLOOKUP(Table_ExternalData_1[[#This Row],[Shop'[Shop Code']]],Sheet1!D:D,Sheet1!A:A)</f>
        <v>REGION 2 ALEJANDRO COSTAS</v>
      </c>
    </row>
    <row r="6724" spans="1:37" x14ac:dyDescent="0.3">
      <c r="A6724">
        <v>38</v>
      </c>
      <c r="B6724" t="s">
        <v>269</v>
      </c>
      <c r="C6724" t="s">
        <v>270</v>
      </c>
      <c r="D6724" t="s">
        <v>225</v>
      </c>
      <c r="E6724" t="s">
        <v>226</v>
      </c>
      <c r="F6724" t="s">
        <v>227</v>
      </c>
      <c r="G6724" t="s">
        <v>271</v>
      </c>
      <c r="H6724" t="s">
        <v>272</v>
      </c>
      <c r="I6724" t="s">
        <v>64</v>
      </c>
      <c r="J6724" t="s">
        <v>65</v>
      </c>
      <c r="K6724" s="1">
        <v>45552</v>
      </c>
      <c r="L6724" t="s">
        <v>273</v>
      </c>
      <c r="M6724">
        <v>2</v>
      </c>
      <c r="O6724" t="s">
        <v>45</v>
      </c>
      <c r="Q6724" t="s">
        <v>45</v>
      </c>
      <c r="S6724" t="s">
        <v>45</v>
      </c>
      <c r="U6724" t="s">
        <v>45</v>
      </c>
      <c r="W6724" t="s">
        <v>45</v>
      </c>
      <c r="X6724">
        <v>6</v>
      </c>
      <c r="Y6724" t="s">
        <v>46</v>
      </c>
      <c r="Z6724">
        <v>3</v>
      </c>
      <c r="AA6724" t="s">
        <v>46</v>
      </c>
      <c r="AC6724" t="s">
        <v>47</v>
      </c>
      <c r="AE6724" t="s">
        <v>45</v>
      </c>
      <c r="AG6724" t="s">
        <v>45</v>
      </c>
      <c r="AI6724" t="s">
        <v>48</v>
      </c>
      <c r="AJ6724">
        <v>12</v>
      </c>
      <c r="AK6724" t="str">
        <f>_xlfn.XLOOKUP(Table_ExternalData_1[[#This Row],[Shop'[Shop Code']]],Sheet1!D:D,Sheet1!A:A)</f>
        <v>REGION 2 ALEJANDRO COSTAS</v>
      </c>
    </row>
    <row r="6725" spans="1:37" x14ac:dyDescent="0.3">
      <c r="A6725">
        <v>38</v>
      </c>
      <c r="B6725" t="s">
        <v>269</v>
      </c>
      <c r="C6725" t="s">
        <v>270</v>
      </c>
      <c r="D6725" t="s">
        <v>225</v>
      </c>
      <c r="E6725" t="s">
        <v>226</v>
      </c>
      <c r="F6725" t="s">
        <v>227</v>
      </c>
      <c r="G6725" t="s">
        <v>271</v>
      </c>
      <c r="H6725" t="s">
        <v>272</v>
      </c>
      <c r="I6725" t="s">
        <v>64</v>
      </c>
      <c r="J6725" t="s">
        <v>65</v>
      </c>
      <c r="K6725" s="1">
        <v>45554</v>
      </c>
      <c r="L6725" t="s">
        <v>273</v>
      </c>
      <c r="O6725" t="s">
        <v>45</v>
      </c>
      <c r="Q6725" t="s">
        <v>45</v>
      </c>
      <c r="S6725" t="s">
        <v>45</v>
      </c>
      <c r="U6725" t="s">
        <v>45</v>
      </c>
      <c r="W6725" t="s">
        <v>45</v>
      </c>
      <c r="X6725">
        <v>6</v>
      </c>
      <c r="Y6725" t="s">
        <v>46</v>
      </c>
      <c r="Z6725">
        <v>4</v>
      </c>
      <c r="AA6725" t="s">
        <v>46</v>
      </c>
      <c r="AB6725">
        <v>1</v>
      </c>
      <c r="AC6725" t="s">
        <v>47</v>
      </c>
      <c r="AE6725" t="s">
        <v>45</v>
      </c>
      <c r="AG6725" t="s">
        <v>45</v>
      </c>
      <c r="AI6725" t="s">
        <v>48</v>
      </c>
      <c r="AJ6725">
        <v>14</v>
      </c>
      <c r="AK6725" t="str">
        <f>_xlfn.XLOOKUP(Table_ExternalData_1[[#This Row],[Shop'[Shop Code']]],Sheet1!D:D,Sheet1!A:A)</f>
        <v>REGION 2 ALEJANDRO COSTAS</v>
      </c>
    </row>
    <row r="6726" spans="1:37" x14ac:dyDescent="0.3">
      <c r="A6726">
        <v>38</v>
      </c>
      <c r="B6726" t="s">
        <v>269</v>
      </c>
      <c r="C6726" t="s">
        <v>270</v>
      </c>
      <c r="D6726" t="s">
        <v>225</v>
      </c>
      <c r="E6726" t="s">
        <v>226</v>
      </c>
      <c r="F6726" t="s">
        <v>227</v>
      </c>
      <c r="G6726" t="s">
        <v>271</v>
      </c>
      <c r="H6726" t="s">
        <v>272</v>
      </c>
      <c r="I6726" t="s">
        <v>64</v>
      </c>
      <c r="J6726" t="s">
        <v>65</v>
      </c>
      <c r="K6726" s="1">
        <v>45553</v>
      </c>
      <c r="L6726" t="s">
        <v>273</v>
      </c>
      <c r="M6726">
        <v>1</v>
      </c>
      <c r="N6726">
        <v>2</v>
      </c>
      <c r="O6726" t="s">
        <v>45</v>
      </c>
      <c r="Q6726" t="s">
        <v>45</v>
      </c>
      <c r="S6726" t="s">
        <v>45</v>
      </c>
      <c r="U6726" t="s">
        <v>45</v>
      </c>
      <c r="W6726" t="s">
        <v>45</v>
      </c>
      <c r="X6726">
        <v>6</v>
      </c>
      <c r="Y6726" t="s">
        <v>46</v>
      </c>
      <c r="Z6726">
        <v>5</v>
      </c>
      <c r="AA6726" t="s">
        <v>46</v>
      </c>
      <c r="AB6726">
        <v>3</v>
      </c>
      <c r="AC6726" t="s">
        <v>47</v>
      </c>
      <c r="AE6726" t="s">
        <v>45</v>
      </c>
      <c r="AG6726" t="s">
        <v>45</v>
      </c>
      <c r="AI6726" t="s">
        <v>48</v>
      </c>
      <c r="AJ6726">
        <v>13</v>
      </c>
      <c r="AK6726" t="str">
        <f>_xlfn.XLOOKUP(Table_ExternalData_1[[#This Row],[Shop'[Shop Code']]],Sheet1!D:D,Sheet1!A:A)</f>
        <v>REGION 2 ALEJANDRO COSTAS</v>
      </c>
    </row>
    <row r="6727" spans="1:37" x14ac:dyDescent="0.3">
      <c r="A6727">
        <v>38</v>
      </c>
      <c r="B6727" t="s">
        <v>269</v>
      </c>
      <c r="C6727" t="s">
        <v>270</v>
      </c>
      <c r="D6727" t="s">
        <v>225</v>
      </c>
      <c r="E6727" t="s">
        <v>226</v>
      </c>
      <c r="F6727" t="s">
        <v>227</v>
      </c>
      <c r="G6727" t="s">
        <v>271</v>
      </c>
      <c r="H6727" t="s">
        <v>272</v>
      </c>
      <c r="I6727" t="s">
        <v>64</v>
      </c>
      <c r="J6727" t="s">
        <v>65</v>
      </c>
      <c r="K6727" s="1">
        <v>45555</v>
      </c>
      <c r="L6727" t="s">
        <v>273</v>
      </c>
      <c r="M6727">
        <v>1</v>
      </c>
      <c r="N6727">
        <v>1</v>
      </c>
      <c r="O6727" t="s">
        <v>45</v>
      </c>
      <c r="Q6727" t="s">
        <v>45</v>
      </c>
      <c r="S6727" t="s">
        <v>45</v>
      </c>
      <c r="U6727" t="s">
        <v>45</v>
      </c>
      <c r="W6727" t="s">
        <v>45</v>
      </c>
      <c r="X6727">
        <v>8</v>
      </c>
      <c r="Y6727" t="s">
        <v>46</v>
      </c>
      <c r="Z6727">
        <v>6</v>
      </c>
      <c r="AA6727" t="s">
        <v>46</v>
      </c>
      <c r="AB6727">
        <v>2</v>
      </c>
      <c r="AC6727" t="s">
        <v>47</v>
      </c>
      <c r="AD6727">
        <v>1</v>
      </c>
      <c r="AE6727" t="s">
        <v>45</v>
      </c>
      <c r="AG6727" t="s">
        <v>45</v>
      </c>
      <c r="AI6727" t="s">
        <v>48</v>
      </c>
      <c r="AJ6727">
        <v>15</v>
      </c>
      <c r="AK6727" t="str">
        <f>_xlfn.XLOOKUP(Table_ExternalData_1[[#This Row],[Shop'[Shop Code']]],Sheet1!D:D,Sheet1!A:A)</f>
        <v>REGION 2 ALEJANDRO COSTAS</v>
      </c>
    </row>
    <row r="6728" spans="1:37" x14ac:dyDescent="0.3">
      <c r="A6728">
        <v>38</v>
      </c>
      <c r="B6728" t="s">
        <v>269</v>
      </c>
      <c r="C6728" t="s">
        <v>270</v>
      </c>
      <c r="D6728" t="s">
        <v>225</v>
      </c>
      <c r="E6728" t="s">
        <v>226</v>
      </c>
      <c r="F6728" t="s">
        <v>227</v>
      </c>
      <c r="G6728" t="s">
        <v>271</v>
      </c>
      <c r="H6728" t="s">
        <v>272</v>
      </c>
      <c r="I6728" t="s">
        <v>64</v>
      </c>
      <c r="J6728" t="s">
        <v>65</v>
      </c>
      <c r="K6728" s="1">
        <v>45551</v>
      </c>
      <c r="L6728" t="s">
        <v>273</v>
      </c>
      <c r="M6728">
        <v>2</v>
      </c>
      <c r="N6728">
        <v>2</v>
      </c>
      <c r="O6728" t="s">
        <v>45</v>
      </c>
      <c r="Q6728" t="s">
        <v>45</v>
      </c>
      <c r="S6728" t="s">
        <v>45</v>
      </c>
      <c r="U6728" t="s">
        <v>45</v>
      </c>
      <c r="W6728" t="s">
        <v>45</v>
      </c>
      <c r="X6728">
        <v>16</v>
      </c>
      <c r="Y6728" t="s">
        <v>46</v>
      </c>
      <c r="Z6728">
        <v>5</v>
      </c>
      <c r="AA6728" t="s">
        <v>46</v>
      </c>
      <c r="AB6728">
        <v>10</v>
      </c>
      <c r="AC6728" t="s">
        <v>47</v>
      </c>
      <c r="AD6728">
        <v>2</v>
      </c>
      <c r="AE6728" t="s">
        <v>45</v>
      </c>
      <c r="AF6728">
        <v>2</v>
      </c>
      <c r="AG6728" t="s">
        <v>45</v>
      </c>
      <c r="AH6728">
        <v>5130.91455078125</v>
      </c>
      <c r="AI6728" t="s">
        <v>48</v>
      </c>
      <c r="AJ6728">
        <v>11</v>
      </c>
      <c r="AK6728" t="str">
        <f>_xlfn.XLOOKUP(Table_ExternalData_1[[#This Row],[Shop'[Shop Code']]],Sheet1!D:D,Sheet1!A:A)</f>
        <v>REGION 2 ALEJANDRO COSTAS</v>
      </c>
    </row>
    <row r="6729" spans="1:37" x14ac:dyDescent="0.3">
      <c r="A6729">
        <v>38</v>
      </c>
      <c r="B6729" t="s">
        <v>274</v>
      </c>
      <c r="C6729" t="s">
        <v>275</v>
      </c>
      <c r="D6729" t="s">
        <v>187</v>
      </c>
      <c r="E6729" t="s">
        <v>188</v>
      </c>
      <c r="F6729" t="s">
        <v>189</v>
      </c>
      <c r="G6729" t="s">
        <v>276</v>
      </c>
      <c r="H6729" t="s">
        <v>73</v>
      </c>
      <c r="I6729" t="s">
        <v>74</v>
      </c>
      <c r="J6729" t="s">
        <v>75</v>
      </c>
      <c r="K6729" s="1">
        <v>45555</v>
      </c>
      <c r="L6729" t="s">
        <v>277</v>
      </c>
      <c r="M6729">
        <v>3</v>
      </c>
      <c r="N6729">
        <v>2</v>
      </c>
      <c r="O6729" t="s">
        <v>45</v>
      </c>
      <c r="P6729">
        <v>0</v>
      </c>
      <c r="Q6729" t="s">
        <v>45</v>
      </c>
      <c r="S6729" t="s">
        <v>45</v>
      </c>
      <c r="U6729" t="s">
        <v>45</v>
      </c>
      <c r="W6729" t="s">
        <v>45</v>
      </c>
      <c r="X6729">
        <v>22</v>
      </c>
      <c r="Y6729" t="s">
        <v>46</v>
      </c>
      <c r="Z6729">
        <v>17</v>
      </c>
      <c r="AA6729" t="s">
        <v>46</v>
      </c>
      <c r="AB6729">
        <v>4</v>
      </c>
      <c r="AC6729" t="s">
        <v>47</v>
      </c>
      <c r="AE6729" t="s">
        <v>45</v>
      </c>
      <c r="AG6729" t="s">
        <v>45</v>
      </c>
      <c r="AI6729" t="s">
        <v>48</v>
      </c>
      <c r="AJ6729">
        <v>15</v>
      </c>
      <c r="AK6729" t="str">
        <f>_xlfn.XLOOKUP(Table_ExternalData_1[[#This Row],[Shop'[Shop Code']]],Sheet1!D:D,Sheet1!A:A)</f>
        <v>REGION 3 EDUARDO CAMACHO</v>
      </c>
    </row>
    <row r="6730" spans="1:37" x14ac:dyDescent="0.3">
      <c r="A6730">
        <v>38</v>
      </c>
      <c r="B6730" t="s">
        <v>274</v>
      </c>
      <c r="C6730" t="s">
        <v>275</v>
      </c>
      <c r="D6730" t="s">
        <v>187</v>
      </c>
      <c r="E6730" t="s">
        <v>188</v>
      </c>
      <c r="F6730" t="s">
        <v>189</v>
      </c>
      <c r="G6730" t="s">
        <v>276</v>
      </c>
      <c r="H6730" t="s">
        <v>73</v>
      </c>
      <c r="I6730" t="s">
        <v>74</v>
      </c>
      <c r="J6730" t="s">
        <v>75</v>
      </c>
      <c r="K6730" s="1">
        <v>45554</v>
      </c>
      <c r="L6730" t="s">
        <v>277</v>
      </c>
      <c r="M6730">
        <v>4</v>
      </c>
      <c r="N6730">
        <v>4</v>
      </c>
      <c r="O6730" t="s">
        <v>45</v>
      </c>
      <c r="P6730">
        <v>4</v>
      </c>
      <c r="Q6730" t="s">
        <v>45</v>
      </c>
      <c r="R6730">
        <v>2</v>
      </c>
      <c r="S6730" t="s">
        <v>45</v>
      </c>
      <c r="U6730" t="s">
        <v>45</v>
      </c>
      <c r="W6730" t="s">
        <v>45</v>
      </c>
      <c r="X6730">
        <v>34</v>
      </c>
      <c r="Y6730" t="s">
        <v>46</v>
      </c>
      <c r="Z6730">
        <v>25</v>
      </c>
      <c r="AA6730" t="s">
        <v>46</v>
      </c>
      <c r="AB6730">
        <v>9</v>
      </c>
      <c r="AC6730" t="s">
        <v>47</v>
      </c>
      <c r="AD6730">
        <v>4</v>
      </c>
      <c r="AE6730" t="s">
        <v>45</v>
      </c>
      <c r="AF6730">
        <v>6</v>
      </c>
      <c r="AG6730" t="s">
        <v>45</v>
      </c>
      <c r="AH6730">
        <v>11909.08</v>
      </c>
      <c r="AI6730" t="s">
        <v>48</v>
      </c>
      <c r="AJ6730">
        <v>14</v>
      </c>
      <c r="AK6730" t="str">
        <f>_xlfn.XLOOKUP(Table_ExternalData_1[[#This Row],[Shop'[Shop Code']]],Sheet1!D:D,Sheet1!A:A)</f>
        <v>REGION 3 EDUARDO CAMACHO</v>
      </c>
    </row>
    <row r="6731" spans="1:37" x14ac:dyDescent="0.3">
      <c r="A6731">
        <v>38</v>
      </c>
      <c r="B6731" t="s">
        <v>274</v>
      </c>
      <c r="C6731" t="s">
        <v>275</v>
      </c>
      <c r="D6731" t="s">
        <v>187</v>
      </c>
      <c r="E6731" t="s">
        <v>188</v>
      </c>
      <c r="F6731" t="s">
        <v>189</v>
      </c>
      <c r="G6731" t="s">
        <v>276</v>
      </c>
      <c r="H6731" t="s">
        <v>73</v>
      </c>
      <c r="I6731" t="s">
        <v>74</v>
      </c>
      <c r="J6731" t="s">
        <v>75</v>
      </c>
      <c r="K6731" s="1">
        <v>45553</v>
      </c>
      <c r="L6731" t="s">
        <v>277</v>
      </c>
      <c r="M6731">
        <v>4</v>
      </c>
      <c r="N6731">
        <v>0</v>
      </c>
      <c r="O6731" t="s">
        <v>45</v>
      </c>
      <c r="Q6731" t="s">
        <v>45</v>
      </c>
      <c r="S6731" t="s">
        <v>45</v>
      </c>
      <c r="U6731" t="s">
        <v>45</v>
      </c>
      <c r="W6731" t="s">
        <v>45</v>
      </c>
      <c r="X6731">
        <v>31</v>
      </c>
      <c r="Y6731" t="s">
        <v>46</v>
      </c>
      <c r="Z6731">
        <v>24</v>
      </c>
      <c r="AA6731" t="s">
        <v>46</v>
      </c>
      <c r="AB6731">
        <v>7</v>
      </c>
      <c r="AC6731" t="s">
        <v>47</v>
      </c>
      <c r="AD6731">
        <v>2</v>
      </c>
      <c r="AE6731" t="s">
        <v>45</v>
      </c>
      <c r="AF6731">
        <v>2</v>
      </c>
      <c r="AG6731" t="s">
        <v>45</v>
      </c>
      <c r="AH6731">
        <v>3636.36</v>
      </c>
      <c r="AI6731" t="s">
        <v>48</v>
      </c>
      <c r="AJ6731">
        <v>13</v>
      </c>
      <c r="AK6731" t="str">
        <f>_xlfn.XLOOKUP(Table_ExternalData_1[[#This Row],[Shop'[Shop Code']]],Sheet1!D:D,Sheet1!A:A)</f>
        <v>REGION 3 EDUARDO CAMACHO</v>
      </c>
    </row>
    <row r="6732" spans="1:37" x14ac:dyDescent="0.3">
      <c r="A6732">
        <v>38</v>
      </c>
      <c r="B6732" t="s">
        <v>274</v>
      </c>
      <c r="C6732" t="s">
        <v>275</v>
      </c>
      <c r="D6732" t="s">
        <v>187</v>
      </c>
      <c r="E6732" t="s">
        <v>188</v>
      </c>
      <c r="F6732" t="s">
        <v>189</v>
      </c>
      <c r="G6732" t="s">
        <v>276</v>
      </c>
      <c r="H6732" t="s">
        <v>73</v>
      </c>
      <c r="I6732" t="s">
        <v>74</v>
      </c>
      <c r="J6732" t="s">
        <v>75</v>
      </c>
      <c r="K6732" s="1">
        <v>45551</v>
      </c>
      <c r="L6732" t="s">
        <v>277</v>
      </c>
      <c r="M6732">
        <v>6</v>
      </c>
      <c r="N6732">
        <v>4</v>
      </c>
      <c r="O6732" t="s">
        <v>45</v>
      </c>
      <c r="Q6732" t="s">
        <v>45</v>
      </c>
      <c r="S6732" t="s">
        <v>45</v>
      </c>
      <c r="U6732" t="s">
        <v>45</v>
      </c>
      <c r="W6732" t="s">
        <v>45</v>
      </c>
      <c r="X6732">
        <v>36</v>
      </c>
      <c r="Y6732" t="s">
        <v>46</v>
      </c>
      <c r="Z6732">
        <v>22</v>
      </c>
      <c r="AA6732" t="s">
        <v>46</v>
      </c>
      <c r="AB6732">
        <v>8</v>
      </c>
      <c r="AC6732" t="s">
        <v>47</v>
      </c>
      <c r="AD6732">
        <v>4</v>
      </c>
      <c r="AE6732" t="s">
        <v>45</v>
      </c>
      <c r="AG6732" t="s">
        <v>45</v>
      </c>
      <c r="AI6732" t="s">
        <v>48</v>
      </c>
      <c r="AJ6732">
        <v>11</v>
      </c>
      <c r="AK6732" t="str">
        <f>_xlfn.XLOOKUP(Table_ExternalData_1[[#This Row],[Shop'[Shop Code']]],Sheet1!D:D,Sheet1!A:A)</f>
        <v>REGION 3 EDUARDO CAMACHO</v>
      </c>
    </row>
    <row r="6733" spans="1:37" x14ac:dyDescent="0.3">
      <c r="A6733">
        <v>38</v>
      </c>
      <c r="B6733" t="s">
        <v>274</v>
      </c>
      <c r="C6733" t="s">
        <v>275</v>
      </c>
      <c r="D6733" t="s">
        <v>187</v>
      </c>
      <c r="E6733" t="s">
        <v>188</v>
      </c>
      <c r="F6733" t="s">
        <v>189</v>
      </c>
      <c r="G6733" t="s">
        <v>276</v>
      </c>
      <c r="H6733" t="s">
        <v>73</v>
      </c>
      <c r="I6733" t="s">
        <v>74</v>
      </c>
      <c r="J6733" t="s">
        <v>75</v>
      </c>
      <c r="K6733" s="1">
        <v>45552</v>
      </c>
      <c r="L6733" t="s">
        <v>277</v>
      </c>
      <c r="M6733">
        <v>13</v>
      </c>
      <c r="N6733">
        <v>2</v>
      </c>
      <c r="O6733" t="s">
        <v>45</v>
      </c>
      <c r="P6733">
        <v>4</v>
      </c>
      <c r="Q6733" t="s">
        <v>45</v>
      </c>
      <c r="R6733">
        <v>2</v>
      </c>
      <c r="S6733" t="s">
        <v>45</v>
      </c>
      <c r="U6733" t="s">
        <v>45</v>
      </c>
      <c r="W6733" t="s">
        <v>45</v>
      </c>
      <c r="X6733">
        <v>42</v>
      </c>
      <c r="Y6733" t="s">
        <v>46</v>
      </c>
      <c r="Z6733">
        <v>32</v>
      </c>
      <c r="AA6733" t="s">
        <v>46</v>
      </c>
      <c r="AB6733">
        <v>11</v>
      </c>
      <c r="AC6733" t="s">
        <v>47</v>
      </c>
      <c r="AD6733">
        <v>3</v>
      </c>
      <c r="AE6733" t="s">
        <v>45</v>
      </c>
      <c r="AF6733">
        <v>3</v>
      </c>
      <c r="AG6733" t="s">
        <v>45</v>
      </c>
      <c r="AH6733">
        <v>6575</v>
      </c>
      <c r="AI6733" t="s">
        <v>48</v>
      </c>
      <c r="AJ6733">
        <v>12</v>
      </c>
      <c r="AK6733" t="str">
        <f>_xlfn.XLOOKUP(Table_ExternalData_1[[#This Row],[Shop'[Shop Code']]],Sheet1!D:D,Sheet1!A:A)</f>
        <v>REGION 3 EDUARDO CAMACHO</v>
      </c>
    </row>
    <row r="6734" spans="1:37" x14ac:dyDescent="0.3">
      <c r="A6734">
        <v>38</v>
      </c>
      <c r="B6734" t="s">
        <v>278</v>
      </c>
      <c r="C6734" t="s">
        <v>279</v>
      </c>
      <c r="D6734" t="s">
        <v>158</v>
      </c>
      <c r="E6734" t="s">
        <v>159</v>
      </c>
      <c r="F6734" t="s">
        <v>160</v>
      </c>
      <c r="G6734" t="s">
        <v>280</v>
      </c>
      <c r="H6734" t="s">
        <v>162</v>
      </c>
      <c r="I6734" t="s">
        <v>64</v>
      </c>
      <c r="J6734" t="s">
        <v>65</v>
      </c>
      <c r="K6734" s="1">
        <v>45551</v>
      </c>
      <c r="L6734" t="s">
        <v>281</v>
      </c>
      <c r="M6734">
        <v>3</v>
      </c>
      <c r="N6734">
        <v>2</v>
      </c>
      <c r="O6734" t="s">
        <v>45</v>
      </c>
      <c r="Q6734" t="s">
        <v>45</v>
      </c>
      <c r="S6734" t="s">
        <v>45</v>
      </c>
      <c r="U6734" t="s">
        <v>45</v>
      </c>
      <c r="W6734" t="s">
        <v>45</v>
      </c>
      <c r="X6734">
        <v>18</v>
      </c>
      <c r="Y6734" t="s">
        <v>46</v>
      </c>
      <c r="Z6734">
        <v>8</v>
      </c>
      <c r="AA6734" t="s">
        <v>46</v>
      </c>
      <c r="AB6734">
        <v>6</v>
      </c>
      <c r="AC6734" t="s">
        <v>47</v>
      </c>
      <c r="AD6734">
        <v>4</v>
      </c>
      <c r="AE6734" t="s">
        <v>45</v>
      </c>
      <c r="AF6734">
        <v>3</v>
      </c>
      <c r="AG6734" t="s">
        <v>45</v>
      </c>
      <c r="AH6734">
        <v>7490.91455078125</v>
      </c>
      <c r="AI6734" t="s">
        <v>48</v>
      </c>
      <c r="AJ6734">
        <v>11</v>
      </c>
      <c r="AK6734" t="str">
        <f>_xlfn.XLOOKUP(Table_ExternalData_1[[#This Row],[Shop'[Shop Code']]],Sheet1!D:D,Sheet1!A:A)</f>
        <v>REGION 2 ALEJANDRO COSTAS</v>
      </c>
    </row>
    <row r="6735" spans="1:37" x14ac:dyDescent="0.3">
      <c r="A6735">
        <v>38</v>
      </c>
      <c r="B6735" t="s">
        <v>278</v>
      </c>
      <c r="C6735" t="s">
        <v>279</v>
      </c>
      <c r="D6735" t="s">
        <v>158</v>
      </c>
      <c r="E6735" t="s">
        <v>159</v>
      </c>
      <c r="F6735" t="s">
        <v>160</v>
      </c>
      <c r="G6735" t="s">
        <v>280</v>
      </c>
      <c r="H6735" t="s">
        <v>162</v>
      </c>
      <c r="I6735" t="s">
        <v>64</v>
      </c>
      <c r="J6735" t="s">
        <v>65</v>
      </c>
      <c r="K6735" s="1">
        <v>45556</v>
      </c>
      <c r="L6735" t="s">
        <v>281</v>
      </c>
      <c r="O6735" t="s">
        <v>45</v>
      </c>
      <c r="Q6735" t="s">
        <v>45</v>
      </c>
      <c r="S6735" t="s">
        <v>45</v>
      </c>
      <c r="U6735" t="s">
        <v>45</v>
      </c>
      <c r="W6735" t="s">
        <v>45</v>
      </c>
      <c r="X6735">
        <v>2</v>
      </c>
      <c r="Y6735" t="s">
        <v>46</v>
      </c>
      <c r="AA6735" t="s">
        <v>46</v>
      </c>
      <c r="AB6735">
        <v>5</v>
      </c>
      <c r="AC6735" t="s">
        <v>47</v>
      </c>
      <c r="AD6735">
        <v>2</v>
      </c>
      <c r="AE6735" t="s">
        <v>45</v>
      </c>
      <c r="AF6735">
        <v>2</v>
      </c>
      <c r="AG6735" t="s">
        <v>45</v>
      </c>
      <c r="AH6735">
        <v>4681.82177734375</v>
      </c>
      <c r="AI6735" t="s">
        <v>48</v>
      </c>
      <c r="AJ6735">
        <v>15</v>
      </c>
      <c r="AK6735" t="str">
        <f>_xlfn.XLOOKUP(Table_ExternalData_1[[#This Row],[Shop'[Shop Code']]],Sheet1!D:D,Sheet1!A:A)</f>
        <v>REGION 2 ALEJANDRO COSTAS</v>
      </c>
    </row>
    <row r="6736" spans="1:37" x14ac:dyDescent="0.3">
      <c r="A6736">
        <v>38</v>
      </c>
      <c r="B6736" t="s">
        <v>278</v>
      </c>
      <c r="C6736" t="s">
        <v>279</v>
      </c>
      <c r="D6736" t="s">
        <v>158</v>
      </c>
      <c r="E6736" t="s">
        <v>159</v>
      </c>
      <c r="F6736" t="s">
        <v>160</v>
      </c>
      <c r="G6736" t="s">
        <v>280</v>
      </c>
      <c r="H6736" t="s">
        <v>162</v>
      </c>
      <c r="I6736" t="s">
        <v>64</v>
      </c>
      <c r="J6736" t="s">
        <v>65</v>
      </c>
      <c r="K6736" s="1">
        <v>45554</v>
      </c>
      <c r="L6736" t="s">
        <v>281</v>
      </c>
      <c r="O6736" t="s">
        <v>45</v>
      </c>
      <c r="P6736">
        <v>2</v>
      </c>
      <c r="Q6736" t="s">
        <v>45</v>
      </c>
      <c r="R6736">
        <v>2</v>
      </c>
      <c r="S6736" t="s">
        <v>45</v>
      </c>
      <c r="U6736" t="s">
        <v>45</v>
      </c>
      <c r="W6736" t="s">
        <v>45</v>
      </c>
      <c r="X6736">
        <v>16</v>
      </c>
      <c r="Y6736" t="s">
        <v>46</v>
      </c>
      <c r="Z6736">
        <v>7</v>
      </c>
      <c r="AA6736" t="s">
        <v>46</v>
      </c>
      <c r="AB6736">
        <v>5</v>
      </c>
      <c r="AC6736" t="s">
        <v>47</v>
      </c>
      <c r="AE6736" t="s">
        <v>45</v>
      </c>
      <c r="AF6736">
        <v>4</v>
      </c>
      <c r="AG6736" t="s">
        <v>45</v>
      </c>
      <c r="AH6736">
        <v>8427.280029296875</v>
      </c>
      <c r="AI6736" t="s">
        <v>48</v>
      </c>
      <c r="AJ6736">
        <v>14</v>
      </c>
      <c r="AK6736" t="str">
        <f>_xlfn.XLOOKUP(Table_ExternalData_1[[#This Row],[Shop'[Shop Code']]],Sheet1!D:D,Sheet1!A:A)</f>
        <v>REGION 2 ALEJANDRO COSTAS</v>
      </c>
    </row>
    <row r="6737" spans="1:37" x14ac:dyDescent="0.3">
      <c r="A6737">
        <v>38</v>
      </c>
      <c r="B6737" t="s">
        <v>278</v>
      </c>
      <c r="C6737" t="s">
        <v>279</v>
      </c>
      <c r="D6737" t="s">
        <v>158</v>
      </c>
      <c r="E6737" t="s">
        <v>159</v>
      </c>
      <c r="F6737" t="s">
        <v>160</v>
      </c>
      <c r="G6737" t="s">
        <v>280</v>
      </c>
      <c r="H6737" t="s">
        <v>162</v>
      </c>
      <c r="I6737" t="s">
        <v>64</v>
      </c>
      <c r="J6737" t="s">
        <v>65</v>
      </c>
      <c r="K6737" s="1">
        <v>45552</v>
      </c>
      <c r="L6737" t="s">
        <v>281</v>
      </c>
      <c r="M6737">
        <v>1</v>
      </c>
      <c r="N6737">
        <v>2</v>
      </c>
      <c r="O6737" t="s">
        <v>45</v>
      </c>
      <c r="P6737">
        <v>2</v>
      </c>
      <c r="Q6737" t="s">
        <v>45</v>
      </c>
      <c r="R6737">
        <v>2</v>
      </c>
      <c r="S6737" t="s">
        <v>45</v>
      </c>
      <c r="U6737" t="s">
        <v>45</v>
      </c>
      <c r="W6737" t="s">
        <v>45</v>
      </c>
      <c r="X6737">
        <v>17</v>
      </c>
      <c r="Y6737" t="s">
        <v>46</v>
      </c>
      <c r="Z6737">
        <v>8</v>
      </c>
      <c r="AA6737" t="s">
        <v>46</v>
      </c>
      <c r="AB6737">
        <v>7</v>
      </c>
      <c r="AC6737" t="s">
        <v>47</v>
      </c>
      <c r="AD6737">
        <v>1</v>
      </c>
      <c r="AE6737" t="s">
        <v>45</v>
      </c>
      <c r="AF6737">
        <v>2</v>
      </c>
      <c r="AG6737" t="s">
        <v>45</v>
      </c>
      <c r="AH6737">
        <v>2545.447265625</v>
      </c>
      <c r="AI6737" t="s">
        <v>48</v>
      </c>
      <c r="AJ6737">
        <v>12</v>
      </c>
      <c r="AK6737" t="str">
        <f>_xlfn.XLOOKUP(Table_ExternalData_1[[#This Row],[Shop'[Shop Code']]],Sheet1!D:D,Sheet1!A:A)</f>
        <v>REGION 2 ALEJANDRO COSTAS</v>
      </c>
    </row>
    <row r="6738" spans="1:37" x14ac:dyDescent="0.3">
      <c r="A6738">
        <v>38</v>
      </c>
      <c r="B6738" t="s">
        <v>278</v>
      </c>
      <c r="C6738" t="s">
        <v>279</v>
      </c>
      <c r="D6738" t="s">
        <v>158</v>
      </c>
      <c r="E6738" t="s">
        <v>159</v>
      </c>
      <c r="F6738" t="s">
        <v>160</v>
      </c>
      <c r="G6738" t="s">
        <v>280</v>
      </c>
      <c r="H6738" t="s">
        <v>162</v>
      </c>
      <c r="I6738" t="s">
        <v>64</v>
      </c>
      <c r="J6738" t="s">
        <v>65</v>
      </c>
      <c r="K6738" s="1">
        <v>45553</v>
      </c>
      <c r="L6738" t="s">
        <v>281</v>
      </c>
      <c r="M6738">
        <v>1</v>
      </c>
      <c r="O6738" t="s">
        <v>45</v>
      </c>
      <c r="P6738">
        <v>2</v>
      </c>
      <c r="Q6738" t="s">
        <v>45</v>
      </c>
      <c r="R6738">
        <v>2</v>
      </c>
      <c r="S6738" t="s">
        <v>45</v>
      </c>
      <c r="U6738" t="s">
        <v>45</v>
      </c>
      <c r="W6738" t="s">
        <v>45</v>
      </c>
      <c r="X6738">
        <v>16</v>
      </c>
      <c r="Y6738" t="s">
        <v>46</v>
      </c>
      <c r="Z6738">
        <v>6</v>
      </c>
      <c r="AA6738" t="s">
        <v>46</v>
      </c>
      <c r="AB6738">
        <v>8</v>
      </c>
      <c r="AC6738" t="s">
        <v>47</v>
      </c>
      <c r="AE6738" t="s">
        <v>45</v>
      </c>
      <c r="AF6738">
        <v>3</v>
      </c>
      <c r="AG6738" t="s">
        <v>45</v>
      </c>
      <c r="AH6738">
        <v>7272.72900390625</v>
      </c>
      <c r="AI6738" t="s">
        <v>48</v>
      </c>
      <c r="AJ6738">
        <v>13</v>
      </c>
      <c r="AK6738" t="str">
        <f>_xlfn.XLOOKUP(Table_ExternalData_1[[#This Row],[Shop'[Shop Code']]],Sheet1!D:D,Sheet1!A:A)</f>
        <v>REGION 2 ALEJANDRO COSTAS</v>
      </c>
    </row>
    <row r="6739" spans="1:37" x14ac:dyDescent="0.3">
      <c r="A6739">
        <v>38</v>
      </c>
      <c r="B6739" t="s">
        <v>278</v>
      </c>
      <c r="C6739" t="s">
        <v>279</v>
      </c>
      <c r="D6739" t="s">
        <v>158</v>
      </c>
      <c r="E6739" t="s">
        <v>159</v>
      </c>
      <c r="F6739" t="s">
        <v>160</v>
      </c>
      <c r="G6739" t="s">
        <v>280</v>
      </c>
      <c r="H6739" t="s">
        <v>162</v>
      </c>
      <c r="I6739" t="s">
        <v>64</v>
      </c>
      <c r="J6739" t="s">
        <v>65</v>
      </c>
      <c r="K6739" s="1">
        <v>45555</v>
      </c>
      <c r="L6739" t="s">
        <v>281</v>
      </c>
      <c r="M6739">
        <v>1</v>
      </c>
      <c r="O6739" t="s">
        <v>45</v>
      </c>
      <c r="Q6739" t="s">
        <v>45</v>
      </c>
      <c r="S6739" t="s">
        <v>45</v>
      </c>
      <c r="U6739" t="s">
        <v>45</v>
      </c>
      <c r="W6739" t="s">
        <v>45</v>
      </c>
      <c r="X6739">
        <v>14</v>
      </c>
      <c r="Y6739" t="s">
        <v>46</v>
      </c>
      <c r="Z6739">
        <v>9</v>
      </c>
      <c r="AA6739" t="s">
        <v>46</v>
      </c>
      <c r="AB6739">
        <v>8</v>
      </c>
      <c r="AC6739" t="s">
        <v>47</v>
      </c>
      <c r="AD6739">
        <v>1</v>
      </c>
      <c r="AE6739" t="s">
        <v>45</v>
      </c>
      <c r="AF6739">
        <v>1</v>
      </c>
      <c r="AG6739" t="s">
        <v>45</v>
      </c>
      <c r="AH6739">
        <v>3043.18359375</v>
      </c>
      <c r="AI6739" t="s">
        <v>48</v>
      </c>
      <c r="AJ6739">
        <v>15</v>
      </c>
      <c r="AK6739" t="str">
        <f>_xlfn.XLOOKUP(Table_ExternalData_1[[#This Row],[Shop'[Shop Code']]],Sheet1!D:D,Sheet1!A:A)</f>
        <v>REGION 2 ALEJANDRO COSTAS</v>
      </c>
    </row>
    <row r="6740" spans="1:37" x14ac:dyDescent="0.3">
      <c r="A6740">
        <v>38</v>
      </c>
      <c r="B6740" t="s">
        <v>282</v>
      </c>
      <c r="C6740" t="s">
        <v>283</v>
      </c>
      <c r="D6740" t="s">
        <v>225</v>
      </c>
      <c r="E6740" t="s">
        <v>226</v>
      </c>
      <c r="F6740" t="s">
        <v>227</v>
      </c>
      <c r="G6740" t="s">
        <v>284</v>
      </c>
      <c r="H6740" t="s">
        <v>285</v>
      </c>
      <c r="I6740" t="s">
        <v>64</v>
      </c>
      <c r="J6740" t="s">
        <v>65</v>
      </c>
      <c r="K6740" s="1">
        <v>45551</v>
      </c>
      <c r="L6740" t="s">
        <v>286</v>
      </c>
      <c r="M6740">
        <v>1</v>
      </c>
      <c r="N6740">
        <v>2</v>
      </c>
      <c r="O6740" t="s">
        <v>45</v>
      </c>
      <c r="P6740">
        <v>2</v>
      </c>
      <c r="Q6740" t="s">
        <v>45</v>
      </c>
      <c r="S6740" t="s">
        <v>45</v>
      </c>
      <c r="U6740" t="s">
        <v>45</v>
      </c>
      <c r="V6740">
        <v>-4</v>
      </c>
      <c r="W6740" t="s">
        <v>45</v>
      </c>
      <c r="X6740">
        <v>22</v>
      </c>
      <c r="Y6740" t="s">
        <v>46</v>
      </c>
      <c r="Z6740">
        <v>11</v>
      </c>
      <c r="AA6740" t="s">
        <v>46</v>
      </c>
      <c r="AB6740">
        <v>4</v>
      </c>
      <c r="AC6740" t="s">
        <v>47</v>
      </c>
      <c r="AE6740" t="s">
        <v>45</v>
      </c>
      <c r="AF6740">
        <v>-4</v>
      </c>
      <c r="AG6740" t="s">
        <v>45</v>
      </c>
      <c r="AH6740">
        <v>-7524.54</v>
      </c>
      <c r="AI6740" t="s">
        <v>48</v>
      </c>
      <c r="AJ6740">
        <v>11</v>
      </c>
      <c r="AK6740" t="str">
        <f>_xlfn.XLOOKUP(Table_ExternalData_1[[#This Row],[Shop'[Shop Code']]],Sheet1!D:D,Sheet1!A:A)</f>
        <v>REGION 2 ALEJANDRO COSTAS</v>
      </c>
    </row>
    <row r="6741" spans="1:37" x14ac:dyDescent="0.3">
      <c r="A6741">
        <v>38</v>
      </c>
      <c r="B6741" t="s">
        <v>282</v>
      </c>
      <c r="C6741" t="s">
        <v>283</v>
      </c>
      <c r="D6741" t="s">
        <v>225</v>
      </c>
      <c r="E6741" t="s">
        <v>226</v>
      </c>
      <c r="F6741" t="s">
        <v>227</v>
      </c>
      <c r="G6741" t="s">
        <v>284</v>
      </c>
      <c r="H6741" t="s">
        <v>285</v>
      </c>
      <c r="I6741" t="s">
        <v>64</v>
      </c>
      <c r="J6741" t="s">
        <v>65</v>
      </c>
      <c r="K6741" s="1">
        <v>45555</v>
      </c>
      <c r="L6741" t="s">
        <v>286</v>
      </c>
      <c r="M6741">
        <v>1</v>
      </c>
      <c r="O6741" t="s">
        <v>45</v>
      </c>
      <c r="Q6741" t="s">
        <v>45</v>
      </c>
      <c r="S6741" t="s">
        <v>45</v>
      </c>
      <c r="U6741" t="s">
        <v>45</v>
      </c>
      <c r="V6741">
        <v>2</v>
      </c>
      <c r="W6741" t="s">
        <v>45</v>
      </c>
      <c r="X6741">
        <v>14</v>
      </c>
      <c r="Y6741" t="s">
        <v>46</v>
      </c>
      <c r="Z6741">
        <v>9</v>
      </c>
      <c r="AA6741" t="s">
        <v>46</v>
      </c>
      <c r="AB6741">
        <v>3</v>
      </c>
      <c r="AC6741" t="s">
        <v>47</v>
      </c>
      <c r="AE6741" t="s">
        <v>45</v>
      </c>
      <c r="AF6741">
        <v>2</v>
      </c>
      <c r="AG6741" t="s">
        <v>45</v>
      </c>
      <c r="AH6741">
        <v>3888.18</v>
      </c>
      <c r="AI6741" t="s">
        <v>48</v>
      </c>
      <c r="AJ6741">
        <v>15</v>
      </c>
      <c r="AK6741" t="str">
        <f>_xlfn.XLOOKUP(Table_ExternalData_1[[#This Row],[Shop'[Shop Code']]],Sheet1!D:D,Sheet1!A:A)</f>
        <v>REGION 2 ALEJANDRO COSTAS</v>
      </c>
    </row>
    <row r="6742" spans="1:37" x14ac:dyDescent="0.3">
      <c r="A6742">
        <v>38</v>
      </c>
      <c r="B6742" t="s">
        <v>282</v>
      </c>
      <c r="C6742" t="s">
        <v>283</v>
      </c>
      <c r="D6742" t="s">
        <v>225</v>
      </c>
      <c r="E6742" t="s">
        <v>226</v>
      </c>
      <c r="F6742" t="s">
        <v>227</v>
      </c>
      <c r="G6742" t="s">
        <v>284</v>
      </c>
      <c r="H6742" t="s">
        <v>285</v>
      </c>
      <c r="I6742" t="s">
        <v>64</v>
      </c>
      <c r="J6742" t="s">
        <v>65</v>
      </c>
      <c r="K6742" s="1">
        <v>45552</v>
      </c>
      <c r="L6742" t="s">
        <v>286</v>
      </c>
      <c r="M6742">
        <v>6</v>
      </c>
      <c r="N6742">
        <v>5</v>
      </c>
      <c r="O6742" t="s">
        <v>45</v>
      </c>
      <c r="P6742">
        <v>2</v>
      </c>
      <c r="Q6742" t="s">
        <v>45</v>
      </c>
      <c r="S6742" t="s">
        <v>45</v>
      </c>
      <c r="U6742" t="s">
        <v>45</v>
      </c>
      <c r="V6742">
        <v>-1</v>
      </c>
      <c r="W6742" t="s">
        <v>45</v>
      </c>
      <c r="X6742">
        <v>27</v>
      </c>
      <c r="Y6742" t="s">
        <v>46</v>
      </c>
      <c r="Z6742">
        <v>15</v>
      </c>
      <c r="AA6742" t="s">
        <v>46</v>
      </c>
      <c r="AC6742" t="s">
        <v>47</v>
      </c>
      <c r="AE6742" t="s">
        <v>45</v>
      </c>
      <c r="AF6742">
        <v>-1</v>
      </c>
      <c r="AG6742" t="s">
        <v>45</v>
      </c>
      <c r="AH6742">
        <v>-1963.64</v>
      </c>
      <c r="AI6742" t="s">
        <v>48</v>
      </c>
      <c r="AJ6742">
        <v>12</v>
      </c>
      <c r="AK6742" t="str">
        <f>_xlfn.XLOOKUP(Table_ExternalData_1[[#This Row],[Shop'[Shop Code']]],Sheet1!D:D,Sheet1!A:A)</f>
        <v>REGION 2 ALEJANDRO COSTAS</v>
      </c>
    </row>
    <row r="6743" spans="1:37" x14ac:dyDescent="0.3">
      <c r="A6743">
        <v>38</v>
      </c>
      <c r="B6743" t="s">
        <v>282</v>
      </c>
      <c r="C6743" t="s">
        <v>283</v>
      </c>
      <c r="D6743" t="s">
        <v>225</v>
      </c>
      <c r="E6743" t="s">
        <v>226</v>
      </c>
      <c r="F6743" t="s">
        <v>227</v>
      </c>
      <c r="G6743" t="s">
        <v>284</v>
      </c>
      <c r="H6743" t="s">
        <v>285</v>
      </c>
      <c r="I6743" t="s">
        <v>64</v>
      </c>
      <c r="J6743" t="s">
        <v>65</v>
      </c>
      <c r="K6743" s="1">
        <v>45554</v>
      </c>
      <c r="L6743" t="s">
        <v>286</v>
      </c>
      <c r="N6743">
        <v>0</v>
      </c>
      <c r="O6743" t="s">
        <v>45</v>
      </c>
      <c r="Q6743" t="s">
        <v>45</v>
      </c>
      <c r="S6743" t="s">
        <v>45</v>
      </c>
      <c r="U6743" t="s">
        <v>45</v>
      </c>
      <c r="W6743" t="s">
        <v>45</v>
      </c>
      <c r="X6743">
        <v>26</v>
      </c>
      <c r="Y6743" t="s">
        <v>46</v>
      </c>
      <c r="Z6743">
        <v>16</v>
      </c>
      <c r="AA6743" t="s">
        <v>46</v>
      </c>
      <c r="AB6743">
        <v>3</v>
      </c>
      <c r="AC6743" t="s">
        <v>47</v>
      </c>
      <c r="AE6743" t="s">
        <v>45</v>
      </c>
      <c r="AG6743" t="s">
        <v>45</v>
      </c>
      <c r="AI6743" t="s">
        <v>48</v>
      </c>
      <c r="AJ6743">
        <v>14</v>
      </c>
      <c r="AK6743" t="str">
        <f>_xlfn.XLOOKUP(Table_ExternalData_1[[#This Row],[Shop'[Shop Code']]],Sheet1!D:D,Sheet1!A:A)</f>
        <v>REGION 2 ALEJANDRO COSTAS</v>
      </c>
    </row>
    <row r="6744" spans="1:37" x14ac:dyDescent="0.3">
      <c r="A6744">
        <v>38</v>
      </c>
      <c r="B6744" t="s">
        <v>282</v>
      </c>
      <c r="C6744" t="s">
        <v>283</v>
      </c>
      <c r="D6744" t="s">
        <v>225</v>
      </c>
      <c r="E6744" t="s">
        <v>226</v>
      </c>
      <c r="F6744" t="s">
        <v>227</v>
      </c>
      <c r="G6744" t="s">
        <v>284</v>
      </c>
      <c r="H6744" t="s">
        <v>285</v>
      </c>
      <c r="I6744" t="s">
        <v>64</v>
      </c>
      <c r="J6744" t="s">
        <v>65</v>
      </c>
      <c r="K6744" s="1">
        <v>45553</v>
      </c>
      <c r="L6744" t="s">
        <v>286</v>
      </c>
      <c r="M6744">
        <v>5</v>
      </c>
      <c r="O6744" t="s">
        <v>45</v>
      </c>
      <c r="P6744">
        <v>3</v>
      </c>
      <c r="Q6744" t="s">
        <v>45</v>
      </c>
      <c r="R6744">
        <v>2</v>
      </c>
      <c r="S6744" t="s">
        <v>45</v>
      </c>
      <c r="U6744" t="s">
        <v>45</v>
      </c>
      <c r="W6744" t="s">
        <v>45</v>
      </c>
      <c r="X6744">
        <v>17</v>
      </c>
      <c r="Y6744" t="s">
        <v>46</v>
      </c>
      <c r="Z6744">
        <v>11</v>
      </c>
      <c r="AA6744" t="s">
        <v>46</v>
      </c>
      <c r="AB6744">
        <v>4</v>
      </c>
      <c r="AC6744" t="s">
        <v>47</v>
      </c>
      <c r="AE6744" t="s">
        <v>45</v>
      </c>
      <c r="AF6744">
        <v>2</v>
      </c>
      <c r="AG6744" t="s">
        <v>45</v>
      </c>
      <c r="AH6744">
        <v>4136.3599999999997</v>
      </c>
      <c r="AI6744" t="s">
        <v>48</v>
      </c>
      <c r="AJ6744">
        <v>13</v>
      </c>
      <c r="AK6744" t="str">
        <f>_xlfn.XLOOKUP(Table_ExternalData_1[[#This Row],[Shop'[Shop Code']]],Sheet1!D:D,Sheet1!A:A)</f>
        <v>REGION 2 ALEJANDRO COSTAS</v>
      </c>
    </row>
    <row r="6745" spans="1:37" x14ac:dyDescent="0.3">
      <c r="A6745">
        <v>38</v>
      </c>
      <c r="B6745" t="s">
        <v>287</v>
      </c>
      <c r="C6745" t="s">
        <v>288</v>
      </c>
      <c r="D6745" t="s">
        <v>127</v>
      </c>
      <c r="E6745" t="s">
        <v>128</v>
      </c>
      <c r="F6745" t="s">
        <v>129</v>
      </c>
      <c r="G6745" t="s">
        <v>289</v>
      </c>
      <c r="H6745" t="s">
        <v>131</v>
      </c>
      <c r="I6745" t="s">
        <v>74</v>
      </c>
      <c r="J6745" t="s">
        <v>75</v>
      </c>
      <c r="K6745" s="1">
        <v>45554</v>
      </c>
      <c r="L6745" t="s">
        <v>290</v>
      </c>
      <c r="M6745">
        <v>3</v>
      </c>
      <c r="N6745">
        <v>2</v>
      </c>
      <c r="O6745" t="s">
        <v>45</v>
      </c>
      <c r="P6745">
        <v>2</v>
      </c>
      <c r="Q6745" t="s">
        <v>45</v>
      </c>
      <c r="S6745" t="s">
        <v>45</v>
      </c>
      <c r="U6745" t="s">
        <v>45</v>
      </c>
      <c r="W6745" t="s">
        <v>45</v>
      </c>
      <c r="X6745">
        <v>11</v>
      </c>
      <c r="Y6745" t="s">
        <v>46</v>
      </c>
      <c r="Z6745">
        <v>8</v>
      </c>
      <c r="AA6745" t="s">
        <v>46</v>
      </c>
      <c r="AB6745">
        <v>4</v>
      </c>
      <c r="AC6745" t="s">
        <v>47</v>
      </c>
      <c r="AE6745" t="s">
        <v>45</v>
      </c>
      <c r="AG6745" t="s">
        <v>45</v>
      </c>
      <c r="AI6745" t="s">
        <v>48</v>
      </c>
      <c r="AJ6745">
        <v>14</v>
      </c>
      <c r="AK6745" t="str">
        <f>_xlfn.XLOOKUP(Table_ExternalData_1[[#This Row],[Shop'[Shop Code']]],Sheet1!D:D,Sheet1!A:A)</f>
        <v>REGION 3 EDUARDO CAMACHO</v>
      </c>
    </row>
    <row r="6746" spans="1:37" x14ac:dyDescent="0.3">
      <c r="A6746">
        <v>38</v>
      </c>
      <c r="B6746" t="s">
        <v>287</v>
      </c>
      <c r="C6746" t="s">
        <v>288</v>
      </c>
      <c r="D6746" t="s">
        <v>127</v>
      </c>
      <c r="E6746" t="s">
        <v>128</v>
      </c>
      <c r="F6746" t="s">
        <v>129</v>
      </c>
      <c r="G6746" t="s">
        <v>289</v>
      </c>
      <c r="H6746" t="s">
        <v>131</v>
      </c>
      <c r="I6746" t="s">
        <v>74</v>
      </c>
      <c r="J6746" t="s">
        <v>75</v>
      </c>
      <c r="K6746" s="1">
        <v>45553</v>
      </c>
      <c r="L6746" t="s">
        <v>290</v>
      </c>
      <c r="M6746">
        <v>2</v>
      </c>
      <c r="N6746">
        <v>2</v>
      </c>
      <c r="O6746" t="s">
        <v>45</v>
      </c>
      <c r="Q6746" t="s">
        <v>45</v>
      </c>
      <c r="S6746" t="s">
        <v>45</v>
      </c>
      <c r="U6746" t="s">
        <v>45</v>
      </c>
      <c r="W6746" t="s">
        <v>45</v>
      </c>
      <c r="X6746">
        <v>4</v>
      </c>
      <c r="Y6746" t="s">
        <v>46</v>
      </c>
      <c r="Z6746">
        <v>4</v>
      </c>
      <c r="AA6746" t="s">
        <v>46</v>
      </c>
      <c r="AB6746">
        <v>5</v>
      </c>
      <c r="AC6746" t="s">
        <v>47</v>
      </c>
      <c r="AE6746" t="s">
        <v>45</v>
      </c>
      <c r="AG6746" t="s">
        <v>45</v>
      </c>
      <c r="AI6746" t="s">
        <v>48</v>
      </c>
      <c r="AJ6746">
        <v>13</v>
      </c>
      <c r="AK6746" t="str">
        <f>_xlfn.XLOOKUP(Table_ExternalData_1[[#This Row],[Shop'[Shop Code']]],Sheet1!D:D,Sheet1!A:A)</f>
        <v>REGION 3 EDUARDO CAMACHO</v>
      </c>
    </row>
    <row r="6747" spans="1:37" x14ac:dyDescent="0.3">
      <c r="A6747">
        <v>38</v>
      </c>
      <c r="B6747" t="s">
        <v>287</v>
      </c>
      <c r="C6747" t="s">
        <v>288</v>
      </c>
      <c r="D6747" t="s">
        <v>127</v>
      </c>
      <c r="E6747" t="s">
        <v>128</v>
      </c>
      <c r="F6747" t="s">
        <v>129</v>
      </c>
      <c r="G6747" t="s">
        <v>289</v>
      </c>
      <c r="H6747" t="s">
        <v>131</v>
      </c>
      <c r="I6747" t="s">
        <v>74</v>
      </c>
      <c r="J6747" t="s">
        <v>75</v>
      </c>
      <c r="K6747" s="1">
        <v>45552</v>
      </c>
      <c r="L6747" t="s">
        <v>290</v>
      </c>
      <c r="M6747">
        <v>3</v>
      </c>
      <c r="O6747" t="s">
        <v>45</v>
      </c>
      <c r="Q6747" t="s">
        <v>45</v>
      </c>
      <c r="S6747" t="s">
        <v>45</v>
      </c>
      <c r="U6747" t="s">
        <v>45</v>
      </c>
      <c r="W6747" t="s">
        <v>45</v>
      </c>
      <c r="X6747">
        <v>10</v>
      </c>
      <c r="Y6747" t="s">
        <v>46</v>
      </c>
      <c r="Z6747">
        <v>5</v>
      </c>
      <c r="AA6747" t="s">
        <v>46</v>
      </c>
      <c r="AB6747">
        <v>2</v>
      </c>
      <c r="AC6747" t="s">
        <v>47</v>
      </c>
      <c r="AE6747" t="s">
        <v>45</v>
      </c>
      <c r="AG6747" t="s">
        <v>45</v>
      </c>
      <c r="AI6747" t="s">
        <v>48</v>
      </c>
      <c r="AJ6747">
        <v>12</v>
      </c>
      <c r="AK6747" t="str">
        <f>_xlfn.XLOOKUP(Table_ExternalData_1[[#This Row],[Shop'[Shop Code']]],Sheet1!D:D,Sheet1!A:A)</f>
        <v>REGION 3 EDUARDO CAMACHO</v>
      </c>
    </row>
    <row r="6748" spans="1:37" x14ac:dyDescent="0.3">
      <c r="A6748">
        <v>38</v>
      </c>
      <c r="B6748" t="s">
        <v>287</v>
      </c>
      <c r="C6748" t="s">
        <v>288</v>
      </c>
      <c r="D6748" t="s">
        <v>127</v>
      </c>
      <c r="E6748" t="s">
        <v>128</v>
      </c>
      <c r="F6748" t="s">
        <v>129</v>
      </c>
      <c r="G6748" t="s">
        <v>289</v>
      </c>
      <c r="H6748" t="s">
        <v>131</v>
      </c>
      <c r="I6748" t="s">
        <v>74</v>
      </c>
      <c r="J6748" t="s">
        <v>75</v>
      </c>
      <c r="K6748" s="1">
        <v>45555</v>
      </c>
      <c r="L6748" t="s">
        <v>290</v>
      </c>
      <c r="M6748">
        <v>1</v>
      </c>
      <c r="O6748" t="s">
        <v>45</v>
      </c>
      <c r="Q6748" t="s">
        <v>45</v>
      </c>
      <c r="S6748" t="s">
        <v>45</v>
      </c>
      <c r="U6748" t="s">
        <v>45</v>
      </c>
      <c r="W6748" t="s">
        <v>45</v>
      </c>
      <c r="X6748">
        <v>5</v>
      </c>
      <c r="Y6748" t="s">
        <v>46</v>
      </c>
      <c r="Z6748">
        <v>3</v>
      </c>
      <c r="AA6748" t="s">
        <v>46</v>
      </c>
      <c r="AB6748">
        <v>3</v>
      </c>
      <c r="AC6748" t="s">
        <v>47</v>
      </c>
      <c r="AE6748" t="s">
        <v>45</v>
      </c>
      <c r="AG6748" t="s">
        <v>45</v>
      </c>
      <c r="AI6748" t="s">
        <v>48</v>
      </c>
      <c r="AJ6748">
        <v>15</v>
      </c>
      <c r="AK6748" t="str">
        <f>_xlfn.XLOOKUP(Table_ExternalData_1[[#This Row],[Shop'[Shop Code']]],Sheet1!D:D,Sheet1!A:A)</f>
        <v>REGION 3 EDUARDO CAMACHO</v>
      </c>
    </row>
    <row r="6749" spans="1:37" x14ac:dyDescent="0.3">
      <c r="A6749">
        <v>38</v>
      </c>
      <c r="B6749" t="s">
        <v>287</v>
      </c>
      <c r="C6749" t="s">
        <v>288</v>
      </c>
      <c r="D6749" t="s">
        <v>127</v>
      </c>
      <c r="E6749" t="s">
        <v>128</v>
      </c>
      <c r="F6749" t="s">
        <v>129</v>
      </c>
      <c r="G6749" t="s">
        <v>289</v>
      </c>
      <c r="H6749" t="s">
        <v>131</v>
      </c>
      <c r="I6749" t="s">
        <v>74</v>
      </c>
      <c r="J6749" t="s">
        <v>75</v>
      </c>
      <c r="K6749" s="1">
        <v>45551</v>
      </c>
      <c r="L6749" t="s">
        <v>290</v>
      </c>
      <c r="M6749">
        <v>6</v>
      </c>
      <c r="N6749">
        <v>2</v>
      </c>
      <c r="O6749" t="s">
        <v>45</v>
      </c>
      <c r="Q6749" t="s">
        <v>45</v>
      </c>
      <c r="S6749" t="s">
        <v>45</v>
      </c>
      <c r="U6749" t="s">
        <v>45</v>
      </c>
      <c r="W6749" t="s">
        <v>45</v>
      </c>
      <c r="X6749">
        <v>17</v>
      </c>
      <c r="Y6749" t="s">
        <v>46</v>
      </c>
      <c r="Z6749">
        <v>12</v>
      </c>
      <c r="AA6749" t="s">
        <v>46</v>
      </c>
      <c r="AB6749">
        <v>1</v>
      </c>
      <c r="AC6749" t="s">
        <v>47</v>
      </c>
      <c r="AE6749" t="s">
        <v>45</v>
      </c>
      <c r="AG6749" t="s">
        <v>45</v>
      </c>
      <c r="AI6749" t="s">
        <v>48</v>
      </c>
      <c r="AJ6749">
        <v>11</v>
      </c>
      <c r="AK6749" t="str">
        <f>_xlfn.XLOOKUP(Table_ExternalData_1[[#This Row],[Shop'[Shop Code']]],Sheet1!D:D,Sheet1!A:A)</f>
        <v>REGION 3 EDUARDO CAMACHO</v>
      </c>
    </row>
    <row r="6750" spans="1:37" x14ac:dyDescent="0.3">
      <c r="A6750">
        <v>38</v>
      </c>
      <c r="B6750" t="s">
        <v>291</v>
      </c>
      <c r="C6750" t="s">
        <v>292</v>
      </c>
      <c r="D6750" t="s">
        <v>293</v>
      </c>
      <c r="E6750" t="s">
        <v>294</v>
      </c>
      <c r="F6750" t="s">
        <v>295</v>
      </c>
      <c r="G6750" t="s">
        <v>296</v>
      </c>
      <c r="H6750" t="s">
        <v>297</v>
      </c>
      <c r="I6750" t="s">
        <v>64</v>
      </c>
      <c r="J6750" t="s">
        <v>65</v>
      </c>
      <c r="K6750" s="1">
        <v>45553</v>
      </c>
      <c r="L6750" t="s">
        <v>298</v>
      </c>
      <c r="M6750">
        <v>1</v>
      </c>
      <c r="N6750">
        <v>4</v>
      </c>
      <c r="O6750" t="s">
        <v>45</v>
      </c>
      <c r="Q6750" t="s">
        <v>45</v>
      </c>
      <c r="S6750" t="s">
        <v>45</v>
      </c>
      <c r="U6750" t="s">
        <v>45</v>
      </c>
      <c r="W6750" t="s">
        <v>45</v>
      </c>
      <c r="X6750">
        <v>8</v>
      </c>
      <c r="Y6750" t="s">
        <v>46</v>
      </c>
      <c r="Z6750">
        <v>8</v>
      </c>
      <c r="AA6750" t="s">
        <v>46</v>
      </c>
      <c r="AB6750">
        <v>7</v>
      </c>
      <c r="AC6750" t="s">
        <v>47</v>
      </c>
      <c r="AE6750" t="s">
        <v>45</v>
      </c>
      <c r="AG6750" t="s">
        <v>45</v>
      </c>
      <c r="AI6750" t="s">
        <v>48</v>
      </c>
      <c r="AJ6750">
        <v>13</v>
      </c>
      <c r="AK6750" t="str">
        <f>_xlfn.XLOOKUP(Table_ExternalData_1[[#This Row],[Shop'[Shop Code']]],Sheet1!D:D,Sheet1!A:A)</f>
        <v>REGION 2 ALEJANDRO COSTAS</v>
      </c>
    </row>
    <row r="6751" spans="1:37" x14ac:dyDescent="0.3">
      <c r="A6751">
        <v>38</v>
      </c>
      <c r="B6751" t="s">
        <v>291</v>
      </c>
      <c r="C6751" t="s">
        <v>292</v>
      </c>
      <c r="D6751" t="s">
        <v>293</v>
      </c>
      <c r="E6751" t="s">
        <v>294</v>
      </c>
      <c r="F6751" t="s">
        <v>295</v>
      </c>
      <c r="G6751" t="s">
        <v>296</v>
      </c>
      <c r="H6751" t="s">
        <v>297</v>
      </c>
      <c r="I6751" t="s">
        <v>64</v>
      </c>
      <c r="J6751" t="s">
        <v>65</v>
      </c>
      <c r="K6751" s="1">
        <v>45555</v>
      </c>
      <c r="L6751" t="s">
        <v>298</v>
      </c>
      <c r="M6751">
        <v>1</v>
      </c>
      <c r="O6751" t="s">
        <v>45</v>
      </c>
      <c r="P6751">
        <v>2</v>
      </c>
      <c r="Q6751" t="s">
        <v>45</v>
      </c>
      <c r="R6751">
        <v>2</v>
      </c>
      <c r="S6751" t="s">
        <v>45</v>
      </c>
      <c r="U6751" t="s">
        <v>45</v>
      </c>
      <c r="W6751" t="s">
        <v>45</v>
      </c>
      <c r="X6751">
        <v>12</v>
      </c>
      <c r="Y6751" t="s">
        <v>46</v>
      </c>
      <c r="Z6751">
        <v>9</v>
      </c>
      <c r="AA6751" t="s">
        <v>46</v>
      </c>
      <c r="AB6751">
        <v>2</v>
      </c>
      <c r="AC6751" t="s">
        <v>47</v>
      </c>
      <c r="AE6751" t="s">
        <v>45</v>
      </c>
      <c r="AF6751">
        <v>2</v>
      </c>
      <c r="AG6751" t="s">
        <v>45</v>
      </c>
      <c r="AH6751">
        <v>4136.3599999999997</v>
      </c>
      <c r="AI6751" t="s">
        <v>48</v>
      </c>
      <c r="AJ6751">
        <v>15</v>
      </c>
      <c r="AK6751" t="str">
        <f>_xlfn.XLOOKUP(Table_ExternalData_1[[#This Row],[Shop'[Shop Code']]],Sheet1!D:D,Sheet1!A:A)</f>
        <v>REGION 2 ALEJANDRO COSTAS</v>
      </c>
    </row>
    <row r="6752" spans="1:37" x14ac:dyDescent="0.3">
      <c r="A6752">
        <v>38</v>
      </c>
      <c r="B6752" t="s">
        <v>291</v>
      </c>
      <c r="C6752" t="s">
        <v>292</v>
      </c>
      <c r="D6752" t="s">
        <v>293</v>
      </c>
      <c r="E6752" t="s">
        <v>294</v>
      </c>
      <c r="F6752" t="s">
        <v>295</v>
      </c>
      <c r="G6752" t="s">
        <v>296</v>
      </c>
      <c r="H6752" t="s">
        <v>297</v>
      </c>
      <c r="I6752" t="s">
        <v>64</v>
      </c>
      <c r="J6752" t="s">
        <v>65</v>
      </c>
      <c r="K6752" s="1">
        <v>45552</v>
      </c>
      <c r="L6752" t="s">
        <v>298</v>
      </c>
      <c r="O6752" t="s">
        <v>45</v>
      </c>
      <c r="Q6752" t="s">
        <v>45</v>
      </c>
      <c r="S6752" t="s">
        <v>45</v>
      </c>
      <c r="U6752" t="s">
        <v>45</v>
      </c>
      <c r="W6752" t="s">
        <v>45</v>
      </c>
      <c r="X6752">
        <v>7</v>
      </c>
      <c r="Y6752" t="s">
        <v>46</v>
      </c>
      <c r="Z6752">
        <v>7</v>
      </c>
      <c r="AA6752" t="s">
        <v>46</v>
      </c>
      <c r="AB6752">
        <v>3</v>
      </c>
      <c r="AC6752" t="s">
        <v>47</v>
      </c>
      <c r="AE6752" t="s">
        <v>45</v>
      </c>
      <c r="AG6752" t="s">
        <v>45</v>
      </c>
      <c r="AI6752" t="s">
        <v>48</v>
      </c>
      <c r="AJ6752">
        <v>12</v>
      </c>
      <c r="AK6752" t="str">
        <f>_xlfn.XLOOKUP(Table_ExternalData_1[[#This Row],[Shop'[Shop Code']]],Sheet1!D:D,Sheet1!A:A)</f>
        <v>REGION 2 ALEJANDRO COSTAS</v>
      </c>
    </row>
    <row r="6753" spans="1:37" x14ac:dyDescent="0.3">
      <c r="A6753">
        <v>38</v>
      </c>
      <c r="B6753" t="s">
        <v>291</v>
      </c>
      <c r="C6753" t="s">
        <v>292</v>
      </c>
      <c r="D6753" t="s">
        <v>293</v>
      </c>
      <c r="E6753" t="s">
        <v>294</v>
      </c>
      <c r="F6753" t="s">
        <v>295</v>
      </c>
      <c r="G6753" t="s">
        <v>296</v>
      </c>
      <c r="H6753" t="s">
        <v>297</v>
      </c>
      <c r="I6753" t="s">
        <v>64</v>
      </c>
      <c r="J6753" t="s">
        <v>65</v>
      </c>
      <c r="K6753" s="1">
        <v>45554</v>
      </c>
      <c r="L6753" t="s">
        <v>298</v>
      </c>
      <c r="N6753">
        <v>4</v>
      </c>
      <c r="O6753" t="s">
        <v>45</v>
      </c>
      <c r="P6753">
        <v>4</v>
      </c>
      <c r="Q6753" t="s">
        <v>45</v>
      </c>
      <c r="R6753">
        <v>4</v>
      </c>
      <c r="S6753" t="s">
        <v>45</v>
      </c>
      <c r="U6753" t="s">
        <v>45</v>
      </c>
      <c r="W6753" t="s">
        <v>45</v>
      </c>
      <c r="X6753">
        <v>9</v>
      </c>
      <c r="Y6753" t="s">
        <v>46</v>
      </c>
      <c r="Z6753">
        <v>8</v>
      </c>
      <c r="AA6753" t="s">
        <v>46</v>
      </c>
      <c r="AB6753">
        <v>12</v>
      </c>
      <c r="AC6753" t="s">
        <v>47</v>
      </c>
      <c r="AE6753" t="s">
        <v>45</v>
      </c>
      <c r="AF6753">
        <v>4</v>
      </c>
      <c r="AG6753" t="s">
        <v>45</v>
      </c>
      <c r="AH6753">
        <v>8818.18</v>
      </c>
      <c r="AI6753" t="s">
        <v>48</v>
      </c>
      <c r="AJ6753">
        <v>14</v>
      </c>
      <c r="AK6753" t="str">
        <f>_xlfn.XLOOKUP(Table_ExternalData_1[[#This Row],[Shop'[Shop Code']]],Sheet1!D:D,Sheet1!A:A)</f>
        <v>REGION 2 ALEJANDRO COSTAS</v>
      </c>
    </row>
    <row r="6754" spans="1:37" x14ac:dyDescent="0.3">
      <c r="A6754">
        <v>38</v>
      </c>
      <c r="B6754" t="s">
        <v>291</v>
      </c>
      <c r="C6754" t="s">
        <v>292</v>
      </c>
      <c r="D6754" t="s">
        <v>293</v>
      </c>
      <c r="E6754" t="s">
        <v>294</v>
      </c>
      <c r="F6754" t="s">
        <v>295</v>
      </c>
      <c r="G6754" t="s">
        <v>296</v>
      </c>
      <c r="H6754" t="s">
        <v>297</v>
      </c>
      <c r="I6754" t="s">
        <v>64</v>
      </c>
      <c r="J6754" t="s">
        <v>65</v>
      </c>
      <c r="K6754" s="1">
        <v>45551</v>
      </c>
      <c r="L6754" t="s">
        <v>298</v>
      </c>
      <c r="M6754">
        <v>3</v>
      </c>
      <c r="N6754">
        <v>4</v>
      </c>
      <c r="O6754" t="s">
        <v>45</v>
      </c>
      <c r="P6754">
        <v>0</v>
      </c>
      <c r="Q6754" t="s">
        <v>45</v>
      </c>
      <c r="S6754" t="s">
        <v>45</v>
      </c>
      <c r="T6754">
        <v>2</v>
      </c>
      <c r="U6754" t="s">
        <v>45</v>
      </c>
      <c r="W6754" t="s">
        <v>45</v>
      </c>
      <c r="X6754">
        <v>10</v>
      </c>
      <c r="Y6754" t="s">
        <v>46</v>
      </c>
      <c r="Z6754">
        <v>8</v>
      </c>
      <c r="AA6754" t="s">
        <v>46</v>
      </c>
      <c r="AB6754">
        <v>5</v>
      </c>
      <c r="AC6754" t="s">
        <v>47</v>
      </c>
      <c r="AE6754" t="s">
        <v>45</v>
      </c>
      <c r="AG6754" t="s">
        <v>45</v>
      </c>
      <c r="AI6754" t="s">
        <v>48</v>
      </c>
      <c r="AJ6754">
        <v>11</v>
      </c>
      <c r="AK6754" t="str">
        <f>_xlfn.XLOOKUP(Table_ExternalData_1[[#This Row],[Shop'[Shop Code']]],Sheet1!D:D,Sheet1!A:A)</f>
        <v>REGION 2 ALEJANDRO COSTAS</v>
      </c>
    </row>
    <row r="6755" spans="1:37" x14ac:dyDescent="0.3">
      <c r="A6755">
        <v>38</v>
      </c>
      <c r="B6755" t="s">
        <v>299</v>
      </c>
      <c r="C6755" t="s">
        <v>300</v>
      </c>
      <c r="D6755" t="s">
        <v>110</v>
      </c>
      <c r="E6755" t="s">
        <v>111</v>
      </c>
      <c r="F6755" t="s">
        <v>112</v>
      </c>
      <c r="G6755" t="s">
        <v>301</v>
      </c>
      <c r="H6755" t="s">
        <v>55</v>
      </c>
      <c r="I6755" t="s">
        <v>56</v>
      </c>
      <c r="J6755" t="s">
        <v>57</v>
      </c>
      <c r="K6755" s="1">
        <v>45551</v>
      </c>
      <c r="L6755" t="s">
        <v>302</v>
      </c>
      <c r="M6755">
        <v>4</v>
      </c>
      <c r="N6755">
        <v>5</v>
      </c>
      <c r="O6755" t="s">
        <v>45</v>
      </c>
      <c r="P6755">
        <v>2</v>
      </c>
      <c r="Q6755" t="s">
        <v>45</v>
      </c>
      <c r="S6755" t="s">
        <v>45</v>
      </c>
      <c r="U6755" t="s">
        <v>45</v>
      </c>
      <c r="W6755" t="s">
        <v>45</v>
      </c>
      <c r="X6755">
        <v>34</v>
      </c>
      <c r="Y6755" t="s">
        <v>46</v>
      </c>
      <c r="Z6755">
        <v>27</v>
      </c>
      <c r="AA6755" t="s">
        <v>46</v>
      </c>
      <c r="AB6755">
        <v>5</v>
      </c>
      <c r="AC6755" t="s">
        <v>47</v>
      </c>
      <c r="AD6755">
        <v>4</v>
      </c>
      <c r="AE6755" t="s">
        <v>45</v>
      </c>
      <c r="AF6755">
        <v>2</v>
      </c>
      <c r="AG6755" t="s">
        <v>45</v>
      </c>
      <c r="AH6755">
        <v>4384.54</v>
      </c>
      <c r="AI6755" t="s">
        <v>48</v>
      </c>
      <c r="AJ6755">
        <v>11</v>
      </c>
      <c r="AK6755" t="str">
        <f>_xlfn.XLOOKUP(Table_ExternalData_1[[#This Row],[Shop'[Shop Code']]],Sheet1!D:D,Sheet1!A:A)</f>
        <v>REGION 1 ALBERTO BLASCO</v>
      </c>
    </row>
    <row r="6756" spans="1:37" x14ac:dyDescent="0.3">
      <c r="A6756">
        <v>38</v>
      </c>
      <c r="B6756" t="s">
        <v>299</v>
      </c>
      <c r="C6756" t="s">
        <v>300</v>
      </c>
      <c r="D6756" t="s">
        <v>110</v>
      </c>
      <c r="E6756" t="s">
        <v>111</v>
      </c>
      <c r="F6756" t="s">
        <v>112</v>
      </c>
      <c r="G6756" t="s">
        <v>301</v>
      </c>
      <c r="H6756" t="s">
        <v>55</v>
      </c>
      <c r="I6756" t="s">
        <v>56</v>
      </c>
      <c r="J6756" t="s">
        <v>57</v>
      </c>
      <c r="K6756" s="1">
        <v>45554</v>
      </c>
      <c r="L6756" t="s">
        <v>302</v>
      </c>
      <c r="M6756">
        <v>8</v>
      </c>
      <c r="N6756">
        <v>2</v>
      </c>
      <c r="O6756" t="s">
        <v>45</v>
      </c>
      <c r="P6756">
        <v>0</v>
      </c>
      <c r="Q6756" t="s">
        <v>45</v>
      </c>
      <c r="S6756" t="s">
        <v>45</v>
      </c>
      <c r="U6756" t="s">
        <v>45</v>
      </c>
      <c r="W6756" t="s">
        <v>45</v>
      </c>
      <c r="X6756">
        <v>22</v>
      </c>
      <c r="Y6756" t="s">
        <v>46</v>
      </c>
      <c r="Z6756">
        <v>17</v>
      </c>
      <c r="AA6756" t="s">
        <v>46</v>
      </c>
      <c r="AB6756">
        <v>7</v>
      </c>
      <c r="AC6756" t="s">
        <v>47</v>
      </c>
      <c r="AD6756">
        <v>-4</v>
      </c>
      <c r="AE6756" t="s">
        <v>45</v>
      </c>
      <c r="AG6756" t="s">
        <v>45</v>
      </c>
      <c r="AI6756" t="s">
        <v>48</v>
      </c>
      <c r="AJ6756">
        <v>14</v>
      </c>
      <c r="AK6756" t="str">
        <f>_xlfn.XLOOKUP(Table_ExternalData_1[[#This Row],[Shop'[Shop Code']]],Sheet1!D:D,Sheet1!A:A)</f>
        <v>REGION 1 ALBERTO BLASCO</v>
      </c>
    </row>
    <row r="6757" spans="1:37" x14ac:dyDescent="0.3">
      <c r="A6757">
        <v>38</v>
      </c>
      <c r="B6757" t="s">
        <v>299</v>
      </c>
      <c r="C6757" t="s">
        <v>300</v>
      </c>
      <c r="D6757" t="s">
        <v>110</v>
      </c>
      <c r="E6757" t="s">
        <v>111</v>
      </c>
      <c r="F6757" t="s">
        <v>112</v>
      </c>
      <c r="G6757" t="s">
        <v>301</v>
      </c>
      <c r="H6757" t="s">
        <v>55</v>
      </c>
      <c r="I6757" t="s">
        <v>56</v>
      </c>
      <c r="J6757" t="s">
        <v>57</v>
      </c>
      <c r="K6757" s="1">
        <v>45555</v>
      </c>
      <c r="L6757" t="s">
        <v>302</v>
      </c>
      <c r="M6757">
        <v>1</v>
      </c>
      <c r="O6757" t="s">
        <v>45</v>
      </c>
      <c r="P6757">
        <v>4</v>
      </c>
      <c r="Q6757" t="s">
        <v>45</v>
      </c>
      <c r="R6757">
        <v>4</v>
      </c>
      <c r="S6757" t="s">
        <v>45</v>
      </c>
      <c r="U6757" t="s">
        <v>45</v>
      </c>
      <c r="W6757" t="s">
        <v>45</v>
      </c>
      <c r="X6757">
        <v>29</v>
      </c>
      <c r="Y6757" t="s">
        <v>46</v>
      </c>
      <c r="Z6757">
        <v>17</v>
      </c>
      <c r="AA6757" t="s">
        <v>46</v>
      </c>
      <c r="AB6757">
        <v>4</v>
      </c>
      <c r="AC6757" t="s">
        <v>47</v>
      </c>
      <c r="AE6757" t="s">
        <v>45</v>
      </c>
      <c r="AF6757">
        <v>4</v>
      </c>
      <c r="AG6757" t="s">
        <v>45</v>
      </c>
      <c r="AH6757">
        <v>8318.18</v>
      </c>
      <c r="AI6757" t="s">
        <v>48</v>
      </c>
      <c r="AJ6757">
        <v>15</v>
      </c>
      <c r="AK6757" t="str">
        <f>_xlfn.XLOOKUP(Table_ExternalData_1[[#This Row],[Shop'[Shop Code']]],Sheet1!D:D,Sheet1!A:A)</f>
        <v>REGION 1 ALBERTO BLASCO</v>
      </c>
    </row>
    <row r="6758" spans="1:37" x14ac:dyDescent="0.3">
      <c r="A6758">
        <v>38</v>
      </c>
      <c r="B6758" t="s">
        <v>299</v>
      </c>
      <c r="C6758" t="s">
        <v>300</v>
      </c>
      <c r="D6758" t="s">
        <v>110</v>
      </c>
      <c r="E6758" t="s">
        <v>111</v>
      </c>
      <c r="F6758" t="s">
        <v>112</v>
      </c>
      <c r="G6758" t="s">
        <v>301</v>
      </c>
      <c r="H6758" t="s">
        <v>55</v>
      </c>
      <c r="I6758" t="s">
        <v>56</v>
      </c>
      <c r="J6758" t="s">
        <v>57</v>
      </c>
      <c r="K6758" s="1">
        <v>45553</v>
      </c>
      <c r="L6758" t="s">
        <v>302</v>
      </c>
      <c r="M6758">
        <v>5</v>
      </c>
      <c r="N6758">
        <v>6</v>
      </c>
      <c r="O6758" t="s">
        <v>45</v>
      </c>
      <c r="P6758">
        <v>2</v>
      </c>
      <c r="Q6758" t="s">
        <v>45</v>
      </c>
      <c r="R6758">
        <v>2</v>
      </c>
      <c r="S6758" t="s">
        <v>45</v>
      </c>
      <c r="U6758" t="s">
        <v>45</v>
      </c>
      <c r="W6758" t="s">
        <v>45</v>
      </c>
      <c r="X6758">
        <v>28</v>
      </c>
      <c r="Y6758" t="s">
        <v>46</v>
      </c>
      <c r="Z6758">
        <v>21</v>
      </c>
      <c r="AA6758" t="s">
        <v>46</v>
      </c>
      <c r="AB6758">
        <v>13</v>
      </c>
      <c r="AC6758" t="s">
        <v>47</v>
      </c>
      <c r="AD6758">
        <v>-2</v>
      </c>
      <c r="AE6758" t="s">
        <v>45</v>
      </c>
      <c r="AF6758">
        <v>2</v>
      </c>
      <c r="AG6758" t="s">
        <v>45</v>
      </c>
      <c r="AH6758">
        <v>4136.3599999999997</v>
      </c>
      <c r="AI6758" t="s">
        <v>48</v>
      </c>
      <c r="AJ6758">
        <v>13</v>
      </c>
      <c r="AK6758" t="str">
        <f>_xlfn.XLOOKUP(Table_ExternalData_1[[#This Row],[Shop'[Shop Code']]],Sheet1!D:D,Sheet1!A:A)</f>
        <v>REGION 1 ALBERTO BLASCO</v>
      </c>
    </row>
    <row r="6759" spans="1:37" x14ac:dyDescent="0.3">
      <c r="A6759">
        <v>38</v>
      </c>
      <c r="B6759" t="s">
        <v>299</v>
      </c>
      <c r="C6759" t="s">
        <v>300</v>
      </c>
      <c r="D6759" t="s">
        <v>110</v>
      </c>
      <c r="E6759" t="s">
        <v>111</v>
      </c>
      <c r="F6759" t="s">
        <v>112</v>
      </c>
      <c r="G6759" t="s">
        <v>301</v>
      </c>
      <c r="H6759" t="s">
        <v>55</v>
      </c>
      <c r="I6759" t="s">
        <v>56</v>
      </c>
      <c r="J6759" t="s">
        <v>57</v>
      </c>
      <c r="K6759" s="1">
        <v>45552</v>
      </c>
      <c r="L6759" t="s">
        <v>302</v>
      </c>
      <c r="M6759">
        <v>5</v>
      </c>
      <c r="N6759">
        <v>8</v>
      </c>
      <c r="O6759" t="s">
        <v>45</v>
      </c>
      <c r="Q6759" t="s">
        <v>45</v>
      </c>
      <c r="S6759" t="s">
        <v>45</v>
      </c>
      <c r="U6759" t="s">
        <v>45</v>
      </c>
      <c r="W6759" t="s">
        <v>45</v>
      </c>
      <c r="X6759">
        <v>20</v>
      </c>
      <c r="Y6759" t="s">
        <v>46</v>
      </c>
      <c r="Z6759">
        <v>16</v>
      </c>
      <c r="AA6759" t="s">
        <v>46</v>
      </c>
      <c r="AB6759">
        <v>8</v>
      </c>
      <c r="AC6759" t="s">
        <v>47</v>
      </c>
      <c r="AD6759">
        <v>6</v>
      </c>
      <c r="AE6759" t="s">
        <v>45</v>
      </c>
      <c r="AG6759" t="s">
        <v>45</v>
      </c>
      <c r="AI6759" t="s">
        <v>48</v>
      </c>
      <c r="AJ6759">
        <v>12</v>
      </c>
      <c r="AK6759" t="str">
        <f>_xlfn.XLOOKUP(Table_ExternalData_1[[#This Row],[Shop'[Shop Code']]],Sheet1!D:D,Sheet1!A:A)</f>
        <v>REGION 1 ALBERTO BLASCO</v>
      </c>
    </row>
    <row r="6760" spans="1:37" x14ac:dyDescent="0.3">
      <c r="A6760">
        <v>38</v>
      </c>
      <c r="B6760" t="s">
        <v>303</v>
      </c>
      <c r="C6760" t="s">
        <v>304</v>
      </c>
      <c r="D6760" t="s">
        <v>305</v>
      </c>
      <c r="E6760" t="s">
        <v>306</v>
      </c>
      <c r="F6760" t="s">
        <v>307</v>
      </c>
      <c r="G6760" t="s">
        <v>308</v>
      </c>
      <c r="H6760" t="s">
        <v>309</v>
      </c>
      <c r="I6760" t="s">
        <v>56</v>
      </c>
      <c r="J6760" t="s">
        <v>57</v>
      </c>
      <c r="K6760" s="1">
        <v>45552</v>
      </c>
      <c r="L6760" t="s">
        <v>310</v>
      </c>
      <c r="M6760">
        <v>13</v>
      </c>
      <c r="N6760">
        <v>6</v>
      </c>
      <c r="O6760" t="s">
        <v>45</v>
      </c>
      <c r="Q6760" t="s">
        <v>45</v>
      </c>
      <c r="S6760" t="s">
        <v>45</v>
      </c>
      <c r="U6760" t="s">
        <v>45</v>
      </c>
      <c r="W6760" t="s">
        <v>45</v>
      </c>
      <c r="X6760">
        <v>39</v>
      </c>
      <c r="Y6760" t="s">
        <v>46</v>
      </c>
      <c r="Z6760">
        <v>36</v>
      </c>
      <c r="AA6760" t="s">
        <v>46</v>
      </c>
      <c r="AB6760">
        <v>24</v>
      </c>
      <c r="AC6760" t="s">
        <v>47</v>
      </c>
      <c r="AE6760" t="s">
        <v>45</v>
      </c>
      <c r="AG6760" t="s">
        <v>45</v>
      </c>
      <c r="AI6760" t="s">
        <v>48</v>
      </c>
      <c r="AJ6760">
        <v>12</v>
      </c>
      <c r="AK6760" t="str">
        <f>_xlfn.XLOOKUP(Table_ExternalData_1[[#This Row],[Shop'[Shop Code']]],Sheet1!D:D,Sheet1!A:A)</f>
        <v>REGION 1 ALBERTO BLASCO</v>
      </c>
    </row>
    <row r="6761" spans="1:37" x14ac:dyDescent="0.3">
      <c r="A6761">
        <v>38</v>
      </c>
      <c r="B6761" t="s">
        <v>303</v>
      </c>
      <c r="C6761" t="s">
        <v>304</v>
      </c>
      <c r="D6761" t="s">
        <v>305</v>
      </c>
      <c r="E6761" t="s">
        <v>306</v>
      </c>
      <c r="F6761" t="s">
        <v>307</v>
      </c>
      <c r="G6761" t="s">
        <v>308</v>
      </c>
      <c r="H6761" t="s">
        <v>309</v>
      </c>
      <c r="I6761" t="s">
        <v>56</v>
      </c>
      <c r="J6761" t="s">
        <v>57</v>
      </c>
      <c r="K6761" s="1">
        <v>45554</v>
      </c>
      <c r="L6761" t="s">
        <v>310</v>
      </c>
      <c r="M6761">
        <v>10</v>
      </c>
      <c r="N6761">
        <v>6</v>
      </c>
      <c r="O6761" t="s">
        <v>45</v>
      </c>
      <c r="P6761">
        <v>4</v>
      </c>
      <c r="Q6761" t="s">
        <v>45</v>
      </c>
      <c r="R6761">
        <v>4</v>
      </c>
      <c r="S6761" t="s">
        <v>45</v>
      </c>
      <c r="U6761" t="s">
        <v>45</v>
      </c>
      <c r="W6761" t="s">
        <v>45</v>
      </c>
      <c r="X6761">
        <v>36</v>
      </c>
      <c r="Y6761" t="s">
        <v>46</v>
      </c>
      <c r="Z6761">
        <v>30</v>
      </c>
      <c r="AA6761" t="s">
        <v>46</v>
      </c>
      <c r="AB6761">
        <v>10</v>
      </c>
      <c r="AC6761" t="s">
        <v>47</v>
      </c>
      <c r="AE6761" t="s">
        <v>45</v>
      </c>
      <c r="AF6761">
        <v>4</v>
      </c>
      <c r="AG6761" t="s">
        <v>45</v>
      </c>
      <c r="AH6761">
        <v>8818.18</v>
      </c>
      <c r="AI6761" t="s">
        <v>48</v>
      </c>
      <c r="AJ6761">
        <v>14</v>
      </c>
      <c r="AK6761" t="str">
        <f>_xlfn.XLOOKUP(Table_ExternalData_1[[#This Row],[Shop'[Shop Code']]],Sheet1!D:D,Sheet1!A:A)</f>
        <v>REGION 1 ALBERTO BLASCO</v>
      </c>
    </row>
    <row r="6762" spans="1:37" x14ac:dyDescent="0.3">
      <c r="A6762">
        <v>38</v>
      </c>
      <c r="B6762" t="s">
        <v>303</v>
      </c>
      <c r="C6762" t="s">
        <v>304</v>
      </c>
      <c r="D6762" t="s">
        <v>305</v>
      </c>
      <c r="E6762" t="s">
        <v>306</v>
      </c>
      <c r="F6762" t="s">
        <v>307</v>
      </c>
      <c r="G6762" t="s">
        <v>308</v>
      </c>
      <c r="H6762" t="s">
        <v>309</v>
      </c>
      <c r="I6762" t="s">
        <v>56</v>
      </c>
      <c r="J6762" t="s">
        <v>57</v>
      </c>
      <c r="K6762" s="1">
        <v>45556</v>
      </c>
      <c r="L6762" t="s">
        <v>310</v>
      </c>
      <c r="O6762" t="s">
        <v>45</v>
      </c>
      <c r="Q6762" t="s">
        <v>45</v>
      </c>
      <c r="S6762" t="s">
        <v>45</v>
      </c>
      <c r="U6762" t="s">
        <v>45</v>
      </c>
      <c r="W6762" t="s">
        <v>45</v>
      </c>
      <c r="X6762">
        <v>1</v>
      </c>
      <c r="Y6762" t="s">
        <v>46</v>
      </c>
      <c r="AA6762" t="s">
        <v>46</v>
      </c>
      <c r="AC6762" t="s">
        <v>47</v>
      </c>
      <c r="AE6762" t="s">
        <v>45</v>
      </c>
      <c r="AG6762" t="s">
        <v>45</v>
      </c>
      <c r="AI6762" t="s">
        <v>48</v>
      </c>
      <c r="AJ6762">
        <v>15</v>
      </c>
      <c r="AK6762" t="str">
        <f>_xlfn.XLOOKUP(Table_ExternalData_1[[#This Row],[Shop'[Shop Code']]],Sheet1!D:D,Sheet1!A:A)</f>
        <v>REGION 1 ALBERTO BLASCO</v>
      </c>
    </row>
    <row r="6763" spans="1:37" x14ac:dyDescent="0.3">
      <c r="A6763">
        <v>38</v>
      </c>
      <c r="B6763" t="s">
        <v>303</v>
      </c>
      <c r="C6763" t="s">
        <v>304</v>
      </c>
      <c r="D6763" t="s">
        <v>305</v>
      </c>
      <c r="E6763" t="s">
        <v>306</v>
      </c>
      <c r="F6763" t="s">
        <v>307</v>
      </c>
      <c r="G6763" t="s">
        <v>308</v>
      </c>
      <c r="H6763" t="s">
        <v>309</v>
      </c>
      <c r="I6763" t="s">
        <v>56</v>
      </c>
      <c r="J6763" t="s">
        <v>57</v>
      </c>
      <c r="K6763" s="1">
        <v>45555</v>
      </c>
      <c r="L6763" t="s">
        <v>310</v>
      </c>
      <c r="M6763">
        <v>5</v>
      </c>
      <c r="N6763">
        <v>2</v>
      </c>
      <c r="O6763" t="s">
        <v>45</v>
      </c>
      <c r="P6763">
        <v>4</v>
      </c>
      <c r="Q6763" t="s">
        <v>45</v>
      </c>
      <c r="R6763">
        <v>4</v>
      </c>
      <c r="S6763" t="s">
        <v>45</v>
      </c>
      <c r="T6763">
        <v>3</v>
      </c>
      <c r="U6763" t="s">
        <v>45</v>
      </c>
      <c r="V6763">
        <v>1</v>
      </c>
      <c r="W6763" t="s">
        <v>45</v>
      </c>
      <c r="X6763">
        <v>45</v>
      </c>
      <c r="Y6763" t="s">
        <v>46</v>
      </c>
      <c r="Z6763">
        <v>37</v>
      </c>
      <c r="AA6763" t="s">
        <v>46</v>
      </c>
      <c r="AB6763">
        <v>13</v>
      </c>
      <c r="AC6763" t="s">
        <v>47</v>
      </c>
      <c r="AD6763">
        <v>1</v>
      </c>
      <c r="AE6763" t="s">
        <v>45</v>
      </c>
      <c r="AF6763">
        <v>6</v>
      </c>
      <c r="AG6763" t="s">
        <v>45</v>
      </c>
      <c r="AH6763">
        <v>11590.89</v>
      </c>
      <c r="AI6763" t="s">
        <v>48</v>
      </c>
      <c r="AJ6763">
        <v>15</v>
      </c>
      <c r="AK6763" t="str">
        <f>_xlfn.XLOOKUP(Table_ExternalData_1[[#This Row],[Shop'[Shop Code']]],Sheet1!D:D,Sheet1!A:A)</f>
        <v>REGION 1 ALBERTO BLASCO</v>
      </c>
    </row>
    <row r="6764" spans="1:37" x14ac:dyDescent="0.3">
      <c r="A6764">
        <v>38</v>
      </c>
      <c r="B6764" t="s">
        <v>303</v>
      </c>
      <c r="C6764" t="s">
        <v>304</v>
      </c>
      <c r="D6764" t="s">
        <v>305</v>
      </c>
      <c r="E6764" t="s">
        <v>306</v>
      </c>
      <c r="F6764" t="s">
        <v>307</v>
      </c>
      <c r="G6764" t="s">
        <v>308</v>
      </c>
      <c r="H6764" t="s">
        <v>309</v>
      </c>
      <c r="I6764" t="s">
        <v>56</v>
      </c>
      <c r="J6764" t="s">
        <v>57</v>
      </c>
      <c r="K6764" s="1">
        <v>45551</v>
      </c>
      <c r="L6764" t="s">
        <v>310</v>
      </c>
      <c r="M6764">
        <v>9</v>
      </c>
      <c r="O6764" t="s">
        <v>45</v>
      </c>
      <c r="Q6764" t="s">
        <v>45</v>
      </c>
      <c r="S6764" t="s">
        <v>45</v>
      </c>
      <c r="T6764">
        <v>2</v>
      </c>
      <c r="U6764" t="s">
        <v>45</v>
      </c>
      <c r="W6764" t="s">
        <v>45</v>
      </c>
      <c r="X6764">
        <v>33</v>
      </c>
      <c r="Y6764" t="s">
        <v>46</v>
      </c>
      <c r="Z6764">
        <v>26</v>
      </c>
      <c r="AA6764" t="s">
        <v>46</v>
      </c>
      <c r="AB6764">
        <v>15</v>
      </c>
      <c r="AC6764" t="s">
        <v>47</v>
      </c>
      <c r="AD6764">
        <v>2</v>
      </c>
      <c r="AE6764" t="s">
        <v>45</v>
      </c>
      <c r="AF6764">
        <v>2</v>
      </c>
      <c r="AG6764" t="s">
        <v>45</v>
      </c>
      <c r="AH6764">
        <v>3272.7199999999993</v>
      </c>
      <c r="AI6764" t="s">
        <v>48</v>
      </c>
      <c r="AJ6764">
        <v>11</v>
      </c>
      <c r="AK6764" t="str">
        <f>_xlfn.XLOOKUP(Table_ExternalData_1[[#This Row],[Shop'[Shop Code']]],Sheet1!D:D,Sheet1!A:A)</f>
        <v>REGION 1 ALBERTO BLASCO</v>
      </c>
    </row>
    <row r="6765" spans="1:37" x14ac:dyDescent="0.3">
      <c r="A6765">
        <v>38</v>
      </c>
      <c r="B6765" t="s">
        <v>303</v>
      </c>
      <c r="C6765" t="s">
        <v>304</v>
      </c>
      <c r="D6765" t="s">
        <v>305</v>
      </c>
      <c r="E6765" t="s">
        <v>306</v>
      </c>
      <c r="F6765" t="s">
        <v>307</v>
      </c>
      <c r="G6765" t="s">
        <v>308</v>
      </c>
      <c r="H6765" t="s">
        <v>309</v>
      </c>
      <c r="I6765" t="s">
        <v>56</v>
      </c>
      <c r="J6765" t="s">
        <v>57</v>
      </c>
      <c r="K6765" s="1">
        <v>45553</v>
      </c>
      <c r="L6765" t="s">
        <v>310</v>
      </c>
      <c r="M6765">
        <v>5</v>
      </c>
      <c r="O6765" t="s">
        <v>45</v>
      </c>
      <c r="P6765">
        <v>4</v>
      </c>
      <c r="Q6765" t="s">
        <v>45</v>
      </c>
      <c r="R6765">
        <v>2</v>
      </c>
      <c r="S6765" t="s">
        <v>45</v>
      </c>
      <c r="T6765">
        <v>2</v>
      </c>
      <c r="U6765" t="s">
        <v>45</v>
      </c>
      <c r="V6765">
        <v>2</v>
      </c>
      <c r="W6765" t="s">
        <v>45</v>
      </c>
      <c r="X6765">
        <v>31</v>
      </c>
      <c r="Y6765" t="s">
        <v>46</v>
      </c>
      <c r="Z6765">
        <v>24</v>
      </c>
      <c r="AA6765" t="s">
        <v>46</v>
      </c>
      <c r="AB6765">
        <v>18</v>
      </c>
      <c r="AC6765" t="s">
        <v>47</v>
      </c>
      <c r="AD6765">
        <v>1</v>
      </c>
      <c r="AE6765" t="s">
        <v>45</v>
      </c>
      <c r="AF6765">
        <v>4</v>
      </c>
      <c r="AG6765" t="s">
        <v>45</v>
      </c>
      <c r="AH6765">
        <v>7941.8</v>
      </c>
      <c r="AI6765" t="s">
        <v>48</v>
      </c>
      <c r="AJ6765">
        <v>13</v>
      </c>
      <c r="AK6765" t="str">
        <f>_xlfn.XLOOKUP(Table_ExternalData_1[[#This Row],[Shop'[Shop Code']]],Sheet1!D:D,Sheet1!A:A)</f>
        <v>REGION 1 ALBERTO BLASCO</v>
      </c>
    </row>
    <row r="6766" spans="1:37" x14ac:dyDescent="0.3">
      <c r="A6766">
        <v>38</v>
      </c>
      <c r="B6766" t="s">
        <v>311</v>
      </c>
      <c r="C6766" t="s">
        <v>312</v>
      </c>
      <c r="D6766" t="s">
        <v>69</v>
      </c>
      <c r="E6766" t="s">
        <v>70</v>
      </c>
      <c r="F6766" t="s">
        <v>71</v>
      </c>
      <c r="G6766" t="s">
        <v>313</v>
      </c>
      <c r="H6766" t="s">
        <v>73</v>
      </c>
      <c r="I6766" t="s">
        <v>74</v>
      </c>
      <c r="J6766" t="s">
        <v>75</v>
      </c>
      <c r="K6766" s="1">
        <v>45551</v>
      </c>
      <c r="L6766" t="s">
        <v>314</v>
      </c>
      <c r="M6766">
        <v>5</v>
      </c>
      <c r="O6766" t="s">
        <v>45</v>
      </c>
      <c r="P6766">
        <v>0</v>
      </c>
      <c r="Q6766" t="s">
        <v>45</v>
      </c>
      <c r="S6766" t="s">
        <v>45</v>
      </c>
      <c r="U6766" t="s">
        <v>45</v>
      </c>
      <c r="W6766" t="s">
        <v>45</v>
      </c>
      <c r="X6766">
        <v>27</v>
      </c>
      <c r="Y6766" t="s">
        <v>46</v>
      </c>
      <c r="Z6766">
        <v>19</v>
      </c>
      <c r="AA6766" t="s">
        <v>46</v>
      </c>
      <c r="AB6766">
        <v>8</v>
      </c>
      <c r="AC6766" t="s">
        <v>47</v>
      </c>
      <c r="AE6766" t="s">
        <v>45</v>
      </c>
      <c r="AG6766" t="s">
        <v>45</v>
      </c>
      <c r="AI6766" t="s">
        <v>48</v>
      </c>
      <c r="AJ6766">
        <v>11</v>
      </c>
      <c r="AK6766" t="str">
        <f>_xlfn.XLOOKUP(Table_ExternalData_1[[#This Row],[Shop'[Shop Code']]],Sheet1!D:D,Sheet1!A:A)</f>
        <v>REGION 3 EDUARDO CAMACHO</v>
      </c>
    </row>
    <row r="6767" spans="1:37" x14ac:dyDescent="0.3">
      <c r="A6767">
        <v>38</v>
      </c>
      <c r="B6767" t="s">
        <v>311</v>
      </c>
      <c r="C6767" t="s">
        <v>312</v>
      </c>
      <c r="D6767" t="s">
        <v>69</v>
      </c>
      <c r="E6767" t="s">
        <v>70</v>
      </c>
      <c r="F6767" t="s">
        <v>71</v>
      </c>
      <c r="G6767" t="s">
        <v>313</v>
      </c>
      <c r="H6767" t="s">
        <v>73</v>
      </c>
      <c r="I6767" t="s">
        <v>74</v>
      </c>
      <c r="J6767" t="s">
        <v>75</v>
      </c>
      <c r="K6767" s="1">
        <v>45552</v>
      </c>
      <c r="L6767" t="s">
        <v>314</v>
      </c>
      <c r="M6767">
        <v>3</v>
      </c>
      <c r="N6767">
        <v>8</v>
      </c>
      <c r="O6767" t="s">
        <v>45</v>
      </c>
      <c r="P6767">
        <v>4</v>
      </c>
      <c r="Q6767" t="s">
        <v>45</v>
      </c>
      <c r="S6767" t="s">
        <v>45</v>
      </c>
      <c r="U6767" t="s">
        <v>45</v>
      </c>
      <c r="W6767" t="s">
        <v>45</v>
      </c>
      <c r="X6767">
        <v>29</v>
      </c>
      <c r="Y6767" t="s">
        <v>46</v>
      </c>
      <c r="Z6767">
        <v>22</v>
      </c>
      <c r="AA6767" t="s">
        <v>46</v>
      </c>
      <c r="AB6767">
        <v>6</v>
      </c>
      <c r="AC6767" t="s">
        <v>47</v>
      </c>
      <c r="AE6767" t="s">
        <v>45</v>
      </c>
      <c r="AG6767" t="s">
        <v>45</v>
      </c>
      <c r="AI6767" t="s">
        <v>48</v>
      </c>
      <c r="AJ6767">
        <v>12</v>
      </c>
      <c r="AK6767" t="str">
        <f>_xlfn.XLOOKUP(Table_ExternalData_1[[#This Row],[Shop'[Shop Code']]],Sheet1!D:D,Sheet1!A:A)</f>
        <v>REGION 3 EDUARDO CAMACHO</v>
      </c>
    </row>
    <row r="6768" spans="1:37" x14ac:dyDescent="0.3">
      <c r="A6768">
        <v>38</v>
      </c>
      <c r="B6768" t="s">
        <v>311</v>
      </c>
      <c r="C6768" t="s">
        <v>312</v>
      </c>
      <c r="D6768" t="s">
        <v>69</v>
      </c>
      <c r="E6768" t="s">
        <v>70</v>
      </c>
      <c r="F6768" t="s">
        <v>71</v>
      </c>
      <c r="G6768" t="s">
        <v>313</v>
      </c>
      <c r="H6768" t="s">
        <v>73</v>
      </c>
      <c r="I6768" t="s">
        <v>74</v>
      </c>
      <c r="J6768" t="s">
        <v>75</v>
      </c>
      <c r="K6768" s="1">
        <v>45554</v>
      </c>
      <c r="L6768" t="s">
        <v>314</v>
      </c>
      <c r="M6768">
        <v>6</v>
      </c>
      <c r="N6768">
        <v>3</v>
      </c>
      <c r="O6768" t="s">
        <v>45</v>
      </c>
      <c r="Q6768" t="s">
        <v>45</v>
      </c>
      <c r="S6768" t="s">
        <v>45</v>
      </c>
      <c r="U6768" t="s">
        <v>45</v>
      </c>
      <c r="W6768" t="s">
        <v>45</v>
      </c>
      <c r="X6768">
        <v>30</v>
      </c>
      <c r="Y6768" t="s">
        <v>46</v>
      </c>
      <c r="Z6768">
        <v>18</v>
      </c>
      <c r="AA6768" t="s">
        <v>46</v>
      </c>
      <c r="AB6768">
        <v>4</v>
      </c>
      <c r="AC6768" t="s">
        <v>47</v>
      </c>
      <c r="AE6768" t="s">
        <v>45</v>
      </c>
      <c r="AG6768" t="s">
        <v>45</v>
      </c>
      <c r="AI6768" t="s">
        <v>48</v>
      </c>
      <c r="AJ6768">
        <v>14</v>
      </c>
      <c r="AK6768" t="str">
        <f>_xlfn.XLOOKUP(Table_ExternalData_1[[#This Row],[Shop'[Shop Code']]],Sheet1!D:D,Sheet1!A:A)</f>
        <v>REGION 3 EDUARDO CAMACHO</v>
      </c>
    </row>
    <row r="6769" spans="1:37" x14ac:dyDescent="0.3">
      <c r="A6769">
        <v>38</v>
      </c>
      <c r="B6769" t="s">
        <v>311</v>
      </c>
      <c r="C6769" t="s">
        <v>312</v>
      </c>
      <c r="D6769" t="s">
        <v>69</v>
      </c>
      <c r="E6769" t="s">
        <v>70</v>
      </c>
      <c r="F6769" t="s">
        <v>71</v>
      </c>
      <c r="G6769" t="s">
        <v>313</v>
      </c>
      <c r="H6769" t="s">
        <v>73</v>
      </c>
      <c r="I6769" t="s">
        <v>74</v>
      </c>
      <c r="J6769" t="s">
        <v>75</v>
      </c>
      <c r="K6769" s="1">
        <v>45555</v>
      </c>
      <c r="L6769" t="s">
        <v>314</v>
      </c>
      <c r="M6769">
        <v>5</v>
      </c>
      <c r="N6769">
        <v>0</v>
      </c>
      <c r="O6769" t="s">
        <v>45</v>
      </c>
      <c r="P6769">
        <v>0</v>
      </c>
      <c r="Q6769" t="s">
        <v>45</v>
      </c>
      <c r="S6769" t="s">
        <v>45</v>
      </c>
      <c r="U6769" t="s">
        <v>45</v>
      </c>
      <c r="W6769" t="s">
        <v>45</v>
      </c>
      <c r="X6769">
        <v>20</v>
      </c>
      <c r="Y6769" t="s">
        <v>46</v>
      </c>
      <c r="Z6769">
        <v>17</v>
      </c>
      <c r="AA6769" t="s">
        <v>46</v>
      </c>
      <c r="AB6769">
        <v>6</v>
      </c>
      <c r="AC6769" t="s">
        <v>47</v>
      </c>
      <c r="AD6769">
        <v>2</v>
      </c>
      <c r="AE6769" t="s">
        <v>45</v>
      </c>
      <c r="AF6769">
        <v>2</v>
      </c>
      <c r="AG6769" t="s">
        <v>45</v>
      </c>
      <c r="AH6769">
        <v>4136.3599999999997</v>
      </c>
      <c r="AI6769" t="s">
        <v>48</v>
      </c>
      <c r="AJ6769">
        <v>15</v>
      </c>
      <c r="AK6769" t="str">
        <f>_xlfn.XLOOKUP(Table_ExternalData_1[[#This Row],[Shop'[Shop Code']]],Sheet1!D:D,Sheet1!A:A)</f>
        <v>REGION 3 EDUARDO CAMACHO</v>
      </c>
    </row>
    <row r="6770" spans="1:37" x14ac:dyDescent="0.3">
      <c r="A6770">
        <v>38</v>
      </c>
      <c r="B6770" t="s">
        <v>311</v>
      </c>
      <c r="C6770" t="s">
        <v>312</v>
      </c>
      <c r="D6770" t="s">
        <v>69</v>
      </c>
      <c r="E6770" t="s">
        <v>70</v>
      </c>
      <c r="F6770" t="s">
        <v>71</v>
      </c>
      <c r="G6770" t="s">
        <v>313</v>
      </c>
      <c r="H6770" t="s">
        <v>73</v>
      </c>
      <c r="I6770" t="s">
        <v>74</v>
      </c>
      <c r="J6770" t="s">
        <v>75</v>
      </c>
      <c r="K6770" s="1">
        <v>45553</v>
      </c>
      <c r="L6770" t="s">
        <v>314</v>
      </c>
      <c r="N6770">
        <v>3</v>
      </c>
      <c r="O6770" t="s">
        <v>45</v>
      </c>
      <c r="P6770">
        <v>4</v>
      </c>
      <c r="Q6770" t="s">
        <v>45</v>
      </c>
      <c r="S6770" t="s">
        <v>45</v>
      </c>
      <c r="U6770" t="s">
        <v>45</v>
      </c>
      <c r="W6770" t="s">
        <v>45</v>
      </c>
      <c r="X6770">
        <v>32</v>
      </c>
      <c r="Y6770" t="s">
        <v>46</v>
      </c>
      <c r="Z6770">
        <v>22</v>
      </c>
      <c r="AA6770" t="s">
        <v>46</v>
      </c>
      <c r="AB6770">
        <v>10</v>
      </c>
      <c r="AC6770" t="s">
        <v>47</v>
      </c>
      <c r="AE6770" t="s">
        <v>45</v>
      </c>
      <c r="AG6770" t="s">
        <v>45</v>
      </c>
      <c r="AI6770" t="s">
        <v>48</v>
      </c>
      <c r="AJ6770">
        <v>13</v>
      </c>
      <c r="AK6770" t="str">
        <f>_xlfn.XLOOKUP(Table_ExternalData_1[[#This Row],[Shop'[Shop Code']]],Sheet1!D:D,Sheet1!A:A)</f>
        <v>REGION 3 EDUARDO CAMACHO</v>
      </c>
    </row>
    <row r="6771" spans="1:37" x14ac:dyDescent="0.3">
      <c r="A6771">
        <v>38</v>
      </c>
      <c r="B6771" t="s">
        <v>315</v>
      </c>
      <c r="C6771" t="s">
        <v>316</v>
      </c>
      <c r="D6771" t="s">
        <v>317</v>
      </c>
      <c r="E6771" t="s">
        <v>318</v>
      </c>
      <c r="F6771" t="s">
        <v>319</v>
      </c>
      <c r="G6771" t="s">
        <v>320</v>
      </c>
      <c r="H6771" t="s">
        <v>73</v>
      </c>
      <c r="I6771" t="s">
        <v>74</v>
      </c>
      <c r="J6771" t="s">
        <v>75</v>
      </c>
      <c r="K6771" s="1">
        <v>45553</v>
      </c>
      <c r="L6771" t="s">
        <v>321</v>
      </c>
      <c r="M6771">
        <v>1</v>
      </c>
      <c r="N6771">
        <v>5</v>
      </c>
      <c r="O6771" t="s">
        <v>45</v>
      </c>
      <c r="Q6771" t="s">
        <v>45</v>
      </c>
      <c r="S6771" t="s">
        <v>45</v>
      </c>
      <c r="U6771" t="s">
        <v>45</v>
      </c>
      <c r="W6771" t="s">
        <v>45</v>
      </c>
      <c r="X6771">
        <v>28</v>
      </c>
      <c r="Y6771" t="s">
        <v>46</v>
      </c>
      <c r="Z6771">
        <v>24</v>
      </c>
      <c r="AA6771" t="s">
        <v>46</v>
      </c>
      <c r="AB6771">
        <v>10</v>
      </c>
      <c r="AC6771" t="s">
        <v>47</v>
      </c>
      <c r="AE6771" t="s">
        <v>45</v>
      </c>
      <c r="AG6771" t="s">
        <v>45</v>
      </c>
      <c r="AI6771" t="s">
        <v>48</v>
      </c>
      <c r="AJ6771">
        <v>13</v>
      </c>
      <c r="AK6771" t="str">
        <f>_xlfn.XLOOKUP(Table_ExternalData_1[[#This Row],[Shop'[Shop Code']]],Sheet1!D:D,Sheet1!A:A)</f>
        <v>REGION 3 EDUARDO CAMACHO</v>
      </c>
    </row>
    <row r="6772" spans="1:37" x14ac:dyDescent="0.3">
      <c r="A6772">
        <v>38</v>
      </c>
      <c r="B6772" t="s">
        <v>315</v>
      </c>
      <c r="C6772" t="s">
        <v>316</v>
      </c>
      <c r="D6772" t="s">
        <v>317</v>
      </c>
      <c r="E6772" t="s">
        <v>318</v>
      </c>
      <c r="F6772" t="s">
        <v>319</v>
      </c>
      <c r="G6772" t="s">
        <v>320</v>
      </c>
      <c r="H6772" t="s">
        <v>73</v>
      </c>
      <c r="I6772" t="s">
        <v>74</v>
      </c>
      <c r="J6772" t="s">
        <v>75</v>
      </c>
      <c r="K6772" s="1">
        <v>45552</v>
      </c>
      <c r="L6772" t="s">
        <v>321</v>
      </c>
      <c r="M6772">
        <v>3</v>
      </c>
      <c r="N6772">
        <v>2</v>
      </c>
      <c r="O6772" t="s">
        <v>45</v>
      </c>
      <c r="Q6772" t="s">
        <v>45</v>
      </c>
      <c r="S6772" t="s">
        <v>45</v>
      </c>
      <c r="U6772" t="s">
        <v>45</v>
      </c>
      <c r="W6772" t="s">
        <v>45</v>
      </c>
      <c r="X6772">
        <v>23</v>
      </c>
      <c r="Y6772" t="s">
        <v>46</v>
      </c>
      <c r="Z6772">
        <v>18</v>
      </c>
      <c r="AA6772" t="s">
        <v>46</v>
      </c>
      <c r="AB6772">
        <v>11</v>
      </c>
      <c r="AC6772" t="s">
        <v>47</v>
      </c>
      <c r="AE6772" t="s">
        <v>45</v>
      </c>
      <c r="AG6772" t="s">
        <v>45</v>
      </c>
      <c r="AI6772" t="s">
        <v>48</v>
      </c>
      <c r="AJ6772">
        <v>12</v>
      </c>
      <c r="AK6772" t="str">
        <f>_xlfn.XLOOKUP(Table_ExternalData_1[[#This Row],[Shop'[Shop Code']]],Sheet1!D:D,Sheet1!A:A)</f>
        <v>REGION 3 EDUARDO CAMACHO</v>
      </c>
    </row>
    <row r="6773" spans="1:37" x14ac:dyDescent="0.3">
      <c r="A6773">
        <v>38</v>
      </c>
      <c r="B6773" t="s">
        <v>315</v>
      </c>
      <c r="C6773" t="s">
        <v>316</v>
      </c>
      <c r="D6773" t="s">
        <v>317</v>
      </c>
      <c r="E6773" t="s">
        <v>318</v>
      </c>
      <c r="F6773" t="s">
        <v>319</v>
      </c>
      <c r="G6773" t="s">
        <v>320</v>
      </c>
      <c r="H6773" t="s">
        <v>73</v>
      </c>
      <c r="I6773" t="s">
        <v>74</v>
      </c>
      <c r="J6773" t="s">
        <v>75</v>
      </c>
      <c r="K6773" s="1">
        <v>45551</v>
      </c>
      <c r="L6773" t="s">
        <v>321</v>
      </c>
      <c r="M6773">
        <v>1</v>
      </c>
      <c r="O6773" t="s">
        <v>45</v>
      </c>
      <c r="Q6773" t="s">
        <v>45</v>
      </c>
      <c r="S6773" t="s">
        <v>45</v>
      </c>
      <c r="U6773" t="s">
        <v>45</v>
      </c>
      <c r="W6773" t="s">
        <v>45</v>
      </c>
      <c r="X6773">
        <v>23</v>
      </c>
      <c r="Y6773" t="s">
        <v>46</v>
      </c>
      <c r="Z6773">
        <v>15</v>
      </c>
      <c r="AA6773" t="s">
        <v>46</v>
      </c>
      <c r="AB6773">
        <v>12</v>
      </c>
      <c r="AC6773" t="s">
        <v>47</v>
      </c>
      <c r="AE6773" t="s">
        <v>45</v>
      </c>
      <c r="AG6773" t="s">
        <v>45</v>
      </c>
      <c r="AI6773" t="s">
        <v>48</v>
      </c>
      <c r="AJ6773">
        <v>11</v>
      </c>
      <c r="AK6773" t="str">
        <f>_xlfn.XLOOKUP(Table_ExternalData_1[[#This Row],[Shop'[Shop Code']]],Sheet1!D:D,Sheet1!A:A)</f>
        <v>REGION 3 EDUARDO CAMACHO</v>
      </c>
    </row>
    <row r="6774" spans="1:37" x14ac:dyDescent="0.3">
      <c r="A6774">
        <v>38</v>
      </c>
      <c r="B6774" t="s">
        <v>315</v>
      </c>
      <c r="C6774" t="s">
        <v>316</v>
      </c>
      <c r="D6774" t="s">
        <v>317</v>
      </c>
      <c r="E6774" t="s">
        <v>318</v>
      </c>
      <c r="F6774" t="s">
        <v>319</v>
      </c>
      <c r="G6774" t="s">
        <v>320</v>
      </c>
      <c r="H6774" t="s">
        <v>73</v>
      </c>
      <c r="I6774" t="s">
        <v>74</v>
      </c>
      <c r="J6774" t="s">
        <v>75</v>
      </c>
      <c r="K6774" s="1">
        <v>45554</v>
      </c>
      <c r="L6774" t="s">
        <v>321</v>
      </c>
      <c r="M6774">
        <v>1</v>
      </c>
      <c r="N6774">
        <v>4</v>
      </c>
      <c r="O6774" t="s">
        <v>45</v>
      </c>
      <c r="P6774">
        <v>2</v>
      </c>
      <c r="Q6774" t="s">
        <v>45</v>
      </c>
      <c r="S6774" t="s">
        <v>45</v>
      </c>
      <c r="U6774" t="s">
        <v>45</v>
      </c>
      <c r="W6774" t="s">
        <v>45</v>
      </c>
      <c r="X6774">
        <v>21</v>
      </c>
      <c r="Y6774" t="s">
        <v>46</v>
      </c>
      <c r="Z6774">
        <v>15</v>
      </c>
      <c r="AA6774" t="s">
        <v>46</v>
      </c>
      <c r="AB6774">
        <v>7</v>
      </c>
      <c r="AC6774" t="s">
        <v>47</v>
      </c>
      <c r="AE6774" t="s">
        <v>45</v>
      </c>
      <c r="AG6774" t="s">
        <v>45</v>
      </c>
      <c r="AI6774" t="s">
        <v>48</v>
      </c>
      <c r="AJ6774">
        <v>14</v>
      </c>
      <c r="AK6774" t="str">
        <f>_xlfn.XLOOKUP(Table_ExternalData_1[[#This Row],[Shop'[Shop Code']]],Sheet1!D:D,Sheet1!A:A)</f>
        <v>REGION 3 EDUARDO CAMACHO</v>
      </c>
    </row>
    <row r="6775" spans="1:37" x14ac:dyDescent="0.3">
      <c r="A6775">
        <v>38</v>
      </c>
      <c r="B6775" t="s">
        <v>315</v>
      </c>
      <c r="C6775" t="s">
        <v>316</v>
      </c>
      <c r="D6775" t="s">
        <v>317</v>
      </c>
      <c r="E6775" t="s">
        <v>318</v>
      </c>
      <c r="F6775" t="s">
        <v>319</v>
      </c>
      <c r="G6775" t="s">
        <v>320</v>
      </c>
      <c r="H6775" t="s">
        <v>73</v>
      </c>
      <c r="I6775" t="s">
        <v>74</v>
      </c>
      <c r="J6775" t="s">
        <v>75</v>
      </c>
      <c r="K6775" s="1">
        <v>45555</v>
      </c>
      <c r="L6775" t="s">
        <v>321</v>
      </c>
      <c r="M6775">
        <v>3</v>
      </c>
      <c r="N6775">
        <v>2</v>
      </c>
      <c r="O6775" t="s">
        <v>45</v>
      </c>
      <c r="P6775">
        <v>0</v>
      </c>
      <c r="Q6775" t="s">
        <v>45</v>
      </c>
      <c r="S6775" t="s">
        <v>45</v>
      </c>
      <c r="T6775">
        <v>1</v>
      </c>
      <c r="U6775" t="s">
        <v>45</v>
      </c>
      <c r="W6775" t="s">
        <v>45</v>
      </c>
      <c r="X6775">
        <v>15</v>
      </c>
      <c r="Y6775" t="s">
        <v>46</v>
      </c>
      <c r="Z6775">
        <v>13</v>
      </c>
      <c r="AA6775" t="s">
        <v>46</v>
      </c>
      <c r="AB6775">
        <v>6</v>
      </c>
      <c r="AC6775" t="s">
        <v>47</v>
      </c>
      <c r="AE6775" t="s">
        <v>45</v>
      </c>
      <c r="AG6775" t="s">
        <v>45</v>
      </c>
      <c r="AI6775" t="s">
        <v>48</v>
      </c>
      <c r="AJ6775">
        <v>15</v>
      </c>
      <c r="AK6775" t="str">
        <f>_xlfn.XLOOKUP(Table_ExternalData_1[[#This Row],[Shop'[Shop Code']]],Sheet1!D:D,Sheet1!A:A)</f>
        <v>REGION 3 EDUARDO CAMACHO</v>
      </c>
    </row>
    <row r="6776" spans="1:37" x14ac:dyDescent="0.3">
      <c r="A6776">
        <v>38</v>
      </c>
      <c r="B6776" t="s">
        <v>322</v>
      </c>
      <c r="C6776" t="s">
        <v>323</v>
      </c>
      <c r="D6776" t="s">
        <v>233</v>
      </c>
      <c r="E6776" t="s">
        <v>234</v>
      </c>
      <c r="F6776" t="s">
        <v>235</v>
      </c>
      <c r="G6776" t="s">
        <v>324</v>
      </c>
      <c r="H6776" t="s">
        <v>73</v>
      </c>
      <c r="I6776" t="s">
        <v>74</v>
      </c>
      <c r="J6776" t="s">
        <v>75</v>
      </c>
      <c r="K6776" s="1">
        <v>45554</v>
      </c>
      <c r="L6776" t="s">
        <v>325</v>
      </c>
      <c r="M6776">
        <v>3</v>
      </c>
      <c r="N6776">
        <v>2</v>
      </c>
      <c r="O6776" t="s">
        <v>45</v>
      </c>
      <c r="Q6776" t="s">
        <v>45</v>
      </c>
      <c r="S6776" t="s">
        <v>45</v>
      </c>
      <c r="T6776">
        <v>2</v>
      </c>
      <c r="U6776" t="s">
        <v>45</v>
      </c>
      <c r="W6776" t="s">
        <v>45</v>
      </c>
      <c r="X6776">
        <v>39</v>
      </c>
      <c r="Y6776" t="s">
        <v>46</v>
      </c>
      <c r="Z6776">
        <v>21</v>
      </c>
      <c r="AA6776" t="s">
        <v>46</v>
      </c>
      <c r="AB6776">
        <v>27</v>
      </c>
      <c r="AC6776" t="s">
        <v>47</v>
      </c>
      <c r="AD6776">
        <v>0</v>
      </c>
      <c r="AE6776" t="s">
        <v>45</v>
      </c>
      <c r="AF6776">
        <v>-2</v>
      </c>
      <c r="AG6776" t="s">
        <v>45</v>
      </c>
      <c r="AH6776">
        <v>-3888.18</v>
      </c>
      <c r="AI6776" t="s">
        <v>48</v>
      </c>
      <c r="AJ6776">
        <v>14</v>
      </c>
      <c r="AK6776" t="str">
        <f>_xlfn.XLOOKUP(Table_ExternalData_1[[#This Row],[Shop'[Shop Code']]],Sheet1!D:D,Sheet1!A:A)</f>
        <v>REGION 3 EDUARDO CAMACHO</v>
      </c>
    </row>
    <row r="6777" spans="1:37" x14ac:dyDescent="0.3">
      <c r="A6777">
        <v>38</v>
      </c>
      <c r="B6777" t="s">
        <v>322</v>
      </c>
      <c r="C6777" t="s">
        <v>323</v>
      </c>
      <c r="D6777" t="s">
        <v>233</v>
      </c>
      <c r="E6777" t="s">
        <v>234</v>
      </c>
      <c r="F6777" t="s">
        <v>235</v>
      </c>
      <c r="G6777" t="s">
        <v>324</v>
      </c>
      <c r="H6777" t="s">
        <v>73</v>
      </c>
      <c r="I6777" t="s">
        <v>74</v>
      </c>
      <c r="J6777" t="s">
        <v>75</v>
      </c>
      <c r="K6777" s="1">
        <v>45552</v>
      </c>
      <c r="L6777" t="s">
        <v>325</v>
      </c>
      <c r="M6777">
        <v>4</v>
      </c>
      <c r="O6777" t="s">
        <v>45</v>
      </c>
      <c r="Q6777" t="s">
        <v>45</v>
      </c>
      <c r="S6777" t="s">
        <v>45</v>
      </c>
      <c r="U6777" t="s">
        <v>45</v>
      </c>
      <c r="V6777">
        <v>0</v>
      </c>
      <c r="W6777" t="s">
        <v>45</v>
      </c>
      <c r="X6777">
        <v>41</v>
      </c>
      <c r="Y6777" t="s">
        <v>46</v>
      </c>
      <c r="Z6777">
        <v>27</v>
      </c>
      <c r="AA6777" t="s">
        <v>46</v>
      </c>
      <c r="AB6777">
        <v>30</v>
      </c>
      <c r="AC6777" t="s">
        <v>47</v>
      </c>
      <c r="AD6777">
        <v>1</v>
      </c>
      <c r="AE6777" t="s">
        <v>45</v>
      </c>
      <c r="AF6777">
        <v>0</v>
      </c>
      <c r="AG6777" t="s">
        <v>45</v>
      </c>
      <c r="AH6777">
        <v>-2.0000000000436557E-2</v>
      </c>
      <c r="AI6777" t="s">
        <v>48</v>
      </c>
      <c r="AJ6777">
        <v>12</v>
      </c>
      <c r="AK6777" t="str">
        <f>_xlfn.XLOOKUP(Table_ExternalData_1[[#This Row],[Shop'[Shop Code']]],Sheet1!D:D,Sheet1!A:A)</f>
        <v>REGION 3 EDUARDO CAMACHO</v>
      </c>
    </row>
    <row r="6778" spans="1:37" x14ac:dyDescent="0.3">
      <c r="A6778">
        <v>38</v>
      </c>
      <c r="B6778" t="s">
        <v>322</v>
      </c>
      <c r="C6778" t="s">
        <v>323</v>
      </c>
      <c r="D6778" t="s">
        <v>233</v>
      </c>
      <c r="E6778" t="s">
        <v>234</v>
      </c>
      <c r="F6778" t="s">
        <v>235</v>
      </c>
      <c r="G6778" t="s">
        <v>324</v>
      </c>
      <c r="H6778" t="s">
        <v>73</v>
      </c>
      <c r="I6778" t="s">
        <v>74</v>
      </c>
      <c r="J6778" t="s">
        <v>75</v>
      </c>
      <c r="K6778" s="1">
        <v>45551</v>
      </c>
      <c r="L6778" t="s">
        <v>325</v>
      </c>
      <c r="M6778">
        <v>5</v>
      </c>
      <c r="N6778">
        <v>2</v>
      </c>
      <c r="O6778" t="s">
        <v>45</v>
      </c>
      <c r="Q6778" t="s">
        <v>45</v>
      </c>
      <c r="S6778" t="s">
        <v>45</v>
      </c>
      <c r="U6778" t="s">
        <v>45</v>
      </c>
      <c r="W6778" t="s">
        <v>45</v>
      </c>
      <c r="X6778">
        <v>23</v>
      </c>
      <c r="Y6778" t="s">
        <v>46</v>
      </c>
      <c r="Z6778">
        <v>16</v>
      </c>
      <c r="AA6778" t="s">
        <v>46</v>
      </c>
      <c r="AB6778">
        <v>17</v>
      </c>
      <c r="AC6778" t="s">
        <v>47</v>
      </c>
      <c r="AD6778">
        <v>4</v>
      </c>
      <c r="AE6778" t="s">
        <v>45</v>
      </c>
      <c r="AF6778">
        <v>2</v>
      </c>
      <c r="AG6778" t="s">
        <v>45</v>
      </c>
      <c r="AH6778">
        <v>3636.36</v>
      </c>
      <c r="AI6778" t="s">
        <v>48</v>
      </c>
      <c r="AJ6778">
        <v>11</v>
      </c>
      <c r="AK6778" t="str">
        <f>_xlfn.XLOOKUP(Table_ExternalData_1[[#This Row],[Shop'[Shop Code']]],Sheet1!D:D,Sheet1!A:A)</f>
        <v>REGION 3 EDUARDO CAMACHO</v>
      </c>
    </row>
    <row r="6779" spans="1:37" x14ac:dyDescent="0.3">
      <c r="A6779">
        <v>38</v>
      </c>
      <c r="B6779" t="s">
        <v>322</v>
      </c>
      <c r="C6779" t="s">
        <v>323</v>
      </c>
      <c r="D6779" t="s">
        <v>233</v>
      </c>
      <c r="E6779" t="s">
        <v>234</v>
      </c>
      <c r="F6779" t="s">
        <v>235</v>
      </c>
      <c r="G6779" t="s">
        <v>324</v>
      </c>
      <c r="H6779" t="s">
        <v>73</v>
      </c>
      <c r="I6779" t="s">
        <v>74</v>
      </c>
      <c r="J6779" t="s">
        <v>75</v>
      </c>
      <c r="K6779" s="1">
        <v>45553</v>
      </c>
      <c r="L6779" t="s">
        <v>325</v>
      </c>
      <c r="M6779">
        <v>5</v>
      </c>
      <c r="N6779">
        <v>4</v>
      </c>
      <c r="O6779" t="s">
        <v>45</v>
      </c>
      <c r="Q6779" t="s">
        <v>45</v>
      </c>
      <c r="S6779" t="s">
        <v>45</v>
      </c>
      <c r="U6779" t="s">
        <v>45</v>
      </c>
      <c r="W6779" t="s">
        <v>45</v>
      </c>
      <c r="X6779">
        <v>18</v>
      </c>
      <c r="Y6779" t="s">
        <v>46</v>
      </c>
      <c r="Z6779">
        <v>13</v>
      </c>
      <c r="AA6779" t="s">
        <v>46</v>
      </c>
      <c r="AB6779">
        <v>18</v>
      </c>
      <c r="AC6779" t="s">
        <v>47</v>
      </c>
      <c r="AE6779" t="s">
        <v>45</v>
      </c>
      <c r="AF6779">
        <v>2</v>
      </c>
      <c r="AG6779" t="s">
        <v>45</v>
      </c>
      <c r="AH6779">
        <v>3888.18</v>
      </c>
      <c r="AI6779" t="s">
        <v>48</v>
      </c>
      <c r="AJ6779">
        <v>13</v>
      </c>
      <c r="AK6779" t="str">
        <f>_xlfn.XLOOKUP(Table_ExternalData_1[[#This Row],[Shop'[Shop Code']]],Sheet1!D:D,Sheet1!A:A)</f>
        <v>REGION 3 EDUARDO CAMACHO</v>
      </c>
    </row>
    <row r="6780" spans="1:37" x14ac:dyDescent="0.3">
      <c r="A6780">
        <v>38</v>
      </c>
      <c r="B6780" t="s">
        <v>322</v>
      </c>
      <c r="C6780" t="s">
        <v>323</v>
      </c>
      <c r="D6780" t="s">
        <v>233</v>
      </c>
      <c r="E6780" t="s">
        <v>234</v>
      </c>
      <c r="F6780" t="s">
        <v>235</v>
      </c>
      <c r="G6780" t="s">
        <v>324</v>
      </c>
      <c r="H6780" t="s">
        <v>73</v>
      </c>
      <c r="I6780" t="s">
        <v>74</v>
      </c>
      <c r="J6780" t="s">
        <v>75</v>
      </c>
      <c r="K6780" s="1">
        <v>45555</v>
      </c>
      <c r="L6780" t="s">
        <v>325</v>
      </c>
      <c r="M6780">
        <v>2</v>
      </c>
      <c r="N6780">
        <v>0</v>
      </c>
      <c r="O6780" t="s">
        <v>45</v>
      </c>
      <c r="P6780">
        <v>0</v>
      </c>
      <c r="Q6780" t="s">
        <v>45</v>
      </c>
      <c r="S6780" t="s">
        <v>45</v>
      </c>
      <c r="U6780" t="s">
        <v>45</v>
      </c>
      <c r="W6780" t="s">
        <v>45</v>
      </c>
      <c r="X6780">
        <v>19</v>
      </c>
      <c r="Y6780" t="s">
        <v>46</v>
      </c>
      <c r="Z6780">
        <v>16</v>
      </c>
      <c r="AA6780" t="s">
        <v>46</v>
      </c>
      <c r="AB6780">
        <v>18</v>
      </c>
      <c r="AC6780" t="s">
        <v>47</v>
      </c>
      <c r="AD6780">
        <v>1</v>
      </c>
      <c r="AE6780" t="s">
        <v>45</v>
      </c>
      <c r="AG6780" t="s">
        <v>45</v>
      </c>
      <c r="AI6780" t="s">
        <v>48</v>
      </c>
      <c r="AJ6780">
        <v>15</v>
      </c>
      <c r="AK6780" t="str">
        <f>_xlfn.XLOOKUP(Table_ExternalData_1[[#This Row],[Shop'[Shop Code']]],Sheet1!D:D,Sheet1!A:A)</f>
        <v>REGION 3 EDUARDO CAMACHO</v>
      </c>
    </row>
    <row r="6781" spans="1:37" x14ac:dyDescent="0.3">
      <c r="A6781">
        <v>38</v>
      </c>
      <c r="B6781" t="s">
        <v>326</v>
      </c>
      <c r="C6781" t="s">
        <v>327</v>
      </c>
      <c r="D6781" t="s">
        <v>151</v>
      </c>
      <c r="E6781" t="s">
        <v>152</v>
      </c>
      <c r="F6781" t="s">
        <v>153</v>
      </c>
      <c r="G6781" t="s">
        <v>328</v>
      </c>
      <c r="H6781" t="s">
        <v>55</v>
      </c>
      <c r="I6781" t="s">
        <v>56</v>
      </c>
      <c r="J6781" t="s">
        <v>57</v>
      </c>
      <c r="K6781" s="1">
        <v>45554</v>
      </c>
      <c r="L6781" t="s">
        <v>329</v>
      </c>
      <c r="M6781">
        <v>4</v>
      </c>
      <c r="N6781">
        <v>2</v>
      </c>
      <c r="O6781" t="s">
        <v>45</v>
      </c>
      <c r="Q6781" t="s">
        <v>45</v>
      </c>
      <c r="S6781" t="s">
        <v>45</v>
      </c>
      <c r="U6781" t="s">
        <v>45</v>
      </c>
      <c r="W6781" t="s">
        <v>45</v>
      </c>
      <c r="X6781">
        <v>24</v>
      </c>
      <c r="Y6781" t="s">
        <v>46</v>
      </c>
      <c r="Z6781">
        <v>14</v>
      </c>
      <c r="AA6781" t="s">
        <v>46</v>
      </c>
      <c r="AB6781">
        <v>7</v>
      </c>
      <c r="AC6781" t="s">
        <v>47</v>
      </c>
      <c r="AD6781">
        <v>1</v>
      </c>
      <c r="AE6781" t="s">
        <v>45</v>
      </c>
      <c r="AG6781" t="s">
        <v>45</v>
      </c>
      <c r="AI6781" t="s">
        <v>48</v>
      </c>
      <c r="AJ6781">
        <v>14</v>
      </c>
      <c r="AK6781" t="str">
        <f>_xlfn.XLOOKUP(Table_ExternalData_1[[#This Row],[Shop'[Shop Code']]],Sheet1!D:D,Sheet1!A:A)</f>
        <v>REGION 1 ALBERTO BLASCO</v>
      </c>
    </row>
    <row r="6782" spans="1:37" x14ac:dyDescent="0.3">
      <c r="A6782">
        <v>38</v>
      </c>
      <c r="B6782" t="s">
        <v>326</v>
      </c>
      <c r="C6782" t="s">
        <v>327</v>
      </c>
      <c r="D6782" t="s">
        <v>151</v>
      </c>
      <c r="E6782" t="s">
        <v>152</v>
      </c>
      <c r="F6782" t="s">
        <v>153</v>
      </c>
      <c r="G6782" t="s">
        <v>328</v>
      </c>
      <c r="H6782" t="s">
        <v>55</v>
      </c>
      <c r="I6782" t="s">
        <v>56</v>
      </c>
      <c r="J6782" t="s">
        <v>57</v>
      </c>
      <c r="K6782" s="1">
        <v>45555</v>
      </c>
      <c r="L6782" t="s">
        <v>329</v>
      </c>
      <c r="M6782">
        <v>5</v>
      </c>
      <c r="N6782">
        <v>8</v>
      </c>
      <c r="O6782" t="s">
        <v>45</v>
      </c>
      <c r="Q6782" t="s">
        <v>45</v>
      </c>
      <c r="S6782" t="s">
        <v>45</v>
      </c>
      <c r="U6782" t="s">
        <v>45</v>
      </c>
      <c r="W6782" t="s">
        <v>45</v>
      </c>
      <c r="X6782">
        <v>18</v>
      </c>
      <c r="Y6782" t="s">
        <v>46</v>
      </c>
      <c r="Z6782">
        <v>12</v>
      </c>
      <c r="AA6782" t="s">
        <v>46</v>
      </c>
      <c r="AB6782">
        <v>4</v>
      </c>
      <c r="AC6782" t="s">
        <v>47</v>
      </c>
      <c r="AE6782" t="s">
        <v>45</v>
      </c>
      <c r="AG6782" t="s">
        <v>45</v>
      </c>
      <c r="AI6782" t="s">
        <v>48</v>
      </c>
      <c r="AJ6782">
        <v>15</v>
      </c>
      <c r="AK6782" t="str">
        <f>_xlfn.XLOOKUP(Table_ExternalData_1[[#This Row],[Shop'[Shop Code']]],Sheet1!D:D,Sheet1!A:A)</f>
        <v>REGION 1 ALBERTO BLASCO</v>
      </c>
    </row>
    <row r="6783" spans="1:37" x14ac:dyDescent="0.3">
      <c r="A6783">
        <v>38</v>
      </c>
      <c r="B6783" t="s">
        <v>326</v>
      </c>
      <c r="C6783" t="s">
        <v>327</v>
      </c>
      <c r="D6783" t="s">
        <v>151</v>
      </c>
      <c r="E6783" t="s">
        <v>152</v>
      </c>
      <c r="F6783" t="s">
        <v>153</v>
      </c>
      <c r="G6783" t="s">
        <v>328</v>
      </c>
      <c r="H6783" t="s">
        <v>55</v>
      </c>
      <c r="I6783" t="s">
        <v>56</v>
      </c>
      <c r="J6783" t="s">
        <v>57</v>
      </c>
      <c r="K6783" s="1">
        <v>45553</v>
      </c>
      <c r="L6783" t="s">
        <v>329</v>
      </c>
      <c r="M6783">
        <v>2</v>
      </c>
      <c r="N6783">
        <v>9</v>
      </c>
      <c r="O6783" t="s">
        <v>45</v>
      </c>
      <c r="Q6783" t="s">
        <v>45</v>
      </c>
      <c r="S6783" t="s">
        <v>45</v>
      </c>
      <c r="U6783" t="s">
        <v>45</v>
      </c>
      <c r="W6783" t="s">
        <v>45</v>
      </c>
      <c r="X6783">
        <v>21</v>
      </c>
      <c r="Y6783" t="s">
        <v>46</v>
      </c>
      <c r="Z6783">
        <v>13</v>
      </c>
      <c r="AA6783" t="s">
        <v>46</v>
      </c>
      <c r="AB6783">
        <v>3</v>
      </c>
      <c r="AC6783" t="s">
        <v>47</v>
      </c>
      <c r="AE6783" t="s">
        <v>45</v>
      </c>
      <c r="AG6783" t="s">
        <v>45</v>
      </c>
      <c r="AI6783" t="s">
        <v>48</v>
      </c>
      <c r="AJ6783">
        <v>13</v>
      </c>
      <c r="AK6783" t="str">
        <f>_xlfn.XLOOKUP(Table_ExternalData_1[[#This Row],[Shop'[Shop Code']]],Sheet1!D:D,Sheet1!A:A)</f>
        <v>REGION 1 ALBERTO BLASCO</v>
      </c>
    </row>
    <row r="6784" spans="1:37" x14ac:dyDescent="0.3">
      <c r="A6784">
        <v>38</v>
      </c>
      <c r="B6784" t="s">
        <v>326</v>
      </c>
      <c r="C6784" t="s">
        <v>327</v>
      </c>
      <c r="D6784" t="s">
        <v>151</v>
      </c>
      <c r="E6784" t="s">
        <v>152</v>
      </c>
      <c r="F6784" t="s">
        <v>153</v>
      </c>
      <c r="G6784" t="s">
        <v>328</v>
      </c>
      <c r="H6784" t="s">
        <v>55</v>
      </c>
      <c r="I6784" t="s">
        <v>56</v>
      </c>
      <c r="J6784" t="s">
        <v>57</v>
      </c>
      <c r="K6784" s="1">
        <v>45551</v>
      </c>
      <c r="L6784" t="s">
        <v>329</v>
      </c>
      <c r="M6784">
        <v>2</v>
      </c>
      <c r="N6784">
        <v>2</v>
      </c>
      <c r="O6784" t="s">
        <v>45</v>
      </c>
      <c r="Q6784" t="s">
        <v>45</v>
      </c>
      <c r="S6784" t="s">
        <v>45</v>
      </c>
      <c r="U6784" t="s">
        <v>45</v>
      </c>
      <c r="W6784" t="s">
        <v>45</v>
      </c>
      <c r="X6784">
        <v>21</v>
      </c>
      <c r="Y6784" t="s">
        <v>46</v>
      </c>
      <c r="Z6784">
        <v>9</v>
      </c>
      <c r="AA6784" t="s">
        <v>46</v>
      </c>
      <c r="AB6784">
        <v>5</v>
      </c>
      <c r="AC6784" t="s">
        <v>47</v>
      </c>
      <c r="AE6784" t="s">
        <v>45</v>
      </c>
      <c r="AG6784" t="s">
        <v>45</v>
      </c>
      <c r="AI6784" t="s">
        <v>48</v>
      </c>
      <c r="AJ6784">
        <v>11</v>
      </c>
      <c r="AK6784" t="str">
        <f>_xlfn.XLOOKUP(Table_ExternalData_1[[#This Row],[Shop'[Shop Code']]],Sheet1!D:D,Sheet1!A:A)</f>
        <v>REGION 1 ALBERTO BLASCO</v>
      </c>
    </row>
    <row r="6785" spans="1:37" x14ac:dyDescent="0.3">
      <c r="A6785">
        <v>38</v>
      </c>
      <c r="B6785" t="s">
        <v>326</v>
      </c>
      <c r="C6785" t="s">
        <v>327</v>
      </c>
      <c r="D6785" t="s">
        <v>151</v>
      </c>
      <c r="E6785" t="s">
        <v>152</v>
      </c>
      <c r="F6785" t="s">
        <v>153</v>
      </c>
      <c r="G6785" t="s">
        <v>328</v>
      </c>
      <c r="H6785" t="s">
        <v>55</v>
      </c>
      <c r="I6785" t="s">
        <v>56</v>
      </c>
      <c r="J6785" t="s">
        <v>57</v>
      </c>
      <c r="K6785" s="1">
        <v>45552</v>
      </c>
      <c r="L6785" t="s">
        <v>329</v>
      </c>
      <c r="M6785">
        <v>3</v>
      </c>
      <c r="N6785">
        <v>8</v>
      </c>
      <c r="O6785" t="s">
        <v>45</v>
      </c>
      <c r="Q6785" t="s">
        <v>45</v>
      </c>
      <c r="S6785" t="s">
        <v>45</v>
      </c>
      <c r="U6785" t="s">
        <v>45</v>
      </c>
      <c r="W6785" t="s">
        <v>45</v>
      </c>
      <c r="X6785">
        <v>25</v>
      </c>
      <c r="Y6785" t="s">
        <v>46</v>
      </c>
      <c r="Z6785">
        <v>18</v>
      </c>
      <c r="AA6785" t="s">
        <v>46</v>
      </c>
      <c r="AB6785">
        <v>10</v>
      </c>
      <c r="AC6785" t="s">
        <v>47</v>
      </c>
      <c r="AD6785">
        <v>1</v>
      </c>
      <c r="AE6785" t="s">
        <v>45</v>
      </c>
      <c r="AF6785">
        <v>1</v>
      </c>
      <c r="AG6785" t="s">
        <v>45</v>
      </c>
      <c r="AH6785">
        <v>900</v>
      </c>
      <c r="AI6785" t="s">
        <v>48</v>
      </c>
      <c r="AJ6785">
        <v>12</v>
      </c>
      <c r="AK6785" t="str">
        <f>_xlfn.XLOOKUP(Table_ExternalData_1[[#This Row],[Shop'[Shop Code']]],Sheet1!D:D,Sheet1!A:A)</f>
        <v>REGION 1 ALBERTO BLASCO</v>
      </c>
    </row>
    <row r="6786" spans="1:37" x14ac:dyDescent="0.3">
      <c r="A6786">
        <v>38</v>
      </c>
      <c r="B6786" t="s">
        <v>330</v>
      </c>
      <c r="C6786" t="s">
        <v>331</v>
      </c>
      <c r="D6786" t="s">
        <v>332</v>
      </c>
      <c r="E6786" t="s">
        <v>333</v>
      </c>
      <c r="F6786" t="s">
        <v>334</v>
      </c>
      <c r="G6786" t="s">
        <v>335</v>
      </c>
      <c r="H6786" t="s">
        <v>336</v>
      </c>
      <c r="I6786" t="s">
        <v>64</v>
      </c>
      <c r="J6786" t="s">
        <v>65</v>
      </c>
      <c r="K6786" s="1">
        <v>45554</v>
      </c>
      <c r="L6786" t="s">
        <v>337</v>
      </c>
      <c r="M6786">
        <v>5</v>
      </c>
      <c r="N6786">
        <v>2</v>
      </c>
      <c r="O6786" t="s">
        <v>45</v>
      </c>
      <c r="Q6786" t="s">
        <v>45</v>
      </c>
      <c r="S6786" t="s">
        <v>45</v>
      </c>
      <c r="U6786" t="s">
        <v>45</v>
      </c>
      <c r="W6786" t="s">
        <v>45</v>
      </c>
      <c r="X6786">
        <v>11</v>
      </c>
      <c r="Y6786" t="s">
        <v>46</v>
      </c>
      <c r="Z6786">
        <v>9</v>
      </c>
      <c r="AA6786" t="s">
        <v>46</v>
      </c>
      <c r="AB6786">
        <v>12</v>
      </c>
      <c r="AC6786" t="s">
        <v>47</v>
      </c>
      <c r="AE6786" t="s">
        <v>45</v>
      </c>
      <c r="AG6786" t="s">
        <v>45</v>
      </c>
      <c r="AI6786" t="s">
        <v>48</v>
      </c>
      <c r="AJ6786">
        <v>14</v>
      </c>
      <c r="AK6786" t="str">
        <f>_xlfn.XLOOKUP(Table_ExternalData_1[[#This Row],[Shop'[Shop Code']]],Sheet1!D:D,Sheet1!A:A)</f>
        <v>REGION 2 ALEJANDRO COSTAS</v>
      </c>
    </row>
    <row r="6787" spans="1:37" x14ac:dyDescent="0.3">
      <c r="A6787">
        <v>38</v>
      </c>
      <c r="B6787" t="s">
        <v>330</v>
      </c>
      <c r="C6787" t="s">
        <v>331</v>
      </c>
      <c r="D6787" t="s">
        <v>332</v>
      </c>
      <c r="E6787" t="s">
        <v>333</v>
      </c>
      <c r="F6787" t="s">
        <v>334</v>
      </c>
      <c r="G6787" t="s">
        <v>335</v>
      </c>
      <c r="H6787" t="s">
        <v>336</v>
      </c>
      <c r="I6787" t="s">
        <v>64</v>
      </c>
      <c r="J6787" t="s">
        <v>65</v>
      </c>
      <c r="K6787" s="1">
        <v>45555</v>
      </c>
      <c r="L6787" t="s">
        <v>337</v>
      </c>
      <c r="M6787">
        <v>2</v>
      </c>
      <c r="O6787" t="s">
        <v>45</v>
      </c>
      <c r="Q6787" t="s">
        <v>45</v>
      </c>
      <c r="S6787" t="s">
        <v>45</v>
      </c>
      <c r="U6787" t="s">
        <v>45</v>
      </c>
      <c r="W6787" t="s">
        <v>45</v>
      </c>
      <c r="X6787">
        <v>30</v>
      </c>
      <c r="Y6787" t="s">
        <v>46</v>
      </c>
      <c r="Z6787">
        <v>25</v>
      </c>
      <c r="AA6787" t="s">
        <v>46</v>
      </c>
      <c r="AB6787">
        <v>17</v>
      </c>
      <c r="AC6787" t="s">
        <v>47</v>
      </c>
      <c r="AD6787">
        <v>2</v>
      </c>
      <c r="AE6787" t="s">
        <v>45</v>
      </c>
      <c r="AG6787" t="s">
        <v>45</v>
      </c>
      <c r="AI6787" t="s">
        <v>48</v>
      </c>
      <c r="AJ6787">
        <v>15</v>
      </c>
      <c r="AK6787" t="str">
        <f>_xlfn.XLOOKUP(Table_ExternalData_1[[#This Row],[Shop'[Shop Code']]],Sheet1!D:D,Sheet1!A:A)</f>
        <v>REGION 2 ALEJANDRO COSTAS</v>
      </c>
    </row>
    <row r="6788" spans="1:37" x14ac:dyDescent="0.3">
      <c r="A6788">
        <v>38</v>
      </c>
      <c r="B6788" t="s">
        <v>330</v>
      </c>
      <c r="C6788" t="s">
        <v>331</v>
      </c>
      <c r="D6788" t="s">
        <v>332</v>
      </c>
      <c r="E6788" t="s">
        <v>333</v>
      </c>
      <c r="F6788" t="s">
        <v>334</v>
      </c>
      <c r="G6788" t="s">
        <v>335</v>
      </c>
      <c r="H6788" t="s">
        <v>336</v>
      </c>
      <c r="I6788" t="s">
        <v>64</v>
      </c>
      <c r="J6788" t="s">
        <v>65</v>
      </c>
      <c r="K6788" s="1">
        <v>45553</v>
      </c>
      <c r="L6788" t="s">
        <v>337</v>
      </c>
      <c r="M6788">
        <v>2</v>
      </c>
      <c r="N6788">
        <v>1</v>
      </c>
      <c r="O6788" t="s">
        <v>45</v>
      </c>
      <c r="Q6788" t="s">
        <v>45</v>
      </c>
      <c r="S6788" t="s">
        <v>45</v>
      </c>
      <c r="U6788" t="s">
        <v>45</v>
      </c>
      <c r="W6788" t="s">
        <v>45</v>
      </c>
      <c r="X6788">
        <v>13</v>
      </c>
      <c r="Y6788" t="s">
        <v>46</v>
      </c>
      <c r="Z6788">
        <v>11</v>
      </c>
      <c r="AA6788" t="s">
        <v>46</v>
      </c>
      <c r="AB6788">
        <v>8</v>
      </c>
      <c r="AC6788" t="s">
        <v>47</v>
      </c>
      <c r="AE6788" t="s">
        <v>45</v>
      </c>
      <c r="AG6788" t="s">
        <v>45</v>
      </c>
      <c r="AI6788" t="s">
        <v>48</v>
      </c>
      <c r="AJ6788">
        <v>13</v>
      </c>
      <c r="AK6788" t="str">
        <f>_xlfn.XLOOKUP(Table_ExternalData_1[[#This Row],[Shop'[Shop Code']]],Sheet1!D:D,Sheet1!A:A)</f>
        <v>REGION 2 ALEJANDRO COSTAS</v>
      </c>
    </row>
    <row r="6789" spans="1:37" x14ac:dyDescent="0.3">
      <c r="A6789">
        <v>38</v>
      </c>
      <c r="B6789" t="s">
        <v>330</v>
      </c>
      <c r="C6789" t="s">
        <v>331</v>
      </c>
      <c r="D6789" t="s">
        <v>332</v>
      </c>
      <c r="E6789" t="s">
        <v>333</v>
      </c>
      <c r="F6789" t="s">
        <v>334</v>
      </c>
      <c r="G6789" t="s">
        <v>335</v>
      </c>
      <c r="H6789" t="s">
        <v>336</v>
      </c>
      <c r="I6789" t="s">
        <v>64</v>
      </c>
      <c r="J6789" t="s">
        <v>65</v>
      </c>
      <c r="K6789" s="1">
        <v>45552</v>
      </c>
      <c r="L6789" t="s">
        <v>337</v>
      </c>
      <c r="M6789">
        <v>3</v>
      </c>
      <c r="N6789">
        <v>4</v>
      </c>
      <c r="O6789" t="s">
        <v>45</v>
      </c>
      <c r="P6789">
        <v>10</v>
      </c>
      <c r="Q6789" t="s">
        <v>45</v>
      </c>
      <c r="R6789">
        <v>2</v>
      </c>
      <c r="S6789" t="s">
        <v>45</v>
      </c>
      <c r="U6789" t="s">
        <v>45</v>
      </c>
      <c r="W6789" t="s">
        <v>45</v>
      </c>
      <c r="X6789">
        <v>25</v>
      </c>
      <c r="Y6789" t="s">
        <v>46</v>
      </c>
      <c r="Z6789">
        <v>25</v>
      </c>
      <c r="AA6789" t="s">
        <v>46</v>
      </c>
      <c r="AB6789">
        <v>9</v>
      </c>
      <c r="AC6789" t="s">
        <v>47</v>
      </c>
      <c r="AE6789" t="s">
        <v>45</v>
      </c>
      <c r="AF6789">
        <v>2</v>
      </c>
      <c r="AG6789" t="s">
        <v>45</v>
      </c>
      <c r="AH6789">
        <v>4807.7</v>
      </c>
      <c r="AI6789" t="s">
        <v>48</v>
      </c>
      <c r="AJ6789">
        <v>12</v>
      </c>
      <c r="AK6789" t="str">
        <f>_xlfn.XLOOKUP(Table_ExternalData_1[[#This Row],[Shop'[Shop Code']]],Sheet1!D:D,Sheet1!A:A)</f>
        <v>REGION 2 ALEJANDRO COSTAS</v>
      </c>
    </row>
    <row r="6790" spans="1:37" x14ac:dyDescent="0.3">
      <c r="A6790">
        <v>38</v>
      </c>
      <c r="B6790" t="s">
        <v>330</v>
      </c>
      <c r="C6790" t="s">
        <v>331</v>
      </c>
      <c r="D6790" t="s">
        <v>332</v>
      </c>
      <c r="E6790" t="s">
        <v>333</v>
      </c>
      <c r="F6790" t="s">
        <v>334</v>
      </c>
      <c r="G6790" t="s">
        <v>335</v>
      </c>
      <c r="H6790" t="s">
        <v>336</v>
      </c>
      <c r="I6790" t="s">
        <v>64</v>
      </c>
      <c r="J6790" t="s">
        <v>65</v>
      </c>
      <c r="K6790" s="1">
        <v>45551</v>
      </c>
      <c r="L6790" t="s">
        <v>337</v>
      </c>
      <c r="M6790">
        <v>1</v>
      </c>
      <c r="N6790">
        <v>2</v>
      </c>
      <c r="O6790" t="s">
        <v>45</v>
      </c>
      <c r="P6790">
        <v>0</v>
      </c>
      <c r="Q6790" t="s">
        <v>45</v>
      </c>
      <c r="S6790" t="s">
        <v>45</v>
      </c>
      <c r="U6790" t="s">
        <v>45</v>
      </c>
      <c r="W6790" t="s">
        <v>45</v>
      </c>
      <c r="X6790">
        <v>16</v>
      </c>
      <c r="Y6790" t="s">
        <v>46</v>
      </c>
      <c r="Z6790">
        <v>12</v>
      </c>
      <c r="AA6790" t="s">
        <v>46</v>
      </c>
      <c r="AB6790">
        <v>8</v>
      </c>
      <c r="AC6790" t="s">
        <v>47</v>
      </c>
      <c r="AE6790" t="s">
        <v>45</v>
      </c>
      <c r="AG6790" t="s">
        <v>45</v>
      </c>
      <c r="AI6790" t="s">
        <v>48</v>
      </c>
      <c r="AJ6790">
        <v>11</v>
      </c>
      <c r="AK6790" t="str">
        <f>_xlfn.XLOOKUP(Table_ExternalData_1[[#This Row],[Shop'[Shop Code']]],Sheet1!D:D,Sheet1!A:A)</f>
        <v>REGION 2 ALEJANDRO COSTAS</v>
      </c>
    </row>
    <row r="6791" spans="1:37" x14ac:dyDescent="0.3">
      <c r="A6791">
        <v>38</v>
      </c>
      <c r="B6791" t="s">
        <v>338</v>
      </c>
      <c r="C6791" t="s">
        <v>339</v>
      </c>
      <c r="D6791" t="s">
        <v>171</v>
      </c>
      <c r="E6791" t="s">
        <v>172</v>
      </c>
      <c r="F6791" t="s">
        <v>173</v>
      </c>
      <c r="G6791" t="s">
        <v>340</v>
      </c>
      <c r="H6791" t="s">
        <v>175</v>
      </c>
      <c r="I6791" t="s">
        <v>42</v>
      </c>
      <c r="J6791" t="s">
        <v>43</v>
      </c>
      <c r="K6791" s="1">
        <v>45553</v>
      </c>
      <c r="L6791" t="s">
        <v>341</v>
      </c>
      <c r="M6791">
        <v>3</v>
      </c>
      <c r="N6791">
        <v>2</v>
      </c>
      <c r="O6791" t="s">
        <v>45</v>
      </c>
      <c r="P6791">
        <v>2</v>
      </c>
      <c r="Q6791" t="s">
        <v>45</v>
      </c>
      <c r="S6791" t="s">
        <v>45</v>
      </c>
      <c r="U6791" t="s">
        <v>45</v>
      </c>
      <c r="W6791" t="s">
        <v>45</v>
      </c>
      <c r="X6791">
        <v>14</v>
      </c>
      <c r="Y6791" t="s">
        <v>46</v>
      </c>
      <c r="Z6791">
        <v>12</v>
      </c>
      <c r="AA6791" t="s">
        <v>46</v>
      </c>
      <c r="AB6791">
        <v>11</v>
      </c>
      <c r="AC6791" t="s">
        <v>47</v>
      </c>
      <c r="AE6791" t="s">
        <v>45</v>
      </c>
      <c r="AG6791" t="s">
        <v>45</v>
      </c>
      <c r="AI6791" t="s">
        <v>48</v>
      </c>
      <c r="AJ6791">
        <v>13</v>
      </c>
      <c r="AK6791" t="str">
        <f>_xlfn.XLOOKUP(Table_ExternalData_1[[#This Row],[Shop'[Shop Code']]],Sheet1!D:D,Sheet1!A:A)</f>
        <v>REGION 4 LEYRE IBEAS</v>
      </c>
    </row>
    <row r="6792" spans="1:37" x14ac:dyDescent="0.3">
      <c r="A6792">
        <v>38</v>
      </c>
      <c r="B6792" t="s">
        <v>338</v>
      </c>
      <c r="C6792" t="s">
        <v>339</v>
      </c>
      <c r="D6792" t="s">
        <v>171</v>
      </c>
      <c r="E6792" t="s">
        <v>172</v>
      </c>
      <c r="F6792" t="s">
        <v>173</v>
      </c>
      <c r="G6792" t="s">
        <v>340</v>
      </c>
      <c r="H6792" t="s">
        <v>175</v>
      </c>
      <c r="I6792" t="s">
        <v>42</v>
      </c>
      <c r="J6792" t="s">
        <v>43</v>
      </c>
      <c r="K6792" s="1">
        <v>45552</v>
      </c>
      <c r="L6792" t="s">
        <v>341</v>
      </c>
      <c r="M6792">
        <v>1</v>
      </c>
      <c r="N6792">
        <v>2</v>
      </c>
      <c r="O6792" t="s">
        <v>45</v>
      </c>
      <c r="P6792">
        <v>2</v>
      </c>
      <c r="Q6792" t="s">
        <v>45</v>
      </c>
      <c r="S6792" t="s">
        <v>45</v>
      </c>
      <c r="T6792">
        <v>2</v>
      </c>
      <c r="U6792" t="s">
        <v>45</v>
      </c>
      <c r="W6792" t="s">
        <v>45</v>
      </c>
      <c r="X6792">
        <v>16</v>
      </c>
      <c r="Y6792" t="s">
        <v>46</v>
      </c>
      <c r="Z6792">
        <v>13</v>
      </c>
      <c r="AA6792" t="s">
        <v>46</v>
      </c>
      <c r="AB6792">
        <v>13</v>
      </c>
      <c r="AC6792" t="s">
        <v>47</v>
      </c>
      <c r="AE6792" t="s">
        <v>45</v>
      </c>
      <c r="AG6792" t="s">
        <v>45</v>
      </c>
      <c r="AI6792" t="s">
        <v>48</v>
      </c>
      <c r="AJ6792">
        <v>12</v>
      </c>
      <c r="AK6792" t="str">
        <f>_xlfn.XLOOKUP(Table_ExternalData_1[[#This Row],[Shop'[Shop Code']]],Sheet1!D:D,Sheet1!A:A)</f>
        <v>REGION 4 LEYRE IBEAS</v>
      </c>
    </row>
    <row r="6793" spans="1:37" x14ac:dyDescent="0.3">
      <c r="A6793">
        <v>38</v>
      </c>
      <c r="B6793" t="s">
        <v>338</v>
      </c>
      <c r="C6793" t="s">
        <v>339</v>
      </c>
      <c r="D6793" t="s">
        <v>171</v>
      </c>
      <c r="E6793" t="s">
        <v>172</v>
      </c>
      <c r="F6793" t="s">
        <v>173</v>
      </c>
      <c r="G6793" t="s">
        <v>340</v>
      </c>
      <c r="H6793" t="s">
        <v>175</v>
      </c>
      <c r="I6793" t="s">
        <v>42</v>
      </c>
      <c r="J6793" t="s">
        <v>43</v>
      </c>
      <c r="K6793" s="1">
        <v>45554</v>
      </c>
      <c r="L6793" t="s">
        <v>341</v>
      </c>
      <c r="M6793">
        <v>4</v>
      </c>
      <c r="N6793">
        <v>6</v>
      </c>
      <c r="O6793" t="s">
        <v>45</v>
      </c>
      <c r="Q6793" t="s">
        <v>45</v>
      </c>
      <c r="S6793" t="s">
        <v>45</v>
      </c>
      <c r="U6793" t="s">
        <v>45</v>
      </c>
      <c r="W6793" t="s">
        <v>45</v>
      </c>
      <c r="X6793">
        <v>14</v>
      </c>
      <c r="Y6793" t="s">
        <v>46</v>
      </c>
      <c r="Z6793">
        <v>13</v>
      </c>
      <c r="AA6793" t="s">
        <v>46</v>
      </c>
      <c r="AB6793">
        <v>8</v>
      </c>
      <c r="AC6793" t="s">
        <v>47</v>
      </c>
      <c r="AE6793" t="s">
        <v>45</v>
      </c>
      <c r="AG6793" t="s">
        <v>45</v>
      </c>
      <c r="AI6793" t="s">
        <v>48</v>
      </c>
      <c r="AJ6793">
        <v>14</v>
      </c>
      <c r="AK6793" t="str">
        <f>_xlfn.XLOOKUP(Table_ExternalData_1[[#This Row],[Shop'[Shop Code']]],Sheet1!D:D,Sheet1!A:A)</f>
        <v>REGION 4 LEYRE IBEAS</v>
      </c>
    </row>
    <row r="6794" spans="1:37" x14ac:dyDescent="0.3">
      <c r="A6794">
        <v>38</v>
      </c>
      <c r="B6794" t="s">
        <v>338</v>
      </c>
      <c r="C6794" t="s">
        <v>339</v>
      </c>
      <c r="D6794" t="s">
        <v>171</v>
      </c>
      <c r="E6794" t="s">
        <v>172</v>
      </c>
      <c r="F6794" t="s">
        <v>173</v>
      </c>
      <c r="G6794" t="s">
        <v>340</v>
      </c>
      <c r="H6794" t="s">
        <v>175</v>
      </c>
      <c r="I6794" t="s">
        <v>42</v>
      </c>
      <c r="J6794" t="s">
        <v>43</v>
      </c>
      <c r="K6794" s="1">
        <v>45551</v>
      </c>
      <c r="L6794" t="s">
        <v>341</v>
      </c>
      <c r="M6794">
        <v>5</v>
      </c>
      <c r="N6794">
        <v>4</v>
      </c>
      <c r="O6794" t="s">
        <v>45</v>
      </c>
      <c r="P6794">
        <v>3</v>
      </c>
      <c r="Q6794" t="s">
        <v>45</v>
      </c>
      <c r="R6794">
        <v>2</v>
      </c>
      <c r="S6794" t="s">
        <v>45</v>
      </c>
      <c r="U6794" t="s">
        <v>45</v>
      </c>
      <c r="W6794" t="s">
        <v>45</v>
      </c>
      <c r="X6794">
        <v>15</v>
      </c>
      <c r="Y6794" t="s">
        <v>46</v>
      </c>
      <c r="Z6794">
        <v>11</v>
      </c>
      <c r="AA6794" t="s">
        <v>46</v>
      </c>
      <c r="AB6794">
        <v>12</v>
      </c>
      <c r="AC6794" t="s">
        <v>47</v>
      </c>
      <c r="AD6794">
        <v>0</v>
      </c>
      <c r="AE6794" t="s">
        <v>45</v>
      </c>
      <c r="AF6794">
        <v>2</v>
      </c>
      <c r="AG6794" t="s">
        <v>45</v>
      </c>
      <c r="AH6794">
        <v>4181.82</v>
      </c>
      <c r="AI6794" t="s">
        <v>48</v>
      </c>
      <c r="AJ6794">
        <v>11</v>
      </c>
      <c r="AK6794" t="str">
        <f>_xlfn.XLOOKUP(Table_ExternalData_1[[#This Row],[Shop'[Shop Code']]],Sheet1!D:D,Sheet1!A:A)</f>
        <v>REGION 4 LEYRE IBEAS</v>
      </c>
    </row>
    <row r="6795" spans="1:37" x14ac:dyDescent="0.3">
      <c r="A6795">
        <v>38</v>
      </c>
      <c r="B6795" t="s">
        <v>338</v>
      </c>
      <c r="C6795" t="s">
        <v>339</v>
      </c>
      <c r="D6795" t="s">
        <v>171</v>
      </c>
      <c r="E6795" t="s">
        <v>172</v>
      </c>
      <c r="F6795" t="s">
        <v>173</v>
      </c>
      <c r="G6795" t="s">
        <v>340</v>
      </c>
      <c r="H6795" t="s">
        <v>175</v>
      </c>
      <c r="I6795" t="s">
        <v>42</v>
      </c>
      <c r="J6795" t="s">
        <v>43</v>
      </c>
      <c r="K6795" s="1">
        <v>45555</v>
      </c>
      <c r="L6795" t="s">
        <v>341</v>
      </c>
      <c r="M6795">
        <v>3</v>
      </c>
      <c r="N6795">
        <v>2</v>
      </c>
      <c r="O6795" t="s">
        <v>45</v>
      </c>
      <c r="Q6795" t="s">
        <v>45</v>
      </c>
      <c r="S6795" t="s">
        <v>45</v>
      </c>
      <c r="U6795" t="s">
        <v>45</v>
      </c>
      <c r="W6795" t="s">
        <v>45</v>
      </c>
      <c r="X6795">
        <v>9</v>
      </c>
      <c r="Y6795" t="s">
        <v>46</v>
      </c>
      <c r="Z6795">
        <v>5</v>
      </c>
      <c r="AA6795" t="s">
        <v>46</v>
      </c>
      <c r="AB6795">
        <v>7</v>
      </c>
      <c r="AC6795" t="s">
        <v>47</v>
      </c>
      <c r="AE6795" t="s">
        <v>45</v>
      </c>
      <c r="AG6795" t="s">
        <v>45</v>
      </c>
      <c r="AI6795" t="s">
        <v>48</v>
      </c>
      <c r="AJ6795">
        <v>15</v>
      </c>
      <c r="AK6795" t="str">
        <f>_xlfn.XLOOKUP(Table_ExternalData_1[[#This Row],[Shop'[Shop Code']]],Sheet1!D:D,Sheet1!A:A)</f>
        <v>REGION 4 LEYRE IBEAS</v>
      </c>
    </row>
    <row r="6796" spans="1:37" x14ac:dyDescent="0.3">
      <c r="A6796">
        <v>38</v>
      </c>
      <c r="B6796" t="s">
        <v>342</v>
      </c>
      <c r="C6796" t="s">
        <v>343</v>
      </c>
      <c r="D6796" t="s">
        <v>344</v>
      </c>
      <c r="E6796" t="s">
        <v>345</v>
      </c>
      <c r="F6796" t="s">
        <v>346</v>
      </c>
      <c r="G6796" t="s">
        <v>347</v>
      </c>
      <c r="H6796" t="s">
        <v>348</v>
      </c>
      <c r="I6796" t="s">
        <v>42</v>
      </c>
      <c r="J6796" t="s">
        <v>43</v>
      </c>
      <c r="K6796" s="1">
        <v>45551</v>
      </c>
      <c r="L6796" t="s">
        <v>349</v>
      </c>
      <c r="M6796">
        <v>7</v>
      </c>
      <c r="N6796">
        <v>6</v>
      </c>
      <c r="O6796" t="s">
        <v>45</v>
      </c>
      <c r="P6796">
        <v>5</v>
      </c>
      <c r="Q6796" t="s">
        <v>45</v>
      </c>
      <c r="R6796">
        <v>4</v>
      </c>
      <c r="S6796" t="s">
        <v>45</v>
      </c>
      <c r="U6796" t="s">
        <v>45</v>
      </c>
      <c r="W6796" t="s">
        <v>45</v>
      </c>
      <c r="X6796">
        <v>52</v>
      </c>
      <c r="Y6796" t="s">
        <v>46</v>
      </c>
      <c r="Z6796">
        <v>32</v>
      </c>
      <c r="AA6796" t="s">
        <v>46</v>
      </c>
      <c r="AB6796">
        <v>6</v>
      </c>
      <c r="AC6796" t="s">
        <v>47</v>
      </c>
      <c r="AD6796">
        <v>6</v>
      </c>
      <c r="AE6796" t="s">
        <v>45</v>
      </c>
      <c r="AF6796">
        <v>11</v>
      </c>
      <c r="AG6796" t="s">
        <v>45</v>
      </c>
      <c r="AH6796">
        <v>21616.36</v>
      </c>
      <c r="AI6796" t="s">
        <v>48</v>
      </c>
      <c r="AJ6796">
        <v>11</v>
      </c>
      <c r="AK6796" t="str">
        <f>_xlfn.XLOOKUP(Table_ExternalData_1[[#This Row],[Shop'[Shop Code']]],Sheet1!D:D,Sheet1!A:A)</f>
        <v>REGION 4 LEYRE IBEAS</v>
      </c>
    </row>
    <row r="6797" spans="1:37" x14ac:dyDescent="0.3">
      <c r="A6797">
        <v>38</v>
      </c>
      <c r="B6797" t="s">
        <v>342</v>
      </c>
      <c r="C6797" t="s">
        <v>343</v>
      </c>
      <c r="D6797" t="s">
        <v>344</v>
      </c>
      <c r="E6797" t="s">
        <v>345</v>
      </c>
      <c r="F6797" t="s">
        <v>346</v>
      </c>
      <c r="G6797" t="s">
        <v>347</v>
      </c>
      <c r="H6797" t="s">
        <v>348</v>
      </c>
      <c r="I6797" t="s">
        <v>42</v>
      </c>
      <c r="J6797" t="s">
        <v>43</v>
      </c>
      <c r="K6797" s="1">
        <v>45555</v>
      </c>
      <c r="L6797" t="s">
        <v>349</v>
      </c>
      <c r="M6797">
        <v>3</v>
      </c>
      <c r="N6797">
        <v>6</v>
      </c>
      <c r="O6797" t="s">
        <v>45</v>
      </c>
      <c r="P6797">
        <v>2</v>
      </c>
      <c r="Q6797" t="s">
        <v>45</v>
      </c>
      <c r="R6797">
        <v>2</v>
      </c>
      <c r="S6797" t="s">
        <v>45</v>
      </c>
      <c r="U6797" t="s">
        <v>45</v>
      </c>
      <c r="W6797" t="s">
        <v>45</v>
      </c>
      <c r="X6797">
        <v>44</v>
      </c>
      <c r="Y6797" t="s">
        <v>46</v>
      </c>
      <c r="Z6797">
        <v>23</v>
      </c>
      <c r="AA6797" t="s">
        <v>46</v>
      </c>
      <c r="AB6797">
        <v>10</v>
      </c>
      <c r="AC6797" t="s">
        <v>47</v>
      </c>
      <c r="AD6797">
        <v>2</v>
      </c>
      <c r="AE6797" t="s">
        <v>45</v>
      </c>
      <c r="AF6797">
        <v>4</v>
      </c>
      <c r="AG6797" t="s">
        <v>45</v>
      </c>
      <c r="AH6797">
        <v>7745.4599999999991</v>
      </c>
      <c r="AI6797" t="s">
        <v>48</v>
      </c>
      <c r="AJ6797">
        <v>15</v>
      </c>
      <c r="AK6797" t="str">
        <f>_xlfn.XLOOKUP(Table_ExternalData_1[[#This Row],[Shop'[Shop Code']]],Sheet1!D:D,Sheet1!A:A)</f>
        <v>REGION 4 LEYRE IBEAS</v>
      </c>
    </row>
    <row r="6798" spans="1:37" x14ac:dyDescent="0.3">
      <c r="A6798">
        <v>38</v>
      </c>
      <c r="B6798" t="s">
        <v>342</v>
      </c>
      <c r="C6798" t="s">
        <v>343</v>
      </c>
      <c r="D6798" t="s">
        <v>344</v>
      </c>
      <c r="E6798" t="s">
        <v>345</v>
      </c>
      <c r="F6798" t="s">
        <v>346</v>
      </c>
      <c r="G6798" t="s">
        <v>347</v>
      </c>
      <c r="H6798" t="s">
        <v>348</v>
      </c>
      <c r="I6798" t="s">
        <v>42</v>
      </c>
      <c r="J6798" t="s">
        <v>43</v>
      </c>
      <c r="K6798" s="1">
        <v>45552</v>
      </c>
      <c r="L6798" t="s">
        <v>349</v>
      </c>
      <c r="M6798">
        <v>5</v>
      </c>
      <c r="N6798">
        <v>3</v>
      </c>
      <c r="O6798" t="s">
        <v>45</v>
      </c>
      <c r="P6798">
        <v>4</v>
      </c>
      <c r="Q6798" t="s">
        <v>45</v>
      </c>
      <c r="R6798">
        <v>2</v>
      </c>
      <c r="S6798" t="s">
        <v>45</v>
      </c>
      <c r="U6798" t="s">
        <v>45</v>
      </c>
      <c r="W6798" t="s">
        <v>45</v>
      </c>
      <c r="X6798">
        <v>51</v>
      </c>
      <c r="Y6798" t="s">
        <v>46</v>
      </c>
      <c r="Z6798">
        <v>25</v>
      </c>
      <c r="AA6798" t="s">
        <v>46</v>
      </c>
      <c r="AB6798">
        <v>8</v>
      </c>
      <c r="AC6798" t="s">
        <v>47</v>
      </c>
      <c r="AE6798" t="s">
        <v>45</v>
      </c>
      <c r="AF6798">
        <v>4</v>
      </c>
      <c r="AG6798" t="s">
        <v>45</v>
      </c>
      <c r="AH6798">
        <v>7618.34</v>
      </c>
      <c r="AI6798" t="s">
        <v>48</v>
      </c>
      <c r="AJ6798">
        <v>12</v>
      </c>
      <c r="AK6798" t="str">
        <f>_xlfn.XLOOKUP(Table_ExternalData_1[[#This Row],[Shop'[Shop Code']]],Sheet1!D:D,Sheet1!A:A)</f>
        <v>REGION 4 LEYRE IBEAS</v>
      </c>
    </row>
    <row r="6799" spans="1:37" x14ac:dyDescent="0.3">
      <c r="A6799">
        <v>38</v>
      </c>
      <c r="B6799" t="s">
        <v>342</v>
      </c>
      <c r="C6799" t="s">
        <v>343</v>
      </c>
      <c r="D6799" t="s">
        <v>344</v>
      </c>
      <c r="E6799" t="s">
        <v>345</v>
      </c>
      <c r="F6799" t="s">
        <v>346</v>
      </c>
      <c r="G6799" t="s">
        <v>347</v>
      </c>
      <c r="H6799" t="s">
        <v>348</v>
      </c>
      <c r="I6799" t="s">
        <v>42</v>
      </c>
      <c r="J6799" t="s">
        <v>43</v>
      </c>
      <c r="K6799" s="1">
        <v>45556</v>
      </c>
      <c r="L6799" t="s">
        <v>349</v>
      </c>
      <c r="M6799">
        <v>1</v>
      </c>
      <c r="N6799">
        <v>0</v>
      </c>
      <c r="O6799" t="s">
        <v>45</v>
      </c>
      <c r="P6799">
        <v>2</v>
      </c>
      <c r="Q6799" t="s">
        <v>45</v>
      </c>
      <c r="S6799" t="s">
        <v>45</v>
      </c>
      <c r="T6799">
        <v>2</v>
      </c>
      <c r="U6799" t="s">
        <v>45</v>
      </c>
      <c r="V6799">
        <v>2</v>
      </c>
      <c r="W6799" t="s">
        <v>45</v>
      </c>
      <c r="X6799">
        <v>13</v>
      </c>
      <c r="Y6799" t="s">
        <v>46</v>
      </c>
      <c r="Z6799">
        <v>8</v>
      </c>
      <c r="AA6799" t="s">
        <v>46</v>
      </c>
      <c r="AB6799">
        <v>1</v>
      </c>
      <c r="AC6799" t="s">
        <v>47</v>
      </c>
      <c r="AE6799" t="s">
        <v>45</v>
      </c>
      <c r="AF6799">
        <v>2</v>
      </c>
      <c r="AG6799" t="s">
        <v>45</v>
      </c>
      <c r="AH6799">
        <v>3681.82</v>
      </c>
      <c r="AI6799" t="s">
        <v>48</v>
      </c>
      <c r="AJ6799">
        <v>15</v>
      </c>
      <c r="AK6799" t="str">
        <f>_xlfn.XLOOKUP(Table_ExternalData_1[[#This Row],[Shop'[Shop Code']]],Sheet1!D:D,Sheet1!A:A)</f>
        <v>REGION 4 LEYRE IBEAS</v>
      </c>
    </row>
    <row r="6800" spans="1:37" x14ac:dyDescent="0.3">
      <c r="A6800">
        <v>38</v>
      </c>
      <c r="B6800" t="s">
        <v>342</v>
      </c>
      <c r="C6800" t="s">
        <v>343</v>
      </c>
      <c r="D6800" t="s">
        <v>344</v>
      </c>
      <c r="E6800" t="s">
        <v>345</v>
      </c>
      <c r="F6800" t="s">
        <v>346</v>
      </c>
      <c r="G6800" t="s">
        <v>347</v>
      </c>
      <c r="H6800" t="s">
        <v>348</v>
      </c>
      <c r="I6800" t="s">
        <v>42</v>
      </c>
      <c r="J6800" t="s">
        <v>43</v>
      </c>
      <c r="K6800" s="1">
        <v>45553</v>
      </c>
      <c r="L6800" t="s">
        <v>349</v>
      </c>
      <c r="M6800">
        <v>4</v>
      </c>
      <c r="N6800">
        <v>4</v>
      </c>
      <c r="O6800" t="s">
        <v>45</v>
      </c>
      <c r="P6800">
        <v>3</v>
      </c>
      <c r="Q6800" t="s">
        <v>45</v>
      </c>
      <c r="S6800" t="s">
        <v>45</v>
      </c>
      <c r="U6800" t="s">
        <v>45</v>
      </c>
      <c r="W6800" t="s">
        <v>45</v>
      </c>
      <c r="X6800">
        <v>50</v>
      </c>
      <c r="Y6800" t="s">
        <v>46</v>
      </c>
      <c r="Z6800">
        <v>32</v>
      </c>
      <c r="AA6800" t="s">
        <v>46</v>
      </c>
      <c r="AB6800">
        <v>4</v>
      </c>
      <c r="AC6800" t="s">
        <v>47</v>
      </c>
      <c r="AD6800">
        <v>2</v>
      </c>
      <c r="AE6800" t="s">
        <v>45</v>
      </c>
      <c r="AF6800">
        <v>2</v>
      </c>
      <c r="AG6800" t="s">
        <v>45</v>
      </c>
      <c r="AH6800">
        <v>4136.3599999999997</v>
      </c>
      <c r="AI6800" t="s">
        <v>48</v>
      </c>
      <c r="AJ6800">
        <v>13</v>
      </c>
      <c r="AK6800" t="str">
        <f>_xlfn.XLOOKUP(Table_ExternalData_1[[#This Row],[Shop'[Shop Code']]],Sheet1!D:D,Sheet1!A:A)</f>
        <v>REGION 4 LEYRE IBEAS</v>
      </c>
    </row>
    <row r="6801" spans="1:37" x14ac:dyDescent="0.3">
      <c r="A6801">
        <v>38</v>
      </c>
      <c r="B6801" t="s">
        <v>342</v>
      </c>
      <c r="C6801" t="s">
        <v>343</v>
      </c>
      <c r="D6801" t="s">
        <v>344</v>
      </c>
      <c r="E6801" t="s">
        <v>345</v>
      </c>
      <c r="F6801" t="s">
        <v>346</v>
      </c>
      <c r="G6801" t="s">
        <v>347</v>
      </c>
      <c r="H6801" t="s">
        <v>348</v>
      </c>
      <c r="I6801" t="s">
        <v>42</v>
      </c>
      <c r="J6801" t="s">
        <v>43</v>
      </c>
      <c r="K6801" s="1">
        <v>45554</v>
      </c>
      <c r="L6801" t="s">
        <v>349</v>
      </c>
      <c r="M6801">
        <v>3</v>
      </c>
      <c r="N6801">
        <v>6</v>
      </c>
      <c r="O6801" t="s">
        <v>45</v>
      </c>
      <c r="P6801">
        <v>6</v>
      </c>
      <c r="Q6801" t="s">
        <v>45</v>
      </c>
      <c r="R6801">
        <v>3</v>
      </c>
      <c r="S6801" t="s">
        <v>45</v>
      </c>
      <c r="U6801" t="s">
        <v>45</v>
      </c>
      <c r="W6801" t="s">
        <v>45</v>
      </c>
      <c r="X6801">
        <v>44</v>
      </c>
      <c r="Y6801" t="s">
        <v>46</v>
      </c>
      <c r="Z6801">
        <v>29</v>
      </c>
      <c r="AA6801" t="s">
        <v>46</v>
      </c>
      <c r="AB6801">
        <v>6</v>
      </c>
      <c r="AC6801" t="s">
        <v>47</v>
      </c>
      <c r="AD6801">
        <v>0</v>
      </c>
      <c r="AE6801" t="s">
        <v>45</v>
      </c>
      <c r="AF6801">
        <v>3</v>
      </c>
      <c r="AG6801" t="s">
        <v>45</v>
      </c>
      <c r="AH6801">
        <v>6200.9</v>
      </c>
      <c r="AI6801" t="s">
        <v>48</v>
      </c>
      <c r="AJ6801">
        <v>14</v>
      </c>
      <c r="AK6801" t="str">
        <f>_xlfn.XLOOKUP(Table_ExternalData_1[[#This Row],[Shop'[Shop Code']]],Sheet1!D:D,Sheet1!A:A)</f>
        <v>REGION 4 LEYRE IBEAS</v>
      </c>
    </row>
    <row r="6802" spans="1:37" x14ac:dyDescent="0.3">
      <c r="A6802">
        <v>38</v>
      </c>
      <c r="B6802" t="s">
        <v>350</v>
      </c>
      <c r="C6802" t="s">
        <v>351</v>
      </c>
      <c r="D6802" t="s">
        <v>179</v>
      </c>
      <c r="E6802" t="s">
        <v>180</v>
      </c>
      <c r="F6802" t="s">
        <v>181</v>
      </c>
      <c r="G6802" t="s">
        <v>352</v>
      </c>
      <c r="H6802" t="s">
        <v>353</v>
      </c>
      <c r="I6802" t="s">
        <v>74</v>
      </c>
      <c r="J6802" t="s">
        <v>75</v>
      </c>
      <c r="K6802" s="1">
        <v>45553</v>
      </c>
      <c r="L6802" t="s">
        <v>354</v>
      </c>
      <c r="M6802">
        <v>5</v>
      </c>
      <c r="N6802">
        <v>4</v>
      </c>
      <c r="O6802" t="s">
        <v>45</v>
      </c>
      <c r="Q6802" t="s">
        <v>45</v>
      </c>
      <c r="S6802" t="s">
        <v>45</v>
      </c>
      <c r="U6802" t="s">
        <v>45</v>
      </c>
      <c r="W6802" t="s">
        <v>45</v>
      </c>
      <c r="X6802">
        <v>20</v>
      </c>
      <c r="Y6802" t="s">
        <v>46</v>
      </c>
      <c r="Z6802">
        <v>17</v>
      </c>
      <c r="AA6802" t="s">
        <v>46</v>
      </c>
      <c r="AB6802">
        <v>10</v>
      </c>
      <c r="AC6802" t="s">
        <v>47</v>
      </c>
      <c r="AE6802" t="s">
        <v>45</v>
      </c>
      <c r="AG6802" t="s">
        <v>45</v>
      </c>
      <c r="AI6802" t="s">
        <v>48</v>
      </c>
      <c r="AJ6802">
        <v>13</v>
      </c>
      <c r="AK6802" t="str">
        <f>_xlfn.XLOOKUP(Table_ExternalData_1[[#This Row],[Shop'[Shop Code']]],Sheet1!D:D,Sheet1!A:A)</f>
        <v>REGION 3 EDUARDO CAMACHO</v>
      </c>
    </row>
    <row r="6803" spans="1:37" x14ac:dyDescent="0.3">
      <c r="A6803">
        <v>38</v>
      </c>
      <c r="B6803" t="s">
        <v>350</v>
      </c>
      <c r="C6803" t="s">
        <v>351</v>
      </c>
      <c r="D6803" t="s">
        <v>179</v>
      </c>
      <c r="E6803" t="s">
        <v>180</v>
      </c>
      <c r="F6803" t="s">
        <v>181</v>
      </c>
      <c r="G6803" t="s">
        <v>352</v>
      </c>
      <c r="H6803" t="s">
        <v>353</v>
      </c>
      <c r="I6803" t="s">
        <v>74</v>
      </c>
      <c r="J6803" t="s">
        <v>75</v>
      </c>
      <c r="K6803" s="1">
        <v>45552</v>
      </c>
      <c r="L6803" t="s">
        <v>354</v>
      </c>
      <c r="M6803">
        <v>2</v>
      </c>
      <c r="N6803">
        <v>2</v>
      </c>
      <c r="O6803" t="s">
        <v>45</v>
      </c>
      <c r="Q6803" t="s">
        <v>45</v>
      </c>
      <c r="S6803" t="s">
        <v>45</v>
      </c>
      <c r="U6803" t="s">
        <v>45</v>
      </c>
      <c r="W6803" t="s">
        <v>45</v>
      </c>
      <c r="X6803">
        <v>18</v>
      </c>
      <c r="Y6803" t="s">
        <v>46</v>
      </c>
      <c r="Z6803">
        <v>9</v>
      </c>
      <c r="AA6803" t="s">
        <v>46</v>
      </c>
      <c r="AB6803">
        <v>12</v>
      </c>
      <c r="AC6803" t="s">
        <v>47</v>
      </c>
      <c r="AE6803" t="s">
        <v>45</v>
      </c>
      <c r="AG6803" t="s">
        <v>45</v>
      </c>
      <c r="AI6803" t="s">
        <v>48</v>
      </c>
      <c r="AJ6803">
        <v>12</v>
      </c>
      <c r="AK6803" t="str">
        <f>_xlfn.XLOOKUP(Table_ExternalData_1[[#This Row],[Shop'[Shop Code']]],Sheet1!D:D,Sheet1!A:A)</f>
        <v>REGION 3 EDUARDO CAMACHO</v>
      </c>
    </row>
    <row r="6804" spans="1:37" x14ac:dyDescent="0.3">
      <c r="A6804">
        <v>38</v>
      </c>
      <c r="B6804" t="s">
        <v>350</v>
      </c>
      <c r="C6804" t="s">
        <v>351</v>
      </c>
      <c r="D6804" t="s">
        <v>179</v>
      </c>
      <c r="E6804" t="s">
        <v>180</v>
      </c>
      <c r="F6804" t="s">
        <v>181</v>
      </c>
      <c r="G6804" t="s">
        <v>352</v>
      </c>
      <c r="H6804" t="s">
        <v>353</v>
      </c>
      <c r="I6804" t="s">
        <v>74</v>
      </c>
      <c r="J6804" t="s">
        <v>75</v>
      </c>
      <c r="K6804" s="1">
        <v>45555</v>
      </c>
      <c r="L6804" t="s">
        <v>354</v>
      </c>
      <c r="M6804">
        <v>2</v>
      </c>
      <c r="O6804" t="s">
        <v>45</v>
      </c>
      <c r="P6804">
        <v>3</v>
      </c>
      <c r="Q6804" t="s">
        <v>45</v>
      </c>
      <c r="S6804" t="s">
        <v>45</v>
      </c>
      <c r="U6804" t="s">
        <v>45</v>
      </c>
      <c r="W6804" t="s">
        <v>45</v>
      </c>
      <c r="X6804">
        <v>24</v>
      </c>
      <c r="Y6804" t="s">
        <v>46</v>
      </c>
      <c r="Z6804">
        <v>11</v>
      </c>
      <c r="AA6804" t="s">
        <v>46</v>
      </c>
      <c r="AB6804">
        <v>10</v>
      </c>
      <c r="AC6804" t="s">
        <v>47</v>
      </c>
      <c r="AE6804" t="s">
        <v>45</v>
      </c>
      <c r="AG6804" t="s">
        <v>45</v>
      </c>
      <c r="AI6804" t="s">
        <v>48</v>
      </c>
      <c r="AJ6804">
        <v>15</v>
      </c>
      <c r="AK6804" t="str">
        <f>_xlfn.XLOOKUP(Table_ExternalData_1[[#This Row],[Shop'[Shop Code']]],Sheet1!D:D,Sheet1!A:A)</f>
        <v>REGION 3 EDUARDO CAMACHO</v>
      </c>
    </row>
    <row r="6805" spans="1:37" x14ac:dyDescent="0.3">
      <c r="A6805">
        <v>38</v>
      </c>
      <c r="B6805" t="s">
        <v>350</v>
      </c>
      <c r="C6805" t="s">
        <v>351</v>
      </c>
      <c r="D6805" t="s">
        <v>179</v>
      </c>
      <c r="E6805" t="s">
        <v>180</v>
      </c>
      <c r="F6805" t="s">
        <v>181</v>
      </c>
      <c r="G6805" t="s">
        <v>352</v>
      </c>
      <c r="H6805" t="s">
        <v>353</v>
      </c>
      <c r="I6805" t="s">
        <v>74</v>
      </c>
      <c r="J6805" t="s">
        <v>75</v>
      </c>
      <c r="K6805" s="1">
        <v>45554</v>
      </c>
      <c r="L6805" t="s">
        <v>354</v>
      </c>
      <c r="M6805">
        <v>4</v>
      </c>
      <c r="O6805" t="s">
        <v>45</v>
      </c>
      <c r="Q6805" t="s">
        <v>45</v>
      </c>
      <c r="S6805" t="s">
        <v>45</v>
      </c>
      <c r="T6805">
        <v>2</v>
      </c>
      <c r="U6805" t="s">
        <v>45</v>
      </c>
      <c r="V6805">
        <v>2</v>
      </c>
      <c r="W6805" t="s">
        <v>45</v>
      </c>
      <c r="X6805">
        <v>26</v>
      </c>
      <c r="Y6805" t="s">
        <v>46</v>
      </c>
      <c r="Z6805">
        <v>19</v>
      </c>
      <c r="AA6805" t="s">
        <v>46</v>
      </c>
      <c r="AB6805">
        <v>7</v>
      </c>
      <c r="AC6805" t="s">
        <v>47</v>
      </c>
      <c r="AE6805" t="s">
        <v>45</v>
      </c>
      <c r="AF6805">
        <v>2</v>
      </c>
      <c r="AG6805" t="s">
        <v>45</v>
      </c>
      <c r="AH6805">
        <v>4313.6328125</v>
      </c>
      <c r="AI6805" t="s">
        <v>48</v>
      </c>
      <c r="AJ6805">
        <v>14</v>
      </c>
      <c r="AK6805" t="str">
        <f>_xlfn.XLOOKUP(Table_ExternalData_1[[#This Row],[Shop'[Shop Code']]],Sheet1!D:D,Sheet1!A:A)</f>
        <v>REGION 3 EDUARDO CAMACHO</v>
      </c>
    </row>
    <row r="6806" spans="1:37" x14ac:dyDescent="0.3">
      <c r="A6806">
        <v>38</v>
      </c>
      <c r="B6806" t="s">
        <v>350</v>
      </c>
      <c r="C6806" t="s">
        <v>351</v>
      </c>
      <c r="D6806" t="s">
        <v>179</v>
      </c>
      <c r="E6806" t="s">
        <v>180</v>
      </c>
      <c r="F6806" t="s">
        <v>181</v>
      </c>
      <c r="G6806" t="s">
        <v>352</v>
      </c>
      <c r="H6806" t="s">
        <v>353</v>
      </c>
      <c r="I6806" t="s">
        <v>74</v>
      </c>
      <c r="J6806" t="s">
        <v>75</v>
      </c>
      <c r="K6806" s="1">
        <v>45551</v>
      </c>
      <c r="L6806" t="s">
        <v>354</v>
      </c>
      <c r="M6806">
        <v>8</v>
      </c>
      <c r="N6806">
        <v>1</v>
      </c>
      <c r="O6806" t="s">
        <v>45</v>
      </c>
      <c r="P6806">
        <v>4</v>
      </c>
      <c r="Q6806" t="s">
        <v>45</v>
      </c>
      <c r="S6806" t="s">
        <v>45</v>
      </c>
      <c r="U6806" t="s">
        <v>45</v>
      </c>
      <c r="W6806" t="s">
        <v>45</v>
      </c>
      <c r="X6806">
        <v>25</v>
      </c>
      <c r="Y6806" t="s">
        <v>46</v>
      </c>
      <c r="Z6806">
        <v>18</v>
      </c>
      <c r="AA6806" t="s">
        <v>46</v>
      </c>
      <c r="AB6806">
        <v>8</v>
      </c>
      <c r="AC6806" t="s">
        <v>47</v>
      </c>
      <c r="AE6806" t="s">
        <v>45</v>
      </c>
      <c r="AG6806" t="s">
        <v>45</v>
      </c>
      <c r="AI6806" t="s">
        <v>48</v>
      </c>
      <c r="AJ6806">
        <v>11</v>
      </c>
      <c r="AK6806" t="str">
        <f>_xlfn.XLOOKUP(Table_ExternalData_1[[#This Row],[Shop'[Shop Code']]],Sheet1!D:D,Sheet1!A:A)</f>
        <v>REGION 3 EDUARDO CAMACHO</v>
      </c>
    </row>
    <row r="6807" spans="1:37" x14ac:dyDescent="0.3">
      <c r="A6807">
        <v>38</v>
      </c>
      <c r="B6807" t="s">
        <v>355</v>
      </c>
      <c r="C6807" t="s">
        <v>356</v>
      </c>
      <c r="D6807" t="s">
        <v>357</v>
      </c>
      <c r="E6807" t="s">
        <v>358</v>
      </c>
      <c r="F6807" t="s">
        <v>359</v>
      </c>
      <c r="G6807" t="s">
        <v>360</v>
      </c>
      <c r="H6807" t="s">
        <v>361</v>
      </c>
      <c r="I6807" t="s">
        <v>42</v>
      </c>
      <c r="J6807" t="s">
        <v>43</v>
      </c>
      <c r="K6807" s="1">
        <v>45555</v>
      </c>
      <c r="L6807" t="s">
        <v>362</v>
      </c>
      <c r="M6807">
        <v>4</v>
      </c>
      <c r="N6807">
        <v>2</v>
      </c>
      <c r="O6807" t="s">
        <v>45</v>
      </c>
      <c r="P6807">
        <v>8</v>
      </c>
      <c r="Q6807" t="s">
        <v>45</v>
      </c>
      <c r="R6807">
        <v>4</v>
      </c>
      <c r="S6807" t="s">
        <v>45</v>
      </c>
      <c r="U6807" t="s">
        <v>45</v>
      </c>
      <c r="W6807" t="s">
        <v>45</v>
      </c>
      <c r="X6807">
        <v>26</v>
      </c>
      <c r="Y6807" t="s">
        <v>46</v>
      </c>
      <c r="Z6807">
        <v>15</v>
      </c>
      <c r="AA6807" t="s">
        <v>46</v>
      </c>
      <c r="AB6807">
        <v>4</v>
      </c>
      <c r="AC6807" t="s">
        <v>47</v>
      </c>
      <c r="AD6807">
        <v>2</v>
      </c>
      <c r="AE6807" t="s">
        <v>45</v>
      </c>
      <c r="AF6807">
        <v>6</v>
      </c>
      <c r="AG6807" t="s">
        <v>45</v>
      </c>
      <c r="AH6807">
        <v>10909.08</v>
      </c>
      <c r="AI6807" t="s">
        <v>48</v>
      </c>
      <c r="AJ6807">
        <v>15</v>
      </c>
      <c r="AK6807" t="str">
        <f>_xlfn.XLOOKUP(Table_ExternalData_1[[#This Row],[Shop'[Shop Code']]],Sheet1!D:D,Sheet1!A:A)</f>
        <v>REGION 4 LEYRE IBEAS</v>
      </c>
    </row>
    <row r="6808" spans="1:37" x14ac:dyDescent="0.3">
      <c r="A6808">
        <v>38</v>
      </c>
      <c r="B6808" t="s">
        <v>355</v>
      </c>
      <c r="C6808" t="s">
        <v>356</v>
      </c>
      <c r="D6808" t="s">
        <v>357</v>
      </c>
      <c r="E6808" t="s">
        <v>358</v>
      </c>
      <c r="F6808" t="s">
        <v>359</v>
      </c>
      <c r="G6808" t="s">
        <v>360</v>
      </c>
      <c r="H6808" t="s">
        <v>361</v>
      </c>
      <c r="I6808" t="s">
        <v>42</v>
      </c>
      <c r="J6808" t="s">
        <v>43</v>
      </c>
      <c r="K6808" s="1">
        <v>45553</v>
      </c>
      <c r="L6808" t="s">
        <v>362</v>
      </c>
      <c r="M6808">
        <v>5</v>
      </c>
      <c r="N6808">
        <v>6</v>
      </c>
      <c r="O6808" t="s">
        <v>45</v>
      </c>
      <c r="P6808">
        <v>4</v>
      </c>
      <c r="Q6808" t="s">
        <v>45</v>
      </c>
      <c r="R6808">
        <v>2</v>
      </c>
      <c r="S6808" t="s">
        <v>45</v>
      </c>
      <c r="U6808" t="s">
        <v>45</v>
      </c>
      <c r="W6808" t="s">
        <v>45</v>
      </c>
      <c r="X6808">
        <v>24</v>
      </c>
      <c r="Y6808" t="s">
        <v>46</v>
      </c>
      <c r="Z6808">
        <v>18</v>
      </c>
      <c r="AA6808" t="s">
        <v>46</v>
      </c>
      <c r="AB6808">
        <v>4</v>
      </c>
      <c r="AC6808" t="s">
        <v>47</v>
      </c>
      <c r="AE6808" t="s">
        <v>45</v>
      </c>
      <c r="AF6808">
        <v>2</v>
      </c>
      <c r="AG6808" t="s">
        <v>45</v>
      </c>
      <c r="AH6808">
        <v>3636.36</v>
      </c>
      <c r="AI6808" t="s">
        <v>48</v>
      </c>
      <c r="AJ6808">
        <v>13</v>
      </c>
      <c r="AK6808" t="str">
        <f>_xlfn.XLOOKUP(Table_ExternalData_1[[#This Row],[Shop'[Shop Code']]],Sheet1!D:D,Sheet1!A:A)</f>
        <v>REGION 4 LEYRE IBEAS</v>
      </c>
    </row>
    <row r="6809" spans="1:37" x14ac:dyDescent="0.3">
      <c r="A6809">
        <v>38</v>
      </c>
      <c r="B6809" t="s">
        <v>355</v>
      </c>
      <c r="C6809" t="s">
        <v>356</v>
      </c>
      <c r="D6809" t="s">
        <v>357</v>
      </c>
      <c r="E6809" t="s">
        <v>358</v>
      </c>
      <c r="F6809" t="s">
        <v>359</v>
      </c>
      <c r="G6809" t="s">
        <v>360</v>
      </c>
      <c r="H6809" t="s">
        <v>361</v>
      </c>
      <c r="I6809" t="s">
        <v>42</v>
      </c>
      <c r="J6809" t="s">
        <v>43</v>
      </c>
      <c r="K6809" s="1">
        <v>45556</v>
      </c>
      <c r="L6809" t="s">
        <v>362</v>
      </c>
      <c r="M6809">
        <v>3</v>
      </c>
      <c r="N6809">
        <v>2</v>
      </c>
      <c r="O6809" t="s">
        <v>45</v>
      </c>
      <c r="Q6809" t="s">
        <v>45</v>
      </c>
      <c r="S6809" t="s">
        <v>45</v>
      </c>
      <c r="U6809" t="s">
        <v>45</v>
      </c>
      <c r="W6809" t="s">
        <v>45</v>
      </c>
      <c r="X6809">
        <v>4</v>
      </c>
      <c r="Y6809" t="s">
        <v>46</v>
      </c>
      <c r="Z6809">
        <v>4</v>
      </c>
      <c r="AA6809" t="s">
        <v>46</v>
      </c>
      <c r="AB6809">
        <v>2</v>
      </c>
      <c r="AC6809" t="s">
        <v>47</v>
      </c>
      <c r="AE6809" t="s">
        <v>45</v>
      </c>
      <c r="AG6809" t="s">
        <v>45</v>
      </c>
      <c r="AI6809" t="s">
        <v>48</v>
      </c>
      <c r="AJ6809">
        <v>15</v>
      </c>
      <c r="AK6809" t="str">
        <f>_xlfn.XLOOKUP(Table_ExternalData_1[[#This Row],[Shop'[Shop Code']]],Sheet1!D:D,Sheet1!A:A)</f>
        <v>REGION 4 LEYRE IBEAS</v>
      </c>
    </row>
    <row r="6810" spans="1:37" x14ac:dyDescent="0.3">
      <c r="A6810">
        <v>38</v>
      </c>
      <c r="B6810" t="s">
        <v>355</v>
      </c>
      <c r="C6810" t="s">
        <v>356</v>
      </c>
      <c r="D6810" t="s">
        <v>357</v>
      </c>
      <c r="E6810" t="s">
        <v>358</v>
      </c>
      <c r="F6810" t="s">
        <v>359</v>
      </c>
      <c r="G6810" t="s">
        <v>360</v>
      </c>
      <c r="H6810" t="s">
        <v>361</v>
      </c>
      <c r="I6810" t="s">
        <v>42</v>
      </c>
      <c r="J6810" t="s">
        <v>43</v>
      </c>
      <c r="K6810" s="1">
        <v>45551</v>
      </c>
      <c r="L6810" t="s">
        <v>362</v>
      </c>
      <c r="M6810">
        <v>4</v>
      </c>
      <c r="N6810">
        <v>4</v>
      </c>
      <c r="O6810" t="s">
        <v>45</v>
      </c>
      <c r="P6810">
        <v>1</v>
      </c>
      <c r="Q6810" t="s">
        <v>45</v>
      </c>
      <c r="R6810">
        <v>1</v>
      </c>
      <c r="S6810" t="s">
        <v>45</v>
      </c>
      <c r="U6810" t="s">
        <v>45</v>
      </c>
      <c r="W6810" t="s">
        <v>45</v>
      </c>
      <c r="X6810">
        <v>27</v>
      </c>
      <c r="Y6810" t="s">
        <v>46</v>
      </c>
      <c r="Z6810">
        <v>15</v>
      </c>
      <c r="AA6810" t="s">
        <v>46</v>
      </c>
      <c r="AB6810">
        <v>7</v>
      </c>
      <c r="AC6810" t="s">
        <v>47</v>
      </c>
      <c r="AD6810">
        <v>0</v>
      </c>
      <c r="AE6810" t="s">
        <v>45</v>
      </c>
      <c r="AF6810">
        <v>1</v>
      </c>
      <c r="AG6810" t="s">
        <v>45</v>
      </c>
      <c r="AH6810">
        <v>2618.19</v>
      </c>
      <c r="AI6810" t="s">
        <v>48</v>
      </c>
      <c r="AJ6810">
        <v>11</v>
      </c>
      <c r="AK6810" t="str">
        <f>_xlfn.XLOOKUP(Table_ExternalData_1[[#This Row],[Shop'[Shop Code']]],Sheet1!D:D,Sheet1!A:A)</f>
        <v>REGION 4 LEYRE IBEAS</v>
      </c>
    </row>
    <row r="6811" spans="1:37" x14ac:dyDescent="0.3">
      <c r="A6811">
        <v>38</v>
      </c>
      <c r="B6811" t="s">
        <v>355</v>
      </c>
      <c r="C6811" t="s">
        <v>356</v>
      </c>
      <c r="D6811" t="s">
        <v>357</v>
      </c>
      <c r="E6811" t="s">
        <v>358</v>
      </c>
      <c r="F6811" t="s">
        <v>359</v>
      </c>
      <c r="G6811" t="s">
        <v>360</v>
      </c>
      <c r="H6811" t="s">
        <v>361</v>
      </c>
      <c r="I6811" t="s">
        <v>42</v>
      </c>
      <c r="J6811" t="s">
        <v>43</v>
      </c>
      <c r="K6811" s="1">
        <v>45552</v>
      </c>
      <c r="L6811" t="s">
        <v>362</v>
      </c>
      <c r="M6811">
        <v>8</v>
      </c>
      <c r="N6811">
        <v>8</v>
      </c>
      <c r="O6811" t="s">
        <v>45</v>
      </c>
      <c r="Q6811" t="s">
        <v>45</v>
      </c>
      <c r="S6811" t="s">
        <v>45</v>
      </c>
      <c r="U6811" t="s">
        <v>45</v>
      </c>
      <c r="W6811" t="s">
        <v>45</v>
      </c>
      <c r="X6811">
        <v>26</v>
      </c>
      <c r="Y6811" t="s">
        <v>46</v>
      </c>
      <c r="Z6811">
        <v>16</v>
      </c>
      <c r="AA6811" t="s">
        <v>46</v>
      </c>
      <c r="AB6811">
        <v>7</v>
      </c>
      <c r="AC6811" t="s">
        <v>47</v>
      </c>
      <c r="AE6811" t="s">
        <v>45</v>
      </c>
      <c r="AF6811">
        <v>2</v>
      </c>
      <c r="AG6811" t="s">
        <v>45</v>
      </c>
      <c r="AH6811">
        <v>3636.36</v>
      </c>
      <c r="AI6811" t="s">
        <v>48</v>
      </c>
      <c r="AJ6811">
        <v>12</v>
      </c>
      <c r="AK6811" t="str">
        <f>_xlfn.XLOOKUP(Table_ExternalData_1[[#This Row],[Shop'[Shop Code']]],Sheet1!D:D,Sheet1!A:A)</f>
        <v>REGION 4 LEYRE IBEAS</v>
      </c>
    </row>
    <row r="6812" spans="1:37" x14ac:dyDescent="0.3">
      <c r="A6812">
        <v>38</v>
      </c>
      <c r="B6812" t="s">
        <v>355</v>
      </c>
      <c r="C6812" t="s">
        <v>356</v>
      </c>
      <c r="D6812" t="s">
        <v>357</v>
      </c>
      <c r="E6812" t="s">
        <v>358</v>
      </c>
      <c r="F6812" t="s">
        <v>359</v>
      </c>
      <c r="G6812" t="s">
        <v>360</v>
      </c>
      <c r="H6812" t="s">
        <v>361</v>
      </c>
      <c r="I6812" t="s">
        <v>42</v>
      </c>
      <c r="J6812" t="s">
        <v>43</v>
      </c>
      <c r="K6812" s="1">
        <v>45554</v>
      </c>
      <c r="L6812" t="s">
        <v>362</v>
      </c>
      <c r="M6812">
        <v>5</v>
      </c>
      <c r="N6812">
        <v>4</v>
      </c>
      <c r="O6812" t="s">
        <v>45</v>
      </c>
      <c r="P6812">
        <v>1</v>
      </c>
      <c r="Q6812" t="s">
        <v>45</v>
      </c>
      <c r="R6812">
        <v>1</v>
      </c>
      <c r="S6812" t="s">
        <v>45</v>
      </c>
      <c r="U6812" t="s">
        <v>45</v>
      </c>
      <c r="W6812" t="s">
        <v>45</v>
      </c>
      <c r="X6812">
        <v>29</v>
      </c>
      <c r="Y6812" t="s">
        <v>46</v>
      </c>
      <c r="Z6812">
        <v>17</v>
      </c>
      <c r="AA6812" t="s">
        <v>46</v>
      </c>
      <c r="AB6812">
        <v>6</v>
      </c>
      <c r="AC6812" t="s">
        <v>47</v>
      </c>
      <c r="AE6812" t="s">
        <v>45</v>
      </c>
      <c r="AF6812">
        <v>1</v>
      </c>
      <c r="AG6812" t="s">
        <v>45</v>
      </c>
      <c r="AH6812">
        <v>3090</v>
      </c>
      <c r="AI6812" t="s">
        <v>48</v>
      </c>
      <c r="AJ6812">
        <v>14</v>
      </c>
      <c r="AK6812" t="str">
        <f>_xlfn.XLOOKUP(Table_ExternalData_1[[#This Row],[Shop'[Shop Code']]],Sheet1!D:D,Sheet1!A:A)</f>
        <v>REGION 4 LEYRE IBEAS</v>
      </c>
    </row>
    <row r="6813" spans="1:37" x14ac:dyDescent="0.3">
      <c r="A6813">
        <v>38</v>
      </c>
      <c r="B6813" t="s">
        <v>363</v>
      </c>
      <c r="C6813" t="s">
        <v>364</v>
      </c>
      <c r="D6813" t="s">
        <v>365</v>
      </c>
      <c r="E6813" t="s">
        <v>366</v>
      </c>
      <c r="F6813" t="s">
        <v>367</v>
      </c>
      <c r="G6813" t="s">
        <v>368</v>
      </c>
      <c r="H6813" t="s">
        <v>369</v>
      </c>
      <c r="I6813" t="s">
        <v>42</v>
      </c>
      <c r="J6813" t="s">
        <v>43</v>
      </c>
      <c r="K6813" s="1">
        <v>45551</v>
      </c>
      <c r="L6813" t="s">
        <v>370</v>
      </c>
      <c r="M6813">
        <v>6</v>
      </c>
      <c r="O6813" t="s">
        <v>45</v>
      </c>
      <c r="P6813">
        <v>2</v>
      </c>
      <c r="Q6813" t="s">
        <v>45</v>
      </c>
      <c r="R6813">
        <v>2</v>
      </c>
      <c r="S6813" t="s">
        <v>45</v>
      </c>
      <c r="U6813" t="s">
        <v>45</v>
      </c>
      <c r="W6813" t="s">
        <v>45</v>
      </c>
      <c r="X6813">
        <v>39</v>
      </c>
      <c r="Y6813" t="s">
        <v>46</v>
      </c>
      <c r="Z6813">
        <v>24</v>
      </c>
      <c r="AA6813" t="s">
        <v>46</v>
      </c>
      <c r="AB6813">
        <v>7</v>
      </c>
      <c r="AC6813" t="s">
        <v>47</v>
      </c>
      <c r="AE6813" t="s">
        <v>45</v>
      </c>
      <c r="AF6813">
        <v>2</v>
      </c>
      <c r="AG6813" t="s">
        <v>45</v>
      </c>
      <c r="AH6813">
        <v>4136.3599999999997</v>
      </c>
      <c r="AI6813" t="s">
        <v>48</v>
      </c>
      <c r="AJ6813">
        <v>11</v>
      </c>
      <c r="AK6813" t="str">
        <f>_xlfn.XLOOKUP(Table_ExternalData_1[[#This Row],[Shop'[Shop Code']]],Sheet1!D:D,Sheet1!A:A)</f>
        <v>REGION 4 LEYRE IBEAS</v>
      </c>
    </row>
    <row r="6814" spans="1:37" x14ac:dyDescent="0.3">
      <c r="A6814">
        <v>38</v>
      </c>
      <c r="B6814" t="s">
        <v>363</v>
      </c>
      <c r="C6814" t="s">
        <v>364</v>
      </c>
      <c r="D6814" t="s">
        <v>365</v>
      </c>
      <c r="E6814" t="s">
        <v>366</v>
      </c>
      <c r="F6814" t="s">
        <v>367</v>
      </c>
      <c r="G6814" t="s">
        <v>368</v>
      </c>
      <c r="H6814" t="s">
        <v>369</v>
      </c>
      <c r="I6814" t="s">
        <v>42</v>
      </c>
      <c r="J6814" t="s">
        <v>43</v>
      </c>
      <c r="K6814" s="1">
        <v>45552</v>
      </c>
      <c r="L6814" t="s">
        <v>370</v>
      </c>
      <c r="M6814">
        <v>6</v>
      </c>
      <c r="N6814">
        <v>5</v>
      </c>
      <c r="O6814" t="s">
        <v>45</v>
      </c>
      <c r="P6814">
        <v>5</v>
      </c>
      <c r="Q6814" t="s">
        <v>45</v>
      </c>
      <c r="R6814">
        <v>3</v>
      </c>
      <c r="S6814" t="s">
        <v>45</v>
      </c>
      <c r="U6814" t="s">
        <v>45</v>
      </c>
      <c r="W6814" t="s">
        <v>45</v>
      </c>
      <c r="X6814">
        <v>34</v>
      </c>
      <c r="Y6814" t="s">
        <v>46</v>
      </c>
      <c r="Z6814">
        <v>26</v>
      </c>
      <c r="AA6814" t="s">
        <v>46</v>
      </c>
      <c r="AB6814">
        <v>5</v>
      </c>
      <c r="AC6814" t="s">
        <v>47</v>
      </c>
      <c r="AD6814">
        <v>3</v>
      </c>
      <c r="AE6814" t="s">
        <v>45</v>
      </c>
      <c r="AF6814">
        <v>4</v>
      </c>
      <c r="AG6814" t="s">
        <v>45</v>
      </c>
      <c r="AH6814">
        <v>8412.27</v>
      </c>
      <c r="AI6814" t="s">
        <v>48</v>
      </c>
      <c r="AJ6814">
        <v>12</v>
      </c>
      <c r="AK6814" t="str">
        <f>_xlfn.XLOOKUP(Table_ExternalData_1[[#This Row],[Shop'[Shop Code']]],Sheet1!D:D,Sheet1!A:A)</f>
        <v>REGION 4 LEYRE IBEAS</v>
      </c>
    </row>
    <row r="6815" spans="1:37" x14ac:dyDescent="0.3">
      <c r="A6815">
        <v>38</v>
      </c>
      <c r="B6815" t="s">
        <v>363</v>
      </c>
      <c r="C6815" t="s">
        <v>364</v>
      </c>
      <c r="D6815" t="s">
        <v>365</v>
      </c>
      <c r="E6815" t="s">
        <v>366</v>
      </c>
      <c r="F6815" t="s">
        <v>367</v>
      </c>
      <c r="G6815" t="s">
        <v>368</v>
      </c>
      <c r="H6815" t="s">
        <v>369</v>
      </c>
      <c r="I6815" t="s">
        <v>42</v>
      </c>
      <c r="J6815" t="s">
        <v>43</v>
      </c>
      <c r="K6815" s="1">
        <v>45553</v>
      </c>
      <c r="L6815" t="s">
        <v>370</v>
      </c>
      <c r="M6815">
        <v>3</v>
      </c>
      <c r="O6815" t="s">
        <v>45</v>
      </c>
      <c r="P6815">
        <v>6</v>
      </c>
      <c r="Q6815" t="s">
        <v>45</v>
      </c>
      <c r="S6815" t="s">
        <v>45</v>
      </c>
      <c r="U6815" t="s">
        <v>45</v>
      </c>
      <c r="W6815" t="s">
        <v>45</v>
      </c>
      <c r="X6815">
        <v>42</v>
      </c>
      <c r="Y6815" t="s">
        <v>46</v>
      </c>
      <c r="Z6815">
        <v>27</v>
      </c>
      <c r="AA6815" t="s">
        <v>46</v>
      </c>
      <c r="AB6815">
        <v>5</v>
      </c>
      <c r="AC6815" t="s">
        <v>47</v>
      </c>
      <c r="AE6815" t="s">
        <v>45</v>
      </c>
      <c r="AG6815" t="s">
        <v>45</v>
      </c>
      <c r="AI6815" t="s">
        <v>48</v>
      </c>
      <c r="AJ6815">
        <v>13</v>
      </c>
      <c r="AK6815" t="str">
        <f>_xlfn.XLOOKUP(Table_ExternalData_1[[#This Row],[Shop'[Shop Code']]],Sheet1!D:D,Sheet1!A:A)</f>
        <v>REGION 4 LEYRE IBEAS</v>
      </c>
    </row>
    <row r="6816" spans="1:37" x14ac:dyDescent="0.3">
      <c r="A6816">
        <v>38</v>
      </c>
      <c r="B6816" t="s">
        <v>363</v>
      </c>
      <c r="C6816" t="s">
        <v>364</v>
      </c>
      <c r="D6816" t="s">
        <v>365</v>
      </c>
      <c r="E6816" t="s">
        <v>366</v>
      </c>
      <c r="F6816" t="s">
        <v>367</v>
      </c>
      <c r="G6816" t="s">
        <v>368</v>
      </c>
      <c r="H6816" t="s">
        <v>369</v>
      </c>
      <c r="I6816" t="s">
        <v>42</v>
      </c>
      <c r="J6816" t="s">
        <v>43</v>
      </c>
      <c r="K6816" s="1">
        <v>45554</v>
      </c>
      <c r="L6816" t="s">
        <v>370</v>
      </c>
      <c r="M6816">
        <v>2</v>
      </c>
      <c r="N6816">
        <v>2</v>
      </c>
      <c r="O6816" t="s">
        <v>45</v>
      </c>
      <c r="P6816">
        <v>0</v>
      </c>
      <c r="Q6816" t="s">
        <v>45</v>
      </c>
      <c r="R6816">
        <v>1</v>
      </c>
      <c r="S6816" t="s">
        <v>45</v>
      </c>
      <c r="T6816">
        <v>4</v>
      </c>
      <c r="U6816" t="s">
        <v>45</v>
      </c>
      <c r="V6816">
        <v>-1</v>
      </c>
      <c r="W6816" t="s">
        <v>45</v>
      </c>
      <c r="X6816">
        <v>33</v>
      </c>
      <c r="Y6816" t="s">
        <v>46</v>
      </c>
      <c r="Z6816">
        <v>23</v>
      </c>
      <c r="AA6816" t="s">
        <v>46</v>
      </c>
      <c r="AB6816">
        <v>4</v>
      </c>
      <c r="AC6816" t="s">
        <v>47</v>
      </c>
      <c r="AD6816">
        <v>4</v>
      </c>
      <c r="AE6816" t="s">
        <v>45</v>
      </c>
      <c r="AF6816">
        <v>6</v>
      </c>
      <c r="AG6816" t="s">
        <v>45</v>
      </c>
      <c r="AH6816">
        <v>11370.449999999999</v>
      </c>
      <c r="AI6816" t="s">
        <v>48</v>
      </c>
      <c r="AJ6816">
        <v>14</v>
      </c>
      <c r="AK6816" t="str">
        <f>_xlfn.XLOOKUP(Table_ExternalData_1[[#This Row],[Shop'[Shop Code']]],Sheet1!D:D,Sheet1!A:A)</f>
        <v>REGION 4 LEYRE IBEAS</v>
      </c>
    </row>
    <row r="6817" spans="1:37" x14ac:dyDescent="0.3">
      <c r="A6817">
        <v>38</v>
      </c>
      <c r="B6817" t="s">
        <v>363</v>
      </c>
      <c r="C6817" t="s">
        <v>364</v>
      </c>
      <c r="D6817" t="s">
        <v>365</v>
      </c>
      <c r="E6817" t="s">
        <v>366</v>
      </c>
      <c r="F6817" t="s">
        <v>367</v>
      </c>
      <c r="G6817" t="s">
        <v>368</v>
      </c>
      <c r="H6817" t="s">
        <v>369</v>
      </c>
      <c r="I6817" t="s">
        <v>42</v>
      </c>
      <c r="J6817" t="s">
        <v>43</v>
      </c>
      <c r="K6817" s="1">
        <v>45555</v>
      </c>
      <c r="L6817" t="s">
        <v>370</v>
      </c>
      <c r="M6817">
        <v>3</v>
      </c>
      <c r="O6817" t="s">
        <v>45</v>
      </c>
      <c r="Q6817" t="s">
        <v>45</v>
      </c>
      <c r="S6817" t="s">
        <v>45</v>
      </c>
      <c r="U6817" t="s">
        <v>45</v>
      </c>
      <c r="W6817" t="s">
        <v>45</v>
      </c>
      <c r="X6817">
        <v>36</v>
      </c>
      <c r="Y6817" t="s">
        <v>46</v>
      </c>
      <c r="Z6817">
        <v>15</v>
      </c>
      <c r="AA6817" t="s">
        <v>46</v>
      </c>
      <c r="AB6817">
        <v>1</v>
      </c>
      <c r="AC6817" t="s">
        <v>47</v>
      </c>
      <c r="AE6817" t="s">
        <v>45</v>
      </c>
      <c r="AG6817" t="s">
        <v>45</v>
      </c>
      <c r="AI6817" t="s">
        <v>48</v>
      </c>
      <c r="AJ6817">
        <v>15</v>
      </c>
      <c r="AK6817" t="str">
        <f>_xlfn.XLOOKUP(Table_ExternalData_1[[#This Row],[Shop'[Shop Code']]],Sheet1!D:D,Sheet1!A:A)</f>
        <v>REGION 4 LEYRE IBEAS</v>
      </c>
    </row>
    <row r="6818" spans="1:37" x14ac:dyDescent="0.3">
      <c r="A6818">
        <v>38</v>
      </c>
      <c r="B6818" t="s">
        <v>371</v>
      </c>
      <c r="C6818" t="s">
        <v>372</v>
      </c>
      <c r="D6818" t="s">
        <v>373</v>
      </c>
      <c r="E6818" t="s">
        <v>374</v>
      </c>
      <c r="F6818" t="s">
        <v>375</v>
      </c>
      <c r="G6818" t="s">
        <v>376</v>
      </c>
      <c r="H6818" t="s">
        <v>377</v>
      </c>
      <c r="I6818" t="s">
        <v>42</v>
      </c>
      <c r="J6818" t="s">
        <v>43</v>
      </c>
      <c r="K6818" s="1">
        <v>45554</v>
      </c>
      <c r="L6818" t="s">
        <v>378</v>
      </c>
      <c r="M6818">
        <v>4</v>
      </c>
      <c r="O6818" t="s">
        <v>45</v>
      </c>
      <c r="P6818">
        <v>1</v>
      </c>
      <c r="Q6818" t="s">
        <v>45</v>
      </c>
      <c r="S6818" t="s">
        <v>45</v>
      </c>
      <c r="U6818" t="s">
        <v>45</v>
      </c>
      <c r="W6818" t="s">
        <v>45</v>
      </c>
      <c r="X6818">
        <v>35</v>
      </c>
      <c r="Y6818" t="s">
        <v>46</v>
      </c>
      <c r="Z6818">
        <v>15</v>
      </c>
      <c r="AA6818" t="s">
        <v>46</v>
      </c>
      <c r="AB6818">
        <v>14</v>
      </c>
      <c r="AC6818" t="s">
        <v>47</v>
      </c>
      <c r="AD6818">
        <v>1</v>
      </c>
      <c r="AE6818" t="s">
        <v>45</v>
      </c>
      <c r="AF6818">
        <v>1</v>
      </c>
      <c r="AG6818" t="s">
        <v>45</v>
      </c>
      <c r="AH6818">
        <v>2340.91</v>
      </c>
      <c r="AI6818" t="s">
        <v>48</v>
      </c>
      <c r="AJ6818">
        <v>14</v>
      </c>
      <c r="AK6818" t="str">
        <f>_xlfn.XLOOKUP(Table_ExternalData_1[[#This Row],[Shop'[Shop Code']]],Sheet1!D:D,Sheet1!A:A)</f>
        <v>REGION 4 LEYRE IBEAS</v>
      </c>
    </row>
    <row r="6819" spans="1:37" x14ac:dyDescent="0.3">
      <c r="A6819">
        <v>38</v>
      </c>
      <c r="B6819" t="s">
        <v>371</v>
      </c>
      <c r="C6819" t="s">
        <v>372</v>
      </c>
      <c r="D6819" t="s">
        <v>373</v>
      </c>
      <c r="E6819" t="s">
        <v>374</v>
      </c>
      <c r="F6819" t="s">
        <v>375</v>
      </c>
      <c r="G6819" t="s">
        <v>376</v>
      </c>
      <c r="H6819" t="s">
        <v>377</v>
      </c>
      <c r="I6819" t="s">
        <v>42</v>
      </c>
      <c r="J6819" t="s">
        <v>43</v>
      </c>
      <c r="K6819" s="1">
        <v>45551</v>
      </c>
      <c r="L6819" t="s">
        <v>378</v>
      </c>
      <c r="M6819">
        <v>4</v>
      </c>
      <c r="N6819">
        <v>2</v>
      </c>
      <c r="O6819" t="s">
        <v>45</v>
      </c>
      <c r="P6819">
        <v>2</v>
      </c>
      <c r="Q6819" t="s">
        <v>45</v>
      </c>
      <c r="S6819" t="s">
        <v>45</v>
      </c>
      <c r="T6819">
        <v>2</v>
      </c>
      <c r="U6819" t="s">
        <v>45</v>
      </c>
      <c r="W6819" t="s">
        <v>45</v>
      </c>
      <c r="X6819">
        <v>37</v>
      </c>
      <c r="Y6819" t="s">
        <v>46</v>
      </c>
      <c r="Z6819">
        <v>19</v>
      </c>
      <c r="AA6819" t="s">
        <v>46</v>
      </c>
      <c r="AB6819">
        <v>21</v>
      </c>
      <c r="AC6819" t="s">
        <v>47</v>
      </c>
      <c r="AD6819">
        <v>0</v>
      </c>
      <c r="AE6819" t="s">
        <v>45</v>
      </c>
      <c r="AF6819">
        <v>2</v>
      </c>
      <c r="AG6819" t="s">
        <v>45</v>
      </c>
      <c r="AH6819">
        <v>2181.8200000000002</v>
      </c>
      <c r="AI6819" t="s">
        <v>48</v>
      </c>
      <c r="AJ6819">
        <v>11</v>
      </c>
      <c r="AK6819" t="str">
        <f>_xlfn.XLOOKUP(Table_ExternalData_1[[#This Row],[Shop'[Shop Code']]],Sheet1!D:D,Sheet1!A:A)</f>
        <v>REGION 4 LEYRE IBEAS</v>
      </c>
    </row>
    <row r="6820" spans="1:37" x14ac:dyDescent="0.3">
      <c r="A6820">
        <v>38</v>
      </c>
      <c r="B6820" t="s">
        <v>371</v>
      </c>
      <c r="C6820" t="s">
        <v>372</v>
      </c>
      <c r="D6820" t="s">
        <v>373</v>
      </c>
      <c r="E6820" t="s">
        <v>374</v>
      </c>
      <c r="F6820" t="s">
        <v>375</v>
      </c>
      <c r="G6820" t="s">
        <v>376</v>
      </c>
      <c r="H6820" t="s">
        <v>377</v>
      </c>
      <c r="I6820" t="s">
        <v>42</v>
      </c>
      <c r="J6820" t="s">
        <v>43</v>
      </c>
      <c r="K6820" s="1">
        <v>45552</v>
      </c>
      <c r="L6820" t="s">
        <v>378</v>
      </c>
      <c r="M6820">
        <v>6</v>
      </c>
      <c r="O6820" t="s">
        <v>45</v>
      </c>
      <c r="Q6820" t="s">
        <v>45</v>
      </c>
      <c r="S6820" t="s">
        <v>45</v>
      </c>
      <c r="U6820" t="s">
        <v>45</v>
      </c>
      <c r="W6820" t="s">
        <v>45</v>
      </c>
      <c r="X6820">
        <v>32</v>
      </c>
      <c r="Y6820" t="s">
        <v>46</v>
      </c>
      <c r="Z6820">
        <v>16</v>
      </c>
      <c r="AA6820" t="s">
        <v>46</v>
      </c>
      <c r="AB6820">
        <v>20</v>
      </c>
      <c r="AC6820" t="s">
        <v>47</v>
      </c>
      <c r="AD6820">
        <v>2</v>
      </c>
      <c r="AE6820" t="s">
        <v>45</v>
      </c>
      <c r="AG6820" t="s">
        <v>45</v>
      </c>
      <c r="AI6820" t="s">
        <v>48</v>
      </c>
      <c r="AJ6820">
        <v>12</v>
      </c>
      <c r="AK6820" t="str">
        <f>_xlfn.XLOOKUP(Table_ExternalData_1[[#This Row],[Shop'[Shop Code']]],Sheet1!D:D,Sheet1!A:A)</f>
        <v>REGION 4 LEYRE IBEAS</v>
      </c>
    </row>
    <row r="6821" spans="1:37" x14ac:dyDescent="0.3">
      <c r="A6821">
        <v>38</v>
      </c>
      <c r="B6821" t="s">
        <v>371</v>
      </c>
      <c r="C6821" t="s">
        <v>372</v>
      </c>
      <c r="D6821" t="s">
        <v>373</v>
      </c>
      <c r="E6821" t="s">
        <v>374</v>
      </c>
      <c r="F6821" t="s">
        <v>375</v>
      </c>
      <c r="G6821" t="s">
        <v>376</v>
      </c>
      <c r="H6821" t="s">
        <v>377</v>
      </c>
      <c r="I6821" t="s">
        <v>42</v>
      </c>
      <c r="J6821" t="s">
        <v>43</v>
      </c>
      <c r="K6821" s="1">
        <v>45555</v>
      </c>
      <c r="L6821" t="s">
        <v>378</v>
      </c>
      <c r="M6821">
        <v>8</v>
      </c>
      <c r="N6821">
        <v>2</v>
      </c>
      <c r="O6821" t="s">
        <v>45</v>
      </c>
      <c r="P6821">
        <v>6</v>
      </c>
      <c r="Q6821" t="s">
        <v>45</v>
      </c>
      <c r="R6821">
        <v>2</v>
      </c>
      <c r="S6821" t="s">
        <v>45</v>
      </c>
      <c r="U6821" t="s">
        <v>45</v>
      </c>
      <c r="W6821" t="s">
        <v>45</v>
      </c>
      <c r="X6821">
        <v>33</v>
      </c>
      <c r="Y6821" t="s">
        <v>46</v>
      </c>
      <c r="Z6821">
        <v>23</v>
      </c>
      <c r="AA6821" t="s">
        <v>46</v>
      </c>
      <c r="AB6821">
        <v>8</v>
      </c>
      <c r="AC6821" t="s">
        <v>47</v>
      </c>
      <c r="AD6821">
        <v>2</v>
      </c>
      <c r="AE6821" t="s">
        <v>45</v>
      </c>
      <c r="AF6821">
        <v>6</v>
      </c>
      <c r="AG6821" t="s">
        <v>45</v>
      </c>
      <c r="AH6821">
        <v>9245.44</v>
      </c>
      <c r="AI6821" t="s">
        <v>48</v>
      </c>
      <c r="AJ6821">
        <v>15</v>
      </c>
      <c r="AK6821" t="str">
        <f>_xlfn.XLOOKUP(Table_ExternalData_1[[#This Row],[Shop'[Shop Code']]],Sheet1!D:D,Sheet1!A:A)</f>
        <v>REGION 4 LEYRE IBEAS</v>
      </c>
    </row>
    <row r="6822" spans="1:37" x14ac:dyDescent="0.3">
      <c r="A6822">
        <v>38</v>
      </c>
      <c r="B6822" t="s">
        <v>371</v>
      </c>
      <c r="C6822" t="s">
        <v>372</v>
      </c>
      <c r="D6822" t="s">
        <v>373</v>
      </c>
      <c r="E6822" t="s">
        <v>374</v>
      </c>
      <c r="F6822" t="s">
        <v>375</v>
      </c>
      <c r="G6822" t="s">
        <v>376</v>
      </c>
      <c r="H6822" t="s">
        <v>377</v>
      </c>
      <c r="I6822" t="s">
        <v>42</v>
      </c>
      <c r="J6822" t="s">
        <v>43</v>
      </c>
      <c r="K6822" s="1">
        <v>45553</v>
      </c>
      <c r="L6822" t="s">
        <v>378</v>
      </c>
      <c r="M6822">
        <v>5</v>
      </c>
      <c r="N6822">
        <v>2</v>
      </c>
      <c r="O6822" t="s">
        <v>45</v>
      </c>
      <c r="P6822">
        <v>2</v>
      </c>
      <c r="Q6822" t="s">
        <v>45</v>
      </c>
      <c r="R6822">
        <v>2</v>
      </c>
      <c r="S6822" t="s">
        <v>45</v>
      </c>
      <c r="U6822" t="s">
        <v>45</v>
      </c>
      <c r="W6822" t="s">
        <v>45</v>
      </c>
      <c r="X6822">
        <v>38</v>
      </c>
      <c r="Y6822" t="s">
        <v>46</v>
      </c>
      <c r="Z6822">
        <v>27</v>
      </c>
      <c r="AA6822" t="s">
        <v>46</v>
      </c>
      <c r="AB6822">
        <v>10</v>
      </c>
      <c r="AC6822" t="s">
        <v>47</v>
      </c>
      <c r="AD6822">
        <v>2</v>
      </c>
      <c r="AE6822" t="s">
        <v>45</v>
      </c>
      <c r="AF6822">
        <v>2</v>
      </c>
      <c r="AG6822" t="s">
        <v>45</v>
      </c>
      <c r="AH6822">
        <v>4136.34</v>
      </c>
      <c r="AI6822" t="s">
        <v>48</v>
      </c>
      <c r="AJ6822">
        <v>13</v>
      </c>
      <c r="AK6822" t="str">
        <f>_xlfn.XLOOKUP(Table_ExternalData_1[[#This Row],[Shop'[Shop Code']]],Sheet1!D:D,Sheet1!A:A)</f>
        <v>REGION 4 LEYRE IBEAS</v>
      </c>
    </row>
    <row r="6823" spans="1:37" x14ac:dyDescent="0.3">
      <c r="A6823">
        <v>38</v>
      </c>
      <c r="B6823" t="s">
        <v>379</v>
      </c>
      <c r="C6823" t="s">
        <v>380</v>
      </c>
      <c r="D6823" t="s">
        <v>61</v>
      </c>
      <c r="E6823" t="s">
        <v>2970</v>
      </c>
      <c r="F6823" t="s">
        <v>2971</v>
      </c>
      <c r="G6823" t="s">
        <v>381</v>
      </c>
      <c r="H6823" t="s">
        <v>63</v>
      </c>
      <c r="I6823" t="s">
        <v>64</v>
      </c>
      <c r="J6823" t="s">
        <v>65</v>
      </c>
      <c r="K6823" s="1">
        <v>45553</v>
      </c>
      <c r="L6823" t="s">
        <v>382</v>
      </c>
      <c r="M6823">
        <v>3</v>
      </c>
      <c r="N6823">
        <v>4</v>
      </c>
      <c r="O6823" t="s">
        <v>45</v>
      </c>
      <c r="P6823">
        <v>0</v>
      </c>
      <c r="Q6823" t="s">
        <v>45</v>
      </c>
      <c r="S6823" t="s">
        <v>45</v>
      </c>
      <c r="T6823">
        <v>0</v>
      </c>
      <c r="U6823" t="s">
        <v>45</v>
      </c>
      <c r="W6823" t="s">
        <v>45</v>
      </c>
      <c r="X6823">
        <v>20</v>
      </c>
      <c r="Y6823" t="s">
        <v>46</v>
      </c>
      <c r="Z6823">
        <v>15</v>
      </c>
      <c r="AA6823" t="s">
        <v>46</v>
      </c>
      <c r="AB6823">
        <v>4</v>
      </c>
      <c r="AC6823" t="s">
        <v>47</v>
      </c>
      <c r="AE6823" t="s">
        <v>45</v>
      </c>
      <c r="AG6823" t="s">
        <v>45</v>
      </c>
      <c r="AI6823" t="s">
        <v>48</v>
      </c>
      <c r="AJ6823">
        <v>13</v>
      </c>
      <c r="AK6823" t="str">
        <f>_xlfn.XLOOKUP(Table_ExternalData_1[[#This Row],[Shop'[Shop Code']]],Sheet1!D:D,Sheet1!A:A)</f>
        <v>REGION 2 ALEJANDRO COSTAS</v>
      </c>
    </row>
    <row r="6824" spans="1:37" x14ac:dyDescent="0.3">
      <c r="A6824">
        <v>38</v>
      </c>
      <c r="B6824" t="s">
        <v>379</v>
      </c>
      <c r="C6824" t="s">
        <v>380</v>
      </c>
      <c r="D6824" t="s">
        <v>61</v>
      </c>
      <c r="E6824" t="s">
        <v>2970</v>
      </c>
      <c r="F6824" t="s">
        <v>2971</v>
      </c>
      <c r="G6824" t="s">
        <v>381</v>
      </c>
      <c r="H6824" t="s">
        <v>63</v>
      </c>
      <c r="I6824" t="s">
        <v>64</v>
      </c>
      <c r="J6824" t="s">
        <v>65</v>
      </c>
      <c r="K6824" s="1">
        <v>45552</v>
      </c>
      <c r="L6824" t="s">
        <v>382</v>
      </c>
      <c r="M6824">
        <v>4</v>
      </c>
      <c r="O6824" t="s">
        <v>45</v>
      </c>
      <c r="P6824">
        <v>2</v>
      </c>
      <c r="Q6824" t="s">
        <v>45</v>
      </c>
      <c r="S6824" t="s">
        <v>45</v>
      </c>
      <c r="U6824" t="s">
        <v>45</v>
      </c>
      <c r="W6824" t="s">
        <v>45</v>
      </c>
      <c r="X6824">
        <v>17</v>
      </c>
      <c r="Y6824" t="s">
        <v>46</v>
      </c>
      <c r="Z6824">
        <v>15</v>
      </c>
      <c r="AA6824" t="s">
        <v>46</v>
      </c>
      <c r="AB6824">
        <v>3</v>
      </c>
      <c r="AC6824" t="s">
        <v>47</v>
      </c>
      <c r="AE6824" t="s">
        <v>45</v>
      </c>
      <c r="AG6824" t="s">
        <v>45</v>
      </c>
      <c r="AI6824" t="s">
        <v>48</v>
      </c>
      <c r="AJ6824">
        <v>12</v>
      </c>
      <c r="AK6824" t="str">
        <f>_xlfn.XLOOKUP(Table_ExternalData_1[[#This Row],[Shop'[Shop Code']]],Sheet1!D:D,Sheet1!A:A)</f>
        <v>REGION 2 ALEJANDRO COSTAS</v>
      </c>
    </row>
    <row r="6825" spans="1:37" x14ac:dyDescent="0.3">
      <c r="A6825">
        <v>38</v>
      </c>
      <c r="B6825" t="s">
        <v>379</v>
      </c>
      <c r="C6825" t="s">
        <v>380</v>
      </c>
      <c r="D6825" t="s">
        <v>61</v>
      </c>
      <c r="E6825" t="s">
        <v>2970</v>
      </c>
      <c r="F6825" t="s">
        <v>2971</v>
      </c>
      <c r="G6825" t="s">
        <v>381</v>
      </c>
      <c r="H6825" t="s">
        <v>63</v>
      </c>
      <c r="I6825" t="s">
        <v>64</v>
      </c>
      <c r="J6825" t="s">
        <v>65</v>
      </c>
      <c r="K6825" s="1">
        <v>45551</v>
      </c>
      <c r="L6825" t="s">
        <v>382</v>
      </c>
      <c r="M6825">
        <v>6</v>
      </c>
      <c r="N6825">
        <v>3</v>
      </c>
      <c r="O6825" t="s">
        <v>45</v>
      </c>
      <c r="Q6825" t="s">
        <v>45</v>
      </c>
      <c r="S6825" t="s">
        <v>45</v>
      </c>
      <c r="U6825" t="s">
        <v>45</v>
      </c>
      <c r="V6825">
        <v>2</v>
      </c>
      <c r="W6825" t="s">
        <v>45</v>
      </c>
      <c r="X6825">
        <v>22</v>
      </c>
      <c r="Y6825" t="s">
        <v>46</v>
      </c>
      <c r="Z6825">
        <v>17</v>
      </c>
      <c r="AA6825" t="s">
        <v>46</v>
      </c>
      <c r="AB6825">
        <v>6</v>
      </c>
      <c r="AC6825" t="s">
        <v>47</v>
      </c>
      <c r="AE6825" t="s">
        <v>45</v>
      </c>
      <c r="AF6825">
        <v>2</v>
      </c>
      <c r="AG6825" t="s">
        <v>45</v>
      </c>
      <c r="AH6825">
        <v>3318.18</v>
      </c>
      <c r="AI6825" t="s">
        <v>48</v>
      </c>
      <c r="AJ6825">
        <v>11</v>
      </c>
      <c r="AK6825" t="str">
        <f>_xlfn.XLOOKUP(Table_ExternalData_1[[#This Row],[Shop'[Shop Code']]],Sheet1!D:D,Sheet1!A:A)</f>
        <v>REGION 2 ALEJANDRO COSTAS</v>
      </c>
    </row>
    <row r="6826" spans="1:37" x14ac:dyDescent="0.3">
      <c r="A6826">
        <v>38</v>
      </c>
      <c r="B6826" t="s">
        <v>379</v>
      </c>
      <c r="C6826" t="s">
        <v>380</v>
      </c>
      <c r="D6826" t="s">
        <v>61</v>
      </c>
      <c r="E6826" t="s">
        <v>2970</v>
      </c>
      <c r="F6826" t="s">
        <v>2971</v>
      </c>
      <c r="G6826" t="s">
        <v>381</v>
      </c>
      <c r="H6826" t="s">
        <v>63</v>
      </c>
      <c r="I6826" t="s">
        <v>64</v>
      </c>
      <c r="J6826" t="s">
        <v>65</v>
      </c>
      <c r="K6826" s="1">
        <v>45554</v>
      </c>
      <c r="L6826" t="s">
        <v>382</v>
      </c>
      <c r="M6826">
        <v>6</v>
      </c>
      <c r="N6826">
        <v>3</v>
      </c>
      <c r="O6826" t="s">
        <v>45</v>
      </c>
      <c r="P6826">
        <v>7</v>
      </c>
      <c r="Q6826" t="s">
        <v>45</v>
      </c>
      <c r="R6826">
        <v>2</v>
      </c>
      <c r="S6826" t="s">
        <v>45</v>
      </c>
      <c r="U6826" t="s">
        <v>45</v>
      </c>
      <c r="W6826" t="s">
        <v>45</v>
      </c>
      <c r="X6826">
        <v>19</v>
      </c>
      <c r="Y6826" t="s">
        <v>46</v>
      </c>
      <c r="Z6826">
        <v>15</v>
      </c>
      <c r="AA6826" t="s">
        <v>46</v>
      </c>
      <c r="AB6826">
        <v>6</v>
      </c>
      <c r="AC6826" t="s">
        <v>47</v>
      </c>
      <c r="AD6826">
        <v>0</v>
      </c>
      <c r="AE6826" t="s">
        <v>45</v>
      </c>
      <c r="AF6826">
        <v>2</v>
      </c>
      <c r="AG6826" t="s">
        <v>45</v>
      </c>
      <c r="AH6826">
        <v>2327.2800000000002</v>
      </c>
      <c r="AI6826" t="s">
        <v>48</v>
      </c>
      <c r="AJ6826">
        <v>14</v>
      </c>
      <c r="AK6826" t="str">
        <f>_xlfn.XLOOKUP(Table_ExternalData_1[[#This Row],[Shop'[Shop Code']]],Sheet1!D:D,Sheet1!A:A)</f>
        <v>REGION 2 ALEJANDRO COSTAS</v>
      </c>
    </row>
    <row r="6827" spans="1:37" x14ac:dyDescent="0.3">
      <c r="A6827">
        <v>38</v>
      </c>
      <c r="B6827" t="s">
        <v>379</v>
      </c>
      <c r="C6827" t="s">
        <v>380</v>
      </c>
      <c r="D6827" t="s">
        <v>61</v>
      </c>
      <c r="E6827" t="s">
        <v>2970</v>
      </c>
      <c r="F6827" t="s">
        <v>2971</v>
      </c>
      <c r="G6827" t="s">
        <v>381</v>
      </c>
      <c r="H6827" t="s">
        <v>63</v>
      </c>
      <c r="I6827" t="s">
        <v>64</v>
      </c>
      <c r="J6827" t="s">
        <v>65</v>
      </c>
      <c r="K6827" s="1">
        <v>45555</v>
      </c>
      <c r="L6827" t="s">
        <v>382</v>
      </c>
      <c r="M6827">
        <v>1</v>
      </c>
      <c r="O6827" t="s">
        <v>45</v>
      </c>
      <c r="P6827">
        <v>3</v>
      </c>
      <c r="Q6827" t="s">
        <v>45</v>
      </c>
      <c r="R6827">
        <v>1</v>
      </c>
      <c r="S6827" t="s">
        <v>45</v>
      </c>
      <c r="U6827" t="s">
        <v>45</v>
      </c>
      <c r="W6827" t="s">
        <v>45</v>
      </c>
      <c r="X6827">
        <v>17</v>
      </c>
      <c r="Y6827" t="s">
        <v>46</v>
      </c>
      <c r="Z6827">
        <v>14</v>
      </c>
      <c r="AA6827" t="s">
        <v>46</v>
      </c>
      <c r="AB6827">
        <v>4</v>
      </c>
      <c r="AC6827" t="s">
        <v>47</v>
      </c>
      <c r="AE6827" t="s">
        <v>45</v>
      </c>
      <c r="AF6827">
        <v>1</v>
      </c>
      <c r="AG6827" t="s">
        <v>45</v>
      </c>
      <c r="AH6827">
        <v>1963.64</v>
      </c>
      <c r="AI6827" t="s">
        <v>48</v>
      </c>
      <c r="AJ6827">
        <v>15</v>
      </c>
      <c r="AK6827" t="str">
        <f>_xlfn.XLOOKUP(Table_ExternalData_1[[#This Row],[Shop'[Shop Code']]],Sheet1!D:D,Sheet1!A:A)</f>
        <v>REGION 2 ALEJANDRO COSTAS</v>
      </c>
    </row>
    <row r="6828" spans="1:37" x14ac:dyDescent="0.3">
      <c r="A6828">
        <v>38</v>
      </c>
      <c r="B6828" t="s">
        <v>383</v>
      </c>
      <c r="C6828" t="s">
        <v>384</v>
      </c>
      <c r="D6828" t="s">
        <v>250</v>
      </c>
      <c r="E6828" t="s">
        <v>251</v>
      </c>
      <c r="F6828" t="s">
        <v>252</v>
      </c>
      <c r="G6828" t="s">
        <v>385</v>
      </c>
      <c r="H6828" t="s">
        <v>386</v>
      </c>
      <c r="I6828" t="s">
        <v>64</v>
      </c>
      <c r="J6828" t="s">
        <v>65</v>
      </c>
      <c r="K6828" s="1">
        <v>45555</v>
      </c>
      <c r="L6828" t="s">
        <v>387</v>
      </c>
      <c r="M6828">
        <v>2</v>
      </c>
      <c r="N6828">
        <v>2</v>
      </c>
      <c r="O6828" t="s">
        <v>45</v>
      </c>
      <c r="Q6828" t="s">
        <v>45</v>
      </c>
      <c r="S6828" t="s">
        <v>45</v>
      </c>
      <c r="U6828" t="s">
        <v>45</v>
      </c>
      <c r="W6828" t="s">
        <v>45</v>
      </c>
      <c r="X6828">
        <v>7</v>
      </c>
      <c r="Y6828" t="s">
        <v>46</v>
      </c>
      <c r="Z6828">
        <v>6</v>
      </c>
      <c r="AA6828" t="s">
        <v>46</v>
      </c>
      <c r="AB6828">
        <v>4</v>
      </c>
      <c r="AC6828" t="s">
        <v>47</v>
      </c>
      <c r="AE6828" t="s">
        <v>45</v>
      </c>
      <c r="AG6828" t="s">
        <v>45</v>
      </c>
      <c r="AI6828" t="s">
        <v>48</v>
      </c>
      <c r="AJ6828">
        <v>15</v>
      </c>
      <c r="AK6828" t="str">
        <f>_xlfn.XLOOKUP(Table_ExternalData_1[[#This Row],[Shop'[Shop Code']]],Sheet1!D:D,Sheet1!A:A)</f>
        <v>REGION 2 ALEJANDRO COSTAS</v>
      </c>
    </row>
    <row r="6829" spans="1:37" x14ac:dyDescent="0.3">
      <c r="A6829">
        <v>38</v>
      </c>
      <c r="B6829" t="s">
        <v>383</v>
      </c>
      <c r="C6829" t="s">
        <v>384</v>
      </c>
      <c r="D6829" t="s">
        <v>250</v>
      </c>
      <c r="E6829" t="s">
        <v>251</v>
      </c>
      <c r="F6829" t="s">
        <v>252</v>
      </c>
      <c r="G6829" t="s">
        <v>385</v>
      </c>
      <c r="H6829" t="s">
        <v>386</v>
      </c>
      <c r="I6829" t="s">
        <v>64</v>
      </c>
      <c r="J6829" t="s">
        <v>65</v>
      </c>
      <c r="K6829" s="1">
        <v>45552</v>
      </c>
      <c r="L6829" t="s">
        <v>387</v>
      </c>
      <c r="M6829">
        <v>1</v>
      </c>
      <c r="O6829" t="s">
        <v>45</v>
      </c>
      <c r="Q6829" t="s">
        <v>45</v>
      </c>
      <c r="S6829" t="s">
        <v>45</v>
      </c>
      <c r="T6829">
        <v>2</v>
      </c>
      <c r="U6829" t="s">
        <v>45</v>
      </c>
      <c r="W6829" t="s">
        <v>45</v>
      </c>
      <c r="X6829">
        <v>9</v>
      </c>
      <c r="Y6829" t="s">
        <v>46</v>
      </c>
      <c r="Z6829">
        <v>6</v>
      </c>
      <c r="AA6829" t="s">
        <v>46</v>
      </c>
      <c r="AB6829">
        <v>11</v>
      </c>
      <c r="AC6829" t="s">
        <v>47</v>
      </c>
      <c r="AE6829" t="s">
        <v>45</v>
      </c>
      <c r="AG6829" t="s">
        <v>45</v>
      </c>
      <c r="AI6829" t="s">
        <v>48</v>
      </c>
      <c r="AJ6829">
        <v>12</v>
      </c>
      <c r="AK6829" t="str">
        <f>_xlfn.XLOOKUP(Table_ExternalData_1[[#This Row],[Shop'[Shop Code']]],Sheet1!D:D,Sheet1!A:A)</f>
        <v>REGION 2 ALEJANDRO COSTAS</v>
      </c>
    </row>
    <row r="6830" spans="1:37" x14ac:dyDescent="0.3">
      <c r="A6830">
        <v>38</v>
      </c>
      <c r="B6830" t="s">
        <v>383</v>
      </c>
      <c r="C6830" t="s">
        <v>384</v>
      </c>
      <c r="D6830" t="s">
        <v>250</v>
      </c>
      <c r="E6830" t="s">
        <v>251</v>
      </c>
      <c r="F6830" t="s">
        <v>252</v>
      </c>
      <c r="G6830" t="s">
        <v>385</v>
      </c>
      <c r="H6830" t="s">
        <v>386</v>
      </c>
      <c r="I6830" t="s">
        <v>64</v>
      </c>
      <c r="J6830" t="s">
        <v>65</v>
      </c>
      <c r="K6830" s="1">
        <v>45554</v>
      </c>
      <c r="L6830" t="s">
        <v>387</v>
      </c>
      <c r="N6830">
        <v>2</v>
      </c>
      <c r="O6830" t="s">
        <v>45</v>
      </c>
      <c r="Q6830" t="s">
        <v>45</v>
      </c>
      <c r="S6830" t="s">
        <v>45</v>
      </c>
      <c r="U6830" t="s">
        <v>45</v>
      </c>
      <c r="W6830" t="s">
        <v>45</v>
      </c>
      <c r="X6830">
        <v>9</v>
      </c>
      <c r="Y6830" t="s">
        <v>46</v>
      </c>
      <c r="Z6830">
        <v>5</v>
      </c>
      <c r="AA6830" t="s">
        <v>46</v>
      </c>
      <c r="AB6830">
        <v>4</v>
      </c>
      <c r="AC6830" t="s">
        <v>47</v>
      </c>
      <c r="AE6830" t="s">
        <v>45</v>
      </c>
      <c r="AG6830" t="s">
        <v>45</v>
      </c>
      <c r="AI6830" t="s">
        <v>48</v>
      </c>
      <c r="AJ6830">
        <v>14</v>
      </c>
      <c r="AK6830" t="str">
        <f>_xlfn.XLOOKUP(Table_ExternalData_1[[#This Row],[Shop'[Shop Code']]],Sheet1!D:D,Sheet1!A:A)</f>
        <v>REGION 2 ALEJANDRO COSTAS</v>
      </c>
    </row>
    <row r="6831" spans="1:37" x14ac:dyDescent="0.3">
      <c r="A6831">
        <v>38</v>
      </c>
      <c r="B6831" t="s">
        <v>383</v>
      </c>
      <c r="C6831" t="s">
        <v>384</v>
      </c>
      <c r="D6831" t="s">
        <v>250</v>
      </c>
      <c r="E6831" t="s">
        <v>251</v>
      </c>
      <c r="F6831" t="s">
        <v>252</v>
      </c>
      <c r="G6831" t="s">
        <v>385</v>
      </c>
      <c r="H6831" t="s">
        <v>386</v>
      </c>
      <c r="I6831" t="s">
        <v>64</v>
      </c>
      <c r="J6831" t="s">
        <v>65</v>
      </c>
      <c r="K6831" s="1">
        <v>45553</v>
      </c>
      <c r="L6831" t="s">
        <v>387</v>
      </c>
      <c r="M6831">
        <v>2</v>
      </c>
      <c r="N6831">
        <v>2</v>
      </c>
      <c r="O6831" t="s">
        <v>45</v>
      </c>
      <c r="Q6831" t="s">
        <v>45</v>
      </c>
      <c r="S6831" t="s">
        <v>45</v>
      </c>
      <c r="U6831" t="s">
        <v>45</v>
      </c>
      <c r="W6831" t="s">
        <v>45</v>
      </c>
      <c r="X6831">
        <v>7</v>
      </c>
      <c r="Y6831" t="s">
        <v>46</v>
      </c>
      <c r="Z6831">
        <v>5</v>
      </c>
      <c r="AA6831" t="s">
        <v>46</v>
      </c>
      <c r="AB6831">
        <v>7</v>
      </c>
      <c r="AC6831" t="s">
        <v>47</v>
      </c>
      <c r="AE6831" t="s">
        <v>45</v>
      </c>
      <c r="AG6831" t="s">
        <v>45</v>
      </c>
      <c r="AI6831" t="s">
        <v>48</v>
      </c>
      <c r="AJ6831">
        <v>13</v>
      </c>
      <c r="AK6831" t="str">
        <f>_xlfn.XLOOKUP(Table_ExternalData_1[[#This Row],[Shop'[Shop Code']]],Sheet1!D:D,Sheet1!A:A)</f>
        <v>REGION 2 ALEJANDRO COSTAS</v>
      </c>
    </row>
    <row r="6832" spans="1:37" x14ac:dyDescent="0.3">
      <c r="A6832">
        <v>38</v>
      </c>
      <c r="B6832" t="s">
        <v>383</v>
      </c>
      <c r="C6832" t="s">
        <v>384</v>
      </c>
      <c r="D6832" t="s">
        <v>250</v>
      </c>
      <c r="E6832" t="s">
        <v>251</v>
      </c>
      <c r="F6832" t="s">
        <v>252</v>
      </c>
      <c r="G6832" t="s">
        <v>385</v>
      </c>
      <c r="H6832" t="s">
        <v>386</v>
      </c>
      <c r="I6832" t="s">
        <v>64</v>
      </c>
      <c r="J6832" t="s">
        <v>65</v>
      </c>
      <c r="K6832" s="1">
        <v>45551</v>
      </c>
      <c r="L6832" t="s">
        <v>387</v>
      </c>
      <c r="O6832" t="s">
        <v>45</v>
      </c>
      <c r="Q6832" t="s">
        <v>45</v>
      </c>
      <c r="S6832" t="s">
        <v>45</v>
      </c>
      <c r="U6832" t="s">
        <v>45</v>
      </c>
      <c r="W6832" t="s">
        <v>45</v>
      </c>
      <c r="X6832">
        <v>1</v>
      </c>
      <c r="Y6832" t="s">
        <v>46</v>
      </c>
      <c r="AA6832" t="s">
        <v>46</v>
      </c>
      <c r="AC6832" t="s">
        <v>47</v>
      </c>
      <c r="AE6832" t="s">
        <v>45</v>
      </c>
      <c r="AG6832" t="s">
        <v>45</v>
      </c>
      <c r="AI6832" t="s">
        <v>48</v>
      </c>
      <c r="AJ6832">
        <v>11</v>
      </c>
      <c r="AK6832" t="str">
        <f>_xlfn.XLOOKUP(Table_ExternalData_1[[#This Row],[Shop'[Shop Code']]],Sheet1!D:D,Sheet1!A:A)</f>
        <v>REGION 2 ALEJANDRO COSTAS</v>
      </c>
    </row>
    <row r="6833" spans="1:37" x14ac:dyDescent="0.3">
      <c r="A6833">
        <v>38</v>
      </c>
      <c r="B6833" t="s">
        <v>388</v>
      </c>
      <c r="C6833" t="s">
        <v>389</v>
      </c>
      <c r="D6833" t="s">
        <v>37</v>
      </c>
      <c r="E6833" t="s">
        <v>38</v>
      </c>
      <c r="F6833" t="s">
        <v>39</v>
      </c>
      <c r="G6833" t="s">
        <v>390</v>
      </c>
      <c r="H6833" t="s">
        <v>167</v>
      </c>
      <c r="I6833" t="s">
        <v>42</v>
      </c>
      <c r="J6833" t="s">
        <v>43</v>
      </c>
      <c r="K6833" s="1">
        <v>45551</v>
      </c>
      <c r="L6833" t="s">
        <v>391</v>
      </c>
      <c r="M6833">
        <v>5</v>
      </c>
      <c r="N6833">
        <v>2</v>
      </c>
      <c r="O6833" t="s">
        <v>45</v>
      </c>
      <c r="P6833">
        <v>2</v>
      </c>
      <c r="Q6833" t="s">
        <v>45</v>
      </c>
      <c r="S6833" t="s">
        <v>45</v>
      </c>
      <c r="U6833" t="s">
        <v>45</v>
      </c>
      <c r="W6833" t="s">
        <v>45</v>
      </c>
      <c r="X6833">
        <v>36</v>
      </c>
      <c r="Y6833" t="s">
        <v>46</v>
      </c>
      <c r="Z6833">
        <v>15</v>
      </c>
      <c r="AA6833" t="s">
        <v>46</v>
      </c>
      <c r="AB6833">
        <v>12</v>
      </c>
      <c r="AC6833" t="s">
        <v>47</v>
      </c>
      <c r="AE6833" t="s">
        <v>45</v>
      </c>
      <c r="AG6833" t="s">
        <v>45</v>
      </c>
      <c r="AI6833" t="s">
        <v>48</v>
      </c>
      <c r="AJ6833">
        <v>11</v>
      </c>
      <c r="AK6833" t="str">
        <f>_xlfn.XLOOKUP(Table_ExternalData_1[[#This Row],[Shop'[Shop Code']]],Sheet1!D:D,Sheet1!A:A)</f>
        <v>REGION 4 LEYRE IBEAS</v>
      </c>
    </row>
    <row r="6834" spans="1:37" x14ac:dyDescent="0.3">
      <c r="A6834">
        <v>38</v>
      </c>
      <c r="B6834" t="s">
        <v>388</v>
      </c>
      <c r="C6834" t="s">
        <v>389</v>
      </c>
      <c r="D6834" t="s">
        <v>37</v>
      </c>
      <c r="E6834" t="s">
        <v>38</v>
      </c>
      <c r="F6834" t="s">
        <v>39</v>
      </c>
      <c r="G6834" t="s">
        <v>390</v>
      </c>
      <c r="H6834" t="s">
        <v>167</v>
      </c>
      <c r="I6834" t="s">
        <v>42</v>
      </c>
      <c r="J6834" t="s">
        <v>43</v>
      </c>
      <c r="K6834" s="1">
        <v>45554</v>
      </c>
      <c r="L6834" t="s">
        <v>391</v>
      </c>
      <c r="M6834">
        <v>3</v>
      </c>
      <c r="N6834">
        <v>0</v>
      </c>
      <c r="O6834" t="s">
        <v>45</v>
      </c>
      <c r="P6834">
        <v>2</v>
      </c>
      <c r="Q6834" t="s">
        <v>45</v>
      </c>
      <c r="S6834" t="s">
        <v>45</v>
      </c>
      <c r="U6834" t="s">
        <v>45</v>
      </c>
      <c r="W6834" t="s">
        <v>45</v>
      </c>
      <c r="X6834">
        <v>36</v>
      </c>
      <c r="Y6834" t="s">
        <v>46</v>
      </c>
      <c r="Z6834">
        <v>30</v>
      </c>
      <c r="AA6834" t="s">
        <v>46</v>
      </c>
      <c r="AB6834">
        <v>6</v>
      </c>
      <c r="AC6834" t="s">
        <v>47</v>
      </c>
      <c r="AE6834" t="s">
        <v>45</v>
      </c>
      <c r="AG6834" t="s">
        <v>45</v>
      </c>
      <c r="AI6834" t="s">
        <v>48</v>
      </c>
      <c r="AJ6834">
        <v>14</v>
      </c>
      <c r="AK6834" t="str">
        <f>_xlfn.XLOOKUP(Table_ExternalData_1[[#This Row],[Shop'[Shop Code']]],Sheet1!D:D,Sheet1!A:A)</f>
        <v>REGION 4 LEYRE IBEAS</v>
      </c>
    </row>
    <row r="6835" spans="1:37" x14ac:dyDescent="0.3">
      <c r="A6835">
        <v>38</v>
      </c>
      <c r="B6835" t="s">
        <v>388</v>
      </c>
      <c r="C6835" t="s">
        <v>389</v>
      </c>
      <c r="D6835" t="s">
        <v>37</v>
      </c>
      <c r="E6835" t="s">
        <v>38</v>
      </c>
      <c r="F6835" t="s">
        <v>39</v>
      </c>
      <c r="G6835" t="s">
        <v>390</v>
      </c>
      <c r="H6835" t="s">
        <v>167</v>
      </c>
      <c r="I6835" t="s">
        <v>42</v>
      </c>
      <c r="J6835" t="s">
        <v>43</v>
      </c>
      <c r="K6835" s="1">
        <v>45552</v>
      </c>
      <c r="L6835" t="s">
        <v>391</v>
      </c>
      <c r="M6835">
        <v>3</v>
      </c>
      <c r="N6835">
        <v>4</v>
      </c>
      <c r="O6835" t="s">
        <v>45</v>
      </c>
      <c r="P6835">
        <v>2</v>
      </c>
      <c r="Q6835" t="s">
        <v>45</v>
      </c>
      <c r="R6835">
        <v>2</v>
      </c>
      <c r="S6835" t="s">
        <v>45</v>
      </c>
      <c r="T6835">
        <v>2</v>
      </c>
      <c r="U6835" t="s">
        <v>45</v>
      </c>
      <c r="W6835" t="s">
        <v>45</v>
      </c>
      <c r="X6835">
        <v>42</v>
      </c>
      <c r="Y6835" t="s">
        <v>46</v>
      </c>
      <c r="Z6835">
        <v>22</v>
      </c>
      <c r="AA6835" t="s">
        <v>46</v>
      </c>
      <c r="AB6835">
        <v>4</v>
      </c>
      <c r="AC6835" t="s">
        <v>47</v>
      </c>
      <c r="AE6835" t="s">
        <v>45</v>
      </c>
      <c r="AF6835">
        <v>0</v>
      </c>
      <c r="AG6835" t="s">
        <v>45</v>
      </c>
      <c r="AH6835">
        <v>954.53999999999951</v>
      </c>
      <c r="AI6835" t="s">
        <v>48</v>
      </c>
      <c r="AJ6835">
        <v>12</v>
      </c>
      <c r="AK6835" t="str">
        <f>_xlfn.XLOOKUP(Table_ExternalData_1[[#This Row],[Shop'[Shop Code']]],Sheet1!D:D,Sheet1!A:A)</f>
        <v>REGION 4 LEYRE IBEAS</v>
      </c>
    </row>
    <row r="6836" spans="1:37" x14ac:dyDescent="0.3">
      <c r="A6836">
        <v>38</v>
      </c>
      <c r="B6836" t="s">
        <v>388</v>
      </c>
      <c r="C6836" t="s">
        <v>389</v>
      </c>
      <c r="D6836" t="s">
        <v>37</v>
      </c>
      <c r="E6836" t="s">
        <v>38</v>
      </c>
      <c r="F6836" t="s">
        <v>39</v>
      </c>
      <c r="G6836" t="s">
        <v>390</v>
      </c>
      <c r="H6836" t="s">
        <v>167</v>
      </c>
      <c r="I6836" t="s">
        <v>42</v>
      </c>
      <c r="J6836" t="s">
        <v>43</v>
      </c>
      <c r="K6836" s="1">
        <v>45555</v>
      </c>
      <c r="L6836" t="s">
        <v>391</v>
      </c>
      <c r="M6836">
        <v>3</v>
      </c>
      <c r="N6836">
        <v>4</v>
      </c>
      <c r="O6836" t="s">
        <v>45</v>
      </c>
      <c r="Q6836" t="s">
        <v>45</v>
      </c>
      <c r="S6836" t="s">
        <v>45</v>
      </c>
      <c r="U6836" t="s">
        <v>45</v>
      </c>
      <c r="W6836" t="s">
        <v>45</v>
      </c>
      <c r="X6836">
        <v>32</v>
      </c>
      <c r="Y6836" t="s">
        <v>46</v>
      </c>
      <c r="Z6836">
        <v>20</v>
      </c>
      <c r="AA6836" t="s">
        <v>46</v>
      </c>
      <c r="AB6836">
        <v>13</v>
      </c>
      <c r="AC6836" t="s">
        <v>47</v>
      </c>
      <c r="AE6836" t="s">
        <v>45</v>
      </c>
      <c r="AG6836" t="s">
        <v>45</v>
      </c>
      <c r="AI6836" t="s">
        <v>48</v>
      </c>
      <c r="AJ6836">
        <v>15</v>
      </c>
      <c r="AK6836" t="str">
        <f>_xlfn.XLOOKUP(Table_ExternalData_1[[#This Row],[Shop'[Shop Code']]],Sheet1!D:D,Sheet1!A:A)</f>
        <v>REGION 4 LEYRE IBEAS</v>
      </c>
    </row>
    <row r="6837" spans="1:37" x14ac:dyDescent="0.3">
      <c r="A6837">
        <v>38</v>
      </c>
      <c r="B6837" t="s">
        <v>388</v>
      </c>
      <c r="C6837" t="s">
        <v>389</v>
      </c>
      <c r="D6837" t="s">
        <v>37</v>
      </c>
      <c r="E6837" t="s">
        <v>38</v>
      </c>
      <c r="F6837" t="s">
        <v>39</v>
      </c>
      <c r="G6837" t="s">
        <v>390</v>
      </c>
      <c r="H6837" t="s">
        <v>167</v>
      </c>
      <c r="I6837" t="s">
        <v>42</v>
      </c>
      <c r="J6837" t="s">
        <v>43</v>
      </c>
      <c r="K6837" s="1">
        <v>45553</v>
      </c>
      <c r="L6837" t="s">
        <v>391</v>
      </c>
      <c r="M6837">
        <v>6</v>
      </c>
      <c r="N6837">
        <v>5</v>
      </c>
      <c r="O6837" t="s">
        <v>45</v>
      </c>
      <c r="P6837">
        <v>2</v>
      </c>
      <c r="Q6837" t="s">
        <v>45</v>
      </c>
      <c r="S6837" t="s">
        <v>45</v>
      </c>
      <c r="U6837" t="s">
        <v>45</v>
      </c>
      <c r="W6837" t="s">
        <v>45</v>
      </c>
      <c r="X6837">
        <v>30</v>
      </c>
      <c r="Y6837" t="s">
        <v>46</v>
      </c>
      <c r="Z6837">
        <v>15</v>
      </c>
      <c r="AA6837" t="s">
        <v>46</v>
      </c>
      <c r="AB6837">
        <v>1</v>
      </c>
      <c r="AC6837" t="s">
        <v>47</v>
      </c>
      <c r="AE6837" t="s">
        <v>45</v>
      </c>
      <c r="AG6837" t="s">
        <v>45</v>
      </c>
      <c r="AI6837" t="s">
        <v>48</v>
      </c>
      <c r="AJ6837">
        <v>13</v>
      </c>
      <c r="AK6837" t="str">
        <f>_xlfn.XLOOKUP(Table_ExternalData_1[[#This Row],[Shop'[Shop Code']]],Sheet1!D:D,Sheet1!A:A)</f>
        <v>REGION 4 LEYRE IBEAS</v>
      </c>
    </row>
    <row r="6838" spans="1:37" x14ac:dyDescent="0.3">
      <c r="A6838">
        <v>38</v>
      </c>
      <c r="B6838" t="s">
        <v>388</v>
      </c>
      <c r="C6838" t="s">
        <v>389</v>
      </c>
      <c r="D6838" t="s">
        <v>37</v>
      </c>
      <c r="E6838" t="s">
        <v>38</v>
      </c>
      <c r="F6838" t="s">
        <v>39</v>
      </c>
      <c r="G6838" t="s">
        <v>390</v>
      </c>
      <c r="H6838" t="s">
        <v>167</v>
      </c>
      <c r="I6838" t="s">
        <v>42</v>
      </c>
      <c r="J6838" t="s">
        <v>43</v>
      </c>
      <c r="K6838" s="1">
        <v>45556</v>
      </c>
      <c r="L6838" t="s">
        <v>391</v>
      </c>
      <c r="M6838">
        <v>1</v>
      </c>
      <c r="O6838" t="s">
        <v>45</v>
      </c>
      <c r="Q6838" t="s">
        <v>45</v>
      </c>
      <c r="S6838" t="s">
        <v>45</v>
      </c>
      <c r="U6838" t="s">
        <v>45</v>
      </c>
      <c r="W6838" t="s">
        <v>45</v>
      </c>
      <c r="X6838">
        <v>5</v>
      </c>
      <c r="Y6838" t="s">
        <v>46</v>
      </c>
      <c r="Z6838">
        <v>2</v>
      </c>
      <c r="AA6838" t="s">
        <v>46</v>
      </c>
      <c r="AC6838" t="s">
        <v>47</v>
      </c>
      <c r="AE6838" t="s">
        <v>45</v>
      </c>
      <c r="AG6838" t="s">
        <v>45</v>
      </c>
      <c r="AI6838" t="s">
        <v>48</v>
      </c>
      <c r="AJ6838">
        <v>15</v>
      </c>
      <c r="AK6838" t="str">
        <f>_xlfn.XLOOKUP(Table_ExternalData_1[[#This Row],[Shop'[Shop Code']]],Sheet1!D:D,Sheet1!A:A)</f>
        <v>REGION 4 LEYRE IBEAS</v>
      </c>
    </row>
    <row r="6839" spans="1:37" x14ac:dyDescent="0.3">
      <c r="A6839">
        <v>38</v>
      </c>
      <c r="B6839" t="s">
        <v>392</v>
      </c>
      <c r="C6839" t="s">
        <v>393</v>
      </c>
      <c r="D6839" t="s">
        <v>357</v>
      </c>
      <c r="E6839" t="s">
        <v>358</v>
      </c>
      <c r="F6839" t="s">
        <v>359</v>
      </c>
      <c r="G6839" t="s">
        <v>394</v>
      </c>
      <c r="H6839" t="s">
        <v>395</v>
      </c>
      <c r="I6839" t="s">
        <v>42</v>
      </c>
      <c r="J6839" t="s">
        <v>43</v>
      </c>
      <c r="K6839" s="1">
        <v>45553</v>
      </c>
      <c r="L6839" t="s">
        <v>396</v>
      </c>
      <c r="M6839">
        <v>2</v>
      </c>
      <c r="O6839" t="s">
        <v>45</v>
      </c>
      <c r="Q6839" t="s">
        <v>45</v>
      </c>
      <c r="S6839" t="s">
        <v>45</v>
      </c>
      <c r="U6839" t="s">
        <v>45</v>
      </c>
      <c r="W6839" t="s">
        <v>45</v>
      </c>
      <c r="X6839">
        <v>19</v>
      </c>
      <c r="Y6839" t="s">
        <v>46</v>
      </c>
      <c r="Z6839">
        <v>13</v>
      </c>
      <c r="AA6839" t="s">
        <v>46</v>
      </c>
      <c r="AB6839">
        <v>3</v>
      </c>
      <c r="AC6839" t="s">
        <v>47</v>
      </c>
      <c r="AE6839" t="s">
        <v>45</v>
      </c>
      <c r="AG6839" t="s">
        <v>45</v>
      </c>
      <c r="AI6839" t="s">
        <v>48</v>
      </c>
      <c r="AJ6839">
        <v>13</v>
      </c>
      <c r="AK6839" t="str">
        <f>_xlfn.XLOOKUP(Table_ExternalData_1[[#This Row],[Shop'[Shop Code']]],Sheet1!D:D,Sheet1!A:A)</f>
        <v>REGION 4 LEYRE IBEAS</v>
      </c>
    </row>
    <row r="6840" spans="1:37" x14ac:dyDescent="0.3">
      <c r="A6840">
        <v>38</v>
      </c>
      <c r="B6840" t="s">
        <v>392</v>
      </c>
      <c r="C6840" t="s">
        <v>393</v>
      </c>
      <c r="D6840" t="s">
        <v>357</v>
      </c>
      <c r="E6840" t="s">
        <v>358</v>
      </c>
      <c r="F6840" t="s">
        <v>359</v>
      </c>
      <c r="G6840" t="s">
        <v>394</v>
      </c>
      <c r="H6840" t="s">
        <v>395</v>
      </c>
      <c r="I6840" t="s">
        <v>42</v>
      </c>
      <c r="J6840" t="s">
        <v>43</v>
      </c>
      <c r="K6840" s="1">
        <v>45554</v>
      </c>
      <c r="L6840" t="s">
        <v>396</v>
      </c>
      <c r="M6840">
        <v>1</v>
      </c>
      <c r="N6840">
        <v>2</v>
      </c>
      <c r="O6840" t="s">
        <v>45</v>
      </c>
      <c r="Q6840" t="s">
        <v>45</v>
      </c>
      <c r="S6840" t="s">
        <v>45</v>
      </c>
      <c r="U6840" t="s">
        <v>45</v>
      </c>
      <c r="W6840" t="s">
        <v>45</v>
      </c>
      <c r="X6840">
        <v>16</v>
      </c>
      <c r="Y6840" t="s">
        <v>46</v>
      </c>
      <c r="Z6840">
        <v>9</v>
      </c>
      <c r="AA6840" t="s">
        <v>46</v>
      </c>
      <c r="AB6840">
        <v>4</v>
      </c>
      <c r="AC6840" t="s">
        <v>47</v>
      </c>
      <c r="AE6840" t="s">
        <v>45</v>
      </c>
      <c r="AG6840" t="s">
        <v>45</v>
      </c>
      <c r="AI6840" t="s">
        <v>48</v>
      </c>
      <c r="AJ6840">
        <v>14</v>
      </c>
      <c r="AK6840" t="str">
        <f>_xlfn.XLOOKUP(Table_ExternalData_1[[#This Row],[Shop'[Shop Code']]],Sheet1!D:D,Sheet1!A:A)</f>
        <v>REGION 4 LEYRE IBEAS</v>
      </c>
    </row>
    <row r="6841" spans="1:37" x14ac:dyDescent="0.3">
      <c r="A6841">
        <v>38</v>
      </c>
      <c r="B6841" t="s">
        <v>392</v>
      </c>
      <c r="C6841" t="s">
        <v>393</v>
      </c>
      <c r="D6841" t="s">
        <v>357</v>
      </c>
      <c r="E6841" t="s">
        <v>358</v>
      </c>
      <c r="F6841" t="s">
        <v>359</v>
      </c>
      <c r="G6841" t="s">
        <v>394</v>
      </c>
      <c r="H6841" t="s">
        <v>395</v>
      </c>
      <c r="I6841" t="s">
        <v>42</v>
      </c>
      <c r="J6841" t="s">
        <v>43</v>
      </c>
      <c r="K6841" s="1">
        <v>45555</v>
      </c>
      <c r="L6841" t="s">
        <v>396</v>
      </c>
      <c r="M6841">
        <v>3</v>
      </c>
      <c r="N6841">
        <v>3</v>
      </c>
      <c r="O6841" t="s">
        <v>45</v>
      </c>
      <c r="P6841">
        <v>2</v>
      </c>
      <c r="Q6841" t="s">
        <v>45</v>
      </c>
      <c r="S6841" t="s">
        <v>45</v>
      </c>
      <c r="U6841" t="s">
        <v>45</v>
      </c>
      <c r="W6841" t="s">
        <v>45</v>
      </c>
      <c r="X6841">
        <v>24</v>
      </c>
      <c r="Y6841" t="s">
        <v>46</v>
      </c>
      <c r="Z6841">
        <v>11</v>
      </c>
      <c r="AA6841" t="s">
        <v>46</v>
      </c>
      <c r="AB6841">
        <v>1</v>
      </c>
      <c r="AC6841" t="s">
        <v>47</v>
      </c>
      <c r="AD6841">
        <v>2</v>
      </c>
      <c r="AE6841" t="s">
        <v>45</v>
      </c>
      <c r="AF6841">
        <v>2</v>
      </c>
      <c r="AG6841" t="s">
        <v>45</v>
      </c>
      <c r="AH6841">
        <v>3636.36</v>
      </c>
      <c r="AI6841" t="s">
        <v>48</v>
      </c>
      <c r="AJ6841">
        <v>15</v>
      </c>
      <c r="AK6841" t="str">
        <f>_xlfn.XLOOKUP(Table_ExternalData_1[[#This Row],[Shop'[Shop Code']]],Sheet1!D:D,Sheet1!A:A)</f>
        <v>REGION 4 LEYRE IBEAS</v>
      </c>
    </row>
    <row r="6842" spans="1:37" x14ac:dyDescent="0.3">
      <c r="A6842">
        <v>38</v>
      </c>
      <c r="B6842" t="s">
        <v>392</v>
      </c>
      <c r="C6842" t="s">
        <v>393</v>
      </c>
      <c r="D6842" t="s">
        <v>357</v>
      </c>
      <c r="E6842" t="s">
        <v>358</v>
      </c>
      <c r="F6842" t="s">
        <v>359</v>
      </c>
      <c r="G6842" t="s">
        <v>394</v>
      </c>
      <c r="H6842" t="s">
        <v>395</v>
      </c>
      <c r="I6842" t="s">
        <v>42</v>
      </c>
      <c r="J6842" t="s">
        <v>43</v>
      </c>
      <c r="K6842" s="1">
        <v>45556</v>
      </c>
      <c r="L6842" t="s">
        <v>396</v>
      </c>
      <c r="M6842">
        <v>1</v>
      </c>
      <c r="N6842">
        <v>2</v>
      </c>
      <c r="O6842" t="s">
        <v>45</v>
      </c>
      <c r="Q6842" t="s">
        <v>45</v>
      </c>
      <c r="S6842" t="s">
        <v>45</v>
      </c>
      <c r="U6842" t="s">
        <v>45</v>
      </c>
      <c r="W6842" t="s">
        <v>45</v>
      </c>
      <c r="X6842">
        <v>5</v>
      </c>
      <c r="Y6842" t="s">
        <v>46</v>
      </c>
      <c r="Z6842">
        <v>4</v>
      </c>
      <c r="AA6842" t="s">
        <v>46</v>
      </c>
      <c r="AC6842" t="s">
        <v>47</v>
      </c>
      <c r="AE6842" t="s">
        <v>45</v>
      </c>
      <c r="AG6842" t="s">
        <v>45</v>
      </c>
      <c r="AI6842" t="s">
        <v>48</v>
      </c>
      <c r="AJ6842">
        <v>15</v>
      </c>
      <c r="AK6842" t="str">
        <f>_xlfn.XLOOKUP(Table_ExternalData_1[[#This Row],[Shop'[Shop Code']]],Sheet1!D:D,Sheet1!A:A)</f>
        <v>REGION 4 LEYRE IBEAS</v>
      </c>
    </row>
    <row r="6843" spans="1:37" x14ac:dyDescent="0.3">
      <c r="A6843">
        <v>38</v>
      </c>
      <c r="B6843" t="s">
        <v>392</v>
      </c>
      <c r="C6843" t="s">
        <v>393</v>
      </c>
      <c r="D6843" t="s">
        <v>357</v>
      </c>
      <c r="E6843" t="s">
        <v>358</v>
      </c>
      <c r="F6843" t="s">
        <v>359</v>
      </c>
      <c r="G6843" t="s">
        <v>394</v>
      </c>
      <c r="H6843" t="s">
        <v>395</v>
      </c>
      <c r="I6843" t="s">
        <v>42</v>
      </c>
      <c r="J6843" t="s">
        <v>43</v>
      </c>
      <c r="K6843" s="1">
        <v>45552</v>
      </c>
      <c r="L6843" t="s">
        <v>396</v>
      </c>
      <c r="M6843">
        <v>1</v>
      </c>
      <c r="N6843">
        <v>0</v>
      </c>
      <c r="O6843" t="s">
        <v>45</v>
      </c>
      <c r="P6843">
        <v>0</v>
      </c>
      <c r="Q6843" t="s">
        <v>45</v>
      </c>
      <c r="S6843" t="s">
        <v>45</v>
      </c>
      <c r="U6843" t="s">
        <v>45</v>
      </c>
      <c r="W6843" t="s">
        <v>45</v>
      </c>
      <c r="X6843">
        <v>19</v>
      </c>
      <c r="Y6843" t="s">
        <v>46</v>
      </c>
      <c r="Z6843">
        <v>11</v>
      </c>
      <c r="AA6843" t="s">
        <v>46</v>
      </c>
      <c r="AB6843">
        <v>2</v>
      </c>
      <c r="AC6843" t="s">
        <v>47</v>
      </c>
      <c r="AD6843">
        <v>3</v>
      </c>
      <c r="AE6843" t="s">
        <v>45</v>
      </c>
      <c r="AF6843">
        <v>2</v>
      </c>
      <c r="AG6843" t="s">
        <v>45</v>
      </c>
      <c r="AH6843">
        <v>4869.1000000000004</v>
      </c>
      <c r="AI6843" t="s">
        <v>48</v>
      </c>
      <c r="AJ6843">
        <v>12</v>
      </c>
      <c r="AK6843" t="str">
        <f>_xlfn.XLOOKUP(Table_ExternalData_1[[#This Row],[Shop'[Shop Code']]],Sheet1!D:D,Sheet1!A:A)</f>
        <v>REGION 4 LEYRE IBEAS</v>
      </c>
    </row>
    <row r="6844" spans="1:37" x14ac:dyDescent="0.3">
      <c r="A6844">
        <v>38</v>
      </c>
      <c r="B6844" t="s">
        <v>392</v>
      </c>
      <c r="C6844" t="s">
        <v>393</v>
      </c>
      <c r="D6844" t="s">
        <v>357</v>
      </c>
      <c r="E6844" t="s">
        <v>358</v>
      </c>
      <c r="F6844" t="s">
        <v>359</v>
      </c>
      <c r="G6844" t="s">
        <v>394</v>
      </c>
      <c r="H6844" t="s">
        <v>395</v>
      </c>
      <c r="I6844" t="s">
        <v>42</v>
      </c>
      <c r="J6844" t="s">
        <v>43</v>
      </c>
      <c r="K6844" s="1">
        <v>45551</v>
      </c>
      <c r="L6844" t="s">
        <v>396</v>
      </c>
      <c r="M6844">
        <v>1</v>
      </c>
      <c r="O6844" t="s">
        <v>45</v>
      </c>
      <c r="Q6844" t="s">
        <v>45</v>
      </c>
      <c r="S6844" t="s">
        <v>45</v>
      </c>
      <c r="U6844" t="s">
        <v>45</v>
      </c>
      <c r="W6844" t="s">
        <v>45</v>
      </c>
      <c r="X6844">
        <v>22</v>
      </c>
      <c r="Y6844" t="s">
        <v>46</v>
      </c>
      <c r="Z6844">
        <v>9</v>
      </c>
      <c r="AA6844" t="s">
        <v>46</v>
      </c>
      <c r="AB6844">
        <v>2</v>
      </c>
      <c r="AC6844" t="s">
        <v>47</v>
      </c>
      <c r="AE6844" t="s">
        <v>45</v>
      </c>
      <c r="AG6844" t="s">
        <v>45</v>
      </c>
      <c r="AI6844" t="s">
        <v>48</v>
      </c>
      <c r="AJ6844">
        <v>11</v>
      </c>
      <c r="AK6844" t="str">
        <f>_xlfn.XLOOKUP(Table_ExternalData_1[[#This Row],[Shop'[Shop Code']]],Sheet1!D:D,Sheet1!A:A)</f>
        <v>REGION 4 LEYRE IBEAS</v>
      </c>
    </row>
    <row r="6845" spans="1:37" x14ac:dyDescent="0.3">
      <c r="A6845">
        <v>38</v>
      </c>
      <c r="B6845" t="s">
        <v>397</v>
      </c>
      <c r="C6845" t="s">
        <v>398</v>
      </c>
      <c r="D6845" t="s">
        <v>399</v>
      </c>
      <c r="E6845" t="s">
        <v>400</v>
      </c>
      <c r="F6845" t="s">
        <v>401</v>
      </c>
      <c r="G6845" t="s">
        <v>402</v>
      </c>
      <c r="H6845" t="s">
        <v>403</v>
      </c>
      <c r="I6845" t="s">
        <v>74</v>
      </c>
      <c r="J6845" t="s">
        <v>75</v>
      </c>
      <c r="K6845" s="1">
        <v>45552</v>
      </c>
      <c r="L6845" t="s">
        <v>404</v>
      </c>
      <c r="M6845">
        <v>12</v>
      </c>
      <c r="N6845">
        <v>5</v>
      </c>
      <c r="O6845" t="s">
        <v>45</v>
      </c>
      <c r="P6845">
        <v>2</v>
      </c>
      <c r="Q6845" t="s">
        <v>45</v>
      </c>
      <c r="S6845" t="s">
        <v>45</v>
      </c>
      <c r="T6845">
        <v>2</v>
      </c>
      <c r="U6845" t="s">
        <v>45</v>
      </c>
      <c r="V6845">
        <v>0</v>
      </c>
      <c r="W6845" t="s">
        <v>45</v>
      </c>
      <c r="X6845">
        <v>64</v>
      </c>
      <c r="Y6845" t="s">
        <v>46</v>
      </c>
      <c r="Z6845">
        <v>45</v>
      </c>
      <c r="AA6845" t="s">
        <v>46</v>
      </c>
      <c r="AB6845">
        <v>21</v>
      </c>
      <c r="AC6845" t="s">
        <v>47</v>
      </c>
      <c r="AD6845">
        <v>-2</v>
      </c>
      <c r="AE6845" t="s">
        <v>45</v>
      </c>
      <c r="AF6845">
        <v>2</v>
      </c>
      <c r="AG6845" t="s">
        <v>45</v>
      </c>
      <c r="AH6845">
        <v>8054.5400000000009</v>
      </c>
      <c r="AI6845" t="s">
        <v>48</v>
      </c>
      <c r="AJ6845">
        <v>12</v>
      </c>
      <c r="AK6845" t="str">
        <f>_xlfn.XLOOKUP(Table_ExternalData_1[[#This Row],[Shop'[Shop Code']]],Sheet1!D:D,Sheet1!A:A)</f>
        <v>REGION 3 EDUARDO CAMACHO</v>
      </c>
    </row>
    <row r="6846" spans="1:37" x14ac:dyDescent="0.3">
      <c r="A6846">
        <v>38</v>
      </c>
      <c r="B6846" t="s">
        <v>397</v>
      </c>
      <c r="C6846" t="s">
        <v>398</v>
      </c>
      <c r="D6846" t="s">
        <v>399</v>
      </c>
      <c r="E6846" t="s">
        <v>400</v>
      </c>
      <c r="F6846" t="s">
        <v>401</v>
      </c>
      <c r="G6846" t="s">
        <v>402</v>
      </c>
      <c r="H6846" t="s">
        <v>403</v>
      </c>
      <c r="I6846" t="s">
        <v>74</v>
      </c>
      <c r="J6846" t="s">
        <v>75</v>
      </c>
      <c r="K6846" s="1">
        <v>45555</v>
      </c>
      <c r="L6846" t="s">
        <v>404</v>
      </c>
      <c r="M6846">
        <v>6</v>
      </c>
      <c r="N6846">
        <v>9</v>
      </c>
      <c r="O6846" t="s">
        <v>45</v>
      </c>
      <c r="P6846">
        <v>2</v>
      </c>
      <c r="Q6846" t="s">
        <v>45</v>
      </c>
      <c r="S6846" t="s">
        <v>45</v>
      </c>
      <c r="U6846" t="s">
        <v>45</v>
      </c>
      <c r="W6846" t="s">
        <v>45</v>
      </c>
      <c r="X6846">
        <v>49</v>
      </c>
      <c r="Y6846" t="s">
        <v>46</v>
      </c>
      <c r="Z6846">
        <v>27</v>
      </c>
      <c r="AA6846" t="s">
        <v>46</v>
      </c>
      <c r="AB6846">
        <v>16</v>
      </c>
      <c r="AC6846" t="s">
        <v>47</v>
      </c>
      <c r="AE6846" t="s">
        <v>45</v>
      </c>
      <c r="AG6846" t="s">
        <v>45</v>
      </c>
      <c r="AI6846" t="s">
        <v>48</v>
      </c>
      <c r="AJ6846">
        <v>15</v>
      </c>
      <c r="AK6846" t="str">
        <f>_xlfn.XLOOKUP(Table_ExternalData_1[[#This Row],[Shop'[Shop Code']]],Sheet1!D:D,Sheet1!A:A)</f>
        <v>REGION 3 EDUARDO CAMACHO</v>
      </c>
    </row>
    <row r="6847" spans="1:37" x14ac:dyDescent="0.3">
      <c r="A6847">
        <v>38</v>
      </c>
      <c r="B6847" t="s">
        <v>397</v>
      </c>
      <c r="C6847" t="s">
        <v>398</v>
      </c>
      <c r="D6847" t="s">
        <v>399</v>
      </c>
      <c r="E6847" t="s">
        <v>400</v>
      </c>
      <c r="F6847" t="s">
        <v>401</v>
      </c>
      <c r="G6847" t="s">
        <v>402</v>
      </c>
      <c r="H6847" t="s">
        <v>403</v>
      </c>
      <c r="I6847" t="s">
        <v>74</v>
      </c>
      <c r="J6847" t="s">
        <v>75</v>
      </c>
      <c r="K6847" s="1">
        <v>45554</v>
      </c>
      <c r="L6847" t="s">
        <v>404</v>
      </c>
      <c r="M6847">
        <v>6</v>
      </c>
      <c r="N6847">
        <v>6</v>
      </c>
      <c r="O6847" t="s">
        <v>45</v>
      </c>
      <c r="P6847">
        <v>3</v>
      </c>
      <c r="Q6847" t="s">
        <v>45</v>
      </c>
      <c r="R6847">
        <v>3</v>
      </c>
      <c r="S6847" t="s">
        <v>45</v>
      </c>
      <c r="T6847">
        <v>1</v>
      </c>
      <c r="U6847" t="s">
        <v>45</v>
      </c>
      <c r="V6847">
        <v>1</v>
      </c>
      <c r="W6847" t="s">
        <v>45</v>
      </c>
      <c r="X6847">
        <v>58</v>
      </c>
      <c r="Y6847" t="s">
        <v>46</v>
      </c>
      <c r="Z6847">
        <v>37</v>
      </c>
      <c r="AA6847" t="s">
        <v>46</v>
      </c>
      <c r="AB6847">
        <v>19</v>
      </c>
      <c r="AC6847" t="s">
        <v>47</v>
      </c>
      <c r="AE6847" t="s">
        <v>45</v>
      </c>
      <c r="AF6847">
        <v>4</v>
      </c>
      <c r="AG6847" t="s">
        <v>45</v>
      </c>
      <c r="AH6847">
        <v>7902.71</v>
      </c>
      <c r="AI6847" t="s">
        <v>48</v>
      </c>
      <c r="AJ6847">
        <v>14</v>
      </c>
      <c r="AK6847" t="str">
        <f>_xlfn.XLOOKUP(Table_ExternalData_1[[#This Row],[Shop'[Shop Code']]],Sheet1!D:D,Sheet1!A:A)</f>
        <v>REGION 3 EDUARDO CAMACHO</v>
      </c>
    </row>
    <row r="6848" spans="1:37" x14ac:dyDescent="0.3">
      <c r="A6848">
        <v>38</v>
      </c>
      <c r="B6848" t="s">
        <v>397</v>
      </c>
      <c r="C6848" t="s">
        <v>398</v>
      </c>
      <c r="D6848" t="s">
        <v>399</v>
      </c>
      <c r="E6848" t="s">
        <v>400</v>
      </c>
      <c r="F6848" t="s">
        <v>401</v>
      </c>
      <c r="G6848" t="s">
        <v>402</v>
      </c>
      <c r="H6848" t="s">
        <v>403</v>
      </c>
      <c r="I6848" t="s">
        <v>74</v>
      </c>
      <c r="J6848" t="s">
        <v>75</v>
      </c>
      <c r="K6848" s="1">
        <v>45553</v>
      </c>
      <c r="L6848" t="s">
        <v>404</v>
      </c>
      <c r="M6848">
        <v>8</v>
      </c>
      <c r="N6848">
        <v>8</v>
      </c>
      <c r="O6848" t="s">
        <v>45</v>
      </c>
      <c r="P6848">
        <v>2</v>
      </c>
      <c r="Q6848" t="s">
        <v>45</v>
      </c>
      <c r="S6848" t="s">
        <v>45</v>
      </c>
      <c r="T6848">
        <v>2</v>
      </c>
      <c r="U6848" t="s">
        <v>45</v>
      </c>
      <c r="V6848">
        <v>2</v>
      </c>
      <c r="W6848" t="s">
        <v>45</v>
      </c>
      <c r="X6848">
        <v>46</v>
      </c>
      <c r="Y6848" t="s">
        <v>46</v>
      </c>
      <c r="Z6848">
        <v>34</v>
      </c>
      <c r="AA6848" t="s">
        <v>46</v>
      </c>
      <c r="AB6848">
        <v>28</v>
      </c>
      <c r="AC6848" t="s">
        <v>47</v>
      </c>
      <c r="AD6848">
        <v>1</v>
      </c>
      <c r="AE6848" t="s">
        <v>45</v>
      </c>
      <c r="AF6848">
        <v>3</v>
      </c>
      <c r="AG6848" t="s">
        <v>45</v>
      </c>
      <c r="AH6848">
        <v>2127.2800000000002</v>
      </c>
      <c r="AI6848" t="s">
        <v>48</v>
      </c>
      <c r="AJ6848">
        <v>13</v>
      </c>
      <c r="AK6848" t="str">
        <f>_xlfn.XLOOKUP(Table_ExternalData_1[[#This Row],[Shop'[Shop Code']]],Sheet1!D:D,Sheet1!A:A)</f>
        <v>REGION 3 EDUARDO CAMACHO</v>
      </c>
    </row>
    <row r="6849" spans="1:37" x14ac:dyDescent="0.3">
      <c r="A6849">
        <v>38</v>
      </c>
      <c r="B6849" t="s">
        <v>397</v>
      </c>
      <c r="C6849" t="s">
        <v>398</v>
      </c>
      <c r="D6849" t="s">
        <v>399</v>
      </c>
      <c r="E6849" t="s">
        <v>400</v>
      </c>
      <c r="F6849" t="s">
        <v>401</v>
      </c>
      <c r="G6849" t="s">
        <v>402</v>
      </c>
      <c r="H6849" t="s">
        <v>403</v>
      </c>
      <c r="I6849" t="s">
        <v>74</v>
      </c>
      <c r="J6849" t="s">
        <v>75</v>
      </c>
      <c r="K6849" s="1">
        <v>45551</v>
      </c>
      <c r="L6849" t="s">
        <v>404</v>
      </c>
      <c r="M6849">
        <v>9</v>
      </c>
      <c r="N6849">
        <v>10</v>
      </c>
      <c r="O6849" t="s">
        <v>45</v>
      </c>
      <c r="P6849">
        <v>4</v>
      </c>
      <c r="Q6849" t="s">
        <v>45</v>
      </c>
      <c r="S6849" t="s">
        <v>45</v>
      </c>
      <c r="U6849" t="s">
        <v>45</v>
      </c>
      <c r="W6849" t="s">
        <v>45</v>
      </c>
      <c r="X6849">
        <v>61</v>
      </c>
      <c r="Y6849" t="s">
        <v>46</v>
      </c>
      <c r="Z6849">
        <v>40</v>
      </c>
      <c r="AA6849" t="s">
        <v>46</v>
      </c>
      <c r="AB6849">
        <v>19</v>
      </c>
      <c r="AC6849" t="s">
        <v>47</v>
      </c>
      <c r="AD6849">
        <v>2</v>
      </c>
      <c r="AE6849" t="s">
        <v>45</v>
      </c>
      <c r="AF6849">
        <v>2</v>
      </c>
      <c r="AG6849" t="s">
        <v>45</v>
      </c>
      <c r="AH6849">
        <v>4681.82</v>
      </c>
      <c r="AI6849" t="s">
        <v>48</v>
      </c>
      <c r="AJ6849">
        <v>11</v>
      </c>
      <c r="AK6849" t="str">
        <f>_xlfn.XLOOKUP(Table_ExternalData_1[[#This Row],[Shop'[Shop Code']]],Sheet1!D:D,Sheet1!A:A)</f>
        <v>REGION 3 EDUARDO CAMACHO</v>
      </c>
    </row>
    <row r="6850" spans="1:37" x14ac:dyDescent="0.3">
      <c r="A6850">
        <v>38</v>
      </c>
      <c r="B6850" t="s">
        <v>405</v>
      </c>
      <c r="C6850" t="s">
        <v>406</v>
      </c>
      <c r="D6850" t="s">
        <v>250</v>
      </c>
      <c r="E6850" t="s">
        <v>251</v>
      </c>
      <c r="F6850" t="s">
        <v>252</v>
      </c>
      <c r="G6850" t="s">
        <v>407</v>
      </c>
      <c r="H6850" t="s">
        <v>408</v>
      </c>
      <c r="I6850" t="s">
        <v>64</v>
      </c>
      <c r="J6850" t="s">
        <v>65</v>
      </c>
      <c r="K6850" s="1">
        <v>45555</v>
      </c>
      <c r="L6850" t="s">
        <v>409</v>
      </c>
      <c r="M6850">
        <v>2</v>
      </c>
      <c r="O6850" t="s">
        <v>45</v>
      </c>
      <c r="Q6850" t="s">
        <v>45</v>
      </c>
      <c r="S6850" t="s">
        <v>45</v>
      </c>
      <c r="U6850" t="s">
        <v>45</v>
      </c>
      <c r="W6850" t="s">
        <v>45</v>
      </c>
      <c r="X6850">
        <v>16</v>
      </c>
      <c r="Y6850" t="s">
        <v>46</v>
      </c>
      <c r="Z6850">
        <v>10</v>
      </c>
      <c r="AA6850" t="s">
        <v>46</v>
      </c>
      <c r="AB6850">
        <v>4</v>
      </c>
      <c r="AC6850" t="s">
        <v>47</v>
      </c>
      <c r="AE6850" t="s">
        <v>45</v>
      </c>
      <c r="AG6850" t="s">
        <v>45</v>
      </c>
      <c r="AI6850" t="s">
        <v>48</v>
      </c>
      <c r="AJ6850">
        <v>15</v>
      </c>
      <c r="AK6850" t="str">
        <f>_xlfn.XLOOKUP(Table_ExternalData_1[[#This Row],[Shop'[Shop Code']]],Sheet1!D:D,Sheet1!A:A)</f>
        <v>REGION 2 ALEJANDRO COSTAS</v>
      </c>
    </row>
    <row r="6851" spans="1:37" x14ac:dyDescent="0.3">
      <c r="A6851">
        <v>38</v>
      </c>
      <c r="B6851" t="s">
        <v>405</v>
      </c>
      <c r="C6851" t="s">
        <v>406</v>
      </c>
      <c r="D6851" t="s">
        <v>250</v>
      </c>
      <c r="E6851" t="s">
        <v>251</v>
      </c>
      <c r="F6851" t="s">
        <v>252</v>
      </c>
      <c r="G6851" t="s">
        <v>407</v>
      </c>
      <c r="H6851" t="s">
        <v>408</v>
      </c>
      <c r="I6851" t="s">
        <v>64</v>
      </c>
      <c r="J6851" t="s">
        <v>65</v>
      </c>
      <c r="K6851" s="1">
        <v>45553</v>
      </c>
      <c r="L6851" t="s">
        <v>409</v>
      </c>
      <c r="M6851">
        <v>3</v>
      </c>
      <c r="O6851" t="s">
        <v>45</v>
      </c>
      <c r="P6851">
        <v>2</v>
      </c>
      <c r="Q6851" t="s">
        <v>45</v>
      </c>
      <c r="S6851" t="s">
        <v>45</v>
      </c>
      <c r="U6851" t="s">
        <v>45</v>
      </c>
      <c r="W6851" t="s">
        <v>45</v>
      </c>
      <c r="X6851">
        <v>26</v>
      </c>
      <c r="Y6851" t="s">
        <v>46</v>
      </c>
      <c r="Z6851">
        <v>21</v>
      </c>
      <c r="AA6851" t="s">
        <v>46</v>
      </c>
      <c r="AB6851">
        <v>12</v>
      </c>
      <c r="AC6851" t="s">
        <v>47</v>
      </c>
      <c r="AE6851" t="s">
        <v>45</v>
      </c>
      <c r="AG6851" t="s">
        <v>45</v>
      </c>
      <c r="AI6851" t="s">
        <v>48</v>
      </c>
      <c r="AJ6851">
        <v>13</v>
      </c>
      <c r="AK6851" t="str">
        <f>_xlfn.XLOOKUP(Table_ExternalData_1[[#This Row],[Shop'[Shop Code']]],Sheet1!D:D,Sheet1!A:A)</f>
        <v>REGION 2 ALEJANDRO COSTAS</v>
      </c>
    </row>
    <row r="6852" spans="1:37" x14ac:dyDescent="0.3">
      <c r="A6852">
        <v>38</v>
      </c>
      <c r="B6852" t="s">
        <v>405</v>
      </c>
      <c r="C6852" t="s">
        <v>406</v>
      </c>
      <c r="D6852" t="s">
        <v>250</v>
      </c>
      <c r="E6852" t="s">
        <v>251</v>
      </c>
      <c r="F6852" t="s">
        <v>252</v>
      </c>
      <c r="G6852" t="s">
        <v>407</v>
      </c>
      <c r="H6852" t="s">
        <v>408</v>
      </c>
      <c r="I6852" t="s">
        <v>64</v>
      </c>
      <c r="J6852" t="s">
        <v>65</v>
      </c>
      <c r="K6852" s="1">
        <v>45554</v>
      </c>
      <c r="L6852" t="s">
        <v>409</v>
      </c>
      <c r="M6852">
        <v>2</v>
      </c>
      <c r="N6852">
        <v>2</v>
      </c>
      <c r="O6852" t="s">
        <v>45</v>
      </c>
      <c r="Q6852" t="s">
        <v>45</v>
      </c>
      <c r="S6852" t="s">
        <v>45</v>
      </c>
      <c r="U6852" t="s">
        <v>45</v>
      </c>
      <c r="W6852" t="s">
        <v>45</v>
      </c>
      <c r="X6852">
        <v>21</v>
      </c>
      <c r="Y6852" t="s">
        <v>46</v>
      </c>
      <c r="Z6852">
        <v>12</v>
      </c>
      <c r="AA6852" t="s">
        <v>46</v>
      </c>
      <c r="AB6852">
        <v>10</v>
      </c>
      <c r="AC6852" t="s">
        <v>47</v>
      </c>
      <c r="AE6852" t="s">
        <v>45</v>
      </c>
      <c r="AG6852" t="s">
        <v>45</v>
      </c>
      <c r="AI6852" t="s">
        <v>48</v>
      </c>
      <c r="AJ6852">
        <v>14</v>
      </c>
      <c r="AK6852" t="str">
        <f>_xlfn.XLOOKUP(Table_ExternalData_1[[#This Row],[Shop'[Shop Code']]],Sheet1!D:D,Sheet1!A:A)</f>
        <v>REGION 2 ALEJANDRO COSTAS</v>
      </c>
    </row>
    <row r="6853" spans="1:37" x14ac:dyDescent="0.3">
      <c r="A6853">
        <v>38</v>
      </c>
      <c r="B6853" t="s">
        <v>405</v>
      </c>
      <c r="C6853" t="s">
        <v>406</v>
      </c>
      <c r="D6853" t="s">
        <v>250</v>
      </c>
      <c r="E6853" t="s">
        <v>251</v>
      </c>
      <c r="F6853" t="s">
        <v>252</v>
      </c>
      <c r="G6853" t="s">
        <v>407</v>
      </c>
      <c r="H6853" t="s">
        <v>408</v>
      </c>
      <c r="I6853" t="s">
        <v>64</v>
      </c>
      <c r="J6853" t="s">
        <v>65</v>
      </c>
      <c r="K6853" s="1">
        <v>45552</v>
      </c>
      <c r="L6853" t="s">
        <v>409</v>
      </c>
      <c r="M6853">
        <v>3</v>
      </c>
      <c r="O6853" t="s">
        <v>45</v>
      </c>
      <c r="P6853">
        <v>0</v>
      </c>
      <c r="Q6853" t="s">
        <v>45</v>
      </c>
      <c r="S6853" t="s">
        <v>45</v>
      </c>
      <c r="U6853" t="s">
        <v>45</v>
      </c>
      <c r="W6853" t="s">
        <v>45</v>
      </c>
      <c r="X6853">
        <v>21</v>
      </c>
      <c r="Y6853" t="s">
        <v>46</v>
      </c>
      <c r="Z6853">
        <v>14</v>
      </c>
      <c r="AA6853" t="s">
        <v>46</v>
      </c>
      <c r="AB6853">
        <v>6</v>
      </c>
      <c r="AC6853" t="s">
        <v>47</v>
      </c>
      <c r="AE6853" t="s">
        <v>45</v>
      </c>
      <c r="AG6853" t="s">
        <v>45</v>
      </c>
      <c r="AI6853" t="s">
        <v>48</v>
      </c>
      <c r="AJ6853">
        <v>12</v>
      </c>
      <c r="AK6853" t="str">
        <f>_xlfn.XLOOKUP(Table_ExternalData_1[[#This Row],[Shop'[Shop Code']]],Sheet1!D:D,Sheet1!A:A)</f>
        <v>REGION 2 ALEJANDRO COSTAS</v>
      </c>
    </row>
    <row r="6854" spans="1:37" x14ac:dyDescent="0.3">
      <c r="A6854">
        <v>38</v>
      </c>
      <c r="B6854" t="s">
        <v>405</v>
      </c>
      <c r="C6854" t="s">
        <v>406</v>
      </c>
      <c r="D6854" t="s">
        <v>250</v>
      </c>
      <c r="E6854" t="s">
        <v>251</v>
      </c>
      <c r="F6854" t="s">
        <v>252</v>
      </c>
      <c r="G6854" t="s">
        <v>407</v>
      </c>
      <c r="H6854" t="s">
        <v>408</v>
      </c>
      <c r="I6854" t="s">
        <v>64</v>
      </c>
      <c r="J6854" t="s">
        <v>65</v>
      </c>
      <c r="K6854" s="1">
        <v>45551</v>
      </c>
      <c r="L6854" t="s">
        <v>409</v>
      </c>
      <c r="M6854">
        <v>4</v>
      </c>
      <c r="N6854">
        <v>4</v>
      </c>
      <c r="O6854" t="s">
        <v>45</v>
      </c>
      <c r="Q6854" t="s">
        <v>45</v>
      </c>
      <c r="S6854" t="s">
        <v>45</v>
      </c>
      <c r="U6854" t="s">
        <v>45</v>
      </c>
      <c r="W6854" t="s">
        <v>45</v>
      </c>
      <c r="X6854">
        <v>19</v>
      </c>
      <c r="Y6854" t="s">
        <v>46</v>
      </c>
      <c r="Z6854">
        <v>14</v>
      </c>
      <c r="AA6854" t="s">
        <v>46</v>
      </c>
      <c r="AB6854">
        <v>14</v>
      </c>
      <c r="AC6854" t="s">
        <v>47</v>
      </c>
      <c r="AE6854" t="s">
        <v>45</v>
      </c>
      <c r="AG6854" t="s">
        <v>45</v>
      </c>
      <c r="AI6854" t="s">
        <v>48</v>
      </c>
      <c r="AJ6854">
        <v>11</v>
      </c>
      <c r="AK6854" t="str">
        <f>_xlfn.XLOOKUP(Table_ExternalData_1[[#This Row],[Shop'[Shop Code']]],Sheet1!D:D,Sheet1!A:A)</f>
        <v>REGION 2 ALEJANDRO COSTAS</v>
      </c>
    </row>
    <row r="6855" spans="1:37" x14ac:dyDescent="0.3">
      <c r="A6855">
        <v>38</v>
      </c>
      <c r="B6855" t="s">
        <v>410</v>
      </c>
      <c r="C6855" t="s">
        <v>411</v>
      </c>
      <c r="D6855" t="s">
        <v>250</v>
      </c>
      <c r="E6855" t="s">
        <v>251</v>
      </c>
      <c r="F6855" t="s">
        <v>252</v>
      </c>
      <c r="G6855" t="s">
        <v>412</v>
      </c>
      <c r="H6855" t="s">
        <v>413</v>
      </c>
      <c r="I6855" t="s">
        <v>64</v>
      </c>
      <c r="J6855" t="s">
        <v>65</v>
      </c>
      <c r="K6855" s="1">
        <v>45552</v>
      </c>
      <c r="L6855" t="s">
        <v>414</v>
      </c>
      <c r="M6855">
        <v>5</v>
      </c>
      <c r="O6855" t="s">
        <v>45</v>
      </c>
      <c r="Q6855" t="s">
        <v>45</v>
      </c>
      <c r="S6855" t="s">
        <v>45</v>
      </c>
      <c r="U6855" t="s">
        <v>45</v>
      </c>
      <c r="W6855" t="s">
        <v>45</v>
      </c>
      <c r="X6855">
        <v>23</v>
      </c>
      <c r="Y6855" t="s">
        <v>46</v>
      </c>
      <c r="Z6855">
        <v>11</v>
      </c>
      <c r="AA6855" t="s">
        <v>46</v>
      </c>
      <c r="AB6855">
        <v>17</v>
      </c>
      <c r="AC6855" t="s">
        <v>47</v>
      </c>
      <c r="AE6855" t="s">
        <v>45</v>
      </c>
      <c r="AG6855" t="s">
        <v>45</v>
      </c>
      <c r="AI6855" t="s">
        <v>48</v>
      </c>
      <c r="AJ6855">
        <v>12</v>
      </c>
      <c r="AK6855" t="str">
        <f>_xlfn.XLOOKUP(Table_ExternalData_1[[#This Row],[Shop'[Shop Code']]],Sheet1!D:D,Sheet1!A:A)</f>
        <v>REGION 2 ALEJANDRO COSTAS</v>
      </c>
    </row>
    <row r="6856" spans="1:37" x14ac:dyDescent="0.3">
      <c r="A6856">
        <v>38</v>
      </c>
      <c r="B6856" t="s">
        <v>410</v>
      </c>
      <c r="C6856" t="s">
        <v>411</v>
      </c>
      <c r="D6856" t="s">
        <v>250</v>
      </c>
      <c r="E6856" t="s">
        <v>251</v>
      </c>
      <c r="F6856" t="s">
        <v>252</v>
      </c>
      <c r="G6856" t="s">
        <v>412</v>
      </c>
      <c r="H6856" t="s">
        <v>413</v>
      </c>
      <c r="I6856" t="s">
        <v>64</v>
      </c>
      <c r="J6856" t="s">
        <v>65</v>
      </c>
      <c r="K6856" s="1">
        <v>45553</v>
      </c>
      <c r="L6856" t="s">
        <v>414</v>
      </c>
      <c r="M6856">
        <v>4</v>
      </c>
      <c r="N6856">
        <v>4</v>
      </c>
      <c r="O6856" t="s">
        <v>45</v>
      </c>
      <c r="Q6856" t="s">
        <v>45</v>
      </c>
      <c r="S6856" t="s">
        <v>45</v>
      </c>
      <c r="U6856" t="s">
        <v>45</v>
      </c>
      <c r="W6856" t="s">
        <v>45</v>
      </c>
      <c r="X6856">
        <v>17</v>
      </c>
      <c r="Y6856" t="s">
        <v>46</v>
      </c>
      <c r="Z6856">
        <v>11</v>
      </c>
      <c r="AA6856" t="s">
        <v>46</v>
      </c>
      <c r="AB6856">
        <v>21</v>
      </c>
      <c r="AC6856" t="s">
        <v>47</v>
      </c>
      <c r="AE6856" t="s">
        <v>45</v>
      </c>
      <c r="AG6856" t="s">
        <v>45</v>
      </c>
      <c r="AI6856" t="s">
        <v>48</v>
      </c>
      <c r="AJ6856">
        <v>13</v>
      </c>
      <c r="AK6856" t="str">
        <f>_xlfn.XLOOKUP(Table_ExternalData_1[[#This Row],[Shop'[Shop Code']]],Sheet1!D:D,Sheet1!A:A)</f>
        <v>REGION 2 ALEJANDRO COSTAS</v>
      </c>
    </row>
    <row r="6857" spans="1:37" x14ac:dyDescent="0.3">
      <c r="A6857">
        <v>38</v>
      </c>
      <c r="B6857" t="s">
        <v>410</v>
      </c>
      <c r="C6857" t="s">
        <v>411</v>
      </c>
      <c r="D6857" t="s">
        <v>250</v>
      </c>
      <c r="E6857" t="s">
        <v>251</v>
      </c>
      <c r="F6857" t="s">
        <v>252</v>
      </c>
      <c r="G6857" t="s">
        <v>412</v>
      </c>
      <c r="H6857" t="s">
        <v>413</v>
      </c>
      <c r="I6857" t="s">
        <v>64</v>
      </c>
      <c r="J6857" t="s">
        <v>65</v>
      </c>
      <c r="K6857" s="1">
        <v>45555</v>
      </c>
      <c r="L6857" t="s">
        <v>414</v>
      </c>
      <c r="M6857">
        <v>4</v>
      </c>
      <c r="N6857">
        <v>5</v>
      </c>
      <c r="O6857" t="s">
        <v>45</v>
      </c>
      <c r="P6857">
        <v>0</v>
      </c>
      <c r="Q6857" t="s">
        <v>45</v>
      </c>
      <c r="S6857" t="s">
        <v>45</v>
      </c>
      <c r="U6857" t="s">
        <v>45</v>
      </c>
      <c r="W6857" t="s">
        <v>45</v>
      </c>
      <c r="X6857">
        <v>21</v>
      </c>
      <c r="Y6857" t="s">
        <v>46</v>
      </c>
      <c r="Z6857">
        <v>14</v>
      </c>
      <c r="AA6857" t="s">
        <v>46</v>
      </c>
      <c r="AB6857">
        <v>10</v>
      </c>
      <c r="AC6857" t="s">
        <v>47</v>
      </c>
      <c r="AE6857" t="s">
        <v>45</v>
      </c>
      <c r="AG6857" t="s">
        <v>45</v>
      </c>
      <c r="AI6857" t="s">
        <v>48</v>
      </c>
      <c r="AJ6857">
        <v>15</v>
      </c>
      <c r="AK6857" t="str">
        <f>_xlfn.XLOOKUP(Table_ExternalData_1[[#This Row],[Shop'[Shop Code']]],Sheet1!D:D,Sheet1!A:A)</f>
        <v>REGION 2 ALEJANDRO COSTAS</v>
      </c>
    </row>
    <row r="6858" spans="1:37" x14ac:dyDescent="0.3">
      <c r="A6858">
        <v>38</v>
      </c>
      <c r="B6858" t="s">
        <v>410</v>
      </c>
      <c r="C6858" t="s">
        <v>411</v>
      </c>
      <c r="D6858" t="s">
        <v>250</v>
      </c>
      <c r="E6858" t="s">
        <v>251</v>
      </c>
      <c r="F6858" t="s">
        <v>252</v>
      </c>
      <c r="G6858" t="s">
        <v>412</v>
      </c>
      <c r="H6858" t="s">
        <v>413</v>
      </c>
      <c r="I6858" t="s">
        <v>64</v>
      </c>
      <c r="J6858" t="s">
        <v>65</v>
      </c>
      <c r="K6858" s="1">
        <v>45551</v>
      </c>
      <c r="L6858" t="s">
        <v>414</v>
      </c>
      <c r="M6858">
        <v>1</v>
      </c>
      <c r="N6858">
        <v>1</v>
      </c>
      <c r="O6858" t="s">
        <v>45</v>
      </c>
      <c r="P6858">
        <v>2</v>
      </c>
      <c r="Q6858" t="s">
        <v>45</v>
      </c>
      <c r="R6858">
        <v>2</v>
      </c>
      <c r="S6858" t="s">
        <v>45</v>
      </c>
      <c r="U6858" t="s">
        <v>45</v>
      </c>
      <c r="W6858" t="s">
        <v>45</v>
      </c>
      <c r="X6858">
        <v>12</v>
      </c>
      <c r="Y6858" t="s">
        <v>46</v>
      </c>
      <c r="Z6858">
        <v>9</v>
      </c>
      <c r="AA6858" t="s">
        <v>46</v>
      </c>
      <c r="AB6858">
        <v>8</v>
      </c>
      <c r="AC6858" t="s">
        <v>47</v>
      </c>
      <c r="AE6858" t="s">
        <v>45</v>
      </c>
      <c r="AF6858">
        <v>4</v>
      </c>
      <c r="AG6858" t="s">
        <v>45</v>
      </c>
      <c r="AH6858">
        <v>7441.8</v>
      </c>
      <c r="AI6858" t="s">
        <v>48</v>
      </c>
      <c r="AJ6858">
        <v>11</v>
      </c>
      <c r="AK6858" t="str">
        <f>_xlfn.XLOOKUP(Table_ExternalData_1[[#This Row],[Shop'[Shop Code']]],Sheet1!D:D,Sheet1!A:A)</f>
        <v>REGION 2 ALEJANDRO COSTAS</v>
      </c>
    </row>
    <row r="6859" spans="1:37" x14ac:dyDescent="0.3">
      <c r="A6859">
        <v>38</v>
      </c>
      <c r="B6859" t="s">
        <v>410</v>
      </c>
      <c r="C6859" t="s">
        <v>411</v>
      </c>
      <c r="D6859" t="s">
        <v>250</v>
      </c>
      <c r="E6859" t="s">
        <v>251</v>
      </c>
      <c r="F6859" t="s">
        <v>252</v>
      </c>
      <c r="G6859" t="s">
        <v>412</v>
      </c>
      <c r="H6859" t="s">
        <v>413</v>
      </c>
      <c r="I6859" t="s">
        <v>64</v>
      </c>
      <c r="J6859" t="s">
        <v>65</v>
      </c>
      <c r="K6859" s="1">
        <v>45554</v>
      </c>
      <c r="L6859" t="s">
        <v>414</v>
      </c>
      <c r="M6859">
        <v>3</v>
      </c>
      <c r="N6859">
        <v>7</v>
      </c>
      <c r="O6859" t="s">
        <v>45</v>
      </c>
      <c r="Q6859" t="s">
        <v>45</v>
      </c>
      <c r="S6859" t="s">
        <v>45</v>
      </c>
      <c r="U6859" t="s">
        <v>45</v>
      </c>
      <c r="W6859" t="s">
        <v>45</v>
      </c>
      <c r="X6859">
        <v>25</v>
      </c>
      <c r="Y6859" t="s">
        <v>46</v>
      </c>
      <c r="Z6859">
        <v>17</v>
      </c>
      <c r="AA6859" t="s">
        <v>46</v>
      </c>
      <c r="AB6859">
        <v>13</v>
      </c>
      <c r="AC6859" t="s">
        <v>47</v>
      </c>
      <c r="AE6859" t="s">
        <v>45</v>
      </c>
      <c r="AG6859" t="s">
        <v>45</v>
      </c>
      <c r="AI6859" t="s">
        <v>48</v>
      </c>
      <c r="AJ6859">
        <v>14</v>
      </c>
      <c r="AK6859" t="str">
        <f>_xlfn.XLOOKUP(Table_ExternalData_1[[#This Row],[Shop'[Shop Code']]],Sheet1!D:D,Sheet1!A:A)</f>
        <v>REGION 2 ALEJANDRO COSTAS</v>
      </c>
    </row>
    <row r="6860" spans="1:37" x14ac:dyDescent="0.3">
      <c r="A6860">
        <v>38</v>
      </c>
      <c r="B6860" t="s">
        <v>415</v>
      </c>
      <c r="C6860" t="s">
        <v>416</v>
      </c>
      <c r="D6860" t="s">
        <v>399</v>
      </c>
      <c r="E6860" t="s">
        <v>400</v>
      </c>
      <c r="F6860" t="s">
        <v>401</v>
      </c>
      <c r="G6860" t="s">
        <v>417</v>
      </c>
      <c r="H6860" t="s">
        <v>418</v>
      </c>
      <c r="I6860" t="s">
        <v>74</v>
      </c>
      <c r="J6860" t="s">
        <v>75</v>
      </c>
      <c r="K6860" s="1">
        <v>45553</v>
      </c>
      <c r="L6860" t="s">
        <v>419</v>
      </c>
      <c r="M6860">
        <v>2</v>
      </c>
      <c r="N6860">
        <v>4</v>
      </c>
      <c r="O6860" t="s">
        <v>45</v>
      </c>
      <c r="P6860">
        <v>1</v>
      </c>
      <c r="Q6860" t="s">
        <v>45</v>
      </c>
      <c r="R6860">
        <v>1</v>
      </c>
      <c r="S6860" t="s">
        <v>45</v>
      </c>
      <c r="U6860" t="s">
        <v>45</v>
      </c>
      <c r="W6860" t="s">
        <v>45</v>
      </c>
      <c r="X6860">
        <v>32</v>
      </c>
      <c r="Y6860" t="s">
        <v>46</v>
      </c>
      <c r="Z6860">
        <v>27</v>
      </c>
      <c r="AA6860" t="s">
        <v>46</v>
      </c>
      <c r="AB6860">
        <v>8</v>
      </c>
      <c r="AC6860" t="s">
        <v>47</v>
      </c>
      <c r="AE6860" t="s">
        <v>45</v>
      </c>
      <c r="AF6860">
        <v>1</v>
      </c>
      <c r="AG6860" t="s">
        <v>45</v>
      </c>
      <c r="AH6860">
        <v>2094.5500000000002</v>
      </c>
      <c r="AI6860" t="s">
        <v>48</v>
      </c>
      <c r="AJ6860">
        <v>13</v>
      </c>
      <c r="AK6860" t="str">
        <f>_xlfn.XLOOKUP(Table_ExternalData_1[[#This Row],[Shop'[Shop Code']]],Sheet1!D:D,Sheet1!A:A)</f>
        <v>REGION 3 EDUARDO CAMACHO</v>
      </c>
    </row>
    <row r="6861" spans="1:37" x14ac:dyDescent="0.3">
      <c r="A6861">
        <v>38</v>
      </c>
      <c r="B6861" t="s">
        <v>415</v>
      </c>
      <c r="C6861" t="s">
        <v>416</v>
      </c>
      <c r="D6861" t="s">
        <v>399</v>
      </c>
      <c r="E6861" t="s">
        <v>400</v>
      </c>
      <c r="F6861" t="s">
        <v>401</v>
      </c>
      <c r="G6861" t="s">
        <v>417</v>
      </c>
      <c r="H6861" t="s">
        <v>418</v>
      </c>
      <c r="I6861" t="s">
        <v>74</v>
      </c>
      <c r="J6861" t="s">
        <v>75</v>
      </c>
      <c r="K6861" s="1">
        <v>45555</v>
      </c>
      <c r="L6861" t="s">
        <v>419</v>
      </c>
      <c r="M6861">
        <v>3</v>
      </c>
      <c r="N6861">
        <v>5</v>
      </c>
      <c r="O6861" t="s">
        <v>45</v>
      </c>
      <c r="Q6861" t="s">
        <v>45</v>
      </c>
      <c r="S6861" t="s">
        <v>45</v>
      </c>
      <c r="U6861" t="s">
        <v>45</v>
      </c>
      <c r="W6861" t="s">
        <v>45</v>
      </c>
      <c r="X6861">
        <v>24</v>
      </c>
      <c r="Y6861" t="s">
        <v>46</v>
      </c>
      <c r="Z6861">
        <v>19</v>
      </c>
      <c r="AA6861" t="s">
        <v>46</v>
      </c>
      <c r="AB6861">
        <v>7</v>
      </c>
      <c r="AC6861" t="s">
        <v>47</v>
      </c>
      <c r="AE6861" t="s">
        <v>45</v>
      </c>
      <c r="AG6861" t="s">
        <v>45</v>
      </c>
      <c r="AI6861" t="s">
        <v>48</v>
      </c>
      <c r="AJ6861">
        <v>15</v>
      </c>
      <c r="AK6861" t="str">
        <f>_xlfn.XLOOKUP(Table_ExternalData_1[[#This Row],[Shop'[Shop Code']]],Sheet1!D:D,Sheet1!A:A)</f>
        <v>REGION 3 EDUARDO CAMACHO</v>
      </c>
    </row>
    <row r="6862" spans="1:37" x14ac:dyDescent="0.3">
      <c r="A6862">
        <v>38</v>
      </c>
      <c r="B6862" t="s">
        <v>415</v>
      </c>
      <c r="C6862" t="s">
        <v>416</v>
      </c>
      <c r="D6862" t="s">
        <v>399</v>
      </c>
      <c r="E6862" t="s">
        <v>400</v>
      </c>
      <c r="F6862" t="s">
        <v>401</v>
      </c>
      <c r="G6862" t="s">
        <v>417</v>
      </c>
      <c r="H6862" t="s">
        <v>418</v>
      </c>
      <c r="I6862" t="s">
        <v>74</v>
      </c>
      <c r="J6862" t="s">
        <v>75</v>
      </c>
      <c r="K6862" s="1">
        <v>45552</v>
      </c>
      <c r="L6862" t="s">
        <v>419</v>
      </c>
      <c r="M6862">
        <v>1</v>
      </c>
      <c r="N6862">
        <v>2</v>
      </c>
      <c r="O6862" t="s">
        <v>45</v>
      </c>
      <c r="Q6862" t="s">
        <v>45</v>
      </c>
      <c r="S6862" t="s">
        <v>45</v>
      </c>
      <c r="U6862" t="s">
        <v>45</v>
      </c>
      <c r="W6862" t="s">
        <v>45</v>
      </c>
      <c r="X6862">
        <v>38</v>
      </c>
      <c r="Y6862" t="s">
        <v>46</v>
      </c>
      <c r="Z6862">
        <v>37</v>
      </c>
      <c r="AA6862" t="s">
        <v>46</v>
      </c>
      <c r="AB6862">
        <v>9</v>
      </c>
      <c r="AC6862" t="s">
        <v>47</v>
      </c>
      <c r="AE6862" t="s">
        <v>45</v>
      </c>
      <c r="AG6862" t="s">
        <v>45</v>
      </c>
      <c r="AI6862" t="s">
        <v>48</v>
      </c>
      <c r="AJ6862">
        <v>12</v>
      </c>
      <c r="AK6862" t="str">
        <f>_xlfn.XLOOKUP(Table_ExternalData_1[[#This Row],[Shop'[Shop Code']]],Sheet1!D:D,Sheet1!A:A)</f>
        <v>REGION 3 EDUARDO CAMACHO</v>
      </c>
    </row>
    <row r="6863" spans="1:37" x14ac:dyDescent="0.3">
      <c r="A6863">
        <v>38</v>
      </c>
      <c r="B6863" t="s">
        <v>415</v>
      </c>
      <c r="C6863" t="s">
        <v>416</v>
      </c>
      <c r="D6863" t="s">
        <v>399</v>
      </c>
      <c r="E6863" t="s">
        <v>400</v>
      </c>
      <c r="F6863" t="s">
        <v>401</v>
      </c>
      <c r="G6863" t="s">
        <v>417</v>
      </c>
      <c r="H6863" t="s">
        <v>418</v>
      </c>
      <c r="I6863" t="s">
        <v>74</v>
      </c>
      <c r="J6863" t="s">
        <v>75</v>
      </c>
      <c r="K6863" s="1">
        <v>45554</v>
      </c>
      <c r="L6863" t="s">
        <v>419</v>
      </c>
      <c r="M6863">
        <v>5</v>
      </c>
      <c r="N6863">
        <v>5</v>
      </c>
      <c r="O6863" t="s">
        <v>45</v>
      </c>
      <c r="Q6863" t="s">
        <v>45</v>
      </c>
      <c r="S6863" t="s">
        <v>45</v>
      </c>
      <c r="U6863" t="s">
        <v>45</v>
      </c>
      <c r="W6863" t="s">
        <v>45</v>
      </c>
      <c r="X6863">
        <v>28</v>
      </c>
      <c r="Y6863" t="s">
        <v>46</v>
      </c>
      <c r="Z6863">
        <v>26</v>
      </c>
      <c r="AA6863" t="s">
        <v>46</v>
      </c>
      <c r="AB6863">
        <v>5</v>
      </c>
      <c r="AC6863" t="s">
        <v>47</v>
      </c>
      <c r="AE6863" t="s">
        <v>45</v>
      </c>
      <c r="AG6863" t="s">
        <v>45</v>
      </c>
      <c r="AI6863" t="s">
        <v>48</v>
      </c>
      <c r="AJ6863">
        <v>14</v>
      </c>
      <c r="AK6863" t="str">
        <f>_xlfn.XLOOKUP(Table_ExternalData_1[[#This Row],[Shop'[Shop Code']]],Sheet1!D:D,Sheet1!A:A)</f>
        <v>REGION 3 EDUARDO CAMACHO</v>
      </c>
    </row>
    <row r="6864" spans="1:37" x14ac:dyDescent="0.3">
      <c r="A6864">
        <v>38</v>
      </c>
      <c r="B6864" t="s">
        <v>415</v>
      </c>
      <c r="C6864" t="s">
        <v>416</v>
      </c>
      <c r="D6864" t="s">
        <v>399</v>
      </c>
      <c r="E6864" t="s">
        <v>400</v>
      </c>
      <c r="F6864" t="s">
        <v>401</v>
      </c>
      <c r="G6864" t="s">
        <v>417</v>
      </c>
      <c r="H6864" t="s">
        <v>418</v>
      </c>
      <c r="I6864" t="s">
        <v>74</v>
      </c>
      <c r="J6864" t="s">
        <v>75</v>
      </c>
      <c r="K6864" s="1">
        <v>45551</v>
      </c>
      <c r="L6864" t="s">
        <v>419</v>
      </c>
      <c r="M6864">
        <v>4</v>
      </c>
      <c r="O6864" t="s">
        <v>45</v>
      </c>
      <c r="P6864">
        <v>4</v>
      </c>
      <c r="Q6864" t="s">
        <v>45</v>
      </c>
      <c r="R6864">
        <v>4</v>
      </c>
      <c r="S6864" t="s">
        <v>45</v>
      </c>
      <c r="U6864" t="s">
        <v>45</v>
      </c>
      <c r="W6864" t="s">
        <v>45</v>
      </c>
      <c r="X6864">
        <v>23</v>
      </c>
      <c r="Y6864" t="s">
        <v>46</v>
      </c>
      <c r="Z6864">
        <v>19</v>
      </c>
      <c r="AA6864" t="s">
        <v>46</v>
      </c>
      <c r="AB6864">
        <v>14</v>
      </c>
      <c r="AC6864" t="s">
        <v>47</v>
      </c>
      <c r="AE6864" t="s">
        <v>45</v>
      </c>
      <c r="AF6864">
        <v>4</v>
      </c>
      <c r="AG6864" t="s">
        <v>45</v>
      </c>
      <c r="AH6864">
        <v>10923.64</v>
      </c>
      <c r="AI6864" t="s">
        <v>48</v>
      </c>
      <c r="AJ6864">
        <v>11</v>
      </c>
      <c r="AK6864" t="str">
        <f>_xlfn.XLOOKUP(Table_ExternalData_1[[#This Row],[Shop'[Shop Code']]],Sheet1!D:D,Sheet1!A:A)</f>
        <v>REGION 3 EDUARDO CAMACHO</v>
      </c>
    </row>
    <row r="6865" spans="1:37" x14ac:dyDescent="0.3">
      <c r="A6865">
        <v>38</v>
      </c>
      <c r="B6865" t="s">
        <v>420</v>
      </c>
      <c r="C6865" t="s">
        <v>421</v>
      </c>
      <c r="D6865" t="s">
        <v>233</v>
      </c>
      <c r="E6865" t="s">
        <v>234</v>
      </c>
      <c r="F6865" t="s">
        <v>235</v>
      </c>
      <c r="G6865" t="s">
        <v>422</v>
      </c>
      <c r="H6865" t="s">
        <v>73</v>
      </c>
      <c r="I6865" t="s">
        <v>74</v>
      </c>
      <c r="J6865" t="s">
        <v>75</v>
      </c>
      <c r="K6865" s="1">
        <v>45552</v>
      </c>
      <c r="L6865" t="s">
        <v>423</v>
      </c>
      <c r="M6865">
        <v>3</v>
      </c>
      <c r="O6865" t="s">
        <v>45</v>
      </c>
      <c r="Q6865" t="s">
        <v>45</v>
      </c>
      <c r="S6865" t="s">
        <v>45</v>
      </c>
      <c r="U6865" t="s">
        <v>45</v>
      </c>
      <c r="W6865" t="s">
        <v>45</v>
      </c>
      <c r="X6865">
        <v>24</v>
      </c>
      <c r="Y6865" t="s">
        <v>46</v>
      </c>
      <c r="Z6865">
        <v>19</v>
      </c>
      <c r="AA6865" t="s">
        <v>46</v>
      </c>
      <c r="AB6865">
        <v>10</v>
      </c>
      <c r="AC6865" t="s">
        <v>47</v>
      </c>
      <c r="AE6865" t="s">
        <v>45</v>
      </c>
      <c r="AG6865" t="s">
        <v>45</v>
      </c>
      <c r="AI6865" t="s">
        <v>48</v>
      </c>
      <c r="AJ6865">
        <v>12</v>
      </c>
      <c r="AK6865" t="str">
        <f>_xlfn.XLOOKUP(Table_ExternalData_1[[#This Row],[Shop'[Shop Code']]],Sheet1!D:D,Sheet1!A:A)</f>
        <v>REGION 3 EDUARDO CAMACHO</v>
      </c>
    </row>
    <row r="6866" spans="1:37" x14ac:dyDescent="0.3">
      <c r="A6866">
        <v>38</v>
      </c>
      <c r="B6866" t="s">
        <v>420</v>
      </c>
      <c r="C6866" t="s">
        <v>421</v>
      </c>
      <c r="D6866" t="s">
        <v>233</v>
      </c>
      <c r="E6866" t="s">
        <v>234</v>
      </c>
      <c r="F6866" t="s">
        <v>235</v>
      </c>
      <c r="G6866" t="s">
        <v>422</v>
      </c>
      <c r="H6866" t="s">
        <v>73</v>
      </c>
      <c r="I6866" t="s">
        <v>74</v>
      </c>
      <c r="J6866" t="s">
        <v>75</v>
      </c>
      <c r="K6866" s="1">
        <v>45555</v>
      </c>
      <c r="L6866" t="s">
        <v>423</v>
      </c>
      <c r="M6866">
        <v>8</v>
      </c>
      <c r="N6866">
        <v>3</v>
      </c>
      <c r="O6866" t="s">
        <v>45</v>
      </c>
      <c r="P6866">
        <v>1</v>
      </c>
      <c r="Q6866" t="s">
        <v>45</v>
      </c>
      <c r="R6866">
        <v>1</v>
      </c>
      <c r="S6866" t="s">
        <v>45</v>
      </c>
      <c r="U6866" t="s">
        <v>45</v>
      </c>
      <c r="W6866" t="s">
        <v>45</v>
      </c>
      <c r="X6866">
        <v>31</v>
      </c>
      <c r="Y6866" t="s">
        <v>46</v>
      </c>
      <c r="Z6866">
        <v>22</v>
      </c>
      <c r="AA6866" t="s">
        <v>46</v>
      </c>
      <c r="AB6866">
        <v>16</v>
      </c>
      <c r="AC6866" t="s">
        <v>47</v>
      </c>
      <c r="AE6866" t="s">
        <v>45</v>
      </c>
      <c r="AF6866">
        <v>1</v>
      </c>
      <c r="AG6866" t="s">
        <v>45</v>
      </c>
      <c r="AH6866">
        <v>1944.09</v>
      </c>
      <c r="AI6866" t="s">
        <v>48</v>
      </c>
      <c r="AJ6866">
        <v>15</v>
      </c>
      <c r="AK6866" t="str">
        <f>_xlfn.XLOOKUP(Table_ExternalData_1[[#This Row],[Shop'[Shop Code']]],Sheet1!D:D,Sheet1!A:A)</f>
        <v>REGION 3 EDUARDO CAMACHO</v>
      </c>
    </row>
    <row r="6867" spans="1:37" x14ac:dyDescent="0.3">
      <c r="A6867">
        <v>38</v>
      </c>
      <c r="B6867" t="s">
        <v>420</v>
      </c>
      <c r="C6867" t="s">
        <v>421</v>
      </c>
      <c r="D6867" t="s">
        <v>233</v>
      </c>
      <c r="E6867" t="s">
        <v>234</v>
      </c>
      <c r="F6867" t="s">
        <v>235</v>
      </c>
      <c r="G6867" t="s">
        <v>422</v>
      </c>
      <c r="H6867" t="s">
        <v>73</v>
      </c>
      <c r="I6867" t="s">
        <v>74</v>
      </c>
      <c r="J6867" t="s">
        <v>75</v>
      </c>
      <c r="K6867" s="1">
        <v>45554</v>
      </c>
      <c r="L6867" t="s">
        <v>423</v>
      </c>
      <c r="M6867">
        <v>6</v>
      </c>
      <c r="N6867">
        <v>7</v>
      </c>
      <c r="O6867" t="s">
        <v>45</v>
      </c>
      <c r="Q6867" t="s">
        <v>45</v>
      </c>
      <c r="S6867" t="s">
        <v>45</v>
      </c>
      <c r="U6867" t="s">
        <v>45</v>
      </c>
      <c r="W6867" t="s">
        <v>45</v>
      </c>
      <c r="X6867">
        <v>22</v>
      </c>
      <c r="Y6867" t="s">
        <v>46</v>
      </c>
      <c r="Z6867">
        <v>16</v>
      </c>
      <c r="AA6867" t="s">
        <v>46</v>
      </c>
      <c r="AB6867">
        <v>11</v>
      </c>
      <c r="AC6867" t="s">
        <v>47</v>
      </c>
      <c r="AE6867" t="s">
        <v>45</v>
      </c>
      <c r="AG6867" t="s">
        <v>45</v>
      </c>
      <c r="AI6867" t="s">
        <v>48</v>
      </c>
      <c r="AJ6867">
        <v>14</v>
      </c>
      <c r="AK6867" t="str">
        <f>_xlfn.XLOOKUP(Table_ExternalData_1[[#This Row],[Shop'[Shop Code']]],Sheet1!D:D,Sheet1!A:A)</f>
        <v>REGION 3 EDUARDO CAMACHO</v>
      </c>
    </row>
    <row r="6868" spans="1:37" x14ac:dyDescent="0.3">
      <c r="A6868">
        <v>38</v>
      </c>
      <c r="B6868" t="s">
        <v>420</v>
      </c>
      <c r="C6868" t="s">
        <v>421</v>
      </c>
      <c r="D6868" t="s">
        <v>233</v>
      </c>
      <c r="E6868" t="s">
        <v>234</v>
      </c>
      <c r="F6868" t="s">
        <v>235</v>
      </c>
      <c r="G6868" t="s">
        <v>422</v>
      </c>
      <c r="H6868" t="s">
        <v>73</v>
      </c>
      <c r="I6868" t="s">
        <v>74</v>
      </c>
      <c r="J6868" t="s">
        <v>75</v>
      </c>
      <c r="K6868" s="1">
        <v>45553</v>
      </c>
      <c r="L6868" t="s">
        <v>423</v>
      </c>
      <c r="M6868">
        <v>2</v>
      </c>
      <c r="N6868">
        <v>2</v>
      </c>
      <c r="O6868" t="s">
        <v>45</v>
      </c>
      <c r="P6868">
        <v>5</v>
      </c>
      <c r="Q6868" t="s">
        <v>45</v>
      </c>
      <c r="S6868" t="s">
        <v>45</v>
      </c>
      <c r="U6868" t="s">
        <v>45</v>
      </c>
      <c r="W6868" t="s">
        <v>45</v>
      </c>
      <c r="X6868">
        <v>34</v>
      </c>
      <c r="Y6868" t="s">
        <v>46</v>
      </c>
      <c r="Z6868">
        <v>26</v>
      </c>
      <c r="AA6868" t="s">
        <v>46</v>
      </c>
      <c r="AB6868">
        <v>14</v>
      </c>
      <c r="AC6868" t="s">
        <v>47</v>
      </c>
      <c r="AE6868" t="s">
        <v>45</v>
      </c>
      <c r="AG6868" t="s">
        <v>45</v>
      </c>
      <c r="AI6868" t="s">
        <v>48</v>
      </c>
      <c r="AJ6868">
        <v>13</v>
      </c>
      <c r="AK6868" t="str">
        <f>_xlfn.XLOOKUP(Table_ExternalData_1[[#This Row],[Shop'[Shop Code']]],Sheet1!D:D,Sheet1!A:A)</f>
        <v>REGION 3 EDUARDO CAMACHO</v>
      </c>
    </row>
    <row r="6869" spans="1:37" x14ac:dyDescent="0.3">
      <c r="A6869">
        <v>38</v>
      </c>
      <c r="B6869" t="s">
        <v>420</v>
      </c>
      <c r="C6869" t="s">
        <v>421</v>
      </c>
      <c r="D6869" t="s">
        <v>233</v>
      </c>
      <c r="E6869" t="s">
        <v>234</v>
      </c>
      <c r="F6869" t="s">
        <v>235</v>
      </c>
      <c r="G6869" t="s">
        <v>422</v>
      </c>
      <c r="H6869" t="s">
        <v>73</v>
      </c>
      <c r="I6869" t="s">
        <v>74</v>
      </c>
      <c r="J6869" t="s">
        <v>75</v>
      </c>
      <c r="K6869" s="1">
        <v>45551</v>
      </c>
      <c r="L6869" t="s">
        <v>423</v>
      </c>
      <c r="M6869">
        <v>4</v>
      </c>
      <c r="N6869">
        <v>2</v>
      </c>
      <c r="O6869" t="s">
        <v>45</v>
      </c>
      <c r="P6869">
        <v>5</v>
      </c>
      <c r="Q6869" t="s">
        <v>45</v>
      </c>
      <c r="R6869">
        <v>1</v>
      </c>
      <c r="S6869" t="s">
        <v>45</v>
      </c>
      <c r="U6869" t="s">
        <v>45</v>
      </c>
      <c r="W6869" t="s">
        <v>45</v>
      </c>
      <c r="X6869">
        <v>42</v>
      </c>
      <c r="Y6869" t="s">
        <v>46</v>
      </c>
      <c r="Z6869">
        <v>22</v>
      </c>
      <c r="AA6869" t="s">
        <v>46</v>
      </c>
      <c r="AB6869">
        <v>11</v>
      </c>
      <c r="AC6869" t="s">
        <v>47</v>
      </c>
      <c r="AE6869" t="s">
        <v>45</v>
      </c>
      <c r="AF6869">
        <v>1</v>
      </c>
      <c r="AG6869" t="s">
        <v>45</v>
      </c>
      <c r="AH6869">
        <v>1735.46</v>
      </c>
      <c r="AI6869" t="s">
        <v>48</v>
      </c>
      <c r="AJ6869">
        <v>11</v>
      </c>
      <c r="AK6869" t="str">
        <f>_xlfn.XLOOKUP(Table_ExternalData_1[[#This Row],[Shop'[Shop Code']]],Sheet1!D:D,Sheet1!A:A)</f>
        <v>REGION 3 EDUARDO CAMACHO</v>
      </c>
    </row>
    <row r="6870" spans="1:37" x14ac:dyDescent="0.3">
      <c r="A6870">
        <v>38</v>
      </c>
      <c r="B6870" t="s">
        <v>424</v>
      </c>
      <c r="C6870" t="s">
        <v>425</v>
      </c>
      <c r="D6870" t="s">
        <v>135</v>
      </c>
      <c r="E6870" t="s">
        <v>136</v>
      </c>
      <c r="F6870" t="s">
        <v>137</v>
      </c>
      <c r="G6870" t="s">
        <v>426</v>
      </c>
      <c r="H6870" t="s">
        <v>63</v>
      </c>
      <c r="I6870" t="s">
        <v>64</v>
      </c>
      <c r="J6870" t="s">
        <v>65</v>
      </c>
      <c r="K6870" s="1">
        <v>45553</v>
      </c>
      <c r="L6870" t="s">
        <v>427</v>
      </c>
      <c r="M6870">
        <v>4</v>
      </c>
      <c r="O6870" t="s">
        <v>45</v>
      </c>
      <c r="Q6870" t="s">
        <v>45</v>
      </c>
      <c r="S6870" t="s">
        <v>45</v>
      </c>
      <c r="U6870" t="s">
        <v>45</v>
      </c>
      <c r="V6870">
        <v>-2</v>
      </c>
      <c r="W6870" t="s">
        <v>45</v>
      </c>
      <c r="X6870">
        <v>24</v>
      </c>
      <c r="Y6870" t="s">
        <v>46</v>
      </c>
      <c r="Z6870">
        <v>19</v>
      </c>
      <c r="AA6870" t="s">
        <v>46</v>
      </c>
      <c r="AB6870">
        <v>8</v>
      </c>
      <c r="AC6870" t="s">
        <v>47</v>
      </c>
      <c r="AD6870">
        <v>2</v>
      </c>
      <c r="AE6870" t="s">
        <v>45</v>
      </c>
      <c r="AF6870">
        <v>-2</v>
      </c>
      <c r="AG6870" t="s">
        <v>45</v>
      </c>
      <c r="AH6870">
        <v>-2909.08</v>
      </c>
      <c r="AI6870" t="s">
        <v>48</v>
      </c>
      <c r="AJ6870">
        <v>13</v>
      </c>
      <c r="AK6870" t="str">
        <f>_xlfn.XLOOKUP(Table_ExternalData_1[[#This Row],[Shop'[Shop Code']]],Sheet1!D:D,Sheet1!A:A)</f>
        <v>REGION 2 ALEJANDRO COSTAS</v>
      </c>
    </row>
    <row r="6871" spans="1:37" x14ac:dyDescent="0.3">
      <c r="A6871">
        <v>38</v>
      </c>
      <c r="B6871" t="s">
        <v>424</v>
      </c>
      <c r="C6871" t="s">
        <v>425</v>
      </c>
      <c r="D6871" t="s">
        <v>135</v>
      </c>
      <c r="E6871" t="s">
        <v>136</v>
      </c>
      <c r="F6871" t="s">
        <v>137</v>
      </c>
      <c r="G6871" t="s">
        <v>426</v>
      </c>
      <c r="H6871" t="s">
        <v>63</v>
      </c>
      <c r="I6871" t="s">
        <v>64</v>
      </c>
      <c r="J6871" t="s">
        <v>65</v>
      </c>
      <c r="K6871" s="1">
        <v>45555</v>
      </c>
      <c r="L6871" t="s">
        <v>427</v>
      </c>
      <c r="M6871">
        <v>4</v>
      </c>
      <c r="N6871">
        <v>4</v>
      </c>
      <c r="O6871" t="s">
        <v>45</v>
      </c>
      <c r="Q6871" t="s">
        <v>45</v>
      </c>
      <c r="S6871" t="s">
        <v>45</v>
      </c>
      <c r="T6871">
        <v>2</v>
      </c>
      <c r="U6871" t="s">
        <v>45</v>
      </c>
      <c r="V6871">
        <v>2</v>
      </c>
      <c r="W6871" t="s">
        <v>45</v>
      </c>
      <c r="X6871">
        <v>21</v>
      </c>
      <c r="Y6871" t="s">
        <v>46</v>
      </c>
      <c r="Z6871">
        <v>20</v>
      </c>
      <c r="AA6871" t="s">
        <v>46</v>
      </c>
      <c r="AB6871">
        <v>8</v>
      </c>
      <c r="AC6871" t="s">
        <v>47</v>
      </c>
      <c r="AE6871" t="s">
        <v>45</v>
      </c>
      <c r="AF6871">
        <v>2</v>
      </c>
      <c r="AG6871" t="s">
        <v>45</v>
      </c>
      <c r="AH6871">
        <v>3318.18</v>
      </c>
      <c r="AI6871" t="s">
        <v>48</v>
      </c>
      <c r="AJ6871">
        <v>15</v>
      </c>
      <c r="AK6871" t="str">
        <f>_xlfn.XLOOKUP(Table_ExternalData_1[[#This Row],[Shop'[Shop Code']]],Sheet1!D:D,Sheet1!A:A)</f>
        <v>REGION 2 ALEJANDRO COSTAS</v>
      </c>
    </row>
    <row r="6872" spans="1:37" x14ac:dyDescent="0.3">
      <c r="A6872">
        <v>38</v>
      </c>
      <c r="B6872" t="s">
        <v>424</v>
      </c>
      <c r="C6872" t="s">
        <v>425</v>
      </c>
      <c r="D6872" t="s">
        <v>135</v>
      </c>
      <c r="E6872" t="s">
        <v>136</v>
      </c>
      <c r="F6872" t="s">
        <v>137</v>
      </c>
      <c r="G6872" t="s">
        <v>426</v>
      </c>
      <c r="H6872" t="s">
        <v>63</v>
      </c>
      <c r="I6872" t="s">
        <v>64</v>
      </c>
      <c r="J6872" t="s">
        <v>65</v>
      </c>
      <c r="K6872" s="1">
        <v>45552</v>
      </c>
      <c r="L6872" t="s">
        <v>427</v>
      </c>
      <c r="M6872">
        <v>3</v>
      </c>
      <c r="N6872">
        <v>4</v>
      </c>
      <c r="O6872" t="s">
        <v>45</v>
      </c>
      <c r="P6872">
        <v>2</v>
      </c>
      <c r="Q6872" t="s">
        <v>45</v>
      </c>
      <c r="S6872" t="s">
        <v>45</v>
      </c>
      <c r="U6872" t="s">
        <v>45</v>
      </c>
      <c r="W6872" t="s">
        <v>45</v>
      </c>
      <c r="X6872">
        <v>28</v>
      </c>
      <c r="Y6872" t="s">
        <v>46</v>
      </c>
      <c r="Z6872">
        <v>24</v>
      </c>
      <c r="AA6872" t="s">
        <v>46</v>
      </c>
      <c r="AB6872">
        <v>2</v>
      </c>
      <c r="AC6872" t="s">
        <v>47</v>
      </c>
      <c r="AD6872">
        <v>-1</v>
      </c>
      <c r="AE6872" t="s">
        <v>45</v>
      </c>
      <c r="AG6872" t="s">
        <v>45</v>
      </c>
      <c r="AI6872" t="s">
        <v>48</v>
      </c>
      <c r="AJ6872">
        <v>12</v>
      </c>
      <c r="AK6872" t="str">
        <f>_xlfn.XLOOKUP(Table_ExternalData_1[[#This Row],[Shop'[Shop Code']]],Sheet1!D:D,Sheet1!A:A)</f>
        <v>REGION 2 ALEJANDRO COSTAS</v>
      </c>
    </row>
    <row r="6873" spans="1:37" x14ac:dyDescent="0.3">
      <c r="A6873">
        <v>38</v>
      </c>
      <c r="B6873" t="s">
        <v>424</v>
      </c>
      <c r="C6873" t="s">
        <v>425</v>
      </c>
      <c r="D6873" t="s">
        <v>135</v>
      </c>
      <c r="E6873" t="s">
        <v>136</v>
      </c>
      <c r="F6873" t="s">
        <v>137</v>
      </c>
      <c r="G6873" t="s">
        <v>426</v>
      </c>
      <c r="H6873" t="s">
        <v>63</v>
      </c>
      <c r="I6873" t="s">
        <v>64</v>
      </c>
      <c r="J6873" t="s">
        <v>65</v>
      </c>
      <c r="K6873" s="1">
        <v>45551</v>
      </c>
      <c r="L6873" t="s">
        <v>427</v>
      </c>
      <c r="M6873">
        <v>4</v>
      </c>
      <c r="O6873" t="s">
        <v>45</v>
      </c>
      <c r="P6873">
        <v>0</v>
      </c>
      <c r="Q6873" t="s">
        <v>45</v>
      </c>
      <c r="S6873" t="s">
        <v>45</v>
      </c>
      <c r="T6873">
        <v>0</v>
      </c>
      <c r="U6873" t="s">
        <v>45</v>
      </c>
      <c r="W6873" t="s">
        <v>45</v>
      </c>
      <c r="X6873">
        <v>29</v>
      </c>
      <c r="Y6873" t="s">
        <v>46</v>
      </c>
      <c r="Z6873">
        <v>26</v>
      </c>
      <c r="AA6873" t="s">
        <v>46</v>
      </c>
      <c r="AB6873">
        <v>8</v>
      </c>
      <c r="AC6873" t="s">
        <v>47</v>
      </c>
      <c r="AD6873">
        <v>1</v>
      </c>
      <c r="AE6873" t="s">
        <v>45</v>
      </c>
      <c r="AG6873" t="s">
        <v>45</v>
      </c>
      <c r="AI6873" t="s">
        <v>48</v>
      </c>
      <c r="AJ6873">
        <v>11</v>
      </c>
      <c r="AK6873" t="str">
        <f>_xlfn.XLOOKUP(Table_ExternalData_1[[#This Row],[Shop'[Shop Code']]],Sheet1!D:D,Sheet1!A:A)</f>
        <v>REGION 2 ALEJANDRO COSTAS</v>
      </c>
    </row>
    <row r="6874" spans="1:37" x14ac:dyDescent="0.3">
      <c r="A6874">
        <v>38</v>
      </c>
      <c r="B6874" t="s">
        <v>424</v>
      </c>
      <c r="C6874" t="s">
        <v>425</v>
      </c>
      <c r="D6874" t="s">
        <v>135</v>
      </c>
      <c r="E6874" t="s">
        <v>136</v>
      </c>
      <c r="F6874" t="s">
        <v>137</v>
      </c>
      <c r="G6874" t="s">
        <v>426</v>
      </c>
      <c r="H6874" t="s">
        <v>63</v>
      </c>
      <c r="I6874" t="s">
        <v>64</v>
      </c>
      <c r="J6874" t="s">
        <v>65</v>
      </c>
      <c r="K6874" s="1">
        <v>45554</v>
      </c>
      <c r="L6874" t="s">
        <v>427</v>
      </c>
      <c r="M6874">
        <v>2</v>
      </c>
      <c r="O6874" t="s">
        <v>45</v>
      </c>
      <c r="P6874">
        <v>1</v>
      </c>
      <c r="Q6874" t="s">
        <v>45</v>
      </c>
      <c r="S6874" t="s">
        <v>45</v>
      </c>
      <c r="U6874" t="s">
        <v>45</v>
      </c>
      <c r="W6874" t="s">
        <v>45</v>
      </c>
      <c r="X6874">
        <v>17</v>
      </c>
      <c r="Y6874" t="s">
        <v>46</v>
      </c>
      <c r="Z6874">
        <v>14</v>
      </c>
      <c r="AA6874" t="s">
        <v>46</v>
      </c>
      <c r="AB6874">
        <v>9</v>
      </c>
      <c r="AC6874" t="s">
        <v>47</v>
      </c>
      <c r="AE6874" t="s">
        <v>45</v>
      </c>
      <c r="AG6874" t="s">
        <v>45</v>
      </c>
      <c r="AI6874" t="s">
        <v>48</v>
      </c>
      <c r="AJ6874">
        <v>14</v>
      </c>
      <c r="AK6874" t="str">
        <f>_xlfn.XLOOKUP(Table_ExternalData_1[[#This Row],[Shop'[Shop Code']]],Sheet1!D:D,Sheet1!A:A)</f>
        <v>REGION 2 ALEJANDRO COSTAS</v>
      </c>
    </row>
    <row r="6875" spans="1:37" x14ac:dyDescent="0.3">
      <c r="A6875">
        <v>38</v>
      </c>
      <c r="B6875" t="s">
        <v>428</v>
      </c>
      <c r="C6875" t="s">
        <v>429</v>
      </c>
      <c r="D6875" t="s">
        <v>430</v>
      </c>
      <c r="E6875" t="s">
        <v>431</v>
      </c>
      <c r="F6875" t="s">
        <v>432</v>
      </c>
      <c r="G6875" t="s">
        <v>433</v>
      </c>
      <c r="H6875" t="s">
        <v>242</v>
      </c>
      <c r="I6875" t="s">
        <v>64</v>
      </c>
      <c r="J6875" t="s">
        <v>65</v>
      </c>
      <c r="K6875" s="1">
        <v>45552</v>
      </c>
      <c r="L6875" t="s">
        <v>434</v>
      </c>
      <c r="M6875">
        <v>5</v>
      </c>
      <c r="N6875">
        <v>2</v>
      </c>
      <c r="O6875" t="s">
        <v>45</v>
      </c>
      <c r="Q6875" t="s">
        <v>45</v>
      </c>
      <c r="S6875" t="s">
        <v>45</v>
      </c>
      <c r="U6875" t="s">
        <v>45</v>
      </c>
      <c r="W6875" t="s">
        <v>45</v>
      </c>
      <c r="X6875">
        <v>18</v>
      </c>
      <c r="Y6875" t="s">
        <v>46</v>
      </c>
      <c r="Z6875">
        <v>15</v>
      </c>
      <c r="AA6875" t="s">
        <v>46</v>
      </c>
      <c r="AB6875">
        <v>11</v>
      </c>
      <c r="AC6875" t="s">
        <v>47</v>
      </c>
      <c r="AE6875" t="s">
        <v>45</v>
      </c>
      <c r="AG6875" t="s">
        <v>45</v>
      </c>
      <c r="AI6875" t="s">
        <v>48</v>
      </c>
      <c r="AJ6875">
        <v>12</v>
      </c>
      <c r="AK6875" t="str">
        <f>_xlfn.XLOOKUP(Table_ExternalData_1[[#This Row],[Shop'[Shop Code']]],Sheet1!D:D,Sheet1!A:A)</f>
        <v>REGION 2 ALEJANDRO COSTAS</v>
      </c>
    </row>
    <row r="6876" spans="1:37" x14ac:dyDescent="0.3">
      <c r="A6876">
        <v>38</v>
      </c>
      <c r="B6876" t="s">
        <v>428</v>
      </c>
      <c r="C6876" t="s">
        <v>429</v>
      </c>
      <c r="D6876" t="s">
        <v>430</v>
      </c>
      <c r="E6876" t="s">
        <v>431</v>
      </c>
      <c r="F6876" t="s">
        <v>432</v>
      </c>
      <c r="G6876" t="s">
        <v>433</v>
      </c>
      <c r="H6876" t="s">
        <v>242</v>
      </c>
      <c r="I6876" t="s">
        <v>64</v>
      </c>
      <c r="J6876" t="s">
        <v>65</v>
      </c>
      <c r="K6876" s="1">
        <v>45554</v>
      </c>
      <c r="L6876" t="s">
        <v>434</v>
      </c>
      <c r="M6876">
        <v>3</v>
      </c>
      <c r="N6876">
        <v>1</v>
      </c>
      <c r="O6876" t="s">
        <v>45</v>
      </c>
      <c r="P6876">
        <v>5</v>
      </c>
      <c r="Q6876" t="s">
        <v>45</v>
      </c>
      <c r="R6876">
        <v>2</v>
      </c>
      <c r="S6876" t="s">
        <v>45</v>
      </c>
      <c r="U6876" t="s">
        <v>45</v>
      </c>
      <c r="V6876">
        <v>1</v>
      </c>
      <c r="W6876" t="s">
        <v>45</v>
      </c>
      <c r="X6876">
        <v>23</v>
      </c>
      <c r="Y6876" t="s">
        <v>46</v>
      </c>
      <c r="Z6876">
        <v>14</v>
      </c>
      <c r="AA6876" t="s">
        <v>46</v>
      </c>
      <c r="AB6876">
        <v>10</v>
      </c>
      <c r="AC6876" t="s">
        <v>47</v>
      </c>
      <c r="AE6876" t="s">
        <v>45</v>
      </c>
      <c r="AF6876">
        <v>3</v>
      </c>
      <c r="AG6876" t="s">
        <v>45</v>
      </c>
      <c r="AH6876">
        <v>5730.9100000000008</v>
      </c>
      <c r="AI6876" t="s">
        <v>48</v>
      </c>
      <c r="AJ6876">
        <v>14</v>
      </c>
      <c r="AK6876" t="str">
        <f>_xlfn.XLOOKUP(Table_ExternalData_1[[#This Row],[Shop'[Shop Code']]],Sheet1!D:D,Sheet1!A:A)</f>
        <v>REGION 2 ALEJANDRO COSTAS</v>
      </c>
    </row>
    <row r="6877" spans="1:37" x14ac:dyDescent="0.3">
      <c r="A6877">
        <v>38</v>
      </c>
      <c r="B6877" t="s">
        <v>428</v>
      </c>
      <c r="C6877" t="s">
        <v>429</v>
      </c>
      <c r="D6877" t="s">
        <v>430</v>
      </c>
      <c r="E6877" t="s">
        <v>431</v>
      </c>
      <c r="F6877" t="s">
        <v>432</v>
      </c>
      <c r="G6877" t="s">
        <v>433</v>
      </c>
      <c r="H6877" t="s">
        <v>242</v>
      </c>
      <c r="I6877" t="s">
        <v>64</v>
      </c>
      <c r="J6877" t="s">
        <v>65</v>
      </c>
      <c r="K6877" s="1">
        <v>45555</v>
      </c>
      <c r="L6877" t="s">
        <v>434</v>
      </c>
      <c r="M6877">
        <v>3</v>
      </c>
      <c r="N6877">
        <v>1</v>
      </c>
      <c r="O6877" t="s">
        <v>45</v>
      </c>
      <c r="P6877">
        <v>2</v>
      </c>
      <c r="Q6877" t="s">
        <v>45</v>
      </c>
      <c r="R6877">
        <v>2</v>
      </c>
      <c r="S6877" t="s">
        <v>45</v>
      </c>
      <c r="T6877">
        <v>1</v>
      </c>
      <c r="U6877" t="s">
        <v>45</v>
      </c>
      <c r="V6877">
        <v>1</v>
      </c>
      <c r="W6877" t="s">
        <v>45</v>
      </c>
      <c r="X6877">
        <v>29</v>
      </c>
      <c r="Y6877" t="s">
        <v>46</v>
      </c>
      <c r="Z6877">
        <v>23</v>
      </c>
      <c r="AA6877" t="s">
        <v>46</v>
      </c>
      <c r="AB6877">
        <v>5</v>
      </c>
      <c r="AC6877" t="s">
        <v>47</v>
      </c>
      <c r="AE6877" t="s">
        <v>45</v>
      </c>
      <c r="AF6877">
        <v>3</v>
      </c>
      <c r="AG6877" t="s">
        <v>45</v>
      </c>
      <c r="AH6877">
        <v>6499.99</v>
      </c>
      <c r="AI6877" t="s">
        <v>48</v>
      </c>
      <c r="AJ6877">
        <v>15</v>
      </c>
      <c r="AK6877" t="str">
        <f>_xlfn.XLOOKUP(Table_ExternalData_1[[#This Row],[Shop'[Shop Code']]],Sheet1!D:D,Sheet1!A:A)</f>
        <v>REGION 2 ALEJANDRO COSTAS</v>
      </c>
    </row>
    <row r="6878" spans="1:37" x14ac:dyDescent="0.3">
      <c r="A6878">
        <v>38</v>
      </c>
      <c r="B6878" t="s">
        <v>428</v>
      </c>
      <c r="C6878" t="s">
        <v>429</v>
      </c>
      <c r="D6878" t="s">
        <v>430</v>
      </c>
      <c r="E6878" t="s">
        <v>431</v>
      </c>
      <c r="F6878" t="s">
        <v>432</v>
      </c>
      <c r="G6878" t="s">
        <v>433</v>
      </c>
      <c r="H6878" t="s">
        <v>242</v>
      </c>
      <c r="I6878" t="s">
        <v>64</v>
      </c>
      <c r="J6878" t="s">
        <v>65</v>
      </c>
      <c r="K6878" s="1">
        <v>45551</v>
      </c>
      <c r="L6878" t="s">
        <v>434</v>
      </c>
      <c r="M6878">
        <v>2</v>
      </c>
      <c r="N6878">
        <v>2</v>
      </c>
      <c r="O6878" t="s">
        <v>45</v>
      </c>
      <c r="P6878">
        <v>3</v>
      </c>
      <c r="Q6878" t="s">
        <v>45</v>
      </c>
      <c r="R6878">
        <v>1</v>
      </c>
      <c r="S6878" t="s">
        <v>45</v>
      </c>
      <c r="U6878" t="s">
        <v>45</v>
      </c>
      <c r="W6878" t="s">
        <v>45</v>
      </c>
      <c r="X6878">
        <v>24</v>
      </c>
      <c r="Y6878" t="s">
        <v>46</v>
      </c>
      <c r="Z6878">
        <v>22</v>
      </c>
      <c r="AA6878" t="s">
        <v>46</v>
      </c>
      <c r="AB6878">
        <v>15</v>
      </c>
      <c r="AC6878" t="s">
        <v>47</v>
      </c>
      <c r="AE6878" t="s">
        <v>45</v>
      </c>
      <c r="AF6878">
        <v>1</v>
      </c>
      <c r="AG6878" t="s">
        <v>45</v>
      </c>
      <c r="AH6878">
        <v>2145.4499999999998</v>
      </c>
      <c r="AI6878" t="s">
        <v>48</v>
      </c>
      <c r="AJ6878">
        <v>11</v>
      </c>
      <c r="AK6878" t="str">
        <f>_xlfn.XLOOKUP(Table_ExternalData_1[[#This Row],[Shop'[Shop Code']]],Sheet1!D:D,Sheet1!A:A)</f>
        <v>REGION 2 ALEJANDRO COSTAS</v>
      </c>
    </row>
    <row r="6879" spans="1:37" x14ac:dyDescent="0.3">
      <c r="A6879">
        <v>38</v>
      </c>
      <c r="B6879" t="s">
        <v>428</v>
      </c>
      <c r="C6879" t="s">
        <v>429</v>
      </c>
      <c r="D6879" t="s">
        <v>430</v>
      </c>
      <c r="E6879" t="s">
        <v>431</v>
      </c>
      <c r="F6879" t="s">
        <v>432</v>
      </c>
      <c r="G6879" t="s">
        <v>433</v>
      </c>
      <c r="H6879" t="s">
        <v>242</v>
      </c>
      <c r="I6879" t="s">
        <v>64</v>
      </c>
      <c r="J6879" t="s">
        <v>65</v>
      </c>
      <c r="K6879" s="1">
        <v>45553</v>
      </c>
      <c r="L6879" t="s">
        <v>434</v>
      </c>
      <c r="M6879">
        <v>6</v>
      </c>
      <c r="O6879" t="s">
        <v>45</v>
      </c>
      <c r="P6879">
        <v>1</v>
      </c>
      <c r="Q6879" t="s">
        <v>45</v>
      </c>
      <c r="S6879" t="s">
        <v>45</v>
      </c>
      <c r="U6879" t="s">
        <v>45</v>
      </c>
      <c r="W6879" t="s">
        <v>45</v>
      </c>
      <c r="X6879">
        <v>26</v>
      </c>
      <c r="Y6879" t="s">
        <v>46</v>
      </c>
      <c r="Z6879">
        <v>23</v>
      </c>
      <c r="AA6879" t="s">
        <v>46</v>
      </c>
      <c r="AB6879">
        <v>10</v>
      </c>
      <c r="AC6879" t="s">
        <v>47</v>
      </c>
      <c r="AE6879" t="s">
        <v>45</v>
      </c>
      <c r="AG6879" t="s">
        <v>45</v>
      </c>
      <c r="AI6879" t="s">
        <v>48</v>
      </c>
      <c r="AJ6879">
        <v>13</v>
      </c>
      <c r="AK6879" t="str">
        <f>_xlfn.XLOOKUP(Table_ExternalData_1[[#This Row],[Shop'[Shop Code']]],Sheet1!D:D,Sheet1!A:A)</f>
        <v>REGION 2 ALEJANDRO COSTAS</v>
      </c>
    </row>
    <row r="6880" spans="1:37" x14ac:dyDescent="0.3">
      <c r="A6880">
        <v>38</v>
      </c>
      <c r="B6880" t="s">
        <v>435</v>
      </c>
      <c r="C6880" t="s">
        <v>436</v>
      </c>
      <c r="D6880" t="s">
        <v>187</v>
      </c>
      <c r="E6880" t="s">
        <v>188</v>
      </c>
      <c r="F6880" t="s">
        <v>189</v>
      </c>
      <c r="G6880" t="s">
        <v>437</v>
      </c>
      <c r="H6880" t="s">
        <v>73</v>
      </c>
      <c r="I6880" t="s">
        <v>74</v>
      </c>
      <c r="J6880" t="s">
        <v>75</v>
      </c>
      <c r="K6880" s="1">
        <v>45551</v>
      </c>
      <c r="L6880" t="s">
        <v>438</v>
      </c>
      <c r="M6880">
        <v>6</v>
      </c>
      <c r="N6880">
        <v>5</v>
      </c>
      <c r="O6880" t="s">
        <v>45</v>
      </c>
      <c r="P6880">
        <v>2</v>
      </c>
      <c r="Q6880" t="s">
        <v>45</v>
      </c>
      <c r="S6880" t="s">
        <v>45</v>
      </c>
      <c r="U6880" t="s">
        <v>45</v>
      </c>
      <c r="W6880" t="s">
        <v>45</v>
      </c>
      <c r="X6880">
        <v>63</v>
      </c>
      <c r="Y6880" t="s">
        <v>46</v>
      </c>
      <c r="Z6880">
        <v>31</v>
      </c>
      <c r="AA6880" t="s">
        <v>46</v>
      </c>
      <c r="AB6880">
        <v>7</v>
      </c>
      <c r="AC6880" t="s">
        <v>47</v>
      </c>
      <c r="AD6880">
        <v>0</v>
      </c>
      <c r="AE6880" t="s">
        <v>45</v>
      </c>
      <c r="AG6880" t="s">
        <v>45</v>
      </c>
      <c r="AI6880" t="s">
        <v>48</v>
      </c>
      <c r="AJ6880">
        <v>11</v>
      </c>
      <c r="AK6880" t="str">
        <f>_xlfn.XLOOKUP(Table_ExternalData_1[[#This Row],[Shop'[Shop Code']]],Sheet1!D:D,Sheet1!A:A)</f>
        <v>REGION 3 EDUARDO CAMACHO</v>
      </c>
    </row>
    <row r="6881" spans="1:37" x14ac:dyDescent="0.3">
      <c r="A6881">
        <v>38</v>
      </c>
      <c r="B6881" t="s">
        <v>435</v>
      </c>
      <c r="C6881" t="s">
        <v>436</v>
      </c>
      <c r="D6881" t="s">
        <v>187</v>
      </c>
      <c r="E6881" t="s">
        <v>188</v>
      </c>
      <c r="F6881" t="s">
        <v>189</v>
      </c>
      <c r="G6881" t="s">
        <v>437</v>
      </c>
      <c r="H6881" t="s">
        <v>73</v>
      </c>
      <c r="I6881" t="s">
        <v>74</v>
      </c>
      <c r="J6881" t="s">
        <v>75</v>
      </c>
      <c r="K6881" s="1">
        <v>45554</v>
      </c>
      <c r="L6881" t="s">
        <v>438</v>
      </c>
      <c r="M6881">
        <v>6</v>
      </c>
      <c r="N6881">
        <v>9</v>
      </c>
      <c r="O6881" t="s">
        <v>45</v>
      </c>
      <c r="P6881">
        <v>1</v>
      </c>
      <c r="Q6881" t="s">
        <v>45</v>
      </c>
      <c r="S6881" t="s">
        <v>45</v>
      </c>
      <c r="U6881" t="s">
        <v>45</v>
      </c>
      <c r="V6881">
        <v>0</v>
      </c>
      <c r="W6881" t="s">
        <v>45</v>
      </c>
      <c r="X6881">
        <v>58</v>
      </c>
      <c r="Y6881" t="s">
        <v>46</v>
      </c>
      <c r="Z6881">
        <v>31</v>
      </c>
      <c r="AA6881" t="s">
        <v>46</v>
      </c>
      <c r="AB6881">
        <v>5</v>
      </c>
      <c r="AC6881" t="s">
        <v>47</v>
      </c>
      <c r="AD6881">
        <v>4</v>
      </c>
      <c r="AE6881" t="s">
        <v>45</v>
      </c>
      <c r="AF6881">
        <v>0</v>
      </c>
      <c r="AG6881" t="s">
        <v>45</v>
      </c>
      <c r="AH6881">
        <v>0</v>
      </c>
      <c r="AI6881" t="s">
        <v>48</v>
      </c>
      <c r="AJ6881">
        <v>14</v>
      </c>
      <c r="AK6881" t="str">
        <f>_xlfn.XLOOKUP(Table_ExternalData_1[[#This Row],[Shop'[Shop Code']]],Sheet1!D:D,Sheet1!A:A)</f>
        <v>REGION 3 EDUARDO CAMACHO</v>
      </c>
    </row>
    <row r="6882" spans="1:37" x14ac:dyDescent="0.3">
      <c r="A6882">
        <v>38</v>
      </c>
      <c r="B6882" t="s">
        <v>435</v>
      </c>
      <c r="C6882" t="s">
        <v>436</v>
      </c>
      <c r="D6882" t="s">
        <v>187</v>
      </c>
      <c r="E6882" t="s">
        <v>188</v>
      </c>
      <c r="F6882" t="s">
        <v>189</v>
      </c>
      <c r="G6882" t="s">
        <v>437</v>
      </c>
      <c r="H6882" t="s">
        <v>73</v>
      </c>
      <c r="I6882" t="s">
        <v>74</v>
      </c>
      <c r="J6882" t="s">
        <v>75</v>
      </c>
      <c r="K6882" s="1">
        <v>45555</v>
      </c>
      <c r="L6882" t="s">
        <v>438</v>
      </c>
      <c r="M6882">
        <v>8</v>
      </c>
      <c r="N6882">
        <v>2</v>
      </c>
      <c r="O6882" t="s">
        <v>45</v>
      </c>
      <c r="P6882">
        <v>2</v>
      </c>
      <c r="Q6882" t="s">
        <v>45</v>
      </c>
      <c r="S6882" t="s">
        <v>45</v>
      </c>
      <c r="U6882" t="s">
        <v>45</v>
      </c>
      <c r="W6882" t="s">
        <v>45</v>
      </c>
      <c r="X6882">
        <v>55</v>
      </c>
      <c r="Y6882" t="s">
        <v>46</v>
      </c>
      <c r="Z6882">
        <v>32</v>
      </c>
      <c r="AA6882" t="s">
        <v>46</v>
      </c>
      <c r="AB6882">
        <v>2</v>
      </c>
      <c r="AC6882" t="s">
        <v>47</v>
      </c>
      <c r="AE6882" t="s">
        <v>45</v>
      </c>
      <c r="AG6882" t="s">
        <v>45</v>
      </c>
      <c r="AI6882" t="s">
        <v>48</v>
      </c>
      <c r="AJ6882">
        <v>15</v>
      </c>
      <c r="AK6882" t="str">
        <f>_xlfn.XLOOKUP(Table_ExternalData_1[[#This Row],[Shop'[Shop Code']]],Sheet1!D:D,Sheet1!A:A)</f>
        <v>REGION 3 EDUARDO CAMACHO</v>
      </c>
    </row>
    <row r="6883" spans="1:37" x14ac:dyDescent="0.3">
      <c r="A6883">
        <v>38</v>
      </c>
      <c r="B6883" t="s">
        <v>435</v>
      </c>
      <c r="C6883" t="s">
        <v>436</v>
      </c>
      <c r="D6883" t="s">
        <v>187</v>
      </c>
      <c r="E6883" t="s">
        <v>188</v>
      </c>
      <c r="F6883" t="s">
        <v>189</v>
      </c>
      <c r="G6883" t="s">
        <v>437</v>
      </c>
      <c r="H6883" t="s">
        <v>73</v>
      </c>
      <c r="I6883" t="s">
        <v>74</v>
      </c>
      <c r="J6883" t="s">
        <v>75</v>
      </c>
      <c r="K6883" s="1">
        <v>45552</v>
      </c>
      <c r="L6883" t="s">
        <v>438</v>
      </c>
      <c r="M6883">
        <v>9</v>
      </c>
      <c r="N6883">
        <v>4</v>
      </c>
      <c r="O6883" t="s">
        <v>45</v>
      </c>
      <c r="Q6883" t="s">
        <v>45</v>
      </c>
      <c r="S6883" t="s">
        <v>45</v>
      </c>
      <c r="U6883" t="s">
        <v>45</v>
      </c>
      <c r="W6883" t="s">
        <v>45</v>
      </c>
      <c r="X6883">
        <v>56</v>
      </c>
      <c r="Y6883" t="s">
        <v>46</v>
      </c>
      <c r="Z6883">
        <v>40</v>
      </c>
      <c r="AA6883" t="s">
        <v>46</v>
      </c>
      <c r="AB6883">
        <v>14</v>
      </c>
      <c r="AC6883" t="s">
        <v>47</v>
      </c>
      <c r="AD6883">
        <v>2</v>
      </c>
      <c r="AE6883" t="s">
        <v>45</v>
      </c>
      <c r="AF6883">
        <v>2</v>
      </c>
      <c r="AG6883" t="s">
        <v>45</v>
      </c>
      <c r="AH6883">
        <v>4136.3599999999997</v>
      </c>
      <c r="AI6883" t="s">
        <v>48</v>
      </c>
      <c r="AJ6883">
        <v>12</v>
      </c>
      <c r="AK6883" t="str">
        <f>_xlfn.XLOOKUP(Table_ExternalData_1[[#This Row],[Shop'[Shop Code']]],Sheet1!D:D,Sheet1!A:A)</f>
        <v>REGION 3 EDUARDO CAMACHO</v>
      </c>
    </row>
    <row r="6884" spans="1:37" x14ac:dyDescent="0.3">
      <c r="A6884">
        <v>38</v>
      </c>
      <c r="B6884" t="s">
        <v>435</v>
      </c>
      <c r="C6884" t="s">
        <v>436</v>
      </c>
      <c r="D6884" t="s">
        <v>187</v>
      </c>
      <c r="E6884" t="s">
        <v>188</v>
      </c>
      <c r="F6884" t="s">
        <v>189</v>
      </c>
      <c r="G6884" t="s">
        <v>437</v>
      </c>
      <c r="H6884" t="s">
        <v>73</v>
      </c>
      <c r="I6884" t="s">
        <v>74</v>
      </c>
      <c r="J6884" t="s">
        <v>75</v>
      </c>
      <c r="K6884" s="1">
        <v>45553</v>
      </c>
      <c r="L6884" t="s">
        <v>438</v>
      </c>
      <c r="M6884">
        <v>12</v>
      </c>
      <c r="N6884">
        <v>4</v>
      </c>
      <c r="O6884" t="s">
        <v>45</v>
      </c>
      <c r="Q6884" t="s">
        <v>45</v>
      </c>
      <c r="S6884" t="s">
        <v>45</v>
      </c>
      <c r="U6884" t="s">
        <v>45</v>
      </c>
      <c r="V6884">
        <v>0</v>
      </c>
      <c r="W6884" t="s">
        <v>45</v>
      </c>
      <c r="X6884">
        <v>57</v>
      </c>
      <c r="Y6884" t="s">
        <v>46</v>
      </c>
      <c r="Z6884">
        <v>38</v>
      </c>
      <c r="AA6884" t="s">
        <v>46</v>
      </c>
      <c r="AB6884">
        <v>8</v>
      </c>
      <c r="AC6884" t="s">
        <v>47</v>
      </c>
      <c r="AD6884">
        <v>4</v>
      </c>
      <c r="AE6884" t="s">
        <v>45</v>
      </c>
      <c r="AF6884">
        <v>0</v>
      </c>
      <c r="AG6884" t="s">
        <v>45</v>
      </c>
      <c r="AH6884">
        <v>0</v>
      </c>
      <c r="AI6884" t="s">
        <v>48</v>
      </c>
      <c r="AJ6884">
        <v>13</v>
      </c>
      <c r="AK6884" t="str">
        <f>_xlfn.XLOOKUP(Table_ExternalData_1[[#This Row],[Shop'[Shop Code']]],Sheet1!D:D,Sheet1!A:A)</f>
        <v>REGION 3 EDUARDO CAMACHO</v>
      </c>
    </row>
    <row r="6885" spans="1:37" x14ac:dyDescent="0.3">
      <c r="A6885">
        <v>38</v>
      </c>
      <c r="B6885" t="s">
        <v>439</v>
      </c>
      <c r="C6885" t="s">
        <v>440</v>
      </c>
      <c r="D6885" t="s">
        <v>110</v>
      </c>
      <c r="E6885" t="s">
        <v>111</v>
      </c>
      <c r="F6885" t="s">
        <v>112</v>
      </c>
      <c r="G6885" t="s">
        <v>441</v>
      </c>
      <c r="H6885" t="s">
        <v>55</v>
      </c>
      <c r="I6885" t="s">
        <v>56</v>
      </c>
      <c r="J6885" t="s">
        <v>57</v>
      </c>
      <c r="K6885" s="1">
        <v>45554</v>
      </c>
      <c r="L6885" t="s">
        <v>442</v>
      </c>
      <c r="M6885">
        <v>3</v>
      </c>
      <c r="O6885" t="s">
        <v>45</v>
      </c>
      <c r="Q6885" t="s">
        <v>45</v>
      </c>
      <c r="S6885" t="s">
        <v>45</v>
      </c>
      <c r="U6885" t="s">
        <v>45</v>
      </c>
      <c r="W6885" t="s">
        <v>45</v>
      </c>
      <c r="X6885">
        <v>17</v>
      </c>
      <c r="Y6885" t="s">
        <v>46</v>
      </c>
      <c r="Z6885">
        <v>13</v>
      </c>
      <c r="AA6885" t="s">
        <v>46</v>
      </c>
      <c r="AB6885">
        <v>2</v>
      </c>
      <c r="AC6885" t="s">
        <v>47</v>
      </c>
      <c r="AE6885" t="s">
        <v>45</v>
      </c>
      <c r="AG6885" t="s">
        <v>45</v>
      </c>
      <c r="AI6885" t="s">
        <v>48</v>
      </c>
      <c r="AJ6885">
        <v>14</v>
      </c>
      <c r="AK6885" t="str">
        <f>_xlfn.XLOOKUP(Table_ExternalData_1[[#This Row],[Shop'[Shop Code']]],Sheet1!D:D,Sheet1!A:A)</f>
        <v>REGION 1 ALBERTO BLASCO</v>
      </c>
    </row>
    <row r="6886" spans="1:37" x14ac:dyDescent="0.3">
      <c r="A6886">
        <v>38</v>
      </c>
      <c r="B6886" t="s">
        <v>439</v>
      </c>
      <c r="C6886" t="s">
        <v>440</v>
      </c>
      <c r="D6886" t="s">
        <v>110</v>
      </c>
      <c r="E6886" t="s">
        <v>111</v>
      </c>
      <c r="F6886" t="s">
        <v>112</v>
      </c>
      <c r="G6886" t="s">
        <v>441</v>
      </c>
      <c r="H6886" t="s">
        <v>55</v>
      </c>
      <c r="I6886" t="s">
        <v>56</v>
      </c>
      <c r="J6886" t="s">
        <v>57</v>
      </c>
      <c r="K6886" s="1">
        <v>45552</v>
      </c>
      <c r="L6886" t="s">
        <v>442</v>
      </c>
      <c r="M6886">
        <v>1</v>
      </c>
      <c r="O6886" t="s">
        <v>45</v>
      </c>
      <c r="P6886">
        <v>2</v>
      </c>
      <c r="Q6886" t="s">
        <v>45</v>
      </c>
      <c r="R6886">
        <v>2</v>
      </c>
      <c r="S6886" t="s">
        <v>45</v>
      </c>
      <c r="U6886" t="s">
        <v>45</v>
      </c>
      <c r="W6886" t="s">
        <v>45</v>
      </c>
      <c r="X6886">
        <v>16</v>
      </c>
      <c r="Y6886" t="s">
        <v>46</v>
      </c>
      <c r="Z6886">
        <v>15</v>
      </c>
      <c r="AA6886" t="s">
        <v>46</v>
      </c>
      <c r="AB6886">
        <v>8</v>
      </c>
      <c r="AC6886" t="s">
        <v>47</v>
      </c>
      <c r="AE6886" t="s">
        <v>45</v>
      </c>
      <c r="AF6886">
        <v>2</v>
      </c>
      <c r="AG6886" t="s">
        <v>45</v>
      </c>
      <c r="AH6886">
        <v>3090.9100000000003</v>
      </c>
      <c r="AI6886" t="s">
        <v>48</v>
      </c>
      <c r="AJ6886">
        <v>12</v>
      </c>
      <c r="AK6886" t="str">
        <f>_xlfn.XLOOKUP(Table_ExternalData_1[[#This Row],[Shop'[Shop Code']]],Sheet1!D:D,Sheet1!A:A)</f>
        <v>REGION 1 ALBERTO BLASCO</v>
      </c>
    </row>
    <row r="6887" spans="1:37" x14ac:dyDescent="0.3">
      <c r="A6887">
        <v>38</v>
      </c>
      <c r="B6887" t="s">
        <v>439</v>
      </c>
      <c r="C6887" t="s">
        <v>440</v>
      </c>
      <c r="D6887" t="s">
        <v>110</v>
      </c>
      <c r="E6887" t="s">
        <v>111</v>
      </c>
      <c r="F6887" t="s">
        <v>112</v>
      </c>
      <c r="G6887" t="s">
        <v>441</v>
      </c>
      <c r="H6887" t="s">
        <v>55</v>
      </c>
      <c r="I6887" t="s">
        <v>56</v>
      </c>
      <c r="J6887" t="s">
        <v>57</v>
      </c>
      <c r="K6887" s="1">
        <v>45551</v>
      </c>
      <c r="L6887" t="s">
        <v>442</v>
      </c>
      <c r="M6887">
        <v>4</v>
      </c>
      <c r="N6887">
        <v>1</v>
      </c>
      <c r="O6887" t="s">
        <v>45</v>
      </c>
      <c r="Q6887" t="s">
        <v>45</v>
      </c>
      <c r="S6887" t="s">
        <v>45</v>
      </c>
      <c r="U6887" t="s">
        <v>45</v>
      </c>
      <c r="W6887" t="s">
        <v>45</v>
      </c>
      <c r="X6887">
        <v>15</v>
      </c>
      <c r="Y6887" t="s">
        <v>46</v>
      </c>
      <c r="Z6887">
        <v>10</v>
      </c>
      <c r="AA6887" t="s">
        <v>46</v>
      </c>
      <c r="AB6887">
        <v>4</v>
      </c>
      <c r="AC6887" t="s">
        <v>47</v>
      </c>
      <c r="AE6887" t="s">
        <v>45</v>
      </c>
      <c r="AG6887" t="s">
        <v>45</v>
      </c>
      <c r="AI6887" t="s">
        <v>48</v>
      </c>
      <c r="AJ6887">
        <v>11</v>
      </c>
      <c r="AK6887" t="str">
        <f>_xlfn.XLOOKUP(Table_ExternalData_1[[#This Row],[Shop'[Shop Code']]],Sheet1!D:D,Sheet1!A:A)</f>
        <v>REGION 1 ALBERTO BLASCO</v>
      </c>
    </row>
    <row r="6888" spans="1:37" x14ac:dyDescent="0.3">
      <c r="A6888">
        <v>38</v>
      </c>
      <c r="B6888" t="s">
        <v>439</v>
      </c>
      <c r="C6888" t="s">
        <v>440</v>
      </c>
      <c r="D6888" t="s">
        <v>110</v>
      </c>
      <c r="E6888" t="s">
        <v>111</v>
      </c>
      <c r="F6888" t="s">
        <v>112</v>
      </c>
      <c r="G6888" t="s">
        <v>441</v>
      </c>
      <c r="H6888" t="s">
        <v>55</v>
      </c>
      <c r="I6888" t="s">
        <v>56</v>
      </c>
      <c r="J6888" t="s">
        <v>57</v>
      </c>
      <c r="K6888" s="1">
        <v>45553</v>
      </c>
      <c r="L6888" t="s">
        <v>442</v>
      </c>
      <c r="M6888">
        <v>2</v>
      </c>
      <c r="O6888" t="s">
        <v>45</v>
      </c>
      <c r="Q6888" t="s">
        <v>45</v>
      </c>
      <c r="S6888" t="s">
        <v>45</v>
      </c>
      <c r="U6888" t="s">
        <v>45</v>
      </c>
      <c r="W6888" t="s">
        <v>45</v>
      </c>
      <c r="X6888">
        <v>12</v>
      </c>
      <c r="Y6888" t="s">
        <v>46</v>
      </c>
      <c r="Z6888">
        <v>9</v>
      </c>
      <c r="AA6888" t="s">
        <v>46</v>
      </c>
      <c r="AB6888">
        <v>1</v>
      </c>
      <c r="AC6888" t="s">
        <v>47</v>
      </c>
      <c r="AE6888" t="s">
        <v>45</v>
      </c>
      <c r="AG6888" t="s">
        <v>45</v>
      </c>
      <c r="AI6888" t="s">
        <v>48</v>
      </c>
      <c r="AJ6888">
        <v>13</v>
      </c>
      <c r="AK6888" t="str">
        <f>_xlfn.XLOOKUP(Table_ExternalData_1[[#This Row],[Shop'[Shop Code']]],Sheet1!D:D,Sheet1!A:A)</f>
        <v>REGION 1 ALBERTO BLASCO</v>
      </c>
    </row>
    <row r="6889" spans="1:37" x14ac:dyDescent="0.3">
      <c r="A6889">
        <v>38</v>
      </c>
      <c r="B6889" t="s">
        <v>439</v>
      </c>
      <c r="C6889" t="s">
        <v>440</v>
      </c>
      <c r="D6889" t="s">
        <v>110</v>
      </c>
      <c r="E6889" t="s">
        <v>111</v>
      </c>
      <c r="F6889" t="s">
        <v>112</v>
      </c>
      <c r="G6889" t="s">
        <v>441</v>
      </c>
      <c r="H6889" t="s">
        <v>55</v>
      </c>
      <c r="I6889" t="s">
        <v>56</v>
      </c>
      <c r="J6889" t="s">
        <v>57</v>
      </c>
      <c r="K6889" s="1">
        <v>45555</v>
      </c>
      <c r="L6889" t="s">
        <v>442</v>
      </c>
      <c r="M6889">
        <v>3</v>
      </c>
      <c r="O6889" t="s">
        <v>45</v>
      </c>
      <c r="P6889">
        <v>2</v>
      </c>
      <c r="Q6889" t="s">
        <v>45</v>
      </c>
      <c r="R6889">
        <v>2</v>
      </c>
      <c r="S6889" t="s">
        <v>45</v>
      </c>
      <c r="U6889" t="s">
        <v>45</v>
      </c>
      <c r="W6889" t="s">
        <v>45</v>
      </c>
      <c r="X6889">
        <v>12</v>
      </c>
      <c r="Y6889" t="s">
        <v>46</v>
      </c>
      <c r="Z6889">
        <v>9</v>
      </c>
      <c r="AA6889" t="s">
        <v>46</v>
      </c>
      <c r="AB6889">
        <v>4</v>
      </c>
      <c r="AC6889" t="s">
        <v>47</v>
      </c>
      <c r="AD6889">
        <v>4</v>
      </c>
      <c r="AE6889" t="s">
        <v>45</v>
      </c>
      <c r="AF6889">
        <v>2</v>
      </c>
      <c r="AG6889" t="s">
        <v>45</v>
      </c>
      <c r="AH6889">
        <v>4588.18</v>
      </c>
      <c r="AI6889" t="s">
        <v>48</v>
      </c>
      <c r="AJ6889">
        <v>15</v>
      </c>
      <c r="AK6889" t="str">
        <f>_xlfn.XLOOKUP(Table_ExternalData_1[[#This Row],[Shop'[Shop Code']]],Sheet1!D:D,Sheet1!A:A)</f>
        <v>REGION 1 ALBERTO BLASCO</v>
      </c>
    </row>
    <row r="6890" spans="1:37" x14ac:dyDescent="0.3">
      <c r="A6890">
        <v>38</v>
      </c>
      <c r="B6890" t="s">
        <v>443</v>
      </c>
      <c r="C6890" t="s">
        <v>444</v>
      </c>
      <c r="D6890" t="s">
        <v>171</v>
      </c>
      <c r="E6890" t="s">
        <v>172</v>
      </c>
      <c r="F6890" t="s">
        <v>173</v>
      </c>
      <c r="G6890" t="s">
        <v>445</v>
      </c>
      <c r="H6890" t="s">
        <v>175</v>
      </c>
      <c r="I6890" t="s">
        <v>42</v>
      </c>
      <c r="J6890" t="s">
        <v>43</v>
      </c>
      <c r="K6890" s="1">
        <v>45555</v>
      </c>
      <c r="L6890" t="s">
        <v>446</v>
      </c>
      <c r="M6890">
        <v>7</v>
      </c>
      <c r="N6890">
        <v>9</v>
      </c>
      <c r="O6890" t="s">
        <v>45</v>
      </c>
      <c r="P6890">
        <v>7</v>
      </c>
      <c r="Q6890" t="s">
        <v>45</v>
      </c>
      <c r="R6890">
        <v>4</v>
      </c>
      <c r="S6890" t="s">
        <v>45</v>
      </c>
      <c r="T6890">
        <v>1</v>
      </c>
      <c r="U6890" t="s">
        <v>45</v>
      </c>
      <c r="V6890">
        <v>2</v>
      </c>
      <c r="W6890" t="s">
        <v>45</v>
      </c>
      <c r="X6890">
        <v>38</v>
      </c>
      <c r="Y6890" t="s">
        <v>46</v>
      </c>
      <c r="Z6890">
        <v>24</v>
      </c>
      <c r="AA6890" t="s">
        <v>46</v>
      </c>
      <c r="AB6890">
        <v>12</v>
      </c>
      <c r="AC6890" t="s">
        <v>47</v>
      </c>
      <c r="AD6890">
        <v>2</v>
      </c>
      <c r="AE6890" t="s">
        <v>45</v>
      </c>
      <c r="AF6890">
        <v>9</v>
      </c>
      <c r="AG6890" t="s">
        <v>45</v>
      </c>
      <c r="AH6890">
        <v>17069.990000000002</v>
      </c>
      <c r="AI6890" t="s">
        <v>48</v>
      </c>
      <c r="AJ6890">
        <v>15</v>
      </c>
      <c r="AK6890" t="str">
        <f>_xlfn.XLOOKUP(Table_ExternalData_1[[#This Row],[Shop'[Shop Code']]],Sheet1!D:D,Sheet1!A:A)</f>
        <v>REGION 4 LEYRE IBEAS</v>
      </c>
    </row>
    <row r="6891" spans="1:37" x14ac:dyDescent="0.3">
      <c r="A6891">
        <v>38</v>
      </c>
      <c r="B6891" t="s">
        <v>443</v>
      </c>
      <c r="C6891" t="s">
        <v>444</v>
      </c>
      <c r="D6891" t="s">
        <v>171</v>
      </c>
      <c r="E6891" t="s">
        <v>172</v>
      </c>
      <c r="F6891" t="s">
        <v>173</v>
      </c>
      <c r="G6891" t="s">
        <v>445</v>
      </c>
      <c r="H6891" t="s">
        <v>175</v>
      </c>
      <c r="I6891" t="s">
        <v>42</v>
      </c>
      <c r="J6891" t="s">
        <v>43</v>
      </c>
      <c r="K6891" s="1">
        <v>45551</v>
      </c>
      <c r="L6891" t="s">
        <v>446</v>
      </c>
      <c r="M6891">
        <v>4</v>
      </c>
      <c r="N6891">
        <v>3</v>
      </c>
      <c r="O6891" t="s">
        <v>45</v>
      </c>
      <c r="P6891">
        <v>3</v>
      </c>
      <c r="Q6891" t="s">
        <v>45</v>
      </c>
      <c r="S6891" t="s">
        <v>45</v>
      </c>
      <c r="U6891" t="s">
        <v>45</v>
      </c>
      <c r="W6891" t="s">
        <v>45</v>
      </c>
      <c r="X6891">
        <v>67</v>
      </c>
      <c r="Y6891" t="s">
        <v>46</v>
      </c>
      <c r="Z6891">
        <v>53</v>
      </c>
      <c r="AA6891" t="s">
        <v>46</v>
      </c>
      <c r="AB6891">
        <v>30</v>
      </c>
      <c r="AC6891" t="s">
        <v>47</v>
      </c>
      <c r="AD6891">
        <v>3</v>
      </c>
      <c r="AE6891" t="s">
        <v>45</v>
      </c>
      <c r="AF6891">
        <v>3</v>
      </c>
      <c r="AG6891" t="s">
        <v>45</v>
      </c>
      <c r="AH6891">
        <v>7022.73</v>
      </c>
      <c r="AI6891" t="s">
        <v>48</v>
      </c>
      <c r="AJ6891">
        <v>11</v>
      </c>
      <c r="AK6891" t="str">
        <f>_xlfn.XLOOKUP(Table_ExternalData_1[[#This Row],[Shop'[Shop Code']]],Sheet1!D:D,Sheet1!A:A)</f>
        <v>REGION 4 LEYRE IBEAS</v>
      </c>
    </row>
    <row r="6892" spans="1:37" x14ac:dyDescent="0.3">
      <c r="A6892">
        <v>38</v>
      </c>
      <c r="B6892" t="s">
        <v>443</v>
      </c>
      <c r="C6892" t="s">
        <v>444</v>
      </c>
      <c r="D6892" t="s">
        <v>171</v>
      </c>
      <c r="E6892" t="s">
        <v>172</v>
      </c>
      <c r="F6892" t="s">
        <v>173</v>
      </c>
      <c r="G6892" t="s">
        <v>445</v>
      </c>
      <c r="H6892" t="s">
        <v>175</v>
      </c>
      <c r="I6892" t="s">
        <v>42</v>
      </c>
      <c r="J6892" t="s">
        <v>43</v>
      </c>
      <c r="K6892" s="1">
        <v>45553</v>
      </c>
      <c r="L6892" t="s">
        <v>446</v>
      </c>
      <c r="M6892">
        <v>7</v>
      </c>
      <c r="N6892">
        <v>6</v>
      </c>
      <c r="O6892" t="s">
        <v>45</v>
      </c>
      <c r="P6892">
        <v>4</v>
      </c>
      <c r="Q6892" t="s">
        <v>45</v>
      </c>
      <c r="R6892">
        <v>2</v>
      </c>
      <c r="S6892" t="s">
        <v>45</v>
      </c>
      <c r="T6892">
        <v>1</v>
      </c>
      <c r="U6892" t="s">
        <v>45</v>
      </c>
      <c r="V6892">
        <v>1</v>
      </c>
      <c r="W6892" t="s">
        <v>45</v>
      </c>
      <c r="X6892">
        <v>57</v>
      </c>
      <c r="Y6892" t="s">
        <v>46</v>
      </c>
      <c r="Z6892">
        <v>43</v>
      </c>
      <c r="AA6892" t="s">
        <v>46</v>
      </c>
      <c r="AB6892">
        <v>13</v>
      </c>
      <c r="AC6892" t="s">
        <v>47</v>
      </c>
      <c r="AD6892">
        <v>0</v>
      </c>
      <c r="AE6892" t="s">
        <v>45</v>
      </c>
      <c r="AF6892">
        <v>3</v>
      </c>
      <c r="AG6892" t="s">
        <v>45</v>
      </c>
      <c r="AH6892">
        <v>6414.09</v>
      </c>
      <c r="AI6892" t="s">
        <v>48</v>
      </c>
      <c r="AJ6892">
        <v>13</v>
      </c>
      <c r="AK6892" t="str">
        <f>_xlfn.XLOOKUP(Table_ExternalData_1[[#This Row],[Shop'[Shop Code']]],Sheet1!D:D,Sheet1!A:A)</f>
        <v>REGION 4 LEYRE IBEAS</v>
      </c>
    </row>
    <row r="6893" spans="1:37" x14ac:dyDescent="0.3">
      <c r="A6893">
        <v>38</v>
      </c>
      <c r="B6893" t="s">
        <v>443</v>
      </c>
      <c r="C6893" t="s">
        <v>444</v>
      </c>
      <c r="D6893" t="s">
        <v>171</v>
      </c>
      <c r="E6893" t="s">
        <v>172</v>
      </c>
      <c r="F6893" t="s">
        <v>173</v>
      </c>
      <c r="G6893" t="s">
        <v>445</v>
      </c>
      <c r="H6893" t="s">
        <v>175</v>
      </c>
      <c r="I6893" t="s">
        <v>42</v>
      </c>
      <c r="J6893" t="s">
        <v>43</v>
      </c>
      <c r="K6893" s="1">
        <v>45552</v>
      </c>
      <c r="L6893" t="s">
        <v>446</v>
      </c>
      <c r="M6893">
        <v>4</v>
      </c>
      <c r="N6893">
        <v>2</v>
      </c>
      <c r="O6893" t="s">
        <v>45</v>
      </c>
      <c r="P6893">
        <v>8</v>
      </c>
      <c r="Q6893" t="s">
        <v>45</v>
      </c>
      <c r="R6893">
        <v>1</v>
      </c>
      <c r="S6893" t="s">
        <v>45</v>
      </c>
      <c r="U6893" t="s">
        <v>45</v>
      </c>
      <c r="V6893">
        <v>2</v>
      </c>
      <c r="W6893" t="s">
        <v>45</v>
      </c>
      <c r="X6893">
        <v>53</v>
      </c>
      <c r="Y6893" t="s">
        <v>46</v>
      </c>
      <c r="Z6893">
        <v>34</v>
      </c>
      <c r="AA6893" t="s">
        <v>46</v>
      </c>
      <c r="AB6893">
        <v>11</v>
      </c>
      <c r="AC6893" t="s">
        <v>47</v>
      </c>
      <c r="AD6893">
        <v>2</v>
      </c>
      <c r="AE6893" t="s">
        <v>45</v>
      </c>
      <c r="AF6893">
        <v>5</v>
      </c>
      <c r="AG6893" t="s">
        <v>45</v>
      </c>
      <c r="AH6893">
        <v>10941.83</v>
      </c>
      <c r="AI6893" t="s">
        <v>48</v>
      </c>
      <c r="AJ6893">
        <v>12</v>
      </c>
      <c r="AK6893" t="str">
        <f>_xlfn.XLOOKUP(Table_ExternalData_1[[#This Row],[Shop'[Shop Code']]],Sheet1!D:D,Sheet1!A:A)</f>
        <v>REGION 4 LEYRE IBEAS</v>
      </c>
    </row>
    <row r="6894" spans="1:37" x14ac:dyDescent="0.3">
      <c r="A6894">
        <v>38</v>
      </c>
      <c r="B6894" t="s">
        <v>443</v>
      </c>
      <c r="C6894" t="s">
        <v>444</v>
      </c>
      <c r="D6894" t="s">
        <v>171</v>
      </c>
      <c r="E6894" t="s">
        <v>172</v>
      </c>
      <c r="F6894" t="s">
        <v>173</v>
      </c>
      <c r="G6894" t="s">
        <v>445</v>
      </c>
      <c r="H6894" t="s">
        <v>175</v>
      </c>
      <c r="I6894" t="s">
        <v>42</v>
      </c>
      <c r="J6894" t="s">
        <v>43</v>
      </c>
      <c r="K6894" s="1">
        <v>45554</v>
      </c>
      <c r="L6894" t="s">
        <v>446</v>
      </c>
      <c r="M6894">
        <v>6</v>
      </c>
      <c r="N6894">
        <v>4</v>
      </c>
      <c r="O6894" t="s">
        <v>45</v>
      </c>
      <c r="P6894">
        <v>1</v>
      </c>
      <c r="Q6894" t="s">
        <v>45</v>
      </c>
      <c r="R6894">
        <v>0</v>
      </c>
      <c r="S6894" t="s">
        <v>45</v>
      </c>
      <c r="T6894">
        <v>2</v>
      </c>
      <c r="U6894" t="s">
        <v>45</v>
      </c>
      <c r="V6894">
        <v>2</v>
      </c>
      <c r="W6894" t="s">
        <v>45</v>
      </c>
      <c r="X6894">
        <v>49</v>
      </c>
      <c r="Y6894" t="s">
        <v>46</v>
      </c>
      <c r="Z6894">
        <v>33</v>
      </c>
      <c r="AA6894" t="s">
        <v>46</v>
      </c>
      <c r="AB6894">
        <v>12</v>
      </c>
      <c r="AC6894" t="s">
        <v>47</v>
      </c>
      <c r="AD6894">
        <v>3</v>
      </c>
      <c r="AE6894" t="s">
        <v>45</v>
      </c>
      <c r="AF6894">
        <v>4</v>
      </c>
      <c r="AG6894" t="s">
        <v>45</v>
      </c>
      <c r="AH6894">
        <v>10688.189999999999</v>
      </c>
      <c r="AI6894" t="s">
        <v>48</v>
      </c>
      <c r="AJ6894">
        <v>14</v>
      </c>
      <c r="AK6894" t="str">
        <f>_xlfn.XLOOKUP(Table_ExternalData_1[[#This Row],[Shop'[Shop Code']]],Sheet1!D:D,Sheet1!A:A)</f>
        <v>REGION 4 LEYRE IBEAS</v>
      </c>
    </row>
    <row r="6895" spans="1:37" x14ac:dyDescent="0.3">
      <c r="A6895">
        <v>38</v>
      </c>
      <c r="B6895" t="s">
        <v>447</v>
      </c>
      <c r="C6895" t="s">
        <v>448</v>
      </c>
      <c r="D6895" t="s">
        <v>69</v>
      </c>
      <c r="E6895" t="s">
        <v>70</v>
      </c>
      <c r="F6895" t="s">
        <v>71</v>
      </c>
      <c r="G6895" t="s">
        <v>449</v>
      </c>
      <c r="H6895" t="s">
        <v>73</v>
      </c>
      <c r="I6895" t="s">
        <v>74</v>
      </c>
      <c r="J6895" t="s">
        <v>75</v>
      </c>
      <c r="K6895" s="1">
        <v>45551</v>
      </c>
      <c r="L6895" t="s">
        <v>450</v>
      </c>
      <c r="M6895">
        <v>5</v>
      </c>
      <c r="N6895">
        <v>3</v>
      </c>
      <c r="O6895" t="s">
        <v>45</v>
      </c>
      <c r="P6895">
        <v>2</v>
      </c>
      <c r="Q6895" t="s">
        <v>45</v>
      </c>
      <c r="S6895" t="s">
        <v>45</v>
      </c>
      <c r="U6895" t="s">
        <v>45</v>
      </c>
      <c r="W6895" t="s">
        <v>45</v>
      </c>
      <c r="X6895">
        <v>34</v>
      </c>
      <c r="Y6895" t="s">
        <v>46</v>
      </c>
      <c r="Z6895">
        <v>20</v>
      </c>
      <c r="AA6895" t="s">
        <v>46</v>
      </c>
      <c r="AB6895">
        <v>12</v>
      </c>
      <c r="AC6895" t="s">
        <v>47</v>
      </c>
      <c r="AE6895" t="s">
        <v>45</v>
      </c>
      <c r="AG6895" t="s">
        <v>45</v>
      </c>
      <c r="AI6895" t="s">
        <v>48</v>
      </c>
      <c r="AJ6895">
        <v>11</v>
      </c>
      <c r="AK6895" t="str">
        <f>_xlfn.XLOOKUP(Table_ExternalData_1[[#This Row],[Shop'[Shop Code']]],Sheet1!D:D,Sheet1!A:A)</f>
        <v>REGION 3 EDUARDO CAMACHO</v>
      </c>
    </row>
    <row r="6896" spans="1:37" x14ac:dyDescent="0.3">
      <c r="A6896">
        <v>38</v>
      </c>
      <c r="B6896" t="s">
        <v>447</v>
      </c>
      <c r="C6896" t="s">
        <v>448</v>
      </c>
      <c r="D6896" t="s">
        <v>69</v>
      </c>
      <c r="E6896" t="s">
        <v>70</v>
      </c>
      <c r="F6896" t="s">
        <v>71</v>
      </c>
      <c r="G6896" t="s">
        <v>449</v>
      </c>
      <c r="H6896" t="s">
        <v>73</v>
      </c>
      <c r="I6896" t="s">
        <v>74</v>
      </c>
      <c r="J6896" t="s">
        <v>75</v>
      </c>
      <c r="K6896" s="1">
        <v>45553</v>
      </c>
      <c r="L6896" t="s">
        <v>450</v>
      </c>
      <c r="M6896">
        <v>4</v>
      </c>
      <c r="N6896">
        <v>4</v>
      </c>
      <c r="O6896" t="s">
        <v>45</v>
      </c>
      <c r="P6896">
        <v>2</v>
      </c>
      <c r="Q6896" t="s">
        <v>45</v>
      </c>
      <c r="R6896">
        <v>2</v>
      </c>
      <c r="S6896" t="s">
        <v>45</v>
      </c>
      <c r="U6896" t="s">
        <v>45</v>
      </c>
      <c r="W6896" t="s">
        <v>45</v>
      </c>
      <c r="X6896">
        <v>36</v>
      </c>
      <c r="Y6896" t="s">
        <v>46</v>
      </c>
      <c r="Z6896">
        <v>24</v>
      </c>
      <c r="AA6896" t="s">
        <v>46</v>
      </c>
      <c r="AB6896">
        <v>13</v>
      </c>
      <c r="AC6896" t="s">
        <v>47</v>
      </c>
      <c r="AE6896" t="s">
        <v>45</v>
      </c>
      <c r="AF6896">
        <v>2</v>
      </c>
      <c r="AG6896" t="s">
        <v>45</v>
      </c>
      <c r="AH6896">
        <v>4681.82</v>
      </c>
      <c r="AI6896" t="s">
        <v>48</v>
      </c>
      <c r="AJ6896">
        <v>13</v>
      </c>
      <c r="AK6896" t="str">
        <f>_xlfn.XLOOKUP(Table_ExternalData_1[[#This Row],[Shop'[Shop Code']]],Sheet1!D:D,Sheet1!A:A)</f>
        <v>REGION 3 EDUARDO CAMACHO</v>
      </c>
    </row>
    <row r="6897" spans="1:37" x14ac:dyDescent="0.3">
      <c r="A6897">
        <v>38</v>
      </c>
      <c r="B6897" t="s">
        <v>447</v>
      </c>
      <c r="C6897" t="s">
        <v>448</v>
      </c>
      <c r="D6897" t="s">
        <v>69</v>
      </c>
      <c r="E6897" t="s">
        <v>70</v>
      </c>
      <c r="F6897" t="s">
        <v>71</v>
      </c>
      <c r="G6897" t="s">
        <v>449</v>
      </c>
      <c r="H6897" t="s">
        <v>73</v>
      </c>
      <c r="I6897" t="s">
        <v>74</v>
      </c>
      <c r="J6897" t="s">
        <v>75</v>
      </c>
      <c r="K6897" s="1">
        <v>45552</v>
      </c>
      <c r="L6897" t="s">
        <v>450</v>
      </c>
      <c r="M6897">
        <v>5</v>
      </c>
      <c r="N6897">
        <v>4</v>
      </c>
      <c r="O6897" t="s">
        <v>45</v>
      </c>
      <c r="Q6897" t="s">
        <v>45</v>
      </c>
      <c r="S6897" t="s">
        <v>45</v>
      </c>
      <c r="U6897" t="s">
        <v>45</v>
      </c>
      <c r="W6897" t="s">
        <v>45</v>
      </c>
      <c r="X6897">
        <v>31</v>
      </c>
      <c r="Y6897" t="s">
        <v>46</v>
      </c>
      <c r="Z6897">
        <v>24</v>
      </c>
      <c r="AA6897" t="s">
        <v>46</v>
      </c>
      <c r="AB6897">
        <v>22</v>
      </c>
      <c r="AC6897" t="s">
        <v>47</v>
      </c>
      <c r="AE6897" t="s">
        <v>45</v>
      </c>
      <c r="AG6897" t="s">
        <v>45</v>
      </c>
      <c r="AI6897" t="s">
        <v>48</v>
      </c>
      <c r="AJ6897">
        <v>12</v>
      </c>
      <c r="AK6897" t="str">
        <f>_xlfn.XLOOKUP(Table_ExternalData_1[[#This Row],[Shop'[Shop Code']]],Sheet1!D:D,Sheet1!A:A)</f>
        <v>REGION 3 EDUARDO CAMACHO</v>
      </c>
    </row>
    <row r="6898" spans="1:37" x14ac:dyDescent="0.3">
      <c r="A6898">
        <v>38</v>
      </c>
      <c r="B6898" t="s">
        <v>447</v>
      </c>
      <c r="C6898" t="s">
        <v>448</v>
      </c>
      <c r="D6898" t="s">
        <v>69</v>
      </c>
      <c r="E6898" t="s">
        <v>70</v>
      </c>
      <c r="F6898" t="s">
        <v>71</v>
      </c>
      <c r="G6898" t="s">
        <v>449</v>
      </c>
      <c r="H6898" t="s">
        <v>73</v>
      </c>
      <c r="I6898" t="s">
        <v>74</v>
      </c>
      <c r="J6898" t="s">
        <v>75</v>
      </c>
      <c r="K6898" s="1">
        <v>45555</v>
      </c>
      <c r="L6898" t="s">
        <v>450</v>
      </c>
      <c r="M6898">
        <v>8</v>
      </c>
      <c r="N6898">
        <v>5</v>
      </c>
      <c r="O6898" t="s">
        <v>45</v>
      </c>
      <c r="P6898">
        <v>4</v>
      </c>
      <c r="Q6898" t="s">
        <v>45</v>
      </c>
      <c r="R6898">
        <v>4</v>
      </c>
      <c r="S6898" t="s">
        <v>45</v>
      </c>
      <c r="U6898" t="s">
        <v>45</v>
      </c>
      <c r="W6898" t="s">
        <v>45</v>
      </c>
      <c r="X6898">
        <v>36</v>
      </c>
      <c r="Y6898" t="s">
        <v>46</v>
      </c>
      <c r="Z6898">
        <v>21</v>
      </c>
      <c r="AA6898" t="s">
        <v>46</v>
      </c>
      <c r="AB6898">
        <v>28</v>
      </c>
      <c r="AC6898" t="s">
        <v>47</v>
      </c>
      <c r="AD6898">
        <v>2</v>
      </c>
      <c r="AE6898" t="s">
        <v>45</v>
      </c>
      <c r="AF6898">
        <v>4</v>
      </c>
      <c r="AG6898" t="s">
        <v>45</v>
      </c>
      <c r="AH6898">
        <v>8818.18</v>
      </c>
      <c r="AI6898" t="s">
        <v>48</v>
      </c>
      <c r="AJ6898">
        <v>15</v>
      </c>
      <c r="AK6898" t="str">
        <f>_xlfn.XLOOKUP(Table_ExternalData_1[[#This Row],[Shop'[Shop Code']]],Sheet1!D:D,Sheet1!A:A)</f>
        <v>REGION 3 EDUARDO CAMACHO</v>
      </c>
    </row>
    <row r="6899" spans="1:37" x14ac:dyDescent="0.3">
      <c r="A6899">
        <v>38</v>
      </c>
      <c r="B6899" t="s">
        <v>447</v>
      </c>
      <c r="C6899" t="s">
        <v>448</v>
      </c>
      <c r="D6899" t="s">
        <v>69</v>
      </c>
      <c r="E6899" t="s">
        <v>70</v>
      </c>
      <c r="F6899" t="s">
        <v>71</v>
      </c>
      <c r="G6899" t="s">
        <v>449</v>
      </c>
      <c r="H6899" t="s">
        <v>73</v>
      </c>
      <c r="I6899" t="s">
        <v>74</v>
      </c>
      <c r="J6899" t="s">
        <v>75</v>
      </c>
      <c r="K6899" s="1">
        <v>45554</v>
      </c>
      <c r="L6899" t="s">
        <v>450</v>
      </c>
      <c r="M6899">
        <v>7</v>
      </c>
      <c r="N6899">
        <v>6</v>
      </c>
      <c r="O6899" t="s">
        <v>45</v>
      </c>
      <c r="Q6899" t="s">
        <v>45</v>
      </c>
      <c r="S6899" t="s">
        <v>45</v>
      </c>
      <c r="U6899" t="s">
        <v>45</v>
      </c>
      <c r="W6899" t="s">
        <v>45</v>
      </c>
      <c r="X6899">
        <v>31</v>
      </c>
      <c r="Y6899" t="s">
        <v>46</v>
      </c>
      <c r="Z6899">
        <v>22</v>
      </c>
      <c r="AA6899" t="s">
        <v>46</v>
      </c>
      <c r="AB6899">
        <v>13</v>
      </c>
      <c r="AC6899" t="s">
        <v>47</v>
      </c>
      <c r="AD6899">
        <v>9</v>
      </c>
      <c r="AE6899" t="s">
        <v>45</v>
      </c>
      <c r="AF6899">
        <v>2</v>
      </c>
      <c r="AG6899" t="s">
        <v>45</v>
      </c>
      <c r="AH6899">
        <v>2909.08</v>
      </c>
      <c r="AI6899" t="s">
        <v>48</v>
      </c>
      <c r="AJ6899">
        <v>14</v>
      </c>
      <c r="AK6899" t="str">
        <f>_xlfn.XLOOKUP(Table_ExternalData_1[[#This Row],[Shop'[Shop Code']]],Sheet1!D:D,Sheet1!A:A)</f>
        <v>REGION 3 EDUARDO CAMACHO</v>
      </c>
    </row>
    <row r="6900" spans="1:37" x14ac:dyDescent="0.3">
      <c r="A6900">
        <v>38</v>
      </c>
      <c r="B6900" t="s">
        <v>451</v>
      </c>
      <c r="C6900" t="s">
        <v>452</v>
      </c>
      <c r="D6900" t="s">
        <v>344</v>
      </c>
      <c r="E6900" t="s">
        <v>345</v>
      </c>
      <c r="F6900" t="s">
        <v>346</v>
      </c>
      <c r="G6900" t="s">
        <v>453</v>
      </c>
      <c r="H6900" t="s">
        <v>348</v>
      </c>
      <c r="I6900" t="s">
        <v>42</v>
      </c>
      <c r="J6900" t="s">
        <v>43</v>
      </c>
      <c r="K6900" s="1">
        <v>45554</v>
      </c>
      <c r="L6900" t="s">
        <v>454</v>
      </c>
      <c r="M6900">
        <v>2</v>
      </c>
      <c r="O6900" t="s">
        <v>45</v>
      </c>
      <c r="P6900">
        <v>2</v>
      </c>
      <c r="Q6900" t="s">
        <v>45</v>
      </c>
      <c r="S6900" t="s">
        <v>45</v>
      </c>
      <c r="U6900" t="s">
        <v>45</v>
      </c>
      <c r="W6900" t="s">
        <v>45</v>
      </c>
      <c r="X6900">
        <v>20</v>
      </c>
      <c r="Y6900" t="s">
        <v>46</v>
      </c>
      <c r="Z6900">
        <v>13</v>
      </c>
      <c r="AA6900" t="s">
        <v>46</v>
      </c>
      <c r="AB6900">
        <v>3</v>
      </c>
      <c r="AC6900" t="s">
        <v>47</v>
      </c>
      <c r="AE6900" t="s">
        <v>45</v>
      </c>
      <c r="AG6900" t="s">
        <v>45</v>
      </c>
      <c r="AI6900" t="s">
        <v>48</v>
      </c>
      <c r="AJ6900">
        <v>14</v>
      </c>
      <c r="AK6900" t="str">
        <f>_xlfn.XLOOKUP(Table_ExternalData_1[[#This Row],[Shop'[Shop Code']]],Sheet1!D:D,Sheet1!A:A)</f>
        <v>REGION 4 LEYRE IBEAS</v>
      </c>
    </row>
    <row r="6901" spans="1:37" x14ac:dyDescent="0.3">
      <c r="A6901">
        <v>38</v>
      </c>
      <c r="B6901" t="s">
        <v>451</v>
      </c>
      <c r="C6901" t="s">
        <v>452</v>
      </c>
      <c r="D6901" t="s">
        <v>344</v>
      </c>
      <c r="E6901" t="s">
        <v>345</v>
      </c>
      <c r="F6901" t="s">
        <v>346</v>
      </c>
      <c r="G6901" t="s">
        <v>453</v>
      </c>
      <c r="H6901" t="s">
        <v>348</v>
      </c>
      <c r="I6901" t="s">
        <v>42</v>
      </c>
      <c r="J6901" t="s">
        <v>43</v>
      </c>
      <c r="K6901" s="1">
        <v>45551</v>
      </c>
      <c r="L6901" t="s">
        <v>454</v>
      </c>
      <c r="M6901">
        <v>4</v>
      </c>
      <c r="N6901">
        <v>2</v>
      </c>
      <c r="O6901" t="s">
        <v>45</v>
      </c>
      <c r="Q6901" t="s">
        <v>45</v>
      </c>
      <c r="S6901" t="s">
        <v>45</v>
      </c>
      <c r="U6901" t="s">
        <v>45</v>
      </c>
      <c r="W6901" t="s">
        <v>45</v>
      </c>
      <c r="X6901">
        <v>19</v>
      </c>
      <c r="Y6901" t="s">
        <v>46</v>
      </c>
      <c r="Z6901">
        <v>11</v>
      </c>
      <c r="AA6901" t="s">
        <v>46</v>
      </c>
      <c r="AB6901">
        <v>4</v>
      </c>
      <c r="AC6901" t="s">
        <v>47</v>
      </c>
      <c r="AE6901" t="s">
        <v>45</v>
      </c>
      <c r="AG6901" t="s">
        <v>45</v>
      </c>
      <c r="AI6901" t="s">
        <v>48</v>
      </c>
      <c r="AJ6901">
        <v>11</v>
      </c>
      <c r="AK6901" t="str">
        <f>_xlfn.XLOOKUP(Table_ExternalData_1[[#This Row],[Shop'[Shop Code']]],Sheet1!D:D,Sheet1!A:A)</f>
        <v>REGION 4 LEYRE IBEAS</v>
      </c>
    </row>
    <row r="6902" spans="1:37" x14ac:dyDescent="0.3">
      <c r="A6902">
        <v>38</v>
      </c>
      <c r="B6902" t="s">
        <v>451</v>
      </c>
      <c r="C6902" t="s">
        <v>452</v>
      </c>
      <c r="D6902" t="s">
        <v>344</v>
      </c>
      <c r="E6902" t="s">
        <v>345</v>
      </c>
      <c r="F6902" t="s">
        <v>346</v>
      </c>
      <c r="G6902" t="s">
        <v>453</v>
      </c>
      <c r="H6902" t="s">
        <v>348</v>
      </c>
      <c r="I6902" t="s">
        <v>42</v>
      </c>
      <c r="J6902" t="s">
        <v>43</v>
      </c>
      <c r="K6902" s="1">
        <v>45552</v>
      </c>
      <c r="L6902" t="s">
        <v>454</v>
      </c>
      <c r="M6902">
        <v>2</v>
      </c>
      <c r="N6902">
        <v>1</v>
      </c>
      <c r="O6902" t="s">
        <v>45</v>
      </c>
      <c r="Q6902" t="s">
        <v>45</v>
      </c>
      <c r="S6902" t="s">
        <v>45</v>
      </c>
      <c r="U6902" t="s">
        <v>45</v>
      </c>
      <c r="W6902" t="s">
        <v>45</v>
      </c>
      <c r="X6902">
        <v>19</v>
      </c>
      <c r="Y6902" t="s">
        <v>46</v>
      </c>
      <c r="Z6902">
        <v>7</v>
      </c>
      <c r="AA6902" t="s">
        <v>46</v>
      </c>
      <c r="AB6902">
        <v>5</v>
      </c>
      <c r="AC6902" t="s">
        <v>47</v>
      </c>
      <c r="AE6902" t="s">
        <v>45</v>
      </c>
      <c r="AG6902" t="s">
        <v>45</v>
      </c>
      <c r="AI6902" t="s">
        <v>48</v>
      </c>
      <c r="AJ6902">
        <v>12</v>
      </c>
      <c r="AK6902" t="str">
        <f>_xlfn.XLOOKUP(Table_ExternalData_1[[#This Row],[Shop'[Shop Code']]],Sheet1!D:D,Sheet1!A:A)</f>
        <v>REGION 4 LEYRE IBEAS</v>
      </c>
    </row>
    <row r="6903" spans="1:37" x14ac:dyDescent="0.3">
      <c r="A6903">
        <v>38</v>
      </c>
      <c r="B6903" t="s">
        <v>451</v>
      </c>
      <c r="C6903" t="s">
        <v>452</v>
      </c>
      <c r="D6903" t="s">
        <v>344</v>
      </c>
      <c r="E6903" t="s">
        <v>345</v>
      </c>
      <c r="F6903" t="s">
        <v>346</v>
      </c>
      <c r="G6903" t="s">
        <v>453</v>
      </c>
      <c r="H6903" t="s">
        <v>348</v>
      </c>
      <c r="I6903" t="s">
        <v>42</v>
      </c>
      <c r="J6903" t="s">
        <v>43</v>
      </c>
      <c r="K6903" s="1">
        <v>45556</v>
      </c>
      <c r="L6903" t="s">
        <v>454</v>
      </c>
      <c r="O6903" t="s">
        <v>45</v>
      </c>
      <c r="Q6903" t="s">
        <v>45</v>
      </c>
      <c r="S6903" t="s">
        <v>45</v>
      </c>
      <c r="U6903" t="s">
        <v>45</v>
      </c>
      <c r="W6903" t="s">
        <v>45</v>
      </c>
      <c r="X6903">
        <v>1</v>
      </c>
      <c r="Y6903" t="s">
        <v>46</v>
      </c>
      <c r="AA6903" t="s">
        <v>46</v>
      </c>
      <c r="AC6903" t="s">
        <v>47</v>
      </c>
      <c r="AE6903" t="s">
        <v>45</v>
      </c>
      <c r="AG6903" t="s">
        <v>45</v>
      </c>
      <c r="AI6903" t="s">
        <v>48</v>
      </c>
      <c r="AJ6903">
        <v>15</v>
      </c>
      <c r="AK6903" t="str">
        <f>_xlfn.XLOOKUP(Table_ExternalData_1[[#This Row],[Shop'[Shop Code']]],Sheet1!D:D,Sheet1!A:A)</f>
        <v>REGION 4 LEYRE IBEAS</v>
      </c>
    </row>
    <row r="6904" spans="1:37" x14ac:dyDescent="0.3">
      <c r="A6904">
        <v>38</v>
      </c>
      <c r="B6904" t="s">
        <v>451</v>
      </c>
      <c r="C6904" t="s">
        <v>452</v>
      </c>
      <c r="D6904" t="s">
        <v>344</v>
      </c>
      <c r="E6904" t="s">
        <v>345</v>
      </c>
      <c r="F6904" t="s">
        <v>346</v>
      </c>
      <c r="G6904" t="s">
        <v>453</v>
      </c>
      <c r="H6904" t="s">
        <v>348</v>
      </c>
      <c r="I6904" t="s">
        <v>42</v>
      </c>
      <c r="J6904" t="s">
        <v>43</v>
      </c>
      <c r="K6904" s="1">
        <v>45555</v>
      </c>
      <c r="L6904" t="s">
        <v>454</v>
      </c>
      <c r="M6904">
        <v>3</v>
      </c>
      <c r="N6904">
        <v>2</v>
      </c>
      <c r="O6904" t="s">
        <v>45</v>
      </c>
      <c r="P6904">
        <v>2</v>
      </c>
      <c r="Q6904" t="s">
        <v>45</v>
      </c>
      <c r="R6904">
        <v>2</v>
      </c>
      <c r="S6904" t="s">
        <v>45</v>
      </c>
      <c r="U6904" t="s">
        <v>45</v>
      </c>
      <c r="W6904" t="s">
        <v>45</v>
      </c>
      <c r="X6904">
        <v>20</v>
      </c>
      <c r="Y6904" t="s">
        <v>46</v>
      </c>
      <c r="Z6904">
        <v>12</v>
      </c>
      <c r="AA6904" t="s">
        <v>46</v>
      </c>
      <c r="AB6904">
        <v>4</v>
      </c>
      <c r="AC6904" t="s">
        <v>47</v>
      </c>
      <c r="AE6904" t="s">
        <v>45</v>
      </c>
      <c r="AF6904">
        <v>2</v>
      </c>
      <c r="AG6904" t="s">
        <v>45</v>
      </c>
      <c r="AH6904">
        <v>3650</v>
      </c>
      <c r="AI6904" t="s">
        <v>48</v>
      </c>
      <c r="AJ6904">
        <v>15</v>
      </c>
      <c r="AK6904" t="str">
        <f>_xlfn.XLOOKUP(Table_ExternalData_1[[#This Row],[Shop'[Shop Code']]],Sheet1!D:D,Sheet1!A:A)</f>
        <v>REGION 4 LEYRE IBEAS</v>
      </c>
    </row>
    <row r="6905" spans="1:37" x14ac:dyDescent="0.3">
      <c r="A6905">
        <v>38</v>
      </c>
      <c r="B6905" t="s">
        <v>451</v>
      </c>
      <c r="C6905" t="s">
        <v>452</v>
      </c>
      <c r="D6905" t="s">
        <v>344</v>
      </c>
      <c r="E6905" t="s">
        <v>345</v>
      </c>
      <c r="F6905" t="s">
        <v>346</v>
      </c>
      <c r="G6905" t="s">
        <v>453</v>
      </c>
      <c r="H6905" t="s">
        <v>348</v>
      </c>
      <c r="I6905" t="s">
        <v>42</v>
      </c>
      <c r="J6905" t="s">
        <v>43</v>
      </c>
      <c r="K6905" s="1">
        <v>45553</v>
      </c>
      <c r="L6905" t="s">
        <v>454</v>
      </c>
      <c r="M6905">
        <v>6</v>
      </c>
      <c r="N6905">
        <v>2</v>
      </c>
      <c r="O6905" t="s">
        <v>45</v>
      </c>
      <c r="P6905">
        <v>2</v>
      </c>
      <c r="Q6905" t="s">
        <v>45</v>
      </c>
      <c r="R6905">
        <v>2</v>
      </c>
      <c r="S6905" t="s">
        <v>45</v>
      </c>
      <c r="U6905" t="s">
        <v>45</v>
      </c>
      <c r="W6905" t="s">
        <v>45</v>
      </c>
      <c r="X6905">
        <v>21</v>
      </c>
      <c r="Y6905" t="s">
        <v>46</v>
      </c>
      <c r="Z6905">
        <v>16</v>
      </c>
      <c r="AA6905" t="s">
        <v>46</v>
      </c>
      <c r="AB6905">
        <v>6</v>
      </c>
      <c r="AC6905" t="s">
        <v>47</v>
      </c>
      <c r="AD6905">
        <v>2</v>
      </c>
      <c r="AE6905" t="s">
        <v>45</v>
      </c>
      <c r="AF6905">
        <v>4</v>
      </c>
      <c r="AG6905" t="s">
        <v>45</v>
      </c>
      <c r="AH6905">
        <v>7272.72</v>
      </c>
      <c r="AI6905" t="s">
        <v>48</v>
      </c>
      <c r="AJ6905">
        <v>13</v>
      </c>
      <c r="AK6905" t="str">
        <f>_xlfn.XLOOKUP(Table_ExternalData_1[[#This Row],[Shop'[Shop Code']]],Sheet1!D:D,Sheet1!A:A)</f>
        <v>REGION 4 LEYRE IBEAS</v>
      </c>
    </row>
    <row r="6906" spans="1:37" x14ac:dyDescent="0.3">
      <c r="A6906">
        <v>38</v>
      </c>
      <c r="B6906" t="s">
        <v>455</v>
      </c>
      <c r="C6906" t="s">
        <v>456</v>
      </c>
      <c r="D6906" t="s">
        <v>187</v>
      </c>
      <c r="E6906" t="s">
        <v>188</v>
      </c>
      <c r="F6906" t="s">
        <v>189</v>
      </c>
      <c r="G6906" t="s">
        <v>457</v>
      </c>
      <c r="H6906" t="s">
        <v>73</v>
      </c>
      <c r="I6906" t="s">
        <v>74</v>
      </c>
      <c r="J6906" t="s">
        <v>75</v>
      </c>
      <c r="K6906" s="1">
        <v>45556</v>
      </c>
      <c r="L6906" t="s">
        <v>458</v>
      </c>
      <c r="O6906" t="s">
        <v>45</v>
      </c>
      <c r="Q6906" t="s">
        <v>45</v>
      </c>
      <c r="S6906" t="s">
        <v>45</v>
      </c>
      <c r="U6906" t="s">
        <v>45</v>
      </c>
      <c r="W6906" t="s">
        <v>45</v>
      </c>
      <c r="X6906">
        <v>5</v>
      </c>
      <c r="Y6906" t="s">
        <v>46</v>
      </c>
      <c r="Z6906">
        <v>1</v>
      </c>
      <c r="AA6906" t="s">
        <v>46</v>
      </c>
      <c r="AC6906" t="s">
        <v>47</v>
      </c>
      <c r="AE6906" t="s">
        <v>45</v>
      </c>
      <c r="AG6906" t="s">
        <v>45</v>
      </c>
      <c r="AI6906" t="s">
        <v>48</v>
      </c>
      <c r="AJ6906">
        <v>15</v>
      </c>
      <c r="AK6906" t="str">
        <f>_xlfn.XLOOKUP(Table_ExternalData_1[[#This Row],[Shop'[Shop Code']]],Sheet1!D:D,Sheet1!A:A)</f>
        <v>REGION 3 EDUARDO CAMACHO</v>
      </c>
    </row>
    <row r="6907" spans="1:37" x14ac:dyDescent="0.3">
      <c r="A6907">
        <v>38</v>
      </c>
      <c r="B6907" t="s">
        <v>455</v>
      </c>
      <c r="C6907" t="s">
        <v>456</v>
      </c>
      <c r="D6907" t="s">
        <v>187</v>
      </c>
      <c r="E6907" t="s">
        <v>188</v>
      </c>
      <c r="F6907" t="s">
        <v>189</v>
      </c>
      <c r="G6907" t="s">
        <v>457</v>
      </c>
      <c r="H6907" t="s">
        <v>73</v>
      </c>
      <c r="I6907" t="s">
        <v>74</v>
      </c>
      <c r="J6907" t="s">
        <v>75</v>
      </c>
      <c r="K6907" s="1">
        <v>45555</v>
      </c>
      <c r="L6907" t="s">
        <v>458</v>
      </c>
      <c r="M6907">
        <v>4</v>
      </c>
      <c r="N6907">
        <v>2</v>
      </c>
      <c r="O6907" t="s">
        <v>45</v>
      </c>
      <c r="P6907">
        <v>2</v>
      </c>
      <c r="Q6907" t="s">
        <v>45</v>
      </c>
      <c r="R6907">
        <v>2</v>
      </c>
      <c r="S6907" t="s">
        <v>45</v>
      </c>
      <c r="T6907">
        <v>0</v>
      </c>
      <c r="U6907" t="s">
        <v>45</v>
      </c>
      <c r="W6907" t="s">
        <v>45</v>
      </c>
      <c r="X6907">
        <v>14</v>
      </c>
      <c r="Y6907" t="s">
        <v>46</v>
      </c>
      <c r="Z6907">
        <v>10</v>
      </c>
      <c r="AA6907" t="s">
        <v>46</v>
      </c>
      <c r="AC6907" t="s">
        <v>47</v>
      </c>
      <c r="AE6907" t="s">
        <v>45</v>
      </c>
      <c r="AF6907">
        <v>2</v>
      </c>
      <c r="AG6907" t="s">
        <v>45</v>
      </c>
      <c r="AH6907">
        <v>3636.36</v>
      </c>
      <c r="AI6907" t="s">
        <v>48</v>
      </c>
      <c r="AJ6907">
        <v>15</v>
      </c>
      <c r="AK6907" t="str">
        <f>_xlfn.XLOOKUP(Table_ExternalData_1[[#This Row],[Shop'[Shop Code']]],Sheet1!D:D,Sheet1!A:A)</f>
        <v>REGION 3 EDUARDO CAMACHO</v>
      </c>
    </row>
    <row r="6908" spans="1:37" x14ac:dyDescent="0.3">
      <c r="A6908">
        <v>38</v>
      </c>
      <c r="B6908" t="s">
        <v>455</v>
      </c>
      <c r="C6908" t="s">
        <v>456</v>
      </c>
      <c r="D6908" t="s">
        <v>187</v>
      </c>
      <c r="E6908" t="s">
        <v>188</v>
      </c>
      <c r="F6908" t="s">
        <v>189</v>
      </c>
      <c r="G6908" t="s">
        <v>457</v>
      </c>
      <c r="H6908" t="s">
        <v>73</v>
      </c>
      <c r="I6908" t="s">
        <v>74</v>
      </c>
      <c r="J6908" t="s">
        <v>75</v>
      </c>
      <c r="K6908" s="1">
        <v>45552</v>
      </c>
      <c r="L6908" t="s">
        <v>458</v>
      </c>
      <c r="M6908">
        <v>1</v>
      </c>
      <c r="O6908" t="s">
        <v>45</v>
      </c>
      <c r="Q6908" t="s">
        <v>45</v>
      </c>
      <c r="S6908" t="s">
        <v>45</v>
      </c>
      <c r="U6908" t="s">
        <v>45</v>
      </c>
      <c r="W6908" t="s">
        <v>45</v>
      </c>
      <c r="X6908">
        <v>15</v>
      </c>
      <c r="Y6908" t="s">
        <v>46</v>
      </c>
      <c r="Z6908">
        <v>10</v>
      </c>
      <c r="AA6908" t="s">
        <v>46</v>
      </c>
      <c r="AB6908">
        <v>1</v>
      </c>
      <c r="AC6908" t="s">
        <v>47</v>
      </c>
      <c r="AE6908" t="s">
        <v>45</v>
      </c>
      <c r="AG6908" t="s">
        <v>45</v>
      </c>
      <c r="AI6908" t="s">
        <v>48</v>
      </c>
      <c r="AJ6908">
        <v>12</v>
      </c>
      <c r="AK6908" t="str">
        <f>_xlfn.XLOOKUP(Table_ExternalData_1[[#This Row],[Shop'[Shop Code']]],Sheet1!D:D,Sheet1!A:A)</f>
        <v>REGION 3 EDUARDO CAMACHO</v>
      </c>
    </row>
    <row r="6909" spans="1:37" x14ac:dyDescent="0.3">
      <c r="A6909">
        <v>38</v>
      </c>
      <c r="B6909" t="s">
        <v>455</v>
      </c>
      <c r="C6909" t="s">
        <v>456</v>
      </c>
      <c r="D6909" t="s">
        <v>187</v>
      </c>
      <c r="E6909" t="s">
        <v>188</v>
      </c>
      <c r="F6909" t="s">
        <v>189</v>
      </c>
      <c r="G6909" t="s">
        <v>457</v>
      </c>
      <c r="H6909" t="s">
        <v>73</v>
      </c>
      <c r="I6909" t="s">
        <v>74</v>
      </c>
      <c r="J6909" t="s">
        <v>75</v>
      </c>
      <c r="K6909" s="1">
        <v>45553</v>
      </c>
      <c r="L6909" t="s">
        <v>458</v>
      </c>
      <c r="M6909">
        <v>2</v>
      </c>
      <c r="N6909">
        <v>5</v>
      </c>
      <c r="O6909" t="s">
        <v>45</v>
      </c>
      <c r="P6909">
        <v>5</v>
      </c>
      <c r="Q6909" t="s">
        <v>45</v>
      </c>
      <c r="S6909" t="s">
        <v>45</v>
      </c>
      <c r="U6909" t="s">
        <v>45</v>
      </c>
      <c r="W6909" t="s">
        <v>45</v>
      </c>
      <c r="X6909">
        <v>20</v>
      </c>
      <c r="Y6909" t="s">
        <v>46</v>
      </c>
      <c r="Z6909">
        <v>17</v>
      </c>
      <c r="AA6909" t="s">
        <v>46</v>
      </c>
      <c r="AB6909">
        <v>1</v>
      </c>
      <c r="AC6909" t="s">
        <v>47</v>
      </c>
      <c r="AD6909">
        <v>2</v>
      </c>
      <c r="AE6909" t="s">
        <v>45</v>
      </c>
      <c r="AF6909">
        <v>2</v>
      </c>
      <c r="AG6909" t="s">
        <v>45</v>
      </c>
      <c r="AH6909">
        <v>3636.36</v>
      </c>
      <c r="AI6909" t="s">
        <v>48</v>
      </c>
      <c r="AJ6909">
        <v>13</v>
      </c>
      <c r="AK6909" t="str">
        <f>_xlfn.XLOOKUP(Table_ExternalData_1[[#This Row],[Shop'[Shop Code']]],Sheet1!D:D,Sheet1!A:A)</f>
        <v>REGION 3 EDUARDO CAMACHO</v>
      </c>
    </row>
    <row r="6910" spans="1:37" x14ac:dyDescent="0.3">
      <c r="A6910">
        <v>38</v>
      </c>
      <c r="B6910" t="s">
        <v>455</v>
      </c>
      <c r="C6910" t="s">
        <v>456</v>
      </c>
      <c r="D6910" t="s">
        <v>187</v>
      </c>
      <c r="E6910" t="s">
        <v>188</v>
      </c>
      <c r="F6910" t="s">
        <v>189</v>
      </c>
      <c r="G6910" t="s">
        <v>457</v>
      </c>
      <c r="H6910" t="s">
        <v>73</v>
      </c>
      <c r="I6910" t="s">
        <v>74</v>
      </c>
      <c r="J6910" t="s">
        <v>75</v>
      </c>
      <c r="K6910" s="1">
        <v>45554</v>
      </c>
      <c r="L6910" t="s">
        <v>458</v>
      </c>
      <c r="M6910">
        <v>2</v>
      </c>
      <c r="N6910">
        <v>2</v>
      </c>
      <c r="O6910" t="s">
        <v>45</v>
      </c>
      <c r="Q6910" t="s">
        <v>45</v>
      </c>
      <c r="S6910" t="s">
        <v>45</v>
      </c>
      <c r="U6910" t="s">
        <v>45</v>
      </c>
      <c r="W6910" t="s">
        <v>45</v>
      </c>
      <c r="X6910">
        <v>9</v>
      </c>
      <c r="Y6910" t="s">
        <v>46</v>
      </c>
      <c r="Z6910">
        <v>5</v>
      </c>
      <c r="AA6910" t="s">
        <v>46</v>
      </c>
      <c r="AB6910">
        <v>1</v>
      </c>
      <c r="AC6910" t="s">
        <v>47</v>
      </c>
      <c r="AE6910" t="s">
        <v>45</v>
      </c>
      <c r="AG6910" t="s">
        <v>45</v>
      </c>
      <c r="AI6910" t="s">
        <v>48</v>
      </c>
      <c r="AJ6910">
        <v>14</v>
      </c>
      <c r="AK6910" t="str">
        <f>_xlfn.XLOOKUP(Table_ExternalData_1[[#This Row],[Shop'[Shop Code']]],Sheet1!D:D,Sheet1!A:A)</f>
        <v>REGION 3 EDUARDO CAMACHO</v>
      </c>
    </row>
    <row r="6911" spans="1:37" x14ac:dyDescent="0.3">
      <c r="A6911">
        <v>38</v>
      </c>
      <c r="B6911" t="s">
        <v>455</v>
      </c>
      <c r="C6911" t="s">
        <v>456</v>
      </c>
      <c r="D6911" t="s">
        <v>187</v>
      </c>
      <c r="E6911" t="s">
        <v>188</v>
      </c>
      <c r="F6911" t="s">
        <v>189</v>
      </c>
      <c r="G6911" t="s">
        <v>457</v>
      </c>
      <c r="H6911" t="s">
        <v>73</v>
      </c>
      <c r="I6911" t="s">
        <v>74</v>
      </c>
      <c r="J6911" t="s">
        <v>75</v>
      </c>
      <c r="K6911" s="1">
        <v>45551</v>
      </c>
      <c r="L6911" t="s">
        <v>458</v>
      </c>
      <c r="M6911">
        <v>3</v>
      </c>
      <c r="O6911" t="s">
        <v>45</v>
      </c>
      <c r="P6911">
        <v>2</v>
      </c>
      <c r="Q6911" t="s">
        <v>45</v>
      </c>
      <c r="S6911" t="s">
        <v>45</v>
      </c>
      <c r="T6911">
        <v>1</v>
      </c>
      <c r="U6911" t="s">
        <v>45</v>
      </c>
      <c r="W6911" t="s">
        <v>45</v>
      </c>
      <c r="X6911">
        <v>10</v>
      </c>
      <c r="Y6911" t="s">
        <v>46</v>
      </c>
      <c r="Z6911">
        <v>6</v>
      </c>
      <c r="AA6911" t="s">
        <v>46</v>
      </c>
      <c r="AB6911">
        <v>2</v>
      </c>
      <c r="AC6911" t="s">
        <v>47</v>
      </c>
      <c r="AE6911" t="s">
        <v>45</v>
      </c>
      <c r="AG6911" t="s">
        <v>45</v>
      </c>
      <c r="AI6911" t="s">
        <v>48</v>
      </c>
      <c r="AJ6911">
        <v>11</v>
      </c>
      <c r="AK6911" t="str">
        <f>_xlfn.XLOOKUP(Table_ExternalData_1[[#This Row],[Shop'[Shop Code']]],Sheet1!D:D,Sheet1!A:A)</f>
        <v>REGION 3 EDUARDO CAMACHO</v>
      </c>
    </row>
    <row r="6912" spans="1:37" x14ac:dyDescent="0.3">
      <c r="A6912">
        <v>38</v>
      </c>
      <c r="B6912" t="s">
        <v>459</v>
      </c>
      <c r="C6912" t="s">
        <v>460</v>
      </c>
      <c r="D6912" t="s">
        <v>399</v>
      </c>
      <c r="E6912" t="s">
        <v>400</v>
      </c>
      <c r="F6912" t="s">
        <v>401</v>
      </c>
      <c r="G6912" t="s">
        <v>461</v>
      </c>
      <c r="H6912" t="s">
        <v>73</v>
      </c>
      <c r="I6912" t="s">
        <v>74</v>
      </c>
      <c r="J6912" t="s">
        <v>75</v>
      </c>
      <c r="K6912" s="1">
        <v>45556</v>
      </c>
      <c r="L6912" t="s">
        <v>462</v>
      </c>
      <c r="M6912">
        <v>1</v>
      </c>
      <c r="N6912">
        <v>2</v>
      </c>
      <c r="O6912" t="s">
        <v>45</v>
      </c>
      <c r="Q6912" t="s">
        <v>45</v>
      </c>
      <c r="S6912" t="s">
        <v>45</v>
      </c>
      <c r="U6912" t="s">
        <v>45</v>
      </c>
      <c r="W6912" t="s">
        <v>45</v>
      </c>
      <c r="X6912">
        <v>7</v>
      </c>
      <c r="Y6912" t="s">
        <v>46</v>
      </c>
      <c r="Z6912">
        <v>4</v>
      </c>
      <c r="AA6912" t="s">
        <v>46</v>
      </c>
      <c r="AB6912">
        <v>1</v>
      </c>
      <c r="AC6912" t="s">
        <v>47</v>
      </c>
      <c r="AE6912" t="s">
        <v>45</v>
      </c>
      <c r="AG6912" t="s">
        <v>45</v>
      </c>
      <c r="AI6912" t="s">
        <v>48</v>
      </c>
      <c r="AJ6912">
        <v>15</v>
      </c>
      <c r="AK6912" t="str">
        <f>_xlfn.XLOOKUP(Table_ExternalData_1[[#This Row],[Shop'[Shop Code']]],Sheet1!D:D,Sheet1!A:A)</f>
        <v>REGION 3 EDUARDO CAMACHO</v>
      </c>
    </row>
    <row r="6913" spans="1:37" x14ac:dyDescent="0.3">
      <c r="A6913">
        <v>38</v>
      </c>
      <c r="B6913" t="s">
        <v>459</v>
      </c>
      <c r="C6913" t="s">
        <v>460</v>
      </c>
      <c r="D6913" t="s">
        <v>399</v>
      </c>
      <c r="E6913" t="s">
        <v>400</v>
      </c>
      <c r="F6913" t="s">
        <v>401</v>
      </c>
      <c r="G6913" t="s">
        <v>461</v>
      </c>
      <c r="H6913" t="s">
        <v>73</v>
      </c>
      <c r="I6913" t="s">
        <v>74</v>
      </c>
      <c r="J6913" t="s">
        <v>75</v>
      </c>
      <c r="K6913" s="1">
        <v>45554</v>
      </c>
      <c r="L6913" t="s">
        <v>462</v>
      </c>
      <c r="M6913">
        <v>3</v>
      </c>
      <c r="N6913">
        <v>4</v>
      </c>
      <c r="O6913" t="s">
        <v>45</v>
      </c>
      <c r="P6913">
        <v>2</v>
      </c>
      <c r="Q6913" t="s">
        <v>45</v>
      </c>
      <c r="S6913" t="s">
        <v>45</v>
      </c>
      <c r="T6913">
        <v>1</v>
      </c>
      <c r="U6913" t="s">
        <v>45</v>
      </c>
      <c r="V6913">
        <v>1</v>
      </c>
      <c r="W6913" t="s">
        <v>45</v>
      </c>
      <c r="X6913">
        <v>40</v>
      </c>
      <c r="Y6913" t="s">
        <v>46</v>
      </c>
      <c r="Z6913">
        <v>32</v>
      </c>
      <c r="AA6913" t="s">
        <v>46</v>
      </c>
      <c r="AB6913">
        <v>8</v>
      </c>
      <c r="AC6913" t="s">
        <v>47</v>
      </c>
      <c r="AD6913">
        <v>2</v>
      </c>
      <c r="AE6913" t="s">
        <v>45</v>
      </c>
      <c r="AF6913">
        <v>2</v>
      </c>
      <c r="AG6913" t="s">
        <v>45</v>
      </c>
      <c r="AH6913">
        <v>4431.82</v>
      </c>
      <c r="AI6913" t="s">
        <v>48</v>
      </c>
      <c r="AJ6913">
        <v>14</v>
      </c>
      <c r="AK6913" t="str">
        <f>_xlfn.XLOOKUP(Table_ExternalData_1[[#This Row],[Shop'[Shop Code']]],Sheet1!D:D,Sheet1!A:A)</f>
        <v>REGION 3 EDUARDO CAMACHO</v>
      </c>
    </row>
    <row r="6914" spans="1:37" x14ac:dyDescent="0.3">
      <c r="A6914">
        <v>38</v>
      </c>
      <c r="B6914" t="s">
        <v>459</v>
      </c>
      <c r="C6914" t="s">
        <v>460</v>
      </c>
      <c r="D6914" t="s">
        <v>399</v>
      </c>
      <c r="E6914" t="s">
        <v>400</v>
      </c>
      <c r="F6914" t="s">
        <v>401</v>
      </c>
      <c r="G6914" t="s">
        <v>461</v>
      </c>
      <c r="H6914" t="s">
        <v>73</v>
      </c>
      <c r="I6914" t="s">
        <v>74</v>
      </c>
      <c r="J6914" t="s">
        <v>75</v>
      </c>
      <c r="K6914" s="1">
        <v>45552</v>
      </c>
      <c r="L6914" t="s">
        <v>462</v>
      </c>
      <c r="M6914">
        <v>6</v>
      </c>
      <c r="N6914">
        <v>6</v>
      </c>
      <c r="O6914" t="s">
        <v>45</v>
      </c>
      <c r="Q6914" t="s">
        <v>45</v>
      </c>
      <c r="S6914" t="s">
        <v>45</v>
      </c>
      <c r="T6914">
        <v>2</v>
      </c>
      <c r="U6914" t="s">
        <v>45</v>
      </c>
      <c r="W6914" t="s">
        <v>45</v>
      </c>
      <c r="X6914">
        <v>49</v>
      </c>
      <c r="Y6914" t="s">
        <v>46</v>
      </c>
      <c r="Z6914">
        <v>41</v>
      </c>
      <c r="AA6914" t="s">
        <v>46</v>
      </c>
      <c r="AB6914">
        <v>14</v>
      </c>
      <c r="AC6914" t="s">
        <v>47</v>
      </c>
      <c r="AE6914" t="s">
        <v>45</v>
      </c>
      <c r="AG6914" t="s">
        <v>45</v>
      </c>
      <c r="AI6914" t="s">
        <v>48</v>
      </c>
      <c r="AJ6914">
        <v>12</v>
      </c>
      <c r="AK6914" t="str">
        <f>_xlfn.XLOOKUP(Table_ExternalData_1[[#This Row],[Shop'[Shop Code']]],Sheet1!D:D,Sheet1!A:A)</f>
        <v>REGION 3 EDUARDO CAMACHO</v>
      </c>
    </row>
    <row r="6915" spans="1:37" x14ac:dyDescent="0.3">
      <c r="A6915">
        <v>38</v>
      </c>
      <c r="B6915" t="s">
        <v>459</v>
      </c>
      <c r="C6915" t="s">
        <v>460</v>
      </c>
      <c r="D6915" t="s">
        <v>399</v>
      </c>
      <c r="E6915" t="s">
        <v>400</v>
      </c>
      <c r="F6915" t="s">
        <v>401</v>
      </c>
      <c r="G6915" t="s">
        <v>461</v>
      </c>
      <c r="H6915" t="s">
        <v>73</v>
      </c>
      <c r="I6915" t="s">
        <v>74</v>
      </c>
      <c r="J6915" t="s">
        <v>75</v>
      </c>
      <c r="K6915" s="1">
        <v>45551</v>
      </c>
      <c r="L6915" t="s">
        <v>462</v>
      </c>
      <c r="M6915">
        <v>2</v>
      </c>
      <c r="N6915">
        <v>5</v>
      </c>
      <c r="O6915" t="s">
        <v>45</v>
      </c>
      <c r="Q6915" t="s">
        <v>45</v>
      </c>
      <c r="S6915" t="s">
        <v>45</v>
      </c>
      <c r="U6915" t="s">
        <v>45</v>
      </c>
      <c r="W6915" t="s">
        <v>45</v>
      </c>
      <c r="X6915">
        <v>48</v>
      </c>
      <c r="Y6915" t="s">
        <v>46</v>
      </c>
      <c r="Z6915">
        <v>36</v>
      </c>
      <c r="AA6915" t="s">
        <v>46</v>
      </c>
      <c r="AB6915">
        <v>6</v>
      </c>
      <c r="AC6915" t="s">
        <v>47</v>
      </c>
      <c r="AE6915" t="s">
        <v>45</v>
      </c>
      <c r="AG6915" t="s">
        <v>45</v>
      </c>
      <c r="AI6915" t="s">
        <v>48</v>
      </c>
      <c r="AJ6915">
        <v>11</v>
      </c>
      <c r="AK6915" t="str">
        <f>_xlfn.XLOOKUP(Table_ExternalData_1[[#This Row],[Shop'[Shop Code']]],Sheet1!D:D,Sheet1!A:A)</f>
        <v>REGION 3 EDUARDO CAMACHO</v>
      </c>
    </row>
    <row r="6916" spans="1:37" x14ac:dyDescent="0.3">
      <c r="A6916">
        <v>38</v>
      </c>
      <c r="B6916" t="s">
        <v>459</v>
      </c>
      <c r="C6916" t="s">
        <v>460</v>
      </c>
      <c r="D6916" t="s">
        <v>399</v>
      </c>
      <c r="E6916" t="s">
        <v>400</v>
      </c>
      <c r="F6916" t="s">
        <v>401</v>
      </c>
      <c r="G6916" t="s">
        <v>461</v>
      </c>
      <c r="H6916" t="s">
        <v>73</v>
      </c>
      <c r="I6916" t="s">
        <v>74</v>
      </c>
      <c r="J6916" t="s">
        <v>75</v>
      </c>
      <c r="K6916" s="1">
        <v>45555</v>
      </c>
      <c r="L6916" t="s">
        <v>462</v>
      </c>
      <c r="M6916">
        <v>6</v>
      </c>
      <c r="N6916">
        <v>11</v>
      </c>
      <c r="O6916" t="s">
        <v>45</v>
      </c>
      <c r="P6916">
        <v>4</v>
      </c>
      <c r="Q6916" t="s">
        <v>45</v>
      </c>
      <c r="R6916">
        <v>4</v>
      </c>
      <c r="S6916" t="s">
        <v>45</v>
      </c>
      <c r="U6916" t="s">
        <v>45</v>
      </c>
      <c r="W6916" t="s">
        <v>45</v>
      </c>
      <c r="X6916">
        <v>35</v>
      </c>
      <c r="Y6916" t="s">
        <v>46</v>
      </c>
      <c r="Z6916">
        <v>25</v>
      </c>
      <c r="AA6916" t="s">
        <v>46</v>
      </c>
      <c r="AB6916">
        <v>2</v>
      </c>
      <c r="AC6916" t="s">
        <v>47</v>
      </c>
      <c r="AE6916" t="s">
        <v>45</v>
      </c>
      <c r="AF6916">
        <v>4</v>
      </c>
      <c r="AG6916" t="s">
        <v>45</v>
      </c>
      <c r="AH6916">
        <v>6899.99</v>
      </c>
      <c r="AI6916" t="s">
        <v>48</v>
      </c>
      <c r="AJ6916">
        <v>15</v>
      </c>
      <c r="AK6916" t="str">
        <f>_xlfn.XLOOKUP(Table_ExternalData_1[[#This Row],[Shop'[Shop Code']]],Sheet1!D:D,Sheet1!A:A)</f>
        <v>REGION 3 EDUARDO CAMACHO</v>
      </c>
    </row>
    <row r="6917" spans="1:37" x14ac:dyDescent="0.3">
      <c r="A6917">
        <v>38</v>
      </c>
      <c r="B6917" t="s">
        <v>459</v>
      </c>
      <c r="C6917" t="s">
        <v>460</v>
      </c>
      <c r="D6917" t="s">
        <v>399</v>
      </c>
      <c r="E6917" t="s">
        <v>400</v>
      </c>
      <c r="F6917" t="s">
        <v>401</v>
      </c>
      <c r="G6917" t="s">
        <v>461</v>
      </c>
      <c r="H6917" t="s">
        <v>73</v>
      </c>
      <c r="I6917" t="s">
        <v>74</v>
      </c>
      <c r="J6917" t="s">
        <v>75</v>
      </c>
      <c r="K6917" s="1">
        <v>45553</v>
      </c>
      <c r="L6917" t="s">
        <v>462</v>
      </c>
      <c r="M6917">
        <v>9</v>
      </c>
      <c r="N6917">
        <v>8</v>
      </c>
      <c r="O6917" t="s">
        <v>45</v>
      </c>
      <c r="P6917">
        <v>2</v>
      </c>
      <c r="Q6917" t="s">
        <v>45</v>
      </c>
      <c r="S6917" t="s">
        <v>45</v>
      </c>
      <c r="U6917" t="s">
        <v>45</v>
      </c>
      <c r="W6917" t="s">
        <v>45</v>
      </c>
      <c r="X6917">
        <v>44</v>
      </c>
      <c r="Y6917" t="s">
        <v>46</v>
      </c>
      <c r="Z6917">
        <v>31</v>
      </c>
      <c r="AA6917" t="s">
        <v>46</v>
      </c>
      <c r="AB6917">
        <v>8</v>
      </c>
      <c r="AC6917" t="s">
        <v>47</v>
      </c>
      <c r="AD6917">
        <v>2</v>
      </c>
      <c r="AE6917" t="s">
        <v>45</v>
      </c>
      <c r="AF6917">
        <v>1</v>
      </c>
      <c r="AG6917" t="s">
        <v>45</v>
      </c>
      <c r="AH6917">
        <v>1636.37</v>
      </c>
      <c r="AI6917" t="s">
        <v>48</v>
      </c>
      <c r="AJ6917">
        <v>13</v>
      </c>
      <c r="AK6917" t="str">
        <f>_xlfn.XLOOKUP(Table_ExternalData_1[[#This Row],[Shop'[Shop Code']]],Sheet1!D:D,Sheet1!A:A)</f>
        <v>REGION 3 EDUARDO CAMACHO</v>
      </c>
    </row>
    <row r="6918" spans="1:37" x14ac:dyDescent="0.3">
      <c r="A6918">
        <v>38</v>
      </c>
      <c r="B6918" t="s">
        <v>463</v>
      </c>
      <c r="C6918" t="s">
        <v>464</v>
      </c>
      <c r="D6918" t="s">
        <v>225</v>
      </c>
      <c r="E6918" t="s">
        <v>226</v>
      </c>
      <c r="F6918" t="s">
        <v>227</v>
      </c>
      <c r="G6918" t="s">
        <v>465</v>
      </c>
      <c r="H6918" t="s">
        <v>229</v>
      </c>
      <c r="I6918" t="s">
        <v>64</v>
      </c>
      <c r="J6918" t="s">
        <v>65</v>
      </c>
      <c r="K6918" s="1">
        <v>45551</v>
      </c>
      <c r="L6918" t="s">
        <v>466</v>
      </c>
      <c r="M6918">
        <v>7</v>
      </c>
      <c r="N6918">
        <v>4</v>
      </c>
      <c r="O6918" t="s">
        <v>45</v>
      </c>
      <c r="Q6918" t="s">
        <v>45</v>
      </c>
      <c r="S6918" t="s">
        <v>45</v>
      </c>
      <c r="T6918">
        <v>1</v>
      </c>
      <c r="U6918" t="s">
        <v>45</v>
      </c>
      <c r="W6918" t="s">
        <v>45</v>
      </c>
      <c r="X6918">
        <v>33</v>
      </c>
      <c r="Y6918" t="s">
        <v>46</v>
      </c>
      <c r="Z6918">
        <v>19</v>
      </c>
      <c r="AA6918" t="s">
        <v>46</v>
      </c>
      <c r="AB6918">
        <v>10</v>
      </c>
      <c r="AC6918" t="s">
        <v>47</v>
      </c>
      <c r="AE6918" t="s">
        <v>45</v>
      </c>
      <c r="AG6918" t="s">
        <v>45</v>
      </c>
      <c r="AI6918" t="s">
        <v>48</v>
      </c>
      <c r="AJ6918">
        <v>11</v>
      </c>
      <c r="AK6918" t="str">
        <f>_xlfn.XLOOKUP(Table_ExternalData_1[[#This Row],[Shop'[Shop Code']]],Sheet1!D:D,Sheet1!A:A)</f>
        <v>REGION 2 ALEJANDRO COSTAS</v>
      </c>
    </row>
    <row r="6919" spans="1:37" x14ac:dyDescent="0.3">
      <c r="A6919">
        <v>38</v>
      </c>
      <c r="B6919" t="s">
        <v>463</v>
      </c>
      <c r="C6919" t="s">
        <v>464</v>
      </c>
      <c r="D6919" t="s">
        <v>225</v>
      </c>
      <c r="E6919" t="s">
        <v>226</v>
      </c>
      <c r="F6919" t="s">
        <v>227</v>
      </c>
      <c r="G6919" t="s">
        <v>465</v>
      </c>
      <c r="H6919" t="s">
        <v>229</v>
      </c>
      <c r="I6919" t="s">
        <v>64</v>
      </c>
      <c r="J6919" t="s">
        <v>65</v>
      </c>
      <c r="K6919" s="1">
        <v>45553</v>
      </c>
      <c r="L6919" t="s">
        <v>466</v>
      </c>
      <c r="M6919">
        <v>7</v>
      </c>
      <c r="N6919">
        <v>8</v>
      </c>
      <c r="O6919" t="s">
        <v>45</v>
      </c>
      <c r="P6919">
        <v>2</v>
      </c>
      <c r="Q6919" t="s">
        <v>45</v>
      </c>
      <c r="S6919" t="s">
        <v>45</v>
      </c>
      <c r="T6919">
        <v>3</v>
      </c>
      <c r="U6919" t="s">
        <v>45</v>
      </c>
      <c r="V6919">
        <v>2</v>
      </c>
      <c r="W6919" t="s">
        <v>45</v>
      </c>
      <c r="X6919">
        <v>34</v>
      </c>
      <c r="Y6919" t="s">
        <v>46</v>
      </c>
      <c r="Z6919">
        <v>23</v>
      </c>
      <c r="AA6919" t="s">
        <v>46</v>
      </c>
      <c r="AB6919">
        <v>4</v>
      </c>
      <c r="AC6919" t="s">
        <v>47</v>
      </c>
      <c r="AE6919" t="s">
        <v>45</v>
      </c>
      <c r="AF6919">
        <v>2</v>
      </c>
      <c r="AG6919" t="s">
        <v>45</v>
      </c>
      <c r="AH6919">
        <v>5272.72021484375</v>
      </c>
      <c r="AI6919" t="s">
        <v>48</v>
      </c>
      <c r="AJ6919">
        <v>13</v>
      </c>
      <c r="AK6919" t="str">
        <f>_xlfn.XLOOKUP(Table_ExternalData_1[[#This Row],[Shop'[Shop Code']]],Sheet1!D:D,Sheet1!A:A)</f>
        <v>REGION 2 ALEJANDRO COSTAS</v>
      </c>
    </row>
    <row r="6920" spans="1:37" x14ac:dyDescent="0.3">
      <c r="A6920">
        <v>38</v>
      </c>
      <c r="B6920" t="s">
        <v>463</v>
      </c>
      <c r="C6920" t="s">
        <v>464</v>
      </c>
      <c r="D6920" t="s">
        <v>225</v>
      </c>
      <c r="E6920" t="s">
        <v>226</v>
      </c>
      <c r="F6920" t="s">
        <v>227</v>
      </c>
      <c r="G6920" t="s">
        <v>465</v>
      </c>
      <c r="H6920" t="s">
        <v>229</v>
      </c>
      <c r="I6920" t="s">
        <v>64</v>
      </c>
      <c r="J6920" t="s">
        <v>65</v>
      </c>
      <c r="K6920" s="1">
        <v>45555</v>
      </c>
      <c r="L6920" t="s">
        <v>466</v>
      </c>
      <c r="M6920">
        <v>5</v>
      </c>
      <c r="N6920">
        <v>3</v>
      </c>
      <c r="O6920" t="s">
        <v>45</v>
      </c>
      <c r="P6920">
        <v>3</v>
      </c>
      <c r="Q6920" t="s">
        <v>45</v>
      </c>
      <c r="R6920">
        <v>1</v>
      </c>
      <c r="S6920" t="s">
        <v>45</v>
      </c>
      <c r="U6920" t="s">
        <v>45</v>
      </c>
      <c r="W6920" t="s">
        <v>45</v>
      </c>
      <c r="X6920">
        <v>28</v>
      </c>
      <c r="Y6920" t="s">
        <v>46</v>
      </c>
      <c r="Z6920">
        <v>19</v>
      </c>
      <c r="AA6920" t="s">
        <v>46</v>
      </c>
      <c r="AB6920">
        <v>11</v>
      </c>
      <c r="AC6920" t="s">
        <v>47</v>
      </c>
      <c r="AE6920" t="s">
        <v>45</v>
      </c>
      <c r="AF6920">
        <v>1</v>
      </c>
      <c r="AG6920" t="s">
        <v>45</v>
      </c>
      <c r="AH6920">
        <v>1865.4644775390625</v>
      </c>
      <c r="AI6920" t="s">
        <v>48</v>
      </c>
      <c r="AJ6920">
        <v>15</v>
      </c>
      <c r="AK6920" t="str">
        <f>_xlfn.XLOOKUP(Table_ExternalData_1[[#This Row],[Shop'[Shop Code']]],Sheet1!D:D,Sheet1!A:A)</f>
        <v>REGION 2 ALEJANDRO COSTAS</v>
      </c>
    </row>
    <row r="6921" spans="1:37" x14ac:dyDescent="0.3">
      <c r="A6921">
        <v>38</v>
      </c>
      <c r="B6921" t="s">
        <v>463</v>
      </c>
      <c r="C6921" t="s">
        <v>464</v>
      </c>
      <c r="D6921" t="s">
        <v>225</v>
      </c>
      <c r="E6921" t="s">
        <v>226</v>
      </c>
      <c r="F6921" t="s">
        <v>227</v>
      </c>
      <c r="G6921" t="s">
        <v>465</v>
      </c>
      <c r="H6921" t="s">
        <v>229</v>
      </c>
      <c r="I6921" t="s">
        <v>64</v>
      </c>
      <c r="J6921" t="s">
        <v>65</v>
      </c>
      <c r="K6921" s="1">
        <v>45554</v>
      </c>
      <c r="L6921" t="s">
        <v>466</v>
      </c>
      <c r="M6921">
        <v>2</v>
      </c>
      <c r="N6921">
        <v>3</v>
      </c>
      <c r="O6921" t="s">
        <v>45</v>
      </c>
      <c r="P6921">
        <v>3</v>
      </c>
      <c r="Q6921" t="s">
        <v>45</v>
      </c>
      <c r="R6921">
        <v>3</v>
      </c>
      <c r="S6921" t="s">
        <v>45</v>
      </c>
      <c r="T6921">
        <v>1</v>
      </c>
      <c r="U6921" t="s">
        <v>45</v>
      </c>
      <c r="V6921">
        <v>1</v>
      </c>
      <c r="W6921" t="s">
        <v>45</v>
      </c>
      <c r="X6921">
        <v>34</v>
      </c>
      <c r="Y6921" t="s">
        <v>46</v>
      </c>
      <c r="Z6921">
        <v>18</v>
      </c>
      <c r="AA6921" t="s">
        <v>46</v>
      </c>
      <c r="AB6921">
        <v>10</v>
      </c>
      <c r="AC6921" t="s">
        <v>47</v>
      </c>
      <c r="AE6921" t="s">
        <v>45</v>
      </c>
      <c r="AF6921">
        <v>4</v>
      </c>
      <c r="AG6921" t="s">
        <v>45</v>
      </c>
      <c r="AH6921">
        <v>6967.264404296875</v>
      </c>
      <c r="AI6921" t="s">
        <v>48</v>
      </c>
      <c r="AJ6921">
        <v>14</v>
      </c>
      <c r="AK6921" t="str">
        <f>_xlfn.XLOOKUP(Table_ExternalData_1[[#This Row],[Shop'[Shop Code']]],Sheet1!D:D,Sheet1!A:A)</f>
        <v>REGION 2 ALEJANDRO COSTAS</v>
      </c>
    </row>
    <row r="6922" spans="1:37" x14ac:dyDescent="0.3">
      <c r="A6922">
        <v>38</v>
      </c>
      <c r="B6922" t="s">
        <v>463</v>
      </c>
      <c r="C6922" t="s">
        <v>464</v>
      </c>
      <c r="D6922" t="s">
        <v>225</v>
      </c>
      <c r="E6922" t="s">
        <v>226</v>
      </c>
      <c r="F6922" t="s">
        <v>227</v>
      </c>
      <c r="G6922" t="s">
        <v>465</v>
      </c>
      <c r="H6922" t="s">
        <v>229</v>
      </c>
      <c r="I6922" t="s">
        <v>64</v>
      </c>
      <c r="J6922" t="s">
        <v>65</v>
      </c>
      <c r="K6922" s="1">
        <v>45552</v>
      </c>
      <c r="L6922" t="s">
        <v>466</v>
      </c>
      <c r="M6922">
        <v>3</v>
      </c>
      <c r="N6922">
        <v>2</v>
      </c>
      <c r="O6922" t="s">
        <v>45</v>
      </c>
      <c r="P6922">
        <v>4</v>
      </c>
      <c r="Q6922" t="s">
        <v>45</v>
      </c>
      <c r="R6922">
        <v>2</v>
      </c>
      <c r="S6922" t="s">
        <v>45</v>
      </c>
      <c r="T6922">
        <v>2</v>
      </c>
      <c r="U6922" t="s">
        <v>45</v>
      </c>
      <c r="V6922">
        <v>2</v>
      </c>
      <c r="W6922" t="s">
        <v>45</v>
      </c>
      <c r="X6922">
        <v>34</v>
      </c>
      <c r="Y6922" t="s">
        <v>46</v>
      </c>
      <c r="Z6922">
        <v>18</v>
      </c>
      <c r="AA6922" t="s">
        <v>46</v>
      </c>
      <c r="AB6922">
        <v>5</v>
      </c>
      <c r="AC6922" t="s">
        <v>47</v>
      </c>
      <c r="AE6922" t="s">
        <v>45</v>
      </c>
      <c r="AF6922">
        <v>4</v>
      </c>
      <c r="AG6922" t="s">
        <v>45</v>
      </c>
      <c r="AH6922">
        <v>9831.8251953125</v>
      </c>
      <c r="AI6922" t="s">
        <v>48</v>
      </c>
      <c r="AJ6922">
        <v>12</v>
      </c>
      <c r="AK6922" t="str">
        <f>_xlfn.XLOOKUP(Table_ExternalData_1[[#This Row],[Shop'[Shop Code']]],Sheet1!D:D,Sheet1!A:A)</f>
        <v>REGION 2 ALEJANDRO COSTAS</v>
      </c>
    </row>
    <row r="6923" spans="1:37" x14ac:dyDescent="0.3">
      <c r="A6923">
        <v>38</v>
      </c>
      <c r="B6923" t="s">
        <v>467</v>
      </c>
      <c r="C6923" t="s">
        <v>468</v>
      </c>
      <c r="D6923" t="s">
        <v>373</v>
      </c>
      <c r="E6923" t="s">
        <v>374</v>
      </c>
      <c r="F6923" t="s">
        <v>375</v>
      </c>
      <c r="G6923" t="s">
        <v>469</v>
      </c>
      <c r="H6923" t="s">
        <v>361</v>
      </c>
      <c r="I6923" t="s">
        <v>42</v>
      </c>
      <c r="J6923" t="s">
        <v>43</v>
      </c>
      <c r="K6923" s="1">
        <v>45553</v>
      </c>
      <c r="L6923" t="s">
        <v>470</v>
      </c>
      <c r="M6923">
        <v>1</v>
      </c>
      <c r="N6923">
        <v>4</v>
      </c>
      <c r="O6923" t="s">
        <v>45</v>
      </c>
      <c r="Q6923" t="s">
        <v>45</v>
      </c>
      <c r="S6923" t="s">
        <v>45</v>
      </c>
      <c r="U6923" t="s">
        <v>45</v>
      </c>
      <c r="W6923" t="s">
        <v>45</v>
      </c>
      <c r="X6923">
        <v>17</v>
      </c>
      <c r="Y6923" t="s">
        <v>46</v>
      </c>
      <c r="Z6923">
        <v>7</v>
      </c>
      <c r="AA6923" t="s">
        <v>46</v>
      </c>
      <c r="AB6923">
        <v>2</v>
      </c>
      <c r="AC6923" t="s">
        <v>47</v>
      </c>
      <c r="AE6923" t="s">
        <v>45</v>
      </c>
      <c r="AG6923" t="s">
        <v>45</v>
      </c>
      <c r="AI6923" t="s">
        <v>48</v>
      </c>
      <c r="AJ6923">
        <v>13</v>
      </c>
      <c r="AK6923" t="str">
        <f>_xlfn.XLOOKUP(Table_ExternalData_1[[#This Row],[Shop'[Shop Code']]],Sheet1!D:D,Sheet1!A:A)</f>
        <v>REGION 4 LEYRE IBEAS</v>
      </c>
    </row>
    <row r="6924" spans="1:37" x14ac:dyDescent="0.3">
      <c r="A6924">
        <v>38</v>
      </c>
      <c r="B6924" t="s">
        <v>467</v>
      </c>
      <c r="C6924" t="s">
        <v>468</v>
      </c>
      <c r="D6924" t="s">
        <v>373</v>
      </c>
      <c r="E6924" t="s">
        <v>374</v>
      </c>
      <c r="F6924" t="s">
        <v>375</v>
      </c>
      <c r="G6924" t="s">
        <v>469</v>
      </c>
      <c r="H6924" t="s">
        <v>361</v>
      </c>
      <c r="I6924" t="s">
        <v>42</v>
      </c>
      <c r="J6924" t="s">
        <v>43</v>
      </c>
      <c r="K6924" s="1">
        <v>45552</v>
      </c>
      <c r="L6924" t="s">
        <v>470</v>
      </c>
      <c r="M6924">
        <v>1</v>
      </c>
      <c r="O6924" t="s">
        <v>45</v>
      </c>
      <c r="Q6924" t="s">
        <v>45</v>
      </c>
      <c r="S6924" t="s">
        <v>45</v>
      </c>
      <c r="U6924" t="s">
        <v>45</v>
      </c>
      <c r="W6924" t="s">
        <v>45</v>
      </c>
      <c r="X6924">
        <v>19</v>
      </c>
      <c r="Y6924" t="s">
        <v>46</v>
      </c>
      <c r="Z6924">
        <v>12</v>
      </c>
      <c r="AA6924" t="s">
        <v>46</v>
      </c>
      <c r="AB6924">
        <v>2</v>
      </c>
      <c r="AC6924" t="s">
        <v>47</v>
      </c>
      <c r="AE6924" t="s">
        <v>45</v>
      </c>
      <c r="AG6924" t="s">
        <v>45</v>
      </c>
      <c r="AI6924" t="s">
        <v>48</v>
      </c>
      <c r="AJ6924">
        <v>12</v>
      </c>
      <c r="AK6924" t="str">
        <f>_xlfn.XLOOKUP(Table_ExternalData_1[[#This Row],[Shop'[Shop Code']]],Sheet1!D:D,Sheet1!A:A)</f>
        <v>REGION 4 LEYRE IBEAS</v>
      </c>
    </row>
    <row r="6925" spans="1:37" x14ac:dyDescent="0.3">
      <c r="A6925">
        <v>38</v>
      </c>
      <c r="B6925" t="s">
        <v>467</v>
      </c>
      <c r="C6925" t="s">
        <v>468</v>
      </c>
      <c r="D6925" t="s">
        <v>373</v>
      </c>
      <c r="E6925" t="s">
        <v>374</v>
      </c>
      <c r="F6925" t="s">
        <v>375</v>
      </c>
      <c r="G6925" t="s">
        <v>469</v>
      </c>
      <c r="H6925" t="s">
        <v>361</v>
      </c>
      <c r="I6925" t="s">
        <v>42</v>
      </c>
      <c r="J6925" t="s">
        <v>43</v>
      </c>
      <c r="K6925" s="1">
        <v>45554</v>
      </c>
      <c r="L6925" t="s">
        <v>470</v>
      </c>
      <c r="M6925">
        <v>4</v>
      </c>
      <c r="N6925">
        <v>2</v>
      </c>
      <c r="O6925" t="s">
        <v>45</v>
      </c>
      <c r="P6925">
        <v>2</v>
      </c>
      <c r="Q6925" t="s">
        <v>45</v>
      </c>
      <c r="R6925">
        <v>2</v>
      </c>
      <c r="S6925" t="s">
        <v>45</v>
      </c>
      <c r="U6925" t="s">
        <v>45</v>
      </c>
      <c r="W6925" t="s">
        <v>45</v>
      </c>
      <c r="X6925">
        <v>15</v>
      </c>
      <c r="Y6925" t="s">
        <v>46</v>
      </c>
      <c r="Z6925">
        <v>12</v>
      </c>
      <c r="AA6925" t="s">
        <v>46</v>
      </c>
      <c r="AB6925">
        <v>3</v>
      </c>
      <c r="AC6925" t="s">
        <v>47</v>
      </c>
      <c r="AE6925" t="s">
        <v>45</v>
      </c>
      <c r="AF6925">
        <v>2</v>
      </c>
      <c r="AG6925" t="s">
        <v>45</v>
      </c>
      <c r="AH6925">
        <v>4136.3599999999997</v>
      </c>
      <c r="AI6925" t="s">
        <v>48</v>
      </c>
      <c r="AJ6925">
        <v>14</v>
      </c>
      <c r="AK6925" t="str">
        <f>_xlfn.XLOOKUP(Table_ExternalData_1[[#This Row],[Shop'[Shop Code']]],Sheet1!D:D,Sheet1!A:A)</f>
        <v>REGION 4 LEYRE IBEAS</v>
      </c>
    </row>
    <row r="6926" spans="1:37" x14ac:dyDescent="0.3">
      <c r="A6926">
        <v>38</v>
      </c>
      <c r="B6926" t="s">
        <v>467</v>
      </c>
      <c r="C6926" t="s">
        <v>468</v>
      </c>
      <c r="D6926" t="s">
        <v>373</v>
      </c>
      <c r="E6926" t="s">
        <v>374</v>
      </c>
      <c r="F6926" t="s">
        <v>375</v>
      </c>
      <c r="G6926" t="s">
        <v>469</v>
      </c>
      <c r="H6926" t="s">
        <v>361</v>
      </c>
      <c r="I6926" t="s">
        <v>42</v>
      </c>
      <c r="J6926" t="s">
        <v>43</v>
      </c>
      <c r="K6926" s="1">
        <v>45555</v>
      </c>
      <c r="L6926" t="s">
        <v>470</v>
      </c>
      <c r="M6926">
        <v>1</v>
      </c>
      <c r="O6926" t="s">
        <v>45</v>
      </c>
      <c r="P6926">
        <v>2</v>
      </c>
      <c r="Q6926" t="s">
        <v>45</v>
      </c>
      <c r="R6926">
        <v>2</v>
      </c>
      <c r="S6926" t="s">
        <v>45</v>
      </c>
      <c r="U6926" t="s">
        <v>45</v>
      </c>
      <c r="W6926" t="s">
        <v>45</v>
      </c>
      <c r="X6926">
        <v>18</v>
      </c>
      <c r="Y6926" t="s">
        <v>46</v>
      </c>
      <c r="Z6926">
        <v>11</v>
      </c>
      <c r="AA6926" t="s">
        <v>46</v>
      </c>
      <c r="AB6926">
        <v>3</v>
      </c>
      <c r="AC6926" t="s">
        <v>47</v>
      </c>
      <c r="AE6926" t="s">
        <v>45</v>
      </c>
      <c r="AF6926">
        <v>2</v>
      </c>
      <c r="AG6926" t="s">
        <v>45</v>
      </c>
      <c r="AH6926">
        <v>4136.3599999999997</v>
      </c>
      <c r="AI6926" t="s">
        <v>48</v>
      </c>
      <c r="AJ6926">
        <v>15</v>
      </c>
      <c r="AK6926" t="str">
        <f>_xlfn.XLOOKUP(Table_ExternalData_1[[#This Row],[Shop'[Shop Code']]],Sheet1!D:D,Sheet1!A:A)</f>
        <v>REGION 4 LEYRE IBEAS</v>
      </c>
    </row>
    <row r="6927" spans="1:37" x14ac:dyDescent="0.3">
      <c r="A6927">
        <v>38</v>
      </c>
      <c r="B6927" t="s">
        <v>467</v>
      </c>
      <c r="C6927" t="s">
        <v>468</v>
      </c>
      <c r="D6927" t="s">
        <v>373</v>
      </c>
      <c r="E6927" t="s">
        <v>374</v>
      </c>
      <c r="F6927" t="s">
        <v>375</v>
      </c>
      <c r="G6927" t="s">
        <v>469</v>
      </c>
      <c r="H6927" t="s">
        <v>361</v>
      </c>
      <c r="I6927" t="s">
        <v>42</v>
      </c>
      <c r="J6927" t="s">
        <v>43</v>
      </c>
      <c r="K6927" s="1">
        <v>45551</v>
      </c>
      <c r="L6927" t="s">
        <v>470</v>
      </c>
      <c r="M6927">
        <v>1</v>
      </c>
      <c r="O6927" t="s">
        <v>45</v>
      </c>
      <c r="Q6927" t="s">
        <v>45</v>
      </c>
      <c r="S6927" t="s">
        <v>45</v>
      </c>
      <c r="U6927" t="s">
        <v>45</v>
      </c>
      <c r="W6927" t="s">
        <v>45</v>
      </c>
      <c r="X6927">
        <v>18</v>
      </c>
      <c r="Y6927" t="s">
        <v>46</v>
      </c>
      <c r="Z6927">
        <v>13</v>
      </c>
      <c r="AA6927" t="s">
        <v>46</v>
      </c>
      <c r="AB6927">
        <v>3</v>
      </c>
      <c r="AC6927" t="s">
        <v>47</v>
      </c>
      <c r="AE6927" t="s">
        <v>45</v>
      </c>
      <c r="AF6927">
        <v>2</v>
      </c>
      <c r="AG6927" t="s">
        <v>45</v>
      </c>
      <c r="AH6927">
        <v>3636.36</v>
      </c>
      <c r="AI6927" t="s">
        <v>48</v>
      </c>
      <c r="AJ6927">
        <v>11</v>
      </c>
      <c r="AK6927" t="str">
        <f>_xlfn.XLOOKUP(Table_ExternalData_1[[#This Row],[Shop'[Shop Code']]],Sheet1!D:D,Sheet1!A:A)</f>
        <v>REGION 4 LEYRE IBEAS</v>
      </c>
    </row>
    <row r="6928" spans="1:37" x14ac:dyDescent="0.3">
      <c r="A6928">
        <v>38</v>
      </c>
      <c r="B6928" t="s">
        <v>471</v>
      </c>
      <c r="C6928" t="s">
        <v>472</v>
      </c>
      <c r="D6928" t="s">
        <v>225</v>
      </c>
      <c r="E6928" t="s">
        <v>226</v>
      </c>
      <c r="F6928" t="s">
        <v>227</v>
      </c>
      <c r="G6928" t="s">
        <v>473</v>
      </c>
      <c r="H6928" t="s">
        <v>229</v>
      </c>
      <c r="I6928" t="s">
        <v>64</v>
      </c>
      <c r="J6928" t="s">
        <v>65</v>
      </c>
      <c r="K6928" s="1">
        <v>45553</v>
      </c>
      <c r="L6928" t="s">
        <v>474</v>
      </c>
      <c r="M6928">
        <v>4</v>
      </c>
      <c r="N6928">
        <v>4</v>
      </c>
      <c r="O6928" t="s">
        <v>45</v>
      </c>
      <c r="P6928">
        <v>2</v>
      </c>
      <c r="Q6928" t="s">
        <v>45</v>
      </c>
      <c r="R6928">
        <v>2</v>
      </c>
      <c r="S6928" t="s">
        <v>45</v>
      </c>
      <c r="U6928" t="s">
        <v>45</v>
      </c>
      <c r="W6928" t="s">
        <v>45</v>
      </c>
      <c r="X6928">
        <v>25</v>
      </c>
      <c r="Y6928" t="s">
        <v>46</v>
      </c>
      <c r="Z6928">
        <v>24</v>
      </c>
      <c r="AA6928" t="s">
        <v>46</v>
      </c>
      <c r="AB6928">
        <v>8</v>
      </c>
      <c r="AC6928" t="s">
        <v>47</v>
      </c>
      <c r="AE6928" t="s">
        <v>45</v>
      </c>
      <c r="AF6928">
        <v>2</v>
      </c>
      <c r="AG6928" t="s">
        <v>45</v>
      </c>
      <c r="AH6928">
        <v>3636.36</v>
      </c>
      <c r="AI6928" t="s">
        <v>48</v>
      </c>
      <c r="AJ6928">
        <v>13</v>
      </c>
      <c r="AK6928" t="str">
        <f>_xlfn.XLOOKUP(Table_ExternalData_1[[#This Row],[Shop'[Shop Code']]],Sheet1!D:D,Sheet1!A:A)</f>
        <v>REGION 2 ALEJANDRO COSTAS</v>
      </c>
    </row>
    <row r="6929" spans="1:37" x14ac:dyDescent="0.3">
      <c r="A6929">
        <v>38</v>
      </c>
      <c r="B6929" t="s">
        <v>471</v>
      </c>
      <c r="C6929" t="s">
        <v>472</v>
      </c>
      <c r="D6929" t="s">
        <v>225</v>
      </c>
      <c r="E6929" t="s">
        <v>226</v>
      </c>
      <c r="F6929" t="s">
        <v>227</v>
      </c>
      <c r="G6929" t="s">
        <v>473</v>
      </c>
      <c r="H6929" t="s">
        <v>229</v>
      </c>
      <c r="I6929" t="s">
        <v>64</v>
      </c>
      <c r="J6929" t="s">
        <v>65</v>
      </c>
      <c r="K6929" s="1">
        <v>45551</v>
      </c>
      <c r="L6929" t="s">
        <v>474</v>
      </c>
      <c r="O6929" t="s">
        <v>45</v>
      </c>
      <c r="Q6929" t="s">
        <v>45</v>
      </c>
      <c r="S6929" t="s">
        <v>45</v>
      </c>
      <c r="U6929" t="s">
        <v>45</v>
      </c>
      <c r="W6929" t="s">
        <v>45</v>
      </c>
      <c r="X6929">
        <v>25</v>
      </c>
      <c r="Y6929" t="s">
        <v>46</v>
      </c>
      <c r="Z6929">
        <v>18</v>
      </c>
      <c r="AA6929" t="s">
        <v>46</v>
      </c>
      <c r="AB6929">
        <v>12</v>
      </c>
      <c r="AC6929" t="s">
        <v>47</v>
      </c>
      <c r="AE6929" t="s">
        <v>45</v>
      </c>
      <c r="AG6929" t="s">
        <v>45</v>
      </c>
      <c r="AI6929" t="s">
        <v>48</v>
      </c>
      <c r="AJ6929">
        <v>11</v>
      </c>
      <c r="AK6929" t="str">
        <f>_xlfn.XLOOKUP(Table_ExternalData_1[[#This Row],[Shop'[Shop Code']]],Sheet1!D:D,Sheet1!A:A)</f>
        <v>REGION 2 ALEJANDRO COSTAS</v>
      </c>
    </row>
    <row r="6930" spans="1:37" x14ac:dyDescent="0.3">
      <c r="A6930">
        <v>38</v>
      </c>
      <c r="B6930" t="s">
        <v>471</v>
      </c>
      <c r="C6930" t="s">
        <v>472</v>
      </c>
      <c r="D6930" t="s">
        <v>225</v>
      </c>
      <c r="E6930" t="s">
        <v>226</v>
      </c>
      <c r="F6930" t="s">
        <v>227</v>
      </c>
      <c r="G6930" t="s">
        <v>473</v>
      </c>
      <c r="H6930" t="s">
        <v>229</v>
      </c>
      <c r="I6930" t="s">
        <v>64</v>
      </c>
      <c r="J6930" t="s">
        <v>65</v>
      </c>
      <c r="K6930" s="1">
        <v>45554</v>
      </c>
      <c r="L6930" t="s">
        <v>474</v>
      </c>
      <c r="M6930">
        <v>2</v>
      </c>
      <c r="O6930" t="s">
        <v>45</v>
      </c>
      <c r="P6930">
        <v>2</v>
      </c>
      <c r="Q6930" t="s">
        <v>45</v>
      </c>
      <c r="R6930">
        <v>2</v>
      </c>
      <c r="S6930" t="s">
        <v>45</v>
      </c>
      <c r="T6930">
        <v>5</v>
      </c>
      <c r="U6930" t="s">
        <v>45</v>
      </c>
      <c r="V6930">
        <v>5</v>
      </c>
      <c r="W6930" t="s">
        <v>45</v>
      </c>
      <c r="X6930">
        <v>36</v>
      </c>
      <c r="Y6930" t="s">
        <v>46</v>
      </c>
      <c r="Z6930">
        <v>30</v>
      </c>
      <c r="AA6930" t="s">
        <v>46</v>
      </c>
      <c r="AB6930">
        <v>15</v>
      </c>
      <c r="AC6930" t="s">
        <v>47</v>
      </c>
      <c r="AD6930">
        <v>2</v>
      </c>
      <c r="AE6930" t="s">
        <v>45</v>
      </c>
      <c r="AF6930">
        <v>9</v>
      </c>
      <c r="AG6930" t="s">
        <v>45</v>
      </c>
      <c r="AH6930">
        <v>16239.09</v>
      </c>
      <c r="AI6930" t="s">
        <v>48</v>
      </c>
      <c r="AJ6930">
        <v>14</v>
      </c>
      <c r="AK6930" t="str">
        <f>_xlfn.XLOOKUP(Table_ExternalData_1[[#This Row],[Shop'[Shop Code']]],Sheet1!D:D,Sheet1!A:A)</f>
        <v>REGION 2 ALEJANDRO COSTAS</v>
      </c>
    </row>
    <row r="6931" spans="1:37" x14ac:dyDescent="0.3">
      <c r="A6931">
        <v>38</v>
      </c>
      <c r="B6931" t="s">
        <v>471</v>
      </c>
      <c r="C6931" t="s">
        <v>472</v>
      </c>
      <c r="D6931" t="s">
        <v>225</v>
      </c>
      <c r="E6931" t="s">
        <v>226</v>
      </c>
      <c r="F6931" t="s">
        <v>227</v>
      </c>
      <c r="G6931" t="s">
        <v>473</v>
      </c>
      <c r="H6931" t="s">
        <v>229</v>
      </c>
      <c r="I6931" t="s">
        <v>64</v>
      </c>
      <c r="J6931" t="s">
        <v>65</v>
      </c>
      <c r="K6931" s="1">
        <v>45552</v>
      </c>
      <c r="L6931" t="s">
        <v>474</v>
      </c>
      <c r="M6931">
        <v>5</v>
      </c>
      <c r="N6931">
        <v>5</v>
      </c>
      <c r="O6931" t="s">
        <v>45</v>
      </c>
      <c r="Q6931" t="s">
        <v>45</v>
      </c>
      <c r="S6931" t="s">
        <v>45</v>
      </c>
      <c r="U6931" t="s">
        <v>45</v>
      </c>
      <c r="W6931" t="s">
        <v>45</v>
      </c>
      <c r="X6931">
        <v>43</v>
      </c>
      <c r="Y6931" t="s">
        <v>46</v>
      </c>
      <c r="Z6931">
        <v>34</v>
      </c>
      <c r="AA6931" t="s">
        <v>46</v>
      </c>
      <c r="AB6931">
        <v>8</v>
      </c>
      <c r="AC6931" t="s">
        <v>47</v>
      </c>
      <c r="AE6931" t="s">
        <v>45</v>
      </c>
      <c r="AG6931" t="s">
        <v>45</v>
      </c>
      <c r="AI6931" t="s">
        <v>48</v>
      </c>
      <c r="AJ6931">
        <v>12</v>
      </c>
      <c r="AK6931" t="str">
        <f>_xlfn.XLOOKUP(Table_ExternalData_1[[#This Row],[Shop'[Shop Code']]],Sheet1!D:D,Sheet1!A:A)</f>
        <v>REGION 2 ALEJANDRO COSTAS</v>
      </c>
    </row>
    <row r="6932" spans="1:37" x14ac:dyDescent="0.3">
      <c r="A6932">
        <v>38</v>
      </c>
      <c r="B6932" t="s">
        <v>471</v>
      </c>
      <c r="C6932" t="s">
        <v>472</v>
      </c>
      <c r="D6932" t="s">
        <v>225</v>
      </c>
      <c r="E6932" t="s">
        <v>226</v>
      </c>
      <c r="F6932" t="s">
        <v>227</v>
      </c>
      <c r="G6932" t="s">
        <v>473</v>
      </c>
      <c r="H6932" t="s">
        <v>229</v>
      </c>
      <c r="I6932" t="s">
        <v>64</v>
      </c>
      <c r="J6932" t="s">
        <v>65</v>
      </c>
      <c r="K6932" s="1">
        <v>45555</v>
      </c>
      <c r="L6932" t="s">
        <v>474</v>
      </c>
      <c r="M6932">
        <v>3</v>
      </c>
      <c r="N6932">
        <v>4</v>
      </c>
      <c r="O6932" t="s">
        <v>45</v>
      </c>
      <c r="P6932">
        <v>2</v>
      </c>
      <c r="Q6932" t="s">
        <v>45</v>
      </c>
      <c r="R6932">
        <v>2</v>
      </c>
      <c r="S6932" t="s">
        <v>45</v>
      </c>
      <c r="U6932" t="s">
        <v>45</v>
      </c>
      <c r="W6932" t="s">
        <v>45</v>
      </c>
      <c r="X6932">
        <v>20</v>
      </c>
      <c r="Y6932" t="s">
        <v>46</v>
      </c>
      <c r="Z6932">
        <v>17</v>
      </c>
      <c r="AA6932" t="s">
        <v>46</v>
      </c>
      <c r="AB6932">
        <v>8</v>
      </c>
      <c r="AC6932" t="s">
        <v>47</v>
      </c>
      <c r="AE6932" t="s">
        <v>45</v>
      </c>
      <c r="AF6932">
        <v>2</v>
      </c>
      <c r="AG6932" t="s">
        <v>45</v>
      </c>
      <c r="AH6932">
        <v>3272.74</v>
      </c>
      <c r="AI6932" t="s">
        <v>48</v>
      </c>
      <c r="AJ6932">
        <v>15</v>
      </c>
      <c r="AK6932" t="str">
        <f>_xlfn.XLOOKUP(Table_ExternalData_1[[#This Row],[Shop'[Shop Code']]],Sheet1!D:D,Sheet1!A:A)</f>
        <v>REGION 2 ALEJANDRO COSTAS</v>
      </c>
    </row>
    <row r="6933" spans="1:37" x14ac:dyDescent="0.3">
      <c r="A6933">
        <v>38</v>
      </c>
      <c r="B6933" t="s">
        <v>475</v>
      </c>
      <c r="C6933" t="s">
        <v>476</v>
      </c>
      <c r="D6933" t="s">
        <v>179</v>
      </c>
      <c r="E6933" t="s">
        <v>180</v>
      </c>
      <c r="F6933" t="s">
        <v>181</v>
      </c>
      <c r="G6933" t="s">
        <v>477</v>
      </c>
      <c r="H6933" t="s">
        <v>353</v>
      </c>
      <c r="I6933" t="s">
        <v>74</v>
      </c>
      <c r="J6933" t="s">
        <v>75</v>
      </c>
      <c r="K6933" s="1">
        <v>45554</v>
      </c>
      <c r="L6933" t="s">
        <v>478</v>
      </c>
      <c r="M6933">
        <v>9</v>
      </c>
      <c r="N6933">
        <v>5</v>
      </c>
      <c r="O6933" t="s">
        <v>45</v>
      </c>
      <c r="P6933">
        <v>4</v>
      </c>
      <c r="Q6933" t="s">
        <v>45</v>
      </c>
      <c r="S6933" t="s">
        <v>45</v>
      </c>
      <c r="U6933" t="s">
        <v>45</v>
      </c>
      <c r="W6933" t="s">
        <v>45</v>
      </c>
      <c r="X6933">
        <v>44</v>
      </c>
      <c r="Y6933" t="s">
        <v>46</v>
      </c>
      <c r="Z6933">
        <v>28</v>
      </c>
      <c r="AA6933" t="s">
        <v>46</v>
      </c>
      <c r="AB6933">
        <v>16</v>
      </c>
      <c r="AC6933" t="s">
        <v>47</v>
      </c>
      <c r="AD6933">
        <v>8</v>
      </c>
      <c r="AE6933" t="s">
        <v>45</v>
      </c>
      <c r="AF6933">
        <v>2</v>
      </c>
      <c r="AG6933" t="s">
        <v>45</v>
      </c>
      <c r="AH6933">
        <v>3745.46</v>
      </c>
      <c r="AI6933" t="s">
        <v>48</v>
      </c>
      <c r="AJ6933">
        <v>14</v>
      </c>
      <c r="AK6933" t="str">
        <f>_xlfn.XLOOKUP(Table_ExternalData_1[[#This Row],[Shop'[Shop Code']]],Sheet1!D:D,Sheet1!A:A)</f>
        <v>REGION 3 EDUARDO CAMACHO</v>
      </c>
    </row>
    <row r="6934" spans="1:37" x14ac:dyDescent="0.3">
      <c r="A6934">
        <v>38</v>
      </c>
      <c r="B6934" t="s">
        <v>475</v>
      </c>
      <c r="C6934" t="s">
        <v>476</v>
      </c>
      <c r="D6934" t="s">
        <v>179</v>
      </c>
      <c r="E6934" t="s">
        <v>180</v>
      </c>
      <c r="F6934" t="s">
        <v>181</v>
      </c>
      <c r="G6934" t="s">
        <v>477</v>
      </c>
      <c r="H6934" t="s">
        <v>353</v>
      </c>
      <c r="I6934" t="s">
        <v>74</v>
      </c>
      <c r="J6934" t="s">
        <v>75</v>
      </c>
      <c r="K6934" s="1">
        <v>45551</v>
      </c>
      <c r="L6934" t="s">
        <v>478</v>
      </c>
      <c r="M6934">
        <v>8</v>
      </c>
      <c r="N6934">
        <v>7</v>
      </c>
      <c r="O6934" t="s">
        <v>45</v>
      </c>
      <c r="P6934">
        <v>6</v>
      </c>
      <c r="Q6934" t="s">
        <v>45</v>
      </c>
      <c r="R6934">
        <v>2</v>
      </c>
      <c r="S6934" t="s">
        <v>45</v>
      </c>
      <c r="T6934">
        <v>2</v>
      </c>
      <c r="U6934" t="s">
        <v>45</v>
      </c>
      <c r="W6934" t="s">
        <v>45</v>
      </c>
      <c r="X6934">
        <v>39</v>
      </c>
      <c r="Y6934" t="s">
        <v>46</v>
      </c>
      <c r="Z6934">
        <v>21</v>
      </c>
      <c r="AA6934" t="s">
        <v>46</v>
      </c>
      <c r="AB6934">
        <v>29</v>
      </c>
      <c r="AC6934" t="s">
        <v>47</v>
      </c>
      <c r="AE6934" t="s">
        <v>45</v>
      </c>
      <c r="AF6934">
        <v>2</v>
      </c>
      <c r="AG6934" t="s">
        <v>45</v>
      </c>
      <c r="AH6934">
        <v>4136.3599999999997</v>
      </c>
      <c r="AI6934" t="s">
        <v>48</v>
      </c>
      <c r="AJ6934">
        <v>11</v>
      </c>
      <c r="AK6934" t="str">
        <f>_xlfn.XLOOKUP(Table_ExternalData_1[[#This Row],[Shop'[Shop Code']]],Sheet1!D:D,Sheet1!A:A)</f>
        <v>REGION 3 EDUARDO CAMACHO</v>
      </c>
    </row>
    <row r="6935" spans="1:37" x14ac:dyDescent="0.3">
      <c r="A6935">
        <v>38</v>
      </c>
      <c r="B6935" t="s">
        <v>475</v>
      </c>
      <c r="C6935" t="s">
        <v>476</v>
      </c>
      <c r="D6935" t="s">
        <v>179</v>
      </c>
      <c r="E6935" t="s">
        <v>180</v>
      </c>
      <c r="F6935" t="s">
        <v>181</v>
      </c>
      <c r="G6935" t="s">
        <v>477</v>
      </c>
      <c r="H6935" t="s">
        <v>353</v>
      </c>
      <c r="I6935" t="s">
        <v>74</v>
      </c>
      <c r="J6935" t="s">
        <v>75</v>
      </c>
      <c r="K6935" s="1">
        <v>45552</v>
      </c>
      <c r="L6935" t="s">
        <v>478</v>
      </c>
      <c r="M6935">
        <v>6</v>
      </c>
      <c r="N6935">
        <v>10</v>
      </c>
      <c r="O6935" t="s">
        <v>45</v>
      </c>
      <c r="P6935">
        <v>4</v>
      </c>
      <c r="Q6935" t="s">
        <v>45</v>
      </c>
      <c r="S6935" t="s">
        <v>45</v>
      </c>
      <c r="U6935" t="s">
        <v>45</v>
      </c>
      <c r="W6935" t="s">
        <v>45</v>
      </c>
      <c r="X6935">
        <v>41</v>
      </c>
      <c r="Y6935" t="s">
        <v>46</v>
      </c>
      <c r="Z6935">
        <v>21</v>
      </c>
      <c r="AA6935" t="s">
        <v>46</v>
      </c>
      <c r="AB6935">
        <v>13</v>
      </c>
      <c r="AC6935" t="s">
        <v>47</v>
      </c>
      <c r="AE6935" t="s">
        <v>45</v>
      </c>
      <c r="AG6935" t="s">
        <v>45</v>
      </c>
      <c r="AI6935" t="s">
        <v>48</v>
      </c>
      <c r="AJ6935">
        <v>12</v>
      </c>
      <c r="AK6935" t="str">
        <f>_xlfn.XLOOKUP(Table_ExternalData_1[[#This Row],[Shop'[Shop Code']]],Sheet1!D:D,Sheet1!A:A)</f>
        <v>REGION 3 EDUARDO CAMACHO</v>
      </c>
    </row>
    <row r="6936" spans="1:37" x14ac:dyDescent="0.3">
      <c r="A6936">
        <v>38</v>
      </c>
      <c r="B6936" t="s">
        <v>475</v>
      </c>
      <c r="C6936" t="s">
        <v>476</v>
      </c>
      <c r="D6936" t="s">
        <v>179</v>
      </c>
      <c r="E6936" t="s">
        <v>180</v>
      </c>
      <c r="F6936" t="s">
        <v>181</v>
      </c>
      <c r="G6936" t="s">
        <v>477</v>
      </c>
      <c r="H6936" t="s">
        <v>353</v>
      </c>
      <c r="I6936" t="s">
        <v>74</v>
      </c>
      <c r="J6936" t="s">
        <v>75</v>
      </c>
      <c r="K6936" s="1">
        <v>45555</v>
      </c>
      <c r="L6936" t="s">
        <v>478</v>
      </c>
      <c r="M6936">
        <v>13</v>
      </c>
      <c r="N6936">
        <v>9</v>
      </c>
      <c r="O6936" t="s">
        <v>45</v>
      </c>
      <c r="P6936">
        <v>10</v>
      </c>
      <c r="Q6936" t="s">
        <v>45</v>
      </c>
      <c r="R6936">
        <v>6</v>
      </c>
      <c r="S6936" t="s">
        <v>45</v>
      </c>
      <c r="T6936">
        <v>2</v>
      </c>
      <c r="U6936" t="s">
        <v>45</v>
      </c>
      <c r="W6936" t="s">
        <v>45</v>
      </c>
      <c r="X6936">
        <v>46</v>
      </c>
      <c r="Y6936" t="s">
        <v>46</v>
      </c>
      <c r="Z6936">
        <v>29</v>
      </c>
      <c r="AA6936" t="s">
        <v>46</v>
      </c>
      <c r="AB6936">
        <v>18</v>
      </c>
      <c r="AC6936" t="s">
        <v>47</v>
      </c>
      <c r="AD6936">
        <v>2</v>
      </c>
      <c r="AE6936" t="s">
        <v>45</v>
      </c>
      <c r="AF6936">
        <v>10</v>
      </c>
      <c r="AG6936" t="s">
        <v>45</v>
      </c>
      <c r="AH6936">
        <v>18773.64</v>
      </c>
      <c r="AI6936" t="s">
        <v>48</v>
      </c>
      <c r="AJ6936">
        <v>15</v>
      </c>
      <c r="AK6936" t="str">
        <f>_xlfn.XLOOKUP(Table_ExternalData_1[[#This Row],[Shop'[Shop Code']]],Sheet1!D:D,Sheet1!A:A)</f>
        <v>REGION 3 EDUARDO CAMACHO</v>
      </c>
    </row>
    <row r="6937" spans="1:37" x14ac:dyDescent="0.3">
      <c r="A6937">
        <v>38</v>
      </c>
      <c r="B6937" t="s">
        <v>475</v>
      </c>
      <c r="C6937" t="s">
        <v>476</v>
      </c>
      <c r="D6937" t="s">
        <v>179</v>
      </c>
      <c r="E6937" t="s">
        <v>180</v>
      </c>
      <c r="F6937" t="s">
        <v>181</v>
      </c>
      <c r="G6937" t="s">
        <v>477</v>
      </c>
      <c r="H6937" t="s">
        <v>353</v>
      </c>
      <c r="I6937" t="s">
        <v>74</v>
      </c>
      <c r="J6937" t="s">
        <v>75</v>
      </c>
      <c r="K6937" s="1">
        <v>45553</v>
      </c>
      <c r="L6937" t="s">
        <v>478</v>
      </c>
      <c r="M6937">
        <v>7</v>
      </c>
      <c r="N6937">
        <v>2</v>
      </c>
      <c r="O6937" t="s">
        <v>45</v>
      </c>
      <c r="P6937">
        <v>4</v>
      </c>
      <c r="Q6937" t="s">
        <v>45</v>
      </c>
      <c r="R6937">
        <v>2</v>
      </c>
      <c r="S6937" t="s">
        <v>45</v>
      </c>
      <c r="U6937" t="s">
        <v>45</v>
      </c>
      <c r="W6937" t="s">
        <v>45</v>
      </c>
      <c r="X6937">
        <v>46</v>
      </c>
      <c r="Y6937" t="s">
        <v>46</v>
      </c>
      <c r="Z6937">
        <v>24</v>
      </c>
      <c r="AA6937" t="s">
        <v>46</v>
      </c>
      <c r="AB6937">
        <v>14</v>
      </c>
      <c r="AC6937" t="s">
        <v>47</v>
      </c>
      <c r="AD6937">
        <v>2</v>
      </c>
      <c r="AE6937" t="s">
        <v>45</v>
      </c>
      <c r="AF6937">
        <v>2</v>
      </c>
      <c r="AG6937" t="s">
        <v>45</v>
      </c>
      <c r="AH6937">
        <v>3636.36</v>
      </c>
      <c r="AI6937" t="s">
        <v>48</v>
      </c>
      <c r="AJ6937">
        <v>13</v>
      </c>
      <c r="AK6937" t="str">
        <f>_xlfn.XLOOKUP(Table_ExternalData_1[[#This Row],[Shop'[Shop Code']]],Sheet1!D:D,Sheet1!A:A)</f>
        <v>REGION 3 EDUARDO CAMACHO</v>
      </c>
    </row>
    <row r="6938" spans="1:37" x14ac:dyDescent="0.3">
      <c r="A6938">
        <v>38</v>
      </c>
      <c r="B6938" t="s">
        <v>475</v>
      </c>
      <c r="C6938" t="s">
        <v>476</v>
      </c>
      <c r="D6938" t="s">
        <v>179</v>
      </c>
      <c r="E6938" t="s">
        <v>180</v>
      </c>
      <c r="F6938" t="s">
        <v>181</v>
      </c>
      <c r="G6938" t="s">
        <v>477</v>
      </c>
      <c r="H6938" t="s">
        <v>353</v>
      </c>
      <c r="I6938" t="s">
        <v>74</v>
      </c>
      <c r="J6938" t="s">
        <v>75</v>
      </c>
      <c r="K6938" s="1">
        <v>45556</v>
      </c>
      <c r="L6938" t="s">
        <v>478</v>
      </c>
      <c r="M6938">
        <v>1</v>
      </c>
      <c r="N6938">
        <v>2</v>
      </c>
      <c r="O6938" t="s">
        <v>45</v>
      </c>
      <c r="Q6938" t="s">
        <v>45</v>
      </c>
      <c r="S6938" t="s">
        <v>45</v>
      </c>
      <c r="U6938" t="s">
        <v>45</v>
      </c>
      <c r="W6938" t="s">
        <v>45</v>
      </c>
      <c r="X6938">
        <v>4</v>
      </c>
      <c r="Y6938" t="s">
        <v>46</v>
      </c>
      <c r="Z6938">
        <v>2</v>
      </c>
      <c r="AA6938" t="s">
        <v>46</v>
      </c>
      <c r="AB6938">
        <v>1</v>
      </c>
      <c r="AC6938" t="s">
        <v>47</v>
      </c>
      <c r="AE6938" t="s">
        <v>45</v>
      </c>
      <c r="AG6938" t="s">
        <v>45</v>
      </c>
      <c r="AI6938" t="s">
        <v>48</v>
      </c>
      <c r="AJ6938">
        <v>15</v>
      </c>
      <c r="AK6938" t="str">
        <f>_xlfn.XLOOKUP(Table_ExternalData_1[[#This Row],[Shop'[Shop Code']]],Sheet1!D:D,Sheet1!A:A)</f>
        <v>REGION 3 EDUARDO CAMACHO</v>
      </c>
    </row>
    <row r="6939" spans="1:37" x14ac:dyDescent="0.3">
      <c r="A6939">
        <v>38</v>
      </c>
      <c r="B6939" t="s">
        <v>479</v>
      </c>
      <c r="C6939" t="s">
        <v>480</v>
      </c>
      <c r="D6939" t="s">
        <v>212</v>
      </c>
      <c r="E6939" t="s">
        <v>213</v>
      </c>
      <c r="F6939" t="s">
        <v>214</v>
      </c>
      <c r="G6939" t="s">
        <v>481</v>
      </c>
      <c r="H6939" t="s">
        <v>216</v>
      </c>
      <c r="I6939" t="s">
        <v>42</v>
      </c>
      <c r="J6939" t="s">
        <v>43</v>
      </c>
      <c r="K6939" s="1">
        <v>45552</v>
      </c>
      <c r="L6939" t="s">
        <v>482</v>
      </c>
      <c r="M6939">
        <v>4</v>
      </c>
      <c r="N6939">
        <v>2</v>
      </c>
      <c r="O6939" t="s">
        <v>45</v>
      </c>
      <c r="P6939">
        <v>2</v>
      </c>
      <c r="Q6939" t="s">
        <v>45</v>
      </c>
      <c r="S6939" t="s">
        <v>45</v>
      </c>
      <c r="U6939" t="s">
        <v>45</v>
      </c>
      <c r="W6939" t="s">
        <v>45</v>
      </c>
      <c r="X6939">
        <v>25</v>
      </c>
      <c r="Y6939" t="s">
        <v>46</v>
      </c>
      <c r="Z6939">
        <v>14</v>
      </c>
      <c r="AA6939" t="s">
        <v>46</v>
      </c>
      <c r="AB6939">
        <v>13</v>
      </c>
      <c r="AC6939" t="s">
        <v>47</v>
      </c>
      <c r="AD6939">
        <v>2</v>
      </c>
      <c r="AE6939" t="s">
        <v>45</v>
      </c>
      <c r="AF6939">
        <v>2</v>
      </c>
      <c r="AG6939" t="s">
        <v>45</v>
      </c>
      <c r="AH6939">
        <v>3636.36</v>
      </c>
      <c r="AI6939" t="s">
        <v>48</v>
      </c>
      <c r="AJ6939">
        <v>12</v>
      </c>
      <c r="AK6939" t="str">
        <f>_xlfn.XLOOKUP(Table_ExternalData_1[[#This Row],[Shop'[Shop Code']]],Sheet1!D:D,Sheet1!A:A)</f>
        <v>REGION 4 LEYRE IBEAS</v>
      </c>
    </row>
    <row r="6940" spans="1:37" x14ac:dyDescent="0.3">
      <c r="A6940">
        <v>38</v>
      </c>
      <c r="B6940" t="s">
        <v>479</v>
      </c>
      <c r="C6940" t="s">
        <v>480</v>
      </c>
      <c r="D6940" t="s">
        <v>212</v>
      </c>
      <c r="E6940" t="s">
        <v>213</v>
      </c>
      <c r="F6940" t="s">
        <v>214</v>
      </c>
      <c r="G6940" t="s">
        <v>481</v>
      </c>
      <c r="H6940" t="s">
        <v>216</v>
      </c>
      <c r="I6940" t="s">
        <v>42</v>
      </c>
      <c r="J6940" t="s">
        <v>43</v>
      </c>
      <c r="K6940" s="1">
        <v>45551</v>
      </c>
      <c r="L6940" t="s">
        <v>482</v>
      </c>
      <c r="M6940">
        <v>1</v>
      </c>
      <c r="N6940">
        <v>2</v>
      </c>
      <c r="O6940" t="s">
        <v>45</v>
      </c>
      <c r="P6940">
        <v>1</v>
      </c>
      <c r="Q6940" t="s">
        <v>45</v>
      </c>
      <c r="S6940" t="s">
        <v>45</v>
      </c>
      <c r="U6940" t="s">
        <v>45</v>
      </c>
      <c r="V6940">
        <v>0</v>
      </c>
      <c r="W6940" t="s">
        <v>45</v>
      </c>
      <c r="X6940">
        <v>32</v>
      </c>
      <c r="Y6940" t="s">
        <v>46</v>
      </c>
      <c r="Z6940">
        <v>21</v>
      </c>
      <c r="AA6940" t="s">
        <v>46</v>
      </c>
      <c r="AB6940">
        <v>6</v>
      </c>
      <c r="AC6940" t="s">
        <v>47</v>
      </c>
      <c r="AE6940" t="s">
        <v>45</v>
      </c>
      <c r="AF6940">
        <v>0</v>
      </c>
      <c r="AG6940" t="s">
        <v>45</v>
      </c>
      <c r="AH6940">
        <v>0</v>
      </c>
      <c r="AI6940" t="s">
        <v>48</v>
      </c>
      <c r="AJ6940">
        <v>11</v>
      </c>
      <c r="AK6940" t="str">
        <f>_xlfn.XLOOKUP(Table_ExternalData_1[[#This Row],[Shop'[Shop Code']]],Sheet1!D:D,Sheet1!A:A)</f>
        <v>REGION 4 LEYRE IBEAS</v>
      </c>
    </row>
    <row r="6941" spans="1:37" x14ac:dyDescent="0.3">
      <c r="A6941">
        <v>38</v>
      </c>
      <c r="B6941" t="s">
        <v>479</v>
      </c>
      <c r="C6941" t="s">
        <v>480</v>
      </c>
      <c r="D6941" t="s">
        <v>212</v>
      </c>
      <c r="E6941" t="s">
        <v>213</v>
      </c>
      <c r="F6941" t="s">
        <v>214</v>
      </c>
      <c r="G6941" t="s">
        <v>481</v>
      </c>
      <c r="H6941" t="s">
        <v>216</v>
      </c>
      <c r="I6941" t="s">
        <v>42</v>
      </c>
      <c r="J6941" t="s">
        <v>43</v>
      </c>
      <c r="K6941" s="1">
        <v>45554</v>
      </c>
      <c r="L6941" t="s">
        <v>482</v>
      </c>
      <c r="M6941">
        <v>3</v>
      </c>
      <c r="N6941">
        <v>4</v>
      </c>
      <c r="O6941" t="s">
        <v>45</v>
      </c>
      <c r="Q6941" t="s">
        <v>45</v>
      </c>
      <c r="S6941" t="s">
        <v>45</v>
      </c>
      <c r="U6941" t="s">
        <v>45</v>
      </c>
      <c r="W6941" t="s">
        <v>45</v>
      </c>
      <c r="X6941">
        <v>30</v>
      </c>
      <c r="Y6941" t="s">
        <v>46</v>
      </c>
      <c r="Z6941">
        <v>18</v>
      </c>
      <c r="AA6941" t="s">
        <v>46</v>
      </c>
      <c r="AB6941">
        <v>5</v>
      </c>
      <c r="AC6941" t="s">
        <v>47</v>
      </c>
      <c r="AD6941">
        <v>4</v>
      </c>
      <c r="AE6941" t="s">
        <v>45</v>
      </c>
      <c r="AG6941" t="s">
        <v>45</v>
      </c>
      <c r="AI6941" t="s">
        <v>48</v>
      </c>
      <c r="AJ6941">
        <v>14</v>
      </c>
      <c r="AK6941" t="str">
        <f>_xlfn.XLOOKUP(Table_ExternalData_1[[#This Row],[Shop'[Shop Code']]],Sheet1!D:D,Sheet1!A:A)</f>
        <v>REGION 4 LEYRE IBEAS</v>
      </c>
    </row>
    <row r="6942" spans="1:37" x14ac:dyDescent="0.3">
      <c r="A6942">
        <v>38</v>
      </c>
      <c r="B6942" t="s">
        <v>479</v>
      </c>
      <c r="C6942" t="s">
        <v>480</v>
      </c>
      <c r="D6942" t="s">
        <v>212</v>
      </c>
      <c r="E6942" t="s">
        <v>213</v>
      </c>
      <c r="F6942" t="s">
        <v>214</v>
      </c>
      <c r="G6942" t="s">
        <v>481</v>
      </c>
      <c r="H6942" t="s">
        <v>216</v>
      </c>
      <c r="I6942" t="s">
        <v>42</v>
      </c>
      <c r="J6942" t="s">
        <v>43</v>
      </c>
      <c r="K6942" s="1">
        <v>45555</v>
      </c>
      <c r="L6942" t="s">
        <v>482</v>
      </c>
      <c r="M6942">
        <v>2</v>
      </c>
      <c r="O6942" t="s">
        <v>45</v>
      </c>
      <c r="Q6942" t="s">
        <v>45</v>
      </c>
      <c r="S6942" t="s">
        <v>45</v>
      </c>
      <c r="U6942" t="s">
        <v>45</v>
      </c>
      <c r="W6942" t="s">
        <v>45</v>
      </c>
      <c r="X6942">
        <v>33</v>
      </c>
      <c r="Y6942" t="s">
        <v>46</v>
      </c>
      <c r="Z6942">
        <v>12</v>
      </c>
      <c r="AA6942" t="s">
        <v>46</v>
      </c>
      <c r="AB6942">
        <v>4</v>
      </c>
      <c r="AC6942" t="s">
        <v>47</v>
      </c>
      <c r="AE6942" t="s">
        <v>45</v>
      </c>
      <c r="AG6942" t="s">
        <v>45</v>
      </c>
      <c r="AI6942" t="s">
        <v>48</v>
      </c>
      <c r="AJ6942">
        <v>15</v>
      </c>
      <c r="AK6942" t="str">
        <f>_xlfn.XLOOKUP(Table_ExternalData_1[[#This Row],[Shop'[Shop Code']]],Sheet1!D:D,Sheet1!A:A)</f>
        <v>REGION 4 LEYRE IBEAS</v>
      </c>
    </row>
    <row r="6943" spans="1:37" x14ac:dyDescent="0.3">
      <c r="A6943">
        <v>38</v>
      </c>
      <c r="B6943" t="s">
        <v>479</v>
      </c>
      <c r="C6943" t="s">
        <v>480</v>
      </c>
      <c r="D6943" t="s">
        <v>212</v>
      </c>
      <c r="E6943" t="s">
        <v>213</v>
      </c>
      <c r="F6943" t="s">
        <v>214</v>
      </c>
      <c r="G6943" t="s">
        <v>481</v>
      </c>
      <c r="H6943" t="s">
        <v>216</v>
      </c>
      <c r="I6943" t="s">
        <v>42</v>
      </c>
      <c r="J6943" t="s">
        <v>43</v>
      </c>
      <c r="K6943" s="1">
        <v>45553</v>
      </c>
      <c r="L6943" t="s">
        <v>482</v>
      </c>
      <c r="M6943">
        <v>8</v>
      </c>
      <c r="N6943">
        <v>2</v>
      </c>
      <c r="O6943" t="s">
        <v>45</v>
      </c>
      <c r="Q6943" t="s">
        <v>45</v>
      </c>
      <c r="S6943" t="s">
        <v>45</v>
      </c>
      <c r="U6943" t="s">
        <v>45</v>
      </c>
      <c r="W6943" t="s">
        <v>45</v>
      </c>
      <c r="X6943">
        <v>32</v>
      </c>
      <c r="Y6943" t="s">
        <v>46</v>
      </c>
      <c r="Z6943">
        <v>25</v>
      </c>
      <c r="AA6943" t="s">
        <v>46</v>
      </c>
      <c r="AB6943">
        <v>3</v>
      </c>
      <c r="AC6943" t="s">
        <v>47</v>
      </c>
      <c r="AD6943">
        <v>4</v>
      </c>
      <c r="AE6943" t="s">
        <v>45</v>
      </c>
      <c r="AF6943">
        <v>2</v>
      </c>
      <c r="AG6943" t="s">
        <v>45</v>
      </c>
      <c r="AH6943">
        <v>2290.9</v>
      </c>
      <c r="AI6943" t="s">
        <v>48</v>
      </c>
      <c r="AJ6943">
        <v>13</v>
      </c>
      <c r="AK6943" t="str">
        <f>_xlfn.XLOOKUP(Table_ExternalData_1[[#This Row],[Shop'[Shop Code']]],Sheet1!D:D,Sheet1!A:A)</f>
        <v>REGION 4 LEYRE IBEAS</v>
      </c>
    </row>
    <row r="6944" spans="1:37" x14ac:dyDescent="0.3">
      <c r="A6944">
        <v>38</v>
      </c>
      <c r="B6944" t="s">
        <v>483</v>
      </c>
      <c r="C6944" t="s">
        <v>484</v>
      </c>
      <c r="D6944" t="s">
        <v>69</v>
      </c>
      <c r="E6944" t="s">
        <v>70</v>
      </c>
      <c r="F6944" t="s">
        <v>71</v>
      </c>
      <c r="G6944" t="s">
        <v>485</v>
      </c>
      <c r="H6944" t="s">
        <v>73</v>
      </c>
      <c r="I6944" t="s">
        <v>74</v>
      </c>
      <c r="J6944" t="s">
        <v>75</v>
      </c>
      <c r="K6944" s="1">
        <v>45555</v>
      </c>
      <c r="L6944" t="s">
        <v>486</v>
      </c>
      <c r="M6944">
        <v>2</v>
      </c>
      <c r="N6944">
        <v>4</v>
      </c>
      <c r="O6944" t="s">
        <v>45</v>
      </c>
      <c r="P6944">
        <v>4</v>
      </c>
      <c r="Q6944" t="s">
        <v>45</v>
      </c>
      <c r="S6944" t="s">
        <v>45</v>
      </c>
      <c r="U6944" t="s">
        <v>45</v>
      </c>
      <c r="V6944">
        <v>1</v>
      </c>
      <c r="W6944" t="s">
        <v>45</v>
      </c>
      <c r="X6944">
        <v>36</v>
      </c>
      <c r="Y6944" t="s">
        <v>46</v>
      </c>
      <c r="Z6944">
        <v>26</v>
      </c>
      <c r="AA6944" t="s">
        <v>46</v>
      </c>
      <c r="AB6944">
        <v>3</v>
      </c>
      <c r="AC6944" t="s">
        <v>47</v>
      </c>
      <c r="AE6944" t="s">
        <v>45</v>
      </c>
      <c r="AF6944">
        <v>1</v>
      </c>
      <c r="AG6944" t="s">
        <v>45</v>
      </c>
      <c r="AH6944">
        <v>2481.81</v>
      </c>
      <c r="AI6944" t="s">
        <v>48</v>
      </c>
      <c r="AJ6944">
        <v>15</v>
      </c>
      <c r="AK6944" t="str">
        <f>_xlfn.XLOOKUP(Table_ExternalData_1[[#This Row],[Shop'[Shop Code']]],Sheet1!D:D,Sheet1!A:A)</f>
        <v>REGION 3 EDUARDO CAMACHO</v>
      </c>
    </row>
    <row r="6945" spans="1:37" x14ac:dyDescent="0.3">
      <c r="A6945">
        <v>38</v>
      </c>
      <c r="B6945" t="s">
        <v>483</v>
      </c>
      <c r="C6945" t="s">
        <v>484</v>
      </c>
      <c r="D6945" t="s">
        <v>69</v>
      </c>
      <c r="E6945" t="s">
        <v>70</v>
      </c>
      <c r="F6945" t="s">
        <v>71</v>
      </c>
      <c r="G6945" t="s">
        <v>485</v>
      </c>
      <c r="H6945" t="s">
        <v>73</v>
      </c>
      <c r="I6945" t="s">
        <v>74</v>
      </c>
      <c r="J6945" t="s">
        <v>75</v>
      </c>
      <c r="K6945" s="1">
        <v>45551</v>
      </c>
      <c r="L6945" t="s">
        <v>486</v>
      </c>
      <c r="M6945">
        <v>3</v>
      </c>
      <c r="N6945">
        <v>4</v>
      </c>
      <c r="O6945" t="s">
        <v>45</v>
      </c>
      <c r="Q6945" t="s">
        <v>45</v>
      </c>
      <c r="S6945" t="s">
        <v>45</v>
      </c>
      <c r="U6945" t="s">
        <v>45</v>
      </c>
      <c r="V6945">
        <v>-1</v>
      </c>
      <c r="W6945" t="s">
        <v>45</v>
      </c>
      <c r="X6945">
        <v>31</v>
      </c>
      <c r="Y6945" t="s">
        <v>46</v>
      </c>
      <c r="Z6945">
        <v>22</v>
      </c>
      <c r="AA6945" t="s">
        <v>46</v>
      </c>
      <c r="AB6945">
        <v>2</v>
      </c>
      <c r="AC6945" t="s">
        <v>47</v>
      </c>
      <c r="AE6945" t="s">
        <v>45</v>
      </c>
      <c r="AF6945">
        <v>-1</v>
      </c>
      <c r="AG6945" t="s">
        <v>45</v>
      </c>
      <c r="AH6945">
        <v>-2481.81</v>
      </c>
      <c r="AI6945" t="s">
        <v>48</v>
      </c>
      <c r="AJ6945">
        <v>11</v>
      </c>
      <c r="AK6945" t="str">
        <f>_xlfn.XLOOKUP(Table_ExternalData_1[[#This Row],[Shop'[Shop Code']]],Sheet1!D:D,Sheet1!A:A)</f>
        <v>REGION 3 EDUARDO CAMACHO</v>
      </c>
    </row>
    <row r="6946" spans="1:37" x14ac:dyDescent="0.3">
      <c r="A6946">
        <v>38</v>
      </c>
      <c r="B6946" t="s">
        <v>483</v>
      </c>
      <c r="C6946" t="s">
        <v>484</v>
      </c>
      <c r="D6946" t="s">
        <v>69</v>
      </c>
      <c r="E6946" t="s">
        <v>70</v>
      </c>
      <c r="F6946" t="s">
        <v>71</v>
      </c>
      <c r="G6946" t="s">
        <v>485</v>
      </c>
      <c r="H6946" t="s">
        <v>73</v>
      </c>
      <c r="I6946" t="s">
        <v>74</v>
      </c>
      <c r="J6946" t="s">
        <v>75</v>
      </c>
      <c r="K6946" s="1">
        <v>45552</v>
      </c>
      <c r="L6946" t="s">
        <v>486</v>
      </c>
      <c r="M6946">
        <v>7</v>
      </c>
      <c r="N6946">
        <v>8</v>
      </c>
      <c r="O6946" t="s">
        <v>45</v>
      </c>
      <c r="P6946">
        <v>2</v>
      </c>
      <c r="Q6946" t="s">
        <v>45</v>
      </c>
      <c r="S6946" t="s">
        <v>45</v>
      </c>
      <c r="U6946" t="s">
        <v>45</v>
      </c>
      <c r="W6946" t="s">
        <v>45</v>
      </c>
      <c r="X6946">
        <v>27</v>
      </c>
      <c r="Y6946" t="s">
        <v>46</v>
      </c>
      <c r="Z6946">
        <v>20</v>
      </c>
      <c r="AA6946" t="s">
        <v>46</v>
      </c>
      <c r="AB6946">
        <v>6</v>
      </c>
      <c r="AC6946" t="s">
        <v>47</v>
      </c>
      <c r="AE6946" t="s">
        <v>45</v>
      </c>
      <c r="AG6946" t="s">
        <v>45</v>
      </c>
      <c r="AI6946" t="s">
        <v>48</v>
      </c>
      <c r="AJ6946">
        <v>12</v>
      </c>
      <c r="AK6946" t="str">
        <f>_xlfn.XLOOKUP(Table_ExternalData_1[[#This Row],[Shop'[Shop Code']]],Sheet1!D:D,Sheet1!A:A)</f>
        <v>REGION 3 EDUARDO CAMACHO</v>
      </c>
    </row>
    <row r="6947" spans="1:37" x14ac:dyDescent="0.3">
      <c r="A6947">
        <v>38</v>
      </c>
      <c r="B6947" t="s">
        <v>483</v>
      </c>
      <c r="C6947" t="s">
        <v>484</v>
      </c>
      <c r="D6947" t="s">
        <v>69</v>
      </c>
      <c r="E6947" t="s">
        <v>70</v>
      </c>
      <c r="F6947" t="s">
        <v>71</v>
      </c>
      <c r="G6947" t="s">
        <v>485</v>
      </c>
      <c r="H6947" t="s">
        <v>73</v>
      </c>
      <c r="I6947" t="s">
        <v>74</v>
      </c>
      <c r="J6947" t="s">
        <v>75</v>
      </c>
      <c r="K6947" s="1">
        <v>45554</v>
      </c>
      <c r="L6947" t="s">
        <v>486</v>
      </c>
      <c r="M6947">
        <v>6</v>
      </c>
      <c r="N6947">
        <v>3</v>
      </c>
      <c r="O6947" t="s">
        <v>45</v>
      </c>
      <c r="P6947">
        <v>4</v>
      </c>
      <c r="Q6947" t="s">
        <v>45</v>
      </c>
      <c r="S6947" t="s">
        <v>45</v>
      </c>
      <c r="T6947">
        <v>2</v>
      </c>
      <c r="U6947" t="s">
        <v>45</v>
      </c>
      <c r="W6947" t="s">
        <v>45</v>
      </c>
      <c r="X6947">
        <v>20</v>
      </c>
      <c r="Y6947" t="s">
        <v>46</v>
      </c>
      <c r="Z6947">
        <v>16</v>
      </c>
      <c r="AA6947" t="s">
        <v>46</v>
      </c>
      <c r="AB6947">
        <v>5</v>
      </c>
      <c r="AC6947" t="s">
        <v>47</v>
      </c>
      <c r="AE6947" t="s">
        <v>45</v>
      </c>
      <c r="AG6947" t="s">
        <v>45</v>
      </c>
      <c r="AI6947" t="s">
        <v>48</v>
      </c>
      <c r="AJ6947">
        <v>14</v>
      </c>
      <c r="AK6947" t="str">
        <f>_xlfn.XLOOKUP(Table_ExternalData_1[[#This Row],[Shop'[Shop Code']]],Sheet1!D:D,Sheet1!A:A)</f>
        <v>REGION 3 EDUARDO CAMACHO</v>
      </c>
    </row>
    <row r="6948" spans="1:37" x14ac:dyDescent="0.3">
      <c r="A6948">
        <v>38</v>
      </c>
      <c r="B6948" t="s">
        <v>483</v>
      </c>
      <c r="C6948" t="s">
        <v>484</v>
      </c>
      <c r="D6948" t="s">
        <v>69</v>
      </c>
      <c r="E6948" t="s">
        <v>70</v>
      </c>
      <c r="F6948" t="s">
        <v>71</v>
      </c>
      <c r="G6948" t="s">
        <v>485</v>
      </c>
      <c r="H6948" t="s">
        <v>73</v>
      </c>
      <c r="I6948" t="s">
        <v>74</v>
      </c>
      <c r="J6948" t="s">
        <v>75</v>
      </c>
      <c r="K6948" s="1">
        <v>45553</v>
      </c>
      <c r="L6948" t="s">
        <v>486</v>
      </c>
      <c r="M6948">
        <v>7</v>
      </c>
      <c r="N6948">
        <v>2</v>
      </c>
      <c r="O6948" t="s">
        <v>45</v>
      </c>
      <c r="P6948">
        <v>5</v>
      </c>
      <c r="Q6948" t="s">
        <v>45</v>
      </c>
      <c r="R6948">
        <v>2</v>
      </c>
      <c r="S6948" t="s">
        <v>45</v>
      </c>
      <c r="U6948" t="s">
        <v>45</v>
      </c>
      <c r="W6948" t="s">
        <v>45</v>
      </c>
      <c r="X6948">
        <v>31</v>
      </c>
      <c r="Y6948" t="s">
        <v>46</v>
      </c>
      <c r="Z6948">
        <v>26</v>
      </c>
      <c r="AA6948" t="s">
        <v>46</v>
      </c>
      <c r="AB6948">
        <v>6</v>
      </c>
      <c r="AC6948" t="s">
        <v>47</v>
      </c>
      <c r="AE6948" t="s">
        <v>45</v>
      </c>
      <c r="AF6948">
        <v>2</v>
      </c>
      <c r="AG6948" t="s">
        <v>45</v>
      </c>
      <c r="AH6948">
        <v>3490.9</v>
      </c>
      <c r="AI6948" t="s">
        <v>48</v>
      </c>
      <c r="AJ6948">
        <v>13</v>
      </c>
      <c r="AK6948" t="str">
        <f>_xlfn.XLOOKUP(Table_ExternalData_1[[#This Row],[Shop'[Shop Code']]],Sheet1!D:D,Sheet1!A:A)</f>
        <v>REGION 3 EDUARDO CAMACHO</v>
      </c>
    </row>
    <row r="6949" spans="1:37" x14ac:dyDescent="0.3">
      <c r="A6949">
        <v>38</v>
      </c>
      <c r="B6949" t="s">
        <v>487</v>
      </c>
      <c r="C6949" t="s">
        <v>488</v>
      </c>
      <c r="D6949" t="s">
        <v>430</v>
      </c>
      <c r="E6949" t="s">
        <v>431</v>
      </c>
      <c r="F6949" t="s">
        <v>432</v>
      </c>
      <c r="G6949" t="s">
        <v>489</v>
      </c>
      <c r="H6949" t="s">
        <v>229</v>
      </c>
      <c r="I6949" t="s">
        <v>64</v>
      </c>
      <c r="J6949" t="s">
        <v>65</v>
      </c>
      <c r="K6949" s="1">
        <v>45554</v>
      </c>
      <c r="L6949" t="s">
        <v>490</v>
      </c>
      <c r="O6949" t="s">
        <v>45</v>
      </c>
      <c r="Q6949" t="s">
        <v>45</v>
      </c>
      <c r="S6949" t="s">
        <v>45</v>
      </c>
      <c r="U6949" t="s">
        <v>45</v>
      </c>
      <c r="W6949" t="s">
        <v>45</v>
      </c>
      <c r="X6949">
        <v>11</v>
      </c>
      <c r="Y6949" t="s">
        <v>46</v>
      </c>
      <c r="Z6949">
        <v>5</v>
      </c>
      <c r="AA6949" t="s">
        <v>46</v>
      </c>
      <c r="AB6949">
        <v>4</v>
      </c>
      <c r="AC6949" t="s">
        <v>47</v>
      </c>
      <c r="AE6949" t="s">
        <v>45</v>
      </c>
      <c r="AG6949" t="s">
        <v>45</v>
      </c>
      <c r="AI6949" t="s">
        <v>48</v>
      </c>
      <c r="AJ6949">
        <v>14</v>
      </c>
      <c r="AK6949" t="str">
        <f>_xlfn.XLOOKUP(Table_ExternalData_1[[#This Row],[Shop'[Shop Code']]],Sheet1!D:D,Sheet1!A:A)</f>
        <v>REGION 2 ALEJANDRO COSTAS</v>
      </c>
    </row>
    <row r="6950" spans="1:37" x14ac:dyDescent="0.3">
      <c r="A6950">
        <v>38</v>
      </c>
      <c r="B6950" t="s">
        <v>487</v>
      </c>
      <c r="C6950" t="s">
        <v>488</v>
      </c>
      <c r="D6950" t="s">
        <v>430</v>
      </c>
      <c r="E6950" t="s">
        <v>431</v>
      </c>
      <c r="F6950" t="s">
        <v>432</v>
      </c>
      <c r="G6950" t="s">
        <v>489</v>
      </c>
      <c r="H6950" t="s">
        <v>229</v>
      </c>
      <c r="I6950" t="s">
        <v>64</v>
      </c>
      <c r="J6950" t="s">
        <v>65</v>
      </c>
      <c r="K6950" s="1">
        <v>45552</v>
      </c>
      <c r="L6950" t="s">
        <v>490</v>
      </c>
      <c r="N6950">
        <v>2</v>
      </c>
      <c r="O6950" t="s">
        <v>45</v>
      </c>
      <c r="Q6950" t="s">
        <v>45</v>
      </c>
      <c r="S6950" t="s">
        <v>45</v>
      </c>
      <c r="U6950" t="s">
        <v>45</v>
      </c>
      <c r="W6950" t="s">
        <v>45</v>
      </c>
      <c r="X6950">
        <v>8</v>
      </c>
      <c r="Y6950" t="s">
        <v>46</v>
      </c>
      <c r="Z6950">
        <v>1</v>
      </c>
      <c r="AA6950" t="s">
        <v>46</v>
      </c>
      <c r="AB6950">
        <v>3</v>
      </c>
      <c r="AC6950" t="s">
        <v>47</v>
      </c>
      <c r="AE6950" t="s">
        <v>45</v>
      </c>
      <c r="AG6950" t="s">
        <v>45</v>
      </c>
      <c r="AI6950" t="s">
        <v>48</v>
      </c>
      <c r="AJ6950">
        <v>12</v>
      </c>
      <c r="AK6950" t="str">
        <f>_xlfn.XLOOKUP(Table_ExternalData_1[[#This Row],[Shop'[Shop Code']]],Sheet1!D:D,Sheet1!A:A)</f>
        <v>REGION 2 ALEJANDRO COSTAS</v>
      </c>
    </row>
    <row r="6951" spans="1:37" x14ac:dyDescent="0.3">
      <c r="A6951">
        <v>38</v>
      </c>
      <c r="B6951" t="s">
        <v>487</v>
      </c>
      <c r="C6951" t="s">
        <v>488</v>
      </c>
      <c r="D6951" t="s">
        <v>430</v>
      </c>
      <c r="E6951" t="s">
        <v>431</v>
      </c>
      <c r="F6951" t="s">
        <v>432</v>
      </c>
      <c r="G6951" t="s">
        <v>489</v>
      </c>
      <c r="H6951" t="s">
        <v>229</v>
      </c>
      <c r="I6951" t="s">
        <v>64</v>
      </c>
      <c r="J6951" t="s">
        <v>65</v>
      </c>
      <c r="K6951" s="1">
        <v>45551</v>
      </c>
      <c r="L6951" t="s">
        <v>490</v>
      </c>
      <c r="M6951">
        <v>1</v>
      </c>
      <c r="N6951">
        <v>2</v>
      </c>
      <c r="O6951" t="s">
        <v>45</v>
      </c>
      <c r="Q6951" t="s">
        <v>45</v>
      </c>
      <c r="S6951" t="s">
        <v>45</v>
      </c>
      <c r="U6951" t="s">
        <v>45</v>
      </c>
      <c r="W6951" t="s">
        <v>45</v>
      </c>
      <c r="X6951">
        <v>8</v>
      </c>
      <c r="Y6951" t="s">
        <v>46</v>
      </c>
      <c r="Z6951">
        <v>4</v>
      </c>
      <c r="AA6951" t="s">
        <v>46</v>
      </c>
      <c r="AB6951">
        <v>4</v>
      </c>
      <c r="AC6951" t="s">
        <v>47</v>
      </c>
      <c r="AE6951" t="s">
        <v>45</v>
      </c>
      <c r="AG6951" t="s">
        <v>45</v>
      </c>
      <c r="AI6951" t="s">
        <v>48</v>
      </c>
      <c r="AJ6951">
        <v>11</v>
      </c>
      <c r="AK6951" t="str">
        <f>_xlfn.XLOOKUP(Table_ExternalData_1[[#This Row],[Shop'[Shop Code']]],Sheet1!D:D,Sheet1!A:A)</f>
        <v>REGION 2 ALEJANDRO COSTAS</v>
      </c>
    </row>
    <row r="6952" spans="1:37" x14ac:dyDescent="0.3">
      <c r="A6952">
        <v>38</v>
      </c>
      <c r="B6952" t="s">
        <v>487</v>
      </c>
      <c r="C6952" t="s">
        <v>488</v>
      </c>
      <c r="D6952" t="s">
        <v>430</v>
      </c>
      <c r="E6952" t="s">
        <v>431</v>
      </c>
      <c r="F6952" t="s">
        <v>432</v>
      </c>
      <c r="G6952" t="s">
        <v>489</v>
      </c>
      <c r="H6952" t="s">
        <v>229</v>
      </c>
      <c r="I6952" t="s">
        <v>64</v>
      </c>
      <c r="J6952" t="s">
        <v>65</v>
      </c>
      <c r="K6952" s="1">
        <v>45555</v>
      </c>
      <c r="L6952" t="s">
        <v>490</v>
      </c>
      <c r="O6952" t="s">
        <v>45</v>
      </c>
      <c r="Q6952" t="s">
        <v>45</v>
      </c>
      <c r="S6952" t="s">
        <v>45</v>
      </c>
      <c r="U6952" t="s">
        <v>45</v>
      </c>
      <c r="W6952" t="s">
        <v>45</v>
      </c>
      <c r="X6952">
        <v>10</v>
      </c>
      <c r="Y6952" t="s">
        <v>46</v>
      </c>
      <c r="AA6952" t="s">
        <v>46</v>
      </c>
      <c r="AB6952">
        <v>3</v>
      </c>
      <c r="AC6952" t="s">
        <v>47</v>
      </c>
      <c r="AE6952" t="s">
        <v>45</v>
      </c>
      <c r="AG6952" t="s">
        <v>45</v>
      </c>
      <c r="AI6952" t="s">
        <v>48</v>
      </c>
      <c r="AJ6952">
        <v>15</v>
      </c>
      <c r="AK6952" t="str">
        <f>_xlfn.XLOOKUP(Table_ExternalData_1[[#This Row],[Shop'[Shop Code']]],Sheet1!D:D,Sheet1!A:A)</f>
        <v>REGION 2 ALEJANDRO COSTAS</v>
      </c>
    </row>
    <row r="6953" spans="1:37" x14ac:dyDescent="0.3">
      <c r="A6953">
        <v>38</v>
      </c>
      <c r="B6953" t="s">
        <v>487</v>
      </c>
      <c r="C6953" t="s">
        <v>488</v>
      </c>
      <c r="D6953" t="s">
        <v>430</v>
      </c>
      <c r="E6953" t="s">
        <v>431</v>
      </c>
      <c r="F6953" t="s">
        <v>432</v>
      </c>
      <c r="G6953" t="s">
        <v>489</v>
      </c>
      <c r="H6953" t="s">
        <v>229</v>
      </c>
      <c r="I6953" t="s">
        <v>64</v>
      </c>
      <c r="J6953" t="s">
        <v>65</v>
      </c>
      <c r="K6953" s="1">
        <v>45553</v>
      </c>
      <c r="L6953" t="s">
        <v>490</v>
      </c>
      <c r="M6953">
        <v>1</v>
      </c>
      <c r="O6953" t="s">
        <v>45</v>
      </c>
      <c r="Q6953" t="s">
        <v>45</v>
      </c>
      <c r="S6953" t="s">
        <v>45</v>
      </c>
      <c r="U6953" t="s">
        <v>45</v>
      </c>
      <c r="W6953" t="s">
        <v>45</v>
      </c>
      <c r="X6953">
        <v>12</v>
      </c>
      <c r="Y6953" t="s">
        <v>46</v>
      </c>
      <c r="Z6953">
        <v>4</v>
      </c>
      <c r="AA6953" t="s">
        <v>46</v>
      </c>
      <c r="AB6953">
        <v>8</v>
      </c>
      <c r="AC6953" t="s">
        <v>47</v>
      </c>
      <c r="AE6953" t="s">
        <v>45</v>
      </c>
      <c r="AG6953" t="s">
        <v>45</v>
      </c>
      <c r="AI6953" t="s">
        <v>48</v>
      </c>
      <c r="AJ6953">
        <v>13</v>
      </c>
      <c r="AK6953" t="str">
        <f>_xlfn.XLOOKUP(Table_ExternalData_1[[#This Row],[Shop'[Shop Code']]],Sheet1!D:D,Sheet1!A:A)</f>
        <v>REGION 2 ALEJANDRO COSTAS</v>
      </c>
    </row>
    <row r="6954" spans="1:37" x14ac:dyDescent="0.3">
      <c r="A6954">
        <v>38</v>
      </c>
      <c r="B6954" t="s">
        <v>491</v>
      </c>
      <c r="C6954" t="s">
        <v>492</v>
      </c>
      <c r="D6954" t="s">
        <v>158</v>
      </c>
      <c r="E6954" t="s">
        <v>159</v>
      </c>
      <c r="F6954" t="s">
        <v>160</v>
      </c>
      <c r="G6954" t="s">
        <v>493</v>
      </c>
      <c r="H6954" t="s">
        <v>162</v>
      </c>
      <c r="I6954" t="s">
        <v>64</v>
      </c>
      <c r="J6954" t="s">
        <v>65</v>
      </c>
      <c r="K6954" s="1">
        <v>45551</v>
      </c>
      <c r="L6954" t="s">
        <v>494</v>
      </c>
      <c r="O6954" t="s">
        <v>45</v>
      </c>
      <c r="Q6954" t="s">
        <v>45</v>
      </c>
      <c r="S6954" t="s">
        <v>45</v>
      </c>
      <c r="U6954" t="s">
        <v>45</v>
      </c>
      <c r="W6954" t="s">
        <v>45</v>
      </c>
      <c r="X6954">
        <v>7</v>
      </c>
      <c r="Y6954" t="s">
        <v>46</v>
      </c>
      <c r="Z6954">
        <v>1</v>
      </c>
      <c r="AA6954" t="s">
        <v>46</v>
      </c>
      <c r="AB6954">
        <v>3</v>
      </c>
      <c r="AC6954" t="s">
        <v>47</v>
      </c>
      <c r="AE6954" t="s">
        <v>45</v>
      </c>
      <c r="AG6954" t="s">
        <v>45</v>
      </c>
      <c r="AI6954" t="s">
        <v>48</v>
      </c>
      <c r="AJ6954">
        <v>11</v>
      </c>
      <c r="AK6954" t="str">
        <f>_xlfn.XLOOKUP(Table_ExternalData_1[[#This Row],[Shop'[Shop Code']]],Sheet1!D:D,Sheet1!A:A)</f>
        <v>REGION 2 ALEJANDRO COSTAS</v>
      </c>
    </row>
    <row r="6955" spans="1:37" x14ac:dyDescent="0.3">
      <c r="A6955">
        <v>38</v>
      </c>
      <c r="B6955" t="s">
        <v>491</v>
      </c>
      <c r="C6955" t="s">
        <v>492</v>
      </c>
      <c r="D6955" t="s">
        <v>158</v>
      </c>
      <c r="E6955" t="s">
        <v>159</v>
      </c>
      <c r="F6955" t="s">
        <v>160</v>
      </c>
      <c r="G6955" t="s">
        <v>493</v>
      </c>
      <c r="H6955" t="s">
        <v>162</v>
      </c>
      <c r="I6955" t="s">
        <v>64</v>
      </c>
      <c r="J6955" t="s">
        <v>65</v>
      </c>
      <c r="K6955" s="1">
        <v>45554</v>
      </c>
      <c r="L6955" t="s">
        <v>494</v>
      </c>
      <c r="O6955" t="s">
        <v>45</v>
      </c>
      <c r="Q6955" t="s">
        <v>45</v>
      </c>
      <c r="S6955" t="s">
        <v>45</v>
      </c>
      <c r="U6955" t="s">
        <v>45</v>
      </c>
      <c r="W6955" t="s">
        <v>45</v>
      </c>
      <c r="X6955">
        <v>6</v>
      </c>
      <c r="Y6955" t="s">
        <v>46</v>
      </c>
      <c r="AA6955" t="s">
        <v>46</v>
      </c>
      <c r="AB6955">
        <v>1</v>
      </c>
      <c r="AC6955" t="s">
        <v>47</v>
      </c>
      <c r="AE6955" t="s">
        <v>45</v>
      </c>
      <c r="AG6955" t="s">
        <v>45</v>
      </c>
      <c r="AI6955" t="s">
        <v>48</v>
      </c>
      <c r="AJ6955">
        <v>14</v>
      </c>
      <c r="AK6955" t="str">
        <f>_xlfn.XLOOKUP(Table_ExternalData_1[[#This Row],[Shop'[Shop Code']]],Sheet1!D:D,Sheet1!A:A)</f>
        <v>REGION 2 ALEJANDRO COSTAS</v>
      </c>
    </row>
    <row r="6956" spans="1:37" x14ac:dyDescent="0.3">
      <c r="A6956">
        <v>38</v>
      </c>
      <c r="B6956" t="s">
        <v>491</v>
      </c>
      <c r="C6956" t="s">
        <v>492</v>
      </c>
      <c r="D6956" t="s">
        <v>158</v>
      </c>
      <c r="E6956" t="s">
        <v>159</v>
      </c>
      <c r="F6956" t="s">
        <v>160</v>
      </c>
      <c r="G6956" t="s">
        <v>493</v>
      </c>
      <c r="H6956" t="s">
        <v>162</v>
      </c>
      <c r="I6956" t="s">
        <v>64</v>
      </c>
      <c r="J6956" t="s">
        <v>65</v>
      </c>
      <c r="K6956" s="1">
        <v>45555</v>
      </c>
      <c r="L6956" t="s">
        <v>494</v>
      </c>
      <c r="O6956" t="s">
        <v>45</v>
      </c>
      <c r="Q6956" t="s">
        <v>45</v>
      </c>
      <c r="S6956" t="s">
        <v>45</v>
      </c>
      <c r="U6956" t="s">
        <v>45</v>
      </c>
      <c r="W6956" t="s">
        <v>45</v>
      </c>
      <c r="X6956">
        <v>5</v>
      </c>
      <c r="Y6956" t="s">
        <v>46</v>
      </c>
      <c r="AA6956" t="s">
        <v>46</v>
      </c>
      <c r="AC6956" t="s">
        <v>47</v>
      </c>
      <c r="AE6956" t="s">
        <v>45</v>
      </c>
      <c r="AG6956" t="s">
        <v>45</v>
      </c>
      <c r="AI6956" t="s">
        <v>48</v>
      </c>
      <c r="AJ6956">
        <v>15</v>
      </c>
      <c r="AK6956" t="str">
        <f>_xlfn.XLOOKUP(Table_ExternalData_1[[#This Row],[Shop'[Shop Code']]],Sheet1!D:D,Sheet1!A:A)</f>
        <v>REGION 2 ALEJANDRO COSTAS</v>
      </c>
    </row>
    <row r="6957" spans="1:37" x14ac:dyDescent="0.3">
      <c r="A6957">
        <v>38</v>
      </c>
      <c r="B6957" t="s">
        <v>491</v>
      </c>
      <c r="C6957" t="s">
        <v>492</v>
      </c>
      <c r="D6957" t="s">
        <v>158</v>
      </c>
      <c r="E6957" t="s">
        <v>159</v>
      </c>
      <c r="F6957" t="s">
        <v>160</v>
      </c>
      <c r="G6957" t="s">
        <v>493</v>
      </c>
      <c r="H6957" t="s">
        <v>162</v>
      </c>
      <c r="I6957" t="s">
        <v>64</v>
      </c>
      <c r="J6957" t="s">
        <v>65</v>
      </c>
      <c r="K6957" s="1">
        <v>45552</v>
      </c>
      <c r="L6957" t="s">
        <v>494</v>
      </c>
      <c r="O6957" t="s">
        <v>45</v>
      </c>
      <c r="Q6957" t="s">
        <v>45</v>
      </c>
      <c r="S6957" t="s">
        <v>45</v>
      </c>
      <c r="U6957" t="s">
        <v>45</v>
      </c>
      <c r="W6957" t="s">
        <v>45</v>
      </c>
      <c r="X6957">
        <v>17</v>
      </c>
      <c r="Y6957" t="s">
        <v>46</v>
      </c>
      <c r="Z6957">
        <v>9</v>
      </c>
      <c r="AA6957" t="s">
        <v>46</v>
      </c>
      <c r="AB6957">
        <v>2</v>
      </c>
      <c r="AC6957" t="s">
        <v>47</v>
      </c>
      <c r="AD6957">
        <v>1</v>
      </c>
      <c r="AE6957" t="s">
        <v>45</v>
      </c>
      <c r="AG6957" t="s">
        <v>45</v>
      </c>
      <c r="AI6957" t="s">
        <v>48</v>
      </c>
      <c r="AJ6957">
        <v>12</v>
      </c>
      <c r="AK6957" t="str">
        <f>_xlfn.XLOOKUP(Table_ExternalData_1[[#This Row],[Shop'[Shop Code']]],Sheet1!D:D,Sheet1!A:A)</f>
        <v>REGION 2 ALEJANDRO COSTAS</v>
      </c>
    </row>
    <row r="6958" spans="1:37" x14ac:dyDescent="0.3">
      <c r="A6958">
        <v>38</v>
      </c>
      <c r="B6958" t="s">
        <v>491</v>
      </c>
      <c r="C6958" t="s">
        <v>492</v>
      </c>
      <c r="D6958" t="s">
        <v>158</v>
      </c>
      <c r="E6958" t="s">
        <v>159</v>
      </c>
      <c r="F6958" t="s">
        <v>160</v>
      </c>
      <c r="G6958" t="s">
        <v>493</v>
      </c>
      <c r="H6958" t="s">
        <v>162</v>
      </c>
      <c r="I6958" t="s">
        <v>64</v>
      </c>
      <c r="J6958" t="s">
        <v>65</v>
      </c>
      <c r="K6958" s="1">
        <v>45553</v>
      </c>
      <c r="L6958" t="s">
        <v>494</v>
      </c>
      <c r="O6958" t="s">
        <v>45</v>
      </c>
      <c r="Q6958" t="s">
        <v>45</v>
      </c>
      <c r="S6958" t="s">
        <v>45</v>
      </c>
      <c r="U6958" t="s">
        <v>45</v>
      </c>
      <c r="W6958" t="s">
        <v>45</v>
      </c>
      <c r="X6958">
        <v>13</v>
      </c>
      <c r="Y6958" t="s">
        <v>46</v>
      </c>
      <c r="Z6958">
        <v>1</v>
      </c>
      <c r="AA6958" t="s">
        <v>46</v>
      </c>
      <c r="AB6958">
        <v>5</v>
      </c>
      <c r="AC6958" t="s">
        <v>47</v>
      </c>
      <c r="AE6958" t="s">
        <v>45</v>
      </c>
      <c r="AG6958" t="s">
        <v>45</v>
      </c>
      <c r="AI6958" t="s">
        <v>48</v>
      </c>
      <c r="AJ6958">
        <v>13</v>
      </c>
      <c r="AK6958" t="str">
        <f>_xlfn.XLOOKUP(Table_ExternalData_1[[#This Row],[Shop'[Shop Code']]],Sheet1!D:D,Sheet1!A:A)</f>
        <v>REGION 2 ALEJANDRO COSTAS</v>
      </c>
    </row>
    <row r="6959" spans="1:37" x14ac:dyDescent="0.3">
      <c r="A6959">
        <v>38</v>
      </c>
      <c r="B6959" t="s">
        <v>495</v>
      </c>
      <c r="C6959" t="s">
        <v>496</v>
      </c>
      <c r="D6959" t="s">
        <v>293</v>
      </c>
      <c r="E6959" t="s">
        <v>294</v>
      </c>
      <c r="F6959" t="s">
        <v>295</v>
      </c>
      <c r="G6959" t="s">
        <v>497</v>
      </c>
      <c r="H6959" t="s">
        <v>498</v>
      </c>
      <c r="I6959" t="s">
        <v>64</v>
      </c>
      <c r="J6959" t="s">
        <v>65</v>
      </c>
      <c r="K6959" s="1">
        <v>45553</v>
      </c>
      <c r="L6959" t="s">
        <v>499</v>
      </c>
      <c r="M6959">
        <v>4</v>
      </c>
      <c r="N6959">
        <v>2</v>
      </c>
      <c r="O6959" t="s">
        <v>45</v>
      </c>
      <c r="P6959">
        <v>3</v>
      </c>
      <c r="Q6959" t="s">
        <v>45</v>
      </c>
      <c r="R6959">
        <v>1</v>
      </c>
      <c r="S6959" t="s">
        <v>45</v>
      </c>
      <c r="U6959" t="s">
        <v>45</v>
      </c>
      <c r="W6959" t="s">
        <v>45</v>
      </c>
      <c r="X6959">
        <v>27</v>
      </c>
      <c r="Y6959" t="s">
        <v>46</v>
      </c>
      <c r="Z6959">
        <v>21</v>
      </c>
      <c r="AA6959" t="s">
        <v>46</v>
      </c>
      <c r="AB6959">
        <v>11</v>
      </c>
      <c r="AC6959" t="s">
        <v>47</v>
      </c>
      <c r="AE6959" t="s">
        <v>45</v>
      </c>
      <c r="AF6959">
        <v>1</v>
      </c>
      <c r="AG6959" t="s">
        <v>45</v>
      </c>
      <c r="AH6959">
        <v>2000</v>
      </c>
      <c r="AI6959" t="s">
        <v>48</v>
      </c>
      <c r="AJ6959">
        <v>13</v>
      </c>
      <c r="AK6959" t="str">
        <f>_xlfn.XLOOKUP(Table_ExternalData_1[[#This Row],[Shop'[Shop Code']]],Sheet1!D:D,Sheet1!A:A)</f>
        <v>REGION 2 ALEJANDRO COSTAS</v>
      </c>
    </row>
    <row r="6960" spans="1:37" x14ac:dyDescent="0.3">
      <c r="A6960">
        <v>38</v>
      </c>
      <c r="B6960" t="s">
        <v>495</v>
      </c>
      <c r="C6960" t="s">
        <v>496</v>
      </c>
      <c r="D6960" t="s">
        <v>293</v>
      </c>
      <c r="E6960" t="s">
        <v>294</v>
      </c>
      <c r="F6960" t="s">
        <v>295</v>
      </c>
      <c r="G6960" t="s">
        <v>497</v>
      </c>
      <c r="H6960" t="s">
        <v>498</v>
      </c>
      <c r="I6960" t="s">
        <v>64</v>
      </c>
      <c r="J6960" t="s">
        <v>65</v>
      </c>
      <c r="K6960" s="1">
        <v>45554</v>
      </c>
      <c r="L6960" t="s">
        <v>499</v>
      </c>
      <c r="M6960">
        <v>2</v>
      </c>
      <c r="N6960">
        <v>2</v>
      </c>
      <c r="O6960" t="s">
        <v>45</v>
      </c>
      <c r="Q6960" t="s">
        <v>45</v>
      </c>
      <c r="S6960" t="s">
        <v>45</v>
      </c>
      <c r="U6960" t="s">
        <v>45</v>
      </c>
      <c r="W6960" t="s">
        <v>45</v>
      </c>
      <c r="X6960">
        <v>28</v>
      </c>
      <c r="Y6960" t="s">
        <v>46</v>
      </c>
      <c r="Z6960">
        <v>18</v>
      </c>
      <c r="AA6960" t="s">
        <v>46</v>
      </c>
      <c r="AB6960">
        <v>7</v>
      </c>
      <c r="AC6960" t="s">
        <v>47</v>
      </c>
      <c r="AE6960" t="s">
        <v>45</v>
      </c>
      <c r="AG6960" t="s">
        <v>45</v>
      </c>
      <c r="AI6960" t="s">
        <v>48</v>
      </c>
      <c r="AJ6960">
        <v>14</v>
      </c>
      <c r="AK6960" t="str">
        <f>_xlfn.XLOOKUP(Table_ExternalData_1[[#This Row],[Shop'[Shop Code']]],Sheet1!D:D,Sheet1!A:A)</f>
        <v>REGION 2 ALEJANDRO COSTAS</v>
      </c>
    </row>
    <row r="6961" spans="1:37" x14ac:dyDescent="0.3">
      <c r="A6961">
        <v>38</v>
      </c>
      <c r="B6961" t="s">
        <v>495</v>
      </c>
      <c r="C6961" t="s">
        <v>496</v>
      </c>
      <c r="D6961" t="s">
        <v>293</v>
      </c>
      <c r="E6961" t="s">
        <v>294</v>
      </c>
      <c r="F6961" t="s">
        <v>295</v>
      </c>
      <c r="G6961" t="s">
        <v>497</v>
      </c>
      <c r="H6961" t="s">
        <v>498</v>
      </c>
      <c r="I6961" t="s">
        <v>64</v>
      </c>
      <c r="J6961" t="s">
        <v>65</v>
      </c>
      <c r="K6961" s="1">
        <v>45552</v>
      </c>
      <c r="L6961" t="s">
        <v>499</v>
      </c>
      <c r="M6961">
        <v>4</v>
      </c>
      <c r="N6961">
        <v>4</v>
      </c>
      <c r="O6961" t="s">
        <v>45</v>
      </c>
      <c r="P6961">
        <v>2</v>
      </c>
      <c r="Q6961" t="s">
        <v>45</v>
      </c>
      <c r="S6961" t="s">
        <v>45</v>
      </c>
      <c r="U6961" t="s">
        <v>45</v>
      </c>
      <c r="W6961" t="s">
        <v>45</v>
      </c>
      <c r="X6961">
        <v>27</v>
      </c>
      <c r="Y6961" t="s">
        <v>46</v>
      </c>
      <c r="Z6961">
        <v>13</v>
      </c>
      <c r="AA6961" t="s">
        <v>46</v>
      </c>
      <c r="AB6961">
        <v>6</v>
      </c>
      <c r="AC6961" t="s">
        <v>47</v>
      </c>
      <c r="AD6961">
        <v>2</v>
      </c>
      <c r="AE6961" t="s">
        <v>45</v>
      </c>
      <c r="AF6961">
        <v>2</v>
      </c>
      <c r="AG6961" t="s">
        <v>45</v>
      </c>
      <c r="AH6961">
        <v>4000</v>
      </c>
      <c r="AI6961" t="s">
        <v>48</v>
      </c>
      <c r="AJ6961">
        <v>12</v>
      </c>
      <c r="AK6961" t="str">
        <f>_xlfn.XLOOKUP(Table_ExternalData_1[[#This Row],[Shop'[Shop Code']]],Sheet1!D:D,Sheet1!A:A)</f>
        <v>REGION 2 ALEJANDRO COSTAS</v>
      </c>
    </row>
    <row r="6962" spans="1:37" x14ac:dyDescent="0.3">
      <c r="A6962">
        <v>38</v>
      </c>
      <c r="B6962" t="s">
        <v>495</v>
      </c>
      <c r="C6962" t="s">
        <v>496</v>
      </c>
      <c r="D6962" t="s">
        <v>293</v>
      </c>
      <c r="E6962" t="s">
        <v>294</v>
      </c>
      <c r="F6962" t="s">
        <v>295</v>
      </c>
      <c r="G6962" t="s">
        <v>497</v>
      </c>
      <c r="H6962" t="s">
        <v>498</v>
      </c>
      <c r="I6962" t="s">
        <v>64</v>
      </c>
      <c r="J6962" t="s">
        <v>65</v>
      </c>
      <c r="K6962" s="1">
        <v>45551</v>
      </c>
      <c r="L6962" t="s">
        <v>499</v>
      </c>
      <c r="M6962">
        <v>4</v>
      </c>
      <c r="N6962">
        <v>4</v>
      </c>
      <c r="O6962" t="s">
        <v>45</v>
      </c>
      <c r="P6962">
        <v>3</v>
      </c>
      <c r="Q6962" t="s">
        <v>45</v>
      </c>
      <c r="R6962">
        <v>1</v>
      </c>
      <c r="S6962" t="s">
        <v>45</v>
      </c>
      <c r="T6962">
        <v>2</v>
      </c>
      <c r="U6962" t="s">
        <v>45</v>
      </c>
      <c r="W6962" t="s">
        <v>45</v>
      </c>
      <c r="X6962">
        <v>27</v>
      </c>
      <c r="Y6962" t="s">
        <v>46</v>
      </c>
      <c r="Z6962">
        <v>11</v>
      </c>
      <c r="AA6962" t="s">
        <v>46</v>
      </c>
      <c r="AB6962">
        <v>10</v>
      </c>
      <c r="AC6962" t="s">
        <v>47</v>
      </c>
      <c r="AD6962">
        <v>2</v>
      </c>
      <c r="AE6962" t="s">
        <v>45</v>
      </c>
      <c r="AF6962">
        <v>1</v>
      </c>
      <c r="AG6962" t="s">
        <v>45</v>
      </c>
      <c r="AH6962">
        <v>2000</v>
      </c>
      <c r="AI6962" t="s">
        <v>48</v>
      </c>
      <c r="AJ6962">
        <v>11</v>
      </c>
      <c r="AK6962" t="str">
        <f>_xlfn.XLOOKUP(Table_ExternalData_1[[#This Row],[Shop'[Shop Code']]],Sheet1!D:D,Sheet1!A:A)</f>
        <v>REGION 2 ALEJANDRO COSTAS</v>
      </c>
    </row>
    <row r="6963" spans="1:37" x14ac:dyDescent="0.3">
      <c r="A6963">
        <v>38</v>
      </c>
      <c r="B6963" t="s">
        <v>495</v>
      </c>
      <c r="C6963" t="s">
        <v>496</v>
      </c>
      <c r="D6963" t="s">
        <v>293</v>
      </c>
      <c r="E6963" t="s">
        <v>294</v>
      </c>
      <c r="F6963" t="s">
        <v>295</v>
      </c>
      <c r="G6963" t="s">
        <v>497</v>
      </c>
      <c r="H6963" t="s">
        <v>498</v>
      </c>
      <c r="I6963" t="s">
        <v>64</v>
      </c>
      <c r="J6963" t="s">
        <v>65</v>
      </c>
      <c r="K6963" s="1">
        <v>45555</v>
      </c>
      <c r="L6963" t="s">
        <v>499</v>
      </c>
      <c r="M6963">
        <v>5</v>
      </c>
      <c r="N6963">
        <v>2</v>
      </c>
      <c r="O6963" t="s">
        <v>45</v>
      </c>
      <c r="P6963">
        <v>4</v>
      </c>
      <c r="Q6963" t="s">
        <v>45</v>
      </c>
      <c r="R6963">
        <v>4</v>
      </c>
      <c r="S6963" t="s">
        <v>45</v>
      </c>
      <c r="U6963" t="s">
        <v>45</v>
      </c>
      <c r="W6963" t="s">
        <v>45</v>
      </c>
      <c r="X6963">
        <v>30</v>
      </c>
      <c r="Y6963" t="s">
        <v>46</v>
      </c>
      <c r="Z6963">
        <v>24</v>
      </c>
      <c r="AA6963" t="s">
        <v>46</v>
      </c>
      <c r="AB6963">
        <v>5</v>
      </c>
      <c r="AC6963" t="s">
        <v>47</v>
      </c>
      <c r="AE6963" t="s">
        <v>45</v>
      </c>
      <c r="AF6963">
        <v>4</v>
      </c>
      <c r="AG6963" t="s">
        <v>45</v>
      </c>
      <c r="AH6963">
        <v>7272.72</v>
      </c>
      <c r="AI6963" t="s">
        <v>48</v>
      </c>
      <c r="AJ6963">
        <v>15</v>
      </c>
      <c r="AK6963" t="str">
        <f>_xlfn.XLOOKUP(Table_ExternalData_1[[#This Row],[Shop'[Shop Code']]],Sheet1!D:D,Sheet1!A:A)</f>
        <v>REGION 2 ALEJANDRO COSTAS</v>
      </c>
    </row>
    <row r="6964" spans="1:37" x14ac:dyDescent="0.3">
      <c r="A6964">
        <v>38</v>
      </c>
      <c r="B6964" t="s">
        <v>500</v>
      </c>
      <c r="C6964" t="s">
        <v>501</v>
      </c>
      <c r="D6964" t="s">
        <v>502</v>
      </c>
      <c r="E6964" t="s">
        <v>2972</v>
      </c>
      <c r="F6964" t="s">
        <v>2973</v>
      </c>
      <c r="G6964" t="s">
        <v>503</v>
      </c>
      <c r="H6964" t="s">
        <v>131</v>
      </c>
      <c r="I6964" t="s">
        <v>74</v>
      </c>
      <c r="J6964" t="s">
        <v>75</v>
      </c>
      <c r="K6964" s="1">
        <v>45551</v>
      </c>
      <c r="L6964" t="s">
        <v>504</v>
      </c>
      <c r="M6964">
        <v>2</v>
      </c>
      <c r="N6964">
        <v>4</v>
      </c>
      <c r="O6964" t="s">
        <v>45</v>
      </c>
      <c r="Q6964" t="s">
        <v>45</v>
      </c>
      <c r="S6964" t="s">
        <v>45</v>
      </c>
      <c r="T6964">
        <v>3</v>
      </c>
      <c r="U6964" t="s">
        <v>45</v>
      </c>
      <c r="V6964">
        <v>1</v>
      </c>
      <c r="W6964" t="s">
        <v>45</v>
      </c>
      <c r="X6964">
        <v>42</v>
      </c>
      <c r="Y6964" t="s">
        <v>46</v>
      </c>
      <c r="Z6964">
        <v>19</v>
      </c>
      <c r="AA6964" t="s">
        <v>46</v>
      </c>
      <c r="AB6964">
        <v>11</v>
      </c>
      <c r="AC6964" t="s">
        <v>47</v>
      </c>
      <c r="AE6964" t="s">
        <v>45</v>
      </c>
      <c r="AF6964">
        <v>1</v>
      </c>
      <c r="AG6964" t="s">
        <v>45</v>
      </c>
      <c r="AH6964">
        <v>2434.5500000000002</v>
      </c>
      <c r="AI6964" t="s">
        <v>48</v>
      </c>
      <c r="AJ6964">
        <v>11</v>
      </c>
      <c r="AK6964" t="str">
        <f>_xlfn.XLOOKUP(Table_ExternalData_1[[#This Row],[Shop'[Shop Code']]],Sheet1!D:D,Sheet1!A:A)</f>
        <v>REGION 3 EDUARDO CAMACHO</v>
      </c>
    </row>
    <row r="6965" spans="1:37" x14ac:dyDescent="0.3">
      <c r="A6965">
        <v>38</v>
      </c>
      <c r="B6965" t="s">
        <v>500</v>
      </c>
      <c r="C6965" t="s">
        <v>501</v>
      </c>
      <c r="D6965" t="s">
        <v>502</v>
      </c>
      <c r="E6965" t="s">
        <v>2972</v>
      </c>
      <c r="F6965" t="s">
        <v>2973</v>
      </c>
      <c r="G6965" t="s">
        <v>503</v>
      </c>
      <c r="H6965" t="s">
        <v>131</v>
      </c>
      <c r="I6965" t="s">
        <v>74</v>
      </c>
      <c r="J6965" t="s">
        <v>75</v>
      </c>
      <c r="K6965" s="1">
        <v>45555</v>
      </c>
      <c r="L6965" t="s">
        <v>504</v>
      </c>
      <c r="M6965">
        <v>2</v>
      </c>
      <c r="N6965">
        <v>2</v>
      </c>
      <c r="O6965" t="s">
        <v>45</v>
      </c>
      <c r="P6965">
        <v>4</v>
      </c>
      <c r="Q6965" t="s">
        <v>45</v>
      </c>
      <c r="S6965" t="s">
        <v>45</v>
      </c>
      <c r="U6965" t="s">
        <v>45</v>
      </c>
      <c r="W6965" t="s">
        <v>45</v>
      </c>
      <c r="X6965">
        <v>37</v>
      </c>
      <c r="Y6965" t="s">
        <v>46</v>
      </c>
      <c r="Z6965">
        <v>23</v>
      </c>
      <c r="AA6965" t="s">
        <v>46</v>
      </c>
      <c r="AB6965">
        <v>1</v>
      </c>
      <c r="AC6965" t="s">
        <v>47</v>
      </c>
      <c r="AE6965" t="s">
        <v>45</v>
      </c>
      <c r="AG6965" t="s">
        <v>45</v>
      </c>
      <c r="AI6965" t="s">
        <v>48</v>
      </c>
      <c r="AJ6965">
        <v>15</v>
      </c>
      <c r="AK6965" t="str">
        <f>_xlfn.XLOOKUP(Table_ExternalData_1[[#This Row],[Shop'[Shop Code']]],Sheet1!D:D,Sheet1!A:A)</f>
        <v>REGION 3 EDUARDO CAMACHO</v>
      </c>
    </row>
    <row r="6966" spans="1:37" x14ac:dyDescent="0.3">
      <c r="A6966">
        <v>38</v>
      </c>
      <c r="B6966" t="s">
        <v>500</v>
      </c>
      <c r="C6966" t="s">
        <v>501</v>
      </c>
      <c r="D6966" t="s">
        <v>502</v>
      </c>
      <c r="E6966" t="s">
        <v>2972</v>
      </c>
      <c r="F6966" t="s">
        <v>2973</v>
      </c>
      <c r="G6966" t="s">
        <v>503</v>
      </c>
      <c r="H6966" t="s">
        <v>131</v>
      </c>
      <c r="I6966" t="s">
        <v>74</v>
      </c>
      <c r="J6966" t="s">
        <v>75</v>
      </c>
      <c r="K6966" s="1">
        <v>45554</v>
      </c>
      <c r="L6966" t="s">
        <v>504</v>
      </c>
      <c r="M6966">
        <v>4</v>
      </c>
      <c r="N6966">
        <v>2</v>
      </c>
      <c r="O6966" t="s">
        <v>45</v>
      </c>
      <c r="P6966">
        <v>6</v>
      </c>
      <c r="Q6966" t="s">
        <v>45</v>
      </c>
      <c r="R6966">
        <v>4</v>
      </c>
      <c r="S6966" t="s">
        <v>45</v>
      </c>
      <c r="U6966" t="s">
        <v>45</v>
      </c>
      <c r="W6966" t="s">
        <v>45</v>
      </c>
      <c r="X6966">
        <v>30</v>
      </c>
      <c r="Y6966" t="s">
        <v>46</v>
      </c>
      <c r="Z6966">
        <v>18</v>
      </c>
      <c r="AA6966" t="s">
        <v>46</v>
      </c>
      <c r="AB6966">
        <v>7</v>
      </c>
      <c r="AC6966" t="s">
        <v>47</v>
      </c>
      <c r="AE6966" t="s">
        <v>45</v>
      </c>
      <c r="AF6966">
        <v>4</v>
      </c>
      <c r="AG6966" t="s">
        <v>45</v>
      </c>
      <c r="AH6966">
        <v>7199.9800000000005</v>
      </c>
      <c r="AI6966" t="s">
        <v>48</v>
      </c>
      <c r="AJ6966">
        <v>14</v>
      </c>
      <c r="AK6966" t="str">
        <f>_xlfn.XLOOKUP(Table_ExternalData_1[[#This Row],[Shop'[Shop Code']]],Sheet1!D:D,Sheet1!A:A)</f>
        <v>REGION 3 EDUARDO CAMACHO</v>
      </c>
    </row>
    <row r="6967" spans="1:37" x14ac:dyDescent="0.3">
      <c r="A6967">
        <v>38</v>
      </c>
      <c r="B6967" t="s">
        <v>500</v>
      </c>
      <c r="C6967" t="s">
        <v>501</v>
      </c>
      <c r="D6967" t="s">
        <v>502</v>
      </c>
      <c r="E6967" t="s">
        <v>2972</v>
      </c>
      <c r="F6967" t="s">
        <v>2973</v>
      </c>
      <c r="G6967" t="s">
        <v>503</v>
      </c>
      <c r="H6967" t="s">
        <v>131</v>
      </c>
      <c r="I6967" t="s">
        <v>74</v>
      </c>
      <c r="J6967" t="s">
        <v>75</v>
      </c>
      <c r="K6967" s="1">
        <v>45553</v>
      </c>
      <c r="L6967" t="s">
        <v>504</v>
      </c>
      <c r="O6967" t="s">
        <v>45</v>
      </c>
      <c r="Q6967" t="s">
        <v>45</v>
      </c>
      <c r="S6967" t="s">
        <v>45</v>
      </c>
      <c r="U6967" t="s">
        <v>45</v>
      </c>
      <c r="W6967" t="s">
        <v>45</v>
      </c>
      <c r="X6967">
        <v>16</v>
      </c>
      <c r="Y6967" t="s">
        <v>46</v>
      </c>
      <c r="Z6967">
        <v>7</v>
      </c>
      <c r="AA6967" t="s">
        <v>46</v>
      </c>
      <c r="AB6967">
        <v>16</v>
      </c>
      <c r="AC6967" t="s">
        <v>47</v>
      </c>
      <c r="AE6967" t="s">
        <v>45</v>
      </c>
      <c r="AG6967" t="s">
        <v>45</v>
      </c>
      <c r="AI6967" t="s">
        <v>48</v>
      </c>
      <c r="AJ6967">
        <v>13</v>
      </c>
      <c r="AK6967" t="str">
        <f>_xlfn.XLOOKUP(Table_ExternalData_1[[#This Row],[Shop'[Shop Code']]],Sheet1!D:D,Sheet1!A:A)</f>
        <v>REGION 3 EDUARDO CAMACHO</v>
      </c>
    </row>
    <row r="6968" spans="1:37" x14ac:dyDescent="0.3">
      <c r="A6968">
        <v>38</v>
      </c>
      <c r="B6968" t="s">
        <v>500</v>
      </c>
      <c r="C6968" t="s">
        <v>501</v>
      </c>
      <c r="D6968" t="s">
        <v>502</v>
      </c>
      <c r="E6968" t="s">
        <v>2972</v>
      </c>
      <c r="F6968" t="s">
        <v>2973</v>
      </c>
      <c r="G6968" t="s">
        <v>503</v>
      </c>
      <c r="H6968" t="s">
        <v>131</v>
      </c>
      <c r="I6968" t="s">
        <v>74</v>
      </c>
      <c r="J6968" t="s">
        <v>75</v>
      </c>
      <c r="K6968" s="1">
        <v>45552</v>
      </c>
      <c r="L6968" t="s">
        <v>504</v>
      </c>
      <c r="M6968">
        <v>5</v>
      </c>
      <c r="N6968">
        <v>8</v>
      </c>
      <c r="O6968" t="s">
        <v>45</v>
      </c>
      <c r="P6968">
        <v>1</v>
      </c>
      <c r="Q6968" t="s">
        <v>45</v>
      </c>
      <c r="S6968" t="s">
        <v>45</v>
      </c>
      <c r="T6968">
        <v>2</v>
      </c>
      <c r="U6968" t="s">
        <v>45</v>
      </c>
      <c r="W6968" t="s">
        <v>45</v>
      </c>
      <c r="X6968">
        <v>47</v>
      </c>
      <c r="Y6968" t="s">
        <v>46</v>
      </c>
      <c r="Z6968">
        <v>33</v>
      </c>
      <c r="AA6968" t="s">
        <v>46</v>
      </c>
      <c r="AB6968">
        <v>3</v>
      </c>
      <c r="AC6968" t="s">
        <v>47</v>
      </c>
      <c r="AE6968" t="s">
        <v>45</v>
      </c>
      <c r="AG6968" t="s">
        <v>45</v>
      </c>
      <c r="AI6968" t="s">
        <v>48</v>
      </c>
      <c r="AJ6968">
        <v>12</v>
      </c>
      <c r="AK6968" t="str">
        <f>_xlfn.XLOOKUP(Table_ExternalData_1[[#This Row],[Shop'[Shop Code']]],Sheet1!D:D,Sheet1!A:A)</f>
        <v>REGION 3 EDUARDO CAMACHO</v>
      </c>
    </row>
    <row r="6969" spans="1:37" x14ac:dyDescent="0.3">
      <c r="A6969">
        <v>38</v>
      </c>
      <c r="B6969" t="s">
        <v>505</v>
      </c>
      <c r="C6969" t="s">
        <v>506</v>
      </c>
      <c r="D6969" t="s">
        <v>305</v>
      </c>
      <c r="E6969" t="s">
        <v>306</v>
      </c>
      <c r="F6969" t="s">
        <v>307</v>
      </c>
      <c r="G6969" t="s">
        <v>507</v>
      </c>
      <c r="H6969" t="s">
        <v>55</v>
      </c>
      <c r="I6969" t="s">
        <v>56</v>
      </c>
      <c r="J6969" t="s">
        <v>57</v>
      </c>
      <c r="K6969" s="1">
        <v>45555</v>
      </c>
      <c r="L6969" t="s">
        <v>508</v>
      </c>
      <c r="M6969">
        <v>2</v>
      </c>
      <c r="N6969">
        <v>2</v>
      </c>
      <c r="O6969" t="s">
        <v>45</v>
      </c>
      <c r="Q6969" t="s">
        <v>45</v>
      </c>
      <c r="S6969" t="s">
        <v>45</v>
      </c>
      <c r="U6969" t="s">
        <v>45</v>
      </c>
      <c r="W6969" t="s">
        <v>45</v>
      </c>
      <c r="X6969">
        <v>19</v>
      </c>
      <c r="Y6969" t="s">
        <v>46</v>
      </c>
      <c r="Z6969">
        <v>14</v>
      </c>
      <c r="AA6969" t="s">
        <v>46</v>
      </c>
      <c r="AB6969">
        <v>4</v>
      </c>
      <c r="AC6969" t="s">
        <v>47</v>
      </c>
      <c r="AE6969" t="s">
        <v>45</v>
      </c>
      <c r="AG6969" t="s">
        <v>45</v>
      </c>
      <c r="AI6969" t="s">
        <v>48</v>
      </c>
      <c r="AJ6969">
        <v>15</v>
      </c>
      <c r="AK6969" t="str">
        <f>_xlfn.XLOOKUP(Table_ExternalData_1[[#This Row],[Shop'[Shop Code']]],Sheet1!D:D,Sheet1!A:A)</f>
        <v>REGION 1 ALBERTO BLASCO</v>
      </c>
    </row>
    <row r="6970" spans="1:37" x14ac:dyDescent="0.3">
      <c r="A6970">
        <v>38</v>
      </c>
      <c r="B6970" t="s">
        <v>505</v>
      </c>
      <c r="C6970" t="s">
        <v>506</v>
      </c>
      <c r="D6970" t="s">
        <v>305</v>
      </c>
      <c r="E6970" t="s">
        <v>306</v>
      </c>
      <c r="F6970" t="s">
        <v>307</v>
      </c>
      <c r="G6970" t="s">
        <v>507</v>
      </c>
      <c r="H6970" t="s">
        <v>55</v>
      </c>
      <c r="I6970" t="s">
        <v>56</v>
      </c>
      <c r="J6970" t="s">
        <v>57</v>
      </c>
      <c r="K6970" s="1">
        <v>45554</v>
      </c>
      <c r="L6970" t="s">
        <v>508</v>
      </c>
      <c r="M6970">
        <v>9</v>
      </c>
      <c r="O6970" t="s">
        <v>45</v>
      </c>
      <c r="Q6970" t="s">
        <v>45</v>
      </c>
      <c r="S6970" t="s">
        <v>45</v>
      </c>
      <c r="T6970">
        <v>1</v>
      </c>
      <c r="U6970" t="s">
        <v>45</v>
      </c>
      <c r="V6970">
        <v>1</v>
      </c>
      <c r="W6970" t="s">
        <v>45</v>
      </c>
      <c r="X6970">
        <v>33</v>
      </c>
      <c r="Y6970" t="s">
        <v>46</v>
      </c>
      <c r="Z6970">
        <v>24</v>
      </c>
      <c r="AA6970" t="s">
        <v>46</v>
      </c>
      <c r="AB6970">
        <v>4</v>
      </c>
      <c r="AC6970" t="s">
        <v>47</v>
      </c>
      <c r="AD6970">
        <v>2</v>
      </c>
      <c r="AE6970" t="s">
        <v>45</v>
      </c>
      <c r="AF6970">
        <v>1</v>
      </c>
      <c r="AG6970" t="s">
        <v>45</v>
      </c>
      <c r="AH6970">
        <v>2094.5500000000002</v>
      </c>
      <c r="AI6970" t="s">
        <v>48</v>
      </c>
      <c r="AJ6970">
        <v>14</v>
      </c>
      <c r="AK6970" t="str">
        <f>_xlfn.XLOOKUP(Table_ExternalData_1[[#This Row],[Shop'[Shop Code']]],Sheet1!D:D,Sheet1!A:A)</f>
        <v>REGION 1 ALBERTO BLASCO</v>
      </c>
    </row>
    <row r="6971" spans="1:37" x14ac:dyDescent="0.3">
      <c r="A6971">
        <v>38</v>
      </c>
      <c r="B6971" t="s">
        <v>505</v>
      </c>
      <c r="C6971" t="s">
        <v>506</v>
      </c>
      <c r="D6971" t="s">
        <v>305</v>
      </c>
      <c r="E6971" t="s">
        <v>306</v>
      </c>
      <c r="F6971" t="s">
        <v>307</v>
      </c>
      <c r="G6971" t="s">
        <v>507</v>
      </c>
      <c r="H6971" t="s">
        <v>55</v>
      </c>
      <c r="I6971" t="s">
        <v>56</v>
      </c>
      <c r="J6971" t="s">
        <v>57</v>
      </c>
      <c r="K6971" s="1">
        <v>45553</v>
      </c>
      <c r="L6971" t="s">
        <v>508</v>
      </c>
      <c r="M6971">
        <v>3</v>
      </c>
      <c r="N6971">
        <v>2</v>
      </c>
      <c r="O6971" t="s">
        <v>45</v>
      </c>
      <c r="Q6971" t="s">
        <v>45</v>
      </c>
      <c r="S6971" t="s">
        <v>45</v>
      </c>
      <c r="U6971" t="s">
        <v>45</v>
      </c>
      <c r="W6971" t="s">
        <v>45</v>
      </c>
      <c r="X6971">
        <v>27</v>
      </c>
      <c r="Y6971" t="s">
        <v>46</v>
      </c>
      <c r="Z6971">
        <v>19</v>
      </c>
      <c r="AA6971" t="s">
        <v>46</v>
      </c>
      <c r="AB6971">
        <v>8</v>
      </c>
      <c r="AC6971" t="s">
        <v>47</v>
      </c>
      <c r="AD6971">
        <v>1</v>
      </c>
      <c r="AE6971" t="s">
        <v>45</v>
      </c>
      <c r="AG6971" t="s">
        <v>45</v>
      </c>
      <c r="AI6971" t="s">
        <v>48</v>
      </c>
      <c r="AJ6971">
        <v>13</v>
      </c>
      <c r="AK6971" t="str">
        <f>_xlfn.XLOOKUP(Table_ExternalData_1[[#This Row],[Shop'[Shop Code']]],Sheet1!D:D,Sheet1!A:A)</f>
        <v>REGION 1 ALBERTO BLASCO</v>
      </c>
    </row>
    <row r="6972" spans="1:37" x14ac:dyDescent="0.3">
      <c r="A6972">
        <v>38</v>
      </c>
      <c r="B6972" t="s">
        <v>505</v>
      </c>
      <c r="C6972" t="s">
        <v>506</v>
      </c>
      <c r="D6972" t="s">
        <v>305</v>
      </c>
      <c r="E6972" t="s">
        <v>306</v>
      </c>
      <c r="F6972" t="s">
        <v>307</v>
      </c>
      <c r="G6972" t="s">
        <v>507</v>
      </c>
      <c r="H6972" t="s">
        <v>55</v>
      </c>
      <c r="I6972" t="s">
        <v>56</v>
      </c>
      <c r="J6972" t="s">
        <v>57</v>
      </c>
      <c r="K6972" s="1">
        <v>45552</v>
      </c>
      <c r="L6972" t="s">
        <v>508</v>
      </c>
      <c r="M6972">
        <v>5</v>
      </c>
      <c r="N6972">
        <v>6</v>
      </c>
      <c r="O6972" t="s">
        <v>45</v>
      </c>
      <c r="P6972">
        <v>0</v>
      </c>
      <c r="Q6972" t="s">
        <v>45</v>
      </c>
      <c r="S6972" t="s">
        <v>45</v>
      </c>
      <c r="U6972" t="s">
        <v>45</v>
      </c>
      <c r="W6972" t="s">
        <v>45</v>
      </c>
      <c r="X6972">
        <v>23</v>
      </c>
      <c r="Y6972" t="s">
        <v>46</v>
      </c>
      <c r="Z6972">
        <v>20</v>
      </c>
      <c r="AA6972" t="s">
        <v>46</v>
      </c>
      <c r="AB6972">
        <v>2</v>
      </c>
      <c r="AC6972" t="s">
        <v>47</v>
      </c>
      <c r="AE6972" t="s">
        <v>45</v>
      </c>
      <c r="AG6972" t="s">
        <v>45</v>
      </c>
      <c r="AI6972" t="s">
        <v>48</v>
      </c>
      <c r="AJ6972">
        <v>12</v>
      </c>
      <c r="AK6972" t="str">
        <f>_xlfn.XLOOKUP(Table_ExternalData_1[[#This Row],[Shop'[Shop Code']]],Sheet1!D:D,Sheet1!A:A)</f>
        <v>REGION 1 ALBERTO BLASCO</v>
      </c>
    </row>
    <row r="6973" spans="1:37" x14ac:dyDescent="0.3">
      <c r="A6973">
        <v>38</v>
      </c>
      <c r="B6973" t="s">
        <v>505</v>
      </c>
      <c r="C6973" t="s">
        <v>506</v>
      </c>
      <c r="D6973" t="s">
        <v>305</v>
      </c>
      <c r="E6973" t="s">
        <v>306</v>
      </c>
      <c r="F6973" t="s">
        <v>307</v>
      </c>
      <c r="G6973" t="s">
        <v>507</v>
      </c>
      <c r="H6973" t="s">
        <v>55</v>
      </c>
      <c r="I6973" t="s">
        <v>56</v>
      </c>
      <c r="J6973" t="s">
        <v>57</v>
      </c>
      <c r="K6973" s="1">
        <v>45551</v>
      </c>
      <c r="L6973" t="s">
        <v>508</v>
      </c>
      <c r="M6973">
        <v>5</v>
      </c>
      <c r="N6973">
        <v>4</v>
      </c>
      <c r="O6973" t="s">
        <v>45</v>
      </c>
      <c r="P6973">
        <v>0</v>
      </c>
      <c r="Q6973" t="s">
        <v>45</v>
      </c>
      <c r="S6973" t="s">
        <v>45</v>
      </c>
      <c r="U6973" t="s">
        <v>45</v>
      </c>
      <c r="W6973" t="s">
        <v>45</v>
      </c>
      <c r="X6973">
        <v>26</v>
      </c>
      <c r="Y6973" t="s">
        <v>46</v>
      </c>
      <c r="Z6973">
        <v>21</v>
      </c>
      <c r="AA6973" t="s">
        <v>46</v>
      </c>
      <c r="AB6973">
        <v>8</v>
      </c>
      <c r="AC6973" t="s">
        <v>47</v>
      </c>
      <c r="AD6973">
        <v>2</v>
      </c>
      <c r="AE6973" t="s">
        <v>45</v>
      </c>
      <c r="AG6973" t="s">
        <v>45</v>
      </c>
      <c r="AI6973" t="s">
        <v>48</v>
      </c>
      <c r="AJ6973">
        <v>11</v>
      </c>
      <c r="AK6973" t="str">
        <f>_xlfn.XLOOKUP(Table_ExternalData_1[[#This Row],[Shop'[Shop Code']]],Sheet1!D:D,Sheet1!A:A)</f>
        <v>REGION 1 ALBERTO BLASCO</v>
      </c>
    </row>
    <row r="6974" spans="1:37" x14ac:dyDescent="0.3">
      <c r="A6974">
        <v>38</v>
      </c>
      <c r="B6974" t="s">
        <v>509</v>
      </c>
      <c r="C6974" t="s">
        <v>510</v>
      </c>
      <c r="D6974" t="s">
        <v>399</v>
      </c>
      <c r="E6974" t="s">
        <v>400</v>
      </c>
      <c r="F6974" t="s">
        <v>401</v>
      </c>
      <c r="G6974" t="s">
        <v>511</v>
      </c>
      <c r="H6974" t="s">
        <v>73</v>
      </c>
      <c r="I6974" t="s">
        <v>74</v>
      </c>
      <c r="J6974" t="s">
        <v>75</v>
      </c>
      <c r="K6974" s="1">
        <v>45555</v>
      </c>
      <c r="L6974" t="s">
        <v>512</v>
      </c>
      <c r="M6974">
        <v>2</v>
      </c>
      <c r="N6974">
        <v>6</v>
      </c>
      <c r="O6974" t="s">
        <v>45</v>
      </c>
      <c r="P6974">
        <v>4</v>
      </c>
      <c r="Q6974" t="s">
        <v>45</v>
      </c>
      <c r="R6974">
        <v>2</v>
      </c>
      <c r="S6974" t="s">
        <v>45</v>
      </c>
      <c r="U6974" t="s">
        <v>45</v>
      </c>
      <c r="W6974" t="s">
        <v>45</v>
      </c>
      <c r="X6974">
        <v>28</v>
      </c>
      <c r="Y6974" t="s">
        <v>46</v>
      </c>
      <c r="Z6974">
        <v>16</v>
      </c>
      <c r="AA6974" t="s">
        <v>46</v>
      </c>
      <c r="AB6974">
        <v>10</v>
      </c>
      <c r="AC6974" t="s">
        <v>47</v>
      </c>
      <c r="AE6974" t="s">
        <v>45</v>
      </c>
      <c r="AF6974">
        <v>2</v>
      </c>
      <c r="AG6974" t="s">
        <v>45</v>
      </c>
      <c r="AH6974">
        <v>3426.56</v>
      </c>
      <c r="AI6974" t="s">
        <v>48</v>
      </c>
      <c r="AJ6974">
        <v>15</v>
      </c>
      <c r="AK6974" t="str">
        <f>_xlfn.XLOOKUP(Table_ExternalData_1[[#This Row],[Shop'[Shop Code']]],Sheet1!D:D,Sheet1!A:A)</f>
        <v>REGION 3 EDUARDO CAMACHO</v>
      </c>
    </row>
    <row r="6975" spans="1:37" x14ac:dyDescent="0.3">
      <c r="A6975">
        <v>38</v>
      </c>
      <c r="B6975" t="s">
        <v>509</v>
      </c>
      <c r="C6975" t="s">
        <v>510</v>
      </c>
      <c r="D6975" t="s">
        <v>399</v>
      </c>
      <c r="E6975" t="s">
        <v>400</v>
      </c>
      <c r="F6975" t="s">
        <v>401</v>
      </c>
      <c r="G6975" t="s">
        <v>511</v>
      </c>
      <c r="H6975" t="s">
        <v>73</v>
      </c>
      <c r="I6975" t="s">
        <v>74</v>
      </c>
      <c r="J6975" t="s">
        <v>75</v>
      </c>
      <c r="K6975" s="1">
        <v>45553</v>
      </c>
      <c r="L6975" t="s">
        <v>512</v>
      </c>
      <c r="M6975">
        <v>4</v>
      </c>
      <c r="O6975" t="s">
        <v>45</v>
      </c>
      <c r="P6975">
        <v>2</v>
      </c>
      <c r="Q6975" t="s">
        <v>45</v>
      </c>
      <c r="R6975">
        <v>1</v>
      </c>
      <c r="S6975" t="s">
        <v>45</v>
      </c>
      <c r="T6975">
        <v>1</v>
      </c>
      <c r="U6975" t="s">
        <v>45</v>
      </c>
      <c r="V6975">
        <v>1</v>
      </c>
      <c r="W6975" t="s">
        <v>45</v>
      </c>
      <c r="X6975">
        <v>25</v>
      </c>
      <c r="Y6975" t="s">
        <v>46</v>
      </c>
      <c r="Z6975">
        <v>14</v>
      </c>
      <c r="AA6975" t="s">
        <v>46</v>
      </c>
      <c r="AB6975">
        <v>15</v>
      </c>
      <c r="AC6975" t="s">
        <v>47</v>
      </c>
      <c r="AE6975" t="s">
        <v>45</v>
      </c>
      <c r="AF6975">
        <v>2</v>
      </c>
      <c r="AG6975" t="s">
        <v>45</v>
      </c>
      <c r="AH6975">
        <v>5692.7199999999993</v>
      </c>
      <c r="AI6975" t="s">
        <v>48</v>
      </c>
      <c r="AJ6975">
        <v>13</v>
      </c>
      <c r="AK6975" t="str">
        <f>_xlfn.XLOOKUP(Table_ExternalData_1[[#This Row],[Shop'[Shop Code']]],Sheet1!D:D,Sheet1!A:A)</f>
        <v>REGION 3 EDUARDO CAMACHO</v>
      </c>
    </row>
    <row r="6976" spans="1:37" x14ac:dyDescent="0.3">
      <c r="A6976">
        <v>38</v>
      </c>
      <c r="B6976" t="s">
        <v>509</v>
      </c>
      <c r="C6976" t="s">
        <v>510</v>
      </c>
      <c r="D6976" t="s">
        <v>399</v>
      </c>
      <c r="E6976" t="s">
        <v>400</v>
      </c>
      <c r="F6976" t="s">
        <v>401</v>
      </c>
      <c r="G6976" t="s">
        <v>511</v>
      </c>
      <c r="H6976" t="s">
        <v>73</v>
      </c>
      <c r="I6976" t="s">
        <v>74</v>
      </c>
      <c r="J6976" t="s">
        <v>75</v>
      </c>
      <c r="K6976" s="1">
        <v>45554</v>
      </c>
      <c r="L6976" t="s">
        <v>512</v>
      </c>
      <c r="M6976">
        <v>5</v>
      </c>
      <c r="N6976">
        <v>8</v>
      </c>
      <c r="O6976" t="s">
        <v>45</v>
      </c>
      <c r="P6976">
        <v>2</v>
      </c>
      <c r="Q6976" t="s">
        <v>45</v>
      </c>
      <c r="S6976" t="s">
        <v>45</v>
      </c>
      <c r="U6976" t="s">
        <v>45</v>
      </c>
      <c r="V6976">
        <v>-1</v>
      </c>
      <c r="W6976" t="s">
        <v>45</v>
      </c>
      <c r="X6976">
        <v>25</v>
      </c>
      <c r="Y6976" t="s">
        <v>46</v>
      </c>
      <c r="Z6976">
        <v>14</v>
      </c>
      <c r="AA6976" t="s">
        <v>46</v>
      </c>
      <c r="AB6976">
        <v>11</v>
      </c>
      <c r="AC6976" t="s">
        <v>47</v>
      </c>
      <c r="AE6976" t="s">
        <v>45</v>
      </c>
      <c r="AF6976">
        <v>-1</v>
      </c>
      <c r="AG6976" t="s">
        <v>45</v>
      </c>
      <c r="AH6976">
        <v>-277.26639999999998</v>
      </c>
      <c r="AI6976" t="s">
        <v>48</v>
      </c>
      <c r="AJ6976">
        <v>14</v>
      </c>
      <c r="AK6976" t="str">
        <f>_xlfn.XLOOKUP(Table_ExternalData_1[[#This Row],[Shop'[Shop Code']]],Sheet1!D:D,Sheet1!A:A)</f>
        <v>REGION 3 EDUARDO CAMACHO</v>
      </c>
    </row>
    <row r="6977" spans="1:37" x14ac:dyDescent="0.3">
      <c r="A6977">
        <v>38</v>
      </c>
      <c r="B6977" t="s">
        <v>509</v>
      </c>
      <c r="C6977" t="s">
        <v>510</v>
      </c>
      <c r="D6977" t="s">
        <v>399</v>
      </c>
      <c r="E6977" t="s">
        <v>400</v>
      </c>
      <c r="F6977" t="s">
        <v>401</v>
      </c>
      <c r="G6977" t="s">
        <v>511</v>
      </c>
      <c r="H6977" t="s">
        <v>73</v>
      </c>
      <c r="I6977" t="s">
        <v>74</v>
      </c>
      <c r="J6977" t="s">
        <v>75</v>
      </c>
      <c r="K6977" s="1">
        <v>45551</v>
      </c>
      <c r="L6977" t="s">
        <v>512</v>
      </c>
      <c r="M6977">
        <v>4</v>
      </c>
      <c r="N6977">
        <v>4</v>
      </c>
      <c r="O6977" t="s">
        <v>45</v>
      </c>
      <c r="P6977">
        <v>2</v>
      </c>
      <c r="Q6977" t="s">
        <v>45</v>
      </c>
      <c r="R6977">
        <v>2</v>
      </c>
      <c r="S6977" t="s">
        <v>45</v>
      </c>
      <c r="T6977">
        <v>2</v>
      </c>
      <c r="U6977" t="s">
        <v>45</v>
      </c>
      <c r="W6977" t="s">
        <v>45</v>
      </c>
      <c r="X6977">
        <v>24</v>
      </c>
      <c r="Y6977" t="s">
        <v>46</v>
      </c>
      <c r="Z6977">
        <v>12</v>
      </c>
      <c r="AA6977" t="s">
        <v>46</v>
      </c>
      <c r="AB6977">
        <v>13</v>
      </c>
      <c r="AC6977" t="s">
        <v>47</v>
      </c>
      <c r="AE6977" t="s">
        <v>45</v>
      </c>
      <c r="AF6977">
        <v>2</v>
      </c>
      <c r="AG6977" t="s">
        <v>45</v>
      </c>
      <c r="AH6977">
        <v>4136.3599999999997</v>
      </c>
      <c r="AI6977" t="s">
        <v>48</v>
      </c>
      <c r="AJ6977">
        <v>11</v>
      </c>
      <c r="AK6977" t="str">
        <f>_xlfn.XLOOKUP(Table_ExternalData_1[[#This Row],[Shop'[Shop Code']]],Sheet1!D:D,Sheet1!A:A)</f>
        <v>REGION 3 EDUARDO CAMACHO</v>
      </c>
    </row>
    <row r="6978" spans="1:37" x14ac:dyDescent="0.3">
      <c r="A6978">
        <v>38</v>
      </c>
      <c r="B6978" t="s">
        <v>509</v>
      </c>
      <c r="C6978" t="s">
        <v>510</v>
      </c>
      <c r="D6978" t="s">
        <v>399</v>
      </c>
      <c r="E6978" t="s">
        <v>400</v>
      </c>
      <c r="F6978" t="s">
        <v>401</v>
      </c>
      <c r="G6978" t="s">
        <v>511</v>
      </c>
      <c r="H6978" t="s">
        <v>73</v>
      </c>
      <c r="I6978" t="s">
        <v>74</v>
      </c>
      <c r="J6978" t="s">
        <v>75</v>
      </c>
      <c r="K6978" s="1">
        <v>45552</v>
      </c>
      <c r="L6978" t="s">
        <v>512</v>
      </c>
      <c r="M6978">
        <v>6</v>
      </c>
      <c r="N6978">
        <v>10</v>
      </c>
      <c r="O6978" t="s">
        <v>45</v>
      </c>
      <c r="P6978">
        <v>6</v>
      </c>
      <c r="Q6978" t="s">
        <v>45</v>
      </c>
      <c r="R6978">
        <v>2</v>
      </c>
      <c r="S6978" t="s">
        <v>45</v>
      </c>
      <c r="T6978">
        <v>1</v>
      </c>
      <c r="U6978" t="s">
        <v>45</v>
      </c>
      <c r="V6978">
        <v>1</v>
      </c>
      <c r="W6978" t="s">
        <v>45</v>
      </c>
      <c r="X6978">
        <v>23</v>
      </c>
      <c r="Y6978" t="s">
        <v>46</v>
      </c>
      <c r="Z6978">
        <v>17</v>
      </c>
      <c r="AA6978" t="s">
        <v>46</v>
      </c>
      <c r="AB6978">
        <v>15</v>
      </c>
      <c r="AC6978" t="s">
        <v>47</v>
      </c>
      <c r="AE6978" t="s">
        <v>45</v>
      </c>
      <c r="AF6978">
        <v>3</v>
      </c>
      <c r="AG6978" t="s">
        <v>45</v>
      </c>
      <c r="AH6978">
        <v>5963.16</v>
      </c>
      <c r="AI6978" t="s">
        <v>48</v>
      </c>
      <c r="AJ6978">
        <v>12</v>
      </c>
      <c r="AK6978" t="str">
        <f>_xlfn.XLOOKUP(Table_ExternalData_1[[#This Row],[Shop'[Shop Code']]],Sheet1!D:D,Sheet1!A:A)</f>
        <v>REGION 3 EDUARDO CAMACHO</v>
      </c>
    </row>
    <row r="6979" spans="1:37" x14ac:dyDescent="0.3">
      <c r="A6979">
        <v>38</v>
      </c>
      <c r="B6979" t="s">
        <v>513</v>
      </c>
      <c r="C6979" t="s">
        <v>514</v>
      </c>
      <c r="D6979" t="s">
        <v>399</v>
      </c>
      <c r="E6979" t="s">
        <v>400</v>
      </c>
      <c r="F6979" t="s">
        <v>401</v>
      </c>
      <c r="G6979" t="s">
        <v>515</v>
      </c>
      <c r="H6979" t="s">
        <v>516</v>
      </c>
      <c r="I6979" t="s">
        <v>74</v>
      </c>
      <c r="J6979" t="s">
        <v>75</v>
      </c>
      <c r="K6979" s="1">
        <v>45554</v>
      </c>
      <c r="L6979" t="s">
        <v>517</v>
      </c>
      <c r="M6979">
        <v>3</v>
      </c>
      <c r="N6979">
        <v>2</v>
      </c>
      <c r="O6979" t="s">
        <v>45</v>
      </c>
      <c r="P6979">
        <v>2</v>
      </c>
      <c r="Q6979" t="s">
        <v>45</v>
      </c>
      <c r="S6979" t="s">
        <v>45</v>
      </c>
      <c r="U6979" t="s">
        <v>45</v>
      </c>
      <c r="W6979" t="s">
        <v>45</v>
      </c>
      <c r="X6979">
        <v>15</v>
      </c>
      <c r="Y6979" t="s">
        <v>46</v>
      </c>
      <c r="Z6979">
        <v>14</v>
      </c>
      <c r="AA6979" t="s">
        <v>46</v>
      </c>
      <c r="AB6979">
        <v>1</v>
      </c>
      <c r="AC6979" t="s">
        <v>47</v>
      </c>
      <c r="AD6979">
        <v>-2</v>
      </c>
      <c r="AE6979" t="s">
        <v>45</v>
      </c>
      <c r="AF6979">
        <v>-2</v>
      </c>
      <c r="AG6979" t="s">
        <v>45</v>
      </c>
      <c r="AH6979">
        <v>-5211.82</v>
      </c>
      <c r="AI6979" t="s">
        <v>48</v>
      </c>
      <c r="AJ6979">
        <v>14</v>
      </c>
      <c r="AK6979" t="str">
        <f>_xlfn.XLOOKUP(Table_ExternalData_1[[#This Row],[Shop'[Shop Code']]],Sheet1!D:D,Sheet1!A:A)</f>
        <v>REGION 3 EDUARDO CAMACHO</v>
      </c>
    </row>
    <row r="6980" spans="1:37" x14ac:dyDescent="0.3">
      <c r="A6980">
        <v>38</v>
      </c>
      <c r="B6980" t="s">
        <v>513</v>
      </c>
      <c r="C6980" t="s">
        <v>514</v>
      </c>
      <c r="D6980" t="s">
        <v>399</v>
      </c>
      <c r="E6980" t="s">
        <v>400</v>
      </c>
      <c r="F6980" t="s">
        <v>401</v>
      </c>
      <c r="G6980" t="s">
        <v>515</v>
      </c>
      <c r="H6980" t="s">
        <v>516</v>
      </c>
      <c r="I6980" t="s">
        <v>74</v>
      </c>
      <c r="J6980" t="s">
        <v>75</v>
      </c>
      <c r="K6980" s="1">
        <v>45552</v>
      </c>
      <c r="L6980" t="s">
        <v>517</v>
      </c>
      <c r="M6980">
        <v>1</v>
      </c>
      <c r="O6980" t="s">
        <v>45</v>
      </c>
      <c r="Q6980" t="s">
        <v>45</v>
      </c>
      <c r="S6980" t="s">
        <v>45</v>
      </c>
      <c r="U6980" t="s">
        <v>45</v>
      </c>
      <c r="W6980" t="s">
        <v>45</v>
      </c>
      <c r="X6980">
        <v>10</v>
      </c>
      <c r="Y6980" t="s">
        <v>46</v>
      </c>
      <c r="Z6980">
        <v>9</v>
      </c>
      <c r="AA6980" t="s">
        <v>46</v>
      </c>
      <c r="AB6980">
        <v>6</v>
      </c>
      <c r="AC6980" t="s">
        <v>47</v>
      </c>
      <c r="AD6980">
        <v>0</v>
      </c>
      <c r="AE6980" t="s">
        <v>45</v>
      </c>
      <c r="AF6980">
        <v>0</v>
      </c>
      <c r="AG6980" t="s">
        <v>45</v>
      </c>
      <c r="AH6980">
        <v>-72.720000000000255</v>
      </c>
      <c r="AI6980" t="s">
        <v>48</v>
      </c>
      <c r="AJ6980">
        <v>12</v>
      </c>
      <c r="AK6980" t="str">
        <f>_xlfn.XLOOKUP(Table_ExternalData_1[[#This Row],[Shop'[Shop Code']]],Sheet1!D:D,Sheet1!A:A)</f>
        <v>REGION 3 EDUARDO CAMACHO</v>
      </c>
    </row>
    <row r="6981" spans="1:37" x14ac:dyDescent="0.3">
      <c r="A6981">
        <v>38</v>
      </c>
      <c r="B6981" t="s">
        <v>513</v>
      </c>
      <c r="C6981" t="s">
        <v>514</v>
      </c>
      <c r="D6981" t="s">
        <v>399</v>
      </c>
      <c r="E6981" t="s">
        <v>400</v>
      </c>
      <c r="F6981" t="s">
        <v>401</v>
      </c>
      <c r="G6981" t="s">
        <v>515</v>
      </c>
      <c r="H6981" t="s">
        <v>516</v>
      </c>
      <c r="I6981" t="s">
        <v>74</v>
      </c>
      <c r="J6981" t="s">
        <v>75</v>
      </c>
      <c r="K6981" s="1">
        <v>45553</v>
      </c>
      <c r="L6981" t="s">
        <v>517</v>
      </c>
      <c r="M6981">
        <v>1</v>
      </c>
      <c r="N6981">
        <v>3</v>
      </c>
      <c r="O6981" t="s">
        <v>45</v>
      </c>
      <c r="P6981">
        <v>2</v>
      </c>
      <c r="Q6981" t="s">
        <v>45</v>
      </c>
      <c r="S6981" t="s">
        <v>45</v>
      </c>
      <c r="U6981" t="s">
        <v>45</v>
      </c>
      <c r="W6981" t="s">
        <v>45</v>
      </c>
      <c r="X6981">
        <v>19</v>
      </c>
      <c r="Y6981" t="s">
        <v>46</v>
      </c>
      <c r="Z6981">
        <v>19</v>
      </c>
      <c r="AA6981" t="s">
        <v>46</v>
      </c>
      <c r="AB6981">
        <v>6</v>
      </c>
      <c r="AC6981" t="s">
        <v>47</v>
      </c>
      <c r="AE6981" t="s">
        <v>45</v>
      </c>
      <c r="AG6981" t="s">
        <v>45</v>
      </c>
      <c r="AI6981" t="s">
        <v>48</v>
      </c>
      <c r="AJ6981">
        <v>13</v>
      </c>
      <c r="AK6981" t="str">
        <f>_xlfn.XLOOKUP(Table_ExternalData_1[[#This Row],[Shop'[Shop Code']]],Sheet1!D:D,Sheet1!A:A)</f>
        <v>REGION 3 EDUARDO CAMACHO</v>
      </c>
    </row>
    <row r="6982" spans="1:37" x14ac:dyDescent="0.3">
      <c r="A6982">
        <v>38</v>
      </c>
      <c r="B6982" t="s">
        <v>513</v>
      </c>
      <c r="C6982" t="s">
        <v>514</v>
      </c>
      <c r="D6982" t="s">
        <v>399</v>
      </c>
      <c r="E6982" t="s">
        <v>400</v>
      </c>
      <c r="F6982" t="s">
        <v>401</v>
      </c>
      <c r="G6982" t="s">
        <v>515</v>
      </c>
      <c r="H6982" t="s">
        <v>516</v>
      </c>
      <c r="I6982" t="s">
        <v>74</v>
      </c>
      <c r="J6982" t="s">
        <v>75</v>
      </c>
      <c r="K6982" s="1">
        <v>45555</v>
      </c>
      <c r="L6982" t="s">
        <v>517</v>
      </c>
      <c r="M6982">
        <v>2</v>
      </c>
      <c r="O6982" t="s">
        <v>45</v>
      </c>
      <c r="Q6982" t="s">
        <v>45</v>
      </c>
      <c r="S6982" t="s">
        <v>45</v>
      </c>
      <c r="U6982" t="s">
        <v>45</v>
      </c>
      <c r="W6982" t="s">
        <v>45</v>
      </c>
      <c r="X6982">
        <v>20</v>
      </c>
      <c r="Y6982" t="s">
        <v>46</v>
      </c>
      <c r="Z6982">
        <v>19</v>
      </c>
      <c r="AA6982" t="s">
        <v>46</v>
      </c>
      <c r="AB6982">
        <v>2</v>
      </c>
      <c r="AC6982" t="s">
        <v>47</v>
      </c>
      <c r="AE6982" t="s">
        <v>45</v>
      </c>
      <c r="AG6982" t="s">
        <v>45</v>
      </c>
      <c r="AI6982" t="s">
        <v>48</v>
      </c>
      <c r="AJ6982">
        <v>15</v>
      </c>
      <c r="AK6982" t="str">
        <f>_xlfn.XLOOKUP(Table_ExternalData_1[[#This Row],[Shop'[Shop Code']]],Sheet1!D:D,Sheet1!A:A)</f>
        <v>REGION 3 EDUARDO CAMACHO</v>
      </c>
    </row>
    <row r="6983" spans="1:37" x14ac:dyDescent="0.3">
      <c r="A6983">
        <v>38</v>
      </c>
      <c r="B6983" t="s">
        <v>513</v>
      </c>
      <c r="C6983" t="s">
        <v>514</v>
      </c>
      <c r="D6983" t="s">
        <v>399</v>
      </c>
      <c r="E6983" t="s">
        <v>400</v>
      </c>
      <c r="F6983" t="s">
        <v>401</v>
      </c>
      <c r="G6983" t="s">
        <v>515</v>
      </c>
      <c r="H6983" t="s">
        <v>516</v>
      </c>
      <c r="I6983" t="s">
        <v>74</v>
      </c>
      <c r="J6983" t="s">
        <v>75</v>
      </c>
      <c r="K6983" s="1">
        <v>45551</v>
      </c>
      <c r="L6983" t="s">
        <v>517</v>
      </c>
      <c r="M6983">
        <v>4</v>
      </c>
      <c r="O6983" t="s">
        <v>45</v>
      </c>
      <c r="Q6983" t="s">
        <v>45</v>
      </c>
      <c r="S6983" t="s">
        <v>45</v>
      </c>
      <c r="U6983" t="s">
        <v>45</v>
      </c>
      <c r="V6983">
        <v>-2</v>
      </c>
      <c r="W6983" t="s">
        <v>45</v>
      </c>
      <c r="X6983">
        <v>18</v>
      </c>
      <c r="Y6983" t="s">
        <v>46</v>
      </c>
      <c r="Z6983">
        <v>17</v>
      </c>
      <c r="AA6983" t="s">
        <v>46</v>
      </c>
      <c r="AB6983">
        <v>4</v>
      </c>
      <c r="AC6983" t="s">
        <v>47</v>
      </c>
      <c r="AD6983">
        <v>2</v>
      </c>
      <c r="AE6983" t="s">
        <v>45</v>
      </c>
      <c r="AF6983">
        <v>0</v>
      </c>
      <c r="AG6983" t="s">
        <v>45</v>
      </c>
      <c r="AH6983">
        <v>484.55999999999949</v>
      </c>
      <c r="AI6983" t="s">
        <v>48</v>
      </c>
      <c r="AJ6983">
        <v>11</v>
      </c>
      <c r="AK6983" t="str">
        <f>_xlfn.XLOOKUP(Table_ExternalData_1[[#This Row],[Shop'[Shop Code']]],Sheet1!D:D,Sheet1!A:A)</f>
        <v>REGION 3 EDUARDO CAMACHO</v>
      </c>
    </row>
    <row r="6984" spans="1:37" x14ac:dyDescent="0.3">
      <c r="A6984">
        <v>38</v>
      </c>
      <c r="B6984" t="s">
        <v>518</v>
      </c>
      <c r="C6984" t="s">
        <v>519</v>
      </c>
      <c r="D6984" t="s">
        <v>187</v>
      </c>
      <c r="E6984" t="s">
        <v>188</v>
      </c>
      <c r="F6984" t="s">
        <v>189</v>
      </c>
      <c r="G6984" t="s">
        <v>520</v>
      </c>
      <c r="H6984" t="s">
        <v>73</v>
      </c>
      <c r="I6984" t="s">
        <v>74</v>
      </c>
      <c r="J6984" t="s">
        <v>75</v>
      </c>
      <c r="K6984" s="1">
        <v>45554</v>
      </c>
      <c r="L6984" t="s">
        <v>521</v>
      </c>
      <c r="M6984">
        <v>7</v>
      </c>
      <c r="N6984">
        <v>6</v>
      </c>
      <c r="O6984" t="s">
        <v>45</v>
      </c>
      <c r="P6984">
        <v>2</v>
      </c>
      <c r="Q6984" t="s">
        <v>45</v>
      </c>
      <c r="S6984" t="s">
        <v>45</v>
      </c>
      <c r="U6984" t="s">
        <v>45</v>
      </c>
      <c r="W6984" t="s">
        <v>45</v>
      </c>
      <c r="X6984">
        <v>20</v>
      </c>
      <c r="Y6984" t="s">
        <v>46</v>
      </c>
      <c r="Z6984">
        <v>18</v>
      </c>
      <c r="AA6984" t="s">
        <v>46</v>
      </c>
      <c r="AB6984">
        <v>2</v>
      </c>
      <c r="AC6984" t="s">
        <v>47</v>
      </c>
      <c r="AD6984">
        <v>2</v>
      </c>
      <c r="AE6984" t="s">
        <v>45</v>
      </c>
      <c r="AF6984">
        <v>2</v>
      </c>
      <c r="AG6984" t="s">
        <v>45</v>
      </c>
      <c r="AH6984">
        <v>4681.82</v>
      </c>
      <c r="AI6984" t="s">
        <v>48</v>
      </c>
      <c r="AJ6984">
        <v>14</v>
      </c>
      <c r="AK6984" t="str">
        <f>_xlfn.XLOOKUP(Table_ExternalData_1[[#This Row],[Shop'[Shop Code']]],Sheet1!D:D,Sheet1!A:A)</f>
        <v>REGION 3 EDUARDO CAMACHO</v>
      </c>
    </row>
    <row r="6985" spans="1:37" x14ac:dyDescent="0.3">
      <c r="A6985">
        <v>38</v>
      </c>
      <c r="B6985" t="s">
        <v>518</v>
      </c>
      <c r="C6985" t="s">
        <v>519</v>
      </c>
      <c r="D6985" t="s">
        <v>187</v>
      </c>
      <c r="E6985" t="s">
        <v>188</v>
      </c>
      <c r="F6985" t="s">
        <v>189</v>
      </c>
      <c r="G6985" t="s">
        <v>520</v>
      </c>
      <c r="H6985" t="s">
        <v>73</v>
      </c>
      <c r="I6985" t="s">
        <v>74</v>
      </c>
      <c r="J6985" t="s">
        <v>75</v>
      </c>
      <c r="K6985" s="1">
        <v>45552</v>
      </c>
      <c r="L6985" t="s">
        <v>521</v>
      </c>
      <c r="M6985">
        <v>8</v>
      </c>
      <c r="N6985">
        <v>3</v>
      </c>
      <c r="O6985" t="s">
        <v>45</v>
      </c>
      <c r="Q6985" t="s">
        <v>45</v>
      </c>
      <c r="S6985" t="s">
        <v>45</v>
      </c>
      <c r="T6985">
        <v>2</v>
      </c>
      <c r="U6985" t="s">
        <v>45</v>
      </c>
      <c r="V6985">
        <v>2</v>
      </c>
      <c r="W6985" t="s">
        <v>45</v>
      </c>
      <c r="X6985">
        <v>24</v>
      </c>
      <c r="Y6985" t="s">
        <v>46</v>
      </c>
      <c r="Z6985">
        <v>21</v>
      </c>
      <c r="AA6985" t="s">
        <v>46</v>
      </c>
      <c r="AB6985">
        <v>3</v>
      </c>
      <c r="AC6985" t="s">
        <v>47</v>
      </c>
      <c r="AE6985" t="s">
        <v>45</v>
      </c>
      <c r="AF6985">
        <v>2</v>
      </c>
      <c r="AG6985" t="s">
        <v>45</v>
      </c>
      <c r="AH6985">
        <v>4715.4399999999996</v>
      </c>
      <c r="AI6985" t="s">
        <v>48</v>
      </c>
      <c r="AJ6985">
        <v>12</v>
      </c>
      <c r="AK6985" t="str">
        <f>_xlfn.XLOOKUP(Table_ExternalData_1[[#This Row],[Shop'[Shop Code']]],Sheet1!D:D,Sheet1!A:A)</f>
        <v>REGION 3 EDUARDO CAMACHO</v>
      </c>
    </row>
    <row r="6986" spans="1:37" x14ac:dyDescent="0.3">
      <c r="A6986">
        <v>38</v>
      </c>
      <c r="B6986" t="s">
        <v>518</v>
      </c>
      <c r="C6986" t="s">
        <v>519</v>
      </c>
      <c r="D6986" t="s">
        <v>187</v>
      </c>
      <c r="E6986" t="s">
        <v>188</v>
      </c>
      <c r="F6986" t="s">
        <v>189</v>
      </c>
      <c r="G6986" t="s">
        <v>520</v>
      </c>
      <c r="H6986" t="s">
        <v>73</v>
      </c>
      <c r="I6986" t="s">
        <v>74</v>
      </c>
      <c r="J6986" t="s">
        <v>75</v>
      </c>
      <c r="K6986" s="1">
        <v>45551</v>
      </c>
      <c r="L6986" t="s">
        <v>521</v>
      </c>
      <c r="M6986">
        <v>11</v>
      </c>
      <c r="N6986">
        <v>1</v>
      </c>
      <c r="O6986" t="s">
        <v>45</v>
      </c>
      <c r="Q6986" t="s">
        <v>45</v>
      </c>
      <c r="S6986" t="s">
        <v>45</v>
      </c>
      <c r="U6986" t="s">
        <v>45</v>
      </c>
      <c r="W6986" t="s">
        <v>45</v>
      </c>
      <c r="X6986">
        <v>29</v>
      </c>
      <c r="Y6986" t="s">
        <v>46</v>
      </c>
      <c r="Z6986">
        <v>22</v>
      </c>
      <c r="AA6986" t="s">
        <v>46</v>
      </c>
      <c r="AB6986">
        <v>3</v>
      </c>
      <c r="AC6986" t="s">
        <v>47</v>
      </c>
      <c r="AE6986" t="s">
        <v>45</v>
      </c>
      <c r="AG6986" t="s">
        <v>45</v>
      </c>
      <c r="AI6986" t="s">
        <v>48</v>
      </c>
      <c r="AJ6986">
        <v>11</v>
      </c>
      <c r="AK6986" t="str">
        <f>_xlfn.XLOOKUP(Table_ExternalData_1[[#This Row],[Shop'[Shop Code']]],Sheet1!D:D,Sheet1!A:A)</f>
        <v>REGION 3 EDUARDO CAMACHO</v>
      </c>
    </row>
    <row r="6987" spans="1:37" x14ac:dyDescent="0.3">
      <c r="A6987">
        <v>38</v>
      </c>
      <c r="B6987" t="s">
        <v>518</v>
      </c>
      <c r="C6987" t="s">
        <v>519</v>
      </c>
      <c r="D6987" t="s">
        <v>187</v>
      </c>
      <c r="E6987" t="s">
        <v>188</v>
      </c>
      <c r="F6987" t="s">
        <v>189</v>
      </c>
      <c r="G6987" t="s">
        <v>520</v>
      </c>
      <c r="H6987" t="s">
        <v>73</v>
      </c>
      <c r="I6987" t="s">
        <v>74</v>
      </c>
      <c r="J6987" t="s">
        <v>75</v>
      </c>
      <c r="K6987" s="1">
        <v>45555</v>
      </c>
      <c r="L6987" t="s">
        <v>521</v>
      </c>
      <c r="M6987">
        <v>4</v>
      </c>
      <c r="N6987">
        <v>0</v>
      </c>
      <c r="O6987" t="s">
        <v>45</v>
      </c>
      <c r="P6987">
        <v>2</v>
      </c>
      <c r="Q6987" t="s">
        <v>45</v>
      </c>
      <c r="S6987" t="s">
        <v>45</v>
      </c>
      <c r="U6987" t="s">
        <v>45</v>
      </c>
      <c r="W6987" t="s">
        <v>45</v>
      </c>
      <c r="X6987">
        <v>22</v>
      </c>
      <c r="Y6987" t="s">
        <v>46</v>
      </c>
      <c r="Z6987">
        <v>18</v>
      </c>
      <c r="AA6987" t="s">
        <v>46</v>
      </c>
      <c r="AB6987">
        <v>3</v>
      </c>
      <c r="AC6987" t="s">
        <v>47</v>
      </c>
      <c r="AE6987" t="s">
        <v>45</v>
      </c>
      <c r="AG6987" t="s">
        <v>45</v>
      </c>
      <c r="AI6987" t="s">
        <v>48</v>
      </c>
      <c r="AJ6987">
        <v>15</v>
      </c>
      <c r="AK6987" t="str">
        <f>_xlfn.XLOOKUP(Table_ExternalData_1[[#This Row],[Shop'[Shop Code']]],Sheet1!D:D,Sheet1!A:A)</f>
        <v>REGION 3 EDUARDO CAMACHO</v>
      </c>
    </row>
    <row r="6988" spans="1:37" x14ac:dyDescent="0.3">
      <c r="A6988">
        <v>38</v>
      </c>
      <c r="B6988" t="s">
        <v>518</v>
      </c>
      <c r="C6988" t="s">
        <v>519</v>
      </c>
      <c r="D6988" t="s">
        <v>187</v>
      </c>
      <c r="E6988" t="s">
        <v>188</v>
      </c>
      <c r="F6988" t="s">
        <v>189</v>
      </c>
      <c r="G6988" t="s">
        <v>520</v>
      </c>
      <c r="H6988" t="s">
        <v>73</v>
      </c>
      <c r="I6988" t="s">
        <v>74</v>
      </c>
      <c r="J6988" t="s">
        <v>75</v>
      </c>
      <c r="K6988" s="1">
        <v>45556</v>
      </c>
      <c r="L6988" t="s">
        <v>521</v>
      </c>
      <c r="M6988">
        <v>1</v>
      </c>
      <c r="O6988" t="s">
        <v>45</v>
      </c>
      <c r="Q6988" t="s">
        <v>45</v>
      </c>
      <c r="S6988" t="s">
        <v>45</v>
      </c>
      <c r="U6988" t="s">
        <v>45</v>
      </c>
      <c r="W6988" t="s">
        <v>45</v>
      </c>
      <c r="X6988">
        <v>4</v>
      </c>
      <c r="Y6988" t="s">
        <v>46</v>
      </c>
      <c r="Z6988">
        <v>2</v>
      </c>
      <c r="AA6988" t="s">
        <v>46</v>
      </c>
      <c r="AC6988" t="s">
        <v>47</v>
      </c>
      <c r="AE6988" t="s">
        <v>45</v>
      </c>
      <c r="AG6988" t="s">
        <v>45</v>
      </c>
      <c r="AI6988" t="s">
        <v>48</v>
      </c>
      <c r="AJ6988">
        <v>15</v>
      </c>
      <c r="AK6988" t="str">
        <f>_xlfn.XLOOKUP(Table_ExternalData_1[[#This Row],[Shop'[Shop Code']]],Sheet1!D:D,Sheet1!A:A)</f>
        <v>REGION 3 EDUARDO CAMACHO</v>
      </c>
    </row>
    <row r="6989" spans="1:37" x14ac:dyDescent="0.3">
      <c r="A6989">
        <v>38</v>
      </c>
      <c r="B6989" t="s">
        <v>518</v>
      </c>
      <c r="C6989" t="s">
        <v>519</v>
      </c>
      <c r="D6989" t="s">
        <v>187</v>
      </c>
      <c r="E6989" t="s">
        <v>188</v>
      </c>
      <c r="F6989" t="s">
        <v>189</v>
      </c>
      <c r="G6989" t="s">
        <v>520</v>
      </c>
      <c r="H6989" t="s">
        <v>73</v>
      </c>
      <c r="I6989" t="s">
        <v>74</v>
      </c>
      <c r="J6989" t="s">
        <v>75</v>
      </c>
      <c r="K6989" s="1">
        <v>45553</v>
      </c>
      <c r="L6989" t="s">
        <v>521</v>
      </c>
      <c r="M6989">
        <v>5</v>
      </c>
      <c r="N6989">
        <v>3</v>
      </c>
      <c r="O6989" t="s">
        <v>45</v>
      </c>
      <c r="Q6989" t="s">
        <v>45</v>
      </c>
      <c r="S6989" t="s">
        <v>45</v>
      </c>
      <c r="T6989">
        <v>2</v>
      </c>
      <c r="U6989" t="s">
        <v>45</v>
      </c>
      <c r="V6989">
        <v>2</v>
      </c>
      <c r="W6989" t="s">
        <v>45</v>
      </c>
      <c r="X6989">
        <v>28</v>
      </c>
      <c r="Y6989" t="s">
        <v>46</v>
      </c>
      <c r="Z6989">
        <v>20</v>
      </c>
      <c r="AA6989" t="s">
        <v>46</v>
      </c>
      <c r="AB6989">
        <v>2</v>
      </c>
      <c r="AC6989" t="s">
        <v>47</v>
      </c>
      <c r="AE6989" t="s">
        <v>45</v>
      </c>
      <c r="AF6989">
        <v>2</v>
      </c>
      <c r="AG6989" t="s">
        <v>45</v>
      </c>
      <c r="AH6989">
        <v>4681.82</v>
      </c>
      <c r="AI6989" t="s">
        <v>48</v>
      </c>
      <c r="AJ6989">
        <v>13</v>
      </c>
      <c r="AK6989" t="str">
        <f>_xlfn.XLOOKUP(Table_ExternalData_1[[#This Row],[Shop'[Shop Code']]],Sheet1!D:D,Sheet1!A:A)</f>
        <v>REGION 3 EDUARDO CAMACHO</v>
      </c>
    </row>
    <row r="6990" spans="1:37" x14ac:dyDescent="0.3">
      <c r="A6990">
        <v>38</v>
      </c>
      <c r="B6990" t="s">
        <v>522</v>
      </c>
      <c r="C6990" t="s">
        <v>523</v>
      </c>
      <c r="D6990" t="s">
        <v>365</v>
      </c>
      <c r="E6990" t="s">
        <v>366</v>
      </c>
      <c r="F6990" t="s">
        <v>367</v>
      </c>
      <c r="G6990" t="s">
        <v>524</v>
      </c>
      <c r="H6990" t="s">
        <v>369</v>
      </c>
      <c r="I6990" t="s">
        <v>42</v>
      </c>
      <c r="J6990" t="s">
        <v>43</v>
      </c>
      <c r="K6990" s="1">
        <v>45553</v>
      </c>
      <c r="L6990" t="s">
        <v>525</v>
      </c>
      <c r="M6990">
        <v>6</v>
      </c>
      <c r="N6990">
        <v>3</v>
      </c>
      <c r="O6990" t="s">
        <v>45</v>
      </c>
      <c r="P6990">
        <v>2</v>
      </c>
      <c r="Q6990" t="s">
        <v>45</v>
      </c>
      <c r="S6990" t="s">
        <v>45</v>
      </c>
      <c r="T6990">
        <v>2</v>
      </c>
      <c r="U6990" t="s">
        <v>45</v>
      </c>
      <c r="W6990" t="s">
        <v>45</v>
      </c>
      <c r="X6990">
        <v>31</v>
      </c>
      <c r="Y6990" t="s">
        <v>46</v>
      </c>
      <c r="Z6990">
        <v>23</v>
      </c>
      <c r="AA6990" t="s">
        <v>46</v>
      </c>
      <c r="AB6990">
        <v>12</v>
      </c>
      <c r="AC6990" t="s">
        <v>47</v>
      </c>
      <c r="AE6990" t="s">
        <v>45</v>
      </c>
      <c r="AG6990" t="s">
        <v>45</v>
      </c>
      <c r="AI6990" t="s">
        <v>48</v>
      </c>
      <c r="AJ6990">
        <v>13</v>
      </c>
      <c r="AK6990" t="str">
        <f>_xlfn.XLOOKUP(Table_ExternalData_1[[#This Row],[Shop'[Shop Code']]],Sheet1!D:D,Sheet1!A:A)</f>
        <v>REGION 4 LEYRE IBEAS</v>
      </c>
    </row>
    <row r="6991" spans="1:37" x14ac:dyDescent="0.3">
      <c r="A6991">
        <v>38</v>
      </c>
      <c r="B6991" t="s">
        <v>522</v>
      </c>
      <c r="C6991" t="s">
        <v>523</v>
      </c>
      <c r="D6991" t="s">
        <v>365</v>
      </c>
      <c r="E6991" t="s">
        <v>366</v>
      </c>
      <c r="F6991" t="s">
        <v>367</v>
      </c>
      <c r="G6991" t="s">
        <v>524</v>
      </c>
      <c r="H6991" t="s">
        <v>369</v>
      </c>
      <c r="I6991" t="s">
        <v>42</v>
      </c>
      <c r="J6991" t="s">
        <v>43</v>
      </c>
      <c r="K6991" s="1">
        <v>45551</v>
      </c>
      <c r="L6991" t="s">
        <v>525</v>
      </c>
      <c r="M6991">
        <v>8</v>
      </c>
      <c r="N6991">
        <v>4</v>
      </c>
      <c r="O6991" t="s">
        <v>45</v>
      </c>
      <c r="P6991">
        <v>4</v>
      </c>
      <c r="Q6991" t="s">
        <v>45</v>
      </c>
      <c r="R6991">
        <v>2</v>
      </c>
      <c r="S6991" t="s">
        <v>45</v>
      </c>
      <c r="U6991" t="s">
        <v>45</v>
      </c>
      <c r="W6991" t="s">
        <v>45</v>
      </c>
      <c r="X6991">
        <v>38</v>
      </c>
      <c r="Y6991" t="s">
        <v>46</v>
      </c>
      <c r="Z6991">
        <v>29</v>
      </c>
      <c r="AA6991" t="s">
        <v>46</v>
      </c>
      <c r="AB6991">
        <v>13</v>
      </c>
      <c r="AC6991" t="s">
        <v>47</v>
      </c>
      <c r="AD6991">
        <v>3</v>
      </c>
      <c r="AE6991" t="s">
        <v>45</v>
      </c>
      <c r="AF6991">
        <v>6</v>
      </c>
      <c r="AG6991" t="s">
        <v>45</v>
      </c>
      <c r="AH6991">
        <v>11776.349999999999</v>
      </c>
      <c r="AI6991" t="s">
        <v>48</v>
      </c>
      <c r="AJ6991">
        <v>11</v>
      </c>
      <c r="AK6991" t="str">
        <f>_xlfn.XLOOKUP(Table_ExternalData_1[[#This Row],[Shop'[Shop Code']]],Sheet1!D:D,Sheet1!A:A)</f>
        <v>REGION 4 LEYRE IBEAS</v>
      </c>
    </row>
    <row r="6992" spans="1:37" x14ac:dyDescent="0.3">
      <c r="A6992">
        <v>38</v>
      </c>
      <c r="B6992" t="s">
        <v>522</v>
      </c>
      <c r="C6992" t="s">
        <v>523</v>
      </c>
      <c r="D6992" t="s">
        <v>365</v>
      </c>
      <c r="E6992" t="s">
        <v>366</v>
      </c>
      <c r="F6992" t="s">
        <v>367</v>
      </c>
      <c r="G6992" t="s">
        <v>524</v>
      </c>
      <c r="H6992" t="s">
        <v>369</v>
      </c>
      <c r="I6992" t="s">
        <v>42</v>
      </c>
      <c r="J6992" t="s">
        <v>43</v>
      </c>
      <c r="K6992" s="1">
        <v>45555</v>
      </c>
      <c r="L6992" t="s">
        <v>525</v>
      </c>
      <c r="M6992">
        <v>5</v>
      </c>
      <c r="N6992">
        <v>8</v>
      </c>
      <c r="O6992" t="s">
        <v>45</v>
      </c>
      <c r="P6992">
        <v>4</v>
      </c>
      <c r="Q6992" t="s">
        <v>45</v>
      </c>
      <c r="R6992">
        <v>2</v>
      </c>
      <c r="S6992" t="s">
        <v>45</v>
      </c>
      <c r="U6992" t="s">
        <v>45</v>
      </c>
      <c r="W6992" t="s">
        <v>45</v>
      </c>
      <c r="X6992">
        <v>33</v>
      </c>
      <c r="Y6992" t="s">
        <v>46</v>
      </c>
      <c r="Z6992">
        <v>27</v>
      </c>
      <c r="AA6992" t="s">
        <v>46</v>
      </c>
      <c r="AB6992">
        <v>7</v>
      </c>
      <c r="AC6992" t="s">
        <v>47</v>
      </c>
      <c r="AD6992">
        <v>4</v>
      </c>
      <c r="AE6992" t="s">
        <v>45</v>
      </c>
      <c r="AF6992">
        <v>4</v>
      </c>
      <c r="AG6992" t="s">
        <v>45</v>
      </c>
      <c r="AH6992">
        <v>7772.7199999999993</v>
      </c>
      <c r="AI6992" t="s">
        <v>48</v>
      </c>
      <c r="AJ6992">
        <v>15</v>
      </c>
      <c r="AK6992" t="str">
        <f>_xlfn.XLOOKUP(Table_ExternalData_1[[#This Row],[Shop'[Shop Code']]],Sheet1!D:D,Sheet1!A:A)</f>
        <v>REGION 4 LEYRE IBEAS</v>
      </c>
    </row>
    <row r="6993" spans="1:37" x14ac:dyDescent="0.3">
      <c r="A6993">
        <v>38</v>
      </c>
      <c r="B6993" t="s">
        <v>522</v>
      </c>
      <c r="C6993" t="s">
        <v>523</v>
      </c>
      <c r="D6993" t="s">
        <v>365</v>
      </c>
      <c r="E6993" t="s">
        <v>366</v>
      </c>
      <c r="F6993" t="s">
        <v>367</v>
      </c>
      <c r="G6993" t="s">
        <v>524</v>
      </c>
      <c r="H6993" t="s">
        <v>369</v>
      </c>
      <c r="I6993" t="s">
        <v>42</v>
      </c>
      <c r="J6993" t="s">
        <v>43</v>
      </c>
      <c r="K6993" s="1">
        <v>45556</v>
      </c>
      <c r="L6993" t="s">
        <v>525</v>
      </c>
      <c r="O6993" t="s">
        <v>45</v>
      </c>
      <c r="Q6993" t="s">
        <v>45</v>
      </c>
      <c r="S6993" t="s">
        <v>45</v>
      </c>
      <c r="U6993" t="s">
        <v>45</v>
      </c>
      <c r="W6993" t="s">
        <v>45</v>
      </c>
      <c r="X6993">
        <v>1</v>
      </c>
      <c r="Y6993" t="s">
        <v>46</v>
      </c>
      <c r="AA6993" t="s">
        <v>46</v>
      </c>
      <c r="AB6993">
        <v>4</v>
      </c>
      <c r="AC6993" t="s">
        <v>47</v>
      </c>
      <c r="AE6993" t="s">
        <v>45</v>
      </c>
      <c r="AG6993" t="s">
        <v>45</v>
      </c>
      <c r="AI6993" t="s">
        <v>48</v>
      </c>
      <c r="AJ6993">
        <v>15</v>
      </c>
      <c r="AK6993" t="str">
        <f>_xlfn.XLOOKUP(Table_ExternalData_1[[#This Row],[Shop'[Shop Code']]],Sheet1!D:D,Sheet1!A:A)</f>
        <v>REGION 4 LEYRE IBEAS</v>
      </c>
    </row>
    <row r="6994" spans="1:37" x14ac:dyDescent="0.3">
      <c r="A6994">
        <v>38</v>
      </c>
      <c r="B6994" t="s">
        <v>522</v>
      </c>
      <c r="C6994" t="s">
        <v>523</v>
      </c>
      <c r="D6994" t="s">
        <v>365</v>
      </c>
      <c r="E6994" t="s">
        <v>366</v>
      </c>
      <c r="F6994" t="s">
        <v>367</v>
      </c>
      <c r="G6994" t="s">
        <v>524</v>
      </c>
      <c r="H6994" t="s">
        <v>369</v>
      </c>
      <c r="I6994" t="s">
        <v>42</v>
      </c>
      <c r="J6994" t="s">
        <v>43</v>
      </c>
      <c r="K6994" s="1">
        <v>45554</v>
      </c>
      <c r="L6994" t="s">
        <v>525</v>
      </c>
      <c r="M6994">
        <v>8</v>
      </c>
      <c r="N6994">
        <v>5</v>
      </c>
      <c r="O6994" t="s">
        <v>45</v>
      </c>
      <c r="P6994">
        <v>8</v>
      </c>
      <c r="Q6994" t="s">
        <v>45</v>
      </c>
      <c r="S6994" t="s">
        <v>45</v>
      </c>
      <c r="U6994" t="s">
        <v>45</v>
      </c>
      <c r="W6994" t="s">
        <v>45</v>
      </c>
      <c r="X6994">
        <v>36</v>
      </c>
      <c r="Y6994" t="s">
        <v>46</v>
      </c>
      <c r="Z6994">
        <v>31</v>
      </c>
      <c r="AA6994" t="s">
        <v>46</v>
      </c>
      <c r="AB6994">
        <v>3</v>
      </c>
      <c r="AC6994" t="s">
        <v>47</v>
      </c>
      <c r="AD6994">
        <v>3</v>
      </c>
      <c r="AE6994" t="s">
        <v>45</v>
      </c>
      <c r="AF6994">
        <v>3</v>
      </c>
      <c r="AG6994" t="s">
        <v>45</v>
      </c>
      <c r="AH6994">
        <v>5527.26</v>
      </c>
      <c r="AI6994" t="s">
        <v>48</v>
      </c>
      <c r="AJ6994">
        <v>14</v>
      </c>
      <c r="AK6994" t="str">
        <f>_xlfn.XLOOKUP(Table_ExternalData_1[[#This Row],[Shop'[Shop Code']]],Sheet1!D:D,Sheet1!A:A)</f>
        <v>REGION 4 LEYRE IBEAS</v>
      </c>
    </row>
    <row r="6995" spans="1:37" x14ac:dyDescent="0.3">
      <c r="A6995">
        <v>38</v>
      </c>
      <c r="B6995" t="s">
        <v>522</v>
      </c>
      <c r="C6995" t="s">
        <v>523</v>
      </c>
      <c r="D6995" t="s">
        <v>365</v>
      </c>
      <c r="E6995" t="s">
        <v>366</v>
      </c>
      <c r="F6995" t="s">
        <v>367</v>
      </c>
      <c r="G6995" t="s">
        <v>524</v>
      </c>
      <c r="H6995" t="s">
        <v>369</v>
      </c>
      <c r="I6995" t="s">
        <v>42</v>
      </c>
      <c r="J6995" t="s">
        <v>43</v>
      </c>
      <c r="K6995" s="1">
        <v>45552</v>
      </c>
      <c r="L6995" t="s">
        <v>525</v>
      </c>
      <c r="M6995">
        <v>7</v>
      </c>
      <c r="N6995">
        <v>1</v>
      </c>
      <c r="O6995" t="s">
        <v>45</v>
      </c>
      <c r="P6995">
        <v>1</v>
      </c>
      <c r="Q6995" t="s">
        <v>45</v>
      </c>
      <c r="S6995" t="s">
        <v>45</v>
      </c>
      <c r="U6995" t="s">
        <v>45</v>
      </c>
      <c r="W6995" t="s">
        <v>45</v>
      </c>
      <c r="X6995">
        <v>29</v>
      </c>
      <c r="Y6995" t="s">
        <v>46</v>
      </c>
      <c r="Z6995">
        <v>22</v>
      </c>
      <c r="AA6995" t="s">
        <v>46</v>
      </c>
      <c r="AB6995">
        <v>10</v>
      </c>
      <c r="AC6995" t="s">
        <v>47</v>
      </c>
      <c r="AD6995">
        <v>2</v>
      </c>
      <c r="AE6995" t="s">
        <v>45</v>
      </c>
      <c r="AF6995">
        <v>2</v>
      </c>
      <c r="AG6995" t="s">
        <v>45</v>
      </c>
      <c r="AH6995">
        <v>4681.82</v>
      </c>
      <c r="AI6995" t="s">
        <v>48</v>
      </c>
      <c r="AJ6995">
        <v>12</v>
      </c>
      <c r="AK6995" t="str">
        <f>_xlfn.XLOOKUP(Table_ExternalData_1[[#This Row],[Shop'[Shop Code']]],Sheet1!D:D,Sheet1!A:A)</f>
        <v>REGION 4 LEYRE IBEAS</v>
      </c>
    </row>
    <row r="6996" spans="1:37" x14ac:dyDescent="0.3">
      <c r="A6996">
        <v>38</v>
      </c>
      <c r="B6996" t="s">
        <v>526</v>
      </c>
      <c r="C6996" t="s">
        <v>527</v>
      </c>
      <c r="D6996" t="s">
        <v>365</v>
      </c>
      <c r="E6996" t="s">
        <v>366</v>
      </c>
      <c r="F6996" t="s">
        <v>367</v>
      </c>
      <c r="G6996" t="s">
        <v>528</v>
      </c>
      <c r="H6996" t="s">
        <v>369</v>
      </c>
      <c r="I6996" t="s">
        <v>42</v>
      </c>
      <c r="J6996" t="s">
        <v>43</v>
      </c>
      <c r="K6996" s="1">
        <v>45553</v>
      </c>
      <c r="L6996" t="s">
        <v>529</v>
      </c>
      <c r="M6996">
        <v>4</v>
      </c>
      <c r="N6996">
        <v>4</v>
      </c>
      <c r="O6996" t="s">
        <v>45</v>
      </c>
      <c r="P6996">
        <v>3</v>
      </c>
      <c r="Q6996" t="s">
        <v>45</v>
      </c>
      <c r="R6996">
        <v>1</v>
      </c>
      <c r="S6996" t="s">
        <v>45</v>
      </c>
      <c r="U6996" t="s">
        <v>45</v>
      </c>
      <c r="W6996" t="s">
        <v>45</v>
      </c>
      <c r="X6996">
        <v>29</v>
      </c>
      <c r="Y6996" t="s">
        <v>46</v>
      </c>
      <c r="Z6996">
        <v>20</v>
      </c>
      <c r="AA6996" t="s">
        <v>46</v>
      </c>
      <c r="AB6996">
        <v>12</v>
      </c>
      <c r="AC6996" t="s">
        <v>47</v>
      </c>
      <c r="AD6996">
        <v>2</v>
      </c>
      <c r="AE6996" t="s">
        <v>45</v>
      </c>
      <c r="AF6996">
        <v>1</v>
      </c>
      <c r="AG6996" t="s">
        <v>45</v>
      </c>
      <c r="AH6996">
        <v>2050.91</v>
      </c>
      <c r="AI6996" t="s">
        <v>48</v>
      </c>
      <c r="AJ6996">
        <v>13</v>
      </c>
      <c r="AK6996" t="str">
        <f>_xlfn.XLOOKUP(Table_ExternalData_1[[#This Row],[Shop'[Shop Code']]],Sheet1!D:D,Sheet1!A:A)</f>
        <v>REGION 4 LEYRE IBEAS</v>
      </c>
    </row>
    <row r="6997" spans="1:37" x14ac:dyDescent="0.3">
      <c r="A6997">
        <v>38</v>
      </c>
      <c r="B6997" t="s">
        <v>526</v>
      </c>
      <c r="C6997" t="s">
        <v>527</v>
      </c>
      <c r="D6997" t="s">
        <v>365</v>
      </c>
      <c r="E6997" t="s">
        <v>366</v>
      </c>
      <c r="F6997" t="s">
        <v>367</v>
      </c>
      <c r="G6997" t="s">
        <v>528</v>
      </c>
      <c r="H6997" t="s">
        <v>369</v>
      </c>
      <c r="I6997" t="s">
        <v>42</v>
      </c>
      <c r="J6997" t="s">
        <v>43</v>
      </c>
      <c r="K6997" s="1">
        <v>45554</v>
      </c>
      <c r="L6997" t="s">
        <v>529</v>
      </c>
      <c r="M6997">
        <v>5</v>
      </c>
      <c r="N6997">
        <v>2</v>
      </c>
      <c r="O6997" t="s">
        <v>45</v>
      </c>
      <c r="Q6997" t="s">
        <v>45</v>
      </c>
      <c r="S6997" t="s">
        <v>45</v>
      </c>
      <c r="U6997" t="s">
        <v>45</v>
      </c>
      <c r="W6997" t="s">
        <v>45</v>
      </c>
      <c r="X6997">
        <v>27</v>
      </c>
      <c r="Y6997" t="s">
        <v>46</v>
      </c>
      <c r="Z6997">
        <v>15</v>
      </c>
      <c r="AA6997" t="s">
        <v>46</v>
      </c>
      <c r="AB6997">
        <v>7</v>
      </c>
      <c r="AC6997" t="s">
        <v>47</v>
      </c>
      <c r="AE6997" t="s">
        <v>45</v>
      </c>
      <c r="AG6997" t="s">
        <v>45</v>
      </c>
      <c r="AI6997" t="s">
        <v>48</v>
      </c>
      <c r="AJ6997">
        <v>14</v>
      </c>
      <c r="AK6997" t="str">
        <f>_xlfn.XLOOKUP(Table_ExternalData_1[[#This Row],[Shop'[Shop Code']]],Sheet1!D:D,Sheet1!A:A)</f>
        <v>REGION 4 LEYRE IBEAS</v>
      </c>
    </row>
    <row r="6998" spans="1:37" x14ac:dyDescent="0.3">
      <c r="A6998">
        <v>38</v>
      </c>
      <c r="B6998" t="s">
        <v>526</v>
      </c>
      <c r="C6998" t="s">
        <v>527</v>
      </c>
      <c r="D6998" t="s">
        <v>365</v>
      </c>
      <c r="E6998" t="s">
        <v>366</v>
      </c>
      <c r="F6998" t="s">
        <v>367</v>
      </c>
      <c r="G6998" t="s">
        <v>528</v>
      </c>
      <c r="H6998" t="s">
        <v>369</v>
      </c>
      <c r="I6998" t="s">
        <v>42</v>
      </c>
      <c r="J6998" t="s">
        <v>43</v>
      </c>
      <c r="K6998" s="1">
        <v>45552</v>
      </c>
      <c r="L6998" t="s">
        <v>529</v>
      </c>
      <c r="M6998">
        <v>4</v>
      </c>
      <c r="N6998">
        <v>10</v>
      </c>
      <c r="O6998" t="s">
        <v>45</v>
      </c>
      <c r="P6998">
        <v>3</v>
      </c>
      <c r="Q6998" t="s">
        <v>45</v>
      </c>
      <c r="S6998" t="s">
        <v>45</v>
      </c>
      <c r="U6998" t="s">
        <v>45</v>
      </c>
      <c r="W6998" t="s">
        <v>45</v>
      </c>
      <c r="X6998">
        <v>30</v>
      </c>
      <c r="Y6998" t="s">
        <v>46</v>
      </c>
      <c r="Z6998">
        <v>18</v>
      </c>
      <c r="AA6998" t="s">
        <v>46</v>
      </c>
      <c r="AB6998">
        <v>6</v>
      </c>
      <c r="AC6998" t="s">
        <v>47</v>
      </c>
      <c r="AD6998">
        <v>2</v>
      </c>
      <c r="AE6998" t="s">
        <v>45</v>
      </c>
      <c r="AF6998">
        <v>2</v>
      </c>
      <c r="AG6998" t="s">
        <v>45</v>
      </c>
      <c r="AH6998">
        <v>3636.36</v>
      </c>
      <c r="AI6998" t="s">
        <v>48</v>
      </c>
      <c r="AJ6998">
        <v>12</v>
      </c>
      <c r="AK6998" t="str">
        <f>_xlfn.XLOOKUP(Table_ExternalData_1[[#This Row],[Shop'[Shop Code']]],Sheet1!D:D,Sheet1!A:A)</f>
        <v>REGION 4 LEYRE IBEAS</v>
      </c>
    </row>
    <row r="6999" spans="1:37" x14ac:dyDescent="0.3">
      <c r="A6999">
        <v>38</v>
      </c>
      <c r="B6999" t="s">
        <v>526</v>
      </c>
      <c r="C6999" t="s">
        <v>527</v>
      </c>
      <c r="D6999" t="s">
        <v>365</v>
      </c>
      <c r="E6999" t="s">
        <v>366</v>
      </c>
      <c r="F6999" t="s">
        <v>367</v>
      </c>
      <c r="G6999" t="s">
        <v>528</v>
      </c>
      <c r="H6999" t="s">
        <v>369</v>
      </c>
      <c r="I6999" t="s">
        <v>42</v>
      </c>
      <c r="J6999" t="s">
        <v>43</v>
      </c>
      <c r="K6999" s="1">
        <v>45551</v>
      </c>
      <c r="L6999" t="s">
        <v>529</v>
      </c>
      <c r="M6999">
        <v>4</v>
      </c>
      <c r="O6999" t="s">
        <v>45</v>
      </c>
      <c r="P6999">
        <v>2</v>
      </c>
      <c r="Q6999" t="s">
        <v>45</v>
      </c>
      <c r="S6999" t="s">
        <v>45</v>
      </c>
      <c r="T6999">
        <v>1</v>
      </c>
      <c r="U6999" t="s">
        <v>45</v>
      </c>
      <c r="V6999">
        <v>1</v>
      </c>
      <c r="W6999" t="s">
        <v>45</v>
      </c>
      <c r="X6999">
        <v>19</v>
      </c>
      <c r="Y6999" t="s">
        <v>46</v>
      </c>
      <c r="Z6999">
        <v>11</v>
      </c>
      <c r="AA6999" t="s">
        <v>46</v>
      </c>
      <c r="AB6999">
        <v>12</v>
      </c>
      <c r="AC6999" t="s">
        <v>47</v>
      </c>
      <c r="AE6999" t="s">
        <v>45</v>
      </c>
      <c r="AF6999">
        <v>1</v>
      </c>
      <c r="AG6999" t="s">
        <v>45</v>
      </c>
      <c r="AH6999">
        <v>1294.0899999999999</v>
      </c>
      <c r="AI6999" t="s">
        <v>48</v>
      </c>
      <c r="AJ6999">
        <v>11</v>
      </c>
      <c r="AK6999" t="str">
        <f>_xlfn.XLOOKUP(Table_ExternalData_1[[#This Row],[Shop'[Shop Code']]],Sheet1!D:D,Sheet1!A:A)</f>
        <v>REGION 4 LEYRE IBEAS</v>
      </c>
    </row>
    <row r="7000" spans="1:37" x14ac:dyDescent="0.3">
      <c r="A7000">
        <v>38</v>
      </c>
      <c r="B7000" t="s">
        <v>526</v>
      </c>
      <c r="C7000" t="s">
        <v>527</v>
      </c>
      <c r="D7000" t="s">
        <v>365</v>
      </c>
      <c r="E7000" t="s">
        <v>366</v>
      </c>
      <c r="F7000" t="s">
        <v>367</v>
      </c>
      <c r="G7000" t="s">
        <v>528</v>
      </c>
      <c r="H7000" t="s">
        <v>369</v>
      </c>
      <c r="I7000" t="s">
        <v>42</v>
      </c>
      <c r="J7000" t="s">
        <v>43</v>
      </c>
      <c r="K7000" s="1">
        <v>45556</v>
      </c>
      <c r="L7000" t="s">
        <v>529</v>
      </c>
      <c r="M7000">
        <v>3</v>
      </c>
      <c r="O7000" t="s">
        <v>45</v>
      </c>
      <c r="Q7000" t="s">
        <v>45</v>
      </c>
      <c r="S7000" t="s">
        <v>45</v>
      </c>
      <c r="U7000" t="s">
        <v>45</v>
      </c>
      <c r="W7000" t="s">
        <v>45</v>
      </c>
      <c r="X7000">
        <v>5</v>
      </c>
      <c r="Y7000" t="s">
        <v>46</v>
      </c>
      <c r="Z7000">
        <v>3</v>
      </c>
      <c r="AA7000" t="s">
        <v>46</v>
      </c>
      <c r="AB7000">
        <v>1</v>
      </c>
      <c r="AC7000" t="s">
        <v>47</v>
      </c>
      <c r="AE7000" t="s">
        <v>45</v>
      </c>
      <c r="AG7000" t="s">
        <v>45</v>
      </c>
      <c r="AI7000" t="s">
        <v>48</v>
      </c>
      <c r="AJ7000">
        <v>15</v>
      </c>
      <c r="AK7000" t="str">
        <f>_xlfn.XLOOKUP(Table_ExternalData_1[[#This Row],[Shop'[Shop Code']]],Sheet1!D:D,Sheet1!A:A)</f>
        <v>REGION 4 LEYRE IBEAS</v>
      </c>
    </row>
    <row r="7001" spans="1:37" x14ac:dyDescent="0.3">
      <c r="A7001">
        <v>38</v>
      </c>
      <c r="B7001" t="s">
        <v>526</v>
      </c>
      <c r="C7001" t="s">
        <v>527</v>
      </c>
      <c r="D7001" t="s">
        <v>365</v>
      </c>
      <c r="E7001" t="s">
        <v>366</v>
      </c>
      <c r="F7001" t="s">
        <v>367</v>
      </c>
      <c r="G7001" t="s">
        <v>528</v>
      </c>
      <c r="H7001" t="s">
        <v>369</v>
      </c>
      <c r="I7001" t="s">
        <v>42</v>
      </c>
      <c r="J7001" t="s">
        <v>43</v>
      </c>
      <c r="K7001" s="1">
        <v>45555</v>
      </c>
      <c r="L7001" t="s">
        <v>529</v>
      </c>
      <c r="M7001">
        <v>1</v>
      </c>
      <c r="O7001" t="s">
        <v>45</v>
      </c>
      <c r="P7001">
        <v>4</v>
      </c>
      <c r="Q7001" t="s">
        <v>45</v>
      </c>
      <c r="R7001">
        <v>2</v>
      </c>
      <c r="S7001" t="s">
        <v>45</v>
      </c>
      <c r="U7001" t="s">
        <v>45</v>
      </c>
      <c r="W7001" t="s">
        <v>45</v>
      </c>
      <c r="X7001">
        <v>29</v>
      </c>
      <c r="Y7001" t="s">
        <v>46</v>
      </c>
      <c r="Z7001">
        <v>19</v>
      </c>
      <c r="AA7001" t="s">
        <v>46</v>
      </c>
      <c r="AB7001">
        <v>9</v>
      </c>
      <c r="AC7001" t="s">
        <v>47</v>
      </c>
      <c r="AE7001" t="s">
        <v>45</v>
      </c>
      <c r="AF7001">
        <v>2</v>
      </c>
      <c r="AG7001" t="s">
        <v>45</v>
      </c>
      <c r="AH7001">
        <v>4681.82</v>
      </c>
      <c r="AI7001" t="s">
        <v>48</v>
      </c>
      <c r="AJ7001">
        <v>15</v>
      </c>
      <c r="AK7001" t="str">
        <f>_xlfn.XLOOKUP(Table_ExternalData_1[[#This Row],[Shop'[Shop Code']]],Sheet1!D:D,Sheet1!A:A)</f>
        <v>REGION 4 LEYRE IBEAS</v>
      </c>
    </row>
    <row r="7002" spans="1:37" x14ac:dyDescent="0.3">
      <c r="A7002">
        <v>38</v>
      </c>
      <c r="B7002" t="s">
        <v>530</v>
      </c>
      <c r="C7002" t="s">
        <v>531</v>
      </c>
      <c r="D7002" t="s">
        <v>158</v>
      </c>
      <c r="E7002" t="s">
        <v>159</v>
      </c>
      <c r="F7002" t="s">
        <v>160</v>
      </c>
      <c r="G7002" t="s">
        <v>532</v>
      </c>
      <c r="H7002" t="s">
        <v>162</v>
      </c>
      <c r="I7002" t="s">
        <v>64</v>
      </c>
      <c r="J7002" t="s">
        <v>65</v>
      </c>
      <c r="K7002" s="1">
        <v>45555</v>
      </c>
      <c r="L7002" t="s">
        <v>533</v>
      </c>
      <c r="M7002">
        <v>3</v>
      </c>
      <c r="N7002">
        <v>2</v>
      </c>
      <c r="O7002" t="s">
        <v>45</v>
      </c>
      <c r="P7002">
        <v>2</v>
      </c>
      <c r="Q7002" t="s">
        <v>45</v>
      </c>
      <c r="R7002">
        <v>2</v>
      </c>
      <c r="S7002" t="s">
        <v>45</v>
      </c>
      <c r="U7002" t="s">
        <v>45</v>
      </c>
      <c r="W7002" t="s">
        <v>45</v>
      </c>
      <c r="X7002">
        <v>19</v>
      </c>
      <c r="Y7002" t="s">
        <v>46</v>
      </c>
      <c r="Z7002">
        <v>13</v>
      </c>
      <c r="AA7002" t="s">
        <v>46</v>
      </c>
      <c r="AB7002">
        <v>14</v>
      </c>
      <c r="AC7002" t="s">
        <v>47</v>
      </c>
      <c r="AE7002" t="s">
        <v>45</v>
      </c>
      <c r="AF7002">
        <v>2</v>
      </c>
      <c r="AG7002" t="s">
        <v>45</v>
      </c>
      <c r="AH7002">
        <v>4136.3599999999997</v>
      </c>
      <c r="AI7002" t="s">
        <v>48</v>
      </c>
      <c r="AJ7002">
        <v>15</v>
      </c>
      <c r="AK7002" t="str">
        <f>_xlfn.XLOOKUP(Table_ExternalData_1[[#This Row],[Shop'[Shop Code']]],Sheet1!D:D,Sheet1!A:A)</f>
        <v>REGION 2 ALEJANDRO COSTAS</v>
      </c>
    </row>
    <row r="7003" spans="1:37" x14ac:dyDescent="0.3">
      <c r="A7003">
        <v>38</v>
      </c>
      <c r="B7003" t="s">
        <v>530</v>
      </c>
      <c r="C7003" t="s">
        <v>531</v>
      </c>
      <c r="D7003" t="s">
        <v>158</v>
      </c>
      <c r="E7003" t="s">
        <v>159</v>
      </c>
      <c r="F7003" t="s">
        <v>160</v>
      </c>
      <c r="G7003" t="s">
        <v>532</v>
      </c>
      <c r="H7003" t="s">
        <v>162</v>
      </c>
      <c r="I7003" t="s">
        <v>64</v>
      </c>
      <c r="J7003" t="s">
        <v>65</v>
      </c>
      <c r="K7003" s="1">
        <v>45552</v>
      </c>
      <c r="L7003" t="s">
        <v>533</v>
      </c>
      <c r="M7003">
        <v>3</v>
      </c>
      <c r="N7003">
        <v>1</v>
      </c>
      <c r="O7003" t="s">
        <v>45</v>
      </c>
      <c r="P7003">
        <v>1</v>
      </c>
      <c r="Q7003" t="s">
        <v>45</v>
      </c>
      <c r="S7003" t="s">
        <v>45</v>
      </c>
      <c r="U7003" t="s">
        <v>45</v>
      </c>
      <c r="W7003" t="s">
        <v>45</v>
      </c>
      <c r="X7003">
        <v>17</v>
      </c>
      <c r="Y7003" t="s">
        <v>46</v>
      </c>
      <c r="Z7003">
        <v>15</v>
      </c>
      <c r="AA7003" t="s">
        <v>46</v>
      </c>
      <c r="AB7003">
        <v>6</v>
      </c>
      <c r="AC7003" t="s">
        <v>47</v>
      </c>
      <c r="AE7003" t="s">
        <v>45</v>
      </c>
      <c r="AG7003" t="s">
        <v>45</v>
      </c>
      <c r="AI7003" t="s">
        <v>48</v>
      </c>
      <c r="AJ7003">
        <v>12</v>
      </c>
      <c r="AK7003" t="str">
        <f>_xlfn.XLOOKUP(Table_ExternalData_1[[#This Row],[Shop'[Shop Code']]],Sheet1!D:D,Sheet1!A:A)</f>
        <v>REGION 2 ALEJANDRO COSTAS</v>
      </c>
    </row>
    <row r="7004" spans="1:37" x14ac:dyDescent="0.3">
      <c r="A7004">
        <v>38</v>
      </c>
      <c r="B7004" t="s">
        <v>530</v>
      </c>
      <c r="C7004" t="s">
        <v>531</v>
      </c>
      <c r="D7004" t="s">
        <v>158</v>
      </c>
      <c r="E7004" t="s">
        <v>159</v>
      </c>
      <c r="F7004" t="s">
        <v>160</v>
      </c>
      <c r="G7004" t="s">
        <v>532</v>
      </c>
      <c r="H7004" t="s">
        <v>162</v>
      </c>
      <c r="I7004" t="s">
        <v>64</v>
      </c>
      <c r="J7004" t="s">
        <v>65</v>
      </c>
      <c r="K7004" s="1">
        <v>45553</v>
      </c>
      <c r="L7004" t="s">
        <v>533</v>
      </c>
      <c r="M7004">
        <v>3</v>
      </c>
      <c r="N7004">
        <v>3</v>
      </c>
      <c r="O7004" t="s">
        <v>45</v>
      </c>
      <c r="P7004">
        <v>1</v>
      </c>
      <c r="Q7004" t="s">
        <v>45</v>
      </c>
      <c r="S7004" t="s">
        <v>45</v>
      </c>
      <c r="U7004" t="s">
        <v>45</v>
      </c>
      <c r="W7004" t="s">
        <v>45</v>
      </c>
      <c r="X7004">
        <v>26</v>
      </c>
      <c r="Y7004" t="s">
        <v>46</v>
      </c>
      <c r="Z7004">
        <v>18</v>
      </c>
      <c r="AA7004" t="s">
        <v>46</v>
      </c>
      <c r="AB7004">
        <v>8</v>
      </c>
      <c r="AC7004" t="s">
        <v>47</v>
      </c>
      <c r="AE7004" t="s">
        <v>45</v>
      </c>
      <c r="AG7004" t="s">
        <v>45</v>
      </c>
      <c r="AI7004" t="s">
        <v>48</v>
      </c>
      <c r="AJ7004">
        <v>13</v>
      </c>
      <c r="AK7004" t="str">
        <f>_xlfn.XLOOKUP(Table_ExternalData_1[[#This Row],[Shop'[Shop Code']]],Sheet1!D:D,Sheet1!A:A)</f>
        <v>REGION 2 ALEJANDRO COSTAS</v>
      </c>
    </row>
    <row r="7005" spans="1:37" x14ac:dyDescent="0.3">
      <c r="A7005">
        <v>38</v>
      </c>
      <c r="B7005" t="s">
        <v>530</v>
      </c>
      <c r="C7005" t="s">
        <v>531</v>
      </c>
      <c r="D7005" t="s">
        <v>158</v>
      </c>
      <c r="E7005" t="s">
        <v>159</v>
      </c>
      <c r="F7005" t="s">
        <v>160</v>
      </c>
      <c r="G7005" t="s">
        <v>532</v>
      </c>
      <c r="H7005" t="s">
        <v>162</v>
      </c>
      <c r="I7005" t="s">
        <v>64</v>
      </c>
      <c r="J7005" t="s">
        <v>65</v>
      </c>
      <c r="K7005" s="1">
        <v>45551</v>
      </c>
      <c r="L7005" t="s">
        <v>533</v>
      </c>
      <c r="M7005">
        <v>2</v>
      </c>
      <c r="N7005">
        <v>2</v>
      </c>
      <c r="O7005" t="s">
        <v>45</v>
      </c>
      <c r="Q7005" t="s">
        <v>45</v>
      </c>
      <c r="S7005" t="s">
        <v>45</v>
      </c>
      <c r="U7005" t="s">
        <v>45</v>
      </c>
      <c r="W7005" t="s">
        <v>45</v>
      </c>
      <c r="X7005">
        <v>15</v>
      </c>
      <c r="Y7005" t="s">
        <v>46</v>
      </c>
      <c r="Z7005">
        <v>6</v>
      </c>
      <c r="AA7005" t="s">
        <v>46</v>
      </c>
      <c r="AB7005">
        <v>5</v>
      </c>
      <c r="AC7005" t="s">
        <v>47</v>
      </c>
      <c r="AE7005" t="s">
        <v>45</v>
      </c>
      <c r="AG7005" t="s">
        <v>45</v>
      </c>
      <c r="AI7005" t="s">
        <v>48</v>
      </c>
      <c r="AJ7005">
        <v>11</v>
      </c>
      <c r="AK7005" t="str">
        <f>_xlfn.XLOOKUP(Table_ExternalData_1[[#This Row],[Shop'[Shop Code']]],Sheet1!D:D,Sheet1!A:A)</f>
        <v>REGION 2 ALEJANDRO COSTAS</v>
      </c>
    </row>
    <row r="7006" spans="1:37" x14ac:dyDescent="0.3">
      <c r="A7006">
        <v>38</v>
      </c>
      <c r="B7006" t="s">
        <v>530</v>
      </c>
      <c r="C7006" t="s">
        <v>531</v>
      </c>
      <c r="D7006" t="s">
        <v>158</v>
      </c>
      <c r="E7006" t="s">
        <v>159</v>
      </c>
      <c r="F7006" t="s">
        <v>160</v>
      </c>
      <c r="G7006" t="s">
        <v>532</v>
      </c>
      <c r="H7006" t="s">
        <v>162</v>
      </c>
      <c r="I7006" t="s">
        <v>64</v>
      </c>
      <c r="J7006" t="s">
        <v>65</v>
      </c>
      <c r="K7006" s="1">
        <v>45554</v>
      </c>
      <c r="L7006" t="s">
        <v>533</v>
      </c>
      <c r="M7006">
        <v>2</v>
      </c>
      <c r="N7006">
        <v>2</v>
      </c>
      <c r="O7006" t="s">
        <v>45</v>
      </c>
      <c r="P7006">
        <v>2</v>
      </c>
      <c r="Q7006" t="s">
        <v>45</v>
      </c>
      <c r="R7006">
        <v>2</v>
      </c>
      <c r="S7006" t="s">
        <v>45</v>
      </c>
      <c r="U7006" t="s">
        <v>45</v>
      </c>
      <c r="W7006" t="s">
        <v>45</v>
      </c>
      <c r="X7006">
        <v>19</v>
      </c>
      <c r="Y7006" t="s">
        <v>46</v>
      </c>
      <c r="Z7006">
        <v>12</v>
      </c>
      <c r="AA7006" t="s">
        <v>46</v>
      </c>
      <c r="AB7006">
        <v>9</v>
      </c>
      <c r="AC7006" t="s">
        <v>47</v>
      </c>
      <c r="AE7006" t="s">
        <v>45</v>
      </c>
      <c r="AF7006">
        <v>4</v>
      </c>
      <c r="AG7006" t="s">
        <v>45</v>
      </c>
      <c r="AH7006">
        <v>5618.18</v>
      </c>
      <c r="AI7006" t="s">
        <v>48</v>
      </c>
      <c r="AJ7006">
        <v>14</v>
      </c>
      <c r="AK7006" t="str">
        <f>_xlfn.XLOOKUP(Table_ExternalData_1[[#This Row],[Shop'[Shop Code']]],Sheet1!D:D,Sheet1!A:A)</f>
        <v>REGION 2 ALEJANDRO COSTAS</v>
      </c>
    </row>
    <row r="7007" spans="1:37" x14ac:dyDescent="0.3">
      <c r="A7007">
        <v>38</v>
      </c>
      <c r="B7007" t="s">
        <v>534</v>
      </c>
      <c r="C7007" t="s">
        <v>535</v>
      </c>
      <c r="D7007" t="s">
        <v>317</v>
      </c>
      <c r="E7007" t="s">
        <v>318</v>
      </c>
      <c r="F7007" t="s">
        <v>319</v>
      </c>
      <c r="G7007" t="s">
        <v>536</v>
      </c>
      <c r="H7007" t="s">
        <v>537</v>
      </c>
      <c r="I7007" t="s">
        <v>74</v>
      </c>
      <c r="J7007" t="s">
        <v>75</v>
      </c>
      <c r="K7007" s="1">
        <v>45553</v>
      </c>
      <c r="L7007" t="s">
        <v>538</v>
      </c>
      <c r="M7007">
        <v>1</v>
      </c>
      <c r="O7007" t="s">
        <v>45</v>
      </c>
      <c r="Q7007" t="s">
        <v>45</v>
      </c>
      <c r="S7007" t="s">
        <v>45</v>
      </c>
      <c r="U7007" t="s">
        <v>45</v>
      </c>
      <c r="W7007" t="s">
        <v>45</v>
      </c>
      <c r="X7007">
        <v>10</v>
      </c>
      <c r="Y7007" t="s">
        <v>46</v>
      </c>
      <c r="Z7007">
        <v>10</v>
      </c>
      <c r="AA7007" t="s">
        <v>46</v>
      </c>
      <c r="AB7007">
        <v>9</v>
      </c>
      <c r="AC7007" t="s">
        <v>47</v>
      </c>
      <c r="AE7007" t="s">
        <v>45</v>
      </c>
      <c r="AG7007" t="s">
        <v>45</v>
      </c>
      <c r="AI7007" t="s">
        <v>48</v>
      </c>
      <c r="AJ7007">
        <v>13</v>
      </c>
      <c r="AK7007" t="str">
        <f>_xlfn.XLOOKUP(Table_ExternalData_1[[#This Row],[Shop'[Shop Code']]],Sheet1!D:D,Sheet1!A:A)</f>
        <v>REGION 3 EDUARDO CAMACHO</v>
      </c>
    </row>
    <row r="7008" spans="1:37" x14ac:dyDescent="0.3">
      <c r="A7008">
        <v>38</v>
      </c>
      <c r="B7008" t="s">
        <v>534</v>
      </c>
      <c r="C7008" t="s">
        <v>535</v>
      </c>
      <c r="D7008" t="s">
        <v>317</v>
      </c>
      <c r="E7008" t="s">
        <v>318</v>
      </c>
      <c r="F7008" t="s">
        <v>319</v>
      </c>
      <c r="G7008" t="s">
        <v>536</v>
      </c>
      <c r="H7008" t="s">
        <v>537</v>
      </c>
      <c r="I7008" t="s">
        <v>74</v>
      </c>
      <c r="J7008" t="s">
        <v>75</v>
      </c>
      <c r="K7008" s="1">
        <v>45551</v>
      </c>
      <c r="L7008" t="s">
        <v>538</v>
      </c>
      <c r="O7008" t="s">
        <v>45</v>
      </c>
      <c r="Q7008" t="s">
        <v>45</v>
      </c>
      <c r="S7008" t="s">
        <v>45</v>
      </c>
      <c r="U7008" t="s">
        <v>45</v>
      </c>
      <c r="W7008" t="s">
        <v>45</v>
      </c>
      <c r="X7008">
        <v>2</v>
      </c>
      <c r="Y7008" t="s">
        <v>46</v>
      </c>
      <c r="AA7008" t="s">
        <v>46</v>
      </c>
      <c r="AB7008">
        <v>12</v>
      </c>
      <c r="AC7008" t="s">
        <v>47</v>
      </c>
      <c r="AE7008" t="s">
        <v>45</v>
      </c>
      <c r="AG7008" t="s">
        <v>45</v>
      </c>
      <c r="AI7008" t="s">
        <v>48</v>
      </c>
      <c r="AJ7008">
        <v>11</v>
      </c>
      <c r="AK7008" t="str">
        <f>_xlfn.XLOOKUP(Table_ExternalData_1[[#This Row],[Shop'[Shop Code']]],Sheet1!D:D,Sheet1!A:A)</f>
        <v>REGION 3 EDUARDO CAMACHO</v>
      </c>
    </row>
    <row r="7009" spans="1:37" x14ac:dyDescent="0.3">
      <c r="A7009">
        <v>38</v>
      </c>
      <c r="B7009" t="s">
        <v>534</v>
      </c>
      <c r="C7009" t="s">
        <v>535</v>
      </c>
      <c r="D7009" t="s">
        <v>317</v>
      </c>
      <c r="E7009" t="s">
        <v>318</v>
      </c>
      <c r="F7009" t="s">
        <v>319</v>
      </c>
      <c r="G7009" t="s">
        <v>536</v>
      </c>
      <c r="H7009" t="s">
        <v>537</v>
      </c>
      <c r="I7009" t="s">
        <v>74</v>
      </c>
      <c r="J7009" t="s">
        <v>75</v>
      </c>
      <c r="K7009" s="1">
        <v>45555</v>
      </c>
      <c r="L7009" t="s">
        <v>538</v>
      </c>
      <c r="M7009">
        <v>2</v>
      </c>
      <c r="N7009">
        <v>2</v>
      </c>
      <c r="O7009" t="s">
        <v>45</v>
      </c>
      <c r="Q7009" t="s">
        <v>45</v>
      </c>
      <c r="S7009" t="s">
        <v>45</v>
      </c>
      <c r="U7009" t="s">
        <v>45</v>
      </c>
      <c r="W7009" t="s">
        <v>45</v>
      </c>
      <c r="X7009">
        <v>12</v>
      </c>
      <c r="Y7009" t="s">
        <v>46</v>
      </c>
      <c r="Z7009">
        <v>11</v>
      </c>
      <c r="AA7009" t="s">
        <v>46</v>
      </c>
      <c r="AB7009">
        <v>12</v>
      </c>
      <c r="AC7009" t="s">
        <v>47</v>
      </c>
      <c r="AE7009" t="s">
        <v>45</v>
      </c>
      <c r="AG7009" t="s">
        <v>45</v>
      </c>
      <c r="AI7009" t="s">
        <v>48</v>
      </c>
      <c r="AJ7009">
        <v>15</v>
      </c>
      <c r="AK7009" t="str">
        <f>_xlfn.XLOOKUP(Table_ExternalData_1[[#This Row],[Shop'[Shop Code']]],Sheet1!D:D,Sheet1!A:A)</f>
        <v>REGION 3 EDUARDO CAMACHO</v>
      </c>
    </row>
    <row r="7010" spans="1:37" x14ac:dyDescent="0.3">
      <c r="A7010">
        <v>38</v>
      </c>
      <c r="B7010" t="s">
        <v>534</v>
      </c>
      <c r="C7010" t="s">
        <v>535</v>
      </c>
      <c r="D7010" t="s">
        <v>317</v>
      </c>
      <c r="E7010" t="s">
        <v>318</v>
      </c>
      <c r="F7010" t="s">
        <v>319</v>
      </c>
      <c r="G7010" t="s">
        <v>536</v>
      </c>
      <c r="H7010" t="s">
        <v>537</v>
      </c>
      <c r="I7010" t="s">
        <v>74</v>
      </c>
      <c r="J7010" t="s">
        <v>75</v>
      </c>
      <c r="K7010" s="1">
        <v>45552</v>
      </c>
      <c r="L7010" t="s">
        <v>538</v>
      </c>
      <c r="O7010" t="s">
        <v>45</v>
      </c>
      <c r="Q7010" t="s">
        <v>45</v>
      </c>
      <c r="S7010" t="s">
        <v>45</v>
      </c>
      <c r="U7010" t="s">
        <v>45</v>
      </c>
      <c r="W7010" t="s">
        <v>45</v>
      </c>
      <c r="X7010">
        <v>2</v>
      </c>
      <c r="Y7010" t="s">
        <v>46</v>
      </c>
      <c r="AA7010" t="s">
        <v>46</v>
      </c>
      <c r="AB7010">
        <v>14</v>
      </c>
      <c r="AC7010" t="s">
        <v>47</v>
      </c>
      <c r="AE7010" t="s">
        <v>45</v>
      </c>
      <c r="AG7010" t="s">
        <v>45</v>
      </c>
      <c r="AI7010" t="s">
        <v>48</v>
      </c>
      <c r="AJ7010">
        <v>12</v>
      </c>
      <c r="AK7010" t="str">
        <f>_xlfn.XLOOKUP(Table_ExternalData_1[[#This Row],[Shop'[Shop Code']]],Sheet1!D:D,Sheet1!A:A)</f>
        <v>REGION 3 EDUARDO CAMACHO</v>
      </c>
    </row>
    <row r="7011" spans="1:37" x14ac:dyDescent="0.3">
      <c r="A7011">
        <v>38</v>
      </c>
      <c r="B7011" t="s">
        <v>534</v>
      </c>
      <c r="C7011" t="s">
        <v>535</v>
      </c>
      <c r="D7011" t="s">
        <v>317</v>
      </c>
      <c r="E7011" t="s">
        <v>318</v>
      </c>
      <c r="F7011" t="s">
        <v>319</v>
      </c>
      <c r="G7011" t="s">
        <v>536</v>
      </c>
      <c r="H7011" t="s">
        <v>537</v>
      </c>
      <c r="I7011" t="s">
        <v>74</v>
      </c>
      <c r="J7011" t="s">
        <v>75</v>
      </c>
      <c r="K7011" s="1">
        <v>45554</v>
      </c>
      <c r="L7011" t="s">
        <v>538</v>
      </c>
      <c r="O7011" t="s">
        <v>45</v>
      </c>
      <c r="P7011">
        <v>2</v>
      </c>
      <c r="Q7011" t="s">
        <v>45</v>
      </c>
      <c r="S7011" t="s">
        <v>45</v>
      </c>
      <c r="U7011" t="s">
        <v>45</v>
      </c>
      <c r="V7011">
        <v>0</v>
      </c>
      <c r="W7011" t="s">
        <v>45</v>
      </c>
      <c r="X7011">
        <v>7</v>
      </c>
      <c r="Y7011" t="s">
        <v>46</v>
      </c>
      <c r="Z7011">
        <v>4</v>
      </c>
      <c r="AA7011" t="s">
        <v>46</v>
      </c>
      <c r="AB7011">
        <v>14</v>
      </c>
      <c r="AC7011" t="s">
        <v>47</v>
      </c>
      <c r="AE7011" t="s">
        <v>45</v>
      </c>
      <c r="AF7011">
        <v>0</v>
      </c>
      <c r="AG7011" t="s">
        <v>45</v>
      </c>
      <c r="AH7011">
        <v>-68.200000000000728</v>
      </c>
      <c r="AI7011" t="s">
        <v>48</v>
      </c>
      <c r="AJ7011">
        <v>14</v>
      </c>
      <c r="AK7011" t="str">
        <f>_xlfn.XLOOKUP(Table_ExternalData_1[[#This Row],[Shop'[Shop Code']]],Sheet1!D:D,Sheet1!A:A)</f>
        <v>REGION 3 EDUARDO CAMACHO</v>
      </c>
    </row>
    <row r="7012" spans="1:37" x14ac:dyDescent="0.3">
      <c r="A7012">
        <v>38</v>
      </c>
      <c r="B7012" t="s">
        <v>539</v>
      </c>
      <c r="C7012" t="s">
        <v>540</v>
      </c>
      <c r="D7012" t="s">
        <v>317</v>
      </c>
      <c r="E7012" t="s">
        <v>318</v>
      </c>
      <c r="F7012" t="s">
        <v>319</v>
      </c>
      <c r="G7012" t="s">
        <v>541</v>
      </c>
      <c r="H7012" t="s">
        <v>73</v>
      </c>
      <c r="I7012" t="s">
        <v>74</v>
      </c>
      <c r="J7012" t="s">
        <v>75</v>
      </c>
      <c r="K7012" s="1">
        <v>45551</v>
      </c>
      <c r="L7012" t="s">
        <v>542</v>
      </c>
      <c r="M7012">
        <v>4</v>
      </c>
      <c r="N7012">
        <v>2</v>
      </c>
      <c r="O7012" t="s">
        <v>45</v>
      </c>
      <c r="Q7012" t="s">
        <v>45</v>
      </c>
      <c r="S7012" t="s">
        <v>45</v>
      </c>
      <c r="U7012" t="s">
        <v>45</v>
      </c>
      <c r="W7012" t="s">
        <v>45</v>
      </c>
      <c r="X7012">
        <v>26</v>
      </c>
      <c r="Y7012" t="s">
        <v>46</v>
      </c>
      <c r="Z7012">
        <v>17</v>
      </c>
      <c r="AA7012" t="s">
        <v>46</v>
      </c>
      <c r="AB7012">
        <v>17</v>
      </c>
      <c r="AC7012" t="s">
        <v>47</v>
      </c>
      <c r="AE7012" t="s">
        <v>45</v>
      </c>
      <c r="AG7012" t="s">
        <v>45</v>
      </c>
      <c r="AI7012" t="s">
        <v>48</v>
      </c>
      <c r="AJ7012">
        <v>11</v>
      </c>
      <c r="AK7012" t="str">
        <f>_xlfn.XLOOKUP(Table_ExternalData_1[[#This Row],[Shop'[Shop Code']]],Sheet1!D:D,Sheet1!A:A)</f>
        <v>REGION 3 EDUARDO CAMACHO</v>
      </c>
    </row>
    <row r="7013" spans="1:37" x14ac:dyDescent="0.3">
      <c r="A7013">
        <v>38</v>
      </c>
      <c r="B7013" t="s">
        <v>539</v>
      </c>
      <c r="C7013" t="s">
        <v>540</v>
      </c>
      <c r="D7013" t="s">
        <v>317</v>
      </c>
      <c r="E7013" t="s">
        <v>318</v>
      </c>
      <c r="F7013" t="s">
        <v>319</v>
      </c>
      <c r="G7013" t="s">
        <v>541</v>
      </c>
      <c r="H7013" t="s">
        <v>73</v>
      </c>
      <c r="I7013" t="s">
        <v>74</v>
      </c>
      <c r="J7013" t="s">
        <v>75</v>
      </c>
      <c r="K7013" s="1">
        <v>45556</v>
      </c>
      <c r="L7013" t="s">
        <v>542</v>
      </c>
      <c r="O7013" t="s">
        <v>45</v>
      </c>
      <c r="Q7013" t="s">
        <v>45</v>
      </c>
      <c r="S7013" t="s">
        <v>45</v>
      </c>
      <c r="U7013" t="s">
        <v>45</v>
      </c>
      <c r="W7013" t="s">
        <v>45</v>
      </c>
      <c r="X7013">
        <v>7</v>
      </c>
      <c r="Y7013" t="s">
        <v>46</v>
      </c>
      <c r="Z7013">
        <v>1</v>
      </c>
      <c r="AA7013" t="s">
        <v>46</v>
      </c>
      <c r="AB7013">
        <v>1</v>
      </c>
      <c r="AC7013" t="s">
        <v>47</v>
      </c>
      <c r="AE7013" t="s">
        <v>45</v>
      </c>
      <c r="AG7013" t="s">
        <v>45</v>
      </c>
      <c r="AI7013" t="s">
        <v>48</v>
      </c>
      <c r="AJ7013">
        <v>15</v>
      </c>
      <c r="AK7013" t="str">
        <f>_xlfn.XLOOKUP(Table_ExternalData_1[[#This Row],[Shop'[Shop Code']]],Sheet1!D:D,Sheet1!A:A)</f>
        <v>REGION 3 EDUARDO CAMACHO</v>
      </c>
    </row>
    <row r="7014" spans="1:37" x14ac:dyDescent="0.3">
      <c r="A7014">
        <v>38</v>
      </c>
      <c r="B7014" t="s">
        <v>539</v>
      </c>
      <c r="C7014" t="s">
        <v>540</v>
      </c>
      <c r="D7014" t="s">
        <v>317</v>
      </c>
      <c r="E7014" t="s">
        <v>318</v>
      </c>
      <c r="F7014" t="s">
        <v>319</v>
      </c>
      <c r="G7014" t="s">
        <v>541</v>
      </c>
      <c r="H7014" t="s">
        <v>73</v>
      </c>
      <c r="I7014" t="s">
        <v>74</v>
      </c>
      <c r="J7014" t="s">
        <v>75</v>
      </c>
      <c r="K7014" s="1">
        <v>45554</v>
      </c>
      <c r="L7014" t="s">
        <v>542</v>
      </c>
      <c r="M7014">
        <v>2</v>
      </c>
      <c r="N7014">
        <v>6</v>
      </c>
      <c r="O7014" t="s">
        <v>45</v>
      </c>
      <c r="Q7014" t="s">
        <v>45</v>
      </c>
      <c r="S7014" t="s">
        <v>45</v>
      </c>
      <c r="U7014" t="s">
        <v>45</v>
      </c>
      <c r="W7014" t="s">
        <v>45</v>
      </c>
      <c r="X7014">
        <v>43</v>
      </c>
      <c r="Y7014" t="s">
        <v>46</v>
      </c>
      <c r="Z7014">
        <v>32</v>
      </c>
      <c r="AA7014" t="s">
        <v>46</v>
      </c>
      <c r="AB7014">
        <v>9</v>
      </c>
      <c r="AC7014" t="s">
        <v>47</v>
      </c>
      <c r="AE7014" t="s">
        <v>45</v>
      </c>
      <c r="AG7014" t="s">
        <v>45</v>
      </c>
      <c r="AI7014" t="s">
        <v>48</v>
      </c>
      <c r="AJ7014">
        <v>14</v>
      </c>
      <c r="AK7014" t="str">
        <f>_xlfn.XLOOKUP(Table_ExternalData_1[[#This Row],[Shop'[Shop Code']]],Sheet1!D:D,Sheet1!A:A)</f>
        <v>REGION 3 EDUARDO CAMACHO</v>
      </c>
    </row>
    <row r="7015" spans="1:37" x14ac:dyDescent="0.3">
      <c r="A7015">
        <v>38</v>
      </c>
      <c r="B7015" t="s">
        <v>539</v>
      </c>
      <c r="C7015" t="s">
        <v>540</v>
      </c>
      <c r="D7015" t="s">
        <v>317</v>
      </c>
      <c r="E7015" t="s">
        <v>318</v>
      </c>
      <c r="F7015" t="s">
        <v>319</v>
      </c>
      <c r="G7015" t="s">
        <v>541</v>
      </c>
      <c r="H7015" t="s">
        <v>73</v>
      </c>
      <c r="I7015" t="s">
        <v>74</v>
      </c>
      <c r="J7015" t="s">
        <v>75</v>
      </c>
      <c r="K7015" s="1">
        <v>45553</v>
      </c>
      <c r="L7015" t="s">
        <v>542</v>
      </c>
      <c r="M7015">
        <v>5</v>
      </c>
      <c r="N7015">
        <v>1</v>
      </c>
      <c r="O7015" t="s">
        <v>45</v>
      </c>
      <c r="P7015">
        <v>8</v>
      </c>
      <c r="Q7015" t="s">
        <v>45</v>
      </c>
      <c r="R7015">
        <v>2</v>
      </c>
      <c r="S7015" t="s">
        <v>45</v>
      </c>
      <c r="U7015" t="s">
        <v>45</v>
      </c>
      <c r="V7015">
        <v>2</v>
      </c>
      <c r="W7015" t="s">
        <v>45</v>
      </c>
      <c r="X7015">
        <v>43</v>
      </c>
      <c r="Y7015" t="s">
        <v>46</v>
      </c>
      <c r="Z7015">
        <v>35</v>
      </c>
      <c r="AA7015" t="s">
        <v>46</v>
      </c>
      <c r="AB7015">
        <v>4</v>
      </c>
      <c r="AC7015" t="s">
        <v>47</v>
      </c>
      <c r="AD7015">
        <v>-1</v>
      </c>
      <c r="AE7015" t="s">
        <v>45</v>
      </c>
      <c r="AF7015">
        <v>4</v>
      </c>
      <c r="AG7015" t="s">
        <v>45</v>
      </c>
      <c r="AH7015">
        <v>9350</v>
      </c>
      <c r="AI7015" t="s">
        <v>48</v>
      </c>
      <c r="AJ7015">
        <v>13</v>
      </c>
      <c r="AK7015" t="str">
        <f>_xlfn.XLOOKUP(Table_ExternalData_1[[#This Row],[Shop'[Shop Code']]],Sheet1!D:D,Sheet1!A:A)</f>
        <v>REGION 3 EDUARDO CAMACHO</v>
      </c>
    </row>
    <row r="7016" spans="1:37" x14ac:dyDescent="0.3">
      <c r="A7016">
        <v>38</v>
      </c>
      <c r="B7016" t="s">
        <v>539</v>
      </c>
      <c r="C7016" t="s">
        <v>540</v>
      </c>
      <c r="D7016" t="s">
        <v>317</v>
      </c>
      <c r="E7016" t="s">
        <v>318</v>
      </c>
      <c r="F7016" t="s">
        <v>319</v>
      </c>
      <c r="G7016" t="s">
        <v>541</v>
      </c>
      <c r="H7016" t="s">
        <v>73</v>
      </c>
      <c r="I7016" t="s">
        <v>74</v>
      </c>
      <c r="J7016" t="s">
        <v>75</v>
      </c>
      <c r="K7016" s="1">
        <v>45552</v>
      </c>
      <c r="L7016" t="s">
        <v>542</v>
      </c>
      <c r="M7016">
        <v>1</v>
      </c>
      <c r="N7016">
        <v>1</v>
      </c>
      <c r="O7016" t="s">
        <v>45</v>
      </c>
      <c r="Q7016" t="s">
        <v>45</v>
      </c>
      <c r="S7016" t="s">
        <v>45</v>
      </c>
      <c r="U7016" t="s">
        <v>45</v>
      </c>
      <c r="W7016" t="s">
        <v>45</v>
      </c>
      <c r="X7016">
        <v>35</v>
      </c>
      <c r="Y7016" t="s">
        <v>46</v>
      </c>
      <c r="Z7016">
        <v>27</v>
      </c>
      <c r="AA7016" t="s">
        <v>46</v>
      </c>
      <c r="AB7016">
        <v>3</v>
      </c>
      <c r="AC7016" t="s">
        <v>47</v>
      </c>
      <c r="AE7016" t="s">
        <v>45</v>
      </c>
      <c r="AG7016" t="s">
        <v>45</v>
      </c>
      <c r="AI7016" t="s">
        <v>48</v>
      </c>
      <c r="AJ7016">
        <v>12</v>
      </c>
      <c r="AK7016" t="str">
        <f>_xlfn.XLOOKUP(Table_ExternalData_1[[#This Row],[Shop'[Shop Code']]],Sheet1!D:D,Sheet1!A:A)</f>
        <v>REGION 3 EDUARDO CAMACHO</v>
      </c>
    </row>
    <row r="7017" spans="1:37" x14ac:dyDescent="0.3">
      <c r="A7017">
        <v>38</v>
      </c>
      <c r="B7017" t="s">
        <v>539</v>
      </c>
      <c r="C7017" t="s">
        <v>540</v>
      </c>
      <c r="D7017" t="s">
        <v>317</v>
      </c>
      <c r="E7017" t="s">
        <v>318</v>
      </c>
      <c r="F7017" t="s">
        <v>319</v>
      </c>
      <c r="G7017" t="s">
        <v>541</v>
      </c>
      <c r="H7017" t="s">
        <v>73</v>
      </c>
      <c r="I7017" t="s">
        <v>74</v>
      </c>
      <c r="J7017" t="s">
        <v>75</v>
      </c>
      <c r="K7017" s="1">
        <v>45555</v>
      </c>
      <c r="L7017" t="s">
        <v>542</v>
      </c>
      <c r="M7017">
        <v>4</v>
      </c>
      <c r="N7017">
        <v>4</v>
      </c>
      <c r="O7017" t="s">
        <v>45</v>
      </c>
      <c r="P7017">
        <v>3</v>
      </c>
      <c r="Q7017" t="s">
        <v>45</v>
      </c>
      <c r="R7017">
        <v>3</v>
      </c>
      <c r="S7017" t="s">
        <v>45</v>
      </c>
      <c r="U7017" t="s">
        <v>45</v>
      </c>
      <c r="W7017" t="s">
        <v>45</v>
      </c>
      <c r="X7017">
        <v>40</v>
      </c>
      <c r="Y7017" t="s">
        <v>46</v>
      </c>
      <c r="Z7017">
        <v>26</v>
      </c>
      <c r="AA7017" t="s">
        <v>46</v>
      </c>
      <c r="AB7017">
        <v>8</v>
      </c>
      <c r="AC7017" t="s">
        <v>47</v>
      </c>
      <c r="AE7017" t="s">
        <v>45</v>
      </c>
      <c r="AF7017">
        <v>3</v>
      </c>
      <c r="AG7017" t="s">
        <v>45</v>
      </c>
      <c r="AH7017">
        <v>6449.08</v>
      </c>
      <c r="AI7017" t="s">
        <v>48</v>
      </c>
      <c r="AJ7017">
        <v>15</v>
      </c>
      <c r="AK7017" t="str">
        <f>_xlfn.XLOOKUP(Table_ExternalData_1[[#This Row],[Shop'[Shop Code']]],Sheet1!D:D,Sheet1!A:A)</f>
        <v>REGION 3 EDUARDO CAMACHO</v>
      </c>
    </row>
    <row r="7018" spans="1:37" x14ac:dyDescent="0.3">
      <c r="A7018">
        <v>38</v>
      </c>
      <c r="B7018" t="s">
        <v>543</v>
      </c>
      <c r="C7018" t="s">
        <v>544</v>
      </c>
      <c r="D7018" t="s">
        <v>317</v>
      </c>
      <c r="E7018" t="s">
        <v>318</v>
      </c>
      <c r="F7018" t="s">
        <v>319</v>
      </c>
      <c r="G7018" t="s">
        <v>545</v>
      </c>
      <c r="H7018" t="s">
        <v>73</v>
      </c>
      <c r="I7018" t="s">
        <v>74</v>
      </c>
      <c r="J7018" t="s">
        <v>75</v>
      </c>
      <c r="K7018" s="1">
        <v>45551</v>
      </c>
      <c r="L7018" t="s">
        <v>546</v>
      </c>
      <c r="M7018">
        <v>4</v>
      </c>
      <c r="N7018">
        <v>2</v>
      </c>
      <c r="O7018" t="s">
        <v>45</v>
      </c>
      <c r="Q7018" t="s">
        <v>45</v>
      </c>
      <c r="S7018" t="s">
        <v>45</v>
      </c>
      <c r="T7018">
        <v>2</v>
      </c>
      <c r="U7018" t="s">
        <v>45</v>
      </c>
      <c r="W7018" t="s">
        <v>45</v>
      </c>
      <c r="X7018">
        <v>31</v>
      </c>
      <c r="Y7018" t="s">
        <v>46</v>
      </c>
      <c r="Z7018">
        <v>20</v>
      </c>
      <c r="AA7018" t="s">
        <v>46</v>
      </c>
      <c r="AB7018">
        <v>6</v>
      </c>
      <c r="AC7018" t="s">
        <v>47</v>
      </c>
      <c r="AD7018">
        <v>2</v>
      </c>
      <c r="AE7018" t="s">
        <v>45</v>
      </c>
      <c r="AF7018">
        <v>3</v>
      </c>
      <c r="AG7018" t="s">
        <v>45</v>
      </c>
      <c r="AH7018">
        <v>4909.09</v>
      </c>
      <c r="AI7018" t="s">
        <v>48</v>
      </c>
      <c r="AJ7018">
        <v>11</v>
      </c>
      <c r="AK7018" t="str">
        <f>_xlfn.XLOOKUP(Table_ExternalData_1[[#This Row],[Shop'[Shop Code']]],Sheet1!D:D,Sheet1!A:A)</f>
        <v>REGION 3 EDUARDO CAMACHO</v>
      </c>
    </row>
    <row r="7019" spans="1:37" x14ac:dyDescent="0.3">
      <c r="A7019">
        <v>38</v>
      </c>
      <c r="B7019" t="s">
        <v>543</v>
      </c>
      <c r="C7019" t="s">
        <v>544</v>
      </c>
      <c r="D7019" t="s">
        <v>317</v>
      </c>
      <c r="E7019" t="s">
        <v>318</v>
      </c>
      <c r="F7019" t="s">
        <v>319</v>
      </c>
      <c r="G7019" t="s">
        <v>545</v>
      </c>
      <c r="H7019" t="s">
        <v>73</v>
      </c>
      <c r="I7019" t="s">
        <v>74</v>
      </c>
      <c r="J7019" t="s">
        <v>75</v>
      </c>
      <c r="K7019" s="1">
        <v>45552</v>
      </c>
      <c r="L7019" t="s">
        <v>546</v>
      </c>
      <c r="M7019">
        <v>8</v>
      </c>
      <c r="N7019">
        <v>4</v>
      </c>
      <c r="O7019" t="s">
        <v>45</v>
      </c>
      <c r="P7019">
        <v>3</v>
      </c>
      <c r="Q7019" t="s">
        <v>45</v>
      </c>
      <c r="R7019">
        <v>1</v>
      </c>
      <c r="S7019" t="s">
        <v>45</v>
      </c>
      <c r="U7019" t="s">
        <v>45</v>
      </c>
      <c r="W7019" t="s">
        <v>45</v>
      </c>
      <c r="X7019">
        <v>32</v>
      </c>
      <c r="Y7019" t="s">
        <v>46</v>
      </c>
      <c r="Z7019">
        <v>23</v>
      </c>
      <c r="AA7019" t="s">
        <v>46</v>
      </c>
      <c r="AB7019">
        <v>7</v>
      </c>
      <c r="AC7019" t="s">
        <v>47</v>
      </c>
      <c r="AE7019" t="s">
        <v>45</v>
      </c>
      <c r="AF7019">
        <v>1</v>
      </c>
      <c r="AG7019" t="s">
        <v>45</v>
      </c>
      <c r="AH7019">
        <v>1636.36</v>
      </c>
      <c r="AI7019" t="s">
        <v>48</v>
      </c>
      <c r="AJ7019">
        <v>12</v>
      </c>
      <c r="AK7019" t="str">
        <f>_xlfn.XLOOKUP(Table_ExternalData_1[[#This Row],[Shop'[Shop Code']]],Sheet1!D:D,Sheet1!A:A)</f>
        <v>REGION 3 EDUARDO CAMACHO</v>
      </c>
    </row>
    <row r="7020" spans="1:37" x14ac:dyDescent="0.3">
      <c r="A7020">
        <v>38</v>
      </c>
      <c r="B7020" t="s">
        <v>543</v>
      </c>
      <c r="C7020" t="s">
        <v>544</v>
      </c>
      <c r="D7020" t="s">
        <v>317</v>
      </c>
      <c r="E7020" t="s">
        <v>318</v>
      </c>
      <c r="F7020" t="s">
        <v>319</v>
      </c>
      <c r="G7020" t="s">
        <v>545</v>
      </c>
      <c r="H7020" t="s">
        <v>73</v>
      </c>
      <c r="I7020" t="s">
        <v>74</v>
      </c>
      <c r="J7020" t="s">
        <v>75</v>
      </c>
      <c r="K7020" s="1">
        <v>45554</v>
      </c>
      <c r="L7020" t="s">
        <v>546</v>
      </c>
      <c r="M7020">
        <v>2</v>
      </c>
      <c r="N7020">
        <v>4</v>
      </c>
      <c r="O7020" t="s">
        <v>45</v>
      </c>
      <c r="P7020">
        <v>2</v>
      </c>
      <c r="Q7020" t="s">
        <v>45</v>
      </c>
      <c r="R7020">
        <v>2</v>
      </c>
      <c r="S7020" t="s">
        <v>45</v>
      </c>
      <c r="U7020" t="s">
        <v>45</v>
      </c>
      <c r="W7020" t="s">
        <v>45</v>
      </c>
      <c r="X7020">
        <v>24</v>
      </c>
      <c r="Y7020" t="s">
        <v>46</v>
      </c>
      <c r="Z7020">
        <v>17</v>
      </c>
      <c r="AA7020" t="s">
        <v>46</v>
      </c>
      <c r="AB7020">
        <v>4</v>
      </c>
      <c r="AC7020" t="s">
        <v>47</v>
      </c>
      <c r="AE7020" t="s">
        <v>45</v>
      </c>
      <c r="AF7020">
        <v>2</v>
      </c>
      <c r="AG7020" t="s">
        <v>45</v>
      </c>
      <c r="AH7020">
        <v>3636.36</v>
      </c>
      <c r="AI7020" t="s">
        <v>48</v>
      </c>
      <c r="AJ7020">
        <v>14</v>
      </c>
      <c r="AK7020" t="str">
        <f>_xlfn.XLOOKUP(Table_ExternalData_1[[#This Row],[Shop'[Shop Code']]],Sheet1!D:D,Sheet1!A:A)</f>
        <v>REGION 3 EDUARDO CAMACHO</v>
      </c>
    </row>
    <row r="7021" spans="1:37" x14ac:dyDescent="0.3">
      <c r="A7021">
        <v>38</v>
      </c>
      <c r="B7021" t="s">
        <v>543</v>
      </c>
      <c r="C7021" t="s">
        <v>544</v>
      </c>
      <c r="D7021" t="s">
        <v>317</v>
      </c>
      <c r="E7021" t="s">
        <v>318</v>
      </c>
      <c r="F7021" t="s">
        <v>319</v>
      </c>
      <c r="G7021" t="s">
        <v>545</v>
      </c>
      <c r="H7021" t="s">
        <v>73</v>
      </c>
      <c r="I7021" t="s">
        <v>74</v>
      </c>
      <c r="J7021" t="s">
        <v>75</v>
      </c>
      <c r="K7021" s="1">
        <v>45553</v>
      </c>
      <c r="L7021" t="s">
        <v>546</v>
      </c>
      <c r="M7021">
        <v>2</v>
      </c>
      <c r="N7021">
        <v>2</v>
      </c>
      <c r="O7021" t="s">
        <v>45</v>
      </c>
      <c r="P7021">
        <v>2</v>
      </c>
      <c r="Q7021" t="s">
        <v>45</v>
      </c>
      <c r="R7021">
        <v>2</v>
      </c>
      <c r="S7021" t="s">
        <v>45</v>
      </c>
      <c r="U7021" t="s">
        <v>45</v>
      </c>
      <c r="W7021" t="s">
        <v>45</v>
      </c>
      <c r="X7021">
        <v>38</v>
      </c>
      <c r="Y7021" t="s">
        <v>46</v>
      </c>
      <c r="Z7021">
        <v>29</v>
      </c>
      <c r="AA7021" t="s">
        <v>46</v>
      </c>
      <c r="AB7021">
        <v>2</v>
      </c>
      <c r="AC7021" t="s">
        <v>47</v>
      </c>
      <c r="AD7021">
        <v>2</v>
      </c>
      <c r="AE7021" t="s">
        <v>45</v>
      </c>
      <c r="AF7021">
        <v>4</v>
      </c>
      <c r="AG7021" t="s">
        <v>45</v>
      </c>
      <c r="AH7021">
        <v>6622.72</v>
      </c>
      <c r="AI7021" t="s">
        <v>48</v>
      </c>
      <c r="AJ7021">
        <v>13</v>
      </c>
      <c r="AK7021" t="str">
        <f>_xlfn.XLOOKUP(Table_ExternalData_1[[#This Row],[Shop'[Shop Code']]],Sheet1!D:D,Sheet1!A:A)</f>
        <v>REGION 3 EDUARDO CAMACHO</v>
      </c>
    </row>
    <row r="7022" spans="1:37" x14ac:dyDescent="0.3">
      <c r="A7022">
        <v>38</v>
      </c>
      <c r="B7022" t="s">
        <v>543</v>
      </c>
      <c r="C7022" t="s">
        <v>544</v>
      </c>
      <c r="D7022" t="s">
        <v>317</v>
      </c>
      <c r="E7022" t="s">
        <v>318</v>
      </c>
      <c r="F7022" t="s">
        <v>319</v>
      </c>
      <c r="G7022" t="s">
        <v>545</v>
      </c>
      <c r="H7022" t="s">
        <v>73</v>
      </c>
      <c r="I7022" t="s">
        <v>74</v>
      </c>
      <c r="J7022" t="s">
        <v>75</v>
      </c>
      <c r="K7022" s="1">
        <v>45555</v>
      </c>
      <c r="L7022" t="s">
        <v>546</v>
      </c>
      <c r="M7022">
        <v>5</v>
      </c>
      <c r="O7022" t="s">
        <v>45</v>
      </c>
      <c r="Q7022" t="s">
        <v>45</v>
      </c>
      <c r="S7022" t="s">
        <v>45</v>
      </c>
      <c r="U7022" t="s">
        <v>45</v>
      </c>
      <c r="W7022" t="s">
        <v>45</v>
      </c>
      <c r="X7022">
        <v>24</v>
      </c>
      <c r="Y7022" t="s">
        <v>46</v>
      </c>
      <c r="Z7022">
        <v>17</v>
      </c>
      <c r="AA7022" t="s">
        <v>46</v>
      </c>
      <c r="AB7022">
        <v>7</v>
      </c>
      <c r="AC7022" t="s">
        <v>47</v>
      </c>
      <c r="AE7022" t="s">
        <v>45</v>
      </c>
      <c r="AG7022" t="s">
        <v>45</v>
      </c>
      <c r="AI7022" t="s">
        <v>48</v>
      </c>
      <c r="AJ7022">
        <v>15</v>
      </c>
      <c r="AK7022" t="str">
        <f>_xlfn.XLOOKUP(Table_ExternalData_1[[#This Row],[Shop'[Shop Code']]],Sheet1!D:D,Sheet1!A:A)</f>
        <v>REGION 3 EDUARDO CAMACHO</v>
      </c>
    </row>
    <row r="7023" spans="1:37" x14ac:dyDescent="0.3">
      <c r="A7023">
        <v>38</v>
      </c>
      <c r="B7023" t="s">
        <v>305</v>
      </c>
      <c r="C7023" t="s">
        <v>547</v>
      </c>
      <c r="D7023" t="s">
        <v>365</v>
      </c>
      <c r="E7023" t="s">
        <v>366</v>
      </c>
      <c r="F7023" t="s">
        <v>367</v>
      </c>
      <c r="G7023" t="s">
        <v>548</v>
      </c>
      <c r="H7023" t="s">
        <v>369</v>
      </c>
      <c r="I7023" t="s">
        <v>42</v>
      </c>
      <c r="J7023" t="s">
        <v>43</v>
      </c>
      <c r="K7023" s="1">
        <v>45553</v>
      </c>
      <c r="L7023" t="s">
        <v>549</v>
      </c>
      <c r="M7023">
        <v>2</v>
      </c>
      <c r="O7023" t="s">
        <v>45</v>
      </c>
      <c r="Q7023" t="s">
        <v>45</v>
      </c>
      <c r="S7023" t="s">
        <v>45</v>
      </c>
      <c r="T7023">
        <v>5</v>
      </c>
      <c r="U7023" t="s">
        <v>45</v>
      </c>
      <c r="V7023">
        <v>2</v>
      </c>
      <c r="W7023" t="s">
        <v>45</v>
      </c>
      <c r="X7023">
        <v>15</v>
      </c>
      <c r="Y7023" t="s">
        <v>46</v>
      </c>
      <c r="Z7023">
        <v>7</v>
      </c>
      <c r="AA7023" t="s">
        <v>46</v>
      </c>
      <c r="AB7023">
        <v>3</v>
      </c>
      <c r="AC7023" t="s">
        <v>47</v>
      </c>
      <c r="AE7023" t="s">
        <v>45</v>
      </c>
      <c r="AF7023">
        <v>2</v>
      </c>
      <c r="AG7023" t="s">
        <v>45</v>
      </c>
      <c r="AH7023">
        <v>3745.46</v>
      </c>
      <c r="AI7023" t="s">
        <v>48</v>
      </c>
      <c r="AJ7023">
        <v>13</v>
      </c>
      <c r="AK7023" t="str">
        <f>_xlfn.XLOOKUP(Table_ExternalData_1[[#This Row],[Shop'[Shop Code']]],Sheet1!D:D,Sheet1!A:A)</f>
        <v>REGION 4 LEYRE IBEAS</v>
      </c>
    </row>
    <row r="7024" spans="1:37" x14ac:dyDescent="0.3">
      <c r="A7024">
        <v>38</v>
      </c>
      <c r="B7024" t="s">
        <v>305</v>
      </c>
      <c r="C7024" t="s">
        <v>547</v>
      </c>
      <c r="D7024" t="s">
        <v>365</v>
      </c>
      <c r="E7024" t="s">
        <v>366</v>
      </c>
      <c r="F7024" t="s">
        <v>367</v>
      </c>
      <c r="G7024" t="s">
        <v>548</v>
      </c>
      <c r="H7024" t="s">
        <v>369</v>
      </c>
      <c r="I7024" t="s">
        <v>42</v>
      </c>
      <c r="J7024" t="s">
        <v>43</v>
      </c>
      <c r="K7024" s="1">
        <v>45552</v>
      </c>
      <c r="L7024" t="s">
        <v>549</v>
      </c>
      <c r="M7024">
        <v>1</v>
      </c>
      <c r="N7024">
        <v>0</v>
      </c>
      <c r="O7024" t="s">
        <v>45</v>
      </c>
      <c r="Q7024" t="s">
        <v>45</v>
      </c>
      <c r="S7024" t="s">
        <v>45</v>
      </c>
      <c r="T7024">
        <v>2</v>
      </c>
      <c r="U7024" t="s">
        <v>45</v>
      </c>
      <c r="V7024">
        <v>2</v>
      </c>
      <c r="W7024" t="s">
        <v>45</v>
      </c>
      <c r="X7024">
        <v>16</v>
      </c>
      <c r="Y7024" t="s">
        <v>46</v>
      </c>
      <c r="Z7024">
        <v>8</v>
      </c>
      <c r="AA7024" t="s">
        <v>46</v>
      </c>
      <c r="AB7024">
        <v>5</v>
      </c>
      <c r="AC7024" t="s">
        <v>47</v>
      </c>
      <c r="AE7024" t="s">
        <v>45</v>
      </c>
      <c r="AF7024">
        <v>4</v>
      </c>
      <c r="AG7024" t="s">
        <v>45</v>
      </c>
      <c r="AH7024">
        <v>9550.92</v>
      </c>
      <c r="AI7024" t="s">
        <v>48</v>
      </c>
      <c r="AJ7024">
        <v>12</v>
      </c>
      <c r="AK7024" t="str">
        <f>_xlfn.XLOOKUP(Table_ExternalData_1[[#This Row],[Shop'[Shop Code']]],Sheet1!D:D,Sheet1!A:A)</f>
        <v>REGION 4 LEYRE IBEAS</v>
      </c>
    </row>
    <row r="7025" spans="1:37" x14ac:dyDescent="0.3">
      <c r="A7025">
        <v>38</v>
      </c>
      <c r="B7025" t="s">
        <v>305</v>
      </c>
      <c r="C7025" t="s">
        <v>547</v>
      </c>
      <c r="D7025" t="s">
        <v>365</v>
      </c>
      <c r="E7025" t="s">
        <v>366</v>
      </c>
      <c r="F7025" t="s">
        <v>367</v>
      </c>
      <c r="G7025" t="s">
        <v>548</v>
      </c>
      <c r="H7025" t="s">
        <v>369</v>
      </c>
      <c r="I7025" t="s">
        <v>42</v>
      </c>
      <c r="J7025" t="s">
        <v>43</v>
      </c>
      <c r="K7025" s="1">
        <v>45555</v>
      </c>
      <c r="L7025" t="s">
        <v>549</v>
      </c>
      <c r="M7025">
        <v>1</v>
      </c>
      <c r="O7025" t="s">
        <v>45</v>
      </c>
      <c r="P7025">
        <v>1</v>
      </c>
      <c r="Q7025" t="s">
        <v>45</v>
      </c>
      <c r="S7025" t="s">
        <v>45</v>
      </c>
      <c r="U7025" t="s">
        <v>45</v>
      </c>
      <c r="W7025" t="s">
        <v>45</v>
      </c>
      <c r="X7025">
        <v>27</v>
      </c>
      <c r="Y7025" t="s">
        <v>46</v>
      </c>
      <c r="Z7025">
        <v>13</v>
      </c>
      <c r="AA7025" t="s">
        <v>46</v>
      </c>
      <c r="AB7025">
        <v>3</v>
      </c>
      <c r="AC7025" t="s">
        <v>47</v>
      </c>
      <c r="AE7025" t="s">
        <v>45</v>
      </c>
      <c r="AG7025" t="s">
        <v>45</v>
      </c>
      <c r="AI7025" t="s">
        <v>48</v>
      </c>
      <c r="AJ7025">
        <v>15</v>
      </c>
      <c r="AK7025" t="str">
        <f>_xlfn.XLOOKUP(Table_ExternalData_1[[#This Row],[Shop'[Shop Code']]],Sheet1!D:D,Sheet1!A:A)</f>
        <v>REGION 4 LEYRE IBEAS</v>
      </c>
    </row>
    <row r="7026" spans="1:37" x14ac:dyDescent="0.3">
      <c r="A7026">
        <v>38</v>
      </c>
      <c r="B7026" t="s">
        <v>305</v>
      </c>
      <c r="C7026" t="s">
        <v>547</v>
      </c>
      <c r="D7026" t="s">
        <v>365</v>
      </c>
      <c r="E7026" t="s">
        <v>366</v>
      </c>
      <c r="F7026" t="s">
        <v>367</v>
      </c>
      <c r="G7026" t="s">
        <v>548</v>
      </c>
      <c r="H7026" t="s">
        <v>369</v>
      </c>
      <c r="I7026" t="s">
        <v>42</v>
      </c>
      <c r="J7026" t="s">
        <v>43</v>
      </c>
      <c r="K7026" s="1">
        <v>45551</v>
      </c>
      <c r="L7026" t="s">
        <v>549</v>
      </c>
      <c r="O7026" t="s">
        <v>45</v>
      </c>
      <c r="P7026">
        <v>2</v>
      </c>
      <c r="Q7026" t="s">
        <v>45</v>
      </c>
      <c r="S7026" t="s">
        <v>45</v>
      </c>
      <c r="U7026" t="s">
        <v>45</v>
      </c>
      <c r="W7026" t="s">
        <v>45</v>
      </c>
      <c r="X7026">
        <v>17</v>
      </c>
      <c r="Y7026" t="s">
        <v>46</v>
      </c>
      <c r="Z7026">
        <v>6</v>
      </c>
      <c r="AA7026" t="s">
        <v>46</v>
      </c>
      <c r="AB7026">
        <v>1</v>
      </c>
      <c r="AC7026" t="s">
        <v>47</v>
      </c>
      <c r="AD7026">
        <v>2</v>
      </c>
      <c r="AE7026" t="s">
        <v>45</v>
      </c>
      <c r="AG7026" t="s">
        <v>45</v>
      </c>
      <c r="AI7026" t="s">
        <v>48</v>
      </c>
      <c r="AJ7026">
        <v>11</v>
      </c>
      <c r="AK7026" t="str">
        <f>_xlfn.XLOOKUP(Table_ExternalData_1[[#This Row],[Shop'[Shop Code']]],Sheet1!D:D,Sheet1!A:A)</f>
        <v>REGION 4 LEYRE IBEAS</v>
      </c>
    </row>
    <row r="7027" spans="1:37" x14ac:dyDescent="0.3">
      <c r="A7027">
        <v>38</v>
      </c>
      <c r="B7027" t="s">
        <v>305</v>
      </c>
      <c r="C7027" t="s">
        <v>547</v>
      </c>
      <c r="D7027" t="s">
        <v>365</v>
      </c>
      <c r="E7027" t="s">
        <v>366</v>
      </c>
      <c r="F7027" t="s">
        <v>367</v>
      </c>
      <c r="G7027" t="s">
        <v>548</v>
      </c>
      <c r="H7027" t="s">
        <v>369</v>
      </c>
      <c r="I7027" t="s">
        <v>42</v>
      </c>
      <c r="J7027" t="s">
        <v>43</v>
      </c>
      <c r="K7027" s="1">
        <v>45554</v>
      </c>
      <c r="L7027" t="s">
        <v>549</v>
      </c>
      <c r="M7027">
        <v>3</v>
      </c>
      <c r="O7027" t="s">
        <v>45</v>
      </c>
      <c r="P7027">
        <v>2</v>
      </c>
      <c r="Q7027" t="s">
        <v>45</v>
      </c>
      <c r="S7027" t="s">
        <v>45</v>
      </c>
      <c r="T7027">
        <v>1</v>
      </c>
      <c r="U7027" t="s">
        <v>45</v>
      </c>
      <c r="W7027" t="s">
        <v>45</v>
      </c>
      <c r="X7027">
        <v>15</v>
      </c>
      <c r="Y7027" t="s">
        <v>46</v>
      </c>
      <c r="Z7027">
        <v>3</v>
      </c>
      <c r="AA7027" t="s">
        <v>46</v>
      </c>
      <c r="AC7027" t="s">
        <v>47</v>
      </c>
      <c r="AE7027" t="s">
        <v>45</v>
      </c>
      <c r="AG7027" t="s">
        <v>45</v>
      </c>
      <c r="AI7027" t="s">
        <v>48</v>
      </c>
      <c r="AJ7027">
        <v>14</v>
      </c>
      <c r="AK7027" t="str">
        <f>_xlfn.XLOOKUP(Table_ExternalData_1[[#This Row],[Shop'[Shop Code']]],Sheet1!D:D,Sheet1!A:A)</f>
        <v>REGION 4 LEYRE IBEAS</v>
      </c>
    </row>
    <row r="7028" spans="1:37" x14ac:dyDescent="0.3">
      <c r="A7028">
        <v>38</v>
      </c>
      <c r="B7028" t="s">
        <v>79</v>
      </c>
      <c r="C7028" t="s">
        <v>550</v>
      </c>
      <c r="D7028" t="s">
        <v>317</v>
      </c>
      <c r="E7028" t="s">
        <v>318</v>
      </c>
      <c r="F7028" t="s">
        <v>319</v>
      </c>
      <c r="G7028" t="s">
        <v>551</v>
      </c>
      <c r="H7028" t="s">
        <v>73</v>
      </c>
      <c r="I7028" t="s">
        <v>74</v>
      </c>
      <c r="J7028" t="s">
        <v>75</v>
      </c>
      <c r="K7028" s="1">
        <v>45554</v>
      </c>
      <c r="L7028" t="s">
        <v>552</v>
      </c>
      <c r="M7028">
        <v>5</v>
      </c>
      <c r="N7028">
        <v>7</v>
      </c>
      <c r="O7028" t="s">
        <v>45</v>
      </c>
      <c r="P7028">
        <v>12</v>
      </c>
      <c r="Q7028" t="s">
        <v>45</v>
      </c>
      <c r="R7028">
        <v>6</v>
      </c>
      <c r="S7028" t="s">
        <v>45</v>
      </c>
      <c r="U7028" t="s">
        <v>45</v>
      </c>
      <c r="W7028" t="s">
        <v>45</v>
      </c>
      <c r="X7028">
        <v>40</v>
      </c>
      <c r="Y7028" t="s">
        <v>46</v>
      </c>
      <c r="Z7028">
        <v>32</v>
      </c>
      <c r="AA7028" t="s">
        <v>46</v>
      </c>
      <c r="AB7028">
        <v>8</v>
      </c>
      <c r="AC7028" t="s">
        <v>47</v>
      </c>
      <c r="AD7028">
        <v>1</v>
      </c>
      <c r="AE7028" t="s">
        <v>45</v>
      </c>
      <c r="AF7028">
        <v>6</v>
      </c>
      <c r="AG7028" t="s">
        <v>45</v>
      </c>
      <c r="AH7028">
        <v>11758.16</v>
      </c>
      <c r="AI7028" t="s">
        <v>48</v>
      </c>
      <c r="AJ7028">
        <v>14</v>
      </c>
      <c r="AK7028" t="str">
        <f>_xlfn.XLOOKUP(Table_ExternalData_1[[#This Row],[Shop'[Shop Code']]],Sheet1!D:D,Sheet1!A:A)</f>
        <v>REGION 3 EDUARDO CAMACHO</v>
      </c>
    </row>
    <row r="7029" spans="1:37" x14ac:dyDescent="0.3">
      <c r="A7029">
        <v>38</v>
      </c>
      <c r="B7029" t="s">
        <v>79</v>
      </c>
      <c r="C7029" t="s">
        <v>550</v>
      </c>
      <c r="D7029" t="s">
        <v>317</v>
      </c>
      <c r="E7029" t="s">
        <v>318</v>
      </c>
      <c r="F7029" t="s">
        <v>319</v>
      </c>
      <c r="G7029" t="s">
        <v>551</v>
      </c>
      <c r="H7029" t="s">
        <v>73</v>
      </c>
      <c r="I7029" t="s">
        <v>74</v>
      </c>
      <c r="J7029" t="s">
        <v>75</v>
      </c>
      <c r="K7029" s="1">
        <v>45553</v>
      </c>
      <c r="L7029" t="s">
        <v>552</v>
      </c>
      <c r="M7029">
        <v>9</v>
      </c>
      <c r="N7029">
        <v>12</v>
      </c>
      <c r="O7029" t="s">
        <v>45</v>
      </c>
      <c r="P7029">
        <v>6</v>
      </c>
      <c r="Q7029" t="s">
        <v>45</v>
      </c>
      <c r="S7029" t="s">
        <v>45</v>
      </c>
      <c r="U7029" t="s">
        <v>45</v>
      </c>
      <c r="W7029" t="s">
        <v>45</v>
      </c>
      <c r="X7029">
        <v>47</v>
      </c>
      <c r="Y7029" t="s">
        <v>46</v>
      </c>
      <c r="Z7029">
        <v>35</v>
      </c>
      <c r="AA7029" t="s">
        <v>46</v>
      </c>
      <c r="AB7029">
        <v>8</v>
      </c>
      <c r="AC7029" t="s">
        <v>47</v>
      </c>
      <c r="AD7029">
        <v>3</v>
      </c>
      <c r="AE7029" t="s">
        <v>45</v>
      </c>
      <c r="AG7029" t="s">
        <v>45</v>
      </c>
      <c r="AI7029" t="s">
        <v>48</v>
      </c>
      <c r="AJ7029">
        <v>13</v>
      </c>
      <c r="AK7029" t="str">
        <f>_xlfn.XLOOKUP(Table_ExternalData_1[[#This Row],[Shop'[Shop Code']]],Sheet1!D:D,Sheet1!A:A)</f>
        <v>REGION 3 EDUARDO CAMACHO</v>
      </c>
    </row>
    <row r="7030" spans="1:37" x14ac:dyDescent="0.3">
      <c r="A7030">
        <v>38</v>
      </c>
      <c r="B7030" t="s">
        <v>79</v>
      </c>
      <c r="C7030" t="s">
        <v>550</v>
      </c>
      <c r="D7030" t="s">
        <v>317</v>
      </c>
      <c r="E7030" t="s">
        <v>318</v>
      </c>
      <c r="F7030" t="s">
        <v>319</v>
      </c>
      <c r="G7030" t="s">
        <v>551</v>
      </c>
      <c r="H7030" t="s">
        <v>73</v>
      </c>
      <c r="I7030" t="s">
        <v>74</v>
      </c>
      <c r="J7030" t="s">
        <v>75</v>
      </c>
      <c r="K7030" s="1">
        <v>45551</v>
      </c>
      <c r="L7030" t="s">
        <v>552</v>
      </c>
      <c r="M7030">
        <v>6</v>
      </c>
      <c r="N7030">
        <v>10</v>
      </c>
      <c r="O7030" t="s">
        <v>45</v>
      </c>
      <c r="P7030">
        <v>6</v>
      </c>
      <c r="Q7030" t="s">
        <v>45</v>
      </c>
      <c r="R7030">
        <v>2</v>
      </c>
      <c r="S7030" t="s">
        <v>45</v>
      </c>
      <c r="T7030">
        <v>1</v>
      </c>
      <c r="U7030" t="s">
        <v>45</v>
      </c>
      <c r="W7030" t="s">
        <v>45</v>
      </c>
      <c r="X7030">
        <v>53</v>
      </c>
      <c r="Y7030" t="s">
        <v>46</v>
      </c>
      <c r="Z7030">
        <v>40</v>
      </c>
      <c r="AA7030" t="s">
        <v>46</v>
      </c>
      <c r="AB7030">
        <v>16</v>
      </c>
      <c r="AC7030" t="s">
        <v>47</v>
      </c>
      <c r="AE7030" t="s">
        <v>45</v>
      </c>
      <c r="AF7030">
        <v>2</v>
      </c>
      <c r="AG7030" t="s">
        <v>45</v>
      </c>
      <c r="AH7030">
        <v>4681.82</v>
      </c>
      <c r="AI7030" t="s">
        <v>48</v>
      </c>
      <c r="AJ7030">
        <v>11</v>
      </c>
      <c r="AK7030" t="str">
        <f>_xlfn.XLOOKUP(Table_ExternalData_1[[#This Row],[Shop'[Shop Code']]],Sheet1!D:D,Sheet1!A:A)</f>
        <v>REGION 3 EDUARDO CAMACHO</v>
      </c>
    </row>
    <row r="7031" spans="1:37" x14ac:dyDescent="0.3">
      <c r="A7031">
        <v>38</v>
      </c>
      <c r="B7031" t="s">
        <v>79</v>
      </c>
      <c r="C7031" t="s">
        <v>550</v>
      </c>
      <c r="D7031" t="s">
        <v>317</v>
      </c>
      <c r="E7031" t="s">
        <v>318</v>
      </c>
      <c r="F7031" t="s">
        <v>319</v>
      </c>
      <c r="G7031" t="s">
        <v>551</v>
      </c>
      <c r="H7031" t="s">
        <v>73</v>
      </c>
      <c r="I7031" t="s">
        <v>74</v>
      </c>
      <c r="J7031" t="s">
        <v>75</v>
      </c>
      <c r="K7031" s="1">
        <v>45555</v>
      </c>
      <c r="L7031" t="s">
        <v>552</v>
      </c>
      <c r="M7031">
        <v>4</v>
      </c>
      <c r="O7031" t="s">
        <v>45</v>
      </c>
      <c r="P7031">
        <v>8</v>
      </c>
      <c r="Q7031" t="s">
        <v>45</v>
      </c>
      <c r="S7031" t="s">
        <v>45</v>
      </c>
      <c r="U7031" t="s">
        <v>45</v>
      </c>
      <c r="W7031" t="s">
        <v>45</v>
      </c>
      <c r="X7031">
        <v>47</v>
      </c>
      <c r="Y7031" t="s">
        <v>46</v>
      </c>
      <c r="Z7031">
        <v>38</v>
      </c>
      <c r="AA7031" t="s">
        <v>46</v>
      </c>
      <c r="AB7031">
        <v>15</v>
      </c>
      <c r="AC7031" t="s">
        <v>47</v>
      </c>
      <c r="AD7031">
        <v>1</v>
      </c>
      <c r="AE7031" t="s">
        <v>45</v>
      </c>
      <c r="AF7031">
        <v>3</v>
      </c>
      <c r="AG7031" t="s">
        <v>45</v>
      </c>
      <c r="AH7031">
        <v>6699.09</v>
      </c>
      <c r="AI7031" t="s">
        <v>48</v>
      </c>
      <c r="AJ7031">
        <v>15</v>
      </c>
      <c r="AK7031" t="str">
        <f>_xlfn.XLOOKUP(Table_ExternalData_1[[#This Row],[Shop'[Shop Code']]],Sheet1!D:D,Sheet1!A:A)</f>
        <v>REGION 3 EDUARDO CAMACHO</v>
      </c>
    </row>
    <row r="7032" spans="1:37" x14ac:dyDescent="0.3">
      <c r="A7032">
        <v>38</v>
      </c>
      <c r="B7032" t="s">
        <v>79</v>
      </c>
      <c r="C7032" t="s">
        <v>550</v>
      </c>
      <c r="D7032" t="s">
        <v>317</v>
      </c>
      <c r="E7032" t="s">
        <v>318</v>
      </c>
      <c r="F7032" t="s">
        <v>319</v>
      </c>
      <c r="G7032" t="s">
        <v>551</v>
      </c>
      <c r="H7032" t="s">
        <v>73</v>
      </c>
      <c r="I7032" t="s">
        <v>74</v>
      </c>
      <c r="J7032" t="s">
        <v>75</v>
      </c>
      <c r="K7032" s="1">
        <v>45556</v>
      </c>
      <c r="L7032" t="s">
        <v>552</v>
      </c>
      <c r="M7032">
        <v>1</v>
      </c>
      <c r="N7032">
        <v>4</v>
      </c>
      <c r="O7032" t="s">
        <v>45</v>
      </c>
      <c r="Q7032" t="s">
        <v>45</v>
      </c>
      <c r="S7032" t="s">
        <v>45</v>
      </c>
      <c r="U7032" t="s">
        <v>45</v>
      </c>
      <c r="W7032" t="s">
        <v>45</v>
      </c>
      <c r="X7032">
        <v>5</v>
      </c>
      <c r="Y7032" t="s">
        <v>46</v>
      </c>
      <c r="Z7032">
        <v>1</v>
      </c>
      <c r="AA7032" t="s">
        <v>46</v>
      </c>
      <c r="AB7032">
        <v>5</v>
      </c>
      <c r="AC7032" t="s">
        <v>47</v>
      </c>
      <c r="AE7032" t="s">
        <v>45</v>
      </c>
      <c r="AG7032" t="s">
        <v>45</v>
      </c>
      <c r="AI7032" t="s">
        <v>48</v>
      </c>
      <c r="AJ7032">
        <v>15</v>
      </c>
      <c r="AK7032" t="str">
        <f>_xlfn.XLOOKUP(Table_ExternalData_1[[#This Row],[Shop'[Shop Code']]],Sheet1!D:D,Sheet1!A:A)</f>
        <v>REGION 3 EDUARDO CAMACHO</v>
      </c>
    </row>
    <row r="7033" spans="1:37" x14ac:dyDescent="0.3">
      <c r="A7033">
        <v>38</v>
      </c>
      <c r="B7033" t="s">
        <v>79</v>
      </c>
      <c r="C7033" t="s">
        <v>550</v>
      </c>
      <c r="D7033" t="s">
        <v>317</v>
      </c>
      <c r="E7033" t="s">
        <v>318</v>
      </c>
      <c r="F7033" t="s">
        <v>319</v>
      </c>
      <c r="G7033" t="s">
        <v>551</v>
      </c>
      <c r="H7033" t="s">
        <v>73</v>
      </c>
      <c r="I7033" t="s">
        <v>74</v>
      </c>
      <c r="J7033" t="s">
        <v>75</v>
      </c>
      <c r="K7033" s="1">
        <v>45552</v>
      </c>
      <c r="L7033" t="s">
        <v>552</v>
      </c>
      <c r="M7033">
        <v>6</v>
      </c>
      <c r="N7033">
        <v>6</v>
      </c>
      <c r="O7033" t="s">
        <v>45</v>
      </c>
      <c r="P7033">
        <v>2</v>
      </c>
      <c r="Q7033" t="s">
        <v>45</v>
      </c>
      <c r="S7033" t="s">
        <v>45</v>
      </c>
      <c r="T7033">
        <v>2</v>
      </c>
      <c r="U7033" t="s">
        <v>45</v>
      </c>
      <c r="V7033">
        <v>2</v>
      </c>
      <c r="W7033" t="s">
        <v>45</v>
      </c>
      <c r="X7033">
        <v>43</v>
      </c>
      <c r="Y7033" t="s">
        <v>46</v>
      </c>
      <c r="Z7033">
        <v>33</v>
      </c>
      <c r="AA7033" t="s">
        <v>46</v>
      </c>
      <c r="AB7033">
        <v>13</v>
      </c>
      <c r="AC7033" t="s">
        <v>47</v>
      </c>
      <c r="AD7033">
        <v>3</v>
      </c>
      <c r="AE7033" t="s">
        <v>45</v>
      </c>
      <c r="AF7033">
        <v>2</v>
      </c>
      <c r="AG7033" t="s">
        <v>45</v>
      </c>
      <c r="AH7033">
        <v>3839.1</v>
      </c>
      <c r="AI7033" t="s">
        <v>48</v>
      </c>
      <c r="AJ7033">
        <v>12</v>
      </c>
      <c r="AK7033" t="str">
        <f>_xlfn.XLOOKUP(Table_ExternalData_1[[#This Row],[Shop'[Shop Code']]],Sheet1!D:D,Sheet1!A:A)</f>
        <v>REGION 3 EDUARDO CAMACHO</v>
      </c>
    </row>
    <row r="7034" spans="1:37" x14ac:dyDescent="0.3">
      <c r="A7034">
        <v>38</v>
      </c>
      <c r="B7034" t="s">
        <v>102</v>
      </c>
      <c r="C7034" t="s">
        <v>553</v>
      </c>
      <c r="D7034" t="s">
        <v>127</v>
      </c>
      <c r="E7034" t="s">
        <v>128</v>
      </c>
      <c r="F7034" t="s">
        <v>129</v>
      </c>
      <c r="G7034" t="s">
        <v>554</v>
      </c>
      <c r="H7034" t="s">
        <v>131</v>
      </c>
      <c r="I7034" t="s">
        <v>74</v>
      </c>
      <c r="J7034" t="s">
        <v>75</v>
      </c>
      <c r="K7034" s="1">
        <v>45555</v>
      </c>
      <c r="L7034" t="s">
        <v>555</v>
      </c>
      <c r="M7034">
        <v>1</v>
      </c>
      <c r="O7034" t="s">
        <v>45</v>
      </c>
      <c r="Q7034" t="s">
        <v>45</v>
      </c>
      <c r="S7034" t="s">
        <v>45</v>
      </c>
      <c r="U7034" t="s">
        <v>45</v>
      </c>
      <c r="W7034" t="s">
        <v>45</v>
      </c>
      <c r="X7034">
        <v>15</v>
      </c>
      <c r="Y7034" t="s">
        <v>46</v>
      </c>
      <c r="Z7034">
        <v>11</v>
      </c>
      <c r="AA7034" t="s">
        <v>46</v>
      </c>
      <c r="AB7034">
        <v>4</v>
      </c>
      <c r="AC7034" t="s">
        <v>47</v>
      </c>
      <c r="AE7034" t="s">
        <v>45</v>
      </c>
      <c r="AG7034" t="s">
        <v>45</v>
      </c>
      <c r="AI7034" t="s">
        <v>48</v>
      </c>
      <c r="AJ7034">
        <v>15</v>
      </c>
      <c r="AK7034" t="str">
        <f>_xlfn.XLOOKUP(Table_ExternalData_1[[#This Row],[Shop'[Shop Code']]],Sheet1!D:D,Sheet1!A:A)</f>
        <v>REGION 3 EDUARDO CAMACHO</v>
      </c>
    </row>
    <row r="7035" spans="1:37" x14ac:dyDescent="0.3">
      <c r="A7035">
        <v>38</v>
      </c>
      <c r="B7035" t="s">
        <v>102</v>
      </c>
      <c r="C7035" t="s">
        <v>553</v>
      </c>
      <c r="D7035" t="s">
        <v>127</v>
      </c>
      <c r="E7035" t="s">
        <v>128</v>
      </c>
      <c r="F7035" t="s">
        <v>129</v>
      </c>
      <c r="G7035" t="s">
        <v>554</v>
      </c>
      <c r="H7035" t="s">
        <v>131</v>
      </c>
      <c r="I7035" t="s">
        <v>74</v>
      </c>
      <c r="J7035" t="s">
        <v>75</v>
      </c>
      <c r="K7035" s="1">
        <v>45552</v>
      </c>
      <c r="L7035" t="s">
        <v>555</v>
      </c>
      <c r="M7035">
        <v>3</v>
      </c>
      <c r="N7035">
        <v>4</v>
      </c>
      <c r="O7035" t="s">
        <v>45</v>
      </c>
      <c r="P7035">
        <v>2</v>
      </c>
      <c r="Q7035" t="s">
        <v>45</v>
      </c>
      <c r="R7035">
        <v>4</v>
      </c>
      <c r="S7035" t="s">
        <v>45</v>
      </c>
      <c r="U7035" t="s">
        <v>45</v>
      </c>
      <c r="W7035" t="s">
        <v>45</v>
      </c>
      <c r="X7035">
        <v>14</v>
      </c>
      <c r="Y7035" t="s">
        <v>46</v>
      </c>
      <c r="Z7035">
        <v>13</v>
      </c>
      <c r="AA7035" t="s">
        <v>46</v>
      </c>
      <c r="AB7035">
        <v>10</v>
      </c>
      <c r="AC7035" t="s">
        <v>47</v>
      </c>
      <c r="AE7035" t="s">
        <v>45</v>
      </c>
      <c r="AF7035">
        <v>4</v>
      </c>
      <c r="AG7035" t="s">
        <v>45</v>
      </c>
      <c r="AH7035">
        <v>7441.8</v>
      </c>
      <c r="AI7035" t="s">
        <v>48</v>
      </c>
      <c r="AJ7035">
        <v>12</v>
      </c>
      <c r="AK7035" t="str">
        <f>_xlfn.XLOOKUP(Table_ExternalData_1[[#This Row],[Shop'[Shop Code']]],Sheet1!D:D,Sheet1!A:A)</f>
        <v>REGION 3 EDUARDO CAMACHO</v>
      </c>
    </row>
    <row r="7036" spans="1:37" x14ac:dyDescent="0.3">
      <c r="A7036">
        <v>38</v>
      </c>
      <c r="B7036" t="s">
        <v>102</v>
      </c>
      <c r="C7036" t="s">
        <v>553</v>
      </c>
      <c r="D7036" t="s">
        <v>127</v>
      </c>
      <c r="E7036" t="s">
        <v>128</v>
      </c>
      <c r="F7036" t="s">
        <v>129</v>
      </c>
      <c r="G7036" t="s">
        <v>554</v>
      </c>
      <c r="H7036" t="s">
        <v>131</v>
      </c>
      <c r="I7036" t="s">
        <v>74</v>
      </c>
      <c r="J7036" t="s">
        <v>75</v>
      </c>
      <c r="K7036" s="1">
        <v>45553</v>
      </c>
      <c r="L7036" t="s">
        <v>555</v>
      </c>
      <c r="O7036" t="s">
        <v>45</v>
      </c>
      <c r="P7036">
        <v>2</v>
      </c>
      <c r="Q7036" t="s">
        <v>45</v>
      </c>
      <c r="R7036">
        <v>1</v>
      </c>
      <c r="S7036" t="s">
        <v>45</v>
      </c>
      <c r="T7036">
        <v>1</v>
      </c>
      <c r="U7036" t="s">
        <v>45</v>
      </c>
      <c r="W7036" t="s">
        <v>45</v>
      </c>
      <c r="X7036">
        <v>14</v>
      </c>
      <c r="Y7036" t="s">
        <v>46</v>
      </c>
      <c r="Z7036">
        <v>12</v>
      </c>
      <c r="AA7036" t="s">
        <v>46</v>
      </c>
      <c r="AB7036">
        <v>11</v>
      </c>
      <c r="AC7036" t="s">
        <v>47</v>
      </c>
      <c r="AD7036">
        <v>1</v>
      </c>
      <c r="AE7036" t="s">
        <v>45</v>
      </c>
      <c r="AF7036">
        <v>2</v>
      </c>
      <c r="AG7036" t="s">
        <v>45</v>
      </c>
      <c r="AH7036">
        <v>5359.09</v>
      </c>
      <c r="AI7036" t="s">
        <v>48</v>
      </c>
      <c r="AJ7036">
        <v>13</v>
      </c>
      <c r="AK7036" t="str">
        <f>_xlfn.XLOOKUP(Table_ExternalData_1[[#This Row],[Shop'[Shop Code']]],Sheet1!D:D,Sheet1!A:A)</f>
        <v>REGION 3 EDUARDO CAMACHO</v>
      </c>
    </row>
    <row r="7037" spans="1:37" x14ac:dyDescent="0.3">
      <c r="A7037">
        <v>38</v>
      </c>
      <c r="B7037" t="s">
        <v>102</v>
      </c>
      <c r="C7037" t="s">
        <v>553</v>
      </c>
      <c r="D7037" t="s">
        <v>127</v>
      </c>
      <c r="E7037" t="s">
        <v>128</v>
      </c>
      <c r="F7037" t="s">
        <v>129</v>
      </c>
      <c r="G7037" t="s">
        <v>554</v>
      </c>
      <c r="H7037" t="s">
        <v>131</v>
      </c>
      <c r="I7037" t="s">
        <v>74</v>
      </c>
      <c r="J7037" t="s">
        <v>75</v>
      </c>
      <c r="K7037" s="1">
        <v>45551</v>
      </c>
      <c r="L7037" t="s">
        <v>555</v>
      </c>
      <c r="M7037">
        <v>4</v>
      </c>
      <c r="N7037">
        <v>1</v>
      </c>
      <c r="O7037" t="s">
        <v>45</v>
      </c>
      <c r="P7037">
        <v>4</v>
      </c>
      <c r="Q7037" t="s">
        <v>45</v>
      </c>
      <c r="S7037" t="s">
        <v>45</v>
      </c>
      <c r="U7037" t="s">
        <v>45</v>
      </c>
      <c r="W7037" t="s">
        <v>45</v>
      </c>
      <c r="X7037">
        <v>19</v>
      </c>
      <c r="Y7037" t="s">
        <v>46</v>
      </c>
      <c r="Z7037">
        <v>15</v>
      </c>
      <c r="AA7037" t="s">
        <v>46</v>
      </c>
      <c r="AB7037">
        <v>13</v>
      </c>
      <c r="AC7037" t="s">
        <v>47</v>
      </c>
      <c r="AE7037" t="s">
        <v>45</v>
      </c>
      <c r="AG7037" t="s">
        <v>45</v>
      </c>
      <c r="AI7037" t="s">
        <v>48</v>
      </c>
      <c r="AJ7037">
        <v>11</v>
      </c>
      <c r="AK7037" t="str">
        <f>_xlfn.XLOOKUP(Table_ExternalData_1[[#This Row],[Shop'[Shop Code']]],Sheet1!D:D,Sheet1!A:A)</f>
        <v>REGION 3 EDUARDO CAMACHO</v>
      </c>
    </row>
    <row r="7038" spans="1:37" x14ac:dyDescent="0.3">
      <c r="A7038">
        <v>38</v>
      </c>
      <c r="B7038" t="s">
        <v>102</v>
      </c>
      <c r="C7038" t="s">
        <v>553</v>
      </c>
      <c r="D7038" t="s">
        <v>127</v>
      </c>
      <c r="E7038" t="s">
        <v>128</v>
      </c>
      <c r="F7038" t="s">
        <v>129</v>
      </c>
      <c r="G7038" t="s">
        <v>554</v>
      </c>
      <c r="H7038" t="s">
        <v>131</v>
      </c>
      <c r="I7038" t="s">
        <v>74</v>
      </c>
      <c r="J7038" t="s">
        <v>75</v>
      </c>
      <c r="K7038" s="1">
        <v>45554</v>
      </c>
      <c r="L7038" t="s">
        <v>555</v>
      </c>
      <c r="M7038">
        <v>2</v>
      </c>
      <c r="O7038" t="s">
        <v>45</v>
      </c>
      <c r="P7038">
        <v>2</v>
      </c>
      <c r="Q7038" t="s">
        <v>45</v>
      </c>
      <c r="R7038">
        <v>4</v>
      </c>
      <c r="S7038" t="s">
        <v>45</v>
      </c>
      <c r="U7038" t="s">
        <v>45</v>
      </c>
      <c r="W7038" t="s">
        <v>45</v>
      </c>
      <c r="X7038">
        <v>15</v>
      </c>
      <c r="Y7038" t="s">
        <v>46</v>
      </c>
      <c r="Z7038">
        <v>13</v>
      </c>
      <c r="AA7038" t="s">
        <v>46</v>
      </c>
      <c r="AB7038">
        <v>12</v>
      </c>
      <c r="AC7038" t="s">
        <v>47</v>
      </c>
      <c r="AD7038">
        <v>2</v>
      </c>
      <c r="AE7038" t="s">
        <v>45</v>
      </c>
      <c r="AF7038">
        <v>8</v>
      </c>
      <c r="AG7038" t="s">
        <v>45</v>
      </c>
      <c r="AH7038">
        <v>15000</v>
      </c>
      <c r="AI7038" t="s">
        <v>48</v>
      </c>
      <c r="AJ7038">
        <v>14</v>
      </c>
      <c r="AK7038" t="str">
        <f>_xlfn.XLOOKUP(Table_ExternalData_1[[#This Row],[Shop'[Shop Code']]],Sheet1!D:D,Sheet1!A:A)</f>
        <v>REGION 3 EDUARDO CAMACHO</v>
      </c>
    </row>
    <row r="7039" spans="1:37" x14ac:dyDescent="0.3">
      <c r="A7039">
        <v>38</v>
      </c>
      <c r="B7039" t="s">
        <v>206</v>
      </c>
      <c r="C7039" t="s">
        <v>556</v>
      </c>
      <c r="D7039" t="s">
        <v>502</v>
      </c>
      <c r="E7039" t="s">
        <v>2972</v>
      </c>
      <c r="F7039" t="s">
        <v>2973</v>
      </c>
      <c r="G7039" t="s">
        <v>557</v>
      </c>
      <c r="H7039" t="s">
        <v>131</v>
      </c>
      <c r="I7039" t="s">
        <v>74</v>
      </c>
      <c r="J7039" t="s">
        <v>75</v>
      </c>
      <c r="K7039" s="1">
        <v>45552</v>
      </c>
      <c r="L7039" t="s">
        <v>558</v>
      </c>
      <c r="M7039">
        <v>7</v>
      </c>
      <c r="N7039">
        <v>4</v>
      </c>
      <c r="O7039" t="s">
        <v>45</v>
      </c>
      <c r="P7039">
        <v>4</v>
      </c>
      <c r="Q7039" t="s">
        <v>45</v>
      </c>
      <c r="S7039" t="s">
        <v>45</v>
      </c>
      <c r="U7039" t="s">
        <v>45</v>
      </c>
      <c r="W7039" t="s">
        <v>45</v>
      </c>
      <c r="X7039">
        <v>30</v>
      </c>
      <c r="Y7039" t="s">
        <v>46</v>
      </c>
      <c r="Z7039">
        <v>23</v>
      </c>
      <c r="AA7039" t="s">
        <v>46</v>
      </c>
      <c r="AB7039">
        <v>10</v>
      </c>
      <c r="AC7039" t="s">
        <v>47</v>
      </c>
      <c r="AD7039">
        <v>2</v>
      </c>
      <c r="AE7039" t="s">
        <v>45</v>
      </c>
      <c r="AG7039" t="s">
        <v>45</v>
      </c>
      <c r="AI7039" t="s">
        <v>48</v>
      </c>
      <c r="AJ7039">
        <v>12</v>
      </c>
      <c r="AK7039" t="str">
        <f>_xlfn.XLOOKUP(Table_ExternalData_1[[#This Row],[Shop'[Shop Code']]],Sheet1!D:D,Sheet1!A:A)</f>
        <v>REGION 3 EDUARDO CAMACHO</v>
      </c>
    </row>
    <row r="7040" spans="1:37" x14ac:dyDescent="0.3">
      <c r="A7040">
        <v>38</v>
      </c>
      <c r="B7040" t="s">
        <v>206</v>
      </c>
      <c r="C7040" t="s">
        <v>556</v>
      </c>
      <c r="D7040" t="s">
        <v>502</v>
      </c>
      <c r="E7040" t="s">
        <v>2972</v>
      </c>
      <c r="F7040" t="s">
        <v>2973</v>
      </c>
      <c r="G7040" t="s">
        <v>557</v>
      </c>
      <c r="H7040" t="s">
        <v>131</v>
      </c>
      <c r="I7040" t="s">
        <v>74</v>
      </c>
      <c r="J7040" t="s">
        <v>75</v>
      </c>
      <c r="K7040" s="1">
        <v>45557</v>
      </c>
      <c r="L7040" t="s">
        <v>558</v>
      </c>
      <c r="O7040" t="s">
        <v>45</v>
      </c>
      <c r="Q7040" t="s">
        <v>45</v>
      </c>
      <c r="S7040" t="s">
        <v>45</v>
      </c>
      <c r="U7040" t="s">
        <v>45</v>
      </c>
      <c r="W7040" t="s">
        <v>45</v>
      </c>
      <c r="X7040">
        <v>1</v>
      </c>
      <c r="Y7040" t="s">
        <v>46</v>
      </c>
      <c r="AA7040" t="s">
        <v>46</v>
      </c>
      <c r="AC7040" t="s">
        <v>47</v>
      </c>
      <c r="AE7040" t="s">
        <v>45</v>
      </c>
      <c r="AG7040" t="s">
        <v>45</v>
      </c>
      <c r="AI7040" t="s">
        <v>48</v>
      </c>
      <c r="AJ7040">
        <v>15</v>
      </c>
      <c r="AK7040" t="str">
        <f>_xlfn.XLOOKUP(Table_ExternalData_1[[#This Row],[Shop'[Shop Code']]],Sheet1!D:D,Sheet1!A:A)</f>
        <v>REGION 3 EDUARDO CAMACHO</v>
      </c>
    </row>
    <row r="7041" spans="1:37" x14ac:dyDescent="0.3">
      <c r="A7041">
        <v>38</v>
      </c>
      <c r="B7041" t="s">
        <v>206</v>
      </c>
      <c r="C7041" t="s">
        <v>556</v>
      </c>
      <c r="D7041" t="s">
        <v>502</v>
      </c>
      <c r="E7041" t="s">
        <v>2972</v>
      </c>
      <c r="F7041" t="s">
        <v>2973</v>
      </c>
      <c r="G7041" t="s">
        <v>557</v>
      </c>
      <c r="H7041" t="s">
        <v>131</v>
      </c>
      <c r="I7041" t="s">
        <v>74</v>
      </c>
      <c r="J7041" t="s">
        <v>75</v>
      </c>
      <c r="K7041" s="1">
        <v>45551</v>
      </c>
      <c r="L7041" t="s">
        <v>558</v>
      </c>
      <c r="M7041">
        <v>4</v>
      </c>
      <c r="N7041">
        <v>2</v>
      </c>
      <c r="O7041" t="s">
        <v>45</v>
      </c>
      <c r="P7041">
        <v>2</v>
      </c>
      <c r="Q7041" t="s">
        <v>45</v>
      </c>
      <c r="S7041" t="s">
        <v>45</v>
      </c>
      <c r="U7041" t="s">
        <v>45</v>
      </c>
      <c r="W7041" t="s">
        <v>45</v>
      </c>
      <c r="X7041">
        <v>32</v>
      </c>
      <c r="Y7041" t="s">
        <v>46</v>
      </c>
      <c r="Z7041">
        <v>26</v>
      </c>
      <c r="AA7041" t="s">
        <v>46</v>
      </c>
      <c r="AB7041">
        <v>6</v>
      </c>
      <c r="AC7041" t="s">
        <v>47</v>
      </c>
      <c r="AE7041" t="s">
        <v>45</v>
      </c>
      <c r="AF7041">
        <v>2</v>
      </c>
      <c r="AG7041" t="s">
        <v>45</v>
      </c>
      <c r="AH7041">
        <v>2545.46</v>
      </c>
      <c r="AI7041" t="s">
        <v>48</v>
      </c>
      <c r="AJ7041">
        <v>11</v>
      </c>
      <c r="AK7041" t="str">
        <f>_xlfn.XLOOKUP(Table_ExternalData_1[[#This Row],[Shop'[Shop Code']]],Sheet1!D:D,Sheet1!A:A)</f>
        <v>REGION 3 EDUARDO CAMACHO</v>
      </c>
    </row>
    <row r="7042" spans="1:37" x14ac:dyDescent="0.3">
      <c r="A7042">
        <v>38</v>
      </c>
      <c r="B7042" t="s">
        <v>206</v>
      </c>
      <c r="C7042" t="s">
        <v>556</v>
      </c>
      <c r="D7042" t="s">
        <v>502</v>
      </c>
      <c r="E7042" t="s">
        <v>2972</v>
      </c>
      <c r="F7042" t="s">
        <v>2973</v>
      </c>
      <c r="G7042" t="s">
        <v>557</v>
      </c>
      <c r="H7042" t="s">
        <v>131</v>
      </c>
      <c r="I7042" t="s">
        <v>74</v>
      </c>
      <c r="J7042" t="s">
        <v>75</v>
      </c>
      <c r="K7042" s="1">
        <v>45554</v>
      </c>
      <c r="L7042" t="s">
        <v>558</v>
      </c>
      <c r="M7042">
        <v>1</v>
      </c>
      <c r="O7042" t="s">
        <v>45</v>
      </c>
      <c r="P7042">
        <v>2</v>
      </c>
      <c r="Q7042" t="s">
        <v>45</v>
      </c>
      <c r="R7042">
        <v>2</v>
      </c>
      <c r="S7042" t="s">
        <v>45</v>
      </c>
      <c r="U7042" t="s">
        <v>45</v>
      </c>
      <c r="W7042" t="s">
        <v>45</v>
      </c>
      <c r="X7042">
        <v>28</v>
      </c>
      <c r="Y7042" t="s">
        <v>46</v>
      </c>
      <c r="Z7042">
        <v>16</v>
      </c>
      <c r="AA7042" t="s">
        <v>46</v>
      </c>
      <c r="AB7042">
        <v>10</v>
      </c>
      <c r="AC7042" t="s">
        <v>47</v>
      </c>
      <c r="AE7042" t="s">
        <v>45</v>
      </c>
      <c r="AF7042">
        <v>5</v>
      </c>
      <c r="AG7042" t="s">
        <v>45</v>
      </c>
      <c r="AH7042">
        <v>9736.35</v>
      </c>
      <c r="AI7042" t="s">
        <v>48</v>
      </c>
      <c r="AJ7042">
        <v>14</v>
      </c>
      <c r="AK7042" t="str">
        <f>_xlfn.XLOOKUP(Table_ExternalData_1[[#This Row],[Shop'[Shop Code']]],Sheet1!D:D,Sheet1!A:A)</f>
        <v>REGION 3 EDUARDO CAMACHO</v>
      </c>
    </row>
    <row r="7043" spans="1:37" x14ac:dyDescent="0.3">
      <c r="A7043">
        <v>38</v>
      </c>
      <c r="B7043" t="s">
        <v>206</v>
      </c>
      <c r="C7043" t="s">
        <v>556</v>
      </c>
      <c r="D7043" t="s">
        <v>502</v>
      </c>
      <c r="E7043" t="s">
        <v>2972</v>
      </c>
      <c r="F7043" t="s">
        <v>2973</v>
      </c>
      <c r="G7043" t="s">
        <v>557</v>
      </c>
      <c r="H7043" t="s">
        <v>131</v>
      </c>
      <c r="I7043" t="s">
        <v>74</v>
      </c>
      <c r="J7043" t="s">
        <v>75</v>
      </c>
      <c r="K7043" s="1">
        <v>45555</v>
      </c>
      <c r="L7043" t="s">
        <v>558</v>
      </c>
      <c r="M7043">
        <v>5</v>
      </c>
      <c r="N7043">
        <v>4</v>
      </c>
      <c r="O7043" t="s">
        <v>45</v>
      </c>
      <c r="P7043">
        <v>2</v>
      </c>
      <c r="Q7043" t="s">
        <v>45</v>
      </c>
      <c r="R7043">
        <v>2</v>
      </c>
      <c r="S7043" t="s">
        <v>45</v>
      </c>
      <c r="U7043" t="s">
        <v>45</v>
      </c>
      <c r="W7043" t="s">
        <v>45</v>
      </c>
      <c r="X7043">
        <v>39</v>
      </c>
      <c r="Y7043" t="s">
        <v>46</v>
      </c>
      <c r="Z7043">
        <v>23</v>
      </c>
      <c r="AA7043" t="s">
        <v>46</v>
      </c>
      <c r="AB7043">
        <v>11</v>
      </c>
      <c r="AC7043" t="s">
        <v>47</v>
      </c>
      <c r="AE7043" t="s">
        <v>45</v>
      </c>
      <c r="AF7043">
        <v>2</v>
      </c>
      <c r="AG7043" t="s">
        <v>45</v>
      </c>
      <c r="AH7043">
        <v>4681.82</v>
      </c>
      <c r="AI7043" t="s">
        <v>48</v>
      </c>
      <c r="AJ7043">
        <v>15</v>
      </c>
      <c r="AK7043" t="str">
        <f>_xlfn.XLOOKUP(Table_ExternalData_1[[#This Row],[Shop'[Shop Code']]],Sheet1!D:D,Sheet1!A:A)</f>
        <v>REGION 3 EDUARDO CAMACHO</v>
      </c>
    </row>
    <row r="7044" spans="1:37" x14ac:dyDescent="0.3">
      <c r="A7044">
        <v>38</v>
      </c>
      <c r="B7044" t="s">
        <v>206</v>
      </c>
      <c r="C7044" t="s">
        <v>556</v>
      </c>
      <c r="D7044" t="s">
        <v>502</v>
      </c>
      <c r="E7044" t="s">
        <v>2972</v>
      </c>
      <c r="F7044" t="s">
        <v>2973</v>
      </c>
      <c r="G7044" t="s">
        <v>557</v>
      </c>
      <c r="H7044" t="s">
        <v>131</v>
      </c>
      <c r="I7044" t="s">
        <v>74</v>
      </c>
      <c r="J7044" t="s">
        <v>75</v>
      </c>
      <c r="K7044" s="1">
        <v>45553</v>
      </c>
      <c r="L7044" t="s">
        <v>558</v>
      </c>
      <c r="M7044">
        <v>4</v>
      </c>
      <c r="N7044">
        <v>2</v>
      </c>
      <c r="O7044" t="s">
        <v>45</v>
      </c>
      <c r="P7044">
        <v>1</v>
      </c>
      <c r="Q7044" t="s">
        <v>45</v>
      </c>
      <c r="S7044" t="s">
        <v>45</v>
      </c>
      <c r="U7044" t="s">
        <v>45</v>
      </c>
      <c r="W7044" t="s">
        <v>45</v>
      </c>
      <c r="X7044">
        <v>32</v>
      </c>
      <c r="Y7044" t="s">
        <v>46</v>
      </c>
      <c r="Z7044">
        <v>22</v>
      </c>
      <c r="AA7044" t="s">
        <v>46</v>
      </c>
      <c r="AB7044">
        <v>5</v>
      </c>
      <c r="AC7044" t="s">
        <v>47</v>
      </c>
      <c r="AD7044">
        <v>2</v>
      </c>
      <c r="AE7044" t="s">
        <v>45</v>
      </c>
      <c r="AF7044">
        <v>2</v>
      </c>
      <c r="AG7044" t="s">
        <v>45</v>
      </c>
      <c r="AH7044">
        <v>3636.36</v>
      </c>
      <c r="AI7044" t="s">
        <v>48</v>
      </c>
      <c r="AJ7044">
        <v>13</v>
      </c>
      <c r="AK7044" t="str">
        <f>_xlfn.XLOOKUP(Table_ExternalData_1[[#This Row],[Shop'[Shop Code']]],Sheet1!D:D,Sheet1!A:A)</f>
        <v>REGION 3 EDUARDO CAMACHO</v>
      </c>
    </row>
    <row r="7045" spans="1:37" x14ac:dyDescent="0.3">
      <c r="A7045">
        <v>38</v>
      </c>
      <c r="B7045" t="s">
        <v>110</v>
      </c>
      <c r="C7045" t="s">
        <v>559</v>
      </c>
      <c r="D7045" t="s">
        <v>430</v>
      </c>
      <c r="E7045" t="s">
        <v>431</v>
      </c>
      <c r="F7045" t="s">
        <v>432</v>
      </c>
      <c r="G7045" t="s">
        <v>560</v>
      </c>
      <c r="H7045" t="s">
        <v>229</v>
      </c>
      <c r="I7045" t="s">
        <v>64</v>
      </c>
      <c r="J7045" t="s">
        <v>65</v>
      </c>
      <c r="K7045" s="1">
        <v>45553</v>
      </c>
      <c r="L7045" t="s">
        <v>561</v>
      </c>
      <c r="N7045">
        <v>1</v>
      </c>
      <c r="O7045" t="s">
        <v>45</v>
      </c>
      <c r="Q7045" t="s">
        <v>45</v>
      </c>
      <c r="S7045" t="s">
        <v>45</v>
      </c>
      <c r="U7045" t="s">
        <v>45</v>
      </c>
      <c r="W7045" t="s">
        <v>45</v>
      </c>
      <c r="X7045">
        <v>13</v>
      </c>
      <c r="Y7045" t="s">
        <v>46</v>
      </c>
      <c r="Z7045">
        <v>12</v>
      </c>
      <c r="AA7045" t="s">
        <v>46</v>
      </c>
      <c r="AB7045">
        <v>6</v>
      </c>
      <c r="AC7045" t="s">
        <v>47</v>
      </c>
      <c r="AE7045" t="s">
        <v>45</v>
      </c>
      <c r="AG7045" t="s">
        <v>45</v>
      </c>
      <c r="AI7045" t="s">
        <v>48</v>
      </c>
      <c r="AJ7045">
        <v>13</v>
      </c>
      <c r="AK7045" t="str">
        <f>_xlfn.XLOOKUP(Table_ExternalData_1[[#This Row],[Shop'[Shop Code']]],Sheet1!D:D,Sheet1!A:A)</f>
        <v>REGION 2 ALEJANDRO COSTAS</v>
      </c>
    </row>
    <row r="7046" spans="1:37" x14ac:dyDescent="0.3">
      <c r="A7046">
        <v>38</v>
      </c>
      <c r="B7046" t="s">
        <v>110</v>
      </c>
      <c r="C7046" t="s">
        <v>559</v>
      </c>
      <c r="D7046" t="s">
        <v>430</v>
      </c>
      <c r="E7046" t="s">
        <v>431</v>
      </c>
      <c r="F7046" t="s">
        <v>432</v>
      </c>
      <c r="G7046" t="s">
        <v>560</v>
      </c>
      <c r="H7046" t="s">
        <v>229</v>
      </c>
      <c r="I7046" t="s">
        <v>64</v>
      </c>
      <c r="J7046" t="s">
        <v>65</v>
      </c>
      <c r="K7046" s="1">
        <v>45552</v>
      </c>
      <c r="L7046" t="s">
        <v>561</v>
      </c>
      <c r="M7046">
        <v>3</v>
      </c>
      <c r="O7046" t="s">
        <v>45</v>
      </c>
      <c r="Q7046" t="s">
        <v>45</v>
      </c>
      <c r="S7046" t="s">
        <v>45</v>
      </c>
      <c r="U7046" t="s">
        <v>45</v>
      </c>
      <c r="W7046" t="s">
        <v>45</v>
      </c>
      <c r="X7046">
        <v>15</v>
      </c>
      <c r="Y7046" t="s">
        <v>46</v>
      </c>
      <c r="Z7046">
        <v>11</v>
      </c>
      <c r="AA7046" t="s">
        <v>46</v>
      </c>
      <c r="AB7046">
        <v>8</v>
      </c>
      <c r="AC7046" t="s">
        <v>47</v>
      </c>
      <c r="AD7046">
        <v>2</v>
      </c>
      <c r="AE7046" t="s">
        <v>45</v>
      </c>
      <c r="AF7046">
        <v>-2</v>
      </c>
      <c r="AG7046" t="s">
        <v>45</v>
      </c>
      <c r="AH7046">
        <v>-4727.26</v>
      </c>
      <c r="AI7046" t="s">
        <v>48</v>
      </c>
      <c r="AJ7046">
        <v>12</v>
      </c>
      <c r="AK7046" t="str">
        <f>_xlfn.XLOOKUP(Table_ExternalData_1[[#This Row],[Shop'[Shop Code']]],Sheet1!D:D,Sheet1!A:A)</f>
        <v>REGION 2 ALEJANDRO COSTAS</v>
      </c>
    </row>
    <row r="7047" spans="1:37" x14ac:dyDescent="0.3">
      <c r="A7047">
        <v>38</v>
      </c>
      <c r="B7047" t="s">
        <v>110</v>
      </c>
      <c r="C7047" t="s">
        <v>559</v>
      </c>
      <c r="D7047" t="s">
        <v>430</v>
      </c>
      <c r="E7047" t="s">
        <v>431</v>
      </c>
      <c r="F7047" t="s">
        <v>432</v>
      </c>
      <c r="G7047" t="s">
        <v>560</v>
      </c>
      <c r="H7047" t="s">
        <v>229</v>
      </c>
      <c r="I7047" t="s">
        <v>64</v>
      </c>
      <c r="J7047" t="s">
        <v>65</v>
      </c>
      <c r="K7047" s="1">
        <v>45554</v>
      </c>
      <c r="L7047" t="s">
        <v>561</v>
      </c>
      <c r="O7047" t="s">
        <v>45</v>
      </c>
      <c r="Q7047" t="s">
        <v>45</v>
      </c>
      <c r="S7047" t="s">
        <v>45</v>
      </c>
      <c r="U7047" t="s">
        <v>45</v>
      </c>
      <c r="W7047" t="s">
        <v>45</v>
      </c>
      <c r="X7047">
        <v>12</v>
      </c>
      <c r="Y7047" t="s">
        <v>46</v>
      </c>
      <c r="Z7047">
        <v>9</v>
      </c>
      <c r="AA7047" t="s">
        <v>46</v>
      </c>
      <c r="AB7047">
        <v>6</v>
      </c>
      <c r="AC7047" t="s">
        <v>47</v>
      </c>
      <c r="AE7047" t="s">
        <v>45</v>
      </c>
      <c r="AF7047">
        <v>2</v>
      </c>
      <c r="AG7047" t="s">
        <v>45</v>
      </c>
      <c r="AH7047">
        <v>4727.26</v>
      </c>
      <c r="AI7047" t="s">
        <v>48</v>
      </c>
      <c r="AJ7047">
        <v>14</v>
      </c>
      <c r="AK7047" t="str">
        <f>_xlfn.XLOOKUP(Table_ExternalData_1[[#This Row],[Shop'[Shop Code']]],Sheet1!D:D,Sheet1!A:A)</f>
        <v>REGION 2 ALEJANDRO COSTAS</v>
      </c>
    </row>
    <row r="7048" spans="1:37" x14ac:dyDescent="0.3">
      <c r="A7048">
        <v>38</v>
      </c>
      <c r="B7048" t="s">
        <v>110</v>
      </c>
      <c r="C7048" t="s">
        <v>559</v>
      </c>
      <c r="D7048" t="s">
        <v>430</v>
      </c>
      <c r="E7048" t="s">
        <v>431</v>
      </c>
      <c r="F7048" t="s">
        <v>432</v>
      </c>
      <c r="G7048" t="s">
        <v>560</v>
      </c>
      <c r="H7048" t="s">
        <v>229</v>
      </c>
      <c r="I7048" t="s">
        <v>64</v>
      </c>
      <c r="J7048" t="s">
        <v>65</v>
      </c>
      <c r="K7048" s="1">
        <v>45555</v>
      </c>
      <c r="L7048" t="s">
        <v>561</v>
      </c>
      <c r="N7048">
        <v>1</v>
      </c>
      <c r="O7048" t="s">
        <v>45</v>
      </c>
      <c r="P7048">
        <v>2</v>
      </c>
      <c r="Q7048" t="s">
        <v>45</v>
      </c>
      <c r="S7048" t="s">
        <v>45</v>
      </c>
      <c r="T7048">
        <v>1</v>
      </c>
      <c r="U7048" t="s">
        <v>45</v>
      </c>
      <c r="V7048">
        <v>1</v>
      </c>
      <c r="W7048" t="s">
        <v>45</v>
      </c>
      <c r="X7048">
        <v>12</v>
      </c>
      <c r="Y7048" t="s">
        <v>46</v>
      </c>
      <c r="Z7048">
        <v>6</v>
      </c>
      <c r="AA7048" t="s">
        <v>46</v>
      </c>
      <c r="AB7048">
        <v>5</v>
      </c>
      <c r="AC7048" t="s">
        <v>47</v>
      </c>
      <c r="AE7048" t="s">
        <v>45</v>
      </c>
      <c r="AF7048">
        <v>1</v>
      </c>
      <c r="AG7048" t="s">
        <v>45</v>
      </c>
      <c r="AH7048">
        <v>2949.55</v>
      </c>
      <c r="AI7048" t="s">
        <v>48</v>
      </c>
      <c r="AJ7048">
        <v>15</v>
      </c>
      <c r="AK7048" t="str">
        <f>_xlfn.XLOOKUP(Table_ExternalData_1[[#This Row],[Shop'[Shop Code']]],Sheet1!D:D,Sheet1!A:A)</f>
        <v>REGION 2 ALEJANDRO COSTAS</v>
      </c>
    </row>
    <row r="7049" spans="1:37" x14ac:dyDescent="0.3">
      <c r="A7049">
        <v>38</v>
      </c>
      <c r="B7049" t="s">
        <v>110</v>
      </c>
      <c r="C7049" t="s">
        <v>559</v>
      </c>
      <c r="D7049" t="s">
        <v>430</v>
      </c>
      <c r="E7049" t="s">
        <v>431</v>
      </c>
      <c r="F7049" t="s">
        <v>432</v>
      </c>
      <c r="G7049" t="s">
        <v>560</v>
      </c>
      <c r="H7049" t="s">
        <v>229</v>
      </c>
      <c r="I7049" t="s">
        <v>64</v>
      </c>
      <c r="J7049" t="s">
        <v>65</v>
      </c>
      <c r="K7049" s="1">
        <v>45551</v>
      </c>
      <c r="L7049" t="s">
        <v>561</v>
      </c>
      <c r="M7049">
        <v>1</v>
      </c>
      <c r="N7049">
        <v>2</v>
      </c>
      <c r="O7049" t="s">
        <v>45</v>
      </c>
      <c r="Q7049" t="s">
        <v>45</v>
      </c>
      <c r="S7049" t="s">
        <v>45</v>
      </c>
      <c r="U7049" t="s">
        <v>45</v>
      </c>
      <c r="W7049" t="s">
        <v>45</v>
      </c>
      <c r="X7049">
        <v>17</v>
      </c>
      <c r="Y7049" t="s">
        <v>46</v>
      </c>
      <c r="Z7049">
        <v>11</v>
      </c>
      <c r="AA7049" t="s">
        <v>46</v>
      </c>
      <c r="AB7049">
        <v>4</v>
      </c>
      <c r="AC7049" t="s">
        <v>47</v>
      </c>
      <c r="AE7049" t="s">
        <v>45</v>
      </c>
      <c r="AG7049" t="s">
        <v>45</v>
      </c>
      <c r="AI7049" t="s">
        <v>48</v>
      </c>
      <c r="AJ7049">
        <v>11</v>
      </c>
      <c r="AK7049" t="str">
        <f>_xlfn.XLOOKUP(Table_ExternalData_1[[#This Row],[Shop'[Shop Code']]],Sheet1!D:D,Sheet1!A:A)</f>
        <v>REGION 2 ALEJANDRO COSTAS</v>
      </c>
    </row>
    <row r="7050" spans="1:37" x14ac:dyDescent="0.3">
      <c r="A7050">
        <v>38</v>
      </c>
      <c r="B7050" t="s">
        <v>151</v>
      </c>
      <c r="C7050" t="s">
        <v>562</v>
      </c>
      <c r="D7050" t="s">
        <v>430</v>
      </c>
      <c r="E7050" t="s">
        <v>431</v>
      </c>
      <c r="F7050" t="s">
        <v>432</v>
      </c>
      <c r="G7050" t="s">
        <v>563</v>
      </c>
      <c r="H7050" t="s">
        <v>229</v>
      </c>
      <c r="I7050" t="s">
        <v>64</v>
      </c>
      <c r="J7050" t="s">
        <v>65</v>
      </c>
      <c r="K7050" s="1">
        <v>45553</v>
      </c>
      <c r="L7050" t="s">
        <v>564</v>
      </c>
      <c r="O7050" t="s">
        <v>45</v>
      </c>
      <c r="Q7050" t="s">
        <v>45</v>
      </c>
      <c r="S7050" t="s">
        <v>45</v>
      </c>
      <c r="U7050" t="s">
        <v>45</v>
      </c>
      <c r="W7050" t="s">
        <v>45</v>
      </c>
      <c r="X7050">
        <v>2</v>
      </c>
      <c r="Y7050" t="s">
        <v>46</v>
      </c>
      <c r="AA7050" t="s">
        <v>46</v>
      </c>
      <c r="AB7050">
        <v>1</v>
      </c>
      <c r="AC7050" t="s">
        <v>47</v>
      </c>
      <c r="AE7050" t="s">
        <v>45</v>
      </c>
      <c r="AG7050" t="s">
        <v>45</v>
      </c>
      <c r="AI7050" t="s">
        <v>48</v>
      </c>
      <c r="AJ7050">
        <v>13</v>
      </c>
      <c r="AK7050" t="str">
        <f>_xlfn.XLOOKUP(Table_ExternalData_1[[#This Row],[Shop'[Shop Code']]],Sheet1!D:D,Sheet1!A:A)</f>
        <v>REGION 2 ALEJANDRO COSTAS</v>
      </c>
    </row>
    <row r="7051" spans="1:37" x14ac:dyDescent="0.3">
      <c r="A7051">
        <v>38</v>
      </c>
      <c r="B7051" t="s">
        <v>151</v>
      </c>
      <c r="C7051" t="s">
        <v>562</v>
      </c>
      <c r="D7051" t="s">
        <v>430</v>
      </c>
      <c r="E7051" t="s">
        <v>431</v>
      </c>
      <c r="F7051" t="s">
        <v>432</v>
      </c>
      <c r="G7051" t="s">
        <v>563</v>
      </c>
      <c r="H7051" t="s">
        <v>229</v>
      </c>
      <c r="I7051" t="s">
        <v>64</v>
      </c>
      <c r="J7051" t="s">
        <v>65</v>
      </c>
      <c r="K7051" s="1">
        <v>45551</v>
      </c>
      <c r="L7051" t="s">
        <v>564</v>
      </c>
      <c r="O7051" t="s">
        <v>45</v>
      </c>
      <c r="Q7051" t="s">
        <v>45</v>
      </c>
      <c r="S7051" t="s">
        <v>45</v>
      </c>
      <c r="U7051" t="s">
        <v>45</v>
      </c>
      <c r="W7051" t="s">
        <v>45</v>
      </c>
      <c r="X7051">
        <v>1</v>
      </c>
      <c r="Y7051" t="s">
        <v>46</v>
      </c>
      <c r="AA7051" t="s">
        <v>46</v>
      </c>
      <c r="AB7051">
        <v>1</v>
      </c>
      <c r="AC7051" t="s">
        <v>47</v>
      </c>
      <c r="AE7051" t="s">
        <v>45</v>
      </c>
      <c r="AG7051" t="s">
        <v>45</v>
      </c>
      <c r="AI7051" t="s">
        <v>48</v>
      </c>
      <c r="AJ7051">
        <v>11</v>
      </c>
      <c r="AK7051" t="str">
        <f>_xlfn.XLOOKUP(Table_ExternalData_1[[#This Row],[Shop'[Shop Code']]],Sheet1!D:D,Sheet1!A:A)</f>
        <v>REGION 2 ALEJANDRO COSTAS</v>
      </c>
    </row>
    <row r="7052" spans="1:37" x14ac:dyDescent="0.3">
      <c r="A7052">
        <v>38</v>
      </c>
      <c r="B7052" t="s">
        <v>151</v>
      </c>
      <c r="C7052" t="s">
        <v>562</v>
      </c>
      <c r="D7052" t="s">
        <v>430</v>
      </c>
      <c r="E7052" t="s">
        <v>431</v>
      </c>
      <c r="F7052" t="s">
        <v>432</v>
      </c>
      <c r="G7052" t="s">
        <v>563</v>
      </c>
      <c r="H7052" t="s">
        <v>229</v>
      </c>
      <c r="I7052" t="s">
        <v>64</v>
      </c>
      <c r="J7052" t="s">
        <v>65</v>
      </c>
      <c r="K7052" s="1">
        <v>45555</v>
      </c>
      <c r="L7052" t="s">
        <v>564</v>
      </c>
      <c r="O7052" t="s">
        <v>45</v>
      </c>
      <c r="Q7052" t="s">
        <v>45</v>
      </c>
      <c r="S7052" t="s">
        <v>45</v>
      </c>
      <c r="U7052" t="s">
        <v>45</v>
      </c>
      <c r="W7052" t="s">
        <v>45</v>
      </c>
      <c r="X7052">
        <v>1</v>
      </c>
      <c r="Y7052" t="s">
        <v>46</v>
      </c>
      <c r="AA7052" t="s">
        <v>46</v>
      </c>
      <c r="AB7052">
        <v>1</v>
      </c>
      <c r="AC7052" t="s">
        <v>47</v>
      </c>
      <c r="AE7052" t="s">
        <v>45</v>
      </c>
      <c r="AG7052" t="s">
        <v>45</v>
      </c>
      <c r="AI7052" t="s">
        <v>48</v>
      </c>
      <c r="AJ7052">
        <v>15</v>
      </c>
      <c r="AK7052" t="str">
        <f>_xlfn.XLOOKUP(Table_ExternalData_1[[#This Row],[Shop'[Shop Code']]],Sheet1!D:D,Sheet1!A:A)</f>
        <v>REGION 2 ALEJANDRO COSTAS</v>
      </c>
    </row>
    <row r="7053" spans="1:37" x14ac:dyDescent="0.3">
      <c r="A7053">
        <v>38</v>
      </c>
      <c r="B7053" t="s">
        <v>151</v>
      </c>
      <c r="C7053" t="s">
        <v>562</v>
      </c>
      <c r="D7053" t="s">
        <v>430</v>
      </c>
      <c r="E7053" t="s">
        <v>431</v>
      </c>
      <c r="F7053" t="s">
        <v>432</v>
      </c>
      <c r="G7053" t="s">
        <v>563</v>
      </c>
      <c r="H7053" t="s">
        <v>229</v>
      </c>
      <c r="I7053" t="s">
        <v>64</v>
      </c>
      <c r="J7053" t="s">
        <v>65</v>
      </c>
      <c r="K7053" s="1">
        <v>45554</v>
      </c>
      <c r="L7053" t="s">
        <v>564</v>
      </c>
      <c r="O7053" t="s">
        <v>45</v>
      </c>
      <c r="Q7053" t="s">
        <v>45</v>
      </c>
      <c r="S7053" t="s">
        <v>45</v>
      </c>
      <c r="U7053" t="s">
        <v>45</v>
      </c>
      <c r="W7053" t="s">
        <v>45</v>
      </c>
      <c r="X7053">
        <v>3</v>
      </c>
      <c r="Y7053" t="s">
        <v>46</v>
      </c>
      <c r="Z7053">
        <v>1</v>
      </c>
      <c r="AA7053" t="s">
        <v>46</v>
      </c>
      <c r="AC7053" t="s">
        <v>47</v>
      </c>
      <c r="AE7053" t="s">
        <v>45</v>
      </c>
      <c r="AG7053" t="s">
        <v>45</v>
      </c>
      <c r="AI7053" t="s">
        <v>48</v>
      </c>
      <c r="AJ7053">
        <v>14</v>
      </c>
      <c r="AK7053" t="str">
        <f>_xlfn.XLOOKUP(Table_ExternalData_1[[#This Row],[Shop'[Shop Code']]],Sheet1!D:D,Sheet1!A:A)</f>
        <v>REGION 2 ALEJANDRO COSTAS</v>
      </c>
    </row>
    <row r="7054" spans="1:37" x14ac:dyDescent="0.3">
      <c r="A7054">
        <v>38</v>
      </c>
      <c r="B7054" t="s">
        <v>151</v>
      </c>
      <c r="C7054" t="s">
        <v>562</v>
      </c>
      <c r="D7054" t="s">
        <v>430</v>
      </c>
      <c r="E7054" t="s">
        <v>431</v>
      </c>
      <c r="F7054" t="s">
        <v>432</v>
      </c>
      <c r="G7054" t="s">
        <v>563</v>
      </c>
      <c r="H7054" t="s">
        <v>229</v>
      </c>
      <c r="I7054" t="s">
        <v>64</v>
      </c>
      <c r="J7054" t="s">
        <v>65</v>
      </c>
      <c r="K7054" s="1">
        <v>45552</v>
      </c>
      <c r="L7054" t="s">
        <v>564</v>
      </c>
      <c r="O7054" t="s">
        <v>45</v>
      </c>
      <c r="Q7054" t="s">
        <v>45</v>
      </c>
      <c r="S7054" t="s">
        <v>45</v>
      </c>
      <c r="U7054" t="s">
        <v>45</v>
      </c>
      <c r="W7054" t="s">
        <v>45</v>
      </c>
      <c r="X7054">
        <v>1</v>
      </c>
      <c r="Y7054" t="s">
        <v>46</v>
      </c>
      <c r="AA7054" t="s">
        <v>46</v>
      </c>
      <c r="AC7054" t="s">
        <v>47</v>
      </c>
      <c r="AE7054" t="s">
        <v>45</v>
      </c>
      <c r="AG7054" t="s">
        <v>45</v>
      </c>
      <c r="AI7054" t="s">
        <v>48</v>
      </c>
      <c r="AJ7054">
        <v>12</v>
      </c>
      <c r="AK7054" t="str">
        <f>_xlfn.XLOOKUP(Table_ExternalData_1[[#This Row],[Shop'[Shop Code']]],Sheet1!D:D,Sheet1!A:A)</f>
        <v>REGION 2 ALEJANDRO COSTAS</v>
      </c>
    </row>
    <row r="7055" spans="1:37" x14ac:dyDescent="0.3">
      <c r="A7055">
        <v>38</v>
      </c>
      <c r="B7055" t="s">
        <v>86</v>
      </c>
      <c r="C7055" t="s">
        <v>565</v>
      </c>
      <c r="D7055" t="s">
        <v>69</v>
      </c>
      <c r="E7055" t="s">
        <v>70</v>
      </c>
      <c r="F7055" t="s">
        <v>71</v>
      </c>
      <c r="G7055" t="s">
        <v>566</v>
      </c>
      <c r="H7055" t="s">
        <v>73</v>
      </c>
      <c r="I7055" t="s">
        <v>74</v>
      </c>
      <c r="J7055" t="s">
        <v>75</v>
      </c>
      <c r="K7055" s="1">
        <v>45554</v>
      </c>
      <c r="L7055" t="s">
        <v>567</v>
      </c>
      <c r="M7055">
        <v>8</v>
      </c>
      <c r="N7055">
        <v>9</v>
      </c>
      <c r="O7055" t="s">
        <v>45</v>
      </c>
      <c r="P7055">
        <v>2</v>
      </c>
      <c r="Q7055" t="s">
        <v>45</v>
      </c>
      <c r="S7055" t="s">
        <v>45</v>
      </c>
      <c r="T7055">
        <v>1</v>
      </c>
      <c r="U7055" t="s">
        <v>45</v>
      </c>
      <c r="W7055" t="s">
        <v>45</v>
      </c>
      <c r="X7055">
        <v>38</v>
      </c>
      <c r="Y7055" t="s">
        <v>46</v>
      </c>
      <c r="Z7055">
        <v>32</v>
      </c>
      <c r="AA7055" t="s">
        <v>46</v>
      </c>
      <c r="AB7055">
        <v>11</v>
      </c>
      <c r="AC7055" t="s">
        <v>47</v>
      </c>
      <c r="AE7055" t="s">
        <v>45</v>
      </c>
      <c r="AG7055" t="s">
        <v>45</v>
      </c>
      <c r="AI7055" t="s">
        <v>48</v>
      </c>
      <c r="AJ7055">
        <v>14</v>
      </c>
      <c r="AK7055" t="str">
        <f>_xlfn.XLOOKUP(Table_ExternalData_1[[#This Row],[Shop'[Shop Code']]],Sheet1!D:D,Sheet1!A:A)</f>
        <v>REGION 3 EDUARDO CAMACHO</v>
      </c>
    </row>
    <row r="7056" spans="1:37" x14ac:dyDescent="0.3">
      <c r="A7056">
        <v>38</v>
      </c>
      <c r="B7056" t="s">
        <v>86</v>
      </c>
      <c r="C7056" t="s">
        <v>565</v>
      </c>
      <c r="D7056" t="s">
        <v>69</v>
      </c>
      <c r="E7056" t="s">
        <v>70</v>
      </c>
      <c r="F7056" t="s">
        <v>71</v>
      </c>
      <c r="G7056" t="s">
        <v>566</v>
      </c>
      <c r="H7056" t="s">
        <v>73</v>
      </c>
      <c r="I7056" t="s">
        <v>74</v>
      </c>
      <c r="J7056" t="s">
        <v>75</v>
      </c>
      <c r="K7056" s="1">
        <v>45555</v>
      </c>
      <c r="L7056" t="s">
        <v>567</v>
      </c>
      <c r="M7056">
        <v>5</v>
      </c>
      <c r="N7056">
        <v>5</v>
      </c>
      <c r="O7056" t="s">
        <v>45</v>
      </c>
      <c r="P7056">
        <v>1</v>
      </c>
      <c r="Q7056" t="s">
        <v>45</v>
      </c>
      <c r="R7056">
        <v>1</v>
      </c>
      <c r="S7056" t="s">
        <v>45</v>
      </c>
      <c r="U7056" t="s">
        <v>45</v>
      </c>
      <c r="W7056" t="s">
        <v>45</v>
      </c>
      <c r="X7056">
        <v>36</v>
      </c>
      <c r="Y7056" t="s">
        <v>46</v>
      </c>
      <c r="Z7056">
        <v>32</v>
      </c>
      <c r="AA7056" t="s">
        <v>46</v>
      </c>
      <c r="AB7056">
        <v>20</v>
      </c>
      <c r="AC7056" t="s">
        <v>47</v>
      </c>
      <c r="AD7056">
        <v>2</v>
      </c>
      <c r="AE7056" t="s">
        <v>45</v>
      </c>
      <c r="AF7056">
        <v>5</v>
      </c>
      <c r="AG7056" t="s">
        <v>45</v>
      </c>
      <c r="AH7056">
        <v>9454.5499999999993</v>
      </c>
      <c r="AI7056" t="s">
        <v>48</v>
      </c>
      <c r="AJ7056">
        <v>15</v>
      </c>
      <c r="AK7056" t="str">
        <f>_xlfn.XLOOKUP(Table_ExternalData_1[[#This Row],[Shop'[Shop Code']]],Sheet1!D:D,Sheet1!A:A)</f>
        <v>REGION 3 EDUARDO CAMACHO</v>
      </c>
    </row>
    <row r="7057" spans="1:37" x14ac:dyDescent="0.3">
      <c r="A7057">
        <v>38</v>
      </c>
      <c r="B7057" t="s">
        <v>86</v>
      </c>
      <c r="C7057" t="s">
        <v>565</v>
      </c>
      <c r="D7057" t="s">
        <v>69</v>
      </c>
      <c r="E7057" t="s">
        <v>70</v>
      </c>
      <c r="F7057" t="s">
        <v>71</v>
      </c>
      <c r="G7057" t="s">
        <v>566</v>
      </c>
      <c r="H7057" t="s">
        <v>73</v>
      </c>
      <c r="I7057" t="s">
        <v>74</v>
      </c>
      <c r="J7057" t="s">
        <v>75</v>
      </c>
      <c r="K7057" s="1">
        <v>45552</v>
      </c>
      <c r="L7057" t="s">
        <v>567</v>
      </c>
      <c r="M7057">
        <v>4</v>
      </c>
      <c r="N7057">
        <v>6</v>
      </c>
      <c r="O7057" t="s">
        <v>45</v>
      </c>
      <c r="P7057">
        <v>2</v>
      </c>
      <c r="Q7057" t="s">
        <v>45</v>
      </c>
      <c r="S7057" t="s">
        <v>45</v>
      </c>
      <c r="T7057">
        <v>1</v>
      </c>
      <c r="U7057" t="s">
        <v>45</v>
      </c>
      <c r="V7057">
        <v>0</v>
      </c>
      <c r="W7057" t="s">
        <v>45</v>
      </c>
      <c r="X7057">
        <v>42</v>
      </c>
      <c r="Y7057" t="s">
        <v>46</v>
      </c>
      <c r="Z7057">
        <v>33</v>
      </c>
      <c r="AA7057" t="s">
        <v>46</v>
      </c>
      <c r="AB7057">
        <v>6</v>
      </c>
      <c r="AC7057" t="s">
        <v>47</v>
      </c>
      <c r="AD7057">
        <v>5</v>
      </c>
      <c r="AE7057" t="s">
        <v>45</v>
      </c>
      <c r="AF7057">
        <v>3</v>
      </c>
      <c r="AG7057" t="s">
        <v>45</v>
      </c>
      <c r="AH7057">
        <v>4536.3600000000006</v>
      </c>
      <c r="AI7057" t="s">
        <v>48</v>
      </c>
      <c r="AJ7057">
        <v>12</v>
      </c>
      <c r="AK7057" t="str">
        <f>_xlfn.XLOOKUP(Table_ExternalData_1[[#This Row],[Shop'[Shop Code']]],Sheet1!D:D,Sheet1!A:A)</f>
        <v>REGION 3 EDUARDO CAMACHO</v>
      </c>
    </row>
    <row r="7058" spans="1:37" x14ac:dyDescent="0.3">
      <c r="A7058">
        <v>38</v>
      </c>
      <c r="B7058" t="s">
        <v>86</v>
      </c>
      <c r="C7058" t="s">
        <v>565</v>
      </c>
      <c r="D7058" t="s">
        <v>69</v>
      </c>
      <c r="E7058" t="s">
        <v>70</v>
      </c>
      <c r="F7058" t="s">
        <v>71</v>
      </c>
      <c r="G7058" t="s">
        <v>566</v>
      </c>
      <c r="H7058" t="s">
        <v>73</v>
      </c>
      <c r="I7058" t="s">
        <v>74</v>
      </c>
      <c r="J7058" t="s">
        <v>75</v>
      </c>
      <c r="K7058" s="1">
        <v>45551</v>
      </c>
      <c r="L7058" t="s">
        <v>567</v>
      </c>
      <c r="M7058">
        <v>6</v>
      </c>
      <c r="N7058">
        <v>1</v>
      </c>
      <c r="O7058" t="s">
        <v>45</v>
      </c>
      <c r="Q7058" t="s">
        <v>45</v>
      </c>
      <c r="S7058" t="s">
        <v>45</v>
      </c>
      <c r="U7058" t="s">
        <v>45</v>
      </c>
      <c r="W7058" t="s">
        <v>45</v>
      </c>
      <c r="X7058">
        <v>37</v>
      </c>
      <c r="Y7058" t="s">
        <v>46</v>
      </c>
      <c r="Z7058">
        <v>31</v>
      </c>
      <c r="AA7058" t="s">
        <v>46</v>
      </c>
      <c r="AB7058">
        <v>16</v>
      </c>
      <c r="AC7058" t="s">
        <v>47</v>
      </c>
      <c r="AD7058">
        <v>2</v>
      </c>
      <c r="AE7058" t="s">
        <v>45</v>
      </c>
      <c r="AF7058">
        <v>2</v>
      </c>
      <c r="AG7058" t="s">
        <v>45</v>
      </c>
      <c r="AH7058">
        <v>3636.36</v>
      </c>
      <c r="AI7058" t="s">
        <v>48</v>
      </c>
      <c r="AJ7058">
        <v>11</v>
      </c>
      <c r="AK7058" t="str">
        <f>_xlfn.XLOOKUP(Table_ExternalData_1[[#This Row],[Shop'[Shop Code']]],Sheet1!D:D,Sheet1!A:A)</f>
        <v>REGION 3 EDUARDO CAMACHO</v>
      </c>
    </row>
    <row r="7059" spans="1:37" x14ac:dyDescent="0.3">
      <c r="A7059">
        <v>38</v>
      </c>
      <c r="B7059" t="s">
        <v>86</v>
      </c>
      <c r="C7059" t="s">
        <v>565</v>
      </c>
      <c r="D7059" t="s">
        <v>69</v>
      </c>
      <c r="E7059" t="s">
        <v>70</v>
      </c>
      <c r="F7059" t="s">
        <v>71</v>
      </c>
      <c r="G7059" t="s">
        <v>566</v>
      </c>
      <c r="H7059" t="s">
        <v>73</v>
      </c>
      <c r="I7059" t="s">
        <v>74</v>
      </c>
      <c r="J7059" t="s">
        <v>75</v>
      </c>
      <c r="K7059" s="1">
        <v>45553</v>
      </c>
      <c r="L7059" t="s">
        <v>567</v>
      </c>
      <c r="M7059">
        <v>8</v>
      </c>
      <c r="N7059">
        <v>4</v>
      </c>
      <c r="O7059" t="s">
        <v>45</v>
      </c>
      <c r="P7059">
        <v>4</v>
      </c>
      <c r="Q7059" t="s">
        <v>45</v>
      </c>
      <c r="S7059" t="s">
        <v>45</v>
      </c>
      <c r="U7059" t="s">
        <v>45</v>
      </c>
      <c r="W7059" t="s">
        <v>45</v>
      </c>
      <c r="X7059">
        <v>35</v>
      </c>
      <c r="Y7059" t="s">
        <v>46</v>
      </c>
      <c r="Z7059">
        <v>23</v>
      </c>
      <c r="AA7059" t="s">
        <v>46</v>
      </c>
      <c r="AB7059">
        <v>8</v>
      </c>
      <c r="AC7059" t="s">
        <v>47</v>
      </c>
      <c r="AE7059" t="s">
        <v>45</v>
      </c>
      <c r="AF7059">
        <v>2</v>
      </c>
      <c r="AG7059" t="s">
        <v>45</v>
      </c>
      <c r="AH7059">
        <v>3636.36</v>
      </c>
      <c r="AI7059" t="s">
        <v>48</v>
      </c>
      <c r="AJ7059">
        <v>13</v>
      </c>
      <c r="AK7059" t="str">
        <f>_xlfn.XLOOKUP(Table_ExternalData_1[[#This Row],[Shop'[Shop Code']]],Sheet1!D:D,Sheet1!A:A)</f>
        <v>REGION 3 EDUARDO CAMACHO</v>
      </c>
    </row>
    <row r="7060" spans="1:37" x14ac:dyDescent="0.3">
      <c r="A7060">
        <v>38</v>
      </c>
      <c r="B7060" t="s">
        <v>568</v>
      </c>
      <c r="C7060" t="s">
        <v>569</v>
      </c>
      <c r="D7060" t="s">
        <v>171</v>
      </c>
      <c r="E7060" t="s">
        <v>172</v>
      </c>
      <c r="F7060" t="s">
        <v>173</v>
      </c>
      <c r="G7060" t="s">
        <v>570</v>
      </c>
      <c r="H7060" t="s">
        <v>175</v>
      </c>
      <c r="I7060" t="s">
        <v>42</v>
      </c>
      <c r="J7060" t="s">
        <v>43</v>
      </c>
      <c r="K7060" s="1">
        <v>45552</v>
      </c>
      <c r="L7060" t="s">
        <v>571</v>
      </c>
      <c r="M7060">
        <v>4</v>
      </c>
      <c r="O7060" t="s">
        <v>45</v>
      </c>
      <c r="P7060">
        <v>2</v>
      </c>
      <c r="Q7060" t="s">
        <v>45</v>
      </c>
      <c r="R7060">
        <v>2</v>
      </c>
      <c r="S7060" t="s">
        <v>45</v>
      </c>
      <c r="U7060" t="s">
        <v>45</v>
      </c>
      <c r="W7060" t="s">
        <v>45</v>
      </c>
      <c r="X7060">
        <v>26</v>
      </c>
      <c r="Y7060" t="s">
        <v>46</v>
      </c>
      <c r="Z7060">
        <v>17</v>
      </c>
      <c r="AA7060" t="s">
        <v>46</v>
      </c>
      <c r="AB7060">
        <v>5</v>
      </c>
      <c r="AC7060" t="s">
        <v>47</v>
      </c>
      <c r="AD7060">
        <v>2</v>
      </c>
      <c r="AE7060" t="s">
        <v>45</v>
      </c>
      <c r="AF7060">
        <v>4</v>
      </c>
      <c r="AG7060" t="s">
        <v>45</v>
      </c>
      <c r="AH7060">
        <v>7309.0881958007813</v>
      </c>
      <c r="AI7060" t="s">
        <v>48</v>
      </c>
      <c r="AJ7060">
        <v>12</v>
      </c>
      <c r="AK7060" t="str">
        <f>_xlfn.XLOOKUP(Table_ExternalData_1[[#This Row],[Shop'[Shop Code']]],Sheet1!D:D,Sheet1!A:A)</f>
        <v>REGION 4 LEYRE IBEAS</v>
      </c>
    </row>
    <row r="7061" spans="1:37" x14ac:dyDescent="0.3">
      <c r="A7061">
        <v>38</v>
      </c>
      <c r="B7061" t="s">
        <v>568</v>
      </c>
      <c r="C7061" t="s">
        <v>569</v>
      </c>
      <c r="D7061" t="s">
        <v>171</v>
      </c>
      <c r="E7061" t="s">
        <v>172</v>
      </c>
      <c r="F7061" t="s">
        <v>173</v>
      </c>
      <c r="G7061" t="s">
        <v>570</v>
      </c>
      <c r="H7061" t="s">
        <v>175</v>
      </c>
      <c r="I7061" t="s">
        <v>42</v>
      </c>
      <c r="J7061" t="s">
        <v>43</v>
      </c>
      <c r="K7061" s="1">
        <v>45553</v>
      </c>
      <c r="L7061" t="s">
        <v>571</v>
      </c>
      <c r="M7061">
        <v>1</v>
      </c>
      <c r="O7061" t="s">
        <v>45</v>
      </c>
      <c r="P7061">
        <v>4</v>
      </c>
      <c r="Q7061" t="s">
        <v>45</v>
      </c>
      <c r="R7061">
        <v>2</v>
      </c>
      <c r="S7061" t="s">
        <v>45</v>
      </c>
      <c r="U7061" t="s">
        <v>45</v>
      </c>
      <c r="W7061" t="s">
        <v>45</v>
      </c>
      <c r="X7061">
        <v>27</v>
      </c>
      <c r="Y7061" t="s">
        <v>46</v>
      </c>
      <c r="Z7061">
        <v>17</v>
      </c>
      <c r="AA7061" t="s">
        <v>46</v>
      </c>
      <c r="AB7061">
        <v>3</v>
      </c>
      <c r="AC7061" t="s">
        <v>47</v>
      </c>
      <c r="AD7061">
        <v>2</v>
      </c>
      <c r="AE7061" t="s">
        <v>45</v>
      </c>
      <c r="AF7061">
        <v>4</v>
      </c>
      <c r="AG7061" t="s">
        <v>45</v>
      </c>
      <c r="AH7061">
        <v>8431.830078125</v>
      </c>
      <c r="AI7061" t="s">
        <v>48</v>
      </c>
      <c r="AJ7061">
        <v>13</v>
      </c>
      <c r="AK7061" t="str">
        <f>_xlfn.XLOOKUP(Table_ExternalData_1[[#This Row],[Shop'[Shop Code']]],Sheet1!D:D,Sheet1!A:A)</f>
        <v>REGION 4 LEYRE IBEAS</v>
      </c>
    </row>
    <row r="7062" spans="1:37" x14ac:dyDescent="0.3">
      <c r="A7062">
        <v>38</v>
      </c>
      <c r="B7062" t="s">
        <v>568</v>
      </c>
      <c r="C7062" t="s">
        <v>569</v>
      </c>
      <c r="D7062" t="s">
        <v>171</v>
      </c>
      <c r="E7062" t="s">
        <v>172</v>
      </c>
      <c r="F7062" t="s">
        <v>173</v>
      </c>
      <c r="G7062" t="s">
        <v>570</v>
      </c>
      <c r="H7062" t="s">
        <v>175</v>
      </c>
      <c r="I7062" t="s">
        <v>42</v>
      </c>
      <c r="J7062" t="s">
        <v>43</v>
      </c>
      <c r="K7062" s="1">
        <v>45554</v>
      </c>
      <c r="L7062" t="s">
        <v>571</v>
      </c>
      <c r="M7062">
        <v>2</v>
      </c>
      <c r="O7062" t="s">
        <v>45</v>
      </c>
      <c r="P7062">
        <v>6</v>
      </c>
      <c r="Q7062" t="s">
        <v>45</v>
      </c>
      <c r="R7062">
        <v>4</v>
      </c>
      <c r="S7062" t="s">
        <v>45</v>
      </c>
      <c r="U7062" t="s">
        <v>45</v>
      </c>
      <c r="W7062" t="s">
        <v>45</v>
      </c>
      <c r="X7062">
        <v>28</v>
      </c>
      <c r="Y7062" t="s">
        <v>46</v>
      </c>
      <c r="Z7062">
        <v>24</v>
      </c>
      <c r="AA7062" t="s">
        <v>46</v>
      </c>
      <c r="AB7062">
        <v>4</v>
      </c>
      <c r="AC7062" t="s">
        <v>47</v>
      </c>
      <c r="AE7062" t="s">
        <v>45</v>
      </c>
      <c r="AF7062">
        <v>4</v>
      </c>
      <c r="AG7062" t="s">
        <v>45</v>
      </c>
      <c r="AH7062">
        <v>6181.8037109375</v>
      </c>
      <c r="AI7062" t="s">
        <v>48</v>
      </c>
      <c r="AJ7062">
        <v>14</v>
      </c>
      <c r="AK7062" t="str">
        <f>_xlfn.XLOOKUP(Table_ExternalData_1[[#This Row],[Shop'[Shop Code']]],Sheet1!D:D,Sheet1!A:A)</f>
        <v>REGION 4 LEYRE IBEAS</v>
      </c>
    </row>
    <row r="7063" spans="1:37" x14ac:dyDescent="0.3">
      <c r="A7063">
        <v>38</v>
      </c>
      <c r="B7063" t="s">
        <v>568</v>
      </c>
      <c r="C7063" t="s">
        <v>569</v>
      </c>
      <c r="D7063" t="s">
        <v>171</v>
      </c>
      <c r="E7063" t="s">
        <v>172</v>
      </c>
      <c r="F7063" t="s">
        <v>173</v>
      </c>
      <c r="G7063" t="s">
        <v>570</v>
      </c>
      <c r="H7063" t="s">
        <v>175</v>
      </c>
      <c r="I7063" t="s">
        <v>42</v>
      </c>
      <c r="J7063" t="s">
        <v>43</v>
      </c>
      <c r="K7063" s="1">
        <v>45551</v>
      </c>
      <c r="L7063" t="s">
        <v>571</v>
      </c>
      <c r="M7063">
        <v>4</v>
      </c>
      <c r="N7063">
        <v>2</v>
      </c>
      <c r="O7063" t="s">
        <v>45</v>
      </c>
      <c r="Q7063" t="s">
        <v>45</v>
      </c>
      <c r="S7063" t="s">
        <v>45</v>
      </c>
      <c r="U7063" t="s">
        <v>45</v>
      </c>
      <c r="V7063">
        <v>2</v>
      </c>
      <c r="W7063" t="s">
        <v>45</v>
      </c>
      <c r="X7063">
        <v>38</v>
      </c>
      <c r="Y7063" t="s">
        <v>46</v>
      </c>
      <c r="Z7063">
        <v>19</v>
      </c>
      <c r="AA7063" t="s">
        <v>46</v>
      </c>
      <c r="AB7063">
        <v>9</v>
      </c>
      <c r="AC7063" t="s">
        <v>47</v>
      </c>
      <c r="AE7063" t="s">
        <v>45</v>
      </c>
      <c r="AF7063">
        <v>2</v>
      </c>
      <c r="AG7063" t="s">
        <v>45</v>
      </c>
      <c r="AH7063">
        <v>4363.6435546875</v>
      </c>
      <c r="AI7063" t="s">
        <v>48</v>
      </c>
      <c r="AJ7063">
        <v>11</v>
      </c>
      <c r="AK7063" t="str">
        <f>_xlfn.XLOOKUP(Table_ExternalData_1[[#This Row],[Shop'[Shop Code']]],Sheet1!D:D,Sheet1!A:A)</f>
        <v>REGION 4 LEYRE IBEAS</v>
      </c>
    </row>
    <row r="7064" spans="1:37" x14ac:dyDescent="0.3">
      <c r="A7064">
        <v>38</v>
      </c>
      <c r="B7064" t="s">
        <v>568</v>
      </c>
      <c r="C7064" t="s">
        <v>569</v>
      </c>
      <c r="D7064" t="s">
        <v>171</v>
      </c>
      <c r="E7064" t="s">
        <v>172</v>
      </c>
      <c r="F7064" t="s">
        <v>173</v>
      </c>
      <c r="G7064" t="s">
        <v>570</v>
      </c>
      <c r="H7064" t="s">
        <v>175</v>
      </c>
      <c r="I7064" t="s">
        <v>42</v>
      </c>
      <c r="J7064" t="s">
        <v>43</v>
      </c>
      <c r="K7064" s="1">
        <v>45555</v>
      </c>
      <c r="L7064" t="s">
        <v>571</v>
      </c>
      <c r="M7064">
        <v>4</v>
      </c>
      <c r="N7064">
        <v>9</v>
      </c>
      <c r="O7064" t="s">
        <v>45</v>
      </c>
      <c r="Q7064" t="s">
        <v>45</v>
      </c>
      <c r="S7064" t="s">
        <v>45</v>
      </c>
      <c r="T7064">
        <v>2</v>
      </c>
      <c r="U7064" t="s">
        <v>45</v>
      </c>
      <c r="W7064" t="s">
        <v>45</v>
      </c>
      <c r="X7064">
        <v>32</v>
      </c>
      <c r="Y7064" t="s">
        <v>46</v>
      </c>
      <c r="Z7064">
        <v>21</v>
      </c>
      <c r="AA7064" t="s">
        <v>46</v>
      </c>
      <c r="AB7064">
        <v>4</v>
      </c>
      <c r="AC7064" t="s">
        <v>47</v>
      </c>
      <c r="AE7064" t="s">
        <v>45</v>
      </c>
      <c r="AG7064" t="s">
        <v>45</v>
      </c>
      <c r="AI7064" t="s">
        <v>48</v>
      </c>
      <c r="AJ7064">
        <v>15</v>
      </c>
      <c r="AK7064" t="str">
        <f>_xlfn.XLOOKUP(Table_ExternalData_1[[#This Row],[Shop'[Shop Code']]],Sheet1!D:D,Sheet1!A:A)</f>
        <v>REGION 4 LEYRE IBEAS</v>
      </c>
    </row>
    <row r="7065" spans="1:37" x14ac:dyDescent="0.3">
      <c r="A7065">
        <v>38</v>
      </c>
      <c r="B7065" t="s">
        <v>51</v>
      </c>
      <c r="C7065" t="s">
        <v>572</v>
      </c>
      <c r="D7065" t="s">
        <v>573</v>
      </c>
      <c r="E7065" t="s">
        <v>574</v>
      </c>
      <c r="F7065" t="s">
        <v>575</v>
      </c>
      <c r="G7065" t="s">
        <v>576</v>
      </c>
      <c r="H7065" t="s">
        <v>229</v>
      </c>
      <c r="I7065" t="s">
        <v>64</v>
      </c>
      <c r="J7065" t="s">
        <v>65</v>
      </c>
      <c r="K7065" s="1">
        <v>45554</v>
      </c>
      <c r="L7065" t="s">
        <v>577</v>
      </c>
      <c r="M7065">
        <v>3</v>
      </c>
      <c r="N7065">
        <v>2</v>
      </c>
      <c r="O7065" t="s">
        <v>45</v>
      </c>
      <c r="Q7065" t="s">
        <v>45</v>
      </c>
      <c r="S7065" t="s">
        <v>45</v>
      </c>
      <c r="U7065" t="s">
        <v>45</v>
      </c>
      <c r="W7065" t="s">
        <v>45</v>
      </c>
      <c r="X7065">
        <v>15</v>
      </c>
      <c r="Y7065" t="s">
        <v>46</v>
      </c>
      <c r="Z7065">
        <v>9</v>
      </c>
      <c r="AA7065" t="s">
        <v>46</v>
      </c>
      <c r="AB7065">
        <v>2</v>
      </c>
      <c r="AC7065" t="s">
        <v>47</v>
      </c>
      <c r="AE7065" t="s">
        <v>45</v>
      </c>
      <c r="AG7065" t="s">
        <v>45</v>
      </c>
      <c r="AI7065" t="s">
        <v>48</v>
      </c>
      <c r="AJ7065">
        <v>14</v>
      </c>
      <c r="AK7065" t="str">
        <f>_xlfn.XLOOKUP(Table_ExternalData_1[[#This Row],[Shop'[Shop Code']]],Sheet1!D:D,Sheet1!A:A)</f>
        <v>REGION 2 ALEJANDRO COSTAS</v>
      </c>
    </row>
    <row r="7066" spans="1:37" x14ac:dyDescent="0.3">
      <c r="A7066">
        <v>38</v>
      </c>
      <c r="B7066" t="s">
        <v>51</v>
      </c>
      <c r="C7066" t="s">
        <v>572</v>
      </c>
      <c r="D7066" t="s">
        <v>573</v>
      </c>
      <c r="E7066" t="s">
        <v>574</v>
      </c>
      <c r="F7066" t="s">
        <v>575</v>
      </c>
      <c r="G7066" t="s">
        <v>576</v>
      </c>
      <c r="H7066" t="s">
        <v>229</v>
      </c>
      <c r="I7066" t="s">
        <v>64</v>
      </c>
      <c r="J7066" t="s">
        <v>65</v>
      </c>
      <c r="K7066" s="1">
        <v>45551</v>
      </c>
      <c r="L7066" t="s">
        <v>577</v>
      </c>
      <c r="M7066">
        <v>2</v>
      </c>
      <c r="N7066">
        <v>2</v>
      </c>
      <c r="O7066" t="s">
        <v>45</v>
      </c>
      <c r="P7066">
        <v>2</v>
      </c>
      <c r="Q7066" t="s">
        <v>45</v>
      </c>
      <c r="R7066">
        <v>2</v>
      </c>
      <c r="S7066" t="s">
        <v>45</v>
      </c>
      <c r="U7066" t="s">
        <v>45</v>
      </c>
      <c r="W7066" t="s">
        <v>45</v>
      </c>
      <c r="X7066">
        <v>16</v>
      </c>
      <c r="Y7066" t="s">
        <v>46</v>
      </c>
      <c r="Z7066">
        <v>12</v>
      </c>
      <c r="AA7066" t="s">
        <v>46</v>
      </c>
      <c r="AB7066">
        <v>8</v>
      </c>
      <c r="AC7066" t="s">
        <v>47</v>
      </c>
      <c r="AE7066" t="s">
        <v>45</v>
      </c>
      <c r="AF7066">
        <v>2</v>
      </c>
      <c r="AG7066" t="s">
        <v>45</v>
      </c>
      <c r="AH7066">
        <v>3636.3564453125</v>
      </c>
      <c r="AI7066" t="s">
        <v>48</v>
      </c>
      <c r="AJ7066">
        <v>11</v>
      </c>
      <c r="AK7066" t="str">
        <f>_xlfn.XLOOKUP(Table_ExternalData_1[[#This Row],[Shop'[Shop Code']]],Sheet1!D:D,Sheet1!A:A)</f>
        <v>REGION 2 ALEJANDRO COSTAS</v>
      </c>
    </row>
    <row r="7067" spans="1:37" x14ac:dyDescent="0.3">
      <c r="A7067">
        <v>38</v>
      </c>
      <c r="B7067" t="s">
        <v>51</v>
      </c>
      <c r="C7067" t="s">
        <v>572</v>
      </c>
      <c r="D7067" t="s">
        <v>573</v>
      </c>
      <c r="E7067" t="s">
        <v>574</v>
      </c>
      <c r="F7067" t="s">
        <v>575</v>
      </c>
      <c r="G7067" t="s">
        <v>576</v>
      </c>
      <c r="H7067" t="s">
        <v>229</v>
      </c>
      <c r="I7067" t="s">
        <v>64</v>
      </c>
      <c r="J7067" t="s">
        <v>65</v>
      </c>
      <c r="K7067" s="1">
        <v>45552</v>
      </c>
      <c r="L7067" t="s">
        <v>577</v>
      </c>
      <c r="M7067">
        <v>1</v>
      </c>
      <c r="N7067">
        <v>2</v>
      </c>
      <c r="O7067" t="s">
        <v>45</v>
      </c>
      <c r="Q7067" t="s">
        <v>45</v>
      </c>
      <c r="S7067" t="s">
        <v>45</v>
      </c>
      <c r="T7067">
        <v>2</v>
      </c>
      <c r="U7067" t="s">
        <v>45</v>
      </c>
      <c r="V7067">
        <v>2</v>
      </c>
      <c r="W7067" t="s">
        <v>45</v>
      </c>
      <c r="X7067">
        <v>17</v>
      </c>
      <c r="Y7067" t="s">
        <v>46</v>
      </c>
      <c r="Z7067">
        <v>7</v>
      </c>
      <c r="AA7067" t="s">
        <v>46</v>
      </c>
      <c r="AB7067">
        <v>9</v>
      </c>
      <c r="AC7067" t="s">
        <v>47</v>
      </c>
      <c r="AE7067" t="s">
        <v>45</v>
      </c>
      <c r="AF7067">
        <v>2</v>
      </c>
      <c r="AG7067" t="s">
        <v>45</v>
      </c>
      <c r="AH7067">
        <v>5211.81103515625</v>
      </c>
      <c r="AI7067" t="s">
        <v>48</v>
      </c>
      <c r="AJ7067">
        <v>12</v>
      </c>
      <c r="AK7067" t="str">
        <f>_xlfn.XLOOKUP(Table_ExternalData_1[[#This Row],[Shop'[Shop Code']]],Sheet1!D:D,Sheet1!A:A)</f>
        <v>REGION 2 ALEJANDRO COSTAS</v>
      </c>
    </row>
    <row r="7068" spans="1:37" x14ac:dyDescent="0.3">
      <c r="A7068">
        <v>38</v>
      </c>
      <c r="B7068" t="s">
        <v>51</v>
      </c>
      <c r="C7068" t="s">
        <v>572</v>
      </c>
      <c r="D7068" t="s">
        <v>573</v>
      </c>
      <c r="E7068" t="s">
        <v>574</v>
      </c>
      <c r="F7068" t="s">
        <v>575</v>
      </c>
      <c r="G7068" t="s">
        <v>576</v>
      </c>
      <c r="H7068" t="s">
        <v>229</v>
      </c>
      <c r="I7068" t="s">
        <v>64</v>
      </c>
      <c r="J7068" t="s">
        <v>65</v>
      </c>
      <c r="K7068" s="1">
        <v>45553</v>
      </c>
      <c r="L7068" t="s">
        <v>577</v>
      </c>
      <c r="M7068">
        <v>5</v>
      </c>
      <c r="O7068" t="s">
        <v>45</v>
      </c>
      <c r="P7068">
        <v>2</v>
      </c>
      <c r="Q7068" t="s">
        <v>45</v>
      </c>
      <c r="S7068" t="s">
        <v>45</v>
      </c>
      <c r="U7068" t="s">
        <v>45</v>
      </c>
      <c r="W7068" t="s">
        <v>45</v>
      </c>
      <c r="X7068">
        <v>21</v>
      </c>
      <c r="Y7068" t="s">
        <v>46</v>
      </c>
      <c r="Z7068">
        <v>9</v>
      </c>
      <c r="AA7068" t="s">
        <v>46</v>
      </c>
      <c r="AB7068">
        <v>3</v>
      </c>
      <c r="AC7068" t="s">
        <v>47</v>
      </c>
      <c r="AE7068" t="s">
        <v>45</v>
      </c>
      <c r="AG7068" t="s">
        <v>45</v>
      </c>
      <c r="AI7068" t="s">
        <v>48</v>
      </c>
      <c r="AJ7068">
        <v>13</v>
      </c>
      <c r="AK7068" t="str">
        <f>_xlfn.XLOOKUP(Table_ExternalData_1[[#This Row],[Shop'[Shop Code']]],Sheet1!D:D,Sheet1!A:A)</f>
        <v>REGION 2 ALEJANDRO COSTAS</v>
      </c>
    </row>
    <row r="7069" spans="1:37" x14ac:dyDescent="0.3">
      <c r="A7069">
        <v>38</v>
      </c>
      <c r="B7069" t="s">
        <v>51</v>
      </c>
      <c r="C7069" t="s">
        <v>572</v>
      </c>
      <c r="D7069" t="s">
        <v>573</v>
      </c>
      <c r="E7069" t="s">
        <v>574</v>
      </c>
      <c r="F7069" t="s">
        <v>575</v>
      </c>
      <c r="G7069" t="s">
        <v>576</v>
      </c>
      <c r="H7069" t="s">
        <v>229</v>
      </c>
      <c r="I7069" t="s">
        <v>64</v>
      </c>
      <c r="J7069" t="s">
        <v>65</v>
      </c>
      <c r="K7069" s="1">
        <v>45555</v>
      </c>
      <c r="L7069" t="s">
        <v>577</v>
      </c>
      <c r="M7069">
        <v>3</v>
      </c>
      <c r="N7069">
        <v>2</v>
      </c>
      <c r="O7069" t="s">
        <v>45</v>
      </c>
      <c r="Q7069" t="s">
        <v>45</v>
      </c>
      <c r="S7069" t="s">
        <v>45</v>
      </c>
      <c r="U7069" t="s">
        <v>45</v>
      </c>
      <c r="V7069">
        <v>0</v>
      </c>
      <c r="W7069" t="s">
        <v>45</v>
      </c>
      <c r="X7069">
        <v>24</v>
      </c>
      <c r="Y7069" t="s">
        <v>46</v>
      </c>
      <c r="Z7069">
        <v>14</v>
      </c>
      <c r="AA7069" t="s">
        <v>46</v>
      </c>
      <c r="AB7069">
        <v>6</v>
      </c>
      <c r="AC7069" t="s">
        <v>47</v>
      </c>
      <c r="AE7069" t="s">
        <v>45</v>
      </c>
      <c r="AF7069">
        <v>0</v>
      </c>
      <c r="AG7069" t="s">
        <v>45</v>
      </c>
      <c r="AH7069">
        <v>-484.54541015625</v>
      </c>
      <c r="AI7069" t="s">
        <v>48</v>
      </c>
      <c r="AJ7069">
        <v>15</v>
      </c>
      <c r="AK7069" t="str">
        <f>_xlfn.XLOOKUP(Table_ExternalData_1[[#This Row],[Shop'[Shop Code']]],Sheet1!D:D,Sheet1!A:A)</f>
        <v>REGION 2 ALEJANDRO COSTAS</v>
      </c>
    </row>
    <row r="7070" spans="1:37" x14ac:dyDescent="0.3">
      <c r="A7070">
        <v>38</v>
      </c>
      <c r="B7070" t="s">
        <v>578</v>
      </c>
      <c r="C7070" t="s">
        <v>579</v>
      </c>
      <c r="D7070" t="s">
        <v>344</v>
      </c>
      <c r="E7070" t="s">
        <v>345</v>
      </c>
      <c r="F7070" t="s">
        <v>346</v>
      </c>
      <c r="G7070" t="s">
        <v>580</v>
      </c>
      <c r="H7070" t="s">
        <v>348</v>
      </c>
      <c r="I7070" t="s">
        <v>42</v>
      </c>
      <c r="J7070" t="s">
        <v>43</v>
      </c>
      <c r="K7070" s="1">
        <v>45552</v>
      </c>
      <c r="L7070" t="s">
        <v>581</v>
      </c>
      <c r="M7070">
        <v>1</v>
      </c>
      <c r="N7070">
        <v>1</v>
      </c>
      <c r="O7070" t="s">
        <v>45</v>
      </c>
      <c r="P7070">
        <v>4</v>
      </c>
      <c r="Q7070" t="s">
        <v>45</v>
      </c>
      <c r="R7070">
        <v>2</v>
      </c>
      <c r="S7070" t="s">
        <v>45</v>
      </c>
      <c r="U7070" t="s">
        <v>45</v>
      </c>
      <c r="W7070" t="s">
        <v>45</v>
      </c>
      <c r="X7070">
        <v>17</v>
      </c>
      <c r="Y7070" t="s">
        <v>46</v>
      </c>
      <c r="Z7070">
        <v>9</v>
      </c>
      <c r="AA7070" t="s">
        <v>46</v>
      </c>
      <c r="AB7070">
        <v>1</v>
      </c>
      <c r="AC7070" t="s">
        <v>47</v>
      </c>
      <c r="AE7070" t="s">
        <v>45</v>
      </c>
      <c r="AF7070">
        <v>2</v>
      </c>
      <c r="AG7070" t="s">
        <v>45</v>
      </c>
      <c r="AH7070">
        <v>4681.82</v>
      </c>
      <c r="AI7070" t="s">
        <v>48</v>
      </c>
      <c r="AJ7070">
        <v>12</v>
      </c>
      <c r="AK7070" t="str">
        <f>_xlfn.XLOOKUP(Table_ExternalData_1[[#This Row],[Shop'[Shop Code']]],Sheet1!D:D,Sheet1!A:A)</f>
        <v>REGION 4 LEYRE IBEAS</v>
      </c>
    </row>
    <row r="7071" spans="1:37" x14ac:dyDescent="0.3">
      <c r="A7071">
        <v>38</v>
      </c>
      <c r="B7071" t="s">
        <v>578</v>
      </c>
      <c r="C7071" t="s">
        <v>579</v>
      </c>
      <c r="D7071" t="s">
        <v>344</v>
      </c>
      <c r="E7071" t="s">
        <v>345</v>
      </c>
      <c r="F7071" t="s">
        <v>346</v>
      </c>
      <c r="G7071" t="s">
        <v>580</v>
      </c>
      <c r="H7071" t="s">
        <v>348</v>
      </c>
      <c r="I7071" t="s">
        <v>42</v>
      </c>
      <c r="J7071" t="s">
        <v>43</v>
      </c>
      <c r="K7071" s="1">
        <v>45555</v>
      </c>
      <c r="L7071" t="s">
        <v>581</v>
      </c>
      <c r="M7071">
        <v>1</v>
      </c>
      <c r="O7071" t="s">
        <v>45</v>
      </c>
      <c r="Q7071" t="s">
        <v>45</v>
      </c>
      <c r="S7071" t="s">
        <v>45</v>
      </c>
      <c r="T7071">
        <v>1</v>
      </c>
      <c r="U7071" t="s">
        <v>45</v>
      </c>
      <c r="W7071" t="s">
        <v>45</v>
      </c>
      <c r="X7071">
        <v>21</v>
      </c>
      <c r="Y7071" t="s">
        <v>46</v>
      </c>
      <c r="Z7071">
        <v>12</v>
      </c>
      <c r="AA7071" t="s">
        <v>46</v>
      </c>
      <c r="AB7071">
        <v>3</v>
      </c>
      <c r="AC7071" t="s">
        <v>47</v>
      </c>
      <c r="AD7071">
        <v>1</v>
      </c>
      <c r="AE7071" t="s">
        <v>45</v>
      </c>
      <c r="AG7071" t="s">
        <v>45</v>
      </c>
      <c r="AI7071" t="s">
        <v>48</v>
      </c>
      <c r="AJ7071">
        <v>15</v>
      </c>
      <c r="AK7071" t="str">
        <f>_xlfn.XLOOKUP(Table_ExternalData_1[[#This Row],[Shop'[Shop Code']]],Sheet1!D:D,Sheet1!A:A)</f>
        <v>REGION 4 LEYRE IBEAS</v>
      </c>
    </row>
    <row r="7072" spans="1:37" x14ac:dyDescent="0.3">
      <c r="A7072">
        <v>38</v>
      </c>
      <c r="B7072" t="s">
        <v>578</v>
      </c>
      <c r="C7072" t="s">
        <v>579</v>
      </c>
      <c r="D7072" t="s">
        <v>344</v>
      </c>
      <c r="E7072" t="s">
        <v>345</v>
      </c>
      <c r="F7072" t="s">
        <v>346</v>
      </c>
      <c r="G7072" t="s">
        <v>580</v>
      </c>
      <c r="H7072" t="s">
        <v>348</v>
      </c>
      <c r="I7072" t="s">
        <v>42</v>
      </c>
      <c r="J7072" t="s">
        <v>43</v>
      </c>
      <c r="K7072" s="1">
        <v>45554</v>
      </c>
      <c r="L7072" t="s">
        <v>581</v>
      </c>
      <c r="M7072">
        <v>3</v>
      </c>
      <c r="O7072" t="s">
        <v>45</v>
      </c>
      <c r="Q7072" t="s">
        <v>45</v>
      </c>
      <c r="S7072" t="s">
        <v>45</v>
      </c>
      <c r="T7072">
        <v>2</v>
      </c>
      <c r="U7072" t="s">
        <v>45</v>
      </c>
      <c r="W7072" t="s">
        <v>45</v>
      </c>
      <c r="X7072">
        <v>16</v>
      </c>
      <c r="Y7072" t="s">
        <v>46</v>
      </c>
      <c r="Z7072">
        <v>13</v>
      </c>
      <c r="AA7072" t="s">
        <v>46</v>
      </c>
      <c r="AC7072" t="s">
        <v>47</v>
      </c>
      <c r="AE7072" t="s">
        <v>45</v>
      </c>
      <c r="AG7072" t="s">
        <v>45</v>
      </c>
      <c r="AI7072" t="s">
        <v>48</v>
      </c>
      <c r="AJ7072">
        <v>14</v>
      </c>
      <c r="AK7072" t="str">
        <f>_xlfn.XLOOKUP(Table_ExternalData_1[[#This Row],[Shop'[Shop Code']]],Sheet1!D:D,Sheet1!A:A)</f>
        <v>REGION 4 LEYRE IBEAS</v>
      </c>
    </row>
    <row r="7073" spans="1:37" x14ac:dyDescent="0.3">
      <c r="A7073">
        <v>38</v>
      </c>
      <c r="B7073" t="s">
        <v>578</v>
      </c>
      <c r="C7073" t="s">
        <v>579</v>
      </c>
      <c r="D7073" t="s">
        <v>344</v>
      </c>
      <c r="E7073" t="s">
        <v>345</v>
      </c>
      <c r="F7073" t="s">
        <v>346</v>
      </c>
      <c r="G7073" t="s">
        <v>580</v>
      </c>
      <c r="H7073" t="s">
        <v>348</v>
      </c>
      <c r="I7073" t="s">
        <v>42</v>
      </c>
      <c r="J7073" t="s">
        <v>43</v>
      </c>
      <c r="K7073" s="1">
        <v>45553</v>
      </c>
      <c r="L7073" t="s">
        <v>581</v>
      </c>
      <c r="M7073">
        <v>1</v>
      </c>
      <c r="N7073">
        <v>4</v>
      </c>
      <c r="O7073" t="s">
        <v>45</v>
      </c>
      <c r="Q7073" t="s">
        <v>45</v>
      </c>
      <c r="S7073" t="s">
        <v>45</v>
      </c>
      <c r="U7073" t="s">
        <v>45</v>
      </c>
      <c r="W7073" t="s">
        <v>45</v>
      </c>
      <c r="X7073">
        <v>14</v>
      </c>
      <c r="Y7073" t="s">
        <v>46</v>
      </c>
      <c r="Z7073">
        <v>12</v>
      </c>
      <c r="AA7073" t="s">
        <v>46</v>
      </c>
      <c r="AB7073">
        <v>3</v>
      </c>
      <c r="AC7073" t="s">
        <v>47</v>
      </c>
      <c r="AD7073">
        <v>2</v>
      </c>
      <c r="AE7073" t="s">
        <v>45</v>
      </c>
      <c r="AG7073" t="s">
        <v>45</v>
      </c>
      <c r="AI7073" t="s">
        <v>48</v>
      </c>
      <c r="AJ7073">
        <v>13</v>
      </c>
      <c r="AK7073" t="str">
        <f>_xlfn.XLOOKUP(Table_ExternalData_1[[#This Row],[Shop'[Shop Code']]],Sheet1!D:D,Sheet1!A:A)</f>
        <v>REGION 4 LEYRE IBEAS</v>
      </c>
    </row>
    <row r="7074" spans="1:37" x14ac:dyDescent="0.3">
      <c r="A7074">
        <v>38</v>
      </c>
      <c r="B7074" t="s">
        <v>578</v>
      </c>
      <c r="C7074" t="s">
        <v>579</v>
      </c>
      <c r="D7074" t="s">
        <v>344</v>
      </c>
      <c r="E7074" t="s">
        <v>345</v>
      </c>
      <c r="F7074" t="s">
        <v>346</v>
      </c>
      <c r="G7074" t="s">
        <v>580</v>
      </c>
      <c r="H7074" t="s">
        <v>348</v>
      </c>
      <c r="I7074" t="s">
        <v>42</v>
      </c>
      <c r="J7074" t="s">
        <v>43</v>
      </c>
      <c r="K7074" s="1">
        <v>45551</v>
      </c>
      <c r="L7074" t="s">
        <v>581</v>
      </c>
      <c r="O7074" t="s">
        <v>45</v>
      </c>
      <c r="P7074">
        <v>2</v>
      </c>
      <c r="Q7074" t="s">
        <v>45</v>
      </c>
      <c r="R7074">
        <v>2</v>
      </c>
      <c r="S7074" t="s">
        <v>45</v>
      </c>
      <c r="U7074" t="s">
        <v>45</v>
      </c>
      <c r="W7074" t="s">
        <v>45</v>
      </c>
      <c r="X7074">
        <v>16</v>
      </c>
      <c r="Y7074" t="s">
        <v>46</v>
      </c>
      <c r="Z7074">
        <v>11</v>
      </c>
      <c r="AA7074" t="s">
        <v>46</v>
      </c>
      <c r="AB7074">
        <v>4</v>
      </c>
      <c r="AC7074" t="s">
        <v>47</v>
      </c>
      <c r="AE7074" t="s">
        <v>45</v>
      </c>
      <c r="AF7074">
        <v>2</v>
      </c>
      <c r="AG7074" t="s">
        <v>45</v>
      </c>
      <c r="AH7074">
        <v>4681.82</v>
      </c>
      <c r="AI7074" t="s">
        <v>48</v>
      </c>
      <c r="AJ7074">
        <v>11</v>
      </c>
      <c r="AK7074" t="str">
        <f>_xlfn.XLOOKUP(Table_ExternalData_1[[#This Row],[Shop'[Shop Code']]],Sheet1!D:D,Sheet1!A:A)</f>
        <v>REGION 4 LEYRE IBEAS</v>
      </c>
    </row>
    <row r="7075" spans="1:37" x14ac:dyDescent="0.3">
      <c r="A7075">
        <v>38</v>
      </c>
      <c r="B7075" t="s">
        <v>582</v>
      </c>
      <c r="C7075" t="s">
        <v>583</v>
      </c>
      <c r="D7075" t="s">
        <v>151</v>
      </c>
      <c r="E7075" t="s">
        <v>152</v>
      </c>
      <c r="F7075" t="s">
        <v>153</v>
      </c>
      <c r="G7075" t="s">
        <v>584</v>
      </c>
      <c r="H7075" t="s">
        <v>55</v>
      </c>
      <c r="I7075" t="s">
        <v>56</v>
      </c>
      <c r="J7075" t="s">
        <v>57</v>
      </c>
      <c r="K7075" s="1">
        <v>45552</v>
      </c>
      <c r="L7075" t="s">
        <v>585</v>
      </c>
      <c r="M7075">
        <v>9</v>
      </c>
      <c r="O7075" t="s">
        <v>45</v>
      </c>
      <c r="P7075">
        <v>3</v>
      </c>
      <c r="Q7075" t="s">
        <v>45</v>
      </c>
      <c r="R7075">
        <v>3</v>
      </c>
      <c r="S7075" t="s">
        <v>45</v>
      </c>
      <c r="T7075">
        <v>1</v>
      </c>
      <c r="U7075" t="s">
        <v>45</v>
      </c>
      <c r="W7075" t="s">
        <v>45</v>
      </c>
      <c r="X7075">
        <v>49</v>
      </c>
      <c r="Y7075" t="s">
        <v>46</v>
      </c>
      <c r="Z7075">
        <v>34</v>
      </c>
      <c r="AA7075" t="s">
        <v>46</v>
      </c>
      <c r="AB7075">
        <v>14</v>
      </c>
      <c r="AC7075" t="s">
        <v>47</v>
      </c>
      <c r="AD7075">
        <v>3</v>
      </c>
      <c r="AE7075" t="s">
        <v>45</v>
      </c>
      <c r="AF7075">
        <v>7</v>
      </c>
      <c r="AG7075" t="s">
        <v>45</v>
      </c>
      <c r="AH7075">
        <v>14227.26</v>
      </c>
      <c r="AI7075" t="s">
        <v>48</v>
      </c>
      <c r="AJ7075">
        <v>12</v>
      </c>
      <c r="AK7075" t="str">
        <f>_xlfn.XLOOKUP(Table_ExternalData_1[[#This Row],[Shop'[Shop Code']]],Sheet1!D:D,Sheet1!A:A)</f>
        <v>REGION 1 ALBERTO BLASCO</v>
      </c>
    </row>
    <row r="7076" spans="1:37" x14ac:dyDescent="0.3">
      <c r="A7076">
        <v>38</v>
      </c>
      <c r="B7076" t="s">
        <v>582</v>
      </c>
      <c r="C7076" t="s">
        <v>583</v>
      </c>
      <c r="D7076" t="s">
        <v>151</v>
      </c>
      <c r="E7076" t="s">
        <v>152</v>
      </c>
      <c r="F7076" t="s">
        <v>153</v>
      </c>
      <c r="G7076" t="s">
        <v>584</v>
      </c>
      <c r="H7076" t="s">
        <v>55</v>
      </c>
      <c r="I7076" t="s">
        <v>56</v>
      </c>
      <c r="J7076" t="s">
        <v>57</v>
      </c>
      <c r="K7076" s="1">
        <v>45554</v>
      </c>
      <c r="L7076" t="s">
        <v>585</v>
      </c>
      <c r="M7076">
        <v>7</v>
      </c>
      <c r="O7076" t="s">
        <v>45</v>
      </c>
      <c r="P7076">
        <v>3</v>
      </c>
      <c r="Q7076" t="s">
        <v>45</v>
      </c>
      <c r="R7076">
        <v>2</v>
      </c>
      <c r="S7076" t="s">
        <v>45</v>
      </c>
      <c r="U7076" t="s">
        <v>45</v>
      </c>
      <c r="W7076" t="s">
        <v>45</v>
      </c>
      <c r="X7076">
        <v>52</v>
      </c>
      <c r="Y7076" t="s">
        <v>46</v>
      </c>
      <c r="Z7076">
        <v>37</v>
      </c>
      <c r="AA7076" t="s">
        <v>46</v>
      </c>
      <c r="AB7076">
        <v>10</v>
      </c>
      <c r="AC7076" t="s">
        <v>47</v>
      </c>
      <c r="AD7076">
        <v>1</v>
      </c>
      <c r="AE7076" t="s">
        <v>45</v>
      </c>
      <c r="AF7076">
        <v>8</v>
      </c>
      <c r="AG7076" t="s">
        <v>45</v>
      </c>
      <c r="AH7076">
        <v>17114.54</v>
      </c>
      <c r="AI7076" t="s">
        <v>48</v>
      </c>
      <c r="AJ7076">
        <v>14</v>
      </c>
      <c r="AK7076" t="str">
        <f>_xlfn.XLOOKUP(Table_ExternalData_1[[#This Row],[Shop'[Shop Code']]],Sheet1!D:D,Sheet1!A:A)</f>
        <v>REGION 1 ALBERTO BLASCO</v>
      </c>
    </row>
    <row r="7077" spans="1:37" x14ac:dyDescent="0.3">
      <c r="A7077">
        <v>38</v>
      </c>
      <c r="B7077" t="s">
        <v>582</v>
      </c>
      <c r="C7077" t="s">
        <v>583</v>
      </c>
      <c r="D7077" t="s">
        <v>151</v>
      </c>
      <c r="E7077" t="s">
        <v>152</v>
      </c>
      <c r="F7077" t="s">
        <v>153</v>
      </c>
      <c r="G7077" t="s">
        <v>584</v>
      </c>
      <c r="H7077" t="s">
        <v>55</v>
      </c>
      <c r="I7077" t="s">
        <v>56</v>
      </c>
      <c r="J7077" t="s">
        <v>57</v>
      </c>
      <c r="K7077" s="1">
        <v>45555</v>
      </c>
      <c r="L7077" t="s">
        <v>585</v>
      </c>
      <c r="M7077">
        <v>7</v>
      </c>
      <c r="N7077">
        <v>6</v>
      </c>
      <c r="O7077" t="s">
        <v>45</v>
      </c>
      <c r="Q7077" t="s">
        <v>45</v>
      </c>
      <c r="S7077" t="s">
        <v>45</v>
      </c>
      <c r="T7077">
        <v>2</v>
      </c>
      <c r="U7077" t="s">
        <v>45</v>
      </c>
      <c r="W7077" t="s">
        <v>45</v>
      </c>
      <c r="X7077">
        <v>39</v>
      </c>
      <c r="Y7077" t="s">
        <v>46</v>
      </c>
      <c r="Z7077">
        <v>30</v>
      </c>
      <c r="AA7077" t="s">
        <v>46</v>
      </c>
      <c r="AB7077">
        <v>17</v>
      </c>
      <c r="AC7077" t="s">
        <v>47</v>
      </c>
      <c r="AD7077">
        <v>2</v>
      </c>
      <c r="AE7077" t="s">
        <v>45</v>
      </c>
      <c r="AG7077" t="s">
        <v>45</v>
      </c>
      <c r="AI7077" t="s">
        <v>48</v>
      </c>
      <c r="AJ7077">
        <v>15</v>
      </c>
      <c r="AK7077" t="str">
        <f>_xlfn.XLOOKUP(Table_ExternalData_1[[#This Row],[Shop'[Shop Code']]],Sheet1!D:D,Sheet1!A:A)</f>
        <v>REGION 1 ALBERTO BLASCO</v>
      </c>
    </row>
    <row r="7078" spans="1:37" x14ac:dyDescent="0.3">
      <c r="A7078">
        <v>38</v>
      </c>
      <c r="B7078" t="s">
        <v>582</v>
      </c>
      <c r="C7078" t="s">
        <v>583</v>
      </c>
      <c r="D7078" t="s">
        <v>151</v>
      </c>
      <c r="E7078" t="s">
        <v>152</v>
      </c>
      <c r="F7078" t="s">
        <v>153</v>
      </c>
      <c r="G7078" t="s">
        <v>584</v>
      </c>
      <c r="H7078" t="s">
        <v>55</v>
      </c>
      <c r="I7078" t="s">
        <v>56</v>
      </c>
      <c r="J7078" t="s">
        <v>57</v>
      </c>
      <c r="K7078" s="1">
        <v>45553</v>
      </c>
      <c r="L7078" t="s">
        <v>585</v>
      </c>
      <c r="M7078">
        <v>4</v>
      </c>
      <c r="N7078">
        <v>7</v>
      </c>
      <c r="O7078" t="s">
        <v>45</v>
      </c>
      <c r="Q7078" t="s">
        <v>45</v>
      </c>
      <c r="S7078" t="s">
        <v>45</v>
      </c>
      <c r="T7078">
        <v>1</v>
      </c>
      <c r="U7078" t="s">
        <v>45</v>
      </c>
      <c r="V7078">
        <v>1</v>
      </c>
      <c r="W7078" t="s">
        <v>45</v>
      </c>
      <c r="X7078">
        <v>52</v>
      </c>
      <c r="Y7078" t="s">
        <v>46</v>
      </c>
      <c r="Z7078">
        <v>36</v>
      </c>
      <c r="AA7078" t="s">
        <v>46</v>
      </c>
      <c r="AB7078">
        <v>11</v>
      </c>
      <c r="AC7078" t="s">
        <v>47</v>
      </c>
      <c r="AD7078">
        <v>2</v>
      </c>
      <c r="AE7078" t="s">
        <v>45</v>
      </c>
      <c r="AF7078">
        <v>1</v>
      </c>
      <c r="AG7078" t="s">
        <v>45</v>
      </c>
      <c r="AH7078">
        <v>2068.17</v>
      </c>
      <c r="AI7078" t="s">
        <v>48</v>
      </c>
      <c r="AJ7078">
        <v>13</v>
      </c>
      <c r="AK7078" t="str">
        <f>_xlfn.XLOOKUP(Table_ExternalData_1[[#This Row],[Shop'[Shop Code']]],Sheet1!D:D,Sheet1!A:A)</f>
        <v>REGION 1 ALBERTO BLASCO</v>
      </c>
    </row>
    <row r="7079" spans="1:37" x14ac:dyDescent="0.3">
      <c r="A7079">
        <v>38</v>
      </c>
      <c r="B7079" t="s">
        <v>582</v>
      </c>
      <c r="C7079" t="s">
        <v>583</v>
      </c>
      <c r="D7079" t="s">
        <v>151</v>
      </c>
      <c r="E7079" t="s">
        <v>152</v>
      </c>
      <c r="F7079" t="s">
        <v>153</v>
      </c>
      <c r="G7079" t="s">
        <v>584</v>
      </c>
      <c r="H7079" t="s">
        <v>55</v>
      </c>
      <c r="I7079" t="s">
        <v>56</v>
      </c>
      <c r="J7079" t="s">
        <v>57</v>
      </c>
      <c r="K7079" s="1">
        <v>45551</v>
      </c>
      <c r="L7079" t="s">
        <v>585</v>
      </c>
      <c r="M7079">
        <v>7</v>
      </c>
      <c r="N7079">
        <v>6</v>
      </c>
      <c r="O7079" t="s">
        <v>45</v>
      </c>
      <c r="P7079">
        <v>0</v>
      </c>
      <c r="Q7079" t="s">
        <v>45</v>
      </c>
      <c r="S7079" t="s">
        <v>45</v>
      </c>
      <c r="U7079" t="s">
        <v>45</v>
      </c>
      <c r="W7079" t="s">
        <v>45</v>
      </c>
      <c r="X7079">
        <v>55</v>
      </c>
      <c r="Y7079" t="s">
        <v>46</v>
      </c>
      <c r="Z7079">
        <v>36</v>
      </c>
      <c r="AA7079" t="s">
        <v>46</v>
      </c>
      <c r="AB7079">
        <v>26</v>
      </c>
      <c r="AC7079" t="s">
        <v>47</v>
      </c>
      <c r="AD7079">
        <v>4</v>
      </c>
      <c r="AE7079" t="s">
        <v>45</v>
      </c>
      <c r="AG7079" t="s">
        <v>45</v>
      </c>
      <c r="AI7079" t="s">
        <v>48</v>
      </c>
      <c r="AJ7079">
        <v>11</v>
      </c>
      <c r="AK7079" t="str">
        <f>_xlfn.XLOOKUP(Table_ExternalData_1[[#This Row],[Shop'[Shop Code']]],Sheet1!D:D,Sheet1!A:A)</f>
        <v>REGION 1 ALBERTO BLASCO</v>
      </c>
    </row>
    <row r="7080" spans="1:37" x14ac:dyDescent="0.3">
      <c r="A7080">
        <v>38</v>
      </c>
      <c r="B7080" t="s">
        <v>586</v>
      </c>
      <c r="C7080" t="s">
        <v>587</v>
      </c>
      <c r="D7080" t="s">
        <v>305</v>
      </c>
      <c r="E7080" t="s">
        <v>306</v>
      </c>
      <c r="F7080" t="s">
        <v>307</v>
      </c>
      <c r="G7080" t="s">
        <v>588</v>
      </c>
      <c r="H7080" t="s">
        <v>55</v>
      </c>
      <c r="I7080" t="s">
        <v>56</v>
      </c>
      <c r="J7080" t="s">
        <v>57</v>
      </c>
      <c r="K7080" s="1">
        <v>45552</v>
      </c>
      <c r="L7080" t="s">
        <v>589</v>
      </c>
      <c r="M7080">
        <v>4</v>
      </c>
      <c r="N7080">
        <v>3</v>
      </c>
      <c r="O7080" t="s">
        <v>45</v>
      </c>
      <c r="Q7080" t="s">
        <v>45</v>
      </c>
      <c r="S7080" t="s">
        <v>45</v>
      </c>
      <c r="U7080" t="s">
        <v>45</v>
      </c>
      <c r="W7080" t="s">
        <v>45</v>
      </c>
      <c r="X7080">
        <v>37</v>
      </c>
      <c r="Y7080" t="s">
        <v>46</v>
      </c>
      <c r="Z7080">
        <v>26</v>
      </c>
      <c r="AA7080" t="s">
        <v>46</v>
      </c>
      <c r="AB7080">
        <v>18</v>
      </c>
      <c r="AC7080" t="s">
        <v>47</v>
      </c>
      <c r="AE7080" t="s">
        <v>45</v>
      </c>
      <c r="AG7080" t="s">
        <v>45</v>
      </c>
      <c r="AI7080" t="s">
        <v>48</v>
      </c>
      <c r="AJ7080">
        <v>12</v>
      </c>
      <c r="AK7080" t="str">
        <f>_xlfn.XLOOKUP(Table_ExternalData_1[[#This Row],[Shop'[Shop Code']]],Sheet1!D:D,Sheet1!A:A)</f>
        <v>REGION 1 ALBERTO BLASCO</v>
      </c>
    </row>
    <row r="7081" spans="1:37" x14ac:dyDescent="0.3">
      <c r="A7081">
        <v>38</v>
      </c>
      <c r="B7081" t="s">
        <v>586</v>
      </c>
      <c r="C7081" t="s">
        <v>587</v>
      </c>
      <c r="D7081" t="s">
        <v>305</v>
      </c>
      <c r="E7081" t="s">
        <v>306</v>
      </c>
      <c r="F7081" t="s">
        <v>307</v>
      </c>
      <c r="G7081" t="s">
        <v>588</v>
      </c>
      <c r="H7081" t="s">
        <v>55</v>
      </c>
      <c r="I7081" t="s">
        <v>56</v>
      </c>
      <c r="J7081" t="s">
        <v>57</v>
      </c>
      <c r="K7081" s="1">
        <v>45554</v>
      </c>
      <c r="L7081" t="s">
        <v>589</v>
      </c>
      <c r="M7081">
        <v>4</v>
      </c>
      <c r="O7081" t="s">
        <v>45</v>
      </c>
      <c r="Q7081" t="s">
        <v>45</v>
      </c>
      <c r="S7081" t="s">
        <v>45</v>
      </c>
      <c r="U7081" t="s">
        <v>45</v>
      </c>
      <c r="W7081" t="s">
        <v>45</v>
      </c>
      <c r="X7081">
        <v>37</v>
      </c>
      <c r="Y7081" t="s">
        <v>46</v>
      </c>
      <c r="Z7081">
        <v>23</v>
      </c>
      <c r="AA7081" t="s">
        <v>46</v>
      </c>
      <c r="AB7081">
        <v>18</v>
      </c>
      <c r="AC7081" t="s">
        <v>47</v>
      </c>
      <c r="AE7081" t="s">
        <v>45</v>
      </c>
      <c r="AG7081" t="s">
        <v>45</v>
      </c>
      <c r="AI7081" t="s">
        <v>48</v>
      </c>
      <c r="AJ7081">
        <v>14</v>
      </c>
      <c r="AK7081" t="str">
        <f>_xlfn.XLOOKUP(Table_ExternalData_1[[#This Row],[Shop'[Shop Code']]],Sheet1!D:D,Sheet1!A:A)</f>
        <v>REGION 1 ALBERTO BLASCO</v>
      </c>
    </row>
    <row r="7082" spans="1:37" x14ac:dyDescent="0.3">
      <c r="A7082">
        <v>38</v>
      </c>
      <c r="B7082" t="s">
        <v>586</v>
      </c>
      <c r="C7082" t="s">
        <v>587</v>
      </c>
      <c r="D7082" t="s">
        <v>305</v>
      </c>
      <c r="E7082" t="s">
        <v>306</v>
      </c>
      <c r="F7082" t="s">
        <v>307</v>
      </c>
      <c r="G7082" t="s">
        <v>588</v>
      </c>
      <c r="H7082" t="s">
        <v>55</v>
      </c>
      <c r="I7082" t="s">
        <v>56</v>
      </c>
      <c r="J7082" t="s">
        <v>57</v>
      </c>
      <c r="K7082" s="1">
        <v>45555</v>
      </c>
      <c r="L7082" t="s">
        <v>589</v>
      </c>
      <c r="M7082">
        <v>1</v>
      </c>
      <c r="N7082">
        <v>2</v>
      </c>
      <c r="O7082" t="s">
        <v>45</v>
      </c>
      <c r="Q7082" t="s">
        <v>45</v>
      </c>
      <c r="S7082" t="s">
        <v>45</v>
      </c>
      <c r="U7082" t="s">
        <v>45</v>
      </c>
      <c r="W7082" t="s">
        <v>45</v>
      </c>
      <c r="X7082">
        <v>15</v>
      </c>
      <c r="Y7082" t="s">
        <v>46</v>
      </c>
      <c r="Z7082">
        <v>6</v>
      </c>
      <c r="AA7082" t="s">
        <v>46</v>
      </c>
      <c r="AB7082">
        <v>19</v>
      </c>
      <c r="AC7082" t="s">
        <v>47</v>
      </c>
      <c r="AE7082" t="s">
        <v>45</v>
      </c>
      <c r="AG7082" t="s">
        <v>45</v>
      </c>
      <c r="AI7082" t="s">
        <v>48</v>
      </c>
      <c r="AJ7082">
        <v>15</v>
      </c>
      <c r="AK7082" t="str">
        <f>_xlfn.XLOOKUP(Table_ExternalData_1[[#This Row],[Shop'[Shop Code']]],Sheet1!D:D,Sheet1!A:A)</f>
        <v>REGION 1 ALBERTO BLASCO</v>
      </c>
    </row>
    <row r="7083" spans="1:37" x14ac:dyDescent="0.3">
      <c r="A7083">
        <v>38</v>
      </c>
      <c r="B7083" t="s">
        <v>586</v>
      </c>
      <c r="C7083" t="s">
        <v>587</v>
      </c>
      <c r="D7083" t="s">
        <v>305</v>
      </c>
      <c r="E7083" t="s">
        <v>306</v>
      </c>
      <c r="F7083" t="s">
        <v>307</v>
      </c>
      <c r="G7083" t="s">
        <v>588</v>
      </c>
      <c r="H7083" t="s">
        <v>55</v>
      </c>
      <c r="I7083" t="s">
        <v>56</v>
      </c>
      <c r="J7083" t="s">
        <v>57</v>
      </c>
      <c r="K7083" s="1">
        <v>45551</v>
      </c>
      <c r="L7083" t="s">
        <v>589</v>
      </c>
      <c r="M7083">
        <v>4</v>
      </c>
      <c r="O7083" t="s">
        <v>45</v>
      </c>
      <c r="P7083">
        <v>1</v>
      </c>
      <c r="Q7083" t="s">
        <v>45</v>
      </c>
      <c r="S7083" t="s">
        <v>45</v>
      </c>
      <c r="U7083" t="s">
        <v>45</v>
      </c>
      <c r="W7083" t="s">
        <v>45</v>
      </c>
      <c r="X7083">
        <v>34</v>
      </c>
      <c r="Y7083" t="s">
        <v>46</v>
      </c>
      <c r="Z7083">
        <v>19</v>
      </c>
      <c r="AA7083" t="s">
        <v>46</v>
      </c>
      <c r="AB7083">
        <v>12</v>
      </c>
      <c r="AC7083" t="s">
        <v>47</v>
      </c>
      <c r="AD7083">
        <v>4</v>
      </c>
      <c r="AE7083" t="s">
        <v>45</v>
      </c>
      <c r="AG7083" t="s">
        <v>45</v>
      </c>
      <c r="AI7083" t="s">
        <v>48</v>
      </c>
      <c r="AJ7083">
        <v>11</v>
      </c>
      <c r="AK7083" t="str">
        <f>_xlfn.XLOOKUP(Table_ExternalData_1[[#This Row],[Shop'[Shop Code']]],Sheet1!D:D,Sheet1!A:A)</f>
        <v>REGION 1 ALBERTO BLASCO</v>
      </c>
    </row>
    <row r="7084" spans="1:37" x14ac:dyDescent="0.3">
      <c r="A7084">
        <v>38</v>
      </c>
      <c r="B7084" t="s">
        <v>586</v>
      </c>
      <c r="C7084" t="s">
        <v>587</v>
      </c>
      <c r="D7084" t="s">
        <v>305</v>
      </c>
      <c r="E7084" t="s">
        <v>306</v>
      </c>
      <c r="F7084" t="s">
        <v>307</v>
      </c>
      <c r="G7084" t="s">
        <v>588</v>
      </c>
      <c r="H7084" t="s">
        <v>55</v>
      </c>
      <c r="I7084" t="s">
        <v>56</v>
      </c>
      <c r="J7084" t="s">
        <v>57</v>
      </c>
      <c r="K7084" s="1">
        <v>45553</v>
      </c>
      <c r="L7084" t="s">
        <v>589</v>
      </c>
      <c r="M7084">
        <v>5</v>
      </c>
      <c r="O7084" t="s">
        <v>45</v>
      </c>
      <c r="Q7084" t="s">
        <v>45</v>
      </c>
      <c r="S7084" t="s">
        <v>45</v>
      </c>
      <c r="U7084" t="s">
        <v>45</v>
      </c>
      <c r="W7084" t="s">
        <v>45</v>
      </c>
      <c r="X7084">
        <v>30</v>
      </c>
      <c r="Y7084" t="s">
        <v>46</v>
      </c>
      <c r="Z7084">
        <v>16</v>
      </c>
      <c r="AA7084" t="s">
        <v>46</v>
      </c>
      <c r="AB7084">
        <v>19</v>
      </c>
      <c r="AC7084" t="s">
        <v>47</v>
      </c>
      <c r="AD7084">
        <v>-1</v>
      </c>
      <c r="AE7084" t="s">
        <v>45</v>
      </c>
      <c r="AF7084">
        <v>1</v>
      </c>
      <c r="AG7084" t="s">
        <v>45</v>
      </c>
      <c r="AH7084">
        <v>2340.91</v>
      </c>
      <c r="AI7084" t="s">
        <v>48</v>
      </c>
      <c r="AJ7084">
        <v>13</v>
      </c>
      <c r="AK7084" t="str">
        <f>_xlfn.XLOOKUP(Table_ExternalData_1[[#This Row],[Shop'[Shop Code']]],Sheet1!D:D,Sheet1!A:A)</f>
        <v>REGION 1 ALBERTO BLASCO</v>
      </c>
    </row>
    <row r="7085" spans="1:37" x14ac:dyDescent="0.3">
      <c r="A7085">
        <v>38</v>
      </c>
      <c r="B7085" t="s">
        <v>590</v>
      </c>
      <c r="C7085" t="s">
        <v>591</v>
      </c>
      <c r="D7085" t="s">
        <v>102</v>
      </c>
      <c r="E7085" t="s">
        <v>103</v>
      </c>
      <c r="F7085" t="s">
        <v>104</v>
      </c>
      <c r="G7085" t="s">
        <v>592</v>
      </c>
      <c r="H7085" t="s">
        <v>123</v>
      </c>
      <c r="I7085" t="s">
        <v>56</v>
      </c>
      <c r="J7085" t="s">
        <v>57</v>
      </c>
      <c r="K7085" s="1">
        <v>45551</v>
      </c>
      <c r="L7085" t="s">
        <v>593</v>
      </c>
      <c r="O7085" t="s">
        <v>45</v>
      </c>
      <c r="Q7085" t="s">
        <v>45</v>
      </c>
      <c r="S7085" t="s">
        <v>45</v>
      </c>
      <c r="U7085" t="s">
        <v>45</v>
      </c>
      <c r="W7085" t="s">
        <v>45</v>
      </c>
      <c r="X7085">
        <v>9</v>
      </c>
      <c r="Y7085" t="s">
        <v>46</v>
      </c>
      <c r="Z7085">
        <v>3</v>
      </c>
      <c r="AA7085" t="s">
        <v>46</v>
      </c>
      <c r="AB7085">
        <v>7</v>
      </c>
      <c r="AC7085" t="s">
        <v>47</v>
      </c>
      <c r="AE7085" t="s">
        <v>45</v>
      </c>
      <c r="AG7085" t="s">
        <v>45</v>
      </c>
      <c r="AI7085" t="s">
        <v>48</v>
      </c>
      <c r="AJ7085">
        <v>11</v>
      </c>
      <c r="AK7085" t="str">
        <f>_xlfn.XLOOKUP(Table_ExternalData_1[[#This Row],[Shop'[Shop Code']]],Sheet1!D:D,Sheet1!A:A)</f>
        <v>REGION 1 ALBERTO BLASCO</v>
      </c>
    </row>
    <row r="7086" spans="1:37" x14ac:dyDescent="0.3">
      <c r="A7086">
        <v>38</v>
      </c>
      <c r="B7086" t="s">
        <v>590</v>
      </c>
      <c r="C7086" t="s">
        <v>591</v>
      </c>
      <c r="D7086" t="s">
        <v>102</v>
      </c>
      <c r="E7086" t="s">
        <v>103</v>
      </c>
      <c r="F7086" t="s">
        <v>104</v>
      </c>
      <c r="G7086" t="s">
        <v>592</v>
      </c>
      <c r="H7086" t="s">
        <v>123</v>
      </c>
      <c r="I7086" t="s">
        <v>56</v>
      </c>
      <c r="J7086" t="s">
        <v>57</v>
      </c>
      <c r="K7086" s="1">
        <v>45555</v>
      </c>
      <c r="L7086" t="s">
        <v>593</v>
      </c>
      <c r="O7086" t="s">
        <v>45</v>
      </c>
      <c r="Q7086" t="s">
        <v>45</v>
      </c>
      <c r="S7086" t="s">
        <v>45</v>
      </c>
      <c r="U7086" t="s">
        <v>45</v>
      </c>
      <c r="W7086" t="s">
        <v>45</v>
      </c>
      <c r="X7086">
        <v>8</v>
      </c>
      <c r="Y7086" t="s">
        <v>46</v>
      </c>
      <c r="Z7086">
        <v>5</v>
      </c>
      <c r="AA7086" t="s">
        <v>46</v>
      </c>
      <c r="AB7086">
        <v>7</v>
      </c>
      <c r="AC7086" t="s">
        <v>47</v>
      </c>
      <c r="AE7086" t="s">
        <v>45</v>
      </c>
      <c r="AG7086" t="s">
        <v>45</v>
      </c>
      <c r="AI7086" t="s">
        <v>48</v>
      </c>
      <c r="AJ7086">
        <v>15</v>
      </c>
      <c r="AK7086" t="str">
        <f>_xlfn.XLOOKUP(Table_ExternalData_1[[#This Row],[Shop'[Shop Code']]],Sheet1!D:D,Sheet1!A:A)</f>
        <v>REGION 1 ALBERTO BLASCO</v>
      </c>
    </row>
    <row r="7087" spans="1:37" x14ac:dyDescent="0.3">
      <c r="A7087">
        <v>38</v>
      </c>
      <c r="B7087" t="s">
        <v>590</v>
      </c>
      <c r="C7087" t="s">
        <v>591</v>
      </c>
      <c r="D7087" t="s">
        <v>102</v>
      </c>
      <c r="E7087" t="s">
        <v>103</v>
      </c>
      <c r="F7087" t="s">
        <v>104</v>
      </c>
      <c r="G7087" t="s">
        <v>592</v>
      </c>
      <c r="H7087" t="s">
        <v>123</v>
      </c>
      <c r="I7087" t="s">
        <v>56</v>
      </c>
      <c r="J7087" t="s">
        <v>57</v>
      </c>
      <c r="K7087" s="1">
        <v>45556</v>
      </c>
      <c r="L7087" t="s">
        <v>593</v>
      </c>
      <c r="O7087" t="s">
        <v>45</v>
      </c>
      <c r="Q7087" t="s">
        <v>45</v>
      </c>
      <c r="S7087" t="s">
        <v>45</v>
      </c>
      <c r="U7087" t="s">
        <v>45</v>
      </c>
      <c r="W7087" t="s">
        <v>45</v>
      </c>
      <c r="X7087">
        <v>3</v>
      </c>
      <c r="Y7087" t="s">
        <v>46</v>
      </c>
      <c r="AA7087" t="s">
        <v>46</v>
      </c>
      <c r="AB7087">
        <v>1</v>
      </c>
      <c r="AC7087" t="s">
        <v>47</v>
      </c>
      <c r="AE7087" t="s">
        <v>45</v>
      </c>
      <c r="AG7087" t="s">
        <v>45</v>
      </c>
      <c r="AI7087" t="s">
        <v>48</v>
      </c>
      <c r="AJ7087">
        <v>15</v>
      </c>
      <c r="AK7087" t="str">
        <f>_xlfn.XLOOKUP(Table_ExternalData_1[[#This Row],[Shop'[Shop Code']]],Sheet1!D:D,Sheet1!A:A)</f>
        <v>REGION 1 ALBERTO BLASCO</v>
      </c>
    </row>
    <row r="7088" spans="1:37" x14ac:dyDescent="0.3">
      <c r="A7088">
        <v>38</v>
      </c>
      <c r="B7088" t="s">
        <v>590</v>
      </c>
      <c r="C7088" t="s">
        <v>591</v>
      </c>
      <c r="D7088" t="s">
        <v>102</v>
      </c>
      <c r="E7088" t="s">
        <v>103</v>
      </c>
      <c r="F7088" t="s">
        <v>104</v>
      </c>
      <c r="G7088" t="s">
        <v>592</v>
      </c>
      <c r="H7088" t="s">
        <v>123</v>
      </c>
      <c r="I7088" t="s">
        <v>56</v>
      </c>
      <c r="J7088" t="s">
        <v>57</v>
      </c>
      <c r="K7088" s="1">
        <v>45553</v>
      </c>
      <c r="L7088" t="s">
        <v>593</v>
      </c>
      <c r="M7088">
        <v>1</v>
      </c>
      <c r="N7088">
        <v>0</v>
      </c>
      <c r="O7088" t="s">
        <v>45</v>
      </c>
      <c r="Q7088" t="s">
        <v>45</v>
      </c>
      <c r="S7088" t="s">
        <v>45</v>
      </c>
      <c r="U7088" t="s">
        <v>45</v>
      </c>
      <c r="W7088" t="s">
        <v>45</v>
      </c>
      <c r="X7088">
        <v>11</v>
      </c>
      <c r="Y7088" t="s">
        <v>46</v>
      </c>
      <c r="Z7088">
        <v>7</v>
      </c>
      <c r="AA7088" t="s">
        <v>46</v>
      </c>
      <c r="AB7088">
        <v>7</v>
      </c>
      <c r="AC7088" t="s">
        <v>47</v>
      </c>
      <c r="AE7088" t="s">
        <v>45</v>
      </c>
      <c r="AG7088" t="s">
        <v>45</v>
      </c>
      <c r="AI7088" t="s">
        <v>48</v>
      </c>
      <c r="AJ7088">
        <v>13</v>
      </c>
      <c r="AK7088" t="str">
        <f>_xlfn.XLOOKUP(Table_ExternalData_1[[#This Row],[Shop'[Shop Code']]],Sheet1!D:D,Sheet1!A:A)</f>
        <v>REGION 1 ALBERTO BLASCO</v>
      </c>
    </row>
    <row r="7089" spans="1:37" x14ac:dyDescent="0.3">
      <c r="A7089">
        <v>38</v>
      </c>
      <c r="B7089" t="s">
        <v>590</v>
      </c>
      <c r="C7089" t="s">
        <v>591</v>
      </c>
      <c r="D7089" t="s">
        <v>102</v>
      </c>
      <c r="E7089" t="s">
        <v>103</v>
      </c>
      <c r="F7089" t="s">
        <v>104</v>
      </c>
      <c r="G7089" t="s">
        <v>592</v>
      </c>
      <c r="H7089" t="s">
        <v>123</v>
      </c>
      <c r="I7089" t="s">
        <v>56</v>
      </c>
      <c r="J7089" t="s">
        <v>57</v>
      </c>
      <c r="K7089" s="1">
        <v>45554</v>
      </c>
      <c r="L7089" t="s">
        <v>593</v>
      </c>
      <c r="M7089">
        <v>1</v>
      </c>
      <c r="O7089" t="s">
        <v>45</v>
      </c>
      <c r="Q7089" t="s">
        <v>45</v>
      </c>
      <c r="S7089" t="s">
        <v>45</v>
      </c>
      <c r="U7089" t="s">
        <v>45</v>
      </c>
      <c r="W7089" t="s">
        <v>45</v>
      </c>
      <c r="X7089">
        <v>8</v>
      </c>
      <c r="Y7089" t="s">
        <v>46</v>
      </c>
      <c r="Z7089">
        <v>5</v>
      </c>
      <c r="AA7089" t="s">
        <v>46</v>
      </c>
      <c r="AB7089">
        <v>2</v>
      </c>
      <c r="AC7089" t="s">
        <v>47</v>
      </c>
      <c r="AE7089" t="s">
        <v>45</v>
      </c>
      <c r="AG7089" t="s">
        <v>45</v>
      </c>
      <c r="AI7089" t="s">
        <v>48</v>
      </c>
      <c r="AJ7089">
        <v>14</v>
      </c>
      <c r="AK7089" t="str">
        <f>_xlfn.XLOOKUP(Table_ExternalData_1[[#This Row],[Shop'[Shop Code']]],Sheet1!D:D,Sheet1!A:A)</f>
        <v>REGION 1 ALBERTO BLASCO</v>
      </c>
    </row>
    <row r="7090" spans="1:37" x14ac:dyDescent="0.3">
      <c r="A7090">
        <v>38</v>
      </c>
      <c r="B7090" t="s">
        <v>590</v>
      </c>
      <c r="C7090" t="s">
        <v>591</v>
      </c>
      <c r="D7090" t="s">
        <v>102</v>
      </c>
      <c r="E7090" t="s">
        <v>103</v>
      </c>
      <c r="F7090" t="s">
        <v>104</v>
      </c>
      <c r="G7090" t="s">
        <v>592</v>
      </c>
      <c r="H7090" t="s">
        <v>123</v>
      </c>
      <c r="I7090" t="s">
        <v>56</v>
      </c>
      <c r="J7090" t="s">
        <v>57</v>
      </c>
      <c r="K7090" s="1">
        <v>45552</v>
      </c>
      <c r="L7090" t="s">
        <v>593</v>
      </c>
      <c r="O7090" t="s">
        <v>45</v>
      </c>
      <c r="Q7090" t="s">
        <v>45</v>
      </c>
      <c r="S7090" t="s">
        <v>45</v>
      </c>
      <c r="U7090" t="s">
        <v>45</v>
      </c>
      <c r="W7090" t="s">
        <v>45</v>
      </c>
      <c r="X7090">
        <v>14</v>
      </c>
      <c r="Y7090" t="s">
        <v>46</v>
      </c>
      <c r="Z7090">
        <v>10</v>
      </c>
      <c r="AA7090" t="s">
        <v>46</v>
      </c>
      <c r="AB7090">
        <v>6</v>
      </c>
      <c r="AC7090" t="s">
        <v>47</v>
      </c>
      <c r="AE7090" t="s">
        <v>45</v>
      </c>
      <c r="AG7090" t="s">
        <v>45</v>
      </c>
      <c r="AI7090" t="s">
        <v>48</v>
      </c>
      <c r="AJ7090">
        <v>12</v>
      </c>
      <c r="AK7090" t="str">
        <f>_xlfn.XLOOKUP(Table_ExternalData_1[[#This Row],[Shop'[Shop Code']]],Sheet1!D:D,Sheet1!A:A)</f>
        <v>REGION 1 ALBERTO BLASCO</v>
      </c>
    </row>
    <row r="7091" spans="1:37" x14ac:dyDescent="0.3">
      <c r="A7091">
        <v>38</v>
      </c>
      <c r="B7091" t="s">
        <v>594</v>
      </c>
      <c r="C7091" t="s">
        <v>595</v>
      </c>
      <c r="D7091" t="s">
        <v>187</v>
      </c>
      <c r="E7091" t="s">
        <v>188</v>
      </c>
      <c r="F7091" t="s">
        <v>189</v>
      </c>
      <c r="G7091" t="s">
        <v>596</v>
      </c>
      <c r="H7091" t="s">
        <v>73</v>
      </c>
      <c r="I7091" t="s">
        <v>74</v>
      </c>
      <c r="J7091" t="s">
        <v>75</v>
      </c>
      <c r="K7091" s="1">
        <v>45552</v>
      </c>
      <c r="L7091" t="s">
        <v>597</v>
      </c>
      <c r="M7091">
        <v>4</v>
      </c>
      <c r="N7091">
        <v>4</v>
      </c>
      <c r="O7091" t="s">
        <v>45</v>
      </c>
      <c r="P7091">
        <v>2</v>
      </c>
      <c r="Q7091" t="s">
        <v>45</v>
      </c>
      <c r="S7091" t="s">
        <v>45</v>
      </c>
      <c r="U7091" t="s">
        <v>45</v>
      </c>
      <c r="W7091" t="s">
        <v>45</v>
      </c>
      <c r="X7091">
        <v>28</v>
      </c>
      <c r="Y7091" t="s">
        <v>46</v>
      </c>
      <c r="Z7091">
        <v>20</v>
      </c>
      <c r="AA7091" t="s">
        <v>46</v>
      </c>
      <c r="AB7091">
        <v>3</v>
      </c>
      <c r="AC7091" t="s">
        <v>47</v>
      </c>
      <c r="AE7091" t="s">
        <v>45</v>
      </c>
      <c r="AG7091" t="s">
        <v>45</v>
      </c>
      <c r="AI7091" t="s">
        <v>48</v>
      </c>
      <c r="AJ7091">
        <v>12</v>
      </c>
      <c r="AK7091" t="str">
        <f>_xlfn.XLOOKUP(Table_ExternalData_1[[#This Row],[Shop'[Shop Code']]],Sheet1!D:D,Sheet1!A:A)</f>
        <v>REGION 3 EDUARDO CAMACHO</v>
      </c>
    </row>
    <row r="7092" spans="1:37" x14ac:dyDescent="0.3">
      <c r="A7092">
        <v>38</v>
      </c>
      <c r="B7092" t="s">
        <v>594</v>
      </c>
      <c r="C7092" t="s">
        <v>595</v>
      </c>
      <c r="D7092" t="s">
        <v>187</v>
      </c>
      <c r="E7092" t="s">
        <v>188</v>
      </c>
      <c r="F7092" t="s">
        <v>189</v>
      </c>
      <c r="G7092" t="s">
        <v>596</v>
      </c>
      <c r="H7092" t="s">
        <v>73</v>
      </c>
      <c r="I7092" t="s">
        <v>74</v>
      </c>
      <c r="J7092" t="s">
        <v>75</v>
      </c>
      <c r="K7092" s="1">
        <v>45553</v>
      </c>
      <c r="L7092" t="s">
        <v>597</v>
      </c>
      <c r="M7092">
        <v>4</v>
      </c>
      <c r="O7092" t="s">
        <v>45</v>
      </c>
      <c r="Q7092" t="s">
        <v>45</v>
      </c>
      <c r="S7092" t="s">
        <v>45</v>
      </c>
      <c r="U7092" t="s">
        <v>45</v>
      </c>
      <c r="W7092" t="s">
        <v>45</v>
      </c>
      <c r="X7092">
        <v>19</v>
      </c>
      <c r="Y7092" t="s">
        <v>46</v>
      </c>
      <c r="Z7092">
        <v>10</v>
      </c>
      <c r="AA7092" t="s">
        <v>46</v>
      </c>
      <c r="AC7092" t="s">
        <v>47</v>
      </c>
      <c r="AE7092" t="s">
        <v>45</v>
      </c>
      <c r="AG7092" t="s">
        <v>45</v>
      </c>
      <c r="AI7092" t="s">
        <v>48</v>
      </c>
      <c r="AJ7092">
        <v>13</v>
      </c>
      <c r="AK7092" t="str">
        <f>_xlfn.XLOOKUP(Table_ExternalData_1[[#This Row],[Shop'[Shop Code']]],Sheet1!D:D,Sheet1!A:A)</f>
        <v>REGION 3 EDUARDO CAMACHO</v>
      </c>
    </row>
    <row r="7093" spans="1:37" x14ac:dyDescent="0.3">
      <c r="A7093">
        <v>38</v>
      </c>
      <c r="B7093" t="s">
        <v>594</v>
      </c>
      <c r="C7093" t="s">
        <v>595</v>
      </c>
      <c r="D7093" t="s">
        <v>187</v>
      </c>
      <c r="E7093" t="s">
        <v>188</v>
      </c>
      <c r="F7093" t="s">
        <v>189</v>
      </c>
      <c r="G7093" t="s">
        <v>596</v>
      </c>
      <c r="H7093" t="s">
        <v>73</v>
      </c>
      <c r="I7093" t="s">
        <v>74</v>
      </c>
      <c r="J7093" t="s">
        <v>75</v>
      </c>
      <c r="K7093" s="1">
        <v>45556</v>
      </c>
      <c r="L7093" t="s">
        <v>597</v>
      </c>
      <c r="N7093">
        <v>0</v>
      </c>
      <c r="O7093" t="s">
        <v>45</v>
      </c>
      <c r="Q7093" t="s">
        <v>45</v>
      </c>
      <c r="S7093" t="s">
        <v>45</v>
      </c>
      <c r="U7093" t="s">
        <v>45</v>
      </c>
      <c r="W7093" t="s">
        <v>45</v>
      </c>
      <c r="X7093">
        <v>5</v>
      </c>
      <c r="Y7093" t="s">
        <v>46</v>
      </c>
      <c r="AA7093" t="s">
        <v>46</v>
      </c>
      <c r="AB7093">
        <v>2</v>
      </c>
      <c r="AC7093" t="s">
        <v>47</v>
      </c>
      <c r="AE7093" t="s">
        <v>45</v>
      </c>
      <c r="AG7093" t="s">
        <v>45</v>
      </c>
      <c r="AI7093" t="s">
        <v>48</v>
      </c>
      <c r="AJ7093">
        <v>15</v>
      </c>
      <c r="AK7093" t="str">
        <f>_xlfn.XLOOKUP(Table_ExternalData_1[[#This Row],[Shop'[Shop Code']]],Sheet1!D:D,Sheet1!A:A)</f>
        <v>REGION 3 EDUARDO CAMACHO</v>
      </c>
    </row>
    <row r="7094" spans="1:37" x14ac:dyDescent="0.3">
      <c r="A7094">
        <v>38</v>
      </c>
      <c r="B7094" t="s">
        <v>594</v>
      </c>
      <c r="C7094" t="s">
        <v>595</v>
      </c>
      <c r="D7094" t="s">
        <v>187</v>
      </c>
      <c r="E7094" t="s">
        <v>188</v>
      </c>
      <c r="F7094" t="s">
        <v>189</v>
      </c>
      <c r="G7094" t="s">
        <v>596</v>
      </c>
      <c r="H7094" t="s">
        <v>73</v>
      </c>
      <c r="I7094" t="s">
        <v>74</v>
      </c>
      <c r="J7094" t="s">
        <v>75</v>
      </c>
      <c r="K7094" s="1">
        <v>45551</v>
      </c>
      <c r="L7094" t="s">
        <v>597</v>
      </c>
      <c r="M7094">
        <v>4</v>
      </c>
      <c r="N7094">
        <v>4</v>
      </c>
      <c r="O7094" t="s">
        <v>45</v>
      </c>
      <c r="P7094">
        <v>1</v>
      </c>
      <c r="Q7094" t="s">
        <v>45</v>
      </c>
      <c r="R7094">
        <v>1</v>
      </c>
      <c r="S7094" t="s">
        <v>45</v>
      </c>
      <c r="U7094" t="s">
        <v>45</v>
      </c>
      <c r="W7094" t="s">
        <v>45</v>
      </c>
      <c r="X7094">
        <v>29</v>
      </c>
      <c r="Y7094" t="s">
        <v>46</v>
      </c>
      <c r="Z7094">
        <v>15</v>
      </c>
      <c r="AA7094" t="s">
        <v>46</v>
      </c>
      <c r="AB7094">
        <v>6</v>
      </c>
      <c r="AC7094" t="s">
        <v>47</v>
      </c>
      <c r="AD7094">
        <v>2</v>
      </c>
      <c r="AE7094" t="s">
        <v>45</v>
      </c>
      <c r="AF7094">
        <v>3</v>
      </c>
      <c r="AG7094" t="s">
        <v>45</v>
      </c>
      <c r="AH7094">
        <v>5954.54</v>
      </c>
      <c r="AI7094" t="s">
        <v>48</v>
      </c>
      <c r="AJ7094">
        <v>11</v>
      </c>
      <c r="AK7094" t="str">
        <f>_xlfn.XLOOKUP(Table_ExternalData_1[[#This Row],[Shop'[Shop Code']]],Sheet1!D:D,Sheet1!A:A)</f>
        <v>REGION 3 EDUARDO CAMACHO</v>
      </c>
    </row>
    <row r="7095" spans="1:37" x14ac:dyDescent="0.3">
      <c r="A7095">
        <v>38</v>
      </c>
      <c r="B7095" t="s">
        <v>594</v>
      </c>
      <c r="C7095" t="s">
        <v>595</v>
      </c>
      <c r="D7095" t="s">
        <v>187</v>
      </c>
      <c r="E7095" t="s">
        <v>188</v>
      </c>
      <c r="F7095" t="s">
        <v>189</v>
      </c>
      <c r="G7095" t="s">
        <v>596</v>
      </c>
      <c r="H7095" t="s">
        <v>73</v>
      </c>
      <c r="I7095" t="s">
        <v>74</v>
      </c>
      <c r="J7095" t="s">
        <v>75</v>
      </c>
      <c r="K7095" s="1">
        <v>45555</v>
      </c>
      <c r="L7095" t="s">
        <v>597</v>
      </c>
      <c r="M7095">
        <v>3</v>
      </c>
      <c r="N7095">
        <v>2</v>
      </c>
      <c r="O7095" t="s">
        <v>45</v>
      </c>
      <c r="P7095">
        <v>3</v>
      </c>
      <c r="Q7095" t="s">
        <v>45</v>
      </c>
      <c r="R7095">
        <v>3</v>
      </c>
      <c r="S7095" t="s">
        <v>45</v>
      </c>
      <c r="T7095">
        <v>3</v>
      </c>
      <c r="U7095" t="s">
        <v>45</v>
      </c>
      <c r="V7095">
        <v>3</v>
      </c>
      <c r="W7095" t="s">
        <v>45</v>
      </c>
      <c r="X7095">
        <v>24</v>
      </c>
      <c r="Y7095" t="s">
        <v>46</v>
      </c>
      <c r="Z7095">
        <v>18</v>
      </c>
      <c r="AA7095" t="s">
        <v>46</v>
      </c>
      <c r="AB7095">
        <v>5</v>
      </c>
      <c r="AC7095" t="s">
        <v>47</v>
      </c>
      <c r="AE7095" t="s">
        <v>45</v>
      </c>
      <c r="AF7095">
        <v>6</v>
      </c>
      <c r="AG7095" t="s">
        <v>45</v>
      </c>
      <c r="AH7095">
        <v>9428.4100000000017</v>
      </c>
      <c r="AI7095" t="s">
        <v>48</v>
      </c>
      <c r="AJ7095">
        <v>15</v>
      </c>
      <c r="AK7095" t="str">
        <f>_xlfn.XLOOKUP(Table_ExternalData_1[[#This Row],[Shop'[Shop Code']]],Sheet1!D:D,Sheet1!A:A)</f>
        <v>REGION 3 EDUARDO CAMACHO</v>
      </c>
    </row>
    <row r="7096" spans="1:37" x14ac:dyDescent="0.3">
      <c r="A7096">
        <v>38</v>
      </c>
      <c r="B7096" t="s">
        <v>594</v>
      </c>
      <c r="C7096" t="s">
        <v>595</v>
      </c>
      <c r="D7096" t="s">
        <v>187</v>
      </c>
      <c r="E7096" t="s">
        <v>188</v>
      </c>
      <c r="F7096" t="s">
        <v>189</v>
      </c>
      <c r="G7096" t="s">
        <v>596</v>
      </c>
      <c r="H7096" t="s">
        <v>73</v>
      </c>
      <c r="I7096" t="s">
        <v>74</v>
      </c>
      <c r="J7096" t="s">
        <v>75</v>
      </c>
      <c r="K7096" s="1">
        <v>45554</v>
      </c>
      <c r="L7096" t="s">
        <v>597</v>
      </c>
      <c r="M7096">
        <v>4</v>
      </c>
      <c r="N7096">
        <v>4</v>
      </c>
      <c r="O7096" t="s">
        <v>45</v>
      </c>
      <c r="P7096">
        <v>4</v>
      </c>
      <c r="Q7096" t="s">
        <v>45</v>
      </c>
      <c r="R7096">
        <v>4</v>
      </c>
      <c r="S7096" t="s">
        <v>45</v>
      </c>
      <c r="U7096" t="s">
        <v>45</v>
      </c>
      <c r="W7096" t="s">
        <v>45</v>
      </c>
      <c r="X7096">
        <v>27</v>
      </c>
      <c r="Y7096" t="s">
        <v>46</v>
      </c>
      <c r="Z7096">
        <v>24</v>
      </c>
      <c r="AA7096" t="s">
        <v>46</v>
      </c>
      <c r="AB7096">
        <v>3</v>
      </c>
      <c r="AC7096" t="s">
        <v>47</v>
      </c>
      <c r="AE7096" t="s">
        <v>45</v>
      </c>
      <c r="AF7096">
        <v>4</v>
      </c>
      <c r="AG7096" t="s">
        <v>45</v>
      </c>
      <c r="AH7096">
        <v>8224.5400000000009</v>
      </c>
      <c r="AI7096" t="s">
        <v>48</v>
      </c>
      <c r="AJ7096">
        <v>14</v>
      </c>
      <c r="AK7096" t="str">
        <f>_xlfn.XLOOKUP(Table_ExternalData_1[[#This Row],[Shop'[Shop Code']]],Sheet1!D:D,Sheet1!A:A)</f>
        <v>REGION 3 EDUARDO CAMACHO</v>
      </c>
    </row>
    <row r="7097" spans="1:37" x14ac:dyDescent="0.3">
      <c r="A7097">
        <v>38</v>
      </c>
      <c r="B7097" t="s">
        <v>598</v>
      </c>
      <c r="C7097" t="s">
        <v>599</v>
      </c>
      <c r="D7097" t="s">
        <v>171</v>
      </c>
      <c r="E7097" t="s">
        <v>172</v>
      </c>
      <c r="F7097" t="s">
        <v>173</v>
      </c>
      <c r="G7097" t="s">
        <v>600</v>
      </c>
      <c r="H7097" t="s">
        <v>175</v>
      </c>
      <c r="I7097" t="s">
        <v>42</v>
      </c>
      <c r="J7097" t="s">
        <v>43</v>
      </c>
      <c r="K7097" s="1">
        <v>45552</v>
      </c>
      <c r="L7097" t="s">
        <v>601</v>
      </c>
      <c r="M7097">
        <v>1</v>
      </c>
      <c r="N7097">
        <v>2</v>
      </c>
      <c r="O7097" t="s">
        <v>45</v>
      </c>
      <c r="P7097">
        <v>4</v>
      </c>
      <c r="Q7097" t="s">
        <v>45</v>
      </c>
      <c r="R7097">
        <v>2</v>
      </c>
      <c r="S7097" t="s">
        <v>45</v>
      </c>
      <c r="T7097">
        <v>1</v>
      </c>
      <c r="U7097" t="s">
        <v>45</v>
      </c>
      <c r="W7097" t="s">
        <v>45</v>
      </c>
      <c r="X7097">
        <v>18</v>
      </c>
      <c r="Y7097" t="s">
        <v>46</v>
      </c>
      <c r="Z7097">
        <v>9</v>
      </c>
      <c r="AA7097" t="s">
        <v>46</v>
      </c>
      <c r="AB7097">
        <v>2</v>
      </c>
      <c r="AC7097" t="s">
        <v>47</v>
      </c>
      <c r="AE7097" t="s">
        <v>45</v>
      </c>
      <c r="AF7097">
        <v>2</v>
      </c>
      <c r="AG7097" t="s">
        <v>45</v>
      </c>
      <c r="AH7097">
        <v>3854.54</v>
      </c>
      <c r="AI7097" t="s">
        <v>48</v>
      </c>
      <c r="AJ7097">
        <v>12</v>
      </c>
      <c r="AK7097" t="str">
        <f>_xlfn.XLOOKUP(Table_ExternalData_1[[#This Row],[Shop'[Shop Code']]],Sheet1!D:D,Sheet1!A:A)</f>
        <v>REGION 4 LEYRE IBEAS</v>
      </c>
    </row>
    <row r="7098" spans="1:37" x14ac:dyDescent="0.3">
      <c r="A7098">
        <v>38</v>
      </c>
      <c r="B7098" t="s">
        <v>598</v>
      </c>
      <c r="C7098" t="s">
        <v>599</v>
      </c>
      <c r="D7098" t="s">
        <v>171</v>
      </c>
      <c r="E7098" t="s">
        <v>172</v>
      </c>
      <c r="F7098" t="s">
        <v>173</v>
      </c>
      <c r="G7098" t="s">
        <v>600</v>
      </c>
      <c r="H7098" t="s">
        <v>175</v>
      </c>
      <c r="I7098" t="s">
        <v>42</v>
      </c>
      <c r="J7098" t="s">
        <v>43</v>
      </c>
      <c r="K7098" s="1">
        <v>45551</v>
      </c>
      <c r="L7098" t="s">
        <v>601</v>
      </c>
      <c r="M7098">
        <v>1</v>
      </c>
      <c r="N7098">
        <v>4</v>
      </c>
      <c r="O7098" t="s">
        <v>45</v>
      </c>
      <c r="P7098">
        <v>0</v>
      </c>
      <c r="Q7098" t="s">
        <v>45</v>
      </c>
      <c r="S7098" t="s">
        <v>45</v>
      </c>
      <c r="U7098" t="s">
        <v>45</v>
      </c>
      <c r="W7098" t="s">
        <v>45</v>
      </c>
      <c r="X7098">
        <v>18</v>
      </c>
      <c r="Y7098" t="s">
        <v>46</v>
      </c>
      <c r="Z7098">
        <v>6</v>
      </c>
      <c r="AA7098" t="s">
        <v>46</v>
      </c>
      <c r="AB7098">
        <v>2</v>
      </c>
      <c r="AC7098" t="s">
        <v>47</v>
      </c>
      <c r="AE7098" t="s">
        <v>45</v>
      </c>
      <c r="AG7098" t="s">
        <v>45</v>
      </c>
      <c r="AI7098" t="s">
        <v>48</v>
      </c>
      <c r="AJ7098">
        <v>11</v>
      </c>
      <c r="AK7098" t="str">
        <f>_xlfn.XLOOKUP(Table_ExternalData_1[[#This Row],[Shop'[Shop Code']]],Sheet1!D:D,Sheet1!A:A)</f>
        <v>REGION 4 LEYRE IBEAS</v>
      </c>
    </row>
    <row r="7099" spans="1:37" x14ac:dyDescent="0.3">
      <c r="A7099">
        <v>38</v>
      </c>
      <c r="B7099" t="s">
        <v>598</v>
      </c>
      <c r="C7099" t="s">
        <v>599</v>
      </c>
      <c r="D7099" t="s">
        <v>171</v>
      </c>
      <c r="E7099" t="s">
        <v>172</v>
      </c>
      <c r="F7099" t="s">
        <v>173</v>
      </c>
      <c r="G7099" t="s">
        <v>600</v>
      </c>
      <c r="H7099" t="s">
        <v>175</v>
      </c>
      <c r="I7099" t="s">
        <v>42</v>
      </c>
      <c r="J7099" t="s">
        <v>43</v>
      </c>
      <c r="K7099" s="1">
        <v>45554</v>
      </c>
      <c r="L7099" t="s">
        <v>601</v>
      </c>
      <c r="M7099">
        <v>1</v>
      </c>
      <c r="N7099">
        <v>2</v>
      </c>
      <c r="O7099" t="s">
        <v>45</v>
      </c>
      <c r="P7099">
        <v>2</v>
      </c>
      <c r="Q7099" t="s">
        <v>45</v>
      </c>
      <c r="R7099">
        <v>2</v>
      </c>
      <c r="S7099" t="s">
        <v>45</v>
      </c>
      <c r="U7099" t="s">
        <v>45</v>
      </c>
      <c r="W7099" t="s">
        <v>45</v>
      </c>
      <c r="X7099">
        <v>16</v>
      </c>
      <c r="Y7099" t="s">
        <v>46</v>
      </c>
      <c r="Z7099">
        <v>8</v>
      </c>
      <c r="AA7099" t="s">
        <v>46</v>
      </c>
      <c r="AB7099">
        <v>5</v>
      </c>
      <c r="AC7099" t="s">
        <v>47</v>
      </c>
      <c r="AE7099" t="s">
        <v>45</v>
      </c>
      <c r="AF7099">
        <v>2</v>
      </c>
      <c r="AG7099" t="s">
        <v>45</v>
      </c>
      <c r="AH7099">
        <v>3636.36</v>
      </c>
      <c r="AI7099" t="s">
        <v>48</v>
      </c>
      <c r="AJ7099">
        <v>14</v>
      </c>
      <c r="AK7099" t="str">
        <f>_xlfn.XLOOKUP(Table_ExternalData_1[[#This Row],[Shop'[Shop Code']]],Sheet1!D:D,Sheet1!A:A)</f>
        <v>REGION 4 LEYRE IBEAS</v>
      </c>
    </row>
    <row r="7100" spans="1:37" x14ac:dyDescent="0.3">
      <c r="A7100">
        <v>38</v>
      </c>
      <c r="B7100" t="s">
        <v>598</v>
      </c>
      <c r="C7100" t="s">
        <v>599</v>
      </c>
      <c r="D7100" t="s">
        <v>171</v>
      </c>
      <c r="E7100" t="s">
        <v>172</v>
      </c>
      <c r="F7100" t="s">
        <v>173</v>
      </c>
      <c r="G7100" t="s">
        <v>600</v>
      </c>
      <c r="H7100" t="s">
        <v>175</v>
      </c>
      <c r="I7100" t="s">
        <v>42</v>
      </c>
      <c r="J7100" t="s">
        <v>43</v>
      </c>
      <c r="K7100" s="1">
        <v>45555</v>
      </c>
      <c r="L7100" t="s">
        <v>601</v>
      </c>
      <c r="M7100">
        <v>1</v>
      </c>
      <c r="N7100">
        <v>2</v>
      </c>
      <c r="O7100" t="s">
        <v>45</v>
      </c>
      <c r="P7100">
        <v>1</v>
      </c>
      <c r="Q7100" t="s">
        <v>45</v>
      </c>
      <c r="S7100" t="s">
        <v>45</v>
      </c>
      <c r="U7100" t="s">
        <v>45</v>
      </c>
      <c r="W7100" t="s">
        <v>45</v>
      </c>
      <c r="X7100">
        <v>20</v>
      </c>
      <c r="Y7100" t="s">
        <v>46</v>
      </c>
      <c r="Z7100">
        <v>12</v>
      </c>
      <c r="AA7100" t="s">
        <v>46</v>
      </c>
      <c r="AB7100">
        <v>2</v>
      </c>
      <c r="AC7100" t="s">
        <v>47</v>
      </c>
      <c r="AE7100" t="s">
        <v>45</v>
      </c>
      <c r="AG7100" t="s">
        <v>45</v>
      </c>
      <c r="AI7100" t="s">
        <v>48</v>
      </c>
      <c r="AJ7100">
        <v>15</v>
      </c>
      <c r="AK7100" t="str">
        <f>_xlfn.XLOOKUP(Table_ExternalData_1[[#This Row],[Shop'[Shop Code']]],Sheet1!D:D,Sheet1!A:A)</f>
        <v>REGION 4 LEYRE IBEAS</v>
      </c>
    </row>
    <row r="7101" spans="1:37" x14ac:dyDescent="0.3">
      <c r="A7101">
        <v>38</v>
      </c>
      <c r="B7101" t="s">
        <v>598</v>
      </c>
      <c r="C7101" t="s">
        <v>599</v>
      </c>
      <c r="D7101" t="s">
        <v>171</v>
      </c>
      <c r="E7101" t="s">
        <v>172</v>
      </c>
      <c r="F7101" t="s">
        <v>173</v>
      </c>
      <c r="G7101" t="s">
        <v>600</v>
      </c>
      <c r="H7101" t="s">
        <v>175</v>
      </c>
      <c r="I7101" t="s">
        <v>42</v>
      </c>
      <c r="J7101" t="s">
        <v>43</v>
      </c>
      <c r="K7101" s="1">
        <v>45553</v>
      </c>
      <c r="L7101" t="s">
        <v>601</v>
      </c>
      <c r="M7101">
        <v>2</v>
      </c>
      <c r="O7101" t="s">
        <v>45</v>
      </c>
      <c r="P7101">
        <v>2</v>
      </c>
      <c r="Q7101" t="s">
        <v>45</v>
      </c>
      <c r="R7101">
        <v>2</v>
      </c>
      <c r="S7101" t="s">
        <v>45</v>
      </c>
      <c r="U7101" t="s">
        <v>45</v>
      </c>
      <c r="W7101" t="s">
        <v>45</v>
      </c>
      <c r="X7101">
        <v>22</v>
      </c>
      <c r="Y7101" t="s">
        <v>46</v>
      </c>
      <c r="Z7101">
        <v>11</v>
      </c>
      <c r="AA7101" t="s">
        <v>46</v>
      </c>
      <c r="AB7101">
        <v>4</v>
      </c>
      <c r="AC7101" t="s">
        <v>47</v>
      </c>
      <c r="AE7101" t="s">
        <v>45</v>
      </c>
      <c r="AF7101">
        <v>2</v>
      </c>
      <c r="AG7101" t="s">
        <v>45</v>
      </c>
      <c r="AH7101">
        <v>3636.36</v>
      </c>
      <c r="AI7101" t="s">
        <v>48</v>
      </c>
      <c r="AJ7101">
        <v>13</v>
      </c>
      <c r="AK7101" t="str">
        <f>_xlfn.XLOOKUP(Table_ExternalData_1[[#This Row],[Shop'[Shop Code']]],Sheet1!D:D,Sheet1!A:A)</f>
        <v>REGION 4 LEYRE IBEAS</v>
      </c>
    </row>
    <row r="7102" spans="1:37" x14ac:dyDescent="0.3">
      <c r="A7102">
        <v>38</v>
      </c>
      <c r="B7102" t="s">
        <v>602</v>
      </c>
      <c r="C7102" t="s">
        <v>603</v>
      </c>
      <c r="D7102" t="s">
        <v>317</v>
      </c>
      <c r="E7102" t="s">
        <v>318</v>
      </c>
      <c r="F7102" t="s">
        <v>319</v>
      </c>
      <c r="G7102" t="s">
        <v>604</v>
      </c>
      <c r="H7102" t="s">
        <v>73</v>
      </c>
      <c r="I7102" t="s">
        <v>74</v>
      </c>
      <c r="J7102" t="s">
        <v>75</v>
      </c>
      <c r="K7102" s="1">
        <v>45551</v>
      </c>
      <c r="L7102" t="s">
        <v>605</v>
      </c>
      <c r="M7102">
        <v>5</v>
      </c>
      <c r="O7102" t="s">
        <v>45</v>
      </c>
      <c r="Q7102" t="s">
        <v>45</v>
      </c>
      <c r="S7102" t="s">
        <v>45</v>
      </c>
      <c r="U7102" t="s">
        <v>45</v>
      </c>
      <c r="W7102" t="s">
        <v>45</v>
      </c>
      <c r="X7102">
        <v>20</v>
      </c>
      <c r="Y7102" t="s">
        <v>46</v>
      </c>
      <c r="Z7102">
        <v>15</v>
      </c>
      <c r="AA7102" t="s">
        <v>46</v>
      </c>
      <c r="AB7102">
        <v>6</v>
      </c>
      <c r="AC7102" t="s">
        <v>47</v>
      </c>
      <c r="AE7102" t="s">
        <v>45</v>
      </c>
      <c r="AG7102" t="s">
        <v>45</v>
      </c>
      <c r="AI7102" t="s">
        <v>48</v>
      </c>
      <c r="AJ7102">
        <v>11</v>
      </c>
      <c r="AK7102" t="str">
        <f>_xlfn.XLOOKUP(Table_ExternalData_1[[#This Row],[Shop'[Shop Code']]],Sheet1!D:D,Sheet1!A:A)</f>
        <v>REGION 3 EDUARDO CAMACHO</v>
      </c>
    </row>
    <row r="7103" spans="1:37" x14ac:dyDescent="0.3">
      <c r="A7103">
        <v>38</v>
      </c>
      <c r="B7103" t="s">
        <v>602</v>
      </c>
      <c r="C7103" t="s">
        <v>603</v>
      </c>
      <c r="D7103" t="s">
        <v>317</v>
      </c>
      <c r="E7103" t="s">
        <v>318</v>
      </c>
      <c r="F7103" t="s">
        <v>319</v>
      </c>
      <c r="G7103" t="s">
        <v>604</v>
      </c>
      <c r="H7103" t="s">
        <v>73</v>
      </c>
      <c r="I7103" t="s">
        <v>74</v>
      </c>
      <c r="J7103" t="s">
        <v>75</v>
      </c>
      <c r="K7103" s="1">
        <v>45552</v>
      </c>
      <c r="L7103" t="s">
        <v>605</v>
      </c>
      <c r="M7103">
        <v>3</v>
      </c>
      <c r="O7103" t="s">
        <v>45</v>
      </c>
      <c r="P7103">
        <v>2</v>
      </c>
      <c r="Q7103" t="s">
        <v>45</v>
      </c>
      <c r="S7103" t="s">
        <v>45</v>
      </c>
      <c r="T7103">
        <v>2</v>
      </c>
      <c r="U7103" t="s">
        <v>45</v>
      </c>
      <c r="W7103" t="s">
        <v>45</v>
      </c>
      <c r="X7103">
        <v>31</v>
      </c>
      <c r="Y7103" t="s">
        <v>46</v>
      </c>
      <c r="Z7103">
        <v>19</v>
      </c>
      <c r="AA7103" t="s">
        <v>46</v>
      </c>
      <c r="AB7103">
        <v>18</v>
      </c>
      <c r="AC7103" t="s">
        <v>47</v>
      </c>
      <c r="AE7103" t="s">
        <v>45</v>
      </c>
      <c r="AG7103" t="s">
        <v>45</v>
      </c>
      <c r="AI7103" t="s">
        <v>48</v>
      </c>
      <c r="AJ7103">
        <v>12</v>
      </c>
      <c r="AK7103" t="str">
        <f>_xlfn.XLOOKUP(Table_ExternalData_1[[#This Row],[Shop'[Shop Code']]],Sheet1!D:D,Sheet1!A:A)</f>
        <v>REGION 3 EDUARDO CAMACHO</v>
      </c>
    </row>
    <row r="7104" spans="1:37" x14ac:dyDescent="0.3">
      <c r="A7104">
        <v>38</v>
      </c>
      <c r="B7104" t="s">
        <v>602</v>
      </c>
      <c r="C7104" t="s">
        <v>603</v>
      </c>
      <c r="D7104" t="s">
        <v>317</v>
      </c>
      <c r="E7104" t="s">
        <v>318</v>
      </c>
      <c r="F7104" t="s">
        <v>319</v>
      </c>
      <c r="G7104" t="s">
        <v>604</v>
      </c>
      <c r="H7104" t="s">
        <v>73</v>
      </c>
      <c r="I7104" t="s">
        <v>74</v>
      </c>
      <c r="J7104" t="s">
        <v>75</v>
      </c>
      <c r="K7104" s="1">
        <v>45554</v>
      </c>
      <c r="L7104" t="s">
        <v>605</v>
      </c>
      <c r="M7104">
        <v>6</v>
      </c>
      <c r="O7104" t="s">
        <v>45</v>
      </c>
      <c r="Q7104" t="s">
        <v>45</v>
      </c>
      <c r="S7104" t="s">
        <v>45</v>
      </c>
      <c r="U7104" t="s">
        <v>45</v>
      </c>
      <c r="W7104" t="s">
        <v>45</v>
      </c>
      <c r="X7104">
        <v>24</v>
      </c>
      <c r="Y7104" t="s">
        <v>46</v>
      </c>
      <c r="Z7104">
        <v>19</v>
      </c>
      <c r="AA7104" t="s">
        <v>46</v>
      </c>
      <c r="AB7104">
        <v>10</v>
      </c>
      <c r="AC7104" t="s">
        <v>47</v>
      </c>
      <c r="AE7104" t="s">
        <v>45</v>
      </c>
      <c r="AG7104" t="s">
        <v>45</v>
      </c>
      <c r="AI7104" t="s">
        <v>48</v>
      </c>
      <c r="AJ7104">
        <v>14</v>
      </c>
      <c r="AK7104" t="str">
        <f>_xlfn.XLOOKUP(Table_ExternalData_1[[#This Row],[Shop'[Shop Code']]],Sheet1!D:D,Sheet1!A:A)</f>
        <v>REGION 3 EDUARDO CAMACHO</v>
      </c>
    </row>
    <row r="7105" spans="1:37" x14ac:dyDescent="0.3">
      <c r="A7105">
        <v>38</v>
      </c>
      <c r="B7105" t="s">
        <v>602</v>
      </c>
      <c r="C7105" t="s">
        <v>603</v>
      </c>
      <c r="D7105" t="s">
        <v>317</v>
      </c>
      <c r="E7105" t="s">
        <v>318</v>
      </c>
      <c r="F7105" t="s">
        <v>319</v>
      </c>
      <c r="G7105" t="s">
        <v>604</v>
      </c>
      <c r="H7105" t="s">
        <v>73</v>
      </c>
      <c r="I7105" t="s">
        <v>74</v>
      </c>
      <c r="J7105" t="s">
        <v>75</v>
      </c>
      <c r="K7105" s="1">
        <v>45555</v>
      </c>
      <c r="L7105" t="s">
        <v>605</v>
      </c>
      <c r="M7105">
        <v>3</v>
      </c>
      <c r="N7105">
        <v>4</v>
      </c>
      <c r="O7105" t="s">
        <v>45</v>
      </c>
      <c r="P7105">
        <v>3</v>
      </c>
      <c r="Q7105" t="s">
        <v>45</v>
      </c>
      <c r="R7105">
        <v>3</v>
      </c>
      <c r="S7105" t="s">
        <v>45</v>
      </c>
      <c r="U7105" t="s">
        <v>45</v>
      </c>
      <c r="W7105" t="s">
        <v>45</v>
      </c>
      <c r="X7105">
        <v>24</v>
      </c>
      <c r="Y7105" t="s">
        <v>46</v>
      </c>
      <c r="Z7105">
        <v>12</v>
      </c>
      <c r="AA7105" t="s">
        <v>46</v>
      </c>
      <c r="AB7105">
        <v>7</v>
      </c>
      <c r="AC7105" t="s">
        <v>47</v>
      </c>
      <c r="AE7105" t="s">
        <v>45</v>
      </c>
      <c r="AF7105">
        <v>3</v>
      </c>
      <c r="AG7105" t="s">
        <v>45</v>
      </c>
      <c r="AH7105">
        <v>6350.91</v>
      </c>
      <c r="AI7105" t="s">
        <v>48</v>
      </c>
      <c r="AJ7105">
        <v>15</v>
      </c>
      <c r="AK7105" t="str">
        <f>_xlfn.XLOOKUP(Table_ExternalData_1[[#This Row],[Shop'[Shop Code']]],Sheet1!D:D,Sheet1!A:A)</f>
        <v>REGION 3 EDUARDO CAMACHO</v>
      </c>
    </row>
    <row r="7106" spans="1:37" x14ac:dyDescent="0.3">
      <c r="A7106">
        <v>38</v>
      </c>
      <c r="B7106" t="s">
        <v>602</v>
      </c>
      <c r="C7106" t="s">
        <v>603</v>
      </c>
      <c r="D7106" t="s">
        <v>317</v>
      </c>
      <c r="E7106" t="s">
        <v>318</v>
      </c>
      <c r="F7106" t="s">
        <v>319</v>
      </c>
      <c r="G7106" t="s">
        <v>604</v>
      </c>
      <c r="H7106" t="s">
        <v>73</v>
      </c>
      <c r="I7106" t="s">
        <v>74</v>
      </c>
      <c r="J7106" t="s">
        <v>75</v>
      </c>
      <c r="K7106" s="1">
        <v>45553</v>
      </c>
      <c r="L7106" t="s">
        <v>605</v>
      </c>
      <c r="M7106">
        <v>9</v>
      </c>
      <c r="N7106">
        <v>8</v>
      </c>
      <c r="O7106" t="s">
        <v>45</v>
      </c>
      <c r="P7106">
        <v>2</v>
      </c>
      <c r="Q7106" t="s">
        <v>45</v>
      </c>
      <c r="S7106" t="s">
        <v>45</v>
      </c>
      <c r="U7106" t="s">
        <v>45</v>
      </c>
      <c r="W7106" t="s">
        <v>45</v>
      </c>
      <c r="X7106">
        <v>27</v>
      </c>
      <c r="Y7106" t="s">
        <v>46</v>
      </c>
      <c r="Z7106">
        <v>19</v>
      </c>
      <c r="AA7106" t="s">
        <v>46</v>
      </c>
      <c r="AB7106">
        <v>15</v>
      </c>
      <c r="AC7106" t="s">
        <v>47</v>
      </c>
      <c r="AE7106" t="s">
        <v>45</v>
      </c>
      <c r="AG7106" t="s">
        <v>45</v>
      </c>
      <c r="AI7106" t="s">
        <v>48</v>
      </c>
      <c r="AJ7106">
        <v>13</v>
      </c>
      <c r="AK7106" t="str">
        <f>_xlfn.XLOOKUP(Table_ExternalData_1[[#This Row],[Shop'[Shop Code']]],Sheet1!D:D,Sheet1!A:A)</f>
        <v>REGION 3 EDUARDO CAMACHO</v>
      </c>
    </row>
    <row r="7107" spans="1:37" x14ac:dyDescent="0.3">
      <c r="A7107">
        <v>38</v>
      </c>
      <c r="B7107" t="s">
        <v>606</v>
      </c>
      <c r="C7107" t="s">
        <v>607</v>
      </c>
      <c r="D7107" t="s">
        <v>37</v>
      </c>
      <c r="E7107" t="s">
        <v>38</v>
      </c>
      <c r="F7107" t="s">
        <v>39</v>
      </c>
      <c r="G7107" t="s">
        <v>608</v>
      </c>
      <c r="H7107" t="s">
        <v>167</v>
      </c>
      <c r="I7107" t="s">
        <v>42</v>
      </c>
      <c r="J7107" t="s">
        <v>43</v>
      </c>
      <c r="K7107" s="1">
        <v>45555</v>
      </c>
      <c r="L7107" t="s">
        <v>609</v>
      </c>
      <c r="M7107">
        <v>4</v>
      </c>
      <c r="N7107">
        <v>13</v>
      </c>
      <c r="O7107" t="s">
        <v>45</v>
      </c>
      <c r="P7107">
        <v>7</v>
      </c>
      <c r="Q7107" t="s">
        <v>45</v>
      </c>
      <c r="R7107">
        <v>6</v>
      </c>
      <c r="S7107" t="s">
        <v>45</v>
      </c>
      <c r="U7107" t="s">
        <v>45</v>
      </c>
      <c r="W7107" t="s">
        <v>45</v>
      </c>
      <c r="X7107">
        <v>78</v>
      </c>
      <c r="Y7107" t="s">
        <v>46</v>
      </c>
      <c r="Z7107">
        <v>48</v>
      </c>
      <c r="AA7107" t="s">
        <v>46</v>
      </c>
      <c r="AB7107">
        <v>7</v>
      </c>
      <c r="AC7107" t="s">
        <v>47</v>
      </c>
      <c r="AE7107" t="s">
        <v>45</v>
      </c>
      <c r="AF7107">
        <v>8</v>
      </c>
      <c r="AG7107" t="s">
        <v>45</v>
      </c>
      <c r="AH7107">
        <v>14326.8</v>
      </c>
      <c r="AI7107" t="s">
        <v>48</v>
      </c>
      <c r="AJ7107">
        <v>15</v>
      </c>
      <c r="AK7107" t="str">
        <f>_xlfn.XLOOKUP(Table_ExternalData_1[[#This Row],[Shop'[Shop Code']]],Sheet1!D:D,Sheet1!A:A)</f>
        <v>REGION 4 LEYRE IBEAS</v>
      </c>
    </row>
    <row r="7108" spans="1:37" x14ac:dyDescent="0.3">
      <c r="A7108">
        <v>38</v>
      </c>
      <c r="B7108" t="s">
        <v>606</v>
      </c>
      <c r="C7108" t="s">
        <v>607</v>
      </c>
      <c r="D7108" t="s">
        <v>37</v>
      </c>
      <c r="E7108" t="s">
        <v>38</v>
      </c>
      <c r="F7108" t="s">
        <v>39</v>
      </c>
      <c r="G7108" t="s">
        <v>608</v>
      </c>
      <c r="H7108" t="s">
        <v>167</v>
      </c>
      <c r="I7108" t="s">
        <v>42</v>
      </c>
      <c r="J7108" t="s">
        <v>43</v>
      </c>
      <c r="K7108" s="1">
        <v>45554</v>
      </c>
      <c r="L7108" t="s">
        <v>609</v>
      </c>
      <c r="M7108">
        <v>13</v>
      </c>
      <c r="N7108">
        <v>12</v>
      </c>
      <c r="O7108" t="s">
        <v>45</v>
      </c>
      <c r="P7108">
        <v>8</v>
      </c>
      <c r="Q7108" t="s">
        <v>45</v>
      </c>
      <c r="R7108">
        <v>2</v>
      </c>
      <c r="S7108" t="s">
        <v>45</v>
      </c>
      <c r="T7108">
        <v>2</v>
      </c>
      <c r="U7108" t="s">
        <v>45</v>
      </c>
      <c r="V7108">
        <v>2</v>
      </c>
      <c r="W7108" t="s">
        <v>45</v>
      </c>
      <c r="X7108">
        <v>56</v>
      </c>
      <c r="Y7108" t="s">
        <v>46</v>
      </c>
      <c r="Z7108">
        <v>34</v>
      </c>
      <c r="AA7108" t="s">
        <v>46</v>
      </c>
      <c r="AB7108">
        <v>3</v>
      </c>
      <c r="AC7108" t="s">
        <v>47</v>
      </c>
      <c r="AD7108">
        <v>4</v>
      </c>
      <c r="AE7108" t="s">
        <v>45</v>
      </c>
      <c r="AF7108">
        <v>6</v>
      </c>
      <c r="AG7108" t="s">
        <v>45</v>
      </c>
      <c r="AH7108">
        <v>10545.439999999999</v>
      </c>
      <c r="AI7108" t="s">
        <v>48</v>
      </c>
      <c r="AJ7108">
        <v>14</v>
      </c>
      <c r="AK7108" t="str">
        <f>_xlfn.XLOOKUP(Table_ExternalData_1[[#This Row],[Shop'[Shop Code']]],Sheet1!D:D,Sheet1!A:A)</f>
        <v>REGION 4 LEYRE IBEAS</v>
      </c>
    </row>
    <row r="7109" spans="1:37" x14ac:dyDescent="0.3">
      <c r="A7109">
        <v>38</v>
      </c>
      <c r="B7109" t="s">
        <v>606</v>
      </c>
      <c r="C7109" t="s">
        <v>607</v>
      </c>
      <c r="D7109" t="s">
        <v>37</v>
      </c>
      <c r="E7109" t="s">
        <v>38</v>
      </c>
      <c r="F7109" t="s">
        <v>39</v>
      </c>
      <c r="G7109" t="s">
        <v>608</v>
      </c>
      <c r="H7109" t="s">
        <v>167</v>
      </c>
      <c r="I7109" t="s">
        <v>42</v>
      </c>
      <c r="J7109" t="s">
        <v>43</v>
      </c>
      <c r="K7109" s="1">
        <v>45552</v>
      </c>
      <c r="L7109" t="s">
        <v>609</v>
      </c>
      <c r="M7109">
        <v>8</v>
      </c>
      <c r="N7109">
        <v>10</v>
      </c>
      <c r="O7109" t="s">
        <v>45</v>
      </c>
      <c r="P7109">
        <v>4</v>
      </c>
      <c r="Q7109" t="s">
        <v>45</v>
      </c>
      <c r="R7109">
        <v>2</v>
      </c>
      <c r="S7109" t="s">
        <v>45</v>
      </c>
      <c r="U7109" t="s">
        <v>45</v>
      </c>
      <c r="V7109">
        <v>-2</v>
      </c>
      <c r="W7109" t="s">
        <v>45</v>
      </c>
      <c r="X7109">
        <v>63</v>
      </c>
      <c r="Y7109" t="s">
        <v>46</v>
      </c>
      <c r="Z7109">
        <v>42</v>
      </c>
      <c r="AA7109" t="s">
        <v>46</v>
      </c>
      <c r="AB7109">
        <v>15</v>
      </c>
      <c r="AC7109" t="s">
        <v>47</v>
      </c>
      <c r="AE7109" t="s">
        <v>45</v>
      </c>
      <c r="AF7109">
        <v>0</v>
      </c>
      <c r="AG7109" t="s">
        <v>45</v>
      </c>
      <c r="AH7109">
        <v>-45.456400000000031</v>
      </c>
      <c r="AI7109" t="s">
        <v>48</v>
      </c>
      <c r="AJ7109">
        <v>12</v>
      </c>
      <c r="AK7109" t="str">
        <f>_xlfn.XLOOKUP(Table_ExternalData_1[[#This Row],[Shop'[Shop Code']]],Sheet1!D:D,Sheet1!A:A)</f>
        <v>REGION 4 LEYRE IBEAS</v>
      </c>
    </row>
    <row r="7110" spans="1:37" x14ac:dyDescent="0.3">
      <c r="A7110">
        <v>38</v>
      </c>
      <c r="B7110" t="s">
        <v>606</v>
      </c>
      <c r="C7110" t="s">
        <v>607</v>
      </c>
      <c r="D7110" t="s">
        <v>37</v>
      </c>
      <c r="E7110" t="s">
        <v>38</v>
      </c>
      <c r="F7110" t="s">
        <v>39</v>
      </c>
      <c r="G7110" t="s">
        <v>608</v>
      </c>
      <c r="H7110" t="s">
        <v>167</v>
      </c>
      <c r="I7110" t="s">
        <v>42</v>
      </c>
      <c r="J7110" t="s">
        <v>43</v>
      </c>
      <c r="K7110" s="1">
        <v>45553</v>
      </c>
      <c r="L7110" t="s">
        <v>609</v>
      </c>
      <c r="M7110">
        <v>8</v>
      </c>
      <c r="N7110">
        <v>9</v>
      </c>
      <c r="O7110" t="s">
        <v>45</v>
      </c>
      <c r="P7110">
        <v>4</v>
      </c>
      <c r="Q7110" t="s">
        <v>45</v>
      </c>
      <c r="R7110">
        <v>2</v>
      </c>
      <c r="S7110" t="s">
        <v>45</v>
      </c>
      <c r="U7110" t="s">
        <v>45</v>
      </c>
      <c r="W7110" t="s">
        <v>45</v>
      </c>
      <c r="X7110">
        <v>80</v>
      </c>
      <c r="Y7110" t="s">
        <v>46</v>
      </c>
      <c r="Z7110">
        <v>55</v>
      </c>
      <c r="AA7110" t="s">
        <v>46</v>
      </c>
      <c r="AB7110">
        <v>8</v>
      </c>
      <c r="AC7110" t="s">
        <v>47</v>
      </c>
      <c r="AD7110">
        <v>0</v>
      </c>
      <c r="AE7110" t="s">
        <v>45</v>
      </c>
      <c r="AF7110">
        <v>4</v>
      </c>
      <c r="AG7110" t="s">
        <v>45</v>
      </c>
      <c r="AH7110">
        <v>5818.18</v>
      </c>
      <c r="AI7110" t="s">
        <v>48</v>
      </c>
      <c r="AJ7110">
        <v>13</v>
      </c>
      <c r="AK7110" t="str">
        <f>_xlfn.XLOOKUP(Table_ExternalData_1[[#This Row],[Shop'[Shop Code']]],Sheet1!D:D,Sheet1!A:A)</f>
        <v>REGION 4 LEYRE IBEAS</v>
      </c>
    </row>
    <row r="7111" spans="1:37" x14ac:dyDescent="0.3">
      <c r="A7111">
        <v>38</v>
      </c>
      <c r="B7111" t="s">
        <v>606</v>
      </c>
      <c r="C7111" t="s">
        <v>607</v>
      </c>
      <c r="D7111" t="s">
        <v>37</v>
      </c>
      <c r="E7111" t="s">
        <v>38</v>
      </c>
      <c r="F7111" t="s">
        <v>39</v>
      </c>
      <c r="G7111" t="s">
        <v>608</v>
      </c>
      <c r="H7111" t="s">
        <v>167</v>
      </c>
      <c r="I7111" t="s">
        <v>42</v>
      </c>
      <c r="J7111" t="s">
        <v>43</v>
      </c>
      <c r="K7111" s="1">
        <v>45556</v>
      </c>
      <c r="L7111" t="s">
        <v>609</v>
      </c>
      <c r="M7111">
        <v>1</v>
      </c>
      <c r="N7111">
        <v>2</v>
      </c>
      <c r="O7111" t="s">
        <v>45</v>
      </c>
      <c r="Q7111" t="s">
        <v>45</v>
      </c>
      <c r="S7111" t="s">
        <v>45</v>
      </c>
      <c r="U7111" t="s">
        <v>45</v>
      </c>
      <c r="W7111" t="s">
        <v>45</v>
      </c>
      <c r="X7111">
        <v>13</v>
      </c>
      <c r="Y7111" t="s">
        <v>46</v>
      </c>
      <c r="Z7111">
        <v>3</v>
      </c>
      <c r="AA7111" t="s">
        <v>46</v>
      </c>
      <c r="AB7111">
        <v>2</v>
      </c>
      <c r="AC7111" t="s">
        <v>47</v>
      </c>
      <c r="AE7111" t="s">
        <v>45</v>
      </c>
      <c r="AG7111" t="s">
        <v>45</v>
      </c>
      <c r="AI7111" t="s">
        <v>48</v>
      </c>
      <c r="AJ7111">
        <v>15</v>
      </c>
      <c r="AK7111" t="str">
        <f>_xlfn.XLOOKUP(Table_ExternalData_1[[#This Row],[Shop'[Shop Code']]],Sheet1!D:D,Sheet1!A:A)</f>
        <v>REGION 4 LEYRE IBEAS</v>
      </c>
    </row>
    <row r="7112" spans="1:37" x14ac:dyDescent="0.3">
      <c r="A7112">
        <v>38</v>
      </c>
      <c r="B7112" t="s">
        <v>606</v>
      </c>
      <c r="C7112" t="s">
        <v>607</v>
      </c>
      <c r="D7112" t="s">
        <v>37</v>
      </c>
      <c r="E7112" t="s">
        <v>38</v>
      </c>
      <c r="F7112" t="s">
        <v>39</v>
      </c>
      <c r="G7112" t="s">
        <v>608</v>
      </c>
      <c r="H7112" t="s">
        <v>167</v>
      </c>
      <c r="I7112" t="s">
        <v>42</v>
      </c>
      <c r="J7112" t="s">
        <v>43</v>
      </c>
      <c r="K7112" s="1">
        <v>45551</v>
      </c>
      <c r="L7112" t="s">
        <v>609</v>
      </c>
      <c r="M7112">
        <v>14</v>
      </c>
      <c r="N7112">
        <v>6</v>
      </c>
      <c r="O7112" t="s">
        <v>45</v>
      </c>
      <c r="Q7112" t="s">
        <v>45</v>
      </c>
      <c r="S7112" t="s">
        <v>45</v>
      </c>
      <c r="T7112">
        <v>3</v>
      </c>
      <c r="U7112" t="s">
        <v>45</v>
      </c>
      <c r="V7112">
        <v>-1</v>
      </c>
      <c r="W7112" t="s">
        <v>45</v>
      </c>
      <c r="X7112">
        <v>68</v>
      </c>
      <c r="Y7112" t="s">
        <v>46</v>
      </c>
      <c r="Z7112">
        <v>42</v>
      </c>
      <c r="AA7112" t="s">
        <v>46</v>
      </c>
      <c r="AB7112">
        <v>9</v>
      </c>
      <c r="AC7112" t="s">
        <v>47</v>
      </c>
      <c r="AE7112" t="s">
        <v>45</v>
      </c>
      <c r="AF7112">
        <v>-1</v>
      </c>
      <c r="AG7112" t="s">
        <v>45</v>
      </c>
      <c r="AH7112">
        <v>-1345.4500000000003</v>
      </c>
      <c r="AI7112" t="s">
        <v>48</v>
      </c>
      <c r="AJ7112">
        <v>11</v>
      </c>
      <c r="AK7112" t="str">
        <f>_xlfn.XLOOKUP(Table_ExternalData_1[[#This Row],[Shop'[Shop Code']]],Sheet1!D:D,Sheet1!A:A)</f>
        <v>REGION 4 LEYRE IBEAS</v>
      </c>
    </row>
    <row r="7113" spans="1:37" x14ac:dyDescent="0.3">
      <c r="A7113">
        <v>38</v>
      </c>
      <c r="B7113" t="s">
        <v>610</v>
      </c>
      <c r="C7113" t="s">
        <v>611</v>
      </c>
      <c r="D7113" t="s">
        <v>171</v>
      </c>
      <c r="E7113" t="s">
        <v>172</v>
      </c>
      <c r="F7113" t="s">
        <v>173</v>
      </c>
      <c r="G7113" t="s">
        <v>612</v>
      </c>
      <c r="H7113" t="s">
        <v>361</v>
      </c>
      <c r="I7113" t="s">
        <v>42</v>
      </c>
      <c r="J7113" t="s">
        <v>43</v>
      </c>
      <c r="K7113" s="1">
        <v>45551</v>
      </c>
      <c r="L7113" t="s">
        <v>613</v>
      </c>
      <c r="M7113">
        <v>1</v>
      </c>
      <c r="N7113">
        <v>0</v>
      </c>
      <c r="O7113" t="s">
        <v>45</v>
      </c>
      <c r="P7113">
        <v>2</v>
      </c>
      <c r="Q7113" t="s">
        <v>45</v>
      </c>
      <c r="S7113" t="s">
        <v>45</v>
      </c>
      <c r="U7113" t="s">
        <v>45</v>
      </c>
      <c r="W7113" t="s">
        <v>45</v>
      </c>
      <c r="X7113">
        <v>30</v>
      </c>
      <c r="Y7113" t="s">
        <v>46</v>
      </c>
      <c r="Z7113">
        <v>17</v>
      </c>
      <c r="AA7113" t="s">
        <v>46</v>
      </c>
      <c r="AB7113">
        <v>7</v>
      </c>
      <c r="AC7113" t="s">
        <v>47</v>
      </c>
      <c r="AE7113" t="s">
        <v>45</v>
      </c>
      <c r="AG7113" t="s">
        <v>45</v>
      </c>
      <c r="AI7113" t="s">
        <v>48</v>
      </c>
      <c r="AJ7113">
        <v>11</v>
      </c>
      <c r="AK7113" t="str">
        <f>_xlfn.XLOOKUP(Table_ExternalData_1[[#This Row],[Shop'[Shop Code']]],Sheet1!D:D,Sheet1!A:A)</f>
        <v>REGION 4 LEYRE IBEAS</v>
      </c>
    </row>
    <row r="7114" spans="1:37" x14ac:dyDescent="0.3">
      <c r="A7114">
        <v>38</v>
      </c>
      <c r="B7114" t="s">
        <v>610</v>
      </c>
      <c r="C7114" t="s">
        <v>611</v>
      </c>
      <c r="D7114" t="s">
        <v>171</v>
      </c>
      <c r="E7114" t="s">
        <v>172</v>
      </c>
      <c r="F7114" t="s">
        <v>173</v>
      </c>
      <c r="G7114" t="s">
        <v>612</v>
      </c>
      <c r="H7114" t="s">
        <v>361</v>
      </c>
      <c r="I7114" t="s">
        <v>42</v>
      </c>
      <c r="J7114" t="s">
        <v>43</v>
      </c>
      <c r="K7114" s="1">
        <v>45552</v>
      </c>
      <c r="L7114" t="s">
        <v>613</v>
      </c>
      <c r="M7114">
        <v>2</v>
      </c>
      <c r="N7114">
        <v>8</v>
      </c>
      <c r="O7114" t="s">
        <v>45</v>
      </c>
      <c r="P7114">
        <v>8</v>
      </c>
      <c r="Q7114" t="s">
        <v>45</v>
      </c>
      <c r="S7114" t="s">
        <v>45</v>
      </c>
      <c r="U7114" t="s">
        <v>45</v>
      </c>
      <c r="W7114" t="s">
        <v>45</v>
      </c>
      <c r="X7114">
        <v>25</v>
      </c>
      <c r="Y7114" t="s">
        <v>46</v>
      </c>
      <c r="Z7114">
        <v>15</v>
      </c>
      <c r="AA7114" t="s">
        <v>46</v>
      </c>
      <c r="AB7114">
        <v>9</v>
      </c>
      <c r="AC7114" t="s">
        <v>47</v>
      </c>
      <c r="AE7114" t="s">
        <v>45</v>
      </c>
      <c r="AG7114" t="s">
        <v>45</v>
      </c>
      <c r="AI7114" t="s">
        <v>48</v>
      </c>
      <c r="AJ7114">
        <v>12</v>
      </c>
      <c r="AK7114" t="str">
        <f>_xlfn.XLOOKUP(Table_ExternalData_1[[#This Row],[Shop'[Shop Code']]],Sheet1!D:D,Sheet1!A:A)</f>
        <v>REGION 4 LEYRE IBEAS</v>
      </c>
    </row>
    <row r="7115" spans="1:37" x14ac:dyDescent="0.3">
      <c r="A7115">
        <v>38</v>
      </c>
      <c r="B7115" t="s">
        <v>610</v>
      </c>
      <c r="C7115" t="s">
        <v>611</v>
      </c>
      <c r="D7115" t="s">
        <v>171</v>
      </c>
      <c r="E7115" t="s">
        <v>172</v>
      </c>
      <c r="F7115" t="s">
        <v>173</v>
      </c>
      <c r="G7115" t="s">
        <v>612</v>
      </c>
      <c r="H7115" t="s">
        <v>361</v>
      </c>
      <c r="I7115" t="s">
        <v>42</v>
      </c>
      <c r="J7115" t="s">
        <v>43</v>
      </c>
      <c r="K7115" s="1">
        <v>45553</v>
      </c>
      <c r="L7115" t="s">
        <v>613</v>
      </c>
      <c r="M7115">
        <v>2</v>
      </c>
      <c r="O7115" t="s">
        <v>45</v>
      </c>
      <c r="Q7115" t="s">
        <v>45</v>
      </c>
      <c r="S7115" t="s">
        <v>45</v>
      </c>
      <c r="U7115" t="s">
        <v>45</v>
      </c>
      <c r="W7115" t="s">
        <v>45</v>
      </c>
      <c r="X7115">
        <v>32</v>
      </c>
      <c r="Y7115" t="s">
        <v>46</v>
      </c>
      <c r="Z7115">
        <v>23</v>
      </c>
      <c r="AA7115" t="s">
        <v>46</v>
      </c>
      <c r="AB7115">
        <v>8</v>
      </c>
      <c r="AC7115" t="s">
        <v>47</v>
      </c>
      <c r="AE7115" t="s">
        <v>45</v>
      </c>
      <c r="AG7115" t="s">
        <v>45</v>
      </c>
      <c r="AI7115" t="s">
        <v>48</v>
      </c>
      <c r="AJ7115">
        <v>13</v>
      </c>
      <c r="AK7115" t="str">
        <f>_xlfn.XLOOKUP(Table_ExternalData_1[[#This Row],[Shop'[Shop Code']]],Sheet1!D:D,Sheet1!A:A)</f>
        <v>REGION 4 LEYRE IBEAS</v>
      </c>
    </row>
    <row r="7116" spans="1:37" x14ac:dyDescent="0.3">
      <c r="A7116">
        <v>38</v>
      </c>
      <c r="B7116" t="s">
        <v>610</v>
      </c>
      <c r="C7116" t="s">
        <v>611</v>
      </c>
      <c r="D7116" t="s">
        <v>171</v>
      </c>
      <c r="E7116" t="s">
        <v>172</v>
      </c>
      <c r="F7116" t="s">
        <v>173</v>
      </c>
      <c r="G7116" t="s">
        <v>612</v>
      </c>
      <c r="H7116" t="s">
        <v>361</v>
      </c>
      <c r="I7116" t="s">
        <v>42</v>
      </c>
      <c r="J7116" t="s">
        <v>43</v>
      </c>
      <c r="K7116" s="1">
        <v>45554</v>
      </c>
      <c r="L7116" t="s">
        <v>613</v>
      </c>
      <c r="M7116">
        <v>1</v>
      </c>
      <c r="N7116">
        <v>2</v>
      </c>
      <c r="O7116" t="s">
        <v>45</v>
      </c>
      <c r="P7116">
        <v>2</v>
      </c>
      <c r="Q7116" t="s">
        <v>45</v>
      </c>
      <c r="S7116" t="s">
        <v>45</v>
      </c>
      <c r="U7116" t="s">
        <v>45</v>
      </c>
      <c r="W7116" t="s">
        <v>45</v>
      </c>
      <c r="X7116">
        <v>22</v>
      </c>
      <c r="Y7116" t="s">
        <v>46</v>
      </c>
      <c r="Z7116">
        <v>14</v>
      </c>
      <c r="AA7116" t="s">
        <v>46</v>
      </c>
      <c r="AB7116">
        <v>8</v>
      </c>
      <c r="AC7116" t="s">
        <v>47</v>
      </c>
      <c r="AD7116">
        <v>2</v>
      </c>
      <c r="AE7116" t="s">
        <v>45</v>
      </c>
      <c r="AF7116">
        <v>2</v>
      </c>
      <c r="AG7116" t="s">
        <v>45</v>
      </c>
      <c r="AH7116">
        <v>2181.820068359375</v>
      </c>
      <c r="AI7116" t="s">
        <v>48</v>
      </c>
      <c r="AJ7116">
        <v>14</v>
      </c>
      <c r="AK7116" t="str">
        <f>_xlfn.XLOOKUP(Table_ExternalData_1[[#This Row],[Shop'[Shop Code']]],Sheet1!D:D,Sheet1!A:A)</f>
        <v>REGION 4 LEYRE IBEAS</v>
      </c>
    </row>
    <row r="7117" spans="1:37" x14ac:dyDescent="0.3">
      <c r="A7117">
        <v>38</v>
      </c>
      <c r="B7117" t="s">
        <v>610</v>
      </c>
      <c r="C7117" t="s">
        <v>611</v>
      </c>
      <c r="D7117" t="s">
        <v>171</v>
      </c>
      <c r="E7117" t="s">
        <v>172</v>
      </c>
      <c r="F7117" t="s">
        <v>173</v>
      </c>
      <c r="G7117" t="s">
        <v>612</v>
      </c>
      <c r="H7117" t="s">
        <v>361</v>
      </c>
      <c r="I7117" t="s">
        <v>42</v>
      </c>
      <c r="J7117" t="s">
        <v>43</v>
      </c>
      <c r="K7117" s="1">
        <v>45555</v>
      </c>
      <c r="L7117" t="s">
        <v>613</v>
      </c>
      <c r="M7117">
        <v>4</v>
      </c>
      <c r="N7117">
        <v>6</v>
      </c>
      <c r="O7117" t="s">
        <v>45</v>
      </c>
      <c r="P7117">
        <v>6</v>
      </c>
      <c r="Q7117" t="s">
        <v>45</v>
      </c>
      <c r="R7117">
        <v>4</v>
      </c>
      <c r="S7117" t="s">
        <v>45</v>
      </c>
      <c r="U7117" t="s">
        <v>45</v>
      </c>
      <c r="W7117" t="s">
        <v>45</v>
      </c>
      <c r="X7117">
        <v>26</v>
      </c>
      <c r="Y7117" t="s">
        <v>46</v>
      </c>
      <c r="Z7117">
        <v>15</v>
      </c>
      <c r="AA7117" t="s">
        <v>46</v>
      </c>
      <c r="AB7117">
        <v>3</v>
      </c>
      <c r="AC7117" t="s">
        <v>47</v>
      </c>
      <c r="AE7117" t="s">
        <v>45</v>
      </c>
      <c r="AF7117">
        <v>4</v>
      </c>
      <c r="AG7117" t="s">
        <v>45</v>
      </c>
      <c r="AH7117">
        <v>4945.4654541015625</v>
      </c>
      <c r="AI7117" t="s">
        <v>48</v>
      </c>
      <c r="AJ7117">
        <v>15</v>
      </c>
      <c r="AK7117" t="str">
        <f>_xlfn.XLOOKUP(Table_ExternalData_1[[#This Row],[Shop'[Shop Code']]],Sheet1!D:D,Sheet1!A:A)</f>
        <v>REGION 4 LEYRE IBEAS</v>
      </c>
    </row>
    <row r="7118" spans="1:37" x14ac:dyDescent="0.3">
      <c r="A7118">
        <v>38</v>
      </c>
      <c r="B7118" t="s">
        <v>614</v>
      </c>
      <c r="C7118" t="s">
        <v>615</v>
      </c>
      <c r="D7118" t="s">
        <v>305</v>
      </c>
      <c r="E7118" t="s">
        <v>306</v>
      </c>
      <c r="F7118" t="s">
        <v>307</v>
      </c>
      <c r="G7118" t="s">
        <v>616</v>
      </c>
      <c r="H7118" t="s">
        <v>55</v>
      </c>
      <c r="I7118" t="s">
        <v>56</v>
      </c>
      <c r="J7118" t="s">
        <v>57</v>
      </c>
      <c r="K7118" s="1">
        <v>45551</v>
      </c>
      <c r="L7118" t="s">
        <v>617</v>
      </c>
      <c r="M7118">
        <v>2</v>
      </c>
      <c r="N7118">
        <v>4</v>
      </c>
      <c r="O7118" t="s">
        <v>45</v>
      </c>
      <c r="Q7118" t="s">
        <v>45</v>
      </c>
      <c r="S7118" t="s">
        <v>45</v>
      </c>
      <c r="U7118" t="s">
        <v>45</v>
      </c>
      <c r="W7118" t="s">
        <v>45</v>
      </c>
      <c r="X7118">
        <v>15</v>
      </c>
      <c r="Y7118" t="s">
        <v>46</v>
      </c>
      <c r="Z7118">
        <v>11</v>
      </c>
      <c r="AA7118" t="s">
        <v>46</v>
      </c>
      <c r="AB7118">
        <v>7</v>
      </c>
      <c r="AC7118" t="s">
        <v>47</v>
      </c>
      <c r="AD7118">
        <v>2</v>
      </c>
      <c r="AE7118" t="s">
        <v>45</v>
      </c>
      <c r="AF7118">
        <v>2</v>
      </c>
      <c r="AG7118" t="s">
        <v>45</v>
      </c>
      <c r="AH7118">
        <v>2545.46</v>
      </c>
      <c r="AI7118" t="s">
        <v>48</v>
      </c>
      <c r="AJ7118">
        <v>11</v>
      </c>
      <c r="AK7118" t="str">
        <f>_xlfn.XLOOKUP(Table_ExternalData_1[[#This Row],[Shop'[Shop Code']]],Sheet1!D:D,Sheet1!A:A)</f>
        <v>REGION 1 ALBERTO BLASCO</v>
      </c>
    </row>
    <row r="7119" spans="1:37" x14ac:dyDescent="0.3">
      <c r="A7119">
        <v>38</v>
      </c>
      <c r="B7119" t="s">
        <v>614</v>
      </c>
      <c r="C7119" t="s">
        <v>615</v>
      </c>
      <c r="D7119" t="s">
        <v>305</v>
      </c>
      <c r="E7119" t="s">
        <v>306</v>
      </c>
      <c r="F7119" t="s">
        <v>307</v>
      </c>
      <c r="G7119" t="s">
        <v>616</v>
      </c>
      <c r="H7119" t="s">
        <v>55</v>
      </c>
      <c r="I7119" t="s">
        <v>56</v>
      </c>
      <c r="J7119" t="s">
        <v>57</v>
      </c>
      <c r="K7119" s="1">
        <v>45552</v>
      </c>
      <c r="L7119" t="s">
        <v>617</v>
      </c>
      <c r="M7119">
        <v>2</v>
      </c>
      <c r="N7119">
        <v>3</v>
      </c>
      <c r="O7119" t="s">
        <v>45</v>
      </c>
      <c r="Q7119" t="s">
        <v>45</v>
      </c>
      <c r="S7119" t="s">
        <v>45</v>
      </c>
      <c r="U7119" t="s">
        <v>45</v>
      </c>
      <c r="W7119" t="s">
        <v>45</v>
      </c>
      <c r="X7119">
        <v>13</v>
      </c>
      <c r="Y7119" t="s">
        <v>46</v>
      </c>
      <c r="Z7119">
        <v>11</v>
      </c>
      <c r="AA7119" t="s">
        <v>46</v>
      </c>
      <c r="AB7119">
        <v>11</v>
      </c>
      <c r="AC7119" t="s">
        <v>47</v>
      </c>
      <c r="AE7119" t="s">
        <v>45</v>
      </c>
      <c r="AG7119" t="s">
        <v>45</v>
      </c>
      <c r="AI7119" t="s">
        <v>48</v>
      </c>
      <c r="AJ7119">
        <v>12</v>
      </c>
      <c r="AK7119" t="str">
        <f>_xlfn.XLOOKUP(Table_ExternalData_1[[#This Row],[Shop'[Shop Code']]],Sheet1!D:D,Sheet1!A:A)</f>
        <v>REGION 1 ALBERTO BLASCO</v>
      </c>
    </row>
    <row r="7120" spans="1:37" x14ac:dyDescent="0.3">
      <c r="A7120">
        <v>38</v>
      </c>
      <c r="B7120" t="s">
        <v>614</v>
      </c>
      <c r="C7120" t="s">
        <v>615</v>
      </c>
      <c r="D7120" t="s">
        <v>305</v>
      </c>
      <c r="E7120" t="s">
        <v>306</v>
      </c>
      <c r="F7120" t="s">
        <v>307</v>
      </c>
      <c r="G7120" t="s">
        <v>616</v>
      </c>
      <c r="H7120" t="s">
        <v>55</v>
      </c>
      <c r="I7120" t="s">
        <v>56</v>
      </c>
      <c r="J7120" t="s">
        <v>57</v>
      </c>
      <c r="K7120" s="1">
        <v>45555</v>
      </c>
      <c r="L7120" t="s">
        <v>617</v>
      </c>
      <c r="M7120">
        <v>3</v>
      </c>
      <c r="N7120">
        <v>2</v>
      </c>
      <c r="O7120" t="s">
        <v>45</v>
      </c>
      <c r="Q7120" t="s">
        <v>45</v>
      </c>
      <c r="S7120" t="s">
        <v>45</v>
      </c>
      <c r="U7120" t="s">
        <v>45</v>
      </c>
      <c r="W7120" t="s">
        <v>45</v>
      </c>
      <c r="X7120">
        <v>13</v>
      </c>
      <c r="Y7120" t="s">
        <v>46</v>
      </c>
      <c r="Z7120">
        <v>11</v>
      </c>
      <c r="AA7120" t="s">
        <v>46</v>
      </c>
      <c r="AB7120">
        <v>6</v>
      </c>
      <c r="AC7120" t="s">
        <v>47</v>
      </c>
      <c r="AE7120" t="s">
        <v>45</v>
      </c>
      <c r="AG7120" t="s">
        <v>45</v>
      </c>
      <c r="AI7120" t="s">
        <v>48</v>
      </c>
      <c r="AJ7120">
        <v>15</v>
      </c>
      <c r="AK7120" t="str">
        <f>_xlfn.XLOOKUP(Table_ExternalData_1[[#This Row],[Shop'[Shop Code']]],Sheet1!D:D,Sheet1!A:A)</f>
        <v>REGION 1 ALBERTO BLASCO</v>
      </c>
    </row>
    <row r="7121" spans="1:37" x14ac:dyDescent="0.3">
      <c r="A7121">
        <v>38</v>
      </c>
      <c r="B7121" t="s">
        <v>614</v>
      </c>
      <c r="C7121" t="s">
        <v>615</v>
      </c>
      <c r="D7121" t="s">
        <v>305</v>
      </c>
      <c r="E7121" t="s">
        <v>306</v>
      </c>
      <c r="F7121" t="s">
        <v>307</v>
      </c>
      <c r="G7121" t="s">
        <v>616</v>
      </c>
      <c r="H7121" t="s">
        <v>55</v>
      </c>
      <c r="I7121" t="s">
        <v>56</v>
      </c>
      <c r="J7121" t="s">
        <v>57</v>
      </c>
      <c r="K7121" s="1">
        <v>45553</v>
      </c>
      <c r="L7121" t="s">
        <v>617</v>
      </c>
      <c r="M7121">
        <v>1</v>
      </c>
      <c r="N7121">
        <v>4</v>
      </c>
      <c r="O7121" t="s">
        <v>45</v>
      </c>
      <c r="P7121">
        <v>2</v>
      </c>
      <c r="Q7121" t="s">
        <v>45</v>
      </c>
      <c r="S7121" t="s">
        <v>45</v>
      </c>
      <c r="U7121" t="s">
        <v>45</v>
      </c>
      <c r="W7121" t="s">
        <v>45</v>
      </c>
      <c r="X7121">
        <v>18</v>
      </c>
      <c r="Y7121" t="s">
        <v>46</v>
      </c>
      <c r="Z7121">
        <v>16</v>
      </c>
      <c r="AA7121" t="s">
        <v>46</v>
      </c>
      <c r="AB7121">
        <v>2</v>
      </c>
      <c r="AC7121" t="s">
        <v>47</v>
      </c>
      <c r="AE7121" t="s">
        <v>45</v>
      </c>
      <c r="AG7121" t="s">
        <v>45</v>
      </c>
      <c r="AI7121" t="s">
        <v>48</v>
      </c>
      <c r="AJ7121">
        <v>13</v>
      </c>
      <c r="AK7121" t="str">
        <f>_xlfn.XLOOKUP(Table_ExternalData_1[[#This Row],[Shop'[Shop Code']]],Sheet1!D:D,Sheet1!A:A)</f>
        <v>REGION 1 ALBERTO BLASCO</v>
      </c>
    </row>
    <row r="7122" spans="1:37" x14ac:dyDescent="0.3">
      <c r="A7122">
        <v>38</v>
      </c>
      <c r="B7122" t="s">
        <v>614</v>
      </c>
      <c r="C7122" t="s">
        <v>615</v>
      </c>
      <c r="D7122" t="s">
        <v>305</v>
      </c>
      <c r="E7122" t="s">
        <v>306</v>
      </c>
      <c r="F7122" t="s">
        <v>307</v>
      </c>
      <c r="G7122" t="s">
        <v>616</v>
      </c>
      <c r="H7122" t="s">
        <v>55</v>
      </c>
      <c r="I7122" t="s">
        <v>56</v>
      </c>
      <c r="J7122" t="s">
        <v>57</v>
      </c>
      <c r="K7122" s="1">
        <v>45554</v>
      </c>
      <c r="L7122" t="s">
        <v>617</v>
      </c>
      <c r="M7122">
        <v>1</v>
      </c>
      <c r="N7122">
        <v>4</v>
      </c>
      <c r="O7122" t="s">
        <v>45</v>
      </c>
      <c r="Q7122" t="s">
        <v>45</v>
      </c>
      <c r="S7122" t="s">
        <v>45</v>
      </c>
      <c r="U7122" t="s">
        <v>45</v>
      </c>
      <c r="W7122" t="s">
        <v>45</v>
      </c>
      <c r="X7122">
        <v>14</v>
      </c>
      <c r="Y7122" t="s">
        <v>46</v>
      </c>
      <c r="Z7122">
        <v>12</v>
      </c>
      <c r="AA7122" t="s">
        <v>46</v>
      </c>
      <c r="AB7122">
        <v>1</v>
      </c>
      <c r="AC7122" t="s">
        <v>47</v>
      </c>
      <c r="AE7122" t="s">
        <v>45</v>
      </c>
      <c r="AG7122" t="s">
        <v>45</v>
      </c>
      <c r="AI7122" t="s">
        <v>48</v>
      </c>
      <c r="AJ7122">
        <v>14</v>
      </c>
      <c r="AK7122" t="str">
        <f>_xlfn.XLOOKUP(Table_ExternalData_1[[#This Row],[Shop'[Shop Code']]],Sheet1!D:D,Sheet1!A:A)</f>
        <v>REGION 1 ALBERTO BLASCO</v>
      </c>
    </row>
    <row r="7123" spans="1:37" x14ac:dyDescent="0.3">
      <c r="A7123">
        <v>38</v>
      </c>
      <c r="B7123" t="s">
        <v>614</v>
      </c>
      <c r="C7123" t="s">
        <v>615</v>
      </c>
      <c r="D7123" t="s">
        <v>305</v>
      </c>
      <c r="E7123" t="s">
        <v>306</v>
      </c>
      <c r="F7123" t="s">
        <v>307</v>
      </c>
      <c r="G7123" t="s">
        <v>616</v>
      </c>
      <c r="H7123" t="s">
        <v>55</v>
      </c>
      <c r="I7123" t="s">
        <v>56</v>
      </c>
      <c r="J7123" t="s">
        <v>57</v>
      </c>
      <c r="K7123" s="1">
        <v>45556</v>
      </c>
      <c r="L7123" t="s">
        <v>617</v>
      </c>
      <c r="N7123">
        <v>2</v>
      </c>
      <c r="O7123" t="s">
        <v>45</v>
      </c>
      <c r="P7123">
        <v>2</v>
      </c>
      <c r="Q7123" t="s">
        <v>45</v>
      </c>
      <c r="R7123">
        <v>2</v>
      </c>
      <c r="S7123" t="s">
        <v>45</v>
      </c>
      <c r="U7123" t="s">
        <v>45</v>
      </c>
      <c r="W7123" t="s">
        <v>45</v>
      </c>
      <c r="X7123">
        <v>8</v>
      </c>
      <c r="Y7123" t="s">
        <v>46</v>
      </c>
      <c r="Z7123">
        <v>4</v>
      </c>
      <c r="AA7123" t="s">
        <v>46</v>
      </c>
      <c r="AB7123">
        <v>2</v>
      </c>
      <c r="AC7123" t="s">
        <v>47</v>
      </c>
      <c r="AE7123" t="s">
        <v>45</v>
      </c>
      <c r="AF7123">
        <v>2</v>
      </c>
      <c r="AG7123" t="s">
        <v>45</v>
      </c>
      <c r="AH7123">
        <v>4681.82</v>
      </c>
      <c r="AI7123" t="s">
        <v>48</v>
      </c>
      <c r="AJ7123">
        <v>15</v>
      </c>
      <c r="AK7123" t="str">
        <f>_xlfn.XLOOKUP(Table_ExternalData_1[[#This Row],[Shop'[Shop Code']]],Sheet1!D:D,Sheet1!A:A)</f>
        <v>REGION 1 ALBERTO BLASCO</v>
      </c>
    </row>
    <row r="7124" spans="1:37" x14ac:dyDescent="0.3">
      <c r="A7124">
        <v>38</v>
      </c>
      <c r="B7124" t="s">
        <v>618</v>
      </c>
      <c r="C7124" t="s">
        <v>619</v>
      </c>
      <c r="D7124" t="s">
        <v>51</v>
      </c>
      <c r="E7124" t="s">
        <v>52</v>
      </c>
      <c r="F7124" t="s">
        <v>53</v>
      </c>
      <c r="G7124" t="s">
        <v>620</v>
      </c>
      <c r="H7124" t="s">
        <v>55</v>
      </c>
      <c r="I7124" t="s">
        <v>56</v>
      </c>
      <c r="J7124" t="s">
        <v>57</v>
      </c>
      <c r="K7124" s="1">
        <v>45552</v>
      </c>
      <c r="L7124" t="s">
        <v>621</v>
      </c>
      <c r="N7124">
        <v>4</v>
      </c>
      <c r="O7124" t="s">
        <v>45</v>
      </c>
      <c r="Q7124" t="s">
        <v>45</v>
      </c>
      <c r="S7124" t="s">
        <v>45</v>
      </c>
      <c r="U7124" t="s">
        <v>45</v>
      </c>
      <c r="W7124" t="s">
        <v>45</v>
      </c>
      <c r="X7124">
        <v>16</v>
      </c>
      <c r="Y7124" t="s">
        <v>46</v>
      </c>
      <c r="Z7124">
        <v>14</v>
      </c>
      <c r="AA7124" t="s">
        <v>46</v>
      </c>
      <c r="AB7124">
        <v>3</v>
      </c>
      <c r="AC7124" t="s">
        <v>47</v>
      </c>
      <c r="AE7124" t="s">
        <v>45</v>
      </c>
      <c r="AG7124" t="s">
        <v>45</v>
      </c>
      <c r="AI7124" t="s">
        <v>48</v>
      </c>
      <c r="AJ7124">
        <v>12</v>
      </c>
      <c r="AK7124" t="str">
        <f>_xlfn.XLOOKUP(Table_ExternalData_1[[#This Row],[Shop'[Shop Code']]],Sheet1!D:D,Sheet1!A:A)</f>
        <v>REGION 1 ALBERTO BLASCO</v>
      </c>
    </row>
    <row r="7125" spans="1:37" x14ac:dyDescent="0.3">
      <c r="A7125">
        <v>38</v>
      </c>
      <c r="B7125" t="s">
        <v>618</v>
      </c>
      <c r="C7125" t="s">
        <v>619</v>
      </c>
      <c r="D7125" t="s">
        <v>51</v>
      </c>
      <c r="E7125" t="s">
        <v>52</v>
      </c>
      <c r="F7125" t="s">
        <v>53</v>
      </c>
      <c r="G7125" t="s">
        <v>620</v>
      </c>
      <c r="H7125" t="s">
        <v>55</v>
      </c>
      <c r="I7125" t="s">
        <v>56</v>
      </c>
      <c r="J7125" t="s">
        <v>57</v>
      </c>
      <c r="K7125" s="1">
        <v>45555</v>
      </c>
      <c r="L7125" t="s">
        <v>621</v>
      </c>
      <c r="O7125" t="s">
        <v>45</v>
      </c>
      <c r="P7125">
        <v>1</v>
      </c>
      <c r="Q7125" t="s">
        <v>45</v>
      </c>
      <c r="R7125">
        <v>1</v>
      </c>
      <c r="S7125" t="s">
        <v>45</v>
      </c>
      <c r="U7125" t="s">
        <v>45</v>
      </c>
      <c r="W7125" t="s">
        <v>45</v>
      </c>
      <c r="X7125">
        <v>11</v>
      </c>
      <c r="Y7125" t="s">
        <v>46</v>
      </c>
      <c r="Z7125">
        <v>5</v>
      </c>
      <c r="AA7125" t="s">
        <v>46</v>
      </c>
      <c r="AB7125">
        <v>9</v>
      </c>
      <c r="AC7125" t="s">
        <v>47</v>
      </c>
      <c r="AE7125" t="s">
        <v>45</v>
      </c>
      <c r="AF7125">
        <v>1</v>
      </c>
      <c r="AG7125" t="s">
        <v>45</v>
      </c>
      <c r="AH7125">
        <v>1272.73</v>
      </c>
      <c r="AI7125" t="s">
        <v>48</v>
      </c>
      <c r="AJ7125">
        <v>15</v>
      </c>
      <c r="AK7125" t="str">
        <f>_xlfn.XLOOKUP(Table_ExternalData_1[[#This Row],[Shop'[Shop Code']]],Sheet1!D:D,Sheet1!A:A)</f>
        <v>REGION 1 ALBERTO BLASCO</v>
      </c>
    </row>
    <row r="7126" spans="1:37" x14ac:dyDescent="0.3">
      <c r="A7126">
        <v>38</v>
      </c>
      <c r="B7126" t="s">
        <v>618</v>
      </c>
      <c r="C7126" t="s">
        <v>619</v>
      </c>
      <c r="D7126" t="s">
        <v>51</v>
      </c>
      <c r="E7126" t="s">
        <v>52</v>
      </c>
      <c r="F7126" t="s">
        <v>53</v>
      </c>
      <c r="G7126" t="s">
        <v>620</v>
      </c>
      <c r="H7126" t="s">
        <v>55</v>
      </c>
      <c r="I7126" t="s">
        <v>56</v>
      </c>
      <c r="J7126" t="s">
        <v>57</v>
      </c>
      <c r="K7126" s="1">
        <v>45554</v>
      </c>
      <c r="L7126" t="s">
        <v>621</v>
      </c>
      <c r="M7126">
        <v>1</v>
      </c>
      <c r="N7126">
        <v>1</v>
      </c>
      <c r="O7126" t="s">
        <v>45</v>
      </c>
      <c r="Q7126" t="s">
        <v>45</v>
      </c>
      <c r="S7126" t="s">
        <v>45</v>
      </c>
      <c r="U7126" t="s">
        <v>45</v>
      </c>
      <c r="W7126" t="s">
        <v>45</v>
      </c>
      <c r="X7126">
        <v>14</v>
      </c>
      <c r="Y7126" t="s">
        <v>46</v>
      </c>
      <c r="Z7126">
        <v>6</v>
      </c>
      <c r="AA7126" t="s">
        <v>46</v>
      </c>
      <c r="AB7126">
        <v>7</v>
      </c>
      <c r="AC7126" t="s">
        <v>47</v>
      </c>
      <c r="AE7126" t="s">
        <v>45</v>
      </c>
      <c r="AG7126" t="s">
        <v>45</v>
      </c>
      <c r="AI7126" t="s">
        <v>48</v>
      </c>
      <c r="AJ7126">
        <v>14</v>
      </c>
      <c r="AK7126" t="str">
        <f>_xlfn.XLOOKUP(Table_ExternalData_1[[#This Row],[Shop'[Shop Code']]],Sheet1!D:D,Sheet1!A:A)</f>
        <v>REGION 1 ALBERTO BLASCO</v>
      </c>
    </row>
    <row r="7127" spans="1:37" x14ac:dyDescent="0.3">
      <c r="A7127">
        <v>38</v>
      </c>
      <c r="B7127" t="s">
        <v>618</v>
      </c>
      <c r="C7127" t="s">
        <v>619</v>
      </c>
      <c r="D7127" t="s">
        <v>51</v>
      </c>
      <c r="E7127" t="s">
        <v>52</v>
      </c>
      <c r="F7127" t="s">
        <v>53</v>
      </c>
      <c r="G7127" t="s">
        <v>620</v>
      </c>
      <c r="H7127" t="s">
        <v>55</v>
      </c>
      <c r="I7127" t="s">
        <v>56</v>
      </c>
      <c r="J7127" t="s">
        <v>57</v>
      </c>
      <c r="K7127" s="1">
        <v>45553</v>
      </c>
      <c r="L7127" t="s">
        <v>621</v>
      </c>
      <c r="O7127" t="s">
        <v>45</v>
      </c>
      <c r="Q7127" t="s">
        <v>45</v>
      </c>
      <c r="S7127" t="s">
        <v>45</v>
      </c>
      <c r="U7127" t="s">
        <v>45</v>
      </c>
      <c r="W7127" t="s">
        <v>45</v>
      </c>
      <c r="X7127">
        <v>11</v>
      </c>
      <c r="Y7127" t="s">
        <v>46</v>
      </c>
      <c r="Z7127">
        <v>5</v>
      </c>
      <c r="AA7127" t="s">
        <v>46</v>
      </c>
      <c r="AB7127">
        <v>6</v>
      </c>
      <c r="AC7127" t="s">
        <v>47</v>
      </c>
      <c r="AE7127" t="s">
        <v>45</v>
      </c>
      <c r="AG7127" t="s">
        <v>45</v>
      </c>
      <c r="AI7127" t="s">
        <v>48</v>
      </c>
      <c r="AJ7127">
        <v>13</v>
      </c>
      <c r="AK7127" t="str">
        <f>_xlfn.XLOOKUP(Table_ExternalData_1[[#This Row],[Shop'[Shop Code']]],Sheet1!D:D,Sheet1!A:A)</f>
        <v>REGION 1 ALBERTO BLASCO</v>
      </c>
    </row>
    <row r="7128" spans="1:37" x14ac:dyDescent="0.3">
      <c r="A7128">
        <v>38</v>
      </c>
      <c r="B7128" t="s">
        <v>618</v>
      </c>
      <c r="C7128" t="s">
        <v>619</v>
      </c>
      <c r="D7128" t="s">
        <v>51</v>
      </c>
      <c r="E7128" t="s">
        <v>52</v>
      </c>
      <c r="F7128" t="s">
        <v>53</v>
      </c>
      <c r="G7128" t="s">
        <v>620</v>
      </c>
      <c r="H7128" t="s">
        <v>55</v>
      </c>
      <c r="I7128" t="s">
        <v>56</v>
      </c>
      <c r="J7128" t="s">
        <v>57</v>
      </c>
      <c r="K7128" s="1">
        <v>45551</v>
      </c>
      <c r="L7128" t="s">
        <v>621</v>
      </c>
      <c r="M7128">
        <v>4</v>
      </c>
      <c r="N7128">
        <v>2</v>
      </c>
      <c r="O7128" t="s">
        <v>45</v>
      </c>
      <c r="Q7128" t="s">
        <v>45</v>
      </c>
      <c r="S7128" t="s">
        <v>45</v>
      </c>
      <c r="U7128" t="s">
        <v>45</v>
      </c>
      <c r="W7128" t="s">
        <v>45</v>
      </c>
      <c r="X7128">
        <v>11</v>
      </c>
      <c r="Y7128" t="s">
        <v>46</v>
      </c>
      <c r="Z7128">
        <v>9</v>
      </c>
      <c r="AA7128" t="s">
        <v>46</v>
      </c>
      <c r="AB7128">
        <v>5</v>
      </c>
      <c r="AC7128" t="s">
        <v>47</v>
      </c>
      <c r="AE7128" t="s">
        <v>45</v>
      </c>
      <c r="AG7128" t="s">
        <v>45</v>
      </c>
      <c r="AI7128" t="s">
        <v>48</v>
      </c>
      <c r="AJ7128">
        <v>11</v>
      </c>
      <c r="AK7128" t="str">
        <f>_xlfn.XLOOKUP(Table_ExternalData_1[[#This Row],[Shop'[Shop Code']]],Sheet1!D:D,Sheet1!A:A)</f>
        <v>REGION 1 ALBERTO BLASCO</v>
      </c>
    </row>
    <row r="7129" spans="1:37" x14ac:dyDescent="0.3">
      <c r="A7129">
        <v>38</v>
      </c>
      <c r="B7129" t="s">
        <v>622</v>
      </c>
      <c r="C7129" t="s">
        <v>623</v>
      </c>
      <c r="D7129" t="s">
        <v>79</v>
      </c>
      <c r="E7129" t="s">
        <v>80</v>
      </c>
      <c r="F7129" t="s">
        <v>81</v>
      </c>
      <c r="G7129" t="s">
        <v>624</v>
      </c>
      <c r="H7129" t="s">
        <v>55</v>
      </c>
      <c r="I7129" t="s">
        <v>56</v>
      </c>
      <c r="J7129" t="s">
        <v>57</v>
      </c>
      <c r="K7129" s="1">
        <v>45552</v>
      </c>
      <c r="L7129" t="s">
        <v>625</v>
      </c>
      <c r="M7129">
        <v>5</v>
      </c>
      <c r="O7129" t="s">
        <v>45</v>
      </c>
      <c r="Q7129" t="s">
        <v>45</v>
      </c>
      <c r="S7129" t="s">
        <v>45</v>
      </c>
      <c r="U7129" t="s">
        <v>45</v>
      </c>
      <c r="W7129" t="s">
        <v>45</v>
      </c>
      <c r="X7129">
        <v>20</v>
      </c>
      <c r="Y7129" t="s">
        <v>46</v>
      </c>
      <c r="Z7129">
        <v>17</v>
      </c>
      <c r="AA7129" t="s">
        <v>46</v>
      </c>
      <c r="AB7129">
        <v>12</v>
      </c>
      <c r="AC7129" t="s">
        <v>47</v>
      </c>
      <c r="AE7129" t="s">
        <v>45</v>
      </c>
      <c r="AG7129" t="s">
        <v>45</v>
      </c>
      <c r="AI7129" t="s">
        <v>48</v>
      </c>
      <c r="AJ7129">
        <v>12</v>
      </c>
      <c r="AK7129" t="str">
        <f>_xlfn.XLOOKUP(Table_ExternalData_1[[#This Row],[Shop'[Shop Code']]],Sheet1!D:D,Sheet1!A:A)</f>
        <v>REGION 1 ALBERTO BLASCO</v>
      </c>
    </row>
    <row r="7130" spans="1:37" x14ac:dyDescent="0.3">
      <c r="A7130">
        <v>38</v>
      </c>
      <c r="B7130" t="s">
        <v>622</v>
      </c>
      <c r="C7130" t="s">
        <v>623</v>
      </c>
      <c r="D7130" t="s">
        <v>79</v>
      </c>
      <c r="E7130" t="s">
        <v>80</v>
      </c>
      <c r="F7130" t="s">
        <v>81</v>
      </c>
      <c r="G7130" t="s">
        <v>624</v>
      </c>
      <c r="H7130" t="s">
        <v>55</v>
      </c>
      <c r="I7130" t="s">
        <v>56</v>
      </c>
      <c r="J7130" t="s">
        <v>57</v>
      </c>
      <c r="K7130" s="1">
        <v>45551</v>
      </c>
      <c r="L7130" t="s">
        <v>625</v>
      </c>
      <c r="M7130">
        <v>2</v>
      </c>
      <c r="N7130">
        <v>1</v>
      </c>
      <c r="O7130" t="s">
        <v>45</v>
      </c>
      <c r="P7130">
        <v>2</v>
      </c>
      <c r="Q7130" t="s">
        <v>45</v>
      </c>
      <c r="S7130" t="s">
        <v>45</v>
      </c>
      <c r="U7130" t="s">
        <v>45</v>
      </c>
      <c r="W7130" t="s">
        <v>45</v>
      </c>
      <c r="X7130">
        <v>18</v>
      </c>
      <c r="Y7130" t="s">
        <v>46</v>
      </c>
      <c r="Z7130">
        <v>13</v>
      </c>
      <c r="AA7130" t="s">
        <v>46</v>
      </c>
      <c r="AB7130">
        <v>15</v>
      </c>
      <c r="AC7130" t="s">
        <v>47</v>
      </c>
      <c r="AE7130" t="s">
        <v>45</v>
      </c>
      <c r="AG7130" t="s">
        <v>45</v>
      </c>
      <c r="AI7130" t="s">
        <v>48</v>
      </c>
      <c r="AJ7130">
        <v>11</v>
      </c>
      <c r="AK7130" t="str">
        <f>_xlfn.XLOOKUP(Table_ExternalData_1[[#This Row],[Shop'[Shop Code']]],Sheet1!D:D,Sheet1!A:A)</f>
        <v>REGION 1 ALBERTO BLASCO</v>
      </c>
    </row>
    <row r="7131" spans="1:37" x14ac:dyDescent="0.3">
      <c r="A7131">
        <v>38</v>
      </c>
      <c r="B7131" t="s">
        <v>622</v>
      </c>
      <c r="C7131" t="s">
        <v>623</v>
      </c>
      <c r="D7131" t="s">
        <v>79</v>
      </c>
      <c r="E7131" t="s">
        <v>80</v>
      </c>
      <c r="F7131" t="s">
        <v>81</v>
      </c>
      <c r="G7131" t="s">
        <v>624</v>
      </c>
      <c r="H7131" t="s">
        <v>55</v>
      </c>
      <c r="I7131" t="s">
        <v>56</v>
      </c>
      <c r="J7131" t="s">
        <v>57</v>
      </c>
      <c r="K7131" s="1">
        <v>45554</v>
      </c>
      <c r="L7131" t="s">
        <v>625</v>
      </c>
      <c r="M7131">
        <v>4</v>
      </c>
      <c r="N7131">
        <v>3</v>
      </c>
      <c r="O7131" t="s">
        <v>45</v>
      </c>
      <c r="P7131">
        <v>2</v>
      </c>
      <c r="Q7131" t="s">
        <v>45</v>
      </c>
      <c r="S7131" t="s">
        <v>45</v>
      </c>
      <c r="U7131" t="s">
        <v>45</v>
      </c>
      <c r="W7131" t="s">
        <v>45</v>
      </c>
      <c r="X7131">
        <v>25</v>
      </c>
      <c r="Y7131" t="s">
        <v>46</v>
      </c>
      <c r="Z7131">
        <v>22</v>
      </c>
      <c r="AA7131" t="s">
        <v>46</v>
      </c>
      <c r="AB7131">
        <v>7</v>
      </c>
      <c r="AC7131" t="s">
        <v>47</v>
      </c>
      <c r="AD7131">
        <v>-2</v>
      </c>
      <c r="AE7131" t="s">
        <v>45</v>
      </c>
      <c r="AG7131" t="s">
        <v>45</v>
      </c>
      <c r="AI7131" t="s">
        <v>48</v>
      </c>
      <c r="AJ7131">
        <v>14</v>
      </c>
      <c r="AK7131" t="str">
        <f>_xlfn.XLOOKUP(Table_ExternalData_1[[#This Row],[Shop'[Shop Code']]],Sheet1!D:D,Sheet1!A:A)</f>
        <v>REGION 1 ALBERTO BLASCO</v>
      </c>
    </row>
    <row r="7132" spans="1:37" x14ac:dyDescent="0.3">
      <c r="A7132">
        <v>38</v>
      </c>
      <c r="B7132" t="s">
        <v>622</v>
      </c>
      <c r="C7132" t="s">
        <v>623</v>
      </c>
      <c r="D7132" t="s">
        <v>79</v>
      </c>
      <c r="E7132" t="s">
        <v>80</v>
      </c>
      <c r="F7132" t="s">
        <v>81</v>
      </c>
      <c r="G7132" t="s">
        <v>624</v>
      </c>
      <c r="H7132" t="s">
        <v>55</v>
      </c>
      <c r="I7132" t="s">
        <v>56</v>
      </c>
      <c r="J7132" t="s">
        <v>57</v>
      </c>
      <c r="K7132" s="1">
        <v>45553</v>
      </c>
      <c r="L7132" t="s">
        <v>625</v>
      </c>
      <c r="M7132">
        <v>4</v>
      </c>
      <c r="N7132">
        <v>4</v>
      </c>
      <c r="O7132" t="s">
        <v>45</v>
      </c>
      <c r="P7132">
        <v>2</v>
      </c>
      <c r="Q7132" t="s">
        <v>45</v>
      </c>
      <c r="R7132">
        <v>2</v>
      </c>
      <c r="S7132" t="s">
        <v>45</v>
      </c>
      <c r="U7132" t="s">
        <v>45</v>
      </c>
      <c r="W7132" t="s">
        <v>45</v>
      </c>
      <c r="X7132">
        <v>15</v>
      </c>
      <c r="Y7132" t="s">
        <v>46</v>
      </c>
      <c r="Z7132">
        <v>13</v>
      </c>
      <c r="AA7132" t="s">
        <v>46</v>
      </c>
      <c r="AB7132">
        <v>5</v>
      </c>
      <c r="AC7132" t="s">
        <v>47</v>
      </c>
      <c r="AD7132">
        <v>0</v>
      </c>
      <c r="AE7132" t="s">
        <v>45</v>
      </c>
      <c r="AF7132">
        <v>2</v>
      </c>
      <c r="AG7132" t="s">
        <v>45</v>
      </c>
      <c r="AH7132">
        <v>3636.36</v>
      </c>
      <c r="AI7132" t="s">
        <v>48</v>
      </c>
      <c r="AJ7132">
        <v>13</v>
      </c>
      <c r="AK7132" t="str">
        <f>_xlfn.XLOOKUP(Table_ExternalData_1[[#This Row],[Shop'[Shop Code']]],Sheet1!D:D,Sheet1!A:A)</f>
        <v>REGION 1 ALBERTO BLASCO</v>
      </c>
    </row>
    <row r="7133" spans="1:37" x14ac:dyDescent="0.3">
      <c r="A7133">
        <v>38</v>
      </c>
      <c r="B7133" t="s">
        <v>622</v>
      </c>
      <c r="C7133" t="s">
        <v>623</v>
      </c>
      <c r="D7133" t="s">
        <v>79</v>
      </c>
      <c r="E7133" t="s">
        <v>80</v>
      </c>
      <c r="F7133" t="s">
        <v>81</v>
      </c>
      <c r="G7133" t="s">
        <v>624</v>
      </c>
      <c r="H7133" t="s">
        <v>55</v>
      </c>
      <c r="I7133" t="s">
        <v>56</v>
      </c>
      <c r="J7133" t="s">
        <v>57</v>
      </c>
      <c r="K7133" s="1">
        <v>45555</v>
      </c>
      <c r="L7133" t="s">
        <v>625</v>
      </c>
      <c r="M7133">
        <v>1</v>
      </c>
      <c r="N7133">
        <v>3</v>
      </c>
      <c r="O7133" t="s">
        <v>45</v>
      </c>
      <c r="P7133">
        <v>1</v>
      </c>
      <c r="Q7133" t="s">
        <v>45</v>
      </c>
      <c r="R7133">
        <v>0</v>
      </c>
      <c r="S7133" t="s">
        <v>45</v>
      </c>
      <c r="U7133" t="s">
        <v>45</v>
      </c>
      <c r="W7133" t="s">
        <v>45</v>
      </c>
      <c r="X7133">
        <v>17</v>
      </c>
      <c r="Y7133" t="s">
        <v>46</v>
      </c>
      <c r="Z7133">
        <v>12</v>
      </c>
      <c r="AA7133" t="s">
        <v>46</v>
      </c>
      <c r="AB7133">
        <v>7</v>
      </c>
      <c r="AC7133" t="s">
        <v>47</v>
      </c>
      <c r="AD7133">
        <v>2</v>
      </c>
      <c r="AE7133" t="s">
        <v>45</v>
      </c>
      <c r="AF7133">
        <v>0</v>
      </c>
      <c r="AG7133" t="s">
        <v>45</v>
      </c>
      <c r="AH7133">
        <v>0</v>
      </c>
      <c r="AI7133" t="s">
        <v>48</v>
      </c>
      <c r="AJ7133">
        <v>15</v>
      </c>
      <c r="AK7133" t="str">
        <f>_xlfn.XLOOKUP(Table_ExternalData_1[[#This Row],[Shop'[Shop Code']]],Sheet1!D:D,Sheet1!A:A)</f>
        <v>REGION 1 ALBERTO BLASCO</v>
      </c>
    </row>
    <row r="7134" spans="1:37" x14ac:dyDescent="0.3">
      <c r="A7134">
        <v>38</v>
      </c>
      <c r="B7134" t="s">
        <v>626</v>
      </c>
      <c r="C7134" t="s">
        <v>627</v>
      </c>
      <c r="D7134" t="s">
        <v>110</v>
      </c>
      <c r="E7134" t="s">
        <v>111</v>
      </c>
      <c r="F7134" t="s">
        <v>112</v>
      </c>
      <c r="G7134" t="s">
        <v>628</v>
      </c>
      <c r="H7134" t="s">
        <v>55</v>
      </c>
      <c r="I7134" t="s">
        <v>56</v>
      </c>
      <c r="J7134" t="s">
        <v>57</v>
      </c>
      <c r="K7134" s="1">
        <v>45554</v>
      </c>
      <c r="L7134" t="s">
        <v>629</v>
      </c>
      <c r="M7134">
        <v>4</v>
      </c>
      <c r="O7134" t="s">
        <v>45</v>
      </c>
      <c r="P7134">
        <v>3</v>
      </c>
      <c r="Q7134" t="s">
        <v>45</v>
      </c>
      <c r="R7134">
        <v>3</v>
      </c>
      <c r="S7134" t="s">
        <v>45</v>
      </c>
      <c r="U7134" t="s">
        <v>45</v>
      </c>
      <c r="W7134" t="s">
        <v>45</v>
      </c>
      <c r="X7134">
        <v>40</v>
      </c>
      <c r="Y7134" t="s">
        <v>46</v>
      </c>
      <c r="Z7134">
        <v>30</v>
      </c>
      <c r="AA7134" t="s">
        <v>46</v>
      </c>
      <c r="AB7134">
        <v>18</v>
      </c>
      <c r="AC7134" t="s">
        <v>47</v>
      </c>
      <c r="AE7134" t="s">
        <v>45</v>
      </c>
      <c r="AF7134">
        <v>3</v>
      </c>
      <c r="AG7134" t="s">
        <v>45</v>
      </c>
      <c r="AH7134">
        <v>5409.09</v>
      </c>
      <c r="AI7134" t="s">
        <v>48</v>
      </c>
      <c r="AJ7134">
        <v>14</v>
      </c>
      <c r="AK7134" t="str">
        <f>_xlfn.XLOOKUP(Table_ExternalData_1[[#This Row],[Shop'[Shop Code']]],Sheet1!D:D,Sheet1!A:A)</f>
        <v>REGION 1 ALBERTO BLASCO</v>
      </c>
    </row>
    <row r="7135" spans="1:37" x14ac:dyDescent="0.3">
      <c r="A7135">
        <v>38</v>
      </c>
      <c r="B7135" t="s">
        <v>626</v>
      </c>
      <c r="C7135" t="s">
        <v>627</v>
      </c>
      <c r="D7135" t="s">
        <v>110</v>
      </c>
      <c r="E7135" t="s">
        <v>111</v>
      </c>
      <c r="F7135" t="s">
        <v>112</v>
      </c>
      <c r="G7135" t="s">
        <v>628</v>
      </c>
      <c r="H7135" t="s">
        <v>55</v>
      </c>
      <c r="I7135" t="s">
        <v>56</v>
      </c>
      <c r="J7135" t="s">
        <v>57</v>
      </c>
      <c r="K7135" s="1">
        <v>45555</v>
      </c>
      <c r="L7135" t="s">
        <v>629</v>
      </c>
      <c r="M7135">
        <v>4</v>
      </c>
      <c r="N7135">
        <v>2</v>
      </c>
      <c r="O7135" t="s">
        <v>45</v>
      </c>
      <c r="P7135">
        <v>1</v>
      </c>
      <c r="Q7135" t="s">
        <v>45</v>
      </c>
      <c r="S7135" t="s">
        <v>45</v>
      </c>
      <c r="U7135" t="s">
        <v>45</v>
      </c>
      <c r="W7135" t="s">
        <v>45</v>
      </c>
      <c r="X7135">
        <v>31</v>
      </c>
      <c r="Y7135" t="s">
        <v>46</v>
      </c>
      <c r="Z7135">
        <v>21</v>
      </c>
      <c r="AA7135" t="s">
        <v>46</v>
      </c>
      <c r="AB7135">
        <v>11</v>
      </c>
      <c r="AC7135" t="s">
        <v>47</v>
      </c>
      <c r="AE7135" t="s">
        <v>45</v>
      </c>
      <c r="AG7135" t="s">
        <v>45</v>
      </c>
      <c r="AI7135" t="s">
        <v>48</v>
      </c>
      <c r="AJ7135">
        <v>15</v>
      </c>
      <c r="AK7135" t="str">
        <f>_xlfn.XLOOKUP(Table_ExternalData_1[[#This Row],[Shop'[Shop Code']]],Sheet1!D:D,Sheet1!A:A)</f>
        <v>REGION 1 ALBERTO BLASCO</v>
      </c>
    </row>
    <row r="7136" spans="1:37" x14ac:dyDescent="0.3">
      <c r="A7136">
        <v>38</v>
      </c>
      <c r="B7136" t="s">
        <v>626</v>
      </c>
      <c r="C7136" t="s">
        <v>627</v>
      </c>
      <c r="D7136" t="s">
        <v>110</v>
      </c>
      <c r="E7136" t="s">
        <v>111</v>
      </c>
      <c r="F7136" t="s">
        <v>112</v>
      </c>
      <c r="G7136" t="s">
        <v>628</v>
      </c>
      <c r="H7136" t="s">
        <v>55</v>
      </c>
      <c r="I7136" t="s">
        <v>56</v>
      </c>
      <c r="J7136" t="s">
        <v>57</v>
      </c>
      <c r="K7136" s="1">
        <v>45551</v>
      </c>
      <c r="L7136" t="s">
        <v>629</v>
      </c>
      <c r="M7136">
        <v>7</v>
      </c>
      <c r="N7136">
        <v>2</v>
      </c>
      <c r="O7136" t="s">
        <v>45</v>
      </c>
      <c r="Q7136" t="s">
        <v>45</v>
      </c>
      <c r="S7136" t="s">
        <v>45</v>
      </c>
      <c r="U7136" t="s">
        <v>45</v>
      </c>
      <c r="W7136" t="s">
        <v>45</v>
      </c>
      <c r="X7136">
        <v>38</v>
      </c>
      <c r="Y7136" t="s">
        <v>46</v>
      </c>
      <c r="Z7136">
        <v>26</v>
      </c>
      <c r="AA7136" t="s">
        <v>46</v>
      </c>
      <c r="AB7136">
        <v>10</v>
      </c>
      <c r="AC7136" t="s">
        <v>47</v>
      </c>
      <c r="AD7136">
        <v>2</v>
      </c>
      <c r="AE7136" t="s">
        <v>45</v>
      </c>
      <c r="AG7136" t="s">
        <v>45</v>
      </c>
      <c r="AI7136" t="s">
        <v>48</v>
      </c>
      <c r="AJ7136">
        <v>11</v>
      </c>
      <c r="AK7136" t="str">
        <f>_xlfn.XLOOKUP(Table_ExternalData_1[[#This Row],[Shop'[Shop Code']]],Sheet1!D:D,Sheet1!A:A)</f>
        <v>REGION 1 ALBERTO BLASCO</v>
      </c>
    </row>
    <row r="7137" spans="1:37" x14ac:dyDescent="0.3">
      <c r="A7137">
        <v>38</v>
      </c>
      <c r="B7137" t="s">
        <v>626</v>
      </c>
      <c r="C7137" t="s">
        <v>627</v>
      </c>
      <c r="D7137" t="s">
        <v>110</v>
      </c>
      <c r="E7137" t="s">
        <v>111</v>
      </c>
      <c r="F7137" t="s">
        <v>112</v>
      </c>
      <c r="G7137" t="s">
        <v>628</v>
      </c>
      <c r="H7137" t="s">
        <v>55</v>
      </c>
      <c r="I7137" t="s">
        <v>56</v>
      </c>
      <c r="J7137" t="s">
        <v>57</v>
      </c>
      <c r="K7137" s="1">
        <v>45552</v>
      </c>
      <c r="L7137" t="s">
        <v>629</v>
      </c>
      <c r="M7137">
        <v>3</v>
      </c>
      <c r="N7137">
        <v>4</v>
      </c>
      <c r="O7137" t="s">
        <v>45</v>
      </c>
      <c r="P7137">
        <v>8</v>
      </c>
      <c r="Q7137" t="s">
        <v>45</v>
      </c>
      <c r="R7137">
        <v>2</v>
      </c>
      <c r="S7137" t="s">
        <v>45</v>
      </c>
      <c r="U7137" t="s">
        <v>45</v>
      </c>
      <c r="W7137" t="s">
        <v>45</v>
      </c>
      <c r="X7137">
        <v>44</v>
      </c>
      <c r="Y7137" t="s">
        <v>46</v>
      </c>
      <c r="Z7137">
        <v>27</v>
      </c>
      <c r="AA7137" t="s">
        <v>46</v>
      </c>
      <c r="AB7137">
        <v>21</v>
      </c>
      <c r="AC7137" t="s">
        <v>47</v>
      </c>
      <c r="AE7137" t="s">
        <v>45</v>
      </c>
      <c r="AF7137">
        <v>4</v>
      </c>
      <c r="AG7137" t="s">
        <v>45</v>
      </c>
      <c r="AH7137">
        <v>7772.72</v>
      </c>
      <c r="AI7137" t="s">
        <v>48</v>
      </c>
      <c r="AJ7137">
        <v>12</v>
      </c>
      <c r="AK7137" t="str">
        <f>_xlfn.XLOOKUP(Table_ExternalData_1[[#This Row],[Shop'[Shop Code']]],Sheet1!D:D,Sheet1!A:A)</f>
        <v>REGION 1 ALBERTO BLASCO</v>
      </c>
    </row>
    <row r="7138" spans="1:37" x14ac:dyDescent="0.3">
      <c r="A7138">
        <v>38</v>
      </c>
      <c r="B7138" t="s">
        <v>626</v>
      </c>
      <c r="C7138" t="s">
        <v>627</v>
      </c>
      <c r="D7138" t="s">
        <v>110</v>
      </c>
      <c r="E7138" t="s">
        <v>111</v>
      </c>
      <c r="F7138" t="s">
        <v>112</v>
      </c>
      <c r="G7138" t="s">
        <v>628</v>
      </c>
      <c r="H7138" t="s">
        <v>55</v>
      </c>
      <c r="I7138" t="s">
        <v>56</v>
      </c>
      <c r="J7138" t="s">
        <v>57</v>
      </c>
      <c r="K7138" s="1">
        <v>45553</v>
      </c>
      <c r="L7138" t="s">
        <v>629</v>
      </c>
      <c r="M7138">
        <v>8</v>
      </c>
      <c r="N7138">
        <v>7</v>
      </c>
      <c r="O7138" t="s">
        <v>45</v>
      </c>
      <c r="P7138">
        <v>0</v>
      </c>
      <c r="Q7138" t="s">
        <v>45</v>
      </c>
      <c r="S7138" t="s">
        <v>45</v>
      </c>
      <c r="U7138" t="s">
        <v>45</v>
      </c>
      <c r="W7138" t="s">
        <v>45</v>
      </c>
      <c r="X7138">
        <v>43</v>
      </c>
      <c r="Y7138" t="s">
        <v>46</v>
      </c>
      <c r="Z7138">
        <v>27</v>
      </c>
      <c r="AA7138" t="s">
        <v>46</v>
      </c>
      <c r="AB7138">
        <v>13</v>
      </c>
      <c r="AC7138" t="s">
        <v>47</v>
      </c>
      <c r="AD7138">
        <v>2</v>
      </c>
      <c r="AE7138" t="s">
        <v>45</v>
      </c>
      <c r="AG7138" t="s">
        <v>45</v>
      </c>
      <c r="AI7138" t="s">
        <v>48</v>
      </c>
      <c r="AJ7138">
        <v>13</v>
      </c>
      <c r="AK7138" t="str">
        <f>_xlfn.XLOOKUP(Table_ExternalData_1[[#This Row],[Shop'[Shop Code']]],Sheet1!D:D,Sheet1!A:A)</f>
        <v>REGION 1 ALBERTO BLASCO</v>
      </c>
    </row>
    <row r="7139" spans="1:37" x14ac:dyDescent="0.3">
      <c r="A7139">
        <v>38</v>
      </c>
      <c r="B7139" t="s">
        <v>630</v>
      </c>
      <c r="C7139" t="s">
        <v>631</v>
      </c>
      <c r="D7139" t="s">
        <v>79</v>
      </c>
      <c r="E7139" t="s">
        <v>80</v>
      </c>
      <c r="F7139" t="s">
        <v>81</v>
      </c>
      <c r="G7139" t="s">
        <v>632</v>
      </c>
      <c r="H7139" t="s">
        <v>55</v>
      </c>
      <c r="I7139" t="s">
        <v>56</v>
      </c>
      <c r="J7139" t="s">
        <v>57</v>
      </c>
      <c r="K7139" s="1">
        <v>45555</v>
      </c>
      <c r="L7139" t="s">
        <v>633</v>
      </c>
      <c r="M7139">
        <v>5</v>
      </c>
      <c r="N7139">
        <v>1</v>
      </c>
      <c r="O7139" t="s">
        <v>45</v>
      </c>
      <c r="Q7139" t="s">
        <v>45</v>
      </c>
      <c r="S7139" t="s">
        <v>45</v>
      </c>
      <c r="U7139" t="s">
        <v>45</v>
      </c>
      <c r="W7139" t="s">
        <v>45</v>
      </c>
      <c r="X7139">
        <v>28</v>
      </c>
      <c r="Y7139" t="s">
        <v>46</v>
      </c>
      <c r="Z7139">
        <v>19</v>
      </c>
      <c r="AA7139" t="s">
        <v>46</v>
      </c>
      <c r="AB7139">
        <v>4</v>
      </c>
      <c r="AC7139" t="s">
        <v>47</v>
      </c>
      <c r="AE7139" t="s">
        <v>45</v>
      </c>
      <c r="AG7139" t="s">
        <v>45</v>
      </c>
      <c r="AI7139" t="s">
        <v>48</v>
      </c>
      <c r="AJ7139">
        <v>15</v>
      </c>
      <c r="AK7139" t="str">
        <f>_xlfn.XLOOKUP(Table_ExternalData_1[[#This Row],[Shop'[Shop Code']]],Sheet1!D:D,Sheet1!A:A)</f>
        <v>REGION 1 ALBERTO BLASCO</v>
      </c>
    </row>
    <row r="7140" spans="1:37" x14ac:dyDescent="0.3">
      <c r="A7140">
        <v>38</v>
      </c>
      <c r="B7140" t="s">
        <v>630</v>
      </c>
      <c r="C7140" t="s">
        <v>631</v>
      </c>
      <c r="D7140" t="s">
        <v>79</v>
      </c>
      <c r="E7140" t="s">
        <v>80</v>
      </c>
      <c r="F7140" t="s">
        <v>81</v>
      </c>
      <c r="G7140" t="s">
        <v>632</v>
      </c>
      <c r="H7140" t="s">
        <v>55</v>
      </c>
      <c r="I7140" t="s">
        <v>56</v>
      </c>
      <c r="J7140" t="s">
        <v>57</v>
      </c>
      <c r="K7140" s="1">
        <v>45553</v>
      </c>
      <c r="L7140" t="s">
        <v>633</v>
      </c>
      <c r="M7140">
        <v>4</v>
      </c>
      <c r="N7140">
        <v>3</v>
      </c>
      <c r="O7140" t="s">
        <v>45</v>
      </c>
      <c r="P7140">
        <v>3</v>
      </c>
      <c r="Q7140" t="s">
        <v>45</v>
      </c>
      <c r="R7140">
        <v>2</v>
      </c>
      <c r="S7140" t="s">
        <v>45</v>
      </c>
      <c r="T7140">
        <v>2</v>
      </c>
      <c r="U7140" t="s">
        <v>45</v>
      </c>
      <c r="V7140">
        <v>2</v>
      </c>
      <c r="W7140" t="s">
        <v>45</v>
      </c>
      <c r="X7140">
        <v>28</v>
      </c>
      <c r="Y7140" t="s">
        <v>46</v>
      </c>
      <c r="Z7140">
        <v>18</v>
      </c>
      <c r="AA7140" t="s">
        <v>46</v>
      </c>
      <c r="AB7140">
        <v>9</v>
      </c>
      <c r="AC7140" t="s">
        <v>47</v>
      </c>
      <c r="AD7140">
        <v>2</v>
      </c>
      <c r="AE7140" t="s">
        <v>45</v>
      </c>
      <c r="AF7140">
        <v>6</v>
      </c>
      <c r="AG7140" t="s">
        <v>45</v>
      </c>
      <c r="AH7140">
        <v>9418.18</v>
      </c>
      <c r="AI7140" t="s">
        <v>48</v>
      </c>
      <c r="AJ7140">
        <v>13</v>
      </c>
      <c r="AK7140" t="str">
        <f>_xlfn.XLOOKUP(Table_ExternalData_1[[#This Row],[Shop'[Shop Code']]],Sheet1!D:D,Sheet1!A:A)</f>
        <v>REGION 1 ALBERTO BLASCO</v>
      </c>
    </row>
    <row r="7141" spans="1:37" x14ac:dyDescent="0.3">
      <c r="A7141">
        <v>38</v>
      </c>
      <c r="B7141" t="s">
        <v>630</v>
      </c>
      <c r="C7141" t="s">
        <v>631</v>
      </c>
      <c r="D7141" t="s">
        <v>79</v>
      </c>
      <c r="E7141" t="s">
        <v>80</v>
      </c>
      <c r="F7141" t="s">
        <v>81</v>
      </c>
      <c r="G7141" t="s">
        <v>632</v>
      </c>
      <c r="H7141" t="s">
        <v>55</v>
      </c>
      <c r="I7141" t="s">
        <v>56</v>
      </c>
      <c r="J7141" t="s">
        <v>57</v>
      </c>
      <c r="K7141" s="1">
        <v>45551</v>
      </c>
      <c r="L7141" t="s">
        <v>633</v>
      </c>
      <c r="M7141">
        <v>4</v>
      </c>
      <c r="N7141">
        <v>5</v>
      </c>
      <c r="O7141" t="s">
        <v>45</v>
      </c>
      <c r="Q7141" t="s">
        <v>45</v>
      </c>
      <c r="S7141" t="s">
        <v>45</v>
      </c>
      <c r="T7141">
        <v>0</v>
      </c>
      <c r="U7141" t="s">
        <v>45</v>
      </c>
      <c r="W7141" t="s">
        <v>45</v>
      </c>
      <c r="X7141">
        <v>27</v>
      </c>
      <c r="Y7141" t="s">
        <v>46</v>
      </c>
      <c r="Z7141">
        <v>17</v>
      </c>
      <c r="AA7141" t="s">
        <v>46</v>
      </c>
      <c r="AB7141">
        <v>7</v>
      </c>
      <c r="AC7141" t="s">
        <v>47</v>
      </c>
      <c r="AE7141" t="s">
        <v>45</v>
      </c>
      <c r="AG7141" t="s">
        <v>45</v>
      </c>
      <c r="AI7141" t="s">
        <v>48</v>
      </c>
      <c r="AJ7141">
        <v>11</v>
      </c>
      <c r="AK7141" t="str">
        <f>_xlfn.XLOOKUP(Table_ExternalData_1[[#This Row],[Shop'[Shop Code']]],Sheet1!D:D,Sheet1!A:A)</f>
        <v>REGION 1 ALBERTO BLASCO</v>
      </c>
    </row>
    <row r="7142" spans="1:37" x14ac:dyDescent="0.3">
      <c r="A7142">
        <v>38</v>
      </c>
      <c r="B7142" t="s">
        <v>630</v>
      </c>
      <c r="C7142" t="s">
        <v>631</v>
      </c>
      <c r="D7142" t="s">
        <v>79</v>
      </c>
      <c r="E7142" t="s">
        <v>80</v>
      </c>
      <c r="F7142" t="s">
        <v>81</v>
      </c>
      <c r="G7142" t="s">
        <v>632</v>
      </c>
      <c r="H7142" t="s">
        <v>55</v>
      </c>
      <c r="I7142" t="s">
        <v>56</v>
      </c>
      <c r="J7142" t="s">
        <v>57</v>
      </c>
      <c r="K7142" s="1">
        <v>45554</v>
      </c>
      <c r="L7142" t="s">
        <v>633</v>
      </c>
      <c r="M7142">
        <v>4</v>
      </c>
      <c r="N7142">
        <v>2</v>
      </c>
      <c r="O7142" t="s">
        <v>45</v>
      </c>
      <c r="P7142">
        <v>2</v>
      </c>
      <c r="Q7142" t="s">
        <v>45</v>
      </c>
      <c r="S7142" t="s">
        <v>45</v>
      </c>
      <c r="U7142" t="s">
        <v>45</v>
      </c>
      <c r="W7142" t="s">
        <v>45</v>
      </c>
      <c r="X7142">
        <v>26</v>
      </c>
      <c r="Y7142" t="s">
        <v>46</v>
      </c>
      <c r="Z7142">
        <v>18</v>
      </c>
      <c r="AA7142" t="s">
        <v>46</v>
      </c>
      <c r="AB7142">
        <v>10</v>
      </c>
      <c r="AC7142" t="s">
        <v>47</v>
      </c>
      <c r="AE7142" t="s">
        <v>45</v>
      </c>
      <c r="AG7142" t="s">
        <v>45</v>
      </c>
      <c r="AI7142" t="s">
        <v>48</v>
      </c>
      <c r="AJ7142">
        <v>14</v>
      </c>
      <c r="AK7142" t="str">
        <f>_xlfn.XLOOKUP(Table_ExternalData_1[[#This Row],[Shop'[Shop Code']]],Sheet1!D:D,Sheet1!A:A)</f>
        <v>REGION 1 ALBERTO BLASCO</v>
      </c>
    </row>
    <row r="7143" spans="1:37" x14ac:dyDescent="0.3">
      <c r="A7143">
        <v>38</v>
      </c>
      <c r="B7143" t="s">
        <v>630</v>
      </c>
      <c r="C7143" t="s">
        <v>631</v>
      </c>
      <c r="D7143" t="s">
        <v>79</v>
      </c>
      <c r="E7143" t="s">
        <v>80</v>
      </c>
      <c r="F7143" t="s">
        <v>81</v>
      </c>
      <c r="G7143" t="s">
        <v>632</v>
      </c>
      <c r="H7143" t="s">
        <v>55</v>
      </c>
      <c r="I7143" t="s">
        <v>56</v>
      </c>
      <c r="J7143" t="s">
        <v>57</v>
      </c>
      <c r="K7143" s="1">
        <v>45552</v>
      </c>
      <c r="L7143" t="s">
        <v>633</v>
      </c>
      <c r="M7143">
        <v>5</v>
      </c>
      <c r="N7143">
        <v>4</v>
      </c>
      <c r="O7143" t="s">
        <v>45</v>
      </c>
      <c r="P7143">
        <v>1</v>
      </c>
      <c r="Q7143" t="s">
        <v>45</v>
      </c>
      <c r="R7143">
        <v>1</v>
      </c>
      <c r="S7143" t="s">
        <v>45</v>
      </c>
      <c r="T7143">
        <v>2</v>
      </c>
      <c r="U7143" t="s">
        <v>45</v>
      </c>
      <c r="V7143">
        <v>2</v>
      </c>
      <c r="W7143" t="s">
        <v>45</v>
      </c>
      <c r="X7143">
        <v>27</v>
      </c>
      <c r="Y7143" t="s">
        <v>46</v>
      </c>
      <c r="Z7143">
        <v>22</v>
      </c>
      <c r="AA7143" t="s">
        <v>46</v>
      </c>
      <c r="AB7143">
        <v>6</v>
      </c>
      <c r="AC7143" t="s">
        <v>47</v>
      </c>
      <c r="AE7143" t="s">
        <v>45</v>
      </c>
      <c r="AF7143">
        <v>3</v>
      </c>
      <c r="AG7143" t="s">
        <v>45</v>
      </c>
      <c r="AH7143">
        <v>6445.4500000000007</v>
      </c>
      <c r="AI7143" t="s">
        <v>48</v>
      </c>
      <c r="AJ7143">
        <v>12</v>
      </c>
      <c r="AK7143" t="str">
        <f>_xlfn.XLOOKUP(Table_ExternalData_1[[#This Row],[Shop'[Shop Code']]],Sheet1!D:D,Sheet1!A:A)</f>
        <v>REGION 1 ALBERTO BLASCO</v>
      </c>
    </row>
    <row r="7144" spans="1:37" x14ac:dyDescent="0.3">
      <c r="A7144">
        <v>38</v>
      </c>
      <c r="B7144" t="s">
        <v>634</v>
      </c>
      <c r="C7144" t="s">
        <v>635</v>
      </c>
      <c r="D7144" t="s">
        <v>79</v>
      </c>
      <c r="E7144" t="s">
        <v>80</v>
      </c>
      <c r="F7144" t="s">
        <v>81</v>
      </c>
      <c r="G7144" t="s">
        <v>636</v>
      </c>
      <c r="H7144" t="s">
        <v>55</v>
      </c>
      <c r="I7144" t="s">
        <v>56</v>
      </c>
      <c r="J7144" t="s">
        <v>57</v>
      </c>
      <c r="K7144" s="1">
        <v>45551</v>
      </c>
      <c r="L7144" t="s">
        <v>637</v>
      </c>
      <c r="M7144">
        <v>2</v>
      </c>
      <c r="N7144">
        <v>4</v>
      </c>
      <c r="O7144" t="s">
        <v>45</v>
      </c>
      <c r="Q7144" t="s">
        <v>45</v>
      </c>
      <c r="S7144" t="s">
        <v>45</v>
      </c>
      <c r="U7144" t="s">
        <v>45</v>
      </c>
      <c r="W7144" t="s">
        <v>45</v>
      </c>
      <c r="X7144">
        <v>16</v>
      </c>
      <c r="Y7144" t="s">
        <v>46</v>
      </c>
      <c r="Z7144">
        <v>8</v>
      </c>
      <c r="AA7144" t="s">
        <v>46</v>
      </c>
      <c r="AB7144">
        <v>3</v>
      </c>
      <c r="AC7144" t="s">
        <v>47</v>
      </c>
      <c r="AE7144" t="s">
        <v>45</v>
      </c>
      <c r="AG7144" t="s">
        <v>45</v>
      </c>
      <c r="AI7144" t="s">
        <v>48</v>
      </c>
      <c r="AJ7144">
        <v>11</v>
      </c>
      <c r="AK7144" t="str">
        <f>_xlfn.XLOOKUP(Table_ExternalData_1[[#This Row],[Shop'[Shop Code']]],Sheet1!D:D,Sheet1!A:A)</f>
        <v>REGION 1 ALBERTO BLASCO</v>
      </c>
    </row>
    <row r="7145" spans="1:37" x14ac:dyDescent="0.3">
      <c r="A7145">
        <v>38</v>
      </c>
      <c r="B7145" t="s">
        <v>634</v>
      </c>
      <c r="C7145" t="s">
        <v>635</v>
      </c>
      <c r="D7145" t="s">
        <v>79</v>
      </c>
      <c r="E7145" t="s">
        <v>80</v>
      </c>
      <c r="F7145" t="s">
        <v>81</v>
      </c>
      <c r="G7145" t="s">
        <v>636</v>
      </c>
      <c r="H7145" t="s">
        <v>55</v>
      </c>
      <c r="I7145" t="s">
        <v>56</v>
      </c>
      <c r="J7145" t="s">
        <v>57</v>
      </c>
      <c r="K7145" s="1">
        <v>45553</v>
      </c>
      <c r="L7145" t="s">
        <v>637</v>
      </c>
      <c r="M7145">
        <v>2</v>
      </c>
      <c r="O7145" t="s">
        <v>45</v>
      </c>
      <c r="Q7145" t="s">
        <v>45</v>
      </c>
      <c r="S7145" t="s">
        <v>45</v>
      </c>
      <c r="T7145">
        <v>2</v>
      </c>
      <c r="U7145" t="s">
        <v>45</v>
      </c>
      <c r="W7145" t="s">
        <v>45</v>
      </c>
      <c r="X7145">
        <v>14</v>
      </c>
      <c r="Y7145" t="s">
        <v>46</v>
      </c>
      <c r="Z7145">
        <v>10</v>
      </c>
      <c r="AA7145" t="s">
        <v>46</v>
      </c>
      <c r="AB7145">
        <v>3</v>
      </c>
      <c r="AC7145" t="s">
        <v>47</v>
      </c>
      <c r="AE7145" t="s">
        <v>45</v>
      </c>
      <c r="AG7145" t="s">
        <v>45</v>
      </c>
      <c r="AI7145" t="s">
        <v>48</v>
      </c>
      <c r="AJ7145">
        <v>13</v>
      </c>
      <c r="AK7145" t="str">
        <f>_xlfn.XLOOKUP(Table_ExternalData_1[[#This Row],[Shop'[Shop Code']]],Sheet1!D:D,Sheet1!A:A)</f>
        <v>REGION 1 ALBERTO BLASCO</v>
      </c>
    </row>
    <row r="7146" spans="1:37" x14ac:dyDescent="0.3">
      <c r="A7146">
        <v>38</v>
      </c>
      <c r="B7146" t="s">
        <v>634</v>
      </c>
      <c r="C7146" t="s">
        <v>635</v>
      </c>
      <c r="D7146" t="s">
        <v>79</v>
      </c>
      <c r="E7146" t="s">
        <v>80</v>
      </c>
      <c r="F7146" t="s">
        <v>81</v>
      </c>
      <c r="G7146" t="s">
        <v>636</v>
      </c>
      <c r="H7146" t="s">
        <v>55</v>
      </c>
      <c r="I7146" t="s">
        <v>56</v>
      </c>
      <c r="J7146" t="s">
        <v>57</v>
      </c>
      <c r="K7146" s="1">
        <v>45554</v>
      </c>
      <c r="L7146" t="s">
        <v>637</v>
      </c>
      <c r="M7146">
        <v>2</v>
      </c>
      <c r="O7146" t="s">
        <v>45</v>
      </c>
      <c r="P7146">
        <v>2</v>
      </c>
      <c r="Q7146" t="s">
        <v>45</v>
      </c>
      <c r="S7146" t="s">
        <v>45</v>
      </c>
      <c r="U7146" t="s">
        <v>45</v>
      </c>
      <c r="W7146" t="s">
        <v>45</v>
      </c>
      <c r="X7146">
        <v>24</v>
      </c>
      <c r="Y7146" t="s">
        <v>46</v>
      </c>
      <c r="Z7146">
        <v>17</v>
      </c>
      <c r="AA7146" t="s">
        <v>46</v>
      </c>
      <c r="AB7146">
        <v>1</v>
      </c>
      <c r="AC7146" t="s">
        <v>47</v>
      </c>
      <c r="AE7146" t="s">
        <v>45</v>
      </c>
      <c r="AG7146" t="s">
        <v>45</v>
      </c>
      <c r="AI7146" t="s">
        <v>48</v>
      </c>
      <c r="AJ7146">
        <v>14</v>
      </c>
      <c r="AK7146" t="str">
        <f>_xlfn.XLOOKUP(Table_ExternalData_1[[#This Row],[Shop'[Shop Code']]],Sheet1!D:D,Sheet1!A:A)</f>
        <v>REGION 1 ALBERTO BLASCO</v>
      </c>
    </row>
    <row r="7147" spans="1:37" x14ac:dyDescent="0.3">
      <c r="A7147">
        <v>38</v>
      </c>
      <c r="B7147" t="s">
        <v>634</v>
      </c>
      <c r="C7147" t="s">
        <v>635</v>
      </c>
      <c r="D7147" t="s">
        <v>79</v>
      </c>
      <c r="E7147" t="s">
        <v>80</v>
      </c>
      <c r="F7147" t="s">
        <v>81</v>
      </c>
      <c r="G7147" t="s">
        <v>636</v>
      </c>
      <c r="H7147" t="s">
        <v>55</v>
      </c>
      <c r="I7147" t="s">
        <v>56</v>
      </c>
      <c r="J7147" t="s">
        <v>57</v>
      </c>
      <c r="K7147" s="1">
        <v>45555</v>
      </c>
      <c r="L7147" t="s">
        <v>637</v>
      </c>
      <c r="M7147">
        <v>3</v>
      </c>
      <c r="N7147">
        <v>0</v>
      </c>
      <c r="O7147" t="s">
        <v>45</v>
      </c>
      <c r="P7147">
        <v>2</v>
      </c>
      <c r="Q7147" t="s">
        <v>45</v>
      </c>
      <c r="S7147" t="s">
        <v>45</v>
      </c>
      <c r="U7147" t="s">
        <v>45</v>
      </c>
      <c r="W7147" t="s">
        <v>45</v>
      </c>
      <c r="X7147">
        <v>14</v>
      </c>
      <c r="Y7147" t="s">
        <v>46</v>
      </c>
      <c r="Z7147">
        <v>9</v>
      </c>
      <c r="AA7147" t="s">
        <v>46</v>
      </c>
      <c r="AB7147">
        <v>2</v>
      </c>
      <c r="AC7147" t="s">
        <v>47</v>
      </c>
      <c r="AD7147">
        <v>0</v>
      </c>
      <c r="AE7147" t="s">
        <v>45</v>
      </c>
      <c r="AG7147" t="s">
        <v>45</v>
      </c>
      <c r="AI7147" t="s">
        <v>48</v>
      </c>
      <c r="AJ7147">
        <v>15</v>
      </c>
      <c r="AK7147" t="str">
        <f>_xlfn.XLOOKUP(Table_ExternalData_1[[#This Row],[Shop'[Shop Code']]],Sheet1!D:D,Sheet1!A:A)</f>
        <v>REGION 1 ALBERTO BLASCO</v>
      </c>
    </row>
    <row r="7148" spans="1:37" x14ac:dyDescent="0.3">
      <c r="A7148">
        <v>38</v>
      </c>
      <c r="B7148" t="s">
        <v>634</v>
      </c>
      <c r="C7148" t="s">
        <v>635</v>
      </c>
      <c r="D7148" t="s">
        <v>79</v>
      </c>
      <c r="E7148" t="s">
        <v>80</v>
      </c>
      <c r="F7148" t="s">
        <v>81</v>
      </c>
      <c r="G7148" t="s">
        <v>636</v>
      </c>
      <c r="H7148" t="s">
        <v>55</v>
      </c>
      <c r="I7148" t="s">
        <v>56</v>
      </c>
      <c r="J7148" t="s">
        <v>57</v>
      </c>
      <c r="K7148" s="1">
        <v>45552</v>
      </c>
      <c r="L7148" t="s">
        <v>637</v>
      </c>
      <c r="M7148">
        <v>4</v>
      </c>
      <c r="O7148" t="s">
        <v>45</v>
      </c>
      <c r="Q7148" t="s">
        <v>45</v>
      </c>
      <c r="S7148" t="s">
        <v>45</v>
      </c>
      <c r="U7148" t="s">
        <v>45</v>
      </c>
      <c r="W7148" t="s">
        <v>45</v>
      </c>
      <c r="X7148">
        <v>25</v>
      </c>
      <c r="Y7148" t="s">
        <v>46</v>
      </c>
      <c r="Z7148">
        <v>19</v>
      </c>
      <c r="AA7148" t="s">
        <v>46</v>
      </c>
      <c r="AB7148">
        <v>5</v>
      </c>
      <c r="AC7148" t="s">
        <v>47</v>
      </c>
      <c r="AE7148" t="s">
        <v>45</v>
      </c>
      <c r="AG7148" t="s">
        <v>45</v>
      </c>
      <c r="AI7148" t="s">
        <v>48</v>
      </c>
      <c r="AJ7148">
        <v>12</v>
      </c>
      <c r="AK7148" t="str">
        <f>_xlfn.XLOOKUP(Table_ExternalData_1[[#This Row],[Shop'[Shop Code']]],Sheet1!D:D,Sheet1!A:A)</f>
        <v>REGION 1 ALBERTO BLASCO</v>
      </c>
    </row>
    <row r="7149" spans="1:37" x14ac:dyDescent="0.3">
      <c r="A7149">
        <v>38</v>
      </c>
      <c r="B7149" t="s">
        <v>638</v>
      </c>
      <c r="C7149" t="s">
        <v>639</v>
      </c>
      <c r="D7149" t="s">
        <v>51</v>
      </c>
      <c r="E7149" t="s">
        <v>52</v>
      </c>
      <c r="F7149" t="s">
        <v>53</v>
      </c>
      <c r="G7149" t="s">
        <v>640</v>
      </c>
      <c r="H7149" t="s">
        <v>55</v>
      </c>
      <c r="I7149" t="s">
        <v>56</v>
      </c>
      <c r="J7149" t="s">
        <v>57</v>
      </c>
      <c r="K7149" s="1">
        <v>45552</v>
      </c>
      <c r="L7149" t="s">
        <v>641</v>
      </c>
      <c r="M7149">
        <v>1</v>
      </c>
      <c r="N7149">
        <v>1</v>
      </c>
      <c r="O7149" t="s">
        <v>45</v>
      </c>
      <c r="P7149">
        <v>2</v>
      </c>
      <c r="Q7149" t="s">
        <v>45</v>
      </c>
      <c r="S7149" t="s">
        <v>45</v>
      </c>
      <c r="U7149" t="s">
        <v>45</v>
      </c>
      <c r="W7149" t="s">
        <v>45</v>
      </c>
      <c r="X7149">
        <v>26</v>
      </c>
      <c r="Y7149" t="s">
        <v>46</v>
      </c>
      <c r="Z7149">
        <v>10</v>
      </c>
      <c r="AA7149" t="s">
        <v>46</v>
      </c>
      <c r="AB7149">
        <v>6</v>
      </c>
      <c r="AC7149" t="s">
        <v>47</v>
      </c>
      <c r="AD7149">
        <v>2</v>
      </c>
      <c r="AE7149" t="s">
        <v>45</v>
      </c>
      <c r="AG7149" t="s">
        <v>45</v>
      </c>
      <c r="AI7149" t="s">
        <v>48</v>
      </c>
      <c r="AJ7149">
        <v>12</v>
      </c>
      <c r="AK7149" t="str">
        <f>_xlfn.XLOOKUP(Table_ExternalData_1[[#This Row],[Shop'[Shop Code']]],Sheet1!D:D,Sheet1!A:A)</f>
        <v>REGION 1 ALBERTO BLASCO</v>
      </c>
    </row>
    <row r="7150" spans="1:37" x14ac:dyDescent="0.3">
      <c r="A7150">
        <v>38</v>
      </c>
      <c r="B7150" t="s">
        <v>638</v>
      </c>
      <c r="C7150" t="s">
        <v>639</v>
      </c>
      <c r="D7150" t="s">
        <v>51</v>
      </c>
      <c r="E7150" t="s">
        <v>52</v>
      </c>
      <c r="F7150" t="s">
        <v>53</v>
      </c>
      <c r="G7150" t="s">
        <v>640</v>
      </c>
      <c r="H7150" t="s">
        <v>55</v>
      </c>
      <c r="I7150" t="s">
        <v>56</v>
      </c>
      <c r="J7150" t="s">
        <v>57</v>
      </c>
      <c r="K7150" s="1">
        <v>45553</v>
      </c>
      <c r="L7150" t="s">
        <v>641</v>
      </c>
      <c r="M7150">
        <v>4</v>
      </c>
      <c r="N7150">
        <v>2</v>
      </c>
      <c r="O7150" t="s">
        <v>45</v>
      </c>
      <c r="Q7150" t="s">
        <v>45</v>
      </c>
      <c r="S7150" t="s">
        <v>45</v>
      </c>
      <c r="T7150">
        <v>2</v>
      </c>
      <c r="U7150" t="s">
        <v>45</v>
      </c>
      <c r="W7150" t="s">
        <v>45</v>
      </c>
      <c r="X7150">
        <v>26</v>
      </c>
      <c r="Y7150" t="s">
        <v>46</v>
      </c>
      <c r="Z7150">
        <v>15</v>
      </c>
      <c r="AA7150" t="s">
        <v>46</v>
      </c>
      <c r="AB7150">
        <v>6</v>
      </c>
      <c r="AC7150" t="s">
        <v>47</v>
      </c>
      <c r="AE7150" t="s">
        <v>45</v>
      </c>
      <c r="AG7150" t="s">
        <v>45</v>
      </c>
      <c r="AI7150" t="s">
        <v>48</v>
      </c>
      <c r="AJ7150">
        <v>13</v>
      </c>
      <c r="AK7150" t="str">
        <f>_xlfn.XLOOKUP(Table_ExternalData_1[[#This Row],[Shop'[Shop Code']]],Sheet1!D:D,Sheet1!A:A)</f>
        <v>REGION 1 ALBERTO BLASCO</v>
      </c>
    </row>
    <row r="7151" spans="1:37" x14ac:dyDescent="0.3">
      <c r="A7151">
        <v>38</v>
      </c>
      <c r="B7151" t="s">
        <v>638</v>
      </c>
      <c r="C7151" t="s">
        <v>639</v>
      </c>
      <c r="D7151" t="s">
        <v>51</v>
      </c>
      <c r="E7151" t="s">
        <v>52</v>
      </c>
      <c r="F7151" t="s">
        <v>53</v>
      </c>
      <c r="G7151" t="s">
        <v>640</v>
      </c>
      <c r="H7151" t="s">
        <v>55</v>
      </c>
      <c r="I7151" t="s">
        <v>56</v>
      </c>
      <c r="J7151" t="s">
        <v>57</v>
      </c>
      <c r="K7151" s="1">
        <v>45555</v>
      </c>
      <c r="L7151" t="s">
        <v>641</v>
      </c>
      <c r="M7151">
        <v>2</v>
      </c>
      <c r="N7151">
        <v>3</v>
      </c>
      <c r="O7151" t="s">
        <v>45</v>
      </c>
      <c r="P7151">
        <v>2</v>
      </c>
      <c r="Q7151" t="s">
        <v>45</v>
      </c>
      <c r="S7151" t="s">
        <v>45</v>
      </c>
      <c r="T7151">
        <v>2</v>
      </c>
      <c r="U7151" t="s">
        <v>45</v>
      </c>
      <c r="W7151" t="s">
        <v>45</v>
      </c>
      <c r="X7151">
        <v>27</v>
      </c>
      <c r="Y7151" t="s">
        <v>46</v>
      </c>
      <c r="Z7151">
        <v>8</v>
      </c>
      <c r="AA7151" t="s">
        <v>46</v>
      </c>
      <c r="AB7151">
        <v>6</v>
      </c>
      <c r="AC7151" t="s">
        <v>47</v>
      </c>
      <c r="AE7151" t="s">
        <v>45</v>
      </c>
      <c r="AF7151">
        <v>2</v>
      </c>
      <c r="AG7151" t="s">
        <v>45</v>
      </c>
      <c r="AH7151">
        <v>4681.82</v>
      </c>
      <c r="AI7151" t="s">
        <v>48</v>
      </c>
      <c r="AJ7151">
        <v>15</v>
      </c>
      <c r="AK7151" t="str">
        <f>_xlfn.XLOOKUP(Table_ExternalData_1[[#This Row],[Shop'[Shop Code']]],Sheet1!D:D,Sheet1!A:A)</f>
        <v>REGION 1 ALBERTO BLASCO</v>
      </c>
    </row>
    <row r="7152" spans="1:37" x14ac:dyDescent="0.3">
      <c r="A7152">
        <v>38</v>
      </c>
      <c r="B7152" t="s">
        <v>638</v>
      </c>
      <c r="C7152" t="s">
        <v>639</v>
      </c>
      <c r="D7152" t="s">
        <v>51</v>
      </c>
      <c r="E7152" t="s">
        <v>52</v>
      </c>
      <c r="F7152" t="s">
        <v>53</v>
      </c>
      <c r="G7152" t="s">
        <v>640</v>
      </c>
      <c r="H7152" t="s">
        <v>55</v>
      </c>
      <c r="I7152" t="s">
        <v>56</v>
      </c>
      <c r="J7152" t="s">
        <v>57</v>
      </c>
      <c r="K7152" s="1">
        <v>45554</v>
      </c>
      <c r="L7152" t="s">
        <v>641</v>
      </c>
      <c r="M7152">
        <v>4</v>
      </c>
      <c r="N7152">
        <v>2</v>
      </c>
      <c r="O7152" t="s">
        <v>45</v>
      </c>
      <c r="P7152">
        <v>3</v>
      </c>
      <c r="Q7152" t="s">
        <v>45</v>
      </c>
      <c r="R7152">
        <v>1</v>
      </c>
      <c r="S7152" t="s">
        <v>45</v>
      </c>
      <c r="U7152" t="s">
        <v>45</v>
      </c>
      <c r="W7152" t="s">
        <v>45</v>
      </c>
      <c r="X7152">
        <v>28</v>
      </c>
      <c r="Y7152" t="s">
        <v>46</v>
      </c>
      <c r="Z7152">
        <v>17</v>
      </c>
      <c r="AA7152" t="s">
        <v>46</v>
      </c>
      <c r="AB7152">
        <v>2</v>
      </c>
      <c r="AC7152" t="s">
        <v>47</v>
      </c>
      <c r="AD7152">
        <v>2</v>
      </c>
      <c r="AE7152" t="s">
        <v>45</v>
      </c>
      <c r="AF7152">
        <v>3</v>
      </c>
      <c r="AG7152" t="s">
        <v>45</v>
      </c>
      <c r="AH7152">
        <v>5911.35</v>
      </c>
      <c r="AI7152" t="s">
        <v>48</v>
      </c>
      <c r="AJ7152">
        <v>14</v>
      </c>
      <c r="AK7152" t="str">
        <f>_xlfn.XLOOKUP(Table_ExternalData_1[[#This Row],[Shop'[Shop Code']]],Sheet1!D:D,Sheet1!A:A)</f>
        <v>REGION 1 ALBERTO BLASCO</v>
      </c>
    </row>
    <row r="7153" spans="1:37" x14ac:dyDescent="0.3">
      <c r="A7153">
        <v>38</v>
      </c>
      <c r="B7153" t="s">
        <v>638</v>
      </c>
      <c r="C7153" t="s">
        <v>639</v>
      </c>
      <c r="D7153" t="s">
        <v>51</v>
      </c>
      <c r="E7153" t="s">
        <v>52</v>
      </c>
      <c r="F7153" t="s">
        <v>53</v>
      </c>
      <c r="G7153" t="s">
        <v>640</v>
      </c>
      <c r="H7153" t="s">
        <v>55</v>
      </c>
      <c r="I7153" t="s">
        <v>56</v>
      </c>
      <c r="J7153" t="s">
        <v>57</v>
      </c>
      <c r="K7153" s="1">
        <v>45551</v>
      </c>
      <c r="L7153" t="s">
        <v>641</v>
      </c>
      <c r="M7153">
        <v>3</v>
      </c>
      <c r="N7153">
        <v>4</v>
      </c>
      <c r="O7153" t="s">
        <v>45</v>
      </c>
      <c r="P7153">
        <v>2</v>
      </c>
      <c r="Q7153" t="s">
        <v>45</v>
      </c>
      <c r="R7153">
        <v>2</v>
      </c>
      <c r="S7153" t="s">
        <v>45</v>
      </c>
      <c r="T7153">
        <v>2</v>
      </c>
      <c r="U7153" t="s">
        <v>45</v>
      </c>
      <c r="V7153">
        <v>2</v>
      </c>
      <c r="W7153" t="s">
        <v>45</v>
      </c>
      <c r="X7153">
        <v>23</v>
      </c>
      <c r="Y7153" t="s">
        <v>46</v>
      </c>
      <c r="Z7153">
        <v>13</v>
      </c>
      <c r="AA7153" t="s">
        <v>46</v>
      </c>
      <c r="AB7153">
        <v>5</v>
      </c>
      <c r="AC7153" t="s">
        <v>47</v>
      </c>
      <c r="AE7153" t="s">
        <v>45</v>
      </c>
      <c r="AF7153">
        <v>4</v>
      </c>
      <c r="AG7153" t="s">
        <v>45</v>
      </c>
      <c r="AH7153">
        <v>6946.3799999999992</v>
      </c>
      <c r="AI7153" t="s">
        <v>48</v>
      </c>
      <c r="AJ7153">
        <v>11</v>
      </c>
      <c r="AK7153" t="str">
        <f>_xlfn.XLOOKUP(Table_ExternalData_1[[#This Row],[Shop'[Shop Code']]],Sheet1!D:D,Sheet1!A:A)</f>
        <v>REGION 1 ALBERTO BLASCO</v>
      </c>
    </row>
    <row r="7154" spans="1:37" x14ac:dyDescent="0.3">
      <c r="A7154">
        <v>38</v>
      </c>
      <c r="B7154" t="s">
        <v>642</v>
      </c>
      <c r="C7154" t="s">
        <v>643</v>
      </c>
      <c r="D7154" t="s">
        <v>206</v>
      </c>
      <c r="E7154" t="s">
        <v>2914</v>
      </c>
      <c r="F7154" t="s">
        <v>2915</v>
      </c>
      <c r="G7154" t="s">
        <v>644</v>
      </c>
      <c r="H7154" t="s">
        <v>55</v>
      </c>
      <c r="I7154" t="s">
        <v>56</v>
      </c>
      <c r="J7154" t="s">
        <v>57</v>
      </c>
      <c r="K7154" s="1">
        <v>45552</v>
      </c>
      <c r="L7154" t="s">
        <v>645</v>
      </c>
      <c r="M7154">
        <v>8</v>
      </c>
      <c r="N7154">
        <v>4</v>
      </c>
      <c r="O7154" t="s">
        <v>45</v>
      </c>
      <c r="P7154">
        <v>2</v>
      </c>
      <c r="Q7154" t="s">
        <v>45</v>
      </c>
      <c r="S7154" t="s">
        <v>45</v>
      </c>
      <c r="T7154">
        <v>0</v>
      </c>
      <c r="U7154" t="s">
        <v>45</v>
      </c>
      <c r="W7154" t="s">
        <v>45</v>
      </c>
      <c r="X7154">
        <v>39</v>
      </c>
      <c r="Y7154" t="s">
        <v>46</v>
      </c>
      <c r="Z7154">
        <v>20</v>
      </c>
      <c r="AA7154" t="s">
        <v>46</v>
      </c>
      <c r="AB7154">
        <v>22</v>
      </c>
      <c r="AC7154" t="s">
        <v>47</v>
      </c>
      <c r="AD7154">
        <v>1</v>
      </c>
      <c r="AE7154" t="s">
        <v>45</v>
      </c>
      <c r="AF7154">
        <v>1</v>
      </c>
      <c r="AG7154" t="s">
        <v>45</v>
      </c>
      <c r="AH7154">
        <v>1276.3699999999999</v>
      </c>
      <c r="AI7154" t="s">
        <v>48</v>
      </c>
      <c r="AJ7154">
        <v>12</v>
      </c>
      <c r="AK7154" t="str">
        <f>_xlfn.XLOOKUP(Table_ExternalData_1[[#This Row],[Shop'[Shop Code']]],Sheet1!D:D,Sheet1!A:A)</f>
        <v>REGION 1 ALBERTO BLASCO</v>
      </c>
    </row>
    <row r="7155" spans="1:37" x14ac:dyDescent="0.3">
      <c r="A7155">
        <v>38</v>
      </c>
      <c r="B7155" t="s">
        <v>642</v>
      </c>
      <c r="C7155" t="s">
        <v>643</v>
      </c>
      <c r="D7155" t="s">
        <v>206</v>
      </c>
      <c r="E7155" t="s">
        <v>2914</v>
      </c>
      <c r="F7155" t="s">
        <v>2915</v>
      </c>
      <c r="G7155" t="s">
        <v>644</v>
      </c>
      <c r="H7155" t="s">
        <v>55</v>
      </c>
      <c r="I7155" t="s">
        <v>56</v>
      </c>
      <c r="J7155" t="s">
        <v>57</v>
      </c>
      <c r="K7155" s="1">
        <v>45553</v>
      </c>
      <c r="L7155" t="s">
        <v>645</v>
      </c>
      <c r="M7155">
        <v>12</v>
      </c>
      <c r="O7155" t="s">
        <v>45</v>
      </c>
      <c r="Q7155" t="s">
        <v>45</v>
      </c>
      <c r="S7155" t="s">
        <v>45</v>
      </c>
      <c r="U7155" t="s">
        <v>45</v>
      </c>
      <c r="W7155" t="s">
        <v>45</v>
      </c>
      <c r="X7155">
        <v>40</v>
      </c>
      <c r="Y7155" t="s">
        <v>46</v>
      </c>
      <c r="Z7155">
        <v>25</v>
      </c>
      <c r="AA7155" t="s">
        <v>46</v>
      </c>
      <c r="AB7155">
        <v>10</v>
      </c>
      <c r="AC7155" t="s">
        <v>47</v>
      </c>
      <c r="AD7155">
        <v>3</v>
      </c>
      <c r="AE7155" t="s">
        <v>45</v>
      </c>
      <c r="AF7155">
        <v>1</v>
      </c>
      <c r="AG7155" t="s">
        <v>45</v>
      </c>
      <c r="AH7155">
        <v>2094.5500000000002</v>
      </c>
      <c r="AI7155" t="s">
        <v>48</v>
      </c>
      <c r="AJ7155">
        <v>13</v>
      </c>
      <c r="AK7155" t="str">
        <f>_xlfn.XLOOKUP(Table_ExternalData_1[[#This Row],[Shop'[Shop Code']]],Sheet1!D:D,Sheet1!A:A)</f>
        <v>REGION 1 ALBERTO BLASCO</v>
      </c>
    </row>
    <row r="7156" spans="1:37" x14ac:dyDescent="0.3">
      <c r="A7156">
        <v>38</v>
      </c>
      <c r="B7156" t="s">
        <v>642</v>
      </c>
      <c r="C7156" t="s">
        <v>643</v>
      </c>
      <c r="D7156" t="s">
        <v>206</v>
      </c>
      <c r="E7156" t="s">
        <v>2914</v>
      </c>
      <c r="F7156" t="s">
        <v>2915</v>
      </c>
      <c r="G7156" t="s">
        <v>644</v>
      </c>
      <c r="H7156" t="s">
        <v>55</v>
      </c>
      <c r="I7156" t="s">
        <v>56</v>
      </c>
      <c r="J7156" t="s">
        <v>57</v>
      </c>
      <c r="K7156" s="1">
        <v>45554</v>
      </c>
      <c r="L7156" t="s">
        <v>645</v>
      </c>
      <c r="M7156">
        <v>6</v>
      </c>
      <c r="N7156">
        <v>0</v>
      </c>
      <c r="O7156" t="s">
        <v>45</v>
      </c>
      <c r="Q7156" t="s">
        <v>45</v>
      </c>
      <c r="S7156" t="s">
        <v>45</v>
      </c>
      <c r="T7156">
        <v>0</v>
      </c>
      <c r="U7156" t="s">
        <v>45</v>
      </c>
      <c r="W7156" t="s">
        <v>45</v>
      </c>
      <c r="X7156">
        <v>33</v>
      </c>
      <c r="Y7156" t="s">
        <v>46</v>
      </c>
      <c r="Z7156">
        <v>23</v>
      </c>
      <c r="AA7156" t="s">
        <v>46</v>
      </c>
      <c r="AB7156">
        <v>20</v>
      </c>
      <c r="AC7156" t="s">
        <v>47</v>
      </c>
      <c r="AD7156">
        <v>1</v>
      </c>
      <c r="AE7156" t="s">
        <v>45</v>
      </c>
      <c r="AF7156">
        <v>1</v>
      </c>
      <c r="AG7156" t="s">
        <v>45</v>
      </c>
      <c r="AH7156">
        <v>2809.09</v>
      </c>
      <c r="AI7156" t="s">
        <v>48</v>
      </c>
      <c r="AJ7156">
        <v>14</v>
      </c>
      <c r="AK7156" t="str">
        <f>_xlfn.XLOOKUP(Table_ExternalData_1[[#This Row],[Shop'[Shop Code']]],Sheet1!D:D,Sheet1!A:A)</f>
        <v>REGION 1 ALBERTO BLASCO</v>
      </c>
    </row>
    <row r="7157" spans="1:37" x14ac:dyDescent="0.3">
      <c r="A7157">
        <v>38</v>
      </c>
      <c r="B7157" t="s">
        <v>642</v>
      </c>
      <c r="C7157" t="s">
        <v>643</v>
      </c>
      <c r="D7157" t="s">
        <v>206</v>
      </c>
      <c r="E7157" t="s">
        <v>2914</v>
      </c>
      <c r="F7157" t="s">
        <v>2915</v>
      </c>
      <c r="G7157" t="s">
        <v>644</v>
      </c>
      <c r="H7157" t="s">
        <v>55</v>
      </c>
      <c r="I7157" t="s">
        <v>56</v>
      </c>
      <c r="J7157" t="s">
        <v>57</v>
      </c>
      <c r="K7157" s="1">
        <v>45555</v>
      </c>
      <c r="L7157" t="s">
        <v>645</v>
      </c>
      <c r="M7157">
        <v>10</v>
      </c>
      <c r="N7157">
        <v>5</v>
      </c>
      <c r="O7157" t="s">
        <v>45</v>
      </c>
      <c r="Q7157" t="s">
        <v>45</v>
      </c>
      <c r="S7157" t="s">
        <v>45</v>
      </c>
      <c r="U7157" t="s">
        <v>45</v>
      </c>
      <c r="W7157" t="s">
        <v>45</v>
      </c>
      <c r="X7157">
        <v>28</v>
      </c>
      <c r="Y7157" t="s">
        <v>46</v>
      </c>
      <c r="Z7157">
        <v>19</v>
      </c>
      <c r="AA7157" t="s">
        <v>46</v>
      </c>
      <c r="AB7157">
        <v>12</v>
      </c>
      <c r="AC7157" t="s">
        <v>47</v>
      </c>
      <c r="AE7157" t="s">
        <v>45</v>
      </c>
      <c r="AF7157">
        <v>2</v>
      </c>
      <c r="AG7157" t="s">
        <v>45</v>
      </c>
      <c r="AH7157">
        <v>4681.82</v>
      </c>
      <c r="AI7157" t="s">
        <v>48</v>
      </c>
      <c r="AJ7157">
        <v>15</v>
      </c>
      <c r="AK7157" t="str">
        <f>_xlfn.XLOOKUP(Table_ExternalData_1[[#This Row],[Shop'[Shop Code']]],Sheet1!D:D,Sheet1!A:A)</f>
        <v>REGION 1 ALBERTO BLASCO</v>
      </c>
    </row>
    <row r="7158" spans="1:37" x14ac:dyDescent="0.3">
      <c r="A7158">
        <v>38</v>
      </c>
      <c r="B7158" t="s">
        <v>642</v>
      </c>
      <c r="C7158" t="s">
        <v>643</v>
      </c>
      <c r="D7158" t="s">
        <v>206</v>
      </c>
      <c r="E7158" t="s">
        <v>2914</v>
      </c>
      <c r="F7158" t="s">
        <v>2915</v>
      </c>
      <c r="G7158" t="s">
        <v>644</v>
      </c>
      <c r="H7158" t="s">
        <v>55</v>
      </c>
      <c r="I7158" t="s">
        <v>56</v>
      </c>
      <c r="J7158" t="s">
        <v>57</v>
      </c>
      <c r="K7158" s="1">
        <v>45551</v>
      </c>
      <c r="L7158" t="s">
        <v>645</v>
      </c>
      <c r="M7158">
        <v>9</v>
      </c>
      <c r="O7158" t="s">
        <v>45</v>
      </c>
      <c r="P7158">
        <v>2</v>
      </c>
      <c r="Q7158" t="s">
        <v>45</v>
      </c>
      <c r="S7158" t="s">
        <v>45</v>
      </c>
      <c r="T7158">
        <v>1</v>
      </c>
      <c r="U7158" t="s">
        <v>45</v>
      </c>
      <c r="W7158" t="s">
        <v>45</v>
      </c>
      <c r="X7158">
        <v>30</v>
      </c>
      <c r="Y7158" t="s">
        <v>46</v>
      </c>
      <c r="Z7158">
        <v>18</v>
      </c>
      <c r="AA7158" t="s">
        <v>46</v>
      </c>
      <c r="AB7158">
        <v>30</v>
      </c>
      <c r="AC7158" t="s">
        <v>47</v>
      </c>
      <c r="AD7158">
        <v>2</v>
      </c>
      <c r="AE7158" t="s">
        <v>45</v>
      </c>
      <c r="AF7158">
        <v>4</v>
      </c>
      <c r="AG7158" t="s">
        <v>45</v>
      </c>
      <c r="AH7158">
        <v>7045.4599999999991</v>
      </c>
      <c r="AI7158" t="s">
        <v>48</v>
      </c>
      <c r="AJ7158">
        <v>11</v>
      </c>
      <c r="AK7158" t="str">
        <f>_xlfn.XLOOKUP(Table_ExternalData_1[[#This Row],[Shop'[Shop Code']]],Sheet1!D:D,Sheet1!A:A)</f>
        <v>REGION 1 ALBERTO BLASCO</v>
      </c>
    </row>
    <row r="7159" spans="1:37" x14ac:dyDescent="0.3">
      <c r="A7159">
        <v>38</v>
      </c>
      <c r="B7159" t="s">
        <v>646</v>
      </c>
      <c r="C7159" t="s">
        <v>647</v>
      </c>
      <c r="D7159" t="s">
        <v>206</v>
      </c>
      <c r="E7159" t="s">
        <v>2914</v>
      </c>
      <c r="F7159" t="s">
        <v>2915</v>
      </c>
      <c r="G7159" t="s">
        <v>648</v>
      </c>
      <c r="H7159" t="s">
        <v>55</v>
      </c>
      <c r="I7159" t="s">
        <v>56</v>
      </c>
      <c r="J7159" t="s">
        <v>57</v>
      </c>
      <c r="K7159" s="1">
        <v>45555</v>
      </c>
      <c r="L7159" t="s">
        <v>649</v>
      </c>
      <c r="M7159">
        <v>3</v>
      </c>
      <c r="N7159">
        <v>1</v>
      </c>
      <c r="O7159" t="s">
        <v>45</v>
      </c>
      <c r="Q7159" t="s">
        <v>45</v>
      </c>
      <c r="S7159" t="s">
        <v>45</v>
      </c>
      <c r="T7159">
        <v>2</v>
      </c>
      <c r="U7159" t="s">
        <v>45</v>
      </c>
      <c r="W7159" t="s">
        <v>45</v>
      </c>
      <c r="X7159">
        <v>35</v>
      </c>
      <c r="Y7159" t="s">
        <v>46</v>
      </c>
      <c r="Z7159">
        <v>22</v>
      </c>
      <c r="AA7159" t="s">
        <v>46</v>
      </c>
      <c r="AB7159">
        <v>3</v>
      </c>
      <c r="AC7159" t="s">
        <v>47</v>
      </c>
      <c r="AE7159" t="s">
        <v>45</v>
      </c>
      <c r="AG7159" t="s">
        <v>45</v>
      </c>
      <c r="AI7159" t="s">
        <v>48</v>
      </c>
      <c r="AJ7159">
        <v>15</v>
      </c>
      <c r="AK7159" t="str">
        <f>_xlfn.XLOOKUP(Table_ExternalData_1[[#This Row],[Shop'[Shop Code']]],Sheet1!D:D,Sheet1!A:A)</f>
        <v>REGION 1 ALBERTO BLASCO</v>
      </c>
    </row>
    <row r="7160" spans="1:37" x14ac:dyDescent="0.3">
      <c r="A7160">
        <v>38</v>
      </c>
      <c r="B7160" t="s">
        <v>646</v>
      </c>
      <c r="C7160" t="s">
        <v>647</v>
      </c>
      <c r="D7160" t="s">
        <v>206</v>
      </c>
      <c r="E7160" t="s">
        <v>2914</v>
      </c>
      <c r="F7160" t="s">
        <v>2915</v>
      </c>
      <c r="G7160" t="s">
        <v>648</v>
      </c>
      <c r="H7160" t="s">
        <v>55</v>
      </c>
      <c r="I7160" t="s">
        <v>56</v>
      </c>
      <c r="J7160" t="s">
        <v>57</v>
      </c>
      <c r="K7160" s="1">
        <v>45551</v>
      </c>
      <c r="L7160" t="s">
        <v>649</v>
      </c>
      <c r="M7160">
        <v>4</v>
      </c>
      <c r="N7160">
        <v>1</v>
      </c>
      <c r="O7160" t="s">
        <v>45</v>
      </c>
      <c r="Q7160" t="s">
        <v>45</v>
      </c>
      <c r="S7160" t="s">
        <v>45</v>
      </c>
      <c r="U7160" t="s">
        <v>45</v>
      </c>
      <c r="W7160" t="s">
        <v>45</v>
      </c>
      <c r="X7160">
        <v>23</v>
      </c>
      <c r="Y7160" t="s">
        <v>46</v>
      </c>
      <c r="Z7160">
        <v>17</v>
      </c>
      <c r="AA7160" t="s">
        <v>46</v>
      </c>
      <c r="AB7160">
        <v>5</v>
      </c>
      <c r="AC7160" t="s">
        <v>47</v>
      </c>
      <c r="AD7160">
        <v>2</v>
      </c>
      <c r="AE7160" t="s">
        <v>45</v>
      </c>
      <c r="AG7160" t="s">
        <v>45</v>
      </c>
      <c r="AI7160" t="s">
        <v>48</v>
      </c>
      <c r="AJ7160">
        <v>11</v>
      </c>
      <c r="AK7160" t="str">
        <f>_xlfn.XLOOKUP(Table_ExternalData_1[[#This Row],[Shop'[Shop Code']]],Sheet1!D:D,Sheet1!A:A)</f>
        <v>REGION 1 ALBERTO BLASCO</v>
      </c>
    </row>
    <row r="7161" spans="1:37" x14ac:dyDescent="0.3">
      <c r="A7161">
        <v>38</v>
      </c>
      <c r="B7161" t="s">
        <v>646</v>
      </c>
      <c r="C7161" t="s">
        <v>647</v>
      </c>
      <c r="D7161" t="s">
        <v>206</v>
      </c>
      <c r="E7161" t="s">
        <v>2914</v>
      </c>
      <c r="F7161" t="s">
        <v>2915</v>
      </c>
      <c r="G7161" t="s">
        <v>648</v>
      </c>
      <c r="H7161" t="s">
        <v>55</v>
      </c>
      <c r="I7161" t="s">
        <v>56</v>
      </c>
      <c r="J7161" t="s">
        <v>57</v>
      </c>
      <c r="K7161" s="1">
        <v>45553</v>
      </c>
      <c r="L7161" t="s">
        <v>649</v>
      </c>
      <c r="M7161">
        <v>8</v>
      </c>
      <c r="N7161">
        <v>4</v>
      </c>
      <c r="O7161" t="s">
        <v>45</v>
      </c>
      <c r="Q7161" t="s">
        <v>45</v>
      </c>
      <c r="S7161" t="s">
        <v>45</v>
      </c>
      <c r="U7161" t="s">
        <v>45</v>
      </c>
      <c r="W7161" t="s">
        <v>45</v>
      </c>
      <c r="X7161">
        <v>36</v>
      </c>
      <c r="Y7161" t="s">
        <v>46</v>
      </c>
      <c r="Z7161">
        <v>27</v>
      </c>
      <c r="AA7161" t="s">
        <v>46</v>
      </c>
      <c r="AB7161">
        <v>7</v>
      </c>
      <c r="AC7161" t="s">
        <v>47</v>
      </c>
      <c r="AE7161" t="s">
        <v>45</v>
      </c>
      <c r="AF7161">
        <v>2</v>
      </c>
      <c r="AG7161" t="s">
        <v>45</v>
      </c>
      <c r="AH7161">
        <v>3636.36</v>
      </c>
      <c r="AI7161" t="s">
        <v>48</v>
      </c>
      <c r="AJ7161">
        <v>13</v>
      </c>
      <c r="AK7161" t="str">
        <f>_xlfn.XLOOKUP(Table_ExternalData_1[[#This Row],[Shop'[Shop Code']]],Sheet1!D:D,Sheet1!A:A)</f>
        <v>REGION 1 ALBERTO BLASCO</v>
      </c>
    </row>
    <row r="7162" spans="1:37" x14ac:dyDescent="0.3">
      <c r="A7162">
        <v>38</v>
      </c>
      <c r="B7162" t="s">
        <v>646</v>
      </c>
      <c r="C7162" t="s">
        <v>647</v>
      </c>
      <c r="D7162" t="s">
        <v>206</v>
      </c>
      <c r="E7162" t="s">
        <v>2914</v>
      </c>
      <c r="F7162" t="s">
        <v>2915</v>
      </c>
      <c r="G7162" t="s">
        <v>648</v>
      </c>
      <c r="H7162" t="s">
        <v>55</v>
      </c>
      <c r="I7162" t="s">
        <v>56</v>
      </c>
      <c r="J7162" t="s">
        <v>57</v>
      </c>
      <c r="K7162" s="1">
        <v>45554</v>
      </c>
      <c r="L7162" t="s">
        <v>649</v>
      </c>
      <c r="M7162">
        <v>7</v>
      </c>
      <c r="N7162">
        <v>6</v>
      </c>
      <c r="O7162" t="s">
        <v>45</v>
      </c>
      <c r="Q7162" t="s">
        <v>45</v>
      </c>
      <c r="S7162" t="s">
        <v>45</v>
      </c>
      <c r="U7162" t="s">
        <v>45</v>
      </c>
      <c r="V7162">
        <v>2</v>
      </c>
      <c r="W7162" t="s">
        <v>45</v>
      </c>
      <c r="X7162">
        <v>29</v>
      </c>
      <c r="Y7162" t="s">
        <v>46</v>
      </c>
      <c r="Z7162">
        <v>20</v>
      </c>
      <c r="AA7162" t="s">
        <v>46</v>
      </c>
      <c r="AB7162">
        <v>3</v>
      </c>
      <c r="AC7162" t="s">
        <v>47</v>
      </c>
      <c r="AE7162" t="s">
        <v>45</v>
      </c>
      <c r="AF7162">
        <v>2</v>
      </c>
      <c r="AG7162" t="s">
        <v>45</v>
      </c>
      <c r="AH7162">
        <v>4588.18</v>
      </c>
      <c r="AI7162" t="s">
        <v>48</v>
      </c>
      <c r="AJ7162">
        <v>14</v>
      </c>
      <c r="AK7162" t="str">
        <f>_xlfn.XLOOKUP(Table_ExternalData_1[[#This Row],[Shop'[Shop Code']]],Sheet1!D:D,Sheet1!A:A)</f>
        <v>REGION 1 ALBERTO BLASCO</v>
      </c>
    </row>
    <row r="7163" spans="1:37" x14ac:dyDescent="0.3">
      <c r="A7163">
        <v>38</v>
      </c>
      <c r="B7163" t="s">
        <v>646</v>
      </c>
      <c r="C7163" t="s">
        <v>647</v>
      </c>
      <c r="D7163" t="s">
        <v>206</v>
      </c>
      <c r="E7163" t="s">
        <v>2914</v>
      </c>
      <c r="F7163" t="s">
        <v>2915</v>
      </c>
      <c r="G7163" t="s">
        <v>648</v>
      </c>
      <c r="H7163" t="s">
        <v>55</v>
      </c>
      <c r="I7163" t="s">
        <v>56</v>
      </c>
      <c r="J7163" t="s">
        <v>57</v>
      </c>
      <c r="K7163" s="1">
        <v>45552</v>
      </c>
      <c r="L7163" t="s">
        <v>649</v>
      </c>
      <c r="M7163">
        <v>4</v>
      </c>
      <c r="N7163">
        <v>3</v>
      </c>
      <c r="O7163" t="s">
        <v>45</v>
      </c>
      <c r="P7163">
        <v>4</v>
      </c>
      <c r="Q7163" t="s">
        <v>45</v>
      </c>
      <c r="R7163">
        <v>2</v>
      </c>
      <c r="S7163" t="s">
        <v>45</v>
      </c>
      <c r="U7163" t="s">
        <v>45</v>
      </c>
      <c r="W7163" t="s">
        <v>45</v>
      </c>
      <c r="X7163">
        <v>35</v>
      </c>
      <c r="Y7163" t="s">
        <v>46</v>
      </c>
      <c r="Z7163">
        <v>29</v>
      </c>
      <c r="AA7163" t="s">
        <v>46</v>
      </c>
      <c r="AB7163">
        <v>11</v>
      </c>
      <c r="AC7163" t="s">
        <v>47</v>
      </c>
      <c r="AE7163" t="s">
        <v>45</v>
      </c>
      <c r="AF7163">
        <v>3</v>
      </c>
      <c r="AG7163" t="s">
        <v>45</v>
      </c>
      <c r="AH7163">
        <v>6514.54</v>
      </c>
      <c r="AI7163" t="s">
        <v>48</v>
      </c>
      <c r="AJ7163">
        <v>12</v>
      </c>
      <c r="AK7163" t="str">
        <f>_xlfn.XLOOKUP(Table_ExternalData_1[[#This Row],[Shop'[Shop Code']]],Sheet1!D:D,Sheet1!A:A)</f>
        <v>REGION 1 ALBERTO BLASCO</v>
      </c>
    </row>
    <row r="7164" spans="1:37" x14ac:dyDescent="0.3">
      <c r="A7164">
        <v>38</v>
      </c>
      <c r="B7164" t="s">
        <v>650</v>
      </c>
      <c r="C7164" t="s">
        <v>651</v>
      </c>
      <c r="D7164" t="s">
        <v>305</v>
      </c>
      <c r="E7164" t="s">
        <v>306</v>
      </c>
      <c r="F7164" t="s">
        <v>307</v>
      </c>
      <c r="G7164" t="s">
        <v>652</v>
      </c>
      <c r="H7164" t="s">
        <v>55</v>
      </c>
      <c r="I7164" t="s">
        <v>56</v>
      </c>
      <c r="J7164" t="s">
        <v>57</v>
      </c>
      <c r="K7164" s="1">
        <v>45553</v>
      </c>
      <c r="L7164" t="s">
        <v>653</v>
      </c>
      <c r="M7164">
        <v>4</v>
      </c>
      <c r="N7164">
        <v>3</v>
      </c>
      <c r="O7164" t="s">
        <v>45</v>
      </c>
      <c r="P7164">
        <v>0</v>
      </c>
      <c r="Q7164" t="s">
        <v>45</v>
      </c>
      <c r="S7164" t="s">
        <v>45</v>
      </c>
      <c r="U7164" t="s">
        <v>45</v>
      </c>
      <c r="V7164">
        <v>-1</v>
      </c>
      <c r="W7164" t="s">
        <v>45</v>
      </c>
      <c r="X7164">
        <v>31</v>
      </c>
      <c r="Y7164" t="s">
        <v>46</v>
      </c>
      <c r="Z7164">
        <v>19</v>
      </c>
      <c r="AA7164" t="s">
        <v>46</v>
      </c>
      <c r="AB7164">
        <v>6</v>
      </c>
      <c r="AC7164" t="s">
        <v>47</v>
      </c>
      <c r="AE7164" t="s">
        <v>45</v>
      </c>
      <c r="AF7164">
        <v>-1</v>
      </c>
      <c r="AG7164" t="s">
        <v>45</v>
      </c>
      <c r="AH7164">
        <v>-2545.4499999999998</v>
      </c>
      <c r="AI7164" t="s">
        <v>48</v>
      </c>
      <c r="AJ7164">
        <v>13</v>
      </c>
      <c r="AK7164" t="str">
        <f>_xlfn.XLOOKUP(Table_ExternalData_1[[#This Row],[Shop'[Shop Code']]],Sheet1!D:D,Sheet1!A:A)</f>
        <v>REGION 1 ALBERTO BLASCO</v>
      </c>
    </row>
    <row r="7165" spans="1:37" x14ac:dyDescent="0.3">
      <c r="A7165">
        <v>38</v>
      </c>
      <c r="B7165" t="s">
        <v>650</v>
      </c>
      <c r="C7165" t="s">
        <v>651</v>
      </c>
      <c r="D7165" t="s">
        <v>305</v>
      </c>
      <c r="E7165" t="s">
        <v>306</v>
      </c>
      <c r="F7165" t="s">
        <v>307</v>
      </c>
      <c r="G7165" t="s">
        <v>652</v>
      </c>
      <c r="H7165" t="s">
        <v>55</v>
      </c>
      <c r="I7165" t="s">
        <v>56</v>
      </c>
      <c r="J7165" t="s">
        <v>57</v>
      </c>
      <c r="K7165" s="1">
        <v>45555</v>
      </c>
      <c r="L7165" t="s">
        <v>653</v>
      </c>
      <c r="M7165">
        <v>4</v>
      </c>
      <c r="N7165">
        <v>2</v>
      </c>
      <c r="O7165" t="s">
        <v>45</v>
      </c>
      <c r="P7165">
        <v>1</v>
      </c>
      <c r="Q7165" t="s">
        <v>45</v>
      </c>
      <c r="R7165">
        <v>1</v>
      </c>
      <c r="S7165" t="s">
        <v>45</v>
      </c>
      <c r="U7165" t="s">
        <v>45</v>
      </c>
      <c r="W7165" t="s">
        <v>45</v>
      </c>
      <c r="X7165">
        <v>34</v>
      </c>
      <c r="Y7165" t="s">
        <v>46</v>
      </c>
      <c r="Z7165">
        <v>26</v>
      </c>
      <c r="AA7165" t="s">
        <v>46</v>
      </c>
      <c r="AB7165">
        <v>4</v>
      </c>
      <c r="AC7165" t="s">
        <v>47</v>
      </c>
      <c r="AE7165" t="s">
        <v>45</v>
      </c>
      <c r="AF7165">
        <v>1</v>
      </c>
      <c r="AG7165" t="s">
        <v>45</v>
      </c>
      <c r="AH7165">
        <v>827.27</v>
      </c>
      <c r="AI7165" t="s">
        <v>48</v>
      </c>
      <c r="AJ7165">
        <v>15</v>
      </c>
      <c r="AK7165" t="str">
        <f>_xlfn.XLOOKUP(Table_ExternalData_1[[#This Row],[Shop'[Shop Code']]],Sheet1!D:D,Sheet1!A:A)</f>
        <v>REGION 1 ALBERTO BLASCO</v>
      </c>
    </row>
    <row r="7166" spans="1:37" x14ac:dyDescent="0.3">
      <c r="A7166">
        <v>38</v>
      </c>
      <c r="B7166" t="s">
        <v>650</v>
      </c>
      <c r="C7166" t="s">
        <v>651</v>
      </c>
      <c r="D7166" t="s">
        <v>305</v>
      </c>
      <c r="E7166" t="s">
        <v>306</v>
      </c>
      <c r="F7166" t="s">
        <v>307</v>
      </c>
      <c r="G7166" t="s">
        <v>652</v>
      </c>
      <c r="H7166" t="s">
        <v>55</v>
      </c>
      <c r="I7166" t="s">
        <v>56</v>
      </c>
      <c r="J7166" t="s">
        <v>57</v>
      </c>
      <c r="K7166" s="1">
        <v>45551</v>
      </c>
      <c r="L7166" t="s">
        <v>653</v>
      </c>
      <c r="M7166">
        <v>4</v>
      </c>
      <c r="N7166">
        <v>2</v>
      </c>
      <c r="O7166" t="s">
        <v>45</v>
      </c>
      <c r="Q7166" t="s">
        <v>45</v>
      </c>
      <c r="S7166" t="s">
        <v>45</v>
      </c>
      <c r="T7166">
        <v>2</v>
      </c>
      <c r="U7166" t="s">
        <v>45</v>
      </c>
      <c r="V7166">
        <v>2</v>
      </c>
      <c r="W7166" t="s">
        <v>45</v>
      </c>
      <c r="X7166">
        <v>30</v>
      </c>
      <c r="Y7166" t="s">
        <v>46</v>
      </c>
      <c r="Z7166">
        <v>22</v>
      </c>
      <c r="AA7166" t="s">
        <v>46</v>
      </c>
      <c r="AB7166">
        <v>8</v>
      </c>
      <c r="AC7166" t="s">
        <v>47</v>
      </c>
      <c r="AE7166" t="s">
        <v>45</v>
      </c>
      <c r="AF7166">
        <v>2</v>
      </c>
      <c r="AG7166" t="s">
        <v>45</v>
      </c>
      <c r="AH7166">
        <v>3636.36</v>
      </c>
      <c r="AI7166" t="s">
        <v>48</v>
      </c>
      <c r="AJ7166">
        <v>11</v>
      </c>
      <c r="AK7166" t="str">
        <f>_xlfn.XLOOKUP(Table_ExternalData_1[[#This Row],[Shop'[Shop Code']]],Sheet1!D:D,Sheet1!A:A)</f>
        <v>REGION 1 ALBERTO BLASCO</v>
      </c>
    </row>
    <row r="7167" spans="1:37" x14ac:dyDescent="0.3">
      <c r="A7167">
        <v>38</v>
      </c>
      <c r="B7167" t="s">
        <v>650</v>
      </c>
      <c r="C7167" t="s">
        <v>651</v>
      </c>
      <c r="D7167" t="s">
        <v>305</v>
      </c>
      <c r="E7167" t="s">
        <v>306</v>
      </c>
      <c r="F7167" t="s">
        <v>307</v>
      </c>
      <c r="G7167" t="s">
        <v>652</v>
      </c>
      <c r="H7167" t="s">
        <v>55</v>
      </c>
      <c r="I7167" t="s">
        <v>56</v>
      </c>
      <c r="J7167" t="s">
        <v>57</v>
      </c>
      <c r="K7167" s="1">
        <v>45552</v>
      </c>
      <c r="L7167" t="s">
        <v>653</v>
      </c>
      <c r="M7167">
        <v>7</v>
      </c>
      <c r="N7167">
        <v>1</v>
      </c>
      <c r="O7167" t="s">
        <v>45</v>
      </c>
      <c r="Q7167" t="s">
        <v>45</v>
      </c>
      <c r="S7167" t="s">
        <v>45</v>
      </c>
      <c r="U7167" t="s">
        <v>45</v>
      </c>
      <c r="W7167" t="s">
        <v>45</v>
      </c>
      <c r="X7167">
        <v>29</v>
      </c>
      <c r="Y7167" t="s">
        <v>46</v>
      </c>
      <c r="Z7167">
        <v>21</v>
      </c>
      <c r="AA7167" t="s">
        <v>46</v>
      </c>
      <c r="AB7167">
        <v>12</v>
      </c>
      <c r="AC7167" t="s">
        <v>47</v>
      </c>
      <c r="AE7167" t="s">
        <v>45</v>
      </c>
      <c r="AG7167" t="s">
        <v>45</v>
      </c>
      <c r="AI7167" t="s">
        <v>48</v>
      </c>
      <c r="AJ7167">
        <v>12</v>
      </c>
      <c r="AK7167" t="str">
        <f>_xlfn.XLOOKUP(Table_ExternalData_1[[#This Row],[Shop'[Shop Code']]],Sheet1!D:D,Sheet1!A:A)</f>
        <v>REGION 1 ALBERTO BLASCO</v>
      </c>
    </row>
    <row r="7168" spans="1:37" x14ac:dyDescent="0.3">
      <c r="A7168">
        <v>38</v>
      </c>
      <c r="B7168" t="s">
        <v>650</v>
      </c>
      <c r="C7168" t="s">
        <v>651</v>
      </c>
      <c r="D7168" t="s">
        <v>305</v>
      </c>
      <c r="E7168" t="s">
        <v>306</v>
      </c>
      <c r="F7168" t="s">
        <v>307</v>
      </c>
      <c r="G7168" t="s">
        <v>652</v>
      </c>
      <c r="H7168" t="s">
        <v>55</v>
      </c>
      <c r="I7168" t="s">
        <v>56</v>
      </c>
      <c r="J7168" t="s">
        <v>57</v>
      </c>
      <c r="K7168" s="1">
        <v>45554</v>
      </c>
      <c r="L7168" t="s">
        <v>653</v>
      </c>
      <c r="M7168">
        <v>4</v>
      </c>
      <c r="N7168">
        <v>2</v>
      </c>
      <c r="O7168" t="s">
        <v>45</v>
      </c>
      <c r="P7168">
        <v>1</v>
      </c>
      <c r="Q7168" t="s">
        <v>45</v>
      </c>
      <c r="S7168" t="s">
        <v>45</v>
      </c>
      <c r="U7168" t="s">
        <v>45</v>
      </c>
      <c r="W7168" t="s">
        <v>45</v>
      </c>
      <c r="X7168">
        <v>31</v>
      </c>
      <c r="Y7168" t="s">
        <v>46</v>
      </c>
      <c r="Z7168">
        <v>25</v>
      </c>
      <c r="AA7168" t="s">
        <v>46</v>
      </c>
      <c r="AB7168">
        <v>7</v>
      </c>
      <c r="AC7168" t="s">
        <v>47</v>
      </c>
      <c r="AE7168" t="s">
        <v>45</v>
      </c>
      <c r="AG7168" t="s">
        <v>45</v>
      </c>
      <c r="AI7168" t="s">
        <v>48</v>
      </c>
      <c r="AJ7168">
        <v>14</v>
      </c>
      <c r="AK7168" t="str">
        <f>_xlfn.XLOOKUP(Table_ExternalData_1[[#This Row],[Shop'[Shop Code']]],Sheet1!D:D,Sheet1!A:A)</f>
        <v>REGION 1 ALBERTO BLASCO</v>
      </c>
    </row>
    <row r="7169" spans="1:37" x14ac:dyDescent="0.3">
      <c r="A7169">
        <v>38</v>
      </c>
      <c r="B7169" t="s">
        <v>654</v>
      </c>
      <c r="C7169" t="s">
        <v>655</v>
      </c>
      <c r="D7169" t="s">
        <v>206</v>
      </c>
      <c r="E7169" t="s">
        <v>2914</v>
      </c>
      <c r="F7169" t="s">
        <v>2915</v>
      </c>
      <c r="G7169" t="s">
        <v>656</v>
      </c>
      <c r="H7169" t="s">
        <v>106</v>
      </c>
      <c r="I7169" t="s">
        <v>56</v>
      </c>
      <c r="J7169" t="s">
        <v>57</v>
      </c>
      <c r="K7169" s="1">
        <v>45552</v>
      </c>
      <c r="L7169" t="s">
        <v>657</v>
      </c>
      <c r="O7169" t="s">
        <v>45</v>
      </c>
      <c r="Q7169" t="s">
        <v>45</v>
      </c>
      <c r="S7169" t="s">
        <v>45</v>
      </c>
      <c r="T7169">
        <v>2</v>
      </c>
      <c r="U7169" t="s">
        <v>45</v>
      </c>
      <c r="W7169" t="s">
        <v>45</v>
      </c>
      <c r="X7169">
        <v>9</v>
      </c>
      <c r="Y7169" t="s">
        <v>46</v>
      </c>
      <c r="Z7169">
        <v>7</v>
      </c>
      <c r="AA7169" t="s">
        <v>46</v>
      </c>
      <c r="AB7169">
        <v>1</v>
      </c>
      <c r="AC7169" t="s">
        <v>47</v>
      </c>
      <c r="AD7169">
        <v>2</v>
      </c>
      <c r="AE7169" t="s">
        <v>45</v>
      </c>
      <c r="AG7169" t="s">
        <v>45</v>
      </c>
      <c r="AI7169" t="s">
        <v>48</v>
      </c>
      <c r="AJ7169">
        <v>12</v>
      </c>
      <c r="AK7169" t="str">
        <f>_xlfn.XLOOKUP(Table_ExternalData_1[[#This Row],[Shop'[Shop Code']]],Sheet1!D:D,Sheet1!A:A)</f>
        <v>REGION 1 ALBERTO BLASCO</v>
      </c>
    </row>
    <row r="7170" spans="1:37" x14ac:dyDescent="0.3">
      <c r="A7170">
        <v>38</v>
      </c>
      <c r="B7170" t="s">
        <v>654</v>
      </c>
      <c r="C7170" t="s">
        <v>655</v>
      </c>
      <c r="D7170" t="s">
        <v>206</v>
      </c>
      <c r="E7170" t="s">
        <v>2914</v>
      </c>
      <c r="F7170" t="s">
        <v>2915</v>
      </c>
      <c r="G7170" t="s">
        <v>656</v>
      </c>
      <c r="H7170" t="s">
        <v>106</v>
      </c>
      <c r="I7170" t="s">
        <v>56</v>
      </c>
      <c r="J7170" t="s">
        <v>57</v>
      </c>
      <c r="K7170" s="1">
        <v>45555</v>
      </c>
      <c r="L7170" t="s">
        <v>657</v>
      </c>
      <c r="O7170" t="s">
        <v>45</v>
      </c>
      <c r="Q7170" t="s">
        <v>45</v>
      </c>
      <c r="S7170" t="s">
        <v>45</v>
      </c>
      <c r="T7170">
        <v>2</v>
      </c>
      <c r="U7170" t="s">
        <v>45</v>
      </c>
      <c r="V7170">
        <v>2</v>
      </c>
      <c r="W7170" t="s">
        <v>45</v>
      </c>
      <c r="X7170">
        <v>6</v>
      </c>
      <c r="Y7170" t="s">
        <v>46</v>
      </c>
      <c r="Z7170">
        <v>5</v>
      </c>
      <c r="AA7170" t="s">
        <v>46</v>
      </c>
      <c r="AB7170">
        <v>5</v>
      </c>
      <c r="AC7170" t="s">
        <v>47</v>
      </c>
      <c r="AE7170" t="s">
        <v>45</v>
      </c>
      <c r="AF7170">
        <v>2</v>
      </c>
      <c r="AG7170" t="s">
        <v>45</v>
      </c>
      <c r="AH7170">
        <v>3636.36</v>
      </c>
      <c r="AI7170" t="s">
        <v>48</v>
      </c>
      <c r="AJ7170">
        <v>15</v>
      </c>
      <c r="AK7170" t="str">
        <f>_xlfn.XLOOKUP(Table_ExternalData_1[[#This Row],[Shop'[Shop Code']]],Sheet1!D:D,Sheet1!A:A)</f>
        <v>REGION 1 ALBERTO BLASCO</v>
      </c>
    </row>
    <row r="7171" spans="1:37" x14ac:dyDescent="0.3">
      <c r="A7171">
        <v>38</v>
      </c>
      <c r="B7171" t="s">
        <v>654</v>
      </c>
      <c r="C7171" t="s">
        <v>655</v>
      </c>
      <c r="D7171" t="s">
        <v>206</v>
      </c>
      <c r="E7171" t="s">
        <v>2914</v>
      </c>
      <c r="F7171" t="s">
        <v>2915</v>
      </c>
      <c r="G7171" t="s">
        <v>656</v>
      </c>
      <c r="H7171" t="s">
        <v>106</v>
      </c>
      <c r="I7171" t="s">
        <v>56</v>
      </c>
      <c r="J7171" t="s">
        <v>57</v>
      </c>
      <c r="K7171" s="1">
        <v>45553</v>
      </c>
      <c r="L7171" t="s">
        <v>657</v>
      </c>
      <c r="M7171">
        <v>3</v>
      </c>
      <c r="N7171">
        <v>4</v>
      </c>
      <c r="O7171" t="s">
        <v>45</v>
      </c>
      <c r="Q7171" t="s">
        <v>45</v>
      </c>
      <c r="S7171" t="s">
        <v>45</v>
      </c>
      <c r="U7171" t="s">
        <v>45</v>
      </c>
      <c r="W7171" t="s">
        <v>45</v>
      </c>
      <c r="X7171">
        <v>11</v>
      </c>
      <c r="Y7171" t="s">
        <v>46</v>
      </c>
      <c r="Z7171">
        <v>8</v>
      </c>
      <c r="AA7171" t="s">
        <v>46</v>
      </c>
      <c r="AB7171">
        <v>8</v>
      </c>
      <c r="AC7171" t="s">
        <v>47</v>
      </c>
      <c r="AE7171" t="s">
        <v>45</v>
      </c>
      <c r="AG7171" t="s">
        <v>45</v>
      </c>
      <c r="AI7171" t="s">
        <v>48</v>
      </c>
      <c r="AJ7171">
        <v>13</v>
      </c>
      <c r="AK7171" t="str">
        <f>_xlfn.XLOOKUP(Table_ExternalData_1[[#This Row],[Shop'[Shop Code']]],Sheet1!D:D,Sheet1!A:A)</f>
        <v>REGION 1 ALBERTO BLASCO</v>
      </c>
    </row>
    <row r="7172" spans="1:37" x14ac:dyDescent="0.3">
      <c r="A7172">
        <v>38</v>
      </c>
      <c r="B7172" t="s">
        <v>654</v>
      </c>
      <c r="C7172" t="s">
        <v>655</v>
      </c>
      <c r="D7172" t="s">
        <v>206</v>
      </c>
      <c r="E7172" t="s">
        <v>2914</v>
      </c>
      <c r="F7172" t="s">
        <v>2915</v>
      </c>
      <c r="G7172" t="s">
        <v>656</v>
      </c>
      <c r="H7172" t="s">
        <v>106</v>
      </c>
      <c r="I7172" t="s">
        <v>56</v>
      </c>
      <c r="J7172" t="s">
        <v>57</v>
      </c>
      <c r="K7172" s="1">
        <v>45557</v>
      </c>
      <c r="L7172" t="s">
        <v>657</v>
      </c>
      <c r="O7172" t="s">
        <v>45</v>
      </c>
      <c r="Q7172" t="s">
        <v>45</v>
      </c>
      <c r="S7172" t="s">
        <v>45</v>
      </c>
      <c r="U7172" t="s">
        <v>45</v>
      </c>
      <c r="W7172" t="s">
        <v>45</v>
      </c>
      <c r="Y7172" t="s">
        <v>46</v>
      </c>
      <c r="AA7172" t="s">
        <v>46</v>
      </c>
      <c r="AB7172">
        <v>1</v>
      </c>
      <c r="AC7172" t="s">
        <v>47</v>
      </c>
      <c r="AE7172" t="s">
        <v>45</v>
      </c>
      <c r="AG7172" t="s">
        <v>45</v>
      </c>
      <c r="AI7172" t="s">
        <v>48</v>
      </c>
      <c r="AJ7172">
        <v>15</v>
      </c>
      <c r="AK7172" t="str">
        <f>_xlfn.XLOOKUP(Table_ExternalData_1[[#This Row],[Shop'[Shop Code']]],Sheet1!D:D,Sheet1!A:A)</f>
        <v>REGION 1 ALBERTO BLASCO</v>
      </c>
    </row>
    <row r="7173" spans="1:37" x14ac:dyDescent="0.3">
      <c r="A7173">
        <v>38</v>
      </c>
      <c r="B7173" t="s">
        <v>654</v>
      </c>
      <c r="C7173" t="s">
        <v>655</v>
      </c>
      <c r="D7173" t="s">
        <v>206</v>
      </c>
      <c r="E7173" t="s">
        <v>2914</v>
      </c>
      <c r="F7173" t="s">
        <v>2915</v>
      </c>
      <c r="G7173" t="s">
        <v>656</v>
      </c>
      <c r="H7173" t="s">
        <v>106</v>
      </c>
      <c r="I7173" t="s">
        <v>56</v>
      </c>
      <c r="J7173" t="s">
        <v>57</v>
      </c>
      <c r="K7173" s="1">
        <v>45551</v>
      </c>
      <c r="L7173" t="s">
        <v>657</v>
      </c>
      <c r="N7173">
        <v>2</v>
      </c>
      <c r="O7173" t="s">
        <v>45</v>
      </c>
      <c r="Q7173" t="s">
        <v>45</v>
      </c>
      <c r="S7173" t="s">
        <v>45</v>
      </c>
      <c r="T7173">
        <v>1</v>
      </c>
      <c r="U7173" t="s">
        <v>45</v>
      </c>
      <c r="W7173" t="s">
        <v>45</v>
      </c>
      <c r="X7173">
        <v>9</v>
      </c>
      <c r="Y7173" t="s">
        <v>46</v>
      </c>
      <c r="Z7173">
        <v>7</v>
      </c>
      <c r="AA7173" t="s">
        <v>46</v>
      </c>
      <c r="AB7173">
        <v>7</v>
      </c>
      <c r="AC7173" t="s">
        <v>47</v>
      </c>
      <c r="AE7173" t="s">
        <v>45</v>
      </c>
      <c r="AG7173" t="s">
        <v>45</v>
      </c>
      <c r="AI7173" t="s">
        <v>48</v>
      </c>
      <c r="AJ7173">
        <v>11</v>
      </c>
      <c r="AK7173" t="str">
        <f>_xlfn.XLOOKUP(Table_ExternalData_1[[#This Row],[Shop'[Shop Code']]],Sheet1!D:D,Sheet1!A:A)</f>
        <v>REGION 1 ALBERTO BLASCO</v>
      </c>
    </row>
    <row r="7174" spans="1:37" x14ac:dyDescent="0.3">
      <c r="A7174">
        <v>38</v>
      </c>
      <c r="B7174" t="s">
        <v>654</v>
      </c>
      <c r="C7174" t="s">
        <v>655</v>
      </c>
      <c r="D7174" t="s">
        <v>206</v>
      </c>
      <c r="E7174" t="s">
        <v>2914</v>
      </c>
      <c r="F7174" t="s">
        <v>2915</v>
      </c>
      <c r="G7174" t="s">
        <v>656</v>
      </c>
      <c r="H7174" t="s">
        <v>106</v>
      </c>
      <c r="I7174" t="s">
        <v>56</v>
      </c>
      <c r="J7174" t="s">
        <v>57</v>
      </c>
      <c r="K7174" s="1">
        <v>45554</v>
      </c>
      <c r="L7174" t="s">
        <v>657</v>
      </c>
      <c r="M7174">
        <v>2</v>
      </c>
      <c r="O7174" t="s">
        <v>45</v>
      </c>
      <c r="Q7174" t="s">
        <v>45</v>
      </c>
      <c r="S7174" t="s">
        <v>45</v>
      </c>
      <c r="T7174">
        <v>2</v>
      </c>
      <c r="U7174" t="s">
        <v>45</v>
      </c>
      <c r="W7174" t="s">
        <v>45</v>
      </c>
      <c r="X7174">
        <v>7</v>
      </c>
      <c r="Y7174" t="s">
        <v>46</v>
      </c>
      <c r="Z7174">
        <v>7</v>
      </c>
      <c r="AA7174" t="s">
        <v>46</v>
      </c>
      <c r="AB7174">
        <v>4</v>
      </c>
      <c r="AC7174" t="s">
        <v>47</v>
      </c>
      <c r="AE7174" t="s">
        <v>45</v>
      </c>
      <c r="AG7174" t="s">
        <v>45</v>
      </c>
      <c r="AI7174" t="s">
        <v>48</v>
      </c>
      <c r="AJ7174">
        <v>14</v>
      </c>
      <c r="AK7174" t="str">
        <f>_xlfn.XLOOKUP(Table_ExternalData_1[[#This Row],[Shop'[Shop Code']]],Sheet1!D:D,Sheet1!A:A)</f>
        <v>REGION 1 ALBERTO BLASCO</v>
      </c>
    </row>
    <row r="7175" spans="1:37" x14ac:dyDescent="0.3">
      <c r="A7175">
        <v>38</v>
      </c>
      <c r="B7175" t="s">
        <v>658</v>
      </c>
      <c r="C7175" t="s">
        <v>659</v>
      </c>
      <c r="D7175" t="s">
        <v>86</v>
      </c>
      <c r="E7175" t="s">
        <v>87</v>
      </c>
      <c r="F7175" t="s">
        <v>88</v>
      </c>
      <c r="G7175" t="s">
        <v>660</v>
      </c>
      <c r="H7175" t="s">
        <v>90</v>
      </c>
      <c r="I7175" t="s">
        <v>56</v>
      </c>
      <c r="J7175" t="s">
        <v>57</v>
      </c>
      <c r="K7175" s="1">
        <v>45552</v>
      </c>
      <c r="L7175" t="s">
        <v>661</v>
      </c>
      <c r="M7175">
        <v>7</v>
      </c>
      <c r="N7175">
        <v>2</v>
      </c>
      <c r="O7175" t="s">
        <v>45</v>
      </c>
      <c r="Q7175" t="s">
        <v>45</v>
      </c>
      <c r="S7175" t="s">
        <v>45</v>
      </c>
      <c r="U7175" t="s">
        <v>45</v>
      </c>
      <c r="W7175" t="s">
        <v>45</v>
      </c>
      <c r="X7175">
        <v>34</v>
      </c>
      <c r="Y7175" t="s">
        <v>46</v>
      </c>
      <c r="Z7175">
        <v>23</v>
      </c>
      <c r="AA7175" t="s">
        <v>46</v>
      </c>
      <c r="AB7175">
        <v>4</v>
      </c>
      <c r="AC7175" t="s">
        <v>47</v>
      </c>
      <c r="AE7175" t="s">
        <v>45</v>
      </c>
      <c r="AG7175" t="s">
        <v>45</v>
      </c>
      <c r="AI7175" t="s">
        <v>48</v>
      </c>
      <c r="AJ7175">
        <v>12</v>
      </c>
      <c r="AK7175" t="str">
        <f>_xlfn.XLOOKUP(Table_ExternalData_1[[#This Row],[Shop'[Shop Code']]],Sheet1!D:D,Sheet1!A:A)</f>
        <v>REGION 1 ALBERTO BLASCO</v>
      </c>
    </row>
    <row r="7176" spans="1:37" x14ac:dyDescent="0.3">
      <c r="A7176">
        <v>38</v>
      </c>
      <c r="B7176" t="s">
        <v>658</v>
      </c>
      <c r="C7176" t="s">
        <v>659</v>
      </c>
      <c r="D7176" t="s">
        <v>86</v>
      </c>
      <c r="E7176" t="s">
        <v>87</v>
      </c>
      <c r="F7176" t="s">
        <v>88</v>
      </c>
      <c r="G7176" t="s">
        <v>660</v>
      </c>
      <c r="H7176" t="s">
        <v>90</v>
      </c>
      <c r="I7176" t="s">
        <v>56</v>
      </c>
      <c r="J7176" t="s">
        <v>57</v>
      </c>
      <c r="K7176" s="1">
        <v>45554</v>
      </c>
      <c r="L7176" t="s">
        <v>661</v>
      </c>
      <c r="M7176">
        <v>2</v>
      </c>
      <c r="N7176">
        <v>1</v>
      </c>
      <c r="O7176" t="s">
        <v>45</v>
      </c>
      <c r="Q7176" t="s">
        <v>45</v>
      </c>
      <c r="S7176" t="s">
        <v>45</v>
      </c>
      <c r="U7176" t="s">
        <v>45</v>
      </c>
      <c r="W7176" t="s">
        <v>45</v>
      </c>
      <c r="X7176">
        <v>22</v>
      </c>
      <c r="Y7176" t="s">
        <v>46</v>
      </c>
      <c r="Z7176">
        <v>12</v>
      </c>
      <c r="AA7176" t="s">
        <v>46</v>
      </c>
      <c r="AB7176">
        <v>4</v>
      </c>
      <c r="AC7176" t="s">
        <v>47</v>
      </c>
      <c r="AE7176" t="s">
        <v>45</v>
      </c>
      <c r="AG7176" t="s">
        <v>45</v>
      </c>
      <c r="AI7176" t="s">
        <v>48</v>
      </c>
      <c r="AJ7176">
        <v>14</v>
      </c>
      <c r="AK7176" t="str">
        <f>_xlfn.XLOOKUP(Table_ExternalData_1[[#This Row],[Shop'[Shop Code']]],Sheet1!D:D,Sheet1!A:A)</f>
        <v>REGION 1 ALBERTO BLASCO</v>
      </c>
    </row>
    <row r="7177" spans="1:37" x14ac:dyDescent="0.3">
      <c r="A7177">
        <v>38</v>
      </c>
      <c r="B7177" t="s">
        <v>658</v>
      </c>
      <c r="C7177" t="s">
        <v>659</v>
      </c>
      <c r="D7177" t="s">
        <v>86</v>
      </c>
      <c r="E7177" t="s">
        <v>87</v>
      </c>
      <c r="F7177" t="s">
        <v>88</v>
      </c>
      <c r="G7177" t="s">
        <v>660</v>
      </c>
      <c r="H7177" t="s">
        <v>90</v>
      </c>
      <c r="I7177" t="s">
        <v>56</v>
      </c>
      <c r="J7177" t="s">
        <v>57</v>
      </c>
      <c r="K7177" s="1">
        <v>45555</v>
      </c>
      <c r="L7177" t="s">
        <v>661</v>
      </c>
      <c r="M7177">
        <v>2</v>
      </c>
      <c r="O7177" t="s">
        <v>45</v>
      </c>
      <c r="Q7177" t="s">
        <v>45</v>
      </c>
      <c r="S7177" t="s">
        <v>45</v>
      </c>
      <c r="U7177" t="s">
        <v>45</v>
      </c>
      <c r="W7177" t="s">
        <v>45</v>
      </c>
      <c r="X7177">
        <v>17</v>
      </c>
      <c r="Y7177" t="s">
        <v>46</v>
      </c>
      <c r="Z7177">
        <v>9</v>
      </c>
      <c r="AA7177" t="s">
        <v>46</v>
      </c>
      <c r="AB7177">
        <v>2</v>
      </c>
      <c r="AC7177" t="s">
        <v>47</v>
      </c>
      <c r="AE7177" t="s">
        <v>45</v>
      </c>
      <c r="AG7177" t="s">
        <v>45</v>
      </c>
      <c r="AI7177" t="s">
        <v>48</v>
      </c>
      <c r="AJ7177">
        <v>15</v>
      </c>
      <c r="AK7177" t="str">
        <f>_xlfn.XLOOKUP(Table_ExternalData_1[[#This Row],[Shop'[Shop Code']]],Sheet1!D:D,Sheet1!A:A)</f>
        <v>REGION 1 ALBERTO BLASCO</v>
      </c>
    </row>
    <row r="7178" spans="1:37" x14ac:dyDescent="0.3">
      <c r="A7178">
        <v>38</v>
      </c>
      <c r="B7178" t="s">
        <v>658</v>
      </c>
      <c r="C7178" t="s">
        <v>659</v>
      </c>
      <c r="D7178" t="s">
        <v>86</v>
      </c>
      <c r="E7178" t="s">
        <v>87</v>
      </c>
      <c r="F7178" t="s">
        <v>88</v>
      </c>
      <c r="G7178" t="s">
        <v>660</v>
      </c>
      <c r="H7178" t="s">
        <v>90</v>
      </c>
      <c r="I7178" t="s">
        <v>56</v>
      </c>
      <c r="J7178" t="s">
        <v>57</v>
      </c>
      <c r="K7178" s="1">
        <v>45553</v>
      </c>
      <c r="L7178" t="s">
        <v>661</v>
      </c>
      <c r="M7178">
        <v>2</v>
      </c>
      <c r="O7178" t="s">
        <v>45</v>
      </c>
      <c r="Q7178" t="s">
        <v>45</v>
      </c>
      <c r="S7178" t="s">
        <v>45</v>
      </c>
      <c r="U7178" t="s">
        <v>45</v>
      </c>
      <c r="W7178" t="s">
        <v>45</v>
      </c>
      <c r="X7178">
        <v>17</v>
      </c>
      <c r="Y7178" t="s">
        <v>46</v>
      </c>
      <c r="Z7178">
        <v>9</v>
      </c>
      <c r="AA7178" t="s">
        <v>46</v>
      </c>
      <c r="AB7178">
        <v>3</v>
      </c>
      <c r="AC7178" t="s">
        <v>47</v>
      </c>
      <c r="AE7178" t="s">
        <v>45</v>
      </c>
      <c r="AG7178" t="s">
        <v>45</v>
      </c>
      <c r="AI7178" t="s">
        <v>48</v>
      </c>
      <c r="AJ7178">
        <v>13</v>
      </c>
      <c r="AK7178" t="str">
        <f>_xlfn.XLOOKUP(Table_ExternalData_1[[#This Row],[Shop'[Shop Code']]],Sheet1!D:D,Sheet1!A:A)</f>
        <v>REGION 1 ALBERTO BLASCO</v>
      </c>
    </row>
    <row r="7179" spans="1:37" x14ac:dyDescent="0.3">
      <c r="A7179">
        <v>38</v>
      </c>
      <c r="B7179" t="s">
        <v>658</v>
      </c>
      <c r="C7179" t="s">
        <v>659</v>
      </c>
      <c r="D7179" t="s">
        <v>86</v>
      </c>
      <c r="E7179" t="s">
        <v>87</v>
      </c>
      <c r="F7179" t="s">
        <v>88</v>
      </c>
      <c r="G7179" t="s">
        <v>660</v>
      </c>
      <c r="H7179" t="s">
        <v>90</v>
      </c>
      <c r="I7179" t="s">
        <v>56</v>
      </c>
      <c r="J7179" t="s">
        <v>57</v>
      </c>
      <c r="K7179" s="1">
        <v>45551</v>
      </c>
      <c r="L7179" t="s">
        <v>661</v>
      </c>
      <c r="O7179" t="s">
        <v>45</v>
      </c>
      <c r="Q7179" t="s">
        <v>45</v>
      </c>
      <c r="S7179" t="s">
        <v>45</v>
      </c>
      <c r="U7179" t="s">
        <v>45</v>
      </c>
      <c r="W7179" t="s">
        <v>45</v>
      </c>
      <c r="X7179">
        <v>21</v>
      </c>
      <c r="Y7179" t="s">
        <v>46</v>
      </c>
      <c r="Z7179">
        <v>7</v>
      </c>
      <c r="AA7179" t="s">
        <v>46</v>
      </c>
      <c r="AB7179">
        <v>4</v>
      </c>
      <c r="AC7179" t="s">
        <v>47</v>
      </c>
      <c r="AE7179" t="s">
        <v>45</v>
      </c>
      <c r="AF7179">
        <v>2</v>
      </c>
      <c r="AG7179" t="s">
        <v>45</v>
      </c>
      <c r="AH7179">
        <v>2090.9091796875</v>
      </c>
      <c r="AI7179" t="s">
        <v>48</v>
      </c>
      <c r="AJ7179">
        <v>11</v>
      </c>
      <c r="AK7179" t="str">
        <f>_xlfn.XLOOKUP(Table_ExternalData_1[[#This Row],[Shop'[Shop Code']]],Sheet1!D:D,Sheet1!A:A)</f>
        <v>REGION 1 ALBERTO BLASCO</v>
      </c>
    </row>
    <row r="7180" spans="1:37" x14ac:dyDescent="0.3">
      <c r="A7180">
        <v>38</v>
      </c>
      <c r="B7180" t="s">
        <v>662</v>
      </c>
      <c r="C7180" t="s">
        <v>663</v>
      </c>
      <c r="D7180" t="s">
        <v>158</v>
      </c>
      <c r="E7180" t="s">
        <v>159</v>
      </c>
      <c r="F7180" t="s">
        <v>160</v>
      </c>
      <c r="G7180" t="s">
        <v>664</v>
      </c>
      <c r="H7180" t="s">
        <v>665</v>
      </c>
      <c r="I7180" t="s">
        <v>64</v>
      </c>
      <c r="J7180" t="s">
        <v>65</v>
      </c>
      <c r="K7180" s="1">
        <v>45553</v>
      </c>
      <c r="L7180" t="s">
        <v>666</v>
      </c>
      <c r="M7180">
        <v>6</v>
      </c>
      <c r="O7180" t="s">
        <v>45</v>
      </c>
      <c r="Q7180" t="s">
        <v>45</v>
      </c>
      <c r="S7180" t="s">
        <v>45</v>
      </c>
      <c r="U7180" t="s">
        <v>45</v>
      </c>
      <c r="V7180">
        <v>-2</v>
      </c>
      <c r="W7180" t="s">
        <v>45</v>
      </c>
      <c r="X7180">
        <v>30</v>
      </c>
      <c r="Y7180" t="s">
        <v>46</v>
      </c>
      <c r="Z7180">
        <v>22</v>
      </c>
      <c r="AA7180" t="s">
        <v>46</v>
      </c>
      <c r="AB7180">
        <v>8</v>
      </c>
      <c r="AC7180" t="s">
        <v>47</v>
      </c>
      <c r="AE7180" t="s">
        <v>45</v>
      </c>
      <c r="AF7180">
        <v>-2</v>
      </c>
      <c r="AG7180" t="s">
        <v>45</v>
      </c>
      <c r="AH7180">
        <v>-4681.82</v>
      </c>
      <c r="AI7180" t="s">
        <v>48</v>
      </c>
      <c r="AJ7180">
        <v>13</v>
      </c>
      <c r="AK7180" t="str">
        <f>_xlfn.XLOOKUP(Table_ExternalData_1[[#This Row],[Shop'[Shop Code']]],Sheet1!D:D,Sheet1!A:A)</f>
        <v>REGION 2 ALEJANDRO COSTAS</v>
      </c>
    </row>
    <row r="7181" spans="1:37" x14ac:dyDescent="0.3">
      <c r="A7181">
        <v>38</v>
      </c>
      <c r="B7181" t="s">
        <v>662</v>
      </c>
      <c r="C7181" t="s">
        <v>663</v>
      </c>
      <c r="D7181" t="s">
        <v>158</v>
      </c>
      <c r="E7181" t="s">
        <v>159</v>
      </c>
      <c r="F7181" t="s">
        <v>160</v>
      </c>
      <c r="G7181" t="s">
        <v>664</v>
      </c>
      <c r="H7181" t="s">
        <v>665</v>
      </c>
      <c r="I7181" t="s">
        <v>64</v>
      </c>
      <c r="J7181" t="s">
        <v>65</v>
      </c>
      <c r="K7181" s="1">
        <v>45551</v>
      </c>
      <c r="L7181" t="s">
        <v>666</v>
      </c>
      <c r="M7181">
        <v>5</v>
      </c>
      <c r="N7181">
        <v>4</v>
      </c>
      <c r="O7181" t="s">
        <v>45</v>
      </c>
      <c r="Q7181" t="s">
        <v>45</v>
      </c>
      <c r="S7181" t="s">
        <v>45</v>
      </c>
      <c r="U7181" t="s">
        <v>45</v>
      </c>
      <c r="W7181" t="s">
        <v>45</v>
      </c>
      <c r="X7181">
        <v>31</v>
      </c>
      <c r="Y7181" t="s">
        <v>46</v>
      </c>
      <c r="Z7181">
        <v>20</v>
      </c>
      <c r="AA7181" t="s">
        <v>46</v>
      </c>
      <c r="AB7181">
        <v>2</v>
      </c>
      <c r="AC7181" t="s">
        <v>47</v>
      </c>
      <c r="AE7181" t="s">
        <v>45</v>
      </c>
      <c r="AG7181" t="s">
        <v>45</v>
      </c>
      <c r="AI7181" t="s">
        <v>48</v>
      </c>
      <c r="AJ7181">
        <v>11</v>
      </c>
      <c r="AK7181" t="str">
        <f>_xlfn.XLOOKUP(Table_ExternalData_1[[#This Row],[Shop'[Shop Code']]],Sheet1!D:D,Sheet1!A:A)</f>
        <v>REGION 2 ALEJANDRO COSTAS</v>
      </c>
    </row>
    <row r="7182" spans="1:37" x14ac:dyDescent="0.3">
      <c r="A7182">
        <v>38</v>
      </c>
      <c r="B7182" t="s">
        <v>662</v>
      </c>
      <c r="C7182" t="s">
        <v>663</v>
      </c>
      <c r="D7182" t="s">
        <v>158</v>
      </c>
      <c r="E7182" t="s">
        <v>159</v>
      </c>
      <c r="F7182" t="s">
        <v>160</v>
      </c>
      <c r="G7182" t="s">
        <v>664</v>
      </c>
      <c r="H7182" t="s">
        <v>665</v>
      </c>
      <c r="I7182" t="s">
        <v>64</v>
      </c>
      <c r="J7182" t="s">
        <v>65</v>
      </c>
      <c r="K7182" s="1">
        <v>45552</v>
      </c>
      <c r="L7182" t="s">
        <v>666</v>
      </c>
      <c r="M7182">
        <v>3</v>
      </c>
      <c r="N7182">
        <v>6</v>
      </c>
      <c r="O7182" t="s">
        <v>45</v>
      </c>
      <c r="P7182">
        <v>5</v>
      </c>
      <c r="Q7182" t="s">
        <v>45</v>
      </c>
      <c r="R7182">
        <v>5</v>
      </c>
      <c r="S7182" t="s">
        <v>45</v>
      </c>
      <c r="U7182" t="s">
        <v>45</v>
      </c>
      <c r="V7182">
        <v>0</v>
      </c>
      <c r="W7182" t="s">
        <v>45</v>
      </c>
      <c r="X7182">
        <v>29</v>
      </c>
      <c r="Y7182" t="s">
        <v>46</v>
      </c>
      <c r="Z7182">
        <v>20</v>
      </c>
      <c r="AA7182" t="s">
        <v>46</v>
      </c>
      <c r="AB7182">
        <v>8</v>
      </c>
      <c r="AC7182" t="s">
        <v>47</v>
      </c>
      <c r="AE7182" t="s">
        <v>45</v>
      </c>
      <c r="AF7182">
        <v>5</v>
      </c>
      <c r="AG7182" t="s">
        <v>45</v>
      </c>
      <c r="AH7182">
        <v>11382.72</v>
      </c>
      <c r="AI7182" t="s">
        <v>48</v>
      </c>
      <c r="AJ7182">
        <v>12</v>
      </c>
      <c r="AK7182" t="str">
        <f>_xlfn.XLOOKUP(Table_ExternalData_1[[#This Row],[Shop'[Shop Code']]],Sheet1!D:D,Sheet1!A:A)</f>
        <v>REGION 2 ALEJANDRO COSTAS</v>
      </c>
    </row>
    <row r="7183" spans="1:37" x14ac:dyDescent="0.3">
      <c r="A7183">
        <v>38</v>
      </c>
      <c r="B7183" t="s">
        <v>662</v>
      </c>
      <c r="C7183" t="s">
        <v>663</v>
      </c>
      <c r="D7183" t="s">
        <v>158</v>
      </c>
      <c r="E7183" t="s">
        <v>159</v>
      </c>
      <c r="F7183" t="s">
        <v>160</v>
      </c>
      <c r="G7183" t="s">
        <v>664</v>
      </c>
      <c r="H7183" t="s">
        <v>665</v>
      </c>
      <c r="I7183" t="s">
        <v>64</v>
      </c>
      <c r="J7183" t="s">
        <v>65</v>
      </c>
      <c r="K7183" s="1">
        <v>45555</v>
      </c>
      <c r="L7183" t="s">
        <v>666</v>
      </c>
      <c r="M7183">
        <v>1</v>
      </c>
      <c r="N7183">
        <v>2</v>
      </c>
      <c r="O7183" t="s">
        <v>45</v>
      </c>
      <c r="Q7183" t="s">
        <v>45</v>
      </c>
      <c r="S7183" t="s">
        <v>45</v>
      </c>
      <c r="U7183" t="s">
        <v>45</v>
      </c>
      <c r="W7183" t="s">
        <v>45</v>
      </c>
      <c r="X7183">
        <v>26</v>
      </c>
      <c r="Y7183" t="s">
        <v>46</v>
      </c>
      <c r="Z7183">
        <v>12</v>
      </c>
      <c r="AA7183" t="s">
        <v>46</v>
      </c>
      <c r="AB7183">
        <v>4</v>
      </c>
      <c r="AC7183" t="s">
        <v>47</v>
      </c>
      <c r="AE7183" t="s">
        <v>45</v>
      </c>
      <c r="AG7183" t="s">
        <v>45</v>
      </c>
      <c r="AI7183" t="s">
        <v>48</v>
      </c>
      <c r="AJ7183">
        <v>15</v>
      </c>
      <c r="AK7183" t="str">
        <f>_xlfn.XLOOKUP(Table_ExternalData_1[[#This Row],[Shop'[Shop Code']]],Sheet1!D:D,Sheet1!A:A)</f>
        <v>REGION 2 ALEJANDRO COSTAS</v>
      </c>
    </row>
    <row r="7184" spans="1:37" x14ac:dyDescent="0.3">
      <c r="A7184">
        <v>38</v>
      </c>
      <c r="B7184" t="s">
        <v>662</v>
      </c>
      <c r="C7184" t="s">
        <v>663</v>
      </c>
      <c r="D7184" t="s">
        <v>158</v>
      </c>
      <c r="E7184" t="s">
        <v>159</v>
      </c>
      <c r="F7184" t="s">
        <v>160</v>
      </c>
      <c r="G7184" t="s">
        <v>664</v>
      </c>
      <c r="H7184" t="s">
        <v>665</v>
      </c>
      <c r="I7184" t="s">
        <v>64</v>
      </c>
      <c r="J7184" t="s">
        <v>65</v>
      </c>
      <c r="K7184" s="1">
        <v>45554</v>
      </c>
      <c r="L7184" t="s">
        <v>666</v>
      </c>
      <c r="M7184">
        <v>4</v>
      </c>
      <c r="O7184" t="s">
        <v>45</v>
      </c>
      <c r="P7184">
        <v>2</v>
      </c>
      <c r="Q7184" t="s">
        <v>45</v>
      </c>
      <c r="R7184">
        <v>2</v>
      </c>
      <c r="S7184" t="s">
        <v>45</v>
      </c>
      <c r="U7184" t="s">
        <v>45</v>
      </c>
      <c r="W7184" t="s">
        <v>45</v>
      </c>
      <c r="X7184">
        <v>24</v>
      </c>
      <c r="Y7184" t="s">
        <v>46</v>
      </c>
      <c r="Z7184">
        <v>19</v>
      </c>
      <c r="AA7184" t="s">
        <v>46</v>
      </c>
      <c r="AB7184">
        <v>9</v>
      </c>
      <c r="AC7184" t="s">
        <v>47</v>
      </c>
      <c r="AE7184" t="s">
        <v>45</v>
      </c>
      <c r="AF7184">
        <v>2</v>
      </c>
      <c r="AG7184" t="s">
        <v>45</v>
      </c>
      <c r="AH7184">
        <v>4400.92</v>
      </c>
      <c r="AI7184" t="s">
        <v>48</v>
      </c>
      <c r="AJ7184">
        <v>14</v>
      </c>
      <c r="AK7184" t="str">
        <f>_xlfn.XLOOKUP(Table_ExternalData_1[[#This Row],[Shop'[Shop Code']]],Sheet1!D:D,Sheet1!A:A)</f>
        <v>REGION 2 ALEJANDRO COSTAS</v>
      </c>
    </row>
    <row r="7185" spans="1:37" x14ac:dyDescent="0.3">
      <c r="A7185">
        <v>38</v>
      </c>
      <c r="B7185" t="s">
        <v>667</v>
      </c>
      <c r="C7185" t="s">
        <v>668</v>
      </c>
      <c r="D7185" t="s">
        <v>194</v>
      </c>
      <c r="E7185" t="s">
        <v>195</v>
      </c>
      <c r="F7185" t="s">
        <v>196</v>
      </c>
      <c r="G7185" t="s">
        <v>669</v>
      </c>
      <c r="H7185" t="s">
        <v>198</v>
      </c>
      <c r="I7185" t="s">
        <v>42</v>
      </c>
      <c r="J7185" t="s">
        <v>43</v>
      </c>
      <c r="K7185" s="1">
        <v>45555</v>
      </c>
      <c r="L7185" t="s">
        <v>670</v>
      </c>
      <c r="M7185">
        <v>4</v>
      </c>
      <c r="O7185" t="s">
        <v>45</v>
      </c>
      <c r="Q7185" t="s">
        <v>45</v>
      </c>
      <c r="S7185" t="s">
        <v>45</v>
      </c>
      <c r="U7185" t="s">
        <v>45</v>
      </c>
      <c r="W7185" t="s">
        <v>45</v>
      </c>
      <c r="X7185">
        <v>30</v>
      </c>
      <c r="Y7185" t="s">
        <v>46</v>
      </c>
      <c r="Z7185">
        <v>23</v>
      </c>
      <c r="AA7185" t="s">
        <v>46</v>
      </c>
      <c r="AB7185">
        <v>6</v>
      </c>
      <c r="AC7185" t="s">
        <v>47</v>
      </c>
      <c r="AE7185" t="s">
        <v>45</v>
      </c>
      <c r="AG7185" t="s">
        <v>45</v>
      </c>
      <c r="AI7185" t="s">
        <v>48</v>
      </c>
      <c r="AJ7185">
        <v>15</v>
      </c>
      <c r="AK7185" t="str">
        <f>_xlfn.XLOOKUP(Table_ExternalData_1[[#This Row],[Shop'[Shop Code']]],Sheet1!D:D,Sheet1!A:A)</f>
        <v>REGION 4 LEYRE IBEAS</v>
      </c>
    </row>
    <row r="7186" spans="1:37" x14ac:dyDescent="0.3">
      <c r="A7186">
        <v>38</v>
      </c>
      <c r="B7186" t="s">
        <v>667</v>
      </c>
      <c r="C7186" t="s">
        <v>668</v>
      </c>
      <c r="D7186" t="s">
        <v>194</v>
      </c>
      <c r="E7186" t="s">
        <v>195</v>
      </c>
      <c r="F7186" t="s">
        <v>196</v>
      </c>
      <c r="G7186" t="s">
        <v>669</v>
      </c>
      <c r="H7186" t="s">
        <v>198</v>
      </c>
      <c r="I7186" t="s">
        <v>42</v>
      </c>
      <c r="J7186" t="s">
        <v>43</v>
      </c>
      <c r="K7186" s="1">
        <v>45552</v>
      </c>
      <c r="L7186" t="s">
        <v>670</v>
      </c>
      <c r="M7186">
        <v>4</v>
      </c>
      <c r="N7186">
        <v>1</v>
      </c>
      <c r="O7186" t="s">
        <v>45</v>
      </c>
      <c r="P7186">
        <v>4</v>
      </c>
      <c r="Q7186" t="s">
        <v>45</v>
      </c>
      <c r="R7186">
        <v>2</v>
      </c>
      <c r="S7186" t="s">
        <v>45</v>
      </c>
      <c r="U7186" t="s">
        <v>45</v>
      </c>
      <c r="W7186" t="s">
        <v>45</v>
      </c>
      <c r="X7186">
        <v>31</v>
      </c>
      <c r="Y7186" t="s">
        <v>46</v>
      </c>
      <c r="Z7186">
        <v>23</v>
      </c>
      <c r="AA7186" t="s">
        <v>46</v>
      </c>
      <c r="AB7186">
        <v>12</v>
      </c>
      <c r="AC7186" t="s">
        <v>47</v>
      </c>
      <c r="AE7186" t="s">
        <v>45</v>
      </c>
      <c r="AF7186">
        <v>2</v>
      </c>
      <c r="AG7186" t="s">
        <v>45</v>
      </c>
      <c r="AH7186">
        <v>3636.36</v>
      </c>
      <c r="AI7186" t="s">
        <v>48</v>
      </c>
      <c r="AJ7186">
        <v>12</v>
      </c>
      <c r="AK7186" t="str">
        <f>_xlfn.XLOOKUP(Table_ExternalData_1[[#This Row],[Shop'[Shop Code']]],Sheet1!D:D,Sheet1!A:A)</f>
        <v>REGION 4 LEYRE IBEAS</v>
      </c>
    </row>
    <row r="7187" spans="1:37" x14ac:dyDescent="0.3">
      <c r="A7187">
        <v>38</v>
      </c>
      <c r="B7187" t="s">
        <v>667</v>
      </c>
      <c r="C7187" t="s">
        <v>668</v>
      </c>
      <c r="D7187" t="s">
        <v>194</v>
      </c>
      <c r="E7187" t="s">
        <v>195</v>
      </c>
      <c r="F7187" t="s">
        <v>196</v>
      </c>
      <c r="G7187" t="s">
        <v>669</v>
      </c>
      <c r="H7187" t="s">
        <v>198</v>
      </c>
      <c r="I7187" t="s">
        <v>42</v>
      </c>
      <c r="J7187" t="s">
        <v>43</v>
      </c>
      <c r="K7187" s="1">
        <v>45551</v>
      </c>
      <c r="L7187" t="s">
        <v>670</v>
      </c>
      <c r="M7187">
        <v>4</v>
      </c>
      <c r="N7187">
        <v>1</v>
      </c>
      <c r="O7187" t="s">
        <v>45</v>
      </c>
      <c r="P7187">
        <v>2</v>
      </c>
      <c r="Q7187" t="s">
        <v>45</v>
      </c>
      <c r="R7187">
        <v>2</v>
      </c>
      <c r="S7187" t="s">
        <v>45</v>
      </c>
      <c r="U7187" t="s">
        <v>45</v>
      </c>
      <c r="W7187" t="s">
        <v>45</v>
      </c>
      <c r="X7187">
        <v>48</v>
      </c>
      <c r="Y7187" t="s">
        <v>46</v>
      </c>
      <c r="Z7187">
        <v>34</v>
      </c>
      <c r="AA7187" t="s">
        <v>46</v>
      </c>
      <c r="AB7187">
        <v>25</v>
      </c>
      <c r="AC7187" t="s">
        <v>47</v>
      </c>
      <c r="AD7187">
        <v>2</v>
      </c>
      <c r="AE7187" t="s">
        <v>45</v>
      </c>
      <c r="AF7187">
        <v>4</v>
      </c>
      <c r="AG7187" t="s">
        <v>45</v>
      </c>
      <c r="AH7187">
        <v>7272.72</v>
      </c>
      <c r="AI7187" t="s">
        <v>48</v>
      </c>
      <c r="AJ7187">
        <v>11</v>
      </c>
      <c r="AK7187" t="str">
        <f>_xlfn.XLOOKUP(Table_ExternalData_1[[#This Row],[Shop'[Shop Code']]],Sheet1!D:D,Sheet1!A:A)</f>
        <v>REGION 4 LEYRE IBEAS</v>
      </c>
    </row>
    <row r="7188" spans="1:37" x14ac:dyDescent="0.3">
      <c r="A7188">
        <v>38</v>
      </c>
      <c r="B7188" t="s">
        <v>667</v>
      </c>
      <c r="C7188" t="s">
        <v>668</v>
      </c>
      <c r="D7188" t="s">
        <v>194</v>
      </c>
      <c r="E7188" t="s">
        <v>195</v>
      </c>
      <c r="F7188" t="s">
        <v>196</v>
      </c>
      <c r="G7188" t="s">
        <v>669</v>
      </c>
      <c r="H7188" t="s">
        <v>198</v>
      </c>
      <c r="I7188" t="s">
        <v>42</v>
      </c>
      <c r="J7188" t="s">
        <v>43</v>
      </c>
      <c r="K7188" s="1">
        <v>45554</v>
      </c>
      <c r="L7188" t="s">
        <v>670</v>
      </c>
      <c r="M7188">
        <v>4</v>
      </c>
      <c r="N7188">
        <v>3</v>
      </c>
      <c r="O7188" t="s">
        <v>45</v>
      </c>
      <c r="P7188">
        <v>3</v>
      </c>
      <c r="Q7188" t="s">
        <v>45</v>
      </c>
      <c r="S7188" t="s">
        <v>45</v>
      </c>
      <c r="T7188">
        <v>2</v>
      </c>
      <c r="U7188" t="s">
        <v>45</v>
      </c>
      <c r="V7188">
        <v>2</v>
      </c>
      <c r="W7188" t="s">
        <v>45</v>
      </c>
      <c r="X7188">
        <v>42</v>
      </c>
      <c r="Y7188" t="s">
        <v>46</v>
      </c>
      <c r="Z7188">
        <v>33</v>
      </c>
      <c r="AA7188" t="s">
        <v>46</v>
      </c>
      <c r="AB7188">
        <v>9</v>
      </c>
      <c r="AC7188" t="s">
        <v>47</v>
      </c>
      <c r="AD7188">
        <v>2</v>
      </c>
      <c r="AE7188" t="s">
        <v>45</v>
      </c>
      <c r="AF7188">
        <v>2</v>
      </c>
      <c r="AG7188" t="s">
        <v>45</v>
      </c>
      <c r="AH7188">
        <v>3636.36</v>
      </c>
      <c r="AI7188" t="s">
        <v>48</v>
      </c>
      <c r="AJ7188">
        <v>14</v>
      </c>
      <c r="AK7188" t="str">
        <f>_xlfn.XLOOKUP(Table_ExternalData_1[[#This Row],[Shop'[Shop Code']]],Sheet1!D:D,Sheet1!A:A)</f>
        <v>REGION 4 LEYRE IBEAS</v>
      </c>
    </row>
    <row r="7189" spans="1:37" x14ac:dyDescent="0.3">
      <c r="A7189">
        <v>38</v>
      </c>
      <c r="B7189" t="s">
        <v>667</v>
      </c>
      <c r="C7189" t="s">
        <v>668</v>
      </c>
      <c r="D7189" t="s">
        <v>194</v>
      </c>
      <c r="E7189" t="s">
        <v>195</v>
      </c>
      <c r="F7189" t="s">
        <v>196</v>
      </c>
      <c r="G7189" t="s">
        <v>669</v>
      </c>
      <c r="H7189" t="s">
        <v>198</v>
      </c>
      <c r="I7189" t="s">
        <v>42</v>
      </c>
      <c r="J7189" t="s">
        <v>43</v>
      </c>
      <c r="K7189" s="1">
        <v>45553</v>
      </c>
      <c r="L7189" t="s">
        <v>670</v>
      </c>
      <c r="M7189">
        <v>5</v>
      </c>
      <c r="N7189">
        <v>2</v>
      </c>
      <c r="O7189" t="s">
        <v>45</v>
      </c>
      <c r="Q7189" t="s">
        <v>45</v>
      </c>
      <c r="S7189" t="s">
        <v>45</v>
      </c>
      <c r="U7189" t="s">
        <v>45</v>
      </c>
      <c r="W7189" t="s">
        <v>45</v>
      </c>
      <c r="X7189">
        <v>42</v>
      </c>
      <c r="Y7189" t="s">
        <v>46</v>
      </c>
      <c r="Z7189">
        <v>30</v>
      </c>
      <c r="AA7189" t="s">
        <v>46</v>
      </c>
      <c r="AB7189">
        <v>8</v>
      </c>
      <c r="AC7189" t="s">
        <v>47</v>
      </c>
      <c r="AE7189" t="s">
        <v>45</v>
      </c>
      <c r="AG7189" t="s">
        <v>45</v>
      </c>
      <c r="AI7189" t="s">
        <v>48</v>
      </c>
      <c r="AJ7189">
        <v>13</v>
      </c>
      <c r="AK7189" t="str">
        <f>_xlfn.XLOOKUP(Table_ExternalData_1[[#This Row],[Shop'[Shop Code']]],Sheet1!D:D,Sheet1!A:A)</f>
        <v>REGION 4 LEYRE IBEAS</v>
      </c>
    </row>
    <row r="7190" spans="1:37" x14ac:dyDescent="0.3">
      <c r="A7190">
        <v>38</v>
      </c>
      <c r="B7190" t="s">
        <v>667</v>
      </c>
      <c r="C7190" t="s">
        <v>668</v>
      </c>
      <c r="D7190" t="s">
        <v>194</v>
      </c>
      <c r="E7190" t="s">
        <v>195</v>
      </c>
      <c r="F7190" t="s">
        <v>196</v>
      </c>
      <c r="G7190" t="s">
        <v>669</v>
      </c>
      <c r="H7190" t="s">
        <v>198</v>
      </c>
      <c r="I7190" t="s">
        <v>42</v>
      </c>
      <c r="J7190" t="s">
        <v>43</v>
      </c>
      <c r="K7190" s="1">
        <v>45556</v>
      </c>
      <c r="L7190" t="s">
        <v>670</v>
      </c>
      <c r="O7190" t="s">
        <v>45</v>
      </c>
      <c r="Q7190" t="s">
        <v>45</v>
      </c>
      <c r="S7190" t="s">
        <v>45</v>
      </c>
      <c r="U7190" t="s">
        <v>45</v>
      </c>
      <c r="W7190" t="s">
        <v>45</v>
      </c>
      <c r="X7190">
        <v>4</v>
      </c>
      <c r="Y7190" t="s">
        <v>46</v>
      </c>
      <c r="AA7190" t="s">
        <v>46</v>
      </c>
      <c r="AB7190">
        <v>4</v>
      </c>
      <c r="AC7190" t="s">
        <v>47</v>
      </c>
      <c r="AE7190" t="s">
        <v>45</v>
      </c>
      <c r="AG7190" t="s">
        <v>45</v>
      </c>
      <c r="AI7190" t="s">
        <v>48</v>
      </c>
      <c r="AJ7190">
        <v>15</v>
      </c>
      <c r="AK7190" t="str">
        <f>_xlfn.XLOOKUP(Table_ExternalData_1[[#This Row],[Shop'[Shop Code']]],Sheet1!D:D,Sheet1!A:A)</f>
        <v>REGION 4 LEYRE IBEAS</v>
      </c>
    </row>
    <row r="7191" spans="1:37" x14ac:dyDescent="0.3">
      <c r="A7191">
        <v>38</v>
      </c>
      <c r="B7191" t="s">
        <v>671</v>
      </c>
      <c r="C7191" t="s">
        <v>672</v>
      </c>
      <c r="D7191" t="s">
        <v>86</v>
      </c>
      <c r="E7191" t="s">
        <v>87</v>
      </c>
      <c r="F7191" t="s">
        <v>88</v>
      </c>
      <c r="G7191" t="s">
        <v>673</v>
      </c>
      <c r="H7191" t="s">
        <v>90</v>
      </c>
      <c r="I7191" t="s">
        <v>56</v>
      </c>
      <c r="J7191" t="s">
        <v>57</v>
      </c>
      <c r="K7191" s="1">
        <v>45553</v>
      </c>
      <c r="L7191" t="s">
        <v>674</v>
      </c>
      <c r="M7191">
        <v>4</v>
      </c>
      <c r="N7191">
        <v>4</v>
      </c>
      <c r="O7191" t="s">
        <v>45</v>
      </c>
      <c r="Q7191" t="s">
        <v>45</v>
      </c>
      <c r="S7191" t="s">
        <v>45</v>
      </c>
      <c r="U7191" t="s">
        <v>45</v>
      </c>
      <c r="W7191" t="s">
        <v>45</v>
      </c>
      <c r="X7191">
        <v>21</v>
      </c>
      <c r="Y7191" t="s">
        <v>46</v>
      </c>
      <c r="Z7191">
        <v>16</v>
      </c>
      <c r="AA7191" t="s">
        <v>46</v>
      </c>
      <c r="AB7191">
        <v>3</v>
      </c>
      <c r="AC7191" t="s">
        <v>47</v>
      </c>
      <c r="AE7191" t="s">
        <v>45</v>
      </c>
      <c r="AG7191" t="s">
        <v>45</v>
      </c>
      <c r="AI7191" t="s">
        <v>48</v>
      </c>
      <c r="AJ7191">
        <v>13</v>
      </c>
      <c r="AK7191" t="str">
        <f>_xlfn.XLOOKUP(Table_ExternalData_1[[#This Row],[Shop'[Shop Code']]],Sheet1!D:D,Sheet1!A:A)</f>
        <v>REGION 1 ALBERTO BLASCO</v>
      </c>
    </row>
    <row r="7192" spans="1:37" x14ac:dyDescent="0.3">
      <c r="A7192">
        <v>38</v>
      </c>
      <c r="B7192" t="s">
        <v>671</v>
      </c>
      <c r="C7192" t="s">
        <v>672</v>
      </c>
      <c r="D7192" t="s">
        <v>86</v>
      </c>
      <c r="E7192" t="s">
        <v>87</v>
      </c>
      <c r="F7192" t="s">
        <v>88</v>
      </c>
      <c r="G7192" t="s">
        <v>673</v>
      </c>
      <c r="H7192" t="s">
        <v>90</v>
      </c>
      <c r="I7192" t="s">
        <v>56</v>
      </c>
      <c r="J7192" t="s">
        <v>57</v>
      </c>
      <c r="K7192" s="1">
        <v>45555</v>
      </c>
      <c r="L7192" t="s">
        <v>674</v>
      </c>
      <c r="M7192">
        <v>5</v>
      </c>
      <c r="N7192">
        <v>2</v>
      </c>
      <c r="O7192" t="s">
        <v>45</v>
      </c>
      <c r="P7192">
        <v>1</v>
      </c>
      <c r="Q7192" t="s">
        <v>45</v>
      </c>
      <c r="R7192">
        <v>1</v>
      </c>
      <c r="S7192" t="s">
        <v>45</v>
      </c>
      <c r="U7192" t="s">
        <v>45</v>
      </c>
      <c r="W7192" t="s">
        <v>45</v>
      </c>
      <c r="X7192">
        <v>20</v>
      </c>
      <c r="Y7192" t="s">
        <v>46</v>
      </c>
      <c r="Z7192">
        <v>14</v>
      </c>
      <c r="AA7192" t="s">
        <v>46</v>
      </c>
      <c r="AB7192">
        <v>2</v>
      </c>
      <c r="AC7192" t="s">
        <v>47</v>
      </c>
      <c r="AE7192" t="s">
        <v>45</v>
      </c>
      <c r="AF7192">
        <v>1</v>
      </c>
      <c r="AG7192" t="s">
        <v>45</v>
      </c>
      <c r="AH7192">
        <v>1490.91</v>
      </c>
      <c r="AI7192" t="s">
        <v>48</v>
      </c>
      <c r="AJ7192">
        <v>15</v>
      </c>
      <c r="AK7192" t="str">
        <f>_xlfn.XLOOKUP(Table_ExternalData_1[[#This Row],[Shop'[Shop Code']]],Sheet1!D:D,Sheet1!A:A)</f>
        <v>REGION 1 ALBERTO BLASCO</v>
      </c>
    </row>
    <row r="7193" spans="1:37" x14ac:dyDescent="0.3">
      <c r="A7193">
        <v>38</v>
      </c>
      <c r="B7193" t="s">
        <v>671</v>
      </c>
      <c r="C7193" t="s">
        <v>672</v>
      </c>
      <c r="D7193" t="s">
        <v>86</v>
      </c>
      <c r="E7193" t="s">
        <v>87</v>
      </c>
      <c r="F7193" t="s">
        <v>88</v>
      </c>
      <c r="G7193" t="s">
        <v>673</v>
      </c>
      <c r="H7193" t="s">
        <v>90</v>
      </c>
      <c r="I7193" t="s">
        <v>56</v>
      </c>
      <c r="J7193" t="s">
        <v>57</v>
      </c>
      <c r="K7193" s="1">
        <v>45551</v>
      </c>
      <c r="L7193" t="s">
        <v>674</v>
      </c>
      <c r="M7193">
        <v>2</v>
      </c>
      <c r="O7193" t="s">
        <v>45</v>
      </c>
      <c r="Q7193" t="s">
        <v>45</v>
      </c>
      <c r="S7193" t="s">
        <v>45</v>
      </c>
      <c r="U7193" t="s">
        <v>45</v>
      </c>
      <c r="W7193" t="s">
        <v>45</v>
      </c>
      <c r="X7193">
        <v>21</v>
      </c>
      <c r="Y7193" t="s">
        <v>46</v>
      </c>
      <c r="Z7193">
        <v>15</v>
      </c>
      <c r="AA7193" t="s">
        <v>46</v>
      </c>
      <c r="AB7193">
        <v>3</v>
      </c>
      <c r="AC7193" t="s">
        <v>47</v>
      </c>
      <c r="AE7193" t="s">
        <v>45</v>
      </c>
      <c r="AG7193" t="s">
        <v>45</v>
      </c>
      <c r="AI7193" t="s">
        <v>48</v>
      </c>
      <c r="AJ7193">
        <v>11</v>
      </c>
      <c r="AK7193" t="str">
        <f>_xlfn.XLOOKUP(Table_ExternalData_1[[#This Row],[Shop'[Shop Code']]],Sheet1!D:D,Sheet1!A:A)</f>
        <v>REGION 1 ALBERTO BLASCO</v>
      </c>
    </row>
    <row r="7194" spans="1:37" x14ac:dyDescent="0.3">
      <c r="A7194">
        <v>38</v>
      </c>
      <c r="B7194" t="s">
        <v>671</v>
      </c>
      <c r="C7194" t="s">
        <v>672</v>
      </c>
      <c r="D7194" t="s">
        <v>86</v>
      </c>
      <c r="E7194" t="s">
        <v>87</v>
      </c>
      <c r="F7194" t="s">
        <v>88</v>
      </c>
      <c r="G7194" t="s">
        <v>673</v>
      </c>
      <c r="H7194" t="s">
        <v>90</v>
      </c>
      <c r="I7194" t="s">
        <v>56</v>
      </c>
      <c r="J7194" t="s">
        <v>57</v>
      </c>
      <c r="K7194" s="1">
        <v>45554</v>
      </c>
      <c r="L7194" t="s">
        <v>674</v>
      </c>
      <c r="M7194">
        <v>2</v>
      </c>
      <c r="N7194">
        <v>4</v>
      </c>
      <c r="O7194" t="s">
        <v>45</v>
      </c>
      <c r="Q7194" t="s">
        <v>45</v>
      </c>
      <c r="S7194" t="s">
        <v>45</v>
      </c>
      <c r="U7194" t="s">
        <v>45</v>
      </c>
      <c r="W7194" t="s">
        <v>45</v>
      </c>
      <c r="X7194">
        <v>15</v>
      </c>
      <c r="Y7194" t="s">
        <v>46</v>
      </c>
      <c r="Z7194">
        <v>12</v>
      </c>
      <c r="AA7194" t="s">
        <v>46</v>
      </c>
      <c r="AB7194">
        <v>8</v>
      </c>
      <c r="AC7194" t="s">
        <v>47</v>
      </c>
      <c r="AE7194" t="s">
        <v>45</v>
      </c>
      <c r="AG7194" t="s">
        <v>45</v>
      </c>
      <c r="AI7194" t="s">
        <v>48</v>
      </c>
      <c r="AJ7194">
        <v>14</v>
      </c>
      <c r="AK7194" t="str">
        <f>_xlfn.XLOOKUP(Table_ExternalData_1[[#This Row],[Shop'[Shop Code']]],Sheet1!D:D,Sheet1!A:A)</f>
        <v>REGION 1 ALBERTO BLASCO</v>
      </c>
    </row>
    <row r="7195" spans="1:37" x14ac:dyDescent="0.3">
      <c r="A7195">
        <v>38</v>
      </c>
      <c r="B7195" t="s">
        <v>671</v>
      </c>
      <c r="C7195" t="s">
        <v>672</v>
      </c>
      <c r="D7195" t="s">
        <v>86</v>
      </c>
      <c r="E7195" t="s">
        <v>87</v>
      </c>
      <c r="F7195" t="s">
        <v>88</v>
      </c>
      <c r="G7195" t="s">
        <v>673</v>
      </c>
      <c r="H7195" t="s">
        <v>90</v>
      </c>
      <c r="I7195" t="s">
        <v>56</v>
      </c>
      <c r="J7195" t="s">
        <v>57</v>
      </c>
      <c r="K7195" s="1">
        <v>45552</v>
      </c>
      <c r="L7195" t="s">
        <v>674</v>
      </c>
      <c r="M7195">
        <v>4</v>
      </c>
      <c r="N7195">
        <v>2</v>
      </c>
      <c r="O7195" t="s">
        <v>45</v>
      </c>
      <c r="P7195">
        <v>2</v>
      </c>
      <c r="Q7195" t="s">
        <v>45</v>
      </c>
      <c r="R7195">
        <v>2</v>
      </c>
      <c r="S7195" t="s">
        <v>45</v>
      </c>
      <c r="U7195" t="s">
        <v>45</v>
      </c>
      <c r="W7195" t="s">
        <v>45</v>
      </c>
      <c r="X7195">
        <v>15</v>
      </c>
      <c r="Y7195" t="s">
        <v>46</v>
      </c>
      <c r="Z7195">
        <v>9</v>
      </c>
      <c r="AA7195" t="s">
        <v>46</v>
      </c>
      <c r="AB7195">
        <v>4</v>
      </c>
      <c r="AC7195" t="s">
        <v>47</v>
      </c>
      <c r="AD7195">
        <v>0</v>
      </c>
      <c r="AE7195" t="s">
        <v>45</v>
      </c>
      <c r="AF7195">
        <v>2</v>
      </c>
      <c r="AG7195" t="s">
        <v>45</v>
      </c>
      <c r="AH7195">
        <v>4136.3599999999997</v>
      </c>
      <c r="AI7195" t="s">
        <v>48</v>
      </c>
      <c r="AJ7195">
        <v>12</v>
      </c>
      <c r="AK7195" t="str">
        <f>_xlfn.XLOOKUP(Table_ExternalData_1[[#This Row],[Shop'[Shop Code']]],Sheet1!D:D,Sheet1!A:A)</f>
        <v>REGION 1 ALBERTO BLASCO</v>
      </c>
    </row>
    <row r="7196" spans="1:37" x14ac:dyDescent="0.3">
      <c r="A7196">
        <v>38</v>
      </c>
      <c r="B7196" t="s">
        <v>675</v>
      </c>
      <c r="C7196" t="s">
        <v>676</v>
      </c>
      <c r="D7196" t="s">
        <v>51</v>
      </c>
      <c r="E7196" t="s">
        <v>52</v>
      </c>
      <c r="F7196" t="s">
        <v>53</v>
      </c>
      <c r="G7196" t="s">
        <v>677</v>
      </c>
      <c r="H7196" t="s">
        <v>55</v>
      </c>
      <c r="I7196" t="s">
        <v>56</v>
      </c>
      <c r="J7196" t="s">
        <v>57</v>
      </c>
      <c r="K7196" s="1">
        <v>45551</v>
      </c>
      <c r="L7196" t="s">
        <v>678</v>
      </c>
      <c r="O7196" t="s">
        <v>45</v>
      </c>
      <c r="Q7196" t="s">
        <v>45</v>
      </c>
      <c r="S7196" t="s">
        <v>45</v>
      </c>
      <c r="U7196" t="s">
        <v>45</v>
      </c>
      <c r="W7196" t="s">
        <v>45</v>
      </c>
      <c r="X7196">
        <v>1</v>
      </c>
      <c r="Y7196" t="s">
        <v>46</v>
      </c>
      <c r="AA7196" t="s">
        <v>46</v>
      </c>
      <c r="AC7196" t="s">
        <v>47</v>
      </c>
      <c r="AE7196" t="s">
        <v>45</v>
      </c>
      <c r="AG7196" t="s">
        <v>45</v>
      </c>
      <c r="AI7196" t="s">
        <v>48</v>
      </c>
      <c r="AJ7196">
        <v>11</v>
      </c>
      <c r="AK7196" t="e">
        <f>_xlfn.XLOOKUP(Table_ExternalData_1[[#This Row],[Shop'[Shop Code']]],Sheet1!D:D,Sheet1!A:A)</f>
        <v>#N/A</v>
      </c>
    </row>
    <row r="7197" spans="1:37" x14ac:dyDescent="0.3">
      <c r="A7197">
        <v>38</v>
      </c>
      <c r="B7197" t="s">
        <v>679</v>
      </c>
      <c r="C7197" t="s">
        <v>680</v>
      </c>
      <c r="D7197" t="s">
        <v>568</v>
      </c>
      <c r="E7197" t="s">
        <v>681</v>
      </c>
      <c r="F7197" t="s">
        <v>682</v>
      </c>
      <c r="G7197" t="s">
        <v>683</v>
      </c>
      <c r="H7197" t="s">
        <v>55</v>
      </c>
      <c r="I7197" t="s">
        <v>56</v>
      </c>
      <c r="J7197" t="s">
        <v>57</v>
      </c>
      <c r="K7197" s="1">
        <v>45553</v>
      </c>
      <c r="L7197" t="s">
        <v>684</v>
      </c>
      <c r="M7197">
        <v>2</v>
      </c>
      <c r="N7197">
        <v>2</v>
      </c>
      <c r="O7197" t="s">
        <v>45</v>
      </c>
      <c r="P7197">
        <v>2</v>
      </c>
      <c r="Q7197" t="s">
        <v>45</v>
      </c>
      <c r="R7197">
        <v>2</v>
      </c>
      <c r="S7197" t="s">
        <v>45</v>
      </c>
      <c r="U7197" t="s">
        <v>45</v>
      </c>
      <c r="W7197" t="s">
        <v>45</v>
      </c>
      <c r="X7197">
        <v>34</v>
      </c>
      <c r="Y7197" t="s">
        <v>46</v>
      </c>
      <c r="Z7197">
        <v>25</v>
      </c>
      <c r="AA7197" t="s">
        <v>46</v>
      </c>
      <c r="AB7197">
        <v>8</v>
      </c>
      <c r="AC7197" t="s">
        <v>47</v>
      </c>
      <c r="AE7197" t="s">
        <v>45</v>
      </c>
      <c r="AF7197">
        <v>2</v>
      </c>
      <c r="AG7197" t="s">
        <v>45</v>
      </c>
      <c r="AH7197">
        <v>3722.72</v>
      </c>
      <c r="AI7197" t="s">
        <v>48</v>
      </c>
      <c r="AJ7197">
        <v>13</v>
      </c>
      <c r="AK7197" t="str">
        <f>_xlfn.XLOOKUP(Table_ExternalData_1[[#This Row],[Shop'[Shop Code']]],Sheet1!D:D,Sheet1!A:A)</f>
        <v>REGION 1 ALBERTO BLASCO</v>
      </c>
    </row>
    <row r="7198" spans="1:37" x14ac:dyDescent="0.3">
      <c r="A7198">
        <v>38</v>
      </c>
      <c r="B7198" t="s">
        <v>679</v>
      </c>
      <c r="C7198" t="s">
        <v>680</v>
      </c>
      <c r="D7198" t="s">
        <v>568</v>
      </c>
      <c r="E7198" t="s">
        <v>681</v>
      </c>
      <c r="F7198" t="s">
        <v>682</v>
      </c>
      <c r="G7198" t="s">
        <v>683</v>
      </c>
      <c r="H7198" t="s">
        <v>55</v>
      </c>
      <c r="I7198" t="s">
        <v>56</v>
      </c>
      <c r="J7198" t="s">
        <v>57</v>
      </c>
      <c r="K7198" s="1">
        <v>45552</v>
      </c>
      <c r="L7198" t="s">
        <v>684</v>
      </c>
      <c r="M7198">
        <v>2</v>
      </c>
      <c r="N7198">
        <v>2</v>
      </c>
      <c r="O7198" t="s">
        <v>45</v>
      </c>
      <c r="Q7198" t="s">
        <v>45</v>
      </c>
      <c r="S7198" t="s">
        <v>45</v>
      </c>
      <c r="T7198">
        <v>0</v>
      </c>
      <c r="U7198" t="s">
        <v>45</v>
      </c>
      <c r="W7198" t="s">
        <v>45</v>
      </c>
      <c r="X7198">
        <v>29</v>
      </c>
      <c r="Y7198" t="s">
        <v>46</v>
      </c>
      <c r="Z7198">
        <v>23</v>
      </c>
      <c r="AA7198" t="s">
        <v>46</v>
      </c>
      <c r="AB7198">
        <v>9</v>
      </c>
      <c r="AC7198" t="s">
        <v>47</v>
      </c>
      <c r="AE7198" t="s">
        <v>45</v>
      </c>
      <c r="AG7198" t="s">
        <v>45</v>
      </c>
      <c r="AI7198" t="s">
        <v>48</v>
      </c>
      <c r="AJ7198">
        <v>12</v>
      </c>
      <c r="AK7198" t="str">
        <f>_xlfn.XLOOKUP(Table_ExternalData_1[[#This Row],[Shop'[Shop Code']]],Sheet1!D:D,Sheet1!A:A)</f>
        <v>REGION 1 ALBERTO BLASCO</v>
      </c>
    </row>
    <row r="7199" spans="1:37" x14ac:dyDescent="0.3">
      <c r="A7199">
        <v>38</v>
      </c>
      <c r="B7199" t="s">
        <v>679</v>
      </c>
      <c r="C7199" t="s">
        <v>680</v>
      </c>
      <c r="D7199" t="s">
        <v>568</v>
      </c>
      <c r="E7199" t="s">
        <v>681</v>
      </c>
      <c r="F7199" t="s">
        <v>682</v>
      </c>
      <c r="G7199" t="s">
        <v>683</v>
      </c>
      <c r="H7199" t="s">
        <v>55</v>
      </c>
      <c r="I7199" t="s">
        <v>56</v>
      </c>
      <c r="J7199" t="s">
        <v>57</v>
      </c>
      <c r="K7199" s="1">
        <v>45555</v>
      </c>
      <c r="L7199" t="s">
        <v>684</v>
      </c>
      <c r="M7199">
        <v>2</v>
      </c>
      <c r="N7199">
        <v>4</v>
      </c>
      <c r="O7199" t="s">
        <v>45</v>
      </c>
      <c r="Q7199" t="s">
        <v>45</v>
      </c>
      <c r="S7199" t="s">
        <v>45</v>
      </c>
      <c r="U7199" t="s">
        <v>45</v>
      </c>
      <c r="W7199" t="s">
        <v>45</v>
      </c>
      <c r="X7199">
        <v>24</v>
      </c>
      <c r="Y7199" t="s">
        <v>46</v>
      </c>
      <c r="Z7199">
        <v>19</v>
      </c>
      <c r="AA7199" t="s">
        <v>46</v>
      </c>
      <c r="AB7199">
        <v>4</v>
      </c>
      <c r="AC7199" t="s">
        <v>47</v>
      </c>
      <c r="AE7199" t="s">
        <v>45</v>
      </c>
      <c r="AG7199" t="s">
        <v>45</v>
      </c>
      <c r="AI7199" t="s">
        <v>48</v>
      </c>
      <c r="AJ7199">
        <v>15</v>
      </c>
      <c r="AK7199" t="str">
        <f>_xlfn.XLOOKUP(Table_ExternalData_1[[#This Row],[Shop'[Shop Code']]],Sheet1!D:D,Sheet1!A:A)</f>
        <v>REGION 1 ALBERTO BLASCO</v>
      </c>
    </row>
    <row r="7200" spans="1:37" x14ac:dyDescent="0.3">
      <c r="A7200">
        <v>38</v>
      </c>
      <c r="B7200" t="s">
        <v>679</v>
      </c>
      <c r="C7200" t="s">
        <v>680</v>
      </c>
      <c r="D7200" t="s">
        <v>568</v>
      </c>
      <c r="E7200" t="s">
        <v>681</v>
      </c>
      <c r="F7200" t="s">
        <v>682</v>
      </c>
      <c r="G7200" t="s">
        <v>683</v>
      </c>
      <c r="H7200" t="s">
        <v>55</v>
      </c>
      <c r="I7200" t="s">
        <v>56</v>
      </c>
      <c r="J7200" t="s">
        <v>57</v>
      </c>
      <c r="K7200" s="1">
        <v>45551</v>
      </c>
      <c r="L7200" t="s">
        <v>684</v>
      </c>
      <c r="M7200">
        <v>1</v>
      </c>
      <c r="N7200">
        <v>1</v>
      </c>
      <c r="O7200" t="s">
        <v>45</v>
      </c>
      <c r="Q7200" t="s">
        <v>45</v>
      </c>
      <c r="S7200" t="s">
        <v>45</v>
      </c>
      <c r="U7200" t="s">
        <v>45</v>
      </c>
      <c r="W7200" t="s">
        <v>45</v>
      </c>
      <c r="X7200">
        <v>36</v>
      </c>
      <c r="Y7200" t="s">
        <v>46</v>
      </c>
      <c r="Z7200">
        <v>27</v>
      </c>
      <c r="AA7200" t="s">
        <v>46</v>
      </c>
      <c r="AB7200">
        <v>6</v>
      </c>
      <c r="AC7200" t="s">
        <v>47</v>
      </c>
      <c r="AE7200" t="s">
        <v>45</v>
      </c>
      <c r="AG7200" t="s">
        <v>45</v>
      </c>
      <c r="AI7200" t="s">
        <v>48</v>
      </c>
      <c r="AJ7200">
        <v>11</v>
      </c>
      <c r="AK7200" t="str">
        <f>_xlfn.XLOOKUP(Table_ExternalData_1[[#This Row],[Shop'[Shop Code']]],Sheet1!D:D,Sheet1!A:A)</f>
        <v>REGION 1 ALBERTO BLASCO</v>
      </c>
    </row>
    <row r="7201" spans="1:37" x14ac:dyDescent="0.3">
      <c r="A7201">
        <v>38</v>
      </c>
      <c r="B7201" t="s">
        <v>679</v>
      </c>
      <c r="C7201" t="s">
        <v>680</v>
      </c>
      <c r="D7201" t="s">
        <v>568</v>
      </c>
      <c r="E7201" t="s">
        <v>681</v>
      </c>
      <c r="F7201" t="s">
        <v>682</v>
      </c>
      <c r="G7201" t="s">
        <v>683</v>
      </c>
      <c r="H7201" t="s">
        <v>55</v>
      </c>
      <c r="I7201" t="s">
        <v>56</v>
      </c>
      <c r="J7201" t="s">
        <v>57</v>
      </c>
      <c r="K7201" s="1">
        <v>45554</v>
      </c>
      <c r="L7201" t="s">
        <v>684</v>
      </c>
      <c r="M7201">
        <v>1</v>
      </c>
      <c r="N7201">
        <v>2</v>
      </c>
      <c r="O7201" t="s">
        <v>45</v>
      </c>
      <c r="Q7201" t="s">
        <v>45</v>
      </c>
      <c r="S7201" t="s">
        <v>45</v>
      </c>
      <c r="U7201" t="s">
        <v>45</v>
      </c>
      <c r="W7201" t="s">
        <v>45</v>
      </c>
      <c r="X7201">
        <v>31</v>
      </c>
      <c r="Y7201" t="s">
        <v>46</v>
      </c>
      <c r="Z7201">
        <v>25</v>
      </c>
      <c r="AA7201" t="s">
        <v>46</v>
      </c>
      <c r="AB7201">
        <v>5</v>
      </c>
      <c r="AC7201" t="s">
        <v>47</v>
      </c>
      <c r="AE7201" t="s">
        <v>45</v>
      </c>
      <c r="AG7201" t="s">
        <v>45</v>
      </c>
      <c r="AI7201" t="s">
        <v>48</v>
      </c>
      <c r="AJ7201">
        <v>14</v>
      </c>
      <c r="AK7201" t="str">
        <f>_xlfn.XLOOKUP(Table_ExternalData_1[[#This Row],[Shop'[Shop Code']]],Sheet1!D:D,Sheet1!A:A)</f>
        <v>REGION 1 ALBERTO BLASCO</v>
      </c>
    </row>
    <row r="7202" spans="1:37" x14ac:dyDescent="0.3">
      <c r="A7202">
        <v>38</v>
      </c>
      <c r="B7202" t="s">
        <v>685</v>
      </c>
      <c r="C7202" t="s">
        <v>686</v>
      </c>
      <c r="D7202" t="s">
        <v>94</v>
      </c>
      <c r="E7202" t="s">
        <v>95</v>
      </c>
      <c r="F7202" t="s">
        <v>96</v>
      </c>
      <c r="G7202" t="s">
        <v>687</v>
      </c>
      <c r="H7202" t="s">
        <v>98</v>
      </c>
      <c r="I7202" t="s">
        <v>74</v>
      </c>
      <c r="J7202" t="s">
        <v>75</v>
      </c>
      <c r="K7202" s="1">
        <v>45554</v>
      </c>
      <c r="L7202" t="s">
        <v>688</v>
      </c>
      <c r="M7202">
        <v>2</v>
      </c>
      <c r="O7202" t="s">
        <v>45</v>
      </c>
      <c r="P7202">
        <v>2</v>
      </c>
      <c r="Q7202" t="s">
        <v>45</v>
      </c>
      <c r="R7202">
        <v>1</v>
      </c>
      <c r="S7202" t="s">
        <v>45</v>
      </c>
      <c r="U7202" t="s">
        <v>45</v>
      </c>
      <c r="W7202" t="s">
        <v>45</v>
      </c>
      <c r="X7202">
        <v>25</v>
      </c>
      <c r="Y7202" t="s">
        <v>46</v>
      </c>
      <c r="Z7202">
        <v>7</v>
      </c>
      <c r="AA7202" t="s">
        <v>46</v>
      </c>
      <c r="AB7202">
        <v>16</v>
      </c>
      <c r="AC7202" t="s">
        <v>47</v>
      </c>
      <c r="AE7202" t="s">
        <v>45</v>
      </c>
      <c r="AF7202">
        <v>1</v>
      </c>
      <c r="AG7202" t="s">
        <v>45</v>
      </c>
      <c r="AH7202">
        <v>2327.27</v>
      </c>
      <c r="AI7202" t="s">
        <v>48</v>
      </c>
      <c r="AJ7202">
        <v>14</v>
      </c>
      <c r="AK7202" t="str">
        <f>_xlfn.XLOOKUP(Table_ExternalData_1[[#This Row],[Shop'[Shop Code']]],Sheet1!D:D,Sheet1!A:A)</f>
        <v>REGION 3 EDUARDO CAMACHO</v>
      </c>
    </row>
    <row r="7203" spans="1:37" x14ac:dyDescent="0.3">
      <c r="A7203">
        <v>38</v>
      </c>
      <c r="B7203" t="s">
        <v>685</v>
      </c>
      <c r="C7203" t="s">
        <v>686</v>
      </c>
      <c r="D7203" t="s">
        <v>94</v>
      </c>
      <c r="E7203" t="s">
        <v>95</v>
      </c>
      <c r="F7203" t="s">
        <v>96</v>
      </c>
      <c r="G7203" t="s">
        <v>687</v>
      </c>
      <c r="H7203" t="s">
        <v>98</v>
      </c>
      <c r="I7203" t="s">
        <v>74</v>
      </c>
      <c r="J7203" t="s">
        <v>75</v>
      </c>
      <c r="K7203" s="1">
        <v>45551</v>
      </c>
      <c r="L7203" t="s">
        <v>688</v>
      </c>
      <c r="M7203">
        <v>3</v>
      </c>
      <c r="O7203" t="s">
        <v>45</v>
      </c>
      <c r="P7203">
        <v>1</v>
      </c>
      <c r="Q7203" t="s">
        <v>45</v>
      </c>
      <c r="R7203">
        <v>1</v>
      </c>
      <c r="S7203" t="s">
        <v>45</v>
      </c>
      <c r="U7203" t="s">
        <v>45</v>
      </c>
      <c r="W7203" t="s">
        <v>45</v>
      </c>
      <c r="X7203">
        <v>35</v>
      </c>
      <c r="Y7203" t="s">
        <v>46</v>
      </c>
      <c r="Z7203">
        <v>15</v>
      </c>
      <c r="AA7203" t="s">
        <v>46</v>
      </c>
      <c r="AB7203">
        <v>22</v>
      </c>
      <c r="AC7203" t="s">
        <v>47</v>
      </c>
      <c r="AD7203">
        <v>1</v>
      </c>
      <c r="AE7203" t="s">
        <v>45</v>
      </c>
      <c r="AF7203">
        <v>1</v>
      </c>
      <c r="AG7203" t="s">
        <v>45</v>
      </c>
      <c r="AH7203">
        <v>1590.9099999999999</v>
      </c>
      <c r="AI7203" t="s">
        <v>48</v>
      </c>
      <c r="AJ7203">
        <v>11</v>
      </c>
      <c r="AK7203" t="str">
        <f>_xlfn.XLOOKUP(Table_ExternalData_1[[#This Row],[Shop'[Shop Code']]],Sheet1!D:D,Sheet1!A:A)</f>
        <v>REGION 3 EDUARDO CAMACHO</v>
      </c>
    </row>
    <row r="7204" spans="1:37" x14ac:dyDescent="0.3">
      <c r="A7204">
        <v>38</v>
      </c>
      <c r="B7204" t="s">
        <v>685</v>
      </c>
      <c r="C7204" t="s">
        <v>686</v>
      </c>
      <c r="D7204" t="s">
        <v>94</v>
      </c>
      <c r="E7204" t="s">
        <v>95</v>
      </c>
      <c r="F7204" t="s">
        <v>96</v>
      </c>
      <c r="G7204" t="s">
        <v>687</v>
      </c>
      <c r="H7204" t="s">
        <v>98</v>
      </c>
      <c r="I7204" t="s">
        <v>74</v>
      </c>
      <c r="J7204" t="s">
        <v>75</v>
      </c>
      <c r="K7204" s="1">
        <v>45555</v>
      </c>
      <c r="L7204" t="s">
        <v>688</v>
      </c>
      <c r="M7204">
        <v>5</v>
      </c>
      <c r="N7204">
        <v>3</v>
      </c>
      <c r="O7204" t="s">
        <v>45</v>
      </c>
      <c r="Q7204" t="s">
        <v>45</v>
      </c>
      <c r="S7204" t="s">
        <v>45</v>
      </c>
      <c r="T7204">
        <v>2</v>
      </c>
      <c r="U7204" t="s">
        <v>45</v>
      </c>
      <c r="V7204">
        <v>2</v>
      </c>
      <c r="W7204" t="s">
        <v>45</v>
      </c>
      <c r="X7204">
        <v>19</v>
      </c>
      <c r="Y7204" t="s">
        <v>46</v>
      </c>
      <c r="Z7204">
        <v>8</v>
      </c>
      <c r="AA7204" t="s">
        <v>46</v>
      </c>
      <c r="AB7204">
        <v>11</v>
      </c>
      <c r="AC7204" t="s">
        <v>47</v>
      </c>
      <c r="AD7204">
        <v>2</v>
      </c>
      <c r="AE7204" t="s">
        <v>45</v>
      </c>
      <c r="AF7204">
        <v>4</v>
      </c>
      <c r="AG7204" t="s">
        <v>45</v>
      </c>
      <c r="AH7204">
        <v>4836.3600000000006</v>
      </c>
      <c r="AI7204" t="s">
        <v>48</v>
      </c>
      <c r="AJ7204">
        <v>15</v>
      </c>
      <c r="AK7204" t="str">
        <f>_xlfn.XLOOKUP(Table_ExternalData_1[[#This Row],[Shop'[Shop Code']]],Sheet1!D:D,Sheet1!A:A)</f>
        <v>REGION 3 EDUARDO CAMACHO</v>
      </c>
    </row>
    <row r="7205" spans="1:37" x14ac:dyDescent="0.3">
      <c r="A7205">
        <v>38</v>
      </c>
      <c r="B7205" t="s">
        <v>685</v>
      </c>
      <c r="C7205" t="s">
        <v>686</v>
      </c>
      <c r="D7205" t="s">
        <v>94</v>
      </c>
      <c r="E7205" t="s">
        <v>95</v>
      </c>
      <c r="F7205" t="s">
        <v>96</v>
      </c>
      <c r="G7205" t="s">
        <v>687</v>
      </c>
      <c r="H7205" t="s">
        <v>98</v>
      </c>
      <c r="I7205" t="s">
        <v>74</v>
      </c>
      <c r="J7205" t="s">
        <v>75</v>
      </c>
      <c r="K7205" s="1">
        <v>45553</v>
      </c>
      <c r="L7205" t="s">
        <v>688</v>
      </c>
      <c r="M7205">
        <v>5</v>
      </c>
      <c r="N7205">
        <v>0</v>
      </c>
      <c r="O7205" t="s">
        <v>45</v>
      </c>
      <c r="P7205">
        <v>4</v>
      </c>
      <c r="Q7205" t="s">
        <v>45</v>
      </c>
      <c r="R7205">
        <v>4</v>
      </c>
      <c r="S7205" t="s">
        <v>45</v>
      </c>
      <c r="U7205" t="s">
        <v>45</v>
      </c>
      <c r="W7205" t="s">
        <v>45</v>
      </c>
      <c r="X7205">
        <v>27</v>
      </c>
      <c r="Y7205" t="s">
        <v>46</v>
      </c>
      <c r="Z7205">
        <v>14</v>
      </c>
      <c r="AA7205" t="s">
        <v>46</v>
      </c>
      <c r="AB7205">
        <v>23</v>
      </c>
      <c r="AC7205" t="s">
        <v>47</v>
      </c>
      <c r="AE7205" t="s">
        <v>45</v>
      </c>
      <c r="AF7205">
        <v>5</v>
      </c>
      <c r="AG7205" t="s">
        <v>45</v>
      </c>
      <c r="AH7205">
        <v>8210.01</v>
      </c>
      <c r="AI7205" t="s">
        <v>48</v>
      </c>
      <c r="AJ7205">
        <v>13</v>
      </c>
      <c r="AK7205" t="str">
        <f>_xlfn.XLOOKUP(Table_ExternalData_1[[#This Row],[Shop'[Shop Code']]],Sheet1!D:D,Sheet1!A:A)</f>
        <v>REGION 3 EDUARDO CAMACHO</v>
      </c>
    </row>
    <row r="7206" spans="1:37" x14ac:dyDescent="0.3">
      <c r="A7206">
        <v>38</v>
      </c>
      <c r="B7206" t="s">
        <v>685</v>
      </c>
      <c r="C7206" t="s">
        <v>686</v>
      </c>
      <c r="D7206" t="s">
        <v>94</v>
      </c>
      <c r="E7206" t="s">
        <v>95</v>
      </c>
      <c r="F7206" t="s">
        <v>96</v>
      </c>
      <c r="G7206" t="s">
        <v>687</v>
      </c>
      <c r="H7206" t="s">
        <v>98</v>
      </c>
      <c r="I7206" t="s">
        <v>74</v>
      </c>
      <c r="J7206" t="s">
        <v>75</v>
      </c>
      <c r="K7206" s="1">
        <v>45552</v>
      </c>
      <c r="L7206" t="s">
        <v>688</v>
      </c>
      <c r="M7206">
        <v>3</v>
      </c>
      <c r="N7206">
        <v>1</v>
      </c>
      <c r="O7206" t="s">
        <v>45</v>
      </c>
      <c r="P7206">
        <v>2</v>
      </c>
      <c r="Q7206" t="s">
        <v>45</v>
      </c>
      <c r="S7206" t="s">
        <v>45</v>
      </c>
      <c r="U7206" t="s">
        <v>45</v>
      </c>
      <c r="W7206" t="s">
        <v>45</v>
      </c>
      <c r="X7206">
        <v>34</v>
      </c>
      <c r="Y7206" t="s">
        <v>46</v>
      </c>
      <c r="Z7206">
        <v>17</v>
      </c>
      <c r="AA7206" t="s">
        <v>46</v>
      </c>
      <c r="AB7206">
        <v>17</v>
      </c>
      <c r="AC7206" t="s">
        <v>47</v>
      </c>
      <c r="AD7206">
        <v>-1</v>
      </c>
      <c r="AE7206" t="s">
        <v>45</v>
      </c>
      <c r="AG7206" t="s">
        <v>45</v>
      </c>
      <c r="AI7206" t="s">
        <v>48</v>
      </c>
      <c r="AJ7206">
        <v>12</v>
      </c>
      <c r="AK7206" t="str">
        <f>_xlfn.XLOOKUP(Table_ExternalData_1[[#This Row],[Shop'[Shop Code']]],Sheet1!D:D,Sheet1!A:A)</f>
        <v>REGION 3 EDUARDO CAMACHO</v>
      </c>
    </row>
    <row r="7207" spans="1:37" x14ac:dyDescent="0.3">
      <c r="A7207">
        <v>38</v>
      </c>
      <c r="B7207" t="s">
        <v>689</v>
      </c>
      <c r="C7207" t="s">
        <v>690</v>
      </c>
      <c r="D7207" t="s">
        <v>365</v>
      </c>
      <c r="E7207" t="s">
        <v>366</v>
      </c>
      <c r="F7207" t="s">
        <v>367</v>
      </c>
      <c r="G7207" t="s">
        <v>691</v>
      </c>
      <c r="H7207" t="s">
        <v>369</v>
      </c>
      <c r="I7207" t="s">
        <v>42</v>
      </c>
      <c r="J7207" t="s">
        <v>43</v>
      </c>
      <c r="K7207" s="1">
        <v>45553</v>
      </c>
      <c r="L7207" t="s">
        <v>692</v>
      </c>
      <c r="M7207">
        <v>1</v>
      </c>
      <c r="O7207" t="s">
        <v>45</v>
      </c>
      <c r="Q7207" t="s">
        <v>45</v>
      </c>
      <c r="S7207" t="s">
        <v>45</v>
      </c>
      <c r="U7207" t="s">
        <v>45</v>
      </c>
      <c r="W7207" t="s">
        <v>45</v>
      </c>
      <c r="X7207">
        <v>17</v>
      </c>
      <c r="Y7207" t="s">
        <v>46</v>
      </c>
      <c r="Z7207">
        <v>6</v>
      </c>
      <c r="AA7207" t="s">
        <v>46</v>
      </c>
      <c r="AB7207">
        <v>4</v>
      </c>
      <c r="AC7207" t="s">
        <v>47</v>
      </c>
      <c r="AE7207" t="s">
        <v>45</v>
      </c>
      <c r="AG7207" t="s">
        <v>45</v>
      </c>
      <c r="AI7207" t="s">
        <v>48</v>
      </c>
      <c r="AJ7207">
        <v>13</v>
      </c>
      <c r="AK7207" t="str">
        <f>_xlfn.XLOOKUP(Table_ExternalData_1[[#This Row],[Shop'[Shop Code']]],Sheet1!D:D,Sheet1!A:A)</f>
        <v>REGION 4 LEYRE IBEAS</v>
      </c>
    </row>
    <row r="7208" spans="1:37" x14ac:dyDescent="0.3">
      <c r="A7208">
        <v>38</v>
      </c>
      <c r="B7208" t="s">
        <v>689</v>
      </c>
      <c r="C7208" t="s">
        <v>690</v>
      </c>
      <c r="D7208" t="s">
        <v>365</v>
      </c>
      <c r="E7208" t="s">
        <v>366</v>
      </c>
      <c r="F7208" t="s">
        <v>367</v>
      </c>
      <c r="G7208" t="s">
        <v>691</v>
      </c>
      <c r="H7208" t="s">
        <v>369</v>
      </c>
      <c r="I7208" t="s">
        <v>42</v>
      </c>
      <c r="J7208" t="s">
        <v>43</v>
      </c>
      <c r="K7208" s="1">
        <v>45552</v>
      </c>
      <c r="L7208" t="s">
        <v>692</v>
      </c>
      <c r="M7208">
        <v>1</v>
      </c>
      <c r="N7208">
        <v>2</v>
      </c>
      <c r="O7208" t="s">
        <v>45</v>
      </c>
      <c r="P7208">
        <v>4</v>
      </c>
      <c r="Q7208" t="s">
        <v>45</v>
      </c>
      <c r="S7208" t="s">
        <v>45</v>
      </c>
      <c r="U7208" t="s">
        <v>45</v>
      </c>
      <c r="W7208" t="s">
        <v>45</v>
      </c>
      <c r="X7208">
        <v>21</v>
      </c>
      <c r="Y7208" t="s">
        <v>46</v>
      </c>
      <c r="Z7208">
        <v>12</v>
      </c>
      <c r="AA7208" t="s">
        <v>46</v>
      </c>
      <c r="AC7208" t="s">
        <v>47</v>
      </c>
      <c r="AE7208" t="s">
        <v>45</v>
      </c>
      <c r="AG7208" t="s">
        <v>45</v>
      </c>
      <c r="AI7208" t="s">
        <v>48</v>
      </c>
      <c r="AJ7208">
        <v>12</v>
      </c>
      <c r="AK7208" t="str">
        <f>_xlfn.XLOOKUP(Table_ExternalData_1[[#This Row],[Shop'[Shop Code']]],Sheet1!D:D,Sheet1!A:A)</f>
        <v>REGION 4 LEYRE IBEAS</v>
      </c>
    </row>
    <row r="7209" spans="1:37" x14ac:dyDescent="0.3">
      <c r="A7209">
        <v>38</v>
      </c>
      <c r="B7209" t="s">
        <v>689</v>
      </c>
      <c r="C7209" t="s">
        <v>690</v>
      </c>
      <c r="D7209" t="s">
        <v>365</v>
      </c>
      <c r="E7209" t="s">
        <v>366</v>
      </c>
      <c r="F7209" t="s">
        <v>367</v>
      </c>
      <c r="G7209" t="s">
        <v>691</v>
      </c>
      <c r="H7209" t="s">
        <v>369</v>
      </c>
      <c r="I7209" t="s">
        <v>42</v>
      </c>
      <c r="J7209" t="s">
        <v>43</v>
      </c>
      <c r="K7209" s="1">
        <v>45555</v>
      </c>
      <c r="L7209" t="s">
        <v>692</v>
      </c>
      <c r="O7209" t="s">
        <v>45</v>
      </c>
      <c r="Q7209" t="s">
        <v>45</v>
      </c>
      <c r="S7209" t="s">
        <v>45</v>
      </c>
      <c r="U7209" t="s">
        <v>45</v>
      </c>
      <c r="W7209" t="s">
        <v>45</v>
      </c>
      <c r="X7209">
        <v>11</v>
      </c>
      <c r="Y7209" t="s">
        <v>46</v>
      </c>
      <c r="Z7209">
        <v>2</v>
      </c>
      <c r="AA7209" t="s">
        <v>46</v>
      </c>
      <c r="AB7209">
        <v>5</v>
      </c>
      <c r="AC7209" t="s">
        <v>47</v>
      </c>
      <c r="AE7209" t="s">
        <v>45</v>
      </c>
      <c r="AG7209" t="s">
        <v>45</v>
      </c>
      <c r="AI7209" t="s">
        <v>48</v>
      </c>
      <c r="AJ7209">
        <v>15</v>
      </c>
      <c r="AK7209" t="str">
        <f>_xlfn.XLOOKUP(Table_ExternalData_1[[#This Row],[Shop'[Shop Code']]],Sheet1!D:D,Sheet1!A:A)</f>
        <v>REGION 4 LEYRE IBEAS</v>
      </c>
    </row>
    <row r="7210" spans="1:37" x14ac:dyDescent="0.3">
      <c r="A7210">
        <v>38</v>
      </c>
      <c r="B7210" t="s">
        <v>689</v>
      </c>
      <c r="C7210" t="s">
        <v>690</v>
      </c>
      <c r="D7210" t="s">
        <v>365</v>
      </c>
      <c r="E7210" t="s">
        <v>366</v>
      </c>
      <c r="F7210" t="s">
        <v>367</v>
      </c>
      <c r="G7210" t="s">
        <v>691</v>
      </c>
      <c r="H7210" t="s">
        <v>369</v>
      </c>
      <c r="I7210" t="s">
        <v>42</v>
      </c>
      <c r="J7210" t="s">
        <v>43</v>
      </c>
      <c r="K7210" s="1">
        <v>45551</v>
      </c>
      <c r="L7210" t="s">
        <v>692</v>
      </c>
      <c r="M7210">
        <v>3</v>
      </c>
      <c r="N7210">
        <v>2</v>
      </c>
      <c r="O7210" t="s">
        <v>45</v>
      </c>
      <c r="P7210">
        <v>2</v>
      </c>
      <c r="Q7210" t="s">
        <v>45</v>
      </c>
      <c r="R7210">
        <v>2</v>
      </c>
      <c r="S7210" t="s">
        <v>45</v>
      </c>
      <c r="U7210" t="s">
        <v>45</v>
      </c>
      <c r="W7210" t="s">
        <v>45</v>
      </c>
      <c r="X7210">
        <v>18</v>
      </c>
      <c r="Y7210" t="s">
        <v>46</v>
      </c>
      <c r="Z7210">
        <v>9</v>
      </c>
      <c r="AA7210" t="s">
        <v>46</v>
      </c>
      <c r="AB7210">
        <v>3</v>
      </c>
      <c r="AC7210" t="s">
        <v>47</v>
      </c>
      <c r="AE7210" t="s">
        <v>45</v>
      </c>
      <c r="AF7210">
        <v>2</v>
      </c>
      <c r="AG7210" t="s">
        <v>45</v>
      </c>
      <c r="AH7210">
        <v>4136.3599999999997</v>
      </c>
      <c r="AI7210" t="s">
        <v>48</v>
      </c>
      <c r="AJ7210">
        <v>11</v>
      </c>
      <c r="AK7210" t="str">
        <f>_xlfn.XLOOKUP(Table_ExternalData_1[[#This Row],[Shop'[Shop Code']]],Sheet1!D:D,Sheet1!A:A)</f>
        <v>REGION 4 LEYRE IBEAS</v>
      </c>
    </row>
    <row r="7211" spans="1:37" x14ac:dyDescent="0.3">
      <c r="A7211">
        <v>38</v>
      </c>
      <c r="B7211" t="s">
        <v>689</v>
      </c>
      <c r="C7211" t="s">
        <v>690</v>
      </c>
      <c r="D7211" t="s">
        <v>365</v>
      </c>
      <c r="E7211" t="s">
        <v>366</v>
      </c>
      <c r="F7211" t="s">
        <v>367</v>
      </c>
      <c r="G7211" t="s">
        <v>691</v>
      </c>
      <c r="H7211" t="s">
        <v>369</v>
      </c>
      <c r="I7211" t="s">
        <v>42</v>
      </c>
      <c r="J7211" t="s">
        <v>43</v>
      </c>
      <c r="K7211" s="1">
        <v>45554</v>
      </c>
      <c r="L7211" t="s">
        <v>692</v>
      </c>
      <c r="M7211">
        <v>2</v>
      </c>
      <c r="N7211">
        <v>2</v>
      </c>
      <c r="O7211" t="s">
        <v>45</v>
      </c>
      <c r="P7211">
        <v>8</v>
      </c>
      <c r="Q7211" t="s">
        <v>45</v>
      </c>
      <c r="R7211">
        <v>4</v>
      </c>
      <c r="S7211" t="s">
        <v>45</v>
      </c>
      <c r="U7211" t="s">
        <v>45</v>
      </c>
      <c r="W7211" t="s">
        <v>45</v>
      </c>
      <c r="X7211">
        <v>15</v>
      </c>
      <c r="Y7211" t="s">
        <v>46</v>
      </c>
      <c r="Z7211">
        <v>7</v>
      </c>
      <c r="AA7211" t="s">
        <v>46</v>
      </c>
      <c r="AB7211">
        <v>1</v>
      </c>
      <c r="AC7211" t="s">
        <v>47</v>
      </c>
      <c r="AD7211">
        <v>1</v>
      </c>
      <c r="AE7211" t="s">
        <v>45</v>
      </c>
      <c r="AF7211">
        <v>5</v>
      </c>
      <c r="AG7211" t="s">
        <v>45</v>
      </c>
      <c r="AH7211">
        <v>9249.09</v>
      </c>
      <c r="AI7211" t="s">
        <v>48</v>
      </c>
      <c r="AJ7211">
        <v>14</v>
      </c>
      <c r="AK7211" t="str">
        <f>_xlfn.XLOOKUP(Table_ExternalData_1[[#This Row],[Shop'[Shop Code']]],Sheet1!D:D,Sheet1!A:A)</f>
        <v>REGION 4 LEYRE IBEAS</v>
      </c>
    </row>
    <row r="7212" spans="1:37" x14ac:dyDescent="0.3">
      <c r="A7212">
        <v>38</v>
      </c>
      <c r="B7212" t="s">
        <v>693</v>
      </c>
      <c r="C7212" t="s">
        <v>694</v>
      </c>
      <c r="D7212" t="s">
        <v>365</v>
      </c>
      <c r="E7212" t="s">
        <v>366</v>
      </c>
      <c r="F7212" t="s">
        <v>367</v>
      </c>
      <c r="G7212" t="s">
        <v>695</v>
      </c>
      <c r="H7212" t="s">
        <v>369</v>
      </c>
      <c r="I7212" t="s">
        <v>42</v>
      </c>
      <c r="J7212" t="s">
        <v>43</v>
      </c>
      <c r="K7212" s="1">
        <v>45554</v>
      </c>
      <c r="L7212" t="s">
        <v>696</v>
      </c>
      <c r="M7212">
        <v>2</v>
      </c>
      <c r="N7212">
        <v>2</v>
      </c>
      <c r="O7212" t="s">
        <v>45</v>
      </c>
      <c r="P7212">
        <v>2</v>
      </c>
      <c r="Q7212" t="s">
        <v>45</v>
      </c>
      <c r="S7212" t="s">
        <v>45</v>
      </c>
      <c r="U7212" t="s">
        <v>45</v>
      </c>
      <c r="W7212" t="s">
        <v>45</v>
      </c>
      <c r="X7212">
        <v>8</v>
      </c>
      <c r="Y7212" t="s">
        <v>46</v>
      </c>
      <c r="Z7212">
        <v>5</v>
      </c>
      <c r="AA7212" t="s">
        <v>46</v>
      </c>
      <c r="AB7212">
        <v>2</v>
      </c>
      <c r="AC7212" t="s">
        <v>47</v>
      </c>
      <c r="AE7212" t="s">
        <v>45</v>
      </c>
      <c r="AG7212" t="s">
        <v>45</v>
      </c>
      <c r="AI7212" t="s">
        <v>48</v>
      </c>
      <c r="AJ7212">
        <v>14</v>
      </c>
      <c r="AK7212" t="str">
        <f>_xlfn.XLOOKUP(Table_ExternalData_1[[#This Row],[Shop'[Shop Code']]],Sheet1!D:D,Sheet1!A:A)</f>
        <v>REGION 4 LEYRE IBEAS</v>
      </c>
    </row>
    <row r="7213" spans="1:37" x14ac:dyDescent="0.3">
      <c r="A7213">
        <v>38</v>
      </c>
      <c r="B7213" t="s">
        <v>693</v>
      </c>
      <c r="C7213" t="s">
        <v>694</v>
      </c>
      <c r="D7213" t="s">
        <v>365</v>
      </c>
      <c r="E7213" t="s">
        <v>366</v>
      </c>
      <c r="F7213" t="s">
        <v>367</v>
      </c>
      <c r="G7213" t="s">
        <v>695</v>
      </c>
      <c r="H7213" t="s">
        <v>369</v>
      </c>
      <c r="I7213" t="s">
        <v>42</v>
      </c>
      <c r="J7213" t="s">
        <v>43</v>
      </c>
      <c r="K7213" s="1">
        <v>45555</v>
      </c>
      <c r="L7213" t="s">
        <v>696</v>
      </c>
      <c r="M7213">
        <v>1</v>
      </c>
      <c r="N7213">
        <v>1</v>
      </c>
      <c r="O7213" t="s">
        <v>45</v>
      </c>
      <c r="Q7213" t="s">
        <v>45</v>
      </c>
      <c r="S7213" t="s">
        <v>45</v>
      </c>
      <c r="U7213" t="s">
        <v>45</v>
      </c>
      <c r="W7213" t="s">
        <v>45</v>
      </c>
      <c r="X7213">
        <v>11</v>
      </c>
      <c r="Y7213" t="s">
        <v>46</v>
      </c>
      <c r="Z7213">
        <v>6</v>
      </c>
      <c r="AA7213" t="s">
        <v>46</v>
      </c>
      <c r="AB7213">
        <v>3</v>
      </c>
      <c r="AC7213" t="s">
        <v>47</v>
      </c>
      <c r="AE7213" t="s">
        <v>45</v>
      </c>
      <c r="AG7213" t="s">
        <v>45</v>
      </c>
      <c r="AI7213" t="s">
        <v>48</v>
      </c>
      <c r="AJ7213">
        <v>15</v>
      </c>
      <c r="AK7213" t="str">
        <f>_xlfn.XLOOKUP(Table_ExternalData_1[[#This Row],[Shop'[Shop Code']]],Sheet1!D:D,Sheet1!A:A)</f>
        <v>REGION 4 LEYRE IBEAS</v>
      </c>
    </row>
    <row r="7214" spans="1:37" x14ac:dyDescent="0.3">
      <c r="A7214">
        <v>38</v>
      </c>
      <c r="B7214" t="s">
        <v>693</v>
      </c>
      <c r="C7214" t="s">
        <v>694</v>
      </c>
      <c r="D7214" t="s">
        <v>365</v>
      </c>
      <c r="E7214" t="s">
        <v>366</v>
      </c>
      <c r="F7214" t="s">
        <v>367</v>
      </c>
      <c r="G7214" t="s">
        <v>695</v>
      </c>
      <c r="H7214" t="s">
        <v>369</v>
      </c>
      <c r="I7214" t="s">
        <v>42</v>
      </c>
      <c r="J7214" t="s">
        <v>43</v>
      </c>
      <c r="K7214" s="1">
        <v>45551</v>
      </c>
      <c r="L7214" t="s">
        <v>696</v>
      </c>
      <c r="M7214">
        <v>1</v>
      </c>
      <c r="N7214">
        <v>2</v>
      </c>
      <c r="O7214" t="s">
        <v>45</v>
      </c>
      <c r="Q7214" t="s">
        <v>45</v>
      </c>
      <c r="S7214" t="s">
        <v>45</v>
      </c>
      <c r="U7214" t="s">
        <v>45</v>
      </c>
      <c r="W7214" t="s">
        <v>45</v>
      </c>
      <c r="X7214">
        <v>17</v>
      </c>
      <c r="Y7214" t="s">
        <v>46</v>
      </c>
      <c r="Z7214">
        <v>14</v>
      </c>
      <c r="AA7214" t="s">
        <v>46</v>
      </c>
      <c r="AB7214">
        <v>4</v>
      </c>
      <c r="AC7214" t="s">
        <v>47</v>
      </c>
      <c r="AD7214">
        <v>4</v>
      </c>
      <c r="AE7214" t="s">
        <v>45</v>
      </c>
      <c r="AF7214">
        <v>2</v>
      </c>
      <c r="AG7214" t="s">
        <v>45</v>
      </c>
      <c r="AH7214">
        <v>4400.8999999999996</v>
      </c>
      <c r="AI7214" t="s">
        <v>48</v>
      </c>
      <c r="AJ7214">
        <v>11</v>
      </c>
      <c r="AK7214" t="str">
        <f>_xlfn.XLOOKUP(Table_ExternalData_1[[#This Row],[Shop'[Shop Code']]],Sheet1!D:D,Sheet1!A:A)</f>
        <v>REGION 4 LEYRE IBEAS</v>
      </c>
    </row>
    <row r="7215" spans="1:37" x14ac:dyDescent="0.3">
      <c r="A7215">
        <v>38</v>
      </c>
      <c r="B7215" t="s">
        <v>693</v>
      </c>
      <c r="C7215" t="s">
        <v>694</v>
      </c>
      <c r="D7215" t="s">
        <v>365</v>
      </c>
      <c r="E7215" t="s">
        <v>366</v>
      </c>
      <c r="F7215" t="s">
        <v>367</v>
      </c>
      <c r="G7215" t="s">
        <v>695</v>
      </c>
      <c r="H7215" t="s">
        <v>369</v>
      </c>
      <c r="I7215" t="s">
        <v>42</v>
      </c>
      <c r="J7215" t="s">
        <v>43</v>
      </c>
      <c r="K7215" s="1">
        <v>45553</v>
      </c>
      <c r="L7215" t="s">
        <v>696</v>
      </c>
      <c r="M7215">
        <v>5</v>
      </c>
      <c r="N7215">
        <v>5</v>
      </c>
      <c r="O7215" t="s">
        <v>45</v>
      </c>
      <c r="P7215">
        <v>2</v>
      </c>
      <c r="Q7215" t="s">
        <v>45</v>
      </c>
      <c r="S7215" t="s">
        <v>45</v>
      </c>
      <c r="U7215" t="s">
        <v>45</v>
      </c>
      <c r="W7215" t="s">
        <v>45</v>
      </c>
      <c r="X7215">
        <v>12</v>
      </c>
      <c r="Y7215" t="s">
        <v>46</v>
      </c>
      <c r="Z7215">
        <v>10</v>
      </c>
      <c r="AA7215" t="s">
        <v>46</v>
      </c>
      <c r="AB7215">
        <v>3</v>
      </c>
      <c r="AC7215" t="s">
        <v>47</v>
      </c>
      <c r="AD7215">
        <v>1</v>
      </c>
      <c r="AE7215" t="s">
        <v>45</v>
      </c>
      <c r="AG7215" t="s">
        <v>45</v>
      </c>
      <c r="AI7215" t="s">
        <v>48</v>
      </c>
      <c r="AJ7215">
        <v>13</v>
      </c>
      <c r="AK7215" t="str">
        <f>_xlfn.XLOOKUP(Table_ExternalData_1[[#This Row],[Shop'[Shop Code']]],Sheet1!D:D,Sheet1!A:A)</f>
        <v>REGION 4 LEYRE IBEAS</v>
      </c>
    </row>
    <row r="7216" spans="1:37" x14ac:dyDescent="0.3">
      <c r="A7216">
        <v>38</v>
      </c>
      <c r="B7216" t="s">
        <v>693</v>
      </c>
      <c r="C7216" t="s">
        <v>694</v>
      </c>
      <c r="D7216" t="s">
        <v>365</v>
      </c>
      <c r="E7216" t="s">
        <v>366</v>
      </c>
      <c r="F7216" t="s">
        <v>367</v>
      </c>
      <c r="G7216" t="s">
        <v>695</v>
      </c>
      <c r="H7216" t="s">
        <v>369</v>
      </c>
      <c r="I7216" t="s">
        <v>42</v>
      </c>
      <c r="J7216" t="s">
        <v>43</v>
      </c>
      <c r="K7216" s="1">
        <v>45552</v>
      </c>
      <c r="L7216" t="s">
        <v>696</v>
      </c>
      <c r="M7216">
        <v>3</v>
      </c>
      <c r="N7216">
        <v>4</v>
      </c>
      <c r="O7216" t="s">
        <v>45</v>
      </c>
      <c r="P7216">
        <v>1</v>
      </c>
      <c r="Q7216" t="s">
        <v>45</v>
      </c>
      <c r="S7216" t="s">
        <v>45</v>
      </c>
      <c r="U7216" t="s">
        <v>45</v>
      </c>
      <c r="W7216" t="s">
        <v>45</v>
      </c>
      <c r="X7216">
        <v>13</v>
      </c>
      <c r="Y7216" t="s">
        <v>46</v>
      </c>
      <c r="Z7216">
        <v>10</v>
      </c>
      <c r="AA7216" t="s">
        <v>46</v>
      </c>
      <c r="AB7216">
        <v>3</v>
      </c>
      <c r="AC7216" t="s">
        <v>47</v>
      </c>
      <c r="AE7216" t="s">
        <v>45</v>
      </c>
      <c r="AG7216" t="s">
        <v>45</v>
      </c>
      <c r="AI7216" t="s">
        <v>48</v>
      </c>
      <c r="AJ7216">
        <v>12</v>
      </c>
      <c r="AK7216" t="str">
        <f>_xlfn.XLOOKUP(Table_ExternalData_1[[#This Row],[Shop'[Shop Code']]],Sheet1!D:D,Sheet1!A:A)</f>
        <v>REGION 4 LEYRE IBEAS</v>
      </c>
    </row>
    <row r="7217" spans="1:37" x14ac:dyDescent="0.3">
      <c r="A7217">
        <v>38</v>
      </c>
      <c r="B7217" t="s">
        <v>697</v>
      </c>
      <c r="C7217" t="s">
        <v>698</v>
      </c>
      <c r="D7217" t="s">
        <v>37</v>
      </c>
      <c r="E7217" t="s">
        <v>38</v>
      </c>
      <c r="F7217" t="s">
        <v>39</v>
      </c>
      <c r="G7217" t="s">
        <v>699</v>
      </c>
      <c r="H7217" t="s">
        <v>369</v>
      </c>
      <c r="I7217" t="s">
        <v>42</v>
      </c>
      <c r="J7217" t="s">
        <v>43</v>
      </c>
      <c r="K7217" s="1">
        <v>45552</v>
      </c>
      <c r="L7217" t="s">
        <v>700</v>
      </c>
      <c r="M7217">
        <v>1</v>
      </c>
      <c r="N7217">
        <v>0</v>
      </c>
      <c r="O7217" t="s">
        <v>45</v>
      </c>
      <c r="P7217">
        <v>1</v>
      </c>
      <c r="Q7217" t="s">
        <v>45</v>
      </c>
      <c r="R7217">
        <v>1</v>
      </c>
      <c r="S7217" t="s">
        <v>45</v>
      </c>
      <c r="U7217" t="s">
        <v>45</v>
      </c>
      <c r="W7217" t="s">
        <v>45</v>
      </c>
      <c r="X7217">
        <v>13</v>
      </c>
      <c r="Y7217" t="s">
        <v>46</v>
      </c>
      <c r="Z7217">
        <v>7</v>
      </c>
      <c r="AA7217" t="s">
        <v>46</v>
      </c>
      <c r="AB7217">
        <v>1</v>
      </c>
      <c r="AC7217" t="s">
        <v>47</v>
      </c>
      <c r="AE7217" t="s">
        <v>45</v>
      </c>
      <c r="AF7217">
        <v>1</v>
      </c>
      <c r="AG7217" t="s">
        <v>45</v>
      </c>
      <c r="AH7217">
        <v>1659.09</v>
      </c>
      <c r="AI7217" t="s">
        <v>48</v>
      </c>
      <c r="AJ7217">
        <v>12</v>
      </c>
      <c r="AK7217" t="str">
        <f>_xlfn.XLOOKUP(Table_ExternalData_1[[#This Row],[Shop'[Shop Code']]],Sheet1!D:D,Sheet1!A:A)</f>
        <v>REGION 4 LEYRE IBEAS</v>
      </c>
    </row>
    <row r="7218" spans="1:37" x14ac:dyDescent="0.3">
      <c r="A7218">
        <v>38</v>
      </c>
      <c r="B7218" t="s">
        <v>697</v>
      </c>
      <c r="C7218" t="s">
        <v>698</v>
      </c>
      <c r="D7218" t="s">
        <v>37</v>
      </c>
      <c r="E7218" t="s">
        <v>38</v>
      </c>
      <c r="F7218" t="s">
        <v>39</v>
      </c>
      <c r="G7218" t="s">
        <v>699</v>
      </c>
      <c r="H7218" t="s">
        <v>369</v>
      </c>
      <c r="I7218" t="s">
        <v>42</v>
      </c>
      <c r="J7218" t="s">
        <v>43</v>
      </c>
      <c r="K7218" s="1">
        <v>45555</v>
      </c>
      <c r="L7218" t="s">
        <v>700</v>
      </c>
      <c r="M7218">
        <v>1</v>
      </c>
      <c r="O7218" t="s">
        <v>45</v>
      </c>
      <c r="Q7218" t="s">
        <v>45</v>
      </c>
      <c r="S7218" t="s">
        <v>45</v>
      </c>
      <c r="U7218" t="s">
        <v>45</v>
      </c>
      <c r="W7218" t="s">
        <v>45</v>
      </c>
      <c r="X7218">
        <v>8</v>
      </c>
      <c r="Y7218" t="s">
        <v>46</v>
      </c>
      <c r="Z7218">
        <v>7</v>
      </c>
      <c r="AA7218" t="s">
        <v>46</v>
      </c>
      <c r="AB7218">
        <v>2</v>
      </c>
      <c r="AC7218" t="s">
        <v>47</v>
      </c>
      <c r="AE7218" t="s">
        <v>45</v>
      </c>
      <c r="AG7218" t="s">
        <v>45</v>
      </c>
      <c r="AI7218" t="s">
        <v>48</v>
      </c>
      <c r="AJ7218">
        <v>15</v>
      </c>
      <c r="AK7218" t="str">
        <f>_xlfn.XLOOKUP(Table_ExternalData_1[[#This Row],[Shop'[Shop Code']]],Sheet1!D:D,Sheet1!A:A)</f>
        <v>REGION 4 LEYRE IBEAS</v>
      </c>
    </row>
    <row r="7219" spans="1:37" x14ac:dyDescent="0.3">
      <c r="A7219">
        <v>38</v>
      </c>
      <c r="B7219" t="s">
        <v>697</v>
      </c>
      <c r="C7219" t="s">
        <v>698</v>
      </c>
      <c r="D7219" t="s">
        <v>37</v>
      </c>
      <c r="E7219" t="s">
        <v>38</v>
      </c>
      <c r="F7219" t="s">
        <v>39</v>
      </c>
      <c r="G7219" t="s">
        <v>699</v>
      </c>
      <c r="H7219" t="s">
        <v>369</v>
      </c>
      <c r="I7219" t="s">
        <v>42</v>
      </c>
      <c r="J7219" t="s">
        <v>43</v>
      </c>
      <c r="K7219" s="1">
        <v>45556</v>
      </c>
      <c r="L7219" t="s">
        <v>700</v>
      </c>
      <c r="M7219">
        <v>1</v>
      </c>
      <c r="O7219" t="s">
        <v>45</v>
      </c>
      <c r="P7219">
        <v>4</v>
      </c>
      <c r="Q7219" t="s">
        <v>45</v>
      </c>
      <c r="R7219">
        <v>2</v>
      </c>
      <c r="S7219" t="s">
        <v>45</v>
      </c>
      <c r="T7219">
        <v>2</v>
      </c>
      <c r="U7219" t="s">
        <v>45</v>
      </c>
      <c r="W7219" t="s">
        <v>45</v>
      </c>
      <c r="X7219">
        <v>4</v>
      </c>
      <c r="Y7219" t="s">
        <v>46</v>
      </c>
      <c r="Z7219">
        <v>4</v>
      </c>
      <c r="AA7219" t="s">
        <v>46</v>
      </c>
      <c r="AB7219">
        <v>3</v>
      </c>
      <c r="AC7219" t="s">
        <v>47</v>
      </c>
      <c r="AE7219" t="s">
        <v>45</v>
      </c>
      <c r="AF7219">
        <v>2</v>
      </c>
      <c r="AG7219" t="s">
        <v>45</v>
      </c>
      <c r="AH7219">
        <v>4681.82</v>
      </c>
      <c r="AI7219" t="s">
        <v>48</v>
      </c>
      <c r="AJ7219">
        <v>15</v>
      </c>
      <c r="AK7219" t="str">
        <f>_xlfn.XLOOKUP(Table_ExternalData_1[[#This Row],[Shop'[Shop Code']]],Sheet1!D:D,Sheet1!A:A)</f>
        <v>REGION 4 LEYRE IBEAS</v>
      </c>
    </row>
    <row r="7220" spans="1:37" x14ac:dyDescent="0.3">
      <c r="A7220">
        <v>38</v>
      </c>
      <c r="B7220" t="s">
        <v>697</v>
      </c>
      <c r="C7220" t="s">
        <v>698</v>
      </c>
      <c r="D7220" t="s">
        <v>37</v>
      </c>
      <c r="E7220" t="s">
        <v>38</v>
      </c>
      <c r="F7220" t="s">
        <v>39</v>
      </c>
      <c r="G7220" t="s">
        <v>699</v>
      </c>
      <c r="H7220" t="s">
        <v>369</v>
      </c>
      <c r="I7220" t="s">
        <v>42</v>
      </c>
      <c r="J7220" t="s">
        <v>43</v>
      </c>
      <c r="K7220" s="1">
        <v>45551</v>
      </c>
      <c r="L7220" t="s">
        <v>700</v>
      </c>
      <c r="M7220">
        <v>3</v>
      </c>
      <c r="O7220" t="s">
        <v>45</v>
      </c>
      <c r="Q7220" t="s">
        <v>45</v>
      </c>
      <c r="S7220" t="s">
        <v>45</v>
      </c>
      <c r="T7220">
        <v>1</v>
      </c>
      <c r="U7220" t="s">
        <v>45</v>
      </c>
      <c r="W7220" t="s">
        <v>45</v>
      </c>
      <c r="X7220">
        <v>13</v>
      </c>
      <c r="Y7220" t="s">
        <v>46</v>
      </c>
      <c r="Z7220">
        <v>6</v>
      </c>
      <c r="AA7220" t="s">
        <v>46</v>
      </c>
      <c r="AB7220">
        <v>6</v>
      </c>
      <c r="AC7220" t="s">
        <v>47</v>
      </c>
      <c r="AE7220" t="s">
        <v>45</v>
      </c>
      <c r="AG7220" t="s">
        <v>45</v>
      </c>
      <c r="AI7220" t="s">
        <v>48</v>
      </c>
      <c r="AJ7220">
        <v>11</v>
      </c>
      <c r="AK7220" t="str">
        <f>_xlfn.XLOOKUP(Table_ExternalData_1[[#This Row],[Shop'[Shop Code']]],Sheet1!D:D,Sheet1!A:A)</f>
        <v>REGION 4 LEYRE IBEAS</v>
      </c>
    </row>
    <row r="7221" spans="1:37" x14ac:dyDescent="0.3">
      <c r="A7221">
        <v>38</v>
      </c>
      <c r="B7221" t="s">
        <v>697</v>
      </c>
      <c r="C7221" t="s">
        <v>698</v>
      </c>
      <c r="D7221" t="s">
        <v>37</v>
      </c>
      <c r="E7221" t="s">
        <v>38</v>
      </c>
      <c r="F7221" t="s">
        <v>39</v>
      </c>
      <c r="G7221" t="s">
        <v>699</v>
      </c>
      <c r="H7221" t="s">
        <v>369</v>
      </c>
      <c r="I7221" t="s">
        <v>42</v>
      </c>
      <c r="J7221" t="s">
        <v>43</v>
      </c>
      <c r="K7221" s="1">
        <v>45554</v>
      </c>
      <c r="L7221" t="s">
        <v>700</v>
      </c>
      <c r="M7221">
        <v>1</v>
      </c>
      <c r="N7221">
        <v>2</v>
      </c>
      <c r="O7221" t="s">
        <v>45</v>
      </c>
      <c r="Q7221" t="s">
        <v>45</v>
      </c>
      <c r="S7221" t="s">
        <v>45</v>
      </c>
      <c r="U7221" t="s">
        <v>45</v>
      </c>
      <c r="W7221" t="s">
        <v>45</v>
      </c>
      <c r="X7221">
        <v>11</v>
      </c>
      <c r="Y7221" t="s">
        <v>46</v>
      </c>
      <c r="Z7221">
        <v>8</v>
      </c>
      <c r="AA7221" t="s">
        <v>46</v>
      </c>
      <c r="AB7221">
        <v>1</v>
      </c>
      <c r="AC7221" t="s">
        <v>47</v>
      </c>
      <c r="AE7221" t="s">
        <v>45</v>
      </c>
      <c r="AG7221" t="s">
        <v>45</v>
      </c>
      <c r="AI7221" t="s">
        <v>48</v>
      </c>
      <c r="AJ7221">
        <v>14</v>
      </c>
      <c r="AK7221" t="str">
        <f>_xlfn.XLOOKUP(Table_ExternalData_1[[#This Row],[Shop'[Shop Code']]],Sheet1!D:D,Sheet1!A:A)</f>
        <v>REGION 4 LEYRE IBEAS</v>
      </c>
    </row>
    <row r="7222" spans="1:37" x14ac:dyDescent="0.3">
      <c r="A7222">
        <v>38</v>
      </c>
      <c r="B7222" t="s">
        <v>697</v>
      </c>
      <c r="C7222" t="s">
        <v>698</v>
      </c>
      <c r="D7222" t="s">
        <v>37</v>
      </c>
      <c r="E7222" t="s">
        <v>38</v>
      </c>
      <c r="F7222" t="s">
        <v>39</v>
      </c>
      <c r="G7222" t="s">
        <v>699</v>
      </c>
      <c r="H7222" t="s">
        <v>369</v>
      </c>
      <c r="I7222" t="s">
        <v>42</v>
      </c>
      <c r="J7222" t="s">
        <v>43</v>
      </c>
      <c r="K7222" s="1">
        <v>45553</v>
      </c>
      <c r="L7222" t="s">
        <v>700</v>
      </c>
      <c r="M7222">
        <v>3</v>
      </c>
      <c r="O7222" t="s">
        <v>45</v>
      </c>
      <c r="P7222">
        <v>2</v>
      </c>
      <c r="Q7222" t="s">
        <v>45</v>
      </c>
      <c r="R7222">
        <v>2</v>
      </c>
      <c r="S7222" t="s">
        <v>45</v>
      </c>
      <c r="U7222" t="s">
        <v>45</v>
      </c>
      <c r="W7222" t="s">
        <v>45</v>
      </c>
      <c r="X7222">
        <v>15</v>
      </c>
      <c r="Y7222" t="s">
        <v>46</v>
      </c>
      <c r="Z7222">
        <v>11</v>
      </c>
      <c r="AA7222" t="s">
        <v>46</v>
      </c>
      <c r="AB7222">
        <v>3</v>
      </c>
      <c r="AC7222" t="s">
        <v>47</v>
      </c>
      <c r="AE7222" t="s">
        <v>45</v>
      </c>
      <c r="AF7222">
        <v>2</v>
      </c>
      <c r="AG7222" t="s">
        <v>45</v>
      </c>
      <c r="AH7222">
        <v>4136.34</v>
      </c>
      <c r="AI7222" t="s">
        <v>48</v>
      </c>
      <c r="AJ7222">
        <v>13</v>
      </c>
      <c r="AK7222" t="str">
        <f>_xlfn.XLOOKUP(Table_ExternalData_1[[#This Row],[Shop'[Shop Code']]],Sheet1!D:D,Sheet1!A:A)</f>
        <v>REGION 4 LEYRE IBEAS</v>
      </c>
    </row>
    <row r="7223" spans="1:37" x14ac:dyDescent="0.3">
      <c r="A7223">
        <v>38</v>
      </c>
      <c r="B7223" t="s">
        <v>701</v>
      </c>
      <c r="C7223" t="s">
        <v>702</v>
      </c>
      <c r="D7223" t="s">
        <v>135</v>
      </c>
      <c r="E7223" t="s">
        <v>136</v>
      </c>
      <c r="F7223" t="s">
        <v>137</v>
      </c>
      <c r="G7223" t="s">
        <v>703</v>
      </c>
      <c r="H7223" t="s">
        <v>704</v>
      </c>
      <c r="I7223" t="s">
        <v>64</v>
      </c>
      <c r="J7223" t="s">
        <v>65</v>
      </c>
      <c r="K7223" s="1">
        <v>45553</v>
      </c>
      <c r="L7223" t="s">
        <v>705</v>
      </c>
      <c r="M7223">
        <v>5</v>
      </c>
      <c r="N7223">
        <v>2</v>
      </c>
      <c r="O7223" t="s">
        <v>45</v>
      </c>
      <c r="Q7223" t="s">
        <v>45</v>
      </c>
      <c r="S7223" t="s">
        <v>45</v>
      </c>
      <c r="U7223" t="s">
        <v>45</v>
      </c>
      <c r="W7223" t="s">
        <v>45</v>
      </c>
      <c r="X7223">
        <v>18</v>
      </c>
      <c r="Y7223" t="s">
        <v>46</v>
      </c>
      <c r="Z7223">
        <v>13</v>
      </c>
      <c r="AA7223" t="s">
        <v>46</v>
      </c>
      <c r="AB7223">
        <v>2</v>
      </c>
      <c r="AC7223" t="s">
        <v>47</v>
      </c>
      <c r="AE7223" t="s">
        <v>45</v>
      </c>
      <c r="AG7223" t="s">
        <v>45</v>
      </c>
      <c r="AI7223" t="s">
        <v>48</v>
      </c>
      <c r="AJ7223">
        <v>13</v>
      </c>
      <c r="AK7223" t="str">
        <f>_xlfn.XLOOKUP(Table_ExternalData_1[[#This Row],[Shop'[Shop Code']]],Sheet1!D:D,Sheet1!A:A)</f>
        <v>REGION 2 ALEJANDRO COSTAS</v>
      </c>
    </row>
    <row r="7224" spans="1:37" x14ac:dyDescent="0.3">
      <c r="A7224">
        <v>38</v>
      </c>
      <c r="B7224" t="s">
        <v>701</v>
      </c>
      <c r="C7224" t="s">
        <v>702</v>
      </c>
      <c r="D7224" t="s">
        <v>135</v>
      </c>
      <c r="E7224" t="s">
        <v>136</v>
      </c>
      <c r="F7224" t="s">
        <v>137</v>
      </c>
      <c r="G7224" t="s">
        <v>703</v>
      </c>
      <c r="H7224" t="s">
        <v>704</v>
      </c>
      <c r="I7224" t="s">
        <v>64</v>
      </c>
      <c r="J7224" t="s">
        <v>65</v>
      </c>
      <c r="K7224" s="1">
        <v>45554</v>
      </c>
      <c r="L7224" t="s">
        <v>705</v>
      </c>
      <c r="M7224">
        <v>2</v>
      </c>
      <c r="O7224" t="s">
        <v>45</v>
      </c>
      <c r="Q7224" t="s">
        <v>45</v>
      </c>
      <c r="S7224" t="s">
        <v>45</v>
      </c>
      <c r="U7224" t="s">
        <v>45</v>
      </c>
      <c r="W7224" t="s">
        <v>45</v>
      </c>
      <c r="X7224">
        <v>15</v>
      </c>
      <c r="Y7224" t="s">
        <v>46</v>
      </c>
      <c r="Z7224">
        <v>12</v>
      </c>
      <c r="AA7224" t="s">
        <v>46</v>
      </c>
      <c r="AB7224">
        <v>1</v>
      </c>
      <c r="AC7224" t="s">
        <v>47</v>
      </c>
      <c r="AE7224" t="s">
        <v>45</v>
      </c>
      <c r="AG7224" t="s">
        <v>45</v>
      </c>
      <c r="AI7224" t="s">
        <v>48</v>
      </c>
      <c r="AJ7224">
        <v>14</v>
      </c>
      <c r="AK7224" t="str">
        <f>_xlfn.XLOOKUP(Table_ExternalData_1[[#This Row],[Shop'[Shop Code']]],Sheet1!D:D,Sheet1!A:A)</f>
        <v>REGION 2 ALEJANDRO COSTAS</v>
      </c>
    </row>
    <row r="7225" spans="1:37" x14ac:dyDescent="0.3">
      <c r="A7225">
        <v>38</v>
      </c>
      <c r="B7225" t="s">
        <v>701</v>
      </c>
      <c r="C7225" t="s">
        <v>702</v>
      </c>
      <c r="D7225" t="s">
        <v>135</v>
      </c>
      <c r="E7225" t="s">
        <v>136</v>
      </c>
      <c r="F7225" t="s">
        <v>137</v>
      </c>
      <c r="G7225" t="s">
        <v>703</v>
      </c>
      <c r="H7225" t="s">
        <v>704</v>
      </c>
      <c r="I7225" t="s">
        <v>64</v>
      </c>
      <c r="J7225" t="s">
        <v>65</v>
      </c>
      <c r="K7225" s="1">
        <v>45556</v>
      </c>
      <c r="L7225" t="s">
        <v>705</v>
      </c>
      <c r="M7225">
        <v>1</v>
      </c>
      <c r="N7225">
        <v>1</v>
      </c>
      <c r="O7225" t="s">
        <v>45</v>
      </c>
      <c r="Q7225" t="s">
        <v>45</v>
      </c>
      <c r="S7225" t="s">
        <v>45</v>
      </c>
      <c r="U7225" t="s">
        <v>45</v>
      </c>
      <c r="W7225" t="s">
        <v>45</v>
      </c>
      <c r="X7225">
        <v>4</v>
      </c>
      <c r="Y7225" t="s">
        <v>46</v>
      </c>
      <c r="Z7225">
        <v>3</v>
      </c>
      <c r="AA7225" t="s">
        <v>46</v>
      </c>
      <c r="AC7225" t="s">
        <v>47</v>
      </c>
      <c r="AE7225" t="s">
        <v>45</v>
      </c>
      <c r="AG7225" t="s">
        <v>45</v>
      </c>
      <c r="AI7225" t="s">
        <v>48</v>
      </c>
      <c r="AJ7225">
        <v>15</v>
      </c>
      <c r="AK7225" t="str">
        <f>_xlfn.XLOOKUP(Table_ExternalData_1[[#This Row],[Shop'[Shop Code']]],Sheet1!D:D,Sheet1!A:A)</f>
        <v>REGION 2 ALEJANDRO COSTAS</v>
      </c>
    </row>
    <row r="7226" spans="1:37" x14ac:dyDescent="0.3">
      <c r="A7226">
        <v>38</v>
      </c>
      <c r="B7226" t="s">
        <v>701</v>
      </c>
      <c r="C7226" t="s">
        <v>702</v>
      </c>
      <c r="D7226" t="s">
        <v>135</v>
      </c>
      <c r="E7226" t="s">
        <v>136</v>
      </c>
      <c r="F7226" t="s">
        <v>137</v>
      </c>
      <c r="G7226" t="s">
        <v>703</v>
      </c>
      <c r="H7226" t="s">
        <v>704</v>
      </c>
      <c r="I7226" t="s">
        <v>64</v>
      </c>
      <c r="J7226" t="s">
        <v>65</v>
      </c>
      <c r="K7226" s="1">
        <v>45552</v>
      </c>
      <c r="L7226" t="s">
        <v>705</v>
      </c>
      <c r="M7226">
        <v>4</v>
      </c>
      <c r="N7226">
        <v>3</v>
      </c>
      <c r="O7226" t="s">
        <v>45</v>
      </c>
      <c r="P7226">
        <v>4</v>
      </c>
      <c r="Q7226" t="s">
        <v>45</v>
      </c>
      <c r="S7226" t="s">
        <v>45</v>
      </c>
      <c r="U7226" t="s">
        <v>45</v>
      </c>
      <c r="W7226" t="s">
        <v>45</v>
      </c>
      <c r="X7226">
        <v>19</v>
      </c>
      <c r="Y7226" t="s">
        <v>46</v>
      </c>
      <c r="Z7226">
        <v>19</v>
      </c>
      <c r="AA7226" t="s">
        <v>46</v>
      </c>
      <c r="AB7226">
        <v>7</v>
      </c>
      <c r="AC7226" t="s">
        <v>47</v>
      </c>
      <c r="AD7226">
        <v>2</v>
      </c>
      <c r="AE7226" t="s">
        <v>45</v>
      </c>
      <c r="AG7226" t="s">
        <v>45</v>
      </c>
      <c r="AI7226" t="s">
        <v>48</v>
      </c>
      <c r="AJ7226">
        <v>12</v>
      </c>
      <c r="AK7226" t="str">
        <f>_xlfn.XLOOKUP(Table_ExternalData_1[[#This Row],[Shop'[Shop Code']]],Sheet1!D:D,Sheet1!A:A)</f>
        <v>REGION 2 ALEJANDRO COSTAS</v>
      </c>
    </row>
    <row r="7227" spans="1:37" x14ac:dyDescent="0.3">
      <c r="A7227">
        <v>38</v>
      </c>
      <c r="B7227" t="s">
        <v>701</v>
      </c>
      <c r="C7227" t="s">
        <v>702</v>
      </c>
      <c r="D7227" t="s">
        <v>135</v>
      </c>
      <c r="E7227" t="s">
        <v>136</v>
      </c>
      <c r="F7227" t="s">
        <v>137</v>
      </c>
      <c r="G7227" t="s">
        <v>703</v>
      </c>
      <c r="H7227" t="s">
        <v>704</v>
      </c>
      <c r="I7227" t="s">
        <v>64</v>
      </c>
      <c r="J7227" t="s">
        <v>65</v>
      </c>
      <c r="K7227" s="1">
        <v>45555</v>
      </c>
      <c r="L7227" t="s">
        <v>705</v>
      </c>
      <c r="M7227">
        <v>2</v>
      </c>
      <c r="O7227" t="s">
        <v>45</v>
      </c>
      <c r="P7227">
        <v>2</v>
      </c>
      <c r="Q7227" t="s">
        <v>45</v>
      </c>
      <c r="S7227" t="s">
        <v>45</v>
      </c>
      <c r="U7227" t="s">
        <v>45</v>
      </c>
      <c r="W7227" t="s">
        <v>45</v>
      </c>
      <c r="X7227">
        <v>12</v>
      </c>
      <c r="Y7227" t="s">
        <v>46</v>
      </c>
      <c r="Z7227">
        <v>10</v>
      </c>
      <c r="AA7227" t="s">
        <v>46</v>
      </c>
      <c r="AB7227">
        <v>2</v>
      </c>
      <c r="AC7227" t="s">
        <v>47</v>
      </c>
      <c r="AE7227" t="s">
        <v>45</v>
      </c>
      <c r="AG7227" t="s">
        <v>45</v>
      </c>
      <c r="AI7227" t="s">
        <v>48</v>
      </c>
      <c r="AJ7227">
        <v>15</v>
      </c>
      <c r="AK7227" t="str">
        <f>_xlfn.XLOOKUP(Table_ExternalData_1[[#This Row],[Shop'[Shop Code']]],Sheet1!D:D,Sheet1!A:A)</f>
        <v>REGION 2 ALEJANDRO COSTAS</v>
      </c>
    </row>
    <row r="7228" spans="1:37" x14ac:dyDescent="0.3">
      <c r="A7228">
        <v>38</v>
      </c>
      <c r="B7228" t="s">
        <v>701</v>
      </c>
      <c r="C7228" t="s">
        <v>702</v>
      </c>
      <c r="D7228" t="s">
        <v>135</v>
      </c>
      <c r="E7228" t="s">
        <v>136</v>
      </c>
      <c r="F7228" t="s">
        <v>137</v>
      </c>
      <c r="G7228" t="s">
        <v>703</v>
      </c>
      <c r="H7228" t="s">
        <v>704</v>
      </c>
      <c r="I7228" t="s">
        <v>64</v>
      </c>
      <c r="J7228" t="s">
        <v>65</v>
      </c>
      <c r="K7228" s="1">
        <v>45551</v>
      </c>
      <c r="L7228" t="s">
        <v>705</v>
      </c>
      <c r="M7228">
        <v>1</v>
      </c>
      <c r="N7228">
        <v>2</v>
      </c>
      <c r="O7228" t="s">
        <v>45</v>
      </c>
      <c r="Q7228" t="s">
        <v>45</v>
      </c>
      <c r="S7228" t="s">
        <v>45</v>
      </c>
      <c r="U7228" t="s">
        <v>45</v>
      </c>
      <c r="W7228" t="s">
        <v>45</v>
      </c>
      <c r="X7228">
        <v>18</v>
      </c>
      <c r="Y7228" t="s">
        <v>46</v>
      </c>
      <c r="Z7228">
        <v>8</v>
      </c>
      <c r="AA7228" t="s">
        <v>46</v>
      </c>
      <c r="AB7228">
        <v>4</v>
      </c>
      <c r="AC7228" t="s">
        <v>47</v>
      </c>
      <c r="AE7228" t="s">
        <v>45</v>
      </c>
      <c r="AG7228" t="s">
        <v>45</v>
      </c>
      <c r="AI7228" t="s">
        <v>48</v>
      </c>
      <c r="AJ7228">
        <v>11</v>
      </c>
      <c r="AK7228" t="str">
        <f>_xlfn.XLOOKUP(Table_ExternalData_1[[#This Row],[Shop'[Shop Code']]],Sheet1!D:D,Sheet1!A:A)</f>
        <v>REGION 2 ALEJANDRO COSTAS</v>
      </c>
    </row>
    <row r="7229" spans="1:37" x14ac:dyDescent="0.3">
      <c r="A7229">
        <v>38</v>
      </c>
      <c r="B7229" t="s">
        <v>706</v>
      </c>
      <c r="C7229" t="s">
        <v>707</v>
      </c>
      <c r="D7229" t="s">
        <v>61</v>
      </c>
      <c r="E7229" t="s">
        <v>2970</v>
      </c>
      <c r="F7229" t="s">
        <v>2971</v>
      </c>
      <c r="G7229" t="s">
        <v>708</v>
      </c>
      <c r="H7229" t="s">
        <v>386</v>
      </c>
      <c r="I7229" t="s">
        <v>64</v>
      </c>
      <c r="J7229" t="s">
        <v>65</v>
      </c>
      <c r="K7229" s="1">
        <v>45554</v>
      </c>
      <c r="L7229" t="s">
        <v>709</v>
      </c>
      <c r="M7229">
        <v>3</v>
      </c>
      <c r="N7229">
        <v>3</v>
      </c>
      <c r="O7229" t="s">
        <v>45</v>
      </c>
      <c r="Q7229" t="s">
        <v>45</v>
      </c>
      <c r="S7229" t="s">
        <v>45</v>
      </c>
      <c r="U7229" t="s">
        <v>45</v>
      </c>
      <c r="W7229" t="s">
        <v>45</v>
      </c>
      <c r="X7229">
        <v>24</v>
      </c>
      <c r="Y7229" t="s">
        <v>46</v>
      </c>
      <c r="Z7229">
        <v>22</v>
      </c>
      <c r="AA7229" t="s">
        <v>46</v>
      </c>
      <c r="AB7229">
        <v>6</v>
      </c>
      <c r="AC7229" t="s">
        <v>47</v>
      </c>
      <c r="AE7229" t="s">
        <v>45</v>
      </c>
      <c r="AG7229" t="s">
        <v>45</v>
      </c>
      <c r="AI7229" t="s">
        <v>48</v>
      </c>
      <c r="AJ7229">
        <v>14</v>
      </c>
      <c r="AK7229" t="str">
        <f>_xlfn.XLOOKUP(Table_ExternalData_1[[#This Row],[Shop'[Shop Code']]],Sheet1!D:D,Sheet1!A:A)</f>
        <v>REGION 2 ALEJANDRO COSTAS</v>
      </c>
    </row>
    <row r="7230" spans="1:37" x14ac:dyDescent="0.3">
      <c r="A7230">
        <v>38</v>
      </c>
      <c r="B7230" t="s">
        <v>706</v>
      </c>
      <c r="C7230" t="s">
        <v>707</v>
      </c>
      <c r="D7230" t="s">
        <v>61</v>
      </c>
      <c r="E7230" t="s">
        <v>2970</v>
      </c>
      <c r="F7230" t="s">
        <v>2971</v>
      </c>
      <c r="G7230" t="s">
        <v>708</v>
      </c>
      <c r="H7230" t="s">
        <v>386</v>
      </c>
      <c r="I7230" t="s">
        <v>64</v>
      </c>
      <c r="J7230" t="s">
        <v>65</v>
      </c>
      <c r="K7230" s="1">
        <v>45555</v>
      </c>
      <c r="L7230" t="s">
        <v>709</v>
      </c>
      <c r="M7230">
        <v>5</v>
      </c>
      <c r="N7230">
        <v>5</v>
      </c>
      <c r="O7230" t="s">
        <v>45</v>
      </c>
      <c r="P7230">
        <v>5</v>
      </c>
      <c r="Q7230" t="s">
        <v>45</v>
      </c>
      <c r="R7230">
        <v>1</v>
      </c>
      <c r="S7230" t="s">
        <v>45</v>
      </c>
      <c r="U7230" t="s">
        <v>45</v>
      </c>
      <c r="V7230">
        <v>-2</v>
      </c>
      <c r="W7230" t="s">
        <v>45</v>
      </c>
      <c r="X7230">
        <v>23</v>
      </c>
      <c r="Y7230" t="s">
        <v>46</v>
      </c>
      <c r="Z7230">
        <v>20</v>
      </c>
      <c r="AA7230" t="s">
        <v>46</v>
      </c>
      <c r="AB7230">
        <v>3</v>
      </c>
      <c r="AC7230" t="s">
        <v>47</v>
      </c>
      <c r="AE7230" t="s">
        <v>45</v>
      </c>
      <c r="AF7230">
        <v>-1</v>
      </c>
      <c r="AG7230" t="s">
        <v>45</v>
      </c>
      <c r="AH7230">
        <v>-2718.1899999999996</v>
      </c>
      <c r="AI7230" t="s">
        <v>48</v>
      </c>
      <c r="AJ7230">
        <v>15</v>
      </c>
      <c r="AK7230" t="str">
        <f>_xlfn.XLOOKUP(Table_ExternalData_1[[#This Row],[Shop'[Shop Code']]],Sheet1!D:D,Sheet1!A:A)</f>
        <v>REGION 2 ALEJANDRO COSTAS</v>
      </c>
    </row>
    <row r="7231" spans="1:37" x14ac:dyDescent="0.3">
      <c r="A7231">
        <v>38</v>
      </c>
      <c r="B7231" t="s">
        <v>706</v>
      </c>
      <c r="C7231" t="s">
        <v>707</v>
      </c>
      <c r="D7231" t="s">
        <v>61</v>
      </c>
      <c r="E7231" t="s">
        <v>2970</v>
      </c>
      <c r="F7231" t="s">
        <v>2971</v>
      </c>
      <c r="G7231" t="s">
        <v>708</v>
      </c>
      <c r="H7231" t="s">
        <v>386</v>
      </c>
      <c r="I7231" t="s">
        <v>64</v>
      </c>
      <c r="J7231" t="s">
        <v>65</v>
      </c>
      <c r="K7231" s="1">
        <v>45551</v>
      </c>
      <c r="L7231" t="s">
        <v>709</v>
      </c>
      <c r="N7231">
        <v>2</v>
      </c>
      <c r="O7231" t="s">
        <v>45</v>
      </c>
      <c r="Q7231" t="s">
        <v>45</v>
      </c>
      <c r="S7231" t="s">
        <v>45</v>
      </c>
      <c r="U7231" t="s">
        <v>45</v>
      </c>
      <c r="W7231" t="s">
        <v>45</v>
      </c>
      <c r="X7231">
        <v>20</v>
      </c>
      <c r="Y7231" t="s">
        <v>46</v>
      </c>
      <c r="Z7231">
        <v>13</v>
      </c>
      <c r="AA7231" t="s">
        <v>46</v>
      </c>
      <c r="AB7231">
        <v>9</v>
      </c>
      <c r="AC7231" t="s">
        <v>47</v>
      </c>
      <c r="AE7231" t="s">
        <v>45</v>
      </c>
      <c r="AG7231" t="s">
        <v>45</v>
      </c>
      <c r="AI7231" t="s">
        <v>48</v>
      </c>
      <c r="AJ7231">
        <v>11</v>
      </c>
      <c r="AK7231" t="str">
        <f>_xlfn.XLOOKUP(Table_ExternalData_1[[#This Row],[Shop'[Shop Code']]],Sheet1!D:D,Sheet1!A:A)</f>
        <v>REGION 2 ALEJANDRO COSTAS</v>
      </c>
    </row>
    <row r="7232" spans="1:37" x14ac:dyDescent="0.3">
      <c r="A7232">
        <v>38</v>
      </c>
      <c r="B7232" t="s">
        <v>706</v>
      </c>
      <c r="C7232" t="s">
        <v>707</v>
      </c>
      <c r="D7232" t="s">
        <v>61</v>
      </c>
      <c r="E7232" t="s">
        <v>2970</v>
      </c>
      <c r="F7232" t="s">
        <v>2971</v>
      </c>
      <c r="G7232" t="s">
        <v>708</v>
      </c>
      <c r="H7232" t="s">
        <v>386</v>
      </c>
      <c r="I7232" t="s">
        <v>64</v>
      </c>
      <c r="J7232" t="s">
        <v>65</v>
      </c>
      <c r="K7232" s="1">
        <v>45553</v>
      </c>
      <c r="L7232" t="s">
        <v>709</v>
      </c>
      <c r="M7232">
        <v>2</v>
      </c>
      <c r="O7232" t="s">
        <v>45</v>
      </c>
      <c r="Q7232" t="s">
        <v>45</v>
      </c>
      <c r="S7232" t="s">
        <v>45</v>
      </c>
      <c r="U7232" t="s">
        <v>45</v>
      </c>
      <c r="W7232" t="s">
        <v>45</v>
      </c>
      <c r="X7232">
        <v>16</v>
      </c>
      <c r="Y7232" t="s">
        <v>46</v>
      </c>
      <c r="Z7232">
        <v>13</v>
      </c>
      <c r="AA7232" t="s">
        <v>46</v>
      </c>
      <c r="AB7232">
        <v>7</v>
      </c>
      <c r="AC7232" t="s">
        <v>47</v>
      </c>
      <c r="AE7232" t="s">
        <v>45</v>
      </c>
      <c r="AG7232" t="s">
        <v>45</v>
      </c>
      <c r="AI7232" t="s">
        <v>48</v>
      </c>
      <c r="AJ7232">
        <v>13</v>
      </c>
      <c r="AK7232" t="str">
        <f>_xlfn.XLOOKUP(Table_ExternalData_1[[#This Row],[Shop'[Shop Code']]],Sheet1!D:D,Sheet1!A:A)</f>
        <v>REGION 2 ALEJANDRO COSTAS</v>
      </c>
    </row>
    <row r="7233" spans="1:37" x14ac:dyDescent="0.3">
      <c r="A7233">
        <v>38</v>
      </c>
      <c r="B7233" t="s">
        <v>706</v>
      </c>
      <c r="C7233" t="s">
        <v>707</v>
      </c>
      <c r="D7233" t="s">
        <v>61</v>
      </c>
      <c r="E7233" t="s">
        <v>2970</v>
      </c>
      <c r="F7233" t="s">
        <v>2971</v>
      </c>
      <c r="G7233" t="s">
        <v>708</v>
      </c>
      <c r="H7233" t="s">
        <v>386</v>
      </c>
      <c r="I7233" t="s">
        <v>64</v>
      </c>
      <c r="J7233" t="s">
        <v>65</v>
      </c>
      <c r="K7233" s="1">
        <v>45552</v>
      </c>
      <c r="L7233" t="s">
        <v>709</v>
      </c>
      <c r="M7233">
        <v>3</v>
      </c>
      <c r="N7233">
        <v>1</v>
      </c>
      <c r="O7233" t="s">
        <v>45</v>
      </c>
      <c r="Q7233" t="s">
        <v>45</v>
      </c>
      <c r="S7233" t="s">
        <v>45</v>
      </c>
      <c r="U7233" t="s">
        <v>45</v>
      </c>
      <c r="W7233" t="s">
        <v>45</v>
      </c>
      <c r="X7233">
        <v>25</v>
      </c>
      <c r="Y7233" t="s">
        <v>46</v>
      </c>
      <c r="Z7233">
        <v>23</v>
      </c>
      <c r="AA7233" t="s">
        <v>46</v>
      </c>
      <c r="AB7233">
        <v>2</v>
      </c>
      <c r="AC7233" t="s">
        <v>47</v>
      </c>
      <c r="AE7233" t="s">
        <v>45</v>
      </c>
      <c r="AG7233" t="s">
        <v>45</v>
      </c>
      <c r="AI7233" t="s">
        <v>48</v>
      </c>
      <c r="AJ7233">
        <v>12</v>
      </c>
      <c r="AK7233" t="str">
        <f>_xlfn.XLOOKUP(Table_ExternalData_1[[#This Row],[Shop'[Shop Code']]],Sheet1!D:D,Sheet1!A:A)</f>
        <v>REGION 2 ALEJANDRO COSTAS</v>
      </c>
    </row>
    <row r="7234" spans="1:37" x14ac:dyDescent="0.3">
      <c r="A7234">
        <v>38</v>
      </c>
      <c r="B7234" t="s">
        <v>710</v>
      </c>
      <c r="C7234" t="s">
        <v>711</v>
      </c>
      <c r="D7234" t="s">
        <v>332</v>
      </c>
      <c r="E7234" t="s">
        <v>333</v>
      </c>
      <c r="F7234" t="s">
        <v>334</v>
      </c>
      <c r="G7234" t="s">
        <v>712</v>
      </c>
      <c r="H7234" t="s">
        <v>336</v>
      </c>
      <c r="I7234" t="s">
        <v>64</v>
      </c>
      <c r="J7234" t="s">
        <v>65</v>
      </c>
      <c r="K7234" s="1">
        <v>45555</v>
      </c>
      <c r="L7234" t="s">
        <v>713</v>
      </c>
      <c r="M7234">
        <v>1</v>
      </c>
      <c r="N7234">
        <v>4</v>
      </c>
      <c r="O7234" t="s">
        <v>45</v>
      </c>
      <c r="Q7234" t="s">
        <v>45</v>
      </c>
      <c r="S7234" t="s">
        <v>45</v>
      </c>
      <c r="T7234">
        <v>2</v>
      </c>
      <c r="U7234" t="s">
        <v>45</v>
      </c>
      <c r="V7234">
        <v>2</v>
      </c>
      <c r="W7234" t="s">
        <v>45</v>
      </c>
      <c r="X7234">
        <v>27</v>
      </c>
      <c r="Y7234" t="s">
        <v>46</v>
      </c>
      <c r="Z7234">
        <v>17</v>
      </c>
      <c r="AA7234" t="s">
        <v>46</v>
      </c>
      <c r="AB7234">
        <v>6</v>
      </c>
      <c r="AC7234" t="s">
        <v>47</v>
      </c>
      <c r="AE7234" t="s">
        <v>45</v>
      </c>
      <c r="AF7234">
        <v>2</v>
      </c>
      <c r="AG7234" t="s">
        <v>45</v>
      </c>
      <c r="AH7234">
        <v>3636.36</v>
      </c>
      <c r="AI7234" t="s">
        <v>48</v>
      </c>
      <c r="AJ7234">
        <v>15</v>
      </c>
      <c r="AK7234" t="str">
        <f>_xlfn.XLOOKUP(Table_ExternalData_1[[#This Row],[Shop'[Shop Code']]],Sheet1!D:D,Sheet1!A:A)</f>
        <v>REGION 2 ALEJANDRO COSTAS</v>
      </c>
    </row>
    <row r="7235" spans="1:37" x14ac:dyDescent="0.3">
      <c r="A7235">
        <v>38</v>
      </c>
      <c r="B7235" t="s">
        <v>710</v>
      </c>
      <c r="C7235" t="s">
        <v>711</v>
      </c>
      <c r="D7235" t="s">
        <v>332</v>
      </c>
      <c r="E7235" t="s">
        <v>333</v>
      </c>
      <c r="F7235" t="s">
        <v>334</v>
      </c>
      <c r="G7235" t="s">
        <v>712</v>
      </c>
      <c r="H7235" t="s">
        <v>336</v>
      </c>
      <c r="I7235" t="s">
        <v>64</v>
      </c>
      <c r="J7235" t="s">
        <v>65</v>
      </c>
      <c r="K7235" s="1">
        <v>45554</v>
      </c>
      <c r="L7235" t="s">
        <v>713</v>
      </c>
      <c r="O7235" t="s">
        <v>45</v>
      </c>
      <c r="Q7235" t="s">
        <v>45</v>
      </c>
      <c r="S7235" t="s">
        <v>45</v>
      </c>
      <c r="U7235" t="s">
        <v>45</v>
      </c>
      <c r="W7235" t="s">
        <v>45</v>
      </c>
      <c r="X7235">
        <v>32</v>
      </c>
      <c r="Y7235" t="s">
        <v>46</v>
      </c>
      <c r="Z7235">
        <v>26</v>
      </c>
      <c r="AA7235" t="s">
        <v>46</v>
      </c>
      <c r="AB7235">
        <v>12</v>
      </c>
      <c r="AC7235" t="s">
        <v>47</v>
      </c>
      <c r="AE7235" t="s">
        <v>45</v>
      </c>
      <c r="AF7235">
        <v>1</v>
      </c>
      <c r="AG7235" t="s">
        <v>45</v>
      </c>
      <c r="AH7235">
        <v>2545.4499999999998</v>
      </c>
      <c r="AI7235" t="s">
        <v>48</v>
      </c>
      <c r="AJ7235">
        <v>14</v>
      </c>
      <c r="AK7235" t="str">
        <f>_xlfn.XLOOKUP(Table_ExternalData_1[[#This Row],[Shop'[Shop Code']]],Sheet1!D:D,Sheet1!A:A)</f>
        <v>REGION 2 ALEJANDRO COSTAS</v>
      </c>
    </row>
    <row r="7236" spans="1:37" x14ac:dyDescent="0.3">
      <c r="A7236">
        <v>38</v>
      </c>
      <c r="B7236" t="s">
        <v>710</v>
      </c>
      <c r="C7236" t="s">
        <v>711</v>
      </c>
      <c r="D7236" t="s">
        <v>332</v>
      </c>
      <c r="E7236" t="s">
        <v>333</v>
      </c>
      <c r="F7236" t="s">
        <v>334</v>
      </c>
      <c r="G7236" t="s">
        <v>712</v>
      </c>
      <c r="H7236" t="s">
        <v>336</v>
      </c>
      <c r="I7236" t="s">
        <v>64</v>
      </c>
      <c r="J7236" t="s">
        <v>65</v>
      </c>
      <c r="K7236" s="1">
        <v>45553</v>
      </c>
      <c r="L7236" t="s">
        <v>713</v>
      </c>
      <c r="M7236">
        <v>3</v>
      </c>
      <c r="O7236" t="s">
        <v>45</v>
      </c>
      <c r="Q7236" t="s">
        <v>45</v>
      </c>
      <c r="S7236" t="s">
        <v>45</v>
      </c>
      <c r="U7236" t="s">
        <v>45</v>
      </c>
      <c r="W7236" t="s">
        <v>45</v>
      </c>
      <c r="X7236">
        <v>31</v>
      </c>
      <c r="Y7236" t="s">
        <v>46</v>
      </c>
      <c r="Z7236">
        <v>20</v>
      </c>
      <c r="AA7236" t="s">
        <v>46</v>
      </c>
      <c r="AB7236">
        <v>2</v>
      </c>
      <c r="AC7236" t="s">
        <v>47</v>
      </c>
      <c r="AD7236">
        <v>4</v>
      </c>
      <c r="AE7236" t="s">
        <v>45</v>
      </c>
      <c r="AG7236" t="s">
        <v>45</v>
      </c>
      <c r="AI7236" t="s">
        <v>48</v>
      </c>
      <c r="AJ7236">
        <v>13</v>
      </c>
      <c r="AK7236" t="str">
        <f>_xlfn.XLOOKUP(Table_ExternalData_1[[#This Row],[Shop'[Shop Code']]],Sheet1!D:D,Sheet1!A:A)</f>
        <v>REGION 2 ALEJANDRO COSTAS</v>
      </c>
    </row>
    <row r="7237" spans="1:37" x14ac:dyDescent="0.3">
      <c r="A7237">
        <v>38</v>
      </c>
      <c r="B7237" t="s">
        <v>710</v>
      </c>
      <c r="C7237" t="s">
        <v>711</v>
      </c>
      <c r="D7237" t="s">
        <v>332</v>
      </c>
      <c r="E7237" t="s">
        <v>333</v>
      </c>
      <c r="F7237" t="s">
        <v>334</v>
      </c>
      <c r="G7237" t="s">
        <v>712</v>
      </c>
      <c r="H7237" t="s">
        <v>336</v>
      </c>
      <c r="I7237" t="s">
        <v>64</v>
      </c>
      <c r="J7237" t="s">
        <v>65</v>
      </c>
      <c r="K7237" s="1">
        <v>45551</v>
      </c>
      <c r="L7237" t="s">
        <v>713</v>
      </c>
      <c r="M7237">
        <v>2</v>
      </c>
      <c r="O7237" t="s">
        <v>45</v>
      </c>
      <c r="Q7237" t="s">
        <v>45</v>
      </c>
      <c r="S7237" t="s">
        <v>45</v>
      </c>
      <c r="U7237" t="s">
        <v>45</v>
      </c>
      <c r="W7237" t="s">
        <v>45</v>
      </c>
      <c r="X7237">
        <v>29</v>
      </c>
      <c r="Y7237" t="s">
        <v>46</v>
      </c>
      <c r="Z7237">
        <v>14</v>
      </c>
      <c r="AA7237" t="s">
        <v>46</v>
      </c>
      <c r="AB7237">
        <v>7</v>
      </c>
      <c r="AC7237" t="s">
        <v>47</v>
      </c>
      <c r="AD7237">
        <v>0</v>
      </c>
      <c r="AE7237" t="s">
        <v>45</v>
      </c>
      <c r="AF7237">
        <v>1</v>
      </c>
      <c r="AG7237" t="s">
        <v>45</v>
      </c>
      <c r="AH7237">
        <v>2318.1799999999994</v>
      </c>
      <c r="AI7237" t="s">
        <v>48</v>
      </c>
      <c r="AJ7237">
        <v>11</v>
      </c>
      <c r="AK7237" t="str">
        <f>_xlfn.XLOOKUP(Table_ExternalData_1[[#This Row],[Shop'[Shop Code']]],Sheet1!D:D,Sheet1!A:A)</f>
        <v>REGION 2 ALEJANDRO COSTAS</v>
      </c>
    </row>
    <row r="7238" spans="1:37" x14ac:dyDescent="0.3">
      <c r="A7238">
        <v>38</v>
      </c>
      <c r="B7238" t="s">
        <v>710</v>
      </c>
      <c r="C7238" t="s">
        <v>711</v>
      </c>
      <c r="D7238" t="s">
        <v>332</v>
      </c>
      <c r="E7238" t="s">
        <v>333</v>
      </c>
      <c r="F7238" t="s">
        <v>334</v>
      </c>
      <c r="G7238" t="s">
        <v>712</v>
      </c>
      <c r="H7238" t="s">
        <v>336</v>
      </c>
      <c r="I7238" t="s">
        <v>64</v>
      </c>
      <c r="J7238" t="s">
        <v>65</v>
      </c>
      <c r="K7238" s="1">
        <v>45556</v>
      </c>
      <c r="L7238" t="s">
        <v>713</v>
      </c>
      <c r="M7238">
        <v>2</v>
      </c>
      <c r="O7238" t="s">
        <v>45</v>
      </c>
      <c r="Q7238" t="s">
        <v>45</v>
      </c>
      <c r="S7238" t="s">
        <v>45</v>
      </c>
      <c r="U7238" t="s">
        <v>45</v>
      </c>
      <c r="W7238" t="s">
        <v>45</v>
      </c>
      <c r="X7238">
        <v>8</v>
      </c>
      <c r="Y7238" t="s">
        <v>46</v>
      </c>
      <c r="Z7238">
        <v>4</v>
      </c>
      <c r="AA7238" t="s">
        <v>46</v>
      </c>
      <c r="AB7238">
        <v>1</v>
      </c>
      <c r="AC7238" t="s">
        <v>47</v>
      </c>
      <c r="AE7238" t="s">
        <v>45</v>
      </c>
      <c r="AG7238" t="s">
        <v>45</v>
      </c>
      <c r="AI7238" t="s">
        <v>48</v>
      </c>
      <c r="AJ7238">
        <v>15</v>
      </c>
      <c r="AK7238" t="str">
        <f>_xlfn.XLOOKUP(Table_ExternalData_1[[#This Row],[Shop'[Shop Code']]],Sheet1!D:D,Sheet1!A:A)</f>
        <v>REGION 2 ALEJANDRO COSTAS</v>
      </c>
    </row>
    <row r="7239" spans="1:37" x14ac:dyDescent="0.3">
      <c r="A7239">
        <v>38</v>
      </c>
      <c r="B7239" t="s">
        <v>710</v>
      </c>
      <c r="C7239" t="s">
        <v>711</v>
      </c>
      <c r="D7239" t="s">
        <v>332</v>
      </c>
      <c r="E7239" t="s">
        <v>333</v>
      </c>
      <c r="F7239" t="s">
        <v>334</v>
      </c>
      <c r="G7239" t="s">
        <v>712</v>
      </c>
      <c r="H7239" t="s">
        <v>336</v>
      </c>
      <c r="I7239" t="s">
        <v>64</v>
      </c>
      <c r="J7239" t="s">
        <v>65</v>
      </c>
      <c r="K7239" s="1">
        <v>45552</v>
      </c>
      <c r="L7239" t="s">
        <v>713</v>
      </c>
      <c r="O7239" t="s">
        <v>45</v>
      </c>
      <c r="Q7239" t="s">
        <v>45</v>
      </c>
      <c r="S7239" t="s">
        <v>45</v>
      </c>
      <c r="U7239" t="s">
        <v>45</v>
      </c>
      <c r="V7239">
        <v>2</v>
      </c>
      <c r="W7239" t="s">
        <v>45</v>
      </c>
      <c r="X7239">
        <v>19</v>
      </c>
      <c r="Y7239" t="s">
        <v>46</v>
      </c>
      <c r="Z7239">
        <v>10</v>
      </c>
      <c r="AA7239" t="s">
        <v>46</v>
      </c>
      <c r="AB7239">
        <v>2</v>
      </c>
      <c r="AC7239" t="s">
        <v>47</v>
      </c>
      <c r="AD7239">
        <v>2</v>
      </c>
      <c r="AE7239" t="s">
        <v>45</v>
      </c>
      <c r="AF7239">
        <v>4</v>
      </c>
      <c r="AG7239" t="s">
        <v>45</v>
      </c>
      <c r="AH7239">
        <v>7454.55</v>
      </c>
      <c r="AI7239" t="s">
        <v>48</v>
      </c>
      <c r="AJ7239">
        <v>12</v>
      </c>
      <c r="AK7239" t="str">
        <f>_xlfn.XLOOKUP(Table_ExternalData_1[[#This Row],[Shop'[Shop Code']]],Sheet1!D:D,Sheet1!A:A)</f>
        <v>REGION 2 ALEJANDRO COSTAS</v>
      </c>
    </row>
    <row r="7240" spans="1:37" x14ac:dyDescent="0.3">
      <c r="A7240">
        <v>38</v>
      </c>
      <c r="B7240" t="s">
        <v>714</v>
      </c>
      <c r="C7240" t="s">
        <v>715</v>
      </c>
      <c r="D7240" t="s">
        <v>357</v>
      </c>
      <c r="E7240" t="s">
        <v>358</v>
      </c>
      <c r="F7240" t="s">
        <v>359</v>
      </c>
      <c r="G7240" t="s">
        <v>716</v>
      </c>
      <c r="H7240" t="s">
        <v>361</v>
      </c>
      <c r="I7240" t="s">
        <v>42</v>
      </c>
      <c r="J7240" t="s">
        <v>43</v>
      </c>
      <c r="K7240" s="1">
        <v>45552</v>
      </c>
      <c r="L7240" t="s">
        <v>717</v>
      </c>
      <c r="M7240">
        <v>2</v>
      </c>
      <c r="N7240">
        <v>2</v>
      </c>
      <c r="O7240" t="s">
        <v>45</v>
      </c>
      <c r="P7240">
        <v>2</v>
      </c>
      <c r="Q7240" t="s">
        <v>45</v>
      </c>
      <c r="R7240">
        <v>2</v>
      </c>
      <c r="S7240" t="s">
        <v>45</v>
      </c>
      <c r="U7240" t="s">
        <v>45</v>
      </c>
      <c r="W7240" t="s">
        <v>45</v>
      </c>
      <c r="X7240">
        <v>30</v>
      </c>
      <c r="Y7240" t="s">
        <v>46</v>
      </c>
      <c r="Z7240">
        <v>16</v>
      </c>
      <c r="AA7240" t="s">
        <v>46</v>
      </c>
      <c r="AB7240">
        <v>2</v>
      </c>
      <c r="AC7240" t="s">
        <v>47</v>
      </c>
      <c r="AD7240">
        <v>2</v>
      </c>
      <c r="AE7240" t="s">
        <v>45</v>
      </c>
      <c r="AF7240">
        <v>6</v>
      </c>
      <c r="AG7240" t="s">
        <v>45</v>
      </c>
      <c r="AH7240">
        <v>10590.9</v>
      </c>
      <c r="AI7240" t="s">
        <v>48</v>
      </c>
      <c r="AJ7240">
        <v>12</v>
      </c>
      <c r="AK7240" t="str">
        <f>_xlfn.XLOOKUP(Table_ExternalData_1[[#This Row],[Shop'[Shop Code']]],Sheet1!D:D,Sheet1!A:A)</f>
        <v>REGION 4 LEYRE IBEAS</v>
      </c>
    </row>
    <row r="7241" spans="1:37" x14ac:dyDescent="0.3">
      <c r="A7241">
        <v>38</v>
      </c>
      <c r="B7241" t="s">
        <v>714</v>
      </c>
      <c r="C7241" t="s">
        <v>715</v>
      </c>
      <c r="D7241" t="s">
        <v>357</v>
      </c>
      <c r="E7241" t="s">
        <v>358</v>
      </c>
      <c r="F7241" t="s">
        <v>359</v>
      </c>
      <c r="G7241" t="s">
        <v>716</v>
      </c>
      <c r="H7241" t="s">
        <v>361</v>
      </c>
      <c r="I7241" t="s">
        <v>42</v>
      </c>
      <c r="J7241" t="s">
        <v>43</v>
      </c>
      <c r="K7241" s="1">
        <v>45555</v>
      </c>
      <c r="L7241" t="s">
        <v>717</v>
      </c>
      <c r="M7241">
        <v>6</v>
      </c>
      <c r="N7241">
        <v>2</v>
      </c>
      <c r="O7241" t="s">
        <v>45</v>
      </c>
      <c r="P7241">
        <v>2</v>
      </c>
      <c r="Q7241" t="s">
        <v>45</v>
      </c>
      <c r="S7241" t="s">
        <v>45</v>
      </c>
      <c r="U7241" t="s">
        <v>45</v>
      </c>
      <c r="W7241" t="s">
        <v>45</v>
      </c>
      <c r="X7241">
        <v>30</v>
      </c>
      <c r="Y7241" t="s">
        <v>46</v>
      </c>
      <c r="Z7241">
        <v>14</v>
      </c>
      <c r="AA7241" t="s">
        <v>46</v>
      </c>
      <c r="AC7241" t="s">
        <v>47</v>
      </c>
      <c r="AE7241" t="s">
        <v>45</v>
      </c>
      <c r="AF7241">
        <v>2</v>
      </c>
      <c r="AG7241" t="s">
        <v>45</v>
      </c>
      <c r="AH7241">
        <v>3636.36</v>
      </c>
      <c r="AI7241" t="s">
        <v>48</v>
      </c>
      <c r="AJ7241">
        <v>15</v>
      </c>
      <c r="AK7241" t="str">
        <f>_xlfn.XLOOKUP(Table_ExternalData_1[[#This Row],[Shop'[Shop Code']]],Sheet1!D:D,Sheet1!A:A)</f>
        <v>REGION 4 LEYRE IBEAS</v>
      </c>
    </row>
    <row r="7242" spans="1:37" x14ac:dyDescent="0.3">
      <c r="A7242">
        <v>38</v>
      </c>
      <c r="B7242" t="s">
        <v>714</v>
      </c>
      <c r="C7242" t="s">
        <v>715</v>
      </c>
      <c r="D7242" t="s">
        <v>357</v>
      </c>
      <c r="E7242" t="s">
        <v>358</v>
      </c>
      <c r="F7242" t="s">
        <v>359</v>
      </c>
      <c r="G7242" t="s">
        <v>716</v>
      </c>
      <c r="H7242" t="s">
        <v>361</v>
      </c>
      <c r="I7242" t="s">
        <v>42</v>
      </c>
      <c r="J7242" t="s">
        <v>43</v>
      </c>
      <c r="K7242" s="1">
        <v>45551</v>
      </c>
      <c r="L7242" t="s">
        <v>717</v>
      </c>
      <c r="M7242">
        <v>3</v>
      </c>
      <c r="N7242">
        <v>2</v>
      </c>
      <c r="O7242" t="s">
        <v>45</v>
      </c>
      <c r="P7242">
        <v>2</v>
      </c>
      <c r="Q7242" t="s">
        <v>45</v>
      </c>
      <c r="R7242">
        <v>2</v>
      </c>
      <c r="S7242" t="s">
        <v>45</v>
      </c>
      <c r="T7242">
        <v>1</v>
      </c>
      <c r="U7242" t="s">
        <v>45</v>
      </c>
      <c r="W7242" t="s">
        <v>45</v>
      </c>
      <c r="X7242">
        <v>33</v>
      </c>
      <c r="Y7242" t="s">
        <v>46</v>
      </c>
      <c r="Z7242">
        <v>17</v>
      </c>
      <c r="AA7242" t="s">
        <v>46</v>
      </c>
      <c r="AB7242">
        <v>2</v>
      </c>
      <c r="AC7242" t="s">
        <v>47</v>
      </c>
      <c r="AE7242" t="s">
        <v>45</v>
      </c>
      <c r="AF7242">
        <v>2</v>
      </c>
      <c r="AG7242" t="s">
        <v>45</v>
      </c>
      <c r="AH7242">
        <v>3636.36</v>
      </c>
      <c r="AI7242" t="s">
        <v>48</v>
      </c>
      <c r="AJ7242">
        <v>11</v>
      </c>
      <c r="AK7242" t="str">
        <f>_xlfn.XLOOKUP(Table_ExternalData_1[[#This Row],[Shop'[Shop Code']]],Sheet1!D:D,Sheet1!A:A)</f>
        <v>REGION 4 LEYRE IBEAS</v>
      </c>
    </row>
    <row r="7243" spans="1:37" x14ac:dyDescent="0.3">
      <c r="A7243">
        <v>38</v>
      </c>
      <c r="B7243" t="s">
        <v>714</v>
      </c>
      <c r="C7243" t="s">
        <v>715</v>
      </c>
      <c r="D7243" t="s">
        <v>357</v>
      </c>
      <c r="E7243" t="s">
        <v>358</v>
      </c>
      <c r="F7243" t="s">
        <v>359</v>
      </c>
      <c r="G7243" t="s">
        <v>716</v>
      </c>
      <c r="H7243" t="s">
        <v>361</v>
      </c>
      <c r="I7243" t="s">
        <v>42</v>
      </c>
      <c r="J7243" t="s">
        <v>43</v>
      </c>
      <c r="K7243" s="1">
        <v>45553</v>
      </c>
      <c r="L7243" t="s">
        <v>717</v>
      </c>
      <c r="M7243">
        <v>5</v>
      </c>
      <c r="N7243">
        <v>4</v>
      </c>
      <c r="O7243" t="s">
        <v>45</v>
      </c>
      <c r="Q7243" t="s">
        <v>45</v>
      </c>
      <c r="S7243" t="s">
        <v>45</v>
      </c>
      <c r="U7243" t="s">
        <v>45</v>
      </c>
      <c r="W7243" t="s">
        <v>45</v>
      </c>
      <c r="X7243">
        <v>26</v>
      </c>
      <c r="Y7243" t="s">
        <v>46</v>
      </c>
      <c r="Z7243">
        <v>18</v>
      </c>
      <c r="AA7243" t="s">
        <v>46</v>
      </c>
      <c r="AB7243">
        <v>2</v>
      </c>
      <c r="AC7243" t="s">
        <v>47</v>
      </c>
      <c r="AE7243" t="s">
        <v>45</v>
      </c>
      <c r="AG7243" t="s">
        <v>45</v>
      </c>
      <c r="AI7243" t="s">
        <v>48</v>
      </c>
      <c r="AJ7243">
        <v>13</v>
      </c>
      <c r="AK7243" t="str">
        <f>_xlfn.XLOOKUP(Table_ExternalData_1[[#This Row],[Shop'[Shop Code']]],Sheet1!D:D,Sheet1!A:A)</f>
        <v>REGION 4 LEYRE IBEAS</v>
      </c>
    </row>
    <row r="7244" spans="1:37" x14ac:dyDescent="0.3">
      <c r="A7244">
        <v>38</v>
      </c>
      <c r="B7244" t="s">
        <v>714</v>
      </c>
      <c r="C7244" t="s">
        <v>715</v>
      </c>
      <c r="D7244" t="s">
        <v>357</v>
      </c>
      <c r="E7244" t="s">
        <v>358</v>
      </c>
      <c r="F7244" t="s">
        <v>359</v>
      </c>
      <c r="G7244" t="s">
        <v>716</v>
      </c>
      <c r="H7244" t="s">
        <v>361</v>
      </c>
      <c r="I7244" t="s">
        <v>42</v>
      </c>
      <c r="J7244" t="s">
        <v>43</v>
      </c>
      <c r="K7244" s="1">
        <v>45554</v>
      </c>
      <c r="L7244" t="s">
        <v>717</v>
      </c>
      <c r="M7244">
        <v>4</v>
      </c>
      <c r="N7244">
        <v>3</v>
      </c>
      <c r="O7244" t="s">
        <v>45</v>
      </c>
      <c r="Q7244" t="s">
        <v>45</v>
      </c>
      <c r="S7244" t="s">
        <v>45</v>
      </c>
      <c r="U7244" t="s">
        <v>45</v>
      </c>
      <c r="W7244" t="s">
        <v>45</v>
      </c>
      <c r="X7244">
        <v>32</v>
      </c>
      <c r="Y7244" t="s">
        <v>46</v>
      </c>
      <c r="Z7244">
        <v>21</v>
      </c>
      <c r="AA7244" t="s">
        <v>46</v>
      </c>
      <c r="AC7244" t="s">
        <v>47</v>
      </c>
      <c r="AD7244">
        <v>2</v>
      </c>
      <c r="AE7244" t="s">
        <v>45</v>
      </c>
      <c r="AG7244" t="s">
        <v>45</v>
      </c>
      <c r="AI7244" t="s">
        <v>48</v>
      </c>
      <c r="AJ7244">
        <v>14</v>
      </c>
      <c r="AK7244" t="str">
        <f>_xlfn.XLOOKUP(Table_ExternalData_1[[#This Row],[Shop'[Shop Code']]],Sheet1!D:D,Sheet1!A:A)</f>
        <v>REGION 4 LEYRE IBEAS</v>
      </c>
    </row>
    <row r="7245" spans="1:37" x14ac:dyDescent="0.3">
      <c r="A7245">
        <v>38</v>
      </c>
      <c r="B7245" t="s">
        <v>718</v>
      </c>
      <c r="C7245" t="s">
        <v>719</v>
      </c>
      <c r="D7245" t="s">
        <v>332</v>
      </c>
      <c r="E7245" t="s">
        <v>333</v>
      </c>
      <c r="F7245" t="s">
        <v>334</v>
      </c>
      <c r="G7245" t="s">
        <v>720</v>
      </c>
      <c r="H7245" t="s">
        <v>336</v>
      </c>
      <c r="I7245" t="s">
        <v>64</v>
      </c>
      <c r="J7245" t="s">
        <v>65</v>
      </c>
      <c r="K7245" s="1">
        <v>45552</v>
      </c>
      <c r="L7245" t="s">
        <v>721</v>
      </c>
      <c r="M7245">
        <v>1</v>
      </c>
      <c r="N7245">
        <v>2</v>
      </c>
      <c r="O7245" t="s">
        <v>45</v>
      </c>
      <c r="Q7245" t="s">
        <v>45</v>
      </c>
      <c r="S7245" t="s">
        <v>45</v>
      </c>
      <c r="U7245" t="s">
        <v>45</v>
      </c>
      <c r="W7245" t="s">
        <v>45</v>
      </c>
      <c r="X7245">
        <v>20</v>
      </c>
      <c r="Y7245" t="s">
        <v>46</v>
      </c>
      <c r="Z7245">
        <v>16</v>
      </c>
      <c r="AA7245" t="s">
        <v>46</v>
      </c>
      <c r="AB7245">
        <v>2</v>
      </c>
      <c r="AC7245" t="s">
        <v>47</v>
      </c>
      <c r="AE7245" t="s">
        <v>45</v>
      </c>
      <c r="AG7245" t="s">
        <v>45</v>
      </c>
      <c r="AI7245" t="s">
        <v>48</v>
      </c>
      <c r="AJ7245">
        <v>12</v>
      </c>
      <c r="AK7245" t="str">
        <f>_xlfn.XLOOKUP(Table_ExternalData_1[[#This Row],[Shop'[Shop Code']]],Sheet1!D:D,Sheet1!A:A)</f>
        <v>REGION 2 ALEJANDRO COSTAS</v>
      </c>
    </row>
    <row r="7246" spans="1:37" x14ac:dyDescent="0.3">
      <c r="A7246">
        <v>38</v>
      </c>
      <c r="B7246" t="s">
        <v>718</v>
      </c>
      <c r="C7246" t="s">
        <v>719</v>
      </c>
      <c r="D7246" t="s">
        <v>332</v>
      </c>
      <c r="E7246" t="s">
        <v>333</v>
      </c>
      <c r="F7246" t="s">
        <v>334</v>
      </c>
      <c r="G7246" t="s">
        <v>720</v>
      </c>
      <c r="H7246" t="s">
        <v>336</v>
      </c>
      <c r="I7246" t="s">
        <v>64</v>
      </c>
      <c r="J7246" t="s">
        <v>65</v>
      </c>
      <c r="K7246" s="1">
        <v>45553</v>
      </c>
      <c r="L7246" t="s">
        <v>721</v>
      </c>
      <c r="M7246">
        <v>1</v>
      </c>
      <c r="N7246">
        <v>2</v>
      </c>
      <c r="O7246" t="s">
        <v>45</v>
      </c>
      <c r="Q7246" t="s">
        <v>45</v>
      </c>
      <c r="S7246" t="s">
        <v>45</v>
      </c>
      <c r="U7246" t="s">
        <v>45</v>
      </c>
      <c r="W7246" t="s">
        <v>45</v>
      </c>
      <c r="X7246">
        <v>24</v>
      </c>
      <c r="Y7246" t="s">
        <v>46</v>
      </c>
      <c r="Z7246">
        <v>18</v>
      </c>
      <c r="AA7246" t="s">
        <v>46</v>
      </c>
      <c r="AB7246">
        <v>2</v>
      </c>
      <c r="AC7246" t="s">
        <v>47</v>
      </c>
      <c r="AE7246" t="s">
        <v>45</v>
      </c>
      <c r="AG7246" t="s">
        <v>45</v>
      </c>
      <c r="AI7246" t="s">
        <v>48</v>
      </c>
      <c r="AJ7246">
        <v>13</v>
      </c>
      <c r="AK7246" t="str">
        <f>_xlfn.XLOOKUP(Table_ExternalData_1[[#This Row],[Shop'[Shop Code']]],Sheet1!D:D,Sheet1!A:A)</f>
        <v>REGION 2 ALEJANDRO COSTAS</v>
      </c>
    </row>
    <row r="7247" spans="1:37" x14ac:dyDescent="0.3">
      <c r="A7247">
        <v>38</v>
      </c>
      <c r="B7247" t="s">
        <v>718</v>
      </c>
      <c r="C7247" t="s">
        <v>719</v>
      </c>
      <c r="D7247" t="s">
        <v>332</v>
      </c>
      <c r="E7247" t="s">
        <v>333</v>
      </c>
      <c r="F7247" t="s">
        <v>334</v>
      </c>
      <c r="G7247" t="s">
        <v>720</v>
      </c>
      <c r="H7247" t="s">
        <v>336</v>
      </c>
      <c r="I7247" t="s">
        <v>64</v>
      </c>
      <c r="J7247" t="s">
        <v>65</v>
      </c>
      <c r="K7247" s="1">
        <v>45551</v>
      </c>
      <c r="L7247" t="s">
        <v>721</v>
      </c>
      <c r="M7247">
        <v>2</v>
      </c>
      <c r="N7247">
        <v>2</v>
      </c>
      <c r="O7247" t="s">
        <v>45</v>
      </c>
      <c r="P7247">
        <v>2</v>
      </c>
      <c r="Q7247" t="s">
        <v>45</v>
      </c>
      <c r="S7247" t="s">
        <v>45</v>
      </c>
      <c r="U7247" t="s">
        <v>45</v>
      </c>
      <c r="W7247" t="s">
        <v>45</v>
      </c>
      <c r="X7247">
        <v>33</v>
      </c>
      <c r="Y7247" t="s">
        <v>46</v>
      </c>
      <c r="Z7247">
        <v>25</v>
      </c>
      <c r="AA7247" t="s">
        <v>46</v>
      </c>
      <c r="AB7247">
        <v>6</v>
      </c>
      <c r="AC7247" t="s">
        <v>47</v>
      </c>
      <c r="AE7247" t="s">
        <v>45</v>
      </c>
      <c r="AG7247" t="s">
        <v>45</v>
      </c>
      <c r="AI7247" t="s">
        <v>48</v>
      </c>
      <c r="AJ7247">
        <v>11</v>
      </c>
      <c r="AK7247" t="str">
        <f>_xlfn.XLOOKUP(Table_ExternalData_1[[#This Row],[Shop'[Shop Code']]],Sheet1!D:D,Sheet1!A:A)</f>
        <v>REGION 2 ALEJANDRO COSTAS</v>
      </c>
    </row>
    <row r="7248" spans="1:37" x14ac:dyDescent="0.3">
      <c r="A7248">
        <v>38</v>
      </c>
      <c r="B7248" t="s">
        <v>718</v>
      </c>
      <c r="C7248" t="s">
        <v>719</v>
      </c>
      <c r="D7248" t="s">
        <v>332</v>
      </c>
      <c r="E7248" t="s">
        <v>333</v>
      </c>
      <c r="F7248" t="s">
        <v>334</v>
      </c>
      <c r="G7248" t="s">
        <v>720</v>
      </c>
      <c r="H7248" t="s">
        <v>336</v>
      </c>
      <c r="I7248" t="s">
        <v>64</v>
      </c>
      <c r="J7248" t="s">
        <v>65</v>
      </c>
      <c r="K7248" s="1">
        <v>45554</v>
      </c>
      <c r="L7248" t="s">
        <v>721</v>
      </c>
      <c r="M7248">
        <v>1</v>
      </c>
      <c r="N7248">
        <v>2</v>
      </c>
      <c r="O7248" t="s">
        <v>45</v>
      </c>
      <c r="Q7248" t="s">
        <v>45</v>
      </c>
      <c r="S7248" t="s">
        <v>45</v>
      </c>
      <c r="U7248" t="s">
        <v>45</v>
      </c>
      <c r="W7248" t="s">
        <v>45</v>
      </c>
      <c r="X7248">
        <v>26</v>
      </c>
      <c r="Y7248" t="s">
        <v>46</v>
      </c>
      <c r="Z7248">
        <v>21</v>
      </c>
      <c r="AA7248" t="s">
        <v>46</v>
      </c>
      <c r="AB7248">
        <v>1</v>
      </c>
      <c r="AC7248" t="s">
        <v>47</v>
      </c>
      <c r="AE7248" t="s">
        <v>45</v>
      </c>
      <c r="AG7248" t="s">
        <v>45</v>
      </c>
      <c r="AI7248" t="s">
        <v>48</v>
      </c>
      <c r="AJ7248">
        <v>14</v>
      </c>
      <c r="AK7248" t="str">
        <f>_xlfn.XLOOKUP(Table_ExternalData_1[[#This Row],[Shop'[Shop Code']]],Sheet1!D:D,Sheet1!A:A)</f>
        <v>REGION 2 ALEJANDRO COSTAS</v>
      </c>
    </row>
    <row r="7249" spans="1:37" x14ac:dyDescent="0.3">
      <c r="A7249">
        <v>38</v>
      </c>
      <c r="B7249" t="s">
        <v>718</v>
      </c>
      <c r="C7249" t="s">
        <v>719</v>
      </c>
      <c r="D7249" t="s">
        <v>332</v>
      </c>
      <c r="E7249" t="s">
        <v>333</v>
      </c>
      <c r="F7249" t="s">
        <v>334</v>
      </c>
      <c r="G7249" t="s">
        <v>720</v>
      </c>
      <c r="H7249" t="s">
        <v>336</v>
      </c>
      <c r="I7249" t="s">
        <v>64</v>
      </c>
      <c r="J7249" t="s">
        <v>65</v>
      </c>
      <c r="K7249" s="1">
        <v>45555</v>
      </c>
      <c r="L7249" t="s">
        <v>721</v>
      </c>
      <c r="M7249">
        <v>1</v>
      </c>
      <c r="N7249">
        <v>2</v>
      </c>
      <c r="O7249" t="s">
        <v>45</v>
      </c>
      <c r="Q7249" t="s">
        <v>45</v>
      </c>
      <c r="S7249" t="s">
        <v>45</v>
      </c>
      <c r="U7249" t="s">
        <v>45</v>
      </c>
      <c r="W7249" t="s">
        <v>45</v>
      </c>
      <c r="X7249">
        <v>22</v>
      </c>
      <c r="Y7249" t="s">
        <v>46</v>
      </c>
      <c r="Z7249">
        <v>19</v>
      </c>
      <c r="AA7249" t="s">
        <v>46</v>
      </c>
      <c r="AB7249">
        <v>4</v>
      </c>
      <c r="AC7249" t="s">
        <v>47</v>
      </c>
      <c r="AE7249" t="s">
        <v>45</v>
      </c>
      <c r="AG7249" t="s">
        <v>45</v>
      </c>
      <c r="AI7249" t="s">
        <v>48</v>
      </c>
      <c r="AJ7249">
        <v>15</v>
      </c>
      <c r="AK7249" t="str">
        <f>_xlfn.XLOOKUP(Table_ExternalData_1[[#This Row],[Shop'[Shop Code']]],Sheet1!D:D,Sheet1!A:A)</f>
        <v>REGION 2 ALEJANDRO COSTAS</v>
      </c>
    </row>
    <row r="7250" spans="1:37" x14ac:dyDescent="0.3">
      <c r="A7250">
        <v>38</v>
      </c>
      <c r="B7250" t="s">
        <v>722</v>
      </c>
      <c r="C7250" t="s">
        <v>723</v>
      </c>
      <c r="D7250" t="s">
        <v>332</v>
      </c>
      <c r="E7250" t="s">
        <v>333</v>
      </c>
      <c r="F7250" t="s">
        <v>334</v>
      </c>
      <c r="G7250" t="s">
        <v>724</v>
      </c>
      <c r="H7250" t="s">
        <v>336</v>
      </c>
      <c r="I7250" t="s">
        <v>64</v>
      </c>
      <c r="J7250" t="s">
        <v>65</v>
      </c>
      <c r="K7250" s="1">
        <v>45553</v>
      </c>
      <c r="L7250" t="s">
        <v>725</v>
      </c>
      <c r="N7250">
        <v>2</v>
      </c>
      <c r="O7250" t="s">
        <v>45</v>
      </c>
      <c r="P7250">
        <v>2</v>
      </c>
      <c r="Q7250" t="s">
        <v>45</v>
      </c>
      <c r="R7250">
        <v>2</v>
      </c>
      <c r="S7250" t="s">
        <v>45</v>
      </c>
      <c r="U7250" t="s">
        <v>45</v>
      </c>
      <c r="W7250" t="s">
        <v>45</v>
      </c>
      <c r="X7250">
        <v>18</v>
      </c>
      <c r="Y7250" t="s">
        <v>46</v>
      </c>
      <c r="Z7250">
        <v>13</v>
      </c>
      <c r="AA7250" t="s">
        <v>46</v>
      </c>
      <c r="AB7250">
        <v>5</v>
      </c>
      <c r="AC7250" t="s">
        <v>47</v>
      </c>
      <c r="AE7250" t="s">
        <v>45</v>
      </c>
      <c r="AF7250">
        <v>2</v>
      </c>
      <c r="AG7250" t="s">
        <v>45</v>
      </c>
      <c r="AH7250">
        <v>4136.3599999999997</v>
      </c>
      <c r="AI7250" t="s">
        <v>48</v>
      </c>
      <c r="AJ7250">
        <v>13</v>
      </c>
      <c r="AK7250" t="str">
        <f>_xlfn.XLOOKUP(Table_ExternalData_1[[#This Row],[Shop'[Shop Code']]],Sheet1!D:D,Sheet1!A:A)</f>
        <v>REGION 2 ALEJANDRO COSTAS</v>
      </c>
    </row>
    <row r="7251" spans="1:37" x14ac:dyDescent="0.3">
      <c r="A7251">
        <v>38</v>
      </c>
      <c r="B7251" t="s">
        <v>722</v>
      </c>
      <c r="C7251" t="s">
        <v>723</v>
      </c>
      <c r="D7251" t="s">
        <v>332</v>
      </c>
      <c r="E7251" t="s">
        <v>333</v>
      </c>
      <c r="F7251" t="s">
        <v>334</v>
      </c>
      <c r="G7251" t="s">
        <v>724</v>
      </c>
      <c r="H7251" t="s">
        <v>336</v>
      </c>
      <c r="I7251" t="s">
        <v>64</v>
      </c>
      <c r="J7251" t="s">
        <v>65</v>
      </c>
      <c r="K7251" s="1">
        <v>45552</v>
      </c>
      <c r="L7251" t="s">
        <v>725</v>
      </c>
      <c r="M7251">
        <v>6</v>
      </c>
      <c r="O7251" t="s">
        <v>45</v>
      </c>
      <c r="P7251">
        <v>5</v>
      </c>
      <c r="Q7251" t="s">
        <v>45</v>
      </c>
      <c r="R7251">
        <v>4</v>
      </c>
      <c r="S7251" t="s">
        <v>45</v>
      </c>
      <c r="T7251">
        <v>2</v>
      </c>
      <c r="U7251" t="s">
        <v>45</v>
      </c>
      <c r="V7251">
        <v>2</v>
      </c>
      <c r="W7251" t="s">
        <v>45</v>
      </c>
      <c r="X7251">
        <v>28</v>
      </c>
      <c r="Y7251" t="s">
        <v>46</v>
      </c>
      <c r="Z7251">
        <v>26</v>
      </c>
      <c r="AA7251" t="s">
        <v>46</v>
      </c>
      <c r="AB7251">
        <v>8</v>
      </c>
      <c r="AC7251" t="s">
        <v>47</v>
      </c>
      <c r="AE7251" t="s">
        <v>45</v>
      </c>
      <c r="AF7251">
        <v>6</v>
      </c>
      <c r="AG7251" t="s">
        <v>45</v>
      </c>
      <c r="AH7251">
        <v>11583.64</v>
      </c>
      <c r="AI7251" t="s">
        <v>48</v>
      </c>
      <c r="AJ7251">
        <v>12</v>
      </c>
      <c r="AK7251" t="str">
        <f>_xlfn.XLOOKUP(Table_ExternalData_1[[#This Row],[Shop'[Shop Code']]],Sheet1!D:D,Sheet1!A:A)</f>
        <v>REGION 2 ALEJANDRO COSTAS</v>
      </c>
    </row>
    <row r="7252" spans="1:37" x14ac:dyDescent="0.3">
      <c r="A7252">
        <v>38</v>
      </c>
      <c r="B7252" t="s">
        <v>722</v>
      </c>
      <c r="C7252" t="s">
        <v>723</v>
      </c>
      <c r="D7252" t="s">
        <v>332</v>
      </c>
      <c r="E7252" t="s">
        <v>333</v>
      </c>
      <c r="F7252" t="s">
        <v>334</v>
      </c>
      <c r="G7252" t="s">
        <v>724</v>
      </c>
      <c r="H7252" t="s">
        <v>336</v>
      </c>
      <c r="I7252" t="s">
        <v>64</v>
      </c>
      <c r="J7252" t="s">
        <v>65</v>
      </c>
      <c r="K7252" s="1">
        <v>45555</v>
      </c>
      <c r="L7252" t="s">
        <v>725</v>
      </c>
      <c r="M7252">
        <v>3</v>
      </c>
      <c r="N7252">
        <v>3</v>
      </c>
      <c r="O7252" t="s">
        <v>45</v>
      </c>
      <c r="P7252">
        <v>2</v>
      </c>
      <c r="Q7252" t="s">
        <v>45</v>
      </c>
      <c r="R7252">
        <v>3</v>
      </c>
      <c r="S7252" t="s">
        <v>45</v>
      </c>
      <c r="T7252">
        <v>3</v>
      </c>
      <c r="U7252" t="s">
        <v>45</v>
      </c>
      <c r="V7252">
        <v>2</v>
      </c>
      <c r="W7252" t="s">
        <v>45</v>
      </c>
      <c r="X7252">
        <v>21</v>
      </c>
      <c r="Y7252" t="s">
        <v>46</v>
      </c>
      <c r="Z7252">
        <v>20</v>
      </c>
      <c r="AA7252" t="s">
        <v>46</v>
      </c>
      <c r="AB7252">
        <v>5</v>
      </c>
      <c r="AC7252" t="s">
        <v>47</v>
      </c>
      <c r="AE7252" t="s">
        <v>45</v>
      </c>
      <c r="AF7252">
        <v>5</v>
      </c>
      <c r="AG7252" t="s">
        <v>45</v>
      </c>
      <c r="AH7252">
        <v>9138.18</v>
      </c>
      <c r="AI7252" t="s">
        <v>48</v>
      </c>
      <c r="AJ7252">
        <v>15</v>
      </c>
      <c r="AK7252" t="str">
        <f>_xlfn.XLOOKUP(Table_ExternalData_1[[#This Row],[Shop'[Shop Code']]],Sheet1!D:D,Sheet1!A:A)</f>
        <v>REGION 2 ALEJANDRO COSTAS</v>
      </c>
    </row>
    <row r="7253" spans="1:37" x14ac:dyDescent="0.3">
      <c r="A7253">
        <v>38</v>
      </c>
      <c r="B7253" t="s">
        <v>722</v>
      </c>
      <c r="C7253" t="s">
        <v>723</v>
      </c>
      <c r="D7253" t="s">
        <v>332</v>
      </c>
      <c r="E7253" t="s">
        <v>333</v>
      </c>
      <c r="F7253" t="s">
        <v>334</v>
      </c>
      <c r="G7253" t="s">
        <v>724</v>
      </c>
      <c r="H7253" t="s">
        <v>336</v>
      </c>
      <c r="I7253" t="s">
        <v>64</v>
      </c>
      <c r="J7253" t="s">
        <v>65</v>
      </c>
      <c r="K7253" s="1">
        <v>45554</v>
      </c>
      <c r="L7253" t="s">
        <v>725</v>
      </c>
      <c r="M7253">
        <v>5</v>
      </c>
      <c r="N7253">
        <v>4</v>
      </c>
      <c r="O7253" t="s">
        <v>45</v>
      </c>
      <c r="Q7253" t="s">
        <v>45</v>
      </c>
      <c r="S7253" t="s">
        <v>45</v>
      </c>
      <c r="U7253" t="s">
        <v>45</v>
      </c>
      <c r="W7253" t="s">
        <v>45</v>
      </c>
      <c r="X7253">
        <v>30</v>
      </c>
      <c r="Y7253" t="s">
        <v>46</v>
      </c>
      <c r="Z7253">
        <v>22</v>
      </c>
      <c r="AA7253" t="s">
        <v>46</v>
      </c>
      <c r="AB7253">
        <v>4</v>
      </c>
      <c r="AC7253" t="s">
        <v>47</v>
      </c>
      <c r="AE7253" t="s">
        <v>45</v>
      </c>
      <c r="AG7253" t="s">
        <v>45</v>
      </c>
      <c r="AI7253" t="s">
        <v>48</v>
      </c>
      <c r="AJ7253">
        <v>14</v>
      </c>
      <c r="AK7253" t="str">
        <f>_xlfn.XLOOKUP(Table_ExternalData_1[[#This Row],[Shop'[Shop Code']]],Sheet1!D:D,Sheet1!A:A)</f>
        <v>REGION 2 ALEJANDRO COSTAS</v>
      </c>
    </row>
    <row r="7254" spans="1:37" x14ac:dyDescent="0.3">
      <c r="A7254">
        <v>38</v>
      </c>
      <c r="B7254" t="s">
        <v>722</v>
      </c>
      <c r="C7254" t="s">
        <v>723</v>
      </c>
      <c r="D7254" t="s">
        <v>332</v>
      </c>
      <c r="E7254" t="s">
        <v>333</v>
      </c>
      <c r="F7254" t="s">
        <v>334</v>
      </c>
      <c r="G7254" t="s">
        <v>724</v>
      </c>
      <c r="H7254" t="s">
        <v>336</v>
      </c>
      <c r="I7254" t="s">
        <v>64</v>
      </c>
      <c r="J7254" t="s">
        <v>65</v>
      </c>
      <c r="K7254" s="1">
        <v>45551</v>
      </c>
      <c r="L7254" t="s">
        <v>725</v>
      </c>
      <c r="M7254">
        <v>5</v>
      </c>
      <c r="N7254">
        <v>3</v>
      </c>
      <c r="O7254" t="s">
        <v>45</v>
      </c>
      <c r="P7254">
        <v>2</v>
      </c>
      <c r="Q7254" t="s">
        <v>45</v>
      </c>
      <c r="R7254">
        <v>2</v>
      </c>
      <c r="S7254" t="s">
        <v>45</v>
      </c>
      <c r="T7254">
        <v>0</v>
      </c>
      <c r="U7254" t="s">
        <v>45</v>
      </c>
      <c r="W7254" t="s">
        <v>45</v>
      </c>
      <c r="X7254">
        <v>28</v>
      </c>
      <c r="Y7254" t="s">
        <v>46</v>
      </c>
      <c r="Z7254">
        <v>23</v>
      </c>
      <c r="AA7254" t="s">
        <v>46</v>
      </c>
      <c r="AB7254">
        <v>5</v>
      </c>
      <c r="AC7254" t="s">
        <v>47</v>
      </c>
      <c r="AE7254" t="s">
        <v>45</v>
      </c>
      <c r="AF7254">
        <v>2</v>
      </c>
      <c r="AG7254" t="s">
        <v>45</v>
      </c>
      <c r="AH7254">
        <v>3636.36</v>
      </c>
      <c r="AI7254" t="s">
        <v>48</v>
      </c>
      <c r="AJ7254">
        <v>11</v>
      </c>
      <c r="AK7254" t="str">
        <f>_xlfn.XLOOKUP(Table_ExternalData_1[[#This Row],[Shop'[Shop Code']]],Sheet1!D:D,Sheet1!A:A)</f>
        <v>REGION 2 ALEJANDRO COSTAS</v>
      </c>
    </row>
    <row r="7255" spans="1:37" x14ac:dyDescent="0.3">
      <c r="A7255">
        <v>38</v>
      </c>
      <c r="B7255" t="s">
        <v>726</v>
      </c>
      <c r="C7255" t="s">
        <v>727</v>
      </c>
      <c r="D7255" t="s">
        <v>305</v>
      </c>
      <c r="E7255" t="s">
        <v>306</v>
      </c>
      <c r="F7255" t="s">
        <v>307</v>
      </c>
      <c r="G7255" t="s">
        <v>728</v>
      </c>
      <c r="H7255" t="s">
        <v>55</v>
      </c>
      <c r="I7255" t="s">
        <v>56</v>
      </c>
      <c r="J7255" t="s">
        <v>57</v>
      </c>
      <c r="K7255" s="1">
        <v>45551</v>
      </c>
      <c r="L7255" t="s">
        <v>729</v>
      </c>
      <c r="M7255">
        <v>1</v>
      </c>
      <c r="N7255">
        <v>1</v>
      </c>
      <c r="O7255" t="s">
        <v>45</v>
      </c>
      <c r="Q7255" t="s">
        <v>45</v>
      </c>
      <c r="S7255" t="s">
        <v>45</v>
      </c>
      <c r="U7255" t="s">
        <v>45</v>
      </c>
      <c r="W7255" t="s">
        <v>45</v>
      </c>
      <c r="X7255">
        <v>19</v>
      </c>
      <c r="Y7255" t="s">
        <v>46</v>
      </c>
      <c r="Z7255">
        <v>11</v>
      </c>
      <c r="AA7255" t="s">
        <v>46</v>
      </c>
      <c r="AB7255">
        <v>9</v>
      </c>
      <c r="AC7255" t="s">
        <v>47</v>
      </c>
      <c r="AD7255">
        <v>1</v>
      </c>
      <c r="AE7255" t="s">
        <v>45</v>
      </c>
      <c r="AG7255" t="s">
        <v>45</v>
      </c>
      <c r="AI7255" t="s">
        <v>48</v>
      </c>
      <c r="AJ7255">
        <v>11</v>
      </c>
      <c r="AK7255" t="str">
        <f>_xlfn.XLOOKUP(Table_ExternalData_1[[#This Row],[Shop'[Shop Code']]],Sheet1!D:D,Sheet1!A:A)</f>
        <v>REGION 1 ALBERTO BLASCO</v>
      </c>
    </row>
    <row r="7256" spans="1:37" x14ac:dyDescent="0.3">
      <c r="A7256">
        <v>38</v>
      </c>
      <c r="B7256" t="s">
        <v>726</v>
      </c>
      <c r="C7256" t="s">
        <v>727</v>
      </c>
      <c r="D7256" t="s">
        <v>305</v>
      </c>
      <c r="E7256" t="s">
        <v>306</v>
      </c>
      <c r="F7256" t="s">
        <v>307</v>
      </c>
      <c r="G7256" t="s">
        <v>728</v>
      </c>
      <c r="H7256" t="s">
        <v>55</v>
      </c>
      <c r="I7256" t="s">
        <v>56</v>
      </c>
      <c r="J7256" t="s">
        <v>57</v>
      </c>
      <c r="K7256" s="1">
        <v>45553</v>
      </c>
      <c r="L7256" t="s">
        <v>729</v>
      </c>
      <c r="M7256">
        <v>1</v>
      </c>
      <c r="O7256" t="s">
        <v>45</v>
      </c>
      <c r="Q7256" t="s">
        <v>45</v>
      </c>
      <c r="S7256" t="s">
        <v>45</v>
      </c>
      <c r="U7256" t="s">
        <v>45</v>
      </c>
      <c r="W7256" t="s">
        <v>45</v>
      </c>
      <c r="X7256">
        <v>21</v>
      </c>
      <c r="Y7256" t="s">
        <v>46</v>
      </c>
      <c r="Z7256">
        <v>12</v>
      </c>
      <c r="AA7256" t="s">
        <v>46</v>
      </c>
      <c r="AC7256" t="s">
        <v>47</v>
      </c>
      <c r="AE7256" t="s">
        <v>45</v>
      </c>
      <c r="AG7256" t="s">
        <v>45</v>
      </c>
      <c r="AI7256" t="s">
        <v>48</v>
      </c>
      <c r="AJ7256">
        <v>13</v>
      </c>
      <c r="AK7256" t="str">
        <f>_xlfn.XLOOKUP(Table_ExternalData_1[[#This Row],[Shop'[Shop Code']]],Sheet1!D:D,Sheet1!A:A)</f>
        <v>REGION 1 ALBERTO BLASCO</v>
      </c>
    </row>
    <row r="7257" spans="1:37" x14ac:dyDescent="0.3">
      <c r="A7257">
        <v>38</v>
      </c>
      <c r="B7257" t="s">
        <v>726</v>
      </c>
      <c r="C7257" t="s">
        <v>727</v>
      </c>
      <c r="D7257" t="s">
        <v>305</v>
      </c>
      <c r="E7257" t="s">
        <v>306</v>
      </c>
      <c r="F7257" t="s">
        <v>307</v>
      </c>
      <c r="G7257" t="s">
        <v>728</v>
      </c>
      <c r="H7257" t="s">
        <v>55</v>
      </c>
      <c r="I7257" t="s">
        <v>56</v>
      </c>
      <c r="J7257" t="s">
        <v>57</v>
      </c>
      <c r="K7257" s="1">
        <v>45552</v>
      </c>
      <c r="L7257" t="s">
        <v>729</v>
      </c>
      <c r="M7257">
        <v>1</v>
      </c>
      <c r="N7257">
        <v>2</v>
      </c>
      <c r="O7257" t="s">
        <v>45</v>
      </c>
      <c r="Q7257" t="s">
        <v>45</v>
      </c>
      <c r="S7257" t="s">
        <v>45</v>
      </c>
      <c r="U7257" t="s">
        <v>45</v>
      </c>
      <c r="W7257" t="s">
        <v>45</v>
      </c>
      <c r="X7257">
        <v>20</v>
      </c>
      <c r="Y7257" t="s">
        <v>46</v>
      </c>
      <c r="Z7257">
        <v>10</v>
      </c>
      <c r="AA7257" t="s">
        <v>46</v>
      </c>
      <c r="AB7257">
        <v>4</v>
      </c>
      <c r="AC7257" t="s">
        <v>47</v>
      </c>
      <c r="AE7257" t="s">
        <v>45</v>
      </c>
      <c r="AG7257" t="s">
        <v>45</v>
      </c>
      <c r="AI7257" t="s">
        <v>48</v>
      </c>
      <c r="AJ7257">
        <v>12</v>
      </c>
      <c r="AK7257" t="str">
        <f>_xlfn.XLOOKUP(Table_ExternalData_1[[#This Row],[Shop'[Shop Code']]],Sheet1!D:D,Sheet1!A:A)</f>
        <v>REGION 1 ALBERTO BLASCO</v>
      </c>
    </row>
    <row r="7258" spans="1:37" x14ac:dyDescent="0.3">
      <c r="A7258">
        <v>38</v>
      </c>
      <c r="B7258" t="s">
        <v>726</v>
      </c>
      <c r="C7258" t="s">
        <v>727</v>
      </c>
      <c r="D7258" t="s">
        <v>305</v>
      </c>
      <c r="E7258" t="s">
        <v>306</v>
      </c>
      <c r="F7258" t="s">
        <v>307</v>
      </c>
      <c r="G7258" t="s">
        <v>728</v>
      </c>
      <c r="H7258" t="s">
        <v>55</v>
      </c>
      <c r="I7258" t="s">
        <v>56</v>
      </c>
      <c r="J7258" t="s">
        <v>57</v>
      </c>
      <c r="K7258" s="1">
        <v>45555</v>
      </c>
      <c r="L7258" t="s">
        <v>729</v>
      </c>
      <c r="M7258">
        <v>3</v>
      </c>
      <c r="O7258" t="s">
        <v>45</v>
      </c>
      <c r="P7258">
        <v>4</v>
      </c>
      <c r="Q7258" t="s">
        <v>45</v>
      </c>
      <c r="R7258">
        <v>4</v>
      </c>
      <c r="S7258" t="s">
        <v>45</v>
      </c>
      <c r="U7258" t="s">
        <v>45</v>
      </c>
      <c r="W7258" t="s">
        <v>45</v>
      </c>
      <c r="X7258">
        <v>16</v>
      </c>
      <c r="Y7258" t="s">
        <v>46</v>
      </c>
      <c r="Z7258">
        <v>11</v>
      </c>
      <c r="AA7258" t="s">
        <v>46</v>
      </c>
      <c r="AB7258">
        <v>5</v>
      </c>
      <c r="AC7258" t="s">
        <v>47</v>
      </c>
      <c r="AD7258">
        <v>2</v>
      </c>
      <c r="AE7258" t="s">
        <v>45</v>
      </c>
      <c r="AF7258">
        <v>4</v>
      </c>
      <c r="AG7258" t="s">
        <v>45</v>
      </c>
      <c r="AH7258">
        <v>7772.72</v>
      </c>
      <c r="AI7258" t="s">
        <v>48</v>
      </c>
      <c r="AJ7258">
        <v>15</v>
      </c>
      <c r="AK7258" t="str">
        <f>_xlfn.XLOOKUP(Table_ExternalData_1[[#This Row],[Shop'[Shop Code']]],Sheet1!D:D,Sheet1!A:A)</f>
        <v>REGION 1 ALBERTO BLASCO</v>
      </c>
    </row>
    <row r="7259" spans="1:37" x14ac:dyDescent="0.3">
      <c r="A7259">
        <v>38</v>
      </c>
      <c r="B7259" t="s">
        <v>726</v>
      </c>
      <c r="C7259" t="s">
        <v>727</v>
      </c>
      <c r="D7259" t="s">
        <v>305</v>
      </c>
      <c r="E7259" t="s">
        <v>306</v>
      </c>
      <c r="F7259" t="s">
        <v>307</v>
      </c>
      <c r="G7259" t="s">
        <v>728</v>
      </c>
      <c r="H7259" t="s">
        <v>55</v>
      </c>
      <c r="I7259" t="s">
        <v>56</v>
      </c>
      <c r="J7259" t="s">
        <v>57</v>
      </c>
      <c r="K7259" s="1">
        <v>45554</v>
      </c>
      <c r="L7259" t="s">
        <v>729</v>
      </c>
      <c r="M7259">
        <v>3</v>
      </c>
      <c r="N7259">
        <v>2</v>
      </c>
      <c r="O7259" t="s">
        <v>45</v>
      </c>
      <c r="Q7259" t="s">
        <v>45</v>
      </c>
      <c r="S7259" t="s">
        <v>45</v>
      </c>
      <c r="U7259" t="s">
        <v>45</v>
      </c>
      <c r="W7259" t="s">
        <v>45</v>
      </c>
      <c r="X7259">
        <v>11</v>
      </c>
      <c r="Y7259" t="s">
        <v>46</v>
      </c>
      <c r="Z7259">
        <v>7</v>
      </c>
      <c r="AA7259" t="s">
        <v>46</v>
      </c>
      <c r="AB7259">
        <v>7</v>
      </c>
      <c r="AC7259" t="s">
        <v>47</v>
      </c>
      <c r="AE7259" t="s">
        <v>45</v>
      </c>
      <c r="AG7259" t="s">
        <v>45</v>
      </c>
      <c r="AI7259" t="s">
        <v>48</v>
      </c>
      <c r="AJ7259">
        <v>14</v>
      </c>
      <c r="AK7259" t="str">
        <f>_xlfn.XLOOKUP(Table_ExternalData_1[[#This Row],[Shop'[Shop Code']]],Sheet1!D:D,Sheet1!A:A)</f>
        <v>REGION 1 ALBERTO BLASCO</v>
      </c>
    </row>
    <row r="7260" spans="1:37" x14ac:dyDescent="0.3">
      <c r="A7260">
        <v>38</v>
      </c>
      <c r="B7260" t="s">
        <v>730</v>
      </c>
      <c r="C7260" t="s">
        <v>731</v>
      </c>
      <c r="D7260" t="s">
        <v>171</v>
      </c>
      <c r="E7260" t="s">
        <v>172</v>
      </c>
      <c r="F7260" t="s">
        <v>173</v>
      </c>
      <c r="G7260" t="s">
        <v>732</v>
      </c>
      <c r="H7260" t="s">
        <v>175</v>
      </c>
      <c r="I7260" t="s">
        <v>42</v>
      </c>
      <c r="J7260" t="s">
        <v>43</v>
      </c>
      <c r="K7260" s="1">
        <v>45554</v>
      </c>
      <c r="L7260" t="s">
        <v>733</v>
      </c>
      <c r="M7260">
        <v>2</v>
      </c>
      <c r="N7260">
        <v>2</v>
      </c>
      <c r="O7260" t="s">
        <v>45</v>
      </c>
      <c r="P7260">
        <v>2</v>
      </c>
      <c r="Q7260" t="s">
        <v>45</v>
      </c>
      <c r="S7260" t="s">
        <v>45</v>
      </c>
      <c r="U7260" t="s">
        <v>45</v>
      </c>
      <c r="W7260" t="s">
        <v>45</v>
      </c>
      <c r="X7260">
        <v>13</v>
      </c>
      <c r="Y7260" t="s">
        <v>46</v>
      </c>
      <c r="Z7260">
        <v>10</v>
      </c>
      <c r="AA7260" t="s">
        <v>46</v>
      </c>
      <c r="AB7260">
        <v>5</v>
      </c>
      <c r="AC7260" t="s">
        <v>47</v>
      </c>
      <c r="AD7260">
        <v>-2</v>
      </c>
      <c r="AE7260" t="s">
        <v>45</v>
      </c>
      <c r="AG7260" t="s">
        <v>45</v>
      </c>
      <c r="AI7260" t="s">
        <v>48</v>
      </c>
      <c r="AJ7260">
        <v>14</v>
      </c>
      <c r="AK7260" t="str">
        <f>_xlfn.XLOOKUP(Table_ExternalData_1[[#This Row],[Shop'[Shop Code']]],Sheet1!D:D,Sheet1!A:A)</f>
        <v>REGION 4 LEYRE IBEAS</v>
      </c>
    </row>
    <row r="7261" spans="1:37" x14ac:dyDescent="0.3">
      <c r="A7261">
        <v>38</v>
      </c>
      <c r="B7261" t="s">
        <v>730</v>
      </c>
      <c r="C7261" t="s">
        <v>731</v>
      </c>
      <c r="D7261" t="s">
        <v>171</v>
      </c>
      <c r="E7261" t="s">
        <v>172</v>
      </c>
      <c r="F7261" t="s">
        <v>173</v>
      </c>
      <c r="G7261" t="s">
        <v>732</v>
      </c>
      <c r="H7261" t="s">
        <v>175</v>
      </c>
      <c r="I7261" t="s">
        <v>42</v>
      </c>
      <c r="J7261" t="s">
        <v>43</v>
      </c>
      <c r="K7261" s="1">
        <v>45553</v>
      </c>
      <c r="L7261" t="s">
        <v>733</v>
      </c>
      <c r="M7261">
        <v>1</v>
      </c>
      <c r="N7261">
        <v>2</v>
      </c>
      <c r="O7261" t="s">
        <v>45</v>
      </c>
      <c r="P7261">
        <v>2</v>
      </c>
      <c r="Q7261" t="s">
        <v>45</v>
      </c>
      <c r="R7261">
        <v>1</v>
      </c>
      <c r="S7261" t="s">
        <v>45</v>
      </c>
      <c r="U7261" t="s">
        <v>45</v>
      </c>
      <c r="W7261" t="s">
        <v>45</v>
      </c>
      <c r="X7261">
        <v>13</v>
      </c>
      <c r="Y7261" t="s">
        <v>46</v>
      </c>
      <c r="Z7261">
        <v>9</v>
      </c>
      <c r="AA7261" t="s">
        <v>46</v>
      </c>
      <c r="AB7261">
        <v>8</v>
      </c>
      <c r="AC7261" t="s">
        <v>47</v>
      </c>
      <c r="AE7261" t="s">
        <v>45</v>
      </c>
      <c r="AF7261">
        <v>1</v>
      </c>
      <c r="AG7261" t="s">
        <v>45</v>
      </c>
      <c r="AH7261">
        <v>2472.7199999999998</v>
      </c>
      <c r="AI7261" t="s">
        <v>48</v>
      </c>
      <c r="AJ7261">
        <v>13</v>
      </c>
      <c r="AK7261" t="str">
        <f>_xlfn.XLOOKUP(Table_ExternalData_1[[#This Row],[Shop'[Shop Code']]],Sheet1!D:D,Sheet1!A:A)</f>
        <v>REGION 4 LEYRE IBEAS</v>
      </c>
    </row>
    <row r="7262" spans="1:37" x14ac:dyDescent="0.3">
      <c r="A7262">
        <v>38</v>
      </c>
      <c r="B7262" t="s">
        <v>730</v>
      </c>
      <c r="C7262" t="s">
        <v>731</v>
      </c>
      <c r="D7262" t="s">
        <v>171</v>
      </c>
      <c r="E7262" t="s">
        <v>172</v>
      </c>
      <c r="F7262" t="s">
        <v>173</v>
      </c>
      <c r="G7262" t="s">
        <v>732</v>
      </c>
      <c r="H7262" t="s">
        <v>175</v>
      </c>
      <c r="I7262" t="s">
        <v>42</v>
      </c>
      <c r="J7262" t="s">
        <v>43</v>
      </c>
      <c r="K7262" s="1">
        <v>45552</v>
      </c>
      <c r="L7262" t="s">
        <v>733</v>
      </c>
      <c r="M7262">
        <v>2</v>
      </c>
      <c r="N7262">
        <v>3</v>
      </c>
      <c r="O7262" t="s">
        <v>45</v>
      </c>
      <c r="P7262">
        <v>1</v>
      </c>
      <c r="Q7262" t="s">
        <v>45</v>
      </c>
      <c r="S7262" t="s">
        <v>45</v>
      </c>
      <c r="U7262" t="s">
        <v>45</v>
      </c>
      <c r="W7262" t="s">
        <v>45</v>
      </c>
      <c r="X7262">
        <v>19</v>
      </c>
      <c r="Y7262" t="s">
        <v>46</v>
      </c>
      <c r="Z7262">
        <v>13</v>
      </c>
      <c r="AA7262" t="s">
        <v>46</v>
      </c>
      <c r="AB7262">
        <v>3</v>
      </c>
      <c r="AC7262" t="s">
        <v>47</v>
      </c>
      <c r="AE7262" t="s">
        <v>45</v>
      </c>
      <c r="AG7262" t="s">
        <v>45</v>
      </c>
      <c r="AI7262" t="s">
        <v>48</v>
      </c>
      <c r="AJ7262">
        <v>12</v>
      </c>
      <c r="AK7262" t="str">
        <f>_xlfn.XLOOKUP(Table_ExternalData_1[[#This Row],[Shop'[Shop Code']]],Sheet1!D:D,Sheet1!A:A)</f>
        <v>REGION 4 LEYRE IBEAS</v>
      </c>
    </row>
    <row r="7263" spans="1:37" x14ac:dyDescent="0.3">
      <c r="A7263">
        <v>38</v>
      </c>
      <c r="B7263" t="s">
        <v>730</v>
      </c>
      <c r="C7263" t="s">
        <v>731</v>
      </c>
      <c r="D7263" t="s">
        <v>171</v>
      </c>
      <c r="E7263" t="s">
        <v>172</v>
      </c>
      <c r="F7263" t="s">
        <v>173</v>
      </c>
      <c r="G7263" t="s">
        <v>732</v>
      </c>
      <c r="H7263" t="s">
        <v>175</v>
      </c>
      <c r="I7263" t="s">
        <v>42</v>
      </c>
      <c r="J7263" t="s">
        <v>43</v>
      </c>
      <c r="K7263" s="1">
        <v>45551</v>
      </c>
      <c r="L7263" t="s">
        <v>733</v>
      </c>
      <c r="M7263">
        <v>3</v>
      </c>
      <c r="N7263">
        <v>4</v>
      </c>
      <c r="O7263" t="s">
        <v>45</v>
      </c>
      <c r="Q7263" t="s">
        <v>45</v>
      </c>
      <c r="S7263" t="s">
        <v>45</v>
      </c>
      <c r="U7263" t="s">
        <v>45</v>
      </c>
      <c r="W7263" t="s">
        <v>45</v>
      </c>
      <c r="X7263">
        <v>15</v>
      </c>
      <c r="Y7263" t="s">
        <v>46</v>
      </c>
      <c r="Z7263">
        <v>6</v>
      </c>
      <c r="AA7263" t="s">
        <v>46</v>
      </c>
      <c r="AB7263">
        <v>5</v>
      </c>
      <c r="AC7263" t="s">
        <v>47</v>
      </c>
      <c r="AE7263" t="s">
        <v>45</v>
      </c>
      <c r="AG7263" t="s">
        <v>45</v>
      </c>
      <c r="AI7263" t="s">
        <v>48</v>
      </c>
      <c r="AJ7263">
        <v>11</v>
      </c>
      <c r="AK7263" t="str">
        <f>_xlfn.XLOOKUP(Table_ExternalData_1[[#This Row],[Shop'[Shop Code']]],Sheet1!D:D,Sheet1!A:A)</f>
        <v>REGION 4 LEYRE IBEAS</v>
      </c>
    </row>
    <row r="7264" spans="1:37" x14ac:dyDescent="0.3">
      <c r="A7264">
        <v>38</v>
      </c>
      <c r="B7264" t="s">
        <v>730</v>
      </c>
      <c r="C7264" t="s">
        <v>731</v>
      </c>
      <c r="D7264" t="s">
        <v>171</v>
      </c>
      <c r="E7264" t="s">
        <v>172</v>
      </c>
      <c r="F7264" t="s">
        <v>173</v>
      </c>
      <c r="G7264" t="s">
        <v>732</v>
      </c>
      <c r="H7264" t="s">
        <v>175</v>
      </c>
      <c r="I7264" t="s">
        <v>42</v>
      </c>
      <c r="J7264" t="s">
        <v>43</v>
      </c>
      <c r="K7264" s="1">
        <v>45555</v>
      </c>
      <c r="L7264" t="s">
        <v>733</v>
      </c>
      <c r="M7264">
        <v>1</v>
      </c>
      <c r="N7264">
        <v>0</v>
      </c>
      <c r="O7264" t="s">
        <v>45</v>
      </c>
      <c r="P7264">
        <v>2</v>
      </c>
      <c r="Q7264" t="s">
        <v>45</v>
      </c>
      <c r="R7264">
        <v>2</v>
      </c>
      <c r="S7264" t="s">
        <v>45</v>
      </c>
      <c r="U7264" t="s">
        <v>45</v>
      </c>
      <c r="W7264" t="s">
        <v>45</v>
      </c>
      <c r="X7264">
        <v>12</v>
      </c>
      <c r="Y7264" t="s">
        <v>46</v>
      </c>
      <c r="Z7264">
        <v>8</v>
      </c>
      <c r="AA7264" t="s">
        <v>46</v>
      </c>
      <c r="AB7264">
        <v>2</v>
      </c>
      <c r="AC7264" t="s">
        <v>47</v>
      </c>
      <c r="AE7264" t="s">
        <v>45</v>
      </c>
      <c r="AF7264">
        <v>2</v>
      </c>
      <c r="AG7264" t="s">
        <v>45</v>
      </c>
      <c r="AH7264">
        <v>3636.36</v>
      </c>
      <c r="AI7264" t="s">
        <v>48</v>
      </c>
      <c r="AJ7264">
        <v>15</v>
      </c>
      <c r="AK7264" t="str">
        <f>_xlfn.XLOOKUP(Table_ExternalData_1[[#This Row],[Shop'[Shop Code']]],Sheet1!D:D,Sheet1!A:A)</f>
        <v>REGION 4 LEYRE IBEAS</v>
      </c>
    </row>
    <row r="7265" spans="1:37" x14ac:dyDescent="0.3">
      <c r="A7265">
        <v>38</v>
      </c>
      <c r="B7265" t="s">
        <v>734</v>
      </c>
      <c r="C7265" t="s">
        <v>735</v>
      </c>
      <c r="D7265" t="s">
        <v>399</v>
      </c>
      <c r="E7265" t="s">
        <v>400</v>
      </c>
      <c r="F7265" t="s">
        <v>401</v>
      </c>
      <c r="G7265" t="s">
        <v>736</v>
      </c>
      <c r="H7265" t="s">
        <v>418</v>
      </c>
      <c r="I7265" t="s">
        <v>74</v>
      </c>
      <c r="J7265" t="s">
        <v>75</v>
      </c>
      <c r="K7265" s="1">
        <v>45553</v>
      </c>
      <c r="L7265" t="s">
        <v>737</v>
      </c>
      <c r="M7265">
        <v>1</v>
      </c>
      <c r="O7265" t="s">
        <v>45</v>
      </c>
      <c r="Q7265" t="s">
        <v>45</v>
      </c>
      <c r="S7265" t="s">
        <v>45</v>
      </c>
      <c r="U7265" t="s">
        <v>45</v>
      </c>
      <c r="W7265" t="s">
        <v>45</v>
      </c>
      <c r="X7265">
        <v>7</v>
      </c>
      <c r="Y7265" t="s">
        <v>46</v>
      </c>
      <c r="Z7265">
        <v>6</v>
      </c>
      <c r="AA7265" t="s">
        <v>46</v>
      </c>
      <c r="AB7265">
        <v>5</v>
      </c>
      <c r="AC7265" t="s">
        <v>47</v>
      </c>
      <c r="AE7265" t="s">
        <v>45</v>
      </c>
      <c r="AG7265" t="s">
        <v>45</v>
      </c>
      <c r="AI7265" t="s">
        <v>48</v>
      </c>
      <c r="AJ7265">
        <v>13</v>
      </c>
      <c r="AK7265" t="str">
        <f>_xlfn.XLOOKUP(Table_ExternalData_1[[#This Row],[Shop'[Shop Code']]],Sheet1!D:D,Sheet1!A:A)</f>
        <v>REGION 3 EDUARDO CAMACHO</v>
      </c>
    </row>
    <row r="7266" spans="1:37" x14ac:dyDescent="0.3">
      <c r="A7266">
        <v>38</v>
      </c>
      <c r="B7266" t="s">
        <v>734</v>
      </c>
      <c r="C7266" t="s">
        <v>735</v>
      </c>
      <c r="D7266" t="s">
        <v>399</v>
      </c>
      <c r="E7266" t="s">
        <v>400</v>
      </c>
      <c r="F7266" t="s">
        <v>401</v>
      </c>
      <c r="G7266" t="s">
        <v>736</v>
      </c>
      <c r="H7266" t="s">
        <v>418</v>
      </c>
      <c r="I7266" t="s">
        <v>74</v>
      </c>
      <c r="J7266" t="s">
        <v>75</v>
      </c>
      <c r="K7266" s="1">
        <v>45552</v>
      </c>
      <c r="L7266" t="s">
        <v>737</v>
      </c>
      <c r="M7266">
        <v>2</v>
      </c>
      <c r="O7266" t="s">
        <v>45</v>
      </c>
      <c r="Q7266" t="s">
        <v>45</v>
      </c>
      <c r="S7266" t="s">
        <v>45</v>
      </c>
      <c r="T7266">
        <v>2</v>
      </c>
      <c r="U7266" t="s">
        <v>45</v>
      </c>
      <c r="V7266">
        <v>2</v>
      </c>
      <c r="W7266" t="s">
        <v>45</v>
      </c>
      <c r="X7266">
        <v>12</v>
      </c>
      <c r="Y7266" t="s">
        <v>46</v>
      </c>
      <c r="Z7266">
        <v>11</v>
      </c>
      <c r="AA7266" t="s">
        <v>46</v>
      </c>
      <c r="AC7266" t="s">
        <v>47</v>
      </c>
      <c r="AD7266">
        <v>2</v>
      </c>
      <c r="AE7266" t="s">
        <v>45</v>
      </c>
      <c r="AF7266">
        <v>4</v>
      </c>
      <c r="AG7266" t="s">
        <v>45</v>
      </c>
      <c r="AH7266">
        <v>6181.8200000000006</v>
      </c>
      <c r="AI7266" t="s">
        <v>48</v>
      </c>
      <c r="AJ7266">
        <v>12</v>
      </c>
      <c r="AK7266" t="str">
        <f>_xlfn.XLOOKUP(Table_ExternalData_1[[#This Row],[Shop'[Shop Code']]],Sheet1!D:D,Sheet1!A:A)</f>
        <v>REGION 3 EDUARDO CAMACHO</v>
      </c>
    </row>
    <row r="7267" spans="1:37" x14ac:dyDescent="0.3">
      <c r="A7267">
        <v>38</v>
      </c>
      <c r="B7267" t="s">
        <v>734</v>
      </c>
      <c r="C7267" t="s">
        <v>735</v>
      </c>
      <c r="D7267" t="s">
        <v>399</v>
      </c>
      <c r="E7267" t="s">
        <v>400</v>
      </c>
      <c r="F7267" t="s">
        <v>401</v>
      </c>
      <c r="G7267" t="s">
        <v>736</v>
      </c>
      <c r="H7267" t="s">
        <v>418</v>
      </c>
      <c r="I7267" t="s">
        <v>74</v>
      </c>
      <c r="J7267" t="s">
        <v>75</v>
      </c>
      <c r="K7267" s="1">
        <v>45554</v>
      </c>
      <c r="L7267" t="s">
        <v>737</v>
      </c>
      <c r="M7267">
        <v>2</v>
      </c>
      <c r="O7267" t="s">
        <v>45</v>
      </c>
      <c r="Q7267" t="s">
        <v>45</v>
      </c>
      <c r="S7267" t="s">
        <v>45</v>
      </c>
      <c r="U7267" t="s">
        <v>45</v>
      </c>
      <c r="W7267" t="s">
        <v>45</v>
      </c>
      <c r="X7267">
        <v>12</v>
      </c>
      <c r="Y7267" t="s">
        <v>46</v>
      </c>
      <c r="Z7267">
        <v>12</v>
      </c>
      <c r="AA7267" t="s">
        <v>46</v>
      </c>
      <c r="AB7267">
        <v>3</v>
      </c>
      <c r="AC7267" t="s">
        <v>47</v>
      </c>
      <c r="AD7267">
        <v>2</v>
      </c>
      <c r="AE7267" t="s">
        <v>45</v>
      </c>
      <c r="AF7267">
        <v>2</v>
      </c>
      <c r="AG7267" t="s">
        <v>45</v>
      </c>
      <c r="AH7267">
        <v>4681.82</v>
      </c>
      <c r="AI7267" t="s">
        <v>48</v>
      </c>
      <c r="AJ7267">
        <v>14</v>
      </c>
      <c r="AK7267" t="str">
        <f>_xlfn.XLOOKUP(Table_ExternalData_1[[#This Row],[Shop'[Shop Code']]],Sheet1!D:D,Sheet1!A:A)</f>
        <v>REGION 3 EDUARDO CAMACHO</v>
      </c>
    </row>
    <row r="7268" spans="1:37" x14ac:dyDescent="0.3">
      <c r="A7268">
        <v>38</v>
      </c>
      <c r="B7268" t="s">
        <v>734</v>
      </c>
      <c r="C7268" t="s">
        <v>735</v>
      </c>
      <c r="D7268" t="s">
        <v>399</v>
      </c>
      <c r="E7268" t="s">
        <v>400</v>
      </c>
      <c r="F7268" t="s">
        <v>401</v>
      </c>
      <c r="G7268" t="s">
        <v>736</v>
      </c>
      <c r="H7268" t="s">
        <v>418</v>
      </c>
      <c r="I7268" t="s">
        <v>74</v>
      </c>
      <c r="J7268" t="s">
        <v>75</v>
      </c>
      <c r="K7268" s="1">
        <v>45551</v>
      </c>
      <c r="L7268" t="s">
        <v>737</v>
      </c>
      <c r="M7268">
        <v>2</v>
      </c>
      <c r="N7268">
        <v>2</v>
      </c>
      <c r="O7268" t="s">
        <v>45</v>
      </c>
      <c r="Q7268" t="s">
        <v>45</v>
      </c>
      <c r="S7268" t="s">
        <v>45</v>
      </c>
      <c r="U7268" t="s">
        <v>45</v>
      </c>
      <c r="W7268" t="s">
        <v>45</v>
      </c>
      <c r="X7268">
        <v>15</v>
      </c>
      <c r="Y7268" t="s">
        <v>46</v>
      </c>
      <c r="Z7268">
        <v>14</v>
      </c>
      <c r="AA7268" t="s">
        <v>46</v>
      </c>
      <c r="AB7268">
        <v>2</v>
      </c>
      <c r="AC7268" t="s">
        <v>47</v>
      </c>
      <c r="AE7268" t="s">
        <v>45</v>
      </c>
      <c r="AG7268" t="s">
        <v>45</v>
      </c>
      <c r="AI7268" t="s">
        <v>48</v>
      </c>
      <c r="AJ7268">
        <v>11</v>
      </c>
      <c r="AK7268" t="str">
        <f>_xlfn.XLOOKUP(Table_ExternalData_1[[#This Row],[Shop'[Shop Code']]],Sheet1!D:D,Sheet1!A:A)</f>
        <v>REGION 3 EDUARDO CAMACHO</v>
      </c>
    </row>
    <row r="7269" spans="1:37" x14ac:dyDescent="0.3">
      <c r="A7269">
        <v>38</v>
      </c>
      <c r="B7269" t="s">
        <v>734</v>
      </c>
      <c r="C7269" t="s">
        <v>735</v>
      </c>
      <c r="D7269" t="s">
        <v>399</v>
      </c>
      <c r="E7269" t="s">
        <v>400</v>
      </c>
      <c r="F7269" t="s">
        <v>401</v>
      </c>
      <c r="G7269" t="s">
        <v>736</v>
      </c>
      <c r="H7269" t="s">
        <v>418</v>
      </c>
      <c r="I7269" t="s">
        <v>74</v>
      </c>
      <c r="J7269" t="s">
        <v>75</v>
      </c>
      <c r="K7269" s="1">
        <v>45555</v>
      </c>
      <c r="L7269" t="s">
        <v>737</v>
      </c>
      <c r="M7269">
        <v>1</v>
      </c>
      <c r="N7269">
        <v>2</v>
      </c>
      <c r="O7269" t="s">
        <v>45</v>
      </c>
      <c r="P7269">
        <v>2</v>
      </c>
      <c r="Q7269" t="s">
        <v>45</v>
      </c>
      <c r="S7269" t="s">
        <v>45</v>
      </c>
      <c r="U7269" t="s">
        <v>45</v>
      </c>
      <c r="W7269" t="s">
        <v>45</v>
      </c>
      <c r="X7269">
        <v>10</v>
      </c>
      <c r="Y7269" t="s">
        <v>46</v>
      </c>
      <c r="Z7269">
        <v>9</v>
      </c>
      <c r="AA7269" t="s">
        <v>46</v>
      </c>
      <c r="AB7269">
        <v>1</v>
      </c>
      <c r="AC7269" t="s">
        <v>47</v>
      </c>
      <c r="AE7269" t="s">
        <v>45</v>
      </c>
      <c r="AG7269" t="s">
        <v>45</v>
      </c>
      <c r="AI7269" t="s">
        <v>48</v>
      </c>
      <c r="AJ7269">
        <v>15</v>
      </c>
      <c r="AK7269" t="str">
        <f>_xlfn.XLOOKUP(Table_ExternalData_1[[#This Row],[Shop'[Shop Code']]],Sheet1!D:D,Sheet1!A:A)</f>
        <v>REGION 3 EDUARDO CAMACHO</v>
      </c>
    </row>
    <row r="7270" spans="1:37" x14ac:dyDescent="0.3">
      <c r="A7270">
        <v>38</v>
      </c>
      <c r="B7270" t="s">
        <v>734</v>
      </c>
      <c r="C7270" t="s">
        <v>735</v>
      </c>
      <c r="D7270" t="s">
        <v>399</v>
      </c>
      <c r="E7270" t="s">
        <v>400</v>
      </c>
      <c r="F7270" t="s">
        <v>401</v>
      </c>
      <c r="G7270" t="s">
        <v>736</v>
      </c>
      <c r="H7270" t="s">
        <v>418</v>
      </c>
      <c r="I7270" t="s">
        <v>74</v>
      </c>
      <c r="J7270" t="s">
        <v>75</v>
      </c>
      <c r="K7270" s="1">
        <v>45556</v>
      </c>
      <c r="L7270" t="s">
        <v>737</v>
      </c>
      <c r="M7270">
        <v>1</v>
      </c>
      <c r="O7270" t="s">
        <v>45</v>
      </c>
      <c r="Q7270" t="s">
        <v>45</v>
      </c>
      <c r="S7270" t="s">
        <v>45</v>
      </c>
      <c r="U7270" t="s">
        <v>45</v>
      </c>
      <c r="W7270" t="s">
        <v>45</v>
      </c>
      <c r="X7270">
        <v>4</v>
      </c>
      <c r="Y7270" t="s">
        <v>46</v>
      </c>
      <c r="Z7270">
        <v>3</v>
      </c>
      <c r="AA7270" t="s">
        <v>46</v>
      </c>
      <c r="AB7270">
        <v>3</v>
      </c>
      <c r="AC7270" t="s">
        <v>47</v>
      </c>
      <c r="AE7270" t="s">
        <v>45</v>
      </c>
      <c r="AG7270" t="s">
        <v>45</v>
      </c>
      <c r="AI7270" t="s">
        <v>48</v>
      </c>
      <c r="AJ7270">
        <v>15</v>
      </c>
      <c r="AK7270" t="str">
        <f>_xlfn.XLOOKUP(Table_ExternalData_1[[#This Row],[Shop'[Shop Code']]],Sheet1!D:D,Sheet1!A:A)</f>
        <v>REGION 3 EDUARDO CAMACHO</v>
      </c>
    </row>
    <row r="7271" spans="1:37" x14ac:dyDescent="0.3">
      <c r="A7271">
        <v>38</v>
      </c>
      <c r="B7271" t="s">
        <v>738</v>
      </c>
      <c r="C7271" t="s">
        <v>739</v>
      </c>
      <c r="D7271" t="s">
        <v>127</v>
      </c>
      <c r="E7271" t="s">
        <v>128</v>
      </c>
      <c r="F7271" t="s">
        <v>129</v>
      </c>
      <c r="G7271" t="s">
        <v>740</v>
      </c>
      <c r="H7271" t="s">
        <v>98</v>
      </c>
      <c r="I7271" t="s">
        <v>74</v>
      </c>
      <c r="J7271" t="s">
        <v>75</v>
      </c>
      <c r="K7271" s="1">
        <v>45552</v>
      </c>
      <c r="L7271" t="s">
        <v>741</v>
      </c>
      <c r="M7271">
        <v>3</v>
      </c>
      <c r="N7271">
        <v>2</v>
      </c>
      <c r="O7271" t="s">
        <v>45</v>
      </c>
      <c r="P7271">
        <v>2</v>
      </c>
      <c r="Q7271" t="s">
        <v>45</v>
      </c>
      <c r="R7271">
        <v>2</v>
      </c>
      <c r="S7271" t="s">
        <v>45</v>
      </c>
      <c r="U7271" t="s">
        <v>45</v>
      </c>
      <c r="W7271" t="s">
        <v>45</v>
      </c>
      <c r="X7271">
        <v>14</v>
      </c>
      <c r="Y7271" t="s">
        <v>46</v>
      </c>
      <c r="Z7271">
        <v>10</v>
      </c>
      <c r="AA7271" t="s">
        <v>46</v>
      </c>
      <c r="AB7271">
        <v>4</v>
      </c>
      <c r="AC7271" t="s">
        <v>47</v>
      </c>
      <c r="AE7271" t="s">
        <v>45</v>
      </c>
      <c r="AF7271">
        <v>2</v>
      </c>
      <c r="AG7271" t="s">
        <v>45</v>
      </c>
      <c r="AH7271">
        <v>4065.45</v>
      </c>
      <c r="AI7271" t="s">
        <v>48</v>
      </c>
      <c r="AJ7271">
        <v>12</v>
      </c>
      <c r="AK7271" t="str">
        <f>_xlfn.XLOOKUP(Table_ExternalData_1[[#This Row],[Shop'[Shop Code']]],Sheet1!D:D,Sheet1!A:A)</f>
        <v>REGION 3 EDUARDO CAMACHO</v>
      </c>
    </row>
    <row r="7272" spans="1:37" x14ac:dyDescent="0.3">
      <c r="A7272">
        <v>38</v>
      </c>
      <c r="B7272" t="s">
        <v>738</v>
      </c>
      <c r="C7272" t="s">
        <v>739</v>
      </c>
      <c r="D7272" t="s">
        <v>127</v>
      </c>
      <c r="E7272" t="s">
        <v>128</v>
      </c>
      <c r="F7272" t="s">
        <v>129</v>
      </c>
      <c r="G7272" t="s">
        <v>740</v>
      </c>
      <c r="H7272" t="s">
        <v>98</v>
      </c>
      <c r="I7272" t="s">
        <v>74</v>
      </c>
      <c r="J7272" t="s">
        <v>75</v>
      </c>
      <c r="K7272" s="1">
        <v>45551</v>
      </c>
      <c r="L7272" t="s">
        <v>741</v>
      </c>
      <c r="M7272">
        <v>1</v>
      </c>
      <c r="N7272">
        <v>2</v>
      </c>
      <c r="O7272" t="s">
        <v>45</v>
      </c>
      <c r="P7272">
        <v>2</v>
      </c>
      <c r="Q7272" t="s">
        <v>45</v>
      </c>
      <c r="S7272" t="s">
        <v>45</v>
      </c>
      <c r="U7272" t="s">
        <v>45</v>
      </c>
      <c r="W7272" t="s">
        <v>45</v>
      </c>
      <c r="X7272">
        <v>14</v>
      </c>
      <c r="Y7272" t="s">
        <v>46</v>
      </c>
      <c r="Z7272">
        <v>15</v>
      </c>
      <c r="AA7272" t="s">
        <v>46</v>
      </c>
      <c r="AB7272">
        <v>5</v>
      </c>
      <c r="AC7272" t="s">
        <v>47</v>
      </c>
      <c r="AE7272" t="s">
        <v>45</v>
      </c>
      <c r="AG7272" t="s">
        <v>45</v>
      </c>
      <c r="AI7272" t="s">
        <v>48</v>
      </c>
      <c r="AJ7272">
        <v>11</v>
      </c>
      <c r="AK7272" t="str">
        <f>_xlfn.XLOOKUP(Table_ExternalData_1[[#This Row],[Shop'[Shop Code']]],Sheet1!D:D,Sheet1!A:A)</f>
        <v>REGION 3 EDUARDO CAMACHO</v>
      </c>
    </row>
    <row r="7273" spans="1:37" x14ac:dyDescent="0.3">
      <c r="A7273">
        <v>38</v>
      </c>
      <c r="B7273" t="s">
        <v>738</v>
      </c>
      <c r="C7273" t="s">
        <v>739</v>
      </c>
      <c r="D7273" t="s">
        <v>127</v>
      </c>
      <c r="E7273" t="s">
        <v>128</v>
      </c>
      <c r="F7273" t="s">
        <v>129</v>
      </c>
      <c r="G7273" t="s">
        <v>740</v>
      </c>
      <c r="H7273" t="s">
        <v>98</v>
      </c>
      <c r="I7273" t="s">
        <v>74</v>
      </c>
      <c r="J7273" t="s">
        <v>75</v>
      </c>
      <c r="K7273" s="1">
        <v>45554</v>
      </c>
      <c r="L7273" t="s">
        <v>741</v>
      </c>
      <c r="M7273">
        <v>1</v>
      </c>
      <c r="N7273">
        <v>2</v>
      </c>
      <c r="O7273" t="s">
        <v>45</v>
      </c>
      <c r="P7273">
        <v>2</v>
      </c>
      <c r="Q7273" t="s">
        <v>45</v>
      </c>
      <c r="R7273">
        <v>2</v>
      </c>
      <c r="S7273" t="s">
        <v>45</v>
      </c>
      <c r="T7273">
        <v>1</v>
      </c>
      <c r="U7273" t="s">
        <v>45</v>
      </c>
      <c r="W7273" t="s">
        <v>45</v>
      </c>
      <c r="X7273">
        <v>9</v>
      </c>
      <c r="Y7273" t="s">
        <v>46</v>
      </c>
      <c r="Z7273">
        <v>7</v>
      </c>
      <c r="AA7273" t="s">
        <v>46</v>
      </c>
      <c r="AB7273">
        <v>6</v>
      </c>
      <c r="AC7273" t="s">
        <v>47</v>
      </c>
      <c r="AE7273" t="s">
        <v>45</v>
      </c>
      <c r="AF7273">
        <v>2</v>
      </c>
      <c r="AG7273" t="s">
        <v>45</v>
      </c>
      <c r="AH7273">
        <v>3818.18</v>
      </c>
      <c r="AI7273" t="s">
        <v>48</v>
      </c>
      <c r="AJ7273">
        <v>14</v>
      </c>
      <c r="AK7273" t="str">
        <f>_xlfn.XLOOKUP(Table_ExternalData_1[[#This Row],[Shop'[Shop Code']]],Sheet1!D:D,Sheet1!A:A)</f>
        <v>REGION 3 EDUARDO CAMACHO</v>
      </c>
    </row>
    <row r="7274" spans="1:37" x14ac:dyDescent="0.3">
      <c r="A7274">
        <v>38</v>
      </c>
      <c r="B7274" t="s">
        <v>738</v>
      </c>
      <c r="C7274" t="s">
        <v>739</v>
      </c>
      <c r="D7274" t="s">
        <v>127</v>
      </c>
      <c r="E7274" t="s">
        <v>128</v>
      </c>
      <c r="F7274" t="s">
        <v>129</v>
      </c>
      <c r="G7274" t="s">
        <v>740</v>
      </c>
      <c r="H7274" t="s">
        <v>98</v>
      </c>
      <c r="I7274" t="s">
        <v>74</v>
      </c>
      <c r="J7274" t="s">
        <v>75</v>
      </c>
      <c r="K7274" s="1">
        <v>45553</v>
      </c>
      <c r="L7274" t="s">
        <v>741</v>
      </c>
      <c r="M7274">
        <v>1</v>
      </c>
      <c r="O7274" t="s">
        <v>45</v>
      </c>
      <c r="P7274">
        <v>1</v>
      </c>
      <c r="Q7274" t="s">
        <v>45</v>
      </c>
      <c r="S7274" t="s">
        <v>45</v>
      </c>
      <c r="U7274" t="s">
        <v>45</v>
      </c>
      <c r="W7274" t="s">
        <v>45</v>
      </c>
      <c r="X7274">
        <v>11</v>
      </c>
      <c r="Y7274" t="s">
        <v>46</v>
      </c>
      <c r="Z7274">
        <v>9</v>
      </c>
      <c r="AA7274" t="s">
        <v>46</v>
      </c>
      <c r="AB7274">
        <v>2</v>
      </c>
      <c r="AC7274" t="s">
        <v>47</v>
      </c>
      <c r="AE7274" t="s">
        <v>45</v>
      </c>
      <c r="AG7274" t="s">
        <v>45</v>
      </c>
      <c r="AI7274" t="s">
        <v>48</v>
      </c>
      <c r="AJ7274">
        <v>13</v>
      </c>
      <c r="AK7274" t="str">
        <f>_xlfn.XLOOKUP(Table_ExternalData_1[[#This Row],[Shop'[Shop Code']]],Sheet1!D:D,Sheet1!A:A)</f>
        <v>REGION 3 EDUARDO CAMACHO</v>
      </c>
    </row>
    <row r="7275" spans="1:37" x14ac:dyDescent="0.3">
      <c r="A7275">
        <v>38</v>
      </c>
      <c r="B7275" t="s">
        <v>738</v>
      </c>
      <c r="C7275" t="s">
        <v>739</v>
      </c>
      <c r="D7275" t="s">
        <v>127</v>
      </c>
      <c r="E7275" t="s">
        <v>128</v>
      </c>
      <c r="F7275" t="s">
        <v>129</v>
      </c>
      <c r="G7275" t="s">
        <v>740</v>
      </c>
      <c r="H7275" t="s">
        <v>98</v>
      </c>
      <c r="I7275" t="s">
        <v>74</v>
      </c>
      <c r="J7275" t="s">
        <v>75</v>
      </c>
      <c r="K7275" s="1">
        <v>45555</v>
      </c>
      <c r="L7275" t="s">
        <v>741</v>
      </c>
      <c r="O7275" t="s">
        <v>45</v>
      </c>
      <c r="P7275">
        <v>5</v>
      </c>
      <c r="Q7275" t="s">
        <v>45</v>
      </c>
      <c r="R7275">
        <v>4</v>
      </c>
      <c r="S7275" t="s">
        <v>45</v>
      </c>
      <c r="T7275">
        <v>1</v>
      </c>
      <c r="U7275" t="s">
        <v>45</v>
      </c>
      <c r="W7275" t="s">
        <v>45</v>
      </c>
      <c r="X7275">
        <v>12</v>
      </c>
      <c r="Y7275" t="s">
        <v>46</v>
      </c>
      <c r="Z7275">
        <v>10</v>
      </c>
      <c r="AA7275" t="s">
        <v>46</v>
      </c>
      <c r="AB7275">
        <v>3</v>
      </c>
      <c r="AC7275" t="s">
        <v>47</v>
      </c>
      <c r="AD7275">
        <v>-2</v>
      </c>
      <c r="AE7275" t="s">
        <v>45</v>
      </c>
      <c r="AF7275">
        <v>2</v>
      </c>
      <c r="AG7275" t="s">
        <v>45</v>
      </c>
      <c r="AH7275">
        <v>390.90000000000009</v>
      </c>
      <c r="AI7275" t="s">
        <v>48</v>
      </c>
      <c r="AJ7275">
        <v>15</v>
      </c>
      <c r="AK7275" t="str">
        <f>_xlfn.XLOOKUP(Table_ExternalData_1[[#This Row],[Shop'[Shop Code']]],Sheet1!D:D,Sheet1!A:A)</f>
        <v>REGION 3 EDUARDO CAMACHO</v>
      </c>
    </row>
    <row r="7276" spans="1:37" x14ac:dyDescent="0.3">
      <c r="A7276">
        <v>38</v>
      </c>
      <c r="B7276" t="s">
        <v>742</v>
      </c>
      <c r="C7276" t="s">
        <v>743</v>
      </c>
      <c r="D7276" t="s">
        <v>206</v>
      </c>
      <c r="E7276" t="s">
        <v>2914</v>
      </c>
      <c r="F7276" t="s">
        <v>2915</v>
      </c>
      <c r="G7276" t="s">
        <v>744</v>
      </c>
      <c r="H7276" t="s">
        <v>208</v>
      </c>
      <c r="I7276" t="s">
        <v>56</v>
      </c>
      <c r="J7276" t="s">
        <v>57</v>
      </c>
      <c r="K7276" s="1">
        <v>45552</v>
      </c>
      <c r="L7276" t="s">
        <v>745</v>
      </c>
      <c r="M7276">
        <v>2</v>
      </c>
      <c r="N7276">
        <v>2</v>
      </c>
      <c r="O7276" t="s">
        <v>45</v>
      </c>
      <c r="Q7276" t="s">
        <v>45</v>
      </c>
      <c r="S7276" t="s">
        <v>45</v>
      </c>
      <c r="T7276">
        <v>2</v>
      </c>
      <c r="U7276" t="s">
        <v>45</v>
      </c>
      <c r="V7276">
        <v>2</v>
      </c>
      <c r="W7276" t="s">
        <v>45</v>
      </c>
      <c r="X7276">
        <v>14</v>
      </c>
      <c r="Y7276" t="s">
        <v>46</v>
      </c>
      <c r="Z7276">
        <v>9</v>
      </c>
      <c r="AA7276" t="s">
        <v>46</v>
      </c>
      <c r="AB7276">
        <v>12</v>
      </c>
      <c r="AC7276" t="s">
        <v>47</v>
      </c>
      <c r="AE7276" t="s">
        <v>45</v>
      </c>
      <c r="AF7276">
        <v>2</v>
      </c>
      <c r="AG7276" t="s">
        <v>45</v>
      </c>
      <c r="AH7276">
        <v>5211.81103515625</v>
      </c>
      <c r="AI7276" t="s">
        <v>48</v>
      </c>
      <c r="AJ7276">
        <v>12</v>
      </c>
      <c r="AK7276" t="str">
        <f>_xlfn.XLOOKUP(Table_ExternalData_1[[#This Row],[Shop'[Shop Code']]],Sheet1!D:D,Sheet1!A:A)</f>
        <v>REGION 1 ALBERTO BLASCO</v>
      </c>
    </row>
    <row r="7277" spans="1:37" x14ac:dyDescent="0.3">
      <c r="A7277">
        <v>38</v>
      </c>
      <c r="B7277" t="s">
        <v>742</v>
      </c>
      <c r="C7277" t="s">
        <v>743</v>
      </c>
      <c r="D7277" t="s">
        <v>206</v>
      </c>
      <c r="E7277" t="s">
        <v>2914</v>
      </c>
      <c r="F7277" t="s">
        <v>2915</v>
      </c>
      <c r="G7277" t="s">
        <v>744</v>
      </c>
      <c r="H7277" t="s">
        <v>208</v>
      </c>
      <c r="I7277" t="s">
        <v>56</v>
      </c>
      <c r="J7277" t="s">
        <v>57</v>
      </c>
      <c r="K7277" s="1">
        <v>45555</v>
      </c>
      <c r="L7277" t="s">
        <v>745</v>
      </c>
      <c r="O7277" t="s">
        <v>45</v>
      </c>
      <c r="Q7277" t="s">
        <v>45</v>
      </c>
      <c r="S7277" t="s">
        <v>45</v>
      </c>
      <c r="U7277" t="s">
        <v>45</v>
      </c>
      <c r="W7277" t="s">
        <v>45</v>
      </c>
      <c r="X7277">
        <v>11</v>
      </c>
      <c r="Y7277" t="s">
        <v>46</v>
      </c>
      <c r="Z7277">
        <v>3</v>
      </c>
      <c r="AA7277" t="s">
        <v>46</v>
      </c>
      <c r="AB7277">
        <v>4</v>
      </c>
      <c r="AC7277" t="s">
        <v>47</v>
      </c>
      <c r="AE7277" t="s">
        <v>45</v>
      </c>
      <c r="AG7277" t="s">
        <v>45</v>
      </c>
      <c r="AI7277" t="s">
        <v>48</v>
      </c>
      <c r="AJ7277">
        <v>15</v>
      </c>
      <c r="AK7277" t="str">
        <f>_xlfn.XLOOKUP(Table_ExternalData_1[[#This Row],[Shop'[Shop Code']]],Sheet1!D:D,Sheet1!A:A)</f>
        <v>REGION 1 ALBERTO BLASCO</v>
      </c>
    </row>
    <row r="7278" spans="1:37" x14ac:dyDescent="0.3">
      <c r="A7278">
        <v>38</v>
      </c>
      <c r="B7278" t="s">
        <v>742</v>
      </c>
      <c r="C7278" t="s">
        <v>743</v>
      </c>
      <c r="D7278" t="s">
        <v>206</v>
      </c>
      <c r="E7278" t="s">
        <v>2914</v>
      </c>
      <c r="F7278" t="s">
        <v>2915</v>
      </c>
      <c r="G7278" t="s">
        <v>744</v>
      </c>
      <c r="H7278" t="s">
        <v>208</v>
      </c>
      <c r="I7278" t="s">
        <v>56</v>
      </c>
      <c r="J7278" t="s">
        <v>57</v>
      </c>
      <c r="K7278" s="1">
        <v>45554</v>
      </c>
      <c r="L7278" t="s">
        <v>745</v>
      </c>
      <c r="N7278">
        <v>1</v>
      </c>
      <c r="O7278" t="s">
        <v>45</v>
      </c>
      <c r="Q7278" t="s">
        <v>45</v>
      </c>
      <c r="S7278" t="s">
        <v>45</v>
      </c>
      <c r="U7278" t="s">
        <v>45</v>
      </c>
      <c r="W7278" t="s">
        <v>45</v>
      </c>
      <c r="X7278">
        <v>14</v>
      </c>
      <c r="Y7278" t="s">
        <v>46</v>
      </c>
      <c r="Z7278">
        <v>6</v>
      </c>
      <c r="AA7278" t="s">
        <v>46</v>
      </c>
      <c r="AB7278">
        <v>6</v>
      </c>
      <c r="AC7278" t="s">
        <v>47</v>
      </c>
      <c r="AE7278" t="s">
        <v>45</v>
      </c>
      <c r="AG7278" t="s">
        <v>45</v>
      </c>
      <c r="AI7278" t="s">
        <v>48</v>
      </c>
      <c r="AJ7278">
        <v>14</v>
      </c>
      <c r="AK7278" t="str">
        <f>_xlfn.XLOOKUP(Table_ExternalData_1[[#This Row],[Shop'[Shop Code']]],Sheet1!D:D,Sheet1!A:A)</f>
        <v>REGION 1 ALBERTO BLASCO</v>
      </c>
    </row>
    <row r="7279" spans="1:37" x14ac:dyDescent="0.3">
      <c r="A7279">
        <v>38</v>
      </c>
      <c r="B7279" t="s">
        <v>742</v>
      </c>
      <c r="C7279" t="s">
        <v>743</v>
      </c>
      <c r="D7279" t="s">
        <v>206</v>
      </c>
      <c r="E7279" t="s">
        <v>2914</v>
      </c>
      <c r="F7279" t="s">
        <v>2915</v>
      </c>
      <c r="G7279" t="s">
        <v>744</v>
      </c>
      <c r="H7279" t="s">
        <v>208</v>
      </c>
      <c r="I7279" t="s">
        <v>56</v>
      </c>
      <c r="J7279" t="s">
        <v>57</v>
      </c>
      <c r="K7279" s="1">
        <v>45553</v>
      </c>
      <c r="L7279" t="s">
        <v>745</v>
      </c>
      <c r="M7279">
        <v>2</v>
      </c>
      <c r="N7279">
        <v>2</v>
      </c>
      <c r="O7279" t="s">
        <v>45</v>
      </c>
      <c r="P7279">
        <v>2</v>
      </c>
      <c r="Q7279" t="s">
        <v>45</v>
      </c>
      <c r="R7279">
        <v>2</v>
      </c>
      <c r="S7279" t="s">
        <v>45</v>
      </c>
      <c r="T7279">
        <v>3</v>
      </c>
      <c r="U7279" t="s">
        <v>45</v>
      </c>
      <c r="W7279" t="s">
        <v>45</v>
      </c>
      <c r="X7279">
        <v>12</v>
      </c>
      <c r="Y7279" t="s">
        <v>46</v>
      </c>
      <c r="Z7279">
        <v>10</v>
      </c>
      <c r="AA7279" t="s">
        <v>46</v>
      </c>
      <c r="AB7279">
        <v>9</v>
      </c>
      <c r="AC7279" t="s">
        <v>47</v>
      </c>
      <c r="AE7279" t="s">
        <v>45</v>
      </c>
      <c r="AF7279">
        <v>2</v>
      </c>
      <c r="AG7279" t="s">
        <v>45</v>
      </c>
      <c r="AH7279">
        <v>4136.3564453125</v>
      </c>
      <c r="AI7279" t="s">
        <v>48</v>
      </c>
      <c r="AJ7279">
        <v>13</v>
      </c>
      <c r="AK7279" t="str">
        <f>_xlfn.XLOOKUP(Table_ExternalData_1[[#This Row],[Shop'[Shop Code']]],Sheet1!D:D,Sheet1!A:A)</f>
        <v>REGION 1 ALBERTO BLASCO</v>
      </c>
    </row>
    <row r="7280" spans="1:37" x14ac:dyDescent="0.3">
      <c r="A7280">
        <v>38</v>
      </c>
      <c r="B7280" t="s">
        <v>742</v>
      </c>
      <c r="C7280" t="s">
        <v>743</v>
      </c>
      <c r="D7280" t="s">
        <v>206</v>
      </c>
      <c r="E7280" t="s">
        <v>2914</v>
      </c>
      <c r="F7280" t="s">
        <v>2915</v>
      </c>
      <c r="G7280" t="s">
        <v>744</v>
      </c>
      <c r="H7280" t="s">
        <v>208</v>
      </c>
      <c r="I7280" t="s">
        <v>56</v>
      </c>
      <c r="J7280" t="s">
        <v>57</v>
      </c>
      <c r="K7280" s="1">
        <v>45551</v>
      </c>
      <c r="L7280" t="s">
        <v>745</v>
      </c>
      <c r="M7280">
        <v>1</v>
      </c>
      <c r="O7280" t="s">
        <v>45</v>
      </c>
      <c r="Q7280" t="s">
        <v>45</v>
      </c>
      <c r="S7280" t="s">
        <v>45</v>
      </c>
      <c r="U7280" t="s">
        <v>45</v>
      </c>
      <c r="W7280" t="s">
        <v>45</v>
      </c>
      <c r="X7280">
        <v>16</v>
      </c>
      <c r="Y7280" t="s">
        <v>46</v>
      </c>
      <c r="Z7280">
        <v>8</v>
      </c>
      <c r="AA7280" t="s">
        <v>46</v>
      </c>
      <c r="AB7280">
        <v>9</v>
      </c>
      <c r="AC7280" t="s">
        <v>47</v>
      </c>
      <c r="AE7280" t="s">
        <v>45</v>
      </c>
      <c r="AG7280" t="s">
        <v>45</v>
      </c>
      <c r="AI7280" t="s">
        <v>48</v>
      </c>
      <c r="AJ7280">
        <v>11</v>
      </c>
      <c r="AK7280" t="str">
        <f>_xlfn.XLOOKUP(Table_ExternalData_1[[#This Row],[Shop'[Shop Code']]],Sheet1!D:D,Sheet1!A:A)</f>
        <v>REGION 1 ALBERTO BLASCO</v>
      </c>
    </row>
    <row r="7281" spans="1:37" x14ac:dyDescent="0.3">
      <c r="A7281">
        <v>38</v>
      </c>
      <c r="B7281" t="s">
        <v>746</v>
      </c>
      <c r="C7281" t="s">
        <v>747</v>
      </c>
      <c r="D7281" t="s">
        <v>206</v>
      </c>
      <c r="E7281" t="s">
        <v>2914</v>
      </c>
      <c r="F7281" t="s">
        <v>2915</v>
      </c>
      <c r="G7281" t="s">
        <v>748</v>
      </c>
      <c r="H7281" t="s">
        <v>208</v>
      </c>
      <c r="I7281" t="s">
        <v>56</v>
      </c>
      <c r="J7281" t="s">
        <v>57</v>
      </c>
      <c r="K7281" s="1">
        <v>45552</v>
      </c>
      <c r="L7281" t="s">
        <v>749</v>
      </c>
      <c r="N7281">
        <v>0</v>
      </c>
      <c r="O7281" t="s">
        <v>45</v>
      </c>
      <c r="Q7281" t="s">
        <v>45</v>
      </c>
      <c r="S7281" t="s">
        <v>45</v>
      </c>
      <c r="T7281">
        <v>0</v>
      </c>
      <c r="U7281" t="s">
        <v>45</v>
      </c>
      <c r="W7281" t="s">
        <v>45</v>
      </c>
      <c r="Y7281" t="s">
        <v>46</v>
      </c>
      <c r="AA7281" t="s">
        <v>46</v>
      </c>
      <c r="AC7281" t="s">
        <v>47</v>
      </c>
      <c r="AE7281" t="s">
        <v>45</v>
      </c>
      <c r="AG7281" t="s">
        <v>45</v>
      </c>
      <c r="AI7281" t="s">
        <v>48</v>
      </c>
      <c r="AJ7281">
        <v>12</v>
      </c>
      <c r="AK7281" t="str">
        <f>_xlfn.XLOOKUP(Table_ExternalData_1[[#This Row],[Shop'[Shop Code']]],Sheet1!D:D,Sheet1!A:A)</f>
        <v>REGION 1 ALBERTO BLASCO</v>
      </c>
    </row>
    <row r="7282" spans="1:37" x14ac:dyDescent="0.3">
      <c r="A7282">
        <v>38</v>
      </c>
      <c r="B7282" t="s">
        <v>746</v>
      </c>
      <c r="C7282" t="s">
        <v>747</v>
      </c>
      <c r="D7282" t="s">
        <v>206</v>
      </c>
      <c r="E7282" t="s">
        <v>2914</v>
      </c>
      <c r="F7282" t="s">
        <v>2915</v>
      </c>
      <c r="G7282" t="s">
        <v>748</v>
      </c>
      <c r="H7282" t="s">
        <v>208</v>
      </c>
      <c r="I7282" t="s">
        <v>56</v>
      </c>
      <c r="J7282" t="s">
        <v>57</v>
      </c>
      <c r="K7282" s="1">
        <v>45551</v>
      </c>
      <c r="L7282" t="s">
        <v>749</v>
      </c>
      <c r="M7282">
        <v>1</v>
      </c>
      <c r="N7282">
        <v>1</v>
      </c>
      <c r="O7282" t="s">
        <v>45</v>
      </c>
      <c r="P7282">
        <v>0</v>
      </c>
      <c r="Q7282" t="s">
        <v>45</v>
      </c>
      <c r="S7282" t="s">
        <v>45</v>
      </c>
      <c r="U7282" t="s">
        <v>45</v>
      </c>
      <c r="W7282" t="s">
        <v>45</v>
      </c>
      <c r="X7282">
        <v>21</v>
      </c>
      <c r="Y7282" t="s">
        <v>46</v>
      </c>
      <c r="Z7282">
        <v>9</v>
      </c>
      <c r="AA7282" t="s">
        <v>46</v>
      </c>
      <c r="AB7282">
        <v>6</v>
      </c>
      <c r="AC7282" t="s">
        <v>47</v>
      </c>
      <c r="AE7282" t="s">
        <v>45</v>
      </c>
      <c r="AG7282" t="s">
        <v>45</v>
      </c>
      <c r="AI7282" t="s">
        <v>48</v>
      </c>
      <c r="AJ7282">
        <v>11</v>
      </c>
      <c r="AK7282" t="str">
        <f>_xlfn.XLOOKUP(Table_ExternalData_1[[#This Row],[Shop'[Shop Code']]],Sheet1!D:D,Sheet1!A:A)</f>
        <v>REGION 1 ALBERTO BLASCO</v>
      </c>
    </row>
    <row r="7283" spans="1:37" x14ac:dyDescent="0.3">
      <c r="A7283">
        <v>38</v>
      </c>
      <c r="B7283" t="s">
        <v>746</v>
      </c>
      <c r="C7283" t="s">
        <v>747</v>
      </c>
      <c r="D7283" t="s">
        <v>206</v>
      </c>
      <c r="E7283" t="s">
        <v>2914</v>
      </c>
      <c r="F7283" t="s">
        <v>2915</v>
      </c>
      <c r="G7283" t="s">
        <v>748</v>
      </c>
      <c r="H7283" t="s">
        <v>208</v>
      </c>
      <c r="I7283" t="s">
        <v>56</v>
      </c>
      <c r="J7283" t="s">
        <v>57</v>
      </c>
      <c r="K7283" s="1">
        <v>45554</v>
      </c>
      <c r="L7283" t="s">
        <v>749</v>
      </c>
      <c r="M7283">
        <v>1</v>
      </c>
      <c r="N7283">
        <v>0</v>
      </c>
      <c r="O7283" t="s">
        <v>45</v>
      </c>
      <c r="Q7283" t="s">
        <v>45</v>
      </c>
      <c r="S7283" t="s">
        <v>45</v>
      </c>
      <c r="T7283">
        <v>0</v>
      </c>
      <c r="U7283" t="s">
        <v>45</v>
      </c>
      <c r="W7283" t="s">
        <v>45</v>
      </c>
      <c r="X7283">
        <v>13</v>
      </c>
      <c r="Y7283" t="s">
        <v>46</v>
      </c>
      <c r="Z7283">
        <v>10</v>
      </c>
      <c r="AA7283" t="s">
        <v>46</v>
      </c>
      <c r="AB7283">
        <v>13</v>
      </c>
      <c r="AC7283" t="s">
        <v>47</v>
      </c>
      <c r="AE7283" t="s">
        <v>45</v>
      </c>
      <c r="AG7283" t="s">
        <v>45</v>
      </c>
      <c r="AI7283" t="s">
        <v>48</v>
      </c>
      <c r="AJ7283">
        <v>14</v>
      </c>
      <c r="AK7283" t="str">
        <f>_xlfn.XLOOKUP(Table_ExternalData_1[[#This Row],[Shop'[Shop Code']]],Sheet1!D:D,Sheet1!A:A)</f>
        <v>REGION 1 ALBERTO BLASCO</v>
      </c>
    </row>
    <row r="7284" spans="1:37" x14ac:dyDescent="0.3">
      <c r="A7284">
        <v>38</v>
      </c>
      <c r="B7284" t="s">
        <v>750</v>
      </c>
      <c r="C7284" t="s">
        <v>751</v>
      </c>
      <c r="D7284" t="s">
        <v>135</v>
      </c>
      <c r="E7284" t="s">
        <v>136</v>
      </c>
      <c r="F7284" t="s">
        <v>137</v>
      </c>
      <c r="G7284" t="s">
        <v>752</v>
      </c>
      <c r="H7284" t="s">
        <v>139</v>
      </c>
      <c r="I7284" t="s">
        <v>64</v>
      </c>
      <c r="J7284" t="s">
        <v>65</v>
      </c>
      <c r="K7284" s="1">
        <v>45555</v>
      </c>
      <c r="L7284" t="s">
        <v>753</v>
      </c>
      <c r="M7284">
        <v>2</v>
      </c>
      <c r="N7284">
        <v>2</v>
      </c>
      <c r="O7284" t="s">
        <v>45</v>
      </c>
      <c r="Q7284" t="s">
        <v>45</v>
      </c>
      <c r="S7284" t="s">
        <v>45</v>
      </c>
      <c r="U7284" t="s">
        <v>45</v>
      </c>
      <c r="W7284" t="s">
        <v>45</v>
      </c>
      <c r="X7284">
        <v>11</v>
      </c>
      <c r="Y7284" t="s">
        <v>46</v>
      </c>
      <c r="Z7284">
        <v>5</v>
      </c>
      <c r="AA7284" t="s">
        <v>46</v>
      </c>
      <c r="AC7284" t="s">
        <v>47</v>
      </c>
      <c r="AE7284" t="s">
        <v>45</v>
      </c>
      <c r="AG7284" t="s">
        <v>45</v>
      </c>
      <c r="AI7284" t="s">
        <v>48</v>
      </c>
      <c r="AJ7284">
        <v>15</v>
      </c>
      <c r="AK7284" t="str">
        <f>_xlfn.XLOOKUP(Table_ExternalData_1[[#This Row],[Shop'[Shop Code']]],Sheet1!D:D,Sheet1!A:A)</f>
        <v>REGION 2 ALEJANDRO COSTAS</v>
      </c>
    </row>
    <row r="7285" spans="1:37" x14ac:dyDescent="0.3">
      <c r="A7285">
        <v>38</v>
      </c>
      <c r="B7285" t="s">
        <v>750</v>
      </c>
      <c r="C7285" t="s">
        <v>751</v>
      </c>
      <c r="D7285" t="s">
        <v>135</v>
      </c>
      <c r="E7285" t="s">
        <v>136</v>
      </c>
      <c r="F7285" t="s">
        <v>137</v>
      </c>
      <c r="G7285" t="s">
        <v>752</v>
      </c>
      <c r="H7285" t="s">
        <v>139</v>
      </c>
      <c r="I7285" t="s">
        <v>64</v>
      </c>
      <c r="J7285" t="s">
        <v>65</v>
      </c>
      <c r="K7285" s="1">
        <v>45551</v>
      </c>
      <c r="L7285" t="s">
        <v>753</v>
      </c>
      <c r="M7285">
        <v>1</v>
      </c>
      <c r="N7285">
        <v>2</v>
      </c>
      <c r="O7285" t="s">
        <v>45</v>
      </c>
      <c r="Q7285" t="s">
        <v>45</v>
      </c>
      <c r="S7285" t="s">
        <v>45</v>
      </c>
      <c r="U7285" t="s">
        <v>45</v>
      </c>
      <c r="W7285" t="s">
        <v>45</v>
      </c>
      <c r="X7285">
        <v>15</v>
      </c>
      <c r="Y7285" t="s">
        <v>46</v>
      </c>
      <c r="Z7285">
        <v>9</v>
      </c>
      <c r="AA7285" t="s">
        <v>46</v>
      </c>
      <c r="AB7285">
        <v>6</v>
      </c>
      <c r="AC7285" t="s">
        <v>47</v>
      </c>
      <c r="AE7285" t="s">
        <v>45</v>
      </c>
      <c r="AG7285" t="s">
        <v>45</v>
      </c>
      <c r="AI7285" t="s">
        <v>48</v>
      </c>
      <c r="AJ7285">
        <v>11</v>
      </c>
      <c r="AK7285" t="str">
        <f>_xlfn.XLOOKUP(Table_ExternalData_1[[#This Row],[Shop'[Shop Code']]],Sheet1!D:D,Sheet1!A:A)</f>
        <v>REGION 2 ALEJANDRO COSTAS</v>
      </c>
    </row>
    <row r="7286" spans="1:37" x14ac:dyDescent="0.3">
      <c r="A7286">
        <v>38</v>
      </c>
      <c r="B7286" t="s">
        <v>750</v>
      </c>
      <c r="C7286" t="s">
        <v>751</v>
      </c>
      <c r="D7286" t="s">
        <v>135</v>
      </c>
      <c r="E7286" t="s">
        <v>136</v>
      </c>
      <c r="F7286" t="s">
        <v>137</v>
      </c>
      <c r="G7286" t="s">
        <v>752</v>
      </c>
      <c r="H7286" t="s">
        <v>139</v>
      </c>
      <c r="I7286" t="s">
        <v>64</v>
      </c>
      <c r="J7286" t="s">
        <v>65</v>
      </c>
      <c r="K7286" s="1">
        <v>45552</v>
      </c>
      <c r="L7286" t="s">
        <v>753</v>
      </c>
      <c r="M7286">
        <v>1</v>
      </c>
      <c r="N7286">
        <v>2</v>
      </c>
      <c r="O7286" t="s">
        <v>45</v>
      </c>
      <c r="Q7286" t="s">
        <v>45</v>
      </c>
      <c r="S7286" t="s">
        <v>45</v>
      </c>
      <c r="U7286" t="s">
        <v>45</v>
      </c>
      <c r="W7286" t="s">
        <v>45</v>
      </c>
      <c r="X7286">
        <v>12</v>
      </c>
      <c r="Y7286" t="s">
        <v>46</v>
      </c>
      <c r="Z7286">
        <v>7</v>
      </c>
      <c r="AA7286" t="s">
        <v>46</v>
      </c>
      <c r="AB7286">
        <v>5</v>
      </c>
      <c r="AC7286" t="s">
        <v>47</v>
      </c>
      <c r="AE7286" t="s">
        <v>45</v>
      </c>
      <c r="AG7286" t="s">
        <v>45</v>
      </c>
      <c r="AI7286" t="s">
        <v>48</v>
      </c>
      <c r="AJ7286">
        <v>12</v>
      </c>
      <c r="AK7286" t="str">
        <f>_xlfn.XLOOKUP(Table_ExternalData_1[[#This Row],[Shop'[Shop Code']]],Sheet1!D:D,Sheet1!A:A)</f>
        <v>REGION 2 ALEJANDRO COSTAS</v>
      </c>
    </row>
    <row r="7287" spans="1:37" x14ac:dyDescent="0.3">
      <c r="A7287">
        <v>38</v>
      </c>
      <c r="B7287" t="s">
        <v>750</v>
      </c>
      <c r="C7287" t="s">
        <v>751</v>
      </c>
      <c r="D7287" t="s">
        <v>135</v>
      </c>
      <c r="E7287" t="s">
        <v>136</v>
      </c>
      <c r="F7287" t="s">
        <v>137</v>
      </c>
      <c r="G7287" t="s">
        <v>752</v>
      </c>
      <c r="H7287" t="s">
        <v>139</v>
      </c>
      <c r="I7287" t="s">
        <v>64</v>
      </c>
      <c r="J7287" t="s">
        <v>65</v>
      </c>
      <c r="K7287" s="1">
        <v>45553</v>
      </c>
      <c r="L7287" t="s">
        <v>753</v>
      </c>
      <c r="M7287">
        <v>1</v>
      </c>
      <c r="N7287">
        <v>2</v>
      </c>
      <c r="O7287" t="s">
        <v>45</v>
      </c>
      <c r="Q7287" t="s">
        <v>45</v>
      </c>
      <c r="S7287" t="s">
        <v>45</v>
      </c>
      <c r="U7287" t="s">
        <v>45</v>
      </c>
      <c r="W7287" t="s">
        <v>45</v>
      </c>
      <c r="X7287">
        <v>16</v>
      </c>
      <c r="Y7287" t="s">
        <v>46</v>
      </c>
      <c r="Z7287">
        <v>13</v>
      </c>
      <c r="AA7287" t="s">
        <v>46</v>
      </c>
      <c r="AB7287">
        <v>2</v>
      </c>
      <c r="AC7287" t="s">
        <v>47</v>
      </c>
      <c r="AE7287" t="s">
        <v>45</v>
      </c>
      <c r="AG7287" t="s">
        <v>45</v>
      </c>
      <c r="AI7287" t="s">
        <v>48</v>
      </c>
      <c r="AJ7287">
        <v>13</v>
      </c>
      <c r="AK7287" t="str">
        <f>_xlfn.XLOOKUP(Table_ExternalData_1[[#This Row],[Shop'[Shop Code']]],Sheet1!D:D,Sheet1!A:A)</f>
        <v>REGION 2 ALEJANDRO COSTAS</v>
      </c>
    </row>
    <row r="7288" spans="1:37" x14ac:dyDescent="0.3">
      <c r="A7288">
        <v>38</v>
      </c>
      <c r="B7288" t="s">
        <v>750</v>
      </c>
      <c r="C7288" t="s">
        <v>751</v>
      </c>
      <c r="D7288" t="s">
        <v>135</v>
      </c>
      <c r="E7288" t="s">
        <v>136</v>
      </c>
      <c r="F7288" t="s">
        <v>137</v>
      </c>
      <c r="G7288" t="s">
        <v>752</v>
      </c>
      <c r="H7288" t="s">
        <v>139</v>
      </c>
      <c r="I7288" t="s">
        <v>64</v>
      </c>
      <c r="J7288" t="s">
        <v>65</v>
      </c>
      <c r="K7288" s="1">
        <v>45554</v>
      </c>
      <c r="L7288" t="s">
        <v>753</v>
      </c>
      <c r="M7288">
        <v>2</v>
      </c>
      <c r="N7288">
        <v>3</v>
      </c>
      <c r="O7288" t="s">
        <v>45</v>
      </c>
      <c r="Q7288" t="s">
        <v>45</v>
      </c>
      <c r="S7288" t="s">
        <v>45</v>
      </c>
      <c r="U7288" t="s">
        <v>45</v>
      </c>
      <c r="W7288" t="s">
        <v>45</v>
      </c>
      <c r="X7288">
        <v>17</v>
      </c>
      <c r="Y7288" t="s">
        <v>46</v>
      </c>
      <c r="Z7288">
        <v>11</v>
      </c>
      <c r="AA7288" t="s">
        <v>46</v>
      </c>
      <c r="AB7288">
        <v>3</v>
      </c>
      <c r="AC7288" t="s">
        <v>47</v>
      </c>
      <c r="AE7288" t="s">
        <v>45</v>
      </c>
      <c r="AG7288" t="s">
        <v>45</v>
      </c>
      <c r="AI7288" t="s">
        <v>48</v>
      </c>
      <c r="AJ7288">
        <v>14</v>
      </c>
      <c r="AK7288" t="str">
        <f>_xlfn.XLOOKUP(Table_ExternalData_1[[#This Row],[Shop'[Shop Code']]],Sheet1!D:D,Sheet1!A:A)</f>
        <v>REGION 2 ALEJANDRO COSTAS</v>
      </c>
    </row>
    <row r="7289" spans="1:37" x14ac:dyDescent="0.3">
      <c r="A7289">
        <v>38</v>
      </c>
      <c r="B7289" t="s">
        <v>754</v>
      </c>
      <c r="C7289" t="s">
        <v>755</v>
      </c>
      <c r="D7289" t="s">
        <v>293</v>
      </c>
      <c r="E7289" t="s">
        <v>294</v>
      </c>
      <c r="F7289" t="s">
        <v>295</v>
      </c>
      <c r="G7289" t="s">
        <v>756</v>
      </c>
      <c r="H7289" t="s">
        <v>757</v>
      </c>
      <c r="I7289" t="s">
        <v>64</v>
      </c>
      <c r="J7289" t="s">
        <v>65</v>
      </c>
      <c r="K7289" s="1">
        <v>45553</v>
      </c>
      <c r="L7289" t="s">
        <v>758</v>
      </c>
      <c r="M7289">
        <v>2</v>
      </c>
      <c r="N7289">
        <v>3</v>
      </c>
      <c r="O7289" t="s">
        <v>45</v>
      </c>
      <c r="Q7289" t="s">
        <v>45</v>
      </c>
      <c r="S7289" t="s">
        <v>45</v>
      </c>
      <c r="U7289" t="s">
        <v>45</v>
      </c>
      <c r="W7289" t="s">
        <v>45</v>
      </c>
      <c r="X7289">
        <v>13</v>
      </c>
      <c r="Y7289" t="s">
        <v>46</v>
      </c>
      <c r="Z7289">
        <v>11</v>
      </c>
      <c r="AA7289" t="s">
        <v>46</v>
      </c>
      <c r="AB7289">
        <v>9</v>
      </c>
      <c r="AC7289" t="s">
        <v>47</v>
      </c>
      <c r="AD7289">
        <v>2</v>
      </c>
      <c r="AE7289" t="s">
        <v>45</v>
      </c>
      <c r="AG7289" t="s">
        <v>45</v>
      </c>
      <c r="AI7289" t="s">
        <v>48</v>
      </c>
      <c r="AJ7289">
        <v>13</v>
      </c>
      <c r="AK7289" t="str">
        <f>_xlfn.XLOOKUP(Table_ExternalData_1[[#This Row],[Shop'[Shop Code']]],Sheet1!D:D,Sheet1!A:A)</f>
        <v>REGION 2 ALEJANDRO COSTAS</v>
      </c>
    </row>
    <row r="7290" spans="1:37" x14ac:dyDescent="0.3">
      <c r="A7290">
        <v>38</v>
      </c>
      <c r="B7290" t="s">
        <v>754</v>
      </c>
      <c r="C7290" t="s">
        <v>755</v>
      </c>
      <c r="D7290" t="s">
        <v>293</v>
      </c>
      <c r="E7290" t="s">
        <v>294</v>
      </c>
      <c r="F7290" t="s">
        <v>295</v>
      </c>
      <c r="G7290" t="s">
        <v>756</v>
      </c>
      <c r="H7290" t="s">
        <v>757</v>
      </c>
      <c r="I7290" t="s">
        <v>64</v>
      </c>
      <c r="J7290" t="s">
        <v>65</v>
      </c>
      <c r="K7290" s="1">
        <v>45551</v>
      </c>
      <c r="L7290" t="s">
        <v>758</v>
      </c>
      <c r="M7290">
        <v>3</v>
      </c>
      <c r="N7290">
        <v>2</v>
      </c>
      <c r="O7290" t="s">
        <v>45</v>
      </c>
      <c r="P7290">
        <v>4</v>
      </c>
      <c r="Q7290" t="s">
        <v>45</v>
      </c>
      <c r="R7290">
        <v>2</v>
      </c>
      <c r="S7290" t="s">
        <v>45</v>
      </c>
      <c r="U7290" t="s">
        <v>45</v>
      </c>
      <c r="W7290" t="s">
        <v>45</v>
      </c>
      <c r="X7290">
        <v>11</v>
      </c>
      <c r="Y7290" t="s">
        <v>46</v>
      </c>
      <c r="Z7290">
        <v>10</v>
      </c>
      <c r="AA7290" t="s">
        <v>46</v>
      </c>
      <c r="AB7290">
        <v>11</v>
      </c>
      <c r="AC7290" t="s">
        <v>47</v>
      </c>
      <c r="AD7290">
        <v>1</v>
      </c>
      <c r="AE7290" t="s">
        <v>45</v>
      </c>
      <c r="AF7290">
        <v>2</v>
      </c>
      <c r="AG7290" t="s">
        <v>45</v>
      </c>
      <c r="AH7290">
        <v>4136.3599999999997</v>
      </c>
      <c r="AI7290" t="s">
        <v>48</v>
      </c>
      <c r="AJ7290">
        <v>11</v>
      </c>
      <c r="AK7290" t="str">
        <f>_xlfn.XLOOKUP(Table_ExternalData_1[[#This Row],[Shop'[Shop Code']]],Sheet1!D:D,Sheet1!A:A)</f>
        <v>REGION 2 ALEJANDRO COSTAS</v>
      </c>
    </row>
    <row r="7291" spans="1:37" x14ac:dyDescent="0.3">
      <c r="A7291">
        <v>38</v>
      </c>
      <c r="B7291" t="s">
        <v>754</v>
      </c>
      <c r="C7291" t="s">
        <v>755</v>
      </c>
      <c r="D7291" t="s">
        <v>293</v>
      </c>
      <c r="E7291" t="s">
        <v>294</v>
      </c>
      <c r="F7291" t="s">
        <v>295</v>
      </c>
      <c r="G7291" t="s">
        <v>756</v>
      </c>
      <c r="H7291" t="s">
        <v>757</v>
      </c>
      <c r="I7291" t="s">
        <v>64</v>
      </c>
      <c r="J7291" t="s">
        <v>65</v>
      </c>
      <c r="K7291" s="1">
        <v>45552</v>
      </c>
      <c r="L7291" t="s">
        <v>758</v>
      </c>
      <c r="M7291">
        <v>2</v>
      </c>
      <c r="N7291">
        <v>1</v>
      </c>
      <c r="O7291" t="s">
        <v>45</v>
      </c>
      <c r="Q7291" t="s">
        <v>45</v>
      </c>
      <c r="S7291" t="s">
        <v>45</v>
      </c>
      <c r="U7291" t="s">
        <v>45</v>
      </c>
      <c r="W7291" t="s">
        <v>45</v>
      </c>
      <c r="X7291">
        <v>12</v>
      </c>
      <c r="Y7291" t="s">
        <v>46</v>
      </c>
      <c r="Z7291">
        <v>11</v>
      </c>
      <c r="AA7291" t="s">
        <v>46</v>
      </c>
      <c r="AB7291">
        <v>13</v>
      </c>
      <c r="AC7291" t="s">
        <v>47</v>
      </c>
      <c r="AE7291" t="s">
        <v>45</v>
      </c>
      <c r="AG7291" t="s">
        <v>45</v>
      </c>
      <c r="AI7291" t="s">
        <v>48</v>
      </c>
      <c r="AJ7291">
        <v>12</v>
      </c>
      <c r="AK7291" t="str">
        <f>_xlfn.XLOOKUP(Table_ExternalData_1[[#This Row],[Shop'[Shop Code']]],Sheet1!D:D,Sheet1!A:A)</f>
        <v>REGION 2 ALEJANDRO COSTAS</v>
      </c>
    </row>
    <row r="7292" spans="1:37" x14ac:dyDescent="0.3">
      <c r="A7292">
        <v>38</v>
      </c>
      <c r="B7292" t="s">
        <v>754</v>
      </c>
      <c r="C7292" t="s">
        <v>755</v>
      </c>
      <c r="D7292" t="s">
        <v>293</v>
      </c>
      <c r="E7292" t="s">
        <v>294</v>
      </c>
      <c r="F7292" t="s">
        <v>295</v>
      </c>
      <c r="G7292" t="s">
        <v>756</v>
      </c>
      <c r="H7292" t="s">
        <v>757</v>
      </c>
      <c r="I7292" t="s">
        <v>64</v>
      </c>
      <c r="J7292" t="s">
        <v>65</v>
      </c>
      <c r="K7292" s="1">
        <v>45554</v>
      </c>
      <c r="L7292" t="s">
        <v>758</v>
      </c>
      <c r="M7292">
        <v>2</v>
      </c>
      <c r="N7292">
        <v>2</v>
      </c>
      <c r="O7292" t="s">
        <v>45</v>
      </c>
      <c r="Q7292" t="s">
        <v>45</v>
      </c>
      <c r="S7292" t="s">
        <v>45</v>
      </c>
      <c r="U7292" t="s">
        <v>45</v>
      </c>
      <c r="W7292" t="s">
        <v>45</v>
      </c>
      <c r="X7292">
        <v>13</v>
      </c>
      <c r="Y7292" t="s">
        <v>46</v>
      </c>
      <c r="Z7292">
        <v>11</v>
      </c>
      <c r="AA7292" t="s">
        <v>46</v>
      </c>
      <c r="AB7292">
        <v>8</v>
      </c>
      <c r="AC7292" t="s">
        <v>47</v>
      </c>
      <c r="AD7292">
        <v>0</v>
      </c>
      <c r="AE7292" t="s">
        <v>45</v>
      </c>
      <c r="AF7292">
        <v>1</v>
      </c>
      <c r="AG7292" t="s">
        <v>45</v>
      </c>
      <c r="AH7292">
        <v>2000</v>
      </c>
      <c r="AI7292" t="s">
        <v>48</v>
      </c>
      <c r="AJ7292">
        <v>14</v>
      </c>
      <c r="AK7292" t="str">
        <f>_xlfn.XLOOKUP(Table_ExternalData_1[[#This Row],[Shop'[Shop Code']]],Sheet1!D:D,Sheet1!A:A)</f>
        <v>REGION 2 ALEJANDRO COSTAS</v>
      </c>
    </row>
    <row r="7293" spans="1:37" x14ac:dyDescent="0.3">
      <c r="A7293">
        <v>38</v>
      </c>
      <c r="B7293" t="s">
        <v>754</v>
      </c>
      <c r="C7293" t="s">
        <v>755</v>
      </c>
      <c r="D7293" t="s">
        <v>293</v>
      </c>
      <c r="E7293" t="s">
        <v>294</v>
      </c>
      <c r="F7293" t="s">
        <v>295</v>
      </c>
      <c r="G7293" t="s">
        <v>756</v>
      </c>
      <c r="H7293" t="s">
        <v>757</v>
      </c>
      <c r="I7293" t="s">
        <v>64</v>
      </c>
      <c r="J7293" t="s">
        <v>65</v>
      </c>
      <c r="K7293" s="1">
        <v>45555</v>
      </c>
      <c r="L7293" t="s">
        <v>758</v>
      </c>
      <c r="M7293">
        <v>3</v>
      </c>
      <c r="N7293">
        <v>6</v>
      </c>
      <c r="O7293" t="s">
        <v>45</v>
      </c>
      <c r="P7293">
        <v>3</v>
      </c>
      <c r="Q7293" t="s">
        <v>45</v>
      </c>
      <c r="R7293">
        <v>2</v>
      </c>
      <c r="S7293" t="s">
        <v>45</v>
      </c>
      <c r="U7293" t="s">
        <v>45</v>
      </c>
      <c r="W7293" t="s">
        <v>45</v>
      </c>
      <c r="X7293">
        <v>19</v>
      </c>
      <c r="Y7293" t="s">
        <v>46</v>
      </c>
      <c r="Z7293">
        <v>13</v>
      </c>
      <c r="AA7293" t="s">
        <v>46</v>
      </c>
      <c r="AB7293">
        <v>8</v>
      </c>
      <c r="AC7293" t="s">
        <v>47</v>
      </c>
      <c r="AE7293" t="s">
        <v>45</v>
      </c>
      <c r="AF7293">
        <v>2</v>
      </c>
      <c r="AG7293" t="s">
        <v>45</v>
      </c>
      <c r="AH7293">
        <v>4136.3599999999997</v>
      </c>
      <c r="AI7293" t="s">
        <v>48</v>
      </c>
      <c r="AJ7293">
        <v>15</v>
      </c>
      <c r="AK7293" t="str">
        <f>_xlfn.XLOOKUP(Table_ExternalData_1[[#This Row],[Shop'[Shop Code']]],Sheet1!D:D,Sheet1!A:A)</f>
        <v>REGION 2 ALEJANDRO COSTAS</v>
      </c>
    </row>
    <row r="7294" spans="1:37" x14ac:dyDescent="0.3">
      <c r="A7294">
        <v>38</v>
      </c>
      <c r="B7294" t="s">
        <v>759</v>
      </c>
      <c r="C7294" t="s">
        <v>760</v>
      </c>
      <c r="D7294" t="s">
        <v>79</v>
      </c>
      <c r="E7294" t="s">
        <v>80</v>
      </c>
      <c r="F7294" t="s">
        <v>81</v>
      </c>
      <c r="G7294" t="s">
        <v>761</v>
      </c>
      <c r="H7294" t="s">
        <v>55</v>
      </c>
      <c r="I7294" t="s">
        <v>56</v>
      </c>
      <c r="J7294" t="s">
        <v>57</v>
      </c>
      <c r="K7294" s="1">
        <v>45554</v>
      </c>
      <c r="L7294" t="s">
        <v>762</v>
      </c>
      <c r="M7294">
        <v>3</v>
      </c>
      <c r="N7294">
        <v>2</v>
      </c>
      <c r="O7294" t="s">
        <v>45</v>
      </c>
      <c r="Q7294" t="s">
        <v>45</v>
      </c>
      <c r="S7294" t="s">
        <v>45</v>
      </c>
      <c r="U7294" t="s">
        <v>45</v>
      </c>
      <c r="W7294" t="s">
        <v>45</v>
      </c>
      <c r="X7294">
        <v>29</v>
      </c>
      <c r="Y7294" t="s">
        <v>46</v>
      </c>
      <c r="Z7294">
        <v>22</v>
      </c>
      <c r="AA7294" t="s">
        <v>46</v>
      </c>
      <c r="AB7294">
        <v>5</v>
      </c>
      <c r="AC7294" t="s">
        <v>47</v>
      </c>
      <c r="AE7294" t="s">
        <v>45</v>
      </c>
      <c r="AG7294" t="s">
        <v>45</v>
      </c>
      <c r="AI7294" t="s">
        <v>48</v>
      </c>
      <c r="AJ7294">
        <v>14</v>
      </c>
      <c r="AK7294" t="str">
        <f>_xlfn.XLOOKUP(Table_ExternalData_1[[#This Row],[Shop'[Shop Code']]],Sheet1!D:D,Sheet1!A:A)</f>
        <v>REGION 1 ALBERTO BLASCO</v>
      </c>
    </row>
    <row r="7295" spans="1:37" x14ac:dyDescent="0.3">
      <c r="A7295">
        <v>38</v>
      </c>
      <c r="B7295" t="s">
        <v>759</v>
      </c>
      <c r="C7295" t="s">
        <v>760</v>
      </c>
      <c r="D7295" t="s">
        <v>79</v>
      </c>
      <c r="E7295" t="s">
        <v>80</v>
      </c>
      <c r="F7295" t="s">
        <v>81</v>
      </c>
      <c r="G7295" t="s">
        <v>761</v>
      </c>
      <c r="H7295" t="s">
        <v>55</v>
      </c>
      <c r="I7295" t="s">
        <v>56</v>
      </c>
      <c r="J7295" t="s">
        <v>57</v>
      </c>
      <c r="K7295" s="1">
        <v>45555</v>
      </c>
      <c r="L7295" t="s">
        <v>762</v>
      </c>
      <c r="M7295">
        <v>5</v>
      </c>
      <c r="O7295" t="s">
        <v>45</v>
      </c>
      <c r="P7295">
        <v>2</v>
      </c>
      <c r="Q7295" t="s">
        <v>45</v>
      </c>
      <c r="R7295">
        <v>4</v>
      </c>
      <c r="S7295" t="s">
        <v>45</v>
      </c>
      <c r="T7295">
        <v>2</v>
      </c>
      <c r="U7295" t="s">
        <v>45</v>
      </c>
      <c r="W7295" t="s">
        <v>45</v>
      </c>
      <c r="X7295">
        <v>30</v>
      </c>
      <c r="Y7295" t="s">
        <v>46</v>
      </c>
      <c r="Z7295">
        <v>21</v>
      </c>
      <c r="AA7295" t="s">
        <v>46</v>
      </c>
      <c r="AB7295">
        <v>8</v>
      </c>
      <c r="AC7295" t="s">
        <v>47</v>
      </c>
      <c r="AE7295" t="s">
        <v>45</v>
      </c>
      <c r="AF7295">
        <v>4</v>
      </c>
      <c r="AG7295" t="s">
        <v>45</v>
      </c>
      <c r="AH7295">
        <v>6181.8200000000006</v>
      </c>
      <c r="AI7295" t="s">
        <v>48</v>
      </c>
      <c r="AJ7295">
        <v>15</v>
      </c>
      <c r="AK7295" t="str">
        <f>_xlfn.XLOOKUP(Table_ExternalData_1[[#This Row],[Shop'[Shop Code']]],Sheet1!D:D,Sheet1!A:A)</f>
        <v>REGION 1 ALBERTO BLASCO</v>
      </c>
    </row>
    <row r="7296" spans="1:37" x14ac:dyDescent="0.3">
      <c r="A7296">
        <v>38</v>
      </c>
      <c r="B7296" t="s">
        <v>759</v>
      </c>
      <c r="C7296" t="s">
        <v>760</v>
      </c>
      <c r="D7296" t="s">
        <v>79</v>
      </c>
      <c r="E7296" t="s">
        <v>80</v>
      </c>
      <c r="F7296" t="s">
        <v>81</v>
      </c>
      <c r="G7296" t="s">
        <v>761</v>
      </c>
      <c r="H7296" t="s">
        <v>55</v>
      </c>
      <c r="I7296" t="s">
        <v>56</v>
      </c>
      <c r="J7296" t="s">
        <v>57</v>
      </c>
      <c r="K7296" s="1">
        <v>45552</v>
      </c>
      <c r="L7296" t="s">
        <v>762</v>
      </c>
      <c r="M7296">
        <v>3</v>
      </c>
      <c r="N7296">
        <v>0</v>
      </c>
      <c r="O7296" t="s">
        <v>45</v>
      </c>
      <c r="Q7296" t="s">
        <v>45</v>
      </c>
      <c r="S7296" t="s">
        <v>45</v>
      </c>
      <c r="T7296">
        <v>0</v>
      </c>
      <c r="U7296" t="s">
        <v>45</v>
      </c>
      <c r="W7296" t="s">
        <v>45</v>
      </c>
      <c r="X7296">
        <v>20</v>
      </c>
      <c r="Y7296" t="s">
        <v>46</v>
      </c>
      <c r="Z7296">
        <v>11</v>
      </c>
      <c r="AA7296" t="s">
        <v>46</v>
      </c>
      <c r="AB7296">
        <v>2</v>
      </c>
      <c r="AC7296" t="s">
        <v>47</v>
      </c>
      <c r="AE7296" t="s">
        <v>45</v>
      </c>
      <c r="AF7296">
        <v>4</v>
      </c>
      <c r="AG7296" t="s">
        <v>45</v>
      </c>
      <c r="AH7296">
        <v>6181.82</v>
      </c>
      <c r="AI7296" t="s">
        <v>48</v>
      </c>
      <c r="AJ7296">
        <v>12</v>
      </c>
      <c r="AK7296" t="str">
        <f>_xlfn.XLOOKUP(Table_ExternalData_1[[#This Row],[Shop'[Shop Code']]],Sheet1!D:D,Sheet1!A:A)</f>
        <v>REGION 1 ALBERTO BLASCO</v>
      </c>
    </row>
    <row r="7297" spans="1:37" x14ac:dyDescent="0.3">
      <c r="A7297">
        <v>38</v>
      </c>
      <c r="B7297" t="s">
        <v>759</v>
      </c>
      <c r="C7297" t="s">
        <v>760</v>
      </c>
      <c r="D7297" t="s">
        <v>79</v>
      </c>
      <c r="E7297" t="s">
        <v>80</v>
      </c>
      <c r="F7297" t="s">
        <v>81</v>
      </c>
      <c r="G7297" t="s">
        <v>761</v>
      </c>
      <c r="H7297" t="s">
        <v>55</v>
      </c>
      <c r="I7297" t="s">
        <v>56</v>
      </c>
      <c r="J7297" t="s">
        <v>57</v>
      </c>
      <c r="K7297" s="1">
        <v>45553</v>
      </c>
      <c r="L7297" t="s">
        <v>762</v>
      </c>
      <c r="M7297">
        <v>8</v>
      </c>
      <c r="N7297">
        <v>2</v>
      </c>
      <c r="O7297" t="s">
        <v>45</v>
      </c>
      <c r="Q7297" t="s">
        <v>45</v>
      </c>
      <c r="S7297" t="s">
        <v>45</v>
      </c>
      <c r="U7297" t="s">
        <v>45</v>
      </c>
      <c r="W7297" t="s">
        <v>45</v>
      </c>
      <c r="X7297">
        <v>26</v>
      </c>
      <c r="Y7297" t="s">
        <v>46</v>
      </c>
      <c r="Z7297">
        <v>23</v>
      </c>
      <c r="AA7297" t="s">
        <v>46</v>
      </c>
      <c r="AB7297">
        <v>1</v>
      </c>
      <c r="AC7297" t="s">
        <v>47</v>
      </c>
      <c r="AE7297" t="s">
        <v>45</v>
      </c>
      <c r="AG7297" t="s">
        <v>45</v>
      </c>
      <c r="AI7297" t="s">
        <v>48</v>
      </c>
      <c r="AJ7297">
        <v>13</v>
      </c>
      <c r="AK7297" t="str">
        <f>_xlfn.XLOOKUP(Table_ExternalData_1[[#This Row],[Shop'[Shop Code']]],Sheet1!D:D,Sheet1!A:A)</f>
        <v>REGION 1 ALBERTO BLASCO</v>
      </c>
    </row>
    <row r="7298" spans="1:37" x14ac:dyDescent="0.3">
      <c r="A7298">
        <v>38</v>
      </c>
      <c r="B7298" t="s">
        <v>759</v>
      </c>
      <c r="C7298" t="s">
        <v>760</v>
      </c>
      <c r="D7298" t="s">
        <v>79</v>
      </c>
      <c r="E7298" t="s">
        <v>80</v>
      </c>
      <c r="F7298" t="s">
        <v>81</v>
      </c>
      <c r="G7298" t="s">
        <v>761</v>
      </c>
      <c r="H7298" t="s">
        <v>55</v>
      </c>
      <c r="I7298" t="s">
        <v>56</v>
      </c>
      <c r="J7298" t="s">
        <v>57</v>
      </c>
      <c r="K7298" s="1">
        <v>45551</v>
      </c>
      <c r="L7298" t="s">
        <v>762</v>
      </c>
      <c r="M7298">
        <v>4</v>
      </c>
      <c r="N7298">
        <v>2</v>
      </c>
      <c r="O7298" t="s">
        <v>45</v>
      </c>
      <c r="Q7298" t="s">
        <v>45</v>
      </c>
      <c r="S7298" t="s">
        <v>45</v>
      </c>
      <c r="T7298">
        <v>2</v>
      </c>
      <c r="U7298" t="s">
        <v>45</v>
      </c>
      <c r="V7298">
        <v>2</v>
      </c>
      <c r="W7298" t="s">
        <v>45</v>
      </c>
      <c r="X7298">
        <v>25</v>
      </c>
      <c r="Y7298" t="s">
        <v>46</v>
      </c>
      <c r="Z7298">
        <v>21</v>
      </c>
      <c r="AA7298" t="s">
        <v>46</v>
      </c>
      <c r="AB7298">
        <v>9</v>
      </c>
      <c r="AC7298" t="s">
        <v>47</v>
      </c>
      <c r="AD7298">
        <v>2</v>
      </c>
      <c r="AE7298" t="s">
        <v>45</v>
      </c>
      <c r="AF7298">
        <v>2</v>
      </c>
      <c r="AG7298" t="s">
        <v>45</v>
      </c>
      <c r="AH7298">
        <v>5618.2000000000007</v>
      </c>
      <c r="AI7298" t="s">
        <v>48</v>
      </c>
      <c r="AJ7298">
        <v>11</v>
      </c>
      <c r="AK7298" t="str">
        <f>_xlfn.XLOOKUP(Table_ExternalData_1[[#This Row],[Shop'[Shop Code']]],Sheet1!D:D,Sheet1!A:A)</f>
        <v>REGION 1 ALBERTO BLASCO</v>
      </c>
    </row>
    <row r="7299" spans="1:37" x14ac:dyDescent="0.3">
      <c r="A7299">
        <v>38</v>
      </c>
      <c r="B7299" t="s">
        <v>763</v>
      </c>
      <c r="C7299" t="s">
        <v>764</v>
      </c>
      <c r="D7299" t="s">
        <v>317</v>
      </c>
      <c r="E7299" t="s">
        <v>318</v>
      </c>
      <c r="F7299" t="s">
        <v>319</v>
      </c>
      <c r="G7299" t="s">
        <v>765</v>
      </c>
      <c r="H7299" t="s">
        <v>73</v>
      </c>
      <c r="I7299" t="s">
        <v>74</v>
      </c>
      <c r="J7299" t="s">
        <v>75</v>
      </c>
      <c r="K7299" s="1">
        <v>45552</v>
      </c>
      <c r="L7299" t="s">
        <v>766</v>
      </c>
      <c r="M7299">
        <v>3</v>
      </c>
      <c r="N7299">
        <v>2</v>
      </c>
      <c r="O7299" t="s">
        <v>45</v>
      </c>
      <c r="P7299">
        <v>2</v>
      </c>
      <c r="Q7299" t="s">
        <v>45</v>
      </c>
      <c r="R7299">
        <v>2</v>
      </c>
      <c r="S7299" t="s">
        <v>45</v>
      </c>
      <c r="U7299" t="s">
        <v>45</v>
      </c>
      <c r="W7299" t="s">
        <v>45</v>
      </c>
      <c r="X7299">
        <v>22</v>
      </c>
      <c r="Y7299" t="s">
        <v>46</v>
      </c>
      <c r="Z7299">
        <v>17</v>
      </c>
      <c r="AA7299" t="s">
        <v>46</v>
      </c>
      <c r="AB7299">
        <v>8</v>
      </c>
      <c r="AC7299" t="s">
        <v>47</v>
      </c>
      <c r="AE7299" t="s">
        <v>45</v>
      </c>
      <c r="AF7299">
        <v>2</v>
      </c>
      <c r="AG7299" t="s">
        <v>45</v>
      </c>
      <c r="AH7299">
        <v>5000</v>
      </c>
      <c r="AI7299" t="s">
        <v>48</v>
      </c>
      <c r="AJ7299">
        <v>12</v>
      </c>
      <c r="AK7299" t="str">
        <f>_xlfn.XLOOKUP(Table_ExternalData_1[[#This Row],[Shop'[Shop Code']]],Sheet1!D:D,Sheet1!A:A)</f>
        <v>REGION 3 EDUARDO CAMACHO</v>
      </c>
    </row>
    <row r="7300" spans="1:37" x14ac:dyDescent="0.3">
      <c r="A7300">
        <v>38</v>
      </c>
      <c r="B7300" t="s">
        <v>763</v>
      </c>
      <c r="C7300" t="s">
        <v>764</v>
      </c>
      <c r="D7300" t="s">
        <v>317</v>
      </c>
      <c r="E7300" t="s">
        <v>318</v>
      </c>
      <c r="F7300" t="s">
        <v>319</v>
      </c>
      <c r="G7300" t="s">
        <v>765</v>
      </c>
      <c r="H7300" t="s">
        <v>73</v>
      </c>
      <c r="I7300" t="s">
        <v>74</v>
      </c>
      <c r="J7300" t="s">
        <v>75</v>
      </c>
      <c r="K7300" s="1">
        <v>45551</v>
      </c>
      <c r="L7300" t="s">
        <v>766</v>
      </c>
      <c r="M7300">
        <v>1</v>
      </c>
      <c r="O7300" t="s">
        <v>45</v>
      </c>
      <c r="Q7300" t="s">
        <v>45</v>
      </c>
      <c r="S7300" t="s">
        <v>45</v>
      </c>
      <c r="U7300" t="s">
        <v>45</v>
      </c>
      <c r="W7300" t="s">
        <v>45</v>
      </c>
      <c r="X7300">
        <v>26</v>
      </c>
      <c r="Y7300" t="s">
        <v>46</v>
      </c>
      <c r="Z7300">
        <v>22</v>
      </c>
      <c r="AA7300" t="s">
        <v>46</v>
      </c>
      <c r="AB7300">
        <v>6</v>
      </c>
      <c r="AC7300" t="s">
        <v>47</v>
      </c>
      <c r="AE7300" t="s">
        <v>45</v>
      </c>
      <c r="AG7300" t="s">
        <v>45</v>
      </c>
      <c r="AI7300" t="s">
        <v>48</v>
      </c>
      <c r="AJ7300">
        <v>11</v>
      </c>
      <c r="AK7300" t="str">
        <f>_xlfn.XLOOKUP(Table_ExternalData_1[[#This Row],[Shop'[Shop Code']]],Sheet1!D:D,Sheet1!A:A)</f>
        <v>REGION 3 EDUARDO CAMACHO</v>
      </c>
    </row>
    <row r="7301" spans="1:37" x14ac:dyDescent="0.3">
      <c r="A7301">
        <v>38</v>
      </c>
      <c r="B7301" t="s">
        <v>763</v>
      </c>
      <c r="C7301" t="s">
        <v>764</v>
      </c>
      <c r="D7301" t="s">
        <v>317</v>
      </c>
      <c r="E7301" t="s">
        <v>318</v>
      </c>
      <c r="F7301" t="s">
        <v>319</v>
      </c>
      <c r="G7301" t="s">
        <v>765</v>
      </c>
      <c r="H7301" t="s">
        <v>73</v>
      </c>
      <c r="I7301" t="s">
        <v>74</v>
      </c>
      <c r="J7301" t="s">
        <v>75</v>
      </c>
      <c r="K7301" s="1">
        <v>45554</v>
      </c>
      <c r="L7301" t="s">
        <v>766</v>
      </c>
      <c r="M7301">
        <v>3</v>
      </c>
      <c r="N7301">
        <v>2</v>
      </c>
      <c r="O7301" t="s">
        <v>45</v>
      </c>
      <c r="P7301">
        <v>2</v>
      </c>
      <c r="Q7301" t="s">
        <v>45</v>
      </c>
      <c r="R7301">
        <v>2</v>
      </c>
      <c r="S7301" t="s">
        <v>45</v>
      </c>
      <c r="U7301" t="s">
        <v>45</v>
      </c>
      <c r="W7301" t="s">
        <v>45</v>
      </c>
      <c r="X7301">
        <v>22</v>
      </c>
      <c r="Y7301" t="s">
        <v>46</v>
      </c>
      <c r="Z7301">
        <v>18</v>
      </c>
      <c r="AA7301" t="s">
        <v>46</v>
      </c>
      <c r="AB7301">
        <v>5</v>
      </c>
      <c r="AC7301" t="s">
        <v>47</v>
      </c>
      <c r="AD7301">
        <v>2</v>
      </c>
      <c r="AE7301" t="s">
        <v>45</v>
      </c>
      <c r="AF7301">
        <v>2</v>
      </c>
      <c r="AG7301" t="s">
        <v>45</v>
      </c>
      <c r="AH7301">
        <v>4136.3599999999997</v>
      </c>
      <c r="AI7301" t="s">
        <v>48</v>
      </c>
      <c r="AJ7301">
        <v>14</v>
      </c>
      <c r="AK7301" t="str">
        <f>_xlfn.XLOOKUP(Table_ExternalData_1[[#This Row],[Shop'[Shop Code']]],Sheet1!D:D,Sheet1!A:A)</f>
        <v>REGION 3 EDUARDO CAMACHO</v>
      </c>
    </row>
    <row r="7302" spans="1:37" x14ac:dyDescent="0.3">
      <c r="A7302">
        <v>38</v>
      </c>
      <c r="B7302" t="s">
        <v>763</v>
      </c>
      <c r="C7302" t="s">
        <v>764</v>
      </c>
      <c r="D7302" t="s">
        <v>317</v>
      </c>
      <c r="E7302" t="s">
        <v>318</v>
      </c>
      <c r="F7302" t="s">
        <v>319</v>
      </c>
      <c r="G7302" t="s">
        <v>765</v>
      </c>
      <c r="H7302" t="s">
        <v>73</v>
      </c>
      <c r="I7302" t="s">
        <v>74</v>
      </c>
      <c r="J7302" t="s">
        <v>75</v>
      </c>
      <c r="K7302" s="1">
        <v>45555</v>
      </c>
      <c r="L7302" t="s">
        <v>766</v>
      </c>
      <c r="M7302">
        <v>5</v>
      </c>
      <c r="N7302">
        <v>6</v>
      </c>
      <c r="O7302" t="s">
        <v>45</v>
      </c>
      <c r="P7302">
        <v>2</v>
      </c>
      <c r="Q7302" t="s">
        <v>45</v>
      </c>
      <c r="R7302">
        <v>2</v>
      </c>
      <c r="S7302" t="s">
        <v>45</v>
      </c>
      <c r="U7302" t="s">
        <v>45</v>
      </c>
      <c r="W7302" t="s">
        <v>45</v>
      </c>
      <c r="X7302">
        <v>23</v>
      </c>
      <c r="Y7302" t="s">
        <v>46</v>
      </c>
      <c r="Z7302">
        <v>17</v>
      </c>
      <c r="AA7302" t="s">
        <v>46</v>
      </c>
      <c r="AB7302">
        <v>4</v>
      </c>
      <c r="AC7302" t="s">
        <v>47</v>
      </c>
      <c r="AD7302">
        <v>1</v>
      </c>
      <c r="AE7302" t="s">
        <v>45</v>
      </c>
      <c r="AF7302">
        <v>3</v>
      </c>
      <c r="AG7302" t="s">
        <v>45</v>
      </c>
      <c r="AH7302">
        <v>5454.54</v>
      </c>
      <c r="AI7302" t="s">
        <v>48</v>
      </c>
      <c r="AJ7302">
        <v>15</v>
      </c>
      <c r="AK7302" t="str">
        <f>_xlfn.XLOOKUP(Table_ExternalData_1[[#This Row],[Shop'[Shop Code']]],Sheet1!D:D,Sheet1!A:A)</f>
        <v>REGION 3 EDUARDO CAMACHO</v>
      </c>
    </row>
    <row r="7303" spans="1:37" x14ac:dyDescent="0.3">
      <c r="A7303">
        <v>38</v>
      </c>
      <c r="B7303" t="s">
        <v>763</v>
      </c>
      <c r="C7303" t="s">
        <v>764</v>
      </c>
      <c r="D7303" t="s">
        <v>317</v>
      </c>
      <c r="E7303" t="s">
        <v>318</v>
      </c>
      <c r="F7303" t="s">
        <v>319</v>
      </c>
      <c r="G7303" t="s">
        <v>765</v>
      </c>
      <c r="H7303" t="s">
        <v>73</v>
      </c>
      <c r="I7303" t="s">
        <v>74</v>
      </c>
      <c r="J7303" t="s">
        <v>75</v>
      </c>
      <c r="K7303" s="1">
        <v>45553</v>
      </c>
      <c r="L7303" t="s">
        <v>766</v>
      </c>
      <c r="M7303">
        <v>5</v>
      </c>
      <c r="N7303">
        <v>2</v>
      </c>
      <c r="O7303" t="s">
        <v>45</v>
      </c>
      <c r="Q7303" t="s">
        <v>45</v>
      </c>
      <c r="S7303" t="s">
        <v>45</v>
      </c>
      <c r="U7303" t="s">
        <v>45</v>
      </c>
      <c r="W7303" t="s">
        <v>45</v>
      </c>
      <c r="X7303">
        <v>21</v>
      </c>
      <c r="Y7303" t="s">
        <v>46</v>
      </c>
      <c r="Z7303">
        <v>17</v>
      </c>
      <c r="AA7303" t="s">
        <v>46</v>
      </c>
      <c r="AB7303">
        <v>5</v>
      </c>
      <c r="AC7303" t="s">
        <v>47</v>
      </c>
      <c r="AE7303" t="s">
        <v>45</v>
      </c>
      <c r="AG7303" t="s">
        <v>45</v>
      </c>
      <c r="AI7303" t="s">
        <v>48</v>
      </c>
      <c r="AJ7303">
        <v>13</v>
      </c>
      <c r="AK7303" t="str">
        <f>_xlfn.XLOOKUP(Table_ExternalData_1[[#This Row],[Shop'[Shop Code']]],Sheet1!D:D,Sheet1!A:A)</f>
        <v>REGION 3 EDUARDO CAMACHO</v>
      </c>
    </row>
    <row r="7304" spans="1:37" x14ac:dyDescent="0.3">
      <c r="A7304">
        <v>38</v>
      </c>
      <c r="B7304" t="s">
        <v>767</v>
      </c>
      <c r="C7304" t="s">
        <v>768</v>
      </c>
      <c r="D7304" t="s">
        <v>344</v>
      </c>
      <c r="E7304" t="s">
        <v>345</v>
      </c>
      <c r="F7304" t="s">
        <v>346</v>
      </c>
      <c r="G7304" t="s">
        <v>769</v>
      </c>
      <c r="H7304" t="s">
        <v>198</v>
      </c>
      <c r="I7304" t="s">
        <v>42</v>
      </c>
      <c r="J7304" t="s">
        <v>43</v>
      </c>
      <c r="K7304" s="1">
        <v>45555</v>
      </c>
      <c r="L7304" t="s">
        <v>770</v>
      </c>
      <c r="M7304">
        <v>6</v>
      </c>
      <c r="N7304">
        <v>6</v>
      </c>
      <c r="O7304" t="s">
        <v>45</v>
      </c>
      <c r="Q7304" t="s">
        <v>45</v>
      </c>
      <c r="S7304" t="s">
        <v>45</v>
      </c>
      <c r="T7304">
        <v>1</v>
      </c>
      <c r="U7304" t="s">
        <v>45</v>
      </c>
      <c r="W7304" t="s">
        <v>45</v>
      </c>
      <c r="X7304">
        <v>23</v>
      </c>
      <c r="Y7304" t="s">
        <v>46</v>
      </c>
      <c r="Z7304">
        <v>17</v>
      </c>
      <c r="AA7304" t="s">
        <v>46</v>
      </c>
      <c r="AB7304">
        <v>2</v>
      </c>
      <c r="AC7304" t="s">
        <v>47</v>
      </c>
      <c r="AE7304" t="s">
        <v>45</v>
      </c>
      <c r="AG7304" t="s">
        <v>45</v>
      </c>
      <c r="AI7304" t="s">
        <v>48</v>
      </c>
      <c r="AJ7304">
        <v>15</v>
      </c>
      <c r="AK7304" t="str">
        <f>_xlfn.XLOOKUP(Table_ExternalData_1[[#This Row],[Shop'[Shop Code']]],Sheet1!D:D,Sheet1!A:A)</f>
        <v>REGION 4 LEYRE IBEAS</v>
      </c>
    </row>
    <row r="7305" spans="1:37" x14ac:dyDescent="0.3">
      <c r="A7305">
        <v>38</v>
      </c>
      <c r="B7305" t="s">
        <v>767</v>
      </c>
      <c r="C7305" t="s">
        <v>768</v>
      </c>
      <c r="D7305" t="s">
        <v>344</v>
      </c>
      <c r="E7305" t="s">
        <v>345</v>
      </c>
      <c r="F7305" t="s">
        <v>346</v>
      </c>
      <c r="G7305" t="s">
        <v>769</v>
      </c>
      <c r="H7305" t="s">
        <v>198</v>
      </c>
      <c r="I7305" t="s">
        <v>42</v>
      </c>
      <c r="J7305" t="s">
        <v>43</v>
      </c>
      <c r="K7305" s="1">
        <v>45554</v>
      </c>
      <c r="L7305" t="s">
        <v>770</v>
      </c>
      <c r="M7305">
        <v>3</v>
      </c>
      <c r="N7305">
        <v>6</v>
      </c>
      <c r="O7305" t="s">
        <v>45</v>
      </c>
      <c r="Q7305" t="s">
        <v>45</v>
      </c>
      <c r="S7305" t="s">
        <v>45</v>
      </c>
      <c r="U7305" t="s">
        <v>45</v>
      </c>
      <c r="W7305" t="s">
        <v>45</v>
      </c>
      <c r="X7305">
        <v>21</v>
      </c>
      <c r="Y7305" t="s">
        <v>46</v>
      </c>
      <c r="Z7305">
        <v>11</v>
      </c>
      <c r="AA7305" t="s">
        <v>46</v>
      </c>
      <c r="AB7305">
        <v>5</v>
      </c>
      <c r="AC7305" t="s">
        <v>47</v>
      </c>
      <c r="AE7305" t="s">
        <v>45</v>
      </c>
      <c r="AG7305" t="s">
        <v>45</v>
      </c>
      <c r="AI7305" t="s">
        <v>48</v>
      </c>
      <c r="AJ7305">
        <v>14</v>
      </c>
      <c r="AK7305" t="str">
        <f>_xlfn.XLOOKUP(Table_ExternalData_1[[#This Row],[Shop'[Shop Code']]],Sheet1!D:D,Sheet1!A:A)</f>
        <v>REGION 4 LEYRE IBEAS</v>
      </c>
    </row>
    <row r="7306" spans="1:37" x14ac:dyDescent="0.3">
      <c r="A7306">
        <v>38</v>
      </c>
      <c r="B7306" t="s">
        <v>767</v>
      </c>
      <c r="C7306" t="s">
        <v>768</v>
      </c>
      <c r="D7306" t="s">
        <v>344</v>
      </c>
      <c r="E7306" t="s">
        <v>345</v>
      </c>
      <c r="F7306" t="s">
        <v>346</v>
      </c>
      <c r="G7306" t="s">
        <v>769</v>
      </c>
      <c r="H7306" t="s">
        <v>198</v>
      </c>
      <c r="I7306" t="s">
        <v>42</v>
      </c>
      <c r="J7306" t="s">
        <v>43</v>
      </c>
      <c r="K7306" s="1">
        <v>45553</v>
      </c>
      <c r="L7306" t="s">
        <v>770</v>
      </c>
      <c r="M7306">
        <v>3</v>
      </c>
      <c r="O7306" t="s">
        <v>45</v>
      </c>
      <c r="P7306">
        <v>4</v>
      </c>
      <c r="Q7306" t="s">
        <v>45</v>
      </c>
      <c r="S7306" t="s">
        <v>45</v>
      </c>
      <c r="U7306" t="s">
        <v>45</v>
      </c>
      <c r="W7306" t="s">
        <v>45</v>
      </c>
      <c r="X7306">
        <v>21</v>
      </c>
      <c r="Y7306" t="s">
        <v>46</v>
      </c>
      <c r="Z7306">
        <v>11</v>
      </c>
      <c r="AA7306" t="s">
        <v>46</v>
      </c>
      <c r="AB7306">
        <v>4</v>
      </c>
      <c r="AC7306" t="s">
        <v>47</v>
      </c>
      <c r="AE7306" t="s">
        <v>45</v>
      </c>
      <c r="AG7306" t="s">
        <v>45</v>
      </c>
      <c r="AI7306" t="s">
        <v>48</v>
      </c>
      <c r="AJ7306">
        <v>13</v>
      </c>
      <c r="AK7306" t="str">
        <f>_xlfn.XLOOKUP(Table_ExternalData_1[[#This Row],[Shop'[Shop Code']]],Sheet1!D:D,Sheet1!A:A)</f>
        <v>REGION 4 LEYRE IBEAS</v>
      </c>
    </row>
    <row r="7307" spans="1:37" x14ac:dyDescent="0.3">
      <c r="A7307">
        <v>38</v>
      </c>
      <c r="B7307" t="s">
        <v>767</v>
      </c>
      <c r="C7307" t="s">
        <v>768</v>
      </c>
      <c r="D7307" t="s">
        <v>344</v>
      </c>
      <c r="E7307" t="s">
        <v>345</v>
      </c>
      <c r="F7307" t="s">
        <v>346</v>
      </c>
      <c r="G7307" t="s">
        <v>769</v>
      </c>
      <c r="H7307" t="s">
        <v>198</v>
      </c>
      <c r="I7307" t="s">
        <v>42</v>
      </c>
      <c r="J7307" t="s">
        <v>43</v>
      </c>
      <c r="K7307" s="1">
        <v>45551</v>
      </c>
      <c r="L7307" t="s">
        <v>770</v>
      </c>
      <c r="O7307" t="s">
        <v>45</v>
      </c>
      <c r="Q7307" t="s">
        <v>45</v>
      </c>
      <c r="S7307" t="s">
        <v>45</v>
      </c>
      <c r="U7307" t="s">
        <v>45</v>
      </c>
      <c r="W7307" t="s">
        <v>45</v>
      </c>
      <c r="X7307">
        <v>1</v>
      </c>
      <c r="Y7307" t="s">
        <v>46</v>
      </c>
      <c r="AA7307" t="s">
        <v>46</v>
      </c>
      <c r="AC7307" t="s">
        <v>47</v>
      </c>
      <c r="AE7307" t="s">
        <v>45</v>
      </c>
      <c r="AG7307" t="s">
        <v>45</v>
      </c>
      <c r="AI7307" t="s">
        <v>48</v>
      </c>
      <c r="AJ7307">
        <v>11</v>
      </c>
      <c r="AK7307" t="str">
        <f>_xlfn.XLOOKUP(Table_ExternalData_1[[#This Row],[Shop'[Shop Code']]],Sheet1!D:D,Sheet1!A:A)</f>
        <v>REGION 4 LEYRE IBEAS</v>
      </c>
    </row>
    <row r="7308" spans="1:37" x14ac:dyDescent="0.3">
      <c r="A7308">
        <v>38</v>
      </c>
      <c r="B7308" t="s">
        <v>767</v>
      </c>
      <c r="C7308" t="s">
        <v>768</v>
      </c>
      <c r="D7308" t="s">
        <v>344</v>
      </c>
      <c r="E7308" t="s">
        <v>345</v>
      </c>
      <c r="F7308" t="s">
        <v>346</v>
      </c>
      <c r="G7308" t="s">
        <v>769</v>
      </c>
      <c r="H7308" t="s">
        <v>198</v>
      </c>
      <c r="I7308" t="s">
        <v>42</v>
      </c>
      <c r="J7308" t="s">
        <v>43</v>
      </c>
      <c r="K7308" s="1">
        <v>45552</v>
      </c>
      <c r="L7308" t="s">
        <v>770</v>
      </c>
      <c r="M7308">
        <v>1</v>
      </c>
      <c r="O7308" t="s">
        <v>45</v>
      </c>
      <c r="P7308">
        <v>1</v>
      </c>
      <c r="Q7308" t="s">
        <v>45</v>
      </c>
      <c r="S7308" t="s">
        <v>45</v>
      </c>
      <c r="U7308" t="s">
        <v>45</v>
      </c>
      <c r="W7308" t="s">
        <v>45</v>
      </c>
      <c r="X7308">
        <v>11</v>
      </c>
      <c r="Y7308" t="s">
        <v>46</v>
      </c>
      <c r="Z7308">
        <v>3</v>
      </c>
      <c r="AA7308" t="s">
        <v>46</v>
      </c>
      <c r="AB7308">
        <v>4</v>
      </c>
      <c r="AC7308" t="s">
        <v>47</v>
      </c>
      <c r="AE7308" t="s">
        <v>45</v>
      </c>
      <c r="AG7308" t="s">
        <v>45</v>
      </c>
      <c r="AI7308" t="s">
        <v>48</v>
      </c>
      <c r="AJ7308">
        <v>12</v>
      </c>
      <c r="AK7308" t="str">
        <f>_xlfn.XLOOKUP(Table_ExternalData_1[[#This Row],[Shop'[Shop Code']]],Sheet1!D:D,Sheet1!A:A)</f>
        <v>REGION 4 LEYRE IBEAS</v>
      </c>
    </row>
    <row r="7309" spans="1:37" x14ac:dyDescent="0.3">
      <c r="A7309">
        <v>38</v>
      </c>
      <c r="B7309" t="s">
        <v>771</v>
      </c>
      <c r="C7309" t="s">
        <v>772</v>
      </c>
      <c r="D7309" t="s">
        <v>194</v>
      </c>
      <c r="E7309" t="s">
        <v>195</v>
      </c>
      <c r="F7309" t="s">
        <v>196</v>
      </c>
      <c r="G7309" t="s">
        <v>773</v>
      </c>
      <c r="H7309" t="s">
        <v>198</v>
      </c>
      <c r="I7309" t="s">
        <v>42</v>
      </c>
      <c r="J7309" t="s">
        <v>43</v>
      </c>
      <c r="K7309" s="1">
        <v>45552</v>
      </c>
      <c r="L7309" t="s">
        <v>774</v>
      </c>
      <c r="M7309">
        <v>7</v>
      </c>
      <c r="N7309">
        <v>2</v>
      </c>
      <c r="O7309" t="s">
        <v>45</v>
      </c>
      <c r="Q7309" t="s">
        <v>45</v>
      </c>
      <c r="S7309" t="s">
        <v>45</v>
      </c>
      <c r="U7309" t="s">
        <v>45</v>
      </c>
      <c r="W7309" t="s">
        <v>45</v>
      </c>
      <c r="X7309">
        <v>31</v>
      </c>
      <c r="Y7309" t="s">
        <v>46</v>
      </c>
      <c r="Z7309">
        <v>10</v>
      </c>
      <c r="AA7309" t="s">
        <v>46</v>
      </c>
      <c r="AB7309">
        <v>2</v>
      </c>
      <c r="AC7309" t="s">
        <v>47</v>
      </c>
      <c r="AE7309" t="s">
        <v>45</v>
      </c>
      <c r="AF7309">
        <v>6</v>
      </c>
      <c r="AG7309" t="s">
        <v>45</v>
      </c>
      <c r="AH7309">
        <v>10181.800000000001</v>
      </c>
      <c r="AI7309" t="s">
        <v>48</v>
      </c>
      <c r="AJ7309">
        <v>12</v>
      </c>
      <c r="AK7309" t="str">
        <f>_xlfn.XLOOKUP(Table_ExternalData_1[[#This Row],[Shop'[Shop Code']]],Sheet1!D:D,Sheet1!A:A)</f>
        <v>REGION 4 LEYRE IBEAS</v>
      </c>
    </row>
    <row r="7310" spans="1:37" x14ac:dyDescent="0.3">
      <c r="A7310">
        <v>38</v>
      </c>
      <c r="B7310" t="s">
        <v>771</v>
      </c>
      <c r="C7310" t="s">
        <v>772</v>
      </c>
      <c r="D7310" t="s">
        <v>194</v>
      </c>
      <c r="E7310" t="s">
        <v>195</v>
      </c>
      <c r="F7310" t="s">
        <v>196</v>
      </c>
      <c r="G7310" t="s">
        <v>773</v>
      </c>
      <c r="H7310" t="s">
        <v>198</v>
      </c>
      <c r="I7310" t="s">
        <v>42</v>
      </c>
      <c r="J7310" t="s">
        <v>43</v>
      </c>
      <c r="K7310" s="1">
        <v>45554</v>
      </c>
      <c r="L7310" t="s">
        <v>774</v>
      </c>
      <c r="M7310">
        <v>7</v>
      </c>
      <c r="O7310" t="s">
        <v>45</v>
      </c>
      <c r="Q7310" t="s">
        <v>45</v>
      </c>
      <c r="S7310" t="s">
        <v>45</v>
      </c>
      <c r="U7310" t="s">
        <v>45</v>
      </c>
      <c r="W7310" t="s">
        <v>45</v>
      </c>
      <c r="X7310">
        <v>34</v>
      </c>
      <c r="Y7310" t="s">
        <v>46</v>
      </c>
      <c r="Z7310">
        <v>16</v>
      </c>
      <c r="AA7310" t="s">
        <v>46</v>
      </c>
      <c r="AB7310">
        <v>2</v>
      </c>
      <c r="AC7310" t="s">
        <v>47</v>
      </c>
      <c r="AD7310">
        <v>2</v>
      </c>
      <c r="AE7310" t="s">
        <v>45</v>
      </c>
      <c r="AF7310">
        <v>2</v>
      </c>
      <c r="AG7310" t="s">
        <v>45</v>
      </c>
      <c r="AH7310">
        <v>3636.36</v>
      </c>
      <c r="AI7310" t="s">
        <v>48</v>
      </c>
      <c r="AJ7310">
        <v>14</v>
      </c>
      <c r="AK7310" t="str">
        <f>_xlfn.XLOOKUP(Table_ExternalData_1[[#This Row],[Shop'[Shop Code']]],Sheet1!D:D,Sheet1!A:A)</f>
        <v>REGION 4 LEYRE IBEAS</v>
      </c>
    </row>
    <row r="7311" spans="1:37" x14ac:dyDescent="0.3">
      <c r="A7311">
        <v>38</v>
      </c>
      <c r="B7311" t="s">
        <v>771</v>
      </c>
      <c r="C7311" t="s">
        <v>772</v>
      </c>
      <c r="D7311" t="s">
        <v>194</v>
      </c>
      <c r="E7311" t="s">
        <v>195</v>
      </c>
      <c r="F7311" t="s">
        <v>196</v>
      </c>
      <c r="G7311" t="s">
        <v>773</v>
      </c>
      <c r="H7311" t="s">
        <v>198</v>
      </c>
      <c r="I7311" t="s">
        <v>42</v>
      </c>
      <c r="J7311" t="s">
        <v>43</v>
      </c>
      <c r="K7311" s="1">
        <v>45553</v>
      </c>
      <c r="L7311" t="s">
        <v>774</v>
      </c>
      <c r="M7311">
        <v>8</v>
      </c>
      <c r="N7311">
        <v>1</v>
      </c>
      <c r="O7311" t="s">
        <v>45</v>
      </c>
      <c r="P7311">
        <v>2</v>
      </c>
      <c r="Q7311" t="s">
        <v>45</v>
      </c>
      <c r="R7311">
        <v>2</v>
      </c>
      <c r="S7311" t="s">
        <v>45</v>
      </c>
      <c r="U7311" t="s">
        <v>45</v>
      </c>
      <c r="W7311" t="s">
        <v>45</v>
      </c>
      <c r="X7311">
        <v>38</v>
      </c>
      <c r="Y7311" t="s">
        <v>46</v>
      </c>
      <c r="Z7311">
        <v>17</v>
      </c>
      <c r="AA7311" t="s">
        <v>46</v>
      </c>
      <c r="AB7311">
        <v>6</v>
      </c>
      <c r="AC7311" t="s">
        <v>47</v>
      </c>
      <c r="AD7311">
        <v>2</v>
      </c>
      <c r="AE7311" t="s">
        <v>45</v>
      </c>
      <c r="AF7311">
        <v>2</v>
      </c>
      <c r="AG7311" t="s">
        <v>45</v>
      </c>
      <c r="AH7311">
        <v>4400.92</v>
      </c>
      <c r="AI7311" t="s">
        <v>48</v>
      </c>
      <c r="AJ7311">
        <v>13</v>
      </c>
      <c r="AK7311" t="str">
        <f>_xlfn.XLOOKUP(Table_ExternalData_1[[#This Row],[Shop'[Shop Code']]],Sheet1!D:D,Sheet1!A:A)</f>
        <v>REGION 4 LEYRE IBEAS</v>
      </c>
    </row>
    <row r="7312" spans="1:37" x14ac:dyDescent="0.3">
      <c r="A7312">
        <v>38</v>
      </c>
      <c r="B7312" t="s">
        <v>771</v>
      </c>
      <c r="C7312" t="s">
        <v>772</v>
      </c>
      <c r="D7312" t="s">
        <v>194</v>
      </c>
      <c r="E7312" t="s">
        <v>195</v>
      </c>
      <c r="F7312" t="s">
        <v>196</v>
      </c>
      <c r="G7312" t="s">
        <v>773</v>
      </c>
      <c r="H7312" t="s">
        <v>198</v>
      </c>
      <c r="I7312" t="s">
        <v>42</v>
      </c>
      <c r="J7312" t="s">
        <v>43</v>
      </c>
      <c r="K7312" s="1">
        <v>45551</v>
      </c>
      <c r="L7312" t="s">
        <v>774</v>
      </c>
      <c r="M7312">
        <v>4</v>
      </c>
      <c r="N7312">
        <v>0</v>
      </c>
      <c r="O7312" t="s">
        <v>45</v>
      </c>
      <c r="P7312">
        <v>0</v>
      </c>
      <c r="Q7312" t="s">
        <v>45</v>
      </c>
      <c r="S7312" t="s">
        <v>45</v>
      </c>
      <c r="U7312" t="s">
        <v>45</v>
      </c>
      <c r="W7312" t="s">
        <v>45</v>
      </c>
      <c r="X7312">
        <v>32</v>
      </c>
      <c r="Y7312" t="s">
        <v>46</v>
      </c>
      <c r="Z7312">
        <v>3</v>
      </c>
      <c r="AA7312" t="s">
        <v>46</v>
      </c>
      <c r="AB7312">
        <v>3</v>
      </c>
      <c r="AC7312" t="s">
        <v>47</v>
      </c>
      <c r="AD7312">
        <v>2</v>
      </c>
      <c r="AE7312" t="s">
        <v>45</v>
      </c>
      <c r="AG7312" t="s">
        <v>45</v>
      </c>
      <c r="AI7312" t="s">
        <v>48</v>
      </c>
      <c r="AJ7312">
        <v>11</v>
      </c>
      <c r="AK7312" t="str">
        <f>_xlfn.XLOOKUP(Table_ExternalData_1[[#This Row],[Shop'[Shop Code']]],Sheet1!D:D,Sheet1!A:A)</f>
        <v>REGION 4 LEYRE IBEAS</v>
      </c>
    </row>
    <row r="7313" spans="1:37" x14ac:dyDescent="0.3">
      <c r="A7313">
        <v>38</v>
      </c>
      <c r="B7313" t="s">
        <v>771</v>
      </c>
      <c r="C7313" t="s">
        <v>772</v>
      </c>
      <c r="D7313" t="s">
        <v>194</v>
      </c>
      <c r="E7313" t="s">
        <v>195</v>
      </c>
      <c r="F7313" t="s">
        <v>196</v>
      </c>
      <c r="G7313" t="s">
        <v>773</v>
      </c>
      <c r="H7313" t="s">
        <v>198</v>
      </c>
      <c r="I7313" t="s">
        <v>42</v>
      </c>
      <c r="J7313" t="s">
        <v>43</v>
      </c>
      <c r="K7313" s="1">
        <v>45555</v>
      </c>
      <c r="L7313" t="s">
        <v>774</v>
      </c>
      <c r="M7313">
        <v>6</v>
      </c>
      <c r="O7313" t="s">
        <v>45</v>
      </c>
      <c r="Q7313" t="s">
        <v>45</v>
      </c>
      <c r="S7313" t="s">
        <v>45</v>
      </c>
      <c r="U7313" t="s">
        <v>45</v>
      </c>
      <c r="W7313" t="s">
        <v>45</v>
      </c>
      <c r="X7313">
        <v>46</v>
      </c>
      <c r="Y7313" t="s">
        <v>46</v>
      </c>
      <c r="Z7313">
        <v>15</v>
      </c>
      <c r="AA7313" t="s">
        <v>46</v>
      </c>
      <c r="AB7313">
        <v>5</v>
      </c>
      <c r="AC7313" t="s">
        <v>47</v>
      </c>
      <c r="AD7313">
        <v>2</v>
      </c>
      <c r="AE7313" t="s">
        <v>45</v>
      </c>
      <c r="AF7313">
        <v>2</v>
      </c>
      <c r="AG7313" t="s">
        <v>45</v>
      </c>
      <c r="AH7313">
        <v>2870</v>
      </c>
      <c r="AI7313" t="s">
        <v>48</v>
      </c>
      <c r="AJ7313">
        <v>15</v>
      </c>
      <c r="AK7313" t="str">
        <f>_xlfn.XLOOKUP(Table_ExternalData_1[[#This Row],[Shop'[Shop Code']]],Sheet1!D:D,Sheet1!A:A)</f>
        <v>REGION 4 LEYRE IBEAS</v>
      </c>
    </row>
    <row r="7314" spans="1:37" x14ac:dyDescent="0.3">
      <c r="A7314">
        <v>38</v>
      </c>
      <c r="B7314" t="s">
        <v>775</v>
      </c>
      <c r="C7314" t="s">
        <v>776</v>
      </c>
      <c r="D7314" t="s">
        <v>293</v>
      </c>
      <c r="E7314" t="s">
        <v>294</v>
      </c>
      <c r="F7314" t="s">
        <v>295</v>
      </c>
      <c r="G7314" t="s">
        <v>777</v>
      </c>
      <c r="H7314" t="s">
        <v>778</v>
      </c>
      <c r="I7314" t="s">
        <v>64</v>
      </c>
      <c r="J7314" t="s">
        <v>65</v>
      </c>
      <c r="K7314" s="1">
        <v>45551</v>
      </c>
      <c r="L7314" t="s">
        <v>779</v>
      </c>
      <c r="M7314">
        <v>1</v>
      </c>
      <c r="N7314">
        <v>1</v>
      </c>
      <c r="O7314" t="s">
        <v>45</v>
      </c>
      <c r="P7314">
        <v>0</v>
      </c>
      <c r="Q7314" t="s">
        <v>45</v>
      </c>
      <c r="S7314" t="s">
        <v>45</v>
      </c>
      <c r="U7314" t="s">
        <v>45</v>
      </c>
      <c r="W7314" t="s">
        <v>45</v>
      </c>
      <c r="X7314">
        <v>12</v>
      </c>
      <c r="Y7314" t="s">
        <v>46</v>
      </c>
      <c r="Z7314">
        <v>7</v>
      </c>
      <c r="AA7314" t="s">
        <v>46</v>
      </c>
      <c r="AB7314">
        <v>1</v>
      </c>
      <c r="AC7314" t="s">
        <v>47</v>
      </c>
      <c r="AE7314" t="s">
        <v>45</v>
      </c>
      <c r="AG7314" t="s">
        <v>45</v>
      </c>
      <c r="AI7314" t="s">
        <v>48</v>
      </c>
      <c r="AJ7314">
        <v>11</v>
      </c>
      <c r="AK7314" t="str">
        <f>_xlfn.XLOOKUP(Table_ExternalData_1[[#This Row],[Shop'[Shop Code']]],Sheet1!D:D,Sheet1!A:A)</f>
        <v>REGION 2 ALEJANDRO COSTAS</v>
      </c>
    </row>
    <row r="7315" spans="1:37" x14ac:dyDescent="0.3">
      <c r="A7315">
        <v>38</v>
      </c>
      <c r="B7315" t="s">
        <v>775</v>
      </c>
      <c r="C7315" t="s">
        <v>776</v>
      </c>
      <c r="D7315" t="s">
        <v>293</v>
      </c>
      <c r="E7315" t="s">
        <v>294</v>
      </c>
      <c r="F7315" t="s">
        <v>295</v>
      </c>
      <c r="G7315" t="s">
        <v>777</v>
      </c>
      <c r="H7315" t="s">
        <v>778</v>
      </c>
      <c r="I7315" t="s">
        <v>64</v>
      </c>
      <c r="J7315" t="s">
        <v>65</v>
      </c>
      <c r="K7315" s="1">
        <v>45554</v>
      </c>
      <c r="L7315" t="s">
        <v>779</v>
      </c>
      <c r="M7315">
        <v>2</v>
      </c>
      <c r="N7315">
        <v>1</v>
      </c>
      <c r="O7315" t="s">
        <v>45</v>
      </c>
      <c r="Q7315" t="s">
        <v>45</v>
      </c>
      <c r="S7315" t="s">
        <v>45</v>
      </c>
      <c r="U7315" t="s">
        <v>45</v>
      </c>
      <c r="W7315" t="s">
        <v>45</v>
      </c>
      <c r="X7315">
        <v>16</v>
      </c>
      <c r="Y7315" t="s">
        <v>46</v>
      </c>
      <c r="Z7315">
        <v>12</v>
      </c>
      <c r="AA7315" t="s">
        <v>46</v>
      </c>
      <c r="AC7315" t="s">
        <v>47</v>
      </c>
      <c r="AD7315">
        <v>2</v>
      </c>
      <c r="AE7315" t="s">
        <v>45</v>
      </c>
      <c r="AG7315" t="s">
        <v>45</v>
      </c>
      <c r="AI7315" t="s">
        <v>48</v>
      </c>
      <c r="AJ7315">
        <v>14</v>
      </c>
      <c r="AK7315" t="str">
        <f>_xlfn.XLOOKUP(Table_ExternalData_1[[#This Row],[Shop'[Shop Code']]],Sheet1!D:D,Sheet1!A:A)</f>
        <v>REGION 2 ALEJANDRO COSTAS</v>
      </c>
    </row>
    <row r="7316" spans="1:37" x14ac:dyDescent="0.3">
      <c r="A7316">
        <v>38</v>
      </c>
      <c r="B7316" t="s">
        <v>775</v>
      </c>
      <c r="C7316" t="s">
        <v>776</v>
      </c>
      <c r="D7316" t="s">
        <v>293</v>
      </c>
      <c r="E7316" t="s">
        <v>294</v>
      </c>
      <c r="F7316" t="s">
        <v>295</v>
      </c>
      <c r="G7316" t="s">
        <v>777</v>
      </c>
      <c r="H7316" t="s">
        <v>778</v>
      </c>
      <c r="I7316" t="s">
        <v>64</v>
      </c>
      <c r="J7316" t="s">
        <v>65</v>
      </c>
      <c r="K7316" s="1">
        <v>45556</v>
      </c>
      <c r="L7316" t="s">
        <v>779</v>
      </c>
      <c r="M7316">
        <v>1</v>
      </c>
      <c r="O7316" t="s">
        <v>45</v>
      </c>
      <c r="Q7316" t="s">
        <v>45</v>
      </c>
      <c r="S7316" t="s">
        <v>45</v>
      </c>
      <c r="U7316" t="s">
        <v>45</v>
      </c>
      <c r="W7316" t="s">
        <v>45</v>
      </c>
      <c r="X7316">
        <v>7</v>
      </c>
      <c r="Y7316" t="s">
        <v>46</v>
      </c>
      <c r="Z7316">
        <v>6</v>
      </c>
      <c r="AA7316" t="s">
        <v>46</v>
      </c>
      <c r="AB7316">
        <v>4</v>
      </c>
      <c r="AC7316" t="s">
        <v>47</v>
      </c>
      <c r="AE7316" t="s">
        <v>45</v>
      </c>
      <c r="AG7316" t="s">
        <v>45</v>
      </c>
      <c r="AI7316" t="s">
        <v>48</v>
      </c>
      <c r="AJ7316">
        <v>15</v>
      </c>
      <c r="AK7316" t="str">
        <f>_xlfn.XLOOKUP(Table_ExternalData_1[[#This Row],[Shop'[Shop Code']]],Sheet1!D:D,Sheet1!A:A)</f>
        <v>REGION 2 ALEJANDRO COSTAS</v>
      </c>
    </row>
    <row r="7317" spans="1:37" x14ac:dyDescent="0.3">
      <c r="A7317">
        <v>38</v>
      </c>
      <c r="B7317" t="s">
        <v>775</v>
      </c>
      <c r="C7317" t="s">
        <v>776</v>
      </c>
      <c r="D7317" t="s">
        <v>293</v>
      </c>
      <c r="E7317" t="s">
        <v>294</v>
      </c>
      <c r="F7317" t="s">
        <v>295</v>
      </c>
      <c r="G7317" t="s">
        <v>777</v>
      </c>
      <c r="H7317" t="s">
        <v>778</v>
      </c>
      <c r="I7317" t="s">
        <v>64</v>
      </c>
      <c r="J7317" t="s">
        <v>65</v>
      </c>
      <c r="K7317" s="1">
        <v>45553</v>
      </c>
      <c r="L7317" t="s">
        <v>779</v>
      </c>
      <c r="M7317">
        <v>1</v>
      </c>
      <c r="N7317">
        <v>2</v>
      </c>
      <c r="O7317" t="s">
        <v>45</v>
      </c>
      <c r="Q7317" t="s">
        <v>45</v>
      </c>
      <c r="S7317" t="s">
        <v>45</v>
      </c>
      <c r="T7317">
        <v>2</v>
      </c>
      <c r="U7317" t="s">
        <v>45</v>
      </c>
      <c r="W7317" t="s">
        <v>45</v>
      </c>
      <c r="X7317">
        <v>16</v>
      </c>
      <c r="Y7317" t="s">
        <v>46</v>
      </c>
      <c r="Z7317">
        <v>12</v>
      </c>
      <c r="AA7317" t="s">
        <v>46</v>
      </c>
      <c r="AB7317">
        <v>4</v>
      </c>
      <c r="AC7317" t="s">
        <v>47</v>
      </c>
      <c r="AE7317" t="s">
        <v>45</v>
      </c>
      <c r="AG7317" t="s">
        <v>45</v>
      </c>
      <c r="AI7317" t="s">
        <v>48</v>
      </c>
      <c r="AJ7317">
        <v>13</v>
      </c>
      <c r="AK7317" t="str">
        <f>_xlfn.XLOOKUP(Table_ExternalData_1[[#This Row],[Shop'[Shop Code']]],Sheet1!D:D,Sheet1!A:A)</f>
        <v>REGION 2 ALEJANDRO COSTAS</v>
      </c>
    </row>
    <row r="7318" spans="1:37" x14ac:dyDescent="0.3">
      <c r="A7318">
        <v>38</v>
      </c>
      <c r="B7318" t="s">
        <v>775</v>
      </c>
      <c r="C7318" t="s">
        <v>776</v>
      </c>
      <c r="D7318" t="s">
        <v>293</v>
      </c>
      <c r="E7318" t="s">
        <v>294</v>
      </c>
      <c r="F7318" t="s">
        <v>295</v>
      </c>
      <c r="G7318" t="s">
        <v>777</v>
      </c>
      <c r="H7318" t="s">
        <v>778</v>
      </c>
      <c r="I7318" t="s">
        <v>64</v>
      </c>
      <c r="J7318" t="s">
        <v>65</v>
      </c>
      <c r="K7318" s="1">
        <v>45555</v>
      </c>
      <c r="L7318" t="s">
        <v>779</v>
      </c>
      <c r="O7318" t="s">
        <v>45</v>
      </c>
      <c r="Q7318" t="s">
        <v>45</v>
      </c>
      <c r="S7318" t="s">
        <v>45</v>
      </c>
      <c r="T7318">
        <v>2</v>
      </c>
      <c r="U7318" t="s">
        <v>45</v>
      </c>
      <c r="W7318" t="s">
        <v>45</v>
      </c>
      <c r="X7318">
        <v>14</v>
      </c>
      <c r="Y7318" t="s">
        <v>46</v>
      </c>
      <c r="Z7318">
        <v>11</v>
      </c>
      <c r="AA7318" t="s">
        <v>46</v>
      </c>
      <c r="AB7318">
        <v>1</v>
      </c>
      <c r="AC7318" t="s">
        <v>47</v>
      </c>
      <c r="AE7318" t="s">
        <v>45</v>
      </c>
      <c r="AG7318" t="s">
        <v>45</v>
      </c>
      <c r="AI7318" t="s">
        <v>48</v>
      </c>
      <c r="AJ7318">
        <v>15</v>
      </c>
      <c r="AK7318" t="str">
        <f>_xlfn.XLOOKUP(Table_ExternalData_1[[#This Row],[Shop'[Shop Code']]],Sheet1!D:D,Sheet1!A:A)</f>
        <v>REGION 2 ALEJANDRO COSTAS</v>
      </c>
    </row>
    <row r="7319" spans="1:37" x14ac:dyDescent="0.3">
      <c r="A7319">
        <v>38</v>
      </c>
      <c r="B7319" t="s">
        <v>775</v>
      </c>
      <c r="C7319" t="s">
        <v>776</v>
      </c>
      <c r="D7319" t="s">
        <v>293</v>
      </c>
      <c r="E7319" t="s">
        <v>294</v>
      </c>
      <c r="F7319" t="s">
        <v>295</v>
      </c>
      <c r="G7319" t="s">
        <v>777</v>
      </c>
      <c r="H7319" t="s">
        <v>778</v>
      </c>
      <c r="I7319" t="s">
        <v>64</v>
      </c>
      <c r="J7319" t="s">
        <v>65</v>
      </c>
      <c r="K7319" s="1">
        <v>45552</v>
      </c>
      <c r="L7319" t="s">
        <v>779</v>
      </c>
      <c r="M7319">
        <v>4</v>
      </c>
      <c r="N7319">
        <v>2</v>
      </c>
      <c r="O7319" t="s">
        <v>45</v>
      </c>
      <c r="Q7319" t="s">
        <v>45</v>
      </c>
      <c r="S7319" t="s">
        <v>45</v>
      </c>
      <c r="T7319">
        <v>2</v>
      </c>
      <c r="U7319" t="s">
        <v>45</v>
      </c>
      <c r="W7319" t="s">
        <v>45</v>
      </c>
      <c r="X7319">
        <v>18</v>
      </c>
      <c r="Y7319" t="s">
        <v>46</v>
      </c>
      <c r="Z7319">
        <v>17</v>
      </c>
      <c r="AA7319" t="s">
        <v>46</v>
      </c>
      <c r="AB7319">
        <v>1</v>
      </c>
      <c r="AC7319" t="s">
        <v>47</v>
      </c>
      <c r="AE7319" t="s">
        <v>45</v>
      </c>
      <c r="AG7319" t="s">
        <v>45</v>
      </c>
      <c r="AI7319" t="s">
        <v>48</v>
      </c>
      <c r="AJ7319">
        <v>12</v>
      </c>
      <c r="AK7319" t="str">
        <f>_xlfn.XLOOKUP(Table_ExternalData_1[[#This Row],[Shop'[Shop Code']]],Sheet1!D:D,Sheet1!A:A)</f>
        <v>REGION 2 ALEJANDRO COSTAS</v>
      </c>
    </row>
    <row r="7320" spans="1:37" x14ac:dyDescent="0.3">
      <c r="A7320">
        <v>38</v>
      </c>
      <c r="B7320" t="s">
        <v>780</v>
      </c>
      <c r="C7320" t="s">
        <v>781</v>
      </c>
      <c r="D7320" t="s">
        <v>502</v>
      </c>
      <c r="E7320" t="s">
        <v>2972</v>
      </c>
      <c r="F7320" t="s">
        <v>2973</v>
      </c>
      <c r="G7320" t="s">
        <v>782</v>
      </c>
      <c r="H7320" t="s">
        <v>98</v>
      </c>
      <c r="I7320" t="s">
        <v>74</v>
      </c>
      <c r="J7320" t="s">
        <v>75</v>
      </c>
      <c r="K7320" s="1">
        <v>45551</v>
      </c>
      <c r="L7320" t="s">
        <v>783</v>
      </c>
      <c r="M7320">
        <v>3</v>
      </c>
      <c r="N7320">
        <v>2</v>
      </c>
      <c r="O7320" t="s">
        <v>45</v>
      </c>
      <c r="Q7320" t="s">
        <v>45</v>
      </c>
      <c r="S7320" t="s">
        <v>45</v>
      </c>
      <c r="U7320" t="s">
        <v>45</v>
      </c>
      <c r="W7320" t="s">
        <v>45</v>
      </c>
      <c r="X7320">
        <v>16</v>
      </c>
      <c r="Y7320" t="s">
        <v>46</v>
      </c>
      <c r="Z7320">
        <v>8</v>
      </c>
      <c r="AA7320" t="s">
        <v>46</v>
      </c>
      <c r="AB7320">
        <v>13</v>
      </c>
      <c r="AC7320" t="s">
        <v>47</v>
      </c>
      <c r="AD7320">
        <v>-1</v>
      </c>
      <c r="AE7320" t="s">
        <v>45</v>
      </c>
      <c r="AF7320">
        <v>2</v>
      </c>
      <c r="AG7320" t="s">
        <v>45</v>
      </c>
      <c r="AH7320">
        <v>3636.36</v>
      </c>
      <c r="AI7320" t="s">
        <v>48</v>
      </c>
      <c r="AJ7320">
        <v>11</v>
      </c>
      <c r="AK7320" t="str">
        <f>_xlfn.XLOOKUP(Table_ExternalData_1[[#This Row],[Shop'[Shop Code']]],Sheet1!D:D,Sheet1!A:A)</f>
        <v>REGION 3 EDUARDO CAMACHO</v>
      </c>
    </row>
    <row r="7321" spans="1:37" x14ac:dyDescent="0.3">
      <c r="A7321">
        <v>38</v>
      </c>
      <c r="B7321" t="s">
        <v>780</v>
      </c>
      <c r="C7321" t="s">
        <v>781</v>
      </c>
      <c r="D7321" t="s">
        <v>502</v>
      </c>
      <c r="E7321" t="s">
        <v>2972</v>
      </c>
      <c r="F7321" t="s">
        <v>2973</v>
      </c>
      <c r="G7321" t="s">
        <v>782</v>
      </c>
      <c r="H7321" t="s">
        <v>98</v>
      </c>
      <c r="I7321" t="s">
        <v>74</v>
      </c>
      <c r="J7321" t="s">
        <v>75</v>
      </c>
      <c r="K7321" s="1">
        <v>45552</v>
      </c>
      <c r="L7321" t="s">
        <v>783</v>
      </c>
      <c r="M7321">
        <v>2</v>
      </c>
      <c r="N7321">
        <v>4</v>
      </c>
      <c r="O7321" t="s">
        <v>45</v>
      </c>
      <c r="Q7321" t="s">
        <v>45</v>
      </c>
      <c r="S7321" t="s">
        <v>45</v>
      </c>
      <c r="U7321" t="s">
        <v>45</v>
      </c>
      <c r="W7321" t="s">
        <v>45</v>
      </c>
      <c r="X7321">
        <v>21</v>
      </c>
      <c r="Y7321" t="s">
        <v>46</v>
      </c>
      <c r="Z7321">
        <v>15</v>
      </c>
      <c r="AA7321" t="s">
        <v>46</v>
      </c>
      <c r="AB7321">
        <v>7</v>
      </c>
      <c r="AC7321" t="s">
        <v>47</v>
      </c>
      <c r="AD7321">
        <v>2</v>
      </c>
      <c r="AE7321" t="s">
        <v>45</v>
      </c>
      <c r="AF7321">
        <v>2</v>
      </c>
      <c r="AG7321" t="s">
        <v>45</v>
      </c>
      <c r="AH7321">
        <v>3636.36</v>
      </c>
      <c r="AI7321" t="s">
        <v>48</v>
      </c>
      <c r="AJ7321">
        <v>12</v>
      </c>
      <c r="AK7321" t="str">
        <f>_xlfn.XLOOKUP(Table_ExternalData_1[[#This Row],[Shop'[Shop Code']]],Sheet1!D:D,Sheet1!A:A)</f>
        <v>REGION 3 EDUARDO CAMACHO</v>
      </c>
    </row>
    <row r="7322" spans="1:37" x14ac:dyDescent="0.3">
      <c r="A7322">
        <v>38</v>
      </c>
      <c r="B7322" t="s">
        <v>780</v>
      </c>
      <c r="C7322" t="s">
        <v>781</v>
      </c>
      <c r="D7322" t="s">
        <v>502</v>
      </c>
      <c r="E7322" t="s">
        <v>2972</v>
      </c>
      <c r="F7322" t="s">
        <v>2973</v>
      </c>
      <c r="G7322" t="s">
        <v>782</v>
      </c>
      <c r="H7322" t="s">
        <v>98</v>
      </c>
      <c r="I7322" t="s">
        <v>74</v>
      </c>
      <c r="J7322" t="s">
        <v>75</v>
      </c>
      <c r="K7322" s="1">
        <v>45555</v>
      </c>
      <c r="L7322" t="s">
        <v>783</v>
      </c>
      <c r="M7322">
        <v>2</v>
      </c>
      <c r="O7322" t="s">
        <v>45</v>
      </c>
      <c r="Q7322" t="s">
        <v>45</v>
      </c>
      <c r="S7322" t="s">
        <v>45</v>
      </c>
      <c r="U7322" t="s">
        <v>45</v>
      </c>
      <c r="W7322" t="s">
        <v>45</v>
      </c>
      <c r="X7322">
        <v>15</v>
      </c>
      <c r="Y7322" t="s">
        <v>46</v>
      </c>
      <c r="Z7322">
        <v>9</v>
      </c>
      <c r="AA7322" t="s">
        <v>46</v>
      </c>
      <c r="AB7322">
        <v>4</v>
      </c>
      <c r="AC7322" t="s">
        <v>47</v>
      </c>
      <c r="AD7322">
        <v>2</v>
      </c>
      <c r="AE7322" t="s">
        <v>45</v>
      </c>
      <c r="AF7322">
        <v>2</v>
      </c>
      <c r="AG7322" t="s">
        <v>45</v>
      </c>
      <c r="AH7322">
        <v>4681.82</v>
      </c>
      <c r="AI7322" t="s">
        <v>48</v>
      </c>
      <c r="AJ7322">
        <v>15</v>
      </c>
      <c r="AK7322" t="str">
        <f>_xlfn.XLOOKUP(Table_ExternalData_1[[#This Row],[Shop'[Shop Code']]],Sheet1!D:D,Sheet1!A:A)</f>
        <v>REGION 3 EDUARDO CAMACHO</v>
      </c>
    </row>
    <row r="7323" spans="1:37" x14ac:dyDescent="0.3">
      <c r="A7323">
        <v>38</v>
      </c>
      <c r="B7323" t="s">
        <v>780</v>
      </c>
      <c r="C7323" t="s">
        <v>781</v>
      </c>
      <c r="D7323" t="s">
        <v>502</v>
      </c>
      <c r="E7323" t="s">
        <v>2972</v>
      </c>
      <c r="F7323" t="s">
        <v>2973</v>
      </c>
      <c r="G7323" t="s">
        <v>782</v>
      </c>
      <c r="H7323" t="s">
        <v>98</v>
      </c>
      <c r="I7323" t="s">
        <v>74</v>
      </c>
      <c r="J7323" t="s">
        <v>75</v>
      </c>
      <c r="K7323" s="1">
        <v>45554</v>
      </c>
      <c r="L7323" t="s">
        <v>783</v>
      </c>
      <c r="M7323">
        <v>1</v>
      </c>
      <c r="N7323">
        <v>2</v>
      </c>
      <c r="O7323" t="s">
        <v>45</v>
      </c>
      <c r="Q7323" t="s">
        <v>45</v>
      </c>
      <c r="S7323" t="s">
        <v>45</v>
      </c>
      <c r="U7323" t="s">
        <v>45</v>
      </c>
      <c r="W7323" t="s">
        <v>45</v>
      </c>
      <c r="X7323">
        <v>23</v>
      </c>
      <c r="Y7323" t="s">
        <v>46</v>
      </c>
      <c r="Z7323">
        <v>17</v>
      </c>
      <c r="AA7323" t="s">
        <v>46</v>
      </c>
      <c r="AB7323">
        <v>4</v>
      </c>
      <c r="AC7323" t="s">
        <v>47</v>
      </c>
      <c r="AD7323">
        <v>2</v>
      </c>
      <c r="AE7323" t="s">
        <v>45</v>
      </c>
      <c r="AF7323">
        <v>-2</v>
      </c>
      <c r="AG7323" t="s">
        <v>45</v>
      </c>
      <c r="AH7323">
        <v>-3636.36</v>
      </c>
      <c r="AI7323" t="s">
        <v>48</v>
      </c>
      <c r="AJ7323">
        <v>14</v>
      </c>
      <c r="AK7323" t="str">
        <f>_xlfn.XLOOKUP(Table_ExternalData_1[[#This Row],[Shop'[Shop Code']]],Sheet1!D:D,Sheet1!A:A)</f>
        <v>REGION 3 EDUARDO CAMACHO</v>
      </c>
    </row>
    <row r="7324" spans="1:37" x14ac:dyDescent="0.3">
      <c r="A7324">
        <v>38</v>
      </c>
      <c r="B7324" t="s">
        <v>780</v>
      </c>
      <c r="C7324" t="s">
        <v>781</v>
      </c>
      <c r="D7324" t="s">
        <v>502</v>
      </c>
      <c r="E7324" t="s">
        <v>2972</v>
      </c>
      <c r="F7324" t="s">
        <v>2973</v>
      </c>
      <c r="G7324" t="s">
        <v>782</v>
      </c>
      <c r="H7324" t="s">
        <v>98</v>
      </c>
      <c r="I7324" t="s">
        <v>74</v>
      </c>
      <c r="J7324" t="s">
        <v>75</v>
      </c>
      <c r="K7324" s="1">
        <v>45553</v>
      </c>
      <c r="L7324" t="s">
        <v>783</v>
      </c>
      <c r="M7324">
        <v>4</v>
      </c>
      <c r="O7324" t="s">
        <v>45</v>
      </c>
      <c r="P7324">
        <v>2</v>
      </c>
      <c r="Q7324" t="s">
        <v>45</v>
      </c>
      <c r="R7324">
        <v>2</v>
      </c>
      <c r="S7324" t="s">
        <v>45</v>
      </c>
      <c r="U7324" t="s">
        <v>45</v>
      </c>
      <c r="W7324" t="s">
        <v>45</v>
      </c>
      <c r="X7324">
        <v>19</v>
      </c>
      <c r="Y7324" t="s">
        <v>46</v>
      </c>
      <c r="Z7324">
        <v>13</v>
      </c>
      <c r="AA7324" t="s">
        <v>46</v>
      </c>
      <c r="AB7324">
        <v>5</v>
      </c>
      <c r="AC7324" t="s">
        <v>47</v>
      </c>
      <c r="AD7324">
        <v>4</v>
      </c>
      <c r="AE7324" t="s">
        <v>45</v>
      </c>
      <c r="AF7324">
        <v>2</v>
      </c>
      <c r="AG7324" t="s">
        <v>45</v>
      </c>
      <c r="AH7324">
        <v>4136.3599999999997</v>
      </c>
      <c r="AI7324" t="s">
        <v>48</v>
      </c>
      <c r="AJ7324">
        <v>13</v>
      </c>
      <c r="AK7324" t="str">
        <f>_xlfn.XLOOKUP(Table_ExternalData_1[[#This Row],[Shop'[Shop Code']]],Sheet1!D:D,Sheet1!A:A)</f>
        <v>REGION 3 EDUARDO CAMACHO</v>
      </c>
    </row>
    <row r="7325" spans="1:37" x14ac:dyDescent="0.3">
      <c r="A7325">
        <v>38</v>
      </c>
      <c r="B7325" t="s">
        <v>784</v>
      </c>
      <c r="C7325" t="s">
        <v>785</v>
      </c>
      <c r="D7325" t="s">
        <v>502</v>
      </c>
      <c r="E7325" t="s">
        <v>2972</v>
      </c>
      <c r="F7325" t="s">
        <v>2973</v>
      </c>
      <c r="G7325" t="s">
        <v>786</v>
      </c>
      <c r="H7325" t="s">
        <v>131</v>
      </c>
      <c r="I7325" t="s">
        <v>74</v>
      </c>
      <c r="J7325" t="s">
        <v>75</v>
      </c>
      <c r="K7325" s="1">
        <v>45551</v>
      </c>
      <c r="L7325" t="s">
        <v>787</v>
      </c>
      <c r="M7325">
        <v>1</v>
      </c>
      <c r="N7325">
        <v>4</v>
      </c>
      <c r="O7325" t="s">
        <v>45</v>
      </c>
      <c r="P7325">
        <v>4</v>
      </c>
      <c r="Q7325" t="s">
        <v>45</v>
      </c>
      <c r="S7325" t="s">
        <v>45</v>
      </c>
      <c r="U7325" t="s">
        <v>45</v>
      </c>
      <c r="W7325" t="s">
        <v>45</v>
      </c>
      <c r="X7325">
        <v>24</v>
      </c>
      <c r="Y7325" t="s">
        <v>46</v>
      </c>
      <c r="Z7325">
        <v>16</v>
      </c>
      <c r="AA7325" t="s">
        <v>46</v>
      </c>
      <c r="AB7325">
        <v>3</v>
      </c>
      <c r="AC7325" t="s">
        <v>47</v>
      </c>
      <c r="AD7325">
        <v>-2</v>
      </c>
      <c r="AE7325" t="s">
        <v>45</v>
      </c>
      <c r="AG7325" t="s">
        <v>45</v>
      </c>
      <c r="AI7325" t="s">
        <v>48</v>
      </c>
      <c r="AJ7325">
        <v>11</v>
      </c>
      <c r="AK7325" t="str">
        <f>_xlfn.XLOOKUP(Table_ExternalData_1[[#This Row],[Shop'[Shop Code']]],Sheet1!D:D,Sheet1!A:A)</f>
        <v>REGION 3 EDUARDO CAMACHO</v>
      </c>
    </row>
    <row r="7326" spans="1:37" x14ac:dyDescent="0.3">
      <c r="A7326">
        <v>38</v>
      </c>
      <c r="B7326" t="s">
        <v>784</v>
      </c>
      <c r="C7326" t="s">
        <v>785</v>
      </c>
      <c r="D7326" t="s">
        <v>502</v>
      </c>
      <c r="E7326" t="s">
        <v>2972</v>
      </c>
      <c r="F7326" t="s">
        <v>2973</v>
      </c>
      <c r="G7326" t="s">
        <v>786</v>
      </c>
      <c r="H7326" t="s">
        <v>131</v>
      </c>
      <c r="I7326" t="s">
        <v>74</v>
      </c>
      <c r="J7326" t="s">
        <v>75</v>
      </c>
      <c r="K7326" s="1">
        <v>45554</v>
      </c>
      <c r="L7326" t="s">
        <v>787</v>
      </c>
      <c r="M7326">
        <v>2</v>
      </c>
      <c r="N7326">
        <v>2</v>
      </c>
      <c r="O7326" t="s">
        <v>45</v>
      </c>
      <c r="P7326">
        <v>2</v>
      </c>
      <c r="Q7326" t="s">
        <v>45</v>
      </c>
      <c r="R7326">
        <v>2</v>
      </c>
      <c r="S7326" t="s">
        <v>45</v>
      </c>
      <c r="U7326" t="s">
        <v>45</v>
      </c>
      <c r="W7326" t="s">
        <v>45</v>
      </c>
      <c r="X7326">
        <v>28</v>
      </c>
      <c r="Y7326" t="s">
        <v>46</v>
      </c>
      <c r="Z7326">
        <v>19</v>
      </c>
      <c r="AA7326" t="s">
        <v>46</v>
      </c>
      <c r="AB7326">
        <v>6</v>
      </c>
      <c r="AC7326" t="s">
        <v>47</v>
      </c>
      <c r="AE7326" t="s">
        <v>45</v>
      </c>
      <c r="AF7326">
        <v>2</v>
      </c>
      <c r="AG7326" t="s">
        <v>45</v>
      </c>
      <c r="AH7326">
        <v>4136.3599999999997</v>
      </c>
      <c r="AI7326" t="s">
        <v>48</v>
      </c>
      <c r="AJ7326">
        <v>14</v>
      </c>
      <c r="AK7326" t="str">
        <f>_xlfn.XLOOKUP(Table_ExternalData_1[[#This Row],[Shop'[Shop Code']]],Sheet1!D:D,Sheet1!A:A)</f>
        <v>REGION 3 EDUARDO CAMACHO</v>
      </c>
    </row>
    <row r="7327" spans="1:37" x14ac:dyDescent="0.3">
      <c r="A7327">
        <v>38</v>
      </c>
      <c r="B7327" t="s">
        <v>784</v>
      </c>
      <c r="C7327" t="s">
        <v>785</v>
      </c>
      <c r="D7327" t="s">
        <v>502</v>
      </c>
      <c r="E7327" t="s">
        <v>2972</v>
      </c>
      <c r="F7327" t="s">
        <v>2973</v>
      </c>
      <c r="G7327" t="s">
        <v>786</v>
      </c>
      <c r="H7327" t="s">
        <v>131</v>
      </c>
      <c r="I7327" t="s">
        <v>74</v>
      </c>
      <c r="J7327" t="s">
        <v>75</v>
      </c>
      <c r="K7327" s="1">
        <v>45555</v>
      </c>
      <c r="L7327" t="s">
        <v>787</v>
      </c>
      <c r="M7327">
        <v>4</v>
      </c>
      <c r="N7327">
        <v>1</v>
      </c>
      <c r="O7327" t="s">
        <v>45</v>
      </c>
      <c r="P7327">
        <v>3</v>
      </c>
      <c r="Q7327" t="s">
        <v>45</v>
      </c>
      <c r="S7327" t="s">
        <v>45</v>
      </c>
      <c r="U7327" t="s">
        <v>45</v>
      </c>
      <c r="W7327" t="s">
        <v>45</v>
      </c>
      <c r="X7327">
        <v>29</v>
      </c>
      <c r="Y7327" t="s">
        <v>46</v>
      </c>
      <c r="Z7327">
        <v>26</v>
      </c>
      <c r="AA7327" t="s">
        <v>46</v>
      </c>
      <c r="AB7327">
        <v>8</v>
      </c>
      <c r="AC7327" t="s">
        <v>47</v>
      </c>
      <c r="AE7327" t="s">
        <v>45</v>
      </c>
      <c r="AG7327" t="s">
        <v>45</v>
      </c>
      <c r="AI7327" t="s">
        <v>48</v>
      </c>
      <c r="AJ7327">
        <v>15</v>
      </c>
      <c r="AK7327" t="str">
        <f>_xlfn.XLOOKUP(Table_ExternalData_1[[#This Row],[Shop'[Shop Code']]],Sheet1!D:D,Sheet1!A:A)</f>
        <v>REGION 3 EDUARDO CAMACHO</v>
      </c>
    </row>
    <row r="7328" spans="1:37" x14ac:dyDescent="0.3">
      <c r="A7328">
        <v>38</v>
      </c>
      <c r="B7328" t="s">
        <v>784</v>
      </c>
      <c r="C7328" t="s">
        <v>785</v>
      </c>
      <c r="D7328" t="s">
        <v>502</v>
      </c>
      <c r="E7328" t="s">
        <v>2972</v>
      </c>
      <c r="F7328" t="s">
        <v>2973</v>
      </c>
      <c r="G7328" t="s">
        <v>786</v>
      </c>
      <c r="H7328" t="s">
        <v>131</v>
      </c>
      <c r="I7328" t="s">
        <v>74</v>
      </c>
      <c r="J7328" t="s">
        <v>75</v>
      </c>
      <c r="K7328" s="1">
        <v>45552</v>
      </c>
      <c r="L7328" t="s">
        <v>787</v>
      </c>
      <c r="M7328">
        <v>3</v>
      </c>
      <c r="N7328">
        <v>4</v>
      </c>
      <c r="O7328" t="s">
        <v>45</v>
      </c>
      <c r="P7328">
        <v>2</v>
      </c>
      <c r="Q7328" t="s">
        <v>45</v>
      </c>
      <c r="S7328" t="s">
        <v>45</v>
      </c>
      <c r="U7328" t="s">
        <v>45</v>
      </c>
      <c r="W7328" t="s">
        <v>45</v>
      </c>
      <c r="X7328">
        <v>33</v>
      </c>
      <c r="Y7328" t="s">
        <v>46</v>
      </c>
      <c r="Z7328">
        <v>29</v>
      </c>
      <c r="AA7328" t="s">
        <v>46</v>
      </c>
      <c r="AB7328">
        <v>11</v>
      </c>
      <c r="AC7328" t="s">
        <v>47</v>
      </c>
      <c r="AE7328" t="s">
        <v>45</v>
      </c>
      <c r="AG7328" t="s">
        <v>45</v>
      </c>
      <c r="AI7328" t="s">
        <v>48</v>
      </c>
      <c r="AJ7328">
        <v>12</v>
      </c>
      <c r="AK7328" t="str">
        <f>_xlfn.XLOOKUP(Table_ExternalData_1[[#This Row],[Shop'[Shop Code']]],Sheet1!D:D,Sheet1!A:A)</f>
        <v>REGION 3 EDUARDO CAMACHO</v>
      </c>
    </row>
    <row r="7329" spans="1:37" x14ac:dyDescent="0.3">
      <c r="A7329">
        <v>38</v>
      </c>
      <c r="B7329" t="s">
        <v>784</v>
      </c>
      <c r="C7329" t="s">
        <v>785</v>
      </c>
      <c r="D7329" t="s">
        <v>502</v>
      </c>
      <c r="E7329" t="s">
        <v>2972</v>
      </c>
      <c r="F7329" t="s">
        <v>2973</v>
      </c>
      <c r="G7329" t="s">
        <v>786</v>
      </c>
      <c r="H7329" t="s">
        <v>131</v>
      </c>
      <c r="I7329" t="s">
        <v>74</v>
      </c>
      <c r="J7329" t="s">
        <v>75</v>
      </c>
      <c r="K7329" s="1">
        <v>45553</v>
      </c>
      <c r="L7329" t="s">
        <v>787</v>
      </c>
      <c r="M7329">
        <v>3</v>
      </c>
      <c r="N7329">
        <v>2</v>
      </c>
      <c r="O7329" t="s">
        <v>45</v>
      </c>
      <c r="P7329">
        <v>7</v>
      </c>
      <c r="Q7329" t="s">
        <v>45</v>
      </c>
      <c r="R7329">
        <v>4</v>
      </c>
      <c r="S7329" t="s">
        <v>45</v>
      </c>
      <c r="U7329" t="s">
        <v>45</v>
      </c>
      <c r="V7329">
        <v>-1</v>
      </c>
      <c r="W7329" t="s">
        <v>45</v>
      </c>
      <c r="X7329">
        <v>32</v>
      </c>
      <c r="Y7329" t="s">
        <v>46</v>
      </c>
      <c r="Z7329">
        <v>23</v>
      </c>
      <c r="AA7329" t="s">
        <v>46</v>
      </c>
      <c r="AB7329">
        <v>1</v>
      </c>
      <c r="AC7329" t="s">
        <v>47</v>
      </c>
      <c r="AE7329" t="s">
        <v>45</v>
      </c>
      <c r="AF7329">
        <v>3</v>
      </c>
      <c r="AG7329" t="s">
        <v>45</v>
      </c>
      <c r="AH7329">
        <v>6650</v>
      </c>
      <c r="AI7329" t="s">
        <v>48</v>
      </c>
      <c r="AJ7329">
        <v>13</v>
      </c>
      <c r="AK7329" t="str">
        <f>_xlfn.XLOOKUP(Table_ExternalData_1[[#This Row],[Shop'[Shop Code']]],Sheet1!D:D,Sheet1!A:A)</f>
        <v>REGION 3 EDUARDO CAMACHO</v>
      </c>
    </row>
    <row r="7330" spans="1:37" x14ac:dyDescent="0.3">
      <c r="A7330">
        <v>38</v>
      </c>
      <c r="B7330" t="s">
        <v>788</v>
      </c>
      <c r="C7330" t="s">
        <v>789</v>
      </c>
      <c r="D7330" t="s">
        <v>293</v>
      </c>
      <c r="E7330" t="s">
        <v>294</v>
      </c>
      <c r="F7330" t="s">
        <v>295</v>
      </c>
      <c r="G7330" t="s">
        <v>790</v>
      </c>
      <c r="H7330" t="s">
        <v>297</v>
      </c>
      <c r="I7330" t="s">
        <v>64</v>
      </c>
      <c r="J7330" t="s">
        <v>65</v>
      </c>
      <c r="K7330" s="1">
        <v>45552</v>
      </c>
      <c r="L7330" t="s">
        <v>791</v>
      </c>
      <c r="M7330">
        <v>2</v>
      </c>
      <c r="N7330">
        <v>2</v>
      </c>
      <c r="O7330" t="s">
        <v>45</v>
      </c>
      <c r="Q7330" t="s">
        <v>45</v>
      </c>
      <c r="S7330" t="s">
        <v>45</v>
      </c>
      <c r="U7330" t="s">
        <v>45</v>
      </c>
      <c r="W7330" t="s">
        <v>45</v>
      </c>
      <c r="X7330">
        <v>12</v>
      </c>
      <c r="Y7330" t="s">
        <v>46</v>
      </c>
      <c r="Z7330">
        <v>10</v>
      </c>
      <c r="AA7330" t="s">
        <v>46</v>
      </c>
      <c r="AB7330">
        <v>4</v>
      </c>
      <c r="AC7330" t="s">
        <v>47</v>
      </c>
      <c r="AE7330" t="s">
        <v>45</v>
      </c>
      <c r="AG7330" t="s">
        <v>45</v>
      </c>
      <c r="AI7330" t="s">
        <v>48</v>
      </c>
      <c r="AJ7330">
        <v>12</v>
      </c>
      <c r="AK7330" t="str">
        <f>_xlfn.XLOOKUP(Table_ExternalData_1[[#This Row],[Shop'[Shop Code']]],Sheet1!D:D,Sheet1!A:A)</f>
        <v>REGION 2 ALEJANDRO COSTAS</v>
      </c>
    </row>
    <row r="7331" spans="1:37" x14ac:dyDescent="0.3">
      <c r="A7331">
        <v>38</v>
      </c>
      <c r="B7331" t="s">
        <v>788</v>
      </c>
      <c r="C7331" t="s">
        <v>789</v>
      </c>
      <c r="D7331" t="s">
        <v>293</v>
      </c>
      <c r="E7331" t="s">
        <v>294</v>
      </c>
      <c r="F7331" t="s">
        <v>295</v>
      </c>
      <c r="G7331" t="s">
        <v>790</v>
      </c>
      <c r="H7331" t="s">
        <v>297</v>
      </c>
      <c r="I7331" t="s">
        <v>64</v>
      </c>
      <c r="J7331" t="s">
        <v>65</v>
      </c>
      <c r="K7331" s="1">
        <v>45551</v>
      </c>
      <c r="L7331" t="s">
        <v>791</v>
      </c>
      <c r="M7331">
        <v>1</v>
      </c>
      <c r="O7331" t="s">
        <v>45</v>
      </c>
      <c r="Q7331" t="s">
        <v>45</v>
      </c>
      <c r="S7331" t="s">
        <v>45</v>
      </c>
      <c r="U7331" t="s">
        <v>45</v>
      </c>
      <c r="W7331" t="s">
        <v>45</v>
      </c>
      <c r="X7331">
        <v>12</v>
      </c>
      <c r="Y7331" t="s">
        <v>46</v>
      </c>
      <c r="Z7331">
        <v>11</v>
      </c>
      <c r="AA7331" t="s">
        <v>46</v>
      </c>
      <c r="AB7331">
        <v>5</v>
      </c>
      <c r="AC7331" t="s">
        <v>47</v>
      </c>
      <c r="AE7331" t="s">
        <v>45</v>
      </c>
      <c r="AG7331" t="s">
        <v>45</v>
      </c>
      <c r="AI7331" t="s">
        <v>48</v>
      </c>
      <c r="AJ7331">
        <v>11</v>
      </c>
      <c r="AK7331" t="str">
        <f>_xlfn.XLOOKUP(Table_ExternalData_1[[#This Row],[Shop'[Shop Code']]],Sheet1!D:D,Sheet1!A:A)</f>
        <v>REGION 2 ALEJANDRO COSTAS</v>
      </c>
    </row>
    <row r="7332" spans="1:37" x14ac:dyDescent="0.3">
      <c r="A7332">
        <v>38</v>
      </c>
      <c r="B7332" t="s">
        <v>788</v>
      </c>
      <c r="C7332" t="s">
        <v>789</v>
      </c>
      <c r="D7332" t="s">
        <v>293</v>
      </c>
      <c r="E7332" t="s">
        <v>294</v>
      </c>
      <c r="F7332" t="s">
        <v>295</v>
      </c>
      <c r="G7332" t="s">
        <v>790</v>
      </c>
      <c r="H7332" t="s">
        <v>297</v>
      </c>
      <c r="I7332" t="s">
        <v>64</v>
      </c>
      <c r="J7332" t="s">
        <v>65</v>
      </c>
      <c r="K7332" s="1">
        <v>45554</v>
      </c>
      <c r="L7332" t="s">
        <v>791</v>
      </c>
      <c r="M7332">
        <v>1</v>
      </c>
      <c r="O7332" t="s">
        <v>45</v>
      </c>
      <c r="Q7332" t="s">
        <v>45</v>
      </c>
      <c r="S7332" t="s">
        <v>45</v>
      </c>
      <c r="U7332" t="s">
        <v>45</v>
      </c>
      <c r="W7332" t="s">
        <v>45</v>
      </c>
      <c r="X7332">
        <v>9</v>
      </c>
      <c r="Y7332" t="s">
        <v>46</v>
      </c>
      <c r="Z7332">
        <v>8</v>
      </c>
      <c r="AA7332" t="s">
        <v>46</v>
      </c>
      <c r="AB7332">
        <v>4</v>
      </c>
      <c r="AC7332" t="s">
        <v>47</v>
      </c>
      <c r="AE7332" t="s">
        <v>45</v>
      </c>
      <c r="AG7332" t="s">
        <v>45</v>
      </c>
      <c r="AI7332" t="s">
        <v>48</v>
      </c>
      <c r="AJ7332">
        <v>14</v>
      </c>
      <c r="AK7332" t="str">
        <f>_xlfn.XLOOKUP(Table_ExternalData_1[[#This Row],[Shop'[Shop Code']]],Sheet1!D:D,Sheet1!A:A)</f>
        <v>REGION 2 ALEJANDRO COSTAS</v>
      </c>
    </row>
    <row r="7333" spans="1:37" x14ac:dyDescent="0.3">
      <c r="A7333">
        <v>38</v>
      </c>
      <c r="B7333" t="s">
        <v>788</v>
      </c>
      <c r="C7333" t="s">
        <v>789</v>
      </c>
      <c r="D7333" t="s">
        <v>293</v>
      </c>
      <c r="E7333" t="s">
        <v>294</v>
      </c>
      <c r="F7333" t="s">
        <v>295</v>
      </c>
      <c r="G7333" t="s">
        <v>790</v>
      </c>
      <c r="H7333" t="s">
        <v>297</v>
      </c>
      <c r="I7333" t="s">
        <v>64</v>
      </c>
      <c r="J7333" t="s">
        <v>65</v>
      </c>
      <c r="K7333" s="1">
        <v>45555</v>
      </c>
      <c r="L7333" t="s">
        <v>791</v>
      </c>
      <c r="M7333">
        <v>2</v>
      </c>
      <c r="N7333">
        <v>2</v>
      </c>
      <c r="O7333" t="s">
        <v>45</v>
      </c>
      <c r="Q7333" t="s">
        <v>45</v>
      </c>
      <c r="S7333" t="s">
        <v>45</v>
      </c>
      <c r="U7333" t="s">
        <v>45</v>
      </c>
      <c r="W7333" t="s">
        <v>45</v>
      </c>
      <c r="X7333">
        <v>16</v>
      </c>
      <c r="Y7333" t="s">
        <v>46</v>
      </c>
      <c r="Z7333">
        <v>15</v>
      </c>
      <c r="AA7333" t="s">
        <v>46</v>
      </c>
      <c r="AB7333">
        <v>5</v>
      </c>
      <c r="AC7333" t="s">
        <v>47</v>
      </c>
      <c r="AE7333" t="s">
        <v>45</v>
      </c>
      <c r="AG7333" t="s">
        <v>45</v>
      </c>
      <c r="AI7333" t="s">
        <v>48</v>
      </c>
      <c r="AJ7333">
        <v>15</v>
      </c>
      <c r="AK7333" t="str">
        <f>_xlfn.XLOOKUP(Table_ExternalData_1[[#This Row],[Shop'[Shop Code']]],Sheet1!D:D,Sheet1!A:A)</f>
        <v>REGION 2 ALEJANDRO COSTAS</v>
      </c>
    </row>
    <row r="7334" spans="1:37" x14ac:dyDescent="0.3">
      <c r="A7334">
        <v>38</v>
      </c>
      <c r="B7334" t="s">
        <v>788</v>
      </c>
      <c r="C7334" t="s">
        <v>789</v>
      </c>
      <c r="D7334" t="s">
        <v>293</v>
      </c>
      <c r="E7334" t="s">
        <v>294</v>
      </c>
      <c r="F7334" t="s">
        <v>295</v>
      </c>
      <c r="G7334" t="s">
        <v>790</v>
      </c>
      <c r="H7334" t="s">
        <v>297</v>
      </c>
      <c r="I7334" t="s">
        <v>64</v>
      </c>
      <c r="J7334" t="s">
        <v>65</v>
      </c>
      <c r="K7334" s="1">
        <v>45553</v>
      </c>
      <c r="L7334" t="s">
        <v>791</v>
      </c>
      <c r="M7334">
        <v>2</v>
      </c>
      <c r="N7334">
        <v>2</v>
      </c>
      <c r="O7334" t="s">
        <v>45</v>
      </c>
      <c r="Q7334" t="s">
        <v>45</v>
      </c>
      <c r="S7334" t="s">
        <v>45</v>
      </c>
      <c r="U7334" t="s">
        <v>45</v>
      </c>
      <c r="W7334" t="s">
        <v>45</v>
      </c>
      <c r="X7334">
        <v>11</v>
      </c>
      <c r="Y7334" t="s">
        <v>46</v>
      </c>
      <c r="Z7334">
        <v>8</v>
      </c>
      <c r="AA7334" t="s">
        <v>46</v>
      </c>
      <c r="AB7334">
        <v>2</v>
      </c>
      <c r="AC7334" t="s">
        <v>47</v>
      </c>
      <c r="AE7334" t="s">
        <v>45</v>
      </c>
      <c r="AG7334" t="s">
        <v>45</v>
      </c>
      <c r="AI7334" t="s">
        <v>48</v>
      </c>
      <c r="AJ7334">
        <v>13</v>
      </c>
      <c r="AK7334" t="str">
        <f>_xlfn.XLOOKUP(Table_ExternalData_1[[#This Row],[Shop'[Shop Code']]],Sheet1!D:D,Sheet1!A:A)</f>
        <v>REGION 2 ALEJANDRO COSTAS</v>
      </c>
    </row>
    <row r="7335" spans="1:37" x14ac:dyDescent="0.3">
      <c r="A7335">
        <v>38</v>
      </c>
      <c r="B7335" t="s">
        <v>792</v>
      </c>
      <c r="C7335" t="s">
        <v>793</v>
      </c>
      <c r="D7335" t="s">
        <v>206</v>
      </c>
      <c r="E7335" t="s">
        <v>2914</v>
      </c>
      <c r="F7335" t="s">
        <v>2915</v>
      </c>
      <c r="G7335" t="s">
        <v>794</v>
      </c>
      <c r="H7335" t="s">
        <v>55</v>
      </c>
      <c r="I7335" t="s">
        <v>56</v>
      </c>
      <c r="J7335" t="s">
        <v>57</v>
      </c>
      <c r="K7335" s="1">
        <v>45554</v>
      </c>
      <c r="L7335" t="s">
        <v>795</v>
      </c>
      <c r="M7335">
        <v>1</v>
      </c>
      <c r="N7335">
        <v>1</v>
      </c>
      <c r="O7335" t="s">
        <v>45</v>
      </c>
      <c r="P7335">
        <v>2</v>
      </c>
      <c r="Q7335" t="s">
        <v>45</v>
      </c>
      <c r="S7335" t="s">
        <v>45</v>
      </c>
      <c r="U7335" t="s">
        <v>45</v>
      </c>
      <c r="W7335" t="s">
        <v>45</v>
      </c>
      <c r="X7335">
        <v>13</v>
      </c>
      <c r="Y7335" t="s">
        <v>46</v>
      </c>
      <c r="Z7335">
        <v>7</v>
      </c>
      <c r="AA7335" t="s">
        <v>46</v>
      </c>
      <c r="AC7335" t="s">
        <v>47</v>
      </c>
      <c r="AE7335" t="s">
        <v>45</v>
      </c>
      <c r="AG7335" t="s">
        <v>45</v>
      </c>
      <c r="AI7335" t="s">
        <v>48</v>
      </c>
      <c r="AJ7335">
        <v>14</v>
      </c>
      <c r="AK7335" t="str">
        <f>_xlfn.XLOOKUP(Table_ExternalData_1[[#This Row],[Shop'[Shop Code']]],Sheet1!D:D,Sheet1!A:A)</f>
        <v>REGION 1 ALBERTO BLASCO</v>
      </c>
    </row>
    <row r="7336" spans="1:37" x14ac:dyDescent="0.3">
      <c r="A7336">
        <v>38</v>
      </c>
      <c r="B7336" t="s">
        <v>792</v>
      </c>
      <c r="C7336" t="s">
        <v>793</v>
      </c>
      <c r="D7336" t="s">
        <v>206</v>
      </c>
      <c r="E7336" t="s">
        <v>2914</v>
      </c>
      <c r="F7336" t="s">
        <v>2915</v>
      </c>
      <c r="G7336" t="s">
        <v>794</v>
      </c>
      <c r="H7336" t="s">
        <v>55</v>
      </c>
      <c r="I7336" t="s">
        <v>56</v>
      </c>
      <c r="J7336" t="s">
        <v>57</v>
      </c>
      <c r="K7336" s="1">
        <v>45551</v>
      </c>
      <c r="L7336" t="s">
        <v>795</v>
      </c>
      <c r="M7336">
        <v>3</v>
      </c>
      <c r="O7336" t="s">
        <v>45</v>
      </c>
      <c r="Q7336" t="s">
        <v>45</v>
      </c>
      <c r="S7336" t="s">
        <v>45</v>
      </c>
      <c r="U7336" t="s">
        <v>45</v>
      </c>
      <c r="W7336" t="s">
        <v>45</v>
      </c>
      <c r="X7336">
        <v>12</v>
      </c>
      <c r="Y7336" t="s">
        <v>46</v>
      </c>
      <c r="Z7336">
        <v>5</v>
      </c>
      <c r="AA7336" t="s">
        <v>46</v>
      </c>
      <c r="AB7336">
        <v>4</v>
      </c>
      <c r="AC7336" t="s">
        <v>47</v>
      </c>
      <c r="AE7336" t="s">
        <v>45</v>
      </c>
      <c r="AF7336">
        <v>2</v>
      </c>
      <c r="AG7336" t="s">
        <v>45</v>
      </c>
      <c r="AH7336">
        <v>3636.36</v>
      </c>
      <c r="AI7336" t="s">
        <v>48</v>
      </c>
      <c r="AJ7336">
        <v>11</v>
      </c>
      <c r="AK7336" t="str">
        <f>_xlfn.XLOOKUP(Table_ExternalData_1[[#This Row],[Shop'[Shop Code']]],Sheet1!D:D,Sheet1!A:A)</f>
        <v>REGION 1 ALBERTO BLASCO</v>
      </c>
    </row>
    <row r="7337" spans="1:37" x14ac:dyDescent="0.3">
      <c r="A7337">
        <v>38</v>
      </c>
      <c r="B7337" t="s">
        <v>792</v>
      </c>
      <c r="C7337" t="s">
        <v>793</v>
      </c>
      <c r="D7337" t="s">
        <v>206</v>
      </c>
      <c r="E7337" t="s">
        <v>2914</v>
      </c>
      <c r="F7337" t="s">
        <v>2915</v>
      </c>
      <c r="G7337" t="s">
        <v>794</v>
      </c>
      <c r="H7337" t="s">
        <v>55</v>
      </c>
      <c r="I7337" t="s">
        <v>56</v>
      </c>
      <c r="J7337" t="s">
        <v>57</v>
      </c>
      <c r="K7337" s="1">
        <v>45555</v>
      </c>
      <c r="L7337" t="s">
        <v>795</v>
      </c>
      <c r="M7337">
        <v>4</v>
      </c>
      <c r="O7337" t="s">
        <v>45</v>
      </c>
      <c r="Q7337" t="s">
        <v>45</v>
      </c>
      <c r="S7337" t="s">
        <v>45</v>
      </c>
      <c r="U7337" t="s">
        <v>45</v>
      </c>
      <c r="W7337" t="s">
        <v>45</v>
      </c>
      <c r="X7337">
        <v>12</v>
      </c>
      <c r="Y7337" t="s">
        <v>46</v>
      </c>
      <c r="Z7337">
        <v>8</v>
      </c>
      <c r="AA7337" t="s">
        <v>46</v>
      </c>
      <c r="AB7337">
        <v>3</v>
      </c>
      <c r="AC7337" t="s">
        <v>47</v>
      </c>
      <c r="AE7337" t="s">
        <v>45</v>
      </c>
      <c r="AG7337" t="s">
        <v>45</v>
      </c>
      <c r="AI7337" t="s">
        <v>48</v>
      </c>
      <c r="AJ7337">
        <v>15</v>
      </c>
      <c r="AK7337" t="str">
        <f>_xlfn.XLOOKUP(Table_ExternalData_1[[#This Row],[Shop'[Shop Code']]],Sheet1!D:D,Sheet1!A:A)</f>
        <v>REGION 1 ALBERTO BLASCO</v>
      </c>
    </row>
    <row r="7338" spans="1:37" x14ac:dyDescent="0.3">
      <c r="A7338">
        <v>38</v>
      </c>
      <c r="B7338" t="s">
        <v>792</v>
      </c>
      <c r="C7338" t="s">
        <v>793</v>
      </c>
      <c r="D7338" t="s">
        <v>206</v>
      </c>
      <c r="E7338" t="s">
        <v>2914</v>
      </c>
      <c r="F7338" t="s">
        <v>2915</v>
      </c>
      <c r="G7338" t="s">
        <v>794</v>
      </c>
      <c r="H7338" t="s">
        <v>55</v>
      </c>
      <c r="I7338" t="s">
        <v>56</v>
      </c>
      <c r="J7338" t="s">
        <v>57</v>
      </c>
      <c r="K7338" s="1">
        <v>45552</v>
      </c>
      <c r="L7338" t="s">
        <v>795</v>
      </c>
      <c r="M7338">
        <v>2</v>
      </c>
      <c r="N7338">
        <v>2</v>
      </c>
      <c r="O7338" t="s">
        <v>45</v>
      </c>
      <c r="P7338">
        <v>4</v>
      </c>
      <c r="Q7338" t="s">
        <v>45</v>
      </c>
      <c r="S7338" t="s">
        <v>45</v>
      </c>
      <c r="U7338" t="s">
        <v>45</v>
      </c>
      <c r="W7338" t="s">
        <v>45</v>
      </c>
      <c r="X7338">
        <v>13</v>
      </c>
      <c r="Y7338" t="s">
        <v>46</v>
      </c>
      <c r="Z7338">
        <v>8</v>
      </c>
      <c r="AA7338" t="s">
        <v>46</v>
      </c>
      <c r="AB7338">
        <v>1</v>
      </c>
      <c r="AC7338" t="s">
        <v>47</v>
      </c>
      <c r="AE7338" t="s">
        <v>45</v>
      </c>
      <c r="AF7338">
        <v>1</v>
      </c>
      <c r="AG7338" t="s">
        <v>45</v>
      </c>
      <c r="AH7338">
        <v>0</v>
      </c>
      <c r="AI7338" t="s">
        <v>48</v>
      </c>
      <c r="AJ7338">
        <v>12</v>
      </c>
      <c r="AK7338" t="str">
        <f>_xlfn.XLOOKUP(Table_ExternalData_1[[#This Row],[Shop'[Shop Code']]],Sheet1!D:D,Sheet1!A:A)</f>
        <v>REGION 1 ALBERTO BLASCO</v>
      </c>
    </row>
    <row r="7339" spans="1:37" x14ac:dyDescent="0.3">
      <c r="A7339">
        <v>38</v>
      </c>
      <c r="B7339" t="s">
        <v>792</v>
      </c>
      <c r="C7339" t="s">
        <v>793</v>
      </c>
      <c r="D7339" t="s">
        <v>206</v>
      </c>
      <c r="E7339" t="s">
        <v>2914</v>
      </c>
      <c r="F7339" t="s">
        <v>2915</v>
      </c>
      <c r="G7339" t="s">
        <v>794</v>
      </c>
      <c r="H7339" t="s">
        <v>55</v>
      </c>
      <c r="I7339" t="s">
        <v>56</v>
      </c>
      <c r="J7339" t="s">
        <v>57</v>
      </c>
      <c r="K7339" s="1">
        <v>45553</v>
      </c>
      <c r="L7339" t="s">
        <v>795</v>
      </c>
      <c r="M7339">
        <v>2</v>
      </c>
      <c r="N7339">
        <v>2</v>
      </c>
      <c r="O7339" t="s">
        <v>45</v>
      </c>
      <c r="P7339">
        <v>4</v>
      </c>
      <c r="Q7339" t="s">
        <v>45</v>
      </c>
      <c r="R7339">
        <v>2</v>
      </c>
      <c r="S7339" t="s">
        <v>45</v>
      </c>
      <c r="U7339" t="s">
        <v>45</v>
      </c>
      <c r="W7339" t="s">
        <v>45</v>
      </c>
      <c r="X7339">
        <v>14</v>
      </c>
      <c r="Y7339" t="s">
        <v>46</v>
      </c>
      <c r="Z7339">
        <v>5</v>
      </c>
      <c r="AA7339" t="s">
        <v>46</v>
      </c>
      <c r="AC7339" t="s">
        <v>47</v>
      </c>
      <c r="AE7339" t="s">
        <v>45</v>
      </c>
      <c r="AF7339">
        <v>2</v>
      </c>
      <c r="AG7339" t="s">
        <v>45</v>
      </c>
      <c r="AH7339">
        <v>4588.18</v>
      </c>
      <c r="AI7339" t="s">
        <v>48</v>
      </c>
      <c r="AJ7339">
        <v>13</v>
      </c>
      <c r="AK7339" t="str">
        <f>_xlfn.XLOOKUP(Table_ExternalData_1[[#This Row],[Shop'[Shop Code']]],Sheet1!D:D,Sheet1!A:A)</f>
        <v>REGION 1 ALBERTO BLASCO</v>
      </c>
    </row>
    <row r="7340" spans="1:37" x14ac:dyDescent="0.3">
      <c r="A7340">
        <v>38</v>
      </c>
      <c r="B7340" t="s">
        <v>796</v>
      </c>
      <c r="C7340" t="s">
        <v>797</v>
      </c>
      <c r="D7340" t="s">
        <v>317</v>
      </c>
      <c r="E7340" t="s">
        <v>318</v>
      </c>
      <c r="F7340" t="s">
        <v>319</v>
      </c>
      <c r="G7340" t="s">
        <v>798</v>
      </c>
      <c r="H7340" t="s">
        <v>799</v>
      </c>
      <c r="I7340" t="s">
        <v>74</v>
      </c>
      <c r="J7340" t="s">
        <v>75</v>
      </c>
      <c r="K7340" s="1">
        <v>45553</v>
      </c>
      <c r="L7340" t="s">
        <v>800</v>
      </c>
      <c r="M7340">
        <v>2</v>
      </c>
      <c r="N7340">
        <v>1</v>
      </c>
      <c r="O7340" t="s">
        <v>45</v>
      </c>
      <c r="Q7340" t="s">
        <v>45</v>
      </c>
      <c r="S7340" t="s">
        <v>45</v>
      </c>
      <c r="U7340" t="s">
        <v>45</v>
      </c>
      <c r="W7340" t="s">
        <v>45</v>
      </c>
      <c r="X7340">
        <v>14</v>
      </c>
      <c r="Y7340" t="s">
        <v>46</v>
      </c>
      <c r="Z7340">
        <v>11</v>
      </c>
      <c r="AA7340" t="s">
        <v>46</v>
      </c>
      <c r="AB7340">
        <v>1</v>
      </c>
      <c r="AC7340" t="s">
        <v>47</v>
      </c>
      <c r="AD7340">
        <v>2</v>
      </c>
      <c r="AE7340" t="s">
        <v>45</v>
      </c>
      <c r="AG7340" t="s">
        <v>45</v>
      </c>
      <c r="AI7340" t="s">
        <v>48</v>
      </c>
      <c r="AJ7340">
        <v>13</v>
      </c>
      <c r="AK7340" t="str">
        <f>_xlfn.XLOOKUP(Table_ExternalData_1[[#This Row],[Shop'[Shop Code']]],Sheet1!D:D,Sheet1!A:A)</f>
        <v>REGION 3 EDUARDO CAMACHO</v>
      </c>
    </row>
    <row r="7341" spans="1:37" x14ac:dyDescent="0.3">
      <c r="A7341">
        <v>38</v>
      </c>
      <c r="B7341" t="s">
        <v>796</v>
      </c>
      <c r="C7341" t="s">
        <v>797</v>
      </c>
      <c r="D7341" t="s">
        <v>317</v>
      </c>
      <c r="E7341" t="s">
        <v>318</v>
      </c>
      <c r="F7341" t="s">
        <v>319</v>
      </c>
      <c r="G7341" t="s">
        <v>798</v>
      </c>
      <c r="H7341" t="s">
        <v>799</v>
      </c>
      <c r="I7341" t="s">
        <v>74</v>
      </c>
      <c r="J7341" t="s">
        <v>75</v>
      </c>
      <c r="K7341" s="1">
        <v>45554</v>
      </c>
      <c r="L7341" t="s">
        <v>800</v>
      </c>
      <c r="M7341">
        <v>4</v>
      </c>
      <c r="N7341">
        <v>2</v>
      </c>
      <c r="O7341" t="s">
        <v>45</v>
      </c>
      <c r="Q7341" t="s">
        <v>45</v>
      </c>
      <c r="S7341" t="s">
        <v>45</v>
      </c>
      <c r="U7341" t="s">
        <v>45</v>
      </c>
      <c r="W7341" t="s">
        <v>45</v>
      </c>
      <c r="X7341">
        <v>12</v>
      </c>
      <c r="Y7341" t="s">
        <v>46</v>
      </c>
      <c r="Z7341">
        <v>9</v>
      </c>
      <c r="AA7341" t="s">
        <v>46</v>
      </c>
      <c r="AB7341">
        <v>3</v>
      </c>
      <c r="AC7341" t="s">
        <v>47</v>
      </c>
      <c r="AE7341" t="s">
        <v>45</v>
      </c>
      <c r="AG7341" t="s">
        <v>45</v>
      </c>
      <c r="AI7341" t="s">
        <v>48</v>
      </c>
      <c r="AJ7341">
        <v>14</v>
      </c>
      <c r="AK7341" t="str">
        <f>_xlfn.XLOOKUP(Table_ExternalData_1[[#This Row],[Shop'[Shop Code']]],Sheet1!D:D,Sheet1!A:A)</f>
        <v>REGION 3 EDUARDO CAMACHO</v>
      </c>
    </row>
    <row r="7342" spans="1:37" x14ac:dyDescent="0.3">
      <c r="A7342">
        <v>38</v>
      </c>
      <c r="B7342" t="s">
        <v>796</v>
      </c>
      <c r="C7342" t="s">
        <v>797</v>
      </c>
      <c r="D7342" t="s">
        <v>317</v>
      </c>
      <c r="E7342" t="s">
        <v>318</v>
      </c>
      <c r="F7342" t="s">
        <v>319</v>
      </c>
      <c r="G7342" t="s">
        <v>798</v>
      </c>
      <c r="H7342" t="s">
        <v>799</v>
      </c>
      <c r="I7342" t="s">
        <v>74</v>
      </c>
      <c r="J7342" t="s">
        <v>75</v>
      </c>
      <c r="K7342" s="1">
        <v>45551</v>
      </c>
      <c r="L7342" t="s">
        <v>800</v>
      </c>
      <c r="M7342">
        <v>1</v>
      </c>
      <c r="O7342" t="s">
        <v>45</v>
      </c>
      <c r="P7342">
        <v>2</v>
      </c>
      <c r="Q7342" t="s">
        <v>45</v>
      </c>
      <c r="S7342" t="s">
        <v>45</v>
      </c>
      <c r="U7342" t="s">
        <v>45</v>
      </c>
      <c r="W7342" t="s">
        <v>45</v>
      </c>
      <c r="X7342">
        <v>16</v>
      </c>
      <c r="Y7342" t="s">
        <v>46</v>
      </c>
      <c r="Z7342">
        <v>7</v>
      </c>
      <c r="AA7342" t="s">
        <v>46</v>
      </c>
      <c r="AB7342">
        <v>5</v>
      </c>
      <c r="AC7342" t="s">
        <v>47</v>
      </c>
      <c r="AE7342" t="s">
        <v>45</v>
      </c>
      <c r="AG7342" t="s">
        <v>45</v>
      </c>
      <c r="AI7342" t="s">
        <v>48</v>
      </c>
      <c r="AJ7342">
        <v>11</v>
      </c>
      <c r="AK7342" t="str">
        <f>_xlfn.XLOOKUP(Table_ExternalData_1[[#This Row],[Shop'[Shop Code']]],Sheet1!D:D,Sheet1!A:A)</f>
        <v>REGION 3 EDUARDO CAMACHO</v>
      </c>
    </row>
    <row r="7343" spans="1:37" x14ac:dyDescent="0.3">
      <c r="A7343">
        <v>38</v>
      </c>
      <c r="B7343" t="s">
        <v>796</v>
      </c>
      <c r="C7343" t="s">
        <v>797</v>
      </c>
      <c r="D7343" t="s">
        <v>317</v>
      </c>
      <c r="E7343" t="s">
        <v>318</v>
      </c>
      <c r="F7343" t="s">
        <v>319</v>
      </c>
      <c r="G7343" t="s">
        <v>798</v>
      </c>
      <c r="H7343" t="s">
        <v>799</v>
      </c>
      <c r="I7343" t="s">
        <v>74</v>
      </c>
      <c r="J7343" t="s">
        <v>75</v>
      </c>
      <c r="K7343" s="1">
        <v>45552</v>
      </c>
      <c r="L7343" t="s">
        <v>800</v>
      </c>
      <c r="O7343" t="s">
        <v>45</v>
      </c>
      <c r="Q7343" t="s">
        <v>45</v>
      </c>
      <c r="S7343" t="s">
        <v>45</v>
      </c>
      <c r="U7343" t="s">
        <v>45</v>
      </c>
      <c r="W7343" t="s">
        <v>45</v>
      </c>
      <c r="X7343">
        <v>13</v>
      </c>
      <c r="Y7343" t="s">
        <v>46</v>
      </c>
      <c r="Z7343">
        <v>8</v>
      </c>
      <c r="AA7343" t="s">
        <v>46</v>
      </c>
      <c r="AC7343" t="s">
        <v>47</v>
      </c>
      <c r="AE7343" t="s">
        <v>45</v>
      </c>
      <c r="AG7343" t="s">
        <v>45</v>
      </c>
      <c r="AI7343" t="s">
        <v>48</v>
      </c>
      <c r="AJ7343">
        <v>12</v>
      </c>
      <c r="AK7343" t="str">
        <f>_xlfn.XLOOKUP(Table_ExternalData_1[[#This Row],[Shop'[Shop Code']]],Sheet1!D:D,Sheet1!A:A)</f>
        <v>REGION 3 EDUARDO CAMACHO</v>
      </c>
    </row>
    <row r="7344" spans="1:37" x14ac:dyDescent="0.3">
      <c r="A7344">
        <v>38</v>
      </c>
      <c r="B7344" t="s">
        <v>796</v>
      </c>
      <c r="C7344" t="s">
        <v>797</v>
      </c>
      <c r="D7344" t="s">
        <v>317</v>
      </c>
      <c r="E7344" t="s">
        <v>318</v>
      </c>
      <c r="F7344" t="s">
        <v>319</v>
      </c>
      <c r="G7344" t="s">
        <v>798</v>
      </c>
      <c r="H7344" t="s">
        <v>799</v>
      </c>
      <c r="I7344" t="s">
        <v>74</v>
      </c>
      <c r="J7344" t="s">
        <v>75</v>
      </c>
      <c r="K7344" s="1">
        <v>45555</v>
      </c>
      <c r="L7344" t="s">
        <v>800</v>
      </c>
      <c r="O7344" t="s">
        <v>45</v>
      </c>
      <c r="Q7344" t="s">
        <v>45</v>
      </c>
      <c r="S7344" t="s">
        <v>45</v>
      </c>
      <c r="U7344" t="s">
        <v>45</v>
      </c>
      <c r="W7344" t="s">
        <v>45</v>
      </c>
      <c r="X7344">
        <v>15</v>
      </c>
      <c r="Y7344" t="s">
        <v>46</v>
      </c>
      <c r="Z7344">
        <v>6</v>
      </c>
      <c r="AA7344" t="s">
        <v>46</v>
      </c>
      <c r="AB7344">
        <v>1</v>
      </c>
      <c r="AC7344" t="s">
        <v>47</v>
      </c>
      <c r="AE7344" t="s">
        <v>45</v>
      </c>
      <c r="AG7344" t="s">
        <v>45</v>
      </c>
      <c r="AI7344" t="s">
        <v>48</v>
      </c>
      <c r="AJ7344">
        <v>15</v>
      </c>
      <c r="AK7344" t="str">
        <f>_xlfn.XLOOKUP(Table_ExternalData_1[[#This Row],[Shop'[Shop Code']]],Sheet1!D:D,Sheet1!A:A)</f>
        <v>REGION 3 EDUARDO CAMACHO</v>
      </c>
    </row>
    <row r="7345" spans="1:37" x14ac:dyDescent="0.3">
      <c r="A7345">
        <v>38</v>
      </c>
      <c r="B7345" t="s">
        <v>801</v>
      </c>
      <c r="C7345" t="s">
        <v>802</v>
      </c>
      <c r="D7345" t="s">
        <v>212</v>
      </c>
      <c r="E7345" t="s">
        <v>213</v>
      </c>
      <c r="F7345" t="s">
        <v>214</v>
      </c>
      <c r="G7345" t="s">
        <v>803</v>
      </c>
      <c r="H7345" t="s">
        <v>216</v>
      </c>
      <c r="I7345" t="s">
        <v>42</v>
      </c>
      <c r="J7345" t="s">
        <v>43</v>
      </c>
      <c r="K7345" s="1">
        <v>45551</v>
      </c>
      <c r="L7345" t="s">
        <v>804</v>
      </c>
      <c r="M7345">
        <v>2</v>
      </c>
      <c r="O7345" t="s">
        <v>45</v>
      </c>
      <c r="Q7345" t="s">
        <v>45</v>
      </c>
      <c r="S7345" t="s">
        <v>45</v>
      </c>
      <c r="U7345" t="s">
        <v>45</v>
      </c>
      <c r="W7345" t="s">
        <v>45</v>
      </c>
      <c r="X7345">
        <v>9</v>
      </c>
      <c r="Y7345" t="s">
        <v>46</v>
      </c>
      <c r="Z7345">
        <v>4</v>
      </c>
      <c r="AA7345" t="s">
        <v>46</v>
      </c>
      <c r="AB7345">
        <v>4</v>
      </c>
      <c r="AC7345" t="s">
        <v>47</v>
      </c>
      <c r="AE7345" t="s">
        <v>45</v>
      </c>
      <c r="AG7345" t="s">
        <v>45</v>
      </c>
      <c r="AI7345" t="s">
        <v>48</v>
      </c>
      <c r="AJ7345">
        <v>11</v>
      </c>
      <c r="AK7345" t="str">
        <f>_xlfn.XLOOKUP(Table_ExternalData_1[[#This Row],[Shop'[Shop Code']]],Sheet1!D:D,Sheet1!A:A)</f>
        <v>REGION 4 LEYRE IBEAS</v>
      </c>
    </row>
    <row r="7346" spans="1:37" x14ac:dyDescent="0.3">
      <c r="A7346">
        <v>38</v>
      </c>
      <c r="B7346" t="s">
        <v>801</v>
      </c>
      <c r="C7346" t="s">
        <v>802</v>
      </c>
      <c r="D7346" t="s">
        <v>212</v>
      </c>
      <c r="E7346" t="s">
        <v>213</v>
      </c>
      <c r="F7346" t="s">
        <v>214</v>
      </c>
      <c r="G7346" t="s">
        <v>803</v>
      </c>
      <c r="H7346" t="s">
        <v>216</v>
      </c>
      <c r="I7346" t="s">
        <v>42</v>
      </c>
      <c r="J7346" t="s">
        <v>43</v>
      </c>
      <c r="K7346" s="1">
        <v>45553</v>
      </c>
      <c r="L7346" t="s">
        <v>804</v>
      </c>
      <c r="M7346">
        <v>1</v>
      </c>
      <c r="O7346" t="s">
        <v>45</v>
      </c>
      <c r="Q7346" t="s">
        <v>45</v>
      </c>
      <c r="S7346" t="s">
        <v>45</v>
      </c>
      <c r="T7346">
        <v>2</v>
      </c>
      <c r="U7346" t="s">
        <v>45</v>
      </c>
      <c r="W7346" t="s">
        <v>45</v>
      </c>
      <c r="X7346">
        <v>13</v>
      </c>
      <c r="Y7346" t="s">
        <v>46</v>
      </c>
      <c r="Z7346">
        <v>7</v>
      </c>
      <c r="AA7346" t="s">
        <v>46</v>
      </c>
      <c r="AB7346">
        <v>1</v>
      </c>
      <c r="AC7346" t="s">
        <v>47</v>
      </c>
      <c r="AE7346" t="s">
        <v>45</v>
      </c>
      <c r="AG7346" t="s">
        <v>45</v>
      </c>
      <c r="AI7346" t="s">
        <v>48</v>
      </c>
      <c r="AJ7346">
        <v>13</v>
      </c>
      <c r="AK7346" t="str">
        <f>_xlfn.XLOOKUP(Table_ExternalData_1[[#This Row],[Shop'[Shop Code']]],Sheet1!D:D,Sheet1!A:A)</f>
        <v>REGION 4 LEYRE IBEAS</v>
      </c>
    </row>
    <row r="7347" spans="1:37" x14ac:dyDescent="0.3">
      <c r="A7347">
        <v>38</v>
      </c>
      <c r="B7347" t="s">
        <v>801</v>
      </c>
      <c r="C7347" t="s">
        <v>802</v>
      </c>
      <c r="D7347" t="s">
        <v>212</v>
      </c>
      <c r="E7347" t="s">
        <v>213</v>
      </c>
      <c r="F7347" t="s">
        <v>214</v>
      </c>
      <c r="G7347" t="s">
        <v>803</v>
      </c>
      <c r="H7347" t="s">
        <v>216</v>
      </c>
      <c r="I7347" t="s">
        <v>42</v>
      </c>
      <c r="J7347" t="s">
        <v>43</v>
      </c>
      <c r="K7347" s="1">
        <v>45555</v>
      </c>
      <c r="L7347" t="s">
        <v>804</v>
      </c>
      <c r="M7347">
        <v>1</v>
      </c>
      <c r="O7347" t="s">
        <v>45</v>
      </c>
      <c r="Q7347" t="s">
        <v>45</v>
      </c>
      <c r="S7347" t="s">
        <v>45</v>
      </c>
      <c r="U7347" t="s">
        <v>45</v>
      </c>
      <c r="W7347" t="s">
        <v>45</v>
      </c>
      <c r="X7347">
        <v>8</v>
      </c>
      <c r="Y7347" t="s">
        <v>46</v>
      </c>
      <c r="Z7347">
        <v>1</v>
      </c>
      <c r="AA7347" t="s">
        <v>46</v>
      </c>
      <c r="AB7347">
        <v>3</v>
      </c>
      <c r="AC7347" t="s">
        <v>47</v>
      </c>
      <c r="AE7347" t="s">
        <v>45</v>
      </c>
      <c r="AG7347" t="s">
        <v>45</v>
      </c>
      <c r="AI7347" t="s">
        <v>48</v>
      </c>
      <c r="AJ7347">
        <v>15</v>
      </c>
      <c r="AK7347" t="str">
        <f>_xlfn.XLOOKUP(Table_ExternalData_1[[#This Row],[Shop'[Shop Code']]],Sheet1!D:D,Sheet1!A:A)</f>
        <v>REGION 4 LEYRE IBEAS</v>
      </c>
    </row>
    <row r="7348" spans="1:37" x14ac:dyDescent="0.3">
      <c r="A7348">
        <v>38</v>
      </c>
      <c r="B7348" t="s">
        <v>801</v>
      </c>
      <c r="C7348" t="s">
        <v>802</v>
      </c>
      <c r="D7348" t="s">
        <v>212</v>
      </c>
      <c r="E7348" t="s">
        <v>213</v>
      </c>
      <c r="F7348" t="s">
        <v>214</v>
      </c>
      <c r="G7348" t="s">
        <v>803</v>
      </c>
      <c r="H7348" t="s">
        <v>216</v>
      </c>
      <c r="I7348" t="s">
        <v>42</v>
      </c>
      <c r="J7348" t="s">
        <v>43</v>
      </c>
      <c r="K7348" s="1">
        <v>45552</v>
      </c>
      <c r="L7348" t="s">
        <v>804</v>
      </c>
      <c r="M7348">
        <v>1</v>
      </c>
      <c r="O7348" t="s">
        <v>45</v>
      </c>
      <c r="Q7348" t="s">
        <v>45</v>
      </c>
      <c r="S7348" t="s">
        <v>45</v>
      </c>
      <c r="U7348" t="s">
        <v>45</v>
      </c>
      <c r="W7348" t="s">
        <v>45</v>
      </c>
      <c r="X7348">
        <v>11</v>
      </c>
      <c r="Y7348" t="s">
        <v>46</v>
      </c>
      <c r="Z7348">
        <v>2</v>
      </c>
      <c r="AA7348" t="s">
        <v>46</v>
      </c>
      <c r="AC7348" t="s">
        <v>47</v>
      </c>
      <c r="AE7348" t="s">
        <v>45</v>
      </c>
      <c r="AG7348" t="s">
        <v>45</v>
      </c>
      <c r="AI7348" t="s">
        <v>48</v>
      </c>
      <c r="AJ7348">
        <v>12</v>
      </c>
      <c r="AK7348" t="str">
        <f>_xlfn.XLOOKUP(Table_ExternalData_1[[#This Row],[Shop'[Shop Code']]],Sheet1!D:D,Sheet1!A:A)</f>
        <v>REGION 4 LEYRE IBEAS</v>
      </c>
    </row>
    <row r="7349" spans="1:37" x14ac:dyDescent="0.3">
      <c r="A7349">
        <v>38</v>
      </c>
      <c r="B7349" t="s">
        <v>801</v>
      </c>
      <c r="C7349" t="s">
        <v>802</v>
      </c>
      <c r="D7349" t="s">
        <v>212</v>
      </c>
      <c r="E7349" t="s">
        <v>213</v>
      </c>
      <c r="F7349" t="s">
        <v>214</v>
      </c>
      <c r="G7349" t="s">
        <v>803</v>
      </c>
      <c r="H7349" t="s">
        <v>216</v>
      </c>
      <c r="I7349" t="s">
        <v>42</v>
      </c>
      <c r="J7349" t="s">
        <v>43</v>
      </c>
      <c r="K7349" s="1">
        <v>45554</v>
      </c>
      <c r="L7349" t="s">
        <v>804</v>
      </c>
      <c r="M7349">
        <v>2</v>
      </c>
      <c r="N7349">
        <v>0</v>
      </c>
      <c r="O7349" t="s">
        <v>45</v>
      </c>
      <c r="Q7349" t="s">
        <v>45</v>
      </c>
      <c r="S7349" t="s">
        <v>45</v>
      </c>
      <c r="U7349" t="s">
        <v>45</v>
      </c>
      <c r="W7349" t="s">
        <v>45</v>
      </c>
      <c r="X7349">
        <v>8</v>
      </c>
      <c r="Y7349" t="s">
        <v>46</v>
      </c>
      <c r="Z7349">
        <v>6</v>
      </c>
      <c r="AA7349" t="s">
        <v>46</v>
      </c>
      <c r="AC7349" t="s">
        <v>47</v>
      </c>
      <c r="AE7349" t="s">
        <v>45</v>
      </c>
      <c r="AG7349" t="s">
        <v>45</v>
      </c>
      <c r="AI7349" t="s">
        <v>48</v>
      </c>
      <c r="AJ7349">
        <v>14</v>
      </c>
      <c r="AK7349" t="str">
        <f>_xlfn.XLOOKUP(Table_ExternalData_1[[#This Row],[Shop'[Shop Code']]],Sheet1!D:D,Sheet1!A:A)</f>
        <v>REGION 4 LEYRE IBEAS</v>
      </c>
    </row>
    <row r="7350" spans="1:37" x14ac:dyDescent="0.3">
      <c r="A7350">
        <v>38</v>
      </c>
      <c r="B7350" t="s">
        <v>805</v>
      </c>
      <c r="C7350" t="s">
        <v>806</v>
      </c>
      <c r="D7350" t="s">
        <v>250</v>
      </c>
      <c r="E7350" t="s">
        <v>251</v>
      </c>
      <c r="F7350" t="s">
        <v>252</v>
      </c>
      <c r="G7350" t="s">
        <v>807</v>
      </c>
      <c r="H7350" t="s">
        <v>408</v>
      </c>
      <c r="I7350" t="s">
        <v>64</v>
      </c>
      <c r="J7350" t="s">
        <v>65</v>
      </c>
      <c r="K7350" s="1">
        <v>45553</v>
      </c>
      <c r="L7350" t="s">
        <v>808</v>
      </c>
      <c r="M7350">
        <v>3</v>
      </c>
      <c r="N7350">
        <v>8</v>
      </c>
      <c r="O7350" t="s">
        <v>45</v>
      </c>
      <c r="Q7350" t="s">
        <v>45</v>
      </c>
      <c r="S7350" t="s">
        <v>45</v>
      </c>
      <c r="U7350" t="s">
        <v>45</v>
      </c>
      <c r="W7350" t="s">
        <v>45</v>
      </c>
      <c r="X7350">
        <v>15</v>
      </c>
      <c r="Y7350" t="s">
        <v>46</v>
      </c>
      <c r="Z7350">
        <v>12</v>
      </c>
      <c r="AA7350" t="s">
        <v>46</v>
      </c>
      <c r="AB7350">
        <v>8</v>
      </c>
      <c r="AC7350" t="s">
        <v>47</v>
      </c>
      <c r="AE7350" t="s">
        <v>45</v>
      </c>
      <c r="AG7350" t="s">
        <v>45</v>
      </c>
      <c r="AI7350" t="s">
        <v>48</v>
      </c>
      <c r="AJ7350">
        <v>13</v>
      </c>
      <c r="AK7350" t="str">
        <f>_xlfn.XLOOKUP(Table_ExternalData_1[[#This Row],[Shop'[Shop Code']]],Sheet1!D:D,Sheet1!A:A)</f>
        <v>REGION 2 ALEJANDRO COSTAS</v>
      </c>
    </row>
    <row r="7351" spans="1:37" x14ac:dyDescent="0.3">
      <c r="A7351">
        <v>38</v>
      </c>
      <c r="B7351" t="s">
        <v>805</v>
      </c>
      <c r="C7351" t="s">
        <v>806</v>
      </c>
      <c r="D7351" t="s">
        <v>250</v>
      </c>
      <c r="E7351" t="s">
        <v>251</v>
      </c>
      <c r="F7351" t="s">
        <v>252</v>
      </c>
      <c r="G7351" t="s">
        <v>807</v>
      </c>
      <c r="H7351" t="s">
        <v>408</v>
      </c>
      <c r="I7351" t="s">
        <v>64</v>
      </c>
      <c r="J7351" t="s">
        <v>65</v>
      </c>
      <c r="K7351" s="1">
        <v>45551</v>
      </c>
      <c r="L7351" t="s">
        <v>808</v>
      </c>
      <c r="O7351" t="s">
        <v>45</v>
      </c>
      <c r="Q7351" t="s">
        <v>45</v>
      </c>
      <c r="S7351" t="s">
        <v>45</v>
      </c>
      <c r="U7351" t="s">
        <v>45</v>
      </c>
      <c r="W7351" t="s">
        <v>45</v>
      </c>
      <c r="X7351">
        <v>8</v>
      </c>
      <c r="Y7351" t="s">
        <v>46</v>
      </c>
      <c r="Z7351">
        <v>6</v>
      </c>
      <c r="AA7351" t="s">
        <v>46</v>
      </c>
      <c r="AB7351">
        <v>7</v>
      </c>
      <c r="AC7351" t="s">
        <v>47</v>
      </c>
      <c r="AE7351" t="s">
        <v>45</v>
      </c>
      <c r="AG7351" t="s">
        <v>45</v>
      </c>
      <c r="AI7351" t="s">
        <v>48</v>
      </c>
      <c r="AJ7351">
        <v>11</v>
      </c>
      <c r="AK7351" t="str">
        <f>_xlfn.XLOOKUP(Table_ExternalData_1[[#This Row],[Shop'[Shop Code']]],Sheet1!D:D,Sheet1!A:A)</f>
        <v>REGION 2 ALEJANDRO COSTAS</v>
      </c>
    </row>
    <row r="7352" spans="1:37" x14ac:dyDescent="0.3">
      <c r="A7352">
        <v>38</v>
      </c>
      <c r="B7352" t="s">
        <v>805</v>
      </c>
      <c r="C7352" t="s">
        <v>806</v>
      </c>
      <c r="D7352" t="s">
        <v>250</v>
      </c>
      <c r="E7352" t="s">
        <v>251</v>
      </c>
      <c r="F7352" t="s">
        <v>252</v>
      </c>
      <c r="G7352" t="s">
        <v>807</v>
      </c>
      <c r="H7352" t="s">
        <v>408</v>
      </c>
      <c r="I7352" t="s">
        <v>64</v>
      </c>
      <c r="J7352" t="s">
        <v>65</v>
      </c>
      <c r="K7352" s="1">
        <v>45552</v>
      </c>
      <c r="L7352" t="s">
        <v>808</v>
      </c>
      <c r="M7352">
        <v>2</v>
      </c>
      <c r="O7352" t="s">
        <v>45</v>
      </c>
      <c r="Q7352" t="s">
        <v>45</v>
      </c>
      <c r="S7352" t="s">
        <v>45</v>
      </c>
      <c r="U7352" t="s">
        <v>45</v>
      </c>
      <c r="W7352" t="s">
        <v>45</v>
      </c>
      <c r="X7352">
        <v>9</v>
      </c>
      <c r="Y7352" t="s">
        <v>46</v>
      </c>
      <c r="Z7352">
        <v>9</v>
      </c>
      <c r="AA7352" t="s">
        <v>46</v>
      </c>
      <c r="AB7352">
        <v>9</v>
      </c>
      <c r="AC7352" t="s">
        <v>47</v>
      </c>
      <c r="AE7352" t="s">
        <v>45</v>
      </c>
      <c r="AG7352" t="s">
        <v>45</v>
      </c>
      <c r="AI7352" t="s">
        <v>48</v>
      </c>
      <c r="AJ7352">
        <v>12</v>
      </c>
      <c r="AK7352" t="str">
        <f>_xlfn.XLOOKUP(Table_ExternalData_1[[#This Row],[Shop'[Shop Code']]],Sheet1!D:D,Sheet1!A:A)</f>
        <v>REGION 2 ALEJANDRO COSTAS</v>
      </c>
    </row>
    <row r="7353" spans="1:37" x14ac:dyDescent="0.3">
      <c r="A7353">
        <v>38</v>
      </c>
      <c r="B7353" t="s">
        <v>805</v>
      </c>
      <c r="C7353" t="s">
        <v>806</v>
      </c>
      <c r="D7353" t="s">
        <v>250</v>
      </c>
      <c r="E7353" t="s">
        <v>251</v>
      </c>
      <c r="F7353" t="s">
        <v>252</v>
      </c>
      <c r="G7353" t="s">
        <v>807</v>
      </c>
      <c r="H7353" t="s">
        <v>408</v>
      </c>
      <c r="I7353" t="s">
        <v>64</v>
      </c>
      <c r="J7353" t="s">
        <v>65</v>
      </c>
      <c r="K7353" s="1">
        <v>45554</v>
      </c>
      <c r="L7353" t="s">
        <v>808</v>
      </c>
      <c r="M7353">
        <v>1</v>
      </c>
      <c r="O7353" t="s">
        <v>45</v>
      </c>
      <c r="Q7353" t="s">
        <v>45</v>
      </c>
      <c r="S7353" t="s">
        <v>45</v>
      </c>
      <c r="U7353" t="s">
        <v>45</v>
      </c>
      <c r="W7353" t="s">
        <v>45</v>
      </c>
      <c r="X7353">
        <v>18</v>
      </c>
      <c r="Y7353" t="s">
        <v>46</v>
      </c>
      <c r="Z7353">
        <v>13</v>
      </c>
      <c r="AA7353" t="s">
        <v>46</v>
      </c>
      <c r="AB7353">
        <v>11</v>
      </c>
      <c r="AC7353" t="s">
        <v>47</v>
      </c>
      <c r="AE7353" t="s">
        <v>45</v>
      </c>
      <c r="AG7353" t="s">
        <v>45</v>
      </c>
      <c r="AI7353" t="s">
        <v>48</v>
      </c>
      <c r="AJ7353">
        <v>14</v>
      </c>
      <c r="AK7353" t="str">
        <f>_xlfn.XLOOKUP(Table_ExternalData_1[[#This Row],[Shop'[Shop Code']]],Sheet1!D:D,Sheet1!A:A)</f>
        <v>REGION 2 ALEJANDRO COSTAS</v>
      </c>
    </row>
    <row r="7354" spans="1:37" x14ac:dyDescent="0.3">
      <c r="A7354">
        <v>38</v>
      </c>
      <c r="B7354" t="s">
        <v>805</v>
      </c>
      <c r="C7354" t="s">
        <v>806</v>
      </c>
      <c r="D7354" t="s">
        <v>250</v>
      </c>
      <c r="E7354" t="s">
        <v>251</v>
      </c>
      <c r="F7354" t="s">
        <v>252</v>
      </c>
      <c r="G7354" t="s">
        <v>807</v>
      </c>
      <c r="H7354" t="s">
        <v>408</v>
      </c>
      <c r="I7354" t="s">
        <v>64</v>
      </c>
      <c r="J7354" t="s">
        <v>65</v>
      </c>
      <c r="K7354" s="1">
        <v>45555</v>
      </c>
      <c r="L7354" t="s">
        <v>808</v>
      </c>
      <c r="N7354">
        <v>2</v>
      </c>
      <c r="O7354" t="s">
        <v>45</v>
      </c>
      <c r="Q7354" t="s">
        <v>45</v>
      </c>
      <c r="S7354" t="s">
        <v>45</v>
      </c>
      <c r="U7354" t="s">
        <v>45</v>
      </c>
      <c r="W7354" t="s">
        <v>45</v>
      </c>
      <c r="X7354">
        <v>25</v>
      </c>
      <c r="Y7354" t="s">
        <v>46</v>
      </c>
      <c r="Z7354">
        <v>15</v>
      </c>
      <c r="AA7354" t="s">
        <v>46</v>
      </c>
      <c r="AB7354">
        <v>5</v>
      </c>
      <c r="AC7354" t="s">
        <v>47</v>
      </c>
      <c r="AE7354" t="s">
        <v>45</v>
      </c>
      <c r="AG7354" t="s">
        <v>45</v>
      </c>
      <c r="AI7354" t="s">
        <v>48</v>
      </c>
      <c r="AJ7354">
        <v>15</v>
      </c>
      <c r="AK7354" t="str">
        <f>_xlfn.XLOOKUP(Table_ExternalData_1[[#This Row],[Shop'[Shop Code']]],Sheet1!D:D,Sheet1!A:A)</f>
        <v>REGION 2 ALEJANDRO COSTAS</v>
      </c>
    </row>
    <row r="7355" spans="1:37" x14ac:dyDescent="0.3">
      <c r="A7355">
        <v>38</v>
      </c>
      <c r="B7355" t="s">
        <v>809</v>
      </c>
      <c r="C7355" t="s">
        <v>810</v>
      </c>
      <c r="D7355" t="s">
        <v>502</v>
      </c>
      <c r="E7355" t="s">
        <v>2972</v>
      </c>
      <c r="F7355" t="s">
        <v>2973</v>
      </c>
      <c r="G7355" t="s">
        <v>811</v>
      </c>
      <c r="H7355" t="s">
        <v>98</v>
      </c>
      <c r="I7355" t="s">
        <v>74</v>
      </c>
      <c r="J7355" t="s">
        <v>75</v>
      </c>
      <c r="K7355" s="1">
        <v>45551</v>
      </c>
      <c r="L7355" t="s">
        <v>812</v>
      </c>
      <c r="M7355">
        <v>7</v>
      </c>
      <c r="N7355">
        <v>3</v>
      </c>
      <c r="O7355" t="s">
        <v>45</v>
      </c>
      <c r="P7355">
        <v>2</v>
      </c>
      <c r="Q7355" t="s">
        <v>45</v>
      </c>
      <c r="S7355" t="s">
        <v>45</v>
      </c>
      <c r="U7355" t="s">
        <v>45</v>
      </c>
      <c r="W7355" t="s">
        <v>45</v>
      </c>
      <c r="X7355">
        <v>37</v>
      </c>
      <c r="Y7355" t="s">
        <v>46</v>
      </c>
      <c r="Z7355">
        <v>27</v>
      </c>
      <c r="AA7355" t="s">
        <v>46</v>
      </c>
      <c r="AB7355">
        <v>2</v>
      </c>
      <c r="AC7355" t="s">
        <v>47</v>
      </c>
      <c r="AE7355" t="s">
        <v>45</v>
      </c>
      <c r="AG7355" t="s">
        <v>45</v>
      </c>
      <c r="AI7355" t="s">
        <v>48</v>
      </c>
      <c r="AJ7355">
        <v>11</v>
      </c>
      <c r="AK7355" t="str">
        <f>_xlfn.XLOOKUP(Table_ExternalData_1[[#This Row],[Shop'[Shop Code']]],Sheet1!D:D,Sheet1!A:A)</f>
        <v>REGION 3 EDUARDO CAMACHO</v>
      </c>
    </row>
    <row r="7356" spans="1:37" x14ac:dyDescent="0.3">
      <c r="A7356">
        <v>38</v>
      </c>
      <c r="B7356" t="s">
        <v>809</v>
      </c>
      <c r="C7356" t="s">
        <v>810</v>
      </c>
      <c r="D7356" t="s">
        <v>502</v>
      </c>
      <c r="E7356" t="s">
        <v>2972</v>
      </c>
      <c r="F7356" t="s">
        <v>2973</v>
      </c>
      <c r="G7356" t="s">
        <v>811</v>
      </c>
      <c r="H7356" t="s">
        <v>98</v>
      </c>
      <c r="I7356" t="s">
        <v>74</v>
      </c>
      <c r="J7356" t="s">
        <v>75</v>
      </c>
      <c r="K7356" s="1">
        <v>45554</v>
      </c>
      <c r="L7356" t="s">
        <v>812</v>
      </c>
      <c r="M7356">
        <v>5</v>
      </c>
      <c r="N7356">
        <v>1</v>
      </c>
      <c r="O7356" t="s">
        <v>45</v>
      </c>
      <c r="P7356">
        <v>3</v>
      </c>
      <c r="Q7356" t="s">
        <v>45</v>
      </c>
      <c r="R7356">
        <v>1</v>
      </c>
      <c r="S7356" t="s">
        <v>45</v>
      </c>
      <c r="U7356" t="s">
        <v>45</v>
      </c>
      <c r="W7356" t="s">
        <v>45</v>
      </c>
      <c r="X7356">
        <v>28</v>
      </c>
      <c r="Y7356" t="s">
        <v>46</v>
      </c>
      <c r="Z7356">
        <v>16</v>
      </c>
      <c r="AA7356" t="s">
        <v>46</v>
      </c>
      <c r="AB7356">
        <v>3</v>
      </c>
      <c r="AC7356" t="s">
        <v>47</v>
      </c>
      <c r="AE7356" t="s">
        <v>45</v>
      </c>
      <c r="AF7356">
        <v>1</v>
      </c>
      <c r="AG7356" t="s">
        <v>45</v>
      </c>
      <c r="AH7356">
        <v>2545.4499999999998</v>
      </c>
      <c r="AI7356" t="s">
        <v>48</v>
      </c>
      <c r="AJ7356">
        <v>14</v>
      </c>
      <c r="AK7356" t="str">
        <f>_xlfn.XLOOKUP(Table_ExternalData_1[[#This Row],[Shop'[Shop Code']]],Sheet1!D:D,Sheet1!A:A)</f>
        <v>REGION 3 EDUARDO CAMACHO</v>
      </c>
    </row>
    <row r="7357" spans="1:37" x14ac:dyDescent="0.3">
      <c r="A7357">
        <v>38</v>
      </c>
      <c r="B7357" t="s">
        <v>809</v>
      </c>
      <c r="C7357" t="s">
        <v>810</v>
      </c>
      <c r="D7357" t="s">
        <v>502</v>
      </c>
      <c r="E7357" t="s">
        <v>2972</v>
      </c>
      <c r="F7357" t="s">
        <v>2973</v>
      </c>
      <c r="G7357" t="s">
        <v>811</v>
      </c>
      <c r="H7357" t="s">
        <v>98</v>
      </c>
      <c r="I7357" t="s">
        <v>74</v>
      </c>
      <c r="J7357" t="s">
        <v>75</v>
      </c>
      <c r="K7357" s="1">
        <v>45553</v>
      </c>
      <c r="L7357" t="s">
        <v>812</v>
      </c>
      <c r="M7357">
        <v>4</v>
      </c>
      <c r="N7357">
        <v>1</v>
      </c>
      <c r="O7357" t="s">
        <v>45</v>
      </c>
      <c r="P7357">
        <v>2</v>
      </c>
      <c r="Q7357" t="s">
        <v>45</v>
      </c>
      <c r="S7357" t="s">
        <v>45</v>
      </c>
      <c r="T7357">
        <v>1</v>
      </c>
      <c r="U7357" t="s">
        <v>45</v>
      </c>
      <c r="V7357">
        <v>1</v>
      </c>
      <c r="W7357" t="s">
        <v>45</v>
      </c>
      <c r="X7357">
        <v>24</v>
      </c>
      <c r="Y7357" t="s">
        <v>46</v>
      </c>
      <c r="Z7357">
        <v>20</v>
      </c>
      <c r="AA7357" t="s">
        <v>46</v>
      </c>
      <c r="AB7357">
        <v>5</v>
      </c>
      <c r="AC7357" t="s">
        <v>47</v>
      </c>
      <c r="AD7357">
        <v>2</v>
      </c>
      <c r="AE7357" t="s">
        <v>45</v>
      </c>
      <c r="AF7357">
        <v>3</v>
      </c>
      <c r="AG7357" t="s">
        <v>45</v>
      </c>
      <c r="AH7357">
        <v>5454.54</v>
      </c>
      <c r="AI7357" t="s">
        <v>48</v>
      </c>
      <c r="AJ7357">
        <v>13</v>
      </c>
      <c r="AK7357" t="str">
        <f>_xlfn.XLOOKUP(Table_ExternalData_1[[#This Row],[Shop'[Shop Code']]],Sheet1!D:D,Sheet1!A:A)</f>
        <v>REGION 3 EDUARDO CAMACHO</v>
      </c>
    </row>
    <row r="7358" spans="1:37" x14ac:dyDescent="0.3">
      <c r="A7358">
        <v>38</v>
      </c>
      <c r="B7358" t="s">
        <v>809</v>
      </c>
      <c r="C7358" t="s">
        <v>810</v>
      </c>
      <c r="D7358" t="s">
        <v>502</v>
      </c>
      <c r="E7358" t="s">
        <v>2972</v>
      </c>
      <c r="F7358" t="s">
        <v>2973</v>
      </c>
      <c r="G7358" t="s">
        <v>811</v>
      </c>
      <c r="H7358" t="s">
        <v>98</v>
      </c>
      <c r="I7358" t="s">
        <v>74</v>
      </c>
      <c r="J7358" t="s">
        <v>75</v>
      </c>
      <c r="K7358" s="1">
        <v>45552</v>
      </c>
      <c r="L7358" t="s">
        <v>812</v>
      </c>
      <c r="M7358">
        <v>8</v>
      </c>
      <c r="N7358">
        <v>1</v>
      </c>
      <c r="O7358" t="s">
        <v>45</v>
      </c>
      <c r="Q7358" t="s">
        <v>45</v>
      </c>
      <c r="S7358" t="s">
        <v>45</v>
      </c>
      <c r="U7358" t="s">
        <v>45</v>
      </c>
      <c r="W7358" t="s">
        <v>45</v>
      </c>
      <c r="X7358">
        <v>38</v>
      </c>
      <c r="Y7358" t="s">
        <v>46</v>
      </c>
      <c r="Z7358">
        <v>21</v>
      </c>
      <c r="AA7358" t="s">
        <v>46</v>
      </c>
      <c r="AB7358">
        <v>3</v>
      </c>
      <c r="AC7358" t="s">
        <v>47</v>
      </c>
      <c r="AE7358" t="s">
        <v>45</v>
      </c>
      <c r="AG7358" t="s">
        <v>45</v>
      </c>
      <c r="AI7358" t="s">
        <v>48</v>
      </c>
      <c r="AJ7358">
        <v>12</v>
      </c>
      <c r="AK7358" t="str">
        <f>_xlfn.XLOOKUP(Table_ExternalData_1[[#This Row],[Shop'[Shop Code']]],Sheet1!D:D,Sheet1!A:A)</f>
        <v>REGION 3 EDUARDO CAMACHO</v>
      </c>
    </row>
    <row r="7359" spans="1:37" x14ac:dyDescent="0.3">
      <c r="A7359">
        <v>38</v>
      </c>
      <c r="B7359" t="s">
        <v>809</v>
      </c>
      <c r="C7359" t="s">
        <v>810</v>
      </c>
      <c r="D7359" t="s">
        <v>502</v>
      </c>
      <c r="E7359" t="s">
        <v>2972</v>
      </c>
      <c r="F7359" t="s">
        <v>2973</v>
      </c>
      <c r="G7359" t="s">
        <v>811</v>
      </c>
      <c r="H7359" t="s">
        <v>98</v>
      </c>
      <c r="I7359" t="s">
        <v>74</v>
      </c>
      <c r="J7359" t="s">
        <v>75</v>
      </c>
      <c r="K7359" s="1">
        <v>45555</v>
      </c>
      <c r="L7359" t="s">
        <v>812</v>
      </c>
      <c r="M7359">
        <v>1</v>
      </c>
      <c r="N7359">
        <v>0</v>
      </c>
      <c r="O7359" t="s">
        <v>45</v>
      </c>
      <c r="P7359">
        <v>0</v>
      </c>
      <c r="Q7359" t="s">
        <v>45</v>
      </c>
      <c r="S7359" t="s">
        <v>45</v>
      </c>
      <c r="U7359" t="s">
        <v>45</v>
      </c>
      <c r="W7359" t="s">
        <v>45</v>
      </c>
      <c r="X7359">
        <v>23</v>
      </c>
      <c r="Y7359" t="s">
        <v>46</v>
      </c>
      <c r="Z7359">
        <v>15</v>
      </c>
      <c r="AA7359" t="s">
        <v>46</v>
      </c>
      <c r="AB7359">
        <v>1</v>
      </c>
      <c r="AC7359" t="s">
        <v>47</v>
      </c>
      <c r="AE7359" t="s">
        <v>45</v>
      </c>
      <c r="AG7359" t="s">
        <v>45</v>
      </c>
      <c r="AI7359" t="s">
        <v>48</v>
      </c>
      <c r="AJ7359">
        <v>15</v>
      </c>
      <c r="AK7359" t="str">
        <f>_xlfn.XLOOKUP(Table_ExternalData_1[[#This Row],[Shop'[Shop Code']]],Sheet1!D:D,Sheet1!A:A)</f>
        <v>REGION 3 EDUARDO CAMACHO</v>
      </c>
    </row>
    <row r="7360" spans="1:37" x14ac:dyDescent="0.3">
      <c r="A7360">
        <v>38</v>
      </c>
      <c r="B7360" t="s">
        <v>813</v>
      </c>
      <c r="C7360" t="s">
        <v>814</v>
      </c>
      <c r="D7360" t="s">
        <v>250</v>
      </c>
      <c r="E7360" t="s">
        <v>251</v>
      </c>
      <c r="F7360" t="s">
        <v>252</v>
      </c>
      <c r="G7360" t="s">
        <v>815</v>
      </c>
      <c r="H7360" t="s">
        <v>413</v>
      </c>
      <c r="I7360" t="s">
        <v>64</v>
      </c>
      <c r="J7360" t="s">
        <v>65</v>
      </c>
      <c r="K7360" s="1">
        <v>45554</v>
      </c>
      <c r="L7360" t="s">
        <v>816</v>
      </c>
      <c r="M7360">
        <v>4</v>
      </c>
      <c r="N7360">
        <v>2</v>
      </c>
      <c r="O7360" t="s">
        <v>45</v>
      </c>
      <c r="P7360">
        <v>2</v>
      </c>
      <c r="Q7360" t="s">
        <v>45</v>
      </c>
      <c r="R7360">
        <v>2</v>
      </c>
      <c r="S7360" t="s">
        <v>45</v>
      </c>
      <c r="T7360">
        <v>1</v>
      </c>
      <c r="U7360" t="s">
        <v>45</v>
      </c>
      <c r="V7360">
        <v>1</v>
      </c>
      <c r="W7360" t="s">
        <v>45</v>
      </c>
      <c r="X7360">
        <v>38</v>
      </c>
      <c r="Y7360" t="s">
        <v>46</v>
      </c>
      <c r="Z7360">
        <v>31</v>
      </c>
      <c r="AA7360" t="s">
        <v>46</v>
      </c>
      <c r="AB7360">
        <v>13</v>
      </c>
      <c r="AC7360" t="s">
        <v>47</v>
      </c>
      <c r="AE7360" t="s">
        <v>45</v>
      </c>
      <c r="AF7360">
        <v>3</v>
      </c>
      <c r="AG7360" t="s">
        <v>45</v>
      </c>
      <c r="AH7360">
        <v>4904.54</v>
      </c>
      <c r="AI7360" t="s">
        <v>48</v>
      </c>
      <c r="AJ7360">
        <v>14</v>
      </c>
      <c r="AK7360" t="str">
        <f>_xlfn.XLOOKUP(Table_ExternalData_1[[#This Row],[Shop'[Shop Code']]],Sheet1!D:D,Sheet1!A:A)</f>
        <v>REGION 2 ALEJANDRO COSTAS</v>
      </c>
    </row>
    <row r="7361" spans="1:37" x14ac:dyDescent="0.3">
      <c r="A7361">
        <v>38</v>
      </c>
      <c r="B7361" t="s">
        <v>813</v>
      </c>
      <c r="C7361" t="s">
        <v>814</v>
      </c>
      <c r="D7361" t="s">
        <v>250</v>
      </c>
      <c r="E7361" t="s">
        <v>251</v>
      </c>
      <c r="F7361" t="s">
        <v>252</v>
      </c>
      <c r="G7361" t="s">
        <v>815</v>
      </c>
      <c r="H7361" t="s">
        <v>413</v>
      </c>
      <c r="I7361" t="s">
        <v>64</v>
      </c>
      <c r="J7361" t="s">
        <v>65</v>
      </c>
      <c r="K7361" s="1">
        <v>45555</v>
      </c>
      <c r="L7361" t="s">
        <v>816</v>
      </c>
      <c r="M7361">
        <v>5</v>
      </c>
      <c r="N7361">
        <v>5</v>
      </c>
      <c r="O7361" t="s">
        <v>45</v>
      </c>
      <c r="P7361">
        <v>4</v>
      </c>
      <c r="Q7361" t="s">
        <v>45</v>
      </c>
      <c r="R7361">
        <v>2</v>
      </c>
      <c r="S7361" t="s">
        <v>45</v>
      </c>
      <c r="U7361" t="s">
        <v>45</v>
      </c>
      <c r="W7361" t="s">
        <v>45</v>
      </c>
      <c r="X7361">
        <v>37</v>
      </c>
      <c r="Y7361" t="s">
        <v>46</v>
      </c>
      <c r="Z7361">
        <v>27</v>
      </c>
      <c r="AA7361" t="s">
        <v>46</v>
      </c>
      <c r="AB7361">
        <v>8</v>
      </c>
      <c r="AC7361" t="s">
        <v>47</v>
      </c>
      <c r="AD7361">
        <v>2</v>
      </c>
      <c r="AE7361" t="s">
        <v>45</v>
      </c>
      <c r="AF7361">
        <v>3</v>
      </c>
      <c r="AG7361" t="s">
        <v>45</v>
      </c>
      <c r="AH7361">
        <v>4827.7199999999993</v>
      </c>
      <c r="AI7361" t="s">
        <v>48</v>
      </c>
      <c r="AJ7361">
        <v>15</v>
      </c>
      <c r="AK7361" t="str">
        <f>_xlfn.XLOOKUP(Table_ExternalData_1[[#This Row],[Shop'[Shop Code']]],Sheet1!D:D,Sheet1!A:A)</f>
        <v>REGION 2 ALEJANDRO COSTAS</v>
      </c>
    </row>
    <row r="7362" spans="1:37" x14ac:dyDescent="0.3">
      <c r="A7362">
        <v>38</v>
      </c>
      <c r="B7362" t="s">
        <v>813</v>
      </c>
      <c r="C7362" t="s">
        <v>814</v>
      </c>
      <c r="D7362" t="s">
        <v>250</v>
      </c>
      <c r="E7362" t="s">
        <v>251</v>
      </c>
      <c r="F7362" t="s">
        <v>252</v>
      </c>
      <c r="G7362" t="s">
        <v>815</v>
      </c>
      <c r="H7362" t="s">
        <v>413</v>
      </c>
      <c r="I7362" t="s">
        <v>64</v>
      </c>
      <c r="J7362" t="s">
        <v>65</v>
      </c>
      <c r="K7362" s="1">
        <v>45553</v>
      </c>
      <c r="L7362" t="s">
        <v>816</v>
      </c>
      <c r="M7362">
        <v>5</v>
      </c>
      <c r="N7362">
        <v>4</v>
      </c>
      <c r="O7362" t="s">
        <v>45</v>
      </c>
      <c r="Q7362" t="s">
        <v>45</v>
      </c>
      <c r="S7362" t="s">
        <v>45</v>
      </c>
      <c r="U7362" t="s">
        <v>45</v>
      </c>
      <c r="W7362" t="s">
        <v>45</v>
      </c>
      <c r="X7362">
        <v>42</v>
      </c>
      <c r="Y7362" t="s">
        <v>46</v>
      </c>
      <c r="Z7362">
        <v>36</v>
      </c>
      <c r="AA7362" t="s">
        <v>46</v>
      </c>
      <c r="AB7362">
        <v>12</v>
      </c>
      <c r="AC7362" t="s">
        <v>47</v>
      </c>
      <c r="AE7362" t="s">
        <v>45</v>
      </c>
      <c r="AG7362" t="s">
        <v>45</v>
      </c>
      <c r="AI7362" t="s">
        <v>48</v>
      </c>
      <c r="AJ7362">
        <v>13</v>
      </c>
      <c r="AK7362" t="str">
        <f>_xlfn.XLOOKUP(Table_ExternalData_1[[#This Row],[Shop'[Shop Code']]],Sheet1!D:D,Sheet1!A:A)</f>
        <v>REGION 2 ALEJANDRO COSTAS</v>
      </c>
    </row>
    <row r="7363" spans="1:37" x14ac:dyDescent="0.3">
      <c r="A7363">
        <v>38</v>
      </c>
      <c r="B7363" t="s">
        <v>813</v>
      </c>
      <c r="C7363" t="s">
        <v>814</v>
      </c>
      <c r="D7363" t="s">
        <v>250</v>
      </c>
      <c r="E7363" t="s">
        <v>251</v>
      </c>
      <c r="F7363" t="s">
        <v>252</v>
      </c>
      <c r="G7363" t="s">
        <v>815</v>
      </c>
      <c r="H7363" t="s">
        <v>413</v>
      </c>
      <c r="I7363" t="s">
        <v>64</v>
      </c>
      <c r="J7363" t="s">
        <v>65</v>
      </c>
      <c r="K7363" s="1">
        <v>45552</v>
      </c>
      <c r="L7363" t="s">
        <v>816</v>
      </c>
      <c r="M7363">
        <v>5</v>
      </c>
      <c r="N7363">
        <v>12</v>
      </c>
      <c r="O7363" t="s">
        <v>45</v>
      </c>
      <c r="P7363">
        <v>4</v>
      </c>
      <c r="Q7363" t="s">
        <v>45</v>
      </c>
      <c r="R7363">
        <v>2</v>
      </c>
      <c r="S7363" t="s">
        <v>45</v>
      </c>
      <c r="U7363" t="s">
        <v>45</v>
      </c>
      <c r="W7363" t="s">
        <v>45</v>
      </c>
      <c r="X7363">
        <v>40</v>
      </c>
      <c r="Y7363" t="s">
        <v>46</v>
      </c>
      <c r="Z7363">
        <v>30</v>
      </c>
      <c r="AA7363" t="s">
        <v>46</v>
      </c>
      <c r="AB7363">
        <v>11</v>
      </c>
      <c r="AC7363" t="s">
        <v>47</v>
      </c>
      <c r="AD7363">
        <v>2</v>
      </c>
      <c r="AE7363" t="s">
        <v>45</v>
      </c>
      <c r="AF7363">
        <v>4</v>
      </c>
      <c r="AG7363" t="s">
        <v>45</v>
      </c>
      <c r="AH7363">
        <v>7400.9</v>
      </c>
      <c r="AI7363" t="s">
        <v>48</v>
      </c>
      <c r="AJ7363">
        <v>12</v>
      </c>
      <c r="AK7363" t="str">
        <f>_xlfn.XLOOKUP(Table_ExternalData_1[[#This Row],[Shop'[Shop Code']]],Sheet1!D:D,Sheet1!A:A)</f>
        <v>REGION 2 ALEJANDRO COSTAS</v>
      </c>
    </row>
    <row r="7364" spans="1:37" x14ac:dyDescent="0.3">
      <c r="A7364">
        <v>38</v>
      </c>
      <c r="B7364" t="s">
        <v>813</v>
      </c>
      <c r="C7364" t="s">
        <v>814</v>
      </c>
      <c r="D7364" t="s">
        <v>250</v>
      </c>
      <c r="E7364" t="s">
        <v>251</v>
      </c>
      <c r="F7364" t="s">
        <v>252</v>
      </c>
      <c r="G7364" t="s">
        <v>815</v>
      </c>
      <c r="H7364" t="s">
        <v>413</v>
      </c>
      <c r="I7364" t="s">
        <v>64</v>
      </c>
      <c r="J7364" t="s">
        <v>65</v>
      </c>
      <c r="K7364" s="1">
        <v>45551</v>
      </c>
      <c r="L7364" t="s">
        <v>816</v>
      </c>
      <c r="M7364">
        <v>6</v>
      </c>
      <c r="N7364">
        <v>8</v>
      </c>
      <c r="O7364" t="s">
        <v>45</v>
      </c>
      <c r="P7364">
        <v>2</v>
      </c>
      <c r="Q7364" t="s">
        <v>45</v>
      </c>
      <c r="S7364" t="s">
        <v>45</v>
      </c>
      <c r="U7364" t="s">
        <v>45</v>
      </c>
      <c r="W7364" t="s">
        <v>45</v>
      </c>
      <c r="X7364">
        <v>33</v>
      </c>
      <c r="Y7364" t="s">
        <v>46</v>
      </c>
      <c r="Z7364">
        <v>26</v>
      </c>
      <c r="AA7364" t="s">
        <v>46</v>
      </c>
      <c r="AB7364">
        <v>7</v>
      </c>
      <c r="AC7364" t="s">
        <v>47</v>
      </c>
      <c r="AD7364">
        <v>-2</v>
      </c>
      <c r="AE7364" t="s">
        <v>45</v>
      </c>
      <c r="AF7364">
        <v>2</v>
      </c>
      <c r="AG7364" t="s">
        <v>45</v>
      </c>
      <c r="AH7364">
        <v>3636.36</v>
      </c>
      <c r="AI7364" t="s">
        <v>48</v>
      </c>
      <c r="AJ7364">
        <v>11</v>
      </c>
      <c r="AK7364" t="str">
        <f>_xlfn.XLOOKUP(Table_ExternalData_1[[#This Row],[Shop'[Shop Code']]],Sheet1!D:D,Sheet1!A:A)</f>
        <v>REGION 2 ALEJANDRO COSTAS</v>
      </c>
    </row>
    <row r="7365" spans="1:37" x14ac:dyDescent="0.3">
      <c r="A7365">
        <v>38</v>
      </c>
      <c r="B7365" t="s">
        <v>817</v>
      </c>
      <c r="C7365" t="s">
        <v>818</v>
      </c>
      <c r="D7365" t="s">
        <v>332</v>
      </c>
      <c r="E7365" t="s">
        <v>333</v>
      </c>
      <c r="F7365" t="s">
        <v>334</v>
      </c>
      <c r="G7365" t="s">
        <v>819</v>
      </c>
      <c r="H7365" t="s">
        <v>336</v>
      </c>
      <c r="I7365" t="s">
        <v>64</v>
      </c>
      <c r="J7365" t="s">
        <v>65</v>
      </c>
      <c r="K7365" s="1">
        <v>45555</v>
      </c>
      <c r="L7365" t="s">
        <v>820</v>
      </c>
      <c r="M7365">
        <v>6</v>
      </c>
      <c r="N7365">
        <v>3</v>
      </c>
      <c r="O7365" t="s">
        <v>45</v>
      </c>
      <c r="P7365">
        <v>2</v>
      </c>
      <c r="Q7365" t="s">
        <v>45</v>
      </c>
      <c r="S7365" t="s">
        <v>45</v>
      </c>
      <c r="U7365" t="s">
        <v>45</v>
      </c>
      <c r="W7365" t="s">
        <v>45</v>
      </c>
      <c r="X7365">
        <v>52</v>
      </c>
      <c r="Y7365" t="s">
        <v>46</v>
      </c>
      <c r="Z7365">
        <v>41</v>
      </c>
      <c r="AA7365" t="s">
        <v>46</v>
      </c>
      <c r="AB7365">
        <v>17</v>
      </c>
      <c r="AC7365" t="s">
        <v>47</v>
      </c>
      <c r="AD7365">
        <v>0</v>
      </c>
      <c r="AE7365" t="s">
        <v>45</v>
      </c>
      <c r="AF7365">
        <v>3</v>
      </c>
      <c r="AG7365" t="s">
        <v>45</v>
      </c>
      <c r="AH7365">
        <v>5454.54</v>
      </c>
      <c r="AI7365" t="s">
        <v>48</v>
      </c>
      <c r="AJ7365">
        <v>15</v>
      </c>
      <c r="AK7365" t="str">
        <f>_xlfn.XLOOKUP(Table_ExternalData_1[[#This Row],[Shop'[Shop Code']]],Sheet1!D:D,Sheet1!A:A)</f>
        <v>REGION 2 ALEJANDRO COSTAS</v>
      </c>
    </row>
    <row r="7366" spans="1:37" x14ac:dyDescent="0.3">
      <c r="A7366">
        <v>38</v>
      </c>
      <c r="B7366" t="s">
        <v>817</v>
      </c>
      <c r="C7366" t="s">
        <v>818</v>
      </c>
      <c r="D7366" t="s">
        <v>332</v>
      </c>
      <c r="E7366" t="s">
        <v>333</v>
      </c>
      <c r="F7366" t="s">
        <v>334</v>
      </c>
      <c r="G7366" t="s">
        <v>819</v>
      </c>
      <c r="H7366" t="s">
        <v>336</v>
      </c>
      <c r="I7366" t="s">
        <v>64</v>
      </c>
      <c r="J7366" t="s">
        <v>65</v>
      </c>
      <c r="K7366" s="1">
        <v>45552</v>
      </c>
      <c r="L7366" t="s">
        <v>820</v>
      </c>
      <c r="M7366">
        <v>6</v>
      </c>
      <c r="N7366">
        <v>0</v>
      </c>
      <c r="O7366" t="s">
        <v>45</v>
      </c>
      <c r="P7366">
        <v>0</v>
      </c>
      <c r="Q7366" t="s">
        <v>45</v>
      </c>
      <c r="S7366" t="s">
        <v>45</v>
      </c>
      <c r="U7366" t="s">
        <v>45</v>
      </c>
      <c r="W7366" t="s">
        <v>45</v>
      </c>
      <c r="X7366">
        <v>50</v>
      </c>
      <c r="Y7366" t="s">
        <v>46</v>
      </c>
      <c r="Z7366">
        <v>42</v>
      </c>
      <c r="AA7366" t="s">
        <v>46</v>
      </c>
      <c r="AB7366">
        <v>19</v>
      </c>
      <c r="AC7366" t="s">
        <v>47</v>
      </c>
      <c r="AD7366">
        <v>4</v>
      </c>
      <c r="AE7366" t="s">
        <v>45</v>
      </c>
      <c r="AF7366">
        <v>5</v>
      </c>
      <c r="AG7366" t="s">
        <v>45</v>
      </c>
      <c r="AH7366">
        <v>9549.08</v>
      </c>
      <c r="AI7366" t="s">
        <v>48</v>
      </c>
      <c r="AJ7366">
        <v>12</v>
      </c>
      <c r="AK7366" t="str">
        <f>_xlfn.XLOOKUP(Table_ExternalData_1[[#This Row],[Shop'[Shop Code']]],Sheet1!D:D,Sheet1!A:A)</f>
        <v>REGION 2 ALEJANDRO COSTAS</v>
      </c>
    </row>
    <row r="7367" spans="1:37" x14ac:dyDescent="0.3">
      <c r="A7367">
        <v>38</v>
      </c>
      <c r="B7367" t="s">
        <v>817</v>
      </c>
      <c r="C7367" t="s">
        <v>818</v>
      </c>
      <c r="D7367" t="s">
        <v>332</v>
      </c>
      <c r="E7367" t="s">
        <v>333</v>
      </c>
      <c r="F7367" t="s">
        <v>334</v>
      </c>
      <c r="G7367" t="s">
        <v>819</v>
      </c>
      <c r="H7367" t="s">
        <v>336</v>
      </c>
      <c r="I7367" t="s">
        <v>64</v>
      </c>
      <c r="J7367" t="s">
        <v>65</v>
      </c>
      <c r="K7367" s="1">
        <v>45551</v>
      </c>
      <c r="L7367" t="s">
        <v>820</v>
      </c>
      <c r="M7367">
        <v>5</v>
      </c>
      <c r="N7367">
        <v>1</v>
      </c>
      <c r="O7367" t="s">
        <v>45</v>
      </c>
      <c r="Q7367" t="s">
        <v>45</v>
      </c>
      <c r="S7367" t="s">
        <v>45</v>
      </c>
      <c r="U7367" t="s">
        <v>45</v>
      </c>
      <c r="W7367" t="s">
        <v>45</v>
      </c>
      <c r="X7367">
        <v>50</v>
      </c>
      <c r="Y7367" t="s">
        <v>46</v>
      </c>
      <c r="Z7367">
        <v>29</v>
      </c>
      <c r="AA7367" t="s">
        <v>46</v>
      </c>
      <c r="AB7367">
        <v>9</v>
      </c>
      <c r="AC7367" t="s">
        <v>47</v>
      </c>
      <c r="AD7367">
        <v>2</v>
      </c>
      <c r="AE7367" t="s">
        <v>45</v>
      </c>
      <c r="AG7367" t="s">
        <v>45</v>
      </c>
      <c r="AI7367" t="s">
        <v>48</v>
      </c>
      <c r="AJ7367">
        <v>11</v>
      </c>
      <c r="AK7367" t="str">
        <f>_xlfn.XLOOKUP(Table_ExternalData_1[[#This Row],[Shop'[Shop Code']]],Sheet1!D:D,Sheet1!A:A)</f>
        <v>REGION 2 ALEJANDRO COSTAS</v>
      </c>
    </row>
    <row r="7368" spans="1:37" x14ac:dyDescent="0.3">
      <c r="A7368">
        <v>38</v>
      </c>
      <c r="B7368" t="s">
        <v>817</v>
      </c>
      <c r="C7368" t="s">
        <v>818</v>
      </c>
      <c r="D7368" t="s">
        <v>332</v>
      </c>
      <c r="E7368" t="s">
        <v>333</v>
      </c>
      <c r="F7368" t="s">
        <v>334</v>
      </c>
      <c r="G7368" t="s">
        <v>819</v>
      </c>
      <c r="H7368" t="s">
        <v>336</v>
      </c>
      <c r="I7368" t="s">
        <v>64</v>
      </c>
      <c r="J7368" t="s">
        <v>65</v>
      </c>
      <c r="K7368" s="1">
        <v>45554</v>
      </c>
      <c r="L7368" t="s">
        <v>820</v>
      </c>
      <c r="M7368">
        <v>8</v>
      </c>
      <c r="O7368" t="s">
        <v>45</v>
      </c>
      <c r="P7368">
        <v>2</v>
      </c>
      <c r="Q7368" t="s">
        <v>45</v>
      </c>
      <c r="R7368">
        <v>2</v>
      </c>
      <c r="S7368" t="s">
        <v>45</v>
      </c>
      <c r="U7368" t="s">
        <v>45</v>
      </c>
      <c r="W7368" t="s">
        <v>45</v>
      </c>
      <c r="X7368">
        <v>56</v>
      </c>
      <c r="Y7368" t="s">
        <v>46</v>
      </c>
      <c r="Z7368">
        <v>45</v>
      </c>
      <c r="AA7368" t="s">
        <v>46</v>
      </c>
      <c r="AB7368">
        <v>8</v>
      </c>
      <c r="AC7368" t="s">
        <v>47</v>
      </c>
      <c r="AD7368">
        <v>7</v>
      </c>
      <c r="AE7368" t="s">
        <v>45</v>
      </c>
      <c r="AF7368">
        <v>3</v>
      </c>
      <c r="AG7368" t="s">
        <v>45</v>
      </c>
      <c r="AH7368">
        <v>4930.45</v>
      </c>
      <c r="AI7368" t="s">
        <v>48</v>
      </c>
      <c r="AJ7368">
        <v>14</v>
      </c>
      <c r="AK7368" t="str">
        <f>_xlfn.XLOOKUP(Table_ExternalData_1[[#This Row],[Shop'[Shop Code']]],Sheet1!D:D,Sheet1!A:A)</f>
        <v>REGION 2 ALEJANDRO COSTAS</v>
      </c>
    </row>
    <row r="7369" spans="1:37" x14ac:dyDescent="0.3">
      <c r="A7369">
        <v>38</v>
      </c>
      <c r="B7369" t="s">
        <v>817</v>
      </c>
      <c r="C7369" t="s">
        <v>818</v>
      </c>
      <c r="D7369" t="s">
        <v>332</v>
      </c>
      <c r="E7369" t="s">
        <v>333</v>
      </c>
      <c r="F7369" t="s">
        <v>334</v>
      </c>
      <c r="G7369" t="s">
        <v>819</v>
      </c>
      <c r="H7369" t="s">
        <v>336</v>
      </c>
      <c r="I7369" t="s">
        <v>64</v>
      </c>
      <c r="J7369" t="s">
        <v>65</v>
      </c>
      <c r="K7369" s="1">
        <v>45553</v>
      </c>
      <c r="L7369" t="s">
        <v>820</v>
      </c>
      <c r="M7369">
        <v>7</v>
      </c>
      <c r="N7369">
        <v>6</v>
      </c>
      <c r="O7369" t="s">
        <v>45</v>
      </c>
      <c r="P7369">
        <v>1</v>
      </c>
      <c r="Q7369" t="s">
        <v>45</v>
      </c>
      <c r="R7369">
        <v>1</v>
      </c>
      <c r="S7369" t="s">
        <v>45</v>
      </c>
      <c r="U7369" t="s">
        <v>45</v>
      </c>
      <c r="W7369" t="s">
        <v>45</v>
      </c>
      <c r="X7369">
        <v>58</v>
      </c>
      <c r="Y7369" t="s">
        <v>46</v>
      </c>
      <c r="Z7369">
        <v>49</v>
      </c>
      <c r="AA7369" t="s">
        <v>46</v>
      </c>
      <c r="AB7369">
        <v>7</v>
      </c>
      <c r="AC7369" t="s">
        <v>47</v>
      </c>
      <c r="AD7369">
        <v>1</v>
      </c>
      <c r="AE7369" t="s">
        <v>45</v>
      </c>
      <c r="AF7369">
        <v>3</v>
      </c>
      <c r="AG7369" t="s">
        <v>45</v>
      </c>
      <c r="AH7369">
        <v>5954.5399999999991</v>
      </c>
      <c r="AI7369" t="s">
        <v>48</v>
      </c>
      <c r="AJ7369">
        <v>13</v>
      </c>
      <c r="AK7369" t="str">
        <f>_xlfn.XLOOKUP(Table_ExternalData_1[[#This Row],[Shop'[Shop Code']]],Sheet1!D:D,Sheet1!A:A)</f>
        <v>REGION 2 ALEJANDRO COSTAS</v>
      </c>
    </row>
    <row r="7370" spans="1:37" x14ac:dyDescent="0.3">
      <c r="A7370">
        <v>38</v>
      </c>
      <c r="B7370" t="s">
        <v>821</v>
      </c>
      <c r="C7370" t="s">
        <v>822</v>
      </c>
      <c r="D7370" t="s">
        <v>373</v>
      </c>
      <c r="E7370" t="s">
        <v>374</v>
      </c>
      <c r="F7370" t="s">
        <v>375</v>
      </c>
      <c r="G7370" t="s">
        <v>823</v>
      </c>
      <c r="H7370" t="s">
        <v>361</v>
      </c>
      <c r="I7370" t="s">
        <v>42</v>
      </c>
      <c r="J7370" t="s">
        <v>43</v>
      </c>
      <c r="K7370" s="1">
        <v>45554</v>
      </c>
      <c r="L7370" t="s">
        <v>824</v>
      </c>
      <c r="M7370">
        <v>5</v>
      </c>
      <c r="N7370">
        <v>2</v>
      </c>
      <c r="O7370" t="s">
        <v>45</v>
      </c>
      <c r="P7370">
        <v>1</v>
      </c>
      <c r="Q7370" t="s">
        <v>45</v>
      </c>
      <c r="S7370" t="s">
        <v>45</v>
      </c>
      <c r="U7370" t="s">
        <v>45</v>
      </c>
      <c r="W7370" t="s">
        <v>45</v>
      </c>
      <c r="X7370">
        <v>32</v>
      </c>
      <c r="Y7370" t="s">
        <v>46</v>
      </c>
      <c r="Z7370">
        <v>21</v>
      </c>
      <c r="AA7370" t="s">
        <v>46</v>
      </c>
      <c r="AB7370">
        <v>2</v>
      </c>
      <c r="AC7370" t="s">
        <v>47</v>
      </c>
      <c r="AD7370">
        <v>2</v>
      </c>
      <c r="AE7370" t="s">
        <v>45</v>
      </c>
      <c r="AF7370">
        <v>2</v>
      </c>
      <c r="AG7370" t="s">
        <v>45</v>
      </c>
      <c r="AH7370">
        <v>2181.8200000000002</v>
      </c>
      <c r="AI7370" t="s">
        <v>48</v>
      </c>
      <c r="AJ7370">
        <v>14</v>
      </c>
      <c r="AK7370" t="str">
        <f>_xlfn.XLOOKUP(Table_ExternalData_1[[#This Row],[Shop'[Shop Code']]],Sheet1!D:D,Sheet1!A:A)</f>
        <v>REGION 4 LEYRE IBEAS</v>
      </c>
    </row>
    <row r="7371" spans="1:37" x14ac:dyDescent="0.3">
      <c r="A7371">
        <v>38</v>
      </c>
      <c r="B7371" t="s">
        <v>821</v>
      </c>
      <c r="C7371" t="s">
        <v>822</v>
      </c>
      <c r="D7371" t="s">
        <v>373</v>
      </c>
      <c r="E7371" t="s">
        <v>374</v>
      </c>
      <c r="F7371" t="s">
        <v>375</v>
      </c>
      <c r="G7371" t="s">
        <v>823</v>
      </c>
      <c r="H7371" t="s">
        <v>361</v>
      </c>
      <c r="I7371" t="s">
        <v>42</v>
      </c>
      <c r="J7371" t="s">
        <v>43</v>
      </c>
      <c r="K7371" s="1">
        <v>45551</v>
      </c>
      <c r="L7371" t="s">
        <v>824</v>
      </c>
      <c r="M7371">
        <v>2</v>
      </c>
      <c r="O7371" t="s">
        <v>45</v>
      </c>
      <c r="Q7371" t="s">
        <v>45</v>
      </c>
      <c r="S7371" t="s">
        <v>45</v>
      </c>
      <c r="U7371" t="s">
        <v>45</v>
      </c>
      <c r="W7371" t="s">
        <v>45</v>
      </c>
      <c r="X7371">
        <v>27</v>
      </c>
      <c r="Y7371" t="s">
        <v>46</v>
      </c>
      <c r="Z7371">
        <v>8</v>
      </c>
      <c r="AA7371" t="s">
        <v>46</v>
      </c>
      <c r="AB7371">
        <v>3</v>
      </c>
      <c r="AC7371" t="s">
        <v>47</v>
      </c>
      <c r="AD7371">
        <v>1</v>
      </c>
      <c r="AE7371" t="s">
        <v>45</v>
      </c>
      <c r="AF7371">
        <v>1</v>
      </c>
      <c r="AG7371" t="s">
        <v>45</v>
      </c>
      <c r="AH7371">
        <v>1363.64</v>
      </c>
      <c r="AI7371" t="s">
        <v>48</v>
      </c>
      <c r="AJ7371">
        <v>11</v>
      </c>
      <c r="AK7371" t="str">
        <f>_xlfn.XLOOKUP(Table_ExternalData_1[[#This Row],[Shop'[Shop Code']]],Sheet1!D:D,Sheet1!A:A)</f>
        <v>REGION 4 LEYRE IBEAS</v>
      </c>
    </row>
    <row r="7372" spans="1:37" x14ac:dyDescent="0.3">
      <c r="A7372">
        <v>38</v>
      </c>
      <c r="B7372" t="s">
        <v>821</v>
      </c>
      <c r="C7372" t="s">
        <v>822</v>
      </c>
      <c r="D7372" t="s">
        <v>373</v>
      </c>
      <c r="E7372" t="s">
        <v>374</v>
      </c>
      <c r="F7372" t="s">
        <v>375</v>
      </c>
      <c r="G7372" t="s">
        <v>823</v>
      </c>
      <c r="H7372" t="s">
        <v>361</v>
      </c>
      <c r="I7372" t="s">
        <v>42</v>
      </c>
      <c r="J7372" t="s">
        <v>43</v>
      </c>
      <c r="K7372" s="1">
        <v>45552</v>
      </c>
      <c r="L7372" t="s">
        <v>824</v>
      </c>
      <c r="M7372">
        <v>6</v>
      </c>
      <c r="N7372">
        <v>1</v>
      </c>
      <c r="O7372" t="s">
        <v>45</v>
      </c>
      <c r="Q7372" t="s">
        <v>45</v>
      </c>
      <c r="S7372" t="s">
        <v>45</v>
      </c>
      <c r="U7372" t="s">
        <v>45</v>
      </c>
      <c r="W7372" t="s">
        <v>45</v>
      </c>
      <c r="X7372">
        <v>29</v>
      </c>
      <c r="Y7372" t="s">
        <v>46</v>
      </c>
      <c r="Z7372">
        <v>20</v>
      </c>
      <c r="AA7372" t="s">
        <v>46</v>
      </c>
      <c r="AB7372">
        <v>4</v>
      </c>
      <c r="AC7372" t="s">
        <v>47</v>
      </c>
      <c r="AD7372">
        <v>2</v>
      </c>
      <c r="AE7372" t="s">
        <v>45</v>
      </c>
      <c r="AF7372">
        <v>1</v>
      </c>
      <c r="AG7372" t="s">
        <v>45</v>
      </c>
      <c r="AH7372">
        <v>2123.63</v>
      </c>
      <c r="AI7372" t="s">
        <v>48</v>
      </c>
      <c r="AJ7372">
        <v>12</v>
      </c>
      <c r="AK7372" t="str">
        <f>_xlfn.XLOOKUP(Table_ExternalData_1[[#This Row],[Shop'[Shop Code']]],Sheet1!D:D,Sheet1!A:A)</f>
        <v>REGION 4 LEYRE IBEAS</v>
      </c>
    </row>
    <row r="7373" spans="1:37" x14ac:dyDescent="0.3">
      <c r="A7373">
        <v>38</v>
      </c>
      <c r="B7373" t="s">
        <v>821</v>
      </c>
      <c r="C7373" t="s">
        <v>822</v>
      </c>
      <c r="D7373" t="s">
        <v>373</v>
      </c>
      <c r="E7373" t="s">
        <v>374</v>
      </c>
      <c r="F7373" t="s">
        <v>375</v>
      </c>
      <c r="G7373" t="s">
        <v>823</v>
      </c>
      <c r="H7373" t="s">
        <v>361</v>
      </c>
      <c r="I7373" t="s">
        <v>42</v>
      </c>
      <c r="J7373" t="s">
        <v>43</v>
      </c>
      <c r="K7373" s="1">
        <v>45553</v>
      </c>
      <c r="L7373" t="s">
        <v>824</v>
      </c>
      <c r="M7373">
        <v>5</v>
      </c>
      <c r="N7373">
        <v>1</v>
      </c>
      <c r="O7373" t="s">
        <v>45</v>
      </c>
      <c r="Q7373" t="s">
        <v>45</v>
      </c>
      <c r="S7373" t="s">
        <v>45</v>
      </c>
      <c r="U7373" t="s">
        <v>45</v>
      </c>
      <c r="W7373" t="s">
        <v>45</v>
      </c>
      <c r="X7373">
        <v>25</v>
      </c>
      <c r="Y7373" t="s">
        <v>46</v>
      </c>
      <c r="Z7373">
        <v>22</v>
      </c>
      <c r="AA7373" t="s">
        <v>46</v>
      </c>
      <c r="AB7373">
        <v>3</v>
      </c>
      <c r="AC7373" t="s">
        <v>47</v>
      </c>
      <c r="AD7373">
        <v>2</v>
      </c>
      <c r="AE7373" t="s">
        <v>45</v>
      </c>
      <c r="AF7373">
        <v>1</v>
      </c>
      <c r="AG7373" t="s">
        <v>45</v>
      </c>
      <c r="AH7373">
        <v>2068.1799999999998</v>
      </c>
      <c r="AI7373" t="s">
        <v>48</v>
      </c>
      <c r="AJ7373">
        <v>13</v>
      </c>
      <c r="AK7373" t="str">
        <f>_xlfn.XLOOKUP(Table_ExternalData_1[[#This Row],[Shop'[Shop Code']]],Sheet1!D:D,Sheet1!A:A)</f>
        <v>REGION 4 LEYRE IBEAS</v>
      </c>
    </row>
    <row r="7374" spans="1:37" x14ac:dyDescent="0.3">
      <c r="A7374">
        <v>38</v>
      </c>
      <c r="B7374" t="s">
        <v>821</v>
      </c>
      <c r="C7374" t="s">
        <v>822</v>
      </c>
      <c r="D7374" t="s">
        <v>373</v>
      </c>
      <c r="E7374" t="s">
        <v>374</v>
      </c>
      <c r="F7374" t="s">
        <v>375</v>
      </c>
      <c r="G7374" t="s">
        <v>823</v>
      </c>
      <c r="H7374" t="s">
        <v>361</v>
      </c>
      <c r="I7374" t="s">
        <v>42</v>
      </c>
      <c r="J7374" t="s">
        <v>43</v>
      </c>
      <c r="K7374" s="1">
        <v>45555</v>
      </c>
      <c r="L7374" t="s">
        <v>824</v>
      </c>
      <c r="M7374">
        <v>3</v>
      </c>
      <c r="N7374">
        <v>3</v>
      </c>
      <c r="O7374" t="s">
        <v>45</v>
      </c>
      <c r="Q7374" t="s">
        <v>45</v>
      </c>
      <c r="S7374" t="s">
        <v>45</v>
      </c>
      <c r="U7374" t="s">
        <v>45</v>
      </c>
      <c r="W7374" t="s">
        <v>45</v>
      </c>
      <c r="X7374">
        <v>19</v>
      </c>
      <c r="Y7374" t="s">
        <v>46</v>
      </c>
      <c r="Z7374">
        <v>12</v>
      </c>
      <c r="AA7374" t="s">
        <v>46</v>
      </c>
      <c r="AB7374">
        <v>8</v>
      </c>
      <c r="AC7374" t="s">
        <v>47</v>
      </c>
      <c r="AD7374">
        <v>0</v>
      </c>
      <c r="AE7374" t="s">
        <v>45</v>
      </c>
      <c r="AG7374" t="s">
        <v>45</v>
      </c>
      <c r="AI7374" t="s">
        <v>48</v>
      </c>
      <c r="AJ7374">
        <v>15</v>
      </c>
      <c r="AK7374" t="str">
        <f>_xlfn.XLOOKUP(Table_ExternalData_1[[#This Row],[Shop'[Shop Code']]],Sheet1!D:D,Sheet1!A:A)</f>
        <v>REGION 4 LEYRE IBEAS</v>
      </c>
    </row>
    <row r="7375" spans="1:37" x14ac:dyDescent="0.3">
      <c r="A7375">
        <v>38</v>
      </c>
      <c r="B7375" t="s">
        <v>825</v>
      </c>
      <c r="C7375" t="s">
        <v>826</v>
      </c>
      <c r="D7375" t="s">
        <v>373</v>
      </c>
      <c r="E7375" t="s">
        <v>374</v>
      </c>
      <c r="F7375" t="s">
        <v>375</v>
      </c>
      <c r="G7375" t="s">
        <v>827</v>
      </c>
      <c r="H7375" t="s">
        <v>361</v>
      </c>
      <c r="I7375" t="s">
        <v>42</v>
      </c>
      <c r="J7375" t="s">
        <v>43</v>
      </c>
      <c r="K7375" s="1">
        <v>45551</v>
      </c>
      <c r="L7375" t="s">
        <v>828</v>
      </c>
      <c r="M7375">
        <v>2</v>
      </c>
      <c r="O7375" t="s">
        <v>45</v>
      </c>
      <c r="Q7375" t="s">
        <v>45</v>
      </c>
      <c r="S7375" t="s">
        <v>45</v>
      </c>
      <c r="U7375" t="s">
        <v>45</v>
      </c>
      <c r="W7375" t="s">
        <v>45</v>
      </c>
      <c r="X7375">
        <v>21</v>
      </c>
      <c r="Y7375" t="s">
        <v>46</v>
      </c>
      <c r="Z7375">
        <v>7</v>
      </c>
      <c r="AA7375" t="s">
        <v>46</v>
      </c>
      <c r="AB7375">
        <v>8</v>
      </c>
      <c r="AC7375" t="s">
        <v>47</v>
      </c>
      <c r="AE7375" t="s">
        <v>45</v>
      </c>
      <c r="AG7375" t="s">
        <v>45</v>
      </c>
      <c r="AI7375" t="s">
        <v>48</v>
      </c>
      <c r="AJ7375">
        <v>11</v>
      </c>
      <c r="AK7375" t="str">
        <f>_xlfn.XLOOKUP(Table_ExternalData_1[[#This Row],[Shop'[Shop Code']]],Sheet1!D:D,Sheet1!A:A)</f>
        <v>REGION 4 LEYRE IBEAS</v>
      </c>
    </row>
    <row r="7376" spans="1:37" x14ac:dyDescent="0.3">
      <c r="A7376">
        <v>38</v>
      </c>
      <c r="B7376" t="s">
        <v>825</v>
      </c>
      <c r="C7376" t="s">
        <v>826</v>
      </c>
      <c r="D7376" t="s">
        <v>373</v>
      </c>
      <c r="E7376" t="s">
        <v>374</v>
      </c>
      <c r="F7376" t="s">
        <v>375</v>
      </c>
      <c r="G7376" t="s">
        <v>827</v>
      </c>
      <c r="H7376" t="s">
        <v>361</v>
      </c>
      <c r="I7376" t="s">
        <v>42</v>
      </c>
      <c r="J7376" t="s">
        <v>43</v>
      </c>
      <c r="K7376" s="1">
        <v>45554</v>
      </c>
      <c r="L7376" t="s">
        <v>828</v>
      </c>
      <c r="M7376">
        <v>1</v>
      </c>
      <c r="N7376">
        <v>2</v>
      </c>
      <c r="O7376" t="s">
        <v>45</v>
      </c>
      <c r="P7376">
        <v>2</v>
      </c>
      <c r="Q7376" t="s">
        <v>45</v>
      </c>
      <c r="S7376" t="s">
        <v>45</v>
      </c>
      <c r="U7376" t="s">
        <v>45</v>
      </c>
      <c r="W7376" t="s">
        <v>45</v>
      </c>
      <c r="X7376">
        <v>17</v>
      </c>
      <c r="Y7376" t="s">
        <v>46</v>
      </c>
      <c r="Z7376">
        <v>14</v>
      </c>
      <c r="AA7376" t="s">
        <v>46</v>
      </c>
      <c r="AB7376">
        <v>7</v>
      </c>
      <c r="AC7376" t="s">
        <v>47</v>
      </c>
      <c r="AE7376" t="s">
        <v>45</v>
      </c>
      <c r="AG7376" t="s">
        <v>45</v>
      </c>
      <c r="AI7376" t="s">
        <v>48</v>
      </c>
      <c r="AJ7376">
        <v>14</v>
      </c>
      <c r="AK7376" t="str">
        <f>_xlfn.XLOOKUP(Table_ExternalData_1[[#This Row],[Shop'[Shop Code']]],Sheet1!D:D,Sheet1!A:A)</f>
        <v>REGION 4 LEYRE IBEAS</v>
      </c>
    </row>
    <row r="7377" spans="1:37" x14ac:dyDescent="0.3">
      <c r="A7377">
        <v>38</v>
      </c>
      <c r="B7377" t="s">
        <v>825</v>
      </c>
      <c r="C7377" t="s">
        <v>826</v>
      </c>
      <c r="D7377" t="s">
        <v>373</v>
      </c>
      <c r="E7377" t="s">
        <v>374</v>
      </c>
      <c r="F7377" t="s">
        <v>375</v>
      </c>
      <c r="G7377" t="s">
        <v>827</v>
      </c>
      <c r="H7377" t="s">
        <v>361</v>
      </c>
      <c r="I7377" t="s">
        <v>42</v>
      </c>
      <c r="J7377" t="s">
        <v>43</v>
      </c>
      <c r="K7377" s="1">
        <v>45552</v>
      </c>
      <c r="L7377" t="s">
        <v>828</v>
      </c>
      <c r="M7377">
        <v>1</v>
      </c>
      <c r="O7377" t="s">
        <v>45</v>
      </c>
      <c r="Q7377" t="s">
        <v>45</v>
      </c>
      <c r="S7377" t="s">
        <v>45</v>
      </c>
      <c r="T7377">
        <v>2</v>
      </c>
      <c r="U7377" t="s">
        <v>45</v>
      </c>
      <c r="V7377">
        <v>2</v>
      </c>
      <c r="W7377" t="s">
        <v>45</v>
      </c>
      <c r="X7377">
        <v>20</v>
      </c>
      <c r="Y7377" t="s">
        <v>46</v>
      </c>
      <c r="Z7377">
        <v>11</v>
      </c>
      <c r="AA7377" t="s">
        <v>46</v>
      </c>
      <c r="AB7377">
        <v>3</v>
      </c>
      <c r="AC7377" t="s">
        <v>47</v>
      </c>
      <c r="AE7377" t="s">
        <v>45</v>
      </c>
      <c r="AF7377">
        <v>2</v>
      </c>
      <c r="AG7377" t="s">
        <v>45</v>
      </c>
      <c r="AH7377">
        <v>3636.36</v>
      </c>
      <c r="AI7377" t="s">
        <v>48</v>
      </c>
      <c r="AJ7377">
        <v>12</v>
      </c>
      <c r="AK7377" t="str">
        <f>_xlfn.XLOOKUP(Table_ExternalData_1[[#This Row],[Shop'[Shop Code']]],Sheet1!D:D,Sheet1!A:A)</f>
        <v>REGION 4 LEYRE IBEAS</v>
      </c>
    </row>
    <row r="7378" spans="1:37" x14ac:dyDescent="0.3">
      <c r="A7378">
        <v>38</v>
      </c>
      <c r="B7378" t="s">
        <v>825</v>
      </c>
      <c r="C7378" t="s">
        <v>826</v>
      </c>
      <c r="D7378" t="s">
        <v>373</v>
      </c>
      <c r="E7378" t="s">
        <v>374</v>
      </c>
      <c r="F7378" t="s">
        <v>375</v>
      </c>
      <c r="G7378" t="s">
        <v>827</v>
      </c>
      <c r="H7378" t="s">
        <v>361</v>
      </c>
      <c r="I7378" t="s">
        <v>42</v>
      </c>
      <c r="J7378" t="s">
        <v>43</v>
      </c>
      <c r="K7378" s="1">
        <v>45553</v>
      </c>
      <c r="L7378" t="s">
        <v>828</v>
      </c>
      <c r="O7378" t="s">
        <v>45</v>
      </c>
      <c r="Q7378" t="s">
        <v>45</v>
      </c>
      <c r="S7378" t="s">
        <v>45</v>
      </c>
      <c r="U7378" t="s">
        <v>45</v>
      </c>
      <c r="W7378" t="s">
        <v>45</v>
      </c>
      <c r="X7378">
        <v>29</v>
      </c>
      <c r="Y7378" t="s">
        <v>46</v>
      </c>
      <c r="Z7378">
        <v>18</v>
      </c>
      <c r="AA7378" t="s">
        <v>46</v>
      </c>
      <c r="AB7378">
        <v>8</v>
      </c>
      <c r="AC7378" t="s">
        <v>47</v>
      </c>
      <c r="AE7378" t="s">
        <v>45</v>
      </c>
      <c r="AG7378" t="s">
        <v>45</v>
      </c>
      <c r="AI7378" t="s">
        <v>48</v>
      </c>
      <c r="AJ7378">
        <v>13</v>
      </c>
      <c r="AK7378" t="str">
        <f>_xlfn.XLOOKUP(Table_ExternalData_1[[#This Row],[Shop'[Shop Code']]],Sheet1!D:D,Sheet1!A:A)</f>
        <v>REGION 4 LEYRE IBEAS</v>
      </c>
    </row>
    <row r="7379" spans="1:37" x14ac:dyDescent="0.3">
      <c r="A7379">
        <v>38</v>
      </c>
      <c r="B7379" t="s">
        <v>825</v>
      </c>
      <c r="C7379" t="s">
        <v>826</v>
      </c>
      <c r="D7379" t="s">
        <v>373</v>
      </c>
      <c r="E7379" t="s">
        <v>374</v>
      </c>
      <c r="F7379" t="s">
        <v>375</v>
      </c>
      <c r="G7379" t="s">
        <v>827</v>
      </c>
      <c r="H7379" t="s">
        <v>361</v>
      </c>
      <c r="I7379" t="s">
        <v>42</v>
      </c>
      <c r="J7379" t="s">
        <v>43</v>
      </c>
      <c r="K7379" s="1">
        <v>45555</v>
      </c>
      <c r="L7379" t="s">
        <v>828</v>
      </c>
      <c r="M7379">
        <v>2</v>
      </c>
      <c r="O7379" t="s">
        <v>45</v>
      </c>
      <c r="P7379">
        <v>2</v>
      </c>
      <c r="Q7379" t="s">
        <v>45</v>
      </c>
      <c r="S7379" t="s">
        <v>45</v>
      </c>
      <c r="U7379" t="s">
        <v>45</v>
      </c>
      <c r="W7379" t="s">
        <v>45</v>
      </c>
      <c r="X7379">
        <v>15</v>
      </c>
      <c r="Y7379" t="s">
        <v>46</v>
      </c>
      <c r="Z7379">
        <v>6</v>
      </c>
      <c r="AA7379" t="s">
        <v>46</v>
      </c>
      <c r="AB7379">
        <v>5</v>
      </c>
      <c r="AC7379" t="s">
        <v>47</v>
      </c>
      <c r="AD7379">
        <v>2</v>
      </c>
      <c r="AE7379" t="s">
        <v>45</v>
      </c>
      <c r="AF7379">
        <v>2</v>
      </c>
      <c r="AG7379" t="s">
        <v>45</v>
      </c>
      <c r="AH7379">
        <v>4136.3599999999997</v>
      </c>
      <c r="AI7379" t="s">
        <v>48</v>
      </c>
      <c r="AJ7379">
        <v>15</v>
      </c>
      <c r="AK7379" t="str">
        <f>_xlfn.XLOOKUP(Table_ExternalData_1[[#This Row],[Shop'[Shop Code']]],Sheet1!D:D,Sheet1!A:A)</f>
        <v>REGION 4 LEYRE IBEAS</v>
      </c>
    </row>
    <row r="7380" spans="1:37" x14ac:dyDescent="0.3">
      <c r="A7380">
        <v>38</v>
      </c>
      <c r="B7380" t="s">
        <v>829</v>
      </c>
      <c r="C7380" t="s">
        <v>830</v>
      </c>
      <c r="D7380" t="s">
        <v>102</v>
      </c>
      <c r="E7380" t="s">
        <v>103</v>
      </c>
      <c r="F7380" t="s">
        <v>104</v>
      </c>
      <c r="G7380" t="s">
        <v>831</v>
      </c>
      <c r="H7380" t="s">
        <v>832</v>
      </c>
      <c r="I7380" t="s">
        <v>56</v>
      </c>
      <c r="J7380" t="s">
        <v>57</v>
      </c>
      <c r="K7380" s="1">
        <v>45552</v>
      </c>
      <c r="L7380" t="s">
        <v>833</v>
      </c>
      <c r="M7380">
        <v>2</v>
      </c>
      <c r="O7380" t="s">
        <v>45</v>
      </c>
      <c r="Q7380" t="s">
        <v>45</v>
      </c>
      <c r="S7380" t="s">
        <v>45</v>
      </c>
      <c r="U7380" t="s">
        <v>45</v>
      </c>
      <c r="W7380" t="s">
        <v>45</v>
      </c>
      <c r="X7380">
        <v>7</v>
      </c>
      <c r="Y7380" t="s">
        <v>46</v>
      </c>
      <c r="Z7380">
        <v>5</v>
      </c>
      <c r="AA7380" t="s">
        <v>46</v>
      </c>
      <c r="AB7380">
        <v>2</v>
      </c>
      <c r="AC7380" t="s">
        <v>47</v>
      </c>
      <c r="AE7380" t="s">
        <v>45</v>
      </c>
      <c r="AG7380" t="s">
        <v>45</v>
      </c>
      <c r="AI7380" t="s">
        <v>48</v>
      </c>
      <c r="AJ7380">
        <v>12</v>
      </c>
      <c r="AK7380" t="str">
        <f>_xlfn.XLOOKUP(Table_ExternalData_1[[#This Row],[Shop'[Shop Code']]],Sheet1!D:D,Sheet1!A:A)</f>
        <v>REGION 1 ALBERTO BLASCO</v>
      </c>
    </row>
    <row r="7381" spans="1:37" x14ac:dyDescent="0.3">
      <c r="A7381">
        <v>38</v>
      </c>
      <c r="B7381" t="s">
        <v>829</v>
      </c>
      <c r="C7381" t="s">
        <v>830</v>
      </c>
      <c r="D7381" t="s">
        <v>102</v>
      </c>
      <c r="E7381" t="s">
        <v>103</v>
      </c>
      <c r="F7381" t="s">
        <v>104</v>
      </c>
      <c r="G7381" t="s">
        <v>831</v>
      </c>
      <c r="H7381" t="s">
        <v>832</v>
      </c>
      <c r="I7381" t="s">
        <v>56</v>
      </c>
      <c r="J7381" t="s">
        <v>57</v>
      </c>
      <c r="K7381" s="1">
        <v>45554</v>
      </c>
      <c r="L7381" t="s">
        <v>833</v>
      </c>
      <c r="M7381">
        <v>1</v>
      </c>
      <c r="N7381">
        <v>4</v>
      </c>
      <c r="O7381" t="s">
        <v>45</v>
      </c>
      <c r="P7381">
        <v>1</v>
      </c>
      <c r="Q7381" t="s">
        <v>45</v>
      </c>
      <c r="S7381" t="s">
        <v>45</v>
      </c>
      <c r="U7381" t="s">
        <v>45</v>
      </c>
      <c r="W7381" t="s">
        <v>45</v>
      </c>
      <c r="X7381">
        <v>7</v>
      </c>
      <c r="Y7381" t="s">
        <v>46</v>
      </c>
      <c r="Z7381">
        <v>6</v>
      </c>
      <c r="AA7381" t="s">
        <v>46</v>
      </c>
      <c r="AB7381">
        <v>1</v>
      </c>
      <c r="AC7381" t="s">
        <v>47</v>
      </c>
      <c r="AE7381" t="s">
        <v>45</v>
      </c>
      <c r="AG7381" t="s">
        <v>45</v>
      </c>
      <c r="AI7381" t="s">
        <v>48</v>
      </c>
      <c r="AJ7381">
        <v>14</v>
      </c>
      <c r="AK7381" t="str">
        <f>_xlfn.XLOOKUP(Table_ExternalData_1[[#This Row],[Shop'[Shop Code']]],Sheet1!D:D,Sheet1!A:A)</f>
        <v>REGION 1 ALBERTO BLASCO</v>
      </c>
    </row>
    <row r="7382" spans="1:37" x14ac:dyDescent="0.3">
      <c r="A7382">
        <v>38</v>
      </c>
      <c r="B7382" t="s">
        <v>829</v>
      </c>
      <c r="C7382" t="s">
        <v>830</v>
      </c>
      <c r="D7382" t="s">
        <v>102</v>
      </c>
      <c r="E7382" t="s">
        <v>103</v>
      </c>
      <c r="F7382" t="s">
        <v>104</v>
      </c>
      <c r="G7382" t="s">
        <v>831</v>
      </c>
      <c r="H7382" t="s">
        <v>832</v>
      </c>
      <c r="I7382" t="s">
        <v>56</v>
      </c>
      <c r="J7382" t="s">
        <v>57</v>
      </c>
      <c r="K7382" s="1">
        <v>45551</v>
      </c>
      <c r="L7382" t="s">
        <v>833</v>
      </c>
      <c r="M7382">
        <v>1</v>
      </c>
      <c r="N7382">
        <v>2</v>
      </c>
      <c r="O7382" t="s">
        <v>45</v>
      </c>
      <c r="Q7382" t="s">
        <v>45</v>
      </c>
      <c r="S7382" t="s">
        <v>45</v>
      </c>
      <c r="U7382" t="s">
        <v>45</v>
      </c>
      <c r="W7382" t="s">
        <v>45</v>
      </c>
      <c r="X7382">
        <v>9</v>
      </c>
      <c r="Y7382" t="s">
        <v>46</v>
      </c>
      <c r="Z7382">
        <v>7</v>
      </c>
      <c r="AA7382" t="s">
        <v>46</v>
      </c>
      <c r="AB7382">
        <v>6</v>
      </c>
      <c r="AC7382" t="s">
        <v>47</v>
      </c>
      <c r="AE7382" t="s">
        <v>45</v>
      </c>
      <c r="AG7382" t="s">
        <v>45</v>
      </c>
      <c r="AI7382" t="s">
        <v>48</v>
      </c>
      <c r="AJ7382">
        <v>11</v>
      </c>
      <c r="AK7382" t="str">
        <f>_xlfn.XLOOKUP(Table_ExternalData_1[[#This Row],[Shop'[Shop Code']]],Sheet1!D:D,Sheet1!A:A)</f>
        <v>REGION 1 ALBERTO BLASCO</v>
      </c>
    </row>
    <row r="7383" spans="1:37" x14ac:dyDescent="0.3">
      <c r="A7383">
        <v>38</v>
      </c>
      <c r="B7383" t="s">
        <v>829</v>
      </c>
      <c r="C7383" t="s">
        <v>830</v>
      </c>
      <c r="D7383" t="s">
        <v>102</v>
      </c>
      <c r="E7383" t="s">
        <v>103</v>
      </c>
      <c r="F7383" t="s">
        <v>104</v>
      </c>
      <c r="G7383" t="s">
        <v>831</v>
      </c>
      <c r="H7383" t="s">
        <v>832</v>
      </c>
      <c r="I7383" t="s">
        <v>56</v>
      </c>
      <c r="J7383" t="s">
        <v>57</v>
      </c>
      <c r="K7383" s="1">
        <v>45553</v>
      </c>
      <c r="L7383" t="s">
        <v>833</v>
      </c>
      <c r="O7383" t="s">
        <v>45</v>
      </c>
      <c r="Q7383" t="s">
        <v>45</v>
      </c>
      <c r="S7383" t="s">
        <v>45</v>
      </c>
      <c r="U7383" t="s">
        <v>45</v>
      </c>
      <c r="W7383" t="s">
        <v>45</v>
      </c>
      <c r="X7383">
        <v>4</v>
      </c>
      <c r="Y7383" t="s">
        <v>46</v>
      </c>
      <c r="Z7383">
        <v>3</v>
      </c>
      <c r="AA7383" t="s">
        <v>46</v>
      </c>
      <c r="AB7383">
        <v>2</v>
      </c>
      <c r="AC7383" t="s">
        <v>47</v>
      </c>
      <c r="AE7383" t="s">
        <v>45</v>
      </c>
      <c r="AG7383" t="s">
        <v>45</v>
      </c>
      <c r="AI7383" t="s">
        <v>48</v>
      </c>
      <c r="AJ7383">
        <v>13</v>
      </c>
      <c r="AK7383" t="str">
        <f>_xlfn.XLOOKUP(Table_ExternalData_1[[#This Row],[Shop'[Shop Code']]],Sheet1!D:D,Sheet1!A:A)</f>
        <v>REGION 1 ALBERTO BLASCO</v>
      </c>
    </row>
    <row r="7384" spans="1:37" x14ac:dyDescent="0.3">
      <c r="A7384">
        <v>38</v>
      </c>
      <c r="B7384" t="s">
        <v>829</v>
      </c>
      <c r="C7384" t="s">
        <v>830</v>
      </c>
      <c r="D7384" t="s">
        <v>102</v>
      </c>
      <c r="E7384" t="s">
        <v>103</v>
      </c>
      <c r="F7384" t="s">
        <v>104</v>
      </c>
      <c r="G7384" t="s">
        <v>831</v>
      </c>
      <c r="H7384" t="s">
        <v>832</v>
      </c>
      <c r="I7384" t="s">
        <v>56</v>
      </c>
      <c r="J7384" t="s">
        <v>57</v>
      </c>
      <c r="K7384" s="1">
        <v>45555</v>
      </c>
      <c r="L7384" t="s">
        <v>833</v>
      </c>
      <c r="M7384">
        <v>3</v>
      </c>
      <c r="O7384" t="s">
        <v>45</v>
      </c>
      <c r="Q7384" t="s">
        <v>45</v>
      </c>
      <c r="S7384" t="s">
        <v>45</v>
      </c>
      <c r="U7384" t="s">
        <v>45</v>
      </c>
      <c r="W7384" t="s">
        <v>45</v>
      </c>
      <c r="X7384">
        <v>11</v>
      </c>
      <c r="Y7384" t="s">
        <v>46</v>
      </c>
      <c r="Z7384">
        <v>10</v>
      </c>
      <c r="AA7384" t="s">
        <v>46</v>
      </c>
      <c r="AB7384">
        <v>1</v>
      </c>
      <c r="AC7384" t="s">
        <v>47</v>
      </c>
      <c r="AE7384" t="s">
        <v>45</v>
      </c>
      <c r="AG7384" t="s">
        <v>45</v>
      </c>
      <c r="AI7384" t="s">
        <v>48</v>
      </c>
      <c r="AJ7384">
        <v>15</v>
      </c>
      <c r="AK7384" t="str">
        <f>_xlfn.XLOOKUP(Table_ExternalData_1[[#This Row],[Shop'[Shop Code']]],Sheet1!D:D,Sheet1!A:A)</f>
        <v>REGION 1 ALBERTO BLASCO</v>
      </c>
    </row>
    <row r="7385" spans="1:37" x14ac:dyDescent="0.3">
      <c r="A7385">
        <v>38</v>
      </c>
      <c r="B7385" t="s">
        <v>834</v>
      </c>
      <c r="C7385" t="s">
        <v>835</v>
      </c>
      <c r="D7385" t="s">
        <v>171</v>
      </c>
      <c r="E7385" t="s">
        <v>172</v>
      </c>
      <c r="F7385" t="s">
        <v>173</v>
      </c>
      <c r="G7385" t="s">
        <v>836</v>
      </c>
      <c r="H7385" t="s">
        <v>175</v>
      </c>
      <c r="I7385" t="s">
        <v>42</v>
      </c>
      <c r="J7385" t="s">
        <v>43</v>
      </c>
      <c r="K7385" s="1">
        <v>45551</v>
      </c>
      <c r="L7385" t="s">
        <v>837</v>
      </c>
      <c r="M7385">
        <v>3</v>
      </c>
      <c r="N7385">
        <v>4</v>
      </c>
      <c r="O7385" t="s">
        <v>45</v>
      </c>
      <c r="P7385">
        <v>5</v>
      </c>
      <c r="Q7385" t="s">
        <v>45</v>
      </c>
      <c r="R7385">
        <v>2</v>
      </c>
      <c r="S7385" t="s">
        <v>45</v>
      </c>
      <c r="U7385" t="s">
        <v>45</v>
      </c>
      <c r="W7385" t="s">
        <v>45</v>
      </c>
      <c r="X7385">
        <v>35</v>
      </c>
      <c r="Y7385" t="s">
        <v>46</v>
      </c>
      <c r="Z7385">
        <v>22</v>
      </c>
      <c r="AA7385" t="s">
        <v>46</v>
      </c>
      <c r="AB7385">
        <v>5</v>
      </c>
      <c r="AC7385" t="s">
        <v>47</v>
      </c>
      <c r="AD7385">
        <v>1</v>
      </c>
      <c r="AE7385" t="s">
        <v>45</v>
      </c>
      <c r="AF7385">
        <v>3</v>
      </c>
      <c r="AG7385" t="s">
        <v>45</v>
      </c>
      <c r="AH7385">
        <v>4736.3599999999997</v>
      </c>
      <c r="AI7385" t="s">
        <v>48</v>
      </c>
      <c r="AJ7385">
        <v>11</v>
      </c>
      <c r="AK7385" t="str">
        <f>_xlfn.XLOOKUP(Table_ExternalData_1[[#This Row],[Shop'[Shop Code']]],Sheet1!D:D,Sheet1!A:A)</f>
        <v>REGION 4 LEYRE IBEAS</v>
      </c>
    </row>
    <row r="7386" spans="1:37" x14ac:dyDescent="0.3">
      <c r="A7386">
        <v>38</v>
      </c>
      <c r="B7386" t="s">
        <v>834</v>
      </c>
      <c r="C7386" t="s">
        <v>835</v>
      </c>
      <c r="D7386" t="s">
        <v>171</v>
      </c>
      <c r="E7386" t="s">
        <v>172</v>
      </c>
      <c r="F7386" t="s">
        <v>173</v>
      </c>
      <c r="G7386" t="s">
        <v>836</v>
      </c>
      <c r="H7386" t="s">
        <v>175</v>
      </c>
      <c r="I7386" t="s">
        <v>42</v>
      </c>
      <c r="J7386" t="s">
        <v>43</v>
      </c>
      <c r="K7386" s="1">
        <v>45554</v>
      </c>
      <c r="L7386" t="s">
        <v>837</v>
      </c>
      <c r="M7386">
        <v>2</v>
      </c>
      <c r="N7386">
        <v>2</v>
      </c>
      <c r="O7386" t="s">
        <v>45</v>
      </c>
      <c r="P7386">
        <v>0</v>
      </c>
      <c r="Q7386" t="s">
        <v>45</v>
      </c>
      <c r="S7386" t="s">
        <v>45</v>
      </c>
      <c r="U7386" t="s">
        <v>45</v>
      </c>
      <c r="W7386" t="s">
        <v>45</v>
      </c>
      <c r="X7386">
        <v>28</v>
      </c>
      <c r="Y7386" t="s">
        <v>46</v>
      </c>
      <c r="Z7386">
        <v>20</v>
      </c>
      <c r="AA7386" t="s">
        <v>46</v>
      </c>
      <c r="AB7386">
        <v>5</v>
      </c>
      <c r="AC7386" t="s">
        <v>47</v>
      </c>
      <c r="AE7386" t="s">
        <v>45</v>
      </c>
      <c r="AG7386" t="s">
        <v>45</v>
      </c>
      <c r="AI7386" t="s">
        <v>48</v>
      </c>
      <c r="AJ7386">
        <v>14</v>
      </c>
      <c r="AK7386" t="str">
        <f>_xlfn.XLOOKUP(Table_ExternalData_1[[#This Row],[Shop'[Shop Code']]],Sheet1!D:D,Sheet1!A:A)</f>
        <v>REGION 4 LEYRE IBEAS</v>
      </c>
    </row>
    <row r="7387" spans="1:37" x14ac:dyDescent="0.3">
      <c r="A7387">
        <v>38</v>
      </c>
      <c r="B7387" t="s">
        <v>834</v>
      </c>
      <c r="C7387" t="s">
        <v>835</v>
      </c>
      <c r="D7387" t="s">
        <v>171</v>
      </c>
      <c r="E7387" t="s">
        <v>172</v>
      </c>
      <c r="F7387" t="s">
        <v>173</v>
      </c>
      <c r="G7387" t="s">
        <v>836</v>
      </c>
      <c r="H7387" t="s">
        <v>175</v>
      </c>
      <c r="I7387" t="s">
        <v>42</v>
      </c>
      <c r="J7387" t="s">
        <v>43</v>
      </c>
      <c r="K7387" s="1">
        <v>45552</v>
      </c>
      <c r="L7387" t="s">
        <v>837</v>
      </c>
      <c r="M7387">
        <v>2</v>
      </c>
      <c r="N7387">
        <v>2</v>
      </c>
      <c r="O7387" t="s">
        <v>45</v>
      </c>
      <c r="P7387">
        <v>2</v>
      </c>
      <c r="Q7387" t="s">
        <v>45</v>
      </c>
      <c r="R7387">
        <v>2</v>
      </c>
      <c r="S7387" t="s">
        <v>45</v>
      </c>
      <c r="U7387" t="s">
        <v>45</v>
      </c>
      <c r="W7387" t="s">
        <v>45</v>
      </c>
      <c r="X7387">
        <v>28</v>
      </c>
      <c r="Y7387" t="s">
        <v>46</v>
      </c>
      <c r="Z7387">
        <v>16</v>
      </c>
      <c r="AA7387" t="s">
        <v>46</v>
      </c>
      <c r="AB7387">
        <v>11</v>
      </c>
      <c r="AC7387" t="s">
        <v>47</v>
      </c>
      <c r="AE7387" t="s">
        <v>45</v>
      </c>
      <c r="AF7387">
        <v>2</v>
      </c>
      <c r="AG7387" t="s">
        <v>45</v>
      </c>
      <c r="AH7387">
        <v>2545.46</v>
      </c>
      <c r="AI7387" t="s">
        <v>48</v>
      </c>
      <c r="AJ7387">
        <v>12</v>
      </c>
      <c r="AK7387" t="str">
        <f>_xlfn.XLOOKUP(Table_ExternalData_1[[#This Row],[Shop'[Shop Code']]],Sheet1!D:D,Sheet1!A:A)</f>
        <v>REGION 4 LEYRE IBEAS</v>
      </c>
    </row>
    <row r="7388" spans="1:37" x14ac:dyDescent="0.3">
      <c r="A7388">
        <v>38</v>
      </c>
      <c r="B7388" t="s">
        <v>834</v>
      </c>
      <c r="C7388" t="s">
        <v>835</v>
      </c>
      <c r="D7388" t="s">
        <v>171</v>
      </c>
      <c r="E7388" t="s">
        <v>172</v>
      </c>
      <c r="F7388" t="s">
        <v>173</v>
      </c>
      <c r="G7388" t="s">
        <v>836</v>
      </c>
      <c r="H7388" t="s">
        <v>175</v>
      </c>
      <c r="I7388" t="s">
        <v>42</v>
      </c>
      <c r="J7388" t="s">
        <v>43</v>
      </c>
      <c r="K7388" s="1">
        <v>45555</v>
      </c>
      <c r="L7388" t="s">
        <v>837</v>
      </c>
      <c r="M7388">
        <v>3</v>
      </c>
      <c r="N7388">
        <v>1</v>
      </c>
      <c r="O7388" t="s">
        <v>45</v>
      </c>
      <c r="P7388">
        <v>2</v>
      </c>
      <c r="Q7388" t="s">
        <v>45</v>
      </c>
      <c r="R7388">
        <v>2</v>
      </c>
      <c r="S7388" t="s">
        <v>45</v>
      </c>
      <c r="T7388">
        <v>1</v>
      </c>
      <c r="U7388" t="s">
        <v>45</v>
      </c>
      <c r="V7388">
        <v>1</v>
      </c>
      <c r="W7388" t="s">
        <v>45</v>
      </c>
      <c r="X7388">
        <v>32</v>
      </c>
      <c r="Y7388" t="s">
        <v>46</v>
      </c>
      <c r="Z7388">
        <v>23</v>
      </c>
      <c r="AA7388" t="s">
        <v>46</v>
      </c>
      <c r="AB7388">
        <v>6</v>
      </c>
      <c r="AC7388" t="s">
        <v>47</v>
      </c>
      <c r="AE7388" t="s">
        <v>45</v>
      </c>
      <c r="AF7388">
        <v>3</v>
      </c>
      <c r="AG7388" t="s">
        <v>45</v>
      </c>
      <c r="AH7388">
        <v>5281.8099999999995</v>
      </c>
      <c r="AI7388" t="s">
        <v>48</v>
      </c>
      <c r="AJ7388">
        <v>15</v>
      </c>
      <c r="AK7388" t="str">
        <f>_xlfn.XLOOKUP(Table_ExternalData_1[[#This Row],[Shop'[Shop Code']]],Sheet1!D:D,Sheet1!A:A)</f>
        <v>REGION 4 LEYRE IBEAS</v>
      </c>
    </row>
    <row r="7389" spans="1:37" x14ac:dyDescent="0.3">
      <c r="A7389">
        <v>38</v>
      </c>
      <c r="B7389" t="s">
        <v>834</v>
      </c>
      <c r="C7389" t="s">
        <v>835</v>
      </c>
      <c r="D7389" t="s">
        <v>171</v>
      </c>
      <c r="E7389" t="s">
        <v>172</v>
      </c>
      <c r="F7389" t="s">
        <v>173</v>
      </c>
      <c r="G7389" t="s">
        <v>836</v>
      </c>
      <c r="H7389" t="s">
        <v>175</v>
      </c>
      <c r="I7389" t="s">
        <v>42</v>
      </c>
      <c r="J7389" t="s">
        <v>43</v>
      </c>
      <c r="K7389" s="1">
        <v>45553</v>
      </c>
      <c r="L7389" t="s">
        <v>837</v>
      </c>
      <c r="M7389">
        <v>3</v>
      </c>
      <c r="N7389">
        <v>1</v>
      </c>
      <c r="O7389" t="s">
        <v>45</v>
      </c>
      <c r="Q7389" t="s">
        <v>45</v>
      </c>
      <c r="S7389" t="s">
        <v>45</v>
      </c>
      <c r="U7389" t="s">
        <v>45</v>
      </c>
      <c r="W7389" t="s">
        <v>45</v>
      </c>
      <c r="X7389">
        <v>26</v>
      </c>
      <c r="Y7389" t="s">
        <v>46</v>
      </c>
      <c r="Z7389">
        <v>16</v>
      </c>
      <c r="AA7389" t="s">
        <v>46</v>
      </c>
      <c r="AB7389">
        <v>3</v>
      </c>
      <c r="AC7389" t="s">
        <v>47</v>
      </c>
      <c r="AE7389" t="s">
        <v>45</v>
      </c>
      <c r="AG7389" t="s">
        <v>45</v>
      </c>
      <c r="AI7389" t="s">
        <v>48</v>
      </c>
      <c r="AJ7389">
        <v>13</v>
      </c>
      <c r="AK7389" t="str">
        <f>_xlfn.XLOOKUP(Table_ExternalData_1[[#This Row],[Shop'[Shop Code']]],Sheet1!D:D,Sheet1!A:A)</f>
        <v>REGION 4 LEYRE IBEAS</v>
      </c>
    </row>
    <row r="7390" spans="1:37" x14ac:dyDescent="0.3">
      <c r="A7390">
        <v>38</v>
      </c>
      <c r="B7390" t="s">
        <v>838</v>
      </c>
      <c r="C7390" t="s">
        <v>839</v>
      </c>
      <c r="D7390" t="s">
        <v>158</v>
      </c>
      <c r="E7390" t="s">
        <v>159</v>
      </c>
      <c r="F7390" t="s">
        <v>160</v>
      </c>
      <c r="G7390" t="s">
        <v>840</v>
      </c>
      <c r="H7390" t="s">
        <v>162</v>
      </c>
      <c r="I7390" t="s">
        <v>64</v>
      </c>
      <c r="J7390" t="s">
        <v>65</v>
      </c>
      <c r="K7390" s="1">
        <v>45555</v>
      </c>
      <c r="L7390" t="s">
        <v>841</v>
      </c>
      <c r="O7390" t="s">
        <v>45</v>
      </c>
      <c r="Q7390" t="s">
        <v>45</v>
      </c>
      <c r="S7390" t="s">
        <v>45</v>
      </c>
      <c r="U7390" t="s">
        <v>45</v>
      </c>
      <c r="W7390" t="s">
        <v>45</v>
      </c>
      <c r="X7390">
        <v>6</v>
      </c>
      <c r="Y7390" t="s">
        <v>46</v>
      </c>
      <c r="Z7390">
        <v>1</v>
      </c>
      <c r="AA7390" t="s">
        <v>46</v>
      </c>
      <c r="AB7390">
        <v>8</v>
      </c>
      <c r="AC7390" t="s">
        <v>47</v>
      </c>
      <c r="AE7390" t="s">
        <v>45</v>
      </c>
      <c r="AG7390" t="s">
        <v>45</v>
      </c>
      <c r="AI7390" t="s">
        <v>48</v>
      </c>
      <c r="AJ7390">
        <v>15</v>
      </c>
      <c r="AK7390" t="str">
        <f>_xlfn.XLOOKUP(Table_ExternalData_1[[#This Row],[Shop'[Shop Code']]],Sheet1!D:D,Sheet1!A:A)</f>
        <v>REGION 2 ALEJANDRO COSTAS</v>
      </c>
    </row>
    <row r="7391" spans="1:37" x14ac:dyDescent="0.3">
      <c r="A7391">
        <v>38</v>
      </c>
      <c r="B7391" t="s">
        <v>838</v>
      </c>
      <c r="C7391" t="s">
        <v>839</v>
      </c>
      <c r="D7391" t="s">
        <v>158</v>
      </c>
      <c r="E7391" t="s">
        <v>159</v>
      </c>
      <c r="F7391" t="s">
        <v>160</v>
      </c>
      <c r="G7391" t="s">
        <v>840</v>
      </c>
      <c r="H7391" t="s">
        <v>162</v>
      </c>
      <c r="I7391" t="s">
        <v>64</v>
      </c>
      <c r="J7391" t="s">
        <v>65</v>
      </c>
      <c r="K7391" s="1">
        <v>45551</v>
      </c>
      <c r="L7391" t="s">
        <v>841</v>
      </c>
      <c r="M7391">
        <v>1</v>
      </c>
      <c r="O7391" t="s">
        <v>45</v>
      </c>
      <c r="Q7391" t="s">
        <v>45</v>
      </c>
      <c r="S7391" t="s">
        <v>45</v>
      </c>
      <c r="U7391" t="s">
        <v>45</v>
      </c>
      <c r="W7391" t="s">
        <v>45</v>
      </c>
      <c r="X7391">
        <v>16</v>
      </c>
      <c r="Y7391" t="s">
        <v>46</v>
      </c>
      <c r="Z7391">
        <v>11</v>
      </c>
      <c r="AA7391" t="s">
        <v>46</v>
      </c>
      <c r="AB7391">
        <v>36</v>
      </c>
      <c r="AC7391" t="s">
        <v>47</v>
      </c>
      <c r="AE7391" t="s">
        <v>45</v>
      </c>
      <c r="AF7391">
        <v>2</v>
      </c>
      <c r="AG7391" t="s">
        <v>45</v>
      </c>
      <c r="AH7391">
        <v>4681.82</v>
      </c>
      <c r="AI7391" t="s">
        <v>48</v>
      </c>
      <c r="AJ7391">
        <v>11</v>
      </c>
      <c r="AK7391" t="str">
        <f>_xlfn.XLOOKUP(Table_ExternalData_1[[#This Row],[Shop'[Shop Code']]],Sheet1!D:D,Sheet1!A:A)</f>
        <v>REGION 2 ALEJANDRO COSTAS</v>
      </c>
    </row>
    <row r="7392" spans="1:37" x14ac:dyDescent="0.3">
      <c r="A7392">
        <v>38</v>
      </c>
      <c r="B7392" t="s">
        <v>838</v>
      </c>
      <c r="C7392" t="s">
        <v>839</v>
      </c>
      <c r="D7392" t="s">
        <v>158</v>
      </c>
      <c r="E7392" t="s">
        <v>159</v>
      </c>
      <c r="F7392" t="s">
        <v>160</v>
      </c>
      <c r="G7392" t="s">
        <v>840</v>
      </c>
      <c r="H7392" t="s">
        <v>162</v>
      </c>
      <c r="I7392" t="s">
        <v>64</v>
      </c>
      <c r="J7392" t="s">
        <v>65</v>
      </c>
      <c r="K7392" s="1">
        <v>45552</v>
      </c>
      <c r="L7392" t="s">
        <v>841</v>
      </c>
      <c r="M7392">
        <v>5</v>
      </c>
      <c r="N7392">
        <v>6</v>
      </c>
      <c r="O7392" t="s">
        <v>45</v>
      </c>
      <c r="Q7392" t="s">
        <v>45</v>
      </c>
      <c r="S7392" t="s">
        <v>45</v>
      </c>
      <c r="U7392" t="s">
        <v>45</v>
      </c>
      <c r="W7392" t="s">
        <v>45</v>
      </c>
      <c r="X7392">
        <v>24</v>
      </c>
      <c r="Y7392" t="s">
        <v>46</v>
      </c>
      <c r="Z7392">
        <v>19</v>
      </c>
      <c r="AA7392" t="s">
        <v>46</v>
      </c>
      <c r="AB7392">
        <v>18</v>
      </c>
      <c r="AC7392" t="s">
        <v>47</v>
      </c>
      <c r="AD7392">
        <v>1</v>
      </c>
      <c r="AE7392" t="s">
        <v>45</v>
      </c>
      <c r="AG7392" t="s">
        <v>45</v>
      </c>
      <c r="AI7392" t="s">
        <v>48</v>
      </c>
      <c r="AJ7392">
        <v>12</v>
      </c>
      <c r="AK7392" t="str">
        <f>_xlfn.XLOOKUP(Table_ExternalData_1[[#This Row],[Shop'[Shop Code']]],Sheet1!D:D,Sheet1!A:A)</f>
        <v>REGION 2 ALEJANDRO COSTAS</v>
      </c>
    </row>
    <row r="7393" spans="1:37" x14ac:dyDescent="0.3">
      <c r="A7393">
        <v>38</v>
      </c>
      <c r="B7393" t="s">
        <v>838</v>
      </c>
      <c r="C7393" t="s">
        <v>839</v>
      </c>
      <c r="D7393" t="s">
        <v>158</v>
      </c>
      <c r="E7393" t="s">
        <v>159</v>
      </c>
      <c r="F7393" t="s">
        <v>160</v>
      </c>
      <c r="G7393" t="s">
        <v>840</v>
      </c>
      <c r="H7393" t="s">
        <v>162</v>
      </c>
      <c r="I7393" t="s">
        <v>64</v>
      </c>
      <c r="J7393" t="s">
        <v>65</v>
      </c>
      <c r="K7393" s="1">
        <v>45554</v>
      </c>
      <c r="L7393" t="s">
        <v>841</v>
      </c>
      <c r="M7393">
        <v>1</v>
      </c>
      <c r="N7393">
        <v>2</v>
      </c>
      <c r="O7393" t="s">
        <v>45</v>
      </c>
      <c r="Q7393" t="s">
        <v>45</v>
      </c>
      <c r="S7393" t="s">
        <v>45</v>
      </c>
      <c r="U7393" t="s">
        <v>45</v>
      </c>
      <c r="W7393" t="s">
        <v>45</v>
      </c>
      <c r="X7393">
        <v>20</v>
      </c>
      <c r="Y7393" t="s">
        <v>46</v>
      </c>
      <c r="Z7393">
        <v>17</v>
      </c>
      <c r="AA7393" t="s">
        <v>46</v>
      </c>
      <c r="AB7393">
        <v>19</v>
      </c>
      <c r="AC7393" t="s">
        <v>47</v>
      </c>
      <c r="AD7393">
        <v>2</v>
      </c>
      <c r="AE7393" t="s">
        <v>45</v>
      </c>
      <c r="AF7393">
        <v>1</v>
      </c>
      <c r="AG7393" t="s">
        <v>45</v>
      </c>
      <c r="AH7393">
        <v>1818.18</v>
      </c>
      <c r="AI7393" t="s">
        <v>48</v>
      </c>
      <c r="AJ7393">
        <v>14</v>
      </c>
      <c r="AK7393" t="str">
        <f>_xlfn.XLOOKUP(Table_ExternalData_1[[#This Row],[Shop'[Shop Code']]],Sheet1!D:D,Sheet1!A:A)</f>
        <v>REGION 2 ALEJANDRO COSTAS</v>
      </c>
    </row>
    <row r="7394" spans="1:37" x14ac:dyDescent="0.3">
      <c r="A7394">
        <v>38</v>
      </c>
      <c r="B7394" t="s">
        <v>838</v>
      </c>
      <c r="C7394" t="s">
        <v>839</v>
      </c>
      <c r="D7394" t="s">
        <v>158</v>
      </c>
      <c r="E7394" t="s">
        <v>159</v>
      </c>
      <c r="F7394" t="s">
        <v>160</v>
      </c>
      <c r="G7394" t="s">
        <v>840</v>
      </c>
      <c r="H7394" t="s">
        <v>162</v>
      </c>
      <c r="I7394" t="s">
        <v>64</v>
      </c>
      <c r="J7394" t="s">
        <v>65</v>
      </c>
      <c r="K7394" s="1">
        <v>45553</v>
      </c>
      <c r="L7394" t="s">
        <v>841</v>
      </c>
      <c r="M7394">
        <v>4</v>
      </c>
      <c r="O7394" t="s">
        <v>45</v>
      </c>
      <c r="Q7394" t="s">
        <v>45</v>
      </c>
      <c r="S7394" t="s">
        <v>45</v>
      </c>
      <c r="T7394">
        <v>1</v>
      </c>
      <c r="U7394" t="s">
        <v>45</v>
      </c>
      <c r="W7394" t="s">
        <v>45</v>
      </c>
      <c r="X7394">
        <v>22</v>
      </c>
      <c r="Y7394" t="s">
        <v>46</v>
      </c>
      <c r="Z7394">
        <v>21</v>
      </c>
      <c r="AA7394" t="s">
        <v>46</v>
      </c>
      <c r="AB7394">
        <v>14</v>
      </c>
      <c r="AC7394" t="s">
        <v>47</v>
      </c>
      <c r="AD7394">
        <v>2</v>
      </c>
      <c r="AE7394" t="s">
        <v>45</v>
      </c>
      <c r="AF7394">
        <v>1</v>
      </c>
      <c r="AG7394" t="s">
        <v>45</v>
      </c>
      <c r="AH7394">
        <v>3090</v>
      </c>
      <c r="AI7394" t="s">
        <v>48</v>
      </c>
      <c r="AJ7394">
        <v>13</v>
      </c>
      <c r="AK7394" t="str">
        <f>_xlfn.XLOOKUP(Table_ExternalData_1[[#This Row],[Shop'[Shop Code']]],Sheet1!D:D,Sheet1!A:A)</f>
        <v>REGION 2 ALEJANDRO COSTAS</v>
      </c>
    </row>
    <row r="7395" spans="1:37" x14ac:dyDescent="0.3">
      <c r="A7395">
        <v>38</v>
      </c>
      <c r="B7395" t="s">
        <v>842</v>
      </c>
      <c r="C7395" t="s">
        <v>843</v>
      </c>
      <c r="D7395" t="s">
        <v>179</v>
      </c>
      <c r="E7395" t="s">
        <v>180</v>
      </c>
      <c r="F7395" t="s">
        <v>181</v>
      </c>
      <c r="G7395" t="s">
        <v>844</v>
      </c>
      <c r="H7395" t="s">
        <v>845</v>
      </c>
      <c r="I7395" t="s">
        <v>74</v>
      </c>
      <c r="J7395" t="s">
        <v>75</v>
      </c>
      <c r="K7395" s="1">
        <v>45554</v>
      </c>
      <c r="L7395" t="s">
        <v>846</v>
      </c>
      <c r="O7395" t="s">
        <v>45</v>
      </c>
      <c r="Q7395" t="s">
        <v>45</v>
      </c>
      <c r="S7395" t="s">
        <v>45</v>
      </c>
      <c r="U7395" t="s">
        <v>45</v>
      </c>
      <c r="W7395" t="s">
        <v>45</v>
      </c>
      <c r="X7395">
        <v>15</v>
      </c>
      <c r="Y7395" t="s">
        <v>46</v>
      </c>
      <c r="Z7395">
        <v>14</v>
      </c>
      <c r="AA7395" t="s">
        <v>46</v>
      </c>
      <c r="AB7395">
        <v>3</v>
      </c>
      <c r="AC7395" t="s">
        <v>47</v>
      </c>
      <c r="AD7395">
        <v>1</v>
      </c>
      <c r="AE7395" t="s">
        <v>45</v>
      </c>
      <c r="AG7395" t="s">
        <v>45</v>
      </c>
      <c r="AI7395" t="s">
        <v>48</v>
      </c>
      <c r="AJ7395">
        <v>14</v>
      </c>
      <c r="AK7395" t="str">
        <f>_xlfn.XLOOKUP(Table_ExternalData_1[[#This Row],[Shop'[Shop Code']]],Sheet1!D:D,Sheet1!A:A)</f>
        <v>REGION 3 EDUARDO CAMACHO</v>
      </c>
    </row>
    <row r="7396" spans="1:37" x14ac:dyDescent="0.3">
      <c r="A7396">
        <v>38</v>
      </c>
      <c r="B7396" t="s">
        <v>842</v>
      </c>
      <c r="C7396" t="s">
        <v>843</v>
      </c>
      <c r="D7396" t="s">
        <v>179</v>
      </c>
      <c r="E7396" t="s">
        <v>180</v>
      </c>
      <c r="F7396" t="s">
        <v>181</v>
      </c>
      <c r="G7396" t="s">
        <v>844</v>
      </c>
      <c r="H7396" t="s">
        <v>845</v>
      </c>
      <c r="I7396" t="s">
        <v>74</v>
      </c>
      <c r="J7396" t="s">
        <v>75</v>
      </c>
      <c r="K7396" s="1">
        <v>45552</v>
      </c>
      <c r="L7396" t="s">
        <v>846</v>
      </c>
      <c r="M7396">
        <v>2</v>
      </c>
      <c r="O7396" t="s">
        <v>45</v>
      </c>
      <c r="P7396">
        <v>1</v>
      </c>
      <c r="Q7396" t="s">
        <v>45</v>
      </c>
      <c r="S7396" t="s">
        <v>45</v>
      </c>
      <c r="U7396" t="s">
        <v>45</v>
      </c>
      <c r="W7396" t="s">
        <v>45</v>
      </c>
      <c r="X7396">
        <v>17</v>
      </c>
      <c r="Y7396" t="s">
        <v>46</v>
      </c>
      <c r="Z7396">
        <v>14</v>
      </c>
      <c r="AA7396" t="s">
        <v>46</v>
      </c>
      <c r="AB7396">
        <v>7</v>
      </c>
      <c r="AC7396" t="s">
        <v>47</v>
      </c>
      <c r="AE7396" t="s">
        <v>45</v>
      </c>
      <c r="AG7396" t="s">
        <v>45</v>
      </c>
      <c r="AI7396" t="s">
        <v>48</v>
      </c>
      <c r="AJ7396">
        <v>12</v>
      </c>
      <c r="AK7396" t="str">
        <f>_xlfn.XLOOKUP(Table_ExternalData_1[[#This Row],[Shop'[Shop Code']]],Sheet1!D:D,Sheet1!A:A)</f>
        <v>REGION 3 EDUARDO CAMACHO</v>
      </c>
    </row>
    <row r="7397" spans="1:37" x14ac:dyDescent="0.3">
      <c r="A7397">
        <v>38</v>
      </c>
      <c r="B7397" t="s">
        <v>842</v>
      </c>
      <c r="C7397" t="s">
        <v>843</v>
      </c>
      <c r="D7397" t="s">
        <v>179</v>
      </c>
      <c r="E7397" t="s">
        <v>180</v>
      </c>
      <c r="F7397" t="s">
        <v>181</v>
      </c>
      <c r="G7397" t="s">
        <v>844</v>
      </c>
      <c r="H7397" t="s">
        <v>845</v>
      </c>
      <c r="I7397" t="s">
        <v>74</v>
      </c>
      <c r="J7397" t="s">
        <v>75</v>
      </c>
      <c r="K7397" s="1">
        <v>45553</v>
      </c>
      <c r="L7397" t="s">
        <v>846</v>
      </c>
      <c r="O7397" t="s">
        <v>45</v>
      </c>
      <c r="Q7397" t="s">
        <v>45</v>
      </c>
      <c r="S7397" t="s">
        <v>45</v>
      </c>
      <c r="U7397" t="s">
        <v>45</v>
      </c>
      <c r="W7397" t="s">
        <v>45</v>
      </c>
      <c r="X7397">
        <v>4</v>
      </c>
      <c r="Y7397" t="s">
        <v>46</v>
      </c>
      <c r="Z7397">
        <v>3</v>
      </c>
      <c r="AA7397" t="s">
        <v>46</v>
      </c>
      <c r="AB7397">
        <v>6</v>
      </c>
      <c r="AC7397" t="s">
        <v>47</v>
      </c>
      <c r="AE7397" t="s">
        <v>45</v>
      </c>
      <c r="AG7397" t="s">
        <v>45</v>
      </c>
      <c r="AI7397" t="s">
        <v>48</v>
      </c>
      <c r="AJ7397">
        <v>13</v>
      </c>
      <c r="AK7397" t="str">
        <f>_xlfn.XLOOKUP(Table_ExternalData_1[[#This Row],[Shop'[Shop Code']]],Sheet1!D:D,Sheet1!A:A)</f>
        <v>REGION 3 EDUARDO CAMACHO</v>
      </c>
    </row>
    <row r="7398" spans="1:37" x14ac:dyDescent="0.3">
      <c r="A7398">
        <v>38</v>
      </c>
      <c r="B7398" t="s">
        <v>842</v>
      </c>
      <c r="C7398" t="s">
        <v>843</v>
      </c>
      <c r="D7398" t="s">
        <v>179</v>
      </c>
      <c r="E7398" t="s">
        <v>180</v>
      </c>
      <c r="F7398" t="s">
        <v>181</v>
      </c>
      <c r="G7398" t="s">
        <v>844</v>
      </c>
      <c r="H7398" t="s">
        <v>845</v>
      </c>
      <c r="I7398" t="s">
        <v>74</v>
      </c>
      <c r="J7398" t="s">
        <v>75</v>
      </c>
      <c r="K7398" s="1">
        <v>45555</v>
      </c>
      <c r="L7398" t="s">
        <v>846</v>
      </c>
      <c r="M7398">
        <v>2</v>
      </c>
      <c r="N7398">
        <v>0</v>
      </c>
      <c r="O7398" t="s">
        <v>45</v>
      </c>
      <c r="Q7398" t="s">
        <v>45</v>
      </c>
      <c r="S7398" t="s">
        <v>45</v>
      </c>
      <c r="U7398" t="s">
        <v>45</v>
      </c>
      <c r="W7398" t="s">
        <v>45</v>
      </c>
      <c r="X7398">
        <v>16</v>
      </c>
      <c r="Y7398" t="s">
        <v>46</v>
      </c>
      <c r="Z7398">
        <v>9</v>
      </c>
      <c r="AA7398" t="s">
        <v>46</v>
      </c>
      <c r="AB7398">
        <v>5</v>
      </c>
      <c r="AC7398" t="s">
        <v>47</v>
      </c>
      <c r="AE7398" t="s">
        <v>45</v>
      </c>
      <c r="AG7398" t="s">
        <v>45</v>
      </c>
      <c r="AI7398" t="s">
        <v>48</v>
      </c>
      <c r="AJ7398">
        <v>15</v>
      </c>
      <c r="AK7398" t="str">
        <f>_xlfn.XLOOKUP(Table_ExternalData_1[[#This Row],[Shop'[Shop Code']]],Sheet1!D:D,Sheet1!A:A)</f>
        <v>REGION 3 EDUARDO CAMACHO</v>
      </c>
    </row>
    <row r="7399" spans="1:37" x14ac:dyDescent="0.3">
      <c r="A7399">
        <v>38</v>
      </c>
      <c r="B7399" t="s">
        <v>842</v>
      </c>
      <c r="C7399" t="s">
        <v>843</v>
      </c>
      <c r="D7399" t="s">
        <v>179</v>
      </c>
      <c r="E7399" t="s">
        <v>180</v>
      </c>
      <c r="F7399" t="s">
        <v>181</v>
      </c>
      <c r="G7399" t="s">
        <v>844</v>
      </c>
      <c r="H7399" t="s">
        <v>845</v>
      </c>
      <c r="I7399" t="s">
        <v>74</v>
      </c>
      <c r="J7399" t="s">
        <v>75</v>
      </c>
      <c r="K7399" s="1">
        <v>45551</v>
      </c>
      <c r="L7399" t="s">
        <v>846</v>
      </c>
      <c r="M7399">
        <v>2</v>
      </c>
      <c r="N7399">
        <v>4</v>
      </c>
      <c r="O7399" t="s">
        <v>45</v>
      </c>
      <c r="Q7399" t="s">
        <v>45</v>
      </c>
      <c r="S7399" t="s">
        <v>45</v>
      </c>
      <c r="U7399" t="s">
        <v>45</v>
      </c>
      <c r="W7399" t="s">
        <v>45</v>
      </c>
      <c r="X7399">
        <v>14</v>
      </c>
      <c r="Y7399" t="s">
        <v>46</v>
      </c>
      <c r="Z7399">
        <v>12</v>
      </c>
      <c r="AA7399" t="s">
        <v>46</v>
      </c>
      <c r="AB7399">
        <v>4</v>
      </c>
      <c r="AC7399" t="s">
        <v>47</v>
      </c>
      <c r="AE7399" t="s">
        <v>45</v>
      </c>
      <c r="AG7399" t="s">
        <v>45</v>
      </c>
      <c r="AI7399" t="s">
        <v>48</v>
      </c>
      <c r="AJ7399">
        <v>11</v>
      </c>
      <c r="AK7399" t="str">
        <f>_xlfn.XLOOKUP(Table_ExternalData_1[[#This Row],[Shop'[Shop Code']]],Sheet1!D:D,Sheet1!A:A)</f>
        <v>REGION 3 EDUARDO CAMACHO</v>
      </c>
    </row>
    <row r="7400" spans="1:37" x14ac:dyDescent="0.3">
      <c r="A7400">
        <v>38</v>
      </c>
      <c r="B7400" t="s">
        <v>847</v>
      </c>
      <c r="C7400" t="s">
        <v>848</v>
      </c>
      <c r="D7400" t="s">
        <v>79</v>
      </c>
      <c r="E7400" t="s">
        <v>80</v>
      </c>
      <c r="F7400" t="s">
        <v>81</v>
      </c>
      <c r="G7400" t="s">
        <v>849</v>
      </c>
      <c r="H7400" t="s">
        <v>55</v>
      </c>
      <c r="I7400" t="s">
        <v>56</v>
      </c>
      <c r="J7400" t="s">
        <v>57</v>
      </c>
      <c r="K7400" s="1">
        <v>45551</v>
      </c>
      <c r="L7400" t="s">
        <v>850</v>
      </c>
      <c r="M7400">
        <v>2</v>
      </c>
      <c r="N7400">
        <v>3</v>
      </c>
      <c r="O7400" t="s">
        <v>45</v>
      </c>
      <c r="Q7400" t="s">
        <v>45</v>
      </c>
      <c r="S7400" t="s">
        <v>45</v>
      </c>
      <c r="U7400" t="s">
        <v>45</v>
      </c>
      <c r="W7400" t="s">
        <v>45</v>
      </c>
      <c r="X7400">
        <v>33</v>
      </c>
      <c r="Y7400" t="s">
        <v>46</v>
      </c>
      <c r="Z7400">
        <v>25</v>
      </c>
      <c r="AA7400" t="s">
        <v>46</v>
      </c>
      <c r="AB7400">
        <v>10</v>
      </c>
      <c r="AC7400" t="s">
        <v>47</v>
      </c>
      <c r="AD7400">
        <v>-1</v>
      </c>
      <c r="AE7400" t="s">
        <v>45</v>
      </c>
      <c r="AG7400" t="s">
        <v>45</v>
      </c>
      <c r="AI7400" t="s">
        <v>48</v>
      </c>
      <c r="AJ7400">
        <v>11</v>
      </c>
      <c r="AK7400" t="str">
        <f>_xlfn.XLOOKUP(Table_ExternalData_1[[#This Row],[Shop'[Shop Code']]],Sheet1!D:D,Sheet1!A:A)</f>
        <v>REGION 1 ALBERTO BLASCO</v>
      </c>
    </row>
    <row r="7401" spans="1:37" x14ac:dyDescent="0.3">
      <c r="A7401">
        <v>38</v>
      </c>
      <c r="B7401" t="s">
        <v>847</v>
      </c>
      <c r="C7401" t="s">
        <v>848</v>
      </c>
      <c r="D7401" t="s">
        <v>79</v>
      </c>
      <c r="E7401" t="s">
        <v>80</v>
      </c>
      <c r="F7401" t="s">
        <v>81</v>
      </c>
      <c r="G7401" t="s">
        <v>849</v>
      </c>
      <c r="H7401" t="s">
        <v>55</v>
      </c>
      <c r="I7401" t="s">
        <v>56</v>
      </c>
      <c r="J7401" t="s">
        <v>57</v>
      </c>
      <c r="K7401" s="1">
        <v>45555</v>
      </c>
      <c r="L7401" t="s">
        <v>850</v>
      </c>
      <c r="M7401">
        <v>3</v>
      </c>
      <c r="O7401" t="s">
        <v>45</v>
      </c>
      <c r="P7401">
        <v>2</v>
      </c>
      <c r="Q7401" t="s">
        <v>45</v>
      </c>
      <c r="R7401">
        <v>2</v>
      </c>
      <c r="S7401" t="s">
        <v>45</v>
      </c>
      <c r="T7401">
        <v>2</v>
      </c>
      <c r="U7401" t="s">
        <v>45</v>
      </c>
      <c r="W7401" t="s">
        <v>45</v>
      </c>
      <c r="X7401">
        <v>24</v>
      </c>
      <c r="Y7401" t="s">
        <v>46</v>
      </c>
      <c r="Z7401">
        <v>20</v>
      </c>
      <c r="AA7401" t="s">
        <v>46</v>
      </c>
      <c r="AB7401">
        <v>6</v>
      </c>
      <c r="AC7401" t="s">
        <v>47</v>
      </c>
      <c r="AE7401" t="s">
        <v>45</v>
      </c>
      <c r="AF7401">
        <v>2</v>
      </c>
      <c r="AG7401" t="s">
        <v>45</v>
      </c>
      <c r="AH7401">
        <v>4963.62</v>
      </c>
      <c r="AI7401" t="s">
        <v>48</v>
      </c>
      <c r="AJ7401">
        <v>15</v>
      </c>
      <c r="AK7401" t="str">
        <f>_xlfn.XLOOKUP(Table_ExternalData_1[[#This Row],[Shop'[Shop Code']]],Sheet1!D:D,Sheet1!A:A)</f>
        <v>REGION 1 ALBERTO BLASCO</v>
      </c>
    </row>
    <row r="7402" spans="1:37" x14ac:dyDescent="0.3">
      <c r="A7402">
        <v>38</v>
      </c>
      <c r="B7402" t="s">
        <v>847</v>
      </c>
      <c r="C7402" t="s">
        <v>848</v>
      </c>
      <c r="D7402" t="s">
        <v>79</v>
      </c>
      <c r="E7402" t="s">
        <v>80</v>
      </c>
      <c r="F7402" t="s">
        <v>81</v>
      </c>
      <c r="G7402" t="s">
        <v>849</v>
      </c>
      <c r="H7402" t="s">
        <v>55</v>
      </c>
      <c r="I7402" t="s">
        <v>56</v>
      </c>
      <c r="J7402" t="s">
        <v>57</v>
      </c>
      <c r="K7402" s="1">
        <v>45554</v>
      </c>
      <c r="L7402" t="s">
        <v>850</v>
      </c>
      <c r="M7402">
        <v>4</v>
      </c>
      <c r="N7402">
        <v>4</v>
      </c>
      <c r="O7402" t="s">
        <v>45</v>
      </c>
      <c r="P7402">
        <v>2</v>
      </c>
      <c r="Q7402" t="s">
        <v>45</v>
      </c>
      <c r="R7402">
        <v>2</v>
      </c>
      <c r="S7402" t="s">
        <v>45</v>
      </c>
      <c r="T7402">
        <v>2</v>
      </c>
      <c r="U7402" t="s">
        <v>45</v>
      </c>
      <c r="W7402" t="s">
        <v>45</v>
      </c>
      <c r="X7402">
        <v>29</v>
      </c>
      <c r="Y7402" t="s">
        <v>46</v>
      </c>
      <c r="Z7402">
        <v>25</v>
      </c>
      <c r="AA7402" t="s">
        <v>46</v>
      </c>
      <c r="AB7402">
        <v>4</v>
      </c>
      <c r="AC7402" t="s">
        <v>47</v>
      </c>
      <c r="AE7402" t="s">
        <v>45</v>
      </c>
      <c r="AF7402">
        <v>2</v>
      </c>
      <c r="AG7402" t="s">
        <v>45</v>
      </c>
      <c r="AH7402">
        <v>4550</v>
      </c>
      <c r="AI7402" t="s">
        <v>48</v>
      </c>
      <c r="AJ7402">
        <v>14</v>
      </c>
      <c r="AK7402" t="str">
        <f>_xlfn.XLOOKUP(Table_ExternalData_1[[#This Row],[Shop'[Shop Code']]],Sheet1!D:D,Sheet1!A:A)</f>
        <v>REGION 1 ALBERTO BLASCO</v>
      </c>
    </row>
    <row r="7403" spans="1:37" x14ac:dyDescent="0.3">
      <c r="A7403">
        <v>38</v>
      </c>
      <c r="B7403" t="s">
        <v>847</v>
      </c>
      <c r="C7403" t="s">
        <v>848</v>
      </c>
      <c r="D7403" t="s">
        <v>79</v>
      </c>
      <c r="E7403" t="s">
        <v>80</v>
      </c>
      <c r="F7403" t="s">
        <v>81</v>
      </c>
      <c r="G7403" t="s">
        <v>849</v>
      </c>
      <c r="H7403" t="s">
        <v>55</v>
      </c>
      <c r="I7403" t="s">
        <v>56</v>
      </c>
      <c r="J7403" t="s">
        <v>57</v>
      </c>
      <c r="K7403" s="1">
        <v>45552</v>
      </c>
      <c r="L7403" t="s">
        <v>850</v>
      </c>
      <c r="M7403">
        <v>2</v>
      </c>
      <c r="O7403" t="s">
        <v>45</v>
      </c>
      <c r="Q7403" t="s">
        <v>45</v>
      </c>
      <c r="S7403" t="s">
        <v>45</v>
      </c>
      <c r="U7403" t="s">
        <v>45</v>
      </c>
      <c r="W7403" t="s">
        <v>45</v>
      </c>
      <c r="X7403">
        <v>21</v>
      </c>
      <c r="Y7403" t="s">
        <v>46</v>
      </c>
      <c r="Z7403">
        <v>18</v>
      </c>
      <c r="AA7403" t="s">
        <v>46</v>
      </c>
      <c r="AB7403">
        <v>10</v>
      </c>
      <c r="AC7403" t="s">
        <v>47</v>
      </c>
      <c r="AE7403" t="s">
        <v>45</v>
      </c>
      <c r="AG7403" t="s">
        <v>45</v>
      </c>
      <c r="AI7403" t="s">
        <v>48</v>
      </c>
      <c r="AJ7403">
        <v>12</v>
      </c>
      <c r="AK7403" t="str">
        <f>_xlfn.XLOOKUP(Table_ExternalData_1[[#This Row],[Shop'[Shop Code']]],Sheet1!D:D,Sheet1!A:A)</f>
        <v>REGION 1 ALBERTO BLASCO</v>
      </c>
    </row>
    <row r="7404" spans="1:37" x14ac:dyDescent="0.3">
      <c r="A7404">
        <v>38</v>
      </c>
      <c r="B7404" t="s">
        <v>847</v>
      </c>
      <c r="C7404" t="s">
        <v>848</v>
      </c>
      <c r="D7404" t="s">
        <v>79</v>
      </c>
      <c r="E7404" t="s">
        <v>80</v>
      </c>
      <c r="F7404" t="s">
        <v>81</v>
      </c>
      <c r="G7404" t="s">
        <v>849</v>
      </c>
      <c r="H7404" t="s">
        <v>55</v>
      </c>
      <c r="I7404" t="s">
        <v>56</v>
      </c>
      <c r="J7404" t="s">
        <v>57</v>
      </c>
      <c r="K7404" s="1">
        <v>45553</v>
      </c>
      <c r="L7404" t="s">
        <v>850</v>
      </c>
      <c r="M7404">
        <v>5</v>
      </c>
      <c r="N7404">
        <v>2</v>
      </c>
      <c r="O7404" t="s">
        <v>45</v>
      </c>
      <c r="Q7404" t="s">
        <v>45</v>
      </c>
      <c r="S7404" t="s">
        <v>45</v>
      </c>
      <c r="U7404" t="s">
        <v>45</v>
      </c>
      <c r="W7404" t="s">
        <v>45</v>
      </c>
      <c r="X7404">
        <v>25</v>
      </c>
      <c r="Y7404" t="s">
        <v>46</v>
      </c>
      <c r="Z7404">
        <v>19</v>
      </c>
      <c r="AA7404" t="s">
        <v>46</v>
      </c>
      <c r="AB7404">
        <v>6</v>
      </c>
      <c r="AC7404" t="s">
        <v>47</v>
      </c>
      <c r="AE7404" t="s">
        <v>45</v>
      </c>
      <c r="AG7404" t="s">
        <v>45</v>
      </c>
      <c r="AI7404" t="s">
        <v>48</v>
      </c>
      <c r="AJ7404">
        <v>13</v>
      </c>
      <c r="AK7404" t="str">
        <f>_xlfn.XLOOKUP(Table_ExternalData_1[[#This Row],[Shop'[Shop Code']]],Sheet1!D:D,Sheet1!A:A)</f>
        <v>REGION 1 ALBERTO BLASCO</v>
      </c>
    </row>
    <row r="7405" spans="1:37" x14ac:dyDescent="0.3">
      <c r="A7405">
        <v>38</v>
      </c>
      <c r="B7405" t="s">
        <v>851</v>
      </c>
      <c r="C7405" t="s">
        <v>852</v>
      </c>
      <c r="D7405" t="s">
        <v>430</v>
      </c>
      <c r="E7405" t="s">
        <v>431</v>
      </c>
      <c r="F7405" t="s">
        <v>432</v>
      </c>
      <c r="G7405" t="s">
        <v>853</v>
      </c>
      <c r="H7405" t="s">
        <v>242</v>
      </c>
      <c r="I7405" t="s">
        <v>64</v>
      </c>
      <c r="J7405" t="s">
        <v>65</v>
      </c>
      <c r="K7405" s="1">
        <v>45552</v>
      </c>
      <c r="L7405" t="s">
        <v>854</v>
      </c>
      <c r="O7405" t="s">
        <v>45</v>
      </c>
      <c r="P7405">
        <v>2</v>
      </c>
      <c r="Q7405" t="s">
        <v>45</v>
      </c>
      <c r="S7405" t="s">
        <v>45</v>
      </c>
      <c r="U7405" t="s">
        <v>45</v>
      </c>
      <c r="W7405" t="s">
        <v>45</v>
      </c>
      <c r="X7405">
        <v>5</v>
      </c>
      <c r="Y7405" t="s">
        <v>46</v>
      </c>
      <c r="Z7405">
        <v>4</v>
      </c>
      <c r="AA7405" t="s">
        <v>46</v>
      </c>
      <c r="AB7405">
        <v>2</v>
      </c>
      <c r="AC7405" t="s">
        <v>47</v>
      </c>
      <c r="AE7405" t="s">
        <v>45</v>
      </c>
      <c r="AG7405" t="s">
        <v>45</v>
      </c>
      <c r="AI7405" t="s">
        <v>48</v>
      </c>
      <c r="AJ7405">
        <v>12</v>
      </c>
      <c r="AK7405" t="str">
        <f>_xlfn.XLOOKUP(Table_ExternalData_1[[#This Row],[Shop'[Shop Code']]],Sheet1!D:D,Sheet1!A:A)</f>
        <v>REGION 2 ALEJANDRO COSTAS</v>
      </c>
    </row>
    <row r="7406" spans="1:37" x14ac:dyDescent="0.3">
      <c r="A7406">
        <v>38</v>
      </c>
      <c r="B7406" t="s">
        <v>851</v>
      </c>
      <c r="C7406" t="s">
        <v>852</v>
      </c>
      <c r="D7406" t="s">
        <v>430</v>
      </c>
      <c r="E7406" t="s">
        <v>431</v>
      </c>
      <c r="F7406" t="s">
        <v>432</v>
      </c>
      <c r="G7406" t="s">
        <v>853</v>
      </c>
      <c r="H7406" t="s">
        <v>242</v>
      </c>
      <c r="I7406" t="s">
        <v>64</v>
      </c>
      <c r="J7406" t="s">
        <v>65</v>
      </c>
      <c r="K7406" s="1">
        <v>45555</v>
      </c>
      <c r="L7406" t="s">
        <v>854</v>
      </c>
      <c r="O7406" t="s">
        <v>45</v>
      </c>
      <c r="P7406">
        <v>1</v>
      </c>
      <c r="Q7406" t="s">
        <v>45</v>
      </c>
      <c r="R7406">
        <v>1</v>
      </c>
      <c r="S7406" t="s">
        <v>45</v>
      </c>
      <c r="U7406" t="s">
        <v>45</v>
      </c>
      <c r="W7406" t="s">
        <v>45</v>
      </c>
      <c r="X7406">
        <v>6</v>
      </c>
      <c r="Y7406" t="s">
        <v>46</v>
      </c>
      <c r="Z7406">
        <v>4</v>
      </c>
      <c r="AA7406" t="s">
        <v>46</v>
      </c>
      <c r="AB7406">
        <v>1</v>
      </c>
      <c r="AC7406" t="s">
        <v>47</v>
      </c>
      <c r="AE7406" t="s">
        <v>45</v>
      </c>
      <c r="AF7406">
        <v>1</v>
      </c>
      <c r="AG7406" t="s">
        <v>45</v>
      </c>
      <c r="AH7406">
        <v>2909.09</v>
      </c>
      <c r="AI7406" t="s">
        <v>48</v>
      </c>
      <c r="AJ7406">
        <v>15</v>
      </c>
      <c r="AK7406" t="str">
        <f>_xlfn.XLOOKUP(Table_ExternalData_1[[#This Row],[Shop'[Shop Code']]],Sheet1!D:D,Sheet1!A:A)</f>
        <v>REGION 2 ALEJANDRO COSTAS</v>
      </c>
    </row>
    <row r="7407" spans="1:37" x14ac:dyDescent="0.3">
      <c r="A7407">
        <v>38</v>
      </c>
      <c r="B7407" t="s">
        <v>851</v>
      </c>
      <c r="C7407" t="s">
        <v>852</v>
      </c>
      <c r="D7407" t="s">
        <v>430</v>
      </c>
      <c r="E7407" t="s">
        <v>431</v>
      </c>
      <c r="F7407" t="s">
        <v>432</v>
      </c>
      <c r="G7407" t="s">
        <v>853</v>
      </c>
      <c r="H7407" t="s">
        <v>242</v>
      </c>
      <c r="I7407" t="s">
        <v>64</v>
      </c>
      <c r="J7407" t="s">
        <v>65</v>
      </c>
      <c r="K7407" s="1">
        <v>45553</v>
      </c>
      <c r="L7407" t="s">
        <v>854</v>
      </c>
      <c r="N7407">
        <v>1</v>
      </c>
      <c r="O7407" t="s">
        <v>45</v>
      </c>
      <c r="Q7407" t="s">
        <v>45</v>
      </c>
      <c r="S7407" t="s">
        <v>45</v>
      </c>
      <c r="U7407" t="s">
        <v>45</v>
      </c>
      <c r="W7407" t="s">
        <v>45</v>
      </c>
      <c r="X7407">
        <v>7</v>
      </c>
      <c r="Y7407" t="s">
        <v>46</v>
      </c>
      <c r="Z7407">
        <v>5</v>
      </c>
      <c r="AA7407" t="s">
        <v>46</v>
      </c>
      <c r="AB7407">
        <v>8</v>
      </c>
      <c r="AC7407" t="s">
        <v>47</v>
      </c>
      <c r="AE7407" t="s">
        <v>45</v>
      </c>
      <c r="AG7407" t="s">
        <v>45</v>
      </c>
      <c r="AI7407" t="s">
        <v>48</v>
      </c>
      <c r="AJ7407">
        <v>13</v>
      </c>
      <c r="AK7407" t="str">
        <f>_xlfn.XLOOKUP(Table_ExternalData_1[[#This Row],[Shop'[Shop Code']]],Sheet1!D:D,Sheet1!A:A)</f>
        <v>REGION 2 ALEJANDRO COSTAS</v>
      </c>
    </row>
    <row r="7408" spans="1:37" x14ac:dyDescent="0.3">
      <c r="A7408">
        <v>38</v>
      </c>
      <c r="B7408" t="s">
        <v>851</v>
      </c>
      <c r="C7408" t="s">
        <v>852</v>
      </c>
      <c r="D7408" t="s">
        <v>430</v>
      </c>
      <c r="E7408" t="s">
        <v>431</v>
      </c>
      <c r="F7408" t="s">
        <v>432</v>
      </c>
      <c r="G7408" t="s">
        <v>853</v>
      </c>
      <c r="H7408" t="s">
        <v>242</v>
      </c>
      <c r="I7408" t="s">
        <v>64</v>
      </c>
      <c r="J7408" t="s">
        <v>65</v>
      </c>
      <c r="K7408" s="1">
        <v>45554</v>
      </c>
      <c r="L7408" t="s">
        <v>854</v>
      </c>
      <c r="M7408">
        <v>1</v>
      </c>
      <c r="N7408">
        <v>2</v>
      </c>
      <c r="O7408" t="s">
        <v>45</v>
      </c>
      <c r="Q7408" t="s">
        <v>45</v>
      </c>
      <c r="S7408" t="s">
        <v>45</v>
      </c>
      <c r="U7408" t="s">
        <v>45</v>
      </c>
      <c r="W7408" t="s">
        <v>45</v>
      </c>
      <c r="X7408">
        <v>4</v>
      </c>
      <c r="Y7408" t="s">
        <v>46</v>
      </c>
      <c r="Z7408">
        <v>3</v>
      </c>
      <c r="AA7408" t="s">
        <v>46</v>
      </c>
      <c r="AB7408">
        <v>2</v>
      </c>
      <c r="AC7408" t="s">
        <v>47</v>
      </c>
      <c r="AE7408" t="s">
        <v>45</v>
      </c>
      <c r="AG7408" t="s">
        <v>45</v>
      </c>
      <c r="AI7408" t="s">
        <v>48</v>
      </c>
      <c r="AJ7408">
        <v>14</v>
      </c>
      <c r="AK7408" t="str">
        <f>_xlfn.XLOOKUP(Table_ExternalData_1[[#This Row],[Shop'[Shop Code']]],Sheet1!D:D,Sheet1!A:A)</f>
        <v>REGION 2 ALEJANDRO COSTAS</v>
      </c>
    </row>
    <row r="7409" spans="1:37" x14ac:dyDescent="0.3">
      <c r="A7409">
        <v>38</v>
      </c>
      <c r="B7409" t="s">
        <v>851</v>
      </c>
      <c r="C7409" t="s">
        <v>852</v>
      </c>
      <c r="D7409" t="s">
        <v>430</v>
      </c>
      <c r="E7409" t="s">
        <v>431</v>
      </c>
      <c r="F7409" t="s">
        <v>432</v>
      </c>
      <c r="G7409" t="s">
        <v>853</v>
      </c>
      <c r="H7409" t="s">
        <v>242</v>
      </c>
      <c r="I7409" t="s">
        <v>64</v>
      </c>
      <c r="J7409" t="s">
        <v>65</v>
      </c>
      <c r="K7409" s="1">
        <v>45551</v>
      </c>
      <c r="L7409" t="s">
        <v>854</v>
      </c>
      <c r="M7409">
        <v>3</v>
      </c>
      <c r="O7409" t="s">
        <v>45</v>
      </c>
      <c r="Q7409" t="s">
        <v>45</v>
      </c>
      <c r="S7409" t="s">
        <v>45</v>
      </c>
      <c r="U7409" t="s">
        <v>45</v>
      </c>
      <c r="W7409" t="s">
        <v>45</v>
      </c>
      <c r="X7409">
        <v>8</v>
      </c>
      <c r="Y7409" t="s">
        <v>46</v>
      </c>
      <c r="Z7409">
        <v>7</v>
      </c>
      <c r="AA7409" t="s">
        <v>46</v>
      </c>
      <c r="AB7409">
        <v>6</v>
      </c>
      <c r="AC7409" t="s">
        <v>47</v>
      </c>
      <c r="AE7409" t="s">
        <v>45</v>
      </c>
      <c r="AG7409" t="s">
        <v>45</v>
      </c>
      <c r="AI7409" t="s">
        <v>48</v>
      </c>
      <c r="AJ7409">
        <v>11</v>
      </c>
      <c r="AK7409" t="str">
        <f>_xlfn.XLOOKUP(Table_ExternalData_1[[#This Row],[Shop'[Shop Code']]],Sheet1!D:D,Sheet1!A:A)</f>
        <v>REGION 2 ALEJANDRO COSTAS</v>
      </c>
    </row>
    <row r="7410" spans="1:37" x14ac:dyDescent="0.3">
      <c r="A7410">
        <v>38</v>
      </c>
      <c r="B7410" t="s">
        <v>855</v>
      </c>
      <c r="C7410" t="s">
        <v>856</v>
      </c>
      <c r="D7410" t="s">
        <v>187</v>
      </c>
      <c r="E7410" t="s">
        <v>188</v>
      </c>
      <c r="F7410" t="s">
        <v>189</v>
      </c>
      <c r="G7410" t="s">
        <v>857</v>
      </c>
      <c r="H7410" t="s">
        <v>73</v>
      </c>
      <c r="I7410" t="s">
        <v>74</v>
      </c>
      <c r="J7410" t="s">
        <v>75</v>
      </c>
      <c r="K7410" s="1">
        <v>45551</v>
      </c>
      <c r="L7410" t="s">
        <v>858</v>
      </c>
      <c r="M7410">
        <v>1</v>
      </c>
      <c r="N7410">
        <v>2</v>
      </c>
      <c r="O7410" t="s">
        <v>45</v>
      </c>
      <c r="Q7410" t="s">
        <v>45</v>
      </c>
      <c r="S7410" t="s">
        <v>45</v>
      </c>
      <c r="U7410" t="s">
        <v>45</v>
      </c>
      <c r="W7410" t="s">
        <v>45</v>
      </c>
      <c r="X7410">
        <v>22</v>
      </c>
      <c r="Y7410" t="s">
        <v>46</v>
      </c>
      <c r="Z7410">
        <v>15</v>
      </c>
      <c r="AA7410" t="s">
        <v>46</v>
      </c>
      <c r="AB7410">
        <v>6</v>
      </c>
      <c r="AC7410" t="s">
        <v>47</v>
      </c>
      <c r="AD7410">
        <v>0</v>
      </c>
      <c r="AE7410" t="s">
        <v>45</v>
      </c>
      <c r="AF7410">
        <v>0</v>
      </c>
      <c r="AG7410" t="s">
        <v>45</v>
      </c>
      <c r="AH7410">
        <v>0</v>
      </c>
      <c r="AI7410" t="s">
        <v>48</v>
      </c>
      <c r="AJ7410">
        <v>11</v>
      </c>
      <c r="AK7410" t="str">
        <f>_xlfn.XLOOKUP(Table_ExternalData_1[[#This Row],[Shop'[Shop Code']]],Sheet1!D:D,Sheet1!A:A)</f>
        <v>REGION 3 EDUARDO CAMACHO</v>
      </c>
    </row>
    <row r="7411" spans="1:37" x14ac:dyDescent="0.3">
      <c r="A7411">
        <v>38</v>
      </c>
      <c r="B7411" t="s">
        <v>855</v>
      </c>
      <c r="C7411" t="s">
        <v>856</v>
      </c>
      <c r="D7411" t="s">
        <v>187</v>
      </c>
      <c r="E7411" t="s">
        <v>188</v>
      </c>
      <c r="F7411" t="s">
        <v>189</v>
      </c>
      <c r="G7411" t="s">
        <v>857</v>
      </c>
      <c r="H7411" t="s">
        <v>73</v>
      </c>
      <c r="I7411" t="s">
        <v>74</v>
      </c>
      <c r="J7411" t="s">
        <v>75</v>
      </c>
      <c r="K7411" s="1">
        <v>45554</v>
      </c>
      <c r="L7411" t="s">
        <v>858</v>
      </c>
      <c r="M7411">
        <v>2</v>
      </c>
      <c r="N7411">
        <v>4</v>
      </c>
      <c r="O7411" t="s">
        <v>45</v>
      </c>
      <c r="Q7411" t="s">
        <v>45</v>
      </c>
      <c r="S7411" t="s">
        <v>45</v>
      </c>
      <c r="U7411" t="s">
        <v>45</v>
      </c>
      <c r="W7411" t="s">
        <v>45</v>
      </c>
      <c r="X7411">
        <v>18</v>
      </c>
      <c r="Y7411" t="s">
        <v>46</v>
      </c>
      <c r="Z7411">
        <v>13</v>
      </c>
      <c r="AA7411" t="s">
        <v>46</v>
      </c>
      <c r="AB7411">
        <v>3</v>
      </c>
      <c r="AC7411" t="s">
        <v>47</v>
      </c>
      <c r="AE7411" t="s">
        <v>45</v>
      </c>
      <c r="AG7411" t="s">
        <v>45</v>
      </c>
      <c r="AI7411" t="s">
        <v>48</v>
      </c>
      <c r="AJ7411">
        <v>14</v>
      </c>
      <c r="AK7411" t="str">
        <f>_xlfn.XLOOKUP(Table_ExternalData_1[[#This Row],[Shop'[Shop Code']]],Sheet1!D:D,Sheet1!A:A)</f>
        <v>REGION 3 EDUARDO CAMACHO</v>
      </c>
    </row>
    <row r="7412" spans="1:37" x14ac:dyDescent="0.3">
      <c r="A7412">
        <v>38</v>
      </c>
      <c r="B7412" t="s">
        <v>855</v>
      </c>
      <c r="C7412" t="s">
        <v>856</v>
      </c>
      <c r="D7412" t="s">
        <v>187</v>
      </c>
      <c r="E7412" t="s">
        <v>188</v>
      </c>
      <c r="F7412" t="s">
        <v>189</v>
      </c>
      <c r="G7412" t="s">
        <v>857</v>
      </c>
      <c r="H7412" t="s">
        <v>73</v>
      </c>
      <c r="I7412" t="s">
        <v>74</v>
      </c>
      <c r="J7412" t="s">
        <v>75</v>
      </c>
      <c r="K7412" s="1">
        <v>45552</v>
      </c>
      <c r="L7412" t="s">
        <v>858</v>
      </c>
      <c r="N7412">
        <v>2</v>
      </c>
      <c r="O7412" t="s">
        <v>45</v>
      </c>
      <c r="P7412">
        <v>2</v>
      </c>
      <c r="Q7412" t="s">
        <v>45</v>
      </c>
      <c r="R7412">
        <v>2</v>
      </c>
      <c r="S7412" t="s">
        <v>45</v>
      </c>
      <c r="U7412" t="s">
        <v>45</v>
      </c>
      <c r="W7412" t="s">
        <v>45</v>
      </c>
      <c r="X7412">
        <v>13</v>
      </c>
      <c r="Y7412" t="s">
        <v>46</v>
      </c>
      <c r="Z7412">
        <v>8</v>
      </c>
      <c r="AA7412" t="s">
        <v>46</v>
      </c>
      <c r="AB7412">
        <v>5</v>
      </c>
      <c r="AC7412" t="s">
        <v>47</v>
      </c>
      <c r="AD7412">
        <v>2</v>
      </c>
      <c r="AE7412" t="s">
        <v>45</v>
      </c>
      <c r="AF7412">
        <v>2</v>
      </c>
      <c r="AG7412" t="s">
        <v>45</v>
      </c>
      <c r="AH7412">
        <v>4681.82</v>
      </c>
      <c r="AI7412" t="s">
        <v>48</v>
      </c>
      <c r="AJ7412">
        <v>12</v>
      </c>
      <c r="AK7412" t="str">
        <f>_xlfn.XLOOKUP(Table_ExternalData_1[[#This Row],[Shop'[Shop Code']]],Sheet1!D:D,Sheet1!A:A)</f>
        <v>REGION 3 EDUARDO CAMACHO</v>
      </c>
    </row>
    <row r="7413" spans="1:37" x14ac:dyDescent="0.3">
      <c r="A7413">
        <v>38</v>
      </c>
      <c r="B7413" t="s">
        <v>855</v>
      </c>
      <c r="C7413" t="s">
        <v>856</v>
      </c>
      <c r="D7413" t="s">
        <v>187</v>
      </c>
      <c r="E7413" t="s">
        <v>188</v>
      </c>
      <c r="F7413" t="s">
        <v>189</v>
      </c>
      <c r="G7413" t="s">
        <v>857</v>
      </c>
      <c r="H7413" t="s">
        <v>73</v>
      </c>
      <c r="I7413" t="s">
        <v>74</v>
      </c>
      <c r="J7413" t="s">
        <v>75</v>
      </c>
      <c r="K7413" s="1">
        <v>45553</v>
      </c>
      <c r="L7413" t="s">
        <v>858</v>
      </c>
      <c r="M7413">
        <v>2</v>
      </c>
      <c r="O7413" t="s">
        <v>45</v>
      </c>
      <c r="P7413">
        <v>1</v>
      </c>
      <c r="Q7413" t="s">
        <v>45</v>
      </c>
      <c r="R7413">
        <v>1</v>
      </c>
      <c r="S7413" t="s">
        <v>45</v>
      </c>
      <c r="U7413" t="s">
        <v>45</v>
      </c>
      <c r="W7413" t="s">
        <v>45</v>
      </c>
      <c r="X7413">
        <v>19</v>
      </c>
      <c r="Y7413" t="s">
        <v>46</v>
      </c>
      <c r="Z7413">
        <v>14</v>
      </c>
      <c r="AA7413" t="s">
        <v>46</v>
      </c>
      <c r="AB7413">
        <v>6</v>
      </c>
      <c r="AC7413" t="s">
        <v>47</v>
      </c>
      <c r="AE7413" t="s">
        <v>45</v>
      </c>
      <c r="AF7413">
        <v>2</v>
      </c>
      <c r="AG7413" t="s">
        <v>45</v>
      </c>
      <c r="AH7413">
        <v>5147.7299999999996</v>
      </c>
      <c r="AI7413" t="s">
        <v>48</v>
      </c>
      <c r="AJ7413">
        <v>13</v>
      </c>
      <c r="AK7413" t="str">
        <f>_xlfn.XLOOKUP(Table_ExternalData_1[[#This Row],[Shop'[Shop Code']]],Sheet1!D:D,Sheet1!A:A)</f>
        <v>REGION 3 EDUARDO CAMACHO</v>
      </c>
    </row>
    <row r="7414" spans="1:37" x14ac:dyDescent="0.3">
      <c r="A7414">
        <v>38</v>
      </c>
      <c r="B7414" t="s">
        <v>855</v>
      </c>
      <c r="C7414" t="s">
        <v>856</v>
      </c>
      <c r="D7414" t="s">
        <v>187</v>
      </c>
      <c r="E7414" t="s">
        <v>188</v>
      </c>
      <c r="F7414" t="s">
        <v>189</v>
      </c>
      <c r="G7414" t="s">
        <v>857</v>
      </c>
      <c r="H7414" t="s">
        <v>73</v>
      </c>
      <c r="I7414" t="s">
        <v>74</v>
      </c>
      <c r="J7414" t="s">
        <v>75</v>
      </c>
      <c r="K7414" s="1">
        <v>45555</v>
      </c>
      <c r="L7414" t="s">
        <v>858</v>
      </c>
      <c r="M7414">
        <v>2</v>
      </c>
      <c r="N7414">
        <v>2</v>
      </c>
      <c r="O7414" t="s">
        <v>45</v>
      </c>
      <c r="Q7414" t="s">
        <v>45</v>
      </c>
      <c r="S7414" t="s">
        <v>45</v>
      </c>
      <c r="U7414" t="s">
        <v>45</v>
      </c>
      <c r="W7414" t="s">
        <v>45</v>
      </c>
      <c r="X7414">
        <v>7</v>
      </c>
      <c r="Y7414" t="s">
        <v>46</v>
      </c>
      <c r="Z7414">
        <v>4</v>
      </c>
      <c r="AA7414" t="s">
        <v>46</v>
      </c>
      <c r="AC7414" t="s">
        <v>47</v>
      </c>
      <c r="AE7414" t="s">
        <v>45</v>
      </c>
      <c r="AG7414" t="s">
        <v>45</v>
      </c>
      <c r="AI7414" t="s">
        <v>48</v>
      </c>
      <c r="AJ7414">
        <v>15</v>
      </c>
      <c r="AK7414" t="str">
        <f>_xlfn.XLOOKUP(Table_ExternalData_1[[#This Row],[Shop'[Shop Code']]],Sheet1!D:D,Sheet1!A:A)</f>
        <v>REGION 3 EDUARDO CAMACHO</v>
      </c>
    </row>
    <row r="7415" spans="1:37" x14ac:dyDescent="0.3">
      <c r="A7415">
        <v>38</v>
      </c>
      <c r="B7415" t="s">
        <v>859</v>
      </c>
      <c r="C7415" t="s">
        <v>860</v>
      </c>
      <c r="D7415" t="s">
        <v>179</v>
      </c>
      <c r="E7415" t="s">
        <v>180</v>
      </c>
      <c r="F7415" t="s">
        <v>181</v>
      </c>
      <c r="G7415" t="s">
        <v>477</v>
      </c>
      <c r="H7415" t="s">
        <v>353</v>
      </c>
      <c r="I7415" t="s">
        <v>74</v>
      </c>
      <c r="J7415" t="s">
        <v>75</v>
      </c>
      <c r="K7415" s="1">
        <v>45552</v>
      </c>
      <c r="L7415" t="s">
        <v>861</v>
      </c>
      <c r="M7415">
        <v>1</v>
      </c>
      <c r="N7415">
        <v>2</v>
      </c>
      <c r="O7415" t="s">
        <v>45</v>
      </c>
      <c r="Q7415" t="s">
        <v>45</v>
      </c>
      <c r="S7415" t="s">
        <v>45</v>
      </c>
      <c r="T7415">
        <v>1</v>
      </c>
      <c r="U7415" t="s">
        <v>45</v>
      </c>
      <c r="W7415" t="s">
        <v>45</v>
      </c>
      <c r="X7415">
        <v>19</v>
      </c>
      <c r="Y7415" t="s">
        <v>46</v>
      </c>
      <c r="Z7415">
        <v>5</v>
      </c>
      <c r="AA7415" t="s">
        <v>46</v>
      </c>
      <c r="AB7415">
        <v>4</v>
      </c>
      <c r="AC7415" t="s">
        <v>47</v>
      </c>
      <c r="AE7415" t="s">
        <v>45</v>
      </c>
      <c r="AG7415" t="s">
        <v>45</v>
      </c>
      <c r="AI7415" t="s">
        <v>48</v>
      </c>
      <c r="AJ7415">
        <v>12</v>
      </c>
      <c r="AK7415" t="str">
        <f>_xlfn.XLOOKUP(Table_ExternalData_1[[#This Row],[Shop'[Shop Code']]],Sheet1!D:D,Sheet1!A:A)</f>
        <v>REGION 3 EDUARDO CAMACHO</v>
      </c>
    </row>
    <row r="7416" spans="1:37" x14ac:dyDescent="0.3">
      <c r="A7416">
        <v>38</v>
      </c>
      <c r="B7416" t="s">
        <v>859</v>
      </c>
      <c r="C7416" t="s">
        <v>860</v>
      </c>
      <c r="D7416" t="s">
        <v>179</v>
      </c>
      <c r="E7416" t="s">
        <v>180</v>
      </c>
      <c r="F7416" t="s">
        <v>181</v>
      </c>
      <c r="G7416" t="s">
        <v>477</v>
      </c>
      <c r="H7416" t="s">
        <v>353</v>
      </c>
      <c r="I7416" t="s">
        <v>74</v>
      </c>
      <c r="J7416" t="s">
        <v>75</v>
      </c>
      <c r="K7416" s="1">
        <v>45555</v>
      </c>
      <c r="L7416" t="s">
        <v>861</v>
      </c>
      <c r="M7416">
        <v>1</v>
      </c>
      <c r="N7416">
        <v>2</v>
      </c>
      <c r="O7416" t="s">
        <v>45</v>
      </c>
      <c r="Q7416" t="s">
        <v>45</v>
      </c>
      <c r="S7416" t="s">
        <v>45</v>
      </c>
      <c r="U7416" t="s">
        <v>45</v>
      </c>
      <c r="W7416" t="s">
        <v>45</v>
      </c>
      <c r="X7416">
        <v>17</v>
      </c>
      <c r="Y7416" t="s">
        <v>46</v>
      </c>
      <c r="Z7416">
        <v>7</v>
      </c>
      <c r="AA7416" t="s">
        <v>46</v>
      </c>
      <c r="AB7416">
        <v>6</v>
      </c>
      <c r="AC7416" t="s">
        <v>47</v>
      </c>
      <c r="AE7416" t="s">
        <v>45</v>
      </c>
      <c r="AG7416" t="s">
        <v>45</v>
      </c>
      <c r="AI7416" t="s">
        <v>48</v>
      </c>
      <c r="AJ7416">
        <v>15</v>
      </c>
      <c r="AK7416" t="str">
        <f>_xlfn.XLOOKUP(Table_ExternalData_1[[#This Row],[Shop'[Shop Code']]],Sheet1!D:D,Sheet1!A:A)</f>
        <v>REGION 3 EDUARDO CAMACHO</v>
      </c>
    </row>
    <row r="7417" spans="1:37" x14ac:dyDescent="0.3">
      <c r="A7417">
        <v>38</v>
      </c>
      <c r="B7417" t="s">
        <v>859</v>
      </c>
      <c r="C7417" t="s">
        <v>860</v>
      </c>
      <c r="D7417" t="s">
        <v>179</v>
      </c>
      <c r="E7417" t="s">
        <v>180</v>
      </c>
      <c r="F7417" t="s">
        <v>181</v>
      </c>
      <c r="G7417" t="s">
        <v>477</v>
      </c>
      <c r="H7417" t="s">
        <v>353</v>
      </c>
      <c r="I7417" t="s">
        <v>74</v>
      </c>
      <c r="J7417" t="s">
        <v>75</v>
      </c>
      <c r="K7417" s="1">
        <v>45554</v>
      </c>
      <c r="L7417" t="s">
        <v>861</v>
      </c>
      <c r="M7417">
        <v>3</v>
      </c>
      <c r="N7417">
        <v>1</v>
      </c>
      <c r="O7417" t="s">
        <v>45</v>
      </c>
      <c r="Q7417" t="s">
        <v>45</v>
      </c>
      <c r="S7417" t="s">
        <v>45</v>
      </c>
      <c r="U7417" t="s">
        <v>45</v>
      </c>
      <c r="W7417" t="s">
        <v>45</v>
      </c>
      <c r="X7417">
        <v>10</v>
      </c>
      <c r="Y7417" t="s">
        <v>46</v>
      </c>
      <c r="Z7417">
        <v>6</v>
      </c>
      <c r="AA7417" t="s">
        <v>46</v>
      </c>
      <c r="AB7417">
        <v>2</v>
      </c>
      <c r="AC7417" t="s">
        <v>47</v>
      </c>
      <c r="AE7417" t="s">
        <v>45</v>
      </c>
      <c r="AG7417" t="s">
        <v>45</v>
      </c>
      <c r="AI7417" t="s">
        <v>48</v>
      </c>
      <c r="AJ7417">
        <v>14</v>
      </c>
      <c r="AK7417" t="str">
        <f>_xlfn.XLOOKUP(Table_ExternalData_1[[#This Row],[Shop'[Shop Code']]],Sheet1!D:D,Sheet1!A:A)</f>
        <v>REGION 3 EDUARDO CAMACHO</v>
      </c>
    </row>
    <row r="7418" spans="1:37" x14ac:dyDescent="0.3">
      <c r="A7418">
        <v>38</v>
      </c>
      <c r="B7418" t="s">
        <v>2763</v>
      </c>
      <c r="C7418" t="s">
        <v>2764</v>
      </c>
      <c r="D7418" t="s">
        <v>179</v>
      </c>
      <c r="E7418" t="s">
        <v>180</v>
      </c>
      <c r="F7418" t="s">
        <v>181</v>
      </c>
      <c r="G7418" t="s">
        <v>477</v>
      </c>
      <c r="H7418" t="s">
        <v>353</v>
      </c>
      <c r="I7418" t="s">
        <v>74</v>
      </c>
      <c r="J7418" t="s">
        <v>75</v>
      </c>
      <c r="K7418" s="1">
        <v>45553</v>
      </c>
      <c r="L7418" t="s">
        <v>2765</v>
      </c>
      <c r="M7418">
        <v>2</v>
      </c>
      <c r="O7418" t="s">
        <v>45</v>
      </c>
      <c r="Q7418" t="s">
        <v>45</v>
      </c>
      <c r="S7418" t="s">
        <v>45</v>
      </c>
      <c r="U7418" t="s">
        <v>45</v>
      </c>
      <c r="W7418" t="s">
        <v>45</v>
      </c>
      <c r="X7418">
        <v>14</v>
      </c>
      <c r="Y7418" t="s">
        <v>46</v>
      </c>
      <c r="Z7418">
        <v>8</v>
      </c>
      <c r="AA7418" t="s">
        <v>46</v>
      </c>
      <c r="AB7418">
        <v>1</v>
      </c>
      <c r="AC7418" t="s">
        <v>47</v>
      </c>
      <c r="AE7418" t="s">
        <v>45</v>
      </c>
      <c r="AG7418" t="s">
        <v>45</v>
      </c>
      <c r="AI7418" t="s">
        <v>48</v>
      </c>
      <c r="AJ7418">
        <v>13</v>
      </c>
      <c r="AK7418" t="str">
        <f>_xlfn.XLOOKUP(Table_ExternalData_1[[#This Row],[Shop'[Shop Code']]],Sheet1!D:D,Sheet1!A:A)</f>
        <v>REGION 3 EDUARDO CAMACHO</v>
      </c>
    </row>
    <row r="7419" spans="1:37" x14ac:dyDescent="0.3">
      <c r="A7419">
        <v>38</v>
      </c>
      <c r="B7419" t="s">
        <v>2763</v>
      </c>
      <c r="C7419" t="s">
        <v>2764</v>
      </c>
      <c r="D7419" t="s">
        <v>179</v>
      </c>
      <c r="E7419" t="s">
        <v>180</v>
      </c>
      <c r="F7419" t="s">
        <v>181</v>
      </c>
      <c r="G7419" t="s">
        <v>477</v>
      </c>
      <c r="H7419" t="s">
        <v>353</v>
      </c>
      <c r="I7419" t="s">
        <v>74</v>
      </c>
      <c r="J7419" t="s">
        <v>75</v>
      </c>
      <c r="K7419" s="1">
        <v>45554</v>
      </c>
      <c r="L7419" t="s">
        <v>2765</v>
      </c>
      <c r="M7419">
        <v>1</v>
      </c>
      <c r="O7419" t="s">
        <v>45</v>
      </c>
      <c r="Q7419" t="s">
        <v>45</v>
      </c>
      <c r="S7419" t="s">
        <v>45</v>
      </c>
      <c r="U7419" t="s">
        <v>45</v>
      </c>
      <c r="W7419" t="s">
        <v>45</v>
      </c>
      <c r="X7419">
        <v>8</v>
      </c>
      <c r="Y7419" t="s">
        <v>46</v>
      </c>
      <c r="Z7419">
        <v>3</v>
      </c>
      <c r="AA7419" t="s">
        <v>46</v>
      </c>
      <c r="AB7419">
        <v>2</v>
      </c>
      <c r="AC7419" t="s">
        <v>47</v>
      </c>
      <c r="AE7419" t="s">
        <v>45</v>
      </c>
      <c r="AG7419" t="s">
        <v>45</v>
      </c>
      <c r="AI7419" t="s">
        <v>48</v>
      </c>
      <c r="AJ7419">
        <v>14</v>
      </c>
      <c r="AK7419" t="str">
        <f>_xlfn.XLOOKUP(Table_ExternalData_1[[#This Row],[Shop'[Shop Code']]],Sheet1!D:D,Sheet1!A:A)</f>
        <v>REGION 3 EDUARDO CAMACHO</v>
      </c>
    </row>
    <row r="7420" spans="1:37" x14ac:dyDescent="0.3">
      <c r="A7420">
        <v>38</v>
      </c>
      <c r="B7420" t="s">
        <v>2763</v>
      </c>
      <c r="C7420" t="s">
        <v>2764</v>
      </c>
      <c r="D7420" t="s">
        <v>179</v>
      </c>
      <c r="E7420" t="s">
        <v>180</v>
      </c>
      <c r="F7420" t="s">
        <v>181</v>
      </c>
      <c r="G7420" t="s">
        <v>477</v>
      </c>
      <c r="H7420" t="s">
        <v>353</v>
      </c>
      <c r="I7420" t="s">
        <v>74</v>
      </c>
      <c r="J7420" t="s">
        <v>75</v>
      </c>
      <c r="K7420" s="1">
        <v>45555</v>
      </c>
      <c r="L7420" t="s">
        <v>2765</v>
      </c>
      <c r="O7420" t="s">
        <v>45</v>
      </c>
      <c r="Q7420" t="s">
        <v>45</v>
      </c>
      <c r="S7420" t="s">
        <v>45</v>
      </c>
      <c r="U7420" t="s">
        <v>45</v>
      </c>
      <c r="W7420" t="s">
        <v>45</v>
      </c>
      <c r="X7420">
        <v>1</v>
      </c>
      <c r="Y7420" t="s">
        <v>46</v>
      </c>
      <c r="AA7420" t="s">
        <v>46</v>
      </c>
      <c r="AC7420" t="s">
        <v>47</v>
      </c>
      <c r="AE7420" t="s">
        <v>45</v>
      </c>
      <c r="AG7420" t="s">
        <v>45</v>
      </c>
      <c r="AI7420" t="s">
        <v>48</v>
      </c>
      <c r="AJ7420">
        <v>15</v>
      </c>
      <c r="AK7420" t="str">
        <f>_xlfn.XLOOKUP(Table_ExternalData_1[[#This Row],[Shop'[Shop Code']]],Sheet1!D:D,Sheet1!A:A)</f>
        <v>REGION 3 EDUARDO CAMACHO</v>
      </c>
    </row>
    <row r="7421" spans="1:37" x14ac:dyDescent="0.3">
      <c r="A7421">
        <v>38</v>
      </c>
      <c r="B7421" t="s">
        <v>2763</v>
      </c>
      <c r="C7421" t="s">
        <v>2764</v>
      </c>
      <c r="D7421" t="s">
        <v>179</v>
      </c>
      <c r="E7421" t="s">
        <v>180</v>
      </c>
      <c r="F7421" t="s">
        <v>181</v>
      </c>
      <c r="G7421" t="s">
        <v>477</v>
      </c>
      <c r="H7421" t="s">
        <v>353</v>
      </c>
      <c r="I7421" t="s">
        <v>74</v>
      </c>
      <c r="J7421" t="s">
        <v>75</v>
      </c>
      <c r="K7421" s="1">
        <v>45552</v>
      </c>
      <c r="L7421" t="s">
        <v>2765</v>
      </c>
      <c r="N7421">
        <v>0</v>
      </c>
      <c r="O7421" t="s">
        <v>45</v>
      </c>
      <c r="Q7421" t="s">
        <v>45</v>
      </c>
      <c r="S7421" t="s">
        <v>45</v>
      </c>
      <c r="T7421">
        <v>0</v>
      </c>
      <c r="U7421" t="s">
        <v>45</v>
      </c>
      <c r="W7421" t="s">
        <v>45</v>
      </c>
      <c r="X7421">
        <v>10</v>
      </c>
      <c r="Y7421" t="s">
        <v>46</v>
      </c>
      <c r="Z7421">
        <v>4</v>
      </c>
      <c r="AA7421" t="s">
        <v>46</v>
      </c>
      <c r="AB7421">
        <v>4</v>
      </c>
      <c r="AC7421" t="s">
        <v>47</v>
      </c>
      <c r="AE7421" t="s">
        <v>45</v>
      </c>
      <c r="AG7421" t="s">
        <v>45</v>
      </c>
      <c r="AI7421" t="s">
        <v>48</v>
      </c>
      <c r="AJ7421">
        <v>12</v>
      </c>
      <c r="AK7421" t="str">
        <f>_xlfn.XLOOKUP(Table_ExternalData_1[[#This Row],[Shop'[Shop Code']]],Sheet1!D:D,Sheet1!A:A)</f>
        <v>REGION 3 EDUARDO CAMACHO</v>
      </c>
    </row>
    <row r="7422" spans="1:37" x14ac:dyDescent="0.3">
      <c r="A7422">
        <v>38</v>
      </c>
      <c r="B7422" t="s">
        <v>2763</v>
      </c>
      <c r="C7422" t="s">
        <v>2764</v>
      </c>
      <c r="D7422" t="s">
        <v>179</v>
      </c>
      <c r="E7422" t="s">
        <v>180</v>
      </c>
      <c r="F7422" t="s">
        <v>181</v>
      </c>
      <c r="G7422" t="s">
        <v>477</v>
      </c>
      <c r="H7422" t="s">
        <v>353</v>
      </c>
      <c r="I7422" t="s">
        <v>74</v>
      </c>
      <c r="J7422" t="s">
        <v>75</v>
      </c>
      <c r="K7422" s="1">
        <v>45551</v>
      </c>
      <c r="L7422" t="s">
        <v>2765</v>
      </c>
      <c r="O7422" t="s">
        <v>45</v>
      </c>
      <c r="Q7422" t="s">
        <v>45</v>
      </c>
      <c r="S7422" t="s">
        <v>45</v>
      </c>
      <c r="U7422" t="s">
        <v>45</v>
      </c>
      <c r="W7422" t="s">
        <v>45</v>
      </c>
      <c r="X7422">
        <v>13</v>
      </c>
      <c r="Y7422" t="s">
        <v>46</v>
      </c>
      <c r="Z7422">
        <v>5</v>
      </c>
      <c r="AA7422" t="s">
        <v>46</v>
      </c>
      <c r="AB7422">
        <v>3</v>
      </c>
      <c r="AC7422" t="s">
        <v>47</v>
      </c>
      <c r="AE7422" t="s">
        <v>45</v>
      </c>
      <c r="AG7422" t="s">
        <v>45</v>
      </c>
      <c r="AI7422" t="s">
        <v>48</v>
      </c>
      <c r="AJ7422">
        <v>11</v>
      </c>
      <c r="AK7422" t="str">
        <f>_xlfn.XLOOKUP(Table_ExternalData_1[[#This Row],[Shop'[Shop Code']]],Sheet1!D:D,Sheet1!A:A)</f>
        <v>REGION 3 EDUARDO CAMACHO</v>
      </c>
    </row>
    <row r="7423" spans="1:37" x14ac:dyDescent="0.3">
      <c r="A7423">
        <v>38</v>
      </c>
      <c r="B7423" t="s">
        <v>862</v>
      </c>
      <c r="C7423" t="s">
        <v>863</v>
      </c>
      <c r="D7423" t="s">
        <v>179</v>
      </c>
      <c r="E7423" t="s">
        <v>180</v>
      </c>
      <c r="F7423" t="s">
        <v>181</v>
      </c>
      <c r="G7423" t="s">
        <v>864</v>
      </c>
      <c r="H7423" t="s">
        <v>353</v>
      </c>
      <c r="I7423" t="s">
        <v>74</v>
      </c>
      <c r="J7423" t="s">
        <v>75</v>
      </c>
      <c r="K7423" s="1">
        <v>45551</v>
      </c>
      <c r="L7423" t="s">
        <v>865</v>
      </c>
      <c r="O7423" t="s">
        <v>45</v>
      </c>
      <c r="Q7423" t="s">
        <v>45</v>
      </c>
      <c r="S7423" t="s">
        <v>45</v>
      </c>
      <c r="T7423">
        <v>1</v>
      </c>
      <c r="U7423" t="s">
        <v>45</v>
      </c>
      <c r="V7423">
        <v>1</v>
      </c>
      <c r="W7423" t="s">
        <v>45</v>
      </c>
      <c r="X7423">
        <v>19</v>
      </c>
      <c r="Y7423" t="s">
        <v>46</v>
      </c>
      <c r="Z7423">
        <v>8</v>
      </c>
      <c r="AA7423" t="s">
        <v>46</v>
      </c>
      <c r="AB7423">
        <v>7</v>
      </c>
      <c r="AC7423" t="s">
        <v>47</v>
      </c>
      <c r="AE7423" t="s">
        <v>45</v>
      </c>
      <c r="AF7423">
        <v>1</v>
      </c>
      <c r="AG7423" t="s">
        <v>45</v>
      </c>
      <c r="AH7423">
        <v>2688.63</v>
      </c>
      <c r="AI7423" t="s">
        <v>48</v>
      </c>
      <c r="AJ7423">
        <v>11</v>
      </c>
      <c r="AK7423" t="str">
        <f>_xlfn.XLOOKUP(Table_ExternalData_1[[#This Row],[Shop'[Shop Code']]],Sheet1!D:D,Sheet1!A:A)</f>
        <v>REGION 3 EDUARDO CAMACHO</v>
      </c>
    </row>
    <row r="7424" spans="1:37" x14ac:dyDescent="0.3">
      <c r="A7424">
        <v>38</v>
      </c>
      <c r="B7424" t="s">
        <v>862</v>
      </c>
      <c r="C7424" t="s">
        <v>863</v>
      </c>
      <c r="D7424" t="s">
        <v>179</v>
      </c>
      <c r="E7424" t="s">
        <v>180</v>
      </c>
      <c r="F7424" t="s">
        <v>181</v>
      </c>
      <c r="G7424" t="s">
        <v>864</v>
      </c>
      <c r="H7424" t="s">
        <v>353</v>
      </c>
      <c r="I7424" t="s">
        <v>74</v>
      </c>
      <c r="J7424" t="s">
        <v>75</v>
      </c>
      <c r="K7424" s="1">
        <v>45555</v>
      </c>
      <c r="L7424" t="s">
        <v>865</v>
      </c>
      <c r="M7424">
        <v>1</v>
      </c>
      <c r="O7424" t="s">
        <v>45</v>
      </c>
      <c r="Q7424" t="s">
        <v>45</v>
      </c>
      <c r="S7424" t="s">
        <v>45</v>
      </c>
      <c r="U7424" t="s">
        <v>45</v>
      </c>
      <c r="W7424" t="s">
        <v>45</v>
      </c>
      <c r="X7424">
        <v>1</v>
      </c>
      <c r="Y7424" t="s">
        <v>46</v>
      </c>
      <c r="AA7424" t="s">
        <v>46</v>
      </c>
      <c r="AC7424" t="s">
        <v>47</v>
      </c>
      <c r="AE7424" t="s">
        <v>45</v>
      </c>
      <c r="AG7424" t="s">
        <v>45</v>
      </c>
      <c r="AI7424" t="s">
        <v>48</v>
      </c>
      <c r="AJ7424">
        <v>15</v>
      </c>
      <c r="AK7424" t="str">
        <f>_xlfn.XLOOKUP(Table_ExternalData_1[[#This Row],[Shop'[Shop Code']]],Sheet1!D:D,Sheet1!A:A)</f>
        <v>REGION 3 EDUARDO CAMACHO</v>
      </c>
    </row>
    <row r="7425" spans="1:37" x14ac:dyDescent="0.3">
      <c r="A7425">
        <v>38</v>
      </c>
      <c r="B7425" t="s">
        <v>862</v>
      </c>
      <c r="C7425" t="s">
        <v>863</v>
      </c>
      <c r="D7425" t="s">
        <v>179</v>
      </c>
      <c r="E7425" t="s">
        <v>180</v>
      </c>
      <c r="F7425" t="s">
        <v>181</v>
      </c>
      <c r="G7425" t="s">
        <v>864</v>
      </c>
      <c r="H7425" t="s">
        <v>353</v>
      </c>
      <c r="I7425" t="s">
        <v>74</v>
      </c>
      <c r="J7425" t="s">
        <v>75</v>
      </c>
      <c r="K7425" s="1">
        <v>45553</v>
      </c>
      <c r="L7425" t="s">
        <v>865</v>
      </c>
      <c r="M7425">
        <v>1</v>
      </c>
      <c r="O7425" t="s">
        <v>45</v>
      </c>
      <c r="Q7425" t="s">
        <v>45</v>
      </c>
      <c r="S7425" t="s">
        <v>45</v>
      </c>
      <c r="U7425" t="s">
        <v>45</v>
      </c>
      <c r="W7425" t="s">
        <v>45</v>
      </c>
      <c r="X7425">
        <v>19</v>
      </c>
      <c r="Y7425" t="s">
        <v>46</v>
      </c>
      <c r="Z7425">
        <v>9</v>
      </c>
      <c r="AA7425" t="s">
        <v>46</v>
      </c>
      <c r="AB7425">
        <v>6</v>
      </c>
      <c r="AC7425" t="s">
        <v>47</v>
      </c>
      <c r="AE7425" t="s">
        <v>45</v>
      </c>
      <c r="AG7425" t="s">
        <v>45</v>
      </c>
      <c r="AI7425" t="s">
        <v>48</v>
      </c>
      <c r="AJ7425">
        <v>13</v>
      </c>
      <c r="AK7425" t="str">
        <f>_xlfn.XLOOKUP(Table_ExternalData_1[[#This Row],[Shop'[Shop Code']]],Sheet1!D:D,Sheet1!A:A)</f>
        <v>REGION 3 EDUARDO CAMACHO</v>
      </c>
    </row>
    <row r="7426" spans="1:37" x14ac:dyDescent="0.3">
      <c r="A7426">
        <v>38</v>
      </c>
      <c r="B7426" t="s">
        <v>862</v>
      </c>
      <c r="C7426" t="s">
        <v>863</v>
      </c>
      <c r="D7426" t="s">
        <v>179</v>
      </c>
      <c r="E7426" t="s">
        <v>180</v>
      </c>
      <c r="F7426" t="s">
        <v>181</v>
      </c>
      <c r="G7426" t="s">
        <v>864</v>
      </c>
      <c r="H7426" t="s">
        <v>353</v>
      </c>
      <c r="I7426" t="s">
        <v>74</v>
      </c>
      <c r="J7426" t="s">
        <v>75</v>
      </c>
      <c r="K7426" s="1">
        <v>45554</v>
      </c>
      <c r="L7426" t="s">
        <v>865</v>
      </c>
      <c r="M7426">
        <v>2</v>
      </c>
      <c r="O7426" t="s">
        <v>45</v>
      </c>
      <c r="Q7426" t="s">
        <v>45</v>
      </c>
      <c r="S7426" t="s">
        <v>45</v>
      </c>
      <c r="U7426" t="s">
        <v>45</v>
      </c>
      <c r="W7426" t="s">
        <v>45</v>
      </c>
      <c r="X7426">
        <v>6</v>
      </c>
      <c r="Y7426" t="s">
        <v>46</v>
      </c>
      <c r="Z7426">
        <v>3</v>
      </c>
      <c r="AA7426" t="s">
        <v>46</v>
      </c>
      <c r="AB7426">
        <v>4</v>
      </c>
      <c r="AC7426" t="s">
        <v>47</v>
      </c>
      <c r="AE7426" t="s">
        <v>45</v>
      </c>
      <c r="AG7426" t="s">
        <v>45</v>
      </c>
      <c r="AI7426" t="s">
        <v>48</v>
      </c>
      <c r="AJ7426">
        <v>14</v>
      </c>
      <c r="AK7426" t="str">
        <f>_xlfn.XLOOKUP(Table_ExternalData_1[[#This Row],[Shop'[Shop Code']]],Sheet1!D:D,Sheet1!A:A)</f>
        <v>REGION 3 EDUARDO CAMACHO</v>
      </c>
    </row>
    <row r="7427" spans="1:37" x14ac:dyDescent="0.3">
      <c r="A7427">
        <v>38</v>
      </c>
      <c r="B7427" t="s">
        <v>862</v>
      </c>
      <c r="C7427" t="s">
        <v>863</v>
      </c>
      <c r="D7427" t="s">
        <v>179</v>
      </c>
      <c r="E7427" t="s">
        <v>180</v>
      </c>
      <c r="F7427" t="s">
        <v>181</v>
      </c>
      <c r="G7427" t="s">
        <v>864</v>
      </c>
      <c r="H7427" t="s">
        <v>353</v>
      </c>
      <c r="I7427" t="s">
        <v>74</v>
      </c>
      <c r="J7427" t="s">
        <v>75</v>
      </c>
      <c r="K7427" s="1">
        <v>45552</v>
      </c>
      <c r="L7427" t="s">
        <v>865</v>
      </c>
      <c r="O7427" t="s">
        <v>45</v>
      </c>
      <c r="Q7427" t="s">
        <v>45</v>
      </c>
      <c r="S7427" t="s">
        <v>45</v>
      </c>
      <c r="U7427" t="s">
        <v>45</v>
      </c>
      <c r="W7427" t="s">
        <v>45</v>
      </c>
      <c r="X7427">
        <v>1</v>
      </c>
      <c r="Y7427" t="s">
        <v>46</v>
      </c>
      <c r="AA7427" t="s">
        <v>46</v>
      </c>
      <c r="AC7427" t="s">
        <v>47</v>
      </c>
      <c r="AE7427" t="s">
        <v>45</v>
      </c>
      <c r="AG7427" t="s">
        <v>45</v>
      </c>
      <c r="AI7427" t="s">
        <v>48</v>
      </c>
      <c r="AJ7427">
        <v>12</v>
      </c>
      <c r="AK7427" t="str">
        <f>_xlfn.XLOOKUP(Table_ExternalData_1[[#This Row],[Shop'[Shop Code']]],Sheet1!D:D,Sheet1!A:A)</f>
        <v>REGION 3 EDUARDO CAMACHO</v>
      </c>
    </row>
    <row r="7428" spans="1:37" x14ac:dyDescent="0.3">
      <c r="A7428">
        <v>38</v>
      </c>
      <c r="B7428" t="s">
        <v>866</v>
      </c>
      <c r="C7428" t="s">
        <v>867</v>
      </c>
      <c r="D7428" t="s">
        <v>187</v>
      </c>
      <c r="E7428" t="s">
        <v>188</v>
      </c>
      <c r="F7428" t="s">
        <v>189</v>
      </c>
      <c r="G7428" t="s">
        <v>868</v>
      </c>
      <c r="H7428" t="s">
        <v>73</v>
      </c>
      <c r="I7428" t="s">
        <v>74</v>
      </c>
      <c r="J7428" t="s">
        <v>75</v>
      </c>
      <c r="K7428" s="1">
        <v>45553</v>
      </c>
      <c r="L7428" t="s">
        <v>869</v>
      </c>
      <c r="M7428">
        <v>1</v>
      </c>
      <c r="N7428">
        <v>4</v>
      </c>
      <c r="O7428" t="s">
        <v>45</v>
      </c>
      <c r="Q7428" t="s">
        <v>45</v>
      </c>
      <c r="S7428" t="s">
        <v>45</v>
      </c>
      <c r="T7428">
        <v>2</v>
      </c>
      <c r="U7428" t="s">
        <v>45</v>
      </c>
      <c r="W7428" t="s">
        <v>45</v>
      </c>
      <c r="X7428">
        <v>21</v>
      </c>
      <c r="Y7428" t="s">
        <v>46</v>
      </c>
      <c r="Z7428">
        <v>12</v>
      </c>
      <c r="AA7428" t="s">
        <v>46</v>
      </c>
      <c r="AB7428">
        <v>5</v>
      </c>
      <c r="AC7428" t="s">
        <v>47</v>
      </c>
      <c r="AE7428" t="s">
        <v>45</v>
      </c>
      <c r="AG7428" t="s">
        <v>45</v>
      </c>
      <c r="AI7428" t="s">
        <v>48</v>
      </c>
      <c r="AJ7428">
        <v>13</v>
      </c>
      <c r="AK7428" t="str">
        <f>_xlfn.XLOOKUP(Table_ExternalData_1[[#This Row],[Shop'[Shop Code']]],Sheet1!D:D,Sheet1!A:A)</f>
        <v>REGION 3 EDUARDO CAMACHO</v>
      </c>
    </row>
    <row r="7429" spans="1:37" x14ac:dyDescent="0.3">
      <c r="A7429">
        <v>38</v>
      </c>
      <c r="B7429" t="s">
        <v>866</v>
      </c>
      <c r="C7429" t="s">
        <v>867</v>
      </c>
      <c r="D7429" t="s">
        <v>187</v>
      </c>
      <c r="E7429" t="s">
        <v>188</v>
      </c>
      <c r="F7429" t="s">
        <v>189</v>
      </c>
      <c r="G7429" t="s">
        <v>868</v>
      </c>
      <c r="H7429" t="s">
        <v>73</v>
      </c>
      <c r="I7429" t="s">
        <v>74</v>
      </c>
      <c r="J7429" t="s">
        <v>75</v>
      </c>
      <c r="K7429" s="1">
        <v>45555</v>
      </c>
      <c r="L7429" t="s">
        <v>869</v>
      </c>
      <c r="M7429">
        <v>4</v>
      </c>
      <c r="N7429">
        <v>4</v>
      </c>
      <c r="O7429" t="s">
        <v>45</v>
      </c>
      <c r="Q7429" t="s">
        <v>45</v>
      </c>
      <c r="S7429" t="s">
        <v>45</v>
      </c>
      <c r="U7429" t="s">
        <v>45</v>
      </c>
      <c r="W7429" t="s">
        <v>45</v>
      </c>
      <c r="X7429">
        <v>26</v>
      </c>
      <c r="Y7429" t="s">
        <v>46</v>
      </c>
      <c r="Z7429">
        <v>20</v>
      </c>
      <c r="AA7429" t="s">
        <v>46</v>
      </c>
      <c r="AB7429">
        <v>11</v>
      </c>
      <c r="AC7429" t="s">
        <v>47</v>
      </c>
      <c r="AE7429" t="s">
        <v>45</v>
      </c>
      <c r="AG7429" t="s">
        <v>45</v>
      </c>
      <c r="AI7429" t="s">
        <v>48</v>
      </c>
      <c r="AJ7429">
        <v>15</v>
      </c>
      <c r="AK7429" t="str">
        <f>_xlfn.XLOOKUP(Table_ExternalData_1[[#This Row],[Shop'[Shop Code']]],Sheet1!D:D,Sheet1!A:A)</f>
        <v>REGION 3 EDUARDO CAMACHO</v>
      </c>
    </row>
    <row r="7430" spans="1:37" x14ac:dyDescent="0.3">
      <c r="A7430">
        <v>38</v>
      </c>
      <c r="B7430" t="s">
        <v>866</v>
      </c>
      <c r="C7430" t="s">
        <v>867</v>
      </c>
      <c r="D7430" t="s">
        <v>187</v>
      </c>
      <c r="E7430" t="s">
        <v>188</v>
      </c>
      <c r="F7430" t="s">
        <v>189</v>
      </c>
      <c r="G7430" t="s">
        <v>868</v>
      </c>
      <c r="H7430" t="s">
        <v>73</v>
      </c>
      <c r="I7430" t="s">
        <v>74</v>
      </c>
      <c r="J7430" t="s">
        <v>75</v>
      </c>
      <c r="K7430" s="1">
        <v>45551</v>
      </c>
      <c r="L7430" t="s">
        <v>869</v>
      </c>
      <c r="M7430">
        <v>3</v>
      </c>
      <c r="N7430">
        <v>4</v>
      </c>
      <c r="O7430" t="s">
        <v>45</v>
      </c>
      <c r="P7430">
        <v>5</v>
      </c>
      <c r="Q7430" t="s">
        <v>45</v>
      </c>
      <c r="S7430" t="s">
        <v>45</v>
      </c>
      <c r="U7430" t="s">
        <v>45</v>
      </c>
      <c r="W7430" t="s">
        <v>45</v>
      </c>
      <c r="X7430">
        <v>13</v>
      </c>
      <c r="Y7430" t="s">
        <v>46</v>
      </c>
      <c r="Z7430">
        <v>9</v>
      </c>
      <c r="AA7430" t="s">
        <v>46</v>
      </c>
      <c r="AB7430">
        <v>13</v>
      </c>
      <c r="AC7430" t="s">
        <v>47</v>
      </c>
      <c r="AE7430" t="s">
        <v>45</v>
      </c>
      <c r="AG7430" t="s">
        <v>45</v>
      </c>
      <c r="AI7430" t="s">
        <v>48</v>
      </c>
      <c r="AJ7430">
        <v>11</v>
      </c>
      <c r="AK7430" t="str">
        <f>_xlfn.XLOOKUP(Table_ExternalData_1[[#This Row],[Shop'[Shop Code']]],Sheet1!D:D,Sheet1!A:A)</f>
        <v>REGION 3 EDUARDO CAMACHO</v>
      </c>
    </row>
    <row r="7431" spans="1:37" x14ac:dyDescent="0.3">
      <c r="A7431">
        <v>38</v>
      </c>
      <c r="B7431" t="s">
        <v>866</v>
      </c>
      <c r="C7431" t="s">
        <v>867</v>
      </c>
      <c r="D7431" t="s">
        <v>187</v>
      </c>
      <c r="E7431" t="s">
        <v>188</v>
      </c>
      <c r="F7431" t="s">
        <v>189</v>
      </c>
      <c r="G7431" t="s">
        <v>868</v>
      </c>
      <c r="H7431" t="s">
        <v>73</v>
      </c>
      <c r="I7431" t="s">
        <v>74</v>
      </c>
      <c r="J7431" t="s">
        <v>75</v>
      </c>
      <c r="K7431" s="1">
        <v>45552</v>
      </c>
      <c r="L7431" t="s">
        <v>869</v>
      </c>
      <c r="M7431">
        <v>3</v>
      </c>
      <c r="N7431">
        <v>6</v>
      </c>
      <c r="O7431" t="s">
        <v>45</v>
      </c>
      <c r="P7431">
        <v>2</v>
      </c>
      <c r="Q7431" t="s">
        <v>45</v>
      </c>
      <c r="S7431" t="s">
        <v>45</v>
      </c>
      <c r="U7431" t="s">
        <v>45</v>
      </c>
      <c r="W7431" t="s">
        <v>45</v>
      </c>
      <c r="X7431">
        <v>21</v>
      </c>
      <c r="Y7431" t="s">
        <v>46</v>
      </c>
      <c r="Z7431">
        <v>13</v>
      </c>
      <c r="AA7431" t="s">
        <v>46</v>
      </c>
      <c r="AB7431">
        <v>7</v>
      </c>
      <c r="AC7431" t="s">
        <v>47</v>
      </c>
      <c r="AE7431" t="s">
        <v>45</v>
      </c>
      <c r="AG7431" t="s">
        <v>45</v>
      </c>
      <c r="AI7431" t="s">
        <v>48</v>
      </c>
      <c r="AJ7431">
        <v>12</v>
      </c>
      <c r="AK7431" t="str">
        <f>_xlfn.XLOOKUP(Table_ExternalData_1[[#This Row],[Shop'[Shop Code']]],Sheet1!D:D,Sheet1!A:A)</f>
        <v>REGION 3 EDUARDO CAMACHO</v>
      </c>
    </row>
    <row r="7432" spans="1:37" x14ac:dyDescent="0.3">
      <c r="A7432">
        <v>38</v>
      </c>
      <c r="B7432" t="s">
        <v>866</v>
      </c>
      <c r="C7432" t="s">
        <v>867</v>
      </c>
      <c r="D7432" t="s">
        <v>187</v>
      </c>
      <c r="E7432" t="s">
        <v>188</v>
      </c>
      <c r="F7432" t="s">
        <v>189</v>
      </c>
      <c r="G7432" t="s">
        <v>868</v>
      </c>
      <c r="H7432" t="s">
        <v>73</v>
      </c>
      <c r="I7432" t="s">
        <v>74</v>
      </c>
      <c r="J7432" t="s">
        <v>75</v>
      </c>
      <c r="K7432" s="1">
        <v>45556</v>
      </c>
      <c r="L7432" t="s">
        <v>869</v>
      </c>
      <c r="O7432" t="s">
        <v>45</v>
      </c>
      <c r="Q7432" t="s">
        <v>45</v>
      </c>
      <c r="S7432" t="s">
        <v>45</v>
      </c>
      <c r="U7432" t="s">
        <v>45</v>
      </c>
      <c r="W7432" t="s">
        <v>45</v>
      </c>
      <c r="X7432">
        <v>11</v>
      </c>
      <c r="Y7432" t="s">
        <v>46</v>
      </c>
      <c r="Z7432">
        <v>7</v>
      </c>
      <c r="AA7432" t="s">
        <v>46</v>
      </c>
      <c r="AB7432">
        <v>1</v>
      </c>
      <c r="AC7432" t="s">
        <v>47</v>
      </c>
      <c r="AE7432" t="s">
        <v>45</v>
      </c>
      <c r="AF7432">
        <v>2</v>
      </c>
      <c r="AG7432" t="s">
        <v>45</v>
      </c>
      <c r="AH7432">
        <v>3636.36</v>
      </c>
      <c r="AI7432" t="s">
        <v>48</v>
      </c>
      <c r="AJ7432">
        <v>15</v>
      </c>
      <c r="AK7432" t="str">
        <f>_xlfn.XLOOKUP(Table_ExternalData_1[[#This Row],[Shop'[Shop Code']]],Sheet1!D:D,Sheet1!A:A)</f>
        <v>REGION 3 EDUARDO CAMACHO</v>
      </c>
    </row>
    <row r="7433" spans="1:37" x14ac:dyDescent="0.3">
      <c r="A7433">
        <v>38</v>
      </c>
      <c r="B7433" t="s">
        <v>866</v>
      </c>
      <c r="C7433" t="s">
        <v>867</v>
      </c>
      <c r="D7433" t="s">
        <v>187</v>
      </c>
      <c r="E7433" t="s">
        <v>188</v>
      </c>
      <c r="F7433" t="s">
        <v>189</v>
      </c>
      <c r="G7433" t="s">
        <v>868</v>
      </c>
      <c r="H7433" t="s">
        <v>73</v>
      </c>
      <c r="I7433" t="s">
        <v>74</v>
      </c>
      <c r="J7433" t="s">
        <v>75</v>
      </c>
      <c r="K7433" s="1">
        <v>45554</v>
      </c>
      <c r="L7433" t="s">
        <v>869</v>
      </c>
      <c r="M7433">
        <v>1</v>
      </c>
      <c r="N7433">
        <v>2</v>
      </c>
      <c r="O7433" t="s">
        <v>45</v>
      </c>
      <c r="Q7433" t="s">
        <v>45</v>
      </c>
      <c r="S7433" t="s">
        <v>45</v>
      </c>
      <c r="U7433" t="s">
        <v>45</v>
      </c>
      <c r="W7433" t="s">
        <v>45</v>
      </c>
      <c r="X7433">
        <v>11</v>
      </c>
      <c r="Y7433" t="s">
        <v>46</v>
      </c>
      <c r="Z7433">
        <v>9</v>
      </c>
      <c r="AA7433" t="s">
        <v>46</v>
      </c>
      <c r="AB7433">
        <v>5</v>
      </c>
      <c r="AC7433" t="s">
        <v>47</v>
      </c>
      <c r="AE7433" t="s">
        <v>45</v>
      </c>
      <c r="AF7433">
        <v>2</v>
      </c>
      <c r="AG7433" t="s">
        <v>45</v>
      </c>
      <c r="AH7433">
        <v>2327.2800000000002</v>
      </c>
      <c r="AI7433" t="s">
        <v>48</v>
      </c>
      <c r="AJ7433">
        <v>14</v>
      </c>
      <c r="AK7433" t="str">
        <f>_xlfn.XLOOKUP(Table_ExternalData_1[[#This Row],[Shop'[Shop Code']]],Sheet1!D:D,Sheet1!A:A)</f>
        <v>REGION 3 EDUARDO CAMACHO</v>
      </c>
    </row>
    <row r="7434" spans="1:37" x14ac:dyDescent="0.3">
      <c r="A7434">
        <v>38</v>
      </c>
      <c r="B7434" t="s">
        <v>870</v>
      </c>
      <c r="C7434" t="s">
        <v>871</v>
      </c>
      <c r="D7434" t="s">
        <v>151</v>
      </c>
      <c r="E7434" t="s">
        <v>152</v>
      </c>
      <c r="F7434" t="s">
        <v>153</v>
      </c>
      <c r="G7434" t="s">
        <v>872</v>
      </c>
      <c r="H7434" t="s">
        <v>55</v>
      </c>
      <c r="I7434" t="s">
        <v>56</v>
      </c>
      <c r="J7434" t="s">
        <v>57</v>
      </c>
      <c r="K7434" s="1">
        <v>45553</v>
      </c>
      <c r="L7434" t="s">
        <v>873</v>
      </c>
      <c r="M7434">
        <v>2</v>
      </c>
      <c r="N7434">
        <v>2</v>
      </c>
      <c r="O7434" t="s">
        <v>45</v>
      </c>
      <c r="P7434">
        <v>2</v>
      </c>
      <c r="Q7434" t="s">
        <v>45</v>
      </c>
      <c r="R7434">
        <v>2</v>
      </c>
      <c r="S7434" t="s">
        <v>45</v>
      </c>
      <c r="U7434" t="s">
        <v>45</v>
      </c>
      <c r="W7434" t="s">
        <v>45</v>
      </c>
      <c r="X7434">
        <v>14</v>
      </c>
      <c r="Y7434" t="s">
        <v>46</v>
      </c>
      <c r="Z7434">
        <v>9</v>
      </c>
      <c r="AA7434" t="s">
        <v>46</v>
      </c>
      <c r="AB7434">
        <v>1</v>
      </c>
      <c r="AC7434" t="s">
        <v>47</v>
      </c>
      <c r="AE7434" t="s">
        <v>45</v>
      </c>
      <c r="AF7434">
        <v>2</v>
      </c>
      <c r="AG7434" t="s">
        <v>45</v>
      </c>
      <c r="AH7434">
        <v>4681.82</v>
      </c>
      <c r="AI7434" t="s">
        <v>48</v>
      </c>
      <c r="AJ7434">
        <v>13</v>
      </c>
      <c r="AK7434" t="str">
        <f>_xlfn.XLOOKUP(Table_ExternalData_1[[#This Row],[Shop'[Shop Code']]],Sheet1!D:D,Sheet1!A:A)</f>
        <v>REGION 1 ALBERTO BLASCO</v>
      </c>
    </row>
    <row r="7435" spans="1:37" x14ac:dyDescent="0.3">
      <c r="A7435">
        <v>38</v>
      </c>
      <c r="B7435" t="s">
        <v>870</v>
      </c>
      <c r="C7435" t="s">
        <v>871</v>
      </c>
      <c r="D7435" t="s">
        <v>151</v>
      </c>
      <c r="E7435" t="s">
        <v>152</v>
      </c>
      <c r="F7435" t="s">
        <v>153</v>
      </c>
      <c r="G7435" t="s">
        <v>872</v>
      </c>
      <c r="H7435" t="s">
        <v>55</v>
      </c>
      <c r="I7435" t="s">
        <v>56</v>
      </c>
      <c r="J7435" t="s">
        <v>57</v>
      </c>
      <c r="K7435" s="1">
        <v>45552</v>
      </c>
      <c r="L7435" t="s">
        <v>873</v>
      </c>
      <c r="M7435">
        <v>1</v>
      </c>
      <c r="O7435" t="s">
        <v>45</v>
      </c>
      <c r="Q7435" t="s">
        <v>45</v>
      </c>
      <c r="S7435" t="s">
        <v>45</v>
      </c>
      <c r="U7435" t="s">
        <v>45</v>
      </c>
      <c r="W7435" t="s">
        <v>45</v>
      </c>
      <c r="X7435">
        <v>8</v>
      </c>
      <c r="Y7435" t="s">
        <v>46</v>
      </c>
      <c r="Z7435">
        <v>6</v>
      </c>
      <c r="AA7435" t="s">
        <v>46</v>
      </c>
      <c r="AB7435">
        <v>1</v>
      </c>
      <c r="AC7435" t="s">
        <v>47</v>
      </c>
      <c r="AE7435" t="s">
        <v>45</v>
      </c>
      <c r="AG7435" t="s">
        <v>45</v>
      </c>
      <c r="AI7435" t="s">
        <v>48</v>
      </c>
      <c r="AJ7435">
        <v>12</v>
      </c>
      <c r="AK7435" t="str">
        <f>_xlfn.XLOOKUP(Table_ExternalData_1[[#This Row],[Shop'[Shop Code']]],Sheet1!D:D,Sheet1!A:A)</f>
        <v>REGION 1 ALBERTO BLASCO</v>
      </c>
    </row>
    <row r="7436" spans="1:37" x14ac:dyDescent="0.3">
      <c r="A7436">
        <v>38</v>
      </c>
      <c r="B7436" t="s">
        <v>870</v>
      </c>
      <c r="C7436" t="s">
        <v>871</v>
      </c>
      <c r="D7436" t="s">
        <v>151</v>
      </c>
      <c r="E7436" t="s">
        <v>152</v>
      </c>
      <c r="F7436" t="s">
        <v>153</v>
      </c>
      <c r="G7436" t="s">
        <v>872</v>
      </c>
      <c r="H7436" t="s">
        <v>55</v>
      </c>
      <c r="I7436" t="s">
        <v>56</v>
      </c>
      <c r="J7436" t="s">
        <v>57</v>
      </c>
      <c r="K7436" s="1">
        <v>45555</v>
      </c>
      <c r="L7436" t="s">
        <v>873</v>
      </c>
      <c r="M7436">
        <v>2</v>
      </c>
      <c r="N7436">
        <v>4</v>
      </c>
      <c r="O7436" t="s">
        <v>45</v>
      </c>
      <c r="Q7436" t="s">
        <v>45</v>
      </c>
      <c r="S7436" t="s">
        <v>45</v>
      </c>
      <c r="U7436" t="s">
        <v>45</v>
      </c>
      <c r="W7436" t="s">
        <v>45</v>
      </c>
      <c r="X7436">
        <v>12</v>
      </c>
      <c r="Y7436" t="s">
        <v>46</v>
      </c>
      <c r="Z7436">
        <v>8</v>
      </c>
      <c r="AA7436" t="s">
        <v>46</v>
      </c>
      <c r="AB7436">
        <v>2</v>
      </c>
      <c r="AC7436" t="s">
        <v>47</v>
      </c>
      <c r="AE7436" t="s">
        <v>45</v>
      </c>
      <c r="AG7436" t="s">
        <v>45</v>
      </c>
      <c r="AI7436" t="s">
        <v>48</v>
      </c>
      <c r="AJ7436">
        <v>15</v>
      </c>
      <c r="AK7436" t="str">
        <f>_xlfn.XLOOKUP(Table_ExternalData_1[[#This Row],[Shop'[Shop Code']]],Sheet1!D:D,Sheet1!A:A)</f>
        <v>REGION 1 ALBERTO BLASCO</v>
      </c>
    </row>
    <row r="7437" spans="1:37" x14ac:dyDescent="0.3">
      <c r="A7437">
        <v>38</v>
      </c>
      <c r="B7437" t="s">
        <v>870</v>
      </c>
      <c r="C7437" t="s">
        <v>871</v>
      </c>
      <c r="D7437" t="s">
        <v>151</v>
      </c>
      <c r="E7437" t="s">
        <v>152</v>
      </c>
      <c r="F7437" t="s">
        <v>153</v>
      </c>
      <c r="G7437" t="s">
        <v>872</v>
      </c>
      <c r="H7437" t="s">
        <v>55</v>
      </c>
      <c r="I7437" t="s">
        <v>56</v>
      </c>
      <c r="J7437" t="s">
        <v>57</v>
      </c>
      <c r="K7437" s="1">
        <v>45554</v>
      </c>
      <c r="L7437" t="s">
        <v>873</v>
      </c>
      <c r="M7437">
        <v>2</v>
      </c>
      <c r="O7437" t="s">
        <v>45</v>
      </c>
      <c r="Q7437" t="s">
        <v>45</v>
      </c>
      <c r="S7437" t="s">
        <v>45</v>
      </c>
      <c r="U7437" t="s">
        <v>45</v>
      </c>
      <c r="W7437" t="s">
        <v>45</v>
      </c>
      <c r="X7437">
        <v>14</v>
      </c>
      <c r="Y7437" t="s">
        <v>46</v>
      </c>
      <c r="Z7437">
        <v>9</v>
      </c>
      <c r="AA7437" t="s">
        <v>46</v>
      </c>
      <c r="AB7437">
        <v>2</v>
      </c>
      <c r="AC7437" t="s">
        <v>47</v>
      </c>
      <c r="AE7437" t="s">
        <v>45</v>
      </c>
      <c r="AG7437" t="s">
        <v>45</v>
      </c>
      <c r="AI7437" t="s">
        <v>48</v>
      </c>
      <c r="AJ7437">
        <v>14</v>
      </c>
      <c r="AK7437" t="str">
        <f>_xlfn.XLOOKUP(Table_ExternalData_1[[#This Row],[Shop'[Shop Code']]],Sheet1!D:D,Sheet1!A:A)</f>
        <v>REGION 1 ALBERTO BLASCO</v>
      </c>
    </row>
    <row r="7438" spans="1:37" x14ac:dyDescent="0.3">
      <c r="A7438">
        <v>38</v>
      </c>
      <c r="B7438" t="s">
        <v>870</v>
      </c>
      <c r="C7438" t="s">
        <v>871</v>
      </c>
      <c r="D7438" t="s">
        <v>151</v>
      </c>
      <c r="E7438" t="s">
        <v>152</v>
      </c>
      <c r="F7438" t="s">
        <v>153</v>
      </c>
      <c r="G7438" t="s">
        <v>872</v>
      </c>
      <c r="H7438" t="s">
        <v>55</v>
      </c>
      <c r="I7438" t="s">
        <v>56</v>
      </c>
      <c r="J7438" t="s">
        <v>57</v>
      </c>
      <c r="K7438" s="1">
        <v>45551</v>
      </c>
      <c r="L7438" t="s">
        <v>873</v>
      </c>
      <c r="M7438">
        <v>3</v>
      </c>
      <c r="N7438">
        <v>2</v>
      </c>
      <c r="O7438" t="s">
        <v>45</v>
      </c>
      <c r="Q7438" t="s">
        <v>45</v>
      </c>
      <c r="S7438" t="s">
        <v>45</v>
      </c>
      <c r="U7438" t="s">
        <v>45</v>
      </c>
      <c r="W7438" t="s">
        <v>45</v>
      </c>
      <c r="X7438">
        <v>11</v>
      </c>
      <c r="Y7438" t="s">
        <v>46</v>
      </c>
      <c r="Z7438">
        <v>10</v>
      </c>
      <c r="AA7438" t="s">
        <v>46</v>
      </c>
      <c r="AB7438">
        <v>4</v>
      </c>
      <c r="AC7438" t="s">
        <v>47</v>
      </c>
      <c r="AE7438" t="s">
        <v>45</v>
      </c>
      <c r="AG7438" t="s">
        <v>45</v>
      </c>
      <c r="AI7438" t="s">
        <v>48</v>
      </c>
      <c r="AJ7438">
        <v>11</v>
      </c>
      <c r="AK7438" t="str">
        <f>_xlfn.XLOOKUP(Table_ExternalData_1[[#This Row],[Shop'[Shop Code']]],Sheet1!D:D,Sheet1!A:A)</f>
        <v>REGION 1 ALBERTO BLASCO</v>
      </c>
    </row>
    <row r="7439" spans="1:37" x14ac:dyDescent="0.3">
      <c r="A7439">
        <v>38</v>
      </c>
      <c r="B7439" t="s">
        <v>874</v>
      </c>
      <c r="C7439" t="s">
        <v>875</v>
      </c>
      <c r="D7439" t="s">
        <v>568</v>
      </c>
      <c r="E7439" t="s">
        <v>681</v>
      </c>
      <c r="F7439" t="s">
        <v>682</v>
      </c>
      <c r="G7439" t="s">
        <v>876</v>
      </c>
      <c r="H7439" t="s">
        <v>55</v>
      </c>
      <c r="I7439" t="s">
        <v>56</v>
      </c>
      <c r="J7439" t="s">
        <v>57</v>
      </c>
      <c r="K7439" s="1">
        <v>45553</v>
      </c>
      <c r="L7439" t="s">
        <v>877</v>
      </c>
      <c r="O7439" t="s">
        <v>45</v>
      </c>
      <c r="Q7439" t="s">
        <v>45</v>
      </c>
      <c r="S7439" t="s">
        <v>45</v>
      </c>
      <c r="U7439" t="s">
        <v>45</v>
      </c>
      <c r="W7439" t="s">
        <v>45</v>
      </c>
      <c r="X7439">
        <v>7</v>
      </c>
      <c r="Y7439" t="s">
        <v>46</v>
      </c>
      <c r="Z7439">
        <v>4</v>
      </c>
      <c r="AA7439" t="s">
        <v>46</v>
      </c>
      <c r="AB7439">
        <v>1</v>
      </c>
      <c r="AC7439" t="s">
        <v>47</v>
      </c>
      <c r="AE7439" t="s">
        <v>45</v>
      </c>
      <c r="AG7439" t="s">
        <v>45</v>
      </c>
      <c r="AI7439" t="s">
        <v>48</v>
      </c>
      <c r="AJ7439">
        <v>13</v>
      </c>
      <c r="AK7439" t="str">
        <f>_xlfn.XLOOKUP(Table_ExternalData_1[[#This Row],[Shop'[Shop Code']]],Sheet1!D:D,Sheet1!A:A)</f>
        <v>REGION 1 ALBERTO BLASCO</v>
      </c>
    </row>
    <row r="7440" spans="1:37" x14ac:dyDescent="0.3">
      <c r="A7440">
        <v>38</v>
      </c>
      <c r="B7440" t="s">
        <v>874</v>
      </c>
      <c r="C7440" t="s">
        <v>875</v>
      </c>
      <c r="D7440" t="s">
        <v>568</v>
      </c>
      <c r="E7440" t="s">
        <v>681</v>
      </c>
      <c r="F7440" t="s">
        <v>682</v>
      </c>
      <c r="G7440" t="s">
        <v>876</v>
      </c>
      <c r="H7440" t="s">
        <v>55</v>
      </c>
      <c r="I7440" t="s">
        <v>56</v>
      </c>
      <c r="J7440" t="s">
        <v>57</v>
      </c>
      <c r="K7440" s="1">
        <v>45554</v>
      </c>
      <c r="L7440" t="s">
        <v>877</v>
      </c>
      <c r="M7440">
        <v>1</v>
      </c>
      <c r="N7440">
        <v>2</v>
      </c>
      <c r="O7440" t="s">
        <v>45</v>
      </c>
      <c r="Q7440" t="s">
        <v>45</v>
      </c>
      <c r="S7440" t="s">
        <v>45</v>
      </c>
      <c r="U7440" t="s">
        <v>45</v>
      </c>
      <c r="W7440" t="s">
        <v>45</v>
      </c>
      <c r="X7440">
        <v>6</v>
      </c>
      <c r="Y7440" t="s">
        <v>46</v>
      </c>
      <c r="Z7440">
        <v>5</v>
      </c>
      <c r="AA7440" t="s">
        <v>46</v>
      </c>
      <c r="AB7440">
        <v>1</v>
      </c>
      <c r="AC7440" t="s">
        <v>47</v>
      </c>
      <c r="AE7440" t="s">
        <v>45</v>
      </c>
      <c r="AG7440" t="s">
        <v>45</v>
      </c>
      <c r="AI7440" t="s">
        <v>48</v>
      </c>
      <c r="AJ7440">
        <v>14</v>
      </c>
      <c r="AK7440" t="str">
        <f>_xlfn.XLOOKUP(Table_ExternalData_1[[#This Row],[Shop'[Shop Code']]],Sheet1!D:D,Sheet1!A:A)</f>
        <v>REGION 1 ALBERTO BLASCO</v>
      </c>
    </row>
    <row r="7441" spans="1:37" x14ac:dyDescent="0.3">
      <c r="A7441">
        <v>38</v>
      </c>
      <c r="B7441" t="s">
        <v>874</v>
      </c>
      <c r="C7441" t="s">
        <v>875</v>
      </c>
      <c r="D7441" t="s">
        <v>568</v>
      </c>
      <c r="E7441" t="s">
        <v>681</v>
      </c>
      <c r="F7441" t="s">
        <v>682</v>
      </c>
      <c r="G7441" t="s">
        <v>876</v>
      </c>
      <c r="H7441" t="s">
        <v>55</v>
      </c>
      <c r="I7441" t="s">
        <v>56</v>
      </c>
      <c r="J7441" t="s">
        <v>57</v>
      </c>
      <c r="K7441" s="1">
        <v>45552</v>
      </c>
      <c r="L7441" t="s">
        <v>877</v>
      </c>
      <c r="O7441" t="s">
        <v>45</v>
      </c>
      <c r="Q7441" t="s">
        <v>45</v>
      </c>
      <c r="S7441" t="s">
        <v>45</v>
      </c>
      <c r="U7441" t="s">
        <v>45</v>
      </c>
      <c r="W7441" t="s">
        <v>45</v>
      </c>
      <c r="X7441">
        <v>6</v>
      </c>
      <c r="Y7441" t="s">
        <v>46</v>
      </c>
      <c r="Z7441">
        <v>3</v>
      </c>
      <c r="AA7441" t="s">
        <v>46</v>
      </c>
      <c r="AB7441">
        <v>1</v>
      </c>
      <c r="AC7441" t="s">
        <v>47</v>
      </c>
      <c r="AE7441" t="s">
        <v>45</v>
      </c>
      <c r="AG7441" t="s">
        <v>45</v>
      </c>
      <c r="AI7441" t="s">
        <v>48</v>
      </c>
      <c r="AJ7441">
        <v>12</v>
      </c>
      <c r="AK7441" t="str">
        <f>_xlfn.XLOOKUP(Table_ExternalData_1[[#This Row],[Shop'[Shop Code']]],Sheet1!D:D,Sheet1!A:A)</f>
        <v>REGION 1 ALBERTO BLASCO</v>
      </c>
    </row>
    <row r="7442" spans="1:37" x14ac:dyDescent="0.3">
      <c r="A7442">
        <v>38</v>
      </c>
      <c r="B7442" t="s">
        <v>874</v>
      </c>
      <c r="C7442" t="s">
        <v>875</v>
      </c>
      <c r="D7442" t="s">
        <v>568</v>
      </c>
      <c r="E7442" t="s">
        <v>681</v>
      </c>
      <c r="F7442" t="s">
        <v>682</v>
      </c>
      <c r="G7442" t="s">
        <v>876</v>
      </c>
      <c r="H7442" t="s">
        <v>55</v>
      </c>
      <c r="I7442" t="s">
        <v>56</v>
      </c>
      <c r="J7442" t="s">
        <v>57</v>
      </c>
      <c r="K7442" s="1">
        <v>45555</v>
      </c>
      <c r="L7442" t="s">
        <v>877</v>
      </c>
      <c r="O7442" t="s">
        <v>45</v>
      </c>
      <c r="Q7442" t="s">
        <v>45</v>
      </c>
      <c r="S7442" t="s">
        <v>45</v>
      </c>
      <c r="U7442" t="s">
        <v>45</v>
      </c>
      <c r="W7442" t="s">
        <v>45</v>
      </c>
      <c r="X7442">
        <v>3</v>
      </c>
      <c r="Y7442" t="s">
        <v>46</v>
      </c>
      <c r="Z7442">
        <v>2</v>
      </c>
      <c r="AA7442" t="s">
        <v>46</v>
      </c>
      <c r="AB7442">
        <v>2</v>
      </c>
      <c r="AC7442" t="s">
        <v>47</v>
      </c>
      <c r="AE7442" t="s">
        <v>45</v>
      </c>
      <c r="AG7442" t="s">
        <v>45</v>
      </c>
      <c r="AI7442" t="s">
        <v>48</v>
      </c>
      <c r="AJ7442">
        <v>15</v>
      </c>
      <c r="AK7442" t="str">
        <f>_xlfn.XLOOKUP(Table_ExternalData_1[[#This Row],[Shop'[Shop Code']]],Sheet1!D:D,Sheet1!A:A)</f>
        <v>REGION 1 ALBERTO BLASCO</v>
      </c>
    </row>
    <row r="7443" spans="1:37" x14ac:dyDescent="0.3">
      <c r="A7443">
        <v>38</v>
      </c>
      <c r="B7443" t="s">
        <v>874</v>
      </c>
      <c r="C7443" t="s">
        <v>875</v>
      </c>
      <c r="D7443" t="s">
        <v>568</v>
      </c>
      <c r="E7443" t="s">
        <v>681</v>
      </c>
      <c r="F7443" t="s">
        <v>682</v>
      </c>
      <c r="G7443" t="s">
        <v>876</v>
      </c>
      <c r="H7443" t="s">
        <v>55</v>
      </c>
      <c r="I7443" t="s">
        <v>56</v>
      </c>
      <c r="J7443" t="s">
        <v>57</v>
      </c>
      <c r="K7443" s="1">
        <v>45551</v>
      </c>
      <c r="L7443" t="s">
        <v>877</v>
      </c>
      <c r="O7443" t="s">
        <v>45</v>
      </c>
      <c r="Q7443" t="s">
        <v>45</v>
      </c>
      <c r="S7443" t="s">
        <v>45</v>
      </c>
      <c r="U7443" t="s">
        <v>45</v>
      </c>
      <c r="W7443" t="s">
        <v>45</v>
      </c>
      <c r="X7443">
        <v>8</v>
      </c>
      <c r="Y7443" t="s">
        <v>46</v>
      </c>
      <c r="Z7443">
        <v>2</v>
      </c>
      <c r="AA7443" t="s">
        <v>46</v>
      </c>
      <c r="AB7443">
        <v>1</v>
      </c>
      <c r="AC7443" t="s">
        <v>47</v>
      </c>
      <c r="AE7443" t="s">
        <v>45</v>
      </c>
      <c r="AG7443" t="s">
        <v>45</v>
      </c>
      <c r="AI7443" t="s">
        <v>48</v>
      </c>
      <c r="AJ7443">
        <v>11</v>
      </c>
      <c r="AK7443" t="str">
        <f>_xlfn.XLOOKUP(Table_ExternalData_1[[#This Row],[Shop'[Shop Code']]],Sheet1!D:D,Sheet1!A:A)</f>
        <v>REGION 1 ALBERTO BLASCO</v>
      </c>
    </row>
    <row r="7444" spans="1:37" x14ac:dyDescent="0.3">
      <c r="A7444">
        <v>38</v>
      </c>
      <c r="B7444" t="s">
        <v>878</v>
      </c>
      <c r="C7444" t="s">
        <v>879</v>
      </c>
      <c r="D7444" t="s">
        <v>69</v>
      </c>
      <c r="E7444" t="s">
        <v>70</v>
      </c>
      <c r="F7444" t="s">
        <v>71</v>
      </c>
      <c r="G7444" t="s">
        <v>880</v>
      </c>
      <c r="H7444" t="s">
        <v>73</v>
      </c>
      <c r="I7444" t="s">
        <v>74</v>
      </c>
      <c r="J7444" t="s">
        <v>75</v>
      </c>
      <c r="K7444" s="1">
        <v>45551</v>
      </c>
      <c r="L7444" t="s">
        <v>881</v>
      </c>
      <c r="M7444">
        <v>3</v>
      </c>
      <c r="N7444">
        <v>1</v>
      </c>
      <c r="O7444" t="s">
        <v>45</v>
      </c>
      <c r="P7444">
        <v>1</v>
      </c>
      <c r="Q7444" t="s">
        <v>45</v>
      </c>
      <c r="S7444" t="s">
        <v>45</v>
      </c>
      <c r="U7444" t="s">
        <v>45</v>
      </c>
      <c r="W7444" t="s">
        <v>45</v>
      </c>
      <c r="X7444">
        <v>19</v>
      </c>
      <c r="Y7444" t="s">
        <v>46</v>
      </c>
      <c r="Z7444">
        <v>15</v>
      </c>
      <c r="AA7444" t="s">
        <v>46</v>
      </c>
      <c r="AB7444">
        <v>7</v>
      </c>
      <c r="AC7444" t="s">
        <v>47</v>
      </c>
      <c r="AE7444" t="s">
        <v>45</v>
      </c>
      <c r="AG7444" t="s">
        <v>45</v>
      </c>
      <c r="AI7444" t="s">
        <v>48</v>
      </c>
      <c r="AJ7444">
        <v>11</v>
      </c>
      <c r="AK7444" t="str">
        <f>_xlfn.XLOOKUP(Table_ExternalData_1[[#This Row],[Shop'[Shop Code']]],Sheet1!D:D,Sheet1!A:A)</f>
        <v>REGION 3 EDUARDO CAMACHO</v>
      </c>
    </row>
    <row r="7445" spans="1:37" x14ac:dyDescent="0.3">
      <c r="A7445">
        <v>38</v>
      </c>
      <c r="B7445" t="s">
        <v>878</v>
      </c>
      <c r="C7445" t="s">
        <v>879</v>
      </c>
      <c r="D7445" t="s">
        <v>69</v>
      </c>
      <c r="E7445" t="s">
        <v>70</v>
      </c>
      <c r="F7445" t="s">
        <v>71</v>
      </c>
      <c r="G7445" t="s">
        <v>880</v>
      </c>
      <c r="H7445" t="s">
        <v>73</v>
      </c>
      <c r="I7445" t="s">
        <v>74</v>
      </c>
      <c r="J7445" t="s">
        <v>75</v>
      </c>
      <c r="K7445" s="1">
        <v>45553</v>
      </c>
      <c r="L7445" t="s">
        <v>881</v>
      </c>
      <c r="O7445" t="s">
        <v>45</v>
      </c>
      <c r="Q7445" t="s">
        <v>45</v>
      </c>
      <c r="S7445" t="s">
        <v>45</v>
      </c>
      <c r="U7445" t="s">
        <v>45</v>
      </c>
      <c r="W7445" t="s">
        <v>45</v>
      </c>
      <c r="X7445">
        <v>10</v>
      </c>
      <c r="Y7445" t="s">
        <v>46</v>
      </c>
      <c r="Z7445">
        <v>7</v>
      </c>
      <c r="AA7445" t="s">
        <v>46</v>
      </c>
      <c r="AB7445">
        <v>1</v>
      </c>
      <c r="AC7445" t="s">
        <v>47</v>
      </c>
      <c r="AE7445" t="s">
        <v>45</v>
      </c>
      <c r="AG7445" t="s">
        <v>45</v>
      </c>
      <c r="AI7445" t="s">
        <v>48</v>
      </c>
      <c r="AJ7445">
        <v>13</v>
      </c>
      <c r="AK7445" t="str">
        <f>_xlfn.XLOOKUP(Table_ExternalData_1[[#This Row],[Shop'[Shop Code']]],Sheet1!D:D,Sheet1!A:A)</f>
        <v>REGION 3 EDUARDO CAMACHO</v>
      </c>
    </row>
    <row r="7446" spans="1:37" x14ac:dyDescent="0.3">
      <c r="A7446">
        <v>38</v>
      </c>
      <c r="B7446" t="s">
        <v>878</v>
      </c>
      <c r="C7446" t="s">
        <v>879</v>
      </c>
      <c r="D7446" t="s">
        <v>69</v>
      </c>
      <c r="E7446" t="s">
        <v>70</v>
      </c>
      <c r="F7446" t="s">
        <v>71</v>
      </c>
      <c r="G7446" t="s">
        <v>880</v>
      </c>
      <c r="H7446" t="s">
        <v>73</v>
      </c>
      <c r="I7446" t="s">
        <v>74</v>
      </c>
      <c r="J7446" t="s">
        <v>75</v>
      </c>
      <c r="K7446" s="1">
        <v>45555</v>
      </c>
      <c r="L7446" t="s">
        <v>881</v>
      </c>
      <c r="M7446">
        <v>1</v>
      </c>
      <c r="N7446">
        <v>0</v>
      </c>
      <c r="O7446" t="s">
        <v>45</v>
      </c>
      <c r="Q7446" t="s">
        <v>45</v>
      </c>
      <c r="S7446" t="s">
        <v>45</v>
      </c>
      <c r="U7446" t="s">
        <v>45</v>
      </c>
      <c r="W7446" t="s">
        <v>45</v>
      </c>
      <c r="X7446">
        <v>5</v>
      </c>
      <c r="Y7446" t="s">
        <v>46</v>
      </c>
      <c r="Z7446">
        <v>3</v>
      </c>
      <c r="AA7446" t="s">
        <v>46</v>
      </c>
      <c r="AC7446" t="s">
        <v>47</v>
      </c>
      <c r="AE7446" t="s">
        <v>45</v>
      </c>
      <c r="AG7446" t="s">
        <v>45</v>
      </c>
      <c r="AI7446" t="s">
        <v>48</v>
      </c>
      <c r="AJ7446">
        <v>15</v>
      </c>
      <c r="AK7446" t="str">
        <f>_xlfn.XLOOKUP(Table_ExternalData_1[[#This Row],[Shop'[Shop Code']]],Sheet1!D:D,Sheet1!A:A)</f>
        <v>REGION 3 EDUARDO CAMACHO</v>
      </c>
    </row>
    <row r="7447" spans="1:37" x14ac:dyDescent="0.3">
      <c r="A7447">
        <v>38</v>
      </c>
      <c r="B7447" t="s">
        <v>878</v>
      </c>
      <c r="C7447" t="s">
        <v>879</v>
      </c>
      <c r="D7447" t="s">
        <v>69</v>
      </c>
      <c r="E7447" t="s">
        <v>70</v>
      </c>
      <c r="F7447" t="s">
        <v>71</v>
      </c>
      <c r="G7447" t="s">
        <v>880</v>
      </c>
      <c r="H7447" t="s">
        <v>73</v>
      </c>
      <c r="I7447" t="s">
        <v>74</v>
      </c>
      <c r="J7447" t="s">
        <v>75</v>
      </c>
      <c r="K7447" s="1">
        <v>45552</v>
      </c>
      <c r="L7447" t="s">
        <v>881</v>
      </c>
      <c r="M7447">
        <v>2</v>
      </c>
      <c r="O7447" t="s">
        <v>45</v>
      </c>
      <c r="Q7447" t="s">
        <v>45</v>
      </c>
      <c r="S7447" t="s">
        <v>45</v>
      </c>
      <c r="U7447" t="s">
        <v>45</v>
      </c>
      <c r="W7447" t="s">
        <v>45</v>
      </c>
      <c r="X7447">
        <v>13</v>
      </c>
      <c r="Y7447" t="s">
        <v>46</v>
      </c>
      <c r="Z7447">
        <v>13</v>
      </c>
      <c r="AA7447" t="s">
        <v>46</v>
      </c>
      <c r="AB7447">
        <v>1</v>
      </c>
      <c r="AC7447" t="s">
        <v>47</v>
      </c>
      <c r="AD7447">
        <v>-1</v>
      </c>
      <c r="AE7447" t="s">
        <v>45</v>
      </c>
      <c r="AF7447">
        <v>-2</v>
      </c>
      <c r="AG7447" t="s">
        <v>45</v>
      </c>
      <c r="AH7447">
        <v>-3636.36</v>
      </c>
      <c r="AI7447" t="s">
        <v>48</v>
      </c>
      <c r="AJ7447">
        <v>12</v>
      </c>
      <c r="AK7447" t="str">
        <f>_xlfn.XLOOKUP(Table_ExternalData_1[[#This Row],[Shop'[Shop Code']]],Sheet1!D:D,Sheet1!A:A)</f>
        <v>REGION 3 EDUARDO CAMACHO</v>
      </c>
    </row>
    <row r="7448" spans="1:37" x14ac:dyDescent="0.3">
      <c r="A7448">
        <v>38</v>
      </c>
      <c r="B7448" t="s">
        <v>878</v>
      </c>
      <c r="C7448" t="s">
        <v>879</v>
      </c>
      <c r="D7448" t="s">
        <v>69</v>
      </c>
      <c r="E7448" t="s">
        <v>70</v>
      </c>
      <c r="F7448" t="s">
        <v>71</v>
      </c>
      <c r="G7448" t="s">
        <v>880</v>
      </c>
      <c r="H7448" t="s">
        <v>73</v>
      </c>
      <c r="I7448" t="s">
        <v>74</v>
      </c>
      <c r="J7448" t="s">
        <v>75</v>
      </c>
      <c r="K7448" s="1">
        <v>45554</v>
      </c>
      <c r="L7448" t="s">
        <v>881</v>
      </c>
      <c r="M7448">
        <v>1</v>
      </c>
      <c r="N7448">
        <v>1</v>
      </c>
      <c r="O7448" t="s">
        <v>45</v>
      </c>
      <c r="Q7448" t="s">
        <v>45</v>
      </c>
      <c r="S7448" t="s">
        <v>45</v>
      </c>
      <c r="T7448">
        <v>2</v>
      </c>
      <c r="U7448" t="s">
        <v>45</v>
      </c>
      <c r="W7448" t="s">
        <v>45</v>
      </c>
      <c r="X7448">
        <v>17</v>
      </c>
      <c r="Y7448" t="s">
        <v>46</v>
      </c>
      <c r="Z7448">
        <v>16</v>
      </c>
      <c r="AA7448" t="s">
        <v>46</v>
      </c>
      <c r="AB7448">
        <v>7</v>
      </c>
      <c r="AC7448" t="s">
        <v>47</v>
      </c>
      <c r="AD7448">
        <v>0</v>
      </c>
      <c r="AE7448" t="s">
        <v>45</v>
      </c>
      <c r="AF7448">
        <v>-2</v>
      </c>
      <c r="AG7448" t="s">
        <v>45</v>
      </c>
      <c r="AH7448">
        <v>-4136.3399999999992</v>
      </c>
      <c r="AI7448" t="s">
        <v>48</v>
      </c>
      <c r="AJ7448">
        <v>14</v>
      </c>
      <c r="AK7448" t="str">
        <f>_xlfn.XLOOKUP(Table_ExternalData_1[[#This Row],[Shop'[Shop Code']]],Sheet1!D:D,Sheet1!A:A)</f>
        <v>REGION 3 EDUARDO CAMACHO</v>
      </c>
    </row>
    <row r="7449" spans="1:37" x14ac:dyDescent="0.3">
      <c r="A7449">
        <v>38</v>
      </c>
      <c r="B7449" t="s">
        <v>882</v>
      </c>
      <c r="C7449" t="s">
        <v>883</v>
      </c>
      <c r="D7449" t="s">
        <v>86</v>
      </c>
      <c r="E7449" t="s">
        <v>87</v>
      </c>
      <c r="F7449" t="s">
        <v>88</v>
      </c>
      <c r="G7449" t="s">
        <v>884</v>
      </c>
      <c r="H7449" t="s">
        <v>90</v>
      </c>
      <c r="I7449" t="s">
        <v>56</v>
      </c>
      <c r="J7449" t="s">
        <v>57</v>
      </c>
      <c r="K7449" s="1">
        <v>45551</v>
      </c>
      <c r="L7449" t="s">
        <v>885</v>
      </c>
      <c r="M7449">
        <v>5</v>
      </c>
      <c r="N7449">
        <v>6</v>
      </c>
      <c r="O7449" t="s">
        <v>45</v>
      </c>
      <c r="Q7449" t="s">
        <v>45</v>
      </c>
      <c r="S7449" t="s">
        <v>45</v>
      </c>
      <c r="U7449" t="s">
        <v>45</v>
      </c>
      <c r="W7449" t="s">
        <v>45</v>
      </c>
      <c r="X7449">
        <v>20</v>
      </c>
      <c r="Y7449" t="s">
        <v>46</v>
      </c>
      <c r="Z7449">
        <v>15</v>
      </c>
      <c r="AA7449" t="s">
        <v>46</v>
      </c>
      <c r="AB7449">
        <v>7</v>
      </c>
      <c r="AC7449" t="s">
        <v>47</v>
      </c>
      <c r="AE7449" t="s">
        <v>45</v>
      </c>
      <c r="AG7449" t="s">
        <v>45</v>
      </c>
      <c r="AI7449" t="s">
        <v>48</v>
      </c>
      <c r="AJ7449">
        <v>11</v>
      </c>
      <c r="AK7449" t="str">
        <f>_xlfn.XLOOKUP(Table_ExternalData_1[[#This Row],[Shop'[Shop Code']]],Sheet1!D:D,Sheet1!A:A)</f>
        <v>REGION 1 ALBERTO BLASCO</v>
      </c>
    </row>
    <row r="7450" spans="1:37" x14ac:dyDescent="0.3">
      <c r="A7450">
        <v>38</v>
      </c>
      <c r="B7450" t="s">
        <v>882</v>
      </c>
      <c r="C7450" t="s">
        <v>883</v>
      </c>
      <c r="D7450" t="s">
        <v>86</v>
      </c>
      <c r="E7450" t="s">
        <v>87</v>
      </c>
      <c r="F7450" t="s">
        <v>88</v>
      </c>
      <c r="G7450" t="s">
        <v>884</v>
      </c>
      <c r="H7450" t="s">
        <v>90</v>
      </c>
      <c r="I7450" t="s">
        <v>56</v>
      </c>
      <c r="J7450" t="s">
        <v>57</v>
      </c>
      <c r="K7450" s="1">
        <v>45555</v>
      </c>
      <c r="L7450" t="s">
        <v>885</v>
      </c>
      <c r="O7450" t="s">
        <v>45</v>
      </c>
      <c r="Q7450" t="s">
        <v>45</v>
      </c>
      <c r="S7450" t="s">
        <v>45</v>
      </c>
      <c r="U7450" t="s">
        <v>45</v>
      </c>
      <c r="W7450" t="s">
        <v>45</v>
      </c>
      <c r="X7450">
        <v>16</v>
      </c>
      <c r="Y7450" t="s">
        <v>46</v>
      </c>
      <c r="Z7450">
        <v>10</v>
      </c>
      <c r="AA7450" t="s">
        <v>46</v>
      </c>
      <c r="AB7450">
        <v>9</v>
      </c>
      <c r="AC7450" t="s">
        <v>47</v>
      </c>
      <c r="AE7450" t="s">
        <v>45</v>
      </c>
      <c r="AG7450" t="s">
        <v>45</v>
      </c>
      <c r="AI7450" t="s">
        <v>48</v>
      </c>
      <c r="AJ7450">
        <v>15</v>
      </c>
      <c r="AK7450" t="str">
        <f>_xlfn.XLOOKUP(Table_ExternalData_1[[#This Row],[Shop'[Shop Code']]],Sheet1!D:D,Sheet1!A:A)</f>
        <v>REGION 1 ALBERTO BLASCO</v>
      </c>
    </row>
    <row r="7451" spans="1:37" x14ac:dyDescent="0.3">
      <c r="A7451">
        <v>38</v>
      </c>
      <c r="B7451" t="s">
        <v>882</v>
      </c>
      <c r="C7451" t="s">
        <v>883</v>
      </c>
      <c r="D7451" t="s">
        <v>86</v>
      </c>
      <c r="E7451" t="s">
        <v>87</v>
      </c>
      <c r="F7451" t="s">
        <v>88</v>
      </c>
      <c r="G7451" t="s">
        <v>884</v>
      </c>
      <c r="H7451" t="s">
        <v>90</v>
      </c>
      <c r="I7451" t="s">
        <v>56</v>
      </c>
      <c r="J7451" t="s">
        <v>57</v>
      </c>
      <c r="K7451" s="1">
        <v>45554</v>
      </c>
      <c r="L7451" t="s">
        <v>885</v>
      </c>
      <c r="M7451">
        <v>2</v>
      </c>
      <c r="N7451">
        <v>1</v>
      </c>
      <c r="O7451" t="s">
        <v>45</v>
      </c>
      <c r="P7451">
        <v>4</v>
      </c>
      <c r="Q7451" t="s">
        <v>45</v>
      </c>
      <c r="R7451">
        <v>4</v>
      </c>
      <c r="S7451" t="s">
        <v>45</v>
      </c>
      <c r="U7451" t="s">
        <v>45</v>
      </c>
      <c r="W7451" t="s">
        <v>45</v>
      </c>
      <c r="X7451">
        <v>15</v>
      </c>
      <c r="Y7451" t="s">
        <v>46</v>
      </c>
      <c r="Z7451">
        <v>11</v>
      </c>
      <c r="AA7451" t="s">
        <v>46</v>
      </c>
      <c r="AB7451">
        <v>7</v>
      </c>
      <c r="AC7451" t="s">
        <v>47</v>
      </c>
      <c r="AE7451" t="s">
        <v>45</v>
      </c>
      <c r="AF7451">
        <v>6</v>
      </c>
      <c r="AG7451" t="s">
        <v>45</v>
      </c>
      <c r="AH7451">
        <v>13968.18</v>
      </c>
      <c r="AI7451" t="s">
        <v>48</v>
      </c>
      <c r="AJ7451">
        <v>14</v>
      </c>
      <c r="AK7451" t="str">
        <f>_xlfn.XLOOKUP(Table_ExternalData_1[[#This Row],[Shop'[Shop Code']]],Sheet1!D:D,Sheet1!A:A)</f>
        <v>REGION 1 ALBERTO BLASCO</v>
      </c>
    </row>
    <row r="7452" spans="1:37" x14ac:dyDescent="0.3">
      <c r="A7452">
        <v>38</v>
      </c>
      <c r="B7452" t="s">
        <v>882</v>
      </c>
      <c r="C7452" t="s">
        <v>883</v>
      </c>
      <c r="D7452" t="s">
        <v>86</v>
      </c>
      <c r="E7452" t="s">
        <v>87</v>
      </c>
      <c r="F7452" t="s">
        <v>88</v>
      </c>
      <c r="G7452" t="s">
        <v>884</v>
      </c>
      <c r="H7452" t="s">
        <v>90</v>
      </c>
      <c r="I7452" t="s">
        <v>56</v>
      </c>
      <c r="J7452" t="s">
        <v>57</v>
      </c>
      <c r="K7452" s="1">
        <v>45552</v>
      </c>
      <c r="L7452" t="s">
        <v>885</v>
      </c>
      <c r="M7452">
        <v>2</v>
      </c>
      <c r="O7452" t="s">
        <v>45</v>
      </c>
      <c r="P7452">
        <v>3</v>
      </c>
      <c r="Q7452" t="s">
        <v>45</v>
      </c>
      <c r="S7452" t="s">
        <v>45</v>
      </c>
      <c r="U7452" t="s">
        <v>45</v>
      </c>
      <c r="W7452" t="s">
        <v>45</v>
      </c>
      <c r="X7452">
        <v>13</v>
      </c>
      <c r="Y7452" t="s">
        <v>46</v>
      </c>
      <c r="Z7452">
        <v>12</v>
      </c>
      <c r="AA7452" t="s">
        <v>46</v>
      </c>
      <c r="AB7452">
        <v>5</v>
      </c>
      <c r="AC7452" t="s">
        <v>47</v>
      </c>
      <c r="AE7452" t="s">
        <v>45</v>
      </c>
      <c r="AF7452">
        <v>2</v>
      </c>
      <c r="AG7452" t="s">
        <v>45</v>
      </c>
      <c r="AH7452">
        <v>3636.36</v>
      </c>
      <c r="AI7452" t="s">
        <v>48</v>
      </c>
      <c r="AJ7452">
        <v>12</v>
      </c>
      <c r="AK7452" t="str">
        <f>_xlfn.XLOOKUP(Table_ExternalData_1[[#This Row],[Shop'[Shop Code']]],Sheet1!D:D,Sheet1!A:A)</f>
        <v>REGION 1 ALBERTO BLASCO</v>
      </c>
    </row>
    <row r="7453" spans="1:37" x14ac:dyDescent="0.3">
      <c r="A7453">
        <v>38</v>
      </c>
      <c r="B7453" t="s">
        <v>882</v>
      </c>
      <c r="C7453" t="s">
        <v>883</v>
      </c>
      <c r="D7453" t="s">
        <v>86</v>
      </c>
      <c r="E7453" t="s">
        <v>87</v>
      </c>
      <c r="F7453" t="s">
        <v>88</v>
      </c>
      <c r="G7453" t="s">
        <v>884</v>
      </c>
      <c r="H7453" t="s">
        <v>90</v>
      </c>
      <c r="I7453" t="s">
        <v>56</v>
      </c>
      <c r="J7453" t="s">
        <v>57</v>
      </c>
      <c r="K7453" s="1">
        <v>45553</v>
      </c>
      <c r="L7453" t="s">
        <v>885</v>
      </c>
      <c r="M7453">
        <v>2</v>
      </c>
      <c r="N7453">
        <v>2</v>
      </c>
      <c r="O7453" t="s">
        <v>45</v>
      </c>
      <c r="Q7453" t="s">
        <v>45</v>
      </c>
      <c r="S7453" t="s">
        <v>45</v>
      </c>
      <c r="U7453" t="s">
        <v>45</v>
      </c>
      <c r="W7453" t="s">
        <v>45</v>
      </c>
      <c r="X7453">
        <v>21</v>
      </c>
      <c r="Y7453" t="s">
        <v>46</v>
      </c>
      <c r="Z7453">
        <v>13</v>
      </c>
      <c r="AA7453" t="s">
        <v>46</v>
      </c>
      <c r="AB7453">
        <v>10</v>
      </c>
      <c r="AC7453" t="s">
        <v>47</v>
      </c>
      <c r="AE7453" t="s">
        <v>45</v>
      </c>
      <c r="AG7453" t="s">
        <v>45</v>
      </c>
      <c r="AI7453" t="s">
        <v>48</v>
      </c>
      <c r="AJ7453">
        <v>13</v>
      </c>
      <c r="AK7453" t="str">
        <f>_xlfn.XLOOKUP(Table_ExternalData_1[[#This Row],[Shop'[Shop Code']]],Sheet1!D:D,Sheet1!A:A)</f>
        <v>REGION 1 ALBERTO BLASCO</v>
      </c>
    </row>
    <row r="7454" spans="1:37" x14ac:dyDescent="0.3">
      <c r="A7454">
        <v>38</v>
      </c>
      <c r="B7454" t="s">
        <v>886</v>
      </c>
      <c r="C7454" t="s">
        <v>887</v>
      </c>
      <c r="D7454" t="s">
        <v>305</v>
      </c>
      <c r="E7454" t="s">
        <v>306</v>
      </c>
      <c r="F7454" t="s">
        <v>307</v>
      </c>
      <c r="G7454" t="s">
        <v>888</v>
      </c>
      <c r="H7454" t="s">
        <v>309</v>
      </c>
      <c r="I7454" t="s">
        <v>56</v>
      </c>
      <c r="J7454" t="s">
        <v>57</v>
      </c>
      <c r="K7454" s="1">
        <v>45556</v>
      </c>
      <c r="L7454" t="s">
        <v>889</v>
      </c>
      <c r="M7454">
        <v>2</v>
      </c>
      <c r="N7454">
        <v>4</v>
      </c>
      <c r="O7454" t="s">
        <v>45</v>
      </c>
      <c r="Q7454" t="s">
        <v>45</v>
      </c>
      <c r="S7454" t="s">
        <v>45</v>
      </c>
      <c r="U7454" t="s">
        <v>45</v>
      </c>
      <c r="W7454" t="s">
        <v>45</v>
      </c>
      <c r="X7454">
        <v>3</v>
      </c>
      <c r="Y7454" t="s">
        <v>46</v>
      </c>
      <c r="Z7454">
        <v>2</v>
      </c>
      <c r="AA7454" t="s">
        <v>46</v>
      </c>
      <c r="AC7454" t="s">
        <v>47</v>
      </c>
      <c r="AE7454" t="s">
        <v>45</v>
      </c>
      <c r="AG7454" t="s">
        <v>45</v>
      </c>
      <c r="AI7454" t="s">
        <v>48</v>
      </c>
      <c r="AJ7454">
        <v>15</v>
      </c>
      <c r="AK7454" t="str">
        <f>_xlfn.XLOOKUP(Table_ExternalData_1[[#This Row],[Shop'[Shop Code']]],Sheet1!D:D,Sheet1!A:A)</f>
        <v>REGION 1 ALBERTO BLASCO</v>
      </c>
    </row>
    <row r="7455" spans="1:37" x14ac:dyDescent="0.3">
      <c r="A7455">
        <v>38</v>
      </c>
      <c r="B7455" t="s">
        <v>886</v>
      </c>
      <c r="C7455" t="s">
        <v>887</v>
      </c>
      <c r="D7455" t="s">
        <v>305</v>
      </c>
      <c r="E7455" t="s">
        <v>306</v>
      </c>
      <c r="F7455" t="s">
        <v>307</v>
      </c>
      <c r="G7455" t="s">
        <v>888</v>
      </c>
      <c r="H7455" t="s">
        <v>309</v>
      </c>
      <c r="I7455" t="s">
        <v>56</v>
      </c>
      <c r="J7455" t="s">
        <v>57</v>
      </c>
      <c r="K7455" s="1">
        <v>45552</v>
      </c>
      <c r="L7455" t="s">
        <v>889</v>
      </c>
      <c r="M7455">
        <v>3</v>
      </c>
      <c r="N7455">
        <v>2</v>
      </c>
      <c r="O7455" t="s">
        <v>45</v>
      </c>
      <c r="Q7455" t="s">
        <v>45</v>
      </c>
      <c r="S7455" t="s">
        <v>45</v>
      </c>
      <c r="T7455">
        <v>0</v>
      </c>
      <c r="U7455" t="s">
        <v>45</v>
      </c>
      <c r="W7455" t="s">
        <v>45</v>
      </c>
      <c r="X7455">
        <v>7</v>
      </c>
      <c r="Y7455" t="s">
        <v>46</v>
      </c>
      <c r="Z7455">
        <v>5</v>
      </c>
      <c r="AA7455" t="s">
        <v>46</v>
      </c>
      <c r="AC7455" t="s">
        <v>47</v>
      </c>
      <c r="AE7455" t="s">
        <v>45</v>
      </c>
      <c r="AG7455" t="s">
        <v>45</v>
      </c>
      <c r="AI7455" t="s">
        <v>48</v>
      </c>
      <c r="AJ7455">
        <v>12</v>
      </c>
      <c r="AK7455" t="str">
        <f>_xlfn.XLOOKUP(Table_ExternalData_1[[#This Row],[Shop'[Shop Code']]],Sheet1!D:D,Sheet1!A:A)</f>
        <v>REGION 1 ALBERTO BLASCO</v>
      </c>
    </row>
    <row r="7456" spans="1:37" x14ac:dyDescent="0.3">
      <c r="A7456">
        <v>38</v>
      </c>
      <c r="B7456" t="s">
        <v>886</v>
      </c>
      <c r="C7456" t="s">
        <v>887</v>
      </c>
      <c r="D7456" t="s">
        <v>305</v>
      </c>
      <c r="E7456" t="s">
        <v>306</v>
      </c>
      <c r="F7456" t="s">
        <v>307</v>
      </c>
      <c r="G7456" t="s">
        <v>888</v>
      </c>
      <c r="H7456" t="s">
        <v>309</v>
      </c>
      <c r="I7456" t="s">
        <v>56</v>
      </c>
      <c r="J7456" t="s">
        <v>57</v>
      </c>
      <c r="K7456" s="1">
        <v>45551</v>
      </c>
      <c r="L7456" t="s">
        <v>889</v>
      </c>
      <c r="M7456">
        <v>2</v>
      </c>
      <c r="N7456">
        <v>2</v>
      </c>
      <c r="O7456" t="s">
        <v>45</v>
      </c>
      <c r="Q7456" t="s">
        <v>45</v>
      </c>
      <c r="S7456" t="s">
        <v>45</v>
      </c>
      <c r="U7456" t="s">
        <v>45</v>
      </c>
      <c r="W7456" t="s">
        <v>45</v>
      </c>
      <c r="X7456">
        <v>6</v>
      </c>
      <c r="Y7456" t="s">
        <v>46</v>
      </c>
      <c r="Z7456">
        <v>3</v>
      </c>
      <c r="AA7456" t="s">
        <v>46</v>
      </c>
      <c r="AC7456" t="s">
        <v>47</v>
      </c>
      <c r="AE7456" t="s">
        <v>45</v>
      </c>
      <c r="AG7456" t="s">
        <v>45</v>
      </c>
      <c r="AI7456" t="s">
        <v>48</v>
      </c>
      <c r="AJ7456">
        <v>11</v>
      </c>
      <c r="AK7456" t="str">
        <f>_xlfn.XLOOKUP(Table_ExternalData_1[[#This Row],[Shop'[Shop Code']]],Sheet1!D:D,Sheet1!A:A)</f>
        <v>REGION 1 ALBERTO BLASCO</v>
      </c>
    </row>
    <row r="7457" spans="1:37" x14ac:dyDescent="0.3">
      <c r="A7457">
        <v>38</v>
      </c>
      <c r="B7457" t="s">
        <v>886</v>
      </c>
      <c r="C7457" t="s">
        <v>887</v>
      </c>
      <c r="D7457" t="s">
        <v>305</v>
      </c>
      <c r="E7457" t="s">
        <v>306</v>
      </c>
      <c r="F7457" t="s">
        <v>307</v>
      </c>
      <c r="G7457" t="s">
        <v>888</v>
      </c>
      <c r="H7457" t="s">
        <v>309</v>
      </c>
      <c r="I7457" t="s">
        <v>56</v>
      </c>
      <c r="J7457" t="s">
        <v>57</v>
      </c>
      <c r="K7457" s="1">
        <v>45555</v>
      </c>
      <c r="L7457" t="s">
        <v>889</v>
      </c>
      <c r="M7457">
        <v>1</v>
      </c>
      <c r="O7457" t="s">
        <v>45</v>
      </c>
      <c r="Q7457" t="s">
        <v>45</v>
      </c>
      <c r="S7457" t="s">
        <v>45</v>
      </c>
      <c r="T7457">
        <v>0</v>
      </c>
      <c r="U7457" t="s">
        <v>45</v>
      </c>
      <c r="W7457" t="s">
        <v>45</v>
      </c>
      <c r="X7457">
        <v>7</v>
      </c>
      <c r="Y7457" t="s">
        <v>46</v>
      </c>
      <c r="Z7457">
        <v>5</v>
      </c>
      <c r="AA7457" t="s">
        <v>46</v>
      </c>
      <c r="AC7457" t="s">
        <v>47</v>
      </c>
      <c r="AD7457">
        <v>2</v>
      </c>
      <c r="AE7457" t="s">
        <v>45</v>
      </c>
      <c r="AG7457" t="s">
        <v>45</v>
      </c>
      <c r="AI7457" t="s">
        <v>48</v>
      </c>
      <c r="AJ7457">
        <v>15</v>
      </c>
      <c r="AK7457" t="str">
        <f>_xlfn.XLOOKUP(Table_ExternalData_1[[#This Row],[Shop'[Shop Code']]],Sheet1!D:D,Sheet1!A:A)</f>
        <v>REGION 1 ALBERTO BLASCO</v>
      </c>
    </row>
    <row r="7458" spans="1:37" x14ac:dyDescent="0.3">
      <c r="A7458">
        <v>38</v>
      </c>
      <c r="B7458" t="s">
        <v>886</v>
      </c>
      <c r="C7458" t="s">
        <v>887</v>
      </c>
      <c r="D7458" t="s">
        <v>305</v>
      </c>
      <c r="E7458" t="s">
        <v>306</v>
      </c>
      <c r="F7458" t="s">
        <v>307</v>
      </c>
      <c r="G7458" t="s">
        <v>888</v>
      </c>
      <c r="H7458" t="s">
        <v>309</v>
      </c>
      <c r="I7458" t="s">
        <v>56</v>
      </c>
      <c r="J7458" t="s">
        <v>57</v>
      </c>
      <c r="K7458" s="1">
        <v>45554</v>
      </c>
      <c r="L7458" t="s">
        <v>889</v>
      </c>
      <c r="M7458">
        <v>1</v>
      </c>
      <c r="O7458" t="s">
        <v>45</v>
      </c>
      <c r="Q7458" t="s">
        <v>45</v>
      </c>
      <c r="S7458" t="s">
        <v>45</v>
      </c>
      <c r="U7458" t="s">
        <v>45</v>
      </c>
      <c r="W7458" t="s">
        <v>45</v>
      </c>
      <c r="X7458">
        <v>3</v>
      </c>
      <c r="Y7458" t="s">
        <v>46</v>
      </c>
      <c r="Z7458">
        <v>2</v>
      </c>
      <c r="AA7458" t="s">
        <v>46</v>
      </c>
      <c r="AC7458" t="s">
        <v>47</v>
      </c>
      <c r="AE7458" t="s">
        <v>45</v>
      </c>
      <c r="AG7458" t="s">
        <v>45</v>
      </c>
      <c r="AI7458" t="s">
        <v>48</v>
      </c>
      <c r="AJ7458">
        <v>14</v>
      </c>
      <c r="AK7458" t="str">
        <f>_xlfn.XLOOKUP(Table_ExternalData_1[[#This Row],[Shop'[Shop Code']]],Sheet1!D:D,Sheet1!A:A)</f>
        <v>REGION 1 ALBERTO BLASCO</v>
      </c>
    </row>
    <row r="7459" spans="1:37" x14ac:dyDescent="0.3">
      <c r="A7459">
        <v>38</v>
      </c>
      <c r="B7459" t="s">
        <v>886</v>
      </c>
      <c r="C7459" t="s">
        <v>887</v>
      </c>
      <c r="D7459" t="s">
        <v>305</v>
      </c>
      <c r="E7459" t="s">
        <v>306</v>
      </c>
      <c r="F7459" t="s">
        <v>307</v>
      </c>
      <c r="G7459" t="s">
        <v>888</v>
      </c>
      <c r="H7459" t="s">
        <v>309</v>
      </c>
      <c r="I7459" t="s">
        <v>56</v>
      </c>
      <c r="J7459" t="s">
        <v>57</v>
      </c>
      <c r="K7459" s="1">
        <v>45553</v>
      </c>
      <c r="L7459" t="s">
        <v>889</v>
      </c>
      <c r="M7459">
        <v>1</v>
      </c>
      <c r="N7459">
        <v>0</v>
      </c>
      <c r="O7459" t="s">
        <v>45</v>
      </c>
      <c r="P7459">
        <v>0</v>
      </c>
      <c r="Q7459" t="s">
        <v>45</v>
      </c>
      <c r="S7459" t="s">
        <v>45</v>
      </c>
      <c r="T7459">
        <v>2</v>
      </c>
      <c r="U7459" t="s">
        <v>45</v>
      </c>
      <c r="W7459" t="s">
        <v>45</v>
      </c>
      <c r="X7459">
        <v>3</v>
      </c>
      <c r="Y7459" t="s">
        <v>46</v>
      </c>
      <c r="Z7459">
        <v>3</v>
      </c>
      <c r="AA7459" t="s">
        <v>46</v>
      </c>
      <c r="AC7459" t="s">
        <v>47</v>
      </c>
      <c r="AE7459" t="s">
        <v>45</v>
      </c>
      <c r="AG7459" t="s">
        <v>45</v>
      </c>
      <c r="AI7459" t="s">
        <v>48</v>
      </c>
      <c r="AJ7459">
        <v>13</v>
      </c>
      <c r="AK7459" t="str">
        <f>_xlfn.XLOOKUP(Table_ExternalData_1[[#This Row],[Shop'[Shop Code']]],Sheet1!D:D,Sheet1!A:A)</f>
        <v>REGION 1 ALBERTO BLASCO</v>
      </c>
    </row>
    <row r="7460" spans="1:37" x14ac:dyDescent="0.3">
      <c r="A7460">
        <v>38</v>
      </c>
      <c r="B7460" t="s">
        <v>890</v>
      </c>
      <c r="C7460" t="s">
        <v>891</v>
      </c>
      <c r="D7460" t="s">
        <v>86</v>
      </c>
      <c r="E7460" t="s">
        <v>87</v>
      </c>
      <c r="F7460" t="s">
        <v>88</v>
      </c>
      <c r="G7460" t="s">
        <v>892</v>
      </c>
      <c r="H7460" t="s">
        <v>90</v>
      </c>
      <c r="I7460" t="s">
        <v>56</v>
      </c>
      <c r="J7460" t="s">
        <v>57</v>
      </c>
      <c r="K7460" s="1">
        <v>45555</v>
      </c>
      <c r="L7460" t="s">
        <v>893</v>
      </c>
      <c r="M7460">
        <v>2</v>
      </c>
      <c r="O7460" t="s">
        <v>45</v>
      </c>
      <c r="P7460">
        <v>2</v>
      </c>
      <c r="Q7460" t="s">
        <v>45</v>
      </c>
      <c r="S7460" t="s">
        <v>45</v>
      </c>
      <c r="U7460" t="s">
        <v>45</v>
      </c>
      <c r="W7460" t="s">
        <v>45</v>
      </c>
      <c r="X7460">
        <v>26</v>
      </c>
      <c r="Y7460" t="s">
        <v>46</v>
      </c>
      <c r="Z7460">
        <v>18</v>
      </c>
      <c r="AA7460" t="s">
        <v>46</v>
      </c>
      <c r="AB7460">
        <v>9</v>
      </c>
      <c r="AC7460" t="s">
        <v>47</v>
      </c>
      <c r="AE7460" t="s">
        <v>45</v>
      </c>
      <c r="AG7460" t="s">
        <v>45</v>
      </c>
      <c r="AI7460" t="s">
        <v>48</v>
      </c>
      <c r="AJ7460">
        <v>15</v>
      </c>
      <c r="AK7460" t="str">
        <f>_xlfn.XLOOKUP(Table_ExternalData_1[[#This Row],[Shop'[Shop Code']]],Sheet1!D:D,Sheet1!A:A)</f>
        <v>REGION 1 ALBERTO BLASCO</v>
      </c>
    </row>
    <row r="7461" spans="1:37" x14ac:dyDescent="0.3">
      <c r="A7461">
        <v>38</v>
      </c>
      <c r="B7461" t="s">
        <v>890</v>
      </c>
      <c r="C7461" t="s">
        <v>891</v>
      </c>
      <c r="D7461" t="s">
        <v>86</v>
      </c>
      <c r="E7461" t="s">
        <v>87</v>
      </c>
      <c r="F7461" t="s">
        <v>88</v>
      </c>
      <c r="G7461" t="s">
        <v>892</v>
      </c>
      <c r="H7461" t="s">
        <v>90</v>
      </c>
      <c r="I7461" t="s">
        <v>56</v>
      </c>
      <c r="J7461" t="s">
        <v>57</v>
      </c>
      <c r="K7461" s="1">
        <v>45551</v>
      </c>
      <c r="L7461" t="s">
        <v>893</v>
      </c>
      <c r="M7461">
        <v>5</v>
      </c>
      <c r="N7461">
        <v>5</v>
      </c>
      <c r="O7461" t="s">
        <v>45</v>
      </c>
      <c r="Q7461" t="s">
        <v>45</v>
      </c>
      <c r="S7461" t="s">
        <v>45</v>
      </c>
      <c r="T7461">
        <v>2</v>
      </c>
      <c r="U7461" t="s">
        <v>45</v>
      </c>
      <c r="V7461">
        <v>2</v>
      </c>
      <c r="W7461" t="s">
        <v>45</v>
      </c>
      <c r="X7461">
        <v>22</v>
      </c>
      <c r="Y7461" t="s">
        <v>46</v>
      </c>
      <c r="Z7461">
        <v>16</v>
      </c>
      <c r="AA7461" t="s">
        <v>46</v>
      </c>
      <c r="AB7461">
        <v>4</v>
      </c>
      <c r="AC7461" t="s">
        <v>47</v>
      </c>
      <c r="AE7461" t="s">
        <v>45</v>
      </c>
      <c r="AF7461">
        <v>2</v>
      </c>
      <c r="AG7461" t="s">
        <v>45</v>
      </c>
      <c r="AH7461">
        <v>3909.094482421875</v>
      </c>
      <c r="AI7461" t="s">
        <v>48</v>
      </c>
      <c r="AJ7461">
        <v>11</v>
      </c>
      <c r="AK7461" t="str">
        <f>_xlfn.XLOOKUP(Table_ExternalData_1[[#This Row],[Shop'[Shop Code']]],Sheet1!D:D,Sheet1!A:A)</f>
        <v>REGION 1 ALBERTO BLASCO</v>
      </c>
    </row>
    <row r="7462" spans="1:37" x14ac:dyDescent="0.3">
      <c r="A7462">
        <v>38</v>
      </c>
      <c r="B7462" t="s">
        <v>890</v>
      </c>
      <c r="C7462" t="s">
        <v>891</v>
      </c>
      <c r="D7462" t="s">
        <v>86</v>
      </c>
      <c r="E7462" t="s">
        <v>87</v>
      </c>
      <c r="F7462" t="s">
        <v>88</v>
      </c>
      <c r="G7462" t="s">
        <v>892</v>
      </c>
      <c r="H7462" t="s">
        <v>90</v>
      </c>
      <c r="I7462" t="s">
        <v>56</v>
      </c>
      <c r="J7462" t="s">
        <v>57</v>
      </c>
      <c r="K7462" s="1">
        <v>45554</v>
      </c>
      <c r="L7462" t="s">
        <v>893</v>
      </c>
      <c r="M7462">
        <v>3</v>
      </c>
      <c r="N7462">
        <v>5</v>
      </c>
      <c r="O7462" t="s">
        <v>45</v>
      </c>
      <c r="Q7462" t="s">
        <v>45</v>
      </c>
      <c r="S7462" t="s">
        <v>45</v>
      </c>
      <c r="U7462" t="s">
        <v>45</v>
      </c>
      <c r="W7462" t="s">
        <v>45</v>
      </c>
      <c r="X7462">
        <v>23</v>
      </c>
      <c r="Y7462" t="s">
        <v>46</v>
      </c>
      <c r="Z7462">
        <v>16</v>
      </c>
      <c r="AA7462" t="s">
        <v>46</v>
      </c>
      <c r="AB7462">
        <v>5</v>
      </c>
      <c r="AC7462" t="s">
        <v>47</v>
      </c>
      <c r="AE7462" t="s">
        <v>45</v>
      </c>
      <c r="AF7462">
        <v>2</v>
      </c>
      <c r="AG7462" t="s">
        <v>45</v>
      </c>
      <c r="AH7462">
        <v>3490.9072265625</v>
      </c>
      <c r="AI7462" t="s">
        <v>48</v>
      </c>
      <c r="AJ7462">
        <v>14</v>
      </c>
      <c r="AK7462" t="str">
        <f>_xlfn.XLOOKUP(Table_ExternalData_1[[#This Row],[Shop'[Shop Code']]],Sheet1!D:D,Sheet1!A:A)</f>
        <v>REGION 1 ALBERTO BLASCO</v>
      </c>
    </row>
    <row r="7463" spans="1:37" x14ac:dyDescent="0.3">
      <c r="A7463">
        <v>38</v>
      </c>
      <c r="B7463" t="s">
        <v>890</v>
      </c>
      <c r="C7463" t="s">
        <v>891</v>
      </c>
      <c r="D7463" t="s">
        <v>86</v>
      </c>
      <c r="E7463" t="s">
        <v>87</v>
      </c>
      <c r="F7463" t="s">
        <v>88</v>
      </c>
      <c r="G7463" t="s">
        <v>892</v>
      </c>
      <c r="H7463" t="s">
        <v>90</v>
      </c>
      <c r="I7463" t="s">
        <v>56</v>
      </c>
      <c r="J7463" t="s">
        <v>57</v>
      </c>
      <c r="K7463" s="1">
        <v>45553</v>
      </c>
      <c r="L7463" t="s">
        <v>893</v>
      </c>
      <c r="M7463">
        <v>5</v>
      </c>
      <c r="N7463">
        <v>2</v>
      </c>
      <c r="O7463" t="s">
        <v>45</v>
      </c>
      <c r="P7463">
        <v>1</v>
      </c>
      <c r="Q7463" t="s">
        <v>45</v>
      </c>
      <c r="S7463" t="s">
        <v>45</v>
      </c>
      <c r="U7463" t="s">
        <v>45</v>
      </c>
      <c r="W7463" t="s">
        <v>45</v>
      </c>
      <c r="X7463">
        <v>29</v>
      </c>
      <c r="Y7463" t="s">
        <v>46</v>
      </c>
      <c r="Z7463">
        <v>24</v>
      </c>
      <c r="AA7463" t="s">
        <v>46</v>
      </c>
      <c r="AB7463">
        <v>6</v>
      </c>
      <c r="AC7463" t="s">
        <v>47</v>
      </c>
      <c r="AE7463" t="s">
        <v>45</v>
      </c>
      <c r="AG7463" t="s">
        <v>45</v>
      </c>
      <c r="AI7463" t="s">
        <v>48</v>
      </c>
      <c r="AJ7463">
        <v>13</v>
      </c>
      <c r="AK7463" t="str">
        <f>_xlfn.XLOOKUP(Table_ExternalData_1[[#This Row],[Shop'[Shop Code']]],Sheet1!D:D,Sheet1!A:A)</f>
        <v>REGION 1 ALBERTO BLASCO</v>
      </c>
    </row>
    <row r="7464" spans="1:37" x14ac:dyDescent="0.3">
      <c r="A7464">
        <v>38</v>
      </c>
      <c r="B7464" t="s">
        <v>890</v>
      </c>
      <c r="C7464" t="s">
        <v>891</v>
      </c>
      <c r="D7464" t="s">
        <v>86</v>
      </c>
      <c r="E7464" t="s">
        <v>87</v>
      </c>
      <c r="F7464" t="s">
        <v>88</v>
      </c>
      <c r="G7464" t="s">
        <v>892</v>
      </c>
      <c r="H7464" t="s">
        <v>90</v>
      </c>
      <c r="I7464" t="s">
        <v>56</v>
      </c>
      <c r="J7464" t="s">
        <v>57</v>
      </c>
      <c r="K7464" s="1">
        <v>45552</v>
      </c>
      <c r="L7464" t="s">
        <v>893</v>
      </c>
      <c r="M7464">
        <v>3</v>
      </c>
      <c r="N7464">
        <v>6</v>
      </c>
      <c r="O7464" t="s">
        <v>45</v>
      </c>
      <c r="Q7464" t="s">
        <v>45</v>
      </c>
      <c r="S7464" t="s">
        <v>45</v>
      </c>
      <c r="T7464">
        <v>2</v>
      </c>
      <c r="U7464" t="s">
        <v>45</v>
      </c>
      <c r="W7464" t="s">
        <v>45</v>
      </c>
      <c r="X7464">
        <v>29</v>
      </c>
      <c r="Y7464" t="s">
        <v>46</v>
      </c>
      <c r="Z7464">
        <v>16</v>
      </c>
      <c r="AA7464" t="s">
        <v>46</v>
      </c>
      <c r="AB7464">
        <v>7</v>
      </c>
      <c r="AC7464" t="s">
        <v>47</v>
      </c>
      <c r="AE7464" t="s">
        <v>45</v>
      </c>
      <c r="AG7464" t="s">
        <v>45</v>
      </c>
      <c r="AI7464" t="s">
        <v>48</v>
      </c>
      <c r="AJ7464">
        <v>12</v>
      </c>
      <c r="AK7464" t="str">
        <f>_xlfn.XLOOKUP(Table_ExternalData_1[[#This Row],[Shop'[Shop Code']]],Sheet1!D:D,Sheet1!A:A)</f>
        <v>REGION 1 ALBERTO BLASCO</v>
      </c>
    </row>
    <row r="7465" spans="1:37" x14ac:dyDescent="0.3">
      <c r="A7465">
        <v>38</v>
      </c>
      <c r="B7465" t="s">
        <v>894</v>
      </c>
      <c r="C7465" t="s">
        <v>895</v>
      </c>
      <c r="D7465" t="s">
        <v>37</v>
      </c>
      <c r="E7465" t="s">
        <v>38</v>
      </c>
      <c r="F7465" t="s">
        <v>39</v>
      </c>
      <c r="G7465" t="s">
        <v>896</v>
      </c>
      <c r="H7465" t="s">
        <v>167</v>
      </c>
      <c r="I7465" t="s">
        <v>42</v>
      </c>
      <c r="J7465" t="s">
        <v>43</v>
      </c>
      <c r="K7465" s="1">
        <v>45552</v>
      </c>
      <c r="L7465" t="s">
        <v>897</v>
      </c>
      <c r="M7465">
        <v>1</v>
      </c>
      <c r="O7465" t="s">
        <v>45</v>
      </c>
      <c r="Q7465" t="s">
        <v>45</v>
      </c>
      <c r="S7465" t="s">
        <v>45</v>
      </c>
      <c r="U7465" t="s">
        <v>45</v>
      </c>
      <c r="W7465" t="s">
        <v>45</v>
      </c>
      <c r="X7465">
        <v>7</v>
      </c>
      <c r="Y7465" t="s">
        <v>46</v>
      </c>
      <c r="Z7465">
        <v>3</v>
      </c>
      <c r="AA7465" t="s">
        <v>46</v>
      </c>
      <c r="AB7465">
        <v>2</v>
      </c>
      <c r="AC7465" t="s">
        <v>47</v>
      </c>
      <c r="AE7465" t="s">
        <v>45</v>
      </c>
      <c r="AG7465" t="s">
        <v>45</v>
      </c>
      <c r="AI7465" t="s">
        <v>48</v>
      </c>
      <c r="AJ7465">
        <v>12</v>
      </c>
      <c r="AK7465" t="str">
        <f>_xlfn.XLOOKUP(Table_ExternalData_1[[#This Row],[Shop'[Shop Code']]],Sheet1!D:D,Sheet1!A:A)</f>
        <v>REGION 4 LEYRE IBEAS</v>
      </c>
    </row>
    <row r="7466" spans="1:37" x14ac:dyDescent="0.3">
      <c r="A7466">
        <v>38</v>
      </c>
      <c r="B7466" t="s">
        <v>894</v>
      </c>
      <c r="C7466" t="s">
        <v>895</v>
      </c>
      <c r="D7466" t="s">
        <v>37</v>
      </c>
      <c r="E7466" t="s">
        <v>38</v>
      </c>
      <c r="F7466" t="s">
        <v>39</v>
      </c>
      <c r="G7466" t="s">
        <v>896</v>
      </c>
      <c r="H7466" t="s">
        <v>167</v>
      </c>
      <c r="I7466" t="s">
        <v>42</v>
      </c>
      <c r="J7466" t="s">
        <v>43</v>
      </c>
      <c r="K7466" s="1">
        <v>45551</v>
      </c>
      <c r="L7466" t="s">
        <v>897</v>
      </c>
      <c r="O7466" t="s">
        <v>45</v>
      </c>
      <c r="P7466">
        <v>3</v>
      </c>
      <c r="Q7466" t="s">
        <v>45</v>
      </c>
      <c r="S7466" t="s">
        <v>45</v>
      </c>
      <c r="U7466" t="s">
        <v>45</v>
      </c>
      <c r="V7466">
        <v>1</v>
      </c>
      <c r="W7466" t="s">
        <v>45</v>
      </c>
      <c r="X7466">
        <v>6</v>
      </c>
      <c r="Y7466" t="s">
        <v>46</v>
      </c>
      <c r="Z7466">
        <v>6</v>
      </c>
      <c r="AA7466" t="s">
        <v>46</v>
      </c>
      <c r="AC7466" t="s">
        <v>47</v>
      </c>
      <c r="AE7466" t="s">
        <v>45</v>
      </c>
      <c r="AF7466">
        <v>1</v>
      </c>
      <c r="AG7466" t="s">
        <v>45</v>
      </c>
      <c r="AH7466">
        <v>1272.73</v>
      </c>
      <c r="AI7466" t="s">
        <v>48</v>
      </c>
      <c r="AJ7466">
        <v>11</v>
      </c>
      <c r="AK7466" t="str">
        <f>_xlfn.XLOOKUP(Table_ExternalData_1[[#This Row],[Shop'[Shop Code']]],Sheet1!D:D,Sheet1!A:A)</f>
        <v>REGION 4 LEYRE IBEAS</v>
      </c>
    </row>
    <row r="7467" spans="1:37" x14ac:dyDescent="0.3">
      <c r="A7467">
        <v>38</v>
      </c>
      <c r="B7467" t="s">
        <v>894</v>
      </c>
      <c r="C7467" t="s">
        <v>895</v>
      </c>
      <c r="D7467" t="s">
        <v>37</v>
      </c>
      <c r="E7467" t="s">
        <v>38</v>
      </c>
      <c r="F7467" t="s">
        <v>39</v>
      </c>
      <c r="G7467" t="s">
        <v>896</v>
      </c>
      <c r="H7467" t="s">
        <v>167</v>
      </c>
      <c r="I7467" t="s">
        <v>42</v>
      </c>
      <c r="J7467" t="s">
        <v>43</v>
      </c>
      <c r="K7467" s="1">
        <v>45554</v>
      </c>
      <c r="L7467" t="s">
        <v>897</v>
      </c>
      <c r="M7467">
        <v>1</v>
      </c>
      <c r="N7467">
        <v>2</v>
      </c>
      <c r="O7467" t="s">
        <v>45</v>
      </c>
      <c r="Q7467" t="s">
        <v>45</v>
      </c>
      <c r="S7467" t="s">
        <v>45</v>
      </c>
      <c r="U7467" t="s">
        <v>45</v>
      </c>
      <c r="W7467" t="s">
        <v>45</v>
      </c>
      <c r="X7467">
        <v>5</v>
      </c>
      <c r="Y7467" t="s">
        <v>46</v>
      </c>
      <c r="Z7467">
        <v>3</v>
      </c>
      <c r="AA7467" t="s">
        <v>46</v>
      </c>
      <c r="AB7467">
        <v>1</v>
      </c>
      <c r="AC7467" t="s">
        <v>47</v>
      </c>
      <c r="AE7467" t="s">
        <v>45</v>
      </c>
      <c r="AG7467" t="s">
        <v>45</v>
      </c>
      <c r="AI7467" t="s">
        <v>48</v>
      </c>
      <c r="AJ7467">
        <v>14</v>
      </c>
      <c r="AK7467" t="str">
        <f>_xlfn.XLOOKUP(Table_ExternalData_1[[#This Row],[Shop'[Shop Code']]],Sheet1!D:D,Sheet1!A:A)</f>
        <v>REGION 4 LEYRE IBEAS</v>
      </c>
    </row>
    <row r="7468" spans="1:37" x14ac:dyDescent="0.3">
      <c r="A7468">
        <v>38</v>
      </c>
      <c r="B7468" t="s">
        <v>894</v>
      </c>
      <c r="C7468" t="s">
        <v>895</v>
      </c>
      <c r="D7468" t="s">
        <v>37</v>
      </c>
      <c r="E7468" t="s">
        <v>38</v>
      </c>
      <c r="F7468" t="s">
        <v>39</v>
      </c>
      <c r="G7468" t="s">
        <v>896</v>
      </c>
      <c r="H7468" t="s">
        <v>167</v>
      </c>
      <c r="I7468" t="s">
        <v>42</v>
      </c>
      <c r="J7468" t="s">
        <v>43</v>
      </c>
      <c r="K7468" s="1">
        <v>45553</v>
      </c>
      <c r="L7468" t="s">
        <v>897</v>
      </c>
      <c r="M7468">
        <v>2</v>
      </c>
      <c r="N7468">
        <v>2</v>
      </c>
      <c r="O7468" t="s">
        <v>45</v>
      </c>
      <c r="P7468">
        <v>2</v>
      </c>
      <c r="Q7468" t="s">
        <v>45</v>
      </c>
      <c r="S7468" t="s">
        <v>45</v>
      </c>
      <c r="T7468">
        <v>2</v>
      </c>
      <c r="U7468" t="s">
        <v>45</v>
      </c>
      <c r="V7468">
        <v>2</v>
      </c>
      <c r="W7468" t="s">
        <v>45</v>
      </c>
      <c r="X7468">
        <v>7</v>
      </c>
      <c r="Y7468" t="s">
        <v>46</v>
      </c>
      <c r="Z7468">
        <v>6</v>
      </c>
      <c r="AA7468" t="s">
        <v>46</v>
      </c>
      <c r="AB7468">
        <v>1</v>
      </c>
      <c r="AC7468" t="s">
        <v>47</v>
      </c>
      <c r="AE7468" t="s">
        <v>45</v>
      </c>
      <c r="AF7468">
        <v>2</v>
      </c>
      <c r="AG7468" t="s">
        <v>45</v>
      </c>
      <c r="AH7468">
        <v>2545.46</v>
      </c>
      <c r="AI7468" t="s">
        <v>48</v>
      </c>
      <c r="AJ7468">
        <v>13</v>
      </c>
      <c r="AK7468" t="str">
        <f>_xlfn.XLOOKUP(Table_ExternalData_1[[#This Row],[Shop'[Shop Code']]],Sheet1!D:D,Sheet1!A:A)</f>
        <v>REGION 4 LEYRE IBEAS</v>
      </c>
    </row>
    <row r="7469" spans="1:37" x14ac:dyDescent="0.3">
      <c r="A7469">
        <v>38</v>
      </c>
      <c r="B7469" t="s">
        <v>894</v>
      </c>
      <c r="C7469" t="s">
        <v>895</v>
      </c>
      <c r="D7469" t="s">
        <v>37</v>
      </c>
      <c r="E7469" t="s">
        <v>38</v>
      </c>
      <c r="F7469" t="s">
        <v>39</v>
      </c>
      <c r="G7469" t="s">
        <v>896</v>
      </c>
      <c r="H7469" t="s">
        <v>167</v>
      </c>
      <c r="I7469" t="s">
        <v>42</v>
      </c>
      <c r="J7469" t="s">
        <v>43</v>
      </c>
      <c r="K7469" s="1">
        <v>45555</v>
      </c>
      <c r="L7469" t="s">
        <v>897</v>
      </c>
      <c r="O7469" t="s">
        <v>45</v>
      </c>
      <c r="P7469">
        <v>1</v>
      </c>
      <c r="Q7469" t="s">
        <v>45</v>
      </c>
      <c r="R7469">
        <v>1</v>
      </c>
      <c r="S7469" t="s">
        <v>45</v>
      </c>
      <c r="U7469" t="s">
        <v>45</v>
      </c>
      <c r="W7469" t="s">
        <v>45</v>
      </c>
      <c r="X7469">
        <v>9</v>
      </c>
      <c r="Y7469" t="s">
        <v>46</v>
      </c>
      <c r="Z7469">
        <v>7</v>
      </c>
      <c r="AA7469" t="s">
        <v>46</v>
      </c>
      <c r="AB7469">
        <v>1</v>
      </c>
      <c r="AC7469" t="s">
        <v>47</v>
      </c>
      <c r="AE7469" t="s">
        <v>45</v>
      </c>
      <c r="AF7469">
        <v>1</v>
      </c>
      <c r="AG7469" t="s">
        <v>45</v>
      </c>
      <c r="AH7469">
        <v>3018.18</v>
      </c>
      <c r="AI7469" t="s">
        <v>48</v>
      </c>
      <c r="AJ7469">
        <v>15</v>
      </c>
      <c r="AK7469" t="str">
        <f>_xlfn.XLOOKUP(Table_ExternalData_1[[#This Row],[Shop'[Shop Code']]],Sheet1!D:D,Sheet1!A:A)</f>
        <v>REGION 4 LEYRE IBEAS</v>
      </c>
    </row>
    <row r="7470" spans="1:37" x14ac:dyDescent="0.3">
      <c r="A7470">
        <v>38</v>
      </c>
      <c r="B7470" t="s">
        <v>2766</v>
      </c>
      <c r="C7470" t="s">
        <v>2767</v>
      </c>
      <c r="D7470" t="s">
        <v>61</v>
      </c>
      <c r="E7470" t="s">
        <v>2970</v>
      </c>
      <c r="F7470" t="s">
        <v>2971</v>
      </c>
      <c r="G7470" t="s">
        <v>2768</v>
      </c>
      <c r="H7470" t="s">
        <v>139</v>
      </c>
      <c r="I7470" t="s">
        <v>64</v>
      </c>
      <c r="J7470" t="s">
        <v>65</v>
      </c>
      <c r="K7470" s="1">
        <v>45553</v>
      </c>
      <c r="L7470" t="s">
        <v>2769</v>
      </c>
      <c r="M7470">
        <v>5</v>
      </c>
      <c r="N7470">
        <v>5</v>
      </c>
      <c r="O7470" t="s">
        <v>45</v>
      </c>
      <c r="P7470">
        <v>1</v>
      </c>
      <c r="Q7470" t="s">
        <v>45</v>
      </c>
      <c r="R7470">
        <v>1</v>
      </c>
      <c r="S7470" t="s">
        <v>45</v>
      </c>
      <c r="U7470" t="s">
        <v>45</v>
      </c>
      <c r="W7470" t="s">
        <v>45</v>
      </c>
      <c r="X7470">
        <v>12</v>
      </c>
      <c r="Y7470" t="s">
        <v>46</v>
      </c>
      <c r="Z7470">
        <v>12</v>
      </c>
      <c r="AA7470" t="s">
        <v>46</v>
      </c>
      <c r="AB7470">
        <v>1</v>
      </c>
      <c r="AC7470" t="s">
        <v>47</v>
      </c>
      <c r="AE7470" t="s">
        <v>45</v>
      </c>
      <c r="AF7470">
        <v>1</v>
      </c>
      <c r="AG7470" t="s">
        <v>45</v>
      </c>
      <c r="AH7470">
        <v>1272.73</v>
      </c>
      <c r="AI7470" t="s">
        <v>48</v>
      </c>
      <c r="AJ7470">
        <v>13</v>
      </c>
      <c r="AK7470" t="str">
        <f>_xlfn.XLOOKUP(Table_ExternalData_1[[#This Row],[Shop'[Shop Code']]],Sheet1!D:D,Sheet1!A:A)</f>
        <v>REGION 2 ALEJANDRO COSTAS</v>
      </c>
    </row>
    <row r="7471" spans="1:37" x14ac:dyDescent="0.3">
      <c r="A7471">
        <v>38</v>
      </c>
      <c r="B7471" t="s">
        <v>2766</v>
      </c>
      <c r="C7471" t="s">
        <v>2767</v>
      </c>
      <c r="D7471" t="s">
        <v>61</v>
      </c>
      <c r="E7471" t="s">
        <v>2970</v>
      </c>
      <c r="F7471" t="s">
        <v>2971</v>
      </c>
      <c r="G7471" t="s">
        <v>2768</v>
      </c>
      <c r="H7471" t="s">
        <v>139</v>
      </c>
      <c r="I7471" t="s">
        <v>64</v>
      </c>
      <c r="J7471" t="s">
        <v>65</v>
      </c>
      <c r="K7471" s="1">
        <v>45551</v>
      </c>
      <c r="L7471" t="s">
        <v>2769</v>
      </c>
      <c r="M7471">
        <v>1</v>
      </c>
      <c r="N7471">
        <v>2</v>
      </c>
      <c r="O7471" t="s">
        <v>45</v>
      </c>
      <c r="Q7471" t="s">
        <v>45</v>
      </c>
      <c r="S7471" t="s">
        <v>45</v>
      </c>
      <c r="U7471" t="s">
        <v>45</v>
      </c>
      <c r="W7471" t="s">
        <v>45</v>
      </c>
      <c r="X7471">
        <v>12</v>
      </c>
      <c r="Y7471" t="s">
        <v>46</v>
      </c>
      <c r="Z7471">
        <v>10</v>
      </c>
      <c r="AA7471" t="s">
        <v>46</v>
      </c>
      <c r="AB7471">
        <v>2</v>
      </c>
      <c r="AC7471" t="s">
        <v>47</v>
      </c>
      <c r="AE7471" t="s">
        <v>45</v>
      </c>
      <c r="AG7471" t="s">
        <v>45</v>
      </c>
      <c r="AI7471" t="s">
        <v>48</v>
      </c>
      <c r="AJ7471">
        <v>11</v>
      </c>
      <c r="AK7471" t="str">
        <f>_xlfn.XLOOKUP(Table_ExternalData_1[[#This Row],[Shop'[Shop Code']]],Sheet1!D:D,Sheet1!A:A)</f>
        <v>REGION 2 ALEJANDRO COSTAS</v>
      </c>
    </row>
    <row r="7472" spans="1:37" x14ac:dyDescent="0.3">
      <c r="A7472">
        <v>38</v>
      </c>
      <c r="B7472" t="s">
        <v>332</v>
      </c>
      <c r="C7472" t="s">
        <v>898</v>
      </c>
      <c r="D7472" t="s">
        <v>171</v>
      </c>
      <c r="E7472" t="s">
        <v>172</v>
      </c>
      <c r="F7472" t="s">
        <v>173</v>
      </c>
      <c r="G7472" t="s">
        <v>899</v>
      </c>
      <c r="H7472" t="s">
        <v>361</v>
      </c>
      <c r="I7472" t="s">
        <v>42</v>
      </c>
      <c r="J7472" t="s">
        <v>43</v>
      </c>
      <c r="K7472" s="1">
        <v>45552</v>
      </c>
      <c r="L7472" t="s">
        <v>900</v>
      </c>
      <c r="M7472">
        <v>2</v>
      </c>
      <c r="N7472">
        <v>1</v>
      </c>
      <c r="O7472" t="s">
        <v>45</v>
      </c>
      <c r="P7472">
        <v>4</v>
      </c>
      <c r="Q7472" t="s">
        <v>45</v>
      </c>
      <c r="R7472">
        <v>2</v>
      </c>
      <c r="S7472" t="s">
        <v>45</v>
      </c>
      <c r="U7472" t="s">
        <v>45</v>
      </c>
      <c r="W7472" t="s">
        <v>45</v>
      </c>
      <c r="X7472">
        <v>23</v>
      </c>
      <c r="Y7472" t="s">
        <v>46</v>
      </c>
      <c r="Z7472">
        <v>11</v>
      </c>
      <c r="AA7472" t="s">
        <v>46</v>
      </c>
      <c r="AB7472">
        <v>6</v>
      </c>
      <c r="AC7472" t="s">
        <v>47</v>
      </c>
      <c r="AE7472" t="s">
        <v>45</v>
      </c>
      <c r="AF7472">
        <v>2</v>
      </c>
      <c r="AG7472" t="s">
        <v>45</v>
      </c>
      <c r="AH7472">
        <v>4363.62890625</v>
      </c>
      <c r="AI7472" t="s">
        <v>48</v>
      </c>
      <c r="AJ7472">
        <v>12</v>
      </c>
      <c r="AK7472" t="str">
        <f>_xlfn.XLOOKUP(Table_ExternalData_1[[#This Row],[Shop'[Shop Code']]],Sheet1!D:D,Sheet1!A:A)</f>
        <v>REGION 4 LEYRE IBEAS</v>
      </c>
    </row>
    <row r="7473" spans="1:37" x14ac:dyDescent="0.3">
      <c r="A7473">
        <v>38</v>
      </c>
      <c r="B7473" t="s">
        <v>332</v>
      </c>
      <c r="C7473" t="s">
        <v>898</v>
      </c>
      <c r="D7473" t="s">
        <v>171</v>
      </c>
      <c r="E7473" t="s">
        <v>172</v>
      </c>
      <c r="F7473" t="s">
        <v>173</v>
      </c>
      <c r="G7473" t="s">
        <v>899</v>
      </c>
      <c r="H7473" t="s">
        <v>361</v>
      </c>
      <c r="I7473" t="s">
        <v>42</v>
      </c>
      <c r="J7473" t="s">
        <v>43</v>
      </c>
      <c r="K7473" s="1">
        <v>45555</v>
      </c>
      <c r="L7473" t="s">
        <v>900</v>
      </c>
      <c r="M7473">
        <v>1</v>
      </c>
      <c r="N7473">
        <v>1</v>
      </c>
      <c r="O7473" t="s">
        <v>45</v>
      </c>
      <c r="Q7473" t="s">
        <v>45</v>
      </c>
      <c r="S7473" t="s">
        <v>45</v>
      </c>
      <c r="U7473" t="s">
        <v>45</v>
      </c>
      <c r="W7473" t="s">
        <v>45</v>
      </c>
      <c r="X7473">
        <v>22</v>
      </c>
      <c r="Y7473" t="s">
        <v>46</v>
      </c>
      <c r="Z7473">
        <v>11</v>
      </c>
      <c r="AA7473" t="s">
        <v>46</v>
      </c>
      <c r="AB7473">
        <v>4</v>
      </c>
      <c r="AC7473" t="s">
        <v>47</v>
      </c>
      <c r="AE7473" t="s">
        <v>45</v>
      </c>
      <c r="AG7473" t="s">
        <v>45</v>
      </c>
      <c r="AI7473" t="s">
        <v>48</v>
      </c>
      <c r="AJ7473">
        <v>15</v>
      </c>
      <c r="AK7473" t="str">
        <f>_xlfn.XLOOKUP(Table_ExternalData_1[[#This Row],[Shop'[Shop Code']]],Sheet1!D:D,Sheet1!A:A)</f>
        <v>REGION 4 LEYRE IBEAS</v>
      </c>
    </row>
    <row r="7474" spans="1:37" x14ac:dyDescent="0.3">
      <c r="A7474">
        <v>38</v>
      </c>
      <c r="B7474" t="s">
        <v>332</v>
      </c>
      <c r="C7474" t="s">
        <v>898</v>
      </c>
      <c r="D7474" t="s">
        <v>171</v>
      </c>
      <c r="E7474" t="s">
        <v>172</v>
      </c>
      <c r="F7474" t="s">
        <v>173</v>
      </c>
      <c r="G7474" t="s">
        <v>899</v>
      </c>
      <c r="H7474" t="s">
        <v>361</v>
      </c>
      <c r="I7474" t="s">
        <v>42</v>
      </c>
      <c r="J7474" t="s">
        <v>43</v>
      </c>
      <c r="K7474" s="1">
        <v>45551</v>
      </c>
      <c r="L7474" t="s">
        <v>900</v>
      </c>
      <c r="M7474">
        <v>1</v>
      </c>
      <c r="N7474">
        <v>4</v>
      </c>
      <c r="O7474" t="s">
        <v>45</v>
      </c>
      <c r="P7474">
        <v>2</v>
      </c>
      <c r="Q7474" t="s">
        <v>45</v>
      </c>
      <c r="S7474" t="s">
        <v>45</v>
      </c>
      <c r="U7474" t="s">
        <v>45</v>
      </c>
      <c r="W7474" t="s">
        <v>45</v>
      </c>
      <c r="X7474">
        <v>18</v>
      </c>
      <c r="Y7474" t="s">
        <v>46</v>
      </c>
      <c r="Z7474">
        <v>11</v>
      </c>
      <c r="AA7474" t="s">
        <v>46</v>
      </c>
      <c r="AB7474">
        <v>7</v>
      </c>
      <c r="AC7474" t="s">
        <v>47</v>
      </c>
      <c r="AE7474" t="s">
        <v>45</v>
      </c>
      <c r="AG7474" t="s">
        <v>45</v>
      </c>
      <c r="AI7474" t="s">
        <v>48</v>
      </c>
      <c r="AJ7474">
        <v>11</v>
      </c>
      <c r="AK7474" t="str">
        <f>_xlfn.XLOOKUP(Table_ExternalData_1[[#This Row],[Shop'[Shop Code']]],Sheet1!D:D,Sheet1!A:A)</f>
        <v>REGION 4 LEYRE IBEAS</v>
      </c>
    </row>
    <row r="7475" spans="1:37" x14ac:dyDescent="0.3">
      <c r="A7475">
        <v>38</v>
      </c>
      <c r="B7475" t="s">
        <v>332</v>
      </c>
      <c r="C7475" t="s">
        <v>898</v>
      </c>
      <c r="D7475" t="s">
        <v>171</v>
      </c>
      <c r="E7475" t="s">
        <v>172</v>
      </c>
      <c r="F7475" t="s">
        <v>173</v>
      </c>
      <c r="G7475" t="s">
        <v>899</v>
      </c>
      <c r="H7475" t="s">
        <v>361</v>
      </c>
      <c r="I7475" t="s">
        <v>42</v>
      </c>
      <c r="J7475" t="s">
        <v>43</v>
      </c>
      <c r="K7475" s="1">
        <v>45556</v>
      </c>
      <c r="L7475" t="s">
        <v>900</v>
      </c>
      <c r="O7475" t="s">
        <v>45</v>
      </c>
      <c r="Q7475" t="s">
        <v>45</v>
      </c>
      <c r="S7475" t="s">
        <v>45</v>
      </c>
      <c r="U7475" t="s">
        <v>45</v>
      </c>
      <c r="W7475" t="s">
        <v>45</v>
      </c>
      <c r="Y7475" t="s">
        <v>46</v>
      </c>
      <c r="AA7475" t="s">
        <v>46</v>
      </c>
      <c r="AB7475">
        <v>2</v>
      </c>
      <c r="AC7475" t="s">
        <v>47</v>
      </c>
      <c r="AE7475" t="s">
        <v>45</v>
      </c>
      <c r="AG7475" t="s">
        <v>45</v>
      </c>
      <c r="AI7475" t="s">
        <v>48</v>
      </c>
      <c r="AJ7475">
        <v>15</v>
      </c>
      <c r="AK7475" t="str">
        <f>_xlfn.XLOOKUP(Table_ExternalData_1[[#This Row],[Shop'[Shop Code']]],Sheet1!D:D,Sheet1!A:A)</f>
        <v>REGION 4 LEYRE IBEAS</v>
      </c>
    </row>
    <row r="7476" spans="1:37" x14ac:dyDescent="0.3">
      <c r="A7476">
        <v>38</v>
      </c>
      <c r="B7476" t="s">
        <v>332</v>
      </c>
      <c r="C7476" t="s">
        <v>898</v>
      </c>
      <c r="D7476" t="s">
        <v>171</v>
      </c>
      <c r="E7476" t="s">
        <v>172</v>
      </c>
      <c r="F7476" t="s">
        <v>173</v>
      </c>
      <c r="G7476" t="s">
        <v>899</v>
      </c>
      <c r="H7476" t="s">
        <v>361</v>
      </c>
      <c r="I7476" t="s">
        <v>42</v>
      </c>
      <c r="J7476" t="s">
        <v>43</v>
      </c>
      <c r="K7476" s="1">
        <v>45554</v>
      </c>
      <c r="L7476" t="s">
        <v>900</v>
      </c>
      <c r="O7476" t="s">
        <v>45</v>
      </c>
      <c r="P7476">
        <v>1</v>
      </c>
      <c r="Q7476" t="s">
        <v>45</v>
      </c>
      <c r="S7476" t="s">
        <v>45</v>
      </c>
      <c r="T7476">
        <v>2</v>
      </c>
      <c r="U7476" t="s">
        <v>45</v>
      </c>
      <c r="W7476" t="s">
        <v>45</v>
      </c>
      <c r="X7476">
        <v>25</v>
      </c>
      <c r="Y7476" t="s">
        <v>46</v>
      </c>
      <c r="Z7476">
        <v>18</v>
      </c>
      <c r="AA7476" t="s">
        <v>46</v>
      </c>
      <c r="AB7476">
        <v>4</v>
      </c>
      <c r="AC7476" t="s">
        <v>47</v>
      </c>
      <c r="AE7476" t="s">
        <v>45</v>
      </c>
      <c r="AG7476" t="s">
        <v>45</v>
      </c>
      <c r="AI7476" t="s">
        <v>48</v>
      </c>
      <c r="AJ7476">
        <v>14</v>
      </c>
      <c r="AK7476" t="str">
        <f>_xlfn.XLOOKUP(Table_ExternalData_1[[#This Row],[Shop'[Shop Code']]],Sheet1!D:D,Sheet1!A:A)</f>
        <v>REGION 4 LEYRE IBEAS</v>
      </c>
    </row>
    <row r="7477" spans="1:37" x14ac:dyDescent="0.3">
      <c r="A7477">
        <v>38</v>
      </c>
      <c r="B7477" t="s">
        <v>332</v>
      </c>
      <c r="C7477" t="s">
        <v>898</v>
      </c>
      <c r="D7477" t="s">
        <v>171</v>
      </c>
      <c r="E7477" t="s">
        <v>172</v>
      </c>
      <c r="F7477" t="s">
        <v>173</v>
      </c>
      <c r="G7477" t="s">
        <v>899</v>
      </c>
      <c r="H7477" t="s">
        <v>361</v>
      </c>
      <c r="I7477" t="s">
        <v>42</v>
      </c>
      <c r="J7477" t="s">
        <v>43</v>
      </c>
      <c r="K7477" s="1">
        <v>45553</v>
      </c>
      <c r="L7477" t="s">
        <v>900</v>
      </c>
      <c r="M7477">
        <v>1</v>
      </c>
      <c r="N7477">
        <v>3</v>
      </c>
      <c r="O7477" t="s">
        <v>45</v>
      </c>
      <c r="P7477">
        <v>2</v>
      </c>
      <c r="Q7477" t="s">
        <v>45</v>
      </c>
      <c r="S7477" t="s">
        <v>45</v>
      </c>
      <c r="U7477" t="s">
        <v>45</v>
      </c>
      <c r="W7477" t="s">
        <v>45</v>
      </c>
      <c r="X7477">
        <v>22</v>
      </c>
      <c r="Y7477" t="s">
        <v>46</v>
      </c>
      <c r="Z7477">
        <v>13</v>
      </c>
      <c r="AA7477" t="s">
        <v>46</v>
      </c>
      <c r="AB7477">
        <v>6</v>
      </c>
      <c r="AC7477" t="s">
        <v>47</v>
      </c>
      <c r="AE7477" t="s">
        <v>45</v>
      </c>
      <c r="AG7477" t="s">
        <v>45</v>
      </c>
      <c r="AI7477" t="s">
        <v>48</v>
      </c>
      <c r="AJ7477">
        <v>13</v>
      </c>
      <c r="AK7477" t="str">
        <f>_xlfn.XLOOKUP(Table_ExternalData_1[[#This Row],[Shop'[Shop Code']]],Sheet1!D:D,Sheet1!A:A)</f>
        <v>REGION 4 LEYRE IBEAS</v>
      </c>
    </row>
    <row r="7478" spans="1:37" x14ac:dyDescent="0.3">
      <c r="A7478">
        <v>38</v>
      </c>
      <c r="B7478" t="s">
        <v>158</v>
      </c>
      <c r="C7478" t="s">
        <v>901</v>
      </c>
      <c r="D7478" t="s">
        <v>344</v>
      </c>
      <c r="E7478" t="s">
        <v>345</v>
      </c>
      <c r="F7478" t="s">
        <v>346</v>
      </c>
      <c r="G7478" t="s">
        <v>902</v>
      </c>
      <c r="H7478" t="s">
        <v>348</v>
      </c>
      <c r="I7478" t="s">
        <v>42</v>
      </c>
      <c r="J7478" t="s">
        <v>43</v>
      </c>
      <c r="K7478" s="1">
        <v>45551</v>
      </c>
      <c r="L7478" t="s">
        <v>903</v>
      </c>
      <c r="M7478">
        <v>3</v>
      </c>
      <c r="N7478">
        <v>4</v>
      </c>
      <c r="O7478" t="s">
        <v>45</v>
      </c>
      <c r="P7478">
        <v>2</v>
      </c>
      <c r="Q7478" t="s">
        <v>45</v>
      </c>
      <c r="R7478">
        <v>2</v>
      </c>
      <c r="S7478" t="s">
        <v>45</v>
      </c>
      <c r="T7478">
        <v>1</v>
      </c>
      <c r="U7478" t="s">
        <v>45</v>
      </c>
      <c r="V7478">
        <v>-1</v>
      </c>
      <c r="W7478" t="s">
        <v>45</v>
      </c>
      <c r="X7478">
        <v>43</v>
      </c>
      <c r="Y7478" t="s">
        <v>46</v>
      </c>
      <c r="Z7478">
        <v>22</v>
      </c>
      <c r="AA7478" t="s">
        <v>46</v>
      </c>
      <c r="AB7478">
        <v>8</v>
      </c>
      <c r="AC7478" t="s">
        <v>47</v>
      </c>
      <c r="AE7478" t="s">
        <v>45</v>
      </c>
      <c r="AF7478">
        <v>1</v>
      </c>
      <c r="AG7478" t="s">
        <v>45</v>
      </c>
      <c r="AH7478">
        <v>2075.0000000000005</v>
      </c>
      <c r="AI7478" t="s">
        <v>48</v>
      </c>
      <c r="AJ7478">
        <v>11</v>
      </c>
      <c r="AK7478" t="str">
        <f>_xlfn.XLOOKUP(Table_ExternalData_1[[#This Row],[Shop'[Shop Code']]],Sheet1!D:D,Sheet1!A:A)</f>
        <v>REGION 4 LEYRE IBEAS</v>
      </c>
    </row>
    <row r="7479" spans="1:37" x14ac:dyDescent="0.3">
      <c r="A7479">
        <v>38</v>
      </c>
      <c r="B7479" t="s">
        <v>158</v>
      </c>
      <c r="C7479" t="s">
        <v>901</v>
      </c>
      <c r="D7479" t="s">
        <v>344</v>
      </c>
      <c r="E7479" t="s">
        <v>345</v>
      </c>
      <c r="F7479" t="s">
        <v>346</v>
      </c>
      <c r="G7479" t="s">
        <v>902</v>
      </c>
      <c r="H7479" t="s">
        <v>348</v>
      </c>
      <c r="I7479" t="s">
        <v>42</v>
      </c>
      <c r="J7479" t="s">
        <v>43</v>
      </c>
      <c r="K7479" s="1">
        <v>45552</v>
      </c>
      <c r="L7479" t="s">
        <v>903</v>
      </c>
      <c r="M7479">
        <v>8</v>
      </c>
      <c r="N7479">
        <v>3</v>
      </c>
      <c r="O7479" t="s">
        <v>45</v>
      </c>
      <c r="Q7479" t="s">
        <v>45</v>
      </c>
      <c r="S7479" t="s">
        <v>45</v>
      </c>
      <c r="U7479" t="s">
        <v>45</v>
      </c>
      <c r="W7479" t="s">
        <v>45</v>
      </c>
      <c r="X7479">
        <v>52</v>
      </c>
      <c r="Y7479" t="s">
        <v>46</v>
      </c>
      <c r="Z7479">
        <v>37</v>
      </c>
      <c r="AA7479" t="s">
        <v>46</v>
      </c>
      <c r="AB7479">
        <v>18</v>
      </c>
      <c r="AC7479" t="s">
        <v>47</v>
      </c>
      <c r="AE7479" t="s">
        <v>45</v>
      </c>
      <c r="AG7479" t="s">
        <v>45</v>
      </c>
      <c r="AI7479" t="s">
        <v>48</v>
      </c>
      <c r="AJ7479">
        <v>12</v>
      </c>
      <c r="AK7479" t="str">
        <f>_xlfn.XLOOKUP(Table_ExternalData_1[[#This Row],[Shop'[Shop Code']]],Sheet1!D:D,Sheet1!A:A)</f>
        <v>REGION 4 LEYRE IBEAS</v>
      </c>
    </row>
    <row r="7480" spans="1:37" x14ac:dyDescent="0.3">
      <c r="A7480">
        <v>38</v>
      </c>
      <c r="B7480" t="s">
        <v>158</v>
      </c>
      <c r="C7480" t="s">
        <v>901</v>
      </c>
      <c r="D7480" t="s">
        <v>344</v>
      </c>
      <c r="E7480" t="s">
        <v>345</v>
      </c>
      <c r="F7480" t="s">
        <v>346</v>
      </c>
      <c r="G7480" t="s">
        <v>902</v>
      </c>
      <c r="H7480" t="s">
        <v>348</v>
      </c>
      <c r="I7480" t="s">
        <v>42</v>
      </c>
      <c r="J7480" t="s">
        <v>43</v>
      </c>
      <c r="K7480" s="1">
        <v>45553</v>
      </c>
      <c r="L7480" t="s">
        <v>903</v>
      </c>
      <c r="M7480">
        <v>3</v>
      </c>
      <c r="N7480">
        <v>0</v>
      </c>
      <c r="O7480" t="s">
        <v>45</v>
      </c>
      <c r="P7480">
        <v>0</v>
      </c>
      <c r="Q7480" t="s">
        <v>45</v>
      </c>
      <c r="S7480" t="s">
        <v>45</v>
      </c>
      <c r="T7480">
        <v>0</v>
      </c>
      <c r="U7480" t="s">
        <v>45</v>
      </c>
      <c r="W7480" t="s">
        <v>45</v>
      </c>
      <c r="X7480">
        <v>47</v>
      </c>
      <c r="Y7480" t="s">
        <v>46</v>
      </c>
      <c r="Z7480">
        <v>26</v>
      </c>
      <c r="AA7480" t="s">
        <v>46</v>
      </c>
      <c r="AB7480">
        <v>7</v>
      </c>
      <c r="AC7480" t="s">
        <v>47</v>
      </c>
      <c r="AE7480" t="s">
        <v>45</v>
      </c>
      <c r="AG7480" t="s">
        <v>45</v>
      </c>
      <c r="AI7480" t="s">
        <v>48</v>
      </c>
      <c r="AJ7480">
        <v>13</v>
      </c>
      <c r="AK7480" t="str">
        <f>_xlfn.XLOOKUP(Table_ExternalData_1[[#This Row],[Shop'[Shop Code']]],Sheet1!D:D,Sheet1!A:A)</f>
        <v>REGION 4 LEYRE IBEAS</v>
      </c>
    </row>
    <row r="7481" spans="1:37" x14ac:dyDescent="0.3">
      <c r="A7481">
        <v>38</v>
      </c>
      <c r="B7481" t="s">
        <v>158</v>
      </c>
      <c r="C7481" t="s">
        <v>901</v>
      </c>
      <c r="D7481" t="s">
        <v>344</v>
      </c>
      <c r="E7481" t="s">
        <v>345</v>
      </c>
      <c r="F7481" t="s">
        <v>346</v>
      </c>
      <c r="G7481" t="s">
        <v>902</v>
      </c>
      <c r="H7481" t="s">
        <v>348</v>
      </c>
      <c r="I7481" t="s">
        <v>42</v>
      </c>
      <c r="J7481" t="s">
        <v>43</v>
      </c>
      <c r="K7481" s="1">
        <v>45555</v>
      </c>
      <c r="L7481" t="s">
        <v>903</v>
      </c>
      <c r="M7481">
        <v>1</v>
      </c>
      <c r="N7481">
        <v>0</v>
      </c>
      <c r="O7481" t="s">
        <v>45</v>
      </c>
      <c r="P7481">
        <v>6</v>
      </c>
      <c r="Q7481" t="s">
        <v>45</v>
      </c>
      <c r="S7481" t="s">
        <v>45</v>
      </c>
      <c r="T7481">
        <v>3</v>
      </c>
      <c r="U7481" t="s">
        <v>45</v>
      </c>
      <c r="V7481">
        <v>1</v>
      </c>
      <c r="W7481" t="s">
        <v>45</v>
      </c>
      <c r="X7481">
        <v>66</v>
      </c>
      <c r="Y7481" t="s">
        <v>46</v>
      </c>
      <c r="Z7481">
        <v>33</v>
      </c>
      <c r="AA7481" t="s">
        <v>46</v>
      </c>
      <c r="AB7481">
        <v>8</v>
      </c>
      <c r="AC7481" t="s">
        <v>47</v>
      </c>
      <c r="AE7481" t="s">
        <v>45</v>
      </c>
      <c r="AF7481">
        <v>1</v>
      </c>
      <c r="AG7481" t="s">
        <v>45</v>
      </c>
      <c r="AH7481">
        <v>2590.91</v>
      </c>
      <c r="AI7481" t="s">
        <v>48</v>
      </c>
      <c r="AJ7481">
        <v>15</v>
      </c>
      <c r="AK7481" t="str">
        <f>_xlfn.XLOOKUP(Table_ExternalData_1[[#This Row],[Shop'[Shop Code']]],Sheet1!D:D,Sheet1!A:A)</f>
        <v>REGION 4 LEYRE IBEAS</v>
      </c>
    </row>
    <row r="7482" spans="1:37" x14ac:dyDescent="0.3">
      <c r="A7482">
        <v>38</v>
      </c>
      <c r="B7482" t="s">
        <v>158</v>
      </c>
      <c r="C7482" t="s">
        <v>901</v>
      </c>
      <c r="D7482" t="s">
        <v>344</v>
      </c>
      <c r="E7482" t="s">
        <v>345</v>
      </c>
      <c r="F7482" t="s">
        <v>346</v>
      </c>
      <c r="G7482" t="s">
        <v>902</v>
      </c>
      <c r="H7482" t="s">
        <v>348</v>
      </c>
      <c r="I7482" t="s">
        <v>42</v>
      </c>
      <c r="J7482" t="s">
        <v>43</v>
      </c>
      <c r="K7482" s="1">
        <v>45554</v>
      </c>
      <c r="L7482" t="s">
        <v>903</v>
      </c>
      <c r="M7482">
        <v>7</v>
      </c>
      <c r="N7482">
        <v>8</v>
      </c>
      <c r="O7482" t="s">
        <v>45</v>
      </c>
      <c r="P7482">
        <v>3</v>
      </c>
      <c r="Q7482" t="s">
        <v>45</v>
      </c>
      <c r="S7482" t="s">
        <v>45</v>
      </c>
      <c r="T7482">
        <v>2</v>
      </c>
      <c r="U7482" t="s">
        <v>45</v>
      </c>
      <c r="W7482" t="s">
        <v>45</v>
      </c>
      <c r="X7482">
        <v>56</v>
      </c>
      <c r="Y7482" t="s">
        <v>46</v>
      </c>
      <c r="Z7482">
        <v>36</v>
      </c>
      <c r="AA7482" t="s">
        <v>46</v>
      </c>
      <c r="AB7482">
        <v>13</v>
      </c>
      <c r="AC7482" t="s">
        <v>47</v>
      </c>
      <c r="AE7482" t="s">
        <v>45</v>
      </c>
      <c r="AG7482" t="s">
        <v>45</v>
      </c>
      <c r="AI7482" t="s">
        <v>48</v>
      </c>
      <c r="AJ7482">
        <v>14</v>
      </c>
      <c r="AK7482" t="str">
        <f>_xlfn.XLOOKUP(Table_ExternalData_1[[#This Row],[Shop'[Shop Code']]],Sheet1!D:D,Sheet1!A:A)</f>
        <v>REGION 4 LEYRE IBEAS</v>
      </c>
    </row>
    <row r="7483" spans="1:37" x14ac:dyDescent="0.3">
      <c r="A7483">
        <v>38</v>
      </c>
      <c r="B7483" t="s">
        <v>135</v>
      </c>
      <c r="C7483" t="s">
        <v>904</v>
      </c>
      <c r="D7483" t="s">
        <v>194</v>
      </c>
      <c r="E7483" t="s">
        <v>195</v>
      </c>
      <c r="F7483" t="s">
        <v>196</v>
      </c>
      <c r="G7483" t="s">
        <v>905</v>
      </c>
      <c r="H7483" t="s">
        <v>198</v>
      </c>
      <c r="I7483" t="s">
        <v>42</v>
      </c>
      <c r="J7483" t="s">
        <v>43</v>
      </c>
      <c r="K7483" s="1">
        <v>45551</v>
      </c>
      <c r="L7483" t="s">
        <v>906</v>
      </c>
      <c r="M7483">
        <v>6</v>
      </c>
      <c r="N7483">
        <v>4</v>
      </c>
      <c r="O7483" t="s">
        <v>45</v>
      </c>
      <c r="Q7483" t="s">
        <v>45</v>
      </c>
      <c r="S7483" t="s">
        <v>45</v>
      </c>
      <c r="U7483" t="s">
        <v>45</v>
      </c>
      <c r="W7483" t="s">
        <v>45</v>
      </c>
      <c r="X7483">
        <v>44</v>
      </c>
      <c r="Y7483" t="s">
        <v>46</v>
      </c>
      <c r="Z7483">
        <v>22</v>
      </c>
      <c r="AA7483" t="s">
        <v>46</v>
      </c>
      <c r="AB7483">
        <v>23</v>
      </c>
      <c r="AC7483" t="s">
        <v>47</v>
      </c>
      <c r="AD7483">
        <v>2</v>
      </c>
      <c r="AE7483" t="s">
        <v>45</v>
      </c>
      <c r="AF7483">
        <v>2</v>
      </c>
      <c r="AG7483" t="s">
        <v>45</v>
      </c>
      <c r="AH7483">
        <v>3636.36</v>
      </c>
      <c r="AI7483" t="s">
        <v>48</v>
      </c>
      <c r="AJ7483">
        <v>11</v>
      </c>
      <c r="AK7483" t="str">
        <f>_xlfn.XLOOKUP(Table_ExternalData_1[[#This Row],[Shop'[Shop Code']]],Sheet1!D:D,Sheet1!A:A)</f>
        <v>REGION 4 LEYRE IBEAS</v>
      </c>
    </row>
    <row r="7484" spans="1:37" x14ac:dyDescent="0.3">
      <c r="A7484">
        <v>38</v>
      </c>
      <c r="B7484" t="s">
        <v>135</v>
      </c>
      <c r="C7484" t="s">
        <v>904</v>
      </c>
      <c r="D7484" t="s">
        <v>194</v>
      </c>
      <c r="E7484" t="s">
        <v>195</v>
      </c>
      <c r="F7484" t="s">
        <v>196</v>
      </c>
      <c r="G7484" t="s">
        <v>905</v>
      </c>
      <c r="H7484" t="s">
        <v>198</v>
      </c>
      <c r="I7484" t="s">
        <v>42</v>
      </c>
      <c r="J7484" t="s">
        <v>43</v>
      </c>
      <c r="K7484" s="1">
        <v>45553</v>
      </c>
      <c r="L7484" t="s">
        <v>906</v>
      </c>
      <c r="M7484">
        <v>8</v>
      </c>
      <c r="N7484">
        <v>2</v>
      </c>
      <c r="O7484" t="s">
        <v>45</v>
      </c>
      <c r="P7484">
        <v>3</v>
      </c>
      <c r="Q7484" t="s">
        <v>45</v>
      </c>
      <c r="R7484">
        <v>2</v>
      </c>
      <c r="S7484" t="s">
        <v>45</v>
      </c>
      <c r="U7484" t="s">
        <v>45</v>
      </c>
      <c r="W7484" t="s">
        <v>45</v>
      </c>
      <c r="X7484">
        <v>40</v>
      </c>
      <c r="Y7484" t="s">
        <v>46</v>
      </c>
      <c r="Z7484">
        <v>24</v>
      </c>
      <c r="AA7484" t="s">
        <v>46</v>
      </c>
      <c r="AB7484">
        <v>13</v>
      </c>
      <c r="AC7484" t="s">
        <v>47</v>
      </c>
      <c r="AD7484">
        <v>4</v>
      </c>
      <c r="AE7484" t="s">
        <v>45</v>
      </c>
      <c r="AF7484">
        <v>3</v>
      </c>
      <c r="AG7484" t="s">
        <v>45</v>
      </c>
      <c r="AH7484">
        <v>5730.9000000000005</v>
      </c>
      <c r="AI7484" t="s">
        <v>48</v>
      </c>
      <c r="AJ7484">
        <v>13</v>
      </c>
      <c r="AK7484" t="str">
        <f>_xlfn.XLOOKUP(Table_ExternalData_1[[#This Row],[Shop'[Shop Code']]],Sheet1!D:D,Sheet1!A:A)</f>
        <v>REGION 4 LEYRE IBEAS</v>
      </c>
    </row>
    <row r="7485" spans="1:37" x14ac:dyDescent="0.3">
      <c r="A7485">
        <v>38</v>
      </c>
      <c r="B7485" t="s">
        <v>135</v>
      </c>
      <c r="C7485" t="s">
        <v>904</v>
      </c>
      <c r="D7485" t="s">
        <v>194</v>
      </c>
      <c r="E7485" t="s">
        <v>195</v>
      </c>
      <c r="F7485" t="s">
        <v>196</v>
      </c>
      <c r="G7485" t="s">
        <v>905</v>
      </c>
      <c r="H7485" t="s">
        <v>198</v>
      </c>
      <c r="I7485" t="s">
        <v>42</v>
      </c>
      <c r="J7485" t="s">
        <v>43</v>
      </c>
      <c r="K7485" s="1">
        <v>45555</v>
      </c>
      <c r="L7485" t="s">
        <v>906</v>
      </c>
      <c r="M7485">
        <v>2</v>
      </c>
      <c r="N7485">
        <v>4</v>
      </c>
      <c r="O7485" t="s">
        <v>45</v>
      </c>
      <c r="P7485">
        <v>4</v>
      </c>
      <c r="Q7485" t="s">
        <v>45</v>
      </c>
      <c r="R7485">
        <v>2</v>
      </c>
      <c r="S7485" t="s">
        <v>45</v>
      </c>
      <c r="U7485" t="s">
        <v>45</v>
      </c>
      <c r="W7485" t="s">
        <v>45</v>
      </c>
      <c r="X7485">
        <v>28</v>
      </c>
      <c r="Y7485" t="s">
        <v>46</v>
      </c>
      <c r="Z7485">
        <v>11</v>
      </c>
      <c r="AA7485" t="s">
        <v>46</v>
      </c>
      <c r="AB7485">
        <v>12</v>
      </c>
      <c r="AC7485" t="s">
        <v>47</v>
      </c>
      <c r="AD7485">
        <v>2</v>
      </c>
      <c r="AE7485" t="s">
        <v>45</v>
      </c>
      <c r="AF7485">
        <v>4</v>
      </c>
      <c r="AG7485" t="s">
        <v>45</v>
      </c>
      <c r="AH7485">
        <v>8318.18</v>
      </c>
      <c r="AI7485" t="s">
        <v>48</v>
      </c>
      <c r="AJ7485">
        <v>15</v>
      </c>
      <c r="AK7485" t="str">
        <f>_xlfn.XLOOKUP(Table_ExternalData_1[[#This Row],[Shop'[Shop Code']]],Sheet1!D:D,Sheet1!A:A)</f>
        <v>REGION 4 LEYRE IBEAS</v>
      </c>
    </row>
    <row r="7486" spans="1:37" x14ac:dyDescent="0.3">
      <c r="A7486">
        <v>38</v>
      </c>
      <c r="B7486" t="s">
        <v>135</v>
      </c>
      <c r="C7486" t="s">
        <v>904</v>
      </c>
      <c r="D7486" t="s">
        <v>194</v>
      </c>
      <c r="E7486" t="s">
        <v>195</v>
      </c>
      <c r="F7486" t="s">
        <v>196</v>
      </c>
      <c r="G7486" t="s">
        <v>905</v>
      </c>
      <c r="H7486" t="s">
        <v>198</v>
      </c>
      <c r="I7486" t="s">
        <v>42</v>
      </c>
      <c r="J7486" t="s">
        <v>43</v>
      </c>
      <c r="K7486" s="1">
        <v>45554</v>
      </c>
      <c r="L7486" t="s">
        <v>906</v>
      </c>
      <c r="M7486">
        <v>4</v>
      </c>
      <c r="N7486">
        <v>6</v>
      </c>
      <c r="O7486" t="s">
        <v>45</v>
      </c>
      <c r="Q7486" t="s">
        <v>45</v>
      </c>
      <c r="S7486" t="s">
        <v>45</v>
      </c>
      <c r="U7486" t="s">
        <v>45</v>
      </c>
      <c r="W7486" t="s">
        <v>45</v>
      </c>
      <c r="X7486">
        <v>42</v>
      </c>
      <c r="Y7486" t="s">
        <v>46</v>
      </c>
      <c r="Z7486">
        <v>23</v>
      </c>
      <c r="AA7486" t="s">
        <v>46</v>
      </c>
      <c r="AB7486">
        <v>12</v>
      </c>
      <c r="AC7486" t="s">
        <v>47</v>
      </c>
      <c r="AE7486" t="s">
        <v>45</v>
      </c>
      <c r="AF7486">
        <v>8</v>
      </c>
      <c r="AG7486" t="s">
        <v>45</v>
      </c>
      <c r="AH7486">
        <v>13636.36</v>
      </c>
      <c r="AI7486" t="s">
        <v>48</v>
      </c>
      <c r="AJ7486">
        <v>14</v>
      </c>
      <c r="AK7486" t="str">
        <f>_xlfn.XLOOKUP(Table_ExternalData_1[[#This Row],[Shop'[Shop Code']]],Sheet1!D:D,Sheet1!A:A)</f>
        <v>REGION 4 LEYRE IBEAS</v>
      </c>
    </row>
    <row r="7487" spans="1:37" x14ac:dyDescent="0.3">
      <c r="A7487">
        <v>38</v>
      </c>
      <c r="B7487" t="s">
        <v>135</v>
      </c>
      <c r="C7487" t="s">
        <v>904</v>
      </c>
      <c r="D7487" t="s">
        <v>194</v>
      </c>
      <c r="E7487" t="s">
        <v>195</v>
      </c>
      <c r="F7487" t="s">
        <v>196</v>
      </c>
      <c r="G7487" t="s">
        <v>905</v>
      </c>
      <c r="H7487" t="s">
        <v>198</v>
      </c>
      <c r="I7487" t="s">
        <v>42</v>
      </c>
      <c r="J7487" t="s">
        <v>43</v>
      </c>
      <c r="K7487" s="1">
        <v>45552</v>
      </c>
      <c r="L7487" t="s">
        <v>906</v>
      </c>
      <c r="M7487">
        <v>6</v>
      </c>
      <c r="N7487">
        <v>2</v>
      </c>
      <c r="O7487" t="s">
        <v>45</v>
      </c>
      <c r="P7487">
        <v>6</v>
      </c>
      <c r="Q7487" t="s">
        <v>45</v>
      </c>
      <c r="R7487">
        <v>2</v>
      </c>
      <c r="S7487" t="s">
        <v>45</v>
      </c>
      <c r="U7487" t="s">
        <v>45</v>
      </c>
      <c r="W7487" t="s">
        <v>45</v>
      </c>
      <c r="X7487">
        <v>34</v>
      </c>
      <c r="Y7487" t="s">
        <v>46</v>
      </c>
      <c r="Z7487">
        <v>22</v>
      </c>
      <c r="AA7487" t="s">
        <v>46</v>
      </c>
      <c r="AB7487">
        <v>13</v>
      </c>
      <c r="AC7487" t="s">
        <v>47</v>
      </c>
      <c r="AD7487">
        <v>7</v>
      </c>
      <c r="AE7487" t="s">
        <v>45</v>
      </c>
      <c r="AF7487">
        <v>6</v>
      </c>
      <c r="AG7487" t="s">
        <v>45</v>
      </c>
      <c r="AH7487">
        <v>13500</v>
      </c>
      <c r="AI7487" t="s">
        <v>48</v>
      </c>
      <c r="AJ7487">
        <v>12</v>
      </c>
      <c r="AK7487" t="str">
        <f>_xlfn.XLOOKUP(Table_ExternalData_1[[#This Row],[Shop'[Shop Code']]],Sheet1!D:D,Sheet1!A:A)</f>
        <v>REGION 4 LEYRE IBEAS</v>
      </c>
    </row>
    <row r="7488" spans="1:37" x14ac:dyDescent="0.3">
      <c r="A7488">
        <v>38</v>
      </c>
      <c r="B7488" t="s">
        <v>293</v>
      </c>
      <c r="C7488" t="s">
        <v>907</v>
      </c>
      <c r="D7488" t="s">
        <v>187</v>
      </c>
      <c r="E7488" t="s">
        <v>188</v>
      </c>
      <c r="F7488" t="s">
        <v>189</v>
      </c>
      <c r="G7488" t="s">
        <v>908</v>
      </c>
      <c r="H7488" t="s">
        <v>73</v>
      </c>
      <c r="I7488" t="s">
        <v>74</v>
      </c>
      <c r="J7488" t="s">
        <v>75</v>
      </c>
      <c r="K7488" s="1">
        <v>45553</v>
      </c>
      <c r="L7488" t="s">
        <v>909</v>
      </c>
      <c r="O7488" t="s">
        <v>45</v>
      </c>
      <c r="Q7488" t="s">
        <v>45</v>
      </c>
      <c r="S7488" t="s">
        <v>45</v>
      </c>
      <c r="U7488" t="s">
        <v>45</v>
      </c>
      <c r="W7488" t="s">
        <v>45</v>
      </c>
      <c r="X7488">
        <v>11</v>
      </c>
      <c r="Y7488" t="s">
        <v>46</v>
      </c>
      <c r="Z7488">
        <v>9</v>
      </c>
      <c r="AA7488" t="s">
        <v>46</v>
      </c>
      <c r="AB7488">
        <v>5</v>
      </c>
      <c r="AC7488" t="s">
        <v>47</v>
      </c>
      <c r="AE7488" t="s">
        <v>45</v>
      </c>
      <c r="AG7488" t="s">
        <v>45</v>
      </c>
      <c r="AI7488" t="s">
        <v>48</v>
      </c>
      <c r="AJ7488">
        <v>13</v>
      </c>
      <c r="AK7488" t="str">
        <f>_xlfn.XLOOKUP(Table_ExternalData_1[[#This Row],[Shop'[Shop Code']]],Sheet1!D:D,Sheet1!A:A)</f>
        <v>REGION 3 EDUARDO CAMACHO</v>
      </c>
    </row>
    <row r="7489" spans="1:37" x14ac:dyDescent="0.3">
      <c r="A7489">
        <v>38</v>
      </c>
      <c r="B7489" t="s">
        <v>293</v>
      </c>
      <c r="C7489" t="s">
        <v>907</v>
      </c>
      <c r="D7489" t="s">
        <v>187</v>
      </c>
      <c r="E7489" t="s">
        <v>188</v>
      </c>
      <c r="F7489" t="s">
        <v>189</v>
      </c>
      <c r="G7489" t="s">
        <v>908</v>
      </c>
      <c r="H7489" t="s">
        <v>73</v>
      </c>
      <c r="I7489" t="s">
        <v>74</v>
      </c>
      <c r="J7489" t="s">
        <v>75</v>
      </c>
      <c r="K7489" s="1">
        <v>45551</v>
      </c>
      <c r="L7489" t="s">
        <v>909</v>
      </c>
      <c r="M7489">
        <v>3</v>
      </c>
      <c r="N7489">
        <v>4</v>
      </c>
      <c r="O7489" t="s">
        <v>45</v>
      </c>
      <c r="P7489">
        <v>2</v>
      </c>
      <c r="Q7489" t="s">
        <v>45</v>
      </c>
      <c r="S7489" t="s">
        <v>45</v>
      </c>
      <c r="U7489" t="s">
        <v>45</v>
      </c>
      <c r="W7489" t="s">
        <v>45</v>
      </c>
      <c r="X7489">
        <v>13</v>
      </c>
      <c r="Y7489" t="s">
        <v>46</v>
      </c>
      <c r="Z7489">
        <v>9</v>
      </c>
      <c r="AA7489" t="s">
        <v>46</v>
      </c>
      <c r="AB7489">
        <v>7</v>
      </c>
      <c r="AC7489" t="s">
        <v>47</v>
      </c>
      <c r="AE7489" t="s">
        <v>45</v>
      </c>
      <c r="AG7489" t="s">
        <v>45</v>
      </c>
      <c r="AI7489" t="s">
        <v>48</v>
      </c>
      <c r="AJ7489">
        <v>11</v>
      </c>
      <c r="AK7489" t="str">
        <f>_xlfn.XLOOKUP(Table_ExternalData_1[[#This Row],[Shop'[Shop Code']]],Sheet1!D:D,Sheet1!A:A)</f>
        <v>REGION 3 EDUARDO CAMACHO</v>
      </c>
    </row>
    <row r="7490" spans="1:37" x14ac:dyDescent="0.3">
      <c r="A7490">
        <v>38</v>
      </c>
      <c r="B7490" t="s">
        <v>293</v>
      </c>
      <c r="C7490" t="s">
        <v>907</v>
      </c>
      <c r="D7490" t="s">
        <v>187</v>
      </c>
      <c r="E7490" t="s">
        <v>188</v>
      </c>
      <c r="F7490" t="s">
        <v>189</v>
      </c>
      <c r="G7490" t="s">
        <v>908</v>
      </c>
      <c r="H7490" t="s">
        <v>73</v>
      </c>
      <c r="I7490" t="s">
        <v>74</v>
      </c>
      <c r="J7490" t="s">
        <v>75</v>
      </c>
      <c r="K7490" s="1">
        <v>45555</v>
      </c>
      <c r="L7490" t="s">
        <v>909</v>
      </c>
      <c r="M7490">
        <v>1</v>
      </c>
      <c r="N7490">
        <v>1</v>
      </c>
      <c r="O7490" t="s">
        <v>45</v>
      </c>
      <c r="P7490">
        <v>3</v>
      </c>
      <c r="Q7490" t="s">
        <v>45</v>
      </c>
      <c r="R7490">
        <v>1</v>
      </c>
      <c r="S7490" t="s">
        <v>45</v>
      </c>
      <c r="U7490" t="s">
        <v>45</v>
      </c>
      <c r="W7490" t="s">
        <v>45</v>
      </c>
      <c r="X7490">
        <v>12</v>
      </c>
      <c r="Y7490" t="s">
        <v>46</v>
      </c>
      <c r="Z7490">
        <v>7</v>
      </c>
      <c r="AA7490" t="s">
        <v>46</v>
      </c>
      <c r="AB7490">
        <v>2</v>
      </c>
      <c r="AC7490" t="s">
        <v>47</v>
      </c>
      <c r="AE7490" t="s">
        <v>45</v>
      </c>
      <c r="AF7490">
        <v>1</v>
      </c>
      <c r="AG7490" t="s">
        <v>45</v>
      </c>
      <c r="AH7490">
        <v>1818.18</v>
      </c>
      <c r="AI7490" t="s">
        <v>48</v>
      </c>
      <c r="AJ7490">
        <v>15</v>
      </c>
      <c r="AK7490" t="str">
        <f>_xlfn.XLOOKUP(Table_ExternalData_1[[#This Row],[Shop'[Shop Code']]],Sheet1!D:D,Sheet1!A:A)</f>
        <v>REGION 3 EDUARDO CAMACHO</v>
      </c>
    </row>
    <row r="7491" spans="1:37" x14ac:dyDescent="0.3">
      <c r="A7491">
        <v>38</v>
      </c>
      <c r="B7491" t="s">
        <v>293</v>
      </c>
      <c r="C7491" t="s">
        <v>907</v>
      </c>
      <c r="D7491" t="s">
        <v>187</v>
      </c>
      <c r="E7491" t="s">
        <v>188</v>
      </c>
      <c r="F7491" t="s">
        <v>189</v>
      </c>
      <c r="G7491" t="s">
        <v>908</v>
      </c>
      <c r="H7491" t="s">
        <v>73</v>
      </c>
      <c r="I7491" t="s">
        <v>74</v>
      </c>
      <c r="J7491" t="s">
        <v>75</v>
      </c>
      <c r="K7491" s="1">
        <v>45552</v>
      </c>
      <c r="L7491" t="s">
        <v>909</v>
      </c>
      <c r="M7491">
        <v>2</v>
      </c>
      <c r="O7491" t="s">
        <v>45</v>
      </c>
      <c r="Q7491" t="s">
        <v>45</v>
      </c>
      <c r="S7491" t="s">
        <v>45</v>
      </c>
      <c r="U7491" t="s">
        <v>45</v>
      </c>
      <c r="W7491" t="s">
        <v>45</v>
      </c>
      <c r="X7491">
        <v>10</v>
      </c>
      <c r="Y7491" t="s">
        <v>46</v>
      </c>
      <c r="Z7491">
        <v>5</v>
      </c>
      <c r="AA7491" t="s">
        <v>46</v>
      </c>
      <c r="AB7491">
        <v>12</v>
      </c>
      <c r="AC7491" t="s">
        <v>47</v>
      </c>
      <c r="AE7491" t="s">
        <v>45</v>
      </c>
      <c r="AG7491" t="s">
        <v>45</v>
      </c>
      <c r="AI7491" t="s">
        <v>48</v>
      </c>
      <c r="AJ7491">
        <v>12</v>
      </c>
      <c r="AK7491" t="str">
        <f>_xlfn.XLOOKUP(Table_ExternalData_1[[#This Row],[Shop'[Shop Code']]],Sheet1!D:D,Sheet1!A:A)</f>
        <v>REGION 3 EDUARDO CAMACHO</v>
      </c>
    </row>
    <row r="7492" spans="1:37" x14ac:dyDescent="0.3">
      <c r="A7492">
        <v>38</v>
      </c>
      <c r="B7492" t="s">
        <v>293</v>
      </c>
      <c r="C7492" t="s">
        <v>907</v>
      </c>
      <c r="D7492" t="s">
        <v>187</v>
      </c>
      <c r="E7492" t="s">
        <v>188</v>
      </c>
      <c r="F7492" t="s">
        <v>189</v>
      </c>
      <c r="G7492" t="s">
        <v>908</v>
      </c>
      <c r="H7492" t="s">
        <v>73</v>
      </c>
      <c r="I7492" t="s">
        <v>74</v>
      </c>
      <c r="J7492" t="s">
        <v>75</v>
      </c>
      <c r="K7492" s="1">
        <v>45554</v>
      </c>
      <c r="L7492" t="s">
        <v>909</v>
      </c>
      <c r="M7492">
        <v>1</v>
      </c>
      <c r="O7492" t="s">
        <v>45</v>
      </c>
      <c r="P7492">
        <v>2</v>
      </c>
      <c r="Q7492" t="s">
        <v>45</v>
      </c>
      <c r="R7492">
        <v>2</v>
      </c>
      <c r="S7492" t="s">
        <v>45</v>
      </c>
      <c r="T7492">
        <v>2</v>
      </c>
      <c r="U7492" t="s">
        <v>45</v>
      </c>
      <c r="W7492" t="s">
        <v>45</v>
      </c>
      <c r="X7492">
        <v>9</v>
      </c>
      <c r="Y7492" t="s">
        <v>46</v>
      </c>
      <c r="Z7492">
        <v>6</v>
      </c>
      <c r="AA7492" t="s">
        <v>46</v>
      </c>
      <c r="AB7492">
        <v>5</v>
      </c>
      <c r="AC7492" t="s">
        <v>47</v>
      </c>
      <c r="AE7492" t="s">
        <v>45</v>
      </c>
      <c r="AF7492">
        <v>2</v>
      </c>
      <c r="AG7492" t="s">
        <v>45</v>
      </c>
      <c r="AH7492">
        <v>4136.3599999999997</v>
      </c>
      <c r="AI7492" t="s">
        <v>48</v>
      </c>
      <c r="AJ7492">
        <v>14</v>
      </c>
      <c r="AK7492" t="str">
        <f>_xlfn.XLOOKUP(Table_ExternalData_1[[#This Row],[Shop'[Shop Code']]],Sheet1!D:D,Sheet1!A:A)</f>
        <v>REGION 3 EDUARDO CAMACHO</v>
      </c>
    </row>
    <row r="7493" spans="1:37" x14ac:dyDescent="0.3">
      <c r="A7493">
        <v>38</v>
      </c>
      <c r="B7493" t="s">
        <v>94</v>
      </c>
      <c r="C7493" t="s">
        <v>910</v>
      </c>
      <c r="D7493" t="s">
        <v>51</v>
      </c>
      <c r="E7493" t="s">
        <v>52</v>
      </c>
      <c r="F7493" t="s">
        <v>53</v>
      </c>
      <c r="G7493" t="s">
        <v>911</v>
      </c>
      <c r="H7493" t="s">
        <v>55</v>
      </c>
      <c r="I7493" t="s">
        <v>56</v>
      </c>
      <c r="J7493" t="s">
        <v>57</v>
      </c>
      <c r="K7493" s="1">
        <v>45555</v>
      </c>
      <c r="L7493" t="s">
        <v>912</v>
      </c>
      <c r="O7493" t="s">
        <v>45</v>
      </c>
      <c r="Q7493" t="s">
        <v>45</v>
      </c>
      <c r="S7493" t="s">
        <v>45</v>
      </c>
      <c r="U7493" t="s">
        <v>45</v>
      </c>
      <c r="W7493" t="s">
        <v>45</v>
      </c>
      <c r="X7493">
        <v>4</v>
      </c>
      <c r="Y7493" t="s">
        <v>46</v>
      </c>
      <c r="Z7493">
        <v>4</v>
      </c>
      <c r="AA7493" t="s">
        <v>46</v>
      </c>
      <c r="AB7493">
        <v>9</v>
      </c>
      <c r="AC7493" t="s">
        <v>47</v>
      </c>
      <c r="AE7493" t="s">
        <v>45</v>
      </c>
      <c r="AG7493" t="s">
        <v>45</v>
      </c>
      <c r="AI7493" t="s">
        <v>48</v>
      </c>
      <c r="AJ7493">
        <v>15</v>
      </c>
      <c r="AK7493" t="str">
        <f>_xlfn.XLOOKUP(Table_ExternalData_1[[#This Row],[Shop'[Shop Code']]],Sheet1!D:D,Sheet1!A:A)</f>
        <v>REGION 1 ALBERTO BLASCO</v>
      </c>
    </row>
    <row r="7494" spans="1:37" x14ac:dyDescent="0.3">
      <c r="A7494">
        <v>38</v>
      </c>
      <c r="B7494" t="s">
        <v>94</v>
      </c>
      <c r="C7494" t="s">
        <v>910</v>
      </c>
      <c r="D7494" t="s">
        <v>51</v>
      </c>
      <c r="E7494" t="s">
        <v>52</v>
      </c>
      <c r="F7494" t="s">
        <v>53</v>
      </c>
      <c r="G7494" t="s">
        <v>911</v>
      </c>
      <c r="H7494" t="s">
        <v>55</v>
      </c>
      <c r="I7494" t="s">
        <v>56</v>
      </c>
      <c r="J7494" t="s">
        <v>57</v>
      </c>
      <c r="K7494" s="1">
        <v>45553</v>
      </c>
      <c r="L7494" t="s">
        <v>912</v>
      </c>
      <c r="M7494">
        <v>4</v>
      </c>
      <c r="N7494">
        <v>4</v>
      </c>
      <c r="O7494" t="s">
        <v>45</v>
      </c>
      <c r="Q7494" t="s">
        <v>45</v>
      </c>
      <c r="S7494" t="s">
        <v>45</v>
      </c>
      <c r="U7494" t="s">
        <v>45</v>
      </c>
      <c r="W7494" t="s">
        <v>45</v>
      </c>
      <c r="X7494">
        <v>16</v>
      </c>
      <c r="Y7494" t="s">
        <v>46</v>
      </c>
      <c r="Z7494">
        <v>12</v>
      </c>
      <c r="AA7494" t="s">
        <v>46</v>
      </c>
      <c r="AB7494">
        <v>7</v>
      </c>
      <c r="AC7494" t="s">
        <v>47</v>
      </c>
      <c r="AD7494">
        <v>2</v>
      </c>
      <c r="AE7494" t="s">
        <v>45</v>
      </c>
      <c r="AG7494" t="s">
        <v>45</v>
      </c>
      <c r="AI7494" t="s">
        <v>48</v>
      </c>
      <c r="AJ7494">
        <v>13</v>
      </c>
      <c r="AK7494" t="str">
        <f>_xlfn.XLOOKUP(Table_ExternalData_1[[#This Row],[Shop'[Shop Code']]],Sheet1!D:D,Sheet1!A:A)</f>
        <v>REGION 1 ALBERTO BLASCO</v>
      </c>
    </row>
    <row r="7495" spans="1:37" x14ac:dyDescent="0.3">
      <c r="A7495">
        <v>38</v>
      </c>
      <c r="B7495" t="s">
        <v>94</v>
      </c>
      <c r="C7495" t="s">
        <v>910</v>
      </c>
      <c r="D7495" t="s">
        <v>51</v>
      </c>
      <c r="E7495" t="s">
        <v>52</v>
      </c>
      <c r="F7495" t="s">
        <v>53</v>
      </c>
      <c r="G7495" t="s">
        <v>911</v>
      </c>
      <c r="H7495" t="s">
        <v>55</v>
      </c>
      <c r="I7495" t="s">
        <v>56</v>
      </c>
      <c r="J7495" t="s">
        <v>57</v>
      </c>
      <c r="K7495" s="1">
        <v>45552</v>
      </c>
      <c r="L7495" t="s">
        <v>912</v>
      </c>
      <c r="O7495" t="s">
        <v>45</v>
      </c>
      <c r="Q7495" t="s">
        <v>45</v>
      </c>
      <c r="S7495" t="s">
        <v>45</v>
      </c>
      <c r="U7495" t="s">
        <v>45</v>
      </c>
      <c r="W7495" t="s">
        <v>45</v>
      </c>
      <c r="X7495">
        <v>7</v>
      </c>
      <c r="Y7495" t="s">
        <v>46</v>
      </c>
      <c r="Z7495">
        <v>6</v>
      </c>
      <c r="AA7495" t="s">
        <v>46</v>
      </c>
      <c r="AB7495">
        <v>7</v>
      </c>
      <c r="AC7495" t="s">
        <v>47</v>
      </c>
      <c r="AE7495" t="s">
        <v>45</v>
      </c>
      <c r="AG7495" t="s">
        <v>45</v>
      </c>
      <c r="AI7495" t="s">
        <v>48</v>
      </c>
      <c r="AJ7495">
        <v>12</v>
      </c>
      <c r="AK7495" t="str">
        <f>_xlfn.XLOOKUP(Table_ExternalData_1[[#This Row],[Shop'[Shop Code']]],Sheet1!D:D,Sheet1!A:A)</f>
        <v>REGION 1 ALBERTO BLASCO</v>
      </c>
    </row>
    <row r="7496" spans="1:37" x14ac:dyDescent="0.3">
      <c r="A7496">
        <v>38</v>
      </c>
      <c r="B7496" t="s">
        <v>94</v>
      </c>
      <c r="C7496" t="s">
        <v>910</v>
      </c>
      <c r="D7496" t="s">
        <v>51</v>
      </c>
      <c r="E7496" t="s">
        <v>52</v>
      </c>
      <c r="F7496" t="s">
        <v>53</v>
      </c>
      <c r="G7496" t="s">
        <v>911</v>
      </c>
      <c r="H7496" t="s">
        <v>55</v>
      </c>
      <c r="I7496" t="s">
        <v>56</v>
      </c>
      <c r="J7496" t="s">
        <v>57</v>
      </c>
      <c r="K7496" s="1">
        <v>45556</v>
      </c>
      <c r="L7496" t="s">
        <v>912</v>
      </c>
      <c r="M7496">
        <v>1</v>
      </c>
      <c r="O7496" t="s">
        <v>45</v>
      </c>
      <c r="Q7496" t="s">
        <v>45</v>
      </c>
      <c r="S7496" t="s">
        <v>45</v>
      </c>
      <c r="U7496" t="s">
        <v>45</v>
      </c>
      <c r="W7496" t="s">
        <v>45</v>
      </c>
      <c r="Y7496" t="s">
        <v>46</v>
      </c>
      <c r="AA7496" t="s">
        <v>46</v>
      </c>
      <c r="AC7496" t="s">
        <v>47</v>
      </c>
      <c r="AE7496" t="s">
        <v>45</v>
      </c>
      <c r="AG7496" t="s">
        <v>45</v>
      </c>
      <c r="AI7496" t="s">
        <v>48</v>
      </c>
      <c r="AJ7496">
        <v>15</v>
      </c>
      <c r="AK7496" t="str">
        <f>_xlfn.XLOOKUP(Table_ExternalData_1[[#This Row],[Shop'[Shop Code']]],Sheet1!D:D,Sheet1!A:A)</f>
        <v>REGION 1 ALBERTO BLASCO</v>
      </c>
    </row>
    <row r="7497" spans="1:37" x14ac:dyDescent="0.3">
      <c r="A7497">
        <v>38</v>
      </c>
      <c r="B7497" t="s">
        <v>94</v>
      </c>
      <c r="C7497" t="s">
        <v>910</v>
      </c>
      <c r="D7497" t="s">
        <v>51</v>
      </c>
      <c r="E7497" t="s">
        <v>52</v>
      </c>
      <c r="F7497" t="s">
        <v>53</v>
      </c>
      <c r="G7497" t="s">
        <v>911</v>
      </c>
      <c r="H7497" t="s">
        <v>55</v>
      </c>
      <c r="I7497" t="s">
        <v>56</v>
      </c>
      <c r="J7497" t="s">
        <v>57</v>
      </c>
      <c r="K7497" s="1">
        <v>45551</v>
      </c>
      <c r="L7497" t="s">
        <v>912</v>
      </c>
      <c r="O7497" t="s">
        <v>45</v>
      </c>
      <c r="Q7497" t="s">
        <v>45</v>
      </c>
      <c r="S7497" t="s">
        <v>45</v>
      </c>
      <c r="U7497" t="s">
        <v>45</v>
      </c>
      <c r="W7497" t="s">
        <v>45</v>
      </c>
      <c r="X7497">
        <v>8</v>
      </c>
      <c r="Y7497" t="s">
        <v>46</v>
      </c>
      <c r="Z7497">
        <v>8</v>
      </c>
      <c r="AA7497" t="s">
        <v>46</v>
      </c>
      <c r="AB7497">
        <v>10</v>
      </c>
      <c r="AC7497" t="s">
        <v>47</v>
      </c>
      <c r="AE7497" t="s">
        <v>45</v>
      </c>
      <c r="AG7497" t="s">
        <v>45</v>
      </c>
      <c r="AI7497" t="s">
        <v>48</v>
      </c>
      <c r="AJ7497">
        <v>11</v>
      </c>
      <c r="AK7497" t="str">
        <f>_xlfn.XLOOKUP(Table_ExternalData_1[[#This Row],[Shop'[Shop Code']]],Sheet1!D:D,Sheet1!A:A)</f>
        <v>REGION 1 ALBERTO BLASCO</v>
      </c>
    </row>
    <row r="7498" spans="1:37" x14ac:dyDescent="0.3">
      <c r="A7498">
        <v>38</v>
      </c>
      <c r="B7498" t="s">
        <v>94</v>
      </c>
      <c r="C7498" t="s">
        <v>910</v>
      </c>
      <c r="D7498" t="s">
        <v>51</v>
      </c>
      <c r="E7498" t="s">
        <v>52</v>
      </c>
      <c r="F7498" t="s">
        <v>53</v>
      </c>
      <c r="G7498" t="s">
        <v>911</v>
      </c>
      <c r="H7498" t="s">
        <v>55</v>
      </c>
      <c r="I7498" t="s">
        <v>56</v>
      </c>
      <c r="J7498" t="s">
        <v>57</v>
      </c>
      <c r="K7498" s="1">
        <v>45554</v>
      </c>
      <c r="L7498" t="s">
        <v>912</v>
      </c>
      <c r="O7498" t="s">
        <v>45</v>
      </c>
      <c r="Q7498" t="s">
        <v>45</v>
      </c>
      <c r="S7498" t="s">
        <v>45</v>
      </c>
      <c r="U7498" t="s">
        <v>45</v>
      </c>
      <c r="W7498" t="s">
        <v>45</v>
      </c>
      <c r="X7498">
        <v>1</v>
      </c>
      <c r="Y7498" t="s">
        <v>46</v>
      </c>
      <c r="AA7498" t="s">
        <v>46</v>
      </c>
      <c r="AB7498">
        <v>10</v>
      </c>
      <c r="AC7498" t="s">
        <v>47</v>
      </c>
      <c r="AE7498" t="s">
        <v>45</v>
      </c>
      <c r="AG7498" t="s">
        <v>45</v>
      </c>
      <c r="AI7498" t="s">
        <v>48</v>
      </c>
      <c r="AJ7498">
        <v>14</v>
      </c>
      <c r="AK7498" t="str">
        <f>_xlfn.XLOOKUP(Table_ExternalData_1[[#This Row],[Shop'[Shop Code']]],Sheet1!D:D,Sheet1!A:A)</f>
        <v>REGION 1 ALBERTO BLASCO</v>
      </c>
    </row>
    <row r="7499" spans="1:37" x14ac:dyDescent="0.3">
      <c r="A7499">
        <v>38</v>
      </c>
      <c r="B7499" t="s">
        <v>225</v>
      </c>
      <c r="C7499" t="s">
        <v>913</v>
      </c>
      <c r="D7499" t="s">
        <v>365</v>
      </c>
      <c r="E7499" t="s">
        <v>366</v>
      </c>
      <c r="F7499" t="s">
        <v>367</v>
      </c>
      <c r="G7499" t="s">
        <v>914</v>
      </c>
      <c r="H7499" t="s">
        <v>369</v>
      </c>
      <c r="I7499" t="s">
        <v>42</v>
      </c>
      <c r="J7499" t="s">
        <v>43</v>
      </c>
      <c r="K7499" s="1">
        <v>45552</v>
      </c>
      <c r="L7499" t="s">
        <v>915</v>
      </c>
      <c r="M7499">
        <v>2</v>
      </c>
      <c r="N7499">
        <v>2</v>
      </c>
      <c r="O7499" t="s">
        <v>45</v>
      </c>
      <c r="P7499">
        <v>2</v>
      </c>
      <c r="Q7499" t="s">
        <v>45</v>
      </c>
      <c r="S7499" t="s">
        <v>45</v>
      </c>
      <c r="U7499" t="s">
        <v>45</v>
      </c>
      <c r="W7499" t="s">
        <v>45</v>
      </c>
      <c r="X7499">
        <v>19</v>
      </c>
      <c r="Y7499" t="s">
        <v>46</v>
      </c>
      <c r="Z7499">
        <v>10</v>
      </c>
      <c r="AA7499" t="s">
        <v>46</v>
      </c>
      <c r="AB7499">
        <v>4</v>
      </c>
      <c r="AC7499" t="s">
        <v>47</v>
      </c>
      <c r="AE7499" t="s">
        <v>45</v>
      </c>
      <c r="AG7499" t="s">
        <v>45</v>
      </c>
      <c r="AI7499" t="s">
        <v>48</v>
      </c>
      <c r="AJ7499">
        <v>12</v>
      </c>
      <c r="AK7499" t="str">
        <f>_xlfn.XLOOKUP(Table_ExternalData_1[[#This Row],[Shop'[Shop Code']]],Sheet1!D:D,Sheet1!A:A)</f>
        <v>REGION 4 LEYRE IBEAS</v>
      </c>
    </row>
    <row r="7500" spans="1:37" x14ac:dyDescent="0.3">
      <c r="A7500">
        <v>38</v>
      </c>
      <c r="B7500" t="s">
        <v>225</v>
      </c>
      <c r="C7500" t="s">
        <v>913</v>
      </c>
      <c r="D7500" t="s">
        <v>365</v>
      </c>
      <c r="E7500" t="s">
        <v>366</v>
      </c>
      <c r="F7500" t="s">
        <v>367</v>
      </c>
      <c r="G7500" t="s">
        <v>914</v>
      </c>
      <c r="H7500" t="s">
        <v>369</v>
      </c>
      <c r="I7500" t="s">
        <v>42</v>
      </c>
      <c r="J7500" t="s">
        <v>43</v>
      </c>
      <c r="K7500" s="1">
        <v>45551</v>
      </c>
      <c r="L7500" t="s">
        <v>915</v>
      </c>
      <c r="O7500" t="s">
        <v>45</v>
      </c>
      <c r="Q7500" t="s">
        <v>45</v>
      </c>
      <c r="S7500" t="s">
        <v>45</v>
      </c>
      <c r="U7500" t="s">
        <v>45</v>
      </c>
      <c r="W7500" t="s">
        <v>45</v>
      </c>
      <c r="X7500">
        <v>2</v>
      </c>
      <c r="Y7500" t="s">
        <v>46</v>
      </c>
      <c r="AA7500" t="s">
        <v>46</v>
      </c>
      <c r="AB7500">
        <v>4</v>
      </c>
      <c r="AC7500" t="s">
        <v>47</v>
      </c>
      <c r="AE7500" t="s">
        <v>45</v>
      </c>
      <c r="AG7500" t="s">
        <v>45</v>
      </c>
      <c r="AI7500" t="s">
        <v>48</v>
      </c>
      <c r="AJ7500">
        <v>11</v>
      </c>
      <c r="AK7500" t="str">
        <f>_xlfn.XLOOKUP(Table_ExternalData_1[[#This Row],[Shop'[Shop Code']]],Sheet1!D:D,Sheet1!A:A)</f>
        <v>REGION 4 LEYRE IBEAS</v>
      </c>
    </row>
    <row r="7501" spans="1:37" x14ac:dyDescent="0.3">
      <c r="A7501">
        <v>38</v>
      </c>
      <c r="B7501" t="s">
        <v>225</v>
      </c>
      <c r="C7501" t="s">
        <v>913</v>
      </c>
      <c r="D7501" t="s">
        <v>365</v>
      </c>
      <c r="E7501" t="s">
        <v>366</v>
      </c>
      <c r="F7501" t="s">
        <v>367</v>
      </c>
      <c r="G7501" t="s">
        <v>914</v>
      </c>
      <c r="H7501" t="s">
        <v>369</v>
      </c>
      <c r="I7501" t="s">
        <v>42</v>
      </c>
      <c r="J7501" t="s">
        <v>43</v>
      </c>
      <c r="K7501" s="1">
        <v>45554</v>
      </c>
      <c r="L7501" t="s">
        <v>915</v>
      </c>
      <c r="M7501">
        <v>1</v>
      </c>
      <c r="N7501">
        <v>2</v>
      </c>
      <c r="O7501" t="s">
        <v>45</v>
      </c>
      <c r="Q7501" t="s">
        <v>45</v>
      </c>
      <c r="S7501" t="s">
        <v>45</v>
      </c>
      <c r="U7501" t="s">
        <v>45</v>
      </c>
      <c r="W7501" t="s">
        <v>45</v>
      </c>
      <c r="X7501">
        <v>13</v>
      </c>
      <c r="Y7501" t="s">
        <v>46</v>
      </c>
      <c r="Z7501">
        <v>9</v>
      </c>
      <c r="AA7501" t="s">
        <v>46</v>
      </c>
      <c r="AB7501">
        <v>4</v>
      </c>
      <c r="AC7501" t="s">
        <v>47</v>
      </c>
      <c r="AE7501" t="s">
        <v>45</v>
      </c>
      <c r="AG7501" t="s">
        <v>45</v>
      </c>
      <c r="AI7501" t="s">
        <v>48</v>
      </c>
      <c r="AJ7501">
        <v>14</v>
      </c>
      <c r="AK7501" t="str">
        <f>_xlfn.XLOOKUP(Table_ExternalData_1[[#This Row],[Shop'[Shop Code']]],Sheet1!D:D,Sheet1!A:A)</f>
        <v>REGION 4 LEYRE IBEAS</v>
      </c>
    </row>
    <row r="7502" spans="1:37" x14ac:dyDescent="0.3">
      <c r="A7502">
        <v>38</v>
      </c>
      <c r="B7502" t="s">
        <v>225</v>
      </c>
      <c r="C7502" t="s">
        <v>913</v>
      </c>
      <c r="D7502" t="s">
        <v>365</v>
      </c>
      <c r="E7502" t="s">
        <v>366</v>
      </c>
      <c r="F7502" t="s">
        <v>367</v>
      </c>
      <c r="G7502" t="s">
        <v>914</v>
      </c>
      <c r="H7502" t="s">
        <v>369</v>
      </c>
      <c r="I7502" t="s">
        <v>42</v>
      </c>
      <c r="J7502" t="s">
        <v>43</v>
      </c>
      <c r="K7502" s="1">
        <v>45553</v>
      </c>
      <c r="L7502" t="s">
        <v>915</v>
      </c>
      <c r="M7502">
        <v>3</v>
      </c>
      <c r="O7502" t="s">
        <v>45</v>
      </c>
      <c r="Q7502" t="s">
        <v>45</v>
      </c>
      <c r="S7502" t="s">
        <v>45</v>
      </c>
      <c r="U7502" t="s">
        <v>45</v>
      </c>
      <c r="W7502" t="s">
        <v>45</v>
      </c>
      <c r="X7502">
        <v>16</v>
      </c>
      <c r="Y7502" t="s">
        <v>46</v>
      </c>
      <c r="Z7502">
        <v>10</v>
      </c>
      <c r="AA7502" t="s">
        <v>46</v>
      </c>
      <c r="AB7502">
        <v>6</v>
      </c>
      <c r="AC7502" t="s">
        <v>47</v>
      </c>
      <c r="AE7502" t="s">
        <v>45</v>
      </c>
      <c r="AG7502" t="s">
        <v>45</v>
      </c>
      <c r="AI7502" t="s">
        <v>48</v>
      </c>
      <c r="AJ7502">
        <v>13</v>
      </c>
      <c r="AK7502" t="str">
        <f>_xlfn.XLOOKUP(Table_ExternalData_1[[#This Row],[Shop'[Shop Code']]],Sheet1!D:D,Sheet1!A:A)</f>
        <v>REGION 4 LEYRE IBEAS</v>
      </c>
    </row>
    <row r="7503" spans="1:37" x14ac:dyDescent="0.3">
      <c r="A7503">
        <v>38</v>
      </c>
      <c r="B7503" t="s">
        <v>225</v>
      </c>
      <c r="C7503" t="s">
        <v>913</v>
      </c>
      <c r="D7503" t="s">
        <v>365</v>
      </c>
      <c r="E7503" t="s">
        <v>366</v>
      </c>
      <c r="F7503" t="s">
        <v>367</v>
      </c>
      <c r="G7503" t="s">
        <v>914</v>
      </c>
      <c r="H7503" t="s">
        <v>369</v>
      </c>
      <c r="I7503" t="s">
        <v>42</v>
      </c>
      <c r="J7503" t="s">
        <v>43</v>
      </c>
      <c r="K7503" s="1">
        <v>45555</v>
      </c>
      <c r="L7503" t="s">
        <v>915</v>
      </c>
      <c r="M7503">
        <v>3</v>
      </c>
      <c r="N7503">
        <v>4</v>
      </c>
      <c r="O7503" t="s">
        <v>45</v>
      </c>
      <c r="P7503">
        <v>0</v>
      </c>
      <c r="Q7503" t="s">
        <v>45</v>
      </c>
      <c r="S7503" t="s">
        <v>45</v>
      </c>
      <c r="U7503" t="s">
        <v>45</v>
      </c>
      <c r="V7503">
        <v>2</v>
      </c>
      <c r="W7503" t="s">
        <v>45</v>
      </c>
      <c r="X7503">
        <v>21</v>
      </c>
      <c r="Y7503" t="s">
        <v>46</v>
      </c>
      <c r="Z7503">
        <v>7</v>
      </c>
      <c r="AA7503" t="s">
        <v>46</v>
      </c>
      <c r="AB7503">
        <v>3</v>
      </c>
      <c r="AC7503" t="s">
        <v>47</v>
      </c>
      <c r="AE7503" t="s">
        <v>45</v>
      </c>
      <c r="AF7503">
        <v>2</v>
      </c>
      <c r="AG7503" t="s">
        <v>45</v>
      </c>
      <c r="AH7503">
        <v>4363.62</v>
      </c>
      <c r="AI7503" t="s">
        <v>48</v>
      </c>
      <c r="AJ7503">
        <v>15</v>
      </c>
      <c r="AK7503" t="str">
        <f>_xlfn.XLOOKUP(Table_ExternalData_1[[#This Row],[Shop'[Shop Code']]],Sheet1!D:D,Sheet1!A:A)</f>
        <v>REGION 4 LEYRE IBEAS</v>
      </c>
    </row>
    <row r="7504" spans="1:37" x14ac:dyDescent="0.3">
      <c r="A7504">
        <v>38</v>
      </c>
      <c r="B7504" t="s">
        <v>61</v>
      </c>
      <c r="C7504" t="s">
        <v>916</v>
      </c>
      <c r="D7504" t="s">
        <v>194</v>
      </c>
      <c r="E7504" t="s">
        <v>195</v>
      </c>
      <c r="F7504" t="s">
        <v>196</v>
      </c>
      <c r="G7504" t="s">
        <v>917</v>
      </c>
      <c r="H7504" t="s">
        <v>198</v>
      </c>
      <c r="I7504" t="s">
        <v>42</v>
      </c>
      <c r="J7504" t="s">
        <v>43</v>
      </c>
      <c r="K7504" s="1">
        <v>45553</v>
      </c>
      <c r="L7504" t="s">
        <v>918</v>
      </c>
      <c r="M7504">
        <v>9</v>
      </c>
      <c r="N7504">
        <v>5</v>
      </c>
      <c r="O7504" t="s">
        <v>45</v>
      </c>
      <c r="P7504">
        <v>2</v>
      </c>
      <c r="Q7504" t="s">
        <v>45</v>
      </c>
      <c r="R7504">
        <v>2</v>
      </c>
      <c r="S7504" t="s">
        <v>45</v>
      </c>
      <c r="U7504" t="s">
        <v>45</v>
      </c>
      <c r="W7504" t="s">
        <v>45</v>
      </c>
      <c r="X7504">
        <v>38</v>
      </c>
      <c r="Y7504" t="s">
        <v>46</v>
      </c>
      <c r="Z7504">
        <v>26</v>
      </c>
      <c r="AA7504" t="s">
        <v>46</v>
      </c>
      <c r="AB7504">
        <v>7</v>
      </c>
      <c r="AC7504" t="s">
        <v>47</v>
      </c>
      <c r="AD7504">
        <v>3</v>
      </c>
      <c r="AE7504" t="s">
        <v>45</v>
      </c>
      <c r="AF7504">
        <v>3</v>
      </c>
      <c r="AG7504" t="s">
        <v>45</v>
      </c>
      <c r="AH7504">
        <v>8000</v>
      </c>
      <c r="AI7504" t="s">
        <v>48</v>
      </c>
      <c r="AJ7504">
        <v>13</v>
      </c>
      <c r="AK7504" t="str">
        <f>_xlfn.XLOOKUP(Table_ExternalData_1[[#This Row],[Shop'[Shop Code']]],Sheet1!D:D,Sheet1!A:A)</f>
        <v>REGION 4 LEYRE IBEAS</v>
      </c>
    </row>
    <row r="7505" spans="1:37" x14ac:dyDescent="0.3">
      <c r="A7505">
        <v>38</v>
      </c>
      <c r="B7505" t="s">
        <v>61</v>
      </c>
      <c r="C7505" t="s">
        <v>916</v>
      </c>
      <c r="D7505" t="s">
        <v>194</v>
      </c>
      <c r="E7505" t="s">
        <v>195</v>
      </c>
      <c r="F7505" t="s">
        <v>196</v>
      </c>
      <c r="G7505" t="s">
        <v>917</v>
      </c>
      <c r="H7505" t="s">
        <v>198</v>
      </c>
      <c r="I7505" t="s">
        <v>42</v>
      </c>
      <c r="J7505" t="s">
        <v>43</v>
      </c>
      <c r="K7505" s="1">
        <v>45551</v>
      </c>
      <c r="L7505" t="s">
        <v>918</v>
      </c>
      <c r="M7505">
        <v>5</v>
      </c>
      <c r="N7505">
        <v>6</v>
      </c>
      <c r="O7505" t="s">
        <v>45</v>
      </c>
      <c r="P7505">
        <v>2</v>
      </c>
      <c r="Q7505" t="s">
        <v>45</v>
      </c>
      <c r="S7505" t="s">
        <v>45</v>
      </c>
      <c r="U7505" t="s">
        <v>45</v>
      </c>
      <c r="W7505" t="s">
        <v>45</v>
      </c>
      <c r="X7505">
        <v>47</v>
      </c>
      <c r="Y7505" t="s">
        <v>46</v>
      </c>
      <c r="Z7505">
        <v>23</v>
      </c>
      <c r="AA7505" t="s">
        <v>46</v>
      </c>
      <c r="AB7505">
        <v>5</v>
      </c>
      <c r="AC7505" t="s">
        <v>47</v>
      </c>
      <c r="AD7505">
        <v>2</v>
      </c>
      <c r="AE7505" t="s">
        <v>45</v>
      </c>
      <c r="AF7505">
        <v>2</v>
      </c>
      <c r="AG7505" t="s">
        <v>45</v>
      </c>
      <c r="AH7505">
        <v>3745.46</v>
      </c>
      <c r="AI7505" t="s">
        <v>48</v>
      </c>
      <c r="AJ7505">
        <v>11</v>
      </c>
      <c r="AK7505" t="str">
        <f>_xlfn.XLOOKUP(Table_ExternalData_1[[#This Row],[Shop'[Shop Code']]],Sheet1!D:D,Sheet1!A:A)</f>
        <v>REGION 4 LEYRE IBEAS</v>
      </c>
    </row>
    <row r="7506" spans="1:37" x14ac:dyDescent="0.3">
      <c r="A7506">
        <v>38</v>
      </c>
      <c r="B7506" t="s">
        <v>61</v>
      </c>
      <c r="C7506" t="s">
        <v>916</v>
      </c>
      <c r="D7506" t="s">
        <v>194</v>
      </c>
      <c r="E7506" t="s">
        <v>195</v>
      </c>
      <c r="F7506" t="s">
        <v>196</v>
      </c>
      <c r="G7506" t="s">
        <v>917</v>
      </c>
      <c r="H7506" t="s">
        <v>198</v>
      </c>
      <c r="I7506" t="s">
        <v>42</v>
      </c>
      <c r="J7506" t="s">
        <v>43</v>
      </c>
      <c r="K7506" s="1">
        <v>45554</v>
      </c>
      <c r="L7506" t="s">
        <v>918</v>
      </c>
      <c r="M7506">
        <v>7</v>
      </c>
      <c r="N7506">
        <v>4</v>
      </c>
      <c r="O7506" t="s">
        <v>45</v>
      </c>
      <c r="P7506">
        <v>2</v>
      </c>
      <c r="Q7506" t="s">
        <v>45</v>
      </c>
      <c r="S7506" t="s">
        <v>45</v>
      </c>
      <c r="U7506" t="s">
        <v>45</v>
      </c>
      <c r="W7506" t="s">
        <v>45</v>
      </c>
      <c r="X7506">
        <v>32</v>
      </c>
      <c r="Y7506" t="s">
        <v>46</v>
      </c>
      <c r="Z7506">
        <v>20</v>
      </c>
      <c r="AA7506" t="s">
        <v>46</v>
      </c>
      <c r="AB7506">
        <v>10</v>
      </c>
      <c r="AC7506" t="s">
        <v>47</v>
      </c>
      <c r="AD7506">
        <v>2</v>
      </c>
      <c r="AE7506" t="s">
        <v>45</v>
      </c>
      <c r="AF7506">
        <v>2</v>
      </c>
      <c r="AG7506" t="s">
        <v>45</v>
      </c>
      <c r="AH7506">
        <v>3854.54</v>
      </c>
      <c r="AI7506" t="s">
        <v>48</v>
      </c>
      <c r="AJ7506">
        <v>14</v>
      </c>
      <c r="AK7506" t="str">
        <f>_xlfn.XLOOKUP(Table_ExternalData_1[[#This Row],[Shop'[Shop Code']]],Sheet1!D:D,Sheet1!A:A)</f>
        <v>REGION 4 LEYRE IBEAS</v>
      </c>
    </row>
    <row r="7507" spans="1:37" x14ac:dyDescent="0.3">
      <c r="A7507">
        <v>38</v>
      </c>
      <c r="B7507" t="s">
        <v>61</v>
      </c>
      <c r="C7507" t="s">
        <v>916</v>
      </c>
      <c r="D7507" t="s">
        <v>194</v>
      </c>
      <c r="E7507" t="s">
        <v>195</v>
      </c>
      <c r="F7507" t="s">
        <v>196</v>
      </c>
      <c r="G7507" t="s">
        <v>917</v>
      </c>
      <c r="H7507" t="s">
        <v>198</v>
      </c>
      <c r="I7507" t="s">
        <v>42</v>
      </c>
      <c r="J7507" t="s">
        <v>43</v>
      </c>
      <c r="K7507" s="1">
        <v>45552</v>
      </c>
      <c r="L7507" t="s">
        <v>918</v>
      </c>
      <c r="M7507">
        <v>6</v>
      </c>
      <c r="N7507">
        <v>3</v>
      </c>
      <c r="O7507" t="s">
        <v>45</v>
      </c>
      <c r="P7507">
        <v>7</v>
      </c>
      <c r="Q7507" t="s">
        <v>45</v>
      </c>
      <c r="R7507">
        <v>3</v>
      </c>
      <c r="S7507" t="s">
        <v>45</v>
      </c>
      <c r="T7507">
        <v>0</v>
      </c>
      <c r="U7507" t="s">
        <v>45</v>
      </c>
      <c r="W7507" t="s">
        <v>45</v>
      </c>
      <c r="X7507">
        <v>37</v>
      </c>
      <c r="Y7507" t="s">
        <v>46</v>
      </c>
      <c r="Z7507">
        <v>17</v>
      </c>
      <c r="AA7507" t="s">
        <v>46</v>
      </c>
      <c r="AB7507">
        <v>11</v>
      </c>
      <c r="AC7507" t="s">
        <v>47</v>
      </c>
      <c r="AD7507">
        <v>2</v>
      </c>
      <c r="AE7507" t="s">
        <v>45</v>
      </c>
      <c r="AF7507">
        <v>5</v>
      </c>
      <c r="AG7507" t="s">
        <v>45</v>
      </c>
      <c r="AH7507">
        <v>9679.08</v>
      </c>
      <c r="AI7507" t="s">
        <v>48</v>
      </c>
      <c r="AJ7507">
        <v>12</v>
      </c>
      <c r="AK7507" t="str">
        <f>_xlfn.XLOOKUP(Table_ExternalData_1[[#This Row],[Shop'[Shop Code']]],Sheet1!D:D,Sheet1!A:A)</f>
        <v>REGION 4 LEYRE IBEAS</v>
      </c>
    </row>
    <row r="7508" spans="1:37" x14ac:dyDescent="0.3">
      <c r="A7508">
        <v>38</v>
      </c>
      <c r="B7508" t="s">
        <v>61</v>
      </c>
      <c r="C7508" t="s">
        <v>916</v>
      </c>
      <c r="D7508" t="s">
        <v>194</v>
      </c>
      <c r="E7508" t="s">
        <v>195</v>
      </c>
      <c r="F7508" t="s">
        <v>196</v>
      </c>
      <c r="G7508" t="s">
        <v>917</v>
      </c>
      <c r="H7508" t="s">
        <v>198</v>
      </c>
      <c r="I7508" t="s">
        <v>42</v>
      </c>
      <c r="J7508" t="s">
        <v>43</v>
      </c>
      <c r="K7508" s="1">
        <v>45555</v>
      </c>
      <c r="L7508" t="s">
        <v>918</v>
      </c>
      <c r="M7508">
        <v>6</v>
      </c>
      <c r="N7508">
        <v>2</v>
      </c>
      <c r="O7508" t="s">
        <v>45</v>
      </c>
      <c r="P7508">
        <v>6</v>
      </c>
      <c r="Q7508" t="s">
        <v>45</v>
      </c>
      <c r="R7508">
        <v>2</v>
      </c>
      <c r="S7508" t="s">
        <v>45</v>
      </c>
      <c r="U7508" t="s">
        <v>45</v>
      </c>
      <c r="W7508" t="s">
        <v>45</v>
      </c>
      <c r="X7508">
        <v>31</v>
      </c>
      <c r="Y7508" t="s">
        <v>46</v>
      </c>
      <c r="Z7508">
        <v>19</v>
      </c>
      <c r="AA7508" t="s">
        <v>46</v>
      </c>
      <c r="AB7508">
        <v>9</v>
      </c>
      <c r="AC7508" t="s">
        <v>47</v>
      </c>
      <c r="AD7508">
        <v>1</v>
      </c>
      <c r="AE7508" t="s">
        <v>45</v>
      </c>
      <c r="AF7508">
        <v>5</v>
      </c>
      <c r="AG7508" t="s">
        <v>45</v>
      </c>
      <c r="AH7508">
        <v>9109.08</v>
      </c>
      <c r="AI7508" t="s">
        <v>48</v>
      </c>
      <c r="AJ7508">
        <v>15</v>
      </c>
      <c r="AK7508" t="str">
        <f>_xlfn.XLOOKUP(Table_ExternalData_1[[#This Row],[Shop'[Shop Code']]],Sheet1!D:D,Sheet1!A:A)</f>
        <v>REGION 4 LEYRE IBEAS</v>
      </c>
    </row>
    <row r="7509" spans="1:37" x14ac:dyDescent="0.3">
      <c r="A7509">
        <v>38</v>
      </c>
      <c r="B7509" t="s">
        <v>919</v>
      </c>
      <c r="C7509" t="s">
        <v>920</v>
      </c>
      <c r="D7509" t="s">
        <v>194</v>
      </c>
      <c r="E7509" t="s">
        <v>195</v>
      </c>
      <c r="F7509" t="s">
        <v>196</v>
      </c>
      <c r="G7509" t="s">
        <v>921</v>
      </c>
      <c r="H7509" t="s">
        <v>198</v>
      </c>
      <c r="I7509" t="s">
        <v>42</v>
      </c>
      <c r="J7509" t="s">
        <v>43</v>
      </c>
      <c r="K7509" s="1">
        <v>45551</v>
      </c>
      <c r="L7509" t="s">
        <v>922</v>
      </c>
      <c r="O7509" t="s">
        <v>45</v>
      </c>
      <c r="P7509">
        <v>2</v>
      </c>
      <c r="Q7509" t="s">
        <v>45</v>
      </c>
      <c r="S7509" t="s">
        <v>45</v>
      </c>
      <c r="U7509" t="s">
        <v>45</v>
      </c>
      <c r="W7509" t="s">
        <v>45</v>
      </c>
      <c r="X7509">
        <v>5</v>
      </c>
      <c r="Y7509" t="s">
        <v>46</v>
      </c>
      <c r="AA7509" t="s">
        <v>46</v>
      </c>
      <c r="AB7509">
        <v>7</v>
      </c>
      <c r="AC7509" t="s">
        <v>47</v>
      </c>
      <c r="AE7509" t="s">
        <v>45</v>
      </c>
      <c r="AG7509" t="s">
        <v>45</v>
      </c>
      <c r="AI7509" t="s">
        <v>48</v>
      </c>
      <c r="AJ7509">
        <v>11</v>
      </c>
      <c r="AK7509" t="str">
        <f>_xlfn.XLOOKUP(Table_ExternalData_1[[#This Row],[Shop'[Shop Code']]],Sheet1!D:D,Sheet1!A:A)</f>
        <v>REGION 4 LEYRE IBEAS</v>
      </c>
    </row>
    <row r="7510" spans="1:37" x14ac:dyDescent="0.3">
      <c r="A7510">
        <v>38</v>
      </c>
      <c r="B7510" t="s">
        <v>919</v>
      </c>
      <c r="C7510" t="s">
        <v>920</v>
      </c>
      <c r="D7510" t="s">
        <v>194</v>
      </c>
      <c r="E7510" t="s">
        <v>195</v>
      </c>
      <c r="F7510" t="s">
        <v>196</v>
      </c>
      <c r="G7510" t="s">
        <v>921</v>
      </c>
      <c r="H7510" t="s">
        <v>198</v>
      </c>
      <c r="I7510" t="s">
        <v>42</v>
      </c>
      <c r="J7510" t="s">
        <v>43</v>
      </c>
      <c r="K7510" s="1">
        <v>45552</v>
      </c>
      <c r="L7510" t="s">
        <v>922</v>
      </c>
      <c r="M7510">
        <v>1</v>
      </c>
      <c r="O7510" t="s">
        <v>45</v>
      </c>
      <c r="Q7510" t="s">
        <v>45</v>
      </c>
      <c r="S7510" t="s">
        <v>45</v>
      </c>
      <c r="U7510" t="s">
        <v>45</v>
      </c>
      <c r="W7510" t="s">
        <v>45</v>
      </c>
      <c r="X7510">
        <v>18</v>
      </c>
      <c r="Y7510" t="s">
        <v>46</v>
      </c>
      <c r="Z7510">
        <v>10</v>
      </c>
      <c r="AA7510" t="s">
        <v>46</v>
      </c>
      <c r="AB7510">
        <v>8</v>
      </c>
      <c r="AC7510" t="s">
        <v>47</v>
      </c>
      <c r="AE7510" t="s">
        <v>45</v>
      </c>
      <c r="AG7510" t="s">
        <v>45</v>
      </c>
      <c r="AI7510" t="s">
        <v>48</v>
      </c>
      <c r="AJ7510">
        <v>12</v>
      </c>
      <c r="AK7510" t="str">
        <f>_xlfn.XLOOKUP(Table_ExternalData_1[[#This Row],[Shop'[Shop Code']]],Sheet1!D:D,Sheet1!A:A)</f>
        <v>REGION 4 LEYRE IBEAS</v>
      </c>
    </row>
    <row r="7511" spans="1:37" x14ac:dyDescent="0.3">
      <c r="A7511">
        <v>38</v>
      </c>
      <c r="B7511" t="s">
        <v>919</v>
      </c>
      <c r="C7511" t="s">
        <v>920</v>
      </c>
      <c r="D7511" t="s">
        <v>194</v>
      </c>
      <c r="E7511" t="s">
        <v>195</v>
      </c>
      <c r="F7511" t="s">
        <v>196</v>
      </c>
      <c r="G7511" t="s">
        <v>921</v>
      </c>
      <c r="H7511" t="s">
        <v>198</v>
      </c>
      <c r="I7511" t="s">
        <v>42</v>
      </c>
      <c r="J7511" t="s">
        <v>43</v>
      </c>
      <c r="K7511" s="1">
        <v>45553</v>
      </c>
      <c r="L7511" t="s">
        <v>922</v>
      </c>
      <c r="O7511" t="s">
        <v>45</v>
      </c>
      <c r="Q7511" t="s">
        <v>45</v>
      </c>
      <c r="S7511" t="s">
        <v>45</v>
      </c>
      <c r="U7511" t="s">
        <v>45</v>
      </c>
      <c r="W7511" t="s">
        <v>45</v>
      </c>
      <c r="X7511">
        <v>1</v>
      </c>
      <c r="Y7511" t="s">
        <v>46</v>
      </c>
      <c r="AA7511" t="s">
        <v>46</v>
      </c>
      <c r="AB7511">
        <v>5</v>
      </c>
      <c r="AC7511" t="s">
        <v>47</v>
      </c>
      <c r="AE7511" t="s">
        <v>45</v>
      </c>
      <c r="AG7511" t="s">
        <v>45</v>
      </c>
      <c r="AI7511" t="s">
        <v>48</v>
      </c>
      <c r="AJ7511">
        <v>13</v>
      </c>
      <c r="AK7511" t="str">
        <f>_xlfn.XLOOKUP(Table_ExternalData_1[[#This Row],[Shop'[Shop Code']]],Sheet1!D:D,Sheet1!A:A)</f>
        <v>REGION 4 LEYRE IBEAS</v>
      </c>
    </row>
    <row r="7512" spans="1:37" x14ac:dyDescent="0.3">
      <c r="A7512">
        <v>38</v>
      </c>
      <c r="B7512" t="s">
        <v>919</v>
      </c>
      <c r="C7512" t="s">
        <v>920</v>
      </c>
      <c r="D7512" t="s">
        <v>194</v>
      </c>
      <c r="E7512" t="s">
        <v>195</v>
      </c>
      <c r="F7512" t="s">
        <v>196</v>
      </c>
      <c r="G7512" t="s">
        <v>921</v>
      </c>
      <c r="H7512" t="s">
        <v>198</v>
      </c>
      <c r="I7512" t="s">
        <v>42</v>
      </c>
      <c r="J7512" t="s">
        <v>43</v>
      </c>
      <c r="K7512" s="1">
        <v>45554</v>
      </c>
      <c r="L7512" t="s">
        <v>922</v>
      </c>
      <c r="M7512">
        <v>8</v>
      </c>
      <c r="O7512" t="s">
        <v>45</v>
      </c>
      <c r="P7512">
        <v>2</v>
      </c>
      <c r="Q7512" t="s">
        <v>45</v>
      </c>
      <c r="S7512" t="s">
        <v>45</v>
      </c>
      <c r="U7512" t="s">
        <v>45</v>
      </c>
      <c r="W7512" t="s">
        <v>45</v>
      </c>
      <c r="X7512">
        <v>19</v>
      </c>
      <c r="Y7512" t="s">
        <v>46</v>
      </c>
      <c r="Z7512">
        <v>10</v>
      </c>
      <c r="AA7512" t="s">
        <v>46</v>
      </c>
      <c r="AB7512">
        <v>3</v>
      </c>
      <c r="AC7512" t="s">
        <v>47</v>
      </c>
      <c r="AE7512" t="s">
        <v>45</v>
      </c>
      <c r="AG7512" t="s">
        <v>45</v>
      </c>
      <c r="AI7512" t="s">
        <v>48</v>
      </c>
      <c r="AJ7512">
        <v>14</v>
      </c>
      <c r="AK7512" t="str">
        <f>_xlfn.XLOOKUP(Table_ExternalData_1[[#This Row],[Shop'[Shop Code']]],Sheet1!D:D,Sheet1!A:A)</f>
        <v>REGION 4 LEYRE IBEAS</v>
      </c>
    </row>
    <row r="7513" spans="1:37" x14ac:dyDescent="0.3">
      <c r="A7513">
        <v>38</v>
      </c>
      <c r="B7513" t="s">
        <v>919</v>
      </c>
      <c r="C7513" t="s">
        <v>920</v>
      </c>
      <c r="D7513" t="s">
        <v>194</v>
      </c>
      <c r="E7513" t="s">
        <v>195</v>
      </c>
      <c r="F7513" t="s">
        <v>196</v>
      </c>
      <c r="G7513" t="s">
        <v>921</v>
      </c>
      <c r="H7513" t="s">
        <v>198</v>
      </c>
      <c r="I7513" t="s">
        <v>42</v>
      </c>
      <c r="J7513" t="s">
        <v>43</v>
      </c>
      <c r="K7513" s="1">
        <v>45555</v>
      </c>
      <c r="L7513" t="s">
        <v>922</v>
      </c>
      <c r="O7513" t="s">
        <v>45</v>
      </c>
      <c r="Q7513" t="s">
        <v>45</v>
      </c>
      <c r="S7513" t="s">
        <v>45</v>
      </c>
      <c r="U7513" t="s">
        <v>45</v>
      </c>
      <c r="W7513" t="s">
        <v>45</v>
      </c>
      <c r="X7513">
        <v>1</v>
      </c>
      <c r="Y7513" t="s">
        <v>46</v>
      </c>
      <c r="AA7513" t="s">
        <v>46</v>
      </c>
      <c r="AB7513">
        <v>6</v>
      </c>
      <c r="AC7513" t="s">
        <v>47</v>
      </c>
      <c r="AE7513" t="s">
        <v>45</v>
      </c>
      <c r="AG7513" t="s">
        <v>45</v>
      </c>
      <c r="AI7513" t="s">
        <v>48</v>
      </c>
      <c r="AJ7513">
        <v>15</v>
      </c>
      <c r="AK7513" t="str">
        <f>_xlfn.XLOOKUP(Table_ExternalData_1[[#This Row],[Shop'[Shop Code']]],Sheet1!D:D,Sheet1!A:A)</f>
        <v>REGION 4 LEYRE IBEAS</v>
      </c>
    </row>
    <row r="7514" spans="1:37" x14ac:dyDescent="0.3">
      <c r="A7514">
        <v>38</v>
      </c>
      <c r="B7514" t="s">
        <v>923</v>
      </c>
      <c r="C7514" t="s">
        <v>924</v>
      </c>
      <c r="D7514" t="s">
        <v>206</v>
      </c>
      <c r="E7514" t="s">
        <v>2914</v>
      </c>
      <c r="F7514" t="s">
        <v>2915</v>
      </c>
      <c r="G7514" t="s">
        <v>925</v>
      </c>
      <c r="H7514" t="s">
        <v>106</v>
      </c>
      <c r="I7514" t="s">
        <v>56</v>
      </c>
      <c r="J7514" t="s">
        <v>57</v>
      </c>
      <c r="K7514" s="1">
        <v>45555</v>
      </c>
      <c r="L7514" t="s">
        <v>926</v>
      </c>
      <c r="M7514">
        <v>1</v>
      </c>
      <c r="N7514">
        <v>4</v>
      </c>
      <c r="O7514" t="s">
        <v>45</v>
      </c>
      <c r="Q7514" t="s">
        <v>45</v>
      </c>
      <c r="S7514" t="s">
        <v>45</v>
      </c>
      <c r="U7514" t="s">
        <v>45</v>
      </c>
      <c r="W7514" t="s">
        <v>45</v>
      </c>
      <c r="X7514">
        <v>15</v>
      </c>
      <c r="Y7514" t="s">
        <v>46</v>
      </c>
      <c r="Z7514">
        <v>8</v>
      </c>
      <c r="AA7514" t="s">
        <v>46</v>
      </c>
      <c r="AB7514">
        <v>7</v>
      </c>
      <c r="AC7514" t="s">
        <v>47</v>
      </c>
      <c r="AE7514" t="s">
        <v>45</v>
      </c>
      <c r="AG7514" t="s">
        <v>45</v>
      </c>
      <c r="AI7514" t="s">
        <v>48</v>
      </c>
      <c r="AJ7514">
        <v>15</v>
      </c>
      <c r="AK7514" t="str">
        <f>_xlfn.XLOOKUP(Table_ExternalData_1[[#This Row],[Shop'[Shop Code']]],Sheet1!D:D,Sheet1!A:A)</f>
        <v>REGION 1 ALBERTO BLASCO</v>
      </c>
    </row>
    <row r="7515" spans="1:37" x14ac:dyDescent="0.3">
      <c r="A7515">
        <v>38</v>
      </c>
      <c r="B7515" t="s">
        <v>923</v>
      </c>
      <c r="C7515" t="s">
        <v>924</v>
      </c>
      <c r="D7515" t="s">
        <v>206</v>
      </c>
      <c r="E7515" t="s">
        <v>2914</v>
      </c>
      <c r="F7515" t="s">
        <v>2915</v>
      </c>
      <c r="G7515" t="s">
        <v>925</v>
      </c>
      <c r="H7515" t="s">
        <v>106</v>
      </c>
      <c r="I7515" t="s">
        <v>56</v>
      </c>
      <c r="J7515" t="s">
        <v>57</v>
      </c>
      <c r="K7515" s="1">
        <v>45554</v>
      </c>
      <c r="L7515" t="s">
        <v>926</v>
      </c>
      <c r="M7515">
        <v>3</v>
      </c>
      <c r="N7515">
        <v>3</v>
      </c>
      <c r="O7515" t="s">
        <v>45</v>
      </c>
      <c r="Q7515" t="s">
        <v>45</v>
      </c>
      <c r="S7515" t="s">
        <v>45</v>
      </c>
      <c r="U7515" t="s">
        <v>45</v>
      </c>
      <c r="W7515" t="s">
        <v>45</v>
      </c>
      <c r="X7515">
        <v>14</v>
      </c>
      <c r="Y7515" t="s">
        <v>46</v>
      </c>
      <c r="Z7515">
        <v>12</v>
      </c>
      <c r="AA7515" t="s">
        <v>46</v>
      </c>
      <c r="AB7515">
        <v>4</v>
      </c>
      <c r="AC7515" t="s">
        <v>47</v>
      </c>
      <c r="AD7515">
        <v>1</v>
      </c>
      <c r="AE7515" t="s">
        <v>45</v>
      </c>
      <c r="AF7515">
        <v>1</v>
      </c>
      <c r="AG7515" t="s">
        <v>45</v>
      </c>
      <c r="AH7515">
        <v>2688.63</v>
      </c>
      <c r="AI7515" t="s">
        <v>48</v>
      </c>
      <c r="AJ7515">
        <v>14</v>
      </c>
      <c r="AK7515" t="str">
        <f>_xlfn.XLOOKUP(Table_ExternalData_1[[#This Row],[Shop'[Shop Code']]],Sheet1!D:D,Sheet1!A:A)</f>
        <v>REGION 1 ALBERTO BLASCO</v>
      </c>
    </row>
    <row r="7516" spans="1:37" x14ac:dyDescent="0.3">
      <c r="A7516">
        <v>38</v>
      </c>
      <c r="B7516" t="s">
        <v>923</v>
      </c>
      <c r="C7516" t="s">
        <v>924</v>
      </c>
      <c r="D7516" t="s">
        <v>206</v>
      </c>
      <c r="E7516" t="s">
        <v>2914</v>
      </c>
      <c r="F7516" t="s">
        <v>2915</v>
      </c>
      <c r="G7516" t="s">
        <v>925</v>
      </c>
      <c r="H7516" t="s">
        <v>106</v>
      </c>
      <c r="I7516" t="s">
        <v>56</v>
      </c>
      <c r="J7516" t="s">
        <v>57</v>
      </c>
      <c r="K7516" s="1">
        <v>45551</v>
      </c>
      <c r="L7516" t="s">
        <v>926</v>
      </c>
      <c r="M7516">
        <v>6</v>
      </c>
      <c r="N7516">
        <v>5</v>
      </c>
      <c r="O7516" t="s">
        <v>45</v>
      </c>
      <c r="Q7516" t="s">
        <v>45</v>
      </c>
      <c r="S7516" t="s">
        <v>45</v>
      </c>
      <c r="U7516" t="s">
        <v>45</v>
      </c>
      <c r="W7516" t="s">
        <v>45</v>
      </c>
      <c r="X7516">
        <v>19</v>
      </c>
      <c r="Y7516" t="s">
        <v>46</v>
      </c>
      <c r="Z7516">
        <v>14</v>
      </c>
      <c r="AA7516" t="s">
        <v>46</v>
      </c>
      <c r="AB7516">
        <v>14</v>
      </c>
      <c r="AC7516" t="s">
        <v>47</v>
      </c>
      <c r="AD7516">
        <v>-3</v>
      </c>
      <c r="AE7516" t="s">
        <v>45</v>
      </c>
      <c r="AG7516" t="s">
        <v>45</v>
      </c>
      <c r="AI7516" t="s">
        <v>48</v>
      </c>
      <c r="AJ7516">
        <v>11</v>
      </c>
      <c r="AK7516" t="str">
        <f>_xlfn.XLOOKUP(Table_ExternalData_1[[#This Row],[Shop'[Shop Code']]],Sheet1!D:D,Sheet1!A:A)</f>
        <v>REGION 1 ALBERTO BLASCO</v>
      </c>
    </row>
    <row r="7517" spans="1:37" x14ac:dyDescent="0.3">
      <c r="A7517">
        <v>38</v>
      </c>
      <c r="B7517" t="s">
        <v>923</v>
      </c>
      <c r="C7517" t="s">
        <v>924</v>
      </c>
      <c r="D7517" t="s">
        <v>206</v>
      </c>
      <c r="E7517" t="s">
        <v>2914</v>
      </c>
      <c r="F7517" t="s">
        <v>2915</v>
      </c>
      <c r="G7517" t="s">
        <v>925</v>
      </c>
      <c r="H7517" t="s">
        <v>106</v>
      </c>
      <c r="I7517" t="s">
        <v>56</v>
      </c>
      <c r="J7517" t="s">
        <v>57</v>
      </c>
      <c r="K7517" s="1">
        <v>45552</v>
      </c>
      <c r="L7517" t="s">
        <v>926</v>
      </c>
      <c r="M7517">
        <v>4</v>
      </c>
      <c r="O7517" t="s">
        <v>45</v>
      </c>
      <c r="P7517">
        <v>2</v>
      </c>
      <c r="Q7517" t="s">
        <v>45</v>
      </c>
      <c r="S7517" t="s">
        <v>45</v>
      </c>
      <c r="U7517" t="s">
        <v>45</v>
      </c>
      <c r="W7517" t="s">
        <v>45</v>
      </c>
      <c r="X7517">
        <v>17</v>
      </c>
      <c r="Y7517" t="s">
        <v>46</v>
      </c>
      <c r="Z7517">
        <v>15</v>
      </c>
      <c r="AA7517" t="s">
        <v>46</v>
      </c>
      <c r="AB7517">
        <v>11</v>
      </c>
      <c r="AC7517" t="s">
        <v>47</v>
      </c>
      <c r="AE7517" t="s">
        <v>45</v>
      </c>
      <c r="AG7517" t="s">
        <v>45</v>
      </c>
      <c r="AI7517" t="s">
        <v>48</v>
      </c>
      <c r="AJ7517">
        <v>12</v>
      </c>
      <c r="AK7517" t="str">
        <f>_xlfn.XLOOKUP(Table_ExternalData_1[[#This Row],[Shop'[Shop Code']]],Sheet1!D:D,Sheet1!A:A)</f>
        <v>REGION 1 ALBERTO BLASCO</v>
      </c>
    </row>
    <row r="7518" spans="1:37" x14ac:dyDescent="0.3">
      <c r="A7518">
        <v>38</v>
      </c>
      <c r="B7518" t="s">
        <v>923</v>
      </c>
      <c r="C7518" t="s">
        <v>924</v>
      </c>
      <c r="D7518" t="s">
        <v>206</v>
      </c>
      <c r="E7518" t="s">
        <v>2914</v>
      </c>
      <c r="F7518" t="s">
        <v>2915</v>
      </c>
      <c r="G7518" t="s">
        <v>925</v>
      </c>
      <c r="H7518" t="s">
        <v>106</v>
      </c>
      <c r="I7518" t="s">
        <v>56</v>
      </c>
      <c r="J7518" t="s">
        <v>57</v>
      </c>
      <c r="K7518" s="1">
        <v>45553</v>
      </c>
      <c r="L7518" t="s">
        <v>926</v>
      </c>
      <c r="M7518">
        <v>3</v>
      </c>
      <c r="N7518">
        <v>4</v>
      </c>
      <c r="O7518" t="s">
        <v>45</v>
      </c>
      <c r="Q7518" t="s">
        <v>45</v>
      </c>
      <c r="S7518" t="s">
        <v>45</v>
      </c>
      <c r="U7518" t="s">
        <v>45</v>
      </c>
      <c r="W7518" t="s">
        <v>45</v>
      </c>
      <c r="X7518">
        <v>11</v>
      </c>
      <c r="Y7518" t="s">
        <v>46</v>
      </c>
      <c r="Z7518">
        <v>7</v>
      </c>
      <c r="AA7518" t="s">
        <v>46</v>
      </c>
      <c r="AB7518">
        <v>11</v>
      </c>
      <c r="AC7518" t="s">
        <v>47</v>
      </c>
      <c r="AE7518" t="s">
        <v>45</v>
      </c>
      <c r="AG7518" t="s">
        <v>45</v>
      </c>
      <c r="AI7518" t="s">
        <v>48</v>
      </c>
      <c r="AJ7518">
        <v>13</v>
      </c>
      <c r="AK7518" t="str">
        <f>_xlfn.XLOOKUP(Table_ExternalData_1[[#This Row],[Shop'[Shop Code']]],Sheet1!D:D,Sheet1!A:A)</f>
        <v>REGION 1 ALBERTO BLASCO</v>
      </c>
    </row>
    <row r="7519" spans="1:37" x14ac:dyDescent="0.3">
      <c r="A7519">
        <v>38</v>
      </c>
      <c r="B7519" t="s">
        <v>927</v>
      </c>
      <c r="C7519" t="s">
        <v>928</v>
      </c>
      <c r="D7519" t="s">
        <v>37</v>
      </c>
      <c r="E7519" t="s">
        <v>38</v>
      </c>
      <c r="F7519" t="s">
        <v>39</v>
      </c>
      <c r="G7519" t="s">
        <v>929</v>
      </c>
      <c r="H7519" t="s">
        <v>41</v>
      </c>
      <c r="I7519" t="s">
        <v>42</v>
      </c>
      <c r="J7519" t="s">
        <v>43</v>
      </c>
      <c r="K7519" s="1">
        <v>45552</v>
      </c>
      <c r="L7519" t="s">
        <v>930</v>
      </c>
      <c r="M7519">
        <v>3</v>
      </c>
      <c r="O7519" t="s">
        <v>45</v>
      </c>
      <c r="P7519">
        <v>2</v>
      </c>
      <c r="Q7519" t="s">
        <v>45</v>
      </c>
      <c r="S7519" t="s">
        <v>45</v>
      </c>
      <c r="U7519" t="s">
        <v>45</v>
      </c>
      <c r="W7519" t="s">
        <v>45</v>
      </c>
      <c r="X7519">
        <v>20</v>
      </c>
      <c r="Y7519" t="s">
        <v>46</v>
      </c>
      <c r="Z7519">
        <v>13</v>
      </c>
      <c r="AA7519" t="s">
        <v>46</v>
      </c>
      <c r="AB7519">
        <v>1</v>
      </c>
      <c r="AC7519" t="s">
        <v>47</v>
      </c>
      <c r="AE7519" t="s">
        <v>45</v>
      </c>
      <c r="AG7519" t="s">
        <v>45</v>
      </c>
      <c r="AI7519" t="s">
        <v>48</v>
      </c>
      <c r="AJ7519">
        <v>12</v>
      </c>
      <c r="AK7519" t="str">
        <f>_xlfn.XLOOKUP(Table_ExternalData_1[[#This Row],[Shop'[Shop Code']]],Sheet1!D:D,Sheet1!A:A)</f>
        <v>REGION 4 LEYRE IBEAS</v>
      </c>
    </row>
    <row r="7520" spans="1:37" x14ac:dyDescent="0.3">
      <c r="A7520">
        <v>38</v>
      </c>
      <c r="B7520" t="s">
        <v>927</v>
      </c>
      <c r="C7520" t="s">
        <v>928</v>
      </c>
      <c r="D7520" t="s">
        <v>37</v>
      </c>
      <c r="E7520" t="s">
        <v>38</v>
      </c>
      <c r="F7520" t="s">
        <v>39</v>
      </c>
      <c r="G7520" t="s">
        <v>929</v>
      </c>
      <c r="H7520" t="s">
        <v>41</v>
      </c>
      <c r="I7520" t="s">
        <v>42</v>
      </c>
      <c r="J7520" t="s">
        <v>43</v>
      </c>
      <c r="K7520" s="1">
        <v>45555</v>
      </c>
      <c r="L7520" t="s">
        <v>930</v>
      </c>
      <c r="M7520">
        <v>1</v>
      </c>
      <c r="O7520" t="s">
        <v>45</v>
      </c>
      <c r="P7520">
        <v>2</v>
      </c>
      <c r="Q7520" t="s">
        <v>45</v>
      </c>
      <c r="S7520" t="s">
        <v>45</v>
      </c>
      <c r="U7520" t="s">
        <v>45</v>
      </c>
      <c r="W7520" t="s">
        <v>45</v>
      </c>
      <c r="X7520">
        <v>10</v>
      </c>
      <c r="Y7520" t="s">
        <v>46</v>
      </c>
      <c r="Z7520">
        <v>4</v>
      </c>
      <c r="AA7520" t="s">
        <v>46</v>
      </c>
      <c r="AB7520">
        <v>4</v>
      </c>
      <c r="AC7520" t="s">
        <v>47</v>
      </c>
      <c r="AE7520" t="s">
        <v>45</v>
      </c>
      <c r="AG7520" t="s">
        <v>45</v>
      </c>
      <c r="AI7520" t="s">
        <v>48</v>
      </c>
      <c r="AJ7520">
        <v>15</v>
      </c>
      <c r="AK7520" t="str">
        <f>_xlfn.XLOOKUP(Table_ExternalData_1[[#This Row],[Shop'[Shop Code']]],Sheet1!D:D,Sheet1!A:A)</f>
        <v>REGION 4 LEYRE IBEAS</v>
      </c>
    </row>
    <row r="7521" spans="1:37" x14ac:dyDescent="0.3">
      <c r="A7521">
        <v>38</v>
      </c>
      <c r="B7521" t="s">
        <v>927</v>
      </c>
      <c r="C7521" t="s">
        <v>928</v>
      </c>
      <c r="D7521" t="s">
        <v>37</v>
      </c>
      <c r="E7521" t="s">
        <v>38</v>
      </c>
      <c r="F7521" t="s">
        <v>39</v>
      </c>
      <c r="G7521" t="s">
        <v>929</v>
      </c>
      <c r="H7521" t="s">
        <v>41</v>
      </c>
      <c r="I7521" t="s">
        <v>42</v>
      </c>
      <c r="J7521" t="s">
        <v>43</v>
      </c>
      <c r="K7521" s="1">
        <v>45553</v>
      </c>
      <c r="L7521" t="s">
        <v>930</v>
      </c>
      <c r="M7521">
        <v>6</v>
      </c>
      <c r="N7521">
        <v>8</v>
      </c>
      <c r="O7521" t="s">
        <v>45</v>
      </c>
      <c r="P7521">
        <v>4</v>
      </c>
      <c r="Q7521" t="s">
        <v>45</v>
      </c>
      <c r="R7521">
        <v>1</v>
      </c>
      <c r="S7521" t="s">
        <v>45</v>
      </c>
      <c r="U7521" t="s">
        <v>45</v>
      </c>
      <c r="W7521" t="s">
        <v>45</v>
      </c>
      <c r="X7521">
        <v>19</v>
      </c>
      <c r="Y7521" t="s">
        <v>46</v>
      </c>
      <c r="Z7521">
        <v>18</v>
      </c>
      <c r="AA7521" t="s">
        <v>46</v>
      </c>
      <c r="AB7521">
        <v>2</v>
      </c>
      <c r="AC7521" t="s">
        <v>47</v>
      </c>
      <c r="AE7521" t="s">
        <v>45</v>
      </c>
      <c r="AF7521">
        <v>1</v>
      </c>
      <c r="AG7521" t="s">
        <v>45</v>
      </c>
      <c r="AH7521">
        <v>2812.72</v>
      </c>
      <c r="AI7521" t="s">
        <v>48</v>
      </c>
      <c r="AJ7521">
        <v>13</v>
      </c>
      <c r="AK7521" t="str">
        <f>_xlfn.XLOOKUP(Table_ExternalData_1[[#This Row],[Shop'[Shop Code']]],Sheet1!D:D,Sheet1!A:A)</f>
        <v>REGION 4 LEYRE IBEAS</v>
      </c>
    </row>
    <row r="7522" spans="1:37" x14ac:dyDescent="0.3">
      <c r="A7522">
        <v>38</v>
      </c>
      <c r="B7522" t="s">
        <v>927</v>
      </c>
      <c r="C7522" t="s">
        <v>928</v>
      </c>
      <c r="D7522" t="s">
        <v>37</v>
      </c>
      <c r="E7522" t="s">
        <v>38</v>
      </c>
      <c r="F7522" t="s">
        <v>39</v>
      </c>
      <c r="G7522" t="s">
        <v>929</v>
      </c>
      <c r="H7522" t="s">
        <v>41</v>
      </c>
      <c r="I7522" t="s">
        <v>42</v>
      </c>
      <c r="J7522" t="s">
        <v>43</v>
      </c>
      <c r="K7522" s="1">
        <v>45551</v>
      </c>
      <c r="L7522" t="s">
        <v>930</v>
      </c>
      <c r="M7522">
        <v>3</v>
      </c>
      <c r="N7522">
        <v>3</v>
      </c>
      <c r="O7522" t="s">
        <v>45</v>
      </c>
      <c r="Q7522" t="s">
        <v>45</v>
      </c>
      <c r="S7522" t="s">
        <v>45</v>
      </c>
      <c r="U7522" t="s">
        <v>45</v>
      </c>
      <c r="W7522" t="s">
        <v>45</v>
      </c>
      <c r="X7522">
        <v>24</v>
      </c>
      <c r="Y7522" t="s">
        <v>46</v>
      </c>
      <c r="Z7522">
        <v>9</v>
      </c>
      <c r="AA7522" t="s">
        <v>46</v>
      </c>
      <c r="AB7522">
        <v>2</v>
      </c>
      <c r="AC7522" t="s">
        <v>47</v>
      </c>
      <c r="AE7522" t="s">
        <v>45</v>
      </c>
      <c r="AG7522" t="s">
        <v>45</v>
      </c>
      <c r="AI7522" t="s">
        <v>48</v>
      </c>
      <c r="AJ7522">
        <v>11</v>
      </c>
      <c r="AK7522" t="str">
        <f>_xlfn.XLOOKUP(Table_ExternalData_1[[#This Row],[Shop'[Shop Code']]],Sheet1!D:D,Sheet1!A:A)</f>
        <v>REGION 4 LEYRE IBEAS</v>
      </c>
    </row>
    <row r="7523" spans="1:37" x14ac:dyDescent="0.3">
      <c r="A7523">
        <v>38</v>
      </c>
      <c r="B7523" t="s">
        <v>927</v>
      </c>
      <c r="C7523" t="s">
        <v>928</v>
      </c>
      <c r="D7523" t="s">
        <v>37</v>
      </c>
      <c r="E7523" t="s">
        <v>38</v>
      </c>
      <c r="F7523" t="s">
        <v>39</v>
      </c>
      <c r="G7523" t="s">
        <v>929</v>
      </c>
      <c r="H7523" t="s">
        <v>41</v>
      </c>
      <c r="I7523" t="s">
        <v>42</v>
      </c>
      <c r="J7523" t="s">
        <v>43</v>
      </c>
      <c r="K7523" s="1">
        <v>45554</v>
      </c>
      <c r="L7523" t="s">
        <v>930</v>
      </c>
      <c r="M7523">
        <v>2</v>
      </c>
      <c r="O7523" t="s">
        <v>45</v>
      </c>
      <c r="Q7523" t="s">
        <v>45</v>
      </c>
      <c r="S7523" t="s">
        <v>45</v>
      </c>
      <c r="T7523">
        <v>2</v>
      </c>
      <c r="U7523" t="s">
        <v>45</v>
      </c>
      <c r="V7523">
        <v>2</v>
      </c>
      <c r="W7523" t="s">
        <v>45</v>
      </c>
      <c r="X7523">
        <v>18</v>
      </c>
      <c r="Y7523" t="s">
        <v>46</v>
      </c>
      <c r="Z7523">
        <v>13</v>
      </c>
      <c r="AA7523" t="s">
        <v>46</v>
      </c>
      <c r="AB7523">
        <v>2</v>
      </c>
      <c r="AC7523" t="s">
        <v>47</v>
      </c>
      <c r="AD7523">
        <v>2</v>
      </c>
      <c r="AE7523" t="s">
        <v>45</v>
      </c>
      <c r="AF7523">
        <v>2</v>
      </c>
      <c r="AG7523" t="s">
        <v>45</v>
      </c>
      <c r="AH7523">
        <v>3636.36</v>
      </c>
      <c r="AI7523" t="s">
        <v>48</v>
      </c>
      <c r="AJ7523">
        <v>14</v>
      </c>
      <c r="AK7523" t="str">
        <f>_xlfn.XLOOKUP(Table_ExternalData_1[[#This Row],[Shop'[Shop Code']]],Sheet1!D:D,Sheet1!A:A)</f>
        <v>REGION 4 LEYRE IBEAS</v>
      </c>
    </row>
    <row r="7524" spans="1:37" x14ac:dyDescent="0.3">
      <c r="A7524">
        <v>38</v>
      </c>
      <c r="B7524" t="s">
        <v>931</v>
      </c>
      <c r="C7524" t="s">
        <v>932</v>
      </c>
      <c r="D7524" t="s">
        <v>37</v>
      </c>
      <c r="E7524" t="s">
        <v>38</v>
      </c>
      <c r="F7524" t="s">
        <v>39</v>
      </c>
      <c r="G7524" t="s">
        <v>933</v>
      </c>
      <c r="H7524" t="s">
        <v>41</v>
      </c>
      <c r="I7524" t="s">
        <v>42</v>
      </c>
      <c r="J7524" t="s">
        <v>43</v>
      </c>
      <c r="K7524" s="1">
        <v>45552</v>
      </c>
      <c r="L7524" t="s">
        <v>934</v>
      </c>
      <c r="M7524">
        <v>5</v>
      </c>
      <c r="O7524" t="s">
        <v>45</v>
      </c>
      <c r="P7524">
        <v>2</v>
      </c>
      <c r="Q7524" t="s">
        <v>45</v>
      </c>
      <c r="S7524" t="s">
        <v>45</v>
      </c>
      <c r="U7524" t="s">
        <v>45</v>
      </c>
      <c r="W7524" t="s">
        <v>45</v>
      </c>
      <c r="X7524">
        <v>23</v>
      </c>
      <c r="Y7524" t="s">
        <v>46</v>
      </c>
      <c r="Z7524">
        <v>13</v>
      </c>
      <c r="AA7524" t="s">
        <v>46</v>
      </c>
      <c r="AB7524">
        <v>3</v>
      </c>
      <c r="AC7524" t="s">
        <v>47</v>
      </c>
      <c r="AD7524">
        <v>2</v>
      </c>
      <c r="AE7524" t="s">
        <v>45</v>
      </c>
      <c r="AG7524" t="s">
        <v>45</v>
      </c>
      <c r="AI7524" t="s">
        <v>48</v>
      </c>
      <c r="AJ7524">
        <v>12</v>
      </c>
      <c r="AK7524" t="str">
        <f>_xlfn.XLOOKUP(Table_ExternalData_1[[#This Row],[Shop'[Shop Code']]],Sheet1!D:D,Sheet1!A:A)</f>
        <v>REGION 4 LEYRE IBEAS</v>
      </c>
    </row>
    <row r="7525" spans="1:37" x14ac:dyDescent="0.3">
      <c r="A7525">
        <v>38</v>
      </c>
      <c r="B7525" t="s">
        <v>931</v>
      </c>
      <c r="C7525" t="s">
        <v>932</v>
      </c>
      <c r="D7525" t="s">
        <v>37</v>
      </c>
      <c r="E7525" t="s">
        <v>38</v>
      </c>
      <c r="F7525" t="s">
        <v>39</v>
      </c>
      <c r="G7525" t="s">
        <v>933</v>
      </c>
      <c r="H7525" t="s">
        <v>41</v>
      </c>
      <c r="I7525" t="s">
        <v>42</v>
      </c>
      <c r="J7525" t="s">
        <v>43</v>
      </c>
      <c r="K7525" s="1">
        <v>45555</v>
      </c>
      <c r="L7525" t="s">
        <v>934</v>
      </c>
      <c r="M7525">
        <v>2</v>
      </c>
      <c r="O7525" t="s">
        <v>45</v>
      </c>
      <c r="P7525">
        <v>2</v>
      </c>
      <c r="Q7525" t="s">
        <v>45</v>
      </c>
      <c r="S7525" t="s">
        <v>45</v>
      </c>
      <c r="U7525" t="s">
        <v>45</v>
      </c>
      <c r="W7525" t="s">
        <v>45</v>
      </c>
      <c r="X7525">
        <v>16</v>
      </c>
      <c r="Y7525" t="s">
        <v>46</v>
      </c>
      <c r="Z7525">
        <v>11</v>
      </c>
      <c r="AA7525" t="s">
        <v>46</v>
      </c>
      <c r="AB7525">
        <v>4</v>
      </c>
      <c r="AC7525" t="s">
        <v>47</v>
      </c>
      <c r="AE7525" t="s">
        <v>45</v>
      </c>
      <c r="AG7525" t="s">
        <v>45</v>
      </c>
      <c r="AI7525" t="s">
        <v>48</v>
      </c>
      <c r="AJ7525">
        <v>15</v>
      </c>
      <c r="AK7525" t="str">
        <f>_xlfn.XLOOKUP(Table_ExternalData_1[[#This Row],[Shop'[Shop Code']]],Sheet1!D:D,Sheet1!A:A)</f>
        <v>REGION 4 LEYRE IBEAS</v>
      </c>
    </row>
    <row r="7526" spans="1:37" x14ac:dyDescent="0.3">
      <c r="A7526">
        <v>38</v>
      </c>
      <c r="B7526" t="s">
        <v>931</v>
      </c>
      <c r="C7526" t="s">
        <v>932</v>
      </c>
      <c r="D7526" t="s">
        <v>37</v>
      </c>
      <c r="E7526" t="s">
        <v>38</v>
      </c>
      <c r="F7526" t="s">
        <v>39</v>
      </c>
      <c r="G7526" t="s">
        <v>933</v>
      </c>
      <c r="H7526" t="s">
        <v>41</v>
      </c>
      <c r="I7526" t="s">
        <v>42</v>
      </c>
      <c r="J7526" t="s">
        <v>43</v>
      </c>
      <c r="K7526" s="1">
        <v>45553</v>
      </c>
      <c r="L7526" t="s">
        <v>934</v>
      </c>
      <c r="M7526">
        <v>5</v>
      </c>
      <c r="N7526">
        <v>4</v>
      </c>
      <c r="O7526" t="s">
        <v>45</v>
      </c>
      <c r="P7526">
        <v>2</v>
      </c>
      <c r="Q7526" t="s">
        <v>45</v>
      </c>
      <c r="S7526" t="s">
        <v>45</v>
      </c>
      <c r="U7526" t="s">
        <v>45</v>
      </c>
      <c r="W7526" t="s">
        <v>45</v>
      </c>
      <c r="X7526">
        <v>26</v>
      </c>
      <c r="Y7526" t="s">
        <v>46</v>
      </c>
      <c r="Z7526">
        <v>13</v>
      </c>
      <c r="AA7526" t="s">
        <v>46</v>
      </c>
      <c r="AB7526">
        <v>3</v>
      </c>
      <c r="AC7526" t="s">
        <v>47</v>
      </c>
      <c r="AE7526" t="s">
        <v>45</v>
      </c>
      <c r="AF7526">
        <v>2</v>
      </c>
      <c r="AG7526" t="s">
        <v>45</v>
      </c>
      <c r="AH7526">
        <v>4136.3599999999997</v>
      </c>
      <c r="AI7526" t="s">
        <v>48</v>
      </c>
      <c r="AJ7526">
        <v>13</v>
      </c>
      <c r="AK7526" t="str">
        <f>_xlfn.XLOOKUP(Table_ExternalData_1[[#This Row],[Shop'[Shop Code']]],Sheet1!D:D,Sheet1!A:A)</f>
        <v>REGION 4 LEYRE IBEAS</v>
      </c>
    </row>
    <row r="7527" spans="1:37" x14ac:dyDescent="0.3">
      <c r="A7527">
        <v>38</v>
      </c>
      <c r="B7527" t="s">
        <v>931</v>
      </c>
      <c r="C7527" t="s">
        <v>932</v>
      </c>
      <c r="D7527" t="s">
        <v>37</v>
      </c>
      <c r="E7527" t="s">
        <v>38</v>
      </c>
      <c r="F7527" t="s">
        <v>39</v>
      </c>
      <c r="G7527" t="s">
        <v>933</v>
      </c>
      <c r="H7527" t="s">
        <v>41</v>
      </c>
      <c r="I7527" t="s">
        <v>42</v>
      </c>
      <c r="J7527" t="s">
        <v>43</v>
      </c>
      <c r="K7527" s="1">
        <v>45551</v>
      </c>
      <c r="L7527" t="s">
        <v>934</v>
      </c>
      <c r="M7527">
        <v>5</v>
      </c>
      <c r="N7527">
        <v>2</v>
      </c>
      <c r="O7527" t="s">
        <v>45</v>
      </c>
      <c r="Q7527" t="s">
        <v>45</v>
      </c>
      <c r="S7527" t="s">
        <v>45</v>
      </c>
      <c r="U7527" t="s">
        <v>45</v>
      </c>
      <c r="W7527" t="s">
        <v>45</v>
      </c>
      <c r="X7527">
        <v>20</v>
      </c>
      <c r="Y7527" t="s">
        <v>46</v>
      </c>
      <c r="Z7527">
        <v>10</v>
      </c>
      <c r="AA7527" t="s">
        <v>46</v>
      </c>
      <c r="AB7527">
        <v>6</v>
      </c>
      <c r="AC7527" t="s">
        <v>47</v>
      </c>
      <c r="AE7527" t="s">
        <v>45</v>
      </c>
      <c r="AG7527" t="s">
        <v>45</v>
      </c>
      <c r="AI7527" t="s">
        <v>48</v>
      </c>
      <c r="AJ7527">
        <v>11</v>
      </c>
      <c r="AK7527" t="str">
        <f>_xlfn.XLOOKUP(Table_ExternalData_1[[#This Row],[Shop'[Shop Code']]],Sheet1!D:D,Sheet1!A:A)</f>
        <v>REGION 4 LEYRE IBEAS</v>
      </c>
    </row>
    <row r="7528" spans="1:37" x14ac:dyDescent="0.3">
      <c r="A7528">
        <v>38</v>
      </c>
      <c r="B7528" t="s">
        <v>931</v>
      </c>
      <c r="C7528" t="s">
        <v>932</v>
      </c>
      <c r="D7528" t="s">
        <v>37</v>
      </c>
      <c r="E7528" t="s">
        <v>38</v>
      </c>
      <c r="F7528" t="s">
        <v>39</v>
      </c>
      <c r="G7528" t="s">
        <v>933</v>
      </c>
      <c r="H7528" t="s">
        <v>41</v>
      </c>
      <c r="I7528" t="s">
        <v>42</v>
      </c>
      <c r="J7528" t="s">
        <v>43</v>
      </c>
      <c r="K7528" s="1">
        <v>45554</v>
      </c>
      <c r="L7528" t="s">
        <v>934</v>
      </c>
      <c r="M7528">
        <v>1</v>
      </c>
      <c r="O7528" t="s">
        <v>45</v>
      </c>
      <c r="Q7528" t="s">
        <v>45</v>
      </c>
      <c r="S7528" t="s">
        <v>45</v>
      </c>
      <c r="U7528" t="s">
        <v>45</v>
      </c>
      <c r="W7528" t="s">
        <v>45</v>
      </c>
      <c r="X7528">
        <v>15</v>
      </c>
      <c r="Y7528" t="s">
        <v>46</v>
      </c>
      <c r="Z7528">
        <v>8</v>
      </c>
      <c r="AA7528" t="s">
        <v>46</v>
      </c>
      <c r="AB7528">
        <v>7</v>
      </c>
      <c r="AC7528" t="s">
        <v>47</v>
      </c>
      <c r="AE7528" t="s">
        <v>45</v>
      </c>
      <c r="AG7528" t="s">
        <v>45</v>
      </c>
      <c r="AI7528" t="s">
        <v>48</v>
      </c>
      <c r="AJ7528">
        <v>14</v>
      </c>
      <c r="AK7528" t="str">
        <f>_xlfn.XLOOKUP(Table_ExternalData_1[[#This Row],[Shop'[Shop Code']]],Sheet1!D:D,Sheet1!A:A)</f>
        <v>REGION 4 LEYRE IBEAS</v>
      </c>
    </row>
    <row r="7529" spans="1:37" x14ac:dyDescent="0.3">
      <c r="A7529">
        <v>38</v>
      </c>
      <c r="B7529" t="s">
        <v>935</v>
      </c>
      <c r="C7529" t="s">
        <v>936</v>
      </c>
      <c r="D7529" t="s">
        <v>179</v>
      </c>
      <c r="E7529" t="s">
        <v>180</v>
      </c>
      <c r="F7529" t="s">
        <v>181</v>
      </c>
      <c r="G7529" t="s">
        <v>937</v>
      </c>
      <c r="H7529" t="s">
        <v>845</v>
      </c>
      <c r="I7529" t="s">
        <v>74</v>
      </c>
      <c r="J7529" t="s">
        <v>75</v>
      </c>
      <c r="K7529" s="1">
        <v>45553</v>
      </c>
      <c r="L7529" t="s">
        <v>938</v>
      </c>
      <c r="M7529">
        <v>2</v>
      </c>
      <c r="N7529">
        <v>4</v>
      </c>
      <c r="O7529" t="s">
        <v>45</v>
      </c>
      <c r="P7529">
        <v>4</v>
      </c>
      <c r="Q7529" t="s">
        <v>45</v>
      </c>
      <c r="S7529" t="s">
        <v>45</v>
      </c>
      <c r="U7529" t="s">
        <v>45</v>
      </c>
      <c r="W7529" t="s">
        <v>45</v>
      </c>
      <c r="X7529">
        <v>16</v>
      </c>
      <c r="Y7529" t="s">
        <v>46</v>
      </c>
      <c r="Z7529">
        <v>11</v>
      </c>
      <c r="AA7529" t="s">
        <v>46</v>
      </c>
      <c r="AB7529">
        <v>14</v>
      </c>
      <c r="AC7529" t="s">
        <v>47</v>
      </c>
      <c r="AD7529">
        <v>2</v>
      </c>
      <c r="AE7529" t="s">
        <v>45</v>
      </c>
      <c r="AF7529">
        <v>2</v>
      </c>
      <c r="AG7529" t="s">
        <v>45</v>
      </c>
      <c r="AH7529">
        <v>3636.36</v>
      </c>
      <c r="AI7529" t="s">
        <v>48</v>
      </c>
      <c r="AJ7529">
        <v>13</v>
      </c>
      <c r="AK7529" t="str">
        <f>_xlfn.XLOOKUP(Table_ExternalData_1[[#This Row],[Shop'[Shop Code']]],Sheet1!D:D,Sheet1!A:A)</f>
        <v>REGION 3 EDUARDO CAMACHO</v>
      </c>
    </row>
    <row r="7530" spans="1:37" x14ac:dyDescent="0.3">
      <c r="A7530">
        <v>38</v>
      </c>
      <c r="B7530" t="s">
        <v>935</v>
      </c>
      <c r="C7530" t="s">
        <v>936</v>
      </c>
      <c r="D7530" t="s">
        <v>179</v>
      </c>
      <c r="E7530" t="s">
        <v>180</v>
      </c>
      <c r="F7530" t="s">
        <v>181</v>
      </c>
      <c r="G7530" t="s">
        <v>937</v>
      </c>
      <c r="H7530" t="s">
        <v>845</v>
      </c>
      <c r="I7530" t="s">
        <v>74</v>
      </c>
      <c r="J7530" t="s">
        <v>75</v>
      </c>
      <c r="K7530" s="1">
        <v>45551</v>
      </c>
      <c r="L7530" t="s">
        <v>938</v>
      </c>
      <c r="M7530">
        <v>4</v>
      </c>
      <c r="N7530">
        <v>4</v>
      </c>
      <c r="O7530" t="s">
        <v>45</v>
      </c>
      <c r="Q7530" t="s">
        <v>45</v>
      </c>
      <c r="S7530" t="s">
        <v>45</v>
      </c>
      <c r="U7530" t="s">
        <v>45</v>
      </c>
      <c r="W7530" t="s">
        <v>45</v>
      </c>
      <c r="X7530">
        <v>18</v>
      </c>
      <c r="Y7530" t="s">
        <v>46</v>
      </c>
      <c r="Z7530">
        <v>17</v>
      </c>
      <c r="AA7530" t="s">
        <v>46</v>
      </c>
      <c r="AB7530">
        <v>6</v>
      </c>
      <c r="AC7530" t="s">
        <v>47</v>
      </c>
      <c r="AD7530">
        <v>0</v>
      </c>
      <c r="AE7530" t="s">
        <v>45</v>
      </c>
      <c r="AF7530">
        <v>2</v>
      </c>
      <c r="AG7530" t="s">
        <v>45</v>
      </c>
      <c r="AH7530">
        <v>3636.36</v>
      </c>
      <c r="AI7530" t="s">
        <v>48</v>
      </c>
      <c r="AJ7530">
        <v>11</v>
      </c>
      <c r="AK7530" t="str">
        <f>_xlfn.XLOOKUP(Table_ExternalData_1[[#This Row],[Shop'[Shop Code']]],Sheet1!D:D,Sheet1!A:A)</f>
        <v>REGION 3 EDUARDO CAMACHO</v>
      </c>
    </row>
    <row r="7531" spans="1:37" x14ac:dyDescent="0.3">
      <c r="A7531">
        <v>38</v>
      </c>
      <c r="B7531" t="s">
        <v>935</v>
      </c>
      <c r="C7531" t="s">
        <v>936</v>
      </c>
      <c r="D7531" t="s">
        <v>179</v>
      </c>
      <c r="E7531" t="s">
        <v>180</v>
      </c>
      <c r="F7531" t="s">
        <v>181</v>
      </c>
      <c r="G7531" t="s">
        <v>937</v>
      </c>
      <c r="H7531" t="s">
        <v>845</v>
      </c>
      <c r="I7531" t="s">
        <v>74</v>
      </c>
      <c r="J7531" t="s">
        <v>75</v>
      </c>
      <c r="K7531" s="1">
        <v>45552</v>
      </c>
      <c r="L7531" t="s">
        <v>938</v>
      </c>
      <c r="M7531">
        <v>2</v>
      </c>
      <c r="N7531">
        <v>0</v>
      </c>
      <c r="O7531" t="s">
        <v>45</v>
      </c>
      <c r="P7531">
        <v>1</v>
      </c>
      <c r="Q7531" t="s">
        <v>45</v>
      </c>
      <c r="S7531" t="s">
        <v>45</v>
      </c>
      <c r="T7531">
        <v>0</v>
      </c>
      <c r="U7531" t="s">
        <v>45</v>
      </c>
      <c r="W7531" t="s">
        <v>45</v>
      </c>
      <c r="X7531">
        <v>18</v>
      </c>
      <c r="Y7531" t="s">
        <v>46</v>
      </c>
      <c r="Z7531">
        <v>14</v>
      </c>
      <c r="AA7531" t="s">
        <v>46</v>
      </c>
      <c r="AB7531">
        <v>18</v>
      </c>
      <c r="AC7531" t="s">
        <v>47</v>
      </c>
      <c r="AD7531">
        <v>3</v>
      </c>
      <c r="AE7531" t="s">
        <v>45</v>
      </c>
      <c r="AF7531">
        <v>5</v>
      </c>
      <c r="AG7531" t="s">
        <v>45</v>
      </c>
      <c r="AH7531">
        <v>9636.34</v>
      </c>
      <c r="AI7531" t="s">
        <v>48</v>
      </c>
      <c r="AJ7531">
        <v>12</v>
      </c>
      <c r="AK7531" t="str">
        <f>_xlfn.XLOOKUP(Table_ExternalData_1[[#This Row],[Shop'[Shop Code']]],Sheet1!D:D,Sheet1!A:A)</f>
        <v>REGION 3 EDUARDO CAMACHO</v>
      </c>
    </row>
    <row r="7532" spans="1:37" x14ac:dyDescent="0.3">
      <c r="A7532">
        <v>38</v>
      </c>
      <c r="B7532" t="s">
        <v>935</v>
      </c>
      <c r="C7532" t="s">
        <v>936</v>
      </c>
      <c r="D7532" t="s">
        <v>179</v>
      </c>
      <c r="E7532" t="s">
        <v>180</v>
      </c>
      <c r="F7532" t="s">
        <v>181</v>
      </c>
      <c r="G7532" t="s">
        <v>937</v>
      </c>
      <c r="H7532" t="s">
        <v>845</v>
      </c>
      <c r="I7532" t="s">
        <v>74</v>
      </c>
      <c r="J7532" t="s">
        <v>75</v>
      </c>
      <c r="K7532" s="1">
        <v>45555</v>
      </c>
      <c r="L7532" t="s">
        <v>938</v>
      </c>
      <c r="M7532">
        <v>3</v>
      </c>
      <c r="N7532">
        <v>2</v>
      </c>
      <c r="O7532" t="s">
        <v>45</v>
      </c>
      <c r="P7532">
        <v>0</v>
      </c>
      <c r="Q7532" t="s">
        <v>45</v>
      </c>
      <c r="S7532" t="s">
        <v>45</v>
      </c>
      <c r="U7532" t="s">
        <v>45</v>
      </c>
      <c r="W7532" t="s">
        <v>45</v>
      </c>
      <c r="X7532">
        <v>22</v>
      </c>
      <c r="Y7532" t="s">
        <v>46</v>
      </c>
      <c r="Z7532">
        <v>10</v>
      </c>
      <c r="AA7532" t="s">
        <v>46</v>
      </c>
      <c r="AB7532">
        <v>11</v>
      </c>
      <c r="AC7532" t="s">
        <v>47</v>
      </c>
      <c r="AE7532" t="s">
        <v>45</v>
      </c>
      <c r="AG7532" t="s">
        <v>45</v>
      </c>
      <c r="AI7532" t="s">
        <v>48</v>
      </c>
      <c r="AJ7532">
        <v>15</v>
      </c>
      <c r="AK7532" t="str">
        <f>_xlfn.XLOOKUP(Table_ExternalData_1[[#This Row],[Shop'[Shop Code']]],Sheet1!D:D,Sheet1!A:A)</f>
        <v>REGION 3 EDUARDO CAMACHO</v>
      </c>
    </row>
    <row r="7533" spans="1:37" x14ac:dyDescent="0.3">
      <c r="A7533">
        <v>38</v>
      </c>
      <c r="B7533" t="s">
        <v>935</v>
      </c>
      <c r="C7533" t="s">
        <v>936</v>
      </c>
      <c r="D7533" t="s">
        <v>179</v>
      </c>
      <c r="E7533" t="s">
        <v>180</v>
      </c>
      <c r="F7533" t="s">
        <v>181</v>
      </c>
      <c r="G7533" t="s">
        <v>937</v>
      </c>
      <c r="H7533" t="s">
        <v>845</v>
      </c>
      <c r="I7533" t="s">
        <v>74</v>
      </c>
      <c r="J7533" t="s">
        <v>75</v>
      </c>
      <c r="K7533" s="1">
        <v>45554</v>
      </c>
      <c r="L7533" t="s">
        <v>938</v>
      </c>
      <c r="M7533">
        <v>4</v>
      </c>
      <c r="N7533">
        <v>5</v>
      </c>
      <c r="O7533" t="s">
        <v>45</v>
      </c>
      <c r="P7533">
        <v>2</v>
      </c>
      <c r="Q7533" t="s">
        <v>45</v>
      </c>
      <c r="S7533" t="s">
        <v>45</v>
      </c>
      <c r="U7533" t="s">
        <v>45</v>
      </c>
      <c r="W7533" t="s">
        <v>45</v>
      </c>
      <c r="X7533">
        <v>18</v>
      </c>
      <c r="Y7533" t="s">
        <v>46</v>
      </c>
      <c r="Z7533">
        <v>15</v>
      </c>
      <c r="AA7533" t="s">
        <v>46</v>
      </c>
      <c r="AB7533">
        <v>27</v>
      </c>
      <c r="AC7533" t="s">
        <v>47</v>
      </c>
      <c r="AE7533" t="s">
        <v>45</v>
      </c>
      <c r="AG7533" t="s">
        <v>45</v>
      </c>
      <c r="AI7533" t="s">
        <v>48</v>
      </c>
      <c r="AJ7533">
        <v>14</v>
      </c>
      <c r="AK7533" t="str">
        <f>_xlfn.XLOOKUP(Table_ExternalData_1[[#This Row],[Shop'[Shop Code']]],Sheet1!D:D,Sheet1!A:A)</f>
        <v>REGION 3 EDUARDO CAMACHO</v>
      </c>
    </row>
    <row r="7534" spans="1:37" x14ac:dyDescent="0.3">
      <c r="A7534">
        <v>38</v>
      </c>
      <c r="B7534" t="s">
        <v>939</v>
      </c>
      <c r="C7534" t="s">
        <v>940</v>
      </c>
      <c r="D7534" t="s">
        <v>365</v>
      </c>
      <c r="E7534" t="s">
        <v>366</v>
      </c>
      <c r="F7534" t="s">
        <v>367</v>
      </c>
      <c r="G7534" t="s">
        <v>941</v>
      </c>
      <c r="H7534" t="s">
        <v>369</v>
      </c>
      <c r="I7534" t="s">
        <v>42</v>
      </c>
      <c r="J7534" t="s">
        <v>43</v>
      </c>
      <c r="K7534" s="1">
        <v>45555</v>
      </c>
      <c r="L7534" t="s">
        <v>942</v>
      </c>
      <c r="M7534">
        <v>2</v>
      </c>
      <c r="O7534" t="s">
        <v>45</v>
      </c>
      <c r="Q7534" t="s">
        <v>45</v>
      </c>
      <c r="S7534" t="s">
        <v>45</v>
      </c>
      <c r="U7534" t="s">
        <v>45</v>
      </c>
      <c r="W7534" t="s">
        <v>45</v>
      </c>
      <c r="X7534">
        <v>15</v>
      </c>
      <c r="Y7534" t="s">
        <v>46</v>
      </c>
      <c r="Z7534">
        <v>10</v>
      </c>
      <c r="AA7534" t="s">
        <v>46</v>
      </c>
      <c r="AC7534" t="s">
        <v>47</v>
      </c>
      <c r="AE7534" t="s">
        <v>45</v>
      </c>
      <c r="AG7534" t="s">
        <v>45</v>
      </c>
      <c r="AI7534" t="s">
        <v>48</v>
      </c>
      <c r="AJ7534">
        <v>15</v>
      </c>
      <c r="AK7534" t="str">
        <f>_xlfn.XLOOKUP(Table_ExternalData_1[[#This Row],[Shop'[Shop Code']]],Sheet1!D:D,Sheet1!A:A)</f>
        <v>REGION 4 LEYRE IBEAS</v>
      </c>
    </row>
    <row r="7535" spans="1:37" x14ac:dyDescent="0.3">
      <c r="A7535">
        <v>38</v>
      </c>
      <c r="B7535" t="s">
        <v>939</v>
      </c>
      <c r="C7535" t="s">
        <v>940</v>
      </c>
      <c r="D7535" t="s">
        <v>365</v>
      </c>
      <c r="E7535" t="s">
        <v>366</v>
      </c>
      <c r="F7535" t="s">
        <v>367</v>
      </c>
      <c r="G7535" t="s">
        <v>941</v>
      </c>
      <c r="H7535" t="s">
        <v>369</v>
      </c>
      <c r="I7535" t="s">
        <v>42</v>
      </c>
      <c r="J7535" t="s">
        <v>43</v>
      </c>
      <c r="K7535" s="1">
        <v>45551</v>
      </c>
      <c r="L7535" t="s">
        <v>942</v>
      </c>
      <c r="M7535">
        <v>4</v>
      </c>
      <c r="O7535" t="s">
        <v>45</v>
      </c>
      <c r="Q7535" t="s">
        <v>45</v>
      </c>
      <c r="S7535" t="s">
        <v>45</v>
      </c>
      <c r="U7535" t="s">
        <v>45</v>
      </c>
      <c r="W7535" t="s">
        <v>45</v>
      </c>
      <c r="X7535">
        <v>16</v>
      </c>
      <c r="Y7535" t="s">
        <v>46</v>
      </c>
      <c r="Z7535">
        <v>9</v>
      </c>
      <c r="AA7535" t="s">
        <v>46</v>
      </c>
      <c r="AC7535" t="s">
        <v>47</v>
      </c>
      <c r="AE7535" t="s">
        <v>45</v>
      </c>
      <c r="AG7535" t="s">
        <v>45</v>
      </c>
      <c r="AI7535" t="s">
        <v>48</v>
      </c>
      <c r="AJ7535">
        <v>11</v>
      </c>
      <c r="AK7535" t="str">
        <f>_xlfn.XLOOKUP(Table_ExternalData_1[[#This Row],[Shop'[Shop Code']]],Sheet1!D:D,Sheet1!A:A)</f>
        <v>REGION 4 LEYRE IBEAS</v>
      </c>
    </row>
    <row r="7536" spans="1:37" x14ac:dyDescent="0.3">
      <c r="A7536">
        <v>38</v>
      </c>
      <c r="B7536" t="s">
        <v>939</v>
      </c>
      <c r="C7536" t="s">
        <v>940</v>
      </c>
      <c r="D7536" t="s">
        <v>365</v>
      </c>
      <c r="E7536" t="s">
        <v>366</v>
      </c>
      <c r="F7536" t="s">
        <v>367</v>
      </c>
      <c r="G7536" t="s">
        <v>941</v>
      </c>
      <c r="H7536" t="s">
        <v>369</v>
      </c>
      <c r="I7536" t="s">
        <v>42</v>
      </c>
      <c r="J7536" t="s">
        <v>43</v>
      </c>
      <c r="K7536" s="1">
        <v>45552</v>
      </c>
      <c r="L7536" t="s">
        <v>942</v>
      </c>
      <c r="M7536">
        <v>6</v>
      </c>
      <c r="N7536">
        <v>0</v>
      </c>
      <c r="O7536" t="s">
        <v>45</v>
      </c>
      <c r="P7536">
        <v>2</v>
      </c>
      <c r="Q7536" t="s">
        <v>45</v>
      </c>
      <c r="R7536">
        <v>2</v>
      </c>
      <c r="S7536" t="s">
        <v>45</v>
      </c>
      <c r="U7536" t="s">
        <v>45</v>
      </c>
      <c r="W7536" t="s">
        <v>45</v>
      </c>
      <c r="X7536">
        <v>23</v>
      </c>
      <c r="Y7536" t="s">
        <v>46</v>
      </c>
      <c r="Z7536">
        <v>15</v>
      </c>
      <c r="AA7536" t="s">
        <v>46</v>
      </c>
      <c r="AB7536">
        <v>1</v>
      </c>
      <c r="AC7536" t="s">
        <v>47</v>
      </c>
      <c r="AE7536" t="s">
        <v>45</v>
      </c>
      <c r="AF7536">
        <v>2</v>
      </c>
      <c r="AG7536" t="s">
        <v>45</v>
      </c>
      <c r="AH7536">
        <v>4681.82</v>
      </c>
      <c r="AI7536" t="s">
        <v>48</v>
      </c>
      <c r="AJ7536">
        <v>12</v>
      </c>
      <c r="AK7536" t="str">
        <f>_xlfn.XLOOKUP(Table_ExternalData_1[[#This Row],[Shop'[Shop Code']]],Sheet1!D:D,Sheet1!A:A)</f>
        <v>REGION 4 LEYRE IBEAS</v>
      </c>
    </row>
    <row r="7537" spans="1:37" x14ac:dyDescent="0.3">
      <c r="A7537">
        <v>38</v>
      </c>
      <c r="B7537" t="s">
        <v>939</v>
      </c>
      <c r="C7537" t="s">
        <v>940</v>
      </c>
      <c r="D7537" t="s">
        <v>365</v>
      </c>
      <c r="E7537" t="s">
        <v>366</v>
      </c>
      <c r="F7537" t="s">
        <v>367</v>
      </c>
      <c r="G7537" t="s">
        <v>941</v>
      </c>
      <c r="H7537" t="s">
        <v>369</v>
      </c>
      <c r="I7537" t="s">
        <v>42</v>
      </c>
      <c r="J7537" t="s">
        <v>43</v>
      </c>
      <c r="K7537" s="1">
        <v>45553</v>
      </c>
      <c r="L7537" t="s">
        <v>942</v>
      </c>
      <c r="M7537">
        <v>5</v>
      </c>
      <c r="N7537">
        <v>2</v>
      </c>
      <c r="O7537" t="s">
        <v>45</v>
      </c>
      <c r="Q7537" t="s">
        <v>45</v>
      </c>
      <c r="S7537" t="s">
        <v>45</v>
      </c>
      <c r="U7537" t="s">
        <v>45</v>
      </c>
      <c r="W7537" t="s">
        <v>45</v>
      </c>
      <c r="X7537">
        <v>14</v>
      </c>
      <c r="Y7537" t="s">
        <v>46</v>
      </c>
      <c r="Z7537">
        <v>8</v>
      </c>
      <c r="AA7537" t="s">
        <v>46</v>
      </c>
      <c r="AB7537">
        <v>1</v>
      </c>
      <c r="AC7537" t="s">
        <v>47</v>
      </c>
      <c r="AE7537" t="s">
        <v>45</v>
      </c>
      <c r="AG7537" t="s">
        <v>45</v>
      </c>
      <c r="AI7537" t="s">
        <v>48</v>
      </c>
      <c r="AJ7537">
        <v>13</v>
      </c>
      <c r="AK7537" t="str">
        <f>_xlfn.XLOOKUP(Table_ExternalData_1[[#This Row],[Shop'[Shop Code']]],Sheet1!D:D,Sheet1!A:A)</f>
        <v>REGION 4 LEYRE IBEAS</v>
      </c>
    </row>
    <row r="7538" spans="1:37" x14ac:dyDescent="0.3">
      <c r="A7538">
        <v>38</v>
      </c>
      <c r="B7538" t="s">
        <v>939</v>
      </c>
      <c r="C7538" t="s">
        <v>940</v>
      </c>
      <c r="D7538" t="s">
        <v>365</v>
      </c>
      <c r="E7538" t="s">
        <v>366</v>
      </c>
      <c r="F7538" t="s">
        <v>367</v>
      </c>
      <c r="G7538" t="s">
        <v>941</v>
      </c>
      <c r="H7538" t="s">
        <v>369</v>
      </c>
      <c r="I7538" t="s">
        <v>42</v>
      </c>
      <c r="J7538" t="s">
        <v>43</v>
      </c>
      <c r="K7538" s="1">
        <v>45554</v>
      </c>
      <c r="L7538" t="s">
        <v>942</v>
      </c>
      <c r="M7538">
        <v>8</v>
      </c>
      <c r="N7538">
        <v>3</v>
      </c>
      <c r="O7538" t="s">
        <v>45</v>
      </c>
      <c r="P7538">
        <v>0</v>
      </c>
      <c r="Q7538" t="s">
        <v>45</v>
      </c>
      <c r="S7538" t="s">
        <v>45</v>
      </c>
      <c r="T7538">
        <v>0</v>
      </c>
      <c r="U7538" t="s">
        <v>45</v>
      </c>
      <c r="W7538" t="s">
        <v>45</v>
      </c>
      <c r="X7538">
        <v>23</v>
      </c>
      <c r="Y7538" t="s">
        <v>46</v>
      </c>
      <c r="Z7538">
        <v>13</v>
      </c>
      <c r="AA7538" t="s">
        <v>46</v>
      </c>
      <c r="AB7538">
        <v>1</v>
      </c>
      <c r="AC7538" t="s">
        <v>47</v>
      </c>
      <c r="AE7538" t="s">
        <v>45</v>
      </c>
      <c r="AG7538" t="s">
        <v>45</v>
      </c>
      <c r="AI7538" t="s">
        <v>48</v>
      </c>
      <c r="AJ7538">
        <v>14</v>
      </c>
      <c r="AK7538" t="str">
        <f>_xlfn.XLOOKUP(Table_ExternalData_1[[#This Row],[Shop'[Shop Code']]],Sheet1!D:D,Sheet1!A:A)</f>
        <v>REGION 4 LEYRE IBEAS</v>
      </c>
    </row>
    <row r="7539" spans="1:37" x14ac:dyDescent="0.3">
      <c r="A7539">
        <v>38</v>
      </c>
      <c r="B7539" t="s">
        <v>943</v>
      </c>
      <c r="C7539" t="s">
        <v>944</v>
      </c>
      <c r="D7539" t="s">
        <v>37</v>
      </c>
      <c r="E7539" t="s">
        <v>38</v>
      </c>
      <c r="F7539" t="s">
        <v>39</v>
      </c>
      <c r="G7539" t="s">
        <v>945</v>
      </c>
      <c r="H7539" t="s">
        <v>41</v>
      </c>
      <c r="I7539" t="s">
        <v>42</v>
      </c>
      <c r="J7539" t="s">
        <v>43</v>
      </c>
      <c r="K7539" s="1">
        <v>45551</v>
      </c>
      <c r="L7539" t="s">
        <v>946</v>
      </c>
      <c r="M7539">
        <v>2</v>
      </c>
      <c r="N7539">
        <v>1</v>
      </c>
      <c r="O7539" t="s">
        <v>45</v>
      </c>
      <c r="Q7539" t="s">
        <v>45</v>
      </c>
      <c r="S7539" t="s">
        <v>45</v>
      </c>
      <c r="U7539" t="s">
        <v>45</v>
      </c>
      <c r="W7539" t="s">
        <v>45</v>
      </c>
      <c r="X7539">
        <v>16</v>
      </c>
      <c r="Y7539" t="s">
        <v>46</v>
      </c>
      <c r="Z7539">
        <v>10</v>
      </c>
      <c r="AA7539" t="s">
        <v>46</v>
      </c>
      <c r="AB7539">
        <v>2</v>
      </c>
      <c r="AC7539" t="s">
        <v>47</v>
      </c>
      <c r="AD7539">
        <v>1</v>
      </c>
      <c r="AE7539" t="s">
        <v>45</v>
      </c>
      <c r="AG7539" t="s">
        <v>45</v>
      </c>
      <c r="AI7539" t="s">
        <v>48</v>
      </c>
      <c r="AJ7539">
        <v>11</v>
      </c>
      <c r="AK7539" t="str">
        <f>_xlfn.XLOOKUP(Table_ExternalData_1[[#This Row],[Shop'[Shop Code']]],Sheet1!D:D,Sheet1!A:A)</f>
        <v>REGION 4 LEYRE IBEAS</v>
      </c>
    </row>
    <row r="7540" spans="1:37" x14ac:dyDescent="0.3">
      <c r="A7540">
        <v>38</v>
      </c>
      <c r="B7540" t="s">
        <v>943</v>
      </c>
      <c r="C7540" t="s">
        <v>944</v>
      </c>
      <c r="D7540" t="s">
        <v>37</v>
      </c>
      <c r="E7540" t="s">
        <v>38</v>
      </c>
      <c r="F7540" t="s">
        <v>39</v>
      </c>
      <c r="G7540" t="s">
        <v>945</v>
      </c>
      <c r="H7540" t="s">
        <v>41</v>
      </c>
      <c r="I7540" t="s">
        <v>42</v>
      </c>
      <c r="J7540" t="s">
        <v>43</v>
      </c>
      <c r="K7540" s="1">
        <v>45553</v>
      </c>
      <c r="L7540" t="s">
        <v>946</v>
      </c>
      <c r="M7540">
        <v>4</v>
      </c>
      <c r="N7540">
        <v>1</v>
      </c>
      <c r="O7540" t="s">
        <v>45</v>
      </c>
      <c r="Q7540" t="s">
        <v>45</v>
      </c>
      <c r="S7540" t="s">
        <v>45</v>
      </c>
      <c r="U7540" t="s">
        <v>45</v>
      </c>
      <c r="W7540" t="s">
        <v>45</v>
      </c>
      <c r="X7540">
        <v>11</v>
      </c>
      <c r="Y7540" t="s">
        <v>46</v>
      </c>
      <c r="Z7540">
        <v>8</v>
      </c>
      <c r="AA7540" t="s">
        <v>46</v>
      </c>
      <c r="AB7540">
        <v>4</v>
      </c>
      <c r="AC7540" t="s">
        <v>47</v>
      </c>
      <c r="AD7540">
        <v>3</v>
      </c>
      <c r="AE7540" t="s">
        <v>45</v>
      </c>
      <c r="AG7540" t="s">
        <v>45</v>
      </c>
      <c r="AI7540" t="s">
        <v>48</v>
      </c>
      <c r="AJ7540">
        <v>13</v>
      </c>
      <c r="AK7540" t="str">
        <f>_xlfn.XLOOKUP(Table_ExternalData_1[[#This Row],[Shop'[Shop Code']]],Sheet1!D:D,Sheet1!A:A)</f>
        <v>REGION 4 LEYRE IBEAS</v>
      </c>
    </row>
    <row r="7541" spans="1:37" x14ac:dyDescent="0.3">
      <c r="A7541">
        <v>38</v>
      </c>
      <c r="B7541" t="s">
        <v>943</v>
      </c>
      <c r="C7541" t="s">
        <v>944</v>
      </c>
      <c r="D7541" t="s">
        <v>37</v>
      </c>
      <c r="E7541" t="s">
        <v>38</v>
      </c>
      <c r="F7541" t="s">
        <v>39</v>
      </c>
      <c r="G7541" t="s">
        <v>945</v>
      </c>
      <c r="H7541" t="s">
        <v>41</v>
      </c>
      <c r="I7541" t="s">
        <v>42</v>
      </c>
      <c r="J7541" t="s">
        <v>43</v>
      </c>
      <c r="K7541" s="1">
        <v>45554</v>
      </c>
      <c r="L7541" t="s">
        <v>946</v>
      </c>
      <c r="M7541">
        <v>2</v>
      </c>
      <c r="O7541" t="s">
        <v>45</v>
      </c>
      <c r="P7541">
        <v>2</v>
      </c>
      <c r="Q7541" t="s">
        <v>45</v>
      </c>
      <c r="S7541" t="s">
        <v>45</v>
      </c>
      <c r="U7541" t="s">
        <v>45</v>
      </c>
      <c r="W7541" t="s">
        <v>45</v>
      </c>
      <c r="X7541">
        <v>15</v>
      </c>
      <c r="Y7541" t="s">
        <v>46</v>
      </c>
      <c r="Z7541">
        <v>10</v>
      </c>
      <c r="AA7541" t="s">
        <v>46</v>
      </c>
      <c r="AB7541">
        <v>9</v>
      </c>
      <c r="AC7541" t="s">
        <v>47</v>
      </c>
      <c r="AE7541" t="s">
        <v>45</v>
      </c>
      <c r="AF7541">
        <v>1</v>
      </c>
      <c r="AG7541" t="s">
        <v>45</v>
      </c>
      <c r="AH7541">
        <v>1476.36</v>
      </c>
      <c r="AI7541" t="s">
        <v>48</v>
      </c>
      <c r="AJ7541">
        <v>14</v>
      </c>
      <c r="AK7541" t="str">
        <f>_xlfn.XLOOKUP(Table_ExternalData_1[[#This Row],[Shop'[Shop Code']]],Sheet1!D:D,Sheet1!A:A)</f>
        <v>REGION 4 LEYRE IBEAS</v>
      </c>
    </row>
    <row r="7542" spans="1:37" x14ac:dyDescent="0.3">
      <c r="A7542">
        <v>38</v>
      </c>
      <c r="B7542" t="s">
        <v>943</v>
      </c>
      <c r="C7542" t="s">
        <v>944</v>
      </c>
      <c r="D7542" t="s">
        <v>37</v>
      </c>
      <c r="E7542" t="s">
        <v>38</v>
      </c>
      <c r="F7542" t="s">
        <v>39</v>
      </c>
      <c r="G7542" t="s">
        <v>945</v>
      </c>
      <c r="H7542" t="s">
        <v>41</v>
      </c>
      <c r="I7542" t="s">
        <v>42</v>
      </c>
      <c r="J7542" t="s">
        <v>43</v>
      </c>
      <c r="K7542" s="1">
        <v>45555</v>
      </c>
      <c r="L7542" t="s">
        <v>946</v>
      </c>
      <c r="O7542" t="s">
        <v>45</v>
      </c>
      <c r="Q7542" t="s">
        <v>45</v>
      </c>
      <c r="S7542" t="s">
        <v>45</v>
      </c>
      <c r="U7542" t="s">
        <v>45</v>
      </c>
      <c r="W7542" t="s">
        <v>45</v>
      </c>
      <c r="X7542">
        <v>18</v>
      </c>
      <c r="Y7542" t="s">
        <v>46</v>
      </c>
      <c r="Z7542">
        <v>6</v>
      </c>
      <c r="AA7542" t="s">
        <v>46</v>
      </c>
      <c r="AB7542">
        <v>2</v>
      </c>
      <c r="AC7542" t="s">
        <v>47</v>
      </c>
      <c r="AD7542">
        <v>2</v>
      </c>
      <c r="AE7542" t="s">
        <v>45</v>
      </c>
      <c r="AF7542">
        <v>1</v>
      </c>
      <c r="AG7542" t="s">
        <v>45</v>
      </c>
      <c r="AH7542">
        <v>1963.64</v>
      </c>
      <c r="AI7542" t="s">
        <v>48</v>
      </c>
      <c r="AJ7542">
        <v>15</v>
      </c>
      <c r="AK7542" t="str">
        <f>_xlfn.XLOOKUP(Table_ExternalData_1[[#This Row],[Shop'[Shop Code']]],Sheet1!D:D,Sheet1!A:A)</f>
        <v>REGION 4 LEYRE IBEAS</v>
      </c>
    </row>
    <row r="7543" spans="1:37" x14ac:dyDescent="0.3">
      <c r="A7543">
        <v>38</v>
      </c>
      <c r="B7543" t="s">
        <v>943</v>
      </c>
      <c r="C7543" t="s">
        <v>944</v>
      </c>
      <c r="D7543" t="s">
        <v>37</v>
      </c>
      <c r="E7543" t="s">
        <v>38</v>
      </c>
      <c r="F7543" t="s">
        <v>39</v>
      </c>
      <c r="G7543" t="s">
        <v>945</v>
      </c>
      <c r="H7543" t="s">
        <v>41</v>
      </c>
      <c r="I7543" t="s">
        <v>42</v>
      </c>
      <c r="J7543" t="s">
        <v>43</v>
      </c>
      <c r="K7543" s="1">
        <v>45552</v>
      </c>
      <c r="L7543" t="s">
        <v>946</v>
      </c>
      <c r="M7543">
        <v>4</v>
      </c>
      <c r="O7543" t="s">
        <v>45</v>
      </c>
      <c r="Q7543" t="s">
        <v>45</v>
      </c>
      <c r="S7543" t="s">
        <v>45</v>
      </c>
      <c r="U7543" t="s">
        <v>45</v>
      </c>
      <c r="W7543" t="s">
        <v>45</v>
      </c>
      <c r="X7543">
        <v>12</v>
      </c>
      <c r="Y7543" t="s">
        <v>46</v>
      </c>
      <c r="Z7543">
        <v>6</v>
      </c>
      <c r="AA7543" t="s">
        <v>46</v>
      </c>
      <c r="AB7543">
        <v>6</v>
      </c>
      <c r="AC7543" t="s">
        <v>47</v>
      </c>
      <c r="AD7543">
        <v>2</v>
      </c>
      <c r="AE7543" t="s">
        <v>45</v>
      </c>
      <c r="AG7543" t="s">
        <v>45</v>
      </c>
      <c r="AI7543" t="s">
        <v>48</v>
      </c>
      <c r="AJ7543">
        <v>12</v>
      </c>
      <c r="AK7543" t="str">
        <f>_xlfn.XLOOKUP(Table_ExternalData_1[[#This Row],[Shop'[Shop Code']]],Sheet1!D:D,Sheet1!A:A)</f>
        <v>REGION 4 LEYRE IBEAS</v>
      </c>
    </row>
    <row r="7544" spans="1:37" x14ac:dyDescent="0.3">
      <c r="A7544">
        <v>38</v>
      </c>
      <c r="B7544" t="s">
        <v>947</v>
      </c>
      <c r="C7544" t="s">
        <v>948</v>
      </c>
      <c r="D7544" t="s">
        <v>37</v>
      </c>
      <c r="E7544" t="s">
        <v>38</v>
      </c>
      <c r="F7544" t="s">
        <v>39</v>
      </c>
      <c r="G7544" t="s">
        <v>949</v>
      </c>
      <c r="H7544" t="s">
        <v>41</v>
      </c>
      <c r="I7544" t="s">
        <v>42</v>
      </c>
      <c r="J7544" t="s">
        <v>43</v>
      </c>
      <c r="K7544" s="1">
        <v>45553</v>
      </c>
      <c r="L7544" t="s">
        <v>950</v>
      </c>
      <c r="M7544">
        <v>1</v>
      </c>
      <c r="N7544">
        <v>4</v>
      </c>
      <c r="O7544" t="s">
        <v>45</v>
      </c>
      <c r="P7544">
        <v>1</v>
      </c>
      <c r="Q7544" t="s">
        <v>45</v>
      </c>
      <c r="S7544" t="s">
        <v>45</v>
      </c>
      <c r="U7544" t="s">
        <v>45</v>
      </c>
      <c r="W7544" t="s">
        <v>45</v>
      </c>
      <c r="X7544">
        <v>12</v>
      </c>
      <c r="Y7544" t="s">
        <v>46</v>
      </c>
      <c r="Z7544">
        <v>4</v>
      </c>
      <c r="AA7544" t="s">
        <v>46</v>
      </c>
      <c r="AB7544">
        <v>4</v>
      </c>
      <c r="AC7544" t="s">
        <v>47</v>
      </c>
      <c r="AE7544" t="s">
        <v>45</v>
      </c>
      <c r="AG7544" t="s">
        <v>45</v>
      </c>
      <c r="AI7544" t="s">
        <v>48</v>
      </c>
      <c r="AJ7544">
        <v>13</v>
      </c>
      <c r="AK7544" t="str">
        <f>_xlfn.XLOOKUP(Table_ExternalData_1[[#This Row],[Shop'[Shop Code']]],Sheet1!D:D,Sheet1!A:A)</f>
        <v>REGION 4 LEYRE IBEAS</v>
      </c>
    </row>
    <row r="7545" spans="1:37" x14ac:dyDescent="0.3">
      <c r="A7545">
        <v>38</v>
      </c>
      <c r="B7545" t="s">
        <v>947</v>
      </c>
      <c r="C7545" t="s">
        <v>948</v>
      </c>
      <c r="D7545" t="s">
        <v>37</v>
      </c>
      <c r="E7545" t="s">
        <v>38</v>
      </c>
      <c r="F7545" t="s">
        <v>39</v>
      </c>
      <c r="G7545" t="s">
        <v>949</v>
      </c>
      <c r="H7545" t="s">
        <v>41</v>
      </c>
      <c r="I7545" t="s">
        <v>42</v>
      </c>
      <c r="J7545" t="s">
        <v>43</v>
      </c>
      <c r="K7545" s="1">
        <v>45555</v>
      </c>
      <c r="L7545" t="s">
        <v>950</v>
      </c>
      <c r="O7545" t="s">
        <v>45</v>
      </c>
      <c r="Q7545" t="s">
        <v>45</v>
      </c>
      <c r="S7545" t="s">
        <v>45</v>
      </c>
      <c r="U7545" t="s">
        <v>45</v>
      </c>
      <c r="W7545" t="s">
        <v>45</v>
      </c>
      <c r="X7545">
        <v>1</v>
      </c>
      <c r="Y7545" t="s">
        <v>46</v>
      </c>
      <c r="AA7545" t="s">
        <v>46</v>
      </c>
      <c r="AB7545">
        <v>1</v>
      </c>
      <c r="AC7545" t="s">
        <v>47</v>
      </c>
      <c r="AE7545" t="s">
        <v>45</v>
      </c>
      <c r="AG7545" t="s">
        <v>45</v>
      </c>
      <c r="AI7545" t="s">
        <v>48</v>
      </c>
      <c r="AJ7545">
        <v>15</v>
      </c>
      <c r="AK7545" t="str">
        <f>_xlfn.XLOOKUP(Table_ExternalData_1[[#This Row],[Shop'[Shop Code']]],Sheet1!D:D,Sheet1!A:A)</f>
        <v>REGION 4 LEYRE IBEAS</v>
      </c>
    </row>
    <row r="7546" spans="1:37" x14ac:dyDescent="0.3">
      <c r="A7546">
        <v>38</v>
      </c>
      <c r="B7546" t="s">
        <v>947</v>
      </c>
      <c r="C7546" t="s">
        <v>948</v>
      </c>
      <c r="D7546" t="s">
        <v>37</v>
      </c>
      <c r="E7546" t="s">
        <v>38</v>
      </c>
      <c r="F7546" t="s">
        <v>39</v>
      </c>
      <c r="G7546" t="s">
        <v>949</v>
      </c>
      <c r="H7546" t="s">
        <v>41</v>
      </c>
      <c r="I7546" t="s">
        <v>42</v>
      </c>
      <c r="J7546" t="s">
        <v>43</v>
      </c>
      <c r="K7546" s="1">
        <v>45552</v>
      </c>
      <c r="L7546" t="s">
        <v>950</v>
      </c>
      <c r="M7546">
        <v>4</v>
      </c>
      <c r="N7546">
        <v>3</v>
      </c>
      <c r="O7546" t="s">
        <v>45</v>
      </c>
      <c r="P7546">
        <v>2</v>
      </c>
      <c r="Q7546" t="s">
        <v>45</v>
      </c>
      <c r="R7546">
        <v>2</v>
      </c>
      <c r="S7546" t="s">
        <v>45</v>
      </c>
      <c r="U7546" t="s">
        <v>45</v>
      </c>
      <c r="W7546" t="s">
        <v>45</v>
      </c>
      <c r="X7546">
        <v>15</v>
      </c>
      <c r="Y7546" t="s">
        <v>46</v>
      </c>
      <c r="Z7546">
        <v>8</v>
      </c>
      <c r="AA7546" t="s">
        <v>46</v>
      </c>
      <c r="AB7546">
        <v>6</v>
      </c>
      <c r="AC7546" t="s">
        <v>47</v>
      </c>
      <c r="AE7546" t="s">
        <v>45</v>
      </c>
      <c r="AF7546">
        <v>2</v>
      </c>
      <c r="AG7546" t="s">
        <v>45</v>
      </c>
      <c r="AH7546">
        <v>4509.08349609375</v>
      </c>
      <c r="AI7546" t="s">
        <v>48</v>
      </c>
      <c r="AJ7546">
        <v>12</v>
      </c>
      <c r="AK7546" t="str">
        <f>_xlfn.XLOOKUP(Table_ExternalData_1[[#This Row],[Shop'[Shop Code']]],Sheet1!D:D,Sheet1!A:A)</f>
        <v>REGION 4 LEYRE IBEAS</v>
      </c>
    </row>
    <row r="7547" spans="1:37" x14ac:dyDescent="0.3">
      <c r="A7547">
        <v>38</v>
      </c>
      <c r="B7547" t="s">
        <v>947</v>
      </c>
      <c r="C7547" t="s">
        <v>948</v>
      </c>
      <c r="D7547" t="s">
        <v>37</v>
      </c>
      <c r="E7547" t="s">
        <v>38</v>
      </c>
      <c r="F7547" t="s">
        <v>39</v>
      </c>
      <c r="G7547" t="s">
        <v>949</v>
      </c>
      <c r="H7547" t="s">
        <v>41</v>
      </c>
      <c r="I7547" t="s">
        <v>42</v>
      </c>
      <c r="J7547" t="s">
        <v>43</v>
      </c>
      <c r="K7547" s="1">
        <v>45551</v>
      </c>
      <c r="L7547" t="s">
        <v>950</v>
      </c>
      <c r="M7547">
        <v>1</v>
      </c>
      <c r="O7547" t="s">
        <v>45</v>
      </c>
      <c r="Q7547" t="s">
        <v>45</v>
      </c>
      <c r="S7547" t="s">
        <v>45</v>
      </c>
      <c r="U7547" t="s">
        <v>45</v>
      </c>
      <c r="W7547" t="s">
        <v>45</v>
      </c>
      <c r="X7547">
        <v>12</v>
      </c>
      <c r="Y7547" t="s">
        <v>46</v>
      </c>
      <c r="Z7547">
        <v>7</v>
      </c>
      <c r="AA7547" t="s">
        <v>46</v>
      </c>
      <c r="AB7547">
        <v>3</v>
      </c>
      <c r="AC7547" t="s">
        <v>47</v>
      </c>
      <c r="AE7547" t="s">
        <v>45</v>
      </c>
      <c r="AG7547" t="s">
        <v>45</v>
      </c>
      <c r="AI7547" t="s">
        <v>48</v>
      </c>
      <c r="AJ7547">
        <v>11</v>
      </c>
      <c r="AK7547" t="str">
        <f>_xlfn.XLOOKUP(Table_ExternalData_1[[#This Row],[Shop'[Shop Code']]],Sheet1!D:D,Sheet1!A:A)</f>
        <v>REGION 4 LEYRE IBEAS</v>
      </c>
    </row>
    <row r="7548" spans="1:37" x14ac:dyDescent="0.3">
      <c r="A7548">
        <v>38</v>
      </c>
      <c r="B7548" t="s">
        <v>947</v>
      </c>
      <c r="C7548" t="s">
        <v>948</v>
      </c>
      <c r="D7548" t="s">
        <v>37</v>
      </c>
      <c r="E7548" t="s">
        <v>38</v>
      </c>
      <c r="F7548" t="s">
        <v>39</v>
      </c>
      <c r="G7548" t="s">
        <v>949</v>
      </c>
      <c r="H7548" t="s">
        <v>41</v>
      </c>
      <c r="I7548" t="s">
        <v>42</v>
      </c>
      <c r="J7548" t="s">
        <v>43</v>
      </c>
      <c r="K7548" s="1">
        <v>45554</v>
      </c>
      <c r="L7548" t="s">
        <v>950</v>
      </c>
      <c r="M7548">
        <v>2</v>
      </c>
      <c r="N7548">
        <v>2</v>
      </c>
      <c r="O7548" t="s">
        <v>45</v>
      </c>
      <c r="P7548">
        <v>2</v>
      </c>
      <c r="Q7548" t="s">
        <v>45</v>
      </c>
      <c r="S7548" t="s">
        <v>45</v>
      </c>
      <c r="U7548" t="s">
        <v>45</v>
      </c>
      <c r="W7548" t="s">
        <v>45</v>
      </c>
      <c r="X7548">
        <v>8</v>
      </c>
      <c r="Y7548" t="s">
        <v>46</v>
      </c>
      <c r="Z7548">
        <v>5</v>
      </c>
      <c r="AA7548" t="s">
        <v>46</v>
      </c>
      <c r="AB7548">
        <v>5</v>
      </c>
      <c r="AC7548" t="s">
        <v>47</v>
      </c>
      <c r="AE7548" t="s">
        <v>45</v>
      </c>
      <c r="AG7548" t="s">
        <v>45</v>
      </c>
      <c r="AI7548" t="s">
        <v>48</v>
      </c>
      <c r="AJ7548">
        <v>14</v>
      </c>
      <c r="AK7548" t="str">
        <f>_xlfn.XLOOKUP(Table_ExternalData_1[[#This Row],[Shop'[Shop Code']]],Sheet1!D:D,Sheet1!A:A)</f>
        <v>REGION 4 LEYRE IBEAS</v>
      </c>
    </row>
    <row r="7549" spans="1:37" x14ac:dyDescent="0.3">
      <c r="A7549">
        <v>38</v>
      </c>
      <c r="B7549" t="s">
        <v>951</v>
      </c>
      <c r="C7549" t="s">
        <v>952</v>
      </c>
      <c r="D7549" t="s">
        <v>344</v>
      </c>
      <c r="E7549" t="s">
        <v>345</v>
      </c>
      <c r="F7549" t="s">
        <v>346</v>
      </c>
      <c r="G7549" t="s">
        <v>953</v>
      </c>
      <c r="H7549" t="s">
        <v>348</v>
      </c>
      <c r="I7549" t="s">
        <v>42</v>
      </c>
      <c r="J7549" t="s">
        <v>43</v>
      </c>
      <c r="K7549" s="1">
        <v>45554</v>
      </c>
      <c r="L7549" t="s">
        <v>954</v>
      </c>
      <c r="M7549">
        <v>5</v>
      </c>
      <c r="O7549" t="s">
        <v>45</v>
      </c>
      <c r="Q7549" t="s">
        <v>45</v>
      </c>
      <c r="S7549" t="s">
        <v>45</v>
      </c>
      <c r="U7549" t="s">
        <v>45</v>
      </c>
      <c r="W7549" t="s">
        <v>45</v>
      </c>
      <c r="X7549">
        <v>26</v>
      </c>
      <c r="Y7549" t="s">
        <v>46</v>
      </c>
      <c r="Z7549">
        <v>15</v>
      </c>
      <c r="AA7549" t="s">
        <v>46</v>
      </c>
      <c r="AB7549">
        <v>5</v>
      </c>
      <c r="AC7549" t="s">
        <v>47</v>
      </c>
      <c r="AE7549" t="s">
        <v>45</v>
      </c>
      <c r="AG7549" t="s">
        <v>45</v>
      </c>
      <c r="AI7549" t="s">
        <v>48</v>
      </c>
      <c r="AJ7549">
        <v>14</v>
      </c>
      <c r="AK7549" t="str">
        <f>_xlfn.XLOOKUP(Table_ExternalData_1[[#This Row],[Shop'[Shop Code']]],Sheet1!D:D,Sheet1!A:A)</f>
        <v>REGION 4 LEYRE IBEAS</v>
      </c>
    </row>
    <row r="7550" spans="1:37" x14ac:dyDescent="0.3">
      <c r="A7550">
        <v>38</v>
      </c>
      <c r="B7550" t="s">
        <v>951</v>
      </c>
      <c r="C7550" t="s">
        <v>952</v>
      </c>
      <c r="D7550" t="s">
        <v>344</v>
      </c>
      <c r="E7550" t="s">
        <v>345</v>
      </c>
      <c r="F7550" t="s">
        <v>346</v>
      </c>
      <c r="G7550" t="s">
        <v>953</v>
      </c>
      <c r="H7550" t="s">
        <v>348</v>
      </c>
      <c r="I7550" t="s">
        <v>42</v>
      </c>
      <c r="J7550" t="s">
        <v>43</v>
      </c>
      <c r="K7550" s="1">
        <v>45553</v>
      </c>
      <c r="L7550" t="s">
        <v>954</v>
      </c>
      <c r="M7550">
        <v>2</v>
      </c>
      <c r="N7550">
        <v>2</v>
      </c>
      <c r="O7550" t="s">
        <v>45</v>
      </c>
      <c r="P7550">
        <v>2</v>
      </c>
      <c r="Q7550" t="s">
        <v>45</v>
      </c>
      <c r="R7550">
        <v>2</v>
      </c>
      <c r="S7550" t="s">
        <v>45</v>
      </c>
      <c r="U7550" t="s">
        <v>45</v>
      </c>
      <c r="W7550" t="s">
        <v>45</v>
      </c>
      <c r="X7550">
        <v>27</v>
      </c>
      <c r="Y7550" t="s">
        <v>46</v>
      </c>
      <c r="Z7550">
        <v>14</v>
      </c>
      <c r="AA7550" t="s">
        <v>46</v>
      </c>
      <c r="AB7550">
        <v>5</v>
      </c>
      <c r="AC7550" t="s">
        <v>47</v>
      </c>
      <c r="AE7550" t="s">
        <v>45</v>
      </c>
      <c r="AF7550">
        <v>2</v>
      </c>
      <c r="AG7550" t="s">
        <v>45</v>
      </c>
      <c r="AH7550">
        <v>4136.3599999999997</v>
      </c>
      <c r="AI7550" t="s">
        <v>48</v>
      </c>
      <c r="AJ7550">
        <v>13</v>
      </c>
      <c r="AK7550" t="str">
        <f>_xlfn.XLOOKUP(Table_ExternalData_1[[#This Row],[Shop'[Shop Code']]],Sheet1!D:D,Sheet1!A:A)</f>
        <v>REGION 4 LEYRE IBEAS</v>
      </c>
    </row>
    <row r="7551" spans="1:37" x14ac:dyDescent="0.3">
      <c r="A7551">
        <v>38</v>
      </c>
      <c r="B7551" t="s">
        <v>951</v>
      </c>
      <c r="C7551" t="s">
        <v>952</v>
      </c>
      <c r="D7551" t="s">
        <v>344</v>
      </c>
      <c r="E7551" t="s">
        <v>345</v>
      </c>
      <c r="F7551" t="s">
        <v>346</v>
      </c>
      <c r="G7551" t="s">
        <v>953</v>
      </c>
      <c r="H7551" t="s">
        <v>348</v>
      </c>
      <c r="I7551" t="s">
        <v>42</v>
      </c>
      <c r="J7551" t="s">
        <v>43</v>
      </c>
      <c r="K7551" s="1">
        <v>45552</v>
      </c>
      <c r="L7551" t="s">
        <v>954</v>
      </c>
      <c r="M7551">
        <v>4</v>
      </c>
      <c r="N7551">
        <v>3</v>
      </c>
      <c r="O7551" t="s">
        <v>45</v>
      </c>
      <c r="P7551">
        <v>0</v>
      </c>
      <c r="Q7551" t="s">
        <v>45</v>
      </c>
      <c r="S7551" t="s">
        <v>45</v>
      </c>
      <c r="U7551" t="s">
        <v>45</v>
      </c>
      <c r="W7551" t="s">
        <v>45</v>
      </c>
      <c r="X7551">
        <v>26</v>
      </c>
      <c r="Y7551" t="s">
        <v>46</v>
      </c>
      <c r="Z7551">
        <v>17</v>
      </c>
      <c r="AA7551" t="s">
        <v>46</v>
      </c>
      <c r="AB7551">
        <v>3</v>
      </c>
      <c r="AC7551" t="s">
        <v>47</v>
      </c>
      <c r="AE7551" t="s">
        <v>45</v>
      </c>
      <c r="AG7551" t="s">
        <v>45</v>
      </c>
      <c r="AI7551" t="s">
        <v>48</v>
      </c>
      <c r="AJ7551">
        <v>12</v>
      </c>
      <c r="AK7551" t="str">
        <f>_xlfn.XLOOKUP(Table_ExternalData_1[[#This Row],[Shop'[Shop Code']]],Sheet1!D:D,Sheet1!A:A)</f>
        <v>REGION 4 LEYRE IBEAS</v>
      </c>
    </row>
    <row r="7552" spans="1:37" x14ac:dyDescent="0.3">
      <c r="A7552">
        <v>38</v>
      </c>
      <c r="B7552" t="s">
        <v>951</v>
      </c>
      <c r="C7552" t="s">
        <v>952</v>
      </c>
      <c r="D7552" t="s">
        <v>344</v>
      </c>
      <c r="E7552" t="s">
        <v>345</v>
      </c>
      <c r="F7552" t="s">
        <v>346</v>
      </c>
      <c r="G7552" t="s">
        <v>953</v>
      </c>
      <c r="H7552" t="s">
        <v>348</v>
      </c>
      <c r="I7552" t="s">
        <v>42</v>
      </c>
      <c r="J7552" t="s">
        <v>43</v>
      </c>
      <c r="K7552" s="1">
        <v>45551</v>
      </c>
      <c r="L7552" t="s">
        <v>954</v>
      </c>
      <c r="M7552">
        <v>7</v>
      </c>
      <c r="N7552">
        <v>10</v>
      </c>
      <c r="O7552" t="s">
        <v>45</v>
      </c>
      <c r="Q7552" t="s">
        <v>45</v>
      </c>
      <c r="S7552" t="s">
        <v>45</v>
      </c>
      <c r="U7552" t="s">
        <v>45</v>
      </c>
      <c r="W7552" t="s">
        <v>45</v>
      </c>
      <c r="X7552">
        <v>28</v>
      </c>
      <c r="Y7552" t="s">
        <v>46</v>
      </c>
      <c r="Z7552">
        <v>15</v>
      </c>
      <c r="AA7552" t="s">
        <v>46</v>
      </c>
      <c r="AB7552">
        <v>9</v>
      </c>
      <c r="AC7552" t="s">
        <v>47</v>
      </c>
      <c r="AE7552" t="s">
        <v>45</v>
      </c>
      <c r="AG7552" t="s">
        <v>45</v>
      </c>
      <c r="AI7552" t="s">
        <v>48</v>
      </c>
      <c r="AJ7552">
        <v>11</v>
      </c>
      <c r="AK7552" t="str">
        <f>_xlfn.XLOOKUP(Table_ExternalData_1[[#This Row],[Shop'[Shop Code']]],Sheet1!D:D,Sheet1!A:A)</f>
        <v>REGION 4 LEYRE IBEAS</v>
      </c>
    </row>
    <row r="7553" spans="1:37" x14ac:dyDescent="0.3">
      <c r="A7553">
        <v>38</v>
      </c>
      <c r="B7553" t="s">
        <v>951</v>
      </c>
      <c r="C7553" t="s">
        <v>952</v>
      </c>
      <c r="D7553" t="s">
        <v>344</v>
      </c>
      <c r="E7553" t="s">
        <v>345</v>
      </c>
      <c r="F7553" t="s">
        <v>346</v>
      </c>
      <c r="G7553" t="s">
        <v>953</v>
      </c>
      <c r="H7553" t="s">
        <v>348</v>
      </c>
      <c r="I7553" t="s">
        <v>42</v>
      </c>
      <c r="J7553" t="s">
        <v>43</v>
      </c>
      <c r="K7553" s="1">
        <v>45555</v>
      </c>
      <c r="L7553" t="s">
        <v>954</v>
      </c>
      <c r="M7553">
        <v>3</v>
      </c>
      <c r="N7553">
        <v>4</v>
      </c>
      <c r="O7553" t="s">
        <v>45</v>
      </c>
      <c r="Q7553" t="s">
        <v>45</v>
      </c>
      <c r="S7553" t="s">
        <v>45</v>
      </c>
      <c r="U7553" t="s">
        <v>45</v>
      </c>
      <c r="W7553" t="s">
        <v>45</v>
      </c>
      <c r="X7553">
        <v>30</v>
      </c>
      <c r="Y7553" t="s">
        <v>46</v>
      </c>
      <c r="Z7553">
        <v>17</v>
      </c>
      <c r="AA7553" t="s">
        <v>46</v>
      </c>
      <c r="AB7553">
        <v>7</v>
      </c>
      <c r="AC7553" t="s">
        <v>47</v>
      </c>
      <c r="AE7553" t="s">
        <v>45</v>
      </c>
      <c r="AG7553" t="s">
        <v>45</v>
      </c>
      <c r="AI7553" t="s">
        <v>48</v>
      </c>
      <c r="AJ7553">
        <v>15</v>
      </c>
      <c r="AK7553" t="str">
        <f>_xlfn.XLOOKUP(Table_ExternalData_1[[#This Row],[Shop'[Shop Code']]],Sheet1!D:D,Sheet1!A:A)</f>
        <v>REGION 4 LEYRE IBEAS</v>
      </c>
    </row>
    <row r="7554" spans="1:37" x14ac:dyDescent="0.3">
      <c r="A7554">
        <v>38</v>
      </c>
      <c r="B7554" t="s">
        <v>955</v>
      </c>
      <c r="C7554" t="s">
        <v>956</v>
      </c>
      <c r="D7554" t="s">
        <v>344</v>
      </c>
      <c r="E7554" t="s">
        <v>345</v>
      </c>
      <c r="F7554" t="s">
        <v>346</v>
      </c>
      <c r="G7554" t="s">
        <v>957</v>
      </c>
      <c r="H7554" t="s">
        <v>348</v>
      </c>
      <c r="I7554" t="s">
        <v>42</v>
      </c>
      <c r="J7554" t="s">
        <v>43</v>
      </c>
      <c r="K7554" s="1">
        <v>45554</v>
      </c>
      <c r="L7554" t="s">
        <v>958</v>
      </c>
      <c r="M7554">
        <v>6</v>
      </c>
      <c r="N7554">
        <v>4</v>
      </c>
      <c r="O7554" t="s">
        <v>45</v>
      </c>
      <c r="Q7554" t="s">
        <v>45</v>
      </c>
      <c r="S7554" t="s">
        <v>45</v>
      </c>
      <c r="T7554">
        <v>2</v>
      </c>
      <c r="U7554" t="s">
        <v>45</v>
      </c>
      <c r="V7554">
        <v>2</v>
      </c>
      <c r="W7554" t="s">
        <v>45</v>
      </c>
      <c r="X7554">
        <v>14</v>
      </c>
      <c r="Y7554" t="s">
        <v>46</v>
      </c>
      <c r="Z7554">
        <v>11</v>
      </c>
      <c r="AA7554" t="s">
        <v>46</v>
      </c>
      <c r="AB7554">
        <v>2</v>
      </c>
      <c r="AC7554" t="s">
        <v>47</v>
      </c>
      <c r="AE7554" t="s">
        <v>45</v>
      </c>
      <c r="AF7554">
        <v>2</v>
      </c>
      <c r="AG7554" t="s">
        <v>45</v>
      </c>
      <c r="AH7554">
        <v>3318.18</v>
      </c>
      <c r="AI7554" t="s">
        <v>48</v>
      </c>
      <c r="AJ7554">
        <v>14</v>
      </c>
      <c r="AK7554" t="str">
        <f>_xlfn.XLOOKUP(Table_ExternalData_1[[#This Row],[Shop'[Shop Code']]],Sheet1!D:D,Sheet1!A:A)</f>
        <v>REGION 4 LEYRE IBEAS</v>
      </c>
    </row>
    <row r="7555" spans="1:37" x14ac:dyDescent="0.3">
      <c r="A7555">
        <v>38</v>
      </c>
      <c r="B7555" t="s">
        <v>955</v>
      </c>
      <c r="C7555" t="s">
        <v>956</v>
      </c>
      <c r="D7555" t="s">
        <v>344</v>
      </c>
      <c r="E7555" t="s">
        <v>345</v>
      </c>
      <c r="F7555" t="s">
        <v>346</v>
      </c>
      <c r="G7555" t="s">
        <v>957</v>
      </c>
      <c r="H7555" t="s">
        <v>348</v>
      </c>
      <c r="I7555" t="s">
        <v>42</v>
      </c>
      <c r="J7555" t="s">
        <v>43</v>
      </c>
      <c r="K7555" s="1">
        <v>45555</v>
      </c>
      <c r="L7555" t="s">
        <v>958</v>
      </c>
      <c r="M7555">
        <v>1</v>
      </c>
      <c r="N7555">
        <v>2</v>
      </c>
      <c r="O7555" t="s">
        <v>45</v>
      </c>
      <c r="Q7555" t="s">
        <v>45</v>
      </c>
      <c r="S7555" t="s">
        <v>45</v>
      </c>
      <c r="U7555" t="s">
        <v>45</v>
      </c>
      <c r="W7555" t="s">
        <v>45</v>
      </c>
      <c r="X7555">
        <v>12</v>
      </c>
      <c r="Y7555" t="s">
        <v>46</v>
      </c>
      <c r="Z7555">
        <v>8</v>
      </c>
      <c r="AA7555" t="s">
        <v>46</v>
      </c>
      <c r="AB7555">
        <v>2</v>
      </c>
      <c r="AC7555" t="s">
        <v>47</v>
      </c>
      <c r="AD7555">
        <v>1</v>
      </c>
      <c r="AE7555" t="s">
        <v>45</v>
      </c>
      <c r="AG7555" t="s">
        <v>45</v>
      </c>
      <c r="AI7555" t="s">
        <v>48</v>
      </c>
      <c r="AJ7555">
        <v>15</v>
      </c>
      <c r="AK7555" t="str">
        <f>_xlfn.XLOOKUP(Table_ExternalData_1[[#This Row],[Shop'[Shop Code']]],Sheet1!D:D,Sheet1!A:A)</f>
        <v>REGION 4 LEYRE IBEAS</v>
      </c>
    </row>
    <row r="7556" spans="1:37" x14ac:dyDescent="0.3">
      <c r="A7556">
        <v>38</v>
      </c>
      <c r="B7556" t="s">
        <v>955</v>
      </c>
      <c r="C7556" t="s">
        <v>956</v>
      </c>
      <c r="D7556" t="s">
        <v>344</v>
      </c>
      <c r="E7556" t="s">
        <v>345</v>
      </c>
      <c r="F7556" t="s">
        <v>346</v>
      </c>
      <c r="G7556" t="s">
        <v>957</v>
      </c>
      <c r="H7556" t="s">
        <v>348</v>
      </c>
      <c r="I7556" t="s">
        <v>42</v>
      </c>
      <c r="J7556" t="s">
        <v>43</v>
      </c>
      <c r="K7556" s="1">
        <v>45553</v>
      </c>
      <c r="L7556" t="s">
        <v>958</v>
      </c>
      <c r="M7556">
        <v>3</v>
      </c>
      <c r="N7556">
        <v>4</v>
      </c>
      <c r="O7556" t="s">
        <v>45</v>
      </c>
      <c r="P7556">
        <v>2</v>
      </c>
      <c r="Q7556" t="s">
        <v>45</v>
      </c>
      <c r="S7556" t="s">
        <v>45</v>
      </c>
      <c r="U7556" t="s">
        <v>45</v>
      </c>
      <c r="W7556" t="s">
        <v>45</v>
      </c>
      <c r="X7556">
        <v>18</v>
      </c>
      <c r="Y7556" t="s">
        <v>46</v>
      </c>
      <c r="Z7556">
        <v>9</v>
      </c>
      <c r="AA7556" t="s">
        <v>46</v>
      </c>
      <c r="AB7556">
        <v>3</v>
      </c>
      <c r="AC7556" t="s">
        <v>47</v>
      </c>
      <c r="AE7556" t="s">
        <v>45</v>
      </c>
      <c r="AG7556" t="s">
        <v>45</v>
      </c>
      <c r="AI7556" t="s">
        <v>48</v>
      </c>
      <c r="AJ7556">
        <v>13</v>
      </c>
      <c r="AK7556" t="str">
        <f>_xlfn.XLOOKUP(Table_ExternalData_1[[#This Row],[Shop'[Shop Code']]],Sheet1!D:D,Sheet1!A:A)</f>
        <v>REGION 4 LEYRE IBEAS</v>
      </c>
    </row>
    <row r="7557" spans="1:37" x14ac:dyDescent="0.3">
      <c r="A7557">
        <v>38</v>
      </c>
      <c r="B7557" t="s">
        <v>955</v>
      </c>
      <c r="C7557" t="s">
        <v>956</v>
      </c>
      <c r="D7557" t="s">
        <v>344</v>
      </c>
      <c r="E7557" t="s">
        <v>345</v>
      </c>
      <c r="F7557" t="s">
        <v>346</v>
      </c>
      <c r="G7557" t="s">
        <v>957</v>
      </c>
      <c r="H7557" t="s">
        <v>348</v>
      </c>
      <c r="I7557" t="s">
        <v>42</v>
      </c>
      <c r="J7557" t="s">
        <v>43</v>
      </c>
      <c r="K7557" s="1">
        <v>45551</v>
      </c>
      <c r="L7557" t="s">
        <v>958</v>
      </c>
      <c r="O7557" t="s">
        <v>45</v>
      </c>
      <c r="Q7557" t="s">
        <v>45</v>
      </c>
      <c r="S7557" t="s">
        <v>45</v>
      </c>
      <c r="U7557" t="s">
        <v>45</v>
      </c>
      <c r="W7557" t="s">
        <v>45</v>
      </c>
      <c r="X7557">
        <v>13</v>
      </c>
      <c r="Y7557" t="s">
        <v>46</v>
      </c>
      <c r="Z7557">
        <v>6</v>
      </c>
      <c r="AA7557" t="s">
        <v>46</v>
      </c>
      <c r="AB7557">
        <v>2</v>
      </c>
      <c r="AC7557" t="s">
        <v>47</v>
      </c>
      <c r="AE7557" t="s">
        <v>45</v>
      </c>
      <c r="AG7557" t="s">
        <v>45</v>
      </c>
      <c r="AI7557" t="s">
        <v>48</v>
      </c>
      <c r="AJ7557">
        <v>11</v>
      </c>
      <c r="AK7557" t="str">
        <f>_xlfn.XLOOKUP(Table_ExternalData_1[[#This Row],[Shop'[Shop Code']]],Sheet1!D:D,Sheet1!A:A)</f>
        <v>REGION 4 LEYRE IBEAS</v>
      </c>
    </row>
    <row r="7558" spans="1:37" x14ac:dyDescent="0.3">
      <c r="A7558">
        <v>38</v>
      </c>
      <c r="B7558" t="s">
        <v>955</v>
      </c>
      <c r="C7558" t="s">
        <v>956</v>
      </c>
      <c r="D7558" t="s">
        <v>344</v>
      </c>
      <c r="E7558" t="s">
        <v>345</v>
      </c>
      <c r="F7558" t="s">
        <v>346</v>
      </c>
      <c r="G7558" t="s">
        <v>957</v>
      </c>
      <c r="H7558" t="s">
        <v>348</v>
      </c>
      <c r="I7558" t="s">
        <v>42</v>
      </c>
      <c r="J7558" t="s">
        <v>43</v>
      </c>
      <c r="K7558" s="1">
        <v>45552</v>
      </c>
      <c r="L7558" t="s">
        <v>958</v>
      </c>
      <c r="M7558">
        <v>4</v>
      </c>
      <c r="N7558">
        <v>2</v>
      </c>
      <c r="O7558" t="s">
        <v>45</v>
      </c>
      <c r="P7558">
        <v>2</v>
      </c>
      <c r="Q7558" t="s">
        <v>45</v>
      </c>
      <c r="S7558" t="s">
        <v>45</v>
      </c>
      <c r="U7558" t="s">
        <v>45</v>
      </c>
      <c r="W7558" t="s">
        <v>45</v>
      </c>
      <c r="X7558">
        <v>20</v>
      </c>
      <c r="Y7558" t="s">
        <v>46</v>
      </c>
      <c r="Z7558">
        <v>10</v>
      </c>
      <c r="AA7558" t="s">
        <v>46</v>
      </c>
      <c r="AB7558">
        <v>2</v>
      </c>
      <c r="AC7558" t="s">
        <v>47</v>
      </c>
      <c r="AE7558" t="s">
        <v>45</v>
      </c>
      <c r="AG7558" t="s">
        <v>45</v>
      </c>
      <c r="AI7558" t="s">
        <v>48</v>
      </c>
      <c r="AJ7558">
        <v>12</v>
      </c>
      <c r="AK7558" t="str">
        <f>_xlfn.XLOOKUP(Table_ExternalData_1[[#This Row],[Shop'[Shop Code']]],Sheet1!D:D,Sheet1!A:A)</f>
        <v>REGION 4 LEYRE IBEAS</v>
      </c>
    </row>
    <row r="7559" spans="1:37" x14ac:dyDescent="0.3">
      <c r="A7559">
        <v>38</v>
      </c>
      <c r="B7559" t="s">
        <v>959</v>
      </c>
      <c r="C7559" t="s">
        <v>960</v>
      </c>
      <c r="D7559" t="s">
        <v>179</v>
      </c>
      <c r="E7559" t="s">
        <v>180</v>
      </c>
      <c r="F7559" t="s">
        <v>181</v>
      </c>
      <c r="G7559" t="s">
        <v>961</v>
      </c>
      <c r="H7559" t="s">
        <v>353</v>
      </c>
      <c r="I7559" t="s">
        <v>74</v>
      </c>
      <c r="J7559" t="s">
        <v>75</v>
      </c>
      <c r="K7559" s="1">
        <v>45552</v>
      </c>
      <c r="L7559" t="s">
        <v>962</v>
      </c>
      <c r="N7559">
        <v>2</v>
      </c>
      <c r="O7559" t="s">
        <v>45</v>
      </c>
      <c r="Q7559" t="s">
        <v>45</v>
      </c>
      <c r="S7559" t="s">
        <v>45</v>
      </c>
      <c r="U7559" t="s">
        <v>45</v>
      </c>
      <c r="W7559" t="s">
        <v>45</v>
      </c>
      <c r="X7559">
        <v>6</v>
      </c>
      <c r="Y7559" t="s">
        <v>46</v>
      </c>
      <c r="Z7559">
        <v>5</v>
      </c>
      <c r="AA7559" t="s">
        <v>46</v>
      </c>
      <c r="AC7559" t="s">
        <v>47</v>
      </c>
      <c r="AE7559" t="s">
        <v>45</v>
      </c>
      <c r="AG7559" t="s">
        <v>45</v>
      </c>
      <c r="AI7559" t="s">
        <v>48</v>
      </c>
      <c r="AJ7559">
        <v>12</v>
      </c>
      <c r="AK7559" t="str">
        <f>_xlfn.XLOOKUP(Table_ExternalData_1[[#This Row],[Shop'[Shop Code']]],Sheet1!D:D,Sheet1!A:A)</f>
        <v>REGION 3 EDUARDO CAMACHO</v>
      </c>
    </row>
    <row r="7560" spans="1:37" x14ac:dyDescent="0.3">
      <c r="A7560">
        <v>38</v>
      </c>
      <c r="B7560" t="s">
        <v>959</v>
      </c>
      <c r="C7560" t="s">
        <v>960</v>
      </c>
      <c r="D7560" t="s">
        <v>179</v>
      </c>
      <c r="E7560" t="s">
        <v>180</v>
      </c>
      <c r="F7560" t="s">
        <v>181</v>
      </c>
      <c r="G7560" t="s">
        <v>961</v>
      </c>
      <c r="H7560" t="s">
        <v>353</v>
      </c>
      <c r="I7560" t="s">
        <v>74</v>
      </c>
      <c r="J7560" t="s">
        <v>75</v>
      </c>
      <c r="K7560" s="1">
        <v>45551</v>
      </c>
      <c r="L7560" t="s">
        <v>962</v>
      </c>
      <c r="O7560" t="s">
        <v>45</v>
      </c>
      <c r="Q7560" t="s">
        <v>45</v>
      </c>
      <c r="S7560" t="s">
        <v>45</v>
      </c>
      <c r="U7560" t="s">
        <v>45</v>
      </c>
      <c r="W7560" t="s">
        <v>45</v>
      </c>
      <c r="X7560">
        <v>6</v>
      </c>
      <c r="Y7560" t="s">
        <v>46</v>
      </c>
      <c r="Z7560">
        <v>4</v>
      </c>
      <c r="AA7560" t="s">
        <v>46</v>
      </c>
      <c r="AC7560" t="s">
        <v>47</v>
      </c>
      <c r="AE7560" t="s">
        <v>45</v>
      </c>
      <c r="AG7560" t="s">
        <v>45</v>
      </c>
      <c r="AI7560" t="s">
        <v>48</v>
      </c>
      <c r="AJ7560">
        <v>11</v>
      </c>
      <c r="AK7560" t="str">
        <f>_xlfn.XLOOKUP(Table_ExternalData_1[[#This Row],[Shop'[Shop Code']]],Sheet1!D:D,Sheet1!A:A)</f>
        <v>REGION 3 EDUARDO CAMACHO</v>
      </c>
    </row>
    <row r="7561" spans="1:37" x14ac:dyDescent="0.3">
      <c r="A7561">
        <v>38</v>
      </c>
      <c r="B7561" t="s">
        <v>959</v>
      </c>
      <c r="C7561" t="s">
        <v>960</v>
      </c>
      <c r="D7561" t="s">
        <v>179</v>
      </c>
      <c r="E7561" t="s">
        <v>180</v>
      </c>
      <c r="F7561" t="s">
        <v>181</v>
      </c>
      <c r="G7561" t="s">
        <v>961</v>
      </c>
      <c r="H7561" t="s">
        <v>353</v>
      </c>
      <c r="I7561" t="s">
        <v>74</v>
      </c>
      <c r="J7561" t="s">
        <v>75</v>
      </c>
      <c r="K7561" s="1">
        <v>45555</v>
      </c>
      <c r="L7561" t="s">
        <v>962</v>
      </c>
      <c r="O7561" t="s">
        <v>45</v>
      </c>
      <c r="P7561">
        <v>2</v>
      </c>
      <c r="Q7561" t="s">
        <v>45</v>
      </c>
      <c r="S7561" t="s">
        <v>45</v>
      </c>
      <c r="U7561" t="s">
        <v>45</v>
      </c>
      <c r="W7561" t="s">
        <v>45</v>
      </c>
      <c r="X7561">
        <v>9</v>
      </c>
      <c r="Y7561" t="s">
        <v>46</v>
      </c>
      <c r="Z7561">
        <v>5</v>
      </c>
      <c r="AA7561" t="s">
        <v>46</v>
      </c>
      <c r="AB7561">
        <v>1</v>
      </c>
      <c r="AC7561" t="s">
        <v>47</v>
      </c>
      <c r="AE7561" t="s">
        <v>45</v>
      </c>
      <c r="AG7561" t="s">
        <v>45</v>
      </c>
      <c r="AI7561" t="s">
        <v>48</v>
      </c>
      <c r="AJ7561">
        <v>15</v>
      </c>
      <c r="AK7561" t="str">
        <f>_xlfn.XLOOKUP(Table_ExternalData_1[[#This Row],[Shop'[Shop Code']]],Sheet1!D:D,Sheet1!A:A)</f>
        <v>REGION 3 EDUARDO CAMACHO</v>
      </c>
    </row>
    <row r="7562" spans="1:37" x14ac:dyDescent="0.3">
      <c r="A7562">
        <v>38</v>
      </c>
      <c r="B7562" t="s">
        <v>959</v>
      </c>
      <c r="C7562" t="s">
        <v>960</v>
      </c>
      <c r="D7562" t="s">
        <v>179</v>
      </c>
      <c r="E7562" t="s">
        <v>180</v>
      </c>
      <c r="F7562" t="s">
        <v>181</v>
      </c>
      <c r="G7562" t="s">
        <v>961</v>
      </c>
      <c r="H7562" t="s">
        <v>353</v>
      </c>
      <c r="I7562" t="s">
        <v>74</v>
      </c>
      <c r="J7562" t="s">
        <v>75</v>
      </c>
      <c r="K7562" s="1">
        <v>45554</v>
      </c>
      <c r="L7562" t="s">
        <v>962</v>
      </c>
      <c r="N7562">
        <v>1</v>
      </c>
      <c r="O7562" t="s">
        <v>45</v>
      </c>
      <c r="Q7562" t="s">
        <v>45</v>
      </c>
      <c r="S7562" t="s">
        <v>45</v>
      </c>
      <c r="U7562" t="s">
        <v>45</v>
      </c>
      <c r="W7562" t="s">
        <v>45</v>
      </c>
      <c r="X7562">
        <v>3</v>
      </c>
      <c r="Y7562" t="s">
        <v>46</v>
      </c>
      <c r="Z7562">
        <v>1</v>
      </c>
      <c r="AA7562" t="s">
        <v>46</v>
      </c>
      <c r="AB7562">
        <v>1</v>
      </c>
      <c r="AC7562" t="s">
        <v>47</v>
      </c>
      <c r="AE7562" t="s">
        <v>45</v>
      </c>
      <c r="AG7562" t="s">
        <v>45</v>
      </c>
      <c r="AI7562" t="s">
        <v>48</v>
      </c>
      <c r="AJ7562">
        <v>14</v>
      </c>
      <c r="AK7562" t="str">
        <f>_xlfn.XLOOKUP(Table_ExternalData_1[[#This Row],[Shop'[Shop Code']]],Sheet1!D:D,Sheet1!A:A)</f>
        <v>REGION 3 EDUARDO CAMACHO</v>
      </c>
    </row>
    <row r="7563" spans="1:37" x14ac:dyDescent="0.3">
      <c r="A7563">
        <v>38</v>
      </c>
      <c r="B7563" t="s">
        <v>959</v>
      </c>
      <c r="C7563" t="s">
        <v>960</v>
      </c>
      <c r="D7563" t="s">
        <v>179</v>
      </c>
      <c r="E7563" t="s">
        <v>180</v>
      </c>
      <c r="F7563" t="s">
        <v>181</v>
      </c>
      <c r="G7563" t="s">
        <v>961</v>
      </c>
      <c r="H7563" t="s">
        <v>353</v>
      </c>
      <c r="I7563" t="s">
        <v>74</v>
      </c>
      <c r="J7563" t="s">
        <v>75</v>
      </c>
      <c r="K7563" s="1">
        <v>45553</v>
      </c>
      <c r="L7563" t="s">
        <v>962</v>
      </c>
      <c r="M7563">
        <v>2</v>
      </c>
      <c r="O7563" t="s">
        <v>45</v>
      </c>
      <c r="Q7563" t="s">
        <v>45</v>
      </c>
      <c r="S7563" t="s">
        <v>45</v>
      </c>
      <c r="U7563" t="s">
        <v>45</v>
      </c>
      <c r="W7563" t="s">
        <v>45</v>
      </c>
      <c r="X7563">
        <v>3</v>
      </c>
      <c r="Y7563" t="s">
        <v>46</v>
      </c>
      <c r="Z7563">
        <v>3</v>
      </c>
      <c r="AA7563" t="s">
        <v>46</v>
      </c>
      <c r="AC7563" t="s">
        <v>47</v>
      </c>
      <c r="AE7563" t="s">
        <v>45</v>
      </c>
      <c r="AG7563" t="s">
        <v>45</v>
      </c>
      <c r="AI7563" t="s">
        <v>48</v>
      </c>
      <c r="AJ7563">
        <v>13</v>
      </c>
      <c r="AK7563" t="str">
        <f>_xlfn.XLOOKUP(Table_ExternalData_1[[#This Row],[Shop'[Shop Code']]],Sheet1!D:D,Sheet1!A:A)</f>
        <v>REGION 3 EDUARDO CAMACHO</v>
      </c>
    </row>
    <row r="7564" spans="1:37" x14ac:dyDescent="0.3">
      <c r="A7564">
        <v>38</v>
      </c>
      <c r="B7564" t="s">
        <v>963</v>
      </c>
      <c r="C7564" t="s">
        <v>964</v>
      </c>
      <c r="D7564" t="s">
        <v>171</v>
      </c>
      <c r="E7564" t="s">
        <v>172</v>
      </c>
      <c r="F7564" t="s">
        <v>173</v>
      </c>
      <c r="G7564" t="s">
        <v>570</v>
      </c>
      <c r="H7564" t="s">
        <v>175</v>
      </c>
      <c r="I7564" t="s">
        <v>42</v>
      </c>
      <c r="J7564" t="s">
        <v>43</v>
      </c>
      <c r="K7564" s="1">
        <v>45551</v>
      </c>
      <c r="L7564" t="s">
        <v>965</v>
      </c>
      <c r="N7564">
        <v>2</v>
      </c>
      <c r="O7564" t="s">
        <v>45</v>
      </c>
      <c r="P7564">
        <v>1</v>
      </c>
      <c r="Q7564" t="s">
        <v>45</v>
      </c>
      <c r="R7564">
        <v>1</v>
      </c>
      <c r="S7564" t="s">
        <v>45</v>
      </c>
      <c r="U7564" t="s">
        <v>45</v>
      </c>
      <c r="W7564" t="s">
        <v>45</v>
      </c>
      <c r="X7564">
        <v>15</v>
      </c>
      <c r="Y7564" t="s">
        <v>46</v>
      </c>
      <c r="Z7564">
        <v>8</v>
      </c>
      <c r="AA7564" t="s">
        <v>46</v>
      </c>
      <c r="AB7564">
        <v>4</v>
      </c>
      <c r="AC7564" t="s">
        <v>47</v>
      </c>
      <c r="AE7564" t="s">
        <v>45</v>
      </c>
      <c r="AF7564">
        <v>1</v>
      </c>
      <c r="AG7564" t="s">
        <v>45</v>
      </c>
      <c r="AH7564">
        <v>2575.001708984375</v>
      </c>
      <c r="AI7564" t="s">
        <v>48</v>
      </c>
      <c r="AJ7564">
        <v>11</v>
      </c>
      <c r="AK7564" t="str">
        <f>_xlfn.XLOOKUP(Table_ExternalData_1[[#This Row],[Shop'[Shop Code']]],Sheet1!D:D,Sheet1!A:A)</f>
        <v>REGION 4 LEYRE IBEAS</v>
      </c>
    </row>
    <row r="7565" spans="1:37" x14ac:dyDescent="0.3">
      <c r="A7565">
        <v>38</v>
      </c>
      <c r="B7565" t="s">
        <v>963</v>
      </c>
      <c r="C7565" t="s">
        <v>964</v>
      </c>
      <c r="D7565" t="s">
        <v>171</v>
      </c>
      <c r="E7565" t="s">
        <v>172</v>
      </c>
      <c r="F7565" t="s">
        <v>173</v>
      </c>
      <c r="G7565" t="s">
        <v>570</v>
      </c>
      <c r="H7565" t="s">
        <v>175</v>
      </c>
      <c r="I7565" t="s">
        <v>42</v>
      </c>
      <c r="J7565" t="s">
        <v>43</v>
      </c>
      <c r="K7565" s="1">
        <v>45552</v>
      </c>
      <c r="L7565" t="s">
        <v>965</v>
      </c>
      <c r="M7565">
        <v>5</v>
      </c>
      <c r="N7565">
        <v>5</v>
      </c>
      <c r="O7565" t="s">
        <v>45</v>
      </c>
      <c r="Q7565" t="s">
        <v>45</v>
      </c>
      <c r="S7565" t="s">
        <v>45</v>
      </c>
      <c r="U7565" t="s">
        <v>45</v>
      </c>
      <c r="W7565" t="s">
        <v>45</v>
      </c>
      <c r="X7565">
        <v>16</v>
      </c>
      <c r="Y7565" t="s">
        <v>46</v>
      </c>
      <c r="Z7565">
        <v>13</v>
      </c>
      <c r="AA7565" t="s">
        <v>46</v>
      </c>
      <c r="AB7565">
        <v>8</v>
      </c>
      <c r="AC7565" t="s">
        <v>47</v>
      </c>
      <c r="AD7565">
        <v>0</v>
      </c>
      <c r="AE7565" t="s">
        <v>45</v>
      </c>
      <c r="AG7565" t="s">
        <v>45</v>
      </c>
      <c r="AI7565" t="s">
        <v>48</v>
      </c>
      <c r="AJ7565">
        <v>12</v>
      </c>
      <c r="AK7565" t="str">
        <f>_xlfn.XLOOKUP(Table_ExternalData_1[[#This Row],[Shop'[Shop Code']]],Sheet1!D:D,Sheet1!A:A)</f>
        <v>REGION 4 LEYRE IBEAS</v>
      </c>
    </row>
    <row r="7566" spans="1:37" x14ac:dyDescent="0.3">
      <c r="A7566">
        <v>38</v>
      </c>
      <c r="B7566" t="s">
        <v>963</v>
      </c>
      <c r="C7566" t="s">
        <v>964</v>
      </c>
      <c r="D7566" t="s">
        <v>171</v>
      </c>
      <c r="E7566" t="s">
        <v>172</v>
      </c>
      <c r="F7566" t="s">
        <v>173</v>
      </c>
      <c r="G7566" t="s">
        <v>570</v>
      </c>
      <c r="H7566" t="s">
        <v>175</v>
      </c>
      <c r="I7566" t="s">
        <v>42</v>
      </c>
      <c r="J7566" t="s">
        <v>43</v>
      </c>
      <c r="K7566" s="1">
        <v>45555</v>
      </c>
      <c r="L7566" t="s">
        <v>965</v>
      </c>
      <c r="M7566">
        <v>2</v>
      </c>
      <c r="N7566">
        <v>3</v>
      </c>
      <c r="O7566" t="s">
        <v>45</v>
      </c>
      <c r="P7566">
        <v>3</v>
      </c>
      <c r="Q7566" t="s">
        <v>45</v>
      </c>
      <c r="S7566" t="s">
        <v>45</v>
      </c>
      <c r="U7566" t="s">
        <v>45</v>
      </c>
      <c r="W7566" t="s">
        <v>45</v>
      </c>
      <c r="X7566">
        <v>19</v>
      </c>
      <c r="Y7566" t="s">
        <v>46</v>
      </c>
      <c r="Z7566">
        <v>12</v>
      </c>
      <c r="AA7566" t="s">
        <v>46</v>
      </c>
      <c r="AB7566">
        <v>4</v>
      </c>
      <c r="AC7566" t="s">
        <v>47</v>
      </c>
      <c r="AE7566" t="s">
        <v>45</v>
      </c>
      <c r="AG7566" t="s">
        <v>45</v>
      </c>
      <c r="AI7566" t="s">
        <v>48</v>
      </c>
      <c r="AJ7566">
        <v>15</v>
      </c>
      <c r="AK7566" t="str">
        <f>_xlfn.XLOOKUP(Table_ExternalData_1[[#This Row],[Shop'[Shop Code']]],Sheet1!D:D,Sheet1!A:A)</f>
        <v>REGION 4 LEYRE IBEAS</v>
      </c>
    </row>
    <row r="7567" spans="1:37" x14ac:dyDescent="0.3">
      <c r="A7567">
        <v>38</v>
      </c>
      <c r="B7567" t="s">
        <v>963</v>
      </c>
      <c r="C7567" t="s">
        <v>964</v>
      </c>
      <c r="D7567" t="s">
        <v>171</v>
      </c>
      <c r="E7567" t="s">
        <v>172</v>
      </c>
      <c r="F7567" t="s">
        <v>173</v>
      </c>
      <c r="G7567" t="s">
        <v>570</v>
      </c>
      <c r="H7567" t="s">
        <v>175</v>
      </c>
      <c r="I7567" t="s">
        <v>42</v>
      </c>
      <c r="J7567" t="s">
        <v>43</v>
      </c>
      <c r="K7567" s="1">
        <v>45553</v>
      </c>
      <c r="L7567" t="s">
        <v>965</v>
      </c>
      <c r="M7567">
        <v>3</v>
      </c>
      <c r="N7567">
        <v>5</v>
      </c>
      <c r="O7567" t="s">
        <v>45</v>
      </c>
      <c r="P7567">
        <v>2</v>
      </c>
      <c r="Q7567" t="s">
        <v>45</v>
      </c>
      <c r="S7567" t="s">
        <v>45</v>
      </c>
      <c r="U7567" t="s">
        <v>45</v>
      </c>
      <c r="V7567">
        <v>0</v>
      </c>
      <c r="W7567" t="s">
        <v>45</v>
      </c>
      <c r="X7567">
        <v>21</v>
      </c>
      <c r="Y7567" t="s">
        <v>46</v>
      </c>
      <c r="Z7567">
        <v>14</v>
      </c>
      <c r="AA7567" t="s">
        <v>46</v>
      </c>
      <c r="AB7567">
        <v>3</v>
      </c>
      <c r="AC7567" t="s">
        <v>47</v>
      </c>
      <c r="AE7567" t="s">
        <v>45</v>
      </c>
      <c r="AF7567">
        <v>0</v>
      </c>
      <c r="AG7567" t="s">
        <v>45</v>
      </c>
      <c r="AH7567">
        <v>6.8359375E-3</v>
      </c>
      <c r="AI7567" t="s">
        <v>48</v>
      </c>
      <c r="AJ7567">
        <v>13</v>
      </c>
      <c r="AK7567" t="str">
        <f>_xlfn.XLOOKUP(Table_ExternalData_1[[#This Row],[Shop'[Shop Code']]],Sheet1!D:D,Sheet1!A:A)</f>
        <v>REGION 4 LEYRE IBEAS</v>
      </c>
    </row>
    <row r="7568" spans="1:37" x14ac:dyDescent="0.3">
      <c r="A7568">
        <v>38</v>
      </c>
      <c r="B7568" t="s">
        <v>963</v>
      </c>
      <c r="C7568" t="s">
        <v>964</v>
      </c>
      <c r="D7568" t="s">
        <v>171</v>
      </c>
      <c r="E7568" t="s">
        <v>172</v>
      </c>
      <c r="F7568" t="s">
        <v>173</v>
      </c>
      <c r="G7568" t="s">
        <v>570</v>
      </c>
      <c r="H7568" t="s">
        <v>175</v>
      </c>
      <c r="I7568" t="s">
        <v>42</v>
      </c>
      <c r="J7568" t="s">
        <v>43</v>
      </c>
      <c r="K7568" s="1">
        <v>45554</v>
      </c>
      <c r="L7568" t="s">
        <v>965</v>
      </c>
      <c r="M7568">
        <v>2</v>
      </c>
      <c r="N7568">
        <v>5</v>
      </c>
      <c r="O7568" t="s">
        <v>45</v>
      </c>
      <c r="P7568">
        <v>2</v>
      </c>
      <c r="Q7568" t="s">
        <v>45</v>
      </c>
      <c r="S7568" t="s">
        <v>45</v>
      </c>
      <c r="U7568" t="s">
        <v>45</v>
      </c>
      <c r="W7568" t="s">
        <v>45</v>
      </c>
      <c r="X7568">
        <v>19</v>
      </c>
      <c r="Y7568" t="s">
        <v>46</v>
      </c>
      <c r="Z7568">
        <v>13</v>
      </c>
      <c r="AA7568" t="s">
        <v>46</v>
      </c>
      <c r="AB7568">
        <v>6</v>
      </c>
      <c r="AC7568" t="s">
        <v>47</v>
      </c>
      <c r="AE7568" t="s">
        <v>45</v>
      </c>
      <c r="AG7568" t="s">
        <v>45</v>
      </c>
      <c r="AI7568" t="s">
        <v>48</v>
      </c>
      <c r="AJ7568">
        <v>14</v>
      </c>
      <c r="AK7568" t="str">
        <f>_xlfn.XLOOKUP(Table_ExternalData_1[[#This Row],[Shop'[Shop Code']]],Sheet1!D:D,Sheet1!A:A)</f>
        <v>REGION 4 LEYRE IBEAS</v>
      </c>
    </row>
    <row r="7569" spans="1:37" x14ac:dyDescent="0.3">
      <c r="A7569">
        <v>38</v>
      </c>
      <c r="B7569" t="s">
        <v>966</v>
      </c>
      <c r="C7569" t="s">
        <v>967</v>
      </c>
      <c r="D7569" t="s">
        <v>373</v>
      </c>
      <c r="E7569" t="s">
        <v>374</v>
      </c>
      <c r="F7569" t="s">
        <v>375</v>
      </c>
      <c r="G7569" t="s">
        <v>968</v>
      </c>
      <c r="H7569" t="s">
        <v>377</v>
      </c>
      <c r="I7569" t="s">
        <v>42</v>
      </c>
      <c r="J7569" t="s">
        <v>43</v>
      </c>
      <c r="K7569" s="1">
        <v>45552</v>
      </c>
      <c r="L7569" t="s">
        <v>969</v>
      </c>
      <c r="M7569">
        <v>2</v>
      </c>
      <c r="N7569">
        <v>2</v>
      </c>
      <c r="O7569" t="s">
        <v>45</v>
      </c>
      <c r="Q7569" t="s">
        <v>45</v>
      </c>
      <c r="S7569" t="s">
        <v>45</v>
      </c>
      <c r="U7569" t="s">
        <v>45</v>
      </c>
      <c r="W7569" t="s">
        <v>45</v>
      </c>
      <c r="X7569">
        <v>3</v>
      </c>
      <c r="Y7569" t="s">
        <v>46</v>
      </c>
      <c r="Z7569">
        <v>2</v>
      </c>
      <c r="AA7569" t="s">
        <v>46</v>
      </c>
      <c r="AC7569" t="s">
        <v>47</v>
      </c>
      <c r="AE7569" t="s">
        <v>45</v>
      </c>
      <c r="AG7569" t="s">
        <v>45</v>
      </c>
      <c r="AI7569" t="s">
        <v>48</v>
      </c>
      <c r="AJ7569">
        <v>12</v>
      </c>
      <c r="AK7569" t="str">
        <f>_xlfn.XLOOKUP(Table_ExternalData_1[[#This Row],[Shop'[Shop Code']]],Sheet1!D:D,Sheet1!A:A)</f>
        <v>REGION 4 LEYRE IBEAS</v>
      </c>
    </row>
    <row r="7570" spans="1:37" x14ac:dyDescent="0.3">
      <c r="A7570">
        <v>38</v>
      </c>
      <c r="B7570" t="s">
        <v>966</v>
      </c>
      <c r="C7570" t="s">
        <v>967</v>
      </c>
      <c r="D7570" t="s">
        <v>373</v>
      </c>
      <c r="E7570" t="s">
        <v>374</v>
      </c>
      <c r="F7570" t="s">
        <v>375</v>
      </c>
      <c r="G7570" t="s">
        <v>968</v>
      </c>
      <c r="H7570" t="s">
        <v>377</v>
      </c>
      <c r="I7570" t="s">
        <v>42</v>
      </c>
      <c r="J7570" t="s">
        <v>43</v>
      </c>
      <c r="K7570" s="1">
        <v>45553</v>
      </c>
      <c r="L7570" t="s">
        <v>969</v>
      </c>
      <c r="M7570">
        <v>2</v>
      </c>
      <c r="O7570" t="s">
        <v>45</v>
      </c>
      <c r="Q7570" t="s">
        <v>45</v>
      </c>
      <c r="S7570" t="s">
        <v>45</v>
      </c>
      <c r="U7570" t="s">
        <v>45</v>
      </c>
      <c r="W7570" t="s">
        <v>45</v>
      </c>
      <c r="X7570">
        <v>5</v>
      </c>
      <c r="Y7570" t="s">
        <v>46</v>
      </c>
      <c r="Z7570">
        <v>5</v>
      </c>
      <c r="AA7570" t="s">
        <v>46</v>
      </c>
      <c r="AC7570" t="s">
        <v>47</v>
      </c>
      <c r="AE7570" t="s">
        <v>45</v>
      </c>
      <c r="AG7570" t="s">
        <v>45</v>
      </c>
      <c r="AI7570" t="s">
        <v>48</v>
      </c>
      <c r="AJ7570">
        <v>13</v>
      </c>
      <c r="AK7570" t="str">
        <f>_xlfn.XLOOKUP(Table_ExternalData_1[[#This Row],[Shop'[Shop Code']]],Sheet1!D:D,Sheet1!A:A)</f>
        <v>REGION 4 LEYRE IBEAS</v>
      </c>
    </row>
    <row r="7571" spans="1:37" x14ac:dyDescent="0.3">
      <c r="A7571">
        <v>38</v>
      </c>
      <c r="B7571" t="s">
        <v>966</v>
      </c>
      <c r="C7571" t="s">
        <v>967</v>
      </c>
      <c r="D7571" t="s">
        <v>373</v>
      </c>
      <c r="E7571" t="s">
        <v>374</v>
      </c>
      <c r="F7571" t="s">
        <v>375</v>
      </c>
      <c r="G7571" t="s">
        <v>968</v>
      </c>
      <c r="H7571" t="s">
        <v>377</v>
      </c>
      <c r="I7571" t="s">
        <v>42</v>
      </c>
      <c r="J7571" t="s">
        <v>43</v>
      </c>
      <c r="K7571" s="1">
        <v>45554</v>
      </c>
      <c r="L7571" t="s">
        <v>969</v>
      </c>
      <c r="M7571">
        <v>2</v>
      </c>
      <c r="N7571">
        <v>2</v>
      </c>
      <c r="O7571" t="s">
        <v>45</v>
      </c>
      <c r="Q7571" t="s">
        <v>45</v>
      </c>
      <c r="S7571" t="s">
        <v>45</v>
      </c>
      <c r="U7571" t="s">
        <v>45</v>
      </c>
      <c r="W7571" t="s">
        <v>45</v>
      </c>
      <c r="X7571">
        <v>5</v>
      </c>
      <c r="Y7571" t="s">
        <v>46</v>
      </c>
      <c r="Z7571">
        <v>2</v>
      </c>
      <c r="AA7571" t="s">
        <v>46</v>
      </c>
      <c r="AC7571" t="s">
        <v>47</v>
      </c>
      <c r="AE7571" t="s">
        <v>45</v>
      </c>
      <c r="AG7571" t="s">
        <v>45</v>
      </c>
      <c r="AI7571" t="s">
        <v>48</v>
      </c>
      <c r="AJ7571">
        <v>14</v>
      </c>
      <c r="AK7571" t="str">
        <f>_xlfn.XLOOKUP(Table_ExternalData_1[[#This Row],[Shop'[Shop Code']]],Sheet1!D:D,Sheet1!A:A)</f>
        <v>REGION 4 LEYRE IBEAS</v>
      </c>
    </row>
    <row r="7572" spans="1:37" x14ac:dyDescent="0.3">
      <c r="A7572">
        <v>38</v>
      </c>
      <c r="B7572" t="s">
        <v>966</v>
      </c>
      <c r="C7572" t="s">
        <v>967</v>
      </c>
      <c r="D7572" t="s">
        <v>373</v>
      </c>
      <c r="E7572" t="s">
        <v>374</v>
      </c>
      <c r="F7572" t="s">
        <v>375</v>
      </c>
      <c r="G7572" t="s">
        <v>968</v>
      </c>
      <c r="H7572" t="s">
        <v>377</v>
      </c>
      <c r="I7572" t="s">
        <v>42</v>
      </c>
      <c r="J7572" t="s">
        <v>43</v>
      </c>
      <c r="K7572" s="1">
        <v>45551</v>
      </c>
      <c r="L7572" t="s">
        <v>969</v>
      </c>
      <c r="M7572">
        <v>2</v>
      </c>
      <c r="O7572" t="s">
        <v>45</v>
      </c>
      <c r="Q7572" t="s">
        <v>45</v>
      </c>
      <c r="S7572" t="s">
        <v>45</v>
      </c>
      <c r="U7572" t="s">
        <v>45</v>
      </c>
      <c r="W7572" t="s">
        <v>45</v>
      </c>
      <c r="X7572">
        <v>6</v>
      </c>
      <c r="Y7572" t="s">
        <v>46</v>
      </c>
      <c r="Z7572">
        <v>2</v>
      </c>
      <c r="AA7572" t="s">
        <v>46</v>
      </c>
      <c r="AB7572">
        <v>2</v>
      </c>
      <c r="AC7572" t="s">
        <v>47</v>
      </c>
      <c r="AE7572" t="s">
        <v>45</v>
      </c>
      <c r="AG7572" t="s">
        <v>45</v>
      </c>
      <c r="AI7572" t="s">
        <v>48</v>
      </c>
      <c r="AJ7572">
        <v>11</v>
      </c>
      <c r="AK7572" t="str">
        <f>_xlfn.XLOOKUP(Table_ExternalData_1[[#This Row],[Shop'[Shop Code']]],Sheet1!D:D,Sheet1!A:A)</f>
        <v>REGION 4 LEYRE IBEAS</v>
      </c>
    </row>
    <row r="7573" spans="1:37" x14ac:dyDescent="0.3">
      <c r="A7573">
        <v>38</v>
      </c>
      <c r="B7573" t="s">
        <v>966</v>
      </c>
      <c r="C7573" t="s">
        <v>967</v>
      </c>
      <c r="D7573" t="s">
        <v>373</v>
      </c>
      <c r="E7573" t="s">
        <v>374</v>
      </c>
      <c r="F7573" t="s">
        <v>375</v>
      </c>
      <c r="G7573" t="s">
        <v>968</v>
      </c>
      <c r="H7573" t="s">
        <v>377</v>
      </c>
      <c r="I7573" t="s">
        <v>42</v>
      </c>
      <c r="J7573" t="s">
        <v>43</v>
      </c>
      <c r="K7573" s="1">
        <v>45555</v>
      </c>
      <c r="L7573" t="s">
        <v>969</v>
      </c>
      <c r="O7573" t="s">
        <v>45</v>
      </c>
      <c r="Q7573" t="s">
        <v>45</v>
      </c>
      <c r="S7573" t="s">
        <v>45</v>
      </c>
      <c r="U7573" t="s">
        <v>45</v>
      </c>
      <c r="W7573" t="s">
        <v>45</v>
      </c>
      <c r="X7573">
        <v>5</v>
      </c>
      <c r="Y7573" t="s">
        <v>46</v>
      </c>
      <c r="Z7573">
        <v>3</v>
      </c>
      <c r="AA7573" t="s">
        <v>46</v>
      </c>
      <c r="AC7573" t="s">
        <v>47</v>
      </c>
      <c r="AD7573">
        <v>2</v>
      </c>
      <c r="AE7573" t="s">
        <v>45</v>
      </c>
      <c r="AF7573">
        <v>2</v>
      </c>
      <c r="AG7573" t="s">
        <v>45</v>
      </c>
      <c r="AH7573">
        <v>3490.9</v>
      </c>
      <c r="AI7573" t="s">
        <v>48</v>
      </c>
      <c r="AJ7573">
        <v>15</v>
      </c>
      <c r="AK7573" t="str">
        <f>_xlfn.XLOOKUP(Table_ExternalData_1[[#This Row],[Shop'[Shop Code']]],Sheet1!D:D,Sheet1!A:A)</f>
        <v>REGION 4 LEYRE IBEAS</v>
      </c>
    </row>
    <row r="7574" spans="1:37" x14ac:dyDescent="0.3">
      <c r="A7574">
        <v>38</v>
      </c>
      <c r="B7574" t="s">
        <v>970</v>
      </c>
      <c r="C7574" t="s">
        <v>971</v>
      </c>
      <c r="D7574" t="s">
        <v>69</v>
      </c>
      <c r="E7574" t="s">
        <v>70</v>
      </c>
      <c r="F7574" t="s">
        <v>71</v>
      </c>
      <c r="G7574" t="s">
        <v>972</v>
      </c>
      <c r="H7574" t="s">
        <v>73</v>
      </c>
      <c r="I7574" t="s">
        <v>74</v>
      </c>
      <c r="J7574" t="s">
        <v>75</v>
      </c>
      <c r="K7574" s="1">
        <v>45552</v>
      </c>
      <c r="L7574" t="s">
        <v>973</v>
      </c>
      <c r="M7574">
        <v>1</v>
      </c>
      <c r="O7574" t="s">
        <v>45</v>
      </c>
      <c r="Q7574" t="s">
        <v>45</v>
      </c>
      <c r="S7574" t="s">
        <v>45</v>
      </c>
      <c r="U7574" t="s">
        <v>45</v>
      </c>
      <c r="W7574" t="s">
        <v>45</v>
      </c>
      <c r="X7574">
        <v>7</v>
      </c>
      <c r="Y7574" t="s">
        <v>46</v>
      </c>
      <c r="Z7574">
        <v>4</v>
      </c>
      <c r="AA7574" t="s">
        <v>46</v>
      </c>
      <c r="AC7574" t="s">
        <v>47</v>
      </c>
      <c r="AD7574">
        <v>2</v>
      </c>
      <c r="AE7574" t="s">
        <v>45</v>
      </c>
      <c r="AG7574" t="s">
        <v>45</v>
      </c>
      <c r="AI7574" t="s">
        <v>48</v>
      </c>
      <c r="AJ7574">
        <v>12</v>
      </c>
      <c r="AK7574" t="str">
        <f>_xlfn.XLOOKUP(Table_ExternalData_1[[#This Row],[Shop'[Shop Code']]],Sheet1!D:D,Sheet1!A:A)</f>
        <v>REGION 3 EDUARDO CAMACHO</v>
      </c>
    </row>
    <row r="7575" spans="1:37" x14ac:dyDescent="0.3">
      <c r="A7575">
        <v>38</v>
      </c>
      <c r="B7575" t="s">
        <v>970</v>
      </c>
      <c r="C7575" t="s">
        <v>971</v>
      </c>
      <c r="D7575" t="s">
        <v>69</v>
      </c>
      <c r="E7575" t="s">
        <v>70</v>
      </c>
      <c r="F7575" t="s">
        <v>71</v>
      </c>
      <c r="G7575" t="s">
        <v>972</v>
      </c>
      <c r="H7575" t="s">
        <v>73</v>
      </c>
      <c r="I7575" t="s">
        <v>74</v>
      </c>
      <c r="J7575" t="s">
        <v>75</v>
      </c>
      <c r="K7575" s="1">
        <v>45555</v>
      </c>
      <c r="L7575" t="s">
        <v>973</v>
      </c>
      <c r="M7575">
        <v>2</v>
      </c>
      <c r="O7575" t="s">
        <v>45</v>
      </c>
      <c r="P7575">
        <v>2</v>
      </c>
      <c r="Q7575" t="s">
        <v>45</v>
      </c>
      <c r="R7575">
        <v>2</v>
      </c>
      <c r="S7575" t="s">
        <v>45</v>
      </c>
      <c r="U7575" t="s">
        <v>45</v>
      </c>
      <c r="W7575" t="s">
        <v>45</v>
      </c>
      <c r="X7575">
        <v>6</v>
      </c>
      <c r="Y7575" t="s">
        <v>46</v>
      </c>
      <c r="Z7575">
        <v>5</v>
      </c>
      <c r="AA7575" t="s">
        <v>46</v>
      </c>
      <c r="AC7575" t="s">
        <v>47</v>
      </c>
      <c r="AD7575">
        <v>2</v>
      </c>
      <c r="AE7575" t="s">
        <v>45</v>
      </c>
      <c r="AF7575">
        <v>2</v>
      </c>
      <c r="AG7575" t="s">
        <v>45</v>
      </c>
      <c r="AH7575">
        <v>3781.82</v>
      </c>
      <c r="AI7575" t="s">
        <v>48</v>
      </c>
      <c r="AJ7575">
        <v>15</v>
      </c>
      <c r="AK7575" t="str">
        <f>_xlfn.XLOOKUP(Table_ExternalData_1[[#This Row],[Shop'[Shop Code']]],Sheet1!D:D,Sheet1!A:A)</f>
        <v>REGION 3 EDUARDO CAMACHO</v>
      </c>
    </row>
    <row r="7576" spans="1:37" x14ac:dyDescent="0.3">
      <c r="A7576">
        <v>38</v>
      </c>
      <c r="B7576" t="s">
        <v>970</v>
      </c>
      <c r="C7576" t="s">
        <v>971</v>
      </c>
      <c r="D7576" t="s">
        <v>69</v>
      </c>
      <c r="E7576" t="s">
        <v>70</v>
      </c>
      <c r="F7576" t="s">
        <v>71</v>
      </c>
      <c r="G7576" t="s">
        <v>972</v>
      </c>
      <c r="H7576" t="s">
        <v>73</v>
      </c>
      <c r="I7576" t="s">
        <v>74</v>
      </c>
      <c r="J7576" t="s">
        <v>75</v>
      </c>
      <c r="K7576" s="1">
        <v>45554</v>
      </c>
      <c r="L7576" t="s">
        <v>973</v>
      </c>
      <c r="M7576">
        <v>3</v>
      </c>
      <c r="O7576" t="s">
        <v>45</v>
      </c>
      <c r="Q7576" t="s">
        <v>45</v>
      </c>
      <c r="S7576" t="s">
        <v>45</v>
      </c>
      <c r="U7576" t="s">
        <v>45</v>
      </c>
      <c r="W7576" t="s">
        <v>45</v>
      </c>
      <c r="X7576">
        <v>8</v>
      </c>
      <c r="Y7576" t="s">
        <v>46</v>
      </c>
      <c r="Z7576">
        <v>5</v>
      </c>
      <c r="AA7576" t="s">
        <v>46</v>
      </c>
      <c r="AB7576">
        <v>1</v>
      </c>
      <c r="AC7576" t="s">
        <v>47</v>
      </c>
      <c r="AE7576" t="s">
        <v>45</v>
      </c>
      <c r="AG7576" t="s">
        <v>45</v>
      </c>
      <c r="AI7576" t="s">
        <v>48</v>
      </c>
      <c r="AJ7576">
        <v>14</v>
      </c>
      <c r="AK7576" t="str">
        <f>_xlfn.XLOOKUP(Table_ExternalData_1[[#This Row],[Shop'[Shop Code']]],Sheet1!D:D,Sheet1!A:A)</f>
        <v>REGION 3 EDUARDO CAMACHO</v>
      </c>
    </row>
    <row r="7577" spans="1:37" x14ac:dyDescent="0.3">
      <c r="A7577">
        <v>38</v>
      </c>
      <c r="B7577" t="s">
        <v>970</v>
      </c>
      <c r="C7577" t="s">
        <v>971</v>
      </c>
      <c r="D7577" t="s">
        <v>69</v>
      </c>
      <c r="E7577" t="s">
        <v>70</v>
      </c>
      <c r="F7577" t="s">
        <v>71</v>
      </c>
      <c r="G7577" t="s">
        <v>972</v>
      </c>
      <c r="H7577" t="s">
        <v>73</v>
      </c>
      <c r="I7577" t="s">
        <v>74</v>
      </c>
      <c r="J7577" t="s">
        <v>75</v>
      </c>
      <c r="K7577" s="1">
        <v>45553</v>
      </c>
      <c r="L7577" t="s">
        <v>973</v>
      </c>
      <c r="M7577">
        <v>1</v>
      </c>
      <c r="O7577" t="s">
        <v>45</v>
      </c>
      <c r="Q7577" t="s">
        <v>45</v>
      </c>
      <c r="S7577" t="s">
        <v>45</v>
      </c>
      <c r="U7577" t="s">
        <v>45</v>
      </c>
      <c r="W7577" t="s">
        <v>45</v>
      </c>
      <c r="X7577">
        <v>5</v>
      </c>
      <c r="Y7577" t="s">
        <v>46</v>
      </c>
      <c r="Z7577">
        <v>4</v>
      </c>
      <c r="AA7577" t="s">
        <v>46</v>
      </c>
      <c r="AC7577" t="s">
        <v>47</v>
      </c>
      <c r="AD7577">
        <v>1</v>
      </c>
      <c r="AE7577" t="s">
        <v>45</v>
      </c>
      <c r="AG7577" t="s">
        <v>45</v>
      </c>
      <c r="AI7577" t="s">
        <v>48</v>
      </c>
      <c r="AJ7577">
        <v>13</v>
      </c>
      <c r="AK7577" t="str">
        <f>_xlfn.XLOOKUP(Table_ExternalData_1[[#This Row],[Shop'[Shop Code']]],Sheet1!D:D,Sheet1!A:A)</f>
        <v>REGION 3 EDUARDO CAMACHO</v>
      </c>
    </row>
    <row r="7578" spans="1:37" x14ac:dyDescent="0.3">
      <c r="A7578">
        <v>38</v>
      </c>
      <c r="B7578" t="s">
        <v>970</v>
      </c>
      <c r="C7578" t="s">
        <v>971</v>
      </c>
      <c r="D7578" t="s">
        <v>69</v>
      </c>
      <c r="E7578" t="s">
        <v>70</v>
      </c>
      <c r="F7578" t="s">
        <v>71</v>
      </c>
      <c r="G7578" t="s">
        <v>972</v>
      </c>
      <c r="H7578" t="s">
        <v>73</v>
      </c>
      <c r="I7578" t="s">
        <v>74</v>
      </c>
      <c r="J7578" t="s">
        <v>75</v>
      </c>
      <c r="K7578" s="1">
        <v>45551</v>
      </c>
      <c r="L7578" t="s">
        <v>973</v>
      </c>
      <c r="M7578">
        <v>1</v>
      </c>
      <c r="O7578" t="s">
        <v>45</v>
      </c>
      <c r="Q7578" t="s">
        <v>45</v>
      </c>
      <c r="S7578" t="s">
        <v>45</v>
      </c>
      <c r="U7578" t="s">
        <v>45</v>
      </c>
      <c r="W7578" t="s">
        <v>45</v>
      </c>
      <c r="X7578">
        <v>6</v>
      </c>
      <c r="Y7578" t="s">
        <v>46</v>
      </c>
      <c r="Z7578">
        <v>3</v>
      </c>
      <c r="AA7578" t="s">
        <v>46</v>
      </c>
      <c r="AC7578" t="s">
        <v>47</v>
      </c>
      <c r="AE7578" t="s">
        <v>45</v>
      </c>
      <c r="AG7578" t="s">
        <v>45</v>
      </c>
      <c r="AI7578" t="s">
        <v>48</v>
      </c>
      <c r="AJ7578">
        <v>11</v>
      </c>
      <c r="AK7578" t="str">
        <f>_xlfn.XLOOKUP(Table_ExternalData_1[[#This Row],[Shop'[Shop Code']]],Sheet1!D:D,Sheet1!A:A)</f>
        <v>REGION 3 EDUARDO CAMACHO</v>
      </c>
    </row>
    <row r="7579" spans="1:37" x14ac:dyDescent="0.3">
      <c r="A7579">
        <v>38</v>
      </c>
      <c r="B7579" t="s">
        <v>974</v>
      </c>
      <c r="C7579" t="s">
        <v>975</v>
      </c>
      <c r="D7579" t="s">
        <v>51</v>
      </c>
      <c r="E7579" t="s">
        <v>52</v>
      </c>
      <c r="F7579" t="s">
        <v>53</v>
      </c>
      <c r="G7579" t="s">
        <v>677</v>
      </c>
      <c r="H7579" t="s">
        <v>55</v>
      </c>
      <c r="I7579" t="s">
        <v>56</v>
      </c>
      <c r="J7579" t="s">
        <v>57</v>
      </c>
      <c r="K7579" s="1">
        <v>45556</v>
      </c>
      <c r="L7579" t="s">
        <v>976</v>
      </c>
      <c r="M7579">
        <v>3</v>
      </c>
      <c r="N7579">
        <v>2</v>
      </c>
      <c r="O7579" t="s">
        <v>45</v>
      </c>
      <c r="Q7579" t="s">
        <v>45</v>
      </c>
      <c r="S7579" t="s">
        <v>45</v>
      </c>
      <c r="U7579" t="s">
        <v>45</v>
      </c>
      <c r="W7579" t="s">
        <v>45</v>
      </c>
      <c r="X7579">
        <v>9</v>
      </c>
      <c r="Y7579" t="s">
        <v>46</v>
      </c>
      <c r="Z7579">
        <v>5</v>
      </c>
      <c r="AA7579" t="s">
        <v>46</v>
      </c>
      <c r="AB7579">
        <v>5</v>
      </c>
      <c r="AC7579" t="s">
        <v>47</v>
      </c>
      <c r="AE7579" t="s">
        <v>45</v>
      </c>
      <c r="AG7579" t="s">
        <v>45</v>
      </c>
      <c r="AI7579" t="s">
        <v>48</v>
      </c>
      <c r="AJ7579">
        <v>15</v>
      </c>
      <c r="AK7579" t="str">
        <f>_xlfn.XLOOKUP(Table_ExternalData_1[[#This Row],[Shop'[Shop Code']]],Sheet1!D:D,Sheet1!A:A)</f>
        <v>REGION 1 ALBERTO BLASCO</v>
      </c>
    </row>
    <row r="7580" spans="1:37" x14ac:dyDescent="0.3">
      <c r="A7580">
        <v>38</v>
      </c>
      <c r="B7580" t="s">
        <v>974</v>
      </c>
      <c r="C7580" t="s">
        <v>975</v>
      </c>
      <c r="D7580" t="s">
        <v>51</v>
      </c>
      <c r="E7580" t="s">
        <v>52</v>
      </c>
      <c r="F7580" t="s">
        <v>53</v>
      </c>
      <c r="G7580" t="s">
        <v>677</v>
      </c>
      <c r="H7580" t="s">
        <v>55</v>
      </c>
      <c r="I7580" t="s">
        <v>56</v>
      </c>
      <c r="J7580" t="s">
        <v>57</v>
      </c>
      <c r="K7580" s="1">
        <v>45551</v>
      </c>
      <c r="L7580" t="s">
        <v>976</v>
      </c>
      <c r="M7580">
        <v>3</v>
      </c>
      <c r="N7580">
        <v>2</v>
      </c>
      <c r="O7580" t="s">
        <v>45</v>
      </c>
      <c r="Q7580" t="s">
        <v>45</v>
      </c>
      <c r="S7580" t="s">
        <v>45</v>
      </c>
      <c r="U7580" t="s">
        <v>45</v>
      </c>
      <c r="W7580" t="s">
        <v>45</v>
      </c>
      <c r="X7580">
        <v>23</v>
      </c>
      <c r="Y7580" t="s">
        <v>46</v>
      </c>
      <c r="Z7580">
        <v>17</v>
      </c>
      <c r="AA7580" t="s">
        <v>46</v>
      </c>
      <c r="AB7580">
        <v>4</v>
      </c>
      <c r="AC7580" t="s">
        <v>47</v>
      </c>
      <c r="AE7580" t="s">
        <v>45</v>
      </c>
      <c r="AG7580" t="s">
        <v>45</v>
      </c>
      <c r="AI7580" t="s">
        <v>48</v>
      </c>
      <c r="AJ7580">
        <v>11</v>
      </c>
      <c r="AK7580" t="str">
        <f>_xlfn.XLOOKUP(Table_ExternalData_1[[#This Row],[Shop'[Shop Code']]],Sheet1!D:D,Sheet1!A:A)</f>
        <v>REGION 1 ALBERTO BLASCO</v>
      </c>
    </row>
    <row r="7581" spans="1:37" x14ac:dyDescent="0.3">
      <c r="A7581">
        <v>38</v>
      </c>
      <c r="B7581" t="s">
        <v>974</v>
      </c>
      <c r="C7581" t="s">
        <v>975</v>
      </c>
      <c r="D7581" t="s">
        <v>51</v>
      </c>
      <c r="E7581" t="s">
        <v>52</v>
      </c>
      <c r="F7581" t="s">
        <v>53</v>
      </c>
      <c r="G7581" t="s">
        <v>677</v>
      </c>
      <c r="H7581" t="s">
        <v>55</v>
      </c>
      <c r="I7581" t="s">
        <v>56</v>
      </c>
      <c r="J7581" t="s">
        <v>57</v>
      </c>
      <c r="K7581" s="1">
        <v>45553</v>
      </c>
      <c r="L7581" t="s">
        <v>976</v>
      </c>
      <c r="M7581">
        <v>2</v>
      </c>
      <c r="N7581">
        <v>4</v>
      </c>
      <c r="O7581" t="s">
        <v>45</v>
      </c>
      <c r="Q7581" t="s">
        <v>45</v>
      </c>
      <c r="S7581" t="s">
        <v>45</v>
      </c>
      <c r="T7581">
        <v>0</v>
      </c>
      <c r="U7581" t="s">
        <v>45</v>
      </c>
      <c r="W7581" t="s">
        <v>45</v>
      </c>
      <c r="X7581">
        <v>23</v>
      </c>
      <c r="Y7581" t="s">
        <v>46</v>
      </c>
      <c r="Z7581">
        <v>17</v>
      </c>
      <c r="AA7581" t="s">
        <v>46</v>
      </c>
      <c r="AB7581">
        <v>5</v>
      </c>
      <c r="AC7581" t="s">
        <v>47</v>
      </c>
      <c r="AE7581" t="s">
        <v>45</v>
      </c>
      <c r="AG7581" t="s">
        <v>45</v>
      </c>
      <c r="AI7581" t="s">
        <v>48</v>
      </c>
      <c r="AJ7581">
        <v>13</v>
      </c>
      <c r="AK7581" t="str">
        <f>_xlfn.XLOOKUP(Table_ExternalData_1[[#This Row],[Shop'[Shop Code']]],Sheet1!D:D,Sheet1!A:A)</f>
        <v>REGION 1 ALBERTO BLASCO</v>
      </c>
    </row>
    <row r="7582" spans="1:37" x14ac:dyDescent="0.3">
      <c r="A7582">
        <v>38</v>
      </c>
      <c r="B7582" t="s">
        <v>974</v>
      </c>
      <c r="C7582" t="s">
        <v>975</v>
      </c>
      <c r="D7582" t="s">
        <v>51</v>
      </c>
      <c r="E7582" t="s">
        <v>52</v>
      </c>
      <c r="F7582" t="s">
        <v>53</v>
      </c>
      <c r="G7582" t="s">
        <v>677</v>
      </c>
      <c r="H7582" t="s">
        <v>55</v>
      </c>
      <c r="I7582" t="s">
        <v>56</v>
      </c>
      <c r="J7582" t="s">
        <v>57</v>
      </c>
      <c r="K7582" s="1">
        <v>45552</v>
      </c>
      <c r="L7582" t="s">
        <v>976</v>
      </c>
      <c r="M7582">
        <v>4</v>
      </c>
      <c r="N7582">
        <v>1</v>
      </c>
      <c r="O7582" t="s">
        <v>45</v>
      </c>
      <c r="P7582">
        <v>2</v>
      </c>
      <c r="Q7582" t="s">
        <v>45</v>
      </c>
      <c r="S7582" t="s">
        <v>45</v>
      </c>
      <c r="U7582" t="s">
        <v>45</v>
      </c>
      <c r="V7582">
        <v>2</v>
      </c>
      <c r="W7582" t="s">
        <v>45</v>
      </c>
      <c r="X7582">
        <v>30</v>
      </c>
      <c r="Y7582" t="s">
        <v>46</v>
      </c>
      <c r="Z7582">
        <v>21</v>
      </c>
      <c r="AA7582" t="s">
        <v>46</v>
      </c>
      <c r="AB7582">
        <v>1</v>
      </c>
      <c r="AC7582" t="s">
        <v>47</v>
      </c>
      <c r="AE7582" t="s">
        <v>45</v>
      </c>
      <c r="AF7582">
        <v>2</v>
      </c>
      <c r="AG7582" t="s">
        <v>45</v>
      </c>
      <c r="AH7582">
        <v>4213.6400000000003</v>
      </c>
      <c r="AI7582" t="s">
        <v>48</v>
      </c>
      <c r="AJ7582">
        <v>12</v>
      </c>
      <c r="AK7582" t="str">
        <f>_xlfn.XLOOKUP(Table_ExternalData_1[[#This Row],[Shop'[Shop Code']]],Sheet1!D:D,Sheet1!A:A)</f>
        <v>REGION 1 ALBERTO BLASCO</v>
      </c>
    </row>
    <row r="7583" spans="1:37" x14ac:dyDescent="0.3">
      <c r="A7583">
        <v>38</v>
      </c>
      <c r="B7583" t="s">
        <v>974</v>
      </c>
      <c r="C7583" t="s">
        <v>975</v>
      </c>
      <c r="D7583" t="s">
        <v>51</v>
      </c>
      <c r="E7583" t="s">
        <v>52</v>
      </c>
      <c r="F7583" t="s">
        <v>53</v>
      </c>
      <c r="G7583" t="s">
        <v>677</v>
      </c>
      <c r="H7583" t="s">
        <v>55</v>
      </c>
      <c r="I7583" t="s">
        <v>56</v>
      </c>
      <c r="J7583" t="s">
        <v>57</v>
      </c>
      <c r="K7583" s="1">
        <v>45554</v>
      </c>
      <c r="L7583" t="s">
        <v>976</v>
      </c>
      <c r="M7583">
        <v>3</v>
      </c>
      <c r="O7583" t="s">
        <v>45</v>
      </c>
      <c r="P7583">
        <v>2</v>
      </c>
      <c r="Q7583" t="s">
        <v>45</v>
      </c>
      <c r="R7583">
        <v>2</v>
      </c>
      <c r="S7583" t="s">
        <v>45</v>
      </c>
      <c r="U7583" t="s">
        <v>45</v>
      </c>
      <c r="W7583" t="s">
        <v>45</v>
      </c>
      <c r="X7583">
        <v>18</v>
      </c>
      <c r="Y7583" t="s">
        <v>46</v>
      </c>
      <c r="Z7583">
        <v>16</v>
      </c>
      <c r="AA7583" t="s">
        <v>46</v>
      </c>
      <c r="AB7583">
        <v>6</v>
      </c>
      <c r="AC7583" t="s">
        <v>47</v>
      </c>
      <c r="AE7583" t="s">
        <v>45</v>
      </c>
      <c r="AF7583">
        <v>2</v>
      </c>
      <c r="AG7583" t="s">
        <v>45</v>
      </c>
      <c r="AH7583">
        <v>4136.38</v>
      </c>
      <c r="AI7583" t="s">
        <v>48</v>
      </c>
      <c r="AJ7583">
        <v>14</v>
      </c>
      <c r="AK7583" t="str">
        <f>_xlfn.XLOOKUP(Table_ExternalData_1[[#This Row],[Shop'[Shop Code']]],Sheet1!D:D,Sheet1!A:A)</f>
        <v>REGION 1 ALBERTO BLASCO</v>
      </c>
    </row>
    <row r="7584" spans="1:37" x14ac:dyDescent="0.3">
      <c r="A7584">
        <v>38</v>
      </c>
      <c r="B7584" t="s">
        <v>974</v>
      </c>
      <c r="C7584" t="s">
        <v>975</v>
      </c>
      <c r="D7584" t="s">
        <v>51</v>
      </c>
      <c r="E7584" t="s">
        <v>52</v>
      </c>
      <c r="F7584" t="s">
        <v>53</v>
      </c>
      <c r="G7584" t="s">
        <v>677</v>
      </c>
      <c r="H7584" t="s">
        <v>55</v>
      </c>
      <c r="I7584" t="s">
        <v>56</v>
      </c>
      <c r="J7584" t="s">
        <v>57</v>
      </c>
      <c r="K7584" s="1">
        <v>45555</v>
      </c>
      <c r="L7584" t="s">
        <v>976</v>
      </c>
      <c r="M7584">
        <v>4</v>
      </c>
      <c r="N7584">
        <v>2</v>
      </c>
      <c r="O7584" t="s">
        <v>45</v>
      </c>
      <c r="Q7584" t="s">
        <v>45</v>
      </c>
      <c r="S7584" t="s">
        <v>45</v>
      </c>
      <c r="U7584" t="s">
        <v>45</v>
      </c>
      <c r="W7584" t="s">
        <v>45</v>
      </c>
      <c r="X7584">
        <v>12</v>
      </c>
      <c r="Y7584" t="s">
        <v>46</v>
      </c>
      <c r="Z7584">
        <v>10</v>
      </c>
      <c r="AA7584" t="s">
        <v>46</v>
      </c>
      <c r="AB7584">
        <v>6</v>
      </c>
      <c r="AC7584" t="s">
        <v>47</v>
      </c>
      <c r="AE7584" t="s">
        <v>45</v>
      </c>
      <c r="AG7584" t="s">
        <v>45</v>
      </c>
      <c r="AI7584" t="s">
        <v>48</v>
      </c>
      <c r="AJ7584">
        <v>15</v>
      </c>
      <c r="AK7584" t="str">
        <f>_xlfn.XLOOKUP(Table_ExternalData_1[[#This Row],[Shop'[Shop Code']]],Sheet1!D:D,Sheet1!A:A)</f>
        <v>REGION 1 ALBERTO BLASCO</v>
      </c>
    </row>
    <row r="7585" spans="1:37" x14ac:dyDescent="0.3">
      <c r="A7585">
        <v>38</v>
      </c>
      <c r="B7585" t="s">
        <v>977</v>
      </c>
      <c r="C7585" t="s">
        <v>978</v>
      </c>
      <c r="D7585" t="s">
        <v>225</v>
      </c>
      <c r="E7585" t="s">
        <v>226</v>
      </c>
      <c r="F7585" t="s">
        <v>227</v>
      </c>
      <c r="G7585" t="s">
        <v>284</v>
      </c>
      <c r="H7585" t="s">
        <v>285</v>
      </c>
      <c r="I7585" t="s">
        <v>64</v>
      </c>
      <c r="J7585" t="s">
        <v>65</v>
      </c>
      <c r="K7585" s="1">
        <v>45554</v>
      </c>
      <c r="L7585" t="s">
        <v>979</v>
      </c>
      <c r="M7585">
        <v>4</v>
      </c>
      <c r="N7585">
        <v>2</v>
      </c>
      <c r="O7585" t="s">
        <v>45</v>
      </c>
      <c r="Q7585" t="s">
        <v>45</v>
      </c>
      <c r="S7585" t="s">
        <v>45</v>
      </c>
      <c r="U7585" t="s">
        <v>45</v>
      </c>
      <c r="W7585" t="s">
        <v>45</v>
      </c>
      <c r="X7585">
        <v>24</v>
      </c>
      <c r="Y7585" t="s">
        <v>46</v>
      </c>
      <c r="Z7585">
        <v>22</v>
      </c>
      <c r="AA7585" t="s">
        <v>46</v>
      </c>
      <c r="AB7585">
        <v>12</v>
      </c>
      <c r="AC7585" t="s">
        <v>47</v>
      </c>
      <c r="AE7585" t="s">
        <v>45</v>
      </c>
      <c r="AG7585" t="s">
        <v>45</v>
      </c>
      <c r="AI7585" t="s">
        <v>48</v>
      </c>
      <c r="AJ7585">
        <v>14</v>
      </c>
      <c r="AK7585" t="str">
        <f>_xlfn.XLOOKUP(Table_ExternalData_1[[#This Row],[Shop'[Shop Code']]],Sheet1!D:D,Sheet1!A:A)</f>
        <v>REGION 2 ALEJANDRO COSTAS</v>
      </c>
    </row>
    <row r="7586" spans="1:37" x14ac:dyDescent="0.3">
      <c r="A7586">
        <v>38</v>
      </c>
      <c r="B7586" t="s">
        <v>977</v>
      </c>
      <c r="C7586" t="s">
        <v>978</v>
      </c>
      <c r="D7586" t="s">
        <v>225</v>
      </c>
      <c r="E7586" t="s">
        <v>226</v>
      </c>
      <c r="F7586" t="s">
        <v>227</v>
      </c>
      <c r="G7586" t="s">
        <v>284</v>
      </c>
      <c r="H7586" t="s">
        <v>285</v>
      </c>
      <c r="I7586" t="s">
        <v>64</v>
      </c>
      <c r="J7586" t="s">
        <v>65</v>
      </c>
      <c r="K7586" s="1">
        <v>45553</v>
      </c>
      <c r="L7586" t="s">
        <v>979</v>
      </c>
      <c r="M7586">
        <v>1</v>
      </c>
      <c r="N7586">
        <v>4</v>
      </c>
      <c r="O7586" t="s">
        <v>45</v>
      </c>
      <c r="Q7586" t="s">
        <v>45</v>
      </c>
      <c r="S7586" t="s">
        <v>45</v>
      </c>
      <c r="U7586" t="s">
        <v>45</v>
      </c>
      <c r="W7586" t="s">
        <v>45</v>
      </c>
      <c r="X7586">
        <v>20</v>
      </c>
      <c r="Y7586" t="s">
        <v>46</v>
      </c>
      <c r="Z7586">
        <v>13</v>
      </c>
      <c r="AA7586" t="s">
        <v>46</v>
      </c>
      <c r="AB7586">
        <v>14</v>
      </c>
      <c r="AC7586" t="s">
        <v>47</v>
      </c>
      <c r="AE7586" t="s">
        <v>45</v>
      </c>
      <c r="AG7586" t="s">
        <v>45</v>
      </c>
      <c r="AI7586" t="s">
        <v>48</v>
      </c>
      <c r="AJ7586">
        <v>13</v>
      </c>
      <c r="AK7586" t="str">
        <f>_xlfn.XLOOKUP(Table_ExternalData_1[[#This Row],[Shop'[Shop Code']]],Sheet1!D:D,Sheet1!A:A)</f>
        <v>REGION 2 ALEJANDRO COSTAS</v>
      </c>
    </row>
    <row r="7587" spans="1:37" x14ac:dyDescent="0.3">
      <c r="A7587">
        <v>38</v>
      </c>
      <c r="B7587" t="s">
        <v>977</v>
      </c>
      <c r="C7587" t="s">
        <v>978</v>
      </c>
      <c r="D7587" t="s">
        <v>225</v>
      </c>
      <c r="E7587" t="s">
        <v>226</v>
      </c>
      <c r="F7587" t="s">
        <v>227</v>
      </c>
      <c r="G7587" t="s">
        <v>284</v>
      </c>
      <c r="H7587" t="s">
        <v>285</v>
      </c>
      <c r="I7587" t="s">
        <v>64</v>
      </c>
      <c r="J7587" t="s">
        <v>65</v>
      </c>
      <c r="K7587" s="1">
        <v>45551</v>
      </c>
      <c r="L7587" t="s">
        <v>979</v>
      </c>
      <c r="M7587">
        <v>3</v>
      </c>
      <c r="N7587">
        <v>2</v>
      </c>
      <c r="O7587" t="s">
        <v>45</v>
      </c>
      <c r="P7587">
        <v>2</v>
      </c>
      <c r="Q7587" t="s">
        <v>45</v>
      </c>
      <c r="S7587" t="s">
        <v>45</v>
      </c>
      <c r="U7587" t="s">
        <v>45</v>
      </c>
      <c r="V7587">
        <v>1</v>
      </c>
      <c r="W7587" t="s">
        <v>45</v>
      </c>
      <c r="X7587">
        <v>29</v>
      </c>
      <c r="Y7587" t="s">
        <v>46</v>
      </c>
      <c r="Z7587">
        <v>14</v>
      </c>
      <c r="AA7587" t="s">
        <v>46</v>
      </c>
      <c r="AB7587">
        <v>11</v>
      </c>
      <c r="AC7587" t="s">
        <v>47</v>
      </c>
      <c r="AD7587">
        <v>2</v>
      </c>
      <c r="AE7587" t="s">
        <v>45</v>
      </c>
      <c r="AF7587">
        <v>3</v>
      </c>
      <c r="AG7587" t="s">
        <v>45</v>
      </c>
      <c r="AH7587">
        <v>6099.99</v>
      </c>
      <c r="AI7587" t="s">
        <v>48</v>
      </c>
      <c r="AJ7587">
        <v>11</v>
      </c>
      <c r="AK7587" t="str">
        <f>_xlfn.XLOOKUP(Table_ExternalData_1[[#This Row],[Shop'[Shop Code']]],Sheet1!D:D,Sheet1!A:A)</f>
        <v>REGION 2 ALEJANDRO COSTAS</v>
      </c>
    </row>
    <row r="7588" spans="1:37" x14ac:dyDescent="0.3">
      <c r="A7588">
        <v>38</v>
      </c>
      <c r="B7588" t="s">
        <v>977</v>
      </c>
      <c r="C7588" t="s">
        <v>978</v>
      </c>
      <c r="D7588" t="s">
        <v>225</v>
      </c>
      <c r="E7588" t="s">
        <v>226</v>
      </c>
      <c r="F7588" t="s">
        <v>227</v>
      </c>
      <c r="G7588" t="s">
        <v>284</v>
      </c>
      <c r="H7588" t="s">
        <v>285</v>
      </c>
      <c r="I7588" t="s">
        <v>64</v>
      </c>
      <c r="J7588" t="s">
        <v>65</v>
      </c>
      <c r="K7588" s="1">
        <v>45552</v>
      </c>
      <c r="L7588" t="s">
        <v>979</v>
      </c>
      <c r="M7588">
        <v>1</v>
      </c>
      <c r="N7588">
        <v>2</v>
      </c>
      <c r="O7588" t="s">
        <v>45</v>
      </c>
      <c r="P7588">
        <v>1</v>
      </c>
      <c r="Q7588" t="s">
        <v>45</v>
      </c>
      <c r="R7588">
        <v>1</v>
      </c>
      <c r="S7588" t="s">
        <v>45</v>
      </c>
      <c r="U7588" t="s">
        <v>45</v>
      </c>
      <c r="W7588" t="s">
        <v>45</v>
      </c>
      <c r="X7588">
        <v>29</v>
      </c>
      <c r="Y7588" t="s">
        <v>46</v>
      </c>
      <c r="Z7588">
        <v>22</v>
      </c>
      <c r="AA7588" t="s">
        <v>46</v>
      </c>
      <c r="AB7588">
        <v>10</v>
      </c>
      <c r="AC7588" t="s">
        <v>47</v>
      </c>
      <c r="AE7588" t="s">
        <v>45</v>
      </c>
      <c r="AF7588">
        <v>1</v>
      </c>
      <c r="AG7588" t="s">
        <v>45</v>
      </c>
      <c r="AH7588">
        <v>1963.63</v>
      </c>
      <c r="AI7588" t="s">
        <v>48</v>
      </c>
      <c r="AJ7588">
        <v>12</v>
      </c>
      <c r="AK7588" t="str">
        <f>_xlfn.XLOOKUP(Table_ExternalData_1[[#This Row],[Shop'[Shop Code']]],Sheet1!D:D,Sheet1!A:A)</f>
        <v>REGION 2 ALEJANDRO COSTAS</v>
      </c>
    </row>
    <row r="7589" spans="1:37" x14ac:dyDescent="0.3">
      <c r="A7589">
        <v>38</v>
      </c>
      <c r="B7589" t="s">
        <v>977</v>
      </c>
      <c r="C7589" t="s">
        <v>978</v>
      </c>
      <c r="D7589" t="s">
        <v>225</v>
      </c>
      <c r="E7589" t="s">
        <v>226</v>
      </c>
      <c r="F7589" t="s">
        <v>227</v>
      </c>
      <c r="G7589" t="s">
        <v>284</v>
      </c>
      <c r="H7589" t="s">
        <v>285</v>
      </c>
      <c r="I7589" t="s">
        <v>64</v>
      </c>
      <c r="J7589" t="s">
        <v>65</v>
      </c>
      <c r="K7589" s="1">
        <v>45555</v>
      </c>
      <c r="L7589" t="s">
        <v>979</v>
      </c>
      <c r="M7589">
        <v>1</v>
      </c>
      <c r="O7589" t="s">
        <v>45</v>
      </c>
      <c r="Q7589" t="s">
        <v>45</v>
      </c>
      <c r="S7589" t="s">
        <v>45</v>
      </c>
      <c r="U7589" t="s">
        <v>45</v>
      </c>
      <c r="W7589" t="s">
        <v>45</v>
      </c>
      <c r="X7589">
        <v>13</v>
      </c>
      <c r="Y7589" t="s">
        <v>46</v>
      </c>
      <c r="Z7589">
        <v>9</v>
      </c>
      <c r="AA7589" t="s">
        <v>46</v>
      </c>
      <c r="AB7589">
        <v>5</v>
      </c>
      <c r="AC7589" t="s">
        <v>47</v>
      </c>
      <c r="AE7589" t="s">
        <v>45</v>
      </c>
      <c r="AG7589" t="s">
        <v>45</v>
      </c>
      <c r="AI7589" t="s">
        <v>48</v>
      </c>
      <c r="AJ7589">
        <v>15</v>
      </c>
      <c r="AK7589" t="str">
        <f>_xlfn.XLOOKUP(Table_ExternalData_1[[#This Row],[Shop'[Shop Code']]],Sheet1!D:D,Sheet1!A:A)</f>
        <v>REGION 2 ALEJANDRO COSTAS</v>
      </c>
    </row>
    <row r="7590" spans="1:37" x14ac:dyDescent="0.3">
      <c r="A7590">
        <v>38</v>
      </c>
      <c r="B7590" t="s">
        <v>980</v>
      </c>
      <c r="C7590" t="s">
        <v>981</v>
      </c>
      <c r="D7590" t="s">
        <v>225</v>
      </c>
      <c r="E7590" t="s">
        <v>226</v>
      </c>
      <c r="F7590" t="s">
        <v>227</v>
      </c>
      <c r="G7590" t="s">
        <v>982</v>
      </c>
      <c r="H7590" t="s">
        <v>285</v>
      </c>
      <c r="I7590" t="s">
        <v>64</v>
      </c>
      <c r="J7590" t="s">
        <v>65</v>
      </c>
      <c r="K7590" s="1">
        <v>45555</v>
      </c>
      <c r="L7590" t="s">
        <v>983</v>
      </c>
      <c r="M7590">
        <v>1</v>
      </c>
      <c r="O7590" t="s">
        <v>45</v>
      </c>
      <c r="Q7590" t="s">
        <v>45</v>
      </c>
      <c r="S7590" t="s">
        <v>45</v>
      </c>
      <c r="T7590">
        <v>2</v>
      </c>
      <c r="U7590" t="s">
        <v>45</v>
      </c>
      <c r="V7590">
        <v>2</v>
      </c>
      <c r="W7590" t="s">
        <v>45</v>
      </c>
      <c r="X7590">
        <v>14</v>
      </c>
      <c r="Y7590" t="s">
        <v>46</v>
      </c>
      <c r="Z7590">
        <v>11</v>
      </c>
      <c r="AA7590" t="s">
        <v>46</v>
      </c>
      <c r="AB7590">
        <v>10</v>
      </c>
      <c r="AC7590" t="s">
        <v>47</v>
      </c>
      <c r="AD7590">
        <v>-2</v>
      </c>
      <c r="AE7590" t="s">
        <v>45</v>
      </c>
      <c r="AF7590">
        <v>2</v>
      </c>
      <c r="AG7590" t="s">
        <v>45</v>
      </c>
      <c r="AH7590">
        <v>3636.36</v>
      </c>
      <c r="AI7590" t="s">
        <v>48</v>
      </c>
      <c r="AJ7590">
        <v>15</v>
      </c>
      <c r="AK7590" t="str">
        <f>_xlfn.XLOOKUP(Table_ExternalData_1[[#This Row],[Shop'[Shop Code']]],Sheet1!D:D,Sheet1!A:A)</f>
        <v>REGION 2 ALEJANDRO COSTAS</v>
      </c>
    </row>
    <row r="7591" spans="1:37" x14ac:dyDescent="0.3">
      <c r="A7591">
        <v>38</v>
      </c>
      <c r="B7591" t="s">
        <v>980</v>
      </c>
      <c r="C7591" t="s">
        <v>981</v>
      </c>
      <c r="D7591" t="s">
        <v>225</v>
      </c>
      <c r="E7591" t="s">
        <v>226</v>
      </c>
      <c r="F7591" t="s">
        <v>227</v>
      </c>
      <c r="G7591" t="s">
        <v>982</v>
      </c>
      <c r="H7591" t="s">
        <v>285</v>
      </c>
      <c r="I7591" t="s">
        <v>64</v>
      </c>
      <c r="J7591" t="s">
        <v>65</v>
      </c>
      <c r="K7591" s="1">
        <v>45551</v>
      </c>
      <c r="L7591" t="s">
        <v>983</v>
      </c>
      <c r="O7591" t="s">
        <v>45</v>
      </c>
      <c r="P7591">
        <v>4</v>
      </c>
      <c r="Q7591" t="s">
        <v>45</v>
      </c>
      <c r="R7591">
        <v>2</v>
      </c>
      <c r="S7591" t="s">
        <v>45</v>
      </c>
      <c r="U7591" t="s">
        <v>45</v>
      </c>
      <c r="W7591" t="s">
        <v>45</v>
      </c>
      <c r="X7591">
        <v>19</v>
      </c>
      <c r="Y7591" t="s">
        <v>46</v>
      </c>
      <c r="Z7591">
        <v>14</v>
      </c>
      <c r="AA7591" t="s">
        <v>46</v>
      </c>
      <c r="AB7591">
        <v>11</v>
      </c>
      <c r="AC7591" t="s">
        <v>47</v>
      </c>
      <c r="AD7591">
        <v>1</v>
      </c>
      <c r="AE7591" t="s">
        <v>45</v>
      </c>
      <c r="AF7591">
        <v>3</v>
      </c>
      <c r="AG7591" t="s">
        <v>45</v>
      </c>
      <c r="AH7591">
        <v>5999.99</v>
      </c>
      <c r="AI7591" t="s">
        <v>48</v>
      </c>
      <c r="AJ7591">
        <v>11</v>
      </c>
      <c r="AK7591" t="str">
        <f>_xlfn.XLOOKUP(Table_ExternalData_1[[#This Row],[Shop'[Shop Code']]],Sheet1!D:D,Sheet1!A:A)</f>
        <v>REGION 2 ALEJANDRO COSTAS</v>
      </c>
    </row>
    <row r="7592" spans="1:37" x14ac:dyDescent="0.3">
      <c r="A7592">
        <v>38</v>
      </c>
      <c r="B7592" t="s">
        <v>980</v>
      </c>
      <c r="C7592" t="s">
        <v>981</v>
      </c>
      <c r="D7592" t="s">
        <v>225</v>
      </c>
      <c r="E7592" t="s">
        <v>226</v>
      </c>
      <c r="F7592" t="s">
        <v>227</v>
      </c>
      <c r="G7592" t="s">
        <v>982</v>
      </c>
      <c r="H7592" t="s">
        <v>285</v>
      </c>
      <c r="I7592" t="s">
        <v>64</v>
      </c>
      <c r="J7592" t="s">
        <v>65</v>
      </c>
      <c r="K7592" s="1">
        <v>45553</v>
      </c>
      <c r="L7592" t="s">
        <v>983</v>
      </c>
      <c r="M7592">
        <v>2</v>
      </c>
      <c r="N7592">
        <v>2</v>
      </c>
      <c r="O7592" t="s">
        <v>45</v>
      </c>
      <c r="P7592">
        <v>3</v>
      </c>
      <c r="Q7592" t="s">
        <v>45</v>
      </c>
      <c r="R7592">
        <v>1</v>
      </c>
      <c r="S7592" t="s">
        <v>45</v>
      </c>
      <c r="U7592" t="s">
        <v>45</v>
      </c>
      <c r="W7592" t="s">
        <v>45</v>
      </c>
      <c r="X7592">
        <v>26</v>
      </c>
      <c r="Y7592" t="s">
        <v>46</v>
      </c>
      <c r="Z7592">
        <v>22</v>
      </c>
      <c r="AA7592" t="s">
        <v>46</v>
      </c>
      <c r="AB7592">
        <v>3</v>
      </c>
      <c r="AC7592" t="s">
        <v>47</v>
      </c>
      <c r="AD7592">
        <v>0</v>
      </c>
      <c r="AE7592" t="s">
        <v>45</v>
      </c>
      <c r="AF7592">
        <v>0</v>
      </c>
      <c r="AG7592" t="s">
        <v>45</v>
      </c>
      <c r="AH7592">
        <v>-545.45000000000005</v>
      </c>
      <c r="AI7592" t="s">
        <v>48</v>
      </c>
      <c r="AJ7592">
        <v>13</v>
      </c>
      <c r="AK7592" t="str">
        <f>_xlfn.XLOOKUP(Table_ExternalData_1[[#This Row],[Shop'[Shop Code']]],Sheet1!D:D,Sheet1!A:A)</f>
        <v>REGION 2 ALEJANDRO COSTAS</v>
      </c>
    </row>
    <row r="7593" spans="1:37" x14ac:dyDescent="0.3">
      <c r="A7593">
        <v>38</v>
      </c>
      <c r="B7593" t="s">
        <v>980</v>
      </c>
      <c r="C7593" t="s">
        <v>981</v>
      </c>
      <c r="D7593" t="s">
        <v>225</v>
      </c>
      <c r="E7593" t="s">
        <v>226</v>
      </c>
      <c r="F7593" t="s">
        <v>227</v>
      </c>
      <c r="G7593" t="s">
        <v>982</v>
      </c>
      <c r="H7593" t="s">
        <v>285</v>
      </c>
      <c r="I7593" t="s">
        <v>64</v>
      </c>
      <c r="J7593" t="s">
        <v>65</v>
      </c>
      <c r="K7593" s="1">
        <v>45552</v>
      </c>
      <c r="L7593" t="s">
        <v>983</v>
      </c>
      <c r="M7593">
        <v>4</v>
      </c>
      <c r="O7593" t="s">
        <v>45</v>
      </c>
      <c r="Q7593" t="s">
        <v>45</v>
      </c>
      <c r="S7593" t="s">
        <v>45</v>
      </c>
      <c r="U7593" t="s">
        <v>45</v>
      </c>
      <c r="W7593" t="s">
        <v>45</v>
      </c>
      <c r="X7593">
        <v>19</v>
      </c>
      <c r="Y7593" t="s">
        <v>46</v>
      </c>
      <c r="Z7593">
        <v>13</v>
      </c>
      <c r="AA7593" t="s">
        <v>46</v>
      </c>
      <c r="AB7593">
        <v>4</v>
      </c>
      <c r="AC7593" t="s">
        <v>47</v>
      </c>
      <c r="AE7593" t="s">
        <v>45</v>
      </c>
      <c r="AG7593" t="s">
        <v>45</v>
      </c>
      <c r="AI7593" t="s">
        <v>48</v>
      </c>
      <c r="AJ7593">
        <v>12</v>
      </c>
      <c r="AK7593" t="str">
        <f>_xlfn.XLOOKUP(Table_ExternalData_1[[#This Row],[Shop'[Shop Code']]],Sheet1!D:D,Sheet1!A:A)</f>
        <v>REGION 2 ALEJANDRO COSTAS</v>
      </c>
    </row>
    <row r="7594" spans="1:37" x14ac:dyDescent="0.3">
      <c r="A7594">
        <v>38</v>
      </c>
      <c r="B7594" t="s">
        <v>980</v>
      </c>
      <c r="C7594" t="s">
        <v>981</v>
      </c>
      <c r="D7594" t="s">
        <v>225</v>
      </c>
      <c r="E7594" t="s">
        <v>226</v>
      </c>
      <c r="F7594" t="s">
        <v>227</v>
      </c>
      <c r="G7594" t="s">
        <v>982</v>
      </c>
      <c r="H7594" t="s">
        <v>285</v>
      </c>
      <c r="I7594" t="s">
        <v>64</v>
      </c>
      <c r="J7594" t="s">
        <v>65</v>
      </c>
      <c r="K7594" s="1">
        <v>45554</v>
      </c>
      <c r="L7594" t="s">
        <v>983</v>
      </c>
      <c r="N7594">
        <v>2</v>
      </c>
      <c r="O7594" t="s">
        <v>45</v>
      </c>
      <c r="Q7594" t="s">
        <v>45</v>
      </c>
      <c r="S7594" t="s">
        <v>45</v>
      </c>
      <c r="U7594" t="s">
        <v>45</v>
      </c>
      <c r="W7594" t="s">
        <v>45</v>
      </c>
      <c r="X7594">
        <v>22</v>
      </c>
      <c r="Y7594" t="s">
        <v>46</v>
      </c>
      <c r="Z7594">
        <v>17</v>
      </c>
      <c r="AA7594" t="s">
        <v>46</v>
      </c>
      <c r="AB7594">
        <v>7</v>
      </c>
      <c r="AC7594" t="s">
        <v>47</v>
      </c>
      <c r="AE7594" t="s">
        <v>45</v>
      </c>
      <c r="AG7594" t="s">
        <v>45</v>
      </c>
      <c r="AI7594" t="s">
        <v>48</v>
      </c>
      <c r="AJ7594">
        <v>14</v>
      </c>
      <c r="AK7594" t="str">
        <f>_xlfn.XLOOKUP(Table_ExternalData_1[[#This Row],[Shop'[Shop Code']]],Sheet1!D:D,Sheet1!A:A)</f>
        <v>REGION 2 ALEJANDRO COSTAS</v>
      </c>
    </row>
    <row r="7595" spans="1:37" x14ac:dyDescent="0.3">
      <c r="A7595">
        <v>38</v>
      </c>
      <c r="B7595" t="s">
        <v>984</v>
      </c>
      <c r="C7595" t="s">
        <v>985</v>
      </c>
      <c r="D7595" t="s">
        <v>69</v>
      </c>
      <c r="E7595" t="s">
        <v>70</v>
      </c>
      <c r="F7595" t="s">
        <v>71</v>
      </c>
      <c r="G7595" t="s">
        <v>986</v>
      </c>
      <c r="H7595" t="s">
        <v>73</v>
      </c>
      <c r="I7595" t="s">
        <v>74</v>
      </c>
      <c r="J7595" t="s">
        <v>75</v>
      </c>
      <c r="K7595" s="1">
        <v>45553</v>
      </c>
      <c r="L7595" t="s">
        <v>987</v>
      </c>
      <c r="M7595">
        <v>3</v>
      </c>
      <c r="O7595" t="s">
        <v>45</v>
      </c>
      <c r="P7595">
        <v>2</v>
      </c>
      <c r="Q7595" t="s">
        <v>45</v>
      </c>
      <c r="R7595">
        <v>2</v>
      </c>
      <c r="S7595" t="s">
        <v>45</v>
      </c>
      <c r="U7595" t="s">
        <v>45</v>
      </c>
      <c r="W7595" t="s">
        <v>45</v>
      </c>
      <c r="X7595">
        <v>24</v>
      </c>
      <c r="Y7595" t="s">
        <v>46</v>
      </c>
      <c r="Z7595">
        <v>17</v>
      </c>
      <c r="AA7595" t="s">
        <v>46</v>
      </c>
      <c r="AB7595">
        <v>4</v>
      </c>
      <c r="AC7595" t="s">
        <v>47</v>
      </c>
      <c r="AE7595" t="s">
        <v>45</v>
      </c>
      <c r="AF7595">
        <v>2</v>
      </c>
      <c r="AG7595" t="s">
        <v>45</v>
      </c>
      <c r="AH7595">
        <v>4136.3599999999997</v>
      </c>
      <c r="AI7595" t="s">
        <v>48</v>
      </c>
      <c r="AJ7595">
        <v>13</v>
      </c>
      <c r="AK7595" t="str">
        <f>_xlfn.XLOOKUP(Table_ExternalData_1[[#This Row],[Shop'[Shop Code']]],Sheet1!D:D,Sheet1!A:A)</f>
        <v>REGION 3 EDUARDO CAMACHO</v>
      </c>
    </row>
    <row r="7596" spans="1:37" x14ac:dyDescent="0.3">
      <c r="A7596">
        <v>38</v>
      </c>
      <c r="B7596" t="s">
        <v>984</v>
      </c>
      <c r="C7596" t="s">
        <v>985</v>
      </c>
      <c r="D7596" t="s">
        <v>69</v>
      </c>
      <c r="E7596" t="s">
        <v>70</v>
      </c>
      <c r="F7596" t="s">
        <v>71</v>
      </c>
      <c r="G7596" t="s">
        <v>986</v>
      </c>
      <c r="H7596" t="s">
        <v>73</v>
      </c>
      <c r="I7596" t="s">
        <v>74</v>
      </c>
      <c r="J7596" t="s">
        <v>75</v>
      </c>
      <c r="K7596" s="1">
        <v>45554</v>
      </c>
      <c r="L7596" t="s">
        <v>987</v>
      </c>
      <c r="M7596">
        <v>3</v>
      </c>
      <c r="N7596">
        <v>4</v>
      </c>
      <c r="O7596" t="s">
        <v>45</v>
      </c>
      <c r="Q7596" t="s">
        <v>45</v>
      </c>
      <c r="S7596" t="s">
        <v>45</v>
      </c>
      <c r="U7596" t="s">
        <v>45</v>
      </c>
      <c r="V7596">
        <v>-2</v>
      </c>
      <c r="W7596" t="s">
        <v>45</v>
      </c>
      <c r="X7596">
        <v>19</v>
      </c>
      <c r="Y7596" t="s">
        <v>46</v>
      </c>
      <c r="Z7596">
        <v>7</v>
      </c>
      <c r="AA7596" t="s">
        <v>46</v>
      </c>
      <c r="AB7596">
        <v>10</v>
      </c>
      <c r="AC7596" t="s">
        <v>47</v>
      </c>
      <c r="AE7596" t="s">
        <v>45</v>
      </c>
      <c r="AF7596">
        <v>-2</v>
      </c>
      <c r="AG7596" t="s">
        <v>45</v>
      </c>
      <c r="AH7596">
        <v>-2545.44</v>
      </c>
      <c r="AI7596" t="s">
        <v>48</v>
      </c>
      <c r="AJ7596">
        <v>14</v>
      </c>
      <c r="AK7596" t="str">
        <f>_xlfn.XLOOKUP(Table_ExternalData_1[[#This Row],[Shop'[Shop Code']]],Sheet1!D:D,Sheet1!A:A)</f>
        <v>REGION 3 EDUARDO CAMACHO</v>
      </c>
    </row>
    <row r="7597" spans="1:37" x14ac:dyDescent="0.3">
      <c r="A7597">
        <v>38</v>
      </c>
      <c r="B7597" t="s">
        <v>984</v>
      </c>
      <c r="C7597" t="s">
        <v>985</v>
      </c>
      <c r="D7597" t="s">
        <v>69</v>
      </c>
      <c r="E7597" t="s">
        <v>70</v>
      </c>
      <c r="F7597" t="s">
        <v>71</v>
      </c>
      <c r="G7597" t="s">
        <v>986</v>
      </c>
      <c r="H7597" t="s">
        <v>73</v>
      </c>
      <c r="I7597" t="s">
        <v>74</v>
      </c>
      <c r="J7597" t="s">
        <v>75</v>
      </c>
      <c r="K7597" s="1">
        <v>45552</v>
      </c>
      <c r="L7597" t="s">
        <v>987</v>
      </c>
      <c r="M7597">
        <v>1</v>
      </c>
      <c r="N7597">
        <v>2</v>
      </c>
      <c r="O7597" t="s">
        <v>45</v>
      </c>
      <c r="P7597">
        <v>2</v>
      </c>
      <c r="Q7597" t="s">
        <v>45</v>
      </c>
      <c r="R7597">
        <v>2</v>
      </c>
      <c r="S7597" t="s">
        <v>45</v>
      </c>
      <c r="U7597" t="s">
        <v>45</v>
      </c>
      <c r="W7597" t="s">
        <v>45</v>
      </c>
      <c r="X7597">
        <v>23</v>
      </c>
      <c r="Y7597" t="s">
        <v>46</v>
      </c>
      <c r="Z7597">
        <v>14</v>
      </c>
      <c r="AA7597" t="s">
        <v>46</v>
      </c>
      <c r="AB7597">
        <v>9</v>
      </c>
      <c r="AC7597" t="s">
        <v>47</v>
      </c>
      <c r="AE7597" t="s">
        <v>45</v>
      </c>
      <c r="AF7597">
        <v>2</v>
      </c>
      <c r="AG7597" t="s">
        <v>45</v>
      </c>
      <c r="AH7597">
        <v>2545.46</v>
      </c>
      <c r="AI7597" t="s">
        <v>48</v>
      </c>
      <c r="AJ7597">
        <v>12</v>
      </c>
      <c r="AK7597" t="str">
        <f>_xlfn.XLOOKUP(Table_ExternalData_1[[#This Row],[Shop'[Shop Code']]],Sheet1!D:D,Sheet1!A:A)</f>
        <v>REGION 3 EDUARDO CAMACHO</v>
      </c>
    </row>
    <row r="7598" spans="1:37" x14ac:dyDescent="0.3">
      <c r="A7598">
        <v>38</v>
      </c>
      <c r="B7598" t="s">
        <v>984</v>
      </c>
      <c r="C7598" t="s">
        <v>985</v>
      </c>
      <c r="D7598" t="s">
        <v>69</v>
      </c>
      <c r="E7598" t="s">
        <v>70</v>
      </c>
      <c r="F7598" t="s">
        <v>71</v>
      </c>
      <c r="G7598" t="s">
        <v>986</v>
      </c>
      <c r="H7598" t="s">
        <v>73</v>
      </c>
      <c r="I7598" t="s">
        <v>74</v>
      </c>
      <c r="J7598" t="s">
        <v>75</v>
      </c>
      <c r="K7598" s="1">
        <v>45555</v>
      </c>
      <c r="L7598" t="s">
        <v>987</v>
      </c>
      <c r="M7598">
        <v>2</v>
      </c>
      <c r="O7598" t="s">
        <v>45</v>
      </c>
      <c r="Q7598" t="s">
        <v>45</v>
      </c>
      <c r="S7598" t="s">
        <v>45</v>
      </c>
      <c r="U7598" t="s">
        <v>45</v>
      </c>
      <c r="W7598" t="s">
        <v>45</v>
      </c>
      <c r="X7598">
        <v>19</v>
      </c>
      <c r="Y7598" t="s">
        <v>46</v>
      </c>
      <c r="Z7598">
        <v>10</v>
      </c>
      <c r="AA7598" t="s">
        <v>46</v>
      </c>
      <c r="AB7598">
        <v>9</v>
      </c>
      <c r="AC7598" t="s">
        <v>47</v>
      </c>
      <c r="AD7598">
        <v>-2</v>
      </c>
      <c r="AE7598" t="s">
        <v>45</v>
      </c>
      <c r="AF7598">
        <v>-2</v>
      </c>
      <c r="AG7598" t="s">
        <v>45</v>
      </c>
      <c r="AH7598">
        <v>-4536.3599999999997</v>
      </c>
      <c r="AI7598" t="s">
        <v>48</v>
      </c>
      <c r="AJ7598">
        <v>15</v>
      </c>
      <c r="AK7598" t="str">
        <f>_xlfn.XLOOKUP(Table_ExternalData_1[[#This Row],[Shop'[Shop Code']]],Sheet1!D:D,Sheet1!A:A)</f>
        <v>REGION 3 EDUARDO CAMACHO</v>
      </c>
    </row>
    <row r="7599" spans="1:37" x14ac:dyDescent="0.3">
      <c r="A7599">
        <v>38</v>
      </c>
      <c r="B7599" t="s">
        <v>984</v>
      </c>
      <c r="C7599" t="s">
        <v>985</v>
      </c>
      <c r="D7599" t="s">
        <v>69</v>
      </c>
      <c r="E7599" t="s">
        <v>70</v>
      </c>
      <c r="F7599" t="s">
        <v>71</v>
      </c>
      <c r="G7599" t="s">
        <v>986</v>
      </c>
      <c r="H7599" t="s">
        <v>73</v>
      </c>
      <c r="I7599" t="s">
        <v>74</v>
      </c>
      <c r="J7599" t="s">
        <v>75</v>
      </c>
      <c r="K7599" s="1">
        <v>45551</v>
      </c>
      <c r="L7599" t="s">
        <v>987</v>
      </c>
      <c r="M7599">
        <v>2</v>
      </c>
      <c r="O7599" t="s">
        <v>45</v>
      </c>
      <c r="P7599">
        <v>2</v>
      </c>
      <c r="Q7599" t="s">
        <v>45</v>
      </c>
      <c r="S7599" t="s">
        <v>45</v>
      </c>
      <c r="T7599">
        <v>2</v>
      </c>
      <c r="U7599" t="s">
        <v>45</v>
      </c>
      <c r="V7599">
        <v>2</v>
      </c>
      <c r="W7599" t="s">
        <v>45</v>
      </c>
      <c r="X7599">
        <v>20</v>
      </c>
      <c r="Y7599" t="s">
        <v>46</v>
      </c>
      <c r="Z7599">
        <v>13</v>
      </c>
      <c r="AA7599" t="s">
        <v>46</v>
      </c>
      <c r="AB7599">
        <v>4</v>
      </c>
      <c r="AC7599" t="s">
        <v>47</v>
      </c>
      <c r="AE7599" t="s">
        <v>45</v>
      </c>
      <c r="AF7599">
        <v>2</v>
      </c>
      <c r="AG7599" t="s">
        <v>45</v>
      </c>
      <c r="AH7599">
        <v>4136.3599999999997</v>
      </c>
      <c r="AI7599" t="s">
        <v>48</v>
      </c>
      <c r="AJ7599">
        <v>11</v>
      </c>
      <c r="AK7599" t="str">
        <f>_xlfn.XLOOKUP(Table_ExternalData_1[[#This Row],[Shop'[Shop Code']]],Sheet1!D:D,Sheet1!A:A)</f>
        <v>REGION 3 EDUARDO CAMACHO</v>
      </c>
    </row>
    <row r="7600" spans="1:37" x14ac:dyDescent="0.3">
      <c r="A7600">
        <v>38</v>
      </c>
      <c r="B7600" t="s">
        <v>988</v>
      </c>
      <c r="C7600" t="s">
        <v>989</v>
      </c>
      <c r="D7600" t="s">
        <v>127</v>
      </c>
      <c r="E7600" t="s">
        <v>128</v>
      </c>
      <c r="F7600" t="s">
        <v>129</v>
      </c>
      <c r="G7600" t="s">
        <v>990</v>
      </c>
      <c r="H7600" t="s">
        <v>131</v>
      </c>
      <c r="I7600" t="s">
        <v>74</v>
      </c>
      <c r="J7600" t="s">
        <v>75</v>
      </c>
      <c r="K7600" s="1">
        <v>45551</v>
      </c>
      <c r="L7600" t="s">
        <v>991</v>
      </c>
      <c r="M7600">
        <v>2</v>
      </c>
      <c r="N7600">
        <v>2</v>
      </c>
      <c r="O7600" t="s">
        <v>45</v>
      </c>
      <c r="P7600">
        <v>1</v>
      </c>
      <c r="Q7600" t="s">
        <v>45</v>
      </c>
      <c r="S7600" t="s">
        <v>45</v>
      </c>
      <c r="U7600" t="s">
        <v>45</v>
      </c>
      <c r="W7600" t="s">
        <v>45</v>
      </c>
      <c r="X7600">
        <v>30</v>
      </c>
      <c r="Y7600" t="s">
        <v>46</v>
      </c>
      <c r="Z7600">
        <v>12</v>
      </c>
      <c r="AA7600" t="s">
        <v>46</v>
      </c>
      <c r="AB7600">
        <v>5</v>
      </c>
      <c r="AC7600" t="s">
        <v>47</v>
      </c>
      <c r="AE7600" t="s">
        <v>45</v>
      </c>
      <c r="AG7600" t="s">
        <v>45</v>
      </c>
      <c r="AI7600" t="s">
        <v>48</v>
      </c>
      <c r="AJ7600">
        <v>11</v>
      </c>
      <c r="AK7600" t="str">
        <f>_xlfn.XLOOKUP(Table_ExternalData_1[[#This Row],[Shop'[Shop Code']]],Sheet1!D:D,Sheet1!A:A)</f>
        <v>REGION 3 EDUARDO CAMACHO</v>
      </c>
    </row>
    <row r="7601" spans="1:37" x14ac:dyDescent="0.3">
      <c r="A7601">
        <v>38</v>
      </c>
      <c r="B7601" t="s">
        <v>988</v>
      </c>
      <c r="C7601" t="s">
        <v>989</v>
      </c>
      <c r="D7601" t="s">
        <v>127</v>
      </c>
      <c r="E7601" t="s">
        <v>128</v>
      </c>
      <c r="F7601" t="s">
        <v>129</v>
      </c>
      <c r="G7601" t="s">
        <v>990</v>
      </c>
      <c r="H7601" t="s">
        <v>131</v>
      </c>
      <c r="I7601" t="s">
        <v>74</v>
      </c>
      <c r="J7601" t="s">
        <v>75</v>
      </c>
      <c r="K7601" s="1">
        <v>45552</v>
      </c>
      <c r="L7601" t="s">
        <v>991</v>
      </c>
      <c r="M7601">
        <v>1</v>
      </c>
      <c r="O7601" t="s">
        <v>45</v>
      </c>
      <c r="P7601">
        <v>2</v>
      </c>
      <c r="Q7601" t="s">
        <v>45</v>
      </c>
      <c r="S7601" t="s">
        <v>45</v>
      </c>
      <c r="U7601" t="s">
        <v>45</v>
      </c>
      <c r="W7601" t="s">
        <v>45</v>
      </c>
      <c r="X7601">
        <v>23</v>
      </c>
      <c r="Y7601" t="s">
        <v>46</v>
      </c>
      <c r="Z7601">
        <v>15</v>
      </c>
      <c r="AA7601" t="s">
        <v>46</v>
      </c>
      <c r="AB7601">
        <v>5</v>
      </c>
      <c r="AC7601" t="s">
        <v>47</v>
      </c>
      <c r="AE7601" t="s">
        <v>45</v>
      </c>
      <c r="AG7601" t="s">
        <v>45</v>
      </c>
      <c r="AI7601" t="s">
        <v>48</v>
      </c>
      <c r="AJ7601">
        <v>12</v>
      </c>
      <c r="AK7601" t="str">
        <f>_xlfn.XLOOKUP(Table_ExternalData_1[[#This Row],[Shop'[Shop Code']]],Sheet1!D:D,Sheet1!A:A)</f>
        <v>REGION 3 EDUARDO CAMACHO</v>
      </c>
    </row>
    <row r="7602" spans="1:37" x14ac:dyDescent="0.3">
      <c r="A7602">
        <v>38</v>
      </c>
      <c r="B7602" t="s">
        <v>988</v>
      </c>
      <c r="C7602" t="s">
        <v>989</v>
      </c>
      <c r="D7602" t="s">
        <v>127</v>
      </c>
      <c r="E7602" t="s">
        <v>128</v>
      </c>
      <c r="F7602" t="s">
        <v>129</v>
      </c>
      <c r="G7602" t="s">
        <v>990</v>
      </c>
      <c r="H7602" t="s">
        <v>131</v>
      </c>
      <c r="I7602" t="s">
        <v>74</v>
      </c>
      <c r="J7602" t="s">
        <v>75</v>
      </c>
      <c r="K7602" s="1">
        <v>45553</v>
      </c>
      <c r="L7602" t="s">
        <v>991</v>
      </c>
      <c r="M7602">
        <v>4</v>
      </c>
      <c r="N7602">
        <v>1</v>
      </c>
      <c r="O7602" t="s">
        <v>45</v>
      </c>
      <c r="Q7602" t="s">
        <v>45</v>
      </c>
      <c r="S7602" t="s">
        <v>45</v>
      </c>
      <c r="U7602" t="s">
        <v>45</v>
      </c>
      <c r="W7602" t="s">
        <v>45</v>
      </c>
      <c r="X7602">
        <v>27</v>
      </c>
      <c r="Y7602" t="s">
        <v>46</v>
      </c>
      <c r="Z7602">
        <v>16</v>
      </c>
      <c r="AA7602" t="s">
        <v>46</v>
      </c>
      <c r="AB7602">
        <v>3</v>
      </c>
      <c r="AC7602" t="s">
        <v>47</v>
      </c>
      <c r="AE7602" t="s">
        <v>45</v>
      </c>
      <c r="AG7602" t="s">
        <v>45</v>
      </c>
      <c r="AI7602" t="s">
        <v>48</v>
      </c>
      <c r="AJ7602">
        <v>13</v>
      </c>
      <c r="AK7602" t="str">
        <f>_xlfn.XLOOKUP(Table_ExternalData_1[[#This Row],[Shop'[Shop Code']]],Sheet1!D:D,Sheet1!A:A)</f>
        <v>REGION 3 EDUARDO CAMACHO</v>
      </c>
    </row>
    <row r="7603" spans="1:37" x14ac:dyDescent="0.3">
      <c r="A7603">
        <v>38</v>
      </c>
      <c r="B7603" t="s">
        <v>988</v>
      </c>
      <c r="C7603" t="s">
        <v>989</v>
      </c>
      <c r="D7603" t="s">
        <v>127</v>
      </c>
      <c r="E7603" t="s">
        <v>128</v>
      </c>
      <c r="F7603" t="s">
        <v>129</v>
      </c>
      <c r="G7603" t="s">
        <v>990</v>
      </c>
      <c r="H7603" t="s">
        <v>131</v>
      </c>
      <c r="I7603" t="s">
        <v>74</v>
      </c>
      <c r="J7603" t="s">
        <v>75</v>
      </c>
      <c r="K7603" s="1">
        <v>45555</v>
      </c>
      <c r="L7603" t="s">
        <v>991</v>
      </c>
      <c r="M7603">
        <v>4</v>
      </c>
      <c r="N7603">
        <v>2</v>
      </c>
      <c r="O7603" t="s">
        <v>45</v>
      </c>
      <c r="Q7603" t="s">
        <v>45</v>
      </c>
      <c r="S7603" t="s">
        <v>45</v>
      </c>
      <c r="T7603">
        <v>2</v>
      </c>
      <c r="U7603" t="s">
        <v>45</v>
      </c>
      <c r="W7603" t="s">
        <v>45</v>
      </c>
      <c r="X7603">
        <v>24</v>
      </c>
      <c r="Y7603" t="s">
        <v>46</v>
      </c>
      <c r="Z7603">
        <v>18</v>
      </c>
      <c r="AA7603" t="s">
        <v>46</v>
      </c>
      <c r="AB7603">
        <v>8</v>
      </c>
      <c r="AC7603" t="s">
        <v>47</v>
      </c>
      <c r="AE7603" t="s">
        <v>45</v>
      </c>
      <c r="AG7603" t="s">
        <v>45</v>
      </c>
      <c r="AI7603" t="s">
        <v>48</v>
      </c>
      <c r="AJ7603">
        <v>15</v>
      </c>
      <c r="AK7603" t="str">
        <f>_xlfn.XLOOKUP(Table_ExternalData_1[[#This Row],[Shop'[Shop Code']]],Sheet1!D:D,Sheet1!A:A)</f>
        <v>REGION 3 EDUARDO CAMACHO</v>
      </c>
    </row>
    <row r="7604" spans="1:37" x14ac:dyDescent="0.3">
      <c r="A7604">
        <v>38</v>
      </c>
      <c r="B7604" t="s">
        <v>988</v>
      </c>
      <c r="C7604" t="s">
        <v>989</v>
      </c>
      <c r="D7604" t="s">
        <v>127</v>
      </c>
      <c r="E7604" t="s">
        <v>128</v>
      </c>
      <c r="F7604" t="s">
        <v>129</v>
      </c>
      <c r="G7604" t="s">
        <v>990</v>
      </c>
      <c r="H7604" t="s">
        <v>131</v>
      </c>
      <c r="I7604" t="s">
        <v>74</v>
      </c>
      <c r="J7604" t="s">
        <v>75</v>
      </c>
      <c r="K7604" s="1">
        <v>45554</v>
      </c>
      <c r="L7604" t="s">
        <v>991</v>
      </c>
      <c r="M7604">
        <v>3</v>
      </c>
      <c r="N7604">
        <v>2</v>
      </c>
      <c r="O7604" t="s">
        <v>45</v>
      </c>
      <c r="P7604">
        <v>1</v>
      </c>
      <c r="Q7604" t="s">
        <v>45</v>
      </c>
      <c r="S7604" t="s">
        <v>45</v>
      </c>
      <c r="U7604" t="s">
        <v>45</v>
      </c>
      <c r="W7604" t="s">
        <v>45</v>
      </c>
      <c r="X7604">
        <v>21</v>
      </c>
      <c r="Y7604" t="s">
        <v>46</v>
      </c>
      <c r="Z7604">
        <v>15</v>
      </c>
      <c r="AA7604" t="s">
        <v>46</v>
      </c>
      <c r="AB7604">
        <v>9</v>
      </c>
      <c r="AC7604" t="s">
        <v>47</v>
      </c>
      <c r="AD7604">
        <v>2</v>
      </c>
      <c r="AE7604" t="s">
        <v>45</v>
      </c>
      <c r="AF7604">
        <v>2</v>
      </c>
      <c r="AG7604" t="s">
        <v>45</v>
      </c>
      <c r="AH7604">
        <v>3636.36</v>
      </c>
      <c r="AI7604" t="s">
        <v>48</v>
      </c>
      <c r="AJ7604">
        <v>14</v>
      </c>
      <c r="AK7604" t="str">
        <f>_xlfn.XLOOKUP(Table_ExternalData_1[[#This Row],[Shop'[Shop Code']]],Sheet1!D:D,Sheet1!A:A)</f>
        <v>REGION 3 EDUARDO CAMACHO</v>
      </c>
    </row>
    <row r="7605" spans="1:37" x14ac:dyDescent="0.3">
      <c r="A7605">
        <v>38</v>
      </c>
      <c r="B7605" t="s">
        <v>992</v>
      </c>
      <c r="C7605" t="s">
        <v>993</v>
      </c>
      <c r="D7605" t="s">
        <v>502</v>
      </c>
      <c r="E7605" t="s">
        <v>2972</v>
      </c>
      <c r="F7605" t="s">
        <v>2973</v>
      </c>
      <c r="G7605" t="s">
        <v>994</v>
      </c>
      <c r="H7605" t="s">
        <v>131</v>
      </c>
      <c r="I7605" t="s">
        <v>74</v>
      </c>
      <c r="J7605" t="s">
        <v>75</v>
      </c>
      <c r="K7605" s="1">
        <v>45554</v>
      </c>
      <c r="L7605" t="s">
        <v>995</v>
      </c>
      <c r="O7605" t="s">
        <v>45</v>
      </c>
      <c r="P7605">
        <v>2</v>
      </c>
      <c r="Q7605" t="s">
        <v>45</v>
      </c>
      <c r="R7605">
        <v>2</v>
      </c>
      <c r="S7605" t="s">
        <v>45</v>
      </c>
      <c r="U7605" t="s">
        <v>45</v>
      </c>
      <c r="W7605" t="s">
        <v>45</v>
      </c>
      <c r="X7605">
        <v>5</v>
      </c>
      <c r="Y7605" t="s">
        <v>46</v>
      </c>
      <c r="Z7605">
        <v>2</v>
      </c>
      <c r="AA7605" t="s">
        <v>46</v>
      </c>
      <c r="AC7605" t="s">
        <v>47</v>
      </c>
      <c r="AE7605" t="s">
        <v>45</v>
      </c>
      <c r="AF7605">
        <v>2</v>
      </c>
      <c r="AG7605" t="s">
        <v>45</v>
      </c>
      <c r="AH7605">
        <v>3636.36</v>
      </c>
      <c r="AI7605" t="s">
        <v>48</v>
      </c>
      <c r="AJ7605">
        <v>14</v>
      </c>
      <c r="AK7605" t="str">
        <f>_xlfn.XLOOKUP(Table_ExternalData_1[[#This Row],[Shop'[Shop Code']]],Sheet1!D:D,Sheet1!A:A)</f>
        <v>REGION 3 EDUARDO CAMACHO</v>
      </c>
    </row>
    <row r="7606" spans="1:37" x14ac:dyDescent="0.3">
      <c r="A7606">
        <v>38</v>
      </c>
      <c r="B7606" t="s">
        <v>992</v>
      </c>
      <c r="C7606" t="s">
        <v>993</v>
      </c>
      <c r="D7606" t="s">
        <v>502</v>
      </c>
      <c r="E7606" t="s">
        <v>2972</v>
      </c>
      <c r="F7606" t="s">
        <v>2973</v>
      </c>
      <c r="G7606" t="s">
        <v>994</v>
      </c>
      <c r="H7606" t="s">
        <v>131</v>
      </c>
      <c r="I7606" t="s">
        <v>74</v>
      </c>
      <c r="J7606" t="s">
        <v>75</v>
      </c>
      <c r="K7606" s="1">
        <v>45552</v>
      </c>
      <c r="L7606" t="s">
        <v>995</v>
      </c>
      <c r="M7606">
        <v>1</v>
      </c>
      <c r="N7606">
        <v>2</v>
      </c>
      <c r="O7606" t="s">
        <v>45</v>
      </c>
      <c r="Q7606" t="s">
        <v>45</v>
      </c>
      <c r="S7606" t="s">
        <v>45</v>
      </c>
      <c r="U7606" t="s">
        <v>45</v>
      </c>
      <c r="W7606" t="s">
        <v>45</v>
      </c>
      <c r="X7606">
        <v>6</v>
      </c>
      <c r="Y7606" t="s">
        <v>46</v>
      </c>
      <c r="Z7606">
        <v>2</v>
      </c>
      <c r="AA7606" t="s">
        <v>46</v>
      </c>
      <c r="AB7606">
        <v>3</v>
      </c>
      <c r="AC7606" t="s">
        <v>47</v>
      </c>
      <c r="AE7606" t="s">
        <v>45</v>
      </c>
      <c r="AG7606" t="s">
        <v>45</v>
      </c>
      <c r="AI7606" t="s">
        <v>48</v>
      </c>
      <c r="AJ7606">
        <v>12</v>
      </c>
      <c r="AK7606" t="str">
        <f>_xlfn.XLOOKUP(Table_ExternalData_1[[#This Row],[Shop'[Shop Code']]],Sheet1!D:D,Sheet1!A:A)</f>
        <v>REGION 3 EDUARDO CAMACHO</v>
      </c>
    </row>
    <row r="7607" spans="1:37" x14ac:dyDescent="0.3">
      <c r="A7607">
        <v>38</v>
      </c>
      <c r="B7607" t="s">
        <v>992</v>
      </c>
      <c r="C7607" t="s">
        <v>993</v>
      </c>
      <c r="D7607" t="s">
        <v>502</v>
      </c>
      <c r="E7607" t="s">
        <v>2972</v>
      </c>
      <c r="F7607" t="s">
        <v>2973</v>
      </c>
      <c r="G7607" t="s">
        <v>994</v>
      </c>
      <c r="H7607" t="s">
        <v>131</v>
      </c>
      <c r="I7607" t="s">
        <v>74</v>
      </c>
      <c r="J7607" t="s">
        <v>75</v>
      </c>
      <c r="K7607" s="1">
        <v>45551</v>
      </c>
      <c r="L7607" t="s">
        <v>995</v>
      </c>
      <c r="O7607" t="s">
        <v>45</v>
      </c>
      <c r="Q7607" t="s">
        <v>45</v>
      </c>
      <c r="S7607" t="s">
        <v>45</v>
      </c>
      <c r="U7607" t="s">
        <v>45</v>
      </c>
      <c r="W7607" t="s">
        <v>45</v>
      </c>
      <c r="X7607">
        <v>1</v>
      </c>
      <c r="Y7607" t="s">
        <v>46</v>
      </c>
      <c r="AA7607" t="s">
        <v>46</v>
      </c>
      <c r="AB7607">
        <v>1</v>
      </c>
      <c r="AC7607" t="s">
        <v>47</v>
      </c>
      <c r="AE7607" t="s">
        <v>45</v>
      </c>
      <c r="AG7607" t="s">
        <v>45</v>
      </c>
      <c r="AI7607" t="s">
        <v>48</v>
      </c>
      <c r="AJ7607">
        <v>11</v>
      </c>
      <c r="AK7607" t="str">
        <f>_xlfn.XLOOKUP(Table_ExternalData_1[[#This Row],[Shop'[Shop Code']]],Sheet1!D:D,Sheet1!A:A)</f>
        <v>REGION 3 EDUARDO CAMACHO</v>
      </c>
    </row>
    <row r="7608" spans="1:37" x14ac:dyDescent="0.3">
      <c r="A7608">
        <v>38</v>
      </c>
      <c r="B7608" t="s">
        <v>992</v>
      </c>
      <c r="C7608" t="s">
        <v>993</v>
      </c>
      <c r="D7608" t="s">
        <v>502</v>
      </c>
      <c r="E7608" t="s">
        <v>2972</v>
      </c>
      <c r="F7608" t="s">
        <v>2973</v>
      </c>
      <c r="G7608" t="s">
        <v>994</v>
      </c>
      <c r="H7608" t="s">
        <v>131</v>
      </c>
      <c r="I7608" t="s">
        <v>74</v>
      </c>
      <c r="J7608" t="s">
        <v>75</v>
      </c>
      <c r="K7608" s="1">
        <v>45555</v>
      </c>
      <c r="L7608" t="s">
        <v>995</v>
      </c>
      <c r="O7608" t="s">
        <v>45</v>
      </c>
      <c r="Q7608" t="s">
        <v>45</v>
      </c>
      <c r="S7608" t="s">
        <v>45</v>
      </c>
      <c r="U7608" t="s">
        <v>45</v>
      </c>
      <c r="W7608" t="s">
        <v>45</v>
      </c>
      <c r="X7608">
        <v>1</v>
      </c>
      <c r="Y7608" t="s">
        <v>46</v>
      </c>
      <c r="AA7608" t="s">
        <v>46</v>
      </c>
      <c r="AC7608" t="s">
        <v>47</v>
      </c>
      <c r="AE7608" t="s">
        <v>45</v>
      </c>
      <c r="AG7608" t="s">
        <v>45</v>
      </c>
      <c r="AI7608" t="s">
        <v>48</v>
      </c>
      <c r="AJ7608">
        <v>15</v>
      </c>
      <c r="AK7608" t="str">
        <f>_xlfn.XLOOKUP(Table_ExternalData_1[[#This Row],[Shop'[Shop Code']]],Sheet1!D:D,Sheet1!A:A)</f>
        <v>REGION 3 EDUARDO CAMACHO</v>
      </c>
    </row>
    <row r="7609" spans="1:37" x14ac:dyDescent="0.3">
      <c r="A7609">
        <v>38</v>
      </c>
      <c r="B7609" t="s">
        <v>992</v>
      </c>
      <c r="C7609" t="s">
        <v>993</v>
      </c>
      <c r="D7609" t="s">
        <v>502</v>
      </c>
      <c r="E7609" t="s">
        <v>2972</v>
      </c>
      <c r="F7609" t="s">
        <v>2973</v>
      </c>
      <c r="G7609" t="s">
        <v>994</v>
      </c>
      <c r="H7609" t="s">
        <v>131</v>
      </c>
      <c r="I7609" t="s">
        <v>74</v>
      </c>
      <c r="J7609" t="s">
        <v>75</v>
      </c>
      <c r="K7609" s="1">
        <v>45553</v>
      </c>
      <c r="L7609" t="s">
        <v>995</v>
      </c>
      <c r="O7609" t="s">
        <v>45</v>
      </c>
      <c r="Q7609" t="s">
        <v>45</v>
      </c>
      <c r="S7609" t="s">
        <v>45</v>
      </c>
      <c r="U7609" t="s">
        <v>45</v>
      </c>
      <c r="W7609" t="s">
        <v>45</v>
      </c>
      <c r="X7609">
        <v>1</v>
      </c>
      <c r="Y7609" t="s">
        <v>46</v>
      </c>
      <c r="AA7609" t="s">
        <v>46</v>
      </c>
      <c r="AC7609" t="s">
        <v>47</v>
      </c>
      <c r="AE7609" t="s">
        <v>45</v>
      </c>
      <c r="AG7609" t="s">
        <v>45</v>
      </c>
      <c r="AI7609" t="s">
        <v>48</v>
      </c>
      <c r="AJ7609">
        <v>13</v>
      </c>
      <c r="AK7609" t="str">
        <f>_xlfn.XLOOKUP(Table_ExternalData_1[[#This Row],[Shop'[Shop Code']]],Sheet1!D:D,Sheet1!A:A)</f>
        <v>REGION 3 EDUARDO CAMACHO</v>
      </c>
    </row>
    <row r="7610" spans="1:37" x14ac:dyDescent="0.3">
      <c r="A7610">
        <v>38</v>
      </c>
      <c r="B7610" t="s">
        <v>996</v>
      </c>
      <c r="C7610" t="s">
        <v>997</v>
      </c>
      <c r="D7610" t="s">
        <v>502</v>
      </c>
      <c r="E7610" t="s">
        <v>2972</v>
      </c>
      <c r="F7610" t="s">
        <v>2973</v>
      </c>
      <c r="G7610" t="s">
        <v>998</v>
      </c>
      <c r="H7610" t="s">
        <v>131</v>
      </c>
      <c r="I7610" t="s">
        <v>74</v>
      </c>
      <c r="J7610" t="s">
        <v>75</v>
      </c>
      <c r="K7610" s="1">
        <v>45553</v>
      </c>
      <c r="L7610" t="s">
        <v>999</v>
      </c>
      <c r="M7610">
        <v>2</v>
      </c>
      <c r="N7610">
        <v>1</v>
      </c>
      <c r="O7610" t="s">
        <v>45</v>
      </c>
      <c r="Q7610" t="s">
        <v>45</v>
      </c>
      <c r="S7610" t="s">
        <v>45</v>
      </c>
      <c r="U7610" t="s">
        <v>45</v>
      </c>
      <c r="W7610" t="s">
        <v>45</v>
      </c>
      <c r="X7610">
        <v>13</v>
      </c>
      <c r="Y7610" t="s">
        <v>46</v>
      </c>
      <c r="Z7610">
        <v>4</v>
      </c>
      <c r="AA7610" t="s">
        <v>46</v>
      </c>
      <c r="AB7610">
        <v>1</v>
      </c>
      <c r="AC7610" t="s">
        <v>47</v>
      </c>
      <c r="AD7610">
        <v>-4</v>
      </c>
      <c r="AE7610" t="s">
        <v>45</v>
      </c>
      <c r="AF7610">
        <v>-2</v>
      </c>
      <c r="AG7610" t="s">
        <v>45</v>
      </c>
      <c r="AH7610">
        <v>-4136.3599999999997</v>
      </c>
      <c r="AI7610" t="s">
        <v>48</v>
      </c>
      <c r="AJ7610">
        <v>13</v>
      </c>
      <c r="AK7610" t="str">
        <f>_xlfn.XLOOKUP(Table_ExternalData_1[[#This Row],[Shop'[Shop Code']]],Sheet1!D:D,Sheet1!A:A)</f>
        <v>REGION 3 EDUARDO CAMACHO</v>
      </c>
    </row>
    <row r="7611" spans="1:37" x14ac:dyDescent="0.3">
      <c r="A7611">
        <v>38</v>
      </c>
      <c r="B7611" t="s">
        <v>996</v>
      </c>
      <c r="C7611" t="s">
        <v>997</v>
      </c>
      <c r="D7611" t="s">
        <v>502</v>
      </c>
      <c r="E7611" t="s">
        <v>2972</v>
      </c>
      <c r="F7611" t="s">
        <v>2973</v>
      </c>
      <c r="G7611" t="s">
        <v>998</v>
      </c>
      <c r="H7611" t="s">
        <v>131</v>
      </c>
      <c r="I7611" t="s">
        <v>74</v>
      </c>
      <c r="J7611" t="s">
        <v>75</v>
      </c>
      <c r="K7611" s="1">
        <v>45551</v>
      </c>
      <c r="L7611" t="s">
        <v>999</v>
      </c>
      <c r="O7611" t="s">
        <v>45</v>
      </c>
      <c r="Q7611" t="s">
        <v>45</v>
      </c>
      <c r="S7611" t="s">
        <v>45</v>
      </c>
      <c r="U7611" t="s">
        <v>45</v>
      </c>
      <c r="W7611" t="s">
        <v>45</v>
      </c>
      <c r="X7611">
        <v>11</v>
      </c>
      <c r="Y7611" t="s">
        <v>46</v>
      </c>
      <c r="Z7611">
        <v>6</v>
      </c>
      <c r="AA7611" t="s">
        <v>46</v>
      </c>
      <c r="AC7611" t="s">
        <v>47</v>
      </c>
      <c r="AD7611">
        <v>2</v>
      </c>
      <c r="AE7611" t="s">
        <v>45</v>
      </c>
      <c r="AG7611" t="s">
        <v>45</v>
      </c>
      <c r="AI7611" t="s">
        <v>48</v>
      </c>
      <c r="AJ7611">
        <v>11</v>
      </c>
      <c r="AK7611" t="str">
        <f>_xlfn.XLOOKUP(Table_ExternalData_1[[#This Row],[Shop'[Shop Code']]],Sheet1!D:D,Sheet1!A:A)</f>
        <v>REGION 3 EDUARDO CAMACHO</v>
      </c>
    </row>
    <row r="7612" spans="1:37" x14ac:dyDescent="0.3">
      <c r="A7612">
        <v>38</v>
      </c>
      <c r="B7612" t="s">
        <v>996</v>
      </c>
      <c r="C7612" t="s">
        <v>997</v>
      </c>
      <c r="D7612" t="s">
        <v>502</v>
      </c>
      <c r="E7612" t="s">
        <v>2972</v>
      </c>
      <c r="F7612" t="s">
        <v>2973</v>
      </c>
      <c r="G7612" t="s">
        <v>998</v>
      </c>
      <c r="H7612" t="s">
        <v>131</v>
      </c>
      <c r="I7612" t="s">
        <v>74</v>
      </c>
      <c r="J7612" t="s">
        <v>75</v>
      </c>
      <c r="K7612" s="1">
        <v>45554</v>
      </c>
      <c r="L7612" t="s">
        <v>999</v>
      </c>
      <c r="M7612">
        <v>2</v>
      </c>
      <c r="O7612" t="s">
        <v>45</v>
      </c>
      <c r="Q7612" t="s">
        <v>45</v>
      </c>
      <c r="S7612" t="s">
        <v>45</v>
      </c>
      <c r="U7612" t="s">
        <v>45</v>
      </c>
      <c r="W7612" t="s">
        <v>45</v>
      </c>
      <c r="X7612">
        <v>10</v>
      </c>
      <c r="Y7612" t="s">
        <v>46</v>
      </c>
      <c r="Z7612">
        <v>6</v>
      </c>
      <c r="AA7612" t="s">
        <v>46</v>
      </c>
      <c r="AC7612" t="s">
        <v>47</v>
      </c>
      <c r="AE7612" t="s">
        <v>45</v>
      </c>
      <c r="AG7612" t="s">
        <v>45</v>
      </c>
      <c r="AI7612" t="s">
        <v>48</v>
      </c>
      <c r="AJ7612">
        <v>14</v>
      </c>
      <c r="AK7612" t="str">
        <f>_xlfn.XLOOKUP(Table_ExternalData_1[[#This Row],[Shop'[Shop Code']]],Sheet1!D:D,Sheet1!A:A)</f>
        <v>REGION 3 EDUARDO CAMACHO</v>
      </c>
    </row>
    <row r="7613" spans="1:37" x14ac:dyDescent="0.3">
      <c r="A7613">
        <v>38</v>
      </c>
      <c r="B7613" t="s">
        <v>996</v>
      </c>
      <c r="C7613" t="s">
        <v>997</v>
      </c>
      <c r="D7613" t="s">
        <v>502</v>
      </c>
      <c r="E7613" t="s">
        <v>2972</v>
      </c>
      <c r="F7613" t="s">
        <v>2973</v>
      </c>
      <c r="G7613" t="s">
        <v>998</v>
      </c>
      <c r="H7613" t="s">
        <v>131</v>
      </c>
      <c r="I7613" t="s">
        <v>74</v>
      </c>
      <c r="J7613" t="s">
        <v>75</v>
      </c>
      <c r="K7613" s="1">
        <v>45552</v>
      </c>
      <c r="L7613" t="s">
        <v>999</v>
      </c>
      <c r="M7613">
        <v>2</v>
      </c>
      <c r="O7613" t="s">
        <v>45</v>
      </c>
      <c r="Q7613" t="s">
        <v>45</v>
      </c>
      <c r="S7613" t="s">
        <v>45</v>
      </c>
      <c r="U7613" t="s">
        <v>45</v>
      </c>
      <c r="W7613" t="s">
        <v>45</v>
      </c>
      <c r="X7613">
        <v>11</v>
      </c>
      <c r="Y7613" t="s">
        <v>46</v>
      </c>
      <c r="Z7613">
        <v>8</v>
      </c>
      <c r="AA7613" t="s">
        <v>46</v>
      </c>
      <c r="AB7613">
        <v>2</v>
      </c>
      <c r="AC7613" t="s">
        <v>47</v>
      </c>
      <c r="AD7613">
        <v>2</v>
      </c>
      <c r="AE7613" t="s">
        <v>45</v>
      </c>
      <c r="AF7613">
        <v>2</v>
      </c>
      <c r="AG7613" t="s">
        <v>45</v>
      </c>
      <c r="AH7613">
        <v>4136.3599999999997</v>
      </c>
      <c r="AI7613" t="s">
        <v>48</v>
      </c>
      <c r="AJ7613">
        <v>12</v>
      </c>
      <c r="AK7613" t="str">
        <f>_xlfn.XLOOKUP(Table_ExternalData_1[[#This Row],[Shop'[Shop Code']]],Sheet1!D:D,Sheet1!A:A)</f>
        <v>REGION 3 EDUARDO CAMACHO</v>
      </c>
    </row>
    <row r="7614" spans="1:37" x14ac:dyDescent="0.3">
      <c r="A7614">
        <v>38</v>
      </c>
      <c r="B7614" t="s">
        <v>996</v>
      </c>
      <c r="C7614" t="s">
        <v>997</v>
      </c>
      <c r="D7614" t="s">
        <v>502</v>
      </c>
      <c r="E7614" t="s">
        <v>2972</v>
      </c>
      <c r="F7614" t="s">
        <v>2973</v>
      </c>
      <c r="G7614" t="s">
        <v>998</v>
      </c>
      <c r="H7614" t="s">
        <v>131</v>
      </c>
      <c r="I7614" t="s">
        <v>74</v>
      </c>
      <c r="J7614" t="s">
        <v>75</v>
      </c>
      <c r="K7614" s="1">
        <v>45555</v>
      </c>
      <c r="L7614" t="s">
        <v>999</v>
      </c>
      <c r="M7614">
        <v>2</v>
      </c>
      <c r="N7614">
        <v>2</v>
      </c>
      <c r="O7614" t="s">
        <v>45</v>
      </c>
      <c r="Q7614" t="s">
        <v>45</v>
      </c>
      <c r="S7614" t="s">
        <v>45</v>
      </c>
      <c r="T7614">
        <v>1</v>
      </c>
      <c r="U7614" t="s">
        <v>45</v>
      </c>
      <c r="V7614">
        <v>1</v>
      </c>
      <c r="W7614" t="s">
        <v>45</v>
      </c>
      <c r="X7614">
        <v>10</v>
      </c>
      <c r="Y7614" t="s">
        <v>46</v>
      </c>
      <c r="Z7614">
        <v>7</v>
      </c>
      <c r="AA7614" t="s">
        <v>46</v>
      </c>
      <c r="AB7614">
        <v>2</v>
      </c>
      <c r="AC7614" t="s">
        <v>47</v>
      </c>
      <c r="AD7614">
        <v>2</v>
      </c>
      <c r="AE7614" t="s">
        <v>45</v>
      </c>
      <c r="AF7614">
        <v>3</v>
      </c>
      <c r="AG7614" t="s">
        <v>45</v>
      </c>
      <c r="AH7614">
        <v>6295.4500000000007</v>
      </c>
      <c r="AI7614" t="s">
        <v>48</v>
      </c>
      <c r="AJ7614">
        <v>15</v>
      </c>
      <c r="AK7614" t="str">
        <f>_xlfn.XLOOKUP(Table_ExternalData_1[[#This Row],[Shop'[Shop Code']]],Sheet1!D:D,Sheet1!A:A)</f>
        <v>REGION 3 EDUARDO CAMACHO</v>
      </c>
    </row>
    <row r="7615" spans="1:37" x14ac:dyDescent="0.3">
      <c r="A7615">
        <v>38</v>
      </c>
      <c r="B7615" t="s">
        <v>1000</v>
      </c>
      <c r="C7615" t="s">
        <v>1001</v>
      </c>
      <c r="D7615" t="s">
        <v>502</v>
      </c>
      <c r="E7615" t="s">
        <v>2972</v>
      </c>
      <c r="F7615" t="s">
        <v>2973</v>
      </c>
      <c r="G7615" t="s">
        <v>1002</v>
      </c>
      <c r="H7615" t="s">
        <v>131</v>
      </c>
      <c r="I7615" t="s">
        <v>74</v>
      </c>
      <c r="J7615" t="s">
        <v>75</v>
      </c>
      <c r="K7615" s="1">
        <v>45552</v>
      </c>
      <c r="L7615" t="s">
        <v>1003</v>
      </c>
      <c r="M7615">
        <v>2</v>
      </c>
      <c r="N7615">
        <v>2</v>
      </c>
      <c r="O7615" t="s">
        <v>45</v>
      </c>
      <c r="Q7615" t="s">
        <v>45</v>
      </c>
      <c r="S7615" t="s">
        <v>45</v>
      </c>
      <c r="U7615" t="s">
        <v>45</v>
      </c>
      <c r="W7615" t="s">
        <v>45</v>
      </c>
      <c r="X7615">
        <v>10</v>
      </c>
      <c r="Y7615" t="s">
        <v>46</v>
      </c>
      <c r="Z7615">
        <v>5</v>
      </c>
      <c r="AA7615" t="s">
        <v>46</v>
      </c>
      <c r="AC7615" t="s">
        <v>47</v>
      </c>
      <c r="AE7615" t="s">
        <v>45</v>
      </c>
      <c r="AG7615" t="s">
        <v>45</v>
      </c>
      <c r="AI7615" t="s">
        <v>48</v>
      </c>
      <c r="AJ7615">
        <v>12</v>
      </c>
      <c r="AK7615" t="str">
        <f>_xlfn.XLOOKUP(Table_ExternalData_1[[#This Row],[Shop'[Shop Code']]],Sheet1!D:D,Sheet1!A:A)</f>
        <v>REGION 3 EDUARDO CAMACHO</v>
      </c>
    </row>
    <row r="7616" spans="1:37" x14ac:dyDescent="0.3">
      <c r="A7616">
        <v>38</v>
      </c>
      <c r="B7616" t="s">
        <v>1000</v>
      </c>
      <c r="C7616" t="s">
        <v>1001</v>
      </c>
      <c r="D7616" t="s">
        <v>502</v>
      </c>
      <c r="E7616" t="s">
        <v>2972</v>
      </c>
      <c r="F7616" t="s">
        <v>2973</v>
      </c>
      <c r="G7616" t="s">
        <v>1002</v>
      </c>
      <c r="H7616" t="s">
        <v>131</v>
      </c>
      <c r="I7616" t="s">
        <v>74</v>
      </c>
      <c r="J7616" t="s">
        <v>75</v>
      </c>
      <c r="K7616" s="1">
        <v>45555</v>
      </c>
      <c r="L7616" t="s">
        <v>1003</v>
      </c>
      <c r="O7616" t="s">
        <v>45</v>
      </c>
      <c r="Q7616" t="s">
        <v>45</v>
      </c>
      <c r="S7616" t="s">
        <v>45</v>
      </c>
      <c r="U7616" t="s">
        <v>45</v>
      </c>
      <c r="W7616" t="s">
        <v>45</v>
      </c>
      <c r="X7616">
        <v>10</v>
      </c>
      <c r="Y7616" t="s">
        <v>46</v>
      </c>
      <c r="Z7616">
        <v>6</v>
      </c>
      <c r="AA7616" t="s">
        <v>46</v>
      </c>
      <c r="AB7616">
        <v>2</v>
      </c>
      <c r="AC7616" t="s">
        <v>47</v>
      </c>
      <c r="AE7616" t="s">
        <v>45</v>
      </c>
      <c r="AG7616" t="s">
        <v>45</v>
      </c>
      <c r="AI7616" t="s">
        <v>48</v>
      </c>
      <c r="AJ7616">
        <v>15</v>
      </c>
      <c r="AK7616" t="str">
        <f>_xlfn.XLOOKUP(Table_ExternalData_1[[#This Row],[Shop'[Shop Code']]],Sheet1!D:D,Sheet1!A:A)</f>
        <v>REGION 3 EDUARDO CAMACHO</v>
      </c>
    </row>
    <row r="7617" spans="1:37" x14ac:dyDescent="0.3">
      <c r="A7617">
        <v>38</v>
      </c>
      <c r="B7617" t="s">
        <v>1000</v>
      </c>
      <c r="C7617" t="s">
        <v>1001</v>
      </c>
      <c r="D7617" t="s">
        <v>502</v>
      </c>
      <c r="E7617" t="s">
        <v>2972</v>
      </c>
      <c r="F7617" t="s">
        <v>2973</v>
      </c>
      <c r="G7617" t="s">
        <v>1002</v>
      </c>
      <c r="H7617" t="s">
        <v>131</v>
      </c>
      <c r="I7617" t="s">
        <v>74</v>
      </c>
      <c r="J7617" t="s">
        <v>75</v>
      </c>
      <c r="K7617" s="1">
        <v>45553</v>
      </c>
      <c r="L7617" t="s">
        <v>1003</v>
      </c>
      <c r="M7617">
        <v>4</v>
      </c>
      <c r="O7617" t="s">
        <v>45</v>
      </c>
      <c r="Q7617" t="s">
        <v>45</v>
      </c>
      <c r="S7617" t="s">
        <v>45</v>
      </c>
      <c r="U7617" t="s">
        <v>45</v>
      </c>
      <c r="W7617" t="s">
        <v>45</v>
      </c>
      <c r="X7617">
        <v>11</v>
      </c>
      <c r="Y7617" t="s">
        <v>46</v>
      </c>
      <c r="Z7617">
        <v>8</v>
      </c>
      <c r="AA7617" t="s">
        <v>46</v>
      </c>
      <c r="AB7617">
        <v>1</v>
      </c>
      <c r="AC7617" t="s">
        <v>47</v>
      </c>
      <c r="AE7617" t="s">
        <v>45</v>
      </c>
      <c r="AG7617" t="s">
        <v>45</v>
      </c>
      <c r="AI7617" t="s">
        <v>48</v>
      </c>
      <c r="AJ7617">
        <v>13</v>
      </c>
      <c r="AK7617" t="str">
        <f>_xlfn.XLOOKUP(Table_ExternalData_1[[#This Row],[Shop'[Shop Code']]],Sheet1!D:D,Sheet1!A:A)</f>
        <v>REGION 3 EDUARDO CAMACHO</v>
      </c>
    </row>
    <row r="7618" spans="1:37" x14ac:dyDescent="0.3">
      <c r="A7618">
        <v>38</v>
      </c>
      <c r="B7618" t="s">
        <v>1000</v>
      </c>
      <c r="C7618" t="s">
        <v>1001</v>
      </c>
      <c r="D7618" t="s">
        <v>502</v>
      </c>
      <c r="E7618" t="s">
        <v>2972</v>
      </c>
      <c r="F7618" t="s">
        <v>2973</v>
      </c>
      <c r="G7618" t="s">
        <v>1002</v>
      </c>
      <c r="H7618" t="s">
        <v>131</v>
      </c>
      <c r="I7618" t="s">
        <v>74</v>
      </c>
      <c r="J7618" t="s">
        <v>75</v>
      </c>
      <c r="K7618" s="1">
        <v>45551</v>
      </c>
      <c r="L7618" t="s">
        <v>1003</v>
      </c>
      <c r="M7618">
        <v>3</v>
      </c>
      <c r="N7618">
        <v>2</v>
      </c>
      <c r="O7618" t="s">
        <v>45</v>
      </c>
      <c r="P7618">
        <v>2</v>
      </c>
      <c r="Q7618" t="s">
        <v>45</v>
      </c>
      <c r="S7618" t="s">
        <v>45</v>
      </c>
      <c r="U7618" t="s">
        <v>45</v>
      </c>
      <c r="W7618" t="s">
        <v>45</v>
      </c>
      <c r="X7618">
        <v>14</v>
      </c>
      <c r="Y7618" t="s">
        <v>46</v>
      </c>
      <c r="Z7618">
        <v>8</v>
      </c>
      <c r="AA7618" t="s">
        <v>46</v>
      </c>
      <c r="AB7618">
        <v>1</v>
      </c>
      <c r="AC7618" t="s">
        <v>47</v>
      </c>
      <c r="AE7618" t="s">
        <v>45</v>
      </c>
      <c r="AG7618" t="s">
        <v>45</v>
      </c>
      <c r="AI7618" t="s">
        <v>48</v>
      </c>
      <c r="AJ7618">
        <v>11</v>
      </c>
      <c r="AK7618" t="str">
        <f>_xlfn.XLOOKUP(Table_ExternalData_1[[#This Row],[Shop'[Shop Code']]],Sheet1!D:D,Sheet1!A:A)</f>
        <v>REGION 3 EDUARDO CAMACHO</v>
      </c>
    </row>
    <row r="7619" spans="1:37" x14ac:dyDescent="0.3">
      <c r="A7619">
        <v>38</v>
      </c>
      <c r="B7619" t="s">
        <v>1000</v>
      </c>
      <c r="C7619" t="s">
        <v>1001</v>
      </c>
      <c r="D7619" t="s">
        <v>502</v>
      </c>
      <c r="E7619" t="s">
        <v>2972</v>
      </c>
      <c r="F7619" t="s">
        <v>2973</v>
      </c>
      <c r="G7619" t="s">
        <v>1002</v>
      </c>
      <c r="H7619" t="s">
        <v>131</v>
      </c>
      <c r="I7619" t="s">
        <v>74</v>
      </c>
      <c r="J7619" t="s">
        <v>75</v>
      </c>
      <c r="K7619" s="1">
        <v>45554</v>
      </c>
      <c r="L7619" t="s">
        <v>1003</v>
      </c>
      <c r="M7619">
        <v>4</v>
      </c>
      <c r="O7619" t="s">
        <v>45</v>
      </c>
      <c r="P7619">
        <v>2</v>
      </c>
      <c r="Q7619" t="s">
        <v>45</v>
      </c>
      <c r="S7619" t="s">
        <v>45</v>
      </c>
      <c r="U7619" t="s">
        <v>45</v>
      </c>
      <c r="W7619" t="s">
        <v>45</v>
      </c>
      <c r="X7619">
        <v>8</v>
      </c>
      <c r="Y7619" t="s">
        <v>46</v>
      </c>
      <c r="Z7619">
        <v>6</v>
      </c>
      <c r="AA7619" t="s">
        <v>46</v>
      </c>
      <c r="AB7619">
        <v>4</v>
      </c>
      <c r="AC7619" t="s">
        <v>47</v>
      </c>
      <c r="AE7619" t="s">
        <v>45</v>
      </c>
      <c r="AG7619" t="s">
        <v>45</v>
      </c>
      <c r="AI7619" t="s">
        <v>48</v>
      </c>
      <c r="AJ7619">
        <v>14</v>
      </c>
      <c r="AK7619" t="str">
        <f>_xlfn.XLOOKUP(Table_ExternalData_1[[#This Row],[Shop'[Shop Code']]],Sheet1!D:D,Sheet1!A:A)</f>
        <v>REGION 3 EDUARDO CAMACHO</v>
      </c>
    </row>
    <row r="7620" spans="1:37" x14ac:dyDescent="0.3">
      <c r="A7620">
        <v>38</v>
      </c>
      <c r="B7620" t="s">
        <v>1004</v>
      </c>
      <c r="C7620" t="s">
        <v>1005</v>
      </c>
      <c r="D7620" t="s">
        <v>135</v>
      </c>
      <c r="E7620" t="s">
        <v>136</v>
      </c>
      <c r="F7620" t="s">
        <v>137</v>
      </c>
      <c r="G7620" t="s">
        <v>1006</v>
      </c>
      <c r="H7620" t="s">
        <v>63</v>
      </c>
      <c r="I7620" t="s">
        <v>64</v>
      </c>
      <c r="J7620" t="s">
        <v>65</v>
      </c>
      <c r="K7620" s="1">
        <v>45552</v>
      </c>
      <c r="L7620" t="s">
        <v>1007</v>
      </c>
      <c r="M7620">
        <v>2</v>
      </c>
      <c r="N7620">
        <v>4</v>
      </c>
      <c r="O7620" t="s">
        <v>45</v>
      </c>
      <c r="Q7620" t="s">
        <v>45</v>
      </c>
      <c r="S7620" t="s">
        <v>45</v>
      </c>
      <c r="U7620" t="s">
        <v>45</v>
      </c>
      <c r="W7620" t="s">
        <v>45</v>
      </c>
      <c r="X7620">
        <v>11</v>
      </c>
      <c r="Y7620" t="s">
        <v>46</v>
      </c>
      <c r="Z7620">
        <v>9</v>
      </c>
      <c r="AA7620" t="s">
        <v>46</v>
      </c>
      <c r="AC7620" t="s">
        <v>47</v>
      </c>
      <c r="AE7620" t="s">
        <v>45</v>
      </c>
      <c r="AG7620" t="s">
        <v>45</v>
      </c>
      <c r="AI7620" t="s">
        <v>48</v>
      </c>
      <c r="AJ7620">
        <v>12</v>
      </c>
      <c r="AK7620" t="str">
        <f>_xlfn.XLOOKUP(Table_ExternalData_1[[#This Row],[Shop'[Shop Code']]],Sheet1!D:D,Sheet1!A:A)</f>
        <v>REGION 2 ALEJANDRO COSTAS</v>
      </c>
    </row>
    <row r="7621" spans="1:37" x14ac:dyDescent="0.3">
      <c r="A7621">
        <v>38</v>
      </c>
      <c r="B7621" t="s">
        <v>1004</v>
      </c>
      <c r="C7621" t="s">
        <v>1005</v>
      </c>
      <c r="D7621" t="s">
        <v>135</v>
      </c>
      <c r="E7621" t="s">
        <v>136</v>
      </c>
      <c r="F7621" t="s">
        <v>137</v>
      </c>
      <c r="G7621" t="s">
        <v>1006</v>
      </c>
      <c r="H7621" t="s">
        <v>63</v>
      </c>
      <c r="I7621" t="s">
        <v>64</v>
      </c>
      <c r="J7621" t="s">
        <v>65</v>
      </c>
      <c r="K7621" s="1">
        <v>45555</v>
      </c>
      <c r="L7621" t="s">
        <v>1007</v>
      </c>
      <c r="M7621">
        <v>1</v>
      </c>
      <c r="N7621">
        <v>2</v>
      </c>
      <c r="O7621" t="s">
        <v>45</v>
      </c>
      <c r="P7621">
        <v>2</v>
      </c>
      <c r="Q7621" t="s">
        <v>45</v>
      </c>
      <c r="S7621" t="s">
        <v>45</v>
      </c>
      <c r="T7621">
        <v>1</v>
      </c>
      <c r="U7621" t="s">
        <v>45</v>
      </c>
      <c r="V7621">
        <v>1</v>
      </c>
      <c r="W7621" t="s">
        <v>45</v>
      </c>
      <c r="X7621">
        <v>9</v>
      </c>
      <c r="Y7621" t="s">
        <v>46</v>
      </c>
      <c r="Z7621">
        <v>9</v>
      </c>
      <c r="AA7621" t="s">
        <v>46</v>
      </c>
      <c r="AB7621">
        <v>1</v>
      </c>
      <c r="AC7621" t="s">
        <v>47</v>
      </c>
      <c r="AE7621" t="s">
        <v>45</v>
      </c>
      <c r="AF7621">
        <v>1</v>
      </c>
      <c r="AG7621" t="s">
        <v>45</v>
      </c>
      <c r="AH7621">
        <v>2596.36</v>
      </c>
      <c r="AI7621" t="s">
        <v>48</v>
      </c>
      <c r="AJ7621">
        <v>15</v>
      </c>
      <c r="AK7621" t="str">
        <f>_xlfn.XLOOKUP(Table_ExternalData_1[[#This Row],[Shop'[Shop Code']]],Sheet1!D:D,Sheet1!A:A)</f>
        <v>REGION 2 ALEJANDRO COSTAS</v>
      </c>
    </row>
    <row r="7622" spans="1:37" x14ac:dyDescent="0.3">
      <c r="A7622">
        <v>38</v>
      </c>
      <c r="B7622" t="s">
        <v>1004</v>
      </c>
      <c r="C7622" t="s">
        <v>1005</v>
      </c>
      <c r="D7622" t="s">
        <v>135</v>
      </c>
      <c r="E7622" t="s">
        <v>136</v>
      </c>
      <c r="F7622" t="s">
        <v>137</v>
      </c>
      <c r="G7622" t="s">
        <v>1006</v>
      </c>
      <c r="H7622" t="s">
        <v>63</v>
      </c>
      <c r="I7622" t="s">
        <v>64</v>
      </c>
      <c r="J7622" t="s">
        <v>65</v>
      </c>
      <c r="K7622" s="1">
        <v>45553</v>
      </c>
      <c r="L7622" t="s">
        <v>1007</v>
      </c>
      <c r="M7622">
        <v>2</v>
      </c>
      <c r="O7622" t="s">
        <v>45</v>
      </c>
      <c r="Q7622" t="s">
        <v>45</v>
      </c>
      <c r="S7622" t="s">
        <v>45</v>
      </c>
      <c r="U7622" t="s">
        <v>45</v>
      </c>
      <c r="W7622" t="s">
        <v>45</v>
      </c>
      <c r="X7622">
        <v>6</v>
      </c>
      <c r="Y7622" t="s">
        <v>46</v>
      </c>
      <c r="Z7622">
        <v>6</v>
      </c>
      <c r="AA7622" t="s">
        <v>46</v>
      </c>
      <c r="AB7622">
        <v>1</v>
      </c>
      <c r="AC7622" t="s">
        <v>47</v>
      </c>
      <c r="AE7622" t="s">
        <v>45</v>
      </c>
      <c r="AG7622" t="s">
        <v>45</v>
      </c>
      <c r="AI7622" t="s">
        <v>48</v>
      </c>
      <c r="AJ7622">
        <v>13</v>
      </c>
      <c r="AK7622" t="str">
        <f>_xlfn.XLOOKUP(Table_ExternalData_1[[#This Row],[Shop'[Shop Code']]],Sheet1!D:D,Sheet1!A:A)</f>
        <v>REGION 2 ALEJANDRO COSTAS</v>
      </c>
    </row>
    <row r="7623" spans="1:37" x14ac:dyDescent="0.3">
      <c r="A7623">
        <v>38</v>
      </c>
      <c r="B7623" t="s">
        <v>1004</v>
      </c>
      <c r="C7623" t="s">
        <v>1005</v>
      </c>
      <c r="D7623" t="s">
        <v>135</v>
      </c>
      <c r="E7623" t="s">
        <v>136</v>
      </c>
      <c r="F7623" t="s">
        <v>137</v>
      </c>
      <c r="G7623" t="s">
        <v>1006</v>
      </c>
      <c r="H7623" t="s">
        <v>63</v>
      </c>
      <c r="I7623" t="s">
        <v>64</v>
      </c>
      <c r="J7623" t="s">
        <v>65</v>
      </c>
      <c r="K7623" s="1">
        <v>45551</v>
      </c>
      <c r="L7623" t="s">
        <v>1007</v>
      </c>
      <c r="M7623">
        <v>2</v>
      </c>
      <c r="N7623">
        <v>2</v>
      </c>
      <c r="O7623" t="s">
        <v>45</v>
      </c>
      <c r="P7623">
        <v>1</v>
      </c>
      <c r="Q7623" t="s">
        <v>45</v>
      </c>
      <c r="S7623" t="s">
        <v>45</v>
      </c>
      <c r="U7623" t="s">
        <v>45</v>
      </c>
      <c r="W7623" t="s">
        <v>45</v>
      </c>
      <c r="X7623">
        <v>9</v>
      </c>
      <c r="Y7623" t="s">
        <v>46</v>
      </c>
      <c r="Z7623">
        <v>8</v>
      </c>
      <c r="AA7623" t="s">
        <v>46</v>
      </c>
      <c r="AB7623">
        <v>1</v>
      </c>
      <c r="AC7623" t="s">
        <v>47</v>
      </c>
      <c r="AE7623" t="s">
        <v>45</v>
      </c>
      <c r="AG7623" t="s">
        <v>45</v>
      </c>
      <c r="AI7623" t="s">
        <v>48</v>
      </c>
      <c r="AJ7623">
        <v>11</v>
      </c>
      <c r="AK7623" t="str">
        <f>_xlfn.XLOOKUP(Table_ExternalData_1[[#This Row],[Shop'[Shop Code']]],Sheet1!D:D,Sheet1!A:A)</f>
        <v>REGION 2 ALEJANDRO COSTAS</v>
      </c>
    </row>
    <row r="7624" spans="1:37" x14ac:dyDescent="0.3">
      <c r="A7624">
        <v>38</v>
      </c>
      <c r="B7624" t="s">
        <v>1004</v>
      </c>
      <c r="C7624" t="s">
        <v>1005</v>
      </c>
      <c r="D7624" t="s">
        <v>135</v>
      </c>
      <c r="E7624" t="s">
        <v>136</v>
      </c>
      <c r="F7624" t="s">
        <v>137</v>
      </c>
      <c r="G7624" t="s">
        <v>1006</v>
      </c>
      <c r="H7624" t="s">
        <v>63</v>
      </c>
      <c r="I7624" t="s">
        <v>64</v>
      </c>
      <c r="J7624" t="s">
        <v>65</v>
      </c>
      <c r="K7624" s="1">
        <v>45554</v>
      </c>
      <c r="L7624" t="s">
        <v>1007</v>
      </c>
      <c r="M7624">
        <v>1</v>
      </c>
      <c r="N7624">
        <v>3</v>
      </c>
      <c r="O7624" t="s">
        <v>45</v>
      </c>
      <c r="Q7624" t="s">
        <v>45</v>
      </c>
      <c r="S7624" t="s">
        <v>45</v>
      </c>
      <c r="U7624" t="s">
        <v>45</v>
      </c>
      <c r="W7624" t="s">
        <v>45</v>
      </c>
      <c r="X7624">
        <v>9</v>
      </c>
      <c r="Y7624" t="s">
        <v>46</v>
      </c>
      <c r="Z7624">
        <v>7</v>
      </c>
      <c r="AA7624" t="s">
        <v>46</v>
      </c>
      <c r="AC7624" t="s">
        <v>47</v>
      </c>
      <c r="AE7624" t="s">
        <v>45</v>
      </c>
      <c r="AG7624" t="s">
        <v>45</v>
      </c>
      <c r="AI7624" t="s">
        <v>48</v>
      </c>
      <c r="AJ7624">
        <v>14</v>
      </c>
      <c r="AK7624" t="str">
        <f>_xlfn.XLOOKUP(Table_ExternalData_1[[#This Row],[Shop'[Shop Code']]],Sheet1!D:D,Sheet1!A:A)</f>
        <v>REGION 2 ALEJANDRO COSTAS</v>
      </c>
    </row>
    <row r="7625" spans="1:37" x14ac:dyDescent="0.3">
      <c r="A7625">
        <v>38</v>
      </c>
      <c r="B7625" t="s">
        <v>1008</v>
      </c>
      <c r="C7625" t="s">
        <v>1009</v>
      </c>
      <c r="D7625" t="s">
        <v>305</v>
      </c>
      <c r="E7625" t="s">
        <v>306</v>
      </c>
      <c r="F7625" t="s">
        <v>307</v>
      </c>
      <c r="G7625" t="s">
        <v>1010</v>
      </c>
      <c r="H7625" t="s">
        <v>55</v>
      </c>
      <c r="I7625" t="s">
        <v>56</v>
      </c>
      <c r="J7625" t="s">
        <v>57</v>
      </c>
      <c r="K7625" s="1">
        <v>45551</v>
      </c>
      <c r="L7625" t="s">
        <v>1011</v>
      </c>
      <c r="M7625">
        <v>3</v>
      </c>
      <c r="N7625">
        <v>4</v>
      </c>
      <c r="O7625" t="s">
        <v>45</v>
      </c>
      <c r="P7625">
        <v>2</v>
      </c>
      <c r="Q7625" t="s">
        <v>45</v>
      </c>
      <c r="S7625" t="s">
        <v>45</v>
      </c>
      <c r="U7625" t="s">
        <v>45</v>
      </c>
      <c r="W7625" t="s">
        <v>45</v>
      </c>
      <c r="X7625">
        <v>5</v>
      </c>
      <c r="Y7625" t="s">
        <v>46</v>
      </c>
      <c r="Z7625">
        <v>5</v>
      </c>
      <c r="AA7625" t="s">
        <v>46</v>
      </c>
      <c r="AB7625">
        <v>3</v>
      </c>
      <c r="AC7625" t="s">
        <v>47</v>
      </c>
      <c r="AE7625" t="s">
        <v>45</v>
      </c>
      <c r="AG7625" t="s">
        <v>45</v>
      </c>
      <c r="AI7625" t="s">
        <v>48</v>
      </c>
      <c r="AJ7625">
        <v>11</v>
      </c>
      <c r="AK7625" t="str">
        <f>_xlfn.XLOOKUP(Table_ExternalData_1[[#This Row],[Shop'[Shop Code']]],Sheet1!D:D,Sheet1!A:A)</f>
        <v>REGION 1 ALBERTO BLASCO</v>
      </c>
    </row>
    <row r="7626" spans="1:37" x14ac:dyDescent="0.3">
      <c r="A7626">
        <v>38</v>
      </c>
      <c r="B7626" t="s">
        <v>1008</v>
      </c>
      <c r="C7626" t="s">
        <v>1009</v>
      </c>
      <c r="D7626" t="s">
        <v>305</v>
      </c>
      <c r="E7626" t="s">
        <v>306</v>
      </c>
      <c r="F7626" t="s">
        <v>307</v>
      </c>
      <c r="G7626" t="s">
        <v>1010</v>
      </c>
      <c r="H7626" t="s">
        <v>55</v>
      </c>
      <c r="I7626" t="s">
        <v>56</v>
      </c>
      <c r="J7626" t="s">
        <v>57</v>
      </c>
      <c r="K7626" s="1">
        <v>45553</v>
      </c>
      <c r="L7626" t="s">
        <v>1011</v>
      </c>
      <c r="M7626">
        <v>1</v>
      </c>
      <c r="O7626" t="s">
        <v>45</v>
      </c>
      <c r="Q7626" t="s">
        <v>45</v>
      </c>
      <c r="S7626" t="s">
        <v>45</v>
      </c>
      <c r="U7626" t="s">
        <v>45</v>
      </c>
      <c r="W7626" t="s">
        <v>45</v>
      </c>
      <c r="X7626">
        <v>5</v>
      </c>
      <c r="Y7626" t="s">
        <v>46</v>
      </c>
      <c r="Z7626">
        <v>4</v>
      </c>
      <c r="AA7626" t="s">
        <v>46</v>
      </c>
      <c r="AC7626" t="s">
        <v>47</v>
      </c>
      <c r="AD7626">
        <v>1</v>
      </c>
      <c r="AE7626" t="s">
        <v>45</v>
      </c>
      <c r="AG7626" t="s">
        <v>45</v>
      </c>
      <c r="AI7626" t="s">
        <v>48</v>
      </c>
      <c r="AJ7626">
        <v>13</v>
      </c>
      <c r="AK7626" t="str">
        <f>_xlfn.XLOOKUP(Table_ExternalData_1[[#This Row],[Shop'[Shop Code']]],Sheet1!D:D,Sheet1!A:A)</f>
        <v>REGION 1 ALBERTO BLASCO</v>
      </c>
    </row>
    <row r="7627" spans="1:37" x14ac:dyDescent="0.3">
      <c r="A7627">
        <v>38</v>
      </c>
      <c r="B7627" t="s">
        <v>1008</v>
      </c>
      <c r="C7627" t="s">
        <v>1009</v>
      </c>
      <c r="D7627" t="s">
        <v>305</v>
      </c>
      <c r="E7627" t="s">
        <v>306</v>
      </c>
      <c r="F7627" t="s">
        <v>307</v>
      </c>
      <c r="G7627" t="s">
        <v>1010</v>
      </c>
      <c r="H7627" t="s">
        <v>55</v>
      </c>
      <c r="I7627" t="s">
        <v>56</v>
      </c>
      <c r="J7627" t="s">
        <v>57</v>
      </c>
      <c r="K7627" s="1">
        <v>45556</v>
      </c>
      <c r="L7627" t="s">
        <v>1011</v>
      </c>
      <c r="O7627" t="s">
        <v>45</v>
      </c>
      <c r="Q7627" t="s">
        <v>45</v>
      </c>
      <c r="S7627" t="s">
        <v>45</v>
      </c>
      <c r="U7627" t="s">
        <v>45</v>
      </c>
      <c r="W7627" t="s">
        <v>45</v>
      </c>
      <c r="X7627">
        <v>2</v>
      </c>
      <c r="Y7627" t="s">
        <v>46</v>
      </c>
      <c r="Z7627">
        <v>1</v>
      </c>
      <c r="AA7627" t="s">
        <v>46</v>
      </c>
      <c r="AC7627" t="s">
        <v>47</v>
      </c>
      <c r="AE7627" t="s">
        <v>45</v>
      </c>
      <c r="AG7627" t="s">
        <v>45</v>
      </c>
      <c r="AI7627" t="s">
        <v>48</v>
      </c>
      <c r="AJ7627">
        <v>15</v>
      </c>
      <c r="AK7627" t="str">
        <f>_xlfn.XLOOKUP(Table_ExternalData_1[[#This Row],[Shop'[Shop Code']]],Sheet1!D:D,Sheet1!A:A)</f>
        <v>REGION 1 ALBERTO BLASCO</v>
      </c>
    </row>
    <row r="7628" spans="1:37" x14ac:dyDescent="0.3">
      <c r="A7628">
        <v>38</v>
      </c>
      <c r="B7628" t="s">
        <v>1008</v>
      </c>
      <c r="C7628" t="s">
        <v>1009</v>
      </c>
      <c r="D7628" t="s">
        <v>305</v>
      </c>
      <c r="E7628" t="s">
        <v>306</v>
      </c>
      <c r="F7628" t="s">
        <v>307</v>
      </c>
      <c r="G7628" t="s">
        <v>1010</v>
      </c>
      <c r="H7628" t="s">
        <v>55</v>
      </c>
      <c r="I7628" t="s">
        <v>56</v>
      </c>
      <c r="J7628" t="s">
        <v>57</v>
      </c>
      <c r="K7628" s="1">
        <v>45552</v>
      </c>
      <c r="L7628" t="s">
        <v>1011</v>
      </c>
      <c r="M7628">
        <v>1</v>
      </c>
      <c r="O7628" t="s">
        <v>45</v>
      </c>
      <c r="Q7628" t="s">
        <v>45</v>
      </c>
      <c r="S7628" t="s">
        <v>45</v>
      </c>
      <c r="U7628" t="s">
        <v>45</v>
      </c>
      <c r="W7628" t="s">
        <v>45</v>
      </c>
      <c r="X7628">
        <v>5</v>
      </c>
      <c r="Y7628" t="s">
        <v>46</v>
      </c>
      <c r="Z7628">
        <v>4</v>
      </c>
      <c r="AA7628" t="s">
        <v>46</v>
      </c>
      <c r="AB7628">
        <v>1</v>
      </c>
      <c r="AC7628" t="s">
        <v>47</v>
      </c>
      <c r="AE7628" t="s">
        <v>45</v>
      </c>
      <c r="AG7628" t="s">
        <v>45</v>
      </c>
      <c r="AI7628" t="s">
        <v>48</v>
      </c>
      <c r="AJ7628">
        <v>12</v>
      </c>
      <c r="AK7628" t="str">
        <f>_xlfn.XLOOKUP(Table_ExternalData_1[[#This Row],[Shop'[Shop Code']]],Sheet1!D:D,Sheet1!A:A)</f>
        <v>REGION 1 ALBERTO BLASCO</v>
      </c>
    </row>
    <row r="7629" spans="1:37" x14ac:dyDescent="0.3">
      <c r="A7629">
        <v>38</v>
      </c>
      <c r="B7629" t="s">
        <v>1008</v>
      </c>
      <c r="C7629" t="s">
        <v>1009</v>
      </c>
      <c r="D7629" t="s">
        <v>305</v>
      </c>
      <c r="E7629" t="s">
        <v>306</v>
      </c>
      <c r="F7629" t="s">
        <v>307</v>
      </c>
      <c r="G7629" t="s">
        <v>1010</v>
      </c>
      <c r="H7629" t="s">
        <v>55</v>
      </c>
      <c r="I7629" t="s">
        <v>56</v>
      </c>
      <c r="J7629" t="s">
        <v>57</v>
      </c>
      <c r="K7629" s="1">
        <v>45555</v>
      </c>
      <c r="L7629" t="s">
        <v>1011</v>
      </c>
      <c r="M7629">
        <v>1</v>
      </c>
      <c r="O7629" t="s">
        <v>45</v>
      </c>
      <c r="Q7629" t="s">
        <v>45</v>
      </c>
      <c r="S7629" t="s">
        <v>45</v>
      </c>
      <c r="U7629" t="s">
        <v>45</v>
      </c>
      <c r="V7629">
        <v>-2</v>
      </c>
      <c r="W7629" t="s">
        <v>45</v>
      </c>
      <c r="X7629">
        <v>5</v>
      </c>
      <c r="Y7629" t="s">
        <v>46</v>
      </c>
      <c r="Z7629">
        <v>3</v>
      </c>
      <c r="AA7629" t="s">
        <v>46</v>
      </c>
      <c r="AB7629">
        <v>2</v>
      </c>
      <c r="AC7629" t="s">
        <v>47</v>
      </c>
      <c r="AE7629" t="s">
        <v>45</v>
      </c>
      <c r="AF7629">
        <v>-1</v>
      </c>
      <c r="AG7629" t="s">
        <v>45</v>
      </c>
      <c r="AH7629">
        <v>-1272.73</v>
      </c>
      <c r="AI7629" t="s">
        <v>48</v>
      </c>
      <c r="AJ7629">
        <v>15</v>
      </c>
      <c r="AK7629" t="str">
        <f>_xlfn.XLOOKUP(Table_ExternalData_1[[#This Row],[Shop'[Shop Code']]],Sheet1!D:D,Sheet1!A:A)</f>
        <v>REGION 1 ALBERTO BLASCO</v>
      </c>
    </row>
    <row r="7630" spans="1:37" x14ac:dyDescent="0.3">
      <c r="A7630">
        <v>38</v>
      </c>
      <c r="B7630" t="s">
        <v>1008</v>
      </c>
      <c r="C7630" t="s">
        <v>1009</v>
      </c>
      <c r="D7630" t="s">
        <v>305</v>
      </c>
      <c r="E7630" t="s">
        <v>306</v>
      </c>
      <c r="F7630" t="s">
        <v>307</v>
      </c>
      <c r="G7630" t="s">
        <v>1010</v>
      </c>
      <c r="H7630" t="s">
        <v>55</v>
      </c>
      <c r="I7630" t="s">
        <v>56</v>
      </c>
      <c r="J7630" t="s">
        <v>57</v>
      </c>
      <c r="K7630" s="1">
        <v>45554</v>
      </c>
      <c r="L7630" t="s">
        <v>1011</v>
      </c>
      <c r="M7630">
        <v>1</v>
      </c>
      <c r="O7630" t="s">
        <v>45</v>
      </c>
      <c r="P7630">
        <v>2</v>
      </c>
      <c r="Q7630" t="s">
        <v>45</v>
      </c>
      <c r="S7630" t="s">
        <v>45</v>
      </c>
      <c r="U7630" t="s">
        <v>45</v>
      </c>
      <c r="W7630" t="s">
        <v>45</v>
      </c>
      <c r="X7630">
        <v>6</v>
      </c>
      <c r="Y7630" t="s">
        <v>46</v>
      </c>
      <c r="Z7630">
        <v>5</v>
      </c>
      <c r="AA7630" t="s">
        <v>46</v>
      </c>
      <c r="AB7630">
        <v>1</v>
      </c>
      <c r="AC7630" t="s">
        <v>47</v>
      </c>
      <c r="AE7630" t="s">
        <v>45</v>
      </c>
      <c r="AG7630" t="s">
        <v>45</v>
      </c>
      <c r="AI7630" t="s">
        <v>48</v>
      </c>
      <c r="AJ7630">
        <v>14</v>
      </c>
      <c r="AK7630" t="str">
        <f>_xlfn.XLOOKUP(Table_ExternalData_1[[#This Row],[Shop'[Shop Code']]],Sheet1!D:D,Sheet1!A:A)</f>
        <v>REGION 1 ALBERTO BLASCO</v>
      </c>
    </row>
    <row r="7631" spans="1:37" x14ac:dyDescent="0.3">
      <c r="A7631">
        <v>38</v>
      </c>
      <c r="B7631" t="s">
        <v>1012</v>
      </c>
      <c r="C7631" t="s">
        <v>1013</v>
      </c>
      <c r="D7631" t="s">
        <v>317</v>
      </c>
      <c r="E7631" t="s">
        <v>318</v>
      </c>
      <c r="F7631" t="s">
        <v>319</v>
      </c>
      <c r="G7631" t="s">
        <v>1014</v>
      </c>
      <c r="H7631" t="s">
        <v>537</v>
      </c>
      <c r="I7631" t="s">
        <v>74</v>
      </c>
      <c r="J7631" t="s">
        <v>75</v>
      </c>
      <c r="K7631" s="1">
        <v>45552</v>
      </c>
      <c r="L7631" t="s">
        <v>1015</v>
      </c>
      <c r="M7631">
        <v>1</v>
      </c>
      <c r="N7631">
        <v>1</v>
      </c>
      <c r="O7631" t="s">
        <v>45</v>
      </c>
      <c r="Q7631" t="s">
        <v>45</v>
      </c>
      <c r="S7631" t="s">
        <v>45</v>
      </c>
      <c r="U7631" t="s">
        <v>45</v>
      </c>
      <c r="W7631" t="s">
        <v>45</v>
      </c>
      <c r="X7631">
        <v>9</v>
      </c>
      <c r="Y7631" t="s">
        <v>46</v>
      </c>
      <c r="Z7631">
        <v>10</v>
      </c>
      <c r="AA7631" t="s">
        <v>46</v>
      </c>
      <c r="AB7631">
        <v>1</v>
      </c>
      <c r="AC7631" t="s">
        <v>47</v>
      </c>
      <c r="AE7631" t="s">
        <v>45</v>
      </c>
      <c r="AG7631" t="s">
        <v>45</v>
      </c>
      <c r="AI7631" t="s">
        <v>48</v>
      </c>
      <c r="AJ7631">
        <v>12</v>
      </c>
      <c r="AK7631" t="str">
        <f>_xlfn.XLOOKUP(Table_ExternalData_1[[#This Row],[Shop'[Shop Code']]],Sheet1!D:D,Sheet1!A:A)</f>
        <v>REGION 3 EDUARDO CAMACHO</v>
      </c>
    </row>
    <row r="7632" spans="1:37" x14ac:dyDescent="0.3">
      <c r="A7632">
        <v>38</v>
      </c>
      <c r="B7632" t="s">
        <v>1012</v>
      </c>
      <c r="C7632" t="s">
        <v>1013</v>
      </c>
      <c r="D7632" t="s">
        <v>317</v>
      </c>
      <c r="E7632" t="s">
        <v>318</v>
      </c>
      <c r="F7632" t="s">
        <v>319</v>
      </c>
      <c r="G7632" t="s">
        <v>1014</v>
      </c>
      <c r="H7632" t="s">
        <v>537</v>
      </c>
      <c r="I7632" t="s">
        <v>74</v>
      </c>
      <c r="J7632" t="s">
        <v>75</v>
      </c>
      <c r="K7632" s="1">
        <v>45554</v>
      </c>
      <c r="L7632" t="s">
        <v>1015</v>
      </c>
      <c r="O7632" t="s">
        <v>45</v>
      </c>
      <c r="Q7632" t="s">
        <v>45</v>
      </c>
      <c r="S7632" t="s">
        <v>45</v>
      </c>
      <c r="U7632" t="s">
        <v>45</v>
      </c>
      <c r="W7632" t="s">
        <v>45</v>
      </c>
      <c r="X7632">
        <v>9</v>
      </c>
      <c r="Y7632" t="s">
        <v>46</v>
      </c>
      <c r="Z7632">
        <v>7</v>
      </c>
      <c r="AA7632" t="s">
        <v>46</v>
      </c>
      <c r="AC7632" t="s">
        <v>47</v>
      </c>
      <c r="AE7632" t="s">
        <v>45</v>
      </c>
      <c r="AG7632" t="s">
        <v>45</v>
      </c>
      <c r="AI7632" t="s">
        <v>48</v>
      </c>
      <c r="AJ7632">
        <v>14</v>
      </c>
      <c r="AK7632" t="str">
        <f>_xlfn.XLOOKUP(Table_ExternalData_1[[#This Row],[Shop'[Shop Code']]],Sheet1!D:D,Sheet1!A:A)</f>
        <v>REGION 3 EDUARDO CAMACHO</v>
      </c>
    </row>
    <row r="7633" spans="1:37" x14ac:dyDescent="0.3">
      <c r="A7633">
        <v>38</v>
      </c>
      <c r="B7633" t="s">
        <v>1012</v>
      </c>
      <c r="C7633" t="s">
        <v>1013</v>
      </c>
      <c r="D7633" t="s">
        <v>317</v>
      </c>
      <c r="E7633" t="s">
        <v>318</v>
      </c>
      <c r="F7633" t="s">
        <v>319</v>
      </c>
      <c r="G7633" t="s">
        <v>1014</v>
      </c>
      <c r="H7633" t="s">
        <v>537</v>
      </c>
      <c r="I7633" t="s">
        <v>74</v>
      </c>
      <c r="J7633" t="s">
        <v>75</v>
      </c>
      <c r="K7633" s="1">
        <v>45551</v>
      </c>
      <c r="L7633" t="s">
        <v>1015</v>
      </c>
      <c r="O7633" t="s">
        <v>45</v>
      </c>
      <c r="Q7633" t="s">
        <v>45</v>
      </c>
      <c r="S7633" t="s">
        <v>45</v>
      </c>
      <c r="U7633" t="s">
        <v>45</v>
      </c>
      <c r="W7633" t="s">
        <v>45</v>
      </c>
      <c r="X7633">
        <v>1</v>
      </c>
      <c r="Y7633" t="s">
        <v>46</v>
      </c>
      <c r="AA7633" t="s">
        <v>46</v>
      </c>
      <c r="AC7633" t="s">
        <v>47</v>
      </c>
      <c r="AE7633" t="s">
        <v>45</v>
      </c>
      <c r="AG7633" t="s">
        <v>45</v>
      </c>
      <c r="AI7633" t="s">
        <v>48</v>
      </c>
      <c r="AJ7633">
        <v>11</v>
      </c>
      <c r="AK7633" t="str">
        <f>_xlfn.XLOOKUP(Table_ExternalData_1[[#This Row],[Shop'[Shop Code']]],Sheet1!D:D,Sheet1!A:A)</f>
        <v>REGION 3 EDUARDO CAMACHO</v>
      </c>
    </row>
    <row r="7634" spans="1:37" x14ac:dyDescent="0.3">
      <c r="A7634">
        <v>38</v>
      </c>
      <c r="B7634" t="s">
        <v>1012</v>
      </c>
      <c r="C7634" t="s">
        <v>1013</v>
      </c>
      <c r="D7634" t="s">
        <v>317</v>
      </c>
      <c r="E7634" t="s">
        <v>318</v>
      </c>
      <c r="F7634" t="s">
        <v>319</v>
      </c>
      <c r="G7634" t="s">
        <v>1014</v>
      </c>
      <c r="H7634" t="s">
        <v>537</v>
      </c>
      <c r="I7634" t="s">
        <v>74</v>
      </c>
      <c r="J7634" t="s">
        <v>75</v>
      </c>
      <c r="K7634" s="1">
        <v>45553</v>
      </c>
      <c r="L7634" t="s">
        <v>1015</v>
      </c>
      <c r="M7634">
        <v>1</v>
      </c>
      <c r="O7634" t="s">
        <v>45</v>
      </c>
      <c r="Q7634" t="s">
        <v>45</v>
      </c>
      <c r="S7634" t="s">
        <v>45</v>
      </c>
      <c r="U7634" t="s">
        <v>45</v>
      </c>
      <c r="W7634" t="s">
        <v>45</v>
      </c>
      <c r="X7634">
        <v>10</v>
      </c>
      <c r="Y7634" t="s">
        <v>46</v>
      </c>
      <c r="Z7634">
        <v>9</v>
      </c>
      <c r="AA7634" t="s">
        <v>46</v>
      </c>
      <c r="AC7634" t="s">
        <v>47</v>
      </c>
      <c r="AD7634">
        <v>2</v>
      </c>
      <c r="AE7634" t="s">
        <v>45</v>
      </c>
      <c r="AG7634" t="s">
        <v>45</v>
      </c>
      <c r="AI7634" t="s">
        <v>48</v>
      </c>
      <c r="AJ7634">
        <v>13</v>
      </c>
      <c r="AK7634" t="str">
        <f>_xlfn.XLOOKUP(Table_ExternalData_1[[#This Row],[Shop'[Shop Code']]],Sheet1!D:D,Sheet1!A:A)</f>
        <v>REGION 3 EDUARDO CAMACHO</v>
      </c>
    </row>
    <row r="7635" spans="1:37" x14ac:dyDescent="0.3">
      <c r="A7635">
        <v>38</v>
      </c>
      <c r="B7635" t="s">
        <v>1012</v>
      </c>
      <c r="C7635" t="s">
        <v>1013</v>
      </c>
      <c r="D7635" t="s">
        <v>317</v>
      </c>
      <c r="E7635" t="s">
        <v>318</v>
      </c>
      <c r="F7635" t="s">
        <v>319</v>
      </c>
      <c r="G7635" t="s">
        <v>1014</v>
      </c>
      <c r="H7635" t="s">
        <v>537</v>
      </c>
      <c r="I7635" t="s">
        <v>74</v>
      </c>
      <c r="J7635" t="s">
        <v>75</v>
      </c>
      <c r="K7635" s="1">
        <v>45555</v>
      </c>
      <c r="L7635" t="s">
        <v>1015</v>
      </c>
      <c r="O7635" t="s">
        <v>45</v>
      </c>
      <c r="Q7635" t="s">
        <v>45</v>
      </c>
      <c r="S7635" t="s">
        <v>45</v>
      </c>
      <c r="U7635" t="s">
        <v>45</v>
      </c>
      <c r="W7635" t="s">
        <v>45</v>
      </c>
      <c r="X7635">
        <v>4</v>
      </c>
      <c r="Y7635" t="s">
        <v>46</v>
      </c>
      <c r="AA7635" t="s">
        <v>46</v>
      </c>
      <c r="AC7635" t="s">
        <v>47</v>
      </c>
      <c r="AE7635" t="s">
        <v>45</v>
      </c>
      <c r="AG7635" t="s">
        <v>45</v>
      </c>
      <c r="AI7635" t="s">
        <v>48</v>
      </c>
      <c r="AJ7635">
        <v>15</v>
      </c>
      <c r="AK7635" t="str">
        <f>_xlfn.XLOOKUP(Table_ExternalData_1[[#This Row],[Shop'[Shop Code']]],Sheet1!D:D,Sheet1!A:A)</f>
        <v>REGION 3 EDUARDO CAMACHO</v>
      </c>
    </row>
    <row r="7636" spans="1:37" x14ac:dyDescent="0.3">
      <c r="A7636">
        <v>38</v>
      </c>
      <c r="B7636" t="s">
        <v>1016</v>
      </c>
      <c r="C7636" t="s">
        <v>1017</v>
      </c>
      <c r="D7636" t="s">
        <v>135</v>
      </c>
      <c r="E7636" t="s">
        <v>136</v>
      </c>
      <c r="F7636" t="s">
        <v>137</v>
      </c>
      <c r="G7636" t="s">
        <v>1018</v>
      </c>
      <c r="H7636" t="s">
        <v>139</v>
      </c>
      <c r="I7636" t="s">
        <v>64</v>
      </c>
      <c r="J7636" t="s">
        <v>65</v>
      </c>
      <c r="K7636" s="1">
        <v>45554</v>
      </c>
      <c r="L7636" t="s">
        <v>1019</v>
      </c>
      <c r="N7636">
        <v>0</v>
      </c>
      <c r="O7636" t="s">
        <v>45</v>
      </c>
      <c r="Q7636" t="s">
        <v>45</v>
      </c>
      <c r="S7636" t="s">
        <v>45</v>
      </c>
      <c r="U7636" t="s">
        <v>45</v>
      </c>
      <c r="W7636" t="s">
        <v>45</v>
      </c>
      <c r="X7636">
        <v>4</v>
      </c>
      <c r="Y7636" t="s">
        <v>46</v>
      </c>
      <c r="Z7636">
        <v>2</v>
      </c>
      <c r="AA7636" t="s">
        <v>46</v>
      </c>
      <c r="AB7636">
        <v>2</v>
      </c>
      <c r="AC7636" t="s">
        <v>47</v>
      </c>
      <c r="AE7636" t="s">
        <v>45</v>
      </c>
      <c r="AG7636" t="s">
        <v>45</v>
      </c>
      <c r="AI7636" t="s">
        <v>48</v>
      </c>
      <c r="AJ7636">
        <v>14</v>
      </c>
      <c r="AK7636" t="str">
        <f>_xlfn.XLOOKUP(Table_ExternalData_1[[#This Row],[Shop'[Shop Code']]],Sheet1!D:D,Sheet1!A:A)</f>
        <v>REGION 2 ALEJANDRO COSTAS</v>
      </c>
    </row>
    <row r="7637" spans="1:37" x14ac:dyDescent="0.3">
      <c r="A7637">
        <v>38</v>
      </c>
      <c r="B7637" t="s">
        <v>1016</v>
      </c>
      <c r="C7637" t="s">
        <v>1017</v>
      </c>
      <c r="D7637" t="s">
        <v>135</v>
      </c>
      <c r="E7637" t="s">
        <v>136</v>
      </c>
      <c r="F7637" t="s">
        <v>137</v>
      </c>
      <c r="G7637" t="s">
        <v>1018</v>
      </c>
      <c r="H7637" t="s">
        <v>139</v>
      </c>
      <c r="I7637" t="s">
        <v>64</v>
      </c>
      <c r="J7637" t="s">
        <v>65</v>
      </c>
      <c r="K7637" s="1">
        <v>45553</v>
      </c>
      <c r="L7637" t="s">
        <v>1019</v>
      </c>
      <c r="O7637" t="s">
        <v>45</v>
      </c>
      <c r="Q7637" t="s">
        <v>45</v>
      </c>
      <c r="S7637" t="s">
        <v>45</v>
      </c>
      <c r="U7637" t="s">
        <v>45</v>
      </c>
      <c r="W7637" t="s">
        <v>45</v>
      </c>
      <c r="X7637">
        <v>1</v>
      </c>
      <c r="Y7637" t="s">
        <v>46</v>
      </c>
      <c r="AA7637" t="s">
        <v>46</v>
      </c>
      <c r="AC7637" t="s">
        <v>47</v>
      </c>
      <c r="AE7637" t="s">
        <v>45</v>
      </c>
      <c r="AG7637" t="s">
        <v>45</v>
      </c>
      <c r="AI7637" t="s">
        <v>48</v>
      </c>
      <c r="AJ7637">
        <v>13</v>
      </c>
      <c r="AK7637" t="str">
        <f>_xlfn.XLOOKUP(Table_ExternalData_1[[#This Row],[Shop'[Shop Code']]],Sheet1!D:D,Sheet1!A:A)</f>
        <v>REGION 2 ALEJANDRO COSTAS</v>
      </c>
    </row>
    <row r="7638" spans="1:37" x14ac:dyDescent="0.3">
      <c r="A7638">
        <v>38</v>
      </c>
      <c r="B7638" t="s">
        <v>1016</v>
      </c>
      <c r="C7638" t="s">
        <v>1017</v>
      </c>
      <c r="D7638" t="s">
        <v>135</v>
      </c>
      <c r="E7638" t="s">
        <v>136</v>
      </c>
      <c r="F7638" t="s">
        <v>137</v>
      </c>
      <c r="G7638" t="s">
        <v>1018</v>
      </c>
      <c r="H7638" t="s">
        <v>139</v>
      </c>
      <c r="I7638" t="s">
        <v>64</v>
      </c>
      <c r="J7638" t="s">
        <v>65</v>
      </c>
      <c r="K7638" s="1">
        <v>45551</v>
      </c>
      <c r="L7638" t="s">
        <v>1019</v>
      </c>
      <c r="O7638" t="s">
        <v>45</v>
      </c>
      <c r="Q7638" t="s">
        <v>45</v>
      </c>
      <c r="S7638" t="s">
        <v>45</v>
      </c>
      <c r="U7638" t="s">
        <v>45</v>
      </c>
      <c r="W7638" t="s">
        <v>45</v>
      </c>
      <c r="X7638">
        <v>2</v>
      </c>
      <c r="Y7638" t="s">
        <v>46</v>
      </c>
      <c r="AA7638" t="s">
        <v>46</v>
      </c>
      <c r="AC7638" t="s">
        <v>47</v>
      </c>
      <c r="AE7638" t="s">
        <v>45</v>
      </c>
      <c r="AG7638" t="s">
        <v>45</v>
      </c>
      <c r="AI7638" t="s">
        <v>48</v>
      </c>
      <c r="AJ7638">
        <v>11</v>
      </c>
      <c r="AK7638" t="str">
        <f>_xlfn.XLOOKUP(Table_ExternalData_1[[#This Row],[Shop'[Shop Code']]],Sheet1!D:D,Sheet1!A:A)</f>
        <v>REGION 2 ALEJANDRO COSTAS</v>
      </c>
    </row>
    <row r="7639" spans="1:37" x14ac:dyDescent="0.3">
      <c r="A7639">
        <v>38</v>
      </c>
      <c r="B7639" t="s">
        <v>1020</v>
      </c>
      <c r="C7639" t="s">
        <v>1021</v>
      </c>
      <c r="D7639" t="s">
        <v>212</v>
      </c>
      <c r="E7639" t="s">
        <v>213</v>
      </c>
      <c r="F7639" t="s">
        <v>214</v>
      </c>
      <c r="G7639" t="s">
        <v>1022</v>
      </c>
      <c r="H7639" t="s">
        <v>216</v>
      </c>
      <c r="I7639" t="s">
        <v>42</v>
      </c>
      <c r="J7639" t="s">
        <v>43</v>
      </c>
      <c r="K7639" s="1">
        <v>45554</v>
      </c>
      <c r="L7639" t="s">
        <v>1023</v>
      </c>
      <c r="M7639">
        <v>2</v>
      </c>
      <c r="O7639" t="s">
        <v>45</v>
      </c>
      <c r="Q7639" t="s">
        <v>45</v>
      </c>
      <c r="S7639" t="s">
        <v>45</v>
      </c>
      <c r="U7639" t="s">
        <v>45</v>
      </c>
      <c r="W7639" t="s">
        <v>45</v>
      </c>
      <c r="X7639">
        <v>8</v>
      </c>
      <c r="Y7639" t="s">
        <v>46</v>
      </c>
      <c r="Z7639">
        <v>2</v>
      </c>
      <c r="AA7639" t="s">
        <v>46</v>
      </c>
      <c r="AC7639" t="s">
        <v>47</v>
      </c>
      <c r="AE7639" t="s">
        <v>45</v>
      </c>
      <c r="AG7639" t="s">
        <v>45</v>
      </c>
      <c r="AI7639" t="s">
        <v>48</v>
      </c>
      <c r="AJ7639">
        <v>14</v>
      </c>
      <c r="AK7639" t="str">
        <f>_xlfn.XLOOKUP(Table_ExternalData_1[[#This Row],[Shop'[Shop Code']]],Sheet1!D:D,Sheet1!A:A)</f>
        <v>REGION 4 LEYRE IBEAS</v>
      </c>
    </row>
    <row r="7640" spans="1:37" x14ac:dyDescent="0.3">
      <c r="A7640">
        <v>38</v>
      </c>
      <c r="B7640" t="s">
        <v>1020</v>
      </c>
      <c r="C7640" t="s">
        <v>1021</v>
      </c>
      <c r="D7640" t="s">
        <v>212</v>
      </c>
      <c r="E7640" t="s">
        <v>213</v>
      </c>
      <c r="F7640" t="s">
        <v>214</v>
      </c>
      <c r="G7640" t="s">
        <v>1022</v>
      </c>
      <c r="H7640" t="s">
        <v>216</v>
      </c>
      <c r="I7640" t="s">
        <v>42</v>
      </c>
      <c r="J7640" t="s">
        <v>43</v>
      </c>
      <c r="K7640" s="1">
        <v>45552</v>
      </c>
      <c r="L7640" t="s">
        <v>1023</v>
      </c>
      <c r="M7640">
        <v>2</v>
      </c>
      <c r="O7640" t="s">
        <v>45</v>
      </c>
      <c r="Q7640" t="s">
        <v>45</v>
      </c>
      <c r="S7640" t="s">
        <v>45</v>
      </c>
      <c r="U7640" t="s">
        <v>45</v>
      </c>
      <c r="W7640" t="s">
        <v>45</v>
      </c>
      <c r="X7640">
        <v>10</v>
      </c>
      <c r="Y7640" t="s">
        <v>46</v>
      </c>
      <c r="Z7640">
        <v>6</v>
      </c>
      <c r="AA7640" t="s">
        <v>46</v>
      </c>
      <c r="AC7640" t="s">
        <v>47</v>
      </c>
      <c r="AE7640" t="s">
        <v>45</v>
      </c>
      <c r="AG7640" t="s">
        <v>45</v>
      </c>
      <c r="AI7640" t="s">
        <v>48</v>
      </c>
      <c r="AJ7640">
        <v>12</v>
      </c>
      <c r="AK7640" t="str">
        <f>_xlfn.XLOOKUP(Table_ExternalData_1[[#This Row],[Shop'[Shop Code']]],Sheet1!D:D,Sheet1!A:A)</f>
        <v>REGION 4 LEYRE IBEAS</v>
      </c>
    </row>
    <row r="7641" spans="1:37" x14ac:dyDescent="0.3">
      <c r="A7641">
        <v>38</v>
      </c>
      <c r="B7641" t="s">
        <v>2906</v>
      </c>
      <c r="C7641" t="s">
        <v>2907</v>
      </c>
      <c r="D7641" t="s">
        <v>373</v>
      </c>
      <c r="E7641" t="s">
        <v>374</v>
      </c>
      <c r="F7641" t="s">
        <v>375</v>
      </c>
      <c r="G7641" t="s">
        <v>2908</v>
      </c>
      <c r="H7641" t="s">
        <v>377</v>
      </c>
      <c r="I7641" t="s">
        <v>42</v>
      </c>
      <c r="J7641" t="s">
        <v>43</v>
      </c>
      <c r="K7641" s="1">
        <v>45551</v>
      </c>
      <c r="L7641" t="s">
        <v>2909</v>
      </c>
      <c r="M7641">
        <v>1</v>
      </c>
      <c r="O7641" t="s">
        <v>45</v>
      </c>
      <c r="Q7641" t="s">
        <v>45</v>
      </c>
      <c r="S7641" t="s">
        <v>45</v>
      </c>
      <c r="U7641" t="s">
        <v>45</v>
      </c>
      <c r="W7641" t="s">
        <v>45</v>
      </c>
      <c r="X7641">
        <v>6</v>
      </c>
      <c r="Y7641" t="s">
        <v>46</v>
      </c>
      <c r="Z7641">
        <v>4</v>
      </c>
      <c r="AA7641" t="s">
        <v>46</v>
      </c>
      <c r="AC7641" t="s">
        <v>47</v>
      </c>
      <c r="AE7641" t="s">
        <v>45</v>
      </c>
      <c r="AG7641" t="s">
        <v>45</v>
      </c>
      <c r="AI7641" t="s">
        <v>48</v>
      </c>
      <c r="AJ7641">
        <v>11</v>
      </c>
      <c r="AK7641" t="str">
        <f>_xlfn.XLOOKUP(Table_ExternalData_1[[#This Row],[Shop'[Shop Code']]],Sheet1!D:D,Sheet1!A:A)</f>
        <v>REGION 4 LEYRE IBEAS</v>
      </c>
    </row>
    <row r="7642" spans="1:37" x14ac:dyDescent="0.3">
      <c r="A7642">
        <v>38</v>
      </c>
      <c r="B7642" t="s">
        <v>2906</v>
      </c>
      <c r="C7642" t="s">
        <v>2907</v>
      </c>
      <c r="D7642" t="s">
        <v>373</v>
      </c>
      <c r="E7642" t="s">
        <v>374</v>
      </c>
      <c r="F7642" t="s">
        <v>375</v>
      </c>
      <c r="G7642" t="s">
        <v>2908</v>
      </c>
      <c r="H7642" t="s">
        <v>377</v>
      </c>
      <c r="I7642" t="s">
        <v>42</v>
      </c>
      <c r="J7642" t="s">
        <v>43</v>
      </c>
      <c r="K7642" s="1">
        <v>45552</v>
      </c>
      <c r="L7642" t="s">
        <v>2909</v>
      </c>
      <c r="O7642" t="s">
        <v>45</v>
      </c>
      <c r="P7642">
        <v>5</v>
      </c>
      <c r="Q7642" t="s">
        <v>45</v>
      </c>
      <c r="R7642">
        <v>1</v>
      </c>
      <c r="S7642" t="s">
        <v>45</v>
      </c>
      <c r="U7642" t="s">
        <v>45</v>
      </c>
      <c r="W7642" t="s">
        <v>45</v>
      </c>
      <c r="X7642">
        <v>9</v>
      </c>
      <c r="Y7642" t="s">
        <v>46</v>
      </c>
      <c r="Z7642">
        <v>6</v>
      </c>
      <c r="AA7642" t="s">
        <v>46</v>
      </c>
      <c r="AC7642" t="s">
        <v>47</v>
      </c>
      <c r="AE7642" t="s">
        <v>45</v>
      </c>
      <c r="AF7642">
        <v>1</v>
      </c>
      <c r="AG7642" t="s">
        <v>45</v>
      </c>
      <c r="AH7642">
        <v>2340.91</v>
      </c>
      <c r="AI7642" t="s">
        <v>48</v>
      </c>
      <c r="AJ7642">
        <v>12</v>
      </c>
      <c r="AK7642" t="str">
        <f>_xlfn.XLOOKUP(Table_ExternalData_1[[#This Row],[Shop'[Shop Code']]],Sheet1!D:D,Sheet1!A:A)</f>
        <v>REGION 4 LEYRE IBEAS</v>
      </c>
    </row>
    <row r="7643" spans="1:37" x14ac:dyDescent="0.3">
      <c r="A7643">
        <v>38</v>
      </c>
      <c r="B7643" t="s">
        <v>2906</v>
      </c>
      <c r="C7643" t="s">
        <v>2907</v>
      </c>
      <c r="D7643" t="s">
        <v>373</v>
      </c>
      <c r="E7643" t="s">
        <v>374</v>
      </c>
      <c r="F7643" t="s">
        <v>375</v>
      </c>
      <c r="G7643" t="s">
        <v>2908</v>
      </c>
      <c r="H7643" t="s">
        <v>377</v>
      </c>
      <c r="I7643" t="s">
        <v>42</v>
      </c>
      <c r="J7643" t="s">
        <v>43</v>
      </c>
      <c r="K7643" s="1">
        <v>45553</v>
      </c>
      <c r="L7643" t="s">
        <v>2909</v>
      </c>
      <c r="M7643">
        <v>1</v>
      </c>
      <c r="N7643">
        <v>2</v>
      </c>
      <c r="O7643" t="s">
        <v>45</v>
      </c>
      <c r="Q7643" t="s">
        <v>45</v>
      </c>
      <c r="S7643" t="s">
        <v>45</v>
      </c>
      <c r="U7643" t="s">
        <v>45</v>
      </c>
      <c r="W7643" t="s">
        <v>45</v>
      </c>
      <c r="X7643">
        <v>5</v>
      </c>
      <c r="Y7643" t="s">
        <v>46</v>
      </c>
      <c r="Z7643">
        <v>3</v>
      </c>
      <c r="AA7643" t="s">
        <v>46</v>
      </c>
      <c r="AC7643" t="s">
        <v>47</v>
      </c>
      <c r="AE7643" t="s">
        <v>45</v>
      </c>
      <c r="AG7643" t="s">
        <v>45</v>
      </c>
      <c r="AI7643" t="s">
        <v>48</v>
      </c>
      <c r="AJ7643">
        <v>13</v>
      </c>
      <c r="AK7643" t="str">
        <f>_xlfn.XLOOKUP(Table_ExternalData_1[[#This Row],[Shop'[Shop Code']]],Sheet1!D:D,Sheet1!A:A)</f>
        <v>REGION 4 LEYRE IBEAS</v>
      </c>
    </row>
    <row r="7644" spans="1:37" x14ac:dyDescent="0.3">
      <c r="A7644">
        <v>38</v>
      </c>
      <c r="B7644" t="s">
        <v>2906</v>
      </c>
      <c r="C7644" t="s">
        <v>2907</v>
      </c>
      <c r="D7644" t="s">
        <v>373</v>
      </c>
      <c r="E7644" t="s">
        <v>374</v>
      </c>
      <c r="F7644" t="s">
        <v>375</v>
      </c>
      <c r="G7644" t="s">
        <v>2908</v>
      </c>
      <c r="H7644" t="s">
        <v>377</v>
      </c>
      <c r="I7644" t="s">
        <v>42</v>
      </c>
      <c r="J7644" t="s">
        <v>43</v>
      </c>
      <c r="K7644" s="1">
        <v>45555</v>
      </c>
      <c r="L7644" t="s">
        <v>2909</v>
      </c>
      <c r="N7644">
        <v>2</v>
      </c>
      <c r="O7644" t="s">
        <v>45</v>
      </c>
      <c r="P7644">
        <v>0</v>
      </c>
      <c r="Q7644" t="s">
        <v>45</v>
      </c>
      <c r="S7644" t="s">
        <v>45</v>
      </c>
      <c r="U7644" t="s">
        <v>45</v>
      </c>
      <c r="W7644" t="s">
        <v>45</v>
      </c>
      <c r="X7644">
        <v>4</v>
      </c>
      <c r="Y7644" t="s">
        <v>46</v>
      </c>
      <c r="Z7644">
        <v>2</v>
      </c>
      <c r="AA7644" t="s">
        <v>46</v>
      </c>
      <c r="AB7644">
        <v>2</v>
      </c>
      <c r="AC7644" t="s">
        <v>47</v>
      </c>
      <c r="AE7644" t="s">
        <v>45</v>
      </c>
      <c r="AG7644" t="s">
        <v>45</v>
      </c>
      <c r="AI7644" t="s">
        <v>48</v>
      </c>
      <c r="AJ7644">
        <v>15</v>
      </c>
      <c r="AK7644" t="str">
        <f>_xlfn.XLOOKUP(Table_ExternalData_1[[#This Row],[Shop'[Shop Code']]],Sheet1!D:D,Sheet1!A:A)</f>
        <v>REGION 4 LEYRE IBEAS</v>
      </c>
    </row>
    <row r="7645" spans="1:37" x14ac:dyDescent="0.3">
      <c r="A7645">
        <v>38</v>
      </c>
      <c r="B7645" t="s">
        <v>2906</v>
      </c>
      <c r="C7645" t="s">
        <v>2907</v>
      </c>
      <c r="D7645" t="s">
        <v>373</v>
      </c>
      <c r="E7645" t="s">
        <v>374</v>
      </c>
      <c r="F7645" t="s">
        <v>375</v>
      </c>
      <c r="G7645" t="s">
        <v>2908</v>
      </c>
      <c r="H7645" t="s">
        <v>377</v>
      </c>
      <c r="I7645" t="s">
        <v>42</v>
      </c>
      <c r="J7645" t="s">
        <v>43</v>
      </c>
      <c r="K7645" s="1">
        <v>45554</v>
      </c>
      <c r="L7645" t="s">
        <v>2909</v>
      </c>
      <c r="O7645" t="s">
        <v>45</v>
      </c>
      <c r="Q7645" t="s">
        <v>45</v>
      </c>
      <c r="S7645" t="s">
        <v>45</v>
      </c>
      <c r="U7645" t="s">
        <v>45</v>
      </c>
      <c r="W7645" t="s">
        <v>45</v>
      </c>
      <c r="X7645">
        <v>3</v>
      </c>
      <c r="Y7645" t="s">
        <v>46</v>
      </c>
      <c r="AA7645" t="s">
        <v>46</v>
      </c>
      <c r="AC7645" t="s">
        <v>47</v>
      </c>
      <c r="AE7645" t="s">
        <v>45</v>
      </c>
      <c r="AG7645" t="s">
        <v>45</v>
      </c>
      <c r="AI7645" t="s">
        <v>48</v>
      </c>
      <c r="AJ7645">
        <v>14</v>
      </c>
      <c r="AK7645" t="str">
        <f>_xlfn.XLOOKUP(Table_ExternalData_1[[#This Row],[Shop'[Shop Code']]],Sheet1!D:D,Sheet1!A:A)</f>
        <v>REGION 4 LEYRE IBEAS</v>
      </c>
    </row>
    <row r="7646" spans="1:37" x14ac:dyDescent="0.3">
      <c r="A7646">
        <v>38</v>
      </c>
      <c r="B7646" t="s">
        <v>1024</v>
      </c>
      <c r="C7646" t="s">
        <v>1025</v>
      </c>
      <c r="D7646" t="s">
        <v>61</v>
      </c>
      <c r="E7646" t="s">
        <v>2970</v>
      </c>
      <c r="F7646" t="s">
        <v>2971</v>
      </c>
      <c r="G7646" t="s">
        <v>1026</v>
      </c>
      <c r="H7646" t="s">
        <v>63</v>
      </c>
      <c r="I7646" t="s">
        <v>64</v>
      </c>
      <c r="J7646" t="s">
        <v>65</v>
      </c>
      <c r="K7646" s="1">
        <v>45551</v>
      </c>
      <c r="L7646" t="s">
        <v>1027</v>
      </c>
      <c r="M7646">
        <v>2</v>
      </c>
      <c r="N7646">
        <v>1</v>
      </c>
      <c r="O7646" t="s">
        <v>45</v>
      </c>
      <c r="Q7646" t="s">
        <v>45</v>
      </c>
      <c r="S7646" t="s">
        <v>45</v>
      </c>
      <c r="U7646" t="s">
        <v>45</v>
      </c>
      <c r="W7646" t="s">
        <v>45</v>
      </c>
      <c r="X7646">
        <v>9</v>
      </c>
      <c r="Y7646" t="s">
        <v>46</v>
      </c>
      <c r="Z7646">
        <v>8</v>
      </c>
      <c r="AA7646" t="s">
        <v>46</v>
      </c>
      <c r="AC7646" t="s">
        <v>47</v>
      </c>
      <c r="AE7646" t="s">
        <v>45</v>
      </c>
      <c r="AG7646" t="s">
        <v>45</v>
      </c>
      <c r="AI7646" t="s">
        <v>48</v>
      </c>
      <c r="AJ7646">
        <v>11</v>
      </c>
      <c r="AK7646" t="str">
        <f>_xlfn.XLOOKUP(Table_ExternalData_1[[#This Row],[Shop'[Shop Code']]],Sheet1!D:D,Sheet1!A:A)</f>
        <v>REGION 2 ALEJANDRO COSTAS</v>
      </c>
    </row>
    <row r="7647" spans="1:37" x14ac:dyDescent="0.3">
      <c r="A7647">
        <v>38</v>
      </c>
      <c r="B7647" t="s">
        <v>1024</v>
      </c>
      <c r="C7647" t="s">
        <v>1025</v>
      </c>
      <c r="D7647" t="s">
        <v>61</v>
      </c>
      <c r="E7647" t="s">
        <v>2970</v>
      </c>
      <c r="F7647" t="s">
        <v>2971</v>
      </c>
      <c r="G7647" t="s">
        <v>1026</v>
      </c>
      <c r="H7647" t="s">
        <v>63</v>
      </c>
      <c r="I7647" t="s">
        <v>64</v>
      </c>
      <c r="J7647" t="s">
        <v>65</v>
      </c>
      <c r="K7647" s="1">
        <v>45553</v>
      </c>
      <c r="L7647" t="s">
        <v>1027</v>
      </c>
      <c r="M7647">
        <v>2</v>
      </c>
      <c r="N7647">
        <v>3</v>
      </c>
      <c r="O7647" t="s">
        <v>45</v>
      </c>
      <c r="Q7647" t="s">
        <v>45</v>
      </c>
      <c r="S7647" t="s">
        <v>45</v>
      </c>
      <c r="U7647" t="s">
        <v>45</v>
      </c>
      <c r="W7647" t="s">
        <v>45</v>
      </c>
      <c r="X7647">
        <v>8</v>
      </c>
      <c r="Y7647" t="s">
        <v>46</v>
      </c>
      <c r="Z7647">
        <v>7</v>
      </c>
      <c r="AA7647" t="s">
        <v>46</v>
      </c>
      <c r="AC7647" t="s">
        <v>47</v>
      </c>
      <c r="AE7647" t="s">
        <v>45</v>
      </c>
      <c r="AG7647" t="s">
        <v>45</v>
      </c>
      <c r="AI7647" t="s">
        <v>48</v>
      </c>
      <c r="AJ7647">
        <v>13</v>
      </c>
      <c r="AK7647" t="str">
        <f>_xlfn.XLOOKUP(Table_ExternalData_1[[#This Row],[Shop'[Shop Code']]],Sheet1!D:D,Sheet1!A:A)</f>
        <v>REGION 2 ALEJANDRO COSTAS</v>
      </c>
    </row>
    <row r="7648" spans="1:37" x14ac:dyDescent="0.3">
      <c r="A7648">
        <v>38</v>
      </c>
      <c r="B7648" t="s">
        <v>1024</v>
      </c>
      <c r="C7648" t="s">
        <v>1025</v>
      </c>
      <c r="D7648" t="s">
        <v>61</v>
      </c>
      <c r="E7648" t="s">
        <v>2970</v>
      </c>
      <c r="F7648" t="s">
        <v>2971</v>
      </c>
      <c r="G7648" t="s">
        <v>1026</v>
      </c>
      <c r="H7648" t="s">
        <v>63</v>
      </c>
      <c r="I7648" t="s">
        <v>64</v>
      </c>
      <c r="J7648" t="s">
        <v>65</v>
      </c>
      <c r="K7648" s="1">
        <v>45555</v>
      </c>
      <c r="L7648" t="s">
        <v>1027</v>
      </c>
      <c r="M7648">
        <v>1</v>
      </c>
      <c r="N7648">
        <v>2</v>
      </c>
      <c r="O7648" t="s">
        <v>45</v>
      </c>
      <c r="Q7648" t="s">
        <v>45</v>
      </c>
      <c r="S7648" t="s">
        <v>45</v>
      </c>
      <c r="U7648" t="s">
        <v>45</v>
      </c>
      <c r="W7648" t="s">
        <v>45</v>
      </c>
      <c r="X7648">
        <v>6</v>
      </c>
      <c r="Y7648" t="s">
        <v>46</v>
      </c>
      <c r="Z7648">
        <v>6</v>
      </c>
      <c r="AA7648" t="s">
        <v>46</v>
      </c>
      <c r="AC7648" t="s">
        <v>47</v>
      </c>
      <c r="AE7648" t="s">
        <v>45</v>
      </c>
      <c r="AG7648" t="s">
        <v>45</v>
      </c>
      <c r="AI7648" t="s">
        <v>48</v>
      </c>
      <c r="AJ7648">
        <v>15</v>
      </c>
      <c r="AK7648" t="str">
        <f>_xlfn.XLOOKUP(Table_ExternalData_1[[#This Row],[Shop'[Shop Code']]],Sheet1!D:D,Sheet1!A:A)</f>
        <v>REGION 2 ALEJANDRO COSTAS</v>
      </c>
    </row>
    <row r="7649" spans="1:37" x14ac:dyDescent="0.3">
      <c r="A7649">
        <v>38</v>
      </c>
      <c r="B7649" t="s">
        <v>1028</v>
      </c>
      <c r="C7649" t="s">
        <v>1029</v>
      </c>
      <c r="D7649" t="s">
        <v>233</v>
      </c>
      <c r="E7649" t="s">
        <v>234</v>
      </c>
      <c r="F7649" t="s">
        <v>235</v>
      </c>
      <c r="G7649" t="s">
        <v>1030</v>
      </c>
      <c r="H7649" t="s">
        <v>73</v>
      </c>
      <c r="I7649" t="s">
        <v>74</v>
      </c>
      <c r="J7649" t="s">
        <v>75</v>
      </c>
      <c r="K7649" s="1">
        <v>45553</v>
      </c>
      <c r="L7649" t="s">
        <v>1031</v>
      </c>
      <c r="M7649">
        <v>1</v>
      </c>
      <c r="O7649" t="s">
        <v>45</v>
      </c>
      <c r="Q7649" t="s">
        <v>45</v>
      </c>
      <c r="S7649" t="s">
        <v>45</v>
      </c>
      <c r="U7649" t="s">
        <v>45</v>
      </c>
      <c r="W7649" t="s">
        <v>45</v>
      </c>
      <c r="X7649">
        <v>9</v>
      </c>
      <c r="Y7649" t="s">
        <v>46</v>
      </c>
      <c r="Z7649">
        <v>7</v>
      </c>
      <c r="AA7649" t="s">
        <v>46</v>
      </c>
      <c r="AC7649" t="s">
        <v>47</v>
      </c>
      <c r="AE7649" t="s">
        <v>45</v>
      </c>
      <c r="AG7649" t="s">
        <v>45</v>
      </c>
      <c r="AI7649" t="s">
        <v>48</v>
      </c>
      <c r="AJ7649">
        <v>13</v>
      </c>
      <c r="AK7649" t="str">
        <f>_xlfn.XLOOKUP(Table_ExternalData_1[[#This Row],[Shop'[Shop Code']]],Sheet1!D:D,Sheet1!A:A)</f>
        <v>REGION 3 EDUARDO CAMACHO</v>
      </c>
    </row>
    <row r="7650" spans="1:37" x14ac:dyDescent="0.3">
      <c r="A7650">
        <v>38</v>
      </c>
      <c r="B7650" t="s">
        <v>1028</v>
      </c>
      <c r="C7650" t="s">
        <v>1029</v>
      </c>
      <c r="D7650" t="s">
        <v>233</v>
      </c>
      <c r="E7650" t="s">
        <v>234</v>
      </c>
      <c r="F7650" t="s">
        <v>235</v>
      </c>
      <c r="G7650" t="s">
        <v>1030</v>
      </c>
      <c r="H7650" t="s">
        <v>73</v>
      </c>
      <c r="I7650" t="s">
        <v>74</v>
      </c>
      <c r="J7650" t="s">
        <v>75</v>
      </c>
      <c r="K7650" s="1">
        <v>45555</v>
      </c>
      <c r="L7650" t="s">
        <v>1031</v>
      </c>
      <c r="M7650">
        <v>2</v>
      </c>
      <c r="N7650">
        <v>2</v>
      </c>
      <c r="O7650" t="s">
        <v>45</v>
      </c>
      <c r="Q7650" t="s">
        <v>45</v>
      </c>
      <c r="S7650" t="s">
        <v>45</v>
      </c>
      <c r="U7650" t="s">
        <v>45</v>
      </c>
      <c r="W7650" t="s">
        <v>45</v>
      </c>
      <c r="X7650">
        <v>9</v>
      </c>
      <c r="Y7650" t="s">
        <v>46</v>
      </c>
      <c r="Z7650">
        <v>7</v>
      </c>
      <c r="AA7650" t="s">
        <v>46</v>
      </c>
      <c r="AB7650">
        <v>1</v>
      </c>
      <c r="AC7650" t="s">
        <v>47</v>
      </c>
      <c r="AE7650" t="s">
        <v>45</v>
      </c>
      <c r="AG7650" t="s">
        <v>45</v>
      </c>
      <c r="AI7650" t="s">
        <v>48</v>
      </c>
      <c r="AJ7650">
        <v>15</v>
      </c>
      <c r="AK7650" t="str">
        <f>_xlfn.XLOOKUP(Table_ExternalData_1[[#This Row],[Shop'[Shop Code']]],Sheet1!D:D,Sheet1!A:A)</f>
        <v>REGION 3 EDUARDO CAMACHO</v>
      </c>
    </row>
    <row r="7651" spans="1:37" x14ac:dyDescent="0.3">
      <c r="A7651">
        <v>38</v>
      </c>
      <c r="B7651" t="s">
        <v>1028</v>
      </c>
      <c r="C7651" t="s">
        <v>1029</v>
      </c>
      <c r="D7651" t="s">
        <v>233</v>
      </c>
      <c r="E7651" t="s">
        <v>234</v>
      </c>
      <c r="F7651" t="s">
        <v>235</v>
      </c>
      <c r="G7651" t="s">
        <v>1030</v>
      </c>
      <c r="H7651" t="s">
        <v>73</v>
      </c>
      <c r="I7651" t="s">
        <v>74</v>
      </c>
      <c r="J7651" t="s">
        <v>75</v>
      </c>
      <c r="K7651" s="1">
        <v>45552</v>
      </c>
      <c r="L7651" t="s">
        <v>1031</v>
      </c>
      <c r="M7651">
        <v>1</v>
      </c>
      <c r="N7651">
        <v>2</v>
      </c>
      <c r="O7651" t="s">
        <v>45</v>
      </c>
      <c r="P7651">
        <v>2</v>
      </c>
      <c r="Q7651" t="s">
        <v>45</v>
      </c>
      <c r="S7651" t="s">
        <v>45</v>
      </c>
      <c r="U7651" t="s">
        <v>45</v>
      </c>
      <c r="W7651" t="s">
        <v>45</v>
      </c>
      <c r="X7651">
        <v>7</v>
      </c>
      <c r="Y7651" t="s">
        <v>46</v>
      </c>
      <c r="Z7651">
        <v>6</v>
      </c>
      <c r="AA7651" t="s">
        <v>46</v>
      </c>
      <c r="AB7651">
        <v>1</v>
      </c>
      <c r="AC7651" t="s">
        <v>47</v>
      </c>
      <c r="AE7651" t="s">
        <v>45</v>
      </c>
      <c r="AG7651" t="s">
        <v>45</v>
      </c>
      <c r="AI7651" t="s">
        <v>48</v>
      </c>
      <c r="AJ7651">
        <v>12</v>
      </c>
      <c r="AK7651" t="str">
        <f>_xlfn.XLOOKUP(Table_ExternalData_1[[#This Row],[Shop'[Shop Code']]],Sheet1!D:D,Sheet1!A:A)</f>
        <v>REGION 3 EDUARDO CAMACHO</v>
      </c>
    </row>
    <row r="7652" spans="1:37" x14ac:dyDescent="0.3">
      <c r="A7652">
        <v>38</v>
      </c>
      <c r="B7652" t="s">
        <v>1028</v>
      </c>
      <c r="C7652" t="s">
        <v>1029</v>
      </c>
      <c r="D7652" t="s">
        <v>233</v>
      </c>
      <c r="E7652" t="s">
        <v>234</v>
      </c>
      <c r="F7652" t="s">
        <v>235</v>
      </c>
      <c r="G7652" t="s">
        <v>1030</v>
      </c>
      <c r="H7652" t="s">
        <v>73</v>
      </c>
      <c r="I7652" t="s">
        <v>74</v>
      </c>
      <c r="J7652" t="s">
        <v>75</v>
      </c>
      <c r="K7652" s="1">
        <v>45551</v>
      </c>
      <c r="L7652" t="s">
        <v>1031</v>
      </c>
      <c r="M7652">
        <v>2</v>
      </c>
      <c r="N7652">
        <v>2</v>
      </c>
      <c r="O7652" t="s">
        <v>45</v>
      </c>
      <c r="P7652">
        <v>2</v>
      </c>
      <c r="Q7652" t="s">
        <v>45</v>
      </c>
      <c r="S7652" t="s">
        <v>45</v>
      </c>
      <c r="U7652" t="s">
        <v>45</v>
      </c>
      <c r="W7652" t="s">
        <v>45</v>
      </c>
      <c r="X7652">
        <v>10</v>
      </c>
      <c r="Y7652" t="s">
        <v>46</v>
      </c>
      <c r="Z7652">
        <v>9</v>
      </c>
      <c r="AA7652" t="s">
        <v>46</v>
      </c>
      <c r="AB7652">
        <v>1</v>
      </c>
      <c r="AC7652" t="s">
        <v>47</v>
      </c>
      <c r="AE7652" t="s">
        <v>45</v>
      </c>
      <c r="AG7652" t="s">
        <v>45</v>
      </c>
      <c r="AI7652" t="s">
        <v>48</v>
      </c>
      <c r="AJ7652">
        <v>11</v>
      </c>
      <c r="AK7652" t="str">
        <f>_xlfn.XLOOKUP(Table_ExternalData_1[[#This Row],[Shop'[Shop Code']]],Sheet1!D:D,Sheet1!A:A)</f>
        <v>REGION 3 EDUARDO CAMACHO</v>
      </c>
    </row>
    <row r="7653" spans="1:37" x14ac:dyDescent="0.3">
      <c r="A7653">
        <v>38</v>
      </c>
      <c r="B7653" t="s">
        <v>1028</v>
      </c>
      <c r="C7653" t="s">
        <v>1029</v>
      </c>
      <c r="D7653" t="s">
        <v>233</v>
      </c>
      <c r="E7653" t="s">
        <v>234</v>
      </c>
      <c r="F7653" t="s">
        <v>235</v>
      </c>
      <c r="G7653" t="s">
        <v>1030</v>
      </c>
      <c r="H7653" t="s">
        <v>73</v>
      </c>
      <c r="I7653" t="s">
        <v>74</v>
      </c>
      <c r="J7653" t="s">
        <v>75</v>
      </c>
      <c r="K7653" s="1">
        <v>45554</v>
      </c>
      <c r="L7653" t="s">
        <v>1031</v>
      </c>
      <c r="M7653">
        <v>1</v>
      </c>
      <c r="N7653">
        <v>0</v>
      </c>
      <c r="O7653" t="s">
        <v>45</v>
      </c>
      <c r="P7653">
        <v>1</v>
      </c>
      <c r="Q7653" t="s">
        <v>45</v>
      </c>
      <c r="R7653">
        <v>1</v>
      </c>
      <c r="S7653" t="s">
        <v>45</v>
      </c>
      <c r="U7653" t="s">
        <v>45</v>
      </c>
      <c r="W7653" t="s">
        <v>45</v>
      </c>
      <c r="X7653">
        <v>11</v>
      </c>
      <c r="Y7653" t="s">
        <v>46</v>
      </c>
      <c r="Z7653">
        <v>9</v>
      </c>
      <c r="AA7653" t="s">
        <v>46</v>
      </c>
      <c r="AB7653">
        <v>2</v>
      </c>
      <c r="AC7653" t="s">
        <v>47</v>
      </c>
      <c r="AD7653">
        <v>2</v>
      </c>
      <c r="AE7653" t="s">
        <v>45</v>
      </c>
      <c r="AF7653">
        <v>1</v>
      </c>
      <c r="AG7653" t="s">
        <v>45</v>
      </c>
      <c r="AH7653">
        <v>2949.55</v>
      </c>
      <c r="AI7653" t="s">
        <v>48</v>
      </c>
      <c r="AJ7653">
        <v>14</v>
      </c>
      <c r="AK7653" t="str">
        <f>_xlfn.XLOOKUP(Table_ExternalData_1[[#This Row],[Shop'[Shop Code']]],Sheet1!D:D,Sheet1!A:A)</f>
        <v>REGION 3 EDUARDO CAMACHO</v>
      </c>
    </row>
    <row r="7654" spans="1:37" x14ac:dyDescent="0.3">
      <c r="A7654">
        <v>38</v>
      </c>
      <c r="B7654" t="s">
        <v>1032</v>
      </c>
      <c r="C7654" t="s">
        <v>1033</v>
      </c>
      <c r="D7654" t="s">
        <v>293</v>
      </c>
      <c r="E7654" t="s">
        <v>294</v>
      </c>
      <c r="F7654" t="s">
        <v>295</v>
      </c>
      <c r="G7654" t="s">
        <v>1034</v>
      </c>
      <c r="H7654" t="s">
        <v>297</v>
      </c>
      <c r="I7654" t="s">
        <v>64</v>
      </c>
      <c r="J7654" t="s">
        <v>65</v>
      </c>
      <c r="K7654" s="1">
        <v>45553</v>
      </c>
      <c r="L7654" t="s">
        <v>1035</v>
      </c>
      <c r="M7654">
        <v>3</v>
      </c>
      <c r="N7654">
        <v>2</v>
      </c>
      <c r="O7654" t="s">
        <v>45</v>
      </c>
      <c r="Q7654" t="s">
        <v>45</v>
      </c>
      <c r="S7654" t="s">
        <v>45</v>
      </c>
      <c r="U7654" t="s">
        <v>45</v>
      </c>
      <c r="W7654" t="s">
        <v>45</v>
      </c>
      <c r="X7654">
        <v>5</v>
      </c>
      <c r="Y7654" t="s">
        <v>46</v>
      </c>
      <c r="Z7654">
        <v>4</v>
      </c>
      <c r="AA7654" t="s">
        <v>46</v>
      </c>
      <c r="AB7654">
        <v>1</v>
      </c>
      <c r="AC7654" t="s">
        <v>47</v>
      </c>
      <c r="AE7654" t="s">
        <v>45</v>
      </c>
      <c r="AG7654" t="s">
        <v>45</v>
      </c>
      <c r="AI7654" t="s">
        <v>48</v>
      </c>
      <c r="AJ7654">
        <v>13</v>
      </c>
      <c r="AK7654" t="str">
        <f>_xlfn.XLOOKUP(Table_ExternalData_1[[#This Row],[Shop'[Shop Code']]],Sheet1!D:D,Sheet1!A:A)</f>
        <v>REGION 2 ALEJANDRO COSTAS</v>
      </c>
    </row>
    <row r="7655" spans="1:37" x14ac:dyDescent="0.3">
      <c r="A7655">
        <v>38</v>
      </c>
      <c r="B7655" t="s">
        <v>1032</v>
      </c>
      <c r="C7655" t="s">
        <v>1033</v>
      </c>
      <c r="D7655" t="s">
        <v>293</v>
      </c>
      <c r="E7655" t="s">
        <v>294</v>
      </c>
      <c r="F7655" t="s">
        <v>295</v>
      </c>
      <c r="G7655" t="s">
        <v>1034</v>
      </c>
      <c r="H7655" t="s">
        <v>297</v>
      </c>
      <c r="I7655" t="s">
        <v>64</v>
      </c>
      <c r="J7655" t="s">
        <v>65</v>
      </c>
      <c r="K7655" s="1">
        <v>45555</v>
      </c>
      <c r="L7655" t="s">
        <v>1035</v>
      </c>
      <c r="M7655">
        <v>2</v>
      </c>
      <c r="N7655">
        <v>4</v>
      </c>
      <c r="O7655" t="s">
        <v>45</v>
      </c>
      <c r="Q7655" t="s">
        <v>45</v>
      </c>
      <c r="S7655" t="s">
        <v>45</v>
      </c>
      <c r="U7655" t="s">
        <v>45</v>
      </c>
      <c r="W7655" t="s">
        <v>45</v>
      </c>
      <c r="X7655">
        <v>4</v>
      </c>
      <c r="Y7655" t="s">
        <v>46</v>
      </c>
      <c r="Z7655">
        <v>3</v>
      </c>
      <c r="AA7655" t="s">
        <v>46</v>
      </c>
      <c r="AB7655">
        <v>1</v>
      </c>
      <c r="AC7655" t="s">
        <v>47</v>
      </c>
      <c r="AE7655" t="s">
        <v>45</v>
      </c>
      <c r="AG7655" t="s">
        <v>45</v>
      </c>
      <c r="AI7655" t="s">
        <v>48</v>
      </c>
      <c r="AJ7655">
        <v>15</v>
      </c>
      <c r="AK7655" t="str">
        <f>_xlfn.XLOOKUP(Table_ExternalData_1[[#This Row],[Shop'[Shop Code']]],Sheet1!D:D,Sheet1!A:A)</f>
        <v>REGION 2 ALEJANDRO COSTAS</v>
      </c>
    </row>
    <row r="7656" spans="1:37" x14ac:dyDescent="0.3">
      <c r="A7656">
        <v>38</v>
      </c>
      <c r="B7656" t="s">
        <v>1032</v>
      </c>
      <c r="C7656" t="s">
        <v>1033</v>
      </c>
      <c r="D7656" t="s">
        <v>293</v>
      </c>
      <c r="E7656" t="s">
        <v>294</v>
      </c>
      <c r="F7656" t="s">
        <v>295</v>
      </c>
      <c r="G7656" t="s">
        <v>1034</v>
      </c>
      <c r="H7656" t="s">
        <v>297</v>
      </c>
      <c r="I7656" t="s">
        <v>64</v>
      </c>
      <c r="J7656" t="s">
        <v>65</v>
      </c>
      <c r="K7656" s="1">
        <v>45552</v>
      </c>
      <c r="L7656" t="s">
        <v>1035</v>
      </c>
      <c r="O7656" t="s">
        <v>45</v>
      </c>
      <c r="P7656">
        <v>1</v>
      </c>
      <c r="Q7656" t="s">
        <v>45</v>
      </c>
      <c r="S7656" t="s">
        <v>45</v>
      </c>
      <c r="T7656">
        <v>0</v>
      </c>
      <c r="U7656" t="s">
        <v>45</v>
      </c>
      <c r="W7656" t="s">
        <v>45</v>
      </c>
      <c r="X7656">
        <v>5</v>
      </c>
      <c r="Y7656" t="s">
        <v>46</v>
      </c>
      <c r="Z7656">
        <v>4</v>
      </c>
      <c r="AA7656" t="s">
        <v>46</v>
      </c>
      <c r="AC7656" t="s">
        <v>47</v>
      </c>
      <c r="AE7656" t="s">
        <v>45</v>
      </c>
      <c r="AG7656" t="s">
        <v>45</v>
      </c>
      <c r="AI7656" t="s">
        <v>48</v>
      </c>
      <c r="AJ7656">
        <v>12</v>
      </c>
      <c r="AK7656" t="str">
        <f>_xlfn.XLOOKUP(Table_ExternalData_1[[#This Row],[Shop'[Shop Code']]],Sheet1!D:D,Sheet1!A:A)</f>
        <v>REGION 2 ALEJANDRO COSTAS</v>
      </c>
    </row>
    <row r="7657" spans="1:37" x14ac:dyDescent="0.3">
      <c r="A7657">
        <v>38</v>
      </c>
      <c r="B7657" t="s">
        <v>1032</v>
      </c>
      <c r="C7657" t="s">
        <v>1033</v>
      </c>
      <c r="D7657" t="s">
        <v>293</v>
      </c>
      <c r="E7657" t="s">
        <v>294</v>
      </c>
      <c r="F7657" t="s">
        <v>295</v>
      </c>
      <c r="G7657" t="s">
        <v>1034</v>
      </c>
      <c r="H7657" t="s">
        <v>297</v>
      </c>
      <c r="I7657" t="s">
        <v>64</v>
      </c>
      <c r="J7657" t="s">
        <v>65</v>
      </c>
      <c r="K7657" s="1">
        <v>45551</v>
      </c>
      <c r="L7657" t="s">
        <v>1035</v>
      </c>
      <c r="M7657">
        <v>1</v>
      </c>
      <c r="N7657">
        <v>2</v>
      </c>
      <c r="O7657" t="s">
        <v>45</v>
      </c>
      <c r="P7657">
        <v>0</v>
      </c>
      <c r="Q7657" t="s">
        <v>45</v>
      </c>
      <c r="S7657" t="s">
        <v>45</v>
      </c>
      <c r="U7657" t="s">
        <v>45</v>
      </c>
      <c r="W7657" t="s">
        <v>45</v>
      </c>
      <c r="X7657">
        <v>5</v>
      </c>
      <c r="Y7657" t="s">
        <v>46</v>
      </c>
      <c r="Z7657">
        <v>3</v>
      </c>
      <c r="AA7657" t="s">
        <v>46</v>
      </c>
      <c r="AC7657" t="s">
        <v>47</v>
      </c>
      <c r="AE7657" t="s">
        <v>45</v>
      </c>
      <c r="AG7657" t="s">
        <v>45</v>
      </c>
      <c r="AI7657" t="s">
        <v>48</v>
      </c>
      <c r="AJ7657">
        <v>11</v>
      </c>
      <c r="AK7657" t="str">
        <f>_xlfn.XLOOKUP(Table_ExternalData_1[[#This Row],[Shop'[Shop Code']]],Sheet1!D:D,Sheet1!A:A)</f>
        <v>REGION 2 ALEJANDRO COSTAS</v>
      </c>
    </row>
    <row r="7658" spans="1:37" x14ac:dyDescent="0.3">
      <c r="A7658">
        <v>38</v>
      </c>
      <c r="B7658" t="s">
        <v>1032</v>
      </c>
      <c r="C7658" t="s">
        <v>1033</v>
      </c>
      <c r="D7658" t="s">
        <v>293</v>
      </c>
      <c r="E7658" t="s">
        <v>294</v>
      </c>
      <c r="F7658" t="s">
        <v>295</v>
      </c>
      <c r="G7658" t="s">
        <v>1034</v>
      </c>
      <c r="H7658" t="s">
        <v>297</v>
      </c>
      <c r="I7658" t="s">
        <v>64</v>
      </c>
      <c r="J7658" t="s">
        <v>65</v>
      </c>
      <c r="K7658" s="1">
        <v>45554</v>
      </c>
      <c r="L7658" t="s">
        <v>1035</v>
      </c>
      <c r="N7658">
        <v>0</v>
      </c>
      <c r="O7658" t="s">
        <v>45</v>
      </c>
      <c r="P7658">
        <v>0</v>
      </c>
      <c r="Q7658" t="s">
        <v>45</v>
      </c>
      <c r="R7658">
        <v>1</v>
      </c>
      <c r="S7658" t="s">
        <v>45</v>
      </c>
      <c r="U7658" t="s">
        <v>45</v>
      </c>
      <c r="W7658" t="s">
        <v>45</v>
      </c>
      <c r="X7658">
        <v>6</v>
      </c>
      <c r="Y7658" t="s">
        <v>46</v>
      </c>
      <c r="Z7658">
        <v>4</v>
      </c>
      <c r="AA7658" t="s">
        <v>46</v>
      </c>
      <c r="AC7658" t="s">
        <v>47</v>
      </c>
      <c r="AE7658" t="s">
        <v>45</v>
      </c>
      <c r="AF7658">
        <v>1</v>
      </c>
      <c r="AG7658" t="s">
        <v>45</v>
      </c>
      <c r="AH7658">
        <v>900</v>
      </c>
      <c r="AI7658" t="s">
        <v>48</v>
      </c>
      <c r="AJ7658">
        <v>14</v>
      </c>
      <c r="AK7658" t="str">
        <f>_xlfn.XLOOKUP(Table_ExternalData_1[[#This Row],[Shop'[Shop Code']]],Sheet1!D:D,Sheet1!A:A)</f>
        <v>REGION 2 ALEJANDRO COSTAS</v>
      </c>
    </row>
    <row r="7659" spans="1:37" x14ac:dyDescent="0.3">
      <c r="A7659">
        <v>38</v>
      </c>
      <c r="B7659" t="s">
        <v>1036</v>
      </c>
      <c r="C7659" t="s">
        <v>1037</v>
      </c>
      <c r="D7659" t="s">
        <v>179</v>
      </c>
      <c r="E7659" t="s">
        <v>180</v>
      </c>
      <c r="F7659" t="s">
        <v>181</v>
      </c>
      <c r="G7659" t="s">
        <v>953</v>
      </c>
      <c r="H7659" t="s">
        <v>845</v>
      </c>
      <c r="I7659" t="s">
        <v>74</v>
      </c>
      <c r="J7659" t="s">
        <v>75</v>
      </c>
      <c r="K7659" s="1">
        <v>45551</v>
      </c>
      <c r="L7659" t="s">
        <v>1038</v>
      </c>
      <c r="N7659">
        <v>2</v>
      </c>
      <c r="O7659" t="s">
        <v>45</v>
      </c>
      <c r="Q7659" t="s">
        <v>45</v>
      </c>
      <c r="S7659" t="s">
        <v>45</v>
      </c>
      <c r="U7659" t="s">
        <v>45</v>
      </c>
      <c r="W7659" t="s">
        <v>45</v>
      </c>
      <c r="X7659">
        <v>7</v>
      </c>
      <c r="Y7659" t="s">
        <v>46</v>
      </c>
      <c r="Z7659">
        <v>5</v>
      </c>
      <c r="AA7659" t="s">
        <v>46</v>
      </c>
      <c r="AC7659" t="s">
        <v>47</v>
      </c>
      <c r="AE7659" t="s">
        <v>45</v>
      </c>
      <c r="AG7659" t="s">
        <v>45</v>
      </c>
      <c r="AI7659" t="s">
        <v>48</v>
      </c>
      <c r="AJ7659">
        <v>11</v>
      </c>
      <c r="AK7659" t="str">
        <f>_xlfn.XLOOKUP(Table_ExternalData_1[[#This Row],[Shop'[Shop Code']]],Sheet1!D:D,Sheet1!A:A)</f>
        <v>REGION 3 EDUARDO CAMACHO</v>
      </c>
    </row>
    <row r="7660" spans="1:37" x14ac:dyDescent="0.3">
      <c r="A7660">
        <v>38</v>
      </c>
      <c r="B7660" t="s">
        <v>1036</v>
      </c>
      <c r="C7660" t="s">
        <v>1037</v>
      </c>
      <c r="D7660" t="s">
        <v>179</v>
      </c>
      <c r="E7660" t="s">
        <v>180</v>
      </c>
      <c r="F7660" t="s">
        <v>181</v>
      </c>
      <c r="G7660" t="s">
        <v>953</v>
      </c>
      <c r="H7660" t="s">
        <v>845</v>
      </c>
      <c r="I7660" t="s">
        <v>74</v>
      </c>
      <c r="J7660" t="s">
        <v>75</v>
      </c>
      <c r="K7660" s="1">
        <v>45553</v>
      </c>
      <c r="L7660" t="s">
        <v>1038</v>
      </c>
      <c r="M7660">
        <v>1</v>
      </c>
      <c r="N7660">
        <v>3</v>
      </c>
      <c r="O7660" t="s">
        <v>45</v>
      </c>
      <c r="Q7660" t="s">
        <v>45</v>
      </c>
      <c r="S7660" t="s">
        <v>45</v>
      </c>
      <c r="U7660" t="s">
        <v>45</v>
      </c>
      <c r="W7660" t="s">
        <v>45</v>
      </c>
      <c r="X7660">
        <v>5</v>
      </c>
      <c r="Y7660" t="s">
        <v>46</v>
      </c>
      <c r="Z7660">
        <v>4</v>
      </c>
      <c r="AA7660" t="s">
        <v>46</v>
      </c>
      <c r="AB7660">
        <v>1</v>
      </c>
      <c r="AC7660" t="s">
        <v>47</v>
      </c>
      <c r="AE7660" t="s">
        <v>45</v>
      </c>
      <c r="AG7660" t="s">
        <v>45</v>
      </c>
      <c r="AI7660" t="s">
        <v>48</v>
      </c>
      <c r="AJ7660">
        <v>13</v>
      </c>
      <c r="AK7660" t="str">
        <f>_xlfn.XLOOKUP(Table_ExternalData_1[[#This Row],[Shop'[Shop Code']]],Sheet1!D:D,Sheet1!A:A)</f>
        <v>REGION 3 EDUARDO CAMACHO</v>
      </c>
    </row>
    <row r="7661" spans="1:37" x14ac:dyDescent="0.3">
      <c r="A7661">
        <v>38</v>
      </c>
      <c r="B7661" t="s">
        <v>1036</v>
      </c>
      <c r="C7661" t="s">
        <v>1037</v>
      </c>
      <c r="D7661" t="s">
        <v>179</v>
      </c>
      <c r="E7661" t="s">
        <v>180</v>
      </c>
      <c r="F7661" t="s">
        <v>181</v>
      </c>
      <c r="G7661" t="s">
        <v>953</v>
      </c>
      <c r="H7661" t="s">
        <v>845</v>
      </c>
      <c r="I7661" t="s">
        <v>74</v>
      </c>
      <c r="J7661" t="s">
        <v>75</v>
      </c>
      <c r="K7661" s="1">
        <v>45552</v>
      </c>
      <c r="L7661" t="s">
        <v>1038</v>
      </c>
      <c r="M7661">
        <v>2</v>
      </c>
      <c r="O7661" t="s">
        <v>45</v>
      </c>
      <c r="Q7661" t="s">
        <v>45</v>
      </c>
      <c r="S7661" t="s">
        <v>45</v>
      </c>
      <c r="U7661" t="s">
        <v>45</v>
      </c>
      <c r="W7661" t="s">
        <v>45</v>
      </c>
      <c r="X7661">
        <v>6</v>
      </c>
      <c r="Y7661" t="s">
        <v>46</v>
      </c>
      <c r="Z7661">
        <v>5</v>
      </c>
      <c r="AA7661" t="s">
        <v>46</v>
      </c>
      <c r="AB7661">
        <v>5</v>
      </c>
      <c r="AC7661" t="s">
        <v>47</v>
      </c>
      <c r="AE7661" t="s">
        <v>45</v>
      </c>
      <c r="AG7661" t="s">
        <v>45</v>
      </c>
      <c r="AI7661" t="s">
        <v>48</v>
      </c>
      <c r="AJ7661">
        <v>12</v>
      </c>
      <c r="AK7661" t="str">
        <f>_xlfn.XLOOKUP(Table_ExternalData_1[[#This Row],[Shop'[Shop Code']]],Sheet1!D:D,Sheet1!A:A)</f>
        <v>REGION 3 EDUARDO CAMACHO</v>
      </c>
    </row>
    <row r="7662" spans="1:37" x14ac:dyDescent="0.3">
      <c r="A7662">
        <v>38</v>
      </c>
      <c r="B7662" t="s">
        <v>1036</v>
      </c>
      <c r="C7662" t="s">
        <v>1037</v>
      </c>
      <c r="D7662" t="s">
        <v>179</v>
      </c>
      <c r="E7662" t="s">
        <v>180</v>
      </c>
      <c r="F7662" t="s">
        <v>181</v>
      </c>
      <c r="G7662" t="s">
        <v>953</v>
      </c>
      <c r="H7662" t="s">
        <v>845</v>
      </c>
      <c r="I7662" t="s">
        <v>74</v>
      </c>
      <c r="J7662" t="s">
        <v>75</v>
      </c>
      <c r="K7662" s="1">
        <v>45555</v>
      </c>
      <c r="L7662" t="s">
        <v>1038</v>
      </c>
      <c r="M7662">
        <v>1</v>
      </c>
      <c r="O7662" t="s">
        <v>45</v>
      </c>
      <c r="Q7662" t="s">
        <v>45</v>
      </c>
      <c r="S7662" t="s">
        <v>45</v>
      </c>
      <c r="U7662" t="s">
        <v>45</v>
      </c>
      <c r="W7662" t="s">
        <v>45</v>
      </c>
      <c r="X7662">
        <v>6</v>
      </c>
      <c r="Y7662" t="s">
        <v>46</v>
      </c>
      <c r="Z7662">
        <v>4</v>
      </c>
      <c r="AA7662" t="s">
        <v>46</v>
      </c>
      <c r="AB7662">
        <v>1</v>
      </c>
      <c r="AC7662" t="s">
        <v>47</v>
      </c>
      <c r="AE7662" t="s">
        <v>45</v>
      </c>
      <c r="AG7662" t="s">
        <v>45</v>
      </c>
      <c r="AI7662" t="s">
        <v>48</v>
      </c>
      <c r="AJ7662">
        <v>15</v>
      </c>
      <c r="AK7662" t="str">
        <f>_xlfn.XLOOKUP(Table_ExternalData_1[[#This Row],[Shop'[Shop Code']]],Sheet1!D:D,Sheet1!A:A)</f>
        <v>REGION 3 EDUARDO CAMACHO</v>
      </c>
    </row>
    <row r="7663" spans="1:37" x14ac:dyDescent="0.3">
      <c r="A7663">
        <v>38</v>
      </c>
      <c r="B7663" t="s">
        <v>1036</v>
      </c>
      <c r="C7663" t="s">
        <v>1037</v>
      </c>
      <c r="D7663" t="s">
        <v>179</v>
      </c>
      <c r="E7663" t="s">
        <v>180</v>
      </c>
      <c r="F7663" t="s">
        <v>181</v>
      </c>
      <c r="G7663" t="s">
        <v>953</v>
      </c>
      <c r="H7663" t="s">
        <v>845</v>
      </c>
      <c r="I7663" t="s">
        <v>74</v>
      </c>
      <c r="J7663" t="s">
        <v>75</v>
      </c>
      <c r="K7663" s="1">
        <v>45554</v>
      </c>
      <c r="L7663" t="s">
        <v>1038</v>
      </c>
      <c r="M7663">
        <v>1</v>
      </c>
      <c r="N7663">
        <v>2</v>
      </c>
      <c r="O7663" t="s">
        <v>45</v>
      </c>
      <c r="P7663">
        <v>2</v>
      </c>
      <c r="Q7663" t="s">
        <v>45</v>
      </c>
      <c r="R7663">
        <v>2</v>
      </c>
      <c r="S7663" t="s">
        <v>45</v>
      </c>
      <c r="T7663">
        <v>2</v>
      </c>
      <c r="U7663" t="s">
        <v>45</v>
      </c>
      <c r="W7663" t="s">
        <v>45</v>
      </c>
      <c r="X7663">
        <v>7</v>
      </c>
      <c r="Y7663" t="s">
        <v>46</v>
      </c>
      <c r="Z7663">
        <v>4</v>
      </c>
      <c r="AA7663" t="s">
        <v>46</v>
      </c>
      <c r="AB7663">
        <v>1</v>
      </c>
      <c r="AC7663" t="s">
        <v>47</v>
      </c>
      <c r="AE7663" t="s">
        <v>45</v>
      </c>
      <c r="AF7663">
        <v>4</v>
      </c>
      <c r="AG7663" t="s">
        <v>45</v>
      </c>
      <c r="AH7663">
        <v>6181.8200000000006</v>
      </c>
      <c r="AI7663" t="s">
        <v>48</v>
      </c>
      <c r="AJ7663">
        <v>14</v>
      </c>
      <c r="AK7663" t="str">
        <f>_xlfn.XLOOKUP(Table_ExternalData_1[[#This Row],[Shop'[Shop Code']]],Sheet1!D:D,Sheet1!A:A)</f>
        <v>REGION 3 EDUARDO CAMACHO</v>
      </c>
    </row>
    <row r="7664" spans="1:37" x14ac:dyDescent="0.3">
      <c r="A7664">
        <v>38</v>
      </c>
      <c r="B7664" t="s">
        <v>1039</v>
      </c>
      <c r="C7664" t="s">
        <v>1040</v>
      </c>
      <c r="D7664" t="s">
        <v>212</v>
      </c>
      <c r="E7664" t="s">
        <v>213</v>
      </c>
      <c r="F7664" t="s">
        <v>214</v>
      </c>
      <c r="G7664" t="s">
        <v>1041</v>
      </c>
      <c r="H7664" t="s">
        <v>216</v>
      </c>
      <c r="I7664" t="s">
        <v>42</v>
      </c>
      <c r="J7664" t="s">
        <v>43</v>
      </c>
      <c r="K7664" s="1">
        <v>45553</v>
      </c>
      <c r="L7664" t="s">
        <v>1042</v>
      </c>
      <c r="N7664">
        <v>2</v>
      </c>
      <c r="O7664" t="s">
        <v>45</v>
      </c>
      <c r="Q7664" t="s">
        <v>45</v>
      </c>
      <c r="S7664" t="s">
        <v>45</v>
      </c>
      <c r="U7664" t="s">
        <v>45</v>
      </c>
      <c r="W7664" t="s">
        <v>45</v>
      </c>
      <c r="X7664">
        <v>3</v>
      </c>
      <c r="Y7664" t="s">
        <v>46</v>
      </c>
      <c r="Z7664">
        <v>3</v>
      </c>
      <c r="AA7664" t="s">
        <v>46</v>
      </c>
      <c r="AB7664">
        <v>1</v>
      </c>
      <c r="AC7664" t="s">
        <v>47</v>
      </c>
      <c r="AD7664">
        <v>2</v>
      </c>
      <c r="AE7664" t="s">
        <v>45</v>
      </c>
      <c r="AF7664">
        <v>2</v>
      </c>
      <c r="AG7664" t="s">
        <v>45</v>
      </c>
      <c r="AH7664">
        <v>2909.08</v>
      </c>
      <c r="AI7664" t="s">
        <v>48</v>
      </c>
      <c r="AJ7664">
        <v>13</v>
      </c>
      <c r="AK7664" t="str">
        <f>_xlfn.XLOOKUP(Table_ExternalData_1[[#This Row],[Shop'[Shop Code']]],Sheet1!D:D,Sheet1!A:A)</f>
        <v>REGION 4 LEYRE IBEAS</v>
      </c>
    </row>
    <row r="7665" spans="1:37" x14ac:dyDescent="0.3">
      <c r="A7665">
        <v>38</v>
      </c>
      <c r="B7665" t="s">
        <v>1039</v>
      </c>
      <c r="C7665" t="s">
        <v>1040</v>
      </c>
      <c r="D7665" t="s">
        <v>212</v>
      </c>
      <c r="E7665" t="s">
        <v>213</v>
      </c>
      <c r="F7665" t="s">
        <v>214</v>
      </c>
      <c r="G7665" t="s">
        <v>1041</v>
      </c>
      <c r="H7665" t="s">
        <v>216</v>
      </c>
      <c r="I7665" t="s">
        <v>42</v>
      </c>
      <c r="J7665" t="s">
        <v>43</v>
      </c>
      <c r="K7665" s="1">
        <v>45552</v>
      </c>
      <c r="L7665" t="s">
        <v>1042</v>
      </c>
      <c r="M7665">
        <v>1</v>
      </c>
      <c r="O7665" t="s">
        <v>45</v>
      </c>
      <c r="Q7665" t="s">
        <v>45</v>
      </c>
      <c r="S7665" t="s">
        <v>45</v>
      </c>
      <c r="U7665" t="s">
        <v>45</v>
      </c>
      <c r="W7665" t="s">
        <v>45</v>
      </c>
      <c r="X7665">
        <v>1</v>
      </c>
      <c r="Y7665" t="s">
        <v>46</v>
      </c>
      <c r="Z7665">
        <v>1</v>
      </c>
      <c r="AA7665" t="s">
        <v>46</v>
      </c>
      <c r="AB7665">
        <v>1</v>
      </c>
      <c r="AC7665" t="s">
        <v>47</v>
      </c>
      <c r="AE7665" t="s">
        <v>45</v>
      </c>
      <c r="AG7665" t="s">
        <v>45</v>
      </c>
      <c r="AI7665" t="s">
        <v>48</v>
      </c>
      <c r="AJ7665">
        <v>12</v>
      </c>
      <c r="AK7665" t="str">
        <f>_xlfn.XLOOKUP(Table_ExternalData_1[[#This Row],[Shop'[Shop Code']]],Sheet1!D:D,Sheet1!A:A)</f>
        <v>REGION 4 LEYRE IBEAS</v>
      </c>
    </row>
    <row r="7666" spans="1:37" x14ac:dyDescent="0.3">
      <c r="A7666">
        <v>38</v>
      </c>
      <c r="B7666" t="s">
        <v>1039</v>
      </c>
      <c r="C7666" t="s">
        <v>1040</v>
      </c>
      <c r="D7666" t="s">
        <v>212</v>
      </c>
      <c r="E7666" t="s">
        <v>213</v>
      </c>
      <c r="F7666" t="s">
        <v>214</v>
      </c>
      <c r="G7666" t="s">
        <v>1041</v>
      </c>
      <c r="H7666" t="s">
        <v>216</v>
      </c>
      <c r="I7666" t="s">
        <v>42</v>
      </c>
      <c r="J7666" t="s">
        <v>43</v>
      </c>
      <c r="K7666" s="1">
        <v>45554</v>
      </c>
      <c r="L7666" t="s">
        <v>1042</v>
      </c>
      <c r="M7666">
        <v>1</v>
      </c>
      <c r="O7666" t="s">
        <v>45</v>
      </c>
      <c r="Q7666" t="s">
        <v>45</v>
      </c>
      <c r="S7666" t="s">
        <v>45</v>
      </c>
      <c r="U7666" t="s">
        <v>45</v>
      </c>
      <c r="W7666" t="s">
        <v>45</v>
      </c>
      <c r="X7666">
        <v>3</v>
      </c>
      <c r="Y7666" t="s">
        <v>46</v>
      </c>
      <c r="Z7666">
        <v>2</v>
      </c>
      <c r="AA7666" t="s">
        <v>46</v>
      </c>
      <c r="AC7666" t="s">
        <v>47</v>
      </c>
      <c r="AE7666" t="s">
        <v>45</v>
      </c>
      <c r="AG7666" t="s">
        <v>45</v>
      </c>
      <c r="AI7666" t="s">
        <v>48</v>
      </c>
      <c r="AJ7666">
        <v>14</v>
      </c>
      <c r="AK7666" t="str">
        <f>_xlfn.XLOOKUP(Table_ExternalData_1[[#This Row],[Shop'[Shop Code']]],Sheet1!D:D,Sheet1!A:A)</f>
        <v>REGION 4 LEYRE IBEAS</v>
      </c>
    </row>
    <row r="7667" spans="1:37" x14ac:dyDescent="0.3">
      <c r="A7667">
        <v>38</v>
      </c>
      <c r="B7667" t="s">
        <v>1039</v>
      </c>
      <c r="C7667" t="s">
        <v>1040</v>
      </c>
      <c r="D7667" t="s">
        <v>212</v>
      </c>
      <c r="E7667" t="s">
        <v>213</v>
      </c>
      <c r="F7667" t="s">
        <v>214</v>
      </c>
      <c r="G7667" t="s">
        <v>1041</v>
      </c>
      <c r="H7667" t="s">
        <v>216</v>
      </c>
      <c r="I7667" t="s">
        <v>42</v>
      </c>
      <c r="J7667" t="s">
        <v>43</v>
      </c>
      <c r="K7667" s="1">
        <v>45555</v>
      </c>
      <c r="L7667" t="s">
        <v>1042</v>
      </c>
      <c r="M7667">
        <v>1</v>
      </c>
      <c r="O7667" t="s">
        <v>45</v>
      </c>
      <c r="Q7667" t="s">
        <v>45</v>
      </c>
      <c r="S7667" t="s">
        <v>45</v>
      </c>
      <c r="U7667" t="s">
        <v>45</v>
      </c>
      <c r="W7667" t="s">
        <v>45</v>
      </c>
      <c r="X7667">
        <v>2</v>
      </c>
      <c r="Y7667" t="s">
        <v>46</v>
      </c>
      <c r="Z7667">
        <v>1</v>
      </c>
      <c r="AA7667" t="s">
        <v>46</v>
      </c>
      <c r="AB7667">
        <v>1</v>
      </c>
      <c r="AC7667" t="s">
        <v>47</v>
      </c>
      <c r="AE7667" t="s">
        <v>45</v>
      </c>
      <c r="AG7667" t="s">
        <v>45</v>
      </c>
      <c r="AI7667" t="s">
        <v>48</v>
      </c>
      <c r="AJ7667">
        <v>15</v>
      </c>
      <c r="AK7667" t="str">
        <f>_xlfn.XLOOKUP(Table_ExternalData_1[[#This Row],[Shop'[Shop Code']]],Sheet1!D:D,Sheet1!A:A)</f>
        <v>REGION 4 LEYRE IBEAS</v>
      </c>
    </row>
    <row r="7668" spans="1:37" x14ac:dyDescent="0.3">
      <c r="A7668">
        <v>38</v>
      </c>
      <c r="B7668" t="s">
        <v>1039</v>
      </c>
      <c r="C7668" t="s">
        <v>1040</v>
      </c>
      <c r="D7668" t="s">
        <v>212</v>
      </c>
      <c r="E7668" t="s">
        <v>213</v>
      </c>
      <c r="F7668" t="s">
        <v>214</v>
      </c>
      <c r="G7668" t="s">
        <v>1041</v>
      </c>
      <c r="H7668" t="s">
        <v>216</v>
      </c>
      <c r="I7668" t="s">
        <v>42</v>
      </c>
      <c r="J7668" t="s">
        <v>43</v>
      </c>
      <c r="K7668" s="1">
        <v>45551</v>
      </c>
      <c r="L7668" t="s">
        <v>1042</v>
      </c>
      <c r="M7668">
        <v>2</v>
      </c>
      <c r="O7668" t="s">
        <v>45</v>
      </c>
      <c r="Q7668" t="s">
        <v>45</v>
      </c>
      <c r="S7668" t="s">
        <v>45</v>
      </c>
      <c r="U7668" t="s">
        <v>45</v>
      </c>
      <c r="W7668" t="s">
        <v>45</v>
      </c>
      <c r="X7668">
        <v>4</v>
      </c>
      <c r="Y7668" t="s">
        <v>46</v>
      </c>
      <c r="Z7668">
        <v>3</v>
      </c>
      <c r="AA7668" t="s">
        <v>46</v>
      </c>
      <c r="AC7668" t="s">
        <v>47</v>
      </c>
      <c r="AD7668">
        <v>1</v>
      </c>
      <c r="AE7668" t="s">
        <v>45</v>
      </c>
      <c r="AF7668">
        <v>1</v>
      </c>
      <c r="AG7668" t="s">
        <v>45</v>
      </c>
      <c r="AH7668">
        <v>2269.09</v>
      </c>
      <c r="AI7668" t="s">
        <v>48</v>
      </c>
      <c r="AJ7668">
        <v>11</v>
      </c>
      <c r="AK7668" t="str">
        <f>_xlfn.XLOOKUP(Table_ExternalData_1[[#This Row],[Shop'[Shop Code']]],Sheet1!D:D,Sheet1!A:A)</f>
        <v>REGION 4 LEYRE IBEAS</v>
      </c>
    </row>
    <row r="7669" spans="1:37" x14ac:dyDescent="0.3">
      <c r="A7669">
        <v>38</v>
      </c>
      <c r="B7669" t="s">
        <v>2993</v>
      </c>
      <c r="C7669" t="s">
        <v>2994</v>
      </c>
      <c r="D7669" t="s">
        <v>179</v>
      </c>
      <c r="E7669" t="s">
        <v>180</v>
      </c>
      <c r="F7669" t="s">
        <v>181</v>
      </c>
      <c r="G7669" t="s">
        <v>2995</v>
      </c>
      <c r="H7669" t="s">
        <v>845</v>
      </c>
      <c r="I7669" t="s">
        <v>74</v>
      </c>
      <c r="J7669" t="s">
        <v>75</v>
      </c>
      <c r="K7669" s="1">
        <v>45551</v>
      </c>
      <c r="L7669" t="s">
        <v>2996</v>
      </c>
      <c r="O7669" t="s">
        <v>45</v>
      </c>
      <c r="Q7669" t="s">
        <v>45</v>
      </c>
      <c r="S7669" t="s">
        <v>45</v>
      </c>
      <c r="U7669" t="s">
        <v>45</v>
      </c>
      <c r="W7669" t="s">
        <v>45</v>
      </c>
      <c r="X7669">
        <v>1</v>
      </c>
      <c r="Y7669" t="s">
        <v>46</v>
      </c>
      <c r="AA7669" t="s">
        <v>46</v>
      </c>
      <c r="AC7669" t="s">
        <v>47</v>
      </c>
      <c r="AE7669" t="s">
        <v>45</v>
      </c>
      <c r="AG7669" t="s">
        <v>45</v>
      </c>
      <c r="AI7669" t="s">
        <v>48</v>
      </c>
      <c r="AJ7669">
        <v>11</v>
      </c>
      <c r="AK7669" t="e">
        <f>_xlfn.XLOOKUP(Table_ExternalData_1[[#This Row],[Shop'[Shop Code']]],Sheet1!D:D,Sheet1!A:A)</f>
        <v>#N/A</v>
      </c>
    </row>
    <row r="7670" spans="1:37" x14ac:dyDescent="0.3">
      <c r="A7670">
        <v>38</v>
      </c>
      <c r="B7670" t="s">
        <v>1043</v>
      </c>
      <c r="C7670" t="s">
        <v>1044</v>
      </c>
      <c r="D7670" t="s">
        <v>225</v>
      </c>
      <c r="E7670" t="s">
        <v>226</v>
      </c>
      <c r="F7670" t="s">
        <v>227</v>
      </c>
      <c r="G7670" t="s">
        <v>1045</v>
      </c>
      <c r="H7670" t="s">
        <v>229</v>
      </c>
      <c r="I7670" t="s">
        <v>64</v>
      </c>
      <c r="J7670" t="s">
        <v>65</v>
      </c>
      <c r="K7670" s="1">
        <v>45551</v>
      </c>
      <c r="L7670" t="s">
        <v>1046</v>
      </c>
      <c r="O7670" t="s">
        <v>45</v>
      </c>
      <c r="Q7670" t="s">
        <v>45</v>
      </c>
      <c r="S7670" t="s">
        <v>45</v>
      </c>
      <c r="U7670" t="s">
        <v>45</v>
      </c>
      <c r="W7670" t="s">
        <v>45</v>
      </c>
      <c r="X7670">
        <v>9</v>
      </c>
      <c r="Y7670" t="s">
        <v>46</v>
      </c>
      <c r="Z7670">
        <v>7</v>
      </c>
      <c r="AA7670" t="s">
        <v>46</v>
      </c>
      <c r="AB7670">
        <v>1</v>
      </c>
      <c r="AC7670" t="s">
        <v>47</v>
      </c>
      <c r="AE7670" t="s">
        <v>45</v>
      </c>
      <c r="AG7670" t="s">
        <v>45</v>
      </c>
      <c r="AI7670" t="s">
        <v>48</v>
      </c>
      <c r="AJ7670">
        <v>11</v>
      </c>
      <c r="AK7670" t="str">
        <f>_xlfn.XLOOKUP(Table_ExternalData_1[[#This Row],[Shop'[Shop Code']]],Sheet1!D:D,Sheet1!A:A)</f>
        <v>REGION 2 ALEJANDRO COSTAS</v>
      </c>
    </row>
    <row r="7671" spans="1:37" x14ac:dyDescent="0.3">
      <c r="A7671">
        <v>38</v>
      </c>
      <c r="B7671" t="s">
        <v>1043</v>
      </c>
      <c r="C7671" t="s">
        <v>1044</v>
      </c>
      <c r="D7671" t="s">
        <v>225</v>
      </c>
      <c r="E7671" t="s">
        <v>226</v>
      </c>
      <c r="F7671" t="s">
        <v>227</v>
      </c>
      <c r="G7671" t="s">
        <v>1045</v>
      </c>
      <c r="H7671" t="s">
        <v>229</v>
      </c>
      <c r="I7671" t="s">
        <v>64</v>
      </c>
      <c r="J7671" t="s">
        <v>65</v>
      </c>
      <c r="K7671" s="1">
        <v>45553</v>
      </c>
      <c r="L7671" t="s">
        <v>1046</v>
      </c>
      <c r="M7671">
        <v>1</v>
      </c>
      <c r="N7671">
        <v>2</v>
      </c>
      <c r="O7671" t="s">
        <v>45</v>
      </c>
      <c r="P7671">
        <v>4</v>
      </c>
      <c r="Q7671" t="s">
        <v>45</v>
      </c>
      <c r="R7671">
        <v>4</v>
      </c>
      <c r="S7671" t="s">
        <v>45</v>
      </c>
      <c r="T7671">
        <v>2</v>
      </c>
      <c r="U7671" t="s">
        <v>45</v>
      </c>
      <c r="V7671">
        <v>2</v>
      </c>
      <c r="W7671" t="s">
        <v>45</v>
      </c>
      <c r="X7671">
        <v>9</v>
      </c>
      <c r="Y7671" t="s">
        <v>46</v>
      </c>
      <c r="Z7671">
        <v>9</v>
      </c>
      <c r="AA7671" t="s">
        <v>46</v>
      </c>
      <c r="AB7671">
        <v>2</v>
      </c>
      <c r="AC7671" t="s">
        <v>47</v>
      </c>
      <c r="AE7671" t="s">
        <v>45</v>
      </c>
      <c r="AF7671">
        <v>8</v>
      </c>
      <c r="AG7671" t="s">
        <v>45</v>
      </c>
      <c r="AH7671">
        <v>13636.36</v>
      </c>
      <c r="AI7671" t="s">
        <v>48</v>
      </c>
      <c r="AJ7671">
        <v>13</v>
      </c>
      <c r="AK7671" t="str">
        <f>_xlfn.XLOOKUP(Table_ExternalData_1[[#This Row],[Shop'[Shop Code']]],Sheet1!D:D,Sheet1!A:A)</f>
        <v>REGION 2 ALEJANDRO COSTAS</v>
      </c>
    </row>
    <row r="7672" spans="1:37" x14ac:dyDescent="0.3">
      <c r="A7672">
        <v>38</v>
      </c>
      <c r="B7672" t="s">
        <v>1043</v>
      </c>
      <c r="C7672" t="s">
        <v>1044</v>
      </c>
      <c r="D7672" t="s">
        <v>225</v>
      </c>
      <c r="E7672" t="s">
        <v>226</v>
      </c>
      <c r="F7672" t="s">
        <v>227</v>
      </c>
      <c r="G7672" t="s">
        <v>1045</v>
      </c>
      <c r="H7672" t="s">
        <v>229</v>
      </c>
      <c r="I7672" t="s">
        <v>64</v>
      </c>
      <c r="J7672" t="s">
        <v>65</v>
      </c>
      <c r="K7672" s="1">
        <v>45555</v>
      </c>
      <c r="L7672" t="s">
        <v>1046</v>
      </c>
      <c r="M7672">
        <v>2</v>
      </c>
      <c r="N7672">
        <v>1</v>
      </c>
      <c r="O7672" t="s">
        <v>45</v>
      </c>
      <c r="Q7672" t="s">
        <v>45</v>
      </c>
      <c r="S7672" t="s">
        <v>45</v>
      </c>
      <c r="U7672" t="s">
        <v>45</v>
      </c>
      <c r="W7672" t="s">
        <v>45</v>
      </c>
      <c r="X7672">
        <v>4</v>
      </c>
      <c r="Y7672" t="s">
        <v>46</v>
      </c>
      <c r="Z7672">
        <v>2</v>
      </c>
      <c r="AA7672" t="s">
        <v>46</v>
      </c>
      <c r="AC7672" t="s">
        <v>47</v>
      </c>
      <c r="AE7672" t="s">
        <v>45</v>
      </c>
      <c r="AG7672" t="s">
        <v>45</v>
      </c>
      <c r="AI7672" t="s">
        <v>48</v>
      </c>
      <c r="AJ7672">
        <v>15</v>
      </c>
      <c r="AK7672" t="str">
        <f>_xlfn.XLOOKUP(Table_ExternalData_1[[#This Row],[Shop'[Shop Code']]],Sheet1!D:D,Sheet1!A:A)</f>
        <v>REGION 2 ALEJANDRO COSTAS</v>
      </c>
    </row>
    <row r="7673" spans="1:37" x14ac:dyDescent="0.3">
      <c r="A7673">
        <v>38</v>
      </c>
      <c r="B7673" t="s">
        <v>1043</v>
      </c>
      <c r="C7673" t="s">
        <v>1044</v>
      </c>
      <c r="D7673" t="s">
        <v>225</v>
      </c>
      <c r="E7673" t="s">
        <v>226</v>
      </c>
      <c r="F7673" t="s">
        <v>227</v>
      </c>
      <c r="G7673" t="s">
        <v>1045</v>
      </c>
      <c r="H7673" t="s">
        <v>229</v>
      </c>
      <c r="I7673" t="s">
        <v>64</v>
      </c>
      <c r="J7673" t="s">
        <v>65</v>
      </c>
      <c r="K7673" s="1">
        <v>45554</v>
      </c>
      <c r="L7673" t="s">
        <v>1046</v>
      </c>
      <c r="O7673" t="s">
        <v>45</v>
      </c>
      <c r="Q7673" t="s">
        <v>45</v>
      </c>
      <c r="S7673" t="s">
        <v>45</v>
      </c>
      <c r="U7673" t="s">
        <v>45</v>
      </c>
      <c r="W7673" t="s">
        <v>45</v>
      </c>
      <c r="Y7673" t="s">
        <v>46</v>
      </c>
      <c r="AA7673" t="s">
        <v>46</v>
      </c>
      <c r="AB7673">
        <v>2</v>
      </c>
      <c r="AC7673" t="s">
        <v>47</v>
      </c>
      <c r="AE7673" t="s">
        <v>45</v>
      </c>
      <c r="AG7673" t="s">
        <v>45</v>
      </c>
      <c r="AI7673" t="s">
        <v>48</v>
      </c>
      <c r="AJ7673">
        <v>14</v>
      </c>
      <c r="AK7673" t="str">
        <f>_xlfn.XLOOKUP(Table_ExternalData_1[[#This Row],[Shop'[Shop Code']]],Sheet1!D:D,Sheet1!A:A)</f>
        <v>REGION 2 ALEJANDRO COSTAS</v>
      </c>
    </row>
    <row r="7674" spans="1:37" x14ac:dyDescent="0.3">
      <c r="A7674">
        <v>38</v>
      </c>
      <c r="B7674" t="s">
        <v>1047</v>
      </c>
      <c r="C7674" t="s">
        <v>1048</v>
      </c>
      <c r="D7674" t="s">
        <v>477</v>
      </c>
      <c r="E7674" t="s">
        <v>1049</v>
      </c>
      <c r="F7674" t="s">
        <v>477</v>
      </c>
      <c r="G7674" t="s">
        <v>477</v>
      </c>
      <c r="H7674" t="s">
        <v>55</v>
      </c>
      <c r="I7674" t="s">
        <v>477</v>
      </c>
      <c r="J7674" t="s">
        <v>1050</v>
      </c>
      <c r="K7674" s="1">
        <v>45553</v>
      </c>
      <c r="L7674" t="s">
        <v>1051</v>
      </c>
      <c r="M7674">
        <v>3</v>
      </c>
      <c r="N7674">
        <v>2</v>
      </c>
      <c r="O7674" t="s">
        <v>45</v>
      </c>
      <c r="Q7674" t="s">
        <v>45</v>
      </c>
      <c r="S7674" t="s">
        <v>45</v>
      </c>
      <c r="U7674" t="s">
        <v>45</v>
      </c>
      <c r="W7674" t="s">
        <v>45</v>
      </c>
      <c r="X7674">
        <v>12</v>
      </c>
      <c r="Y7674" t="s">
        <v>46</v>
      </c>
      <c r="Z7674">
        <v>10</v>
      </c>
      <c r="AA7674" t="s">
        <v>46</v>
      </c>
      <c r="AB7674">
        <v>2</v>
      </c>
      <c r="AC7674" t="s">
        <v>47</v>
      </c>
      <c r="AD7674">
        <v>0</v>
      </c>
      <c r="AE7674" t="s">
        <v>45</v>
      </c>
      <c r="AF7674">
        <v>2</v>
      </c>
      <c r="AG7674" t="s">
        <v>45</v>
      </c>
      <c r="AH7674">
        <v>4681.82</v>
      </c>
      <c r="AI7674" t="s">
        <v>48</v>
      </c>
      <c r="AJ7674">
        <v>13</v>
      </c>
      <c r="AK7674" t="str">
        <f>_xlfn.XLOOKUP(Table_ExternalData_1[[#This Row],[Shop'[Shop Code']]],Sheet1!D:D,Sheet1!A:A)</f>
        <v>REGION 1 ALBERTO BLASCO</v>
      </c>
    </row>
    <row r="7675" spans="1:37" x14ac:dyDescent="0.3">
      <c r="A7675">
        <v>38</v>
      </c>
      <c r="B7675" t="s">
        <v>1047</v>
      </c>
      <c r="C7675" t="s">
        <v>1048</v>
      </c>
      <c r="D7675" t="s">
        <v>477</v>
      </c>
      <c r="E7675" t="s">
        <v>1049</v>
      </c>
      <c r="F7675" t="s">
        <v>477</v>
      </c>
      <c r="G7675" t="s">
        <v>477</v>
      </c>
      <c r="H7675" t="s">
        <v>55</v>
      </c>
      <c r="I7675" t="s">
        <v>477</v>
      </c>
      <c r="J7675" t="s">
        <v>1050</v>
      </c>
      <c r="K7675" s="1">
        <v>45552</v>
      </c>
      <c r="L7675" t="s">
        <v>1051</v>
      </c>
      <c r="M7675">
        <v>1</v>
      </c>
      <c r="O7675" t="s">
        <v>45</v>
      </c>
      <c r="P7675">
        <v>2</v>
      </c>
      <c r="Q7675" t="s">
        <v>45</v>
      </c>
      <c r="R7675">
        <v>2</v>
      </c>
      <c r="S7675" t="s">
        <v>45</v>
      </c>
      <c r="U7675" t="s">
        <v>45</v>
      </c>
      <c r="W7675" t="s">
        <v>45</v>
      </c>
      <c r="X7675">
        <v>9</v>
      </c>
      <c r="Y7675" t="s">
        <v>46</v>
      </c>
      <c r="Z7675">
        <v>7</v>
      </c>
      <c r="AA7675" t="s">
        <v>46</v>
      </c>
      <c r="AC7675" t="s">
        <v>47</v>
      </c>
      <c r="AE7675" t="s">
        <v>45</v>
      </c>
      <c r="AF7675">
        <v>2</v>
      </c>
      <c r="AG7675" t="s">
        <v>45</v>
      </c>
      <c r="AH7675">
        <v>4247.28</v>
      </c>
      <c r="AI7675" t="s">
        <v>48</v>
      </c>
      <c r="AJ7675">
        <v>12</v>
      </c>
      <c r="AK7675" t="str">
        <f>_xlfn.XLOOKUP(Table_ExternalData_1[[#This Row],[Shop'[Shop Code']]],Sheet1!D:D,Sheet1!A:A)</f>
        <v>REGION 1 ALBERTO BLASCO</v>
      </c>
    </row>
    <row r="7676" spans="1:37" x14ac:dyDescent="0.3">
      <c r="A7676">
        <v>38</v>
      </c>
      <c r="B7676" t="s">
        <v>1047</v>
      </c>
      <c r="C7676" t="s">
        <v>1048</v>
      </c>
      <c r="D7676" t="s">
        <v>477</v>
      </c>
      <c r="E7676" t="s">
        <v>1049</v>
      </c>
      <c r="F7676" t="s">
        <v>477</v>
      </c>
      <c r="G7676" t="s">
        <v>477</v>
      </c>
      <c r="H7676" t="s">
        <v>55</v>
      </c>
      <c r="I7676" t="s">
        <v>477</v>
      </c>
      <c r="J7676" t="s">
        <v>1050</v>
      </c>
      <c r="K7676" s="1">
        <v>45554</v>
      </c>
      <c r="L7676" t="s">
        <v>1051</v>
      </c>
      <c r="M7676">
        <v>1</v>
      </c>
      <c r="N7676">
        <v>2</v>
      </c>
      <c r="O7676" t="s">
        <v>45</v>
      </c>
      <c r="Q7676" t="s">
        <v>45</v>
      </c>
      <c r="S7676" t="s">
        <v>45</v>
      </c>
      <c r="U7676" t="s">
        <v>45</v>
      </c>
      <c r="W7676" t="s">
        <v>45</v>
      </c>
      <c r="X7676">
        <v>12</v>
      </c>
      <c r="Y7676" t="s">
        <v>46</v>
      </c>
      <c r="Z7676">
        <v>7</v>
      </c>
      <c r="AA7676" t="s">
        <v>46</v>
      </c>
      <c r="AB7676">
        <v>2</v>
      </c>
      <c r="AC7676" t="s">
        <v>47</v>
      </c>
      <c r="AD7676">
        <v>1</v>
      </c>
      <c r="AE7676" t="s">
        <v>45</v>
      </c>
      <c r="AG7676" t="s">
        <v>45</v>
      </c>
      <c r="AI7676" t="s">
        <v>48</v>
      </c>
      <c r="AJ7676">
        <v>14</v>
      </c>
      <c r="AK7676" t="str">
        <f>_xlfn.XLOOKUP(Table_ExternalData_1[[#This Row],[Shop'[Shop Code']]],Sheet1!D:D,Sheet1!A:A)</f>
        <v>REGION 1 ALBERTO BLASCO</v>
      </c>
    </row>
    <row r="7677" spans="1:37" x14ac:dyDescent="0.3">
      <c r="A7677">
        <v>38</v>
      </c>
      <c r="B7677" t="s">
        <v>1047</v>
      </c>
      <c r="C7677" t="s">
        <v>1048</v>
      </c>
      <c r="D7677" t="s">
        <v>477</v>
      </c>
      <c r="E7677" t="s">
        <v>1049</v>
      </c>
      <c r="F7677" t="s">
        <v>477</v>
      </c>
      <c r="G7677" t="s">
        <v>477</v>
      </c>
      <c r="H7677" t="s">
        <v>55</v>
      </c>
      <c r="I7677" t="s">
        <v>477</v>
      </c>
      <c r="J7677" t="s">
        <v>1050</v>
      </c>
      <c r="K7677" s="1">
        <v>45551</v>
      </c>
      <c r="L7677" t="s">
        <v>1051</v>
      </c>
      <c r="N7677">
        <v>1</v>
      </c>
      <c r="O7677" t="s">
        <v>45</v>
      </c>
      <c r="P7677">
        <v>2</v>
      </c>
      <c r="Q7677" t="s">
        <v>45</v>
      </c>
      <c r="R7677">
        <v>2</v>
      </c>
      <c r="S7677" t="s">
        <v>45</v>
      </c>
      <c r="U7677" t="s">
        <v>45</v>
      </c>
      <c r="W7677" t="s">
        <v>45</v>
      </c>
      <c r="X7677">
        <v>12</v>
      </c>
      <c r="Y7677" t="s">
        <v>46</v>
      </c>
      <c r="Z7677">
        <v>9</v>
      </c>
      <c r="AA7677" t="s">
        <v>46</v>
      </c>
      <c r="AB7677">
        <v>1</v>
      </c>
      <c r="AC7677" t="s">
        <v>47</v>
      </c>
      <c r="AE7677" t="s">
        <v>45</v>
      </c>
      <c r="AF7677">
        <v>2</v>
      </c>
      <c r="AG7677" t="s">
        <v>45</v>
      </c>
      <c r="AH7677">
        <v>3805.44</v>
      </c>
      <c r="AI7677" t="s">
        <v>48</v>
      </c>
      <c r="AJ7677">
        <v>11</v>
      </c>
      <c r="AK7677" t="str">
        <f>_xlfn.XLOOKUP(Table_ExternalData_1[[#This Row],[Shop'[Shop Code']]],Sheet1!D:D,Sheet1!A:A)</f>
        <v>REGION 1 ALBERTO BLASCO</v>
      </c>
    </row>
    <row r="7678" spans="1:37" x14ac:dyDescent="0.3">
      <c r="A7678">
        <v>38</v>
      </c>
      <c r="B7678" t="s">
        <v>1047</v>
      </c>
      <c r="C7678" t="s">
        <v>1048</v>
      </c>
      <c r="D7678" t="s">
        <v>477</v>
      </c>
      <c r="E7678" t="s">
        <v>1049</v>
      </c>
      <c r="F7678" t="s">
        <v>477</v>
      </c>
      <c r="G7678" t="s">
        <v>477</v>
      </c>
      <c r="H7678" t="s">
        <v>55</v>
      </c>
      <c r="I7678" t="s">
        <v>477</v>
      </c>
      <c r="J7678" t="s">
        <v>1050</v>
      </c>
      <c r="K7678" s="1">
        <v>45555</v>
      </c>
      <c r="L7678" t="s">
        <v>1051</v>
      </c>
      <c r="M7678">
        <v>1</v>
      </c>
      <c r="O7678" t="s">
        <v>45</v>
      </c>
      <c r="P7678">
        <v>2</v>
      </c>
      <c r="Q7678" t="s">
        <v>45</v>
      </c>
      <c r="S7678" t="s">
        <v>45</v>
      </c>
      <c r="U7678" t="s">
        <v>45</v>
      </c>
      <c r="W7678" t="s">
        <v>45</v>
      </c>
      <c r="X7678">
        <v>10</v>
      </c>
      <c r="Y7678" t="s">
        <v>46</v>
      </c>
      <c r="Z7678">
        <v>7</v>
      </c>
      <c r="AA7678" t="s">
        <v>46</v>
      </c>
      <c r="AB7678">
        <v>3</v>
      </c>
      <c r="AC7678" t="s">
        <v>47</v>
      </c>
      <c r="AD7678">
        <v>4</v>
      </c>
      <c r="AE7678" t="s">
        <v>45</v>
      </c>
      <c r="AF7678">
        <v>1</v>
      </c>
      <c r="AG7678" t="s">
        <v>45</v>
      </c>
      <c r="AH7678">
        <v>2269.09</v>
      </c>
      <c r="AI7678" t="s">
        <v>48</v>
      </c>
      <c r="AJ7678">
        <v>15</v>
      </c>
      <c r="AK7678" t="str">
        <f>_xlfn.XLOOKUP(Table_ExternalData_1[[#This Row],[Shop'[Shop Code']]],Sheet1!D:D,Sheet1!A:A)</f>
        <v>REGION 1 ALBERTO BLASCO</v>
      </c>
    </row>
    <row r="7679" spans="1:37" x14ac:dyDescent="0.3">
      <c r="A7679">
        <v>38</v>
      </c>
      <c r="B7679" t="s">
        <v>2770</v>
      </c>
      <c r="C7679" t="s">
        <v>2771</v>
      </c>
      <c r="D7679" t="s">
        <v>179</v>
      </c>
      <c r="E7679" t="s">
        <v>180</v>
      </c>
      <c r="F7679" t="s">
        <v>181</v>
      </c>
      <c r="G7679" t="s">
        <v>182</v>
      </c>
      <c r="H7679" t="s">
        <v>183</v>
      </c>
      <c r="I7679" t="s">
        <v>74</v>
      </c>
      <c r="J7679" t="s">
        <v>75</v>
      </c>
      <c r="K7679" s="1">
        <v>45553</v>
      </c>
      <c r="L7679" t="s">
        <v>184</v>
      </c>
      <c r="O7679" t="s">
        <v>45</v>
      </c>
      <c r="Q7679" t="s">
        <v>45</v>
      </c>
      <c r="S7679" t="s">
        <v>45</v>
      </c>
      <c r="U7679" t="s">
        <v>45</v>
      </c>
      <c r="W7679" t="s">
        <v>45</v>
      </c>
      <c r="Y7679" t="s">
        <v>46</v>
      </c>
      <c r="AA7679" t="s">
        <v>46</v>
      </c>
      <c r="AB7679">
        <v>1</v>
      </c>
      <c r="AC7679" t="s">
        <v>47</v>
      </c>
      <c r="AE7679" t="s">
        <v>45</v>
      </c>
      <c r="AG7679" t="s">
        <v>45</v>
      </c>
      <c r="AI7679" t="s">
        <v>48</v>
      </c>
      <c r="AJ7679">
        <v>13</v>
      </c>
      <c r="AK7679" t="e">
        <f>_xlfn.XLOOKUP(Table_ExternalData_1[[#This Row],[Shop'[Shop Code']]],Sheet1!D:D,Sheet1!A:A)</f>
        <v>#N/A</v>
      </c>
    </row>
    <row r="7680" spans="1:37" x14ac:dyDescent="0.3">
      <c r="A7680">
        <v>38</v>
      </c>
      <c r="B7680" t="s">
        <v>2770</v>
      </c>
      <c r="C7680" t="s">
        <v>2771</v>
      </c>
      <c r="D7680" t="s">
        <v>179</v>
      </c>
      <c r="E7680" t="s">
        <v>180</v>
      </c>
      <c r="F7680" t="s">
        <v>181</v>
      </c>
      <c r="G7680" t="s">
        <v>182</v>
      </c>
      <c r="H7680" t="s">
        <v>183</v>
      </c>
      <c r="I7680" t="s">
        <v>74</v>
      </c>
      <c r="J7680" t="s">
        <v>75</v>
      </c>
      <c r="K7680" s="1">
        <v>45551</v>
      </c>
      <c r="L7680" t="s">
        <v>184</v>
      </c>
      <c r="O7680" t="s">
        <v>45</v>
      </c>
      <c r="Q7680" t="s">
        <v>45</v>
      </c>
      <c r="S7680" t="s">
        <v>45</v>
      </c>
      <c r="U7680" t="s">
        <v>45</v>
      </c>
      <c r="W7680" t="s">
        <v>45</v>
      </c>
      <c r="X7680">
        <v>1</v>
      </c>
      <c r="Y7680" t="s">
        <v>46</v>
      </c>
      <c r="AA7680" t="s">
        <v>46</v>
      </c>
      <c r="AB7680">
        <v>1</v>
      </c>
      <c r="AC7680" t="s">
        <v>47</v>
      </c>
      <c r="AE7680" t="s">
        <v>45</v>
      </c>
      <c r="AG7680" t="s">
        <v>45</v>
      </c>
      <c r="AI7680" t="s">
        <v>48</v>
      </c>
      <c r="AJ7680">
        <v>11</v>
      </c>
      <c r="AK7680" t="e">
        <f>_xlfn.XLOOKUP(Table_ExternalData_1[[#This Row],[Shop'[Shop Code']]],Sheet1!D:D,Sheet1!A:A)</f>
        <v>#N/A</v>
      </c>
    </row>
    <row r="7681" spans="1:37" x14ac:dyDescent="0.3">
      <c r="A7681">
        <v>38</v>
      </c>
      <c r="B7681" t="s">
        <v>1052</v>
      </c>
      <c r="C7681" t="s">
        <v>1053</v>
      </c>
      <c r="D7681" t="s">
        <v>305</v>
      </c>
      <c r="E7681" t="s">
        <v>306</v>
      </c>
      <c r="F7681" t="s">
        <v>307</v>
      </c>
      <c r="G7681" t="s">
        <v>1054</v>
      </c>
      <c r="H7681" t="s">
        <v>55</v>
      </c>
      <c r="I7681" t="s">
        <v>56</v>
      </c>
      <c r="J7681" t="s">
        <v>57</v>
      </c>
      <c r="K7681" s="1">
        <v>45551</v>
      </c>
      <c r="L7681" t="s">
        <v>1055</v>
      </c>
      <c r="M7681">
        <v>3</v>
      </c>
      <c r="N7681">
        <v>1</v>
      </c>
      <c r="O7681" t="s">
        <v>45</v>
      </c>
      <c r="Q7681" t="s">
        <v>45</v>
      </c>
      <c r="S7681" t="s">
        <v>45</v>
      </c>
      <c r="T7681">
        <v>2</v>
      </c>
      <c r="U7681" t="s">
        <v>45</v>
      </c>
      <c r="V7681">
        <v>2</v>
      </c>
      <c r="W7681" t="s">
        <v>45</v>
      </c>
      <c r="X7681">
        <v>33</v>
      </c>
      <c r="Y7681" t="s">
        <v>46</v>
      </c>
      <c r="Z7681">
        <v>21</v>
      </c>
      <c r="AA7681" t="s">
        <v>46</v>
      </c>
      <c r="AB7681">
        <v>11</v>
      </c>
      <c r="AC7681" t="s">
        <v>47</v>
      </c>
      <c r="AE7681" t="s">
        <v>45</v>
      </c>
      <c r="AF7681">
        <v>2</v>
      </c>
      <c r="AG7681" t="s">
        <v>45</v>
      </c>
      <c r="AH7681">
        <v>2787.26</v>
      </c>
      <c r="AI7681" t="s">
        <v>48</v>
      </c>
      <c r="AJ7681">
        <v>11</v>
      </c>
      <c r="AK7681" t="str">
        <f>_xlfn.XLOOKUP(Table_ExternalData_1[[#This Row],[Shop'[Shop Code']]],Sheet1!D:D,Sheet1!A:A)</f>
        <v>REGION 1 ALBERTO BLASCO</v>
      </c>
    </row>
    <row r="7682" spans="1:37" x14ac:dyDescent="0.3">
      <c r="A7682">
        <v>38</v>
      </c>
      <c r="B7682" t="s">
        <v>1052</v>
      </c>
      <c r="C7682" t="s">
        <v>1053</v>
      </c>
      <c r="D7682" t="s">
        <v>305</v>
      </c>
      <c r="E7682" t="s">
        <v>306</v>
      </c>
      <c r="F7682" t="s">
        <v>307</v>
      </c>
      <c r="G7682" t="s">
        <v>1054</v>
      </c>
      <c r="H7682" t="s">
        <v>55</v>
      </c>
      <c r="I7682" t="s">
        <v>56</v>
      </c>
      <c r="J7682" t="s">
        <v>57</v>
      </c>
      <c r="K7682" s="1">
        <v>45554</v>
      </c>
      <c r="L7682" t="s">
        <v>1055</v>
      </c>
      <c r="M7682">
        <v>7</v>
      </c>
      <c r="N7682">
        <v>4</v>
      </c>
      <c r="O7682" t="s">
        <v>45</v>
      </c>
      <c r="Q7682" t="s">
        <v>45</v>
      </c>
      <c r="S7682" t="s">
        <v>45</v>
      </c>
      <c r="T7682">
        <v>2</v>
      </c>
      <c r="U7682" t="s">
        <v>45</v>
      </c>
      <c r="V7682">
        <v>2</v>
      </c>
      <c r="W7682" t="s">
        <v>45</v>
      </c>
      <c r="X7682">
        <v>22</v>
      </c>
      <c r="Y7682" t="s">
        <v>46</v>
      </c>
      <c r="Z7682">
        <v>19</v>
      </c>
      <c r="AA7682" t="s">
        <v>46</v>
      </c>
      <c r="AB7682">
        <v>9</v>
      </c>
      <c r="AC7682" t="s">
        <v>47</v>
      </c>
      <c r="AE7682" t="s">
        <v>45</v>
      </c>
      <c r="AF7682">
        <v>2</v>
      </c>
      <c r="AG7682" t="s">
        <v>45</v>
      </c>
      <c r="AH7682">
        <v>3818.18</v>
      </c>
      <c r="AI7682" t="s">
        <v>48</v>
      </c>
      <c r="AJ7682">
        <v>14</v>
      </c>
      <c r="AK7682" t="str">
        <f>_xlfn.XLOOKUP(Table_ExternalData_1[[#This Row],[Shop'[Shop Code']]],Sheet1!D:D,Sheet1!A:A)</f>
        <v>REGION 1 ALBERTO BLASCO</v>
      </c>
    </row>
    <row r="7683" spans="1:37" x14ac:dyDescent="0.3">
      <c r="A7683">
        <v>38</v>
      </c>
      <c r="B7683" t="s">
        <v>1052</v>
      </c>
      <c r="C7683" t="s">
        <v>1053</v>
      </c>
      <c r="D7683" t="s">
        <v>305</v>
      </c>
      <c r="E7683" t="s">
        <v>306</v>
      </c>
      <c r="F7683" t="s">
        <v>307</v>
      </c>
      <c r="G7683" t="s">
        <v>1054</v>
      </c>
      <c r="H7683" t="s">
        <v>55</v>
      </c>
      <c r="I7683" t="s">
        <v>56</v>
      </c>
      <c r="J7683" t="s">
        <v>57</v>
      </c>
      <c r="K7683" s="1">
        <v>45553</v>
      </c>
      <c r="L7683" t="s">
        <v>1055</v>
      </c>
      <c r="M7683">
        <v>3</v>
      </c>
      <c r="N7683">
        <v>2</v>
      </c>
      <c r="O7683" t="s">
        <v>45</v>
      </c>
      <c r="Q7683" t="s">
        <v>45</v>
      </c>
      <c r="S7683" t="s">
        <v>45</v>
      </c>
      <c r="U7683" t="s">
        <v>45</v>
      </c>
      <c r="W7683" t="s">
        <v>45</v>
      </c>
      <c r="X7683">
        <v>22</v>
      </c>
      <c r="Y7683" t="s">
        <v>46</v>
      </c>
      <c r="Z7683">
        <v>21</v>
      </c>
      <c r="AA7683" t="s">
        <v>46</v>
      </c>
      <c r="AB7683">
        <v>7</v>
      </c>
      <c r="AC7683" t="s">
        <v>47</v>
      </c>
      <c r="AD7683">
        <v>1</v>
      </c>
      <c r="AE7683" t="s">
        <v>45</v>
      </c>
      <c r="AG7683" t="s">
        <v>45</v>
      </c>
      <c r="AI7683" t="s">
        <v>48</v>
      </c>
      <c r="AJ7683">
        <v>13</v>
      </c>
      <c r="AK7683" t="str">
        <f>_xlfn.XLOOKUP(Table_ExternalData_1[[#This Row],[Shop'[Shop Code']]],Sheet1!D:D,Sheet1!A:A)</f>
        <v>REGION 1 ALBERTO BLASCO</v>
      </c>
    </row>
    <row r="7684" spans="1:37" x14ac:dyDescent="0.3">
      <c r="A7684">
        <v>38</v>
      </c>
      <c r="B7684" t="s">
        <v>1052</v>
      </c>
      <c r="C7684" t="s">
        <v>1053</v>
      </c>
      <c r="D7684" t="s">
        <v>305</v>
      </c>
      <c r="E7684" t="s">
        <v>306</v>
      </c>
      <c r="F7684" t="s">
        <v>307</v>
      </c>
      <c r="G7684" t="s">
        <v>1054</v>
      </c>
      <c r="H7684" t="s">
        <v>55</v>
      </c>
      <c r="I7684" t="s">
        <v>56</v>
      </c>
      <c r="J7684" t="s">
        <v>57</v>
      </c>
      <c r="K7684" s="1">
        <v>45552</v>
      </c>
      <c r="L7684" t="s">
        <v>1055</v>
      </c>
      <c r="M7684">
        <v>2</v>
      </c>
      <c r="N7684">
        <v>3</v>
      </c>
      <c r="O7684" t="s">
        <v>45</v>
      </c>
      <c r="Q7684" t="s">
        <v>45</v>
      </c>
      <c r="S7684" t="s">
        <v>45</v>
      </c>
      <c r="U7684" t="s">
        <v>45</v>
      </c>
      <c r="V7684">
        <v>2</v>
      </c>
      <c r="W7684" t="s">
        <v>45</v>
      </c>
      <c r="X7684">
        <v>18</v>
      </c>
      <c r="Y7684" t="s">
        <v>46</v>
      </c>
      <c r="Z7684">
        <v>15</v>
      </c>
      <c r="AA7684" t="s">
        <v>46</v>
      </c>
      <c r="AB7684">
        <v>9</v>
      </c>
      <c r="AC7684" t="s">
        <v>47</v>
      </c>
      <c r="AD7684">
        <v>0</v>
      </c>
      <c r="AE7684" t="s">
        <v>45</v>
      </c>
      <c r="AF7684">
        <v>2</v>
      </c>
      <c r="AG7684" t="s">
        <v>45</v>
      </c>
      <c r="AH7684">
        <v>3636.36</v>
      </c>
      <c r="AI7684" t="s">
        <v>48</v>
      </c>
      <c r="AJ7684">
        <v>12</v>
      </c>
      <c r="AK7684" t="str">
        <f>_xlfn.XLOOKUP(Table_ExternalData_1[[#This Row],[Shop'[Shop Code']]],Sheet1!D:D,Sheet1!A:A)</f>
        <v>REGION 1 ALBERTO BLASCO</v>
      </c>
    </row>
    <row r="7685" spans="1:37" x14ac:dyDescent="0.3">
      <c r="A7685">
        <v>38</v>
      </c>
      <c r="B7685" t="s">
        <v>1052</v>
      </c>
      <c r="C7685" t="s">
        <v>1053</v>
      </c>
      <c r="D7685" t="s">
        <v>305</v>
      </c>
      <c r="E7685" t="s">
        <v>306</v>
      </c>
      <c r="F7685" t="s">
        <v>307</v>
      </c>
      <c r="G7685" t="s">
        <v>1054</v>
      </c>
      <c r="H7685" t="s">
        <v>55</v>
      </c>
      <c r="I7685" t="s">
        <v>56</v>
      </c>
      <c r="J7685" t="s">
        <v>57</v>
      </c>
      <c r="K7685" s="1">
        <v>45555</v>
      </c>
      <c r="L7685" t="s">
        <v>1055</v>
      </c>
      <c r="M7685">
        <v>3</v>
      </c>
      <c r="N7685">
        <v>2</v>
      </c>
      <c r="O7685" t="s">
        <v>45</v>
      </c>
      <c r="P7685">
        <v>2</v>
      </c>
      <c r="Q7685" t="s">
        <v>45</v>
      </c>
      <c r="S7685" t="s">
        <v>45</v>
      </c>
      <c r="U7685" t="s">
        <v>45</v>
      </c>
      <c r="W7685" t="s">
        <v>45</v>
      </c>
      <c r="X7685">
        <v>17</v>
      </c>
      <c r="Y7685" t="s">
        <v>46</v>
      </c>
      <c r="Z7685">
        <v>14</v>
      </c>
      <c r="AA7685" t="s">
        <v>46</v>
      </c>
      <c r="AB7685">
        <v>4</v>
      </c>
      <c r="AC7685" t="s">
        <v>47</v>
      </c>
      <c r="AE7685" t="s">
        <v>45</v>
      </c>
      <c r="AG7685" t="s">
        <v>45</v>
      </c>
      <c r="AI7685" t="s">
        <v>48</v>
      </c>
      <c r="AJ7685">
        <v>15</v>
      </c>
      <c r="AK7685" t="str">
        <f>_xlfn.XLOOKUP(Table_ExternalData_1[[#This Row],[Shop'[Shop Code']]],Sheet1!D:D,Sheet1!A:A)</f>
        <v>REGION 1 ALBERTO BLASCO</v>
      </c>
    </row>
    <row r="7686" spans="1:37" x14ac:dyDescent="0.3">
      <c r="A7686">
        <v>38</v>
      </c>
      <c r="B7686" t="s">
        <v>1056</v>
      </c>
      <c r="C7686" t="s">
        <v>1057</v>
      </c>
      <c r="D7686" t="s">
        <v>233</v>
      </c>
      <c r="E7686" t="s">
        <v>234</v>
      </c>
      <c r="F7686" t="s">
        <v>235</v>
      </c>
      <c r="G7686" t="s">
        <v>1058</v>
      </c>
      <c r="H7686" t="s">
        <v>73</v>
      </c>
      <c r="I7686" t="s">
        <v>74</v>
      </c>
      <c r="J7686" t="s">
        <v>75</v>
      </c>
      <c r="K7686" s="1">
        <v>45554</v>
      </c>
      <c r="L7686" t="s">
        <v>1059</v>
      </c>
      <c r="M7686">
        <v>2</v>
      </c>
      <c r="O7686" t="s">
        <v>45</v>
      </c>
      <c r="P7686">
        <v>2</v>
      </c>
      <c r="Q7686" t="s">
        <v>45</v>
      </c>
      <c r="S7686" t="s">
        <v>45</v>
      </c>
      <c r="U7686" t="s">
        <v>45</v>
      </c>
      <c r="W7686" t="s">
        <v>45</v>
      </c>
      <c r="X7686">
        <v>15</v>
      </c>
      <c r="Y7686" t="s">
        <v>46</v>
      </c>
      <c r="Z7686">
        <v>11</v>
      </c>
      <c r="AA7686" t="s">
        <v>46</v>
      </c>
      <c r="AB7686">
        <v>2</v>
      </c>
      <c r="AC7686" t="s">
        <v>47</v>
      </c>
      <c r="AD7686">
        <v>6</v>
      </c>
      <c r="AE7686" t="s">
        <v>45</v>
      </c>
      <c r="AG7686" t="s">
        <v>45</v>
      </c>
      <c r="AI7686" t="s">
        <v>48</v>
      </c>
      <c r="AJ7686">
        <v>14</v>
      </c>
      <c r="AK7686" t="str">
        <f>_xlfn.XLOOKUP(Table_ExternalData_1[[#This Row],[Shop'[Shop Code']]],Sheet1!D:D,Sheet1!A:A)</f>
        <v>REGION 3 EDUARDO CAMACHO</v>
      </c>
    </row>
    <row r="7687" spans="1:37" x14ac:dyDescent="0.3">
      <c r="A7687">
        <v>38</v>
      </c>
      <c r="B7687" t="s">
        <v>1056</v>
      </c>
      <c r="C7687" t="s">
        <v>1057</v>
      </c>
      <c r="D7687" t="s">
        <v>233</v>
      </c>
      <c r="E7687" t="s">
        <v>234</v>
      </c>
      <c r="F7687" t="s">
        <v>235</v>
      </c>
      <c r="G7687" t="s">
        <v>1058</v>
      </c>
      <c r="H7687" t="s">
        <v>73</v>
      </c>
      <c r="I7687" t="s">
        <v>74</v>
      </c>
      <c r="J7687" t="s">
        <v>75</v>
      </c>
      <c r="K7687" s="1">
        <v>45555</v>
      </c>
      <c r="L7687" t="s">
        <v>1059</v>
      </c>
      <c r="M7687">
        <v>5</v>
      </c>
      <c r="N7687">
        <v>2</v>
      </c>
      <c r="O7687" t="s">
        <v>45</v>
      </c>
      <c r="Q7687" t="s">
        <v>45</v>
      </c>
      <c r="S7687" t="s">
        <v>45</v>
      </c>
      <c r="U7687" t="s">
        <v>45</v>
      </c>
      <c r="W7687" t="s">
        <v>45</v>
      </c>
      <c r="X7687">
        <v>13</v>
      </c>
      <c r="Y7687" t="s">
        <v>46</v>
      </c>
      <c r="Z7687">
        <v>9</v>
      </c>
      <c r="AA7687" t="s">
        <v>46</v>
      </c>
      <c r="AB7687">
        <v>3</v>
      </c>
      <c r="AC7687" t="s">
        <v>47</v>
      </c>
      <c r="AD7687">
        <v>2</v>
      </c>
      <c r="AE7687" t="s">
        <v>45</v>
      </c>
      <c r="AG7687" t="s">
        <v>45</v>
      </c>
      <c r="AI7687" t="s">
        <v>48</v>
      </c>
      <c r="AJ7687">
        <v>15</v>
      </c>
      <c r="AK7687" t="str">
        <f>_xlfn.XLOOKUP(Table_ExternalData_1[[#This Row],[Shop'[Shop Code']]],Sheet1!D:D,Sheet1!A:A)</f>
        <v>REGION 3 EDUARDO CAMACHO</v>
      </c>
    </row>
    <row r="7688" spans="1:37" x14ac:dyDescent="0.3">
      <c r="A7688">
        <v>38</v>
      </c>
      <c r="B7688" t="s">
        <v>1056</v>
      </c>
      <c r="C7688" t="s">
        <v>1057</v>
      </c>
      <c r="D7688" t="s">
        <v>233</v>
      </c>
      <c r="E7688" t="s">
        <v>234</v>
      </c>
      <c r="F7688" t="s">
        <v>235</v>
      </c>
      <c r="G7688" t="s">
        <v>1058</v>
      </c>
      <c r="H7688" t="s">
        <v>73</v>
      </c>
      <c r="I7688" t="s">
        <v>74</v>
      </c>
      <c r="J7688" t="s">
        <v>75</v>
      </c>
      <c r="K7688" s="1">
        <v>45553</v>
      </c>
      <c r="L7688" t="s">
        <v>1059</v>
      </c>
      <c r="M7688">
        <v>2</v>
      </c>
      <c r="O7688" t="s">
        <v>45</v>
      </c>
      <c r="Q7688" t="s">
        <v>45</v>
      </c>
      <c r="S7688" t="s">
        <v>45</v>
      </c>
      <c r="U7688" t="s">
        <v>45</v>
      </c>
      <c r="W7688" t="s">
        <v>45</v>
      </c>
      <c r="X7688">
        <v>16</v>
      </c>
      <c r="Y7688" t="s">
        <v>46</v>
      </c>
      <c r="Z7688">
        <v>12</v>
      </c>
      <c r="AA7688" t="s">
        <v>46</v>
      </c>
      <c r="AB7688">
        <v>9</v>
      </c>
      <c r="AC7688" t="s">
        <v>47</v>
      </c>
      <c r="AE7688" t="s">
        <v>45</v>
      </c>
      <c r="AG7688" t="s">
        <v>45</v>
      </c>
      <c r="AI7688" t="s">
        <v>48</v>
      </c>
      <c r="AJ7688">
        <v>13</v>
      </c>
      <c r="AK7688" t="str">
        <f>_xlfn.XLOOKUP(Table_ExternalData_1[[#This Row],[Shop'[Shop Code']]],Sheet1!D:D,Sheet1!A:A)</f>
        <v>REGION 3 EDUARDO CAMACHO</v>
      </c>
    </row>
    <row r="7689" spans="1:37" x14ac:dyDescent="0.3">
      <c r="A7689">
        <v>38</v>
      </c>
      <c r="B7689" t="s">
        <v>1056</v>
      </c>
      <c r="C7689" t="s">
        <v>1057</v>
      </c>
      <c r="D7689" t="s">
        <v>233</v>
      </c>
      <c r="E7689" t="s">
        <v>234</v>
      </c>
      <c r="F7689" t="s">
        <v>235</v>
      </c>
      <c r="G7689" t="s">
        <v>1058</v>
      </c>
      <c r="H7689" t="s">
        <v>73</v>
      </c>
      <c r="I7689" t="s">
        <v>74</v>
      </c>
      <c r="J7689" t="s">
        <v>75</v>
      </c>
      <c r="K7689" s="1">
        <v>45551</v>
      </c>
      <c r="L7689" t="s">
        <v>1059</v>
      </c>
      <c r="M7689">
        <v>1</v>
      </c>
      <c r="O7689" t="s">
        <v>45</v>
      </c>
      <c r="P7689">
        <v>1</v>
      </c>
      <c r="Q7689" t="s">
        <v>45</v>
      </c>
      <c r="S7689" t="s">
        <v>45</v>
      </c>
      <c r="U7689" t="s">
        <v>45</v>
      </c>
      <c r="W7689" t="s">
        <v>45</v>
      </c>
      <c r="X7689">
        <v>19</v>
      </c>
      <c r="Y7689" t="s">
        <v>46</v>
      </c>
      <c r="Z7689">
        <v>6</v>
      </c>
      <c r="AA7689" t="s">
        <v>46</v>
      </c>
      <c r="AB7689">
        <v>1</v>
      </c>
      <c r="AC7689" t="s">
        <v>47</v>
      </c>
      <c r="AE7689" t="s">
        <v>45</v>
      </c>
      <c r="AG7689" t="s">
        <v>45</v>
      </c>
      <c r="AI7689" t="s">
        <v>48</v>
      </c>
      <c r="AJ7689">
        <v>11</v>
      </c>
      <c r="AK7689" t="str">
        <f>_xlfn.XLOOKUP(Table_ExternalData_1[[#This Row],[Shop'[Shop Code']]],Sheet1!D:D,Sheet1!A:A)</f>
        <v>REGION 3 EDUARDO CAMACHO</v>
      </c>
    </row>
    <row r="7690" spans="1:37" x14ac:dyDescent="0.3">
      <c r="A7690">
        <v>38</v>
      </c>
      <c r="B7690" t="s">
        <v>1056</v>
      </c>
      <c r="C7690" t="s">
        <v>1057</v>
      </c>
      <c r="D7690" t="s">
        <v>233</v>
      </c>
      <c r="E7690" t="s">
        <v>234</v>
      </c>
      <c r="F7690" t="s">
        <v>235</v>
      </c>
      <c r="G7690" t="s">
        <v>1058</v>
      </c>
      <c r="H7690" t="s">
        <v>73</v>
      </c>
      <c r="I7690" t="s">
        <v>74</v>
      </c>
      <c r="J7690" t="s">
        <v>75</v>
      </c>
      <c r="K7690" s="1">
        <v>45552</v>
      </c>
      <c r="L7690" t="s">
        <v>1059</v>
      </c>
      <c r="M7690">
        <v>3</v>
      </c>
      <c r="N7690">
        <v>6</v>
      </c>
      <c r="O7690" t="s">
        <v>45</v>
      </c>
      <c r="P7690">
        <v>2</v>
      </c>
      <c r="Q7690" t="s">
        <v>45</v>
      </c>
      <c r="S7690" t="s">
        <v>45</v>
      </c>
      <c r="U7690" t="s">
        <v>45</v>
      </c>
      <c r="W7690" t="s">
        <v>45</v>
      </c>
      <c r="X7690">
        <v>12</v>
      </c>
      <c r="Y7690" t="s">
        <v>46</v>
      </c>
      <c r="Z7690">
        <v>7</v>
      </c>
      <c r="AA7690" t="s">
        <v>46</v>
      </c>
      <c r="AB7690">
        <v>6</v>
      </c>
      <c r="AC7690" t="s">
        <v>47</v>
      </c>
      <c r="AE7690" t="s">
        <v>45</v>
      </c>
      <c r="AG7690" t="s">
        <v>45</v>
      </c>
      <c r="AI7690" t="s">
        <v>48</v>
      </c>
      <c r="AJ7690">
        <v>12</v>
      </c>
      <c r="AK7690" t="str">
        <f>_xlfn.XLOOKUP(Table_ExternalData_1[[#This Row],[Shop'[Shop Code']]],Sheet1!D:D,Sheet1!A:A)</f>
        <v>REGION 3 EDUARDO CAMACHO</v>
      </c>
    </row>
    <row r="7691" spans="1:37" x14ac:dyDescent="0.3">
      <c r="A7691">
        <v>38</v>
      </c>
      <c r="B7691" t="s">
        <v>1060</v>
      </c>
      <c r="C7691" t="s">
        <v>1061</v>
      </c>
      <c r="D7691" t="s">
        <v>127</v>
      </c>
      <c r="E7691" t="s">
        <v>128</v>
      </c>
      <c r="F7691" t="s">
        <v>129</v>
      </c>
      <c r="G7691" t="s">
        <v>1062</v>
      </c>
      <c r="H7691" t="s">
        <v>131</v>
      </c>
      <c r="I7691" t="s">
        <v>74</v>
      </c>
      <c r="J7691" t="s">
        <v>75</v>
      </c>
      <c r="K7691" s="1">
        <v>45556</v>
      </c>
      <c r="L7691" t="s">
        <v>1063</v>
      </c>
      <c r="O7691" t="s">
        <v>45</v>
      </c>
      <c r="Q7691" t="s">
        <v>45</v>
      </c>
      <c r="S7691" t="s">
        <v>45</v>
      </c>
      <c r="U7691" t="s">
        <v>45</v>
      </c>
      <c r="W7691" t="s">
        <v>45</v>
      </c>
      <c r="X7691">
        <v>1</v>
      </c>
      <c r="Y7691" t="s">
        <v>46</v>
      </c>
      <c r="AA7691" t="s">
        <v>46</v>
      </c>
      <c r="AC7691" t="s">
        <v>47</v>
      </c>
      <c r="AE7691" t="s">
        <v>45</v>
      </c>
      <c r="AG7691" t="s">
        <v>45</v>
      </c>
      <c r="AI7691" t="s">
        <v>48</v>
      </c>
      <c r="AJ7691">
        <v>15</v>
      </c>
      <c r="AK7691" t="str">
        <f>_xlfn.XLOOKUP(Table_ExternalData_1[[#This Row],[Shop'[Shop Code']]],Sheet1!D:D,Sheet1!A:A)</f>
        <v>REGION 3 EDUARDO CAMACHO</v>
      </c>
    </row>
    <row r="7692" spans="1:37" x14ac:dyDescent="0.3">
      <c r="A7692">
        <v>38</v>
      </c>
      <c r="B7692" t="s">
        <v>1060</v>
      </c>
      <c r="C7692" t="s">
        <v>1061</v>
      </c>
      <c r="D7692" t="s">
        <v>127</v>
      </c>
      <c r="E7692" t="s">
        <v>128</v>
      </c>
      <c r="F7692" t="s">
        <v>129</v>
      </c>
      <c r="G7692" t="s">
        <v>1062</v>
      </c>
      <c r="H7692" t="s">
        <v>131</v>
      </c>
      <c r="I7692" t="s">
        <v>74</v>
      </c>
      <c r="J7692" t="s">
        <v>75</v>
      </c>
      <c r="K7692" s="1">
        <v>45552</v>
      </c>
      <c r="L7692" t="s">
        <v>1063</v>
      </c>
      <c r="M7692">
        <v>4</v>
      </c>
      <c r="O7692" t="s">
        <v>45</v>
      </c>
      <c r="P7692">
        <v>3</v>
      </c>
      <c r="Q7692" t="s">
        <v>45</v>
      </c>
      <c r="S7692" t="s">
        <v>45</v>
      </c>
      <c r="U7692" t="s">
        <v>45</v>
      </c>
      <c r="W7692" t="s">
        <v>45</v>
      </c>
      <c r="X7692">
        <v>44</v>
      </c>
      <c r="Y7692" t="s">
        <v>46</v>
      </c>
      <c r="Z7692">
        <v>34</v>
      </c>
      <c r="AA7692" t="s">
        <v>46</v>
      </c>
      <c r="AB7692">
        <v>7</v>
      </c>
      <c r="AC7692" t="s">
        <v>47</v>
      </c>
      <c r="AD7692">
        <v>2</v>
      </c>
      <c r="AE7692" t="s">
        <v>45</v>
      </c>
      <c r="AF7692">
        <v>2</v>
      </c>
      <c r="AG7692" t="s">
        <v>45</v>
      </c>
      <c r="AH7692">
        <v>3636.3635253906255</v>
      </c>
      <c r="AI7692" t="s">
        <v>48</v>
      </c>
      <c r="AJ7692">
        <v>12</v>
      </c>
      <c r="AK7692" t="str">
        <f>_xlfn.XLOOKUP(Table_ExternalData_1[[#This Row],[Shop'[Shop Code']]],Sheet1!D:D,Sheet1!A:A)</f>
        <v>REGION 3 EDUARDO CAMACHO</v>
      </c>
    </row>
    <row r="7693" spans="1:37" x14ac:dyDescent="0.3">
      <c r="A7693">
        <v>38</v>
      </c>
      <c r="B7693" t="s">
        <v>1060</v>
      </c>
      <c r="C7693" t="s">
        <v>1061</v>
      </c>
      <c r="D7693" t="s">
        <v>127</v>
      </c>
      <c r="E7693" t="s">
        <v>128</v>
      </c>
      <c r="F7693" t="s">
        <v>129</v>
      </c>
      <c r="G7693" t="s">
        <v>1062</v>
      </c>
      <c r="H7693" t="s">
        <v>131</v>
      </c>
      <c r="I7693" t="s">
        <v>74</v>
      </c>
      <c r="J7693" t="s">
        <v>75</v>
      </c>
      <c r="K7693" s="1">
        <v>45555</v>
      </c>
      <c r="L7693" t="s">
        <v>1063</v>
      </c>
      <c r="M7693">
        <v>6</v>
      </c>
      <c r="N7693">
        <v>2</v>
      </c>
      <c r="O7693" t="s">
        <v>45</v>
      </c>
      <c r="P7693">
        <v>3</v>
      </c>
      <c r="Q7693" t="s">
        <v>45</v>
      </c>
      <c r="S7693" t="s">
        <v>45</v>
      </c>
      <c r="U7693" t="s">
        <v>45</v>
      </c>
      <c r="W7693" t="s">
        <v>45</v>
      </c>
      <c r="X7693">
        <v>53</v>
      </c>
      <c r="Y7693" t="s">
        <v>46</v>
      </c>
      <c r="Z7693">
        <v>36</v>
      </c>
      <c r="AA7693" t="s">
        <v>46</v>
      </c>
      <c r="AB7693">
        <v>4</v>
      </c>
      <c r="AC7693" t="s">
        <v>47</v>
      </c>
      <c r="AD7693">
        <v>1</v>
      </c>
      <c r="AE7693" t="s">
        <v>45</v>
      </c>
      <c r="AF7693">
        <v>4</v>
      </c>
      <c r="AG7693" t="s">
        <v>45</v>
      </c>
      <c r="AH7693">
        <v>7799.0908203125</v>
      </c>
      <c r="AI7693" t="s">
        <v>48</v>
      </c>
      <c r="AJ7693">
        <v>15</v>
      </c>
      <c r="AK7693" t="str">
        <f>_xlfn.XLOOKUP(Table_ExternalData_1[[#This Row],[Shop'[Shop Code']]],Sheet1!D:D,Sheet1!A:A)</f>
        <v>REGION 3 EDUARDO CAMACHO</v>
      </c>
    </row>
    <row r="7694" spans="1:37" x14ac:dyDescent="0.3">
      <c r="A7694">
        <v>38</v>
      </c>
      <c r="B7694" t="s">
        <v>1060</v>
      </c>
      <c r="C7694" t="s">
        <v>1061</v>
      </c>
      <c r="D7694" t="s">
        <v>127</v>
      </c>
      <c r="E7694" t="s">
        <v>128</v>
      </c>
      <c r="F7694" t="s">
        <v>129</v>
      </c>
      <c r="G7694" t="s">
        <v>1062</v>
      </c>
      <c r="H7694" t="s">
        <v>131</v>
      </c>
      <c r="I7694" t="s">
        <v>74</v>
      </c>
      <c r="J7694" t="s">
        <v>75</v>
      </c>
      <c r="K7694" s="1">
        <v>45554</v>
      </c>
      <c r="L7694" t="s">
        <v>1063</v>
      </c>
      <c r="M7694">
        <v>7</v>
      </c>
      <c r="N7694">
        <v>2</v>
      </c>
      <c r="O7694" t="s">
        <v>45</v>
      </c>
      <c r="Q7694" t="s">
        <v>45</v>
      </c>
      <c r="S7694" t="s">
        <v>45</v>
      </c>
      <c r="U7694" t="s">
        <v>45</v>
      </c>
      <c r="W7694" t="s">
        <v>45</v>
      </c>
      <c r="X7694">
        <v>43</v>
      </c>
      <c r="Y7694" t="s">
        <v>46</v>
      </c>
      <c r="Z7694">
        <v>38</v>
      </c>
      <c r="AA7694" t="s">
        <v>46</v>
      </c>
      <c r="AB7694">
        <v>6</v>
      </c>
      <c r="AC7694" t="s">
        <v>47</v>
      </c>
      <c r="AD7694">
        <v>2</v>
      </c>
      <c r="AE7694" t="s">
        <v>45</v>
      </c>
      <c r="AG7694" t="s">
        <v>45</v>
      </c>
      <c r="AI7694" t="s">
        <v>48</v>
      </c>
      <c r="AJ7694">
        <v>14</v>
      </c>
      <c r="AK7694" t="str">
        <f>_xlfn.XLOOKUP(Table_ExternalData_1[[#This Row],[Shop'[Shop Code']]],Sheet1!D:D,Sheet1!A:A)</f>
        <v>REGION 3 EDUARDO CAMACHO</v>
      </c>
    </row>
    <row r="7695" spans="1:37" x14ac:dyDescent="0.3">
      <c r="A7695">
        <v>38</v>
      </c>
      <c r="B7695" t="s">
        <v>1060</v>
      </c>
      <c r="C7695" t="s">
        <v>1061</v>
      </c>
      <c r="D7695" t="s">
        <v>127</v>
      </c>
      <c r="E7695" t="s">
        <v>128</v>
      </c>
      <c r="F7695" t="s">
        <v>129</v>
      </c>
      <c r="G7695" t="s">
        <v>1062</v>
      </c>
      <c r="H7695" t="s">
        <v>131</v>
      </c>
      <c r="I7695" t="s">
        <v>74</v>
      </c>
      <c r="J7695" t="s">
        <v>75</v>
      </c>
      <c r="K7695" s="1">
        <v>45553</v>
      </c>
      <c r="L7695" t="s">
        <v>1063</v>
      </c>
      <c r="M7695">
        <v>4</v>
      </c>
      <c r="N7695">
        <v>1</v>
      </c>
      <c r="O7695" t="s">
        <v>45</v>
      </c>
      <c r="P7695">
        <v>1</v>
      </c>
      <c r="Q7695" t="s">
        <v>45</v>
      </c>
      <c r="S7695" t="s">
        <v>45</v>
      </c>
      <c r="U7695" t="s">
        <v>45</v>
      </c>
      <c r="W7695" t="s">
        <v>45</v>
      </c>
      <c r="X7695">
        <v>51</v>
      </c>
      <c r="Y7695" t="s">
        <v>46</v>
      </c>
      <c r="Z7695">
        <v>40</v>
      </c>
      <c r="AA7695" t="s">
        <v>46</v>
      </c>
      <c r="AB7695">
        <v>10</v>
      </c>
      <c r="AC7695" t="s">
        <v>47</v>
      </c>
      <c r="AD7695">
        <v>3</v>
      </c>
      <c r="AE7695" t="s">
        <v>45</v>
      </c>
      <c r="AF7695">
        <v>4</v>
      </c>
      <c r="AG7695" t="s">
        <v>45</v>
      </c>
      <c r="AH7695">
        <v>7954.545166015625</v>
      </c>
      <c r="AI7695" t="s">
        <v>48</v>
      </c>
      <c r="AJ7695">
        <v>13</v>
      </c>
      <c r="AK7695" t="str">
        <f>_xlfn.XLOOKUP(Table_ExternalData_1[[#This Row],[Shop'[Shop Code']]],Sheet1!D:D,Sheet1!A:A)</f>
        <v>REGION 3 EDUARDO CAMACHO</v>
      </c>
    </row>
    <row r="7696" spans="1:37" x14ac:dyDescent="0.3">
      <c r="A7696">
        <v>38</v>
      </c>
      <c r="B7696" t="s">
        <v>1060</v>
      </c>
      <c r="C7696" t="s">
        <v>1061</v>
      </c>
      <c r="D7696" t="s">
        <v>127</v>
      </c>
      <c r="E7696" t="s">
        <v>128</v>
      </c>
      <c r="F7696" t="s">
        <v>129</v>
      </c>
      <c r="G7696" t="s">
        <v>1062</v>
      </c>
      <c r="H7696" t="s">
        <v>131</v>
      </c>
      <c r="I7696" t="s">
        <v>74</v>
      </c>
      <c r="J7696" t="s">
        <v>75</v>
      </c>
      <c r="K7696" s="1">
        <v>45551</v>
      </c>
      <c r="L7696" t="s">
        <v>1063</v>
      </c>
      <c r="M7696">
        <v>5</v>
      </c>
      <c r="N7696">
        <v>1</v>
      </c>
      <c r="O7696" t="s">
        <v>45</v>
      </c>
      <c r="Q7696" t="s">
        <v>45</v>
      </c>
      <c r="S7696" t="s">
        <v>45</v>
      </c>
      <c r="U7696" t="s">
        <v>45</v>
      </c>
      <c r="W7696" t="s">
        <v>45</v>
      </c>
      <c r="X7696">
        <v>55</v>
      </c>
      <c r="Y7696" t="s">
        <v>46</v>
      </c>
      <c r="Z7696">
        <v>45</v>
      </c>
      <c r="AA7696" t="s">
        <v>46</v>
      </c>
      <c r="AB7696">
        <v>8</v>
      </c>
      <c r="AC7696" t="s">
        <v>47</v>
      </c>
      <c r="AD7696">
        <v>0</v>
      </c>
      <c r="AE7696" t="s">
        <v>45</v>
      </c>
      <c r="AF7696">
        <v>2</v>
      </c>
      <c r="AG7696" t="s">
        <v>45</v>
      </c>
      <c r="AH7696">
        <v>2909.076904296875</v>
      </c>
      <c r="AI7696" t="s">
        <v>48</v>
      </c>
      <c r="AJ7696">
        <v>11</v>
      </c>
      <c r="AK7696" t="str">
        <f>_xlfn.XLOOKUP(Table_ExternalData_1[[#This Row],[Shop'[Shop Code']]],Sheet1!D:D,Sheet1!A:A)</f>
        <v>REGION 3 EDUARDO CAMACHO</v>
      </c>
    </row>
    <row r="7697" spans="1:37" x14ac:dyDescent="0.3">
      <c r="A7697">
        <v>38</v>
      </c>
      <c r="B7697" t="s">
        <v>1064</v>
      </c>
      <c r="C7697" t="s">
        <v>1065</v>
      </c>
      <c r="D7697" t="s">
        <v>225</v>
      </c>
      <c r="E7697" t="s">
        <v>226</v>
      </c>
      <c r="F7697" t="s">
        <v>227</v>
      </c>
      <c r="G7697" t="s">
        <v>1066</v>
      </c>
      <c r="H7697" t="s">
        <v>229</v>
      </c>
      <c r="I7697" t="s">
        <v>64</v>
      </c>
      <c r="J7697" t="s">
        <v>65</v>
      </c>
      <c r="K7697" s="1">
        <v>45552</v>
      </c>
      <c r="L7697" t="s">
        <v>1067</v>
      </c>
      <c r="M7697">
        <v>6</v>
      </c>
      <c r="N7697">
        <v>1</v>
      </c>
      <c r="O7697" t="s">
        <v>45</v>
      </c>
      <c r="Q7697" t="s">
        <v>45</v>
      </c>
      <c r="S7697" t="s">
        <v>45</v>
      </c>
      <c r="T7697">
        <v>1</v>
      </c>
      <c r="U7697" t="s">
        <v>45</v>
      </c>
      <c r="V7697">
        <v>1</v>
      </c>
      <c r="W7697" t="s">
        <v>45</v>
      </c>
      <c r="X7697">
        <v>23</v>
      </c>
      <c r="Y7697" t="s">
        <v>46</v>
      </c>
      <c r="Z7697">
        <v>18</v>
      </c>
      <c r="AA7697" t="s">
        <v>46</v>
      </c>
      <c r="AB7697">
        <v>6</v>
      </c>
      <c r="AC7697" t="s">
        <v>47</v>
      </c>
      <c r="AE7697" t="s">
        <v>45</v>
      </c>
      <c r="AF7697">
        <v>1</v>
      </c>
      <c r="AG7697" t="s">
        <v>45</v>
      </c>
      <c r="AH7697">
        <v>2400</v>
      </c>
      <c r="AI7697" t="s">
        <v>48</v>
      </c>
      <c r="AJ7697">
        <v>12</v>
      </c>
      <c r="AK7697" t="str">
        <f>_xlfn.XLOOKUP(Table_ExternalData_1[[#This Row],[Shop'[Shop Code']]],Sheet1!D:D,Sheet1!A:A)</f>
        <v>REGION 2 ALEJANDRO COSTAS</v>
      </c>
    </row>
    <row r="7698" spans="1:37" x14ac:dyDescent="0.3">
      <c r="A7698">
        <v>38</v>
      </c>
      <c r="B7698" t="s">
        <v>1064</v>
      </c>
      <c r="C7698" t="s">
        <v>1065</v>
      </c>
      <c r="D7698" t="s">
        <v>225</v>
      </c>
      <c r="E7698" t="s">
        <v>226</v>
      </c>
      <c r="F7698" t="s">
        <v>227</v>
      </c>
      <c r="G7698" t="s">
        <v>1066</v>
      </c>
      <c r="H7698" t="s">
        <v>229</v>
      </c>
      <c r="I7698" t="s">
        <v>64</v>
      </c>
      <c r="J7698" t="s">
        <v>65</v>
      </c>
      <c r="K7698" s="1">
        <v>45554</v>
      </c>
      <c r="L7698" t="s">
        <v>1067</v>
      </c>
      <c r="M7698">
        <v>4</v>
      </c>
      <c r="N7698">
        <v>2</v>
      </c>
      <c r="O7698" t="s">
        <v>45</v>
      </c>
      <c r="Q7698" t="s">
        <v>45</v>
      </c>
      <c r="S7698" t="s">
        <v>45</v>
      </c>
      <c r="U7698" t="s">
        <v>45</v>
      </c>
      <c r="V7698">
        <v>0</v>
      </c>
      <c r="W7698" t="s">
        <v>45</v>
      </c>
      <c r="X7698">
        <v>29</v>
      </c>
      <c r="Y7698" t="s">
        <v>46</v>
      </c>
      <c r="Z7698">
        <v>28</v>
      </c>
      <c r="AA7698" t="s">
        <v>46</v>
      </c>
      <c r="AB7698">
        <v>10</v>
      </c>
      <c r="AC7698" t="s">
        <v>47</v>
      </c>
      <c r="AD7698">
        <v>-2</v>
      </c>
      <c r="AE7698" t="s">
        <v>45</v>
      </c>
      <c r="AF7698">
        <v>0</v>
      </c>
      <c r="AG7698" t="s">
        <v>45</v>
      </c>
      <c r="AH7698">
        <v>0</v>
      </c>
      <c r="AI7698" t="s">
        <v>48</v>
      </c>
      <c r="AJ7698">
        <v>14</v>
      </c>
      <c r="AK7698" t="str">
        <f>_xlfn.XLOOKUP(Table_ExternalData_1[[#This Row],[Shop'[Shop Code']]],Sheet1!D:D,Sheet1!A:A)</f>
        <v>REGION 2 ALEJANDRO COSTAS</v>
      </c>
    </row>
    <row r="7699" spans="1:37" x14ac:dyDescent="0.3">
      <c r="A7699">
        <v>38</v>
      </c>
      <c r="B7699" t="s">
        <v>1064</v>
      </c>
      <c r="C7699" t="s">
        <v>1065</v>
      </c>
      <c r="D7699" t="s">
        <v>225</v>
      </c>
      <c r="E7699" t="s">
        <v>226</v>
      </c>
      <c r="F7699" t="s">
        <v>227</v>
      </c>
      <c r="G7699" t="s">
        <v>1066</v>
      </c>
      <c r="H7699" t="s">
        <v>229</v>
      </c>
      <c r="I7699" t="s">
        <v>64</v>
      </c>
      <c r="J7699" t="s">
        <v>65</v>
      </c>
      <c r="K7699" s="1">
        <v>45551</v>
      </c>
      <c r="L7699" t="s">
        <v>1067</v>
      </c>
      <c r="M7699">
        <v>2</v>
      </c>
      <c r="N7699">
        <v>8</v>
      </c>
      <c r="O7699" t="s">
        <v>45</v>
      </c>
      <c r="Q7699" t="s">
        <v>45</v>
      </c>
      <c r="S7699" t="s">
        <v>45</v>
      </c>
      <c r="U7699" t="s">
        <v>45</v>
      </c>
      <c r="W7699" t="s">
        <v>45</v>
      </c>
      <c r="X7699">
        <v>46</v>
      </c>
      <c r="Y7699" t="s">
        <v>46</v>
      </c>
      <c r="Z7699">
        <v>41</v>
      </c>
      <c r="AA7699" t="s">
        <v>46</v>
      </c>
      <c r="AB7699">
        <v>10</v>
      </c>
      <c r="AC7699" t="s">
        <v>47</v>
      </c>
      <c r="AD7699">
        <v>4</v>
      </c>
      <c r="AE7699" t="s">
        <v>45</v>
      </c>
      <c r="AF7699">
        <v>2</v>
      </c>
      <c r="AG7699" t="s">
        <v>45</v>
      </c>
      <c r="AH7699">
        <v>4136.36376953125</v>
      </c>
      <c r="AI7699" t="s">
        <v>48</v>
      </c>
      <c r="AJ7699">
        <v>11</v>
      </c>
      <c r="AK7699" t="str">
        <f>_xlfn.XLOOKUP(Table_ExternalData_1[[#This Row],[Shop'[Shop Code']]],Sheet1!D:D,Sheet1!A:A)</f>
        <v>REGION 2 ALEJANDRO COSTAS</v>
      </c>
    </row>
    <row r="7700" spans="1:37" x14ac:dyDescent="0.3">
      <c r="A7700">
        <v>38</v>
      </c>
      <c r="B7700" t="s">
        <v>1064</v>
      </c>
      <c r="C7700" t="s">
        <v>1065</v>
      </c>
      <c r="D7700" t="s">
        <v>225</v>
      </c>
      <c r="E7700" t="s">
        <v>226</v>
      </c>
      <c r="F7700" t="s">
        <v>227</v>
      </c>
      <c r="G7700" t="s">
        <v>1066</v>
      </c>
      <c r="H7700" t="s">
        <v>229</v>
      </c>
      <c r="I7700" t="s">
        <v>64</v>
      </c>
      <c r="J7700" t="s">
        <v>65</v>
      </c>
      <c r="K7700" s="1">
        <v>45555</v>
      </c>
      <c r="L7700" t="s">
        <v>1067</v>
      </c>
      <c r="M7700">
        <v>1</v>
      </c>
      <c r="O7700" t="s">
        <v>45</v>
      </c>
      <c r="P7700">
        <v>2</v>
      </c>
      <c r="Q7700" t="s">
        <v>45</v>
      </c>
      <c r="S7700" t="s">
        <v>45</v>
      </c>
      <c r="U7700" t="s">
        <v>45</v>
      </c>
      <c r="W7700" t="s">
        <v>45</v>
      </c>
      <c r="X7700">
        <v>26</v>
      </c>
      <c r="Y7700" t="s">
        <v>46</v>
      </c>
      <c r="Z7700">
        <v>23</v>
      </c>
      <c r="AA7700" t="s">
        <v>46</v>
      </c>
      <c r="AB7700">
        <v>7</v>
      </c>
      <c r="AC7700" t="s">
        <v>47</v>
      </c>
      <c r="AD7700">
        <v>0</v>
      </c>
      <c r="AE7700" t="s">
        <v>45</v>
      </c>
      <c r="AF7700">
        <v>2</v>
      </c>
      <c r="AG7700" t="s">
        <v>45</v>
      </c>
      <c r="AH7700">
        <v>6740.000244140625</v>
      </c>
      <c r="AI7700" t="s">
        <v>48</v>
      </c>
      <c r="AJ7700">
        <v>15</v>
      </c>
      <c r="AK7700" t="str">
        <f>_xlfn.XLOOKUP(Table_ExternalData_1[[#This Row],[Shop'[Shop Code']]],Sheet1!D:D,Sheet1!A:A)</f>
        <v>REGION 2 ALEJANDRO COSTAS</v>
      </c>
    </row>
    <row r="7701" spans="1:37" x14ac:dyDescent="0.3">
      <c r="A7701">
        <v>38</v>
      </c>
      <c r="B7701" t="s">
        <v>1064</v>
      </c>
      <c r="C7701" t="s">
        <v>1065</v>
      </c>
      <c r="D7701" t="s">
        <v>225</v>
      </c>
      <c r="E7701" t="s">
        <v>226</v>
      </c>
      <c r="F7701" t="s">
        <v>227</v>
      </c>
      <c r="G7701" t="s">
        <v>1066</v>
      </c>
      <c r="H7701" t="s">
        <v>229</v>
      </c>
      <c r="I7701" t="s">
        <v>64</v>
      </c>
      <c r="J7701" t="s">
        <v>65</v>
      </c>
      <c r="K7701" s="1">
        <v>45553</v>
      </c>
      <c r="L7701" t="s">
        <v>1067</v>
      </c>
      <c r="M7701">
        <v>2</v>
      </c>
      <c r="N7701">
        <v>3</v>
      </c>
      <c r="O7701" t="s">
        <v>45</v>
      </c>
      <c r="P7701">
        <v>2</v>
      </c>
      <c r="Q7701" t="s">
        <v>45</v>
      </c>
      <c r="S7701" t="s">
        <v>45</v>
      </c>
      <c r="U7701" t="s">
        <v>45</v>
      </c>
      <c r="W7701" t="s">
        <v>45</v>
      </c>
      <c r="X7701">
        <v>26</v>
      </c>
      <c r="Y7701" t="s">
        <v>46</v>
      </c>
      <c r="Z7701">
        <v>22</v>
      </c>
      <c r="AA7701" t="s">
        <v>46</v>
      </c>
      <c r="AB7701">
        <v>11</v>
      </c>
      <c r="AC7701" t="s">
        <v>47</v>
      </c>
      <c r="AD7701">
        <v>0</v>
      </c>
      <c r="AE7701" t="s">
        <v>45</v>
      </c>
      <c r="AF7701">
        <v>3</v>
      </c>
      <c r="AG7701" t="s">
        <v>45</v>
      </c>
      <c r="AH7701">
        <v>3999.9998779296875</v>
      </c>
      <c r="AI7701" t="s">
        <v>48</v>
      </c>
      <c r="AJ7701">
        <v>13</v>
      </c>
      <c r="AK7701" t="str">
        <f>_xlfn.XLOOKUP(Table_ExternalData_1[[#This Row],[Shop'[Shop Code']]],Sheet1!D:D,Sheet1!A:A)</f>
        <v>REGION 2 ALEJANDRO COSTAS</v>
      </c>
    </row>
    <row r="7702" spans="1:37" x14ac:dyDescent="0.3">
      <c r="A7702">
        <v>38</v>
      </c>
      <c r="B7702" t="s">
        <v>1068</v>
      </c>
      <c r="C7702" t="s">
        <v>1069</v>
      </c>
      <c r="D7702" t="s">
        <v>171</v>
      </c>
      <c r="E7702" t="s">
        <v>172</v>
      </c>
      <c r="F7702" t="s">
        <v>173</v>
      </c>
      <c r="G7702" t="s">
        <v>1070</v>
      </c>
      <c r="H7702" t="s">
        <v>175</v>
      </c>
      <c r="I7702" t="s">
        <v>42</v>
      </c>
      <c r="J7702" t="s">
        <v>43</v>
      </c>
      <c r="K7702" s="1">
        <v>45552</v>
      </c>
      <c r="L7702" t="s">
        <v>1071</v>
      </c>
      <c r="M7702">
        <v>3</v>
      </c>
      <c r="N7702">
        <v>2</v>
      </c>
      <c r="O7702" t="s">
        <v>45</v>
      </c>
      <c r="Q7702" t="s">
        <v>45</v>
      </c>
      <c r="S7702" t="s">
        <v>45</v>
      </c>
      <c r="U7702" t="s">
        <v>45</v>
      </c>
      <c r="W7702" t="s">
        <v>45</v>
      </c>
      <c r="X7702">
        <v>16</v>
      </c>
      <c r="Y7702" t="s">
        <v>46</v>
      </c>
      <c r="Z7702">
        <v>15</v>
      </c>
      <c r="AA7702" t="s">
        <v>46</v>
      </c>
      <c r="AB7702">
        <v>9</v>
      </c>
      <c r="AC7702" t="s">
        <v>47</v>
      </c>
      <c r="AE7702" t="s">
        <v>45</v>
      </c>
      <c r="AG7702" t="s">
        <v>45</v>
      </c>
      <c r="AI7702" t="s">
        <v>48</v>
      </c>
      <c r="AJ7702">
        <v>12</v>
      </c>
      <c r="AK7702" t="str">
        <f>_xlfn.XLOOKUP(Table_ExternalData_1[[#This Row],[Shop'[Shop Code']]],Sheet1!D:D,Sheet1!A:A)</f>
        <v>REGION 4 LEYRE IBEAS</v>
      </c>
    </row>
    <row r="7703" spans="1:37" x14ac:dyDescent="0.3">
      <c r="A7703">
        <v>38</v>
      </c>
      <c r="B7703" t="s">
        <v>1068</v>
      </c>
      <c r="C7703" t="s">
        <v>1069</v>
      </c>
      <c r="D7703" t="s">
        <v>171</v>
      </c>
      <c r="E7703" t="s">
        <v>172</v>
      </c>
      <c r="F7703" t="s">
        <v>173</v>
      </c>
      <c r="G7703" t="s">
        <v>1070</v>
      </c>
      <c r="H7703" t="s">
        <v>175</v>
      </c>
      <c r="I7703" t="s">
        <v>42</v>
      </c>
      <c r="J7703" t="s">
        <v>43</v>
      </c>
      <c r="K7703" s="1">
        <v>45553</v>
      </c>
      <c r="L7703" t="s">
        <v>1071</v>
      </c>
      <c r="M7703">
        <v>3</v>
      </c>
      <c r="O7703" t="s">
        <v>45</v>
      </c>
      <c r="Q7703" t="s">
        <v>45</v>
      </c>
      <c r="S7703" t="s">
        <v>45</v>
      </c>
      <c r="U7703" t="s">
        <v>45</v>
      </c>
      <c r="W7703" t="s">
        <v>45</v>
      </c>
      <c r="X7703">
        <v>23</v>
      </c>
      <c r="Y7703" t="s">
        <v>46</v>
      </c>
      <c r="Z7703">
        <v>19</v>
      </c>
      <c r="AA7703" t="s">
        <v>46</v>
      </c>
      <c r="AB7703">
        <v>10</v>
      </c>
      <c r="AC7703" t="s">
        <v>47</v>
      </c>
      <c r="AD7703">
        <v>2</v>
      </c>
      <c r="AE7703" t="s">
        <v>45</v>
      </c>
      <c r="AF7703">
        <v>2</v>
      </c>
      <c r="AG7703" t="s">
        <v>45</v>
      </c>
      <c r="AH7703">
        <v>4400.92</v>
      </c>
      <c r="AI7703" t="s">
        <v>48</v>
      </c>
      <c r="AJ7703">
        <v>13</v>
      </c>
      <c r="AK7703" t="str">
        <f>_xlfn.XLOOKUP(Table_ExternalData_1[[#This Row],[Shop'[Shop Code']]],Sheet1!D:D,Sheet1!A:A)</f>
        <v>REGION 4 LEYRE IBEAS</v>
      </c>
    </row>
    <row r="7704" spans="1:37" x14ac:dyDescent="0.3">
      <c r="A7704">
        <v>38</v>
      </c>
      <c r="B7704" t="s">
        <v>1068</v>
      </c>
      <c r="C7704" t="s">
        <v>1069</v>
      </c>
      <c r="D7704" t="s">
        <v>171</v>
      </c>
      <c r="E7704" t="s">
        <v>172</v>
      </c>
      <c r="F7704" t="s">
        <v>173</v>
      </c>
      <c r="G7704" t="s">
        <v>1070</v>
      </c>
      <c r="H7704" t="s">
        <v>175</v>
      </c>
      <c r="I7704" t="s">
        <v>42</v>
      </c>
      <c r="J7704" t="s">
        <v>43</v>
      </c>
      <c r="K7704" s="1">
        <v>45551</v>
      </c>
      <c r="L7704" t="s">
        <v>1071</v>
      </c>
      <c r="M7704">
        <v>1</v>
      </c>
      <c r="N7704">
        <v>2</v>
      </c>
      <c r="O7704" t="s">
        <v>45</v>
      </c>
      <c r="P7704">
        <v>2</v>
      </c>
      <c r="Q7704" t="s">
        <v>45</v>
      </c>
      <c r="S7704" t="s">
        <v>45</v>
      </c>
      <c r="U7704" t="s">
        <v>45</v>
      </c>
      <c r="W7704" t="s">
        <v>45</v>
      </c>
      <c r="X7704">
        <v>16</v>
      </c>
      <c r="Y7704" t="s">
        <v>46</v>
      </c>
      <c r="Z7704">
        <v>14</v>
      </c>
      <c r="AA7704" t="s">
        <v>46</v>
      </c>
      <c r="AB7704">
        <v>18</v>
      </c>
      <c r="AC7704" t="s">
        <v>47</v>
      </c>
      <c r="AE7704" t="s">
        <v>45</v>
      </c>
      <c r="AG7704" t="s">
        <v>45</v>
      </c>
      <c r="AI7704" t="s">
        <v>48</v>
      </c>
      <c r="AJ7704">
        <v>11</v>
      </c>
      <c r="AK7704" t="str">
        <f>_xlfn.XLOOKUP(Table_ExternalData_1[[#This Row],[Shop'[Shop Code']]],Sheet1!D:D,Sheet1!A:A)</f>
        <v>REGION 4 LEYRE IBEAS</v>
      </c>
    </row>
    <row r="7705" spans="1:37" x14ac:dyDescent="0.3">
      <c r="A7705">
        <v>38</v>
      </c>
      <c r="B7705" t="s">
        <v>1068</v>
      </c>
      <c r="C7705" t="s">
        <v>1069</v>
      </c>
      <c r="D7705" t="s">
        <v>171</v>
      </c>
      <c r="E7705" t="s">
        <v>172</v>
      </c>
      <c r="F7705" t="s">
        <v>173</v>
      </c>
      <c r="G7705" t="s">
        <v>1070</v>
      </c>
      <c r="H7705" t="s">
        <v>175</v>
      </c>
      <c r="I7705" t="s">
        <v>42</v>
      </c>
      <c r="J7705" t="s">
        <v>43</v>
      </c>
      <c r="K7705" s="1">
        <v>45555</v>
      </c>
      <c r="L7705" t="s">
        <v>1071</v>
      </c>
      <c r="M7705">
        <v>3</v>
      </c>
      <c r="N7705">
        <v>2</v>
      </c>
      <c r="O7705" t="s">
        <v>45</v>
      </c>
      <c r="P7705">
        <v>2</v>
      </c>
      <c r="Q7705" t="s">
        <v>45</v>
      </c>
      <c r="S7705" t="s">
        <v>45</v>
      </c>
      <c r="U7705" t="s">
        <v>45</v>
      </c>
      <c r="W7705" t="s">
        <v>45</v>
      </c>
      <c r="X7705">
        <v>15</v>
      </c>
      <c r="Y7705" t="s">
        <v>46</v>
      </c>
      <c r="Z7705">
        <v>15</v>
      </c>
      <c r="AA7705" t="s">
        <v>46</v>
      </c>
      <c r="AB7705">
        <v>7</v>
      </c>
      <c r="AC7705" t="s">
        <v>47</v>
      </c>
      <c r="AD7705">
        <v>2</v>
      </c>
      <c r="AE7705" t="s">
        <v>45</v>
      </c>
      <c r="AF7705">
        <v>2</v>
      </c>
      <c r="AG7705" t="s">
        <v>45</v>
      </c>
      <c r="AH7705">
        <v>3722.72</v>
      </c>
      <c r="AI7705" t="s">
        <v>48</v>
      </c>
      <c r="AJ7705">
        <v>15</v>
      </c>
      <c r="AK7705" t="str">
        <f>_xlfn.XLOOKUP(Table_ExternalData_1[[#This Row],[Shop'[Shop Code']]],Sheet1!D:D,Sheet1!A:A)</f>
        <v>REGION 4 LEYRE IBEAS</v>
      </c>
    </row>
    <row r="7706" spans="1:37" x14ac:dyDescent="0.3">
      <c r="A7706">
        <v>38</v>
      </c>
      <c r="B7706" t="s">
        <v>1068</v>
      </c>
      <c r="C7706" t="s">
        <v>1069</v>
      </c>
      <c r="D7706" t="s">
        <v>171</v>
      </c>
      <c r="E7706" t="s">
        <v>172</v>
      </c>
      <c r="F7706" t="s">
        <v>173</v>
      </c>
      <c r="G7706" t="s">
        <v>1070</v>
      </c>
      <c r="H7706" t="s">
        <v>175</v>
      </c>
      <c r="I7706" t="s">
        <v>42</v>
      </c>
      <c r="J7706" t="s">
        <v>43</v>
      </c>
      <c r="K7706" s="1">
        <v>45554</v>
      </c>
      <c r="L7706" t="s">
        <v>1071</v>
      </c>
      <c r="M7706">
        <v>1</v>
      </c>
      <c r="O7706" t="s">
        <v>45</v>
      </c>
      <c r="Q7706" t="s">
        <v>45</v>
      </c>
      <c r="S7706" t="s">
        <v>45</v>
      </c>
      <c r="T7706">
        <v>1</v>
      </c>
      <c r="U7706" t="s">
        <v>45</v>
      </c>
      <c r="V7706">
        <v>1</v>
      </c>
      <c r="W7706" t="s">
        <v>45</v>
      </c>
      <c r="X7706">
        <v>15</v>
      </c>
      <c r="Y7706" t="s">
        <v>46</v>
      </c>
      <c r="Z7706">
        <v>12</v>
      </c>
      <c r="AA7706" t="s">
        <v>46</v>
      </c>
      <c r="AB7706">
        <v>13</v>
      </c>
      <c r="AC7706" t="s">
        <v>47</v>
      </c>
      <c r="AE7706" t="s">
        <v>45</v>
      </c>
      <c r="AF7706">
        <v>1</v>
      </c>
      <c r="AG7706" t="s">
        <v>45</v>
      </c>
      <c r="AH7706">
        <v>2200.46</v>
      </c>
      <c r="AI7706" t="s">
        <v>48</v>
      </c>
      <c r="AJ7706">
        <v>14</v>
      </c>
      <c r="AK7706" t="str">
        <f>_xlfn.XLOOKUP(Table_ExternalData_1[[#This Row],[Shop'[Shop Code']]],Sheet1!D:D,Sheet1!A:A)</f>
        <v>REGION 4 LEYRE IBEAS</v>
      </c>
    </row>
    <row r="7707" spans="1:37" x14ac:dyDescent="0.3">
      <c r="A7707">
        <v>38</v>
      </c>
      <c r="B7707" t="s">
        <v>1072</v>
      </c>
      <c r="C7707" t="s">
        <v>1073</v>
      </c>
      <c r="D7707" t="s">
        <v>86</v>
      </c>
      <c r="E7707" t="s">
        <v>87</v>
      </c>
      <c r="F7707" t="s">
        <v>88</v>
      </c>
      <c r="G7707" t="s">
        <v>1074</v>
      </c>
      <c r="H7707" t="s">
        <v>90</v>
      </c>
      <c r="I7707" t="s">
        <v>56</v>
      </c>
      <c r="J7707" t="s">
        <v>57</v>
      </c>
      <c r="K7707" s="1">
        <v>45554</v>
      </c>
      <c r="L7707" t="s">
        <v>1075</v>
      </c>
      <c r="M7707">
        <v>3</v>
      </c>
      <c r="N7707">
        <v>3</v>
      </c>
      <c r="O7707" t="s">
        <v>45</v>
      </c>
      <c r="P7707">
        <v>6</v>
      </c>
      <c r="Q7707" t="s">
        <v>45</v>
      </c>
      <c r="S7707" t="s">
        <v>45</v>
      </c>
      <c r="U7707" t="s">
        <v>45</v>
      </c>
      <c r="W7707" t="s">
        <v>45</v>
      </c>
      <c r="X7707">
        <v>34</v>
      </c>
      <c r="Y7707" t="s">
        <v>46</v>
      </c>
      <c r="Z7707">
        <v>26</v>
      </c>
      <c r="AA7707" t="s">
        <v>46</v>
      </c>
      <c r="AB7707">
        <v>1</v>
      </c>
      <c r="AC7707" t="s">
        <v>47</v>
      </c>
      <c r="AE7707" t="s">
        <v>45</v>
      </c>
      <c r="AF7707">
        <v>2</v>
      </c>
      <c r="AG7707" t="s">
        <v>45</v>
      </c>
      <c r="AH7707">
        <v>3636.36</v>
      </c>
      <c r="AI7707" t="s">
        <v>48</v>
      </c>
      <c r="AJ7707">
        <v>14</v>
      </c>
      <c r="AK7707" t="str">
        <f>_xlfn.XLOOKUP(Table_ExternalData_1[[#This Row],[Shop'[Shop Code']]],Sheet1!D:D,Sheet1!A:A)</f>
        <v>REGION 1 ALBERTO BLASCO</v>
      </c>
    </row>
    <row r="7708" spans="1:37" x14ac:dyDescent="0.3">
      <c r="A7708">
        <v>38</v>
      </c>
      <c r="B7708" t="s">
        <v>1072</v>
      </c>
      <c r="C7708" t="s">
        <v>1073</v>
      </c>
      <c r="D7708" t="s">
        <v>86</v>
      </c>
      <c r="E7708" t="s">
        <v>87</v>
      </c>
      <c r="F7708" t="s">
        <v>88</v>
      </c>
      <c r="G7708" t="s">
        <v>1074</v>
      </c>
      <c r="H7708" t="s">
        <v>90</v>
      </c>
      <c r="I7708" t="s">
        <v>56</v>
      </c>
      <c r="J7708" t="s">
        <v>57</v>
      </c>
      <c r="K7708" s="1">
        <v>45553</v>
      </c>
      <c r="L7708" t="s">
        <v>1075</v>
      </c>
      <c r="M7708">
        <v>2</v>
      </c>
      <c r="N7708">
        <v>2</v>
      </c>
      <c r="O7708" t="s">
        <v>45</v>
      </c>
      <c r="Q7708" t="s">
        <v>45</v>
      </c>
      <c r="S7708" t="s">
        <v>45</v>
      </c>
      <c r="U7708" t="s">
        <v>45</v>
      </c>
      <c r="W7708" t="s">
        <v>45</v>
      </c>
      <c r="X7708">
        <v>37</v>
      </c>
      <c r="Y7708" t="s">
        <v>46</v>
      </c>
      <c r="Z7708">
        <v>26</v>
      </c>
      <c r="AA7708" t="s">
        <v>46</v>
      </c>
      <c r="AB7708">
        <v>5</v>
      </c>
      <c r="AC7708" t="s">
        <v>47</v>
      </c>
      <c r="AD7708">
        <v>10</v>
      </c>
      <c r="AE7708" t="s">
        <v>45</v>
      </c>
      <c r="AG7708" t="s">
        <v>45</v>
      </c>
      <c r="AI7708" t="s">
        <v>48</v>
      </c>
      <c r="AJ7708">
        <v>13</v>
      </c>
      <c r="AK7708" t="str">
        <f>_xlfn.XLOOKUP(Table_ExternalData_1[[#This Row],[Shop'[Shop Code']]],Sheet1!D:D,Sheet1!A:A)</f>
        <v>REGION 1 ALBERTO BLASCO</v>
      </c>
    </row>
    <row r="7709" spans="1:37" x14ac:dyDescent="0.3">
      <c r="A7709">
        <v>38</v>
      </c>
      <c r="B7709" t="s">
        <v>1072</v>
      </c>
      <c r="C7709" t="s">
        <v>1073</v>
      </c>
      <c r="D7709" t="s">
        <v>86</v>
      </c>
      <c r="E7709" t="s">
        <v>87</v>
      </c>
      <c r="F7709" t="s">
        <v>88</v>
      </c>
      <c r="G7709" t="s">
        <v>1074</v>
      </c>
      <c r="H7709" t="s">
        <v>90</v>
      </c>
      <c r="I7709" t="s">
        <v>56</v>
      </c>
      <c r="J7709" t="s">
        <v>57</v>
      </c>
      <c r="K7709" s="1">
        <v>45551</v>
      </c>
      <c r="L7709" t="s">
        <v>1075</v>
      </c>
      <c r="M7709">
        <v>6</v>
      </c>
      <c r="N7709">
        <v>4</v>
      </c>
      <c r="O7709" t="s">
        <v>45</v>
      </c>
      <c r="Q7709" t="s">
        <v>45</v>
      </c>
      <c r="S7709" t="s">
        <v>45</v>
      </c>
      <c r="U7709" t="s">
        <v>45</v>
      </c>
      <c r="W7709" t="s">
        <v>45</v>
      </c>
      <c r="X7709">
        <v>26</v>
      </c>
      <c r="Y7709" t="s">
        <v>46</v>
      </c>
      <c r="Z7709">
        <v>14</v>
      </c>
      <c r="AA7709" t="s">
        <v>46</v>
      </c>
      <c r="AB7709">
        <v>5</v>
      </c>
      <c r="AC7709" t="s">
        <v>47</v>
      </c>
      <c r="AE7709" t="s">
        <v>45</v>
      </c>
      <c r="AF7709">
        <v>1</v>
      </c>
      <c r="AG7709" t="s">
        <v>45</v>
      </c>
      <c r="AH7709">
        <v>1527.27</v>
      </c>
      <c r="AI7709" t="s">
        <v>48</v>
      </c>
      <c r="AJ7709">
        <v>11</v>
      </c>
      <c r="AK7709" t="str">
        <f>_xlfn.XLOOKUP(Table_ExternalData_1[[#This Row],[Shop'[Shop Code']]],Sheet1!D:D,Sheet1!A:A)</f>
        <v>REGION 1 ALBERTO BLASCO</v>
      </c>
    </row>
    <row r="7710" spans="1:37" x14ac:dyDescent="0.3">
      <c r="A7710">
        <v>38</v>
      </c>
      <c r="B7710" t="s">
        <v>1072</v>
      </c>
      <c r="C7710" t="s">
        <v>1073</v>
      </c>
      <c r="D7710" t="s">
        <v>86</v>
      </c>
      <c r="E7710" t="s">
        <v>87</v>
      </c>
      <c r="F7710" t="s">
        <v>88</v>
      </c>
      <c r="G7710" t="s">
        <v>1074</v>
      </c>
      <c r="H7710" t="s">
        <v>90</v>
      </c>
      <c r="I7710" t="s">
        <v>56</v>
      </c>
      <c r="J7710" t="s">
        <v>57</v>
      </c>
      <c r="K7710" s="1">
        <v>45552</v>
      </c>
      <c r="L7710" t="s">
        <v>1075</v>
      </c>
      <c r="M7710">
        <v>5</v>
      </c>
      <c r="N7710">
        <v>4</v>
      </c>
      <c r="O7710" t="s">
        <v>45</v>
      </c>
      <c r="Q7710" t="s">
        <v>45</v>
      </c>
      <c r="S7710" t="s">
        <v>45</v>
      </c>
      <c r="U7710" t="s">
        <v>45</v>
      </c>
      <c r="W7710" t="s">
        <v>45</v>
      </c>
      <c r="X7710">
        <v>37</v>
      </c>
      <c r="Y7710" t="s">
        <v>46</v>
      </c>
      <c r="Z7710">
        <v>26</v>
      </c>
      <c r="AA7710" t="s">
        <v>46</v>
      </c>
      <c r="AB7710">
        <v>1</v>
      </c>
      <c r="AC7710" t="s">
        <v>47</v>
      </c>
      <c r="AD7710">
        <v>2</v>
      </c>
      <c r="AE7710" t="s">
        <v>45</v>
      </c>
      <c r="AF7710">
        <v>2</v>
      </c>
      <c r="AG7710" t="s">
        <v>45</v>
      </c>
      <c r="AH7710">
        <v>3636.36</v>
      </c>
      <c r="AI7710" t="s">
        <v>48</v>
      </c>
      <c r="AJ7710">
        <v>12</v>
      </c>
      <c r="AK7710" t="str">
        <f>_xlfn.XLOOKUP(Table_ExternalData_1[[#This Row],[Shop'[Shop Code']]],Sheet1!D:D,Sheet1!A:A)</f>
        <v>REGION 1 ALBERTO BLASCO</v>
      </c>
    </row>
    <row r="7711" spans="1:37" x14ac:dyDescent="0.3">
      <c r="A7711">
        <v>38</v>
      </c>
      <c r="B7711" t="s">
        <v>1072</v>
      </c>
      <c r="C7711" t="s">
        <v>1073</v>
      </c>
      <c r="D7711" t="s">
        <v>86</v>
      </c>
      <c r="E7711" t="s">
        <v>87</v>
      </c>
      <c r="F7711" t="s">
        <v>88</v>
      </c>
      <c r="G7711" t="s">
        <v>1074</v>
      </c>
      <c r="H7711" t="s">
        <v>90</v>
      </c>
      <c r="I7711" t="s">
        <v>56</v>
      </c>
      <c r="J7711" t="s">
        <v>57</v>
      </c>
      <c r="K7711" s="1">
        <v>45556</v>
      </c>
      <c r="L7711" t="s">
        <v>1075</v>
      </c>
      <c r="O7711" t="s">
        <v>45</v>
      </c>
      <c r="Q7711" t="s">
        <v>45</v>
      </c>
      <c r="S7711" t="s">
        <v>45</v>
      </c>
      <c r="U7711" t="s">
        <v>45</v>
      </c>
      <c r="W7711" t="s">
        <v>45</v>
      </c>
      <c r="X7711">
        <v>2</v>
      </c>
      <c r="Y7711" t="s">
        <v>46</v>
      </c>
      <c r="Z7711">
        <v>1</v>
      </c>
      <c r="AA7711" t="s">
        <v>46</v>
      </c>
      <c r="AC7711" t="s">
        <v>47</v>
      </c>
      <c r="AE7711" t="s">
        <v>45</v>
      </c>
      <c r="AG7711" t="s">
        <v>45</v>
      </c>
      <c r="AI7711" t="s">
        <v>48</v>
      </c>
      <c r="AJ7711">
        <v>15</v>
      </c>
      <c r="AK7711" t="str">
        <f>_xlfn.XLOOKUP(Table_ExternalData_1[[#This Row],[Shop'[Shop Code']]],Sheet1!D:D,Sheet1!A:A)</f>
        <v>REGION 1 ALBERTO BLASCO</v>
      </c>
    </row>
    <row r="7712" spans="1:37" x14ac:dyDescent="0.3">
      <c r="A7712">
        <v>38</v>
      </c>
      <c r="B7712" t="s">
        <v>1072</v>
      </c>
      <c r="C7712" t="s">
        <v>1073</v>
      </c>
      <c r="D7712" t="s">
        <v>86</v>
      </c>
      <c r="E7712" t="s">
        <v>87</v>
      </c>
      <c r="F7712" t="s">
        <v>88</v>
      </c>
      <c r="G7712" t="s">
        <v>1074</v>
      </c>
      <c r="H7712" t="s">
        <v>90</v>
      </c>
      <c r="I7712" t="s">
        <v>56</v>
      </c>
      <c r="J7712" t="s">
        <v>57</v>
      </c>
      <c r="K7712" s="1">
        <v>45555</v>
      </c>
      <c r="L7712" t="s">
        <v>1075</v>
      </c>
      <c r="M7712">
        <v>3</v>
      </c>
      <c r="N7712">
        <v>4</v>
      </c>
      <c r="O7712" t="s">
        <v>45</v>
      </c>
      <c r="Q7712" t="s">
        <v>45</v>
      </c>
      <c r="S7712" t="s">
        <v>45</v>
      </c>
      <c r="U7712" t="s">
        <v>45</v>
      </c>
      <c r="W7712" t="s">
        <v>45</v>
      </c>
      <c r="X7712">
        <v>28</v>
      </c>
      <c r="Y7712" t="s">
        <v>46</v>
      </c>
      <c r="Z7712">
        <v>23</v>
      </c>
      <c r="AA7712" t="s">
        <v>46</v>
      </c>
      <c r="AB7712">
        <v>6</v>
      </c>
      <c r="AC7712" t="s">
        <v>47</v>
      </c>
      <c r="AD7712">
        <v>0</v>
      </c>
      <c r="AE7712" t="s">
        <v>45</v>
      </c>
      <c r="AF7712">
        <v>1</v>
      </c>
      <c r="AG7712" t="s">
        <v>45</v>
      </c>
      <c r="AH7712">
        <v>2501.8200000000002</v>
      </c>
      <c r="AI7712" t="s">
        <v>48</v>
      </c>
      <c r="AJ7712">
        <v>15</v>
      </c>
      <c r="AK7712" t="str">
        <f>_xlfn.XLOOKUP(Table_ExternalData_1[[#This Row],[Shop'[Shop Code']]],Sheet1!D:D,Sheet1!A:A)</f>
        <v>REGION 1 ALBERTO BLASCO</v>
      </c>
    </row>
    <row r="7713" spans="1:37" x14ac:dyDescent="0.3">
      <c r="A7713">
        <v>38</v>
      </c>
      <c r="B7713" t="s">
        <v>1076</v>
      </c>
      <c r="C7713" t="s">
        <v>1077</v>
      </c>
      <c r="D7713" t="s">
        <v>212</v>
      </c>
      <c r="E7713" t="s">
        <v>213</v>
      </c>
      <c r="F7713" t="s">
        <v>214</v>
      </c>
      <c r="G7713" t="s">
        <v>1078</v>
      </c>
      <c r="H7713" t="s">
        <v>216</v>
      </c>
      <c r="I7713" t="s">
        <v>42</v>
      </c>
      <c r="J7713" t="s">
        <v>43</v>
      </c>
      <c r="K7713" s="1">
        <v>45554</v>
      </c>
      <c r="L7713" t="s">
        <v>1079</v>
      </c>
      <c r="M7713">
        <v>1</v>
      </c>
      <c r="N7713">
        <v>2</v>
      </c>
      <c r="O7713" t="s">
        <v>45</v>
      </c>
      <c r="P7713">
        <v>3</v>
      </c>
      <c r="Q7713" t="s">
        <v>45</v>
      </c>
      <c r="R7713">
        <v>2</v>
      </c>
      <c r="S7713" t="s">
        <v>45</v>
      </c>
      <c r="U7713" t="s">
        <v>45</v>
      </c>
      <c r="W7713" t="s">
        <v>45</v>
      </c>
      <c r="X7713">
        <v>41</v>
      </c>
      <c r="Y7713" t="s">
        <v>46</v>
      </c>
      <c r="Z7713">
        <v>28</v>
      </c>
      <c r="AA7713" t="s">
        <v>46</v>
      </c>
      <c r="AB7713">
        <v>10</v>
      </c>
      <c r="AC7713" t="s">
        <v>47</v>
      </c>
      <c r="AD7713">
        <v>-2</v>
      </c>
      <c r="AE7713" t="s">
        <v>45</v>
      </c>
      <c r="AF7713">
        <v>2</v>
      </c>
      <c r="AG7713" t="s">
        <v>45</v>
      </c>
      <c r="AH7713">
        <v>3636.3635253906255</v>
      </c>
      <c r="AI7713" t="s">
        <v>48</v>
      </c>
      <c r="AJ7713">
        <v>14</v>
      </c>
      <c r="AK7713" t="str">
        <f>_xlfn.XLOOKUP(Table_ExternalData_1[[#This Row],[Shop'[Shop Code']]],Sheet1!D:D,Sheet1!A:A)</f>
        <v>REGION 4 LEYRE IBEAS</v>
      </c>
    </row>
    <row r="7714" spans="1:37" x14ac:dyDescent="0.3">
      <c r="A7714">
        <v>38</v>
      </c>
      <c r="B7714" t="s">
        <v>1076</v>
      </c>
      <c r="C7714" t="s">
        <v>1077</v>
      </c>
      <c r="D7714" t="s">
        <v>212</v>
      </c>
      <c r="E7714" t="s">
        <v>213</v>
      </c>
      <c r="F7714" t="s">
        <v>214</v>
      </c>
      <c r="G7714" t="s">
        <v>1078</v>
      </c>
      <c r="H7714" t="s">
        <v>216</v>
      </c>
      <c r="I7714" t="s">
        <v>42</v>
      </c>
      <c r="J7714" t="s">
        <v>43</v>
      </c>
      <c r="K7714" s="1">
        <v>45552</v>
      </c>
      <c r="L7714" t="s">
        <v>1079</v>
      </c>
      <c r="M7714">
        <v>4</v>
      </c>
      <c r="N7714">
        <v>6</v>
      </c>
      <c r="O7714" t="s">
        <v>45</v>
      </c>
      <c r="P7714">
        <v>2</v>
      </c>
      <c r="Q7714" t="s">
        <v>45</v>
      </c>
      <c r="S7714" t="s">
        <v>45</v>
      </c>
      <c r="U7714" t="s">
        <v>45</v>
      </c>
      <c r="V7714">
        <v>0</v>
      </c>
      <c r="W7714" t="s">
        <v>45</v>
      </c>
      <c r="X7714">
        <v>37</v>
      </c>
      <c r="Y7714" t="s">
        <v>46</v>
      </c>
      <c r="Z7714">
        <v>29</v>
      </c>
      <c r="AA7714" t="s">
        <v>46</v>
      </c>
      <c r="AB7714">
        <v>10</v>
      </c>
      <c r="AC7714" t="s">
        <v>47</v>
      </c>
      <c r="AE7714" t="s">
        <v>45</v>
      </c>
      <c r="AF7714">
        <v>0</v>
      </c>
      <c r="AG7714" t="s">
        <v>45</v>
      </c>
      <c r="AH7714">
        <v>0</v>
      </c>
      <c r="AI7714" t="s">
        <v>48</v>
      </c>
      <c r="AJ7714">
        <v>12</v>
      </c>
      <c r="AK7714" t="str">
        <f>_xlfn.XLOOKUP(Table_ExternalData_1[[#This Row],[Shop'[Shop Code']]],Sheet1!D:D,Sheet1!A:A)</f>
        <v>REGION 4 LEYRE IBEAS</v>
      </c>
    </row>
    <row r="7715" spans="1:37" x14ac:dyDescent="0.3">
      <c r="A7715">
        <v>38</v>
      </c>
      <c r="B7715" t="s">
        <v>1076</v>
      </c>
      <c r="C7715" t="s">
        <v>1077</v>
      </c>
      <c r="D7715" t="s">
        <v>212</v>
      </c>
      <c r="E7715" t="s">
        <v>213</v>
      </c>
      <c r="F7715" t="s">
        <v>214</v>
      </c>
      <c r="G7715" t="s">
        <v>1078</v>
      </c>
      <c r="H7715" t="s">
        <v>216</v>
      </c>
      <c r="I7715" t="s">
        <v>42</v>
      </c>
      <c r="J7715" t="s">
        <v>43</v>
      </c>
      <c r="K7715" s="1">
        <v>45555</v>
      </c>
      <c r="L7715" t="s">
        <v>1079</v>
      </c>
      <c r="M7715">
        <v>1</v>
      </c>
      <c r="O7715" t="s">
        <v>45</v>
      </c>
      <c r="Q7715" t="s">
        <v>45</v>
      </c>
      <c r="S7715" t="s">
        <v>45</v>
      </c>
      <c r="U7715" t="s">
        <v>45</v>
      </c>
      <c r="W7715" t="s">
        <v>45</v>
      </c>
      <c r="X7715">
        <v>39</v>
      </c>
      <c r="Y7715" t="s">
        <v>46</v>
      </c>
      <c r="Z7715">
        <v>28</v>
      </c>
      <c r="AA7715" t="s">
        <v>46</v>
      </c>
      <c r="AB7715">
        <v>6</v>
      </c>
      <c r="AC7715" t="s">
        <v>47</v>
      </c>
      <c r="AD7715">
        <v>1</v>
      </c>
      <c r="AE7715" t="s">
        <v>45</v>
      </c>
      <c r="AF7715">
        <v>2</v>
      </c>
      <c r="AG7715" t="s">
        <v>45</v>
      </c>
      <c r="AH7715">
        <v>4136.36376953125</v>
      </c>
      <c r="AI7715" t="s">
        <v>48</v>
      </c>
      <c r="AJ7715">
        <v>15</v>
      </c>
      <c r="AK7715" t="str">
        <f>_xlfn.XLOOKUP(Table_ExternalData_1[[#This Row],[Shop'[Shop Code']]],Sheet1!D:D,Sheet1!A:A)</f>
        <v>REGION 4 LEYRE IBEAS</v>
      </c>
    </row>
    <row r="7716" spans="1:37" x14ac:dyDescent="0.3">
      <c r="A7716">
        <v>38</v>
      </c>
      <c r="B7716" t="s">
        <v>1076</v>
      </c>
      <c r="C7716" t="s">
        <v>1077</v>
      </c>
      <c r="D7716" t="s">
        <v>212</v>
      </c>
      <c r="E7716" t="s">
        <v>213</v>
      </c>
      <c r="F7716" t="s">
        <v>214</v>
      </c>
      <c r="G7716" t="s">
        <v>1078</v>
      </c>
      <c r="H7716" t="s">
        <v>216</v>
      </c>
      <c r="I7716" t="s">
        <v>42</v>
      </c>
      <c r="J7716" t="s">
        <v>43</v>
      </c>
      <c r="K7716" s="1">
        <v>45551</v>
      </c>
      <c r="L7716" t="s">
        <v>1079</v>
      </c>
      <c r="M7716">
        <v>2</v>
      </c>
      <c r="O7716" t="s">
        <v>45</v>
      </c>
      <c r="Q7716" t="s">
        <v>45</v>
      </c>
      <c r="S7716" t="s">
        <v>45</v>
      </c>
      <c r="U7716" t="s">
        <v>45</v>
      </c>
      <c r="W7716" t="s">
        <v>45</v>
      </c>
      <c r="X7716">
        <v>23</v>
      </c>
      <c r="Y7716" t="s">
        <v>46</v>
      </c>
      <c r="Z7716">
        <v>13</v>
      </c>
      <c r="AA7716" t="s">
        <v>46</v>
      </c>
      <c r="AB7716">
        <v>7</v>
      </c>
      <c r="AC7716" t="s">
        <v>47</v>
      </c>
      <c r="AD7716">
        <v>-1</v>
      </c>
      <c r="AE7716" t="s">
        <v>45</v>
      </c>
      <c r="AG7716" t="s">
        <v>45</v>
      </c>
      <c r="AI7716" t="s">
        <v>48</v>
      </c>
      <c r="AJ7716">
        <v>11</v>
      </c>
      <c r="AK7716" t="str">
        <f>_xlfn.XLOOKUP(Table_ExternalData_1[[#This Row],[Shop'[Shop Code']]],Sheet1!D:D,Sheet1!A:A)</f>
        <v>REGION 4 LEYRE IBEAS</v>
      </c>
    </row>
    <row r="7717" spans="1:37" x14ac:dyDescent="0.3">
      <c r="A7717">
        <v>38</v>
      </c>
      <c r="B7717" t="s">
        <v>1076</v>
      </c>
      <c r="C7717" t="s">
        <v>1077</v>
      </c>
      <c r="D7717" t="s">
        <v>212</v>
      </c>
      <c r="E7717" t="s">
        <v>213</v>
      </c>
      <c r="F7717" t="s">
        <v>214</v>
      </c>
      <c r="G7717" t="s">
        <v>1078</v>
      </c>
      <c r="H7717" t="s">
        <v>216</v>
      </c>
      <c r="I7717" t="s">
        <v>42</v>
      </c>
      <c r="J7717" t="s">
        <v>43</v>
      </c>
      <c r="K7717" s="1">
        <v>45553</v>
      </c>
      <c r="L7717" t="s">
        <v>1079</v>
      </c>
      <c r="M7717">
        <v>9</v>
      </c>
      <c r="N7717">
        <v>1</v>
      </c>
      <c r="O7717" t="s">
        <v>45</v>
      </c>
      <c r="Q7717" t="s">
        <v>45</v>
      </c>
      <c r="S7717" t="s">
        <v>45</v>
      </c>
      <c r="U7717" t="s">
        <v>45</v>
      </c>
      <c r="W7717" t="s">
        <v>45</v>
      </c>
      <c r="X7717">
        <v>47</v>
      </c>
      <c r="Y7717" t="s">
        <v>46</v>
      </c>
      <c r="Z7717">
        <v>37</v>
      </c>
      <c r="AA7717" t="s">
        <v>46</v>
      </c>
      <c r="AB7717">
        <v>7</v>
      </c>
      <c r="AC7717" t="s">
        <v>47</v>
      </c>
      <c r="AD7717">
        <v>-2</v>
      </c>
      <c r="AE7717" t="s">
        <v>45</v>
      </c>
      <c r="AF7717">
        <v>-2</v>
      </c>
      <c r="AG7717" t="s">
        <v>45</v>
      </c>
      <c r="AH7717">
        <v>-3000</v>
      </c>
      <c r="AI7717" t="s">
        <v>48</v>
      </c>
      <c r="AJ7717">
        <v>13</v>
      </c>
      <c r="AK7717" t="str">
        <f>_xlfn.XLOOKUP(Table_ExternalData_1[[#This Row],[Shop'[Shop Code']]],Sheet1!D:D,Sheet1!A:A)</f>
        <v>REGION 4 LEYRE IBEAS</v>
      </c>
    </row>
    <row r="7718" spans="1:37" x14ac:dyDescent="0.3">
      <c r="A7718">
        <v>38</v>
      </c>
      <c r="B7718" t="s">
        <v>1080</v>
      </c>
      <c r="C7718" t="s">
        <v>1081</v>
      </c>
      <c r="D7718" t="s">
        <v>206</v>
      </c>
      <c r="E7718" t="s">
        <v>2914</v>
      </c>
      <c r="F7718" t="s">
        <v>2915</v>
      </c>
      <c r="G7718" t="s">
        <v>1082</v>
      </c>
      <c r="H7718" t="s">
        <v>208</v>
      </c>
      <c r="I7718" t="s">
        <v>56</v>
      </c>
      <c r="J7718" t="s">
        <v>57</v>
      </c>
      <c r="K7718" s="1">
        <v>45553</v>
      </c>
      <c r="L7718" t="s">
        <v>1083</v>
      </c>
      <c r="M7718">
        <v>6</v>
      </c>
      <c r="N7718">
        <v>8</v>
      </c>
      <c r="O7718" t="s">
        <v>45</v>
      </c>
      <c r="Q7718" t="s">
        <v>45</v>
      </c>
      <c r="S7718" t="s">
        <v>45</v>
      </c>
      <c r="U7718" t="s">
        <v>45</v>
      </c>
      <c r="W7718" t="s">
        <v>45</v>
      </c>
      <c r="X7718">
        <v>26</v>
      </c>
      <c r="Y7718" t="s">
        <v>46</v>
      </c>
      <c r="Z7718">
        <v>22</v>
      </c>
      <c r="AA7718" t="s">
        <v>46</v>
      </c>
      <c r="AB7718">
        <v>11</v>
      </c>
      <c r="AC7718" t="s">
        <v>47</v>
      </c>
      <c r="AD7718">
        <v>4</v>
      </c>
      <c r="AE7718" t="s">
        <v>45</v>
      </c>
      <c r="AF7718">
        <v>1</v>
      </c>
      <c r="AG7718" t="s">
        <v>45</v>
      </c>
      <c r="AH7718">
        <v>2501.818115234375</v>
      </c>
      <c r="AI7718" t="s">
        <v>48</v>
      </c>
      <c r="AJ7718">
        <v>13</v>
      </c>
      <c r="AK7718" t="str">
        <f>_xlfn.XLOOKUP(Table_ExternalData_1[[#This Row],[Shop'[Shop Code']]],Sheet1!D:D,Sheet1!A:A)</f>
        <v>REGION 1 ALBERTO BLASCO</v>
      </c>
    </row>
    <row r="7719" spans="1:37" x14ac:dyDescent="0.3">
      <c r="A7719">
        <v>38</v>
      </c>
      <c r="B7719" t="s">
        <v>1080</v>
      </c>
      <c r="C7719" t="s">
        <v>1081</v>
      </c>
      <c r="D7719" t="s">
        <v>206</v>
      </c>
      <c r="E7719" t="s">
        <v>2914</v>
      </c>
      <c r="F7719" t="s">
        <v>2915</v>
      </c>
      <c r="G7719" t="s">
        <v>1082</v>
      </c>
      <c r="H7719" t="s">
        <v>208</v>
      </c>
      <c r="I7719" t="s">
        <v>56</v>
      </c>
      <c r="J7719" t="s">
        <v>57</v>
      </c>
      <c r="K7719" s="1">
        <v>45554</v>
      </c>
      <c r="L7719" t="s">
        <v>1083</v>
      </c>
      <c r="M7719">
        <v>3</v>
      </c>
      <c r="N7719">
        <v>4</v>
      </c>
      <c r="O7719" t="s">
        <v>45</v>
      </c>
      <c r="Q7719" t="s">
        <v>45</v>
      </c>
      <c r="S7719" t="s">
        <v>45</v>
      </c>
      <c r="U7719" t="s">
        <v>45</v>
      </c>
      <c r="W7719" t="s">
        <v>45</v>
      </c>
      <c r="X7719">
        <v>26</v>
      </c>
      <c r="Y7719" t="s">
        <v>46</v>
      </c>
      <c r="Z7719">
        <v>20</v>
      </c>
      <c r="AA7719" t="s">
        <v>46</v>
      </c>
      <c r="AB7719">
        <v>4</v>
      </c>
      <c r="AC7719" t="s">
        <v>47</v>
      </c>
      <c r="AE7719" t="s">
        <v>45</v>
      </c>
      <c r="AG7719" t="s">
        <v>45</v>
      </c>
      <c r="AI7719" t="s">
        <v>48</v>
      </c>
      <c r="AJ7719">
        <v>14</v>
      </c>
      <c r="AK7719" t="str">
        <f>_xlfn.XLOOKUP(Table_ExternalData_1[[#This Row],[Shop'[Shop Code']]],Sheet1!D:D,Sheet1!A:A)</f>
        <v>REGION 1 ALBERTO BLASCO</v>
      </c>
    </row>
    <row r="7720" spans="1:37" x14ac:dyDescent="0.3">
      <c r="A7720">
        <v>38</v>
      </c>
      <c r="B7720" t="s">
        <v>1080</v>
      </c>
      <c r="C7720" t="s">
        <v>1081</v>
      </c>
      <c r="D7720" t="s">
        <v>206</v>
      </c>
      <c r="E7720" t="s">
        <v>2914</v>
      </c>
      <c r="F7720" t="s">
        <v>2915</v>
      </c>
      <c r="G7720" t="s">
        <v>1082</v>
      </c>
      <c r="H7720" t="s">
        <v>208</v>
      </c>
      <c r="I7720" t="s">
        <v>56</v>
      </c>
      <c r="J7720" t="s">
        <v>57</v>
      </c>
      <c r="K7720" s="1">
        <v>45552</v>
      </c>
      <c r="L7720" t="s">
        <v>1083</v>
      </c>
      <c r="M7720">
        <v>5</v>
      </c>
      <c r="O7720" t="s">
        <v>45</v>
      </c>
      <c r="Q7720" t="s">
        <v>45</v>
      </c>
      <c r="S7720" t="s">
        <v>45</v>
      </c>
      <c r="U7720" t="s">
        <v>45</v>
      </c>
      <c r="W7720" t="s">
        <v>45</v>
      </c>
      <c r="X7720">
        <v>22</v>
      </c>
      <c r="Y7720" t="s">
        <v>46</v>
      </c>
      <c r="Z7720">
        <v>19</v>
      </c>
      <c r="AA7720" t="s">
        <v>46</v>
      </c>
      <c r="AB7720">
        <v>6</v>
      </c>
      <c r="AC7720" t="s">
        <v>47</v>
      </c>
      <c r="AD7720">
        <v>5</v>
      </c>
      <c r="AE7720" t="s">
        <v>45</v>
      </c>
      <c r="AG7720" t="s">
        <v>45</v>
      </c>
      <c r="AI7720" t="s">
        <v>48</v>
      </c>
      <c r="AJ7720">
        <v>12</v>
      </c>
      <c r="AK7720" t="str">
        <f>_xlfn.XLOOKUP(Table_ExternalData_1[[#This Row],[Shop'[Shop Code']]],Sheet1!D:D,Sheet1!A:A)</f>
        <v>REGION 1 ALBERTO BLASCO</v>
      </c>
    </row>
    <row r="7721" spans="1:37" x14ac:dyDescent="0.3">
      <c r="A7721">
        <v>38</v>
      </c>
      <c r="B7721" t="s">
        <v>1080</v>
      </c>
      <c r="C7721" t="s">
        <v>1081</v>
      </c>
      <c r="D7721" t="s">
        <v>206</v>
      </c>
      <c r="E7721" t="s">
        <v>2914</v>
      </c>
      <c r="F7721" t="s">
        <v>2915</v>
      </c>
      <c r="G7721" t="s">
        <v>1082</v>
      </c>
      <c r="H7721" t="s">
        <v>208</v>
      </c>
      <c r="I7721" t="s">
        <v>56</v>
      </c>
      <c r="J7721" t="s">
        <v>57</v>
      </c>
      <c r="K7721" s="1">
        <v>45551</v>
      </c>
      <c r="L7721" t="s">
        <v>1083</v>
      </c>
      <c r="M7721">
        <v>5</v>
      </c>
      <c r="N7721">
        <v>4</v>
      </c>
      <c r="O7721" t="s">
        <v>45</v>
      </c>
      <c r="P7721">
        <v>2</v>
      </c>
      <c r="Q7721" t="s">
        <v>45</v>
      </c>
      <c r="S7721" t="s">
        <v>45</v>
      </c>
      <c r="U7721" t="s">
        <v>45</v>
      </c>
      <c r="W7721" t="s">
        <v>45</v>
      </c>
      <c r="X7721">
        <v>27</v>
      </c>
      <c r="Y7721" t="s">
        <v>46</v>
      </c>
      <c r="Z7721">
        <v>22</v>
      </c>
      <c r="AA7721" t="s">
        <v>46</v>
      </c>
      <c r="AB7721">
        <v>2</v>
      </c>
      <c r="AC7721" t="s">
        <v>47</v>
      </c>
      <c r="AD7721">
        <v>2</v>
      </c>
      <c r="AE7721" t="s">
        <v>45</v>
      </c>
      <c r="AG7721" t="s">
        <v>45</v>
      </c>
      <c r="AI7721" t="s">
        <v>48</v>
      </c>
      <c r="AJ7721">
        <v>11</v>
      </c>
      <c r="AK7721" t="str">
        <f>_xlfn.XLOOKUP(Table_ExternalData_1[[#This Row],[Shop'[Shop Code']]],Sheet1!D:D,Sheet1!A:A)</f>
        <v>REGION 1 ALBERTO BLASCO</v>
      </c>
    </row>
    <row r="7722" spans="1:37" x14ac:dyDescent="0.3">
      <c r="A7722">
        <v>38</v>
      </c>
      <c r="B7722" t="s">
        <v>1080</v>
      </c>
      <c r="C7722" t="s">
        <v>1081</v>
      </c>
      <c r="D7722" t="s">
        <v>206</v>
      </c>
      <c r="E7722" t="s">
        <v>2914</v>
      </c>
      <c r="F7722" t="s">
        <v>2915</v>
      </c>
      <c r="G7722" t="s">
        <v>1082</v>
      </c>
      <c r="H7722" t="s">
        <v>208</v>
      </c>
      <c r="I7722" t="s">
        <v>56</v>
      </c>
      <c r="J7722" t="s">
        <v>57</v>
      </c>
      <c r="K7722" s="1">
        <v>45555</v>
      </c>
      <c r="L7722" t="s">
        <v>1083</v>
      </c>
      <c r="M7722">
        <v>3</v>
      </c>
      <c r="N7722">
        <v>2</v>
      </c>
      <c r="O7722" t="s">
        <v>45</v>
      </c>
      <c r="Q7722" t="s">
        <v>45</v>
      </c>
      <c r="S7722" t="s">
        <v>45</v>
      </c>
      <c r="U7722" t="s">
        <v>45</v>
      </c>
      <c r="W7722" t="s">
        <v>45</v>
      </c>
      <c r="X7722">
        <v>24</v>
      </c>
      <c r="Y7722" t="s">
        <v>46</v>
      </c>
      <c r="Z7722">
        <v>20</v>
      </c>
      <c r="AA7722" t="s">
        <v>46</v>
      </c>
      <c r="AB7722">
        <v>6</v>
      </c>
      <c r="AC7722" t="s">
        <v>47</v>
      </c>
      <c r="AE7722" t="s">
        <v>45</v>
      </c>
      <c r="AF7722">
        <v>1</v>
      </c>
      <c r="AG7722" t="s">
        <v>45</v>
      </c>
      <c r="AH7722">
        <v>2575</v>
      </c>
      <c r="AI7722" t="s">
        <v>48</v>
      </c>
      <c r="AJ7722">
        <v>15</v>
      </c>
      <c r="AK7722" t="str">
        <f>_xlfn.XLOOKUP(Table_ExternalData_1[[#This Row],[Shop'[Shop Code']]],Sheet1!D:D,Sheet1!A:A)</f>
        <v>REGION 1 ALBERTO BLASCO</v>
      </c>
    </row>
    <row r="7723" spans="1:37" x14ac:dyDescent="0.3">
      <c r="A7723">
        <v>38</v>
      </c>
      <c r="B7723" t="s">
        <v>1084</v>
      </c>
      <c r="C7723" t="s">
        <v>1085</v>
      </c>
      <c r="D7723" t="s">
        <v>158</v>
      </c>
      <c r="E7723" t="s">
        <v>159</v>
      </c>
      <c r="F7723" t="s">
        <v>160</v>
      </c>
      <c r="G7723" t="s">
        <v>1086</v>
      </c>
      <c r="H7723" t="s">
        <v>162</v>
      </c>
      <c r="I7723" t="s">
        <v>64</v>
      </c>
      <c r="J7723" t="s">
        <v>65</v>
      </c>
      <c r="K7723" s="1">
        <v>45553</v>
      </c>
      <c r="L7723" t="s">
        <v>1087</v>
      </c>
      <c r="M7723">
        <v>3</v>
      </c>
      <c r="N7723">
        <v>0</v>
      </c>
      <c r="O7723" t="s">
        <v>45</v>
      </c>
      <c r="P7723">
        <v>4</v>
      </c>
      <c r="Q7723" t="s">
        <v>45</v>
      </c>
      <c r="R7723">
        <v>2</v>
      </c>
      <c r="S7723" t="s">
        <v>45</v>
      </c>
      <c r="U7723" t="s">
        <v>45</v>
      </c>
      <c r="W7723" t="s">
        <v>45</v>
      </c>
      <c r="X7723">
        <v>33</v>
      </c>
      <c r="Y7723" t="s">
        <v>46</v>
      </c>
      <c r="Z7723">
        <v>26</v>
      </c>
      <c r="AA7723" t="s">
        <v>46</v>
      </c>
      <c r="AB7723">
        <v>10</v>
      </c>
      <c r="AC7723" t="s">
        <v>47</v>
      </c>
      <c r="AD7723">
        <v>-8</v>
      </c>
      <c r="AE7723" t="s">
        <v>45</v>
      </c>
      <c r="AF7723">
        <v>4</v>
      </c>
      <c r="AG7723" t="s">
        <v>45</v>
      </c>
      <c r="AH7723">
        <v>8272.7275390625</v>
      </c>
      <c r="AI7723" t="s">
        <v>48</v>
      </c>
      <c r="AJ7723">
        <v>13</v>
      </c>
      <c r="AK7723" t="str">
        <f>_xlfn.XLOOKUP(Table_ExternalData_1[[#This Row],[Shop'[Shop Code']]],Sheet1!D:D,Sheet1!A:A)</f>
        <v>REGION 2 ALEJANDRO COSTAS</v>
      </c>
    </row>
    <row r="7724" spans="1:37" x14ac:dyDescent="0.3">
      <c r="A7724">
        <v>38</v>
      </c>
      <c r="B7724" t="s">
        <v>1084</v>
      </c>
      <c r="C7724" t="s">
        <v>1085</v>
      </c>
      <c r="D7724" t="s">
        <v>158</v>
      </c>
      <c r="E7724" t="s">
        <v>159</v>
      </c>
      <c r="F7724" t="s">
        <v>160</v>
      </c>
      <c r="G7724" t="s">
        <v>1086</v>
      </c>
      <c r="H7724" t="s">
        <v>162</v>
      </c>
      <c r="I7724" t="s">
        <v>64</v>
      </c>
      <c r="J7724" t="s">
        <v>65</v>
      </c>
      <c r="K7724" s="1">
        <v>45555</v>
      </c>
      <c r="L7724" t="s">
        <v>1087</v>
      </c>
      <c r="M7724">
        <v>2</v>
      </c>
      <c r="N7724">
        <v>2</v>
      </c>
      <c r="O7724" t="s">
        <v>45</v>
      </c>
      <c r="P7724">
        <v>6</v>
      </c>
      <c r="Q7724" t="s">
        <v>45</v>
      </c>
      <c r="R7724">
        <v>2</v>
      </c>
      <c r="S7724" t="s">
        <v>45</v>
      </c>
      <c r="U7724" t="s">
        <v>45</v>
      </c>
      <c r="W7724" t="s">
        <v>45</v>
      </c>
      <c r="X7724">
        <v>34</v>
      </c>
      <c r="Y7724" t="s">
        <v>46</v>
      </c>
      <c r="Z7724">
        <v>32</v>
      </c>
      <c r="AA7724" t="s">
        <v>46</v>
      </c>
      <c r="AB7724">
        <v>11</v>
      </c>
      <c r="AC7724" t="s">
        <v>47</v>
      </c>
      <c r="AD7724">
        <v>-2</v>
      </c>
      <c r="AE7724" t="s">
        <v>45</v>
      </c>
      <c r="AF7724">
        <v>4</v>
      </c>
      <c r="AG7724" t="s">
        <v>45</v>
      </c>
      <c r="AH7724">
        <v>8818.17138671875</v>
      </c>
      <c r="AI7724" t="s">
        <v>48</v>
      </c>
      <c r="AJ7724">
        <v>15</v>
      </c>
      <c r="AK7724" t="str">
        <f>_xlfn.XLOOKUP(Table_ExternalData_1[[#This Row],[Shop'[Shop Code']]],Sheet1!D:D,Sheet1!A:A)</f>
        <v>REGION 2 ALEJANDRO COSTAS</v>
      </c>
    </row>
    <row r="7725" spans="1:37" x14ac:dyDescent="0.3">
      <c r="A7725">
        <v>38</v>
      </c>
      <c r="B7725" t="s">
        <v>1084</v>
      </c>
      <c r="C7725" t="s">
        <v>1085</v>
      </c>
      <c r="D7725" t="s">
        <v>158</v>
      </c>
      <c r="E7725" t="s">
        <v>159</v>
      </c>
      <c r="F7725" t="s">
        <v>160</v>
      </c>
      <c r="G7725" t="s">
        <v>1086</v>
      </c>
      <c r="H7725" t="s">
        <v>162</v>
      </c>
      <c r="I7725" t="s">
        <v>64</v>
      </c>
      <c r="J7725" t="s">
        <v>65</v>
      </c>
      <c r="K7725" s="1">
        <v>45551</v>
      </c>
      <c r="L7725" t="s">
        <v>1087</v>
      </c>
      <c r="M7725">
        <v>2</v>
      </c>
      <c r="N7725">
        <v>2</v>
      </c>
      <c r="O7725" t="s">
        <v>45</v>
      </c>
      <c r="Q7725" t="s">
        <v>45</v>
      </c>
      <c r="S7725" t="s">
        <v>45</v>
      </c>
      <c r="U7725" t="s">
        <v>45</v>
      </c>
      <c r="W7725" t="s">
        <v>45</v>
      </c>
      <c r="X7725">
        <v>36</v>
      </c>
      <c r="Y7725" t="s">
        <v>46</v>
      </c>
      <c r="Z7725">
        <v>27</v>
      </c>
      <c r="AA7725" t="s">
        <v>46</v>
      </c>
      <c r="AB7725">
        <v>9</v>
      </c>
      <c r="AC7725" t="s">
        <v>47</v>
      </c>
      <c r="AD7725">
        <v>8</v>
      </c>
      <c r="AE7725" t="s">
        <v>45</v>
      </c>
      <c r="AG7725" t="s">
        <v>45</v>
      </c>
      <c r="AI7725" t="s">
        <v>48</v>
      </c>
      <c r="AJ7725">
        <v>11</v>
      </c>
      <c r="AK7725" t="str">
        <f>_xlfn.XLOOKUP(Table_ExternalData_1[[#This Row],[Shop'[Shop Code']]],Sheet1!D:D,Sheet1!A:A)</f>
        <v>REGION 2 ALEJANDRO COSTAS</v>
      </c>
    </row>
    <row r="7726" spans="1:37" x14ac:dyDescent="0.3">
      <c r="A7726">
        <v>38</v>
      </c>
      <c r="B7726" t="s">
        <v>1084</v>
      </c>
      <c r="C7726" t="s">
        <v>1085</v>
      </c>
      <c r="D7726" t="s">
        <v>158</v>
      </c>
      <c r="E7726" t="s">
        <v>159</v>
      </c>
      <c r="F7726" t="s">
        <v>160</v>
      </c>
      <c r="G7726" t="s">
        <v>1086</v>
      </c>
      <c r="H7726" t="s">
        <v>162</v>
      </c>
      <c r="I7726" t="s">
        <v>64</v>
      </c>
      <c r="J7726" t="s">
        <v>65</v>
      </c>
      <c r="K7726" s="1">
        <v>45552</v>
      </c>
      <c r="L7726" t="s">
        <v>1087</v>
      </c>
      <c r="M7726">
        <v>3</v>
      </c>
      <c r="N7726">
        <v>2</v>
      </c>
      <c r="O7726" t="s">
        <v>45</v>
      </c>
      <c r="P7726">
        <v>0</v>
      </c>
      <c r="Q7726" t="s">
        <v>45</v>
      </c>
      <c r="S7726" t="s">
        <v>45</v>
      </c>
      <c r="U7726" t="s">
        <v>45</v>
      </c>
      <c r="W7726" t="s">
        <v>45</v>
      </c>
      <c r="X7726">
        <v>27</v>
      </c>
      <c r="Y7726" t="s">
        <v>46</v>
      </c>
      <c r="Z7726">
        <v>20</v>
      </c>
      <c r="AA7726" t="s">
        <v>46</v>
      </c>
      <c r="AB7726">
        <v>5</v>
      </c>
      <c r="AC7726" t="s">
        <v>47</v>
      </c>
      <c r="AD7726">
        <v>2</v>
      </c>
      <c r="AE7726" t="s">
        <v>45</v>
      </c>
      <c r="AF7726">
        <v>0</v>
      </c>
      <c r="AG7726" t="s">
        <v>45</v>
      </c>
      <c r="AH7726">
        <v>0</v>
      </c>
      <c r="AI7726" t="s">
        <v>48</v>
      </c>
      <c r="AJ7726">
        <v>12</v>
      </c>
      <c r="AK7726" t="str">
        <f>_xlfn.XLOOKUP(Table_ExternalData_1[[#This Row],[Shop'[Shop Code']]],Sheet1!D:D,Sheet1!A:A)</f>
        <v>REGION 2 ALEJANDRO COSTAS</v>
      </c>
    </row>
    <row r="7727" spans="1:37" x14ac:dyDescent="0.3">
      <c r="A7727">
        <v>38</v>
      </c>
      <c r="B7727" t="s">
        <v>1084</v>
      </c>
      <c r="C7727" t="s">
        <v>1085</v>
      </c>
      <c r="D7727" t="s">
        <v>158</v>
      </c>
      <c r="E7727" t="s">
        <v>159</v>
      </c>
      <c r="F7727" t="s">
        <v>160</v>
      </c>
      <c r="G7727" t="s">
        <v>1086</v>
      </c>
      <c r="H7727" t="s">
        <v>162</v>
      </c>
      <c r="I7727" t="s">
        <v>64</v>
      </c>
      <c r="J7727" t="s">
        <v>65</v>
      </c>
      <c r="K7727" s="1">
        <v>45554</v>
      </c>
      <c r="L7727" t="s">
        <v>1087</v>
      </c>
      <c r="M7727">
        <v>8</v>
      </c>
      <c r="N7727">
        <v>8</v>
      </c>
      <c r="O7727" t="s">
        <v>45</v>
      </c>
      <c r="P7727">
        <v>1</v>
      </c>
      <c r="Q7727" t="s">
        <v>45</v>
      </c>
      <c r="R7727">
        <v>1</v>
      </c>
      <c r="S7727" t="s">
        <v>45</v>
      </c>
      <c r="T7727">
        <v>1</v>
      </c>
      <c r="U7727" t="s">
        <v>45</v>
      </c>
      <c r="W7727" t="s">
        <v>45</v>
      </c>
      <c r="X7727">
        <v>47</v>
      </c>
      <c r="Y7727" t="s">
        <v>46</v>
      </c>
      <c r="Z7727">
        <v>42</v>
      </c>
      <c r="AA7727" t="s">
        <v>46</v>
      </c>
      <c r="AB7727">
        <v>5</v>
      </c>
      <c r="AC7727" t="s">
        <v>47</v>
      </c>
      <c r="AD7727">
        <v>-3</v>
      </c>
      <c r="AE7727" t="s">
        <v>45</v>
      </c>
      <c r="AF7727">
        <v>1</v>
      </c>
      <c r="AG7727" t="s">
        <v>45</v>
      </c>
      <c r="AH7727">
        <v>2564.54541015625</v>
      </c>
      <c r="AI7727" t="s">
        <v>48</v>
      </c>
      <c r="AJ7727">
        <v>14</v>
      </c>
      <c r="AK7727" t="str">
        <f>_xlfn.XLOOKUP(Table_ExternalData_1[[#This Row],[Shop'[Shop Code']]],Sheet1!D:D,Sheet1!A:A)</f>
        <v>REGION 2 ALEJANDRO COSTAS</v>
      </c>
    </row>
    <row r="7728" spans="1:37" x14ac:dyDescent="0.3">
      <c r="A7728">
        <v>38</v>
      </c>
      <c r="B7728" t="s">
        <v>1088</v>
      </c>
      <c r="C7728" t="s">
        <v>1089</v>
      </c>
      <c r="D7728" t="s">
        <v>86</v>
      </c>
      <c r="E7728" t="s">
        <v>87</v>
      </c>
      <c r="F7728" t="s">
        <v>88</v>
      </c>
      <c r="G7728" t="s">
        <v>477</v>
      </c>
      <c r="H7728" t="s">
        <v>90</v>
      </c>
      <c r="I7728" t="s">
        <v>56</v>
      </c>
      <c r="J7728" t="s">
        <v>57</v>
      </c>
      <c r="K7728" s="1">
        <v>45555</v>
      </c>
      <c r="L7728" t="s">
        <v>1090</v>
      </c>
      <c r="M7728">
        <v>6</v>
      </c>
      <c r="N7728">
        <v>2</v>
      </c>
      <c r="O7728" t="s">
        <v>45</v>
      </c>
      <c r="Q7728" t="s">
        <v>45</v>
      </c>
      <c r="S7728" t="s">
        <v>45</v>
      </c>
      <c r="T7728">
        <v>2</v>
      </c>
      <c r="U7728" t="s">
        <v>45</v>
      </c>
      <c r="W7728" t="s">
        <v>45</v>
      </c>
      <c r="X7728">
        <v>24</v>
      </c>
      <c r="Y7728" t="s">
        <v>46</v>
      </c>
      <c r="Z7728">
        <v>14</v>
      </c>
      <c r="AA7728" t="s">
        <v>46</v>
      </c>
      <c r="AB7728">
        <v>3</v>
      </c>
      <c r="AC7728" t="s">
        <v>47</v>
      </c>
      <c r="AD7728">
        <v>2</v>
      </c>
      <c r="AE7728" t="s">
        <v>45</v>
      </c>
      <c r="AF7728">
        <v>1</v>
      </c>
      <c r="AG7728" t="s">
        <v>45</v>
      </c>
      <c r="AH7728">
        <v>2836.37</v>
      </c>
      <c r="AI7728" t="s">
        <v>48</v>
      </c>
      <c r="AJ7728">
        <v>15</v>
      </c>
      <c r="AK7728" t="str">
        <f>_xlfn.XLOOKUP(Table_ExternalData_1[[#This Row],[Shop'[Shop Code']]],Sheet1!D:D,Sheet1!A:A)</f>
        <v>REGION 1 ALBERTO BLASCO</v>
      </c>
    </row>
    <row r="7729" spans="1:37" x14ac:dyDescent="0.3">
      <c r="A7729">
        <v>38</v>
      </c>
      <c r="B7729" t="s">
        <v>1088</v>
      </c>
      <c r="C7729" t="s">
        <v>1089</v>
      </c>
      <c r="D7729" t="s">
        <v>86</v>
      </c>
      <c r="E7729" t="s">
        <v>87</v>
      </c>
      <c r="F7729" t="s">
        <v>88</v>
      </c>
      <c r="G7729" t="s">
        <v>477</v>
      </c>
      <c r="H7729" t="s">
        <v>90</v>
      </c>
      <c r="I7729" t="s">
        <v>56</v>
      </c>
      <c r="J7729" t="s">
        <v>57</v>
      </c>
      <c r="K7729" s="1">
        <v>45556</v>
      </c>
      <c r="L7729" t="s">
        <v>1090</v>
      </c>
      <c r="O7729" t="s">
        <v>45</v>
      </c>
      <c r="Q7729" t="s">
        <v>45</v>
      </c>
      <c r="S7729" t="s">
        <v>45</v>
      </c>
      <c r="U7729" t="s">
        <v>45</v>
      </c>
      <c r="W7729" t="s">
        <v>45</v>
      </c>
      <c r="X7729">
        <v>1</v>
      </c>
      <c r="Y7729" t="s">
        <v>46</v>
      </c>
      <c r="AA7729" t="s">
        <v>46</v>
      </c>
      <c r="AC7729" t="s">
        <v>47</v>
      </c>
      <c r="AE7729" t="s">
        <v>45</v>
      </c>
      <c r="AG7729" t="s">
        <v>45</v>
      </c>
      <c r="AI7729" t="s">
        <v>48</v>
      </c>
      <c r="AJ7729">
        <v>15</v>
      </c>
      <c r="AK7729" t="str">
        <f>_xlfn.XLOOKUP(Table_ExternalData_1[[#This Row],[Shop'[Shop Code']]],Sheet1!D:D,Sheet1!A:A)</f>
        <v>REGION 1 ALBERTO BLASCO</v>
      </c>
    </row>
    <row r="7730" spans="1:37" x14ac:dyDescent="0.3">
      <c r="A7730">
        <v>38</v>
      </c>
      <c r="B7730" t="s">
        <v>1088</v>
      </c>
      <c r="C7730" t="s">
        <v>1089</v>
      </c>
      <c r="D7730" t="s">
        <v>86</v>
      </c>
      <c r="E7730" t="s">
        <v>87</v>
      </c>
      <c r="F7730" t="s">
        <v>88</v>
      </c>
      <c r="G7730" t="s">
        <v>477</v>
      </c>
      <c r="H7730" t="s">
        <v>90</v>
      </c>
      <c r="I7730" t="s">
        <v>56</v>
      </c>
      <c r="J7730" t="s">
        <v>57</v>
      </c>
      <c r="K7730" s="1">
        <v>45552</v>
      </c>
      <c r="L7730" t="s">
        <v>1090</v>
      </c>
      <c r="M7730">
        <v>2</v>
      </c>
      <c r="N7730">
        <v>0</v>
      </c>
      <c r="O7730" t="s">
        <v>45</v>
      </c>
      <c r="P7730">
        <v>2</v>
      </c>
      <c r="Q7730" t="s">
        <v>45</v>
      </c>
      <c r="R7730">
        <v>2</v>
      </c>
      <c r="S7730" t="s">
        <v>45</v>
      </c>
      <c r="T7730">
        <v>0</v>
      </c>
      <c r="U7730" t="s">
        <v>45</v>
      </c>
      <c r="W7730" t="s">
        <v>45</v>
      </c>
      <c r="X7730">
        <v>23</v>
      </c>
      <c r="Y7730" t="s">
        <v>46</v>
      </c>
      <c r="Z7730">
        <v>7</v>
      </c>
      <c r="AA7730" t="s">
        <v>46</v>
      </c>
      <c r="AB7730">
        <v>2</v>
      </c>
      <c r="AC7730" t="s">
        <v>47</v>
      </c>
      <c r="AD7730">
        <v>4</v>
      </c>
      <c r="AE7730" t="s">
        <v>45</v>
      </c>
      <c r="AF7730">
        <v>2</v>
      </c>
      <c r="AG7730" t="s">
        <v>45</v>
      </c>
      <c r="AH7730">
        <v>3490.9</v>
      </c>
      <c r="AI7730" t="s">
        <v>48</v>
      </c>
      <c r="AJ7730">
        <v>12</v>
      </c>
      <c r="AK7730" t="str">
        <f>_xlfn.XLOOKUP(Table_ExternalData_1[[#This Row],[Shop'[Shop Code']]],Sheet1!D:D,Sheet1!A:A)</f>
        <v>REGION 1 ALBERTO BLASCO</v>
      </c>
    </row>
    <row r="7731" spans="1:37" x14ac:dyDescent="0.3">
      <c r="A7731">
        <v>38</v>
      </c>
      <c r="B7731" t="s">
        <v>1088</v>
      </c>
      <c r="C7731" t="s">
        <v>1089</v>
      </c>
      <c r="D7731" t="s">
        <v>86</v>
      </c>
      <c r="E7731" t="s">
        <v>87</v>
      </c>
      <c r="F7731" t="s">
        <v>88</v>
      </c>
      <c r="G7731" t="s">
        <v>477</v>
      </c>
      <c r="H7731" t="s">
        <v>90</v>
      </c>
      <c r="I7731" t="s">
        <v>56</v>
      </c>
      <c r="J7731" t="s">
        <v>57</v>
      </c>
      <c r="K7731" s="1">
        <v>45553</v>
      </c>
      <c r="L7731" t="s">
        <v>1090</v>
      </c>
      <c r="M7731">
        <v>3</v>
      </c>
      <c r="N7731">
        <v>3</v>
      </c>
      <c r="O7731" t="s">
        <v>45</v>
      </c>
      <c r="Q7731" t="s">
        <v>45</v>
      </c>
      <c r="S7731" t="s">
        <v>45</v>
      </c>
      <c r="U7731" t="s">
        <v>45</v>
      </c>
      <c r="W7731" t="s">
        <v>45</v>
      </c>
      <c r="X7731">
        <v>22</v>
      </c>
      <c r="Y7731" t="s">
        <v>46</v>
      </c>
      <c r="Z7731">
        <v>10</v>
      </c>
      <c r="AA7731" t="s">
        <v>46</v>
      </c>
      <c r="AB7731">
        <v>1</v>
      </c>
      <c r="AC7731" t="s">
        <v>47</v>
      </c>
      <c r="AD7731">
        <v>2</v>
      </c>
      <c r="AE7731" t="s">
        <v>45</v>
      </c>
      <c r="AG7731" t="s">
        <v>45</v>
      </c>
      <c r="AI7731" t="s">
        <v>48</v>
      </c>
      <c r="AJ7731">
        <v>13</v>
      </c>
      <c r="AK7731" t="str">
        <f>_xlfn.XLOOKUP(Table_ExternalData_1[[#This Row],[Shop'[Shop Code']]],Sheet1!D:D,Sheet1!A:A)</f>
        <v>REGION 1 ALBERTO BLASCO</v>
      </c>
    </row>
    <row r="7732" spans="1:37" x14ac:dyDescent="0.3">
      <c r="A7732">
        <v>38</v>
      </c>
      <c r="B7732" t="s">
        <v>1088</v>
      </c>
      <c r="C7732" t="s">
        <v>1089</v>
      </c>
      <c r="D7732" t="s">
        <v>86</v>
      </c>
      <c r="E7732" t="s">
        <v>87</v>
      </c>
      <c r="F7732" t="s">
        <v>88</v>
      </c>
      <c r="G7732" t="s">
        <v>477</v>
      </c>
      <c r="H7732" t="s">
        <v>90</v>
      </c>
      <c r="I7732" t="s">
        <v>56</v>
      </c>
      <c r="J7732" t="s">
        <v>57</v>
      </c>
      <c r="K7732" s="1">
        <v>45551</v>
      </c>
      <c r="L7732" t="s">
        <v>1090</v>
      </c>
      <c r="M7732">
        <v>1</v>
      </c>
      <c r="O7732" t="s">
        <v>45</v>
      </c>
      <c r="Q7732" t="s">
        <v>45</v>
      </c>
      <c r="S7732" t="s">
        <v>45</v>
      </c>
      <c r="T7732">
        <v>2</v>
      </c>
      <c r="U7732" t="s">
        <v>45</v>
      </c>
      <c r="W7732" t="s">
        <v>45</v>
      </c>
      <c r="X7732">
        <v>38</v>
      </c>
      <c r="Y7732" t="s">
        <v>46</v>
      </c>
      <c r="Z7732">
        <v>28</v>
      </c>
      <c r="AA7732" t="s">
        <v>46</v>
      </c>
      <c r="AB7732">
        <v>1</v>
      </c>
      <c r="AC7732" t="s">
        <v>47</v>
      </c>
      <c r="AE7732" t="s">
        <v>45</v>
      </c>
      <c r="AG7732" t="s">
        <v>45</v>
      </c>
      <c r="AI7732" t="s">
        <v>48</v>
      </c>
      <c r="AJ7732">
        <v>11</v>
      </c>
      <c r="AK7732" t="str">
        <f>_xlfn.XLOOKUP(Table_ExternalData_1[[#This Row],[Shop'[Shop Code']]],Sheet1!D:D,Sheet1!A:A)</f>
        <v>REGION 1 ALBERTO BLASCO</v>
      </c>
    </row>
    <row r="7733" spans="1:37" x14ac:dyDescent="0.3">
      <c r="A7733">
        <v>38</v>
      </c>
      <c r="B7733" t="s">
        <v>1088</v>
      </c>
      <c r="C7733" t="s">
        <v>1089</v>
      </c>
      <c r="D7733" t="s">
        <v>86</v>
      </c>
      <c r="E7733" t="s">
        <v>87</v>
      </c>
      <c r="F7733" t="s">
        <v>88</v>
      </c>
      <c r="G7733" t="s">
        <v>477</v>
      </c>
      <c r="H7733" t="s">
        <v>90</v>
      </c>
      <c r="I7733" t="s">
        <v>56</v>
      </c>
      <c r="J7733" t="s">
        <v>57</v>
      </c>
      <c r="K7733" s="1">
        <v>45554</v>
      </c>
      <c r="L7733" t="s">
        <v>1090</v>
      </c>
      <c r="M7733">
        <v>3</v>
      </c>
      <c r="N7733">
        <v>0</v>
      </c>
      <c r="O7733" t="s">
        <v>45</v>
      </c>
      <c r="P7733">
        <v>2</v>
      </c>
      <c r="Q7733" t="s">
        <v>45</v>
      </c>
      <c r="R7733">
        <v>2</v>
      </c>
      <c r="S7733" t="s">
        <v>45</v>
      </c>
      <c r="U7733" t="s">
        <v>45</v>
      </c>
      <c r="W7733" t="s">
        <v>45</v>
      </c>
      <c r="X7733">
        <v>21</v>
      </c>
      <c r="Y7733" t="s">
        <v>46</v>
      </c>
      <c r="Z7733">
        <v>13</v>
      </c>
      <c r="AA7733" t="s">
        <v>46</v>
      </c>
      <c r="AB7733">
        <v>5</v>
      </c>
      <c r="AC7733" t="s">
        <v>47</v>
      </c>
      <c r="AD7733">
        <v>2</v>
      </c>
      <c r="AE7733" t="s">
        <v>45</v>
      </c>
      <c r="AF7733">
        <v>2</v>
      </c>
      <c r="AG7733" t="s">
        <v>45</v>
      </c>
      <c r="AH7733">
        <v>4136.3599999999997</v>
      </c>
      <c r="AI7733" t="s">
        <v>48</v>
      </c>
      <c r="AJ7733">
        <v>14</v>
      </c>
      <c r="AK7733" t="str">
        <f>_xlfn.XLOOKUP(Table_ExternalData_1[[#This Row],[Shop'[Shop Code']]],Sheet1!D:D,Sheet1!A:A)</f>
        <v>REGION 1 ALBERTO BLASCO</v>
      </c>
    </row>
    <row r="7734" spans="1:37" x14ac:dyDescent="0.3">
      <c r="A7734">
        <v>38</v>
      </c>
      <c r="B7734" t="s">
        <v>1091</v>
      </c>
      <c r="C7734" t="s">
        <v>1092</v>
      </c>
      <c r="D7734" t="s">
        <v>225</v>
      </c>
      <c r="E7734" t="s">
        <v>226</v>
      </c>
      <c r="F7734" t="s">
        <v>227</v>
      </c>
      <c r="G7734" t="s">
        <v>1093</v>
      </c>
      <c r="H7734" t="s">
        <v>242</v>
      </c>
      <c r="I7734" t="s">
        <v>64</v>
      </c>
      <c r="J7734" t="s">
        <v>65</v>
      </c>
      <c r="K7734" s="1">
        <v>45551</v>
      </c>
      <c r="L7734" t="s">
        <v>1094</v>
      </c>
      <c r="M7734">
        <v>2</v>
      </c>
      <c r="N7734">
        <v>3</v>
      </c>
      <c r="O7734" t="s">
        <v>45</v>
      </c>
      <c r="Q7734" t="s">
        <v>45</v>
      </c>
      <c r="S7734" t="s">
        <v>45</v>
      </c>
      <c r="U7734" t="s">
        <v>45</v>
      </c>
      <c r="W7734" t="s">
        <v>45</v>
      </c>
      <c r="X7734">
        <v>15</v>
      </c>
      <c r="Y7734" t="s">
        <v>46</v>
      </c>
      <c r="Z7734">
        <v>11</v>
      </c>
      <c r="AA7734" t="s">
        <v>46</v>
      </c>
      <c r="AB7734">
        <v>8</v>
      </c>
      <c r="AC7734" t="s">
        <v>47</v>
      </c>
      <c r="AD7734">
        <v>2</v>
      </c>
      <c r="AE7734" t="s">
        <v>45</v>
      </c>
      <c r="AF7734">
        <v>1</v>
      </c>
      <c r="AG7734" t="s">
        <v>45</v>
      </c>
      <c r="AH7734">
        <v>2068.1799999999998</v>
      </c>
      <c r="AI7734" t="s">
        <v>48</v>
      </c>
      <c r="AJ7734">
        <v>11</v>
      </c>
      <c r="AK7734" t="str">
        <f>_xlfn.XLOOKUP(Table_ExternalData_1[[#This Row],[Shop'[Shop Code']]],Sheet1!D:D,Sheet1!A:A)</f>
        <v>REGION 2 ALEJANDRO COSTAS</v>
      </c>
    </row>
    <row r="7735" spans="1:37" x14ac:dyDescent="0.3">
      <c r="A7735">
        <v>38</v>
      </c>
      <c r="B7735" t="s">
        <v>1091</v>
      </c>
      <c r="C7735" t="s">
        <v>1092</v>
      </c>
      <c r="D7735" t="s">
        <v>225</v>
      </c>
      <c r="E7735" t="s">
        <v>226</v>
      </c>
      <c r="F7735" t="s">
        <v>227</v>
      </c>
      <c r="G7735" t="s">
        <v>1093</v>
      </c>
      <c r="H7735" t="s">
        <v>242</v>
      </c>
      <c r="I7735" t="s">
        <v>64</v>
      </c>
      <c r="J7735" t="s">
        <v>65</v>
      </c>
      <c r="K7735" s="1">
        <v>45555</v>
      </c>
      <c r="L7735" t="s">
        <v>1094</v>
      </c>
      <c r="M7735">
        <v>1</v>
      </c>
      <c r="O7735" t="s">
        <v>45</v>
      </c>
      <c r="Q7735" t="s">
        <v>45</v>
      </c>
      <c r="S7735" t="s">
        <v>45</v>
      </c>
      <c r="U7735" t="s">
        <v>45</v>
      </c>
      <c r="W7735" t="s">
        <v>45</v>
      </c>
      <c r="X7735">
        <v>11</v>
      </c>
      <c r="Y7735" t="s">
        <v>46</v>
      </c>
      <c r="Z7735">
        <v>5</v>
      </c>
      <c r="AA7735" t="s">
        <v>46</v>
      </c>
      <c r="AB7735">
        <v>4</v>
      </c>
      <c r="AC7735" t="s">
        <v>47</v>
      </c>
      <c r="AD7735">
        <v>4</v>
      </c>
      <c r="AE7735" t="s">
        <v>45</v>
      </c>
      <c r="AG7735" t="s">
        <v>45</v>
      </c>
      <c r="AI7735" t="s">
        <v>48</v>
      </c>
      <c r="AJ7735">
        <v>15</v>
      </c>
      <c r="AK7735" t="str">
        <f>_xlfn.XLOOKUP(Table_ExternalData_1[[#This Row],[Shop'[Shop Code']]],Sheet1!D:D,Sheet1!A:A)</f>
        <v>REGION 2 ALEJANDRO COSTAS</v>
      </c>
    </row>
    <row r="7736" spans="1:37" x14ac:dyDescent="0.3">
      <c r="A7736">
        <v>38</v>
      </c>
      <c r="B7736" t="s">
        <v>1091</v>
      </c>
      <c r="C7736" t="s">
        <v>1092</v>
      </c>
      <c r="D7736" t="s">
        <v>225</v>
      </c>
      <c r="E7736" t="s">
        <v>226</v>
      </c>
      <c r="F7736" t="s">
        <v>227</v>
      </c>
      <c r="G7736" t="s">
        <v>1093</v>
      </c>
      <c r="H7736" t="s">
        <v>242</v>
      </c>
      <c r="I7736" t="s">
        <v>64</v>
      </c>
      <c r="J7736" t="s">
        <v>65</v>
      </c>
      <c r="K7736" s="1">
        <v>45552</v>
      </c>
      <c r="L7736" t="s">
        <v>1094</v>
      </c>
      <c r="M7736">
        <v>3</v>
      </c>
      <c r="O7736" t="s">
        <v>45</v>
      </c>
      <c r="Q7736" t="s">
        <v>45</v>
      </c>
      <c r="S7736" t="s">
        <v>45</v>
      </c>
      <c r="U7736" t="s">
        <v>45</v>
      </c>
      <c r="W7736" t="s">
        <v>45</v>
      </c>
      <c r="X7736">
        <v>20</v>
      </c>
      <c r="Y7736" t="s">
        <v>46</v>
      </c>
      <c r="Z7736">
        <v>15</v>
      </c>
      <c r="AA7736" t="s">
        <v>46</v>
      </c>
      <c r="AB7736">
        <v>8</v>
      </c>
      <c r="AC7736" t="s">
        <v>47</v>
      </c>
      <c r="AE7736" t="s">
        <v>45</v>
      </c>
      <c r="AF7736">
        <v>2</v>
      </c>
      <c r="AG7736" t="s">
        <v>45</v>
      </c>
      <c r="AH7736">
        <v>4681.82</v>
      </c>
      <c r="AI7736" t="s">
        <v>48</v>
      </c>
      <c r="AJ7736">
        <v>12</v>
      </c>
      <c r="AK7736" t="str">
        <f>_xlfn.XLOOKUP(Table_ExternalData_1[[#This Row],[Shop'[Shop Code']]],Sheet1!D:D,Sheet1!A:A)</f>
        <v>REGION 2 ALEJANDRO COSTAS</v>
      </c>
    </row>
    <row r="7737" spans="1:37" x14ac:dyDescent="0.3">
      <c r="A7737">
        <v>38</v>
      </c>
      <c r="B7737" t="s">
        <v>1091</v>
      </c>
      <c r="C7737" t="s">
        <v>1092</v>
      </c>
      <c r="D7737" t="s">
        <v>225</v>
      </c>
      <c r="E7737" t="s">
        <v>226</v>
      </c>
      <c r="F7737" t="s">
        <v>227</v>
      </c>
      <c r="G7737" t="s">
        <v>1093</v>
      </c>
      <c r="H7737" t="s">
        <v>242</v>
      </c>
      <c r="I7737" t="s">
        <v>64</v>
      </c>
      <c r="J7737" t="s">
        <v>65</v>
      </c>
      <c r="K7737" s="1">
        <v>45553</v>
      </c>
      <c r="L7737" t="s">
        <v>1094</v>
      </c>
      <c r="M7737">
        <v>1</v>
      </c>
      <c r="O7737" t="s">
        <v>45</v>
      </c>
      <c r="P7737">
        <v>2</v>
      </c>
      <c r="Q7737" t="s">
        <v>45</v>
      </c>
      <c r="S7737" t="s">
        <v>45</v>
      </c>
      <c r="U7737" t="s">
        <v>45</v>
      </c>
      <c r="W7737" t="s">
        <v>45</v>
      </c>
      <c r="X7737">
        <v>7</v>
      </c>
      <c r="Y7737" t="s">
        <v>46</v>
      </c>
      <c r="Z7737">
        <v>3</v>
      </c>
      <c r="AA7737" t="s">
        <v>46</v>
      </c>
      <c r="AB7737">
        <v>6</v>
      </c>
      <c r="AC7737" t="s">
        <v>47</v>
      </c>
      <c r="AD7737">
        <v>3</v>
      </c>
      <c r="AE7737" t="s">
        <v>45</v>
      </c>
      <c r="AF7737">
        <v>2</v>
      </c>
      <c r="AG7737" t="s">
        <v>45</v>
      </c>
      <c r="AH7737">
        <v>4136.3599999999997</v>
      </c>
      <c r="AI7737" t="s">
        <v>48</v>
      </c>
      <c r="AJ7737">
        <v>13</v>
      </c>
      <c r="AK7737" t="str">
        <f>_xlfn.XLOOKUP(Table_ExternalData_1[[#This Row],[Shop'[Shop Code']]],Sheet1!D:D,Sheet1!A:A)</f>
        <v>REGION 2 ALEJANDRO COSTAS</v>
      </c>
    </row>
    <row r="7738" spans="1:37" x14ac:dyDescent="0.3">
      <c r="A7738">
        <v>38</v>
      </c>
      <c r="B7738" t="s">
        <v>1091</v>
      </c>
      <c r="C7738" t="s">
        <v>1092</v>
      </c>
      <c r="D7738" t="s">
        <v>225</v>
      </c>
      <c r="E7738" t="s">
        <v>226</v>
      </c>
      <c r="F7738" t="s">
        <v>227</v>
      </c>
      <c r="G7738" t="s">
        <v>1093</v>
      </c>
      <c r="H7738" t="s">
        <v>242</v>
      </c>
      <c r="I7738" t="s">
        <v>64</v>
      </c>
      <c r="J7738" t="s">
        <v>65</v>
      </c>
      <c r="K7738" s="1">
        <v>45554</v>
      </c>
      <c r="L7738" t="s">
        <v>1094</v>
      </c>
      <c r="M7738">
        <v>3</v>
      </c>
      <c r="O7738" t="s">
        <v>45</v>
      </c>
      <c r="Q7738" t="s">
        <v>45</v>
      </c>
      <c r="S7738" t="s">
        <v>45</v>
      </c>
      <c r="U7738" t="s">
        <v>45</v>
      </c>
      <c r="W7738" t="s">
        <v>45</v>
      </c>
      <c r="X7738">
        <v>9</v>
      </c>
      <c r="Y7738" t="s">
        <v>46</v>
      </c>
      <c r="Z7738">
        <v>5</v>
      </c>
      <c r="AA7738" t="s">
        <v>46</v>
      </c>
      <c r="AB7738">
        <v>3</v>
      </c>
      <c r="AC7738" t="s">
        <v>47</v>
      </c>
      <c r="AE7738" t="s">
        <v>45</v>
      </c>
      <c r="AG7738" t="s">
        <v>45</v>
      </c>
      <c r="AI7738" t="s">
        <v>48</v>
      </c>
      <c r="AJ7738">
        <v>14</v>
      </c>
      <c r="AK7738" t="str">
        <f>_xlfn.XLOOKUP(Table_ExternalData_1[[#This Row],[Shop'[Shop Code']]],Sheet1!D:D,Sheet1!A:A)</f>
        <v>REGION 2 ALEJANDRO COSTAS</v>
      </c>
    </row>
    <row r="7739" spans="1:37" x14ac:dyDescent="0.3">
      <c r="A7739">
        <v>38</v>
      </c>
      <c r="B7739" t="s">
        <v>1095</v>
      </c>
      <c r="C7739" t="s">
        <v>1096</v>
      </c>
      <c r="D7739" t="s">
        <v>61</v>
      </c>
      <c r="E7739" t="s">
        <v>2970</v>
      </c>
      <c r="F7739" t="s">
        <v>2971</v>
      </c>
      <c r="G7739" t="s">
        <v>1097</v>
      </c>
      <c r="H7739" t="s">
        <v>386</v>
      </c>
      <c r="I7739" t="s">
        <v>64</v>
      </c>
      <c r="J7739" t="s">
        <v>65</v>
      </c>
      <c r="K7739" s="1">
        <v>45551</v>
      </c>
      <c r="L7739" t="s">
        <v>1098</v>
      </c>
      <c r="M7739">
        <v>2</v>
      </c>
      <c r="N7739">
        <v>3</v>
      </c>
      <c r="O7739" t="s">
        <v>45</v>
      </c>
      <c r="P7739">
        <v>2</v>
      </c>
      <c r="Q7739" t="s">
        <v>45</v>
      </c>
      <c r="S7739" t="s">
        <v>45</v>
      </c>
      <c r="U7739" t="s">
        <v>45</v>
      </c>
      <c r="W7739" t="s">
        <v>45</v>
      </c>
      <c r="X7739">
        <v>23</v>
      </c>
      <c r="Y7739" t="s">
        <v>46</v>
      </c>
      <c r="Z7739">
        <v>13</v>
      </c>
      <c r="AA7739" t="s">
        <v>46</v>
      </c>
      <c r="AB7739">
        <v>3</v>
      </c>
      <c r="AC7739" t="s">
        <v>47</v>
      </c>
      <c r="AE7739" t="s">
        <v>45</v>
      </c>
      <c r="AG7739" t="s">
        <v>45</v>
      </c>
      <c r="AI7739" t="s">
        <v>48</v>
      </c>
      <c r="AJ7739">
        <v>11</v>
      </c>
      <c r="AK7739" t="str">
        <f>_xlfn.XLOOKUP(Table_ExternalData_1[[#This Row],[Shop'[Shop Code']]],Sheet1!D:D,Sheet1!A:A)</f>
        <v>REGION 2 ALEJANDRO COSTAS</v>
      </c>
    </row>
    <row r="7740" spans="1:37" x14ac:dyDescent="0.3">
      <c r="A7740">
        <v>38</v>
      </c>
      <c r="B7740" t="s">
        <v>1095</v>
      </c>
      <c r="C7740" t="s">
        <v>1096</v>
      </c>
      <c r="D7740" t="s">
        <v>61</v>
      </c>
      <c r="E7740" t="s">
        <v>2970</v>
      </c>
      <c r="F7740" t="s">
        <v>2971</v>
      </c>
      <c r="G7740" t="s">
        <v>1097</v>
      </c>
      <c r="H7740" t="s">
        <v>386</v>
      </c>
      <c r="I7740" t="s">
        <v>64</v>
      </c>
      <c r="J7740" t="s">
        <v>65</v>
      </c>
      <c r="K7740" s="1">
        <v>45552</v>
      </c>
      <c r="L7740" t="s">
        <v>1098</v>
      </c>
      <c r="M7740">
        <v>1</v>
      </c>
      <c r="N7740">
        <v>1</v>
      </c>
      <c r="O7740" t="s">
        <v>45</v>
      </c>
      <c r="P7740">
        <v>1</v>
      </c>
      <c r="Q7740" t="s">
        <v>45</v>
      </c>
      <c r="S7740" t="s">
        <v>45</v>
      </c>
      <c r="U7740" t="s">
        <v>45</v>
      </c>
      <c r="W7740" t="s">
        <v>45</v>
      </c>
      <c r="X7740">
        <v>18</v>
      </c>
      <c r="Y7740" t="s">
        <v>46</v>
      </c>
      <c r="Z7740">
        <v>14</v>
      </c>
      <c r="AA7740" t="s">
        <v>46</v>
      </c>
      <c r="AB7740">
        <v>4</v>
      </c>
      <c r="AC7740" t="s">
        <v>47</v>
      </c>
      <c r="AE7740" t="s">
        <v>45</v>
      </c>
      <c r="AG7740" t="s">
        <v>45</v>
      </c>
      <c r="AI7740" t="s">
        <v>48</v>
      </c>
      <c r="AJ7740">
        <v>12</v>
      </c>
      <c r="AK7740" t="str">
        <f>_xlfn.XLOOKUP(Table_ExternalData_1[[#This Row],[Shop'[Shop Code']]],Sheet1!D:D,Sheet1!A:A)</f>
        <v>REGION 2 ALEJANDRO COSTAS</v>
      </c>
    </row>
    <row r="7741" spans="1:37" x14ac:dyDescent="0.3">
      <c r="A7741">
        <v>38</v>
      </c>
      <c r="B7741" t="s">
        <v>1095</v>
      </c>
      <c r="C7741" t="s">
        <v>1096</v>
      </c>
      <c r="D7741" t="s">
        <v>61</v>
      </c>
      <c r="E7741" t="s">
        <v>2970</v>
      </c>
      <c r="F7741" t="s">
        <v>2971</v>
      </c>
      <c r="G7741" t="s">
        <v>1097</v>
      </c>
      <c r="H7741" t="s">
        <v>386</v>
      </c>
      <c r="I7741" t="s">
        <v>64</v>
      </c>
      <c r="J7741" t="s">
        <v>65</v>
      </c>
      <c r="K7741" s="1">
        <v>45553</v>
      </c>
      <c r="L7741" t="s">
        <v>1098</v>
      </c>
      <c r="M7741">
        <v>1</v>
      </c>
      <c r="O7741" t="s">
        <v>45</v>
      </c>
      <c r="P7741">
        <v>1</v>
      </c>
      <c r="Q7741" t="s">
        <v>45</v>
      </c>
      <c r="R7741">
        <v>1</v>
      </c>
      <c r="S7741" t="s">
        <v>45</v>
      </c>
      <c r="T7741">
        <v>4</v>
      </c>
      <c r="U7741" t="s">
        <v>45</v>
      </c>
      <c r="V7741">
        <v>2</v>
      </c>
      <c r="W7741" t="s">
        <v>45</v>
      </c>
      <c r="X7741">
        <v>22</v>
      </c>
      <c r="Y7741" t="s">
        <v>46</v>
      </c>
      <c r="Z7741">
        <v>13</v>
      </c>
      <c r="AA7741" t="s">
        <v>46</v>
      </c>
      <c r="AC7741" t="s">
        <v>47</v>
      </c>
      <c r="AE7741" t="s">
        <v>45</v>
      </c>
      <c r="AF7741">
        <v>3</v>
      </c>
      <c r="AG7741" t="s">
        <v>45</v>
      </c>
      <c r="AH7741">
        <v>6561.3600000000006</v>
      </c>
      <c r="AI7741" t="s">
        <v>48</v>
      </c>
      <c r="AJ7741">
        <v>13</v>
      </c>
      <c r="AK7741" t="str">
        <f>_xlfn.XLOOKUP(Table_ExternalData_1[[#This Row],[Shop'[Shop Code']]],Sheet1!D:D,Sheet1!A:A)</f>
        <v>REGION 2 ALEJANDRO COSTAS</v>
      </c>
    </row>
    <row r="7742" spans="1:37" x14ac:dyDescent="0.3">
      <c r="A7742">
        <v>38</v>
      </c>
      <c r="B7742" t="s">
        <v>1095</v>
      </c>
      <c r="C7742" t="s">
        <v>1096</v>
      </c>
      <c r="D7742" t="s">
        <v>61</v>
      </c>
      <c r="E7742" t="s">
        <v>2970</v>
      </c>
      <c r="F7742" t="s">
        <v>2971</v>
      </c>
      <c r="G7742" t="s">
        <v>1097</v>
      </c>
      <c r="H7742" t="s">
        <v>386</v>
      </c>
      <c r="I7742" t="s">
        <v>64</v>
      </c>
      <c r="J7742" t="s">
        <v>65</v>
      </c>
      <c r="K7742" s="1">
        <v>45554</v>
      </c>
      <c r="L7742" t="s">
        <v>1098</v>
      </c>
      <c r="M7742">
        <v>2</v>
      </c>
      <c r="N7742">
        <v>2</v>
      </c>
      <c r="O7742" t="s">
        <v>45</v>
      </c>
      <c r="P7742">
        <v>2</v>
      </c>
      <c r="Q7742" t="s">
        <v>45</v>
      </c>
      <c r="S7742" t="s">
        <v>45</v>
      </c>
      <c r="U7742" t="s">
        <v>45</v>
      </c>
      <c r="W7742" t="s">
        <v>45</v>
      </c>
      <c r="X7742">
        <v>20</v>
      </c>
      <c r="Y7742" t="s">
        <v>46</v>
      </c>
      <c r="Z7742">
        <v>17</v>
      </c>
      <c r="AA7742" t="s">
        <v>46</v>
      </c>
      <c r="AC7742" t="s">
        <v>47</v>
      </c>
      <c r="AE7742" t="s">
        <v>45</v>
      </c>
      <c r="AG7742" t="s">
        <v>45</v>
      </c>
      <c r="AI7742" t="s">
        <v>48</v>
      </c>
      <c r="AJ7742">
        <v>14</v>
      </c>
      <c r="AK7742" t="str">
        <f>_xlfn.XLOOKUP(Table_ExternalData_1[[#This Row],[Shop'[Shop Code']]],Sheet1!D:D,Sheet1!A:A)</f>
        <v>REGION 2 ALEJANDRO COSTAS</v>
      </c>
    </row>
    <row r="7743" spans="1:37" x14ac:dyDescent="0.3">
      <c r="A7743">
        <v>38</v>
      </c>
      <c r="B7743" t="s">
        <v>1095</v>
      </c>
      <c r="C7743" t="s">
        <v>1096</v>
      </c>
      <c r="D7743" t="s">
        <v>61</v>
      </c>
      <c r="E7743" t="s">
        <v>2970</v>
      </c>
      <c r="F7743" t="s">
        <v>2971</v>
      </c>
      <c r="G7743" t="s">
        <v>1097</v>
      </c>
      <c r="H7743" t="s">
        <v>386</v>
      </c>
      <c r="I7743" t="s">
        <v>64</v>
      </c>
      <c r="J7743" t="s">
        <v>65</v>
      </c>
      <c r="K7743" s="1">
        <v>45555</v>
      </c>
      <c r="L7743" t="s">
        <v>1098</v>
      </c>
      <c r="M7743">
        <v>1</v>
      </c>
      <c r="O7743" t="s">
        <v>45</v>
      </c>
      <c r="P7743">
        <v>0</v>
      </c>
      <c r="Q7743" t="s">
        <v>45</v>
      </c>
      <c r="S7743" t="s">
        <v>45</v>
      </c>
      <c r="U7743" t="s">
        <v>45</v>
      </c>
      <c r="W7743" t="s">
        <v>45</v>
      </c>
      <c r="X7743">
        <v>13</v>
      </c>
      <c r="Y7743" t="s">
        <v>46</v>
      </c>
      <c r="Z7743">
        <v>9</v>
      </c>
      <c r="AA7743" t="s">
        <v>46</v>
      </c>
      <c r="AB7743">
        <v>1</v>
      </c>
      <c r="AC7743" t="s">
        <v>47</v>
      </c>
      <c r="AE7743" t="s">
        <v>45</v>
      </c>
      <c r="AG7743" t="s">
        <v>45</v>
      </c>
      <c r="AI7743" t="s">
        <v>48</v>
      </c>
      <c r="AJ7743">
        <v>15</v>
      </c>
      <c r="AK7743" t="str">
        <f>_xlfn.XLOOKUP(Table_ExternalData_1[[#This Row],[Shop'[Shop Code']]],Sheet1!D:D,Sheet1!A:A)</f>
        <v>REGION 2 ALEJANDRO COSTAS</v>
      </c>
    </row>
    <row r="7744" spans="1:37" x14ac:dyDescent="0.3">
      <c r="A7744">
        <v>38</v>
      </c>
      <c r="B7744" t="s">
        <v>1099</v>
      </c>
      <c r="C7744" t="s">
        <v>1100</v>
      </c>
      <c r="D7744" t="s">
        <v>61</v>
      </c>
      <c r="E7744" t="s">
        <v>2970</v>
      </c>
      <c r="F7744" t="s">
        <v>2971</v>
      </c>
      <c r="G7744" t="s">
        <v>1101</v>
      </c>
      <c r="H7744" t="s">
        <v>63</v>
      </c>
      <c r="I7744" t="s">
        <v>64</v>
      </c>
      <c r="J7744" t="s">
        <v>65</v>
      </c>
      <c r="K7744" s="1">
        <v>45552</v>
      </c>
      <c r="L7744" t="s">
        <v>1102</v>
      </c>
      <c r="M7744">
        <v>2</v>
      </c>
      <c r="N7744">
        <v>2</v>
      </c>
      <c r="O7744" t="s">
        <v>45</v>
      </c>
      <c r="Q7744" t="s">
        <v>45</v>
      </c>
      <c r="S7744" t="s">
        <v>45</v>
      </c>
      <c r="U7744" t="s">
        <v>45</v>
      </c>
      <c r="W7744" t="s">
        <v>45</v>
      </c>
      <c r="X7744">
        <v>30</v>
      </c>
      <c r="Y7744" t="s">
        <v>46</v>
      </c>
      <c r="Z7744">
        <v>24</v>
      </c>
      <c r="AA7744" t="s">
        <v>46</v>
      </c>
      <c r="AB7744">
        <v>2</v>
      </c>
      <c r="AC7744" t="s">
        <v>47</v>
      </c>
      <c r="AE7744" t="s">
        <v>45</v>
      </c>
      <c r="AG7744" t="s">
        <v>45</v>
      </c>
      <c r="AI7744" t="s">
        <v>48</v>
      </c>
      <c r="AJ7744">
        <v>12</v>
      </c>
      <c r="AK7744" t="str">
        <f>_xlfn.XLOOKUP(Table_ExternalData_1[[#This Row],[Shop'[Shop Code']]],Sheet1!D:D,Sheet1!A:A)</f>
        <v>REGION 2 ALEJANDRO COSTAS</v>
      </c>
    </row>
    <row r="7745" spans="1:37" x14ac:dyDescent="0.3">
      <c r="A7745">
        <v>38</v>
      </c>
      <c r="B7745" t="s">
        <v>1099</v>
      </c>
      <c r="C7745" t="s">
        <v>1100</v>
      </c>
      <c r="D7745" t="s">
        <v>61</v>
      </c>
      <c r="E7745" t="s">
        <v>2970</v>
      </c>
      <c r="F7745" t="s">
        <v>2971</v>
      </c>
      <c r="G7745" t="s">
        <v>1101</v>
      </c>
      <c r="H7745" t="s">
        <v>63</v>
      </c>
      <c r="I7745" t="s">
        <v>64</v>
      </c>
      <c r="J7745" t="s">
        <v>65</v>
      </c>
      <c r="K7745" s="1">
        <v>45555</v>
      </c>
      <c r="L7745" t="s">
        <v>1102</v>
      </c>
      <c r="M7745">
        <v>3</v>
      </c>
      <c r="N7745">
        <v>3</v>
      </c>
      <c r="O7745" t="s">
        <v>45</v>
      </c>
      <c r="P7745">
        <v>2</v>
      </c>
      <c r="Q7745" t="s">
        <v>45</v>
      </c>
      <c r="S7745" t="s">
        <v>45</v>
      </c>
      <c r="U7745" t="s">
        <v>45</v>
      </c>
      <c r="W7745" t="s">
        <v>45</v>
      </c>
      <c r="X7745">
        <v>23</v>
      </c>
      <c r="Y7745" t="s">
        <v>46</v>
      </c>
      <c r="Z7745">
        <v>22</v>
      </c>
      <c r="AA7745" t="s">
        <v>46</v>
      </c>
      <c r="AB7745">
        <v>4</v>
      </c>
      <c r="AC7745" t="s">
        <v>47</v>
      </c>
      <c r="AE7745" t="s">
        <v>45</v>
      </c>
      <c r="AF7745">
        <v>1</v>
      </c>
      <c r="AG7745" t="s">
        <v>45</v>
      </c>
      <c r="AH7745">
        <v>2400</v>
      </c>
      <c r="AI7745" t="s">
        <v>48</v>
      </c>
      <c r="AJ7745">
        <v>15</v>
      </c>
      <c r="AK7745" t="str">
        <f>_xlfn.XLOOKUP(Table_ExternalData_1[[#This Row],[Shop'[Shop Code']]],Sheet1!D:D,Sheet1!A:A)</f>
        <v>REGION 2 ALEJANDRO COSTAS</v>
      </c>
    </row>
    <row r="7746" spans="1:37" x14ac:dyDescent="0.3">
      <c r="A7746">
        <v>38</v>
      </c>
      <c r="B7746" t="s">
        <v>1099</v>
      </c>
      <c r="C7746" t="s">
        <v>1100</v>
      </c>
      <c r="D7746" t="s">
        <v>61</v>
      </c>
      <c r="E7746" t="s">
        <v>2970</v>
      </c>
      <c r="F7746" t="s">
        <v>2971</v>
      </c>
      <c r="G7746" t="s">
        <v>1101</v>
      </c>
      <c r="H7746" t="s">
        <v>63</v>
      </c>
      <c r="I7746" t="s">
        <v>64</v>
      </c>
      <c r="J7746" t="s">
        <v>65</v>
      </c>
      <c r="K7746" s="1">
        <v>45553</v>
      </c>
      <c r="L7746" t="s">
        <v>1102</v>
      </c>
      <c r="M7746">
        <v>3</v>
      </c>
      <c r="N7746">
        <v>2</v>
      </c>
      <c r="O7746" t="s">
        <v>45</v>
      </c>
      <c r="P7746">
        <v>4</v>
      </c>
      <c r="Q7746" t="s">
        <v>45</v>
      </c>
      <c r="R7746">
        <v>2</v>
      </c>
      <c r="S7746" t="s">
        <v>45</v>
      </c>
      <c r="U7746" t="s">
        <v>45</v>
      </c>
      <c r="W7746" t="s">
        <v>45</v>
      </c>
      <c r="X7746">
        <v>22</v>
      </c>
      <c r="Y7746" t="s">
        <v>46</v>
      </c>
      <c r="Z7746">
        <v>21</v>
      </c>
      <c r="AA7746" t="s">
        <v>46</v>
      </c>
      <c r="AB7746">
        <v>10</v>
      </c>
      <c r="AC7746" t="s">
        <v>47</v>
      </c>
      <c r="AD7746">
        <v>0</v>
      </c>
      <c r="AE7746" t="s">
        <v>45</v>
      </c>
      <c r="AF7746">
        <v>3</v>
      </c>
      <c r="AG7746" t="s">
        <v>45</v>
      </c>
      <c r="AH7746">
        <v>4754.5452880859375</v>
      </c>
      <c r="AI7746" t="s">
        <v>48</v>
      </c>
      <c r="AJ7746">
        <v>13</v>
      </c>
      <c r="AK7746" t="str">
        <f>_xlfn.XLOOKUP(Table_ExternalData_1[[#This Row],[Shop'[Shop Code']]],Sheet1!D:D,Sheet1!A:A)</f>
        <v>REGION 2 ALEJANDRO COSTAS</v>
      </c>
    </row>
    <row r="7747" spans="1:37" x14ac:dyDescent="0.3">
      <c r="A7747">
        <v>38</v>
      </c>
      <c r="B7747" t="s">
        <v>1099</v>
      </c>
      <c r="C7747" t="s">
        <v>1100</v>
      </c>
      <c r="D7747" t="s">
        <v>61</v>
      </c>
      <c r="E7747" t="s">
        <v>2970</v>
      </c>
      <c r="F7747" t="s">
        <v>2971</v>
      </c>
      <c r="G7747" t="s">
        <v>1101</v>
      </c>
      <c r="H7747" t="s">
        <v>63</v>
      </c>
      <c r="I7747" t="s">
        <v>64</v>
      </c>
      <c r="J7747" t="s">
        <v>65</v>
      </c>
      <c r="K7747" s="1">
        <v>45554</v>
      </c>
      <c r="L7747" t="s">
        <v>1102</v>
      </c>
      <c r="M7747">
        <v>5</v>
      </c>
      <c r="N7747">
        <v>0</v>
      </c>
      <c r="O7747" t="s">
        <v>45</v>
      </c>
      <c r="P7747">
        <v>0</v>
      </c>
      <c r="Q7747" t="s">
        <v>45</v>
      </c>
      <c r="S7747" t="s">
        <v>45</v>
      </c>
      <c r="U7747" t="s">
        <v>45</v>
      </c>
      <c r="W7747" t="s">
        <v>45</v>
      </c>
      <c r="X7747">
        <v>22</v>
      </c>
      <c r="Y7747" t="s">
        <v>46</v>
      </c>
      <c r="Z7747">
        <v>20</v>
      </c>
      <c r="AA7747" t="s">
        <v>46</v>
      </c>
      <c r="AB7747">
        <v>2</v>
      </c>
      <c r="AC7747" t="s">
        <v>47</v>
      </c>
      <c r="AE7747" t="s">
        <v>45</v>
      </c>
      <c r="AG7747" t="s">
        <v>45</v>
      </c>
      <c r="AI7747" t="s">
        <v>48</v>
      </c>
      <c r="AJ7747">
        <v>14</v>
      </c>
      <c r="AK7747" t="str">
        <f>_xlfn.XLOOKUP(Table_ExternalData_1[[#This Row],[Shop'[Shop Code']]],Sheet1!D:D,Sheet1!A:A)</f>
        <v>REGION 2 ALEJANDRO COSTAS</v>
      </c>
    </row>
    <row r="7748" spans="1:37" x14ac:dyDescent="0.3">
      <c r="A7748">
        <v>38</v>
      </c>
      <c r="B7748" t="s">
        <v>1099</v>
      </c>
      <c r="C7748" t="s">
        <v>1100</v>
      </c>
      <c r="D7748" t="s">
        <v>61</v>
      </c>
      <c r="E7748" t="s">
        <v>2970</v>
      </c>
      <c r="F7748" t="s">
        <v>2971</v>
      </c>
      <c r="G7748" t="s">
        <v>1101</v>
      </c>
      <c r="H7748" t="s">
        <v>63</v>
      </c>
      <c r="I7748" t="s">
        <v>64</v>
      </c>
      <c r="J7748" t="s">
        <v>65</v>
      </c>
      <c r="K7748" s="1">
        <v>45551</v>
      </c>
      <c r="L7748" t="s">
        <v>1102</v>
      </c>
      <c r="M7748">
        <v>2</v>
      </c>
      <c r="N7748">
        <v>4</v>
      </c>
      <c r="O7748" t="s">
        <v>45</v>
      </c>
      <c r="P7748">
        <v>0</v>
      </c>
      <c r="Q7748" t="s">
        <v>45</v>
      </c>
      <c r="S7748" t="s">
        <v>45</v>
      </c>
      <c r="U7748" t="s">
        <v>45</v>
      </c>
      <c r="W7748" t="s">
        <v>45</v>
      </c>
      <c r="X7748">
        <v>32</v>
      </c>
      <c r="Y7748" t="s">
        <v>46</v>
      </c>
      <c r="Z7748">
        <v>29</v>
      </c>
      <c r="AA7748" t="s">
        <v>46</v>
      </c>
      <c r="AB7748">
        <v>8</v>
      </c>
      <c r="AC7748" t="s">
        <v>47</v>
      </c>
      <c r="AD7748">
        <v>2</v>
      </c>
      <c r="AE7748" t="s">
        <v>45</v>
      </c>
      <c r="AG7748" t="s">
        <v>45</v>
      </c>
      <c r="AI7748" t="s">
        <v>48</v>
      </c>
      <c r="AJ7748">
        <v>11</v>
      </c>
      <c r="AK7748" t="str">
        <f>_xlfn.XLOOKUP(Table_ExternalData_1[[#This Row],[Shop'[Shop Code']]],Sheet1!D:D,Sheet1!A:A)</f>
        <v>REGION 2 ALEJANDRO COSTAS</v>
      </c>
    </row>
    <row r="7749" spans="1:37" x14ac:dyDescent="0.3">
      <c r="A7749">
        <v>38</v>
      </c>
      <c r="B7749" t="s">
        <v>1103</v>
      </c>
      <c r="C7749" t="s">
        <v>1104</v>
      </c>
      <c r="D7749" t="s">
        <v>212</v>
      </c>
      <c r="E7749" t="s">
        <v>213</v>
      </c>
      <c r="F7749" t="s">
        <v>214</v>
      </c>
      <c r="G7749" t="s">
        <v>1105</v>
      </c>
      <c r="H7749" t="s">
        <v>216</v>
      </c>
      <c r="I7749" t="s">
        <v>42</v>
      </c>
      <c r="J7749" t="s">
        <v>43</v>
      </c>
      <c r="K7749" s="1">
        <v>45557</v>
      </c>
      <c r="L7749" t="s">
        <v>1106</v>
      </c>
      <c r="O7749" t="s">
        <v>45</v>
      </c>
      <c r="Q7749" t="s">
        <v>45</v>
      </c>
      <c r="S7749" t="s">
        <v>45</v>
      </c>
      <c r="U7749" t="s">
        <v>45</v>
      </c>
      <c r="W7749" t="s">
        <v>45</v>
      </c>
      <c r="X7749">
        <v>1</v>
      </c>
      <c r="Y7749" t="s">
        <v>46</v>
      </c>
      <c r="AA7749" t="s">
        <v>46</v>
      </c>
      <c r="AC7749" t="s">
        <v>47</v>
      </c>
      <c r="AE7749" t="s">
        <v>45</v>
      </c>
      <c r="AG7749" t="s">
        <v>45</v>
      </c>
      <c r="AI7749" t="s">
        <v>48</v>
      </c>
      <c r="AJ7749">
        <v>15</v>
      </c>
      <c r="AK7749" t="str">
        <f>_xlfn.XLOOKUP(Table_ExternalData_1[[#This Row],[Shop'[Shop Code']]],Sheet1!D:D,Sheet1!A:A)</f>
        <v>REGION 4 LEYRE IBEAS</v>
      </c>
    </row>
    <row r="7750" spans="1:37" x14ac:dyDescent="0.3">
      <c r="A7750">
        <v>38</v>
      </c>
      <c r="B7750" t="s">
        <v>1103</v>
      </c>
      <c r="C7750" t="s">
        <v>1104</v>
      </c>
      <c r="D7750" t="s">
        <v>212</v>
      </c>
      <c r="E7750" t="s">
        <v>213</v>
      </c>
      <c r="F7750" t="s">
        <v>214</v>
      </c>
      <c r="G7750" t="s">
        <v>1105</v>
      </c>
      <c r="H7750" t="s">
        <v>216</v>
      </c>
      <c r="I7750" t="s">
        <v>42</v>
      </c>
      <c r="J7750" t="s">
        <v>43</v>
      </c>
      <c r="K7750" s="1">
        <v>45552</v>
      </c>
      <c r="L7750" t="s">
        <v>1106</v>
      </c>
      <c r="O7750" t="s">
        <v>45</v>
      </c>
      <c r="Q7750" t="s">
        <v>45</v>
      </c>
      <c r="S7750" t="s">
        <v>45</v>
      </c>
      <c r="U7750" t="s">
        <v>45</v>
      </c>
      <c r="W7750" t="s">
        <v>45</v>
      </c>
      <c r="X7750">
        <v>3</v>
      </c>
      <c r="Y7750" t="s">
        <v>46</v>
      </c>
      <c r="AA7750" t="s">
        <v>46</v>
      </c>
      <c r="AB7750">
        <v>3</v>
      </c>
      <c r="AC7750" t="s">
        <v>47</v>
      </c>
      <c r="AE7750" t="s">
        <v>45</v>
      </c>
      <c r="AG7750" t="s">
        <v>45</v>
      </c>
      <c r="AI7750" t="s">
        <v>48</v>
      </c>
      <c r="AJ7750">
        <v>12</v>
      </c>
      <c r="AK7750" t="str">
        <f>_xlfn.XLOOKUP(Table_ExternalData_1[[#This Row],[Shop'[Shop Code']]],Sheet1!D:D,Sheet1!A:A)</f>
        <v>REGION 4 LEYRE IBEAS</v>
      </c>
    </row>
    <row r="7751" spans="1:37" x14ac:dyDescent="0.3">
      <c r="A7751">
        <v>38</v>
      </c>
      <c r="B7751" t="s">
        <v>1103</v>
      </c>
      <c r="C7751" t="s">
        <v>1104</v>
      </c>
      <c r="D7751" t="s">
        <v>212</v>
      </c>
      <c r="E7751" t="s">
        <v>213</v>
      </c>
      <c r="F7751" t="s">
        <v>214</v>
      </c>
      <c r="G7751" t="s">
        <v>1105</v>
      </c>
      <c r="H7751" t="s">
        <v>216</v>
      </c>
      <c r="I7751" t="s">
        <v>42</v>
      </c>
      <c r="J7751" t="s">
        <v>43</v>
      </c>
      <c r="K7751" s="1">
        <v>45551</v>
      </c>
      <c r="L7751" t="s">
        <v>1106</v>
      </c>
      <c r="O7751" t="s">
        <v>45</v>
      </c>
      <c r="Q7751" t="s">
        <v>45</v>
      </c>
      <c r="S7751" t="s">
        <v>45</v>
      </c>
      <c r="U7751" t="s">
        <v>45</v>
      </c>
      <c r="W7751" t="s">
        <v>45</v>
      </c>
      <c r="X7751">
        <v>26</v>
      </c>
      <c r="Y7751" t="s">
        <v>46</v>
      </c>
      <c r="Z7751">
        <v>10</v>
      </c>
      <c r="AA7751" t="s">
        <v>46</v>
      </c>
      <c r="AB7751">
        <v>2</v>
      </c>
      <c r="AC7751" t="s">
        <v>47</v>
      </c>
      <c r="AD7751">
        <v>2</v>
      </c>
      <c r="AE7751" t="s">
        <v>45</v>
      </c>
      <c r="AF7751">
        <v>1</v>
      </c>
      <c r="AG7751" t="s">
        <v>45</v>
      </c>
      <c r="AH7751">
        <v>1654.54541015625</v>
      </c>
      <c r="AI7751" t="s">
        <v>48</v>
      </c>
      <c r="AJ7751">
        <v>11</v>
      </c>
      <c r="AK7751" t="str">
        <f>_xlfn.XLOOKUP(Table_ExternalData_1[[#This Row],[Shop'[Shop Code']]],Sheet1!D:D,Sheet1!A:A)</f>
        <v>REGION 4 LEYRE IBEAS</v>
      </c>
    </row>
    <row r="7752" spans="1:37" x14ac:dyDescent="0.3">
      <c r="A7752">
        <v>38</v>
      </c>
      <c r="B7752" t="s">
        <v>1103</v>
      </c>
      <c r="C7752" t="s">
        <v>1104</v>
      </c>
      <c r="D7752" t="s">
        <v>212</v>
      </c>
      <c r="E7752" t="s">
        <v>213</v>
      </c>
      <c r="F7752" t="s">
        <v>214</v>
      </c>
      <c r="G7752" t="s">
        <v>1105</v>
      </c>
      <c r="H7752" t="s">
        <v>216</v>
      </c>
      <c r="I7752" t="s">
        <v>42</v>
      </c>
      <c r="J7752" t="s">
        <v>43</v>
      </c>
      <c r="K7752" s="1">
        <v>45554</v>
      </c>
      <c r="L7752" t="s">
        <v>1106</v>
      </c>
      <c r="M7752">
        <v>5</v>
      </c>
      <c r="N7752">
        <v>0</v>
      </c>
      <c r="O7752" t="s">
        <v>45</v>
      </c>
      <c r="P7752">
        <v>2</v>
      </c>
      <c r="Q7752" t="s">
        <v>45</v>
      </c>
      <c r="S7752" t="s">
        <v>45</v>
      </c>
      <c r="U7752" t="s">
        <v>45</v>
      </c>
      <c r="W7752" t="s">
        <v>45</v>
      </c>
      <c r="X7752">
        <v>42</v>
      </c>
      <c r="Y7752" t="s">
        <v>46</v>
      </c>
      <c r="Z7752">
        <v>28</v>
      </c>
      <c r="AA7752" t="s">
        <v>46</v>
      </c>
      <c r="AB7752">
        <v>8</v>
      </c>
      <c r="AC7752" t="s">
        <v>47</v>
      </c>
      <c r="AD7752">
        <v>6</v>
      </c>
      <c r="AE7752" t="s">
        <v>45</v>
      </c>
      <c r="AF7752">
        <v>2</v>
      </c>
      <c r="AG7752" t="s">
        <v>45</v>
      </c>
      <c r="AH7752">
        <v>4363.63623046875</v>
      </c>
      <c r="AI7752" t="s">
        <v>48</v>
      </c>
      <c r="AJ7752">
        <v>14</v>
      </c>
      <c r="AK7752" t="str">
        <f>_xlfn.XLOOKUP(Table_ExternalData_1[[#This Row],[Shop'[Shop Code']]],Sheet1!D:D,Sheet1!A:A)</f>
        <v>REGION 4 LEYRE IBEAS</v>
      </c>
    </row>
    <row r="7753" spans="1:37" x14ac:dyDescent="0.3">
      <c r="A7753">
        <v>38</v>
      </c>
      <c r="B7753" t="s">
        <v>1103</v>
      </c>
      <c r="C7753" t="s">
        <v>1104</v>
      </c>
      <c r="D7753" t="s">
        <v>212</v>
      </c>
      <c r="E7753" t="s">
        <v>213</v>
      </c>
      <c r="F7753" t="s">
        <v>214</v>
      </c>
      <c r="G7753" t="s">
        <v>1105</v>
      </c>
      <c r="H7753" t="s">
        <v>216</v>
      </c>
      <c r="I7753" t="s">
        <v>42</v>
      </c>
      <c r="J7753" t="s">
        <v>43</v>
      </c>
      <c r="K7753" s="1">
        <v>45556</v>
      </c>
      <c r="L7753" t="s">
        <v>1106</v>
      </c>
      <c r="O7753" t="s">
        <v>45</v>
      </c>
      <c r="Q7753" t="s">
        <v>45</v>
      </c>
      <c r="S7753" t="s">
        <v>45</v>
      </c>
      <c r="U7753" t="s">
        <v>45</v>
      </c>
      <c r="W7753" t="s">
        <v>45</v>
      </c>
      <c r="X7753">
        <v>1</v>
      </c>
      <c r="Y7753" t="s">
        <v>46</v>
      </c>
      <c r="AA7753" t="s">
        <v>46</v>
      </c>
      <c r="AC7753" t="s">
        <v>47</v>
      </c>
      <c r="AE7753" t="s">
        <v>45</v>
      </c>
      <c r="AG7753" t="s">
        <v>45</v>
      </c>
      <c r="AI7753" t="s">
        <v>48</v>
      </c>
      <c r="AJ7753">
        <v>15</v>
      </c>
      <c r="AK7753" t="str">
        <f>_xlfn.XLOOKUP(Table_ExternalData_1[[#This Row],[Shop'[Shop Code']]],Sheet1!D:D,Sheet1!A:A)</f>
        <v>REGION 4 LEYRE IBEAS</v>
      </c>
    </row>
    <row r="7754" spans="1:37" x14ac:dyDescent="0.3">
      <c r="A7754">
        <v>38</v>
      </c>
      <c r="B7754" t="s">
        <v>1103</v>
      </c>
      <c r="C7754" t="s">
        <v>1104</v>
      </c>
      <c r="D7754" t="s">
        <v>212</v>
      </c>
      <c r="E7754" t="s">
        <v>213</v>
      </c>
      <c r="F7754" t="s">
        <v>214</v>
      </c>
      <c r="G7754" t="s">
        <v>1105</v>
      </c>
      <c r="H7754" t="s">
        <v>216</v>
      </c>
      <c r="I7754" t="s">
        <v>42</v>
      </c>
      <c r="J7754" t="s">
        <v>43</v>
      </c>
      <c r="K7754" s="1">
        <v>45555</v>
      </c>
      <c r="L7754" t="s">
        <v>1106</v>
      </c>
      <c r="M7754">
        <v>3</v>
      </c>
      <c r="N7754">
        <v>2</v>
      </c>
      <c r="O7754" t="s">
        <v>45</v>
      </c>
      <c r="Q7754" t="s">
        <v>45</v>
      </c>
      <c r="S7754" t="s">
        <v>45</v>
      </c>
      <c r="U7754" t="s">
        <v>45</v>
      </c>
      <c r="W7754" t="s">
        <v>45</v>
      </c>
      <c r="X7754">
        <v>32</v>
      </c>
      <c r="Y7754" t="s">
        <v>46</v>
      </c>
      <c r="Z7754">
        <v>18</v>
      </c>
      <c r="AA7754" t="s">
        <v>46</v>
      </c>
      <c r="AB7754">
        <v>2</v>
      </c>
      <c r="AC7754" t="s">
        <v>47</v>
      </c>
      <c r="AD7754">
        <v>2</v>
      </c>
      <c r="AE7754" t="s">
        <v>45</v>
      </c>
      <c r="AG7754" t="s">
        <v>45</v>
      </c>
      <c r="AI7754" t="s">
        <v>48</v>
      </c>
      <c r="AJ7754">
        <v>15</v>
      </c>
      <c r="AK7754" t="str">
        <f>_xlfn.XLOOKUP(Table_ExternalData_1[[#This Row],[Shop'[Shop Code']]],Sheet1!D:D,Sheet1!A:A)</f>
        <v>REGION 4 LEYRE IBEAS</v>
      </c>
    </row>
    <row r="7755" spans="1:37" x14ac:dyDescent="0.3">
      <c r="A7755">
        <v>38</v>
      </c>
      <c r="B7755" t="s">
        <v>1103</v>
      </c>
      <c r="C7755" t="s">
        <v>1104</v>
      </c>
      <c r="D7755" t="s">
        <v>212</v>
      </c>
      <c r="E7755" t="s">
        <v>213</v>
      </c>
      <c r="F7755" t="s">
        <v>214</v>
      </c>
      <c r="G7755" t="s">
        <v>1105</v>
      </c>
      <c r="H7755" t="s">
        <v>216</v>
      </c>
      <c r="I7755" t="s">
        <v>42</v>
      </c>
      <c r="J7755" t="s">
        <v>43</v>
      </c>
      <c r="K7755" s="1">
        <v>45553</v>
      </c>
      <c r="L7755" t="s">
        <v>1106</v>
      </c>
      <c r="M7755">
        <v>6</v>
      </c>
      <c r="N7755">
        <v>0</v>
      </c>
      <c r="O7755" t="s">
        <v>45</v>
      </c>
      <c r="P7755">
        <v>0</v>
      </c>
      <c r="Q7755" t="s">
        <v>45</v>
      </c>
      <c r="S7755" t="s">
        <v>45</v>
      </c>
      <c r="U7755" t="s">
        <v>45</v>
      </c>
      <c r="W7755" t="s">
        <v>45</v>
      </c>
      <c r="X7755">
        <v>42</v>
      </c>
      <c r="Y7755" t="s">
        <v>46</v>
      </c>
      <c r="Z7755">
        <v>30</v>
      </c>
      <c r="AA7755" t="s">
        <v>46</v>
      </c>
      <c r="AB7755">
        <v>2</v>
      </c>
      <c r="AC7755" t="s">
        <v>47</v>
      </c>
      <c r="AD7755">
        <v>4</v>
      </c>
      <c r="AE7755" t="s">
        <v>45</v>
      </c>
      <c r="AG7755" t="s">
        <v>45</v>
      </c>
      <c r="AI7755" t="s">
        <v>48</v>
      </c>
      <c r="AJ7755">
        <v>13</v>
      </c>
      <c r="AK7755" t="str">
        <f>_xlfn.XLOOKUP(Table_ExternalData_1[[#This Row],[Shop'[Shop Code']]],Sheet1!D:D,Sheet1!A:A)</f>
        <v>REGION 4 LEYRE IBEAS</v>
      </c>
    </row>
    <row r="7756" spans="1:37" x14ac:dyDescent="0.3">
      <c r="A7756">
        <v>38</v>
      </c>
      <c r="B7756" t="s">
        <v>1107</v>
      </c>
      <c r="C7756" t="s">
        <v>1108</v>
      </c>
      <c r="D7756" t="s">
        <v>250</v>
      </c>
      <c r="E7756" t="s">
        <v>251</v>
      </c>
      <c r="F7756" t="s">
        <v>252</v>
      </c>
      <c r="G7756" t="s">
        <v>1109</v>
      </c>
      <c r="H7756" t="s">
        <v>254</v>
      </c>
      <c r="I7756" t="s">
        <v>64</v>
      </c>
      <c r="J7756" t="s">
        <v>65</v>
      </c>
      <c r="K7756" s="1">
        <v>45551</v>
      </c>
      <c r="L7756" t="s">
        <v>1110</v>
      </c>
      <c r="M7756">
        <v>3</v>
      </c>
      <c r="O7756" t="s">
        <v>45</v>
      </c>
      <c r="Q7756" t="s">
        <v>45</v>
      </c>
      <c r="S7756" t="s">
        <v>45</v>
      </c>
      <c r="U7756" t="s">
        <v>45</v>
      </c>
      <c r="W7756" t="s">
        <v>45</v>
      </c>
      <c r="X7756">
        <v>18</v>
      </c>
      <c r="Y7756" t="s">
        <v>46</v>
      </c>
      <c r="Z7756">
        <v>16</v>
      </c>
      <c r="AA7756" t="s">
        <v>46</v>
      </c>
      <c r="AB7756">
        <v>8</v>
      </c>
      <c r="AC7756" t="s">
        <v>47</v>
      </c>
      <c r="AE7756" t="s">
        <v>45</v>
      </c>
      <c r="AG7756" t="s">
        <v>45</v>
      </c>
      <c r="AI7756" t="s">
        <v>48</v>
      </c>
      <c r="AJ7756">
        <v>11</v>
      </c>
      <c r="AK7756" t="str">
        <f>_xlfn.XLOOKUP(Table_ExternalData_1[[#This Row],[Shop'[Shop Code']]],Sheet1!D:D,Sheet1!A:A)</f>
        <v>REGION 2 ALEJANDRO COSTAS</v>
      </c>
    </row>
    <row r="7757" spans="1:37" x14ac:dyDescent="0.3">
      <c r="A7757">
        <v>38</v>
      </c>
      <c r="B7757" t="s">
        <v>1107</v>
      </c>
      <c r="C7757" t="s">
        <v>1108</v>
      </c>
      <c r="D7757" t="s">
        <v>250</v>
      </c>
      <c r="E7757" t="s">
        <v>251</v>
      </c>
      <c r="F7757" t="s">
        <v>252</v>
      </c>
      <c r="G7757" t="s">
        <v>1109</v>
      </c>
      <c r="H7757" t="s">
        <v>254</v>
      </c>
      <c r="I7757" t="s">
        <v>64</v>
      </c>
      <c r="J7757" t="s">
        <v>65</v>
      </c>
      <c r="K7757" s="1">
        <v>45554</v>
      </c>
      <c r="L7757" t="s">
        <v>1110</v>
      </c>
      <c r="M7757">
        <v>5</v>
      </c>
      <c r="N7757">
        <v>4</v>
      </c>
      <c r="O7757" t="s">
        <v>45</v>
      </c>
      <c r="P7757">
        <v>7</v>
      </c>
      <c r="Q7757" t="s">
        <v>45</v>
      </c>
      <c r="R7757">
        <v>3</v>
      </c>
      <c r="S7757" t="s">
        <v>45</v>
      </c>
      <c r="T7757">
        <v>2</v>
      </c>
      <c r="U7757" t="s">
        <v>45</v>
      </c>
      <c r="W7757" t="s">
        <v>45</v>
      </c>
      <c r="X7757">
        <v>26</v>
      </c>
      <c r="Y7757" t="s">
        <v>46</v>
      </c>
      <c r="Z7757">
        <v>24</v>
      </c>
      <c r="AA7757" t="s">
        <v>46</v>
      </c>
      <c r="AB7757">
        <v>6</v>
      </c>
      <c r="AC7757" t="s">
        <v>47</v>
      </c>
      <c r="AD7757">
        <v>-10</v>
      </c>
      <c r="AE7757" t="s">
        <v>45</v>
      </c>
      <c r="AF7757">
        <v>5</v>
      </c>
      <c r="AG7757" t="s">
        <v>45</v>
      </c>
      <c r="AH7757">
        <v>8339.0963134765625</v>
      </c>
      <c r="AI7757" t="s">
        <v>48</v>
      </c>
      <c r="AJ7757">
        <v>14</v>
      </c>
      <c r="AK7757" t="str">
        <f>_xlfn.XLOOKUP(Table_ExternalData_1[[#This Row],[Shop'[Shop Code']]],Sheet1!D:D,Sheet1!A:A)</f>
        <v>REGION 2 ALEJANDRO COSTAS</v>
      </c>
    </row>
    <row r="7758" spans="1:37" x14ac:dyDescent="0.3">
      <c r="A7758">
        <v>38</v>
      </c>
      <c r="B7758" t="s">
        <v>1107</v>
      </c>
      <c r="C7758" t="s">
        <v>1108</v>
      </c>
      <c r="D7758" t="s">
        <v>250</v>
      </c>
      <c r="E7758" t="s">
        <v>251</v>
      </c>
      <c r="F7758" t="s">
        <v>252</v>
      </c>
      <c r="G7758" t="s">
        <v>1109</v>
      </c>
      <c r="H7758" t="s">
        <v>254</v>
      </c>
      <c r="I7758" t="s">
        <v>64</v>
      </c>
      <c r="J7758" t="s">
        <v>65</v>
      </c>
      <c r="K7758" s="1">
        <v>45556</v>
      </c>
      <c r="L7758" t="s">
        <v>1110</v>
      </c>
      <c r="M7758">
        <v>1</v>
      </c>
      <c r="N7758">
        <v>7</v>
      </c>
      <c r="O7758" t="s">
        <v>45</v>
      </c>
      <c r="Q7758" t="s">
        <v>45</v>
      </c>
      <c r="S7758" t="s">
        <v>45</v>
      </c>
      <c r="U7758" t="s">
        <v>45</v>
      </c>
      <c r="W7758" t="s">
        <v>45</v>
      </c>
      <c r="X7758">
        <v>13</v>
      </c>
      <c r="Y7758" t="s">
        <v>46</v>
      </c>
      <c r="Z7758">
        <v>11</v>
      </c>
      <c r="AA7758" t="s">
        <v>46</v>
      </c>
      <c r="AB7758">
        <v>3</v>
      </c>
      <c r="AC7758" t="s">
        <v>47</v>
      </c>
      <c r="AE7758" t="s">
        <v>45</v>
      </c>
      <c r="AF7758">
        <v>2</v>
      </c>
      <c r="AG7758" t="s">
        <v>45</v>
      </c>
      <c r="AH7758">
        <v>2181.818115234375</v>
      </c>
      <c r="AI7758" t="s">
        <v>48</v>
      </c>
      <c r="AJ7758">
        <v>15</v>
      </c>
      <c r="AK7758" t="str">
        <f>_xlfn.XLOOKUP(Table_ExternalData_1[[#This Row],[Shop'[Shop Code']]],Sheet1!D:D,Sheet1!A:A)</f>
        <v>REGION 2 ALEJANDRO COSTAS</v>
      </c>
    </row>
    <row r="7759" spans="1:37" x14ac:dyDescent="0.3">
      <c r="A7759">
        <v>38</v>
      </c>
      <c r="B7759" t="s">
        <v>1107</v>
      </c>
      <c r="C7759" t="s">
        <v>1108</v>
      </c>
      <c r="D7759" t="s">
        <v>250</v>
      </c>
      <c r="E7759" t="s">
        <v>251</v>
      </c>
      <c r="F7759" t="s">
        <v>252</v>
      </c>
      <c r="G7759" t="s">
        <v>1109</v>
      </c>
      <c r="H7759" t="s">
        <v>254</v>
      </c>
      <c r="I7759" t="s">
        <v>64</v>
      </c>
      <c r="J7759" t="s">
        <v>65</v>
      </c>
      <c r="K7759" s="1">
        <v>45553</v>
      </c>
      <c r="L7759" t="s">
        <v>1110</v>
      </c>
      <c r="M7759">
        <v>6</v>
      </c>
      <c r="O7759" t="s">
        <v>45</v>
      </c>
      <c r="P7759">
        <v>2</v>
      </c>
      <c r="Q7759" t="s">
        <v>45</v>
      </c>
      <c r="R7759">
        <v>2</v>
      </c>
      <c r="S7759" t="s">
        <v>45</v>
      </c>
      <c r="U7759" t="s">
        <v>45</v>
      </c>
      <c r="V7759">
        <v>1</v>
      </c>
      <c r="W7759" t="s">
        <v>45</v>
      </c>
      <c r="X7759">
        <v>31</v>
      </c>
      <c r="Y7759" t="s">
        <v>46</v>
      </c>
      <c r="Z7759">
        <v>28</v>
      </c>
      <c r="AA7759" t="s">
        <v>46</v>
      </c>
      <c r="AB7759">
        <v>12</v>
      </c>
      <c r="AC7759" t="s">
        <v>47</v>
      </c>
      <c r="AE7759" t="s">
        <v>45</v>
      </c>
      <c r="AF7759">
        <v>3</v>
      </c>
      <c r="AG7759" t="s">
        <v>45</v>
      </c>
      <c r="AH7759">
        <v>5818.181640625</v>
      </c>
      <c r="AI7759" t="s">
        <v>48</v>
      </c>
      <c r="AJ7759">
        <v>13</v>
      </c>
      <c r="AK7759" t="str">
        <f>_xlfn.XLOOKUP(Table_ExternalData_1[[#This Row],[Shop'[Shop Code']]],Sheet1!D:D,Sheet1!A:A)</f>
        <v>REGION 2 ALEJANDRO COSTAS</v>
      </c>
    </row>
    <row r="7760" spans="1:37" x14ac:dyDescent="0.3">
      <c r="A7760">
        <v>38</v>
      </c>
      <c r="B7760" t="s">
        <v>1107</v>
      </c>
      <c r="C7760" t="s">
        <v>1108</v>
      </c>
      <c r="D7760" t="s">
        <v>250</v>
      </c>
      <c r="E7760" t="s">
        <v>251</v>
      </c>
      <c r="F7760" t="s">
        <v>252</v>
      </c>
      <c r="G7760" t="s">
        <v>1109</v>
      </c>
      <c r="H7760" t="s">
        <v>254</v>
      </c>
      <c r="I7760" t="s">
        <v>64</v>
      </c>
      <c r="J7760" t="s">
        <v>65</v>
      </c>
      <c r="K7760" s="1">
        <v>45555</v>
      </c>
      <c r="L7760" t="s">
        <v>1110</v>
      </c>
      <c r="M7760">
        <v>3</v>
      </c>
      <c r="N7760">
        <v>2</v>
      </c>
      <c r="O7760" t="s">
        <v>45</v>
      </c>
      <c r="P7760">
        <v>4</v>
      </c>
      <c r="Q7760" t="s">
        <v>45</v>
      </c>
      <c r="S7760" t="s">
        <v>45</v>
      </c>
      <c r="U7760" t="s">
        <v>45</v>
      </c>
      <c r="V7760">
        <v>2</v>
      </c>
      <c r="W7760" t="s">
        <v>45</v>
      </c>
      <c r="X7760">
        <v>19</v>
      </c>
      <c r="Y7760" t="s">
        <v>46</v>
      </c>
      <c r="Z7760">
        <v>16</v>
      </c>
      <c r="AA7760" t="s">
        <v>46</v>
      </c>
      <c r="AB7760">
        <v>7</v>
      </c>
      <c r="AC7760" t="s">
        <v>47</v>
      </c>
      <c r="AD7760">
        <v>-6</v>
      </c>
      <c r="AE7760" t="s">
        <v>45</v>
      </c>
      <c r="AF7760">
        <v>2</v>
      </c>
      <c r="AG7760" t="s">
        <v>45</v>
      </c>
      <c r="AH7760">
        <v>1909.0909423828125</v>
      </c>
      <c r="AI7760" t="s">
        <v>48</v>
      </c>
      <c r="AJ7760">
        <v>15</v>
      </c>
      <c r="AK7760" t="str">
        <f>_xlfn.XLOOKUP(Table_ExternalData_1[[#This Row],[Shop'[Shop Code']]],Sheet1!D:D,Sheet1!A:A)</f>
        <v>REGION 2 ALEJANDRO COSTAS</v>
      </c>
    </row>
    <row r="7761" spans="1:37" x14ac:dyDescent="0.3">
      <c r="A7761">
        <v>38</v>
      </c>
      <c r="B7761" t="s">
        <v>1107</v>
      </c>
      <c r="C7761" t="s">
        <v>1108</v>
      </c>
      <c r="D7761" t="s">
        <v>250</v>
      </c>
      <c r="E7761" t="s">
        <v>251</v>
      </c>
      <c r="F7761" t="s">
        <v>252</v>
      </c>
      <c r="G7761" t="s">
        <v>1109</v>
      </c>
      <c r="H7761" t="s">
        <v>254</v>
      </c>
      <c r="I7761" t="s">
        <v>64</v>
      </c>
      <c r="J7761" t="s">
        <v>65</v>
      </c>
      <c r="K7761" s="1">
        <v>45552</v>
      </c>
      <c r="L7761" t="s">
        <v>1110</v>
      </c>
      <c r="M7761">
        <v>5</v>
      </c>
      <c r="N7761">
        <v>5</v>
      </c>
      <c r="O7761" t="s">
        <v>45</v>
      </c>
      <c r="P7761">
        <v>2</v>
      </c>
      <c r="Q7761" t="s">
        <v>45</v>
      </c>
      <c r="R7761">
        <v>2</v>
      </c>
      <c r="S7761" t="s">
        <v>45</v>
      </c>
      <c r="U7761" t="s">
        <v>45</v>
      </c>
      <c r="W7761" t="s">
        <v>45</v>
      </c>
      <c r="X7761">
        <v>32</v>
      </c>
      <c r="Y7761" t="s">
        <v>46</v>
      </c>
      <c r="Z7761">
        <v>26</v>
      </c>
      <c r="AA7761" t="s">
        <v>46</v>
      </c>
      <c r="AB7761">
        <v>13</v>
      </c>
      <c r="AC7761" t="s">
        <v>47</v>
      </c>
      <c r="AD7761">
        <v>-1</v>
      </c>
      <c r="AE7761" t="s">
        <v>45</v>
      </c>
      <c r="AF7761">
        <v>3</v>
      </c>
      <c r="AG7761" t="s">
        <v>45</v>
      </c>
      <c r="AH7761">
        <v>5789.0908203125</v>
      </c>
      <c r="AI7761" t="s">
        <v>48</v>
      </c>
      <c r="AJ7761">
        <v>12</v>
      </c>
      <c r="AK7761" t="str">
        <f>_xlfn.XLOOKUP(Table_ExternalData_1[[#This Row],[Shop'[Shop Code']]],Sheet1!D:D,Sheet1!A:A)</f>
        <v>REGION 2 ALEJANDRO COSTAS</v>
      </c>
    </row>
    <row r="7762" spans="1:37" x14ac:dyDescent="0.3">
      <c r="A7762">
        <v>38</v>
      </c>
      <c r="B7762" t="s">
        <v>1111</v>
      </c>
      <c r="C7762" t="s">
        <v>1112</v>
      </c>
      <c r="D7762" t="s">
        <v>430</v>
      </c>
      <c r="E7762" t="s">
        <v>431</v>
      </c>
      <c r="F7762" t="s">
        <v>432</v>
      </c>
      <c r="G7762" t="s">
        <v>1113</v>
      </c>
      <c r="H7762" t="s">
        <v>254</v>
      </c>
      <c r="I7762" t="s">
        <v>64</v>
      </c>
      <c r="J7762" t="s">
        <v>65</v>
      </c>
      <c r="K7762" s="1">
        <v>45555</v>
      </c>
      <c r="L7762" t="s">
        <v>1114</v>
      </c>
      <c r="M7762">
        <v>1</v>
      </c>
      <c r="O7762" t="s">
        <v>45</v>
      </c>
      <c r="Q7762" t="s">
        <v>45</v>
      </c>
      <c r="S7762" t="s">
        <v>45</v>
      </c>
      <c r="U7762" t="s">
        <v>45</v>
      </c>
      <c r="W7762" t="s">
        <v>45</v>
      </c>
      <c r="X7762">
        <v>17</v>
      </c>
      <c r="Y7762" t="s">
        <v>46</v>
      </c>
      <c r="Z7762">
        <v>16</v>
      </c>
      <c r="AA7762" t="s">
        <v>46</v>
      </c>
      <c r="AB7762">
        <v>1</v>
      </c>
      <c r="AC7762" t="s">
        <v>47</v>
      </c>
      <c r="AE7762" t="s">
        <v>45</v>
      </c>
      <c r="AF7762">
        <v>2</v>
      </c>
      <c r="AG7762" t="s">
        <v>45</v>
      </c>
      <c r="AH7762">
        <v>3636.36</v>
      </c>
      <c r="AI7762" t="s">
        <v>48</v>
      </c>
      <c r="AJ7762">
        <v>15</v>
      </c>
      <c r="AK7762" t="str">
        <f>_xlfn.XLOOKUP(Table_ExternalData_1[[#This Row],[Shop'[Shop Code']]],Sheet1!D:D,Sheet1!A:A)</f>
        <v>REGION 2 ALEJANDRO COSTAS</v>
      </c>
    </row>
    <row r="7763" spans="1:37" x14ac:dyDescent="0.3">
      <c r="A7763">
        <v>38</v>
      </c>
      <c r="B7763" t="s">
        <v>1111</v>
      </c>
      <c r="C7763" t="s">
        <v>1112</v>
      </c>
      <c r="D7763" t="s">
        <v>430</v>
      </c>
      <c r="E7763" t="s">
        <v>431</v>
      </c>
      <c r="F7763" t="s">
        <v>432</v>
      </c>
      <c r="G7763" t="s">
        <v>1113</v>
      </c>
      <c r="H7763" t="s">
        <v>254</v>
      </c>
      <c r="I7763" t="s">
        <v>64</v>
      </c>
      <c r="J7763" t="s">
        <v>65</v>
      </c>
      <c r="K7763" s="1">
        <v>45552</v>
      </c>
      <c r="L7763" t="s">
        <v>1114</v>
      </c>
      <c r="M7763">
        <v>2</v>
      </c>
      <c r="N7763">
        <v>2</v>
      </c>
      <c r="O7763" t="s">
        <v>45</v>
      </c>
      <c r="Q7763" t="s">
        <v>45</v>
      </c>
      <c r="S7763" t="s">
        <v>45</v>
      </c>
      <c r="T7763">
        <v>1</v>
      </c>
      <c r="U7763" t="s">
        <v>45</v>
      </c>
      <c r="V7763">
        <v>1</v>
      </c>
      <c r="W7763" t="s">
        <v>45</v>
      </c>
      <c r="X7763">
        <v>15</v>
      </c>
      <c r="Y7763" t="s">
        <v>46</v>
      </c>
      <c r="Z7763">
        <v>11</v>
      </c>
      <c r="AA7763" t="s">
        <v>46</v>
      </c>
      <c r="AB7763">
        <v>2</v>
      </c>
      <c r="AC7763" t="s">
        <v>47</v>
      </c>
      <c r="AE7763" t="s">
        <v>45</v>
      </c>
      <c r="AF7763">
        <v>1</v>
      </c>
      <c r="AG7763" t="s">
        <v>45</v>
      </c>
      <c r="AH7763">
        <v>1636.36</v>
      </c>
      <c r="AI7763" t="s">
        <v>48</v>
      </c>
      <c r="AJ7763">
        <v>12</v>
      </c>
      <c r="AK7763" t="str">
        <f>_xlfn.XLOOKUP(Table_ExternalData_1[[#This Row],[Shop'[Shop Code']]],Sheet1!D:D,Sheet1!A:A)</f>
        <v>REGION 2 ALEJANDRO COSTAS</v>
      </c>
    </row>
    <row r="7764" spans="1:37" x14ac:dyDescent="0.3">
      <c r="A7764">
        <v>38</v>
      </c>
      <c r="B7764" t="s">
        <v>1111</v>
      </c>
      <c r="C7764" t="s">
        <v>1112</v>
      </c>
      <c r="D7764" t="s">
        <v>430</v>
      </c>
      <c r="E7764" t="s">
        <v>431</v>
      </c>
      <c r="F7764" t="s">
        <v>432</v>
      </c>
      <c r="G7764" t="s">
        <v>1113</v>
      </c>
      <c r="H7764" t="s">
        <v>254</v>
      </c>
      <c r="I7764" t="s">
        <v>64</v>
      </c>
      <c r="J7764" t="s">
        <v>65</v>
      </c>
      <c r="K7764" s="1">
        <v>45551</v>
      </c>
      <c r="L7764" t="s">
        <v>1114</v>
      </c>
      <c r="O7764" t="s">
        <v>45</v>
      </c>
      <c r="Q7764" t="s">
        <v>45</v>
      </c>
      <c r="S7764" t="s">
        <v>45</v>
      </c>
      <c r="U7764" t="s">
        <v>45</v>
      </c>
      <c r="W7764" t="s">
        <v>45</v>
      </c>
      <c r="X7764">
        <v>2</v>
      </c>
      <c r="Y7764" t="s">
        <v>46</v>
      </c>
      <c r="AA7764" t="s">
        <v>46</v>
      </c>
      <c r="AB7764">
        <v>1</v>
      </c>
      <c r="AC7764" t="s">
        <v>47</v>
      </c>
      <c r="AE7764" t="s">
        <v>45</v>
      </c>
      <c r="AG7764" t="s">
        <v>45</v>
      </c>
      <c r="AI7764" t="s">
        <v>48</v>
      </c>
      <c r="AJ7764">
        <v>11</v>
      </c>
      <c r="AK7764" t="str">
        <f>_xlfn.XLOOKUP(Table_ExternalData_1[[#This Row],[Shop'[Shop Code']]],Sheet1!D:D,Sheet1!A:A)</f>
        <v>REGION 2 ALEJANDRO COSTAS</v>
      </c>
    </row>
    <row r="7765" spans="1:37" x14ac:dyDescent="0.3">
      <c r="A7765">
        <v>38</v>
      </c>
      <c r="B7765" t="s">
        <v>1111</v>
      </c>
      <c r="C7765" t="s">
        <v>1112</v>
      </c>
      <c r="D7765" t="s">
        <v>430</v>
      </c>
      <c r="E7765" t="s">
        <v>431</v>
      </c>
      <c r="F7765" t="s">
        <v>432</v>
      </c>
      <c r="G7765" t="s">
        <v>1113</v>
      </c>
      <c r="H7765" t="s">
        <v>254</v>
      </c>
      <c r="I7765" t="s">
        <v>64</v>
      </c>
      <c r="J7765" t="s">
        <v>65</v>
      </c>
      <c r="K7765" s="1">
        <v>45553</v>
      </c>
      <c r="L7765" t="s">
        <v>1114</v>
      </c>
      <c r="M7765">
        <v>2</v>
      </c>
      <c r="O7765" t="s">
        <v>45</v>
      </c>
      <c r="Q7765" t="s">
        <v>45</v>
      </c>
      <c r="S7765" t="s">
        <v>45</v>
      </c>
      <c r="T7765">
        <v>2</v>
      </c>
      <c r="U7765" t="s">
        <v>45</v>
      </c>
      <c r="V7765">
        <v>4</v>
      </c>
      <c r="W7765" t="s">
        <v>45</v>
      </c>
      <c r="X7765">
        <v>28</v>
      </c>
      <c r="Y7765" t="s">
        <v>46</v>
      </c>
      <c r="Z7765">
        <v>17</v>
      </c>
      <c r="AA7765" t="s">
        <v>46</v>
      </c>
      <c r="AB7765">
        <v>5</v>
      </c>
      <c r="AC7765" t="s">
        <v>47</v>
      </c>
      <c r="AD7765">
        <v>2</v>
      </c>
      <c r="AE7765" t="s">
        <v>45</v>
      </c>
      <c r="AF7765">
        <v>4</v>
      </c>
      <c r="AG7765" t="s">
        <v>45</v>
      </c>
      <c r="AH7765">
        <v>9348.18</v>
      </c>
      <c r="AI7765" t="s">
        <v>48</v>
      </c>
      <c r="AJ7765">
        <v>13</v>
      </c>
      <c r="AK7765" t="str">
        <f>_xlfn.XLOOKUP(Table_ExternalData_1[[#This Row],[Shop'[Shop Code']]],Sheet1!D:D,Sheet1!A:A)</f>
        <v>REGION 2 ALEJANDRO COSTAS</v>
      </c>
    </row>
    <row r="7766" spans="1:37" x14ac:dyDescent="0.3">
      <c r="A7766">
        <v>38</v>
      </c>
      <c r="B7766" t="s">
        <v>1111</v>
      </c>
      <c r="C7766" t="s">
        <v>1112</v>
      </c>
      <c r="D7766" t="s">
        <v>430</v>
      </c>
      <c r="E7766" t="s">
        <v>431</v>
      </c>
      <c r="F7766" t="s">
        <v>432</v>
      </c>
      <c r="G7766" t="s">
        <v>1113</v>
      </c>
      <c r="H7766" t="s">
        <v>254</v>
      </c>
      <c r="I7766" t="s">
        <v>64</v>
      </c>
      <c r="J7766" t="s">
        <v>65</v>
      </c>
      <c r="K7766" s="1">
        <v>45554</v>
      </c>
      <c r="L7766" t="s">
        <v>1114</v>
      </c>
      <c r="M7766">
        <v>3</v>
      </c>
      <c r="O7766" t="s">
        <v>45</v>
      </c>
      <c r="P7766">
        <v>4</v>
      </c>
      <c r="Q7766" t="s">
        <v>45</v>
      </c>
      <c r="R7766">
        <v>2</v>
      </c>
      <c r="S7766" t="s">
        <v>45</v>
      </c>
      <c r="T7766">
        <v>4</v>
      </c>
      <c r="U7766" t="s">
        <v>45</v>
      </c>
      <c r="W7766" t="s">
        <v>45</v>
      </c>
      <c r="X7766">
        <v>24</v>
      </c>
      <c r="Y7766" t="s">
        <v>46</v>
      </c>
      <c r="Z7766">
        <v>22</v>
      </c>
      <c r="AA7766" t="s">
        <v>46</v>
      </c>
      <c r="AB7766">
        <v>6</v>
      </c>
      <c r="AC7766" t="s">
        <v>47</v>
      </c>
      <c r="AE7766" t="s">
        <v>45</v>
      </c>
      <c r="AF7766">
        <v>4</v>
      </c>
      <c r="AG7766" t="s">
        <v>45</v>
      </c>
      <c r="AH7766">
        <v>6909.08</v>
      </c>
      <c r="AI7766" t="s">
        <v>48</v>
      </c>
      <c r="AJ7766">
        <v>14</v>
      </c>
      <c r="AK7766" t="str">
        <f>_xlfn.XLOOKUP(Table_ExternalData_1[[#This Row],[Shop'[Shop Code']]],Sheet1!D:D,Sheet1!A:A)</f>
        <v>REGION 2 ALEJANDRO COSTAS</v>
      </c>
    </row>
    <row r="7767" spans="1:37" x14ac:dyDescent="0.3">
      <c r="A7767">
        <v>38</v>
      </c>
      <c r="B7767" t="s">
        <v>1115</v>
      </c>
      <c r="C7767" t="s">
        <v>1116</v>
      </c>
      <c r="D7767" t="s">
        <v>135</v>
      </c>
      <c r="E7767" t="s">
        <v>136</v>
      </c>
      <c r="F7767" t="s">
        <v>137</v>
      </c>
      <c r="G7767" t="s">
        <v>1117</v>
      </c>
      <c r="H7767" t="s">
        <v>139</v>
      </c>
      <c r="I7767" t="s">
        <v>64</v>
      </c>
      <c r="J7767" t="s">
        <v>65</v>
      </c>
      <c r="K7767" s="1">
        <v>45551</v>
      </c>
      <c r="L7767" t="s">
        <v>1118</v>
      </c>
      <c r="M7767">
        <v>4</v>
      </c>
      <c r="N7767">
        <v>2</v>
      </c>
      <c r="O7767" t="s">
        <v>45</v>
      </c>
      <c r="Q7767" t="s">
        <v>45</v>
      </c>
      <c r="S7767" t="s">
        <v>45</v>
      </c>
      <c r="U7767" t="s">
        <v>45</v>
      </c>
      <c r="W7767" t="s">
        <v>45</v>
      </c>
      <c r="X7767">
        <v>15</v>
      </c>
      <c r="Y7767" t="s">
        <v>46</v>
      </c>
      <c r="Z7767">
        <v>5</v>
      </c>
      <c r="AA7767" t="s">
        <v>46</v>
      </c>
      <c r="AB7767">
        <v>2</v>
      </c>
      <c r="AC7767" t="s">
        <v>47</v>
      </c>
      <c r="AE7767" t="s">
        <v>45</v>
      </c>
      <c r="AG7767" t="s">
        <v>45</v>
      </c>
      <c r="AI7767" t="s">
        <v>48</v>
      </c>
      <c r="AJ7767">
        <v>11</v>
      </c>
      <c r="AK7767" t="str">
        <f>_xlfn.XLOOKUP(Table_ExternalData_1[[#This Row],[Shop'[Shop Code']]],Sheet1!D:D,Sheet1!A:A)</f>
        <v>REGION 2 ALEJANDRO COSTAS</v>
      </c>
    </row>
    <row r="7768" spans="1:37" x14ac:dyDescent="0.3">
      <c r="A7768">
        <v>38</v>
      </c>
      <c r="B7768" t="s">
        <v>1115</v>
      </c>
      <c r="C7768" t="s">
        <v>1116</v>
      </c>
      <c r="D7768" t="s">
        <v>135</v>
      </c>
      <c r="E7768" t="s">
        <v>136</v>
      </c>
      <c r="F7768" t="s">
        <v>137</v>
      </c>
      <c r="G7768" t="s">
        <v>1117</v>
      </c>
      <c r="H7768" t="s">
        <v>139</v>
      </c>
      <c r="I7768" t="s">
        <v>64</v>
      </c>
      <c r="J7768" t="s">
        <v>65</v>
      </c>
      <c r="K7768" s="1">
        <v>45552</v>
      </c>
      <c r="L7768" t="s">
        <v>1118</v>
      </c>
      <c r="M7768">
        <v>4</v>
      </c>
      <c r="N7768">
        <v>2</v>
      </c>
      <c r="O7768" t="s">
        <v>45</v>
      </c>
      <c r="P7768">
        <v>1</v>
      </c>
      <c r="Q7768" t="s">
        <v>45</v>
      </c>
      <c r="S7768" t="s">
        <v>45</v>
      </c>
      <c r="T7768">
        <v>1</v>
      </c>
      <c r="U7768" t="s">
        <v>45</v>
      </c>
      <c r="V7768">
        <v>1</v>
      </c>
      <c r="W7768" t="s">
        <v>45</v>
      </c>
      <c r="X7768">
        <v>21</v>
      </c>
      <c r="Y7768" t="s">
        <v>46</v>
      </c>
      <c r="Z7768">
        <v>12</v>
      </c>
      <c r="AA7768" t="s">
        <v>46</v>
      </c>
      <c r="AB7768">
        <v>2</v>
      </c>
      <c r="AC7768" t="s">
        <v>47</v>
      </c>
      <c r="AD7768">
        <v>2</v>
      </c>
      <c r="AE7768" t="s">
        <v>45</v>
      </c>
      <c r="AF7768">
        <v>1</v>
      </c>
      <c r="AG7768" t="s">
        <v>45</v>
      </c>
      <c r="AH7768">
        <v>1818.18</v>
      </c>
      <c r="AI7768" t="s">
        <v>48</v>
      </c>
      <c r="AJ7768">
        <v>12</v>
      </c>
      <c r="AK7768" t="str">
        <f>_xlfn.XLOOKUP(Table_ExternalData_1[[#This Row],[Shop'[Shop Code']]],Sheet1!D:D,Sheet1!A:A)</f>
        <v>REGION 2 ALEJANDRO COSTAS</v>
      </c>
    </row>
    <row r="7769" spans="1:37" x14ac:dyDescent="0.3">
      <c r="A7769">
        <v>38</v>
      </c>
      <c r="B7769" t="s">
        <v>1115</v>
      </c>
      <c r="C7769" t="s">
        <v>1116</v>
      </c>
      <c r="D7769" t="s">
        <v>135</v>
      </c>
      <c r="E7769" t="s">
        <v>136</v>
      </c>
      <c r="F7769" t="s">
        <v>137</v>
      </c>
      <c r="G7769" t="s">
        <v>1117</v>
      </c>
      <c r="H7769" t="s">
        <v>139</v>
      </c>
      <c r="I7769" t="s">
        <v>64</v>
      </c>
      <c r="J7769" t="s">
        <v>65</v>
      </c>
      <c r="K7769" s="1">
        <v>45553</v>
      </c>
      <c r="L7769" t="s">
        <v>1118</v>
      </c>
      <c r="M7769">
        <v>2</v>
      </c>
      <c r="N7769">
        <v>2</v>
      </c>
      <c r="O7769" t="s">
        <v>45</v>
      </c>
      <c r="P7769">
        <v>0</v>
      </c>
      <c r="Q7769" t="s">
        <v>45</v>
      </c>
      <c r="S7769" t="s">
        <v>45</v>
      </c>
      <c r="U7769" t="s">
        <v>45</v>
      </c>
      <c r="W7769" t="s">
        <v>45</v>
      </c>
      <c r="X7769">
        <v>18</v>
      </c>
      <c r="Y7769" t="s">
        <v>46</v>
      </c>
      <c r="Z7769">
        <v>7</v>
      </c>
      <c r="AA7769" t="s">
        <v>46</v>
      </c>
      <c r="AB7769">
        <v>1</v>
      </c>
      <c r="AC7769" t="s">
        <v>47</v>
      </c>
      <c r="AE7769" t="s">
        <v>45</v>
      </c>
      <c r="AF7769">
        <v>2</v>
      </c>
      <c r="AG7769" t="s">
        <v>45</v>
      </c>
      <c r="AH7769">
        <v>2836.36</v>
      </c>
      <c r="AI7769" t="s">
        <v>48</v>
      </c>
      <c r="AJ7769">
        <v>13</v>
      </c>
      <c r="AK7769" t="str">
        <f>_xlfn.XLOOKUP(Table_ExternalData_1[[#This Row],[Shop'[Shop Code']]],Sheet1!D:D,Sheet1!A:A)</f>
        <v>REGION 2 ALEJANDRO COSTAS</v>
      </c>
    </row>
    <row r="7770" spans="1:37" x14ac:dyDescent="0.3">
      <c r="A7770">
        <v>38</v>
      </c>
      <c r="B7770" t="s">
        <v>1115</v>
      </c>
      <c r="C7770" t="s">
        <v>1116</v>
      </c>
      <c r="D7770" t="s">
        <v>135</v>
      </c>
      <c r="E7770" t="s">
        <v>136</v>
      </c>
      <c r="F7770" t="s">
        <v>137</v>
      </c>
      <c r="G7770" t="s">
        <v>1117</v>
      </c>
      <c r="H7770" t="s">
        <v>139</v>
      </c>
      <c r="I7770" t="s">
        <v>64</v>
      </c>
      <c r="J7770" t="s">
        <v>65</v>
      </c>
      <c r="K7770" s="1">
        <v>45555</v>
      </c>
      <c r="L7770" t="s">
        <v>1118</v>
      </c>
      <c r="M7770">
        <v>1</v>
      </c>
      <c r="N7770">
        <v>1</v>
      </c>
      <c r="O7770" t="s">
        <v>45</v>
      </c>
      <c r="Q7770" t="s">
        <v>45</v>
      </c>
      <c r="S7770" t="s">
        <v>45</v>
      </c>
      <c r="T7770">
        <v>2</v>
      </c>
      <c r="U7770" t="s">
        <v>45</v>
      </c>
      <c r="V7770">
        <v>2</v>
      </c>
      <c r="W7770" t="s">
        <v>45</v>
      </c>
      <c r="X7770">
        <v>10</v>
      </c>
      <c r="Y7770" t="s">
        <v>46</v>
      </c>
      <c r="Z7770">
        <v>4</v>
      </c>
      <c r="AA7770" t="s">
        <v>46</v>
      </c>
      <c r="AC7770" t="s">
        <v>47</v>
      </c>
      <c r="AE7770" t="s">
        <v>45</v>
      </c>
      <c r="AF7770">
        <v>2</v>
      </c>
      <c r="AG7770" t="s">
        <v>45</v>
      </c>
      <c r="AH7770">
        <v>3636.36</v>
      </c>
      <c r="AI7770" t="s">
        <v>48</v>
      </c>
      <c r="AJ7770">
        <v>15</v>
      </c>
      <c r="AK7770" t="str">
        <f>_xlfn.XLOOKUP(Table_ExternalData_1[[#This Row],[Shop'[Shop Code']]],Sheet1!D:D,Sheet1!A:A)</f>
        <v>REGION 2 ALEJANDRO COSTAS</v>
      </c>
    </row>
    <row r="7771" spans="1:37" x14ac:dyDescent="0.3">
      <c r="A7771">
        <v>38</v>
      </c>
      <c r="B7771" t="s">
        <v>1115</v>
      </c>
      <c r="C7771" t="s">
        <v>1116</v>
      </c>
      <c r="D7771" t="s">
        <v>135</v>
      </c>
      <c r="E7771" t="s">
        <v>136</v>
      </c>
      <c r="F7771" t="s">
        <v>137</v>
      </c>
      <c r="G7771" t="s">
        <v>1117</v>
      </c>
      <c r="H7771" t="s">
        <v>139</v>
      </c>
      <c r="I7771" t="s">
        <v>64</v>
      </c>
      <c r="J7771" t="s">
        <v>65</v>
      </c>
      <c r="K7771" s="1">
        <v>45554</v>
      </c>
      <c r="L7771" t="s">
        <v>1118</v>
      </c>
      <c r="M7771">
        <v>5</v>
      </c>
      <c r="N7771">
        <v>1</v>
      </c>
      <c r="O7771" t="s">
        <v>45</v>
      </c>
      <c r="Q7771" t="s">
        <v>45</v>
      </c>
      <c r="S7771" t="s">
        <v>45</v>
      </c>
      <c r="U7771" t="s">
        <v>45</v>
      </c>
      <c r="W7771" t="s">
        <v>45</v>
      </c>
      <c r="X7771">
        <v>19</v>
      </c>
      <c r="Y7771" t="s">
        <v>46</v>
      </c>
      <c r="Z7771">
        <v>12</v>
      </c>
      <c r="AA7771" t="s">
        <v>46</v>
      </c>
      <c r="AB7771">
        <v>2</v>
      </c>
      <c r="AC7771" t="s">
        <v>47</v>
      </c>
      <c r="AE7771" t="s">
        <v>45</v>
      </c>
      <c r="AG7771" t="s">
        <v>45</v>
      </c>
      <c r="AI7771" t="s">
        <v>48</v>
      </c>
      <c r="AJ7771">
        <v>14</v>
      </c>
      <c r="AK7771" t="str">
        <f>_xlfn.XLOOKUP(Table_ExternalData_1[[#This Row],[Shop'[Shop Code']]],Sheet1!D:D,Sheet1!A:A)</f>
        <v>REGION 2 ALEJANDRO COSTAS</v>
      </c>
    </row>
    <row r="7772" spans="1:37" x14ac:dyDescent="0.3">
      <c r="A7772">
        <v>38</v>
      </c>
      <c r="B7772" t="s">
        <v>1119</v>
      </c>
      <c r="C7772" t="s">
        <v>1120</v>
      </c>
      <c r="D7772" t="s">
        <v>135</v>
      </c>
      <c r="E7772" t="s">
        <v>136</v>
      </c>
      <c r="F7772" t="s">
        <v>137</v>
      </c>
      <c r="G7772" t="s">
        <v>1121</v>
      </c>
      <c r="H7772" t="s">
        <v>704</v>
      </c>
      <c r="I7772" t="s">
        <v>64</v>
      </c>
      <c r="J7772" t="s">
        <v>65</v>
      </c>
      <c r="K7772" s="1">
        <v>45551</v>
      </c>
      <c r="L7772" t="s">
        <v>1122</v>
      </c>
      <c r="M7772">
        <v>2</v>
      </c>
      <c r="N7772">
        <v>1</v>
      </c>
      <c r="O7772" t="s">
        <v>45</v>
      </c>
      <c r="Q7772" t="s">
        <v>45</v>
      </c>
      <c r="S7772" t="s">
        <v>45</v>
      </c>
      <c r="U7772" t="s">
        <v>45</v>
      </c>
      <c r="W7772" t="s">
        <v>45</v>
      </c>
      <c r="X7772">
        <v>16</v>
      </c>
      <c r="Y7772" t="s">
        <v>46</v>
      </c>
      <c r="Z7772">
        <v>14</v>
      </c>
      <c r="AA7772" t="s">
        <v>46</v>
      </c>
      <c r="AB7772">
        <v>8</v>
      </c>
      <c r="AC7772" t="s">
        <v>47</v>
      </c>
      <c r="AE7772" t="s">
        <v>45</v>
      </c>
      <c r="AG7772" t="s">
        <v>45</v>
      </c>
      <c r="AI7772" t="s">
        <v>48</v>
      </c>
      <c r="AJ7772">
        <v>11</v>
      </c>
      <c r="AK7772" t="str">
        <f>_xlfn.XLOOKUP(Table_ExternalData_1[[#This Row],[Shop'[Shop Code']]],Sheet1!D:D,Sheet1!A:A)</f>
        <v>REGION 2 ALEJANDRO COSTAS</v>
      </c>
    </row>
    <row r="7773" spans="1:37" x14ac:dyDescent="0.3">
      <c r="A7773">
        <v>38</v>
      </c>
      <c r="B7773" t="s">
        <v>1119</v>
      </c>
      <c r="C7773" t="s">
        <v>1120</v>
      </c>
      <c r="D7773" t="s">
        <v>135</v>
      </c>
      <c r="E7773" t="s">
        <v>136</v>
      </c>
      <c r="F7773" t="s">
        <v>137</v>
      </c>
      <c r="G7773" t="s">
        <v>1121</v>
      </c>
      <c r="H7773" t="s">
        <v>704</v>
      </c>
      <c r="I7773" t="s">
        <v>64</v>
      </c>
      <c r="J7773" t="s">
        <v>65</v>
      </c>
      <c r="K7773" s="1">
        <v>45556</v>
      </c>
      <c r="L7773" t="s">
        <v>1122</v>
      </c>
      <c r="O7773" t="s">
        <v>45</v>
      </c>
      <c r="Q7773" t="s">
        <v>45</v>
      </c>
      <c r="S7773" t="s">
        <v>45</v>
      </c>
      <c r="U7773" t="s">
        <v>45</v>
      </c>
      <c r="W7773" t="s">
        <v>45</v>
      </c>
      <c r="X7773">
        <v>1</v>
      </c>
      <c r="Y7773" t="s">
        <v>46</v>
      </c>
      <c r="AA7773" t="s">
        <v>46</v>
      </c>
      <c r="AB7773">
        <v>4</v>
      </c>
      <c r="AC7773" t="s">
        <v>47</v>
      </c>
      <c r="AE7773" t="s">
        <v>45</v>
      </c>
      <c r="AG7773" t="s">
        <v>45</v>
      </c>
      <c r="AI7773" t="s">
        <v>48</v>
      </c>
      <c r="AJ7773">
        <v>15</v>
      </c>
      <c r="AK7773" t="str">
        <f>_xlfn.XLOOKUP(Table_ExternalData_1[[#This Row],[Shop'[Shop Code']]],Sheet1!D:D,Sheet1!A:A)</f>
        <v>REGION 2 ALEJANDRO COSTAS</v>
      </c>
    </row>
    <row r="7774" spans="1:37" x14ac:dyDescent="0.3">
      <c r="A7774">
        <v>38</v>
      </c>
      <c r="B7774" t="s">
        <v>1119</v>
      </c>
      <c r="C7774" t="s">
        <v>1120</v>
      </c>
      <c r="D7774" t="s">
        <v>135</v>
      </c>
      <c r="E7774" t="s">
        <v>136</v>
      </c>
      <c r="F7774" t="s">
        <v>137</v>
      </c>
      <c r="G7774" t="s">
        <v>1121</v>
      </c>
      <c r="H7774" t="s">
        <v>704</v>
      </c>
      <c r="I7774" t="s">
        <v>64</v>
      </c>
      <c r="J7774" t="s">
        <v>65</v>
      </c>
      <c r="K7774" s="1">
        <v>45554</v>
      </c>
      <c r="L7774" t="s">
        <v>1122</v>
      </c>
      <c r="M7774">
        <v>3</v>
      </c>
      <c r="O7774" t="s">
        <v>45</v>
      </c>
      <c r="Q7774" t="s">
        <v>45</v>
      </c>
      <c r="S7774" t="s">
        <v>45</v>
      </c>
      <c r="T7774">
        <v>2</v>
      </c>
      <c r="U7774" t="s">
        <v>45</v>
      </c>
      <c r="W7774" t="s">
        <v>45</v>
      </c>
      <c r="X7774">
        <v>18</v>
      </c>
      <c r="Y7774" t="s">
        <v>46</v>
      </c>
      <c r="Z7774">
        <v>17</v>
      </c>
      <c r="AA7774" t="s">
        <v>46</v>
      </c>
      <c r="AB7774">
        <v>3</v>
      </c>
      <c r="AC7774" t="s">
        <v>47</v>
      </c>
      <c r="AE7774" t="s">
        <v>45</v>
      </c>
      <c r="AG7774" t="s">
        <v>45</v>
      </c>
      <c r="AI7774" t="s">
        <v>48</v>
      </c>
      <c r="AJ7774">
        <v>14</v>
      </c>
      <c r="AK7774" t="str">
        <f>_xlfn.XLOOKUP(Table_ExternalData_1[[#This Row],[Shop'[Shop Code']]],Sheet1!D:D,Sheet1!A:A)</f>
        <v>REGION 2 ALEJANDRO COSTAS</v>
      </c>
    </row>
    <row r="7775" spans="1:37" x14ac:dyDescent="0.3">
      <c r="A7775">
        <v>38</v>
      </c>
      <c r="B7775" t="s">
        <v>1119</v>
      </c>
      <c r="C7775" t="s">
        <v>1120</v>
      </c>
      <c r="D7775" t="s">
        <v>135</v>
      </c>
      <c r="E7775" t="s">
        <v>136</v>
      </c>
      <c r="F7775" t="s">
        <v>137</v>
      </c>
      <c r="G7775" t="s">
        <v>1121</v>
      </c>
      <c r="H7775" t="s">
        <v>704</v>
      </c>
      <c r="I7775" t="s">
        <v>64</v>
      </c>
      <c r="J7775" t="s">
        <v>65</v>
      </c>
      <c r="K7775" s="1">
        <v>45552</v>
      </c>
      <c r="L7775" t="s">
        <v>1122</v>
      </c>
      <c r="M7775">
        <v>5</v>
      </c>
      <c r="N7775">
        <v>6</v>
      </c>
      <c r="O7775" t="s">
        <v>45</v>
      </c>
      <c r="P7775">
        <v>1</v>
      </c>
      <c r="Q7775" t="s">
        <v>45</v>
      </c>
      <c r="R7775">
        <v>1</v>
      </c>
      <c r="S7775" t="s">
        <v>45</v>
      </c>
      <c r="U7775" t="s">
        <v>45</v>
      </c>
      <c r="W7775" t="s">
        <v>45</v>
      </c>
      <c r="X7775">
        <v>12</v>
      </c>
      <c r="Y7775" t="s">
        <v>46</v>
      </c>
      <c r="Z7775">
        <v>12</v>
      </c>
      <c r="AA7775" t="s">
        <v>46</v>
      </c>
      <c r="AB7775">
        <v>5</v>
      </c>
      <c r="AC7775" t="s">
        <v>47</v>
      </c>
      <c r="AE7775" t="s">
        <v>45</v>
      </c>
      <c r="AF7775">
        <v>1</v>
      </c>
      <c r="AG7775" t="s">
        <v>45</v>
      </c>
      <c r="AH7775">
        <v>1505.46</v>
      </c>
      <c r="AI7775" t="s">
        <v>48</v>
      </c>
      <c r="AJ7775">
        <v>12</v>
      </c>
      <c r="AK7775" t="str">
        <f>_xlfn.XLOOKUP(Table_ExternalData_1[[#This Row],[Shop'[Shop Code']]],Sheet1!D:D,Sheet1!A:A)</f>
        <v>REGION 2 ALEJANDRO COSTAS</v>
      </c>
    </row>
    <row r="7776" spans="1:37" x14ac:dyDescent="0.3">
      <c r="A7776">
        <v>38</v>
      </c>
      <c r="B7776" t="s">
        <v>1119</v>
      </c>
      <c r="C7776" t="s">
        <v>1120</v>
      </c>
      <c r="D7776" t="s">
        <v>135</v>
      </c>
      <c r="E7776" t="s">
        <v>136</v>
      </c>
      <c r="F7776" t="s">
        <v>137</v>
      </c>
      <c r="G7776" t="s">
        <v>1121</v>
      </c>
      <c r="H7776" t="s">
        <v>704</v>
      </c>
      <c r="I7776" t="s">
        <v>64</v>
      </c>
      <c r="J7776" t="s">
        <v>65</v>
      </c>
      <c r="K7776" s="1">
        <v>45553</v>
      </c>
      <c r="L7776" t="s">
        <v>1122</v>
      </c>
      <c r="M7776">
        <v>4</v>
      </c>
      <c r="N7776">
        <v>4</v>
      </c>
      <c r="O7776" t="s">
        <v>45</v>
      </c>
      <c r="P7776">
        <v>2</v>
      </c>
      <c r="Q7776" t="s">
        <v>45</v>
      </c>
      <c r="S7776" t="s">
        <v>45</v>
      </c>
      <c r="U7776" t="s">
        <v>45</v>
      </c>
      <c r="W7776" t="s">
        <v>45</v>
      </c>
      <c r="X7776">
        <v>13</v>
      </c>
      <c r="Y7776" t="s">
        <v>46</v>
      </c>
      <c r="Z7776">
        <v>11</v>
      </c>
      <c r="AA7776" t="s">
        <v>46</v>
      </c>
      <c r="AB7776">
        <v>2</v>
      </c>
      <c r="AC7776" t="s">
        <v>47</v>
      </c>
      <c r="AE7776" t="s">
        <v>45</v>
      </c>
      <c r="AG7776" t="s">
        <v>45</v>
      </c>
      <c r="AI7776" t="s">
        <v>48</v>
      </c>
      <c r="AJ7776">
        <v>13</v>
      </c>
      <c r="AK7776" t="str">
        <f>_xlfn.XLOOKUP(Table_ExternalData_1[[#This Row],[Shop'[Shop Code']]],Sheet1!D:D,Sheet1!A:A)</f>
        <v>REGION 2 ALEJANDRO COSTAS</v>
      </c>
    </row>
    <row r="7777" spans="1:37" x14ac:dyDescent="0.3">
      <c r="A7777">
        <v>38</v>
      </c>
      <c r="B7777" t="s">
        <v>1119</v>
      </c>
      <c r="C7777" t="s">
        <v>1120</v>
      </c>
      <c r="D7777" t="s">
        <v>135</v>
      </c>
      <c r="E7777" t="s">
        <v>136</v>
      </c>
      <c r="F7777" t="s">
        <v>137</v>
      </c>
      <c r="G7777" t="s">
        <v>1121</v>
      </c>
      <c r="H7777" t="s">
        <v>704</v>
      </c>
      <c r="I7777" t="s">
        <v>64</v>
      </c>
      <c r="J7777" t="s">
        <v>65</v>
      </c>
      <c r="K7777" s="1">
        <v>45555</v>
      </c>
      <c r="L7777" t="s">
        <v>1122</v>
      </c>
      <c r="M7777">
        <v>2</v>
      </c>
      <c r="N7777">
        <v>2</v>
      </c>
      <c r="O7777" t="s">
        <v>45</v>
      </c>
      <c r="P7777">
        <v>6</v>
      </c>
      <c r="Q7777" t="s">
        <v>45</v>
      </c>
      <c r="R7777">
        <v>2</v>
      </c>
      <c r="S7777" t="s">
        <v>45</v>
      </c>
      <c r="U7777" t="s">
        <v>45</v>
      </c>
      <c r="W7777" t="s">
        <v>45</v>
      </c>
      <c r="X7777">
        <v>12</v>
      </c>
      <c r="Y7777" t="s">
        <v>46</v>
      </c>
      <c r="Z7777">
        <v>10</v>
      </c>
      <c r="AA7777" t="s">
        <v>46</v>
      </c>
      <c r="AB7777">
        <v>1</v>
      </c>
      <c r="AC7777" t="s">
        <v>47</v>
      </c>
      <c r="AD7777">
        <v>2</v>
      </c>
      <c r="AE7777" t="s">
        <v>45</v>
      </c>
      <c r="AF7777">
        <v>4</v>
      </c>
      <c r="AG7777" t="s">
        <v>45</v>
      </c>
      <c r="AH7777">
        <v>7793</v>
      </c>
      <c r="AI7777" t="s">
        <v>48</v>
      </c>
      <c r="AJ7777">
        <v>15</v>
      </c>
      <c r="AK7777" t="str">
        <f>_xlfn.XLOOKUP(Table_ExternalData_1[[#This Row],[Shop'[Shop Code']]],Sheet1!D:D,Sheet1!A:A)</f>
        <v>REGION 2 ALEJANDRO COSTAS</v>
      </c>
    </row>
    <row r="7778" spans="1:37" x14ac:dyDescent="0.3">
      <c r="A7778">
        <v>38</v>
      </c>
      <c r="B7778" t="s">
        <v>1123</v>
      </c>
      <c r="C7778" t="s">
        <v>1124</v>
      </c>
      <c r="D7778" t="s">
        <v>206</v>
      </c>
      <c r="E7778" t="s">
        <v>2914</v>
      </c>
      <c r="F7778" t="s">
        <v>2915</v>
      </c>
      <c r="G7778" t="s">
        <v>1125</v>
      </c>
      <c r="H7778" t="s">
        <v>106</v>
      </c>
      <c r="I7778" t="s">
        <v>56</v>
      </c>
      <c r="J7778" t="s">
        <v>57</v>
      </c>
      <c r="K7778" s="1">
        <v>45553</v>
      </c>
      <c r="L7778" t="s">
        <v>1126</v>
      </c>
      <c r="M7778">
        <v>3</v>
      </c>
      <c r="N7778">
        <v>2</v>
      </c>
      <c r="O7778" t="s">
        <v>45</v>
      </c>
      <c r="Q7778" t="s">
        <v>45</v>
      </c>
      <c r="S7778" t="s">
        <v>45</v>
      </c>
      <c r="U7778" t="s">
        <v>45</v>
      </c>
      <c r="W7778" t="s">
        <v>45</v>
      </c>
      <c r="X7778">
        <v>27</v>
      </c>
      <c r="Y7778" t="s">
        <v>46</v>
      </c>
      <c r="Z7778">
        <v>17</v>
      </c>
      <c r="AA7778" t="s">
        <v>46</v>
      </c>
      <c r="AB7778">
        <v>6</v>
      </c>
      <c r="AC7778" t="s">
        <v>47</v>
      </c>
      <c r="AE7778" t="s">
        <v>45</v>
      </c>
      <c r="AG7778" t="s">
        <v>45</v>
      </c>
      <c r="AI7778" t="s">
        <v>48</v>
      </c>
      <c r="AJ7778">
        <v>13</v>
      </c>
      <c r="AK7778" t="str">
        <f>_xlfn.XLOOKUP(Table_ExternalData_1[[#This Row],[Shop'[Shop Code']]],Sheet1!D:D,Sheet1!A:A)</f>
        <v>REGION 1 ALBERTO BLASCO</v>
      </c>
    </row>
    <row r="7779" spans="1:37" x14ac:dyDescent="0.3">
      <c r="A7779">
        <v>38</v>
      </c>
      <c r="B7779" t="s">
        <v>1123</v>
      </c>
      <c r="C7779" t="s">
        <v>1124</v>
      </c>
      <c r="D7779" t="s">
        <v>206</v>
      </c>
      <c r="E7779" t="s">
        <v>2914</v>
      </c>
      <c r="F7779" t="s">
        <v>2915</v>
      </c>
      <c r="G7779" t="s">
        <v>1125</v>
      </c>
      <c r="H7779" t="s">
        <v>106</v>
      </c>
      <c r="I7779" t="s">
        <v>56</v>
      </c>
      <c r="J7779" t="s">
        <v>57</v>
      </c>
      <c r="K7779" s="1">
        <v>45552</v>
      </c>
      <c r="L7779" t="s">
        <v>1126</v>
      </c>
      <c r="M7779">
        <v>5</v>
      </c>
      <c r="N7779">
        <v>2</v>
      </c>
      <c r="O7779" t="s">
        <v>45</v>
      </c>
      <c r="P7779">
        <v>4</v>
      </c>
      <c r="Q7779" t="s">
        <v>45</v>
      </c>
      <c r="R7779">
        <v>2</v>
      </c>
      <c r="S7779" t="s">
        <v>45</v>
      </c>
      <c r="U7779" t="s">
        <v>45</v>
      </c>
      <c r="W7779" t="s">
        <v>45</v>
      </c>
      <c r="X7779">
        <v>25</v>
      </c>
      <c r="Y7779" t="s">
        <v>46</v>
      </c>
      <c r="Z7779">
        <v>18</v>
      </c>
      <c r="AA7779" t="s">
        <v>46</v>
      </c>
      <c r="AB7779">
        <v>4</v>
      </c>
      <c r="AC7779" t="s">
        <v>47</v>
      </c>
      <c r="AE7779" t="s">
        <v>45</v>
      </c>
      <c r="AF7779">
        <v>2</v>
      </c>
      <c r="AG7779" t="s">
        <v>45</v>
      </c>
      <c r="AH7779">
        <v>2795.46</v>
      </c>
      <c r="AI7779" t="s">
        <v>48</v>
      </c>
      <c r="AJ7779">
        <v>12</v>
      </c>
      <c r="AK7779" t="str">
        <f>_xlfn.XLOOKUP(Table_ExternalData_1[[#This Row],[Shop'[Shop Code']]],Sheet1!D:D,Sheet1!A:A)</f>
        <v>REGION 1 ALBERTO BLASCO</v>
      </c>
    </row>
    <row r="7780" spans="1:37" x14ac:dyDescent="0.3">
      <c r="A7780">
        <v>38</v>
      </c>
      <c r="B7780" t="s">
        <v>1123</v>
      </c>
      <c r="C7780" t="s">
        <v>1124</v>
      </c>
      <c r="D7780" t="s">
        <v>206</v>
      </c>
      <c r="E7780" t="s">
        <v>2914</v>
      </c>
      <c r="F7780" t="s">
        <v>2915</v>
      </c>
      <c r="G7780" t="s">
        <v>1125</v>
      </c>
      <c r="H7780" t="s">
        <v>106</v>
      </c>
      <c r="I7780" t="s">
        <v>56</v>
      </c>
      <c r="J7780" t="s">
        <v>57</v>
      </c>
      <c r="K7780" s="1">
        <v>45554</v>
      </c>
      <c r="L7780" t="s">
        <v>1126</v>
      </c>
      <c r="M7780">
        <v>3</v>
      </c>
      <c r="N7780">
        <v>2</v>
      </c>
      <c r="O7780" t="s">
        <v>45</v>
      </c>
      <c r="P7780">
        <v>3</v>
      </c>
      <c r="Q7780" t="s">
        <v>45</v>
      </c>
      <c r="S7780" t="s">
        <v>45</v>
      </c>
      <c r="U7780" t="s">
        <v>45</v>
      </c>
      <c r="W7780" t="s">
        <v>45</v>
      </c>
      <c r="X7780">
        <v>27</v>
      </c>
      <c r="Y7780" t="s">
        <v>46</v>
      </c>
      <c r="Z7780">
        <v>13</v>
      </c>
      <c r="AA7780" t="s">
        <v>46</v>
      </c>
      <c r="AB7780">
        <v>2</v>
      </c>
      <c r="AC7780" t="s">
        <v>47</v>
      </c>
      <c r="AE7780" t="s">
        <v>45</v>
      </c>
      <c r="AG7780" t="s">
        <v>45</v>
      </c>
      <c r="AI7780" t="s">
        <v>48</v>
      </c>
      <c r="AJ7780">
        <v>14</v>
      </c>
      <c r="AK7780" t="str">
        <f>_xlfn.XLOOKUP(Table_ExternalData_1[[#This Row],[Shop'[Shop Code']]],Sheet1!D:D,Sheet1!A:A)</f>
        <v>REGION 1 ALBERTO BLASCO</v>
      </c>
    </row>
    <row r="7781" spans="1:37" x14ac:dyDescent="0.3">
      <c r="A7781">
        <v>38</v>
      </c>
      <c r="B7781" t="s">
        <v>1123</v>
      </c>
      <c r="C7781" t="s">
        <v>1124</v>
      </c>
      <c r="D7781" t="s">
        <v>206</v>
      </c>
      <c r="E7781" t="s">
        <v>2914</v>
      </c>
      <c r="F7781" t="s">
        <v>2915</v>
      </c>
      <c r="G7781" t="s">
        <v>1125</v>
      </c>
      <c r="H7781" t="s">
        <v>106</v>
      </c>
      <c r="I7781" t="s">
        <v>56</v>
      </c>
      <c r="J7781" t="s">
        <v>57</v>
      </c>
      <c r="K7781" s="1">
        <v>45556</v>
      </c>
      <c r="L7781" t="s">
        <v>1126</v>
      </c>
      <c r="M7781">
        <v>2</v>
      </c>
      <c r="O7781" t="s">
        <v>45</v>
      </c>
      <c r="Q7781" t="s">
        <v>45</v>
      </c>
      <c r="S7781" t="s">
        <v>45</v>
      </c>
      <c r="U7781" t="s">
        <v>45</v>
      </c>
      <c r="W7781" t="s">
        <v>45</v>
      </c>
      <c r="X7781">
        <v>5</v>
      </c>
      <c r="Y7781" t="s">
        <v>46</v>
      </c>
      <c r="Z7781">
        <v>3</v>
      </c>
      <c r="AA7781" t="s">
        <v>46</v>
      </c>
      <c r="AB7781">
        <v>1</v>
      </c>
      <c r="AC7781" t="s">
        <v>47</v>
      </c>
      <c r="AE7781" t="s">
        <v>45</v>
      </c>
      <c r="AG7781" t="s">
        <v>45</v>
      </c>
      <c r="AI7781" t="s">
        <v>48</v>
      </c>
      <c r="AJ7781">
        <v>15</v>
      </c>
      <c r="AK7781" t="str">
        <f>_xlfn.XLOOKUP(Table_ExternalData_1[[#This Row],[Shop'[Shop Code']]],Sheet1!D:D,Sheet1!A:A)</f>
        <v>REGION 1 ALBERTO BLASCO</v>
      </c>
    </row>
    <row r="7782" spans="1:37" x14ac:dyDescent="0.3">
      <c r="A7782">
        <v>38</v>
      </c>
      <c r="B7782" t="s">
        <v>1123</v>
      </c>
      <c r="C7782" t="s">
        <v>1124</v>
      </c>
      <c r="D7782" t="s">
        <v>206</v>
      </c>
      <c r="E7782" t="s">
        <v>2914</v>
      </c>
      <c r="F7782" t="s">
        <v>2915</v>
      </c>
      <c r="G7782" t="s">
        <v>1125</v>
      </c>
      <c r="H7782" t="s">
        <v>106</v>
      </c>
      <c r="I7782" t="s">
        <v>56</v>
      </c>
      <c r="J7782" t="s">
        <v>57</v>
      </c>
      <c r="K7782" s="1">
        <v>45555</v>
      </c>
      <c r="L7782" t="s">
        <v>1126</v>
      </c>
      <c r="M7782">
        <v>8</v>
      </c>
      <c r="N7782">
        <v>2</v>
      </c>
      <c r="O7782" t="s">
        <v>45</v>
      </c>
      <c r="P7782">
        <v>4</v>
      </c>
      <c r="Q7782" t="s">
        <v>45</v>
      </c>
      <c r="R7782">
        <v>2</v>
      </c>
      <c r="S7782" t="s">
        <v>45</v>
      </c>
      <c r="U7782" t="s">
        <v>45</v>
      </c>
      <c r="W7782" t="s">
        <v>45</v>
      </c>
      <c r="X7782">
        <v>26</v>
      </c>
      <c r="Y7782" t="s">
        <v>46</v>
      </c>
      <c r="Z7782">
        <v>15</v>
      </c>
      <c r="AA7782" t="s">
        <v>46</v>
      </c>
      <c r="AB7782">
        <v>6</v>
      </c>
      <c r="AC7782" t="s">
        <v>47</v>
      </c>
      <c r="AD7782">
        <v>6</v>
      </c>
      <c r="AE7782" t="s">
        <v>45</v>
      </c>
      <c r="AF7782">
        <v>8</v>
      </c>
      <c r="AG7782" t="s">
        <v>45</v>
      </c>
      <c r="AH7782">
        <v>13770</v>
      </c>
      <c r="AI7782" t="s">
        <v>48</v>
      </c>
      <c r="AJ7782">
        <v>15</v>
      </c>
      <c r="AK7782" t="str">
        <f>_xlfn.XLOOKUP(Table_ExternalData_1[[#This Row],[Shop'[Shop Code']]],Sheet1!D:D,Sheet1!A:A)</f>
        <v>REGION 1 ALBERTO BLASCO</v>
      </c>
    </row>
    <row r="7783" spans="1:37" x14ac:dyDescent="0.3">
      <c r="A7783">
        <v>38</v>
      </c>
      <c r="B7783" t="s">
        <v>1123</v>
      </c>
      <c r="C7783" t="s">
        <v>1124</v>
      </c>
      <c r="D7783" t="s">
        <v>206</v>
      </c>
      <c r="E7783" t="s">
        <v>2914</v>
      </c>
      <c r="F7783" t="s">
        <v>2915</v>
      </c>
      <c r="G7783" t="s">
        <v>1125</v>
      </c>
      <c r="H7783" t="s">
        <v>106</v>
      </c>
      <c r="I7783" t="s">
        <v>56</v>
      </c>
      <c r="J7783" t="s">
        <v>57</v>
      </c>
      <c r="K7783" s="1">
        <v>45551</v>
      </c>
      <c r="L7783" t="s">
        <v>1126</v>
      </c>
      <c r="M7783">
        <v>2</v>
      </c>
      <c r="N7783">
        <v>2</v>
      </c>
      <c r="O7783" t="s">
        <v>45</v>
      </c>
      <c r="P7783">
        <v>1</v>
      </c>
      <c r="Q7783" t="s">
        <v>45</v>
      </c>
      <c r="R7783">
        <v>1</v>
      </c>
      <c r="S7783" t="s">
        <v>45</v>
      </c>
      <c r="U7783" t="s">
        <v>45</v>
      </c>
      <c r="W7783" t="s">
        <v>45</v>
      </c>
      <c r="X7783">
        <v>31</v>
      </c>
      <c r="Y7783" t="s">
        <v>46</v>
      </c>
      <c r="Z7783">
        <v>17</v>
      </c>
      <c r="AA7783" t="s">
        <v>46</v>
      </c>
      <c r="AB7783">
        <v>4</v>
      </c>
      <c r="AC7783" t="s">
        <v>47</v>
      </c>
      <c r="AE7783" t="s">
        <v>45</v>
      </c>
      <c r="AF7783">
        <v>3</v>
      </c>
      <c r="AG7783" t="s">
        <v>45</v>
      </c>
      <c r="AH7783">
        <v>5272.7300000000005</v>
      </c>
      <c r="AI7783" t="s">
        <v>48</v>
      </c>
      <c r="AJ7783">
        <v>11</v>
      </c>
      <c r="AK7783" t="str">
        <f>_xlfn.XLOOKUP(Table_ExternalData_1[[#This Row],[Shop'[Shop Code']]],Sheet1!D:D,Sheet1!A:A)</f>
        <v>REGION 1 ALBERTO BLASCO</v>
      </c>
    </row>
    <row r="7784" spans="1:37" x14ac:dyDescent="0.3">
      <c r="A7784">
        <v>38</v>
      </c>
      <c r="B7784" t="s">
        <v>1127</v>
      </c>
      <c r="C7784" t="s">
        <v>1128</v>
      </c>
      <c r="D7784" t="s">
        <v>332</v>
      </c>
      <c r="E7784" t="s">
        <v>333</v>
      </c>
      <c r="F7784" t="s">
        <v>334</v>
      </c>
      <c r="G7784" t="s">
        <v>1129</v>
      </c>
      <c r="H7784" t="s">
        <v>336</v>
      </c>
      <c r="I7784" t="s">
        <v>64</v>
      </c>
      <c r="J7784" t="s">
        <v>65</v>
      </c>
      <c r="K7784" s="1">
        <v>45551</v>
      </c>
      <c r="L7784" t="s">
        <v>1130</v>
      </c>
      <c r="M7784">
        <v>2</v>
      </c>
      <c r="O7784" t="s">
        <v>45</v>
      </c>
      <c r="Q7784" t="s">
        <v>45</v>
      </c>
      <c r="S7784" t="s">
        <v>45</v>
      </c>
      <c r="U7784" t="s">
        <v>45</v>
      </c>
      <c r="W7784" t="s">
        <v>45</v>
      </c>
      <c r="X7784">
        <v>33</v>
      </c>
      <c r="Y7784" t="s">
        <v>46</v>
      </c>
      <c r="Z7784">
        <v>25</v>
      </c>
      <c r="AA7784" t="s">
        <v>46</v>
      </c>
      <c r="AB7784">
        <v>1</v>
      </c>
      <c r="AC7784" t="s">
        <v>47</v>
      </c>
      <c r="AD7784">
        <v>2</v>
      </c>
      <c r="AE7784" t="s">
        <v>45</v>
      </c>
      <c r="AG7784" t="s">
        <v>45</v>
      </c>
      <c r="AI7784" t="s">
        <v>48</v>
      </c>
      <c r="AJ7784">
        <v>11</v>
      </c>
      <c r="AK7784" t="str">
        <f>_xlfn.XLOOKUP(Table_ExternalData_1[[#This Row],[Shop'[Shop Code']]],Sheet1!D:D,Sheet1!A:A)</f>
        <v>REGION 2 ALEJANDRO COSTAS</v>
      </c>
    </row>
    <row r="7785" spans="1:37" x14ac:dyDescent="0.3">
      <c r="A7785">
        <v>38</v>
      </c>
      <c r="B7785" t="s">
        <v>1127</v>
      </c>
      <c r="C7785" t="s">
        <v>1128</v>
      </c>
      <c r="D7785" t="s">
        <v>332</v>
      </c>
      <c r="E7785" t="s">
        <v>333</v>
      </c>
      <c r="F7785" t="s">
        <v>334</v>
      </c>
      <c r="G7785" t="s">
        <v>1129</v>
      </c>
      <c r="H7785" t="s">
        <v>336</v>
      </c>
      <c r="I7785" t="s">
        <v>64</v>
      </c>
      <c r="J7785" t="s">
        <v>65</v>
      </c>
      <c r="K7785" s="1">
        <v>45555</v>
      </c>
      <c r="L7785" t="s">
        <v>1130</v>
      </c>
      <c r="M7785">
        <v>4</v>
      </c>
      <c r="N7785">
        <v>5</v>
      </c>
      <c r="O7785" t="s">
        <v>45</v>
      </c>
      <c r="Q7785" t="s">
        <v>45</v>
      </c>
      <c r="S7785" t="s">
        <v>45</v>
      </c>
      <c r="T7785">
        <v>2</v>
      </c>
      <c r="U7785" t="s">
        <v>45</v>
      </c>
      <c r="V7785">
        <v>2</v>
      </c>
      <c r="W7785" t="s">
        <v>45</v>
      </c>
      <c r="X7785">
        <v>43</v>
      </c>
      <c r="Y7785" t="s">
        <v>46</v>
      </c>
      <c r="Z7785">
        <v>27</v>
      </c>
      <c r="AA7785" t="s">
        <v>46</v>
      </c>
      <c r="AB7785">
        <v>4</v>
      </c>
      <c r="AC7785" t="s">
        <v>47</v>
      </c>
      <c r="AD7785">
        <v>0</v>
      </c>
      <c r="AE7785" t="s">
        <v>45</v>
      </c>
      <c r="AF7785">
        <v>0</v>
      </c>
      <c r="AG7785" t="s">
        <v>45</v>
      </c>
      <c r="AH7785">
        <v>372.72705078125</v>
      </c>
      <c r="AI7785" t="s">
        <v>48</v>
      </c>
      <c r="AJ7785">
        <v>15</v>
      </c>
      <c r="AK7785" t="str">
        <f>_xlfn.XLOOKUP(Table_ExternalData_1[[#This Row],[Shop'[Shop Code']]],Sheet1!D:D,Sheet1!A:A)</f>
        <v>REGION 2 ALEJANDRO COSTAS</v>
      </c>
    </row>
    <row r="7786" spans="1:37" x14ac:dyDescent="0.3">
      <c r="A7786">
        <v>38</v>
      </c>
      <c r="B7786" t="s">
        <v>1127</v>
      </c>
      <c r="C7786" t="s">
        <v>1128</v>
      </c>
      <c r="D7786" t="s">
        <v>332</v>
      </c>
      <c r="E7786" t="s">
        <v>333</v>
      </c>
      <c r="F7786" t="s">
        <v>334</v>
      </c>
      <c r="G7786" t="s">
        <v>1129</v>
      </c>
      <c r="H7786" t="s">
        <v>336</v>
      </c>
      <c r="I7786" t="s">
        <v>64</v>
      </c>
      <c r="J7786" t="s">
        <v>65</v>
      </c>
      <c r="K7786" s="1">
        <v>45552</v>
      </c>
      <c r="L7786" t="s">
        <v>1130</v>
      </c>
      <c r="M7786">
        <v>4</v>
      </c>
      <c r="O7786" t="s">
        <v>45</v>
      </c>
      <c r="P7786">
        <v>2</v>
      </c>
      <c r="Q7786" t="s">
        <v>45</v>
      </c>
      <c r="R7786">
        <v>2</v>
      </c>
      <c r="S7786" t="s">
        <v>45</v>
      </c>
      <c r="T7786">
        <v>2</v>
      </c>
      <c r="U7786" t="s">
        <v>45</v>
      </c>
      <c r="V7786">
        <v>2</v>
      </c>
      <c r="W7786" t="s">
        <v>45</v>
      </c>
      <c r="X7786">
        <v>48</v>
      </c>
      <c r="Y7786" t="s">
        <v>46</v>
      </c>
      <c r="Z7786">
        <v>39</v>
      </c>
      <c r="AA7786" t="s">
        <v>46</v>
      </c>
      <c r="AB7786">
        <v>9</v>
      </c>
      <c r="AC7786" t="s">
        <v>47</v>
      </c>
      <c r="AE7786" t="s">
        <v>45</v>
      </c>
      <c r="AF7786">
        <v>4</v>
      </c>
      <c r="AG7786" t="s">
        <v>45</v>
      </c>
      <c r="AH7786">
        <v>8063.64697265625</v>
      </c>
      <c r="AI7786" t="s">
        <v>48</v>
      </c>
      <c r="AJ7786">
        <v>12</v>
      </c>
      <c r="AK7786" t="str">
        <f>_xlfn.XLOOKUP(Table_ExternalData_1[[#This Row],[Shop'[Shop Code']]],Sheet1!D:D,Sheet1!A:A)</f>
        <v>REGION 2 ALEJANDRO COSTAS</v>
      </c>
    </row>
    <row r="7787" spans="1:37" x14ac:dyDescent="0.3">
      <c r="A7787">
        <v>38</v>
      </c>
      <c r="B7787" t="s">
        <v>1127</v>
      </c>
      <c r="C7787" t="s">
        <v>1128</v>
      </c>
      <c r="D7787" t="s">
        <v>332</v>
      </c>
      <c r="E7787" t="s">
        <v>333</v>
      </c>
      <c r="F7787" t="s">
        <v>334</v>
      </c>
      <c r="G7787" t="s">
        <v>1129</v>
      </c>
      <c r="H7787" t="s">
        <v>336</v>
      </c>
      <c r="I7787" t="s">
        <v>64</v>
      </c>
      <c r="J7787" t="s">
        <v>65</v>
      </c>
      <c r="K7787" s="1">
        <v>45553</v>
      </c>
      <c r="L7787" t="s">
        <v>1130</v>
      </c>
      <c r="M7787">
        <v>3</v>
      </c>
      <c r="N7787">
        <v>4</v>
      </c>
      <c r="O7787" t="s">
        <v>45</v>
      </c>
      <c r="P7787">
        <v>4</v>
      </c>
      <c r="Q7787" t="s">
        <v>45</v>
      </c>
      <c r="R7787">
        <v>2</v>
      </c>
      <c r="S7787" t="s">
        <v>45</v>
      </c>
      <c r="U7787" t="s">
        <v>45</v>
      </c>
      <c r="W7787" t="s">
        <v>45</v>
      </c>
      <c r="X7787">
        <v>39</v>
      </c>
      <c r="Y7787" t="s">
        <v>46</v>
      </c>
      <c r="Z7787">
        <v>23</v>
      </c>
      <c r="AA7787" t="s">
        <v>46</v>
      </c>
      <c r="AB7787">
        <v>6</v>
      </c>
      <c r="AC7787" t="s">
        <v>47</v>
      </c>
      <c r="AD7787">
        <v>0</v>
      </c>
      <c r="AE7787" t="s">
        <v>45</v>
      </c>
      <c r="AF7787">
        <v>2</v>
      </c>
      <c r="AG7787" t="s">
        <v>45</v>
      </c>
      <c r="AH7787">
        <v>4136.36376953125</v>
      </c>
      <c r="AI7787" t="s">
        <v>48</v>
      </c>
      <c r="AJ7787">
        <v>13</v>
      </c>
      <c r="AK7787" t="str">
        <f>_xlfn.XLOOKUP(Table_ExternalData_1[[#This Row],[Shop'[Shop Code']]],Sheet1!D:D,Sheet1!A:A)</f>
        <v>REGION 2 ALEJANDRO COSTAS</v>
      </c>
    </row>
    <row r="7788" spans="1:37" x14ac:dyDescent="0.3">
      <c r="A7788">
        <v>38</v>
      </c>
      <c r="B7788" t="s">
        <v>1127</v>
      </c>
      <c r="C7788" t="s">
        <v>1128</v>
      </c>
      <c r="D7788" t="s">
        <v>332</v>
      </c>
      <c r="E7788" t="s">
        <v>333</v>
      </c>
      <c r="F7788" t="s">
        <v>334</v>
      </c>
      <c r="G7788" t="s">
        <v>1129</v>
      </c>
      <c r="H7788" t="s">
        <v>336</v>
      </c>
      <c r="I7788" t="s">
        <v>64</v>
      </c>
      <c r="J7788" t="s">
        <v>65</v>
      </c>
      <c r="K7788" s="1">
        <v>45554</v>
      </c>
      <c r="L7788" t="s">
        <v>1130</v>
      </c>
      <c r="M7788">
        <v>5</v>
      </c>
      <c r="N7788">
        <v>3</v>
      </c>
      <c r="O7788" t="s">
        <v>45</v>
      </c>
      <c r="P7788">
        <v>2</v>
      </c>
      <c r="Q7788" t="s">
        <v>45</v>
      </c>
      <c r="S7788" t="s">
        <v>45</v>
      </c>
      <c r="T7788">
        <v>2</v>
      </c>
      <c r="U7788" t="s">
        <v>45</v>
      </c>
      <c r="V7788">
        <v>2</v>
      </c>
      <c r="W7788" t="s">
        <v>45</v>
      </c>
      <c r="X7788">
        <v>43</v>
      </c>
      <c r="Y7788" t="s">
        <v>46</v>
      </c>
      <c r="Z7788">
        <v>30</v>
      </c>
      <c r="AA7788" t="s">
        <v>46</v>
      </c>
      <c r="AB7788">
        <v>5</v>
      </c>
      <c r="AC7788" t="s">
        <v>47</v>
      </c>
      <c r="AD7788">
        <v>0</v>
      </c>
      <c r="AE7788" t="s">
        <v>45</v>
      </c>
      <c r="AF7788">
        <v>2</v>
      </c>
      <c r="AG7788" t="s">
        <v>45</v>
      </c>
      <c r="AH7788">
        <v>4136.36376953125</v>
      </c>
      <c r="AI7788" t="s">
        <v>48</v>
      </c>
      <c r="AJ7788">
        <v>14</v>
      </c>
      <c r="AK7788" t="str">
        <f>_xlfn.XLOOKUP(Table_ExternalData_1[[#This Row],[Shop'[Shop Code']]],Sheet1!D:D,Sheet1!A:A)</f>
        <v>REGION 2 ALEJANDRO COSTAS</v>
      </c>
    </row>
    <row r="7789" spans="1:37" x14ac:dyDescent="0.3">
      <c r="A7789">
        <v>38</v>
      </c>
      <c r="B7789" t="s">
        <v>1127</v>
      </c>
      <c r="C7789" t="s">
        <v>1128</v>
      </c>
      <c r="D7789" t="s">
        <v>332</v>
      </c>
      <c r="E7789" t="s">
        <v>333</v>
      </c>
      <c r="F7789" t="s">
        <v>334</v>
      </c>
      <c r="G7789" t="s">
        <v>1129</v>
      </c>
      <c r="H7789" t="s">
        <v>336</v>
      </c>
      <c r="I7789" t="s">
        <v>64</v>
      </c>
      <c r="J7789" t="s">
        <v>65</v>
      </c>
      <c r="K7789" s="1">
        <v>45556</v>
      </c>
      <c r="L7789" t="s">
        <v>1130</v>
      </c>
      <c r="O7789" t="s">
        <v>45</v>
      </c>
      <c r="Q7789" t="s">
        <v>45</v>
      </c>
      <c r="S7789" t="s">
        <v>45</v>
      </c>
      <c r="U7789" t="s">
        <v>45</v>
      </c>
      <c r="W7789" t="s">
        <v>45</v>
      </c>
      <c r="X7789">
        <v>1</v>
      </c>
      <c r="Y7789" t="s">
        <v>46</v>
      </c>
      <c r="AA7789" t="s">
        <v>46</v>
      </c>
      <c r="AC7789" t="s">
        <v>47</v>
      </c>
      <c r="AE7789" t="s">
        <v>45</v>
      </c>
      <c r="AG7789" t="s">
        <v>45</v>
      </c>
      <c r="AI7789" t="s">
        <v>48</v>
      </c>
      <c r="AJ7789">
        <v>15</v>
      </c>
      <c r="AK7789" t="str">
        <f>_xlfn.XLOOKUP(Table_ExternalData_1[[#This Row],[Shop'[Shop Code']]],Sheet1!D:D,Sheet1!A:A)</f>
        <v>REGION 2 ALEJANDRO COSTAS</v>
      </c>
    </row>
    <row r="7790" spans="1:37" x14ac:dyDescent="0.3">
      <c r="A7790">
        <v>38</v>
      </c>
      <c r="B7790" t="s">
        <v>1131</v>
      </c>
      <c r="C7790" t="s">
        <v>1132</v>
      </c>
      <c r="D7790" t="s">
        <v>332</v>
      </c>
      <c r="E7790" t="s">
        <v>333</v>
      </c>
      <c r="F7790" t="s">
        <v>334</v>
      </c>
      <c r="G7790" t="s">
        <v>1133</v>
      </c>
      <c r="H7790" t="s">
        <v>336</v>
      </c>
      <c r="I7790" t="s">
        <v>64</v>
      </c>
      <c r="J7790" t="s">
        <v>65</v>
      </c>
      <c r="K7790" s="1">
        <v>45555</v>
      </c>
      <c r="L7790" t="s">
        <v>1134</v>
      </c>
      <c r="M7790">
        <v>3</v>
      </c>
      <c r="N7790">
        <v>2</v>
      </c>
      <c r="O7790" t="s">
        <v>45</v>
      </c>
      <c r="P7790">
        <v>0</v>
      </c>
      <c r="Q7790" t="s">
        <v>45</v>
      </c>
      <c r="S7790" t="s">
        <v>45</v>
      </c>
      <c r="U7790" t="s">
        <v>45</v>
      </c>
      <c r="W7790" t="s">
        <v>45</v>
      </c>
      <c r="X7790">
        <v>17</v>
      </c>
      <c r="Y7790" t="s">
        <v>46</v>
      </c>
      <c r="Z7790">
        <v>15</v>
      </c>
      <c r="AA7790" t="s">
        <v>46</v>
      </c>
      <c r="AB7790">
        <v>2</v>
      </c>
      <c r="AC7790" t="s">
        <v>47</v>
      </c>
      <c r="AE7790" t="s">
        <v>45</v>
      </c>
      <c r="AG7790" t="s">
        <v>45</v>
      </c>
      <c r="AI7790" t="s">
        <v>48</v>
      </c>
      <c r="AJ7790">
        <v>15</v>
      </c>
      <c r="AK7790" t="str">
        <f>_xlfn.XLOOKUP(Table_ExternalData_1[[#This Row],[Shop'[Shop Code']]],Sheet1!D:D,Sheet1!A:A)</f>
        <v>REGION 2 ALEJANDRO COSTAS</v>
      </c>
    </row>
    <row r="7791" spans="1:37" x14ac:dyDescent="0.3">
      <c r="A7791">
        <v>38</v>
      </c>
      <c r="B7791" t="s">
        <v>1131</v>
      </c>
      <c r="C7791" t="s">
        <v>1132</v>
      </c>
      <c r="D7791" t="s">
        <v>332</v>
      </c>
      <c r="E7791" t="s">
        <v>333</v>
      </c>
      <c r="F7791" t="s">
        <v>334</v>
      </c>
      <c r="G7791" t="s">
        <v>1133</v>
      </c>
      <c r="H7791" t="s">
        <v>336</v>
      </c>
      <c r="I7791" t="s">
        <v>64</v>
      </c>
      <c r="J7791" t="s">
        <v>65</v>
      </c>
      <c r="K7791" s="1">
        <v>45552</v>
      </c>
      <c r="L7791" t="s">
        <v>1134</v>
      </c>
      <c r="M7791">
        <v>2</v>
      </c>
      <c r="N7791">
        <v>2</v>
      </c>
      <c r="O7791" t="s">
        <v>45</v>
      </c>
      <c r="P7791">
        <v>2</v>
      </c>
      <c r="Q7791" t="s">
        <v>45</v>
      </c>
      <c r="S7791" t="s">
        <v>45</v>
      </c>
      <c r="U7791" t="s">
        <v>45</v>
      </c>
      <c r="W7791" t="s">
        <v>45</v>
      </c>
      <c r="X7791">
        <v>13</v>
      </c>
      <c r="Y7791" t="s">
        <v>46</v>
      </c>
      <c r="Z7791">
        <v>10</v>
      </c>
      <c r="AA7791" t="s">
        <v>46</v>
      </c>
      <c r="AB7791">
        <v>7</v>
      </c>
      <c r="AC7791" t="s">
        <v>47</v>
      </c>
      <c r="AE7791" t="s">
        <v>45</v>
      </c>
      <c r="AG7791" t="s">
        <v>45</v>
      </c>
      <c r="AI7791" t="s">
        <v>48</v>
      </c>
      <c r="AJ7791">
        <v>12</v>
      </c>
      <c r="AK7791" t="str">
        <f>_xlfn.XLOOKUP(Table_ExternalData_1[[#This Row],[Shop'[Shop Code']]],Sheet1!D:D,Sheet1!A:A)</f>
        <v>REGION 2 ALEJANDRO COSTAS</v>
      </c>
    </row>
    <row r="7792" spans="1:37" x14ac:dyDescent="0.3">
      <c r="A7792">
        <v>38</v>
      </c>
      <c r="B7792" t="s">
        <v>1131</v>
      </c>
      <c r="C7792" t="s">
        <v>1132</v>
      </c>
      <c r="D7792" t="s">
        <v>332</v>
      </c>
      <c r="E7792" t="s">
        <v>333</v>
      </c>
      <c r="F7792" t="s">
        <v>334</v>
      </c>
      <c r="G7792" t="s">
        <v>1133</v>
      </c>
      <c r="H7792" t="s">
        <v>336</v>
      </c>
      <c r="I7792" t="s">
        <v>64</v>
      </c>
      <c r="J7792" t="s">
        <v>65</v>
      </c>
      <c r="K7792" s="1">
        <v>45554</v>
      </c>
      <c r="L7792" t="s">
        <v>1134</v>
      </c>
      <c r="M7792">
        <v>2</v>
      </c>
      <c r="N7792">
        <v>2</v>
      </c>
      <c r="O7792" t="s">
        <v>45</v>
      </c>
      <c r="P7792">
        <v>2</v>
      </c>
      <c r="Q7792" t="s">
        <v>45</v>
      </c>
      <c r="R7792">
        <v>2</v>
      </c>
      <c r="S7792" t="s">
        <v>45</v>
      </c>
      <c r="U7792" t="s">
        <v>45</v>
      </c>
      <c r="W7792" t="s">
        <v>45</v>
      </c>
      <c r="X7792">
        <v>15</v>
      </c>
      <c r="Y7792" t="s">
        <v>46</v>
      </c>
      <c r="Z7792">
        <v>14</v>
      </c>
      <c r="AA7792" t="s">
        <v>46</v>
      </c>
      <c r="AB7792">
        <v>6</v>
      </c>
      <c r="AC7792" t="s">
        <v>47</v>
      </c>
      <c r="AE7792" t="s">
        <v>45</v>
      </c>
      <c r="AF7792">
        <v>2</v>
      </c>
      <c r="AG7792" t="s">
        <v>45</v>
      </c>
      <c r="AH7792">
        <v>3636.36</v>
      </c>
      <c r="AI7792" t="s">
        <v>48</v>
      </c>
      <c r="AJ7792">
        <v>14</v>
      </c>
      <c r="AK7792" t="str">
        <f>_xlfn.XLOOKUP(Table_ExternalData_1[[#This Row],[Shop'[Shop Code']]],Sheet1!D:D,Sheet1!A:A)</f>
        <v>REGION 2 ALEJANDRO COSTAS</v>
      </c>
    </row>
    <row r="7793" spans="1:37" x14ac:dyDescent="0.3">
      <c r="A7793">
        <v>38</v>
      </c>
      <c r="B7793" t="s">
        <v>1131</v>
      </c>
      <c r="C7793" t="s">
        <v>1132</v>
      </c>
      <c r="D7793" t="s">
        <v>332</v>
      </c>
      <c r="E7793" t="s">
        <v>333</v>
      </c>
      <c r="F7793" t="s">
        <v>334</v>
      </c>
      <c r="G7793" t="s">
        <v>1133</v>
      </c>
      <c r="H7793" t="s">
        <v>336</v>
      </c>
      <c r="I7793" t="s">
        <v>64</v>
      </c>
      <c r="J7793" t="s">
        <v>65</v>
      </c>
      <c r="K7793" s="1">
        <v>45556</v>
      </c>
      <c r="L7793" t="s">
        <v>1134</v>
      </c>
      <c r="O7793" t="s">
        <v>45</v>
      </c>
      <c r="P7793">
        <v>1</v>
      </c>
      <c r="Q7793" t="s">
        <v>45</v>
      </c>
      <c r="R7793">
        <v>1</v>
      </c>
      <c r="S7793" t="s">
        <v>45</v>
      </c>
      <c r="U7793" t="s">
        <v>45</v>
      </c>
      <c r="W7793" t="s">
        <v>45</v>
      </c>
      <c r="X7793">
        <v>6</v>
      </c>
      <c r="Y7793" t="s">
        <v>46</v>
      </c>
      <c r="Z7793">
        <v>5</v>
      </c>
      <c r="AA7793" t="s">
        <v>46</v>
      </c>
      <c r="AC7793" t="s">
        <v>47</v>
      </c>
      <c r="AD7793">
        <v>1</v>
      </c>
      <c r="AE7793" t="s">
        <v>45</v>
      </c>
      <c r="AF7793">
        <v>2</v>
      </c>
      <c r="AG7793" t="s">
        <v>45</v>
      </c>
      <c r="AH7793">
        <v>4145.45</v>
      </c>
      <c r="AI7793" t="s">
        <v>48</v>
      </c>
      <c r="AJ7793">
        <v>15</v>
      </c>
      <c r="AK7793" t="str">
        <f>_xlfn.XLOOKUP(Table_ExternalData_1[[#This Row],[Shop'[Shop Code']]],Sheet1!D:D,Sheet1!A:A)</f>
        <v>REGION 2 ALEJANDRO COSTAS</v>
      </c>
    </row>
    <row r="7794" spans="1:37" x14ac:dyDescent="0.3">
      <c r="A7794">
        <v>38</v>
      </c>
      <c r="B7794" t="s">
        <v>1131</v>
      </c>
      <c r="C7794" t="s">
        <v>1132</v>
      </c>
      <c r="D7794" t="s">
        <v>332</v>
      </c>
      <c r="E7794" t="s">
        <v>333</v>
      </c>
      <c r="F7794" t="s">
        <v>334</v>
      </c>
      <c r="G7794" t="s">
        <v>1133</v>
      </c>
      <c r="H7794" t="s">
        <v>336</v>
      </c>
      <c r="I7794" t="s">
        <v>64</v>
      </c>
      <c r="J7794" t="s">
        <v>65</v>
      </c>
      <c r="K7794" s="1">
        <v>45551</v>
      </c>
      <c r="L7794" t="s">
        <v>1134</v>
      </c>
      <c r="M7794">
        <v>1</v>
      </c>
      <c r="N7794">
        <v>1</v>
      </c>
      <c r="O7794" t="s">
        <v>45</v>
      </c>
      <c r="Q7794" t="s">
        <v>45</v>
      </c>
      <c r="S7794" t="s">
        <v>45</v>
      </c>
      <c r="U7794" t="s">
        <v>45</v>
      </c>
      <c r="W7794" t="s">
        <v>45</v>
      </c>
      <c r="X7794">
        <v>22</v>
      </c>
      <c r="Y7794" t="s">
        <v>46</v>
      </c>
      <c r="Z7794">
        <v>17</v>
      </c>
      <c r="AA7794" t="s">
        <v>46</v>
      </c>
      <c r="AB7794">
        <v>12</v>
      </c>
      <c r="AC7794" t="s">
        <v>47</v>
      </c>
      <c r="AE7794" t="s">
        <v>45</v>
      </c>
      <c r="AG7794" t="s">
        <v>45</v>
      </c>
      <c r="AI7794" t="s">
        <v>48</v>
      </c>
      <c r="AJ7794">
        <v>11</v>
      </c>
      <c r="AK7794" t="str">
        <f>_xlfn.XLOOKUP(Table_ExternalData_1[[#This Row],[Shop'[Shop Code']]],Sheet1!D:D,Sheet1!A:A)</f>
        <v>REGION 2 ALEJANDRO COSTAS</v>
      </c>
    </row>
    <row r="7795" spans="1:37" x14ac:dyDescent="0.3">
      <c r="A7795">
        <v>38</v>
      </c>
      <c r="B7795" t="s">
        <v>1131</v>
      </c>
      <c r="C7795" t="s">
        <v>1132</v>
      </c>
      <c r="D7795" t="s">
        <v>332</v>
      </c>
      <c r="E7795" t="s">
        <v>333</v>
      </c>
      <c r="F7795" t="s">
        <v>334</v>
      </c>
      <c r="G7795" t="s">
        <v>1133</v>
      </c>
      <c r="H7795" t="s">
        <v>336</v>
      </c>
      <c r="I7795" t="s">
        <v>64</v>
      </c>
      <c r="J7795" t="s">
        <v>65</v>
      </c>
      <c r="K7795" s="1">
        <v>45553</v>
      </c>
      <c r="L7795" t="s">
        <v>1134</v>
      </c>
      <c r="M7795">
        <v>1</v>
      </c>
      <c r="O7795" t="s">
        <v>45</v>
      </c>
      <c r="Q7795" t="s">
        <v>45</v>
      </c>
      <c r="S7795" t="s">
        <v>45</v>
      </c>
      <c r="U7795" t="s">
        <v>45</v>
      </c>
      <c r="W7795" t="s">
        <v>45</v>
      </c>
      <c r="X7795">
        <v>16</v>
      </c>
      <c r="Y7795" t="s">
        <v>46</v>
      </c>
      <c r="Z7795">
        <v>13</v>
      </c>
      <c r="AA7795" t="s">
        <v>46</v>
      </c>
      <c r="AB7795">
        <v>7</v>
      </c>
      <c r="AC7795" t="s">
        <v>47</v>
      </c>
      <c r="AD7795">
        <v>0</v>
      </c>
      <c r="AE7795" t="s">
        <v>45</v>
      </c>
      <c r="AG7795" t="s">
        <v>45</v>
      </c>
      <c r="AI7795" t="s">
        <v>48</v>
      </c>
      <c r="AJ7795">
        <v>13</v>
      </c>
      <c r="AK7795" t="str">
        <f>_xlfn.XLOOKUP(Table_ExternalData_1[[#This Row],[Shop'[Shop Code']]],Sheet1!D:D,Sheet1!A:A)</f>
        <v>REGION 2 ALEJANDRO COSTAS</v>
      </c>
    </row>
    <row r="7796" spans="1:37" x14ac:dyDescent="0.3">
      <c r="A7796">
        <v>38</v>
      </c>
      <c r="B7796" t="s">
        <v>1135</v>
      </c>
      <c r="C7796" t="s">
        <v>1136</v>
      </c>
      <c r="D7796" t="s">
        <v>61</v>
      </c>
      <c r="E7796" t="s">
        <v>2970</v>
      </c>
      <c r="F7796" t="s">
        <v>2971</v>
      </c>
      <c r="G7796" t="s">
        <v>1137</v>
      </c>
      <c r="H7796" t="s">
        <v>63</v>
      </c>
      <c r="I7796" t="s">
        <v>64</v>
      </c>
      <c r="J7796" t="s">
        <v>65</v>
      </c>
      <c r="K7796" s="1">
        <v>45555</v>
      </c>
      <c r="L7796" t="s">
        <v>1138</v>
      </c>
      <c r="M7796">
        <v>4</v>
      </c>
      <c r="N7796">
        <v>7</v>
      </c>
      <c r="O7796" t="s">
        <v>45</v>
      </c>
      <c r="Q7796" t="s">
        <v>45</v>
      </c>
      <c r="S7796" t="s">
        <v>45</v>
      </c>
      <c r="U7796" t="s">
        <v>45</v>
      </c>
      <c r="V7796">
        <v>2</v>
      </c>
      <c r="W7796" t="s">
        <v>45</v>
      </c>
      <c r="X7796">
        <v>43</v>
      </c>
      <c r="Y7796" t="s">
        <v>46</v>
      </c>
      <c r="Z7796">
        <v>36</v>
      </c>
      <c r="AA7796" t="s">
        <v>46</v>
      </c>
      <c r="AB7796">
        <v>5</v>
      </c>
      <c r="AC7796" t="s">
        <v>47</v>
      </c>
      <c r="AD7796">
        <v>2</v>
      </c>
      <c r="AE7796" t="s">
        <v>45</v>
      </c>
      <c r="AF7796">
        <v>2</v>
      </c>
      <c r="AG7796" t="s">
        <v>45</v>
      </c>
      <c r="AH7796">
        <v>5211.818359375</v>
      </c>
      <c r="AI7796" t="s">
        <v>48</v>
      </c>
      <c r="AJ7796">
        <v>15</v>
      </c>
      <c r="AK7796" t="str">
        <f>_xlfn.XLOOKUP(Table_ExternalData_1[[#This Row],[Shop'[Shop Code']]],Sheet1!D:D,Sheet1!A:A)</f>
        <v>REGION 2 ALEJANDRO COSTAS</v>
      </c>
    </row>
    <row r="7797" spans="1:37" x14ac:dyDescent="0.3">
      <c r="A7797">
        <v>38</v>
      </c>
      <c r="B7797" t="s">
        <v>1135</v>
      </c>
      <c r="C7797" t="s">
        <v>1136</v>
      </c>
      <c r="D7797" t="s">
        <v>61</v>
      </c>
      <c r="E7797" t="s">
        <v>2970</v>
      </c>
      <c r="F7797" t="s">
        <v>2971</v>
      </c>
      <c r="G7797" t="s">
        <v>1137</v>
      </c>
      <c r="H7797" t="s">
        <v>63</v>
      </c>
      <c r="I7797" t="s">
        <v>64</v>
      </c>
      <c r="J7797" t="s">
        <v>65</v>
      </c>
      <c r="K7797" s="1">
        <v>45554</v>
      </c>
      <c r="L7797" t="s">
        <v>1138</v>
      </c>
      <c r="M7797">
        <v>3</v>
      </c>
      <c r="N7797">
        <v>2</v>
      </c>
      <c r="O7797" t="s">
        <v>45</v>
      </c>
      <c r="P7797">
        <v>11</v>
      </c>
      <c r="Q7797" t="s">
        <v>45</v>
      </c>
      <c r="R7797">
        <v>2</v>
      </c>
      <c r="S7797" t="s">
        <v>45</v>
      </c>
      <c r="T7797">
        <v>2</v>
      </c>
      <c r="U7797" t="s">
        <v>45</v>
      </c>
      <c r="W7797" t="s">
        <v>45</v>
      </c>
      <c r="X7797">
        <v>47</v>
      </c>
      <c r="Y7797" t="s">
        <v>46</v>
      </c>
      <c r="Z7797">
        <v>37</v>
      </c>
      <c r="AA7797" t="s">
        <v>46</v>
      </c>
      <c r="AB7797">
        <v>9</v>
      </c>
      <c r="AC7797" t="s">
        <v>47</v>
      </c>
      <c r="AE7797" t="s">
        <v>45</v>
      </c>
      <c r="AF7797">
        <v>2</v>
      </c>
      <c r="AG7797" t="s">
        <v>45</v>
      </c>
      <c r="AH7797">
        <v>2545.45458984375</v>
      </c>
      <c r="AI7797" t="s">
        <v>48</v>
      </c>
      <c r="AJ7797">
        <v>14</v>
      </c>
      <c r="AK7797" t="str">
        <f>_xlfn.XLOOKUP(Table_ExternalData_1[[#This Row],[Shop'[Shop Code']]],Sheet1!D:D,Sheet1!A:A)</f>
        <v>REGION 2 ALEJANDRO COSTAS</v>
      </c>
    </row>
    <row r="7798" spans="1:37" x14ac:dyDescent="0.3">
      <c r="A7798">
        <v>38</v>
      </c>
      <c r="B7798" t="s">
        <v>1135</v>
      </c>
      <c r="C7798" t="s">
        <v>1136</v>
      </c>
      <c r="D7798" t="s">
        <v>61</v>
      </c>
      <c r="E7798" t="s">
        <v>2970</v>
      </c>
      <c r="F7798" t="s">
        <v>2971</v>
      </c>
      <c r="G7798" t="s">
        <v>1137</v>
      </c>
      <c r="H7798" t="s">
        <v>63</v>
      </c>
      <c r="I7798" t="s">
        <v>64</v>
      </c>
      <c r="J7798" t="s">
        <v>65</v>
      </c>
      <c r="K7798" s="1">
        <v>45556</v>
      </c>
      <c r="L7798" t="s">
        <v>1138</v>
      </c>
      <c r="M7798">
        <v>2</v>
      </c>
      <c r="O7798" t="s">
        <v>45</v>
      </c>
      <c r="P7798">
        <v>2</v>
      </c>
      <c r="Q7798" t="s">
        <v>45</v>
      </c>
      <c r="S7798" t="s">
        <v>45</v>
      </c>
      <c r="U7798" t="s">
        <v>45</v>
      </c>
      <c r="V7798">
        <v>0</v>
      </c>
      <c r="W7798" t="s">
        <v>45</v>
      </c>
      <c r="X7798">
        <v>11</v>
      </c>
      <c r="Y7798" t="s">
        <v>46</v>
      </c>
      <c r="Z7798">
        <v>8</v>
      </c>
      <c r="AA7798" t="s">
        <v>46</v>
      </c>
      <c r="AB7798">
        <v>3</v>
      </c>
      <c r="AC7798" t="s">
        <v>47</v>
      </c>
      <c r="AD7798">
        <v>2</v>
      </c>
      <c r="AE7798" t="s">
        <v>45</v>
      </c>
      <c r="AF7798">
        <v>0</v>
      </c>
      <c r="AG7798" t="s">
        <v>45</v>
      </c>
      <c r="AH7798">
        <v>0</v>
      </c>
      <c r="AI7798" t="s">
        <v>48</v>
      </c>
      <c r="AJ7798">
        <v>15</v>
      </c>
      <c r="AK7798" t="str">
        <f>_xlfn.XLOOKUP(Table_ExternalData_1[[#This Row],[Shop'[Shop Code']]],Sheet1!D:D,Sheet1!A:A)</f>
        <v>REGION 2 ALEJANDRO COSTAS</v>
      </c>
    </row>
    <row r="7799" spans="1:37" x14ac:dyDescent="0.3">
      <c r="A7799">
        <v>38</v>
      </c>
      <c r="B7799" t="s">
        <v>1135</v>
      </c>
      <c r="C7799" t="s">
        <v>1136</v>
      </c>
      <c r="D7799" t="s">
        <v>61</v>
      </c>
      <c r="E7799" t="s">
        <v>2970</v>
      </c>
      <c r="F7799" t="s">
        <v>2971</v>
      </c>
      <c r="G7799" t="s">
        <v>1137</v>
      </c>
      <c r="H7799" t="s">
        <v>63</v>
      </c>
      <c r="I7799" t="s">
        <v>64</v>
      </c>
      <c r="J7799" t="s">
        <v>65</v>
      </c>
      <c r="K7799" s="1">
        <v>45552</v>
      </c>
      <c r="L7799" t="s">
        <v>1138</v>
      </c>
      <c r="M7799">
        <v>2</v>
      </c>
      <c r="N7799">
        <v>2</v>
      </c>
      <c r="O7799" t="s">
        <v>45</v>
      </c>
      <c r="P7799">
        <v>2</v>
      </c>
      <c r="Q7799" t="s">
        <v>45</v>
      </c>
      <c r="S7799" t="s">
        <v>45</v>
      </c>
      <c r="U7799" t="s">
        <v>45</v>
      </c>
      <c r="W7799" t="s">
        <v>45</v>
      </c>
      <c r="X7799">
        <v>24</v>
      </c>
      <c r="Y7799" t="s">
        <v>46</v>
      </c>
      <c r="Z7799">
        <v>20</v>
      </c>
      <c r="AA7799" t="s">
        <v>46</v>
      </c>
      <c r="AB7799">
        <v>1</v>
      </c>
      <c r="AC7799" t="s">
        <v>47</v>
      </c>
      <c r="AD7799">
        <v>1</v>
      </c>
      <c r="AE7799" t="s">
        <v>45</v>
      </c>
      <c r="AG7799" t="s">
        <v>45</v>
      </c>
      <c r="AI7799" t="s">
        <v>48</v>
      </c>
      <c r="AJ7799">
        <v>12</v>
      </c>
      <c r="AK7799" t="str">
        <f>_xlfn.XLOOKUP(Table_ExternalData_1[[#This Row],[Shop'[Shop Code']]],Sheet1!D:D,Sheet1!A:A)</f>
        <v>REGION 2 ALEJANDRO COSTAS</v>
      </c>
    </row>
    <row r="7800" spans="1:37" x14ac:dyDescent="0.3">
      <c r="A7800">
        <v>38</v>
      </c>
      <c r="B7800" t="s">
        <v>1135</v>
      </c>
      <c r="C7800" t="s">
        <v>1136</v>
      </c>
      <c r="D7800" t="s">
        <v>61</v>
      </c>
      <c r="E7800" t="s">
        <v>2970</v>
      </c>
      <c r="F7800" t="s">
        <v>2971</v>
      </c>
      <c r="G7800" t="s">
        <v>1137</v>
      </c>
      <c r="H7800" t="s">
        <v>63</v>
      </c>
      <c r="I7800" t="s">
        <v>64</v>
      </c>
      <c r="J7800" t="s">
        <v>65</v>
      </c>
      <c r="K7800" s="1">
        <v>45551</v>
      </c>
      <c r="L7800" t="s">
        <v>1138</v>
      </c>
      <c r="M7800">
        <v>1</v>
      </c>
      <c r="N7800">
        <v>2</v>
      </c>
      <c r="O7800" t="s">
        <v>45</v>
      </c>
      <c r="P7800">
        <v>2</v>
      </c>
      <c r="Q7800" t="s">
        <v>45</v>
      </c>
      <c r="R7800">
        <v>2</v>
      </c>
      <c r="S7800" t="s">
        <v>45</v>
      </c>
      <c r="U7800" t="s">
        <v>45</v>
      </c>
      <c r="W7800" t="s">
        <v>45</v>
      </c>
      <c r="X7800">
        <v>39</v>
      </c>
      <c r="Y7800" t="s">
        <v>46</v>
      </c>
      <c r="Z7800">
        <v>29</v>
      </c>
      <c r="AA7800" t="s">
        <v>46</v>
      </c>
      <c r="AB7800">
        <v>6</v>
      </c>
      <c r="AC7800" t="s">
        <v>47</v>
      </c>
      <c r="AD7800">
        <v>0</v>
      </c>
      <c r="AE7800" t="s">
        <v>45</v>
      </c>
      <c r="AF7800">
        <v>2</v>
      </c>
      <c r="AG7800" t="s">
        <v>45</v>
      </c>
      <c r="AH7800">
        <v>4136.36376953125</v>
      </c>
      <c r="AI7800" t="s">
        <v>48</v>
      </c>
      <c r="AJ7800">
        <v>11</v>
      </c>
      <c r="AK7800" t="str">
        <f>_xlfn.XLOOKUP(Table_ExternalData_1[[#This Row],[Shop'[Shop Code']]],Sheet1!D:D,Sheet1!A:A)</f>
        <v>REGION 2 ALEJANDRO COSTAS</v>
      </c>
    </row>
    <row r="7801" spans="1:37" x14ac:dyDescent="0.3">
      <c r="A7801">
        <v>38</v>
      </c>
      <c r="B7801" t="s">
        <v>1135</v>
      </c>
      <c r="C7801" t="s">
        <v>1136</v>
      </c>
      <c r="D7801" t="s">
        <v>61</v>
      </c>
      <c r="E7801" t="s">
        <v>2970</v>
      </c>
      <c r="F7801" t="s">
        <v>2971</v>
      </c>
      <c r="G7801" t="s">
        <v>1137</v>
      </c>
      <c r="H7801" t="s">
        <v>63</v>
      </c>
      <c r="I7801" t="s">
        <v>64</v>
      </c>
      <c r="J7801" t="s">
        <v>65</v>
      </c>
      <c r="K7801" s="1">
        <v>45553</v>
      </c>
      <c r="L7801" t="s">
        <v>1138</v>
      </c>
      <c r="M7801">
        <v>4</v>
      </c>
      <c r="N7801">
        <v>2</v>
      </c>
      <c r="O7801" t="s">
        <v>45</v>
      </c>
      <c r="Q7801" t="s">
        <v>45</v>
      </c>
      <c r="S7801" t="s">
        <v>45</v>
      </c>
      <c r="U7801" t="s">
        <v>45</v>
      </c>
      <c r="W7801" t="s">
        <v>45</v>
      </c>
      <c r="X7801">
        <v>35</v>
      </c>
      <c r="Y7801" t="s">
        <v>46</v>
      </c>
      <c r="Z7801">
        <v>30</v>
      </c>
      <c r="AA7801" t="s">
        <v>46</v>
      </c>
      <c r="AB7801">
        <v>2</v>
      </c>
      <c r="AC7801" t="s">
        <v>47</v>
      </c>
      <c r="AE7801" t="s">
        <v>45</v>
      </c>
      <c r="AG7801" t="s">
        <v>45</v>
      </c>
      <c r="AI7801" t="s">
        <v>48</v>
      </c>
      <c r="AJ7801">
        <v>13</v>
      </c>
      <c r="AK7801" t="str">
        <f>_xlfn.XLOOKUP(Table_ExternalData_1[[#This Row],[Shop'[Shop Code']]],Sheet1!D:D,Sheet1!A:A)</f>
        <v>REGION 2 ALEJANDRO COSTAS</v>
      </c>
    </row>
    <row r="7802" spans="1:37" x14ac:dyDescent="0.3">
      <c r="A7802">
        <v>38</v>
      </c>
      <c r="B7802" t="s">
        <v>1139</v>
      </c>
      <c r="C7802" t="s">
        <v>1140</v>
      </c>
      <c r="D7802" t="s">
        <v>102</v>
      </c>
      <c r="E7802" t="s">
        <v>103</v>
      </c>
      <c r="F7802" t="s">
        <v>104</v>
      </c>
      <c r="G7802" t="s">
        <v>1141</v>
      </c>
      <c r="H7802" t="s">
        <v>106</v>
      </c>
      <c r="I7802" t="s">
        <v>56</v>
      </c>
      <c r="J7802" t="s">
        <v>57</v>
      </c>
      <c r="K7802" s="1">
        <v>45552</v>
      </c>
      <c r="L7802" t="s">
        <v>1142</v>
      </c>
      <c r="M7802">
        <v>1</v>
      </c>
      <c r="N7802">
        <v>0</v>
      </c>
      <c r="O7802" t="s">
        <v>45</v>
      </c>
      <c r="P7802">
        <v>0</v>
      </c>
      <c r="Q7802" t="s">
        <v>45</v>
      </c>
      <c r="S7802" t="s">
        <v>45</v>
      </c>
      <c r="U7802" t="s">
        <v>45</v>
      </c>
      <c r="W7802" t="s">
        <v>45</v>
      </c>
      <c r="X7802">
        <v>11</v>
      </c>
      <c r="Y7802" t="s">
        <v>46</v>
      </c>
      <c r="Z7802">
        <v>6</v>
      </c>
      <c r="AA7802" t="s">
        <v>46</v>
      </c>
      <c r="AB7802">
        <v>3</v>
      </c>
      <c r="AC7802" t="s">
        <v>47</v>
      </c>
      <c r="AE7802" t="s">
        <v>45</v>
      </c>
      <c r="AG7802" t="s">
        <v>45</v>
      </c>
      <c r="AI7802" t="s">
        <v>48</v>
      </c>
      <c r="AJ7802">
        <v>12</v>
      </c>
      <c r="AK7802" t="str">
        <f>_xlfn.XLOOKUP(Table_ExternalData_1[[#This Row],[Shop'[Shop Code']]],Sheet1!D:D,Sheet1!A:A)</f>
        <v>REGION 1 ALBERTO BLASCO</v>
      </c>
    </row>
    <row r="7803" spans="1:37" x14ac:dyDescent="0.3">
      <c r="A7803">
        <v>38</v>
      </c>
      <c r="B7803" t="s">
        <v>1139</v>
      </c>
      <c r="C7803" t="s">
        <v>1140</v>
      </c>
      <c r="D7803" t="s">
        <v>102</v>
      </c>
      <c r="E7803" t="s">
        <v>103</v>
      </c>
      <c r="F7803" t="s">
        <v>104</v>
      </c>
      <c r="G7803" t="s">
        <v>1141</v>
      </c>
      <c r="H7803" t="s">
        <v>106</v>
      </c>
      <c r="I7803" t="s">
        <v>56</v>
      </c>
      <c r="J7803" t="s">
        <v>57</v>
      </c>
      <c r="K7803" s="1">
        <v>45554</v>
      </c>
      <c r="L7803" t="s">
        <v>1142</v>
      </c>
      <c r="M7803">
        <v>1</v>
      </c>
      <c r="N7803">
        <v>2</v>
      </c>
      <c r="O7803" t="s">
        <v>45</v>
      </c>
      <c r="Q7803" t="s">
        <v>45</v>
      </c>
      <c r="S7803" t="s">
        <v>45</v>
      </c>
      <c r="U7803" t="s">
        <v>45</v>
      </c>
      <c r="W7803" t="s">
        <v>45</v>
      </c>
      <c r="X7803">
        <v>12</v>
      </c>
      <c r="Y7803" t="s">
        <v>46</v>
      </c>
      <c r="Z7803">
        <v>4</v>
      </c>
      <c r="AA7803" t="s">
        <v>46</v>
      </c>
      <c r="AB7803">
        <v>10</v>
      </c>
      <c r="AC7803" t="s">
        <v>47</v>
      </c>
      <c r="AE7803" t="s">
        <v>45</v>
      </c>
      <c r="AG7803" t="s">
        <v>45</v>
      </c>
      <c r="AI7803" t="s">
        <v>48</v>
      </c>
      <c r="AJ7803">
        <v>14</v>
      </c>
      <c r="AK7803" t="str">
        <f>_xlfn.XLOOKUP(Table_ExternalData_1[[#This Row],[Shop'[Shop Code']]],Sheet1!D:D,Sheet1!A:A)</f>
        <v>REGION 1 ALBERTO BLASCO</v>
      </c>
    </row>
    <row r="7804" spans="1:37" x14ac:dyDescent="0.3">
      <c r="A7804">
        <v>38</v>
      </c>
      <c r="B7804" t="s">
        <v>1139</v>
      </c>
      <c r="C7804" t="s">
        <v>1140</v>
      </c>
      <c r="D7804" t="s">
        <v>102</v>
      </c>
      <c r="E7804" t="s">
        <v>103</v>
      </c>
      <c r="F7804" t="s">
        <v>104</v>
      </c>
      <c r="G7804" t="s">
        <v>1141</v>
      </c>
      <c r="H7804" t="s">
        <v>106</v>
      </c>
      <c r="I7804" t="s">
        <v>56</v>
      </c>
      <c r="J7804" t="s">
        <v>57</v>
      </c>
      <c r="K7804" s="1">
        <v>45553</v>
      </c>
      <c r="L7804" t="s">
        <v>1142</v>
      </c>
      <c r="O7804" t="s">
        <v>45</v>
      </c>
      <c r="Q7804" t="s">
        <v>45</v>
      </c>
      <c r="S7804" t="s">
        <v>45</v>
      </c>
      <c r="U7804" t="s">
        <v>45</v>
      </c>
      <c r="W7804" t="s">
        <v>45</v>
      </c>
      <c r="X7804">
        <v>10</v>
      </c>
      <c r="Y7804" t="s">
        <v>46</v>
      </c>
      <c r="Z7804">
        <v>6</v>
      </c>
      <c r="AA7804" t="s">
        <v>46</v>
      </c>
      <c r="AB7804">
        <v>11</v>
      </c>
      <c r="AC7804" t="s">
        <v>47</v>
      </c>
      <c r="AE7804" t="s">
        <v>45</v>
      </c>
      <c r="AG7804" t="s">
        <v>45</v>
      </c>
      <c r="AI7804" t="s">
        <v>48</v>
      </c>
      <c r="AJ7804">
        <v>13</v>
      </c>
      <c r="AK7804" t="str">
        <f>_xlfn.XLOOKUP(Table_ExternalData_1[[#This Row],[Shop'[Shop Code']]],Sheet1!D:D,Sheet1!A:A)</f>
        <v>REGION 1 ALBERTO BLASCO</v>
      </c>
    </row>
    <row r="7805" spans="1:37" x14ac:dyDescent="0.3">
      <c r="A7805">
        <v>38</v>
      </c>
      <c r="B7805" t="s">
        <v>1139</v>
      </c>
      <c r="C7805" t="s">
        <v>1140</v>
      </c>
      <c r="D7805" t="s">
        <v>102</v>
      </c>
      <c r="E7805" t="s">
        <v>103</v>
      </c>
      <c r="F7805" t="s">
        <v>104</v>
      </c>
      <c r="G7805" t="s">
        <v>1141</v>
      </c>
      <c r="H7805" t="s">
        <v>106</v>
      </c>
      <c r="I7805" t="s">
        <v>56</v>
      </c>
      <c r="J7805" t="s">
        <v>57</v>
      </c>
      <c r="K7805" s="1">
        <v>45555</v>
      </c>
      <c r="L7805" t="s">
        <v>1142</v>
      </c>
      <c r="O7805" t="s">
        <v>45</v>
      </c>
      <c r="Q7805" t="s">
        <v>45</v>
      </c>
      <c r="S7805" t="s">
        <v>45</v>
      </c>
      <c r="U7805" t="s">
        <v>45</v>
      </c>
      <c r="W7805" t="s">
        <v>45</v>
      </c>
      <c r="X7805">
        <v>5</v>
      </c>
      <c r="Y7805" t="s">
        <v>46</v>
      </c>
      <c r="Z7805">
        <v>2</v>
      </c>
      <c r="AA7805" t="s">
        <v>46</v>
      </c>
      <c r="AB7805">
        <v>3</v>
      </c>
      <c r="AC7805" t="s">
        <v>47</v>
      </c>
      <c r="AE7805" t="s">
        <v>45</v>
      </c>
      <c r="AG7805" t="s">
        <v>45</v>
      </c>
      <c r="AI7805" t="s">
        <v>48</v>
      </c>
      <c r="AJ7805">
        <v>15</v>
      </c>
      <c r="AK7805" t="str">
        <f>_xlfn.XLOOKUP(Table_ExternalData_1[[#This Row],[Shop'[Shop Code']]],Sheet1!D:D,Sheet1!A:A)</f>
        <v>REGION 1 ALBERTO BLASCO</v>
      </c>
    </row>
    <row r="7806" spans="1:37" x14ac:dyDescent="0.3">
      <c r="A7806">
        <v>38</v>
      </c>
      <c r="B7806" t="s">
        <v>1139</v>
      </c>
      <c r="C7806" t="s">
        <v>1140</v>
      </c>
      <c r="D7806" t="s">
        <v>102</v>
      </c>
      <c r="E7806" t="s">
        <v>103</v>
      </c>
      <c r="F7806" t="s">
        <v>104</v>
      </c>
      <c r="G7806" t="s">
        <v>1141</v>
      </c>
      <c r="H7806" t="s">
        <v>106</v>
      </c>
      <c r="I7806" t="s">
        <v>56</v>
      </c>
      <c r="J7806" t="s">
        <v>57</v>
      </c>
      <c r="K7806" s="1">
        <v>45551</v>
      </c>
      <c r="L7806" t="s">
        <v>1142</v>
      </c>
      <c r="N7806">
        <v>1</v>
      </c>
      <c r="O7806" t="s">
        <v>45</v>
      </c>
      <c r="Q7806" t="s">
        <v>45</v>
      </c>
      <c r="S7806" t="s">
        <v>45</v>
      </c>
      <c r="U7806" t="s">
        <v>45</v>
      </c>
      <c r="W7806" t="s">
        <v>45</v>
      </c>
      <c r="X7806">
        <v>19</v>
      </c>
      <c r="Y7806" t="s">
        <v>46</v>
      </c>
      <c r="Z7806">
        <v>7</v>
      </c>
      <c r="AA7806" t="s">
        <v>46</v>
      </c>
      <c r="AB7806">
        <v>4</v>
      </c>
      <c r="AC7806" t="s">
        <v>47</v>
      </c>
      <c r="AE7806" t="s">
        <v>45</v>
      </c>
      <c r="AG7806" t="s">
        <v>45</v>
      </c>
      <c r="AI7806" t="s">
        <v>48</v>
      </c>
      <c r="AJ7806">
        <v>11</v>
      </c>
      <c r="AK7806" t="str">
        <f>_xlfn.XLOOKUP(Table_ExternalData_1[[#This Row],[Shop'[Shop Code']]],Sheet1!D:D,Sheet1!A:A)</f>
        <v>REGION 1 ALBERTO BLASCO</v>
      </c>
    </row>
    <row r="7807" spans="1:37" x14ac:dyDescent="0.3">
      <c r="A7807">
        <v>38</v>
      </c>
      <c r="B7807" t="s">
        <v>1143</v>
      </c>
      <c r="C7807" t="s">
        <v>1144</v>
      </c>
      <c r="D7807" t="s">
        <v>102</v>
      </c>
      <c r="E7807" t="s">
        <v>103</v>
      </c>
      <c r="F7807" t="s">
        <v>104</v>
      </c>
      <c r="G7807" t="s">
        <v>1145</v>
      </c>
      <c r="H7807" t="s">
        <v>123</v>
      </c>
      <c r="I7807" t="s">
        <v>56</v>
      </c>
      <c r="J7807" t="s">
        <v>57</v>
      </c>
      <c r="K7807" s="1">
        <v>45554</v>
      </c>
      <c r="L7807" t="s">
        <v>1146</v>
      </c>
      <c r="M7807">
        <v>3</v>
      </c>
      <c r="O7807" t="s">
        <v>45</v>
      </c>
      <c r="P7807">
        <v>2</v>
      </c>
      <c r="Q7807" t="s">
        <v>45</v>
      </c>
      <c r="S7807" t="s">
        <v>45</v>
      </c>
      <c r="U7807" t="s">
        <v>45</v>
      </c>
      <c r="W7807" t="s">
        <v>45</v>
      </c>
      <c r="X7807">
        <v>19</v>
      </c>
      <c r="Y7807" t="s">
        <v>46</v>
      </c>
      <c r="Z7807">
        <v>9</v>
      </c>
      <c r="AA7807" t="s">
        <v>46</v>
      </c>
      <c r="AB7807">
        <v>2</v>
      </c>
      <c r="AC7807" t="s">
        <v>47</v>
      </c>
      <c r="AE7807" t="s">
        <v>45</v>
      </c>
      <c r="AG7807" t="s">
        <v>45</v>
      </c>
      <c r="AI7807" t="s">
        <v>48</v>
      </c>
      <c r="AJ7807">
        <v>14</v>
      </c>
      <c r="AK7807" t="str">
        <f>_xlfn.XLOOKUP(Table_ExternalData_1[[#This Row],[Shop'[Shop Code']]],Sheet1!D:D,Sheet1!A:A)</f>
        <v>REGION 1 ALBERTO BLASCO</v>
      </c>
    </row>
    <row r="7808" spans="1:37" x14ac:dyDescent="0.3">
      <c r="A7808">
        <v>38</v>
      </c>
      <c r="B7808" t="s">
        <v>1143</v>
      </c>
      <c r="C7808" t="s">
        <v>1144</v>
      </c>
      <c r="D7808" t="s">
        <v>102</v>
      </c>
      <c r="E7808" t="s">
        <v>103</v>
      </c>
      <c r="F7808" t="s">
        <v>104</v>
      </c>
      <c r="G7808" t="s">
        <v>1145</v>
      </c>
      <c r="H7808" t="s">
        <v>123</v>
      </c>
      <c r="I7808" t="s">
        <v>56</v>
      </c>
      <c r="J7808" t="s">
        <v>57</v>
      </c>
      <c r="K7808" s="1">
        <v>45551</v>
      </c>
      <c r="L7808" t="s">
        <v>1146</v>
      </c>
      <c r="M7808">
        <v>2</v>
      </c>
      <c r="N7808">
        <v>2</v>
      </c>
      <c r="O7808" t="s">
        <v>45</v>
      </c>
      <c r="P7808">
        <v>2</v>
      </c>
      <c r="Q7808" t="s">
        <v>45</v>
      </c>
      <c r="S7808" t="s">
        <v>45</v>
      </c>
      <c r="U7808" t="s">
        <v>45</v>
      </c>
      <c r="W7808" t="s">
        <v>45</v>
      </c>
      <c r="X7808">
        <v>15</v>
      </c>
      <c r="Y7808" t="s">
        <v>46</v>
      </c>
      <c r="Z7808">
        <v>10</v>
      </c>
      <c r="AA7808" t="s">
        <v>46</v>
      </c>
      <c r="AB7808">
        <v>4</v>
      </c>
      <c r="AC7808" t="s">
        <v>47</v>
      </c>
      <c r="AE7808" t="s">
        <v>45</v>
      </c>
      <c r="AG7808" t="s">
        <v>45</v>
      </c>
      <c r="AI7808" t="s">
        <v>48</v>
      </c>
      <c r="AJ7808">
        <v>11</v>
      </c>
      <c r="AK7808" t="str">
        <f>_xlfn.XLOOKUP(Table_ExternalData_1[[#This Row],[Shop'[Shop Code']]],Sheet1!D:D,Sheet1!A:A)</f>
        <v>REGION 1 ALBERTO BLASCO</v>
      </c>
    </row>
    <row r="7809" spans="1:37" x14ac:dyDescent="0.3">
      <c r="A7809">
        <v>38</v>
      </c>
      <c r="B7809" t="s">
        <v>1143</v>
      </c>
      <c r="C7809" t="s">
        <v>1144</v>
      </c>
      <c r="D7809" t="s">
        <v>102</v>
      </c>
      <c r="E7809" t="s">
        <v>103</v>
      </c>
      <c r="F7809" t="s">
        <v>104</v>
      </c>
      <c r="G7809" t="s">
        <v>1145</v>
      </c>
      <c r="H7809" t="s">
        <v>123</v>
      </c>
      <c r="I7809" t="s">
        <v>56</v>
      </c>
      <c r="J7809" t="s">
        <v>57</v>
      </c>
      <c r="K7809" s="1">
        <v>45552</v>
      </c>
      <c r="L7809" t="s">
        <v>1146</v>
      </c>
      <c r="M7809">
        <v>3</v>
      </c>
      <c r="N7809">
        <v>4</v>
      </c>
      <c r="O7809" t="s">
        <v>45</v>
      </c>
      <c r="P7809">
        <v>0</v>
      </c>
      <c r="Q7809" t="s">
        <v>45</v>
      </c>
      <c r="S7809" t="s">
        <v>45</v>
      </c>
      <c r="U7809" t="s">
        <v>45</v>
      </c>
      <c r="W7809" t="s">
        <v>45</v>
      </c>
      <c r="X7809">
        <v>20</v>
      </c>
      <c r="Y7809" t="s">
        <v>46</v>
      </c>
      <c r="Z7809">
        <v>11</v>
      </c>
      <c r="AA7809" t="s">
        <v>46</v>
      </c>
      <c r="AB7809">
        <v>1</v>
      </c>
      <c r="AC7809" t="s">
        <v>47</v>
      </c>
      <c r="AE7809" t="s">
        <v>45</v>
      </c>
      <c r="AG7809" t="s">
        <v>45</v>
      </c>
      <c r="AI7809" t="s">
        <v>48</v>
      </c>
      <c r="AJ7809">
        <v>12</v>
      </c>
      <c r="AK7809" t="str">
        <f>_xlfn.XLOOKUP(Table_ExternalData_1[[#This Row],[Shop'[Shop Code']]],Sheet1!D:D,Sheet1!A:A)</f>
        <v>REGION 1 ALBERTO BLASCO</v>
      </c>
    </row>
    <row r="7810" spans="1:37" x14ac:dyDescent="0.3">
      <c r="A7810">
        <v>38</v>
      </c>
      <c r="B7810" t="s">
        <v>1143</v>
      </c>
      <c r="C7810" t="s">
        <v>1144</v>
      </c>
      <c r="D7810" t="s">
        <v>102</v>
      </c>
      <c r="E7810" t="s">
        <v>103</v>
      </c>
      <c r="F7810" t="s">
        <v>104</v>
      </c>
      <c r="G7810" t="s">
        <v>1145</v>
      </c>
      <c r="H7810" t="s">
        <v>123</v>
      </c>
      <c r="I7810" t="s">
        <v>56</v>
      </c>
      <c r="J7810" t="s">
        <v>57</v>
      </c>
      <c r="K7810" s="1">
        <v>45555</v>
      </c>
      <c r="L7810" t="s">
        <v>1146</v>
      </c>
      <c r="M7810">
        <v>2</v>
      </c>
      <c r="N7810">
        <v>4</v>
      </c>
      <c r="O7810" t="s">
        <v>45</v>
      </c>
      <c r="P7810">
        <v>2</v>
      </c>
      <c r="Q7810" t="s">
        <v>45</v>
      </c>
      <c r="S7810" t="s">
        <v>45</v>
      </c>
      <c r="U7810" t="s">
        <v>45</v>
      </c>
      <c r="W7810" t="s">
        <v>45</v>
      </c>
      <c r="X7810">
        <v>15</v>
      </c>
      <c r="Y7810" t="s">
        <v>46</v>
      </c>
      <c r="Z7810">
        <v>6</v>
      </c>
      <c r="AA7810" t="s">
        <v>46</v>
      </c>
      <c r="AB7810">
        <v>4</v>
      </c>
      <c r="AC7810" t="s">
        <v>47</v>
      </c>
      <c r="AE7810" t="s">
        <v>45</v>
      </c>
      <c r="AG7810" t="s">
        <v>45</v>
      </c>
      <c r="AI7810" t="s">
        <v>48</v>
      </c>
      <c r="AJ7810">
        <v>15</v>
      </c>
      <c r="AK7810" t="str">
        <f>_xlfn.XLOOKUP(Table_ExternalData_1[[#This Row],[Shop'[Shop Code']]],Sheet1!D:D,Sheet1!A:A)</f>
        <v>REGION 1 ALBERTO BLASCO</v>
      </c>
    </row>
    <row r="7811" spans="1:37" x14ac:dyDescent="0.3">
      <c r="A7811">
        <v>38</v>
      </c>
      <c r="B7811" t="s">
        <v>1143</v>
      </c>
      <c r="C7811" t="s">
        <v>1144</v>
      </c>
      <c r="D7811" t="s">
        <v>102</v>
      </c>
      <c r="E7811" t="s">
        <v>103</v>
      </c>
      <c r="F7811" t="s">
        <v>104</v>
      </c>
      <c r="G7811" t="s">
        <v>1145</v>
      </c>
      <c r="H7811" t="s">
        <v>123</v>
      </c>
      <c r="I7811" t="s">
        <v>56</v>
      </c>
      <c r="J7811" t="s">
        <v>57</v>
      </c>
      <c r="K7811" s="1">
        <v>45553</v>
      </c>
      <c r="L7811" t="s">
        <v>1146</v>
      </c>
      <c r="M7811">
        <v>2</v>
      </c>
      <c r="O7811" t="s">
        <v>45</v>
      </c>
      <c r="Q7811" t="s">
        <v>45</v>
      </c>
      <c r="S7811" t="s">
        <v>45</v>
      </c>
      <c r="U7811" t="s">
        <v>45</v>
      </c>
      <c r="W7811" t="s">
        <v>45</v>
      </c>
      <c r="X7811">
        <v>14</v>
      </c>
      <c r="Y7811" t="s">
        <v>46</v>
      </c>
      <c r="Z7811">
        <v>6</v>
      </c>
      <c r="AA7811" t="s">
        <v>46</v>
      </c>
      <c r="AB7811">
        <v>5</v>
      </c>
      <c r="AC7811" t="s">
        <v>47</v>
      </c>
      <c r="AE7811" t="s">
        <v>45</v>
      </c>
      <c r="AG7811" t="s">
        <v>45</v>
      </c>
      <c r="AI7811" t="s">
        <v>48</v>
      </c>
      <c r="AJ7811">
        <v>13</v>
      </c>
      <c r="AK7811" t="str">
        <f>_xlfn.XLOOKUP(Table_ExternalData_1[[#This Row],[Shop'[Shop Code']]],Sheet1!D:D,Sheet1!A:A)</f>
        <v>REGION 1 ALBERTO BLASCO</v>
      </c>
    </row>
    <row r="7812" spans="1:37" x14ac:dyDescent="0.3">
      <c r="A7812">
        <v>38</v>
      </c>
      <c r="B7812" t="s">
        <v>1147</v>
      </c>
      <c r="C7812" t="s">
        <v>1148</v>
      </c>
      <c r="D7812" t="s">
        <v>110</v>
      </c>
      <c r="E7812" t="s">
        <v>111</v>
      </c>
      <c r="F7812" t="s">
        <v>112</v>
      </c>
      <c r="G7812" t="s">
        <v>1149</v>
      </c>
      <c r="H7812" t="s">
        <v>55</v>
      </c>
      <c r="I7812" t="s">
        <v>56</v>
      </c>
      <c r="J7812" t="s">
        <v>57</v>
      </c>
      <c r="K7812" s="1">
        <v>45555</v>
      </c>
      <c r="L7812" t="s">
        <v>1150</v>
      </c>
      <c r="M7812">
        <v>1</v>
      </c>
      <c r="N7812">
        <v>0</v>
      </c>
      <c r="O7812" t="s">
        <v>45</v>
      </c>
      <c r="P7812">
        <v>3</v>
      </c>
      <c r="Q7812" t="s">
        <v>45</v>
      </c>
      <c r="R7812">
        <v>3</v>
      </c>
      <c r="S7812" t="s">
        <v>45</v>
      </c>
      <c r="U7812" t="s">
        <v>45</v>
      </c>
      <c r="W7812" t="s">
        <v>45</v>
      </c>
      <c r="X7812">
        <v>31</v>
      </c>
      <c r="Y7812" t="s">
        <v>46</v>
      </c>
      <c r="Z7812">
        <v>12</v>
      </c>
      <c r="AA7812" t="s">
        <v>46</v>
      </c>
      <c r="AB7812">
        <v>1</v>
      </c>
      <c r="AC7812" t="s">
        <v>47</v>
      </c>
      <c r="AE7812" t="s">
        <v>45</v>
      </c>
      <c r="AF7812">
        <v>5</v>
      </c>
      <c r="AG7812" t="s">
        <v>45</v>
      </c>
      <c r="AH7812">
        <v>10054.540000000001</v>
      </c>
      <c r="AI7812" t="s">
        <v>48</v>
      </c>
      <c r="AJ7812">
        <v>15</v>
      </c>
      <c r="AK7812" t="str">
        <f>_xlfn.XLOOKUP(Table_ExternalData_1[[#This Row],[Shop'[Shop Code']]],Sheet1!D:D,Sheet1!A:A)</f>
        <v>REGION 1 ALBERTO BLASCO</v>
      </c>
    </row>
    <row r="7813" spans="1:37" x14ac:dyDescent="0.3">
      <c r="A7813">
        <v>38</v>
      </c>
      <c r="B7813" t="s">
        <v>1147</v>
      </c>
      <c r="C7813" t="s">
        <v>1148</v>
      </c>
      <c r="D7813" t="s">
        <v>110</v>
      </c>
      <c r="E7813" t="s">
        <v>111</v>
      </c>
      <c r="F7813" t="s">
        <v>112</v>
      </c>
      <c r="G7813" t="s">
        <v>1149</v>
      </c>
      <c r="H7813" t="s">
        <v>55</v>
      </c>
      <c r="I7813" t="s">
        <v>56</v>
      </c>
      <c r="J7813" t="s">
        <v>57</v>
      </c>
      <c r="K7813" s="1">
        <v>45553</v>
      </c>
      <c r="L7813" t="s">
        <v>1150</v>
      </c>
      <c r="M7813">
        <v>4</v>
      </c>
      <c r="N7813">
        <v>2</v>
      </c>
      <c r="O7813" t="s">
        <v>45</v>
      </c>
      <c r="Q7813" t="s">
        <v>45</v>
      </c>
      <c r="S7813" t="s">
        <v>45</v>
      </c>
      <c r="U7813" t="s">
        <v>45</v>
      </c>
      <c r="W7813" t="s">
        <v>45</v>
      </c>
      <c r="X7813">
        <v>26</v>
      </c>
      <c r="Y7813" t="s">
        <v>46</v>
      </c>
      <c r="Z7813">
        <v>19</v>
      </c>
      <c r="AA7813" t="s">
        <v>46</v>
      </c>
      <c r="AC7813" t="s">
        <v>47</v>
      </c>
      <c r="AD7813">
        <v>1</v>
      </c>
      <c r="AE7813" t="s">
        <v>45</v>
      </c>
      <c r="AF7813">
        <v>2</v>
      </c>
      <c r="AG7813" t="s">
        <v>45</v>
      </c>
      <c r="AH7813">
        <v>3618.1800000000003</v>
      </c>
      <c r="AI7813" t="s">
        <v>48</v>
      </c>
      <c r="AJ7813">
        <v>13</v>
      </c>
      <c r="AK7813" t="str">
        <f>_xlfn.XLOOKUP(Table_ExternalData_1[[#This Row],[Shop'[Shop Code']]],Sheet1!D:D,Sheet1!A:A)</f>
        <v>REGION 1 ALBERTO BLASCO</v>
      </c>
    </row>
    <row r="7814" spans="1:37" x14ac:dyDescent="0.3">
      <c r="A7814">
        <v>38</v>
      </c>
      <c r="B7814" t="s">
        <v>1147</v>
      </c>
      <c r="C7814" t="s">
        <v>1148</v>
      </c>
      <c r="D7814" t="s">
        <v>110</v>
      </c>
      <c r="E7814" t="s">
        <v>111</v>
      </c>
      <c r="F7814" t="s">
        <v>112</v>
      </c>
      <c r="G7814" t="s">
        <v>1149</v>
      </c>
      <c r="H7814" t="s">
        <v>55</v>
      </c>
      <c r="I7814" t="s">
        <v>56</v>
      </c>
      <c r="J7814" t="s">
        <v>57</v>
      </c>
      <c r="K7814" s="1">
        <v>45554</v>
      </c>
      <c r="L7814" t="s">
        <v>1150</v>
      </c>
      <c r="M7814">
        <v>4</v>
      </c>
      <c r="N7814">
        <v>1</v>
      </c>
      <c r="O7814" t="s">
        <v>45</v>
      </c>
      <c r="P7814">
        <v>4</v>
      </c>
      <c r="Q7814" t="s">
        <v>45</v>
      </c>
      <c r="R7814">
        <v>3</v>
      </c>
      <c r="S7814" t="s">
        <v>45</v>
      </c>
      <c r="U7814" t="s">
        <v>45</v>
      </c>
      <c r="W7814" t="s">
        <v>45</v>
      </c>
      <c r="X7814">
        <v>34</v>
      </c>
      <c r="Y7814" t="s">
        <v>46</v>
      </c>
      <c r="Z7814">
        <v>19</v>
      </c>
      <c r="AA7814" t="s">
        <v>46</v>
      </c>
      <c r="AB7814">
        <v>1</v>
      </c>
      <c r="AC7814" t="s">
        <v>47</v>
      </c>
      <c r="AE7814" t="s">
        <v>45</v>
      </c>
      <c r="AF7814">
        <v>3</v>
      </c>
      <c r="AG7814" t="s">
        <v>45</v>
      </c>
      <c r="AH7814">
        <v>7791.83</v>
      </c>
      <c r="AI7814" t="s">
        <v>48</v>
      </c>
      <c r="AJ7814">
        <v>14</v>
      </c>
      <c r="AK7814" t="str">
        <f>_xlfn.XLOOKUP(Table_ExternalData_1[[#This Row],[Shop'[Shop Code']]],Sheet1!D:D,Sheet1!A:A)</f>
        <v>REGION 1 ALBERTO BLASCO</v>
      </c>
    </row>
    <row r="7815" spans="1:37" x14ac:dyDescent="0.3">
      <c r="A7815">
        <v>38</v>
      </c>
      <c r="B7815" t="s">
        <v>1147</v>
      </c>
      <c r="C7815" t="s">
        <v>1148</v>
      </c>
      <c r="D7815" t="s">
        <v>110</v>
      </c>
      <c r="E7815" t="s">
        <v>111</v>
      </c>
      <c r="F7815" t="s">
        <v>112</v>
      </c>
      <c r="G7815" t="s">
        <v>1149</v>
      </c>
      <c r="H7815" t="s">
        <v>55</v>
      </c>
      <c r="I7815" t="s">
        <v>56</v>
      </c>
      <c r="J7815" t="s">
        <v>57</v>
      </c>
      <c r="K7815" s="1">
        <v>45551</v>
      </c>
      <c r="L7815" t="s">
        <v>1150</v>
      </c>
      <c r="M7815">
        <v>2</v>
      </c>
      <c r="O7815" t="s">
        <v>45</v>
      </c>
      <c r="P7815">
        <v>3</v>
      </c>
      <c r="Q7815" t="s">
        <v>45</v>
      </c>
      <c r="S7815" t="s">
        <v>45</v>
      </c>
      <c r="U7815" t="s">
        <v>45</v>
      </c>
      <c r="W7815" t="s">
        <v>45</v>
      </c>
      <c r="X7815">
        <v>31</v>
      </c>
      <c r="Y7815" t="s">
        <v>46</v>
      </c>
      <c r="Z7815">
        <v>19</v>
      </c>
      <c r="AA7815" t="s">
        <v>46</v>
      </c>
      <c r="AB7815">
        <v>1</v>
      </c>
      <c r="AC7815" t="s">
        <v>47</v>
      </c>
      <c r="AE7815" t="s">
        <v>45</v>
      </c>
      <c r="AG7815" t="s">
        <v>45</v>
      </c>
      <c r="AI7815" t="s">
        <v>48</v>
      </c>
      <c r="AJ7815">
        <v>11</v>
      </c>
      <c r="AK7815" t="str">
        <f>_xlfn.XLOOKUP(Table_ExternalData_1[[#This Row],[Shop'[Shop Code']]],Sheet1!D:D,Sheet1!A:A)</f>
        <v>REGION 1 ALBERTO BLASCO</v>
      </c>
    </row>
    <row r="7816" spans="1:37" x14ac:dyDescent="0.3">
      <c r="A7816">
        <v>38</v>
      </c>
      <c r="B7816" t="s">
        <v>1147</v>
      </c>
      <c r="C7816" t="s">
        <v>1148</v>
      </c>
      <c r="D7816" t="s">
        <v>110</v>
      </c>
      <c r="E7816" t="s">
        <v>111</v>
      </c>
      <c r="F7816" t="s">
        <v>112</v>
      </c>
      <c r="G7816" t="s">
        <v>1149</v>
      </c>
      <c r="H7816" t="s">
        <v>55</v>
      </c>
      <c r="I7816" t="s">
        <v>56</v>
      </c>
      <c r="J7816" t="s">
        <v>57</v>
      </c>
      <c r="K7816" s="1">
        <v>45552</v>
      </c>
      <c r="L7816" t="s">
        <v>1150</v>
      </c>
      <c r="M7816">
        <v>7</v>
      </c>
      <c r="N7816">
        <v>1</v>
      </c>
      <c r="O7816" t="s">
        <v>45</v>
      </c>
      <c r="P7816">
        <v>1</v>
      </c>
      <c r="Q7816" t="s">
        <v>45</v>
      </c>
      <c r="R7816">
        <v>1</v>
      </c>
      <c r="S7816" t="s">
        <v>45</v>
      </c>
      <c r="U7816" t="s">
        <v>45</v>
      </c>
      <c r="W7816" t="s">
        <v>45</v>
      </c>
      <c r="X7816">
        <v>30</v>
      </c>
      <c r="Y7816" t="s">
        <v>46</v>
      </c>
      <c r="Z7816">
        <v>21</v>
      </c>
      <c r="AA7816" t="s">
        <v>46</v>
      </c>
      <c r="AB7816">
        <v>1</v>
      </c>
      <c r="AC7816" t="s">
        <v>47</v>
      </c>
      <c r="AD7816">
        <v>1</v>
      </c>
      <c r="AE7816" t="s">
        <v>45</v>
      </c>
      <c r="AF7816">
        <v>2</v>
      </c>
      <c r="AG7816" t="s">
        <v>45</v>
      </c>
      <c r="AH7816">
        <v>4077.8</v>
      </c>
      <c r="AI7816" t="s">
        <v>48</v>
      </c>
      <c r="AJ7816">
        <v>12</v>
      </c>
      <c r="AK7816" t="str">
        <f>_xlfn.XLOOKUP(Table_ExternalData_1[[#This Row],[Shop'[Shop Code']]],Sheet1!D:D,Sheet1!A:A)</f>
        <v>REGION 1 ALBERTO BLASCO</v>
      </c>
    </row>
    <row r="7817" spans="1:37" x14ac:dyDescent="0.3">
      <c r="A7817">
        <v>38</v>
      </c>
      <c r="B7817" t="s">
        <v>1151</v>
      </c>
      <c r="C7817" t="s">
        <v>1152</v>
      </c>
      <c r="D7817" t="s">
        <v>51</v>
      </c>
      <c r="E7817" t="s">
        <v>52</v>
      </c>
      <c r="F7817" t="s">
        <v>53</v>
      </c>
      <c r="G7817" t="s">
        <v>1153</v>
      </c>
      <c r="H7817" t="s">
        <v>55</v>
      </c>
      <c r="I7817" t="s">
        <v>56</v>
      </c>
      <c r="J7817" t="s">
        <v>57</v>
      </c>
      <c r="K7817" s="1">
        <v>45554</v>
      </c>
      <c r="L7817" t="s">
        <v>1154</v>
      </c>
      <c r="O7817" t="s">
        <v>45</v>
      </c>
      <c r="Q7817" t="s">
        <v>45</v>
      </c>
      <c r="S7817" t="s">
        <v>45</v>
      </c>
      <c r="U7817" t="s">
        <v>45</v>
      </c>
      <c r="W7817" t="s">
        <v>45</v>
      </c>
      <c r="X7817">
        <v>3</v>
      </c>
      <c r="Y7817" t="s">
        <v>46</v>
      </c>
      <c r="Z7817">
        <v>3</v>
      </c>
      <c r="AA7817" t="s">
        <v>46</v>
      </c>
      <c r="AB7817">
        <v>1</v>
      </c>
      <c r="AC7817" t="s">
        <v>47</v>
      </c>
      <c r="AE7817" t="s">
        <v>45</v>
      </c>
      <c r="AG7817" t="s">
        <v>45</v>
      </c>
      <c r="AI7817" t="s">
        <v>48</v>
      </c>
      <c r="AJ7817">
        <v>14</v>
      </c>
      <c r="AK7817" t="str">
        <f>_xlfn.XLOOKUP(Table_ExternalData_1[[#This Row],[Shop'[Shop Code']]],Sheet1!D:D,Sheet1!A:A)</f>
        <v>REGION 1 ALBERTO BLASCO</v>
      </c>
    </row>
    <row r="7818" spans="1:37" x14ac:dyDescent="0.3">
      <c r="A7818">
        <v>38</v>
      </c>
      <c r="B7818" t="s">
        <v>1151</v>
      </c>
      <c r="C7818" t="s">
        <v>1152</v>
      </c>
      <c r="D7818" t="s">
        <v>51</v>
      </c>
      <c r="E7818" t="s">
        <v>52</v>
      </c>
      <c r="F7818" t="s">
        <v>53</v>
      </c>
      <c r="G7818" t="s">
        <v>1153</v>
      </c>
      <c r="H7818" t="s">
        <v>55</v>
      </c>
      <c r="I7818" t="s">
        <v>56</v>
      </c>
      <c r="J7818" t="s">
        <v>57</v>
      </c>
      <c r="K7818" s="1">
        <v>45553</v>
      </c>
      <c r="L7818" t="s">
        <v>1154</v>
      </c>
      <c r="O7818" t="s">
        <v>45</v>
      </c>
      <c r="Q7818" t="s">
        <v>45</v>
      </c>
      <c r="S7818" t="s">
        <v>45</v>
      </c>
      <c r="U7818" t="s">
        <v>45</v>
      </c>
      <c r="W7818" t="s">
        <v>45</v>
      </c>
      <c r="X7818">
        <v>5</v>
      </c>
      <c r="Y7818" t="s">
        <v>46</v>
      </c>
      <c r="Z7818">
        <v>5</v>
      </c>
      <c r="AA7818" t="s">
        <v>46</v>
      </c>
      <c r="AB7818">
        <v>1</v>
      </c>
      <c r="AC7818" t="s">
        <v>47</v>
      </c>
      <c r="AE7818" t="s">
        <v>45</v>
      </c>
      <c r="AG7818" t="s">
        <v>45</v>
      </c>
      <c r="AI7818" t="s">
        <v>48</v>
      </c>
      <c r="AJ7818">
        <v>13</v>
      </c>
      <c r="AK7818" t="str">
        <f>_xlfn.XLOOKUP(Table_ExternalData_1[[#This Row],[Shop'[Shop Code']]],Sheet1!D:D,Sheet1!A:A)</f>
        <v>REGION 1 ALBERTO BLASCO</v>
      </c>
    </row>
    <row r="7819" spans="1:37" x14ac:dyDescent="0.3">
      <c r="A7819">
        <v>38</v>
      </c>
      <c r="B7819" t="s">
        <v>1151</v>
      </c>
      <c r="C7819" t="s">
        <v>1152</v>
      </c>
      <c r="D7819" t="s">
        <v>51</v>
      </c>
      <c r="E7819" t="s">
        <v>52</v>
      </c>
      <c r="F7819" t="s">
        <v>53</v>
      </c>
      <c r="G7819" t="s">
        <v>1153</v>
      </c>
      <c r="H7819" t="s">
        <v>55</v>
      </c>
      <c r="I7819" t="s">
        <v>56</v>
      </c>
      <c r="J7819" t="s">
        <v>57</v>
      </c>
      <c r="K7819" s="1">
        <v>45552</v>
      </c>
      <c r="L7819" t="s">
        <v>1154</v>
      </c>
      <c r="O7819" t="s">
        <v>45</v>
      </c>
      <c r="Q7819" t="s">
        <v>45</v>
      </c>
      <c r="S7819" t="s">
        <v>45</v>
      </c>
      <c r="U7819" t="s">
        <v>45</v>
      </c>
      <c r="W7819" t="s">
        <v>45</v>
      </c>
      <c r="Y7819" t="s">
        <v>46</v>
      </c>
      <c r="AA7819" t="s">
        <v>46</v>
      </c>
      <c r="AB7819">
        <v>3</v>
      </c>
      <c r="AC7819" t="s">
        <v>47</v>
      </c>
      <c r="AE7819" t="s">
        <v>45</v>
      </c>
      <c r="AG7819" t="s">
        <v>45</v>
      </c>
      <c r="AI7819" t="s">
        <v>48</v>
      </c>
      <c r="AJ7819">
        <v>12</v>
      </c>
      <c r="AK7819" t="str">
        <f>_xlfn.XLOOKUP(Table_ExternalData_1[[#This Row],[Shop'[Shop Code']]],Sheet1!D:D,Sheet1!A:A)</f>
        <v>REGION 1 ALBERTO BLASCO</v>
      </c>
    </row>
    <row r="7820" spans="1:37" x14ac:dyDescent="0.3">
      <c r="A7820">
        <v>38</v>
      </c>
      <c r="B7820" t="s">
        <v>1151</v>
      </c>
      <c r="C7820" t="s">
        <v>1152</v>
      </c>
      <c r="D7820" t="s">
        <v>51</v>
      </c>
      <c r="E7820" t="s">
        <v>52</v>
      </c>
      <c r="F7820" t="s">
        <v>53</v>
      </c>
      <c r="G7820" t="s">
        <v>1153</v>
      </c>
      <c r="H7820" t="s">
        <v>55</v>
      </c>
      <c r="I7820" t="s">
        <v>56</v>
      </c>
      <c r="J7820" t="s">
        <v>57</v>
      </c>
      <c r="K7820" s="1">
        <v>45551</v>
      </c>
      <c r="L7820" t="s">
        <v>1154</v>
      </c>
      <c r="O7820" t="s">
        <v>45</v>
      </c>
      <c r="Q7820" t="s">
        <v>45</v>
      </c>
      <c r="S7820" t="s">
        <v>45</v>
      </c>
      <c r="U7820" t="s">
        <v>45</v>
      </c>
      <c r="W7820" t="s">
        <v>45</v>
      </c>
      <c r="X7820">
        <v>5</v>
      </c>
      <c r="Y7820" t="s">
        <v>46</v>
      </c>
      <c r="Z7820">
        <v>5</v>
      </c>
      <c r="AA7820" t="s">
        <v>46</v>
      </c>
      <c r="AB7820">
        <v>2</v>
      </c>
      <c r="AC7820" t="s">
        <v>47</v>
      </c>
      <c r="AE7820" t="s">
        <v>45</v>
      </c>
      <c r="AG7820" t="s">
        <v>45</v>
      </c>
      <c r="AI7820" t="s">
        <v>48</v>
      </c>
      <c r="AJ7820">
        <v>11</v>
      </c>
      <c r="AK7820" t="str">
        <f>_xlfn.XLOOKUP(Table_ExternalData_1[[#This Row],[Shop'[Shop Code']]],Sheet1!D:D,Sheet1!A:A)</f>
        <v>REGION 1 ALBERTO BLASCO</v>
      </c>
    </row>
    <row r="7821" spans="1:37" x14ac:dyDescent="0.3">
      <c r="A7821">
        <v>38</v>
      </c>
      <c r="B7821" t="s">
        <v>1151</v>
      </c>
      <c r="C7821" t="s">
        <v>1152</v>
      </c>
      <c r="D7821" t="s">
        <v>51</v>
      </c>
      <c r="E7821" t="s">
        <v>52</v>
      </c>
      <c r="F7821" t="s">
        <v>53</v>
      </c>
      <c r="G7821" t="s">
        <v>1153</v>
      </c>
      <c r="H7821" t="s">
        <v>55</v>
      </c>
      <c r="I7821" t="s">
        <v>56</v>
      </c>
      <c r="J7821" t="s">
        <v>57</v>
      </c>
      <c r="K7821" s="1">
        <v>45555</v>
      </c>
      <c r="L7821" t="s">
        <v>1154</v>
      </c>
      <c r="O7821" t="s">
        <v>45</v>
      </c>
      <c r="Q7821" t="s">
        <v>45</v>
      </c>
      <c r="S7821" t="s">
        <v>45</v>
      </c>
      <c r="U7821" t="s">
        <v>45</v>
      </c>
      <c r="W7821" t="s">
        <v>45</v>
      </c>
      <c r="X7821">
        <v>5</v>
      </c>
      <c r="Y7821" t="s">
        <v>46</v>
      </c>
      <c r="Z7821">
        <v>4</v>
      </c>
      <c r="AA7821" t="s">
        <v>46</v>
      </c>
      <c r="AB7821">
        <v>2</v>
      </c>
      <c r="AC7821" t="s">
        <v>47</v>
      </c>
      <c r="AE7821" t="s">
        <v>45</v>
      </c>
      <c r="AG7821" t="s">
        <v>45</v>
      </c>
      <c r="AI7821" t="s">
        <v>48</v>
      </c>
      <c r="AJ7821">
        <v>15</v>
      </c>
      <c r="AK7821" t="str">
        <f>_xlfn.XLOOKUP(Table_ExternalData_1[[#This Row],[Shop'[Shop Code']]],Sheet1!D:D,Sheet1!A:A)</f>
        <v>REGION 1 ALBERTO BLASCO</v>
      </c>
    </row>
    <row r="7822" spans="1:37" x14ac:dyDescent="0.3">
      <c r="A7822">
        <v>38</v>
      </c>
      <c r="B7822" t="s">
        <v>1155</v>
      </c>
      <c r="C7822" t="s">
        <v>1156</v>
      </c>
      <c r="D7822" t="s">
        <v>1157</v>
      </c>
      <c r="E7822" t="s">
        <v>1158</v>
      </c>
      <c r="F7822" t="s">
        <v>1159</v>
      </c>
      <c r="G7822" t="s">
        <v>1160</v>
      </c>
      <c r="H7822" t="s">
        <v>98</v>
      </c>
      <c r="I7822" t="s">
        <v>74</v>
      </c>
      <c r="J7822" t="s">
        <v>75</v>
      </c>
      <c r="K7822" s="1">
        <v>45551</v>
      </c>
      <c r="L7822" t="s">
        <v>1161</v>
      </c>
      <c r="M7822">
        <v>1</v>
      </c>
      <c r="N7822">
        <v>2</v>
      </c>
      <c r="O7822" t="s">
        <v>45</v>
      </c>
      <c r="Q7822" t="s">
        <v>45</v>
      </c>
      <c r="S7822" t="s">
        <v>45</v>
      </c>
      <c r="U7822" t="s">
        <v>45</v>
      </c>
      <c r="W7822" t="s">
        <v>45</v>
      </c>
      <c r="X7822">
        <v>6</v>
      </c>
      <c r="Y7822" t="s">
        <v>46</v>
      </c>
      <c r="Z7822">
        <v>4</v>
      </c>
      <c r="AA7822" t="s">
        <v>46</v>
      </c>
      <c r="AB7822">
        <v>3</v>
      </c>
      <c r="AC7822" t="s">
        <v>47</v>
      </c>
      <c r="AE7822" t="s">
        <v>45</v>
      </c>
      <c r="AG7822" t="s">
        <v>45</v>
      </c>
      <c r="AI7822" t="s">
        <v>48</v>
      </c>
      <c r="AJ7822">
        <v>11</v>
      </c>
      <c r="AK7822" t="str">
        <f>_xlfn.XLOOKUP(Table_ExternalData_1[[#This Row],[Shop'[Shop Code']]],Sheet1!D:D,Sheet1!A:A)</f>
        <v>REGION 3 EDUARDO CAMACHO</v>
      </c>
    </row>
    <row r="7823" spans="1:37" x14ac:dyDescent="0.3">
      <c r="A7823">
        <v>38</v>
      </c>
      <c r="B7823" t="s">
        <v>1155</v>
      </c>
      <c r="C7823" t="s">
        <v>1156</v>
      </c>
      <c r="D7823" t="s">
        <v>1157</v>
      </c>
      <c r="E7823" t="s">
        <v>1158</v>
      </c>
      <c r="F7823" t="s">
        <v>1159</v>
      </c>
      <c r="G7823" t="s">
        <v>1160</v>
      </c>
      <c r="H7823" t="s">
        <v>98</v>
      </c>
      <c r="I7823" t="s">
        <v>74</v>
      </c>
      <c r="J7823" t="s">
        <v>75</v>
      </c>
      <c r="K7823" s="1">
        <v>45554</v>
      </c>
      <c r="L7823" t="s">
        <v>1161</v>
      </c>
      <c r="N7823">
        <v>0</v>
      </c>
      <c r="O7823" t="s">
        <v>45</v>
      </c>
      <c r="Q7823" t="s">
        <v>45</v>
      </c>
      <c r="S7823" t="s">
        <v>45</v>
      </c>
      <c r="U7823" t="s">
        <v>45</v>
      </c>
      <c r="W7823" t="s">
        <v>45</v>
      </c>
      <c r="X7823">
        <v>3</v>
      </c>
      <c r="Y7823" t="s">
        <v>46</v>
      </c>
      <c r="Z7823">
        <v>2</v>
      </c>
      <c r="AA7823" t="s">
        <v>46</v>
      </c>
      <c r="AC7823" t="s">
        <v>47</v>
      </c>
      <c r="AE7823" t="s">
        <v>45</v>
      </c>
      <c r="AG7823" t="s">
        <v>45</v>
      </c>
      <c r="AI7823" t="s">
        <v>48</v>
      </c>
      <c r="AJ7823">
        <v>14</v>
      </c>
      <c r="AK7823" t="str">
        <f>_xlfn.XLOOKUP(Table_ExternalData_1[[#This Row],[Shop'[Shop Code']]],Sheet1!D:D,Sheet1!A:A)</f>
        <v>REGION 3 EDUARDO CAMACHO</v>
      </c>
    </row>
    <row r="7824" spans="1:37" x14ac:dyDescent="0.3">
      <c r="A7824">
        <v>38</v>
      </c>
      <c r="B7824" t="s">
        <v>1155</v>
      </c>
      <c r="C7824" t="s">
        <v>1156</v>
      </c>
      <c r="D7824" t="s">
        <v>1157</v>
      </c>
      <c r="E7824" t="s">
        <v>1158</v>
      </c>
      <c r="F7824" t="s">
        <v>1159</v>
      </c>
      <c r="G7824" t="s">
        <v>1160</v>
      </c>
      <c r="H7824" t="s">
        <v>98</v>
      </c>
      <c r="I7824" t="s">
        <v>74</v>
      </c>
      <c r="J7824" t="s">
        <v>75</v>
      </c>
      <c r="K7824" s="1">
        <v>45555</v>
      </c>
      <c r="L7824" t="s">
        <v>1161</v>
      </c>
      <c r="M7824">
        <v>3</v>
      </c>
      <c r="O7824" t="s">
        <v>45</v>
      </c>
      <c r="Q7824" t="s">
        <v>45</v>
      </c>
      <c r="S7824" t="s">
        <v>45</v>
      </c>
      <c r="U7824" t="s">
        <v>45</v>
      </c>
      <c r="W7824" t="s">
        <v>45</v>
      </c>
      <c r="X7824">
        <v>10</v>
      </c>
      <c r="Y7824" t="s">
        <v>46</v>
      </c>
      <c r="Z7824">
        <v>8</v>
      </c>
      <c r="AA7824" t="s">
        <v>46</v>
      </c>
      <c r="AB7824">
        <v>1</v>
      </c>
      <c r="AC7824" t="s">
        <v>47</v>
      </c>
      <c r="AD7824">
        <v>4</v>
      </c>
      <c r="AE7824" t="s">
        <v>45</v>
      </c>
      <c r="AG7824" t="s">
        <v>45</v>
      </c>
      <c r="AI7824" t="s">
        <v>48</v>
      </c>
      <c r="AJ7824">
        <v>15</v>
      </c>
      <c r="AK7824" t="str">
        <f>_xlfn.XLOOKUP(Table_ExternalData_1[[#This Row],[Shop'[Shop Code']]],Sheet1!D:D,Sheet1!A:A)</f>
        <v>REGION 3 EDUARDO CAMACHO</v>
      </c>
    </row>
    <row r="7825" spans="1:37" x14ac:dyDescent="0.3">
      <c r="A7825">
        <v>38</v>
      </c>
      <c r="B7825" t="s">
        <v>1155</v>
      </c>
      <c r="C7825" t="s">
        <v>1156</v>
      </c>
      <c r="D7825" t="s">
        <v>1157</v>
      </c>
      <c r="E7825" t="s">
        <v>1158</v>
      </c>
      <c r="F7825" t="s">
        <v>1159</v>
      </c>
      <c r="G7825" t="s">
        <v>1160</v>
      </c>
      <c r="H7825" t="s">
        <v>98</v>
      </c>
      <c r="I7825" t="s">
        <v>74</v>
      </c>
      <c r="J7825" t="s">
        <v>75</v>
      </c>
      <c r="K7825" s="1">
        <v>45552</v>
      </c>
      <c r="L7825" t="s">
        <v>1161</v>
      </c>
      <c r="M7825">
        <v>1</v>
      </c>
      <c r="O7825" t="s">
        <v>45</v>
      </c>
      <c r="Q7825" t="s">
        <v>45</v>
      </c>
      <c r="S7825" t="s">
        <v>45</v>
      </c>
      <c r="U7825" t="s">
        <v>45</v>
      </c>
      <c r="W7825" t="s">
        <v>45</v>
      </c>
      <c r="X7825">
        <v>6</v>
      </c>
      <c r="Y7825" t="s">
        <v>46</v>
      </c>
      <c r="Z7825">
        <v>4</v>
      </c>
      <c r="AA7825" t="s">
        <v>46</v>
      </c>
      <c r="AB7825">
        <v>1</v>
      </c>
      <c r="AC7825" t="s">
        <v>47</v>
      </c>
      <c r="AE7825" t="s">
        <v>45</v>
      </c>
      <c r="AG7825" t="s">
        <v>45</v>
      </c>
      <c r="AI7825" t="s">
        <v>48</v>
      </c>
      <c r="AJ7825">
        <v>12</v>
      </c>
      <c r="AK7825" t="str">
        <f>_xlfn.XLOOKUP(Table_ExternalData_1[[#This Row],[Shop'[Shop Code']]],Sheet1!D:D,Sheet1!A:A)</f>
        <v>REGION 3 EDUARDO CAMACHO</v>
      </c>
    </row>
    <row r="7826" spans="1:37" x14ac:dyDescent="0.3">
      <c r="A7826">
        <v>38</v>
      </c>
      <c r="B7826" t="s">
        <v>1155</v>
      </c>
      <c r="C7826" t="s">
        <v>1156</v>
      </c>
      <c r="D7826" t="s">
        <v>1157</v>
      </c>
      <c r="E7826" t="s">
        <v>1158</v>
      </c>
      <c r="F7826" t="s">
        <v>1159</v>
      </c>
      <c r="G7826" t="s">
        <v>1160</v>
      </c>
      <c r="H7826" t="s">
        <v>98</v>
      </c>
      <c r="I7826" t="s">
        <v>74</v>
      </c>
      <c r="J7826" t="s">
        <v>75</v>
      </c>
      <c r="K7826" s="1">
        <v>45553</v>
      </c>
      <c r="L7826" t="s">
        <v>1161</v>
      </c>
      <c r="O7826" t="s">
        <v>45</v>
      </c>
      <c r="Q7826" t="s">
        <v>45</v>
      </c>
      <c r="S7826" t="s">
        <v>45</v>
      </c>
      <c r="U7826" t="s">
        <v>45</v>
      </c>
      <c r="W7826" t="s">
        <v>45</v>
      </c>
      <c r="X7826">
        <v>5</v>
      </c>
      <c r="Y7826" t="s">
        <v>46</v>
      </c>
      <c r="Z7826">
        <v>3</v>
      </c>
      <c r="AA7826" t="s">
        <v>46</v>
      </c>
      <c r="AB7826">
        <v>1</v>
      </c>
      <c r="AC7826" t="s">
        <v>47</v>
      </c>
      <c r="AE7826" t="s">
        <v>45</v>
      </c>
      <c r="AG7826" t="s">
        <v>45</v>
      </c>
      <c r="AI7826" t="s">
        <v>48</v>
      </c>
      <c r="AJ7826">
        <v>13</v>
      </c>
      <c r="AK7826" t="str">
        <f>_xlfn.XLOOKUP(Table_ExternalData_1[[#This Row],[Shop'[Shop Code']]],Sheet1!D:D,Sheet1!A:A)</f>
        <v>REGION 3 EDUARDO CAMACHO</v>
      </c>
    </row>
    <row r="7827" spans="1:37" x14ac:dyDescent="0.3">
      <c r="A7827">
        <v>38</v>
      </c>
      <c r="B7827" t="s">
        <v>1162</v>
      </c>
      <c r="C7827" t="s">
        <v>1163</v>
      </c>
      <c r="D7827" t="s">
        <v>1157</v>
      </c>
      <c r="E7827" t="s">
        <v>1158</v>
      </c>
      <c r="F7827" t="s">
        <v>1159</v>
      </c>
      <c r="G7827" t="s">
        <v>1164</v>
      </c>
      <c r="H7827" t="s">
        <v>98</v>
      </c>
      <c r="I7827" t="s">
        <v>74</v>
      </c>
      <c r="J7827" t="s">
        <v>75</v>
      </c>
      <c r="K7827" s="1">
        <v>45552</v>
      </c>
      <c r="L7827" t="s">
        <v>1165</v>
      </c>
      <c r="M7827">
        <v>2</v>
      </c>
      <c r="O7827" t="s">
        <v>45</v>
      </c>
      <c r="Q7827" t="s">
        <v>45</v>
      </c>
      <c r="S7827" t="s">
        <v>45</v>
      </c>
      <c r="U7827" t="s">
        <v>45</v>
      </c>
      <c r="W7827" t="s">
        <v>45</v>
      </c>
      <c r="X7827">
        <v>14</v>
      </c>
      <c r="Y7827" t="s">
        <v>46</v>
      </c>
      <c r="Z7827">
        <v>9</v>
      </c>
      <c r="AA7827" t="s">
        <v>46</v>
      </c>
      <c r="AB7827">
        <v>12</v>
      </c>
      <c r="AC7827" t="s">
        <v>47</v>
      </c>
      <c r="AD7827">
        <v>6</v>
      </c>
      <c r="AE7827" t="s">
        <v>45</v>
      </c>
      <c r="AG7827" t="s">
        <v>45</v>
      </c>
      <c r="AI7827" t="s">
        <v>48</v>
      </c>
      <c r="AJ7827">
        <v>12</v>
      </c>
      <c r="AK7827" t="str">
        <f>_xlfn.XLOOKUP(Table_ExternalData_1[[#This Row],[Shop'[Shop Code']]],Sheet1!D:D,Sheet1!A:A)</f>
        <v>REGION 3 EDUARDO CAMACHO</v>
      </c>
    </row>
    <row r="7828" spans="1:37" x14ac:dyDescent="0.3">
      <c r="A7828">
        <v>38</v>
      </c>
      <c r="B7828" t="s">
        <v>1162</v>
      </c>
      <c r="C7828" t="s">
        <v>1163</v>
      </c>
      <c r="D7828" t="s">
        <v>1157</v>
      </c>
      <c r="E7828" t="s">
        <v>1158</v>
      </c>
      <c r="F7828" t="s">
        <v>1159</v>
      </c>
      <c r="G7828" t="s">
        <v>1164</v>
      </c>
      <c r="H7828" t="s">
        <v>98</v>
      </c>
      <c r="I7828" t="s">
        <v>74</v>
      </c>
      <c r="J7828" t="s">
        <v>75</v>
      </c>
      <c r="K7828" s="1">
        <v>45553</v>
      </c>
      <c r="L7828" t="s">
        <v>1165</v>
      </c>
      <c r="M7828">
        <v>4</v>
      </c>
      <c r="O7828" t="s">
        <v>45</v>
      </c>
      <c r="P7828">
        <v>4</v>
      </c>
      <c r="Q7828" t="s">
        <v>45</v>
      </c>
      <c r="S7828" t="s">
        <v>45</v>
      </c>
      <c r="U7828" t="s">
        <v>45</v>
      </c>
      <c r="W7828" t="s">
        <v>45</v>
      </c>
      <c r="X7828">
        <v>21</v>
      </c>
      <c r="Y7828" t="s">
        <v>46</v>
      </c>
      <c r="Z7828">
        <v>15</v>
      </c>
      <c r="AA7828" t="s">
        <v>46</v>
      </c>
      <c r="AB7828">
        <v>3</v>
      </c>
      <c r="AC7828" t="s">
        <v>47</v>
      </c>
      <c r="AD7828">
        <v>4</v>
      </c>
      <c r="AE7828" t="s">
        <v>45</v>
      </c>
      <c r="AF7828">
        <v>2</v>
      </c>
      <c r="AG7828" t="s">
        <v>45</v>
      </c>
      <c r="AH7828">
        <v>3636.36</v>
      </c>
      <c r="AI7828" t="s">
        <v>48</v>
      </c>
      <c r="AJ7828">
        <v>13</v>
      </c>
      <c r="AK7828" t="str">
        <f>_xlfn.XLOOKUP(Table_ExternalData_1[[#This Row],[Shop'[Shop Code']]],Sheet1!D:D,Sheet1!A:A)</f>
        <v>REGION 3 EDUARDO CAMACHO</v>
      </c>
    </row>
    <row r="7829" spans="1:37" x14ac:dyDescent="0.3">
      <c r="A7829">
        <v>38</v>
      </c>
      <c r="B7829" t="s">
        <v>1162</v>
      </c>
      <c r="C7829" t="s">
        <v>1163</v>
      </c>
      <c r="D7829" t="s">
        <v>1157</v>
      </c>
      <c r="E7829" t="s">
        <v>1158</v>
      </c>
      <c r="F7829" t="s">
        <v>1159</v>
      </c>
      <c r="G7829" t="s">
        <v>1164</v>
      </c>
      <c r="H7829" t="s">
        <v>98</v>
      </c>
      <c r="I7829" t="s">
        <v>74</v>
      </c>
      <c r="J7829" t="s">
        <v>75</v>
      </c>
      <c r="K7829" s="1">
        <v>45556</v>
      </c>
      <c r="L7829" t="s">
        <v>1165</v>
      </c>
      <c r="O7829" t="s">
        <v>45</v>
      </c>
      <c r="Q7829" t="s">
        <v>45</v>
      </c>
      <c r="S7829" t="s">
        <v>45</v>
      </c>
      <c r="U7829" t="s">
        <v>45</v>
      </c>
      <c r="W7829" t="s">
        <v>45</v>
      </c>
      <c r="X7829">
        <v>1</v>
      </c>
      <c r="Y7829" t="s">
        <v>46</v>
      </c>
      <c r="AA7829" t="s">
        <v>46</v>
      </c>
      <c r="AC7829" t="s">
        <v>47</v>
      </c>
      <c r="AE7829" t="s">
        <v>45</v>
      </c>
      <c r="AG7829" t="s">
        <v>45</v>
      </c>
      <c r="AI7829" t="s">
        <v>48</v>
      </c>
      <c r="AJ7829">
        <v>15</v>
      </c>
      <c r="AK7829" t="str">
        <f>_xlfn.XLOOKUP(Table_ExternalData_1[[#This Row],[Shop'[Shop Code']]],Sheet1!D:D,Sheet1!A:A)</f>
        <v>REGION 3 EDUARDO CAMACHO</v>
      </c>
    </row>
    <row r="7830" spans="1:37" x14ac:dyDescent="0.3">
      <c r="A7830">
        <v>38</v>
      </c>
      <c r="B7830" t="s">
        <v>1162</v>
      </c>
      <c r="C7830" t="s">
        <v>1163</v>
      </c>
      <c r="D7830" t="s">
        <v>1157</v>
      </c>
      <c r="E7830" t="s">
        <v>1158</v>
      </c>
      <c r="F7830" t="s">
        <v>1159</v>
      </c>
      <c r="G7830" t="s">
        <v>1164</v>
      </c>
      <c r="H7830" t="s">
        <v>98</v>
      </c>
      <c r="I7830" t="s">
        <v>74</v>
      </c>
      <c r="J7830" t="s">
        <v>75</v>
      </c>
      <c r="K7830" s="1">
        <v>45551</v>
      </c>
      <c r="L7830" t="s">
        <v>1165</v>
      </c>
      <c r="M7830">
        <v>1</v>
      </c>
      <c r="N7830">
        <v>2</v>
      </c>
      <c r="O7830" t="s">
        <v>45</v>
      </c>
      <c r="P7830">
        <v>4</v>
      </c>
      <c r="Q7830" t="s">
        <v>45</v>
      </c>
      <c r="R7830">
        <v>2</v>
      </c>
      <c r="S7830" t="s">
        <v>45</v>
      </c>
      <c r="T7830">
        <v>2</v>
      </c>
      <c r="U7830" t="s">
        <v>45</v>
      </c>
      <c r="W7830" t="s">
        <v>45</v>
      </c>
      <c r="X7830">
        <v>22</v>
      </c>
      <c r="Y7830" t="s">
        <v>46</v>
      </c>
      <c r="Z7830">
        <v>9</v>
      </c>
      <c r="AA7830" t="s">
        <v>46</v>
      </c>
      <c r="AB7830">
        <v>7</v>
      </c>
      <c r="AC7830" t="s">
        <v>47</v>
      </c>
      <c r="AD7830">
        <v>2</v>
      </c>
      <c r="AE7830" t="s">
        <v>45</v>
      </c>
      <c r="AF7830">
        <v>4</v>
      </c>
      <c r="AG7830" t="s">
        <v>45</v>
      </c>
      <c r="AH7830">
        <v>8818.18</v>
      </c>
      <c r="AI7830" t="s">
        <v>48</v>
      </c>
      <c r="AJ7830">
        <v>11</v>
      </c>
      <c r="AK7830" t="str">
        <f>_xlfn.XLOOKUP(Table_ExternalData_1[[#This Row],[Shop'[Shop Code']]],Sheet1!D:D,Sheet1!A:A)</f>
        <v>REGION 3 EDUARDO CAMACHO</v>
      </c>
    </row>
    <row r="7831" spans="1:37" x14ac:dyDescent="0.3">
      <c r="A7831">
        <v>38</v>
      </c>
      <c r="B7831" t="s">
        <v>1162</v>
      </c>
      <c r="C7831" t="s">
        <v>1163</v>
      </c>
      <c r="D7831" t="s">
        <v>1157</v>
      </c>
      <c r="E7831" t="s">
        <v>1158</v>
      </c>
      <c r="F7831" t="s">
        <v>1159</v>
      </c>
      <c r="G7831" t="s">
        <v>1164</v>
      </c>
      <c r="H7831" t="s">
        <v>98</v>
      </c>
      <c r="I7831" t="s">
        <v>74</v>
      </c>
      <c r="J7831" t="s">
        <v>75</v>
      </c>
      <c r="K7831" s="1">
        <v>45554</v>
      </c>
      <c r="L7831" t="s">
        <v>1165</v>
      </c>
      <c r="M7831">
        <v>2</v>
      </c>
      <c r="O7831" t="s">
        <v>45</v>
      </c>
      <c r="Q7831" t="s">
        <v>45</v>
      </c>
      <c r="S7831" t="s">
        <v>45</v>
      </c>
      <c r="U7831" t="s">
        <v>45</v>
      </c>
      <c r="W7831" t="s">
        <v>45</v>
      </c>
      <c r="X7831">
        <v>17</v>
      </c>
      <c r="Y7831" t="s">
        <v>46</v>
      </c>
      <c r="Z7831">
        <v>10</v>
      </c>
      <c r="AA7831" t="s">
        <v>46</v>
      </c>
      <c r="AB7831">
        <v>4</v>
      </c>
      <c r="AC7831" t="s">
        <v>47</v>
      </c>
      <c r="AD7831">
        <v>2</v>
      </c>
      <c r="AE7831" t="s">
        <v>45</v>
      </c>
      <c r="AF7831">
        <v>2</v>
      </c>
      <c r="AG7831" t="s">
        <v>45</v>
      </c>
      <c r="AH7831">
        <v>4136.3599999999997</v>
      </c>
      <c r="AI7831" t="s">
        <v>48</v>
      </c>
      <c r="AJ7831">
        <v>14</v>
      </c>
      <c r="AK7831" t="str">
        <f>_xlfn.XLOOKUP(Table_ExternalData_1[[#This Row],[Shop'[Shop Code']]],Sheet1!D:D,Sheet1!A:A)</f>
        <v>REGION 3 EDUARDO CAMACHO</v>
      </c>
    </row>
    <row r="7832" spans="1:37" x14ac:dyDescent="0.3">
      <c r="A7832">
        <v>38</v>
      </c>
      <c r="B7832" t="s">
        <v>1162</v>
      </c>
      <c r="C7832" t="s">
        <v>1163</v>
      </c>
      <c r="D7832" t="s">
        <v>1157</v>
      </c>
      <c r="E7832" t="s">
        <v>1158</v>
      </c>
      <c r="F7832" t="s">
        <v>1159</v>
      </c>
      <c r="G7832" t="s">
        <v>1164</v>
      </c>
      <c r="H7832" t="s">
        <v>98</v>
      </c>
      <c r="I7832" t="s">
        <v>74</v>
      </c>
      <c r="J7832" t="s">
        <v>75</v>
      </c>
      <c r="K7832" s="1">
        <v>45555</v>
      </c>
      <c r="L7832" t="s">
        <v>1165</v>
      </c>
      <c r="M7832">
        <v>1</v>
      </c>
      <c r="O7832" t="s">
        <v>45</v>
      </c>
      <c r="Q7832" t="s">
        <v>45</v>
      </c>
      <c r="S7832" t="s">
        <v>45</v>
      </c>
      <c r="U7832" t="s">
        <v>45</v>
      </c>
      <c r="W7832" t="s">
        <v>45</v>
      </c>
      <c r="X7832">
        <v>14</v>
      </c>
      <c r="Y7832" t="s">
        <v>46</v>
      </c>
      <c r="Z7832">
        <v>7</v>
      </c>
      <c r="AA7832" t="s">
        <v>46</v>
      </c>
      <c r="AB7832">
        <v>8</v>
      </c>
      <c r="AC7832" t="s">
        <v>47</v>
      </c>
      <c r="AE7832" t="s">
        <v>45</v>
      </c>
      <c r="AF7832">
        <v>2</v>
      </c>
      <c r="AG7832" t="s">
        <v>45</v>
      </c>
      <c r="AH7832">
        <v>3636.36</v>
      </c>
      <c r="AI7832" t="s">
        <v>48</v>
      </c>
      <c r="AJ7832">
        <v>15</v>
      </c>
      <c r="AK7832" t="str">
        <f>_xlfn.XLOOKUP(Table_ExternalData_1[[#This Row],[Shop'[Shop Code']]],Sheet1!D:D,Sheet1!A:A)</f>
        <v>REGION 3 EDUARDO CAMACHO</v>
      </c>
    </row>
    <row r="7833" spans="1:37" x14ac:dyDescent="0.3">
      <c r="A7833">
        <v>38</v>
      </c>
      <c r="B7833" t="s">
        <v>1166</v>
      </c>
      <c r="C7833" t="s">
        <v>1167</v>
      </c>
      <c r="D7833" t="s">
        <v>102</v>
      </c>
      <c r="E7833" t="s">
        <v>103</v>
      </c>
      <c r="F7833" t="s">
        <v>104</v>
      </c>
      <c r="G7833" t="s">
        <v>1168</v>
      </c>
      <c r="H7833" t="s">
        <v>123</v>
      </c>
      <c r="I7833" t="s">
        <v>56</v>
      </c>
      <c r="J7833" t="s">
        <v>57</v>
      </c>
      <c r="K7833" s="1">
        <v>45555</v>
      </c>
      <c r="L7833" t="s">
        <v>1169</v>
      </c>
      <c r="M7833">
        <v>3</v>
      </c>
      <c r="N7833">
        <v>1</v>
      </c>
      <c r="O7833" t="s">
        <v>45</v>
      </c>
      <c r="Q7833" t="s">
        <v>45</v>
      </c>
      <c r="S7833" t="s">
        <v>45</v>
      </c>
      <c r="U7833" t="s">
        <v>45</v>
      </c>
      <c r="W7833" t="s">
        <v>45</v>
      </c>
      <c r="X7833">
        <v>17</v>
      </c>
      <c r="Y7833" t="s">
        <v>46</v>
      </c>
      <c r="Z7833">
        <v>11</v>
      </c>
      <c r="AA7833" t="s">
        <v>46</v>
      </c>
      <c r="AB7833">
        <v>4</v>
      </c>
      <c r="AC7833" t="s">
        <v>47</v>
      </c>
      <c r="AE7833" t="s">
        <v>45</v>
      </c>
      <c r="AF7833">
        <v>2</v>
      </c>
      <c r="AG7833" t="s">
        <v>45</v>
      </c>
      <c r="AH7833">
        <v>2909.08</v>
      </c>
      <c r="AI7833" t="s">
        <v>48</v>
      </c>
      <c r="AJ7833">
        <v>15</v>
      </c>
      <c r="AK7833" t="str">
        <f>_xlfn.XLOOKUP(Table_ExternalData_1[[#This Row],[Shop'[Shop Code']]],Sheet1!D:D,Sheet1!A:A)</f>
        <v>REGION 1 ALBERTO BLASCO</v>
      </c>
    </row>
    <row r="7834" spans="1:37" x14ac:dyDescent="0.3">
      <c r="A7834">
        <v>38</v>
      </c>
      <c r="B7834" t="s">
        <v>1166</v>
      </c>
      <c r="C7834" t="s">
        <v>1167</v>
      </c>
      <c r="D7834" t="s">
        <v>102</v>
      </c>
      <c r="E7834" t="s">
        <v>103</v>
      </c>
      <c r="F7834" t="s">
        <v>104</v>
      </c>
      <c r="G7834" t="s">
        <v>1168</v>
      </c>
      <c r="H7834" t="s">
        <v>123</v>
      </c>
      <c r="I7834" t="s">
        <v>56</v>
      </c>
      <c r="J7834" t="s">
        <v>57</v>
      </c>
      <c r="K7834" s="1">
        <v>45556</v>
      </c>
      <c r="L7834" t="s">
        <v>1169</v>
      </c>
      <c r="O7834" t="s">
        <v>45</v>
      </c>
      <c r="Q7834" t="s">
        <v>45</v>
      </c>
      <c r="S7834" t="s">
        <v>45</v>
      </c>
      <c r="U7834" t="s">
        <v>45</v>
      </c>
      <c r="W7834" t="s">
        <v>45</v>
      </c>
      <c r="X7834">
        <v>4</v>
      </c>
      <c r="Y7834" t="s">
        <v>46</v>
      </c>
      <c r="AA7834" t="s">
        <v>46</v>
      </c>
      <c r="AC7834" t="s">
        <v>47</v>
      </c>
      <c r="AE7834" t="s">
        <v>45</v>
      </c>
      <c r="AG7834" t="s">
        <v>45</v>
      </c>
      <c r="AI7834" t="s">
        <v>48</v>
      </c>
      <c r="AJ7834">
        <v>15</v>
      </c>
      <c r="AK7834" t="str">
        <f>_xlfn.XLOOKUP(Table_ExternalData_1[[#This Row],[Shop'[Shop Code']]],Sheet1!D:D,Sheet1!A:A)</f>
        <v>REGION 1 ALBERTO BLASCO</v>
      </c>
    </row>
    <row r="7835" spans="1:37" x14ac:dyDescent="0.3">
      <c r="A7835">
        <v>38</v>
      </c>
      <c r="B7835" t="s">
        <v>1166</v>
      </c>
      <c r="C7835" t="s">
        <v>1167</v>
      </c>
      <c r="D7835" t="s">
        <v>102</v>
      </c>
      <c r="E7835" t="s">
        <v>103</v>
      </c>
      <c r="F7835" t="s">
        <v>104</v>
      </c>
      <c r="G7835" t="s">
        <v>1168</v>
      </c>
      <c r="H7835" t="s">
        <v>123</v>
      </c>
      <c r="I7835" t="s">
        <v>56</v>
      </c>
      <c r="J7835" t="s">
        <v>57</v>
      </c>
      <c r="K7835" s="1">
        <v>45552</v>
      </c>
      <c r="L7835" t="s">
        <v>1169</v>
      </c>
      <c r="M7835">
        <v>4</v>
      </c>
      <c r="N7835">
        <v>3</v>
      </c>
      <c r="O7835" t="s">
        <v>45</v>
      </c>
      <c r="P7835">
        <v>2</v>
      </c>
      <c r="Q7835" t="s">
        <v>45</v>
      </c>
      <c r="S7835" t="s">
        <v>45</v>
      </c>
      <c r="T7835">
        <v>2</v>
      </c>
      <c r="U7835" t="s">
        <v>45</v>
      </c>
      <c r="V7835">
        <v>1</v>
      </c>
      <c r="W7835" t="s">
        <v>45</v>
      </c>
      <c r="X7835">
        <v>21</v>
      </c>
      <c r="Y7835" t="s">
        <v>46</v>
      </c>
      <c r="Z7835">
        <v>11</v>
      </c>
      <c r="AA7835" t="s">
        <v>46</v>
      </c>
      <c r="AB7835">
        <v>5</v>
      </c>
      <c r="AC7835" t="s">
        <v>47</v>
      </c>
      <c r="AE7835" t="s">
        <v>45</v>
      </c>
      <c r="AF7835">
        <v>1</v>
      </c>
      <c r="AG7835" t="s">
        <v>45</v>
      </c>
      <c r="AH7835">
        <v>900</v>
      </c>
      <c r="AI7835" t="s">
        <v>48</v>
      </c>
      <c r="AJ7835">
        <v>12</v>
      </c>
      <c r="AK7835" t="str">
        <f>_xlfn.XLOOKUP(Table_ExternalData_1[[#This Row],[Shop'[Shop Code']]],Sheet1!D:D,Sheet1!A:A)</f>
        <v>REGION 1 ALBERTO BLASCO</v>
      </c>
    </row>
    <row r="7836" spans="1:37" x14ac:dyDescent="0.3">
      <c r="A7836">
        <v>38</v>
      </c>
      <c r="B7836" t="s">
        <v>1166</v>
      </c>
      <c r="C7836" t="s">
        <v>1167</v>
      </c>
      <c r="D7836" t="s">
        <v>102</v>
      </c>
      <c r="E7836" t="s">
        <v>103</v>
      </c>
      <c r="F7836" t="s">
        <v>104</v>
      </c>
      <c r="G7836" t="s">
        <v>1168</v>
      </c>
      <c r="H7836" t="s">
        <v>123</v>
      </c>
      <c r="I7836" t="s">
        <v>56</v>
      </c>
      <c r="J7836" t="s">
        <v>57</v>
      </c>
      <c r="K7836" s="1">
        <v>45553</v>
      </c>
      <c r="L7836" t="s">
        <v>1169</v>
      </c>
      <c r="M7836">
        <v>3</v>
      </c>
      <c r="O7836" t="s">
        <v>45</v>
      </c>
      <c r="P7836">
        <v>4</v>
      </c>
      <c r="Q7836" t="s">
        <v>45</v>
      </c>
      <c r="R7836">
        <v>1</v>
      </c>
      <c r="S7836" t="s">
        <v>45</v>
      </c>
      <c r="U7836" t="s">
        <v>45</v>
      </c>
      <c r="W7836" t="s">
        <v>45</v>
      </c>
      <c r="X7836">
        <v>22</v>
      </c>
      <c r="Y7836" t="s">
        <v>46</v>
      </c>
      <c r="Z7836">
        <v>15</v>
      </c>
      <c r="AA7836" t="s">
        <v>46</v>
      </c>
      <c r="AB7836">
        <v>2</v>
      </c>
      <c r="AC7836" t="s">
        <v>47</v>
      </c>
      <c r="AD7836">
        <v>2</v>
      </c>
      <c r="AE7836" t="s">
        <v>45</v>
      </c>
      <c r="AF7836">
        <v>1</v>
      </c>
      <c r="AG7836" t="s">
        <v>45</v>
      </c>
      <c r="AH7836">
        <v>1818.18</v>
      </c>
      <c r="AI7836" t="s">
        <v>48</v>
      </c>
      <c r="AJ7836">
        <v>13</v>
      </c>
      <c r="AK7836" t="str">
        <f>_xlfn.XLOOKUP(Table_ExternalData_1[[#This Row],[Shop'[Shop Code']]],Sheet1!D:D,Sheet1!A:A)</f>
        <v>REGION 1 ALBERTO BLASCO</v>
      </c>
    </row>
    <row r="7837" spans="1:37" x14ac:dyDescent="0.3">
      <c r="A7837">
        <v>38</v>
      </c>
      <c r="B7837" t="s">
        <v>1166</v>
      </c>
      <c r="C7837" t="s">
        <v>1167</v>
      </c>
      <c r="D7837" t="s">
        <v>102</v>
      </c>
      <c r="E7837" t="s">
        <v>103</v>
      </c>
      <c r="F7837" t="s">
        <v>104</v>
      </c>
      <c r="G7837" t="s">
        <v>1168</v>
      </c>
      <c r="H7837" t="s">
        <v>123</v>
      </c>
      <c r="I7837" t="s">
        <v>56</v>
      </c>
      <c r="J7837" t="s">
        <v>57</v>
      </c>
      <c r="K7837" s="1">
        <v>45554</v>
      </c>
      <c r="L7837" t="s">
        <v>1169</v>
      </c>
      <c r="M7837">
        <v>2</v>
      </c>
      <c r="N7837">
        <v>4</v>
      </c>
      <c r="O7837" t="s">
        <v>45</v>
      </c>
      <c r="P7837">
        <v>1</v>
      </c>
      <c r="Q7837" t="s">
        <v>45</v>
      </c>
      <c r="R7837">
        <v>1</v>
      </c>
      <c r="S7837" t="s">
        <v>45</v>
      </c>
      <c r="U7837" t="s">
        <v>45</v>
      </c>
      <c r="W7837" t="s">
        <v>45</v>
      </c>
      <c r="X7837">
        <v>22</v>
      </c>
      <c r="Y7837" t="s">
        <v>46</v>
      </c>
      <c r="Z7837">
        <v>15</v>
      </c>
      <c r="AA7837" t="s">
        <v>46</v>
      </c>
      <c r="AB7837">
        <v>1</v>
      </c>
      <c r="AC7837" t="s">
        <v>47</v>
      </c>
      <c r="AE7837" t="s">
        <v>45</v>
      </c>
      <c r="AF7837">
        <v>3</v>
      </c>
      <c r="AG7837" t="s">
        <v>45</v>
      </c>
      <c r="AH7837">
        <v>5867.29</v>
      </c>
      <c r="AI7837" t="s">
        <v>48</v>
      </c>
      <c r="AJ7837">
        <v>14</v>
      </c>
      <c r="AK7837" t="str">
        <f>_xlfn.XLOOKUP(Table_ExternalData_1[[#This Row],[Shop'[Shop Code']]],Sheet1!D:D,Sheet1!A:A)</f>
        <v>REGION 1 ALBERTO BLASCO</v>
      </c>
    </row>
    <row r="7838" spans="1:37" x14ac:dyDescent="0.3">
      <c r="A7838">
        <v>38</v>
      </c>
      <c r="B7838" t="s">
        <v>1166</v>
      </c>
      <c r="C7838" t="s">
        <v>1167</v>
      </c>
      <c r="D7838" t="s">
        <v>102</v>
      </c>
      <c r="E7838" t="s">
        <v>103</v>
      </c>
      <c r="F7838" t="s">
        <v>104</v>
      </c>
      <c r="G7838" t="s">
        <v>1168</v>
      </c>
      <c r="H7838" t="s">
        <v>123</v>
      </c>
      <c r="I7838" t="s">
        <v>56</v>
      </c>
      <c r="J7838" t="s">
        <v>57</v>
      </c>
      <c r="K7838" s="1">
        <v>45551</v>
      </c>
      <c r="L7838" t="s">
        <v>1169</v>
      </c>
      <c r="O7838" t="s">
        <v>45</v>
      </c>
      <c r="P7838">
        <v>2</v>
      </c>
      <c r="Q7838" t="s">
        <v>45</v>
      </c>
      <c r="S7838" t="s">
        <v>45</v>
      </c>
      <c r="U7838" t="s">
        <v>45</v>
      </c>
      <c r="W7838" t="s">
        <v>45</v>
      </c>
      <c r="X7838">
        <v>14</v>
      </c>
      <c r="Y7838" t="s">
        <v>46</v>
      </c>
      <c r="Z7838">
        <v>6</v>
      </c>
      <c r="AA7838" t="s">
        <v>46</v>
      </c>
      <c r="AB7838">
        <v>4</v>
      </c>
      <c r="AC7838" t="s">
        <v>47</v>
      </c>
      <c r="AE7838" t="s">
        <v>45</v>
      </c>
      <c r="AG7838" t="s">
        <v>45</v>
      </c>
      <c r="AI7838" t="s">
        <v>48</v>
      </c>
      <c r="AJ7838">
        <v>11</v>
      </c>
      <c r="AK7838" t="str">
        <f>_xlfn.XLOOKUP(Table_ExternalData_1[[#This Row],[Shop'[Shop Code']]],Sheet1!D:D,Sheet1!A:A)</f>
        <v>REGION 1 ALBERTO BLASCO</v>
      </c>
    </row>
    <row r="7839" spans="1:37" x14ac:dyDescent="0.3">
      <c r="A7839">
        <v>38</v>
      </c>
      <c r="B7839" t="s">
        <v>1170</v>
      </c>
      <c r="C7839" t="s">
        <v>1171</v>
      </c>
      <c r="D7839" t="s">
        <v>225</v>
      </c>
      <c r="E7839" t="s">
        <v>226</v>
      </c>
      <c r="F7839" t="s">
        <v>227</v>
      </c>
      <c r="G7839" t="s">
        <v>1172</v>
      </c>
      <c r="H7839" t="s">
        <v>272</v>
      </c>
      <c r="I7839" t="s">
        <v>64</v>
      </c>
      <c r="J7839" t="s">
        <v>65</v>
      </c>
      <c r="K7839" s="1">
        <v>45552</v>
      </c>
      <c r="L7839" t="s">
        <v>1173</v>
      </c>
      <c r="O7839" t="s">
        <v>45</v>
      </c>
      <c r="Q7839" t="s">
        <v>45</v>
      </c>
      <c r="S7839" t="s">
        <v>45</v>
      </c>
      <c r="U7839" t="s">
        <v>45</v>
      </c>
      <c r="W7839" t="s">
        <v>45</v>
      </c>
      <c r="X7839">
        <v>16</v>
      </c>
      <c r="Y7839" t="s">
        <v>46</v>
      </c>
      <c r="Z7839">
        <v>11</v>
      </c>
      <c r="AA7839" t="s">
        <v>46</v>
      </c>
      <c r="AB7839">
        <v>4</v>
      </c>
      <c r="AC7839" t="s">
        <v>47</v>
      </c>
      <c r="AD7839">
        <v>-2</v>
      </c>
      <c r="AE7839" t="s">
        <v>45</v>
      </c>
      <c r="AG7839" t="s">
        <v>45</v>
      </c>
      <c r="AI7839" t="s">
        <v>48</v>
      </c>
      <c r="AJ7839">
        <v>12</v>
      </c>
      <c r="AK7839" t="str">
        <f>_xlfn.XLOOKUP(Table_ExternalData_1[[#This Row],[Shop'[Shop Code']]],Sheet1!D:D,Sheet1!A:A)</f>
        <v>REGION 2 ALEJANDRO COSTAS</v>
      </c>
    </row>
    <row r="7840" spans="1:37" x14ac:dyDescent="0.3">
      <c r="A7840">
        <v>38</v>
      </c>
      <c r="B7840" t="s">
        <v>1170</v>
      </c>
      <c r="C7840" t="s">
        <v>1171</v>
      </c>
      <c r="D7840" t="s">
        <v>225</v>
      </c>
      <c r="E7840" t="s">
        <v>226</v>
      </c>
      <c r="F7840" t="s">
        <v>227</v>
      </c>
      <c r="G7840" t="s">
        <v>1172</v>
      </c>
      <c r="H7840" t="s">
        <v>272</v>
      </c>
      <c r="I7840" t="s">
        <v>64</v>
      </c>
      <c r="J7840" t="s">
        <v>65</v>
      </c>
      <c r="K7840" s="1">
        <v>45555</v>
      </c>
      <c r="L7840" t="s">
        <v>1173</v>
      </c>
      <c r="O7840" t="s">
        <v>45</v>
      </c>
      <c r="Q7840" t="s">
        <v>45</v>
      </c>
      <c r="S7840" t="s">
        <v>45</v>
      </c>
      <c r="U7840" t="s">
        <v>45</v>
      </c>
      <c r="W7840" t="s">
        <v>45</v>
      </c>
      <c r="X7840">
        <v>13</v>
      </c>
      <c r="Y7840" t="s">
        <v>46</v>
      </c>
      <c r="Z7840">
        <v>6</v>
      </c>
      <c r="AA7840" t="s">
        <v>46</v>
      </c>
      <c r="AB7840">
        <v>6</v>
      </c>
      <c r="AC7840" t="s">
        <v>47</v>
      </c>
      <c r="AE7840" t="s">
        <v>45</v>
      </c>
      <c r="AF7840">
        <v>4</v>
      </c>
      <c r="AG7840" t="s">
        <v>45</v>
      </c>
      <c r="AH7840">
        <v>8318.181884765625</v>
      </c>
      <c r="AI7840" t="s">
        <v>48</v>
      </c>
      <c r="AJ7840">
        <v>15</v>
      </c>
      <c r="AK7840" t="str">
        <f>_xlfn.XLOOKUP(Table_ExternalData_1[[#This Row],[Shop'[Shop Code']]],Sheet1!D:D,Sheet1!A:A)</f>
        <v>REGION 2 ALEJANDRO COSTAS</v>
      </c>
    </row>
    <row r="7841" spans="1:37" x14ac:dyDescent="0.3">
      <c r="A7841">
        <v>38</v>
      </c>
      <c r="B7841" t="s">
        <v>1170</v>
      </c>
      <c r="C7841" t="s">
        <v>1171</v>
      </c>
      <c r="D7841" t="s">
        <v>225</v>
      </c>
      <c r="E7841" t="s">
        <v>226</v>
      </c>
      <c r="F7841" t="s">
        <v>227</v>
      </c>
      <c r="G7841" t="s">
        <v>1172</v>
      </c>
      <c r="H7841" t="s">
        <v>272</v>
      </c>
      <c r="I7841" t="s">
        <v>64</v>
      </c>
      <c r="J7841" t="s">
        <v>65</v>
      </c>
      <c r="K7841" s="1">
        <v>45554</v>
      </c>
      <c r="L7841" t="s">
        <v>1173</v>
      </c>
      <c r="M7841">
        <v>1</v>
      </c>
      <c r="O7841" t="s">
        <v>45</v>
      </c>
      <c r="Q7841" t="s">
        <v>45</v>
      </c>
      <c r="S7841" t="s">
        <v>45</v>
      </c>
      <c r="U7841" t="s">
        <v>45</v>
      </c>
      <c r="W7841" t="s">
        <v>45</v>
      </c>
      <c r="X7841">
        <v>14</v>
      </c>
      <c r="Y7841" t="s">
        <v>46</v>
      </c>
      <c r="Z7841">
        <v>9</v>
      </c>
      <c r="AA7841" t="s">
        <v>46</v>
      </c>
      <c r="AB7841">
        <v>4</v>
      </c>
      <c r="AC7841" t="s">
        <v>47</v>
      </c>
      <c r="AD7841">
        <v>2</v>
      </c>
      <c r="AE7841" t="s">
        <v>45</v>
      </c>
      <c r="AF7841">
        <v>2</v>
      </c>
      <c r="AG7841" t="s">
        <v>45</v>
      </c>
      <c r="AH7841">
        <v>4136.36376953125</v>
      </c>
      <c r="AI7841" t="s">
        <v>48</v>
      </c>
      <c r="AJ7841">
        <v>14</v>
      </c>
      <c r="AK7841" t="str">
        <f>_xlfn.XLOOKUP(Table_ExternalData_1[[#This Row],[Shop'[Shop Code']]],Sheet1!D:D,Sheet1!A:A)</f>
        <v>REGION 2 ALEJANDRO COSTAS</v>
      </c>
    </row>
    <row r="7842" spans="1:37" x14ac:dyDescent="0.3">
      <c r="A7842">
        <v>38</v>
      </c>
      <c r="B7842" t="s">
        <v>1170</v>
      </c>
      <c r="C7842" t="s">
        <v>1171</v>
      </c>
      <c r="D7842" t="s">
        <v>225</v>
      </c>
      <c r="E7842" t="s">
        <v>226</v>
      </c>
      <c r="F7842" t="s">
        <v>227</v>
      </c>
      <c r="G7842" t="s">
        <v>1172</v>
      </c>
      <c r="H7842" t="s">
        <v>272</v>
      </c>
      <c r="I7842" t="s">
        <v>64</v>
      </c>
      <c r="J7842" t="s">
        <v>65</v>
      </c>
      <c r="K7842" s="1">
        <v>45553</v>
      </c>
      <c r="L7842" t="s">
        <v>1173</v>
      </c>
      <c r="M7842">
        <v>1</v>
      </c>
      <c r="O7842" t="s">
        <v>45</v>
      </c>
      <c r="Q7842" t="s">
        <v>45</v>
      </c>
      <c r="S7842" t="s">
        <v>45</v>
      </c>
      <c r="U7842" t="s">
        <v>45</v>
      </c>
      <c r="W7842" t="s">
        <v>45</v>
      </c>
      <c r="X7842">
        <v>24</v>
      </c>
      <c r="Y7842" t="s">
        <v>46</v>
      </c>
      <c r="Z7842">
        <v>20</v>
      </c>
      <c r="AA7842" t="s">
        <v>46</v>
      </c>
      <c r="AB7842">
        <v>7</v>
      </c>
      <c r="AC7842" t="s">
        <v>47</v>
      </c>
      <c r="AD7842">
        <v>2</v>
      </c>
      <c r="AE7842" t="s">
        <v>45</v>
      </c>
      <c r="AG7842" t="s">
        <v>45</v>
      </c>
      <c r="AI7842" t="s">
        <v>48</v>
      </c>
      <c r="AJ7842">
        <v>13</v>
      </c>
      <c r="AK7842" t="str">
        <f>_xlfn.XLOOKUP(Table_ExternalData_1[[#This Row],[Shop'[Shop Code']]],Sheet1!D:D,Sheet1!A:A)</f>
        <v>REGION 2 ALEJANDRO COSTAS</v>
      </c>
    </row>
    <row r="7843" spans="1:37" x14ac:dyDescent="0.3">
      <c r="A7843">
        <v>38</v>
      </c>
      <c r="B7843" t="s">
        <v>1170</v>
      </c>
      <c r="C7843" t="s">
        <v>1171</v>
      </c>
      <c r="D7843" t="s">
        <v>225</v>
      </c>
      <c r="E7843" t="s">
        <v>226</v>
      </c>
      <c r="F7843" t="s">
        <v>227</v>
      </c>
      <c r="G7843" t="s">
        <v>1172</v>
      </c>
      <c r="H7843" t="s">
        <v>272</v>
      </c>
      <c r="I7843" t="s">
        <v>64</v>
      </c>
      <c r="J7843" t="s">
        <v>65</v>
      </c>
      <c r="K7843" s="1">
        <v>45551</v>
      </c>
      <c r="L7843" t="s">
        <v>1173</v>
      </c>
      <c r="M7843">
        <v>2</v>
      </c>
      <c r="N7843">
        <v>0</v>
      </c>
      <c r="O7843" t="s">
        <v>45</v>
      </c>
      <c r="P7843">
        <v>2</v>
      </c>
      <c r="Q7843" t="s">
        <v>45</v>
      </c>
      <c r="R7843">
        <v>2</v>
      </c>
      <c r="S7843" t="s">
        <v>45</v>
      </c>
      <c r="U7843" t="s">
        <v>45</v>
      </c>
      <c r="W7843" t="s">
        <v>45</v>
      </c>
      <c r="X7843">
        <v>31</v>
      </c>
      <c r="Y7843" t="s">
        <v>46</v>
      </c>
      <c r="Z7843">
        <v>22</v>
      </c>
      <c r="AA7843" t="s">
        <v>46</v>
      </c>
      <c r="AB7843">
        <v>3</v>
      </c>
      <c r="AC7843" t="s">
        <v>47</v>
      </c>
      <c r="AD7843">
        <v>2</v>
      </c>
      <c r="AE7843" t="s">
        <v>45</v>
      </c>
      <c r="AF7843">
        <v>2</v>
      </c>
      <c r="AG7843" t="s">
        <v>45</v>
      </c>
      <c r="AH7843">
        <v>3636.3635253906255</v>
      </c>
      <c r="AI7843" t="s">
        <v>48</v>
      </c>
      <c r="AJ7843">
        <v>11</v>
      </c>
      <c r="AK7843" t="str">
        <f>_xlfn.XLOOKUP(Table_ExternalData_1[[#This Row],[Shop'[Shop Code']]],Sheet1!D:D,Sheet1!A:A)</f>
        <v>REGION 2 ALEJANDRO COSTAS</v>
      </c>
    </row>
    <row r="7844" spans="1:37" x14ac:dyDescent="0.3">
      <c r="A7844">
        <v>38</v>
      </c>
      <c r="B7844" t="s">
        <v>1174</v>
      </c>
      <c r="C7844" t="s">
        <v>1175</v>
      </c>
      <c r="D7844" t="s">
        <v>102</v>
      </c>
      <c r="E7844" t="s">
        <v>103</v>
      </c>
      <c r="F7844" t="s">
        <v>104</v>
      </c>
      <c r="G7844" t="s">
        <v>1176</v>
      </c>
      <c r="H7844" t="s">
        <v>832</v>
      </c>
      <c r="I7844" t="s">
        <v>56</v>
      </c>
      <c r="J7844" t="s">
        <v>57</v>
      </c>
      <c r="K7844" s="1">
        <v>45552</v>
      </c>
      <c r="L7844" t="s">
        <v>1177</v>
      </c>
      <c r="M7844">
        <v>4</v>
      </c>
      <c r="N7844">
        <v>2</v>
      </c>
      <c r="O7844" t="s">
        <v>45</v>
      </c>
      <c r="P7844">
        <v>2</v>
      </c>
      <c r="Q7844" t="s">
        <v>45</v>
      </c>
      <c r="R7844">
        <v>2</v>
      </c>
      <c r="S7844" t="s">
        <v>45</v>
      </c>
      <c r="T7844">
        <v>2</v>
      </c>
      <c r="U7844" t="s">
        <v>45</v>
      </c>
      <c r="V7844">
        <v>2</v>
      </c>
      <c r="W7844" t="s">
        <v>45</v>
      </c>
      <c r="X7844">
        <v>11</v>
      </c>
      <c r="Y7844" t="s">
        <v>46</v>
      </c>
      <c r="Z7844">
        <v>11</v>
      </c>
      <c r="AA7844" t="s">
        <v>46</v>
      </c>
      <c r="AC7844" t="s">
        <v>47</v>
      </c>
      <c r="AE7844" t="s">
        <v>45</v>
      </c>
      <c r="AF7844">
        <v>4</v>
      </c>
      <c r="AG7844" t="s">
        <v>45</v>
      </c>
      <c r="AH7844">
        <v>9800</v>
      </c>
      <c r="AI7844" t="s">
        <v>48</v>
      </c>
      <c r="AJ7844">
        <v>12</v>
      </c>
      <c r="AK7844" t="str">
        <f>_xlfn.XLOOKUP(Table_ExternalData_1[[#This Row],[Shop'[Shop Code']]],Sheet1!D:D,Sheet1!A:A)</f>
        <v>REGION 1 ALBERTO BLASCO</v>
      </c>
    </row>
    <row r="7845" spans="1:37" x14ac:dyDescent="0.3">
      <c r="A7845">
        <v>38</v>
      </c>
      <c r="B7845" t="s">
        <v>1174</v>
      </c>
      <c r="C7845" t="s">
        <v>1175</v>
      </c>
      <c r="D7845" t="s">
        <v>102</v>
      </c>
      <c r="E7845" t="s">
        <v>103</v>
      </c>
      <c r="F7845" t="s">
        <v>104</v>
      </c>
      <c r="G7845" t="s">
        <v>1176</v>
      </c>
      <c r="H7845" t="s">
        <v>832</v>
      </c>
      <c r="I7845" t="s">
        <v>56</v>
      </c>
      <c r="J7845" t="s">
        <v>57</v>
      </c>
      <c r="K7845" s="1">
        <v>45555</v>
      </c>
      <c r="L7845" t="s">
        <v>1177</v>
      </c>
      <c r="M7845">
        <v>4</v>
      </c>
      <c r="N7845">
        <v>2</v>
      </c>
      <c r="O7845" t="s">
        <v>45</v>
      </c>
      <c r="Q7845" t="s">
        <v>45</v>
      </c>
      <c r="S7845" t="s">
        <v>45</v>
      </c>
      <c r="T7845">
        <v>3</v>
      </c>
      <c r="U7845" t="s">
        <v>45</v>
      </c>
      <c r="V7845">
        <v>3</v>
      </c>
      <c r="W7845" t="s">
        <v>45</v>
      </c>
      <c r="X7845">
        <v>12</v>
      </c>
      <c r="Y7845" t="s">
        <v>46</v>
      </c>
      <c r="Z7845">
        <v>12</v>
      </c>
      <c r="AA7845" t="s">
        <v>46</v>
      </c>
      <c r="AB7845">
        <v>4</v>
      </c>
      <c r="AC7845" t="s">
        <v>47</v>
      </c>
      <c r="AE7845" t="s">
        <v>45</v>
      </c>
      <c r="AF7845">
        <v>3</v>
      </c>
      <c r="AG7845" t="s">
        <v>45</v>
      </c>
      <c r="AH7845">
        <v>6949.08</v>
      </c>
      <c r="AI7845" t="s">
        <v>48</v>
      </c>
      <c r="AJ7845">
        <v>15</v>
      </c>
      <c r="AK7845" t="str">
        <f>_xlfn.XLOOKUP(Table_ExternalData_1[[#This Row],[Shop'[Shop Code']]],Sheet1!D:D,Sheet1!A:A)</f>
        <v>REGION 1 ALBERTO BLASCO</v>
      </c>
    </row>
    <row r="7846" spans="1:37" x14ac:dyDescent="0.3">
      <c r="A7846">
        <v>38</v>
      </c>
      <c r="B7846" t="s">
        <v>1174</v>
      </c>
      <c r="C7846" t="s">
        <v>1175</v>
      </c>
      <c r="D7846" t="s">
        <v>102</v>
      </c>
      <c r="E7846" t="s">
        <v>103</v>
      </c>
      <c r="F7846" t="s">
        <v>104</v>
      </c>
      <c r="G7846" t="s">
        <v>1176</v>
      </c>
      <c r="H7846" t="s">
        <v>832</v>
      </c>
      <c r="I7846" t="s">
        <v>56</v>
      </c>
      <c r="J7846" t="s">
        <v>57</v>
      </c>
      <c r="K7846" s="1">
        <v>45551</v>
      </c>
      <c r="L7846" t="s">
        <v>1177</v>
      </c>
      <c r="M7846">
        <v>1</v>
      </c>
      <c r="N7846">
        <v>2</v>
      </c>
      <c r="O7846" t="s">
        <v>45</v>
      </c>
      <c r="Q7846" t="s">
        <v>45</v>
      </c>
      <c r="S7846" t="s">
        <v>45</v>
      </c>
      <c r="T7846">
        <v>1</v>
      </c>
      <c r="U7846" t="s">
        <v>45</v>
      </c>
      <c r="W7846" t="s">
        <v>45</v>
      </c>
      <c r="X7846">
        <v>13</v>
      </c>
      <c r="Y7846" t="s">
        <v>46</v>
      </c>
      <c r="Z7846">
        <v>11</v>
      </c>
      <c r="AA7846" t="s">
        <v>46</v>
      </c>
      <c r="AB7846">
        <v>5</v>
      </c>
      <c r="AC7846" t="s">
        <v>47</v>
      </c>
      <c r="AE7846" t="s">
        <v>45</v>
      </c>
      <c r="AG7846" t="s">
        <v>45</v>
      </c>
      <c r="AI7846" t="s">
        <v>48</v>
      </c>
      <c r="AJ7846">
        <v>11</v>
      </c>
      <c r="AK7846" t="str">
        <f>_xlfn.XLOOKUP(Table_ExternalData_1[[#This Row],[Shop'[Shop Code']]],Sheet1!D:D,Sheet1!A:A)</f>
        <v>REGION 1 ALBERTO BLASCO</v>
      </c>
    </row>
    <row r="7847" spans="1:37" x14ac:dyDescent="0.3">
      <c r="A7847">
        <v>38</v>
      </c>
      <c r="B7847" t="s">
        <v>1174</v>
      </c>
      <c r="C7847" t="s">
        <v>1175</v>
      </c>
      <c r="D7847" t="s">
        <v>102</v>
      </c>
      <c r="E7847" t="s">
        <v>103</v>
      </c>
      <c r="F7847" t="s">
        <v>104</v>
      </c>
      <c r="G7847" t="s">
        <v>1176</v>
      </c>
      <c r="H7847" t="s">
        <v>832</v>
      </c>
      <c r="I7847" t="s">
        <v>56</v>
      </c>
      <c r="J7847" t="s">
        <v>57</v>
      </c>
      <c r="K7847" s="1">
        <v>45553</v>
      </c>
      <c r="L7847" t="s">
        <v>1177</v>
      </c>
      <c r="M7847">
        <v>2</v>
      </c>
      <c r="N7847">
        <v>4</v>
      </c>
      <c r="O7847" t="s">
        <v>45</v>
      </c>
      <c r="Q7847" t="s">
        <v>45</v>
      </c>
      <c r="S7847" t="s">
        <v>45</v>
      </c>
      <c r="U7847" t="s">
        <v>45</v>
      </c>
      <c r="W7847" t="s">
        <v>45</v>
      </c>
      <c r="X7847">
        <v>8</v>
      </c>
      <c r="Y7847" t="s">
        <v>46</v>
      </c>
      <c r="Z7847">
        <v>8</v>
      </c>
      <c r="AA7847" t="s">
        <v>46</v>
      </c>
      <c r="AB7847">
        <v>4</v>
      </c>
      <c r="AC7847" t="s">
        <v>47</v>
      </c>
      <c r="AE7847" t="s">
        <v>45</v>
      </c>
      <c r="AG7847" t="s">
        <v>45</v>
      </c>
      <c r="AI7847" t="s">
        <v>48</v>
      </c>
      <c r="AJ7847">
        <v>13</v>
      </c>
      <c r="AK7847" t="str">
        <f>_xlfn.XLOOKUP(Table_ExternalData_1[[#This Row],[Shop'[Shop Code']]],Sheet1!D:D,Sheet1!A:A)</f>
        <v>REGION 1 ALBERTO BLASCO</v>
      </c>
    </row>
    <row r="7848" spans="1:37" x14ac:dyDescent="0.3">
      <c r="A7848">
        <v>38</v>
      </c>
      <c r="B7848" t="s">
        <v>1174</v>
      </c>
      <c r="C7848" t="s">
        <v>1175</v>
      </c>
      <c r="D7848" t="s">
        <v>102</v>
      </c>
      <c r="E7848" t="s">
        <v>103</v>
      </c>
      <c r="F7848" t="s">
        <v>104</v>
      </c>
      <c r="G7848" t="s">
        <v>1176</v>
      </c>
      <c r="H7848" t="s">
        <v>832</v>
      </c>
      <c r="I7848" t="s">
        <v>56</v>
      </c>
      <c r="J7848" t="s">
        <v>57</v>
      </c>
      <c r="K7848" s="1">
        <v>45554</v>
      </c>
      <c r="L7848" t="s">
        <v>1177</v>
      </c>
      <c r="M7848">
        <v>2</v>
      </c>
      <c r="N7848">
        <v>4</v>
      </c>
      <c r="O7848" t="s">
        <v>45</v>
      </c>
      <c r="P7848">
        <v>2</v>
      </c>
      <c r="Q7848" t="s">
        <v>45</v>
      </c>
      <c r="R7848">
        <v>2</v>
      </c>
      <c r="S7848" t="s">
        <v>45</v>
      </c>
      <c r="U7848" t="s">
        <v>45</v>
      </c>
      <c r="W7848" t="s">
        <v>45</v>
      </c>
      <c r="X7848">
        <v>10</v>
      </c>
      <c r="Y7848" t="s">
        <v>46</v>
      </c>
      <c r="Z7848">
        <v>9</v>
      </c>
      <c r="AA7848" t="s">
        <v>46</v>
      </c>
      <c r="AB7848">
        <v>3</v>
      </c>
      <c r="AC7848" t="s">
        <v>47</v>
      </c>
      <c r="AE7848" t="s">
        <v>45</v>
      </c>
      <c r="AF7848">
        <v>2</v>
      </c>
      <c r="AG7848" t="s">
        <v>45</v>
      </c>
      <c r="AH7848">
        <v>4136.3599999999997</v>
      </c>
      <c r="AI7848" t="s">
        <v>48</v>
      </c>
      <c r="AJ7848">
        <v>14</v>
      </c>
      <c r="AK7848" t="str">
        <f>_xlfn.XLOOKUP(Table_ExternalData_1[[#This Row],[Shop'[Shop Code']]],Sheet1!D:D,Sheet1!A:A)</f>
        <v>REGION 1 ALBERTO BLASCO</v>
      </c>
    </row>
    <row r="7849" spans="1:37" x14ac:dyDescent="0.3">
      <c r="A7849">
        <v>38</v>
      </c>
      <c r="B7849" t="s">
        <v>1178</v>
      </c>
      <c r="C7849" t="s">
        <v>1179</v>
      </c>
      <c r="D7849" t="s">
        <v>79</v>
      </c>
      <c r="E7849" t="s">
        <v>80</v>
      </c>
      <c r="F7849" t="s">
        <v>81</v>
      </c>
      <c r="G7849" t="s">
        <v>1180</v>
      </c>
      <c r="H7849" t="s">
        <v>55</v>
      </c>
      <c r="I7849" t="s">
        <v>56</v>
      </c>
      <c r="J7849" t="s">
        <v>57</v>
      </c>
      <c r="K7849" s="1">
        <v>45555</v>
      </c>
      <c r="L7849" t="s">
        <v>1181</v>
      </c>
      <c r="N7849">
        <v>2</v>
      </c>
      <c r="O7849" t="s">
        <v>45</v>
      </c>
      <c r="Q7849" t="s">
        <v>45</v>
      </c>
      <c r="S7849" t="s">
        <v>45</v>
      </c>
      <c r="U7849" t="s">
        <v>45</v>
      </c>
      <c r="W7849" t="s">
        <v>45</v>
      </c>
      <c r="X7849">
        <v>11</v>
      </c>
      <c r="Y7849" t="s">
        <v>46</v>
      </c>
      <c r="Z7849">
        <v>7</v>
      </c>
      <c r="AA7849" t="s">
        <v>46</v>
      </c>
      <c r="AB7849">
        <v>3</v>
      </c>
      <c r="AC7849" t="s">
        <v>47</v>
      </c>
      <c r="AE7849" t="s">
        <v>45</v>
      </c>
      <c r="AG7849" t="s">
        <v>45</v>
      </c>
      <c r="AI7849" t="s">
        <v>48</v>
      </c>
      <c r="AJ7849">
        <v>15</v>
      </c>
      <c r="AK7849" t="str">
        <f>_xlfn.XLOOKUP(Table_ExternalData_1[[#This Row],[Shop'[Shop Code']]],Sheet1!D:D,Sheet1!A:A)</f>
        <v>REGION 1 ALBERTO BLASCO</v>
      </c>
    </row>
    <row r="7850" spans="1:37" x14ac:dyDescent="0.3">
      <c r="A7850">
        <v>38</v>
      </c>
      <c r="B7850" t="s">
        <v>1178</v>
      </c>
      <c r="C7850" t="s">
        <v>1179</v>
      </c>
      <c r="D7850" t="s">
        <v>79</v>
      </c>
      <c r="E7850" t="s">
        <v>80</v>
      </c>
      <c r="F7850" t="s">
        <v>81</v>
      </c>
      <c r="G7850" t="s">
        <v>1180</v>
      </c>
      <c r="H7850" t="s">
        <v>55</v>
      </c>
      <c r="I7850" t="s">
        <v>56</v>
      </c>
      <c r="J7850" t="s">
        <v>57</v>
      </c>
      <c r="K7850" s="1">
        <v>45553</v>
      </c>
      <c r="L7850" t="s">
        <v>1181</v>
      </c>
      <c r="M7850">
        <v>1</v>
      </c>
      <c r="O7850" t="s">
        <v>45</v>
      </c>
      <c r="Q7850" t="s">
        <v>45</v>
      </c>
      <c r="S7850" t="s">
        <v>45</v>
      </c>
      <c r="T7850">
        <v>4</v>
      </c>
      <c r="U7850" t="s">
        <v>45</v>
      </c>
      <c r="W7850" t="s">
        <v>45</v>
      </c>
      <c r="X7850">
        <v>15</v>
      </c>
      <c r="Y7850" t="s">
        <v>46</v>
      </c>
      <c r="Z7850">
        <v>11</v>
      </c>
      <c r="AA7850" t="s">
        <v>46</v>
      </c>
      <c r="AB7850">
        <v>8</v>
      </c>
      <c r="AC7850" t="s">
        <v>47</v>
      </c>
      <c r="AE7850" t="s">
        <v>45</v>
      </c>
      <c r="AG7850" t="s">
        <v>45</v>
      </c>
      <c r="AI7850" t="s">
        <v>48</v>
      </c>
      <c r="AJ7850">
        <v>13</v>
      </c>
      <c r="AK7850" t="str">
        <f>_xlfn.XLOOKUP(Table_ExternalData_1[[#This Row],[Shop'[Shop Code']]],Sheet1!D:D,Sheet1!A:A)</f>
        <v>REGION 1 ALBERTO BLASCO</v>
      </c>
    </row>
    <row r="7851" spans="1:37" x14ac:dyDescent="0.3">
      <c r="A7851">
        <v>38</v>
      </c>
      <c r="B7851" t="s">
        <v>1178</v>
      </c>
      <c r="C7851" t="s">
        <v>1179</v>
      </c>
      <c r="D7851" t="s">
        <v>79</v>
      </c>
      <c r="E7851" t="s">
        <v>80</v>
      </c>
      <c r="F7851" t="s">
        <v>81</v>
      </c>
      <c r="G7851" t="s">
        <v>1180</v>
      </c>
      <c r="H7851" t="s">
        <v>55</v>
      </c>
      <c r="I7851" t="s">
        <v>56</v>
      </c>
      <c r="J7851" t="s">
        <v>57</v>
      </c>
      <c r="K7851" s="1">
        <v>45551</v>
      </c>
      <c r="L7851" t="s">
        <v>1181</v>
      </c>
      <c r="O7851" t="s">
        <v>45</v>
      </c>
      <c r="Q7851" t="s">
        <v>45</v>
      </c>
      <c r="S7851" t="s">
        <v>45</v>
      </c>
      <c r="T7851">
        <v>2</v>
      </c>
      <c r="U7851" t="s">
        <v>45</v>
      </c>
      <c r="W7851" t="s">
        <v>45</v>
      </c>
      <c r="X7851">
        <v>17</v>
      </c>
      <c r="Y7851" t="s">
        <v>46</v>
      </c>
      <c r="Z7851">
        <v>6</v>
      </c>
      <c r="AA7851" t="s">
        <v>46</v>
      </c>
      <c r="AB7851">
        <v>1</v>
      </c>
      <c r="AC7851" t="s">
        <v>47</v>
      </c>
      <c r="AE7851" t="s">
        <v>45</v>
      </c>
      <c r="AG7851" t="s">
        <v>45</v>
      </c>
      <c r="AI7851" t="s">
        <v>48</v>
      </c>
      <c r="AJ7851">
        <v>11</v>
      </c>
      <c r="AK7851" t="str">
        <f>_xlfn.XLOOKUP(Table_ExternalData_1[[#This Row],[Shop'[Shop Code']]],Sheet1!D:D,Sheet1!A:A)</f>
        <v>REGION 1 ALBERTO BLASCO</v>
      </c>
    </row>
    <row r="7852" spans="1:37" x14ac:dyDescent="0.3">
      <c r="A7852">
        <v>38</v>
      </c>
      <c r="B7852" t="s">
        <v>1178</v>
      </c>
      <c r="C7852" t="s">
        <v>1179</v>
      </c>
      <c r="D7852" t="s">
        <v>79</v>
      </c>
      <c r="E7852" t="s">
        <v>80</v>
      </c>
      <c r="F7852" t="s">
        <v>81</v>
      </c>
      <c r="G7852" t="s">
        <v>1180</v>
      </c>
      <c r="H7852" t="s">
        <v>55</v>
      </c>
      <c r="I7852" t="s">
        <v>56</v>
      </c>
      <c r="J7852" t="s">
        <v>57</v>
      </c>
      <c r="K7852" s="1">
        <v>45552</v>
      </c>
      <c r="L7852" t="s">
        <v>1181</v>
      </c>
      <c r="O7852" t="s">
        <v>45</v>
      </c>
      <c r="Q7852" t="s">
        <v>45</v>
      </c>
      <c r="S7852" t="s">
        <v>45</v>
      </c>
      <c r="U7852" t="s">
        <v>45</v>
      </c>
      <c r="W7852" t="s">
        <v>45</v>
      </c>
      <c r="X7852">
        <v>8</v>
      </c>
      <c r="Y7852" t="s">
        <v>46</v>
      </c>
      <c r="Z7852">
        <v>5</v>
      </c>
      <c r="AA7852" t="s">
        <v>46</v>
      </c>
      <c r="AB7852">
        <v>6</v>
      </c>
      <c r="AC7852" t="s">
        <v>47</v>
      </c>
      <c r="AE7852" t="s">
        <v>45</v>
      </c>
      <c r="AG7852" t="s">
        <v>45</v>
      </c>
      <c r="AI7852" t="s">
        <v>48</v>
      </c>
      <c r="AJ7852">
        <v>12</v>
      </c>
      <c r="AK7852" t="str">
        <f>_xlfn.XLOOKUP(Table_ExternalData_1[[#This Row],[Shop'[Shop Code']]],Sheet1!D:D,Sheet1!A:A)</f>
        <v>REGION 1 ALBERTO BLASCO</v>
      </c>
    </row>
    <row r="7853" spans="1:37" x14ac:dyDescent="0.3">
      <c r="A7853">
        <v>38</v>
      </c>
      <c r="B7853" t="s">
        <v>1178</v>
      </c>
      <c r="C7853" t="s">
        <v>1179</v>
      </c>
      <c r="D7853" t="s">
        <v>79</v>
      </c>
      <c r="E7853" t="s">
        <v>80</v>
      </c>
      <c r="F7853" t="s">
        <v>81</v>
      </c>
      <c r="G7853" t="s">
        <v>1180</v>
      </c>
      <c r="H7853" t="s">
        <v>55</v>
      </c>
      <c r="I7853" t="s">
        <v>56</v>
      </c>
      <c r="J7853" t="s">
        <v>57</v>
      </c>
      <c r="K7853" s="1">
        <v>45554</v>
      </c>
      <c r="L7853" t="s">
        <v>1181</v>
      </c>
      <c r="O7853" t="s">
        <v>45</v>
      </c>
      <c r="Q7853" t="s">
        <v>45</v>
      </c>
      <c r="S7853" t="s">
        <v>45</v>
      </c>
      <c r="U7853" t="s">
        <v>45</v>
      </c>
      <c r="W7853" t="s">
        <v>45</v>
      </c>
      <c r="X7853">
        <v>10</v>
      </c>
      <c r="Y7853" t="s">
        <v>46</v>
      </c>
      <c r="Z7853">
        <v>9</v>
      </c>
      <c r="AA7853" t="s">
        <v>46</v>
      </c>
      <c r="AB7853">
        <v>3</v>
      </c>
      <c r="AC7853" t="s">
        <v>47</v>
      </c>
      <c r="AE7853" t="s">
        <v>45</v>
      </c>
      <c r="AG7853" t="s">
        <v>45</v>
      </c>
      <c r="AI7853" t="s">
        <v>48</v>
      </c>
      <c r="AJ7853">
        <v>14</v>
      </c>
      <c r="AK7853" t="str">
        <f>_xlfn.XLOOKUP(Table_ExternalData_1[[#This Row],[Shop'[Shop Code']]],Sheet1!D:D,Sheet1!A:A)</f>
        <v>REGION 1 ALBERTO BLASCO</v>
      </c>
    </row>
    <row r="7854" spans="1:37" x14ac:dyDescent="0.3">
      <c r="A7854">
        <v>38</v>
      </c>
      <c r="B7854" t="s">
        <v>1182</v>
      </c>
      <c r="C7854" t="s">
        <v>1183</v>
      </c>
      <c r="D7854" t="s">
        <v>86</v>
      </c>
      <c r="E7854" t="s">
        <v>87</v>
      </c>
      <c r="F7854" t="s">
        <v>88</v>
      </c>
      <c r="G7854" t="s">
        <v>1184</v>
      </c>
      <c r="H7854" t="s">
        <v>832</v>
      </c>
      <c r="I7854" t="s">
        <v>56</v>
      </c>
      <c r="J7854" t="s">
        <v>57</v>
      </c>
      <c r="K7854" s="1">
        <v>45554</v>
      </c>
      <c r="L7854" t="s">
        <v>1185</v>
      </c>
      <c r="M7854">
        <v>1</v>
      </c>
      <c r="N7854">
        <v>4</v>
      </c>
      <c r="O7854" t="s">
        <v>45</v>
      </c>
      <c r="P7854">
        <v>1</v>
      </c>
      <c r="Q7854" t="s">
        <v>45</v>
      </c>
      <c r="R7854">
        <v>1</v>
      </c>
      <c r="S7854" t="s">
        <v>45</v>
      </c>
      <c r="U7854" t="s">
        <v>45</v>
      </c>
      <c r="W7854" t="s">
        <v>45</v>
      </c>
      <c r="X7854">
        <v>17</v>
      </c>
      <c r="Y7854" t="s">
        <v>46</v>
      </c>
      <c r="Z7854">
        <v>10</v>
      </c>
      <c r="AA7854" t="s">
        <v>46</v>
      </c>
      <c r="AB7854">
        <v>1</v>
      </c>
      <c r="AC7854" t="s">
        <v>47</v>
      </c>
      <c r="AE7854" t="s">
        <v>45</v>
      </c>
      <c r="AF7854">
        <v>1</v>
      </c>
      <c r="AG7854" t="s">
        <v>45</v>
      </c>
      <c r="AH7854">
        <v>1621.375</v>
      </c>
      <c r="AI7854" t="s">
        <v>48</v>
      </c>
      <c r="AJ7854">
        <v>14</v>
      </c>
      <c r="AK7854" t="str">
        <f>_xlfn.XLOOKUP(Table_ExternalData_1[[#This Row],[Shop'[Shop Code']]],Sheet1!D:D,Sheet1!A:A)</f>
        <v>REGION 1 ALBERTO BLASCO</v>
      </c>
    </row>
    <row r="7855" spans="1:37" x14ac:dyDescent="0.3">
      <c r="A7855">
        <v>38</v>
      </c>
      <c r="B7855" t="s">
        <v>1182</v>
      </c>
      <c r="C7855" t="s">
        <v>1183</v>
      </c>
      <c r="D7855" t="s">
        <v>86</v>
      </c>
      <c r="E7855" t="s">
        <v>87</v>
      </c>
      <c r="F7855" t="s">
        <v>88</v>
      </c>
      <c r="G7855" t="s">
        <v>1184</v>
      </c>
      <c r="H7855" t="s">
        <v>832</v>
      </c>
      <c r="I7855" t="s">
        <v>56</v>
      </c>
      <c r="J7855" t="s">
        <v>57</v>
      </c>
      <c r="K7855" s="1">
        <v>45555</v>
      </c>
      <c r="L7855" t="s">
        <v>1185</v>
      </c>
      <c r="M7855">
        <v>3</v>
      </c>
      <c r="O7855" t="s">
        <v>45</v>
      </c>
      <c r="Q7855" t="s">
        <v>45</v>
      </c>
      <c r="S7855" t="s">
        <v>45</v>
      </c>
      <c r="U7855" t="s">
        <v>45</v>
      </c>
      <c r="V7855">
        <v>2</v>
      </c>
      <c r="W7855" t="s">
        <v>45</v>
      </c>
      <c r="X7855">
        <v>14</v>
      </c>
      <c r="Y7855" t="s">
        <v>46</v>
      </c>
      <c r="Z7855">
        <v>9</v>
      </c>
      <c r="AA7855" t="s">
        <v>46</v>
      </c>
      <c r="AB7855">
        <v>2</v>
      </c>
      <c r="AC7855" t="s">
        <v>47</v>
      </c>
      <c r="AE7855" t="s">
        <v>45</v>
      </c>
      <c r="AF7855">
        <v>2</v>
      </c>
      <c r="AG7855" t="s">
        <v>45</v>
      </c>
      <c r="AH7855">
        <v>3054.54541015625</v>
      </c>
      <c r="AI7855" t="s">
        <v>48</v>
      </c>
      <c r="AJ7855">
        <v>15</v>
      </c>
      <c r="AK7855" t="str">
        <f>_xlfn.XLOOKUP(Table_ExternalData_1[[#This Row],[Shop'[Shop Code']]],Sheet1!D:D,Sheet1!A:A)</f>
        <v>REGION 1 ALBERTO BLASCO</v>
      </c>
    </row>
    <row r="7856" spans="1:37" x14ac:dyDescent="0.3">
      <c r="A7856">
        <v>38</v>
      </c>
      <c r="B7856" t="s">
        <v>1182</v>
      </c>
      <c r="C7856" t="s">
        <v>1183</v>
      </c>
      <c r="D7856" t="s">
        <v>86</v>
      </c>
      <c r="E7856" t="s">
        <v>87</v>
      </c>
      <c r="F7856" t="s">
        <v>88</v>
      </c>
      <c r="G7856" t="s">
        <v>1184</v>
      </c>
      <c r="H7856" t="s">
        <v>832</v>
      </c>
      <c r="I7856" t="s">
        <v>56</v>
      </c>
      <c r="J7856" t="s">
        <v>57</v>
      </c>
      <c r="K7856" s="1">
        <v>45552</v>
      </c>
      <c r="L7856" t="s">
        <v>1185</v>
      </c>
      <c r="M7856">
        <v>3</v>
      </c>
      <c r="O7856" t="s">
        <v>45</v>
      </c>
      <c r="Q7856" t="s">
        <v>45</v>
      </c>
      <c r="S7856" t="s">
        <v>45</v>
      </c>
      <c r="U7856" t="s">
        <v>45</v>
      </c>
      <c r="W7856" t="s">
        <v>45</v>
      </c>
      <c r="X7856">
        <v>13</v>
      </c>
      <c r="Y7856" t="s">
        <v>46</v>
      </c>
      <c r="Z7856">
        <v>8</v>
      </c>
      <c r="AA7856" t="s">
        <v>46</v>
      </c>
      <c r="AB7856">
        <v>5</v>
      </c>
      <c r="AC7856" t="s">
        <v>47</v>
      </c>
      <c r="AE7856" t="s">
        <v>45</v>
      </c>
      <c r="AG7856" t="s">
        <v>45</v>
      </c>
      <c r="AI7856" t="s">
        <v>48</v>
      </c>
      <c r="AJ7856">
        <v>12</v>
      </c>
      <c r="AK7856" t="str">
        <f>_xlfn.XLOOKUP(Table_ExternalData_1[[#This Row],[Shop'[Shop Code']]],Sheet1!D:D,Sheet1!A:A)</f>
        <v>REGION 1 ALBERTO BLASCO</v>
      </c>
    </row>
    <row r="7857" spans="1:37" x14ac:dyDescent="0.3">
      <c r="A7857">
        <v>38</v>
      </c>
      <c r="B7857" t="s">
        <v>1182</v>
      </c>
      <c r="C7857" t="s">
        <v>1183</v>
      </c>
      <c r="D7857" t="s">
        <v>86</v>
      </c>
      <c r="E7857" t="s">
        <v>87</v>
      </c>
      <c r="F7857" t="s">
        <v>88</v>
      </c>
      <c r="G7857" t="s">
        <v>1184</v>
      </c>
      <c r="H7857" t="s">
        <v>832</v>
      </c>
      <c r="I7857" t="s">
        <v>56</v>
      </c>
      <c r="J7857" t="s">
        <v>57</v>
      </c>
      <c r="K7857" s="1">
        <v>45551</v>
      </c>
      <c r="L7857" t="s">
        <v>1185</v>
      </c>
      <c r="M7857">
        <v>3</v>
      </c>
      <c r="N7857">
        <v>2</v>
      </c>
      <c r="O7857" t="s">
        <v>45</v>
      </c>
      <c r="P7857">
        <v>2</v>
      </c>
      <c r="Q7857" t="s">
        <v>45</v>
      </c>
      <c r="R7857">
        <v>2</v>
      </c>
      <c r="S7857" t="s">
        <v>45</v>
      </c>
      <c r="U7857" t="s">
        <v>45</v>
      </c>
      <c r="W7857" t="s">
        <v>45</v>
      </c>
      <c r="X7857">
        <v>24</v>
      </c>
      <c r="Y7857" t="s">
        <v>46</v>
      </c>
      <c r="Z7857">
        <v>16</v>
      </c>
      <c r="AA7857" t="s">
        <v>46</v>
      </c>
      <c r="AB7857">
        <v>4</v>
      </c>
      <c r="AC7857" t="s">
        <v>47</v>
      </c>
      <c r="AE7857" t="s">
        <v>45</v>
      </c>
      <c r="AF7857">
        <v>2</v>
      </c>
      <c r="AG7857" t="s">
        <v>45</v>
      </c>
      <c r="AH7857">
        <v>3636.3635253906255</v>
      </c>
      <c r="AI7857" t="s">
        <v>48</v>
      </c>
      <c r="AJ7857">
        <v>11</v>
      </c>
      <c r="AK7857" t="str">
        <f>_xlfn.XLOOKUP(Table_ExternalData_1[[#This Row],[Shop'[Shop Code']]],Sheet1!D:D,Sheet1!A:A)</f>
        <v>REGION 1 ALBERTO BLASCO</v>
      </c>
    </row>
    <row r="7858" spans="1:37" x14ac:dyDescent="0.3">
      <c r="A7858">
        <v>38</v>
      </c>
      <c r="B7858" t="s">
        <v>1182</v>
      </c>
      <c r="C7858" t="s">
        <v>1183</v>
      </c>
      <c r="D7858" t="s">
        <v>86</v>
      </c>
      <c r="E7858" t="s">
        <v>87</v>
      </c>
      <c r="F7858" t="s">
        <v>88</v>
      </c>
      <c r="G7858" t="s">
        <v>1184</v>
      </c>
      <c r="H7858" t="s">
        <v>832</v>
      </c>
      <c r="I7858" t="s">
        <v>56</v>
      </c>
      <c r="J7858" t="s">
        <v>57</v>
      </c>
      <c r="K7858" s="1">
        <v>45553</v>
      </c>
      <c r="L7858" t="s">
        <v>1185</v>
      </c>
      <c r="M7858">
        <v>2</v>
      </c>
      <c r="N7858">
        <v>2</v>
      </c>
      <c r="O7858" t="s">
        <v>45</v>
      </c>
      <c r="Q7858" t="s">
        <v>45</v>
      </c>
      <c r="S7858" t="s">
        <v>45</v>
      </c>
      <c r="U7858" t="s">
        <v>45</v>
      </c>
      <c r="W7858" t="s">
        <v>45</v>
      </c>
      <c r="X7858">
        <v>15</v>
      </c>
      <c r="Y7858" t="s">
        <v>46</v>
      </c>
      <c r="Z7858">
        <v>8</v>
      </c>
      <c r="AA7858" t="s">
        <v>46</v>
      </c>
      <c r="AB7858">
        <v>4</v>
      </c>
      <c r="AC7858" t="s">
        <v>47</v>
      </c>
      <c r="AE7858" t="s">
        <v>45</v>
      </c>
      <c r="AG7858" t="s">
        <v>45</v>
      </c>
      <c r="AI7858" t="s">
        <v>48</v>
      </c>
      <c r="AJ7858">
        <v>13</v>
      </c>
      <c r="AK7858" t="str">
        <f>_xlfn.XLOOKUP(Table_ExternalData_1[[#This Row],[Shop'[Shop Code']]],Sheet1!D:D,Sheet1!A:A)</f>
        <v>REGION 1 ALBERTO BLASCO</v>
      </c>
    </row>
    <row r="7859" spans="1:37" x14ac:dyDescent="0.3">
      <c r="A7859">
        <v>38</v>
      </c>
      <c r="B7859" t="s">
        <v>1186</v>
      </c>
      <c r="C7859" t="s">
        <v>1187</v>
      </c>
      <c r="D7859" t="s">
        <v>37</v>
      </c>
      <c r="E7859" t="s">
        <v>38</v>
      </c>
      <c r="F7859" t="s">
        <v>39</v>
      </c>
      <c r="G7859" t="s">
        <v>1188</v>
      </c>
      <c r="H7859" t="s">
        <v>167</v>
      </c>
      <c r="I7859" t="s">
        <v>42</v>
      </c>
      <c r="J7859" t="s">
        <v>43</v>
      </c>
      <c r="K7859" s="1">
        <v>45554</v>
      </c>
      <c r="L7859" t="s">
        <v>1189</v>
      </c>
      <c r="M7859">
        <v>4</v>
      </c>
      <c r="N7859">
        <v>1</v>
      </c>
      <c r="O7859" t="s">
        <v>45</v>
      </c>
      <c r="P7859">
        <v>2</v>
      </c>
      <c r="Q7859" t="s">
        <v>45</v>
      </c>
      <c r="R7859">
        <v>2</v>
      </c>
      <c r="S7859" t="s">
        <v>45</v>
      </c>
      <c r="T7859">
        <v>1</v>
      </c>
      <c r="U7859" t="s">
        <v>45</v>
      </c>
      <c r="W7859" t="s">
        <v>45</v>
      </c>
      <c r="X7859">
        <v>31</v>
      </c>
      <c r="Y7859" t="s">
        <v>46</v>
      </c>
      <c r="Z7859">
        <v>25</v>
      </c>
      <c r="AA7859" t="s">
        <v>46</v>
      </c>
      <c r="AB7859">
        <v>3</v>
      </c>
      <c r="AC7859" t="s">
        <v>47</v>
      </c>
      <c r="AE7859" t="s">
        <v>45</v>
      </c>
      <c r="AF7859">
        <v>2</v>
      </c>
      <c r="AG7859" t="s">
        <v>45</v>
      </c>
      <c r="AH7859">
        <v>3636.36</v>
      </c>
      <c r="AI7859" t="s">
        <v>48</v>
      </c>
      <c r="AJ7859">
        <v>14</v>
      </c>
      <c r="AK7859" t="str">
        <f>_xlfn.XLOOKUP(Table_ExternalData_1[[#This Row],[Shop'[Shop Code']]],Sheet1!D:D,Sheet1!A:A)</f>
        <v>REGION 4 LEYRE IBEAS</v>
      </c>
    </row>
    <row r="7860" spans="1:37" x14ac:dyDescent="0.3">
      <c r="A7860">
        <v>38</v>
      </c>
      <c r="B7860" t="s">
        <v>1186</v>
      </c>
      <c r="C7860" t="s">
        <v>1187</v>
      </c>
      <c r="D7860" t="s">
        <v>37</v>
      </c>
      <c r="E7860" t="s">
        <v>38</v>
      </c>
      <c r="F7860" t="s">
        <v>39</v>
      </c>
      <c r="G7860" t="s">
        <v>1188</v>
      </c>
      <c r="H7860" t="s">
        <v>167</v>
      </c>
      <c r="I7860" t="s">
        <v>42</v>
      </c>
      <c r="J7860" t="s">
        <v>43</v>
      </c>
      <c r="K7860" s="1">
        <v>45555</v>
      </c>
      <c r="L7860" t="s">
        <v>1189</v>
      </c>
      <c r="M7860">
        <v>5</v>
      </c>
      <c r="N7860">
        <v>6</v>
      </c>
      <c r="O7860" t="s">
        <v>45</v>
      </c>
      <c r="P7860">
        <v>0</v>
      </c>
      <c r="Q7860" t="s">
        <v>45</v>
      </c>
      <c r="S7860" t="s">
        <v>45</v>
      </c>
      <c r="U7860" t="s">
        <v>45</v>
      </c>
      <c r="V7860">
        <v>0</v>
      </c>
      <c r="W7860" t="s">
        <v>45</v>
      </c>
      <c r="X7860">
        <v>34</v>
      </c>
      <c r="Y7860" t="s">
        <v>46</v>
      </c>
      <c r="Z7860">
        <v>27</v>
      </c>
      <c r="AA7860" t="s">
        <v>46</v>
      </c>
      <c r="AB7860">
        <v>3</v>
      </c>
      <c r="AC7860" t="s">
        <v>47</v>
      </c>
      <c r="AE7860" t="s">
        <v>45</v>
      </c>
      <c r="AF7860">
        <v>0</v>
      </c>
      <c r="AG7860" t="s">
        <v>45</v>
      </c>
      <c r="AH7860">
        <v>0</v>
      </c>
      <c r="AI7860" t="s">
        <v>48</v>
      </c>
      <c r="AJ7860">
        <v>15</v>
      </c>
      <c r="AK7860" t="str">
        <f>_xlfn.XLOOKUP(Table_ExternalData_1[[#This Row],[Shop'[Shop Code']]],Sheet1!D:D,Sheet1!A:A)</f>
        <v>REGION 4 LEYRE IBEAS</v>
      </c>
    </row>
    <row r="7861" spans="1:37" x14ac:dyDescent="0.3">
      <c r="A7861">
        <v>38</v>
      </c>
      <c r="B7861" t="s">
        <v>1186</v>
      </c>
      <c r="C7861" t="s">
        <v>1187</v>
      </c>
      <c r="D7861" t="s">
        <v>37</v>
      </c>
      <c r="E7861" t="s">
        <v>38</v>
      </c>
      <c r="F7861" t="s">
        <v>39</v>
      </c>
      <c r="G7861" t="s">
        <v>1188</v>
      </c>
      <c r="H7861" t="s">
        <v>167</v>
      </c>
      <c r="I7861" t="s">
        <v>42</v>
      </c>
      <c r="J7861" t="s">
        <v>43</v>
      </c>
      <c r="K7861" s="1">
        <v>45551</v>
      </c>
      <c r="L7861" t="s">
        <v>1189</v>
      </c>
      <c r="M7861">
        <v>3</v>
      </c>
      <c r="N7861">
        <v>2</v>
      </c>
      <c r="O7861" t="s">
        <v>45</v>
      </c>
      <c r="P7861">
        <v>2</v>
      </c>
      <c r="Q7861" t="s">
        <v>45</v>
      </c>
      <c r="S7861" t="s">
        <v>45</v>
      </c>
      <c r="U7861" t="s">
        <v>45</v>
      </c>
      <c r="W7861" t="s">
        <v>45</v>
      </c>
      <c r="X7861">
        <v>27</v>
      </c>
      <c r="Y7861" t="s">
        <v>46</v>
      </c>
      <c r="Z7861">
        <v>18</v>
      </c>
      <c r="AA7861" t="s">
        <v>46</v>
      </c>
      <c r="AB7861">
        <v>6</v>
      </c>
      <c r="AC7861" t="s">
        <v>47</v>
      </c>
      <c r="AE7861" t="s">
        <v>45</v>
      </c>
      <c r="AG7861" t="s">
        <v>45</v>
      </c>
      <c r="AI7861" t="s">
        <v>48</v>
      </c>
      <c r="AJ7861">
        <v>11</v>
      </c>
      <c r="AK7861" t="str">
        <f>_xlfn.XLOOKUP(Table_ExternalData_1[[#This Row],[Shop'[Shop Code']]],Sheet1!D:D,Sheet1!A:A)</f>
        <v>REGION 4 LEYRE IBEAS</v>
      </c>
    </row>
    <row r="7862" spans="1:37" x14ac:dyDescent="0.3">
      <c r="A7862">
        <v>38</v>
      </c>
      <c r="B7862" t="s">
        <v>1186</v>
      </c>
      <c r="C7862" t="s">
        <v>1187</v>
      </c>
      <c r="D7862" t="s">
        <v>37</v>
      </c>
      <c r="E7862" t="s">
        <v>38</v>
      </c>
      <c r="F7862" t="s">
        <v>39</v>
      </c>
      <c r="G7862" t="s">
        <v>1188</v>
      </c>
      <c r="H7862" t="s">
        <v>167</v>
      </c>
      <c r="I7862" t="s">
        <v>42</v>
      </c>
      <c r="J7862" t="s">
        <v>43</v>
      </c>
      <c r="K7862" s="1">
        <v>45552</v>
      </c>
      <c r="L7862" t="s">
        <v>1189</v>
      </c>
      <c r="M7862">
        <v>5</v>
      </c>
      <c r="N7862">
        <v>4</v>
      </c>
      <c r="O7862" t="s">
        <v>45</v>
      </c>
      <c r="P7862">
        <v>2</v>
      </c>
      <c r="Q7862" t="s">
        <v>45</v>
      </c>
      <c r="S7862" t="s">
        <v>45</v>
      </c>
      <c r="U7862" t="s">
        <v>45</v>
      </c>
      <c r="W7862" t="s">
        <v>45</v>
      </c>
      <c r="X7862">
        <v>33</v>
      </c>
      <c r="Y7862" t="s">
        <v>46</v>
      </c>
      <c r="Z7862">
        <v>20</v>
      </c>
      <c r="AA7862" t="s">
        <v>46</v>
      </c>
      <c r="AB7862">
        <v>3</v>
      </c>
      <c r="AC7862" t="s">
        <v>47</v>
      </c>
      <c r="AE7862" t="s">
        <v>45</v>
      </c>
      <c r="AG7862" t="s">
        <v>45</v>
      </c>
      <c r="AI7862" t="s">
        <v>48</v>
      </c>
      <c r="AJ7862">
        <v>12</v>
      </c>
      <c r="AK7862" t="str">
        <f>_xlfn.XLOOKUP(Table_ExternalData_1[[#This Row],[Shop'[Shop Code']]],Sheet1!D:D,Sheet1!A:A)</f>
        <v>REGION 4 LEYRE IBEAS</v>
      </c>
    </row>
    <row r="7863" spans="1:37" x14ac:dyDescent="0.3">
      <c r="A7863">
        <v>38</v>
      </c>
      <c r="B7863" t="s">
        <v>1186</v>
      </c>
      <c r="C7863" t="s">
        <v>1187</v>
      </c>
      <c r="D7863" t="s">
        <v>37</v>
      </c>
      <c r="E7863" t="s">
        <v>38</v>
      </c>
      <c r="F7863" t="s">
        <v>39</v>
      </c>
      <c r="G7863" t="s">
        <v>1188</v>
      </c>
      <c r="H7863" t="s">
        <v>167</v>
      </c>
      <c r="I7863" t="s">
        <v>42</v>
      </c>
      <c r="J7863" t="s">
        <v>43</v>
      </c>
      <c r="K7863" s="1">
        <v>45553</v>
      </c>
      <c r="L7863" t="s">
        <v>1189</v>
      </c>
      <c r="M7863">
        <v>5</v>
      </c>
      <c r="N7863">
        <v>8</v>
      </c>
      <c r="O7863" t="s">
        <v>45</v>
      </c>
      <c r="Q7863" t="s">
        <v>45</v>
      </c>
      <c r="S7863" t="s">
        <v>45</v>
      </c>
      <c r="U7863" t="s">
        <v>45</v>
      </c>
      <c r="W7863" t="s">
        <v>45</v>
      </c>
      <c r="X7863">
        <v>31</v>
      </c>
      <c r="Y7863" t="s">
        <v>46</v>
      </c>
      <c r="Z7863">
        <v>23</v>
      </c>
      <c r="AA7863" t="s">
        <v>46</v>
      </c>
      <c r="AB7863">
        <v>2</v>
      </c>
      <c r="AC7863" t="s">
        <v>47</v>
      </c>
      <c r="AE7863" t="s">
        <v>45</v>
      </c>
      <c r="AG7863" t="s">
        <v>45</v>
      </c>
      <c r="AI7863" t="s">
        <v>48</v>
      </c>
      <c r="AJ7863">
        <v>13</v>
      </c>
      <c r="AK7863" t="str">
        <f>_xlfn.XLOOKUP(Table_ExternalData_1[[#This Row],[Shop'[Shop Code']]],Sheet1!D:D,Sheet1!A:A)</f>
        <v>REGION 4 LEYRE IBEAS</v>
      </c>
    </row>
    <row r="7864" spans="1:37" x14ac:dyDescent="0.3">
      <c r="A7864">
        <v>38</v>
      </c>
      <c r="B7864" t="s">
        <v>1190</v>
      </c>
      <c r="C7864" t="s">
        <v>1191</v>
      </c>
      <c r="D7864" t="s">
        <v>573</v>
      </c>
      <c r="E7864" t="s">
        <v>574</v>
      </c>
      <c r="F7864" t="s">
        <v>575</v>
      </c>
      <c r="G7864" t="s">
        <v>1192</v>
      </c>
      <c r="H7864" t="s">
        <v>242</v>
      </c>
      <c r="I7864" t="s">
        <v>64</v>
      </c>
      <c r="J7864" t="s">
        <v>65</v>
      </c>
      <c r="K7864" s="1">
        <v>45555</v>
      </c>
      <c r="L7864" t="s">
        <v>1193</v>
      </c>
      <c r="O7864" t="s">
        <v>45</v>
      </c>
      <c r="Q7864" t="s">
        <v>45</v>
      </c>
      <c r="S7864" t="s">
        <v>45</v>
      </c>
      <c r="U7864" t="s">
        <v>45</v>
      </c>
      <c r="W7864" t="s">
        <v>45</v>
      </c>
      <c r="X7864">
        <v>1</v>
      </c>
      <c r="Y7864" t="s">
        <v>46</v>
      </c>
      <c r="AA7864" t="s">
        <v>46</v>
      </c>
      <c r="AB7864">
        <v>2</v>
      </c>
      <c r="AC7864" t="s">
        <v>47</v>
      </c>
      <c r="AD7864">
        <v>-2</v>
      </c>
      <c r="AE7864" t="s">
        <v>45</v>
      </c>
      <c r="AG7864" t="s">
        <v>45</v>
      </c>
      <c r="AI7864" t="s">
        <v>48</v>
      </c>
      <c r="AJ7864">
        <v>15</v>
      </c>
      <c r="AK7864" t="str">
        <f>_xlfn.XLOOKUP(Table_ExternalData_1[[#This Row],[Shop'[Shop Code']]],Sheet1!D:D,Sheet1!A:A)</f>
        <v>REGION 2 ALEJANDRO COSTAS</v>
      </c>
    </row>
    <row r="7865" spans="1:37" x14ac:dyDescent="0.3">
      <c r="A7865">
        <v>38</v>
      </c>
      <c r="B7865" t="s">
        <v>1190</v>
      </c>
      <c r="C7865" t="s">
        <v>1191</v>
      </c>
      <c r="D7865" t="s">
        <v>573</v>
      </c>
      <c r="E7865" t="s">
        <v>574</v>
      </c>
      <c r="F7865" t="s">
        <v>575</v>
      </c>
      <c r="G7865" t="s">
        <v>1192</v>
      </c>
      <c r="H7865" t="s">
        <v>242</v>
      </c>
      <c r="I7865" t="s">
        <v>64</v>
      </c>
      <c r="J7865" t="s">
        <v>65</v>
      </c>
      <c r="K7865" s="1">
        <v>45552</v>
      </c>
      <c r="L7865" t="s">
        <v>1193</v>
      </c>
      <c r="O7865" t="s">
        <v>45</v>
      </c>
      <c r="Q7865" t="s">
        <v>45</v>
      </c>
      <c r="S7865" t="s">
        <v>45</v>
      </c>
      <c r="U7865" t="s">
        <v>45</v>
      </c>
      <c r="W7865" t="s">
        <v>45</v>
      </c>
      <c r="X7865">
        <v>1</v>
      </c>
      <c r="Y7865" t="s">
        <v>46</v>
      </c>
      <c r="AA7865" t="s">
        <v>46</v>
      </c>
      <c r="AB7865">
        <v>9</v>
      </c>
      <c r="AC7865" t="s">
        <v>47</v>
      </c>
      <c r="AE7865" t="s">
        <v>45</v>
      </c>
      <c r="AG7865" t="s">
        <v>45</v>
      </c>
      <c r="AI7865" t="s">
        <v>48</v>
      </c>
      <c r="AJ7865">
        <v>12</v>
      </c>
      <c r="AK7865" t="str">
        <f>_xlfn.XLOOKUP(Table_ExternalData_1[[#This Row],[Shop'[Shop Code']]],Sheet1!D:D,Sheet1!A:A)</f>
        <v>REGION 2 ALEJANDRO COSTAS</v>
      </c>
    </row>
    <row r="7866" spans="1:37" x14ac:dyDescent="0.3">
      <c r="A7866">
        <v>38</v>
      </c>
      <c r="B7866" t="s">
        <v>1190</v>
      </c>
      <c r="C7866" t="s">
        <v>1191</v>
      </c>
      <c r="D7866" t="s">
        <v>573</v>
      </c>
      <c r="E7866" t="s">
        <v>574</v>
      </c>
      <c r="F7866" t="s">
        <v>575</v>
      </c>
      <c r="G7866" t="s">
        <v>1192</v>
      </c>
      <c r="H7866" t="s">
        <v>242</v>
      </c>
      <c r="I7866" t="s">
        <v>64</v>
      </c>
      <c r="J7866" t="s">
        <v>65</v>
      </c>
      <c r="K7866" s="1">
        <v>45554</v>
      </c>
      <c r="L7866" t="s">
        <v>1193</v>
      </c>
      <c r="O7866" t="s">
        <v>45</v>
      </c>
      <c r="Q7866" t="s">
        <v>45</v>
      </c>
      <c r="S7866" t="s">
        <v>45</v>
      </c>
      <c r="U7866" t="s">
        <v>45</v>
      </c>
      <c r="W7866" t="s">
        <v>45</v>
      </c>
      <c r="X7866">
        <v>13</v>
      </c>
      <c r="Y7866" t="s">
        <v>46</v>
      </c>
      <c r="Z7866">
        <v>10</v>
      </c>
      <c r="AA7866" t="s">
        <v>46</v>
      </c>
      <c r="AB7866">
        <v>2</v>
      </c>
      <c r="AC7866" t="s">
        <v>47</v>
      </c>
      <c r="AE7866" t="s">
        <v>45</v>
      </c>
      <c r="AG7866" t="s">
        <v>45</v>
      </c>
      <c r="AI7866" t="s">
        <v>48</v>
      </c>
      <c r="AJ7866">
        <v>14</v>
      </c>
      <c r="AK7866" t="str">
        <f>_xlfn.XLOOKUP(Table_ExternalData_1[[#This Row],[Shop'[Shop Code']]],Sheet1!D:D,Sheet1!A:A)</f>
        <v>REGION 2 ALEJANDRO COSTAS</v>
      </c>
    </row>
    <row r="7867" spans="1:37" x14ac:dyDescent="0.3">
      <c r="A7867">
        <v>38</v>
      </c>
      <c r="B7867" t="s">
        <v>1190</v>
      </c>
      <c r="C7867" t="s">
        <v>1191</v>
      </c>
      <c r="D7867" t="s">
        <v>573</v>
      </c>
      <c r="E7867" t="s">
        <v>574</v>
      </c>
      <c r="F7867" t="s">
        <v>575</v>
      </c>
      <c r="G7867" t="s">
        <v>1192</v>
      </c>
      <c r="H7867" t="s">
        <v>242</v>
      </c>
      <c r="I7867" t="s">
        <v>64</v>
      </c>
      <c r="J7867" t="s">
        <v>65</v>
      </c>
      <c r="K7867" s="1">
        <v>45553</v>
      </c>
      <c r="L7867" t="s">
        <v>1193</v>
      </c>
      <c r="O7867" t="s">
        <v>45</v>
      </c>
      <c r="Q7867" t="s">
        <v>45</v>
      </c>
      <c r="S7867" t="s">
        <v>45</v>
      </c>
      <c r="U7867" t="s">
        <v>45</v>
      </c>
      <c r="W7867" t="s">
        <v>45</v>
      </c>
      <c r="X7867">
        <v>1</v>
      </c>
      <c r="Y7867" t="s">
        <v>46</v>
      </c>
      <c r="AA7867" t="s">
        <v>46</v>
      </c>
      <c r="AB7867">
        <v>2</v>
      </c>
      <c r="AC7867" t="s">
        <v>47</v>
      </c>
      <c r="AE7867" t="s">
        <v>45</v>
      </c>
      <c r="AG7867" t="s">
        <v>45</v>
      </c>
      <c r="AI7867" t="s">
        <v>48</v>
      </c>
      <c r="AJ7867">
        <v>13</v>
      </c>
      <c r="AK7867" t="str">
        <f>_xlfn.XLOOKUP(Table_ExternalData_1[[#This Row],[Shop'[Shop Code']]],Sheet1!D:D,Sheet1!A:A)</f>
        <v>REGION 2 ALEJANDRO COSTAS</v>
      </c>
    </row>
    <row r="7868" spans="1:37" x14ac:dyDescent="0.3">
      <c r="A7868">
        <v>38</v>
      </c>
      <c r="B7868" t="s">
        <v>1190</v>
      </c>
      <c r="C7868" t="s">
        <v>1191</v>
      </c>
      <c r="D7868" t="s">
        <v>573</v>
      </c>
      <c r="E7868" t="s">
        <v>574</v>
      </c>
      <c r="F7868" t="s">
        <v>575</v>
      </c>
      <c r="G7868" t="s">
        <v>1192</v>
      </c>
      <c r="H7868" t="s">
        <v>242</v>
      </c>
      <c r="I7868" t="s">
        <v>64</v>
      </c>
      <c r="J7868" t="s">
        <v>65</v>
      </c>
      <c r="K7868" s="1">
        <v>45551</v>
      </c>
      <c r="L7868" t="s">
        <v>1193</v>
      </c>
      <c r="M7868">
        <v>1</v>
      </c>
      <c r="N7868">
        <v>0</v>
      </c>
      <c r="O7868" t="s">
        <v>45</v>
      </c>
      <c r="Q7868" t="s">
        <v>45</v>
      </c>
      <c r="S7868" t="s">
        <v>45</v>
      </c>
      <c r="U7868" t="s">
        <v>45</v>
      </c>
      <c r="W7868" t="s">
        <v>45</v>
      </c>
      <c r="X7868">
        <v>14</v>
      </c>
      <c r="Y7868" t="s">
        <v>46</v>
      </c>
      <c r="Z7868">
        <v>11</v>
      </c>
      <c r="AA7868" t="s">
        <v>46</v>
      </c>
      <c r="AB7868">
        <v>3</v>
      </c>
      <c r="AC7868" t="s">
        <v>47</v>
      </c>
      <c r="AD7868">
        <v>4</v>
      </c>
      <c r="AE7868" t="s">
        <v>45</v>
      </c>
      <c r="AF7868">
        <v>2</v>
      </c>
      <c r="AG7868" t="s">
        <v>45</v>
      </c>
      <c r="AH7868">
        <v>3272.72</v>
      </c>
      <c r="AI7868" t="s">
        <v>48</v>
      </c>
      <c r="AJ7868">
        <v>11</v>
      </c>
      <c r="AK7868" t="str">
        <f>_xlfn.XLOOKUP(Table_ExternalData_1[[#This Row],[Shop'[Shop Code']]],Sheet1!D:D,Sheet1!A:A)</f>
        <v>REGION 2 ALEJANDRO COSTAS</v>
      </c>
    </row>
    <row r="7869" spans="1:37" x14ac:dyDescent="0.3">
      <c r="A7869">
        <v>38</v>
      </c>
      <c r="B7869" t="s">
        <v>1194</v>
      </c>
      <c r="C7869" t="s">
        <v>1195</v>
      </c>
      <c r="D7869" t="s">
        <v>250</v>
      </c>
      <c r="E7869" t="s">
        <v>251</v>
      </c>
      <c r="F7869" t="s">
        <v>252</v>
      </c>
      <c r="G7869" t="s">
        <v>1196</v>
      </c>
      <c r="H7869" t="s">
        <v>413</v>
      </c>
      <c r="I7869" t="s">
        <v>64</v>
      </c>
      <c r="J7869" t="s">
        <v>65</v>
      </c>
      <c r="K7869" s="1">
        <v>45551</v>
      </c>
      <c r="L7869" t="s">
        <v>1197</v>
      </c>
      <c r="M7869">
        <v>1</v>
      </c>
      <c r="O7869" t="s">
        <v>45</v>
      </c>
      <c r="Q7869" t="s">
        <v>45</v>
      </c>
      <c r="S7869" t="s">
        <v>45</v>
      </c>
      <c r="U7869" t="s">
        <v>45</v>
      </c>
      <c r="W7869" t="s">
        <v>45</v>
      </c>
      <c r="X7869">
        <v>18</v>
      </c>
      <c r="Y7869" t="s">
        <v>46</v>
      </c>
      <c r="Z7869">
        <v>6</v>
      </c>
      <c r="AA7869" t="s">
        <v>46</v>
      </c>
      <c r="AB7869">
        <v>20</v>
      </c>
      <c r="AC7869" t="s">
        <v>47</v>
      </c>
      <c r="AD7869">
        <v>1</v>
      </c>
      <c r="AE7869" t="s">
        <v>45</v>
      </c>
      <c r="AG7869" t="s">
        <v>45</v>
      </c>
      <c r="AI7869" t="s">
        <v>48</v>
      </c>
      <c r="AJ7869">
        <v>11</v>
      </c>
      <c r="AK7869" t="str">
        <f>_xlfn.XLOOKUP(Table_ExternalData_1[[#This Row],[Shop'[Shop Code']]],Sheet1!D:D,Sheet1!A:A)</f>
        <v>REGION 2 ALEJANDRO COSTAS</v>
      </c>
    </row>
    <row r="7870" spans="1:37" x14ac:dyDescent="0.3">
      <c r="A7870">
        <v>38</v>
      </c>
      <c r="B7870" t="s">
        <v>1194</v>
      </c>
      <c r="C7870" t="s">
        <v>1195</v>
      </c>
      <c r="D7870" t="s">
        <v>250</v>
      </c>
      <c r="E7870" t="s">
        <v>251</v>
      </c>
      <c r="F7870" t="s">
        <v>252</v>
      </c>
      <c r="G7870" t="s">
        <v>1196</v>
      </c>
      <c r="H7870" t="s">
        <v>413</v>
      </c>
      <c r="I7870" t="s">
        <v>64</v>
      </c>
      <c r="J7870" t="s">
        <v>65</v>
      </c>
      <c r="K7870" s="1">
        <v>45552</v>
      </c>
      <c r="L7870" t="s">
        <v>1197</v>
      </c>
      <c r="M7870">
        <v>5</v>
      </c>
      <c r="O7870" t="s">
        <v>45</v>
      </c>
      <c r="Q7870" t="s">
        <v>45</v>
      </c>
      <c r="S7870" t="s">
        <v>45</v>
      </c>
      <c r="U7870" t="s">
        <v>45</v>
      </c>
      <c r="W7870" t="s">
        <v>45</v>
      </c>
      <c r="X7870">
        <v>33</v>
      </c>
      <c r="Y7870" t="s">
        <v>46</v>
      </c>
      <c r="Z7870">
        <v>20</v>
      </c>
      <c r="AA7870" t="s">
        <v>46</v>
      </c>
      <c r="AB7870">
        <v>22</v>
      </c>
      <c r="AC7870" t="s">
        <v>47</v>
      </c>
      <c r="AD7870">
        <v>4</v>
      </c>
      <c r="AE7870" t="s">
        <v>45</v>
      </c>
      <c r="AF7870">
        <v>2</v>
      </c>
      <c r="AG7870" t="s">
        <v>45</v>
      </c>
      <c r="AH7870">
        <v>4136.3599999999997</v>
      </c>
      <c r="AI7870" t="s">
        <v>48</v>
      </c>
      <c r="AJ7870">
        <v>12</v>
      </c>
      <c r="AK7870" t="str">
        <f>_xlfn.XLOOKUP(Table_ExternalData_1[[#This Row],[Shop'[Shop Code']]],Sheet1!D:D,Sheet1!A:A)</f>
        <v>REGION 2 ALEJANDRO COSTAS</v>
      </c>
    </row>
    <row r="7871" spans="1:37" x14ac:dyDescent="0.3">
      <c r="A7871">
        <v>38</v>
      </c>
      <c r="B7871" t="s">
        <v>1194</v>
      </c>
      <c r="C7871" t="s">
        <v>1195</v>
      </c>
      <c r="D7871" t="s">
        <v>250</v>
      </c>
      <c r="E7871" t="s">
        <v>251</v>
      </c>
      <c r="F7871" t="s">
        <v>252</v>
      </c>
      <c r="G7871" t="s">
        <v>1196</v>
      </c>
      <c r="H7871" t="s">
        <v>413</v>
      </c>
      <c r="I7871" t="s">
        <v>64</v>
      </c>
      <c r="J7871" t="s">
        <v>65</v>
      </c>
      <c r="K7871" s="1">
        <v>45554</v>
      </c>
      <c r="L7871" t="s">
        <v>1197</v>
      </c>
      <c r="M7871">
        <v>7</v>
      </c>
      <c r="N7871">
        <v>2</v>
      </c>
      <c r="O7871" t="s">
        <v>45</v>
      </c>
      <c r="Q7871" t="s">
        <v>45</v>
      </c>
      <c r="S7871" t="s">
        <v>45</v>
      </c>
      <c r="U7871" t="s">
        <v>45</v>
      </c>
      <c r="W7871" t="s">
        <v>45</v>
      </c>
      <c r="X7871">
        <v>19</v>
      </c>
      <c r="Y7871" t="s">
        <v>46</v>
      </c>
      <c r="Z7871">
        <v>15</v>
      </c>
      <c r="AA7871" t="s">
        <v>46</v>
      </c>
      <c r="AB7871">
        <v>13</v>
      </c>
      <c r="AC7871" t="s">
        <v>47</v>
      </c>
      <c r="AD7871">
        <v>3</v>
      </c>
      <c r="AE7871" t="s">
        <v>45</v>
      </c>
      <c r="AF7871">
        <v>2</v>
      </c>
      <c r="AG7871" t="s">
        <v>45</v>
      </c>
      <c r="AH7871">
        <v>3636.36</v>
      </c>
      <c r="AI7871" t="s">
        <v>48</v>
      </c>
      <c r="AJ7871">
        <v>14</v>
      </c>
      <c r="AK7871" t="str">
        <f>_xlfn.XLOOKUP(Table_ExternalData_1[[#This Row],[Shop'[Shop Code']]],Sheet1!D:D,Sheet1!A:A)</f>
        <v>REGION 2 ALEJANDRO COSTAS</v>
      </c>
    </row>
    <row r="7872" spans="1:37" x14ac:dyDescent="0.3">
      <c r="A7872">
        <v>38</v>
      </c>
      <c r="B7872" t="s">
        <v>1194</v>
      </c>
      <c r="C7872" t="s">
        <v>1195</v>
      </c>
      <c r="D7872" t="s">
        <v>250</v>
      </c>
      <c r="E7872" t="s">
        <v>251</v>
      </c>
      <c r="F7872" t="s">
        <v>252</v>
      </c>
      <c r="G7872" t="s">
        <v>1196</v>
      </c>
      <c r="H7872" t="s">
        <v>413</v>
      </c>
      <c r="I7872" t="s">
        <v>64</v>
      </c>
      <c r="J7872" t="s">
        <v>65</v>
      </c>
      <c r="K7872" s="1">
        <v>45553</v>
      </c>
      <c r="L7872" t="s">
        <v>1197</v>
      </c>
      <c r="M7872">
        <v>10</v>
      </c>
      <c r="O7872" t="s">
        <v>45</v>
      </c>
      <c r="Q7872" t="s">
        <v>45</v>
      </c>
      <c r="S7872" t="s">
        <v>45</v>
      </c>
      <c r="U7872" t="s">
        <v>45</v>
      </c>
      <c r="W7872" t="s">
        <v>45</v>
      </c>
      <c r="X7872">
        <v>30</v>
      </c>
      <c r="Y7872" t="s">
        <v>46</v>
      </c>
      <c r="Z7872">
        <v>23</v>
      </c>
      <c r="AA7872" t="s">
        <v>46</v>
      </c>
      <c r="AB7872">
        <v>14</v>
      </c>
      <c r="AC7872" t="s">
        <v>47</v>
      </c>
      <c r="AD7872">
        <v>5</v>
      </c>
      <c r="AE7872" t="s">
        <v>45</v>
      </c>
      <c r="AF7872">
        <v>3</v>
      </c>
      <c r="AG7872" t="s">
        <v>45</v>
      </c>
      <c r="AH7872">
        <v>5127.2700000000004</v>
      </c>
      <c r="AI7872" t="s">
        <v>48</v>
      </c>
      <c r="AJ7872">
        <v>13</v>
      </c>
      <c r="AK7872" t="str">
        <f>_xlfn.XLOOKUP(Table_ExternalData_1[[#This Row],[Shop'[Shop Code']]],Sheet1!D:D,Sheet1!A:A)</f>
        <v>REGION 2 ALEJANDRO COSTAS</v>
      </c>
    </row>
    <row r="7873" spans="1:37" x14ac:dyDescent="0.3">
      <c r="A7873">
        <v>38</v>
      </c>
      <c r="B7873" t="s">
        <v>1194</v>
      </c>
      <c r="C7873" t="s">
        <v>1195</v>
      </c>
      <c r="D7873" t="s">
        <v>250</v>
      </c>
      <c r="E7873" t="s">
        <v>251</v>
      </c>
      <c r="F7873" t="s">
        <v>252</v>
      </c>
      <c r="G7873" t="s">
        <v>1196</v>
      </c>
      <c r="H7873" t="s">
        <v>413</v>
      </c>
      <c r="I7873" t="s">
        <v>64</v>
      </c>
      <c r="J7873" t="s">
        <v>65</v>
      </c>
      <c r="K7873" s="1">
        <v>45555</v>
      </c>
      <c r="L7873" t="s">
        <v>1197</v>
      </c>
      <c r="M7873">
        <v>6</v>
      </c>
      <c r="O7873" t="s">
        <v>45</v>
      </c>
      <c r="Q7873" t="s">
        <v>45</v>
      </c>
      <c r="S7873" t="s">
        <v>45</v>
      </c>
      <c r="U7873" t="s">
        <v>45</v>
      </c>
      <c r="W7873" t="s">
        <v>45</v>
      </c>
      <c r="X7873">
        <v>17</v>
      </c>
      <c r="Y7873" t="s">
        <v>46</v>
      </c>
      <c r="Z7873">
        <v>12</v>
      </c>
      <c r="AA7873" t="s">
        <v>46</v>
      </c>
      <c r="AB7873">
        <v>17</v>
      </c>
      <c r="AC7873" t="s">
        <v>47</v>
      </c>
      <c r="AD7873">
        <v>8</v>
      </c>
      <c r="AE7873" t="s">
        <v>45</v>
      </c>
      <c r="AF7873">
        <v>2</v>
      </c>
      <c r="AG7873" t="s">
        <v>45</v>
      </c>
      <c r="AH7873">
        <v>3650</v>
      </c>
      <c r="AI7873" t="s">
        <v>48</v>
      </c>
      <c r="AJ7873">
        <v>15</v>
      </c>
      <c r="AK7873" t="str">
        <f>_xlfn.XLOOKUP(Table_ExternalData_1[[#This Row],[Shop'[Shop Code']]],Sheet1!D:D,Sheet1!A:A)</f>
        <v>REGION 2 ALEJANDRO COSTAS</v>
      </c>
    </row>
    <row r="7874" spans="1:37" x14ac:dyDescent="0.3">
      <c r="A7874">
        <v>38</v>
      </c>
      <c r="B7874" t="s">
        <v>1198</v>
      </c>
      <c r="C7874" t="s">
        <v>1199</v>
      </c>
      <c r="D7874" t="s">
        <v>127</v>
      </c>
      <c r="E7874" t="s">
        <v>128</v>
      </c>
      <c r="F7874" t="s">
        <v>129</v>
      </c>
      <c r="G7874" t="s">
        <v>1200</v>
      </c>
      <c r="H7874" t="s">
        <v>131</v>
      </c>
      <c r="I7874" t="s">
        <v>74</v>
      </c>
      <c r="J7874" t="s">
        <v>75</v>
      </c>
      <c r="K7874" s="1">
        <v>45551</v>
      </c>
      <c r="L7874" t="s">
        <v>1201</v>
      </c>
      <c r="N7874">
        <v>4</v>
      </c>
      <c r="O7874" t="s">
        <v>45</v>
      </c>
      <c r="Q7874" t="s">
        <v>45</v>
      </c>
      <c r="S7874" t="s">
        <v>45</v>
      </c>
      <c r="U7874" t="s">
        <v>45</v>
      </c>
      <c r="W7874" t="s">
        <v>45</v>
      </c>
      <c r="X7874">
        <v>10</v>
      </c>
      <c r="Y7874" t="s">
        <v>46</v>
      </c>
      <c r="Z7874">
        <v>5</v>
      </c>
      <c r="AA7874" t="s">
        <v>46</v>
      </c>
      <c r="AB7874">
        <v>3</v>
      </c>
      <c r="AC7874" t="s">
        <v>47</v>
      </c>
      <c r="AE7874" t="s">
        <v>45</v>
      </c>
      <c r="AG7874" t="s">
        <v>45</v>
      </c>
      <c r="AI7874" t="s">
        <v>48</v>
      </c>
      <c r="AJ7874">
        <v>11</v>
      </c>
      <c r="AK7874" t="str">
        <f>_xlfn.XLOOKUP(Table_ExternalData_1[[#This Row],[Shop'[Shop Code']]],Sheet1!D:D,Sheet1!A:A)</f>
        <v>REGION 3 EDUARDO CAMACHO</v>
      </c>
    </row>
    <row r="7875" spans="1:37" x14ac:dyDescent="0.3">
      <c r="A7875">
        <v>38</v>
      </c>
      <c r="B7875" t="s">
        <v>1198</v>
      </c>
      <c r="C7875" t="s">
        <v>1199</v>
      </c>
      <c r="D7875" t="s">
        <v>127</v>
      </c>
      <c r="E7875" t="s">
        <v>128</v>
      </c>
      <c r="F7875" t="s">
        <v>129</v>
      </c>
      <c r="G7875" t="s">
        <v>1200</v>
      </c>
      <c r="H7875" t="s">
        <v>131</v>
      </c>
      <c r="I7875" t="s">
        <v>74</v>
      </c>
      <c r="J7875" t="s">
        <v>75</v>
      </c>
      <c r="K7875" s="1">
        <v>45554</v>
      </c>
      <c r="L7875" t="s">
        <v>1201</v>
      </c>
      <c r="O7875" t="s">
        <v>45</v>
      </c>
      <c r="P7875">
        <v>2</v>
      </c>
      <c r="Q7875" t="s">
        <v>45</v>
      </c>
      <c r="S7875" t="s">
        <v>45</v>
      </c>
      <c r="U7875" t="s">
        <v>45</v>
      </c>
      <c r="W7875" t="s">
        <v>45</v>
      </c>
      <c r="X7875">
        <v>14</v>
      </c>
      <c r="Y7875" t="s">
        <v>46</v>
      </c>
      <c r="Z7875">
        <v>7</v>
      </c>
      <c r="AA7875" t="s">
        <v>46</v>
      </c>
      <c r="AB7875">
        <v>1</v>
      </c>
      <c r="AC7875" t="s">
        <v>47</v>
      </c>
      <c r="AD7875">
        <v>1</v>
      </c>
      <c r="AE7875" t="s">
        <v>45</v>
      </c>
      <c r="AG7875" t="s">
        <v>45</v>
      </c>
      <c r="AI7875" t="s">
        <v>48</v>
      </c>
      <c r="AJ7875">
        <v>14</v>
      </c>
      <c r="AK7875" t="str">
        <f>_xlfn.XLOOKUP(Table_ExternalData_1[[#This Row],[Shop'[Shop Code']]],Sheet1!D:D,Sheet1!A:A)</f>
        <v>REGION 3 EDUARDO CAMACHO</v>
      </c>
    </row>
    <row r="7876" spans="1:37" x14ac:dyDescent="0.3">
      <c r="A7876">
        <v>38</v>
      </c>
      <c r="B7876" t="s">
        <v>1198</v>
      </c>
      <c r="C7876" t="s">
        <v>1199</v>
      </c>
      <c r="D7876" t="s">
        <v>127</v>
      </c>
      <c r="E7876" t="s">
        <v>128</v>
      </c>
      <c r="F7876" t="s">
        <v>129</v>
      </c>
      <c r="G7876" t="s">
        <v>1200</v>
      </c>
      <c r="H7876" t="s">
        <v>131</v>
      </c>
      <c r="I7876" t="s">
        <v>74</v>
      </c>
      <c r="J7876" t="s">
        <v>75</v>
      </c>
      <c r="K7876" s="1">
        <v>45555</v>
      </c>
      <c r="L7876" t="s">
        <v>1201</v>
      </c>
      <c r="M7876">
        <v>1</v>
      </c>
      <c r="O7876" t="s">
        <v>45</v>
      </c>
      <c r="Q7876" t="s">
        <v>45</v>
      </c>
      <c r="S7876" t="s">
        <v>45</v>
      </c>
      <c r="U7876" t="s">
        <v>45</v>
      </c>
      <c r="W7876" t="s">
        <v>45</v>
      </c>
      <c r="X7876">
        <v>7</v>
      </c>
      <c r="Y7876" t="s">
        <v>46</v>
      </c>
      <c r="Z7876">
        <v>4</v>
      </c>
      <c r="AA7876" t="s">
        <v>46</v>
      </c>
      <c r="AB7876">
        <v>1</v>
      </c>
      <c r="AC7876" t="s">
        <v>47</v>
      </c>
      <c r="AE7876" t="s">
        <v>45</v>
      </c>
      <c r="AG7876" t="s">
        <v>45</v>
      </c>
      <c r="AI7876" t="s">
        <v>48</v>
      </c>
      <c r="AJ7876">
        <v>15</v>
      </c>
      <c r="AK7876" t="str">
        <f>_xlfn.XLOOKUP(Table_ExternalData_1[[#This Row],[Shop'[Shop Code']]],Sheet1!D:D,Sheet1!A:A)</f>
        <v>REGION 3 EDUARDO CAMACHO</v>
      </c>
    </row>
    <row r="7877" spans="1:37" x14ac:dyDescent="0.3">
      <c r="A7877">
        <v>38</v>
      </c>
      <c r="B7877" t="s">
        <v>1198</v>
      </c>
      <c r="C7877" t="s">
        <v>1199</v>
      </c>
      <c r="D7877" t="s">
        <v>127</v>
      </c>
      <c r="E7877" t="s">
        <v>128</v>
      </c>
      <c r="F7877" t="s">
        <v>129</v>
      </c>
      <c r="G7877" t="s">
        <v>1200</v>
      </c>
      <c r="H7877" t="s">
        <v>131</v>
      </c>
      <c r="I7877" t="s">
        <v>74</v>
      </c>
      <c r="J7877" t="s">
        <v>75</v>
      </c>
      <c r="K7877" s="1">
        <v>45553</v>
      </c>
      <c r="L7877" t="s">
        <v>1201</v>
      </c>
      <c r="O7877" t="s">
        <v>45</v>
      </c>
      <c r="Q7877" t="s">
        <v>45</v>
      </c>
      <c r="S7877" t="s">
        <v>45</v>
      </c>
      <c r="U7877" t="s">
        <v>45</v>
      </c>
      <c r="W7877" t="s">
        <v>45</v>
      </c>
      <c r="X7877">
        <v>1</v>
      </c>
      <c r="Y7877" t="s">
        <v>46</v>
      </c>
      <c r="AA7877" t="s">
        <v>46</v>
      </c>
      <c r="AB7877">
        <v>1</v>
      </c>
      <c r="AC7877" t="s">
        <v>47</v>
      </c>
      <c r="AE7877" t="s">
        <v>45</v>
      </c>
      <c r="AG7877" t="s">
        <v>45</v>
      </c>
      <c r="AI7877" t="s">
        <v>48</v>
      </c>
      <c r="AJ7877">
        <v>13</v>
      </c>
      <c r="AK7877" t="str">
        <f>_xlfn.XLOOKUP(Table_ExternalData_1[[#This Row],[Shop'[Shop Code']]],Sheet1!D:D,Sheet1!A:A)</f>
        <v>REGION 3 EDUARDO CAMACHO</v>
      </c>
    </row>
    <row r="7878" spans="1:37" x14ac:dyDescent="0.3">
      <c r="A7878">
        <v>38</v>
      </c>
      <c r="B7878" t="s">
        <v>1198</v>
      </c>
      <c r="C7878" t="s">
        <v>1199</v>
      </c>
      <c r="D7878" t="s">
        <v>127</v>
      </c>
      <c r="E7878" t="s">
        <v>128</v>
      </c>
      <c r="F7878" t="s">
        <v>129</v>
      </c>
      <c r="G7878" t="s">
        <v>1200</v>
      </c>
      <c r="H7878" t="s">
        <v>131</v>
      </c>
      <c r="I7878" t="s">
        <v>74</v>
      </c>
      <c r="J7878" t="s">
        <v>75</v>
      </c>
      <c r="K7878" s="1">
        <v>45552</v>
      </c>
      <c r="L7878" t="s">
        <v>1201</v>
      </c>
      <c r="M7878">
        <v>2</v>
      </c>
      <c r="O7878" t="s">
        <v>45</v>
      </c>
      <c r="Q7878" t="s">
        <v>45</v>
      </c>
      <c r="S7878" t="s">
        <v>45</v>
      </c>
      <c r="U7878" t="s">
        <v>45</v>
      </c>
      <c r="W7878" t="s">
        <v>45</v>
      </c>
      <c r="X7878">
        <v>10</v>
      </c>
      <c r="Y7878" t="s">
        <v>46</v>
      </c>
      <c r="Z7878">
        <v>4</v>
      </c>
      <c r="AA7878" t="s">
        <v>46</v>
      </c>
      <c r="AB7878">
        <v>3</v>
      </c>
      <c r="AC7878" t="s">
        <v>47</v>
      </c>
      <c r="AE7878" t="s">
        <v>45</v>
      </c>
      <c r="AG7878" t="s">
        <v>45</v>
      </c>
      <c r="AI7878" t="s">
        <v>48</v>
      </c>
      <c r="AJ7878">
        <v>12</v>
      </c>
      <c r="AK7878" t="str">
        <f>_xlfn.XLOOKUP(Table_ExternalData_1[[#This Row],[Shop'[Shop Code']]],Sheet1!D:D,Sheet1!A:A)</f>
        <v>REGION 3 EDUARDO CAMACHO</v>
      </c>
    </row>
    <row r="7879" spans="1:37" x14ac:dyDescent="0.3">
      <c r="A7879">
        <v>38</v>
      </c>
      <c r="B7879" t="s">
        <v>1202</v>
      </c>
      <c r="C7879" t="s">
        <v>1203</v>
      </c>
      <c r="D7879" t="s">
        <v>135</v>
      </c>
      <c r="E7879" t="s">
        <v>136</v>
      </c>
      <c r="F7879" t="s">
        <v>137</v>
      </c>
      <c r="G7879" t="s">
        <v>1204</v>
      </c>
      <c r="H7879" t="s">
        <v>139</v>
      </c>
      <c r="I7879" t="s">
        <v>64</v>
      </c>
      <c r="J7879" t="s">
        <v>65</v>
      </c>
      <c r="K7879" s="1">
        <v>45552</v>
      </c>
      <c r="L7879" t="s">
        <v>1205</v>
      </c>
      <c r="M7879">
        <v>1</v>
      </c>
      <c r="N7879">
        <v>2</v>
      </c>
      <c r="O7879" t="s">
        <v>45</v>
      </c>
      <c r="P7879">
        <v>2</v>
      </c>
      <c r="Q7879" t="s">
        <v>45</v>
      </c>
      <c r="S7879" t="s">
        <v>45</v>
      </c>
      <c r="U7879" t="s">
        <v>45</v>
      </c>
      <c r="W7879" t="s">
        <v>45</v>
      </c>
      <c r="X7879">
        <v>20</v>
      </c>
      <c r="Y7879" t="s">
        <v>46</v>
      </c>
      <c r="Z7879">
        <v>16</v>
      </c>
      <c r="AA7879" t="s">
        <v>46</v>
      </c>
      <c r="AB7879">
        <v>6</v>
      </c>
      <c r="AC7879" t="s">
        <v>47</v>
      </c>
      <c r="AE7879" t="s">
        <v>45</v>
      </c>
      <c r="AG7879" t="s">
        <v>45</v>
      </c>
      <c r="AI7879" t="s">
        <v>48</v>
      </c>
      <c r="AJ7879">
        <v>12</v>
      </c>
      <c r="AK7879" t="str">
        <f>_xlfn.XLOOKUP(Table_ExternalData_1[[#This Row],[Shop'[Shop Code']]],Sheet1!D:D,Sheet1!A:A)</f>
        <v>REGION 2 ALEJANDRO COSTAS</v>
      </c>
    </row>
    <row r="7880" spans="1:37" x14ac:dyDescent="0.3">
      <c r="A7880">
        <v>38</v>
      </c>
      <c r="B7880" t="s">
        <v>1202</v>
      </c>
      <c r="C7880" t="s">
        <v>1203</v>
      </c>
      <c r="D7880" t="s">
        <v>135</v>
      </c>
      <c r="E7880" t="s">
        <v>136</v>
      </c>
      <c r="F7880" t="s">
        <v>137</v>
      </c>
      <c r="G7880" t="s">
        <v>1204</v>
      </c>
      <c r="H7880" t="s">
        <v>139</v>
      </c>
      <c r="I7880" t="s">
        <v>64</v>
      </c>
      <c r="J7880" t="s">
        <v>65</v>
      </c>
      <c r="K7880" s="1">
        <v>45553</v>
      </c>
      <c r="L7880" t="s">
        <v>1205</v>
      </c>
      <c r="M7880">
        <v>3</v>
      </c>
      <c r="N7880">
        <v>1</v>
      </c>
      <c r="O7880" t="s">
        <v>45</v>
      </c>
      <c r="Q7880" t="s">
        <v>45</v>
      </c>
      <c r="S7880" t="s">
        <v>45</v>
      </c>
      <c r="U7880" t="s">
        <v>45</v>
      </c>
      <c r="W7880" t="s">
        <v>45</v>
      </c>
      <c r="X7880">
        <v>25</v>
      </c>
      <c r="Y7880" t="s">
        <v>46</v>
      </c>
      <c r="Z7880">
        <v>24</v>
      </c>
      <c r="AA7880" t="s">
        <v>46</v>
      </c>
      <c r="AB7880">
        <v>3</v>
      </c>
      <c r="AC7880" t="s">
        <v>47</v>
      </c>
      <c r="AE7880" t="s">
        <v>45</v>
      </c>
      <c r="AG7880" t="s">
        <v>45</v>
      </c>
      <c r="AI7880" t="s">
        <v>48</v>
      </c>
      <c r="AJ7880">
        <v>13</v>
      </c>
      <c r="AK7880" t="str">
        <f>_xlfn.XLOOKUP(Table_ExternalData_1[[#This Row],[Shop'[Shop Code']]],Sheet1!D:D,Sheet1!A:A)</f>
        <v>REGION 2 ALEJANDRO COSTAS</v>
      </c>
    </row>
    <row r="7881" spans="1:37" x14ac:dyDescent="0.3">
      <c r="A7881">
        <v>38</v>
      </c>
      <c r="B7881" t="s">
        <v>1202</v>
      </c>
      <c r="C7881" t="s">
        <v>1203</v>
      </c>
      <c r="D7881" t="s">
        <v>135</v>
      </c>
      <c r="E7881" t="s">
        <v>136</v>
      </c>
      <c r="F7881" t="s">
        <v>137</v>
      </c>
      <c r="G7881" t="s">
        <v>1204</v>
      </c>
      <c r="H7881" t="s">
        <v>139</v>
      </c>
      <c r="I7881" t="s">
        <v>64</v>
      </c>
      <c r="J7881" t="s">
        <v>65</v>
      </c>
      <c r="K7881" s="1">
        <v>45555</v>
      </c>
      <c r="L7881" t="s">
        <v>1205</v>
      </c>
      <c r="M7881">
        <v>4</v>
      </c>
      <c r="N7881">
        <v>2</v>
      </c>
      <c r="O7881" t="s">
        <v>45</v>
      </c>
      <c r="Q7881" t="s">
        <v>45</v>
      </c>
      <c r="S7881" t="s">
        <v>45</v>
      </c>
      <c r="T7881">
        <v>2</v>
      </c>
      <c r="U7881" t="s">
        <v>45</v>
      </c>
      <c r="W7881" t="s">
        <v>45</v>
      </c>
      <c r="X7881">
        <v>18</v>
      </c>
      <c r="Y7881" t="s">
        <v>46</v>
      </c>
      <c r="Z7881">
        <v>15</v>
      </c>
      <c r="AA7881" t="s">
        <v>46</v>
      </c>
      <c r="AB7881">
        <v>5</v>
      </c>
      <c r="AC7881" t="s">
        <v>47</v>
      </c>
      <c r="AD7881">
        <v>2</v>
      </c>
      <c r="AE7881" t="s">
        <v>45</v>
      </c>
      <c r="AG7881" t="s">
        <v>45</v>
      </c>
      <c r="AI7881" t="s">
        <v>48</v>
      </c>
      <c r="AJ7881">
        <v>15</v>
      </c>
      <c r="AK7881" t="str">
        <f>_xlfn.XLOOKUP(Table_ExternalData_1[[#This Row],[Shop'[Shop Code']]],Sheet1!D:D,Sheet1!A:A)</f>
        <v>REGION 2 ALEJANDRO COSTAS</v>
      </c>
    </row>
    <row r="7882" spans="1:37" x14ac:dyDescent="0.3">
      <c r="A7882">
        <v>38</v>
      </c>
      <c r="B7882" t="s">
        <v>1202</v>
      </c>
      <c r="C7882" t="s">
        <v>1203</v>
      </c>
      <c r="D7882" t="s">
        <v>135</v>
      </c>
      <c r="E7882" t="s">
        <v>136</v>
      </c>
      <c r="F7882" t="s">
        <v>137</v>
      </c>
      <c r="G7882" t="s">
        <v>1204</v>
      </c>
      <c r="H7882" t="s">
        <v>139</v>
      </c>
      <c r="I7882" t="s">
        <v>64</v>
      </c>
      <c r="J7882" t="s">
        <v>65</v>
      </c>
      <c r="K7882" s="1">
        <v>45554</v>
      </c>
      <c r="L7882" t="s">
        <v>1205</v>
      </c>
      <c r="M7882">
        <v>3</v>
      </c>
      <c r="N7882">
        <v>1</v>
      </c>
      <c r="O7882" t="s">
        <v>45</v>
      </c>
      <c r="P7882">
        <v>1</v>
      </c>
      <c r="Q7882" t="s">
        <v>45</v>
      </c>
      <c r="R7882">
        <v>1</v>
      </c>
      <c r="S7882" t="s">
        <v>45</v>
      </c>
      <c r="U7882" t="s">
        <v>45</v>
      </c>
      <c r="W7882" t="s">
        <v>45</v>
      </c>
      <c r="X7882">
        <v>29</v>
      </c>
      <c r="Y7882" t="s">
        <v>46</v>
      </c>
      <c r="Z7882">
        <v>28</v>
      </c>
      <c r="AA7882" t="s">
        <v>46</v>
      </c>
      <c r="AB7882">
        <v>2</v>
      </c>
      <c r="AC7882" t="s">
        <v>47</v>
      </c>
      <c r="AE7882" t="s">
        <v>45</v>
      </c>
      <c r="AF7882">
        <v>1</v>
      </c>
      <c r="AG7882" t="s">
        <v>45</v>
      </c>
      <c r="AH7882">
        <v>3261.363525390625</v>
      </c>
      <c r="AI7882" t="s">
        <v>48</v>
      </c>
      <c r="AJ7882">
        <v>14</v>
      </c>
      <c r="AK7882" t="str">
        <f>_xlfn.XLOOKUP(Table_ExternalData_1[[#This Row],[Shop'[Shop Code']]],Sheet1!D:D,Sheet1!A:A)</f>
        <v>REGION 2 ALEJANDRO COSTAS</v>
      </c>
    </row>
    <row r="7883" spans="1:37" x14ac:dyDescent="0.3">
      <c r="A7883">
        <v>38</v>
      </c>
      <c r="B7883" t="s">
        <v>1202</v>
      </c>
      <c r="C7883" t="s">
        <v>1203</v>
      </c>
      <c r="D7883" t="s">
        <v>135</v>
      </c>
      <c r="E7883" t="s">
        <v>136</v>
      </c>
      <c r="F7883" t="s">
        <v>137</v>
      </c>
      <c r="G7883" t="s">
        <v>1204</v>
      </c>
      <c r="H7883" t="s">
        <v>139</v>
      </c>
      <c r="I7883" t="s">
        <v>64</v>
      </c>
      <c r="J7883" t="s">
        <v>65</v>
      </c>
      <c r="K7883" s="1">
        <v>45551</v>
      </c>
      <c r="L7883" t="s">
        <v>1205</v>
      </c>
      <c r="M7883">
        <v>3</v>
      </c>
      <c r="O7883" t="s">
        <v>45</v>
      </c>
      <c r="Q7883" t="s">
        <v>45</v>
      </c>
      <c r="S7883" t="s">
        <v>45</v>
      </c>
      <c r="U7883" t="s">
        <v>45</v>
      </c>
      <c r="W7883" t="s">
        <v>45</v>
      </c>
      <c r="X7883">
        <v>23</v>
      </c>
      <c r="Y7883" t="s">
        <v>46</v>
      </c>
      <c r="Z7883">
        <v>19</v>
      </c>
      <c r="AA7883" t="s">
        <v>46</v>
      </c>
      <c r="AB7883">
        <v>2</v>
      </c>
      <c r="AC7883" t="s">
        <v>47</v>
      </c>
      <c r="AD7883">
        <v>-2</v>
      </c>
      <c r="AE7883" t="s">
        <v>45</v>
      </c>
      <c r="AG7883" t="s">
        <v>45</v>
      </c>
      <c r="AI7883" t="s">
        <v>48</v>
      </c>
      <c r="AJ7883">
        <v>11</v>
      </c>
      <c r="AK7883" t="str">
        <f>_xlfn.XLOOKUP(Table_ExternalData_1[[#This Row],[Shop'[Shop Code']]],Sheet1!D:D,Sheet1!A:A)</f>
        <v>REGION 2 ALEJANDRO COSTAS</v>
      </c>
    </row>
    <row r="7884" spans="1:37" x14ac:dyDescent="0.3">
      <c r="A7884">
        <v>38</v>
      </c>
      <c r="B7884" t="s">
        <v>1206</v>
      </c>
      <c r="C7884" t="s">
        <v>1207</v>
      </c>
      <c r="D7884" t="s">
        <v>233</v>
      </c>
      <c r="E7884" t="s">
        <v>234</v>
      </c>
      <c r="F7884" t="s">
        <v>235</v>
      </c>
      <c r="G7884" t="s">
        <v>1208</v>
      </c>
      <c r="H7884" t="s">
        <v>73</v>
      </c>
      <c r="I7884" t="s">
        <v>74</v>
      </c>
      <c r="J7884" t="s">
        <v>75</v>
      </c>
      <c r="K7884" s="1">
        <v>45551</v>
      </c>
      <c r="L7884" t="s">
        <v>1209</v>
      </c>
      <c r="M7884">
        <v>4</v>
      </c>
      <c r="N7884">
        <v>6</v>
      </c>
      <c r="O7884" t="s">
        <v>45</v>
      </c>
      <c r="Q7884" t="s">
        <v>45</v>
      </c>
      <c r="S7884" t="s">
        <v>45</v>
      </c>
      <c r="T7884">
        <v>1</v>
      </c>
      <c r="U7884" t="s">
        <v>45</v>
      </c>
      <c r="V7884">
        <v>1</v>
      </c>
      <c r="W7884" t="s">
        <v>45</v>
      </c>
      <c r="X7884">
        <v>26</v>
      </c>
      <c r="Y7884" t="s">
        <v>46</v>
      </c>
      <c r="Z7884">
        <v>16</v>
      </c>
      <c r="AA7884" t="s">
        <v>46</v>
      </c>
      <c r="AB7884">
        <v>7</v>
      </c>
      <c r="AC7884" t="s">
        <v>47</v>
      </c>
      <c r="AE7884" t="s">
        <v>45</v>
      </c>
      <c r="AF7884">
        <v>1</v>
      </c>
      <c r="AG7884" t="s">
        <v>45</v>
      </c>
      <c r="AH7884">
        <v>2545.4499999999998</v>
      </c>
      <c r="AI7884" t="s">
        <v>48</v>
      </c>
      <c r="AJ7884">
        <v>11</v>
      </c>
      <c r="AK7884" t="str">
        <f>_xlfn.XLOOKUP(Table_ExternalData_1[[#This Row],[Shop'[Shop Code']]],Sheet1!D:D,Sheet1!A:A)</f>
        <v>REGION 3 EDUARDO CAMACHO</v>
      </c>
    </row>
    <row r="7885" spans="1:37" x14ac:dyDescent="0.3">
      <c r="A7885">
        <v>38</v>
      </c>
      <c r="B7885" t="s">
        <v>1206</v>
      </c>
      <c r="C7885" t="s">
        <v>1207</v>
      </c>
      <c r="D7885" t="s">
        <v>233</v>
      </c>
      <c r="E7885" t="s">
        <v>234</v>
      </c>
      <c r="F7885" t="s">
        <v>235</v>
      </c>
      <c r="G7885" t="s">
        <v>1208</v>
      </c>
      <c r="H7885" t="s">
        <v>73</v>
      </c>
      <c r="I7885" t="s">
        <v>74</v>
      </c>
      <c r="J7885" t="s">
        <v>75</v>
      </c>
      <c r="K7885" s="1">
        <v>45555</v>
      </c>
      <c r="L7885" t="s">
        <v>1209</v>
      </c>
      <c r="M7885">
        <v>2</v>
      </c>
      <c r="N7885">
        <v>2</v>
      </c>
      <c r="O7885" t="s">
        <v>45</v>
      </c>
      <c r="P7885">
        <v>3</v>
      </c>
      <c r="Q7885" t="s">
        <v>45</v>
      </c>
      <c r="R7885">
        <v>2</v>
      </c>
      <c r="S7885" t="s">
        <v>45</v>
      </c>
      <c r="U7885" t="s">
        <v>45</v>
      </c>
      <c r="W7885" t="s">
        <v>45</v>
      </c>
      <c r="X7885">
        <v>20</v>
      </c>
      <c r="Y7885" t="s">
        <v>46</v>
      </c>
      <c r="Z7885">
        <v>6</v>
      </c>
      <c r="AA7885" t="s">
        <v>46</v>
      </c>
      <c r="AB7885">
        <v>4</v>
      </c>
      <c r="AC7885" t="s">
        <v>47</v>
      </c>
      <c r="AE7885" t="s">
        <v>45</v>
      </c>
      <c r="AF7885">
        <v>2</v>
      </c>
      <c r="AG7885" t="s">
        <v>45</v>
      </c>
      <c r="AH7885">
        <v>3636.36</v>
      </c>
      <c r="AI7885" t="s">
        <v>48</v>
      </c>
      <c r="AJ7885">
        <v>15</v>
      </c>
      <c r="AK7885" t="str">
        <f>_xlfn.XLOOKUP(Table_ExternalData_1[[#This Row],[Shop'[Shop Code']]],Sheet1!D:D,Sheet1!A:A)</f>
        <v>REGION 3 EDUARDO CAMACHO</v>
      </c>
    </row>
    <row r="7886" spans="1:37" x14ac:dyDescent="0.3">
      <c r="A7886">
        <v>38</v>
      </c>
      <c r="B7886" t="s">
        <v>1206</v>
      </c>
      <c r="C7886" t="s">
        <v>1207</v>
      </c>
      <c r="D7886" t="s">
        <v>233</v>
      </c>
      <c r="E7886" t="s">
        <v>234</v>
      </c>
      <c r="F7886" t="s">
        <v>235</v>
      </c>
      <c r="G7886" t="s">
        <v>1208</v>
      </c>
      <c r="H7886" t="s">
        <v>73</v>
      </c>
      <c r="I7886" t="s">
        <v>74</v>
      </c>
      <c r="J7886" t="s">
        <v>75</v>
      </c>
      <c r="K7886" s="1">
        <v>45552</v>
      </c>
      <c r="L7886" t="s">
        <v>1209</v>
      </c>
      <c r="M7886">
        <v>6</v>
      </c>
      <c r="N7886">
        <v>2</v>
      </c>
      <c r="O7886" t="s">
        <v>45</v>
      </c>
      <c r="P7886">
        <v>1</v>
      </c>
      <c r="Q7886" t="s">
        <v>45</v>
      </c>
      <c r="S7886" t="s">
        <v>45</v>
      </c>
      <c r="U7886" t="s">
        <v>45</v>
      </c>
      <c r="W7886" t="s">
        <v>45</v>
      </c>
      <c r="X7886">
        <v>36</v>
      </c>
      <c r="Y7886" t="s">
        <v>46</v>
      </c>
      <c r="Z7886">
        <v>25</v>
      </c>
      <c r="AA7886" t="s">
        <v>46</v>
      </c>
      <c r="AB7886">
        <v>4</v>
      </c>
      <c r="AC7886" t="s">
        <v>47</v>
      </c>
      <c r="AE7886" t="s">
        <v>45</v>
      </c>
      <c r="AG7886" t="s">
        <v>45</v>
      </c>
      <c r="AI7886" t="s">
        <v>48</v>
      </c>
      <c r="AJ7886">
        <v>12</v>
      </c>
      <c r="AK7886" t="str">
        <f>_xlfn.XLOOKUP(Table_ExternalData_1[[#This Row],[Shop'[Shop Code']]],Sheet1!D:D,Sheet1!A:A)</f>
        <v>REGION 3 EDUARDO CAMACHO</v>
      </c>
    </row>
    <row r="7887" spans="1:37" x14ac:dyDescent="0.3">
      <c r="A7887">
        <v>38</v>
      </c>
      <c r="B7887" t="s">
        <v>1206</v>
      </c>
      <c r="C7887" t="s">
        <v>1207</v>
      </c>
      <c r="D7887" t="s">
        <v>233</v>
      </c>
      <c r="E7887" t="s">
        <v>234</v>
      </c>
      <c r="F7887" t="s">
        <v>235</v>
      </c>
      <c r="G7887" t="s">
        <v>1208</v>
      </c>
      <c r="H7887" t="s">
        <v>73</v>
      </c>
      <c r="I7887" t="s">
        <v>74</v>
      </c>
      <c r="J7887" t="s">
        <v>75</v>
      </c>
      <c r="K7887" s="1">
        <v>45553</v>
      </c>
      <c r="L7887" t="s">
        <v>1209</v>
      </c>
      <c r="M7887">
        <v>6</v>
      </c>
      <c r="N7887">
        <v>2</v>
      </c>
      <c r="O7887" t="s">
        <v>45</v>
      </c>
      <c r="P7887">
        <v>2</v>
      </c>
      <c r="Q7887" t="s">
        <v>45</v>
      </c>
      <c r="S7887" t="s">
        <v>45</v>
      </c>
      <c r="U7887" t="s">
        <v>45</v>
      </c>
      <c r="V7887">
        <v>1</v>
      </c>
      <c r="W7887" t="s">
        <v>45</v>
      </c>
      <c r="X7887">
        <v>39</v>
      </c>
      <c r="Y7887" t="s">
        <v>46</v>
      </c>
      <c r="Z7887">
        <v>27</v>
      </c>
      <c r="AA7887" t="s">
        <v>46</v>
      </c>
      <c r="AB7887">
        <v>5</v>
      </c>
      <c r="AC7887" t="s">
        <v>47</v>
      </c>
      <c r="AD7887">
        <v>2</v>
      </c>
      <c r="AE7887" t="s">
        <v>45</v>
      </c>
      <c r="AF7887">
        <v>1</v>
      </c>
      <c r="AG7887" t="s">
        <v>45</v>
      </c>
      <c r="AH7887">
        <v>1954.55</v>
      </c>
      <c r="AI7887" t="s">
        <v>48</v>
      </c>
      <c r="AJ7887">
        <v>13</v>
      </c>
      <c r="AK7887" t="str">
        <f>_xlfn.XLOOKUP(Table_ExternalData_1[[#This Row],[Shop'[Shop Code']]],Sheet1!D:D,Sheet1!A:A)</f>
        <v>REGION 3 EDUARDO CAMACHO</v>
      </c>
    </row>
    <row r="7888" spans="1:37" x14ac:dyDescent="0.3">
      <c r="A7888">
        <v>38</v>
      </c>
      <c r="B7888" t="s">
        <v>1206</v>
      </c>
      <c r="C7888" t="s">
        <v>1207</v>
      </c>
      <c r="D7888" t="s">
        <v>233</v>
      </c>
      <c r="E7888" t="s">
        <v>234</v>
      </c>
      <c r="F7888" t="s">
        <v>235</v>
      </c>
      <c r="G7888" t="s">
        <v>1208</v>
      </c>
      <c r="H7888" t="s">
        <v>73</v>
      </c>
      <c r="I7888" t="s">
        <v>74</v>
      </c>
      <c r="J7888" t="s">
        <v>75</v>
      </c>
      <c r="K7888" s="1">
        <v>45554</v>
      </c>
      <c r="L7888" t="s">
        <v>1209</v>
      </c>
      <c r="M7888">
        <v>7</v>
      </c>
      <c r="N7888">
        <v>2</v>
      </c>
      <c r="O7888" t="s">
        <v>45</v>
      </c>
      <c r="P7888">
        <v>2</v>
      </c>
      <c r="Q7888" t="s">
        <v>45</v>
      </c>
      <c r="S7888" t="s">
        <v>45</v>
      </c>
      <c r="T7888">
        <v>2</v>
      </c>
      <c r="U7888" t="s">
        <v>45</v>
      </c>
      <c r="W7888" t="s">
        <v>45</v>
      </c>
      <c r="X7888">
        <v>35</v>
      </c>
      <c r="Y7888" t="s">
        <v>46</v>
      </c>
      <c r="Z7888">
        <v>27</v>
      </c>
      <c r="AA7888" t="s">
        <v>46</v>
      </c>
      <c r="AB7888">
        <v>10</v>
      </c>
      <c r="AC7888" t="s">
        <v>47</v>
      </c>
      <c r="AE7888" t="s">
        <v>45</v>
      </c>
      <c r="AG7888" t="s">
        <v>45</v>
      </c>
      <c r="AI7888" t="s">
        <v>48</v>
      </c>
      <c r="AJ7888">
        <v>14</v>
      </c>
      <c r="AK7888" t="str">
        <f>_xlfn.XLOOKUP(Table_ExternalData_1[[#This Row],[Shop'[Shop Code']]],Sheet1!D:D,Sheet1!A:A)</f>
        <v>REGION 3 EDUARDO CAMACHO</v>
      </c>
    </row>
    <row r="7889" spans="1:37" x14ac:dyDescent="0.3">
      <c r="A7889">
        <v>38</v>
      </c>
      <c r="B7889" t="s">
        <v>1210</v>
      </c>
      <c r="C7889" t="s">
        <v>1211</v>
      </c>
      <c r="D7889" t="s">
        <v>250</v>
      </c>
      <c r="E7889" t="s">
        <v>251</v>
      </c>
      <c r="F7889" t="s">
        <v>252</v>
      </c>
      <c r="G7889" t="s">
        <v>1212</v>
      </c>
      <c r="H7889" t="s">
        <v>408</v>
      </c>
      <c r="I7889" t="s">
        <v>64</v>
      </c>
      <c r="J7889" t="s">
        <v>65</v>
      </c>
      <c r="K7889" s="1">
        <v>45552</v>
      </c>
      <c r="L7889" t="s">
        <v>1213</v>
      </c>
      <c r="M7889">
        <v>1</v>
      </c>
      <c r="N7889">
        <v>4</v>
      </c>
      <c r="O7889" t="s">
        <v>45</v>
      </c>
      <c r="Q7889" t="s">
        <v>45</v>
      </c>
      <c r="S7889" t="s">
        <v>45</v>
      </c>
      <c r="U7889" t="s">
        <v>45</v>
      </c>
      <c r="W7889" t="s">
        <v>45</v>
      </c>
      <c r="X7889">
        <v>9</v>
      </c>
      <c r="Y7889" t="s">
        <v>46</v>
      </c>
      <c r="Z7889">
        <v>5</v>
      </c>
      <c r="AA7889" t="s">
        <v>46</v>
      </c>
      <c r="AB7889">
        <v>5</v>
      </c>
      <c r="AC7889" t="s">
        <v>47</v>
      </c>
      <c r="AE7889" t="s">
        <v>45</v>
      </c>
      <c r="AG7889" t="s">
        <v>45</v>
      </c>
      <c r="AI7889" t="s">
        <v>48</v>
      </c>
      <c r="AJ7889">
        <v>12</v>
      </c>
      <c r="AK7889" t="str">
        <f>_xlfn.XLOOKUP(Table_ExternalData_1[[#This Row],[Shop'[Shop Code']]],Sheet1!D:D,Sheet1!A:A)</f>
        <v>REGION 2 ALEJANDRO COSTAS</v>
      </c>
    </row>
    <row r="7890" spans="1:37" x14ac:dyDescent="0.3">
      <c r="A7890">
        <v>38</v>
      </c>
      <c r="B7890" t="s">
        <v>1210</v>
      </c>
      <c r="C7890" t="s">
        <v>1211</v>
      </c>
      <c r="D7890" t="s">
        <v>250</v>
      </c>
      <c r="E7890" t="s">
        <v>251</v>
      </c>
      <c r="F7890" t="s">
        <v>252</v>
      </c>
      <c r="G7890" t="s">
        <v>1212</v>
      </c>
      <c r="H7890" t="s">
        <v>408</v>
      </c>
      <c r="I7890" t="s">
        <v>64</v>
      </c>
      <c r="J7890" t="s">
        <v>65</v>
      </c>
      <c r="K7890" s="1">
        <v>45551</v>
      </c>
      <c r="L7890" t="s">
        <v>1213</v>
      </c>
      <c r="M7890">
        <v>2</v>
      </c>
      <c r="N7890">
        <v>4</v>
      </c>
      <c r="O7890" t="s">
        <v>45</v>
      </c>
      <c r="Q7890" t="s">
        <v>45</v>
      </c>
      <c r="S7890" t="s">
        <v>45</v>
      </c>
      <c r="U7890" t="s">
        <v>45</v>
      </c>
      <c r="W7890" t="s">
        <v>45</v>
      </c>
      <c r="X7890">
        <v>10</v>
      </c>
      <c r="Y7890" t="s">
        <v>46</v>
      </c>
      <c r="Z7890">
        <v>6</v>
      </c>
      <c r="AA7890" t="s">
        <v>46</v>
      </c>
      <c r="AB7890">
        <v>3</v>
      </c>
      <c r="AC7890" t="s">
        <v>47</v>
      </c>
      <c r="AE7890" t="s">
        <v>45</v>
      </c>
      <c r="AG7890" t="s">
        <v>45</v>
      </c>
      <c r="AI7890" t="s">
        <v>48</v>
      </c>
      <c r="AJ7890">
        <v>11</v>
      </c>
      <c r="AK7890" t="str">
        <f>_xlfn.XLOOKUP(Table_ExternalData_1[[#This Row],[Shop'[Shop Code']]],Sheet1!D:D,Sheet1!A:A)</f>
        <v>REGION 2 ALEJANDRO COSTAS</v>
      </c>
    </row>
    <row r="7891" spans="1:37" x14ac:dyDescent="0.3">
      <c r="A7891">
        <v>38</v>
      </c>
      <c r="B7891" t="s">
        <v>1210</v>
      </c>
      <c r="C7891" t="s">
        <v>1211</v>
      </c>
      <c r="D7891" t="s">
        <v>250</v>
      </c>
      <c r="E7891" t="s">
        <v>251</v>
      </c>
      <c r="F7891" t="s">
        <v>252</v>
      </c>
      <c r="G7891" t="s">
        <v>1212</v>
      </c>
      <c r="H7891" t="s">
        <v>408</v>
      </c>
      <c r="I7891" t="s">
        <v>64</v>
      </c>
      <c r="J7891" t="s">
        <v>65</v>
      </c>
      <c r="K7891" s="1">
        <v>45553</v>
      </c>
      <c r="L7891" t="s">
        <v>1213</v>
      </c>
      <c r="M7891">
        <v>1</v>
      </c>
      <c r="O7891" t="s">
        <v>45</v>
      </c>
      <c r="P7891">
        <v>2</v>
      </c>
      <c r="Q7891" t="s">
        <v>45</v>
      </c>
      <c r="S7891" t="s">
        <v>45</v>
      </c>
      <c r="U7891" t="s">
        <v>45</v>
      </c>
      <c r="W7891" t="s">
        <v>45</v>
      </c>
      <c r="X7891">
        <v>11</v>
      </c>
      <c r="Y7891" t="s">
        <v>46</v>
      </c>
      <c r="Z7891">
        <v>10</v>
      </c>
      <c r="AA7891" t="s">
        <v>46</v>
      </c>
      <c r="AB7891">
        <v>5</v>
      </c>
      <c r="AC7891" t="s">
        <v>47</v>
      </c>
      <c r="AE7891" t="s">
        <v>45</v>
      </c>
      <c r="AG7891" t="s">
        <v>45</v>
      </c>
      <c r="AI7891" t="s">
        <v>48</v>
      </c>
      <c r="AJ7891">
        <v>13</v>
      </c>
      <c r="AK7891" t="str">
        <f>_xlfn.XLOOKUP(Table_ExternalData_1[[#This Row],[Shop'[Shop Code']]],Sheet1!D:D,Sheet1!A:A)</f>
        <v>REGION 2 ALEJANDRO COSTAS</v>
      </c>
    </row>
    <row r="7892" spans="1:37" x14ac:dyDescent="0.3">
      <c r="A7892">
        <v>38</v>
      </c>
      <c r="B7892" t="s">
        <v>1210</v>
      </c>
      <c r="C7892" t="s">
        <v>1211</v>
      </c>
      <c r="D7892" t="s">
        <v>250</v>
      </c>
      <c r="E7892" t="s">
        <v>251</v>
      </c>
      <c r="F7892" t="s">
        <v>252</v>
      </c>
      <c r="G7892" t="s">
        <v>1212</v>
      </c>
      <c r="H7892" t="s">
        <v>408</v>
      </c>
      <c r="I7892" t="s">
        <v>64</v>
      </c>
      <c r="J7892" t="s">
        <v>65</v>
      </c>
      <c r="K7892" s="1">
        <v>45555</v>
      </c>
      <c r="L7892" t="s">
        <v>1213</v>
      </c>
      <c r="M7892">
        <v>1</v>
      </c>
      <c r="O7892" t="s">
        <v>45</v>
      </c>
      <c r="Q7892" t="s">
        <v>45</v>
      </c>
      <c r="S7892" t="s">
        <v>45</v>
      </c>
      <c r="U7892" t="s">
        <v>45</v>
      </c>
      <c r="W7892" t="s">
        <v>45</v>
      </c>
      <c r="X7892">
        <v>8</v>
      </c>
      <c r="Y7892" t="s">
        <v>46</v>
      </c>
      <c r="Z7892">
        <v>5</v>
      </c>
      <c r="AA7892" t="s">
        <v>46</v>
      </c>
      <c r="AB7892">
        <v>4</v>
      </c>
      <c r="AC7892" t="s">
        <v>47</v>
      </c>
      <c r="AE7892" t="s">
        <v>45</v>
      </c>
      <c r="AG7892" t="s">
        <v>45</v>
      </c>
      <c r="AI7892" t="s">
        <v>48</v>
      </c>
      <c r="AJ7892">
        <v>15</v>
      </c>
      <c r="AK7892" t="str">
        <f>_xlfn.XLOOKUP(Table_ExternalData_1[[#This Row],[Shop'[Shop Code']]],Sheet1!D:D,Sheet1!A:A)</f>
        <v>REGION 2 ALEJANDRO COSTAS</v>
      </c>
    </row>
    <row r="7893" spans="1:37" x14ac:dyDescent="0.3">
      <c r="A7893">
        <v>38</v>
      </c>
      <c r="B7893" t="s">
        <v>1210</v>
      </c>
      <c r="C7893" t="s">
        <v>1211</v>
      </c>
      <c r="D7893" t="s">
        <v>250</v>
      </c>
      <c r="E7893" t="s">
        <v>251</v>
      </c>
      <c r="F7893" t="s">
        <v>252</v>
      </c>
      <c r="G7893" t="s">
        <v>1212</v>
      </c>
      <c r="H7893" t="s">
        <v>408</v>
      </c>
      <c r="I7893" t="s">
        <v>64</v>
      </c>
      <c r="J7893" t="s">
        <v>65</v>
      </c>
      <c r="K7893" s="1">
        <v>45554</v>
      </c>
      <c r="L7893" t="s">
        <v>1213</v>
      </c>
      <c r="M7893">
        <v>2</v>
      </c>
      <c r="O7893" t="s">
        <v>45</v>
      </c>
      <c r="Q7893" t="s">
        <v>45</v>
      </c>
      <c r="S7893" t="s">
        <v>45</v>
      </c>
      <c r="U7893" t="s">
        <v>45</v>
      </c>
      <c r="W7893" t="s">
        <v>45</v>
      </c>
      <c r="X7893">
        <v>9</v>
      </c>
      <c r="Y7893" t="s">
        <v>46</v>
      </c>
      <c r="Z7893">
        <v>8</v>
      </c>
      <c r="AA7893" t="s">
        <v>46</v>
      </c>
      <c r="AB7893">
        <v>5</v>
      </c>
      <c r="AC7893" t="s">
        <v>47</v>
      </c>
      <c r="AE7893" t="s">
        <v>45</v>
      </c>
      <c r="AG7893" t="s">
        <v>45</v>
      </c>
      <c r="AI7893" t="s">
        <v>48</v>
      </c>
      <c r="AJ7893">
        <v>14</v>
      </c>
      <c r="AK7893" t="str">
        <f>_xlfn.XLOOKUP(Table_ExternalData_1[[#This Row],[Shop'[Shop Code']]],Sheet1!D:D,Sheet1!A:A)</f>
        <v>REGION 2 ALEJANDRO COSTAS</v>
      </c>
    </row>
    <row r="7894" spans="1:37" x14ac:dyDescent="0.3">
      <c r="A7894">
        <v>38</v>
      </c>
      <c r="B7894" t="s">
        <v>1214</v>
      </c>
      <c r="C7894" t="s">
        <v>1215</v>
      </c>
      <c r="D7894" t="s">
        <v>399</v>
      </c>
      <c r="E7894" t="s">
        <v>400</v>
      </c>
      <c r="F7894" t="s">
        <v>401</v>
      </c>
      <c r="G7894" t="s">
        <v>1216</v>
      </c>
      <c r="H7894" t="s">
        <v>403</v>
      </c>
      <c r="I7894" t="s">
        <v>74</v>
      </c>
      <c r="J7894" t="s">
        <v>75</v>
      </c>
      <c r="K7894" s="1">
        <v>45551</v>
      </c>
      <c r="L7894" t="s">
        <v>1217</v>
      </c>
      <c r="M7894">
        <v>9</v>
      </c>
      <c r="N7894">
        <v>8</v>
      </c>
      <c r="O7894" t="s">
        <v>45</v>
      </c>
      <c r="Q7894" t="s">
        <v>45</v>
      </c>
      <c r="S7894" t="s">
        <v>45</v>
      </c>
      <c r="T7894">
        <v>1</v>
      </c>
      <c r="U7894" t="s">
        <v>45</v>
      </c>
      <c r="V7894">
        <v>1</v>
      </c>
      <c r="W7894" t="s">
        <v>45</v>
      </c>
      <c r="X7894">
        <v>56</v>
      </c>
      <c r="Y7894" t="s">
        <v>46</v>
      </c>
      <c r="Z7894">
        <v>51</v>
      </c>
      <c r="AA7894" t="s">
        <v>46</v>
      </c>
      <c r="AB7894">
        <v>10</v>
      </c>
      <c r="AC7894" t="s">
        <v>47</v>
      </c>
      <c r="AD7894">
        <v>4</v>
      </c>
      <c r="AE7894" t="s">
        <v>45</v>
      </c>
      <c r="AF7894">
        <v>1</v>
      </c>
      <c r="AG7894" t="s">
        <v>45</v>
      </c>
      <c r="AH7894">
        <v>2545.45458984375</v>
      </c>
      <c r="AI7894" t="s">
        <v>48</v>
      </c>
      <c r="AJ7894">
        <v>11</v>
      </c>
      <c r="AK7894" t="str">
        <f>_xlfn.XLOOKUP(Table_ExternalData_1[[#This Row],[Shop'[Shop Code']]],Sheet1!D:D,Sheet1!A:A)</f>
        <v>REGION 3 EDUARDO CAMACHO</v>
      </c>
    </row>
    <row r="7895" spans="1:37" x14ac:dyDescent="0.3">
      <c r="A7895">
        <v>38</v>
      </c>
      <c r="B7895" t="s">
        <v>1214</v>
      </c>
      <c r="C7895" t="s">
        <v>1215</v>
      </c>
      <c r="D7895" t="s">
        <v>399</v>
      </c>
      <c r="E7895" t="s">
        <v>400</v>
      </c>
      <c r="F7895" t="s">
        <v>401</v>
      </c>
      <c r="G7895" t="s">
        <v>1216</v>
      </c>
      <c r="H7895" t="s">
        <v>403</v>
      </c>
      <c r="I7895" t="s">
        <v>74</v>
      </c>
      <c r="J7895" t="s">
        <v>75</v>
      </c>
      <c r="K7895" s="1">
        <v>45555</v>
      </c>
      <c r="L7895" t="s">
        <v>1217</v>
      </c>
      <c r="M7895">
        <v>5</v>
      </c>
      <c r="N7895">
        <v>10</v>
      </c>
      <c r="O7895" t="s">
        <v>45</v>
      </c>
      <c r="P7895">
        <v>3</v>
      </c>
      <c r="Q7895" t="s">
        <v>45</v>
      </c>
      <c r="S7895" t="s">
        <v>45</v>
      </c>
      <c r="U7895" t="s">
        <v>45</v>
      </c>
      <c r="W7895" t="s">
        <v>45</v>
      </c>
      <c r="X7895">
        <v>47</v>
      </c>
      <c r="Y7895" t="s">
        <v>46</v>
      </c>
      <c r="Z7895">
        <v>41</v>
      </c>
      <c r="AA7895" t="s">
        <v>46</v>
      </c>
      <c r="AB7895">
        <v>11</v>
      </c>
      <c r="AC7895" t="s">
        <v>47</v>
      </c>
      <c r="AE7895" t="s">
        <v>45</v>
      </c>
      <c r="AG7895" t="s">
        <v>45</v>
      </c>
      <c r="AI7895" t="s">
        <v>48</v>
      </c>
      <c r="AJ7895">
        <v>15</v>
      </c>
      <c r="AK7895" t="str">
        <f>_xlfn.XLOOKUP(Table_ExternalData_1[[#This Row],[Shop'[Shop Code']]],Sheet1!D:D,Sheet1!A:A)</f>
        <v>REGION 3 EDUARDO CAMACHO</v>
      </c>
    </row>
    <row r="7896" spans="1:37" x14ac:dyDescent="0.3">
      <c r="A7896">
        <v>38</v>
      </c>
      <c r="B7896" t="s">
        <v>1214</v>
      </c>
      <c r="C7896" t="s">
        <v>1215</v>
      </c>
      <c r="D7896" t="s">
        <v>399</v>
      </c>
      <c r="E7896" t="s">
        <v>400</v>
      </c>
      <c r="F7896" t="s">
        <v>401</v>
      </c>
      <c r="G7896" t="s">
        <v>1216</v>
      </c>
      <c r="H7896" t="s">
        <v>403</v>
      </c>
      <c r="I7896" t="s">
        <v>74</v>
      </c>
      <c r="J7896" t="s">
        <v>75</v>
      </c>
      <c r="K7896" s="1">
        <v>45553</v>
      </c>
      <c r="L7896" t="s">
        <v>1217</v>
      </c>
      <c r="M7896">
        <v>3</v>
      </c>
      <c r="N7896">
        <v>4</v>
      </c>
      <c r="O7896" t="s">
        <v>45</v>
      </c>
      <c r="P7896">
        <v>2</v>
      </c>
      <c r="Q7896" t="s">
        <v>45</v>
      </c>
      <c r="R7896">
        <v>1</v>
      </c>
      <c r="S7896" t="s">
        <v>45</v>
      </c>
      <c r="U7896" t="s">
        <v>45</v>
      </c>
      <c r="W7896" t="s">
        <v>45</v>
      </c>
      <c r="X7896">
        <v>40</v>
      </c>
      <c r="Y7896" t="s">
        <v>46</v>
      </c>
      <c r="Z7896">
        <v>39</v>
      </c>
      <c r="AA7896" t="s">
        <v>46</v>
      </c>
      <c r="AB7896">
        <v>6</v>
      </c>
      <c r="AC7896" t="s">
        <v>47</v>
      </c>
      <c r="AE7896" t="s">
        <v>45</v>
      </c>
      <c r="AF7896">
        <v>1</v>
      </c>
      <c r="AG7896" t="s">
        <v>45</v>
      </c>
      <c r="AH7896">
        <v>1454.54541015625</v>
      </c>
      <c r="AI7896" t="s">
        <v>48</v>
      </c>
      <c r="AJ7896">
        <v>13</v>
      </c>
      <c r="AK7896" t="str">
        <f>_xlfn.XLOOKUP(Table_ExternalData_1[[#This Row],[Shop'[Shop Code']]],Sheet1!D:D,Sheet1!A:A)</f>
        <v>REGION 3 EDUARDO CAMACHO</v>
      </c>
    </row>
    <row r="7897" spans="1:37" x14ac:dyDescent="0.3">
      <c r="A7897">
        <v>38</v>
      </c>
      <c r="B7897" t="s">
        <v>1214</v>
      </c>
      <c r="C7897" t="s">
        <v>1215</v>
      </c>
      <c r="D7897" t="s">
        <v>399</v>
      </c>
      <c r="E7897" t="s">
        <v>400</v>
      </c>
      <c r="F7897" t="s">
        <v>401</v>
      </c>
      <c r="G7897" t="s">
        <v>1216</v>
      </c>
      <c r="H7897" t="s">
        <v>403</v>
      </c>
      <c r="I7897" t="s">
        <v>74</v>
      </c>
      <c r="J7897" t="s">
        <v>75</v>
      </c>
      <c r="K7897" s="1">
        <v>45554</v>
      </c>
      <c r="L7897" t="s">
        <v>1217</v>
      </c>
      <c r="M7897">
        <v>9</v>
      </c>
      <c r="N7897">
        <v>4</v>
      </c>
      <c r="O7897" t="s">
        <v>45</v>
      </c>
      <c r="P7897">
        <v>9</v>
      </c>
      <c r="Q7897" t="s">
        <v>45</v>
      </c>
      <c r="R7897">
        <v>1</v>
      </c>
      <c r="S7897" t="s">
        <v>45</v>
      </c>
      <c r="T7897">
        <v>4</v>
      </c>
      <c r="U7897" t="s">
        <v>45</v>
      </c>
      <c r="V7897">
        <v>2</v>
      </c>
      <c r="W7897" t="s">
        <v>45</v>
      </c>
      <c r="X7897">
        <v>54</v>
      </c>
      <c r="Y7897" t="s">
        <v>46</v>
      </c>
      <c r="Z7897">
        <v>50</v>
      </c>
      <c r="AA7897" t="s">
        <v>46</v>
      </c>
      <c r="AB7897">
        <v>6</v>
      </c>
      <c r="AC7897" t="s">
        <v>47</v>
      </c>
      <c r="AD7897">
        <v>0</v>
      </c>
      <c r="AE7897" t="s">
        <v>45</v>
      </c>
      <c r="AF7897">
        <v>7</v>
      </c>
      <c r="AG7897" t="s">
        <v>45</v>
      </c>
      <c r="AH7897">
        <v>13981.817993164063</v>
      </c>
      <c r="AI7897" t="s">
        <v>48</v>
      </c>
      <c r="AJ7897">
        <v>14</v>
      </c>
      <c r="AK7897" t="str">
        <f>_xlfn.XLOOKUP(Table_ExternalData_1[[#This Row],[Shop'[Shop Code']]],Sheet1!D:D,Sheet1!A:A)</f>
        <v>REGION 3 EDUARDO CAMACHO</v>
      </c>
    </row>
    <row r="7898" spans="1:37" x14ac:dyDescent="0.3">
      <c r="A7898">
        <v>38</v>
      </c>
      <c r="B7898" t="s">
        <v>1214</v>
      </c>
      <c r="C7898" t="s">
        <v>1215</v>
      </c>
      <c r="D7898" t="s">
        <v>399</v>
      </c>
      <c r="E7898" t="s">
        <v>400</v>
      </c>
      <c r="F7898" t="s">
        <v>401</v>
      </c>
      <c r="G7898" t="s">
        <v>1216</v>
      </c>
      <c r="H7898" t="s">
        <v>403</v>
      </c>
      <c r="I7898" t="s">
        <v>74</v>
      </c>
      <c r="J7898" t="s">
        <v>75</v>
      </c>
      <c r="K7898" s="1">
        <v>45552</v>
      </c>
      <c r="L7898" t="s">
        <v>1217</v>
      </c>
      <c r="M7898">
        <v>6</v>
      </c>
      <c r="N7898">
        <v>2</v>
      </c>
      <c r="O7898" t="s">
        <v>45</v>
      </c>
      <c r="P7898">
        <v>8</v>
      </c>
      <c r="Q7898" t="s">
        <v>45</v>
      </c>
      <c r="R7898">
        <v>2</v>
      </c>
      <c r="S7898" t="s">
        <v>45</v>
      </c>
      <c r="U7898" t="s">
        <v>45</v>
      </c>
      <c r="V7898">
        <v>0</v>
      </c>
      <c r="W7898" t="s">
        <v>45</v>
      </c>
      <c r="X7898">
        <v>45</v>
      </c>
      <c r="Y7898" t="s">
        <v>46</v>
      </c>
      <c r="Z7898">
        <v>41</v>
      </c>
      <c r="AA7898" t="s">
        <v>46</v>
      </c>
      <c r="AB7898">
        <v>13</v>
      </c>
      <c r="AC7898" t="s">
        <v>47</v>
      </c>
      <c r="AD7898">
        <v>1</v>
      </c>
      <c r="AE7898" t="s">
        <v>45</v>
      </c>
      <c r="AF7898">
        <v>2</v>
      </c>
      <c r="AG7898" t="s">
        <v>45</v>
      </c>
      <c r="AH7898">
        <v>3636.3620605468755</v>
      </c>
      <c r="AI7898" t="s">
        <v>48</v>
      </c>
      <c r="AJ7898">
        <v>12</v>
      </c>
      <c r="AK7898" t="str">
        <f>_xlfn.XLOOKUP(Table_ExternalData_1[[#This Row],[Shop'[Shop Code']]],Sheet1!D:D,Sheet1!A:A)</f>
        <v>REGION 3 EDUARDO CAMACHO</v>
      </c>
    </row>
    <row r="7899" spans="1:37" x14ac:dyDescent="0.3">
      <c r="A7899">
        <v>38</v>
      </c>
      <c r="B7899" t="s">
        <v>1218</v>
      </c>
      <c r="C7899" t="s">
        <v>1219</v>
      </c>
      <c r="D7899" t="s">
        <v>293</v>
      </c>
      <c r="E7899" t="s">
        <v>294</v>
      </c>
      <c r="F7899" t="s">
        <v>295</v>
      </c>
      <c r="G7899" t="s">
        <v>1220</v>
      </c>
      <c r="H7899" t="s">
        <v>297</v>
      </c>
      <c r="I7899" t="s">
        <v>64</v>
      </c>
      <c r="J7899" t="s">
        <v>65</v>
      </c>
      <c r="K7899" s="1">
        <v>45554</v>
      </c>
      <c r="L7899" t="s">
        <v>1221</v>
      </c>
      <c r="M7899">
        <v>5</v>
      </c>
      <c r="N7899">
        <v>4</v>
      </c>
      <c r="O7899" t="s">
        <v>45</v>
      </c>
      <c r="Q7899" t="s">
        <v>45</v>
      </c>
      <c r="S7899" t="s">
        <v>45</v>
      </c>
      <c r="U7899" t="s">
        <v>45</v>
      </c>
      <c r="W7899" t="s">
        <v>45</v>
      </c>
      <c r="X7899">
        <v>30</v>
      </c>
      <c r="Y7899" t="s">
        <v>46</v>
      </c>
      <c r="Z7899">
        <v>19</v>
      </c>
      <c r="AA7899" t="s">
        <v>46</v>
      </c>
      <c r="AB7899">
        <v>3</v>
      </c>
      <c r="AC7899" t="s">
        <v>47</v>
      </c>
      <c r="AD7899">
        <v>-2</v>
      </c>
      <c r="AE7899" t="s">
        <v>45</v>
      </c>
      <c r="AF7899">
        <v>2</v>
      </c>
      <c r="AG7899" t="s">
        <v>45</v>
      </c>
      <c r="AH7899">
        <v>2545.45458984375</v>
      </c>
      <c r="AI7899" t="s">
        <v>48</v>
      </c>
      <c r="AJ7899">
        <v>14</v>
      </c>
      <c r="AK7899" t="str">
        <f>_xlfn.XLOOKUP(Table_ExternalData_1[[#This Row],[Shop'[Shop Code']]],Sheet1!D:D,Sheet1!A:A)</f>
        <v>REGION 2 ALEJANDRO COSTAS</v>
      </c>
    </row>
    <row r="7900" spans="1:37" x14ac:dyDescent="0.3">
      <c r="A7900">
        <v>38</v>
      </c>
      <c r="B7900" t="s">
        <v>1218</v>
      </c>
      <c r="C7900" t="s">
        <v>1219</v>
      </c>
      <c r="D7900" t="s">
        <v>293</v>
      </c>
      <c r="E7900" t="s">
        <v>294</v>
      </c>
      <c r="F7900" t="s">
        <v>295</v>
      </c>
      <c r="G7900" t="s">
        <v>1220</v>
      </c>
      <c r="H7900" t="s">
        <v>297</v>
      </c>
      <c r="I7900" t="s">
        <v>64</v>
      </c>
      <c r="J7900" t="s">
        <v>65</v>
      </c>
      <c r="K7900" s="1">
        <v>45552</v>
      </c>
      <c r="L7900" t="s">
        <v>1221</v>
      </c>
      <c r="M7900">
        <v>1</v>
      </c>
      <c r="O7900" t="s">
        <v>45</v>
      </c>
      <c r="P7900">
        <v>2</v>
      </c>
      <c r="Q7900" t="s">
        <v>45</v>
      </c>
      <c r="S7900" t="s">
        <v>45</v>
      </c>
      <c r="U7900" t="s">
        <v>45</v>
      </c>
      <c r="W7900" t="s">
        <v>45</v>
      </c>
      <c r="X7900">
        <v>38</v>
      </c>
      <c r="Y7900" t="s">
        <v>46</v>
      </c>
      <c r="Z7900">
        <v>26</v>
      </c>
      <c r="AA7900" t="s">
        <v>46</v>
      </c>
      <c r="AB7900">
        <v>7</v>
      </c>
      <c r="AC7900" t="s">
        <v>47</v>
      </c>
      <c r="AD7900">
        <v>-1</v>
      </c>
      <c r="AE7900" t="s">
        <v>45</v>
      </c>
      <c r="AF7900">
        <v>0</v>
      </c>
      <c r="AG7900" t="s">
        <v>45</v>
      </c>
      <c r="AH7900">
        <v>0</v>
      </c>
      <c r="AI7900" t="s">
        <v>48</v>
      </c>
      <c r="AJ7900">
        <v>12</v>
      </c>
      <c r="AK7900" t="str">
        <f>_xlfn.XLOOKUP(Table_ExternalData_1[[#This Row],[Shop'[Shop Code']]],Sheet1!D:D,Sheet1!A:A)</f>
        <v>REGION 2 ALEJANDRO COSTAS</v>
      </c>
    </row>
    <row r="7901" spans="1:37" x14ac:dyDescent="0.3">
      <c r="A7901">
        <v>38</v>
      </c>
      <c r="B7901" t="s">
        <v>1218</v>
      </c>
      <c r="C7901" t="s">
        <v>1219</v>
      </c>
      <c r="D7901" t="s">
        <v>293</v>
      </c>
      <c r="E7901" t="s">
        <v>294</v>
      </c>
      <c r="F7901" t="s">
        <v>295</v>
      </c>
      <c r="G7901" t="s">
        <v>1220</v>
      </c>
      <c r="H7901" t="s">
        <v>297</v>
      </c>
      <c r="I7901" t="s">
        <v>64</v>
      </c>
      <c r="J7901" t="s">
        <v>65</v>
      </c>
      <c r="K7901" s="1">
        <v>45551</v>
      </c>
      <c r="L7901" t="s">
        <v>1221</v>
      </c>
      <c r="M7901">
        <v>3</v>
      </c>
      <c r="N7901">
        <v>4</v>
      </c>
      <c r="O7901" t="s">
        <v>45</v>
      </c>
      <c r="Q7901" t="s">
        <v>45</v>
      </c>
      <c r="R7901">
        <v>2</v>
      </c>
      <c r="S7901" t="s">
        <v>45</v>
      </c>
      <c r="U7901" t="s">
        <v>45</v>
      </c>
      <c r="V7901">
        <v>-2</v>
      </c>
      <c r="W7901" t="s">
        <v>45</v>
      </c>
      <c r="X7901">
        <v>31</v>
      </c>
      <c r="Y7901" t="s">
        <v>46</v>
      </c>
      <c r="Z7901">
        <v>23</v>
      </c>
      <c r="AA7901" t="s">
        <v>46</v>
      </c>
      <c r="AB7901">
        <v>7</v>
      </c>
      <c r="AC7901" t="s">
        <v>47</v>
      </c>
      <c r="AE7901" t="s">
        <v>45</v>
      </c>
      <c r="AF7901">
        <v>0</v>
      </c>
      <c r="AG7901" t="s">
        <v>45</v>
      </c>
      <c r="AH7901">
        <v>-2181.818359375</v>
      </c>
      <c r="AI7901" t="s">
        <v>48</v>
      </c>
      <c r="AJ7901">
        <v>11</v>
      </c>
      <c r="AK7901" t="str">
        <f>_xlfn.XLOOKUP(Table_ExternalData_1[[#This Row],[Shop'[Shop Code']]],Sheet1!D:D,Sheet1!A:A)</f>
        <v>REGION 2 ALEJANDRO COSTAS</v>
      </c>
    </row>
    <row r="7902" spans="1:37" x14ac:dyDescent="0.3">
      <c r="A7902">
        <v>38</v>
      </c>
      <c r="B7902" t="s">
        <v>1218</v>
      </c>
      <c r="C7902" t="s">
        <v>1219</v>
      </c>
      <c r="D7902" t="s">
        <v>293</v>
      </c>
      <c r="E7902" t="s">
        <v>294</v>
      </c>
      <c r="F7902" t="s">
        <v>295</v>
      </c>
      <c r="G7902" t="s">
        <v>1220</v>
      </c>
      <c r="H7902" t="s">
        <v>297</v>
      </c>
      <c r="I7902" t="s">
        <v>64</v>
      </c>
      <c r="J7902" t="s">
        <v>65</v>
      </c>
      <c r="K7902" s="1">
        <v>45555</v>
      </c>
      <c r="L7902" t="s">
        <v>1221</v>
      </c>
      <c r="M7902">
        <v>5</v>
      </c>
      <c r="N7902">
        <v>1</v>
      </c>
      <c r="O7902" t="s">
        <v>45</v>
      </c>
      <c r="P7902">
        <v>2</v>
      </c>
      <c r="Q7902" t="s">
        <v>45</v>
      </c>
      <c r="S7902" t="s">
        <v>45</v>
      </c>
      <c r="U7902" t="s">
        <v>45</v>
      </c>
      <c r="W7902" t="s">
        <v>45</v>
      </c>
      <c r="X7902">
        <v>35</v>
      </c>
      <c r="Y7902" t="s">
        <v>46</v>
      </c>
      <c r="Z7902">
        <v>26</v>
      </c>
      <c r="AA7902" t="s">
        <v>46</v>
      </c>
      <c r="AB7902">
        <v>4</v>
      </c>
      <c r="AC7902" t="s">
        <v>47</v>
      </c>
      <c r="AD7902">
        <v>5</v>
      </c>
      <c r="AE7902" t="s">
        <v>45</v>
      </c>
      <c r="AF7902">
        <v>1</v>
      </c>
      <c r="AG7902" t="s">
        <v>45</v>
      </c>
      <c r="AH7902">
        <v>1818.1817626953127</v>
      </c>
      <c r="AI7902" t="s">
        <v>48</v>
      </c>
      <c r="AJ7902">
        <v>15</v>
      </c>
      <c r="AK7902" t="str">
        <f>_xlfn.XLOOKUP(Table_ExternalData_1[[#This Row],[Shop'[Shop Code']]],Sheet1!D:D,Sheet1!A:A)</f>
        <v>REGION 2 ALEJANDRO COSTAS</v>
      </c>
    </row>
    <row r="7903" spans="1:37" x14ac:dyDescent="0.3">
      <c r="A7903">
        <v>38</v>
      </c>
      <c r="B7903" t="s">
        <v>1218</v>
      </c>
      <c r="C7903" t="s">
        <v>1219</v>
      </c>
      <c r="D7903" t="s">
        <v>293</v>
      </c>
      <c r="E7903" t="s">
        <v>294</v>
      </c>
      <c r="F7903" t="s">
        <v>295</v>
      </c>
      <c r="G7903" t="s">
        <v>1220</v>
      </c>
      <c r="H7903" t="s">
        <v>297</v>
      </c>
      <c r="I7903" t="s">
        <v>64</v>
      </c>
      <c r="J7903" t="s">
        <v>65</v>
      </c>
      <c r="K7903" s="1">
        <v>45553</v>
      </c>
      <c r="L7903" t="s">
        <v>1221</v>
      </c>
      <c r="M7903">
        <v>2</v>
      </c>
      <c r="N7903">
        <v>5</v>
      </c>
      <c r="O7903" t="s">
        <v>45</v>
      </c>
      <c r="P7903">
        <v>6</v>
      </c>
      <c r="Q7903" t="s">
        <v>45</v>
      </c>
      <c r="S7903" t="s">
        <v>45</v>
      </c>
      <c r="U7903" t="s">
        <v>45</v>
      </c>
      <c r="W7903" t="s">
        <v>45</v>
      </c>
      <c r="X7903">
        <v>34</v>
      </c>
      <c r="Y7903" t="s">
        <v>46</v>
      </c>
      <c r="Z7903">
        <v>26</v>
      </c>
      <c r="AA7903" t="s">
        <v>46</v>
      </c>
      <c r="AB7903">
        <v>6</v>
      </c>
      <c r="AC7903" t="s">
        <v>47</v>
      </c>
      <c r="AD7903">
        <v>2</v>
      </c>
      <c r="AE7903" t="s">
        <v>45</v>
      </c>
      <c r="AF7903">
        <v>1</v>
      </c>
      <c r="AG7903" t="s">
        <v>45</v>
      </c>
      <c r="AH7903">
        <v>1090.9090576171875</v>
      </c>
      <c r="AI7903" t="s">
        <v>48</v>
      </c>
      <c r="AJ7903">
        <v>13</v>
      </c>
      <c r="AK7903" t="str">
        <f>_xlfn.XLOOKUP(Table_ExternalData_1[[#This Row],[Shop'[Shop Code']]],Sheet1!D:D,Sheet1!A:A)</f>
        <v>REGION 2 ALEJANDRO COSTAS</v>
      </c>
    </row>
    <row r="7904" spans="1:37" x14ac:dyDescent="0.3">
      <c r="A7904">
        <v>38</v>
      </c>
      <c r="B7904" t="s">
        <v>1222</v>
      </c>
      <c r="C7904" t="s">
        <v>1223</v>
      </c>
      <c r="D7904" t="s">
        <v>430</v>
      </c>
      <c r="E7904" t="s">
        <v>431</v>
      </c>
      <c r="F7904" t="s">
        <v>432</v>
      </c>
      <c r="G7904" t="s">
        <v>1224</v>
      </c>
      <c r="H7904" t="s">
        <v>242</v>
      </c>
      <c r="I7904" t="s">
        <v>64</v>
      </c>
      <c r="J7904" t="s">
        <v>65</v>
      </c>
      <c r="K7904" s="1">
        <v>45553</v>
      </c>
      <c r="L7904" t="s">
        <v>1225</v>
      </c>
      <c r="M7904">
        <v>3</v>
      </c>
      <c r="O7904" t="s">
        <v>45</v>
      </c>
      <c r="P7904">
        <v>2</v>
      </c>
      <c r="Q7904" t="s">
        <v>45</v>
      </c>
      <c r="R7904">
        <v>2</v>
      </c>
      <c r="S7904" t="s">
        <v>45</v>
      </c>
      <c r="U7904" t="s">
        <v>45</v>
      </c>
      <c r="V7904">
        <v>2</v>
      </c>
      <c r="W7904" t="s">
        <v>45</v>
      </c>
      <c r="X7904">
        <v>13</v>
      </c>
      <c r="Y7904" t="s">
        <v>46</v>
      </c>
      <c r="Z7904">
        <v>11</v>
      </c>
      <c r="AA7904" t="s">
        <v>46</v>
      </c>
      <c r="AC7904" t="s">
        <v>47</v>
      </c>
      <c r="AE7904" t="s">
        <v>45</v>
      </c>
      <c r="AF7904">
        <v>4</v>
      </c>
      <c r="AG7904" t="s">
        <v>45</v>
      </c>
      <c r="AH7904">
        <v>8454.54541015625</v>
      </c>
      <c r="AI7904" t="s">
        <v>48</v>
      </c>
      <c r="AJ7904">
        <v>13</v>
      </c>
      <c r="AK7904" t="str">
        <f>_xlfn.XLOOKUP(Table_ExternalData_1[[#This Row],[Shop'[Shop Code']]],Sheet1!D:D,Sheet1!A:A)</f>
        <v>REGION 2 ALEJANDRO COSTAS</v>
      </c>
    </row>
    <row r="7905" spans="1:37" x14ac:dyDescent="0.3">
      <c r="A7905">
        <v>38</v>
      </c>
      <c r="B7905" t="s">
        <v>1222</v>
      </c>
      <c r="C7905" t="s">
        <v>1223</v>
      </c>
      <c r="D7905" t="s">
        <v>430</v>
      </c>
      <c r="E7905" t="s">
        <v>431</v>
      </c>
      <c r="F7905" t="s">
        <v>432</v>
      </c>
      <c r="G7905" t="s">
        <v>1224</v>
      </c>
      <c r="H7905" t="s">
        <v>242</v>
      </c>
      <c r="I7905" t="s">
        <v>64</v>
      </c>
      <c r="J7905" t="s">
        <v>65</v>
      </c>
      <c r="K7905" s="1">
        <v>45555</v>
      </c>
      <c r="L7905" t="s">
        <v>1225</v>
      </c>
      <c r="M7905">
        <v>2</v>
      </c>
      <c r="O7905" t="s">
        <v>45</v>
      </c>
      <c r="Q7905" t="s">
        <v>45</v>
      </c>
      <c r="S7905" t="s">
        <v>45</v>
      </c>
      <c r="U7905" t="s">
        <v>45</v>
      </c>
      <c r="W7905" t="s">
        <v>45</v>
      </c>
      <c r="X7905">
        <v>7</v>
      </c>
      <c r="Y7905" t="s">
        <v>46</v>
      </c>
      <c r="Z7905">
        <v>7</v>
      </c>
      <c r="AA7905" t="s">
        <v>46</v>
      </c>
      <c r="AB7905">
        <v>1</v>
      </c>
      <c r="AC7905" t="s">
        <v>47</v>
      </c>
      <c r="AE7905" t="s">
        <v>45</v>
      </c>
      <c r="AG7905" t="s">
        <v>45</v>
      </c>
      <c r="AI7905" t="s">
        <v>48</v>
      </c>
      <c r="AJ7905">
        <v>15</v>
      </c>
      <c r="AK7905" t="str">
        <f>_xlfn.XLOOKUP(Table_ExternalData_1[[#This Row],[Shop'[Shop Code']]],Sheet1!D:D,Sheet1!A:A)</f>
        <v>REGION 2 ALEJANDRO COSTAS</v>
      </c>
    </row>
    <row r="7906" spans="1:37" x14ac:dyDescent="0.3">
      <c r="A7906">
        <v>38</v>
      </c>
      <c r="B7906" t="s">
        <v>1222</v>
      </c>
      <c r="C7906" t="s">
        <v>1223</v>
      </c>
      <c r="D7906" t="s">
        <v>430</v>
      </c>
      <c r="E7906" t="s">
        <v>431</v>
      </c>
      <c r="F7906" t="s">
        <v>432</v>
      </c>
      <c r="G7906" t="s">
        <v>1224</v>
      </c>
      <c r="H7906" t="s">
        <v>242</v>
      </c>
      <c r="I7906" t="s">
        <v>64</v>
      </c>
      <c r="J7906" t="s">
        <v>65</v>
      </c>
      <c r="K7906" s="1">
        <v>45554</v>
      </c>
      <c r="L7906" t="s">
        <v>1225</v>
      </c>
      <c r="N7906">
        <v>2</v>
      </c>
      <c r="O7906" t="s">
        <v>45</v>
      </c>
      <c r="P7906">
        <v>2</v>
      </c>
      <c r="Q7906" t="s">
        <v>45</v>
      </c>
      <c r="R7906">
        <v>2</v>
      </c>
      <c r="S7906" t="s">
        <v>45</v>
      </c>
      <c r="U7906" t="s">
        <v>45</v>
      </c>
      <c r="W7906" t="s">
        <v>45</v>
      </c>
      <c r="X7906">
        <v>12</v>
      </c>
      <c r="Y7906" t="s">
        <v>46</v>
      </c>
      <c r="Z7906">
        <v>11</v>
      </c>
      <c r="AA7906" t="s">
        <v>46</v>
      </c>
      <c r="AB7906">
        <v>1</v>
      </c>
      <c r="AC7906" t="s">
        <v>47</v>
      </c>
      <c r="AD7906">
        <v>0</v>
      </c>
      <c r="AE7906" t="s">
        <v>45</v>
      </c>
      <c r="AF7906">
        <v>4</v>
      </c>
      <c r="AG7906" t="s">
        <v>45</v>
      </c>
      <c r="AH7906">
        <v>8272.7275390625</v>
      </c>
      <c r="AI7906" t="s">
        <v>48</v>
      </c>
      <c r="AJ7906">
        <v>14</v>
      </c>
      <c r="AK7906" t="str">
        <f>_xlfn.XLOOKUP(Table_ExternalData_1[[#This Row],[Shop'[Shop Code']]],Sheet1!D:D,Sheet1!A:A)</f>
        <v>REGION 2 ALEJANDRO COSTAS</v>
      </c>
    </row>
    <row r="7907" spans="1:37" x14ac:dyDescent="0.3">
      <c r="A7907">
        <v>38</v>
      </c>
      <c r="B7907" t="s">
        <v>1222</v>
      </c>
      <c r="C7907" t="s">
        <v>1223</v>
      </c>
      <c r="D7907" t="s">
        <v>430</v>
      </c>
      <c r="E7907" t="s">
        <v>431</v>
      </c>
      <c r="F7907" t="s">
        <v>432</v>
      </c>
      <c r="G7907" t="s">
        <v>1224</v>
      </c>
      <c r="H7907" t="s">
        <v>242</v>
      </c>
      <c r="I7907" t="s">
        <v>64</v>
      </c>
      <c r="J7907" t="s">
        <v>65</v>
      </c>
      <c r="K7907" s="1">
        <v>45552</v>
      </c>
      <c r="L7907" t="s">
        <v>1225</v>
      </c>
      <c r="M7907">
        <v>1</v>
      </c>
      <c r="O7907" t="s">
        <v>45</v>
      </c>
      <c r="Q7907" t="s">
        <v>45</v>
      </c>
      <c r="S7907" t="s">
        <v>45</v>
      </c>
      <c r="U7907" t="s">
        <v>45</v>
      </c>
      <c r="W7907" t="s">
        <v>45</v>
      </c>
      <c r="X7907">
        <v>9</v>
      </c>
      <c r="Y7907" t="s">
        <v>46</v>
      </c>
      <c r="Z7907">
        <v>7</v>
      </c>
      <c r="AA7907" t="s">
        <v>46</v>
      </c>
      <c r="AC7907" t="s">
        <v>47</v>
      </c>
      <c r="AD7907">
        <v>2</v>
      </c>
      <c r="AE7907" t="s">
        <v>45</v>
      </c>
      <c r="AF7907">
        <v>3</v>
      </c>
      <c r="AG7907" t="s">
        <v>45</v>
      </c>
      <c r="AH7907">
        <v>6481.818115234375</v>
      </c>
      <c r="AI7907" t="s">
        <v>48</v>
      </c>
      <c r="AJ7907">
        <v>12</v>
      </c>
      <c r="AK7907" t="str">
        <f>_xlfn.XLOOKUP(Table_ExternalData_1[[#This Row],[Shop'[Shop Code']]],Sheet1!D:D,Sheet1!A:A)</f>
        <v>REGION 2 ALEJANDRO COSTAS</v>
      </c>
    </row>
    <row r="7908" spans="1:37" x14ac:dyDescent="0.3">
      <c r="A7908">
        <v>38</v>
      </c>
      <c r="B7908" t="s">
        <v>1222</v>
      </c>
      <c r="C7908" t="s">
        <v>1223</v>
      </c>
      <c r="D7908" t="s">
        <v>430</v>
      </c>
      <c r="E7908" t="s">
        <v>431</v>
      </c>
      <c r="F7908" t="s">
        <v>432</v>
      </c>
      <c r="G7908" t="s">
        <v>1224</v>
      </c>
      <c r="H7908" t="s">
        <v>242</v>
      </c>
      <c r="I7908" t="s">
        <v>64</v>
      </c>
      <c r="J7908" t="s">
        <v>65</v>
      </c>
      <c r="K7908" s="1">
        <v>45551</v>
      </c>
      <c r="L7908" t="s">
        <v>1225</v>
      </c>
      <c r="M7908">
        <v>4</v>
      </c>
      <c r="O7908" t="s">
        <v>45</v>
      </c>
      <c r="Q7908" t="s">
        <v>45</v>
      </c>
      <c r="S7908" t="s">
        <v>45</v>
      </c>
      <c r="U7908" t="s">
        <v>45</v>
      </c>
      <c r="W7908" t="s">
        <v>45</v>
      </c>
      <c r="X7908">
        <v>11</v>
      </c>
      <c r="Y7908" t="s">
        <v>46</v>
      </c>
      <c r="Z7908">
        <v>8</v>
      </c>
      <c r="AA7908" t="s">
        <v>46</v>
      </c>
      <c r="AC7908" t="s">
        <v>47</v>
      </c>
      <c r="AD7908">
        <v>2</v>
      </c>
      <c r="AE7908" t="s">
        <v>45</v>
      </c>
      <c r="AG7908" t="s">
        <v>45</v>
      </c>
      <c r="AI7908" t="s">
        <v>48</v>
      </c>
      <c r="AJ7908">
        <v>11</v>
      </c>
      <c r="AK7908" t="str">
        <f>_xlfn.XLOOKUP(Table_ExternalData_1[[#This Row],[Shop'[Shop Code']]],Sheet1!D:D,Sheet1!A:A)</f>
        <v>REGION 2 ALEJANDRO COSTAS</v>
      </c>
    </row>
    <row r="7909" spans="1:37" x14ac:dyDescent="0.3">
      <c r="A7909">
        <v>38</v>
      </c>
      <c r="B7909" t="s">
        <v>1226</v>
      </c>
      <c r="C7909" t="s">
        <v>1227</v>
      </c>
      <c r="D7909" t="s">
        <v>187</v>
      </c>
      <c r="E7909" t="s">
        <v>188</v>
      </c>
      <c r="F7909" t="s">
        <v>189</v>
      </c>
      <c r="G7909" t="s">
        <v>1228</v>
      </c>
      <c r="H7909" t="s">
        <v>73</v>
      </c>
      <c r="I7909" t="s">
        <v>74</v>
      </c>
      <c r="J7909" t="s">
        <v>75</v>
      </c>
      <c r="K7909" s="1">
        <v>45553</v>
      </c>
      <c r="L7909" t="s">
        <v>1229</v>
      </c>
      <c r="M7909">
        <v>6</v>
      </c>
      <c r="N7909">
        <v>4</v>
      </c>
      <c r="O7909" t="s">
        <v>45</v>
      </c>
      <c r="Q7909" t="s">
        <v>45</v>
      </c>
      <c r="S7909" t="s">
        <v>45</v>
      </c>
      <c r="T7909">
        <v>2</v>
      </c>
      <c r="U7909" t="s">
        <v>45</v>
      </c>
      <c r="V7909">
        <v>2</v>
      </c>
      <c r="W7909" t="s">
        <v>45</v>
      </c>
      <c r="X7909">
        <v>17</v>
      </c>
      <c r="Y7909" t="s">
        <v>46</v>
      </c>
      <c r="Z7909">
        <v>14</v>
      </c>
      <c r="AA7909" t="s">
        <v>46</v>
      </c>
      <c r="AB7909">
        <v>4</v>
      </c>
      <c r="AC7909" t="s">
        <v>47</v>
      </c>
      <c r="AE7909" t="s">
        <v>45</v>
      </c>
      <c r="AF7909">
        <v>2</v>
      </c>
      <c r="AG7909" t="s">
        <v>45</v>
      </c>
      <c r="AH7909">
        <v>2545.46</v>
      </c>
      <c r="AI7909" t="s">
        <v>48</v>
      </c>
      <c r="AJ7909">
        <v>13</v>
      </c>
      <c r="AK7909" t="str">
        <f>_xlfn.XLOOKUP(Table_ExternalData_1[[#This Row],[Shop'[Shop Code']]],Sheet1!D:D,Sheet1!A:A)</f>
        <v>REGION 3 EDUARDO CAMACHO</v>
      </c>
    </row>
    <row r="7910" spans="1:37" x14ac:dyDescent="0.3">
      <c r="A7910">
        <v>38</v>
      </c>
      <c r="B7910" t="s">
        <v>1226</v>
      </c>
      <c r="C7910" t="s">
        <v>1227</v>
      </c>
      <c r="D7910" t="s">
        <v>187</v>
      </c>
      <c r="E7910" t="s">
        <v>188</v>
      </c>
      <c r="F7910" t="s">
        <v>189</v>
      </c>
      <c r="G7910" t="s">
        <v>1228</v>
      </c>
      <c r="H7910" t="s">
        <v>73</v>
      </c>
      <c r="I7910" t="s">
        <v>74</v>
      </c>
      <c r="J7910" t="s">
        <v>75</v>
      </c>
      <c r="K7910" s="1">
        <v>45552</v>
      </c>
      <c r="L7910" t="s">
        <v>1229</v>
      </c>
      <c r="M7910">
        <v>1</v>
      </c>
      <c r="N7910">
        <v>1</v>
      </c>
      <c r="O7910" t="s">
        <v>45</v>
      </c>
      <c r="P7910">
        <v>2</v>
      </c>
      <c r="Q7910" t="s">
        <v>45</v>
      </c>
      <c r="S7910" t="s">
        <v>45</v>
      </c>
      <c r="U7910" t="s">
        <v>45</v>
      </c>
      <c r="W7910" t="s">
        <v>45</v>
      </c>
      <c r="X7910">
        <v>12</v>
      </c>
      <c r="Y7910" t="s">
        <v>46</v>
      </c>
      <c r="Z7910">
        <v>11</v>
      </c>
      <c r="AA7910" t="s">
        <v>46</v>
      </c>
      <c r="AB7910">
        <v>3</v>
      </c>
      <c r="AC7910" t="s">
        <v>47</v>
      </c>
      <c r="AE7910" t="s">
        <v>45</v>
      </c>
      <c r="AG7910" t="s">
        <v>45</v>
      </c>
      <c r="AI7910" t="s">
        <v>48</v>
      </c>
      <c r="AJ7910">
        <v>12</v>
      </c>
      <c r="AK7910" t="str">
        <f>_xlfn.XLOOKUP(Table_ExternalData_1[[#This Row],[Shop'[Shop Code']]],Sheet1!D:D,Sheet1!A:A)</f>
        <v>REGION 3 EDUARDO CAMACHO</v>
      </c>
    </row>
    <row r="7911" spans="1:37" x14ac:dyDescent="0.3">
      <c r="A7911">
        <v>38</v>
      </c>
      <c r="B7911" t="s">
        <v>1226</v>
      </c>
      <c r="C7911" t="s">
        <v>1227</v>
      </c>
      <c r="D7911" t="s">
        <v>187</v>
      </c>
      <c r="E7911" t="s">
        <v>188</v>
      </c>
      <c r="F7911" t="s">
        <v>189</v>
      </c>
      <c r="G7911" t="s">
        <v>1228</v>
      </c>
      <c r="H7911" t="s">
        <v>73</v>
      </c>
      <c r="I7911" t="s">
        <v>74</v>
      </c>
      <c r="J7911" t="s">
        <v>75</v>
      </c>
      <c r="K7911" s="1">
        <v>45554</v>
      </c>
      <c r="L7911" t="s">
        <v>1229</v>
      </c>
      <c r="M7911">
        <v>3</v>
      </c>
      <c r="N7911">
        <v>4</v>
      </c>
      <c r="O7911" t="s">
        <v>45</v>
      </c>
      <c r="P7911">
        <v>1</v>
      </c>
      <c r="Q7911" t="s">
        <v>45</v>
      </c>
      <c r="R7911">
        <v>1</v>
      </c>
      <c r="S7911" t="s">
        <v>45</v>
      </c>
      <c r="U7911" t="s">
        <v>45</v>
      </c>
      <c r="W7911" t="s">
        <v>45</v>
      </c>
      <c r="X7911">
        <v>14</v>
      </c>
      <c r="Y7911" t="s">
        <v>46</v>
      </c>
      <c r="Z7911">
        <v>14</v>
      </c>
      <c r="AA7911" t="s">
        <v>46</v>
      </c>
      <c r="AB7911">
        <v>3</v>
      </c>
      <c r="AC7911" t="s">
        <v>47</v>
      </c>
      <c r="AE7911" t="s">
        <v>45</v>
      </c>
      <c r="AF7911">
        <v>1</v>
      </c>
      <c r="AG7911" t="s">
        <v>45</v>
      </c>
      <c r="AH7911">
        <v>1963.63</v>
      </c>
      <c r="AI7911" t="s">
        <v>48</v>
      </c>
      <c r="AJ7911">
        <v>14</v>
      </c>
      <c r="AK7911" t="str">
        <f>_xlfn.XLOOKUP(Table_ExternalData_1[[#This Row],[Shop'[Shop Code']]],Sheet1!D:D,Sheet1!A:A)</f>
        <v>REGION 3 EDUARDO CAMACHO</v>
      </c>
    </row>
    <row r="7912" spans="1:37" x14ac:dyDescent="0.3">
      <c r="A7912">
        <v>38</v>
      </c>
      <c r="B7912" t="s">
        <v>1226</v>
      </c>
      <c r="C7912" t="s">
        <v>1227</v>
      </c>
      <c r="D7912" t="s">
        <v>187</v>
      </c>
      <c r="E7912" t="s">
        <v>188</v>
      </c>
      <c r="F7912" t="s">
        <v>189</v>
      </c>
      <c r="G7912" t="s">
        <v>1228</v>
      </c>
      <c r="H7912" t="s">
        <v>73</v>
      </c>
      <c r="I7912" t="s">
        <v>74</v>
      </c>
      <c r="J7912" t="s">
        <v>75</v>
      </c>
      <c r="K7912" s="1">
        <v>45555</v>
      </c>
      <c r="L7912" t="s">
        <v>1229</v>
      </c>
      <c r="M7912">
        <v>1</v>
      </c>
      <c r="N7912">
        <v>2</v>
      </c>
      <c r="O7912" t="s">
        <v>45</v>
      </c>
      <c r="Q7912" t="s">
        <v>45</v>
      </c>
      <c r="S7912" t="s">
        <v>45</v>
      </c>
      <c r="U7912" t="s">
        <v>45</v>
      </c>
      <c r="W7912" t="s">
        <v>45</v>
      </c>
      <c r="X7912">
        <v>15</v>
      </c>
      <c r="Y7912" t="s">
        <v>46</v>
      </c>
      <c r="Z7912">
        <v>12</v>
      </c>
      <c r="AA7912" t="s">
        <v>46</v>
      </c>
      <c r="AB7912">
        <v>1</v>
      </c>
      <c r="AC7912" t="s">
        <v>47</v>
      </c>
      <c r="AE7912" t="s">
        <v>45</v>
      </c>
      <c r="AG7912" t="s">
        <v>45</v>
      </c>
      <c r="AI7912" t="s">
        <v>48</v>
      </c>
      <c r="AJ7912">
        <v>15</v>
      </c>
      <c r="AK7912" t="str">
        <f>_xlfn.XLOOKUP(Table_ExternalData_1[[#This Row],[Shop'[Shop Code']]],Sheet1!D:D,Sheet1!A:A)</f>
        <v>REGION 3 EDUARDO CAMACHO</v>
      </c>
    </row>
    <row r="7913" spans="1:37" x14ac:dyDescent="0.3">
      <c r="A7913">
        <v>38</v>
      </c>
      <c r="B7913" t="s">
        <v>1226</v>
      </c>
      <c r="C7913" t="s">
        <v>1227</v>
      </c>
      <c r="D7913" t="s">
        <v>187</v>
      </c>
      <c r="E7913" t="s">
        <v>188</v>
      </c>
      <c r="F7913" t="s">
        <v>189</v>
      </c>
      <c r="G7913" t="s">
        <v>1228</v>
      </c>
      <c r="H7913" t="s">
        <v>73</v>
      </c>
      <c r="I7913" t="s">
        <v>74</v>
      </c>
      <c r="J7913" t="s">
        <v>75</v>
      </c>
      <c r="K7913" s="1">
        <v>45551</v>
      </c>
      <c r="L7913" t="s">
        <v>1229</v>
      </c>
      <c r="M7913">
        <v>4</v>
      </c>
      <c r="N7913">
        <v>2</v>
      </c>
      <c r="O7913" t="s">
        <v>45</v>
      </c>
      <c r="P7913">
        <v>2</v>
      </c>
      <c r="Q7913" t="s">
        <v>45</v>
      </c>
      <c r="S7913" t="s">
        <v>45</v>
      </c>
      <c r="U7913" t="s">
        <v>45</v>
      </c>
      <c r="W7913" t="s">
        <v>45</v>
      </c>
      <c r="X7913">
        <v>24</v>
      </c>
      <c r="Y7913" t="s">
        <v>46</v>
      </c>
      <c r="Z7913">
        <v>15</v>
      </c>
      <c r="AA7913" t="s">
        <v>46</v>
      </c>
      <c r="AB7913">
        <v>2</v>
      </c>
      <c r="AC7913" t="s">
        <v>47</v>
      </c>
      <c r="AE7913" t="s">
        <v>45</v>
      </c>
      <c r="AG7913" t="s">
        <v>45</v>
      </c>
      <c r="AI7913" t="s">
        <v>48</v>
      </c>
      <c r="AJ7913">
        <v>11</v>
      </c>
      <c r="AK7913" t="str">
        <f>_xlfn.XLOOKUP(Table_ExternalData_1[[#This Row],[Shop'[Shop Code']]],Sheet1!D:D,Sheet1!A:A)</f>
        <v>REGION 3 EDUARDO CAMACHO</v>
      </c>
    </row>
    <row r="7914" spans="1:37" x14ac:dyDescent="0.3">
      <c r="A7914">
        <v>38</v>
      </c>
      <c r="B7914" t="s">
        <v>1230</v>
      </c>
      <c r="C7914" t="s">
        <v>1231</v>
      </c>
      <c r="D7914" t="s">
        <v>79</v>
      </c>
      <c r="E7914" t="s">
        <v>80</v>
      </c>
      <c r="F7914" t="s">
        <v>81</v>
      </c>
      <c r="G7914" t="s">
        <v>1232</v>
      </c>
      <c r="H7914" t="s">
        <v>55</v>
      </c>
      <c r="I7914" t="s">
        <v>56</v>
      </c>
      <c r="J7914" t="s">
        <v>57</v>
      </c>
      <c r="K7914" s="1">
        <v>45554</v>
      </c>
      <c r="L7914" t="s">
        <v>1233</v>
      </c>
      <c r="M7914">
        <v>1</v>
      </c>
      <c r="N7914">
        <v>2</v>
      </c>
      <c r="O7914" t="s">
        <v>45</v>
      </c>
      <c r="Q7914" t="s">
        <v>45</v>
      </c>
      <c r="S7914" t="s">
        <v>45</v>
      </c>
      <c r="U7914" t="s">
        <v>45</v>
      </c>
      <c r="W7914" t="s">
        <v>45</v>
      </c>
      <c r="X7914">
        <v>35</v>
      </c>
      <c r="Y7914" t="s">
        <v>46</v>
      </c>
      <c r="Z7914">
        <v>23</v>
      </c>
      <c r="AA7914" t="s">
        <v>46</v>
      </c>
      <c r="AB7914">
        <v>2</v>
      </c>
      <c r="AC7914" t="s">
        <v>47</v>
      </c>
      <c r="AD7914">
        <v>0</v>
      </c>
      <c r="AE7914" t="s">
        <v>45</v>
      </c>
      <c r="AG7914" t="s">
        <v>45</v>
      </c>
      <c r="AI7914" t="s">
        <v>48</v>
      </c>
      <c r="AJ7914">
        <v>14</v>
      </c>
      <c r="AK7914" t="str">
        <f>_xlfn.XLOOKUP(Table_ExternalData_1[[#This Row],[Shop'[Shop Code']]],Sheet1!D:D,Sheet1!A:A)</f>
        <v>REGION 1 ALBERTO BLASCO</v>
      </c>
    </row>
    <row r="7915" spans="1:37" x14ac:dyDescent="0.3">
      <c r="A7915">
        <v>38</v>
      </c>
      <c r="B7915" t="s">
        <v>1230</v>
      </c>
      <c r="C7915" t="s">
        <v>1231</v>
      </c>
      <c r="D7915" t="s">
        <v>79</v>
      </c>
      <c r="E7915" t="s">
        <v>80</v>
      </c>
      <c r="F7915" t="s">
        <v>81</v>
      </c>
      <c r="G7915" t="s">
        <v>1232</v>
      </c>
      <c r="H7915" t="s">
        <v>55</v>
      </c>
      <c r="I7915" t="s">
        <v>56</v>
      </c>
      <c r="J7915" t="s">
        <v>57</v>
      </c>
      <c r="K7915" s="1">
        <v>45551</v>
      </c>
      <c r="L7915" t="s">
        <v>1233</v>
      </c>
      <c r="M7915">
        <v>4</v>
      </c>
      <c r="O7915" t="s">
        <v>45</v>
      </c>
      <c r="Q7915" t="s">
        <v>45</v>
      </c>
      <c r="S7915" t="s">
        <v>45</v>
      </c>
      <c r="U7915" t="s">
        <v>45</v>
      </c>
      <c r="W7915" t="s">
        <v>45</v>
      </c>
      <c r="X7915">
        <v>26</v>
      </c>
      <c r="Y7915" t="s">
        <v>46</v>
      </c>
      <c r="Z7915">
        <v>20</v>
      </c>
      <c r="AA7915" t="s">
        <v>46</v>
      </c>
      <c r="AB7915">
        <v>4</v>
      </c>
      <c r="AC7915" t="s">
        <v>47</v>
      </c>
      <c r="AD7915">
        <v>2</v>
      </c>
      <c r="AE7915" t="s">
        <v>45</v>
      </c>
      <c r="AG7915" t="s">
        <v>45</v>
      </c>
      <c r="AI7915" t="s">
        <v>48</v>
      </c>
      <c r="AJ7915">
        <v>11</v>
      </c>
      <c r="AK7915" t="str">
        <f>_xlfn.XLOOKUP(Table_ExternalData_1[[#This Row],[Shop'[Shop Code']]],Sheet1!D:D,Sheet1!A:A)</f>
        <v>REGION 1 ALBERTO BLASCO</v>
      </c>
    </row>
    <row r="7916" spans="1:37" x14ac:dyDescent="0.3">
      <c r="A7916">
        <v>38</v>
      </c>
      <c r="B7916" t="s">
        <v>1230</v>
      </c>
      <c r="C7916" t="s">
        <v>1231</v>
      </c>
      <c r="D7916" t="s">
        <v>79</v>
      </c>
      <c r="E7916" t="s">
        <v>80</v>
      </c>
      <c r="F7916" t="s">
        <v>81</v>
      </c>
      <c r="G7916" t="s">
        <v>1232</v>
      </c>
      <c r="H7916" t="s">
        <v>55</v>
      </c>
      <c r="I7916" t="s">
        <v>56</v>
      </c>
      <c r="J7916" t="s">
        <v>57</v>
      </c>
      <c r="K7916" s="1">
        <v>45553</v>
      </c>
      <c r="L7916" t="s">
        <v>1233</v>
      </c>
      <c r="M7916">
        <v>2</v>
      </c>
      <c r="O7916" t="s">
        <v>45</v>
      </c>
      <c r="Q7916" t="s">
        <v>45</v>
      </c>
      <c r="S7916" t="s">
        <v>45</v>
      </c>
      <c r="U7916" t="s">
        <v>45</v>
      </c>
      <c r="W7916" t="s">
        <v>45</v>
      </c>
      <c r="X7916">
        <v>18</v>
      </c>
      <c r="Y7916" t="s">
        <v>46</v>
      </c>
      <c r="Z7916">
        <v>9</v>
      </c>
      <c r="AA7916" t="s">
        <v>46</v>
      </c>
      <c r="AB7916">
        <v>9</v>
      </c>
      <c r="AC7916" t="s">
        <v>47</v>
      </c>
      <c r="AE7916" t="s">
        <v>45</v>
      </c>
      <c r="AG7916" t="s">
        <v>45</v>
      </c>
      <c r="AI7916" t="s">
        <v>48</v>
      </c>
      <c r="AJ7916">
        <v>13</v>
      </c>
      <c r="AK7916" t="str">
        <f>_xlfn.XLOOKUP(Table_ExternalData_1[[#This Row],[Shop'[Shop Code']]],Sheet1!D:D,Sheet1!A:A)</f>
        <v>REGION 1 ALBERTO BLASCO</v>
      </c>
    </row>
    <row r="7917" spans="1:37" x14ac:dyDescent="0.3">
      <c r="A7917">
        <v>38</v>
      </c>
      <c r="B7917" t="s">
        <v>1230</v>
      </c>
      <c r="C7917" t="s">
        <v>1231</v>
      </c>
      <c r="D7917" t="s">
        <v>79</v>
      </c>
      <c r="E7917" t="s">
        <v>80</v>
      </c>
      <c r="F7917" t="s">
        <v>81</v>
      </c>
      <c r="G7917" t="s">
        <v>1232</v>
      </c>
      <c r="H7917" t="s">
        <v>55</v>
      </c>
      <c r="I7917" t="s">
        <v>56</v>
      </c>
      <c r="J7917" t="s">
        <v>57</v>
      </c>
      <c r="K7917" s="1">
        <v>45555</v>
      </c>
      <c r="L7917" t="s">
        <v>1233</v>
      </c>
      <c r="M7917">
        <v>4</v>
      </c>
      <c r="O7917" t="s">
        <v>45</v>
      </c>
      <c r="Q7917" t="s">
        <v>45</v>
      </c>
      <c r="S7917" t="s">
        <v>45</v>
      </c>
      <c r="U7917" t="s">
        <v>45</v>
      </c>
      <c r="W7917" t="s">
        <v>45</v>
      </c>
      <c r="X7917">
        <v>18</v>
      </c>
      <c r="Y7917" t="s">
        <v>46</v>
      </c>
      <c r="Z7917">
        <v>15</v>
      </c>
      <c r="AA7917" t="s">
        <v>46</v>
      </c>
      <c r="AB7917">
        <v>3</v>
      </c>
      <c r="AC7917" t="s">
        <v>47</v>
      </c>
      <c r="AD7917">
        <v>4</v>
      </c>
      <c r="AE7917" t="s">
        <v>45</v>
      </c>
      <c r="AG7917" t="s">
        <v>45</v>
      </c>
      <c r="AI7917" t="s">
        <v>48</v>
      </c>
      <c r="AJ7917">
        <v>15</v>
      </c>
      <c r="AK7917" t="str">
        <f>_xlfn.XLOOKUP(Table_ExternalData_1[[#This Row],[Shop'[Shop Code']]],Sheet1!D:D,Sheet1!A:A)</f>
        <v>REGION 1 ALBERTO BLASCO</v>
      </c>
    </row>
    <row r="7918" spans="1:37" x14ac:dyDescent="0.3">
      <c r="A7918">
        <v>38</v>
      </c>
      <c r="B7918" t="s">
        <v>1230</v>
      </c>
      <c r="C7918" t="s">
        <v>1231</v>
      </c>
      <c r="D7918" t="s">
        <v>79</v>
      </c>
      <c r="E7918" t="s">
        <v>80</v>
      </c>
      <c r="F7918" t="s">
        <v>81</v>
      </c>
      <c r="G7918" t="s">
        <v>1232</v>
      </c>
      <c r="H7918" t="s">
        <v>55</v>
      </c>
      <c r="I7918" t="s">
        <v>56</v>
      </c>
      <c r="J7918" t="s">
        <v>57</v>
      </c>
      <c r="K7918" s="1">
        <v>45552</v>
      </c>
      <c r="L7918" t="s">
        <v>1233</v>
      </c>
      <c r="O7918" t="s">
        <v>45</v>
      </c>
      <c r="Q7918" t="s">
        <v>45</v>
      </c>
      <c r="S7918" t="s">
        <v>45</v>
      </c>
      <c r="U7918" t="s">
        <v>45</v>
      </c>
      <c r="W7918" t="s">
        <v>45</v>
      </c>
      <c r="X7918">
        <v>31</v>
      </c>
      <c r="Y7918" t="s">
        <v>46</v>
      </c>
      <c r="Z7918">
        <v>18</v>
      </c>
      <c r="AA7918" t="s">
        <v>46</v>
      </c>
      <c r="AB7918">
        <v>7</v>
      </c>
      <c r="AC7918" t="s">
        <v>47</v>
      </c>
      <c r="AE7918" t="s">
        <v>45</v>
      </c>
      <c r="AG7918" t="s">
        <v>45</v>
      </c>
      <c r="AI7918" t="s">
        <v>48</v>
      </c>
      <c r="AJ7918">
        <v>12</v>
      </c>
      <c r="AK7918" t="str">
        <f>_xlfn.XLOOKUP(Table_ExternalData_1[[#This Row],[Shop'[Shop Code']]],Sheet1!D:D,Sheet1!A:A)</f>
        <v>REGION 1 ALBERTO BLASCO</v>
      </c>
    </row>
    <row r="7919" spans="1:37" x14ac:dyDescent="0.3">
      <c r="A7919">
        <v>38</v>
      </c>
      <c r="B7919" t="s">
        <v>1234</v>
      </c>
      <c r="C7919" t="s">
        <v>1235</v>
      </c>
      <c r="D7919" t="s">
        <v>357</v>
      </c>
      <c r="E7919" t="s">
        <v>358</v>
      </c>
      <c r="F7919" t="s">
        <v>359</v>
      </c>
      <c r="G7919" t="s">
        <v>1236</v>
      </c>
      <c r="H7919" t="s">
        <v>395</v>
      </c>
      <c r="I7919" t="s">
        <v>42</v>
      </c>
      <c r="J7919" t="s">
        <v>43</v>
      </c>
      <c r="K7919" s="1">
        <v>45555</v>
      </c>
      <c r="L7919" t="s">
        <v>1237</v>
      </c>
      <c r="M7919">
        <v>1</v>
      </c>
      <c r="N7919">
        <v>2</v>
      </c>
      <c r="O7919" t="s">
        <v>45</v>
      </c>
      <c r="Q7919" t="s">
        <v>45</v>
      </c>
      <c r="S7919" t="s">
        <v>45</v>
      </c>
      <c r="U7919" t="s">
        <v>45</v>
      </c>
      <c r="W7919" t="s">
        <v>45</v>
      </c>
      <c r="X7919">
        <v>14</v>
      </c>
      <c r="Y7919" t="s">
        <v>46</v>
      </c>
      <c r="Z7919">
        <v>13</v>
      </c>
      <c r="AA7919" t="s">
        <v>46</v>
      </c>
      <c r="AB7919">
        <v>6</v>
      </c>
      <c r="AC7919" t="s">
        <v>47</v>
      </c>
      <c r="AE7919" t="s">
        <v>45</v>
      </c>
      <c r="AG7919" t="s">
        <v>45</v>
      </c>
      <c r="AI7919" t="s">
        <v>48</v>
      </c>
      <c r="AJ7919">
        <v>15</v>
      </c>
      <c r="AK7919" t="str">
        <f>_xlfn.XLOOKUP(Table_ExternalData_1[[#This Row],[Shop'[Shop Code']]],Sheet1!D:D,Sheet1!A:A)</f>
        <v>REGION 4 LEYRE IBEAS</v>
      </c>
    </row>
    <row r="7920" spans="1:37" x14ac:dyDescent="0.3">
      <c r="A7920">
        <v>38</v>
      </c>
      <c r="B7920" t="s">
        <v>1234</v>
      </c>
      <c r="C7920" t="s">
        <v>1235</v>
      </c>
      <c r="D7920" t="s">
        <v>357</v>
      </c>
      <c r="E7920" t="s">
        <v>358</v>
      </c>
      <c r="F7920" t="s">
        <v>359</v>
      </c>
      <c r="G7920" t="s">
        <v>1236</v>
      </c>
      <c r="H7920" t="s">
        <v>395</v>
      </c>
      <c r="I7920" t="s">
        <v>42</v>
      </c>
      <c r="J7920" t="s">
        <v>43</v>
      </c>
      <c r="K7920" s="1">
        <v>45552</v>
      </c>
      <c r="L7920" t="s">
        <v>1237</v>
      </c>
      <c r="M7920">
        <v>2</v>
      </c>
      <c r="N7920">
        <v>6</v>
      </c>
      <c r="O7920" t="s">
        <v>45</v>
      </c>
      <c r="Q7920" t="s">
        <v>45</v>
      </c>
      <c r="S7920" t="s">
        <v>45</v>
      </c>
      <c r="U7920" t="s">
        <v>45</v>
      </c>
      <c r="W7920" t="s">
        <v>45</v>
      </c>
      <c r="X7920">
        <v>13</v>
      </c>
      <c r="Y7920" t="s">
        <v>46</v>
      </c>
      <c r="Z7920">
        <v>11</v>
      </c>
      <c r="AA7920" t="s">
        <v>46</v>
      </c>
      <c r="AB7920">
        <v>5</v>
      </c>
      <c r="AC7920" t="s">
        <v>47</v>
      </c>
      <c r="AE7920" t="s">
        <v>45</v>
      </c>
      <c r="AG7920" t="s">
        <v>45</v>
      </c>
      <c r="AI7920" t="s">
        <v>48</v>
      </c>
      <c r="AJ7920">
        <v>12</v>
      </c>
      <c r="AK7920" t="str">
        <f>_xlfn.XLOOKUP(Table_ExternalData_1[[#This Row],[Shop'[Shop Code']]],Sheet1!D:D,Sheet1!A:A)</f>
        <v>REGION 4 LEYRE IBEAS</v>
      </c>
    </row>
    <row r="7921" spans="1:37" x14ac:dyDescent="0.3">
      <c r="A7921">
        <v>38</v>
      </c>
      <c r="B7921" t="s">
        <v>1234</v>
      </c>
      <c r="C7921" t="s">
        <v>1235</v>
      </c>
      <c r="D7921" t="s">
        <v>357</v>
      </c>
      <c r="E7921" t="s">
        <v>358</v>
      </c>
      <c r="F7921" t="s">
        <v>359</v>
      </c>
      <c r="G7921" t="s">
        <v>1236</v>
      </c>
      <c r="H7921" t="s">
        <v>395</v>
      </c>
      <c r="I7921" t="s">
        <v>42</v>
      </c>
      <c r="J7921" t="s">
        <v>43</v>
      </c>
      <c r="K7921" s="1">
        <v>45551</v>
      </c>
      <c r="L7921" t="s">
        <v>1237</v>
      </c>
      <c r="M7921">
        <v>2</v>
      </c>
      <c r="O7921" t="s">
        <v>45</v>
      </c>
      <c r="Q7921" t="s">
        <v>45</v>
      </c>
      <c r="S7921" t="s">
        <v>45</v>
      </c>
      <c r="U7921" t="s">
        <v>45</v>
      </c>
      <c r="W7921" t="s">
        <v>45</v>
      </c>
      <c r="X7921">
        <v>15</v>
      </c>
      <c r="Y7921" t="s">
        <v>46</v>
      </c>
      <c r="Z7921">
        <v>8</v>
      </c>
      <c r="AA7921" t="s">
        <v>46</v>
      </c>
      <c r="AB7921">
        <v>5</v>
      </c>
      <c r="AC7921" t="s">
        <v>47</v>
      </c>
      <c r="AE7921" t="s">
        <v>45</v>
      </c>
      <c r="AG7921" t="s">
        <v>45</v>
      </c>
      <c r="AI7921" t="s">
        <v>48</v>
      </c>
      <c r="AJ7921">
        <v>11</v>
      </c>
      <c r="AK7921" t="str">
        <f>_xlfn.XLOOKUP(Table_ExternalData_1[[#This Row],[Shop'[Shop Code']]],Sheet1!D:D,Sheet1!A:A)</f>
        <v>REGION 4 LEYRE IBEAS</v>
      </c>
    </row>
    <row r="7922" spans="1:37" x14ac:dyDescent="0.3">
      <c r="A7922">
        <v>38</v>
      </c>
      <c r="B7922" t="s">
        <v>1234</v>
      </c>
      <c r="C7922" t="s">
        <v>1235</v>
      </c>
      <c r="D7922" t="s">
        <v>357</v>
      </c>
      <c r="E7922" t="s">
        <v>358</v>
      </c>
      <c r="F7922" t="s">
        <v>359</v>
      </c>
      <c r="G7922" t="s">
        <v>1236</v>
      </c>
      <c r="H7922" t="s">
        <v>395</v>
      </c>
      <c r="I7922" t="s">
        <v>42</v>
      </c>
      <c r="J7922" t="s">
        <v>43</v>
      </c>
      <c r="K7922" s="1">
        <v>45553</v>
      </c>
      <c r="L7922" t="s">
        <v>1237</v>
      </c>
      <c r="M7922">
        <v>4</v>
      </c>
      <c r="N7922">
        <v>2</v>
      </c>
      <c r="O7922" t="s">
        <v>45</v>
      </c>
      <c r="P7922">
        <v>2</v>
      </c>
      <c r="Q7922" t="s">
        <v>45</v>
      </c>
      <c r="S7922" t="s">
        <v>45</v>
      </c>
      <c r="U7922" t="s">
        <v>45</v>
      </c>
      <c r="W7922" t="s">
        <v>45</v>
      </c>
      <c r="X7922">
        <v>14</v>
      </c>
      <c r="Y7922" t="s">
        <v>46</v>
      </c>
      <c r="Z7922">
        <v>11</v>
      </c>
      <c r="AA7922" t="s">
        <v>46</v>
      </c>
      <c r="AB7922">
        <v>5</v>
      </c>
      <c r="AC7922" t="s">
        <v>47</v>
      </c>
      <c r="AD7922">
        <v>1</v>
      </c>
      <c r="AE7922" t="s">
        <v>45</v>
      </c>
      <c r="AG7922" t="s">
        <v>45</v>
      </c>
      <c r="AI7922" t="s">
        <v>48</v>
      </c>
      <c r="AJ7922">
        <v>13</v>
      </c>
      <c r="AK7922" t="str">
        <f>_xlfn.XLOOKUP(Table_ExternalData_1[[#This Row],[Shop'[Shop Code']]],Sheet1!D:D,Sheet1!A:A)</f>
        <v>REGION 4 LEYRE IBEAS</v>
      </c>
    </row>
    <row r="7923" spans="1:37" x14ac:dyDescent="0.3">
      <c r="A7923">
        <v>38</v>
      </c>
      <c r="B7923" t="s">
        <v>1234</v>
      </c>
      <c r="C7923" t="s">
        <v>1235</v>
      </c>
      <c r="D7923" t="s">
        <v>357</v>
      </c>
      <c r="E7923" t="s">
        <v>358</v>
      </c>
      <c r="F7923" t="s">
        <v>359</v>
      </c>
      <c r="G7923" t="s">
        <v>1236</v>
      </c>
      <c r="H7923" t="s">
        <v>395</v>
      </c>
      <c r="I7923" t="s">
        <v>42</v>
      </c>
      <c r="J7923" t="s">
        <v>43</v>
      </c>
      <c r="K7923" s="1">
        <v>45554</v>
      </c>
      <c r="L7923" t="s">
        <v>1237</v>
      </c>
      <c r="N7923">
        <v>2</v>
      </c>
      <c r="O7923" t="s">
        <v>45</v>
      </c>
      <c r="Q7923" t="s">
        <v>45</v>
      </c>
      <c r="S7923" t="s">
        <v>45</v>
      </c>
      <c r="U7923" t="s">
        <v>45</v>
      </c>
      <c r="W7923" t="s">
        <v>45</v>
      </c>
      <c r="X7923">
        <v>17</v>
      </c>
      <c r="Y7923" t="s">
        <v>46</v>
      </c>
      <c r="Z7923">
        <v>13</v>
      </c>
      <c r="AA7923" t="s">
        <v>46</v>
      </c>
      <c r="AB7923">
        <v>6</v>
      </c>
      <c r="AC7923" t="s">
        <v>47</v>
      </c>
      <c r="AE7923" t="s">
        <v>45</v>
      </c>
      <c r="AG7923" t="s">
        <v>45</v>
      </c>
      <c r="AI7923" t="s">
        <v>48</v>
      </c>
      <c r="AJ7923">
        <v>14</v>
      </c>
      <c r="AK7923" t="str">
        <f>_xlfn.XLOOKUP(Table_ExternalData_1[[#This Row],[Shop'[Shop Code']]],Sheet1!D:D,Sheet1!A:A)</f>
        <v>REGION 4 LEYRE IBEAS</v>
      </c>
    </row>
    <row r="7924" spans="1:37" x14ac:dyDescent="0.3">
      <c r="A7924">
        <v>38</v>
      </c>
      <c r="B7924" t="s">
        <v>1238</v>
      </c>
      <c r="C7924" t="s">
        <v>1239</v>
      </c>
      <c r="D7924" t="s">
        <v>357</v>
      </c>
      <c r="E7924" t="s">
        <v>358</v>
      </c>
      <c r="F7924" t="s">
        <v>359</v>
      </c>
      <c r="G7924" t="s">
        <v>1240</v>
      </c>
      <c r="H7924" t="s">
        <v>361</v>
      </c>
      <c r="I7924" t="s">
        <v>42</v>
      </c>
      <c r="J7924" t="s">
        <v>43</v>
      </c>
      <c r="K7924" s="1">
        <v>45553</v>
      </c>
      <c r="L7924" t="s">
        <v>1241</v>
      </c>
      <c r="O7924" t="s">
        <v>45</v>
      </c>
      <c r="Q7924" t="s">
        <v>45</v>
      </c>
      <c r="S7924" t="s">
        <v>45</v>
      </c>
      <c r="U7924" t="s">
        <v>45</v>
      </c>
      <c r="W7924" t="s">
        <v>45</v>
      </c>
      <c r="X7924">
        <v>12</v>
      </c>
      <c r="Y7924" t="s">
        <v>46</v>
      </c>
      <c r="Z7924">
        <v>7</v>
      </c>
      <c r="AA7924" t="s">
        <v>46</v>
      </c>
      <c r="AB7924">
        <v>1</v>
      </c>
      <c r="AC7924" t="s">
        <v>47</v>
      </c>
      <c r="AD7924">
        <v>1</v>
      </c>
      <c r="AE7924" t="s">
        <v>45</v>
      </c>
      <c r="AG7924" t="s">
        <v>45</v>
      </c>
      <c r="AI7924" t="s">
        <v>48</v>
      </c>
      <c r="AJ7924">
        <v>13</v>
      </c>
      <c r="AK7924" t="str">
        <f>_xlfn.XLOOKUP(Table_ExternalData_1[[#This Row],[Shop'[Shop Code']]],Sheet1!D:D,Sheet1!A:A)</f>
        <v>REGION 4 LEYRE IBEAS</v>
      </c>
    </row>
    <row r="7925" spans="1:37" x14ac:dyDescent="0.3">
      <c r="A7925">
        <v>38</v>
      </c>
      <c r="B7925" t="s">
        <v>1238</v>
      </c>
      <c r="C7925" t="s">
        <v>1239</v>
      </c>
      <c r="D7925" t="s">
        <v>357</v>
      </c>
      <c r="E7925" t="s">
        <v>358</v>
      </c>
      <c r="F7925" t="s">
        <v>359</v>
      </c>
      <c r="G7925" t="s">
        <v>1240</v>
      </c>
      <c r="H7925" t="s">
        <v>361</v>
      </c>
      <c r="I7925" t="s">
        <v>42</v>
      </c>
      <c r="J7925" t="s">
        <v>43</v>
      </c>
      <c r="K7925" s="1">
        <v>45551</v>
      </c>
      <c r="L7925" t="s">
        <v>1241</v>
      </c>
      <c r="O7925" t="s">
        <v>45</v>
      </c>
      <c r="Q7925" t="s">
        <v>45</v>
      </c>
      <c r="S7925" t="s">
        <v>45</v>
      </c>
      <c r="U7925" t="s">
        <v>45</v>
      </c>
      <c r="W7925" t="s">
        <v>45</v>
      </c>
      <c r="X7925">
        <v>14</v>
      </c>
      <c r="Y7925" t="s">
        <v>46</v>
      </c>
      <c r="Z7925">
        <v>9</v>
      </c>
      <c r="AA7925" t="s">
        <v>46</v>
      </c>
      <c r="AC7925" t="s">
        <v>47</v>
      </c>
      <c r="AE7925" t="s">
        <v>45</v>
      </c>
      <c r="AG7925" t="s">
        <v>45</v>
      </c>
      <c r="AI7925" t="s">
        <v>48</v>
      </c>
      <c r="AJ7925">
        <v>11</v>
      </c>
      <c r="AK7925" t="str">
        <f>_xlfn.XLOOKUP(Table_ExternalData_1[[#This Row],[Shop'[Shop Code']]],Sheet1!D:D,Sheet1!A:A)</f>
        <v>REGION 4 LEYRE IBEAS</v>
      </c>
    </row>
    <row r="7926" spans="1:37" x14ac:dyDescent="0.3">
      <c r="A7926">
        <v>38</v>
      </c>
      <c r="B7926" t="s">
        <v>1238</v>
      </c>
      <c r="C7926" t="s">
        <v>1239</v>
      </c>
      <c r="D7926" t="s">
        <v>357</v>
      </c>
      <c r="E7926" t="s">
        <v>358</v>
      </c>
      <c r="F7926" t="s">
        <v>359</v>
      </c>
      <c r="G7926" t="s">
        <v>1240</v>
      </c>
      <c r="H7926" t="s">
        <v>361</v>
      </c>
      <c r="I7926" t="s">
        <v>42</v>
      </c>
      <c r="J7926" t="s">
        <v>43</v>
      </c>
      <c r="K7926" s="1">
        <v>45554</v>
      </c>
      <c r="L7926" t="s">
        <v>1241</v>
      </c>
      <c r="O7926" t="s">
        <v>45</v>
      </c>
      <c r="Q7926" t="s">
        <v>45</v>
      </c>
      <c r="S7926" t="s">
        <v>45</v>
      </c>
      <c r="U7926" t="s">
        <v>45</v>
      </c>
      <c r="W7926" t="s">
        <v>45</v>
      </c>
      <c r="X7926">
        <v>12</v>
      </c>
      <c r="Y7926" t="s">
        <v>46</v>
      </c>
      <c r="Z7926">
        <v>10</v>
      </c>
      <c r="AA7926" t="s">
        <v>46</v>
      </c>
      <c r="AC7926" t="s">
        <v>47</v>
      </c>
      <c r="AE7926" t="s">
        <v>45</v>
      </c>
      <c r="AG7926" t="s">
        <v>45</v>
      </c>
      <c r="AI7926" t="s">
        <v>48</v>
      </c>
      <c r="AJ7926">
        <v>14</v>
      </c>
      <c r="AK7926" t="str">
        <f>_xlfn.XLOOKUP(Table_ExternalData_1[[#This Row],[Shop'[Shop Code']]],Sheet1!D:D,Sheet1!A:A)</f>
        <v>REGION 4 LEYRE IBEAS</v>
      </c>
    </row>
    <row r="7927" spans="1:37" x14ac:dyDescent="0.3">
      <c r="A7927">
        <v>38</v>
      </c>
      <c r="B7927" t="s">
        <v>1238</v>
      </c>
      <c r="C7927" t="s">
        <v>1239</v>
      </c>
      <c r="D7927" t="s">
        <v>357</v>
      </c>
      <c r="E7927" t="s">
        <v>358</v>
      </c>
      <c r="F7927" t="s">
        <v>359</v>
      </c>
      <c r="G7927" t="s">
        <v>1240</v>
      </c>
      <c r="H7927" t="s">
        <v>361</v>
      </c>
      <c r="I7927" t="s">
        <v>42</v>
      </c>
      <c r="J7927" t="s">
        <v>43</v>
      </c>
      <c r="K7927" s="1">
        <v>45555</v>
      </c>
      <c r="L7927" t="s">
        <v>1241</v>
      </c>
      <c r="M7927">
        <v>2</v>
      </c>
      <c r="N7927">
        <v>2</v>
      </c>
      <c r="O7927" t="s">
        <v>45</v>
      </c>
      <c r="Q7927" t="s">
        <v>45</v>
      </c>
      <c r="S7927" t="s">
        <v>45</v>
      </c>
      <c r="U7927" t="s">
        <v>45</v>
      </c>
      <c r="W7927" t="s">
        <v>45</v>
      </c>
      <c r="X7927">
        <v>11</v>
      </c>
      <c r="Y7927" t="s">
        <v>46</v>
      </c>
      <c r="Z7927">
        <v>5</v>
      </c>
      <c r="AA7927" t="s">
        <v>46</v>
      </c>
      <c r="AB7927">
        <v>9</v>
      </c>
      <c r="AC7927" t="s">
        <v>47</v>
      </c>
      <c r="AE7927" t="s">
        <v>45</v>
      </c>
      <c r="AG7927" t="s">
        <v>45</v>
      </c>
      <c r="AI7927" t="s">
        <v>48</v>
      </c>
      <c r="AJ7927">
        <v>15</v>
      </c>
      <c r="AK7927" t="str">
        <f>_xlfn.XLOOKUP(Table_ExternalData_1[[#This Row],[Shop'[Shop Code']]],Sheet1!D:D,Sheet1!A:A)</f>
        <v>REGION 4 LEYRE IBEAS</v>
      </c>
    </row>
    <row r="7928" spans="1:37" x14ac:dyDescent="0.3">
      <c r="A7928">
        <v>38</v>
      </c>
      <c r="B7928" t="s">
        <v>1238</v>
      </c>
      <c r="C7928" t="s">
        <v>1239</v>
      </c>
      <c r="D7928" t="s">
        <v>357</v>
      </c>
      <c r="E7928" t="s">
        <v>358</v>
      </c>
      <c r="F7928" t="s">
        <v>359</v>
      </c>
      <c r="G7928" t="s">
        <v>1240</v>
      </c>
      <c r="H7928" t="s">
        <v>361</v>
      </c>
      <c r="I7928" t="s">
        <v>42</v>
      </c>
      <c r="J7928" t="s">
        <v>43</v>
      </c>
      <c r="K7928" s="1">
        <v>45552</v>
      </c>
      <c r="L7928" t="s">
        <v>1241</v>
      </c>
      <c r="M7928">
        <v>1</v>
      </c>
      <c r="O7928" t="s">
        <v>45</v>
      </c>
      <c r="Q7928" t="s">
        <v>45</v>
      </c>
      <c r="S7928" t="s">
        <v>45</v>
      </c>
      <c r="U7928" t="s">
        <v>45</v>
      </c>
      <c r="W7928" t="s">
        <v>45</v>
      </c>
      <c r="X7928">
        <v>11</v>
      </c>
      <c r="Y7928" t="s">
        <v>46</v>
      </c>
      <c r="Z7928">
        <v>7</v>
      </c>
      <c r="AA7928" t="s">
        <v>46</v>
      </c>
      <c r="AB7928">
        <v>1</v>
      </c>
      <c r="AC7928" t="s">
        <v>47</v>
      </c>
      <c r="AE7928" t="s">
        <v>45</v>
      </c>
      <c r="AG7928" t="s">
        <v>45</v>
      </c>
      <c r="AI7928" t="s">
        <v>48</v>
      </c>
      <c r="AJ7928">
        <v>12</v>
      </c>
      <c r="AK7928" t="str">
        <f>_xlfn.XLOOKUP(Table_ExternalData_1[[#This Row],[Shop'[Shop Code']]],Sheet1!D:D,Sheet1!A:A)</f>
        <v>REGION 4 LEYRE IBEAS</v>
      </c>
    </row>
    <row r="7929" spans="1:37" x14ac:dyDescent="0.3">
      <c r="A7929">
        <v>38</v>
      </c>
      <c r="B7929" t="s">
        <v>1242</v>
      </c>
      <c r="C7929" t="s">
        <v>1243</v>
      </c>
      <c r="D7929" t="s">
        <v>373</v>
      </c>
      <c r="E7929" t="s">
        <v>374</v>
      </c>
      <c r="F7929" t="s">
        <v>375</v>
      </c>
      <c r="G7929" t="s">
        <v>1244</v>
      </c>
      <c r="H7929" t="s">
        <v>361</v>
      </c>
      <c r="I7929" t="s">
        <v>42</v>
      </c>
      <c r="J7929" t="s">
        <v>43</v>
      </c>
      <c r="K7929" s="1">
        <v>45553</v>
      </c>
      <c r="L7929" t="s">
        <v>1245</v>
      </c>
      <c r="M7929">
        <v>2</v>
      </c>
      <c r="O7929" t="s">
        <v>45</v>
      </c>
      <c r="Q7929" t="s">
        <v>45</v>
      </c>
      <c r="S7929" t="s">
        <v>45</v>
      </c>
      <c r="U7929" t="s">
        <v>45</v>
      </c>
      <c r="W7929" t="s">
        <v>45</v>
      </c>
      <c r="X7929">
        <v>14</v>
      </c>
      <c r="Y7929" t="s">
        <v>46</v>
      </c>
      <c r="Z7929">
        <v>8</v>
      </c>
      <c r="AA7929" t="s">
        <v>46</v>
      </c>
      <c r="AB7929">
        <v>3</v>
      </c>
      <c r="AC7929" t="s">
        <v>47</v>
      </c>
      <c r="AE7929" t="s">
        <v>45</v>
      </c>
      <c r="AG7929" t="s">
        <v>45</v>
      </c>
      <c r="AI7929" t="s">
        <v>48</v>
      </c>
      <c r="AJ7929">
        <v>13</v>
      </c>
      <c r="AK7929" t="str">
        <f>_xlfn.XLOOKUP(Table_ExternalData_1[[#This Row],[Shop'[Shop Code']]],Sheet1!D:D,Sheet1!A:A)</f>
        <v>REGION 4 LEYRE IBEAS</v>
      </c>
    </row>
    <row r="7930" spans="1:37" x14ac:dyDescent="0.3">
      <c r="A7930">
        <v>38</v>
      </c>
      <c r="B7930" t="s">
        <v>1242</v>
      </c>
      <c r="C7930" t="s">
        <v>1243</v>
      </c>
      <c r="D7930" t="s">
        <v>373</v>
      </c>
      <c r="E7930" t="s">
        <v>374</v>
      </c>
      <c r="F7930" t="s">
        <v>375</v>
      </c>
      <c r="G7930" t="s">
        <v>1244</v>
      </c>
      <c r="H7930" t="s">
        <v>361</v>
      </c>
      <c r="I7930" t="s">
        <v>42</v>
      </c>
      <c r="J7930" t="s">
        <v>43</v>
      </c>
      <c r="K7930" s="1">
        <v>45557</v>
      </c>
      <c r="L7930" t="s">
        <v>1245</v>
      </c>
      <c r="O7930" t="s">
        <v>45</v>
      </c>
      <c r="Q7930" t="s">
        <v>45</v>
      </c>
      <c r="S7930" t="s">
        <v>45</v>
      </c>
      <c r="U7930" t="s">
        <v>45</v>
      </c>
      <c r="W7930" t="s">
        <v>45</v>
      </c>
      <c r="X7930">
        <v>1</v>
      </c>
      <c r="Y7930" t="s">
        <v>46</v>
      </c>
      <c r="AA7930" t="s">
        <v>46</v>
      </c>
      <c r="AC7930" t="s">
        <v>47</v>
      </c>
      <c r="AE7930" t="s">
        <v>45</v>
      </c>
      <c r="AG7930" t="s">
        <v>45</v>
      </c>
      <c r="AI7930" t="s">
        <v>48</v>
      </c>
      <c r="AJ7930">
        <v>15</v>
      </c>
      <c r="AK7930" t="str">
        <f>_xlfn.XLOOKUP(Table_ExternalData_1[[#This Row],[Shop'[Shop Code']]],Sheet1!D:D,Sheet1!A:A)</f>
        <v>REGION 4 LEYRE IBEAS</v>
      </c>
    </row>
    <row r="7931" spans="1:37" x14ac:dyDescent="0.3">
      <c r="A7931">
        <v>38</v>
      </c>
      <c r="B7931" t="s">
        <v>1242</v>
      </c>
      <c r="C7931" t="s">
        <v>1243</v>
      </c>
      <c r="D7931" t="s">
        <v>373</v>
      </c>
      <c r="E7931" t="s">
        <v>374</v>
      </c>
      <c r="F7931" t="s">
        <v>375</v>
      </c>
      <c r="G7931" t="s">
        <v>1244</v>
      </c>
      <c r="H7931" t="s">
        <v>361</v>
      </c>
      <c r="I7931" t="s">
        <v>42</v>
      </c>
      <c r="J7931" t="s">
        <v>43</v>
      </c>
      <c r="K7931" s="1">
        <v>45551</v>
      </c>
      <c r="L7931" t="s">
        <v>1245</v>
      </c>
      <c r="M7931">
        <v>2</v>
      </c>
      <c r="N7931">
        <v>2</v>
      </c>
      <c r="O7931" t="s">
        <v>45</v>
      </c>
      <c r="Q7931" t="s">
        <v>45</v>
      </c>
      <c r="S7931" t="s">
        <v>45</v>
      </c>
      <c r="U7931" t="s">
        <v>45</v>
      </c>
      <c r="W7931" t="s">
        <v>45</v>
      </c>
      <c r="X7931">
        <v>12</v>
      </c>
      <c r="Y7931" t="s">
        <v>46</v>
      </c>
      <c r="Z7931">
        <v>4</v>
      </c>
      <c r="AA7931" t="s">
        <v>46</v>
      </c>
      <c r="AB7931">
        <v>2</v>
      </c>
      <c r="AC7931" t="s">
        <v>47</v>
      </c>
      <c r="AD7931">
        <v>2</v>
      </c>
      <c r="AE7931" t="s">
        <v>45</v>
      </c>
      <c r="AF7931">
        <v>1</v>
      </c>
      <c r="AG7931" t="s">
        <v>45</v>
      </c>
      <c r="AH7931">
        <v>2269.09</v>
      </c>
      <c r="AI7931" t="s">
        <v>48</v>
      </c>
      <c r="AJ7931">
        <v>11</v>
      </c>
      <c r="AK7931" t="str">
        <f>_xlfn.XLOOKUP(Table_ExternalData_1[[#This Row],[Shop'[Shop Code']]],Sheet1!D:D,Sheet1!A:A)</f>
        <v>REGION 4 LEYRE IBEAS</v>
      </c>
    </row>
    <row r="7932" spans="1:37" x14ac:dyDescent="0.3">
      <c r="A7932">
        <v>38</v>
      </c>
      <c r="B7932" t="s">
        <v>1242</v>
      </c>
      <c r="C7932" t="s">
        <v>1243</v>
      </c>
      <c r="D7932" t="s">
        <v>373</v>
      </c>
      <c r="E7932" t="s">
        <v>374</v>
      </c>
      <c r="F7932" t="s">
        <v>375</v>
      </c>
      <c r="G7932" t="s">
        <v>1244</v>
      </c>
      <c r="H7932" t="s">
        <v>361</v>
      </c>
      <c r="I7932" t="s">
        <v>42</v>
      </c>
      <c r="J7932" t="s">
        <v>43</v>
      </c>
      <c r="K7932" s="1">
        <v>45554</v>
      </c>
      <c r="L7932" t="s">
        <v>1245</v>
      </c>
      <c r="M7932">
        <v>3</v>
      </c>
      <c r="O7932" t="s">
        <v>45</v>
      </c>
      <c r="P7932">
        <v>1</v>
      </c>
      <c r="Q7932" t="s">
        <v>45</v>
      </c>
      <c r="S7932" t="s">
        <v>45</v>
      </c>
      <c r="U7932" t="s">
        <v>45</v>
      </c>
      <c r="W7932" t="s">
        <v>45</v>
      </c>
      <c r="X7932">
        <v>14</v>
      </c>
      <c r="Y7932" t="s">
        <v>46</v>
      </c>
      <c r="Z7932">
        <v>12</v>
      </c>
      <c r="AA7932" t="s">
        <v>46</v>
      </c>
      <c r="AB7932">
        <v>4</v>
      </c>
      <c r="AC7932" t="s">
        <v>47</v>
      </c>
      <c r="AE7932" t="s">
        <v>45</v>
      </c>
      <c r="AG7932" t="s">
        <v>45</v>
      </c>
      <c r="AI7932" t="s">
        <v>48</v>
      </c>
      <c r="AJ7932">
        <v>14</v>
      </c>
      <c r="AK7932" t="str">
        <f>_xlfn.XLOOKUP(Table_ExternalData_1[[#This Row],[Shop'[Shop Code']]],Sheet1!D:D,Sheet1!A:A)</f>
        <v>REGION 4 LEYRE IBEAS</v>
      </c>
    </row>
    <row r="7933" spans="1:37" x14ac:dyDescent="0.3">
      <c r="A7933">
        <v>38</v>
      </c>
      <c r="B7933" t="s">
        <v>1242</v>
      </c>
      <c r="C7933" t="s">
        <v>1243</v>
      </c>
      <c r="D7933" t="s">
        <v>373</v>
      </c>
      <c r="E7933" t="s">
        <v>374</v>
      </c>
      <c r="F7933" t="s">
        <v>375</v>
      </c>
      <c r="G7933" t="s">
        <v>1244</v>
      </c>
      <c r="H7933" t="s">
        <v>361</v>
      </c>
      <c r="I7933" t="s">
        <v>42</v>
      </c>
      <c r="J7933" t="s">
        <v>43</v>
      </c>
      <c r="K7933" s="1">
        <v>45555</v>
      </c>
      <c r="L7933" t="s">
        <v>1245</v>
      </c>
      <c r="O7933" t="s">
        <v>45</v>
      </c>
      <c r="Q7933" t="s">
        <v>45</v>
      </c>
      <c r="S7933" t="s">
        <v>45</v>
      </c>
      <c r="U7933" t="s">
        <v>45</v>
      </c>
      <c r="W7933" t="s">
        <v>45</v>
      </c>
      <c r="X7933">
        <v>9</v>
      </c>
      <c r="Y7933" t="s">
        <v>46</v>
      </c>
      <c r="Z7933">
        <v>4</v>
      </c>
      <c r="AA7933" t="s">
        <v>46</v>
      </c>
      <c r="AB7933">
        <v>2</v>
      </c>
      <c r="AC7933" t="s">
        <v>47</v>
      </c>
      <c r="AD7933">
        <v>2</v>
      </c>
      <c r="AE7933" t="s">
        <v>45</v>
      </c>
      <c r="AF7933">
        <v>3</v>
      </c>
      <c r="AG7933" t="s">
        <v>45</v>
      </c>
      <c r="AH7933">
        <v>3322.74</v>
      </c>
      <c r="AI7933" t="s">
        <v>48</v>
      </c>
      <c r="AJ7933">
        <v>15</v>
      </c>
      <c r="AK7933" t="str">
        <f>_xlfn.XLOOKUP(Table_ExternalData_1[[#This Row],[Shop'[Shop Code']]],Sheet1!D:D,Sheet1!A:A)</f>
        <v>REGION 4 LEYRE IBEAS</v>
      </c>
    </row>
    <row r="7934" spans="1:37" x14ac:dyDescent="0.3">
      <c r="A7934">
        <v>38</v>
      </c>
      <c r="B7934" t="s">
        <v>1242</v>
      </c>
      <c r="C7934" t="s">
        <v>1243</v>
      </c>
      <c r="D7934" t="s">
        <v>373</v>
      </c>
      <c r="E7934" t="s">
        <v>374</v>
      </c>
      <c r="F7934" t="s">
        <v>375</v>
      </c>
      <c r="G7934" t="s">
        <v>1244</v>
      </c>
      <c r="H7934" t="s">
        <v>361</v>
      </c>
      <c r="I7934" t="s">
        <v>42</v>
      </c>
      <c r="J7934" t="s">
        <v>43</v>
      </c>
      <c r="K7934" s="1">
        <v>45552</v>
      </c>
      <c r="L7934" t="s">
        <v>1245</v>
      </c>
      <c r="M7934">
        <v>2</v>
      </c>
      <c r="O7934" t="s">
        <v>45</v>
      </c>
      <c r="Q7934" t="s">
        <v>45</v>
      </c>
      <c r="S7934" t="s">
        <v>45</v>
      </c>
      <c r="U7934" t="s">
        <v>45</v>
      </c>
      <c r="W7934" t="s">
        <v>45</v>
      </c>
      <c r="X7934">
        <v>11</v>
      </c>
      <c r="Y7934" t="s">
        <v>46</v>
      </c>
      <c r="Z7934">
        <v>10</v>
      </c>
      <c r="AA7934" t="s">
        <v>46</v>
      </c>
      <c r="AB7934">
        <v>3</v>
      </c>
      <c r="AC7934" t="s">
        <v>47</v>
      </c>
      <c r="AD7934">
        <v>4</v>
      </c>
      <c r="AE7934" t="s">
        <v>45</v>
      </c>
      <c r="AG7934" t="s">
        <v>45</v>
      </c>
      <c r="AI7934" t="s">
        <v>48</v>
      </c>
      <c r="AJ7934">
        <v>12</v>
      </c>
      <c r="AK7934" t="str">
        <f>_xlfn.XLOOKUP(Table_ExternalData_1[[#This Row],[Shop'[Shop Code']]],Sheet1!D:D,Sheet1!A:A)</f>
        <v>REGION 4 LEYRE IBEAS</v>
      </c>
    </row>
    <row r="7935" spans="1:37" x14ac:dyDescent="0.3">
      <c r="A7935">
        <v>38</v>
      </c>
      <c r="B7935" t="s">
        <v>1246</v>
      </c>
      <c r="C7935" t="s">
        <v>1247</v>
      </c>
      <c r="D7935" t="s">
        <v>233</v>
      </c>
      <c r="E7935" t="s">
        <v>234</v>
      </c>
      <c r="F7935" t="s">
        <v>235</v>
      </c>
      <c r="G7935" t="s">
        <v>1248</v>
      </c>
      <c r="H7935" t="s">
        <v>237</v>
      </c>
      <c r="I7935" t="s">
        <v>74</v>
      </c>
      <c r="J7935" t="s">
        <v>75</v>
      </c>
      <c r="K7935" s="1">
        <v>45554</v>
      </c>
      <c r="L7935" t="s">
        <v>1249</v>
      </c>
      <c r="M7935">
        <v>3</v>
      </c>
      <c r="N7935">
        <v>1</v>
      </c>
      <c r="O7935" t="s">
        <v>45</v>
      </c>
      <c r="Q7935" t="s">
        <v>45</v>
      </c>
      <c r="S7935" t="s">
        <v>45</v>
      </c>
      <c r="U7935" t="s">
        <v>45</v>
      </c>
      <c r="W7935" t="s">
        <v>45</v>
      </c>
      <c r="X7935">
        <v>10</v>
      </c>
      <c r="Y7935" t="s">
        <v>46</v>
      </c>
      <c r="Z7935">
        <v>5</v>
      </c>
      <c r="AA7935" t="s">
        <v>46</v>
      </c>
      <c r="AC7935" t="s">
        <v>47</v>
      </c>
      <c r="AD7935">
        <v>-4</v>
      </c>
      <c r="AE7935" t="s">
        <v>45</v>
      </c>
      <c r="AF7935">
        <v>0</v>
      </c>
      <c r="AG7935" t="s">
        <v>45</v>
      </c>
      <c r="AH7935">
        <v>727.25999999999976</v>
      </c>
      <c r="AI7935" t="s">
        <v>48</v>
      </c>
      <c r="AJ7935">
        <v>14</v>
      </c>
      <c r="AK7935" t="str">
        <f>_xlfn.XLOOKUP(Table_ExternalData_1[[#This Row],[Shop'[Shop Code']]],Sheet1!D:D,Sheet1!A:A)</f>
        <v>REGION 3 EDUARDO CAMACHO</v>
      </c>
    </row>
    <row r="7936" spans="1:37" x14ac:dyDescent="0.3">
      <c r="A7936">
        <v>38</v>
      </c>
      <c r="B7936" t="s">
        <v>1246</v>
      </c>
      <c r="C7936" t="s">
        <v>1247</v>
      </c>
      <c r="D7936" t="s">
        <v>233</v>
      </c>
      <c r="E7936" t="s">
        <v>234</v>
      </c>
      <c r="F7936" t="s">
        <v>235</v>
      </c>
      <c r="G7936" t="s">
        <v>1248</v>
      </c>
      <c r="H7936" t="s">
        <v>237</v>
      </c>
      <c r="I7936" t="s">
        <v>74</v>
      </c>
      <c r="J7936" t="s">
        <v>75</v>
      </c>
      <c r="K7936" s="1">
        <v>45555</v>
      </c>
      <c r="L7936" t="s">
        <v>1249</v>
      </c>
      <c r="N7936">
        <v>2</v>
      </c>
      <c r="O7936" t="s">
        <v>45</v>
      </c>
      <c r="Q7936" t="s">
        <v>45</v>
      </c>
      <c r="S7936" t="s">
        <v>45</v>
      </c>
      <c r="U7936" t="s">
        <v>45</v>
      </c>
      <c r="W7936" t="s">
        <v>45</v>
      </c>
      <c r="X7936">
        <v>11</v>
      </c>
      <c r="Y7936" t="s">
        <v>46</v>
      </c>
      <c r="Z7936">
        <v>6</v>
      </c>
      <c r="AA7936" t="s">
        <v>46</v>
      </c>
      <c r="AB7936">
        <v>2</v>
      </c>
      <c r="AC7936" t="s">
        <v>47</v>
      </c>
      <c r="AE7936" t="s">
        <v>45</v>
      </c>
      <c r="AG7936" t="s">
        <v>45</v>
      </c>
      <c r="AI7936" t="s">
        <v>48</v>
      </c>
      <c r="AJ7936">
        <v>15</v>
      </c>
      <c r="AK7936" t="str">
        <f>_xlfn.XLOOKUP(Table_ExternalData_1[[#This Row],[Shop'[Shop Code']]],Sheet1!D:D,Sheet1!A:A)</f>
        <v>REGION 3 EDUARDO CAMACHO</v>
      </c>
    </row>
    <row r="7937" spans="1:37" x14ac:dyDescent="0.3">
      <c r="A7937">
        <v>38</v>
      </c>
      <c r="B7937" t="s">
        <v>1246</v>
      </c>
      <c r="C7937" t="s">
        <v>1247</v>
      </c>
      <c r="D7937" t="s">
        <v>233</v>
      </c>
      <c r="E7937" t="s">
        <v>234</v>
      </c>
      <c r="F7937" t="s">
        <v>235</v>
      </c>
      <c r="G7937" t="s">
        <v>1248</v>
      </c>
      <c r="H7937" t="s">
        <v>237</v>
      </c>
      <c r="I7937" t="s">
        <v>74</v>
      </c>
      <c r="J7937" t="s">
        <v>75</v>
      </c>
      <c r="K7937" s="1">
        <v>45552</v>
      </c>
      <c r="L7937" t="s">
        <v>1249</v>
      </c>
      <c r="M7937">
        <v>1</v>
      </c>
      <c r="O7937" t="s">
        <v>45</v>
      </c>
      <c r="Q7937" t="s">
        <v>45</v>
      </c>
      <c r="S7937" t="s">
        <v>45</v>
      </c>
      <c r="U7937" t="s">
        <v>45</v>
      </c>
      <c r="W7937" t="s">
        <v>45</v>
      </c>
      <c r="X7937">
        <v>11</v>
      </c>
      <c r="Y7937" t="s">
        <v>46</v>
      </c>
      <c r="Z7937">
        <v>3</v>
      </c>
      <c r="AA7937" t="s">
        <v>46</v>
      </c>
      <c r="AC7937" t="s">
        <v>47</v>
      </c>
      <c r="AE7937" t="s">
        <v>45</v>
      </c>
      <c r="AG7937" t="s">
        <v>45</v>
      </c>
      <c r="AI7937" t="s">
        <v>48</v>
      </c>
      <c r="AJ7937">
        <v>12</v>
      </c>
      <c r="AK7937" t="str">
        <f>_xlfn.XLOOKUP(Table_ExternalData_1[[#This Row],[Shop'[Shop Code']]],Sheet1!D:D,Sheet1!A:A)</f>
        <v>REGION 3 EDUARDO CAMACHO</v>
      </c>
    </row>
    <row r="7938" spans="1:37" x14ac:dyDescent="0.3">
      <c r="A7938">
        <v>38</v>
      </c>
      <c r="B7938" t="s">
        <v>1246</v>
      </c>
      <c r="C7938" t="s">
        <v>1247</v>
      </c>
      <c r="D7938" t="s">
        <v>233</v>
      </c>
      <c r="E7938" t="s">
        <v>234</v>
      </c>
      <c r="F7938" t="s">
        <v>235</v>
      </c>
      <c r="G7938" t="s">
        <v>1248</v>
      </c>
      <c r="H7938" t="s">
        <v>237</v>
      </c>
      <c r="I7938" t="s">
        <v>74</v>
      </c>
      <c r="J7938" t="s">
        <v>75</v>
      </c>
      <c r="K7938" s="1">
        <v>45553</v>
      </c>
      <c r="L7938" t="s">
        <v>1249</v>
      </c>
      <c r="M7938">
        <v>2</v>
      </c>
      <c r="O7938" t="s">
        <v>45</v>
      </c>
      <c r="Q7938" t="s">
        <v>45</v>
      </c>
      <c r="S7938" t="s">
        <v>45</v>
      </c>
      <c r="U7938" t="s">
        <v>45</v>
      </c>
      <c r="W7938" t="s">
        <v>45</v>
      </c>
      <c r="X7938">
        <v>12</v>
      </c>
      <c r="Y7938" t="s">
        <v>46</v>
      </c>
      <c r="Z7938">
        <v>6</v>
      </c>
      <c r="AA7938" t="s">
        <v>46</v>
      </c>
      <c r="AC7938" t="s">
        <v>47</v>
      </c>
      <c r="AD7938">
        <v>4</v>
      </c>
      <c r="AE7938" t="s">
        <v>45</v>
      </c>
      <c r="AG7938" t="s">
        <v>45</v>
      </c>
      <c r="AI7938" t="s">
        <v>48</v>
      </c>
      <c r="AJ7938">
        <v>13</v>
      </c>
      <c r="AK7938" t="str">
        <f>_xlfn.XLOOKUP(Table_ExternalData_1[[#This Row],[Shop'[Shop Code']]],Sheet1!D:D,Sheet1!A:A)</f>
        <v>REGION 3 EDUARDO CAMACHO</v>
      </c>
    </row>
    <row r="7939" spans="1:37" x14ac:dyDescent="0.3">
      <c r="A7939">
        <v>38</v>
      </c>
      <c r="B7939" t="s">
        <v>1246</v>
      </c>
      <c r="C7939" t="s">
        <v>1247</v>
      </c>
      <c r="D7939" t="s">
        <v>233</v>
      </c>
      <c r="E7939" t="s">
        <v>234</v>
      </c>
      <c r="F7939" t="s">
        <v>235</v>
      </c>
      <c r="G7939" t="s">
        <v>1248</v>
      </c>
      <c r="H7939" t="s">
        <v>237</v>
      </c>
      <c r="I7939" t="s">
        <v>74</v>
      </c>
      <c r="J7939" t="s">
        <v>75</v>
      </c>
      <c r="K7939" s="1">
        <v>45551</v>
      </c>
      <c r="L7939" t="s">
        <v>1249</v>
      </c>
      <c r="M7939">
        <v>1</v>
      </c>
      <c r="O7939" t="s">
        <v>45</v>
      </c>
      <c r="P7939">
        <v>2</v>
      </c>
      <c r="Q7939" t="s">
        <v>45</v>
      </c>
      <c r="S7939" t="s">
        <v>45</v>
      </c>
      <c r="U7939" t="s">
        <v>45</v>
      </c>
      <c r="W7939" t="s">
        <v>45</v>
      </c>
      <c r="X7939">
        <v>13</v>
      </c>
      <c r="Y7939" t="s">
        <v>46</v>
      </c>
      <c r="Z7939">
        <v>4</v>
      </c>
      <c r="AA7939" t="s">
        <v>46</v>
      </c>
      <c r="AB7939">
        <v>3</v>
      </c>
      <c r="AC7939" t="s">
        <v>47</v>
      </c>
      <c r="AE7939" t="s">
        <v>45</v>
      </c>
      <c r="AG7939" t="s">
        <v>45</v>
      </c>
      <c r="AI7939" t="s">
        <v>48</v>
      </c>
      <c r="AJ7939">
        <v>11</v>
      </c>
      <c r="AK7939" t="str">
        <f>_xlfn.XLOOKUP(Table_ExternalData_1[[#This Row],[Shop'[Shop Code']]],Sheet1!D:D,Sheet1!A:A)</f>
        <v>REGION 3 EDUARDO CAMACHO</v>
      </c>
    </row>
    <row r="7940" spans="1:37" x14ac:dyDescent="0.3">
      <c r="A7940">
        <v>38</v>
      </c>
      <c r="B7940" t="s">
        <v>1250</v>
      </c>
      <c r="C7940" t="s">
        <v>1251</v>
      </c>
      <c r="D7940" t="s">
        <v>151</v>
      </c>
      <c r="E7940" t="s">
        <v>152</v>
      </c>
      <c r="F7940" t="s">
        <v>153</v>
      </c>
      <c r="G7940" t="s">
        <v>1252</v>
      </c>
      <c r="H7940" t="s">
        <v>55</v>
      </c>
      <c r="I7940" t="s">
        <v>56</v>
      </c>
      <c r="J7940" t="s">
        <v>57</v>
      </c>
      <c r="K7940" s="1">
        <v>45554</v>
      </c>
      <c r="L7940" t="s">
        <v>1253</v>
      </c>
      <c r="M7940">
        <v>3</v>
      </c>
      <c r="N7940">
        <v>2</v>
      </c>
      <c r="O7940" t="s">
        <v>45</v>
      </c>
      <c r="P7940">
        <v>2</v>
      </c>
      <c r="Q7940" t="s">
        <v>45</v>
      </c>
      <c r="R7940">
        <v>2</v>
      </c>
      <c r="S7940" t="s">
        <v>45</v>
      </c>
      <c r="T7940">
        <v>2</v>
      </c>
      <c r="U7940" t="s">
        <v>45</v>
      </c>
      <c r="V7940">
        <v>2</v>
      </c>
      <c r="W7940" t="s">
        <v>45</v>
      </c>
      <c r="X7940">
        <v>32</v>
      </c>
      <c r="Y7940" t="s">
        <v>46</v>
      </c>
      <c r="Z7940">
        <v>28</v>
      </c>
      <c r="AA7940" t="s">
        <v>46</v>
      </c>
      <c r="AB7940">
        <v>8</v>
      </c>
      <c r="AC7940" t="s">
        <v>47</v>
      </c>
      <c r="AE7940" t="s">
        <v>45</v>
      </c>
      <c r="AF7940">
        <v>4</v>
      </c>
      <c r="AG7940" t="s">
        <v>45</v>
      </c>
      <c r="AH7940">
        <v>9340.91</v>
      </c>
      <c r="AI7940" t="s">
        <v>48</v>
      </c>
      <c r="AJ7940">
        <v>14</v>
      </c>
      <c r="AK7940" t="str">
        <f>_xlfn.XLOOKUP(Table_ExternalData_1[[#This Row],[Shop'[Shop Code']]],Sheet1!D:D,Sheet1!A:A)</f>
        <v>REGION 1 ALBERTO BLASCO</v>
      </c>
    </row>
    <row r="7941" spans="1:37" x14ac:dyDescent="0.3">
      <c r="A7941">
        <v>38</v>
      </c>
      <c r="B7941" t="s">
        <v>1250</v>
      </c>
      <c r="C7941" t="s">
        <v>1251</v>
      </c>
      <c r="D7941" t="s">
        <v>151</v>
      </c>
      <c r="E7941" t="s">
        <v>152</v>
      </c>
      <c r="F7941" t="s">
        <v>153</v>
      </c>
      <c r="G7941" t="s">
        <v>1252</v>
      </c>
      <c r="H7941" t="s">
        <v>55</v>
      </c>
      <c r="I7941" t="s">
        <v>56</v>
      </c>
      <c r="J7941" t="s">
        <v>57</v>
      </c>
      <c r="K7941" s="1">
        <v>45556</v>
      </c>
      <c r="L7941" t="s">
        <v>1253</v>
      </c>
      <c r="M7941">
        <v>1</v>
      </c>
      <c r="O7941" t="s">
        <v>45</v>
      </c>
      <c r="Q7941" t="s">
        <v>45</v>
      </c>
      <c r="S7941" t="s">
        <v>45</v>
      </c>
      <c r="U7941" t="s">
        <v>45</v>
      </c>
      <c r="W7941" t="s">
        <v>45</v>
      </c>
      <c r="X7941">
        <v>5</v>
      </c>
      <c r="Y7941" t="s">
        <v>46</v>
      </c>
      <c r="Z7941">
        <v>2</v>
      </c>
      <c r="AA7941" t="s">
        <v>46</v>
      </c>
      <c r="AC7941" t="s">
        <v>47</v>
      </c>
      <c r="AE7941" t="s">
        <v>45</v>
      </c>
      <c r="AG7941" t="s">
        <v>45</v>
      </c>
      <c r="AI7941" t="s">
        <v>48</v>
      </c>
      <c r="AJ7941">
        <v>15</v>
      </c>
      <c r="AK7941" t="str">
        <f>_xlfn.XLOOKUP(Table_ExternalData_1[[#This Row],[Shop'[Shop Code']]],Sheet1!D:D,Sheet1!A:A)</f>
        <v>REGION 1 ALBERTO BLASCO</v>
      </c>
    </row>
    <row r="7942" spans="1:37" x14ac:dyDescent="0.3">
      <c r="A7942">
        <v>38</v>
      </c>
      <c r="B7942" t="s">
        <v>1250</v>
      </c>
      <c r="C7942" t="s">
        <v>1251</v>
      </c>
      <c r="D7942" t="s">
        <v>151</v>
      </c>
      <c r="E7942" t="s">
        <v>152</v>
      </c>
      <c r="F7942" t="s">
        <v>153</v>
      </c>
      <c r="G7942" t="s">
        <v>1252</v>
      </c>
      <c r="H7942" t="s">
        <v>55</v>
      </c>
      <c r="I7942" t="s">
        <v>56</v>
      </c>
      <c r="J7942" t="s">
        <v>57</v>
      </c>
      <c r="K7942" s="1">
        <v>45553</v>
      </c>
      <c r="L7942" t="s">
        <v>1253</v>
      </c>
      <c r="M7942">
        <v>5</v>
      </c>
      <c r="N7942">
        <v>9</v>
      </c>
      <c r="O7942" t="s">
        <v>45</v>
      </c>
      <c r="Q7942" t="s">
        <v>45</v>
      </c>
      <c r="S7942" t="s">
        <v>45</v>
      </c>
      <c r="T7942">
        <v>1</v>
      </c>
      <c r="U7942" t="s">
        <v>45</v>
      </c>
      <c r="W7942" t="s">
        <v>45</v>
      </c>
      <c r="X7942">
        <v>44</v>
      </c>
      <c r="Y7942" t="s">
        <v>46</v>
      </c>
      <c r="Z7942">
        <v>33</v>
      </c>
      <c r="AA7942" t="s">
        <v>46</v>
      </c>
      <c r="AB7942">
        <v>7</v>
      </c>
      <c r="AC7942" t="s">
        <v>47</v>
      </c>
      <c r="AE7942" t="s">
        <v>45</v>
      </c>
      <c r="AG7942" t="s">
        <v>45</v>
      </c>
      <c r="AI7942" t="s">
        <v>48</v>
      </c>
      <c r="AJ7942">
        <v>13</v>
      </c>
      <c r="AK7942" t="str">
        <f>_xlfn.XLOOKUP(Table_ExternalData_1[[#This Row],[Shop'[Shop Code']]],Sheet1!D:D,Sheet1!A:A)</f>
        <v>REGION 1 ALBERTO BLASCO</v>
      </c>
    </row>
    <row r="7943" spans="1:37" x14ac:dyDescent="0.3">
      <c r="A7943">
        <v>38</v>
      </c>
      <c r="B7943" t="s">
        <v>1250</v>
      </c>
      <c r="C7943" t="s">
        <v>1251</v>
      </c>
      <c r="D7943" t="s">
        <v>151</v>
      </c>
      <c r="E7943" t="s">
        <v>152</v>
      </c>
      <c r="F7943" t="s">
        <v>153</v>
      </c>
      <c r="G7943" t="s">
        <v>1252</v>
      </c>
      <c r="H7943" t="s">
        <v>55</v>
      </c>
      <c r="I7943" t="s">
        <v>56</v>
      </c>
      <c r="J7943" t="s">
        <v>57</v>
      </c>
      <c r="K7943" s="1">
        <v>45551</v>
      </c>
      <c r="L7943" t="s">
        <v>1253</v>
      </c>
      <c r="M7943">
        <v>6</v>
      </c>
      <c r="N7943">
        <v>2</v>
      </c>
      <c r="O7943" t="s">
        <v>45</v>
      </c>
      <c r="Q7943" t="s">
        <v>45</v>
      </c>
      <c r="S7943" t="s">
        <v>45</v>
      </c>
      <c r="U7943" t="s">
        <v>45</v>
      </c>
      <c r="W7943" t="s">
        <v>45</v>
      </c>
      <c r="X7943">
        <v>50</v>
      </c>
      <c r="Y7943" t="s">
        <v>46</v>
      </c>
      <c r="Z7943">
        <v>40</v>
      </c>
      <c r="AA7943" t="s">
        <v>46</v>
      </c>
      <c r="AB7943">
        <v>6</v>
      </c>
      <c r="AC7943" t="s">
        <v>47</v>
      </c>
      <c r="AE7943" t="s">
        <v>45</v>
      </c>
      <c r="AG7943" t="s">
        <v>45</v>
      </c>
      <c r="AI7943" t="s">
        <v>48</v>
      </c>
      <c r="AJ7943">
        <v>11</v>
      </c>
      <c r="AK7943" t="str">
        <f>_xlfn.XLOOKUP(Table_ExternalData_1[[#This Row],[Shop'[Shop Code']]],Sheet1!D:D,Sheet1!A:A)</f>
        <v>REGION 1 ALBERTO BLASCO</v>
      </c>
    </row>
    <row r="7944" spans="1:37" x14ac:dyDescent="0.3">
      <c r="A7944">
        <v>38</v>
      </c>
      <c r="B7944" t="s">
        <v>1250</v>
      </c>
      <c r="C7944" t="s">
        <v>1251</v>
      </c>
      <c r="D7944" t="s">
        <v>151</v>
      </c>
      <c r="E7944" t="s">
        <v>152</v>
      </c>
      <c r="F7944" t="s">
        <v>153</v>
      </c>
      <c r="G7944" t="s">
        <v>1252</v>
      </c>
      <c r="H7944" t="s">
        <v>55</v>
      </c>
      <c r="I7944" t="s">
        <v>56</v>
      </c>
      <c r="J7944" t="s">
        <v>57</v>
      </c>
      <c r="K7944" s="1">
        <v>45552</v>
      </c>
      <c r="L7944" t="s">
        <v>1253</v>
      </c>
      <c r="M7944">
        <v>6</v>
      </c>
      <c r="N7944">
        <v>4</v>
      </c>
      <c r="O7944" t="s">
        <v>45</v>
      </c>
      <c r="P7944">
        <v>3</v>
      </c>
      <c r="Q7944" t="s">
        <v>45</v>
      </c>
      <c r="S7944" t="s">
        <v>45</v>
      </c>
      <c r="T7944">
        <v>4</v>
      </c>
      <c r="U7944" t="s">
        <v>45</v>
      </c>
      <c r="V7944">
        <v>4</v>
      </c>
      <c r="W7944" t="s">
        <v>45</v>
      </c>
      <c r="X7944">
        <v>42</v>
      </c>
      <c r="Y7944" t="s">
        <v>46</v>
      </c>
      <c r="Z7944">
        <v>38</v>
      </c>
      <c r="AA7944" t="s">
        <v>46</v>
      </c>
      <c r="AB7944">
        <v>11</v>
      </c>
      <c r="AC7944" t="s">
        <v>47</v>
      </c>
      <c r="AD7944">
        <v>5</v>
      </c>
      <c r="AE7944" t="s">
        <v>45</v>
      </c>
      <c r="AF7944">
        <v>4</v>
      </c>
      <c r="AG7944" t="s">
        <v>45</v>
      </c>
      <c r="AH7944">
        <v>8318.18</v>
      </c>
      <c r="AI7944" t="s">
        <v>48</v>
      </c>
      <c r="AJ7944">
        <v>12</v>
      </c>
      <c r="AK7944" t="str">
        <f>_xlfn.XLOOKUP(Table_ExternalData_1[[#This Row],[Shop'[Shop Code']]],Sheet1!D:D,Sheet1!A:A)</f>
        <v>REGION 1 ALBERTO BLASCO</v>
      </c>
    </row>
    <row r="7945" spans="1:37" x14ac:dyDescent="0.3">
      <c r="A7945">
        <v>38</v>
      </c>
      <c r="B7945" t="s">
        <v>1250</v>
      </c>
      <c r="C7945" t="s">
        <v>1251</v>
      </c>
      <c r="D7945" t="s">
        <v>151</v>
      </c>
      <c r="E7945" t="s">
        <v>152</v>
      </c>
      <c r="F7945" t="s">
        <v>153</v>
      </c>
      <c r="G7945" t="s">
        <v>1252</v>
      </c>
      <c r="H7945" t="s">
        <v>55</v>
      </c>
      <c r="I7945" t="s">
        <v>56</v>
      </c>
      <c r="J7945" t="s">
        <v>57</v>
      </c>
      <c r="K7945" s="1">
        <v>45555</v>
      </c>
      <c r="L7945" t="s">
        <v>1253</v>
      </c>
      <c r="M7945">
        <v>6</v>
      </c>
      <c r="N7945">
        <v>4</v>
      </c>
      <c r="O7945" t="s">
        <v>45</v>
      </c>
      <c r="P7945">
        <v>7</v>
      </c>
      <c r="Q7945" t="s">
        <v>45</v>
      </c>
      <c r="R7945">
        <v>4</v>
      </c>
      <c r="S7945" t="s">
        <v>45</v>
      </c>
      <c r="U7945" t="s">
        <v>45</v>
      </c>
      <c r="W7945" t="s">
        <v>45</v>
      </c>
      <c r="X7945">
        <v>37</v>
      </c>
      <c r="Y7945" t="s">
        <v>46</v>
      </c>
      <c r="Z7945">
        <v>27</v>
      </c>
      <c r="AA7945" t="s">
        <v>46</v>
      </c>
      <c r="AB7945">
        <v>3</v>
      </c>
      <c r="AC7945" t="s">
        <v>47</v>
      </c>
      <c r="AD7945">
        <v>4</v>
      </c>
      <c r="AE7945" t="s">
        <v>45</v>
      </c>
      <c r="AF7945">
        <v>6</v>
      </c>
      <c r="AG7945" t="s">
        <v>45</v>
      </c>
      <c r="AH7945">
        <v>10545.460000000001</v>
      </c>
      <c r="AI7945" t="s">
        <v>48</v>
      </c>
      <c r="AJ7945">
        <v>15</v>
      </c>
      <c r="AK7945" t="str">
        <f>_xlfn.XLOOKUP(Table_ExternalData_1[[#This Row],[Shop'[Shop Code']]],Sheet1!D:D,Sheet1!A:A)</f>
        <v>REGION 1 ALBERTO BLASCO</v>
      </c>
    </row>
    <row r="7946" spans="1:37" x14ac:dyDescent="0.3">
      <c r="A7946">
        <v>38</v>
      </c>
      <c r="B7946" t="s">
        <v>1254</v>
      </c>
      <c r="C7946" t="s">
        <v>1255</v>
      </c>
      <c r="D7946" t="s">
        <v>61</v>
      </c>
      <c r="E7946" t="s">
        <v>2970</v>
      </c>
      <c r="F7946" t="s">
        <v>2971</v>
      </c>
      <c r="G7946" t="s">
        <v>1256</v>
      </c>
      <c r="H7946" t="s">
        <v>63</v>
      </c>
      <c r="I7946" t="s">
        <v>64</v>
      </c>
      <c r="J7946" t="s">
        <v>65</v>
      </c>
      <c r="K7946" s="1">
        <v>45553</v>
      </c>
      <c r="L7946" t="s">
        <v>1257</v>
      </c>
      <c r="M7946">
        <v>1</v>
      </c>
      <c r="N7946">
        <v>2</v>
      </c>
      <c r="O7946" t="s">
        <v>45</v>
      </c>
      <c r="P7946">
        <v>2</v>
      </c>
      <c r="Q7946" t="s">
        <v>45</v>
      </c>
      <c r="S7946" t="s">
        <v>45</v>
      </c>
      <c r="U7946" t="s">
        <v>45</v>
      </c>
      <c r="W7946" t="s">
        <v>45</v>
      </c>
      <c r="X7946">
        <v>11</v>
      </c>
      <c r="Y7946" t="s">
        <v>46</v>
      </c>
      <c r="Z7946">
        <v>8</v>
      </c>
      <c r="AA7946" t="s">
        <v>46</v>
      </c>
      <c r="AC7946" t="s">
        <v>47</v>
      </c>
      <c r="AE7946" t="s">
        <v>45</v>
      </c>
      <c r="AG7946" t="s">
        <v>45</v>
      </c>
      <c r="AI7946" t="s">
        <v>48</v>
      </c>
      <c r="AJ7946">
        <v>13</v>
      </c>
      <c r="AK7946" t="str">
        <f>_xlfn.XLOOKUP(Table_ExternalData_1[[#This Row],[Shop'[Shop Code']]],Sheet1!D:D,Sheet1!A:A)</f>
        <v>REGION 2 ALEJANDRO COSTAS</v>
      </c>
    </row>
    <row r="7947" spans="1:37" x14ac:dyDescent="0.3">
      <c r="A7947">
        <v>38</v>
      </c>
      <c r="B7947" t="s">
        <v>1254</v>
      </c>
      <c r="C7947" t="s">
        <v>1255</v>
      </c>
      <c r="D7947" t="s">
        <v>61</v>
      </c>
      <c r="E7947" t="s">
        <v>2970</v>
      </c>
      <c r="F7947" t="s">
        <v>2971</v>
      </c>
      <c r="G7947" t="s">
        <v>1256</v>
      </c>
      <c r="H7947" t="s">
        <v>63</v>
      </c>
      <c r="I7947" t="s">
        <v>64</v>
      </c>
      <c r="J7947" t="s">
        <v>65</v>
      </c>
      <c r="K7947" s="1">
        <v>45552</v>
      </c>
      <c r="L7947" t="s">
        <v>1257</v>
      </c>
      <c r="M7947">
        <v>5</v>
      </c>
      <c r="N7947">
        <v>2</v>
      </c>
      <c r="O7947" t="s">
        <v>45</v>
      </c>
      <c r="P7947">
        <v>1</v>
      </c>
      <c r="Q7947" t="s">
        <v>45</v>
      </c>
      <c r="R7947">
        <v>1</v>
      </c>
      <c r="S7947" t="s">
        <v>45</v>
      </c>
      <c r="U7947" t="s">
        <v>45</v>
      </c>
      <c r="W7947" t="s">
        <v>45</v>
      </c>
      <c r="X7947">
        <v>9</v>
      </c>
      <c r="Y7947" t="s">
        <v>46</v>
      </c>
      <c r="Z7947">
        <v>7</v>
      </c>
      <c r="AA7947" t="s">
        <v>46</v>
      </c>
      <c r="AB7947">
        <v>1</v>
      </c>
      <c r="AC7947" t="s">
        <v>47</v>
      </c>
      <c r="AE7947" t="s">
        <v>45</v>
      </c>
      <c r="AF7947">
        <v>1</v>
      </c>
      <c r="AG7947" t="s">
        <v>45</v>
      </c>
      <c r="AH7947">
        <v>1584.09</v>
      </c>
      <c r="AI7947" t="s">
        <v>48</v>
      </c>
      <c r="AJ7947">
        <v>12</v>
      </c>
      <c r="AK7947" t="str">
        <f>_xlfn.XLOOKUP(Table_ExternalData_1[[#This Row],[Shop'[Shop Code']]],Sheet1!D:D,Sheet1!A:A)</f>
        <v>REGION 2 ALEJANDRO COSTAS</v>
      </c>
    </row>
    <row r="7948" spans="1:37" x14ac:dyDescent="0.3">
      <c r="A7948">
        <v>38</v>
      </c>
      <c r="B7948" t="s">
        <v>1254</v>
      </c>
      <c r="C7948" t="s">
        <v>1255</v>
      </c>
      <c r="D7948" t="s">
        <v>61</v>
      </c>
      <c r="E7948" t="s">
        <v>2970</v>
      </c>
      <c r="F7948" t="s">
        <v>2971</v>
      </c>
      <c r="G7948" t="s">
        <v>1256</v>
      </c>
      <c r="H7948" t="s">
        <v>63</v>
      </c>
      <c r="I7948" t="s">
        <v>64</v>
      </c>
      <c r="J7948" t="s">
        <v>65</v>
      </c>
      <c r="K7948" s="1">
        <v>45554</v>
      </c>
      <c r="L7948" t="s">
        <v>1257</v>
      </c>
      <c r="O7948" t="s">
        <v>45</v>
      </c>
      <c r="Q7948" t="s">
        <v>45</v>
      </c>
      <c r="S7948" t="s">
        <v>45</v>
      </c>
      <c r="U7948" t="s">
        <v>45</v>
      </c>
      <c r="W7948" t="s">
        <v>45</v>
      </c>
      <c r="X7948">
        <v>7</v>
      </c>
      <c r="Y7948" t="s">
        <v>46</v>
      </c>
      <c r="Z7948">
        <v>5</v>
      </c>
      <c r="AA7948" t="s">
        <v>46</v>
      </c>
      <c r="AB7948">
        <v>2</v>
      </c>
      <c r="AC7948" t="s">
        <v>47</v>
      </c>
      <c r="AE7948" t="s">
        <v>45</v>
      </c>
      <c r="AG7948" t="s">
        <v>45</v>
      </c>
      <c r="AI7948" t="s">
        <v>48</v>
      </c>
      <c r="AJ7948">
        <v>14</v>
      </c>
      <c r="AK7948" t="str">
        <f>_xlfn.XLOOKUP(Table_ExternalData_1[[#This Row],[Shop'[Shop Code']]],Sheet1!D:D,Sheet1!A:A)</f>
        <v>REGION 2 ALEJANDRO COSTAS</v>
      </c>
    </row>
    <row r="7949" spans="1:37" x14ac:dyDescent="0.3">
      <c r="A7949">
        <v>38</v>
      </c>
      <c r="B7949" t="s">
        <v>1254</v>
      </c>
      <c r="C7949" t="s">
        <v>1255</v>
      </c>
      <c r="D7949" t="s">
        <v>61</v>
      </c>
      <c r="E7949" t="s">
        <v>2970</v>
      </c>
      <c r="F7949" t="s">
        <v>2971</v>
      </c>
      <c r="G7949" t="s">
        <v>1256</v>
      </c>
      <c r="H7949" t="s">
        <v>63</v>
      </c>
      <c r="I7949" t="s">
        <v>64</v>
      </c>
      <c r="J7949" t="s">
        <v>65</v>
      </c>
      <c r="K7949" s="1">
        <v>45551</v>
      </c>
      <c r="L7949" t="s">
        <v>1257</v>
      </c>
      <c r="O7949" t="s">
        <v>45</v>
      </c>
      <c r="Q7949" t="s">
        <v>45</v>
      </c>
      <c r="S7949" t="s">
        <v>45</v>
      </c>
      <c r="U7949" t="s">
        <v>45</v>
      </c>
      <c r="W7949" t="s">
        <v>45</v>
      </c>
      <c r="X7949">
        <v>5</v>
      </c>
      <c r="Y7949" t="s">
        <v>46</v>
      </c>
      <c r="Z7949">
        <v>3</v>
      </c>
      <c r="AA7949" t="s">
        <v>46</v>
      </c>
      <c r="AB7949">
        <v>4</v>
      </c>
      <c r="AC7949" t="s">
        <v>47</v>
      </c>
      <c r="AE7949" t="s">
        <v>45</v>
      </c>
      <c r="AG7949" t="s">
        <v>45</v>
      </c>
      <c r="AI7949" t="s">
        <v>48</v>
      </c>
      <c r="AJ7949">
        <v>11</v>
      </c>
      <c r="AK7949" t="str">
        <f>_xlfn.XLOOKUP(Table_ExternalData_1[[#This Row],[Shop'[Shop Code']]],Sheet1!D:D,Sheet1!A:A)</f>
        <v>REGION 2 ALEJANDRO COSTAS</v>
      </c>
    </row>
    <row r="7950" spans="1:37" x14ac:dyDescent="0.3">
      <c r="A7950">
        <v>38</v>
      </c>
      <c r="B7950" t="s">
        <v>1254</v>
      </c>
      <c r="C7950" t="s">
        <v>1255</v>
      </c>
      <c r="D7950" t="s">
        <v>61</v>
      </c>
      <c r="E7950" t="s">
        <v>2970</v>
      </c>
      <c r="F7950" t="s">
        <v>2971</v>
      </c>
      <c r="G7950" t="s">
        <v>1256</v>
      </c>
      <c r="H7950" t="s">
        <v>63</v>
      </c>
      <c r="I7950" t="s">
        <v>64</v>
      </c>
      <c r="J7950" t="s">
        <v>65</v>
      </c>
      <c r="K7950" s="1">
        <v>45555</v>
      </c>
      <c r="L7950" t="s">
        <v>1257</v>
      </c>
      <c r="M7950">
        <v>2</v>
      </c>
      <c r="O7950" t="s">
        <v>45</v>
      </c>
      <c r="Q7950" t="s">
        <v>45</v>
      </c>
      <c r="S7950" t="s">
        <v>45</v>
      </c>
      <c r="U7950" t="s">
        <v>45</v>
      </c>
      <c r="W7950" t="s">
        <v>45</v>
      </c>
      <c r="X7950">
        <v>10</v>
      </c>
      <c r="Y7950" t="s">
        <v>46</v>
      </c>
      <c r="Z7950">
        <v>7</v>
      </c>
      <c r="AA7950" t="s">
        <v>46</v>
      </c>
      <c r="AB7950">
        <v>2</v>
      </c>
      <c r="AC7950" t="s">
        <v>47</v>
      </c>
      <c r="AE7950" t="s">
        <v>45</v>
      </c>
      <c r="AG7950" t="s">
        <v>45</v>
      </c>
      <c r="AI7950" t="s">
        <v>48</v>
      </c>
      <c r="AJ7950">
        <v>15</v>
      </c>
      <c r="AK7950" t="str">
        <f>_xlfn.XLOOKUP(Table_ExternalData_1[[#This Row],[Shop'[Shop Code']]],Sheet1!D:D,Sheet1!A:A)</f>
        <v>REGION 2 ALEJANDRO COSTAS</v>
      </c>
    </row>
    <row r="7951" spans="1:37" x14ac:dyDescent="0.3">
      <c r="A7951">
        <v>38</v>
      </c>
      <c r="B7951" t="s">
        <v>1258</v>
      </c>
      <c r="C7951" t="s">
        <v>1259</v>
      </c>
      <c r="D7951" t="s">
        <v>344</v>
      </c>
      <c r="E7951" t="s">
        <v>345</v>
      </c>
      <c r="F7951" t="s">
        <v>346</v>
      </c>
      <c r="G7951" t="s">
        <v>1260</v>
      </c>
      <c r="H7951" t="s">
        <v>198</v>
      </c>
      <c r="I7951" t="s">
        <v>42</v>
      </c>
      <c r="J7951" t="s">
        <v>43</v>
      </c>
      <c r="K7951" s="1">
        <v>45551</v>
      </c>
      <c r="L7951" t="s">
        <v>1261</v>
      </c>
      <c r="O7951" t="s">
        <v>45</v>
      </c>
      <c r="Q7951" t="s">
        <v>45</v>
      </c>
      <c r="S7951" t="s">
        <v>45</v>
      </c>
      <c r="U7951" t="s">
        <v>45</v>
      </c>
      <c r="W7951" t="s">
        <v>45</v>
      </c>
      <c r="X7951">
        <v>2</v>
      </c>
      <c r="Y7951" t="s">
        <v>46</v>
      </c>
      <c r="AA7951" t="s">
        <v>46</v>
      </c>
      <c r="AC7951" t="s">
        <v>47</v>
      </c>
      <c r="AE7951" t="s">
        <v>45</v>
      </c>
      <c r="AG7951" t="s">
        <v>45</v>
      </c>
      <c r="AI7951" t="s">
        <v>48</v>
      </c>
      <c r="AJ7951">
        <v>11</v>
      </c>
      <c r="AK7951" t="str">
        <f>_xlfn.XLOOKUP(Table_ExternalData_1[[#This Row],[Shop'[Shop Code']]],Sheet1!D:D,Sheet1!A:A)</f>
        <v>REGION 4 LEYRE IBEAS</v>
      </c>
    </row>
    <row r="7952" spans="1:37" x14ac:dyDescent="0.3">
      <c r="A7952">
        <v>38</v>
      </c>
      <c r="B7952" t="s">
        <v>1258</v>
      </c>
      <c r="C7952" t="s">
        <v>1259</v>
      </c>
      <c r="D7952" t="s">
        <v>344</v>
      </c>
      <c r="E7952" t="s">
        <v>345</v>
      </c>
      <c r="F7952" t="s">
        <v>346</v>
      </c>
      <c r="G7952" t="s">
        <v>1260</v>
      </c>
      <c r="H7952" t="s">
        <v>198</v>
      </c>
      <c r="I7952" t="s">
        <v>42</v>
      </c>
      <c r="J7952" t="s">
        <v>43</v>
      </c>
      <c r="K7952" s="1">
        <v>45553</v>
      </c>
      <c r="L7952" t="s">
        <v>1261</v>
      </c>
      <c r="M7952">
        <v>1</v>
      </c>
      <c r="O7952" t="s">
        <v>45</v>
      </c>
      <c r="Q7952" t="s">
        <v>45</v>
      </c>
      <c r="S7952" t="s">
        <v>45</v>
      </c>
      <c r="U7952" t="s">
        <v>45</v>
      </c>
      <c r="W7952" t="s">
        <v>45</v>
      </c>
      <c r="X7952">
        <v>11</v>
      </c>
      <c r="Y7952" t="s">
        <v>46</v>
      </c>
      <c r="Z7952">
        <v>6</v>
      </c>
      <c r="AA7952" t="s">
        <v>46</v>
      </c>
      <c r="AB7952">
        <v>2</v>
      </c>
      <c r="AC7952" t="s">
        <v>47</v>
      </c>
      <c r="AE7952" t="s">
        <v>45</v>
      </c>
      <c r="AG7952" t="s">
        <v>45</v>
      </c>
      <c r="AI7952" t="s">
        <v>48</v>
      </c>
      <c r="AJ7952">
        <v>13</v>
      </c>
      <c r="AK7952" t="str">
        <f>_xlfn.XLOOKUP(Table_ExternalData_1[[#This Row],[Shop'[Shop Code']]],Sheet1!D:D,Sheet1!A:A)</f>
        <v>REGION 4 LEYRE IBEAS</v>
      </c>
    </row>
    <row r="7953" spans="1:37" x14ac:dyDescent="0.3">
      <c r="A7953">
        <v>38</v>
      </c>
      <c r="B7953" t="s">
        <v>1258</v>
      </c>
      <c r="C7953" t="s">
        <v>1259</v>
      </c>
      <c r="D7953" t="s">
        <v>344</v>
      </c>
      <c r="E7953" t="s">
        <v>345</v>
      </c>
      <c r="F7953" t="s">
        <v>346</v>
      </c>
      <c r="G7953" t="s">
        <v>1260</v>
      </c>
      <c r="H7953" t="s">
        <v>198</v>
      </c>
      <c r="I7953" t="s">
        <v>42</v>
      </c>
      <c r="J7953" t="s">
        <v>43</v>
      </c>
      <c r="K7953" s="1">
        <v>45554</v>
      </c>
      <c r="L7953" t="s">
        <v>1261</v>
      </c>
      <c r="O7953" t="s">
        <v>45</v>
      </c>
      <c r="Q7953" t="s">
        <v>45</v>
      </c>
      <c r="S7953" t="s">
        <v>45</v>
      </c>
      <c r="U7953" t="s">
        <v>45</v>
      </c>
      <c r="W7953" t="s">
        <v>45</v>
      </c>
      <c r="X7953">
        <v>10</v>
      </c>
      <c r="Y7953" t="s">
        <v>46</v>
      </c>
      <c r="Z7953">
        <v>4</v>
      </c>
      <c r="AA7953" t="s">
        <v>46</v>
      </c>
      <c r="AB7953">
        <v>5</v>
      </c>
      <c r="AC7953" t="s">
        <v>47</v>
      </c>
      <c r="AE7953" t="s">
        <v>45</v>
      </c>
      <c r="AG7953" t="s">
        <v>45</v>
      </c>
      <c r="AI7953" t="s">
        <v>48</v>
      </c>
      <c r="AJ7953">
        <v>14</v>
      </c>
      <c r="AK7953" t="str">
        <f>_xlfn.XLOOKUP(Table_ExternalData_1[[#This Row],[Shop'[Shop Code']]],Sheet1!D:D,Sheet1!A:A)</f>
        <v>REGION 4 LEYRE IBEAS</v>
      </c>
    </row>
    <row r="7954" spans="1:37" x14ac:dyDescent="0.3">
      <c r="A7954">
        <v>38</v>
      </c>
      <c r="B7954" t="s">
        <v>1258</v>
      </c>
      <c r="C7954" t="s">
        <v>1259</v>
      </c>
      <c r="D7954" t="s">
        <v>344</v>
      </c>
      <c r="E7954" t="s">
        <v>345</v>
      </c>
      <c r="F7954" t="s">
        <v>346</v>
      </c>
      <c r="G7954" t="s">
        <v>1260</v>
      </c>
      <c r="H7954" t="s">
        <v>198</v>
      </c>
      <c r="I7954" t="s">
        <v>42</v>
      </c>
      <c r="J7954" t="s">
        <v>43</v>
      </c>
      <c r="K7954" s="1">
        <v>45552</v>
      </c>
      <c r="L7954" t="s">
        <v>1261</v>
      </c>
      <c r="M7954">
        <v>1</v>
      </c>
      <c r="O7954" t="s">
        <v>45</v>
      </c>
      <c r="P7954">
        <v>2</v>
      </c>
      <c r="Q7954" t="s">
        <v>45</v>
      </c>
      <c r="S7954" t="s">
        <v>45</v>
      </c>
      <c r="U7954" t="s">
        <v>45</v>
      </c>
      <c r="W7954" t="s">
        <v>45</v>
      </c>
      <c r="X7954">
        <v>10</v>
      </c>
      <c r="Y7954" t="s">
        <v>46</v>
      </c>
      <c r="Z7954">
        <v>5</v>
      </c>
      <c r="AA7954" t="s">
        <v>46</v>
      </c>
      <c r="AB7954">
        <v>1</v>
      </c>
      <c r="AC7954" t="s">
        <v>47</v>
      </c>
      <c r="AE7954" t="s">
        <v>45</v>
      </c>
      <c r="AG7954" t="s">
        <v>45</v>
      </c>
      <c r="AI7954" t="s">
        <v>48</v>
      </c>
      <c r="AJ7954">
        <v>12</v>
      </c>
      <c r="AK7954" t="str">
        <f>_xlfn.XLOOKUP(Table_ExternalData_1[[#This Row],[Shop'[Shop Code']]],Sheet1!D:D,Sheet1!A:A)</f>
        <v>REGION 4 LEYRE IBEAS</v>
      </c>
    </row>
    <row r="7955" spans="1:37" x14ac:dyDescent="0.3">
      <c r="A7955">
        <v>38</v>
      </c>
      <c r="B7955" t="s">
        <v>1258</v>
      </c>
      <c r="C7955" t="s">
        <v>1259</v>
      </c>
      <c r="D7955" t="s">
        <v>344</v>
      </c>
      <c r="E7955" t="s">
        <v>345</v>
      </c>
      <c r="F7955" t="s">
        <v>346</v>
      </c>
      <c r="G7955" t="s">
        <v>1260</v>
      </c>
      <c r="H7955" t="s">
        <v>198</v>
      </c>
      <c r="I7955" t="s">
        <v>42</v>
      </c>
      <c r="J7955" t="s">
        <v>43</v>
      </c>
      <c r="K7955" s="1">
        <v>45555</v>
      </c>
      <c r="L7955" t="s">
        <v>1261</v>
      </c>
      <c r="M7955">
        <v>1</v>
      </c>
      <c r="O7955" t="s">
        <v>45</v>
      </c>
      <c r="Q7955" t="s">
        <v>45</v>
      </c>
      <c r="S7955" t="s">
        <v>45</v>
      </c>
      <c r="T7955">
        <v>1</v>
      </c>
      <c r="U7955" t="s">
        <v>45</v>
      </c>
      <c r="V7955">
        <v>1</v>
      </c>
      <c r="W7955" t="s">
        <v>45</v>
      </c>
      <c r="X7955">
        <v>15</v>
      </c>
      <c r="Y7955" t="s">
        <v>46</v>
      </c>
      <c r="Z7955">
        <v>9</v>
      </c>
      <c r="AA7955" t="s">
        <v>46</v>
      </c>
      <c r="AB7955">
        <v>8</v>
      </c>
      <c r="AC7955" t="s">
        <v>47</v>
      </c>
      <c r="AE7955" t="s">
        <v>45</v>
      </c>
      <c r="AF7955">
        <v>1</v>
      </c>
      <c r="AG7955" t="s">
        <v>45</v>
      </c>
      <c r="AH7955">
        <v>1272.73</v>
      </c>
      <c r="AI7955" t="s">
        <v>48</v>
      </c>
      <c r="AJ7955">
        <v>15</v>
      </c>
      <c r="AK7955" t="str">
        <f>_xlfn.XLOOKUP(Table_ExternalData_1[[#This Row],[Shop'[Shop Code']]],Sheet1!D:D,Sheet1!A:A)</f>
        <v>REGION 4 LEYRE IBEAS</v>
      </c>
    </row>
    <row r="7956" spans="1:37" x14ac:dyDescent="0.3">
      <c r="A7956">
        <v>38</v>
      </c>
      <c r="B7956" t="s">
        <v>1262</v>
      </c>
      <c r="C7956" t="s">
        <v>1263</v>
      </c>
      <c r="D7956" t="s">
        <v>212</v>
      </c>
      <c r="E7956" t="s">
        <v>213</v>
      </c>
      <c r="F7956" t="s">
        <v>214</v>
      </c>
      <c r="G7956" t="s">
        <v>1264</v>
      </c>
      <c r="H7956" t="s">
        <v>216</v>
      </c>
      <c r="I7956" t="s">
        <v>42</v>
      </c>
      <c r="J7956" t="s">
        <v>43</v>
      </c>
      <c r="K7956" s="1">
        <v>45554</v>
      </c>
      <c r="L7956" t="s">
        <v>1265</v>
      </c>
      <c r="M7956">
        <v>4</v>
      </c>
      <c r="N7956">
        <v>6</v>
      </c>
      <c r="O7956" t="s">
        <v>45</v>
      </c>
      <c r="P7956">
        <v>2</v>
      </c>
      <c r="Q7956" t="s">
        <v>45</v>
      </c>
      <c r="S7956" t="s">
        <v>45</v>
      </c>
      <c r="U7956" t="s">
        <v>45</v>
      </c>
      <c r="W7956" t="s">
        <v>45</v>
      </c>
      <c r="X7956">
        <v>24</v>
      </c>
      <c r="Y7956" t="s">
        <v>46</v>
      </c>
      <c r="Z7956">
        <v>17</v>
      </c>
      <c r="AA7956" t="s">
        <v>46</v>
      </c>
      <c r="AB7956">
        <v>8</v>
      </c>
      <c r="AC7956" t="s">
        <v>47</v>
      </c>
      <c r="AD7956">
        <v>0</v>
      </c>
      <c r="AE7956" t="s">
        <v>45</v>
      </c>
      <c r="AF7956">
        <v>0</v>
      </c>
      <c r="AG7956" t="s">
        <v>45</v>
      </c>
      <c r="AH7956">
        <v>-527.27999999999975</v>
      </c>
      <c r="AI7956" t="s">
        <v>48</v>
      </c>
      <c r="AJ7956">
        <v>14</v>
      </c>
      <c r="AK7956" t="str">
        <f>_xlfn.XLOOKUP(Table_ExternalData_1[[#This Row],[Shop'[Shop Code']]],Sheet1!D:D,Sheet1!A:A)</f>
        <v>REGION 4 LEYRE IBEAS</v>
      </c>
    </row>
    <row r="7957" spans="1:37" x14ac:dyDescent="0.3">
      <c r="A7957">
        <v>38</v>
      </c>
      <c r="B7957" t="s">
        <v>1262</v>
      </c>
      <c r="C7957" t="s">
        <v>1263</v>
      </c>
      <c r="D7957" t="s">
        <v>212</v>
      </c>
      <c r="E7957" t="s">
        <v>213</v>
      </c>
      <c r="F7957" t="s">
        <v>214</v>
      </c>
      <c r="G7957" t="s">
        <v>1264</v>
      </c>
      <c r="H7957" t="s">
        <v>216</v>
      </c>
      <c r="I7957" t="s">
        <v>42</v>
      </c>
      <c r="J7957" t="s">
        <v>43</v>
      </c>
      <c r="K7957" s="1">
        <v>45553</v>
      </c>
      <c r="L7957" t="s">
        <v>1265</v>
      </c>
      <c r="M7957">
        <v>4</v>
      </c>
      <c r="N7957">
        <v>2</v>
      </c>
      <c r="O7957" t="s">
        <v>45</v>
      </c>
      <c r="P7957">
        <v>1</v>
      </c>
      <c r="Q7957" t="s">
        <v>45</v>
      </c>
      <c r="S7957" t="s">
        <v>45</v>
      </c>
      <c r="U7957" t="s">
        <v>45</v>
      </c>
      <c r="W7957" t="s">
        <v>45</v>
      </c>
      <c r="X7957">
        <v>15</v>
      </c>
      <c r="Y7957" t="s">
        <v>46</v>
      </c>
      <c r="Z7957">
        <v>8</v>
      </c>
      <c r="AA7957" t="s">
        <v>46</v>
      </c>
      <c r="AB7957">
        <v>6</v>
      </c>
      <c r="AC7957" t="s">
        <v>47</v>
      </c>
      <c r="AD7957">
        <v>4</v>
      </c>
      <c r="AE7957" t="s">
        <v>45</v>
      </c>
      <c r="AG7957" t="s">
        <v>45</v>
      </c>
      <c r="AI7957" t="s">
        <v>48</v>
      </c>
      <c r="AJ7957">
        <v>13</v>
      </c>
      <c r="AK7957" t="str">
        <f>_xlfn.XLOOKUP(Table_ExternalData_1[[#This Row],[Shop'[Shop Code']]],Sheet1!D:D,Sheet1!A:A)</f>
        <v>REGION 4 LEYRE IBEAS</v>
      </c>
    </row>
    <row r="7958" spans="1:37" x14ac:dyDescent="0.3">
      <c r="A7958">
        <v>38</v>
      </c>
      <c r="B7958" t="s">
        <v>1262</v>
      </c>
      <c r="C7958" t="s">
        <v>1263</v>
      </c>
      <c r="D7958" t="s">
        <v>212</v>
      </c>
      <c r="E7958" t="s">
        <v>213</v>
      </c>
      <c r="F7958" t="s">
        <v>214</v>
      </c>
      <c r="G7958" t="s">
        <v>1264</v>
      </c>
      <c r="H7958" t="s">
        <v>216</v>
      </c>
      <c r="I7958" t="s">
        <v>42</v>
      </c>
      <c r="J7958" t="s">
        <v>43</v>
      </c>
      <c r="K7958" s="1">
        <v>45555</v>
      </c>
      <c r="L7958" t="s">
        <v>1265</v>
      </c>
      <c r="M7958">
        <v>3</v>
      </c>
      <c r="N7958">
        <v>5</v>
      </c>
      <c r="O7958" t="s">
        <v>45</v>
      </c>
      <c r="P7958">
        <v>2</v>
      </c>
      <c r="Q7958" t="s">
        <v>45</v>
      </c>
      <c r="S7958" t="s">
        <v>45</v>
      </c>
      <c r="U7958" t="s">
        <v>45</v>
      </c>
      <c r="W7958" t="s">
        <v>45</v>
      </c>
      <c r="X7958">
        <v>22</v>
      </c>
      <c r="Y7958" t="s">
        <v>46</v>
      </c>
      <c r="Z7958">
        <v>16</v>
      </c>
      <c r="AA7958" t="s">
        <v>46</v>
      </c>
      <c r="AB7958">
        <v>8</v>
      </c>
      <c r="AC7958" t="s">
        <v>47</v>
      </c>
      <c r="AD7958">
        <v>2</v>
      </c>
      <c r="AE7958" t="s">
        <v>45</v>
      </c>
      <c r="AF7958">
        <v>2</v>
      </c>
      <c r="AG7958" t="s">
        <v>45</v>
      </c>
      <c r="AH7958">
        <v>4727.28</v>
      </c>
      <c r="AI7958" t="s">
        <v>48</v>
      </c>
      <c r="AJ7958">
        <v>15</v>
      </c>
      <c r="AK7958" t="str">
        <f>_xlfn.XLOOKUP(Table_ExternalData_1[[#This Row],[Shop'[Shop Code']]],Sheet1!D:D,Sheet1!A:A)</f>
        <v>REGION 4 LEYRE IBEAS</v>
      </c>
    </row>
    <row r="7959" spans="1:37" x14ac:dyDescent="0.3">
      <c r="A7959">
        <v>38</v>
      </c>
      <c r="B7959" t="s">
        <v>1262</v>
      </c>
      <c r="C7959" t="s">
        <v>1263</v>
      </c>
      <c r="D7959" t="s">
        <v>212</v>
      </c>
      <c r="E7959" t="s">
        <v>213</v>
      </c>
      <c r="F7959" t="s">
        <v>214</v>
      </c>
      <c r="G7959" t="s">
        <v>1264</v>
      </c>
      <c r="H7959" t="s">
        <v>216</v>
      </c>
      <c r="I7959" t="s">
        <v>42</v>
      </c>
      <c r="J7959" t="s">
        <v>43</v>
      </c>
      <c r="K7959" s="1">
        <v>45552</v>
      </c>
      <c r="L7959" t="s">
        <v>1265</v>
      </c>
      <c r="M7959">
        <v>4</v>
      </c>
      <c r="N7959">
        <v>2</v>
      </c>
      <c r="O7959" t="s">
        <v>45</v>
      </c>
      <c r="P7959">
        <v>2</v>
      </c>
      <c r="Q7959" t="s">
        <v>45</v>
      </c>
      <c r="S7959" t="s">
        <v>45</v>
      </c>
      <c r="T7959">
        <v>3</v>
      </c>
      <c r="U7959" t="s">
        <v>45</v>
      </c>
      <c r="V7959">
        <v>1</v>
      </c>
      <c r="W7959" t="s">
        <v>45</v>
      </c>
      <c r="X7959">
        <v>25</v>
      </c>
      <c r="Y7959" t="s">
        <v>46</v>
      </c>
      <c r="Z7959">
        <v>16</v>
      </c>
      <c r="AA7959" t="s">
        <v>46</v>
      </c>
      <c r="AB7959">
        <v>5</v>
      </c>
      <c r="AC7959" t="s">
        <v>47</v>
      </c>
      <c r="AE7959" t="s">
        <v>45</v>
      </c>
      <c r="AF7959">
        <v>1</v>
      </c>
      <c r="AG7959" t="s">
        <v>45</v>
      </c>
      <c r="AH7959">
        <v>1818.18</v>
      </c>
      <c r="AI7959" t="s">
        <v>48</v>
      </c>
      <c r="AJ7959">
        <v>12</v>
      </c>
      <c r="AK7959" t="str">
        <f>_xlfn.XLOOKUP(Table_ExternalData_1[[#This Row],[Shop'[Shop Code']]],Sheet1!D:D,Sheet1!A:A)</f>
        <v>REGION 4 LEYRE IBEAS</v>
      </c>
    </row>
    <row r="7960" spans="1:37" x14ac:dyDescent="0.3">
      <c r="A7960">
        <v>38</v>
      </c>
      <c r="B7960" t="s">
        <v>1262</v>
      </c>
      <c r="C7960" t="s">
        <v>1263</v>
      </c>
      <c r="D7960" t="s">
        <v>212</v>
      </c>
      <c r="E7960" t="s">
        <v>213</v>
      </c>
      <c r="F7960" t="s">
        <v>214</v>
      </c>
      <c r="G7960" t="s">
        <v>1264</v>
      </c>
      <c r="H7960" t="s">
        <v>216</v>
      </c>
      <c r="I7960" t="s">
        <v>42</v>
      </c>
      <c r="J7960" t="s">
        <v>43</v>
      </c>
      <c r="K7960" s="1">
        <v>45551</v>
      </c>
      <c r="L7960" t="s">
        <v>1265</v>
      </c>
      <c r="M7960">
        <v>2</v>
      </c>
      <c r="N7960">
        <v>2</v>
      </c>
      <c r="O7960" t="s">
        <v>45</v>
      </c>
      <c r="Q7960" t="s">
        <v>45</v>
      </c>
      <c r="S7960" t="s">
        <v>45</v>
      </c>
      <c r="T7960">
        <v>2</v>
      </c>
      <c r="U7960" t="s">
        <v>45</v>
      </c>
      <c r="W7960" t="s">
        <v>45</v>
      </c>
      <c r="X7960">
        <v>20</v>
      </c>
      <c r="Y7960" t="s">
        <v>46</v>
      </c>
      <c r="Z7960">
        <v>11</v>
      </c>
      <c r="AA7960" t="s">
        <v>46</v>
      </c>
      <c r="AB7960">
        <v>10</v>
      </c>
      <c r="AC7960" t="s">
        <v>47</v>
      </c>
      <c r="AE7960" t="s">
        <v>45</v>
      </c>
      <c r="AG7960" t="s">
        <v>45</v>
      </c>
      <c r="AI7960" t="s">
        <v>48</v>
      </c>
      <c r="AJ7960">
        <v>11</v>
      </c>
      <c r="AK7960" t="str">
        <f>_xlfn.XLOOKUP(Table_ExternalData_1[[#This Row],[Shop'[Shop Code']]],Sheet1!D:D,Sheet1!A:A)</f>
        <v>REGION 4 LEYRE IBEAS</v>
      </c>
    </row>
    <row r="7961" spans="1:37" x14ac:dyDescent="0.3">
      <c r="A7961">
        <v>38</v>
      </c>
      <c r="B7961" t="s">
        <v>1266</v>
      </c>
      <c r="C7961" t="s">
        <v>1267</v>
      </c>
      <c r="D7961" t="s">
        <v>365</v>
      </c>
      <c r="E7961" t="s">
        <v>366</v>
      </c>
      <c r="F7961" t="s">
        <v>367</v>
      </c>
      <c r="G7961" t="s">
        <v>1268</v>
      </c>
      <c r="H7961" t="s">
        <v>369</v>
      </c>
      <c r="I7961" t="s">
        <v>42</v>
      </c>
      <c r="J7961" t="s">
        <v>43</v>
      </c>
      <c r="K7961" s="1">
        <v>45552</v>
      </c>
      <c r="L7961" t="s">
        <v>1269</v>
      </c>
      <c r="M7961">
        <v>1</v>
      </c>
      <c r="O7961" t="s">
        <v>45</v>
      </c>
      <c r="Q7961" t="s">
        <v>45</v>
      </c>
      <c r="S7961" t="s">
        <v>45</v>
      </c>
      <c r="U7961" t="s">
        <v>45</v>
      </c>
      <c r="W7961" t="s">
        <v>45</v>
      </c>
      <c r="X7961">
        <v>17</v>
      </c>
      <c r="Y7961" t="s">
        <v>46</v>
      </c>
      <c r="Z7961">
        <v>8</v>
      </c>
      <c r="AA7961" t="s">
        <v>46</v>
      </c>
      <c r="AB7961">
        <v>5</v>
      </c>
      <c r="AC7961" t="s">
        <v>47</v>
      </c>
      <c r="AE7961" t="s">
        <v>45</v>
      </c>
      <c r="AF7961">
        <v>1</v>
      </c>
      <c r="AG7961" t="s">
        <v>45</v>
      </c>
      <c r="AH7961">
        <v>2327.27</v>
      </c>
      <c r="AI7961" t="s">
        <v>48</v>
      </c>
      <c r="AJ7961">
        <v>12</v>
      </c>
      <c r="AK7961" t="str">
        <f>_xlfn.XLOOKUP(Table_ExternalData_1[[#This Row],[Shop'[Shop Code']]],Sheet1!D:D,Sheet1!A:A)</f>
        <v>REGION 4 LEYRE IBEAS</v>
      </c>
    </row>
    <row r="7962" spans="1:37" x14ac:dyDescent="0.3">
      <c r="A7962">
        <v>38</v>
      </c>
      <c r="B7962" t="s">
        <v>1266</v>
      </c>
      <c r="C7962" t="s">
        <v>1267</v>
      </c>
      <c r="D7962" t="s">
        <v>365</v>
      </c>
      <c r="E7962" t="s">
        <v>366</v>
      </c>
      <c r="F7962" t="s">
        <v>367</v>
      </c>
      <c r="G7962" t="s">
        <v>1268</v>
      </c>
      <c r="H7962" t="s">
        <v>369</v>
      </c>
      <c r="I7962" t="s">
        <v>42</v>
      </c>
      <c r="J7962" t="s">
        <v>43</v>
      </c>
      <c r="K7962" s="1">
        <v>45554</v>
      </c>
      <c r="L7962" t="s">
        <v>1269</v>
      </c>
      <c r="M7962">
        <v>1</v>
      </c>
      <c r="N7962">
        <v>2</v>
      </c>
      <c r="O7962" t="s">
        <v>45</v>
      </c>
      <c r="Q7962" t="s">
        <v>45</v>
      </c>
      <c r="S7962" t="s">
        <v>45</v>
      </c>
      <c r="U7962" t="s">
        <v>45</v>
      </c>
      <c r="W7962" t="s">
        <v>45</v>
      </c>
      <c r="X7962">
        <v>12</v>
      </c>
      <c r="Y7962" t="s">
        <v>46</v>
      </c>
      <c r="Z7962">
        <v>9</v>
      </c>
      <c r="AA7962" t="s">
        <v>46</v>
      </c>
      <c r="AB7962">
        <v>3</v>
      </c>
      <c r="AC7962" t="s">
        <v>47</v>
      </c>
      <c r="AE7962" t="s">
        <v>45</v>
      </c>
      <c r="AG7962" t="s">
        <v>45</v>
      </c>
      <c r="AI7962" t="s">
        <v>48</v>
      </c>
      <c r="AJ7962">
        <v>14</v>
      </c>
      <c r="AK7962" t="str">
        <f>_xlfn.XLOOKUP(Table_ExternalData_1[[#This Row],[Shop'[Shop Code']]],Sheet1!D:D,Sheet1!A:A)</f>
        <v>REGION 4 LEYRE IBEAS</v>
      </c>
    </row>
    <row r="7963" spans="1:37" x14ac:dyDescent="0.3">
      <c r="A7963">
        <v>38</v>
      </c>
      <c r="B7963" t="s">
        <v>1266</v>
      </c>
      <c r="C7963" t="s">
        <v>1267</v>
      </c>
      <c r="D7963" t="s">
        <v>365</v>
      </c>
      <c r="E7963" t="s">
        <v>366</v>
      </c>
      <c r="F7963" t="s">
        <v>367</v>
      </c>
      <c r="G7963" t="s">
        <v>1268</v>
      </c>
      <c r="H7963" t="s">
        <v>369</v>
      </c>
      <c r="I7963" t="s">
        <v>42</v>
      </c>
      <c r="J7963" t="s">
        <v>43</v>
      </c>
      <c r="K7963" s="1">
        <v>45555</v>
      </c>
      <c r="L7963" t="s">
        <v>1269</v>
      </c>
      <c r="O7963" t="s">
        <v>45</v>
      </c>
      <c r="P7963">
        <v>1</v>
      </c>
      <c r="Q7963" t="s">
        <v>45</v>
      </c>
      <c r="S7963" t="s">
        <v>45</v>
      </c>
      <c r="U7963" t="s">
        <v>45</v>
      </c>
      <c r="W7963" t="s">
        <v>45</v>
      </c>
      <c r="X7963">
        <v>15</v>
      </c>
      <c r="Y7963" t="s">
        <v>46</v>
      </c>
      <c r="Z7963">
        <v>10</v>
      </c>
      <c r="AA7963" t="s">
        <v>46</v>
      </c>
      <c r="AB7963">
        <v>3</v>
      </c>
      <c r="AC7963" t="s">
        <v>47</v>
      </c>
      <c r="AD7963">
        <v>1</v>
      </c>
      <c r="AE7963" t="s">
        <v>45</v>
      </c>
      <c r="AF7963">
        <v>4</v>
      </c>
      <c r="AG7963" t="s">
        <v>45</v>
      </c>
      <c r="AH7963">
        <v>6383.6200000000008</v>
      </c>
      <c r="AI7963" t="s">
        <v>48</v>
      </c>
      <c r="AJ7963">
        <v>15</v>
      </c>
      <c r="AK7963" t="str">
        <f>_xlfn.XLOOKUP(Table_ExternalData_1[[#This Row],[Shop'[Shop Code']]],Sheet1!D:D,Sheet1!A:A)</f>
        <v>REGION 4 LEYRE IBEAS</v>
      </c>
    </row>
    <row r="7964" spans="1:37" x14ac:dyDescent="0.3">
      <c r="A7964">
        <v>38</v>
      </c>
      <c r="B7964" t="s">
        <v>1266</v>
      </c>
      <c r="C7964" t="s">
        <v>1267</v>
      </c>
      <c r="D7964" t="s">
        <v>365</v>
      </c>
      <c r="E7964" t="s">
        <v>366</v>
      </c>
      <c r="F7964" t="s">
        <v>367</v>
      </c>
      <c r="G7964" t="s">
        <v>1268</v>
      </c>
      <c r="H7964" t="s">
        <v>369</v>
      </c>
      <c r="I7964" t="s">
        <v>42</v>
      </c>
      <c r="J7964" t="s">
        <v>43</v>
      </c>
      <c r="K7964" s="1">
        <v>45553</v>
      </c>
      <c r="L7964" t="s">
        <v>1269</v>
      </c>
      <c r="M7964">
        <v>2</v>
      </c>
      <c r="N7964">
        <v>0</v>
      </c>
      <c r="O7964" t="s">
        <v>45</v>
      </c>
      <c r="P7964">
        <v>0</v>
      </c>
      <c r="Q7964" t="s">
        <v>45</v>
      </c>
      <c r="S7964" t="s">
        <v>45</v>
      </c>
      <c r="U7964" t="s">
        <v>45</v>
      </c>
      <c r="W7964" t="s">
        <v>45</v>
      </c>
      <c r="X7964">
        <v>17</v>
      </c>
      <c r="Y7964" t="s">
        <v>46</v>
      </c>
      <c r="Z7964">
        <v>9</v>
      </c>
      <c r="AA7964" t="s">
        <v>46</v>
      </c>
      <c r="AB7964">
        <v>3</v>
      </c>
      <c r="AC7964" t="s">
        <v>47</v>
      </c>
      <c r="AD7964">
        <v>0</v>
      </c>
      <c r="AE7964" t="s">
        <v>45</v>
      </c>
      <c r="AG7964" t="s">
        <v>45</v>
      </c>
      <c r="AI7964" t="s">
        <v>48</v>
      </c>
      <c r="AJ7964">
        <v>13</v>
      </c>
      <c r="AK7964" t="str">
        <f>_xlfn.XLOOKUP(Table_ExternalData_1[[#This Row],[Shop'[Shop Code']]],Sheet1!D:D,Sheet1!A:A)</f>
        <v>REGION 4 LEYRE IBEAS</v>
      </c>
    </row>
    <row r="7965" spans="1:37" x14ac:dyDescent="0.3">
      <c r="A7965">
        <v>38</v>
      </c>
      <c r="B7965" t="s">
        <v>1266</v>
      </c>
      <c r="C7965" t="s">
        <v>1267</v>
      </c>
      <c r="D7965" t="s">
        <v>365</v>
      </c>
      <c r="E7965" t="s">
        <v>366</v>
      </c>
      <c r="F7965" t="s">
        <v>367</v>
      </c>
      <c r="G7965" t="s">
        <v>1268</v>
      </c>
      <c r="H7965" t="s">
        <v>369</v>
      </c>
      <c r="I7965" t="s">
        <v>42</v>
      </c>
      <c r="J7965" t="s">
        <v>43</v>
      </c>
      <c r="K7965" s="1">
        <v>45551</v>
      </c>
      <c r="L7965" t="s">
        <v>1269</v>
      </c>
      <c r="M7965">
        <v>1</v>
      </c>
      <c r="N7965">
        <v>2</v>
      </c>
      <c r="O7965" t="s">
        <v>45</v>
      </c>
      <c r="Q7965" t="s">
        <v>45</v>
      </c>
      <c r="S7965" t="s">
        <v>45</v>
      </c>
      <c r="U7965" t="s">
        <v>45</v>
      </c>
      <c r="W7965" t="s">
        <v>45</v>
      </c>
      <c r="X7965">
        <v>18</v>
      </c>
      <c r="Y7965" t="s">
        <v>46</v>
      </c>
      <c r="Z7965">
        <v>8</v>
      </c>
      <c r="AA7965" t="s">
        <v>46</v>
      </c>
      <c r="AB7965">
        <v>4</v>
      </c>
      <c r="AC7965" t="s">
        <v>47</v>
      </c>
      <c r="AD7965">
        <v>2</v>
      </c>
      <c r="AE7965" t="s">
        <v>45</v>
      </c>
      <c r="AG7965" t="s">
        <v>45</v>
      </c>
      <c r="AI7965" t="s">
        <v>48</v>
      </c>
      <c r="AJ7965">
        <v>11</v>
      </c>
      <c r="AK7965" t="str">
        <f>_xlfn.XLOOKUP(Table_ExternalData_1[[#This Row],[Shop'[Shop Code']]],Sheet1!D:D,Sheet1!A:A)</f>
        <v>REGION 4 LEYRE IBEAS</v>
      </c>
    </row>
    <row r="7966" spans="1:37" x14ac:dyDescent="0.3">
      <c r="A7966">
        <v>38</v>
      </c>
      <c r="B7966" t="s">
        <v>1270</v>
      </c>
      <c r="C7966" t="s">
        <v>1271</v>
      </c>
      <c r="D7966" t="s">
        <v>151</v>
      </c>
      <c r="E7966" t="s">
        <v>152</v>
      </c>
      <c r="F7966" t="s">
        <v>153</v>
      </c>
      <c r="G7966" t="s">
        <v>1272</v>
      </c>
      <c r="H7966" t="s">
        <v>55</v>
      </c>
      <c r="I7966" t="s">
        <v>56</v>
      </c>
      <c r="J7966" t="s">
        <v>57</v>
      </c>
      <c r="K7966" s="1">
        <v>45553</v>
      </c>
      <c r="L7966" t="s">
        <v>1273</v>
      </c>
      <c r="M7966">
        <v>3</v>
      </c>
      <c r="N7966">
        <v>1</v>
      </c>
      <c r="O7966" t="s">
        <v>45</v>
      </c>
      <c r="Q7966" t="s">
        <v>45</v>
      </c>
      <c r="S7966" t="s">
        <v>45</v>
      </c>
      <c r="T7966">
        <v>2</v>
      </c>
      <c r="U7966" t="s">
        <v>45</v>
      </c>
      <c r="V7966">
        <v>1</v>
      </c>
      <c r="W7966" t="s">
        <v>45</v>
      </c>
      <c r="X7966">
        <v>23</v>
      </c>
      <c r="Y7966" t="s">
        <v>46</v>
      </c>
      <c r="Z7966">
        <v>16</v>
      </c>
      <c r="AA7966" t="s">
        <v>46</v>
      </c>
      <c r="AB7966">
        <v>3</v>
      </c>
      <c r="AC7966" t="s">
        <v>47</v>
      </c>
      <c r="AD7966">
        <v>1</v>
      </c>
      <c r="AE7966" t="s">
        <v>45</v>
      </c>
      <c r="AF7966">
        <v>3</v>
      </c>
      <c r="AG7966" t="s">
        <v>45</v>
      </c>
      <c r="AH7966">
        <v>5127.2700000000004</v>
      </c>
      <c r="AI7966" t="s">
        <v>48</v>
      </c>
      <c r="AJ7966">
        <v>13</v>
      </c>
      <c r="AK7966" t="str">
        <f>_xlfn.XLOOKUP(Table_ExternalData_1[[#This Row],[Shop'[Shop Code']]],Sheet1!D:D,Sheet1!A:A)</f>
        <v>REGION 1 ALBERTO BLASCO</v>
      </c>
    </row>
    <row r="7967" spans="1:37" x14ac:dyDescent="0.3">
      <c r="A7967">
        <v>38</v>
      </c>
      <c r="B7967" t="s">
        <v>1270</v>
      </c>
      <c r="C7967" t="s">
        <v>1271</v>
      </c>
      <c r="D7967" t="s">
        <v>151</v>
      </c>
      <c r="E7967" t="s">
        <v>152</v>
      </c>
      <c r="F7967" t="s">
        <v>153</v>
      </c>
      <c r="G7967" t="s">
        <v>1272</v>
      </c>
      <c r="H7967" t="s">
        <v>55</v>
      </c>
      <c r="I7967" t="s">
        <v>56</v>
      </c>
      <c r="J7967" t="s">
        <v>57</v>
      </c>
      <c r="K7967" s="1">
        <v>45551</v>
      </c>
      <c r="L7967" t="s">
        <v>1273</v>
      </c>
      <c r="M7967">
        <v>5</v>
      </c>
      <c r="N7967">
        <v>4</v>
      </c>
      <c r="O7967" t="s">
        <v>45</v>
      </c>
      <c r="P7967">
        <v>2</v>
      </c>
      <c r="Q7967" t="s">
        <v>45</v>
      </c>
      <c r="R7967">
        <v>2</v>
      </c>
      <c r="S7967" t="s">
        <v>45</v>
      </c>
      <c r="U7967" t="s">
        <v>45</v>
      </c>
      <c r="W7967" t="s">
        <v>45</v>
      </c>
      <c r="X7967">
        <v>17</v>
      </c>
      <c r="Y7967" t="s">
        <v>46</v>
      </c>
      <c r="Z7967">
        <v>13</v>
      </c>
      <c r="AA7967" t="s">
        <v>46</v>
      </c>
      <c r="AB7967">
        <v>8</v>
      </c>
      <c r="AC7967" t="s">
        <v>47</v>
      </c>
      <c r="AE7967" t="s">
        <v>45</v>
      </c>
      <c r="AF7967">
        <v>2</v>
      </c>
      <c r="AG7967" t="s">
        <v>45</v>
      </c>
      <c r="AH7967">
        <v>4588.18</v>
      </c>
      <c r="AI7967" t="s">
        <v>48</v>
      </c>
      <c r="AJ7967">
        <v>11</v>
      </c>
      <c r="AK7967" t="str">
        <f>_xlfn.XLOOKUP(Table_ExternalData_1[[#This Row],[Shop'[Shop Code']]],Sheet1!D:D,Sheet1!A:A)</f>
        <v>REGION 1 ALBERTO BLASCO</v>
      </c>
    </row>
    <row r="7968" spans="1:37" x14ac:dyDescent="0.3">
      <c r="A7968">
        <v>38</v>
      </c>
      <c r="B7968" t="s">
        <v>1270</v>
      </c>
      <c r="C7968" t="s">
        <v>1271</v>
      </c>
      <c r="D7968" t="s">
        <v>151</v>
      </c>
      <c r="E7968" t="s">
        <v>152</v>
      </c>
      <c r="F7968" t="s">
        <v>153</v>
      </c>
      <c r="G7968" t="s">
        <v>1272</v>
      </c>
      <c r="H7968" t="s">
        <v>55</v>
      </c>
      <c r="I7968" t="s">
        <v>56</v>
      </c>
      <c r="J7968" t="s">
        <v>57</v>
      </c>
      <c r="K7968" s="1">
        <v>45554</v>
      </c>
      <c r="L7968" t="s">
        <v>1273</v>
      </c>
      <c r="M7968">
        <v>7</v>
      </c>
      <c r="N7968">
        <v>10</v>
      </c>
      <c r="O7968" t="s">
        <v>45</v>
      </c>
      <c r="P7968">
        <v>2</v>
      </c>
      <c r="Q7968" t="s">
        <v>45</v>
      </c>
      <c r="S7968" t="s">
        <v>45</v>
      </c>
      <c r="U7968" t="s">
        <v>45</v>
      </c>
      <c r="W7968" t="s">
        <v>45</v>
      </c>
      <c r="X7968">
        <v>27</v>
      </c>
      <c r="Y7968" t="s">
        <v>46</v>
      </c>
      <c r="Z7968">
        <v>21</v>
      </c>
      <c r="AA7968" t="s">
        <v>46</v>
      </c>
      <c r="AB7968">
        <v>6</v>
      </c>
      <c r="AC7968" t="s">
        <v>47</v>
      </c>
      <c r="AD7968">
        <v>1</v>
      </c>
      <c r="AE7968" t="s">
        <v>45</v>
      </c>
      <c r="AF7968">
        <v>1</v>
      </c>
      <c r="AG7968" t="s">
        <v>45</v>
      </c>
      <c r="AH7968">
        <v>1963.63</v>
      </c>
      <c r="AI7968" t="s">
        <v>48</v>
      </c>
      <c r="AJ7968">
        <v>14</v>
      </c>
      <c r="AK7968" t="str">
        <f>_xlfn.XLOOKUP(Table_ExternalData_1[[#This Row],[Shop'[Shop Code']]],Sheet1!D:D,Sheet1!A:A)</f>
        <v>REGION 1 ALBERTO BLASCO</v>
      </c>
    </row>
    <row r="7969" spans="1:37" x14ac:dyDescent="0.3">
      <c r="A7969">
        <v>38</v>
      </c>
      <c r="B7969" t="s">
        <v>1270</v>
      </c>
      <c r="C7969" t="s">
        <v>1271</v>
      </c>
      <c r="D7969" t="s">
        <v>151</v>
      </c>
      <c r="E7969" t="s">
        <v>152</v>
      </c>
      <c r="F7969" t="s">
        <v>153</v>
      </c>
      <c r="G7969" t="s">
        <v>1272</v>
      </c>
      <c r="H7969" t="s">
        <v>55</v>
      </c>
      <c r="I7969" t="s">
        <v>56</v>
      </c>
      <c r="J7969" t="s">
        <v>57</v>
      </c>
      <c r="K7969" s="1">
        <v>45552</v>
      </c>
      <c r="L7969" t="s">
        <v>1273</v>
      </c>
      <c r="M7969">
        <v>4</v>
      </c>
      <c r="O7969" t="s">
        <v>45</v>
      </c>
      <c r="P7969">
        <v>2</v>
      </c>
      <c r="Q7969" t="s">
        <v>45</v>
      </c>
      <c r="R7969">
        <v>2</v>
      </c>
      <c r="S7969" t="s">
        <v>45</v>
      </c>
      <c r="U7969" t="s">
        <v>45</v>
      </c>
      <c r="W7969" t="s">
        <v>45</v>
      </c>
      <c r="X7969">
        <v>25</v>
      </c>
      <c r="Y7969" t="s">
        <v>46</v>
      </c>
      <c r="Z7969">
        <v>17</v>
      </c>
      <c r="AA7969" t="s">
        <v>46</v>
      </c>
      <c r="AB7969">
        <v>6</v>
      </c>
      <c r="AC7969" t="s">
        <v>47</v>
      </c>
      <c r="AE7969" t="s">
        <v>45</v>
      </c>
      <c r="AF7969">
        <v>2</v>
      </c>
      <c r="AG7969" t="s">
        <v>45</v>
      </c>
      <c r="AH7969">
        <v>4588.18</v>
      </c>
      <c r="AI7969" t="s">
        <v>48</v>
      </c>
      <c r="AJ7969">
        <v>12</v>
      </c>
      <c r="AK7969" t="str">
        <f>_xlfn.XLOOKUP(Table_ExternalData_1[[#This Row],[Shop'[Shop Code']]],Sheet1!D:D,Sheet1!A:A)</f>
        <v>REGION 1 ALBERTO BLASCO</v>
      </c>
    </row>
    <row r="7970" spans="1:37" x14ac:dyDescent="0.3">
      <c r="A7970">
        <v>38</v>
      </c>
      <c r="B7970" t="s">
        <v>1270</v>
      </c>
      <c r="C7970" t="s">
        <v>1271</v>
      </c>
      <c r="D7970" t="s">
        <v>151</v>
      </c>
      <c r="E7970" t="s">
        <v>152</v>
      </c>
      <c r="F7970" t="s">
        <v>153</v>
      </c>
      <c r="G7970" t="s">
        <v>1272</v>
      </c>
      <c r="H7970" t="s">
        <v>55</v>
      </c>
      <c r="I7970" t="s">
        <v>56</v>
      </c>
      <c r="J7970" t="s">
        <v>57</v>
      </c>
      <c r="K7970" s="1">
        <v>45555</v>
      </c>
      <c r="L7970" t="s">
        <v>1273</v>
      </c>
      <c r="M7970">
        <v>2</v>
      </c>
      <c r="N7970">
        <v>4</v>
      </c>
      <c r="O7970" t="s">
        <v>45</v>
      </c>
      <c r="P7970">
        <v>0</v>
      </c>
      <c r="Q7970" t="s">
        <v>45</v>
      </c>
      <c r="S7970" t="s">
        <v>45</v>
      </c>
      <c r="U7970" t="s">
        <v>45</v>
      </c>
      <c r="W7970" t="s">
        <v>45</v>
      </c>
      <c r="X7970">
        <v>14</v>
      </c>
      <c r="Y7970" t="s">
        <v>46</v>
      </c>
      <c r="Z7970">
        <v>7</v>
      </c>
      <c r="AA7970" t="s">
        <v>46</v>
      </c>
      <c r="AB7970">
        <v>5</v>
      </c>
      <c r="AC7970" t="s">
        <v>47</v>
      </c>
      <c r="AE7970" t="s">
        <v>45</v>
      </c>
      <c r="AG7970" t="s">
        <v>45</v>
      </c>
      <c r="AI7970" t="s">
        <v>48</v>
      </c>
      <c r="AJ7970">
        <v>15</v>
      </c>
      <c r="AK7970" t="str">
        <f>_xlfn.XLOOKUP(Table_ExternalData_1[[#This Row],[Shop'[Shop Code']]],Sheet1!D:D,Sheet1!A:A)</f>
        <v>REGION 1 ALBERTO BLASCO</v>
      </c>
    </row>
    <row r="7971" spans="1:37" x14ac:dyDescent="0.3">
      <c r="A7971">
        <v>38</v>
      </c>
      <c r="B7971" t="s">
        <v>1274</v>
      </c>
      <c r="C7971" t="s">
        <v>1275</v>
      </c>
      <c r="D7971" t="s">
        <v>357</v>
      </c>
      <c r="E7971" t="s">
        <v>358</v>
      </c>
      <c r="F7971" t="s">
        <v>359</v>
      </c>
      <c r="G7971" t="s">
        <v>1276</v>
      </c>
      <c r="H7971" t="s">
        <v>361</v>
      </c>
      <c r="I7971" t="s">
        <v>42</v>
      </c>
      <c r="J7971" t="s">
        <v>43</v>
      </c>
      <c r="K7971" s="1">
        <v>45554</v>
      </c>
      <c r="L7971" t="s">
        <v>1277</v>
      </c>
      <c r="M7971">
        <v>3</v>
      </c>
      <c r="N7971">
        <v>2</v>
      </c>
      <c r="O7971" t="s">
        <v>45</v>
      </c>
      <c r="P7971">
        <v>2</v>
      </c>
      <c r="Q7971" t="s">
        <v>45</v>
      </c>
      <c r="S7971" t="s">
        <v>45</v>
      </c>
      <c r="U7971" t="s">
        <v>45</v>
      </c>
      <c r="W7971" t="s">
        <v>45</v>
      </c>
      <c r="X7971">
        <v>24</v>
      </c>
      <c r="Y7971" t="s">
        <v>46</v>
      </c>
      <c r="Z7971">
        <v>22</v>
      </c>
      <c r="AA7971" t="s">
        <v>46</v>
      </c>
      <c r="AB7971">
        <v>9</v>
      </c>
      <c r="AC7971" t="s">
        <v>47</v>
      </c>
      <c r="AE7971" t="s">
        <v>45</v>
      </c>
      <c r="AF7971">
        <v>2</v>
      </c>
      <c r="AG7971" t="s">
        <v>45</v>
      </c>
      <c r="AH7971">
        <v>3636.36</v>
      </c>
      <c r="AI7971" t="s">
        <v>48</v>
      </c>
      <c r="AJ7971">
        <v>14</v>
      </c>
      <c r="AK7971" t="str">
        <f>_xlfn.XLOOKUP(Table_ExternalData_1[[#This Row],[Shop'[Shop Code']]],Sheet1!D:D,Sheet1!A:A)</f>
        <v>REGION 4 LEYRE IBEAS</v>
      </c>
    </row>
    <row r="7972" spans="1:37" x14ac:dyDescent="0.3">
      <c r="A7972">
        <v>38</v>
      </c>
      <c r="B7972" t="s">
        <v>1274</v>
      </c>
      <c r="C7972" t="s">
        <v>1275</v>
      </c>
      <c r="D7972" t="s">
        <v>357</v>
      </c>
      <c r="E7972" t="s">
        <v>358</v>
      </c>
      <c r="F7972" t="s">
        <v>359</v>
      </c>
      <c r="G7972" t="s">
        <v>1276</v>
      </c>
      <c r="H7972" t="s">
        <v>361</v>
      </c>
      <c r="I7972" t="s">
        <v>42</v>
      </c>
      <c r="J7972" t="s">
        <v>43</v>
      </c>
      <c r="K7972" s="1">
        <v>45553</v>
      </c>
      <c r="L7972" t="s">
        <v>1277</v>
      </c>
      <c r="M7972">
        <v>3</v>
      </c>
      <c r="O7972" t="s">
        <v>45</v>
      </c>
      <c r="Q7972" t="s">
        <v>45</v>
      </c>
      <c r="S7972" t="s">
        <v>45</v>
      </c>
      <c r="U7972" t="s">
        <v>45</v>
      </c>
      <c r="W7972" t="s">
        <v>45</v>
      </c>
      <c r="X7972">
        <v>25</v>
      </c>
      <c r="Y7972" t="s">
        <v>46</v>
      </c>
      <c r="Z7972">
        <v>20</v>
      </c>
      <c r="AA7972" t="s">
        <v>46</v>
      </c>
      <c r="AB7972">
        <v>8</v>
      </c>
      <c r="AC7972" t="s">
        <v>47</v>
      </c>
      <c r="AE7972" t="s">
        <v>45</v>
      </c>
      <c r="AF7972">
        <v>2</v>
      </c>
      <c r="AG7972" t="s">
        <v>45</v>
      </c>
      <c r="AH7972">
        <v>2181.8200000000002</v>
      </c>
      <c r="AI7972" t="s">
        <v>48</v>
      </c>
      <c r="AJ7972">
        <v>13</v>
      </c>
      <c r="AK7972" t="str">
        <f>_xlfn.XLOOKUP(Table_ExternalData_1[[#This Row],[Shop'[Shop Code']]],Sheet1!D:D,Sheet1!A:A)</f>
        <v>REGION 4 LEYRE IBEAS</v>
      </c>
    </row>
    <row r="7973" spans="1:37" x14ac:dyDescent="0.3">
      <c r="A7973">
        <v>38</v>
      </c>
      <c r="B7973" t="s">
        <v>1274</v>
      </c>
      <c r="C7973" t="s">
        <v>1275</v>
      </c>
      <c r="D7973" t="s">
        <v>357</v>
      </c>
      <c r="E7973" t="s">
        <v>358</v>
      </c>
      <c r="F7973" t="s">
        <v>359</v>
      </c>
      <c r="G7973" t="s">
        <v>1276</v>
      </c>
      <c r="H7973" t="s">
        <v>361</v>
      </c>
      <c r="I7973" t="s">
        <v>42</v>
      </c>
      <c r="J7973" t="s">
        <v>43</v>
      </c>
      <c r="K7973" s="1">
        <v>45552</v>
      </c>
      <c r="L7973" t="s">
        <v>1277</v>
      </c>
      <c r="M7973">
        <v>4</v>
      </c>
      <c r="N7973">
        <v>4</v>
      </c>
      <c r="O7973" t="s">
        <v>45</v>
      </c>
      <c r="Q7973" t="s">
        <v>45</v>
      </c>
      <c r="S7973" t="s">
        <v>45</v>
      </c>
      <c r="U7973" t="s">
        <v>45</v>
      </c>
      <c r="W7973" t="s">
        <v>45</v>
      </c>
      <c r="X7973">
        <v>21</v>
      </c>
      <c r="Y7973" t="s">
        <v>46</v>
      </c>
      <c r="Z7973">
        <v>14</v>
      </c>
      <c r="AA7973" t="s">
        <v>46</v>
      </c>
      <c r="AB7973">
        <v>11</v>
      </c>
      <c r="AC7973" t="s">
        <v>47</v>
      </c>
      <c r="AD7973">
        <v>2</v>
      </c>
      <c r="AE7973" t="s">
        <v>45</v>
      </c>
      <c r="AG7973" t="s">
        <v>45</v>
      </c>
      <c r="AI7973" t="s">
        <v>48</v>
      </c>
      <c r="AJ7973">
        <v>12</v>
      </c>
      <c r="AK7973" t="str">
        <f>_xlfn.XLOOKUP(Table_ExternalData_1[[#This Row],[Shop'[Shop Code']]],Sheet1!D:D,Sheet1!A:A)</f>
        <v>REGION 4 LEYRE IBEAS</v>
      </c>
    </row>
    <row r="7974" spans="1:37" x14ac:dyDescent="0.3">
      <c r="A7974">
        <v>38</v>
      </c>
      <c r="B7974" t="s">
        <v>1274</v>
      </c>
      <c r="C7974" t="s">
        <v>1275</v>
      </c>
      <c r="D7974" t="s">
        <v>357</v>
      </c>
      <c r="E7974" t="s">
        <v>358</v>
      </c>
      <c r="F7974" t="s">
        <v>359</v>
      </c>
      <c r="G7974" t="s">
        <v>1276</v>
      </c>
      <c r="H7974" t="s">
        <v>361</v>
      </c>
      <c r="I7974" t="s">
        <v>42</v>
      </c>
      <c r="J7974" t="s">
        <v>43</v>
      </c>
      <c r="K7974" s="1">
        <v>45551</v>
      </c>
      <c r="L7974" t="s">
        <v>1277</v>
      </c>
      <c r="M7974">
        <v>2</v>
      </c>
      <c r="O7974" t="s">
        <v>45</v>
      </c>
      <c r="P7974">
        <v>2</v>
      </c>
      <c r="Q7974" t="s">
        <v>45</v>
      </c>
      <c r="R7974">
        <v>2</v>
      </c>
      <c r="S7974" t="s">
        <v>45</v>
      </c>
      <c r="U7974" t="s">
        <v>45</v>
      </c>
      <c r="W7974" t="s">
        <v>45</v>
      </c>
      <c r="X7974">
        <v>15</v>
      </c>
      <c r="Y7974" t="s">
        <v>46</v>
      </c>
      <c r="Z7974">
        <v>8</v>
      </c>
      <c r="AA7974" t="s">
        <v>46</v>
      </c>
      <c r="AB7974">
        <v>10</v>
      </c>
      <c r="AC7974" t="s">
        <v>47</v>
      </c>
      <c r="AE7974" t="s">
        <v>45</v>
      </c>
      <c r="AF7974">
        <v>2</v>
      </c>
      <c r="AG7974" t="s">
        <v>45</v>
      </c>
      <c r="AH7974">
        <v>3636.36</v>
      </c>
      <c r="AI7974" t="s">
        <v>48</v>
      </c>
      <c r="AJ7974">
        <v>11</v>
      </c>
      <c r="AK7974" t="str">
        <f>_xlfn.XLOOKUP(Table_ExternalData_1[[#This Row],[Shop'[Shop Code']]],Sheet1!D:D,Sheet1!A:A)</f>
        <v>REGION 4 LEYRE IBEAS</v>
      </c>
    </row>
    <row r="7975" spans="1:37" x14ac:dyDescent="0.3">
      <c r="A7975">
        <v>38</v>
      </c>
      <c r="B7975" t="s">
        <v>1274</v>
      </c>
      <c r="C7975" t="s">
        <v>1275</v>
      </c>
      <c r="D7975" t="s">
        <v>357</v>
      </c>
      <c r="E7975" t="s">
        <v>358</v>
      </c>
      <c r="F7975" t="s">
        <v>359</v>
      </c>
      <c r="G7975" t="s">
        <v>1276</v>
      </c>
      <c r="H7975" t="s">
        <v>361</v>
      </c>
      <c r="I7975" t="s">
        <v>42</v>
      </c>
      <c r="J7975" t="s">
        <v>43</v>
      </c>
      <c r="K7975" s="1">
        <v>45555</v>
      </c>
      <c r="L7975" t="s">
        <v>1277</v>
      </c>
      <c r="M7975">
        <v>3</v>
      </c>
      <c r="O7975" t="s">
        <v>45</v>
      </c>
      <c r="P7975">
        <v>2</v>
      </c>
      <c r="Q7975" t="s">
        <v>45</v>
      </c>
      <c r="S7975" t="s">
        <v>45</v>
      </c>
      <c r="T7975">
        <v>1</v>
      </c>
      <c r="U7975" t="s">
        <v>45</v>
      </c>
      <c r="V7975">
        <v>1</v>
      </c>
      <c r="W7975" t="s">
        <v>45</v>
      </c>
      <c r="X7975">
        <v>21</v>
      </c>
      <c r="Y7975" t="s">
        <v>46</v>
      </c>
      <c r="Z7975">
        <v>17</v>
      </c>
      <c r="AA7975" t="s">
        <v>46</v>
      </c>
      <c r="AB7975">
        <v>8</v>
      </c>
      <c r="AC7975" t="s">
        <v>47</v>
      </c>
      <c r="AD7975">
        <v>2</v>
      </c>
      <c r="AE7975" t="s">
        <v>45</v>
      </c>
      <c r="AF7975">
        <v>3</v>
      </c>
      <c r="AG7975" t="s">
        <v>45</v>
      </c>
      <c r="AH7975">
        <v>6204.5399999999991</v>
      </c>
      <c r="AI7975" t="s">
        <v>48</v>
      </c>
      <c r="AJ7975">
        <v>15</v>
      </c>
      <c r="AK7975" t="str">
        <f>_xlfn.XLOOKUP(Table_ExternalData_1[[#This Row],[Shop'[Shop Code']]],Sheet1!D:D,Sheet1!A:A)</f>
        <v>REGION 4 LEYRE IBEAS</v>
      </c>
    </row>
    <row r="7976" spans="1:37" x14ac:dyDescent="0.3">
      <c r="A7976">
        <v>38</v>
      </c>
      <c r="B7976" t="s">
        <v>1278</v>
      </c>
      <c r="C7976" t="s">
        <v>1279</v>
      </c>
      <c r="D7976" t="s">
        <v>357</v>
      </c>
      <c r="E7976" t="s">
        <v>358</v>
      </c>
      <c r="F7976" t="s">
        <v>359</v>
      </c>
      <c r="G7976" t="s">
        <v>1280</v>
      </c>
      <c r="H7976" t="s">
        <v>361</v>
      </c>
      <c r="I7976" t="s">
        <v>42</v>
      </c>
      <c r="J7976" t="s">
        <v>43</v>
      </c>
      <c r="K7976" s="1">
        <v>45551</v>
      </c>
      <c r="L7976" t="s">
        <v>1281</v>
      </c>
      <c r="O7976" t="s">
        <v>45</v>
      </c>
      <c r="Q7976" t="s">
        <v>45</v>
      </c>
      <c r="S7976" t="s">
        <v>45</v>
      </c>
      <c r="U7976" t="s">
        <v>45</v>
      </c>
      <c r="W7976" t="s">
        <v>45</v>
      </c>
      <c r="X7976">
        <v>31</v>
      </c>
      <c r="Y7976" t="s">
        <v>46</v>
      </c>
      <c r="Z7976">
        <v>16</v>
      </c>
      <c r="AA7976" t="s">
        <v>46</v>
      </c>
      <c r="AB7976">
        <v>9</v>
      </c>
      <c r="AC7976" t="s">
        <v>47</v>
      </c>
      <c r="AE7976" t="s">
        <v>45</v>
      </c>
      <c r="AG7976" t="s">
        <v>45</v>
      </c>
      <c r="AI7976" t="s">
        <v>48</v>
      </c>
      <c r="AJ7976">
        <v>11</v>
      </c>
      <c r="AK7976" t="str">
        <f>_xlfn.XLOOKUP(Table_ExternalData_1[[#This Row],[Shop'[Shop Code']]],Sheet1!D:D,Sheet1!A:A)</f>
        <v>REGION 4 LEYRE IBEAS</v>
      </c>
    </row>
    <row r="7977" spans="1:37" x14ac:dyDescent="0.3">
      <c r="A7977">
        <v>38</v>
      </c>
      <c r="B7977" t="s">
        <v>1278</v>
      </c>
      <c r="C7977" t="s">
        <v>1279</v>
      </c>
      <c r="D7977" t="s">
        <v>357</v>
      </c>
      <c r="E7977" t="s">
        <v>358</v>
      </c>
      <c r="F7977" t="s">
        <v>359</v>
      </c>
      <c r="G7977" t="s">
        <v>1280</v>
      </c>
      <c r="H7977" t="s">
        <v>361</v>
      </c>
      <c r="I7977" t="s">
        <v>42</v>
      </c>
      <c r="J7977" t="s">
        <v>43</v>
      </c>
      <c r="K7977" s="1">
        <v>45553</v>
      </c>
      <c r="L7977" t="s">
        <v>1281</v>
      </c>
      <c r="N7977">
        <v>1</v>
      </c>
      <c r="O7977" t="s">
        <v>45</v>
      </c>
      <c r="Q7977" t="s">
        <v>45</v>
      </c>
      <c r="S7977" t="s">
        <v>45</v>
      </c>
      <c r="U7977" t="s">
        <v>45</v>
      </c>
      <c r="W7977" t="s">
        <v>45</v>
      </c>
      <c r="X7977">
        <v>28</v>
      </c>
      <c r="Y7977" t="s">
        <v>46</v>
      </c>
      <c r="Z7977">
        <v>17</v>
      </c>
      <c r="AA7977" t="s">
        <v>46</v>
      </c>
      <c r="AB7977">
        <v>11</v>
      </c>
      <c r="AC7977" t="s">
        <v>47</v>
      </c>
      <c r="AE7977" t="s">
        <v>45</v>
      </c>
      <c r="AF7977">
        <v>1</v>
      </c>
      <c r="AG7977" t="s">
        <v>45</v>
      </c>
      <c r="AH7977">
        <v>2094.5500000000002</v>
      </c>
      <c r="AI7977" t="s">
        <v>48</v>
      </c>
      <c r="AJ7977">
        <v>13</v>
      </c>
      <c r="AK7977" t="str">
        <f>_xlfn.XLOOKUP(Table_ExternalData_1[[#This Row],[Shop'[Shop Code']]],Sheet1!D:D,Sheet1!A:A)</f>
        <v>REGION 4 LEYRE IBEAS</v>
      </c>
    </row>
    <row r="7978" spans="1:37" x14ac:dyDescent="0.3">
      <c r="A7978">
        <v>38</v>
      </c>
      <c r="B7978" t="s">
        <v>1278</v>
      </c>
      <c r="C7978" t="s">
        <v>1279</v>
      </c>
      <c r="D7978" t="s">
        <v>357</v>
      </c>
      <c r="E7978" t="s">
        <v>358</v>
      </c>
      <c r="F7978" t="s">
        <v>359</v>
      </c>
      <c r="G7978" t="s">
        <v>1280</v>
      </c>
      <c r="H7978" t="s">
        <v>361</v>
      </c>
      <c r="I7978" t="s">
        <v>42</v>
      </c>
      <c r="J7978" t="s">
        <v>43</v>
      </c>
      <c r="K7978" s="1">
        <v>45554</v>
      </c>
      <c r="L7978" t="s">
        <v>1281</v>
      </c>
      <c r="M7978">
        <v>4</v>
      </c>
      <c r="N7978">
        <v>6</v>
      </c>
      <c r="O7978" t="s">
        <v>45</v>
      </c>
      <c r="Q7978" t="s">
        <v>45</v>
      </c>
      <c r="S7978" t="s">
        <v>45</v>
      </c>
      <c r="U7978" t="s">
        <v>45</v>
      </c>
      <c r="W7978" t="s">
        <v>45</v>
      </c>
      <c r="X7978">
        <v>29</v>
      </c>
      <c r="Y7978" t="s">
        <v>46</v>
      </c>
      <c r="Z7978">
        <v>21</v>
      </c>
      <c r="AA7978" t="s">
        <v>46</v>
      </c>
      <c r="AB7978">
        <v>3</v>
      </c>
      <c r="AC7978" t="s">
        <v>47</v>
      </c>
      <c r="AE7978" t="s">
        <v>45</v>
      </c>
      <c r="AG7978" t="s">
        <v>45</v>
      </c>
      <c r="AI7978" t="s">
        <v>48</v>
      </c>
      <c r="AJ7978">
        <v>14</v>
      </c>
      <c r="AK7978" t="str">
        <f>_xlfn.XLOOKUP(Table_ExternalData_1[[#This Row],[Shop'[Shop Code']]],Sheet1!D:D,Sheet1!A:A)</f>
        <v>REGION 4 LEYRE IBEAS</v>
      </c>
    </row>
    <row r="7979" spans="1:37" x14ac:dyDescent="0.3">
      <c r="A7979">
        <v>38</v>
      </c>
      <c r="B7979" t="s">
        <v>1278</v>
      </c>
      <c r="C7979" t="s">
        <v>1279</v>
      </c>
      <c r="D7979" t="s">
        <v>357</v>
      </c>
      <c r="E7979" t="s">
        <v>358</v>
      </c>
      <c r="F7979" t="s">
        <v>359</v>
      </c>
      <c r="G7979" t="s">
        <v>1280</v>
      </c>
      <c r="H7979" t="s">
        <v>361</v>
      </c>
      <c r="I7979" t="s">
        <v>42</v>
      </c>
      <c r="J7979" t="s">
        <v>43</v>
      </c>
      <c r="K7979" s="1">
        <v>45552</v>
      </c>
      <c r="L7979" t="s">
        <v>1281</v>
      </c>
      <c r="M7979">
        <v>7</v>
      </c>
      <c r="O7979" t="s">
        <v>45</v>
      </c>
      <c r="Q7979" t="s">
        <v>45</v>
      </c>
      <c r="S7979" t="s">
        <v>45</v>
      </c>
      <c r="T7979">
        <v>2</v>
      </c>
      <c r="U7979" t="s">
        <v>45</v>
      </c>
      <c r="V7979">
        <v>2</v>
      </c>
      <c r="W7979" t="s">
        <v>45</v>
      </c>
      <c r="X7979">
        <v>29</v>
      </c>
      <c r="Y7979" t="s">
        <v>46</v>
      </c>
      <c r="Z7979">
        <v>22</v>
      </c>
      <c r="AA7979" t="s">
        <v>46</v>
      </c>
      <c r="AB7979">
        <v>8</v>
      </c>
      <c r="AC7979" t="s">
        <v>47</v>
      </c>
      <c r="AD7979">
        <v>1</v>
      </c>
      <c r="AE7979" t="s">
        <v>45</v>
      </c>
      <c r="AF7979">
        <v>2</v>
      </c>
      <c r="AG7979" t="s">
        <v>45</v>
      </c>
      <c r="AH7979">
        <v>4681.82</v>
      </c>
      <c r="AI7979" t="s">
        <v>48</v>
      </c>
      <c r="AJ7979">
        <v>12</v>
      </c>
      <c r="AK7979" t="str">
        <f>_xlfn.XLOOKUP(Table_ExternalData_1[[#This Row],[Shop'[Shop Code']]],Sheet1!D:D,Sheet1!A:A)</f>
        <v>REGION 4 LEYRE IBEAS</v>
      </c>
    </row>
    <row r="7980" spans="1:37" x14ac:dyDescent="0.3">
      <c r="A7980">
        <v>38</v>
      </c>
      <c r="B7980" t="s">
        <v>1278</v>
      </c>
      <c r="C7980" t="s">
        <v>1279</v>
      </c>
      <c r="D7980" t="s">
        <v>357</v>
      </c>
      <c r="E7980" t="s">
        <v>358</v>
      </c>
      <c r="F7980" t="s">
        <v>359</v>
      </c>
      <c r="G7980" t="s">
        <v>1280</v>
      </c>
      <c r="H7980" t="s">
        <v>361</v>
      </c>
      <c r="I7980" t="s">
        <v>42</v>
      </c>
      <c r="J7980" t="s">
        <v>43</v>
      </c>
      <c r="K7980" s="1">
        <v>45555</v>
      </c>
      <c r="L7980" t="s">
        <v>1281</v>
      </c>
      <c r="M7980">
        <v>4</v>
      </c>
      <c r="O7980" t="s">
        <v>45</v>
      </c>
      <c r="P7980">
        <v>2</v>
      </c>
      <c r="Q7980" t="s">
        <v>45</v>
      </c>
      <c r="R7980">
        <v>2</v>
      </c>
      <c r="S7980" t="s">
        <v>45</v>
      </c>
      <c r="U7980" t="s">
        <v>45</v>
      </c>
      <c r="W7980" t="s">
        <v>45</v>
      </c>
      <c r="X7980">
        <v>18</v>
      </c>
      <c r="Y7980" t="s">
        <v>46</v>
      </c>
      <c r="Z7980">
        <v>14</v>
      </c>
      <c r="AA7980" t="s">
        <v>46</v>
      </c>
      <c r="AB7980">
        <v>8</v>
      </c>
      <c r="AC7980" t="s">
        <v>47</v>
      </c>
      <c r="AE7980" t="s">
        <v>45</v>
      </c>
      <c r="AF7980">
        <v>2</v>
      </c>
      <c r="AG7980" t="s">
        <v>45</v>
      </c>
      <c r="AH7980">
        <v>3636.36</v>
      </c>
      <c r="AI7980" t="s">
        <v>48</v>
      </c>
      <c r="AJ7980">
        <v>15</v>
      </c>
      <c r="AK7980" t="str">
        <f>_xlfn.XLOOKUP(Table_ExternalData_1[[#This Row],[Shop'[Shop Code']]],Sheet1!D:D,Sheet1!A:A)</f>
        <v>REGION 4 LEYRE IBEAS</v>
      </c>
    </row>
    <row r="7981" spans="1:37" x14ac:dyDescent="0.3">
      <c r="A7981">
        <v>38</v>
      </c>
      <c r="B7981" t="s">
        <v>1282</v>
      </c>
      <c r="C7981" t="s">
        <v>1283</v>
      </c>
      <c r="D7981" t="s">
        <v>399</v>
      </c>
      <c r="E7981" t="s">
        <v>400</v>
      </c>
      <c r="F7981" t="s">
        <v>401</v>
      </c>
      <c r="G7981" t="s">
        <v>1284</v>
      </c>
      <c r="H7981" t="s">
        <v>418</v>
      </c>
      <c r="I7981" t="s">
        <v>74</v>
      </c>
      <c r="J7981" t="s">
        <v>75</v>
      </c>
      <c r="K7981" s="1">
        <v>45551</v>
      </c>
      <c r="L7981" t="s">
        <v>1285</v>
      </c>
      <c r="M7981">
        <v>3</v>
      </c>
      <c r="N7981">
        <v>4</v>
      </c>
      <c r="O7981" t="s">
        <v>45</v>
      </c>
      <c r="P7981">
        <v>1</v>
      </c>
      <c r="Q7981" t="s">
        <v>45</v>
      </c>
      <c r="S7981" t="s">
        <v>45</v>
      </c>
      <c r="U7981" t="s">
        <v>45</v>
      </c>
      <c r="W7981" t="s">
        <v>45</v>
      </c>
      <c r="X7981">
        <v>31</v>
      </c>
      <c r="Y7981" t="s">
        <v>46</v>
      </c>
      <c r="Z7981">
        <v>15</v>
      </c>
      <c r="AA7981" t="s">
        <v>46</v>
      </c>
      <c r="AB7981">
        <v>8</v>
      </c>
      <c r="AC7981" t="s">
        <v>47</v>
      </c>
      <c r="AE7981" t="s">
        <v>45</v>
      </c>
      <c r="AG7981" t="s">
        <v>45</v>
      </c>
      <c r="AI7981" t="s">
        <v>48</v>
      </c>
      <c r="AJ7981">
        <v>11</v>
      </c>
      <c r="AK7981" t="str">
        <f>_xlfn.XLOOKUP(Table_ExternalData_1[[#This Row],[Shop'[Shop Code']]],Sheet1!D:D,Sheet1!A:A)</f>
        <v>REGION 3 EDUARDO CAMACHO</v>
      </c>
    </row>
    <row r="7982" spans="1:37" x14ac:dyDescent="0.3">
      <c r="A7982">
        <v>38</v>
      </c>
      <c r="B7982" t="s">
        <v>1282</v>
      </c>
      <c r="C7982" t="s">
        <v>1283</v>
      </c>
      <c r="D7982" t="s">
        <v>399</v>
      </c>
      <c r="E7982" t="s">
        <v>400</v>
      </c>
      <c r="F7982" t="s">
        <v>401</v>
      </c>
      <c r="G7982" t="s">
        <v>1284</v>
      </c>
      <c r="H7982" t="s">
        <v>418</v>
      </c>
      <c r="I7982" t="s">
        <v>74</v>
      </c>
      <c r="J7982" t="s">
        <v>75</v>
      </c>
      <c r="K7982" s="1">
        <v>45554</v>
      </c>
      <c r="L7982" t="s">
        <v>1285</v>
      </c>
      <c r="M7982">
        <v>5</v>
      </c>
      <c r="N7982">
        <v>3</v>
      </c>
      <c r="O7982" t="s">
        <v>45</v>
      </c>
      <c r="P7982">
        <v>2</v>
      </c>
      <c r="Q7982" t="s">
        <v>45</v>
      </c>
      <c r="S7982" t="s">
        <v>45</v>
      </c>
      <c r="T7982">
        <v>2</v>
      </c>
      <c r="U7982" t="s">
        <v>45</v>
      </c>
      <c r="W7982" t="s">
        <v>45</v>
      </c>
      <c r="X7982">
        <v>38</v>
      </c>
      <c r="Y7982" t="s">
        <v>46</v>
      </c>
      <c r="Z7982">
        <v>29</v>
      </c>
      <c r="AA7982" t="s">
        <v>46</v>
      </c>
      <c r="AB7982">
        <v>4</v>
      </c>
      <c r="AC7982" t="s">
        <v>47</v>
      </c>
      <c r="AE7982" t="s">
        <v>45</v>
      </c>
      <c r="AF7982">
        <v>2</v>
      </c>
      <c r="AG7982" t="s">
        <v>45</v>
      </c>
      <c r="AH7982">
        <v>3636.36</v>
      </c>
      <c r="AI7982" t="s">
        <v>48</v>
      </c>
      <c r="AJ7982">
        <v>14</v>
      </c>
      <c r="AK7982" t="str">
        <f>_xlfn.XLOOKUP(Table_ExternalData_1[[#This Row],[Shop'[Shop Code']]],Sheet1!D:D,Sheet1!A:A)</f>
        <v>REGION 3 EDUARDO CAMACHO</v>
      </c>
    </row>
    <row r="7983" spans="1:37" x14ac:dyDescent="0.3">
      <c r="A7983">
        <v>38</v>
      </c>
      <c r="B7983" t="s">
        <v>1282</v>
      </c>
      <c r="C7983" t="s">
        <v>1283</v>
      </c>
      <c r="D7983" t="s">
        <v>399</v>
      </c>
      <c r="E7983" t="s">
        <v>400</v>
      </c>
      <c r="F7983" t="s">
        <v>401</v>
      </c>
      <c r="G7983" t="s">
        <v>1284</v>
      </c>
      <c r="H7983" t="s">
        <v>418</v>
      </c>
      <c r="I7983" t="s">
        <v>74</v>
      </c>
      <c r="J7983" t="s">
        <v>75</v>
      </c>
      <c r="K7983" s="1">
        <v>45553</v>
      </c>
      <c r="L7983" t="s">
        <v>1285</v>
      </c>
      <c r="M7983">
        <v>4</v>
      </c>
      <c r="N7983">
        <v>4</v>
      </c>
      <c r="O7983" t="s">
        <v>45</v>
      </c>
      <c r="Q7983" t="s">
        <v>45</v>
      </c>
      <c r="S7983" t="s">
        <v>45</v>
      </c>
      <c r="U7983" t="s">
        <v>45</v>
      </c>
      <c r="W7983" t="s">
        <v>45</v>
      </c>
      <c r="X7983">
        <v>27</v>
      </c>
      <c r="Y7983" t="s">
        <v>46</v>
      </c>
      <c r="Z7983">
        <v>20</v>
      </c>
      <c r="AA7983" t="s">
        <v>46</v>
      </c>
      <c r="AB7983">
        <v>3</v>
      </c>
      <c r="AC7983" t="s">
        <v>47</v>
      </c>
      <c r="AE7983" t="s">
        <v>45</v>
      </c>
      <c r="AG7983" t="s">
        <v>45</v>
      </c>
      <c r="AI7983" t="s">
        <v>48</v>
      </c>
      <c r="AJ7983">
        <v>13</v>
      </c>
      <c r="AK7983" t="str">
        <f>_xlfn.XLOOKUP(Table_ExternalData_1[[#This Row],[Shop'[Shop Code']]],Sheet1!D:D,Sheet1!A:A)</f>
        <v>REGION 3 EDUARDO CAMACHO</v>
      </c>
    </row>
    <row r="7984" spans="1:37" x14ac:dyDescent="0.3">
      <c r="A7984">
        <v>38</v>
      </c>
      <c r="B7984" t="s">
        <v>1282</v>
      </c>
      <c r="C7984" t="s">
        <v>1283</v>
      </c>
      <c r="D7984" t="s">
        <v>399</v>
      </c>
      <c r="E7984" t="s">
        <v>400</v>
      </c>
      <c r="F7984" t="s">
        <v>401</v>
      </c>
      <c r="G7984" t="s">
        <v>1284</v>
      </c>
      <c r="H7984" t="s">
        <v>418</v>
      </c>
      <c r="I7984" t="s">
        <v>74</v>
      </c>
      <c r="J7984" t="s">
        <v>75</v>
      </c>
      <c r="K7984" s="1">
        <v>45555</v>
      </c>
      <c r="L7984" t="s">
        <v>1285</v>
      </c>
      <c r="M7984">
        <v>3</v>
      </c>
      <c r="N7984">
        <v>0</v>
      </c>
      <c r="O7984" t="s">
        <v>45</v>
      </c>
      <c r="P7984">
        <v>1</v>
      </c>
      <c r="Q7984" t="s">
        <v>45</v>
      </c>
      <c r="R7984">
        <v>1</v>
      </c>
      <c r="S7984" t="s">
        <v>45</v>
      </c>
      <c r="T7984">
        <v>2</v>
      </c>
      <c r="U7984" t="s">
        <v>45</v>
      </c>
      <c r="V7984">
        <v>2</v>
      </c>
      <c r="W7984" t="s">
        <v>45</v>
      </c>
      <c r="X7984">
        <v>23</v>
      </c>
      <c r="Y7984" t="s">
        <v>46</v>
      </c>
      <c r="Z7984">
        <v>20</v>
      </c>
      <c r="AA7984" t="s">
        <v>46</v>
      </c>
      <c r="AB7984">
        <v>4</v>
      </c>
      <c r="AC7984" t="s">
        <v>47</v>
      </c>
      <c r="AE7984" t="s">
        <v>45</v>
      </c>
      <c r="AF7984">
        <v>3</v>
      </c>
      <c r="AG7984" t="s">
        <v>45</v>
      </c>
      <c r="AH7984">
        <v>4465.01</v>
      </c>
      <c r="AI7984" t="s">
        <v>48</v>
      </c>
      <c r="AJ7984">
        <v>15</v>
      </c>
      <c r="AK7984" t="str">
        <f>_xlfn.XLOOKUP(Table_ExternalData_1[[#This Row],[Shop'[Shop Code']]],Sheet1!D:D,Sheet1!A:A)</f>
        <v>REGION 3 EDUARDO CAMACHO</v>
      </c>
    </row>
    <row r="7985" spans="1:37" x14ac:dyDescent="0.3">
      <c r="A7985">
        <v>38</v>
      </c>
      <c r="B7985" t="s">
        <v>1282</v>
      </c>
      <c r="C7985" t="s">
        <v>1283</v>
      </c>
      <c r="D7985" t="s">
        <v>399</v>
      </c>
      <c r="E7985" t="s">
        <v>400</v>
      </c>
      <c r="F7985" t="s">
        <v>401</v>
      </c>
      <c r="G7985" t="s">
        <v>1284</v>
      </c>
      <c r="H7985" t="s">
        <v>418</v>
      </c>
      <c r="I7985" t="s">
        <v>74</v>
      </c>
      <c r="J7985" t="s">
        <v>75</v>
      </c>
      <c r="K7985" s="1">
        <v>45552</v>
      </c>
      <c r="L7985" t="s">
        <v>1285</v>
      </c>
      <c r="M7985">
        <v>4</v>
      </c>
      <c r="N7985">
        <v>5</v>
      </c>
      <c r="O7985" t="s">
        <v>45</v>
      </c>
      <c r="Q7985" t="s">
        <v>45</v>
      </c>
      <c r="S7985" t="s">
        <v>45</v>
      </c>
      <c r="U7985" t="s">
        <v>45</v>
      </c>
      <c r="W7985" t="s">
        <v>45</v>
      </c>
      <c r="X7985">
        <v>37</v>
      </c>
      <c r="Y7985" t="s">
        <v>46</v>
      </c>
      <c r="Z7985">
        <v>23</v>
      </c>
      <c r="AA7985" t="s">
        <v>46</v>
      </c>
      <c r="AB7985">
        <v>12</v>
      </c>
      <c r="AC7985" t="s">
        <v>47</v>
      </c>
      <c r="AE7985" t="s">
        <v>45</v>
      </c>
      <c r="AG7985" t="s">
        <v>45</v>
      </c>
      <c r="AI7985" t="s">
        <v>48</v>
      </c>
      <c r="AJ7985">
        <v>12</v>
      </c>
      <c r="AK7985" t="str">
        <f>_xlfn.XLOOKUP(Table_ExternalData_1[[#This Row],[Shop'[Shop Code']]],Sheet1!D:D,Sheet1!A:A)</f>
        <v>REGION 3 EDUARDO CAMACHO</v>
      </c>
    </row>
    <row r="7986" spans="1:37" x14ac:dyDescent="0.3">
      <c r="A7986">
        <v>38</v>
      </c>
      <c r="B7986" t="s">
        <v>1286</v>
      </c>
      <c r="C7986" t="s">
        <v>1287</v>
      </c>
      <c r="D7986" t="s">
        <v>399</v>
      </c>
      <c r="E7986" t="s">
        <v>400</v>
      </c>
      <c r="F7986" t="s">
        <v>401</v>
      </c>
      <c r="G7986" t="s">
        <v>1288</v>
      </c>
      <c r="H7986" t="s">
        <v>516</v>
      </c>
      <c r="I7986" t="s">
        <v>74</v>
      </c>
      <c r="J7986" t="s">
        <v>75</v>
      </c>
      <c r="K7986" s="1">
        <v>45554</v>
      </c>
      <c r="L7986" t="s">
        <v>1289</v>
      </c>
      <c r="M7986">
        <v>1</v>
      </c>
      <c r="N7986">
        <v>2</v>
      </c>
      <c r="O7986" t="s">
        <v>45</v>
      </c>
      <c r="P7986">
        <v>2</v>
      </c>
      <c r="Q7986" t="s">
        <v>45</v>
      </c>
      <c r="R7986">
        <v>2</v>
      </c>
      <c r="S7986" t="s">
        <v>45</v>
      </c>
      <c r="T7986">
        <v>3</v>
      </c>
      <c r="U7986" t="s">
        <v>45</v>
      </c>
      <c r="V7986">
        <v>1</v>
      </c>
      <c r="W7986" t="s">
        <v>45</v>
      </c>
      <c r="X7986">
        <v>17</v>
      </c>
      <c r="Y7986" t="s">
        <v>46</v>
      </c>
      <c r="Z7986">
        <v>14</v>
      </c>
      <c r="AA7986" t="s">
        <v>46</v>
      </c>
      <c r="AB7986">
        <v>6</v>
      </c>
      <c r="AC7986" t="s">
        <v>47</v>
      </c>
      <c r="AE7986" t="s">
        <v>45</v>
      </c>
      <c r="AF7986">
        <v>3</v>
      </c>
      <c r="AG7986" t="s">
        <v>45</v>
      </c>
      <c r="AH7986">
        <v>6463.6299999999992</v>
      </c>
      <c r="AI7986" t="s">
        <v>48</v>
      </c>
      <c r="AJ7986">
        <v>14</v>
      </c>
      <c r="AK7986" t="str">
        <f>_xlfn.XLOOKUP(Table_ExternalData_1[[#This Row],[Shop'[Shop Code']]],Sheet1!D:D,Sheet1!A:A)</f>
        <v>REGION 3 EDUARDO CAMACHO</v>
      </c>
    </row>
    <row r="7987" spans="1:37" x14ac:dyDescent="0.3">
      <c r="A7987">
        <v>38</v>
      </c>
      <c r="B7987" t="s">
        <v>1286</v>
      </c>
      <c r="C7987" t="s">
        <v>1287</v>
      </c>
      <c r="D7987" t="s">
        <v>399</v>
      </c>
      <c r="E7987" t="s">
        <v>400</v>
      </c>
      <c r="F7987" t="s">
        <v>401</v>
      </c>
      <c r="G7987" t="s">
        <v>1288</v>
      </c>
      <c r="H7987" t="s">
        <v>516</v>
      </c>
      <c r="I7987" t="s">
        <v>74</v>
      </c>
      <c r="J7987" t="s">
        <v>75</v>
      </c>
      <c r="K7987" s="1">
        <v>45552</v>
      </c>
      <c r="L7987" t="s">
        <v>1289</v>
      </c>
      <c r="M7987">
        <v>4</v>
      </c>
      <c r="N7987">
        <v>1</v>
      </c>
      <c r="O7987" t="s">
        <v>45</v>
      </c>
      <c r="Q7987" t="s">
        <v>45</v>
      </c>
      <c r="S7987" t="s">
        <v>45</v>
      </c>
      <c r="U7987" t="s">
        <v>45</v>
      </c>
      <c r="W7987" t="s">
        <v>45</v>
      </c>
      <c r="X7987">
        <v>19</v>
      </c>
      <c r="Y7987" t="s">
        <v>46</v>
      </c>
      <c r="Z7987">
        <v>18</v>
      </c>
      <c r="AA7987" t="s">
        <v>46</v>
      </c>
      <c r="AB7987">
        <v>7</v>
      </c>
      <c r="AC7987" t="s">
        <v>47</v>
      </c>
      <c r="AE7987" t="s">
        <v>45</v>
      </c>
      <c r="AG7987" t="s">
        <v>45</v>
      </c>
      <c r="AI7987" t="s">
        <v>48</v>
      </c>
      <c r="AJ7987">
        <v>12</v>
      </c>
      <c r="AK7987" t="str">
        <f>_xlfn.XLOOKUP(Table_ExternalData_1[[#This Row],[Shop'[Shop Code']]],Sheet1!D:D,Sheet1!A:A)</f>
        <v>REGION 3 EDUARDO CAMACHO</v>
      </c>
    </row>
    <row r="7988" spans="1:37" x14ac:dyDescent="0.3">
      <c r="A7988">
        <v>38</v>
      </c>
      <c r="B7988" t="s">
        <v>1286</v>
      </c>
      <c r="C7988" t="s">
        <v>1287</v>
      </c>
      <c r="D7988" t="s">
        <v>399</v>
      </c>
      <c r="E7988" t="s">
        <v>400</v>
      </c>
      <c r="F7988" t="s">
        <v>401</v>
      </c>
      <c r="G7988" t="s">
        <v>1288</v>
      </c>
      <c r="H7988" t="s">
        <v>516</v>
      </c>
      <c r="I7988" t="s">
        <v>74</v>
      </c>
      <c r="J7988" t="s">
        <v>75</v>
      </c>
      <c r="K7988" s="1">
        <v>45551</v>
      </c>
      <c r="L7988" t="s">
        <v>1289</v>
      </c>
      <c r="M7988">
        <v>4</v>
      </c>
      <c r="N7988">
        <v>4</v>
      </c>
      <c r="O7988" t="s">
        <v>45</v>
      </c>
      <c r="Q7988" t="s">
        <v>45</v>
      </c>
      <c r="S7988" t="s">
        <v>45</v>
      </c>
      <c r="U7988" t="s">
        <v>45</v>
      </c>
      <c r="W7988" t="s">
        <v>45</v>
      </c>
      <c r="X7988">
        <v>31</v>
      </c>
      <c r="Y7988" t="s">
        <v>46</v>
      </c>
      <c r="Z7988">
        <v>27</v>
      </c>
      <c r="AA7988" t="s">
        <v>46</v>
      </c>
      <c r="AB7988">
        <v>11</v>
      </c>
      <c r="AC7988" t="s">
        <v>47</v>
      </c>
      <c r="AE7988" t="s">
        <v>45</v>
      </c>
      <c r="AG7988" t="s">
        <v>45</v>
      </c>
      <c r="AI7988" t="s">
        <v>48</v>
      </c>
      <c r="AJ7988">
        <v>11</v>
      </c>
      <c r="AK7988" t="str">
        <f>_xlfn.XLOOKUP(Table_ExternalData_1[[#This Row],[Shop'[Shop Code']]],Sheet1!D:D,Sheet1!A:A)</f>
        <v>REGION 3 EDUARDO CAMACHO</v>
      </c>
    </row>
    <row r="7989" spans="1:37" x14ac:dyDescent="0.3">
      <c r="A7989">
        <v>38</v>
      </c>
      <c r="B7989" t="s">
        <v>1286</v>
      </c>
      <c r="C7989" t="s">
        <v>1287</v>
      </c>
      <c r="D7989" t="s">
        <v>399</v>
      </c>
      <c r="E7989" t="s">
        <v>400</v>
      </c>
      <c r="F7989" t="s">
        <v>401</v>
      </c>
      <c r="G7989" t="s">
        <v>1288</v>
      </c>
      <c r="H7989" t="s">
        <v>516</v>
      </c>
      <c r="I7989" t="s">
        <v>74</v>
      </c>
      <c r="J7989" t="s">
        <v>75</v>
      </c>
      <c r="K7989" s="1">
        <v>45553</v>
      </c>
      <c r="L7989" t="s">
        <v>1289</v>
      </c>
      <c r="M7989">
        <v>2</v>
      </c>
      <c r="N7989">
        <v>4</v>
      </c>
      <c r="O7989" t="s">
        <v>45</v>
      </c>
      <c r="P7989">
        <v>3</v>
      </c>
      <c r="Q7989" t="s">
        <v>45</v>
      </c>
      <c r="R7989">
        <v>1</v>
      </c>
      <c r="S7989" t="s">
        <v>45</v>
      </c>
      <c r="U7989" t="s">
        <v>45</v>
      </c>
      <c r="V7989">
        <v>0</v>
      </c>
      <c r="W7989" t="s">
        <v>45</v>
      </c>
      <c r="X7989">
        <v>25</v>
      </c>
      <c r="Y7989" t="s">
        <v>46</v>
      </c>
      <c r="Z7989">
        <v>23</v>
      </c>
      <c r="AA7989" t="s">
        <v>46</v>
      </c>
      <c r="AB7989">
        <v>5</v>
      </c>
      <c r="AC7989" t="s">
        <v>47</v>
      </c>
      <c r="AE7989" t="s">
        <v>45</v>
      </c>
      <c r="AF7989">
        <v>1</v>
      </c>
      <c r="AG7989" t="s">
        <v>45</v>
      </c>
      <c r="AH7989">
        <v>2575</v>
      </c>
      <c r="AI7989" t="s">
        <v>48</v>
      </c>
      <c r="AJ7989">
        <v>13</v>
      </c>
      <c r="AK7989" t="str">
        <f>_xlfn.XLOOKUP(Table_ExternalData_1[[#This Row],[Shop'[Shop Code']]],Sheet1!D:D,Sheet1!A:A)</f>
        <v>REGION 3 EDUARDO CAMACHO</v>
      </c>
    </row>
    <row r="7990" spans="1:37" x14ac:dyDescent="0.3">
      <c r="A7990">
        <v>38</v>
      </c>
      <c r="B7990" t="s">
        <v>1286</v>
      </c>
      <c r="C7990" t="s">
        <v>1287</v>
      </c>
      <c r="D7990" t="s">
        <v>399</v>
      </c>
      <c r="E7990" t="s">
        <v>400</v>
      </c>
      <c r="F7990" t="s">
        <v>401</v>
      </c>
      <c r="G7990" t="s">
        <v>1288</v>
      </c>
      <c r="H7990" t="s">
        <v>516</v>
      </c>
      <c r="I7990" t="s">
        <v>74</v>
      </c>
      <c r="J7990" t="s">
        <v>75</v>
      </c>
      <c r="K7990" s="1">
        <v>45555</v>
      </c>
      <c r="L7990" t="s">
        <v>1289</v>
      </c>
      <c r="M7990">
        <v>1</v>
      </c>
      <c r="O7990" t="s">
        <v>45</v>
      </c>
      <c r="P7990">
        <v>2</v>
      </c>
      <c r="Q7990" t="s">
        <v>45</v>
      </c>
      <c r="R7990">
        <v>2</v>
      </c>
      <c r="S7990" t="s">
        <v>45</v>
      </c>
      <c r="U7990" t="s">
        <v>45</v>
      </c>
      <c r="W7990" t="s">
        <v>45</v>
      </c>
      <c r="X7990">
        <v>21</v>
      </c>
      <c r="Y7990" t="s">
        <v>46</v>
      </c>
      <c r="Z7990">
        <v>19</v>
      </c>
      <c r="AA7990" t="s">
        <v>46</v>
      </c>
      <c r="AB7990">
        <v>2</v>
      </c>
      <c r="AC7990" t="s">
        <v>47</v>
      </c>
      <c r="AE7990" t="s">
        <v>45</v>
      </c>
      <c r="AF7990">
        <v>2</v>
      </c>
      <c r="AG7990" t="s">
        <v>45</v>
      </c>
      <c r="AH7990">
        <v>3636.36</v>
      </c>
      <c r="AI7990" t="s">
        <v>48</v>
      </c>
      <c r="AJ7990">
        <v>15</v>
      </c>
      <c r="AK7990" t="str">
        <f>_xlfn.XLOOKUP(Table_ExternalData_1[[#This Row],[Shop'[Shop Code']]],Sheet1!D:D,Sheet1!A:A)</f>
        <v>REGION 3 EDUARDO CAMACHO</v>
      </c>
    </row>
    <row r="7991" spans="1:37" x14ac:dyDescent="0.3">
      <c r="A7991">
        <v>38</v>
      </c>
      <c r="B7991" t="s">
        <v>1290</v>
      </c>
      <c r="C7991" t="s">
        <v>1291</v>
      </c>
      <c r="D7991" t="s">
        <v>430</v>
      </c>
      <c r="E7991" t="s">
        <v>431</v>
      </c>
      <c r="F7991" t="s">
        <v>432</v>
      </c>
      <c r="G7991" t="s">
        <v>1292</v>
      </c>
      <c r="H7991" t="s">
        <v>229</v>
      </c>
      <c r="I7991" t="s">
        <v>64</v>
      </c>
      <c r="J7991" t="s">
        <v>65</v>
      </c>
      <c r="K7991" s="1">
        <v>45555</v>
      </c>
      <c r="L7991" t="s">
        <v>1293</v>
      </c>
      <c r="M7991">
        <v>1</v>
      </c>
      <c r="N7991">
        <v>2</v>
      </c>
      <c r="O7991" t="s">
        <v>45</v>
      </c>
      <c r="P7991">
        <v>1</v>
      </c>
      <c r="Q7991" t="s">
        <v>45</v>
      </c>
      <c r="S7991" t="s">
        <v>45</v>
      </c>
      <c r="U7991" t="s">
        <v>45</v>
      </c>
      <c r="W7991" t="s">
        <v>45</v>
      </c>
      <c r="X7991">
        <v>9</v>
      </c>
      <c r="Y7991" t="s">
        <v>46</v>
      </c>
      <c r="Z7991">
        <v>7</v>
      </c>
      <c r="AA7991" t="s">
        <v>46</v>
      </c>
      <c r="AC7991" t="s">
        <v>47</v>
      </c>
      <c r="AE7991" t="s">
        <v>45</v>
      </c>
      <c r="AF7991">
        <v>1</v>
      </c>
      <c r="AG7991" t="s">
        <v>45</v>
      </c>
      <c r="AH7991">
        <v>1818.1817626953127</v>
      </c>
      <c r="AI7991" t="s">
        <v>48</v>
      </c>
      <c r="AJ7991">
        <v>15</v>
      </c>
      <c r="AK7991" t="str">
        <f>_xlfn.XLOOKUP(Table_ExternalData_1[[#This Row],[Shop'[Shop Code']]],Sheet1!D:D,Sheet1!A:A)</f>
        <v>REGION 2 ALEJANDRO COSTAS</v>
      </c>
    </row>
    <row r="7992" spans="1:37" x14ac:dyDescent="0.3">
      <c r="A7992">
        <v>38</v>
      </c>
      <c r="B7992" t="s">
        <v>1290</v>
      </c>
      <c r="C7992" t="s">
        <v>1291</v>
      </c>
      <c r="D7992" t="s">
        <v>430</v>
      </c>
      <c r="E7992" t="s">
        <v>431</v>
      </c>
      <c r="F7992" t="s">
        <v>432</v>
      </c>
      <c r="G7992" t="s">
        <v>1292</v>
      </c>
      <c r="H7992" t="s">
        <v>229</v>
      </c>
      <c r="I7992" t="s">
        <v>64</v>
      </c>
      <c r="J7992" t="s">
        <v>65</v>
      </c>
      <c r="K7992" s="1">
        <v>45552</v>
      </c>
      <c r="L7992" t="s">
        <v>1293</v>
      </c>
      <c r="M7992">
        <v>2</v>
      </c>
      <c r="N7992">
        <v>5</v>
      </c>
      <c r="O7992" t="s">
        <v>45</v>
      </c>
      <c r="P7992">
        <v>4</v>
      </c>
      <c r="Q7992" t="s">
        <v>45</v>
      </c>
      <c r="S7992" t="s">
        <v>45</v>
      </c>
      <c r="U7992" t="s">
        <v>45</v>
      </c>
      <c r="W7992" t="s">
        <v>45</v>
      </c>
      <c r="X7992">
        <v>11</v>
      </c>
      <c r="Y7992" t="s">
        <v>46</v>
      </c>
      <c r="Z7992">
        <v>9</v>
      </c>
      <c r="AA7992" t="s">
        <v>46</v>
      </c>
      <c r="AB7992">
        <v>1</v>
      </c>
      <c r="AC7992" t="s">
        <v>47</v>
      </c>
      <c r="AE7992" t="s">
        <v>45</v>
      </c>
      <c r="AG7992" t="s">
        <v>45</v>
      </c>
      <c r="AI7992" t="s">
        <v>48</v>
      </c>
      <c r="AJ7992">
        <v>12</v>
      </c>
      <c r="AK7992" t="str">
        <f>_xlfn.XLOOKUP(Table_ExternalData_1[[#This Row],[Shop'[Shop Code']]],Sheet1!D:D,Sheet1!A:A)</f>
        <v>REGION 2 ALEJANDRO COSTAS</v>
      </c>
    </row>
    <row r="7993" spans="1:37" x14ac:dyDescent="0.3">
      <c r="A7993">
        <v>38</v>
      </c>
      <c r="B7993" t="s">
        <v>1290</v>
      </c>
      <c r="C7993" t="s">
        <v>1291</v>
      </c>
      <c r="D7993" t="s">
        <v>430</v>
      </c>
      <c r="E7993" t="s">
        <v>431</v>
      </c>
      <c r="F7993" t="s">
        <v>432</v>
      </c>
      <c r="G7993" t="s">
        <v>1292</v>
      </c>
      <c r="H7993" t="s">
        <v>229</v>
      </c>
      <c r="I7993" t="s">
        <v>64</v>
      </c>
      <c r="J7993" t="s">
        <v>65</v>
      </c>
      <c r="K7993" s="1">
        <v>45551</v>
      </c>
      <c r="L7993" t="s">
        <v>1293</v>
      </c>
      <c r="M7993">
        <v>4</v>
      </c>
      <c r="N7993">
        <v>6</v>
      </c>
      <c r="O7993" t="s">
        <v>45</v>
      </c>
      <c r="P7993">
        <v>2</v>
      </c>
      <c r="Q7993" t="s">
        <v>45</v>
      </c>
      <c r="R7993">
        <v>2</v>
      </c>
      <c r="S7993" t="s">
        <v>45</v>
      </c>
      <c r="U7993" t="s">
        <v>45</v>
      </c>
      <c r="V7993">
        <v>-2</v>
      </c>
      <c r="W7993" t="s">
        <v>45</v>
      </c>
      <c r="X7993">
        <v>12</v>
      </c>
      <c r="Y7993" t="s">
        <v>46</v>
      </c>
      <c r="Z7993">
        <v>11</v>
      </c>
      <c r="AA7993" t="s">
        <v>46</v>
      </c>
      <c r="AB7993">
        <v>3</v>
      </c>
      <c r="AC7993" t="s">
        <v>47</v>
      </c>
      <c r="AD7993">
        <v>0</v>
      </c>
      <c r="AE7993" t="s">
        <v>45</v>
      </c>
      <c r="AF7993">
        <v>0</v>
      </c>
      <c r="AG7993" t="s">
        <v>45</v>
      </c>
      <c r="AH7993">
        <v>-109.09106445312455</v>
      </c>
      <c r="AI7993" t="s">
        <v>48</v>
      </c>
      <c r="AJ7993">
        <v>11</v>
      </c>
      <c r="AK7993" t="str">
        <f>_xlfn.XLOOKUP(Table_ExternalData_1[[#This Row],[Shop'[Shop Code']]],Sheet1!D:D,Sheet1!A:A)</f>
        <v>REGION 2 ALEJANDRO COSTAS</v>
      </c>
    </row>
    <row r="7994" spans="1:37" x14ac:dyDescent="0.3">
      <c r="A7994">
        <v>38</v>
      </c>
      <c r="B7994" t="s">
        <v>1290</v>
      </c>
      <c r="C7994" t="s">
        <v>1291</v>
      </c>
      <c r="D7994" t="s">
        <v>430</v>
      </c>
      <c r="E7994" t="s">
        <v>431</v>
      </c>
      <c r="F7994" t="s">
        <v>432</v>
      </c>
      <c r="G7994" t="s">
        <v>1292</v>
      </c>
      <c r="H7994" t="s">
        <v>229</v>
      </c>
      <c r="I7994" t="s">
        <v>64</v>
      </c>
      <c r="J7994" t="s">
        <v>65</v>
      </c>
      <c r="K7994" s="1">
        <v>45553</v>
      </c>
      <c r="L7994" t="s">
        <v>1293</v>
      </c>
      <c r="M7994">
        <v>2</v>
      </c>
      <c r="N7994">
        <v>0</v>
      </c>
      <c r="O7994" t="s">
        <v>45</v>
      </c>
      <c r="P7994">
        <v>2</v>
      </c>
      <c r="Q7994" t="s">
        <v>45</v>
      </c>
      <c r="S7994" t="s">
        <v>45</v>
      </c>
      <c r="U7994" t="s">
        <v>45</v>
      </c>
      <c r="W7994" t="s">
        <v>45</v>
      </c>
      <c r="X7994">
        <v>14</v>
      </c>
      <c r="Y7994" t="s">
        <v>46</v>
      </c>
      <c r="Z7994">
        <v>13</v>
      </c>
      <c r="AA7994" t="s">
        <v>46</v>
      </c>
      <c r="AB7994">
        <v>1</v>
      </c>
      <c r="AC7994" t="s">
        <v>47</v>
      </c>
      <c r="AE7994" t="s">
        <v>45</v>
      </c>
      <c r="AG7994" t="s">
        <v>45</v>
      </c>
      <c r="AI7994" t="s">
        <v>48</v>
      </c>
      <c r="AJ7994">
        <v>13</v>
      </c>
      <c r="AK7994" t="str">
        <f>_xlfn.XLOOKUP(Table_ExternalData_1[[#This Row],[Shop'[Shop Code']]],Sheet1!D:D,Sheet1!A:A)</f>
        <v>REGION 2 ALEJANDRO COSTAS</v>
      </c>
    </row>
    <row r="7995" spans="1:37" x14ac:dyDescent="0.3">
      <c r="A7995">
        <v>38</v>
      </c>
      <c r="B7995" t="s">
        <v>1290</v>
      </c>
      <c r="C7995" t="s">
        <v>1291</v>
      </c>
      <c r="D7995" t="s">
        <v>430</v>
      </c>
      <c r="E7995" t="s">
        <v>431</v>
      </c>
      <c r="F7995" t="s">
        <v>432</v>
      </c>
      <c r="G7995" t="s">
        <v>1292</v>
      </c>
      <c r="H7995" t="s">
        <v>229</v>
      </c>
      <c r="I7995" t="s">
        <v>64</v>
      </c>
      <c r="J7995" t="s">
        <v>65</v>
      </c>
      <c r="K7995" s="1">
        <v>45554</v>
      </c>
      <c r="L7995" t="s">
        <v>1293</v>
      </c>
      <c r="M7995">
        <v>2</v>
      </c>
      <c r="O7995" t="s">
        <v>45</v>
      </c>
      <c r="Q7995" t="s">
        <v>45</v>
      </c>
      <c r="S7995" t="s">
        <v>45</v>
      </c>
      <c r="U7995" t="s">
        <v>45</v>
      </c>
      <c r="W7995" t="s">
        <v>45</v>
      </c>
      <c r="X7995">
        <v>12</v>
      </c>
      <c r="Y7995" t="s">
        <v>46</v>
      </c>
      <c r="Z7995">
        <v>11</v>
      </c>
      <c r="AA7995" t="s">
        <v>46</v>
      </c>
      <c r="AB7995">
        <v>3</v>
      </c>
      <c r="AC7995" t="s">
        <v>47</v>
      </c>
      <c r="AE7995" t="s">
        <v>45</v>
      </c>
      <c r="AG7995" t="s">
        <v>45</v>
      </c>
      <c r="AI7995" t="s">
        <v>48</v>
      </c>
      <c r="AJ7995">
        <v>14</v>
      </c>
      <c r="AK7995" t="str">
        <f>_xlfn.XLOOKUP(Table_ExternalData_1[[#This Row],[Shop'[Shop Code']]],Sheet1!D:D,Sheet1!A:A)</f>
        <v>REGION 2 ALEJANDRO COSTAS</v>
      </c>
    </row>
    <row r="7996" spans="1:37" x14ac:dyDescent="0.3">
      <c r="A7996">
        <v>38</v>
      </c>
      <c r="B7996" t="s">
        <v>1294</v>
      </c>
      <c r="C7996" t="s">
        <v>1295</v>
      </c>
      <c r="D7996" t="s">
        <v>86</v>
      </c>
      <c r="E7996" t="s">
        <v>87</v>
      </c>
      <c r="F7996" t="s">
        <v>88</v>
      </c>
      <c r="G7996" t="s">
        <v>1296</v>
      </c>
      <c r="H7996" t="s">
        <v>90</v>
      </c>
      <c r="I7996" t="s">
        <v>56</v>
      </c>
      <c r="J7996" t="s">
        <v>57</v>
      </c>
      <c r="K7996" s="1">
        <v>45555</v>
      </c>
      <c r="L7996" t="s">
        <v>1297</v>
      </c>
      <c r="M7996">
        <v>3</v>
      </c>
      <c r="N7996">
        <v>2</v>
      </c>
      <c r="O7996" t="s">
        <v>45</v>
      </c>
      <c r="P7996">
        <v>2</v>
      </c>
      <c r="Q7996" t="s">
        <v>45</v>
      </c>
      <c r="S7996" t="s">
        <v>45</v>
      </c>
      <c r="U7996" t="s">
        <v>45</v>
      </c>
      <c r="W7996" t="s">
        <v>45</v>
      </c>
      <c r="X7996">
        <v>14</v>
      </c>
      <c r="Y7996" t="s">
        <v>46</v>
      </c>
      <c r="Z7996">
        <v>9</v>
      </c>
      <c r="AA7996" t="s">
        <v>46</v>
      </c>
      <c r="AC7996" t="s">
        <v>47</v>
      </c>
      <c r="AD7996">
        <v>1</v>
      </c>
      <c r="AE7996" t="s">
        <v>45</v>
      </c>
      <c r="AF7996">
        <v>1</v>
      </c>
      <c r="AG7996" t="s">
        <v>45</v>
      </c>
      <c r="AH7996">
        <v>2094.54</v>
      </c>
      <c r="AI7996" t="s">
        <v>48</v>
      </c>
      <c r="AJ7996">
        <v>15</v>
      </c>
      <c r="AK7996" t="str">
        <f>_xlfn.XLOOKUP(Table_ExternalData_1[[#This Row],[Shop'[Shop Code']]],Sheet1!D:D,Sheet1!A:A)</f>
        <v>REGION 1 ALBERTO BLASCO</v>
      </c>
    </row>
    <row r="7997" spans="1:37" x14ac:dyDescent="0.3">
      <c r="A7997">
        <v>38</v>
      </c>
      <c r="B7997" t="s">
        <v>1294</v>
      </c>
      <c r="C7997" t="s">
        <v>1295</v>
      </c>
      <c r="D7997" t="s">
        <v>86</v>
      </c>
      <c r="E7997" t="s">
        <v>87</v>
      </c>
      <c r="F7997" t="s">
        <v>88</v>
      </c>
      <c r="G7997" t="s">
        <v>1296</v>
      </c>
      <c r="H7997" t="s">
        <v>90</v>
      </c>
      <c r="I7997" t="s">
        <v>56</v>
      </c>
      <c r="J7997" t="s">
        <v>57</v>
      </c>
      <c r="K7997" s="1">
        <v>45553</v>
      </c>
      <c r="L7997" t="s">
        <v>1297</v>
      </c>
      <c r="M7997">
        <v>3</v>
      </c>
      <c r="N7997">
        <v>2</v>
      </c>
      <c r="O7997" t="s">
        <v>45</v>
      </c>
      <c r="Q7997" t="s">
        <v>45</v>
      </c>
      <c r="S7997" t="s">
        <v>45</v>
      </c>
      <c r="U7997" t="s">
        <v>45</v>
      </c>
      <c r="W7997" t="s">
        <v>45</v>
      </c>
      <c r="X7997">
        <v>14</v>
      </c>
      <c r="Y7997" t="s">
        <v>46</v>
      </c>
      <c r="Z7997">
        <v>6</v>
      </c>
      <c r="AA7997" t="s">
        <v>46</v>
      </c>
      <c r="AB7997">
        <v>2</v>
      </c>
      <c r="AC7997" t="s">
        <v>47</v>
      </c>
      <c r="AE7997" t="s">
        <v>45</v>
      </c>
      <c r="AG7997" t="s">
        <v>45</v>
      </c>
      <c r="AI7997" t="s">
        <v>48</v>
      </c>
      <c r="AJ7997">
        <v>13</v>
      </c>
      <c r="AK7997" t="str">
        <f>_xlfn.XLOOKUP(Table_ExternalData_1[[#This Row],[Shop'[Shop Code']]],Sheet1!D:D,Sheet1!A:A)</f>
        <v>REGION 1 ALBERTO BLASCO</v>
      </c>
    </row>
    <row r="7998" spans="1:37" x14ac:dyDescent="0.3">
      <c r="A7998">
        <v>38</v>
      </c>
      <c r="B7998" t="s">
        <v>1294</v>
      </c>
      <c r="C7998" t="s">
        <v>1295</v>
      </c>
      <c r="D7998" t="s">
        <v>86</v>
      </c>
      <c r="E7998" t="s">
        <v>87</v>
      </c>
      <c r="F7998" t="s">
        <v>88</v>
      </c>
      <c r="G7998" t="s">
        <v>1296</v>
      </c>
      <c r="H7998" t="s">
        <v>90</v>
      </c>
      <c r="I7998" t="s">
        <v>56</v>
      </c>
      <c r="J7998" t="s">
        <v>57</v>
      </c>
      <c r="K7998" s="1">
        <v>45551</v>
      </c>
      <c r="L7998" t="s">
        <v>1297</v>
      </c>
      <c r="M7998">
        <v>2</v>
      </c>
      <c r="O7998" t="s">
        <v>45</v>
      </c>
      <c r="P7998">
        <v>2</v>
      </c>
      <c r="Q7998" t="s">
        <v>45</v>
      </c>
      <c r="S7998" t="s">
        <v>45</v>
      </c>
      <c r="U7998" t="s">
        <v>45</v>
      </c>
      <c r="W7998" t="s">
        <v>45</v>
      </c>
      <c r="X7998">
        <v>11</v>
      </c>
      <c r="Y7998" t="s">
        <v>46</v>
      </c>
      <c r="Z7998">
        <v>8</v>
      </c>
      <c r="AA7998" t="s">
        <v>46</v>
      </c>
      <c r="AB7998">
        <v>4</v>
      </c>
      <c r="AC7998" t="s">
        <v>47</v>
      </c>
      <c r="AE7998" t="s">
        <v>45</v>
      </c>
      <c r="AG7998" t="s">
        <v>45</v>
      </c>
      <c r="AI7998" t="s">
        <v>48</v>
      </c>
      <c r="AJ7998">
        <v>11</v>
      </c>
      <c r="AK7998" t="str">
        <f>_xlfn.XLOOKUP(Table_ExternalData_1[[#This Row],[Shop'[Shop Code']]],Sheet1!D:D,Sheet1!A:A)</f>
        <v>REGION 1 ALBERTO BLASCO</v>
      </c>
    </row>
    <row r="7999" spans="1:37" x14ac:dyDescent="0.3">
      <c r="A7999">
        <v>38</v>
      </c>
      <c r="B7999" t="s">
        <v>1294</v>
      </c>
      <c r="C7999" t="s">
        <v>1295</v>
      </c>
      <c r="D7999" t="s">
        <v>86</v>
      </c>
      <c r="E7999" t="s">
        <v>87</v>
      </c>
      <c r="F7999" t="s">
        <v>88</v>
      </c>
      <c r="G7999" t="s">
        <v>1296</v>
      </c>
      <c r="H7999" t="s">
        <v>90</v>
      </c>
      <c r="I7999" t="s">
        <v>56</v>
      </c>
      <c r="J7999" t="s">
        <v>57</v>
      </c>
      <c r="K7999" s="1">
        <v>45552</v>
      </c>
      <c r="L7999" t="s">
        <v>1297</v>
      </c>
      <c r="M7999">
        <v>1</v>
      </c>
      <c r="O7999" t="s">
        <v>45</v>
      </c>
      <c r="Q7999" t="s">
        <v>45</v>
      </c>
      <c r="S7999" t="s">
        <v>45</v>
      </c>
      <c r="U7999" t="s">
        <v>45</v>
      </c>
      <c r="W7999" t="s">
        <v>45</v>
      </c>
      <c r="X7999">
        <v>14</v>
      </c>
      <c r="Y7999" t="s">
        <v>46</v>
      </c>
      <c r="Z7999">
        <v>3</v>
      </c>
      <c r="AA7999" t="s">
        <v>46</v>
      </c>
      <c r="AB7999">
        <v>2</v>
      </c>
      <c r="AC7999" t="s">
        <v>47</v>
      </c>
      <c r="AE7999" t="s">
        <v>45</v>
      </c>
      <c r="AG7999" t="s">
        <v>45</v>
      </c>
      <c r="AI7999" t="s">
        <v>48</v>
      </c>
      <c r="AJ7999">
        <v>12</v>
      </c>
      <c r="AK7999" t="str">
        <f>_xlfn.XLOOKUP(Table_ExternalData_1[[#This Row],[Shop'[Shop Code']]],Sheet1!D:D,Sheet1!A:A)</f>
        <v>REGION 1 ALBERTO BLASCO</v>
      </c>
    </row>
    <row r="8000" spans="1:37" x14ac:dyDescent="0.3">
      <c r="A8000">
        <v>38</v>
      </c>
      <c r="B8000" t="s">
        <v>1294</v>
      </c>
      <c r="C8000" t="s">
        <v>1295</v>
      </c>
      <c r="D8000" t="s">
        <v>86</v>
      </c>
      <c r="E8000" t="s">
        <v>87</v>
      </c>
      <c r="F8000" t="s">
        <v>88</v>
      </c>
      <c r="G8000" t="s">
        <v>1296</v>
      </c>
      <c r="H8000" t="s">
        <v>90</v>
      </c>
      <c r="I8000" t="s">
        <v>56</v>
      </c>
      <c r="J8000" t="s">
        <v>57</v>
      </c>
      <c r="K8000" s="1">
        <v>45554</v>
      </c>
      <c r="L8000" t="s">
        <v>1297</v>
      </c>
      <c r="M8000">
        <v>4</v>
      </c>
      <c r="N8000">
        <v>4</v>
      </c>
      <c r="O8000" t="s">
        <v>45</v>
      </c>
      <c r="Q8000" t="s">
        <v>45</v>
      </c>
      <c r="S8000" t="s">
        <v>45</v>
      </c>
      <c r="U8000" t="s">
        <v>45</v>
      </c>
      <c r="W8000" t="s">
        <v>45</v>
      </c>
      <c r="X8000">
        <v>12</v>
      </c>
      <c r="Y8000" t="s">
        <v>46</v>
      </c>
      <c r="Z8000">
        <v>6</v>
      </c>
      <c r="AA8000" t="s">
        <v>46</v>
      </c>
      <c r="AC8000" t="s">
        <v>47</v>
      </c>
      <c r="AE8000" t="s">
        <v>45</v>
      </c>
      <c r="AG8000" t="s">
        <v>45</v>
      </c>
      <c r="AI8000" t="s">
        <v>48</v>
      </c>
      <c r="AJ8000">
        <v>14</v>
      </c>
      <c r="AK8000" t="str">
        <f>_xlfn.XLOOKUP(Table_ExternalData_1[[#This Row],[Shop'[Shop Code']]],Sheet1!D:D,Sheet1!A:A)</f>
        <v>REGION 1 ALBERTO BLASCO</v>
      </c>
    </row>
    <row r="8001" spans="1:37" x14ac:dyDescent="0.3">
      <c r="A8001">
        <v>38</v>
      </c>
      <c r="B8001" t="s">
        <v>1298</v>
      </c>
      <c r="C8001" t="s">
        <v>1299</v>
      </c>
      <c r="D8001" t="s">
        <v>293</v>
      </c>
      <c r="E8001" t="s">
        <v>294</v>
      </c>
      <c r="F8001" t="s">
        <v>295</v>
      </c>
      <c r="G8001" t="s">
        <v>1300</v>
      </c>
      <c r="H8001" t="s">
        <v>757</v>
      </c>
      <c r="I8001" t="s">
        <v>64</v>
      </c>
      <c r="J8001" t="s">
        <v>65</v>
      </c>
      <c r="K8001" s="1">
        <v>45552</v>
      </c>
      <c r="L8001" t="s">
        <v>1301</v>
      </c>
      <c r="M8001">
        <v>2</v>
      </c>
      <c r="N8001">
        <v>4</v>
      </c>
      <c r="O8001" t="s">
        <v>45</v>
      </c>
      <c r="Q8001" t="s">
        <v>45</v>
      </c>
      <c r="S8001" t="s">
        <v>45</v>
      </c>
      <c r="U8001" t="s">
        <v>45</v>
      </c>
      <c r="W8001" t="s">
        <v>45</v>
      </c>
      <c r="X8001">
        <v>36</v>
      </c>
      <c r="Y8001" t="s">
        <v>46</v>
      </c>
      <c r="Z8001">
        <v>15</v>
      </c>
      <c r="AA8001" t="s">
        <v>46</v>
      </c>
      <c r="AB8001">
        <v>10</v>
      </c>
      <c r="AC8001" t="s">
        <v>47</v>
      </c>
      <c r="AE8001" t="s">
        <v>45</v>
      </c>
      <c r="AG8001" t="s">
        <v>45</v>
      </c>
      <c r="AI8001" t="s">
        <v>48</v>
      </c>
      <c r="AJ8001">
        <v>12</v>
      </c>
      <c r="AK8001" t="str">
        <f>_xlfn.XLOOKUP(Table_ExternalData_1[[#This Row],[Shop'[Shop Code']]],Sheet1!D:D,Sheet1!A:A)</f>
        <v>REGION 2 ALEJANDRO COSTAS</v>
      </c>
    </row>
    <row r="8002" spans="1:37" x14ac:dyDescent="0.3">
      <c r="A8002">
        <v>38</v>
      </c>
      <c r="B8002" t="s">
        <v>1298</v>
      </c>
      <c r="C8002" t="s">
        <v>1299</v>
      </c>
      <c r="D8002" t="s">
        <v>293</v>
      </c>
      <c r="E8002" t="s">
        <v>294</v>
      </c>
      <c r="F8002" t="s">
        <v>295</v>
      </c>
      <c r="G8002" t="s">
        <v>1300</v>
      </c>
      <c r="H8002" t="s">
        <v>757</v>
      </c>
      <c r="I8002" t="s">
        <v>64</v>
      </c>
      <c r="J8002" t="s">
        <v>65</v>
      </c>
      <c r="K8002" s="1">
        <v>45555</v>
      </c>
      <c r="L8002" t="s">
        <v>1301</v>
      </c>
      <c r="M8002">
        <v>3</v>
      </c>
      <c r="N8002">
        <v>0</v>
      </c>
      <c r="O8002" t="s">
        <v>45</v>
      </c>
      <c r="P8002">
        <v>4</v>
      </c>
      <c r="Q8002" t="s">
        <v>45</v>
      </c>
      <c r="S8002" t="s">
        <v>45</v>
      </c>
      <c r="U8002" t="s">
        <v>45</v>
      </c>
      <c r="W8002" t="s">
        <v>45</v>
      </c>
      <c r="X8002">
        <v>36</v>
      </c>
      <c r="Y8002" t="s">
        <v>46</v>
      </c>
      <c r="Z8002">
        <v>23</v>
      </c>
      <c r="AA8002" t="s">
        <v>46</v>
      </c>
      <c r="AB8002">
        <v>6</v>
      </c>
      <c r="AC8002" t="s">
        <v>47</v>
      </c>
      <c r="AE8002" t="s">
        <v>45</v>
      </c>
      <c r="AG8002" t="s">
        <v>45</v>
      </c>
      <c r="AI8002" t="s">
        <v>48</v>
      </c>
      <c r="AJ8002">
        <v>15</v>
      </c>
      <c r="AK8002" t="str">
        <f>_xlfn.XLOOKUP(Table_ExternalData_1[[#This Row],[Shop'[Shop Code']]],Sheet1!D:D,Sheet1!A:A)</f>
        <v>REGION 2 ALEJANDRO COSTAS</v>
      </c>
    </row>
    <row r="8003" spans="1:37" x14ac:dyDescent="0.3">
      <c r="A8003">
        <v>38</v>
      </c>
      <c r="B8003" t="s">
        <v>1298</v>
      </c>
      <c r="C8003" t="s">
        <v>1299</v>
      </c>
      <c r="D8003" t="s">
        <v>293</v>
      </c>
      <c r="E8003" t="s">
        <v>294</v>
      </c>
      <c r="F8003" t="s">
        <v>295</v>
      </c>
      <c r="G8003" t="s">
        <v>1300</v>
      </c>
      <c r="H8003" t="s">
        <v>757</v>
      </c>
      <c r="I8003" t="s">
        <v>64</v>
      </c>
      <c r="J8003" t="s">
        <v>65</v>
      </c>
      <c r="K8003" s="1">
        <v>45554</v>
      </c>
      <c r="L8003" t="s">
        <v>1301</v>
      </c>
      <c r="M8003">
        <v>4</v>
      </c>
      <c r="N8003">
        <v>9</v>
      </c>
      <c r="O8003" t="s">
        <v>45</v>
      </c>
      <c r="Q8003" t="s">
        <v>45</v>
      </c>
      <c r="S8003" t="s">
        <v>45</v>
      </c>
      <c r="U8003" t="s">
        <v>45</v>
      </c>
      <c r="V8003">
        <v>0</v>
      </c>
      <c r="W8003" t="s">
        <v>45</v>
      </c>
      <c r="X8003">
        <v>39</v>
      </c>
      <c r="Y8003" t="s">
        <v>46</v>
      </c>
      <c r="Z8003">
        <v>26</v>
      </c>
      <c r="AA8003" t="s">
        <v>46</v>
      </c>
      <c r="AB8003">
        <v>12</v>
      </c>
      <c r="AC8003" t="s">
        <v>47</v>
      </c>
      <c r="AE8003" t="s">
        <v>45</v>
      </c>
      <c r="AF8003">
        <v>0</v>
      </c>
      <c r="AG8003" t="s">
        <v>45</v>
      </c>
      <c r="AH8003">
        <v>0</v>
      </c>
      <c r="AI8003" t="s">
        <v>48</v>
      </c>
      <c r="AJ8003">
        <v>14</v>
      </c>
      <c r="AK8003" t="str">
        <f>_xlfn.XLOOKUP(Table_ExternalData_1[[#This Row],[Shop'[Shop Code']]],Sheet1!D:D,Sheet1!A:A)</f>
        <v>REGION 2 ALEJANDRO COSTAS</v>
      </c>
    </row>
    <row r="8004" spans="1:37" x14ac:dyDescent="0.3">
      <c r="A8004">
        <v>38</v>
      </c>
      <c r="B8004" t="s">
        <v>1298</v>
      </c>
      <c r="C8004" t="s">
        <v>1299</v>
      </c>
      <c r="D8004" t="s">
        <v>293</v>
      </c>
      <c r="E8004" t="s">
        <v>294</v>
      </c>
      <c r="F8004" t="s">
        <v>295</v>
      </c>
      <c r="G8004" t="s">
        <v>1300</v>
      </c>
      <c r="H8004" t="s">
        <v>757</v>
      </c>
      <c r="I8004" t="s">
        <v>64</v>
      </c>
      <c r="J8004" t="s">
        <v>65</v>
      </c>
      <c r="K8004" s="1">
        <v>45551</v>
      </c>
      <c r="L8004" t="s">
        <v>1301</v>
      </c>
      <c r="M8004">
        <v>4</v>
      </c>
      <c r="N8004">
        <v>1</v>
      </c>
      <c r="O8004" t="s">
        <v>45</v>
      </c>
      <c r="Q8004" t="s">
        <v>45</v>
      </c>
      <c r="S8004" t="s">
        <v>45</v>
      </c>
      <c r="U8004" t="s">
        <v>45</v>
      </c>
      <c r="W8004" t="s">
        <v>45</v>
      </c>
      <c r="X8004">
        <v>36</v>
      </c>
      <c r="Y8004" t="s">
        <v>46</v>
      </c>
      <c r="Z8004">
        <v>23</v>
      </c>
      <c r="AA8004" t="s">
        <v>46</v>
      </c>
      <c r="AB8004">
        <v>14</v>
      </c>
      <c r="AC8004" t="s">
        <v>47</v>
      </c>
      <c r="AE8004" t="s">
        <v>45</v>
      </c>
      <c r="AG8004" t="s">
        <v>45</v>
      </c>
      <c r="AI8004" t="s">
        <v>48</v>
      </c>
      <c r="AJ8004">
        <v>11</v>
      </c>
      <c r="AK8004" t="str">
        <f>_xlfn.XLOOKUP(Table_ExternalData_1[[#This Row],[Shop'[Shop Code']]],Sheet1!D:D,Sheet1!A:A)</f>
        <v>REGION 2 ALEJANDRO COSTAS</v>
      </c>
    </row>
    <row r="8005" spans="1:37" x14ac:dyDescent="0.3">
      <c r="A8005">
        <v>38</v>
      </c>
      <c r="B8005" t="s">
        <v>1298</v>
      </c>
      <c r="C8005" t="s">
        <v>1299</v>
      </c>
      <c r="D8005" t="s">
        <v>293</v>
      </c>
      <c r="E8005" t="s">
        <v>294</v>
      </c>
      <c r="F8005" t="s">
        <v>295</v>
      </c>
      <c r="G8005" t="s">
        <v>1300</v>
      </c>
      <c r="H8005" t="s">
        <v>757</v>
      </c>
      <c r="I8005" t="s">
        <v>64</v>
      </c>
      <c r="J8005" t="s">
        <v>65</v>
      </c>
      <c r="K8005" s="1">
        <v>45553</v>
      </c>
      <c r="L8005" t="s">
        <v>1301</v>
      </c>
      <c r="M8005">
        <v>3</v>
      </c>
      <c r="N8005">
        <v>3</v>
      </c>
      <c r="O8005" t="s">
        <v>45</v>
      </c>
      <c r="P8005">
        <v>2</v>
      </c>
      <c r="Q8005" t="s">
        <v>45</v>
      </c>
      <c r="R8005">
        <v>2</v>
      </c>
      <c r="S8005" t="s">
        <v>45</v>
      </c>
      <c r="U8005" t="s">
        <v>45</v>
      </c>
      <c r="W8005" t="s">
        <v>45</v>
      </c>
      <c r="X8005">
        <v>26</v>
      </c>
      <c r="Y8005" t="s">
        <v>46</v>
      </c>
      <c r="Z8005">
        <v>17</v>
      </c>
      <c r="AA8005" t="s">
        <v>46</v>
      </c>
      <c r="AB8005">
        <v>4</v>
      </c>
      <c r="AC8005" t="s">
        <v>47</v>
      </c>
      <c r="AE8005" t="s">
        <v>45</v>
      </c>
      <c r="AF8005">
        <v>2</v>
      </c>
      <c r="AG8005" t="s">
        <v>45</v>
      </c>
      <c r="AH8005">
        <v>2870</v>
      </c>
      <c r="AI8005" t="s">
        <v>48</v>
      </c>
      <c r="AJ8005">
        <v>13</v>
      </c>
      <c r="AK8005" t="str">
        <f>_xlfn.XLOOKUP(Table_ExternalData_1[[#This Row],[Shop'[Shop Code']]],Sheet1!D:D,Sheet1!A:A)</f>
        <v>REGION 2 ALEJANDRO COSTAS</v>
      </c>
    </row>
    <row r="8006" spans="1:37" x14ac:dyDescent="0.3">
      <c r="A8006">
        <v>38</v>
      </c>
      <c r="B8006" t="s">
        <v>1302</v>
      </c>
      <c r="C8006" t="s">
        <v>1303</v>
      </c>
      <c r="D8006" t="s">
        <v>51</v>
      </c>
      <c r="E8006" t="s">
        <v>52</v>
      </c>
      <c r="F8006" t="s">
        <v>53</v>
      </c>
      <c r="G8006" t="s">
        <v>1304</v>
      </c>
      <c r="H8006" t="s">
        <v>55</v>
      </c>
      <c r="I8006" t="s">
        <v>56</v>
      </c>
      <c r="J8006" t="s">
        <v>57</v>
      </c>
      <c r="K8006" s="1">
        <v>45554</v>
      </c>
      <c r="L8006" t="s">
        <v>1305</v>
      </c>
      <c r="M8006">
        <v>3</v>
      </c>
      <c r="N8006">
        <v>1</v>
      </c>
      <c r="O8006" t="s">
        <v>45</v>
      </c>
      <c r="P8006">
        <v>2</v>
      </c>
      <c r="Q8006" t="s">
        <v>45</v>
      </c>
      <c r="S8006" t="s">
        <v>45</v>
      </c>
      <c r="U8006" t="s">
        <v>45</v>
      </c>
      <c r="W8006" t="s">
        <v>45</v>
      </c>
      <c r="X8006">
        <v>18</v>
      </c>
      <c r="Y8006" t="s">
        <v>46</v>
      </c>
      <c r="Z8006">
        <v>15</v>
      </c>
      <c r="AA8006" t="s">
        <v>46</v>
      </c>
      <c r="AB8006">
        <v>6</v>
      </c>
      <c r="AC8006" t="s">
        <v>47</v>
      </c>
      <c r="AD8006">
        <v>3</v>
      </c>
      <c r="AE8006" t="s">
        <v>45</v>
      </c>
      <c r="AF8006">
        <v>3</v>
      </c>
      <c r="AG8006" t="s">
        <v>45</v>
      </c>
      <c r="AH8006">
        <v>4727.2800000000007</v>
      </c>
      <c r="AI8006" t="s">
        <v>48</v>
      </c>
      <c r="AJ8006">
        <v>14</v>
      </c>
      <c r="AK8006" t="str">
        <f>_xlfn.XLOOKUP(Table_ExternalData_1[[#This Row],[Shop'[Shop Code']]],Sheet1!D:D,Sheet1!A:A)</f>
        <v>REGION 1 ALBERTO BLASCO</v>
      </c>
    </row>
    <row r="8007" spans="1:37" x14ac:dyDescent="0.3">
      <c r="A8007">
        <v>38</v>
      </c>
      <c r="B8007" t="s">
        <v>1302</v>
      </c>
      <c r="C8007" t="s">
        <v>1303</v>
      </c>
      <c r="D8007" t="s">
        <v>51</v>
      </c>
      <c r="E8007" t="s">
        <v>52</v>
      </c>
      <c r="F8007" t="s">
        <v>53</v>
      </c>
      <c r="G8007" t="s">
        <v>1304</v>
      </c>
      <c r="H8007" t="s">
        <v>55</v>
      </c>
      <c r="I8007" t="s">
        <v>56</v>
      </c>
      <c r="J8007" t="s">
        <v>57</v>
      </c>
      <c r="K8007" s="1">
        <v>45552</v>
      </c>
      <c r="L8007" t="s">
        <v>1305</v>
      </c>
      <c r="M8007">
        <v>5</v>
      </c>
      <c r="O8007" t="s">
        <v>45</v>
      </c>
      <c r="Q8007" t="s">
        <v>45</v>
      </c>
      <c r="S8007" t="s">
        <v>45</v>
      </c>
      <c r="U8007" t="s">
        <v>45</v>
      </c>
      <c r="W8007" t="s">
        <v>45</v>
      </c>
      <c r="X8007">
        <v>16</v>
      </c>
      <c r="Y8007" t="s">
        <v>46</v>
      </c>
      <c r="Z8007">
        <v>11</v>
      </c>
      <c r="AA8007" t="s">
        <v>46</v>
      </c>
      <c r="AB8007">
        <v>4</v>
      </c>
      <c r="AC8007" t="s">
        <v>47</v>
      </c>
      <c r="AD8007">
        <v>5</v>
      </c>
      <c r="AE8007" t="s">
        <v>45</v>
      </c>
      <c r="AF8007">
        <v>2</v>
      </c>
      <c r="AG8007" t="s">
        <v>45</v>
      </c>
      <c r="AH8007">
        <v>4136.3599999999997</v>
      </c>
      <c r="AI8007" t="s">
        <v>48</v>
      </c>
      <c r="AJ8007">
        <v>12</v>
      </c>
      <c r="AK8007" t="str">
        <f>_xlfn.XLOOKUP(Table_ExternalData_1[[#This Row],[Shop'[Shop Code']]],Sheet1!D:D,Sheet1!A:A)</f>
        <v>REGION 1 ALBERTO BLASCO</v>
      </c>
    </row>
    <row r="8008" spans="1:37" x14ac:dyDescent="0.3">
      <c r="A8008">
        <v>38</v>
      </c>
      <c r="B8008" t="s">
        <v>1302</v>
      </c>
      <c r="C8008" t="s">
        <v>1303</v>
      </c>
      <c r="D8008" t="s">
        <v>51</v>
      </c>
      <c r="E8008" t="s">
        <v>52</v>
      </c>
      <c r="F8008" t="s">
        <v>53</v>
      </c>
      <c r="G8008" t="s">
        <v>1304</v>
      </c>
      <c r="H8008" t="s">
        <v>55</v>
      </c>
      <c r="I8008" t="s">
        <v>56</v>
      </c>
      <c r="J8008" t="s">
        <v>57</v>
      </c>
      <c r="K8008" s="1">
        <v>45551</v>
      </c>
      <c r="L8008" t="s">
        <v>1305</v>
      </c>
      <c r="M8008">
        <v>5</v>
      </c>
      <c r="O8008" t="s">
        <v>45</v>
      </c>
      <c r="P8008">
        <v>2</v>
      </c>
      <c r="Q8008" t="s">
        <v>45</v>
      </c>
      <c r="S8008" t="s">
        <v>45</v>
      </c>
      <c r="U8008" t="s">
        <v>45</v>
      </c>
      <c r="W8008" t="s">
        <v>45</v>
      </c>
      <c r="X8008">
        <v>14</v>
      </c>
      <c r="Y8008" t="s">
        <v>46</v>
      </c>
      <c r="Z8008">
        <v>11</v>
      </c>
      <c r="AA8008" t="s">
        <v>46</v>
      </c>
      <c r="AB8008">
        <v>8</v>
      </c>
      <c r="AC8008" t="s">
        <v>47</v>
      </c>
      <c r="AD8008">
        <v>6</v>
      </c>
      <c r="AE8008" t="s">
        <v>45</v>
      </c>
      <c r="AF8008">
        <v>2</v>
      </c>
      <c r="AG8008" t="s">
        <v>45</v>
      </c>
      <c r="AH8008">
        <v>3318.16</v>
      </c>
      <c r="AI8008" t="s">
        <v>48</v>
      </c>
      <c r="AJ8008">
        <v>11</v>
      </c>
      <c r="AK8008" t="str">
        <f>_xlfn.XLOOKUP(Table_ExternalData_1[[#This Row],[Shop'[Shop Code']]],Sheet1!D:D,Sheet1!A:A)</f>
        <v>REGION 1 ALBERTO BLASCO</v>
      </c>
    </row>
    <row r="8009" spans="1:37" x14ac:dyDescent="0.3">
      <c r="A8009">
        <v>38</v>
      </c>
      <c r="B8009" t="s">
        <v>1302</v>
      </c>
      <c r="C8009" t="s">
        <v>1303</v>
      </c>
      <c r="D8009" t="s">
        <v>51</v>
      </c>
      <c r="E8009" t="s">
        <v>52</v>
      </c>
      <c r="F8009" t="s">
        <v>53</v>
      </c>
      <c r="G8009" t="s">
        <v>1304</v>
      </c>
      <c r="H8009" t="s">
        <v>55</v>
      </c>
      <c r="I8009" t="s">
        <v>56</v>
      </c>
      <c r="J8009" t="s">
        <v>57</v>
      </c>
      <c r="K8009" s="1">
        <v>45553</v>
      </c>
      <c r="L8009" t="s">
        <v>1305</v>
      </c>
      <c r="M8009">
        <v>2</v>
      </c>
      <c r="N8009">
        <v>2</v>
      </c>
      <c r="O8009" t="s">
        <v>45</v>
      </c>
      <c r="Q8009" t="s">
        <v>45</v>
      </c>
      <c r="S8009" t="s">
        <v>45</v>
      </c>
      <c r="U8009" t="s">
        <v>45</v>
      </c>
      <c r="V8009">
        <v>-1</v>
      </c>
      <c r="W8009" t="s">
        <v>45</v>
      </c>
      <c r="X8009">
        <v>17</v>
      </c>
      <c r="Y8009" t="s">
        <v>46</v>
      </c>
      <c r="Z8009">
        <v>14</v>
      </c>
      <c r="AA8009" t="s">
        <v>46</v>
      </c>
      <c r="AB8009">
        <v>6</v>
      </c>
      <c r="AC8009" t="s">
        <v>47</v>
      </c>
      <c r="AD8009">
        <v>2</v>
      </c>
      <c r="AE8009" t="s">
        <v>45</v>
      </c>
      <c r="AF8009">
        <v>1</v>
      </c>
      <c r="AG8009" t="s">
        <v>45</v>
      </c>
      <c r="AH8009">
        <v>2172.7299999999996</v>
      </c>
      <c r="AI8009" t="s">
        <v>48</v>
      </c>
      <c r="AJ8009">
        <v>13</v>
      </c>
      <c r="AK8009" t="str">
        <f>_xlfn.XLOOKUP(Table_ExternalData_1[[#This Row],[Shop'[Shop Code']]],Sheet1!D:D,Sheet1!A:A)</f>
        <v>REGION 1 ALBERTO BLASCO</v>
      </c>
    </row>
    <row r="8010" spans="1:37" x14ac:dyDescent="0.3">
      <c r="A8010">
        <v>38</v>
      </c>
      <c r="B8010" t="s">
        <v>1302</v>
      </c>
      <c r="C8010" t="s">
        <v>1303</v>
      </c>
      <c r="D8010" t="s">
        <v>51</v>
      </c>
      <c r="E8010" t="s">
        <v>52</v>
      </c>
      <c r="F8010" t="s">
        <v>53</v>
      </c>
      <c r="G8010" t="s">
        <v>1304</v>
      </c>
      <c r="H8010" t="s">
        <v>55</v>
      </c>
      <c r="I8010" t="s">
        <v>56</v>
      </c>
      <c r="J8010" t="s">
        <v>57</v>
      </c>
      <c r="K8010" s="1">
        <v>45555</v>
      </c>
      <c r="L8010" t="s">
        <v>1305</v>
      </c>
      <c r="M8010">
        <v>3</v>
      </c>
      <c r="O8010" t="s">
        <v>45</v>
      </c>
      <c r="Q8010" t="s">
        <v>45</v>
      </c>
      <c r="S8010" t="s">
        <v>45</v>
      </c>
      <c r="U8010" t="s">
        <v>45</v>
      </c>
      <c r="W8010" t="s">
        <v>45</v>
      </c>
      <c r="X8010">
        <v>16</v>
      </c>
      <c r="Y8010" t="s">
        <v>46</v>
      </c>
      <c r="Z8010">
        <v>13</v>
      </c>
      <c r="AA8010" t="s">
        <v>46</v>
      </c>
      <c r="AB8010">
        <v>4</v>
      </c>
      <c r="AC8010" t="s">
        <v>47</v>
      </c>
      <c r="AD8010">
        <v>4</v>
      </c>
      <c r="AE8010" t="s">
        <v>45</v>
      </c>
      <c r="AF8010">
        <v>4</v>
      </c>
      <c r="AG8010" t="s">
        <v>45</v>
      </c>
      <c r="AH8010">
        <v>7772.7199999999993</v>
      </c>
      <c r="AI8010" t="s">
        <v>48</v>
      </c>
      <c r="AJ8010">
        <v>15</v>
      </c>
      <c r="AK8010" t="str">
        <f>_xlfn.XLOOKUP(Table_ExternalData_1[[#This Row],[Shop'[Shop Code']]],Sheet1!D:D,Sheet1!A:A)</f>
        <v>REGION 1 ALBERTO BLASCO</v>
      </c>
    </row>
    <row r="8011" spans="1:37" x14ac:dyDescent="0.3">
      <c r="A8011">
        <v>38</v>
      </c>
      <c r="B8011" t="s">
        <v>1306</v>
      </c>
      <c r="C8011" t="s">
        <v>1307</v>
      </c>
      <c r="D8011" t="s">
        <v>305</v>
      </c>
      <c r="E8011" t="s">
        <v>306</v>
      </c>
      <c r="F8011" t="s">
        <v>307</v>
      </c>
      <c r="G8011" t="s">
        <v>1308</v>
      </c>
      <c r="H8011" t="s">
        <v>55</v>
      </c>
      <c r="I8011" t="s">
        <v>56</v>
      </c>
      <c r="J8011" t="s">
        <v>57</v>
      </c>
      <c r="K8011" s="1">
        <v>45552</v>
      </c>
      <c r="L8011" t="s">
        <v>1309</v>
      </c>
      <c r="M8011">
        <v>1</v>
      </c>
      <c r="O8011" t="s">
        <v>45</v>
      </c>
      <c r="Q8011" t="s">
        <v>45</v>
      </c>
      <c r="S8011" t="s">
        <v>45</v>
      </c>
      <c r="U8011" t="s">
        <v>45</v>
      </c>
      <c r="W8011" t="s">
        <v>45</v>
      </c>
      <c r="X8011">
        <v>11</v>
      </c>
      <c r="Y8011" t="s">
        <v>46</v>
      </c>
      <c r="Z8011">
        <v>10</v>
      </c>
      <c r="AA8011" t="s">
        <v>46</v>
      </c>
      <c r="AB8011">
        <v>10</v>
      </c>
      <c r="AC8011" t="s">
        <v>47</v>
      </c>
      <c r="AE8011" t="s">
        <v>45</v>
      </c>
      <c r="AG8011" t="s">
        <v>45</v>
      </c>
      <c r="AI8011" t="s">
        <v>48</v>
      </c>
      <c r="AJ8011">
        <v>12</v>
      </c>
      <c r="AK8011" t="str">
        <f>_xlfn.XLOOKUP(Table_ExternalData_1[[#This Row],[Shop'[Shop Code']]],Sheet1!D:D,Sheet1!A:A)</f>
        <v>REGION 1 ALBERTO BLASCO</v>
      </c>
    </row>
    <row r="8012" spans="1:37" x14ac:dyDescent="0.3">
      <c r="A8012">
        <v>38</v>
      </c>
      <c r="B8012" t="s">
        <v>1306</v>
      </c>
      <c r="C8012" t="s">
        <v>1307</v>
      </c>
      <c r="D8012" t="s">
        <v>305</v>
      </c>
      <c r="E8012" t="s">
        <v>306</v>
      </c>
      <c r="F8012" t="s">
        <v>307</v>
      </c>
      <c r="G8012" t="s">
        <v>1308</v>
      </c>
      <c r="H8012" t="s">
        <v>55</v>
      </c>
      <c r="I8012" t="s">
        <v>56</v>
      </c>
      <c r="J8012" t="s">
        <v>57</v>
      </c>
      <c r="K8012" s="1">
        <v>45554</v>
      </c>
      <c r="L8012" t="s">
        <v>1309</v>
      </c>
      <c r="M8012">
        <v>3</v>
      </c>
      <c r="O8012" t="s">
        <v>45</v>
      </c>
      <c r="Q8012" t="s">
        <v>45</v>
      </c>
      <c r="S8012" t="s">
        <v>45</v>
      </c>
      <c r="U8012" t="s">
        <v>45</v>
      </c>
      <c r="W8012" t="s">
        <v>45</v>
      </c>
      <c r="X8012">
        <v>10</v>
      </c>
      <c r="Y8012" t="s">
        <v>46</v>
      </c>
      <c r="Z8012">
        <v>8</v>
      </c>
      <c r="AA8012" t="s">
        <v>46</v>
      </c>
      <c r="AB8012">
        <v>7</v>
      </c>
      <c r="AC8012" t="s">
        <v>47</v>
      </c>
      <c r="AD8012">
        <v>4</v>
      </c>
      <c r="AE8012" t="s">
        <v>45</v>
      </c>
      <c r="AF8012">
        <v>2</v>
      </c>
      <c r="AG8012" t="s">
        <v>45</v>
      </c>
      <c r="AH8012">
        <v>4400.92</v>
      </c>
      <c r="AI8012" t="s">
        <v>48</v>
      </c>
      <c r="AJ8012">
        <v>14</v>
      </c>
      <c r="AK8012" t="str">
        <f>_xlfn.XLOOKUP(Table_ExternalData_1[[#This Row],[Shop'[Shop Code']]],Sheet1!D:D,Sheet1!A:A)</f>
        <v>REGION 1 ALBERTO BLASCO</v>
      </c>
    </row>
    <row r="8013" spans="1:37" x14ac:dyDescent="0.3">
      <c r="A8013">
        <v>38</v>
      </c>
      <c r="B8013" t="s">
        <v>1306</v>
      </c>
      <c r="C8013" t="s">
        <v>1307</v>
      </c>
      <c r="D8013" t="s">
        <v>305</v>
      </c>
      <c r="E8013" t="s">
        <v>306</v>
      </c>
      <c r="F8013" t="s">
        <v>307</v>
      </c>
      <c r="G8013" t="s">
        <v>1308</v>
      </c>
      <c r="H8013" t="s">
        <v>55</v>
      </c>
      <c r="I8013" t="s">
        <v>56</v>
      </c>
      <c r="J8013" t="s">
        <v>57</v>
      </c>
      <c r="K8013" s="1">
        <v>45551</v>
      </c>
      <c r="L8013" t="s">
        <v>1309</v>
      </c>
      <c r="M8013">
        <v>3</v>
      </c>
      <c r="N8013">
        <v>2</v>
      </c>
      <c r="O8013" t="s">
        <v>45</v>
      </c>
      <c r="Q8013" t="s">
        <v>45</v>
      </c>
      <c r="S8013" t="s">
        <v>45</v>
      </c>
      <c r="U8013" t="s">
        <v>45</v>
      </c>
      <c r="W8013" t="s">
        <v>45</v>
      </c>
      <c r="X8013">
        <v>9</v>
      </c>
      <c r="Y8013" t="s">
        <v>46</v>
      </c>
      <c r="Z8013">
        <v>9</v>
      </c>
      <c r="AA8013" t="s">
        <v>46</v>
      </c>
      <c r="AB8013">
        <v>7</v>
      </c>
      <c r="AC8013" t="s">
        <v>47</v>
      </c>
      <c r="AD8013">
        <v>4</v>
      </c>
      <c r="AE8013" t="s">
        <v>45</v>
      </c>
      <c r="AG8013" t="s">
        <v>45</v>
      </c>
      <c r="AI8013" t="s">
        <v>48</v>
      </c>
      <c r="AJ8013">
        <v>11</v>
      </c>
      <c r="AK8013" t="str">
        <f>_xlfn.XLOOKUP(Table_ExternalData_1[[#This Row],[Shop'[Shop Code']]],Sheet1!D:D,Sheet1!A:A)</f>
        <v>REGION 1 ALBERTO BLASCO</v>
      </c>
    </row>
    <row r="8014" spans="1:37" x14ac:dyDescent="0.3">
      <c r="A8014">
        <v>38</v>
      </c>
      <c r="B8014" t="s">
        <v>1306</v>
      </c>
      <c r="C8014" t="s">
        <v>1307</v>
      </c>
      <c r="D8014" t="s">
        <v>305</v>
      </c>
      <c r="E8014" t="s">
        <v>306</v>
      </c>
      <c r="F8014" t="s">
        <v>307</v>
      </c>
      <c r="G8014" t="s">
        <v>1308</v>
      </c>
      <c r="H8014" t="s">
        <v>55</v>
      </c>
      <c r="I8014" t="s">
        <v>56</v>
      </c>
      <c r="J8014" t="s">
        <v>57</v>
      </c>
      <c r="K8014" s="1">
        <v>45555</v>
      </c>
      <c r="L8014" t="s">
        <v>1309</v>
      </c>
      <c r="M8014">
        <v>1</v>
      </c>
      <c r="O8014" t="s">
        <v>45</v>
      </c>
      <c r="Q8014" t="s">
        <v>45</v>
      </c>
      <c r="S8014" t="s">
        <v>45</v>
      </c>
      <c r="U8014" t="s">
        <v>45</v>
      </c>
      <c r="W8014" t="s">
        <v>45</v>
      </c>
      <c r="X8014">
        <v>9</v>
      </c>
      <c r="Y8014" t="s">
        <v>46</v>
      </c>
      <c r="Z8014">
        <v>7</v>
      </c>
      <c r="AA8014" t="s">
        <v>46</v>
      </c>
      <c r="AB8014">
        <v>13</v>
      </c>
      <c r="AC8014" t="s">
        <v>47</v>
      </c>
      <c r="AE8014" t="s">
        <v>45</v>
      </c>
      <c r="AG8014" t="s">
        <v>45</v>
      </c>
      <c r="AI8014" t="s">
        <v>48</v>
      </c>
      <c r="AJ8014">
        <v>15</v>
      </c>
      <c r="AK8014" t="str">
        <f>_xlfn.XLOOKUP(Table_ExternalData_1[[#This Row],[Shop'[Shop Code']]],Sheet1!D:D,Sheet1!A:A)</f>
        <v>REGION 1 ALBERTO BLASCO</v>
      </c>
    </row>
    <row r="8015" spans="1:37" x14ac:dyDescent="0.3">
      <c r="A8015">
        <v>38</v>
      </c>
      <c r="B8015" t="s">
        <v>1306</v>
      </c>
      <c r="C8015" t="s">
        <v>1307</v>
      </c>
      <c r="D8015" t="s">
        <v>305</v>
      </c>
      <c r="E8015" t="s">
        <v>306</v>
      </c>
      <c r="F8015" t="s">
        <v>307</v>
      </c>
      <c r="G8015" t="s">
        <v>1308</v>
      </c>
      <c r="H8015" t="s">
        <v>55</v>
      </c>
      <c r="I8015" t="s">
        <v>56</v>
      </c>
      <c r="J8015" t="s">
        <v>57</v>
      </c>
      <c r="K8015" s="1">
        <v>45553</v>
      </c>
      <c r="L8015" t="s">
        <v>1309</v>
      </c>
      <c r="M8015">
        <v>1</v>
      </c>
      <c r="O8015" t="s">
        <v>45</v>
      </c>
      <c r="Q8015" t="s">
        <v>45</v>
      </c>
      <c r="S8015" t="s">
        <v>45</v>
      </c>
      <c r="U8015" t="s">
        <v>45</v>
      </c>
      <c r="W8015" t="s">
        <v>45</v>
      </c>
      <c r="X8015">
        <v>11</v>
      </c>
      <c r="Y8015" t="s">
        <v>46</v>
      </c>
      <c r="Z8015">
        <v>7</v>
      </c>
      <c r="AA8015" t="s">
        <v>46</v>
      </c>
      <c r="AB8015">
        <v>7</v>
      </c>
      <c r="AC8015" t="s">
        <v>47</v>
      </c>
      <c r="AE8015" t="s">
        <v>45</v>
      </c>
      <c r="AG8015" t="s">
        <v>45</v>
      </c>
      <c r="AI8015" t="s">
        <v>48</v>
      </c>
      <c r="AJ8015">
        <v>13</v>
      </c>
      <c r="AK8015" t="str">
        <f>_xlfn.XLOOKUP(Table_ExternalData_1[[#This Row],[Shop'[Shop Code']]],Sheet1!D:D,Sheet1!A:A)</f>
        <v>REGION 1 ALBERTO BLASCO</v>
      </c>
    </row>
    <row r="8016" spans="1:37" x14ac:dyDescent="0.3">
      <c r="A8016">
        <v>38</v>
      </c>
      <c r="B8016" t="s">
        <v>1310</v>
      </c>
      <c r="C8016" t="s">
        <v>1311</v>
      </c>
      <c r="D8016" t="s">
        <v>151</v>
      </c>
      <c r="E8016" t="s">
        <v>152</v>
      </c>
      <c r="F8016" t="s">
        <v>153</v>
      </c>
      <c r="G8016" t="s">
        <v>1312</v>
      </c>
      <c r="H8016" t="s">
        <v>309</v>
      </c>
      <c r="I8016" t="s">
        <v>56</v>
      </c>
      <c r="J8016" t="s">
        <v>57</v>
      </c>
      <c r="K8016" s="1">
        <v>45555</v>
      </c>
      <c r="L8016" t="s">
        <v>1313</v>
      </c>
      <c r="N8016">
        <v>4</v>
      </c>
      <c r="O8016" t="s">
        <v>45</v>
      </c>
      <c r="Q8016" t="s">
        <v>45</v>
      </c>
      <c r="S8016" t="s">
        <v>45</v>
      </c>
      <c r="U8016" t="s">
        <v>45</v>
      </c>
      <c r="W8016" t="s">
        <v>45</v>
      </c>
      <c r="X8016">
        <v>19</v>
      </c>
      <c r="Y8016" t="s">
        <v>46</v>
      </c>
      <c r="Z8016">
        <v>13</v>
      </c>
      <c r="AA8016" t="s">
        <v>46</v>
      </c>
      <c r="AB8016">
        <v>2</v>
      </c>
      <c r="AC8016" t="s">
        <v>47</v>
      </c>
      <c r="AE8016" t="s">
        <v>45</v>
      </c>
      <c r="AG8016" t="s">
        <v>45</v>
      </c>
      <c r="AI8016" t="s">
        <v>48</v>
      </c>
      <c r="AJ8016">
        <v>15</v>
      </c>
      <c r="AK8016" t="str">
        <f>_xlfn.XLOOKUP(Table_ExternalData_1[[#This Row],[Shop'[Shop Code']]],Sheet1!D:D,Sheet1!A:A)</f>
        <v>REGION 1 ALBERTO BLASCO</v>
      </c>
    </row>
    <row r="8017" spans="1:37" x14ac:dyDescent="0.3">
      <c r="A8017">
        <v>38</v>
      </c>
      <c r="B8017" t="s">
        <v>1310</v>
      </c>
      <c r="C8017" t="s">
        <v>1311</v>
      </c>
      <c r="D8017" t="s">
        <v>151</v>
      </c>
      <c r="E8017" t="s">
        <v>152</v>
      </c>
      <c r="F8017" t="s">
        <v>153</v>
      </c>
      <c r="G8017" t="s">
        <v>1312</v>
      </c>
      <c r="H8017" t="s">
        <v>309</v>
      </c>
      <c r="I8017" t="s">
        <v>56</v>
      </c>
      <c r="J8017" t="s">
        <v>57</v>
      </c>
      <c r="K8017" s="1">
        <v>45551</v>
      </c>
      <c r="L8017" t="s">
        <v>1313</v>
      </c>
      <c r="M8017">
        <v>3</v>
      </c>
      <c r="O8017" t="s">
        <v>45</v>
      </c>
      <c r="Q8017" t="s">
        <v>45</v>
      </c>
      <c r="S8017" t="s">
        <v>45</v>
      </c>
      <c r="U8017" t="s">
        <v>45</v>
      </c>
      <c r="W8017" t="s">
        <v>45</v>
      </c>
      <c r="X8017">
        <v>20</v>
      </c>
      <c r="Y8017" t="s">
        <v>46</v>
      </c>
      <c r="Z8017">
        <v>19</v>
      </c>
      <c r="AA8017" t="s">
        <v>46</v>
      </c>
      <c r="AB8017">
        <v>3</v>
      </c>
      <c r="AC8017" t="s">
        <v>47</v>
      </c>
      <c r="AE8017" t="s">
        <v>45</v>
      </c>
      <c r="AG8017" t="s">
        <v>45</v>
      </c>
      <c r="AI8017" t="s">
        <v>48</v>
      </c>
      <c r="AJ8017">
        <v>11</v>
      </c>
      <c r="AK8017" t="str">
        <f>_xlfn.XLOOKUP(Table_ExternalData_1[[#This Row],[Shop'[Shop Code']]],Sheet1!D:D,Sheet1!A:A)</f>
        <v>REGION 1 ALBERTO BLASCO</v>
      </c>
    </row>
    <row r="8018" spans="1:37" x14ac:dyDescent="0.3">
      <c r="A8018">
        <v>38</v>
      </c>
      <c r="B8018" t="s">
        <v>1310</v>
      </c>
      <c r="C8018" t="s">
        <v>1311</v>
      </c>
      <c r="D8018" t="s">
        <v>151</v>
      </c>
      <c r="E8018" t="s">
        <v>152</v>
      </c>
      <c r="F8018" t="s">
        <v>153</v>
      </c>
      <c r="G8018" t="s">
        <v>1312</v>
      </c>
      <c r="H8018" t="s">
        <v>309</v>
      </c>
      <c r="I8018" t="s">
        <v>56</v>
      </c>
      <c r="J8018" t="s">
        <v>57</v>
      </c>
      <c r="K8018" s="1">
        <v>45552</v>
      </c>
      <c r="L8018" t="s">
        <v>1313</v>
      </c>
      <c r="M8018">
        <v>9</v>
      </c>
      <c r="N8018">
        <v>1</v>
      </c>
      <c r="O8018" t="s">
        <v>45</v>
      </c>
      <c r="P8018">
        <v>4</v>
      </c>
      <c r="Q8018" t="s">
        <v>45</v>
      </c>
      <c r="R8018">
        <v>2</v>
      </c>
      <c r="S8018" t="s">
        <v>45</v>
      </c>
      <c r="T8018">
        <v>2</v>
      </c>
      <c r="U8018" t="s">
        <v>45</v>
      </c>
      <c r="V8018">
        <v>2</v>
      </c>
      <c r="W8018" t="s">
        <v>45</v>
      </c>
      <c r="X8018">
        <v>30</v>
      </c>
      <c r="Y8018" t="s">
        <v>46</v>
      </c>
      <c r="Z8018">
        <v>28</v>
      </c>
      <c r="AA8018" t="s">
        <v>46</v>
      </c>
      <c r="AB8018">
        <v>6</v>
      </c>
      <c r="AC8018" t="s">
        <v>47</v>
      </c>
      <c r="AE8018" t="s">
        <v>45</v>
      </c>
      <c r="AF8018">
        <v>4</v>
      </c>
      <c r="AG8018" t="s">
        <v>45</v>
      </c>
      <c r="AH8018">
        <v>7268.18</v>
      </c>
      <c r="AI8018" t="s">
        <v>48</v>
      </c>
      <c r="AJ8018">
        <v>12</v>
      </c>
      <c r="AK8018" t="str">
        <f>_xlfn.XLOOKUP(Table_ExternalData_1[[#This Row],[Shop'[Shop Code']]],Sheet1!D:D,Sheet1!A:A)</f>
        <v>REGION 1 ALBERTO BLASCO</v>
      </c>
    </row>
    <row r="8019" spans="1:37" x14ac:dyDescent="0.3">
      <c r="A8019">
        <v>38</v>
      </c>
      <c r="B8019" t="s">
        <v>1310</v>
      </c>
      <c r="C8019" t="s">
        <v>1311</v>
      </c>
      <c r="D8019" t="s">
        <v>151</v>
      </c>
      <c r="E8019" t="s">
        <v>152</v>
      </c>
      <c r="F8019" t="s">
        <v>153</v>
      </c>
      <c r="G8019" t="s">
        <v>1312</v>
      </c>
      <c r="H8019" t="s">
        <v>309</v>
      </c>
      <c r="I8019" t="s">
        <v>56</v>
      </c>
      <c r="J8019" t="s">
        <v>57</v>
      </c>
      <c r="K8019" s="1">
        <v>45553</v>
      </c>
      <c r="L8019" t="s">
        <v>1313</v>
      </c>
      <c r="M8019">
        <v>4</v>
      </c>
      <c r="N8019">
        <v>2</v>
      </c>
      <c r="O8019" t="s">
        <v>45</v>
      </c>
      <c r="P8019">
        <v>2</v>
      </c>
      <c r="Q8019" t="s">
        <v>45</v>
      </c>
      <c r="R8019">
        <v>2</v>
      </c>
      <c r="S8019" t="s">
        <v>45</v>
      </c>
      <c r="U8019" t="s">
        <v>45</v>
      </c>
      <c r="W8019" t="s">
        <v>45</v>
      </c>
      <c r="X8019">
        <v>27</v>
      </c>
      <c r="Y8019" t="s">
        <v>46</v>
      </c>
      <c r="Z8019">
        <v>26</v>
      </c>
      <c r="AA8019" t="s">
        <v>46</v>
      </c>
      <c r="AB8019">
        <v>7</v>
      </c>
      <c r="AC8019" t="s">
        <v>47</v>
      </c>
      <c r="AE8019" t="s">
        <v>45</v>
      </c>
      <c r="AF8019">
        <v>2</v>
      </c>
      <c r="AG8019" t="s">
        <v>45</v>
      </c>
      <c r="AH8019">
        <v>3772.74</v>
      </c>
      <c r="AI8019" t="s">
        <v>48</v>
      </c>
      <c r="AJ8019">
        <v>13</v>
      </c>
      <c r="AK8019" t="str">
        <f>_xlfn.XLOOKUP(Table_ExternalData_1[[#This Row],[Shop'[Shop Code']]],Sheet1!D:D,Sheet1!A:A)</f>
        <v>REGION 1 ALBERTO BLASCO</v>
      </c>
    </row>
    <row r="8020" spans="1:37" x14ac:dyDescent="0.3">
      <c r="A8020">
        <v>38</v>
      </c>
      <c r="B8020" t="s">
        <v>1310</v>
      </c>
      <c r="C8020" t="s">
        <v>1311</v>
      </c>
      <c r="D8020" t="s">
        <v>151</v>
      </c>
      <c r="E8020" t="s">
        <v>152</v>
      </c>
      <c r="F8020" t="s">
        <v>153</v>
      </c>
      <c r="G8020" t="s">
        <v>1312</v>
      </c>
      <c r="H8020" t="s">
        <v>309</v>
      </c>
      <c r="I8020" t="s">
        <v>56</v>
      </c>
      <c r="J8020" t="s">
        <v>57</v>
      </c>
      <c r="K8020" s="1">
        <v>45554</v>
      </c>
      <c r="L8020" t="s">
        <v>1313</v>
      </c>
      <c r="M8020">
        <v>2</v>
      </c>
      <c r="N8020">
        <v>2</v>
      </c>
      <c r="O8020" t="s">
        <v>45</v>
      </c>
      <c r="P8020">
        <v>0</v>
      </c>
      <c r="Q8020" t="s">
        <v>45</v>
      </c>
      <c r="S8020" t="s">
        <v>45</v>
      </c>
      <c r="U8020" t="s">
        <v>45</v>
      </c>
      <c r="W8020" t="s">
        <v>45</v>
      </c>
      <c r="X8020">
        <v>23</v>
      </c>
      <c r="Y8020" t="s">
        <v>46</v>
      </c>
      <c r="Z8020">
        <v>19</v>
      </c>
      <c r="AA8020" t="s">
        <v>46</v>
      </c>
      <c r="AB8020">
        <v>4</v>
      </c>
      <c r="AC8020" t="s">
        <v>47</v>
      </c>
      <c r="AE8020" t="s">
        <v>45</v>
      </c>
      <c r="AG8020" t="s">
        <v>45</v>
      </c>
      <c r="AI8020" t="s">
        <v>48</v>
      </c>
      <c r="AJ8020">
        <v>14</v>
      </c>
      <c r="AK8020" t="str">
        <f>_xlfn.XLOOKUP(Table_ExternalData_1[[#This Row],[Shop'[Shop Code']]],Sheet1!D:D,Sheet1!A:A)</f>
        <v>REGION 1 ALBERTO BLASCO</v>
      </c>
    </row>
    <row r="8021" spans="1:37" x14ac:dyDescent="0.3">
      <c r="A8021">
        <v>38</v>
      </c>
      <c r="B8021" t="s">
        <v>1314</v>
      </c>
      <c r="C8021" t="s">
        <v>1315</v>
      </c>
      <c r="D8021" t="s">
        <v>1157</v>
      </c>
      <c r="E8021" t="s">
        <v>1158</v>
      </c>
      <c r="F8021" t="s">
        <v>1159</v>
      </c>
      <c r="G8021" t="s">
        <v>1316</v>
      </c>
      <c r="H8021" t="s">
        <v>98</v>
      </c>
      <c r="I8021" t="s">
        <v>74</v>
      </c>
      <c r="J8021" t="s">
        <v>75</v>
      </c>
      <c r="K8021" s="1">
        <v>45554</v>
      </c>
      <c r="L8021" t="s">
        <v>1317</v>
      </c>
      <c r="O8021" t="s">
        <v>45</v>
      </c>
      <c r="Q8021" t="s">
        <v>45</v>
      </c>
      <c r="S8021" t="s">
        <v>45</v>
      </c>
      <c r="U8021" t="s">
        <v>45</v>
      </c>
      <c r="W8021" t="s">
        <v>45</v>
      </c>
      <c r="X8021">
        <v>13</v>
      </c>
      <c r="Y8021" t="s">
        <v>46</v>
      </c>
      <c r="Z8021">
        <v>7</v>
      </c>
      <c r="AA8021" t="s">
        <v>46</v>
      </c>
      <c r="AB8021">
        <v>2</v>
      </c>
      <c r="AC8021" t="s">
        <v>47</v>
      </c>
      <c r="AE8021" t="s">
        <v>45</v>
      </c>
      <c r="AF8021">
        <v>2</v>
      </c>
      <c r="AG8021" t="s">
        <v>45</v>
      </c>
      <c r="AH8021">
        <v>4136.3599999999997</v>
      </c>
      <c r="AI8021" t="s">
        <v>48</v>
      </c>
      <c r="AJ8021">
        <v>14</v>
      </c>
      <c r="AK8021" t="str">
        <f>_xlfn.XLOOKUP(Table_ExternalData_1[[#This Row],[Shop'[Shop Code']]],Sheet1!D:D,Sheet1!A:A)</f>
        <v>REGION 3 EDUARDO CAMACHO</v>
      </c>
    </row>
    <row r="8022" spans="1:37" x14ac:dyDescent="0.3">
      <c r="A8022">
        <v>38</v>
      </c>
      <c r="B8022" t="s">
        <v>1314</v>
      </c>
      <c r="C8022" t="s">
        <v>1315</v>
      </c>
      <c r="D8022" t="s">
        <v>1157</v>
      </c>
      <c r="E8022" t="s">
        <v>1158</v>
      </c>
      <c r="F8022" t="s">
        <v>1159</v>
      </c>
      <c r="G8022" t="s">
        <v>1316</v>
      </c>
      <c r="H8022" t="s">
        <v>98</v>
      </c>
      <c r="I8022" t="s">
        <v>74</v>
      </c>
      <c r="J8022" t="s">
        <v>75</v>
      </c>
      <c r="K8022" s="1">
        <v>45553</v>
      </c>
      <c r="L8022" t="s">
        <v>1317</v>
      </c>
      <c r="M8022">
        <v>4</v>
      </c>
      <c r="O8022" t="s">
        <v>45</v>
      </c>
      <c r="Q8022" t="s">
        <v>45</v>
      </c>
      <c r="S8022" t="s">
        <v>45</v>
      </c>
      <c r="U8022" t="s">
        <v>45</v>
      </c>
      <c r="W8022" t="s">
        <v>45</v>
      </c>
      <c r="X8022">
        <v>13</v>
      </c>
      <c r="Y8022" t="s">
        <v>46</v>
      </c>
      <c r="Z8022">
        <v>9</v>
      </c>
      <c r="AA8022" t="s">
        <v>46</v>
      </c>
      <c r="AB8022">
        <v>4</v>
      </c>
      <c r="AC8022" t="s">
        <v>47</v>
      </c>
      <c r="AD8022">
        <v>2</v>
      </c>
      <c r="AE8022" t="s">
        <v>45</v>
      </c>
      <c r="AG8022" t="s">
        <v>45</v>
      </c>
      <c r="AI8022" t="s">
        <v>48</v>
      </c>
      <c r="AJ8022">
        <v>13</v>
      </c>
      <c r="AK8022" t="str">
        <f>_xlfn.XLOOKUP(Table_ExternalData_1[[#This Row],[Shop'[Shop Code']]],Sheet1!D:D,Sheet1!A:A)</f>
        <v>REGION 3 EDUARDO CAMACHO</v>
      </c>
    </row>
    <row r="8023" spans="1:37" x14ac:dyDescent="0.3">
      <c r="A8023">
        <v>38</v>
      </c>
      <c r="B8023" t="s">
        <v>1314</v>
      </c>
      <c r="C8023" t="s">
        <v>1315</v>
      </c>
      <c r="D8023" t="s">
        <v>1157</v>
      </c>
      <c r="E8023" t="s">
        <v>1158</v>
      </c>
      <c r="F8023" t="s">
        <v>1159</v>
      </c>
      <c r="G8023" t="s">
        <v>1316</v>
      </c>
      <c r="H8023" t="s">
        <v>98</v>
      </c>
      <c r="I8023" t="s">
        <v>74</v>
      </c>
      <c r="J8023" t="s">
        <v>75</v>
      </c>
      <c r="K8023" s="1">
        <v>45555</v>
      </c>
      <c r="L8023" t="s">
        <v>1317</v>
      </c>
      <c r="M8023">
        <v>3</v>
      </c>
      <c r="N8023">
        <v>3</v>
      </c>
      <c r="O8023" t="s">
        <v>45</v>
      </c>
      <c r="P8023">
        <v>2</v>
      </c>
      <c r="Q8023" t="s">
        <v>45</v>
      </c>
      <c r="R8023">
        <v>1</v>
      </c>
      <c r="S8023" t="s">
        <v>45</v>
      </c>
      <c r="T8023">
        <v>2</v>
      </c>
      <c r="U8023" t="s">
        <v>45</v>
      </c>
      <c r="W8023" t="s">
        <v>45</v>
      </c>
      <c r="X8023">
        <v>21</v>
      </c>
      <c r="Y8023" t="s">
        <v>46</v>
      </c>
      <c r="Z8023">
        <v>12</v>
      </c>
      <c r="AA8023" t="s">
        <v>46</v>
      </c>
      <c r="AB8023">
        <v>7</v>
      </c>
      <c r="AC8023" t="s">
        <v>47</v>
      </c>
      <c r="AE8023" t="s">
        <v>45</v>
      </c>
      <c r="AF8023">
        <v>1</v>
      </c>
      <c r="AG8023" t="s">
        <v>45</v>
      </c>
      <c r="AH8023">
        <v>2809.09</v>
      </c>
      <c r="AI8023" t="s">
        <v>48</v>
      </c>
      <c r="AJ8023">
        <v>15</v>
      </c>
      <c r="AK8023" t="str">
        <f>_xlfn.XLOOKUP(Table_ExternalData_1[[#This Row],[Shop'[Shop Code']]],Sheet1!D:D,Sheet1!A:A)</f>
        <v>REGION 3 EDUARDO CAMACHO</v>
      </c>
    </row>
    <row r="8024" spans="1:37" x14ac:dyDescent="0.3">
      <c r="A8024">
        <v>38</v>
      </c>
      <c r="B8024" t="s">
        <v>1314</v>
      </c>
      <c r="C8024" t="s">
        <v>1315</v>
      </c>
      <c r="D8024" t="s">
        <v>1157</v>
      </c>
      <c r="E8024" t="s">
        <v>1158</v>
      </c>
      <c r="F8024" t="s">
        <v>1159</v>
      </c>
      <c r="G8024" t="s">
        <v>1316</v>
      </c>
      <c r="H8024" t="s">
        <v>98</v>
      </c>
      <c r="I8024" t="s">
        <v>74</v>
      </c>
      <c r="J8024" t="s">
        <v>75</v>
      </c>
      <c r="K8024" s="1">
        <v>45552</v>
      </c>
      <c r="L8024" t="s">
        <v>1317</v>
      </c>
      <c r="M8024">
        <v>2</v>
      </c>
      <c r="O8024" t="s">
        <v>45</v>
      </c>
      <c r="Q8024" t="s">
        <v>45</v>
      </c>
      <c r="S8024" t="s">
        <v>45</v>
      </c>
      <c r="U8024" t="s">
        <v>45</v>
      </c>
      <c r="W8024" t="s">
        <v>45</v>
      </c>
      <c r="X8024">
        <v>11</v>
      </c>
      <c r="Y8024" t="s">
        <v>46</v>
      </c>
      <c r="Z8024">
        <v>5</v>
      </c>
      <c r="AA8024" t="s">
        <v>46</v>
      </c>
      <c r="AB8024">
        <v>6</v>
      </c>
      <c r="AC8024" t="s">
        <v>47</v>
      </c>
      <c r="AD8024">
        <v>2</v>
      </c>
      <c r="AE8024" t="s">
        <v>45</v>
      </c>
      <c r="AG8024" t="s">
        <v>45</v>
      </c>
      <c r="AI8024" t="s">
        <v>48</v>
      </c>
      <c r="AJ8024">
        <v>12</v>
      </c>
      <c r="AK8024" t="str">
        <f>_xlfn.XLOOKUP(Table_ExternalData_1[[#This Row],[Shop'[Shop Code']]],Sheet1!D:D,Sheet1!A:A)</f>
        <v>REGION 3 EDUARDO CAMACHO</v>
      </c>
    </row>
    <row r="8025" spans="1:37" x14ac:dyDescent="0.3">
      <c r="A8025">
        <v>38</v>
      </c>
      <c r="B8025" t="s">
        <v>1314</v>
      </c>
      <c r="C8025" t="s">
        <v>1315</v>
      </c>
      <c r="D8025" t="s">
        <v>1157</v>
      </c>
      <c r="E8025" t="s">
        <v>1158</v>
      </c>
      <c r="F8025" t="s">
        <v>1159</v>
      </c>
      <c r="G8025" t="s">
        <v>1316</v>
      </c>
      <c r="H8025" t="s">
        <v>98</v>
      </c>
      <c r="I8025" t="s">
        <v>74</v>
      </c>
      <c r="J8025" t="s">
        <v>75</v>
      </c>
      <c r="K8025" s="1">
        <v>45551</v>
      </c>
      <c r="L8025" t="s">
        <v>1317</v>
      </c>
      <c r="M8025">
        <v>2</v>
      </c>
      <c r="N8025">
        <v>2</v>
      </c>
      <c r="O8025" t="s">
        <v>45</v>
      </c>
      <c r="P8025">
        <v>2</v>
      </c>
      <c r="Q8025" t="s">
        <v>45</v>
      </c>
      <c r="S8025" t="s">
        <v>45</v>
      </c>
      <c r="U8025" t="s">
        <v>45</v>
      </c>
      <c r="W8025" t="s">
        <v>45</v>
      </c>
      <c r="X8025">
        <v>24</v>
      </c>
      <c r="Y8025" t="s">
        <v>46</v>
      </c>
      <c r="Z8025">
        <v>7</v>
      </c>
      <c r="AA8025" t="s">
        <v>46</v>
      </c>
      <c r="AB8025">
        <v>1</v>
      </c>
      <c r="AC8025" t="s">
        <v>47</v>
      </c>
      <c r="AE8025" t="s">
        <v>45</v>
      </c>
      <c r="AG8025" t="s">
        <v>45</v>
      </c>
      <c r="AI8025" t="s">
        <v>48</v>
      </c>
      <c r="AJ8025">
        <v>11</v>
      </c>
      <c r="AK8025" t="str">
        <f>_xlfn.XLOOKUP(Table_ExternalData_1[[#This Row],[Shop'[Shop Code']]],Sheet1!D:D,Sheet1!A:A)</f>
        <v>REGION 3 EDUARDO CAMACHO</v>
      </c>
    </row>
    <row r="8026" spans="1:37" x14ac:dyDescent="0.3">
      <c r="A8026">
        <v>38</v>
      </c>
      <c r="B8026" t="s">
        <v>1314</v>
      </c>
      <c r="C8026" t="s">
        <v>1315</v>
      </c>
      <c r="D8026" t="s">
        <v>1157</v>
      </c>
      <c r="E8026" t="s">
        <v>1158</v>
      </c>
      <c r="F8026" t="s">
        <v>1159</v>
      </c>
      <c r="G8026" t="s">
        <v>1316</v>
      </c>
      <c r="H8026" t="s">
        <v>98</v>
      </c>
      <c r="I8026" t="s">
        <v>74</v>
      </c>
      <c r="J8026" t="s">
        <v>75</v>
      </c>
      <c r="K8026" s="1">
        <v>45556</v>
      </c>
      <c r="L8026" t="s">
        <v>1317</v>
      </c>
      <c r="M8026">
        <v>1</v>
      </c>
      <c r="O8026" t="s">
        <v>45</v>
      </c>
      <c r="Q8026" t="s">
        <v>45</v>
      </c>
      <c r="S8026" t="s">
        <v>45</v>
      </c>
      <c r="U8026" t="s">
        <v>45</v>
      </c>
      <c r="W8026" t="s">
        <v>45</v>
      </c>
      <c r="X8026">
        <v>3</v>
      </c>
      <c r="Y8026" t="s">
        <v>46</v>
      </c>
      <c r="Z8026">
        <v>2</v>
      </c>
      <c r="AA8026" t="s">
        <v>46</v>
      </c>
      <c r="AC8026" t="s">
        <v>47</v>
      </c>
      <c r="AE8026" t="s">
        <v>45</v>
      </c>
      <c r="AG8026" t="s">
        <v>45</v>
      </c>
      <c r="AI8026" t="s">
        <v>48</v>
      </c>
      <c r="AJ8026">
        <v>15</v>
      </c>
      <c r="AK8026" t="str">
        <f>_xlfn.XLOOKUP(Table_ExternalData_1[[#This Row],[Shop'[Shop Code']]],Sheet1!D:D,Sheet1!A:A)</f>
        <v>REGION 3 EDUARDO CAMACHO</v>
      </c>
    </row>
    <row r="8027" spans="1:37" x14ac:dyDescent="0.3">
      <c r="A8027">
        <v>38</v>
      </c>
      <c r="B8027" t="s">
        <v>1318</v>
      </c>
      <c r="C8027" t="s">
        <v>1319</v>
      </c>
      <c r="D8027" t="s">
        <v>94</v>
      </c>
      <c r="E8027" t="s">
        <v>95</v>
      </c>
      <c r="F8027" t="s">
        <v>96</v>
      </c>
      <c r="G8027" t="s">
        <v>1320</v>
      </c>
      <c r="H8027" t="s">
        <v>98</v>
      </c>
      <c r="I8027" t="s">
        <v>74</v>
      </c>
      <c r="J8027" t="s">
        <v>75</v>
      </c>
      <c r="K8027" s="1">
        <v>45555</v>
      </c>
      <c r="L8027" t="s">
        <v>1321</v>
      </c>
      <c r="M8027">
        <v>2</v>
      </c>
      <c r="O8027" t="s">
        <v>45</v>
      </c>
      <c r="Q8027" t="s">
        <v>45</v>
      </c>
      <c r="S8027" t="s">
        <v>45</v>
      </c>
      <c r="U8027" t="s">
        <v>45</v>
      </c>
      <c r="W8027" t="s">
        <v>45</v>
      </c>
      <c r="X8027">
        <v>7</v>
      </c>
      <c r="Y8027" t="s">
        <v>46</v>
      </c>
      <c r="Z8027">
        <v>5</v>
      </c>
      <c r="AA8027" t="s">
        <v>46</v>
      </c>
      <c r="AB8027">
        <v>6</v>
      </c>
      <c r="AC8027" t="s">
        <v>47</v>
      </c>
      <c r="AE8027" t="s">
        <v>45</v>
      </c>
      <c r="AG8027" t="s">
        <v>45</v>
      </c>
      <c r="AI8027" t="s">
        <v>48</v>
      </c>
      <c r="AJ8027">
        <v>15</v>
      </c>
      <c r="AK8027" t="str">
        <f>_xlfn.XLOOKUP(Table_ExternalData_1[[#This Row],[Shop'[Shop Code']]],Sheet1!D:D,Sheet1!A:A)</f>
        <v>REGION 3 EDUARDO CAMACHO</v>
      </c>
    </row>
    <row r="8028" spans="1:37" x14ac:dyDescent="0.3">
      <c r="A8028">
        <v>38</v>
      </c>
      <c r="B8028" t="s">
        <v>1318</v>
      </c>
      <c r="C8028" t="s">
        <v>1319</v>
      </c>
      <c r="D8028" t="s">
        <v>94</v>
      </c>
      <c r="E8028" t="s">
        <v>95</v>
      </c>
      <c r="F8028" t="s">
        <v>96</v>
      </c>
      <c r="G8028" t="s">
        <v>1320</v>
      </c>
      <c r="H8028" t="s">
        <v>98</v>
      </c>
      <c r="I8028" t="s">
        <v>74</v>
      </c>
      <c r="J8028" t="s">
        <v>75</v>
      </c>
      <c r="K8028" s="1">
        <v>45554</v>
      </c>
      <c r="L8028" t="s">
        <v>1321</v>
      </c>
      <c r="O8028" t="s">
        <v>45</v>
      </c>
      <c r="Q8028" t="s">
        <v>45</v>
      </c>
      <c r="S8028" t="s">
        <v>45</v>
      </c>
      <c r="U8028" t="s">
        <v>45</v>
      </c>
      <c r="W8028" t="s">
        <v>45</v>
      </c>
      <c r="X8028">
        <v>7</v>
      </c>
      <c r="Y8028" t="s">
        <v>46</v>
      </c>
      <c r="Z8028">
        <v>7</v>
      </c>
      <c r="AA8028" t="s">
        <v>46</v>
      </c>
      <c r="AB8028">
        <v>11</v>
      </c>
      <c r="AC8028" t="s">
        <v>47</v>
      </c>
      <c r="AE8028" t="s">
        <v>45</v>
      </c>
      <c r="AG8028" t="s">
        <v>45</v>
      </c>
      <c r="AI8028" t="s">
        <v>48</v>
      </c>
      <c r="AJ8028">
        <v>14</v>
      </c>
      <c r="AK8028" t="str">
        <f>_xlfn.XLOOKUP(Table_ExternalData_1[[#This Row],[Shop'[Shop Code']]],Sheet1!D:D,Sheet1!A:A)</f>
        <v>REGION 3 EDUARDO CAMACHO</v>
      </c>
    </row>
    <row r="8029" spans="1:37" x14ac:dyDescent="0.3">
      <c r="A8029">
        <v>38</v>
      </c>
      <c r="B8029" t="s">
        <v>1318</v>
      </c>
      <c r="C8029" t="s">
        <v>1319</v>
      </c>
      <c r="D8029" t="s">
        <v>94</v>
      </c>
      <c r="E8029" t="s">
        <v>95</v>
      </c>
      <c r="F8029" t="s">
        <v>96</v>
      </c>
      <c r="G8029" t="s">
        <v>1320</v>
      </c>
      <c r="H8029" t="s">
        <v>98</v>
      </c>
      <c r="I8029" t="s">
        <v>74</v>
      </c>
      <c r="J8029" t="s">
        <v>75</v>
      </c>
      <c r="K8029" s="1">
        <v>45556</v>
      </c>
      <c r="L8029" t="s">
        <v>1321</v>
      </c>
      <c r="M8029">
        <v>2</v>
      </c>
      <c r="O8029" t="s">
        <v>45</v>
      </c>
      <c r="Q8029" t="s">
        <v>45</v>
      </c>
      <c r="S8029" t="s">
        <v>45</v>
      </c>
      <c r="U8029" t="s">
        <v>45</v>
      </c>
      <c r="W8029" t="s">
        <v>45</v>
      </c>
      <c r="X8029">
        <v>6</v>
      </c>
      <c r="Y8029" t="s">
        <v>46</v>
      </c>
      <c r="Z8029">
        <v>4</v>
      </c>
      <c r="AA8029" t="s">
        <v>46</v>
      </c>
      <c r="AB8029">
        <v>4</v>
      </c>
      <c r="AC8029" t="s">
        <v>47</v>
      </c>
      <c r="AD8029">
        <v>3</v>
      </c>
      <c r="AE8029" t="s">
        <v>45</v>
      </c>
      <c r="AF8029">
        <v>2</v>
      </c>
      <c r="AG8029" t="s">
        <v>45</v>
      </c>
      <c r="AH8029">
        <v>1840</v>
      </c>
      <c r="AI8029" t="s">
        <v>48</v>
      </c>
      <c r="AJ8029">
        <v>15</v>
      </c>
      <c r="AK8029" t="str">
        <f>_xlfn.XLOOKUP(Table_ExternalData_1[[#This Row],[Shop'[Shop Code']]],Sheet1!D:D,Sheet1!A:A)</f>
        <v>REGION 3 EDUARDO CAMACHO</v>
      </c>
    </row>
    <row r="8030" spans="1:37" x14ac:dyDescent="0.3">
      <c r="A8030">
        <v>38</v>
      </c>
      <c r="B8030" t="s">
        <v>1318</v>
      </c>
      <c r="C8030" t="s">
        <v>1319</v>
      </c>
      <c r="D8030" t="s">
        <v>94</v>
      </c>
      <c r="E8030" t="s">
        <v>95</v>
      </c>
      <c r="F8030" t="s">
        <v>96</v>
      </c>
      <c r="G8030" t="s">
        <v>1320</v>
      </c>
      <c r="H8030" t="s">
        <v>98</v>
      </c>
      <c r="I8030" t="s">
        <v>74</v>
      </c>
      <c r="J8030" t="s">
        <v>75</v>
      </c>
      <c r="K8030" s="1">
        <v>45553</v>
      </c>
      <c r="L8030" t="s">
        <v>1321</v>
      </c>
      <c r="M8030">
        <v>2</v>
      </c>
      <c r="O8030" t="s">
        <v>45</v>
      </c>
      <c r="P8030">
        <v>2</v>
      </c>
      <c r="Q8030" t="s">
        <v>45</v>
      </c>
      <c r="S8030" t="s">
        <v>45</v>
      </c>
      <c r="U8030" t="s">
        <v>45</v>
      </c>
      <c r="W8030" t="s">
        <v>45</v>
      </c>
      <c r="X8030">
        <v>9</v>
      </c>
      <c r="Y8030" t="s">
        <v>46</v>
      </c>
      <c r="Z8030">
        <v>8</v>
      </c>
      <c r="AA8030" t="s">
        <v>46</v>
      </c>
      <c r="AB8030">
        <v>5</v>
      </c>
      <c r="AC8030" t="s">
        <v>47</v>
      </c>
      <c r="AD8030">
        <v>2</v>
      </c>
      <c r="AE8030" t="s">
        <v>45</v>
      </c>
      <c r="AG8030" t="s">
        <v>45</v>
      </c>
      <c r="AI8030" t="s">
        <v>48</v>
      </c>
      <c r="AJ8030">
        <v>13</v>
      </c>
      <c r="AK8030" t="str">
        <f>_xlfn.XLOOKUP(Table_ExternalData_1[[#This Row],[Shop'[Shop Code']]],Sheet1!D:D,Sheet1!A:A)</f>
        <v>REGION 3 EDUARDO CAMACHO</v>
      </c>
    </row>
    <row r="8031" spans="1:37" x14ac:dyDescent="0.3">
      <c r="A8031">
        <v>38</v>
      </c>
      <c r="B8031" t="s">
        <v>1318</v>
      </c>
      <c r="C8031" t="s">
        <v>1319</v>
      </c>
      <c r="D8031" t="s">
        <v>94</v>
      </c>
      <c r="E8031" t="s">
        <v>95</v>
      </c>
      <c r="F8031" t="s">
        <v>96</v>
      </c>
      <c r="G8031" t="s">
        <v>1320</v>
      </c>
      <c r="H8031" t="s">
        <v>98</v>
      </c>
      <c r="I8031" t="s">
        <v>74</v>
      </c>
      <c r="J8031" t="s">
        <v>75</v>
      </c>
      <c r="K8031" s="1">
        <v>45551</v>
      </c>
      <c r="L8031" t="s">
        <v>1321</v>
      </c>
      <c r="M8031">
        <v>2</v>
      </c>
      <c r="N8031">
        <v>3</v>
      </c>
      <c r="O8031" t="s">
        <v>45</v>
      </c>
      <c r="Q8031" t="s">
        <v>45</v>
      </c>
      <c r="S8031" t="s">
        <v>45</v>
      </c>
      <c r="U8031" t="s">
        <v>45</v>
      </c>
      <c r="W8031" t="s">
        <v>45</v>
      </c>
      <c r="X8031">
        <v>17</v>
      </c>
      <c r="Y8031" t="s">
        <v>46</v>
      </c>
      <c r="Z8031">
        <v>16</v>
      </c>
      <c r="AA8031" t="s">
        <v>46</v>
      </c>
      <c r="AB8031">
        <v>13</v>
      </c>
      <c r="AC8031" t="s">
        <v>47</v>
      </c>
      <c r="AE8031" t="s">
        <v>45</v>
      </c>
      <c r="AG8031" t="s">
        <v>45</v>
      </c>
      <c r="AI8031" t="s">
        <v>48</v>
      </c>
      <c r="AJ8031">
        <v>11</v>
      </c>
      <c r="AK8031" t="str">
        <f>_xlfn.XLOOKUP(Table_ExternalData_1[[#This Row],[Shop'[Shop Code']]],Sheet1!D:D,Sheet1!A:A)</f>
        <v>REGION 3 EDUARDO CAMACHO</v>
      </c>
    </row>
    <row r="8032" spans="1:37" x14ac:dyDescent="0.3">
      <c r="A8032">
        <v>38</v>
      </c>
      <c r="B8032" t="s">
        <v>1318</v>
      </c>
      <c r="C8032" t="s">
        <v>1319</v>
      </c>
      <c r="D8032" t="s">
        <v>94</v>
      </c>
      <c r="E8032" t="s">
        <v>95</v>
      </c>
      <c r="F8032" t="s">
        <v>96</v>
      </c>
      <c r="G8032" t="s">
        <v>1320</v>
      </c>
      <c r="H8032" t="s">
        <v>98</v>
      </c>
      <c r="I8032" t="s">
        <v>74</v>
      </c>
      <c r="J8032" t="s">
        <v>75</v>
      </c>
      <c r="K8032" s="1">
        <v>45552</v>
      </c>
      <c r="L8032" t="s">
        <v>1321</v>
      </c>
      <c r="M8032">
        <v>1</v>
      </c>
      <c r="O8032" t="s">
        <v>45</v>
      </c>
      <c r="Q8032" t="s">
        <v>45</v>
      </c>
      <c r="S8032" t="s">
        <v>45</v>
      </c>
      <c r="U8032" t="s">
        <v>45</v>
      </c>
      <c r="W8032" t="s">
        <v>45</v>
      </c>
      <c r="X8032">
        <v>12</v>
      </c>
      <c r="Y8032" t="s">
        <v>46</v>
      </c>
      <c r="Z8032">
        <v>11</v>
      </c>
      <c r="AA8032" t="s">
        <v>46</v>
      </c>
      <c r="AB8032">
        <v>8</v>
      </c>
      <c r="AC8032" t="s">
        <v>47</v>
      </c>
      <c r="AE8032" t="s">
        <v>45</v>
      </c>
      <c r="AG8032" t="s">
        <v>45</v>
      </c>
      <c r="AI8032" t="s">
        <v>48</v>
      </c>
      <c r="AJ8032">
        <v>12</v>
      </c>
      <c r="AK8032" t="str">
        <f>_xlfn.XLOOKUP(Table_ExternalData_1[[#This Row],[Shop'[Shop Code']]],Sheet1!D:D,Sheet1!A:A)</f>
        <v>REGION 3 EDUARDO CAMACHO</v>
      </c>
    </row>
    <row r="8033" spans="1:37" x14ac:dyDescent="0.3">
      <c r="A8033">
        <v>38</v>
      </c>
      <c r="B8033" t="s">
        <v>1322</v>
      </c>
      <c r="C8033" t="s">
        <v>1323</v>
      </c>
      <c r="D8033" t="s">
        <v>1157</v>
      </c>
      <c r="E8033" t="s">
        <v>1158</v>
      </c>
      <c r="F8033" t="s">
        <v>1159</v>
      </c>
      <c r="G8033" t="s">
        <v>1324</v>
      </c>
      <c r="H8033" t="s">
        <v>98</v>
      </c>
      <c r="I8033" t="s">
        <v>74</v>
      </c>
      <c r="J8033" t="s">
        <v>75</v>
      </c>
      <c r="K8033" s="1">
        <v>45553</v>
      </c>
      <c r="L8033" t="s">
        <v>1325</v>
      </c>
      <c r="M8033">
        <v>1</v>
      </c>
      <c r="O8033" t="s">
        <v>45</v>
      </c>
      <c r="Q8033" t="s">
        <v>45</v>
      </c>
      <c r="S8033" t="s">
        <v>45</v>
      </c>
      <c r="U8033" t="s">
        <v>45</v>
      </c>
      <c r="W8033" t="s">
        <v>45</v>
      </c>
      <c r="X8033">
        <v>8</v>
      </c>
      <c r="Y8033" t="s">
        <v>46</v>
      </c>
      <c r="Z8033">
        <v>6</v>
      </c>
      <c r="AA8033" t="s">
        <v>46</v>
      </c>
      <c r="AB8033">
        <v>7</v>
      </c>
      <c r="AC8033" t="s">
        <v>47</v>
      </c>
      <c r="AE8033" t="s">
        <v>45</v>
      </c>
      <c r="AG8033" t="s">
        <v>45</v>
      </c>
      <c r="AI8033" t="s">
        <v>48</v>
      </c>
      <c r="AJ8033">
        <v>13</v>
      </c>
      <c r="AK8033" t="str">
        <f>_xlfn.XLOOKUP(Table_ExternalData_1[[#This Row],[Shop'[Shop Code']]],Sheet1!D:D,Sheet1!A:A)</f>
        <v>REGION 3 EDUARDO CAMACHO</v>
      </c>
    </row>
    <row r="8034" spans="1:37" x14ac:dyDescent="0.3">
      <c r="A8034">
        <v>38</v>
      </c>
      <c r="B8034" t="s">
        <v>1322</v>
      </c>
      <c r="C8034" t="s">
        <v>1323</v>
      </c>
      <c r="D8034" t="s">
        <v>1157</v>
      </c>
      <c r="E8034" t="s">
        <v>1158</v>
      </c>
      <c r="F8034" t="s">
        <v>1159</v>
      </c>
      <c r="G8034" t="s">
        <v>1324</v>
      </c>
      <c r="H8034" t="s">
        <v>98</v>
      </c>
      <c r="I8034" t="s">
        <v>74</v>
      </c>
      <c r="J8034" t="s">
        <v>75</v>
      </c>
      <c r="K8034" s="1">
        <v>45552</v>
      </c>
      <c r="L8034" t="s">
        <v>1325</v>
      </c>
      <c r="M8034">
        <v>2</v>
      </c>
      <c r="N8034">
        <v>2</v>
      </c>
      <c r="O8034" t="s">
        <v>45</v>
      </c>
      <c r="Q8034" t="s">
        <v>45</v>
      </c>
      <c r="S8034" t="s">
        <v>45</v>
      </c>
      <c r="U8034" t="s">
        <v>45</v>
      </c>
      <c r="W8034" t="s">
        <v>45</v>
      </c>
      <c r="X8034">
        <v>9</v>
      </c>
      <c r="Y8034" t="s">
        <v>46</v>
      </c>
      <c r="Z8034">
        <v>5</v>
      </c>
      <c r="AA8034" t="s">
        <v>46</v>
      </c>
      <c r="AB8034">
        <v>8</v>
      </c>
      <c r="AC8034" t="s">
        <v>47</v>
      </c>
      <c r="AE8034" t="s">
        <v>45</v>
      </c>
      <c r="AG8034" t="s">
        <v>45</v>
      </c>
      <c r="AI8034" t="s">
        <v>48</v>
      </c>
      <c r="AJ8034">
        <v>12</v>
      </c>
      <c r="AK8034" t="str">
        <f>_xlfn.XLOOKUP(Table_ExternalData_1[[#This Row],[Shop'[Shop Code']]],Sheet1!D:D,Sheet1!A:A)</f>
        <v>REGION 3 EDUARDO CAMACHO</v>
      </c>
    </row>
    <row r="8035" spans="1:37" x14ac:dyDescent="0.3">
      <c r="A8035">
        <v>38</v>
      </c>
      <c r="B8035" t="s">
        <v>1322</v>
      </c>
      <c r="C8035" t="s">
        <v>1323</v>
      </c>
      <c r="D8035" t="s">
        <v>1157</v>
      </c>
      <c r="E8035" t="s">
        <v>1158</v>
      </c>
      <c r="F8035" t="s">
        <v>1159</v>
      </c>
      <c r="G8035" t="s">
        <v>1324</v>
      </c>
      <c r="H8035" t="s">
        <v>98</v>
      </c>
      <c r="I8035" t="s">
        <v>74</v>
      </c>
      <c r="J8035" t="s">
        <v>75</v>
      </c>
      <c r="K8035" s="1">
        <v>45551</v>
      </c>
      <c r="L8035" t="s">
        <v>1325</v>
      </c>
      <c r="M8035">
        <v>4</v>
      </c>
      <c r="N8035">
        <v>3</v>
      </c>
      <c r="O8035" t="s">
        <v>45</v>
      </c>
      <c r="P8035">
        <v>2</v>
      </c>
      <c r="Q8035" t="s">
        <v>45</v>
      </c>
      <c r="S8035" t="s">
        <v>45</v>
      </c>
      <c r="U8035" t="s">
        <v>45</v>
      </c>
      <c r="W8035" t="s">
        <v>45</v>
      </c>
      <c r="X8035">
        <v>10</v>
      </c>
      <c r="Y8035" t="s">
        <v>46</v>
      </c>
      <c r="Z8035">
        <v>6</v>
      </c>
      <c r="AA8035" t="s">
        <v>46</v>
      </c>
      <c r="AB8035">
        <v>9</v>
      </c>
      <c r="AC8035" t="s">
        <v>47</v>
      </c>
      <c r="AE8035" t="s">
        <v>45</v>
      </c>
      <c r="AG8035" t="s">
        <v>45</v>
      </c>
      <c r="AI8035" t="s">
        <v>48</v>
      </c>
      <c r="AJ8035">
        <v>11</v>
      </c>
      <c r="AK8035" t="str">
        <f>_xlfn.XLOOKUP(Table_ExternalData_1[[#This Row],[Shop'[Shop Code']]],Sheet1!D:D,Sheet1!A:A)</f>
        <v>REGION 3 EDUARDO CAMACHO</v>
      </c>
    </row>
    <row r="8036" spans="1:37" x14ac:dyDescent="0.3">
      <c r="A8036">
        <v>38</v>
      </c>
      <c r="B8036" t="s">
        <v>1322</v>
      </c>
      <c r="C8036" t="s">
        <v>1323</v>
      </c>
      <c r="D8036" t="s">
        <v>1157</v>
      </c>
      <c r="E8036" t="s">
        <v>1158</v>
      </c>
      <c r="F8036" t="s">
        <v>1159</v>
      </c>
      <c r="G8036" t="s">
        <v>1324</v>
      </c>
      <c r="H8036" t="s">
        <v>98</v>
      </c>
      <c r="I8036" t="s">
        <v>74</v>
      </c>
      <c r="J8036" t="s">
        <v>75</v>
      </c>
      <c r="K8036" s="1">
        <v>45555</v>
      </c>
      <c r="L8036" t="s">
        <v>1325</v>
      </c>
      <c r="M8036">
        <v>1</v>
      </c>
      <c r="N8036">
        <v>2</v>
      </c>
      <c r="O8036" t="s">
        <v>45</v>
      </c>
      <c r="P8036">
        <v>2</v>
      </c>
      <c r="Q8036" t="s">
        <v>45</v>
      </c>
      <c r="S8036" t="s">
        <v>45</v>
      </c>
      <c r="U8036" t="s">
        <v>45</v>
      </c>
      <c r="W8036" t="s">
        <v>45</v>
      </c>
      <c r="X8036">
        <v>11</v>
      </c>
      <c r="Y8036" t="s">
        <v>46</v>
      </c>
      <c r="Z8036">
        <v>5</v>
      </c>
      <c r="AA8036" t="s">
        <v>46</v>
      </c>
      <c r="AB8036">
        <v>4</v>
      </c>
      <c r="AC8036" t="s">
        <v>47</v>
      </c>
      <c r="AE8036" t="s">
        <v>45</v>
      </c>
      <c r="AG8036" t="s">
        <v>45</v>
      </c>
      <c r="AI8036" t="s">
        <v>48</v>
      </c>
      <c r="AJ8036">
        <v>15</v>
      </c>
      <c r="AK8036" t="str">
        <f>_xlfn.XLOOKUP(Table_ExternalData_1[[#This Row],[Shop'[Shop Code']]],Sheet1!D:D,Sheet1!A:A)</f>
        <v>REGION 3 EDUARDO CAMACHO</v>
      </c>
    </row>
    <row r="8037" spans="1:37" x14ac:dyDescent="0.3">
      <c r="A8037">
        <v>38</v>
      </c>
      <c r="B8037" t="s">
        <v>1322</v>
      </c>
      <c r="C8037" t="s">
        <v>1323</v>
      </c>
      <c r="D8037" t="s">
        <v>1157</v>
      </c>
      <c r="E8037" t="s">
        <v>1158</v>
      </c>
      <c r="F8037" t="s">
        <v>1159</v>
      </c>
      <c r="G8037" t="s">
        <v>1324</v>
      </c>
      <c r="H8037" t="s">
        <v>98</v>
      </c>
      <c r="I8037" t="s">
        <v>74</v>
      </c>
      <c r="J8037" t="s">
        <v>75</v>
      </c>
      <c r="K8037" s="1">
        <v>45554</v>
      </c>
      <c r="L8037" t="s">
        <v>1325</v>
      </c>
      <c r="M8037">
        <v>1</v>
      </c>
      <c r="O8037" t="s">
        <v>45</v>
      </c>
      <c r="Q8037" t="s">
        <v>45</v>
      </c>
      <c r="S8037" t="s">
        <v>45</v>
      </c>
      <c r="U8037" t="s">
        <v>45</v>
      </c>
      <c r="W8037" t="s">
        <v>45</v>
      </c>
      <c r="X8037">
        <v>11</v>
      </c>
      <c r="Y8037" t="s">
        <v>46</v>
      </c>
      <c r="Z8037">
        <v>7</v>
      </c>
      <c r="AA8037" t="s">
        <v>46</v>
      </c>
      <c r="AB8037">
        <v>7</v>
      </c>
      <c r="AC8037" t="s">
        <v>47</v>
      </c>
      <c r="AE8037" t="s">
        <v>45</v>
      </c>
      <c r="AG8037" t="s">
        <v>45</v>
      </c>
      <c r="AI8037" t="s">
        <v>48</v>
      </c>
      <c r="AJ8037">
        <v>14</v>
      </c>
      <c r="AK8037" t="str">
        <f>_xlfn.XLOOKUP(Table_ExternalData_1[[#This Row],[Shop'[Shop Code']]],Sheet1!D:D,Sheet1!A:A)</f>
        <v>REGION 3 EDUARDO CAMACHO</v>
      </c>
    </row>
    <row r="8038" spans="1:37" x14ac:dyDescent="0.3">
      <c r="A8038">
        <v>38</v>
      </c>
      <c r="B8038" t="s">
        <v>1326</v>
      </c>
      <c r="C8038" t="s">
        <v>1327</v>
      </c>
      <c r="D8038" t="s">
        <v>94</v>
      </c>
      <c r="E8038" t="s">
        <v>95</v>
      </c>
      <c r="F8038" t="s">
        <v>96</v>
      </c>
      <c r="G8038" t="s">
        <v>1328</v>
      </c>
      <c r="H8038" t="s">
        <v>98</v>
      </c>
      <c r="I8038" t="s">
        <v>74</v>
      </c>
      <c r="J8038" t="s">
        <v>75</v>
      </c>
      <c r="K8038" s="1">
        <v>45551</v>
      </c>
      <c r="L8038" t="s">
        <v>1329</v>
      </c>
      <c r="M8038">
        <v>1</v>
      </c>
      <c r="O8038" t="s">
        <v>45</v>
      </c>
      <c r="Q8038" t="s">
        <v>45</v>
      </c>
      <c r="S8038" t="s">
        <v>45</v>
      </c>
      <c r="U8038" t="s">
        <v>45</v>
      </c>
      <c r="W8038" t="s">
        <v>45</v>
      </c>
      <c r="X8038">
        <v>12</v>
      </c>
      <c r="Y8038" t="s">
        <v>46</v>
      </c>
      <c r="Z8038">
        <v>9</v>
      </c>
      <c r="AA8038" t="s">
        <v>46</v>
      </c>
      <c r="AB8038">
        <v>11</v>
      </c>
      <c r="AC8038" t="s">
        <v>47</v>
      </c>
      <c r="AD8038">
        <v>4</v>
      </c>
      <c r="AE8038" t="s">
        <v>45</v>
      </c>
      <c r="AG8038" t="s">
        <v>45</v>
      </c>
      <c r="AI8038" t="s">
        <v>48</v>
      </c>
      <c r="AJ8038">
        <v>11</v>
      </c>
      <c r="AK8038" t="str">
        <f>_xlfn.XLOOKUP(Table_ExternalData_1[[#This Row],[Shop'[Shop Code']]],Sheet1!D:D,Sheet1!A:A)</f>
        <v>REGION 3 EDUARDO CAMACHO</v>
      </c>
    </row>
    <row r="8039" spans="1:37" x14ac:dyDescent="0.3">
      <c r="A8039">
        <v>38</v>
      </c>
      <c r="B8039" t="s">
        <v>1326</v>
      </c>
      <c r="C8039" t="s">
        <v>1327</v>
      </c>
      <c r="D8039" t="s">
        <v>94</v>
      </c>
      <c r="E8039" t="s">
        <v>95</v>
      </c>
      <c r="F8039" t="s">
        <v>96</v>
      </c>
      <c r="G8039" t="s">
        <v>1328</v>
      </c>
      <c r="H8039" t="s">
        <v>98</v>
      </c>
      <c r="I8039" t="s">
        <v>74</v>
      </c>
      <c r="J8039" t="s">
        <v>75</v>
      </c>
      <c r="K8039" s="1">
        <v>45552</v>
      </c>
      <c r="L8039" t="s">
        <v>1329</v>
      </c>
      <c r="O8039" t="s">
        <v>45</v>
      </c>
      <c r="P8039">
        <v>2</v>
      </c>
      <c r="Q8039" t="s">
        <v>45</v>
      </c>
      <c r="S8039" t="s">
        <v>45</v>
      </c>
      <c r="U8039" t="s">
        <v>45</v>
      </c>
      <c r="W8039" t="s">
        <v>45</v>
      </c>
      <c r="X8039">
        <v>11</v>
      </c>
      <c r="Y8039" t="s">
        <v>46</v>
      </c>
      <c r="Z8039">
        <v>7</v>
      </c>
      <c r="AA8039" t="s">
        <v>46</v>
      </c>
      <c r="AB8039">
        <v>4</v>
      </c>
      <c r="AC8039" t="s">
        <v>47</v>
      </c>
      <c r="AE8039" t="s">
        <v>45</v>
      </c>
      <c r="AG8039" t="s">
        <v>45</v>
      </c>
      <c r="AI8039" t="s">
        <v>48</v>
      </c>
      <c r="AJ8039">
        <v>12</v>
      </c>
      <c r="AK8039" t="str">
        <f>_xlfn.XLOOKUP(Table_ExternalData_1[[#This Row],[Shop'[Shop Code']]],Sheet1!D:D,Sheet1!A:A)</f>
        <v>REGION 3 EDUARDO CAMACHO</v>
      </c>
    </row>
    <row r="8040" spans="1:37" x14ac:dyDescent="0.3">
      <c r="A8040">
        <v>38</v>
      </c>
      <c r="B8040" t="s">
        <v>1326</v>
      </c>
      <c r="C8040" t="s">
        <v>1327</v>
      </c>
      <c r="D8040" t="s">
        <v>94</v>
      </c>
      <c r="E8040" t="s">
        <v>95</v>
      </c>
      <c r="F8040" t="s">
        <v>96</v>
      </c>
      <c r="G8040" t="s">
        <v>1328</v>
      </c>
      <c r="H8040" t="s">
        <v>98</v>
      </c>
      <c r="I8040" t="s">
        <v>74</v>
      </c>
      <c r="J8040" t="s">
        <v>75</v>
      </c>
      <c r="K8040" s="1">
        <v>45554</v>
      </c>
      <c r="L8040" t="s">
        <v>1329</v>
      </c>
      <c r="O8040" t="s">
        <v>45</v>
      </c>
      <c r="Q8040" t="s">
        <v>45</v>
      </c>
      <c r="S8040" t="s">
        <v>45</v>
      </c>
      <c r="U8040" t="s">
        <v>45</v>
      </c>
      <c r="W8040" t="s">
        <v>45</v>
      </c>
      <c r="X8040">
        <v>6</v>
      </c>
      <c r="Y8040" t="s">
        <v>46</v>
      </c>
      <c r="Z8040">
        <v>3</v>
      </c>
      <c r="AA8040" t="s">
        <v>46</v>
      </c>
      <c r="AB8040">
        <v>1</v>
      </c>
      <c r="AC8040" t="s">
        <v>47</v>
      </c>
      <c r="AE8040" t="s">
        <v>45</v>
      </c>
      <c r="AG8040" t="s">
        <v>45</v>
      </c>
      <c r="AI8040" t="s">
        <v>48</v>
      </c>
      <c r="AJ8040">
        <v>14</v>
      </c>
      <c r="AK8040" t="str">
        <f>_xlfn.XLOOKUP(Table_ExternalData_1[[#This Row],[Shop'[Shop Code']]],Sheet1!D:D,Sheet1!A:A)</f>
        <v>REGION 3 EDUARDO CAMACHO</v>
      </c>
    </row>
    <row r="8041" spans="1:37" x14ac:dyDescent="0.3">
      <c r="A8041">
        <v>38</v>
      </c>
      <c r="B8041" t="s">
        <v>1326</v>
      </c>
      <c r="C8041" t="s">
        <v>1327</v>
      </c>
      <c r="D8041" t="s">
        <v>94</v>
      </c>
      <c r="E8041" t="s">
        <v>95</v>
      </c>
      <c r="F8041" t="s">
        <v>96</v>
      </c>
      <c r="G8041" t="s">
        <v>1328</v>
      </c>
      <c r="H8041" t="s">
        <v>98</v>
      </c>
      <c r="I8041" t="s">
        <v>74</v>
      </c>
      <c r="J8041" t="s">
        <v>75</v>
      </c>
      <c r="K8041" s="1">
        <v>45555</v>
      </c>
      <c r="L8041" t="s">
        <v>1329</v>
      </c>
      <c r="N8041">
        <v>1</v>
      </c>
      <c r="O8041" t="s">
        <v>45</v>
      </c>
      <c r="Q8041" t="s">
        <v>45</v>
      </c>
      <c r="S8041" t="s">
        <v>45</v>
      </c>
      <c r="U8041" t="s">
        <v>45</v>
      </c>
      <c r="W8041" t="s">
        <v>45</v>
      </c>
      <c r="X8041">
        <v>13</v>
      </c>
      <c r="Y8041" t="s">
        <v>46</v>
      </c>
      <c r="Z8041">
        <v>9</v>
      </c>
      <c r="AA8041" t="s">
        <v>46</v>
      </c>
      <c r="AB8041">
        <v>5</v>
      </c>
      <c r="AC8041" t="s">
        <v>47</v>
      </c>
      <c r="AE8041" t="s">
        <v>45</v>
      </c>
      <c r="AG8041" t="s">
        <v>45</v>
      </c>
      <c r="AI8041" t="s">
        <v>48</v>
      </c>
      <c r="AJ8041">
        <v>15</v>
      </c>
      <c r="AK8041" t="str">
        <f>_xlfn.XLOOKUP(Table_ExternalData_1[[#This Row],[Shop'[Shop Code']]],Sheet1!D:D,Sheet1!A:A)</f>
        <v>REGION 3 EDUARDO CAMACHO</v>
      </c>
    </row>
    <row r="8042" spans="1:37" x14ac:dyDescent="0.3">
      <c r="A8042">
        <v>38</v>
      </c>
      <c r="B8042" t="s">
        <v>1326</v>
      </c>
      <c r="C8042" t="s">
        <v>1327</v>
      </c>
      <c r="D8042" t="s">
        <v>94</v>
      </c>
      <c r="E8042" t="s">
        <v>95</v>
      </c>
      <c r="F8042" t="s">
        <v>96</v>
      </c>
      <c r="G8042" t="s">
        <v>1328</v>
      </c>
      <c r="H8042" t="s">
        <v>98</v>
      </c>
      <c r="I8042" t="s">
        <v>74</v>
      </c>
      <c r="J8042" t="s">
        <v>75</v>
      </c>
      <c r="K8042" s="1">
        <v>45553</v>
      </c>
      <c r="L8042" t="s">
        <v>1329</v>
      </c>
      <c r="O8042" t="s">
        <v>45</v>
      </c>
      <c r="Q8042" t="s">
        <v>45</v>
      </c>
      <c r="S8042" t="s">
        <v>45</v>
      </c>
      <c r="U8042" t="s">
        <v>45</v>
      </c>
      <c r="W8042" t="s">
        <v>45</v>
      </c>
      <c r="X8042">
        <v>19</v>
      </c>
      <c r="Y8042" t="s">
        <v>46</v>
      </c>
      <c r="Z8042">
        <v>11</v>
      </c>
      <c r="AA8042" t="s">
        <v>46</v>
      </c>
      <c r="AB8042">
        <v>6</v>
      </c>
      <c r="AC8042" t="s">
        <v>47</v>
      </c>
      <c r="AE8042" t="s">
        <v>45</v>
      </c>
      <c r="AG8042" t="s">
        <v>45</v>
      </c>
      <c r="AI8042" t="s">
        <v>48</v>
      </c>
      <c r="AJ8042">
        <v>13</v>
      </c>
      <c r="AK8042" t="str">
        <f>_xlfn.XLOOKUP(Table_ExternalData_1[[#This Row],[Shop'[Shop Code']]],Sheet1!D:D,Sheet1!A:A)</f>
        <v>REGION 3 EDUARDO CAMACHO</v>
      </c>
    </row>
    <row r="8043" spans="1:37" x14ac:dyDescent="0.3">
      <c r="A8043">
        <v>38</v>
      </c>
      <c r="B8043" t="s">
        <v>1330</v>
      </c>
      <c r="C8043" t="s">
        <v>1331</v>
      </c>
      <c r="D8043" t="s">
        <v>127</v>
      </c>
      <c r="E8043" t="s">
        <v>128</v>
      </c>
      <c r="F8043" t="s">
        <v>129</v>
      </c>
      <c r="G8043" t="s">
        <v>1332</v>
      </c>
      <c r="H8043" t="s">
        <v>131</v>
      </c>
      <c r="I8043" t="s">
        <v>74</v>
      </c>
      <c r="J8043" t="s">
        <v>75</v>
      </c>
      <c r="K8043" s="1">
        <v>45552</v>
      </c>
      <c r="L8043" t="s">
        <v>1333</v>
      </c>
      <c r="M8043">
        <v>1</v>
      </c>
      <c r="O8043" t="s">
        <v>45</v>
      </c>
      <c r="P8043">
        <v>2</v>
      </c>
      <c r="Q8043" t="s">
        <v>45</v>
      </c>
      <c r="S8043" t="s">
        <v>45</v>
      </c>
      <c r="T8043">
        <v>1</v>
      </c>
      <c r="U8043" t="s">
        <v>45</v>
      </c>
      <c r="V8043">
        <v>1</v>
      </c>
      <c r="W8043" t="s">
        <v>45</v>
      </c>
      <c r="X8043">
        <v>12</v>
      </c>
      <c r="Y8043" t="s">
        <v>46</v>
      </c>
      <c r="Z8043">
        <v>10</v>
      </c>
      <c r="AA8043" t="s">
        <v>46</v>
      </c>
      <c r="AC8043" t="s">
        <v>47</v>
      </c>
      <c r="AE8043" t="s">
        <v>45</v>
      </c>
      <c r="AF8043">
        <v>5</v>
      </c>
      <c r="AG8043" t="s">
        <v>45</v>
      </c>
      <c r="AH8043">
        <v>8934.98</v>
      </c>
      <c r="AI8043" t="s">
        <v>48</v>
      </c>
      <c r="AJ8043">
        <v>12</v>
      </c>
      <c r="AK8043" t="str">
        <f>_xlfn.XLOOKUP(Table_ExternalData_1[[#This Row],[Shop'[Shop Code']]],Sheet1!D:D,Sheet1!A:A)</f>
        <v>REGION 3 EDUARDO CAMACHO</v>
      </c>
    </row>
    <row r="8044" spans="1:37" x14ac:dyDescent="0.3">
      <c r="A8044">
        <v>38</v>
      </c>
      <c r="B8044" t="s">
        <v>1330</v>
      </c>
      <c r="C8044" t="s">
        <v>1331</v>
      </c>
      <c r="D8044" t="s">
        <v>127</v>
      </c>
      <c r="E8044" t="s">
        <v>128</v>
      </c>
      <c r="F8044" t="s">
        <v>129</v>
      </c>
      <c r="G8044" t="s">
        <v>1332</v>
      </c>
      <c r="H8044" t="s">
        <v>131</v>
      </c>
      <c r="I8044" t="s">
        <v>74</v>
      </c>
      <c r="J8044" t="s">
        <v>75</v>
      </c>
      <c r="K8044" s="1">
        <v>45554</v>
      </c>
      <c r="L8044" t="s">
        <v>1333</v>
      </c>
      <c r="O8044" t="s">
        <v>45</v>
      </c>
      <c r="Q8044" t="s">
        <v>45</v>
      </c>
      <c r="S8044" t="s">
        <v>45</v>
      </c>
      <c r="U8044" t="s">
        <v>45</v>
      </c>
      <c r="W8044" t="s">
        <v>45</v>
      </c>
      <c r="X8044">
        <v>9</v>
      </c>
      <c r="Y8044" t="s">
        <v>46</v>
      </c>
      <c r="Z8044">
        <v>5</v>
      </c>
      <c r="AA8044" t="s">
        <v>46</v>
      </c>
      <c r="AC8044" t="s">
        <v>47</v>
      </c>
      <c r="AE8044" t="s">
        <v>45</v>
      </c>
      <c r="AG8044" t="s">
        <v>45</v>
      </c>
      <c r="AI8044" t="s">
        <v>48</v>
      </c>
      <c r="AJ8044">
        <v>14</v>
      </c>
      <c r="AK8044" t="str">
        <f>_xlfn.XLOOKUP(Table_ExternalData_1[[#This Row],[Shop'[Shop Code']]],Sheet1!D:D,Sheet1!A:A)</f>
        <v>REGION 3 EDUARDO CAMACHO</v>
      </c>
    </row>
    <row r="8045" spans="1:37" x14ac:dyDescent="0.3">
      <c r="A8045">
        <v>38</v>
      </c>
      <c r="B8045" t="s">
        <v>1330</v>
      </c>
      <c r="C8045" t="s">
        <v>1331</v>
      </c>
      <c r="D8045" t="s">
        <v>127</v>
      </c>
      <c r="E8045" t="s">
        <v>128</v>
      </c>
      <c r="F8045" t="s">
        <v>129</v>
      </c>
      <c r="G8045" t="s">
        <v>1332</v>
      </c>
      <c r="H8045" t="s">
        <v>131</v>
      </c>
      <c r="I8045" t="s">
        <v>74</v>
      </c>
      <c r="J8045" t="s">
        <v>75</v>
      </c>
      <c r="K8045" s="1">
        <v>45551</v>
      </c>
      <c r="L8045" t="s">
        <v>1333</v>
      </c>
      <c r="M8045">
        <v>5</v>
      </c>
      <c r="N8045">
        <v>2</v>
      </c>
      <c r="O8045" t="s">
        <v>45</v>
      </c>
      <c r="P8045">
        <v>2</v>
      </c>
      <c r="Q8045" t="s">
        <v>45</v>
      </c>
      <c r="S8045" t="s">
        <v>45</v>
      </c>
      <c r="U8045" t="s">
        <v>45</v>
      </c>
      <c r="W8045" t="s">
        <v>45</v>
      </c>
      <c r="X8045">
        <v>15</v>
      </c>
      <c r="Y8045" t="s">
        <v>46</v>
      </c>
      <c r="Z8045">
        <v>11</v>
      </c>
      <c r="AA8045" t="s">
        <v>46</v>
      </c>
      <c r="AB8045">
        <v>1</v>
      </c>
      <c r="AC8045" t="s">
        <v>47</v>
      </c>
      <c r="AD8045">
        <v>2</v>
      </c>
      <c r="AE8045" t="s">
        <v>45</v>
      </c>
      <c r="AG8045" t="s">
        <v>45</v>
      </c>
      <c r="AI8045" t="s">
        <v>48</v>
      </c>
      <c r="AJ8045">
        <v>11</v>
      </c>
      <c r="AK8045" t="str">
        <f>_xlfn.XLOOKUP(Table_ExternalData_1[[#This Row],[Shop'[Shop Code']]],Sheet1!D:D,Sheet1!A:A)</f>
        <v>REGION 3 EDUARDO CAMACHO</v>
      </c>
    </row>
    <row r="8046" spans="1:37" x14ac:dyDescent="0.3">
      <c r="A8046">
        <v>38</v>
      </c>
      <c r="B8046" t="s">
        <v>1330</v>
      </c>
      <c r="C8046" t="s">
        <v>1331</v>
      </c>
      <c r="D8046" t="s">
        <v>127</v>
      </c>
      <c r="E8046" t="s">
        <v>128</v>
      </c>
      <c r="F8046" t="s">
        <v>129</v>
      </c>
      <c r="G8046" t="s">
        <v>1332</v>
      </c>
      <c r="H8046" t="s">
        <v>131</v>
      </c>
      <c r="I8046" t="s">
        <v>74</v>
      </c>
      <c r="J8046" t="s">
        <v>75</v>
      </c>
      <c r="K8046" s="1">
        <v>45553</v>
      </c>
      <c r="L8046" t="s">
        <v>1333</v>
      </c>
      <c r="M8046">
        <v>4</v>
      </c>
      <c r="O8046" t="s">
        <v>45</v>
      </c>
      <c r="Q8046" t="s">
        <v>45</v>
      </c>
      <c r="S8046" t="s">
        <v>45</v>
      </c>
      <c r="U8046" t="s">
        <v>45</v>
      </c>
      <c r="W8046" t="s">
        <v>45</v>
      </c>
      <c r="X8046">
        <v>10</v>
      </c>
      <c r="Y8046" t="s">
        <v>46</v>
      </c>
      <c r="Z8046">
        <v>9</v>
      </c>
      <c r="AA8046" t="s">
        <v>46</v>
      </c>
      <c r="AC8046" t="s">
        <v>47</v>
      </c>
      <c r="AE8046" t="s">
        <v>45</v>
      </c>
      <c r="AG8046" t="s">
        <v>45</v>
      </c>
      <c r="AI8046" t="s">
        <v>48</v>
      </c>
      <c r="AJ8046">
        <v>13</v>
      </c>
      <c r="AK8046" t="str">
        <f>_xlfn.XLOOKUP(Table_ExternalData_1[[#This Row],[Shop'[Shop Code']]],Sheet1!D:D,Sheet1!A:A)</f>
        <v>REGION 3 EDUARDO CAMACHO</v>
      </c>
    </row>
    <row r="8047" spans="1:37" x14ac:dyDescent="0.3">
      <c r="A8047">
        <v>38</v>
      </c>
      <c r="B8047" t="s">
        <v>1330</v>
      </c>
      <c r="C8047" t="s">
        <v>1331</v>
      </c>
      <c r="D8047" t="s">
        <v>127</v>
      </c>
      <c r="E8047" t="s">
        <v>128</v>
      </c>
      <c r="F8047" t="s">
        <v>129</v>
      </c>
      <c r="G8047" t="s">
        <v>1332</v>
      </c>
      <c r="H8047" t="s">
        <v>131</v>
      </c>
      <c r="I8047" t="s">
        <v>74</v>
      </c>
      <c r="J8047" t="s">
        <v>75</v>
      </c>
      <c r="K8047" s="1">
        <v>45555</v>
      </c>
      <c r="L8047" t="s">
        <v>1333</v>
      </c>
      <c r="M8047">
        <v>1</v>
      </c>
      <c r="N8047">
        <v>2</v>
      </c>
      <c r="O8047" t="s">
        <v>45</v>
      </c>
      <c r="Q8047" t="s">
        <v>45</v>
      </c>
      <c r="S8047" t="s">
        <v>45</v>
      </c>
      <c r="U8047" t="s">
        <v>45</v>
      </c>
      <c r="W8047" t="s">
        <v>45</v>
      </c>
      <c r="X8047">
        <v>7</v>
      </c>
      <c r="Y8047" t="s">
        <v>46</v>
      </c>
      <c r="Z8047">
        <v>4</v>
      </c>
      <c r="AA8047" t="s">
        <v>46</v>
      </c>
      <c r="AC8047" t="s">
        <v>47</v>
      </c>
      <c r="AD8047">
        <v>-2</v>
      </c>
      <c r="AE8047" t="s">
        <v>45</v>
      </c>
      <c r="AG8047" t="s">
        <v>45</v>
      </c>
      <c r="AI8047" t="s">
        <v>48</v>
      </c>
      <c r="AJ8047">
        <v>15</v>
      </c>
      <c r="AK8047" t="str">
        <f>_xlfn.XLOOKUP(Table_ExternalData_1[[#This Row],[Shop'[Shop Code']]],Sheet1!D:D,Sheet1!A:A)</f>
        <v>REGION 3 EDUARDO CAMACHO</v>
      </c>
    </row>
    <row r="8048" spans="1:37" x14ac:dyDescent="0.3">
      <c r="A8048">
        <v>38</v>
      </c>
      <c r="B8048" t="s">
        <v>1334</v>
      </c>
      <c r="C8048" t="s">
        <v>1335</v>
      </c>
      <c r="D8048" t="s">
        <v>94</v>
      </c>
      <c r="E8048" t="s">
        <v>95</v>
      </c>
      <c r="F8048" t="s">
        <v>96</v>
      </c>
      <c r="G8048" t="s">
        <v>1336</v>
      </c>
      <c r="H8048" t="s">
        <v>98</v>
      </c>
      <c r="I8048" t="s">
        <v>74</v>
      </c>
      <c r="J8048" t="s">
        <v>75</v>
      </c>
      <c r="K8048" s="1">
        <v>45554</v>
      </c>
      <c r="L8048" t="s">
        <v>1337</v>
      </c>
      <c r="M8048">
        <v>2</v>
      </c>
      <c r="O8048" t="s">
        <v>45</v>
      </c>
      <c r="P8048">
        <v>2</v>
      </c>
      <c r="Q8048" t="s">
        <v>45</v>
      </c>
      <c r="R8048">
        <v>2</v>
      </c>
      <c r="S8048" t="s">
        <v>45</v>
      </c>
      <c r="U8048" t="s">
        <v>45</v>
      </c>
      <c r="W8048" t="s">
        <v>45</v>
      </c>
      <c r="X8048">
        <v>10</v>
      </c>
      <c r="Y8048" t="s">
        <v>46</v>
      </c>
      <c r="Z8048">
        <v>8</v>
      </c>
      <c r="AA8048" t="s">
        <v>46</v>
      </c>
      <c r="AB8048">
        <v>5</v>
      </c>
      <c r="AC8048" t="s">
        <v>47</v>
      </c>
      <c r="AD8048">
        <v>3</v>
      </c>
      <c r="AE8048" t="s">
        <v>45</v>
      </c>
      <c r="AF8048">
        <v>3</v>
      </c>
      <c r="AG8048" t="s">
        <v>45</v>
      </c>
      <c r="AH8048">
        <v>5599.99</v>
      </c>
      <c r="AI8048" t="s">
        <v>48</v>
      </c>
      <c r="AJ8048">
        <v>14</v>
      </c>
      <c r="AK8048" t="str">
        <f>_xlfn.XLOOKUP(Table_ExternalData_1[[#This Row],[Shop'[Shop Code']]],Sheet1!D:D,Sheet1!A:A)</f>
        <v>REGION 3 EDUARDO CAMACHO</v>
      </c>
    </row>
    <row r="8049" spans="1:37" x14ac:dyDescent="0.3">
      <c r="A8049">
        <v>38</v>
      </c>
      <c r="B8049" t="s">
        <v>1334</v>
      </c>
      <c r="C8049" t="s">
        <v>1335</v>
      </c>
      <c r="D8049" t="s">
        <v>94</v>
      </c>
      <c r="E8049" t="s">
        <v>95</v>
      </c>
      <c r="F8049" t="s">
        <v>96</v>
      </c>
      <c r="G8049" t="s">
        <v>1336</v>
      </c>
      <c r="H8049" t="s">
        <v>98</v>
      </c>
      <c r="I8049" t="s">
        <v>74</v>
      </c>
      <c r="J8049" t="s">
        <v>75</v>
      </c>
      <c r="K8049" s="1">
        <v>45553</v>
      </c>
      <c r="L8049" t="s">
        <v>1337</v>
      </c>
      <c r="M8049">
        <v>2</v>
      </c>
      <c r="N8049">
        <v>3</v>
      </c>
      <c r="O8049" t="s">
        <v>45</v>
      </c>
      <c r="Q8049" t="s">
        <v>45</v>
      </c>
      <c r="S8049" t="s">
        <v>45</v>
      </c>
      <c r="U8049" t="s">
        <v>45</v>
      </c>
      <c r="W8049" t="s">
        <v>45</v>
      </c>
      <c r="X8049">
        <v>11</v>
      </c>
      <c r="Y8049" t="s">
        <v>46</v>
      </c>
      <c r="Z8049">
        <v>6</v>
      </c>
      <c r="AA8049" t="s">
        <v>46</v>
      </c>
      <c r="AB8049">
        <v>6</v>
      </c>
      <c r="AC8049" t="s">
        <v>47</v>
      </c>
      <c r="AD8049">
        <v>0</v>
      </c>
      <c r="AE8049" t="s">
        <v>45</v>
      </c>
      <c r="AF8049">
        <v>0</v>
      </c>
      <c r="AG8049" t="s">
        <v>45</v>
      </c>
      <c r="AH8049">
        <v>9.9999999999909051E-3</v>
      </c>
      <c r="AI8049" t="s">
        <v>48</v>
      </c>
      <c r="AJ8049">
        <v>13</v>
      </c>
      <c r="AK8049" t="str">
        <f>_xlfn.XLOOKUP(Table_ExternalData_1[[#This Row],[Shop'[Shop Code']]],Sheet1!D:D,Sheet1!A:A)</f>
        <v>REGION 3 EDUARDO CAMACHO</v>
      </c>
    </row>
    <row r="8050" spans="1:37" x14ac:dyDescent="0.3">
      <c r="A8050">
        <v>38</v>
      </c>
      <c r="B8050" t="s">
        <v>1334</v>
      </c>
      <c r="C8050" t="s">
        <v>1335</v>
      </c>
      <c r="D8050" t="s">
        <v>94</v>
      </c>
      <c r="E8050" t="s">
        <v>95</v>
      </c>
      <c r="F8050" t="s">
        <v>96</v>
      </c>
      <c r="G8050" t="s">
        <v>1336</v>
      </c>
      <c r="H8050" t="s">
        <v>98</v>
      </c>
      <c r="I8050" t="s">
        <v>74</v>
      </c>
      <c r="J8050" t="s">
        <v>75</v>
      </c>
      <c r="K8050" s="1">
        <v>45555</v>
      </c>
      <c r="L8050" t="s">
        <v>1337</v>
      </c>
      <c r="O8050" t="s">
        <v>45</v>
      </c>
      <c r="Q8050" t="s">
        <v>45</v>
      </c>
      <c r="S8050" t="s">
        <v>45</v>
      </c>
      <c r="U8050" t="s">
        <v>45</v>
      </c>
      <c r="W8050" t="s">
        <v>45</v>
      </c>
      <c r="X8050">
        <v>11</v>
      </c>
      <c r="Y8050" t="s">
        <v>46</v>
      </c>
      <c r="Z8050">
        <v>5</v>
      </c>
      <c r="AA8050" t="s">
        <v>46</v>
      </c>
      <c r="AB8050">
        <v>5</v>
      </c>
      <c r="AC8050" t="s">
        <v>47</v>
      </c>
      <c r="AE8050" t="s">
        <v>45</v>
      </c>
      <c r="AG8050" t="s">
        <v>45</v>
      </c>
      <c r="AI8050" t="s">
        <v>48</v>
      </c>
      <c r="AJ8050">
        <v>15</v>
      </c>
      <c r="AK8050" t="str">
        <f>_xlfn.XLOOKUP(Table_ExternalData_1[[#This Row],[Shop'[Shop Code']]],Sheet1!D:D,Sheet1!A:A)</f>
        <v>REGION 3 EDUARDO CAMACHO</v>
      </c>
    </row>
    <row r="8051" spans="1:37" x14ac:dyDescent="0.3">
      <c r="A8051">
        <v>38</v>
      </c>
      <c r="B8051" t="s">
        <v>1334</v>
      </c>
      <c r="C8051" t="s">
        <v>1335</v>
      </c>
      <c r="D8051" t="s">
        <v>94</v>
      </c>
      <c r="E8051" t="s">
        <v>95</v>
      </c>
      <c r="F8051" t="s">
        <v>96</v>
      </c>
      <c r="G8051" t="s">
        <v>1336</v>
      </c>
      <c r="H8051" t="s">
        <v>98</v>
      </c>
      <c r="I8051" t="s">
        <v>74</v>
      </c>
      <c r="J8051" t="s">
        <v>75</v>
      </c>
      <c r="K8051" s="1">
        <v>45551</v>
      </c>
      <c r="L8051" t="s">
        <v>1337</v>
      </c>
      <c r="M8051">
        <v>4</v>
      </c>
      <c r="N8051">
        <v>2</v>
      </c>
      <c r="O8051" t="s">
        <v>45</v>
      </c>
      <c r="P8051">
        <v>1</v>
      </c>
      <c r="Q8051" t="s">
        <v>45</v>
      </c>
      <c r="S8051" t="s">
        <v>45</v>
      </c>
      <c r="U8051" t="s">
        <v>45</v>
      </c>
      <c r="V8051">
        <v>-2</v>
      </c>
      <c r="W8051" t="s">
        <v>45</v>
      </c>
      <c r="X8051">
        <v>12</v>
      </c>
      <c r="Y8051" t="s">
        <v>46</v>
      </c>
      <c r="Z8051">
        <v>9</v>
      </c>
      <c r="AA8051" t="s">
        <v>46</v>
      </c>
      <c r="AB8051">
        <v>5</v>
      </c>
      <c r="AC8051" t="s">
        <v>47</v>
      </c>
      <c r="AE8051" t="s">
        <v>45</v>
      </c>
      <c r="AF8051">
        <v>-1</v>
      </c>
      <c r="AG8051" t="s">
        <v>45</v>
      </c>
      <c r="AH8051">
        <v>-2414.5599999999995</v>
      </c>
      <c r="AI8051" t="s">
        <v>48</v>
      </c>
      <c r="AJ8051">
        <v>11</v>
      </c>
      <c r="AK8051" t="str">
        <f>_xlfn.XLOOKUP(Table_ExternalData_1[[#This Row],[Shop'[Shop Code']]],Sheet1!D:D,Sheet1!A:A)</f>
        <v>REGION 3 EDUARDO CAMACHO</v>
      </c>
    </row>
    <row r="8052" spans="1:37" x14ac:dyDescent="0.3">
      <c r="A8052">
        <v>38</v>
      </c>
      <c r="B8052" t="s">
        <v>1334</v>
      </c>
      <c r="C8052" t="s">
        <v>1335</v>
      </c>
      <c r="D8052" t="s">
        <v>94</v>
      </c>
      <c r="E8052" t="s">
        <v>95</v>
      </c>
      <c r="F8052" t="s">
        <v>96</v>
      </c>
      <c r="G8052" t="s">
        <v>1336</v>
      </c>
      <c r="H8052" t="s">
        <v>98</v>
      </c>
      <c r="I8052" t="s">
        <v>74</v>
      </c>
      <c r="J8052" t="s">
        <v>75</v>
      </c>
      <c r="K8052" s="1">
        <v>45552</v>
      </c>
      <c r="L8052" t="s">
        <v>1337</v>
      </c>
      <c r="M8052">
        <v>1</v>
      </c>
      <c r="N8052">
        <v>2</v>
      </c>
      <c r="O8052" t="s">
        <v>45</v>
      </c>
      <c r="P8052">
        <v>2</v>
      </c>
      <c r="Q8052" t="s">
        <v>45</v>
      </c>
      <c r="S8052" t="s">
        <v>45</v>
      </c>
      <c r="U8052" t="s">
        <v>45</v>
      </c>
      <c r="W8052" t="s">
        <v>45</v>
      </c>
      <c r="X8052">
        <v>7</v>
      </c>
      <c r="Y8052" t="s">
        <v>46</v>
      </c>
      <c r="Z8052">
        <v>3</v>
      </c>
      <c r="AA8052" t="s">
        <v>46</v>
      </c>
      <c r="AB8052">
        <v>7</v>
      </c>
      <c r="AC8052" t="s">
        <v>47</v>
      </c>
      <c r="AE8052" t="s">
        <v>45</v>
      </c>
      <c r="AG8052" t="s">
        <v>45</v>
      </c>
      <c r="AI8052" t="s">
        <v>48</v>
      </c>
      <c r="AJ8052">
        <v>12</v>
      </c>
      <c r="AK8052" t="str">
        <f>_xlfn.XLOOKUP(Table_ExternalData_1[[#This Row],[Shop'[Shop Code']]],Sheet1!D:D,Sheet1!A:A)</f>
        <v>REGION 3 EDUARDO CAMACHO</v>
      </c>
    </row>
    <row r="8053" spans="1:37" x14ac:dyDescent="0.3">
      <c r="A8053">
        <v>38</v>
      </c>
      <c r="B8053" t="s">
        <v>1338</v>
      </c>
      <c r="C8053" t="s">
        <v>1339</v>
      </c>
      <c r="D8053" t="s">
        <v>94</v>
      </c>
      <c r="E8053" t="s">
        <v>95</v>
      </c>
      <c r="F8053" t="s">
        <v>96</v>
      </c>
      <c r="G8053" t="s">
        <v>1340</v>
      </c>
      <c r="H8053" t="s">
        <v>98</v>
      </c>
      <c r="I8053" t="s">
        <v>74</v>
      </c>
      <c r="J8053" t="s">
        <v>75</v>
      </c>
      <c r="K8053" s="1">
        <v>45552</v>
      </c>
      <c r="L8053" t="s">
        <v>1341</v>
      </c>
      <c r="M8053">
        <v>4</v>
      </c>
      <c r="N8053">
        <v>2</v>
      </c>
      <c r="O8053" t="s">
        <v>45</v>
      </c>
      <c r="P8053">
        <v>2</v>
      </c>
      <c r="Q8053" t="s">
        <v>45</v>
      </c>
      <c r="S8053" t="s">
        <v>45</v>
      </c>
      <c r="U8053" t="s">
        <v>45</v>
      </c>
      <c r="W8053" t="s">
        <v>45</v>
      </c>
      <c r="X8053">
        <v>13</v>
      </c>
      <c r="Y8053" t="s">
        <v>46</v>
      </c>
      <c r="Z8053">
        <v>10</v>
      </c>
      <c r="AA8053" t="s">
        <v>46</v>
      </c>
      <c r="AB8053">
        <v>4</v>
      </c>
      <c r="AC8053" t="s">
        <v>47</v>
      </c>
      <c r="AE8053" t="s">
        <v>45</v>
      </c>
      <c r="AG8053" t="s">
        <v>45</v>
      </c>
      <c r="AI8053" t="s">
        <v>48</v>
      </c>
      <c r="AJ8053">
        <v>12</v>
      </c>
      <c r="AK8053" t="str">
        <f>_xlfn.XLOOKUP(Table_ExternalData_1[[#This Row],[Shop'[Shop Code']]],Sheet1!D:D,Sheet1!A:A)</f>
        <v>REGION 3 EDUARDO CAMACHO</v>
      </c>
    </row>
    <row r="8054" spans="1:37" x14ac:dyDescent="0.3">
      <c r="A8054">
        <v>38</v>
      </c>
      <c r="B8054" t="s">
        <v>1338</v>
      </c>
      <c r="C8054" t="s">
        <v>1339</v>
      </c>
      <c r="D8054" t="s">
        <v>94</v>
      </c>
      <c r="E8054" t="s">
        <v>95</v>
      </c>
      <c r="F8054" t="s">
        <v>96</v>
      </c>
      <c r="G8054" t="s">
        <v>1340</v>
      </c>
      <c r="H8054" t="s">
        <v>98</v>
      </c>
      <c r="I8054" t="s">
        <v>74</v>
      </c>
      <c r="J8054" t="s">
        <v>75</v>
      </c>
      <c r="K8054" s="1">
        <v>45554</v>
      </c>
      <c r="L8054" t="s">
        <v>1341</v>
      </c>
      <c r="M8054">
        <v>1</v>
      </c>
      <c r="N8054">
        <v>2</v>
      </c>
      <c r="O8054" t="s">
        <v>45</v>
      </c>
      <c r="P8054">
        <v>0</v>
      </c>
      <c r="Q8054" t="s">
        <v>45</v>
      </c>
      <c r="S8054" t="s">
        <v>45</v>
      </c>
      <c r="U8054" t="s">
        <v>45</v>
      </c>
      <c r="W8054" t="s">
        <v>45</v>
      </c>
      <c r="X8054">
        <v>15</v>
      </c>
      <c r="Y8054" t="s">
        <v>46</v>
      </c>
      <c r="Z8054">
        <v>9</v>
      </c>
      <c r="AA8054" t="s">
        <v>46</v>
      </c>
      <c r="AB8054">
        <v>4</v>
      </c>
      <c r="AC8054" t="s">
        <v>47</v>
      </c>
      <c r="AD8054">
        <v>2</v>
      </c>
      <c r="AE8054" t="s">
        <v>45</v>
      </c>
      <c r="AG8054" t="s">
        <v>45</v>
      </c>
      <c r="AI8054" t="s">
        <v>48</v>
      </c>
      <c r="AJ8054">
        <v>14</v>
      </c>
      <c r="AK8054" t="str">
        <f>_xlfn.XLOOKUP(Table_ExternalData_1[[#This Row],[Shop'[Shop Code']]],Sheet1!D:D,Sheet1!A:A)</f>
        <v>REGION 3 EDUARDO CAMACHO</v>
      </c>
    </row>
    <row r="8055" spans="1:37" x14ac:dyDescent="0.3">
      <c r="A8055">
        <v>38</v>
      </c>
      <c r="B8055" t="s">
        <v>1338</v>
      </c>
      <c r="C8055" t="s">
        <v>1339</v>
      </c>
      <c r="D8055" t="s">
        <v>94</v>
      </c>
      <c r="E8055" t="s">
        <v>95</v>
      </c>
      <c r="F8055" t="s">
        <v>96</v>
      </c>
      <c r="G8055" t="s">
        <v>1340</v>
      </c>
      <c r="H8055" t="s">
        <v>98</v>
      </c>
      <c r="I8055" t="s">
        <v>74</v>
      </c>
      <c r="J8055" t="s">
        <v>75</v>
      </c>
      <c r="K8055" s="1">
        <v>45551</v>
      </c>
      <c r="L8055" t="s">
        <v>1341</v>
      </c>
      <c r="M8055">
        <v>1</v>
      </c>
      <c r="N8055">
        <v>1</v>
      </c>
      <c r="O8055" t="s">
        <v>45</v>
      </c>
      <c r="Q8055" t="s">
        <v>45</v>
      </c>
      <c r="S8055" t="s">
        <v>45</v>
      </c>
      <c r="U8055" t="s">
        <v>45</v>
      </c>
      <c r="W8055" t="s">
        <v>45</v>
      </c>
      <c r="X8055">
        <v>13</v>
      </c>
      <c r="Y8055" t="s">
        <v>46</v>
      </c>
      <c r="Z8055">
        <v>10</v>
      </c>
      <c r="AA8055" t="s">
        <v>46</v>
      </c>
      <c r="AB8055">
        <v>1</v>
      </c>
      <c r="AC8055" t="s">
        <v>47</v>
      </c>
      <c r="AE8055" t="s">
        <v>45</v>
      </c>
      <c r="AG8055" t="s">
        <v>45</v>
      </c>
      <c r="AI8055" t="s">
        <v>48</v>
      </c>
      <c r="AJ8055">
        <v>11</v>
      </c>
      <c r="AK8055" t="str">
        <f>_xlfn.XLOOKUP(Table_ExternalData_1[[#This Row],[Shop'[Shop Code']]],Sheet1!D:D,Sheet1!A:A)</f>
        <v>REGION 3 EDUARDO CAMACHO</v>
      </c>
    </row>
    <row r="8056" spans="1:37" x14ac:dyDescent="0.3">
      <c r="A8056">
        <v>38</v>
      </c>
      <c r="B8056" t="s">
        <v>1338</v>
      </c>
      <c r="C8056" t="s">
        <v>1339</v>
      </c>
      <c r="D8056" t="s">
        <v>94</v>
      </c>
      <c r="E8056" t="s">
        <v>95</v>
      </c>
      <c r="F8056" t="s">
        <v>96</v>
      </c>
      <c r="G8056" t="s">
        <v>1340</v>
      </c>
      <c r="H8056" t="s">
        <v>98</v>
      </c>
      <c r="I8056" t="s">
        <v>74</v>
      </c>
      <c r="J8056" t="s">
        <v>75</v>
      </c>
      <c r="K8056" s="1">
        <v>45555</v>
      </c>
      <c r="L8056" t="s">
        <v>1341</v>
      </c>
      <c r="M8056">
        <v>1</v>
      </c>
      <c r="N8056">
        <v>0</v>
      </c>
      <c r="O8056" t="s">
        <v>45</v>
      </c>
      <c r="P8056">
        <v>3</v>
      </c>
      <c r="Q8056" t="s">
        <v>45</v>
      </c>
      <c r="R8056">
        <v>3</v>
      </c>
      <c r="S8056" t="s">
        <v>45</v>
      </c>
      <c r="U8056" t="s">
        <v>45</v>
      </c>
      <c r="W8056" t="s">
        <v>45</v>
      </c>
      <c r="X8056">
        <v>15</v>
      </c>
      <c r="Y8056" t="s">
        <v>46</v>
      </c>
      <c r="Z8056">
        <v>12</v>
      </c>
      <c r="AA8056" t="s">
        <v>46</v>
      </c>
      <c r="AB8056">
        <v>8</v>
      </c>
      <c r="AC8056" t="s">
        <v>47</v>
      </c>
      <c r="AE8056" t="s">
        <v>45</v>
      </c>
      <c r="AF8056">
        <v>3</v>
      </c>
      <c r="AG8056" t="s">
        <v>45</v>
      </c>
      <c r="AH8056">
        <v>5390.8899999999994</v>
      </c>
      <c r="AI8056" t="s">
        <v>48</v>
      </c>
      <c r="AJ8056">
        <v>15</v>
      </c>
      <c r="AK8056" t="str">
        <f>_xlfn.XLOOKUP(Table_ExternalData_1[[#This Row],[Shop'[Shop Code']]],Sheet1!D:D,Sheet1!A:A)</f>
        <v>REGION 3 EDUARDO CAMACHO</v>
      </c>
    </row>
    <row r="8057" spans="1:37" x14ac:dyDescent="0.3">
      <c r="A8057">
        <v>38</v>
      </c>
      <c r="B8057" t="s">
        <v>1338</v>
      </c>
      <c r="C8057" t="s">
        <v>1339</v>
      </c>
      <c r="D8057" t="s">
        <v>94</v>
      </c>
      <c r="E8057" t="s">
        <v>95</v>
      </c>
      <c r="F8057" t="s">
        <v>96</v>
      </c>
      <c r="G8057" t="s">
        <v>1340</v>
      </c>
      <c r="H8057" t="s">
        <v>98</v>
      </c>
      <c r="I8057" t="s">
        <v>74</v>
      </c>
      <c r="J8057" t="s">
        <v>75</v>
      </c>
      <c r="K8057" s="1">
        <v>45553</v>
      </c>
      <c r="L8057" t="s">
        <v>1341</v>
      </c>
      <c r="O8057" t="s">
        <v>45</v>
      </c>
      <c r="P8057">
        <v>2</v>
      </c>
      <c r="Q8057" t="s">
        <v>45</v>
      </c>
      <c r="R8057">
        <v>2</v>
      </c>
      <c r="S8057" t="s">
        <v>45</v>
      </c>
      <c r="U8057" t="s">
        <v>45</v>
      </c>
      <c r="W8057" t="s">
        <v>45</v>
      </c>
      <c r="X8057">
        <v>13</v>
      </c>
      <c r="Y8057" t="s">
        <v>46</v>
      </c>
      <c r="Z8057">
        <v>8</v>
      </c>
      <c r="AA8057" t="s">
        <v>46</v>
      </c>
      <c r="AB8057">
        <v>6</v>
      </c>
      <c r="AC8057" t="s">
        <v>47</v>
      </c>
      <c r="AE8057" t="s">
        <v>45</v>
      </c>
      <c r="AF8057">
        <v>2</v>
      </c>
      <c r="AG8057" t="s">
        <v>45</v>
      </c>
      <c r="AH8057">
        <v>3636.36</v>
      </c>
      <c r="AI8057" t="s">
        <v>48</v>
      </c>
      <c r="AJ8057">
        <v>13</v>
      </c>
      <c r="AK8057" t="str">
        <f>_xlfn.XLOOKUP(Table_ExternalData_1[[#This Row],[Shop'[Shop Code']]],Sheet1!D:D,Sheet1!A:A)</f>
        <v>REGION 3 EDUARDO CAMACHO</v>
      </c>
    </row>
    <row r="8058" spans="1:37" x14ac:dyDescent="0.3">
      <c r="A8058">
        <v>38</v>
      </c>
      <c r="B8058" t="s">
        <v>1342</v>
      </c>
      <c r="C8058" t="s">
        <v>1343</v>
      </c>
      <c r="D8058" t="s">
        <v>51</v>
      </c>
      <c r="E8058" t="s">
        <v>52</v>
      </c>
      <c r="F8058" t="s">
        <v>53</v>
      </c>
      <c r="G8058" t="s">
        <v>1344</v>
      </c>
      <c r="H8058" t="s">
        <v>55</v>
      </c>
      <c r="I8058" t="s">
        <v>56</v>
      </c>
      <c r="J8058" t="s">
        <v>57</v>
      </c>
      <c r="K8058" s="1">
        <v>45554</v>
      </c>
      <c r="L8058" t="s">
        <v>1345</v>
      </c>
      <c r="M8058">
        <v>1</v>
      </c>
      <c r="N8058">
        <v>1</v>
      </c>
      <c r="O8058" t="s">
        <v>45</v>
      </c>
      <c r="P8058">
        <v>3</v>
      </c>
      <c r="Q8058" t="s">
        <v>45</v>
      </c>
      <c r="R8058">
        <v>2</v>
      </c>
      <c r="S8058" t="s">
        <v>45</v>
      </c>
      <c r="T8058">
        <v>2</v>
      </c>
      <c r="U8058" t="s">
        <v>45</v>
      </c>
      <c r="V8058">
        <v>2</v>
      </c>
      <c r="W8058" t="s">
        <v>45</v>
      </c>
      <c r="X8058">
        <v>27</v>
      </c>
      <c r="Y8058" t="s">
        <v>46</v>
      </c>
      <c r="Z8058">
        <v>24</v>
      </c>
      <c r="AA8058" t="s">
        <v>46</v>
      </c>
      <c r="AB8058">
        <v>4</v>
      </c>
      <c r="AC8058" t="s">
        <v>47</v>
      </c>
      <c r="AE8058" t="s">
        <v>45</v>
      </c>
      <c r="AF8058">
        <v>4</v>
      </c>
      <c r="AG8058" t="s">
        <v>45</v>
      </c>
      <c r="AH8058">
        <v>6996.36</v>
      </c>
      <c r="AI8058" t="s">
        <v>48</v>
      </c>
      <c r="AJ8058">
        <v>14</v>
      </c>
      <c r="AK8058" t="str">
        <f>_xlfn.XLOOKUP(Table_ExternalData_1[[#This Row],[Shop'[Shop Code']]],Sheet1!D:D,Sheet1!A:A)</f>
        <v>REGION 1 ALBERTO BLASCO</v>
      </c>
    </row>
    <row r="8059" spans="1:37" x14ac:dyDescent="0.3">
      <c r="A8059">
        <v>38</v>
      </c>
      <c r="B8059" t="s">
        <v>1342</v>
      </c>
      <c r="C8059" t="s">
        <v>1343</v>
      </c>
      <c r="D8059" t="s">
        <v>51</v>
      </c>
      <c r="E8059" t="s">
        <v>52</v>
      </c>
      <c r="F8059" t="s">
        <v>53</v>
      </c>
      <c r="G8059" t="s">
        <v>1344</v>
      </c>
      <c r="H8059" t="s">
        <v>55</v>
      </c>
      <c r="I8059" t="s">
        <v>56</v>
      </c>
      <c r="J8059" t="s">
        <v>57</v>
      </c>
      <c r="K8059" s="1">
        <v>45551</v>
      </c>
      <c r="L8059" t="s">
        <v>1345</v>
      </c>
      <c r="M8059">
        <v>4</v>
      </c>
      <c r="N8059">
        <v>5</v>
      </c>
      <c r="O8059" t="s">
        <v>45</v>
      </c>
      <c r="P8059">
        <v>0</v>
      </c>
      <c r="Q8059" t="s">
        <v>45</v>
      </c>
      <c r="S8059" t="s">
        <v>45</v>
      </c>
      <c r="U8059" t="s">
        <v>45</v>
      </c>
      <c r="W8059" t="s">
        <v>45</v>
      </c>
      <c r="X8059">
        <v>25</v>
      </c>
      <c r="Y8059" t="s">
        <v>46</v>
      </c>
      <c r="Z8059">
        <v>22</v>
      </c>
      <c r="AA8059" t="s">
        <v>46</v>
      </c>
      <c r="AB8059">
        <v>5</v>
      </c>
      <c r="AC8059" t="s">
        <v>47</v>
      </c>
      <c r="AE8059" t="s">
        <v>45</v>
      </c>
      <c r="AG8059" t="s">
        <v>45</v>
      </c>
      <c r="AI8059" t="s">
        <v>48</v>
      </c>
      <c r="AJ8059">
        <v>11</v>
      </c>
      <c r="AK8059" t="str">
        <f>_xlfn.XLOOKUP(Table_ExternalData_1[[#This Row],[Shop'[Shop Code']]],Sheet1!D:D,Sheet1!A:A)</f>
        <v>REGION 1 ALBERTO BLASCO</v>
      </c>
    </row>
    <row r="8060" spans="1:37" x14ac:dyDescent="0.3">
      <c r="A8060">
        <v>38</v>
      </c>
      <c r="B8060" t="s">
        <v>1342</v>
      </c>
      <c r="C8060" t="s">
        <v>1343</v>
      </c>
      <c r="D8060" t="s">
        <v>51</v>
      </c>
      <c r="E8060" t="s">
        <v>52</v>
      </c>
      <c r="F8060" t="s">
        <v>53</v>
      </c>
      <c r="G8060" t="s">
        <v>1344</v>
      </c>
      <c r="H8060" t="s">
        <v>55</v>
      </c>
      <c r="I8060" t="s">
        <v>56</v>
      </c>
      <c r="J8060" t="s">
        <v>57</v>
      </c>
      <c r="K8060" s="1">
        <v>45555</v>
      </c>
      <c r="L8060" t="s">
        <v>1345</v>
      </c>
      <c r="M8060">
        <v>2</v>
      </c>
      <c r="O8060" t="s">
        <v>45</v>
      </c>
      <c r="Q8060" t="s">
        <v>45</v>
      </c>
      <c r="S8060" t="s">
        <v>45</v>
      </c>
      <c r="U8060" t="s">
        <v>45</v>
      </c>
      <c r="W8060" t="s">
        <v>45</v>
      </c>
      <c r="X8060">
        <v>15</v>
      </c>
      <c r="Y8060" t="s">
        <v>46</v>
      </c>
      <c r="Z8060">
        <v>12</v>
      </c>
      <c r="AA8060" t="s">
        <v>46</v>
      </c>
      <c r="AB8060">
        <v>3</v>
      </c>
      <c r="AC8060" t="s">
        <v>47</v>
      </c>
      <c r="AE8060" t="s">
        <v>45</v>
      </c>
      <c r="AG8060" t="s">
        <v>45</v>
      </c>
      <c r="AI8060" t="s">
        <v>48</v>
      </c>
      <c r="AJ8060">
        <v>15</v>
      </c>
      <c r="AK8060" t="str">
        <f>_xlfn.XLOOKUP(Table_ExternalData_1[[#This Row],[Shop'[Shop Code']]],Sheet1!D:D,Sheet1!A:A)</f>
        <v>REGION 1 ALBERTO BLASCO</v>
      </c>
    </row>
    <row r="8061" spans="1:37" x14ac:dyDescent="0.3">
      <c r="A8061">
        <v>38</v>
      </c>
      <c r="B8061" t="s">
        <v>1342</v>
      </c>
      <c r="C8061" t="s">
        <v>1343</v>
      </c>
      <c r="D8061" t="s">
        <v>51</v>
      </c>
      <c r="E8061" t="s">
        <v>52</v>
      </c>
      <c r="F8061" t="s">
        <v>53</v>
      </c>
      <c r="G8061" t="s">
        <v>1344</v>
      </c>
      <c r="H8061" t="s">
        <v>55</v>
      </c>
      <c r="I8061" t="s">
        <v>56</v>
      </c>
      <c r="J8061" t="s">
        <v>57</v>
      </c>
      <c r="K8061" s="1">
        <v>45553</v>
      </c>
      <c r="L8061" t="s">
        <v>1345</v>
      </c>
      <c r="M8061">
        <v>4</v>
      </c>
      <c r="O8061" t="s">
        <v>45</v>
      </c>
      <c r="P8061">
        <v>2</v>
      </c>
      <c r="Q8061" t="s">
        <v>45</v>
      </c>
      <c r="S8061" t="s">
        <v>45</v>
      </c>
      <c r="U8061" t="s">
        <v>45</v>
      </c>
      <c r="W8061" t="s">
        <v>45</v>
      </c>
      <c r="X8061">
        <v>24</v>
      </c>
      <c r="Y8061" t="s">
        <v>46</v>
      </c>
      <c r="Z8061">
        <v>18</v>
      </c>
      <c r="AA8061" t="s">
        <v>46</v>
      </c>
      <c r="AB8061">
        <v>7</v>
      </c>
      <c r="AC8061" t="s">
        <v>47</v>
      </c>
      <c r="AE8061" t="s">
        <v>45</v>
      </c>
      <c r="AG8061" t="s">
        <v>45</v>
      </c>
      <c r="AI8061" t="s">
        <v>48</v>
      </c>
      <c r="AJ8061">
        <v>13</v>
      </c>
      <c r="AK8061" t="str">
        <f>_xlfn.XLOOKUP(Table_ExternalData_1[[#This Row],[Shop'[Shop Code']]],Sheet1!D:D,Sheet1!A:A)</f>
        <v>REGION 1 ALBERTO BLASCO</v>
      </c>
    </row>
    <row r="8062" spans="1:37" x14ac:dyDescent="0.3">
      <c r="A8062">
        <v>38</v>
      </c>
      <c r="B8062" t="s">
        <v>1342</v>
      </c>
      <c r="C8062" t="s">
        <v>1343</v>
      </c>
      <c r="D8062" t="s">
        <v>51</v>
      </c>
      <c r="E8062" t="s">
        <v>52</v>
      </c>
      <c r="F8062" t="s">
        <v>53</v>
      </c>
      <c r="G8062" t="s">
        <v>1344</v>
      </c>
      <c r="H8062" t="s">
        <v>55</v>
      </c>
      <c r="I8062" t="s">
        <v>56</v>
      </c>
      <c r="J8062" t="s">
        <v>57</v>
      </c>
      <c r="K8062" s="1">
        <v>45552</v>
      </c>
      <c r="L8062" t="s">
        <v>1345</v>
      </c>
      <c r="M8062">
        <v>4</v>
      </c>
      <c r="O8062" t="s">
        <v>45</v>
      </c>
      <c r="P8062">
        <v>1</v>
      </c>
      <c r="Q8062" t="s">
        <v>45</v>
      </c>
      <c r="R8062">
        <v>1</v>
      </c>
      <c r="S8062" t="s">
        <v>45</v>
      </c>
      <c r="U8062" t="s">
        <v>45</v>
      </c>
      <c r="W8062" t="s">
        <v>45</v>
      </c>
      <c r="X8062">
        <v>25</v>
      </c>
      <c r="Y8062" t="s">
        <v>46</v>
      </c>
      <c r="Z8062">
        <v>25</v>
      </c>
      <c r="AA8062" t="s">
        <v>46</v>
      </c>
      <c r="AB8062">
        <v>3</v>
      </c>
      <c r="AC8062" t="s">
        <v>47</v>
      </c>
      <c r="AD8062">
        <v>2</v>
      </c>
      <c r="AE8062" t="s">
        <v>45</v>
      </c>
      <c r="AF8062">
        <v>1</v>
      </c>
      <c r="AG8062" t="s">
        <v>45</v>
      </c>
      <c r="AH8062">
        <v>1527.27</v>
      </c>
      <c r="AI8062" t="s">
        <v>48</v>
      </c>
      <c r="AJ8062">
        <v>12</v>
      </c>
      <c r="AK8062" t="str">
        <f>_xlfn.XLOOKUP(Table_ExternalData_1[[#This Row],[Shop'[Shop Code']]],Sheet1!D:D,Sheet1!A:A)</f>
        <v>REGION 1 ALBERTO BLASCO</v>
      </c>
    </row>
    <row r="8063" spans="1:37" x14ac:dyDescent="0.3">
      <c r="A8063">
        <v>38</v>
      </c>
      <c r="B8063" t="s">
        <v>1346</v>
      </c>
      <c r="C8063" t="s">
        <v>1347</v>
      </c>
      <c r="D8063" t="s">
        <v>51</v>
      </c>
      <c r="E8063" t="s">
        <v>52</v>
      </c>
      <c r="F8063" t="s">
        <v>53</v>
      </c>
      <c r="G8063" t="s">
        <v>1348</v>
      </c>
      <c r="H8063" t="s">
        <v>55</v>
      </c>
      <c r="I8063" t="s">
        <v>56</v>
      </c>
      <c r="J8063" t="s">
        <v>57</v>
      </c>
      <c r="K8063" s="1">
        <v>45551</v>
      </c>
      <c r="L8063" t="s">
        <v>1349</v>
      </c>
      <c r="M8063">
        <v>1</v>
      </c>
      <c r="O8063" t="s">
        <v>45</v>
      </c>
      <c r="Q8063" t="s">
        <v>45</v>
      </c>
      <c r="S8063" t="s">
        <v>45</v>
      </c>
      <c r="U8063" t="s">
        <v>45</v>
      </c>
      <c r="W8063" t="s">
        <v>45</v>
      </c>
      <c r="X8063">
        <v>14</v>
      </c>
      <c r="Y8063" t="s">
        <v>46</v>
      </c>
      <c r="Z8063">
        <v>9</v>
      </c>
      <c r="AA8063" t="s">
        <v>46</v>
      </c>
      <c r="AB8063">
        <v>1</v>
      </c>
      <c r="AC8063" t="s">
        <v>47</v>
      </c>
      <c r="AE8063" t="s">
        <v>45</v>
      </c>
      <c r="AG8063" t="s">
        <v>45</v>
      </c>
      <c r="AI8063" t="s">
        <v>48</v>
      </c>
      <c r="AJ8063">
        <v>11</v>
      </c>
      <c r="AK8063" t="str">
        <f>_xlfn.XLOOKUP(Table_ExternalData_1[[#This Row],[Shop'[Shop Code']]],Sheet1!D:D,Sheet1!A:A)</f>
        <v>REGION 1 ALBERTO BLASCO</v>
      </c>
    </row>
    <row r="8064" spans="1:37" x14ac:dyDescent="0.3">
      <c r="A8064">
        <v>38</v>
      </c>
      <c r="B8064" t="s">
        <v>1346</v>
      </c>
      <c r="C8064" t="s">
        <v>1347</v>
      </c>
      <c r="D8064" t="s">
        <v>51</v>
      </c>
      <c r="E8064" t="s">
        <v>52</v>
      </c>
      <c r="F8064" t="s">
        <v>53</v>
      </c>
      <c r="G8064" t="s">
        <v>1348</v>
      </c>
      <c r="H8064" t="s">
        <v>55</v>
      </c>
      <c r="I8064" t="s">
        <v>56</v>
      </c>
      <c r="J8064" t="s">
        <v>57</v>
      </c>
      <c r="K8064" s="1">
        <v>45554</v>
      </c>
      <c r="L8064" t="s">
        <v>1349</v>
      </c>
      <c r="M8064">
        <v>1</v>
      </c>
      <c r="O8064" t="s">
        <v>45</v>
      </c>
      <c r="Q8064" t="s">
        <v>45</v>
      </c>
      <c r="S8064" t="s">
        <v>45</v>
      </c>
      <c r="U8064" t="s">
        <v>45</v>
      </c>
      <c r="W8064" t="s">
        <v>45</v>
      </c>
      <c r="X8064">
        <v>10</v>
      </c>
      <c r="Y8064" t="s">
        <v>46</v>
      </c>
      <c r="Z8064">
        <v>9</v>
      </c>
      <c r="AA8064" t="s">
        <v>46</v>
      </c>
      <c r="AB8064">
        <v>1</v>
      </c>
      <c r="AC8064" t="s">
        <v>47</v>
      </c>
      <c r="AE8064" t="s">
        <v>45</v>
      </c>
      <c r="AG8064" t="s">
        <v>45</v>
      </c>
      <c r="AI8064" t="s">
        <v>48</v>
      </c>
      <c r="AJ8064">
        <v>14</v>
      </c>
      <c r="AK8064" t="str">
        <f>_xlfn.XLOOKUP(Table_ExternalData_1[[#This Row],[Shop'[Shop Code']]],Sheet1!D:D,Sheet1!A:A)</f>
        <v>REGION 1 ALBERTO BLASCO</v>
      </c>
    </row>
    <row r="8065" spans="1:37" x14ac:dyDescent="0.3">
      <c r="A8065">
        <v>38</v>
      </c>
      <c r="B8065" t="s">
        <v>1346</v>
      </c>
      <c r="C8065" t="s">
        <v>1347</v>
      </c>
      <c r="D8065" t="s">
        <v>51</v>
      </c>
      <c r="E8065" t="s">
        <v>52</v>
      </c>
      <c r="F8065" t="s">
        <v>53</v>
      </c>
      <c r="G8065" t="s">
        <v>1348</v>
      </c>
      <c r="H8065" t="s">
        <v>55</v>
      </c>
      <c r="I8065" t="s">
        <v>56</v>
      </c>
      <c r="J8065" t="s">
        <v>57</v>
      </c>
      <c r="K8065" s="1">
        <v>45552</v>
      </c>
      <c r="L8065" t="s">
        <v>1349</v>
      </c>
      <c r="O8065" t="s">
        <v>45</v>
      </c>
      <c r="Q8065" t="s">
        <v>45</v>
      </c>
      <c r="S8065" t="s">
        <v>45</v>
      </c>
      <c r="U8065" t="s">
        <v>45</v>
      </c>
      <c r="W8065" t="s">
        <v>45</v>
      </c>
      <c r="X8065">
        <v>10</v>
      </c>
      <c r="Y8065" t="s">
        <v>46</v>
      </c>
      <c r="Z8065">
        <v>9</v>
      </c>
      <c r="AA8065" t="s">
        <v>46</v>
      </c>
      <c r="AC8065" t="s">
        <v>47</v>
      </c>
      <c r="AE8065" t="s">
        <v>45</v>
      </c>
      <c r="AG8065" t="s">
        <v>45</v>
      </c>
      <c r="AI8065" t="s">
        <v>48</v>
      </c>
      <c r="AJ8065">
        <v>12</v>
      </c>
      <c r="AK8065" t="str">
        <f>_xlfn.XLOOKUP(Table_ExternalData_1[[#This Row],[Shop'[Shop Code']]],Sheet1!D:D,Sheet1!A:A)</f>
        <v>REGION 1 ALBERTO BLASCO</v>
      </c>
    </row>
    <row r="8066" spans="1:37" x14ac:dyDescent="0.3">
      <c r="A8066">
        <v>38</v>
      </c>
      <c r="B8066" t="s">
        <v>1346</v>
      </c>
      <c r="C8066" t="s">
        <v>1347</v>
      </c>
      <c r="D8066" t="s">
        <v>51</v>
      </c>
      <c r="E8066" t="s">
        <v>52</v>
      </c>
      <c r="F8066" t="s">
        <v>53</v>
      </c>
      <c r="G8066" t="s">
        <v>1348</v>
      </c>
      <c r="H8066" t="s">
        <v>55</v>
      </c>
      <c r="I8066" t="s">
        <v>56</v>
      </c>
      <c r="J8066" t="s">
        <v>57</v>
      </c>
      <c r="K8066" s="1">
        <v>45553</v>
      </c>
      <c r="L8066" t="s">
        <v>1349</v>
      </c>
      <c r="M8066">
        <v>2</v>
      </c>
      <c r="O8066" t="s">
        <v>45</v>
      </c>
      <c r="Q8066" t="s">
        <v>45</v>
      </c>
      <c r="S8066" t="s">
        <v>45</v>
      </c>
      <c r="U8066" t="s">
        <v>45</v>
      </c>
      <c r="W8066" t="s">
        <v>45</v>
      </c>
      <c r="X8066">
        <v>6</v>
      </c>
      <c r="Y8066" t="s">
        <v>46</v>
      </c>
      <c r="Z8066">
        <v>5</v>
      </c>
      <c r="AA8066" t="s">
        <v>46</v>
      </c>
      <c r="AB8066">
        <v>2</v>
      </c>
      <c r="AC8066" t="s">
        <v>47</v>
      </c>
      <c r="AD8066">
        <v>1</v>
      </c>
      <c r="AE8066" t="s">
        <v>45</v>
      </c>
      <c r="AG8066" t="s">
        <v>45</v>
      </c>
      <c r="AI8066" t="s">
        <v>48</v>
      </c>
      <c r="AJ8066">
        <v>13</v>
      </c>
      <c r="AK8066" t="str">
        <f>_xlfn.XLOOKUP(Table_ExternalData_1[[#This Row],[Shop'[Shop Code']]],Sheet1!D:D,Sheet1!A:A)</f>
        <v>REGION 1 ALBERTO BLASCO</v>
      </c>
    </row>
    <row r="8067" spans="1:37" x14ac:dyDescent="0.3">
      <c r="A8067">
        <v>38</v>
      </c>
      <c r="B8067" t="s">
        <v>1346</v>
      </c>
      <c r="C8067" t="s">
        <v>1347</v>
      </c>
      <c r="D8067" t="s">
        <v>51</v>
      </c>
      <c r="E8067" t="s">
        <v>52</v>
      </c>
      <c r="F8067" t="s">
        <v>53</v>
      </c>
      <c r="G8067" t="s">
        <v>1348</v>
      </c>
      <c r="H8067" t="s">
        <v>55</v>
      </c>
      <c r="I8067" t="s">
        <v>56</v>
      </c>
      <c r="J8067" t="s">
        <v>57</v>
      </c>
      <c r="K8067" s="1">
        <v>45555</v>
      </c>
      <c r="L8067" t="s">
        <v>1349</v>
      </c>
      <c r="O8067" t="s">
        <v>45</v>
      </c>
      <c r="Q8067" t="s">
        <v>45</v>
      </c>
      <c r="S8067" t="s">
        <v>45</v>
      </c>
      <c r="U8067" t="s">
        <v>45</v>
      </c>
      <c r="W8067" t="s">
        <v>45</v>
      </c>
      <c r="X8067">
        <v>6</v>
      </c>
      <c r="Y8067" t="s">
        <v>46</v>
      </c>
      <c r="Z8067">
        <v>3</v>
      </c>
      <c r="AA8067" t="s">
        <v>46</v>
      </c>
      <c r="AB8067">
        <v>1</v>
      </c>
      <c r="AC8067" t="s">
        <v>47</v>
      </c>
      <c r="AD8067">
        <v>1</v>
      </c>
      <c r="AE8067" t="s">
        <v>45</v>
      </c>
      <c r="AG8067" t="s">
        <v>45</v>
      </c>
      <c r="AI8067" t="s">
        <v>48</v>
      </c>
      <c r="AJ8067">
        <v>15</v>
      </c>
      <c r="AK8067" t="str">
        <f>_xlfn.XLOOKUP(Table_ExternalData_1[[#This Row],[Shop'[Shop Code']]],Sheet1!D:D,Sheet1!A:A)</f>
        <v>REGION 1 ALBERTO BLASCO</v>
      </c>
    </row>
    <row r="8068" spans="1:37" x14ac:dyDescent="0.3">
      <c r="A8068">
        <v>38</v>
      </c>
      <c r="B8068" t="s">
        <v>1350</v>
      </c>
      <c r="C8068" t="s">
        <v>1351</v>
      </c>
      <c r="D8068" t="s">
        <v>51</v>
      </c>
      <c r="E8068" t="s">
        <v>52</v>
      </c>
      <c r="F8068" t="s">
        <v>53</v>
      </c>
      <c r="G8068" t="s">
        <v>1352</v>
      </c>
      <c r="H8068" t="s">
        <v>55</v>
      </c>
      <c r="I8068" t="s">
        <v>56</v>
      </c>
      <c r="J8068" t="s">
        <v>57</v>
      </c>
      <c r="K8068" s="1">
        <v>45552</v>
      </c>
      <c r="L8068" t="s">
        <v>1353</v>
      </c>
      <c r="M8068">
        <v>3</v>
      </c>
      <c r="O8068" t="s">
        <v>45</v>
      </c>
      <c r="P8068">
        <v>2</v>
      </c>
      <c r="Q8068" t="s">
        <v>45</v>
      </c>
      <c r="R8068">
        <v>4</v>
      </c>
      <c r="S8068" t="s">
        <v>45</v>
      </c>
      <c r="U8068" t="s">
        <v>45</v>
      </c>
      <c r="W8068" t="s">
        <v>45</v>
      </c>
      <c r="X8068">
        <v>27</v>
      </c>
      <c r="Y8068" t="s">
        <v>46</v>
      </c>
      <c r="Z8068">
        <v>21</v>
      </c>
      <c r="AA8068" t="s">
        <v>46</v>
      </c>
      <c r="AB8068">
        <v>8</v>
      </c>
      <c r="AC8068" t="s">
        <v>47</v>
      </c>
      <c r="AD8068">
        <v>2</v>
      </c>
      <c r="AE8068" t="s">
        <v>45</v>
      </c>
      <c r="AF8068">
        <v>5</v>
      </c>
      <c r="AG8068" t="s">
        <v>45</v>
      </c>
      <c r="AH8068">
        <v>10473.19</v>
      </c>
      <c r="AI8068" t="s">
        <v>48</v>
      </c>
      <c r="AJ8068">
        <v>12</v>
      </c>
      <c r="AK8068" t="str">
        <f>_xlfn.XLOOKUP(Table_ExternalData_1[[#This Row],[Shop'[Shop Code']]],Sheet1!D:D,Sheet1!A:A)</f>
        <v>REGION 1 ALBERTO BLASCO</v>
      </c>
    </row>
    <row r="8069" spans="1:37" x14ac:dyDescent="0.3">
      <c r="A8069">
        <v>38</v>
      </c>
      <c r="B8069" t="s">
        <v>1350</v>
      </c>
      <c r="C8069" t="s">
        <v>1351</v>
      </c>
      <c r="D8069" t="s">
        <v>51</v>
      </c>
      <c r="E8069" t="s">
        <v>52</v>
      </c>
      <c r="F8069" t="s">
        <v>53</v>
      </c>
      <c r="G8069" t="s">
        <v>1352</v>
      </c>
      <c r="H8069" t="s">
        <v>55</v>
      </c>
      <c r="I8069" t="s">
        <v>56</v>
      </c>
      <c r="J8069" t="s">
        <v>57</v>
      </c>
      <c r="K8069" s="1">
        <v>45554</v>
      </c>
      <c r="L8069" t="s">
        <v>1353</v>
      </c>
      <c r="M8069">
        <v>3</v>
      </c>
      <c r="O8069" t="s">
        <v>45</v>
      </c>
      <c r="P8069">
        <v>2</v>
      </c>
      <c r="Q8069" t="s">
        <v>45</v>
      </c>
      <c r="S8069" t="s">
        <v>45</v>
      </c>
      <c r="U8069" t="s">
        <v>45</v>
      </c>
      <c r="W8069" t="s">
        <v>45</v>
      </c>
      <c r="X8069">
        <v>23</v>
      </c>
      <c r="Y8069" t="s">
        <v>46</v>
      </c>
      <c r="Z8069">
        <v>19</v>
      </c>
      <c r="AA8069" t="s">
        <v>46</v>
      </c>
      <c r="AB8069">
        <v>6</v>
      </c>
      <c r="AC8069" t="s">
        <v>47</v>
      </c>
      <c r="AE8069" t="s">
        <v>45</v>
      </c>
      <c r="AG8069" t="s">
        <v>45</v>
      </c>
      <c r="AI8069" t="s">
        <v>48</v>
      </c>
      <c r="AJ8069">
        <v>14</v>
      </c>
      <c r="AK8069" t="str">
        <f>_xlfn.XLOOKUP(Table_ExternalData_1[[#This Row],[Shop'[Shop Code']]],Sheet1!D:D,Sheet1!A:A)</f>
        <v>REGION 1 ALBERTO BLASCO</v>
      </c>
    </row>
    <row r="8070" spans="1:37" x14ac:dyDescent="0.3">
      <c r="A8070">
        <v>38</v>
      </c>
      <c r="B8070" t="s">
        <v>1350</v>
      </c>
      <c r="C8070" t="s">
        <v>1351</v>
      </c>
      <c r="D8070" t="s">
        <v>51</v>
      </c>
      <c r="E8070" t="s">
        <v>52</v>
      </c>
      <c r="F8070" t="s">
        <v>53</v>
      </c>
      <c r="G8070" t="s">
        <v>1352</v>
      </c>
      <c r="H8070" t="s">
        <v>55</v>
      </c>
      <c r="I8070" t="s">
        <v>56</v>
      </c>
      <c r="J8070" t="s">
        <v>57</v>
      </c>
      <c r="K8070" s="1">
        <v>45551</v>
      </c>
      <c r="L8070" t="s">
        <v>1353</v>
      </c>
      <c r="M8070">
        <v>1</v>
      </c>
      <c r="O8070" t="s">
        <v>45</v>
      </c>
      <c r="P8070">
        <v>0</v>
      </c>
      <c r="Q8070" t="s">
        <v>45</v>
      </c>
      <c r="S8070" t="s">
        <v>45</v>
      </c>
      <c r="T8070">
        <v>2</v>
      </c>
      <c r="U8070" t="s">
        <v>45</v>
      </c>
      <c r="W8070" t="s">
        <v>45</v>
      </c>
      <c r="X8070">
        <v>28</v>
      </c>
      <c r="Y8070" t="s">
        <v>46</v>
      </c>
      <c r="Z8070">
        <v>17</v>
      </c>
      <c r="AA8070" t="s">
        <v>46</v>
      </c>
      <c r="AB8070">
        <v>6</v>
      </c>
      <c r="AC8070" t="s">
        <v>47</v>
      </c>
      <c r="AD8070">
        <v>-1</v>
      </c>
      <c r="AE8070" t="s">
        <v>45</v>
      </c>
      <c r="AF8070">
        <v>0</v>
      </c>
      <c r="AG8070" t="s">
        <v>45</v>
      </c>
      <c r="AH8070">
        <v>-127.29999999999973</v>
      </c>
      <c r="AI8070" t="s">
        <v>48</v>
      </c>
      <c r="AJ8070">
        <v>11</v>
      </c>
      <c r="AK8070" t="str">
        <f>_xlfn.XLOOKUP(Table_ExternalData_1[[#This Row],[Shop'[Shop Code']]],Sheet1!D:D,Sheet1!A:A)</f>
        <v>REGION 1 ALBERTO BLASCO</v>
      </c>
    </row>
    <row r="8071" spans="1:37" x14ac:dyDescent="0.3">
      <c r="A8071">
        <v>38</v>
      </c>
      <c r="B8071" t="s">
        <v>1350</v>
      </c>
      <c r="C8071" t="s">
        <v>1351</v>
      </c>
      <c r="D8071" t="s">
        <v>51</v>
      </c>
      <c r="E8071" t="s">
        <v>52</v>
      </c>
      <c r="F8071" t="s">
        <v>53</v>
      </c>
      <c r="G8071" t="s">
        <v>1352</v>
      </c>
      <c r="H8071" t="s">
        <v>55</v>
      </c>
      <c r="I8071" t="s">
        <v>56</v>
      </c>
      <c r="J8071" t="s">
        <v>57</v>
      </c>
      <c r="K8071" s="1">
        <v>45555</v>
      </c>
      <c r="L8071" t="s">
        <v>1353</v>
      </c>
      <c r="M8071">
        <v>1</v>
      </c>
      <c r="O8071" t="s">
        <v>45</v>
      </c>
      <c r="Q8071" t="s">
        <v>45</v>
      </c>
      <c r="S8071" t="s">
        <v>45</v>
      </c>
      <c r="U8071" t="s">
        <v>45</v>
      </c>
      <c r="W8071" t="s">
        <v>45</v>
      </c>
      <c r="X8071">
        <v>21</v>
      </c>
      <c r="Y8071" t="s">
        <v>46</v>
      </c>
      <c r="Z8071">
        <v>15</v>
      </c>
      <c r="AA8071" t="s">
        <v>46</v>
      </c>
      <c r="AB8071">
        <v>6</v>
      </c>
      <c r="AC8071" t="s">
        <v>47</v>
      </c>
      <c r="AD8071">
        <v>0</v>
      </c>
      <c r="AE8071" t="s">
        <v>45</v>
      </c>
      <c r="AF8071">
        <v>3</v>
      </c>
      <c r="AG8071" t="s">
        <v>45</v>
      </c>
      <c r="AH8071">
        <v>6581.83</v>
      </c>
      <c r="AI8071" t="s">
        <v>48</v>
      </c>
      <c r="AJ8071">
        <v>15</v>
      </c>
      <c r="AK8071" t="str">
        <f>_xlfn.XLOOKUP(Table_ExternalData_1[[#This Row],[Shop'[Shop Code']]],Sheet1!D:D,Sheet1!A:A)</f>
        <v>REGION 1 ALBERTO BLASCO</v>
      </c>
    </row>
    <row r="8072" spans="1:37" x14ac:dyDescent="0.3">
      <c r="A8072">
        <v>38</v>
      </c>
      <c r="B8072" t="s">
        <v>1350</v>
      </c>
      <c r="C8072" t="s">
        <v>1351</v>
      </c>
      <c r="D8072" t="s">
        <v>51</v>
      </c>
      <c r="E8072" t="s">
        <v>52</v>
      </c>
      <c r="F8072" t="s">
        <v>53</v>
      </c>
      <c r="G8072" t="s">
        <v>1352</v>
      </c>
      <c r="H8072" t="s">
        <v>55</v>
      </c>
      <c r="I8072" t="s">
        <v>56</v>
      </c>
      <c r="J8072" t="s">
        <v>57</v>
      </c>
      <c r="K8072" s="1">
        <v>45553</v>
      </c>
      <c r="L8072" t="s">
        <v>1353</v>
      </c>
      <c r="M8072">
        <v>2</v>
      </c>
      <c r="O8072" t="s">
        <v>45</v>
      </c>
      <c r="Q8072" t="s">
        <v>45</v>
      </c>
      <c r="S8072" t="s">
        <v>45</v>
      </c>
      <c r="U8072" t="s">
        <v>45</v>
      </c>
      <c r="W8072" t="s">
        <v>45</v>
      </c>
      <c r="X8072">
        <v>13</v>
      </c>
      <c r="Y8072" t="s">
        <v>46</v>
      </c>
      <c r="Z8072">
        <v>9</v>
      </c>
      <c r="AA8072" t="s">
        <v>46</v>
      </c>
      <c r="AB8072">
        <v>6</v>
      </c>
      <c r="AC8072" t="s">
        <v>47</v>
      </c>
      <c r="AD8072">
        <v>4</v>
      </c>
      <c r="AE8072" t="s">
        <v>45</v>
      </c>
      <c r="AG8072" t="s">
        <v>45</v>
      </c>
      <c r="AI8072" t="s">
        <v>48</v>
      </c>
      <c r="AJ8072">
        <v>13</v>
      </c>
      <c r="AK8072" t="str">
        <f>_xlfn.XLOOKUP(Table_ExternalData_1[[#This Row],[Shop'[Shop Code']]],Sheet1!D:D,Sheet1!A:A)</f>
        <v>REGION 1 ALBERTO BLASCO</v>
      </c>
    </row>
    <row r="8073" spans="1:37" x14ac:dyDescent="0.3">
      <c r="A8073">
        <v>38</v>
      </c>
      <c r="B8073" t="s">
        <v>1350</v>
      </c>
      <c r="C8073" t="s">
        <v>1351</v>
      </c>
      <c r="D8073" t="s">
        <v>51</v>
      </c>
      <c r="E8073" t="s">
        <v>52</v>
      </c>
      <c r="F8073" t="s">
        <v>53</v>
      </c>
      <c r="G8073" t="s">
        <v>1352</v>
      </c>
      <c r="H8073" t="s">
        <v>55</v>
      </c>
      <c r="I8073" t="s">
        <v>56</v>
      </c>
      <c r="J8073" t="s">
        <v>57</v>
      </c>
      <c r="K8073" s="1">
        <v>45556</v>
      </c>
      <c r="L8073" t="s">
        <v>1353</v>
      </c>
      <c r="O8073" t="s">
        <v>45</v>
      </c>
      <c r="Q8073" t="s">
        <v>45</v>
      </c>
      <c r="S8073" t="s">
        <v>45</v>
      </c>
      <c r="U8073" t="s">
        <v>45</v>
      </c>
      <c r="W8073" t="s">
        <v>45</v>
      </c>
      <c r="X8073">
        <v>2</v>
      </c>
      <c r="Y8073" t="s">
        <v>46</v>
      </c>
      <c r="AA8073" t="s">
        <v>46</v>
      </c>
      <c r="AC8073" t="s">
        <v>47</v>
      </c>
      <c r="AE8073" t="s">
        <v>45</v>
      </c>
      <c r="AG8073" t="s">
        <v>45</v>
      </c>
      <c r="AI8073" t="s">
        <v>48</v>
      </c>
      <c r="AJ8073">
        <v>15</v>
      </c>
      <c r="AK8073" t="str">
        <f>_xlfn.XLOOKUP(Table_ExternalData_1[[#This Row],[Shop'[Shop Code']]],Sheet1!D:D,Sheet1!A:A)</f>
        <v>REGION 1 ALBERTO BLASCO</v>
      </c>
    </row>
    <row r="8074" spans="1:37" x14ac:dyDescent="0.3">
      <c r="A8074">
        <v>38</v>
      </c>
      <c r="B8074" t="s">
        <v>1354</v>
      </c>
      <c r="C8074" t="s">
        <v>1355</v>
      </c>
      <c r="D8074" t="s">
        <v>573</v>
      </c>
      <c r="E8074" t="s">
        <v>574</v>
      </c>
      <c r="F8074" t="s">
        <v>575</v>
      </c>
      <c r="G8074" t="s">
        <v>1356</v>
      </c>
      <c r="H8074" t="s">
        <v>242</v>
      </c>
      <c r="I8074" t="s">
        <v>64</v>
      </c>
      <c r="J8074" t="s">
        <v>65</v>
      </c>
      <c r="K8074" s="1">
        <v>45554</v>
      </c>
      <c r="L8074" t="s">
        <v>1357</v>
      </c>
      <c r="M8074">
        <v>4</v>
      </c>
      <c r="O8074" t="s">
        <v>45</v>
      </c>
      <c r="P8074">
        <v>2</v>
      </c>
      <c r="Q8074" t="s">
        <v>45</v>
      </c>
      <c r="S8074" t="s">
        <v>45</v>
      </c>
      <c r="U8074" t="s">
        <v>45</v>
      </c>
      <c r="W8074" t="s">
        <v>45</v>
      </c>
      <c r="X8074">
        <v>17</v>
      </c>
      <c r="Y8074" t="s">
        <v>46</v>
      </c>
      <c r="Z8074">
        <v>15</v>
      </c>
      <c r="AA8074" t="s">
        <v>46</v>
      </c>
      <c r="AC8074" t="s">
        <v>47</v>
      </c>
      <c r="AD8074">
        <v>0</v>
      </c>
      <c r="AE8074" t="s">
        <v>45</v>
      </c>
      <c r="AF8074">
        <v>-2</v>
      </c>
      <c r="AG8074" t="s">
        <v>45</v>
      </c>
      <c r="AH8074">
        <v>-4213.63623046875</v>
      </c>
      <c r="AI8074" t="s">
        <v>48</v>
      </c>
      <c r="AJ8074">
        <v>14</v>
      </c>
      <c r="AK8074" t="str">
        <f>_xlfn.XLOOKUP(Table_ExternalData_1[[#This Row],[Shop'[Shop Code']]],Sheet1!D:D,Sheet1!A:A)</f>
        <v>REGION 2 ALEJANDRO COSTAS</v>
      </c>
    </row>
    <row r="8075" spans="1:37" x14ac:dyDescent="0.3">
      <c r="A8075">
        <v>38</v>
      </c>
      <c r="B8075" t="s">
        <v>1354</v>
      </c>
      <c r="C8075" t="s">
        <v>1355</v>
      </c>
      <c r="D8075" t="s">
        <v>573</v>
      </c>
      <c r="E8075" t="s">
        <v>574</v>
      </c>
      <c r="F8075" t="s">
        <v>575</v>
      </c>
      <c r="G8075" t="s">
        <v>1356</v>
      </c>
      <c r="H8075" t="s">
        <v>242</v>
      </c>
      <c r="I8075" t="s">
        <v>64</v>
      </c>
      <c r="J8075" t="s">
        <v>65</v>
      </c>
      <c r="K8075" s="1">
        <v>45551</v>
      </c>
      <c r="L8075" t="s">
        <v>1357</v>
      </c>
      <c r="M8075">
        <v>2</v>
      </c>
      <c r="O8075" t="s">
        <v>45</v>
      </c>
      <c r="P8075">
        <v>4</v>
      </c>
      <c r="Q8075" t="s">
        <v>45</v>
      </c>
      <c r="R8075">
        <v>4</v>
      </c>
      <c r="S8075" t="s">
        <v>45</v>
      </c>
      <c r="U8075" t="s">
        <v>45</v>
      </c>
      <c r="W8075" t="s">
        <v>45</v>
      </c>
      <c r="X8075">
        <v>25</v>
      </c>
      <c r="Y8075" t="s">
        <v>46</v>
      </c>
      <c r="Z8075">
        <v>22</v>
      </c>
      <c r="AA8075" t="s">
        <v>46</v>
      </c>
      <c r="AB8075">
        <v>3</v>
      </c>
      <c r="AC8075" t="s">
        <v>47</v>
      </c>
      <c r="AD8075">
        <v>-2</v>
      </c>
      <c r="AE8075" t="s">
        <v>45</v>
      </c>
      <c r="AF8075">
        <v>4</v>
      </c>
      <c r="AG8075" t="s">
        <v>45</v>
      </c>
      <c r="AH8075">
        <v>9363.65576171875</v>
      </c>
      <c r="AI8075" t="s">
        <v>48</v>
      </c>
      <c r="AJ8075">
        <v>11</v>
      </c>
      <c r="AK8075" t="str">
        <f>_xlfn.XLOOKUP(Table_ExternalData_1[[#This Row],[Shop'[Shop Code']]],Sheet1!D:D,Sheet1!A:A)</f>
        <v>REGION 2 ALEJANDRO COSTAS</v>
      </c>
    </row>
    <row r="8076" spans="1:37" x14ac:dyDescent="0.3">
      <c r="A8076">
        <v>38</v>
      </c>
      <c r="B8076" t="s">
        <v>1354</v>
      </c>
      <c r="C8076" t="s">
        <v>1355</v>
      </c>
      <c r="D8076" t="s">
        <v>573</v>
      </c>
      <c r="E8076" t="s">
        <v>574</v>
      </c>
      <c r="F8076" t="s">
        <v>575</v>
      </c>
      <c r="G8076" t="s">
        <v>1356</v>
      </c>
      <c r="H8076" t="s">
        <v>242</v>
      </c>
      <c r="I8076" t="s">
        <v>64</v>
      </c>
      <c r="J8076" t="s">
        <v>65</v>
      </c>
      <c r="K8076" s="1">
        <v>45552</v>
      </c>
      <c r="L8076" t="s">
        <v>1357</v>
      </c>
      <c r="M8076">
        <v>2</v>
      </c>
      <c r="O8076" t="s">
        <v>45</v>
      </c>
      <c r="Q8076" t="s">
        <v>45</v>
      </c>
      <c r="S8076" t="s">
        <v>45</v>
      </c>
      <c r="U8076" t="s">
        <v>45</v>
      </c>
      <c r="W8076" t="s">
        <v>45</v>
      </c>
      <c r="X8076">
        <v>23</v>
      </c>
      <c r="Y8076" t="s">
        <v>46</v>
      </c>
      <c r="Z8076">
        <v>22</v>
      </c>
      <c r="AA8076" t="s">
        <v>46</v>
      </c>
      <c r="AB8076">
        <v>3</v>
      </c>
      <c r="AC8076" t="s">
        <v>47</v>
      </c>
      <c r="AE8076" t="s">
        <v>45</v>
      </c>
      <c r="AG8076" t="s">
        <v>45</v>
      </c>
      <c r="AI8076" t="s">
        <v>48</v>
      </c>
      <c r="AJ8076">
        <v>12</v>
      </c>
      <c r="AK8076" t="str">
        <f>_xlfn.XLOOKUP(Table_ExternalData_1[[#This Row],[Shop'[Shop Code']]],Sheet1!D:D,Sheet1!A:A)</f>
        <v>REGION 2 ALEJANDRO COSTAS</v>
      </c>
    </row>
    <row r="8077" spans="1:37" x14ac:dyDescent="0.3">
      <c r="A8077">
        <v>38</v>
      </c>
      <c r="B8077" t="s">
        <v>1354</v>
      </c>
      <c r="C8077" t="s">
        <v>1355</v>
      </c>
      <c r="D8077" t="s">
        <v>573</v>
      </c>
      <c r="E8077" t="s">
        <v>574</v>
      </c>
      <c r="F8077" t="s">
        <v>575</v>
      </c>
      <c r="G8077" t="s">
        <v>1356</v>
      </c>
      <c r="H8077" t="s">
        <v>242</v>
      </c>
      <c r="I8077" t="s">
        <v>64</v>
      </c>
      <c r="J8077" t="s">
        <v>65</v>
      </c>
      <c r="K8077" s="1">
        <v>45555</v>
      </c>
      <c r="L8077" t="s">
        <v>1357</v>
      </c>
      <c r="M8077">
        <v>3</v>
      </c>
      <c r="N8077">
        <v>1</v>
      </c>
      <c r="O8077" t="s">
        <v>45</v>
      </c>
      <c r="Q8077" t="s">
        <v>45</v>
      </c>
      <c r="S8077" t="s">
        <v>45</v>
      </c>
      <c r="U8077" t="s">
        <v>45</v>
      </c>
      <c r="W8077" t="s">
        <v>45</v>
      </c>
      <c r="X8077">
        <v>15</v>
      </c>
      <c r="Y8077" t="s">
        <v>46</v>
      </c>
      <c r="Z8077">
        <v>14</v>
      </c>
      <c r="AA8077" t="s">
        <v>46</v>
      </c>
      <c r="AB8077">
        <v>3</v>
      </c>
      <c r="AC8077" t="s">
        <v>47</v>
      </c>
      <c r="AD8077">
        <v>-2</v>
      </c>
      <c r="AE8077" t="s">
        <v>45</v>
      </c>
      <c r="AG8077" t="s">
        <v>45</v>
      </c>
      <c r="AI8077" t="s">
        <v>48</v>
      </c>
      <c r="AJ8077">
        <v>15</v>
      </c>
      <c r="AK8077" t="str">
        <f>_xlfn.XLOOKUP(Table_ExternalData_1[[#This Row],[Shop'[Shop Code']]],Sheet1!D:D,Sheet1!A:A)</f>
        <v>REGION 2 ALEJANDRO COSTAS</v>
      </c>
    </row>
    <row r="8078" spans="1:37" x14ac:dyDescent="0.3">
      <c r="A8078">
        <v>38</v>
      </c>
      <c r="B8078" t="s">
        <v>1354</v>
      </c>
      <c r="C8078" t="s">
        <v>1355</v>
      </c>
      <c r="D8078" t="s">
        <v>573</v>
      </c>
      <c r="E8078" t="s">
        <v>574</v>
      </c>
      <c r="F8078" t="s">
        <v>575</v>
      </c>
      <c r="G8078" t="s">
        <v>1356</v>
      </c>
      <c r="H8078" t="s">
        <v>242</v>
      </c>
      <c r="I8078" t="s">
        <v>64</v>
      </c>
      <c r="J8078" t="s">
        <v>65</v>
      </c>
      <c r="K8078" s="1">
        <v>45553</v>
      </c>
      <c r="L8078" t="s">
        <v>1357</v>
      </c>
      <c r="M8078">
        <v>5</v>
      </c>
      <c r="O8078" t="s">
        <v>45</v>
      </c>
      <c r="Q8078" t="s">
        <v>45</v>
      </c>
      <c r="S8078" t="s">
        <v>45</v>
      </c>
      <c r="U8078" t="s">
        <v>45</v>
      </c>
      <c r="W8078" t="s">
        <v>45</v>
      </c>
      <c r="X8078">
        <v>17</v>
      </c>
      <c r="Y8078" t="s">
        <v>46</v>
      </c>
      <c r="Z8078">
        <v>16</v>
      </c>
      <c r="AA8078" t="s">
        <v>46</v>
      </c>
      <c r="AB8078">
        <v>4</v>
      </c>
      <c r="AC8078" t="s">
        <v>47</v>
      </c>
      <c r="AE8078" t="s">
        <v>45</v>
      </c>
      <c r="AG8078" t="s">
        <v>45</v>
      </c>
      <c r="AI8078" t="s">
        <v>48</v>
      </c>
      <c r="AJ8078">
        <v>13</v>
      </c>
      <c r="AK8078" t="str">
        <f>_xlfn.XLOOKUP(Table_ExternalData_1[[#This Row],[Shop'[Shop Code']]],Sheet1!D:D,Sheet1!A:A)</f>
        <v>REGION 2 ALEJANDRO COSTAS</v>
      </c>
    </row>
    <row r="8079" spans="1:37" x14ac:dyDescent="0.3">
      <c r="A8079">
        <v>38</v>
      </c>
      <c r="B8079" t="s">
        <v>1358</v>
      </c>
      <c r="C8079" t="s">
        <v>1359</v>
      </c>
      <c r="D8079" t="s">
        <v>568</v>
      </c>
      <c r="E8079" t="s">
        <v>681</v>
      </c>
      <c r="F8079" t="s">
        <v>682</v>
      </c>
      <c r="G8079" t="s">
        <v>1360</v>
      </c>
      <c r="H8079" t="s">
        <v>55</v>
      </c>
      <c r="I8079" t="s">
        <v>56</v>
      </c>
      <c r="J8079" t="s">
        <v>57</v>
      </c>
      <c r="K8079" s="1">
        <v>45553</v>
      </c>
      <c r="L8079" t="s">
        <v>1361</v>
      </c>
      <c r="M8079">
        <v>1</v>
      </c>
      <c r="N8079">
        <v>2</v>
      </c>
      <c r="O8079" t="s">
        <v>45</v>
      </c>
      <c r="Q8079" t="s">
        <v>45</v>
      </c>
      <c r="S8079" t="s">
        <v>45</v>
      </c>
      <c r="U8079" t="s">
        <v>45</v>
      </c>
      <c r="W8079" t="s">
        <v>45</v>
      </c>
      <c r="X8079">
        <v>24</v>
      </c>
      <c r="Y8079" t="s">
        <v>46</v>
      </c>
      <c r="Z8079">
        <v>17</v>
      </c>
      <c r="AA8079" t="s">
        <v>46</v>
      </c>
      <c r="AB8079">
        <v>7</v>
      </c>
      <c r="AC8079" t="s">
        <v>47</v>
      </c>
      <c r="AE8079" t="s">
        <v>45</v>
      </c>
      <c r="AG8079" t="s">
        <v>45</v>
      </c>
      <c r="AI8079" t="s">
        <v>48</v>
      </c>
      <c r="AJ8079">
        <v>13</v>
      </c>
      <c r="AK8079" t="str">
        <f>_xlfn.XLOOKUP(Table_ExternalData_1[[#This Row],[Shop'[Shop Code']]],Sheet1!D:D,Sheet1!A:A)</f>
        <v>REGION 1 ALBERTO BLASCO</v>
      </c>
    </row>
    <row r="8080" spans="1:37" x14ac:dyDescent="0.3">
      <c r="A8080">
        <v>38</v>
      </c>
      <c r="B8080" t="s">
        <v>1358</v>
      </c>
      <c r="C8080" t="s">
        <v>1359</v>
      </c>
      <c r="D8080" t="s">
        <v>568</v>
      </c>
      <c r="E8080" t="s">
        <v>681</v>
      </c>
      <c r="F8080" t="s">
        <v>682</v>
      </c>
      <c r="G8080" t="s">
        <v>1360</v>
      </c>
      <c r="H8080" t="s">
        <v>55</v>
      </c>
      <c r="I8080" t="s">
        <v>56</v>
      </c>
      <c r="J8080" t="s">
        <v>57</v>
      </c>
      <c r="K8080" s="1">
        <v>45555</v>
      </c>
      <c r="L8080" t="s">
        <v>1361</v>
      </c>
      <c r="M8080">
        <v>2</v>
      </c>
      <c r="N8080">
        <v>2</v>
      </c>
      <c r="O8080" t="s">
        <v>45</v>
      </c>
      <c r="P8080">
        <v>2</v>
      </c>
      <c r="Q8080" t="s">
        <v>45</v>
      </c>
      <c r="S8080" t="s">
        <v>45</v>
      </c>
      <c r="U8080" t="s">
        <v>45</v>
      </c>
      <c r="W8080" t="s">
        <v>45</v>
      </c>
      <c r="X8080">
        <v>18</v>
      </c>
      <c r="Y8080" t="s">
        <v>46</v>
      </c>
      <c r="Z8080">
        <v>12</v>
      </c>
      <c r="AA8080" t="s">
        <v>46</v>
      </c>
      <c r="AB8080">
        <v>11</v>
      </c>
      <c r="AC8080" t="s">
        <v>47</v>
      </c>
      <c r="AE8080" t="s">
        <v>45</v>
      </c>
      <c r="AF8080">
        <v>2</v>
      </c>
      <c r="AG8080" t="s">
        <v>45</v>
      </c>
      <c r="AH8080">
        <v>3318.18</v>
      </c>
      <c r="AI8080" t="s">
        <v>48</v>
      </c>
      <c r="AJ8080">
        <v>15</v>
      </c>
      <c r="AK8080" t="str">
        <f>_xlfn.XLOOKUP(Table_ExternalData_1[[#This Row],[Shop'[Shop Code']]],Sheet1!D:D,Sheet1!A:A)</f>
        <v>REGION 1 ALBERTO BLASCO</v>
      </c>
    </row>
    <row r="8081" spans="1:37" x14ac:dyDescent="0.3">
      <c r="A8081">
        <v>38</v>
      </c>
      <c r="B8081" t="s">
        <v>1358</v>
      </c>
      <c r="C8081" t="s">
        <v>1359</v>
      </c>
      <c r="D8081" t="s">
        <v>568</v>
      </c>
      <c r="E8081" t="s">
        <v>681</v>
      </c>
      <c r="F8081" t="s">
        <v>682</v>
      </c>
      <c r="G8081" t="s">
        <v>1360</v>
      </c>
      <c r="H8081" t="s">
        <v>55</v>
      </c>
      <c r="I8081" t="s">
        <v>56</v>
      </c>
      <c r="J8081" t="s">
        <v>57</v>
      </c>
      <c r="K8081" s="1">
        <v>45554</v>
      </c>
      <c r="L8081" t="s">
        <v>1361</v>
      </c>
      <c r="M8081">
        <v>5</v>
      </c>
      <c r="O8081" t="s">
        <v>45</v>
      </c>
      <c r="Q8081" t="s">
        <v>45</v>
      </c>
      <c r="S8081" t="s">
        <v>45</v>
      </c>
      <c r="U8081" t="s">
        <v>45</v>
      </c>
      <c r="W8081" t="s">
        <v>45</v>
      </c>
      <c r="X8081">
        <v>25</v>
      </c>
      <c r="Y8081" t="s">
        <v>46</v>
      </c>
      <c r="Z8081">
        <v>23</v>
      </c>
      <c r="AA8081" t="s">
        <v>46</v>
      </c>
      <c r="AB8081">
        <v>4</v>
      </c>
      <c r="AC8081" t="s">
        <v>47</v>
      </c>
      <c r="AE8081" t="s">
        <v>45</v>
      </c>
      <c r="AG8081" t="s">
        <v>45</v>
      </c>
      <c r="AI8081" t="s">
        <v>48</v>
      </c>
      <c r="AJ8081">
        <v>14</v>
      </c>
      <c r="AK8081" t="str">
        <f>_xlfn.XLOOKUP(Table_ExternalData_1[[#This Row],[Shop'[Shop Code']]],Sheet1!D:D,Sheet1!A:A)</f>
        <v>REGION 1 ALBERTO BLASCO</v>
      </c>
    </row>
    <row r="8082" spans="1:37" x14ac:dyDescent="0.3">
      <c r="A8082">
        <v>38</v>
      </c>
      <c r="B8082" t="s">
        <v>1358</v>
      </c>
      <c r="C8082" t="s">
        <v>1359</v>
      </c>
      <c r="D8082" t="s">
        <v>568</v>
      </c>
      <c r="E8082" t="s">
        <v>681</v>
      </c>
      <c r="F8082" t="s">
        <v>682</v>
      </c>
      <c r="G8082" t="s">
        <v>1360</v>
      </c>
      <c r="H8082" t="s">
        <v>55</v>
      </c>
      <c r="I8082" t="s">
        <v>56</v>
      </c>
      <c r="J8082" t="s">
        <v>57</v>
      </c>
      <c r="K8082" s="1">
        <v>45551</v>
      </c>
      <c r="L8082" t="s">
        <v>1361</v>
      </c>
      <c r="M8082">
        <v>3</v>
      </c>
      <c r="N8082">
        <v>2</v>
      </c>
      <c r="O8082" t="s">
        <v>45</v>
      </c>
      <c r="P8082">
        <v>2</v>
      </c>
      <c r="Q8082" t="s">
        <v>45</v>
      </c>
      <c r="S8082" t="s">
        <v>45</v>
      </c>
      <c r="U8082" t="s">
        <v>45</v>
      </c>
      <c r="W8082" t="s">
        <v>45</v>
      </c>
      <c r="X8082">
        <v>35</v>
      </c>
      <c r="Y8082" t="s">
        <v>46</v>
      </c>
      <c r="Z8082">
        <v>20</v>
      </c>
      <c r="AA8082" t="s">
        <v>46</v>
      </c>
      <c r="AB8082">
        <v>5</v>
      </c>
      <c r="AC8082" t="s">
        <v>47</v>
      </c>
      <c r="AE8082" t="s">
        <v>45</v>
      </c>
      <c r="AG8082" t="s">
        <v>45</v>
      </c>
      <c r="AI8082" t="s">
        <v>48</v>
      </c>
      <c r="AJ8082">
        <v>11</v>
      </c>
      <c r="AK8082" t="str">
        <f>_xlfn.XLOOKUP(Table_ExternalData_1[[#This Row],[Shop'[Shop Code']]],Sheet1!D:D,Sheet1!A:A)</f>
        <v>REGION 1 ALBERTO BLASCO</v>
      </c>
    </row>
    <row r="8083" spans="1:37" x14ac:dyDescent="0.3">
      <c r="A8083">
        <v>38</v>
      </c>
      <c r="B8083" t="s">
        <v>1358</v>
      </c>
      <c r="C8083" t="s">
        <v>1359</v>
      </c>
      <c r="D8083" t="s">
        <v>568</v>
      </c>
      <c r="E8083" t="s">
        <v>681</v>
      </c>
      <c r="F8083" t="s">
        <v>682</v>
      </c>
      <c r="G8083" t="s">
        <v>1360</v>
      </c>
      <c r="H8083" t="s">
        <v>55</v>
      </c>
      <c r="I8083" t="s">
        <v>56</v>
      </c>
      <c r="J8083" t="s">
        <v>57</v>
      </c>
      <c r="K8083" s="1">
        <v>45552</v>
      </c>
      <c r="L8083" t="s">
        <v>1361</v>
      </c>
      <c r="M8083">
        <v>1</v>
      </c>
      <c r="O8083" t="s">
        <v>45</v>
      </c>
      <c r="Q8083" t="s">
        <v>45</v>
      </c>
      <c r="S8083" t="s">
        <v>45</v>
      </c>
      <c r="T8083">
        <v>1</v>
      </c>
      <c r="U8083" t="s">
        <v>45</v>
      </c>
      <c r="W8083" t="s">
        <v>45</v>
      </c>
      <c r="X8083">
        <v>22</v>
      </c>
      <c r="Y8083" t="s">
        <v>46</v>
      </c>
      <c r="Z8083">
        <v>16</v>
      </c>
      <c r="AA8083" t="s">
        <v>46</v>
      </c>
      <c r="AB8083">
        <v>4</v>
      </c>
      <c r="AC8083" t="s">
        <v>47</v>
      </c>
      <c r="AE8083" t="s">
        <v>45</v>
      </c>
      <c r="AG8083" t="s">
        <v>45</v>
      </c>
      <c r="AI8083" t="s">
        <v>48</v>
      </c>
      <c r="AJ8083">
        <v>12</v>
      </c>
      <c r="AK8083" t="str">
        <f>_xlfn.XLOOKUP(Table_ExternalData_1[[#This Row],[Shop'[Shop Code']]],Sheet1!D:D,Sheet1!A:A)</f>
        <v>REGION 1 ALBERTO BLASCO</v>
      </c>
    </row>
    <row r="8084" spans="1:37" x14ac:dyDescent="0.3">
      <c r="A8084">
        <v>38</v>
      </c>
      <c r="B8084" t="s">
        <v>1362</v>
      </c>
      <c r="C8084" t="s">
        <v>1363</v>
      </c>
      <c r="D8084" t="s">
        <v>86</v>
      </c>
      <c r="E8084" t="s">
        <v>87</v>
      </c>
      <c r="F8084" t="s">
        <v>88</v>
      </c>
      <c r="G8084" t="s">
        <v>1364</v>
      </c>
      <c r="H8084" t="s">
        <v>90</v>
      </c>
      <c r="I8084" t="s">
        <v>56</v>
      </c>
      <c r="J8084" t="s">
        <v>57</v>
      </c>
      <c r="K8084" s="1">
        <v>45554</v>
      </c>
      <c r="L8084" t="s">
        <v>1365</v>
      </c>
      <c r="M8084">
        <v>3</v>
      </c>
      <c r="O8084" t="s">
        <v>45</v>
      </c>
      <c r="Q8084" t="s">
        <v>45</v>
      </c>
      <c r="S8084" t="s">
        <v>45</v>
      </c>
      <c r="U8084" t="s">
        <v>45</v>
      </c>
      <c r="W8084" t="s">
        <v>45</v>
      </c>
      <c r="X8084">
        <v>14</v>
      </c>
      <c r="Y8084" t="s">
        <v>46</v>
      </c>
      <c r="Z8084">
        <v>10</v>
      </c>
      <c r="AA8084" t="s">
        <v>46</v>
      </c>
      <c r="AB8084">
        <v>1</v>
      </c>
      <c r="AC8084" t="s">
        <v>47</v>
      </c>
      <c r="AE8084" t="s">
        <v>45</v>
      </c>
      <c r="AG8084" t="s">
        <v>45</v>
      </c>
      <c r="AI8084" t="s">
        <v>48</v>
      </c>
      <c r="AJ8084">
        <v>14</v>
      </c>
      <c r="AK8084" t="str">
        <f>_xlfn.XLOOKUP(Table_ExternalData_1[[#This Row],[Shop'[Shop Code']]],Sheet1!D:D,Sheet1!A:A)</f>
        <v>REGION 1 ALBERTO BLASCO</v>
      </c>
    </row>
    <row r="8085" spans="1:37" x14ac:dyDescent="0.3">
      <c r="A8085">
        <v>38</v>
      </c>
      <c r="B8085" t="s">
        <v>1362</v>
      </c>
      <c r="C8085" t="s">
        <v>1363</v>
      </c>
      <c r="D8085" t="s">
        <v>86</v>
      </c>
      <c r="E8085" t="s">
        <v>87</v>
      </c>
      <c r="F8085" t="s">
        <v>88</v>
      </c>
      <c r="G8085" t="s">
        <v>1364</v>
      </c>
      <c r="H8085" t="s">
        <v>90</v>
      </c>
      <c r="I8085" t="s">
        <v>56</v>
      </c>
      <c r="J8085" t="s">
        <v>57</v>
      </c>
      <c r="K8085" s="1">
        <v>45555</v>
      </c>
      <c r="L8085" t="s">
        <v>1365</v>
      </c>
      <c r="N8085">
        <v>2</v>
      </c>
      <c r="O8085" t="s">
        <v>45</v>
      </c>
      <c r="P8085">
        <v>2</v>
      </c>
      <c r="Q8085" t="s">
        <v>45</v>
      </c>
      <c r="S8085" t="s">
        <v>45</v>
      </c>
      <c r="U8085" t="s">
        <v>45</v>
      </c>
      <c r="W8085" t="s">
        <v>45</v>
      </c>
      <c r="X8085">
        <v>20</v>
      </c>
      <c r="Y8085" t="s">
        <v>46</v>
      </c>
      <c r="Z8085">
        <v>13</v>
      </c>
      <c r="AA8085" t="s">
        <v>46</v>
      </c>
      <c r="AB8085">
        <v>3</v>
      </c>
      <c r="AC8085" t="s">
        <v>47</v>
      </c>
      <c r="AD8085">
        <v>0</v>
      </c>
      <c r="AE8085" t="s">
        <v>45</v>
      </c>
      <c r="AF8085">
        <v>2</v>
      </c>
      <c r="AG8085" t="s">
        <v>45</v>
      </c>
      <c r="AH8085">
        <v>3854.54541015625</v>
      </c>
      <c r="AI8085" t="s">
        <v>48</v>
      </c>
      <c r="AJ8085">
        <v>15</v>
      </c>
      <c r="AK8085" t="str">
        <f>_xlfn.XLOOKUP(Table_ExternalData_1[[#This Row],[Shop'[Shop Code']]],Sheet1!D:D,Sheet1!A:A)</f>
        <v>REGION 1 ALBERTO BLASCO</v>
      </c>
    </row>
    <row r="8086" spans="1:37" x14ac:dyDescent="0.3">
      <c r="A8086">
        <v>38</v>
      </c>
      <c r="B8086" t="s">
        <v>1362</v>
      </c>
      <c r="C8086" t="s">
        <v>1363</v>
      </c>
      <c r="D8086" t="s">
        <v>86</v>
      </c>
      <c r="E8086" t="s">
        <v>87</v>
      </c>
      <c r="F8086" t="s">
        <v>88</v>
      </c>
      <c r="G8086" t="s">
        <v>1364</v>
      </c>
      <c r="H8086" t="s">
        <v>90</v>
      </c>
      <c r="I8086" t="s">
        <v>56</v>
      </c>
      <c r="J8086" t="s">
        <v>57</v>
      </c>
      <c r="K8086" s="1">
        <v>45553</v>
      </c>
      <c r="L8086" t="s">
        <v>1365</v>
      </c>
      <c r="M8086">
        <v>1</v>
      </c>
      <c r="N8086">
        <v>2</v>
      </c>
      <c r="O8086" t="s">
        <v>45</v>
      </c>
      <c r="Q8086" t="s">
        <v>45</v>
      </c>
      <c r="S8086" t="s">
        <v>45</v>
      </c>
      <c r="U8086" t="s">
        <v>45</v>
      </c>
      <c r="W8086" t="s">
        <v>45</v>
      </c>
      <c r="X8086">
        <v>18</v>
      </c>
      <c r="Y8086" t="s">
        <v>46</v>
      </c>
      <c r="Z8086">
        <v>12</v>
      </c>
      <c r="AA8086" t="s">
        <v>46</v>
      </c>
      <c r="AB8086">
        <v>5</v>
      </c>
      <c r="AC8086" t="s">
        <v>47</v>
      </c>
      <c r="AE8086" t="s">
        <v>45</v>
      </c>
      <c r="AG8086" t="s">
        <v>45</v>
      </c>
      <c r="AI8086" t="s">
        <v>48</v>
      </c>
      <c r="AJ8086">
        <v>13</v>
      </c>
      <c r="AK8086" t="str">
        <f>_xlfn.XLOOKUP(Table_ExternalData_1[[#This Row],[Shop'[Shop Code']]],Sheet1!D:D,Sheet1!A:A)</f>
        <v>REGION 1 ALBERTO BLASCO</v>
      </c>
    </row>
    <row r="8087" spans="1:37" x14ac:dyDescent="0.3">
      <c r="A8087">
        <v>38</v>
      </c>
      <c r="B8087" t="s">
        <v>1362</v>
      </c>
      <c r="C8087" t="s">
        <v>1363</v>
      </c>
      <c r="D8087" t="s">
        <v>86</v>
      </c>
      <c r="E8087" t="s">
        <v>87</v>
      </c>
      <c r="F8087" t="s">
        <v>88</v>
      </c>
      <c r="G8087" t="s">
        <v>1364</v>
      </c>
      <c r="H8087" t="s">
        <v>90</v>
      </c>
      <c r="I8087" t="s">
        <v>56</v>
      </c>
      <c r="J8087" t="s">
        <v>57</v>
      </c>
      <c r="K8087" s="1">
        <v>45552</v>
      </c>
      <c r="L8087" t="s">
        <v>1365</v>
      </c>
      <c r="M8087">
        <v>2</v>
      </c>
      <c r="O8087" t="s">
        <v>45</v>
      </c>
      <c r="Q8087" t="s">
        <v>45</v>
      </c>
      <c r="S8087" t="s">
        <v>45</v>
      </c>
      <c r="U8087" t="s">
        <v>45</v>
      </c>
      <c r="W8087" t="s">
        <v>45</v>
      </c>
      <c r="X8087">
        <v>24</v>
      </c>
      <c r="Y8087" t="s">
        <v>46</v>
      </c>
      <c r="Z8087">
        <v>15</v>
      </c>
      <c r="AA8087" t="s">
        <v>46</v>
      </c>
      <c r="AB8087">
        <v>5</v>
      </c>
      <c r="AC8087" t="s">
        <v>47</v>
      </c>
      <c r="AE8087" t="s">
        <v>45</v>
      </c>
      <c r="AG8087" t="s">
        <v>45</v>
      </c>
      <c r="AI8087" t="s">
        <v>48</v>
      </c>
      <c r="AJ8087">
        <v>12</v>
      </c>
      <c r="AK8087" t="str">
        <f>_xlfn.XLOOKUP(Table_ExternalData_1[[#This Row],[Shop'[Shop Code']]],Sheet1!D:D,Sheet1!A:A)</f>
        <v>REGION 1 ALBERTO BLASCO</v>
      </c>
    </row>
    <row r="8088" spans="1:37" x14ac:dyDescent="0.3">
      <c r="A8088">
        <v>38</v>
      </c>
      <c r="B8088" t="s">
        <v>1362</v>
      </c>
      <c r="C8088" t="s">
        <v>1363</v>
      </c>
      <c r="D8088" t="s">
        <v>86</v>
      </c>
      <c r="E8088" t="s">
        <v>87</v>
      </c>
      <c r="F8088" t="s">
        <v>88</v>
      </c>
      <c r="G8088" t="s">
        <v>1364</v>
      </c>
      <c r="H8088" t="s">
        <v>90</v>
      </c>
      <c r="I8088" t="s">
        <v>56</v>
      </c>
      <c r="J8088" t="s">
        <v>57</v>
      </c>
      <c r="K8088" s="1">
        <v>45551</v>
      </c>
      <c r="L8088" t="s">
        <v>1365</v>
      </c>
      <c r="M8088">
        <v>3</v>
      </c>
      <c r="O8088" t="s">
        <v>45</v>
      </c>
      <c r="Q8088" t="s">
        <v>45</v>
      </c>
      <c r="S8088" t="s">
        <v>45</v>
      </c>
      <c r="U8088" t="s">
        <v>45</v>
      </c>
      <c r="V8088">
        <v>1</v>
      </c>
      <c r="W8088" t="s">
        <v>45</v>
      </c>
      <c r="X8088">
        <v>26</v>
      </c>
      <c r="Y8088" t="s">
        <v>46</v>
      </c>
      <c r="Z8088">
        <v>18</v>
      </c>
      <c r="AA8088" t="s">
        <v>46</v>
      </c>
      <c r="AB8088">
        <v>1</v>
      </c>
      <c r="AC8088" t="s">
        <v>47</v>
      </c>
      <c r="AE8088" t="s">
        <v>45</v>
      </c>
      <c r="AF8088">
        <v>1</v>
      </c>
      <c r="AG8088" t="s">
        <v>45</v>
      </c>
      <c r="AH8088">
        <v>2481.818115234375</v>
      </c>
      <c r="AI8088" t="s">
        <v>48</v>
      </c>
      <c r="AJ8088">
        <v>11</v>
      </c>
      <c r="AK8088" t="str">
        <f>_xlfn.XLOOKUP(Table_ExternalData_1[[#This Row],[Shop'[Shop Code']]],Sheet1!D:D,Sheet1!A:A)</f>
        <v>REGION 1 ALBERTO BLASCO</v>
      </c>
    </row>
    <row r="8089" spans="1:37" x14ac:dyDescent="0.3">
      <c r="A8089">
        <v>38</v>
      </c>
      <c r="B8089" t="s">
        <v>1366</v>
      </c>
      <c r="C8089" t="s">
        <v>1367</v>
      </c>
      <c r="D8089" t="s">
        <v>305</v>
      </c>
      <c r="E8089" t="s">
        <v>306</v>
      </c>
      <c r="F8089" t="s">
        <v>307</v>
      </c>
      <c r="G8089" t="s">
        <v>1368</v>
      </c>
      <c r="H8089" t="s">
        <v>55</v>
      </c>
      <c r="I8089" t="s">
        <v>56</v>
      </c>
      <c r="J8089" t="s">
        <v>57</v>
      </c>
      <c r="K8089" s="1">
        <v>45552</v>
      </c>
      <c r="L8089" t="s">
        <v>1369</v>
      </c>
      <c r="M8089">
        <v>2</v>
      </c>
      <c r="N8089">
        <v>4</v>
      </c>
      <c r="O8089" t="s">
        <v>45</v>
      </c>
      <c r="Q8089" t="s">
        <v>45</v>
      </c>
      <c r="S8089" t="s">
        <v>45</v>
      </c>
      <c r="U8089" t="s">
        <v>45</v>
      </c>
      <c r="W8089" t="s">
        <v>45</v>
      </c>
      <c r="X8089">
        <v>15</v>
      </c>
      <c r="Y8089" t="s">
        <v>46</v>
      </c>
      <c r="Z8089">
        <v>12</v>
      </c>
      <c r="AA8089" t="s">
        <v>46</v>
      </c>
      <c r="AB8089">
        <v>3</v>
      </c>
      <c r="AC8089" t="s">
        <v>47</v>
      </c>
      <c r="AE8089" t="s">
        <v>45</v>
      </c>
      <c r="AG8089" t="s">
        <v>45</v>
      </c>
      <c r="AI8089" t="s">
        <v>48</v>
      </c>
      <c r="AJ8089">
        <v>12</v>
      </c>
      <c r="AK8089" t="str">
        <f>_xlfn.XLOOKUP(Table_ExternalData_1[[#This Row],[Shop'[Shop Code']]],Sheet1!D:D,Sheet1!A:A)</f>
        <v>REGION 1 ALBERTO BLASCO</v>
      </c>
    </row>
    <row r="8090" spans="1:37" x14ac:dyDescent="0.3">
      <c r="A8090">
        <v>38</v>
      </c>
      <c r="B8090" t="s">
        <v>1366</v>
      </c>
      <c r="C8090" t="s">
        <v>1367</v>
      </c>
      <c r="D8090" t="s">
        <v>305</v>
      </c>
      <c r="E8090" t="s">
        <v>306</v>
      </c>
      <c r="F8090" t="s">
        <v>307</v>
      </c>
      <c r="G8090" t="s">
        <v>1368</v>
      </c>
      <c r="H8090" t="s">
        <v>55</v>
      </c>
      <c r="I8090" t="s">
        <v>56</v>
      </c>
      <c r="J8090" t="s">
        <v>57</v>
      </c>
      <c r="K8090" s="1">
        <v>45551</v>
      </c>
      <c r="L8090" t="s">
        <v>1369</v>
      </c>
      <c r="M8090">
        <v>4</v>
      </c>
      <c r="N8090">
        <v>2</v>
      </c>
      <c r="O8090" t="s">
        <v>45</v>
      </c>
      <c r="P8090">
        <v>1</v>
      </c>
      <c r="Q8090" t="s">
        <v>45</v>
      </c>
      <c r="R8090">
        <v>1</v>
      </c>
      <c r="S8090" t="s">
        <v>45</v>
      </c>
      <c r="U8090" t="s">
        <v>45</v>
      </c>
      <c r="W8090" t="s">
        <v>45</v>
      </c>
      <c r="X8090">
        <v>17</v>
      </c>
      <c r="Y8090" t="s">
        <v>46</v>
      </c>
      <c r="Z8090">
        <v>12</v>
      </c>
      <c r="AA8090" t="s">
        <v>46</v>
      </c>
      <c r="AB8090">
        <v>5</v>
      </c>
      <c r="AC8090" t="s">
        <v>47</v>
      </c>
      <c r="AE8090" t="s">
        <v>45</v>
      </c>
      <c r="AF8090">
        <v>1</v>
      </c>
      <c r="AG8090" t="s">
        <v>45</v>
      </c>
      <c r="AH8090">
        <v>1272.73</v>
      </c>
      <c r="AI8090" t="s">
        <v>48</v>
      </c>
      <c r="AJ8090">
        <v>11</v>
      </c>
      <c r="AK8090" t="str">
        <f>_xlfn.XLOOKUP(Table_ExternalData_1[[#This Row],[Shop'[Shop Code']]],Sheet1!D:D,Sheet1!A:A)</f>
        <v>REGION 1 ALBERTO BLASCO</v>
      </c>
    </row>
    <row r="8091" spans="1:37" x14ac:dyDescent="0.3">
      <c r="A8091">
        <v>38</v>
      </c>
      <c r="B8091" t="s">
        <v>1366</v>
      </c>
      <c r="C8091" t="s">
        <v>1367</v>
      </c>
      <c r="D8091" t="s">
        <v>305</v>
      </c>
      <c r="E8091" t="s">
        <v>306</v>
      </c>
      <c r="F8091" t="s">
        <v>307</v>
      </c>
      <c r="G8091" t="s">
        <v>1368</v>
      </c>
      <c r="H8091" t="s">
        <v>55</v>
      </c>
      <c r="I8091" t="s">
        <v>56</v>
      </c>
      <c r="J8091" t="s">
        <v>57</v>
      </c>
      <c r="K8091" s="1">
        <v>45554</v>
      </c>
      <c r="L8091" t="s">
        <v>1369</v>
      </c>
      <c r="N8091">
        <v>2</v>
      </c>
      <c r="O8091" t="s">
        <v>45</v>
      </c>
      <c r="P8091">
        <v>0</v>
      </c>
      <c r="Q8091" t="s">
        <v>45</v>
      </c>
      <c r="S8091" t="s">
        <v>45</v>
      </c>
      <c r="U8091" t="s">
        <v>45</v>
      </c>
      <c r="W8091" t="s">
        <v>45</v>
      </c>
      <c r="X8091">
        <v>15</v>
      </c>
      <c r="Y8091" t="s">
        <v>46</v>
      </c>
      <c r="Z8091">
        <v>10</v>
      </c>
      <c r="AA8091" t="s">
        <v>46</v>
      </c>
      <c r="AC8091" t="s">
        <v>47</v>
      </c>
      <c r="AE8091" t="s">
        <v>45</v>
      </c>
      <c r="AG8091" t="s">
        <v>45</v>
      </c>
      <c r="AI8091" t="s">
        <v>48</v>
      </c>
      <c r="AJ8091">
        <v>14</v>
      </c>
      <c r="AK8091" t="str">
        <f>_xlfn.XLOOKUP(Table_ExternalData_1[[#This Row],[Shop'[Shop Code']]],Sheet1!D:D,Sheet1!A:A)</f>
        <v>REGION 1 ALBERTO BLASCO</v>
      </c>
    </row>
    <row r="8092" spans="1:37" x14ac:dyDescent="0.3">
      <c r="A8092">
        <v>38</v>
      </c>
      <c r="B8092" t="s">
        <v>1366</v>
      </c>
      <c r="C8092" t="s">
        <v>1367</v>
      </c>
      <c r="D8092" t="s">
        <v>305</v>
      </c>
      <c r="E8092" t="s">
        <v>306</v>
      </c>
      <c r="F8092" t="s">
        <v>307</v>
      </c>
      <c r="G8092" t="s">
        <v>1368</v>
      </c>
      <c r="H8092" t="s">
        <v>55</v>
      </c>
      <c r="I8092" t="s">
        <v>56</v>
      </c>
      <c r="J8092" t="s">
        <v>57</v>
      </c>
      <c r="K8092" s="1">
        <v>45555</v>
      </c>
      <c r="L8092" t="s">
        <v>1369</v>
      </c>
      <c r="O8092" t="s">
        <v>45</v>
      </c>
      <c r="Q8092" t="s">
        <v>45</v>
      </c>
      <c r="S8092" t="s">
        <v>45</v>
      </c>
      <c r="U8092" t="s">
        <v>45</v>
      </c>
      <c r="W8092" t="s">
        <v>45</v>
      </c>
      <c r="X8092">
        <v>20</v>
      </c>
      <c r="Y8092" t="s">
        <v>46</v>
      </c>
      <c r="Z8092">
        <v>15</v>
      </c>
      <c r="AA8092" t="s">
        <v>46</v>
      </c>
      <c r="AB8092">
        <v>3</v>
      </c>
      <c r="AC8092" t="s">
        <v>47</v>
      </c>
      <c r="AE8092" t="s">
        <v>45</v>
      </c>
      <c r="AG8092" t="s">
        <v>45</v>
      </c>
      <c r="AI8092" t="s">
        <v>48</v>
      </c>
      <c r="AJ8092">
        <v>15</v>
      </c>
      <c r="AK8092" t="str">
        <f>_xlfn.XLOOKUP(Table_ExternalData_1[[#This Row],[Shop'[Shop Code']]],Sheet1!D:D,Sheet1!A:A)</f>
        <v>REGION 1 ALBERTO BLASCO</v>
      </c>
    </row>
    <row r="8093" spans="1:37" x14ac:dyDescent="0.3">
      <c r="A8093">
        <v>38</v>
      </c>
      <c r="B8093" t="s">
        <v>1366</v>
      </c>
      <c r="C8093" t="s">
        <v>1367</v>
      </c>
      <c r="D8093" t="s">
        <v>305</v>
      </c>
      <c r="E8093" t="s">
        <v>306</v>
      </c>
      <c r="F8093" t="s">
        <v>307</v>
      </c>
      <c r="G8093" t="s">
        <v>1368</v>
      </c>
      <c r="H8093" t="s">
        <v>55</v>
      </c>
      <c r="I8093" t="s">
        <v>56</v>
      </c>
      <c r="J8093" t="s">
        <v>57</v>
      </c>
      <c r="K8093" s="1">
        <v>45553</v>
      </c>
      <c r="L8093" t="s">
        <v>1369</v>
      </c>
      <c r="M8093">
        <v>5</v>
      </c>
      <c r="N8093">
        <v>1</v>
      </c>
      <c r="O8093" t="s">
        <v>45</v>
      </c>
      <c r="Q8093" t="s">
        <v>45</v>
      </c>
      <c r="S8093" t="s">
        <v>45</v>
      </c>
      <c r="U8093" t="s">
        <v>45</v>
      </c>
      <c r="W8093" t="s">
        <v>45</v>
      </c>
      <c r="X8093">
        <v>19</v>
      </c>
      <c r="Y8093" t="s">
        <v>46</v>
      </c>
      <c r="Z8093">
        <v>16</v>
      </c>
      <c r="AA8093" t="s">
        <v>46</v>
      </c>
      <c r="AB8093">
        <v>3</v>
      </c>
      <c r="AC8093" t="s">
        <v>47</v>
      </c>
      <c r="AE8093" t="s">
        <v>45</v>
      </c>
      <c r="AG8093" t="s">
        <v>45</v>
      </c>
      <c r="AI8093" t="s">
        <v>48</v>
      </c>
      <c r="AJ8093">
        <v>13</v>
      </c>
      <c r="AK8093" t="str">
        <f>_xlfn.XLOOKUP(Table_ExternalData_1[[#This Row],[Shop'[Shop Code']]],Sheet1!D:D,Sheet1!A:A)</f>
        <v>REGION 1 ALBERTO BLASCO</v>
      </c>
    </row>
    <row r="8094" spans="1:37" x14ac:dyDescent="0.3">
      <c r="A8094">
        <v>38</v>
      </c>
      <c r="B8094" t="s">
        <v>1370</v>
      </c>
      <c r="C8094" t="s">
        <v>1371</v>
      </c>
      <c r="D8094" t="s">
        <v>502</v>
      </c>
      <c r="E8094" t="s">
        <v>2972</v>
      </c>
      <c r="F8094" t="s">
        <v>2973</v>
      </c>
      <c r="G8094" t="s">
        <v>1372</v>
      </c>
      <c r="H8094" t="s">
        <v>131</v>
      </c>
      <c r="I8094" t="s">
        <v>74</v>
      </c>
      <c r="J8094" t="s">
        <v>75</v>
      </c>
      <c r="K8094" s="1">
        <v>45555</v>
      </c>
      <c r="L8094" t="s">
        <v>1373</v>
      </c>
      <c r="M8094">
        <v>6</v>
      </c>
      <c r="N8094">
        <v>1</v>
      </c>
      <c r="O8094" t="s">
        <v>45</v>
      </c>
      <c r="P8094">
        <v>2</v>
      </c>
      <c r="Q8094" t="s">
        <v>45</v>
      </c>
      <c r="R8094">
        <v>2</v>
      </c>
      <c r="S8094" t="s">
        <v>45</v>
      </c>
      <c r="U8094" t="s">
        <v>45</v>
      </c>
      <c r="W8094" t="s">
        <v>45</v>
      </c>
      <c r="X8094">
        <v>32</v>
      </c>
      <c r="Y8094" t="s">
        <v>46</v>
      </c>
      <c r="Z8094">
        <v>24</v>
      </c>
      <c r="AA8094" t="s">
        <v>46</v>
      </c>
      <c r="AB8094">
        <v>10</v>
      </c>
      <c r="AC8094" t="s">
        <v>47</v>
      </c>
      <c r="AD8094">
        <v>2</v>
      </c>
      <c r="AE8094" t="s">
        <v>45</v>
      </c>
      <c r="AF8094">
        <v>2</v>
      </c>
      <c r="AG8094" t="s">
        <v>45</v>
      </c>
      <c r="AH8094">
        <v>3636.36</v>
      </c>
      <c r="AI8094" t="s">
        <v>48</v>
      </c>
      <c r="AJ8094">
        <v>15</v>
      </c>
      <c r="AK8094" t="str">
        <f>_xlfn.XLOOKUP(Table_ExternalData_1[[#This Row],[Shop'[Shop Code']]],Sheet1!D:D,Sheet1!A:A)</f>
        <v>REGION 3 EDUARDO CAMACHO</v>
      </c>
    </row>
    <row r="8095" spans="1:37" x14ac:dyDescent="0.3">
      <c r="A8095">
        <v>38</v>
      </c>
      <c r="B8095" t="s">
        <v>1370</v>
      </c>
      <c r="C8095" t="s">
        <v>1371</v>
      </c>
      <c r="D8095" t="s">
        <v>502</v>
      </c>
      <c r="E8095" t="s">
        <v>2972</v>
      </c>
      <c r="F8095" t="s">
        <v>2973</v>
      </c>
      <c r="G8095" t="s">
        <v>1372</v>
      </c>
      <c r="H8095" t="s">
        <v>131</v>
      </c>
      <c r="I8095" t="s">
        <v>74</v>
      </c>
      <c r="J8095" t="s">
        <v>75</v>
      </c>
      <c r="K8095" s="1">
        <v>45552</v>
      </c>
      <c r="L8095" t="s">
        <v>1373</v>
      </c>
      <c r="M8095">
        <v>7</v>
      </c>
      <c r="N8095">
        <v>5</v>
      </c>
      <c r="O8095" t="s">
        <v>45</v>
      </c>
      <c r="P8095">
        <v>3</v>
      </c>
      <c r="Q8095" t="s">
        <v>45</v>
      </c>
      <c r="S8095" t="s">
        <v>45</v>
      </c>
      <c r="U8095" t="s">
        <v>45</v>
      </c>
      <c r="W8095" t="s">
        <v>45</v>
      </c>
      <c r="X8095">
        <v>22</v>
      </c>
      <c r="Y8095" t="s">
        <v>46</v>
      </c>
      <c r="Z8095">
        <v>14</v>
      </c>
      <c r="AA8095" t="s">
        <v>46</v>
      </c>
      <c r="AB8095">
        <v>8</v>
      </c>
      <c r="AC8095" t="s">
        <v>47</v>
      </c>
      <c r="AD8095">
        <v>1</v>
      </c>
      <c r="AE8095" t="s">
        <v>45</v>
      </c>
      <c r="AG8095" t="s">
        <v>45</v>
      </c>
      <c r="AI8095" t="s">
        <v>48</v>
      </c>
      <c r="AJ8095">
        <v>12</v>
      </c>
      <c r="AK8095" t="str">
        <f>_xlfn.XLOOKUP(Table_ExternalData_1[[#This Row],[Shop'[Shop Code']]],Sheet1!D:D,Sheet1!A:A)</f>
        <v>REGION 3 EDUARDO CAMACHO</v>
      </c>
    </row>
    <row r="8096" spans="1:37" x14ac:dyDescent="0.3">
      <c r="A8096">
        <v>38</v>
      </c>
      <c r="B8096" t="s">
        <v>1370</v>
      </c>
      <c r="C8096" t="s">
        <v>1371</v>
      </c>
      <c r="D8096" t="s">
        <v>502</v>
      </c>
      <c r="E8096" t="s">
        <v>2972</v>
      </c>
      <c r="F8096" t="s">
        <v>2973</v>
      </c>
      <c r="G8096" t="s">
        <v>1372</v>
      </c>
      <c r="H8096" t="s">
        <v>131</v>
      </c>
      <c r="I8096" t="s">
        <v>74</v>
      </c>
      <c r="J8096" t="s">
        <v>75</v>
      </c>
      <c r="K8096" s="1">
        <v>45556</v>
      </c>
      <c r="L8096" t="s">
        <v>1373</v>
      </c>
      <c r="M8096">
        <v>1</v>
      </c>
      <c r="O8096" t="s">
        <v>45</v>
      </c>
      <c r="Q8096" t="s">
        <v>45</v>
      </c>
      <c r="R8096">
        <v>1</v>
      </c>
      <c r="S8096" t="s">
        <v>45</v>
      </c>
      <c r="U8096" t="s">
        <v>45</v>
      </c>
      <c r="W8096" t="s">
        <v>45</v>
      </c>
      <c r="X8096">
        <v>4</v>
      </c>
      <c r="Y8096" t="s">
        <v>46</v>
      </c>
      <c r="Z8096">
        <v>1</v>
      </c>
      <c r="AA8096" t="s">
        <v>46</v>
      </c>
      <c r="AB8096">
        <v>1</v>
      </c>
      <c r="AC8096" t="s">
        <v>47</v>
      </c>
      <c r="AE8096" t="s">
        <v>45</v>
      </c>
      <c r="AF8096">
        <v>1</v>
      </c>
      <c r="AG8096" t="s">
        <v>45</v>
      </c>
      <c r="AH8096">
        <v>2068.1799999999998</v>
      </c>
      <c r="AI8096" t="s">
        <v>48</v>
      </c>
      <c r="AJ8096">
        <v>15</v>
      </c>
      <c r="AK8096" t="str">
        <f>_xlfn.XLOOKUP(Table_ExternalData_1[[#This Row],[Shop'[Shop Code']]],Sheet1!D:D,Sheet1!A:A)</f>
        <v>REGION 3 EDUARDO CAMACHO</v>
      </c>
    </row>
    <row r="8097" spans="1:37" x14ac:dyDescent="0.3">
      <c r="A8097">
        <v>38</v>
      </c>
      <c r="B8097" t="s">
        <v>1370</v>
      </c>
      <c r="C8097" t="s">
        <v>1371</v>
      </c>
      <c r="D8097" t="s">
        <v>502</v>
      </c>
      <c r="E8097" t="s">
        <v>2972</v>
      </c>
      <c r="F8097" t="s">
        <v>2973</v>
      </c>
      <c r="G8097" t="s">
        <v>1372</v>
      </c>
      <c r="H8097" t="s">
        <v>131</v>
      </c>
      <c r="I8097" t="s">
        <v>74</v>
      </c>
      <c r="J8097" t="s">
        <v>75</v>
      </c>
      <c r="K8097" s="1">
        <v>45554</v>
      </c>
      <c r="L8097" t="s">
        <v>1373</v>
      </c>
      <c r="M8097">
        <v>3</v>
      </c>
      <c r="O8097" t="s">
        <v>45</v>
      </c>
      <c r="P8097">
        <v>2</v>
      </c>
      <c r="Q8097" t="s">
        <v>45</v>
      </c>
      <c r="R8097">
        <v>2</v>
      </c>
      <c r="S8097" t="s">
        <v>45</v>
      </c>
      <c r="U8097" t="s">
        <v>45</v>
      </c>
      <c r="W8097" t="s">
        <v>45</v>
      </c>
      <c r="X8097">
        <v>18</v>
      </c>
      <c r="Y8097" t="s">
        <v>46</v>
      </c>
      <c r="Z8097">
        <v>14</v>
      </c>
      <c r="AA8097" t="s">
        <v>46</v>
      </c>
      <c r="AB8097">
        <v>4</v>
      </c>
      <c r="AC8097" t="s">
        <v>47</v>
      </c>
      <c r="AD8097">
        <v>2</v>
      </c>
      <c r="AE8097" t="s">
        <v>45</v>
      </c>
      <c r="AF8097">
        <v>2</v>
      </c>
      <c r="AG8097" t="s">
        <v>45</v>
      </c>
      <c r="AH8097">
        <v>3636.36</v>
      </c>
      <c r="AI8097" t="s">
        <v>48</v>
      </c>
      <c r="AJ8097">
        <v>14</v>
      </c>
      <c r="AK8097" t="str">
        <f>_xlfn.XLOOKUP(Table_ExternalData_1[[#This Row],[Shop'[Shop Code']]],Sheet1!D:D,Sheet1!A:A)</f>
        <v>REGION 3 EDUARDO CAMACHO</v>
      </c>
    </row>
    <row r="8098" spans="1:37" x14ac:dyDescent="0.3">
      <c r="A8098">
        <v>38</v>
      </c>
      <c r="B8098" t="s">
        <v>1370</v>
      </c>
      <c r="C8098" t="s">
        <v>1371</v>
      </c>
      <c r="D8098" t="s">
        <v>502</v>
      </c>
      <c r="E8098" t="s">
        <v>2972</v>
      </c>
      <c r="F8098" t="s">
        <v>2973</v>
      </c>
      <c r="G8098" t="s">
        <v>1372</v>
      </c>
      <c r="H8098" t="s">
        <v>131</v>
      </c>
      <c r="I8098" t="s">
        <v>74</v>
      </c>
      <c r="J8098" t="s">
        <v>75</v>
      </c>
      <c r="K8098" s="1">
        <v>45553</v>
      </c>
      <c r="L8098" t="s">
        <v>1373</v>
      </c>
      <c r="M8098">
        <v>10</v>
      </c>
      <c r="O8098" t="s">
        <v>45</v>
      </c>
      <c r="P8098">
        <v>4</v>
      </c>
      <c r="Q8098" t="s">
        <v>45</v>
      </c>
      <c r="S8098" t="s">
        <v>45</v>
      </c>
      <c r="U8098" t="s">
        <v>45</v>
      </c>
      <c r="W8098" t="s">
        <v>45</v>
      </c>
      <c r="X8098">
        <v>34</v>
      </c>
      <c r="Y8098" t="s">
        <v>46</v>
      </c>
      <c r="Z8098">
        <v>25</v>
      </c>
      <c r="AA8098" t="s">
        <v>46</v>
      </c>
      <c r="AB8098">
        <v>6</v>
      </c>
      <c r="AC8098" t="s">
        <v>47</v>
      </c>
      <c r="AD8098">
        <v>1</v>
      </c>
      <c r="AE8098" t="s">
        <v>45</v>
      </c>
      <c r="AF8098">
        <v>1</v>
      </c>
      <c r="AG8098" t="s">
        <v>45</v>
      </c>
      <c r="AH8098">
        <v>2294.09</v>
      </c>
      <c r="AI8098" t="s">
        <v>48</v>
      </c>
      <c r="AJ8098">
        <v>13</v>
      </c>
      <c r="AK8098" t="str">
        <f>_xlfn.XLOOKUP(Table_ExternalData_1[[#This Row],[Shop'[Shop Code']]],Sheet1!D:D,Sheet1!A:A)</f>
        <v>REGION 3 EDUARDO CAMACHO</v>
      </c>
    </row>
    <row r="8099" spans="1:37" x14ac:dyDescent="0.3">
      <c r="A8099">
        <v>38</v>
      </c>
      <c r="B8099" t="s">
        <v>1370</v>
      </c>
      <c r="C8099" t="s">
        <v>1371</v>
      </c>
      <c r="D8099" t="s">
        <v>502</v>
      </c>
      <c r="E8099" t="s">
        <v>2972</v>
      </c>
      <c r="F8099" t="s">
        <v>2973</v>
      </c>
      <c r="G8099" t="s">
        <v>1372</v>
      </c>
      <c r="H8099" t="s">
        <v>131</v>
      </c>
      <c r="I8099" t="s">
        <v>74</v>
      </c>
      <c r="J8099" t="s">
        <v>75</v>
      </c>
      <c r="K8099" s="1">
        <v>45551</v>
      </c>
      <c r="L8099" t="s">
        <v>1373</v>
      </c>
      <c r="M8099">
        <v>8</v>
      </c>
      <c r="N8099">
        <v>3</v>
      </c>
      <c r="O8099" t="s">
        <v>45</v>
      </c>
      <c r="Q8099" t="s">
        <v>45</v>
      </c>
      <c r="S8099" t="s">
        <v>45</v>
      </c>
      <c r="T8099">
        <v>2</v>
      </c>
      <c r="U8099" t="s">
        <v>45</v>
      </c>
      <c r="V8099">
        <v>2</v>
      </c>
      <c r="W8099" t="s">
        <v>45</v>
      </c>
      <c r="X8099">
        <v>36</v>
      </c>
      <c r="Y8099" t="s">
        <v>46</v>
      </c>
      <c r="Z8099">
        <v>25</v>
      </c>
      <c r="AA8099" t="s">
        <v>46</v>
      </c>
      <c r="AB8099">
        <v>17</v>
      </c>
      <c r="AC8099" t="s">
        <v>47</v>
      </c>
      <c r="AE8099" t="s">
        <v>45</v>
      </c>
      <c r="AF8099">
        <v>2</v>
      </c>
      <c r="AG8099" t="s">
        <v>45</v>
      </c>
      <c r="AH8099">
        <v>4681.82</v>
      </c>
      <c r="AI8099" t="s">
        <v>48</v>
      </c>
      <c r="AJ8099">
        <v>11</v>
      </c>
      <c r="AK8099" t="str">
        <f>_xlfn.XLOOKUP(Table_ExternalData_1[[#This Row],[Shop'[Shop Code']]],Sheet1!D:D,Sheet1!A:A)</f>
        <v>REGION 3 EDUARDO CAMACHO</v>
      </c>
    </row>
    <row r="8100" spans="1:37" x14ac:dyDescent="0.3">
      <c r="A8100">
        <v>38</v>
      </c>
      <c r="B8100" t="s">
        <v>1374</v>
      </c>
      <c r="C8100" t="s">
        <v>1375</v>
      </c>
      <c r="D8100" t="s">
        <v>317</v>
      </c>
      <c r="E8100" t="s">
        <v>318</v>
      </c>
      <c r="F8100" t="s">
        <v>319</v>
      </c>
      <c r="G8100" t="s">
        <v>1376</v>
      </c>
      <c r="H8100" t="s">
        <v>73</v>
      </c>
      <c r="I8100" t="s">
        <v>74</v>
      </c>
      <c r="J8100" t="s">
        <v>75</v>
      </c>
      <c r="K8100" s="1">
        <v>45552</v>
      </c>
      <c r="L8100" t="s">
        <v>1377</v>
      </c>
      <c r="M8100">
        <v>6</v>
      </c>
      <c r="N8100">
        <v>2</v>
      </c>
      <c r="O8100" t="s">
        <v>45</v>
      </c>
      <c r="Q8100" t="s">
        <v>45</v>
      </c>
      <c r="S8100" t="s">
        <v>45</v>
      </c>
      <c r="U8100" t="s">
        <v>45</v>
      </c>
      <c r="W8100" t="s">
        <v>45</v>
      </c>
      <c r="X8100">
        <v>29</v>
      </c>
      <c r="Y8100" t="s">
        <v>46</v>
      </c>
      <c r="Z8100">
        <v>19</v>
      </c>
      <c r="AA8100" t="s">
        <v>46</v>
      </c>
      <c r="AB8100">
        <v>12</v>
      </c>
      <c r="AC8100" t="s">
        <v>47</v>
      </c>
      <c r="AE8100" t="s">
        <v>45</v>
      </c>
      <c r="AG8100" t="s">
        <v>45</v>
      </c>
      <c r="AI8100" t="s">
        <v>48</v>
      </c>
      <c r="AJ8100">
        <v>12</v>
      </c>
      <c r="AK8100" t="str">
        <f>_xlfn.XLOOKUP(Table_ExternalData_1[[#This Row],[Shop'[Shop Code']]],Sheet1!D:D,Sheet1!A:A)</f>
        <v>REGION 3 EDUARDO CAMACHO</v>
      </c>
    </row>
    <row r="8101" spans="1:37" x14ac:dyDescent="0.3">
      <c r="A8101">
        <v>38</v>
      </c>
      <c r="B8101" t="s">
        <v>1374</v>
      </c>
      <c r="C8101" t="s">
        <v>1375</v>
      </c>
      <c r="D8101" t="s">
        <v>317</v>
      </c>
      <c r="E8101" t="s">
        <v>318</v>
      </c>
      <c r="F8101" t="s">
        <v>319</v>
      </c>
      <c r="G8101" t="s">
        <v>1376</v>
      </c>
      <c r="H8101" t="s">
        <v>73</v>
      </c>
      <c r="I8101" t="s">
        <v>74</v>
      </c>
      <c r="J8101" t="s">
        <v>75</v>
      </c>
      <c r="K8101" s="1">
        <v>45555</v>
      </c>
      <c r="L8101" t="s">
        <v>1377</v>
      </c>
      <c r="M8101">
        <v>3</v>
      </c>
      <c r="N8101">
        <v>3</v>
      </c>
      <c r="O8101" t="s">
        <v>45</v>
      </c>
      <c r="Q8101" t="s">
        <v>45</v>
      </c>
      <c r="S8101" t="s">
        <v>45</v>
      </c>
      <c r="T8101">
        <v>2</v>
      </c>
      <c r="U8101" t="s">
        <v>45</v>
      </c>
      <c r="W8101" t="s">
        <v>45</v>
      </c>
      <c r="X8101">
        <v>21</v>
      </c>
      <c r="Y8101" t="s">
        <v>46</v>
      </c>
      <c r="Z8101">
        <v>17</v>
      </c>
      <c r="AA8101" t="s">
        <v>46</v>
      </c>
      <c r="AB8101">
        <v>2</v>
      </c>
      <c r="AC8101" t="s">
        <v>47</v>
      </c>
      <c r="AE8101" t="s">
        <v>45</v>
      </c>
      <c r="AG8101" t="s">
        <v>45</v>
      </c>
      <c r="AI8101" t="s">
        <v>48</v>
      </c>
      <c r="AJ8101">
        <v>15</v>
      </c>
      <c r="AK8101" t="str">
        <f>_xlfn.XLOOKUP(Table_ExternalData_1[[#This Row],[Shop'[Shop Code']]],Sheet1!D:D,Sheet1!A:A)</f>
        <v>REGION 3 EDUARDO CAMACHO</v>
      </c>
    </row>
    <row r="8102" spans="1:37" x14ac:dyDescent="0.3">
      <c r="A8102">
        <v>38</v>
      </c>
      <c r="B8102" t="s">
        <v>1374</v>
      </c>
      <c r="C8102" t="s">
        <v>1375</v>
      </c>
      <c r="D8102" t="s">
        <v>317</v>
      </c>
      <c r="E8102" t="s">
        <v>318</v>
      </c>
      <c r="F8102" t="s">
        <v>319</v>
      </c>
      <c r="G8102" t="s">
        <v>1376</v>
      </c>
      <c r="H8102" t="s">
        <v>73</v>
      </c>
      <c r="I8102" t="s">
        <v>74</v>
      </c>
      <c r="J8102" t="s">
        <v>75</v>
      </c>
      <c r="K8102" s="1">
        <v>45554</v>
      </c>
      <c r="L8102" t="s">
        <v>1377</v>
      </c>
      <c r="M8102">
        <v>4</v>
      </c>
      <c r="O8102" t="s">
        <v>45</v>
      </c>
      <c r="Q8102" t="s">
        <v>45</v>
      </c>
      <c r="S8102" t="s">
        <v>45</v>
      </c>
      <c r="T8102">
        <v>1</v>
      </c>
      <c r="U8102" t="s">
        <v>45</v>
      </c>
      <c r="V8102">
        <v>1</v>
      </c>
      <c r="W8102" t="s">
        <v>45</v>
      </c>
      <c r="X8102">
        <v>26</v>
      </c>
      <c r="Y8102" t="s">
        <v>46</v>
      </c>
      <c r="Z8102">
        <v>23</v>
      </c>
      <c r="AA8102" t="s">
        <v>46</v>
      </c>
      <c r="AB8102">
        <v>9</v>
      </c>
      <c r="AC8102" t="s">
        <v>47</v>
      </c>
      <c r="AE8102" t="s">
        <v>45</v>
      </c>
      <c r="AF8102">
        <v>1</v>
      </c>
      <c r="AG8102" t="s">
        <v>45</v>
      </c>
      <c r="AH8102">
        <v>2200.46</v>
      </c>
      <c r="AI8102" t="s">
        <v>48</v>
      </c>
      <c r="AJ8102">
        <v>14</v>
      </c>
      <c r="AK8102" t="str">
        <f>_xlfn.XLOOKUP(Table_ExternalData_1[[#This Row],[Shop'[Shop Code']]],Sheet1!D:D,Sheet1!A:A)</f>
        <v>REGION 3 EDUARDO CAMACHO</v>
      </c>
    </row>
    <row r="8103" spans="1:37" x14ac:dyDescent="0.3">
      <c r="A8103">
        <v>38</v>
      </c>
      <c r="B8103" t="s">
        <v>1374</v>
      </c>
      <c r="C8103" t="s">
        <v>1375</v>
      </c>
      <c r="D8103" t="s">
        <v>317</v>
      </c>
      <c r="E8103" t="s">
        <v>318</v>
      </c>
      <c r="F8103" t="s">
        <v>319</v>
      </c>
      <c r="G8103" t="s">
        <v>1376</v>
      </c>
      <c r="H8103" t="s">
        <v>73</v>
      </c>
      <c r="I8103" t="s">
        <v>74</v>
      </c>
      <c r="J8103" t="s">
        <v>75</v>
      </c>
      <c r="K8103" s="1">
        <v>45556</v>
      </c>
      <c r="L8103" t="s">
        <v>1377</v>
      </c>
      <c r="O8103" t="s">
        <v>45</v>
      </c>
      <c r="Q8103" t="s">
        <v>45</v>
      </c>
      <c r="S8103" t="s">
        <v>45</v>
      </c>
      <c r="U8103" t="s">
        <v>45</v>
      </c>
      <c r="W8103" t="s">
        <v>45</v>
      </c>
      <c r="X8103">
        <v>1</v>
      </c>
      <c r="Y8103" t="s">
        <v>46</v>
      </c>
      <c r="AA8103" t="s">
        <v>46</v>
      </c>
      <c r="AC8103" t="s">
        <v>47</v>
      </c>
      <c r="AE8103" t="s">
        <v>45</v>
      </c>
      <c r="AG8103" t="s">
        <v>45</v>
      </c>
      <c r="AI8103" t="s">
        <v>48</v>
      </c>
      <c r="AJ8103">
        <v>15</v>
      </c>
      <c r="AK8103" t="str">
        <f>_xlfn.XLOOKUP(Table_ExternalData_1[[#This Row],[Shop'[Shop Code']]],Sheet1!D:D,Sheet1!A:A)</f>
        <v>REGION 3 EDUARDO CAMACHO</v>
      </c>
    </row>
    <row r="8104" spans="1:37" x14ac:dyDescent="0.3">
      <c r="A8104">
        <v>38</v>
      </c>
      <c r="B8104" t="s">
        <v>1374</v>
      </c>
      <c r="C8104" t="s">
        <v>1375</v>
      </c>
      <c r="D8104" t="s">
        <v>317</v>
      </c>
      <c r="E8104" t="s">
        <v>318</v>
      </c>
      <c r="F8104" t="s">
        <v>319</v>
      </c>
      <c r="G8104" t="s">
        <v>1376</v>
      </c>
      <c r="H8104" t="s">
        <v>73</v>
      </c>
      <c r="I8104" t="s">
        <v>74</v>
      </c>
      <c r="J8104" t="s">
        <v>75</v>
      </c>
      <c r="K8104" s="1">
        <v>45551</v>
      </c>
      <c r="L8104" t="s">
        <v>1377</v>
      </c>
      <c r="M8104">
        <v>2</v>
      </c>
      <c r="N8104">
        <v>2</v>
      </c>
      <c r="O8104" t="s">
        <v>45</v>
      </c>
      <c r="Q8104" t="s">
        <v>45</v>
      </c>
      <c r="S8104" t="s">
        <v>45</v>
      </c>
      <c r="U8104" t="s">
        <v>45</v>
      </c>
      <c r="W8104" t="s">
        <v>45</v>
      </c>
      <c r="X8104">
        <v>20</v>
      </c>
      <c r="Y8104" t="s">
        <v>46</v>
      </c>
      <c r="Z8104">
        <v>12</v>
      </c>
      <c r="AA8104" t="s">
        <v>46</v>
      </c>
      <c r="AB8104">
        <v>12</v>
      </c>
      <c r="AC8104" t="s">
        <v>47</v>
      </c>
      <c r="AE8104" t="s">
        <v>45</v>
      </c>
      <c r="AG8104" t="s">
        <v>45</v>
      </c>
      <c r="AI8104" t="s">
        <v>48</v>
      </c>
      <c r="AJ8104">
        <v>11</v>
      </c>
      <c r="AK8104" t="str">
        <f>_xlfn.XLOOKUP(Table_ExternalData_1[[#This Row],[Shop'[Shop Code']]],Sheet1!D:D,Sheet1!A:A)</f>
        <v>REGION 3 EDUARDO CAMACHO</v>
      </c>
    </row>
    <row r="8105" spans="1:37" x14ac:dyDescent="0.3">
      <c r="A8105">
        <v>38</v>
      </c>
      <c r="B8105" t="s">
        <v>1374</v>
      </c>
      <c r="C8105" t="s">
        <v>1375</v>
      </c>
      <c r="D8105" t="s">
        <v>317</v>
      </c>
      <c r="E8105" t="s">
        <v>318</v>
      </c>
      <c r="F8105" t="s">
        <v>319</v>
      </c>
      <c r="G8105" t="s">
        <v>1376</v>
      </c>
      <c r="H8105" t="s">
        <v>73</v>
      </c>
      <c r="I8105" t="s">
        <v>74</v>
      </c>
      <c r="J8105" t="s">
        <v>75</v>
      </c>
      <c r="K8105" s="1">
        <v>45553</v>
      </c>
      <c r="L8105" t="s">
        <v>1377</v>
      </c>
      <c r="M8105">
        <v>4</v>
      </c>
      <c r="N8105">
        <v>4</v>
      </c>
      <c r="O8105" t="s">
        <v>45</v>
      </c>
      <c r="P8105">
        <v>0</v>
      </c>
      <c r="Q8105" t="s">
        <v>45</v>
      </c>
      <c r="S8105" t="s">
        <v>45</v>
      </c>
      <c r="U8105" t="s">
        <v>45</v>
      </c>
      <c r="W8105" t="s">
        <v>45</v>
      </c>
      <c r="X8105">
        <v>26</v>
      </c>
      <c r="Y8105" t="s">
        <v>46</v>
      </c>
      <c r="Z8105">
        <v>19</v>
      </c>
      <c r="AA8105" t="s">
        <v>46</v>
      </c>
      <c r="AB8105">
        <v>9</v>
      </c>
      <c r="AC8105" t="s">
        <v>47</v>
      </c>
      <c r="AD8105">
        <v>1</v>
      </c>
      <c r="AE8105" t="s">
        <v>45</v>
      </c>
      <c r="AG8105" t="s">
        <v>45</v>
      </c>
      <c r="AI8105" t="s">
        <v>48</v>
      </c>
      <c r="AJ8105">
        <v>13</v>
      </c>
      <c r="AK8105" t="str">
        <f>_xlfn.XLOOKUP(Table_ExternalData_1[[#This Row],[Shop'[Shop Code']]],Sheet1!D:D,Sheet1!A:A)</f>
        <v>REGION 3 EDUARDO CAMACHO</v>
      </c>
    </row>
    <row r="8106" spans="1:37" x14ac:dyDescent="0.3">
      <c r="A8106">
        <v>38</v>
      </c>
      <c r="B8106" t="s">
        <v>1378</v>
      </c>
      <c r="C8106" t="s">
        <v>1379</v>
      </c>
      <c r="D8106" t="s">
        <v>187</v>
      </c>
      <c r="E8106" t="s">
        <v>188</v>
      </c>
      <c r="F8106" t="s">
        <v>189</v>
      </c>
      <c r="G8106" t="s">
        <v>1380</v>
      </c>
      <c r="H8106" t="s">
        <v>73</v>
      </c>
      <c r="I8106" t="s">
        <v>74</v>
      </c>
      <c r="J8106" t="s">
        <v>75</v>
      </c>
      <c r="K8106" s="1">
        <v>45555</v>
      </c>
      <c r="L8106" t="s">
        <v>1381</v>
      </c>
      <c r="M8106">
        <v>4</v>
      </c>
      <c r="N8106">
        <v>1</v>
      </c>
      <c r="O8106" t="s">
        <v>45</v>
      </c>
      <c r="P8106">
        <v>2</v>
      </c>
      <c r="Q8106" t="s">
        <v>45</v>
      </c>
      <c r="S8106" t="s">
        <v>45</v>
      </c>
      <c r="U8106" t="s">
        <v>45</v>
      </c>
      <c r="W8106" t="s">
        <v>45</v>
      </c>
      <c r="X8106">
        <v>24</v>
      </c>
      <c r="Y8106" t="s">
        <v>46</v>
      </c>
      <c r="Z8106">
        <v>16</v>
      </c>
      <c r="AA8106" t="s">
        <v>46</v>
      </c>
      <c r="AB8106">
        <v>5</v>
      </c>
      <c r="AC8106" t="s">
        <v>47</v>
      </c>
      <c r="AE8106" t="s">
        <v>45</v>
      </c>
      <c r="AF8106">
        <v>5</v>
      </c>
      <c r="AG8106" t="s">
        <v>45</v>
      </c>
      <c r="AH8106">
        <v>8872.7200000000012</v>
      </c>
      <c r="AI8106" t="s">
        <v>48</v>
      </c>
      <c r="AJ8106">
        <v>15</v>
      </c>
      <c r="AK8106" t="str">
        <f>_xlfn.XLOOKUP(Table_ExternalData_1[[#This Row],[Shop'[Shop Code']]],Sheet1!D:D,Sheet1!A:A)</f>
        <v>REGION 3 EDUARDO CAMACHO</v>
      </c>
    </row>
    <row r="8107" spans="1:37" x14ac:dyDescent="0.3">
      <c r="A8107">
        <v>38</v>
      </c>
      <c r="B8107" t="s">
        <v>1378</v>
      </c>
      <c r="C8107" t="s">
        <v>1379</v>
      </c>
      <c r="D8107" t="s">
        <v>187</v>
      </c>
      <c r="E8107" t="s">
        <v>188</v>
      </c>
      <c r="F8107" t="s">
        <v>189</v>
      </c>
      <c r="G8107" t="s">
        <v>1380</v>
      </c>
      <c r="H8107" t="s">
        <v>73</v>
      </c>
      <c r="I8107" t="s">
        <v>74</v>
      </c>
      <c r="J8107" t="s">
        <v>75</v>
      </c>
      <c r="K8107" s="1">
        <v>45554</v>
      </c>
      <c r="L8107" t="s">
        <v>1381</v>
      </c>
      <c r="M8107">
        <v>5</v>
      </c>
      <c r="N8107">
        <v>4</v>
      </c>
      <c r="O8107" t="s">
        <v>45</v>
      </c>
      <c r="P8107">
        <v>1</v>
      </c>
      <c r="Q8107" t="s">
        <v>45</v>
      </c>
      <c r="S8107" t="s">
        <v>45</v>
      </c>
      <c r="U8107" t="s">
        <v>45</v>
      </c>
      <c r="W8107" t="s">
        <v>45</v>
      </c>
      <c r="X8107">
        <v>27</v>
      </c>
      <c r="Y8107" t="s">
        <v>46</v>
      </c>
      <c r="Z8107">
        <v>21</v>
      </c>
      <c r="AA8107" t="s">
        <v>46</v>
      </c>
      <c r="AB8107">
        <v>3</v>
      </c>
      <c r="AC8107" t="s">
        <v>47</v>
      </c>
      <c r="AD8107">
        <v>-2</v>
      </c>
      <c r="AE8107" t="s">
        <v>45</v>
      </c>
      <c r="AF8107">
        <v>-2</v>
      </c>
      <c r="AG8107" t="s">
        <v>45</v>
      </c>
      <c r="AH8107">
        <v>-3636.36</v>
      </c>
      <c r="AI8107" t="s">
        <v>48</v>
      </c>
      <c r="AJ8107">
        <v>14</v>
      </c>
      <c r="AK8107" t="str">
        <f>_xlfn.XLOOKUP(Table_ExternalData_1[[#This Row],[Shop'[Shop Code']]],Sheet1!D:D,Sheet1!A:A)</f>
        <v>REGION 3 EDUARDO CAMACHO</v>
      </c>
    </row>
    <row r="8108" spans="1:37" x14ac:dyDescent="0.3">
      <c r="A8108">
        <v>38</v>
      </c>
      <c r="B8108" t="s">
        <v>1378</v>
      </c>
      <c r="C8108" t="s">
        <v>1379</v>
      </c>
      <c r="D8108" t="s">
        <v>187</v>
      </c>
      <c r="E8108" t="s">
        <v>188</v>
      </c>
      <c r="F8108" t="s">
        <v>189</v>
      </c>
      <c r="G8108" t="s">
        <v>1380</v>
      </c>
      <c r="H8108" t="s">
        <v>73</v>
      </c>
      <c r="I8108" t="s">
        <v>74</v>
      </c>
      <c r="J8108" t="s">
        <v>75</v>
      </c>
      <c r="K8108" s="1">
        <v>45553</v>
      </c>
      <c r="L8108" t="s">
        <v>1381</v>
      </c>
      <c r="M8108">
        <v>7</v>
      </c>
      <c r="N8108">
        <v>2</v>
      </c>
      <c r="O8108" t="s">
        <v>45</v>
      </c>
      <c r="P8108">
        <v>2</v>
      </c>
      <c r="Q8108" t="s">
        <v>45</v>
      </c>
      <c r="R8108">
        <v>2</v>
      </c>
      <c r="S8108" t="s">
        <v>45</v>
      </c>
      <c r="U8108" t="s">
        <v>45</v>
      </c>
      <c r="W8108" t="s">
        <v>45</v>
      </c>
      <c r="X8108">
        <v>32</v>
      </c>
      <c r="Y8108" t="s">
        <v>46</v>
      </c>
      <c r="Z8108">
        <v>19</v>
      </c>
      <c r="AA8108" t="s">
        <v>46</v>
      </c>
      <c r="AB8108">
        <v>2</v>
      </c>
      <c r="AC8108" t="s">
        <v>47</v>
      </c>
      <c r="AD8108">
        <v>4</v>
      </c>
      <c r="AE8108" t="s">
        <v>45</v>
      </c>
      <c r="AF8108">
        <v>2</v>
      </c>
      <c r="AG8108" t="s">
        <v>45</v>
      </c>
      <c r="AH8108">
        <v>3636.36</v>
      </c>
      <c r="AI8108" t="s">
        <v>48</v>
      </c>
      <c r="AJ8108">
        <v>13</v>
      </c>
      <c r="AK8108" t="str">
        <f>_xlfn.XLOOKUP(Table_ExternalData_1[[#This Row],[Shop'[Shop Code']]],Sheet1!D:D,Sheet1!A:A)</f>
        <v>REGION 3 EDUARDO CAMACHO</v>
      </c>
    </row>
    <row r="8109" spans="1:37" x14ac:dyDescent="0.3">
      <c r="A8109">
        <v>38</v>
      </c>
      <c r="B8109" t="s">
        <v>1378</v>
      </c>
      <c r="C8109" t="s">
        <v>1379</v>
      </c>
      <c r="D8109" t="s">
        <v>187</v>
      </c>
      <c r="E8109" t="s">
        <v>188</v>
      </c>
      <c r="F8109" t="s">
        <v>189</v>
      </c>
      <c r="G8109" t="s">
        <v>1380</v>
      </c>
      <c r="H8109" t="s">
        <v>73</v>
      </c>
      <c r="I8109" t="s">
        <v>74</v>
      </c>
      <c r="J8109" t="s">
        <v>75</v>
      </c>
      <c r="K8109" s="1">
        <v>45552</v>
      </c>
      <c r="L8109" t="s">
        <v>1381</v>
      </c>
      <c r="M8109">
        <v>3</v>
      </c>
      <c r="O8109" t="s">
        <v>45</v>
      </c>
      <c r="P8109">
        <v>2</v>
      </c>
      <c r="Q8109" t="s">
        <v>45</v>
      </c>
      <c r="S8109" t="s">
        <v>45</v>
      </c>
      <c r="U8109" t="s">
        <v>45</v>
      </c>
      <c r="W8109" t="s">
        <v>45</v>
      </c>
      <c r="X8109">
        <v>31</v>
      </c>
      <c r="Y8109" t="s">
        <v>46</v>
      </c>
      <c r="Z8109">
        <v>14</v>
      </c>
      <c r="AA8109" t="s">
        <v>46</v>
      </c>
      <c r="AB8109">
        <v>6</v>
      </c>
      <c r="AC8109" t="s">
        <v>47</v>
      </c>
      <c r="AD8109">
        <v>-3</v>
      </c>
      <c r="AE8109" t="s">
        <v>45</v>
      </c>
      <c r="AG8109" t="s">
        <v>45</v>
      </c>
      <c r="AI8109" t="s">
        <v>48</v>
      </c>
      <c r="AJ8109">
        <v>12</v>
      </c>
      <c r="AK8109" t="str">
        <f>_xlfn.XLOOKUP(Table_ExternalData_1[[#This Row],[Shop'[Shop Code']]],Sheet1!D:D,Sheet1!A:A)</f>
        <v>REGION 3 EDUARDO CAMACHO</v>
      </c>
    </row>
    <row r="8110" spans="1:37" x14ac:dyDescent="0.3">
      <c r="A8110">
        <v>38</v>
      </c>
      <c r="B8110" t="s">
        <v>1378</v>
      </c>
      <c r="C8110" t="s">
        <v>1379</v>
      </c>
      <c r="D8110" t="s">
        <v>187</v>
      </c>
      <c r="E8110" t="s">
        <v>188</v>
      </c>
      <c r="F8110" t="s">
        <v>189</v>
      </c>
      <c r="G8110" t="s">
        <v>1380</v>
      </c>
      <c r="H8110" t="s">
        <v>73</v>
      </c>
      <c r="I8110" t="s">
        <v>74</v>
      </c>
      <c r="J8110" t="s">
        <v>75</v>
      </c>
      <c r="K8110" s="1">
        <v>45551</v>
      </c>
      <c r="L8110" t="s">
        <v>1381</v>
      </c>
      <c r="M8110">
        <v>3</v>
      </c>
      <c r="O8110" t="s">
        <v>45</v>
      </c>
      <c r="P8110">
        <v>0</v>
      </c>
      <c r="Q8110" t="s">
        <v>45</v>
      </c>
      <c r="S8110" t="s">
        <v>45</v>
      </c>
      <c r="U8110" t="s">
        <v>45</v>
      </c>
      <c r="W8110" t="s">
        <v>45</v>
      </c>
      <c r="X8110">
        <v>24</v>
      </c>
      <c r="Y8110" t="s">
        <v>46</v>
      </c>
      <c r="Z8110">
        <v>13</v>
      </c>
      <c r="AA8110" t="s">
        <v>46</v>
      </c>
      <c r="AB8110">
        <v>7</v>
      </c>
      <c r="AC8110" t="s">
        <v>47</v>
      </c>
      <c r="AE8110" t="s">
        <v>45</v>
      </c>
      <c r="AF8110">
        <v>2</v>
      </c>
      <c r="AG8110" t="s">
        <v>45</v>
      </c>
      <c r="AH8110">
        <v>3636.36</v>
      </c>
      <c r="AI8110" t="s">
        <v>48</v>
      </c>
      <c r="AJ8110">
        <v>11</v>
      </c>
      <c r="AK8110" t="str">
        <f>_xlfn.XLOOKUP(Table_ExternalData_1[[#This Row],[Shop'[Shop Code']]],Sheet1!D:D,Sheet1!A:A)</f>
        <v>REGION 3 EDUARDO CAMACHO</v>
      </c>
    </row>
    <row r="8111" spans="1:37" x14ac:dyDescent="0.3">
      <c r="A8111">
        <v>38</v>
      </c>
      <c r="B8111" t="s">
        <v>1382</v>
      </c>
      <c r="C8111" t="s">
        <v>1383</v>
      </c>
      <c r="D8111" t="s">
        <v>86</v>
      </c>
      <c r="E8111" t="s">
        <v>87</v>
      </c>
      <c r="F8111" t="s">
        <v>88</v>
      </c>
      <c r="G8111" t="s">
        <v>1384</v>
      </c>
      <c r="H8111" t="s">
        <v>90</v>
      </c>
      <c r="I8111" t="s">
        <v>56</v>
      </c>
      <c r="J8111" t="s">
        <v>57</v>
      </c>
      <c r="K8111" s="1">
        <v>45552</v>
      </c>
      <c r="L8111" t="s">
        <v>1385</v>
      </c>
      <c r="M8111">
        <v>1</v>
      </c>
      <c r="O8111" t="s">
        <v>45</v>
      </c>
      <c r="Q8111" t="s">
        <v>45</v>
      </c>
      <c r="S8111" t="s">
        <v>45</v>
      </c>
      <c r="U8111" t="s">
        <v>45</v>
      </c>
      <c r="W8111" t="s">
        <v>45</v>
      </c>
      <c r="X8111">
        <v>6</v>
      </c>
      <c r="Y8111" t="s">
        <v>46</v>
      </c>
      <c r="Z8111">
        <v>4</v>
      </c>
      <c r="AA8111" t="s">
        <v>46</v>
      </c>
      <c r="AB8111">
        <v>6</v>
      </c>
      <c r="AC8111" t="s">
        <v>47</v>
      </c>
      <c r="AE8111" t="s">
        <v>45</v>
      </c>
      <c r="AG8111" t="s">
        <v>45</v>
      </c>
      <c r="AI8111" t="s">
        <v>48</v>
      </c>
      <c r="AJ8111">
        <v>12</v>
      </c>
      <c r="AK8111" t="str">
        <f>_xlfn.XLOOKUP(Table_ExternalData_1[[#This Row],[Shop'[Shop Code']]],Sheet1!D:D,Sheet1!A:A)</f>
        <v>REGION 1 ALBERTO BLASCO</v>
      </c>
    </row>
    <row r="8112" spans="1:37" x14ac:dyDescent="0.3">
      <c r="A8112">
        <v>38</v>
      </c>
      <c r="B8112" t="s">
        <v>1382</v>
      </c>
      <c r="C8112" t="s">
        <v>1383</v>
      </c>
      <c r="D8112" t="s">
        <v>86</v>
      </c>
      <c r="E8112" t="s">
        <v>87</v>
      </c>
      <c r="F8112" t="s">
        <v>88</v>
      </c>
      <c r="G8112" t="s">
        <v>1384</v>
      </c>
      <c r="H8112" t="s">
        <v>90</v>
      </c>
      <c r="I8112" t="s">
        <v>56</v>
      </c>
      <c r="J8112" t="s">
        <v>57</v>
      </c>
      <c r="K8112" s="1">
        <v>45556</v>
      </c>
      <c r="L8112" t="s">
        <v>1385</v>
      </c>
      <c r="O8112" t="s">
        <v>45</v>
      </c>
      <c r="Q8112" t="s">
        <v>45</v>
      </c>
      <c r="S8112" t="s">
        <v>45</v>
      </c>
      <c r="U8112" t="s">
        <v>45</v>
      </c>
      <c r="W8112" t="s">
        <v>45</v>
      </c>
      <c r="X8112">
        <v>7</v>
      </c>
      <c r="Y8112" t="s">
        <v>46</v>
      </c>
      <c r="Z8112">
        <v>6</v>
      </c>
      <c r="AA8112" t="s">
        <v>46</v>
      </c>
      <c r="AC8112" t="s">
        <v>47</v>
      </c>
      <c r="AE8112" t="s">
        <v>45</v>
      </c>
      <c r="AG8112" t="s">
        <v>45</v>
      </c>
      <c r="AI8112" t="s">
        <v>48</v>
      </c>
      <c r="AJ8112">
        <v>15</v>
      </c>
      <c r="AK8112" t="str">
        <f>_xlfn.XLOOKUP(Table_ExternalData_1[[#This Row],[Shop'[Shop Code']]],Sheet1!D:D,Sheet1!A:A)</f>
        <v>REGION 1 ALBERTO BLASCO</v>
      </c>
    </row>
    <row r="8113" spans="1:37" x14ac:dyDescent="0.3">
      <c r="A8113">
        <v>38</v>
      </c>
      <c r="B8113" t="s">
        <v>1382</v>
      </c>
      <c r="C8113" t="s">
        <v>1383</v>
      </c>
      <c r="D8113" t="s">
        <v>86</v>
      </c>
      <c r="E8113" t="s">
        <v>87</v>
      </c>
      <c r="F8113" t="s">
        <v>88</v>
      </c>
      <c r="G8113" t="s">
        <v>1384</v>
      </c>
      <c r="H8113" t="s">
        <v>90</v>
      </c>
      <c r="I8113" t="s">
        <v>56</v>
      </c>
      <c r="J8113" t="s">
        <v>57</v>
      </c>
      <c r="K8113" s="1">
        <v>45554</v>
      </c>
      <c r="L8113" t="s">
        <v>1385</v>
      </c>
      <c r="M8113">
        <v>1</v>
      </c>
      <c r="O8113" t="s">
        <v>45</v>
      </c>
      <c r="Q8113" t="s">
        <v>45</v>
      </c>
      <c r="S8113" t="s">
        <v>45</v>
      </c>
      <c r="U8113" t="s">
        <v>45</v>
      </c>
      <c r="W8113" t="s">
        <v>45</v>
      </c>
      <c r="X8113">
        <v>7</v>
      </c>
      <c r="Y8113" t="s">
        <v>46</v>
      </c>
      <c r="Z8113">
        <v>7</v>
      </c>
      <c r="AA8113" t="s">
        <v>46</v>
      </c>
      <c r="AB8113">
        <v>13</v>
      </c>
      <c r="AC8113" t="s">
        <v>47</v>
      </c>
      <c r="AE8113" t="s">
        <v>45</v>
      </c>
      <c r="AG8113" t="s">
        <v>45</v>
      </c>
      <c r="AI8113" t="s">
        <v>48</v>
      </c>
      <c r="AJ8113">
        <v>14</v>
      </c>
      <c r="AK8113" t="str">
        <f>_xlfn.XLOOKUP(Table_ExternalData_1[[#This Row],[Shop'[Shop Code']]],Sheet1!D:D,Sheet1!A:A)</f>
        <v>REGION 1 ALBERTO BLASCO</v>
      </c>
    </row>
    <row r="8114" spans="1:37" x14ac:dyDescent="0.3">
      <c r="A8114">
        <v>38</v>
      </c>
      <c r="B8114" t="s">
        <v>1382</v>
      </c>
      <c r="C8114" t="s">
        <v>1383</v>
      </c>
      <c r="D8114" t="s">
        <v>86</v>
      </c>
      <c r="E8114" t="s">
        <v>87</v>
      </c>
      <c r="F8114" t="s">
        <v>88</v>
      </c>
      <c r="G8114" t="s">
        <v>1384</v>
      </c>
      <c r="H8114" t="s">
        <v>90</v>
      </c>
      <c r="I8114" t="s">
        <v>56</v>
      </c>
      <c r="J8114" t="s">
        <v>57</v>
      </c>
      <c r="K8114" s="1">
        <v>45553</v>
      </c>
      <c r="L8114" t="s">
        <v>1385</v>
      </c>
      <c r="M8114">
        <v>3</v>
      </c>
      <c r="O8114" t="s">
        <v>45</v>
      </c>
      <c r="Q8114" t="s">
        <v>45</v>
      </c>
      <c r="S8114" t="s">
        <v>45</v>
      </c>
      <c r="T8114">
        <v>2</v>
      </c>
      <c r="U8114" t="s">
        <v>45</v>
      </c>
      <c r="V8114">
        <v>2</v>
      </c>
      <c r="W8114" t="s">
        <v>45</v>
      </c>
      <c r="X8114">
        <v>18</v>
      </c>
      <c r="Y8114" t="s">
        <v>46</v>
      </c>
      <c r="Z8114">
        <v>16</v>
      </c>
      <c r="AA8114" t="s">
        <v>46</v>
      </c>
      <c r="AB8114">
        <v>1</v>
      </c>
      <c r="AC8114" t="s">
        <v>47</v>
      </c>
      <c r="AE8114" t="s">
        <v>45</v>
      </c>
      <c r="AF8114">
        <v>2</v>
      </c>
      <c r="AG8114" t="s">
        <v>45</v>
      </c>
      <c r="AH8114">
        <v>4213.6400000000003</v>
      </c>
      <c r="AI8114" t="s">
        <v>48</v>
      </c>
      <c r="AJ8114">
        <v>13</v>
      </c>
      <c r="AK8114" t="str">
        <f>_xlfn.XLOOKUP(Table_ExternalData_1[[#This Row],[Shop'[Shop Code']]],Sheet1!D:D,Sheet1!A:A)</f>
        <v>REGION 1 ALBERTO BLASCO</v>
      </c>
    </row>
    <row r="8115" spans="1:37" x14ac:dyDescent="0.3">
      <c r="A8115">
        <v>38</v>
      </c>
      <c r="B8115" t="s">
        <v>1382</v>
      </c>
      <c r="C8115" t="s">
        <v>1383</v>
      </c>
      <c r="D8115" t="s">
        <v>86</v>
      </c>
      <c r="E8115" t="s">
        <v>87</v>
      </c>
      <c r="F8115" t="s">
        <v>88</v>
      </c>
      <c r="G8115" t="s">
        <v>1384</v>
      </c>
      <c r="H8115" t="s">
        <v>90</v>
      </c>
      <c r="I8115" t="s">
        <v>56</v>
      </c>
      <c r="J8115" t="s">
        <v>57</v>
      </c>
      <c r="K8115" s="1">
        <v>45551</v>
      </c>
      <c r="L8115" t="s">
        <v>1385</v>
      </c>
      <c r="M8115">
        <v>1</v>
      </c>
      <c r="O8115" t="s">
        <v>45</v>
      </c>
      <c r="Q8115" t="s">
        <v>45</v>
      </c>
      <c r="S8115" t="s">
        <v>45</v>
      </c>
      <c r="U8115" t="s">
        <v>45</v>
      </c>
      <c r="W8115" t="s">
        <v>45</v>
      </c>
      <c r="X8115">
        <v>13</v>
      </c>
      <c r="Y8115" t="s">
        <v>46</v>
      </c>
      <c r="Z8115">
        <v>9</v>
      </c>
      <c r="AA8115" t="s">
        <v>46</v>
      </c>
      <c r="AB8115">
        <v>8</v>
      </c>
      <c r="AC8115" t="s">
        <v>47</v>
      </c>
      <c r="AE8115" t="s">
        <v>45</v>
      </c>
      <c r="AG8115" t="s">
        <v>45</v>
      </c>
      <c r="AI8115" t="s">
        <v>48</v>
      </c>
      <c r="AJ8115">
        <v>11</v>
      </c>
      <c r="AK8115" t="str">
        <f>_xlfn.XLOOKUP(Table_ExternalData_1[[#This Row],[Shop'[Shop Code']]],Sheet1!D:D,Sheet1!A:A)</f>
        <v>REGION 1 ALBERTO BLASCO</v>
      </c>
    </row>
    <row r="8116" spans="1:37" x14ac:dyDescent="0.3">
      <c r="A8116">
        <v>38</v>
      </c>
      <c r="B8116" t="s">
        <v>1382</v>
      </c>
      <c r="C8116" t="s">
        <v>1383</v>
      </c>
      <c r="D8116" t="s">
        <v>86</v>
      </c>
      <c r="E8116" t="s">
        <v>87</v>
      </c>
      <c r="F8116" t="s">
        <v>88</v>
      </c>
      <c r="G8116" t="s">
        <v>1384</v>
      </c>
      <c r="H8116" t="s">
        <v>90</v>
      </c>
      <c r="I8116" t="s">
        <v>56</v>
      </c>
      <c r="J8116" t="s">
        <v>57</v>
      </c>
      <c r="K8116" s="1">
        <v>45555</v>
      </c>
      <c r="L8116" t="s">
        <v>1385</v>
      </c>
      <c r="M8116">
        <v>2</v>
      </c>
      <c r="N8116">
        <v>2</v>
      </c>
      <c r="O8116" t="s">
        <v>45</v>
      </c>
      <c r="P8116">
        <v>0</v>
      </c>
      <c r="Q8116" t="s">
        <v>45</v>
      </c>
      <c r="S8116" t="s">
        <v>45</v>
      </c>
      <c r="U8116" t="s">
        <v>45</v>
      </c>
      <c r="W8116" t="s">
        <v>45</v>
      </c>
      <c r="X8116">
        <v>12</v>
      </c>
      <c r="Y8116" t="s">
        <v>46</v>
      </c>
      <c r="Z8116">
        <v>6</v>
      </c>
      <c r="AA8116" t="s">
        <v>46</v>
      </c>
      <c r="AB8116">
        <v>2</v>
      </c>
      <c r="AC8116" t="s">
        <v>47</v>
      </c>
      <c r="AE8116" t="s">
        <v>45</v>
      </c>
      <c r="AG8116" t="s">
        <v>45</v>
      </c>
      <c r="AI8116" t="s">
        <v>48</v>
      </c>
      <c r="AJ8116">
        <v>15</v>
      </c>
      <c r="AK8116" t="str">
        <f>_xlfn.XLOOKUP(Table_ExternalData_1[[#This Row],[Shop'[Shop Code']]],Sheet1!D:D,Sheet1!A:A)</f>
        <v>REGION 1 ALBERTO BLASCO</v>
      </c>
    </row>
    <row r="8117" spans="1:37" x14ac:dyDescent="0.3">
      <c r="A8117">
        <v>38</v>
      </c>
      <c r="B8117" t="s">
        <v>1386</v>
      </c>
      <c r="C8117" t="s">
        <v>1387</v>
      </c>
      <c r="D8117" t="s">
        <v>212</v>
      </c>
      <c r="E8117" t="s">
        <v>213</v>
      </c>
      <c r="F8117" t="s">
        <v>214</v>
      </c>
      <c r="G8117" t="s">
        <v>1388</v>
      </c>
      <c r="H8117" t="s">
        <v>216</v>
      </c>
      <c r="I8117" t="s">
        <v>42</v>
      </c>
      <c r="J8117" t="s">
        <v>43</v>
      </c>
      <c r="K8117" s="1">
        <v>45552</v>
      </c>
      <c r="L8117" t="s">
        <v>1389</v>
      </c>
      <c r="M8117">
        <v>3</v>
      </c>
      <c r="N8117">
        <v>6</v>
      </c>
      <c r="O8117" t="s">
        <v>45</v>
      </c>
      <c r="P8117">
        <v>2</v>
      </c>
      <c r="Q8117" t="s">
        <v>45</v>
      </c>
      <c r="S8117" t="s">
        <v>45</v>
      </c>
      <c r="U8117" t="s">
        <v>45</v>
      </c>
      <c r="W8117" t="s">
        <v>45</v>
      </c>
      <c r="X8117">
        <v>18</v>
      </c>
      <c r="Y8117" t="s">
        <v>46</v>
      </c>
      <c r="Z8117">
        <v>10</v>
      </c>
      <c r="AA8117" t="s">
        <v>46</v>
      </c>
      <c r="AB8117">
        <v>10</v>
      </c>
      <c r="AC8117" t="s">
        <v>47</v>
      </c>
      <c r="AE8117" t="s">
        <v>45</v>
      </c>
      <c r="AG8117" t="s">
        <v>45</v>
      </c>
      <c r="AI8117" t="s">
        <v>48</v>
      </c>
      <c r="AJ8117">
        <v>12</v>
      </c>
      <c r="AK8117" t="str">
        <f>_xlfn.XLOOKUP(Table_ExternalData_1[[#This Row],[Shop'[Shop Code']]],Sheet1!D:D,Sheet1!A:A)</f>
        <v>REGION 4 LEYRE IBEAS</v>
      </c>
    </row>
    <row r="8118" spans="1:37" x14ac:dyDescent="0.3">
      <c r="A8118">
        <v>38</v>
      </c>
      <c r="B8118" t="s">
        <v>1386</v>
      </c>
      <c r="C8118" t="s">
        <v>1387</v>
      </c>
      <c r="D8118" t="s">
        <v>212</v>
      </c>
      <c r="E8118" t="s">
        <v>213</v>
      </c>
      <c r="F8118" t="s">
        <v>214</v>
      </c>
      <c r="G8118" t="s">
        <v>1388</v>
      </c>
      <c r="H8118" t="s">
        <v>216</v>
      </c>
      <c r="I8118" t="s">
        <v>42</v>
      </c>
      <c r="J8118" t="s">
        <v>43</v>
      </c>
      <c r="K8118" s="1">
        <v>45553</v>
      </c>
      <c r="L8118" t="s">
        <v>1389</v>
      </c>
      <c r="M8118">
        <v>5</v>
      </c>
      <c r="N8118">
        <v>4</v>
      </c>
      <c r="O8118" t="s">
        <v>45</v>
      </c>
      <c r="P8118">
        <v>2</v>
      </c>
      <c r="Q8118" t="s">
        <v>45</v>
      </c>
      <c r="S8118" t="s">
        <v>45</v>
      </c>
      <c r="U8118" t="s">
        <v>45</v>
      </c>
      <c r="W8118" t="s">
        <v>45</v>
      </c>
      <c r="X8118">
        <v>23</v>
      </c>
      <c r="Y8118" t="s">
        <v>46</v>
      </c>
      <c r="Z8118">
        <v>13</v>
      </c>
      <c r="AA8118" t="s">
        <v>46</v>
      </c>
      <c r="AB8118">
        <v>3</v>
      </c>
      <c r="AC8118" t="s">
        <v>47</v>
      </c>
      <c r="AE8118" t="s">
        <v>45</v>
      </c>
      <c r="AG8118" t="s">
        <v>45</v>
      </c>
      <c r="AI8118" t="s">
        <v>48</v>
      </c>
      <c r="AJ8118">
        <v>13</v>
      </c>
      <c r="AK8118" t="str">
        <f>_xlfn.XLOOKUP(Table_ExternalData_1[[#This Row],[Shop'[Shop Code']]],Sheet1!D:D,Sheet1!A:A)</f>
        <v>REGION 4 LEYRE IBEAS</v>
      </c>
    </row>
    <row r="8119" spans="1:37" x14ac:dyDescent="0.3">
      <c r="A8119">
        <v>38</v>
      </c>
      <c r="B8119" t="s">
        <v>1386</v>
      </c>
      <c r="C8119" t="s">
        <v>1387</v>
      </c>
      <c r="D8119" t="s">
        <v>212</v>
      </c>
      <c r="E8119" t="s">
        <v>213</v>
      </c>
      <c r="F8119" t="s">
        <v>214</v>
      </c>
      <c r="G8119" t="s">
        <v>1388</v>
      </c>
      <c r="H8119" t="s">
        <v>216</v>
      </c>
      <c r="I8119" t="s">
        <v>42</v>
      </c>
      <c r="J8119" t="s">
        <v>43</v>
      </c>
      <c r="K8119" s="1">
        <v>45551</v>
      </c>
      <c r="L8119" t="s">
        <v>1389</v>
      </c>
      <c r="M8119">
        <v>5</v>
      </c>
      <c r="N8119">
        <v>2</v>
      </c>
      <c r="O8119" t="s">
        <v>45</v>
      </c>
      <c r="Q8119" t="s">
        <v>45</v>
      </c>
      <c r="S8119" t="s">
        <v>45</v>
      </c>
      <c r="U8119" t="s">
        <v>45</v>
      </c>
      <c r="W8119" t="s">
        <v>45</v>
      </c>
      <c r="X8119">
        <v>20</v>
      </c>
      <c r="Y8119" t="s">
        <v>46</v>
      </c>
      <c r="Z8119">
        <v>14</v>
      </c>
      <c r="AA8119" t="s">
        <v>46</v>
      </c>
      <c r="AB8119">
        <v>6</v>
      </c>
      <c r="AC8119" t="s">
        <v>47</v>
      </c>
      <c r="AE8119" t="s">
        <v>45</v>
      </c>
      <c r="AG8119" t="s">
        <v>45</v>
      </c>
      <c r="AI8119" t="s">
        <v>48</v>
      </c>
      <c r="AJ8119">
        <v>11</v>
      </c>
      <c r="AK8119" t="str">
        <f>_xlfn.XLOOKUP(Table_ExternalData_1[[#This Row],[Shop'[Shop Code']]],Sheet1!D:D,Sheet1!A:A)</f>
        <v>REGION 4 LEYRE IBEAS</v>
      </c>
    </row>
    <row r="8120" spans="1:37" x14ac:dyDescent="0.3">
      <c r="A8120">
        <v>38</v>
      </c>
      <c r="B8120" t="s">
        <v>1386</v>
      </c>
      <c r="C8120" t="s">
        <v>1387</v>
      </c>
      <c r="D8120" t="s">
        <v>212</v>
      </c>
      <c r="E8120" t="s">
        <v>213</v>
      </c>
      <c r="F8120" t="s">
        <v>214</v>
      </c>
      <c r="G8120" t="s">
        <v>1388</v>
      </c>
      <c r="H8120" t="s">
        <v>216</v>
      </c>
      <c r="I8120" t="s">
        <v>42</v>
      </c>
      <c r="J8120" t="s">
        <v>43</v>
      </c>
      <c r="K8120" s="1">
        <v>45554</v>
      </c>
      <c r="L8120" t="s">
        <v>1389</v>
      </c>
      <c r="M8120">
        <v>4</v>
      </c>
      <c r="N8120">
        <v>2</v>
      </c>
      <c r="O8120" t="s">
        <v>45</v>
      </c>
      <c r="P8120">
        <v>2</v>
      </c>
      <c r="Q8120" t="s">
        <v>45</v>
      </c>
      <c r="S8120" t="s">
        <v>45</v>
      </c>
      <c r="U8120" t="s">
        <v>45</v>
      </c>
      <c r="W8120" t="s">
        <v>45</v>
      </c>
      <c r="X8120">
        <v>17</v>
      </c>
      <c r="Y8120" t="s">
        <v>46</v>
      </c>
      <c r="Z8120">
        <v>11</v>
      </c>
      <c r="AA8120" t="s">
        <v>46</v>
      </c>
      <c r="AB8120">
        <v>3</v>
      </c>
      <c r="AC8120" t="s">
        <v>47</v>
      </c>
      <c r="AE8120" t="s">
        <v>45</v>
      </c>
      <c r="AG8120" t="s">
        <v>45</v>
      </c>
      <c r="AI8120" t="s">
        <v>48</v>
      </c>
      <c r="AJ8120">
        <v>14</v>
      </c>
      <c r="AK8120" t="str">
        <f>_xlfn.XLOOKUP(Table_ExternalData_1[[#This Row],[Shop'[Shop Code']]],Sheet1!D:D,Sheet1!A:A)</f>
        <v>REGION 4 LEYRE IBEAS</v>
      </c>
    </row>
    <row r="8121" spans="1:37" x14ac:dyDescent="0.3">
      <c r="A8121">
        <v>38</v>
      </c>
      <c r="B8121" t="s">
        <v>1386</v>
      </c>
      <c r="C8121" t="s">
        <v>1387</v>
      </c>
      <c r="D8121" t="s">
        <v>212</v>
      </c>
      <c r="E8121" t="s">
        <v>213</v>
      </c>
      <c r="F8121" t="s">
        <v>214</v>
      </c>
      <c r="G8121" t="s">
        <v>1388</v>
      </c>
      <c r="H8121" t="s">
        <v>216</v>
      </c>
      <c r="I8121" t="s">
        <v>42</v>
      </c>
      <c r="J8121" t="s">
        <v>43</v>
      </c>
      <c r="K8121" s="1">
        <v>45555</v>
      </c>
      <c r="L8121" t="s">
        <v>1389</v>
      </c>
      <c r="M8121">
        <v>2</v>
      </c>
      <c r="N8121">
        <v>2</v>
      </c>
      <c r="O8121" t="s">
        <v>45</v>
      </c>
      <c r="P8121">
        <v>2</v>
      </c>
      <c r="Q8121" t="s">
        <v>45</v>
      </c>
      <c r="S8121" t="s">
        <v>45</v>
      </c>
      <c r="U8121" t="s">
        <v>45</v>
      </c>
      <c r="W8121" t="s">
        <v>45</v>
      </c>
      <c r="X8121">
        <v>23</v>
      </c>
      <c r="Y8121" t="s">
        <v>46</v>
      </c>
      <c r="Z8121">
        <v>12</v>
      </c>
      <c r="AA8121" t="s">
        <v>46</v>
      </c>
      <c r="AB8121">
        <v>4</v>
      </c>
      <c r="AC8121" t="s">
        <v>47</v>
      </c>
      <c r="AE8121" t="s">
        <v>45</v>
      </c>
      <c r="AG8121" t="s">
        <v>45</v>
      </c>
      <c r="AI8121" t="s">
        <v>48</v>
      </c>
      <c r="AJ8121">
        <v>15</v>
      </c>
      <c r="AK8121" t="str">
        <f>_xlfn.XLOOKUP(Table_ExternalData_1[[#This Row],[Shop'[Shop Code']]],Sheet1!D:D,Sheet1!A:A)</f>
        <v>REGION 4 LEYRE IBEAS</v>
      </c>
    </row>
    <row r="8122" spans="1:37" x14ac:dyDescent="0.3">
      <c r="A8122">
        <v>38</v>
      </c>
      <c r="B8122" t="s">
        <v>1390</v>
      </c>
      <c r="C8122" t="s">
        <v>1391</v>
      </c>
      <c r="D8122" t="s">
        <v>151</v>
      </c>
      <c r="E8122" t="s">
        <v>152</v>
      </c>
      <c r="F8122" t="s">
        <v>153</v>
      </c>
      <c r="G8122" t="s">
        <v>1392</v>
      </c>
      <c r="H8122" t="s">
        <v>309</v>
      </c>
      <c r="I8122" t="s">
        <v>56</v>
      </c>
      <c r="J8122" t="s">
        <v>57</v>
      </c>
      <c r="K8122" s="1">
        <v>45553</v>
      </c>
      <c r="L8122" t="s">
        <v>1393</v>
      </c>
      <c r="M8122">
        <v>8</v>
      </c>
      <c r="N8122">
        <v>2</v>
      </c>
      <c r="O8122" t="s">
        <v>45</v>
      </c>
      <c r="Q8122" t="s">
        <v>45</v>
      </c>
      <c r="S8122" t="s">
        <v>45</v>
      </c>
      <c r="U8122" t="s">
        <v>45</v>
      </c>
      <c r="W8122" t="s">
        <v>45</v>
      </c>
      <c r="X8122">
        <v>28</v>
      </c>
      <c r="Y8122" t="s">
        <v>46</v>
      </c>
      <c r="Z8122">
        <v>20</v>
      </c>
      <c r="AA8122" t="s">
        <v>46</v>
      </c>
      <c r="AB8122">
        <v>3</v>
      </c>
      <c r="AC8122" t="s">
        <v>47</v>
      </c>
      <c r="AE8122" t="s">
        <v>45</v>
      </c>
      <c r="AG8122" t="s">
        <v>45</v>
      </c>
      <c r="AI8122" t="s">
        <v>48</v>
      </c>
      <c r="AJ8122">
        <v>13</v>
      </c>
      <c r="AK8122" t="str">
        <f>_xlfn.XLOOKUP(Table_ExternalData_1[[#This Row],[Shop'[Shop Code']]],Sheet1!D:D,Sheet1!A:A)</f>
        <v>REGION 1 ALBERTO BLASCO</v>
      </c>
    </row>
    <row r="8123" spans="1:37" x14ac:dyDescent="0.3">
      <c r="A8123">
        <v>38</v>
      </c>
      <c r="B8123" t="s">
        <v>1390</v>
      </c>
      <c r="C8123" t="s">
        <v>1391</v>
      </c>
      <c r="D8123" t="s">
        <v>151</v>
      </c>
      <c r="E8123" t="s">
        <v>152</v>
      </c>
      <c r="F8123" t="s">
        <v>153</v>
      </c>
      <c r="G8123" t="s">
        <v>1392</v>
      </c>
      <c r="H8123" t="s">
        <v>309</v>
      </c>
      <c r="I8123" t="s">
        <v>56</v>
      </c>
      <c r="J8123" t="s">
        <v>57</v>
      </c>
      <c r="K8123" s="1">
        <v>45555</v>
      </c>
      <c r="L8123" t="s">
        <v>1393</v>
      </c>
      <c r="M8123">
        <v>7</v>
      </c>
      <c r="N8123">
        <v>2</v>
      </c>
      <c r="O8123" t="s">
        <v>45</v>
      </c>
      <c r="P8123">
        <v>2</v>
      </c>
      <c r="Q8123" t="s">
        <v>45</v>
      </c>
      <c r="S8123" t="s">
        <v>45</v>
      </c>
      <c r="U8123" t="s">
        <v>45</v>
      </c>
      <c r="W8123" t="s">
        <v>45</v>
      </c>
      <c r="X8123">
        <v>33</v>
      </c>
      <c r="Y8123" t="s">
        <v>46</v>
      </c>
      <c r="Z8123">
        <v>29</v>
      </c>
      <c r="AA8123" t="s">
        <v>46</v>
      </c>
      <c r="AB8123">
        <v>8</v>
      </c>
      <c r="AC8123" t="s">
        <v>47</v>
      </c>
      <c r="AD8123">
        <v>2</v>
      </c>
      <c r="AE8123" t="s">
        <v>45</v>
      </c>
      <c r="AG8123" t="s">
        <v>45</v>
      </c>
      <c r="AI8123" t="s">
        <v>48</v>
      </c>
      <c r="AJ8123">
        <v>15</v>
      </c>
      <c r="AK8123" t="str">
        <f>_xlfn.XLOOKUP(Table_ExternalData_1[[#This Row],[Shop'[Shop Code']]],Sheet1!D:D,Sheet1!A:A)</f>
        <v>REGION 1 ALBERTO BLASCO</v>
      </c>
    </row>
    <row r="8124" spans="1:37" x14ac:dyDescent="0.3">
      <c r="A8124">
        <v>38</v>
      </c>
      <c r="B8124" t="s">
        <v>1390</v>
      </c>
      <c r="C8124" t="s">
        <v>1391</v>
      </c>
      <c r="D8124" t="s">
        <v>151</v>
      </c>
      <c r="E8124" t="s">
        <v>152</v>
      </c>
      <c r="F8124" t="s">
        <v>153</v>
      </c>
      <c r="G8124" t="s">
        <v>1392</v>
      </c>
      <c r="H8124" t="s">
        <v>309</v>
      </c>
      <c r="I8124" t="s">
        <v>56</v>
      </c>
      <c r="J8124" t="s">
        <v>57</v>
      </c>
      <c r="K8124" s="1">
        <v>45551</v>
      </c>
      <c r="L8124" t="s">
        <v>1393</v>
      </c>
      <c r="M8124">
        <v>6</v>
      </c>
      <c r="N8124">
        <v>4</v>
      </c>
      <c r="O8124" t="s">
        <v>45</v>
      </c>
      <c r="P8124">
        <v>2</v>
      </c>
      <c r="Q8124" t="s">
        <v>45</v>
      </c>
      <c r="S8124" t="s">
        <v>45</v>
      </c>
      <c r="U8124" t="s">
        <v>45</v>
      </c>
      <c r="W8124" t="s">
        <v>45</v>
      </c>
      <c r="X8124">
        <v>32</v>
      </c>
      <c r="Y8124" t="s">
        <v>46</v>
      </c>
      <c r="Z8124">
        <v>23</v>
      </c>
      <c r="AA8124" t="s">
        <v>46</v>
      </c>
      <c r="AB8124">
        <v>10</v>
      </c>
      <c r="AC8124" t="s">
        <v>47</v>
      </c>
      <c r="AD8124">
        <v>1</v>
      </c>
      <c r="AE8124" t="s">
        <v>45</v>
      </c>
      <c r="AF8124">
        <v>1</v>
      </c>
      <c r="AG8124" t="s">
        <v>45</v>
      </c>
      <c r="AH8124">
        <v>2340.91</v>
      </c>
      <c r="AI8124" t="s">
        <v>48</v>
      </c>
      <c r="AJ8124">
        <v>11</v>
      </c>
      <c r="AK8124" t="str">
        <f>_xlfn.XLOOKUP(Table_ExternalData_1[[#This Row],[Shop'[Shop Code']]],Sheet1!D:D,Sheet1!A:A)</f>
        <v>REGION 1 ALBERTO BLASCO</v>
      </c>
    </row>
    <row r="8125" spans="1:37" x14ac:dyDescent="0.3">
      <c r="A8125">
        <v>38</v>
      </c>
      <c r="B8125" t="s">
        <v>1390</v>
      </c>
      <c r="C8125" t="s">
        <v>1391</v>
      </c>
      <c r="D8125" t="s">
        <v>151</v>
      </c>
      <c r="E8125" t="s">
        <v>152</v>
      </c>
      <c r="F8125" t="s">
        <v>153</v>
      </c>
      <c r="G8125" t="s">
        <v>1392</v>
      </c>
      <c r="H8125" t="s">
        <v>309</v>
      </c>
      <c r="I8125" t="s">
        <v>56</v>
      </c>
      <c r="J8125" t="s">
        <v>57</v>
      </c>
      <c r="K8125" s="1">
        <v>45554</v>
      </c>
      <c r="L8125" t="s">
        <v>1393</v>
      </c>
      <c r="M8125">
        <v>7</v>
      </c>
      <c r="N8125">
        <v>2</v>
      </c>
      <c r="O8125" t="s">
        <v>45</v>
      </c>
      <c r="Q8125" t="s">
        <v>45</v>
      </c>
      <c r="S8125" t="s">
        <v>45</v>
      </c>
      <c r="U8125" t="s">
        <v>45</v>
      </c>
      <c r="W8125" t="s">
        <v>45</v>
      </c>
      <c r="X8125">
        <v>34</v>
      </c>
      <c r="Y8125" t="s">
        <v>46</v>
      </c>
      <c r="Z8125">
        <v>24</v>
      </c>
      <c r="AA8125" t="s">
        <v>46</v>
      </c>
      <c r="AB8125">
        <v>6</v>
      </c>
      <c r="AC8125" t="s">
        <v>47</v>
      </c>
      <c r="AD8125">
        <v>2</v>
      </c>
      <c r="AE8125" t="s">
        <v>45</v>
      </c>
      <c r="AG8125" t="s">
        <v>45</v>
      </c>
      <c r="AI8125" t="s">
        <v>48</v>
      </c>
      <c r="AJ8125">
        <v>14</v>
      </c>
      <c r="AK8125" t="str">
        <f>_xlfn.XLOOKUP(Table_ExternalData_1[[#This Row],[Shop'[Shop Code']]],Sheet1!D:D,Sheet1!A:A)</f>
        <v>REGION 1 ALBERTO BLASCO</v>
      </c>
    </row>
    <row r="8126" spans="1:37" x14ac:dyDescent="0.3">
      <c r="A8126">
        <v>38</v>
      </c>
      <c r="B8126" t="s">
        <v>1390</v>
      </c>
      <c r="C8126" t="s">
        <v>1391</v>
      </c>
      <c r="D8126" t="s">
        <v>151</v>
      </c>
      <c r="E8126" t="s">
        <v>152</v>
      </c>
      <c r="F8126" t="s">
        <v>153</v>
      </c>
      <c r="G8126" t="s">
        <v>1392</v>
      </c>
      <c r="H8126" t="s">
        <v>309</v>
      </c>
      <c r="I8126" t="s">
        <v>56</v>
      </c>
      <c r="J8126" t="s">
        <v>57</v>
      </c>
      <c r="K8126" s="1">
        <v>45556</v>
      </c>
      <c r="L8126" t="s">
        <v>1393</v>
      </c>
      <c r="O8126" t="s">
        <v>45</v>
      </c>
      <c r="Q8126" t="s">
        <v>45</v>
      </c>
      <c r="S8126" t="s">
        <v>45</v>
      </c>
      <c r="U8126" t="s">
        <v>45</v>
      </c>
      <c r="W8126" t="s">
        <v>45</v>
      </c>
      <c r="X8126">
        <v>1</v>
      </c>
      <c r="Y8126" t="s">
        <v>46</v>
      </c>
      <c r="AA8126" t="s">
        <v>46</v>
      </c>
      <c r="AC8126" t="s">
        <v>47</v>
      </c>
      <c r="AE8126" t="s">
        <v>45</v>
      </c>
      <c r="AG8126" t="s">
        <v>45</v>
      </c>
      <c r="AI8126" t="s">
        <v>48</v>
      </c>
      <c r="AJ8126">
        <v>15</v>
      </c>
      <c r="AK8126" t="str">
        <f>_xlfn.XLOOKUP(Table_ExternalData_1[[#This Row],[Shop'[Shop Code']]],Sheet1!D:D,Sheet1!A:A)</f>
        <v>REGION 1 ALBERTO BLASCO</v>
      </c>
    </row>
    <row r="8127" spans="1:37" x14ac:dyDescent="0.3">
      <c r="A8127">
        <v>38</v>
      </c>
      <c r="B8127" t="s">
        <v>1390</v>
      </c>
      <c r="C8127" t="s">
        <v>1391</v>
      </c>
      <c r="D8127" t="s">
        <v>151</v>
      </c>
      <c r="E8127" t="s">
        <v>152</v>
      </c>
      <c r="F8127" t="s">
        <v>153</v>
      </c>
      <c r="G8127" t="s">
        <v>1392</v>
      </c>
      <c r="H8127" t="s">
        <v>309</v>
      </c>
      <c r="I8127" t="s">
        <v>56</v>
      </c>
      <c r="J8127" t="s">
        <v>57</v>
      </c>
      <c r="K8127" s="1">
        <v>45552</v>
      </c>
      <c r="L8127" t="s">
        <v>1393</v>
      </c>
      <c r="M8127">
        <v>2</v>
      </c>
      <c r="N8127">
        <v>2</v>
      </c>
      <c r="O8127" t="s">
        <v>45</v>
      </c>
      <c r="Q8127" t="s">
        <v>45</v>
      </c>
      <c r="S8127" t="s">
        <v>45</v>
      </c>
      <c r="U8127" t="s">
        <v>45</v>
      </c>
      <c r="W8127" t="s">
        <v>45</v>
      </c>
      <c r="X8127">
        <v>33</v>
      </c>
      <c r="Y8127" t="s">
        <v>46</v>
      </c>
      <c r="Z8127">
        <v>18</v>
      </c>
      <c r="AA8127" t="s">
        <v>46</v>
      </c>
      <c r="AB8127">
        <v>7</v>
      </c>
      <c r="AC8127" t="s">
        <v>47</v>
      </c>
      <c r="AD8127">
        <v>2</v>
      </c>
      <c r="AE8127" t="s">
        <v>45</v>
      </c>
      <c r="AF8127">
        <v>2</v>
      </c>
      <c r="AG8127" t="s">
        <v>45</v>
      </c>
      <c r="AH8127">
        <v>4870.4400000000005</v>
      </c>
      <c r="AI8127" t="s">
        <v>48</v>
      </c>
      <c r="AJ8127">
        <v>12</v>
      </c>
      <c r="AK8127" t="str">
        <f>_xlfn.XLOOKUP(Table_ExternalData_1[[#This Row],[Shop'[Shop Code']]],Sheet1!D:D,Sheet1!A:A)</f>
        <v>REGION 1 ALBERTO BLASCO</v>
      </c>
    </row>
    <row r="8128" spans="1:37" x14ac:dyDescent="0.3">
      <c r="A8128">
        <v>38</v>
      </c>
      <c r="B8128" t="s">
        <v>1394</v>
      </c>
      <c r="C8128" t="s">
        <v>1395</v>
      </c>
      <c r="D8128" t="s">
        <v>151</v>
      </c>
      <c r="E8128" t="s">
        <v>152</v>
      </c>
      <c r="F8128" t="s">
        <v>153</v>
      </c>
      <c r="G8128" t="s">
        <v>1396</v>
      </c>
      <c r="H8128" t="s">
        <v>55</v>
      </c>
      <c r="I8128" t="s">
        <v>56</v>
      </c>
      <c r="J8128" t="s">
        <v>57</v>
      </c>
      <c r="K8128" s="1">
        <v>45552</v>
      </c>
      <c r="L8128" t="s">
        <v>1397</v>
      </c>
      <c r="M8128">
        <v>3</v>
      </c>
      <c r="O8128" t="s">
        <v>45</v>
      </c>
      <c r="P8128">
        <v>2</v>
      </c>
      <c r="Q8128" t="s">
        <v>45</v>
      </c>
      <c r="R8128">
        <v>2</v>
      </c>
      <c r="S8128" t="s">
        <v>45</v>
      </c>
      <c r="U8128" t="s">
        <v>45</v>
      </c>
      <c r="W8128" t="s">
        <v>45</v>
      </c>
      <c r="X8128">
        <v>15</v>
      </c>
      <c r="Y8128" t="s">
        <v>46</v>
      </c>
      <c r="Z8128">
        <v>10</v>
      </c>
      <c r="AA8128" t="s">
        <v>46</v>
      </c>
      <c r="AB8128">
        <v>3</v>
      </c>
      <c r="AC8128" t="s">
        <v>47</v>
      </c>
      <c r="AD8128">
        <v>2</v>
      </c>
      <c r="AE8128" t="s">
        <v>45</v>
      </c>
      <c r="AF8128">
        <v>2</v>
      </c>
      <c r="AG8128" t="s">
        <v>45</v>
      </c>
      <c r="AH8128">
        <v>4681.82</v>
      </c>
      <c r="AI8128" t="s">
        <v>48</v>
      </c>
      <c r="AJ8128">
        <v>12</v>
      </c>
      <c r="AK8128" t="str">
        <f>_xlfn.XLOOKUP(Table_ExternalData_1[[#This Row],[Shop'[Shop Code']]],Sheet1!D:D,Sheet1!A:A)</f>
        <v>REGION 1 ALBERTO BLASCO</v>
      </c>
    </row>
    <row r="8129" spans="1:37" x14ac:dyDescent="0.3">
      <c r="A8129">
        <v>38</v>
      </c>
      <c r="B8129" t="s">
        <v>1394</v>
      </c>
      <c r="C8129" t="s">
        <v>1395</v>
      </c>
      <c r="D8129" t="s">
        <v>151</v>
      </c>
      <c r="E8129" t="s">
        <v>152</v>
      </c>
      <c r="F8129" t="s">
        <v>153</v>
      </c>
      <c r="G8129" t="s">
        <v>1396</v>
      </c>
      <c r="H8129" t="s">
        <v>55</v>
      </c>
      <c r="I8129" t="s">
        <v>56</v>
      </c>
      <c r="J8129" t="s">
        <v>57</v>
      </c>
      <c r="K8129" s="1">
        <v>45553</v>
      </c>
      <c r="L8129" t="s">
        <v>1397</v>
      </c>
      <c r="M8129">
        <v>3</v>
      </c>
      <c r="N8129">
        <v>6</v>
      </c>
      <c r="O8129" t="s">
        <v>45</v>
      </c>
      <c r="Q8129" t="s">
        <v>45</v>
      </c>
      <c r="S8129" t="s">
        <v>45</v>
      </c>
      <c r="U8129" t="s">
        <v>45</v>
      </c>
      <c r="W8129" t="s">
        <v>45</v>
      </c>
      <c r="X8129">
        <v>16</v>
      </c>
      <c r="Y8129" t="s">
        <v>46</v>
      </c>
      <c r="Z8129">
        <v>13</v>
      </c>
      <c r="AA8129" t="s">
        <v>46</v>
      </c>
      <c r="AB8129">
        <v>4</v>
      </c>
      <c r="AC8129" t="s">
        <v>47</v>
      </c>
      <c r="AD8129">
        <v>1</v>
      </c>
      <c r="AE8129" t="s">
        <v>45</v>
      </c>
      <c r="AG8129" t="s">
        <v>45</v>
      </c>
      <c r="AI8129" t="s">
        <v>48</v>
      </c>
      <c r="AJ8129">
        <v>13</v>
      </c>
      <c r="AK8129" t="str">
        <f>_xlfn.XLOOKUP(Table_ExternalData_1[[#This Row],[Shop'[Shop Code']]],Sheet1!D:D,Sheet1!A:A)</f>
        <v>REGION 1 ALBERTO BLASCO</v>
      </c>
    </row>
    <row r="8130" spans="1:37" x14ac:dyDescent="0.3">
      <c r="A8130">
        <v>38</v>
      </c>
      <c r="B8130" t="s">
        <v>1394</v>
      </c>
      <c r="C8130" t="s">
        <v>1395</v>
      </c>
      <c r="D8130" t="s">
        <v>151</v>
      </c>
      <c r="E8130" t="s">
        <v>152</v>
      </c>
      <c r="F8130" t="s">
        <v>153</v>
      </c>
      <c r="G8130" t="s">
        <v>1396</v>
      </c>
      <c r="H8130" t="s">
        <v>55</v>
      </c>
      <c r="I8130" t="s">
        <v>56</v>
      </c>
      <c r="J8130" t="s">
        <v>57</v>
      </c>
      <c r="K8130" s="1">
        <v>45555</v>
      </c>
      <c r="L8130" t="s">
        <v>1397</v>
      </c>
      <c r="O8130" t="s">
        <v>45</v>
      </c>
      <c r="P8130">
        <v>0</v>
      </c>
      <c r="Q8130" t="s">
        <v>45</v>
      </c>
      <c r="S8130" t="s">
        <v>45</v>
      </c>
      <c r="U8130" t="s">
        <v>45</v>
      </c>
      <c r="W8130" t="s">
        <v>45</v>
      </c>
      <c r="X8130">
        <v>1</v>
      </c>
      <c r="Y8130" t="s">
        <v>46</v>
      </c>
      <c r="AA8130" t="s">
        <v>46</v>
      </c>
      <c r="AC8130" t="s">
        <v>47</v>
      </c>
      <c r="AE8130" t="s">
        <v>45</v>
      </c>
      <c r="AG8130" t="s">
        <v>45</v>
      </c>
      <c r="AI8130" t="s">
        <v>48</v>
      </c>
      <c r="AJ8130">
        <v>15</v>
      </c>
      <c r="AK8130" t="str">
        <f>_xlfn.XLOOKUP(Table_ExternalData_1[[#This Row],[Shop'[Shop Code']]],Sheet1!D:D,Sheet1!A:A)</f>
        <v>REGION 1 ALBERTO BLASCO</v>
      </c>
    </row>
    <row r="8131" spans="1:37" x14ac:dyDescent="0.3">
      <c r="A8131">
        <v>38</v>
      </c>
      <c r="B8131" t="s">
        <v>1394</v>
      </c>
      <c r="C8131" t="s">
        <v>1395</v>
      </c>
      <c r="D8131" t="s">
        <v>151</v>
      </c>
      <c r="E8131" t="s">
        <v>152</v>
      </c>
      <c r="F8131" t="s">
        <v>153</v>
      </c>
      <c r="G8131" t="s">
        <v>1396</v>
      </c>
      <c r="H8131" t="s">
        <v>55</v>
      </c>
      <c r="I8131" t="s">
        <v>56</v>
      </c>
      <c r="J8131" t="s">
        <v>57</v>
      </c>
      <c r="K8131" s="1">
        <v>45551</v>
      </c>
      <c r="L8131" t="s">
        <v>1397</v>
      </c>
      <c r="M8131">
        <v>3</v>
      </c>
      <c r="O8131" t="s">
        <v>45</v>
      </c>
      <c r="P8131">
        <v>2</v>
      </c>
      <c r="Q8131" t="s">
        <v>45</v>
      </c>
      <c r="S8131" t="s">
        <v>45</v>
      </c>
      <c r="U8131" t="s">
        <v>45</v>
      </c>
      <c r="W8131" t="s">
        <v>45</v>
      </c>
      <c r="X8131">
        <v>21</v>
      </c>
      <c r="Y8131" t="s">
        <v>46</v>
      </c>
      <c r="Z8131">
        <v>16</v>
      </c>
      <c r="AA8131" t="s">
        <v>46</v>
      </c>
      <c r="AB8131">
        <v>13</v>
      </c>
      <c r="AC8131" t="s">
        <v>47</v>
      </c>
      <c r="AE8131" t="s">
        <v>45</v>
      </c>
      <c r="AF8131">
        <v>1</v>
      </c>
      <c r="AG8131" t="s">
        <v>45</v>
      </c>
      <c r="AH8131">
        <v>2275</v>
      </c>
      <c r="AI8131" t="s">
        <v>48</v>
      </c>
      <c r="AJ8131">
        <v>11</v>
      </c>
      <c r="AK8131" t="str">
        <f>_xlfn.XLOOKUP(Table_ExternalData_1[[#This Row],[Shop'[Shop Code']]],Sheet1!D:D,Sheet1!A:A)</f>
        <v>REGION 1 ALBERTO BLASCO</v>
      </c>
    </row>
    <row r="8132" spans="1:37" x14ac:dyDescent="0.3">
      <c r="A8132">
        <v>38</v>
      </c>
      <c r="B8132" t="s">
        <v>1394</v>
      </c>
      <c r="C8132" t="s">
        <v>1395</v>
      </c>
      <c r="D8132" t="s">
        <v>151</v>
      </c>
      <c r="E8132" t="s">
        <v>152</v>
      </c>
      <c r="F8132" t="s">
        <v>153</v>
      </c>
      <c r="G8132" t="s">
        <v>1396</v>
      </c>
      <c r="H8132" t="s">
        <v>55</v>
      </c>
      <c r="I8132" t="s">
        <v>56</v>
      </c>
      <c r="J8132" t="s">
        <v>57</v>
      </c>
      <c r="K8132" s="1">
        <v>45554</v>
      </c>
      <c r="L8132" t="s">
        <v>1397</v>
      </c>
      <c r="M8132">
        <v>1</v>
      </c>
      <c r="O8132" t="s">
        <v>45</v>
      </c>
      <c r="P8132">
        <v>6</v>
      </c>
      <c r="Q8132" t="s">
        <v>45</v>
      </c>
      <c r="R8132">
        <v>6</v>
      </c>
      <c r="S8132" t="s">
        <v>45</v>
      </c>
      <c r="U8132" t="s">
        <v>45</v>
      </c>
      <c r="W8132" t="s">
        <v>45</v>
      </c>
      <c r="X8132">
        <v>17</v>
      </c>
      <c r="Y8132" t="s">
        <v>46</v>
      </c>
      <c r="Z8132">
        <v>10</v>
      </c>
      <c r="AA8132" t="s">
        <v>46</v>
      </c>
      <c r="AB8132">
        <v>4</v>
      </c>
      <c r="AC8132" t="s">
        <v>47</v>
      </c>
      <c r="AD8132">
        <v>1</v>
      </c>
      <c r="AE8132" t="s">
        <v>45</v>
      </c>
      <c r="AF8132">
        <v>8</v>
      </c>
      <c r="AG8132" t="s">
        <v>45</v>
      </c>
      <c r="AH8132">
        <v>15383.62</v>
      </c>
      <c r="AI8132" t="s">
        <v>48</v>
      </c>
      <c r="AJ8132">
        <v>14</v>
      </c>
      <c r="AK8132" t="str">
        <f>_xlfn.XLOOKUP(Table_ExternalData_1[[#This Row],[Shop'[Shop Code']]],Sheet1!D:D,Sheet1!A:A)</f>
        <v>REGION 1 ALBERTO BLASCO</v>
      </c>
    </row>
    <row r="8133" spans="1:37" x14ac:dyDescent="0.3">
      <c r="A8133">
        <v>38</v>
      </c>
      <c r="B8133" t="s">
        <v>1398</v>
      </c>
      <c r="C8133" t="s">
        <v>1399</v>
      </c>
      <c r="D8133" t="s">
        <v>344</v>
      </c>
      <c r="E8133" t="s">
        <v>345</v>
      </c>
      <c r="F8133" t="s">
        <v>346</v>
      </c>
      <c r="G8133" t="s">
        <v>1400</v>
      </c>
      <c r="H8133" t="s">
        <v>348</v>
      </c>
      <c r="I8133" t="s">
        <v>42</v>
      </c>
      <c r="J8133" t="s">
        <v>43</v>
      </c>
      <c r="K8133" s="1">
        <v>45556</v>
      </c>
      <c r="L8133" t="s">
        <v>1401</v>
      </c>
      <c r="M8133">
        <v>2</v>
      </c>
      <c r="N8133">
        <v>2</v>
      </c>
      <c r="O8133" t="s">
        <v>45</v>
      </c>
      <c r="P8133">
        <v>4</v>
      </c>
      <c r="Q8133" t="s">
        <v>45</v>
      </c>
      <c r="S8133" t="s">
        <v>45</v>
      </c>
      <c r="U8133" t="s">
        <v>45</v>
      </c>
      <c r="W8133" t="s">
        <v>45</v>
      </c>
      <c r="X8133">
        <v>16</v>
      </c>
      <c r="Y8133" t="s">
        <v>46</v>
      </c>
      <c r="Z8133">
        <v>11</v>
      </c>
      <c r="AA8133" t="s">
        <v>46</v>
      </c>
      <c r="AB8133">
        <v>2</v>
      </c>
      <c r="AC8133" t="s">
        <v>47</v>
      </c>
      <c r="AD8133">
        <v>2</v>
      </c>
      <c r="AE8133" t="s">
        <v>45</v>
      </c>
      <c r="AF8133">
        <v>2</v>
      </c>
      <c r="AG8133" t="s">
        <v>45</v>
      </c>
      <c r="AH8133">
        <v>3745.46</v>
      </c>
      <c r="AI8133" t="s">
        <v>48</v>
      </c>
      <c r="AJ8133">
        <v>15</v>
      </c>
      <c r="AK8133" t="str">
        <f>_xlfn.XLOOKUP(Table_ExternalData_1[[#This Row],[Shop'[Shop Code']]],Sheet1!D:D,Sheet1!A:A)</f>
        <v>REGION 4 LEYRE IBEAS</v>
      </c>
    </row>
    <row r="8134" spans="1:37" x14ac:dyDescent="0.3">
      <c r="A8134">
        <v>38</v>
      </c>
      <c r="B8134" t="s">
        <v>1398</v>
      </c>
      <c r="C8134" t="s">
        <v>1399</v>
      </c>
      <c r="D8134" t="s">
        <v>344</v>
      </c>
      <c r="E8134" t="s">
        <v>345</v>
      </c>
      <c r="F8134" t="s">
        <v>346</v>
      </c>
      <c r="G8134" t="s">
        <v>1400</v>
      </c>
      <c r="H8134" t="s">
        <v>348</v>
      </c>
      <c r="I8134" t="s">
        <v>42</v>
      </c>
      <c r="J8134" t="s">
        <v>43</v>
      </c>
      <c r="K8134" s="1">
        <v>45553</v>
      </c>
      <c r="L8134" t="s">
        <v>1401</v>
      </c>
      <c r="M8134">
        <v>6</v>
      </c>
      <c r="N8134">
        <v>6</v>
      </c>
      <c r="O8134" t="s">
        <v>45</v>
      </c>
      <c r="P8134">
        <v>1</v>
      </c>
      <c r="Q8134" t="s">
        <v>45</v>
      </c>
      <c r="S8134" t="s">
        <v>45</v>
      </c>
      <c r="U8134" t="s">
        <v>45</v>
      </c>
      <c r="W8134" t="s">
        <v>45</v>
      </c>
      <c r="X8134">
        <v>31</v>
      </c>
      <c r="Y8134" t="s">
        <v>46</v>
      </c>
      <c r="Z8134">
        <v>14</v>
      </c>
      <c r="AA8134" t="s">
        <v>46</v>
      </c>
      <c r="AB8134">
        <v>3</v>
      </c>
      <c r="AC8134" t="s">
        <v>47</v>
      </c>
      <c r="AD8134">
        <v>6</v>
      </c>
      <c r="AE8134" t="s">
        <v>45</v>
      </c>
      <c r="AG8134" t="s">
        <v>45</v>
      </c>
      <c r="AI8134" t="s">
        <v>48</v>
      </c>
      <c r="AJ8134">
        <v>13</v>
      </c>
      <c r="AK8134" t="str">
        <f>_xlfn.XLOOKUP(Table_ExternalData_1[[#This Row],[Shop'[Shop Code']]],Sheet1!D:D,Sheet1!A:A)</f>
        <v>REGION 4 LEYRE IBEAS</v>
      </c>
    </row>
    <row r="8135" spans="1:37" x14ac:dyDescent="0.3">
      <c r="A8135">
        <v>38</v>
      </c>
      <c r="B8135" t="s">
        <v>1398</v>
      </c>
      <c r="C8135" t="s">
        <v>1399</v>
      </c>
      <c r="D8135" t="s">
        <v>344</v>
      </c>
      <c r="E8135" t="s">
        <v>345</v>
      </c>
      <c r="F8135" t="s">
        <v>346</v>
      </c>
      <c r="G8135" t="s">
        <v>1400</v>
      </c>
      <c r="H8135" t="s">
        <v>348</v>
      </c>
      <c r="I8135" t="s">
        <v>42</v>
      </c>
      <c r="J8135" t="s">
        <v>43</v>
      </c>
      <c r="K8135" s="1">
        <v>45555</v>
      </c>
      <c r="L8135" t="s">
        <v>1401</v>
      </c>
      <c r="M8135">
        <v>5</v>
      </c>
      <c r="N8135">
        <v>4</v>
      </c>
      <c r="O8135" t="s">
        <v>45</v>
      </c>
      <c r="P8135">
        <v>2</v>
      </c>
      <c r="Q8135" t="s">
        <v>45</v>
      </c>
      <c r="S8135" t="s">
        <v>45</v>
      </c>
      <c r="U8135" t="s">
        <v>45</v>
      </c>
      <c r="W8135" t="s">
        <v>45</v>
      </c>
      <c r="X8135">
        <v>28</v>
      </c>
      <c r="Y8135" t="s">
        <v>46</v>
      </c>
      <c r="Z8135">
        <v>19</v>
      </c>
      <c r="AA8135" t="s">
        <v>46</v>
      </c>
      <c r="AB8135">
        <v>6</v>
      </c>
      <c r="AC8135" t="s">
        <v>47</v>
      </c>
      <c r="AD8135">
        <v>2</v>
      </c>
      <c r="AE8135" t="s">
        <v>45</v>
      </c>
      <c r="AG8135" t="s">
        <v>45</v>
      </c>
      <c r="AI8135" t="s">
        <v>48</v>
      </c>
      <c r="AJ8135">
        <v>15</v>
      </c>
      <c r="AK8135" t="str">
        <f>_xlfn.XLOOKUP(Table_ExternalData_1[[#This Row],[Shop'[Shop Code']]],Sheet1!D:D,Sheet1!A:A)</f>
        <v>REGION 4 LEYRE IBEAS</v>
      </c>
    </row>
    <row r="8136" spans="1:37" x14ac:dyDescent="0.3">
      <c r="A8136">
        <v>38</v>
      </c>
      <c r="B8136" t="s">
        <v>1398</v>
      </c>
      <c r="C8136" t="s">
        <v>1399</v>
      </c>
      <c r="D8136" t="s">
        <v>344</v>
      </c>
      <c r="E8136" t="s">
        <v>345</v>
      </c>
      <c r="F8136" t="s">
        <v>346</v>
      </c>
      <c r="G8136" t="s">
        <v>1400</v>
      </c>
      <c r="H8136" t="s">
        <v>348</v>
      </c>
      <c r="I8136" t="s">
        <v>42</v>
      </c>
      <c r="J8136" t="s">
        <v>43</v>
      </c>
      <c r="K8136" s="1">
        <v>45551</v>
      </c>
      <c r="L8136" t="s">
        <v>1401</v>
      </c>
      <c r="M8136">
        <v>5</v>
      </c>
      <c r="N8136">
        <v>4</v>
      </c>
      <c r="O8136" t="s">
        <v>45</v>
      </c>
      <c r="Q8136" t="s">
        <v>45</v>
      </c>
      <c r="S8136" t="s">
        <v>45</v>
      </c>
      <c r="T8136">
        <v>2</v>
      </c>
      <c r="U8136" t="s">
        <v>45</v>
      </c>
      <c r="W8136" t="s">
        <v>45</v>
      </c>
      <c r="X8136">
        <v>24</v>
      </c>
      <c r="Y8136" t="s">
        <v>46</v>
      </c>
      <c r="Z8136">
        <v>12</v>
      </c>
      <c r="AA8136" t="s">
        <v>46</v>
      </c>
      <c r="AB8136">
        <v>4</v>
      </c>
      <c r="AC8136" t="s">
        <v>47</v>
      </c>
      <c r="AE8136" t="s">
        <v>45</v>
      </c>
      <c r="AF8136">
        <v>2</v>
      </c>
      <c r="AG8136" t="s">
        <v>45</v>
      </c>
      <c r="AH8136">
        <v>3970.9</v>
      </c>
      <c r="AI8136" t="s">
        <v>48</v>
      </c>
      <c r="AJ8136">
        <v>11</v>
      </c>
      <c r="AK8136" t="str">
        <f>_xlfn.XLOOKUP(Table_ExternalData_1[[#This Row],[Shop'[Shop Code']]],Sheet1!D:D,Sheet1!A:A)</f>
        <v>REGION 4 LEYRE IBEAS</v>
      </c>
    </row>
    <row r="8137" spans="1:37" x14ac:dyDescent="0.3">
      <c r="A8137">
        <v>38</v>
      </c>
      <c r="B8137" t="s">
        <v>1398</v>
      </c>
      <c r="C8137" t="s">
        <v>1399</v>
      </c>
      <c r="D8137" t="s">
        <v>344</v>
      </c>
      <c r="E8137" t="s">
        <v>345</v>
      </c>
      <c r="F8137" t="s">
        <v>346</v>
      </c>
      <c r="G8137" t="s">
        <v>1400</v>
      </c>
      <c r="H8137" t="s">
        <v>348</v>
      </c>
      <c r="I8137" t="s">
        <v>42</v>
      </c>
      <c r="J8137" t="s">
        <v>43</v>
      </c>
      <c r="K8137" s="1">
        <v>45552</v>
      </c>
      <c r="L8137" t="s">
        <v>1401</v>
      </c>
      <c r="M8137">
        <v>3</v>
      </c>
      <c r="N8137">
        <v>2</v>
      </c>
      <c r="O8137" t="s">
        <v>45</v>
      </c>
      <c r="Q8137" t="s">
        <v>45</v>
      </c>
      <c r="S8137" t="s">
        <v>45</v>
      </c>
      <c r="T8137">
        <v>2</v>
      </c>
      <c r="U8137" t="s">
        <v>45</v>
      </c>
      <c r="W8137" t="s">
        <v>45</v>
      </c>
      <c r="X8137">
        <v>25</v>
      </c>
      <c r="Y8137" t="s">
        <v>46</v>
      </c>
      <c r="Z8137">
        <v>10</v>
      </c>
      <c r="AA8137" t="s">
        <v>46</v>
      </c>
      <c r="AB8137">
        <v>3</v>
      </c>
      <c r="AC8137" t="s">
        <v>47</v>
      </c>
      <c r="AD8137">
        <v>-4</v>
      </c>
      <c r="AE8137" t="s">
        <v>45</v>
      </c>
      <c r="AG8137" t="s">
        <v>45</v>
      </c>
      <c r="AI8137" t="s">
        <v>48</v>
      </c>
      <c r="AJ8137">
        <v>12</v>
      </c>
      <c r="AK8137" t="str">
        <f>_xlfn.XLOOKUP(Table_ExternalData_1[[#This Row],[Shop'[Shop Code']]],Sheet1!D:D,Sheet1!A:A)</f>
        <v>REGION 4 LEYRE IBEAS</v>
      </c>
    </row>
    <row r="8138" spans="1:37" x14ac:dyDescent="0.3">
      <c r="A8138">
        <v>38</v>
      </c>
      <c r="B8138" t="s">
        <v>1398</v>
      </c>
      <c r="C8138" t="s">
        <v>1399</v>
      </c>
      <c r="D8138" t="s">
        <v>344</v>
      </c>
      <c r="E8138" t="s">
        <v>345</v>
      </c>
      <c r="F8138" t="s">
        <v>346</v>
      </c>
      <c r="G8138" t="s">
        <v>1400</v>
      </c>
      <c r="H8138" t="s">
        <v>348</v>
      </c>
      <c r="I8138" t="s">
        <v>42</v>
      </c>
      <c r="J8138" t="s">
        <v>43</v>
      </c>
      <c r="K8138" s="1">
        <v>45554</v>
      </c>
      <c r="L8138" t="s">
        <v>1401</v>
      </c>
      <c r="M8138">
        <v>3</v>
      </c>
      <c r="N8138">
        <v>6</v>
      </c>
      <c r="O8138" t="s">
        <v>45</v>
      </c>
      <c r="Q8138" t="s">
        <v>45</v>
      </c>
      <c r="S8138" t="s">
        <v>45</v>
      </c>
      <c r="T8138">
        <v>4</v>
      </c>
      <c r="U8138" t="s">
        <v>45</v>
      </c>
      <c r="W8138" t="s">
        <v>45</v>
      </c>
      <c r="X8138">
        <v>31</v>
      </c>
      <c r="Y8138" t="s">
        <v>46</v>
      </c>
      <c r="Z8138">
        <v>17</v>
      </c>
      <c r="AA8138" t="s">
        <v>46</v>
      </c>
      <c r="AB8138">
        <v>8</v>
      </c>
      <c r="AC8138" t="s">
        <v>47</v>
      </c>
      <c r="AE8138" t="s">
        <v>45</v>
      </c>
      <c r="AG8138" t="s">
        <v>45</v>
      </c>
      <c r="AI8138" t="s">
        <v>48</v>
      </c>
      <c r="AJ8138">
        <v>14</v>
      </c>
      <c r="AK8138" t="str">
        <f>_xlfn.XLOOKUP(Table_ExternalData_1[[#This Row],[Shop'[Shop Code']]],Sheet1!D:D,Sheet1!A:A)</f>
        <v>REGION 4 LEYRE IBEAS</v>
      </c>
    </row>
    <row r="8139" spans="1:37" x14ac:dyDescent="0.3">
      <c r="A8139">
        <v>38</v>
      </c>
      <c r="B8139" t="s">
        <v>1402</v>
      </c>
      <c r="C8139" t="s">
        <v>1403</v>
      </c>
      <c r="D8139" t="s">
        <v>1157</v>
      </c>
      <c r="E8139" t="s">
        <v>1158</v>
      </c>
      <c r="F8139" t="s">
        <v>1159</v>
      </c>
      <c r="G8139" t="s">
        <v>1404</v>
      </c>
      <c r="H8139" t="s">
        <v>98</v>
      </c>
      <c r="I8139" t="s">
        <v>74</v>
      </c>
      <c r="J8139" t="s">
        <v>75</v>
      </c>
      <c r="K8139" s="1">
        <v>45552</v>
      </c>
      <c r="L8139" t="s">
        <v>1405</v>
      </c>
      <c r="M8139">
        <v>1</v>
      </c>
      <c r="O8139" t="s">
        <v>45</v>
      </c>
      <c r="Q8139" t="s">
        <v>45</v>
      </c>
      <c r="S8139" t="s">
        <v>45</v>
      </c>
      <c r="U8139" t="s">
        <v>45</v>
      </c>
      <c r="W8139" t="s">
        <v>45</v>
      </c>
      <c r="X8139">
        <v>10</v>
      </c>
      <c r="Y8139" t="s">
        <v>46</v>
      </c>
      <c r="Z8139">
        <v>8</v>
      </c>
      <c r="AA8139" t="s">
        <v>46</v>
      </c>
      <c r="AB8139">
        <v>2</v>
      </c>
      <c r="AC8139" t="s">
        <v>47</v>
      </c>
      <c r="AE8139" t="s">
        <v>45</v>
      </c>
      <c r="AG8139" t="s">
        <v>45</v>
      </c>
      <c r="AI8139" t="s">
        <v>48</v>
      </c>
      <c r="AJ8139">
        <v>12</v>
      </c>
      <c r="AK8139" t="str">
        <f>_xlfn.XLOOKUP(Table_ExternalData_1[[#This Row],[Shop'[Shop Code']]],Sheet1!D:D,Sheet1!A:A)</f>
        <v>REGION 3 EDUARDO CAMACHO</v>
      </c>
    </row>
    <row r="8140" spans="1:37" x14ac:dyDescent="0.3">
      <c r="A8140">
        <v>38</v>
      </c>
      <c r="B8140" t="s">
        <v>1402</v>
      </c>
      <c r="C8140" t="s">
        <v>1403</v>
      </c>
      <c r="D8140" t="s">
        <v>1157</v>
      </c>
      <c r="E8140" t="s">
        <v>1158</v>
      </c>
      <c r="F8140" t="s">
        <v>1159</v>
      </c>
      <c r="G8140" t="s">
        <v>1404</v>
      </c>
      <c r="H8140" t="s">
        <v>98</v>
      </c>
      <c r="I8140" t="s">
        <v>74</v>
      </c>
      <c r="J8140" t="s">
        <v>75</v>
      </c>
      <c r="K8140" s="1">
        <v>45554</v>
      </c>
      <c r="L8140" t="s">
        <v>1405</v>
      </c>
      <c r="M8140">
        <v>2</v>
      </c>
      <c r="O8140" t="s">
        <v>45</v>
      </c>
      <c r="Q8140" t="s">
        <v>45</v>
      </c>
      <c r="S8140" t="s">
        <v>45</v>
      </c>
      <c r="U8140" t="s">
        <v>45</v>
      </c>
      <c r="W8140" t="s">
        <v>45</v>
      </c>
      <c r="X8140">
        <v>7</v>
      </c>
      <c r="Y8140" t="s">
        <v>46</v>
      </c>
      <c r="Z8140">
        <v>4</v>
      </c>
      <c r="AA8140" t="s">
        <v>46</v>
      </c>
      <c r="AB8140">
        <v>6</v>
      </c>
      <c r="AC8140" t="s">
        <v>47</v>
      </c>
      <c r="AE8140" t="s">
        <v>45</v>
      </c>
      <c r="AG8140" t="s">
        <v>45</v>
      </c>
      <c r="AI8140" t="s">
        <v>48</v>
      </c>
      <c r="AJ8140">
        <v>14</v>
      </c>
      <c r="AK8140" t="str">
        <f>_xlfn.XLOOKUP(Table_ExternalData_1[[#This Row],[Shop'[Shop Code']]],Sheet1!D:D,Sheet1!A:A)</f>
        <v>REGION 3 EDUARDO CAMACHO</v>
      </c>
    </row>
    <row r="8141" spans="1:37" x14ac:dyDescent="0.3">
      <c r="A8141">
        <v>38</v>
      </c>
      <c r="B8141" t="s">
        <v>1402</v>
      </c>
      <c r="C8141" t="s">
        <v>1403</v>
      </c>
      <c r="D8141" t="s">
        <v>1157</v>
      </c>
      <c r="E8141" t="s">
        <v>1158</v>
      </c>
      <c r="F8141" t="s">
        <v>1159</v>
      </c>
      <c r="G8141" t="s">
        <v>1404</v>
      </c>
      <c r="H8141" t="s">
        <v>98</v>
      </c>
      <c r="I8141" t="s">
        <v>74</v>
      </c>
      <c r="J8141" t="s">
        <v>75</v>
      </c>
      <c r="K8141" s="1">
        <v>45553</v>
      </c>
      <c r="L8141" t="s">
        <v>1405</v>
      </c>
      <c r="M8141">
        <v>2</v>
      </c>
      <c r="O8141" t="s">
        <v>45</v>
      </c>
      <c r="P8141">
        <v>2</v>
      </c>
      <c r="Q8141" t="s">
        <v>45</v>
      </c>
      <c r="S8141" t="s">
        <v>45</v>
      </c>
      <c r="U8141" t="s">
        <v>45</v>
      </c>
      <c r="W8141" t="s">
        <v>45</v>
      </c>
      <c r="X8141">
        <v>5</v>
      </c>
      <c r="Y8141" t="s">
        <v>46</v>
      </c>
      <c r="Z8141">
        <v>5</v>
      </c>
      <c r="AA8141" t="s">
        <v>46</v>
      </c>
      <c r="AB8141">
        <v>3</v>
      </c>
      <c r="AC8141" t="s">
        <v>47</v>
      </c>
      <c r="AE8141" t="s">
        <v>45</v>
      </c>
      <c r="AG8141" t="s">
        <v>45</v>
      </c>
      <c r="AI8141" t="s">
        <v>48</v>
      </c>
      <c r="AJ8141">
        <v>13</v>
      </c>
      <c r="AK8141" t="str">
        <f>_xlfn.XLOOKUP(Table_ExternalData_1[[#This Row],[Shop'[Shop Code']]],Sheet1!D:D,Sheet1!A:A)</f>
        <v>REGION 3 EDUARDO CAMACHO</v>
      </c>
    </row>
    <row r="8142" spans="1:37" x14ac:dyDescent="0.3">
      <c r="A8142">
        <v>38</v>
      </c>
      <c r="B8142" t="s">
        <v>1402</v>
      </c>
      <c r="C8142" t="s">
        <v>1403</v>
      </c>
      <c r="D8142" t="s">
        <v>1157</v>
      </c>
      <c r="E8142" t="s">
        <v>1158</v>
      </c>
      <c r="F8142" t="s">
        <v>1159</v>
      </c>
      <c r="G8142" t="s">
        <v>1404</v>
      </c>
      <c r="H8142" t="s">
        <v>98</v>
      </c>
      <c r="I8142" t="s">
        <v>74</v>
      </c>
      <c r="J8142" t="s">
        <v>75</v>
      </c>
      <c r="K8142" s="1">
        <v>45555</v>
      </c>
      <c r="L8142" t="s">
        <v>1405</v>
      </c>
      <c r="M8142">
        <v>3</v>
      </c>
      <c r="N8142">
        <v>2</v>
      </c>
      <c r="O8142" t="s">
        <v>45</v>
      </c>
      <c r="Q8142" t="s">
        <v>45</v>
      </c>
      <c r="S8142" t="s">
        <v>45</v>
      </c>
      <c r="U8142" t="s">
        <v>45</v>
      </c>
      <c r="W8142" t="s">
        <v>45</v>
      </c>
      <c r="X8142">
        <v>11</v>
      </c>
      <c r="Y8142" t="s">
        <v>46</v>
      </c>
      <c r="Z8142">
        <v>5</v>
      </c>
      <c r="AA8142" t="s">
        <v>46</v>
      </c>
      <c r="AB8142">
        <v>1</v>
      </c>
      <c r="AC8142" t="s">
        <v>47</v>
      </c>
      <c r="AE8142" t="s">
        <v>45</v>
      </c>
      <c r="AG8142" t="s">
        <v>45</v>
      </c>
      <c r="AI8142" t="s">
        <v>48</v>
      </c>
      <c r="AJ8142">
        <v>15</v>
      </c>
      <c r="AK8142" t="str">
        <f>_xlfn.XLOOKUP(Table_ExternalData_1[[#This Row],[Shop'[Shop Code']]],Sheet1!D:D,Sheet1!A:A)</f>
        <v>REGION 3 EDUARDO CAMACHO</v>
      </c>
    </row>
    <row r="8143" spans="1:37" x14ac:dyDescent="0.3">
      <c r="A8143">
        <v>38</v>
      </c>
      <c r="B8143" t="s">
        <v>1402</v>
      </c>
      <c r="C8143" t="s">
        <v>1403</v>
      </c>
      <c r="D8143" t="s">
        <v>1157</v>
      </c>
      <c r="E8143" t="s">
        <v>1158</v>
      </c>
      <c r="F8143" t="s">
        <v>1159</v>
      </c>
      <c r="G8143" t="s">
        <v>1404</v>
      </c>
      <c r="H8143" t="s">
        <v>98</v>
      </c>
      <c r="I8143" t="s">
        <v>74</v>
      </c>
      <c r="J8143" t="s">
        <v>75</v>
      </c>
      <c r="K8143" s="1">
        <v>45551</v>
      </c>
      <c r="L8143" t="s">
        <v>1405</v>
      </c>
      <c r="O8143" t="s">
        <v>45</v>
      </c>
      <c r="P8143">
        <v>2</v>
      </c>
      <c r="Q8143" t="s">
        <v>45</v>
      </c>
      <c r="S8143" t="s">
        <v>45</v>
      </c>
      <c r="U8143" t="s">
        <v>45</v>
      </c>
      <c r="W8143" t="s">
        <v>45</v>
      </c>
      <c r="X8143">
        <v>4</v>
      </c>
      <c r="Y8143" t="s">
        <v>46</v>
      </c>
      <c r="Z8143">
        <v>2</v>
      </c>
      <c r="AA8143" t="s">
        <v>46</v>
      </c>
      <c r="AB8143">
        <v>1</v>
      </c>
      <c r="AC8143" t="s">
        <v>47</v>
      </c>
      <c r="AE8143" t="s">
        <v>45</v>
      </c>
      <c r="AG8143" t="s">
        <v>45</v>
      </c>
      <c r="AI8143" t="s">
        <v>48</v>
      </c>
      <c r="AJ8143">
        <v>11</v>
      </c>
      <c r="AK8143" t="str">
        <f>_xlfn.XLOOKUP(Table_ExternalData_1[[#This Row],[Shop'[Shop Code']]],Sheet1!D:D,Sheet1!A:A)</f>
        <v>REGION 3 EDUARDO CAMACHO</v>
      </c>
    </row>
    <row r="8144" spans="1:37" x14ac:dyDescent="0.3">
      <c r="A8144">
        <v>38</v>
      </c>
      <c r="B8144" t="s">
        <v>1406</v>
      </c>
      <c r="C8144" t="s">
        <v>1407</v>
      </c>
      <c r="D8144" t="s">
        <v>127</v>
      </c>
      <c r="E8144" t="s">
        <v>128</v>
      </c>
      <c r="F8144" t="s">
        <v>129</v>
      </c>
      <c r="G8144" t="s">
        <v>1408</v>
      </c>
      <c r="H8144" t="s">
        <v>98</v>
      </c>
      <c r="I8144" t="s">
        <v>74</v>
      </c>
      <c r="J8144" t="s">
        <v>75</v>
      </c>
      <c r="K8144" s="1">
        <v>45554</v>
      </c>
      <c r="L8144" t="s">
        <v>1409</v>
      </c>
      <c r="M8144">
        <v>2</v>
      </c>
      <c r="O8144" t="s">
        <v>45</v>
      </c>
      <c r="P8144">
        <v>2</v>
      </c>
      <c r="Q8144" t="s">
        <v>45</v>
      </c>
      <c r="R8144">
        <v>2</v>
      </c>
      <c r="S8144" t="s">
        <v>45</v>
      </c>
      <c r="U8144" t="s">
        <v>45</v>
      </c>
      <c r="W8144" t="s">
        <v>45</v>
      </c>
      <c r="X8144">
        <v>10</v>
      </c>
      <c r="Y8144" t="s">
        <v>46</v>
      </c>
      <c r="Z8144">
        <v>10</v>
      </c>
      <c r="AA8144" t="s">
        <v>46</v>
      </c>
      <c r="AB8144">
        <v>2</v>
      </c>
      <c r="AC8144" t="s">
        <v>47</v>
      </c>
      <c r="AE8144" t="s">
        <v>45</v>
      </c>
      <c r="AF8144">
        <v>4</v>
      </c>
      <c r="AG8144" t="s">
        <v>45</v>
      </c>
      <c r="AH8144">
        <v>6779.0908203125</v>
      </c>
      <c r="AI8144" t="s">
        <v>48</v>
      </c>
      <c r="AJ8144">
        <v>14</v>
      </c>
      <c r="AK8144" t="str">
        <f>_xlfn.XLOOKUP(Table_ExternalData_1[[#This Row],[Shop'[Shop Code']]],Sheet1!D:D,Sheet1!A:A)</f>
        <v>REGION 3 EDUARDO CAMACHO</v>
      </c>
    </row>
    <row r="8145" spans="1:37" x14ac:dyDescent="0.3">
      <c r="A8145">
        <v>38</v>
      </c>
      <c r="B8145" t="s">
        <v>1406</v>
      </c>
      <c r="C8145" t="s">
        <v>1407</v>
      </c>
      <c r="D8145" t="s">
        <v>127</v>
      </c>
      <c r="E8145" t="s">
        <v>128</v>
      </c>
      <c r="F8145" t="s">
        <v>129</v>
      </c>
      <c r="G8145" t="s">
        <v>1408</v>
      </c>
      <c r="H8145" t="s">
        <v>98</v>
      </c>
      <c r="I8145" t="s">
        <v>74</v>
      </c>
      <c r="J8145" t="s">
        <v>75</v>
      </c>
      <c r="K8145" s="1">
        <v>45552</v>
      </c>
      <c r="L8145" t="s">
        <v>1409</v>
      </c>
      <c r="M8145">
        <v>1</v>
      </c>
      <c r="N8145">
        <v>2</v>
      </c>
      <c r="O8145" t="s">
        <v>45</v>
      </c>
      <c r="Q8145" t="s">
        <v>45</v>
      </c>
      <c r="R8145">
        <v>2</v>
      </c>
      <c r="S8145" t="s">
        <v>45</v>
      </c>
      <c r="U8145" t="s">
        <v>45</v>
      </c>
      <c r="W8145" t="s">
        <v>45</v>
      </c>
      <c r="X8145">
        <v>14</v>
      </c>
      <c r="Y8145" t="s">
        <v>46</v>
      </c>
      <c r="Z8145">
        <v>10</v>
      </c>
      <c r="AA8145" t="s">
        <v>46</v>
      </c>
      <c r="AB8145">
        <v>3</v>
      </c>
      <c r="AC8145" t="s">
        <v>47</v>
      </c>
      <c r="AD8145">
        <v>2</v>
      </c>
      <c r="AE8145" t="s">
        <v>45</v>
      </c>
      <c r="AF8145">
        <v>2</v>
      </c>
      <c r="AG8145" t="s">
        <v>45</v>
      </c>
      <c r="AH8145">
        <v>2545.45458984375</v>
      </c>
      <c r="AI8145" t="s">
        <v>48</v>
      </c>
      <c r="AJ8145">
        <v>12</v>
      </c>
      <c r="AK8145" t="str">
        <f>_xlfn.XLOOKUP(Table_ExternalData_1[[#This Row],[Shop'[Shop Code']]],Sheet1!D:D,Sheet1!A:A)</f>
        <v>REGION 3 EDUARDO CAMACHO</v>
      </c>
    </row>
    <row r="8146" spans="1:37" x14ac:dyDescent="0.3">
      <c r="A8146">
        <v>38</v>
      </c>
      <c r="B8146" t="s">
        <v>1406</v>
      </c>
      <c r="C8146" t="s">
        <v>1407</v>
      </c>
      <c r="D8146" t="s">
        <v>127</v>
      </c>
      <c r="E8146" t="s">
        <v>128</v>
      </c>
      <c r="F8146" t="s">
        <v>129</v>
      </c>
      <c r="G8146" t="s">
        <v>1408</v>
      </c>
      <c r="H8146" t="s">
        <v>98</v>
      </c>
      <c r="I8146" t="s">
        <v>74</v>
      </c>
      <c r="J8146" t="s">
        <v>75</v>
      </c>
      <c r="K8146" s="1">
        <v>45555</v>
      </c>
      <c r="L8146" t="s">
        <v>1409</v>
      </c>
      <c r="M8146">
        <v>2</v>
      </c>
      <c r="O8146" t="s">
        <v>45</v>
      </c>
      <c r="Q8146" t="s">
        <v>45</v>
      </c>
      <c r="S8146" t="s">
        <v>45</v>
      </c>
      <c r="U8146" t="s">
        <v>45</v>
      </c>
      <c r="W8146" t="s">
        <v>45</v>
      </c>
      <c r="X8146">
        <v>12</v>
      </c>
      <c r="Y8146" t="s">
        <v>46</v>
      </c>
      <c r="Z8146">
        <v>9</v>
      </c>
      <c r="AA8146" t="s">
        <v>46</v>
      </c>
      <c r="AB8146">
        <v>1</v>
      </c>
      <c r="AC8146" t="s">
        <v>47</v>
      </c>
      <c r="AE8146" t="s">
        <v>45</v>
      </c>
      <c r="AF8146">
        <v>2</v>
      </c>
      <c r="AG8146" t="s">
        <v>45</v>
      </c>
      <c r="AH8146">
        <v>2545.45458984375</v>
      </c>
      <c r="AI8146" t="s">
        <v>48</v>
      </c>
      <c r="AJ8146">
        <v>15</v>
      </c>
      <c r="AK8146" t="str">
        <f>_xlfn.XLOOKUP(Table_ExternalData_1[[#This Row],[Shop'[Shop Code']]],Sheet1!D:D,Sheet1!A:A)</f>
        <v>REGION 3 EDUARDO CAMACHO</v>
      </c>
    </row>
    <row r="8147" spans="1:37" x14ac:dyDescent="0.3">
      <c r="A8147">
        <v>38</v>
      </c>
      <c r="B8147" t="s">
        <v>1406</v>
      </c>
      <c r="C8147" t="s">
        <v>1407</v>
      </c>
      <c r="D8147" t="s">
        <v>127</v>
      </c>
      <c r="E8147" t="s">
        <v>128</v>
      </c>
      <c r="F8147" t="s">
        <v>129</v>
      </c>
      <c r="G8147" t="s">
        <v>1408</v>
      </c>
      <c r="H8147" t="s">
        <v>98</v>
      </c>
      <c r="I8147" t="s">
        <v>74</v>
      </c>
      <c r="J8147" t="s">
        <v>75</v>
      </c>
      <c r="K8147" s="1">
        <v>45551</v>
      </c>
      <c r="L8147" t="s">
        <v>1409</v>
      </c>
      <c r="M8147">
        <v>2</v>
      </c>
      <c r="O8147" t="s">
        <v>45</v>
      </c>
      <c r="P8147">
        <v>2</v>
      </c>
      <c r="Q8147" t="s">
        <v>45</v>
      </c>
      <c r="S8147" t="s">
        <v>45</v>
      </c>
      <c r="U8147" t="s">
        <v>45</v>
      </c>
      <c r="W8147" t="s">
        <v>45</v>
      </c>
      <c r="X8147">
        <v>15</v>
      </c>
      <c r="Y8147" t="s">
        <v>46</v>
      </c>
      <c r="Z8147">
        <v>13</v>
      </c>
      <c r="AA8147" t="s">
        <v>46</v>
      </c>
      <c r="AB8147">
        <v>2</v>
      </c>
      <c r="AC8147" t="s">
        <v>47</v>
      </c>
      <c r="AE8147" t="s">
        <v>45</v>
      </c>
      <c r="AF8147">
        <v>2</v>
      </c>
      <c r="AG8147" t="s">
        <v>45</v>
      </c>
      <c r="AH8147">
        <v>3636.3635253906255</v>
      </c>
      <c r="AI8147" t="s">
        <v>48</v>
      </c>
      <c r="AJ8147">
        <v>11</v>
      </c>
      <c r="AK8147" t="str">
        <f>_xlfn.XLOOKUP(Table_ExternalData_1[[#This Row],[Shop'[Shop Code']]],Sheet1!D:D,Sheet1!A:A)</f>
        <v>REGION 3 EDUARDO CAMACHO</v>
      </c>
    </row>
    <row r="8148" spans="1:37" x14ac:dyDescent="0.3">
      <c r="A8148">
        <v>38</v>
      </c>
      <c r="B8148" t="s">
        <v>1406</v>
      </c>
      <c r="C8148" t="s">
        <v>1407</v>
      </c>
      <c r="D8148" t="s">
        <v>127</v>
      </c>
      <c r="E8148" t="s">
        <v>128</v>
      </c>
      <c r="F8148" t="s">
        <v>129</v>
      </c>
      <c r="G8148" t="s">
        <v>1408</v>
      </c>
      <c r="H8148" t="s">
        <v>98</v>
      </c>
      <c r="I8148" t="s">
        <v>74</v>
      </c>
      <c r="J8148" t="s">
        <v>75</v>
      </c>
      <c r="K8148" s="1">
        <v>45553</v>
      </c>
      <c r="L8148" t="s">
        <v>1409</v>
      </c>
      <c r="M8148">
        <v>4</v>
      </c>
      <c r="N8148">
        <v>3</v>
      </c>
      <c r="O8148" t="s">
        <v>45</v>
      </c>
      <c r="Q8148" t="s">
        <v>45</v>
      </c>
      <c r="S8148" t="s">
        <v>45</v>
      </c>
      <c r="U8148" t="s">
        <v>45</v>
      </c>
      <c r="W8148" t="s">
        <v>45</v>
      </c>
      <c r="X8148">
        <v>10</v>
      </c>
      <c r="Y8148" t="s">
        <v>46</v>
      </c>
      <c r="Z8148">
        <v>7</v>
      </c>
      <c r="AA8148" t="s">
        <v>46</v>
      </c>
      <c r="AB8148">
        <v>1</v>
      </c>
      <c r="AC8148" t="s">
        <v>47</v>
      </c>
      <c r="AE8148" t="s">
        <v>45</v>
      </c>
      <c r="AG8148" t="s">
        <v>45</v>
      </c>
      <c r="AI8148" t="s">
        <v>48</v>
      </c>
      <c r="AJ8148">
        <v>13</v>
      </c>
      <c r="AK8148" t="str">
        <f>_xlfn.XLOOKUP(Table_ExternalData_1[[#This Row],[Shop'[Shop Code']]],Sheet1!D:D,Sheet1!A:A)</f>
        <v>REGION 3 EDUARDO CAMACHO</v>
      </c>
    </row>
    <row r="8149" spans="1:37" x14ac:dyDescent="0.3">
      <c r="A8149">
        <v>38</v>
      </c>
      <c r="B8149" t="s">
        <v>1410</v>
      </c>
      <c r="C8149" t="s">
        <v>1411</v>
      </c>
      <c r="D8149" t="s">
        <v>187</v>
      </c>
      <c r="E8149" t="s">
        <v>188</v>
      </c>
      <c r="F8149" t="s">
        <v>189</v>
      </c>
      <c r="G8149" t="s">
        <v>1412</v>
      </c>
      <c r="H8149" t="s">
        <v>73</v>
      </c>
      <c r="I8149" t="s">
        <v>74</v>
      </c>
      <c r="J8149" t="s">
        <v>75</v>
      </c>
      <c r="K8149" s="1">
        <v>45555</v>
      </c>
      <c r="L8149" t="s">
        <v>1413</v>
      </c>
      <c r="M8149">
        <v>1</v>
      </c>
      <c r="N8149">
        <v>2</v>
      </c>
      <c r="O8149" t="s">
        <v>45</v>
      </c>
      <c r="P8149">
        <v>1</v>
      </c>
      <c r="Q8149" t="s">
        <v>45</v>
      </c>
      <c r="R8149">
        <v>1</v>
      </c>
      <c r="S8149" t="s">
        <v>45</v>
      </c>
      <c r="U8149" t="s">
        <v>45</v>
      </c>
      <c r="W8149" t="s">
        <v>45</v>
      </c>
      <c r="X8149">
        <v>24</v>
      </c>
      <c r="Y8149" t="s">
        <v>46</v>
      </c>
      <c r="Z8149">
        <v>13</v>
      </c>
      <c r="AA8149" t="s">
        <v>46</v>
      </c>
      <c r="AB8149">
        <v>7</v>
      </c>
      <c r="AC8149" t="s">
        <v>47</v>
      </c>
      <c r="AE8149" t="s">
        <v>45</v>
      </c>
      <c r="AF8149">
        <v>1</v>
      </c>
      <c r="AG8149" t="s">
        <v>45</v>
      </c>
      <c r="AH8149">
        <v>1923.08</v>
      </c>
      <c r="AI8149" t="s">
        <v>48</v>
      </c>
      <c r="AJ8149">
        <v>15</v>
      </c>
      <c r="AK8149" t="str">
        <f>_xlfn.XLOOKUP(Table_ExternalData_1[[#This Row],[Shop'[Shop Code']]],Sheet1!D:D,Sheet1!A:A)</f>
        <v>REGION 3 EDUARDO CAMACHO</v>
      </c>
    </row>
    <row r="8150" spans="1:37" x14ac:dyDescent="0.3">
      <c r="A8150">
        <v>38</v>
      </c>
      <c r="B8150" t="s">
        <v>1410</v>
      </c>
      <c r="C8150" t="s">
        <v>1411</v>
      </c>
      <c r="D8150" t="s">
        <v>187</v>
      </c>
      <c r="E8150" t="s">
        <v>188</v>
      </c>
      <c r="F8150" t="s">
        <v>189</v>
      </c>
      <c r="G8150" t="s">
        <v>1412</v>
      </c>
      <c r="H8150" t="s">
        <v>73</v>
      </c>
      <c r="I8150" t="s">
        <v>74</v>
      </c>
      <c r="J8150" t="s">
        <v>75</v>
      </c>
      <c r="K8150" s="1">
        <v>45553</v>
      </c>
      <c r="L8150" t="s">
        <v>1413</v>
      </c>
      <c r="M8150">
        <v>2</v>
      </c>
      <c r="N8150">
        <v>2</v>
      </c>
      <c r="O8150" t="s">
        <v>45</v>
      </c>
      <c r="P8150">
        <v>2</v>
      </c>
      <c r="Q8150" t="s">
        <v>45</v>
      </c>
      <c r="R8150">
        <v>2</v>
      </c>
      <c r="S8150" t="s">
        <v>45</v>
      </c>
      <c r="U8150" t="s">
        <v>45</v>
      </c>
      <c r="W8150" t="s">
        <v>45</v>
      </c>
      <c r="X8150">
        <v>20</v>
      </c>
      <c r="Y8150" t="s">
        <v>46</v>
      </c>
      <c r="Z8150">
        <v>14</v>
      </c>
      <c r="AA8150" t="s">
        <v>46</v>
      </c>
      <c r="AB8150">
        <v>4</v>
      </c>
      <c r="AC8150" t="s">
        <v>47</v>
      </c>
      <c r="AE8150" t="s">
        <v>45</v>
      </c>
      <c r="AF8150">
        <v>2</v>
      </c>
      <c r="AG8150" t="s">
        <v>45</v>
      </c>
      <c r="AH8150">
        <v>4136.3599999999997</v>
      </c>
      <c r="AI8150" t="s">
        <v>48</v>
      </c>
      <c r="AJ8150">
        <v>13</v>
      </c>
      <c r="AK8150" t="str">
        <f>_xlfn.XLOOKUP(Table_ExternalData_1[[#This Row],[Shop'[Shop Code']]],Sheet1!D:D,Sheet1!A:A)</f>
        <v>REGION 3 EDUARDO CAMACHO</v>
      </c>
    </row>
    <row r="8151" spans="1:37" x14ac:dyDescent="0.3">
      <c r="A8151">
        <v>38</v>
      </c>
      <c r="B8151" t="s">
        <v>1410</v>
      </c>
      <c r="C8151" t="s">
        <v>1411</v>
      </c>
      <c r="D8151" t="s">
        <v>187</v>
      </c>
      <c r="E8151" t="s">
        <v>188</v>
      </c>
      <c r="F8151" t="s">
        <v>189</v>
      </c>
      <c r="G8151" t="s">
        <v>1412</v>
      </c>
      <c r="H8151" t="s">
        <v>73</v>
      </c>
      <c r="I8151" t="s">
        <v>74</v>
      </c>
      <c r="J8151" t="s">
        <v>75</v>
      </c>
      <c r="K8151" s="1">
        <v>45552</v>
      </c>
      <c r="L8151" t="s">
        <v>1413</v>
      </c>
      <c r="O8151" t="s">
        <v>45</v>
      </c>
      <c r="Q8151" t="s">
        <v>45</v>
      </c>
      <c r="S8151" t="s">
        <v>45</v>
      </c>
      <c r="U8151" t="s">
        <v>45</v>
      </c>
      <c r="W8151" t="s">
        <v>45</v>
      </c>
      <c r="X8151">
        <v>10</v>
      </c>
      <c r="Y8151" t="s">
        <v>46</v>
      </c>
      <c r="Z8151">
        <v>6</v>
      </c>
      <c r="AA8151" t="s">
        <v>46</v>
      </c>
      <c r="AB8151">
        <v>5</v>
      </c>
      <c r="AC8151" t="s">
        <v>47</v>
      </c>
      <c r="AE8151" t="s">
        <v>45</v>
      </c>
      <c r="AG8151" t="s">
        <v>45</v>
      </c>
      <c r="AI8151" t="s">
        <v>48</v>
      </c>
      <c r="AJ8151">
        <v>12</v>
      </c>
      <c r="AK8151" t="str">
        <f>_xlfn.XLOOKUP(Table_ExternalData_1[[#This Row],[Shop'[Shop Code']]],Sheet1!D:D,Sheet1!A:A)</f>
        <v>REGION 3 EDUARDO CAMACHO</v>
      </c>
    </row>
    <row r="8152" spans="1:37" x14ac:dyDescent="0.3">
      <c r="A8152">
        <v>38</v>
      </c>
      <c r="B8152" t="s">
        <v>1410</v>
      </c>
      <c r="C8152" t="s">
        <v>1411</v>
      </c>
      <c r="D8152" t="s">
        <v>187</v>
      </c>
      <c r="E8152" t="s">
        <v>188</v>
      </c>
      <c r="F8152" t="s">
        <v>189</v>
      </c>
      <c r="G8152" t="s">
        <v>1412</v>
      </c>
      <c r="H8152" t="s">
        <v>73</v>
      </c>
      <c r="I8152" t="s">
        <v>74</v>
      </c>
      <c r="J8152" t="s">
        <v>75</v>
      </c>
      <c r="K8152" s="1">
        <v>45554</v>
      </c>
      <c r="L8152" t="s">
        <v>1413</v>
      </c>
      <c r="M8152">
        <v>2</v>
      </c>
      <c r="N8152">
        <v>2</v>
      </c>
      <c r="O8152" t="s">
        <v>45</v>
      </c>
      <c r="Q8152" t="s">
        <v>45</v>
      </c>
      <c r="S8152" t="s">
        <v>45</v>
      </c>
      <c r="U8152" t="s">
        <v>45</v>
      </c>
      <c r="V8152">
        <v>0</v>
      </c>
      <c r="W8152" t="s">
        <v>45</v>
      </c>
      <c r="X8152">
        <v>10</v>
      </c>
      <c r="Y8152" t="s">
        <v>46</v>
      </c>
      <c r="Z8152">
        <v>4</v>
      </c>
      <c r="AA8152" t="s">
        <v>46</v>
      </c>
      <c r="AB8152">
        <v>2</v>
      </c>
      <c r="AC8152" t="s">
        <v>47</v>
      </c>
      <c r="AE8152" t="s">
        <v>45</v>
      </c>
      <c r="AF8152">
        <v>0</v>
      </c>
      <c r="AG8152" t="s">
        <v>45</v>
      </c>
      <c r="AH8152">
        <v>0</v>
      </c>
      <c r="AI8152" t="s">
        <v>48</v>
      </c>
      <c r="AJ8152">
        <v>14</v>
      </c>
      <c r="AK8152" t="str">
        <f>_xlfn.XLOOKUP(Table_ExternalData_1[[#This Row],[Shop'[Shop Code']]],Sheet1!D:D,Sheet1!A:A)</f>
        <v>REGION 3 EDUARDO CAMACHO</v>
      </c>
    </row>
    <row r="8153" spans="1:37" x14ac:dyDescent="0.3">
      <c r="A8153">
        <v>38</v>
      </c>
      <c r="B8153" t="s">
        <v>1410</v>
      </c>
      <c r="C8153" t="s">
        <v>1411</v>
      </c>
      <c r="D8153" t="s">
        <v>187</v>
      </c>
      <c r="E8153" t="s">
        <v>188</v>
      </c>
      <c r="F8153" t="s">
        <v>189</v>
      </c>
      <c r="G8153" t="s">
        <v>1412</v>
      </c>
      <c r="H8153" t="s">
        <v>73</v>
      </c>
      <c r="I8153" t="s">
        <v>74</v>
      </c>
      <c r="J8153" t="s">
        <v>75</v>
      </c>
      <c r="K8153" s="1">
        <v>45551</v>
      </c>
      <c r="L8153" t="s">
        <v>1413</v>
      </c>
      <c r="M8153">
        <v>3</v>
      </c>
      <c r="N8153">
        <v>2</v>
      </c>
      <c r="O8153" t="s">
        <v>45</v>
      </c>
      <c r="P8153">
        <v>2</v>
      </c>
      <c r="Q8153" t="s">
        <v>45</v>
      </c>
      <c r="R8153">
        <v>2</v>
      </c>
      <c r="S8153" t="s">
        <v>45</v>
      </c>
      <c r="U8153" t="s">
        <v>45</v>
      </c>
      <c r="W8153" t="s">
        <v>45</v>
      </c>
      <c r="X8153">
        <v>26</v>
      </c>
      <c r="Y8153" t="s">
        <v>46</v>
      </c>
      <c r="Z8153">
        <v>20</v>
      </c>
      <c r="AA8153" t="s">
        <v>46</v>
      </c>
      <c r="AB8153">
        <v>7</v>
      </c>
      <c r="AC8153" t="s">
        <v>47</v>
      </c>
      <c r="AE8153" t="s">
        <v>45</v>
      </c>
      <c r="AF8153">
        <v>2</v>
      </c>
      <c r="AG8153" t="s">
        <v>45</v>
      </c>
      <c r="AH8153">
        <v>4136.3599999999997</v>
      </c>
      <c r="AI8153" t="s">
        <v>48</v>
      </c>
      <c r="AJ8153">
        <v>11</v>
      </c>
      <c r="AK8153" t="str">
        <f>_xlfn.XLOOKUP(Table_ExternalData_1[[#This Row],[Shop'[Shop Code']]],Sheet1!D:D,Sheet1!A:A)</f>
        <v>REGION 3 EDUARDO CAMACHO</v>
      </c>
    </row>
    <row r="8154" spans="1:37" x14ac:dyDescent="0.3">
      <c r="A8154">
        <v>38</v>
      </c>
      <c r="B8154" t="s">
        <v>1414</v>
      </c>
      <c r="C8154" t="s">
        <v>1415</v>
      </c>
      <c r="D8154" t="s">
        <v>69</v>
      </c>
      <c r="E8154" t="s">
        <v>70</v>
      </c>
      <c r="F8154" t="s">
        <v>71</v>
      </c>
      <c r="G8154" t="s">
        <v>1416</v>
      </c>
      <c r="H8154" t="s">
        <v>73</v>
      </c>
      <c r="I8154" t="s">
        <v>74</v>
      </c>
      <c r="J8154" t="s">
        <v>75</v>
      </c>
      <c r="K8154" s="1">
        <v>45555</v>
      </c>
      <c r="L8154" t="s">
        <v>1417</v>
      </c>
      <c r="M8154">
        <v>3</v>
      </c>
      <c r="N8154">
        <v>3</v>
      </c>
      <c r="O8154" t="s">
        <v>45</v>
      </c>
      <c r="P8154">
        <v>2</v>
      </c>
      <c r="Q8154" t="s">
        <v>45</v>
      </c>
      <c r="S8154" t="s">
        <v>45</v>
      </c>
      <c r="U8154" t="s">
        <v>45</v>
      </c>
      <c r="W8154" t="s">
        <v>45</v>
      </c>
      <c r="X8154">
        <v>22</v>
      </c>
      <c r="Y8154" t="s">
        <v>46</v>
      </c>
      <c r="Z8154">
        <v>22</v>
      </c>
      <c r="AA8154" t="s">
        <v>46</v>
      </c>
      <c r="AB8154">
        <v>8</v>
      </c>
      <c r="AC8154" t="s">
        <v>47</v>
      </c>
      <c r="AE8154" t="s">
        <v>45</v>
      </c>
      <c r="AG8154" t="s">
        <v>45</v>
      </c>
      <c r="AI8154" t="s">
        <v>48</v>
      </c>
      <c r="AJ8154">
        <v>15</v>
      </c>
      <c r="AK8154" t="str">
        <f>_xlfn.XLOOKUP(Table_ExternalData_1[[#This Row],[Shop'[Shop Code']]],Sheet1!D:D,Sheet1!A:A)</f>
        <v>REGION 3 EDUARDO CAMACHO</v>
      </c>
    </row>
    <row r="8155" spans="1:37" x14ac:dyDescent="0.3">
      <c r="A8155">
        <v>38</v>
      </c>
      <c r="B8155" t="s">
        <v>1414</v>
      </c>
      <c r="C8155" t="s">
        <v>1415</v>
      </c>
      <c r="D8155" t="s">
        <v>69</v>
      </c>
      <c r="E8155" t="s">
        <v>70</v>
      </c>
      <c r="F8155" t="s">
        <v>71</v>
      </c>
      <c r="G8155" t="s">
        <v>1416</v>
      </c>
      <c r="H8155" t="s">
        <v>73</v>
      </c>
      <c r="I8155" t="s">
        <v>74</v>
      </c>
      <c r="J8155" t="s">
        <v>75</v>
      </c>
      <c r="K8155" s="1">
        <v>45553</v>
      </c>
      <c r="L8155" t="s">
        <v>1417</v>
      </c>
      <c r="M8155">
        <v>3</v>
      </c>
      <c r="N8155">
        <v>2</v>
      </c>
      <c r="O8155" t="s">
        <v>45</v>
      </c>
      <c r="Q8155" t="s">
        <v>45</v>
      </c>
      <c r="S8155" t="s">
        <v>45</v>
      </c>
      <c r="U8155" t="s">
        <v>45</v>
      </c>
      <c r="W8155" t="s">
        <v>45</v>
      </c>
      <c r="X8155">
        <v>19</v>
      </c>
      <c r="Y8155" t="s">
        <v>46</v>
      </c>
      <c r="Z8155">
        <v>12</v>
      </c>
      <c r="AA8155" t="s">
        <v>46</v>
      </c>
      <c r="AB8155">
        <v>2</v>
      </c>
      <c r="AC8155" t="s">
        <v>47</v>
      </c>
      <c r="AE8155" t="s">
        <v>45</v>
      </c>
      <c r="AG8155" t="s">
        <v>45</v>
      </c>
      <c r="AI8155" t="s">
        <v>48</v>
      </c>
      <c r="AJ8155">
        <v>13</v>
      </c>
      <c r="AK8155" t="str">
        <f>_xlfn.XLOOKUP(Table_ExternalData_1[[#This Row],[Shop'[Shop Code']]],Sheet1!D:D,Sheet1!A:A)</f>
        <v>REGION 3 EDUARDO CAMACHO</v>
      </c>
    </row>
    <row r="8156" spans="1:37" x14ac:dyDescent="0.3">
      <c r="A8156">
        <v>38</v>
      </c>
      <c r="B8156" t="s">
        <v>1414</v>
      </c>
      <c r="C8156" t="s">
        <v>1415</v>
      </c>
      <c r="D8156" t="s">
        <v>69</v>
      </c>
      <c r="E8156" t="s">
        <v>70</v>
      </c>
      <c r="F8156" t="s">
        <v>71</v>
      </c>
      <c r="G8156" t="s">
        <v>1416</v>
      </c>
      <c r="H8156" t="s">
        <v>73</v>
      </c>
      <c r="I8156" t="s">
        <v>74</v>
      </c>
      <c r="J8156" t="s">
        <v>75</v>
      </c>
      <c r="K8156" s="1">
        <v>45554</v>
      </c>
      <c r="L8156" t="s">
        <v>1417</v>
      </c>
      <c r="M8156">
        <v>3</v>
      </c>
      <c r="N8156">
        <v>4</v>
      </c>
      <c r="O8156" t="s">
        <v>45</v>
      </c>
      <c r="Q8156" t="s">
        <v>45</v>
      </c>
      <c r="S8156" t="s">
        <v>45</v>
      </c>
      <c r="U8156" t="s">
        <v>45</v>
      </c>
      <c r="W8156" t="s">
        <v>45</v>
      </c>
      <c r="X8156">
        <v>17</v>
      </c>
      <c r="Y8156" t="s">
        <v>46</v>
      </c>
      <c r="Z8156">
        <v>14</v>
      </c>
      <c r="AA8156" t="s">
        <v>46</v>
      </c>
      <c r="AB8156">
        <v>7</v>
      </c>
      <c r="AC8156" t="s">
        <v>47</v>
      </c>
      <c r="AE8156" t="s">
        <v>45</v>
      </c>
      <c r="AG8156" t="s">
        <v>45</v>
      </c>
      <c r="AI8156" t="s">
        <v>48</v>
      </c>
      <c r="AJ8156">
        <v>14</v>
      </c>
      <c r="AK8156" t="str">
        <f>_xlfn.XLOOKUP(Table_ExternalData_1[[#This Row],[Shop'[Shop Code']]],Sheet1!D:D,Sheet1!A:A)</f>
        <v>REGION 3 EDUARDO CAMACHO</v>
      </c>
    </row>
    <row r="8157" spans="1:37" x14ac:dyDescent="0.3">
      <c r="A8157">
        <v>38</v>
      </c>
      <c r="B8157" t="s">
        <v>1414</v>
      </c>
      <c r="C8157" t="s">
        <v>1415</v>
      </c>
      <c r="D8157" t="s">
        <v>69</v>
      </c>
      <c r="E8157" t="s">
        <v>70</v>
      </c>
      <c r="F8157" t="s">
        <v>71</v>
      </c>
      <c r="G8157" t="s">
        <v>1416</v>
      </c>
      <c r="H8157" t="s">
        <v>73</v>
      </c>
      <c r="I8157" t="s">
        <v>74</v>
      </c>
      <c r="J8157" t="s">
        <v>75</v>
      </c>
      <c r="K8157" s="1">
        <v>45552</v>
      </c>
      <c r="L8157" t="s">
        <v>1417</v>
      </c>
      <c r="M8157">
        <v>4</v>
      </c>
      <c r="N8157">
        <v>2</v>
      </c>
      <c r="O8157" t="s">
        <v>45</v>
      </c>
      <c r="Q8157" t="s">
        <v>45</v>
      </c>
      <c r="S8157" t="s">
        <v>45</v>
      </c>
      <c r="U8157" t="s">
        <v>45</v>
      </c>
      <c r="W8157" t="s">
        <v>45</v>
      </c>
      <c r="X8157">
        <v>13</v>
      </c>
      <c r="Y8157" t="s">
        <v>46</v>
      </c>
      <c r="Z8157">
        <v>12</v>
      </c>
      <c r="AA8157" t="s">
        <v>46</v>
      </c>
      <c r="AB8157">
        <v>3</v>
      </c>
      <c r="AC8157" t="s">
        <v>47</v>
      </c>
      <c r="AE8157" t="s">
        <v>45</v>
      </c>
      <c r="AG8157" t="s">
        <v>45</v>
      </c>
      <c r="AI8157" t="s">
        <v>48</v>
      </c>
      <c r="AJ8157">
        <v>12</v>
      </c>
      <c r="AK8157" t="str">
        <f>_xlfn.XLOOKUP(Table_ExternalData_1[[#This Row],[Shop'[Shop Code']]],Sheet1!D:D,Sheet1!A:A)</f>
        <v>REGION 3 EDUARDO CAMACHO</v>
      </c>
    </row>
    <row r="8158" spans="1:37" x14ac:dyDescent="0.3">
      <c r="A8158">
        <v>38</v>
      </c>
      <c r="B8158" t="s">
        <v>1414</v>
      </c>
      <c r="C8158" t="s">
        <v>1415</v>
      </c>
      <c r="D8158" t="s">
        <v>69</v>
      </c>
      <c r="E8158" t="s">
        <v>70</v>
      </c>
      <c r="F8158" t="s">
        <v>71</v>
      </c>
      <c r="G8158" t="s">
        <v>1416</v>
      </c>
      <c r="H8158" t="s">
        <v>73</v>
      </c>
      <c r="I8158" t="s">
        <v>74</v>
      </c>
      <c r="J8158" t="s">
        <v>75</v>
      </c>
      <c r="K8158" s="1">
        <v>45551</v>
      </c>
      <c r="L8158" t="s">
        <v>1417</v>
      </c>
      <c r="M8158">
        <v>4</v>
      </c>
      <c r="N8158">
        <v>4</v>
      </c>
      <c r="O8158" t="s">
        <v>45</v>
      </c>
      <c r="Q8158" t="s">
        <v>45</v>
      </c>
      <c r="S8158" t="s">
        <v>45</v>
      </c>
      <c r="U8158" t="s">
        <v>45</v>
      </c>
      <c r="W8158" t="s">
        <v>45</v>
      </c>
      <c r="X8158">
        <v>23</v>
      </c>
      <c r="Y8158" t="s">
        <v>46</v>
      </c>
      <c r="Z8158">
        <v>15</v>
      </c>
      <c r="AA8158" t="s">
        <v>46</v>
      </c>
      <c r="AB8158">
        <v>3</v>
      </c>
      <c r="AC8158" t="s">
        <v>47</v>
      </c>
      <c r="AD8158">
        <v>2</v>
      </c>
      <c r="AE8158" t="s">
        <v>45</v>
      </c>
      <c r="AG8158" t="s">
        <v>45</v>
      </c>
      <c r="AI8158" t="s">
        <v>48</v>
      </c>
      <c r="AJ8158">
        <v>11</v>
      </c>
      <c r="AK8158" t="str">
        <f>_xlfn.XLOOKUP(Table_ExternalData_1[[#This Row],[Shop'[Shop Code']]],Sheet1!D:D,Sheet1!A:A)</f>
        <v>REGION 3 EDUARDO CAMACHO</v>
      </c>
    </row>
    <row r="8159" spans="1:37" x14ac:dyDescent="0.3">
      <c r="A8159">
        <v>38</v>
      </c>
      <c r="B8159" t="s">
        <v>1418</v>
      </c>
      <c r="C8159" t="s">
        <v>1419</v>
      </c>
      <c r="D8159" t="s">
        <v>568</v>
      </c>
      <c r="E8159" t="s">
        <v>681</v>
      </c>
      <c r="F8159" t="s">
        <v>682</v>
      </c>
      <c r="G8159" t="s">
        <v>1420</v>
      </c>
      <c r="H8159" t="s">
        <v>55</v>
      </c>
      <c r="I8159" t="s">
        <v>56</v>
      </c>
      <c r="J8159" t="s">
        <v>57</v>
      </c>
      <c r="K8159" s="1">
        <v>45555</v>
      </c>
      <c r="L8159" t="s">
        <v>1421</v>
      </c>
      <c r="O8159" t="s">
        <v>45</v>
      </c>
      <c r="Q8159" t="s">
        <v>45</v>
      </c>
      <c r="S8159" t="s">
        <v>45</v>
      </c>
      <c r="U8159" t="s">
        <v>45</v>
      </c>
      <c r="W8159" t="s">
        <v>45</v>
      </c>
      <c r="X8159">
        <v>1</v>
      </c>
      <c r="Y8159" t="s">
        <v>46</v>
      </c>
      <c r="AA8159" t="s">
        <v>46</v>
      </c>
      <c r="AB8159">
        <v>1</v>
      </c>
      <c r="AC8159" t="s">
        <v>47</v>
      </c>
      <c r="AE8159" t="s">
        <v>45</v>
      </c>
      <c r="AG8159" t="s">
        <v>45</v>
      </c>
      <c r="AI8159" t="s">
        <v>48</v>
      </c>
      <c r="AJ8159">
        <v>15</v>
      </c>
      <c r="AK8159" t="str">
        <f>_xlfn.XLOOKUP(Table_ExternalData_1[[#This Row],[Shop'[Shop Code']]],Sheet1!D:D,Sheet1!A:A)</f>
        <v>REGION 1 ALBERTO BLASCO</v>
      </c>
    </row>
    <row r="8160" spans="1:37" x14ac:dyDescent="0.3">
      <c r="A8160">
        <v>38</v>
      </c>
      <c r="B8160" t="s">
        <v>1418</v>
      </c>
      <c r="C8160" t="s">
        <v>1419</v>
      </c>
      <c r="D8160" t="s">
        <v>568</v>
      </c>
      <c r="E8160" t="s">
        <v>681</v>
      </c>
      <c r="F8160" t="s">
        <v>682</v>
      </c>
      <c r="G8160" t="s">
        <v>1420</v>
      </c>
      <c r="H8160" t="s">
        <v>55</v>
      </c>
      <c r="I8160" t="s">
        <v>56</v>
      </c>
      <c r="J8160" t="s">
        <v>57</v>
      </c>
      <c r="K8160" s="1">
        <v>45554</v>
      </c>
      <c r="L8160" t="s">
        <v>1421</v>
      </c>
      <c r="M8160">
        <v>2</v>
      </c>
      <c r="O8160" t="s">
        <v>45</v>
      </c>
      <c r="Q8160" t="s">
        <v>45</v>
      </c>
      <c r="S8160" t="s">
        <v>45</v>
      </c>
      <c r="T8160">
        <v>2</v>
      </c>
      <c r="U8160" t="s">
        <v>45</v>
      </c>
      <c r="V8160">
        <v>2</v>
      </c>
      <c r="W8160" t="s">
        <v>45</v>
      </c>
      <c r="X8160">
        <v>12</v>
      </c>
      <c r="Y8160" t="s">
        <v>46</v>
      </c>
      <c r="Z8160">
        <v>11</v>
      </c>
      <c r="AA8160" t="s">
        <v>46</v>
      </c>
      <c r="AB8160">
        <v>3</v>
      </c>
      <c r="AC8160" t="s">
        <v>47</v>
      </c>
      <c r="AE8160" t="s">
        <v>45</v>
      </c>
      <c r="AF8160">
        <v>2</v>
      </c>
      <c r="AG8160" t="s">
        <v>45</v>
      </c>
      <c r="AH8160">
        <v>4550</v>
      </c>
      <c r="AI8160" t="s">
        <v>48</v>
      </c>
      <c r="AJ8160">
        <v>14</v>
      </c>
      <c r="AK8160" t="str">
        <f>_xlfn.XLOOKUP(Table_ExternalData_1[[#This Row],[Shop'[Shop Code']]],Sheet1!D:D,Sheet1!A:A)</f>
        <v>REGION 1 ALBERTO BLASCO</v>
      </c>
    </row>
    <row r="8161" spans="1:37" x14ac:dyDescent="0.3">
      <c r="A8161">
        <v>38</v>
      </c>
      <c r="B8161" t="s">
        <v>1418</v>
      </c>
      <c r="C8161" t="s">
        <v>1419</v>
      </c>
      <c r="D8161" t="s">
        <v>568</v>
      </c>
      <c r="E8161" t="s">
        <v>681</v>
      </c>
      <c r="F8161" t="s">
        <v>682</v>
      </c>
      <c r="G8161" t="s">
        <v>1420</v>
      </c>
      <c r="H8161" t="s">
        <v>55</v>
      </c>
      <c r="I8161" t="s">
        <v>56</v>
      </c>
      <c r="J8161" t="s">
        <v>57</v>
      </c>
      <c r="K8161" s="1">
        <v>45551</v>
      </c>
      <c r="L8161" t="s">
        <v>1421</v>
      </c>
      <c r="M8161">
        <v>4</v>
      </c>
      <c r="N8161">
        <v>1</v>
      </c>
      <c r="O8161" t="s">
        <v>45</v>
      </c>
      <c r="Q8161" t="s">
        <v>45</v>
      </c>
      <c r="S8161" t="s">
        <v>45</v>
      </c>
      <c r="U8161" t="s">
        <v>45</v>
      </c>
      <c r="W8161" t="s">
        <v>45</v>
      </c>
      <c r="X8161">
        <v>9</v>
      </c>
      <c r="Y8161" t="s">
        <v>46</v>
      </c>
      <c r="Z8161">
        <v>8</v>
      </c>
      <c r="AA8161" t="s">
        <v>46</v>
      </c>
      <c r="AB8161">
        <v>10</v>
      </c>
      <c r="AC8161" t="s">
        <v>47</v>
      </c>
      <c r="AE8161" t="s">
        <v>45</v>
      </c>
      <c r="AG8161" t="s">
        <v>45</v>
      </c>
      <c r="AI8161" t="s">
        <v>48</v>
      </c>
      <c r="AJ8161">
        <v>11</v>
      </c>
      <c r="AK8161" t="str">
        <f>_xlfn.XLOOKUP(Table_ExternalData_1[[#This Row],[Shop'[Shop Code']]],Sheet1!D:D,Sheet1!A:A)</f>
        <v>REGION 1 ALBERTO BLASCO</v>
      </c>
    </row>
    <row r="8162" spans="1:37" x14ac:dyDescent="0.3">
      <c r="A8162">
        <v>38</v>
      </c>
      <c r="B8162" t="s">
        <v>1418</v>
      </c>
      <c r="C8162" t="s">
        <v>1419</v>
      </c>
      <c r="D8162" t="s">
        <v>568</v>
      </c>
      <c r="E8162" t="s">
        <v>681</v>
      </c>
      <c r="F8162" t="s">
        <v>682</v>
      </c>
      <c r="G8162" t="s">
        <v>1420</v>
      </c>
      <c r="H8162" t="s">
        <v>55</v>
      </c>
      <c r="I8162" t="s">
        <v>56</v>
      </c>
      <c r="J8162" t="s">
        <v>57</v>
      </c>
      <c r="K8162" s="1">
        <v>45552</v>
      </c>
      <c r="L8162" t="s">
        <v>1421</v>
      </c>
      <c r="M8162">
        <v>1</v>
      </c>
      <c r="N8162">
        <v>2</v>
      </c>
      <c r="O8162" t="s">
        <v>45</v>
      </c>
      <c r="Q8162" t="s">
        <v>45</v>
      </c>
      <c r="S8162" t="s">
        <v>45</v>
      </c>
      <c r="T8162">
        <v>2</v>
      </c>
      <c r="U8162" t="s">
        <v>45</v>
      </c>
      <c r="W8162" t="s">
        <v>45</v>
      </c>
      <c r="X8162">
        <v>9</v>
      </c>
      <c r="Y8162" t="s">
        <v>46</v>
      </c>
      <c r="Z8162">
        <v>5</v>
      </c>
      <c r="AA8162" t="s">
        <v>46</v>
      </c>
      <c r="AB8162">
        <v>5</v>
      </c>
      <c r="AC8162" t="s">
        <v>47</v>
      </c>
      <c r="AE8162" t="s">
        <v>45</v>
      </c>
      <c r="AG8162" t="s">
        <v>45</v>
      </c>
      <c r="AI8162" t="s">
        <v>48</v>
      </c>
      <c r="AJ8162">
        <v>12</v>
      </c>
      <c r="AK8162" t="str">
        <f>_xlfn.XLOOKUP(Table_ExternalData_1[[#This Row],[Shop'[Shop Code']]],Sheet1!D:D,Sheet1!A:A)</f>
        <v>REGION 1 ALBERTO BLASCO</v>
      </c>
    </row>
    <row r="8163" spans="1:37" x14ac:dyDescent="0.3">
      <c r="A8163">
        <v>38</v>
      </c>
      <c r="B8163" t="s">
        <v>1418</v>
      </c>
      <c r="C8163" t="s">
        <v>1419</v>
      </c>
      <c r="D8163" t="s">
        <v>568</v>
      </c>
      <c r="E8163" t="s">
        <v>681</v>
      </c>
      <c r="F8163" t="s">
        <v>682</v>
      </c>
      <c r="G8163" t="s">
        <v>1420</v>
      </c>
      <c r="H8163" t="s">
        <v>55</v>
      </c>
      <c r="I8163" t="s">
        <v>56</v>
      </c>
      <c r="J8163" t="s">
        <v>57</v>
      </c>
      <c r="K8163" s="1">
        <v>45553</v>
      </c>
      <c r="L8163" t="s">
        <v>1421</v>
      </c>
      <c r="M8163">
        <v>1</v>
      </c>
      <c r="O8163" t="s">
        <v>45</v>
      </c>
      <c r="Q8163" t="s">
        <v>45</v>
      </c>
      <c r="S8163" t="s">
        <v>45</v>
      </c>
      <c r="T8163">
        <v>2</v>
      </c>
      <c r="U8163" t="s">
        <v>45</v>
      </c>
      <c r="V8163">
        <v>2</v>
      </c>
      <c r="W8163" t="s">
        <v>45</v>
      </c>
      <c r="X8163">
        <v>12</v>
      </c>
      <c r="Y8163" t="s">
        <v>46</v>
      </c>
      <c r="Z8163">
        <v>8</v>
      </c>
      <c r="AA8163" t="s">
        <v>46</v>
      </c>
      <c r="AB8163">
        <v>5</v>
      </c>
      <c r="AC8163" t="s">
        <v>47</v>
      </c>
      <c r="AE8163" t="s">
        <v>45</v>
      </c>
      <c r="AF8163">
        <v>2</v>
      </c>
      <c r="AG8163" t="s">
        <v>45</v>
      </c>
      <c r="AH8163">
        <v>3636.36</v>
      </c>
      <c r="AI8163" t="s">
        <v>48</v>
      </c>
      <c r="AJ8163">
        <v>13</v>
      </c>
      <c r="AK8163" t="str">
        <f>_xlfn.XLOOKUP(Table_ExternalData_1[[#This Row],[Shop'[Shop Code']]],Sheet1!D:D,Sheet1!A:A)</f>
        <v>REGION 1 ALBERTO BLASCO</v>
      </c>
    </row>
    <row r="8164" spans="1:37" x14ac:dyDescent="0.3">
      <c r="A8164">
        <v>38</v>
      </c>
      <c r="B8164" t="s">
        <v>1422</v>
      </c>
      <c r="C8164" t="s">
        <v>1423</v>
      </c>
      <c r="D8164" t="s">
        <v>110</v>
      </c>
      <c r="E8164" t="s">
        <v>111</v>
      </c>
      <c r="F8164" t="s">
        <v>112</v>
      </c>
      <c r="G8164" t="s">
        <v>1424</v>
      </c>
      <c r="H8164" t="s">
        <v>55</v>
      </c>
      <c r="I8164" t="s">
        <v>56</v>
      </c>
      <c r="J8164" t="s">
        <v>57</v>
      </c>
      <c r="K8164" s="1">
        <v>45554</v>
      </c>
      <c r="L8164" t="s">
        <v>1425</v>
      </c>
      <c r="M8164">
        <v>1</v>
      </c>
      <c r="O8164" t="s">
        <v>45</v>
      </c>
      <c r="P8164">
        <v>2</v>
      </c>
      <c r="Q8164" t="s">
        <v>45</v>
      </c>
      <c r="S8164" t="s">
        <v>45</v>
      </c>
      <c r="U8164" t="s">
        <v>45</v>
      </c>
      <c r="W8164" t="s">
        <v>45</v>
      </c>
      <c r="X8164">
        <v>11</v>
      </c>
      <c r="Y8164" t="s">
        <v>46</v>
      </c>
      <c r="Z8164">
        <v>6</v>
      </c>
      <c r="AA8164" t="s">
        <v>46</v>
      </c>
      <c r="AB8164">
        <v>2</v>
      </c>
      <c r="AC8164" t="s">
        <v>47</v>
      </c>
      <c r="AE8164" t="s">
        <v>45</v>
      </c>
      <c r="AG8164" t="s">
        <v>45</v>
      </c>
      <c r="AI8164" t="s">
        <v>48</v>
      </c>
      <c r="AJ8164">
        <v>14</v>
      </c>
      <c r="AK8164" t="str">
        <f>_xlfn.XLOOKUP(Table_ExternalData_1[[#This Row],[Shop'[Shop Code']]],Sheet1!D:D,Sheet1!A:A)</f>
        <v>REGION 1 ALBERTO BLASCO</v>
      </c>
    </row>
    <row r="8165" spans="1:37" x14ac:dyDescent="0.3">
      <c r="A8165">
        <v>38</v>
      </c>
      <c r="B8165" t="s">
        <v>1422</v>
      </c>
      <c r="C8165" t="s">
        <v>1423</v>
      </c>
      <c r="D8165" t="s">
        <v>110</v>
      </c>
      <c r="E8165" t="s">
        <v>111</v>
      </c>
      <c r="F8165" t="s">
        <v>112</v>
      </c>
      <c r="G8165" t="s">
        <v>1424</v>
      </c>
      <c r="H8165" t="s">
        <v>55</v>
      </c>
      <c r="I8165" t="s">
        <v>56</v>
      </c>
      <c r="J8165" t="s">
        <v>57</v>
      </c>
      <c r="K8165" s="1">
        <v>45551</v>
      </c>
      <c r="L8165" t="s">
        <v>1425</v>
      </c>
      <c r="M8165">
        <v>1</v>
      </c>
      <c r="O8165" t="s">
        <v>45</v>
      </c>
      <c r="Q8165" t="s">
        <v>45</v>
      </c>
      <c r="S8165" t="s">
        <v>45</v>
      </c>
      <c r="U8165" t="s">
        <v>45</v>
      </c>
      <c r="W8165" t="s">
        <v>45</v>
      </c>
      <c r="X8165">
        <v>13</v>
      </c>
      <c r="Y8165" t="s">
        <v>46</v>
      </c>
      <c r="Z8165">
        <v>3</v>
      </c>
      <c r="AA8165" t="s">
        <v>46</v>
      </c>
      <c r="AC8165" t="s">
        <v>47</v>
      </c>
      <c r="AE8165" t="s">
        <v>45</v>
      </c>
      <c r="AG8165" t="s">
        <v>45</v>
      </c>
      <c r="AI8165" t="s">
        <v>48</v>
      </c>
      <c r="AJ8165">
        <v>11</v>
      </c>
      <c r="AK8165" t="str">
        <f>_xlfn.XLOOKUP(Table_ExternalData_1[[#This Row],[Shop'[Shop Code']]],Sheet1!D:D,Sheet1!A:A)</f>
        <v>REGION 1 ALBERTO BLASCO</v>
      </c>
    </row>
    <row r="8166" spans="1:37" x14ac:dyDescent="0.3">
      <c r="A8166">
        <v>38</v>
      </c>
      <c r="B8166" t="s">
        <v>1422</v>
      </c>
      <c r="C8166" t="s">
        <v>1423</v>
      </c>
      <c r="D8166" t="s">
        <v>110</v>
      </c>
      <c r="E8166" t="s">
        <v>111</v>
      </c>
      <c r="F8166" t="s">
        <v>112</v>
      </c>
      <c r="G8166" t="s">
        <v>1424</v>
      </c>
      <c r="H8166" t="s">
        <v>55</v>
      </c>
      <c r="I8166" t="s">
        <v>56</v>
      </c>
      <c r="J8166" t="s">
        <v>57</v>
      </c>
      <c r="K8166" s="1">
        <v>45552</v>
      </c>
      <c r="L8166" t="s">
        <v>1425</v>
      </c>
      <c r="M8166">
        <v>2</v>
      </c>
      <c r="N8166">
        <v>2</v>
      </c>
      <c r="O8166" t="s">
        <v>45</v>
      </c>
      <c r="P8166">
        <v>2</v>
      </c>
      <c r="Q8166" t="s">
        <v>45</v>
      </c>
      <c r="R8166">
        <v>2</v>
      </c>
      <c r="S8166" t="s">
        <v>45</v>
      </c>
      <c r="U8166" t="s">
        <v>45</v>
      </c>
      <c r="W8166" t="s">
        <v>45</v>
      </c>
      <c r="X8166">
        <v>13</v>
      </c>
      <c r="Y8166" t="s">
        <v>46</v>
      </c>
      <c r="Z8166">
        <v>7</v>
      </c>
      <c r="AA8166" t="s">
        <v>46</v>
      </c>
      <c r="AB8166">
        <v>4</v>
      </c>
      <c r="AC8166" t="s">
        <v>47</v>
      </c>
      <c r="AE8166" t="s">
        <v>45</v>
      </c>
      <c r="AF8166">
        <v>2</v>
      </c>
      <c r="AG8166" t="s">
        <v>45</v>
      </c>
      <c r="AH8166">
        <v>5150</v>
      </c>
      <c r="AI8166" t="s">
        <v>48</v>
      </c>
      <c r="AJ8166">
        <v>12</v>
      </c>
      <c r="AK8166" t="str">
        <f>_xlfn.XLOOKUP(Table_ExternalData_1[[#This Row],[Shop'[Shop Code']]],Sheet1!D:D,Sheet1!A:A)</f>
        <v>REGION 1 ALBERTO BLASCO</v>
      </c>
    </row>
    <row r="8167" spans="1:37" x14ac:dyDescent="0.3">
      <c r="A8167">
        <v>38</v>
      </c>
      <c r="B8167" t="s">
        <v>1422</v>
      </c>
      <c r="C8167" t="s">
        <v>1423</v>
      </c>
      <c r="D8167" t="s">
        <v>110</v>
      </c>
      <c r="E8167" t="s">
        <v>111</v>
      </c>
      <c r="F8167" t="s">
        <v>112</v>
      </c>
      <c r="G8167" t="s">
        <v>1424</v>
      </c>
      <c r="H8167" t="s">
        <v>55</v>
      </c>
      <c r="I8167" t="s">
        <v>56</v>
      </c>
      <c r="J8167" t="s">
        <v>57</v>
      </c>
      <c r="K8167" s="1">
        <v>45553</v>
      </c>
      <c r="L8167" t="s">
        <v>1425</v>
      </c>
      <c r="M8167">
        <v>2</v>
      </c>
      <c r="O8167" t="s">
        <v>45</v>
      </c>
      <c r="P8167">
        <v>2</v>
      </c>
      <c r="Q8167" t="s">
        <v>45</v>
      </c>
      <c r="R8167">
        <v>2</v>
      </c>
      <c r="S8167" t="s">
        <v>45</v>
      </c>
      <c r="U8167" t="s">
        <v>45</v>
      </c>
      <c r="W8167" t="s">
        <v>45</v>
      </c>
      <c r="X8167">
        <v>12</v>
      </c>
      <c r="Y8167" t="s">
        <v>46</v>
      </c>
      <c r="Z8167">
        <v>8</v>
      </c>
      <c r="AA8167" t="s">
        <v>46</v>
      </c>
      <c r="AB8167">
        <v>3</v>
      </c>
      <c r="AC8167" t="s">
        <v>47</v>
      </c>
      <c r="AE8167" t="s">
        <v>45</v>
      </c>
      <c r="AF8167">
        <v>2</v>
      </c>
      <c r="AG8167" t="s">
        <v>45</v>
      </c>
      <c r="AH8167">
        <v>4136.3599999999997</v>
      </c>
      <c r="AI8167" t="s">
        <v>48</v>
      </c>
      <c r="AJ8167">
        <v>13</v>
      </c>
      <c r="AK8167" t="str">
        <f>_xlfn.XLOOKUP(Table_ExternalData_1[[#This Row],[Shop'[Shop Code']]],Sheet1!D:D,Sheet1!A:A)</f>
        <v>REGION 1 ALBERTO BLASCO</v>
      </c>
    </row>
    <row r="8168" spans="1:37" x14ac:dyDescent="0.3">
      <c r="A8168">
        <v>38</v>
      </c>
      <c r="B8168" t="s">
        <v>1422</v>
      </c>
      <c r="C8168" t="s">
        <v>1423</v>
      </c>
      <c r="D8168" t="s">
        <v>110</v>
      </c>
      <c r="E8168" t="s">
        <v>111</v>
      </c>
      <c r="F8168" t="s">
        <v>112</v>
      </c>
      <c r="G8168" t="s">
        <v>1424</v>
      </c>
      <c r="H8168" t="s">
        <v>55</v>
      </c>
      <c r="I8168" t="s">
        <v>56</v>
      </c>
      <c r="J8168" t="s">
        <v>57</v>
      </c>
      <c r="K8168" s="1">
        <v>45555</v>
      </c>
      <c r="L8168" t="s">
        <v>1425</v>
      </c>
      <c r="M8168">
        <v>2</v>
      </c>
      <c r="O8168" t="s">
        <v>45</v>
      </c>
      <c r="Q8168" t="s">
        <v>45</v>
      </c>
      <c r="S8168" t="s">
        <v>45</v>
      </c>
      <c r="U8168" t="s">
        <v>45</v>
      </c>
      <c r="W8168" t="s">
        <v>45</v>
      </c>
      <c r="X8168">
        <v>10</v>
      </c>
      <c r="Y8168" t="s">
        <v>46</v>
      </c>
      <c r="Z8168">
        <v>6</v>
      </c>
      <c r="AA8168" t="s">
        <v>46</v>
      </c>
      <c r="AB8168">
        <v>4</v>
      </c>
      <c r="AC8168" t="s">
        <v>47</v>
      </c>
      <c r="AE8168" t="s">
        <v>45</v>
      </c>
      <c r="AF8168">
        <v>1</v>
      </c>
      <c r="AG8168" t="s">
        <v>45</v>
      </c>
      <c r="AH8168">
        <v>2094.5500000000002</v>
      </c>
      <c r="AI8168" t="s">
        <v>48</v>
      </c>
      <c r="AJ8168">
        <v>15</v>
      </c>
      <c r="AK8168" t="str">
        <f>_xlfn.XLOOKUP(Table_ExternalData_1[[#This Row],[Shop'[Shop Code']]],Sheet1!D:D,Sheet1!A:A)</f>
        <v>REGION 1 ALBERTO BLASCO</v>
      </c>
    </row>
    <row r="8169" spans="1:37" x14ac:dyDescent="0.3">
      <c r="A8169">
        <v>38</v>
      </c>
      <c r="B8169" t="s">
        <v>1426</v>
      </c>
      <c r="C8169" t="s">
        <v>1427</v>
      </c>
      <c r="D8169" t="s">
        <v>365</v>
      </c>
      <c r="E8169" t="s">
        <v>366</v>
      </c>
      <c r="F8169" t="s">
        <v>367</v>
      </c>
      <c r="G8169" t="s">
        <v>1428</v>
      </c>
      <c r="H8169" t="s">
        <v>369</v>
      </c>
      <c r="I8169" t="s">
        <v>42</v>
      </c>
      <c r="J8169" t="s">
        <v>43</v>
      </c>
      <c r="K8169" s="1">
        <v>45551</v>
      </c>
      <c r="L8169" t="s">
        <v>1429</v>
      </c>
      <c r="O8169" t="s">
        <v>45</v>
      </c>
      <c r="Q8169" t="s">
        <v>45</v>
      </c>
      <c r="S8169" t="s">
        <v>45</v>
      </c>
      <c r="U8169" t="s">
        <v>45</v>
      </c>
      <c r="W8169" t="s">
        <v>45</v>
      </c>
      <c r="X8169">
        <v>3</v>
      </c>
      <c r="Y8169" t="s">
        <v>46</v>
      </c>
      <c r="AA8169" t="s">
        <v>46</v>
      </c>
      <c r="AB8169">
        <v>1</v>
      </c>
      <c r="AC8169" t="s">
        <v>47</v>
      </c>
      <c r="AE8169" t="s">
        <v>45</v>
      </c>
      <c r="AG8169" t="s">
        <v>45</v>
      </c>
      <c r="AI8169" t="s">
        <v>48</v>
      </c>
      <c r="AJ8169">
        <v>11</v>
      </c>
      <c r="AK8169" t="str">
        <f>_xlfn.XLOOKUP(Table_ExternalData_1[[#This Row],[Shop'[Shop Code']]],Sheet1!D:D,Sheet1!A:A)</f>
        <v>REGION 4 LEYRE IBEAS</v>
      </c>
    </row>
    <row r="8170" spans="1:37" x14ac:dyDescent="0.3">
      <c r="A8170">
        <v>38</v>
      </c>
      <c r="B8170" t="s">
        <v>1426</v>
      </c>
      <c r="C8170" t="s">
        <v>1427</v>
      </c>
      <c r="D8170" t="s">
        <v>365</v>
      </c>
      <c r="E8170" t="s">
        <v>366</v>
      </c>
      <c r="F8170" t="s">
        <v>367</v>
      </c>
      <c r="G8170" t="s">
        <v>1428</v>
      </c>
      <c r="H8170" t="s">
        <v>369</v>
      </c>
      <c r="I8170" t="s">
        <v>42</v>
      </c>
      <c r="J8170" t="s">
        <v>43</v>
      </c>
      <c r="K8170" s="1">
        <v>45555</v>
      </c>
      <c r="L8170" t="s">
        <v>1429</v>
      </c>
      <c r="M8170">
        <v>3</v>
      </c>
      <c r="N8170">
        <v>2</v>
      </c>
      <c r="O8170" t="s">
        <v>45</v>
      </c>
      <c r="Q8170" t="s">
        <v>45</v>
      </c>
      <c r="S8170" t="s">
        <v>45</v>
      </c>
      <c r="U8170" t="s">
        <v>45</v>
      </c>
      <c r="W8170" t="s">
        <v>45</v>
      </c>
      <c r="X8170">
        <v>10</v>
      </c>
      <c r="Y8170" t="s">
        <v>46</v>
      </c>
      <c r="Z8170">
        <v>7</v>
      </c>
      <c r="AA8170" t="s">
        <v>46</v>
      </c>
      <c r="AB8170">
        <v>2</v>
      </c>
      <c r="AC8170" t="s">
        <v>47</v>
      </c>
      <c r="AE8170" t="s">
        <v>45</v>
      </c>
      <c r="AG8170" t="s">
        <v>45</v>
      </c>
      <c r="AI8170" t="s">
        <v>48</v>
      </c>
      <c r="AJ8170">
        <v>15</v>
      </c>
      <c r="AK8170" t="str">
        <f>_xlfn.XLOOKUP(Table_ExternalData_1[[#This Row],[Shop'[Shop Code']]],Sheet1!D:D,Sheet1!A:A)</f>
        <v>REGION 4 LEYRE IBEAS</v>
      </c>
    </row>
    <row r="8171" spans="1:37" x14ac:dyDescent="0.3">
      <c r="A8171">
        <v>38</v>
      </c>
      <c r="B8171" t="s">
        <v>1426</v>
      </c>
      <c r="C8171" t="s">
        <v>1427</v>
      </c>
      <c r="D8171" t="s">
        <v>365</v>
      </c>
      <c r="E8171" t="s">
        <v>366</v>
      </c>
      <c r="F8171" t="s">
        <v>367</v>
      </c>
      <c r="G8171" t="s">
        <v>1428</v>
      </c>
      <c r="H8171" t="s">
        <v>369</v>
      </c>
      <c r="I8171" t="s">
        <v>42</v>
      </c>
      <c r="J8171" t="s">
        <v>43</v>
      </c>
      <c r="K8171" s="1">
        <v>45552</v>
      </c>
      <c r="L8171" t="s">
        <v>1429</v>
      </c>
      <c r="O8171" t="s">
        <v>45</v>
      </c>
      <c r="Q8171" t="s">
        <v>45</v>
      </c>
      <c r="S8171" t="s">
        <v>45</v>
      </c>
      <c r="U8171" t="s">
        <v>45</v>
      </c>
      <c r="W8171" t="s">
        <v>45</v>
      </c>
      <c r="X8171">
        <v>2</v>
      </c>
      <c r="Y8171" t="s">
        <v>46</v>
      </c>
      <c r="Z8171">
        <v>1</v>
      </c>
      <c r="AA8171" t="s">
        <v>46</v>
      </c>
      <c r="AB8171">
        <v>3</v>
      </c>
      <c r="AC8171" t="s">
        <v>47</v>
      </c>
      <c r="AE8171" t="s">
        <v>45</v>
      </c>
      <c r="AG8171" t="s">
        <v>45</v>
      </c>
      <c r="AI8171" t="s">
        <v>48</v>
      </c>
      <c r="AJ8171">
        <v>12</v>
      </c>
      <c r="AK8171" t="str">
        <f>_xlfn.XLOOKUP(Table_ExternalData_1[[#This Row],[Shop'[Shop Code']]],Sheet1!D:D,Sheet1!A:A)</f>
        <v>REGION 4 LEYRE IBEAS</v>
      </c>
    </row>
    <row r="8172" spans="1:37" x14ac:dyDescent="0.3">
      <c r="A8172">
        <v>38</v>
      </c>
      <c r="B8172" t="s">
        <v>1426</v>
      </c>
      <c r="C8172" t="s">
        <v>1427</v>
      </c>
      <c r="D8172" t="s">
        <v>365</v>
      </c>
      <c r="E8172" t="s">
        <v>366</v>
      </c>
      <c r="F8172" t="s">
        <v>367</v>
      </c>
      <c r="G8172" t="s">
        <v>1428</v>
      </c>
      <c r="H8172" t="s">
        <v>369</v>
      </c>
      <c r="I8172" t="s">
        <v>42</v>
      </c>
      <c r="J8172" t="s">
        <v>43</v>
      </c>
      <c r="K8172" s="1">
        <v>45554</v>
      </c>
      <c r="L8172" t="s">
        <v>1429</v>
      </c>
      <c r="M8172">
        <v>2</v>
      </c>
      <c r="N8172">
        <v>3</v>
      </c>
      <c r="O8172" t="s">
        <v>45</v>
      </c>
      <c r="Q8172" t="s">
        <v>45</v>
      </c>
      <c r="S8172" t="s">
        <v>45</v>
      </c>
      <c r="U8172" t="s">
        <v>45</v>
      </c>
      <c r="W8172" t="s">
        <v>45</v>
      </c>
      <c r="X8172">
        <v>10</v>
      </c>
      <c r="Y8172" t="s">
        <v>46</v>
      </c>
      <c r="Z8172">
        <v>7</v>
      </c>
      <c r="AA8172" t="s">
        <v>46</v>
      </c>
      <c r="AC8172" t="s">
        <v>47</v>
      </c>
      <c r="AD8172">
        <v>1</v>
      </c>
      <c r="AE8172" t="s">
        <v>45</v>
      </c>
      <c r="AG8172" t="s">
        <v>45</v>
      </c>
      <c r="AI8172" t="s">
        <v>48</v>
      </c>
      <c r="AJ8172">
        <v>14</v>
      </c>
      <c r="AK8172" t="str">
        <f>_xlfn.XLOOKUP(Table_ExternalData_1[[#This Row],[Shop'[Shop Code']]],Sheet1!D:D,Sheet1!A:A)</f>
        <v>REGION 4 LEYRE IBEAS</v>
      </c>
    </row>
    <row r="8173" spans="1:37" x14ac:dyDescent="0.3">
      <c r="A8173">
        <v>38</v>
      </c>
      <c r="B8173" t="s">
        <v>1426</v>
      </c>
      <c r="C8173" t="s">
        <v>1427</v>
      </c>
      <c r="D8173" t="s">
        <v>365</v>
      </c>
      <c r="E8173" t="s">
        <v>366</v>
      </c>
      <c r="F8173" t="s">
        <v>367</v>
      </c>
      <c r="G8173" t="s">
        <v>1428</v>
      </c>
      <c r="H8173" t="s">
        <v>369</v>
      </c>
      <c r="I8173" t="s">
        <v>42</v>
      </c>
      <c r="J8173" t="s">
        <v>43</v>
      </c>
      <c r="K8173" s="1">
        <v>45553</v>
      </c>
      <c r="L8173" t="s">
        <v>1429</v>
      </c>
      <c r="M8173">
        <v>3</v>
      </c>
      <c r="N8173">
        <v>2</v>
      </c>
      <c r="O8173" t="s">
        <v>45</v>
      </c>
      <c r="Q8173" t="s">
        <v>45</v>
      </c>
      <c r="S8173" t="s">
        <v>45</v>
      </c>
      <c r="U8173" t="s">
        <v>45</v>
      </c>
      <c r="W8173" t="s">
        <v>45</v>
      </c>
      <c r="X8173">
        <v>8</v>
      </c>
      <c r="Y8173" t="s">
        <v>46</v>
      </c>
      <c r="Z8173">
        <v>6</v>
      </c>
      <c r="AA8173" t="s">
        <v>46</v>
      </c>
      <c r="AB8173">
        <v>3</v>
      </c>
      <c r="AC8173" t="s">
        <v>47</v>
      </c>
      <c r="AE8173" t="s">
        <v>45</v>
      </c>
      <c r="AG8173" t="s">
        <v>45</v>
      </c>
      <c r="AI8173" t="s">
        <v>48</v>
      </c>
      <c r="AJ8173">
        <v>13</v>
      </c>
      <c r="AK8173" t="str">
        <f>_xlfn.XLOOKUP(Table_ExternalData_1[[#This Row],[Shop'[Shop Code']]],Sheet1!D:D,Sheet1!A:A)</f>
        <v>REGION 4 LEYRE IBEAS</v>
      </c>
    </row>
    <row r="8174" spans="1:37" x14ac:dyDescent="0.3">
      <c r="A8174">
        <v>38</v>
      </c>
      <c r="B8174" t="s">
        <v>1430</v>
      </c>
      <c r="C8174" t="s">
        <v>1431</v>
      </c>
      <c r="D8174" t="s">
        <v>250</v>
      </c>
      <c r="E8174" t="s">
        <v>251</v>
      </c>
      <c r="F8174" t="s">
        <v>252</v>
      </c>
      <c r="G8174" t="s">
        <v>1432</v>
      </c>
      <c r="H8174" t="s">
        <v>267</v>
      </c>
      <c r="I8174" t="s">
        <v>64</v>
      </c>
      <c r="J8174" t="s">
        <v>65</v>
      </c>
      <c r="K8174" s="1">
        <v>45551</v>
      </c>
      <c r="L8174" t="s">
        <v>1433</v>
      </c>
      <c r="N8174">
        <v>0</v>
      </c>
      <c r="O8174" t="s">
        <v>45</v>
      </c>
      <c r="Q8174" t="s">
        <v>45</v>
      </c>
      <c r="S8174" t="s">
        <v>45</v>
      </c>
      <c r="U8174" t="s">
        <v>45</v>
      </c>
      <c r="W8174" t="s">
        <v>45</v>
      </c>
      <c r="X8174">
        <v>14</v>
      </c>
      <c r="Y8174" t="s">
        <v>46</v>
      </c>
      <c r="Z8174">
        <v>9</v>
      </c>
      <c r="AA8174" t="s">
        <v>46</v>
      </c>
      <c r="AB8174">
        <v>4</v>
      </c>
      <c r="AC8174" t="s">
        <v>47</v>
      </c>
      <c r="AE8174" t="s">
        <v>45</v>
      </c>
      <c r="AG8174" t="s">
        <v>45</v>
      </c>
      <c r="AI8174" t="s">
        <v>48</v>
      </c>
      <c r="AJ8174">
        <v>11</v>
      </c>
      <c r="AK8174" t="str">
        <f>_xlfn.XLOOKUP(Table_ExternalData_1[[#This Row],[Shop'[Shop Code']]],Sheet1!D:D,Sheet1!A:A)</f>
        <v>REGION 2 ALEJANDRO COSTAS</v>
      </c>
    </row>
    <row r="8175" spans="1:37" x14ac:dyDescent="0.3">
      <c r="A8175">
        <v>38</v>
      </c>
      <c r="B8175" t="s">
        <v>1430</v>
      </c>
      <c r="C8175" t="s">
        <v>1431</v>
      </c>
      <c r="D8175" t="s">
        <v>250</v>
      </c>
      <c r="E8175" t="s">
        <v>251</v>
      </c>
      <c r="F8175" t="s">
        <v>252</v>
      </c>
      <c r="G8175" t="s">
        <v>1432</v>
      </c>
      <c r="H8175" t="s">
        <v>267</v>
      </c>
      <c r="I8175" t="s">
        <v>64</v>
      </c>
      <c r="J8175" t="s">
        <v>65</v>
      </c>
      <c r="K8175" s="1">
        <v>45554</v>
      </c>
      <c r="L8175" t="s">
        <v>1433</v>
      </c>
      <c r="M8175">
        <v>4</v>
      </c>
      <c r="N8175">
        <v>1</v>
      </c>
      <c r="O8175" t="s">
        <v>45</v>
      </c>
      <c r="Q8175" t="s">
        <v>45</v>
      </c>
      <c r="S8175" t="s">
        <v>45</v>
      </c>
      <c r="U8175" t="s">
        <v>45</v>
      </c>
      <c r="W8175" t="s">
        <v>45</v>
      </c>
      <c r="X8175">
        <v>23</v>
      </c>
      <c r="Y8175" t="s">
        <v>46</v>
      </c>
      <c r="Z8175">
        <v>22</v>
      </c>
      <c r="AA8175" t="s">
        <v>46</v>
      </c>
      <c r="AB8175">
        <v>12</v>
      </c>
      <c r="AC8175" t="s">
        <v>47</v>
      </c>
      <c r="AE8175" t="s">
        <v>45</v>
      </c>
      <c r="AG8175" t="s">
        <v>45</v>
      </c>
      <c r="AI8175" t="s">
        <v>48</v>
      </c>
      <c r="AJ8175">
        <v>14</v>
      </c>
      <c r="AK8175" t="str">
        <f>_xlfn.XLOOKUP(Table_ExternalData_1[[#This Row],[Shop'[Shop Code']]],Sheet1!D:D,Sheet1!A:A)</f>
        <v>REGION 2 ALEJANDRO COSTAS</v>
      </c>
    </row>
    <row r="8176" spans="1:37" x14ac:dyDescent="0.3">
      <c r="A8176">
        <v>38</v>
      </c>
      <c r="B8176" t="s">
        <v>1430</v>
      </c>
      <c r="C8176" t="s">
        <v>1431</v>
      </c>
      <c r="D8176" t="s">
        <v>250</v>
      </c>
      <c r="E8176" t="s">
        <v>251</v>
      </c>
      <c r="F8176" t="s">
        <v>252</v>
      </c>
      <c r="G8176" t="s">
        <v>1432</v>
      </c>
      <c r="H8176" t="s">
        <v>267</v>
      </c>
      <c r="I8176" t="s">
        <v>64</v>
      </c>
      <c r="J8176" t="s">
        <v>65</v>
      </c>
      <c r="K8176" s="1">
        <v>45555</v>
      </c>
      <c r="L8176" t="s">
        <v>1433</v>
      </c>
      <c r="M8176">
        <v>3</v>
      </c>
      <c r="N8176">
        <v>1</v>
      </c>
      <c r="O8176" t="s">
        <v>45</v>
      </c>
      <c r="P8176">
        <v>4</v>
      </c>
      <c r="Q8176" t="s">
        <v>45</v>
      </c>
      <c r="R8176">
        <v>2</v>
      </c>
      <c r="S8176" t="s">
        <v>45</v>
      </c>
      <c r="U8176" t="s">
        <v>45</v>
      </c>
      <c r="W8176" t="s">
        <v>45</v>
      </c>
      <c r="X8176">
        <v>22</v>
      </c>
      <c r="Y8176" t="s">
        <v>46</v>
      </c>
      <c r="Z8176">
        <v>19</v>
      </c>
      <c r="AA8176" t="s">
        <v>46</v>
      </c>
      <c r="AB8176">
        <v>8</v>
      </c>
      <c r="AC8176" t="s">
        <v>47</v>
      </c>
      <c r="AD8176">
        <v>0</v>
      </c>
      <c r="AE8176" t="s">
        <v>45</v>
      </c>
      <c r="AF8176">
        <v>2</v>
      </c>
      <c r="AG8176" t="s">
        <v>45</v>
      </c>
      <c r="AH8176">
        <v>3636.36</v>
      </c>
      <c r="AI8176" t="s">
        <v>48</v>
      </c>
      <c r="AJ8176">
        <v>15</v>
      </c>
      <c r="AK8176" t="str">
        <f>_xlfn.XLOOKUP(Table_ExternalData_1[[#This Row],[Shop'[Shop Code']]],Sheet1!D:D,Sheet1!A:A)</f>
        <v>REGION 2 ALEJANDRO COSTAS</v>
      </c>
    </row>
    <row r="8177" spans="1:37" x14ac:dyDescent="0.3">
      <c r="A8177">
        <v>38</v>
      </c>
      <c r="B8177" t="s">
        <v>1430</v>
      </c>
      <c r="C8177" t="s">
        <v>1431</v>
      </c>
      <c r="D8177" t="s">
        <v>250</v>
      </c>
      <c r="E8177" t="s">
        <v>251</v>
      </c>
      <c r="F8177" t="s">
        <v>252</v>
      </c>
      <c r="G8177" t="s">
        <v>1432</v>
      </c>
      <c r="H8177" t="s">
        <v>267</v>
      </c>
      <c r="I8177" t="s">
        <v>64</v>
      </c>
      <c r="J8177" t="s">
        <v>65</v>
      </c>
      <c r="K8177" s="1">
        <v>45552</v>
      </c>
      <c r="L8177" t="s">
        <v>1433</v>
      </c>
      <c r="M8177">
        <v>2</v>
      </c>
      <c r="N8177">
        <v>4</v>
      </c>
      <c r="O8177" t="s">
        <v>45</v>
      </c>
      <c r="P8177">
        <v>6</v>
      </c>
      <c r="Q8177" t="s">
        <v>45</v>
      </c>
      <c r="R8177">
        <v>2</v>
      </c>
      <c r="S8177" t="s">
        <v>45</v>
      </c>
      <c r="U8177" t="s">
        <v>45</v>
      </c>
      <c r="W8177" t="s">
        <v>45</v>
      </c>
      <c r="X8177">
        <v>22</v>
      </c>
      <c r="Y8177" t="s">
        <v>46</v>
      </c>
      <c r="Z8177">
        <v>18</v>
      </c>
      <c r="AA8177" t="s">
        <v>46</v>
      </c>
      <c r="AB8177">
        <v>18</v>
      </c>
      <c r="AC8177" t="s">
        <v>47</v>
      </c>
      <c r="AE8177" t="s">
        <v>45</v>
      </c>
      <c r="AF8177">
        <v>2</v>
      </c>
      <c r="AG8177" t="s">
        <v>45</v>
      </c>
      <c r="AH8177">
        <v>3909.08</v>
      </c>
      <c r="AI8177" t="s">
        <v>48</v>
      </c>
      <c r="AJ8177">
        <v>12</v>
      </c>
      <c r="AK8177" t="str">
        <f>_xlfn.XLOOKUP(Table_ExternalData_1[[#This Row],[Shop'[Shop Code']]],Sheet1!D:D,Sheet1!A:A)</f>
        <v>REGION 2 ALEJANDRO COSTAS</v>
      </c>
    </row>
    <row r="8178" spans="1:37" x14ac:dyDescent="0.3">
      <c r="A8178">
        <v>38</v>
      </c>
      <c r="B8178" t="s">
        <v>1430</v>
      </c>
      <c r="C8178" t="s">
        <v>1431</v>
      </c>
      <c r="D8178" t="s">
        <v>250</v>
      </c>
      <c r="E8178" t="s">
        <v>251</v>
      </c>
      <c r="F8178" t="s">
        <v>252</v>
      </c>
      <c r="G8178" t="s">
        <v>1432</v>
      </c>
      <c r="H8178" t="s">
        <v>267</v>
      </c>
      <c r="I8178" t="s">
        <v>64</v>
      </c>
      <c r="J8178" t="s">
        <v>65</v>
      </c>
      <c r="K8178" s="1">
        <v>45553</v>
      </c>
      <c r="L8178" t="s">
        <v>1433</v>
      </c>
      <c r="M8178">
        <v>1</v>
      </c>
      <c r="O8178" t="s">
        <v>45</v>
      </c>
      <c r="Q8178" t="s">
        <v>45</v>
      </c>
      <c r="S8178" t="s">
        <v>45</v>
      </c>
      <c r="U8178" t="s">
        <v>45</v>
      </c>
      <c r="W8178" t="s">
        <v>45</v>
      </c>
      <c r="X8178">
        <v>21</v>
      </c>
      <c r="Y8178" t="s">
        <v>46</v>
      </c>
      <c r="Z8178">
        <v>20</v>
      </c>
      <c r="AA8178" t="s">
        <v>46</v>
      </c>
      <c r="AB8178">
        <v>11</v>
      </c>
      <c r="AC8178" t="s">
        <v>47</v>
      </c>
      <c r="AE8178" t="s">
        <v>45</v>
      </c>
      <c r="AG8178" t="s">
        <v>45</v>
      </c>
      <c r="AI8178" t="s">
        <v>48</v>
      </c>
      <c r="AJ8178">
        <v>13</v>
      </c>
      <c r="AK8178" t="str">
        <f>_xlfn.XLOOKUP(Table_ExternalData_1[[#This Row],[Shop'[Shop Code']]],Sheet1!D:D,Sheet1!A:A)</f>
        <v>REGION 2 ALEJANDRO COSTAS</v>
      </c>
    </row>
    <row r="8179" spans="1:37" x14ac:dyDescent="0.3">
      <c r="A8179">
        <v>38</v>
      </c>
      <c r="B8179" t="s">
        <v>1434</v>
      </c>
      <c r="C8179" t="s">
        <v>1435</v>
      </c>
      <c r="D8179" t="s">
        <v>171</v>
      </c>
      <c r="E8179" t="s">
        <v>172</v>
      </c>
      <c r="F8179" t="s">
        <v>173</v>
      </c>
      <c r="G8179" t="s">
        <v>1436</v>
      </c>
      <c r="H8179" t="s">
        <v>175</v>
      </c>
      <c r="I8179" t="s">
        <v>42</v>
      </c>
      <c r="J8179" t="s">
        <v>43</v>
      </c>
      <c r="K8179" s="1">
        <v>45554</v>
      </c>
      <c r="L8179" t="s">
        <v>1437</v>
      </c>
      <c r="M8179">
        <v>2</v>
      </c>
      <c r="O8179" t="s">
        <v>45</v>
      </c>
      <c r="Q8179" t="s">
        <v>45</v>
      </c>
      <c r="S8179" t="s">
        <v>45</v>
      </c>
      <c r="U8179" t="s">
        <v>45</v>
      </c>
      <c r="W8179" t="s">
        <v>45</v>
      </c>
      <c r="X8179">
        <v>18</v>
      </c>
      <c r="Y8179" t="s">
        <v>46</v>
      </c>
      <c r="Z8179">
        <v>14</v>
      </c>
      <c r="AA8179" t="s">
        <v>46</v>
      </c>
      <c r="AB8179">
        <v>14</v>
      </c>
      <c r="AC8179" t="s">
        <v>47</v>
      </c>
      <c r="AE8179" t="s">
        <v>45</v>
      </c>
      <c r="AF8179">
        <v>2</v>
      </c>
      <c r="AG8179" t="s">
        <v>45</v>
      </c>
      <c r="AH8179">
        <v>5618.18</v>
      </c>
      <c r="AI8179" t="s">
        <v>48</v>
      </c>
      <c r="AJ8179">
        <v>14</v>
      </c>
      <c r="AK8179" t="str">
        <f>_xlfn.XLOOKUP(Table_ExternalData_1[[#This Row],[Shop'[Shop Code']]],Sheet1!D:D,Sheet1!A:A)</f>
        <v>REGION 4 LEYRE IBEAS</v>
      </c>
    </row>
    <row r="8180" spans="1:37" x14ac:dyDescent="0.3">
      <c r="A8180">
        <v>38</v>
      </c>
      <c r="B8180" t="s">
        <v>1434</v>
      </c>
      <c r="C8180" t="s">
        <v>1435</v>
      </c>
      <c r="D8180" t="s">
        <v>171</v>
      </c>
      <c r="E8180" t="s">
        <v>172</v>
      </c>
      <c r="F8180" t="s">
        <v>173</v>
      </c>
      <c r="G8180" t="s">
        <v>1436</v>
      </c>
      <c r="H8180" t="s">
        <v>175</v>
      </c>
      <c r="I8180" t="s">
        <v>42</v>
      </c>
      <c r="J8180" t="s">
        <v>43</v>
      </c>
      <c r="K8180" s="1">
        <v>45551</v>
      </c>
      <c r="L8180" t="s">
        <v>1437</v>
      </c>
      <c r="O8180" t="s">
        <v>45</v>
      </c>
      <c r="Q8180" t="s">
        <v>45</v>
      </c>
      <c r="S8180" t="s">
        <v>45</v>
      </c>
      <c r="U8180" t="s">
        <v>45</v>
      </c>
      <c r="W8180" t="s">
        <v>45</v>
      </c>
      <c r="X8180">
        <v>23</v>
      </c>
      <c r="Y8180" t="s">
        <v>46</v>
      </c>
      <c r="Z8180">
        <v>8</v>
      </c>
      <c r="AA8180" t="s">
        <v>46</v>
      </c>
      <c r="AB8180">
        <v>10</v>
      </c>
      <c r="AC8180" t="s">
        <v>47</v>
      </c>
      <c r="AE8180" t="s">
        <v>45</v>
      </c>
      <c r="AF8180">
        <v>2</v>
      </c>
      <c r="AG8180" t="s">
        <v>45</v>
      </c>
      <c r="AH8180">
        <v>5618.18</v>
      </c>
      <c r="AI8180" t="s">
        <v>48</v>
      </c>
      <c r="AJ8180">
        <v>11</v>
      </c>
      <c r="AK8180" t="str">
        <f>_xlfn.XLOOKUP(Table_ExternalData_1[[#This Row],[Shop'[Shop Code']]],Sheet1!D:D,Sheet1!A:A)</f>
        <v>REGION 4 LEYRE IBEAS</v>
      </c>
    </row>
    <row r="8181" spans="1:37" x14ac:dyDescent="0.3">
      <c r="A8181">
        <v>38</v>
      </c>
      <c r="B8181" t="s">
        <v>1434</v>
      </c>
      <c r="C8181" t="s">
        <v>1435</v>
      </c>
      <c r="D8181" t="s">
        <v>171</v>
      </c>
      <c r="E8181" t="s">
        <v>172</v>
      </c>
      <c r="F8181" t="s">
        <v>173</v>
      </c>
      <c r="G8181" t="s">
        <v>1436</v>
      </c>
      <c r="H8181" t="s">
        <v>175</v>
      </c>
      <c r="I8181" t="s">
        <v>42</v>
      </c>
      <c r="J8181" t="s">
        <v>43</v>
      </c>
      <c r="K8181" s="1">
        <v>45552</v>
      </c>
      <c r="L8181" t="s">
        <v>1437</v>
      </c>
      <c r="O8181" t="s">
        <v>45</v>
      </c>
      <c r="Q8181" t="s">
        <v>45</v>
      </c>
      <c r="S8181" t="s">
        <v>45</v>
      </c>
      <c r="U8181" t="s">
        <v>45</v>
      </c>
      <c r="W8181" t="s">
        <v>45</v>
      </c>
      <c r="X8181">
        <v>26</v>
      </c>
      <c r="Y8181" t="s">
        <v>46</v>
      </c>
      <c r="Z8181">
        <v>10</v>
      </c>
      <c r="AA8181" t="s">
        <v>46</v>
      </c>
      <c r="AB8181">
        <v>6</v>
      </c>
      <c r="AC8181" t="s">
        <v>47</v>
      </c>
      <c r="AE8181" t="s">
        <v>45</v>
      </c>
      <c r="AG8181" t="s">
        <v>45</v>
      </c>
      <c r="AI8181" t="s">
        <v>48</v>
      </c>
      <c r="AJ8181">
        <v>12</v>
      </c>
      <c r="AK8181" t="str">
        <f>_xlfn.XLOOKUP(Table_ExternalData_1[[#This Row],[Shop'[Shop Code']]],Sheet1!D:D,Sheet1!A:A)</f>
        <v>REGION 4 LEYRE IBEAS</v>
      </c>
    </row>
    <row r="8182" spans="1:37" x14ac:dyDescent="0.3">
      <c r="A8182">
        <v>38</v>
      </c>
      <c r="B8182" t="s">
        <v>1434</v>
      </c>
      <c r="C8182" t="s">
        <v>1435</v>
      </c>
      <c r="D8182" t="s">
        <v>171</v>
      </c>
      <c r="E8182" t="s">
        <v>172</v>
      </c>
      <c r="F8182" t="s">
        <v>173</v>
      </c>
      <c r="G8182" t="s">
        <v>1436</v>
      </c>
      <c r="H8182" t="s">
        <v>175</v>
      </c>
      <c r="I8182" t="s">
        <v>42</v>
      </c>
      <c r="J8182" t="s">
        <v>43</v>
      </c>
      <c r="K8182" s="1">
        <v>45555</v>
      </c>
      <c r="L8182" t="s">
        <v>1437</v>
      </c>
      <c r="M8182">
        <v>3</v>
      </c>
      <c r="N8182">
        <v>3</v>
      </c>
      <c r="O8182" t="s">
        <v>45</v>
      </c>
      <c r="Q8182" t="s">
        <v>45</v>
      </c>
      <c r="S8182" t="s">
        <v>45</v>
      </c>
      <c r="U8182" t="s">
        <v>45</v>
      </c>
      <c r="W8182" t="s">
        <v>45</v>
      </c>
      <c r="X8182">
        <v>19</v>
      </c>
      <c r="Y8182" t="s">
        <v>46</v>
      </c>
      <c r="Z8182">
        <v>15</v>
      </c>
      <c r="AA8182" t="s">
        <v>46</v>
      </c>
      <c r="AB8182">
        <v>7</v>
      </c>
      <c r="AC8182" t="s">
        <v>47</v>
      </c>
      <c r="AE8182" t="s">
        <v>45</v>
      </c>
      <c r="AF8182">
        <v>2</v>
      </c>
      <c r="AG8182" t="s">
        <v>45</v>
      </c>
      <c r="AH8182">
        <v>5150</v>
      </c>
      <c r="AI8182" t="s">
        <v>48</v>
      </c>
      <c r="AJ8182">
        <v>15</v>
      </c>
      <c r="AK8182" t="str">
        <f>_xlfn.XLOOKUP(Table_ExternalData_1[[#This Row],[Shop'[Shop Code']]],Sheet1!D:D,Sheet1!A:A)</f>
        <v>REGION 4 LEYRE IBEAS</v>
      </c>
    </row>
    <row r="8183" spans="1:37" x14ac:dyDescent="0.3">
      <c r="A8183">
        <v>38</v>
      </c>
      <c r="B8183" t="s">
        <v>1434</v>
      </c>
      <c r="C8183" t="s">
        <v>1435</v>
      </c>
      <c r="D8183" t="s">
        <v>171</v>
      </c>
      <c r="E8183" t="s">
        <v>172</v>
      </c>
      <c r="F8183" t="s">
        <v>173</v>
      </c>
      <c r="G8183" t="s">
        <v>1436</v>
      </c>
      <c r="H8183" t="s">
        <v>175</v>
      </c>
      <c r="I8183" t="s">
        <v>42</v>
      </c>
      <c r="J8183" t="s">
        <v>43</v>
      </c>
      <c r="K8183" s="1">
        <v>45553</v>
      </c>
      <c r="L8183" t="s">
        <v>1437</v>
      </c>
      <c r="M8183">
        <v>2</v>
      </c>
      <c r="O8183" t="s">
        <v>45</v>
      </c>
      <c r="Q8183" t="s">
        <v>45</v>
      </c>
      <c r="S8183" t="s">
        <v>45</v>
      </c>
      <c r="U8183" t="s">
        <v>45</v>
      </c>
      <c r="W8183" t="s">
        <v>45</v>
      </c>
      <c r="X8183">
        <v>20</v>
      </c>
      <c r="Y8183" t="s">
        <v>46</v>
      </c>
      <c r="Z8183">
        <v>15</v>
      </c>
      <c r="AA8183" t="s">
        <v>46</v>
      </c>
      <c r="AB8183">
        <v>9</v>
      </c>
      <c r="AC8183" t="s">
        <v>47</v>
      </c>
      <c r="AE8183" t="s">
        <v>45</v>
      </c>
      <c r="AG8183" t="s">
        <v>45</v>
      </c>
      <c r="AI8183" t="s">
        <v>48</v>
      </c>
      <c r="AJ8183">
        <v>13</v>
      </c>
      <c r="AK8183" t="str">
        <f>_xlfn.XLOOKUP(Table_ExternalData_1[[#This Row],[Shop'[Shop Code']]],Sheet1!D:D,Sheet1!A:A)</f>
        <v>REGION 4 LEYRE IBEAS</v>
      </c>
    </row>
    <row r="8184" spans="1:37" x14ac:dyDescent="0.3">
      <c r="A8184">
        <v>38</v>
      </c>
      <c r="B8184" t="s">
        <v>1438</v>
      </c>
      <c r="C8184" t="s">
        <v>1439</v>
      </c>
      <c r="D8184" t="s">
        <v>293</v>
      </c>
      <c r="E8184" t="s">
        <v>294</v>
      </c>
      <c r="F8184" t="s">
        <v>295</v>
      </c>
      <c r="G8184" t="s">
        <v>1440</v>
      </c>
      <c r="H8184" t="s">
        <v>297</v>
      </c>
      <c r="I8184" t="s">
        <v>64</v>
      </c>
      <c r="J8184" t="s">
        <v>65</v>
      </c>
      <c r="K8184" s="1">
        <v>45552</v>
      </c>
      <c r="L8184" t="s">
        <v>1441</v>
      </c>
      <c r="M8184">
        <v>4</v>
      </c>
      <c r="N8184">
        <v>1</v>
      </c>
      <c r="O8184" t="s">
        <v>45</v>
      </c>
      <c r="P8184">
        <v>2</v>
      </c>
      <c r="Q8184" t="s">
        <v>45</v>
      </c>
      <c r="S8184" t="s">
        <v>45</v>
      </c>
      <c r="U8184" t="s">
        <v>45</v>
      </c>
      <c r="W8184" t="s">
        <v>45</v>
      </c>
      <c r="X8184">
        <v>15</v>
      </c>
      <c r="Y8184" t="s">
        <v>46</v>
      </c>
      <c r="Z8184">
        <v>11</v>
      </c>
      <c r="AA8184" t="s">
        <v>46</v>
      </c>
      <c r="AB8184">
        <v>14</v>
      </c>
      <c r="AC8184" t="s">
        <v>47</v>
      </c>
      <c r="AE8184" t="s">
        <v>45</v>
      </c>
      <c r="AG8184" t="s">
        <v>45</v>
      </c>
      <c r="AI8184" t="s">
        <v>48</v>
      </c>
      <c r="AJ8184">
        <v>12</v>
      </c>
      <c r="AK8184" t="str">
        <f>_xlfn.XLOOKUP(Table_ExternalData_1[[#This Row],[Shop'[Shop Code']]],Sheet1!D:D,Sheet1!A:A)</f>
        <v>REGION 2 ALEJANDRO COSTAS</v>
      </c>
    </row>
    <row r="8185" spans="1:37" x14ac:dyDescent="0.3">
      <c r="A8185">
        <v>38</v>
      </c>
      <c r="B8185" t="s">
        <v>1438</v>
      </c>
      <c r="C8185" t="s">
        <v>1439</v>
      </c>
      <c r="D8185" t="s">
        <v>293</v>
      </c>
      <c r="E8185" t="s">
        <v>294</v>
      </c>
      <c r="F8185" t="s">
        <v>295</v>
      </c>
      <c r="G8185" t="s">
        <v>1440</v>
      </c>
      <c r="H8185" t="s">
        <v>297</v>
      </c>
      <c r="I8185" t="s">
        <v>64</v>
      </c>
      <c r="J8185" t="s">
        <v>65</v>
      </c>
      <c r="K8185" s="1">
        <v>45554</v>
      </c>
      <c r="L8185" t="s">
        <v>1441</v>
      </c>
      <c r="M8185">
        <v>7</v>
      </c>
      <c r="N8185">
        <v>1</v>
      </c>
      <c r="O8185" t="s">
        <v>45</v>
      </c>
      <c r="Q8185" t="s">
        <v>45</v>
      </c>
      <c r="S8185" t="s">
        <v>45</v>
      </c>
      <c r="U8185" t="s">
        <v>45</v>
      </c>
      <c r="W8185" t="s">
        <v>45</v>
      </c>
      <c r="X8185">
        <v>16</v>
      </c>
      <c r="Y8185" t="s">
        <v>46</v>
      </c>
      <c r="Z8185">
        <v>12</v>
      </c>
      <c r="AA8185" t="s">
        <v>46</v>
      </c>
      <c r="AB8185">
        <v>7</v>
      </c>
      <c r="AC8185" t="s">
        <v>47</v>
      </c>
      <c r="AD8185">
        <v>1</v>
      </c>
      <c r="AE8185" t="s">
        <v>45</v>
      </c>
      <c r="AG8185" t="s">
        <v>45</v>
      </c>
      <c r="AI8185" t="s">
        <v>48</v>
      </c>
      <c r="AJ8185">
        <v>14</v>
      </c>
      <c r="AK8185" t="str">
        <f>_xlfn.XLOOKUP(Table_ExternalData_1[[#This Row],[Shop'[Shop Code']]],Sheet1!D:D,Sheet1!A:A)</f>
        <v>REGION 2 ALEJANDRO COSTAS</v>
      </c>
    </row>
    <row r="8186" spans="1:37" x14ac:dyDescent="0.3">
      <c r="A8186">
        <v>38</v>
      </c>
      <c r="B8186" t="s">
        <v>1438</v>
      </c>
      <c r="C8186" t="s">
        <v>1439</v>
      </c>
      <c r="D8186" t="s">
        <v>293</v>
      </c>
      <c r="E8186" t="s">
        <v>294</v>
      </c>
      <c r="F8186" t="s">
        <v>295</v>
      </c>
      <c r="G8186" t="s">
        <v>1440</v>
      </c>
      <c r="H8186" t="s">
        <v>297</v>
      </c>
      <c r="I8186" t="s">
        <v>64</v>
      </c>
      <c r="J8186" t="s">
        <v>65</v>
      </c>
      <c r="K8186" s="1">
        <v>45555</v>
      </c>
      <c r="L8186" t="s">
        <v>1441</v>
      </c>
      <c r="M8186">
        <v>3</v>
      </c>
      <c r="O8186" t="s">
        <v>45</v>
      </c>
      <c r="P8186">
        <v>1</v>
      </c>
      <c r="Q8186" t="s">
        <v>45</v>
      </c>
      <c r="S8186" t="s">
        <v>45</v>
      </c>
      <c r="U8186" t="s">
        <v>45</v>
      </c>
      <c r="W8186" t="s">
        <v>45</v>
      </c>
      <c r="X8186">
        <v>12</v>
      </c>
      <c r="Y8186" t="s">
        <v>46</v>
      </c>
      <c r="Z8186">
        <v>8</v>
      </c>
      <c r="AA8186" t="s">
        <v>46</v>
      </c>
      <c r="AB8186">
        <v>7</v>
      </c>
      <c r="AC8186" t="s">
        <v>47</v>
      </c>
      <c r="AE8186" t="s">
        <v>45</v>
      </c>
      <c r="AG8186" t="s">
        <v>45</v>
      </c>
      <c r="AI8186" t="s">
        <v>48</v>
      </c>
      <c r="AJ8186">
        <v>15</v>
      </c>
      <c r="AK8186" t="str">
        <f>_xlfn.XLOOKUP(Table_ExternalData_1[[#This Row],[Shop'[Shop Code']]],Sheet1!D:D,Sheet1!A:A)</f>
        <v>REGION 2 ALEJANDRO COSTAS</v>
      </c>
    </row>
    <row r="8187" spans="1:37" x14ac:dyDescent="0.3">
      <c r="A8187">
        <v>38</v>
      </c>
      <c r="B8187" t="s">
        <v>1438</v>
      </c>
      <c r="C8187" t="s">
        <v>1439</v>
      </c>
      <c r="D8187" t="s">
        <v>293</v>
      </c>
      <c r="E8187" t="s">
        <v>294</v>
      </c>
      <c r="F8187" t="s">
        <v>295</v>
      </c>
      <c r="G8187" t="s">
        <v>1440</v>
      </c>
      <c r="H8187" t="s">
        <v>297</v>
      </c>
      <c r="I8187" t="s">
        <v>64</v>
      </c>
      <c r="J8187" t="s">
        <v>65</v>
      </c>
      <c r="K8187" s="1">
        <v>45553</v>
      </c>
      <c r="L8187" t="s">
        <v>1441</v>
      </c>
      <c r="M8187">
        <v>1</v>
      </c>
      <c r="O8187" t="s">
        <v>45</v>
      </c>
      <c r="Q8187" t="s">
        <v>45</v>
      </c>
      <c r="S8187" t="s">
        <v>45</v>
      </c>
      <c r="U8187" t="s">
        <v>45</v>
      </c>
      <c r="W8187" t="s">
        <v>45</v>
      </c>
      <c r="X8187">
        <v>14</v>
      </c>
      <c r="Y8187" t="s">
        <v>46</v>
      </c>
      <c r="Z8187">
        <v>11</v>
      </c>
      <c r="AA8187" t="s">
        <v>46</v>
      </c>
      <c r="AB8187">
        <v>6</v>
      </c>
      <c r="AC8187" t="s">
        <v>47</v>
      </c>
      <c r="AE8187" t="s">
        <v>45</v>
      </c>
      <c r="AG8187" t="s">
        <v>45</v>
      </c>
      <c r="AI8187" t="s">
        <v>48</v>
      </c>
      <c r="AJ8187">
        <v>13</v>
      </c>
      <c r="AK8187" t="str">
        <f>_xlfn.XLOOKUP(Table_ExternalData_1[[#This Row],[Shop'[Shop Code']]],Sheet1!D:D,Sheet1!A:A)</f>
        <v>REGION 2 ALEJANDRO COSTAS</v>
      </c>
    </row>
    <row r="8188" spans="1:37" x14ac:dyDescent="0.3">
      <c r="A8188">
        <v>38</v>
      </c>
      <c r="B8188" t="s">
        <v>1438</v>
      </c>
      <c r="C8188" t="s">
        <v>1439</v>
      </c>
      <c r="D8188" t="s">
        <v>293</v>
      </c>
      <c r="E8188" t="s">
        <v>294</v>
      </c>
      <c r="F8188" t="s">
        <v>295</v>
      </c>
      <c r="G8188" t="s">
        <v>1440</v>
      </c>
      <c r="H8188" t="s">
        <v>297</v>
      </c>
      <c r="I8188" t="s">
        <v>64</v>
      </c>
      <c r="J8188" t="s">
        <v>65</v>
      </c>
      <c r="K8188" s="1">
        <v>45551</v>
      </c>
      <c r="L8188" t="s">
        <v>1441</v>
      </c>
      <c r="M8188">
        <v>2</v>
      </c>
      <c r="N8188">
        <v>1</v>
      </c>
      <c r="O8188" t="s">
        <v>45</v>
      </c>
      <c r="Q8188" t="s">
        <v>45</v>
      </c>
      <c r="S8188" t="s">
        <v>45</v>
      </c>
      <c r="U8188" t="s">
        <v>45</v>
      </c>
      <c r="W8188" t="s">
        <v>45</v>
      </c>
      <c r="X8188">
        <v>16</v>
      </c>
      <c r="Y8188" t="s">
        <v>46</v>
      </c>
      <c r="Z8188">
        <v>10</v>
      </c>
      <c r="AA8188" t="s">
        <v>46</v>
      </c>
      <c r="AB8188">
        <v>15</v>
      </c>
      <c r="AC8188" t="s">
        <v>47</v>
      </c>
      <c r="AD8188">
        <v>2</v>
      </c>
      <c r="AE8188" t="s">
        <v>45</v>
      </c>
      <c r="AG8188" t="s">
        <v>45</v>
      </c>
      <c r="AI8188" t="s">
        <v>48</v>
      </c>
      <c r="AJ8188">
        <v>11</v>
      </c>
      <c r="AK8188" t="str">
        <f>_xlfn.XLOOKUP(Table_ExternalData_1[[#This Row],[Shop'[Shop Code']]],Sheet1!D:D,Sheet1!A:A)</f>
        <v>REGION 2 ALEJANDRO COSTAS</v>
      </c>
    </row>
    <row r="8189" spans="1:37" x14ac:dyDescent="0.3">
      <c r="A8189">
        <v>38</v>
      </c>
      <c r="B8189" t="s">
        <v>1442</v>
      </c>
      <c r="C8189" t="s">
        <v>1443</v>
      </c>
      <c r="D8189" t="s">
        <v>86</v>
      </c>
      <c r="E8189" t="s">
        <v>87</v>
      </c>
      <c r="F8189" t="s">
        <v>88</v>
      </c>
      <c r="G8189" t="s">
        <v>1444</v>
      </c>
      <c r="H8189" t="s">
        <v>90</v>
      </c>
      <c r="I8189" t="s">
        <v>56</v>
      </c>
      <c r="J8189" t="s">
        <v>57</v>
      </c>
      <c r="K8189" s="1">
        <v>45552</v>
      </c>
      <c r="L8189" t="s">
        <v>1445</v>
      </c>
      <c r="M8189">
        <v>2</v>
      </c>
      <c r="N8189">
        <v>2</v>
      </c>
      <c r="O8189" t="s">
        <v>45</v>
      </c>
      <c r="Q8189" t="s">
        <v>45</v>
      </c>
      <c r="S8189" t="s">
        <v>45</v>
      </c>
      <c r="U8189" t="s">
        <v>45</v>
      </c>
      <c r="W8189" t="s">
        <v>45</v>
      </c>
      <c r="X8189">
        <v>11</v>
      </c>
      <c r="Y8189" t="s">
        <v>46</v>
      </c>
      <c r="Z8189">
        <v>10</v>
      </c>
      <c r="AA8189" t="s">
        <v>46</v>
      </c>
      <c r="AB8189">
        <v>3</v>
      </c>
      <c r="AC8189" t="s">
        <v>47</v>
      </c>
      <c r="AE8189" t="s">
        <v>45</v>
      </c>
      <c r="AG8189" t="s">
        <v>45</v>
      </c>
      <c r="AI8189" t="s">
        <v>48</v>
      </c>
      <c r="AJ8189">
        <v>12</v>
      </c>
      <c r="AK8189" t="str">
        <f>_xlfn.XLOOKUP(Table_ExternalData_1[[#This Row],[Shop'[Shop Code']]],Sheet1!D:D,Sheet1!A:A)</f>
        <v>REGION 1 ALBERTO BLASCO</v>
      </c>
    </row>
    <row r="8190" spans="1:37" x14ac:dyDescent="0.3">
      <c r="A8190">
        <v>38</v>
      </c>
      <c r="B8190" t="s">
        <v>1442</v>
      </c>
      <c r="C8190" t="s">
        <v>1443</v>
      </c>
      <c r="D8190" t="s">
        <v>86</v>
      </c>
      <c r="E8190" t="s">
        <v>87</v>
      </c>
      <c r="F8190" t="s">
        <v>88</v>
      </c>
      <c r="G8190" t="s">
        <v>1444</v>
      </c>
      <c r="H8190" t="s">
        <v>90</v>
      </c>
      <c r="I8190" t="s">
        <v>56</v>
      </c>
      <c r="J8190" t="s">
        <v>57</v>
      </c>
      <c r="K8190" s="1">
        <v>45551</v>
      </c>
      <c r="L8190" t="s">
        <v>1445</v>
      </c>
      <c r="O8190" t="s">
        <v>45</v>
      </c>
      <c r="Q8190" t="s">
        <v>45</v>
      </c>
      <c r="S8190" t="s">
        <v>45</v>
      </c>
      <c r="T8190">
        <v>2</v>
      </c>
      <c r="U8190" t="s">
        <v>45</v>
      </c>
      <c r="W8190" t="s">
        <v>45</v>
      </c>
      <c r="X8190">
        <v>11</v>
      </c>
      <c r="Y8190" t="s">
        <v>46</v>
      </c>
      <c r="Z8190">
        <v>8</v>
      </c>
      <c r="AA8190" t="s">
        <v>46</v>
      </c>
      <c r="AB8190">
        <v>1</v>
      </c>
      <c r="AC8190" t="s">
        <v>47</v>
      </c>
      <c r="AE8190" t="s">
        <v>45</v>
      </c>
      <c r="AG8190" t="s">
        <v>45</v>
      </c>
      <c r="AI8190" t="s">
        <v>48</v>
      </c>
      <c r="AJ8190">
        <v>11</v>
      </c>
      <c r="AK8190" t="str">
        <f>_xlfn.XLOOKUP(Table_ExternalData_1[[#This Row],[Shop'[Shop Code']]],Sheet1!D:D,Sheet1!A:A)</f>
        <v>REGION 1 ALBERTO BLASCO</v>
      </c>
    </row>
    <row r="8191" spans="1:37" x14ac:dyDescent="0.3">
      <c r="A8191">
        <v>38</v>
      </c>
      <c r="B8191" t="s">
        <v>1442</v>
      </c>
      <c r="C8191" t="s">
        <v>1443</v>
      </c>
      <c r="D8191" t="s">
        <v>86</v>
      </c>
      <c r="E8191" t="s">
        <v>87</v>
      </c>
      <c r="F8191" t="s">
        <v>88</v>
      </c>
      <c r="G8191" t="s">
        <v>1444</v>
      </c>
      <c r="H8191" t="s">
        <v>90</v>
      </c>
      <c r="I8191" t="s">
        <v>56</v>
      </c>
      <c r="J8191" t="s">
        <v>57</v>
      </c>
      <c r="K8191" s="1">
        <v>45554</v>
      </c>
      <c r="L8191" t="s">
        <v>1445</v>
      </c>
      <c r="O8191" t="s">
        <v>45</v>
      </c>
      <c r="Q8191" t="s">
        <v>45</v>
      </c>
      <c r="S8191" t="s">
        <v>45</v>
      </c>
      <c r="U8191" t="s">
        <v>45</v>
      </c>
      <c r="W8191" t="s">
        <v>45</v>
      </c>
      <c r="X8191">
        <v>9</v>
      </c>
      <c r="Y8191" t="s">
        <v>46</v>
      </c>
      <c r="Z8191">
        <v>8</v>
      </c>
      <c r="AA8191" t="s">
        <v>46</v>
      </c>
      <c r="AB8191">
        <v>1</v>
      </c>
      <c r="AC8191" t="s">
        <v>47</v>
      </c>
      <c r="AE8191" t="s">
        <v>45</v>
      </c>
      <c r="AG8191" t="s">
        <v>45</v>
      </c>
      <c r="AI8191" t="s">
        <v>48</v>
      </c>
      <c r="AJ8191">
        <v>14</v>
      </c>
      <c r="AK8191" t="str">
        <f>_xlfn.XLOOKUP(Table_ExternalData_1[[#This Row],[Shop'[Shop Code']]],Sheet1!D:D,Sheet1!A:A)</f>
        <v>REGION 1 ALBERTO BLASCO</v>
      </c>
    </row>
    <row r="8192" spans="1:37" x14ac:dyDescent="0.3">
      <c r="A8192">
        <v>38</v>
      </c>
      <c r="B8192" t="s">
        <v>1442</v>
      </c>
      <c r="C8192" t="s">
        <v>1443</v>
      </c>
      <c r="D8192" t="s">
        <v>86</v>
      </c>
      <c r="E8192" t="s">
        <v>87</v>
      </c>
      <c r="F8192" t="s">
        <v>88</v>
      </c>
      <c r="G8192" t="s">
        <v>1444</v>
      </c>
      <c r="H8192" t="s">
        <v>90</v>
      </c>
      <c r="I8192" t="s">
        <v>56</v>
      </c>
      <c r="J8192" t="s">
        <v>57</v>
      </c>
      <c r="K8192" s="1">
        <v>45555</v>
      </c>
      <c r="L8192" t="s">
        <v>1445</v>
      </c>
      <c r="M8192">
        <v>1</v>
      </c>
      <c r="N8192">
        <v>2</v>
      </c>
      <c r="O8192" t="s">
        <v>45</v>
      </c>
      <c r="P8192">
        <v>2</v>
      </c>
      <c r="Q8192" t="s">
        <v>45</v>
      </c>
      <c r="R8192">
        <v>2</v>
      </c>
      <c r="S8192" t="s">
        <v>45</v>
      </c>
      <c r="U8192" t="s">
        <v>45</v>
      </c>
      <c r="W8192" t="s">
        <v>45</v>
      </c>
      <c r="X8192">
        <v>10</v>
      </c>
      <c r="Y8192" t="s">
        <v>46</v>
      </c>
      <c r="Z8192">
        <v>8</v>
      </c>
      <c r="AA8192" t="s">
        <v>46</v>
      </c>
      <c r="AB8192">
        <v>4</v>
      </c>
      <c r="AC8192" t="s">
        <v>47</v>
      </c>
      <c r="AE8192" t="s">
        <v>45</v>
      </c>
      <c r="AF8192">
        <v>2</v>
      </c>
      <c r="AG8192" t="s">
        <v>45</v>
      </c>
      <c r="AH8192">
        <v>4136.3599999999997</v>
      </c>
      <c r="AI8192" t="s">
        <v>48</v>
      </c>
      <c r="AJ8192">
        <v>15</v>
      </c>
      <c r="AK8192" t="str">
        <f>_xlfn.XLOOKUP(Table_ExternalData_1[[#This Row],[Shop'[Shop Code']]],Sheet1!D:D,Sheet1!A:A)</f>
        <v>REGION 1 ALBERTO BLASCO</v>
      </c>
    </row>
    <row r="8193" spans="1:37" x14ac:dyDescent="0.3">
      <c r="A8193">
        <v>38</v>
      </c>
      <c r="B8193" t="s">
        <v>1442</v>
      </c>
      <c r="C8193" t="s">
        <v>1443</v>
      </c>
      <c r="D8193" t="s">
        <v>86</v>
      </c>
      <c r="E8193" t="s">
        <v>87</v>
      </c>
      <c r="F8193" t="s">
        <v>88</v>
      </c>
      <c r="G8193" t="s">
        <v>1444</v>
      </c>
      <c r="H8193" t="s">
        <v>90</v>
      </c>
      <c r="I8193" t="s">
        <v>56</v>
      </c>
      <c r="J8193" t="s">
        <v>57</v>
      </c>
      <c r="K8193" s="1">
        <v>45553</v>
      </c>
      <c r="L8193" t="s">
        <v>1445</v>
      </c>
      <c r="M8193">
        <v>2</v>
      </c>
      <c r="O8193" t="s">
        <v>45</v>
      </c>
      <c r="Q8193" t="s">
        <v>45</v>
      </c>
      <c r="S8193" t="s">
        <v>45</v>
      </c>
      <c r="U8193" t="s">
        <v>45</v>
      </c>
      <c r="W8193" t="s">
        <v>45</v>
      </c>
      <c r="X8193">
        <v>10</v>
      </c>
      <c r="Y8193" t="s">
        <v>46</v>
      </c>
      <c r="Z8193">
        <v>8</v>
      </c>
      <c r="AA8193" t="s">
        <v>46</v>
      </c>
      <c r="AB8193">
        <v>1</v>
      </c>
      <c r="AC8193" t="s">
        <v>47</v>
      </c>
      <c r="AE8193" t="s">
        <v>45</v>
      </c>
      <c r="AF8193">
        <v>2</v>
      </c>
      <c r="AG8193" t="s">
        <v>45</v>
      </c>
      <c r="AH8193">
        <v>3410.9</v>
      </c>
      <c r="AI8193" t="s">
        <v>48</v>
      </c>
      <c r="AJ8193">
        <v>13</v>
      </c>
      <c r="AK8193" t="str">
        <f>_xlfn.XLOOKUP(Table_ExternalData_1[[#This Row],[Shop'[Shop Code']]],Sheet1!D:D,Sheet1!A:A)</f>
        <v>REGION 1 ALBERTO BLASCO</v>
      </c>
    </row>
    <row r="8194" spans="1:37" x14ac:dyDescent="0.3">
      <c r="A8194">
        <v>38</v>
      </c>
      <c r="B8194" t="s">
        <v>1446</v>
      </c>
      <c r="C8194" t="s">
        <v>1447</v>
      </c>
      <c r="D8194" t="s">
        <v>206</v>
      </c>
      <c r="E8194" t="s">
        <v>2914</v>
      </c>
      <c r="F8194" t="s">
        <v>2915</v>
      </c>
      <c r="G8194" t="s">
        <v>1448</v>
      </c>
      <c r="H8194" t="s">
        <v>55</v>
      </c>
      <c r="I8194" t="s">
        <v>56</v>
      </c>
      <c r="J8194" t="s">
        <v>57</v>
      </c>
      <c r="K8194" s="1">
        <v>45553</v>
      </c>
      <c r="L8194" t="s">
        <v>1449</v>
      </c>
      <c r="M8194">
        <v>2</v>
      </c>
      <c r="N8194">
        <v>2</v>
      </c>
      <c r="O8194" t="s">
        <v>45</v>
      </c>
      <c r="Q8194" t="s">
        <v>45</v>
      </c>
      <c r="S8194" t="s">
        <v>45</v>
      </c>
      <c r="U8194" t="s">
        <v>45</v>
      </c>
      <c r="W8194" t="s">
        <v>45</v>
      </c>
      <c r="X8194">
        <v>6</v>
      </c>
      <c r="Y8194" t="s">
        <v>46</v>
      </c>
      <c r="Z8194">
        <v>6</v>
      </c>
      <c r="AA8194" t="s">
        <v>46</v>
      </c>
      <c r="AB8194">
        <v>5</v>
      </c>
      <c r="AC8194" t="s">
        <v>47</v>
      </c>
      <c r="AE8194" t="s">
        <v>45</v>
      </c>
      <c r="AG8194" t="s">
        <v>45</v>
      </c>
      <c r="AI8194" t="s">
        <v>48</v>
      </c>
      <c r="AJ8194">
        <v>13</v>
      </c>
      <c r="AK8194" t="str">
        <f>_xlfn.XLOOKUP(Table_ExternalData_1[[#This Row],[Shop'[Shop Code']]],Sheet1!D:D,Sheet1!A:A)</f>
        <v>REGION 1 ALBERTO BLASCO</v>
      </c>
    </row>
    <row r="8195" spans="1:37" x14ac:dyDescent="0.3">
      <c r="A8195">
        <v>38</v>
      </c>
      <c r="B8195" t="s">
        <v>1446</v>
      </c>
      <c r="C8195" t="s">
        <v>1447</v>
      </c>
      <c r="D8195" t="s">
        <v>206</v>
      </c>
      <c r="E8195" t="s">
        <v>2914</v>
      </c>
      <c r="F8195" t="s">
        <v>2915</v>
      </c>
      <c r="G8195" t="s">
        <v>1448</v>
      </c>
      <c r="H8195" t="s">
        <v>55</v>
      </c>
      <c r="I8195" t="s">
        <v>56</v>
      </c>
      <c r="J8195" t="s">
        <v>57</v>
      </c>
      <c r="K8195" s="1">
        <v>45554</v>
      </c>
      <c r="L8195" t="s">
        <v>1449</v>
      </c>
      <c r="M8195">
        <v>1</v>
      </c>
      <c r="O8195" t="s">
        <v>45</v>
      </c>
      <c r="Q8195" t="s">
        <v>45</v>
      </c>
      <c r="S8195" t="s">
        <v>45</v>
      </c>
      <c r="U8195" t="s">
        <v>45</v>
      </c>
      <c r="W8195" t="s">
        <v>45</v>
      </c>
      <c r="X8195">
        <v>6</v>
      </c>
      <c r="Y8195" t="s">
        <v>46</v>
      </c>
      <c r="Z8195">
        <v>5</v>
      </c>
      <c r="AA8195" t="s">
        <v>46</v>
      </c>
      <c r="AB8195">
        <v>5</v>
      </c>
      <c r="AC8195" t="s">
        <v>47</v>
      </c>
      <c r="AE8195" t="s">
        <v>45</v>
      </c>
      <c r="AG8195" t="s">
        <v>45</v>
      </c>
      <c r="AI8195" t="s">
        <v>48</v>
      </c>
      <c r="AJ8195">
        <v>14</v>
      </c>
      <c r="AK8195" t="str">
        <f>_xlfn.XLOOKUP(Table_ExternalData_1[[#This Row],[Shop'[Shop Code']]],Sheet1!D:D,Sheet1!A:A)</f>
        <v>REGION 1 ALBERTO BLASCO</v>
      </c>
    </row>
    <row r="8196" spans="1:37" x14ac:dyDescent="0.3">
      <c r="A8196">
        <v>38</v>
      </c>
      <c r="B8196" t="s">
        <v>1446</v>
      </c>
      <c r="C8196" t="s">
        <v>1447</v>
      </c>
      <c r="D8196" t="s">
        <v>206</v>
      </c>
      <c r="E8196" t="s">
        <v>2914</v>
      </c>
      <c r="F8196" t="s">
        <v>2915</v>
      </c>
      <c r="G8196" t="s">
        <v>1448</v>
      </c>
      <c r="H8196" t="s">
        <v>55</v>
      </c>
      <c r="I8196" t="s">
        <v>56</v>
      </c>
      <c r="J8196" t="s">
        <v>57</v>
      </c>
      <c r="K8196" s="1">
        <v>45551</v>
      </c>
      <c r="L8196" t="s">
        <v>1449</v>
      </c>
      <c r="M8196">
        <v>1</v>
      </c>
      <c r="N8196">
        <v>1</v>
      </c>
      <c r="O8196" t="s">
        <v>45</v>
      </c>
      <c r="Q8196" t="s">
        <v>45</v>
      </c>
      <c r="S8196" t="s">
        <v>45</v>
      </c>
      <c r="U8196" t="s">
        <v>45</v>
      </c>
      <c r="W8196" t="s">
        <v>45</v>
      </c>
      <c r="X8196">
        <v>4</v>
      </c>
      <c r="Y8196" t="s">
        <v>46</v>
      </c>
      <c r="Z8196">
        <v>3</v>
      </c>
      <c r="AA8196" t="s">
        <v>46</v>
      </c>
      <c r="AB8196">
        <v>9</v>
      </c>
      <c r="AC8196" t="s">
        <v>47</v>
      </c>
      <c r="AE8196" t="s">
        <v>45</v>
      </c>
      <c r="AG8196" t="s">
        <v>45</v>
      </c>
      <c r="AI8196" t="s">
        <v>48</v>
      </c>
      <c r="AJ8196">
        <v>11</v>
      </c>
      <c r="AK8196" t="str">
        <f>_xlfn.XLOOKUP(Table_ExternalData_1[[#This Row],[Shop'[Shop Code']]],Sheet1!D:D,Sheet1!A:A)</f>
        <v>REGION 1 ALBERTO BLASCO</v>
      </c>
    </row>
    <row r="8197" spans="1:37" x14ac:dyDescent="0.3">
      <c r="A8197">
        <v>38</v>
      </c>
      <c r="B8197" t="s">
        <v>1446</v>
      </c>
      <c r="C8197" t="s">
        <v>1447</v>
      </c>
      <c r="D8197" t="s">
        <v>206</v>
      </c>
      <c r="E8197" t="s">
        <v>2914</v>
      </c>
      <c r="F8197" t="s">
        <v>2915</v>
      </c>
      <c r="G8197" t="s">
        <v>1448</v>
      </c>
      <c r="H8197" t="s">
        <v>55</v>
      </c>
      <c r="I8197" t="s">
        <v>56</v>
      </c>
      <c r="J8197" t="s">
        <v>57</v>
      </c>
      <c r="K8197" s="1">
        <v>45552</v>
      </c>
      <c r="L8197" t="s">
        <v>1449</v>
      </c>
      <c r="M8197">
        <v>1</v>
      </c>
      <c r="O8197" t="s">
        <v>45</v>
      </c>
      <c r="Q8197" t="s">
        <v>45</v>
      </c>
      <c r="S8197" t="s">
        <v>45</v>
      </c>
      <c r="U8197" t="s">
        <v>45</v>
      </c>
      <c r="W8197" t="s">
        <v>45</v>
      </c>
      <c r="X8197">
        <v>6</v>
      </c>
      <c r="Y8197" t="s">
        <v>46</v>
      </c>
      <c r="Z8197">
        <v>6</v>
      </c>
      <c r="AA8197" t="s">
        <v>46</v>
      </c>
      <c r="AB8197">
        <v>5</v>
      </c>
      <c r="AC8197" t="s">
        <v>47</v>
      </c>
      <c r="AE8197" t="s">
        <v>45</v>
      </c>
      <c r="AG8197" t="s">
        <v>45</v>
      </c>
      <c r="AI8197" t="s">
        <v>48</v>
      </c>
      <c r="AJ8197">
        <v>12</v>
      </c>
      <c r="AK8197" t="str">
        <f>_xlfn.XLOOKUP(Table_ExternalData_1[[#This Row],[Shop'[Shop Code']]],Sheet1!D:D,Sheet1!A:A)</f>
        <v>REGION 1 ALBERTO BLASCO</v>
      </c>
    </row>
    <row r="8198" spans="1:37" x14ac:dyDescent="0.3">
      <c r="A8198">
        <v>38</v>
      </c>
      <c r="B8198" t="s">
        <v>1446</v>
      </c>
      <c r="C8198" t="s">
        <v>1447</v>
      </c>
      <c r="D8198" t="s">
        <v>206</v>
      </c>
      <c r="E8198" t="s">
        <v>2914</v>
      </c>
      <c r="F8198" t="s">
        <v>2915</v>
      </c>
      <c r="G8198" t="s">
        <v>1448</v>
      </c>
      <c r="H8198" t="s">
        <v>55</v>
      </c>
      <c r="I8198" t="s">
        <v>56</v>
      </c>
      <c r="J8198" t="s">
        <v>57</v>
      </c>
      <c r="K8198" s="1">
        <v>45555</v>
      </c>
      <c r="L8198" t="s">
        <v>1449</v>
      </c>
      <c r="O8198" t="s">
        <v>45</v>
      </c>
      <c r="Q8198" t="s">
        <v>45</v>
      </c>
      <c r="S8198" t="s">
        <v>45</v>
      </c>
      <c r="U8198" t="s">
        <v>45</v>
      </c>
      <c r="W8198" t="s">
        <v>45</v>
      </c>
      <c r="X8198">
        <v>7</v>
      </c>
      <c r="Y8198" t="s">
        <v>46</v>
      </c>
      <c r="Z8198">
        <v>4</v>
      </c>
      <c r="AA8198" t="s">
        <v>46</v>
      </c>
      <c r="AB8198">
        <v>9</v>
      </c>
      <c r="AC8198" t="s">
        <v>47</v>
      </c>
      <c r="AD8198">
        <v>-2</v>
      </c>
      <c r="AE8198" t="s">
        <v>45</v>
      </c>
      <c r="AF8198">
        <v>-2</v>
      </c>
      <c r="AG8198" t="s">
        <v>45</v>
      </c>
      <c r="AH8198">
        <v>-3636.36</v>
      </c>
      <c r="AI8198" t="s">
        <v>48</v>
      </c>
      <c r="AJ8198">
        <v>15</v>
      </c>
      <c r="AK8198" t="str">
        <f>_xlfn.XLOOKUP(Table_ExternalData_1[[#This Row],[Shop'[Shop Code']]],Sheet1!D:D,Sheet1!A:A)</f>
        <v>REGION 1 ALBERTO BLASCO</v>
      </c>
    </row>
    <row r="8199" spans="1:37" x14ac:dyDescent="0.3">
      <c r="A8199">
        <v>38</v>
      </c>
      <c r="B8199" t="s">
        <v>1450</v>
      </c>
      <c r="C8199" t="s">
        <v>1451</v>
      </c>
      <c r="D8199" t="s">
        <v>332</v>
      </c>
      <c r="E8199" t="s">
        <v>333</v>
      </c>
      <c r="F8199" t="s">
        <v>334</v>
      </c>
      <c r="G8199" t="s">
        <v>1452</v>
      </c>
      <c r="H8199" t="s">
        <v>336</v>
      </c>
      <c r="I8199" t="s">
        <v>64</v>
      </c>
      <c r="J8199" t="s">
        <v>65</v>
      </c>
      <c r="K8199" s="1">
        <v>45553</v>
      </c>
      <c r="L8199" t="s">
        <v>1453</v>
      </c>
      <c r="M8199">
        <v>4</v>
      </c>
      <c r="N8199">
        <v>0</v>
      </c>
      <c r="O8199" t="s">
        <v>45</v>
      </c>
      <c r="P8199">
        <v>4</v>
      </c>
      <c r="Q8199" t="s">
        <v>45</v>
      </c>
      <c r="R8199">
        <v>2</v>
      </c>
      <c r="S8199" t="s">
        <v>45</v>
      </c>
      <c r="U8199" t="s">
        <v>45</v>
      </c>
      <c r="W8199" t="s">
        <v>45</v>
      </c>
      <c r="X8199">
        <v>24</v>
      </c>
      <c r="Y8199" t="s">
        <v>46</v>
      </c>
      <c r="Z8199">
        <v>23</v>
      </c>
      <c r="AA8199" t="s">
        <v>46</v>
      </c>
      <c r="AB8199">
        <v>17</v>
      </c>
      <c r="AC8199" t="s">
        <v>47</v>
      </c>
      <c r="AE8199" t="s">
        <v>45</v>
      </c>
      <c r="AF8199">
        <v>2</v>
      </c>
      <c r="AG8199" t="s">
        <v>45</v>
      </c>
      <c r="AH8199">
        <v>3607.28</v>
      </c>
      <c r="AI8199" t="s">
        <v>48</v>
      </c>
      <c r="AJ8199">
        <v>13</v>
      </c>
      <c r="AK8199" t="str">
        <f>_xlfn.XLOOKUP(Table_ExternalData_1[[#This Row],[Shop'[Shop Code']]],Sheet1!D:D,Sheet1!A:A)</f>
        <v>REGION 2 ALEJANDRO COSTAS</v>
      </c>
    </row>
    <row r="8200" spans="1:37" x14ac:dyDescent="0.3">
      <c r="A8200">
        <v>38</v>
      </c>
      <c r="B8200" t="s">
        <v>1450</v>
      </c>
      <c r="C8200" t="s">
        <v>1451</v>
      </c>
      <c r="D8200" t="s">
        <v>332</v>
      </c>
      <c r="E8200" t="s">
        <v>333</v>
      </c>
      <c r="F8200" t="s">
        <v>334</v>
      </c>
      <c r="G8200" t="s">
        <v>1452</v>
      </c>
      <c r="H8200" t="s">
        <v>336</v>
      </c>
      <c r="I8200" t="s">
        <v>64</v>
      </c>
      <c r="J8200" t="s">
        <v>65</v>
      </c>
      <c r="K8200" s="1">
        <v>45551</v>
      </c>
      <c r="L8200" t="s">
        <v>1453</v>
      </c>
      <c r="N8200">
        <v>2</v>
      </c>
      <c r="O8200" t="s">
        <v>45</v>
      </c>
      <c r="Q8200" t="s">
        <v>45</v>
      </c>
      <c r="S8200" t="s">
        <v>45</v>
      </c>
      <c r="U8200" t="s">
        <v>45</v>
      </c>
      <c r="W8200" t="s">
        <v>45</v>
      </c>
      <c r="X8200">
        <v>22</v>
      </c>
      <c r="Y8200" t="s">
        <v>46</v>
      </c>
      <c r="Z8200">
        <v>20</v>
      </c>
      <c r="AA8200" t="s">
        <v>46</v>
      </c>
      <c r="AB8200">
        <v>7</v>
      </c>
      <c r="AC8200" t="s">
        <v>47</v>
      </c>
      <c r="AE8200" t="s">
        <v>45</v>
      </c>
      <c r="AG8200" t="s">
        <v>45</v>
      </c>
      <c r="AI8200" t="s">
        <v>48</v>
      </c>
      <c r="AJ8200">
        <v>11</v>
      </c>
      <c r="AK8200" t="str">
        <f>_xlfn.XLOOKUP(Table_ExternalData_1[[#This Row],[Shop'[Shop Code']]],Sheet1!D:D,Sheet1!A:A)</f>
        <v>REGION 2 ALEJANDRO COSTAS</v>
      </c>
    </row>
    <row r="8201" spans="1:37" x14ac:dyDescent="0.3">
      <c r="A8201">
        <v>38</v>
      </c>
      <c r="B8201" t="s">
        <v>1450</v>
      </c>
      <c r="C8201" t="s">
        <v>1451</v>
      </c>
      <c r="D8201" t="s">
        <v>332</v>
      </c>
      <c r="E8201" t="s">
        <v>333</v>
      </c>
      <c r="F8201" t="s">
        <v>334</v>
      </c>
      <c r="G8201" t="s">
        <v>1452</v>
      </c>
      <c r="H8201" t="s">
        <v>336</v>
      </c>
      <c r="I8201" t="s">
        <v>64</v>
      </c>
      <c r="J8201" t="s">
        <v>65</v>
      </c>
      <c r="K8201" s="1">
        <v>45555</v>
      </c>
      <c r="L8201" t="s">
        <v>1453</v>
      </c>
      <c r="O8201" t="s">
        <v>45</v>
      </c>
      <c r="Q8201" t="s">
        <v>45</v>
      </c>
      <c r="S8201" t="s">
        <v>45</v>
      </c>
      <c r="U8201" t="s">
        <v>45</v>
      </c>
      <c r="W8201" t="s">
        <v>45</v>
      </c>
      <c r="X8201">
        <v>14</v>
      </c>
      <c r="Y8201" t="s">
        <v>46</v>
      </c>
      <c r="Z8201">
        <v>11</v>
      </c>
      <c r="AA8201" t="s">
        <v>46</v>
      </c>
      <c r="AB8201">
        <v>4</v>
      </c>
      <c r="AC8201" t="s">
        <v>47</v>
      </c>
      <c r="AE8201" t="s">
        <v>45</v>
      </c>
      <c r="AG8201" t="s">
        <v>45</v>
      </c>
      <c r="AI8201" t="s">
        <v>48</v>
      </c>
      <c r="AJ8201">
        <v>15</v>
      </c>
      <c r="AK8201" t="str">
        <f>_xlfn.XLOOKUP(Table_ExternalData_1[[#This Row],[Shop'[Shop Code']]],Sheet1!D:D,Sheet1!A:A)</f>
        <v>REGION 2 ALEJANDRO COSTAS</v>
      </c>
    </row>
    <row r="8202" spans="1:37" x14ac:dyDescent="0.3">
      <c r="A8202">
        <v>38</v>
      </c>
      <c r="B8202" t="s">
        <v>1450</v>
      </c>
      <c r="C8202" t="s">
        <v>1451</v>
      </c>
      <c r="D8202" t="s">
        <v>332</v>
      </c>
      <c r="E8202" t="s">
        <v>333</v>
      </c>
      <c r="F8202" t="s">
        <v>334</v>
      </c>
      <c r="G8202" t="s">
        <v>1452</v>
      </c>
      <c r="H8202" t="s">
        <v>336</v>
      </c>
      <c r="I8202" t="s">
        <v>64</v>
      </c>
      <c r="J8202" t="s">
        <v>65</v>
      </c>
      <c r="K8202" s="1">
        <v>45552</v>
      </c>
      <c r="L8202" t="s">
        <v>1453</v>
      </c>
      <c r="M8202">
        <v>1</v>
      </c>
      <c r="O8202" t="s">
        <v>45</v>
      </c>
      <c r="Q8202" t="s">
        <v>45</v>
      </c>
      <c r="S8202" t="s">
        <v>45</v>
      </c>
      <c r="U8202" t="s">
        <v>45</v>
      </c>
      <c r="W8202" t="s">
        <v>45</v>
      </c>
      <c r="X8202">
        <v>22</v>
      </c>
      <c r="Y8202" t="s">
        <v>46</v>
      </c>
      <c r="Z8202">
        <v>19</v>
      </c>
      <c r="AA8202" t="s">
        <v>46</v>
      </c>
      <c r="AB8202">
        <v>9</v>
      </c>
      <c r="AC8202" t="s">
        <v>47</v>
      </c>
      <c r="AE8202" t="s">
        <v>45</v>
      </c>
      <c r="AG8202" t="s">
        <v>45</v>
      </c>
      <c r="AI8202" t="s">
        <v>48</v>
      </c>
      <c r="AJ8202">
        <v>12</v>
      </c>
      <c r="AK8202" t="str">
        <f>_xlfn.XLOOKUP(Table_ExternalData_1[[#This Row],[Shop'[Shop Code']]],Sheet1!D:D,Sheet1!A:A)</f>
        <v>REGION 2 ALEJANDRO COSTAS</v>
      </c>
    </row>
    <row r="8203" spans="1:37" x14ac:dyDescent="0.3">
      <c r="A8203">
        <v>38</v>
      </c>
      <c r="B8203" t="s">
        <v>1450</v>
      </c>
      <c r="C8203" t="s">
        <v>1451</v>
      </c>
      <c r="D8203" t="s">
        <v>332</v>
      </c>
      <c r="E8203" t="s">
        <v>333</v>
      </c>
      <c r="F8203" t="s">
        <v>334</v>
      </c>
      <c r="G8203" t="s">
        <v>1452</v>
      </c>
      <c r="H8203" t="s">
        <v>336</v>
      </c>
      <c r="I8203" t="s">
        <v>64</v>
      </c>
      <c r="J8203" t="s">
        <v>65</v>
      </c>
      <c r="K8203" s="1">
        <v>45554</v>
      </c>
      <c r="L8203" t="s">
        <v>1453</v>
      </c>
      <c r="M8203">
        <v>2</v>
      </c>
      <c r="N8203">
        <v>4</v>
      </c>
      <c r="O8203" t="s">
        <v>45</v>
      </c>
      <c r="Q8203" t="s">
        <v>45</v>
      </c>
      <c r="S8203" t="s">
        <v>45</v>
      </c>
      <c r="T8203">
        <v>2</v>
      </c>
      <c r="U8203" t="s">
        <v>45</v>
      </c>
      <c r="V8203">
        <v>2</v>
      </c>
      <c r="W8203" t="s">
        <v>45</v>
      </c>
      <c r="X8203">
        <v>20</v>
      </c>
      <c r="Y8203" t="s">
        <v>46</v>
      </c>
      <c r="Z8203">
        <v>19</v>
      </c>
      <c r="AA8203" t="s">
        <v>46</v>
      </c>
      <c r="AB8203">
        <v>7</v>
      </c>
      <c r="AC8203" t="s">
        <v>47</v>
      </c>
      <c r="AE8203" t="s">
        <v>45</v>
      </c>
      <c r="AF8203">
        <v>2</v>
      </c>
      <c r="AG8203" t="s">
        <v>45</v>
      </c>
      <c r="AH8203">
        <v>3981.82</v>
      </c>
      <c r="AI8203" t="s">
        <v>48</v>
      </c>
      <c r="AJ8203">
        <v>14</v>
      </c>
      <c r="AK8203" t="str">
        <f>_xlfn.XLOOKUP(Table_ExternalData_1[[#This Row],[Shop'[Shop Code']]],Sheet1!D:D,Sheet1!A:A)</f>
        <v>REGION 2 ALEJANDRO COSTAS</v>
      </c>
    </row>
    <row r="8204" spans="1:37" x14ac:dyDescent="0.3">
      <c r="A8204">
        <v>38</v>
      </c>
      <c r="B8204" t="s">
        <v>1454</v>
      </c>
      <c r="C8204" t="s">
        <v>1455</v>
      </c>
      <c r="D8204" t="s">
        <v>151</v>
      </c>
      <c r="E8204" t="s">
        <v>152</v>
      </c>
      <c r="F8204" t="s">
        <v>153</v>
      </c>
      <c r="G8204" t="s">
        <v>1456</v>
      </c>
      <c r="H8204" t="s">
        <v>55</v>
      </c>
      <c r="I8204" t="s">
        <v>56</v>
      </c>
      <c r="J8204" t="s">
        <v>57</v>
      </c>
      <c r="K8204" s="1">
        <v>45551</v>
      </c>
      <c r="L8204" t="s">
        <v>1457</v>
      </c>
      <c r="M8204">
        <v>1</v>
      </c>
      <c r="O8204" t="s">
        <v>45</v>
      </c>
      <c r="Q8204" t="s">
        <v>45</v>
      </c>
      <c r="S8204" t="s">
        <v>45</v>
      </c>
      <c r="U8204" t="s">
        <v>45</v>
      </c>
      <c r="W8204" t="s">
        <v>45</v>
      </c>
      <c r="X8204">
        <v>21</v>
      </c>
      <c r="Y8204" t="s">
        <v>46</v>
      </c>
      <c r="Z8204">
        <v>11</v>
      </c>
      <c r="AA8204" t="s">
        <v>46</v>
      </c>
      <c r="AB8204">
        <v>3</v>
      </c>
      <c r="AC8204" t="s">
        <v>47</v>
      </c>
      <c r="AE8204" t="s">
        <v>45</v>
      </c>
      <c r="AG8204" t="s">
        <v>45</v>
      </c>
      <c r="AI8204" t="s">
        <v>48</v>
      </c>
      <c r="AJ8204">
        <v>11</v>
      </c>
      <c r="AK8204" t="str">
        <f>_xlfn.XLOOKUP(Table_ExternalData_1[[#This Row],[Shop'[Shop Code']]],Sheet1!D:D,Sheet1!A:A)</f>
        <v>REGION 1 ALBERTO BLASCO</v>
      </c>
    </row>
    <row r="8205" spans="1:37" x14ac:dyDescent="0.3">
      <c r="A8205">
        <v>38</v>
      </c>
      <c r="B8205" t="s">
        <v>1454</v>
      </c>
      <c r="C8205" t="s">
        <v>1455</v>
      </c>
      <c r="D8205" t="s">
        <v>151</v>
      </c>
      <c r="E8205" t="s">
        <v>152</v>
      </c>
      <c r="F8205" t="s">
        <v>153</v>
      </c>
      <c r="G8205" t="s">
        <v>1456</v>
      </c>
      <c r="H8205" t="s">
        <v>55</v>
      </c>
      <c r="I8205" t="s">
        <v>56</v>
      </c>
      <c r="J8205" t="s">
        <v>57</v>
      </c>
      <c r="K8205" s="1">
        <v>45555</v>
      </c>
      <c r="L8205" t="s">
        <v>1457</v>
      </c>
      <c r="O8205" t="s">
        <v>45</v>
      </c>
      <c r="Q8205" t="s">
        <v>45</v>
      </c>
      <c r="S8205" t="s">
        <v>45</v>
      </c>
      <c r="U8205" t="s">
        <v>45</v>
      </c>
      <c r="W8205" t="s">
        <v>45</v>
      </c>
      <c r="X8205">
        <v>1</v>
      </c>
      <c r="Y8205" t="s">
        <v>46</v>
      </c>
      <c r="AA8205" t="s">
        <v>46</v>
      </c>
      <c r="AC8205" t="s">
        <v>47</v>
      </c>
      <c r="AE8205" t="s">
        <v>45</v>
      </c>
      <c r="AG8205" t="s">
        <v>45</v>
      </c>
      <c r="AI8205" t="s">
        <v>48</v>
      </c>
      <c r="AJ8205">
        <v>15</v>
      </c>
      <c r="AK8205" t="str">
        <f>_xlfn.XLOOKUP(Table_ExternalData_1[[#This Row],[Shop'[Shop Code']]],Sheet1!D:D,Sheet1!A:A)</f>
        <v>REGION 1 ALBERTO BLASCO</v>
      </c>
    </row>
    <row r="8206" spans="1:37" x14ac:dyDescent="0.3">
      <c r="A8206">
        <v>38</v>
      </c>
      <c r="B8206" t="s">
        <v>1454</v>
      </c>
      <c r="C8206" t="s">
        <v>1455</v>
      </c>
      <c r="D8206" t="s">
        <v>151</v>
      </c>
      <c r="E8206" t="s">
        <v>152</v>
      </c>
      <c r="F8206" t="s">
        <v>153</v>
      </c>
      <c r="G8206" t="s">
        <v>1456</v>
      </c>
      <c r="H8206" t="s">
        <v>55</v>
      </c>
      <c r="I8206" t="s">
        <v>56</v>
      </c>
      <c r="J8206" t="s">
        <v>57</v>
      </c>
      <c r="K8206" s="1">
        <v>45552</v>
      </c>
      <c r="L8206" t="s">
        <v>1457</v>
      </c>
      <c r="M8206">
        <v>1</v>
      </c>
      <c r="O8206" t="s">
        <v>45</v>
      </c>
      <c r="P8206">
        <v>2</v>
      </c>
      <c r="Q8206" t="s">
        <v>45</v>
      </c>
      <c r="S8206" t="s">
        <v>45</v>
      </c>
      <c r="U8206" t="s">
        <v>45</v>
      </c>
      <c r="W8206" t="s">
        <v>45</v>
      </c>
      <c r="X8206">
        <v>15</v>
      </c>
      <c r="Y8206" t="s">
        <v>46</v>
      </c>
      <c r="Z8206">
        <v>11</v>
      </c>
      <c r="AA8206" t="s">
        <v>46</v>
      </c>
      <c r="AB8206">
        <v>3</v>
      </c>
      <c r="AC8206" t="s">
        <v>47</v>
      </c>
      <c r="AE8206" t="s">
        <v>45</v>
      </c>
      <c r="AG8206" t="s">
        <v>45</v>
      </c>
      <c r="AI8206" t="s">
        <v>48</v>
      </c>
      <c r="AJ8206">
        <v>12</v>
      </c>
      <c r="AK8206" t="str">
        <f>_xlfn.XLOOKUP(Table_ExternalData_1[[#This Row],[Shop'[Shop Code']]],Sheet1!D:D,Sheet1!A:A)</f>
        <v>REGION 1 ALBERTO BLASCO</v>
      </c>
    </row>
    <row r="8207" spans="1:37" x14ac:dyDescent="0.3">
      <c r="A8207">
        <v>38</v>
      </c>
      <c r="B8207" t="s">
        <v>1454</v>
      </c>
      <c r="C8207" t="s">
        <v>1455</v>
      </c>
      <c r="D8207" t="s">
        <v>151</v>
      </c>
      <c r="E8207" t="s">
        <v>152</v>
      </c>
      <c r="F8207" t="s">
        <v>153</v>
      </c>
      <c r="G8207" t="s">
        <v>1456</v>
      </c>
      <c r="H8207" t="s">
        <v>55</v>
      </c>
      <c r="I8207" t="s">
        <v>56</v>
      </c>
      <c r="J8207" t="s">
        <v>57</v>
      </c>
      <c r="K8207" s="1">
        <v>45553</v>
      </c>
      <c r="L8207" t="s">
        <v>1457</v>
      </c>
      <c r="M8207">
        <v>2</v>
      </c>
      <c r="O8207" t="s">
        <v>45</v>
      </c>
      <c r="Q8207" t="s">
        <v>45</v>
      </c>
      <c r="S8207" t="s">
        <v>45</v>
      </c>
      <c r="U8207" t="s">
        <v>45</v>
      </c>
      <c r="W8207" t="s">
        <v>45</v>
      </c>
      <c r="X8207">
        <v>11</v>
      </c>
      <c r="Y8207" t="s">
        <v>46</v>
      </c>
      <c r="Z8207">
        <v>7</v>
      </c>
      <c r="AA8207" t="s">
        <v>46</v>
      </c>
      <c r="AB8207">
        <v>1</v>
      </c>
      <c r="AC8207" t="s">
        <v>47</v>
      </c>
      <c r="AE8207" t="s">
        <v>45</v>
      </c>
      <c r="AG8207" t="s">
        <v>45</v>
      </c>
      <c r="AI8207" t="s">
        <v>48</v>
      </c>
      <c r="AJ8207">
        <v>13</v>
      </c>
      <c r="AK8207" t="str">
        <f>_xlfn.XLOOKUP(Table_ExternalData_1[[#This Row],[Shop'[Shop Code']]],Sheet1!D:D,Sheet1!A:A)</f>
        <v>REGION 1 ALBERTO BLASCO</v>
      </c>
    </row>
    <row r="8208" spans="1:37" x14ac:dyDescent="0.3">
      <c r="A8208">
        <v>38</v>
      </c>
      <c r="B8208" t="s">
        <v>1454</v>
      </c>
      <c r="C8208" t="s">
        <v>1455</v>
      </c>
      <c r="D8208" t="s">
        <v>151</v>
      </c>
      <c r="E8208" t="s">
        <v>152</v>
      </c>
      <c r="F8208" t="s">
        <v>153</v>
      </c>
      <c r="G8208" t="s">
        <v>1456</v>
      </c>
      <c r="H8208" t="s">
        <v>55</v>
      </c>
      <c r="I8208" t="s">
        <v>56</v>
      </c>
      <c r="J8208" t="s">
        <v>57</v>
      </c>
      <c r="K8208" s="1">
        <v>45554</v>
      </c>
      <c r="L8208" t="s">
        <v>1457</v>
      </c>
      <c r="M8208">
        <v>2</v>
      </c>
      <c r="N8208">
        <v>2</v>
      </c>
      <c r="O8208" t="s">
        <v>45</v>
      </c>
      <c r="Q8208" t="s">
        <v>45</v>
      </c>
      <c r="S8208" t="s">
        <v>45</v>
      </c>
      <c r="U8208" t="s">
        <v>45</v>
      </c>
      <c r="W8208" t="s">
        <v>45</v>
      </c>
      <c r="X8208">
        <v>15</v>
      </c>
      <c r="Y8208" t="s">
        <v>46</v>
      </c>
      <c r="Z8208">
        <v>11</v>
      </c>
      <c r="AA8208" t="s">
        <v>46</v>
      </c>
      <c r="AB8208">
        <v>5</v>
      </c>
      <c r="AC8208" t="s">
        <v>47</v>
      </c>
      <c r="AE8208" t="s">
        <v>45</v>
      </c>
      <c r="AG8208" t="s">
        <v>45</v>
      </c>
      <c r="AI8208" t="s">
        <v>48</v>
      </c>
      <c r="AJ8208">
        <v>14</v>
      </c>
      <c r="AK8208" t="str">
        <f>_xlfn.XLOOKUP(Table_ExternalData_1[[#This Row],[Shop'[Shop Code']]],Sheet1!D:D,Sheet1!A:A)</f>
        <v>REGION 1 ALBERTO BLASCO</v>
      </c>
    </row>
    <row r="8209" spans="1:37" x14ac:dyDescent="0.3">
      <c r="A8209">
        <v>38</v>
      </c>
      <c r="B8209" t="s">
        <v>1458</v>
      </c>
      <c r="C8209" t="s">
        <v>1459</v>
      </c>
      <c r="D8209" t="s">
        <v>212</v>
      </c>
      <c r="E8209" t="s">
        <v>213</v>
      </c>
      <c r="F8209" t="s">
        <v>214</v>
      </c>
      <c r="G8209" t="s">
        <v>1460</v>
      </c>
      <c r="H8209" t="s">
        <v>216</v>
      </c>
      <c r="I8209" t="s">
        <v>42</v>
      </c>
      <c r="J8209" t="s">
        <v>43</v>
      </c>
      <c r="K8209" s="1">
        <v>45555</v>
      </c>
      <c r="L8209" t="s">
        <v>1461</v>
      </c>
      <c r="N8209">
        <v>2</v>
      </c>
      <c r="O8209" t="s">
        <v>45</v>
      </c>
      <c r="Q8209" t="s">
        <v>45</v>
      </c>
      <c r="R8209">
        <v>-1</v>
      </c>
      <c r="S8209" t="s">
        <v>45</v>
      </c>
      <c r="U8209" t="s">
        <v>45</v>
      </c>
      <c r="W8209" t="s">
        <v>45</v>
      </c>
      <c r="X8209">
        <v>7</v>
      </c>
      <c r="Y8209" t="s">
        <v>46</v>
      </c>
      <c r="Z8209">
        <v>4</v>
      </c>
      <c r="AA8209" t="s">
        <v>46</v>
      </c>
      <c r="AB8209">
        <v>5</v>
      </c>
      <c r="AC8209" t="s">
        <v>47</v>
      </c>
      <c r="AD8209">
        <v>3</v>
      </c>
      <c r="AE8209" t="s">
        <v>45</v>
      </c>
      <c r="AF8209">
        <v>-1</v>
      </c>
      <c r="AG8209" t="s">
        <v>45</v>
      </c>
      <c r="AH8209">
        <v>-2545.4499999999998</v>
      </c>
      <c r="AI8209" t="s">
        <v>48</v>
      </c>
      <c r="AJ8209">
        <v>15</v>
      </c>
      <c r="AK8209" t="str">
        <f>_xlfn.XLOOKUP(Table_ExternalData_1[[#This Row],[Shop'[Shop Code']]],Sheet1!D:D,Sheet1!A:A)</f>
        <v>REGION 4 LEYRE IBEAS</v>
      </c>
    </row>
    <row r="8210" spans="1:37" x14ac:dyDescent="0.3">
      <c r="A8210">
        <v>38</v>
      </c>
      <c r="B8210" t="s">
        <v>1458</v>
      </c>
      <c r="C8210" t="s">
        <v>1459</v>
      </c>
      <c r="D8210" t="s">
        <v>212</v>
      </c>
      <c r="E8210" t="s">
        <v>213</v>
      </c>
      <c r="F8210" t="s">
        <v>214</v>
      </c>
      <c r="G8210" t="s">
        <v>1460</v>
      </c>
      <c r="H8210" t="s">
        <v>216</v>
      </c>
      <c r="I8210" t="s">
        <v>42</v>
      </c>
      <c r="J8210" t="s">
        <v>43</v>
      </c>
      <c r="K8210" s="1">
        <v>45552</v>
      </c>
      <c r="L8210" t="s">
        <v>1461</v>
      </c>
      <c r="M8210">
        <v>1</v>
      </c>
      <c r="O8210" t="s">
        <v>45</v>
      </c>
      <c r="Q8210" t="s">
        <v>45</v>
      </c>
      <c r="S8210" t="s">
        <v>45</v>
      </c>
      <c r="U8210" t="s">
        <v>45</v>
      </c>
      <c r="W8210" t="s">
        <v>45</v>
      </c>
      <c r="X8210">
        <v>8</v>
      </c>
      <c r="Y8210" t="s">
        <v>46</v>
      </c>
      <c r="Z8210">
        <v>3</v>
      </c>
      <c r="AA8210" t="s">
        <v>46</v>
      </c>
      <c r="AB8210">
        <v>3</v>
      </c>
      <c r="AC8210" t="s">
        <v>47</v>
      </c>
      <c r="AE8210" t="s">
        <v>45</v>
      </c>
      <c r="AF8210">
        <v>2</v>
      </c>
      <c r="AG8210" t="s">
        <v>45</v>
      </c>
      <c r="AH8210">
        <v>3927.28</v>
      </c>
      <c r="AI8210" t="s">
        <v>48</v>
      </c>
      <c r="AJ8210">
        <v>12</v>
      </c>
      <c r="AK8210" t="str">
        <f>_xlfn.XLOOKUP(Table_ExternalData_1[[#This Row],[Shop'[Shop Code']]],Sheet1!D:D,Sheet1!A:A)</f>
        <v>REGION 4 LEYRE IBEAS</v>
      </c>
    </row>
    <row r="8211" spans="1:37" x14ac:dyDescent="0.3">
      <c r="A8211">
        <v>38</v>
      </c>
      <c r="B8211" t="s">
        <v>1458</v>
      </c>
      <c r="C8211" t="s">
        <v>1459</v>
      </c>
      <c r="D8211" t="s">
        <v>212</v>
      </c>
      <c r="E8211" t="s">
        <v>213</v>
      </c>
      <c r="F8211" t="s">
        <v>214</v>
      </c>
      <c r="G8211" t="s">
        <v>1460</v>
      </c>
      <c r="H8211" t="s">
        <v>216</v>
      </c>
      <c r="I8211" t="s">
        <v>42</v>
      </c>
      <c r="J8211" t="s">
        <v>43</v>
      </c>
      <c r="K8211" s="1">
        <v>45553</v>
      </c>
      <c r="L8211" t="s">
        <v>1461</v>
      </c>
      <c r="M8211">
        <v>2</v>
      </c>
      <c r="O8211" t="s">
        <v>45</v>
      </c>
      <c r="Q8211" t="s">
        <v>45</v>
      </c>
      <c r="S8211" t="s">
        <v>45</v>
      </c>
      <c r="U8211" t="s">
        <v>45</v>
      </c>
      <c r="W8211" t="s">
        <v>45</v>
      </c>
      <c r="X8211">
        <v>14</v>
      </c>
      <c r="Y8211" t="s">
        <v>46</v>
      </c>
      <c r="Z8211">
        <v>6</v>
      </c>
      <c r="AA8211" t="s">
        <v>46</v>
      </c>
      <c r="AB8211">
        <v>7</v>
      </c>
      <c r="AC8211" t="s">
        <v>47</v>
      </c>
      <c r="AE8211" t="s">
        <v>45</v>
      </c>
      <c r="AG8211" t="s">
        <v>45</v>
      </c>
      <c r="AI8211" t="s">
        <v>48</v>
      </c>
      <c r="AJ8211">
        <v>13</v>
      </c>
      <c r="AK8211" t="str">
        <f>_xlfn.XLOOKUP(Table_ExternalData_1[[#This Row],[Shop'[Shop Code']]],Sheet1!D:D,Sheet1!A:A)</f>
        <v>REGION 4 LEYRE IBEAS</v>
      </c>
    </row>
    <row r="8212" spans="1:37" x14ac:dyDescent="0.3">
      <c r="A8212">
        <v>38</v>
      </c>
      <c r="B8212" t="s">
        <v>1458</v>
      </c>
      <c r="C8212" t="s">
        <v>1459</v>
      </c>
      <c r="D8212" t="s">
        <v>212</v>
      </c>
      <c r="E8212" t="s">
        <v>213</v>
      </c>
      <c r="F8212" t="s">
        <v>214</v>
      </c>
      <c r="G8212" t="s">
        <v>1460</v>
      </c>
      <c r="H8212" t="s">
        <v>216</v>
      </c>
      <c r="I8212" t="s">
        <v>42</v>
      </c>
      <c r="J8212" t="s">
        <v>43</v>
      </c>
      <c r="K8212" s="1">
        <v>45551</v>
      </c>
      <c r="L8212" t="s">
        <v>1461</v>
      </c>
      <c r="M8212">
        <v>1</v>
      </c>
      <c r="O8212" t="s">
        <v>45</v>
      </c>
      <c r="Q8212" t="s">
        <v>45</v>
      </c>
      <c r="S8212" t="s">
        <v>45</v>
      </c>
      <c r="U8212" t="s">
        <v>45</v>
      </c>
      <c r="W8212" t="s">
        <v>45</v>
      </c>
      <c r="X8212">
        <v>13</v>
      </c>
      <c r="Y8212" t="s">
        <v>46</v>
      </c>
      <c r="Z8212">
        <v>3</v>
      </c>
      <c r="AA8212" t="s">
        <v>46</v>
      </c>
      <c r="AB8212">
        <v>1</v>
      </c>
      <c r="AC8212" t="s">
        <v>47</v>
      </c>
      <c r="AE8212" t="s">
        <v>45</v>
      </c>
      <c r="AG8212" t="s">
        <v>45</v>
      </c>
      <c r="AI8212" t="s">
        <v>48</v>
      </c>
      <c r="AJ8212">
        <v>11</v>
      </c>
      <c r="AK8212" t="str">
        <f>_xlfn.XLOOKUP(Table_ExternalData_1[[#This Row],[Shop'[Shop Code']]],Sheet1!D:D,Sheet1!A:A)</f>
        <v>REGION 4 LEYRE IBEAS</v>
      </c>
    </row>
    <row r="8213" spans="1:37" x14ac:dyDescent="0.3">
      <c r="A8213">
        <v>38</v>
      </c>
      <c r="B8213" t="s">
        <v>1458</v>
      </c>
      <c r="C8213" t="s">
        <v>1459</v>
      </c>
      <c r="D8213" t="s">
        <v>212</v>
      </c>
      <c r="E8213" t="s">
        <v>213</v>
      </c>
      <c r="F8213" t="s">
        <v>214</v>
      </c>
      <c r="G8213" t="s">
        <v>1460</v>
      </c>
      <c r="H8213" t="s">
        <v>216</v>
      </c>
      <c r="I8213" t="s">
        <v>42</v>
      </c>
      <c r="J8213" t="s">
        <v>43</v>
      </c>
      <c r="K8213" s="1">
        <v>45554</v>
      </c>
      <c r="L8213" t="s">
        <v>1461</v>
      </c>
      <c r="O8213" t="s">
        <v>45</v>
      </c>
      <c r="P8213">
        <v>1</v>
      </c>
      <c r="Q8213" t="s">
        <v>45</v>
      </c>
      <c r="R8213">
        <v>1</v>
      </c>
      <c r="S8213" t="s">
        <v>45</v>
      </c>
      <c r="U8213" t="s">
        <v>45</v>
      </c>
      <c r="W8213" t="s">
        <v>45</v>
      </c>
      <c r="X8213">
        <v>8</v>
      </c>
      <c r="Y8213" t="s">
        <v>46</v>
      </c>
      <c r="Z8213">
        <v>5</v>
      </c>
      <c r="AA8213" t="s">
        <v>46</v>
      </c>
      <c r="AB8213">
        <v>3</v>
      </c>
      <c r="AC8213" t="s">
        <v>47</v>
      </c>
      <c r="AE8213" t="s">
        <v>45</v>
      </c>
      <c r="AF8213">
        <v>1</v>
      </c>
      <c r="AG8213" t="s">
        <v>45</v>
      </c>
      <c r="AH8213">
        <v>2545.4499999999998</v>
      </c>
      <c r="AI8213" t="s">
        <v>48</v>
      </c>
      <c r="AJ8213">
        <v>14</v>
      </c>
      <c r="AK8213" t="str">
        <f>_xlfn.XLOOKUP(Table_ExternalData_1[[#This Row],[Shop'[Shop Code']]],Sheet1!D:D,Sheet1!A:A)</f>
        <v>REGION 4 LEYRE IBEAS</v>
      </c>
    </row>
    <row r="8214" spans="1:37" x14ac:dyDescent="0.3">
      <c r="A8214">
        <v>38</v>
      </c>
      <c r="B8214" t="s">
        <v>1462</v>
      </c>
      <c r="C8214" t="s">
        <v>1463</v>
      </c>
      <c r="D8214" t="s">
        <v>502</v>
      </c>
      <c r="E8214" t="s">
        <v>2972</v>
      </c>
      <c r="F8214" t="s">
        <v>2973</v>
      </c>
      <c r="G8214" t="s">
        <v>1464</v>
      </c>
      <c r="H8214" t="s">
        <v>131</v>
      </c>
      <c r="I8214" t="s">
        <v>74</v>
      </c>
      <c r="J8214" t="s">
        <v>75</v>
      </c>
      <c r="K8214" s="1">
        <v>45552</v>
      </c>
      <c r="L8214" t="s">
        <v>1465</v>
      </c>
      <c r="M8214">
        <v>4</v>
      </c>
      <c r="N8214">
        <v>6</v>
      </c>
      <c r="O8214" t="s">
        <v>45</v>
      </c>
      <c r="Q8214" t="s">
        <v>45</v>
      </c>
      <c r="S8214" t="s">
        <v>45</v>
      </c>
      <c r="U8214" t="s">
        <v>45</v>
      </c>
      <c r="W8214" t="s">
        <v>45</v>
      </c>
      <c r="X8214">
        <v>10</v>
      </c>
      <c r="Y8214" t="s">
        <v>46</v>
      </c>
      <c r="Z8214">
        <v>9</v>
      </c>
      <c r="AA8214" t="s">
        <v>46</v>
      </c>
      <c r="AB8214">
        <v>8</v>
      </c>
      <c r="AC8214" t="s">
        <v>47</v>
      </c>
      <c r="AE8214" t="s">
        <v>45</v>
      </c>
      <c r="AG8214" t="s">
        <v>45</v>
      </c>
      <c r="AI8214" t="s">
        <v>48</v>
      </c>
      <c r="AJ8214">
        <v>12</v>
      </c>
      <c r="AK8214" t="str">
        <f>_xlfn.XLOOKUP(Table_ExternalData_1[[#This Row],[Shop'[Shop Code']]],Sheet1!D:D,Sheet1!A:A)</f>
        <v>REGION 3 EDUARDO CAMACHO</v>
      </c>
    </row>
    <row r="8215" spans="1:37" x14ac:dyDescent="0.3">
      <c r="A8215">
        <v>38</v>
      </c>
      <c r="B8215" t="s">
        <v>1462</v>
      </c>
      <c r="C8215" t="s">
        <v>1463</v>
      </c>
      <c r="D8215" t="s">
        <v>502</v>
      </c>
      <c r="E8215" t="s">
        <v>2972</v>
      </c>
      <c r="F8215" t="s">
        <v>2973</v>
      </c>
      <c r="G8215" t="s">
        <v>1464</v>
      </c>
      <c r="H8215" t="s">
        <v>131</v>
      </c>
      <c r="I8215" t="s">
        <v>74</v>
      </c>
      <c r="J8215" t="s">
        <v>75</v>
      </c>
      <c r="K8215" s="1">
        <v>45551</v>
      </c>
      <c r="L8215" t="s">
        <v>1465</v>
      </c>
      <c r="N8215">
        <v>0</v>
      </c>
      <c r="O8215" t="s">
        <v>45</v>
      </c>
      <c r="P8215">
        <v>0</v>
      </c>
      <c r="Q8215" t="s">
        <v>45</v>
      </c>
      <c r="S8215" t="s">
        <v>45</v>
      </c>
      <c r="U8215" t="s">
        <v>45</v>
      </c>
      <c r="W8215" t="s">
        <v>45</v>
      </c>
      <c r="X8215">
        <v>7</v>
      </c>
      <c r="Y8215" t="s">
        <v>46</v>
      </c>
      <c r="Z8215">
        <v>4</v>
      </c>
      <c r="AA8215" t="s">
        <v>46</v>
      </c>
      <c r="AB8215">
        <v>5</v>
      </c>
      <c r="AC8215" t="s">
        <v>47</v>
      </c>
      <c r="AD8215">
        <v>2</v>
      </c>
      <c r="AE8215" t="s">
        <v>45</v>
      </c>
      <c r="AF8215">
        <v>2</v>
      </c>
      <c r="AG8215" t="s">
        <v>45</v>
      </c>
      <c r="AH8215">
        <v>4213.6400000000003</v>
      </c>
      <c r="AI8215" t="s">
        <v>48</v>
      </c>
      <c r="AJ8215">
        <v>11</v>
      </c>
      <c r="AK8215" t="str">
        <f>_xlfn.XLOOKUP(Table_ExternalData_1[[#This Row],[Shop'[Shop Code']]],Sheet1!D:D,Sheet1!A:A)</f>
        <v>REGION 3 EDUARDO CAMACHO</v>
      </c>
    </row>
    <row r="8216" spans="1:37" x14ac:dyDescent="0.3">
      <c r="A8216">
        <v>38</v>
      </c>
      <c r="B8216" t="s">
        <v>1462</v>
      </c>
      <c r="C8216" t="s">
        <v>1463</v>
      </c>
      <c r="D8216" t="s">
        <v>502</v>
      </c>
      <c r="E8216" t="s">
        <v>2972</v>
      </c>
      <c r="F8216" t="s">
        <v>2973</v>
      </c>
      <c r="G8216" t="s">
        <v>1464</v>
      </c>
      <c r="H8216" t="s">
        <v>131</v>
      </c>
      <c r="I8216" t="s">
        <v>74</v>
      </c>
      <c r="J8216" t="s">
        <v>75</v>
      </c>
      <c r="K8216" s="1">
        <v>45554</v>
      </c>
      <c r="L8216" t="s">
        <v>1465</v>
      </c>
      <c r="M8216">
        <v>1</v>
      </c>
      <c r="N8216">
        <v>2</v>
      </c>
      <c r="O8216" t="s">
        <v>45</v>
      </c>
      <c r="P8216">
        <v>4</v>
      </c>
      <c r="Q8216" t="s">
        <v>45</v>
      </c>
      <c r="R8216">
        <v>2</v>
      </c>
      <c r="S8216" t="s">
        <v>45</v>
      </c>
      <c r="U8216" t="s">
        <v>45</v>
      </c>
      <c r="W8216" t="s">
        <v>45</v>
      </c>
      <c r="X8216">
        <v>17</v>
      </c>
      <c r="Y8216" t="s">
        <v>46</v>
      </c>
      <c r="Z8216">
        <v>15</v>
      </c>
      <c r="AA8216" t="s">
        <v>46</v>
      </c>
      <c r="AB8216">
        <v>5</v>
      </c>
      <c r="AC8216" t="s">
        <v>47</v>
      </c>
      <c r="AE8216" t="s">
        <v>45</v>
      </c>
      <c r="AF8216">
        <v>2</v>
      </c>
      <c r="AG8216" t="s">
        <v>45</v>
      </c>
      <c r="AH8216">
        <v>4681.82</v>
      </c>
      <c r="AI8216" t="s">
        <v>48</v>
      </c>
      <c r="AJ8216">
        <v>14</v>
      </c>
      <c r="AK8216" t="str">
        <f>_xlfn.XLOOKUP(Table_ExternalData_1[[#This Row],[Shop'[Shop Code']]],Sheet1!D:D,Sheet1!A:A)</f>
        <v>REGION 3 EDUARDO CAMACHO</v>
      </c>
    </row>
    <row r="8217" spans="1:37" x14ac:dyDescent="0.3">
      <c r="A8217">
        <v>38</v>
      </c>
      <c r="B8217" t="s">
        <v>1462</v>
      </c>
      <c r="C8217" t="s">
        <v>1463</v>
      </c>
      <c r="D8217" t="s">
        <v>502</v>
      </c>
      <c r="E8217" t="s">
        <v>2972</v>
      </c>
      <c r="F8217" t="s">
        <v>2973</v>
      </c>
      <c r="G8217" t="s">
        <v>1464</v>
      </c>
      <c r="H8217" t="s">
        <v>131</v>
      </c>
      <c r="I8217" t="s">
        <v>74</v>
      </c>
      <c r="J8217" t="s">
        <v>75</v>
      </c>
      <c r="K8217" s="1">
        <v>45555</v>
      </c>
      <c r="L8217" t="s">
        <v>1465</v>
      </c>
      <c r="M8217">
        <v>1</v>
      </c>
      <c r="N8217">
        <v>1</v>
      </c>
      <c r="O8217" t="s">
        <v>45</v>
      </c>
      <c r="P8217">
        <v>4</v>
      </c>
      <c r="Q8217" t="s">
        <v>45</v>
      </c>
      <c r="R8217">
        <v>2</v>
      </c>
      <c r="S8217" t="s">
        <v>45</v>
      </c>
      <c r="U8217" t="s">
        <v>45</v>
      </c>
      <c r="W8217" t="s">
        <v>45</v>
      </c>
      <c r="X8217">
        <v>9</v>
      </c>
      <c r="Y8217" t="s">
        <v>46</v>
      </c>
      <c r="Z8217">
        <v>7</v>
      </c>
      <c r="AA8217" t="s">
        <v>46</v>
      </c>
      <c r="AB8217">
        <v>5</v>
      </c>
      <c r="AC8217" t="s">
        <v>47</v>
      </c>
      <c r="AE8217" t="s">
        <v>45</v>
      </c>
      <c r="AF8217">
        <v>2</v>
      </c>
      <c r="AG8217" t="s">
        <v>45</v>
      </c>
      <c r="AH8217">
        <v>4681.82</v>
      </c>
      <c r="AI8217" t="s">
        <v>48</v>
      </c>
      <c r="AJ8217">
        <v>15</v>
      </c>
      <c r="AK8217" t="str">
        <f>_xlfn.XLOOKUP(Table_ExternalData_1[[#This Row],[Shop'[Shop Code']]],Sheet1!D:D,Sheet1!A:A)</f>
        <v>REGION 3 EDUARDO CAMACHO</v>
      </c>
    </row>
    <row r="8218" spans="1:37" x14ac:dyDescent="0.3">
      <c r="A8218">
        <v>38</v>
      </c>
      <c r="B8218" t="s">
        <v>1462</v>
      </c>
      <c r="C8218" t="s">
        <v>1463</v>
      </c>
      <c r="D8218" t="s">
        <v>502</v>
      </c>
      <c r="E8218" t="s">
        <v>2972</v>
      </c>
      <c r="F8218" t="s">
        <v>2973</v>
      </c>
      <c r="G8218" t="s">
        <v>1464</v>
      </c>
      <c r="H8218" t="s">
        <v>131</v>
      </c>
      <c r="I8218" t="s">
        <v>74</v>
      </c>
      <c r="J8218" t="s">
        <v>75</v>
      </c>
      <c r="K8218" s="1">
        <v>45553</v>
      </c>
      <c r="L8218" t="s">
        <v>1465</v>
      </c>
      <c r="O8218" t="s">
        <v>45</v>
      </c>
      <c r="Q8218" t="s">
        <v>45</v>
      </c>
      <c r="S8218" t="s">
        <v>45</v>
      </c>
      <c r="U8218" t="s">
        <v>45</v>
      </c>
      <c r="W8218" t="s">
        <v>45</v>
      </c>
      <c r="X8218">
        <v>7</v>
      </c>
      <c r="Y8218" t="s">
        <v>46</v>
      </c>
      <c r="Z8218">
        <v>3</v>
      </c>
      <c r="AA8218" t="s">
        <v>46</v>
      </c>
      <c r="AB8218">
        <v>5</v>
      </c>
      <c r="AC8218" t="s">
        <v>47</v>
      </c>
      <c r="AE8218" t="s">
        <v>45</v>
      </c>
      <c r="AG8218" t="s">
        <v>45</v>
      </c>
      <c r="AI8218" t="s">
        <v>48</v>
      </c>
      <c r="AJ8218">
        <v>13</v>
      </c>
      <c r="AK8218" t="str">
        <f>_xlfn.XLOOKUP(Table_ExternalData_1[[#This Row],[Shop'[Shop Code']]],Sheet1!D:D,Sheet1!A:A)</f>
        <v>REGION 3 EDUARDO CAMACHO</v>
      </c>
    </row>
    <row r="8219" spans="1:37" x14ac:dyDescent="0.3">
      <c r="A8219">
        <v>38</v>
      </c>
      <c r="B8219" t="s">
        <v>1466</v>
      </c>
      <c r="C8219" t="s">
        <v>1467</v>
      </c>
      <c r="D8219" t="s">
        <v>206</v>
      </c>
      <c r="E8219" t="s">
        <v>2914</v>
      </c>
      <c r="F8219" t="s">
        <v>2915</v>
      </c>
      <c r="G8219" t="s">
        <v>1468</v>
      </c>
      <c r="H8219" t="s">
        <v>55</v>
      </c>
      <c r="I8219" t="s">
        <v>56</v>
      </c>
      <c r="J8219" t="s">
        <v>57</v>
      </c>
      <c r="K8219" s="1">
        <v>45555</v>
      </c>
      <c r="L8219" t="s">
        <v>1469</v>
      </c>
      <c r="M8219">
        <v>2</v>
      </c>
      <c r="N8219">
        <v>2</v>
      </c>
      <c r="O8219" t="s">
        <v>45</v>
      </c>
      <c r="P8219">
        <v>2</v>
      </c>
      <c r="Q8219" t="s">
        <v>45</v>
      </c>
      <c r="S8219" t="s">
        <v>45</v>
      </c>
      <c r="U8219" t="s">
        <v>45</v>
      </c>
      <c r="W8219" t="s">
        <v>45</v>
      </c>
      <c r="X8219">
        <v>17</v>
      </c>
      <c r="Y8219" t="s">
        <v>46</v>
      </c>
      <c r="Z8219">
        <v>8</v>
      </c>
      <c r="AA8219" t="s">
        <v>46</v>
      </c>
      <c r="AB8219">
        <v>2</v>
      </c>
      <c r="AC8219" t="s">
        <v>47</v>
      </c>
      <c r="AE8219" t="s">
        <v>45</v>
      </c>
      <c r="AG8219" t="s">
        <v>45</v>
      </c>
      <c r="AI8219" t="s">
        <v>48</v>
      </c>
      <c r="AJ8219">
        <v>15</v>
      </c>
      <c r="AK8219" t="str">
        <f>_xlfn.XLOOKUP(Table_ExternalData_1[[#This Row],[Shop'[Shop Code']]],Sheet1!D:D,Sheet1!A:A)</f>
        <v>REGION 1 ALBERTO BLASCO</v>
      </c>
    </row>
    <row r="8220" spans="1:37" x14ac:dyDescent="0.3">
      <c r="A8220">
        <v>38</v>
      </c>
      <c r="B8220" t="s">
        <v>1466</v>
      </c>
      <c r="C8220" t="s">
        <v>1467</v>
      </c>
      <c r="D8220" t="s">
        <v>206</v>
      </c>
      <c r="E8220" t="s">
        <v>2914</v>
      </c>
      <c r="F8220" t="s">
        <v>2915</v>
      </c>
      <c r="G8220" t="s">
        <v>1468</v>
      </c>
      <c r="H8220" t="s">
        <v>55</v>
      </c>
      <c r="I8220" t="s">
        <v>56</v>
      </c>
      <c r="J8220" t="s">
        <v>57</v>
      </c>
      <c r="K8220" s="1">
        <v>45551</v>
      </c>
      <c r="L8220" t="s">
        <v>1469</v>
      </c>
      <c r="M8220">
        <v>2</v>
      </c>
      <c r="N8220">
        <v>4</v>
      </c>
      <c r="O8220" t="s">
        <v>45</v>
      </c>
      <c r="Q8220" t="s">
        <v>45</v>
      </c>
      <c r="S8220" t="s">
        <v>45</v>
      </c>
      <c r="U8220" t="s">
        <v>45</v>
      </c>
      <c r="W8220" t="s">
        <v>45</v>
      </c>
      <c r="X8220">
        <v>11</v>
      </c>
      <c r="Y8220" t="s">
        <v>46</v>
      </c>
      <c r="Z8220">
        <v>4</v>
      </c>
      <c r="AA8220" t="s">
        <v>46</v>
      </c>
      <c r="AB8220">
        <v>8</v>
      </c>
      <c r="AC8220" t="s">
        <v>47</v>
      </c>
      <c r="AE8220" t="s">
        <v>45</v>
      </c>
      <c r="AG8220" t="s">
        <v>45</v>
      </c>
      <c r="AI8220" t="s">
        <v>48</v>
      </c>
      <c r="AJ8220">
        <v>11</v>
      </c>
      <c r="AK8220" t="str">
        <f>_xlfn.XLOOKUP(Table_ExternalData_1[[#This Row],[Shop'[Shop Code']]],Sheet1!D:D,Sheet1!A:A)</f>
        <v>REGION 1 ALBERTO BLASCO</v>
      </c>
    </row>
    <row r="8221" spans="1:37" x14ac:dyDescent="0.3">
      <c r="A8221">
        <v>38</v>
      </c>
      <c r="B8221" t="s">
        <v>1466</v>
      </c>
      <c r="C8221" t="s">
        <v>1467</v>
      </c>
      <c r="D8221" t="s">
        <v>206</v>
      </c>
      <c r="E8221" t="s">
        <v>2914</v>
      </c>
      <c r="F8221" t="s">
        <v>2915</v>
      </c>
      <c r="G8221" t="s">
        <v>1468</v>
      </c>
      <c r="H8221" t="s">
        <v>55</v>
      </c>
      <c r="I8221" t="s">
        <v>56</v>
      </c>
      <c r="J8221" t="s">
        <v>57</v>
      </c>
      <c r="K8221" s="1">
        <v>45553</v>
      </c>
      <c r="L8221" t="s">
        <v>1469</v>
      </c>
      <c r="M8221">
        <v>1</v>
      </c>
      <c r="N8221">
        <v>2</v>
      </c>
      <c r="O8221" t="s">
        <v>45</v>
      </c>
      <c r="P8221">
        <v>2</v>
      </c>
      <c r="Q8221" t="s">
        <v>45</v>
      </c>
      <c r="S8221" t="s">
        <v>45</v>
      </c>
      <c r="U8221" t="s">
        <v>45</v>
      </c>
      <c r="W8221" t="s">
        <v>45</v>
      </c>
      <c r="X8221">
        <v>15</v>
      </c>
      <c r="Y8221" t="s">
        <v>46</v>
      </c>
      <c r="Z8221">
        <v>9</v>
      </c>
      <c r="AA8221" t="s">
        <v>46</v>
      </c>
      <c r="AB8221">
        <v>9</v>
      </c>
      <c r="AC8221" t="s">
        <v>47</v>
      </c>
      <c r="AE8221" t="s">
        <v>45</v>
      </c>
      <c r="AG8221" t="s">
        <v>45</v>
      </c>
      <c r="AI8221" t="s">
        <v>48</v>
      </c>
      <c r="AJ8221">
        <v>13</v>
      </c>
      <c r="AK8221" t="str">
        <f>_xlfn.XLOOKUP(Table_ExternalData_1[[#This Row],[Shop'[Shop Code']]],Sheet1!D:D,Sheet1!A:A)</f>
        <v>REGION 1 ALBERTO BLASCO</v>
      </c>
    </row>
    <row r="8222" spans="1:37" x14ac:dyDescent="0.3">
      <c r="A8222">
        <v>38</v>
      </c>
      <c r="B8222" t="s">
        <v>1466</v>
      </c>
      <c r="C8222" t="s">
        <v>1467</v>
      </c>
      <c r="D8222" t="s">
        <v>206</v>
      </c>
      <c r="E8222" t="s">
        <v>2914</v>
      </c>
      <c r="F8222" t="s">
        <v>2915</v>
      </c>
      <c r="G8222" t="s">
        <v>1468</v>
      </c>
      <c r="H8222" t="s">
        <v>55</v>
      </c>
      <c r="I8222" t="s">
        <v>56</v>
      </c>
      <c r="J8222" t="s">
        <v>57</v>
      </c>
      <c r="K8222" s="1">
        <v>45552</v>
      </c>
      <c r="L8222" t="s">
        <v>1469</v>
      </c>
      <c r="O8222" t="s">
        <v>45</v>
      </c>
      <c r="Q8222" t="s">
        <v>45</v>
      </c>
      <c r="S8222" t="s">
        <v>45</v>
      </c>
      <c r="U8222" t="s">
        <v>45</v>
      </c>
      <c r="W8222" t="s">
        <v>45</v>
      </c>
      <c r="X8222">
        <v>14</v>
      </c>
      <c r="Y8222" t="s">
        <v>46</v>
      </c>
      <c r="Z8222">
        <v>8</v>
      </c>
      <c r="AA8222" t="s">
        <v>46</v>
      </c>
      <c r="AB8222">
        <v>7</v>
      </c>
      <c r="AC8222" t="s">
        <v>47</v>
      </c>
      <c r="AD8222">
        <v>0</v>
      </c>
      <c r="AE8222" t="s">
        <v>45</v>
      </c>
      <c r="AF8222">
        <v>-1</v>
      </c>
      <c r="AG8222" t="s">
        <v>45</v>
      </c>
      <c r="AH8222">
        <v>-1985.45</v>
      </c>
      <c r="AI8222" t="s">
        <v>48</v>
      </c>
      <c r="AJ8222">
        <v>12</v>
      </c>
      <c r="AK8222" t="str">
        <f>_xlfn.XLOOKUP(Table_ExternalData_1[[#This Row],[Shop'[Shop Code']]],Sheet1!D:D,Sheet1!A:A)</f>
        <v>REGION 1 ALBERTO BLASCO</v>
      </c>
    </row>
    <row r="8223" spans="1:37" x14ac:dyDescent="0.3">
      <c r="A8223">
        <v>38</v>
      </c>
      <c r="B8223" t="s">
        <v>1466</v>
      </c>
      <c r="C8223" t="s">
        <v>1467</v>
      </c>
      <c r="D8223" t="s">
        <v>206</v>
      </c>
      <c r="E8223" t="s">
        <v>2914</v>
      </c>
      <c r="F8223" t="s">
        <v>2915</v>
      </c>
      <c r="G8223" t="s">
        <v>1468</v>
      </c>
      <c r="H8223" t="s">
        <v>55</v>
      </c>
      <c r="I8223" t="s">
        <v>56</v>
      </c>
      <c r="J8223" t="s">
        <v>57</v>
      </c>
      <c r="K8223" s="1">
        <v>45556</v>
      </c>
      <c r="L8223" t="s">
        <v>1469</v>
      </c>
      <c r="O8223" t="s">
        <v>45</v>
      </c>
      <c r="Q8223" t="s">
        <v>45</v>
      </c>
      <c r="S8223" t="s">
        <v>45</v>
      </c>
      <c r="U8223" t="s">
        <v>45</v>
      </c>
      <c r="W8223" t="s">
        <v>45</v>
      </c>
      <c r="X8223">
        <v>8</v>
      </c>
      <c r="Y8223" t="s">
        <v>46</v>
      </c>
      <c r="Z8223">
        <v>3</v>
      </c>
      <c r="AA8223" t="s">
        <v>46</v>
      </c>
      <c r="AB8223">
        <v>1</v>
      </c>
      <c r="AC8223" t="s">
        <v>47</v>
      </c>
      <c r="AE8223" t="s">
        <v>45</v>
      </c>
      <c r="AG8223" t="s">
        <v>45</v>
      </c>
      <c r="AI8223" t="s">
        <v>48</v>
      </c>
      <c r="AJ8223">
        <v>15</v>
      </c>
      <c r="AK8223" t="str">
        <f>_xlfn.XLOOKUP(Table_ExternalData_1[[#This Row],[Shop'[Shop Code']]],Sheet1!D:D,Sheet1!A:A)</f>
        <v>REGION 1 ALBERTO BLASCO</v>
      </c>
    </row>
    <row r="8224" spans="1:37" x14ac:dyDescent="0.3">
      <c r="A8224">
        <v>38</v>
      </c>
      <c r="B8224" t="s">
        <v>1466</v>
      </c>
      <c r="C8224" t="s">
        <v>1467</v>
      </c>
      <c r="D8224" t="s">
        <v>206</v>
      </c>
      <c r="E8224" t="s">
        <v>2914</v>
      </c>
      <c r="F8224" t="s">
        <v>2915</v>
      </c>
      <c r="G8224" t="s">
        <v>1468</v>
      </c>
      <c r="H8224" t="s">
        <v>55</v>
      </c>
      <c r="I8224" t="s">
        <v>56</v>
      </c>
      <c r="J8224" t="s">
        <v>57</v>
      </c>
      <c r="K8224" s="1">
        <v>45554</v>
      </c>
      <c r="L8224" t="s">
        <v>1469</v>
      </c>
      <c r="N8224">
        <v>2</v>
      </c>
      <c r="O8224" t="s">
        <v>45</v>
      </c>
      <c r="Q8224" t="s">
        <v>45</v>
      </c>
      <c r="S8224" t="s">
        <v>45</v>
      </c>
      <c r="U8224" t="s">
        <v>45</v>
      </c>
      <c r="W8224" t="s">
        <v>45</v>
      </c>
      <c r="X8224">
        <v>17</v>
      </c>
      <c r="Y8224" t="s">
        <v>46</v>
      </c>
      <c r="Z8224">
        <v>9</v>
      </c>
      <c r="AA8224" t="s">
        <v>46</v>
      </c>
      <c r="AB8224">
        <v>5</v>
      </c>
      <c r="AC8224" t="s">
        <v>47</v>
      </c>
      <c r="AE8224" t="s">
        <v>45</v>
      </c>
      <c r="AG8224" t="s">
        <v>45</v>
      </c>
      <c r="AI8224" t="s">
        <v>48</v>
      </c>
      <c r="AJ8224">
        <v>14</v>
      </c>
      <c r="AK8224" t="str">
        <f>_xlfn.XLOOKUP(Table_ExternalData_1[[#This Row],[Shop'[Shop Code']]],Sheet1!D:D,Sheet1!A:A)</f>
        <v>REGION 1 ALBERTO BLASCO</v>
      </c>
    </row>
    <row r="8225" spans="1:37" x14ac:dyDescent="0.3">
      <c r="A8225">
        <v>38</v>
      </c>
      <c r="B8225" t="s">
        <v>1470</v>
      </c>
      <c r="C8225" t="s">
        <v>1471</v>
      </c>
      <c r="D8225" t="s">
        <v>127</v>
      </c>
      <c r="E8225" t="s">
        <v>128</v>
      </c>
      <c r="F8225" t="s">
        <v>129</v>
      </c>
      <c r="G8225" t="s">
        <v>1472</v>
      </c>
      <c r="H8225" t="s">
        <v>98</v>
      </c>
      <c r="I8225" t="s">
        <v>74</v>
      </c>
      <c r="J8225" t="s">
        <v>75</v>
      </c>
      <c r="K8225" s="1">
        <v>45555</v>
      </c>
      <c r="L8225" t="s">
        <v>1473</v>
      </c>
      <c r="M8225">
        <v>3</v>
      </c>
      <c r="O8225" t="s">
        <v>45</v>
      </c>
      <c r="P8225">
        <v>2</v>
      </c>
      <c r="Q8225" t="s">
        <v>45</v>
      </c>
      <c r="R8225">
        <v>2</v>
      </c>
      <c r="S8225" t="s">
        <v>45</v>
      </c>
      <c r="U8225" t="s">
        <v>45</v>
      </c>
      <c r="W8225" t="s">
        <v>45</v>
      </c>
      <c r="X8225">
        <v>12</v>
      </c>
      <c r="Y8225" t="s">
        <v>46</v>
      </c>
      <c r="Z8225">
        <v>9</v>
      </c>
      <c r="AA8225" t="s">
        <v>46</v>
      </c>
      <c r="AB8225">
        <v>8</v>
      </c>
      <c r="AC8225" t="s">
        <v>47</v>
      </c>
      <c r="AD8225">
        <v>5</v>
      </c>
      <c r="AE8225" t="s">
        <v>45</v>
      </c>
      <c r="AF8225">
        <v>6</v>
      </c>
      <c r="AG8225" t="s">
        <v>45</v>
      </c>
      <c r="AH8225">
        <v>11090.9</v>
      </c>
      <c r="AI8225" t="s">
        <v>48</v>
      </c>
      <c r="AJ8225">
        <v>15</v>
      </c>
      <c r="AK8225" t="str">
        <f>_xlfn.XLOOKUP(Table_ExternalData_1[[#This Row],[Shop'[Shop Code']]],Sheet1!D:D,Sheet1!A:A)</f>
        <v>REGION 3 EDUARDO CAMACHO</v>
      </c>
    </row>
    <row r="8226" spans="1:37" x14ac:dyDescent="0.3">
      <c r="A8226">
        <v>38</v>
      </c>
      <c r="B8226" t="s">
        <v>1470</v>
      </c>
      <c r="C8226" t="s">
        <v>1471</v>
      </c>
      <c r="D8226" t="s">
        <v>127</v>
      </c>
      <c r="E8226" t="s">
        <v>128</v>
      </c>
      <c r="F8226" t="s">
        <v>129</v>
      </c>
      <c r="G8226" t="s">
        <v>1472</v>
      </c>
      <c r="H8226" t="s">
        <v>98</v>
      </c>
      <c r="I8226" t="s">
        <v>74</v>
      </c>
      <c r="J8226" t="s">
        <v>75</v>
      </c>
      <c r="K8226" s="1">
        <v>45551</v>
      </c>
      <c r="L8226" t="s">
        <v>1473</v>
      </c>
      <c r="M8226">
        <v>1</v>
      </c>
      <c r="N8226">
        <v>2</v>
      </c>
      <c r="O8226" t="s">
        <v>45</v>
      </c>
      <c r="Q8226" t="s">
        <v>45</v>
      </c>
      <c r="S8226" t="s">
        <v>45</v>
      </c>
      <c r="U8226" t="s">
        <v>45</v>
      </c>
      <c r="W8226" t="s">
        <v>45</v>
      </c>
      <c r="X8226">
        <v>13</v>
      </c>
      <c r="Y8226" t="s">
        <v>46</v>
      </c>
      <c r="Z8226">
        <v>9</v>
      </c>
      <c r="AA8226" t="s">
        <v>46</v>
      </c>
      <c r="AB8226">
        <v>4</v>
      </c>
      <c r="AC8226" t="s">
        <v>47</v>
      </c>
      <c r="AE8226" t="s">
        <v>45</v>
      </c>
      <c r="AF8226">
        <v>0</v>
      </c>
      <c r="AG8226" t="s">
        <v>45</v>
      </c>
      <c r="AH8226">
        <v>1.999999999998181E-2</v>
      </c>
      <c r="AI8226" t="s">
        <v>48</v>
      </c>
      <c r="AJ8226">
        <v>11</v>
      </c>
      <c r="AK8226" t="str">
        <f>_xlfn.XLOOKUP(Table_ExternalData_1[[#This Row],[Shop'[Shop Code']]],Sheet1!D:D,Sheet1!A:A)</f>
        <v>REGION 3 EDUARDO CAMACHO</v>
      </c>
    </row>
    <row r="8227" spans="1:37" x14ac:dyDescent="0.3">
      <c r="A8227">
        <v>38</v>
      </c>
      <c r="B8227" t="s">
        <v>1470</v>
      </c>
      <c r="C8227" t="s">
        <v>1471</v>
      </c>
      <c r="D8227" t="s">
        <v>127</v>
      </c>
      <c r="E8227" t="s">
        <v>128</v>
      </c>
      <c r="F8227" t="s">
        <v>129</v>
      </c>
      <c r="G8227" t="s">
        <v>1472</v>
      </c>
      <c r="H8227" t="s">
        <v>98</v>
      </c>
      <c r="I8227" t="s">
        <v>74</v>
      </c>
      <c r="J8227" t="s">
        <v>75</v>
      </c>
      <c r="K8227" s="1">
        <v>45554</v>
      </c>
      <c r="L8227" t="s">
        <v>1473</v>
      </c>
      <c r="M8227">
        <v>1</v>
      </c>
      <c r="O8227" t="s">
        <v>45</v>
      </c>
      <c r="Q8227" t="s">
        <v>45</v>
      </c>
      <c r="S8227" t="s">
        <v>45</v>
      </c>
      <c r="U8227" t="s">
        <v>45</v>
      </c>
      <c r="W8227" t="s">
        <v>45</v>
      </c>
      <c r="X8227">
        <v>4</v>
      </c>
      <c r="Y8227" t="s">
        <v>46</v>
      </c>
      <c r="Z8227">
        <v>2</v>
      </c>
      <c r="AA8227" t="s">
        <v>46</v>
      </c>
      <c r="AB8227">
        <v>5</v>
      </c>
      <c r="AC8227" t="s">
        <v>47</v>
      </c>
      <c r="AD8227">
        <v>3</v>
      </c>
      <c r="AE8227" t="s">
        <v>45</v>
      </c>
      <c r="AF8227">
        <v>1</v>
      </c>
      <c r="AG8227" t="s">
        <v>45</v>
      </c>
      <c r="AH8227">
        <v>2545.4499999999998</v>
      </c>
      <c r="AI8227" t="s">
        <v>48</v>
      </c>
      <c r="AJ8227">
        <v>14</v>
      </c>
      <c r="AK8227" t="str">
        <f>_xlfn.XLOOKUP(Table_ExternalData_1[[#This Row],[Shop'[Shop Code']]],Sheet1!D:D,Sheet1!A:A)</f>
        <v>REGION 3 EDUARDO CAMACHO</v>
      </c>
    </row>
    <row r="8228" spans="1:37" x14ac:dyDescent="0.3">
      <c r="A8228">
        <v>38</v>
      </c>
      <c r="B8228" t="s">
        <v>1470</v>
      </c>
      <c r="C8228" t="s">
        <v>1471</v>
      </c>
      <c r="D8228" t="s">
        <v>127</v>
      </c>
      <c r="E8228" t="s">
        <v>128</v>
      </c>
      <c r="F8228" t="s">
        <v>129</v>
      </c>
      <c r="G8228" t="s">
        <v>1472</v>
      </c>
      <c r="H8228" t="s">
        <v>98</v>
      </c>
      <c r="I8228" t="s">
        <v>74</v>
      </c>
      <c r="J8228" t="s">
        <v>75</v>
      </c>
      <c r="K8228" s="1">
        <v>45553</v>
      </c>
      <c r="L8228" t="s">
        <v>1473</v>
      </c>
      <c r="M8228">
        <v>3</v>
      </c>
      <c r="N8228">
        <v>2</v>
      </c>
      <c r="O8228" t="s">
        <v>45</v>
      </c>
      <c r="Q8228" t="s">
        <v>45</v>
      </c>
      <c r="S8228" t="s">
        <v>45</v>
      </c>
      <c r="U8228" t="s">
        <v>45</v>
      </c>
      <c r="W8228" t="s">
        <v>45</v>
      </c>
      <c r="X8228">
        <v>12</v>
      </c>
      <c r="Y8228" t="s">
        <v>46</v>
      </c>
      <c r="Z8228">
        <v>5</v>
      </c>
      <c r="AA8228" t="s">
        <v>46</v>
      </c>
      <c r="AB8228">
        <v>6</v>
      </c>
      <c r="AC8228" t="s">
        <v>47</v>
      </c>
      <c r="AE8228" t="s">
        <v>45</v>
      </c>
      <c r="AG8228" t="s">
        <v>45</v>
      </c>
      <c r="AI8228" t="s">
        <v>48</v>
      </c>
      <c r="AJ8228">
        <v>13</v>
      </c>
      <c r="AK8228" t="str">
        <f>_xlfn.XLOOKUP(Table_ExternalData_1[[#This Row],[Shop'[Shop Code']]],Sheet1!D:D,Sheet1!A:A)</f>
        <v>REGION 3 EDUARDO CAMACHO</v>
      </c>
    </row>
    <row r="8229" spans="1:37" x14ac:dyDescent="0.3">
      <c r="A8229">
        <v>38</v>
      </c>
      <c r="B8229" t="s">
        <v>1474</v>
      </c>
      <c r="C8229" t="s">
        <v>1475</v>
      </c>
      <c r="D8229" t="s">
        <v>573</v>
      </c>
      <c r="E8229" t="s">
        <v>574</v>
      </c>
      <c r="F8229" t="s">
        <v>575</v>
      </c>
      <c r="G8229" t="s">
        <v>1476</v>
      </c>
      <c r="H8229" t="s">
        <v>229</v>
      </c>
      <c r="I8229" t="s">
        <v>64</v>
      </c>
      <c r="J8229" t="s">
        <v>65</v>
      </c>
      <c r="K8229" s="1">
        <v>45554</v>
      </c>
      <c r="L8229" t="s">
        <v>1477</v>
      </c>
      <c r="M8229">
        <v>3</v>
      </c>
      <c r="O8229" t="s">
        <v>45</v>
      </c>
      <c r="Q8229" t="s">
        <v>45</v>
      </c>
      <c r="S8229" t="s">
        <v>45</v>
      </c>
      <c r="U8229" t="s">
        <v>45</v>
      </c>
      <c r="W8229" t="s">
        <v>45</v>
      </c>
      <c r="X8229">
        <v>11</v>
      </c>
      <c r="Y8229" t="s">
        <v>46</v>
      </c>
      <c r="Z8229">
        <v>6</v>
      </c>
      <c r="AA8229" t="s">
        <v>46</v>
      </c>
      <c r="AB8229">
        <v>10</v>
      </c>
      <c r="AC8229" t="s">
        <v>47</v>
      </c>
      <c r="AD8229">
        <v>2</v>
      </c>
      <c r="AE8229" t="s">
        <v>45</v>
      </c>
      <c r="AG8229" t="s">
        <v>45</v>
      </c>
      <c r="AI8229" t="s">
        <v>48</v>
      </c>
      <c r="AJ8229">
        <v>14</v>
      </c>
      <c r="AK8229" t="str">
        <f>_xlfn.XLOOKUP(Table_ExternalData_1[[#This Row],[Shop'[Shop Code']]],Sheet1!D:D,Sheet1!A:A)</f>
        <v>REGION 2 ALEJANDRO COSTAS</v>
      </c>
    </row>
    <row r="8230" spans="1:37" x14ac:dyDescent="0.3">
      <c r="A8230">
        <v>38</v>
      </c>
      <c r="B8230" t="s">
        <v>1474</v>
      </c>
      <c r="C8230" t="s">
        <v>1475</v>
      </c>
      <c r="D8230" t="s">
        <v>573</v>
      </c>
      <c r="E8230" t="s">
        <v>574</v>
      </c>
      <c r="F8230" t="s">
        <v>575</v>
      </c>
      <c r="G8230" t="s">
        <v>1476</v>
      </c>
      <c r="H8230" t="s">
        <v>229</v>
      </c>
      <c r="I8230" t="s">
        <v>64</v>
      </c>
      <c r="J8230" t="s">
        <v>65</v>
      </c>
      <c r="K8230" s="1">
        <v>45555</v>
      </c>
      <c r="L8230" t="s">
        <v>1477</v>
      </c>
      <c r="M8230">
        <v>1</v>
      </c>
      <c r="N8230">
        <v>0</v>
      </c>
      <c r="O8230" t="s">
        <v>45</v>
      </c>
      <c r="P8230">
        <v>0</v>
      </c>
      <c r="Q8230" t="s">
        <v>45</v>
      </c>
      <c r="S8230" t="s">
        <v>45</v>
      </c>
      <c r="U8230" t="s">
        <v>45</v>
      </c>
      <c r="W8230" t="s">
        <v>45</v>
      </c>
      <c r="X8230">
        <v>16</v>
      </c>
      <c r="Y8230" t="s">
        <v>46</v>
      </c>
      <c r="Z8230">
        <v>13</v>
      </c>
      <c r="AA8230" t="s">
        <v>46</v>
      </c>
      <c r="AB8230">
        <v>3</v>
      </c>
      <c r="AC8230" t="s">
        <v>47</v>
      </c>
      <c r="AE8230" t="s">
        <v>45</v>
      </c>
      <c r="AG8230" t="s">
        <v>45</v>
      </c>
      <c r="AI8230" t="s">
        <v>48</v>
      </c>
      <c r="AJ8230">
        <v>15</v>
      </c>
      <c r="AK8230" t="str">
        <f>_xlfn.XLOOKUP(Table_ExternalData_1[[#This Row],[Shop'[Shop Code']]],Sheet1!D:D,Sheet1!A:A)</f>
        <v>REGION 2 ALEJANDRO COSTAS</v>
      </c>
    </row>
    <row r="8231" spans="1:37" x14ac:dyDescent="0.3">
      <c r="A8231">
        <v>38</v>
      </c>
      <c r="B8231" t="s">
        <v>1474</v>
      </c>
      <c r="C8231" t="s">
        <v>1475</v>
      </c>
      <c r="D8231" t="s">
        <v>573</v>
      </c>
      <c r="E8231" t="s">
        <v>574</v>
      </c>
      <c r="F8231" t="s">
        <v>575</v>
      </c>
      <c r="G8231" t="s">
        <v>1476</v>
      </c>
      <c r="H8231" t="s">
        <v>229</v>
      </c>
      <c r="I8231" t="s">
        <v>64</v>
      </c>
      <c r="J8231" t="s">
        <v>65</v>
      </c>
      <c r="K8231" s="1">
        <v>45552</v>
      </c>
      <c r="L8231" t="s">
        <v>1477</v>
      </c>
      <c r="M8231">
        <v>2</v>
      </c>
      <c r="O8231" t="s">
        <v>45</v>
      </c>
      <c r="Q8231" t="s">
        <v>45</v>
      </c>
      <c r="S8231" t="s">
        <v>45</v>
      </c>
      <c r="U8231" t="s">
        <v>45</v>
      </c>
      <c r="W8231" t="s">
        <v>45</v>
      </c>
      <c r="X8231">
        <v>13</v>
      </c>
      <c r="Y8231" t="s">
        <v>46</v>
      </c>
      <c r="Z8231">
        <v>10</v>
      </c>
      <c r="AA8231" t="s">
        <v>46</v>
      </c>
      <c r="AB8231">
        <v>4</v>
      </c>
      <c r="AC8231" t="s">
        <v>47</v>
      </c>
      <c r="AD8231">
        <v>1</v>
      </c>
      <c r="AE8231" t="s">
        <v>45</v>
      </c>
      <c r="AG8231" t="s">
        <v>45</v>
      </c>
      <c r="AI8231" t="s">
        <v>48</v>
      </c>
      <c r="AJ8231">
        <v>12</v>
      </c>
      <c r="AK8231" t="str">
        <f>_xlfn.XLOOKUP(Table_ExternalData_1[[#This Row],[Shop'[Shop Code']]],Sheet1!D:D,Sheet1!A:A)</f>
        <v>REGION 2 ALEJANDRO COSTAS</v>
      </c>
    </row>
    <row r="8232" spans="1:37" x14ac:dyDescent="0.3">
      <c r="A8232">
        <v>38</v>
      </c>
      <c r="B8232" t="s">
        <v>1474</v>
      </c>
      <c r="C8232" t="s">
        <v>1475</v>
      </c>
      <c r="D8232" t="s">
        <v>573</v>
      </c>
      <c r="E8232" t="s">
        <v>574</v>
      </c>
      <c r="F8232" t="s">
        <v>575</v>
      </c>
      <c r="G8232" t="s">
        <v>1476</v>
      </c>
      <c r="H8232" t="s">
        <v>229</v>
      </c>
      <c r="I8232" t="s">
        <v>64</v>
      </c>
      <c r="J8232" t="s">
        <v>65</v>
      </c>
      <c r="K8232" s="1">
        <v>45553</v>
      </c>
      <c r="L8232" t="s">
        <v>1477</v>
      </c>
      <c r="M8232">
        <v>3</v>
      </c>
      <c r="O8232" t="s">
        <v>45</v>
      </c>
      <c r="Q8232" t="s">
        <v>45</v>
      </c>
      <c r="S8232" t="s">
        <v>45</v>
      </c>
      <c r="U8232" t="s">
        <v>45</v>
      </c>
      <c r="W8232" t="s">
        <v>45</v>
      </c>
      <c r="X8232">
        <v>12</v>
      </c>
      <c r="Y8232" t="s">
        <v>46</v>
      </c>
      <c r="Z8232">
        <v>9</v>
      </c>
      <c r="AA8232" t="s">
        <v>46</v>
      </c>
      <c r="AB8232">
        <v>3</v>
      </c>
      <c r="AC8232" t="s">
        <v>47</v>
      </c>
      <c r="AE8232" t="s">
        <v>45</v>
      </c>
      <c r="AG8232" t="s">
        <v>45</v>
      </c>
      <c r="AI8232" t="s">
        <v>48</v>
      </c>
      <c r="AJ8232">
        <v>13</v>
      </c>
      <c r="AK8232" t="str">
        <f>_xlfn.XLOOKUP(Table_ExternalData_1[[#This Row],[Shop'[Shop Code']]],Sheet1!D:D,Sheet1!A:A)</f>
        <v>REGION 2 ALEJANDRO COSTAS</v>
      </c>
    </row>
    <row r="8233" spans="1:37" x14ac:dyDescent="0.3">
      <c r="A8233">
        <v>38</v>
      </c>
      <c r="B8233" t="s">
        <v>1474</v>
      </c>
      <c r="C8233" t="s">
        <v>1475</v>
      </c>
      <c r="D8233" t="s">
        <v>573</v>
      </c>
      <c r="E8233" t="s">
        <v>574</v>
      </c>
      <c r="F8233" t="s">
        <v>575</v>
      </c>
      <c r="G8233" t="s">
        <v>1476</v>
      </c>
      <c r="H8233" t="s">
        <v>229</v>
      </c>
      <c r="I8233" t="s">
        <v>64</v>
      </c>
      <c r="J8233" t="s">
        <v>65</v>
      </c>
      <c r="K8233" s="1">
        <v>45551</v>
      </c>
      <c r="L8233" t="s">
        <v>1477</v>
      </c>
      <c r="O8233" t="s">
        <v>45</v>
      </c>
      <c r="Q8233" t="s">
        <v>45</v>
      </c>
      <c r="S8233" t="s">
        <v>45</v>
      </c>
      <c r="U8233" t="s">
        <v>45</v>
      </c>
      <c r="W8233" t="s">
        <v>45</v>
      </c>
      <c r="X8233">
        <v>14</v>
      </c>
      <c r="Y8233" t="s">
        <v>46</v>
      </c>
      <c r="Z8233">
        <v>9</v>
      </c>
      <c r="AA8233" t="s">
        <v>46</v>
      </c>
      <c r="AB8233">
        <v>4</v>
      </c>
      <c r="AC8233" t="s">
        <v>47</v>
      </c>
      <c r="AE8233" t="s">
        <v>45</v>
      </c>
      <c r="AG8233" t="s">
        <v>45</v>
      </c>
      <c r="AI8233" t="s">
        <v>48</v>
      </c>
      <c r="AJ8233">
        <v>11</v>
      </c>
      <c r="AK8233" t="str">
        <f>_xlfn.XLOOKUP(Table_ExternalData_1[[#This Row],[Shop'[Shop Code']]],Sheet1!D:D,Sheet1!A:A)</f>
        <v>REGION 2 ALEJANDRO COSTAS</v>
      </c>
    </row>
    <row r="8234" spans="1:37" x14ac:dyDescent="0.3">
      <c r="A8234">
        <v>38</v>
      </c>
      <c r="B8234" t="s">
        <v>1478</v>
      </c>
      <c r="C8234" t="s">
        <v>1479</v>
      </c>
      <c r="D8234" t="s">
        <v>194</v>
      </c>
      <c r="E8234" t="s">
        <v>195</v>
      </c>
      <c r="F8234" t="s">
        <v>196</v>
      </c>
      <c r="G8234" t="s">
        <v>1480</v>
      </c>
      <c r="H8234" t="s">
        <v>198</v>
      </c>
      <c r="I8234" t="s">
        <v>42</v>
      </c>
      <c r="J8234" t="s">
        <v>43</v>
      </c>
      <c r="K8234" s="1">
        <v>45554</v>
      </c>
      <c r="L8234" t="s">
        <v>1481</v>
      </c>
      <c r="M8234">
        <v>4</v>
      </c>
      <c r="N8234">
        <v>2</v>
      </c>
      <c r="O8234" t="s">
        <v>45</v>
      </c>
      <c r="Q8234" t="s">
        <v>45</v>
      </c>
      <c r="S8234" t="s">
        <v>45</v>
      </c>
      <c r="U8234" t="s">
        <v>45</v>
      </c>
      <c r="W8234" t="s">
        <v>45</v>
      </c>
      <c r="X8234">
        <v>20</v>
      </c>
      <c r="Y8234" t="s">
        <v>46</v>
      </c>
      <c r="Z8234">
        <v>11</v>
      </c>
      <c r="AA8234" t="s">
        <v>46</v>
      </c>
      <c r="AB8234">
        <v>4</v>
      </c>
      <c r="AC8234" t="s">
        <v>47</v>
      </c>
      <c r="AE8234" t="s">
        <v>45</v>
      </c>
      <c r="AG8234" t="s">
        <v>45</v>
      </c>
      <c r="AI8234" t="s">
        <v>48</v>
      </c>
      <c r="AJ8234">
        <v>14</v>
      </c>
      <c r="AK8234" t="str">
        <f>_xlfn.XLOOKUP(Table_ExternalData_1[[#This Row],[Shop'[Shop Code']]],Sheet1!D:D,Sheet1!A:A)</f>
        <v>REGION 4 LEYRE IBEAS</v>
      </c>
    </row>
    <row r="8235" spans="1:37" x14ac:dyDescent="0.3">
      <c r="A8235">
        <v>38</v>
      </c>
      <c r="B8235" t="s">
        <v>1478</v>
      </c>
      <c r="C8235" t="s">
        <v>1479</v>
      </c>
      <c r="D8235" t="s">
        <v>194</v>
      </c>
      <c r="E8235" t="s">
        <v>195</v>
      </c>
      <c r="F8235" t="s">
        <v>196</v>
      </c>
      <c r="G8235" t="s">
        <v>1480</v>
      </c>
      <c r="H8235" t="s">
        <v>198</v>
      </c>
      <c r="I8235" t="s">
        <v>42</v>
      </c>
      <c r="J8235" t="s">
        <v>43</v>
      </c>
      <c r="K8235" s="1">
        <v>45553</v>
      </c>
      <c r="L8235" t="s">
        <v>1481</v>
      </c>
      <c r="M8235">
        <v>2</v>
      </c>
      <c r="N8235">
        <v>1</v>
      </c>
      <c r="O8235" t="s">
        <v>45</v>
      </c>
      <c r="Q8235" t="s">
        <v>45</v>
      </c>
      <c r="S8235" t="s">
        <v>45</v>
      </c>
      <c r="T8235">
        <v>2</v>
      </c>
      <c r="U8235" t="s">
        <v>45</v>
      </c>
      <c r="V8235">
        <v>2</v>
      </c>
      <c r="W8235" t="s">
        <v>45</v>
      </c>
      <c r="X8235">
        <v>18</v>
      </c>
      <c r="Y8235" t="s">
        <v>46</v>
      </c>
      <c r="Z8235">
        <v>7</v>
      </c>
      <c r="AA8235" t="s">
        <v>46</v>
      </c>
      <c r="AB8235">
        <v>2</v>
      </c>
      <c r="AC8235" t="s">
        <v>47</v>
      </c>
      <c r="AE8235" t="s">
        <v>45</v>
      </c>
      <c r="AF8235">
        <v>2</v>
      </c>
      <c r="AG8235" t="s">
        <v>45</v>
      </c>
      <c r="AH8235">
        <v>4136.3599999999997</v>
      </c>
      <c r="AI8235" t="s">
        <v>48</v>
      </c>
      <c r="AJ8235">
        <v>13</v>
      </c>
      <c r="AK8235" t="str">
        <f>_xlfn.XLOOKUP(Table_ExternalData_1[[#This Row],[Shop'[Shop Code']]],Sheet1!D:D,Sheet1!A:A)</f>
        <v>REGION 4 LEYRE IBEAS</v>
      </c>
    </row>
    <row r="8236" spans="1:37" x14ac:dyDescent="0.3">
      <c r="A8236">
        <v>38</v>
      </c>
      <c r="B8236" t="s">
        <v>1478</v>
      </c>
      <c r="C8236" t="s">
        <v>1479</v>
      </c>
      <c r="D8236" t="s">
        <v>194</v>
      </c>
      <c r="E8236" t="s">
        <v>195</v>
      </c>
      <c r="F8236" t="s">
        <v>196</v>
      </c>
      <c r="G8236" t="s">
        <v>1480</v>
      </c>
      <c r="H8236" t="s">
        <v>198</v>
      </c>
      <c r="I8236" t="s">
        <v>42</v>
      </c>
      <c r="J8236" t="s">
        <v>43</v>
      </c>
      <c r="K8236" s="1">
        <v>45555</v>
      </c>
      <c r="L8236" t="s">
        <v>1481</v>
      </c>
      <c r="M8236">
        <v>1</v>
      </c>
      <c r="N8236">
        <v>2</v>
      </c>
      <c r="O8236" t="s">
        <v>45</v>
      </c>
      <c r="Q8236" t="s">
        <v>45</v>
      </c>
      <c r="S8236" t="s">
        <v>45</v>
      </c>
      <c r="U8236" t="s">
        <v>45</v>
      </c>
      <c r="W8236" t="s">
        <v>45</v>
      </c>
      <c r="X8236">
        <v>10</v>
      </c>
      <c r="Y8236" t="s">
        <v>46</v>
      </c>
      <c r="Z8236">
        <v>6</v>
      </c>
      <c r="AA8236" t="s">
        <v>46</v>
      </c>
      <c r="AB8236">
        <v>6</v>
      </c>
      <c r="AC8236" t="s">
        <v>47</v>
      </c>
      <c r="AE8236" t="s">
        <v>45</v>
      </c>
      <c r="AG8236" t="s">
        <v>45</v>
      </c>
      <c r="AI8236" t="s">
        <v>48</v>
      </c>
      <c r="AJ8236">
        <v>15</v>
      </c>
      <c r="AK8236" t="str">
        <f>_xlfn.XLOOKUP(Table_ExternalData_1[[#This Row],[Shop'[Shop Code']]],Sheet1!D:D,Sheet1!A:A)</f>
        <v>REGION 4 LEYRE IBEAS</v>
      </c>
    </row>
    <row r="8237" spans="1:37" x14ac:dyDescent="0.3">
      <c r="A8237">
        <v>38</v>
      </c>
      <c r="B8237" t="s">
        <v>1478</v>
      </c>
      <c r="C8237" t="s">
        <v>1479</v>
      </c>
      <c r="D8237" t="s">
        <v>194</v>
      </c>
      <c r="E8237" t="s">
        <v>195</v>
      </c>
      <c r="F8237" t="s">
        <v>196</v>
      </c>
      <c r="G8237" t="s">
        <v>1480</v>
      </c>
      <c r="H8237" t="s">
        <v>198</v>
      </c>
      <c r="I8237" t="s">
        <v>42</v>
      </c>
      <c r="J8237" t="s">
        <v>43</v>
      </c>
      <c r="K8237" s="1">
        <v>45552</v>
      </c>
      <c r="L8237" t="s">
        <v>1481</v>
      </c>
      <c r="M8237">
        <v>1</v>
      </c>
      <c r="O8237" t="s">
        <v>45</v>
      </c>
      <c r="Q8237" t="s">
        <v>45</v>
      </c>
      <c r="S8237" t="s">
        <v>45</v>
      </c>
      <c r="U8237" t="s">
        <v>45</v>
      </c>
      <c r="W8237" t="s">
        <v>45</v>
      </c>
      <c r="X8237">
        <v>8</v>
      </c>
      <c r="Y8237" t="s">
        <v>46</v>
      </c>
      <c r="Z8237">
        <v>4</v>
      </c>
      <c r="AA8237" t="s">
        <v>46</v>
      </c>
      <c r="AB8237">
        <v>2</v>
      </c>
      <c r="AC8237" t="s">
        <v>47</v>
      </c>
      <c r="AE8237" t="s">
        <v>45</v>
      </c>
      <c r="AG8237" t="s">
        <v>45</v>
      </c>
      <c r="AI8237" t="s">
        <v>48</v>
      </c>
      <c r="AJ8237">
        <v>12</v>
      </c>
      <c r="AK8237" t="str">
        <f>_xlfn.XLOOKUP(Table_ExternalData_1[[#This Row],[Shop'[Shop Code']]],Sheet1!D:D,Sheet1!A:A)</f>
        <v>REGION 4 LEYRE IBEAS</v>
      </c>
    </row>
    <row r="8238" spans="1:37" x14ac:dyDescent="0.3">
      <c r="A8238">
        <v>38</v>
      </c>
      <c r="B8238" t="s">
        <v>1478</v>
      </c>
      <c r="C8238" t="s">
        <v>1479</v>
      </c>
      <c r="D8238" t="s">
        <v>194</v>
      </c>
      <c r="E8238" t="s">
        <v>195</v>
      </c>
      <c r="F8238" t="s">
        <v>196</v>
      </c>
      <c r="G8238" t="s">
        <v>1480</v>
      </c>
      <c r="H8238" t="s">
        <v>198</v>
      </c>
      <c r="I8238" t="s">
        <v>42</v>
      </c>
      <c r="J8238" t="s">
        <v>43</v>
      </c>
      <c r="K8238" s="1">
        <v>45551</v>
      </c>
      <c r="L8238" t="s">
        <v>1481</v>
      </c>
      <c r="M8238">
        <v>2</v>
      </c>
      <c r="N8238">
        <v>2</v>
      </c>
      <c r="O8238" t="s">
        <v>45</v>
      </c>
      <c r="Q8238" t="s">
        <v>45</v>
      </c>
      <c r="S8238" t="s">
        <v>45</v>
      </c>
      <c r="T8238">
        <v>1</v>
      </c>
      <c r="U8238" t="s">
        <v>45</v>
      </c>
      <c r="W8238" t="s">
        <v>45</v>
      </c>
      <c r="X8238">
        <v>19</v>
      </c>
      <c r="Y8238" t="s">
        <v>46</v>
      </c>
      <c r="Z8238">
        <v>9</v>
      </c>
      <c r="AA8238" t="s">
        <v>46</v>
      </c>
      <c r="AB8238">
        <v>6</v>
      </c>
      <c r="AC8238" t="s">
        <v>47</v>
      </c>
      <c r="AE8238" t="s">
        <v>45</v>
      </c>
      <c r="AG8238" t="s">
        <v>45</v>
      </c>
      <c r="AI8238" t="s">
        <v>48</v>
      </c>
      <c r="AJ8238">
        <v>11</v>
      </c>
      <c r="AK8238" t="str">
        <f>_xlfn.XLOOKUP(Table_ExternalData_1[[#This Row],[Shop'[Shop Code']]],Sheet1!D:D,Sheet1!A:A)</f>
        <v>REGION 4 LEYRE IBEAS</v>
      </c>
    </row>
    <row r="8239" spans="1:37" x14ac:dyDescent="0.3">
      <c r="A8239">
        <v>38</v>
      </c>
      <c r="B8239" t="s">
        <v>1482</v>
      </c>
      <c r="C8239" t="s">
        <v>1483</v>
      </c>
      <c r="D8239" t="s">
        <v>212</v>
      </c>
      <c r="E8239" t="s">
        <v>213</v>
      </c>
      <c r="F8239" t="s">
        <v>214</v>
      </c>
      <c r="G8239" t="s">
        <v>1484</v>
      </c>
      <c r="H8239" t="s">
        <v>216</v>
      </c>
      <c r="I8239" t="s">
        <v>42</v>
      </c>
      <c r="J8239" t="s">
        <v>43</v>
      </c>
      <c r="K8239" s="1">
        <v>45554</v>
      </c>
      <c r="L8239" t="s">
        <v>1485</v>
      </c>
      <c r="M8239">
        <v>2</v>
      </c>
      <c r="N8239">
        <v>2</v>
      </c>
      <c r="O8239" t="s">
        <v>45</v>
      </c>
      <c r="Q8239" t="s">
        <v>45</v>
      </c>
      <c r="S8239" t="s">
        <v>45</v>
      </c>
      <c r="U8239" t="s">
        <v>45</v>
      </c>
      <c r="W8239" t="s">
        <v>45</v>
      </c>
      <c r="X8239">
        <v>13</v>
      </c>
      <c r="Y8239" t="s">
        <v>46</v>
      </c>
      <c r="Z8239">
        <v>9</v>
      </c>
      <c r="AA8239" t="s">
        <v>46</v>
      </c>
      <c r="AC8239" t="s">
        <v>47</v>
      </c>
      <c r="AE8239" t="s">
        <v>45</v>
      </c>
      <c r="AG8239" t="s">
        <v>45</v>
      </c>
      <c r="AI8239" t="s">
        <v>48</v>
      </c>
      <c r="AJ8239">
        <v>14</v>
      </c>
      <c r="AK8239" t="str">
        <f>_xlfn.XLOOKUP(Table_ExternalData_1[[#This Row],[Shop'[Shop Code']]],Sheet1!D:D,Sheet1!A:A)</f>
        <v>REGION 4 LEYRE IBEAS</v>
      </c>
    </row>
    <row r="8240" spans="1:37" x14ac:dyDescent="0.3">
      <c r="A8240">
        <v>38</v>
      </c>
      <c r="B8240" t="s">
        <v>1482</v>
      </c>
      <c r="C8240" t="s">
        <v>1483</v>
      </c>
      <c r="D8240" t="s">
        <v>212</v>
      </c>
      <c r="E8240" t="s">
        <v>213</v>
      </c>
      <c r="F8240" t="s">
        <v>214</v>
      </c>
      <c r="G8240" t="s">
        <v>1484</v>
      </c>
      <c r="H8240" t="s">
        <v>216</v>
      </c>
      <c r="I8240" t="s">
        <v>42</v>
      </c>
      <c r="J8240" t="s">
        <v>43</v>
      </c>
      <c r="K8240" s="1">
        <v>45555</v>
      </c>
      <c r="L8240" t="s">
        <v>1485</v>
      </c>
      <c r="M8240">
        <v>1</v>
      </c>
      <c r="O8240" t="s">
        <v>45</v>
      </c>
      <c r="Q8240" t="s">
        <v>45</v>
      </c>
      <c r="S8240" t="s">
        <v>45</v>
      </c>
      <c r="U8240" t="s">
        <v>45</v>
      </c>
      <c r="W8240" t="s">
        <v>45</v>
      </c>
      <c r="X8240">
        <v>14</v>
      </c>
      <c r="Y8240" t="s">
        <v>46</v>
      </c>
      <c r="Z8240">
        <v>8</v>
      </c>
      <c r="AA8240" t="s">
        <v>46</v>
      </c>
      <c r="AB8240">
        <v>1</v>
      </c>
      <c r="AC8240" t="s">
        <v>47</v>
      </c>
      <c r="AE8240" t="s">
        <v>45</v>
      </c>
      <c r="AG8240" t="s">
        <v>45</v>
      </c>
      <c r="AI8240" t="s">
        <v>48</v>
      </c>
      <c r="AJ8240">
        <v>15</v>
      </c>
      <c r="AK8240" t="str">
        <f>_xlfn.XLOOKUP(Table_ExternalData_1[[#This Row],[Shop'[Shop Code']]],Sheet1!D:D,Sheet1!A:A)</f>
        <v>REGION 4 LEYRE IBEAS</v>
      </c>
    </row>
    <row r="8241" spans="1:37" x14ac:dyDescent="0.3">
      <c r="A8241">
        <v>38</v>
      </c>
      <c r="B8241" t="s">
        <v>1482</v>
      </c>
      <c r="C8241" t="s">
        <v>1483</v>
      </c>
      <c r="D8241" t="s">
        <v>212</v>
      </c>
      <c r="E8241" t="s">
        <v>213</v>
      </c>
      <c r="F8241" t="s">
        <v>214</v>
      </c>
      <c r="G8241" t="s">
        <v>1484</v>
      </c>
      <c r="H8241" t="s">
        <v>216</v>
      </c>
      <c r="I8241" t="s">
        <v>42</v>
      </c>
      <c r="J8241" t="s">
        <v>43</v>
      </c>
      <c r="K8241" s="1">
        <v>45551</v>
      </c>
      <c r="L8241" t="s">
        <v>1485</v>
      </c>
      <c r="O8241" t="s">
        <v>45</v>
      </c>
      <c r="Q8241" t="s">
        <v>45</v>
      </c>
      <c r="S8241" t="s">
        <v>45</v>
      </c>
      <c r="U8241" t="s">
        <v>45</v>
      </c>
      <c r="W8241" t="s">
        <v>45</v>
      </c>
      <c r="X8241">
        <v>11</v>
      </c>
      <c r="Y8241" t="s">
        <v>46</v>
      </c>
      <c r="Z8241">
        <v>6</v>
      </c>
      <c r="AA8241" t="s">
        <v>46</v>
      </c>
      <c r="AB8241">
        <v>5</v>
      </c>
      <c r="AC8241" t="s">
        <v>47</v>
      </c>
      <c r="AE8241" t="s">
        <v>45</v>
      </c>
      <c r="AG8241" t="s">
        <v>45</v>
      </c>
      <c r="AI8241" t="s">
        <v>48</v>
      </c>
      <c r="AJ8241">
        <v>11</v>
      </c>
      <c r="AK8241" t="str">
        <f>_xlfn.XLOOKUP(Table_ExternalData_1[[#This Row],[Shop'[Shop Code']]],Sheet1!D:D,Sheet1!A:A)</f>
        <v>REGION 4 LEYRE IBEAS</v>
      </c>
    </row>
    <row r="8242" spans="1:37" x14ac:dyDescent="0.3">
      <c r="A8242">
        <v>38</v>
      </c>
      <c r="B8242" t="s">
        <v>1482</v>
      </c>
      <c r="C8242" t="s">
        <v>1483</v>
      </c>
      <c r="D8242" t="s">
        <v>212</v>
      </c>
      <c r="E8242" t="s">
        <v>213</v>
      </c>
      <c r="F8242" t="s">
        <v>214</v>
      </c>
      <c r="G8242" t="s">
        <v>1484</v>
      </c>
      <c r="H8242" t="s">
        <v>216</v>
      </c>
      <c r="I8242" t="s">
        <v>42</v>
      </c>
      <c r="J8242" t="s">
        <v>43</v>
      </c>
      <c r="K8242" s="1">
        <v>45552</v>
      </c>
      <c r="L8242" t="s">
        <v>1485</v>
      </c>
      <c r="M8242">
        <v>2</v>
      </c>
      <c r="N8242">
        <v>2</v>
      </c>
      <c r="O8242" t="s">
        <v>45</v>
      </c>
      <c r="Q8242" t="s">
        <v>45</v>
      </c>
      <c r="S8242" t="s">
        <v>45</v>
      </c>
      <c r="U8242" t="s">
        <v>45</v>
      </c>
      <c r="W8242" t="s">
        <v>45</v>
      </c>
      <c r="X8242">
        <v>14</v>
      </c>
      <c r="Y8242" t="s">
        <v>46</v>
      </c>
      <c r="Z8242">
        <v>8</v>
      </c>
      <c r="AA8242" t="s">
        <v>46</v>
      </c>
      <c r="AB8242">
        <v>2</v>
      </c>
      <c r="AC8242" t="s">
        <v>47</v>
      </c>
      <c r="AE8242" t="s">
        <v>45</v>
      </c>
      <c r="AG8242" t="s">
        <v>45</v>
      </c>
      <c r="AI8242" t="s">
        <v>48</v>
      </c>
      <c r="AJ8242">
        <v>12</v>
      </c>
      <c r="AK8242" t="str">
        <f>_xlfn.XLOOKUP(Table_ExternalData_1[[#This Row],[Shop'[Shop Code']]],Sheet1!D:D,Sheet1!A:A)</f>
        <v>REGION 4 LEYRE IBEAS</v>
      </c>
    </row>
    <row r="8243" spans="1:37" x14ac:dyDescent="0.3">
      <c r="A8243">
        <v>38</v>
      </c>
      <c r="B8243" t="s">
        <v>1482</v>
      </c>
      <c r="C8243" t="s">
        <v>1483</v>
      </c>
      <c r="D8243" t="s">
        <v>212</v>
      </c>
      <c r="E8243" t="s">
        <v>213</v>
      </c>
      <c r="F8243" t="s">
        <v>214</v>
      </c>
      <c r="G8243" t="s">
        <v>1484</v>
      </c>
      <c r="H8243" t="s">
        <v>216</v>
      </c>
      <c r="I8243" t="s">
        <v>42</v>
      </c>
      <c r="J8243" t="s">
        <v>43</v>
      </c>
      <c r="K8243" s="1">
        <v>45553</v>
      </c>
      <c r="L8243" t="s">
        <v>1485</v>
      </c>
      <c r="M8243">
        <v>2</v>
      </c>
      <c r="N8243">
        <v>2</v>
      </c>
      <c r="O8243" t="s">
        <v>45</v>
      </c>
      <c r="P8243">
        <v>3</v>
      </c>
      <c r="Q8243" t="s">
        <v>45</v>
      </c>
      <c r="S8243" t="s">
        <v>45</v>
      </c>
      <c r="U8243" t="s">
        <v>45</v>
      </c>
      <c r="W8243" t="s">
        <v>45</v>
      </c>
      <c r="X8243">
        <v>15</v>
      </c>
      <c r="Y8243" t="s">
        <v>46</v>
      </c>
      <c r="Z8243">
        <v>9</v>
      </c>
      <c r="AA8243" t="s">
        <v>46</v>
      </c>
      <c r="AB8243">
        <v>7</v>
      </c>
      <c r="AC8243" t="s">
        <v>47</v>
      </c>
      <c r="AE8243" t="s">
        <v>45</v>
      </c>
      <c r="AG8243" t="s">
        <v>45</v>
      </c>
      <c r="AI8243" t="s">
        <v>48</v>
      </c>
      <c r="AJ8243">
        <v>13</v>
      </c>
      <c r="AK8243" t="str">
        <f>_xlfn.XLOOKUP(Table_ExternalData_1[[#This Row],[Shop'[Shop Code']]],Sheet1!D:D,Sheet1!A:A)</f>
        <v>REGION 4 LEYRE IBEAS</v>
      </c>
    </row>
    <row r="8244" spans="1:37" x14ac:dyDescent="0.3">
      <c r="A8244">
        <v>38</v>
      </c>
      <c r="B8244" t="s">
        <v>1486</v>
      </c>
      <c r="C8244" t="s">
        <v>1487</v>
      </c>
      <c r="D8244" t="s">
        <v>212</v>
      </c>
      <c r="E8244" t="s">
        <v>213</v>
      </c>
      <c r="F8244" t="s">
        <v>214</v>
      </c>
      <c r="G8244" t="s">
        <v>1488</v>
      </c>
      <c r="H8244" t="s">
        <v>237</v>
      </c>
      <c r="I8244" t="s">
        <v>42</v>
      </c>
      <c r="J8244" t="s">
        <v>43</v>
      </c>
      <c r="K8244" s="1">
        <v>45555</v>
      </c>
      <c r="L8244" t="s">
        <v>1489</v>
      </c>
      <c r="M8244">
        <v>1</v>
      </c>
      <c r="N8244">
        <v>3</v>
      </c>
      <c r="O8244" t="s">
        <v>45</v>
      </c>
      <c r="P8244">
        <v>2</v>
      </c>
      <c r="Q8244" t="s">
        <v>45</v>
      </c>
      <c r="S8244" t="s">
        <v>45</v>
      </c>
      <c r="U8244" t="s">
        <v>45</v>
      </c>
      <c r="W8244" t="s">
        <v>45</v>
      </c>
      <c r="X8244">
        <v>14</v>
      </c>
      <c r="Y8244" t="s">
        <v>46</v>
      </c>
      <c r="Z8244">
        <v>8</v>
      </c>
      <c r="AA8244" t="s">
        <v>46</v>
      </c>
      <c r="AB8244">
        <v>7</v>
      </c>
      <c r="AC8244" t="s">
        <v>47</v>
      </c>
      <c r="AE8244" t="s">
        <v>45</v>
      </c>
      <c r="AG8244" t="s">
        <v>45</v>
      </c>
      <c r="AI8244" t="s">
        <v>48</v>
      </c>
      <c r="AJ8244">
        <v>15</v>
      </c>
      <c r="AK8244" t="str">
        <f>_xlfn.XLOOKUP(Table_ExternalData_1[[#This Row],[Shop'[Shop Code']]],Sheet1!D:D,Sheet1!A:A)</f>
        <v>REGION 4 LEYRE IBEAS</v>
      </c>
    </row>
    <row r="8245" spans="1:37" x14ac:dyDescent="0.3">
      <c r="A8245">
        <v>38</v>
      </c>
      <c r="B8245" t="s">
        <v>1486</v>
      </c>
      <c r="C8245" t="s">
        <v>1487</v>
      </c>
      <c r="D8245" t="s">
        <v>212</v>
      </c>
      <c r="E8245" t="s">
        <v>213</v>
      </c>
      <c r="F8245" t="s">
        <v>214</v>
      </c>
      <c r="G8245" t="s">
        <v>1488</v>
      </c>
      <c r="H8245" t="s">
        <v>237</v>
      </c>
      <c r="I8245" t="s">
        <v>42</v>
      </c>
      <c r="J8245" t="s">
        <v>43</v>
      </c>
      <c r="K8245" s="1">
        <v>45552</v>
      </c>
      <c r="L8245" t="s">
        <v>1489</v>
      </c>
      <c r="M8245">
        <v>3</v>
      </c>
      <c r="N8245">
        <v>2</v>
      </c>
      <c r="O8245" t="s">
        <v>45</v>
      </c>
      <c r="P8245">
        <v>4</v>
      </c>
      <c r="Q8245" t="s">
        <v>45</v>
      </c>
      <c r="R8245">
        <v>6</v>
      </c>
      <c r="S8245" t="s">
        <v>45</v>
      </c>
      <c r="U8245" t="s">
        <v>45</v>
      </c>
      <c r="W8245" t="s">
        <v>45</v>
      </c>
      <c r="X8245">
        <v>13</v>
      </c>
      <c r="Y8245" t="s">
        <v>46</v>
      </c>
      <c r="Z8245">
        <v>9</v>
      </c>
      <c r="AA8245" t="s">
        <v>46</v>
      </c>
      <c r="AB8245">
        <v>3</v>
      </c>
      <c r="AC8245" t="s">
        <v>47</v>
      </c>
      <c r="AD8245">
        <v>1</v>
      </c>
      <c r="AE8245" t="s">
        <v>45</v>
      </c>
      <c r="AF8245">
        <v>7</v>
      </c>
      <c r="AG8245" t="s">
        <v>45</v>
      </c>
      <c r="AH8245">
        <v>13633.62</v>
      </c>
      <c r="AI8245" t="s">
        <v>48</v>
      </c>
      <c r="AJ8245">
        <v>12</v>
      </c>
      <c r="AK8245" t="str">
        <f>_xlfn.XLOOKUP(Table_ExternalData_1[[#This Row],[Shop'[Shop Code']]],Sheet1!D:D,Sheet1!A:A)</f>
        <v>REGION 4 LEYRE IBEAS</v>
      </c>
    </row>
    <row r="8246" spans="1:37" x14ac:dyDescent="0.3">
      <c r="A8246">
        <v>38</v>
      </c>
      <c r="B8246" t="s">
        <v>1486</v>
      </c>
      <c r="C8246" t="s">
        <v>1487</v>
      </c>
      <c r="D8246" t="s">
        <v>212</v>
      </c>
      <c r="E8246" t="s">
        <v>213</v>
      </c>
      <c r="F8246" t="s">
        <v>214</v>
      </c>
      <c r="G8246" t="s">
        <v>1488</v>
      </c>
      <c r="H8246" t="s">
        <v>237</v>
      </c>
      <c r="I8246" t="s">
        <v>42</v>
      </c>
      <c r="J8246" t="s">
        <v>43</v>
      </c>
      <c r="K8246" s="1">
        <v>45556</v>
      </c>
      <c r="L8246" t="s">
        <v>1489</v>
      </c>
      <c r="O8246" t="s">
        <v>45</v>
      </c>
      <c r="Q8246" t="s">
        <v>45</v>
      </c>
      <c r="S8246" t="s">
        <v>45</v>
      </c>
      <c r="U8246" t="s">
        <v>45</v>
      </c>
      <c r="W8246" t="s">
        <v>45</v>
      </c>
      <c r="X8246">
        <v>4</v>
      </c>
      <c r="Y8246" t="s">
        <v>46</v>
      </c>
      <c r="AA8246" t="s">
        <v>46</v>
      </c>
      <c r="AB8246">
        <v>3</v>
      </c>
      <c r="AC8246" t="s">
        <v>47</v>
      </c>
      <c r="AE8246" t="s">
        <v>45</v>
      </c>
      <c r="AG8246" t="s">
        <v>45</v>
      </c>
      <c r="AI8246" t="s">
        <v>48</v>
      </c>
      <c r="AJ8246">
        <v>15</v>
      </c>
      <c r="AK8246" t="str">
        <f>_xlfn.XLOOKUP(Table_ExternalData_1[[#This Row],[Shop'[Shop Code']]],Sheet1!D:D,Sheet1!A:A)</f>
        <v>REGION 4 LEYRE IBEAS</v>
      </c>
    </row>
    <row r="8247" spans="1:37" x14ac:dyDescent="0.3">
      <c r="A8247">
        <v>38</v>
      </c>
      <c r="B8247" t="s">
        <v>1486</v>
      </c>
      <c r="C8247" t="s">
        <v>1487</v>
      </c>
      <c r="D8247" t="s">
        <v>212</v>
      </c>
      <c r="E8247" t="s">
        <v>213</v>
      </c>
      <c r="F8247" t="s">
        <v>214</v>
      </c>
      <c r="G8247" t="s">
        <v>1488</v>
      </c>
      <c r="H8247" t="s">
        <v>237</v>
      </c>
      <c r="I8247" t="s">
        <v>42</v>
      </c>
      <c r="J8247" t="s">
        <v>43</v>
      </c>
      <c r="K8247" s="1">
        <v>45551</v>
      </c>
      <c r="L8247" t="s">
        <v>1489</v>
      </c>
      <c r="M8247">
        <v>4</v>
      </c>
      <c r="N8247">
        <v>1</v>
      </c>
      <c r="O8247" t="s">
        <v>45</v>
      </c>
      <c r="P8247">
        <v>2</v>
      </c>
      <c r="Q8247" t="s">
        <v>45</v>
      </c>
      <c r="R8247">
        <v>0</v>
      </c>
      <c r="S8247" t="s">
        <v>45</v>
      </c>
      <c r="U8247" t="s">
        <v>45</v>
      </c>
      <c r="W8247" t="s">
        <v>45</v>
      </c>
      <c r="X8247">
        <v>16</v>
      </c>
      <c r="Y8247" t="s">
        <v>46</v>
      </c>
      <c r="Z8247">
        <v>9</v>
      </c>
      <c r="AA8247" t="s">
        <v>46</v>
      </c>
      <c r="AB8247">
        <v>4</v>
      </c>
      <c r="AC8247" t="s">
        <v>47</v>
      </c>
      <c r="AE8247" t="s">
        <v>45</v>
      </c>
      <c r="AF8247">
        <v>0</v>
      </c>
      <c r="AG8247" t="s">
        <v>45</v>
      </c>
      <c r="AH8247">
        <v>0</v>
      </c>
      <c r="AI8247" t="s">
        <v>48</v>
      </c>
      <c r="AJ8247">
        <v>11</v>
      </c>
      <c r="AK8247" t="str">
        <f>_xlfn.XLOOKUP(Table_ExternalData_1[[#This Row],[Shop'[Shop Code']]],Sheet1!D:D,Sheet1!A:A)</f>
        <v>REGION 4 LEYRE IBEAS</v>
      </c>
    </row>
    <row r="8248" spans="1:37" x14ac:dyDescent="0.3">
      <c r="A8248">
        <v>38</v>
      </c>
      <c r="B8248" t="s">
        <v>1486</v>
      </c>
      <c r="C8248" t="s">
        <v>1487</v>
      </c>
      <c r="D8248" t="s">
        <v>212</v>
      </c>
      <c r="E8248" t="s">
        <v>213</v>
      </c>
      <c r="F8248" t="s">
        <v>214</v>
      </c>
      <c r="G8248" t="s">
        <v>1488</v>
      </c>
      <c r="H8248" t="s">
        <v>237</v>
      </c>
      <c r="I8248" t="s">
        <v>42</v>
      </c>
      <c r="J8248" t="s">
        <v>43</v>
      </c>
      <c r="K8248" s="1">
        <v>45554</v>
      </c>
      <c r="L8248" t="s">
        <v>1489</v>
      </c>
      <c r="M8248">
        <v>1</v>
      </c>
      <c r="O8248" t="s">
        <v>45</v>
      </c>
      <c r="P8248">
        <v>2</v>
      </c>
      <c r="Q8248" t="s">
        <v>45</v>
      </c>
      <c r="R8248">
        <v>2</v>
      </c>
      <c r="S8248" t="s">
        <v>45</v>
      </c>
      <c r="T8248">
        <v>1</v>
      </c>
      <c r="U8248" t="s">
        <v>45</v>
      </c>
      <c r="V8248">
        <v>1</v>
      </c>
      <c r="W8248" t="s">
        <v>45</v>
      </c>
      <c r="X8248">
        <v>12</v>
      </c>
      <c r="Y8248" t="s">
        <v>46</v>
      </c>
      <c r="Z8248">
        <v>7</v>
      </c>
      <c r="AA8248" t="s">
        <v>46</v>
      </c>
      <c r="AB8248">
        <v>7</v>
      </c>
      <c r="AC8248" t="s">
        <v>47</v>
      </c>
      <c r="AE8248" t="s">
        <v>45</v>
      </c>
      <c r="AF8248">
        <v>3</v>
      </c>
      <c r="AG8248" t="s">
        <v>45</v>
      </c>
      <c r="AH8248">
        <v>5454.54</v>
      </c>
      <c r="AI8248" t="s">
        <v>48</v>
      </c>
      <c r="AJ8248">
        <v>14</v>
      </c>
      <c r="AK8248" t="str">
        <f>_xlfn.XLOOKUP(Table_ExternalData_1[[#This Row],[Shop'[Shop Code']]],Sheet1!D:D,Sheet1!A:A)</f>
        <v>REGION 4 LEYRE IBEAS</v>
      </c>
    </row>
    <row r="8249" spans="1:37" x14ac:dyDescent="0.3">
      <c r="A8249">
        <v>38</v>
      </c>
      <c r="B8249" t="s">
        <v>1486</v>
      </c>
      <c r="C8249" t="s">
        <v>1487</v>
      </c>
      <c r="D8249" t="s">
        <v>212</v>
      </c>
      <c r="E8249" t="s">
        <v>213</v>
      </c>
      <c r="F8249" t="s">
        <v>214</v>
      </c>
      <c r="G8249" t="s">
        <v>1488</v>
      </c>
      <c r="H8249" t="s">
        <v>237</v>
      </c>
      <c r="I8249" t="s">
        <v>42</v>
      </c>
      <c r="J8249" t="s">
        <v>43</v>
      </c>
      <c r="K8249" s="1">
        <v>45553</v>
      </c>
      <c r="L8249" t="s">
        <v>1489</v>
      </c>
      <c r="M8249">
        <v>3</v>
      </c>
      <c r="N8249">
        <v>2</v>
      </c>
      <c r="O8249" t="s">
        <v>45</v>
      </c>
      <c r="P8249">
        <v>2</v>
      </c>
      <c r="Q8249" t="s">
        <v>45</v>
      </c>
      <c r="S8249" t="s">
        <v>45</v>
      </c>
      <c r="U8249" t="s">
        <v>45</v>
      </c>
      <c r="W8249" t="s">
        <v>45</v>
      </c>
      <c r="X8249">
        <v>11</v>
      </c>
      <c r="Y8249" t="s">
        <v>46</v>
      </c>
      <c r="Z8249">
        <v>7</v>
      </c>
      <c r="AA8249" t="s">
        <v>46</v>
      </c>
      <c r="AB8249">
        <v>5</v>
      </c>
      <c r="AC8249" t="s">
        <v>47</v>
      </c>
      <c r="AE8249" t="s">
        <v>45</v>
      </c>
      <c r="AG8249" t="s">
        <v>45</v>
      </c>
      <c r="AI8249" t="s">
        <v>48</v>
      </c>
      <c r="AJ8249">
        <v>13</v>
      </c>
      <c r="AK8249" t="str">
        <f>_xlfn.XLOOKUP(Table_ExternalData_1[[#This Row],[Shop'[Shop Code']]],Sheet1!D:D,Sheet1!A:A)</f>
        <v>REGION 4 LEYRE IBEAS</v>
      </c>
    </row>
    <row r="8250" spans="1:37" x14ac:dyDescent="0.3">
      <c r="A8250">
        <v>38</v>
      </c>
      <c r="B8250" t="s">
        <v>1490</v>
      </c>
      <c r="C8250" t="s">
        <v>1491</v>
      </c>
      <c r="D8250" t="s">
        <v>568</v>
      </c>
      <c r="E8250" t="s">
        <v>681</v>
      </c>
      <c r="F8250" t="s">
        <v>682</v>
      </c>
      <c r="G8250" t="s">
        <v>1492</v>
      </c>
      <c r="H8250" t="s">
        <v>55</v>
      </c>
      <c r="I8250" t="s">
        <v>56</v>
      </c>
      <c r="J8250" t="s">
        <v>57</v>
      </c>
      <c r="K8250" s="1">
        <v>45553</v>
      </c>
      <c r="L8250" t="s">
        <v>1493</v>
      </c>
      <c r="O8250" t="s">
        <v>45</v>
      </c>
      <c r="Q8250" t="s">
        <v>45</v>
      </c>
      <c r="S8250" t="s">
        <v>45</v>
      </c>
      <c r="U8250" t="s">
        <v>45</v>
      </c>
      <c r="W8250" t="s">
        <v>45</v>
      </c>
      <c r="X8250">
        <v>11</v>
      </c>
      <c r="Y8250" t="s">
        <v>46</v>
      </c>
      <c r="Z8250">
        <v>1</v>
      </c>
      <c r="AA8250" t="s">
        <v>46</v>
      </c>
      <c r="AB8250">
        <v>1</v>
      </c>
      <c r="AC8250" t="s">
        <v>47</v>
      </c>
      <c r="AE8250" t="s">
        <v>45</v>
      </c>
      <c r="AG8250" t="s">
        <v>45</v>
      </c>
      <c r="AI8250" t="s">
        <v>48</v>
      </c>
      <c r="AJ8250">
        <v>13</v>
      </c>
      <c r="AK8250" t="str">
        <f>_xlfn.XLOOKUP(Table_ExternalData_1[[#This Row],[Shop'[Shop Code']]],Sheet1!D:D,Sheet1!A:A)</f>
        <v>REGION 1 ALBERTO BLASCO</v>
      </c>
    </row>
    <row r="8251" spans="1:37" x14ac:dyDescent="0.3">
      <c r="A8251">
        <v>38</v>
      </c>
      <c r="B8251" t="s">
        <v>1490</v>
      </c>
      <c r="C8251" t="s">
        <v>1491</v>
      </c>
      <c r="D8251" t="s">
        <v>568</v>
      </c>
      <c r="E8251" t="s">
        <v>681</v>
      </c>
      <c r="F8251" t="s">
        <v>682</v>
      </c>
      <c r="G8251" t="s">
        <v>1492</v>
      </c>
      <c r="H8251" t="s">
        <v>55</v>
      </c>
      <c r="I8251" t="s">
        <v>56</v>
      </c>
      <c r="J8251" t="s">
        <v>57</v>
      </c>
      <c r="K8251" s="1">
        <v>45552</v>
      </c>
      <c r="L8251" t="s">
        <v>1493</v>
      </c>
      <c r="N8251">
        <v>4</v>
      </c>
      <c r="O8251" t="s">
        <v>45</v>
      </c>
      <c r="Q8251" t="s">
        <v>45</v>
      </c>
      <c r="S8251" t="s">
        <v>45</v>
      </c>
      <c r="T8251">
        <v>0</v>
      </c>
      <c r="U8251" t="s">
        <v>45</v>
      </c>
      <c r="W8251" t="s">
        <v>45</v>
      </c>
      <c r="X8251">
        <v>17</v>
      </c>
      <c r="Y8251" t="s">
        <v>46</v>
      </c>
      <c r="Z8251">
        <v>8</v>
      </c>
      <c r="AA8251" t="s">
        <v>46</v>
      </c>
      <c r="AB8251">
        <v>2</v>
      </c>
      <c r="AC8251" t="s">
        <v>47</v>
      </c>
      <c r="AE8251" t="s">
        <v>45</v>
      </c>
      <c r="AG8251" t="s">
        <v>45</v>
      </c>
      <c r="AI8251" t="s">
        <v>48</v>
      </c>
      <c r="AJ8251">
        <v>12</v>
      </c>
      <c r="AK8251" t="str">
        <f>_xlfn.XLOOKUP(Table_ExternalData_1[[#This Row],[Shop'[Shop Code']]],Sheet1!D:D,Sheet1!A:A)</f>
        <v>REGION 1 ALBERTO BLASCO</v>
      </c>
    </row>
    <row r="8252" spans="1:37" x14ac:dyDescent="0.3">
      <c r="A8252">
        <v>38</v>
      </c>
      <c r="B8252" t="s">
        <v>1490</v>
      </c>
      <c r="C8252" t="s">
        <v>1491</v>
      </c>
      <c r="D8252" t="s">
        <v>568</v>
      </c>
      <c r="E8252" t="s">
        <v>681</v>
      </c>
      <c r="F8252" t="s">
        <v>682</v>
      </c>
      <c r="G8252" t="s">
        <v>1492</v>
      </c>
      <c r="H8252" t="s">
        <v>55</v>
      </c>
      <c r="I8252" t="s">
        <v>56</v>
      </c>
      <c r="J8252" t="s">
        <v>57</v>
      </c>
      <c r="K8252" s="1">
        <v>45554</v>
      </c>
      <c r="L8252" t="s">
        <v>1493</v>
      </c>
      <c r="O8252" t="s">
        <v>45</v>
      </c>
      <c r="Q8252" t="s">
        <v>45</v>
      </c>
      <c r="S8252" t="s">
        <v>45</v>
      </c>
      <c r="U8252" t="s">
        <v>45</v>
      </c>
      <c r="W8252" t="s">
        <v>45</v>
      </c>
      <c r="X8252">
        <v>9</v>
      </c>
      <c r="Y8252" t="s">
        <v>46</v>
      </c>
      <c r="Z8252">
        <v>2</v>
      </c>
      <c r="AA8252" t="s">
        <v>46</v>
      </c>
      <c r="AB8252">
        <v>2</v>
      </c>
      <c r="AC8252" t="s">
        <v>47</v>
      </c>
      <c r="AE8252" t="s">
        <v>45</v>
      </c>
      <c r="AG8252" t="s">
        <v>45</v>
      </c>
      <c r="AI8252" t="s">
        <v>48</v>
      </c>
      <c r="AJ8252">
        <v>14</v>
      </c>
      <c r="AK8252" t="str">
        <f>_xlfn.XLOOKUP(Table_ExternalData_1[[#This Row],[Shop'[Shop Code']]],Sheet1!D:D,Sheet1!A:A)</f>
        <v>REGION 1 ALBERTO BLASCO</v>
      </c>
    </row>
    <row r="8253" spans="1:37" x14ac:dyDescent="0.3">
      <c r="A8253">
        <v>38</v>
      </c>
      <c r="B8253" t="s">
        <v>1490</v>
      </c>
      <c r="C8253" t="s">
        <v>1491</v>
      </c>
      <c r="D8253" t="s">
        <v>568</v>
      </c>
      <c r="E8253" t="s">
        <v>681</v>
      </c>
      <c r="F8253" t="s">
        <v>682</v>
      </c>
      <c r="G8253" t="s">
        <v>1492</v>
      </c>
      <c r="H8253" t="s">
        <v>55</v>
      </c>
      <c r="I8253" t="s">
        <v>56</v>
      </c>
      <c r="J8253" t="s">
        <v>57</v>
      </c>
      <c r="K8253" s="1">
        <v>45555</v>
      </c>
      <c r="L8253" t="s">
        <v>1493</v>
      </c>
      <c r="O8253" t="s">
        <v>45</v>
      </c>
      <c r="Q8253" t="s">
        <v>45</v>
      </c>
      <c r="S8253" t="s">
        <v>45</v>
      </c>
      <c r="U8253" t="s">
        <v>45</v>
      </c>
      <c r="W8253" t="s">
        <v>45</v>
      </c>
      <c r="X8253">
        <v>6</v>
      </c>
      <c r="Y8253" t="s">
        <v>46</v>
      </c>
      <c r="Z8253">
        <v>2</v>
      </c>
      <c r="AA8253" t="s">
        <v>46</v>
      </c>
      <c r="AB8253">
        <v>1</v>
      </c>
      <c r="AC8253" t="s">
        <v>47</v>
      </c>
      <c r="AE8253" t="s">
        <v>45</v>
      </c>
      <c r="AG8253" t="s">
        <v>45</v>
      </c>
      <c r="AI8253" t="s">
        <v>48</v>
      </c>
      <c r="AJ8253">
        <v>15</v>
      </c>
      <c r="AK8253" t="str">
        <f>_xlfn.XLOOKUP(Table_ExternalData_1[[#This Row],[Shop'[Shop Code']]],Sheet1!D:D,Sheet1!A:A)</f>
        <v>REGION 1 ALBERTO BLASCO</v>
      </c>
    </row>
    <row r="8254" spans="1:37" x14ac:dyDescent="0.3">
      <c r="A8254">
        <v>38</v>
      </c>
      <c r="B8254" t="s">
        <v>1490</v>
      </c>
      <c r="C8254" t="s">
        <v>1491</v>
      </c>
      <c r="D8254" t="s">
        <v>568</v>
      </c>
      <c r="E8254" t="s">
        <v>681</v>
      </c>
      <c r="F8254" t="s">
        <v>682</v>
      </c>
      <c r="G8254" t="s">
        <v>1492</v>
      </c>
      <c r="H8254" t="s">
        <v>55</v>
      </c>
      <c r="I8254" t="s">
        <v>56</v>
      </c>
      <c r="J8254" t="s">
        <v>57</v>
      </c>
      <c r="K8254" s="1">
        <v>45551</v>
      </c>
      <c r="L8254" t="s">
        <v>1493</v>
      </c>
      <c r="O8254" t="s">
        <v>45</v>
      </c>
      <c r="Q8254" t="s">
        <v>45</v>
      </c>
      <c r="S8254" t="s">
        <v>45</v>
      </c>
      <c r="U8254" t="s">
        <v>45</v>
      </c>
      <c r="W8254" t="s">
        <v>45</v>
      </c>
      <c r="X8254">
        <v>10</v>
      </c>
      <c r="Y8254" t="s">
        <v>46</v>
      </c>
      <c r="AA8254" t="s">
        <v>46</v>
      </c>
      <c r="AB8254">
        <v>2</v>
      </c>
      <c r="AC8254" t="s">
        <v>47</v>
      </c>
      <c r="AE8254" t="s">
        <v>45</v>
      </c>
      <c r="AG8254" t="s">
        <v>45</v>
      </c>
      <c r="AI8254" t="s">
        <v>48</v>
      </c>
      <c r="AJ8254">
        <v>11</v>
      </c>
      <c r="AK8254" t="str">
        <f>_xlfn.XLOOKUP(Table_ExternalData_1[[#This Row],[Shop'[Shop Code']]],Sheet1!D:D,Sheet1!A:A)</f>
        <v>REGION 1 ALBERTO BLASCO</v>
      </c>
    </row>
    <row r="8255" spans="1:37" x14ac:dyDescent="0.3">
      <c r="A8255">
        <v>38</v>
      </c>
      <c r="B8255" t="s">
        <v>1494</v>
      </c>
      <c r="C8255" t="s">
        <v>1495</v>
      </c>
      <c r="D8255" t="s">
        <v>51</v>
      </c>
      <c r="E8255" t="s">
        <v>52</v>
      </c>
      <c r="F8255" t="s">
        <v>53</v>
      </c>
      <c r="G8255" t="s">
        <v>1496</v>
      </c>
      <c r="H8255" t="s">
        <v>55</v>
      </c>
      <c r="I8255" t="s">
        <v>56</v>
      </c>
      <c r="J8255" t="s">
        <v>57</v>
      </c>
      <c r="K8255" s="1">
        <v>45552</v>
      </c>
      <c r="L8255" t="s">
        <v>1497</v>
      </c>
      <c r="M8255">
        <v>3</v>
      </c>
      <c r="N8255">
        <v>2</v>
      </c>
      <c r="O8255" t="s">
        <v>45</v>
      </c>
      <c r="P8255">
        <v>8</v>
      </c>
      <c r="Q8255" t="s">
        <v>45</v>
      </c>
      <c r="R8255">
        <v>2</v>
      </c>
      <c r="S8255" t="s">
        <v>45</v>
      </c>
      <c r="U8255" t="s">
        <v>45</v>
      </c>
      <c r="W8255" t="s">
        <v>45</v>
      </c>
      <c r="X8255">
        <v>13</v>
      </c>
      <c r="Y8255" t="s">
        <v>46</v>
      </c>
      <c r="Z8255">
        <v>11</v>
      </c>
      <c r="AA8255" t="s">
        <v>46</v>
      </c>
      <c r="AB8255">
        <v>4</v>
      </c>
      <c r="AC8255" t="s">
        <v>47</v>
      </c>
      <c r="AE8255" t="s">
        <v>45</v>
      </c>
      <c r="AF8255">
        <v>4</v>
      </c>
      <c r="AG8255" t="s">
        <v>45</v>
      </c>
      <c r="AH8255">
        <v>9132.7199999999993</v>
      </c>
      <c r="AI8255" t="s">
        <v>48</v>
      </c>
      <c r="AJ8255">
        <v>12</v>
      </c>
      <c r="AK8255" t="str">
        <f>_xlfn.XLOOKUP(Table_ExternalData_1[[#This Row],[Shop'[Shop Code']]],Sheet1!D:D,Sheet1!A:A)</f>
        <v>REGION 1 ALBERTO BLASCO</v>
      </c>
    </row>
    <row r="8256" spans="1:37" x14ac:dyDescent="0.3">
      <c r="A8256">
        <v>38</v>
      </c>
      <c r="B8256" t="s">
        <v>1494</v>
      </c>
      <c r="C8256" t="s">
        <v>1495</v>
      </c>
      <c r="D8256" t="s">
        <v>51</v>
      </c>
      <c r="E8256" t="s">
        <v>52</v>
      </c>
      <c r="F8256" t="s">
        <v>53</v>
      </c>
      <c r="G8256" t="s">
        <v>1496</v>
      </c>
      <c r="H8256" t="s">
        <v>55</v>
      </c>
      <c r="I8256" t="s">
        <v>56</v>
      </c>
      <c r="J8256" t="s">
        <v>57</v>
      </c>
      <c r="K8256" s="1">
        <v>45553</v>
      </c>
      <c r="L8256" t="s">
        <v>1497</v>
      </c>
      <c r="M8256">
        <v>3</v>
      </c>
      <c r="N8256">
        <v>1</v>
      </c>
      <c r="O8256" t="s">
        <v>45</v>
      </c>
      <c r="P8256">
        <v>1</v>
      </c>
      <c r="Q8256" t="s">
        <v>45</v>
      </c>
      <c r="S8256" t="s">
        <v>45</v>
      </c>
      <c r="U8256" t="s">
        <v>45</v>
      </c>
      <c r="W8256" t="s">
        <v>45</v>
      </c>
      <c r="X8256">
        <v>10</v>
      </c>
      <c r="Y8256" t="s">
        <v>46</v>
      </c>
      <c r="Z8256">
        <v>9</v>
      </c>
      <c r="AA8256" t="s">
        <v>46</v>
      </c>
      <c r="AB8256">
        <v>3</v>
      </c>
      <c r="AC8256" t="s">
        <v>47</v>
      </c>
      <c r="AD8256">
        <v>1</v>
      </c>
      <c r="AE8256" t="s">
        <v>45</v>
      </c>
      <c r="AG8256" t="s">
        <v>45</v>
      </c>
      <c r="AI8256" t="s">
        <v>48</v>
      </c>
      <c r="AJ8256">
        <v>13</v>
      </c>
      <c r="AK8256" t="str">
        <f>_xlfn.XLOOKUP(Table_ExternalData_1[[#This Row],[Shop'[Shop Code']]],Sheet1!D:D,Sheet1!A:A)</f>
        <v>REGION 1 ALBERTO BLASCO</v>
      </c>
    </row>
    <row r="8257" spans="1:37" x14ac:dyDescent="0.3">
      <c r="A8257">
        <v>38</v>
      </c>
      <c r="B8257" t="s">
        <v>1494</v>
      </c>
      <c r="C8257" t="s">
        <v>1495</v>
      </c>
      <c r="D8257" t="s">
        <v>51</v>
      </c>
      <c r="E8257" t="s">
        <v>52</v>
      </c>
      <c r="F8257" t="s">
        <v>53</v>
      </c>
      <c r="G8257" t="s">
        <v>1496</v>
      </c>
      <c r="H8257" t="s">
        <v>55</v>
      </c>
      <c r="I8257" t="s">
        <v>56</v>
      </c>
      <c r="J8257" t="s">
        <v>57</v>
      </c>
      <c r="K8257" s="1">
        <v>45551</v>
      </c>
      <c r="L8257" t="s">
        <v>1497</v>
      </c>
      <c r="M8257">
        <v>2</v>
      </c>
      <c r="O8257" t="s">
        <v>45</v>
      </c>
      <c r="Q8257" t="s">
        <v>45</v>
      </c>
      <c r="S8257" t="s">
        <v>45</v>
      </c>
      <c r="U8257" t="s">
        <v>45</v>
      </c>
      <c r="W8257" t="s">
        <v>45</v>
      </c>
      <c r="X8257">
        <v>12</v>
      </c>
      <c r="Y8257" t="s">
        <v>46</v>
      </c>
      <c r="Z8257">
        <v>7</v>
      </c>
      <c r="AA8257" t="s">
        <v>46</v>
      </c>
      <c r="AB8257">
        <v>7</v>
      </c>
      <c r="AC8257" t="s">
        <v>47</v>
      </c>
      <c r="AD8257">
        <v>4</v>
      </c>
      <c r="AE8257" t="s">
        <v>45</v>
      </c>
      <c r="AF8257">
        <v>2</v>
      </c>
      <c r="AG8257" t="s">
        <v>45</v>
      </c>
      <c r="AH8257">
        <v>5243.64</v>
      </c>
      <c r="AI8257" t="s">
        <v>48</v>
      </c>
      <c r="AJ8257">
        <v>11</v>
      </c>
      <c r="AK8257" t="str">
        <f>_xlfn.XLOOKUP(Table_ExternalData_1[[#This Row],[Shop'[Shop Code']]],Sheet1!D:D,Sheet1!A:A)</f>
        <v>REGION 1 ALBERTO BLASCO</v>
      </c>
    </row>
    <row r="8258" spans="1:37" x14ac:dyDescent="0.3">
      <c r="A8258">
        <v>38</v>
      </c>
      <c r="B8258" t="s">
        <v>1494</v>
      </c>
      <c r="C8258" t="s">
        <v>1495</v>
      </c>
      <c r="D8258" t="s">
        <v>51</v>
      </c>
      <c r="E8258" t="s">
        <v>52</v>
      </c>
      <c r="F8258" t="s">
        <v>53</v>
      </c>
      <c r="G8258" t="s">
        <v>1496</v>
      </c>
      <c r="H8258" t="s">
        <v>55</v>
      </c>
      <c r="I8258" t="s">
        <v>56</v>
      </c>
      <c r="J8258" t="s">
        <v>57</v>
      </c>
      <c r="K8258" s="1">
        <v>45554</v>
      </c>
      <c r="L8258" t="s">
        <v>1497</v>
      </c>
      <c r="M8258">
        <v>2</v>
      </c>
      <c r="N8258">
        <v>2</v>
      </c>
      <c r="O8258" t="s">
        <v>45</v>
      </c>
      <c r="P8258">
        <v>2</v>
      </c>
      <c r="Q8258" t="s">
        <v>45</v>
      </c>
      <c r="S8258" t="s">
        <v>45</v>
      </c>
      <c r="U8258" t="s">
        <v>45</v>
      </c>
      <c r="W8258" t="s">
        <v>45</v>
      </c>
      <c r="X8258">
        <v>10</v>
      </c>
      <c r="Y8258" t="s">
        <v>46</v>
      </c>
      <c r="Z8258">
        <v>7</v>
      </c>
      <c r="AA8258" t="s">
        <v>46</v>
      </c>
      <c r="AB8258">
        <v>4</v>
      </c>
      <c r="AC8258" t="s">
        <v>47</v>
      </c>
      <c r="AE8258" t="s">
        <v>45</v>
      </c>
      <c r="AG8258" t="s">
        <v>45</v>
      </c>
      <c r="AI8258" t="s">
        <v>48</v>
      </c>
      <c r="AJ8258">
        <v>14</v>
      </c>
      <c r="AK8258" t="str">
        <f>_xlfn.XLOOKUP(Table_ExternalData_1[[#This Row],[Shop'[Shop Code']]],Sheet1!D:D,Sheet1!A:A)</f>
        <v>REGION 1 ALBERTO BLASCO</v>
      </c>
    </row>
    <row r="8259" spans="1:37" x14ac:dyDescent="0.3">
      <c r="A8259">
        <v>38</v>
      </c>
      <c r="B8259" t="s">
        <v>1494</v>
      </c>
      <c r="C8259" t="s">
        <v>1495</v>
      </c>
      <c r="D8259" t="s">
        <v>51</v>
      </c>
      <c r="E8259" t="s">
        <v>52</v>
      </c>
      <c r="F8259" t="s">
        <v>53</v>
      </c>
      <c r="G8259" t="s">
        <v>1496</v>
      </c>
      <c r="H8259" t="s">
        <v>55</v>
      </c>
      <c r="I8259" t="s">
        <v>56</v>
      </c>
      <c r="J8259" t="s">
        <v>57</v>
      </c>
      <c r="K8259" s="1">
        <v>45555</v>
      </c>
      <c r="L8259" t="s">
        <v>1497</v>
      </c>
      <c r="M8259">
        <v>3</v>
      </c>
      <c r="O8259" t="s">
        <v>45</v>
      </c>
      <c r="P8259">
        <v>2</v>
      </c>
      <c r="Q8259" t="s">
        <v>45</v>
      </c>
      <c r="S8259" t="s">
        <v>45</v>
      </c>
      <c r="U8259" t="s">
        <v>45</v>
      </c>
      <c r="W8259" t="s">
        <v>45</v>
      </c>
      <c r="X8259">
        <v>11</v>
      </c>
      <c r="Y8259" t="s">
        <v>46</v>
      </c>
      <c r="Z8259">
        <v>11</v>
      </c>
      <c r="AA8259" t="s">
        <v>46</v>
      </c>
      <c r="AB8259">
        <v>10</v>
      </c>
      <c r="AC8259" t="s">
        <v>47</v>
      </c>
      <c r="AD8259">
        <v>2</v>
      </c>
      <c r="AE8259" t="s">
        <v>45</v>
      </c>
      <c r="AG8259" t="s">
        <v>45</v>
      </c>
      <c r="AI8259" t="s">
        <v>48</v>
      </c>
      <c r="AJ8259">
        <v>15</v>
      </c>
      <c r="AK8259" t="str">
        <f>_xlfn.XLOOKUP(Table_ExternalData_1[[#This Row],[Shop'[Shop Code']]],Sheet1!D:D,Sheet1!A:A)</f>
        <v>REGION 1 ALBERTO BLASCO</v>
      </c>
    </row>
    <row r="8260" spans="1:37" x14ac:dyDescent="0.3">
      <c r="A8260">
        <v>38</v>
      </c>
      <c r="B8260" t="s">
        <v>1498</v>
      </c>
      <c r="C8260" t="s">
        <v>1499</v>
      </c>
      <c r="D8260" t="s">
        <v>212</v>
      </c>
      <c r="E8260" t="s">
        <v>213</v>
      </c>
      <c r="F8260" t="s">
        <v>214</v>
      </c>
      <c r="G8260" t="s">
        <v>1500</v>
      </c>
      <c r="H8260" t="s">
        <v>216</v>
      </c>
      <c r="I8260" t="s">
        <v>42</v>
      </c>
      <c r="J8260" t="s">
        <v>43</v>
      </c>
      <c r="K8260" s="1">
        <v>45551</v>
      </c>
      <c r="L8260" t="s">
        <v>1501</v>
      </c>
      <c r="M8260">
        <v>2</v>
      </c>
      <c r="O8260" t="s">
        <v>45</v>
      </c>
      <c r="Q8260" t="s">
        <v>45</v>
      </c>
      <c r="S8260" t="s">
        <v>45</v>
      </c>
      <c r="U8260" t="s">
        <v>45</v>
      </c>
      <c r="W8260" t="s">
        <v>45</v>
      </c>
      <c r="X8260">
        <v>4</v>
      </c>
      <c r="Y8260" t="s">
        <v>46</v>
      </c>
      <c r="AA8260" t="s">
        <v>46</v>
      </c>
      <c r="AB8260">
        <v>8</v>
      </c>
      <c r="AC8260" t="s">
        <v>47</v>
      </c>
      <c r="AD8260">
        <v>1</v>
      </c>
      <c r="AE8260" t="s">
        <v>45</v>
      </c>
      <c r="AG8260" t="s">
        <v>45</v>
      </c>
      <c r="AI8260" t="s">
        <v>48</v>
      </c>
      <c r="AJ8260">
        <v>11</v>
      </c>
      <c r="AK8260" t="str">
        <f>_xlfn.XLOOKUP(Table_ExternalData_1[[#This Row],[Shop'[Shop Code']]],Sheet1!D:D,Sheet1!A:A)</f>
        <v>REGION 4 LEYRE IBEAS</v>
      </c>
    </row>
    <row r="8261" spans="1:37" x14ac:dyDescent="0.3">
      <c r="A8261">
        <v>38</v>
      </c>
      <c r="B8261" t="s">
        <v>1498</v>
      </c>
      <c r="C8261" t="s">
        <v>1499</v>
      </c>
      <c r="D8261" t="s">
        <v>212</v>
      </c>
      <c r="E8261" t="s">
        <v>213</v>
      </c>
      <c r="F8261" t="s">
        <v>214</v>
      </c>
      <c r="G8261" t="s">
        <v>1500</v>
      </c>
      <c r="H8261" t="s">
        <v>216</v>
      </c>
      <c r="I8261" t="s">
        <v>42</v>
      </c>
      <c r="J8261" t="s">
        <v>43</v>
      </c>
      <c r="K8261" s="1">
        <v>45554</v>
      </c>
      <c r="L8261" t="s">
        <v>1501</v>
      </c>
      <c r="M8261">
        <v>3</v>
      </c>
      <c r="N8261">
        <v>0</v>
      </c>
      <c r="O8261" t="s">
        <v>45</v>
      </c>
      <c r="P8261">
        <v>2</v>
      </c>
      <c r="Q8261" t="s">
        <v>45</v>
      </c>
      <c r="S8261" t="s">
        <v>45</v>
      </c>
      <c r="U8261" t="s">
        <v>45</v>
      </c>
      <c r="W8261" t="s">
        <v>45</v>
      </c>
      <c r="X8261">
        <v>31</v>
      </c>
      <c r="Y8261" t="s">
        <v>46</v>
      </c>
      <c r="Z8261">
        <v>17</v>
      </c>
      <c r="AA8261" t="s">
        <v>46</v>
      </c>
      <c r="AB8261">
        <v>5</v>
      </c>
      <c r="AC8261" t="s">
        <v>47</v>
      </c>
      <c r="AE8261" t="s">
        <v>45</v>
      </c>
      <c r="AG8261" t="s">
        <v>45</v>
      </c>
      <c r="AI8261" t="s">
        <v>48</v>
      </c>
      <c r="AJ8261">
        <v>14</v>
      </c>
      <c r="AK8261" t="str">
        <f>_xlfn.XLOOKUP(Table_ExternalData_1[[#This Row],[Shop'[Shop Code']]],Sheet1!D:D,Sheet1!A:A)</f>
        <v>REGION 4 LEYRE IBEAS</v>
      </c>
    </row>
    <row r="8262" spans="1:37" x14ac:dyDescent="0.3">
      <c r="A8262">
        <v>38</v>
      </c>
      <c r="B8262" t="s">
        <v>1498</v>
      </c>
      <c r="C8262" t="s">
        <v>1499</v>
      </c>
      <c r="D8262" t="s">
        <v>212</v>
      </c>
      <c r="E8262" t="s">
        <v>213</v>
      </c>
      <c r="F8262" t="s">
        <v>214</v>
      </c>
      <c r="G8262" t="s">
        <v>1500</v>
      </c>
      <c r="H8262" t="s">
        <v>216</v>
      </c>
      <c r="I8262" t="s">
        <v>42</v>
      </c>
      <c r="J8262" t="s">
        <v>43</v>
      </c>
      <c r="K8262" s="1">
        <v>45553</v>
      </c>
      <c r="L8262" t="s">
        <v>1501</v>
      </c>
      <c r="M8262">
        <v>2</v>
      </c>
      <c r="O8262" t="s">
        <v>45</v>
      </c>
      <c r="P8262">
        <v>5</v>
      </c>
      <c r="Q8262" t="s">
        <v>45</v>
      </c>
      <c r="S8262" t="s">
        <v>45</v>
      </c>
      <c r="T8262">
        <v>3</v>
      </c>
      <c r="U8262" t="s">
        <v>45</v>
      </c>
      <c r="W8262" t="s">
        <v>45</v>
      </c>
      <c r="X8262">
        <v>27</v>
      </c>
      <c r="Y8262" t="s">
        <v>46</v>
      </c>
      <c r="Z8262">
        <v>21</v>
      </c>
      <c r="AA8262" t="s">
        <v>46</v>
      </c>
      <c r="AB8262">
        <v>5</v>
      </c>
      <c r="AC8262" t="s">
        <v>47</v>
      </c>
      <c r="AE8262" t="s">
        <v>45</v>
      </c>
      <c r="AF8262">
        <v>2</v>
      </c>
      <c r="AG8262" t="s">
        <v>45</v>
      </c>
      <c r="AH8262">
        <v>3636.36</v>
      </c>
      <c r="AI8262" t="s">
        <v>48</v>
      </c>
      <c r="AJ8262">
        <v>13</v>
      </c>
      <c r="AK8262" t="str">
        <f>_xlfn.XLOOKUP(Table_ExternalData_1[[#This Row],[Shop'[Shop Code']]],Sheet1!D:D,Sheet1!A:A)</f>
        <v>REGION 4 LEYRE IBEAS</v>
      </c>
    </row>
    <row r="8263" spans="1:37" x14ac:dyDescent="0.3">
      <c r="A8263">
        <v>38</v>
      </c>
      <c r="B8263" t="s">
        <v>1498</v>
      </c>
      <c r="C8263" t="s">
        <v>1499</v>
      </c>
      <c r="D8263" t="s">
        <v>212</v>
      </c>
      <c r="E8263" t="s">
        <v>213</v>
      </c>
      <c r="F8263" t="s">
        <v>214</v>
      </c>
      <c r="G8263" t="s">
        <v>1500</v>
      </c>
      <c r="H8263" t="s">
        <v>216</v>
      </c>
      <c r="I8263" t="s">
        <v>42</v>
      </c>
      <c r="J8263" t="s">
        <v>43</v>
      </c>
      <c r="K8263" s="1">
        <v>45555</v>
      </c>
      <c r="L8263" t="s">
        <v>1501</v>
      </c>
      <c r="M8263">
        <v>5</v>
      </c>
      <c r="O8263" t="s">
        <v>45</v>
      </c>
      <c r="Q8263" t="s">
        <v>45</v>
      </c>
      <c r="S8263" t="s">
        <v>45</v>
      </c>
      <c r="U8263" t="s">
        <v>45</v>
      </c>
      <c r="W8263" t="s">
        <v>45</v>
      </c>
      <c r="X8263">
        <v>20</v>
      </c>
      <c r="Y8263" t="s">
        <v>46</v>
      </c>
      <c r="Z8263">
        <v>14</v>
      </c>
      <c r="AA8263" t="s">
        <v>46</v>
      </c>
      <c r="AB8263">
        <v>4</v>
      </c>
      <c r="AC8263" t="s">
        <v>47</v>
      </c>
      <c r="AD8263">
        <v>4</v>
      </c>
      <c r="AE8263" t="s">
        <v>45</v>
      </c>
      <c r="AG8263" t="s">
        <v>45</v>
      </c>
      <c r="AI8263" t="s">
        <v>48</v>
      </c>
      <c r="AJ8263">
        <v>15</v>
      </c>
      <c r="AK8263" t="str">
        <f>_xlfn.XLOOKUP(Table_ExternalData_1[[#This Row],[Shop'[Shop Code']]],Sheet1!D:D,Sheet1!A:A)</f>
        <v>REGION 4 LEYRE IBEAS</v>
      </c>
    </row>
    <row r="8264" spans="1:37" x14ac:dyDescent="0.3">
      <c r="A8264">
        <v>38</v>
      </c>
      <c r="B8264" t="s">
        <v>1498</v>
      </c>
      <c r="C8264" t="s">
        <v>1499</v>
      </c>
      <c r="D8264" t="s">
        <v>212</v>
      </c>
      <c r="E8264" t="s">
        <v>213</v>
      </c>
      <c r="F8264" t="s">
        <v>214</v>
      </c>
      <c r="G8264" t="s">
        <v>1500</v>
      </c>
      <c r="H8264" t="s">
        <v>216</v>
      </c>
      <c r="I8264" t="s">
        <v>42</v>
      </c>
      <c r="J8264" t="s">
        <v>43</v>
      </c>
      <c r="K8264" s="1">
        <v>45552</v>
      </c>
      <c r="L8264" t="s">
        <v>1501</v>
      </c>
      <c r="O8264" t="s">
        <v>45</v>
      </c>
      <c r="Q8264" t="s">
        <v>45</v>
      </c>
      <c r="S8264" t="s">
        <v>45</v>
      </c>
      <c r="U8264" t="s">
        <v>45</v>
      </c>
      <c r="W8264" t="s">
        <v>45</v>
      </c>
      <c r="X8264">
        <v>3</v>
      </c>
      <c r="Y8264" t="s">
        <v>46</v>
      </c>
      <c r="AA8264" t="s">
        <v>46</v>
      </c>
      <c r="AB8264">
        <v>7</v>
      </c>
      <c r="AC8264" t="s">
        <v>47</v>
      </c>
      <c r="AE8264" t="s">
        <v>45</v>
      </c>
      <c r="AG8264" t="s">
        <v>45</v>
      </c>
      <c r="AI8264" t="s">
        <v>48</v>
      </c>
      <c r="AJ8264">
        <v>12</v>
      </c>
      <c r="AK8264" t="str">
        <f>_xlfn.XLOOKUP(Table_ExternalData_1[[#This Row],[Shop'[Shop Code']]],Sheet1!D:D,Sheet1!A:A)</f>
        <v>REGION 4 LEYRE IBEAS</v>
      </c>
    </row>
    <row r="8265" spans="1:37" x14ac:dyDescent="0.3">
      <c r="A8265">
        <v>38</v>
      </c>
      <c r="B8265" t="s">
        <v>1502</v>
      </c>
      <c r="C8265" t="s">
        <v>1503</v>
      </c>
      <c r="D8265" t="s">
        <v>187</v>
      </c>
      <c r="E8265" t="s">
        <v>188</v>
      </c>
      <c r="F8265" t="s">
        <v>189</v>
      </c>
      <c r="G8265" t="s">
        <v>1504</v>
      </c>
      <c r="H8265" t="s">
        <v>73</v>
      </c>
      <c r="I8265" t="s">
        <v>74</v>
      </c>
      <c r="J8265" t="s">
        <v>75</v>
      </c>
      <c r="K8265" s="1">
        <v>45555</v>
      </c>
      <c r="L8265" t="s">
        <v>1505</v>
      </c>
      <c r="M8265">
        <v>6</v>
      </c>
      <c r="O8265" t="s">
        <v>45</v>
      </c>
      <c r="P8265">
        <v>3</v>
      </c>
      <c r="Q8265" t="s">
        <v>45</v>
      </c>
      <c r="R8265">
        <v>1</v>
      </c>
      <c r="S8265" t="s">
        <v>45</v>
      </c>
      <c r="U8265" t="s">
        <v>45</v>
      </c>
      <c r="W8265" t="s">
        <v>45</v>
      </c>
      <c r="X8265">
        <v>34</v>
      </c>
      <c r="Y8265" t="s">
        <v>46</v>
      </c>
      <c r="Z8265">
        <v>25</v>
      </c>
      <c r="AA8265" t="s">
        <v>46</v>
      </c>
      <c r="AB8265">
        <v>7</v>
      </c>
      <c r="AC8265" t="s">
        <v>47</v>
      </c>
      <c r="AD8265">
        <v>2</v>
      </c>
      <c r="AE8265" t="s">
        <v>45</v>
      </c>
      <c r="AF8265">
        <v>1</v>
      </c>
      <c r="AG8265" t="s">
        <v>45</v>
      </c>
      <c r="AH8265">
        <v>1767.28</v>
      </c>
      <c r="AI8265" t="s">
        <v>48</v>
      </c>
      <c r="AJ8265">
        <v>15</v>
      </c>
      <c r="AK8265" t="str">
        <f>_xlfn.XLOOKUP(Table_ExternalData_1[[#This Row],[Shop'[Shop Code']]],Sheet1!D:D,Sheet1!A:A)</f>
        <v>REGION 3 EDUARDO CAMACHO</v>
      </c>
    </row>
    <row r="8266" spans="1:37" x14ac:dyDescent="0.3">
      <c r="A8266">
        <v>38</v>
      </c>
      <c r="B8266" t="s">
        <v>1502</v>
      </c>
      <c r="C8266" t="s">
        <v>1503</v>
      </c>
      <c r="D8266" t="s">
        <v>187</v>
      </c>
      <c r="E8266" t="s">
        <v>188</v>
      </c>
      <c r="F8266" t="s">
        <v>189</v>
      </c>
      <c r="G8266" t="s">
        <v>1504</v>
      </c>
      <c r="H8266" t="s">
        <v>73</v>
      </c>
      <c r="I8266" t="s">
        <v>74</v>
      </c>
      <c r="J8266" t="s">
        <v>75</v>
      </c>
      <c r="K8266" s="1">
        <v>45551</v>
      </c>
      <c r="L8266" t="s">
        <v>1505</v>
      </c>
      <c r="M8266">
        <v>6</v>
      </c>
      <c r="O8266" t="s">
        <v>45</v>
      </c>
      <c r="P8266">
        <v>2</v>
      </c>
      <c r="Q8266" t="s">
        <v>45</v>
      </c>
      <c r="S8266" t="s">
        <v>45</v>
      </c>
      <c r="U8266" t="s">
        <v>45</v>
      </c>
      <c r="W8266" t="s">
        <v>45</v>
      </c>
      <c r="X8266">
        <v>38</v>
      </c>
      <c r="Y8266" t="s">
        <v>46</v>
      </c>
      <c r="Z8266">
        <v>28</v>
      </c>
      <c r="AA8266" t="s">
        <v>46</v>
      </c>
      <c r="AB8266">
        <v>11</v>
      </c>
      <c r="AC8266" t="s">
        <v>47</v>
      </c>
      <c r="AD8266">
        <v>1</v>
      </c>
      <c r="AE8266" t="s">
        <v>45</v>
      </c>
      <c r="AF8266">
        <v>2</v>
      </c>
      <c r="AG8266" t="s">
        <v>45</v>
      </c>
      <c r="AH8266">
        <v>3636.36</v>
      </c>
      <c r="AI8266" t="s">
        <v>48</v>
      </c>
      <c r="AJ8266">
        <v>11</v>
      </c>
      <c r="AK8266" t="str">
        <f>_xlfn.XLOOKUP(Table_ExternalData_1[[#This Row],[Shop'[Shop Code']]],Sheet1!D:D,Sheet1!A:A)</f>
        <v>REGION 3 EDUARDO CAMACHO</v>
      </c>
    </row>
    <row r="8267" spans="1:37" x14ac:dyDescent="0.3">
      <c r="A8267">
        <v>38</v>
      </c>
      <c r="B8267" t="s">
        <v>1502</v>
      </c>
      <c r="C8267" t="s">
        <v>1503</v>
      </c>
      <c r="D8267" t="s">
        <v>187</v>
      </c>
      <c r="E8267" t="s">
        <v>188</v>
      </c>
      <c r="F8267" t="s">
        <v>189</v>
      </c>
      <c r="G8267" t="s">
        <v>1504</v>
      </c>
      <c r="H8267" t="s">
        <v>73</v>
      </c>
      <c r="I8267" t="s">
        <v>74</v>
      </c>
      <c r="J8267" t="s">
        <v>75</v>
      </c>
      <c r="K8267" s="1">
        <v>45554</v>
      </c>
      <c r="L8267" t="s">
        <v>1505</v>
      </c>
      <c r="M8267">
        <v>5</v>
      </c>
      <c r="N8267">
        <v>2</v>
      </c>
      <c r="O8267" t="s">
        <v>45</v>
      </c>
      <c r="Q8267" t="s">
        <v>45</v>
      </c>
      <c r="S8267" t="s">
        <v>45</v>
      </c>
      <c r="U8267" t="s">
        <v>45</v>
      </c>
      <c r="W8267" t="s">
        <v>45</v>
      </c>
      <c r="X8267">
        <v>32</v>
      </c>
      <c r="Y8267" t="s">
        <v>46</v>
      </c>
      <c r="Z8267">
        <v>25</v>
      </c>
      <c r="AA8267" t="s">
        <v>46</v>
      </c>
      <c r="AB8267">
        <v>10</v>
      </c>
      <c r="AC8267" t="s">
        <v>47</v>
      </c>
      <c r="AD8267">
        <v>3</v>
      </c>
      <c r="AE8267" t="s">
        <v>45</v>
      </c>
      <c r="AF8267">
        <v>1</v>
      </c>
      <c r="AG8267" t="s">
        <v>45</v>
      </c>
      <c r="AH8267">
        <v>2187.5</v>
      </c>
      <c r="AI8267" t="s">
        <v>48</v>
      </c>
      <c r="AJ8267">
        <v>14</v>
      </c>
      <c r="AK8267" t="str">
        <f>_xlfn.XLOOKUP(Table_ExternalData_1[[#This Row],[Shop'[Shop Code']]],Sheet1!D:D,Sheet1!A:A)</f>
        <v>REGION 3 EDUARDO CAMACHO</v>
      </c>
    </row>
    <row r="8268" spans="1:37" x14ac:dyDescent="0.3">
      <c r="A8268">
        <v>38</v>
      </c>
      <c r="B8268" t="s">
        <v>1502</v>
      </c>
      <c r="C8268" t="s">
        <v>1503</v>
      </c>
      <c r="D8268" t="s">
        <v>187</v>
      </c>
      <c r="E8268" t="s">
        <v>188</v>
      </c>
      <c r="F8268" t="s">
        <v>189</v>
      </c>
      <c r="G8268" t="s">
        <v>1504</v>
      </c>
      <c r="H8268" t="s">
        <v>73</v>
      </c>
      <c r="I8268" t="s">
        <v>74</v>
      </c>
      <c r="J8268" t="s">
        <v>75</v>
      </c>
      <c r="K8268" s="1">
        <v>45553</v>
      </c>
      <c r="L8268" t="s">
        <v>1505</v>
      </c>
      <c r="M8268">
        <v>5</v>
      </c>
      <c r="N8268">
        <v>0</v>
      </c>
      <c r="O8268" t="s">
        <v>45</v>
      </c>
      <c r="P8268">
        <v>0</v>
      </c>
      <c r="Q8268" t="s">
        <v>45</v>
      </c>
      <c r="S8268" t="s">
        <v>45</v>
      </c>
      <c r="T8268">
        <v>2</v>
      </c>
      <c r="U8268" t="s">
        <v>45</v>
      </c>
      <c r="V8268">
        <v>2</v>
      </c>
      <c r="W8268" t="s">
        <v>45</v>
      </c>
      <c r="X8268">
        <v>37</v>
      </c>
      <c r="Y8268" t="s">
        <v>46</v>
      </c>
      <c r="Z8268">
        <v>26</v>
      </c>
      <c r="AA8268" t="s">
        <v>46</v>
      </c>
      <c r="AB8268">
        <v>5</v>
      </c>
      <c r="AC8268" t="s">
        <v>47</v>
      </c>
      <c r="AE8268" t="s">
        <v>45</v>
      </c>
      <c r="AF8268">
        <v>2</v>
      </c>
      <c r="AG8268" t="s">
        <v>45</v>
      </c>
      <c r="AH8268">
        <v>4281.8099999999995</v>
      </c>
      <c r="AI8268" t="s">
        <v>48</v>
      </c>
      <c r="AJ8268">
        <v>13</v>
      </c>
      <c r="AK8268" t="str">
        <f>_xlfn.XLOOKUP(Table_ExternalData_1[[#This Row],[Shop'[Shop Code']]],Sheet1!D:D,Sheet1!A:A)</f>
        <v>REGION 3 EDUARDO CAMACHO</v>
      </c>
    </row>
    <row r="8269" spans="1:37" x14ac:dyDescent="0.3">
      <c r="A8269">
        <v>38</v>
      </c>
      <c r="B8269" t="s">
        <v>1502</v>
      </c>
      <c r="C8269" t="s">
        <v>1503</v>
      </c>
      <c r="D8269" t="s">
        <v>187</v>
      </c>
      <c r="E8269" t="s">
        <v>188</v>
      </c>
      <c r="F8269" t="s">
        <v>189</v>
      </c>
      <c r="G8269" t="s">
        <v>1504</v>
      </c>
      <c r="H8269" t="s">
        <v>73</v>
      </c>
      <c r="I8269" t="s">
        <v>74</v>
      </c>
      <c r="J8269" t="s">
        <v>75</v>
      </c>
      <c r="K8269" s="1">
        <v>45552</v>
      </c>
      <c r="L8269" t="s">
        <v>1505</v>
      </c>
      <c r="M8269">
        <v>7</v>
      </c>
      <c r="N8269">
        <v>1</v>
      </c>
      <c r="O8269" t="s">
        <v>45</v>
      </c>
      <c r="Q8269" t="s">
        <v>45</v>
      </c>
      <c r="S8269" t="s">
        <v>45</v>
      </c>
      <c r="T8269">
        <v>3</v>
      </c>
      <c r="U8269" t="s">
        <v>45</v>
      </c>
      <c r="V8269">
        <v>-1</v>
      </c>
      <c r="W8269" t="s">
        <v>45</v>
      </c>
      <c r="X8269">
        <v>36</v>
      </c>
      <c r="Y8269" t="s">
        <v>46</v>
      </c>
      <c r="Z8269">
        <v>30</v>
      </c>
      <c r="AA8269" t="s">
        <v>46</v>
      </c>
      <c r="AB8269">
        <v>4</v>
      </c>
      <c r="AC8269" t="s">
        <v>47</v>
      </c>
      <c r="AD8269">
        <v>3</v>
      </c>
      <c r="AE8269" t="s">
        <v>45</v>
      </c>
      <c r="AF8269">
        <v>-1</v>
      </c>
      <c r="AG8269" t="s">
        <v>45</v>
      </c>
      <c r="AH8269">
        <v>-1849.0900000000011</v>
      </c>
      <c r="AI8269" t="s">
        <v>48</v>
      </c>
      <c r="AJ8269">
        <v>12</v>
      </c>
      <c r="AK8269" t="str">
        <f>_xlfn.XLOOKUP(Table_ExternalData_1[[#This Row],[Shop'[Shop Code']]],Sheet1!D:D,Sheet1!A:A)</f>
        <v>REGION 3 EDUARDO CAMACHO</v>
      </c>
    </row>
    <row r="8270" spans="1:37" x14ac:dyDescent="0.3">
      <c r="A8270">
        <v>38</v>
      </c>
      <c r="B8270" t="s">
        <v>1506</v>
      </c>
      <c r="C8270" t="s">
        <v>1507</v>
      </c>
      <c r="D8270" t="s">
        <v>373</v>
      </c>
      <c r="E8270" t="s">
        <v>374</v>
      </c>
      <c r="F8270" t="s">
        <v>375</v>
      </c>
      <c r="G8270" t="s">
        <v>1508</v>
      </c>
      <c r="H8270" t="s">
        <v>377</v>
      </c>
      <c r="I8270" t="s">
        <v>42</v>
      </c>
      <c r="J8270" t="s">
        <v>43</v>
      </c>
      <c r="K8270" s="1">
        <v>45555</v>
      </c>
      <c r="L8270" t="s">
        <v>1509</v>
      </c>
      <c r="M8270">
        <v>1</v>
      </c>
      <c r="O8270" t="s">
        <v>45</v>
      </c>
      <c r="Q8270" t="s">
        <v>45</v>
      </c>
      <c r="S8270" t="s">
        <v>45</v>
      </c>
      <c r="U8270" t="s">
        <v>45</v>
      </c>
      <c r="W8270" t="s">
        <v>45</v>
      </c>
      <c r="X8270">
        <v>12</v>
      </c>
      <c r="Y8270" t="s">
        <v>46</v>
      </c>
      <c r="Z8270">
        <v>8</v>
      </c>
      <c r="AA8270" t="s">
        <v>46</v>
      </c>
      <c r="AB8270">
        <v>4</v>
      </c>
      <c r="AC8270" t="s">
        <v>47</v>
      </c>
      <c r="AE8270" t="s">
        <v>45</v>
      </c>
      <c r="AG8270" t="s">
        <v>45</v>
      </c>
      <c r="AI8270" t="s">
        <v>48</v>
      </c>
      <c r="AJ8270">
        <v>15</v>
      </c>
      <c r="AK8270" t="str">
        <f>_xlfn.XLOOKUP(Table_ExternalData_1[[#This Row],[Shop'[Shop Code']]],Sheet1!D:D,Sheet1!A:A)</f>
        <v>REGION 4 LEYRE IBEAS</v>
      </c>
    </row>
    <row r="8271" spans="1:37" x14ac:dyDescent="0.3">
      <c r="A8271">
        <v>38</v>
      </c>
      <c r="B8271" t="s">
        <v>1506</v>
      </c>
      <c r="C8271" t="s">
        <v>1507</v>
      </c>
      <c r="D8271" t="s">
        <v>373</v>
      </c>
      <c r="E8271" t="s">
        <v>374</v>
      </c>
      <c r="F8271" t="s">
        <v>375</v>
      </c>
      <c r="G8271" t="s">
        <v>1508</v>
      </c>
      <c r="H8271" t="s">
        <v>377</v>
      </c>
      <c r="I8271" t="s">
        <v>42</v>
      </c>
      <c r="J8271" t="s">
        <v>43</v>
      </c>
      <c r="K8271" s="1">
        <v>45551</v>
      </c>
      <c r="L8271" t="s">
        <v>1509</v>
      </c>
      <c r="M8271">
        <v>1</v>
      </c>
      <c r="O8271" t="s">
        <v>45</v>
      </c>
      <c r="Q8271" t="s">
        <v>45</v>
      </c>
      <c r="S8271" t="s">
        <v>45</v>
      </c>
      <c r="U8271" t="s">
        <v>45</v>
      </c>
      <c r="W8271" t="s">
        <v>45</v>
      </c>
      <c r="X8271">
        <v>18</v>
      </c>
      <c r="Y8271" t="s">
        <v>46</v>
      </c>
      <c r="Z8271">
        <v>9</v>
      </c>
      <c r="AA8271" t="s">
        <v>46</v>
      </c>
      <c r="AB8271">
        <v>10</v>
      </c>
      <c r="AC8271" t="s">
        <v>47</v>
      </c>
      <c r="AE8271" t="s">
        <v>45</v>
      </c>
      <c r="AG8271" t="s">
        <v>45</v>
      </c>
      <c r="AI8271" t="s">
        <v>48</v>
      </c>
      <c r="AJ8271">
        <v>11</v>
      </c>
      <c r="AK8271" t="str">
        <f>_xlfn.XLOOKUP(Table_ExternalData_1[[#This Row],[Shop'[Shop Code']]],Sheet1!D:D,Sheet1!A:A)</f>
        <v>REGION 4 LEYRE IBEAS</v>
      </c>
    </row>
    <row r="8272" spans="1:37" x14ac:dyDescent="0.3">
      <c r="A8272">
        <v>38</v>
      </c>
      <c r="B8272" t="s">
        <v>1506</v>
      </c>
      <c r="C8272" t="s">
        <v>1507</v>
      </c>
      <c r="D8272" t="s">
        <v>373</v>
      </c>
      <c r="E8272" t="s">
        <v>374</v>
      </c>
      <c r="F8272" t="s">
        <v>375</v>
      </c>
      <c r="G8272" t="s">
        <v>1508</v>
      </c>
      <c r="H8272" t="s">
        <v>377</v>
      </c>
      <c r="I8272" t="s">
        <v>42</v>
      </c>
      <c r="J8272" t="s">
        <v>43</v>
      </c>
      <c r="K8272" s="1">
        <v>45553</v>
      </c>
      <c r="L8272" t="s">
        <v>1509</v>
      </c>
      <c r="M8272">
        <v>2</v>
      </c>
      <c r="O8272" t="s">
        <v>45</v>
      </c>
      <c r="P8272">
        <v>1</v>
      </c>
      <c r="Q8272" t="s">
        <v>45</v>
      </c>
      <c r="R8272">
        <v>1</v>
      </c>
      <c r="S8272" t="s">
        <v>45</v>
      </c>
      <c r="U8272" t="s">
        <v>45</v>
      </c>
      <c r="W8272" t="s">
        <v>45</v>
      </c>
      <c r="X8272">
        <v>14</v>
      </c>
      <c r="Y8272" t="s">
        <v>46</v>
      </c>
      <c r="Z8272">
        <v>9</v>
      </c>
      <c r="AA8272" t="s">
        <v>46</v>
      </c>
      <c r="AB8272">
        <v>9</v>
      </c>
      <c r="AC8272" t="s">
        <v>47</v>
      </c>
      <c r="AE8272" t="s">
        <v>45</v>
      </c>
      <c r="AF8272">
        <v>3</v>
      </c>
      <c r="AG8272" t="s">
        <v>45</v>
      </c>
      <c r="AH8272">
        <v>6204.5399999999991</v>
      </c>
      <c r="AI8272" t="s">
        <v>48</v>
      </c>
      <c r="AJ8272">
        <v>13</v>
      </c>
      <c r="AK8272" t="str">
        <f>_xlfn.XLOOKUP(Table_ExternalData_1[[#This Row],[Shop'[Shop Code']]],Sheet1!D:D,Sheet1!A:A)</f>
        <v>REGION 4 LEYRE IBEAS</v>
      </c>
    </row>
    <row r="8273" spans="1:37" x14ac:dyDescent="0.3">
      <c r="A8273">
        <v>38</v>
      </c>
      <c r="B8273" t="s">
        <v>1506</v>
      </c>
      <c r="C8273" t="s">
        <v>1507</v>
      </c>
      <c r="D8273" t="s">
        <v>373</v>
      </c>
      <c r="E8273" t="s">
        <v>374</v>
      </c>
      <c r="F8273" t="s">
        <v>375</v>
      </c>
      <c r="G8273" t="s">
        <v>1508</v>
      </c>
      <c r="H8273" t="s">
        <v>377</v>
      </c>
      <c r="I8273" t="s">
        <v>42</v>
      </c>
      <c r="J8273" t="s">
        <v>43</v>
      </c>
      <c r="K8273" s="1">
        <v>45554</v>
      </c>
      <c r="L8273" t="s">
        <v>1509</v>
      </c>
      <c r="M8273">
        <v>1</v>
      </c>
      <c r="N8273">
        <v>2</v>
      </c>
      <c r="O8273" t="s">
        <v>45</v>
      </c>
      <c r="P8273">
        <v>1</v>
      </c>
      <c r="Q8273" t="s">
        <v>45</v>
      </c>
      <c r="R8273">
        <v>1</v>
      </c>
      <c r="S8273" t="s">
        <v>45</v>
      </c>
      <c r="U8273" t="s">
        <v>45</v>
      </c>
      <c r="W8273" t="s">
        <v>45</v>
      </c>
      <c r="X8273">
        <v>20</v>
      </c>
      <c r="Y8273" t="s">
        <v>46</v>
      </c>
      <c r="Z8273">
        <v>10</v>
      </c>
      <c r="AA8273" t="s">
        <v>46</v>
      </c>
      <c r="AB8273">
        <v>6</v>
      </c>
      <c r="AC8273" t="s">
        <v>47</v>
      </c>
      <c r="AD8273">
        <v>2</v>
      </c>
      <c r="AE8273" t="s">
        <v>45</v>
      </c>
      <c r="AF8273">
        <v>1</v>
      </c>
      <c r="AG8273" t="s">
        <v>45</v>
      </c>
      <c r="AH8273">
        <v>2327.27</v>
      </c>
      <c r="AI8273" t="s">
        <v>48</v>
      </c>
      <c r="AJ8273">
        <v>14</v>
      </c>
      <c r="AK8273" t="str">
        <f>_xlfn.XLOOKUP(Table_ExternalData_1[[#This Row],[Shop'[Shop Code']]],Sheet1!D:D,Sheet1!A:A)</f>
        <v>REGION 4 LEYRE IBEAS</v>
      </c>
    </row>
    <row r="8274" spans="1:37" x14ac:dyDescent="0.3">
      <c r="A8274">
        <v>38</v>
      </c>
      <c r="B8274" t="s">
        <v>1506</v>
      </c>
      <c r="C8274" t="s">
        <v>1507</v>
      </c>
      <c r="D8274" t="s">
        <v>373</v>
      </c>
      <c r="E8274" t="s">
        <v>374</v>
      </c>
      <c r="F8274" t="s">
        <v>375</v>
      </c>
      <c r="G8274" t="s">
        <v>1508</v>
      </c>
      <c r="H8274" t="s">
        <v>377</v>
      </c>
      <c r="I8274" t="s">
        <v>42</v>
      </c>
      <c r="J8274" t="s">
        <v>43</v>
      </c>
      <c r="K8274" s="1">
        <v>45552</v>
      </c>
      <c r="L8274" t="s">
        <v>1509</v>
      </c>
      <c r="M8274">
        <v>1</v>
      </c>
      <c r="O8274" t="s">
        <v>45</v>
      </c>
      <c r="Q8274" t="s">
        <v>45</v>
      </c>
      <c r="S8274" t="s">
        <v>45</v>
      </c>
      <c r="U8274" t="s">
        <v>45</v>
      </c>
      <c r="W8274" t="s">
        <v>45</v>
      </c>
      <c r="X8274">
        <v>23</v>
      </c>
      <c r="Y8274" t="s">
        <v>46</v>
      </c>
      <c r="Z8274">
        <v>15</v>
      </c>
      <c r="AA8274" t="s">
        <v>46</v>
      </c>
      <c r="AB8274">
        <v>6</v>
      </c>
      <c r="AC8274" t="s">
        <v>47</v>
      </c>
      <c r="AE8274" t="s">
        <v>45</v>
      </c>
      <c r="AG8274" t="s">
        <v>45</v>
      </c>
      <c r="AI8274" t="s">
        <v>48</v>
      </c>
      <c r="AJ8274">
        <v>12</v>
      </c>
      <c r="AK8274" t="str">
        <f>_xlfn.XLOOKUP(Table_ExternalData_1[[#This Row],[Shop'[Shop Code']]],Sheet1!D:D,Sheet1!A:A)</f>
        <v>REGION 4 LEYRE IBEAS</v>
      </c>
    </row>
    <row r="8275" spans="1:37" x14ac:dyDescent="0.3">
      <c r="A8275">
        <v>38</v>
      </c>
      <c r="B8275" t="s">
        <v>1510</v>
      </c>
      <c r="C8275" t="s">
        <v>1511</v>
      </c>
      <c r="D8275" t="s">
        <v>293</v>
      </c>
      <c r="E8275" t="s">
        <v>294</v>
      </c>
      <c r="F8275" t="s">
        <v>295</v>
      </c>
      <c r="G8275" t="s">
        <v>1512</v>
      </c>
      <c r="H8275" t="s">
        <v>778</v>
      </c>
      <c r="I8275" t="s">
        <v>64</v>
      </c>
      <c r="J8275" t="s">
        <v>65</v>
      </c>
      <c r="K8275" s="1">
        <v>45555</v>
      </c>
      <c r="L8275" t="s">
        <v>1513</v>
      </c>
      <c r="O8275" t="s">
        <v>45</v>
      </c>
      <c r="P8275">
        <v>2</v>
      </c>
      <c r="Q8275" t="s">
        <v>45</v>
      </c>
      <c r="S8275" t="s">
        <v>45</v>
      </c>
      <c r="U8275" t="s">
        <v>45</v>
      </c>
      <c r="W8275" t="s">
        <v>45</v>
      </c>
      <c r="X8275">
        <v>28</v>
      </c>
      <c r="Y8275" t="s">
        <v>46</v>
      </c>
      <c r="Z8275">
        <v>20</v>
      </c>
      <c r="AA8275" t="s">
        <v>46</v>
      </c>
      <c r="AB8275">
        <v>4</v>
      </c>
      <c r="AC8275" t="s">
        <v>47</v>
      </c>
      <c r="AE8275" t="s">
        <v>45</v>
      </c>
      <c r="AF8275">
        <v>2</v>
      </c>
      <c r="AG8275" t="s">
        <v>45</v>
      </c>
      <c r="AH8275">
        <v>4727.26</v>
      </c>
      <c r="AI8275" t="s">
        <v>48</v>
      </c>
      <c r="AJ8275">
        <v>15</v>
      </c>
      <c r="AK8275" t="str">
        <f>_xlfn.XLOOKUP(Table_ExternalData_1[[#This Row],[Shop'[Shop Code']]],Sheet1!D:D,Sheet1!A:A)</f>
        <v>REGION 2 ALEJANDRO COSTAS</v>
      </c>
    </row>
    <row r="8276" spans="1:37" x14ac:dyDescent="0.3">
      <c r="A8276">
        <v>38</v>
      </c>
      <c r="B8276" t="s">
        <v>1510</v>
      </c>
      <c r="C8276" t="s">
        <v>1511</v>
      </c>
      <c r="D8276" t="s">
        <v>293</v>
      </c>
      <c r="E8276" t="s">
        <v>294</v>
      </c>
      <c r="F8276" t="s">
        <v>295</v>
      </c>
      <c r="G8276" t="s">
        <v>1512</v>
      </c>
      <c r="H8276" t="s">
        <v>778</v>
      </c>
      <c r="I8276" t="s">
        <v>64</v>
      </c>
      <c r="J8276" t="s">
        <v>65</v>
      </c>
      <c r="K8276" s="1">
        <v>45551</v>
      </c>
      <c r="L8276" t="s">
        <v>1513</v>
      </c>
      <c r="M8276">
        <v>2</v>
      </c>
      <c r="N8276">
        <v>1</v>
      </c>
      <c r="O8276" t="s">
        <v>45</v>
      </c>
      <c r="P8276">
        <v>2</v>
      </c>
      <c r="Q8276" t="s">
        <v>45</v>
      </c>
      <c r="R8276">
        <v>2</v>
      </c>
      <c r="S8276" t="s">
        <v>45</v>
      </c>
      <c r="U8276" t="s">
        <v>45</v>
      </c>
      <c r="W8276" t="s">
        <v>45</v>
      </c>
      <c r="X8276">
        <v>25</v>
      </c>
      <c r="Y8276" t="s">
        <v>46</v>
      </c>
      <c r="Z8276">
        <v>16</v>
      </c>
      <c r="AA8276" t="s">
        <v>46</v>
      </c>
      <c r="AB8276">
        <v>2</v>
      </c>
      <c r="AC8276" t="s">
        <v>47</v>
      </c>
      <c r="AE8276" t="s">
        <v>45</v>
      </c>
      <c r="AF8276">
        <v>2</v>
      </c>
      <c r="AG8276" t="s">
        <v>45</v>
      </c>
      <c r="AH8276">
        <v>3636.36</v>
      </c>
      <c r="AI8276" t="s">
        <v>48</v>
      </c>
      <c r="AJ8276">
        <v>11</v>
      </c>
      <c r="AK8276" t="str">
        <f>_xlfn.XLOOKUP(Table_ExternalData_1[[#This Row],[Shop'[Shop Code']]],Sheet1!D:D,Sheet1!A:A)</f>
        <v>REGION 2 ALEJANDRO COSTAS</v>
      </c>
    </row>
    <row r="8277" spans="1:37" x14ac:dyDescent="0.3">
      <c r="A8277">
        <v>38</v>
      </c>
      <c r="B8277" t="s">
        <v>1510</v>
      </c>
      <c r="C8277" t="s">
        <v>1511</v>
      </c>
      <c r="D8277" t="s">
        <v>293</v>
      </c>
      <c r="E8277" t="s">
        <v>294</v>
      </c>
      <c r="F8277" t="s">
        <v>295</v>
      </c>
      <c r="G8277" t="s">
        <v>1512</v>
      </c>
      <c r="H8277" t="s">
        <v>778</v>
      </c>
      <c r="I8277" t="s">
        <v>64</v>
      </c>
      <c r="J8277" t="s">
        <v>65</v>
      </c>
      <c r="K8277" s="1">
        <v>45552</v>
      </c>
      <c r="L8277" t="s">
        <v>1513</v>
      </c>
      <c r="M8277">
        <v>3</v>
      </c>
      <c r="O8277" t="s">
        <v>45</v>
      </c>
      <c r="P8277">
        <v>3</v>
      </c>
      <c r="Q8277" t="s">
        <v>45</v>
      </c>
      <c r="R8277">
        <v>1</v>
      </c>
      <c r="S8277" t="s">
        <v>45</v>
      </c>
      <c r="U8277" t="s">
        <v>45</v>
      </c>
      <c r="W8277" t="s">
        <v>45</v>
      </c>
      <c r="X8277">
        <v>25</v>
      </c>
      <c r="Y8277" t="s">
        <v>46</v>
      </c>
      <c r="Z8277">
        <v>17</v>
      </c>
      <c r="AA8277" t="s">
        <v>46</v>
      </c>
      <c r="AB8277">
        <v>5</v>
      </c>
      <c r="AC8277" t="s">
        <v>47</v>
      </c>
      <c r="AE8277" t="s">
        <v>45</v>
      </c>
      <c r="AF8277">
        <v>1</v>
      </c>
      <c r="AG8277" t="s">
        <v>45</v>
      </c>
      <c r="AH8277">
        <v>2060</v>
      </c>
      <c r="AI8277" t="s">
        <v>48</v>
      </c>
      <c r="AJ8277">
        <v>12</v>
      </c>
      <c r="AK8277" t="str">
        <f>_xlfn.XLOOKUP(Table_ExternalData_1[[#This Row],[Shop'[Shop Code']]],Sheet1!D:D,Sheet1!A:A)</f>
        <v>REGION 2 ALEJANDRO COSTAS</v>
      </c>
    </row>
    <row r="8278" spans="1:37" x14ac:dyDescent="0.3">
      <c r="A8278">
        <v>38</v>
      </c>
      <c r="B8278" t="s">
        <v>1510</v>
      </c>
      <c r="C8278" t="s">
        <v>1511</v>
      </c>
      <c r="D8278" t="s">
        <v>293</v>
      </c>
      <c r="E8278" t="s">
        <v>294</v>
      </c>
      <c r="F8278" t="s">
        <v>295</v>
      </c>
      <c r="G8278" t="s">
        <v>1512</v>
      </c>
      <c r="H8278" t="s">
        <v>778</v>
      </c>
      <c r="I8278" t="s">
        <v>64</v>
      </c>
      <c r="J8278" t="s">
        <v>65</v>
      </c>
      <c r="K8278" s="1">
        <v>45556</v>
      </c>
      <c r="L8278" t="s">
        <v>1513</v>
      </c>
      <c r="O8278" t="s">
        <v>45</v>
      </c>
      <c r="Q8278" t="s">
        <v>45</v>
      </c>
      <c r="S8278" t="s">
        <v>45</v>
      </c>
      <c r="U8278" t="s">
        <v>45</v>
      </c>
      <c r="W8278" t="s">
        <v>45</v>
      </c>
      <c r="X8278">
        <v>4</v>
      </c>
      <c r="Y8278" t="s">
        <v>46</v>
      </c>
      <c r="Z8278">
        <v>1</v>
      </c>
      <c r="AA8278" t="s">
        <v>46</v>
      </c>
      <c r="AC8278" t="s">
        <v>47</v>
      </c>
      <c r="AE8278" t="s">
        <v>45</v>
      </c>
      <c r="AG8278" t="s">
        <v>45</v>
      </c>
      <c r="AI8278" t="s">
        <v>48</v>
      </c>
      <c r="AJ8278">
        <v>15</v>
      </c>
      <c r="AK8278" t="str">
        <f>_xlfn.XLOOKUP(Table_ExternalData_1[[#This Row],[Shop'[Shop Code']]],Sheet1!D:D,Sheet1!A:A)</f>
        <v>REGION 2 ALEJANDRO COSTAS</v>
      </c>
    </row>
    <row r="8279" spans="1:37" x14ac:dyDescent="0.3">
      <c r="A8279">
        <v>38</v>
      </c>
      <c r="B8279" t="s">
        <v>1510</v>
      </c>
      <c r="C8279" t="s">
        <v>1511</v>
      </c>
      <c r="D8279" t="s">
        <v>293</v>
      </c>
      <c r="E8279" t="s">
        <v>294</v>
      </c>
      <c r="F8279" t="s">
        <v>295</v>
      </c>
      <c r="G8279" t="s">
        <v>1512</v>
      </c>
      <c r="H8279" t="s">
        <v>778</v>
      </c>
      <c r="I8279" t="s">
        <v>64</v>
      </c>
      <c r="J8279" t="s">
        <v>65</v>
      </c>
      <c r="K8279" s="1">
        <v>45553</v>
      </c>
      <c r="L8279" t="s">
        <v>1513</v>
      </c>
      <c r="M8279">
        <v>1</v>
      </c>
      <c r="O8279" t="s">
        <v>45</v>
      </c>
      <c r="P8279">
        <v>2</v>
      </c>
      <c r="Q8279" t="s">
        <v>45</v>
      </c>
      <c r="S8279" t="s">
        <v>45</v>
      </c>
      <c r="U8279" t="s">
        <v>45</v>
      </c>
      <c r="W8279" t="s">
        <v>45</v>
      </c>
      <c r="X8279">
        <v>25</v>
      </c>
      <c r="Y8279" t="s">
        <v>46</v>
      </c>
      <c r="Z8279">
        <v>20</v>
      </c>
      <c r="AA8279" t="s">
        <v>46</v>
      </c>
      <c r="AB8279">
        <v>3</v>
      </c>
      <c r="AC8279" t="s">
        <v>47</v>
      </c>
      <c r="AE8279" t="s">
        <v>45</v>
      </c>
      <c r="AG8279" t="s">
        <v>45</v>
      </c>
      <c r="AI8279" t="s">
        <v>48</v>
      </c>
      <c r="AJ8279">
        <v>13</v>
      </c>
      <c r="AK8279" t="str">
        <f>_xlfn.XLOOKUP(Table_ExternalData_1[[#This Row],[Shop'[Shop Code']]],Sheet1!D:D,Sheet1!A:A)</f>
        <v>REGION 2 ALEJANDRO COSTAS</v>
      </c>
    </row>
    <row r="8280" spans="1:37" x14ac:dyDescent="0.3">
      <c r="A8280">
        <v>38</v>
      </c>
      <c r="B8280" t="s">
        <v>1510</v>
      </c>
      <c r="C8280" t="s">
        <v>1511</v>
      </c>
      <c r="D8280" t="s">
        <v>293</v>
      </c>
      <c r="E8280" t="s">
        <v>294</v>
      </c>
      <c r="F8280" t="s">
        <v>295</v>
      </c>
      <c r="G8280" t="s">
        <v>1512</v>
      </c>
      <c r="H8280" t="s">
        <v>778</v>
      </c>
      <c r="I8280" t="s">
        <v>64</v>
      </c>
      <c r="J8280" t="s">
        <v>65</v>
      </c>
      <c r="K8280" s="1">
        <v>45554</v>
      </c>
      <c r="L8280" t="s">
        <v>1513</v>
      </c>
      <c r="M8280">
        <v>2</v>
      </c>
      <c r="N8280">
        <v>4</v>
      </c>
      <c r="O8280" t="s">
        <v>45</v>
      </c>
      <c r="P8280">
        <v>2</v>
      </c>
      <c r="Q8280" t="s">
        <v>45</v>
      </c>
      <c r="R8280">
        <v>2</v>
      </c>
      <c r="S8280" t="s">
        <v>45</v>
      </c>
      <c r="U8280" t="s">
        <v>45</v>
      </c>
      <c r="W8280" t="s">
        <v>45</v>
      </c>
      <c r="X8280">
        <v>26</v>
      </c>
      <c r="Y8280" t="s">
        <v>46</v>
      </c>
      <c r="Z8280">
        <v>16</v>
      </c>
      <c r="AA8280" t="s">
        <v>46</v>
      </c>
      <c r="AB8280">
        <v>1</v>
      </c>
      <c r="AC8280" t="s">
        <v>47</v>
      </c>
      <c r="AE8280" t="s">
        <v>45</v>
      </c>
      <c r="AF8280">
        <v>2</v>
      </c>
      <c r="AG8280" t="s">
        <v>45</v>
      </c>
      <c r="AH8280">
        <v>4363.62</v>
      </c>
      <c r="AI8280" t="s">
        <v>48</v>
      </c>
      <c r="AJ8280">
        <v>14</v>
      </c>
      <c r="AK8280" t="str">
        <f>_xlfn.XLOOKUP(Table_ExternalData_1[[#This Row],[Shop'[Shop Code']]],Sheet1!D:D,Sheet1!A:A)</f>
        <v>REGION 2 ALEJANDRO COSTAS</v>
      </c>
    </row>
    <row r="8281" spans="1:37" x14ac:dyDescent="0.3">
      <c r="A8281">
        <v>38</v>
      </c>
      <c r="B8281" t="s">
        <v>1514</v>
      </c>
      <c r="C8281" t="s">
        <v>1515</v>
      </c>
      <c r="D8281" t="s">
        <v>206</v>
      </c>
      <c r="E8281" t="s">
        <v>2914</v>
      </c>
      <c r="F8281" t="s">
        <v>2915</v>
      </c>
      <c r="G8281" t="s">
        <v>744</v>
      </c>
      <c r="H8281" t="s">
        <v>208</v>
      </c>
      <c r="I8281" t="s">
        <v>56</v>
      </c>
      <c r="J8281" t="s">
        <v>57</v>
      </c>
      <c r="K8281" s="1">
        <v>45553</v>
      </c>
      <c r="L8281" t="s">
        <v>1516</v>
      </c>
      <c r="O8281" t="s">
        <v>45</v>
      </c>
      <c r="Q8281" t="s">
        <v>45</v>
      </c>
      <c r="S8281" t="s">
        <v>45</v>
      </c>
      <c r="U8281" t="s">
        <v>45</v>
      </c>
      <c r="W8281" t="s">
        <v>45</v>
      </c>
      <c r="X8281">
        <v>1</v>
      </c>
      <c r="Y8281" t="s">
        <v>46</v>
      </c>
      <c r="AA8281" t="s">
        <v>46</v>
      </c>
      <c r="AC8281" t="s">
        <v>47</v>
      </c>
      <c r="AE8281" t="s">
        <v>45</v>
      </c>
      <c r="AG8281" t="s">
        <v>45</v>
      </c>
      <c r="AI8281" t="s">
        <v>48</v>
      </c>
      <c r="AJ8281">
        <v>13</v>
      </c>
      <c r="AK8281" t="e">
        <f>_xlfn.XLOOKUP(Table_ExternalData_1[[#This Row],[Shop'[Shop Code']]],Sheet1!D:D,Sheet1!A:A)</f>
        <v>#N/A</v>
      </c>
    </row>
    <row r="8282" spans="1:37" x14ac:dyDescent="0.3">
      <c r="A8282">
        <v>38</v>
      </c>
      <c r="B8282" t="s">
        <v>1514</v>
      </c>
      <c r="C8282" t="s">
        <v>1515</v>
      </c>
      <c r="D8282" t="s">
        <v>206</v>
      </c>
      <c r="E8282" t="s">
        <v>2914</v>
      </c>
      <c r="F8282" t="s">
        <v>2915</v>
      </c>
      <c r="G8282" t="s">
        <v>744</v>
      </c>
      <c r="H8282" t="s">
        <v>208</v>
      </c>
      <c r="I8282" t="s">
        <v>56</v>
      </c>
      <c r="J8282" t="s">
        <v>57</v>
      </c>
      <c r="K8282" s="1">
        <v>45555</v>
      </c>
      <c r="L8282" t="s">
        <v>1516</v>
      </c>
      <c r="O8282" t="s">
        <v>45</v>
      </c>
      <c r="Q8282" t="s">
        <v>45</v>
      </c>
      <c r="S8282" t="s">
        <v>45</v>
      </c>
      <c r="U8282" t="s">
        <v>45</v>
      </c>
      <c r="W8282" t="s">
        <v>45</v>
      </c>
      <c r="X8282">
        <v>1</v>
      </c>
      <c r="Y8282" t="s">
        <v>46</v>
      </c>
      <c r="AA8282" t="s">
        <v>46</v>
      </c>
      <c r="AC8282" t="s">
        <v>47</v>
      </c>
      <c r="AE8282" t="s">
        <v>45</v>
      </c>
      <c r="AG8282" t="s">
        <v>45</v>
      </c>
      <c r="AI8282" t="s">
        <v>48</v>
      </c>
      <c r="AJ8282">
        <v>15</v>
      </c>
      <c r="AK8282" t="e">
        <f>_xlfn.XLOOKUP(Table_ExternalData_1[[#This Row],[Shop'[Shop Code']]],Sheet1!D:D,Sheet1!A:A)</f>
        <v>#N/A</v>
      </c>
    </row>
    <row r="8283" spans="1:37" x14ac:dyDescent="0.3">
      <c r="A8283">
        <v>38</v>
      </c>
      <c r="B8283" t="s">
        <v>1514</v>
      </c>
      <c r="C8283" t="s">
        <v>1515</v>
      </c>
      <c r="D8283" t="s">
        <v>206</v>
      </c>
      <c r="E8283" t="s">
        <v>2914</v>
      </c>
      <c r="F8283" t="s">
        <v>2915</v>
      </c>
      <c r="G8283" t="s">
        <v>744</v>
      </c>
      <c r="H8283" t="s">
        <v>208</v>
      </c>
      <c r="I8283" t="s">
        <v>56</v>
      </c>
      <c r="J8283" t="s">
        <v>57</v>
      </c>
      <c r="K8283" s="1">
        <v>45554</v>
      </c>
      <c r="L8283" t="s">
        <v>1516</v>
      </c>
      <c r="O8283" t="s">
        <v>45</v>
      </c>
      <c r="Q8283" t="s">
        <v>45</v>
      </c>
      <c r="S8283" t="s">
        <v>45</v>
      </c>
      <c r="U8283" t="s">
        <v>45</v>
      </c>
      <c r="W8283" t="s">
        <v>45</v>
      </c>
      <c r="X8283">
        <v>1</v>
      </c>
      <c r="Y8283" t="s">
        <v>46</v>
      </c>
      <c r="AA8283" t="s">
        <v>46</v>
      </c>
      <c r="AC8283" t="s">
        <v>47</v>
      </c>
      <c r="AE8283" t="s">
        <v>45</v>
      </c>
      <c r="AG8283" t="s">
        <v>45</v>
      </c>
      <c r="AI8283" t="s">
        <v>48</v>
      </c>
      <c r="AJ8283">
        <v>14</v>
      </c>
      <c r="AK8283" t="e">
        <f>_xlfn.XLOOKUP(Table_ExternalData_1[[#This Row],[Shop'[Shop Code']]],Sheet1!D:D,Sheet1!A:A)</f>
        <v>#N/A</v>
      </c>
    </row>
    <row r="8284" spans="1:37" x14ac:dyDescent="0.3">
      <c r="A8284">
        <v>38</v>
      </c>
      <c r="B8284" t="s">
        <v>1514</v>
      </c>
      <c r="C8284" t="s">
        <v>1515</v>
      </c>
      <c r="D8284" t="s">
        <v>206</v>
      </c>
      <c r="E8284" t="s">
        <v>2914</v>
      </c>
      <c r="F8284" t="s">
        <v>2915</v>
      </c>
      <c r="G8284" t="s">
        <v>744</v>
      </c>
      <c r="H8284" t="s">
        <v>208</v>
      </c>
      <c r="I8284" t="s">
        <v>56</v>
      </c>
      <c r="J8284" t="s">
        <v>57</v>
      </c>
      <c r="K8284" s="1">
        <v>45551</v>
      </c>
      <c r="L8284" t="s">
        <v>1516</v>
      </c>
      <c r="O8284" t="s">
        <v>45</v>
      </c>
      <c r="Q8284" t="s">
        <v>45</v>
      </c>
      <c r="S8284" t="s">
        <v>45</v>
      </c>
      <c r="U8284" t="s">
        <v>45</v>
      </c>
      <c r="W8284" t="s">
        <v>45</v>
      </c>
      <c r="X8284">
        <v>1</v>
      </c>
      <c r="Y8284" t="s">
        <v>46</v>
      </c>
      <c r="AA8284" t="s">
        <v>46</v>
      </c>
      <c r="AC8284" t="s">
        <v>47</v>
      </c>
      <c r="AE8284" t="s">
        <v>45</v>
      </c>
      <c r="AG8284" t="s">
        <v>45</v>
      </c>
      <c r="AI8284" t="s">
        <v>48</v>
      </c>
      <c r="AJ8284">
        <v>11</v>
      </c>
      <c r="AK8284" t="e">
        <f>_xlfn.XLOOKUP(Table_ExternalData_1[[#This Row],[Shop'[Shop Code']]],Sheet1!D:D,Sheet1!A:A)</f>
        <v>#N/A</v>
      </c>
    </row>
    <row r="8285" spans="1:37" x14ac:dyDescent="0.3">
      <c r="A8285">
        <v>38</v>
      </c>
      <c r="B8285" t="s">
        <v>1514</v>
      </c>
      <c r="C8285" t="s">
        <v>1515</v>
      </c>
      <c r="D8285" t="s">
        <v>206</v>
      </c>
      <c r="E8285" t="s">
        <v>2914</v>
      </c>
      <c r="F8285" t="s">
        <v>2915</v>
      </c>
      <c r="G8285" t="s">
        <v>744</v>
      </c>
      <c r="H8285" t="s">
        <v>208</v>
      </c>
      <c r="I8285" t="s">
        <v>56</v>
      </c>
      <c r="J8285" t="s">
        <v>57</v>
      </c>
      <c r="K8285" s="1">
        <v>45552</v>
      </c>
      <c r="L8285" t="s">
        <v>1516</v>
      </c>
      <c r="O8285" t="s">
        <v>45</v>
      </c>
      <c r="Q8285" t="s">
        <v>45</v>
      </c>
      <c r="S8285" t="s">
        <v>45</v>
      </c>
      <c r="U8285" t="s">
        <v>45</v>
      </c>
      <c r="W8285" t="s">
        <v>45</v>
      </c>
      <c r="X8285">
        <v>1</v>
      </c>
      <c r="Y8285" t="s">
        <v>46</v>
      </c>
      <c r="AA8285" t="s">
        <v>46</v>
      </c>
      <c r="AC8285" t="s">
        <v>47</v>
      </c>
      <c r="AE8285" t="s">
        <v>45</v>
      </c>
      <c r="AG8285" t="s">
        <v>45</v>
      </c>
      <c r="AI8285" t="s">
        <v>48</v>
      </c>
      <c r="AJ8285">
        <v>12</v>
      </c>
      <c r="AK8285" t="e">
        <f>_xlfn.XLOOKUP(Table_ExternalData_1[[#This Row],[Shop'[Shop Code']]],Sheet1!D:D,Sheet1!A:A)</f>
        <v>#N/A</v>
      </c>
    </row>
    <row r="8286" spans="1:37" x14ac:dyDescent="0.3">
      <c r="A8286">
        <v>38</v>
      </c>
      <c r="B8286" t="s">
        <v>2910</v>
      </c>
      <c r="C8286" t="s">
        <v>2911</v>
      </c>
      <c r="D8286" t="s">
        <v>94</v>
      </c>
      <c r="E8286" t="s">
        <v>95</v>
      </c>
      <c r="F8286" t="s">
        <v>96</v>
      </c>
      <c r="G8286" t="s">
        <v>2912</v>
      </c>
      <c r="H8286" t="s">
        <v>98</v>
      </c>
      <c r="I8286" t="s">
        <v>74</v>
      </c>
      <c r="J8286" t="s">
        <v>75</v>
      </c>
      <c r="K8286" s="1">
        <v>45555</v>
      </c>
      <c r="L8286" t="s">
        <v>2913</v>
      </c>
      <c r="O8286" t="s">
        <v>45</v>
      </c>
      <c r="Q8286" t="s">
        <v>45</v>
      </c>
      <c r="S8286" t="s">
        <v>45</v>
      </c>
      <c r="U8286" t="s">
        <v>45</v>
      </c>
      <c r="W8286" t="s">
        <v>45</v>
      </c>
      <c r="X8286">
        <v>2</v>
      </c>
      <c r="Y8286" t="s">
        <v>46</v>
      </c>
      <c r="AA8286" t="s">
        <v>46</v>
      </c>
      <c r="AB8286">
        <v>1</v>
      </c>
      <c r="AC8286" t="s">
        <v>47</v>
      </c>
      <c r="AE8286" t="s">
        <v>45</v>
      </c>
      <c r="AG8286" t="s">
        <v>45</v>
      </c>
      <c r="AI8286" t="s">
        <v>48</v>
      </c>
      <c r="AJ8286">
        <v>15</v>
      </c>
      <c r="AK8286" t="str">
        <f>_xlfn.XLOOKUP(Table_ExternalData_1[[#This Row],[Shop'[Shop Code']]],Sheet1!D:D,Sheet1!A:A)</f>
        <v>REGION 3 EDUARDO CAMACHO</v>
      </c>
    </row>
    <row r="8287" spans="1:37" x14ac:dyDescent="0.3">
      <c r="A8287">
        <v>38</v>
      </c>
      <c r="B8287" t="s">
        <v>2910</v>
      </c>
      <c r="C8287" t="s">
        <v>2911</v>
      </c>
      <c r="D8287" t="s">
        <v>94</v>
      </c>
      <c r="E8287" t="s">
        <v>95</v>
      </c>
      <c r="F8287" t="s">
        <v>96</v>
      </c>
      <c r="G8287" t="s">
        <v>2912</v>
      </c>
      <c r="H8287" t="s">
        <v>98</v>
      </c>
      <c r="I8287" t="s">
        <v>74</v>
      </c>
      <c r="J8287" t="s">
        <v>75</v>
      </c>
      <c r="K8287" s="1">
        <v>45551</v>
      </c>
      <c r="L8287" t="s">
        <v>2913</v>
      </c>
      <c r="M8287">
        <v>1</v>
      </c>
      <c r="O8287" t="s">
        <v>45</v>
      </c>
      <c r="Q8287" t="s">
        <v>45</v>
      </c>
      <c r="S8287" t="s">
        <v>45</v>
      </c>
      <c r="U8287" t="s">
        <v>45</v>
      </c>
      <c r="W8287" t="s">
        <v>45</v>
      </c>
      <c r="X8287">
        <v>2</v>
      </c>
      <c r="Y8287" t="s">
        <v>46</v>
      </c>
      <c r="Z8287">
        <v>1</v>
      </c>
      <c r="AA8287" t="s">
        <v>46</v>
      </c>
      <c r="AB8287">
        <v>1</v>
      </c>
      <c r="AC8287" t="s">
        <v>47</v>
      </c>
      <c r="AE8287" t="s">
        <v>45</v>
      </c>
      <c r="AG8287" t="s">
        <v>45</v>
      </c>
      <c r="AI8287" t="s">
        <v>48</v>
      </c>
      <c r="AJ8287">
        <v>11</v>
      </c>
      <c r="AK8287" t="str">
        <f>_xlfn.XLOOKUP(Table_ExternalData_1[[#This Row],[Shop'[Shop Code']]],Sheet1!D:D,Sheet1!A:A)</f>
        <v>REGION 3 EDUARDO CAMACHO</v>
      </c>
    </row>
    <row r="8288" spans="1:37" x14ac:dyDescent="0.3">
      <c r="A8288">
        <v>38</v>
      </c>
      <c r="B8288" t="s">
        <v>1517</v>
      </c>
      <c r="C8288" t="s">
        <v>1518</v>
      </c>
      <c r="D8288" t="s">
        <v>373</v>
      </c>
      <c r="E8288" t="s">
        <v>374</v>
      </c>
      <c r="F8288" t="s">
        <v>375</v>
      </c>
      <c r="G8288" t="s">
        <v>1519</v>
      </c>
      <c r="H8288" t="s">
        <v>1520</v>
      </c>
      <c r="I8288" t="s">
        <v>42</v>
      </c>
      <c r="J8288" t="s">
        <v>43</v>
      </c>
      <c r="K8288" s="1">
        <v>45551</v>
      </c>
      <c r="L8288" t="s">
        <v>1521</v>
      </c>
      <c r="M8288">
        <v>1</v>
      </c>
      <c r="O8288" t="s">
        <v>45</v>
      </c>
      <c r="P8288">
        <v>2</v>
      </c>
      <c r="Q8288" t="s">
        <v>45</v>
      </c>
      <c r="S8288" t="s">
        <v>45</v>
      </c>
      <c r="U8288" t="s">
        <v>45</v>
      </c>
      <c r="W8288" t="s">
        <v>45</v>
      </c>
      <c r="X8288">
        <v>19</v>
      </c>
      <c r="Y8288" t="s">
        <v>46</v>
      </c>
      <c r="Z8288">
        <v>9</v>
      </c>
      <c r="AA8288" t="s">
        <v>46</v>
      </c>
      <c r="AB8288">
        <v>8</v>
      </c>
      <c r="AC8288" t="s">
        <v>47</v>
      </c>
      <c r="AD8288">
        <v>1</v>
      </c>
      <c r="AE8288" t="s">
        <v>45</v>
      </c>
      <c r="AG8288" t="s">
        <v>45</v>
      </c>
      <c r="AI8288" t="s">
        <v>48</v>
      </c>
      <c r="AJ8288">
        <v>11</v>
      </c>
      <c r="AK8288" t="str">
        <f>_xlfn.XLOOKUP(Table_ExternalData_1[[#This Row],[Shop'[Shop Code']]],Sheet1!D:D,Sheet1!A:A)</f>
        <v>REGION 4 LEYRE IBEAS</v>
      </c>
    </row>
    <row r="8289" spans="1:37" x14ac:dyDescent="0.3">
      <c r="A8289">
        <v>38</v>
      </c>
      <c r="B8289" t="s">
        <v>1517</v>
      </c>
      <c r="C8289" t="s">
        <v>1518</v>
      </c>
      <c r="D8289" t="s">
        <v>373</v>
      </c>
      <c r="E8289" t="s">
        <v>374</v>
      </c>
      <c r="F8289" t="s">
        <v>375</v>
      </c>
      <c r="G8289" t="s">
        <v>1519</v>
      </c>
      <c r="H8289" t="s">
        <v>1520</v>
      </c>
      <c r="I8289" t="s">
        <v>42</v>
      </c>
      <c r="J8289" t="s">
        <v>43</v>
      </c>
      <c r="K8289" s="1">
        <v>45555</v>
      </c>
      <c r="L8289" t="s">
        <v>1521</v>
      </c>
      <c r="M8289">
        <v>6</v>
      </c>
      <c r="O8289" t="s">
        <v>45</v>
      </c>
      <c r="P8289">
        <v>2</v>
      </c>
      <c r="Q8289" t="s">
        <v>45</v>
      </c>
      <c r="S8289" t="s">
        <v>45</v>
      </c>
      <c r="U8289" t="s">
        <v>45</v>
      </c>
      <c r="W8289" t="s">
        <v>45</v>
      </c>
      <c r="X8289">
        <v>16</v>
      </c>
      <c r="Y8289" t="s">
        <v>46</v>
      </c>
      <c r="Z8289">
        <v>11</v>
      </c>
      <c r="AA8289" t="s">
        <v>46</v>
      </c>
      <c r="AB8289">
        <v>4</v>
      </c>
      <c r="AC8289" t="s">
        <v>47</v>
      </c>
      <c r="AD8289">
        <v>4</v>
      </c>
      <c r="AE8289" t="s">
        <v>45</v>
      </c>
      <c r="AG8289" t="s">
        <v>45</v>
      </c>
      <c r="AI8289" t="s">
        <v>48</v>
      </c>
      <c r="AJ8289">
        <v>15</v>
      </c>
      <c r="AK8289" t="str">
        <f>_xlfn.XLOOKUP(Table_ExternalData_1[[#This Row],[Shop'[Shop Code']]],Sheet1!D:D,Sheet1!A:A)</f>
        <v>REGION 4 LEYRE IBEAS</v>
      </c>
    </row>
    <row r="8290" spans="1:37" x14ac:dyDescent="0.3">
      <c r="A8290">
        <v>38</v>
      </c>
      <c r="B8290" t="s">
        <v>1517</v>
      </c>
      <c r="C8290" t="s">
        <v>1518</v>
      </c>
      <c r="D8290" t="s">
        <v>373</v>
      </c>
      <c r="E8290" t="s">
        <v>374</v>
      </c>
      <c r="F8290" t="s">
        <v>375</v>
      </c>
      <c r="G8290" t="s">
        <v>1519</v>
      </c>
      <c r="H8290" t="s">
        <v>1520</v>
      </c>
      <c r="I8290" t="s">
        <v>42</v>
      </c>
      <c r="J8290" t="s">
        <v>43</v>
      </c>
      <c r="K8290" s="1">
        <v>45553</v>
      </c>
      <c r="L8290" t="s">
        <v>1521</v>
      </c>
      <c r="M8290">
        <v>3</v>
      </c>
      <c r="O8290" t="s">
        <v>45</v>
      </c>
      <c r="Q8290" t="s">
        <v>45</v>
      </c>
      <c r="S8290" t="s">
        <v>45</v>
      </c>
      <c r="U8290" t="s">
        <v>45</v>
      </c>
      <c r="W8290" t="s">
        <v>45</v>
      </c>
      <c r="X8290">
        <v>16</v>
      </c>
      <c r="Y8290" t="s">
        <v>46</v>
      </c>
      <c r="Z8290">
        <v>15</v>
      </c>
      <c r="AA8290" t="s">
        <v>46</v>
      </c>
      <c r="AB8290">
        <v>7</v>
      </c>
      <c r="AC8290" t="s">
        <v>47</v>
      </c>
      <c r="AD8290">
        <v>2</v>
      </c>
      <c r="AE8290" t="s">
        <v>45</v>
      </c>
      <c r="AG8290" t="s">
        <v>45</v>
      </c>
      <c r="AI8290" t="s">
        <v>48</v>
      </c>
      <c r="AJ8290">
        <v>13</v>
      </c>
      <c r="AK8290" t="str">
        <f>_xlfn.XLOOKUP(Table_ExternalData_1[[#This Row],[Shop'[Shop Code']]],Sheet1!D:D,Sheet1!A:A)</f>
        <v>REGION 4 LEYRE IBEAS</v>
      </c>
    </row>
    <row r="8291" spans="1:37" x14ac:dyDescent="0.3">
      <c r="A8291">
        <v>38</v>
      </c>
      <c r="B8291" t="s">
        <v>1517</v>
      </c>
      <c r="C8291" t="s">
        <v>1518</v>
      </c>
      <c r="D8291" t="s">
        <v>373</v>
      </c>
      <c r="E8291" t="s">
        <v>374</v>
      </c>
      <c r="F8291" t="s">
        <v>375</v>
      </c>
      <c r="G8291" t="s">
        <v>1519</v>
      </c>
      <c r="H8291" t="s">
        <v>1520</v>
      </c>
      <c r="I8291" t="s">
        <v>42</v>
      </c>
      <c r="J8291" t="s">
        <v>43</v>
      </c>
      <c r="K8291" s="1">
        <v>45554</v>
      </c>
      <c r="L8291" t="s">
        <v>1521</v>
      </c>
      <c r="M8291">
        <v>3</v>
      </c>
      <c r="O8291" t="s">
        <v>45</v>
      </c>
      <c r="Q8291" t="s">
        <v>45</v>
      </c>
      <c r="S8291" t="s">
        <v>45</v>
      </c>
      <c r="U8291" t="s">
        <v>45</v>
      </c>
      <c r="W8291" t="s">
        <v>45</v>
      </c>
      <c r="X8291">
        <v>22</v>
      </c>
      <c r="Y8291" t="s">
        <v>46</v>
      </c>
      <c r="Z8291">
        <v>20</v>
      </c>
      <c r="AA8291" t="s">
        <v>46</v>
      </c>
      <c r="AB8291">
        <v>15</v>
      </c>
      <c r="AC8291" t="s">
        <v>47</v>
      </c>
      <c r="AD8291">
        <v>3</v>
      </c>
      <c r="AE8291" t="s">
        <v>45</v>
      </c>
      <c r="AF8291">
        <v>2</v>
      </c>
      <c r="AG8291" t="s">
        <v>45</v>
      </c>
      <c r="AH8291">
        <v>5150</v>
      </c>
      <c r="AI8291" t="s">
        <v>48</v>
      </c>
      <c r="AJ8291">
        <v>14</v>
      </c>
      <c r="AK8291" t="str">
        <f>_xlfn.XLOOKUP(Table_ExternalData_1[[#This Row],[Shop'[Shop Code']]],Sheet1!D:D,Sheet1!A:A)</f>
        <v>REGION 4 LEYRE IBEAS</v>
      </c>
    </row>
    <row r="8292" spans="1:37" x14ac:dyDescent="0.3">
      <c r="A8292">
        <v>38</v>
      </c>
      <c r="B8292" t="s">
        <v>1517</v>
      </c>
      <c r="C8292" t="s">
        <v>1518</v>
      </c>
      <c r="D8292" t="s">
        <v>373</v>
      </c>
      <c r="E8292" t="s">
        <v>374</v>
      </c>
      <c r="F8292" t="s">
        <v>375</v>
      </c>
      <c r="G8292" t="s">
        <v>1519</v>
      </c>
      <c r="H8292" t="s">
        <v>1520</v>
      </c>
      <c r="I8292" t="s">
        <v>42</v>
      </c>
      <c r="J8292" t="s">
        <v>43</v>
      </c>
      <c r="K8292" s="1">
        <v>45552</v>
      </c>
      <c r="L8292" t="s">
        <v>1521</v>
      </c>
      <c r="M8292">
        <v>4</v>
      </c>
      <c r="O8292" t="s">
        <v>45</v>
      </c>
      <c r="Q8292" t="s">
        <v>45</v>
      </c>
      <c r="S8292" t="s">
        <v>45</v>
      </c>
      <c r="U8292" t="s">
        <v>45</v>
      </c>
      <c r="W8292" t="s">
        <v>45</v>
      </c>
      <c r="X8292">
        <v>24</v>
      </c>
      <c r="Y8292" t="s">
        <v>46</v>
      </c>
      <c r="Z8292">
        <v>20</v>
      </c>
      <c r="AA8292" t="s">
        <v>46</v>
      </c>
      <c r="AB8292">
        <v>15</v>
      </c>
      <c r="AC8292" t="s">
        <v>47</v>
      </c>
      <c r="AD8292">
        <v>0</v>
      </c>
      <c r="AE8292" t="s">
        <v>45</v>
      </c>
      <c r="AF8292">
        <v>-1</v>
      </c>
      <c r="AG8292" t="s">
        <v>45</v>
      </c>
      <c r="AH8292">
        <v>-2481.8200000000002</v>
      </c>
      <c r="AI8292" t="s">
        <v>48</v>
      </c>
      <c r="AJ8292">
        <v>12</v>
      </c>
      <c r="AK8292" t="str">
        <f>_xlfn.XLOOKUP(Table_ExternalData_1[[#This Row],[Shop'[Shop Code']]],Sheet1!D:D,Sheet1!A:A)</f>
        <v>REGION 4 LEYRE IBEAS</v>
      </c>
    </row>
    <row r="8293" spans="1:37" x14ac:dyDescent="0.3">
      <c r="A8293">
        <v>38</v>
      </c>
      <c r="B8293" t="s">
        <v>1522</v>
      </c>
      <c r="C8293" t="s">
        <v>1523</v>
      </c>
      <c r="D8293" t="s">
        <v>151</v>
      </c>
      <c r="E8293" t="s">
        <v>152</v>
      </c>
      <c r="F8293" t="s">
        <v>153</v>
      </c>
      <c r="G8293" t="s">
        <v>1524</v>
      </c>
      <c r="H8293" t="s">
        <v>309</v>
      </c>
      <c r="I8293" t="s">
        <v>56</v>
      </c>
      <c r="J8293" t="s">
        <v>57</v>
      </c>
      <c r="K8293" s="1">
        <v>45554</v>
      </c>
      <c r="L8293" t="s">
        <v>1525</v>
      </c>
      <c r="M8293">
        <v>3</v>
      </c>
      <c r="N8293">
        <v>1</v>
      </c>
      <c r="O8293" t="s">
        <v>45</v>
      </c>
      <c r="Q8293" t="s">
        <v>45</v>
      </c>
      <c r="S8293" t="s">
        <v>45</v>
      </c>
      <c r="U8293" t="s">
        <v>45</v>
      </c>
      <c r="W8293" t="s">
        <v>45</v>
      </c>
      <c r="X8293">
        <v>19</v>
      </c>
      <c r="Y8293" t="s">
        <v>46</v>
      </c>
      <c r="Z8293">
        <v>15</v>
      </c>
      <c r="AA8293" t="s">
        <v>46</v>
      </c>
      <c r="AB8293">
        <v>6</v>
      </c>
      <c r="AC8293" t="s">
        <v>47</v>
      </c>
      <c r="AD8293">
        <v>4</v>
      </c>
      <c r="AE8293" t="s">
        <v>45</v>
      </c>
      <c r="AG8293" t="s">
        <v>45</v>
      </c>
      <c r="AI8293" t="s">
        <v>48</v>
      </c>
      <c r="AJ8293">
        <v>14</v>
      </c>
      <c r="AK8293" t="str">
        <f>_xlfn.XLOOKUP(Table_ExternalData_1[[#This Row],[Shop'[Shop Code']]],Sheet1!D:D,Sheet1!A:A)</f>
        <v>REGION 1 ALBERTO BLASCO</v>
      </c>
    </row>
    <row r="8294" spans="1:37" x14ac:dyDescent="0.3">
      <c r="A8294">
        <v>38</v>
      </c>
      <c r="B8294" t="s">
        <v>1522</v>
      </c>
      <c r="C8294" t="s">
        <v>1523</v>
      </c>
      <c r="D8294" t="s">
        <v>151</v>
      </c>
      <c r="E8294" t="s">
        <v>152</v>
      </c>
      <c r="F8294" t="s">
        <v>153</v>
      </c>
      <c r="G8294" t="s">
        <v>1524</v>
      </c>
      <c r="H8294" t="s">
        <v>309</v>
      </c>
      <c r="I8294" t="s">
        <v>56</v>
      </c>
      <c r="J8294" t="s">
        <v>57</v>
      </c>
      <c r="K8294" s="1">
        <v>45553</v>
      </c>
      <c r="L8294" t="s">
        <v>1525</v>
      </c>
      <c r="M8294">
        <v>2</v>
      </c>
      <c r="O8294" t="s">
        <v>45</v>
      </c>
      <c r="P8294">
        <v>2</v>
      </c>
      <c r="Q8294" t="s">
        <v>45</v>
      </c>
      <c r="S8294" t="s">
        <v>45</v>
      </c>
      <c r="U8294" t="s">
        <v>45</v>
      </c>
      <c r="W8294" t="s">
        <v>45</v>
      </c>
      <c r="X8294">
        <v>19</v>
      </c>
      <c r="Y8294" t="s">
        <v>46</v>
      </c>
      <c r="Z8294">
        <v>16</v>
      </c>
      <c r="AA8294" t="s">
        <v>46</v>
      </c>
      <c r="AB8294">
        <v>5</v>
      </c>
      <c r="AC8294" t="s">
        <v>47</v>
      </c>
      <c r="AE8294" t="s">
        <v>45</v>
      </c>
      <c r="AG8294" t="s">
        <v>45</v>
      </c>
      <c r="AI8294" t="s">
        <v>48</v>
      </c>
      <c r="AJ8294">
        <v>13</v>
      </c>
      <c r="AK8294" t="str">
        <f>_xlfn.XLOOKUP(Table_ExternalData_1[[#This Row],[Shop'[Shop Code']]],Sheet1!D:D,Sheet1!A:A)</f>
        <v>REGION 1 ALBERTO BLASCO</v>
      </c>
    </row>
    <row r="8295" spans="1:37" x14ac:dyDescent="0.3">
      <c r="A8295">
        <v>38</v>
      </c>
      <c r="B8295" t="s">
        <v>1522</v>
      </c>
      <c r="C8295" t="s">
        <v>1523</v>
      </c>
      <c r="D8295" t="s">
        <v>151</v>
      </c>
      <c r="E8295" t="s">
        <v>152</v>
      </c>
      <c r="F8295" t="s">
        <v>153</v>
      </c>
      <c r="G8295" t="s">
        <v>1524</v>
      </c>
      <c r="H8295" t="s">
        <v>309</v>
      </c>
      <c r="I8295" t="s">
        <v>56</v>
      </c>
      <c r="J8295" t="s">
        <v>57</v>
      </c>
      <c r="K8295" s="1">
        <v>45551</v>
      </c>
      <c r="L8295" t="s">
        <v>1525</v>
      </c>
      <c r="M8295">
        <v>1</v>
      </c>
      <c r="N8295">
        <v>0</v>
      </c>
      <c r="O8295" t="s">
        <v>45</v>
      </c>
      <c r="P8295">
        <v>4</v>
      </c>
      <c r="Q8295" t="s">
        <v>45</v>
      </c>
      <c r="R8295">
        <v>2</v>
      </c>
      <c r="S8295" t="s">
        <v>45</v>
      </c>
      <c r="U8295" t="s">
        <v>45</v>
      </c>
      <c r="W8295" t="s">
        <v>45</v>
      </c>
      <c r="X8295">
        <v>12</v>
      </c>
      <c r="Y8295" t="s">
        <v>46</v>
      </c>
      <c r="Z8295">
        <v>7</v>
      </c>
      <c r="AA8295" t="s">
        <v>46</v>
      </c>
      <c r="AB8295">
        <v>5</v>
      </c>
      <c r="AC8295" t="s">
        <v>47</v>
      </c>
      <c r="AE8295" t="s">
        <v>45</v>
      </c>
      <c r="AF8295">
        <v>2</v>
      </c>
      <c r="AG8295" t="s">
        <v>45</v>
      </c>
      <c r="AH8295">
        <v>4136.3599999999997</v>
      </c>
      <c r="AI8295" t="s">
        <v>48</v>
      </c>
      <c r="AJ8295">
        <v>11</v>
      </c>
      <c r="AK8295" t="str">
        <f>_xlfn.XLOOKUP(Table_ExternalData_1[[#This Row],[Shop'[Shop Code']]],Sheet1!D:D,Sheet1!A:A)</f>
        <v>REGION 1 ALBERTO BLASCO</v>
      </c>
    </row>
    <row r="8296" spans="1:37" x14ac:dyDescent="0.3">
      <c r="A8296">
        <v>38</v>
      </c>
      <c r="B8296" t="s">
        <v>1522</v>
      </c>
      <c r="C8296" t="s">
        <v>1523</v>
      </c>
      <c r="D8296" t="s">
        <v>151</v>
      </c>
      <c r="E8296" t="s">
        <v>152</v>
      </c>
      <c r="F8296" t="s">
        <v>153</v>
      </c>
      <c r="G8296" t="s">
        <v>1524</v>
      </c>
      <c r="H8296" t="s">
        <v>309</v>
      </c>
      <c r="I8296" t="s">
        <v>56</v>
      </c>
      <c r="J8296" t="s">
        <v>57</v>
      </c>
      <c r="K8296" s="1">
        <v>45555</v>
      </c>
      <c r="L8296" t="s">
        <v>1525</v>
      </c>
      <c r="O8296" t="s">
        <v>45</v>
      </c>
      <c r="Q8296" t="s">
        <v>45</v>
      </c>
      <c r="S8296" t="s">
        <v>45</v>
      </c>
      <c r="T8296">
        <v>2</v>
      </c>
      <c r="U8296" t="s">
        <v>45</v>
      </c>
      <c r="W8296" t="s">
        <v>45</v>
      </c>
      <c r="X8296">
        <v>8</v>
      </c>
      <c r="Y8296" t="s">
        <v>46</v>
      </c>
      <c r="Z8296">
        <v>1</v>
      </c>
      <c r="AA8296" t="s">
        <v>46</v>
      </c>
      <c r="AB8296">
        <v>4</v>
      </c>
      <c r="AC8296" t="s">
        <v>47</v>
      </c>
      <c r="AE8296" t="s">
        <v>45</v>
      </c>
      <c r="AG8296" t="s">
        <v>45</v>
      </c>
      <c r="AI8296" t="s">
        <v>48</v>
      </c>
      <c r="AJ8296">
        <v>15</v>
      </c>
      <c r="AK8296" t="str">
        <f>_xlfn.XLOOKUP(Table_ExternalData_1[[#This Row],[Shop'[Shop Code']]],Sheet1!D:D,Sheet1!A:A)</f>
        <v>REGION 1 ALBERTO BLASCO</v>
      </c>
    </row>
    <row r="8297" spans="1:37" x14ac:dyDescent="0.3">
      <c r="A8297">
        <v>38</v>
      </c>
      <c r="B8297" t="s">
        <v>1522</v>
      </c>
      <c r="C8297" t="s">
        <v>1523</v>
      </c>
      <c r="D8297" t="s">
        <v>151</v>
      </c>
      <c r="E8297" t="s">
        <v>152</v>
      </c>
      <c r="F8297" t="s">
        <v>153</v>
      </c>
      <c r="G8297" t="s">
        <v>1524</v>
      </c>
      <c r="H8297" t="s">
        <v>309</v>
      </c>
      <c r="I8297" t="s">
        <v>56</v>
      </c>
      <c r="J8297" t="s">
        <v>57</v>
      </c>
      <c r="K8297" s="1">
        <v>45552</v>
      </c>
      <c r="L8297" t="s">
        <v>1525</v>
      </c>
      <c r="M8297">
        <v>3</v>
      </c>
      <c r="N8297">
        <v>2</v>
      </c>
      <c r="O8297" t="s">
        <v>45</v>
      </c>
      <c r="Q8297" t="s">
        <v>45</v>
      </c>
      <c r="S8297" t="s">
        <v>45</v>
      </c>
      <c r="U8297" t="s">
        <v>45</v>
      </c>
      <c r="W8297" t="s">
        <v>45</v>
      </c>
      <c r="X8297">
        <v>25</v>
      </c>
      <c r="Y8297" t="s">
        <v>46</v>
      </c>
      <c r="Z8297">
        <v>17</v>
      </c>
      <c r="AA8297" t="s">
        <v>46</v>
      </c>
      <c r="AB8297">
        <v>6</v>
      </c>
      <c r="AC8297" t="s">
        <v>47</v>
      </c>
      <c r="AE8297" t="s">
        <v>45</v>
      </c>
      <c r="AF8297">
        <v>2</v>
      </c>
      <c r="AG8297" t="s">
        <v>45</v>
      </c>
      <c r="AH8297">
        <v>4681.82</v>
      </c>
      <c r="AI8297" t="s">
        <v>48</v>
      </c>
      <c r="AJ8297">
        <v>12</v>
      </c>
      <c r="AK8297" t="str">
        <f>_xlfn.XLOOKUP(Table_ExternalData_1[[#This Row],[Shop'[Shop Code']]],Sheet1!D:D,Sheet1!A:A)</f>
        <v>REGION 1 ALBERTO BLASCO</v>
      </c>
    </row>
    <row r="8298" spans="1:37" x14ac:dyDescent="0.3">
      <c r="A8298">
        <v>38</v>
      </c>
      <c r="B8298" t="s">
        <v>1526</v>
      </c>
      <c r="C8298" t="s">
        <v>1527</v>
      </c>
      <c r="D8298" t="s">
        <v>94</v>
      </c>
      <c r="E8298" t="s">
        <v>95</v>
      </c>
      <c r="F8298" t="s">
        <v>96</v>
      </c>
      <c r="G8298" t="s">
        <v>1528</v>
      </c>
      <c r="H8298" t="s">
        <v>98</v>
      </c>
      <c r="I8298" t="s">
        <v>74</v>
      </c>
      <c r="J8298" t="s">
        <v>75</v>
      </c>
      <c r="K8298" s="1">
        <v>45551</v>
      </c>
      <c r="L8298" t="s">
        <v>1529</v>
      </c>
      <c r="O8298" t="s">
        <v>45</v>
      </c>
      <c r="Q8298" t="s">
        <v>45</v>
      </c>
      <c r="S8298" t="s">
        <v>45</v>
      </c>
      <c r="U8298" t="s">
        <v>45</v>
      </c>
      <c r="W8298" t="s">
        <v>45</v>
      </c>
      <c r="X8298">
        <v>1</v>
      </c>
      <c r="Y8298" t="s">
        <v>46</v>
      </c>
      <c r="AA8298" t="s">
        <v>46</v>
      </c>
      <c r="AC8298" t="s">
        <v>47</v>
      </c>
      <c r="AE8298" t="s">
        <v>45</v>
      </c>
      <c r="AG8298" t="s">
        <v>45</v>
      </c>
      <c r="AI8298" t="s">
        <v>48</v>
      </c>
      <c r="AJ8298">
        <v>11</v>
      </c>
      <c r="AK8298" t="str">
        <f>_xlfn.XLOOKUP(Table_ExternalData_1[[#This Row],[Shop'[Shop Code']]],Sheet1!D:D,Sheet1!A:A)</f>
        <v>REGION 3 EDUARDO CAMACHO</v>
      </c>
    </row>
    <row r="8299" spans="1:37" x14ac:dyDescent="0.3">
      <c r="A8299">
        <v>38</v>
      </c>
      <c r="B8299" t="s">
        <v>1526</v>
      </c>
      <c r="C8299" t="s">
        <v>1527</v>
      </c>
      <c r="D8299" t="s">
        <v>94</v>
      </c>
      <c r="E8299" t="s">
        <v>95</v>
      </c>
      <c r="F8299" t="s">
        <v>96</v>
      </c>
      <c r="G8299" t="s">
        <v>1528</v>
      </c>
      <c r="H8299" t="s">
        <v>98</v>
      </c>
      <c r="I8299" t="s">
        <v>74</v>
      </c>
      <c r="J8299" t="s">
        <v>75</v>
      </c>
      <c r="K8299" s="1">
        <v>45552</v>
      </c>
      <c r="L8299" t="s">
        <v>1529</v>
      </c>
      <c r="O8299" t="s">
        <v>45</v>
      </c>
      <c r="Q8299" t="s">
        <v>45</v>
      </c>
      <c r="S8299" t="s">
        <v>45</v>
      </c>
      <c r="U8299" t="s">
        <v>45</v>
      </c>
      <c r="W8299" t="s">
        <v>45</v>
      </c>
      <c r="X8299">
        <v>1</v>
      </c>
      <c r="Y8299" t="s">
        <v>46</v>
      </c>
      <c r="AA8299" t="s">
        <v>46</v>
      </c>
      <c r="AC8299" t="s">
        <v>47</v>
      </c>
      <c r="AE8299" t="s">
        <v>45</v>
      </c>
      <c r="AG8299" t="s">
        <v>45</v>
      </c>
      <c r="AI8299" t="s">
        <v>48</v>
      </c>
      <c r="AJ8299">
        <v>12</v>
      </c>
      <c r="AK8299" t="str">
        <f>_xlfn.XLOOKUP(Table_ExternalData_1[[#This Row],[Shop'[Shop Code']]],Sheet1!D:D,Sheet1!A:A)</f>
        <v>REGION 3 EDUARDO CAMACHO</v>
      </c>
    </row>
    <row r="8300" spans="1:37" x14ac:dyDescent="0.3">
      <c r="A8300">
        <v>38</v>
      </c>
      <c r="B8300" t="s">
        <v>1526</v>
      </c>
      <c r="C8300" t="s">
        <v>1527</v>
      </c>
      <c r="D8300" t="s">
        <v>94</v>
      </c>
      <c r="E8300" t="s">
        <v>95</v>
      </c>
      <c r="F8300" t="s">
        <v>96</v>
      </c>
      <c r="G8300" t="s">
        <v>1528</v>
      </c>
      <c r="H8300" t="s">
        <v>98</v>
      </c>
      <c r="I8300" t="s">
        <v>74</v>
      </c>
      <c r="J8300" t="s">
        <v>75</v>
      </c>
      <c r="K8300" s="1">
        <v>45555</v>
      </c>
      <c r="L8300" t="s">
        <v>1529</v>
      </c>
      <c r="M8300">
        <v>1</v>
      </c>
      <c r="O8300" t="s">
        <v>45</v>
      </c>
      <c r="Q8300" t="s">
        <v>45</v>
      </c>
      <c r="S8300" t="s">
        <v>45</v>
      </c>
      <c r="U8300" t="s">
        <v>45</v>
      </c>
      <c r="W8300" t="s">
        <v>45</v>
      </c>
      <c r="X8300">
        <v>1</v>
      </c>
      <c r="Y8300" t="s">
        <v>46</v>
      </c>
      <c r="Z8300">
        <v>1</v>
      </c>
      <c r="AA8300" t="s">
        <v>46</v>
      </c>
      <c r="AC8300" t="s">
        <v>47</v>
      </c>
      <c r="AE8300" t="s">
        <v>45</v>
      </c>
      <c r="AG8300" t="s">
        <v>45</v>
      </c>
      <c r="AI8300" t="s">
        <v>48</v>
      </c>
      <c r="AJ8300">
        <v>15</v>
      </c>
      <c r="AK8300" t="str">
        <f>_xlfn.XLOOKUP(Table_ExternalData_1[[#This Row],[Shop'[Shop Code']]],Sheet1!D:D,Sheet1!A:A)</f>
        <v>REGION 3 EDUARDO CAMACHO</v>
      </c>
    </row>
    <row r="8301" spans="1:37" x14ac:dyDescent="0.3">
      <c r="A8301">
        <v>38</v>
      </c>
      <c r="B8301" t="s">
        <v>1526</v>
      </c>
      <c r="C8301" t="s">
        <v>1527</v>
      </c>
      <c r="D8301" t="s">
        <v>94</v>
      </c>
      <c r="E8301" t="s">
        <v>95</v>
      </c>
      <c r="F8301" t="s">
        <v>96</v>
      </c>
      <c r="G8301" t="s">
        <v>1528</v>
      </c>
      <c r="H8301" t="s">
        <v>98</v>
      </c>
      <c r="I8301" t="s">
        <v>74</v>
      </c>
      <c r="J8301" t="s">
        <v>75</v>
      </c>
      <c r="K8301" s="1">
        <v>45553</v>
      </c>
      <c r="L8301" t="s">
        <v>1529</v>
      </c>
      <c r="O8301" t="s">
        <v>45</v>
      </c>
      <c r="Q8301" t="s">
        <v>45</v>
      </c>
      <c r="S8301" t="s">
        <v>45</v>
      </c>
      <c r="U8301" t="s">
        <v>45</v>
      </c>
      <c r="W8301" t="s">
        <v>45</v>
      </c>
      <c r="X8301">
        <v>1</v>
      </c>
      <c r="Y8301" t="s">
        <v>46</v>
      </c>
      <c r="AA8301" t="s">
        <v>46</v>
      </c>
      <c r="AC8301" t="s">
        <v>47</v>
      </c>
      <c r="AE8301" t="s">
        <v>45</v>
      </c>
      <c r="AG8301" t="s">
        <v>45</v>
      </c>
      <c r="AI8301" t="s">
        <v>48</v>
      </c>
      <c r="AJ8301">
        <v>13</v>
      </c>
      <c r="AK8301" t="str">
        <f>_xlfn.XLOOKUP(Table_ExternalData_1[[#This Row],[Shop'[Shop Code']]],Sheet1!D:D,Sheet1!A:A)</f>
        <v>REGION 3 EDUARDO CAMACHO</v>
      </c>
    </row>
    <row r="8302" spans="1:37" x14ac:dyDescent="0.3">
      <c r="A8302">
        <v>38</v>
      </c>
      <c r="B8302" t="s">
        <v>1530</v>
      </c>
      <c r="C8302" t="s">
        <v>1531</v>
      </c>
      <c r="D8302" t="s">
        <v>399</v>
      </c>
      <c r="E8302" t="s">
        <v>400</v>
      </c>
      <c r="F8302" t="s">
        <v>401</v>
      </c>
      <c r="G8302" t="s">
        <v>736</v>
      </c>
      <c r="H8302" t="s">
        <v>418</v>
      </c>
      <c r="I8302" t="s">
        <v>74</v>
      </c>
      <c r="J8302" t="s">
        <v>75</v>
      </c>
      <c r="K8302" s="1">
        <v>45555</v>
      </c>
      <c r="L8302" t="s">
        <v>1532</v>
      </c>
      <c r="M8302">
        <v>4</v>
      </c>
      <c r="N8302">
        <v>6</v>
      </c>
      <c r="O8302" t="s">
        <v>45</v>
      </c>
      <c r="P8302">
        <v>1</v>
      </c>
      <c r="Q8302" t="s">
        <v>45</v>
      </c>
      <c r="R8302">
        <v>1</v>
      </c>
      <c r="S8302" t="s">
        <v>45</v>
      </c>
      <c r="U8302" t="s">
        <v>45</v>
      </c>
      <c r="W8302" t="s">
        <v>45</v>
      </c>
      <c r="X8302">
        <v>20</v>
      </c>
      <c r="Y8302" t="s">
        <v>46</v>
      </c>
      <c r="Z8302">
        <v>16</v>
      </c>
      <c r="AA8302" t="s">
        <v>46</v>
      </c>
      <c r="AB8302">
        <v>8</v>
      </c>
      <c r="AC8302" t="s">
        <v>47</v>
      </c>
      <c r="AE8302" t="s">
        <v>45</v>
      </c>
      <c r="AF8302">
        <v>1</v>
      </c>
      <c r="AG8302" t="s">
        <v>45</v>
      </c>
      <c r="AH8302">
        <v>1818.18</v>
      </c>
      <c r="AI8302" t="s">
        <v>48</v>
      </c>
      <c r="AJ8302">
        <v>15</v>
      </c>
      <c r="AK8302" t="str">
        <f>_xlfn.XLOOKUP(Table_ExternalData_1[[#This Row],[Shop'[Shop Code']]],Sheet1!D:D,Sheet1!A:A)</f>
        <v>REGION 3 EDUARDO CAMACHO</v>
      </c>
    </row>
    <row r="8303" spans="1:37" x14ac:dyDescent="0.3">
      <c r="A8303">
        <v>38</v>
      </c>
      <c r="B8303" t="s">
        <v>1530</v>
      </c>
      <c r="C8303" t="s">
        <v>1531</v>
      </c>
      <c r="D8303" t="s">
        <v>399</v>
      </c>
      <c r="E8303" t="s">
        <v>400</v>
      </c>
      <c r="F8303" t="s">
        <v>401</v>
      </c>
      <c r="G8303" t="s">
        <v>736</v>
      </c>
      <c r="H8303" t="s">
        <v>418</v>
      </c>
      <c r="I8303" t="s">
        <v>74</v>
      </c>
      <c r="J8303" t="s">
        <v>75</v>
      </c>
      <c r="K8303" s="1">
        <v>45551</v>
      </c>
      <c r="L8303" t="s">
        <v>1532</v>
      </c>
      <c r="M8303">
        <v>2</v>
      </c>
      <c r="N8303">
        <v>4</v>
      </c>
      <c r="O8303" t="s">
        <v>45</v>
      </c>
      <c r="P8303">
        <v>2</v>
      </c>
      <c r="Q8303" t="s">
        <v>45</v>
      </c>
      <c r="R8303">
        <v>2</v>
      </c>
      <c r="S8303" t="s">
        <v>45</v>
      </c>
      <c r="U8303" t="s">
        <v>45</v>
      </c>
      <c r="W8303" t="s">
        <v>45</v>
      </c>
      <c r="X8303">
        <v>22</v>
      </c>
      <c r="Y8303" t="s">
        <v>46</v>
      </c>
      <c r="Z8303">
        <v>15</v>
      </c>
      <c r="AA8303" t="s">
        <v>46</v>
      </c>
      <c r="AB8303">
        <v>5</v>
      </c>
      <c r="AC8303" t="s">
        <v>47</v>
      </c>
      <c r="AE8303" t="s">
        <v>45</v>
      </c>
      <c r="AF8303">
        <v>2</v>
      </c>
      <c r="AG8303" t="s">
        <v>45</v>
      </c>
      <c r="AH8303">
        <v>3272.72</v>
      </c>
      <c r="AI8303" t="s">
        <v>48</v>
      </c>
      <c r="AJ8303">
        <v>11</v>
      </c>
      <c r="AK8303" t="str">
        <f>_xlfn.XLOOKUP(Table_ExternalData_1[[#This Row],[Shop'[Shop Code']]],Sheet1!D:D,Sheet1!A:A)</f>
        <v>REGION 3 EDUARDO CAMACHO</v>
      </c>
    </row>
    <row r="8304" spans="1:37" x14ac:dyDescent="0.3">
      <c r="A8304">
        <v>38</v>
      </c>
      <c r="B8304" t="s">
        <v>1530</v>
      </c>
      <c r="C8304" t="s">
        <v>1531</v>
      </c>
      <c r="D8304" t="s">
        <v>399</v>
      </c>
      <c r="E8304" t="s">
        <v>400</v>
      </c>
      <c r="F8304" t="s">
        <v>401</v>
      </c>
      <c r="G8304" t="s">
        <v>736</v>
      </c>
      <c r="H8304" t="s">
        <v>418</v>
      </c>
      <c r="I8304" t="s">
        <v>74</v>
      </c>
      <c r="J8304" t="s">
        <v>75</v>
      </c>
      <c r="K8304" s="1">
        <v>45552</v>
      </c>
      <c r="L8304" t="s">
        <v>1532</v>
      </c>
      <c r="M8304">
        <v>1</v>
      </c>
      <c r="N8304">
        <v>3</v>
      </c>
      <c r="O8304" t="s">
        <v>45</v>
      </c>
      <c r="P8304">
        <v>2</v>
      </c>
      <c r="Q8304" t="s">
        <v>45</v>
      </c>
      <c r="R8304">
        <v>2</v>
      </c>
      <c r="S8304" t="s">
        <v>45</v>
      </c>
      <c r="U8304" t="s">
        <v>45</v>
      </c>
      <c r="W8304" t="s">
        <v>45</v>
      </c>
      <c r="X8304">
        <v>17</v>
      </c>
      <c r="Y8304" t="s">
        <v>46</v>
      </c>
      <c r="Z8304">
        <v>15</v>
      </c>
      <c r="AA8304" t="s">
        <v>46</v>
      </c>
      <c r="AB8304">
        <v>9</v>
      </c>
      <c r="AC8304" t="s">
        <v>47</v>
      </c>
      <c r="AE8304" t="s">
        <v>45</v>
      </c>
      <c r="AF8304">
        <v>2</v>
      </c>
      <c r="AG8304" t="s">
        <v>45</v>
      </c>
      <c r="AH8304">
        <v>3636.36</v>
      </c>
      <c r="AI8304" t="s">
        <v>48</v>
      </c>
      <c r="AJ8304">
        <v>12</v>
      </c>
      <c r="AK8304" t="str">
        <f>_xlfn.XLOOKUP(Table_ExternalData_1[[#This Row],[Shop'[Shop Code']]],Sheet1!D:D,Sheet1!A:A)</f>
        <v>REGION 3 EDUARDO CAMACHO</v>
      </c>
    </row>
    <row r="8305" spans="1:37" x14ac:dyDescent="0.3">
      <c r="A8305">
        <v>38</v>
      </c>
      <c r="B8305" t="s">
        <v>1530</v>
      </c>
      <c r="C8305" t="s">
        <v>1531</v>
      </c>
      <c r="D8305" t="s">
        <v>399</v>
      </c>
      <c r="E8305" t="s">
        <v>400</v>
      </c>
      <c r="F8305" t="s">
        <v>401</v>
      </c>
      <c r="G8305" t="s">
        <v>736</v>
      </c>
      <c r="H8305" t="s">
        <v>418</v>
      </c>
      <c r="I8305" t="s">
        <v>74</v>
      </c>
      <c r="J8305" t="s">
        <v>75</v>
      </c>
      <c r="K8305" s="1">
        <v>45553</v>
      </c>
      <c r="L8305" t="s">
        <v>1532</v>
      </c>
      <c r="M8305">
        <v>4</v>
      </c>
      <c r="N8305">
        <v>2</v>
      </c>
      <c r="O8305" t="s">
        <v>45</v>
      </c>
      <c r="P8305">
        <v>4</v>
      </c>
      <c r="Q8305" t="s">
        <v>45</v>
      </c>
      <c r="R8305">
        <v>2</v>
      </c>
      <c r="S8305" t="s">
        <v>45</v>
      </c>
      <c r="U8305" t="s">
        <v>45</v>
      </c>
      <c r="W8305" t="s">
        <v>45</v>
      </c>
      <c r="X8305">
        <v>27</v>
      </c>
      <c r="Y8305" t="s">
        <v>46</v>
      </c>
      <c r="Z8305">
        <v>20</v>
      </c>
      <c r="AA8305" t="s">
        <v>46</v>
      </c>
      <c r="AB8305">
        <v>11</v>
      </c>
      <c r="AC8305" t="s">
        <v>47</v>
      </c>
      <c r="AE8305" t="s">
        <v>45</v>
      </c>
      <c r="AF8305">
        <v>2</v>
      </c>
      <c r="AG8305" t="s">
        <v>45</v>
      </c>
      <c r="AH8305">
        <v>3636.36</v>
      </c>
      <c r="AI8305" t="s">
        <v>48</v>
      </c>
      <c r="AJ8305">
        <v>13</v>
      </c>
      <c r="AK8305" t="str">
        <f>_xlfn.XLOOKUP(Table_ExternalData_1[[#This Row],[Shop'[Shop Code']]],Sheet1!D:D,Sheet1!A:A)</f>
        <v>REGION 3 EDUARDO CAMACHO</v>
      </c>
    </row>
    <row r="8306" spans="1:37" x14ac:dyDescent="0.3">
      <c r="A8306">
        <v>38</v>
      </c>
      <c r="B8306" t="s">
        <v>1530</v>
      </c>
      <c r="C8306" t="s">
        <v>1531</v>
      </c>
      <c r="D8306" t="s">
        <v>399</v>
      </c>
      <c r="E8306" t="s">
        <v>400</v>
      </c>
      <c r="F8306" t="s">
        <v>401</v>
      </c>
      <c r="G8306" t="s">
        <v>736</v>
      </c>
      <c r="H8306" t="s">
        <v>418</v>
      </c>
      <c r="I8306" t="s">
        <v>74</v>
      </c>
      <c r="J8306" t="s">
        <v>75</v>
      </c>
      <c r="K8306" s="1">
        <v>45554</v>
      </c>
      <c r="L8306" t="s">
        <v>1532</v>
      </c>
      <c r="M8306">
        <v>3</v>
      </c>
      <c r="N8306">
        <v>3</v>
      </c>
      <c r="O8306" t="s">
        <v>45</v>
      </c>
      <c r="Q8306" t="s">
        <v>45</v>
      </c>
      <c r="S8306" t="s">
        <v>45</v>
      </c>
      <c r="U8306" t="s">
        <v>45</v>
      </c>
      <c r="W8306" t="s">
        <v>45</v>
      </c>
      <c r="X8306">
        <v>15</v>
      </c>
      <c r="Y8306" t="s">
        <v>46</v>
      </c>
      <c r="Z8306">
        <v>12</v>
      </c>
      <c r="AA8306" t="s">
        <v>46</v>
      </c>
      <c r="AB8306">
        <v>8</v>
      </c>
      <c r="AC8306" t="s">
        <v>47</v>
      </c>
      <c r="AE8306" t="s">
        <v>45</v>
      </c>
      <c r="AG8306" t="s">
        <v>45</v>
      </c>
      <c r="AI8306" t="s">
        <v>48</v>
      </c>
      <c r="AJ8306">
        <v>14</v>
      </c>
      <c r="AK8306" t="str">
        <f>_xlfn.XLOOKUP(Table_ExternalData_1[[#This Row],[Shop'[Shop Code']]],Sheet1!D:D,Sheet1!A:A)</f>
        <v>REGION 3 EDUARDO CAMACHO</v>
      </c>
    </row>
    <row r="8307" spans="1:37" x14ac:dyDescent="0.3">
      <c r="A8307">
        <v>38</v>
      </c>
      <c r="B8307" t="s">
        <v>1530</v>
      </c>
      <c r="C8307" t="s">
        <v>1531</v>
      </c>
      <c r="D8307" t="s">
        <v>399</v>
      </c>
      <c r="E8307" t="s">
        <v>400</v>
      </c>
      <c r="F8307" t="s">
        <v>401</v>
      </c>
      <c r="G8307" t="s">
        <v>736</v>
      </c>
      <c r="H8307" t="s">
        <v>418</v>
      </c>
      <c r="I8307" t="s">
        <v>74</v>
      </c>
      <c r="J8307" t="s">
        <v>75</v>
      </c>
      <c r="K8307" s="1">
        <v>45556</v>
      </c>
      <c r="L8307" t="s">
        <v>1532</v>
      </c>
      <c r="O8307" t="s">
        <v>45</v>
      </c>
      <c r="Q8307" t="s">
        <v>45</v>
      </c>
      <c r="S8307" t="s">
        <v>45</v>
      </c>
      <c r="U8307" t="s">
        <v>45</v>
      </c>
      <c r="W8307" t="s">
        <v>45</v>
      </c>
      <c r="X8307">
        <v>4</v>
      </c>
      <c r="Y8307" t="s">
        <v>46</v>
      </c>
      <c r="Z8307">
        <v>3</v>
      </c>
      <c r="AA8307" t="s">
        <v>46</v>
      </c>
      <c r="AB8307">
        <v>4</v>
      </c>
      <c r="AC8307" t="s">
        <v>47</v>
      </c>
      <c r="AE8307" t="s">
        <v>45</v>
      </c>
      <c r="AG8307" t="s">
        <v>45</v>
      </c>
      <c r="AI8307" t="s">
        <v>48</v>
      </c>
      <c r="AJ8307">
        <v>15</v>
      </c>
      <c r="AK8307" t="str">
        <f>_xlfn.XLOOKUP(Table_ExternalData_1[[#This Row],[Shop'[Shop Code']]],Sheet1!D:D,Sheet1!A:A)</f>
        <v>REGION 3 EDUARDO CAMACHO</v>
      </c>
    </row>
    <row r="8308" spans="1:37" x14ac:dyDescent="0.3">
      <c r="A8308">
        <v>38</v>
      </c>
      <c r="B8308" t="s">
        <v>1533</v>
      </c>
      <c r="C8308" t="s">
        <v>1534</v>
      </c>
      <c r="D8308" t="s">
        <v>430</v>
      </c>
      <c r="E8308" t="s">
        <v>431</v>
      </c>
      <c r="F8308" t="s">
        <v>432</v>
      </c>
      <c r="G8308" t="s">
        <v>1535</v>
      </c>
      <c r="H8308" t="s">
        <v>242</v>
      </c>
      <c r="I8308" t="s">
        <v>64</v>
      </c>
      <c r="J8308" t="s">
        <v>65</v>
      </c>
      <c r="K8308" s="1">
        <v>45553</v>
      </c>
      <c r="L8308" t="s">
        <v>1536</v>
      </c>
      <c r="M8308">
        <v>6</v>
      </c>
      <c r="O8308" t="s">
        <v>45</v>
      </c>
      <c r="Q8308" t="s">
        <v>45</v>
      </c>
      <c r="S8308" t="s">
        <v>45</v>
      </c>
      <c r="U8308" t="s">
        <v>45</v>
      </c>
      <c r="W8308" t="s">
        <v>45</v>
      </c>
      <c r="X8308">
        <v>14</v>
      </c>
      <c r="Y8308" t="s">
        <v>46</v>
      </c>
      <c r="Z8308">
        <v>12</v>
      </c>
      <c r="AA8308" t="s">
        <v>46</v>
      </c>
      <c r="AB8308">
        <v>4</v>
      </c>
      <c r="AC8308" t="s">
        <v>47</v>
      </c>
      <c r="AE8308" t="s">
        <v>45</v>
      </c>
      <c r="AG8308" t="s">
        <v>45</v>
      </c>
      <c r="AI8308" t="s">
        <v>48</v>
      </c>
      <c r="AJ8308">
        <v>13</v>
      </c>
      <c r="AK8308" t="str">
        <f>_xlfn.XLOOKUP(Table_ExternalData_1[[#This Row],[Shop'[Shop Code']]],Sheet1!D:D,Sheet1!A:A)</f>
        <v>REGION 2 ALEJANDRO COSTAS</v>
      </c>
    </row>
    <row r="8309" spans="1:37" x14ac:dyDescent="0.3">
      <c r="A8309">
        <v>38</v>
      </c>
      <c r="B8309" t="s">
        <v>1533</v>
      </c>
      <c r="C8309" t="s">
        <v>1534</v>
      </c>
      <c r="D8309" t="s">
        <v>430</v>
      </c>
      <c r="E8309" t="s">
        <v>431</v>
      </c>
      <c r="F8309" t="s">
        <v>432</v>
      </c>
      <c r="G8309" t="s">
        <v>1535</v>
      </c>
      <c r="H8309" t="s">
        <v>242</v>
      </c>
      <c r="I8309" t="s">
        <v>64</v>
      </c>
      <c r="J8309" t="s">
        <v>65</v>
      </c>
      <c r="K8309" s="1">
        <v>45555</v>
      </c>
      <c r="L8309" t="s">
        <v>1536</v>
      </c>
      <c r="M8309">
        <v>5</v>
      </c>
      <c r="O8309" t="s">
        <v>45</v>
      </c>
      <c r="Q8309" t="s">
        <v>45</v>
      </c>
      <c r="S8309" t="s">
        <v>45</v>
      </c>
      <c r="U8309" t="s">
        <v>45</v>
      </c>
      <c r="W8309" t="s">
        <v>45</v>
      </c>
      <c r="X8309">
        <v>21</v>
      </c>
      <c r="Y8309" t="s">
        <v>46</v>
      </c>
      <c r="Z8309">
        <v>21</v>
      </c>
      <c r="AA8309" t="s">
        <v>46</v>
      </c>
      <c r="AB8309">
        <v>3</v>
      </c>
      <c r="AC8309" t="s">
        <v>47</v>
      </c>
      <c r="AD8309">
        <v>0</v>
      </c>
      <c r="AE8309" t="s">
        <v>45</v>
      </c>
      <c r="AG8309" t="s">
        <v>45</v>
      </c>
      <c r="AI8309" t="s">
        <v>48</v>
      </c>
      <c r="AJ8309">
        <v>15</v>
      </c>
      <c r="AK8309" t="str">
        <f>_xlfn.XLOOKUP(Table_ExternalData_1[[#This Row],[Shop'[Shop Code']]],Sheet1!D:D,Sheet1!A:A)</f>
        <v>REGION 2 ALEJANDRO COSTAS</v>
      </c>
    </row>
    <row r="8310" spans="1:37" x14ac:dyDescent="0.3">
      <c r="A8310">
        <v>38</v>
      </c>
      <c r="B8310" t="s">
        <v>1533</v>
      </c>
      <c r="C8310" t="s">
        <v>1534</v>
      </c>
      <c r="D8310" t="s">
        <v>430</v>
      </c>
      <c r="E8310" t="s">
        <v>431</v>
      </c>
      <c r="F8310" t="s">
        <v>432</v>
      </c>
      <c r="G8310" t="s">
        <v>1535</v>
      </c>
      <c r="H8310" t="s">
        <v>242</v>
      </c>
      <c r="I8310" t="s">
        <v>64</v>
      </c>
      <c r="J8310" t="s">
        <v>65</v>
      </c>
      <c r="K8310" s="1">
        <v>45554</v>
      </c>
      <c r="L8310" t="s">
        <v>1536</v>
      </c>
      <c r="M8310">
        <v>2</v>
      </c>
      <c r="N8310">
        <v>6</v>
      </c>
      <c r="O8310" t="s">
        <v>45</v>
      </c>
      <c r="P8310">
        <v>2</v>
      </c>
      <c r="Q8310" t="s">
        <v>45</v>
      </c>
      <c r="S8310" t="s">
        <v>45</v>
      </c>
      <c r="U8310" t="s">
        <v>45</v>
      </c>
      <c r="W8310" t="s">
        <v>45</v>
      </c>
      <c r="X8310">
        <v>16</v>
      </c>
      <c r="Y8310" t="s">
        <v>46</v>
      </c>
      <c r="Z8310">
        <v>17</v>
      </c>
      <c r="AA8310" t="s">
        <v>46</v>
      </c>
      <c r="AB8310">
        <v>5</v>
      </c>
      <c r="AC8310" t="s">
        <v>47</v>
      </c>
      <c r="AD8310">
        <v>2</v>
      </c>
      <c r="AE8310" t="s">
        <v>45</v>
      </c>
      <c r="AG8310" t="s">
        <v>45</v>
      </c>
      <c r="AI8310" t="s">
        <v>48</v>
      </c>
      <c r="AJ8310">
        <v>14</v>
      </c>
      <c r="AK8310" t="str">
        <f>_xlfn.XLOOKUP(Table_ExternalData_1[[#This Row],[Shop'[Shop Code']]],Sheet1!D:D,Sheet1!A:A)</f>
        <v>REGION 2 ALEJANDRO COSTAS</v>
      </c>
    </row>
    <row r="8311" spans="1:37" x14ac:dyDescent="0.3">
      <c r="A8311">
        <v>38</v>
      </c>
      <c r="B8311" t="s">
        <v>1533</v>
      </c>
      <c r="C8311" t="s">
        <v>1534</v>
      </c>
      <c r="D8311" t="s">
        <v>430</v>
      </c>
      <c r="E8311" t="s">
        <v>431</v>
      </c>
      <c r="F8311" t="s">
        <v>432</v>
      </c>
      <c r="G8311" t="s">
        <v>1535</v>
      </c>
      <c r="H8311" t="s">
        <v>242</v>
      </c>
      <c r="I8311" t="s">
        <v>64</v>
      </c>
      <c r="J8311" t="s">
        <v>65</v>
      </c>
      <c r="K8311" s="1">
        <v>45552</v>
      </c>
      <c r="L8311" t="s">
        <v>1536</v>
      </c>
      <c r="M8311">
        <v>2</v>
      </c>
      <c r="O8311" t="s">
        <v>45</v>
      </c>
      <c r="Q8311" t="s">
        <v>45</v>
      </c>
      <c r="S8311" t="s">
        <v>45</v>
      </c>
      <c r="U8311" t="s">
        <v>45</v>
      </c>
      <c r="W8311" t="s">
        <v>45</v>
      </c>
      <c r="X8311">
        <v>19</v>
      </c>
      <c r="Y8311" t="s">
        <v>46</v>
      </c>
      <c r="Z8311">
        <v>17</v>
      </c>
      <c r="AA8311" t="s">
        <v>46</v>
      </c>
      <c r="AB8311">
        <v>3</v>
      </c>
      <c r="AC8311" t="s">
        <v>47</v>
      </c>
      <c r="AE8311" t="s">
        <v>45</v>
      </c>
      <c r="AG8311" t="s">
        <v>45</v>
      </c>
      <c r="AI8311" t="s">
        <v>48</v>
      </c>
      <c r="AJ8311">
        <v>12</v>
      </c>
      <c r="AK8311" t="str">
        <f>_xlfn.XLOOKUP(Table_ExternalData_1[[#This Row],[Shop'[Shop Code']]],Sheet1!D:D,Sheet1!A:A)</f>
        <v>REGION 2 ALEJANDRO COSTAS</v>
      </c>
    </row>
    <row r="8312" spans="1:37" x14ac:dyDescent="0.3">
      <c r="A8312">
        <v>38</v>
      </c>
      <c r="B8312" t="s">
        <v>1533</v>
      </c>
      <c r="C8312" t="s">
        <v>1534</v>
      </c>
      <c r="D8312" t="s">
        <v>430</v>
      </c>
      <c r="E8312" t="s">
        <v>431</v>
      </c>
      <c r="F8312" t="s">
        <v>432</v>
      </c>
      <c r="G8312" t="s">
        <v>1535</v>
      </c>
      <c r="H8312" t="s">
        <v>242</v>
      </c>
      <c r="I8312" t="s">
        <v>64</v>
      </c>
      <c r="J8312" t="s">
        <v>65</v>
      </c>
      <c r="K8312" s="1">
        <v>45551</v>
      </c>
      <c r="L8312" t="s">
        <v>1536</v>
      </c>
      <c r="M8312">
        <v>2</v>
      </c>
      <c r="N8312">
        <v>4</v>
      </c>
      <c r="O8312" t="s">
        <v>45</v>
      </c>
      <c r="P8312">
        <v>2</v>
      </c>
      <c r="Q8312" t="s">
        <v>45</v>
      </c>
      <c r="S8312" t="s">
        <v>45</v>
      </c>
      <c r="U8312" t="s">
        <v>45</v>
      </c>
      <c r="W8312" t="s">
        <v>45</v>
      </c>
      <c r="X8312">
        <v>19</v>
      </c>
      <c r="Y8312" t="s">
        <v>46</v>
      </c>
      <c r="Z8312">
        <v>14</v>
      </c>
      <c r="AA8312" t="s">
        <v>46</v>
      </c>
      <c r="AB8312">
        <v>2</v>
      </c>
      <c r="AC8312" t="s">
        <v>47</v>
      </c>
      <c r="AE8312" t="s">
        <v>45</v>
      </c>
      <c r="AG8312" t="s">
        <v>45</v>
      </c>
      <c r="AI8312" t="s">
        <v>48</v>
      </c>
      <c r="AJ8312">
        <v>11</v>
      </c>
      <c r="AK8312" t="str">
        <f>_xlfn.XLOOKUP(Table_ExternalData_1[[#This Row],[Shop'[Shop Code']]],Sheet1!D:D,Sheet1!A:A)</f>
        <v>REGION 2 ALEJANDRO COSTAS</v>
      </c>
    </row>
    <row r="8313" spans="1:37" x14ac:dyDescent="0.3">
      <c r="A8313">
        <v>38</v>
      </c>
      <c r="B8313" t="s">
        <v>1537</v>
      </c>
      <c r="C8313" t="s">
        <v>1538</v>
      </c>
      <c r="D8313" t="s">
        <v>430</v>
      </c>
      <c r="E8313" t="s">
        <v>431</v>
      </c>
      <c r="F8313" t="s">
        <v>432</v>
      </c>
      <c r="G8313" t="s">
        <v>1539</v>
      </c>
      <c r="H8313" t="s">
        <v>242</v>
      </c>
      <c r="I8313" t="s">
        <v>64</v>
      </c>
      <c r="J8313" t="s">
        <v>65</v>
      </c>
      <c r="K8313" s="1">
        <v>45553</v>
      </c>
      <c r="L8313" t="s">
        <v>1540</v>
      </c>
      <c r="M8313">
        <v>2</v>
      </c>
      <c r="O8313" t="s">
        <v>45</v>
      </c>
      <c r="Q8313" t="s">
        <v>45</v>
      </c>
      <c r="S8313" t="s">
        <v>45</v>
      </c>
      <c r="U8313" t="s">
        <v>45</v>
      </c>
      <c r="W8313" t="s">
        <v>45</v>
      </c>
      <c r="X8313">
        <v>10</v>
      </c>
      <c r="Y8313" t="s">
        <v>46</v>
      </c>
      <c r="Z8313">
        <v>8</v>
      </c>
      <c r="AA8313" t="s">
        <v>46</v>
      </c>
      <c r="AB8313">
        <v>7</v>
      </c>
      <c r="AC8313" t="s">
        <v>47</v>
      </c>
      <c r="AE8313" t="s">
        <v>45</v>
      </c>
      <c r="AG8313" t="s">
        <v>45</v>
      </c>
      <c r="AI8313" t="s">
        <v>48</v>
      </c>
      <c r="AJ8313">
        <v>13</v>
      </c>
      <c r="AK8313" t="str">
        <f>_xlfn.XLOOKUP(Table_ExternalData_1[[#This Row],[Shop'[Shop Code']]],Sheet1!D:D,Sheet1!A:A)</f>
        <v>REGION 2 ALEJANDRO COSTAS</v>
      </c>
    </row>
    <row r="8314" spans="1:37" x14ac:dyDescent="0.3">
      <c r="A8314">
        <v>38</v>
      </c>
      <c r="B8314" t="s">
        <v>1537</v>
      </c>
      <c r="C8314" t="s">
        <v>1538</v>
      </c>
      <c r="D8314" t="s">
        <v>430</v>
      </c>
      <c r="E8314" t="s">
        <v>431</v>
      </c>
      <c r="F8314" t="s">
        <v>432</v>
      </c>
      <c r="G8314" t="s">
        <v>1539</v>
      </c>
      <c r="H8314" t="s">
        <v>242</v>
      </c>
      <c r="I8314" t="s">
        <v>64</v>
      </c>
      <c r="J8314" t="s">
        <v>65</v>
      </c>
      <c r="K8314" s="1">
        <v>45554</v>
      </c>
      <c r="L8314" t="s">
        <v>1540</v>
      </c>
      <c r="M8314">
        <v>1</v>
      </c>
      <c r="N8314">
        <v>1</v>
      </c>
      <c r="O8314" t="s">
        <v>45</v>
      </c>
      <c r="Q8314" t="s">
        <v>45</v>
      </c>
      <c r="S8314" t="s">
        <v>45</v>
      </c>
      <c r="U8314" t="s">
        <v>45</v>
      </c>
      <c r="W8314" t="s">
        <v>45</v>
      </c>
      <c r="X8314">
        <v>12</v>
      </c>
      <c r="Y8314" t="s">
        <v>46</v>
      </c>
      <c r="Z8314">
        <v>10</v>
      </c>
      <c r="AA8314" t="s">
        <v>46</v>
      </c>
      <c r="AB8314">
        <v>2</v>
      </c>
      <c r="AC8314" t="s">
        <v>47</v>
      </c>
      <c r="AE8314" t="s">
        <v>45</v>
      </c>
      <c r="AG8314" t="s">
        <v>45</v>
      </c>
      <c r="AI8314" t="s">
        <v>48</v>
      </c>
      <c r="AJ8314">
        <v>14</v>
      </c>
      <c r="AK8314" t="str">
        <f>_xlfn.XLOOKUP(Table_ExternalData_1[[#This Row],[Shop'[Shop Code']]],Sheet1!D:D,Sheet1!A:A)</f>
        <v>REGION 2 ALEJANDRO COSTAS</v>
      </c>
    </row>
    <row r="8315" spans="1:37" x14ac:dyDescent="0.3">
      <c r="A8315">
        <v>38</v>
      </c>
      <c r="B8315" t="s">
        <v>1537</v>
      </c>
      <c r="C8315" t="s">
        <v>1538</v>
      </c>
      <c r="D8315" t="s">
        <v>430</v>
      </c>
      <c r="E8315" t="s">
        <v>431</v>
      </c>
      <c r="F8315" t="s">
        <v>432</v>
      </c>
      <c r="G8315" t="s">
        <v>1539</v>
      </c>
      <c r="H8315" t="s">
        <v>242</v>
      </c>
      <c r="I8315" t="s">
        <v>64</v>
      </c>
      <c r="J8315" t="s">
        <v>65</v>
      </c>
      <c r="K8315" s="1">
        <v>45552</v>
      </c>
      <c r="L8315" t="s">
        <v>1540</v>
      </c>
      <c r="O8315" t="s">
        <v>45</v>
      </c>
      <c r="Q8315" t="s">
        <v>45</v>
      </c>
      <c r="S8315" t="s">
        <v>45</v>
      </c>
      <c r="U8315" t="s">
        <v>45</v>
      </c>
      <c r="W8315" t="s">
        <v>45</v>
      </c>
      <c r="X8315">
        <v>9</v>
      </c>
      <c r="Y8315" t="s">
        <v>46</v>
      </c>
      <c r="Z8315">
        <v>8</v>
      </c>
      <c r="AA8315" t="s">
        <v>46</v>
      </c>
      <c r="AB8315">
        <v>3</v>
      </c>
      <c r="AC8315" t="s">
        <v>47</v>
      </c>
      <c r="AE8315" t="s">
        <v>45</v>
      </c>
      <c r="AG8315" t="s">
        <v>45</v>
      </c>
      <c r="AI8315" t="s">
        <v>48</v>
      </c>
      <c r="AJ8315">
        <v>12</v>
      </c>
      <c r="AK8315" t="str">
        <f>_xlfn.XLOOKUP(Table_ExternalData_1[[#This Row],[Shop'[Shop Code']]],Sheet1!D:D,Sheet1!A:A)</f>
        <v>REGION 2 ALEJANDRO COSTAS</v>
      </c>
    </row>
    <row r="8316" spans="1:37" x14ac:dyDescent="0.3">
      <c r="A8316">
        <v>38</v>
      </c>
      <c r="B8316" t="s">
        <v>1537</v>
      </c>
      <c r="C8316" t="s">
        <v>1538</v>
      </c>
      <c r="D8316" t="s">
        <v>430</v>
      </c>
      <c r="E8316" t="s">
        <v>431</v>
      </c>
      <c r="F8316" t="s">
        <v>432</v>
      </c>
      <c r="G8316" t="s">
        <v>1539</v>
      </c>
      <c r="H8316" t="s">
        <v>242</v>
      </c>
      <c r="I8316" t="s">
        <v>64</v>
      </c>
      <c r="J8316" t="s">
        <v>65</v>
      </c>
      <c r="K8316" s="1">
        <v>45555</v>
      </c>
      <c r="L8316" t="s">
        <v>1540</v>
      </c>
      <c r="M8316">
        <v>2</v>
      </c>
      <c r="N8316">
        <v>2</v>
      </c>
      <c r="O8316" t="s">
        <v>45</v>
      </c>
      <c r="Q8316" t="s">
        <v>45</v>
      </c>
      <c r="S8316" t="s">
        <v>45</v>
      </c>
      <c r="U8316" t="s">
        <v>45</v>
      </c>
      <c r="W8316" t="s">
        <v>45</v>
      </c>
      <c r="X8316">
        <v>11</v>
      </c>
      <c r="Y8316" t="s">
        <v>46</v>
      </c>
      <c r="Z8316">
        <v>8</v>
      </c>
      <c r="AA8316" t="s">
        <v>46</v>
      </c>
      <c r="AB8316">
        <v>4</v>
      </c>
      <c r="AC8316" t="s">
        <v>47</v>
      </c>
      <c r="AE8316" t="s">
        <v>45</v>
      </c>
      <c r="AG8316" t="s">
        <v>45</v>
      </c>
      <c r="AI8316" t="s">
        <v>48</v>
      </c>
      <c r="AJ8316">
        <v>15</v>
      </c>
      <c r="AK8316" t="str">
        <f>_xlfn.XLOOKUP(Table_ExternalData_1[[#This Row],[Shop'[Shop Code']]],Sheet1!D:D,Sheet1!A:A)</f>
        <v>REGION 2 ALEJANDRO COSTAS</v>
      </c>
    </row>
    <row r="8317" spans="1:37" x14ac:dyDescent="0.3">
      <c r="A8317">
        <v>38</v>
      </c>
      <c r="B8317" t="s">
        <v>1537</v>
      </c>
      <c r="C8317" t="s">
        <v>1538</v>
      </c>
      <c r="D8317" t="s">
        <v>430</v>
      </c>
      <c r="E8317" t="s">
        <v>431</v>
      </c>
      <c r="F8317" t="s">
        <v>432</v>
      </c>
      <c r="G8317" t="s">
        <v>1539</v>
      </c>
      <c r="H8317" t="s">
        <v>242</v>
      </c>
      <c r="I8317" t="s">
        <v>64</v>
      </c>
      <c r="J8317" t="s">
        <v>65</v>
      </c>
      <c r="K8317" s="1">
        <v>45551</v>
      </c>
      <c r="L8317" t="s">
        <v>1540</v>
      </c>
      <c r="M8317">
        <v>1</v>
      </c>
      <c r="O8317" t="s">
        <v>45</v>
      </c>
      <c r="Q8317" t="s">
        <v>45</v>
      </c>
      <c r="S8317" t="s">
        <v>45</v>
      </c>
      <c r="U8317" t="s">
        <v>45</v>
      </c>
      <c r="W8317" t="s">
        <v>45</v>
      </c>
      <c r="X8317">
        <v>15</v>
      </c>
      <c r="Y8317" t="s">
        <v>46</v>
      </c>
      <c r="Z8317">
        <v>13</v>
      </c>
      <c r="AA8317" t="s">
        <v>46</v>
      </c>
      <c r="AB8317">
        <v>3</v>
      </c>
      <c r="AC8317" t="s">
        <v>47</v>
      </c>
      <c r="AE8317" t="s">
        <v>45</v>
      </c>
      <c r="AG8317" t="s">
        <v>45</v>
      </c>
      <c r="AI8317" t="s">
        <v>48</v>
      </c>
      <c r="AJ8317">
        <v>11</v>
      </c>
      <c r="AK8317" t="str">
        <f>_xlfn.XLOOKUP(Table_ExternalData_1[[#This Row],[Shop'[Shop Code']]],Sheet1!D:D,Sheet1!A:A)</f>
        <v>REGION 2 ALEJANDRO COSTAS</v>
      </c>
    </row>
    <row r="8318" spans="1:37" x14ac:dyDescent="0.3">
      <c r="A8318">
        <v>38</v>
      </c>
      <c r="B8318" t="s">
        <v>1541</v>
      </c>
      <c r="C8318" t="s">
        <v>1542</v>
      </c>
      <c r="D8318" t="s">
        <v>79</v>
      </c>
      <c r="E8318" t="s">
        <v>80</v>
      </c>
      <c r="F8318" t="s">
        <v>81</v>
      </c>
      <c r="G8318" t="s">
        <v>1543</v>
      </c>
      <c r="H8318" t="s">
        <v>55</v>
      </c>
      <c r="I8318" t="s">
        <v>56</v>
      </c>
      <c r="J8318" t="s">
        <v>57</v>
      </c>
      <c r="K8318" s="1">
        <v>45551</v>
      </c>
      <c r="L8318" t="s">
        <v>1544</v>
      </c>
      <c r="O8318" t="s">
        <v>45</v>
      </c>
      <c r="Q8318" t="s">
        <v>45</v>
      </c>
      <c r="S8318" t="s">
        <v>45</v>
      </c>
      <c r="U8318" t="s">
        <v>45</v>
      </c>
      <c r="W8318" t="s">
        <v>45</v>
      </c>
      <c r="X8318">
        <v>3</v>
      </c>
      <c r="Y8318" t="s">
        <v>46</v>
      </c>
      <c r="AA8318" t="s">
        <v>46</v>
      </c>
      <c r="AC8318" t="s">
        <v>47</v>
      </c>
      <c r="AE8318" t="s">
        <v>45</v>
      </c>
      <c r="AG8318" t="s">
        <v>45</v>
      </c>
      <c r="AI8318" t="s">
        <v>48</v>
      </c>
      <c r="AJ8318">
        <v>11</v>
      </c>
      <c r="AK8318" t="str">
        <f>_xlfn.XLOOKUP(Table_ExternalData_1[[#This Row],[Shop'[Shop Code']]],Sheet1!D:D,Sheet1!A:A)</f>
        <v>REGION 1 ALBERTO BLASCO</v>
      </c>
    </row>
    <row r="8319" spans="1:37" x14ac:dyDescent="0.3">
      <c r="A8319">
        <v>38</v>
      </c>
      <c r="B8319" t="s">
        <v>1541</v>
      </c>
      <c r="C8319" t="s">
        <v>1542</v>
      </c>
      <c r="D8319" t="s">
        <v>79</v>
      </c>
      <c r="E8319" t="s">
        <v>80</v>
      </c>
      <c r="F8319" t="s">
        <v>81</v>
      </c>
      <c r="G8319" t="s">
        <v>1543</v>
      </c>
      <c r="H8319" t="s">
        <v>55</v>
      </c>
      <c r="I8319" t="s">
        <v>56</v>
      </c>
      <c r="J8319" t="s">
        <v>57</v>
      </c>
      <c r="K8319" s="1">
        <v>45552</v>
      </c>
      <c r="L8319" t="s">
        <v>1544</v>
      </c>
      <c r="O8319" t="s">
        <v>45</v>
      </c>
      <c r="Q8319" t="s">
        <v>45</v>
      </c>
      <c r="S8319" t="s">
        <v>45</v>
      </c>
      <c r="U8319" t="s">
        <v>45</v>
      </c>
      <c r="W8319" t="s">
        <v>45</v>
      </c>
      <c r="X8319">
        <v>1</v>
      </c>
      <c r="Y8319" t="s">
        <v>46</v>
      </c>
      <c r="AA8319" t="s">
        <v>46</v>
      </c>
      <c r="AC8319" t="s">
        <v>47</v>
      </c>
      <c r="AE8319" t="s">
        <v>45</v>
      </c>
      <c r="AG8319" t="s">
        <v>45</v>
      </c>
      <c r="AI8319" t="s">
        <v>48</v>
      </c>
      <c r="AJ8319">
        <v>12</v>
      </c>
      <c r="AK8319" t="str">
        <f>_xlfn.XLOOKUP(Table_ExternalData_1[[#This Row],[Shop'[Shop Code']]],Sheet1!D:D,Sheet1!A:A)</f>
        <v>REGION 1 ALBERTO BLASCO</v>
      </c>
    </row>
    <row r="8320" spans="1:37" x14ac:dyDescent="0.3">
      <c r="A8320">
        <v>38</v>
      </c>
      <c r="B8320" t="s">
        <v>1545</v>
      </c>
      <c r="C8320" t="s">
        <v>1546</v>
      </c>
      <c r="D8320" t="s">
        <v>293</v>
      </c>
      <c r="E8320" t="s">
        <v>294</v>
      </c>
      <c r="F8320" t="s">
        <v>295</v>
      </c>
      <c r="G8320" t="s">
        <v>1547</v>
      </c>
      <c r="H8320" t="s">
        <v>408</v>
      </c>
      <c r="I8320" t="s">
        <v>64</v>
      </c>
      <c r="J8320" t="s">
        <v>65</v>
      </c>
      <c r="K8320" s="1">
        <v>45551</v>
      </c>
      <c r="L8320" t="s">
        <v>1548</v>
      </c>
      <c r="O8320" t="s">
        <v>45</v>
      </c>
      <c r="Q8320" t="s">
        <v>45</v>
      </c>
      <c r="S8320" t="s">
        <v>45</v>
      </c>
      <c r="U8320" t="s">
        <v>45</v>
      </c>
      <c r="W8320" t="s">
        <v>45</v>
      </c>
      <c r="X8320">
        <v>2</v>
      </c>
      <c r="Y8320" t="s">
        <v>46</v>
      </c>
      <c r="AA8320" t="s">
        <v>46</v>
      </c>
      <c r="AB8320">
        <v>1</v>
      </c>
      <c r="AC8320" t="s">
        <v>47</v>
      </c>
      <c r="AE8320" t="s">
        <v>45</v>
      </c>
      <c r="AG8320" t="s">
        <v>45</v>
      </c>
      <c r="AI8320" t="s">
        <v>48</v>
      </c>
      <c r="AJ8320">
        <v>11</v>
      </c>
      <c r="AK8320" t="str">
        <f>_xlfn.XLOOKUP(Table_ExternalData_1[[#This Row],[Shop'[Shop Code']]],Sheet1!D:D,Sheet1!A:A)</f>
        <v>REGION 2 ALEJANDRO COSTAS</v>
      </c>
    </row>
    <row r="8321" spans="1:37" x14ac:dyDescent="0.3">
      <c r="A8321">
        <v>38</v>
      </c>
      <c r="B8321" t="s">
        <v>1545</v>
      </c>
      <c r="C8321" t="s">
        <v>1546</v>
      </c>
      <c r="D8321" t="s">
        <v>293</v>
      </c>
      <c r="E8321" t="s">
        <v>294</v>
      </c>
      <c r="F8321" t="s">
        <v>295</v>
      </c>
      <c r="G8321" t="s">
        <v>1547</v>
      </c>
      <c r="H8321" t="s">
        <v>408</v>
      </c>
      <c r="I8321" t="s">
        <v>64</v>
      </c>
      <c r="J8321" t="s">
        <v>65</v>
      </c>
      <c r="K8321" s="1">
        <v>45553</v>
      </c>
      <c r="L8321" t="s">
        <v>1548</v>
      </c>
      <c r="M8321">
        <v>1</v>
      </c>
      <c r="N8321">
        <v>0</v>
      </c>
      <c r="O8321" t="s">
        <v>45</v>
      </c>
      <c r="P8321">
        <v>0</v>
      </c>
      <c r="Q8321" t="s">
        <v>45</v>
      </c>
      <c r="S8321" t="s">
        <v>45</v>
      </c>
      <c r="U8321" t="s">
        <v>45</v>
      </c>
      <c r="W8321" t="s">
        <v>45</v>
      </c>
      <c r="X8321">
        <v>15</v>
      </c>
      <c r="Y8321" t="s">
        <v>46</v>
      </c>
      <c r="Z8321">
        <v>7</v>
      </c>
      <c r="AA8321" t="s">
        <v>46</v>
      </c>
      <c r="AB8321">
        <v>8</v>
      </c>
      <c r="AC8321" t="s">
        <v>47</v>
      </c>
      <c r="AE8321" t="s">
        <v>45</v>
      </c>
      <c r="AG8321" t="s">
        <v>45</v>
      </c>
      <c r="AI8321" t="s">
        <v>48</v>
      </c>
      <c r="AJ8321">
        <v>13</v>
      </c>
      <c r="AK8321" t="str">
        <f>_xlfn.XLOOKUP(Table_ExternalData_1[[#This Row],[Shop'[Shop Code']]],Sheet1!D:D,Sheet1!A:A)</f>
        <v>REGION 2 ALEJANDRO COSTAS</v>
      </c>
    </row>
    <row r="8322" spans="1:37" x14ac:dyDescent="0.3">
      <c r="A8322">
        <v>38</v>
      </c>
      <c r="B8322" t="s">
        <v>1545</v>
      </c>
      <c r="C8322" t="s">
        <v>1546</v>
      </c>
      <c r="D8322" t="s">
        <v>293</v>
      </c>
      <c r="E8322" t="s">
        <v>294</v>
      </c>
      <c r="F8322" t="s">
        <v>295</v>
      </c>
      <c r="G8322" t="s">
        <v>1547</v>
      </c>
      <c r="H8322" t="s">
        <v>408</v>
      </c>
      <c r="I8322" t="s">
        <v>64</v>
      </c>
      <c r="J8322" t="s">
        <v>65</v>
      </c>
      <c r="K8322" s="1">
        <v>45555</v>
      </c>
      <c r="L8322" t="s">
        <v>1548</v>
      </c>
      <c r="O8322" t="s">
        <v>45</v>
      </c>
      <c r="Q8322" t="s">
        <v>45</v>
      </c>
      <c r="S8322" t="s">
        <v>45</v>
      </c>
      <c r="T8322">
        <v>2</v>
      </c>
      <c r="U8322" t="s">
        <v>45</v>
      </c>
      <c r="W8322" t="s">
        <v>45</v>
      </c>
      <c r="X8322">
        <v>20</v>
      </c>
      <c r="Y8322" t="s">
        <v>46</v>
      </c>
      <c r="Z8322">
        <v>11</v>
      </c>
      <c r="AA8322" t="s">
        <v>46</v>
      </c>
      <c r="AB8322">
        <v>1</v>
      </c>
      <c r="AC8322" t="s">
        <v>47</v>
      </c>
      <c r="AE8322" t="s">
        <v>45</v>
      </c>
      <c r="AG8322" t="s">
        <v>45</v>
      </c>
      <c r="AI8322" t="s">
        <v>48</v>
      </c>
      <c r="AJ8322">
        <v>15</v>
      </c>
      <c r="AK8322" t="str">
        <f>_xlfn.XLOOKUP(Table_ExternalData_1[[#This Row],[Shop'[Shop Code']]],Sheet1!D:D,Sheet1!A:A)</f>
        <v>REGION 2 ALEJANDRO COSTAS</v>
      </c>
    </row>
    <row r="8323" spans="1:37" x14ac:dyDescent="0.3">
      <c r="A8323">
        <v>38</v>
      </c>
      <c r="B8323" t="s">
        <v>1545</v>
      </c>
      <c r="C8323" t="s">
        <v>1546</v>
      </c>
      <c r="D8323" t="s">
        <v>293</v>
      </c>
      <c r="E8323" t="s">
        <v>294</v>
      </c>
      <c r="F8323" t="s">
        <v>295</v>
      </c>
      <c r="G8323" t="s">
        <v>1547</v>
      </c>
      <c r="H8323" t="s">
        <v>408</v>
      </c>
      <c r="I8323" t="s">
        <v>64</v>
      </c>
      <c r="J8323" t="s">
        <v>65</v>
      </c>
      <c r="K8323" s="1">
        <v>45552</v>
      </c>
      <c r="L8323" t="s">
        <v>1548</v>
      </c>
      <c r="O8323" t="s">
        <v>45</v>
      </c>
      <c r="Q8323" t="s">
        <v>45</v>
      </c>
      <c r="S8323" t="s">
        <v>45</v>
      </c>
      <c r="U8323" t="s">
        <v>45</v>
      </c>
      <c r="W8323" t="s">
        <v>45</v>
      </c>
      <c r="X8323">
        <v>2</v>
      </c>
      <c r="Y8323" t="s">
        <v>46</v>
      </c>
      <c r="AA8323" t="s">
        <v>46</v>
      </c>
      <c r="AC8323" t="s">
        <v>47</v>
      </c>
      <c r="AE8323" t="s">
        <v>45</v>
      </c>
      <c r="AG8323" t="s">
        <v>45</v>
      </c>
      <c r="AI8323" t="s">
        <v>48</v>
      </c>
      <c r="AJ8323">
        <v>12</v>
      </c>
      <c r="AK8323" t="str">
        <f>_xlfn.XLOOKUP(Table_ExternalData_1[[#This Row],[Shop'[Shop Code']]],Sheet1!D:D,Sheet1!A:A)</f>
        <v>REGION 2 ALEJANDRO COSTAS</v>
      </c>
    </row>
    <row r="8324" spans="1:37" x14ac:dyDescent="0.3">
      <c r="A8324">
        <v>38</v>
      </c>
      <c r="B8324" t="s">
        <v>1545</v>
      </c>
      <c r="C8324" t="s">
        <v>1546</v>
      </c>
      <c r="D8324" t="s">
        <v>293</v>
      </c>
      <c r="E8324" t="s">
        <v>294</v>
      </c>
      <c r="F8324" t="s">
        <v>295</v>
      </c>
      <c r="G8324" t="s">
        <v>1547</v>
      </c>
      <c r="H8324" t="s">
        <v>408</v>
      </c>
      <c r="I8324" t="s">
        <v>64</v>
      </c>
      <c r="J8324" t="s">
        <v>65</v>
      </c>
      <c r="K8324" s="1">
        <v>45554</v>
      </c>
      <c r="L8324" t="s">
        <v>1548</v>
      </c>
      <c r="M8324">
        <v>2</v>
      </c>
      <c r="O8324" t="s">
        <v>45</v>
      </c>
      <c r="Q8324" t="s">
        <v>45</v>
      </c>
      <c r="S8324" t="s">
        <v>45</v>
      </c>
      <c r="U8324" t="s">
        <v>45</v>
      </c>
      <c r="W8324" t="s">
        <v>45</v>
      </c>
      <c r="X8324">
        <v>18</v>
      </c>
      <c r="Y8324" t="s">
        <v>46</v>
      </c>
      <c r="Z8324">
        <v>8</v>
      </c>
      <c r="AA8324" t="s">
        <v>46</v>
      </c>
      <c r="AB8324">
        <v>4</v>
      </c>
      <c r="AC8324" t="s">
        <v>47</v>
      </c>
      <c r="AE8324" t="s">
        <v>45</v>
      </c>
      <c r="AG8324" t="s">
        <v>45</v>
      </c>
      <c r="AI8324" t="s">
        <v>48</v>
      </c>
      <c r="AJ8324">
        <v>14</v>
      </c>
      <c r="AK8324" t="str">
        <f>_xlfn.XLOOKUP(Table_ExternalData_1[[#This Row],[Shop'[Shop Code']]],Sheet1!D:D,Sheet1!A:A)</f>
        <v>REGION 2 ALEJANDRO COSTAS</v>
      </c>
    </row>
    <row r="8325" spans="1:37" x14ac:dyDescent="0.3">
      <c r="A8325">
        <v>38</v>
      </c>
      <c r="B8325" t="s">
        <v>1549</v>
      </c>
      <c r="C8325" t="s">
        <v>1550</v>
      </c>
      <c r="D8325" t="s">
        <v>212</v>
      </c>
      <c r="E8325" t="s">
        <v>213</v>
      </c>
      <c r="F8325" t="s">
        <v>214</v>
      </c>
      <c r="G8325" t="s">
        <v>1551</v>
      </c>
      <c r="H8325" t="s">
        <v>216</v>
      </c>
      <c r="I8325" t="s">
        <v>42</v>
      </c>
      <c r="J8325" t="s">
        <v>43</v>
      </c>
      <c r="K8325" s="1">
        <v>45553</v>
      </c>
      <c r="L8325" t="s">
        <v>1552</v>
      </c>
      <c r="M8325">
        <v>3</v>
      </c>
      <c r="O8325" t="s">
        <v>45</v>
      </c>
      <c r="Q8325" t="s">
        <v>45</v>
      </c>
      <c r="S8325" t="s">
        <v>45</v>
      </c>
      <c r="U8325" t="s">
        <v>45</v>
      </c>
      <c r="W8325" t="s">
        <v>45</v>
      </c>
      <c r="X8325">
        <v>11</v>
      </c>
      <c r="Y8325" t="s">
        <v>46</v>
      </c>
      <c r="Z8325">
        <v>8</v>
      </c>
      <c r="AA8325" t="s">
        <v>46</v>
      </c>
      <c r="AB8325">
        <v>6</v>
      </c>
      <c r="AC8325" t="s">
        <v>47</v>
      </c>
      <c r="AD8325">
        <v>-2</v>
      </c>
      <c r="AE8325" t="s">
        <v>45</v>
      </c>
      <c r="AF8325">
        <v>-2</v>
      </c>
      <c r="AG8325" t="s">
        <v>45</v>
      </c>
      <c r="AH8325">
        <v>-3981.82</v>
      </c>
      <c r="AI8325" t="s">
        <v>48</v>
      </c>
      <c r="AJ8325">
        <v>13</v>
      </c>
      <c r="AK8325" t="str">
        <f>_xlfn.XLOOKUP(Table_ExternalData_1[[#This Row],[Shop'[Shop Code']]],Sheet1!D:D,Sheet1!A:A)</f>
        <v>REGION 4 LEYRE IBEAS</v>
      </c>
    </row>
    <row r="8326" spans="1:37" x14ac:dyDescent="0.3">
      <c r="A8326">
        <v>38</v>
      </c>
      <c r="B8326" t="s">
        <v>1549</v>
      </c>
      <c r="C8326" t="s">
        <v>1550</v>
      </c>
      <c r="D8326" t="s">
        <v>212</v>
      </c>
      <c r="E8326" t="s">
        <v>213</v>
      </c>
      <c r="F8326" t="s">
        <v>214</v>
      </c>
      <c r="G8326" t="s">
        <v>1551</v>
      </c>
      <c r="H8326" t="s">
        <v>216</v>
      </c>
      <c r="I8326" t="s">
        <v>42</v>
      </c>
      <c r="J8326" t="s">
        <v>43</v>
      </c>
      <c r="K8326" s="1">
        <v>45554</v>
      </c>
      <c r="L8326" t="s">
        <v>1552</v>
      </c>
      <c r="N8326">
        <v>1</v>
      </c>
      <c r="O8326" t="s">
        <v>45</v>
      </c>
      <c r="P8326">
        <v>2</v>
      </c>
      <c r="Q8326" t="s">
        <v>45</v>
      </c>
      <c r="S8326" t="s">
        <v>45</v>
      </c>
      <c r="T8326">
        <v>1</v>
      </c>
      <c r="U8326" t="s">
        <v>45</v>
      </c>
      <c r="W8326" t="s">
        <v>45</v>
      </c>
      <c r="X8326">
        <v>12</v>
      </c>
      <c r="Y8326" t="s">
        <v>46</v>
      </c>
      <c r="Z8326">
        <v>9</v>
      </c>
      <c r="AA8326" t="s">
        <v>46</v>
      </c>
      <c r="AB8326">
        <v>4</v>
      </c>
      <c r="AC8326" t="s">
        <v>47</v>
      </c>
      <c r="AD8326">
        <v>1</v>
      </c>
      <c r="AE8326" t="s">
        <v>45</v>
      </c>
      <c r="AF8326">
        <v>-1</v>
      </c>
      <c r="AG8326" t="s">
        <v>45</v>
      </c>
      <c r="AH8326">
        <v>-2940</v>
      </c>
      <c r="AI8326" t="s">
        <v>48</v>
      </c>
      <c r="AJ8326">
        <v>14</v>
      </c>
      <c r="AK8326" t="str">
        <f>_xlfn.XLOOKUP(Table_ExternalData_1[[#This Row],[Shop'[Shop Code']]],Sheet1!D:D,Sheet1!A:A)</f>
        <v>REGION 4 LEYRE IBEAS</v>
      </c>
    </row>
    <row r="8327" spans="1:37" x14ac:dyDescent="0.3">
      <c r="A8327">
        <v>38</v>
      </c>
      <c r="B8327" t="s">
        <v>1549</v>
      </c>
      <c r="C8327" t="s">
        <v>1550</v>
      </c>
      <c r="D8327" t="s">
        <v>212</v>
      </c>
      <c r="E8327" t="s">
        <v>213</v>
      </c>
      <c r="F8327" t="s">
        <v>214</v>
      </c>
      <c r="G8327" t="s">
        <v>1551</v>
      </c>
      <c r="H8327" t="s">
        <v>216</v>
      </c>
      <c r="I8327" t="s">
        <v>42</v>
      </c>
      <c r="J8327" t="s">
        <v>43</v>
      </c>
      <c r="K8327" s="1">
        <v>45551</v>
      </c>
      <c r="L8327" t="s">
        <v>1552</v>
      </c>
      <c r="M8327">
        <v>1</v>
      </c>
      <c r="N8327">
        <v>1</v>
      </c>
      <c r="O8327" t="s">
        <v>45</v>
      </c>
      <c r="Q8327" t="s">
        <v>45</v>
      </c>
      <c r="S8327" t="s">
        <v>45</v>
      </c>
      <c r="T8327">
        <v>1</v>
      </c>
      <c r="U8327" t="s">
        <v>45</v>
      </c>
      <c r="W8327" t="s">
        <v>45</v>
      </c>
      <c r="X8327">
        <v>15</v>
      </c>
      <c r="Y8327" t="s">
        <v>46</v>
      </c>
      <c r="Z8327">
        <v>9</v>
      </c>
      <c r="AA8327" t="s">
        <v>46</v>
      </c>
      <c r="AB8327">
        <v>1</v>
      </c>
      <c r="AC8327" t="s">
        <v>47</v>
      </c>
      <c r="AD8327">
        <v>-2</v>
      </c>
      <c r="AE8327" t="s">
        <v>45</v>
      </c>
      <c r="AG8327" t="s">
        <v>45</v>
      </c>
      <c r="AI8327" t="s">
        <v>48</v>
      </c>
      <c r="AJ8327">
        <v>11</v>
      </c>
      <c r="AK8327" t="str">
        <f>_xlfn.XLOOKUP(Table_ExternalData_1[[#This Row],[Shop'[Shop Code']]],Sheet1!D:D,Sheet1!A:A)</f>
        <v>REGION 4 LEYRE IBEAS</v>
      </c>
    </row>
    <row r="8328" spans="1:37" x14ac:dyDescent="0.3">
      <c r="A8328">
        <v>38</v>
      </c>
      <c r="B8328" t="s">
        <v>1549</v>
      </c>
      <c r="C8328" t="s">
        <v>1550</v>
      </c>
      <c r="D8328" t="s">
        <v>212</v>
      </c>
      <c r="E8328" t="s">
        <v>213</v>
      </c>
      <c r="F8328" t="s">
        <v>214</v>
      </c>
      <c r="G8328" t="s">
        <v>1551</v>
      </c>
      <c r="H8328" t="s">
        <v>216</v>
      </c>
      <c r="I8328" t="s">
        <v>42</v>
      </c>
      <c r="J8328" t="s">
        <v>43</v>
      </c>
      <c r="K8328" s="1">
        <v>45552</v>
      </c>
      <c r="L8328" t="s">
        <v>1552</v>
      </c>
      <c r="M8328">
        <v>3</v>
      </c>
      <c r="O8328" t="s">
        <v>45</v>
      </c>
      <c r="Q8328" t="s">
        <v>45</v>
      </c>
      <c r="S8328" t="s">
        <v>45</v>
      </c>
      <c r="T8328">
        <v>1</v>
      </c>
      <c r="U8328" t="s">
        <v>45</v>
      </c>
      <c r="W8328" t="s">
        <v>45</v>
      </c>
      <c r="X8328">
        <v>11</v>
      </c>
      <c r="Y8328" t="s">
        <v>46</v>
      </c>
      <c r="Z8328">
        <v>9</v>
      </c>
      <c r="AA8328" t="s">
        <v>46</v>
      </c>
      <c r="AB8328">
        <v>6</v>
      </c>
      <c r="AC8328" t="s">
        <v>47</v>
      </c>
      <c r="AD8328">
        <v>2</v>
      </c>
      <c r="AE8328" t="s">
        <v>45</v>
      </c>
      <c r="AG8328" t="s">
        <v>45</v>
      </c>
      <c r="AI8328" t="s">
        <v>48</v>
      </c>
      <c r="AJ8328">
        <v>12</v>
      </c>
      <c r="AK8328" t="str">
        <f>_xlfn.XLOOKUP(Table_ExternalData_1[[#This Row],[Shop'[Shop Code']]],Sheet1!D:D,Sheet1!A:A)</f>
        <v>REGION 4 LEYRE IBEAS</v>
      </c>
    </row>
    <row r="8329" spans="1:37" x14ac:dyDescent="0.3">
      <c r="A8329">
        <v>38</v>
      </c>
      <c r="B8329" t="s">
        <v>1549</v>
      </c>
      <c r="C8329" t="s">
        <v>1550</v>
      </c>
      <c r="D8329" t="s">
        <v>212</v>
      </c>
      <c r="E8329" t="s">
        <v>213</v>
      </c>
      <c r="F8329" t="s">
        <v>214</v>
      </c>
      <c r="G8329" t="s">
        <v>1551</v>
      </c>
      <c r="H8329" t="s">
        <v>216</v>
      </c>
      <c r="I8329" t="s">
        <v>42</v>
      </c>
      <c r="J8329" t="s">
        <v>43</v>
      </c>
      <c r="K8329" s="1">
        <v>45555</v>
      </c>
      <c r="L8329" t="s">
        <v>1552</v>
      </c>
      <c r="M8329">
        <v>2</v>
      </c>
      <c r="O8329" t="s">
        <v>45</v>
      </c>
      <c r="Q8329" t="s">
        <v>45</v>
      </c>
      <c r="S8329" t="s">
        <v>45</v>
      </c>
      <c r="U8329" t="s">
        <v>45</v>
      </c>
      <c r="W8329" t="s">
        <v>45</v>
      </c>
      <c r="X8329">
        <v>12</v>
      </c>
      <c r="Y8329" t="s">
        <v>46</v>
      </c>
      <c r="Z8329">
        <v>8</v>
      </c>
      <c r="AA8329" t="s">
        <v>46</v>
      </c>
      <c r="AB8329">
        <v>1</v>
      </c>
      <c r="AC8329" t="s">
        <v>47</v>
      </c>
      <c r="AE8329" t="s">
        <v>45</v>
      </c>
      <c r="AG8329" t="s">
        <v>45</v>
      </c>
      <c r="AI8329" t="s">
        <v>48</v>
      </c>
      <c r="AJ8329">
        <v>15</v>
      </c>
      <c r="AK8329" t="str">
        <f>_xlfn.XLOOKUP(Table_ExternalData_1[[#This Row],[Shop'[Shop Code']]],Sheet1!D:D,Sheet1!A:A)</f>
        <v>REGION 4 LEYRE IBEAS</v>
      </c>
    </row>
    <row r="8330" spans="1:37" x14ac:dyDescent="0.3">
      <c r="A8330">
        <v>38</v>
      </c>
      <c r="B8330" t="s">
        <v>1553</v>
      </c>
      <c r="C8330" t="s">
        <v>1554</v>
      </c>
      <c r="D8330" t="s">
        <v>51</v>
      </c>
      <c r="E8330" t="s">
        <v>52</v>
      </c>
      <c r="F8330" t="s">
        <v>53</v>
      </c>
      <c r="G8330" t="s">
        <v>1555</v>
      </c>
      <c r="H8330" t="s">
        <v>55</v>
      </c>
      <c r="I8330" t="s">
        <v>56</v>
      </c>
      <c r="J8330" t="s">
        <v>57</v>
      </c>
      <c r="K8330" s="1">
        <v>45552</v>
      </c>
      <c r="L8330" t="s">
        <v>1556</v>
      </c>
      <c r="M8330">
        <v>4</v>
      </c>
      <c r="N8330">
        <v>2</v>
      </c>
      <c r="O8330" t="s">
        <v>45</v>
      </c>
      <c r="Q8330" t="s">
        <v>45</v>
      </c>
      <c r="S8330" t="s">
        <v>45</v>
      </c>
      <c r="U8330" t="s">
        <v>45</v>
      </c>
      <c r="W8330" t="s">
        <v>45</v>
      </c>
      <c r="X8330">
        <v>12</v>
      </c>
      <c r="Y8330" t="s">
        <v>46</v>
      </c>
      <c r="Z8330">
        <v>10</v>
      </c>
      <c r="AA8330" t="s">
        <v>46</v>
      </c>
      <c r="AB8330">
        <v>4</v>
      </c>
      <c r="AC8330" t="s">
        <v>47</v>
      </c>
      <c r="AE8330" t="s">
        <v>45</v>
      </c>
      <c r="AG8330" t="s">
        <v>45</v>
      </c>
      <c r="AI8330" t="s">
        <v>48</v>
      </c>
      <c r="AJ8330">
        <v>12</v>
      </c>
      <c r="AK8330" t="str">
        <f>_xlfn.XLOOKUP(Table_ExternalData_1[[#This Row],[Shop'[Shop Code']]],Sheet1!D:D,Sheet1!A:A)</f>
        <v>REGION 1 ALBERTO BLASCO</v>
      </c>
    </row>
    <row r="8331" spans="1:37" x14ac:dyDescent="0.3">
      <c r="A8331">
        <v>38</v>
      </c>
      <c r="B8331" t="s">
        <v>1553</v>
      </c>
      <c r="C8331" t="s">
        <v>1554</v>
      </c>
      <c r="D8331" t="s">
        <v>51</v>
      </c>
      <c r="E8331" t="s">
        <v>52</v>
      </c>
      <c r="F8331" t="s">
        <v>53</v>
      </c>
      <c r="G8331" t="s">
        <v>1555</v>
      </c>
      <c r="H8331" t="s">
        <v>55</v>
      </c>
      <c r="I8331" t="s">
        <v>56</v>
      </c>
      <c r="J8331" t="s">
        <v>57</v>
      </c>
      <c r="K8331" s="1">
        <v>45551</v>
      </c>
      <c r="L8331" t="s">
        <v>1556</v>
      </c>
      <c r="M8331">
        <v>1</v>
      </c>
      <c r="N8331">
        <v>3</v>
      </c>
      <c r="O8331" t="s">
        <v>45</v>
      </c>
      <c r="Q8331" t="s">
        <v>45</v>
      </c>
      <c r="S8331" t="s">
        <v>45</v>
      </c>
      <c r="U8331" t="s">
        <v>45</v>
      </c>
      <c r="W8331" t="s">
        <v>45</v>
      </c>
      <c r="X8331">
        <v>15</v>
      </c>
      <c r="Y8331" t="s">
        <v>46</v>
      </c>
      <c r="Z8331">
        <v>11</v>
      </c>
      <c r="AA8331" t="s">
        <v>46</v>
      </c>
      <c r="AB8331">
        <v>3</v>
      </c>
      <c r="AC8331" t="s">
        <v>47</v>
      </c>
      <c r="AE8331" t="s">
        <v>45</v>
      </c>
      <c r="AG8331" t="s">
        <v>45</v>
      </c>
      <c r="AI8331" t="s">
        <v>48</v>
      </c>
      <c r="AJ8331">
        <v>11</v>
      </c>
      <c r="AK8331" t="str">
        <f>_xlfn.XLOOKUP(Table_ExternalData_1[[#This Row],[Shop'[Shop Code']]],Sheet1!D:D,Sheet1!A:A)</f>
        <v>REGION 1 ALBERTO BLASCO</v>
      </c>
    </row>
    <row r="8332" spans="1:37" x14ac:dyDescent="0.3">
      <c r="A8332">
        <v>38</v>
      </c>
      <c r="B8332" t="s">
        <v>1553</v>
      </c>
      <c r="C8332" t="s">
        <v>1554</v>
      </c>
      <c r="D8332" t="s">
        <v>51</v>
      </c>
      <c r="E8332" t="s">
        <v>52</v>
      </c>
      <c r="F8332" t="s">
        <v>53</v>
      </c>
      <c r="G8332" t="s">
        <v>1555</v>
      </c>
      <c r="H8332" t="s">
        <v>55</v>
      </c>
      <c r="I8332" t="s">
        <v>56</v>
      </c>
      <c r="J8332" t="s">
        <v>57</v>
      </c>
      <c r="K8332" s="1">
        <v>45553</v>
      </c>
      <c r="L8332" t="s">
        <v>1556</v>
      </c>
      <c r="M8332">
        <v>2</v>
      </c>
      <c r="O8332" t="s">
        <v>45</v>
      </c>
      <c r="Q8332" t="s">
        <v>45</v>
      </c>
      <c r="S8332" t="s">
        <v>45</v>
      </c>
      <c r="U8332" t="s">
        <v>45</v>
      </c>
      <c r="W8332" t="s">
        <v>45</v>
      </c>
      <c r="X8332">
        <v>12</v>
      </c>
      <c r="Y8332" t="s">
        <v>46</v>
      </c>
      <c r="Z8332">
        <v>8</v>
      </c>
      <c r="AA8332" t="s">
        <v>46</v>
      </c>
      <c r="AB8332">
        <v>7</v>
      </c>
      <c r="AC8332" t="s">
        <v>47</v>
      </c>
      <c r="AE8332" t="s">
        <v>45</v>
      </c>
      <c r="AG8332" t="s">
        <v>45</v>
      </c>
      <c r="AI8332" t="s">
        <v>48</v>
      </c>
      <c r="AJ8332">
        <v>13</v>
      </c>
      <c r="AK8332" t="str">
        <f>_xlfn.XLOOKUP(Table_ExternalData_1[[#This Row],[Shop'[Shop Code']]],Sheet1!D:D,Sheet1!A:A)</f>
        <v>REGION 1 ALBERTO BLASCO</v>
      </c>
    </row>
    <row r="8333" spans="1:37" x14ac:dyDescent="0.3">
      <c r="A8333">
        <v>38</v>
      </c>
      <c r="B8333" t="s">
        <v>1553</v>
      </c>
      <c r="C8333" t="s">
        <v>1554</v>
      </c>
      <c r="D8333" t="s">
        <v>51</v>
      </c>
      <c r="E8333" t="s">
        <v>52</v>
      </c>
      <c r="F8333" t="s">
        <v>53</v>
      </c>
      <c r="G8333" t="s">
        <v>1555</v>
      </c>
      <c r="H8333" t="s">
        <v>55</v>
      </c>
      <c r="I8333" t="s">
        <v>56</v>
      </c>
      <c r="J8333" t="s">
        <v>57</v>
      </c>
      <c r="K8333" s="1">
        <v>45555</v>
      </c>
      <c r="L8333" t="s">
        <v>1556</v>
      </c>
      <c r="M8333">
        <v>1</v>
      </c>
      <c r="N8333">
        <v>1</v>
      </c>
      <c r="O8333" t="s">
        <v>45</v>
      </c>
      <c r="P8333">
        <v>1</v>
      </c>
      <c r="Q8333" t="s">
        <v>45</v>
      </c>
      <c r="S8333" t="s">
        <v>45</v>
      </c>
      <c r="U8333" t="s">
        <v>45</v>
      </c>
      <c r="W8333" t="s">
        <v>45</v>
      </c>
      <c r="X8333">
        <v>12</v>
      </c>
      <c r="Y8333" t="s">
        <v>46</v>
      </c>
      <c r="Z8333">
        <v>4</v>
      </c>
      <c r="AA8333" t="s">
        <v>46</v>
      </c>
      <c r="AB8333">
        <v>8</v>
      </c>
      <c r="AC8333" t="s">
        <v>47</v>
      </c>
      <c r="AE8333" t="s">
        <v>45</v>
      </c>
      <c r="AG8333" t="s">
        <v>45</v>
      </c>
      <c r="AI8333" t="s">
        <v>48</v>
      </c>
      <c r="AJ8333">
        <v>15</v>
      </c>
      <c r="AK8333" t="str">
        <f>_xlfn.XLOOKUP(Table_ExternalData_1[[#This Row],[Shop'[Shop Code']]],Sheet1!D:D,Sheet1!A:A)</f>
        <v>REGION 1 ALBERTO BLASCO</v>
      </c>
    </row>
    <row r="8334" spans="1:37" x14ac:dyDescent="0.3">
      <c r="A8334">
        <v>38</v>
      </c>
      <c r="B8334" t="s">
        <v>1553</v>
      </c>
      <c r="C8334" t="s">
        <v>1554</v>
      </c>
      <c r="D8334" t="s">
        <v>51</v>
      </c>
      <c r="E8334" t="s">
        <v>52</v>
      </c>
      <c r="F8334" t="s">
        <v>53</v>
      </c>
      <c r="G8334" t="s">
        <v>1555</v>
      </c>
      <c r="H8334" t="s">
        <v>55</v>
      </c>
      <c r="I8334" t="s">
        <v>56</v>
      </c>
      <c r="J8334" t="s">
        <v>57</v>
      </c>
      <c r="K8334" s="1">
        <v>45554</v>
      </c>
      <c r="L8334" t="s">
        <v>1556</v>
      </c>
      <c r="O8334" t="s">
        <v>45</v>
      </c>
      <c r="P8334">
        <v>2</v>
      </c>
      <c r="Q8334" t="s">
        <v>45</v>
      </c>
      <c r="S8334" t="s">
        <v>45</v>
      </c>
      <c r="U8334" t="s">
        <v>45</v>
      </c>
      <c r="W8334" t="s">
        <v>45</v>
      </c>
      <c r="X8334">
        <v>17</v>
      </c>
      <c r="Y8334" t="s">
        <v>46</v>
      </c>
      <c r="Z8334">
        <v>13</v>
      </c>
      <c r="AA8334" t="s">
        <v>46</v>
      </c>
      <c r="AB8334">
        <v>5</v>
      </c>
      <c r="AC8334" t="s">
        <v>47</v>
      </c>
      <c r="AE8334" t="s">
        <v>45</v>
      </c>
      <c r="AG8334" t="s">
        <v>45</v>
      </c>
      <c r="AI8334" t="s">
        <v>48</v>
      </c>
      <c r="AJ8334">
        <v>14</v>
      </c>
      <c r="AK8334" t="str">
        <f>_xlfn.XLOOKUP(Table_ExternalData_1[[#This Row],[Shop'[Shop Code']]],Sheet1!D:D,Sheet1!A:A)</f>
        <v>REGION 1 ALBERTO BLASCO</v>
      </c>
    </row>
    <row r="8335" spans="1:37" x14ac:dyDescent="0.3">
      <c r="A8335">
        <v>38</v>
      </c>
      <c r="B8335" t="s">
        <v>1557</v>
      </c>
      <c r="C8335" t="s">
        <v>1558</v>
      </c>
      <c r="D8335" t="s">
        <v>51</v>
      </c>
      <c r="E8335" t="s">
        <v>52</v>
      </c>
      <c r="F8335" t="s">
        <v>53</v>
      </c>
      <c r="G8335" t="s">
        <v>1559</v>
      </c>
      <c r="H8335" t="s">
        <v>114</v>
      </c>
      <c r="I8335" t="s">
        <v>56</v>
      </c>
      <c r="J8335" t="s">
        <v>57</v>
      </c>
      <c r="K8335" s="1">
        <v>45554</v>
      </c>
      <c r="L8335" t="s">
        <v>1560</v>
      </c>
      <c r="M8335">
        <v>1</v>
      </c>
      <c r="N8335">
        <v>1</v>
      </c>
      <c r="O8335" t="s">
        <v>45</v>
      </c>
      <c r="P8335">
        <v>4</v>
      </c>
      <c r="Q8335" t="s">
        <v>45</v>
      </c>
      <c r="R8335">
        <v>2</v>
      </c>
      <c r="S8335" t="s">
        <v>45</v>
      </c>
      <c r="U8335" t="s">
        <v>45</v>
      </c>
      <c r="W8335" t="s">
        <v>45</v>
      </c>
      <c r="X8335">
        <v>9</v>
      </c>
      <c r="Y8335" t="s">
        <v>46</v>
      </c>
      <c r="Z8335">
        <v>7</v>
      </c>
      <c r="AA8335" t="s">
        <v>46</v>
      </c>
      <c r="AB8335">
        <v>4</v>
      </c>
      <c r="AC8335" t="s">
        <v>47</v>
      </c>
      <c r="AD8335">
        <v>-2</v>
      </c>
      <c r="AE8335" t="s">
        <v>45</v>
      </c>
      <c r="AF8335">
        <v>4</v>
      </c>
      <c r="AG8335" t="s">
        <v>45</v>
      </c>
      <c r="AH8335">
        <v>7454.545654296875</v>
      </c>
      <c r="AI8335" t="s">
        <v>48</v>
      </c>
      <c r="AJ8335">
        <v>14</v>
      </c>
      <c r="AK8335" t="str">
        <f>_xlfn.XLOOKUP(Table_ExternalData_1[[#This Row],[Shop'[Shop Code']]],Sheet1!D:D,Sheet1!A:A)</f>
        <v>REGION 1 ALBERTO BLASCO</v>
      </c>
    </row>
    <row r="8336" spans="1:37" x14ac:dyDescent="0.3">
      <c r="A8336">
        <v>38</v>
      </c>
      <c r="B8336" t="s">
        <v>1557</v>
      </c>
      <c r="C8336" t="s">
        <v>1558</v>
      </c>
      <c r="D8336" t="s">
        <v>51</v>
      </c>
      <c r="E8336" t="s">
        <v>52</v>
      </c>
      <c r="F8336" t="s">
        <v>53</v>
      </c>
      <c r="G8336" t="s">
        <v>1559</v>
      </c>
      <c r="H8336" t="s">
        <v>114</v>
      </c>
      <c r="I8336" t="s">
        <v>56</v>
      </c>
      <c r="J8336" t="s">
        <v>57</v>
      </c>
      <c r="K8336" s="1">
        <v>45552</v>
      </c>
      <c r="L8336" t="s">
        <v>1560</v>
      </c>
      <c r="M8336">
        <v>2</v>
      </c>
      <c r="N8336">
        <v>2</v>
      </c>
      <c r="O8336" t="s">
        <v>45</v>
      </c>
      <c r="P8336">
        <v>2</v>
      </c>
      <c r="Q8336" t="s">
        <v>45</v>
      </c>
      <c r="S8336" t="s">
        <v>45</v>
      </c>
      <c r="U8336" t="s">
        <v>45</v>
      </c>
      <c r="W8336" t="s">
        <v>45</v>
      </c>
      <c r="X8336">
        <v>11</v>
      </c>
      <c r="Y8336" t="s">
        <v>46</v>
      </c>
      <c r="Z8336">
        <v>9</v>
      </c>
      <c r="AA8336" t="s">
        <v>46</v>
      </c>
      <c r="AB8336">
        <v>2</v>
      </c>
      <c r="AC8336" t="s">
        <v>47</v>
      </c>
      <c r="AD8336">
        <v>3</v>
      </c>
      <c r="AE8336" t="s">
        <v>45</v>
      </c>
      <c r="AG8336" t="s">
        <v>45</v>
      </c>
      <c r="AI8336" t="s">
        <v>48</v>
      </c>
      <c r="AJ8336">
        <v>12</v>
      </c>
      <c r="AK8336" t="str">
        <f>_xlfn.XLOOKUP(Table_ExternalData_1[[#This Row],[Shop'[Shop Code']]],Sheet1!D:D,Sheet1!A:A)</f>
        <v>REGION 1 ALBERTO BLASCO</v>
      </c>
    </row>
    <row r="8337" spans="1:37" x14ac:dyDescent="0.3">
      <c r="A8337">
        <v>38</v>
      </c>
      <c r="B8337" t="s">
        <v>1557</v>
      </c>
      <c r="C8337" t="s">
        <v>1558</v>
      </c>
      <c r="D8337" t="s">
        <v>51</v>
      </c>
      <c r="E8337" t="s">
        <v>52</v>
      </c>
      <c r="F8337" t="s">
        <v>53</v>
      </c>
      <c r="G8337" t="s">
        <v>1559</v>
      </c>
      <c r="H8337" t="s">
        <v>114</v>
      </c>
      <c r="I8337" t="s">
        <v>56</v>
      </c>
      <c r="J8337" t="s">
        <v>57</v>
      </c>
      <c r="K8337" s="1">
        <v>45553</v>
      </c>
      <c r="L8337" t="s">
        <v>1560</v>
      </c>
      <c r="M8337">
        <v>2</v>
      </c>
      <c r="O8337" t="s">
        <v>45</v>
      </c>
      <c r="Q8337" t="s">
        <v>45</v>
      </c>
      <c r="S8337" t="s">
        <v>45</v>
      </c>
      <c r="U8337" t="s">
        <v>45</v>
      </c>
      <c r="W8337" t="s">
        <v>45</v>
      </c>
      <c r="X8337">
        <v>15</v>
      </c>
      <c r="Y8337" t="s">
        <v>46</v>
      </c>
      <c r="Z8337">
        <v>12</v>
      </c>
      <c r="AA8337" t="s">
        <v>46</v>
      </c>
      <c r="AB8337">
        <v>6</v>
      </c>
      <c r="AC8337" t="s">
        <v>47</v>
      </c>
      <c r="AE8337" t="s">
        <v>45</v>
      </c>
      <c r="AG8337" t="s">
        <v>45</v>
      </c>
      <c r="AI8337" t="s">
        <v>48</v>
      </c>
      <c r="AJ8337">
        <v>13</v>
      </c>
      <c r="AK8337" t="str">
        <f>_xlfn.XLOOKUP(Table_ExternalData_1[[#This Row],[Shop'[Shop Code']]],Sheet1!D:D,Sheet1!A:A)</f>
        <v>REGION 1 ALBERTO BLASCO</v>
      </c>
    </row>
    <row r="8338" spans="1:37" x14ac:dyDescent="0.3">
      <c r="A8338">
        <v>38</v>
      </c>
      <c r="B8338" t="s">
        <v>1557</v>
      </c>
      <c r="C8338" t="s">
        <v>1558</v>
      </c>
      <c r="D8338" t="s">
        <v>51</v>
      </c>
      <c r="E8338" t="s">
        <v>52</v>
      </c>
      <c r="F8338" t="s">
        <v>53</v>
      </c>
      <c r="G8338" t="s">
        <v>1559</v>
      </c>
      <c r="H8338" t="s">
        <v>114</v>
      </c>
      <c r="I8338" t="s">
        <v>56</v>
      </c>
      <c r="J8338" t="s">
        <v>57</v>
      </c>
      <c r="K8338" s="1">
        <v>45555</v>
      </c>
      <c r="L8338" t="s">
        <v>1560</v>
      </c>
      <c r="M8338">
        <v>2</v>
      </c>
      <c r="N8338">
        <v>2</v>
      </c>
      <c r="O8338" t="s">
        <v>45</v>
      </c>
      <c r="Q8338" t="s">
        <v>45</v>
      </c>
      <c r="S8338" t="s">
        <v>45</v>
      </c>
      <c r="U8338" t="s">
        <v>45</v>
      </c>
      <c r="W8338" t="s">
        <v>45</v>
      </c>
      <c r="X8338">
        <v>8</v>
      </c>
      <c r="Y8338" t="s">
        <v>46</v>
      </c>
      <c r="Z8338">
        <v>5</v>
      </c>
      <c r="AA8338" t="s">
        <v>46</v>
      </c>
      <c r="AB8338">
        <v>3</v>
      </c>
      <c r="AC8338" t="s">
        <v>47</v>
      </c>
      <c r="AE8338" t="s">
        <v>45</v>
      </c>
      <c r="AG8338" t="s">
        <v>45</v>
      </c>
      <c r="AI8338" t="s">
        <v>48</v>
      </c>
      <c r="AJ8338">
        <v>15</v>
      </c>
      <c r="AK8338" t="str">
        <f>_xlfn.XLOOKUP(Table_ExternalData_1[[#This Row],[Shop'[Shop Code']]],Sheet1!D:D,Sheet1!A:A)</f>
        <v>REGION 1 ALBERTO BLASCO</v>
      </c>
    </row>
    <row r="8339" spans="1:37" x14ac:dyDescent="0.3">
      <c r="A8339">
        <v>38</v>
      </c>
      <c r="B8339" t="s">
        <v>1557</v>
      </c>
      <c r="C8339" t="s">
        <v>1558</v>
      </c>
      <c r="D8339" t="s">
        <v>51</v>
      </c>
      <c r="E8339" t="s">
        <v>52</v>
      </c>
      <c r="F8339" t="s">
        <v>53</v>
      </c>
      <c r="G8339" t="s">
        <v>1559</v>
      </c>
      <c r="H8339" t="s">
        <v>114</v>
      </c>
      <c r="I8339" t="s">
        <v>56</v>
      </c>
      <c r="J8339" t="s">
        <v>57</v>
      </c>
      <c r="K8339" s="1">
        <v>45556</v>
      </c>
      <c r="L8339" t="s">
        <v>1560</v>
      </c>
      <c r="N8339">
        <v>2</v>
      </c>
      <c r="O8339" t="s">
        <v>45</v>
      </c>
      <c r="Q8339" t="s">
        <v>45</v>
      </c>
      <c r="S8339" t="s">
        <v>45</v>
      </c>
      <c r="U8339" t="s">
        <v>45</v>
      </c>
      <c r="W8339" t="s">
        <v>45</v>
      </c>
      <c r="X8339">
        <v>5</v>
      </c>
      <c r="Y8339" t="s">
        <v>46</v>
      </c>
      <c r="Z8339">
        <v>4</v>
      </c>
      <c r="AA8339" t="s">
        <v>46</v>
      </c>
      <c r="AC8339" t="s">
        <v>47</v>
      </c>
      <c r="AE8339" t="s">
        <v>45</v>
      </c>
      <c r="AG8339" t="s">
        <v>45</v>
      </c>
      <c r="AI8339" t="s">
        <v>48</v>
      </c>
      <c r="AJ8339">
        <v>15</v>
      </c>
      <c r="AK8339" t="str">
        <f>_xlfn.XLOOKUP(Table_ExternalData_1[[#This Row],[Shop'[Shop Code']]],Sheet1!D:D,Sheet1!A:A)</f>
        <v>REGION 1 ALBERTO BLASCO</v>
      </c>
    </row>
    <row r="8340" spans="1:37" x14ac:dyDescent="0.3">
      <c r="A8340">
        <v>38</v>
      </c>
      <c r="B8340" t="s">
        <v>1557</v>
      </c>
      <c r="C8340" t="s">
        <v>1558</v>
      </c>
      <c r="D8340" t="s">
        <v>51</v>
      </c>
      <c r="E8340" t="s">
        <v>52</v>
      </c>
      <c r="F8340" t="s">
        <v>53</v>
      </c>
      <c r="G8340" t="s">
        <v>1559</v>
      </c>
      <c r="H8340" t="s">
        <v>114</v>
      </c>
      <c r="I8340" t="s">
        <v>56</v>
      </c>
      <c r="J8340" t="s">
        <v>57</v>
      </c>
      <c r="K8340" s="1">
        <v>45551</v>
      </c>
      <c r="L8340" t="s">
        <v>1560</v>
      </c>
      <c r="N8340">
        <v>4</v>
      </c>
      <c r="O8340" t="s">
        <v>45</v>
      </c>
      <c r="Q8340" t="s">
        <v>45</v>
      </c>
      <c r="S8340" t="s">
        <v>45</v>
      </c>
      <c r="U8340" t="s">
        <v>45</v>
      </c>
      <c r="W8340" t="s">
        <v>45</v>
      </c>
      <c r="X8340">
        <v>15</v>
      </c>
      <c r="Y8340" t="s">
        <v>46</v>
      </c>
      <c r="Z8340">
        <v>9</v>
      </c>
      <c r="AA8340" t="s">
        <v>46</v>
      </c>
      <c r="AC8340" t="s">
        <v>47</v>
      </c>
      <c r="AE8340" t="s">
        <v>45</v>
      </c>
      <c r="AG8340" t="s">
        <v>45</v>
      </c>
      <c r="AI8340" t="s">
        <v>48</v>
      </c>
      <c r="AJ8340">
        <v>11</v>
      </c>
      <c r="AK8340" t="str">
        <f>_xlfn.XLOOKUP(Table_ExternalData_1[[#This Row],[Shop'[Shop Code']]],Sheet1!D:D,Sheet1!A:A)</f>
        <v>REGION 1 ALBERTO BLASCO</v>
      </c>
    </row>
    <row r="8341" spans="1:37" x14ac:dyDescent="0.3">
      <c r="A8341">
        <v>38</v>
      </c>
      <c r="B8341" t="s">
        <v>1561</v>
      </c>
      <c r="C8341" t="s">
        <v>1562</v>
      </c>
      <c r="D8341" t="s">
        <v>305</v>
      </c>
      <c r="E8341" t="s">
        <v>306</v>
      </c>
      <c r="F8341" t="s">
        <v>307</v>
      </c>
      <c r="G8341" t="s">
        <v>1563</v>
      </c>
      <c r="H8341" t="s">
        <v>55</v>
      </c>
      <c r="I8341" t="s">
        <v>56</v>
      </c>
      <c r="J8341" t="s">
        <v>57</v>
      </c>
      <c r="K8341" s="1">
        <v>45555</v>
      </c>
      <c r="L8341" t="s">
        <v>1564</v>
      </c>
      <c r="M8341">
        <v>3</v>
      </c>
      <c r="N8341">
        <v>2</v>
      </c>
      <c r="O8341" t="s">
        <v>45</v>
      </c>
      <c r="Q8341" t="s">
        <v>45</v>
      </c>
      <c r="S8341" t="s">
        <v>45</v>
      </c>
      <c r="U8341" t="s">
        <v>45</v>
      </c>
      <c r="W8341" t="s">
        <v>45</v>
      </c>
      <c r="X8341">
        <v>9</v>
      </c>
      <c r="Y8341" t="s">
        <v>46</v>
      </c>
      <c r="Z8341">
        <v>8</v>
      </c>
      <c r="AA8341" t="s">
        <v>46</v>
      </c>
      <c r="AB8341">
        <v>3</v>
      </c>
      <c r="AC8341" t="s">
        <v>47</v>
      </c>
      <c r="AE8341" t="s">
        <v>45</v>
      </c>
      <c r="AG8341" t="s">
        <v>45</v>
      </c>
      <c r="AI8341" t="s">
        <v>48</v>
      </c>
      <c r="AJ8341">
        <v>15</v>
      </c>
      <c r="AK8341" t="str">
        <f>_xlfn.XLOOKUP(Table_ExternalData_1[[#This Row],[Shop'[Shop Code']]],Sheet1!D:D,Sheet1!A:A)</f>
        <v>REGION 1 ALBERTO BLASCO</v>
      </c>
    </row>
    <row r="8342" spans="1:37" x14ac:dyDescent="0.3">
      <c r="A8342">
        <v>38</v>
      </c>
      <c r="B8342" t="s">
        <v>1561</v>
      </c>
      <c r="C8342" t="s">
        <v>1562</v>
      </c>
      <c r="D8342" t="s">
        <v>305</v>
      </c>
      <c r="E8342" t="s">
        <v>306</v>
      </c>
      <c r="F8342" t="s">
        <v>307</v>
      </c>
      <c r="G8342" t="s">
        <v>1563</v>
      </c>
      <c r="H8342" t="s">
        <v>55</v>
      </c>
      <c r="I8342" t="s">
        <v>56</v>
      </c>
      <c r="J8342" t="s">
        <v>57</v>
      </c>
      <c r="K8342" s="1">
        <v>45554</v>
      </c>
      <c r="L8342" t="s">
        <v>1564</v>
      </c>
      <c r="M8342">
        <v>2</v>
      </c>
      <c r="N8342">
        <v>2</v>
      </c>
      <c r="O8342" t="s">
        <v>45</v>
      </c>
      <c r="Q8342" t="s">
        <v>45</v>
      </c>
      <c r="S8342" t="s">
        <v>45</v>
      </c>
      <c r="U8342" t="s">
        <v>45</v>
      </c>
      <c r="W8342" t="s">
        <v>45</v>
      </c>
      <c r="X8342">
        <v>16</v>
      </c>
      <c r="Y8342" t="s">
        <v>46</v>
      </c>
      <c r="Z8342">
        <v>11</v>
      </c>
      <c r="AA8342" t="s">
        <v>46</v>
      </c>
      <c r="AB8342">
        <v>2</v>
      </c>
      <c r="AC8342" t="s">
        <v>47</v>
      </c>
      <c r="AE8342" t="s">
        <v>45</v>
      </c>
      <c r="AG8342" t="s">
        <v>45</v>
      </c>
      <c r="AI8342" t="s">
        <v>48</v>
      </c>
      <c r="AJ8342">
        <v>14</v>
      </c>
      <c r="AK8342" t="str">
        <f>_xlfn.XLOOKUP(Table_ExternalData_1[[#This Row],[Shop'[Shop Code']]],Sheet1!D:D,Sheet1!A:A)</f>
        <v>REGION 1 ALBERTO BLASCO</v>
      </c>
    </row>
    <row r="8343" spans="1:37" x14ac:dyDescent="0.3">
      <c r="A8343">
        <v>38</v>
      </c>
      <c r="B8343" t="s">
        <v>1561</v>
      </c>
      <c r="C8343" t="s">
        <v>1562</v>
      </c>
      <c r="D8343" t="s">
        <v>305</v>
      </c>
      <c r="E8343" t="s">
        <v>306</v>
      </c>
      <c r="F8343" t="s">
        <v>307</v>
      </c>
      <c r="G8343" t="s">
        <v>1563</v>
      </c>
      <c r="H8343" t="s">
        <v>55</v>
      </c>
      <c r="I8343" t="s">
        <v>56</v>
      </c>
      <c r="J8343" t="s">
        <v>57</v>
      </c>
      <c r="K8343" s="1">
        <v>45552</v>
      </c>
      <c r="L8343" t="s">
        <v>1564</v>
      </c>
      <c r="M8343">
        <v>4</v>
      </c>
      <c r="N8343">
        <v>2</v>
      </c>
      <c r="O8343" t="s">
        <v>45</v>
      </c>
      <c r="Q8343" t="s">
        <v>45</v>
      </c>
      <c r="S8343" t="s">
        <v>45</v>
      </c>
      <c r="U8343" t="s">
        <v>45</v>
      </c>
      <c r="W8343" t="s">
        <v>45</v>
      </c>
      <c r="X8343">
        <v>19</v>
      </c>
      <c r="Y8343" t="s">
        <v>46</v>
      </c>
      <c r="Z8343">
        <v>11</v>
      </c>
      <c r="AA8343" t="s">
        <v>46</v>
      </c>
      <c r="AB8343">
        <v>1</v>
      </c>
      <c r="AC8343" t="s">
        <v>47</v>
      </c>
      <c r="AE8343" t="s">
        <v>45</v>
      </c>
      <c r="AG8343" t="s">
        <v>45</v>
      </c>
      <c r="AI8343" t="s">
        <v>48</v>
      </c>
      <c r="AJ8343">
        <v>12</v>
      </c>
      <c r="AK8343" t="str">
        <f>_xlfn.XLOOKUP(Table_ExternalData_1[[#This Row],[Shop'[Shop Code']]],Sheet1!D:D,Sheet1!A:A)</f>
        <v>REGION 1 ALBERTO BLASCO</v>
      </c>
    </row>
    <row r="8344" spans="1:37" x14ac:dyDescent="0.3">
      <c r="A8344">
        <v>38</v>
      </c>
      <c r="B8344" t="s">
        <v>1561</v>
      </c>
      <c r="C8344" t="s">
        <v>1562</v>
      </c>
      <c r="D8344" t="s">
        <v>305</v>
      </c>
      <c r="E8344" t="s">
        <v>306</v>
      </c>
      <c r="F8344" t="s">
        <v>307</v>
      </c>
      <c r="G8344" t="s">
        <v>1563</v>
      </c>
      <c r="H8344" t="s">
        <v>55</v>
      </c>
      <c r="I8344" t="s">
        <v>56</v>
      </c>
      <c r="J8344" t="s">
        <v>57</v>
      </c>
      <c r="K8344" s="1">
        <v>45551</v>
      </c>
      <c r="L8344" t="s">
        <v>1564</v>
      </c>
      <c r="M8344">
        <v>1</v>
      </c>
      <c r="N8344">
        <v>2</v>
      </c>
      <c r="O8344" t="s">
        <v>45</v>
      </c>
      <c r="P8344">
        <v>2</v>
      </c>
      <c r="Q8344" t="s">
        <v>45</v>
      </c>
      <c r="R8344">
        <v>2</v>
      </c>
      <c r="S8344" t="s">
        <v>45</v>
      </c>
      <c r="U8344" t="s">
        <v>45</v>
      </c>
      <c r="W8344" t="s">
        <v>45</v>
      </c>
      <c r="X8344">
        <v>15</v>
      </c>
      <c r="Y8344" t="s">
        <v>46</v>
      </c>
      <c r="Z8344">
        <v>6</v>
      </c>
      <c r="AA8344" t="s">
        <v>46</v>
      </c>
      <c r="AB8344">
        <v>5</v>
      </c>
      <c r="AC8344" t="s">
        <v>47</v>
      </c>
      <c r="AE8344" t="s">
        <v>45</v>
      </c>
      <c r="AF8344">
        <v>2</v>
      </c>
      <c r="AG8344" t="s">
        <v>45</v>
      </c>
      <c r="AH8344">
        <v>3636.36</v>
      </c>
      <c r="AI8344" t="s">
        <v>48</v>
      </c>
      <c r="AJ8344">
        <v>11</v>
      </c>
      <c r="AK8344" t="str">
        <f>_xlfn.XLOOKUP(Table_ExternalData_1[[#This Row],[Shop'[Shop Code']]],Sheet1!D:D,Sheet1!A:A)</f>
        <v>REGION 1 ALBERTO BLASCO</v>
      </c>
    </row>
    <row r="8345" spans="1:37" x14ac:dyDescent="0.3">
      <c r="A8345">
        <v>38</v>
      </c>
      <c r="B8345" t="s">
        <v>1561</v>
      </c>
      <c r="C8345" t="s">
        <v>1562</v>
      </c>
      <c r="D8345" t="s">
        <v>305</v>
      </c>
      <c r="E8345" t="s">
        <v>306</v>
      </c>
      <c r="F8345" t="s">
        <v>307</v>
      </c>
      <c r="G8345" t="s">
        <v>1563</v>
      </c>
      <c r="H8345" t="s">
        <v>55</v>
      </c>
      <c r="I8345" t="s">
        <v>56</v>
      </c>
      <c r="J8345" t="s">
        <v>57</v>
      </c>
      <c r="K8345" s="1">
        <v>45553</v>
      </c>
      <c r="L8345" t="s">
        <v>1564</v>
      </c>
      <c r="M8345">
        <v>3</v>
      </c>
      <c r="N8345">
        <v>2</v>
      </c>
      <c r="O8345" t="s">
        <v>45</v>
      </c>
      <c r="Q8345" t="s">
        <v>45</v>
      </c>
      <c r="S8345" t="s">
        <v>45</v>
      </c>
      <c r="T8345">
        <v>1</v>
      </c>
      <c r="U8345" t="s">
        <v>45</v>
      </c>
      <c r="W8345" t="s">
        <v>45</v>
      </c>
      <c r="X8345">
        <v>11</v>
      </c>
      <c r="Y8345" t="s">
        <v>46</v>
      </c>
      <c r="Z8345">
        <v>5</v>
      </c>
      <c r="AA8345" t="s">
        <v>46</v>
      </c>
      <c r="AB8345">
        <v>3</v>
      </c>
      <c r="AC8345" t="s">
        <v>47</v>
      </c>
      <c r="AE8345" t="s">
        <v>45</v>
      </c>
      <c r="AG8345" t="s">
        <v>45</v>
      </c>
      <c r="AI8345" t="s">
        <v>48</v>
      </c>
      <c r="AJ8345">
        <v>13</v>
      </c>
      <c r="AK8345" t="str">
        <f>_xlfn.XLOOKUP(Table_ExternalData_1[[#This Row],[Shop'[Shop Code']]],Sheet1!D:D,Sheet1!A:A)</f>
        <v>REGION 1 ALBERTO BLASCO</v>
      </c>
    </row>
    <row r="8346" spans="1:37" x14ac:dyDescent="0.3">
      <c r="A8346">
        <v>38</v>
      </c>
      <c r="B8346" t="s">
        <v>1565</v>
      </c>
      <c r="C8346" t="s">
        <v>1566</v>
      </c>
      <c r="D8346" t="s">
        <v>94</v>
      </c>
      <c r="E8346" t="s">
        <v>95</v>
      </c>
      <c r="F8346" t="s">
        <v>96</v>
      </c>
      <c r="G8346" t="s">
        <v>1567</v>
      </c>
      <c r="H8346" t="s">
        <v>98</v>
      </c>
      <c r="I8346" t="s">
        <v>74</v>
      </c>
      <c r="J8346" t="s">
        <v>75</v>
      </c>
      <c r="K8346" s="1">
        <v>45553</v>
      </c>
      <c r="L8346" t="s">
        <v>1568</v>
      </c>
      <c r="M8346">
        <v>1</v>
      </c>
      <c r="O8346" t="s">
        <v>45</v>
      </c>
      <c r="Q8346" t="s">
        <v>45</v>
      </c>
      <c r="S8346" t="s">
        <v>45</v>
      </c>
      <c r="U8346" t="s">
        <v>45</v>
      </c>
      <c r="W8346" t="s">
        <v>45</v>
      </c>
      <c r="X8346">
        <v>8</v>
      </c>
      <c r="Y8346" t="s">
        <v>46</v>
      </c>
      <c r="Z8346">
        <v>7</v>
      </c>
      <c r="AA8346" t="s">
        <v>46</v>
      </c>
      <c r="AB8346">
        <v>4</v>
      </c>
      <c r="AC8346" t="s">
        <v>47</v>
      </c>
      <c r="AD8346">
        <v>2</v>
      </c>
      <c r="AE8346" t="s">
        <v>45</v>
      </c>
      <c r="AG8346" t="s">
        <v>45</v>
      </c>
      <c r="AI8346" t="s">
        <v>48</v>
      </c>
      <c r="AJ8346">
        <v>13</v>
      </c>
      <c r="AK8346" t="str">
        <f>_xlfn.XLOOKUP(Table_ExternalData_1[[#This Row],[Shop'[Shop Code']]],Sheet1!D:D,Sheet1!A:A)</f>
        <v>REGION 3 EDUARDO CAMACHO</v>
      </c>
    </row>
    <row r="8347" spans="1:37" x14ac:dyDescent="0.3">
      <c r="A8347">
        <v>38</v>
      </c>
      <c r="B8347" t="s">
        <v>1565</v>
      </c>
      <c r="C8347" t="s">
        <v>1566</v>
      </c>
      <c r="D8347" t="s">
        <v>94</v>
      </c>
      <c r="E8347" t="s">
        <v>95</v>
      </c>
      <c r="F8347" t="s">
        <v>96</v>
      </c>
      <c r="G8347" t="s">
        <v>1567</v>
      </c>
      <c r="H8347" t="s">
        <v>98</v>
      </c>
      <c r="I8347" t="s">
        <v>74</v>
      </c>
      <c r="J8347" t="s">
        <v>75</v>
      </c>
      <c r="K8347" s="1">
        <v>45555</v>
      </c>
      <c r="L8347" t="s">
        <v>1568</v>
      </c>
      <c r="M8347">
        <v>5</v>
      </c>
      <c r="N8347">
        <v>4</v>
      </c>
      <c r="O8347" t="s">
        <v>45</v>
      </c>
      <c r="P8347">
        <v>3</v>
      </c>
      <c r="Q8347" t="s">
        <v>45</v>
      </c>
      <c r="R8347">
        <v>2</v>
      </c>
      <c r="S8347" t="s">
        <v>45</v>
      </c>
      <c r="U8347" t="s">
        <v>45</v>
      </c>
      <c r="W8347" t="s">
        <v>45</v>
      </c>
      <c r="X8347">
        <v>11</v>
      </c>
      <c r="Y8347" t="s">
        <v>46</v>
      </c>
      <c r="Z8347">
        <v>10</v>
      </c>
      <c r="AA8347" t="s">
        <v>46</v>
      </c>
      <c r="AB8347">
        <v>1</v>
      </c>
      <c r="AC8347" t="s">
        <v>47</v>
      </c>
      <c r="AE8347" t="s">
        <v>45</v>
      </c>
      <c r="AF8347">
        <v>3</v>
      </c>
      <c r="AG8347" t="s">
        <v>45</v>
      </c>
      <c r="AH8347">
        <v>5977.27</v>
      </c>
      <c r="AI8347" t="s">
        <v>48</v>
      </c>
      <c r="AJ8347">
        <v>15</v>
      </c>
      <c r="AK8347" t="str">
        <f>_xlfn.XLOOKUP(Table_ExternalData_1[[#This Row],[Shop'[Shop Code']]],Sheet1!D:D,Sheet1!A:A)</f>
        <v>REGION 3 EDUARDO CAMACHO</v>
      </c>
    </row>
    <row r="8348" spans="1:37" x14ac:dyDescent="0.3">
      <c r="A8348">
        <v>38</v>
      </c>
      <c r="B8348" t="s">
        <v>1565</v>
      </c>
      <c r="C8348" t="s">
        <v>1566</v>
      </c>
      <c r="D8348" t="s">
        <v>94</v>
      </c>
      <c r="E8348" t="s">
        <v>95</v>
      </c>
      <c r="F8348" t="s">
        <v>96</v>
      </c>
      <c r="G8348" t="s">
        <v>1567</v>
      </c>
      <c r="H8348" t="s">
        <v>98</v>
      </c>
      <c r="I8348" t="s">
        <v>74</v>
      </c>
      <c r="J8348" t="s">
        <v>75</v>
      </c>
      <c r="K8348" s="1">
        <v>45551</v>
      </c>
      <c r="L8348" t="s">
        <v>1568</v>
      </c>
      <c r="M8348">
        <v>1</v>
      </c>
      <c r="O8348" t="s">
        <v>45</v>
      </c>
      <c r="Q8348" t="s">
        <v>45</v>
      </c>
      <c r="S8348" t="s">
        <v>45</v>
      </c>
      <c r="U8348" t="s">
        <v>45</v>
      </c>
      <c r="W8348" t="s">
        <v>45</v>
      </c>
      <c r="X8348">
        <v>11</v>
      </c>
      <c r="Y8348" t="s">
        <v>46</v>
      </c>
      <c r="Z8348">
        <v>3</v>
      </c>
      <c r="AA8348" t="s">
        <v>46</v>
      </c>
      <c r="AB8348">
        <v>2</v>
      </c>
      <c r="AC8348" t="s">
        <v>47</v>
      </c>
      <c r="AE8348" t="s">
        <v>45</v>
      </c>
      <c r="AG8348" t="s">
        <v>45</v>
      </c>
      <c r="AI8348" t="s">
        <v>48</v>
      </c>
      <c r="AJ8348">
        <v>11</v>
      </c>
      <c r="AK8348" t="str">
        <f>_xlfn.XLOOKUP(Table_ExternalData_1[[#This Row],[Shop'[Shop Code']]],Sheet1!D:D,Sheet1!A:A)</f>
        <v>REGION 3 EDUARDO CAMACHO</v>
      </c>
    </row>
    <row r="8349" spans="1:37" x14ac:dyDescent="0.3">
      <c r="A8349">
        <v>38</v>
      </c>
      <c r="B8349" t="s">
        <v>1565</v>
      </c>
      <c r="C8349" t="s">
        <v>1566</v>
      </c>
      <c r="D8349" t="s">
        <v>94</v>
      </c>
      <c r="E8349" t="s">
        <v>95</v>
      </c>
      <c r="F8349" t="s">
        <v>96</v>
      </c>
      <c r="G8349" t="s">
        <v>1567</v>
      </c>
      <c r="H8349" t="s">
        <v>98</v>
      </c>
      <c r="I8349" t="s">
        <v>74</v>
      </c>
      <c r="J8349" t="s">
        <v>75</v>
      </c>
      <c r="K8349" s="1">
        <v>45552</v>
      </c>
      <c r="L8349" t="s">
        <v>1568</v>
      </c>
      <c r="M8349">
        <v>1</v>
      </c>
      <c r="O8349" t="s">
        <v>45</v>
      </c>
      <c r="Q8349" t="s">
        <v>45</v>
      </c>
      <c r="S8349" t="s">
        <v>45</v>
      </c>
      <c r="U8349" t="s">
        <v>45</v>
      </c>
      <c r="W8349" t="s">
        <v>45</v>
      </c>
      <c r="X8349">
        <v>9</v>
      </c>
      <c r="Y8349" t="s">
        <v>46</v>
      </c>
      <c r="Z8349">
        <v>5</v>
      </c>
      <c r="AA8349" t="s">
        <v>46</v>
      </c>
      <c r="AB8349">
        <v>2</v>
      </c>
      <c r="AC8349" t="s">
        <v>47</v>
      </c>
      <c r="AD8349">
        <v>2</v>
      </c>
      <c r="AE8349" t="s">
        <v>45</v>
      </c>
      <c r="AG8349" t="s">
        <v>45</v>
      </c>
      <c r="AI8349" t="s">
        <v>48</v>
      </c>
      <c r="AJ8349">
        <v>12</v>
      </c>
      <c r="AK8349" t="str">
        <f>_xlfn.XLOOKUP(Table_ExternalData_1[[#This Row],[Shop'[Shop Code']]],Sheet1!D:D,Sheet1!A:A)</f>
        <v>REGION 3 EDUARDO CAMACHO</v>
      </c>
    </row>
    <row r="8350" spans="1:37" x14ac:dyDescent="0.3">
      <c r="A8350">
        <v>38</v>
      </c>
      <c r="B8350" t="s">
        <v>1565</v>
      </c>
      <c r="C8350" t="s">
        <v>1566</v>
      </c>
      <c r="D8350" t="s">
        <v>94</v>
      </c>
      <c r="E8350" t="s">
        <v>95</v>
      </c>
      <c r="F8350" t="s">
        <v>96</v>
      </c>
      <c r="G8350" t="s">
        <v>1567</v>
      </c>
      <c r="H8350" t="s">
        <v>98</v>
      </c>
      <c r="I8350" t="s">
        <v>74</v>
      </c>
      <c r="J8350" t="s">
        <v>75</v>
      </c>
      <c r="K8350" s="1">
        <v>45554</v>
      </c>
      <c r="L8350" t="s">
        <v>1568</v>
      </c>
      <c r="M8350">
        <v>1</v>
      </c>
      <c r="N8350">
        <v>2</v>
      </c>
      <c r="O8350" t="s">
        <v>45</v>
      </c>
      <c r="Q8350" t="s">
        <v>45</v>
      </c>
      <c r="S8350" t="s">
        <v>45</v>
      </c>
      <c r="U8350" t="s">
        <v>45</v>
      </c>
      <c r="W8350" t="s">
        <v>45</v>
      </c>
      <c r="X8350">
        <v>9</v>
      </c>
      <c r="Y8350" t="s">
        <v>46</v>
      </c>
      <c r="Z8350">
        <v>7</v>
      </c>
      <c r="AA8350" t="s">
        <v>46</v>
      </c>
      <c r="AB8350">
        <v>1</v>
      </c>
      <c r="AC8350" t="s">
        <v>47</v>
      </c>
      <c r="AE8350" t="s">
        <v>45</v>
      </c>
      <c r="AG8350" t="s">
        <v>45</v>
      </c>
      <c r="AI8350" t="s">
        <v>48</v>
      </c>
      <c r="AJ8350">
        <v>14</v>
      </c>
      <c r="AK8350" t="str">
        <f>_xlfn.XLOOKUP(Table_ExternalData_1[[#This Row],[Shop'[Shop Code']]],Sheet1!D:D,Sheet1!A:A)</f>
        <v>REGION 3 EDUARDO CAMACHO</v>
      </c>
    </row>
    <row r="8351" spans="1:37" x14ac:dyDescent="0.3">
      <c r="A8351">
        <v>38</v>
      </c>
      <c r="B8351" t="s">
        <v>1569</v>
      </c>
      <c r="C8351" t="s">
        <v>1570</v>
      </c>
      <c r="D8351" t="s">
        <v>61</v>
      </c>
      <c r="E8351" t="s">
        <v>2970</v>
      </c>
      <c r="F8351" t="s">
        <v>2971</v>
      </c>
      <c r="G8351" t="s">
        <v>1571</v>
      </c>
      <c r="H8351" t="s">
        <v>139</v>
      </c>
      <c r="I8351" t="s">
        <v>64</v>
      </c>
      <c r="J8351" t="s">
        <v>65</v>
      </c>
      <c r="K8351" s="1">
        <v>45554</v>
      </c>
      <c r="L8351" t="s">
        <v>1572</v>
      </c>
      <c r="M8351">
        <v>3</v>
      </c>
      <c r="N8351">
        <v>2</v>
      </c>
      <c r="O8351" t="s">
        <v>45</v>
      </c>
      <c r="Q8351" t="s">
        <v>45</v>
      </c>
      <c r="S8351" t="s">
        <v>45</v>
      </c>
      <c r="U8351" t="s">
        <v>45</v>
      </c>
      <c r="W8351" t="s">
        <v>45</v>
      </c>
      <c r="X8351">
        <v>14</v>
      </c>
      <c r="Y8351" t="s">
        <v>46</v>
      </c>
      <c r="Z8351">
        <v>12</v>
      </c>
      <c r="AA8351" t="s">
        <v>46</v>
      </c>
      <c r="AB8351">
        <v>5</v>
      </c>
      <c r="AC8351" t="s">
        <v>47</v>
      </c>
      <c r="AD8351">
        <v>2</v>
      </c>
      <c r="AE8351" t="s">
        <v>45</v>
      </c>
      <c r="AF8351">
        <v>1</v>
      </c>
      <c r="AG8351" t="s">
        <v>45</v>
      </c>
      <c r="AH8351">
        <v>1818.18</v>
      </c>
      <c r="AI8351" t="s">
        <v>48</v>
      </c>
      <c r="AJ8351">
        <v>14</v>
      </c>
      <c r="AK8351" t="str">
        <f>_xlfn.XLOOKUP(Table_ExternalData_1[[#This Row],[Shop'[Shop Code']]],Sheet1!D:D,Sheet1!A:A)</f>
        <v>REGION 2 ALEJANDRO COSTAS</v>
      </c>
    </row>
    <row r="8352" spans="1:37" x14ac:dyDescent="0.3">
      <c r="A8352">
        <v>38</v>
      </c>
      <c r="B8352" t="s">
        <v>1569</v>
      </c>
      <c r="C8352" t="s">
        <v>1570</v>
      </c>
      <c r="D8352" t="s">
        <v>61</v>
      </c>
      <c r="E8352" t="s">
        <v>2970</v>
      </c>
      <c r="F8352" t="s">
        <v>2971</v>
      </c>
      <c r="G8352" t="s">
        <v>1571</v>
      </c>
      <c r="H8352" t="s">
        <v>139</v>
      </c>
      <c r="I8352" t="s">
        <v>64</v>
      </c>
      <c r="J8352" t="s">
        <v>65</v>
      </c>
      <c r="K8352" s="1">
        <v>45553</v>
      </c>
      <c r="L8352" t="s">
        <v>1572</v>
      </c>
      <c r="M8352">
        <v>3</v>
      </c>
      <c r="N8352">
        <v>2</v>
      </c>
      <c r="O8352" t="s">
        <v>45</v>
      </c>
      <c r="Q8352" t="s">
        <v>45</v>
      </c>
      <c r="S8352" t="s">
        <v>45</v>
      </c>
      <c r="U8352" t="s">
        <v>45</v>
      </c>
      <c r="W8352" t="s">
        <v>45</v>
      </c>
      <c r="X8352">
        <v>18</v>
      </c>
      <c r="Y8352" t="s">
        <v>46</v>
      </c>
      <c r="Z8352">
        <v>12</v>
      </c>
      <c r="AA8352" t="s">
        <v>46</v>
      </c>
      <c r="AB8352">
        <v>4</v>
      </c>
      <c r="AC8352" t="s">
        <v>47</v>
      </c>
      <c r="AD8352">
        <v>2</v>
      </c>
      <c r="AE8352" t="s">
        <v>45</v>
      </c>
      <c r="AG8352" t="s">
        <v>45</v>
      </c>
      <c r="AI8352" t="s">
        <v>48</v>
      </c>
      <c r="AJ8352">
        <v>13</v>
      </c>
      <c r="AK8352" t="str">
        <f>_xlfn.XLOOKUP(Table_ExternalData_1[[#This Row],[Shop'[Shop Code']]],Sheet1!D:D,Sheet1!A:A)</f>
        <v>REGION 2 ALEJANDRO COSTAS</v>
      </c>
    </row>
    <row r="8353" spans="1:37" x14ac:dyDescent="0.3">
      <c r="A8353">
        <v>38</v>
      </c>
      <c r="B8353" t="s">
        <v>1569</v>
      </c>
      <c r="C8353" t="s">
        <v>1570</v>
      </c>
      <c r="D8353" t="s">
        <v>61</v>
      </c>
      <c r="E8353" t="s">
        <v>2970</v>
      </c>
      <c r="F8353" t="s">
        <v>2971</v>
      </c>
      <c r="G8353" t="s">
        <v>1571</v>
      </c>
      <c r="H8353" t="s">
        <v>139</v>
      </c>
      <c r="I8353" t="s">
        <v>64</v>
      </c>
      <c r="J8353" t="s">
        <v>65</v>
      </c>
      <c r="K8353" s="1">
        <v>45555</v>
      </c>
      <c r="L8353" t="s">
        <v>1572</v>
      </c>
      <c r="M8353">
        <v>4</v>
      </c>
      <c r="N8353">
        <v>2</v>
      </c>
      <c r="O8353" t="s">
        <v>45</v>
      </c>
      <c r="P8353">
        <v>1</v>
      </c>
      <c r="Q8353" t="s">
        <v>45</v>
      </c>
      <c r="R8353">
        <v>1</v>
      </c>
      <c r="S8353" t="s">
        <v>45</v>
      </c>
      <c r="U8353" t="s">
        <v>45</v>
      </c>
      <c r="W8353" t="s">
        <v>45</v>
      </c>
      <c r="X8353">
        <v>13</v>
      </c>
      <c r="Y8353" t="s">
        <v>46</v>
      </c>
      <c r="Z8353">
        <v>11</v>
      </c>
      <c r="AA8353" t="s">
        <v>46</v>
      </c>
      <c r="AB8353">
        <v>5</v>
      </c>
      <c r="AC8353" t="s">
        <v>47</v>
      </c>
      <c r="AE8353" t="s">
        <v>45</v>
      </c>
      <c r="AF8353">
        <v>1</v>
      </c>
      <c r="AG8353" t="s">
        <v>45</v>
      </c>
      <c r="AH8353">
        <v>1636.37</v>
      </c>
      <c r="AI8353" t="s">
        <v>48</v>
      </c>
      <c r="AJ8353">
        <v>15</v>
      </c>
      <c r="AK8353" t="str">
        <f>_xlfn.XLOOKUP(Table_ExternalData_1[[#This Row],[Shop'[Shop Code']]],Sheet1!D:D,Sheet1!A:A)</f>
        <v>REGION 2 ALEJANDRO COSTAS</v>
      </c>
    </row>
    <row r="8354" spans="1:37" x14ac:dyDescent="0.3">
      <c r="A8354">
        <v>38</v>
      </c>
      <c r="B8354" t="s">
        <v>1569</v>
      </c>
      <c r="C8354" t="s">
        <v>1570</v>
      </c>
      <c r="D8354" t="s">
        <v>61</v>
      </c>
      <c r="E8354" t="s">
        <v>2970</v>
      </c>
      <c r="F8354" t="s">
        <v>2971</v>
      </c>
      <c r="G8354" t="s">
        <v>1571</v>
      </c>
      <c r="H8354" t="s">
        <v>139</v>
      </c>
      <c r="I8354" t="s">
        <v>64</v>
      </c>
      <c r="J8354" t="s">
        <v>65</v>
      </c>
      <c r="K8354" s="1">
        <v>45552</v>
      </c>
      <c r="L8354" t="s">
        <v>1572</v>
      </c>
      <c r="M8354">
        <v>4</v>
      </c>
      <c r="O8354" t="s">
        <v>45</v>
      </c>
      <c r="Q8354" t="s">
        <v>45</v>
      </c>
      <c r="S8354" t="s">
        <v>45</v>
      </c>
      <c r="U8354" t="s">
        <v>45</v>
      </c>
      <c r="W8354" t="s">
        <v>45</v>
      </c>
      <c r="X8354">
        <v>21</v>
      </c>
      <c r="Y8354" t="s">
        <v>46</v>
      </c>
      <c r="Z8354">
        <v>19</v>
      </c>
      <c r="AA8354" t="s">
        <v>46</v>
      </c>
      <c r="AB8354">
        <v>2</v>
      </c>
      <c r="AC8354" t="s">
        <v>47</v>
      </c>
      <c r="AE8354" t="s">
        <v>45</v>
      </c>
      <c r="AG8354" t="s">
        <v>45</v>
      </c>
      <c r="AI8354" t="s">
        <v>48</v>
      </c>
      <c r="AJ8354">
        <v>12</v>
      </c>
      <c r="AK8354" t="str">
        <f>_xlfn.XLOOKUP(Table_ExternalData_1[[#This Row],[Shop'[Shop Code']]],Sheet1!D:D,Sheet1!A:A)</f>
        <v>REGION 2 ALEJANDRO COSTAS</v>
      </c>
    </row>
    <row r="8355" spans="1:37" x14ac:dyDescent="0.3">
      <c r="A8355">
        <v>38</v>
      </c>
      <c r="B8355" t="s">
        <v>1569</v>
      </c>
      <c r="C8355" t="s">
        <v>1570</v>
      </c>
      <c r="D8355" t="s">
        <v>61</v>
      </c>
      <c r="E8355" t="s">
        <v>2970</v>
      </c>
      <c r="F8355" t="s">
        <v>2971</v>
      </c>
      <c r="G8355" t="s">
        <v>1571</v>
      </c>
      <c r="H8355" t="s">
        <v>139</v>
      </c>
      <c r="I8355" t="s">
        <v>64</v>
      </c>
      <c r="J8355" t="s">
        <v>65</v>
      </c>
      <c r="K8355" s="1">
        <v>45551</v>
      </c>
      <c r="L8355" t="s">
        <v>1572</v>
      </c>
      <c r="O8355" t="s">
        <v>45</v>
      </c>
      <c r="Q8355" t="s">
        <v>45</v>
      </c>
      <c r="S8355" t="s">
        <v>45</v>
      </c>
      <c r="U8355" t="s">
        <v>45</v>
      </c>
      <c r="W8355" t="s">
        <v>45</v>
      </c>
      <c r="X8355">
        <v>11</v>
      </c>
      <c r="Y8355" t="s">
        <v>46</v>
      </c>
      <c r="Z8355">
        <v>10</v>
      </c>
      <c r="AA8355" t="s">
        <v>46</v>
      </c>
      <c r="AB8355">
        <v>1</v>
      </c>
      <c r="AC8355" t="s">
        <v>47</v>
      </c>
      <c r="AE8355" t="s">
        <v>45</v>
      </c>
      <c r="AG8355" t="s">
        <v>45</v>
      </c>
      <c r="AI8355" t="s">
        <v>48</v>
      </c>
      <c r="AJ8355">
        <v>11</v>
      </c>
      <c r="AK8355" t="str">
        <f>_xlfn.XLOOKUP(Table_ExternalData_1[[#This Row],[Shop'[Shop Code']]],Sheet1!D:D,Sheet1!A:A)</f>
        <v>REGION 2 ALEJANDRO COSTAS</v>
      </c>
    </row>
    <row r="8356" spans="1:37" x14ac:dyDescent="0.3">
      <c r="A8356">
        <v>38</v>
      </c>
      <c r="B8356" t="s">
        <v>1573</v>
      </c>
      <c r="C8356" t="s">
        <v>1574</v>
      </c>
      <c r="D8356" t="s">
        <v>573</v>
      </c>
      <c r="E8356" t="s">
        <v>574</v>
      </c>
      <c r="F8356" t="s">
        <v>575</v>
      </c>
      <c r="G8356" t="s">
        <v>1575</v>
      </c>
      <c r="H8356" t="s">
        <v>229</v>
      </c>
      <c r="I8356" t="s">
        <v>64</v>
      </c>
      <c r="J8356" t="s">
        <v>65</v>
      </c>
      <c r="K8356" s="1">
        <v>45552</v>
      </c>
      <c r="L8356" t="s">
        <v>1576</v>
      </c>
      <c r="M8356">
        <v>1</v>
      </c>
      <c r="O8356" t="s">
        <v>45</v>
      </c>
      <c r="Q8356" t="s">
        <v>45</v>
      </c>
      <c r="S8356" t="s">
        <v>45</v>
      </c>
      <c r="U8356" t="s">
        <v>45</v>
      </c>
      <c r="W8356" t="s">
        <v>45</v>
      </c>
      <c r="X8356">
        <v>7</v>
      </c>
      <c r="Y8356" t="s">
        <v>46</v>
      </c>
      <c r="Z8356">
        <v>5</v>
      </c>
      <c r="AA8356" t="s">
        <v>46</v>
      </c>
      <c r="AB8356">
        <v>2</v>
      </c>
      <c r="AC8356" t="s">
        <v>47</v>
      </c>
      <c r="AE8356" t="s">
        <v>45</v>
      </c>
      <c r="AG8356" t="s">
        <v>45</v>
      </c>
      <c r="AI8356" t="s">
        <v>48</v>
      </c>
      <c r="AJ8356">
        <v>12</v>
      </c>
      <c r="AK8356" t="str">
        <f>_xlfn.XLOOKUP(Table_ExternalData_1[[#This Row],[Shop'[Shop Code']]],Sheet1!D:D,Sheet1!A:A)</f>
        <v>REGION 2 ALEJANDRO COSTAS</v>
      </c>
    </row>
    <row r="8357" spans="1:37" x14ac:dyDescent="0.3">
      <c r="A8357">
        <v>38</v>
      </c>
      <c r="B8357" t="s">
        <v>1573</v>
      </c>
      <c r="C8357" t="s">
        <v>1574</v>
      </c>
      <c r="D8357" t="s">
        <v>573</v>
      </c>
      <c r="E8357" t="s">
        <v>574</v>
      </c>
      <c r="F8357" t="s">
        <v>575</v>
      </c>
      <c r="G8357" t="s">
        <v>1575</v>
      </c>
      <c r="H8357" t="s">
        <v>229</v>
      </c>
      <c r="I8357" t="s">
        <v>64</v>
      </c>
      <c r="J8357" t="s">
        <v>65</v>
      </c>
      <c r="K8357" s="1">
        <v>45551</v>
      </c>
      <c r="L8357" t="s">
        <v>1576</v>
      </c>
      <c r="O8357" t="s">
        <v>45</v>
      </c>
      <c r="Q8357" t="s">
        <v>45</v>
      </c>
      <c r="S8357" t="s">
        <v>45</v>
      </c>
      <c r="U8357" t="s">
        <v>45</v>
      </c>
      <c r="W8357" t="s">
        <v>45</v>
      </c>
      <c r="X8357">
        <v>16</v>
      </c>
      <c r="Y8357" t="s">
        <v>46</v>
      </c>
      <c r="Z8357">
        <v>14</v>
      </c>
      <c r="AA8357" t="s">
        <v>46</v>
      </c>
      <c r="AC8357" t="s">
        <v>47</v>
      </c>
      <c r="AD8357">
        <v>1</v>
      </c>
      <c r="AE8357" t="s">
        <v>45</v>
      </c>
      <c r="AG8357" t="s">
        <v>45</v>
      </c>
      <c r="AI8357" t="s">
        <v>48</v>
      </c>
      <c r="AJ8357">
        <v>11</v>
      </c>
      <c r="AK8357" t="str">
        <f>_xlfn.XLOOKUP(Table_ExternalData_1[[#This Row],[Shop'[Shop Code']]],Sheet1!D:D,Sheet1!A:A)</f>
        <v>REGION 2 ALEJANDRO COSTAS</v>
      </c>
    </row>
    <row r="8358" spans="1:37" x14ac:dyDescent="0.3">
      <c r="A8358">
        <v>38</v>
      </c>
      <c r="B8358" t="s">
        <v>1573</v>
      </c>
      <c r="C8358" t="s">
        <v>1574</v>
      </c>
      <c r="D8358" t="s">
        <v>573</v>
      </c>
      <c r="E8358" t="s">
        <v>574</v>
      </c>
      <c r="F8358" t="s">
        <v>575</v>
      </c>
      <c r="G8358" t="s">
        <v>1575</v>
      </c>
      <c r="H8358" t="s">
        <v>229</v>
      </c>
      <c r="I8358" t="s">
        <v>64</v>
      </c>
      <c r="J8358" t="s">
        <v>65</v>
      </c>
      <c r="K8358" s="1">
        <v>45555</v>
      </c>
      <c r="L8358" t="s">
        <v>1576</v>
      </c>
      <c r="O8358" t="s">
        <v>45</v>
      </c>
      <c r="Q8358" t="s">
        <v>45</v>
      </c>
      <c r="S8358" t="s">
        <v>45</v>
      </c>
      <c r="U8358" t="s">
        <v>45</v>
      </c>
      <c r="W8358" t="s">
        <v>45</v>
      </c>
      <c r="X8358">
        <v>6</v>
      </c>
      <c r="Y8358" t="s">
        <v>46</v>
      </c>
      <c r="Z8358">
        <v>6</v>
      </c>
      <c r="AA8358" t="s">
        <v>46</v>
      </c>
      <c r="AB8358">
        <v>3</v>
      </c>
      <c r="AC8358" t="s">
        <v>47</v>
      </c>
      <c r="AE8358" t="s">
        <v>45</v>
      </c>
      <c r="AF8358">
        <v>1</v>
      </c>
      <c r="AG8358" t="s">
        <v>45</v>
      </c>
      <c r="AH8358">
        <v>1832.727294921875</v>
      </c>
      <c r="AI8358" t="s">
        <v>48</v>
      </c>
      <c r="AJ8358">
        <v>15</v>
      </c>
      <c r="AK8358" t="str">
        <f>_xlfn.XLOOKUP(Table_ExternalData_1[[#This Row],[Shop'[Shop Code']]],Sheet1!D:D,Sheet1!A:A)</f>
        <v>REGION 2 ALEJANDRO COSTAS</v>
      </c>
    </row>
    <row r="8359" spans="1:37" x14ac:dyDescent="0.3">
      <c r="A8359">
        <v>38</v>
      </c>
      <c r="B8359" t="s">
        <v>1573</v>
      </c>
      <c r="C8359" t="s">
        <v>1574</v>
      </c>
      <c r="D8359" t="s">
        <v>573</v>
      </c>
      <c r="E8359" t="s">
        <v>574</v>
      </c>
      <c r="F8359" t="s">
        <v>575</v>
      </c>
      <c r="G8359" t="s">
        <v>1575</v>
      </c>
      <c r="H8359" t="s">
        <v>229</v>
      </c>
      <c r="I8359" t="s">
        <v>64</v>
      </c>
      <c r="J8359" t="s">
        <v>65</v>
      </c>
      <c r="K8359" s="1">
        <v>45554</v>
      </c>
      <c r="L8359" t="s">
        <v>1576</v>
      </c>
      <c r="O8359" t="s">
        <v>45</v>
      </c>
      <c r="Q8359" t="s">
        <v>45</v>
      </c>
      <c r="S8359" t="s">
        <v>45</v>
      </c>
      <c r="U8359" t="s">
        <v>45</v>
      </c>
      <c r="W8359" t="s">
        <v>45</v>
      </c>
      <c r="X8359">
        <v>7</v>
      </c>
      <c r="Y8359" t="s">
        <v>46</v>
      </c>
      <c r="Z8359">
        <v>7</v>
      </c>
      <c r="AA8359" t="s">
        <v>46</v>
      </c>
      <c r="AB8359">
        <v>6</v>
      </c>
      <c r="AC8359" t="s">
        <v>47</v>
      </c>
      <c r="AE8359" t="s">
        <v>45</v>
      </c>
      <c r="AG8359" t="s">
        <v>45</v>
      </c>
      <c r="AI8359" t="s">
        <v>48</v>
      </c>
      <c r="AJ8359">
        <v>14</v>
      </c>
      <c r="AK8359" t="str">
        <f>_xlfn.XLOOKUP(Table_ExternalData_1[[#This Row],[Shop'[Shop Code']]],Sheet1!D:D,Sheet1!A:A)</f>
        <v>REGION 2 ALEJANDRO COSTAS</v>
      </c>
    </row>
    <row r="8360" spans="1:37" x14ac:dyDescent="0.3">
      <c r="A8360">
        <v>38</v>
      </c>
      <c r="B8360" t="s">
        <v>1573</v>
      </c>
      <c r="C8360" t="s">
        <v>1574</v>
      </c>
      <c r="D8360" t="s">
        <v>573</v>
      </c>
      <c r="E8360" t="s">
        <v>574</v>
      </c>
      <c r="F8360" t="s">
        <v>575</v>
      </c>
      <c r="G8360" t="s">
        <v>1575</v>
      </c>
      <c r="H8360" t="s">
        <v>229</v>
      </c>
      <c r="I8360" t="s">
        <v>64</v>
      </c>
      <c r="J8360" t="s">
        <v>65</v>
      </c>
      <c r="K8360" s="1">
        <v>45553</v>
      </c>
      <c r="L8360" t="s">
        <v>1576</v>
      </c>
      <c r="M8360">
        <v>2</v>
      </c>
      <c r="O8360" t="s">
        <v>45</v>
      </c>
      <c r="Q8360" t="s">
        <v>45</v>
      </c>
      <c r="S8360" t="s">
        <v>45</v>
      </c>
      <c r="U8360" t="s">
        <v>45</v>
      </c>
      <c r="W8360" t="s">
        <v>45</v>
      </c>
      <c r="X8360">
        <v>9</v>
      </c>
      <c r="Y8360" t="s">
        <v>46</v>
      </c>
      <c r="Z8360">
        <v>8</v>
      </c>
      <c r="AA8360" t="s">
        <v>46</v>
      </c>
      <c r="AB8360">
        <v>1</v>
      </c>
      <c r="AC8360" t="s">
        <v>47</v>
      </c>
      <c r="AE8360" t="s">
        <v>45</v>
      </c>
      <c r="AG8360" t="s">
        <v>45</v>
      </c>
      <c r="AI8360" t="s">
        <v>48</v>
      </c>
      <c r="AJ8360">
        <v>13</v>
      </c>
      <c r="AK8360" t="str">
        <f>_xlfn.XLOOKUP(Table_ExternalData_1[[#This Row],[Shop'[Shop Code']]],Sheet1!D:D,Sheet1!A:A)</f>
        <v>REGION 2 ALEJANDRO COSTAS</v>
      </c>
    </row>
    <row r="8361" spans="1:37" x14ac:dyDescent="0.3">
      <c r="A8361">
        <v>38</v>
      </c>
      <c r="B8361" t="s">
        <v>1577</v>
      </c>
      <c r="C8361" t="s">
        <v>1578</v>
      </c>
      <c r="D8361" t="s">
        <v>332</v>
      </c>
      <c r="E8361" t="s">
        <v>333</v>
      </c>
      <c r="F8361" t="s">
        <v>334</v>
      </c>
      <c r="G8361" t="s">
        <v>1579</v>
      </c>
      <c r="H8361" t="s">
        <v>336</v>
      </c>
      <c r="I8361" t="s">
        <v>64</v>
      </c>
      <c r="J8361" t="s">
        <v>65</v>
      </c>
      <c r="K8361" s="1">
        <v>45552</v>
      </c>
      <c r="L8361" t="s">
        <v>1580</v>
      </c>
      <c r="M8361">
        <v>1</v>
      </c>
      <c r="O8361" t="s">
        <v>45</v>
      </c>
      <c r="Q8361" t="s">
        <v>45</v>
      </c>
      <c r="S8361" t="s">
        <v>45</v>
      </c>
      <c r="U8361" t="s">
        <v>45</v>
      </c>
      <c r="W8361" t="s">
        <v>45</v>
      </c>
      <c r="X8361">
        <v>7</v>
      </c>
      <c r="Y8361" t="s">
        <v>46</v>
      </c>
      <c r="Z8361">
        <v>6</v>
      </c>
      <c r="AA8361" t="s">
        <v>46</v>
      </c>
      <c r="AB8361">
        <v>1</v>
      </c>
      <c r="AC8361" t="s">
        <v>47</v>
      </c>
      <c r="AE8361" t="s">
        <v>45</v>
      </c>
      <c r="AG8361" t="s">
        <v>45</v>
      </c>
      <c r="AI8361" t="s">
        <v>48</v>
      </c>
      <c r="AJ8361">
        <v>12</v>
      </c>
      <c r="AK8361" t="str">
        <f>_xlfn.XLOOKUP(Table_ExternalData_1[[#This Row],[Shop'[Shop Code']]],Sheet1!D:D,Sheet1!A:A)</f>
        <v>REGION 2 ALEJANDRO COSTAS</v>
      </c>
    </row>
    <row r="8362" spans="1:37" x14ac:dyDescent="0.3">
      <c r="A8362">
        <v>38</v>
      </c>
      <c r="B8362" t="s">
        <v>1577</v>
      </c>
      <c r="C8362" t="s">
        <v>1578</v>
      </c>
      <c r="D8362" t="s">
        <v>332</v>
      </c>
      <c r="E8362" t="s">
        <v>333</v>
      </c>
      <c r="F8362" t="s">
        <v>334</v>
      </c>
      <c r="G8362" t="s">
        <v>1579</v>
      </c>
      <c r="H8362" t="s">
        <v>336</v>
      </c>
      <c r="I8362" t="s">
        <v>64</v>
      </c>
      <c r="J8362" t="s">
        <v>65</v>
      </c>
      <c r="K8362" s="1">
        <v>45551</v>
      </c>
      <c r="L8362" t="s">
        <v>1580</v>
      </c>
      <c r="M8362">
        <v>1</v>
      </c>
      <c r="O8362" t="s">
        <v>45</v>
      </c>
      <c r="P8362">
        <v>2</v>
      </c>
      <c r="Q8362" t="s">
        <v>45</v>
      </c>
      <c r="S8362" t="s">
        <v>45</v>
      </c>
      <c r="U8362" t="s">
        <v>45</v>
      </c>
      <c r="W8362" t="s">
        <v>45</v>
      </c>
      <c r="X8362">
        <v>10</v>
      </c>
      <c r="Y8362" t="s">
        <v>46</v>
      </c>
      <c r="Z8362">
        <v>8</v>
      </c>
      <c r="AA8362" t="s">
        <v>46</v>
      </c>
      <c r="AB8362">
        <v>4</v>
      </c>
      <c r="AC8362" t="s">
        <v>47</v>
      </c>
      <c r="AE8362" t="s">
        <v>45</v>
      </c>
      <c r="AG8362" t="s">
        <v>45</v>
      </c>
      <c r="AI8362" t="s">
        <v>48</v>
      </c>
      <c r="AJ8362">
        <v>11</v>
      </c>
      <c r="AK8362" t="str">
        <f>_xlfn.XLOOKUP(Table_ExternalData_1[[#This Row],[Shop'[Shop Code']]],Sheet1!D:D,Sheet1!A:A)</f>
        <v>REGION 2 ALEJANDRO COSTAS</v>
      </c>
    </row>
    <row r="8363" spans="1:37" x14ac:dyDescent="0.3">
      <c r="A8363">
        <v>38</v>
      </c>
      <c r="B8363" t="s">
        <v>1577</v>
      </c>
      <c r="C8363" t="s">
        <v>1578</v>
      </c>
      <c r="D8363" t="s">
        <v>332</v>
      </c>
      <c r="E8363" t="s">
        <v>333</v>
      </c>
      <c r="F8363" t="s">
        <v>334</v>
      </c>
      <c r="G8363" t="s">
        <v>1579</v>
      </c>
      <c r="H8363" t="s">
        <v>336</v>
      </c>
      <c r="I8363" t="s">
        <v>64</v>
      </c>
      <c r="J8363" t="s">
        <v>65</v>
      </c>
      <c r="K8363" s="1">
        <v>45555</v>
      </c>
      <c r="L8363" t="s">
        <v>1580</v>
      </c>
      <c r="O8363" t="s">
        <v>45</v>
      </c>
      <c r="Q8363" t="s">
        <v>45</v>
      </c>
      <c r="S8363" t="s">
        <v>45</v>
      </c>
      <c r="U8363" t="s">
        <v>45</v>
      </c>
      <c r="W8363" t="s">
        <v>45</v>
      </c>
      <c r="X8363">
        <v>7</v>
      </c>
      <c r="Y8363" t="s">
        <v>46</v>
      </c>
      <c r="Z8363">
        <v>4</v>
      </c>
      <c r="AA8363" t="s">
        <v>46</v>
      </c>
      <c r="AB8363">
        <v>1</v>
      </c>
      <c r="AC8363" t="s">
        <v>47</v>
      </c>
      <c r="AD8363">
        <v>-2</v>
      </c>
      <c r="AE8363" t="s">
        <v>45</v>
      </c>
      <c r="AG8363" t="s">
        <v>45</v>
      </c>
      <c r="AI8363" t="s">
        <v>48</v>
      </c>
      <c r="AJ8363">
        <v>15</v>
      </c>
      <c r="AK8363" t="str">
        <f>_xlfn.XLOOKUP(Table_ExternalData_1[[#This Row],[Shop'[Shop Code']]],Sheet1!D:D,Sheet1!A:A)</f>
        <v>REGION 2 ALEJANDRO COSTAS</v>
      </c>
    </row>
    <row r="8364" spans="1:37" x14ac:dyDescent="0.3">
      <c r="A8364">
        <v>38</v>
      </c>
      <c r="B8364" t="s">
        <v>1577</v>
      </c>
      <c r="C8364" t="s">
        <v>1578</v>
      </c>
      <c r="D8364" t="s">
        <v>332</v>
      </c>
      <c r="E8364" t="s">
        <v>333</v>
      </c>
      <c r="F8364" t="s">
        <v>334</v>
      </c>
      <c r="G8364" t="s">
        <v>1579</v>
      </c>
      <c r="H8364" t="s">
        <v>336</v>
      </c>
      <c r="I8364" t="s">
        <v>64</v>
      </c>
      <c r="J8364" t="s">
        <v>65</v>
      </c>
      <c r="K8364" s="1">
        <v>45553</v>
      </c>
      <c r="L8364" t="s">
        <v>1580</v>
      </c>
      <c r="M8364">
        <v>1</v>
      </c>
      <c r="N8364">
        <v>2</v>
      </c>
      <c r="O8364" t="s">
        <v>45</v>
      </c>
      <c r="Q8364" t="s">
        <v>45</v>
      </c>
      <c r="S8364" t="s">
        <v>45</v>
      </c>
      <c r="U8364" t="s">
        <v>45</v>
      </c>
      <c r="W8364" t="s">
        <v>45</v>
      </c>
      <c r="X8364">
        <v>8</v>
      </c>
      <c r="Y8364" t="s">
        <v>46</v>
      </c>
      <c r="Z8364">
        <v>7</v>
      </c>
      <c r="AA8364" t="s">
        <v>46</v>
      </c>
      <c r="AB8364">
        <v>1</v>
      </c>
      <c r="AC8364" t="s">
        <v>47</v>
      </c>
      <c r="AE8364" t="s">
        <v>45</v>
      </c>
      <c r="AG8364" t="s">
        <v>45</v>
      </c>
      <c r="AI8364" t="s">
        <v>48</v>
      </c>
      <c r="AJ8364">
        <v>13</v>
      </c>
      <c r="AK8364" t="str">
        <f>_xlfn.XLOOKUP(Table_ExternalData_1[[#This Row],[Shop'[Shop Code']]],Sheet1!D:D,Sheet1!A:A)</f>
        <v>REGION 2 ALEJANDRO COSTAS</v>
      </c>
    </row>
    <row r="8365" spans="1:37" x14ac:dyDescent="0.3">
      <c r="A8365">
        <v>38</v>
      </c>
      <c r="B8365" t="s">
        <v>1577</v>
      </c>
      <c r="C8365" t="s">
        <v>1578</v>
      </c>
      <c r="D8365" t="s">
        <v>332</v>
      </c>
      <c r="E8365" t="s">
        <v>333</v>
      </c>
      <c r="F8365" t="s">
        <v>334</v>
      </c>
      <c r="G8365" t="s">
        <v>1579</v>
      </c>
      <c r="H8365" t="s">
        <v>336</v>
      </c>
      <c r="I8365" t="s">
        <v>64</v>
      </c>
      <c r="J8365" t="s">
        <v>65</v>
      </c>
      <c r="K8365" s="1">
        <v>45554</v>
      </c>
      <c r="L8365" t="s">
        <v>1580</v>
      </c>
      <c r="O8365" t="s">
        <v>45</v>
      </c>
      <c r="Q8365" t="s">
        <v>45</v>
      </c>
      <c r="S8365" t="s">
        <v>45</v>
      </c>
      <c r="U8365" t="s">
        <v>45</v>
      </c>
      <c r="W8365" t="s">
        <v>45</v>
      </c>
      <c r="X8365">
        <v>8</v>
      </c>
      <c r="Y8365" t="s">
        <v>46</v>
      </c>
      <c r="Z8365">
        <v>7</v>
      </c>
      <c r="AA8365" t="s">
        <v>46</v>
      </c>
      <c r="AB8365">
        <v>3</v>
      </c>
      <c r="AC8365" t="s">
        <v>47</v>
      </c>
      <c r="AE8365" t="s">
        <v>45</v>
      </c>
      <c r="AG8365" t="s">
        <v>45</v>
      </c>
      <c r="AI8365" t="s">
        <v>48</v>
      </c>
      <c r="AJ8365">
        <v>14</v>
      </c>
      <c r="AK8365" t="str">
        <f>_xlfn.XLOOKUP(Table_ExternalData_1[[#This Row],[Shop'[Shop Code']]],Sheet1!D:D,Sheet1!A:A)</f>
        <v>REGION 2 ALEJANDRO COSTAS</v>
      </c>
    </row>
    <row r="8366" spans="1:37" x14ac:dyDescent="0.3">
      <c r="A8366">
        <v>38</v>
      </c>
      <c r="B8366" t="s">
        <v>1581</v>
      </c>
      <c r="C8366" t="s">
        <v>1582</v>
      </c>
      <c r="D8366" t="s">
        <v>110</v>
      </c>
      <c r="E8366" t="s">
        <v>111</v>
      </c>
      <c r="F8366" t="s">
        <v>112</v>
      </c>
      <c r="G8366" t="s">
        <v>1583</v>
      </c>
      <c r="H8366" t="s">
        <v>114</v>
      </c>
      <c r="I8366" t="s">
        <v>56</v>
      </c>
      <c r="J8366" t="s">
        <v>57</v>
      </c>
      <c r="K8366" s="1">
        <v>45555</v>
      </c>
      <c r="L8366" t="s">
        <v>1584</v>
      </c>
      <c r="M8366">
        <v>4</v>
      </c>
      <c r="O8366" t="s">
        <v>45</v>
      </c>
      <c r="Q8366" t="s">
        <v>45</v>
      </c>
      <c r="S8366" t="s">
        <v>45</v>
      </c>
      <c r="U8366" t="s">
        <v>45</v>
      </c>
      <c r="W8366" t="s">
        <v>45</v>
      </c>
      <c r="X8366">
        <v>28</v>
      </c>
      <c r="Y8366" t="s">
        <v>46</v>
      </c>
      <c r="Z8366">
        <v>20</v>
      </c>
      <c r="AA8366" t="s">
        <v>46</v>
      </c>
      <c r="AB8366">
        <v>9</v>
      </c>
      <c r="AC8366" t="s">
        <v>47</v>
      </c>
      <c r="AD8366">
        <v>-1</v>
      </c>
      <c r="AE8366" t="s">
        <v>45</v>
      </c>
      <c r="AG8366" t="s">
        <v>45</v>
      </c>
      <c r="AI8366" t="s">
        <v>48</v>
      </c>
      <c r="AJ8366">
        <v>15</v>
      </c>
      <c r="AK8366" t="str">
        <f>_xlfn.XLOOKUP(Table_ExternalData_1[[#This Row],[Shop'[Shop Code']]],Sheet1!D:D,Sheet1!A:A)</f>
        <v>REGION 1 ALBERTO BLASCO</v>
      </c>
    </row>
    <row r="8367" spans="1:37" x14ac:dyDescent="0.3">
      <c r="A8367">
        <v>38</v>
      </c>
      <c r="B8367" t="s">
        <v>1581</v>
      </c>
      <c r="C8367" t="s">
        <v>1582</v>
      </c>
      <c r="D8367" t="s">
        <v>110</v>
      </c>
      <c r="E8367" t="s">
        <v>111</v>
      </c>
      <c r="F8367" t="s">
        <v>112</v>
      </c>
      <c r="G8367" t="s">
        <v>1583</v>
      </c>
      <c r="H8367" t="s">
        <v>114</v>
      </c>
      <c r="I8367" t="s">
        <v>56</v>
      </c>
      <c r="J8367" t="s">
        <v>57</v>
      </c>
      <c r="K8367" s="1">
        <v>45552</v>
      </c>
      <c r="L8367" t="s">
        <v>1584</v>
      </c>
      <c r="M8367">
        <v>6</v>
      </c>
      <c r="O8367" t="s">
        <v>45</v>
      </c>
      <c r="Q8367" t="s">
        <v>45</v>
      </c>
      <c r="S8367" t="s">
        <v>45</v>
      </c>
      <c r="U8367" t="s">
        <v>45</v>
      </c>
      <c r="W8367" t="s">
        <v>45</v>
      </c>
      <c r="X8367">
        <v>32</v>
      </c>
      <c r="Y8367" t="s">
        <v>46</v>
      </c>
      <c r="Z8367">
        <v>26</v>
      </c>
      <c r="AA8367" t="s">
        <v>46</v>
      </c>
      <c r="AB8367">
        <v>6</v>
      </c>
      <c r="AC8367" t="s">
        <v>47</v>
      </c>
      <c r="AD8367">
        <v>2</v>
      </c>
      <c r="AE8367" t="s">
        <v>45</v>
      </c>
      <c r="AF8367">
        <v>2</v>
      </c>
      <c r="AG8367" t="s">
        <v>45</v>
      </c>
      <c r="AH8367">
        <v>4681.818359375</v>
      </c>
      <c r="AI8367" t="s">
        <v>48</v>
      </c>
      <c r="AJ8367">
        <v>12</v>
      </c>
      <c r="AK8367" t="str">
        <f>_xlfn.XLOOKUP(Table_ExternalData_1[[#This Row],[Shop'[Shop Code']]],Sheet1!D:D,Sheet1!A:A)</f>
        <v>REGION 1 ALBERTO BLASCO</v>
      </c>
    </row>
    <row r="8368" spans="1:37" x14ac:dyDescent="0.3">
      <c r="A8368">
        <v>38</v>
      </c>
      <c r="B8368" t="s">
        <v>1581</v>
      </c>
      <c r="C8368" t="s">
        <v>1582</v>
      </c>
      <c r="D8368" t="s">
        <v>110</v>
      </c>
      <c r="E8368" t="s">
        <v>111</v>
      </c>
      <c r="F8368" t="s">
        <v>112</v>
      </c>
      <c r="G8368" t="s">
        <v>1583</v>
      </c>
      <c r="H8368" t="s">
        <v>114</v>
      </c>
      <c r="I8368" t="s">
        <v>56</v>
      </c>
      <c r="J8368" t="s">
        <v>57</v>
      </c>
      <c r="K8368" s="1">
        <v>45556</v>
      </c>
      <c r="L8368" t="s">
        <v>1584</v>
      </c>
      <c r="O8368" t="s">
        <v>45</v>
      </c>
      <c r="Q8368" t="s">
        <v>45</v>
      </c>
      <c r="S8368" t="s">
        <v>45</v>
      </c>
      <c r="U8368" t="s">
        <v>45</v>
      </c>
      <c r="W8368" t="s">
        <v>45</v>
      </c>
      <c r="X8368">
        <v>4</v>
      </c>
      <c r="Y8368" t="s">
        <v>46</v>
      </c>
      <c r="AA8368" t="s">
        <v>46</v>
      </c>
      <c r="AB8368">
        <v>1</v>
      </c>
      <c r="AC8368" t="s">
        <v>47</v>
      </c>
      <c r="AD8368">
        <v>-1</v>
      </c>
      <c r="AE8368" t="s">
        <v>45</v>
      </c>
      <c r="AG8368" t="s">
        <v>45</v>
      </c>
      <c r="AI8368" t="s">
        <v>48</v>
      </c>
      <c r="AJ8368">
        <v>15</v>
      </c>
      <c r="AK8368" t="str">
        <f>_xlfn.XLOOKUP(Table_ExternalData_1[[#This Row],[Shop'[Shop Code']]],Sheet1!D:D,Sheet1!A:A)</f>
        <v>REGION 1 ALBERTO BLASCO</v>
      </c>
    </row>
    <row r="8369" spans="1:37" x14ac:dyDescent="0.3">
      <c r="A8369">
        <v>38</v>
      </c>
      <c r="B8369" t="s">
        <v>1581</v>
      </c>
      <c r="C8369" t="s">
        <v>1582</v>
      </c>
      <c r="D8369" t="s">
        <v>110</v>
      </c>
      <c r="E8369" t="s">
        <v>111</v>
      </c>
      <c r="F8369" t="s">
        <v>112</v>
      </c>
      <c r="G8369" t="s">
        <v>1583</v>
      </c>
      <c r="H8369" t="s">
        <v>114</v>
      </c>
      <c r="I8369" t="s">
        <v>56</v>
      </c>
      <c r="J8369" t="s">
        <v>57</v>
      </c>
      <c r="K8369" s="1">
        <v>45551</v>
      </c>
      <c r="L8369" t="s">
        <v>1584</v>
      </c>
      <c r="M8369">
        <v>5</v>
      </c>
      <c r="N8369">
        <v>2</v>
      </c>
      <c r="O8369" t="s">
        <v>45</v>
      </c>
      <c r="Q8369" t="s">
        <v>45</v>
      </c>
      <c r="S8369" t="s">
        <v>45</v>
      </c>
      <c r="U8369" t="s">
        <v>45</v>
      </c>
      <c r="W8369" t="s">
        <v>45</v>
      </c>
      <c r="X8369">
        <v>37</v>
      </c>
      <c r="Y8369" t="s">
        <v>46</v>
      </c>
      <c r="Z8369">
        <v>25</v>
      </c>
      <c r="AA8369" t="s">
        <v>46</v>
      </c>
      <c r="AB8369">
        <v>9</v>
      </c>
      <c r="AC8369" t="s">
        <v>47</v>
      </c>
      <c r="AD8369">
        <v>4</v>
      </c>
      <c r="AE8369" t="s">
        <v>45</v>
      </c>
      <c r="AG8369" t="s">
        <v>45</v>
      </c>
      <c r="AI8369" t="s">
        <v>48</v>
      </c>
      <c r="AJ8369">
        <v>11</v>
      </c>
      <c r="AK8369" t="str">
        <f>_xlfn.XLOOKUP(Table_ExternalData_1[[#This Row],[Shop'[Shop Code']]],Sheet1!D:D,Sheet1!A:A)</f>
        <v>REGION 1 ALBERTO BLASCO</v>
      </c>
    </row>
    <row r="8370" spans="1:37" x14ac:dyDescent="0.3">
      <c r="A8370">
        <v>38</v>
      </c>
      <c r="B8370" t="s">
        <v>1581</v>
      </c>
      <c r="C8370" t="s">
        <v>1582</v>
      </c>
      <c r="D8370" t="s">
        <v>110</v>
      </c>
      <c r="E8370" t="s">
        <v>111</v>
      </c>
      <c r="F8370" t="s">
        <v>112</v>
      </c>
      <c r="G8370" t="s">
        <v>1583</v>
      </c>
      <c r="H8370" t="s">
        <v>114</v>
      </c>
      <c r="I8370" t="s">
        <v>56</v>
      </c>
      <c r="J8370" t="s">
        <v>57</v>
      </c>
      <c r="K8370" s="1">
        <v>45554</v>
      </c>
      <c r="L8370" t="s">
        <v>1584</v>
      </c>
      <c r="M8370">
        <v>3</v>
      </c>
      <c r="O8370" t="s">
        <v>45</v>
      </c>
      <c r="Q8370" t="s">
        <v>45</v>
      </c>
      <c r="S8370" t="s">
        <v>45</v>
      </c>
      <c r="U8370" t="s">
        <v>45</v>
      </c>
      <c r="W8370" t="s">
        <v>45</v>
      </c>
      <c r="X8370">
        <v>36</v>
      </c>
      <c r="Y8370" t="s">
        <v>46</v>
      </c>
      <c r="Z8370">
        <v>27</v>
      </c>
      <c r="AA8370" t="s">
        <v>46</v>
      </c>
      <c r="AB8370">
        <v>6</v>
      </c>
      <c r="AC8370" t="s">
        <v>47</v>
      </c>
      <c r="AD8370">
        <v>4</v>
      </c>
      <c r="AE8370" t="s">
        <v>45</v>
      </c>
      <c r="AF8370">
        <v>0</v>
      </c>
      <c r="AG8370" t="s">
        <v>45</v>
      </c>
      <c r="AH8370">
        <v>0</v>
      </c>
      <c r="AI8370" t="s">
        <v>48</v>
      </c>
      <c r="AJ8370">
        <v>14</v>
      </c>
      <c r="AK8370" t="str">
        <f>_xlfn.XLOOKUP(Table_ExternalData_1[[#This Row],[Shop'[Shop Code']]],Sheet1!D:D,Sheet1!A:A)</f>
        <v>REGION 1 ALBERTO BLASCO</v>
      </c>
    </row>
    <row r="8371" spans="1:37" x14ac:dyDescent="0.3">
      <c r="A8371">
        <v>38</v>
      </c>
      <c r="B8371" t="s">
        <v>1581</v>
      </c>
      <c r="C8371" t="s">
        <v>1582</v>
      </c>
      <c r="D8371" t="s">
        <v>110</v>
      </c>
      <c r="E8371" t="s">
        <v>111</v>
      </c>
      <c r="F8371" t="s">
        <v>112</v>
      </c>
      <c r="G8371" t="s">
        <v>1583</v>
      </c>
      <c r="H8371" t="s">
        <v>114</v>
      </c>
      <c r="I8371" t="s">
        <v>56</v>
      </c>
      <c r="J8371" t="s">
        <v>57</v>
      </c>
      <c r="K8371" s="1">
        <v>45553</v>
      </c>
      <c r="L8371" t="s">
        <v>1584</v>
      </c>
      <c r="M8371">
        <v>7</v>
      </c>
      <c r="N8371">
        <v>0</v>
      </c>
      <c r="O8371" t="s">
        <v>45</v>
      </c>
      <c r="P8371">
        <v>0</v>
      </c>
      <c r="Q8371" t="s">
        <v>45</v>
      </c>
      <c r="S8371" t="s">
        <v>45</v>
      </c>
      <c r="U8371" t="s">
        <v>45</v>
      </c>
      <c r="W8371" t="s">
        <v>45</v>
      </c>
      <c r="X8371">
        <v>35</v>
      </c>
      <c r="Y8371" t="s">
        <v>46</v>
      </c>
      <c r="Z8371">
        <v>27</v>
      </c>
      <c r="AA8371" t="s">
        <v>46</v>
      </c>
      <c r="AB8371">
        <v>6</v>
      </c>
      <c r="AC8371" t="s">
        <v>47</v>
      </c>
      <c r="AD8371">
        <v>6</v>
      </c>
      <c r="AE8371" t="s">
        <v>45</v>
      </c>
      <c r="AF8371">
        <v>4</v>
      </c>
      <c r="AG8371" t="s">
        <v>45</v>
      </c>
      <c r="AH8371">
        <v>8818.18212890625</v>
      </c>
      <c r="AI8371" t="s">
        <v>48</v>
      </c>
      <c r="AJ8371">
        <v>13</v>
      </c>
      <c r="AK8371" t="str">
        <f>_xlfn.XLOOKUP(Table_ExternalData_1[[#This Row],[Shop'[Shop Code']]],Sheet1!D:D,Sheet1!A:A)</f>
        <v>REGION 1 ALBERTO BLASCO</v>
      </c>
    </row>
    <row r="8372" spans="1:37" x14ac:dyDescent="0.3">
      <c r="A8372">
        <v>38</v>
      </c>
      <c r="B8372" t="s">
        <v>1585</v>
      </c>
      <c r="C8372" t="s">
        <v>1586</v>
      </c>
      <c r="D8372" t="s">
        <v>94</v>
      </c>
      <c r="E8372" t="s">
        <v>95</v>
      </c>
      <c r="F8372" t="s">
        <v>96</v>
      </c>
      <c r="G8372" t="s">
        <v>1587</v>
      </c>
      <c r="H8372" t="s">
        <v>98</v>
      </c>
      <c r="I8372" t="s">
        <v>74</v>
      </c>
      <c r="J8372" t="s">
        <v>75</v>
      </c>
      <c r="K8372" s="1">
        <v>45555</v>
      </c>
      <c r="L8372" t="s">
        <v>1588</v>
      </c>
      <c r="O8372" t="s">
        <v>45</v>
      </c>
      <c r="Q8372" t="s">
        <v>45</v>
      </c>
      <c r="S8372" t="s">
        <v>45</v>
      </c>
      <c r="T8372">
        <v>1</v>
      </c>
      <c r="U8372" t="s">
        <v>45</v>
      </c>
      <c r="W8372" t="s">
        <v>45</v>
      </c>
      <c r="X8372">
        <v>10</v>
      </c>
      <c r="Y8372" t="s">
        <v>46</v>
      </c>
      <c r="Z8372">
        <v>7</v>
      </c>
      <c r="AA8372" t="s">
        <v>46</v>
      </c>
      <c r="AB8372">
        <v>2</v>
      </c>
      <c r="AC8372" t="s">
        <v>47</v>
      </c>
      <c r="AD8372">
        <v>1</v>
      </c>
      <c r="AE8372" t="s">
        <v>45</v>
      </c>
      <c r="AG8372" t="s">
        <v>45</v>
      </c>
      <c r="AI8372" t="s">
        <v>48</v>
      </c>
      <c r="AJ8372">
        <v>15</v>
      </c>
      <c r="AK8372" t="str">
        <f>_xlfn.XLOOKUP(Table_ExternalData_1[[#This Row],[Shop'[Shop Code']]],Sheet1!D:D,Sheet1!A:A)</f>
        <v>REGION 3 EDUARDO CAMACHO</v>
      </c>
    </row>
    <row r="8373" spans="1:37" x14ac:dyDescent="0.3">
      <c r="A8373">
        <v>38</v>
      </c>
      <c r="B8373" t="s">
        <v>1585</v>
      </c>
      <c r="C8373" t="s">
        <v>1586</v>
      </c>
      <c r="D8373" t="s">
        <v>94</v>
      </c>
      <c r="E8373" t="s">
        <v>95</v>
      </c>
      <c r="F8373" t="s">
        <v>96</v>
      </c>
      <c r="G8373" t="s">
        <v>1587</v>
      </c>
      <c r="H8373" t="s">
        <v>98</v>
      </c>
      <c r="I8373" t="s">
        <v>74</v>
      </c>
      <c r="J8373" t="s">
        <v>75</v>
      </c>
      <c r="K8373" s="1">
        <v>45551</v>
      </c>
      <c r="L8373" t="s">
        <v>1588</v>
      </c>
      <c r="M8373">
        <v>1</v>
      </c>
      <c r="O8373" t="s">
        <v>45</v>
      </c>
      <c r="Q8373" t="s">
        <v>45</v>
      </c>
      <c r="S8373" t="s">
        <v>45</v>
      </c>
      <c r="U8373" t="s">
        <v>45</v>
      </c>
      <c r="W8373" t="s">
        <v>45</v>
      </c>
      <c r="X8373">
        <v>15</v>
      </c>
      <c r="Y8373" t="s">
        <v>46</v>
      </c>
      <c r="Z8373">
        <v>12</v>
      </c>
      <c r="AA8373" t="s">
        <v>46</v>
      </c>
      <c r="AB8373">
        <v>1</v>
      </c>
      <c r="AC8373" t="s">
        <v>47</v>
      </c>
      <c r="AD8373">
        <v>-4</v>
      </c>
      <c r="AE8373" t="s">
        <v>45</v>
      </c>
      <c r="AF8373">
        <v>0</v>
      </c>
      <c r="AG8373" t="s">
        <v>45</v>
      </c>
      <c r="AH8373">
        <v>200</v>
      </c>
      <c r="AI8373" t="s">
        <v>48</v>
      </c>
      <c r="AJ8373">
        <v>11</v>
      </c>
      <c r="AK8373" t="str">
        <f>_xlfn.XLOOKUP(Table_ExternalData_1[[#This Row],[Shop'[Shop Code']]],Sheet1!D:D,Sheet1!A:A)</f>
        <v>REGION 3 EDUARDO CAMACHO</v>
      </c>
    </row>
    <row r="8374" spans="1:37" x14ac:dyDescent="0.3">
      <c r="A8374">
        <v>38</v>
      </c>
      <c r="B8374" t="s">
        <v>1585</v>
      </c>
      <c r="C8374" t="s">
        <v>1586</v>
      </c>
      <c r="D8374" t="s">
        <v>94</v>
      </c>
      <c r="E8374" t="s">
        <v>95</v>
      </c>
      <c r="F8374" t="s">
        <v>96</v>
      </c>
      <c r="G8374" t="s">
        <v>1587</v>
      </c>
      <c r="H8374" t="s">
        <v>98</v>
      </c>
      <c r="I8374" t="s">
        <v>74</v>
      </c>
      <c r="J8374" t="s">
        <v>75</v>
      </c>
      <c r="K8374" s="1">
        <v>45554</v>
      </c>
      <c r="L8374" t="s">
        <v>1588</v>
      </c>
      <c r="M8374">
        <v>3</v>
      </c>
      <c r="N8374">
        <v>2</v>
      </c>
      <c r="O8374" t="s">
        <v>45</v>
      </c>
      <c r="P8374">
        <v>3</v>
      </c>
      <c r="Q8374" t="s">
        <v>45</v>
      </c>
      <c r="S8374" t="s">
        <v>45</v>
      </c>
      <c r="U8374" t="s">
        <v>45</v>
      </c>
      <c r="W8374" t="s">
        <v>45</v>
      </c>
      <c r="X8374">
        <v>11</v>
      </c>
      <c r="Y8374" t="s">
        <v>46</v>
      </c>
      <c r="Z8374">
        <v>9</v>
      </c>
      <c r="AA8374" t="s">
        <v>46</v>
      </c>
      <c r="AB8374">
        <v>4</v>
      </c>
      <c r="AC8374" t="s">
        <v>47</v>
      </c>
      <c r="AD8374">
        <v>-1</v>
      </c>
      <c r="AE8374" t="s">
        <v>45</v>
      </c>
      <c r="AG8374" t="s">
        <v>45</v>
      </c>
      <c r="AI8374" t="s">
        <v>48</v>
      </c>
      <c r="AJ8374">
        <v>14</v>
      </c>
      <c r="AK8374" t="str">
        <f>_xlfn.XLOOKUP(Table_ExternalData_1[[#This Row],[Shop'[Shop Code']]],Sheet1!D:D,Sheet1!A:A)</f>
        <v>REGION 3 EDUARDO CAMACHO</v>
      </c>
    </row>
    <row r="8375" spans="1:37" x14ac:dyDescent="0.3">
      <c r="A8375">
        <v>38</v>
      </c>
      <c r="B8375" t="s">
        <v>1585</v>
      </c>
      <c r="C8375" t="s">
        <v>1586</v>
      </c>
      <c r="D8375" t="s">
        <v>94</v>
      </c>
      <c r="E8375" t="s">
        <v>95</v>
      </c>
      <c r="F8375" t="s">
        <v>96</v>
      </c>
      <c r="G8375" t="s">
        <v>1587</v>
      </c>
      <c r="H8375" t="s">
        <v>98</v>
      </c>
      <c r="I8375" t="s">
        <v>74</v>
      </c>
      <c r="J8375" t="s">
        <v>75</v>
      </c>
      <c r="K8375" s="1">
        <v>45553</v>
      </c>
      <c r="L8375" t="s">
        <v>1588</v>
      </c>
      <c r="M8375">
        <v>3</v>
      </c>
      <c r="N8375">
        <v>3</v>
      </c>
      <c r="O8375" t="s">
        <v>45</v>
      </c>
      <c r="P8375">
        <v>6</v>
      </c>
      <c r="Q8375" t="s">
        <v>45</v>
      </c>
      <c r="S8375" t="s">
        <v>45</v>
      </c>
      <c r="U8375" t="s">
        <v>45</v>
      </c>
      <c r="W8375" t="s">
        <v>45</v>
      </c>
      <c r="X8375">
        <v>15</v>
      </c>
      <c r="Y8375" t="s">
        <v>46</v>
      </c>
      <c r="Z8375">
        <v>14</v>
      </c>
      <c r="AA8375" t="s">
        <v>46</v>
      </c>
      <c r="AB8375">
        <v>3</v>
      </c>
      <c r="AC8375" t="s">
        <v>47</v>
      </c>
      <c r="AD8375">
        <v>2</v>
      </c>
      <c r="AE8375" t="s">
        <v>45</v>
      </c>
      <c r="AF8375">
        <v>2</v>
      </c>
      <c r="AG8375" t="s">
        <v>45</v>
      </c>
      <c r="AH8375">
        <v>4136.36376953125</v>
      </c>
      <c r="AI8375" t="s">
        <v>48</v>
      </c>
      <c r="AJ8375">
        <v>13</v>
      </c>
      <c r="AK8375" t="str">
        <f>_xlfn.XLOOKUP(Table_ExternalData_1[[#This Row],[Shop'[Shop Code']]],Sheet1!D:D,Sheet1!A:A)</f>
        <v>REGION 3 EDUARDO CAMACHO</v>
      </c>
    </row>
    <row r="8376" spans="1:37" x14ac:dyDescent="0.3">
      <c r="A8376">
        <v>38</v>
      </c>
      <c r="B8376" t="s">
        <v>1585</v>
      </c>
      <c r="C8376" t="s">
        <v>1586</v>
      </c>
      <c r="D8376" t="s">
        <v>94</v>
      </c>
      <c r="E8376" t="s">
        <v>95</v>
      </c>
      <c r="F8376" t="s">
        <v>96</v>
      </c>
      <c r="G8376" t="s">
        <v>1587</v>
      </c>
      <c r="H8376" t="s">
        <v>98</v>
      </c>
      <c r="I8376" t="s">
        <v>74</v>
      </c>
      <c r="J8376" t="s">
        <v>75</v>
      </c>
      <c r="K8376" s="1">
        <v>45552</v>
      </c>
      <c r="L8376" t="s">
        <v>1588</v>
      </c>
      <c r="M8376">
        <v>5</v>
      </c>
      <c r="N8376">
        <v>2</v>
      </c>
      <c r="O8376" t="s">
        <v>45</v>
      </c>
      <c r="Q8376" t="s">
        <v>45</v>
      </c>
      <c r="S8376" t="s">
        <v>45</v>
      </c>
      <c r="U8376" t="s">
        <v>45</v>
      </c>
      <c r="W8376" t="s">
        <v>45</v>
      </c>
      <c r="X8376">
        <v>11</v>
      </c>
      <c r="Y8376" t="s">
        <v>46</v>
      </c>
      <c r="Z8376">
        <v>10</v>
      </c>
      <c r="AA8376" t="s">
        <v>46</v>
      </c>
      <c r="AB8376">
        <v>7</v>
      </c>
      <c r="AC8376" t="s">
        <v>47</v>
      </c>
      <c r="AD8376">
        <v>2</v>
      </c>
      <c r="AE8376" t="s">
        <v>45</v>
      </c>
      <c r="AG8376" t="s">
        <v>45</v>
      </c>
      <c r="AI8376" t="s">
        <v>48</v>
      </c>
      <c r="AJ8376">
        <v>12</v>
      </c>
      <c r="AK8376" t="str">
        <f>_xlfn.XLOOKUP(Table_ExternalData_1[[#This Row],[Shop'[Shop Code']]],Sheet1!D:D,Sheet1!A:A)</f>
        <v>REGION 3 EDUARDO CAMACHO</v>
      </c>
    </row>
    <row r="8377" spans="1:37" x14ac:dyDescent="0.3">
      <c r="A8377">
        <v>38</v>
      </c>
      <c r="B8377" t="s">
        <v>1589</v>
      </c>
      <c r="C8377" t="s">
        <v>1590</v>
      </c>
      <c r="D8377" t="s">
        <v>79</v>
      </c>
      <c r="E8377" t="s">
        <v>80</v>
      </c>
      <c r="F8377" t="s">
        <v>81</v>
      </c>
      <c r="G8377" t="s">
        <v>1591</v>
      </c>
      <c r="H8377" t="s">
        <v>309</v>
      </c>
      <c r="I8377" t="s">
        <v>56</v>
      </c>
      <c r="J8377" t="s">
        <v>57</v>
      </c>
      <c r="K8377" s="1">
        <v>45551</v>
      </c>
      <c r="L8377" t="s">
        <v>1592</v>
      </c>
      <c r="M8377">
        <v>2</v>
      </c>
      <c r="O8377" t="s">
        <v>45</v>
      </c>
      <c r="Q8377" t="s">
        <v>45</v>
      </c>
      <c r="S8377" t="s">
        <v>45</v>
      </c>
      <c r="U8377" t="s">
        <v>45</v>
      </c>
      <c r="W8377" t="s">
        <v>45</v>
      </c>
      <c r="X8377">
        <v>10</v>
      </c>
      <c r="Y8377" t="s">
        <v>46</v>
      </c>
      <c r="Z8377">
        <v>8</v>
      </c>
      <c r="AA8377" t="s">
        <v>46</v>
      </c>
      <c r="AB8377">
        <v>3</v>
      </c>
      <c r="AC8377" t="s">
        <v>47</v>
      </c>
      <c r="AE8377" t="s">
        <v>45</v>
      </c>
      <c r="AF8377">
        <v>4</v>
      </c>
      <c r="AG8377" t="s">
        <v>45</v>
      </c>
      <c r="AH8377">
        <v>7909.0999999999995</v>
      </c>
      <c r="AI8377" t="s">
        <v>48</v>
      </c>
      <c r="AJ8377">
        <v>11</v>
      </c>
      <c r="AK8377" t="str">
        <f>_xlfn.XLOOKUP(Table_ExternalData_1[[#This Row],[Shop'[Shop Code']]],Sheet1!D:D,Sheet1!A:A)</f>
        <v>REGION 1 ALBERTO BLASCO</v>
      </c>
    </row>
    <row r="8378" spans="1:37" x14ac:dyDescent="0.3">
      <c r="A8378">
        <v>38</v>
      </c>
      <c r="B8378" t="s">
        <v>1589</v>
      </c>
      <c r="C8378" t="s">
        <v>1590</v>
      </c>
      <c r="D8378" t="s">
        <v>79</v>
      </c>
      <c r="E8378" t="s">
        <v>80</v>
      </c>
      <c r="F8378" t="s">
        <v>81</v>
      </c>
      <c r="G8378" t="s">
        <v>1591</v>
      </c>
      <c r="H8378" t="s">
        <v>309</v>
      </c>
      <c r="I8378" t="s">
        <v>56</v>
      </c>
      <c r="J8378" t="s">
        <v>57</v>
      </c>
      <c r="K8378" s="1">
        <v>45552</v>
      </c>
      <c r="L8378" t="s">
        <v>1592</v>
      </c>
      <c r="M8378">
        <v>1</v>
      </c>
      <c r="O8378" t="s">
        <v>45</v>
      </c>
      <c r="Q8378" t="s">
        <v>45</v>
      </c>
      <c r="S8378" t="s">
        <v>45</v>
      </c>
      <c r="U8378" t="s">
        <v>45</v>
      </c>
      <c r="W8378" t="s">
        <v>45</v>
      </c>
      <c r="X8378">
        <v>11</v>
      </c>
      <c r="Y8378" t="s">
        <v>46</v>
      </c>
      <c r="Z8378">
        <v>8</v>
      </c>
      <c r="AA8378" t="s">
        <v>46</v>
      </c>
      <c r="AB8378">
        <v>1</v>
      </c>
      <c r="AC8378" t="s">
        <v>47</v>
      </c>
      <c r="AD8378">
        <v>2</v>
      </c>
      <c r="AE8378" t="s">
        <v>45</v>
      </c>
      <c r="AG8378" t="s">
        <v>45</v>
      </c>
      <c r="AI8378" t="s">
        <v>48</v>
      </c>
      <c r="AJ8378">
        <v>12</v>
      </c>
      <c r="AK8378" t="str">
        <f>_xlfn.XLOOKUP(Table_ExternalData_1[[#This Row],[Shop'[Shop Code']]],Sheet1!D:D,Sheet1!A:A)</f>
        <v>REGION 1 ALBERTO BLASCO</v>
      </c>
    </row>
    <row r="8379" spans="1:37" x14ac:dyDescent="0.3">
      <c r="A8379">
        <v>38</v>
      </c>
      <c r="B8379" t="s">
        <v>1589</v>
      </c>
      <c r="C8379" t="s">
        <v>1590</v>
      </c>
      <c r="D8379" t="s">
        <v>79</v>
      </c>
      <c r="E8379" t="s">
        <v>80</v>
      </c>
      <c r="F8379" t="s">
        <v>81</v>
      </c>
      <c r="G8379" t="s">
        <v>1591</v>
      </c>
      <c r="H8379" t="s">
        <v>309</v>
      </c>
      <c r="I8379" t="s">
        <v>56</v>
      </c>
      <c r="J8379" t="s">
        <v>57</v>
      </c>
      <c r="K8379" s="1">
        <v>45554</v>
      </c>
      <c r="L8379" t="s">
        <v>1592</v>
      </c>
      <c r="O8379" t="s">
        <v>45</v>
      </c>
      <c r="Q8379" t="s">
        <v>45</v>
      </c>
      <c r="S8379" t="s">
        <v>45</v>
      </c>
      <c r="U8379" t="s">
        <v>45</v>
      </c>
      <c r="W8379" t="s">
        <v>45</v>
      </c>
      <c r="X8379">
        <v>16</v>
      </c>
      <c r="Y8379" t="s">
        <v>46</v>
      </c>
      <c r="Z8379">
        <v>11</v>
      </c>
      <c r="AA8379" t="s">
        <v>46</v>
      </c>
      <c r="AB8379">
        <v>1</v>
      </c>
      <c r="AC8379" t="s">
        <v>47</v>
      </c>
      <c r="AE8379" t="s">
        <v>45</v>
      </c>
      <c r="AG8379" t="s">
        <v>45</v>
      </c>
      <c r="AI8379" t="s">
        <v>48</v>
      </c>
      <c r="AJ8379">
        <v>14</v>
      </c>
      <c r="AK8379" t="str">
        <f>_xlfn.XLOOKUP(Table_ExternalData_1[[#This Row],[Shop'[Shop Code']]],Sheet1!D:D,Sheet1!A:A)</f>
        <v>REGION 1 ALBERTO BLASCO</v>
      </c>
    </row>
    <row r="8380" spans="1:37" x14ac:dyDescent="0.3">
      <c r="A8380">
        <v>38</v>
      </c>
      <c r="B8380" t="s">
        <v>1589</v>
      </c>
      <c r="C8380" t="s">
        <v>1590</v>
      </c>
      <c r="D8380" t="s">
        <v>79</v>
      </c>
      <c r="E8380" t="s">
        <v>80</v>
      </c>
      <c r="F8380" t="s">
        <v>81</v>
      </c>
      <c r="G8380" t="s">
        <v>1591</v>
      </c>
      <c r="H8380" t="s">
        <v>309</v>
      </c>
      <c r="I8380" t="s">
        <v>56</v>
      </c>
      <c r="J8380" t="s">
        <v>57</v>
      </c>
      <c r="K8380" s="1">
        <v>45555</v>
      </c>
      <c r="L8380" t="s">
        <v>1592</v>
      </c>
      <c r="O8380" t="s">
        <v>45</v>
      </c>
      <c r="Q8380" t="s">
        <v>45</v>
      </c>
      <c r="S8380" t="s">
        <v>45</v>
      </c>
      <c r="U8380" t="s">
        <v>45</v>
      </c>
      <c r="W8380" t="s">
        <v>45</v>
      </c>
      <c r="X8380">
        <v>17</v>
      </c>
      <c r="Y8380" t="s">
        <v>46</v>
      </c>
      <c r="Z8380">
        <v>13</v>
      </c>
      <c r="AA8380" t="s">
        <v>46</v>
      </c>
      <c r="AC8380" t="s">
        <v>47</v>
      </c>
      <c r="AD8380">
        <v>2</v>
      </c>
      <c r="AE8380" t="s">
        <v>45</v>
      </c>
      <c r="AG8380" t="s">
        <v>45</v>
      </c>
      <c r="AI8380" t="s">
        <v>48</v>
      </c>
      <c r="AJ8380">
        <v>15</v>
      </c>
      <c r="AK8380" t="str">
        <f>_xlfn.XLOOKUP(Table_ExternalData_1[[#This Row],[Shop'[Shop Code']]],Sheet1!D:D,Sheet1!A:A)</f>
        <v>REGION 1 ALBERTO BLASCO</v>
      </c>
    </row>
    <row r="8381" spans="1:37" x14ac:dyDescent="0.3">
      <c r="A8381">
        <v>38</v>
      </c>
      <c r="B8381" t="s">
        <v>1589</v>
      </c>
      <c r="C8381" t="s">
        <v>1590</v>
      </c>
      <c r="D8381" t="s">
        <v>79</v>
      </c>
      <c r="E8381" t="s">
        <v>80</v>
      </c>
      <c r="F8381" t="s">
        <v>81</v>
      </c>
      <c r="G8381" t="s">
        <v>1591</v>
      </c>
      <c r="H8381" t="s">
        <v>309</v>
      </c>
      <c r="I8381" t="s">
        <v>56</v>
      </c>
      <c r="J8381" t="s">
        <v>57</v>
      </c>
      <c r="K8381" s="1">
        <v>45553</v>
      </c>
      <c r="L8381" t="s">
        <v>1592</v>
      </c>
      <c r="O8381" t="s">
        <v>45</v>
      </c>
      <c r="Q8381" t="s">
        <v>45</v>
      </c>
      <c r="S8381" t="s">
        <v>45</v>
      </c>
      <c r="U8381" t="s">
        <v>45</v>
      </c>
      <c r="W8381" t="s">
        <v>45</v>
      </c>
      <c r="X8381">
        <v>11</v>
      </c>
      <c r="Y8381" t="s">
        <v>46</v>
      </c>
      <c r="Z8381">
        <v>11</v>
      </c>
      <c r="AA8381" t="s">
        <v>46</v>
      </c>
      <c r="AC8381" t="s">
        <v>47</v>
      </c>
      <c r="AE8381" t="s">
        <v>45</v>
      </c>
      <c r="AG8381" t="s">
        <v>45</v>
      </c>
      <c r="AI8381" t="s">
        <v>48</v>
      </c>
      <c r="AJ8381">
        <v>13</v>
      </c>
      <c r="AK8381" t="str">
        <f>_xlfn.XLOOKUP(Table_ExternalData_1[[#This Row],[Shop'[Shop Code']]],Sheet1!D:D,Sheet1!A:A)</f>
        <v>REGION 1 ALBERTO BLASCO</v>
      </c>
    </row>
    <row r="8382" spans="1:37" x14ac:dyDescent="0.3">
      <c r="A8382">
        <v>38</v>
      </c>
      <c r="B8382" t="s">
        <v>1593</v>
      </c>
      <c r="C8382" t="s">
        <v>1594</v>
      </c>
      <c r="D8382" t="s">
        <v>79</v>
      </c>
      <c r="E8382" t="s">
        <v>80</v>
      </c>
      <c r="F8382" t="s">
        <v>81</v>
      </c>
      <c r="G8382" t="s">
        <v>1595</v>
      </c>
      <c r="H8382" t="s">
        <v>55</v>
      </c>
      <c r="I8382" t="s">
        <v>56</v>
      </c>
      <c r="J8382" t="s">
        <v>57</v>
      </c>
      <c r="K8382" s="1">
        <v>45554</v>
      </c>
      <c r="L8382" t="s">
        <v>1596</v>
      </c>
      <c r="M8382">
        <v>2</v>
      </c>
      <c r="O8382" t="s">
        <v>45</v>
      </c>
      <c r="Q8382" t="s">
        <v>45</v>
      </c>
      <c r="S8382" t="s">
        <v>45</v>
      </c>
      <c r="U8382" t="s">
        <v>45</v>
      </c>
      <c r="W8382" t="s">
        <v>45</v>
      </c>
      <c r="X8382">
        <v>12</v>
      </c>
      <c r="Y8382" t="s">
        <v>46</v>
      </c>
      <c r="Z8382">
        <v>9</v>
      </c>
      <c r="AA8382" t="s">
        <v>46</v>
      </c>
      <c r="AB8382">
        <v>6</v>
      </c>
      <c r="AC8382" t="s">
        <v>47</v>
      </c>
      <c r="AD8382">
        <v>2</v>
      </c>
      <c r="AE8382" t="s">
        <v>45</v>
      </c>
      <c r="AG8382" t="s">
        <v>45</v>
      </c>
      <c r="AI8382" t="s">
        <v>48</v>
      </c>
      <c r="AJ8382">
        <v>14</v>
      </c>
      <c r="AK8382" t="str">
        <f>_xlfn.XLOOKUP(Table_ExternalData_1[[#This Row],[Shop'[Shop Code']]],Sheet1!D:D,Sheet1!A:A)</f>
        <v>REGION 1 ALBERTO BLASCO</v>
      </c>
    </row>
    <row r="8383" spans="1:37" x14ac:dyDescent="0.3">
      <c r="A8383">
        <v>38</v>
      </c>
      <c r="B8383" t="s">
        <v>1593</v>
      </c>
      <c r="C8383" t="s">
        <v>1594</v>
      </c>
      <c r="D8383" t="s">
        <v>79</v>
      </c>
      <c r="E8383" t="s">
        <v>80</v>
      </c>
      <c r="F8383" t="s">
        <v>81</v>
      </c>
      <c r="G8383" t="s">
        <v>1595</v>
      </c>
      <c r="H8383" t="s">
        <v>55</v>
      </c>
      <c r="I8383" t="s">
        <v>56</v>
      </c>
      <c r="J8383" t="s">
        <v>57</v>
      </c>
      <c r="K8383" s="1">
        <v>45553</v>
      </c>
      <c r="L8383" t="s">
        <v>1596</v>
      </c>
      <c r="M8383">
        <v>2</v>
      </c>
      <c r="O8383" t="s">
        <v>45</v>
      </c>
      <c r="Q8383" t="s">
        <v>45</v>
      </c>
      <c r="S8383" t="s">
        <v>45</v>
      </c>
      <c r="U8383" t="s">
        <v>45</v>
      </c>
      <c r="W8383" t="s">
        <v>45</v>
      </c>
      <c r="X8383">
        <v>11</v>
      </c>
      <c r="Y8383" t="s">
        <v>46</v>
      </c>
      <c r="Z8383">
        <v>7</v>
      </c>
      <c r="AA8383" t="s">
        <v>46</v>
      </c>
      <c r="AB8383">
        <v>9</v>
      </c>
      <c r="AC8383" t="s">
        <v>47</v>
      </c>
      <c r="AE8383" t="s">
        <v>45</v>
      </c>
      <c r="AG8383" t="s">
        <v>45</v>
      </c>
      <c r="AI8383" t="s">
        <v>48</v>
      </c>
      <c r="AJ8383">
        <v>13</v>
      </c>
      <c r="AK8383" t="str">
        <f>_xlfn.XLOOKUP(Table_ExternalData_1[[#This Row],[Shop'[Shop Code']]],Sheet1!D:D,Sheet1!A:A)</f>
        <v>REGION 1 ALBERTO BLASCO</v>
      </c>
    </row>
    <row r="8384" spans="1:37" x14ac:dyDescent="0.3">
      <c r="A8384">
        <v>38</v>
      </c>
      <c r="B8384" t="s">
        <v>1593</v>
      </c>
      <c r="C8384" t="s">
        <v>1594</v>
      </c>
      <c r="D8384" t="s">
        <v>79</v>
      </c>
      <c r="E8384" t="s">
        <v>80</v>
      </c>
      <c r="F8384" t="s">
        <v>81</v>
      </c>
      <c r="G8384" t="s">
        <v>1595</v>
      </c>
      <c r="H8384" t="s">
        <v>55</v>
      </c>
      <c r="I8384" t="s">
        <v>56</v>
      </c>
      <c r="J8384" t="s">
        <v>57</v>
      </c>
      <c r="K8384" s="1">
        <v>45552</v>
      </c>
      <c r="L8384" t="s">
        <v>1596</v>
      </c>
      <c r="M8384">
        <v>1</v>
      </c>
      <c r="N8384">
        <v>2</v>
      </c>
      <c r="O8384" t="s">
        <v>45</v>
      </c>
      <c r="Q8384" t="s">
        <v>45</v>
      </c>
      <c r="S8384" t="s">
        <v>45</v>
      </c>
      <c r="U8384" t="s">
        <v>45</v>
      </c>
      <c r="W8384" t="s">
        <v>45</v>
      </c>
      <c r="X8384">
        <v>18</v>
      </c>
      <c r="Y8384" t="s">
        <v>46</v>
      </c>
      <c r="Z8384">
        <v>11</v>
      </c>
      <c r="AA8384" t="s">
        <v>46</v>
      </c>
      <c r="AB8384">
        <v>15</v>
      </c>
      <c r="AC8384" t="s">
        <v>47</v>
      </c>
      <c r="AD8384">
        <v>2</v>
      </c>
      <c r="AE8384" t="s">
        <v>45</v>
      </c>
      <c r="AG8384" t="s">
        <v>45</v>
      </c>
      <c r="AI8384" t="s">
        <v>48</v>
      </c>
      <c r="AJ8384">
        <v>12</v>
      </c>
      <c r="AK8384" t="str">
        <f>_xlfn.XLOOKUP(Table_ExternalData_1[[#This Row],[Shop'[Shop Code']]],Sheet1!D:D,Sheet1!A:A)</f>
        <v>REGION 1 ALBERTO BLASCO</v>
      </c>
    </row>
    <row r="8385" spans="1:37" x14ac:dyDescent="0.3">
      <c r="A8385">
        <v>38</v>
      </c>
      <c r="B8385" t="s">
        <v>1593</v>
      </c>
      <c r="C8385" t="s">
        <v>1594</v>
      </c>
      <c r="D8385" t="s">
        <v>79</v>
      </c>
      <c r="E8385" t="s">
        <v>80</v>
      </c>
      <c r="F8385" t="s">
        <v>81</v>
      </c>
      <c r="G8385" t="s">
        <v>1595</v>
      </c>
      <c r="H8385" t="s">
        <v>55</v>
      </c>
      <c r="I8385" t="s">
        <v>56</v>
      </c>
      <c r="J8385" t="s">
        <v>57</v>
      </c>
      <c r="K8385" s="1">
        <v>45555</v>
      </c>
      <c r="L8385" t="s">
        <v>1596</v>
      </c>
      <c r="O8385" t="s">
        <v>45</v>
      </c>
      <c r="Q8385" t="s">
        <v>45</v>
      </c>
      <c r="S8385" t="s">
        <v>45</v>
      </c>
      <c r="U8385" t="s">
        <v>45</v>
      </c>
      <c r="W8385" t="s">
        <v>45</v>
      </c>
      <c r="X8385">
        <v>16</v>
      </c>
      <c r="Y8385" t="s">
        <v>46</v>
      </c>
      <c r="Z8385">
        <v>5</v>
      </c>
      <c r="AA8385" t="s">
        <v>46</v>
      </c>
      <c r="AB8385">
        <v>5</v>
      </c>
      <c r="AC8385" t="s">
        <v>47</v>
      </c>
      <c r="AD8385">
        <v>0</v>
      </c>
      <c r="AE8385" t="s">
        <v>45</v>
      </c>
      <c r="AG8385" t="s">
        <v>45</v>
      </c>
      <c r="AI8385" t="s">
        <v>48</v>
      </c>
      <c r="AJ8385">
        <v>15</v>
      </c>
      <c r="AK8385" t="str">
        <f>_xlfn.XLOOKUP(Table_ExternalData_1[[#This Row],[Shop'[Shop Code']]],Sheet1!D:D,Sheet1!A:A)</f>
        <v>REGION 1 ALBERTO BLASCO</v>
      </c>
    </row>
    <row r="8386" spans="1:37" x14ac:dyDescent="0.3">
      <c r="A8386">
        <v>38</v>
      </c>
      <c r="B8386" t="s">
        <v>1593</v>
      </c>
      <c r="C8386" t="s">
        <v>1594</v>
      </c>
      <c r="D8386" t="s">
        <v>79</v>
      </c>
      <c r="E8386" t="s">
        <v>80</v>
      </c>
      <c r="F8386" t="s">
        <v>81</v>
      </c>
      <c r="G8386" t="s">
        <v>1595</v>
      </c>
      <c r="H8386" t="s">
        <v>55</v>
      </c>
      <c r="I8386" t="s">
        <v>56</v>
      </c>
      <c r="J8386" t="s">
        <v>57</v>
      </c>
      <c r="K8386" s="1">
        <v>45551</v>
      </c>
      <c r="L8386" t="s">
        <v>1596</v>
      </c>
      <c r="M8386">
        <v>1</v>
      </c>
      <c r="O8386" t="s">
        <v>45</v>
      </c>
      <c r="Q8386" t="s">
        <v>45</v>
      </c>
      <c r="S8386" t="s">
        <v>45</v>
      </c>
      <c r="U8386" t="s">
        <v>45</v>
      </c>
      <c r="W8386" t="s">
        <v>45</v>
      </c>
      <c r="X8386">
        <v>12</v>
      </c>
      <c r="Y8386" t="s">
        <v>46</v>
      </c>
      <c r="Z8386">
        <v>7</v>
      </c>
      <c r="AA8386" t="s">
        <v>46</v>
      </c>
      <c r="AB8386">
        <v>5</v>
      </c>
      <c r="AC8386" t="s">
        <v>47</v>
      </c>
      <c r="AE8386" t="s">
        <v>45</v>
      </c>
      <c r="AG8386" t="s">
        <v>45</v>
      </c>
      <c r="AI8386" t="s">
        <v>48</v>
      </c>
      <c r="AJ8386">
        <v>11</v>
      </c>
      <c r="AK8386" t="str">
        <f>_xlfn.XLOOKUP(Table_ExternalData_1[[#This Row],[Shop'[Shop Code']]],Sheet1!D:D,Sheet1!A:A)</f>
        <v>REGION 1 ALBERTO BLASCO</v>
      </c>
    </row>
    <row r="8387" spans="1:37" x14ac:dyDescent="0.3">
      <c r="A8387">
        <v>38</v>
      </c>
      <c r="B8387" t="s">
        <v>1597</v>
      </c>
      <c r="C8387" t="s">
        <v>1598</v>
      </c>
      <c r="D8387" t="s">
        <v>502</v>
      </c>
      <c r="E8387" t="s">
        <v>2972</v>
      </c>
      <c r="F8387" t="s">
        <v>2973</v>
      </c>
      <c r="G8387" t="s">
        <v>1599</v>
      </c>
      <c r="H8387" t="s">
        <v>98</v>
      </c>
      <c r="I8387" t="s">
        <v>74</v>
      </c>
      <c r="J8387" t="s">
        <v>75</v>
      </c>
      <c r="K8387" s="1">
        <v>45554</v>
      </c>
      <c r="L8387" t="s">
        <v>1600</v>
      </c>
      <c r="M8387">
        <v>2</v>
      </c>
      <c r="N8387">
        <v>4</v>
      </c>
      <c r="O8387" t="s">
        <v>45</v>
      </c>
      <c r="P8387">
        <v>4</v>
      </c>
      <c r="Q8387" t="s">
        <v>45</v>
      </c>
      <c r="R8387">
        <v>2</v>
      </c>
      <c r="S8387" t="s">
        <v>45</v>
      </c>
      <c r="U8387" t="s">
        <v>45</v>
      </c>
      <c r="W8387" t="s">
        <v>45</v>
      </c>
      <c r="X8387">
        <v>12</v>
      </c>
      <c r="Y8387" t="s">
        <v>46</v>
      </c>
      <c r="Z8387">
        <v>9</v>
      </c>
      <c r="AA8387" t="s">
        <v>46</v>
      </c>
      <c r="AB8387">
        <v>8</v>
      </c>
      <c r="AC8387" t="s">
        <v>47</v>
      </c>
      <c r="AE8387" t="s">
        <v>45</v>
      </c>
      <c r="AF8387">
        <v>2</v>
      </c>
      <c r="AG8387" t="s">
        <v>45</v>
      </c>
      <c r="AH8387">
        <v>4136.3599999999997</v>
      </c>
      <c r="AI8387" t="s">
        <v>48</v>
      </c>
      <c r="AJ8387">
        <v>14</v>
      </c>
      <c r="AK8387" t="str">
        <f>_xlfn.XLOOKUP(Table_ExternalData_1[[#This Row],[Shop'[Shop Code']]],Sheet1!D:D,Sheet1!A:A)</f>
        <v>REGION 3 EDUARDO CAMACHO</v>
      </c>
    </row>
    <row r="8388" spans="1:37" x14ac:dyDescent="0.3">
      <c r="A8388">
        <v>38</v>
      </c>
      <c r="B8388" t="s">
        <v>1597</v>
      </c>
      <c r="C8388" t="s">
        <v>1598</v>
      </c>
      <c r="D8388" t="s">
        <v>502</v>
      </c>
      <c r="E8388" t="s">
        <v>2972</v>
      </c>
      <c r="F8388" t="s">
        <v>2973</v>
      </c>
      <c r="G8388" t="s">
        <v>1599</v>
      </c>
      <c r="H8388" t="s">
        <v>98</v>
      </c>
      <c r="I8388" t="s">
        <v>74</v>
      </c>
      <c r="J8388" t="s">
        <v>75</v>
      </c>
      <c r="K8388" s="1">
        <v>45552</v>
      </c>
      <c r="L8388" t="s">
        <v>1600</v>
      </c>
      <c r="O8388" t="s">
        <v>45</v>
      </c>
      <c r="Q8388" t="s">
        <v>45</v>
      </c>
      <c r="S8388" t="s">
        <v>45</v>
      </c>
      <c r="T8388">
        <v>2</v>
      </c>
      <c r="U8388" t="s">
        <v>45</v>
      </c>
      <c r="W8388" t="s">
        <v>45</v>
      </c>
      <c r="X8388">
        <v>15</v>
      </c>
      <c r="Y8388" t="s">
        <v>46</v>
      </c>
      <c r="Z8388">
        <v>11</v>
      </c>
      <c r="AA8388" t="s">
        <v>46</v>
      </c>
      <c r="AB8388">
        <v>12</v>
      </c>
      <c r="AC8388" t="s">
        <v>47</v>
      </c>
      <c r="AE8388" t="s">
        <v>45</v>
      </c>
      <c r="AG8388" t="s">
        <v>45</v>
      </c>
      <c r="AI8388" t="s">
        <v>48</v>
      </c>
      <c r="AJ8388">
        <v>12</v>
      </c>
      <c r="AK8388" t="str">
        <f>_xlfn.XLOOKUP(Table_ExternalData_1[[#This Row],[Shop'[Shop Code']]],Sheet1!D:D,Sheet1!A:A)</f>
        <v>REGION 3 EDUARDO CAMACHO</v>
      </c>
    </row>
    <row r="8389" spans="1:37" x14ac:dyDescent="0.3">
      <c r="A8389">
        <v>38</v>
      </c>
      <c r="B8389" t="s">
        <v>1597</v>
      </c>
      <c r="C8389" t="s">
        <v>1598</v>
      </c>
      <c r="D8389" t="s">
        <v>502</v>
      </c>
      <c r="E8389" t="s">
        <v>2972</v>
      </c>
      <c r="F8389" t="s">
        <v>2973</v>
      </c>
      <c r="G8389" t="s">
        <v>1599</v>
      </c>
      <c r="H8389" t="s">
        <v>98</v>
      </c>
      <c r="I8389" t="s">
        <v>74</v>
      </c>
      <c r="J8389" t="s">
        <v>75</v>
      </c>
      <c r="K8389" s="1">
        <v>45555</v>
      </c>
      <c r="L8389" t="s">
        <v>1600</v>
      </c>
      <c r="M8389">
        <v>2</v>
      </c>
      <c r="O8389" t="s">
        <v>45</v>
      </c>
      <c r="P8389">
        <v>2</v>
      </c>
      <c r="Q8389" t="s">
        <v>45</v>
      </c>
      <c r="R8389">
        <v>2</v>
      </c>
      <c r="S8389" t="s">
        <v>45</v>
      </c>
      <c r="U8389" t="s">
        <v>45</v>
      </c>
      <c r="W8389" t="s">
        <v>45</v>
      </c>
      <c r="X8389">
        <v>14</v>
      </c>
      <c r="Y8389" t="s">
        <v>46</v>
      </c>
      <c r="Z8389">
        <v>12</v>
      </c>
      <c r="AA8389" t="s">
        <v>46</v>
      </c>
      <c r="AB8389">
        <v>2</v>
      </c>
      <c r="AC8389" t="s">
        <v>47</v>
      </c>
      <c r="AE8389" t="s">
        <v>45</v>
      </c>
      <c r="AF8389">
        <v>2</v>
      </c>
      <c r="AG8389" t="s">
        <v>45</v>
      </c>
      <c r="AH8389">
        <v>3636.36</v>
      </c>
      <c r="AI8389" t="s">
        <v>48</v>
      </c>
      <c r="AJ8389">
        <v>15</v>
      </c>
      <c r="AK8389" t="str">
        <f>_xlfn.XLOOKUP(Table_ExternalData_1[[#This Row],[Shop'[Shop Code']]],Sheet1!D:D,Sheet1!A:A)</f>
        <v>REGION 3 EDUARDO CAMACHO</v>
      </c>
    </row>
    <row r="8390" spans="1:37" x14ac:dyDescent="0.3">
      <c r="A8390">
        <v>38</v>
      </c>
      <c r="B8390" t="s">
        <v>1597</v>
      </c>
      <c r="C8390" t="s">
        <v>1598</v>
      </c>
      <c r="D8390" t="s">
        <v>502</v>
      </c>
      <c r="E8390" t="s">
        <v>2972</v>
      </c>
      <c r="F8390" t="s">
        <v>2973</v>
      </c>
      <c r="G8390" t="s">
        <v>1599</v>
      </c>
      <c r="H8390" t="s">
        <v>98</v>
      </c>
      <c r="I8390" t="s">
        <v>74</v>
      </c>
      <c r="J8390" t="s">
        <v>75</v>
      </c>
      <c r="K8390" s="1">
        <v>45553</v>
      </c>
      <c r="L8390" t="s">
        <v>1600</v>
      </c>
      <c r="M8390">
        <v>4</v>
      </c>
      <c r="O8390" t="s">
        <v>45</v>
      </c>
      <c r="P8390">
        <v>2</v>
      </c>
      <c r="Q8390" t="s">
        <v>45</v>
      </c>
      <c r="S8390" t="s">
        <v>45</v>
      </c>
      <c r="U8390" t="s">
        <v>45</v>
      </c>
      <c r="W8390" t="s">
        <v>45</v>
      </c>
      <c r="X8390">
        <v>11</v>
      </c>
      <c r="Y8390" t="s">
        <v>46</v>
      </c>
      <c r="Z8390">
        <v>8</v>
      </c>
      <c r="AA8390" t="s">
        <v>46</v>
      </c>
      <c r="AB8390">
        <v>3</v>
      </c>
      <c r="AC8390" t="s">
        <v>47</v>
      </c>
      <c r="AE8390" t="s">
        <v>45</v>
      </c>
      <c r="AG8390" t="s">
        <v>45</v>
      </c>
      <c r="AI8390" t="s">
        <v>48</v>
      </c>
      <c r="AJ8390">
        <v>13</v>
      </c>
      <c r="AK8390" t="str">
        <f>_xlfn.XLOOKUP(Table_ExternalData_1[[#This Row],[Shop'[Shop Code']]],Sheet1!D:D,Sheet1!A:A)</f>
        <v>REGION 3 EDUARDO CAMACHO</v>
      </c>
    </row>
    <row r="8391" spans="1:37" x14ac:dyDescent="0.3">
      <c r="A8391">
        <v>38</v>
      </c>
      <c r="B8391" t="s">
        <v>1597</v>
      </c>
      <c r="C8391" t="s">
        <v>1598</v>
      </c>
      <c r="D8391" t="s">
        <v>502</v>
      </c>
      <c r="E8391" t="s">
        <v>2972</v>
      </c>
      <c r="F8391" t="s">
        <v>2973</v>
      </c>
      <c r="G8391" t="s">
        <v>1599</v>
      </c>
      <c r="H8391" t="s">
        <v>98</v>
      </c>
      <c r="I8391" t="s">
        <v>74</v>
      </c>
      <c r="J8391" t="s">
        <v>75</v>
      </c>
      <c r="K8391" s="1">
        <v>45551</v>
      </c>
      <c r="L8391" t="s">
        <v>1600</v>
      </c>
      <c r="M8391">
        <v>2</v>
      </c>
      <c r="N8391">
        <v>2</v>
      </c>
      <c r="O8391" t="s">
        <v>45</v>
      </c>
      <c r="P8391">
        <v>2</v>
      </c>
      <c r="Q8391" t="s">
        <v>45</v>
      </c>
      <c r="S8391" t="s">
        <v>45</v>
      </c>
      <c r="U8391" t="s">
        <v>45</v>
      </c>
      <c r="W8391" t="s">
        <v>45</v>
      </c>
      <c r="X8391">
        <v>14</v>
      </c>
      <c r="Y8391" t="s">
        <v>46</v>
      </c>
      <c r="Z8391">
        <v>11</v>
      </c>
      <c r="AA8391" t="s">
        <v>46</v>
      </c>
      <c r="AB8391">
        <v>11</v>
      </c>
      <c r="AC8391" t="s">
        <v>47</v>
      </c>
      <c r="AE8391" t="s">
        <v>45</v>
      </c>
      <c r="AG8391" t="s">
        <v>45</v>
      </c>
      <c r="AI8391" t="s">
        <v>48</v>
      </c>
      <c r="AJ8391">
        <v>11</v>
      </c>
      <c r="AK8391" t="str">
        <f>_xlfn.XLOOKUP(Table_ExternalData_1[[#This Row],[Shop'[Shop Code']]],Sheet1!D:D,Sheet1!A:A)</f>
        <v>REGION 3 EDUARDO CAMACHO</v>
      </c>
    </row>
    <row r="8392" spans="1:37" x14ac:dyDescent="0.3">
      <c r="A8392">
        <v>38</v>
      </c>
      <c r="B8392" t="s">
        <v>1597</v>
      </c>
      <c r="C8392" t="s">
        <v>1598</v>
      </c>
      <c r="D8392" t="s">
        <v>502</v>
      </c>
      <c r="E8392" t="s">
        <v>2972</v>
      </c>
      <c r="F8392" t="s">
        <v>2973</v>
      </c>
      <c r="G8392" t="s">
        <v>1599</v>
      </c>
      <c r="H8392" t="s">
        <v>98</v>
      </c>
      <c r="I8392" t="s">
        <v>74</v>
      </c>
      <c r="J8392" t="s">
        <v>75</v>
      </c>
      <c r="K8392" s="1">
        <v>45556</v>
      </c>
      <c r="L8392" t="s">
        <v>1600</v>
      </c>
      <c r="M8392">
        <v>2</v>
      </c>
      <c r="O8392" t="s">
        <v>45</v>
      </c>
      <c r="Q8392" t="s">
        <v>45</v>
      </c>
      <c r="S8392" t="s">
        <v>45</v>
      </c>
      <c r="U8392" t="s">
        <v>45</v>
      </c>
      <c r="W8392" t="s">
        <v>45</v>
      </c>
      <c r="X8392">
        <v>3</v>
      </c>
      <c r="Y8392" t="s">
        <v>46</v>
      </c>
      <c r="Z8392">
        <v>2</v>
      </c>
      <c r="AA8392" t="s">
        <v>46</v>
      </c>
      <c r="AB8392">
        <v>1</v>
      </c>
      <c r="AC8392" t="s">
        <v>47</v>
      </c>
      <c r="AD8392">
        <v>2</v>
      </c>
      <c r="AE8392" t="s">
        <v>45</v>
      </c>
      <c r="AG8392" t="s">
        <v>45</v>
      </c>
      <c r="AI8392" t="s">
        <v>48</v>
      </c>
      <c r="AJ8392">
        <v>15</v>
      </c>
      <c r="AK8392" t="str">
        <f>_xlfn.XLOOKUP(Table_ExternalData_1[[#This Row],[Shop'[Shop Code']]],Sheet1!D:D,Sheet1!A:A)</f>
        <v>REGION 3 EDUARDO CAMACHO</v>
      </c>
    </row>
    <row r="8393" spans="1:37" x14ac:dyDescent="0.3">
      <c r="A8393">
        <v>38</v>
      </c>
      <c r="B8393" t="s">
        <v>1601</v>
      </c>
      <c r="C8393" t="s">
        <v>1602</v>
      </c>
      <c r="D8393" t="s">
        <v>102</v>
      </c>
      <c r="E8393" t="s">
        <v>103</v>
      </c>
      <c r="F8393" t="s">
        <v>104</v>
      </c>
      <c r="G8393" t="s">
        <v>1603</v>
      </c>
      <c r="H8393" t="s">
        <v>123</v>
      </c>
      <c r="I8393" t="s">
        <v>56</v>
      </c>
      <c r="J8393" t="s">
        <v>57</v>
      </c>
      <c r="K8393" s="1">
        <v>45552</v>
      </c>
      <c r="L8393" t="s">
        <v>1604</v>
      </c>
      <c r="O8393" t="s">
        <v>45</v>
      </c>
      <c r="Q8393" t="s">
        <v>45</v>
      </c>
      <c r="S8393" t="s">
        <v>45</v>
      </c>
      <c r="U8393" t="s">
        <v>45</v>
      </c>
      <c r="W8393" t="s">
        <v>45</v>
      </c>
      <c r="Y8393" t="s">
        <v>46</v>
      </c>
      <c r="AA8393" t="s">
        <v>46</v>
      </c>
      <c r="AB8393">
        <v>2</v>
      </c>
      <c r="AC8393" t="s">
        <v>47</v>
      </c>
      <c r="AE8393" t="s">
        <v>45</v>
      </c>
      <c r="AG8393" t="s">
        <v>45</v>
      </c>
      <c r="AI8393" t="s">
        <v>48</v>
      </c>
      <c r="AJ8393">
        <v>12</v>
      </c>
      <c r="AK8393" t="str">
        <f>_xlfn.XLOOKUP(Table_ExternalData_1[[#This Row],[Shop'[Shop Code']]],Sheet1!D:D,Sheet1!A:A)</f>
        <v>REGION 1 ALBERTO BLASCO</v>
      </c>
    </row>
    <row r="8394" spans="1:37" x14ac:dyDescent="0.3">
      <c r="A8394">
        <v>38</v>
      </c>
      <c r="B8394" t="s">
        <v>1601</v>
      </c>
      <c r="C8394" t="s">
        <v>1602</v>
      </c>
      <c r="D8394" t="s">
        <v>102</v>
      </c>
      <c r="E8394" t="s">
        <v>103</v>
      </c>
      <c r="F8394" t="s">
        <v>104</v>
      </c>
      <c r="G8394" t="s">
        <v>1603</v>
      </c>
      <c r="H8394" t="s">
        <v>123</v>
      </c>
      <c r="I8394" t="s">
        <v>56</v>
      </c>
      <c r="J8394" t="s">
        <v>57</v>
      </c>
      <c r="K8394" s="1">
        <v>45553</v>
      </c>
      <c r="L8394" t="s">
        <v>1604</v>
      </c>
      <c r="O8394" t="s">
        <v>45</v>
      </c>
      <c r="Q8394" t="s">
        <v>45</v>
      </c>
      <c r="S8394" t="s">
        <v>45</v>
      </c>
      <c r="U8394" t="s">
        <v>45</v>
      </c>
      <c r="W8394" t="s">
        <v>45</v>
      </c>
      <c r="Y8394" t="s">
        <v>46</v>
      </c>
      <c r="AA8394" t="s">
        <v>46</v>
      </c>
      <c r="AC8394" t="s">
        <v>47</v>
      </c>
      <c r="AD8394">
        <v>1</v>
      </c>
      <c r="AE8394" t="s">
        <v>45</v>
      </c>
      <c r="AF8394">
        <v>2</v>
      </c>
      <c r="AG8394" t="s">
        <v>45</v>
      </c>
      <c r="AH8394">
        <v>4810.8999999999996</v>
      </c>
      <c r="AI8394" t="s">
        <v>48</v>
      </c>
      <c r="AJ8394">
        <v>13</v>
      </c>
      <c r="AK8394" t="str">
        <f>_xlfn.XLOOKUP(Table_ExternalData_1[[#This Row],[Shop'[Shop Code']]],Sheet1!D:D,Sheet1!A:A)</f>
        <v>REGION 1 ALBERTO BLASCO</v>
      </c>
    </row>
    <row r="8395" spans="1:37" x14ac:dyDescent="0.3">
      <c r="A8395">
        <v>38</v>
      </c>
      <c r="B8395" t="s">
        <v>1601</v>
      </c>
      <c r="C8395" t="s">
        <v>1602</v>
      </c>
      <c r="D8395" t="s">
        <v>102</v>
      </c>
      <c r="E8395" t="s">
        <v>103</v>
      </c>
      <c r="F8395" t="s">
        <v>104</v>
      </c>
      <c r="G8395" t="s">
        <v>1603</v>
      </c>
      <c r="H8395" t="s">
        <v>123</v>
      </c>
      <c r="I8395" t="s">
        <v>56</v>
      </c>
      <c r="J8395" t="s">
        <v>57</v>
      </c>
      <c r="K8395" s="1">
        <v>45551</v>
      </c>
      <c r="L8395" t="s">
        <v>1604</v>
      </c>
      <c r="O8395" t="s">
        <v>45</v>
      </c>
      <c r="Q8395" t="s">
        <v>45</v>
      </c>
      <c r="S8395" t="s">
        <v>45</v>
      </c>
      <c r="U8395" t="s">
        <v>45</v>
      </c>
      <c r="W8395" t="s">
        <v>45</v>
      </c>
      <c r="X8395">
        <v>1</v>
      </c>
      <c r="Y8395" t="s">
        <v>46</v>
      </c>
      <c r="AA8395" t="s">
        <v>46</v>
      </c>
      <c r="AB8395">
        <v>3</v>
      </c>
      <c r="AC8395" t="s">
        <v>47</v>
      </c>
      <c r="AE8395" t="s">
        <v>45</v>
      </c>
      <c r="AG8395" t="s">
        <v>45</v>
      </c>
      <c r="AI8395" t="s">
        <v>48</v>
      </c>
      <c r="AJ8395">
        <v>11</v>
      </c>
      <c r="AK8395" t="str">
        <f>_xlfn.XLOOKUP(Table_ExternalData_1[[#This Row],[Shop'[Shop Code']]],Sheet1!D:D,Sheet1!A:A)</f>
        <v>REGION 1 ALBERTO BLASCO</v>
      </c>
    </row>
    <row r="8396" spans="1:37" x14ac:dyDescent="0.3">
      <c r="A8396">
        <v>38</v>
      </c>
      <c r="B8396" t="s">
        <v>1605</v>
      </c>
      <c r="C8396" t="s">
        <v>1606</v>
      </c>
      <c r="D8396" t="s">
        <v>194</v>
      </c>
      <c r="E8396" t="s">
        <v>195</v>
      </c>
      <c r="F8396" t="s">
        <v>196</v>
      </c>
      <c r="G8396" t="s">
        <v>1607</v>
      </c>
      <c r="H8396" t="s">
        <v>221</v>
      </c>
      <c r="I8396" t="s">
        <v>42</v>
      </c>
      <c r="J8396" t="s">
        <v>43</v>
      </c>
      <c r="K8396" s="1">
        <v>45555</v>
      </c>
      <c r="L8396" t="s">
        <v>1608</v>
      </c>
      <c r="M8396">
        <v>1</v>
      </c>
      <c r="O8396" t="s">
        <v>45</v>
      </c>
      <c r="Q8396" t="s">
        <v>45</v>
      </c>
      <c r="S8396" t="s">
        <v>45</v>
      </c>
      <c r="U8396" t="s">
        <v>45</v>
      </c>
      <c r="W8396" t="s">
        <v>45</v>
      </c>
      <c r="X8396">
        <v>8</v>
      </c>
      <c r="Y8396" t="s">
        <v>46</v>
      </c>
      <c r="Z8396">
        <v>6</v>
      </c>
      <c r="AA8396" t="s">
        <v>46</v>
      </c>
      <c r="AB8396">
        <v>2</v>
      </c>
      <c r="AC8396" t="s">
        <v>47</v>
      </c>
      <c r="AD8396">
        <v>2</v>
      </c>
      <c r="AE8396" t="s">
        <v>45</v>
      </c>
      <c r="AF8396">
        <v>0</v>
      </c>
      <c r="AG8396" t="s">
        <v>45</v>
      </c>
      <c r="AH8396">
        <v>0</v>
      </c>
      <c r="AI8396" t="s">
        <v>48</v>
      </c>
      <c r="AJ8396">
        <v>15</v>
      </c>
      <c r="AK8396" t="str">
        <f>_xlfn.XLOOKUP(Table_ExternalData_1[[#This Row],[Shop'[Shop Code']]],Sheet1!D:D,Sheet1!A:A)</f>
        <v>REGION 4 LEYRE IBEAS</v>
      </c>
    </row>
    <row r="8397" spans="1:37" x14ac:dyDescent="0.3">
      <c r="A8397">
        <v>38</v>
      </c>
      <c r="B8397" t="s">
        <v>1605</v>
      </c>
      <c r="C8397" t="s">
        <v>1606</v>
      </c>
      <c r="D8397" t="s">
        <v>194</v>
      </c>
      <c r="E8397" t="s">
        <v>195</v>
      </c>
      <c r="F8397" t="s">
        <v>196</v>
      </c>
      <c r="G8397" t="s">
        <v>1607</v>
      </c>
      <c r="H8397" t="s">
        <v>221</v>
      </c>
      <c r="I8397" t="s">
        <v>42</v>
      </c>
      <c r="J8397" t="s">
        <v>43</v>
      </c>
      <c r="K8397" s="1">
        <v>45552</v>
      </c>
      <c r="L8397" t="s">
        <v>1608</v>
      </c>
      <c r="M8397">
        <v>1</v>
      </c>
      <c r="O8397" t="s">
        <v>45</v>
      </c>
      <c r="Q8397" t="s">
        <v>45</v>
      </c>
      <c r="S8397" t="s">
        <v>45</v>
      </c>
      <c r="U8397" t="s">
        <v>45</v>
      </c>
      <c r="W8397" t="s">
        <v>45</v>
      </c>
      <c r="X8397">
        <v>19</v>
      </c>
      <c r="Y8397" t="s">
        <v>46</v>
      </c>
      <c r="Z8397">
        <v>13</v>
      </c>
      <c r="AA8397" t="s">
        <v>46</v>
      </c>
      <c r="AB8397">
        <v>5</v>
      </c>
      <c r="AC8397" t="s">
        <v>47</v>
      </c>
      <c r="AD8397">
        <v>2</v>
      </c>
      <c r="AE8397" t="s">
        <v>45</v>
      </c>
      <c r="AF8397">
        <v>4</v>
      </c>
      <c r="AG8397" t="s">
        <v>45</v>
      </c>
      <c r="AH8397">
        <v>6625.4400000000005</v>
      </c>
      <c r="AI8397" t="s">
        <v>48</v>
      </c>
      <c r="AJ8397">
        <v>12</v>
      </c>
      <c r="AK8397" t="str">
        <f>_xlfn.XLOOKUP(Table_ExternalData_1[[#This Row],[Shop'[Shop Code']]],Sheet1!D:D,Sheet1!A:A)</f>
        <v>REGION 4 LEYRE IBEAS</v>
      </c>
    </row>
    <row r="8398" spans="1:37" x14ac:dyDescent="0.3">
      <c r="A8398">
        <v>38</v>
      </c>
      <c r="B8398" t="s">
        <v>1605</v>
      </c>
      <c r="C8398" t="s">
        <v>1606</v>
      </c>
      <c r="D8398" t="s">
        <v>194</v>
      </c>
      <c r="E8398" t="s">
        <v>195</v>
      </c>
      <c r="F8398" t="s">
        <v>196</v>
      </c>
      <c r="G8398" t="s">
        <v>1607</v>
      </c>
      <c r="H8398" t="s">
        <v>221</v>
      </c>
      <c r="I8398" t="s">
        <v>42</v>
      </c>
      <c r="J8398" t="s">
        <v>43</v>
      </c>
      <c r="K8398" s="1">
        <v>45554</v>
      </c>
      <c r="L8398" t="s">
        <v>1608</v>
      </c>
      <c r="M8398">
        <v>2</v>
      </c>
      <c r="O8398" t="s">
        <v>45</v>
      </c>
      <c r="Q8398" t="s">
        <v>45</v>
      </c>
      <c r="S8398" t="s">
        <v>45</v>
      </c>
      <c r="U8398" t="s">
        <v>45</v>
      </c>
      <c r="W8398" t="s">
        <v>45</v>
      </c>
      <c r="X8398">
        <v>14</v>
      </c>
      <c r="Y8398" t="s">
        <v>46</v>
      </c>
      <c r="Z8398">
        <v>12</v>
      </c>
      <c r="AA8398" t="s">
        <v>46</v>
      </c>
      <c r="AB8398">
        <v>6</v>
      </c>
      <c r="AC8398" t="s">
        <v>47</v>
      </c>
      <c r="AD8398">
        <v>-4</v>
      </c>
      <c r="AE8398" t="s">
        <v>45</v>
      </c>
      <c r="AG8398" t="s">
        <v>45</v>
      </c>
      <c r="AI8398" t="s">
        <v>48</v>
      </c>
      <c r="AJ8398">
        <v>14</v>
      </c>
      <c r="AK8398" t="str">
        <f>_xlfn.XLOOKUP(Table_ExternalData_1[[#This Row],[Shop'[Shop Code']]],Sheet1!D:D,Sheet1!A:A)</f>
        <v>REGION 4 LEYRE IBEAS</v>
      </c>
    </row>
    <row r="8399" spans="1:37" x14ac:dyDescent="0.3">
      <c r="A8399">
        <v>38</v>
      </c>
      <c r="B8399" t="s">
        <v>1605</v>
      </c>
      <c r="C8399" t="s">
        <v>1606</v>
      </c>
      <c r="D8399" t="s">
        <v>194</v>
      </c>
      <c r="E8399" t="s">
        <v>195</v>
      </c>
      <c r="F8399" t="s">
        <v>196</v>
      </c>
      <c r="G8399" t="s">
        <v>1607</v>
      </c>
      <c r="H8399" t="s">
        <v>221</v>
      </c>
      <c r="I8399" t="s">
        <v>42</v>
      </c>
      <c r="J8399" t="s">
        <v>43</v>
      </c>
      <c r="K8399" s="1">
        <v>45551</v>
      </c>
      <c r="L8399" t="s">
        <v>1608</v>
      </c>
      <c r="O8399" t="s">
        <v>45</v>
      </c>
      <c r="Q8399" t="s">
        <v>45</v>
      </c>
      <c r="S8399" t="s">
        <v>45</v>
      </c>
      <c r="U8399" t="s">
        <v>45</v>
      </c>
      <c r="W8399" t="s">
        <v>45</v>
      </c>
      <c r="X8399">
        <v>2</v>
      </c>
      <c r="Y8399" t="s">
        <v>46</v>
      </c>
      <c r="AA8399" t="s">
        <v>46</v>
      </c>
      <c r="AB8399">
        <v>2</v>
      </c>
      <c r="AC8399" t="s">
        <v>47</v>
      </c>
      <c r="AE8399" t="s">
        <v>45</v>
      </c>
      <c r="AG8399" t="s">
        <v>45</v>
      </c>
      <c r="AI8399" t="s">
        <v>48</v>
      </c>
      <c r="AJ8399">
        <v>11</v>
      </c>
      <c r="AK8399" t="str">
        <f>_xlfn.XLOOKUP(Table_ExternalData_1[[#This Row],[Shop'[Shop Code']]],Sheet1!D:D,Sheet1!A:A)</f>
        <v>REGION 4 LEYRE IBEAS</v>
      </c>
    </row>
    <row r="8400" spans="1:37" x14ac:dyDescent="0.3">
      <c r="A8400">
        <v>38</v>
      </c>
      <c r="B8400" t="s">
        <v>1605</v>
      </c>
      <c r="C8400" t="s">
        <v>1606</v>
      </c>
      <c r="D8400" t="s">
        <v>194</v>
      </c>
      <c r="E8400" t="s">
        <v>195</v>
      </c>
      <c r="F8400" t="s">
        <v>196</v>
      </c>
      <c r="G8400" t="s">
        <v>1607</v>
      </c>
      <c r="H8400" t="s">
        <v>221</v>
      </c>
      <c r="I8400" t="s">
        <v>42</v>
      </c>
      <c r="J8400" t="s">
        <v>43</v>
      </c>
      <c r="K8400" s="1">
        <v>45553</v>
      </c>
      <c r="L8400" t="s">
        <v>1608</v>
      </c>
      <c r="M8400">
        <v>2</v>
      </c>
      <c r="O8400" t="s">
        <v>45</v>
      </c>
      <c r="Q8400" t="s">
        <v>45</v>
      </c>
      <c r="S8400" t="s">
        <v>45</v>
      </c>
      <c r="U8400" t="s">
        <v>45</v>
      </c>
      <c r="W8400" t="s">
        <v>45</v>
      </c>
      <c r="X8400">
        <v>9</v>
      </c>
      <c r="Y8400" t="s">
        <v>46</v>
      </c>
      <c r="Z8400">
        <v>9</v>
      </c>
      <c r="AA8400" t="s">
        <v>46</v>
      </c>
      <c r="AB8400">
        <v>2</v>
      </c>
      <c r="AC8400" t="s">
        <v>47</v>
      </c>
      <c r="AE8400" t="s">
        <v>45</v>
      </c>
      <c r="AG8400" t="s">
        <v>45</v>
      </c>
      <c r="AI8400" t="s">
        <v>48</v>
      </c>
      <c r="AJ8400">
        <v>13</v>
      </c>
      <c r="AK8400" t="str">
        <f>_xlfn.XLOOKUP(Table_ExternalData_1[[#This Row],[Shop'[Shop Code']]],Sheet1!D:D,Sheet1!A:A)</f>
        <v>REGION 4 LEYRE IBEAS</v>
      </c>
    </row>
    <row r="8401" spans="1:37" x14ac:dyDescent="0.3">
      <c r="A8401">
        <v>38</v>
      </c>
      <c r="B8401" t="s">
        <v>1609</v>
      </c>
      <c r="C8401" t="s">
        <v>1610</v>
      </c>
      <c r="D8401" t="s">
        <v>158</v>
      </c>
      <c r="E8401" t="s">
        <v>159</v>
      </c>
      <c r="F8401" t="s">
        <v>160</v>
      </c>
      <c r="G8401" t="s">
        <v>1086</v>
      </c>
      <c r="H8401" t="s">
        <v>162</v>
      </c>
      <c r="I8401" t="s">
        <v>64</v>
      </c>
      <c r="J8401" t="s">
        <v>65</v>
      </c>
      <c r="K8401" s="1">
        <v>45552</v>
      </c>
      <c r="L8401" t="s">
        <v>1611</v>
      </c>
      <c r="M8401">
        <v>7</v>
      </c>
      <c r="N8401">
        <v>6</v>
      </c>
      <c r="O8401" t="s">
        <v>45</v>
      </c>
      <c r="P8401">
        <v>1</v>
      </c>
      <c r="Q8401" t="s">
        <v>45</v>
      </c>
      <c r="S8401" t="s">
        <v>45</v>
      </c>
      <c r="U8401" t="s">
        <v>45</v>
      </c>
      <c r="W8401" t="s">
        <v>45</v>
      </c>
      <c r="X8401">
        <v>39</v>
      </c>
      <c r="Y8401" t="s">
        <v>46</v>
      </c>
      <c r="Z8401">
        <v>32</v>
      </c>
      <c r="AA8401" t="s">
        <v>46</v>
      </c>
      <c r="AB8401">
        <v>6</v>
      </c>
      <c r="AC8401" t="s">
        <v>47</v>
      </c>
      <c r="AD8401">
        <v>2</v>
      </c>
      <c r="AE8401" t="s">
        <v>45</v>
      </c>
      <c r="AG8401" t="s">
        <v>45</v>
      </c>
      <c r="AI8401" t="s">
        <v>48</v>
      </c>
      <c r="AJ8401">
        <v>12</v>
      </c>
      <c r="AK8401" t="str">
        <f>_xlfn.XLOOKUP(Table_ExternalData_1[[#This Row],[Shop'[Shop Code']]],Sheet1!D:D,Sheet1!A:A)</f>
        <v>REGION 2 ALEJANDRO COSTAS</v>
      </c>
    </row>
    <row r="8402" spans="1:37" x14ac:dyDescent="0.3">
      <c r="A8402">
        <v>38</v>
      </c>
      <c r="B8402" t="s">
        <v>1609</v>
      </c>
      <c r="C8402" t="s">
        <v>1610</v>
      </c>
      <c r="D8402" t="s">
        <v>158</v>
      </c>
      <c r="E8402" t="s">
        <v>159</v>
      </c>
      <c r="F8402" t="s">
        <v>160</v>
      </c>
      <c r="G8402" t="s">
        <v>1086</v>
      </c>
      <c r="H8402" t="s">
        <v>162</v>
      </c>
      <c r="I8402" t="s">
        <v>64</v>
      </c>
      <c r="J8402" t="s">
        <v>65</v>
      </c>
      <c r="K8402" s="1">
        <v>45551</v>
      </c>
      <c r="L8402" t="s">
        <v>1611</v>
      </c>
      <c r="M8402">
        <v>3</v>
      </c>
      <c r="N8402">
        <v>6</v>
      </c>
      <c r="O8402" t="s">
        <v>45</v>
      </c>
      <c r="P8402">
        <v>2</v>
      </c>
      <c r="Q8402" t="s">
        <v>45</v>
      </c>
      <c r="S8402" t="s">
        <v>45</v>
      </c>
      <c r="U8402" t="s">
        <v>45</v>
      </c>
      <c r="W8402" t="s">
        <v>45</v>
      </c>
      <c r="X8402">
        <v>26</v>
      </c>
      <c r="Y8402" t="s">
        <v>46</v>
      </c>
      <c r="Z8402">
        <v>19</v>
      </c>
      <c r="AA8402" t="s">
        <v>46</v>
      </c>
      <c r="AB8402">
        <v>3</v>
      </c>
      <c r="AC8402" t="s">
        <v>47</v>
      </c>
      <c r="AD8402">
        <v>2</v>
      </c>
      <c r="AE8402" t="s">
        <v>45</v>
      </c>
      <c r="AG8402" t="s">
        <v>45</v>
      </c>
      <c r="AI8402" t="s">
        <v>48</v>
      </c>
      <c r="AJ8402">
        <v>11</v>
      </c>
      <c r="AK8402" t="str">
        <f>_xlfn.XLOOKUP(Table_ExternalData_1[[#This Row],[Shop'[Shop Code']]],Sheet1!D:D,Sheet1!A:A)</f>
        <v>REGION 2 ALEJANDRO COSTAS</v>
      </c>
    </row>
    <row r="8403" spans="1:37" x14ac:dyDescent="0.3">
      <c r="A8403">
        <v>38</v>
      </c>
      <c r="B8403" t="s">
        <v>1609</v>
      </c>
      <c r="C8403" t="s">
        <v>1610</v>
      </c>
      <c r="D8403" t="s">
        <v>158</v>
      </c>
      <c r="E8403" t="s">
        <v>159</v>
      </c>
      <c r="F8403" t="s">
        <v>160</v>
      </c>
      <c r="G8403" t="s">
        <v>1086</v>
      </c>
      <c r="H8403" t="s">
        <v>162</v>
      </c>
      <c r="I8403" t="s">
        <v>64</v>
      </c>
      <c r="J8403" t="s">
        <v>65</v>
      </c>
      <c r="K8403" s="1">
        <v>45555</v>
      </c>
      <c r="L8403" t="s">
        <v>1611</v>
      </c>
      <c r="O8403" t="s">
        <v>45</v>
      </c>
      <c r="P8403">
        <v>1</v>
      </c>
      <c r="Q8403" t="s">
        <v>45</v>
      </c>
      <c r="S8403" t="s">
        <v>45</v>
      </c>
      <c r="T8403">
        <v>1</v>
      </c>
      <c r="U8403" t="s">
        <v>45</v>
      </c>
      <c r="W8403" t="s">
        <v>45</v>
      </c>
      <c r="X8403">
        <v>32</v>
      </c>
      <c r="Y8403" t="s">
        <v>46</v>
      </c>
      <c r="Z8403">
        <v>24</v>
      </c>
      <c r="AA8403" t="s">
        <v>46</v>
      </c>
      <c r="AB8403">
        <v>4</v>
      </c>
      <c r="AC8403" t="s">
        <v>47</v>
      </c>
      <c r="AD8403">
        <v>-1</v>
      </c>
      <c r="AE8403" t="s">
        <v>45</v>
      </c>
      <c r="AF8403">
        <v>5</v>
      </c>
      <c r="AG8403" t="s">
        <v>45</v>
      </c>
      <c r="AH8403">
        <v>4781.818115234375</v>
      </c>
      <c r="AI8403" t="s">
        <v>48</v>
      </c>
      <c r="AJ8403">
        <v>15</v>
      </c>
      <c r="AK8403" t="str">
        <f>_xlfn.XLOOKUP(Table_ExternalData_1[[#This Row],[Shop'[Shop Code']]],Sheet1!D:D,Sheet1!A:A)</f>
        <v>REGION 2 ALEJANDRO COSTAS</v>
      </c>
    </row>
    <row r="8404" spans="1:37" x14ac:dyDescent="0.3">
      <c r="A8404">
        <v>38</v>
      </c>
      <c r="B8404" t="s">
        <v>1609</v>
      </c>
      <c r="C8404" t="s">
        <v>1610</v>
      </c>
      <c r="D8404" t="s">
        <v>158</v>
      </c>
      <c r="E8404" t="s">
        <v>159</v>
      </c>
      <c r="F8404" t="s">
        <v>160</v>
      </c>
      <c r="G8404" t="s">
        <v>1086</v>
      </c>
      <c r="H8404" t="s">
        <v>162</v>
      </c>
      <c r="I8404" t="s">
        <v>64</v>
      </c>
      <c r="J8404" t="s">
        <v>65</v>
      </c>
      <c r="K8404" s="1">
        <v>45553</v>
      </c>
      <c r="L8404" t="s">
        <v>1611</v>
      </c>
      <c r="M8404">
        <v>7</v>
      </c>
      <c r="O8404" t="s">
        <v>45</v>
      </c>
      <c r="P8404">
        <v>5</v>
      </c>
      <c r="Q8404" t="s">
        <v>45</v>
      </c>
      <c r="R8404">
        <v>1</v>
      </c>
      <c r="S8404" t="s">
        <v>45</v>
      </c>
      <c r="U8404" t="s">
        <v>45</v>
      </c>
      <c r="W8404" t="s">
        <v>45</v>
      </c>
      <c r="X8404">
        <v>32</v>
      </c>
      <c r="Y8404" t="s">
        <v>46</v>
      </c>
      <c r="Z8404">
        <v>24</v>
      </c>
      <c r="AA8404" t="s">
        <v>46</v>
      </c>
      <c r="AB8404">
        <v>3</v>
      </c>
      <c r="AC8404" t="s">
        <v>47</v>
      </c>
      <c r="AD8404">
        <v>0</v>
      </c>
      <c r="AE8404" t="s">
        <v>45</v>
      </c>
      <c r="AF8404">
        <v>7</v>
      </c>
      <c r="AG8404" t="s">
        <v>45</v>
      </c>
      <c r="AH8404">
        <v>11076.545532226563</v>
      </c>
      <c r="AI8404" t="s">
        <v>48</v>
      </c>
      <c r="AJ8404">
        <v>13</v>
      </c>
      <c r="AK8404" t="str">
        <f>_xlfn.XLOOKUP(Table_ExternalData_1[[#This Row],[Shop'[Shop Code']]],Sheet1!D:D,Sheet1!A:A)</f>
        <v>REGION 2 ALEJANDRO COSTAS</v>
      </c>
    </row>
    <row r="8405" spans="1:37" x14ac:dyDescent="0.3">
      <c r="A8405">
        <v>38</v>
      </c>
      <c r="B8405" t="s">
        <v>1609</v>
      </c>
      <c r="C8405" t="s">
        <v>1610</v>
      </c>
      <c r="D8405" t="s">
        <v>158</v>
      </c>
      <c r="E8405" t="s">
        <v>159</v>
      </c>
      <c r="F8405" t="s">
        <v>160</v>
      </c>
      <c r="G8405" t="s">
        <v>1086</v>
      </c>
      <c r="H8405" t="s">
        <v>162</v>
      </c>
      <c r="I8405" t="s">
        <v>64</v>
      </c>
      <c r="J8405" t="s">
        <v>65</v>
      </c>
      <c r="K8405" s="1">
        <v>45554</v>
      </c>
      <c r="L8405" t="s">
        <v>1611</v>
      </c>
      <c r="M8405">
        <v>3</v>
      </c>
      <c r="N8405">
        <v>4</v>
      </c>
      <c r="O8405" t="s">
        <v>45</v>
      </c>
      <c r="Q8405" t="s">
        <v>45</v>
      </c>
      <c r="S8405" t="s">
        <v>45</v>
      </c>
      <c r="U8405" t="s">
        <v>45</v>
      </c>
      <c r="W8405" t="s">
        <v>45</v>
      </c>
      <c r="X8405">
        <v>34</v>
      </c>
      <c r="Y8405" t="s">
        <v>46</v>
      </c>
      <c r="Z8405">
        <v>30</v>
      </c>
      <c r="AA8405" t="s">
        <v>46</v>
      </c>
      <c r="AB8405">
        <v>5</v>
      </c>
      <c r="AC8405" t="s">
        <v>47</v>
      </c>
      <c r="AE8405" t="s">
        <v>45</v>
      </c>
      <c r="AG8405" t="s">
        <v>45</v>
      </c>
      <c r="AI8405" t="s">
        <v>48</v>
      </c>
      <c r="AJ8405">
        <v>14</v>
      </c>
      <c r="AK8405" t="str">
        <f>_xlfn.XLOOKUP(Table_ExternalData_1[[#This Row],[Shop'[Shop Code']]],Sheet1!D:D,Sheet1!A:A)</f>
        <v>REGION 2 ALEJANDRO COSTAS</v>
      </c>
    </row>
    <row r="8406" spans="1:37" x14ac:dyDescent="0.3">
      <c r="A8406">
        <v>38</v>
      </c>
      <c r="B8406" t="s">
        <v>1612</v>
      </c>
      <c r="C8406" t="s">
        <v>1613</v>
      </c>
      <c r="D8406" t="s">
        <v>250</v>
      </c>
      <c r="E8406" t="s">
        <v>251</v>
      </c>
      <c r="F8406" t="s">
        <v>252</v>
      </c>
      <c r="G8406" t="s">
        <v>1614</v>
      </c>
      <c r="H8406" t="s">
        <v>408</v>
      </c>
      <c r="I8406" t="s">
        <v>64</v>
      </c>
      <c r="J8406" t="s">
        <v>65</v>
      </c>
      <c r="K8406" s="1">
        <v>45553</v>
      </c>
      <c r="L8406" t="s">
        <v>1615</v>
      </c>
      <c r="M8406">
        <v>3</v>
      </c>
      <c r="N8406">
        <v>6</v>
      </c>
      <c r="O8406" t="s">
        <v>45</v>
      </c>
      <c r="P8406">
        <v>2</v>
      </c>
      <c r="Q8406" t="s">
        <v>45</v>
      </c>
      <c r="R8406">
        <v>2</v>
      </c>
      <c r="S8406" t="s">
        <v>45</v>
      </c>
      <c r="U8406" t="s">
        <v>45</v>
      </c>
      <c r="W8406" t="s">
        <v>45</v>
      </c>
      <c r="X8406">
        <v>19</v>
      </c>
      <c r="Y8406" t="s">
        <v>46</v>
      </c>
      <c r="Z8406">
        <v>17</v>
      </c>
      <c r="AA8406" t="s">
        <v>46</v>
      </c>
      <c r="AB8406">
        <v>14</v>
      </c>
      <c r="AC8406" t="s">
        <v>47</v>
      </c>
      <c r="AE8406" t="s">
        <v>45</v>
      </c>
      <c r="AF8406">
        <v>2</v>
      </c>
      <c r="AG8406" t="s">
        <v>45</v>
      </c>
      <c r="AH8406">
        <v>3636.36</v>
      </c>
      <c r="AI8406" t="s">
        <v>48</v>
      </c>
      <c r="AJ8406">
        <v>13</v>
      </c>
      <c r="AK8406" t="str">
        <f>_xlfn.XLOOKUP(Table_ExternalData_1[[#This Row],[Shop'[Shop Code']]],Sheet1!D:D,Sheet1!A:A)</f>
        <v>REGION 2 ALEJANDRO COSTAS</v>
      </c>
    </row>
    <row r="8407" spans="1:37" x14ac:dyDescent="0.3">
      <c r="A8407">
        <v>38</v>
      </c>
      <c r="B8407" t="s">
        <v>1612</v>
      </c>
      <c r="C8407" t="s">
        <v>1613</v>
      </c>
      <c r="D8407" t="s">
        <v>250</v>
      </c>
      <c r="E8407" t="s">
        <v>251</v>
      </c>
      <c r="F8407" t="s">
        <v>252</v>
      </c>
      <c r="G8407" t="s">
        <v>1614</v>
      </c>
      <c r="H8407" t="s">
        <v>408</v>
      </c>
      <c r="I8407" t="s">
        <v>64</v>
      </c>
      <c r="J8407" t="s">
        <v>65</v>
      </c>
      <c r="K8407" s="1">
        <v>45554</v>
      </c>
      <c r="L8407" t="s">
        <v>1615</v>
      </c>
      <c r="M8407">
        <v>2</v>
      </c>
      <c r="N8407">
        <v>4</v>
      </c>
      <c r="O8407" t="s">
        <v>45</v>
      </c>
      <c r="P8407">
        <v>4</v>
      </c>
      <c r="Q8407" t="s">
        <v>45</v>
      </c>
      <c r="R8407">
        <v>2</v>
      </c>
      <c r="S8407" t="s">
        <v>45</v>
      </c>
      <c r="U8407" t="s">
        <v>45</v>
      </c>
      <c r="W8407" t="s">
        <v>45</v>
      </c>
      <c r="X8407">
        <v>19</v>
      </c>
      <c r="Y8407" t="s">
        <v>46</v>
      </c>
      <c r="Z8407">
        <v>17</v>
      </c>
      <c r="AA8407" t="s">
        <v>46</v>
      </c>
      <c r="AB8407">
        <v>11</v>
      </c>
      <c r="AC8407" t="s">
        <v>47</v>
      </c>
      <c r="AE8407" t="s">
        <v>45</v>
      </c>
      <c r="AF8407">
        <v>2</v>
      </c>
      <c r="AG8407" t="s">
        <v>45</v>
      </c>
      <c r="AH8407">
        <v>4136.3599999999997</v>
      </c>
      <c r="AI8407" t="s">
        <v>48</v>
      </c>
      <c r="AJ8407">
        <v>14</v>
      </c>
      <c r="AK8407" t="str">
        <f>_xlfn.XLOOKUP(Table_ExternalData_1[[#This Row],[Shop'[Shop Code']]],Sheet1!D:D,Sheet1!A:A)</f>
        <v>REGION 2 ALEJANDRO COSTAS</v>
      </c>
    </row>
    <row r="8408" spans="1:37" x14ac:dyDescent="0.3">
      <c r="A8408">
        <v>38</v>
      </c>
      <c r="B8408" t="s">
        <v>1612</v>
      </c>
      <c r="C8408" t="s">
        <v>1613</v>
      </c>
      <c r="D8408" t="s">
        <v>250</v>
      </c>
      <c r="E8408" t="s">
        <v>251</v>
      </c>
      <c r="F8408" t="s">
        <v>252</v>
      </c>
      <c r="G8408" t="s">
        <v>1614</v>
      </c>
      <c r="H8408" t="s">
        <v>408</v>
      </c>
      <c r="I8408" t="s">
        <v>64</v>
      </c>
      <c r="J8408" t="s">
        <v>65</v>
      </c>
      <c r="K8408" s="1">
        <v>45555</v>
      </c>
      <c r="L8408" t="s">
        <v>1615</v>
      </c>
      <c r="M8408">
        <v>3</v>
      </c>
      <c r="N8408">
        <v>0</v>
      </c>
      <c r="O8408" t="s">
        <v>45</v>
      </c>
      <c r="P8408">
        <v>5</v>
      </c>
      <c r="Q8408" t="s">
        <v>45</v>
      </c>
      <c r="R8408">
        <v>6</v>
      </c>
      <c r="S8408" t="s">
        <v>45</v>
      </c>
      <c r="U8408" t="s">
        <v>45</v>
      </c>
      <c r="W8408" t="s">
        <v>45</v>
      </c>
      <c r="X8408">
        <v>21</v>
      </c>
      <c r="Y8408" t="s">
        <v>46</v>
      </c>
      <c r="Z8408">
        <v>19</v>
      </c>
      <c r="AA8408" t="s">
        <v>46</v>
      </c>
      <c r="AB8408">
        <v>7</v>
      </c>
      <c r="AC8408" t="s">
        <v>47</v>
      </c>
      <c r="AE8408" t="s">
        <v>45</v>
      </c>
      <c r="AF8408">
        <v>8</v>
      </c>
      <c r="AG8408" t="s">
        <v>45</v>
      </c>
      <c r="AH8408">
        <v>16181.800000000003</v>
      </c>
      <c r="AI8408" t="s">
        <v>48</v>
      </c>
      <c r="AJ8408">
        <v>15</v>
      </c>
      <c r="AK8408" t="str">
        <f>_xlfn.XLOOKUP(Table_ExternalData_1[[#This Row],[Shop'[Shop Code']]],Sheet1!D:D,Sheet1!A:A)</f>
        <v>REGION 2 ALEJANDRO COSTAS</v>
      </c>
    </row>
    <row r="8409" spans="1:37" x14ac:dyDescent="0.3">
      <c r="A8409">
        <v>38</v>
      </c>
      <c r="B8409" t="s">
        <v>1612</v>
      </c>
      <c r="C8409" t="s">
        <v>1613</v>
      </c>
      <c r="D8409" t="s">
        <v>250</v>
      </c>
      <c r="E8409" t="s">
        <v>251</v>
      </c>
      <c r="F8409" t="s">
        <v>252</v>
      </c>
      <c r="G8409" t="s">
        <v>1614</v>
      </c>
      <c r="H8409" t="s">
        <v>408</v>
      </c>
      <c r="I8409" t="s">
        <v>64</v>
      </c>
      <c r="J8409" t="s">
        <v>65</v>
      </c>
      <c r="K8409" s="1">
        <v>45551</v>
      </c>
      <c r="L8409" t="s">
        <v>1615</v>
      </c>
      <c r="M8409">
        <v>3</v>
      </c>
      <c r="N8409">
        <v>3</v>
      </c>
      <c r="O8409" t="s">
        <v>45</v>
      </c>
      <c r="P8409">
        <v>2</v>
      </c>
      <c r="Q8409" t="s">
        <v>45</v>
      </c>
      <c r="R8409">
        <v>2</v>
      </c>
      <c r="S8409" t="s">
        <v>45</v>
      </c>
      <c r="T8409">
        <v>1</v>
      </c>
      <c r="U8409" t="s">
        <v>45</v>
      </c>
      <c r="V8409">
        <v>1</v>
      </c>
      <c r="W8409" t="s">
        <v>45</v>
      </c>
      <c r="X8409">
        <v>31</v>
      </c>
      <c r="Y8409" t="s">
        <v>46</v>
      </c>
      <c r="Z8409">
        <v>26</v>
      </c>
      <c r="AA8409" t="s">
        <v>46</v>
      </c>
      <c r="AB8409">
        <v>25</v>
      </c>
      <c r="AC8409" t="s">
        <v>47</v>
      </c>
      <c r="AE8409" t="s">
        <v>45</v>
      </c>
      <c r="AF8409">
        <v>3</v>
      </c>
      <c r="AG8409" t="s">
        <v>45</v>
      </c>
      <c r="AH8409">
        <v>6805.45</v>
      </c>
      <c r="AI8409" t="s">
        <v>48</v>
      </c>
      <c r="AJ8409">
        <v>11</v>
      </c>
      <c r="AK8409" t="str">
        <f>_xlfn.XLOOKUP(Table_ExternalData_1[[#This Row],[Shop'[Shop Code']]],Sheet1!D:D,Sheet1!A:A)</f>
        <v>REGION 2 ALEJANDRO COSTAS</v>
      </c>
    </row>
    <row r="8410" spans="1:37" x14ac:dyDescent="0.3">
      <c r="A8410">
        <v>38</v>
      </c>
      <c r="B8410" t="s">
        <v>1612</v>
      </c>
      <c r="C8410" t="s">
        <v>1613</v>
      </c>
      <c r="D8410" t="s">
        <v>250</v>
      </c>
      <c r="E8410" t="s">
        <v>251</v>
      </c>
      <c r="F8410" t="s">
        <v>252</v>
      </c>
      <c r="G8410" t="s">
        <v>1614</v>
      </c>
      <c r="H8410" t="s">
        <v>408</v>
      </c>
      <c r="I8410" t="s">
        <v>64</v>
      </c>
      <c r="J8410" t="s">
        <v>65</v>
      </c>
      <c r="K8410" s="1">
        <v>45552</v>
      </c>
      <c r="L8410" t="s">
        <v>1615</v>
      </c>
      <c r="M8410">
        <v>2</v>
      </c>
      <c r="O8410" t="s">
        <v>45</v>
      </c>
      <c r="P8410">
        <v>2</v>
      </c>
      <c r="Q8410" t="s">
        <v>45</v>
      </c>
      <c r="R8410">
        <v>2</v>
      </c>
      <c r="S8410" t="s">
        <v>45</v>
      </c>
      <c r="U8410" t="s">
        <v>45</v>
      </c>
      <c r="W8410" t="s">
        <v>45</v>
      </c>
      <c r="X8410">
        <v>25</v>
      </c>
      <c r="Y8410" t="s">
        <v>46</v>
      </c>
      <c r="Z8410">
        <v>22</v>
      </c>
      <c r="AA8410" t="s">
        <v>46</v>
      </c>
      <c r="AB8410">
        <v>16</v>
      </c>
      <c r="AC8410" t="s">
        <v>47</v>
      </c>
      <c r="AE8410" t="s">
        <v>45</v>
      </c>
      <c r="AF8410">
        <v>2</v>
      </c>
      <c r="AG8410" t="s">
        <v>45</v>
      </c>
      <c r="AH8410">
        <v>4136.3599999999997</v>
      </c>
      <c r="AI8410" t="s">
        <v>48</v>
      </c>
      <c r="AJ8410">
        <v>12</v>
      </c>
      <c r="AK8410" t="str">
        <f>_xlfn.XLOOKUP(Table_ExternalData_1[[#This Row],[Shop'[Shop Code']]],Sheet1!D:D,Sheet1!A:A)</f>
        <v>REGION 2 ALEJANDRO COSTAS</v>
      </c>
    </row>
    <row r="8411" spans="1:37" x14ac:dyDescent="0.3">
      <c r="A8411">
        <v>38</v>
      </c>
      <c r="B8411" t="s">
        <v>1616</v>
      </c>
      <c r="C8411" t="s">
        <v>1617</v>
      </c>
      <c r="D8411" t="s">
        <v>250</v>
      </c>
      <c r="E8411" t="s">
        <v>251</v>
      </c>
      <c r="F8411" t="s">
        <v>252</v>
      </c>
      <c r="G8411" t="s">
        <v>1618</v>
      </c>
      <c r="H8411" t="s">
        <v>254</v>
      </c>
      <c r="I8411" t="s">
        <v>64</v>
      </c>
      <c r="J8411" t="s">
        <v>65</v>
      </c>
      <c r="K8411" s="1">
        <v>45553</v>
      </c>
      <c r="L8411" t="s">
        <v>1619</v>
      </c>
      <c r="M8411">
        <v>2</v>
      </c>
      <c r="N8411">
        <v>1</v>
      </c>
      <c r="O8411" t="s">
        <v>45</v>
      </c>
      <c r="Q8411" t="s">
        <v>45</v>
      </c>
      <c r="S8411" t="s">
        <v>45</v>
      </c>
      <c r="U8411" t="s">
        <v>45</v>
      </c>
      <c r="W8411" t="s">
        <v>45</v>
      </c>
      <c r="X8411">
        <v>8</v>
      </c>
      <c r="Y8411" t="s">
        <v>46</v>
      </c>
      <c r="Z8411">
        <v>4</v>
      </c>
      <c r="AA8411" t="s">
        <v>46</v>
      </c>
      <c r="AB8411">
        <v>6</v>
      </c>
      <c r="AC8411" t="s">
        <v>47</v>
      </c>
      <c r="AE8411" t="s">
        <v>45</v>
      </c>
      <c r="AG8411" t="s">
        <v>45</v>
      </c>
      <c r="AI8411" t="s">
        <v>48</v>
      </c>
      <c r="AJ8411">
        <v>13</v>
      </c>
      <c r="AK8411" t="str">
        <f>_xlfn.XLOOKUP(Table_ExternalData_1[[#This Row],[Shop'[Shop Code']]],Sheet1!D:D,Sheet1!A:A)</f>
        <v>REGION 2 ALEJANDRO COSTAS</v>
      </c>
    </row>
    <row r="8412" spans="1:37" x14ac:dyDescent="0.3">
      <c r="A8412">
        <v>38</v>
      </c>
      <c r="B8412" t="s">
        <v>1616</v>
      </c>
      <c r="C8412" t="s">
        <v>1617</v>
      </c>
      <c r="D8412" t="s">
        <v>250</v>
      </c>
      <c r="E8412" t="s">
        <v>251</v>
      </c>
      <c r="F8412" t="s">
        <v>252</v>
      </c>
      <c r="G8412" t="s">
        <v>1618</v>
      </c>
      <c r="H8412" t="s">
        <v>254</v>
      </c>
      <c r="I8412" t="s">
        <v>64</v>
      </c>
      <c r="J8412" t="s">
        <v>65</v>
      </c>
      <c r="K8412" s="1">
        <v>45555</v>
      </c>
      <c r="L8412" t="s">
        <v>1619</v>
      </c>
      <c r="M8412">
        <v>1</v>
      </c>
      <c r="N8412">
        <v>2</v>
      </c>
      <c r="O8412" t="s">
        <v>45</v>
      </c>
      <c r="Q8412" t="s">
        <v>45</v>
      </c>
      <c r="S8412" t="s">
        <v>45</v>
      </c>
      <c r="U8412" t="s">
        <v>45</v>
      </c>
      <c r="W8412" t="s">
        <v>45</v>
      </c>
      <c r="X8412">
        <v>19</v>
      </c>
      <c r="Y8412" t="s">
        <v>46</v>
      </c>
      <c r="Z8412">
        <v>12</v>
      </c>
      <c r="AA8412" t="s">
        <v>46</v>
      </c>
      <c r="AB8412">
        <v>11</v>
      </c>
      <c r="AC8412" t="s">
        <v>47</v>
      </c>
      <c r="AD8412">
        <v>1</v>
      </c>
      <c r="AE8412" t="s">
        <v>45</v>
      </c>
      <c r="AG8412" t="s">
        <v>45</v>
      </c>
      <c r="AI8412" t="s">
        <v>48</v>
      </c>
      <c r="AJ8412">
        <v>15</v>
      </c>
      <c r="AK8412" t="str">
        <f>_xlfn.XLOOKUP(Table_ExternalData_1[[#This Row],[Shop'[Shop Code']]],Sheet1!D:D,Sheet1!A:A)</f>
        <v>REGION 2 ALEJANDRO COSTAS</v>
      </c>
    </row>
    <row r="8413" spans="1:37" x14ac:dyDescent="0.3">
      <c r="A8413">
        <v>38</v>
      </c>
      <c r="B8413" t="s">
        <v>1616</v>
      </c>
      <c r="C8413" t="s">
        <v>1617</v>
      </c>
      <c r="D8413" t="s">
        <v>250</v>
      </c>
      <c r="E8413" t="s">
        <v>251</v>
      </c>
      <c r="F8413" t="s">
        <v>252</v>
      </c>
      <c r="G8413" t="s">
        <v>1618</v>
      </c>
      <c r="H8413" t="s">
        <v>254</v>
      </c>
      <c r="I8413" t="s">
        <v>64</v>
      </c>
      <c r="J8413" t="s">
        <v>65</v>
      </c>
      <c r="K8413" s="1">
        <v>45551</v>
      </c>
      <c r="L8413" t="s">
        <v>1619</v>
      </c>
      <c r="M8413">
        <v>2</v>
      </c>
      <c r="O8413" t="s">
        <v>45</v>
      </c>
      <c r="Q8413" t="s">
        <v>45</v>
      </c>
      <c r="S8413" t="s">
        <v>45</v>
      </c>
      <c r="U8413" t="s">
        <v>45</v>
      </c>
      <c r="W8413" t="s">
        <v>45</v>
      </c>
      <c r="X8413">
        <v>15</v>
      </c>
      <c r="Y8413" t="s">
        <v>46</v>
      </c>
      <c r="Z8413">
        <v>12</v>
      </c>
      <c r="AA8413" t="s">
        <v>46</v>
      </c>
      <c r="AB8413">
        <v>19</v>
      </c>
      <c r="AC8413" t="s">
        <v>47</v>
      </c>
      <c r="AD8413">
        <v>4</v>
      </c>
      <c r="AE8413" t="s">
        <v>45</v>
      </c>
      <c r="AG8413" t="s">
        <v>45</v>
      </c>
      <c r="AI8413" t="s">
        <v>48</v>
      </c>
      <c r="AJ8413">
        <v>11</v>
      </c>
      <c r="AK8413" t="str">
        <f>_xlfn.XLOOKUP(Table_ExternalData_1[[#This Row],[Shop'[Shop Code']]],Sheet1!D:D,Sheet1!A:A)</f>
        <v>REGION 2 ALEJANDRO COSTAS</v>
      </c>
    </row>
    <row r="8414" spans="1:37" x14ac:dyDescent="0.3">
      <c r="A8414">
        <v>38</v>
      </c>
      <c r="B8414" t="s">
        <v>1616</v>
      </c>
      <c r="C8414" t="s">
        <v>1617</v>
      </c>
      <c r="D8414" t="s">
        <v>250</v>
      </c>
      <c r="E8414" t="s">
        <v>251</v>
      </c>
      <c r="F8414" t="s">
        <v>252</v>
      </c>
      <c r="G8414" t="s">
        <v>1618</v>
      </c>
      <c r="H8414" t="s">
        <v>254</v>
      </c>
      <c r="I8414" t="s">
        <v>64</v>
      </c>
      <c r="J8414" t="s">
        <v>65</v>
      </c>
      <c r="K8414" s="1">
        <v>45552</v>
      </c>
      <c r="L8414" t="s">
        <v>1619</v>
      </c>
      <c r="M8414">
        <v>3</v>
      </c>
      <c r="N8414">
        <v>1</v>
      </c>
      <c r="O8414" t="s">
        <v>45</v>
      </c>
      <c r="Q8414" t="s">
        <v>45</v>
      </c>
      <c r="S8414" t="s">
        <v>45</v>
      </c>
      <c r="U8414" t="s">
        <v>45</v>
      </c>
      <c r="W8414" t="s">
        <v>45</v>
      </c>
      <c r="X8414">
        <v>13</v>
      </c>
      <c r="Y8414" t="s">
        <v>46</v>
      </c>
      <c r="Z8414">
        <v>10</v>
      </c>
      <c r="AA8414" t="s">
        <v>46</v>
      </c>
      <c r="AB8414">
        <v>11</v>
      </c>
      <c r="AC8414" t="s">
        <v>47</v>
      </c>
      <c r="AE8414" t="s">
        <v>45</v>
      </c>
      <c r="AG8414" t="s">
        <v>45</v>
      </c>
      <c r="AI8414" t="s">
        <v>48</v>
      </c>
      <c r="AJ8414">
        <v>12</v>
      </c>
      <c r="AK8414" t="str">
        <f>_xlfn.XLOOKUP(Table_ExternalData_1[[#This Row],[Shop'[Shop Code']]],Sheet1!D:D,Sheet1!A:A)</f>
        <v>REGION 2 ALEJANDRO COSTAS</v>
      </c>
    </row>
    <row r="8415" spans="1:37" x14ac:dyDescent="0.3">
      <c r="A8415">
        <v>38</v>
      </c>
      <c r="B8415" t="s">
        <v>1616</v>
      </c>
      <c r="C8415" t="s">
        <v>1617</v>
      </c>
      <c r="D8415" t="s">
        <v>250</v>
      </c>
      <c r="E8415" t="s">
        <v>251</v>
      </c>
      <c r="F8415" t="s">
        <v>252</v>
      </c>
      <c r="G8415" t="s">
        <v>1618</v>
      </c>
      <c r="H8415" t="s">
        <v>254</v>
      </c>
      <c r="I8415" t="s">
        <v>64</v>
      </c>
      <c r="J8415" t="s">
        <v>65</v>
      </c>
      <c r="K8415" s="1">
        <v>45554</v>
      </c>
      <c r="L8415" t="s">
        <v>1619</v>
      </c>
      <c r="M8415">
        <v>2</v>
      </c>
      <c r="O8415" t="s">
        <v>45</v>
      </c>
      <c r="Q8415" t="s">
        <v>45</v>
      </c>
      <c r="S8415" t="s">
        <v>45</v>
      </c>
      <c r="U8415" t="s">
        <v>45</v>
      </c>
      <c r="W8415" t="s">
        <v>45</v>
      </c>
      <c r="X8415">
        <v>19</v>
      </c>
      <c r="Y8415" t="s">
        <v>46</v>
      </c>
      <c r="Z8415">
        <v>12</v>
      </c>
      <c r="AA8415" t="s">
        <v>46</v>
      </c>
      <c r="AB8415">
        <v>9</v>
      </c>
      <c r="AC8415" t="s">
        <v>47</v>
      </c>
      <c r="AE8415" t="s">
        <v>45</v>
      </c>
      <c r="AF8415">
        <v>2</v>
      </c>
      <c r="AG8415" t="s">
        <v>45</v>
      </c>
      <c r="AH8415">
        <v>3227.28</v>
      </c>
      <c r="AI8415" t="s">
        <v>48</v>
      </c>
      <c r="AJ8415">
        <v>14</v>
      </c>
      <c r="AK8415" t="str">
        <f>_xlfn.XLOOKUP(Table_ExternalData_1[[#This Row],[Shop'[Shop Code']]],Sheet1!D:D,Sheet1!A:A)</f>
        <v>REGION 2 ALEJANDRO COSTAS</v>
      </c>
    </row>
    <row r="8416" spans="1:37" x14ac:dyDescent="0.3">
      <c r="A8416">
        <v>38</v>
      </c>
      <c r="B8416" t="s">
        <v>1620</v>
      </c>
      <c r="C8416" t="s">
        <v>1621</v>
      </c>
      <c r="D8416" t="s">
        <v>225</v>
      </c>
      <c r="E8416" t="s">
        <v>226</v>
      </c>
      <c r="F8416" t="s">
        <v>227</v>
      </c>
      <c r="G8416" t="s">
        <v>1622</v>
      </c>
      <c r="H8416" t="s">
        <v>285</v>
      </c>
      <c r="I8416" t="s">
        <v>64</v>
      </c>
      <c r="J8416" t="s">
        <v>65</v>
      </c>
      <c r="K8416" s="1">
        <v>45552</v>
      </c>
      <c r="L8416" t="s">
        <v>1623</v>
      </c>
      <c r="M8416">
        <v>5</v>
      </c>
      <c r="O8416" t="s">
        <v>45</v>
      </c>
      <c r="P8416">
        <v>5</v>
      </c>
      <c r="Q8416" t="s">
        <v>45</v>
      </c>
      <c r="R8416">
        <v>2</v>
      </c>
      <c r="S8416" t="s">
        <v>45</v>
      </c>
      <c r="T8416">
        <v>2</v>
      </c>
      <c r="U8416" t="s">
        <v>45</v>
      </c>
      <c r="V8416">
        <v>2</v>
      </c>
      <c r="W8416" t="s">
        <v>45</v>
      </c>
      <c r="X8416">
        <v>26</v>
      </c>
      <c r="Y8416" t="s">
        <v>46</v>
      </c>
      <c r="Z8416">
        <v>17</v>
      </c>
      <c r="AA8416" t="s">
        <v>46</v>
      </c>
      <c r="AB8416">
        <v>2</v>
      </c>
      <c r="AC8416" t="s">
        <v>47</v>
      </c>
      <c r="AE8416" t="s">
        <v>45</v>
      </c>
      <c r="AF8416">
        <v>4</v>
      </c>
      <c r="AG8416" t="s">
        <v>45</v>
      </c>
      <c r="AH8416">
        <v>8272.7199999999993</v>
      </c>
      <c r="AI8416" t="s">
        <v>48</v>
      </c>
      <c r="AJ8416">
        <v>12</v>
      </c>
      <c r="AK8416" t="str">
        <f>_xlfn.XLOOKUP(Table_ExternalData_1[[#This Row],[Shop'[Shop Code']]],Sheet1!D:D,Sheet1!A:A)</f>
        <v>REGION 2 ALEJANDRO COSTAS</v>
      </c>
    </row>
    <row r="8417" spans="1:37" x14ac:dyDescent="0.3">
      <c r="A8417">
        <v>38</v>
      </c>
      <c r="B8417" t="s">
        <v>1620</v>
      </c>
      <c r="C8417" t="s">
        <v>1621</v>
      </c>
      <c r="D8417" t="s">
        <v>225</v>
      </c>
      <c r="E8417" t="s">
        <v>226</v>
      </c>
      <c r="F8417" t="s">
        <v>227</v>
      </c>
      <c r="G8417" t="s">
        <v>1622</v>
      </c>
      <c r="H8417" t="s">
        <v>285</v>
      </c>
      <c r="I8417" t="s">
        <v>64</v>
      </c>
      <c r="J8417" t="s">
        <v>65</v>
      </c>
      <c r="K8417" s="1">
        <v>45555</v>
      </c>
      <c r="L8417" t="s">
        <v>1623</v>
      </c>
      <c r="M8417">
        <v>2</v>
      </c>
      <c r="N8417">
        <v>3</v>
      </c>
      <c r="O8417" t="s">
        <v>45</v>
      </c>
      <c r="P8417">
        <v>1</v>
      </c>
      <c r="Q8417" t="s">
        <v>45</v>
      </c>
      <c r="S8417" t="s">
        <v>45</v>
      </c>
      <c r="U8417" t="s">
        <v>45</v>
      </c>
      <c r="W8417" t="s">
        <v>45</v>
      </c>
      <c r="X8417">
        <v>16</v>
      </c>
      <c r="Y8417" t="s">
        <v>46</v>
      </c>
      <c r="Z8417">
        <v>9</v>
      </c>
      <c r="AA8417" t="s">
        <v>46</v>
      </c>
      <c r="AB8417">
        <v>5</v>
      </c>
      <c r="AC8417" t="s">
        <v>47</v>
      </c>
      <c r="AE8417" t="s">
        <v>45</v>
      </c>
      <c r="AG8417" t="s">
        <v>45</v>
      </c>
      <c r="AI8417" t="s">
        <v>48</v>
      </c>
      <c r="AJ8417">
        <v>15</v>
      </c>
      <c r="AK8417" t="str">
        <f>_xlfn.XLOOKUP(Table_ExternalData_1[[#This Row],[Shop'[Shop Code']]],Sheet1!D:D,Sheet1!A:A)</f>
        <v>REGION 2 ALEJANDRO COSTAS</v>
      </c>
    </row>
    <row r="8418" spans="1:37" x14ac:dyDescent="0.3">
      <c r="A8418">
        <v>38</v>
      </c>
      <c r="B8418" t="s">
        <v>1620</v>
      </c>
      <c r="C8418" t="s">
        <v>1621</v>
      </c>
      <c r="D8418" t="s">
        <v>225</v>
      </c>
      <c r="E8418" t="s">
        <v>226</v>
      </c>
      <c r="F8418" t="s">
        <v>227</v>
      </c>
      <c r="G8418" t="s">
        <v>1622</v>
      </c>
      <c r="H8418" t="s">
        <v>285</v>
      </c>
      <c r="I8418" t="s">
        <v>64</v>
      </c>
      <c r="J8418" t="s">
        <v>65</v>
      </c>
      <c r="K8418" s="1">
        <v>45553</v>
      </c>
      <c r="L8418" t="s">
        <v>1623</v>
      </c>
      <c r="M8418">
        <v>6</v>
      </c>
      <c r="N8418">
        <v>8</v>
      </c>
      <c r="O8418" t="s">
        <v>45</v>
      </c>
      <c r="P8418">
        <v>6</v>
      </c>
      <c r="Q8418" t="s">
        <v>45</v>
      </c>
      <c r="R8418">
        <v>2</v>
      </c>
      <c r="S8418" t="s">
        <v>45</v>
      </c>
      <c r="T8418">
        <v>4</v>
      </c>
      <c r="U8418" t="s">
        <v>45</v>
      </c>
      <c r="V8418">
        <v>4</v>
      </c>
      <c r="W8418" t="s">
        <v>45</v>
      </c>
      <c r="X8418">
        <v>26</v>
      </c>
      <c r="Y8418" t="s">
        <v>46</v>
      </c>
      <c r="Z8418">
        <v>22</v>
      </c>
      <c r="AA8418" t="s">
        <v>46</v>
      </c>
      <c r="AB8418">
        <v>6</v>
      </c>
      <c r="AC8418" t="s">
        <v>47</v>
      </c>
      <c r="AE8418" t="s">
        <v>45</v>
      </c>
      <c r="AF8418">
        <v>6</v>
      </c>
      <c r="AG8418" t="s">
        <v>45</v>
      </c>
      <c r="AH8418">
        <v>12954.539999999999</v>
      </c>
      <c r="AI8418" t="s">
        <v>48</v>
      </c>
      <c r="AJ8418">
        <v>13</v>
      </c>
      <c r="AK8418" t="str">
        <f>_xlfn.XLOOKUP(Table_ExternalData_1[[#This Row],[Shop'[Shop Code']]],Sheet1!D:D,Sheet1!A:A)</f>
        <v>REGION 2 ALEJANDRO COSTAS</v>
      </c>
    </row>
    <row r="8419" spans="1:37" x14ac:dyDescent="0.3">
      <c r="A8419">
        <v>38</v>
      </c>
      <c r="B8419" t="s">
        <v>1620</v>
      </c>
      <c r="C8419" t="s">
        <v>1621</v>
      </c>
      <c r="D8419" t="s">
        <v>225</v>
      </c>
      <c r="E8419" t="s">
        <v>226</v>
      </c>
      <c r="F8419" t="s">
        <v>227</v>
      </c>
      <c r="G8419" t="s">
        <v>1622</v>
      </c>
      <c r="H8419" t="s">
        <v>285</v>
      </c>
      <c r="I8419" t="s">
        <v>64</v>
      </c>
      <c r="J8419" t="s">
        <v>65</v>
      </c>
      <c r="K8419" s="1">
        <v>45554</v>
      </c>
      <c r="L8419" t="s">
        <v>1623</v>
      </c>
      <c r="M8419">
        <v>2</v>
      </c>
      <c r="O8419" t="s">
        <v>45</v>
      </c>
      <c r="P8419">
        <v>2</v>
      </c>
      <c r="Q8419" t="s">
        <v>45</v>
      </c>
      <c r="R8419">
        <v>2</v>
      </c>
      <c r="S8419" t="s">
        <v>45</v>
      </c>
      <c r="U8419" t="s">
        <v>45</v>
      </c>
      <c r="W8419" t="s">
        <v>45</v>
      </c>
      <c r="X8419">
        <v>18</v>
      </c>
      <c r="Y8419" t="s">
        <v>46</v>
      </c>
      <c r="Z8419">
        <v>14</v>
      </c>
      <c r="AA8419" t="s">
        <v>46</v>
      </c>
      <c r="AB8419">
        <v>3</v>
      </c>
      <c r="AC8419" t="s">
        <v>47</v>
      </c>
      <c r="AE8419" t="s">
        <v>45</v>
      </c>
      <c r="AF8419">
        <v>2</v>
      </c>
      <c r="AG8419" t="s">
        <v>45</v>
      </c>
      <c r="AH8419">
        <v>4136.3599999999997</v>
      </c>
      <c r="AI8419" t="s">
        <v>48</v>
      </c>
      <c r="AJ8419">
        <v>14</v>
      </c>
      <c r="AK8419" t="str">
        <f>_xlfn.XLOOKUP(Table_ExternalData_1[[#This Row],[Shop'[Shop Code']]],Sheet1!D:D,Sheet1!A:A)</f>
        <v>REGION 2 ALEJANDRO COSTAS</v>
      </c>
    </row>
    <row r="8420" spans="1:37" x14ac:dyDescent="0.3">
      <c r="A8420">
        <v>38</v>
      </c>
      <c r="B8420" t="s">
        <v>1620</v>
      </c>
      <c r="C8420" t="s">
        <v>1621</v>
      </c>
      <c r="D8420" t="s">
        <v>225</v>
      </c>
      <c r="E8420" t="s">
        <v>226</v>
      </c>
      <c r="F8420" t="s">
        <v>227</v>
      </c>
      <c r="G8420" t="s">
        <v>1622</v>
      </c>
      <c r="H8420" t="s">
        <v>285</v>
      </c>
      <c r="I8420" t="s">
        <v>64</v>
      </c>
      <c r="J8420" t="s">
        <v>65</v>
      </c>
      <c r="K8420" s="1">
        <v>45551</v>
      </c>
      <c r="L8420" t="s">
        <v>1623</v>
      </c>
      <c r="M8420">
        <v>3</v>
      </c>
      <c r="N8420">
        <v>2</v>
      </c>
      <c r="O8420" t="s">
        <v>45</v>
      </c>
      <c r="Q8420" t="s">
        <v>45</v>
      </c>
      <c r="S8420" t="s">
        <v>45</v>
      </c>
      <c r="U8420" t="s">
        <v>45</v>
      </c>
      <c r="W8420" t="s">
        <v>45</v>
      </c>
      <c r="X8420">
        <v>16</v>
      </c>
      <c r="Y8420" t="s">
        <v>46</v>
      </c>
      <c r="Z8420">
        <v>8</v>
      </c>
      <c r="AA8420" t="s">
        <v>46</v>
      </c>
      <c r="AB8420">
        <v>5</v>
      </c>
      <c r="AC8420" t="s">
        <v>47</v>
      </c>
      <c r="AE8420" t="s">
        <v>45</v>
      </c>
      <c r="AG8420" t="s">
        <v>45</v>
      </c>
      <c r="AI8420" t="s">
        <v>48</v>
      </c>
      <c r="AJ8420">
        <v>11</v>
      </c>
      <c r="AK8420" t="str">
        <f>_xlfn.XLOOKUP(Table_ExternalData_1[[#This Row],[Shop'[Shop Code']]],Sheet1!D:D,Sheet1!A:A)</f>
        <v>REGION 2 ALEJANDRO COSTAS</v>
      </c>
    </row>
    <row r="8421" spans="1:37" x14ac:dyDescent="0.3">
      <c r="A8421">
        <v>38</v>
      </c>
      <c r="B8421" t="s">
        <v>1624</v>
      </c>
      <c r="C8421" t="s">
        <v>1625</v>
      </c>
      <c r="D8421" t="s">
        <v>110</v>
      </c>
      <c r="E8421" t="s">
        <v>111</v>
      </c>
      <c r="F8421" t="s">
        <v>112</v>
      </c>
      <c r="G8421" t="s">
        <v>1626</v>
      </c>
      <c r="H8421" t="s">
        <v>55</v>
      </c>
      <c r="I8421" t="s">
        <v>56</v>
      </c>
      <c r="J8421" t="s">
        <v>57</v>
      </c>
      <c r="K8421" s="1">
        <v>45553</v>
      </c>
      <c r="L8421" t="s">
        <v>1627</v>
      </c>
      <c r="M8421">
        <v>2</v>
      </c>
      <c r="O8421" t="s">
        <v>45</v>
      </c>
      <c r="Q8421" t="s">
        <v>45</v>
      </c>
      <c r="S8421" t="s">
        <v>45</v>
      </c>
      <c r="U8421" t="s">
        <v>45</v>
      </c>
      <c r="W8421" t="s">
        <v>45</v>
      </c>
      <c r="X8421">
        <v>4</v>
      </c>
      <c r="Y8421" t="s">
        <v>46</v>
      </c>
      <c r="Z8421">
        <v>4</v>
      </c>
      <c r="AA8421" t="s">
        <v>46</v>
      </c>
      <c r="AB8421">
        <v>4</v>
      </c>
      <c r="AC8421" t="s">
        <v>47</v>
      </c>
      <c r="AE8421" t="s">
        <v>45</v>
      </c>
      <c r="AG8421" t="s">
        <v>45</v>
      </c>
      <c r="AI8421" t="s">
        <v>48</v>
      </c>
      <c r="AJ8421">
        <v>13</v>
      </c>
      <c r="AK8421" t="str">
        <f>_xlfn.XLOOKUP(Table_ExternalData_1[[#This Row],[Shop'[Shop Code']]],Sheet1!D:D,Sheet1!A:A)</f>
        <v>REGION 1 ALBERTO BLASCO</v>
      </c>
    </row>
    <row r="8422" spans="1:37" x14ac:dyDescent="0.3">
      <c r="A8422">
        <v>38</v>
      </c>
      <c r="B8422" t="s">
        <v>1624</v>
      </c>
      <c r="C8422" t="s">
        <v>1625</v>
      </c>
      <c r="D8422" t="s">
        <v>110</v>
      </c>
      <c r="E8422" t="s">
        <v>111</v>
      </c>
      <c r="F8422" t="s">
        <v>112</v>
      </c>
      <c r="G8422" t="s">
        <v>1626</v>
      </c>
      <c r="H8422" t="s">
        <v>55</v>
      </c>
      <c r="I8422" t="s">
        <v>56</v>
      </c>
      <c r="J8422" t="s">
        <v>57</v>
      </c>
      <c r="K8422" s="1">
        <v>45555</v>
      </c>
      <c r="L8422" t="s">
        <v>1627</v>
      </c>
      <c r="M8422">
        <v>1</v>
      </c>
      <c r="N8422">
        <v>1</v>
      </c>
      <c r="O8422" t="s">
        <v>45</v>
      </c>
      <c r="Q8422" t="s">
        <v>45</v>
      </c>
      <c r="S8422" t="s">
        <v>45</v>
      </c>
      <c r="U8422" t="s">
        <v>45</v>
      </c>
      <c r="W8422" t="s">
        <v>45</v>
      </c>
      <c r="X8422">
        <v>5</v>
      </c>
      <c r="Y8422" t="s">
        <v>46</v>
      </c>
      <c r="Z8422">
        <v>5</v>
      </c>
      <c r="AA8422" t="s">
        <v>46</v>
      </c>
      <c r="AC8422" t="s">
        <v>47</v>
      </c>
      <c r="AE8422" t="s">
        <v>45</v>
      </c>
      <c r="AG8422" t="s">
        <v>45</v>
      </c>
      <c r="AI8422" t="s">
        <v>48</v>
      </c>
      <c r="AJ8422">
        <v>15</v>
      </c>
      <c r="AK8422" t="str">
        <f>_xlfn.XLOOKUP(Table_ExternalData_1[[#This Row],[Shop'[Shop Code']]],Sheet1!D:D,Sheet1!A:A)</f>
        <v>REGION 1 ALBERTO BLASCO</v>
      </c>
    </row>
    <row r="8423" spans="1:37" x14ac:dyDescent="0.3">
      <c r="A8423">
        <v>38</v>
      </c>
      <c r="B8423" t="s">
        <v>1624</v>
      </c>
      <c r="C8423" t="s">
        <v>1625</v>
      </c>
      <c r="D8423" t="s">
        <v>110</v>
      </c>
      <c r="E8423" t="s">
        <v>111</v>
      </c>
      <c r="F8423" t="s">
        <v>112</v>
      </c>
      <c r="G8423" t="s">
        <v>1626</v>
      </c>
      <c r="H8423" t="s">
        <v>55</v>
      </c>
      <c r="I8423" t="s">
        <v>56</v>
      </c>
      <c r="J8423" t="s">
        <v>57</v>
      </c>
      <c r="K8423" s="1">
        <v>45554</v>
      </c>
      <c r="L8423" t="s">
        <v>1627</v>
      </c>
      <c r="O8423" t="s">
        <v>45</v>
      </c>
      <c r="Q8423" t="s">
        <v>45</v>
      </c>
      <c r="S8423" t="s">
        <v>45</v>
      </c>
      <c r="U8423" t="s">
        <v>45</v>
      </c>
      <c r="W8423" t="s">
        <v>45</v>
      </c>
      <c r="X8423">
        <v>6</v>
      </c>
      <c r="Y8423" t="s">
        <v>46</v>
      </c>
      <c r="Z8423">
        <v>5</v>
      </c>
      <c r="AA8423" t="s">
        <v>46</v>
      </c>
      <c r="AB8423">
        <v>1</v>
      </c>
      <c r="AC8423" t="s">
        <v>47</v>
      </c>
      <c r="AE8423" t="s">
        <v>45</v>
      </c>
      <c r="AG8423" t="s">
        <v>45</v>
      </c>
      <c r="AI8423" t="s">
        <v>48</v>
      </c>
      <c r="AJ8423">
        <v>14</v>
      </c>
      <c r="AK8423" t="str">
        <f>_xlfn.XLOOKUP(Table_ExternalData_1[[#This Row],[Shop'[Shop Code']]],Sheet1!D:D,Sheet1!A:A)</f>
        <v>REGION 1 ALBERTO BLASCO</v>
      </c>
    </row>
    <row r="8424" spans="1:37" x14ac:dyDescent="0.3">
      <c r="A8424">
        <v>38</v>
      </c>
      <c r="B8424" t="s">
        <v>1624</v>
      </c>
      <c r="C8424" t="s">
        <v>1625</v>
      </c>
      <c r="D8424" t="s">
        <v>110</v>
      </c>
      <c r="E8424" t="s">
        <v>111</v>
      </c>
      <c r="F8424" t="s">
        <v>112</v>
      </c>
      <c r="G8424" t="s">
        <v>1626</v>
      </c>
      <c r="H8424" t="s">
        <v>55</v>
      </c>
      <c r="I8424" t="s">
        <v>56</v>
      </c>
      <c r="J8424" t="s">
        <v>57</v>
      </c>
      <c r="K8424" s="1">
        <v>45552</v>
      </c>
      <c r="L8424" t="s">
        <v>1627</v>
      </c>
      <c r="M8424">
        <v>2</v>
      </c>
      <c r="N8424">
        <v>3</v>
      </c>
      <c r="O8424" t="s">
        <v>45</v>
      </c>
      <c r="Q8424" t="s">
        <v>45</v>
      </c>
      <c r="S8424" t="s">
        <v>45</v>
      </c>
      <c r="U8424" t="s">
        <v>45</v>
      </c>
      <c r="W8424" t="s">
        <v>45</v>
      </c>
      <c r="X8424">
        <v>8</v>
      </c>
      <c r="Y8424" t="s">
        <v>46</v>
      </c>
      <c r="Z8424">
        <v>8</v>
      </c>
      <c r="AA8424" t="s">
        <v>46</v>
      </c>
      <c r="AB8424">
        <v>3</v>
      </c>
      <c r="AC8424" t="s">
        <v>47</v>
      </c>
      <c r="AD8424">
        <v>1</v>
      </c>
      <c r="AE8424" t="s">
        <v>45</v>
      </c>
      <c r="AG8424" t="s">
        <v>45</v>
      </c>
      <c r="AI8424" t="s">
        <v>48</v>
      </c>
      <c r="AJ8424">
        <v>12</v>
      </c>
      <c r="AK8424" t="str">
        <f>_xlfn.XLOOKUP(Table_ExternalData_1[[#This Row],[Shop'[Shop Code']]],Sheet1!D:D,Sheet1!A:A)</f>
        <v>REGION 1 ALBERTO BLASCO</v>
      </c>
    </row>
    <row r="8425" spans="1:37" x14ac:dyDescent="0.3">
      <c r="A8425">
        <v>38</v>
      </c>
      <c r="B8425" t="s">
        <v>1624</v>
      </c>
      <c r="C8425" t="s">
        <v>1625</v>
      </c>
      <c r="D8425" t="s">
        <v>110</v>
      </c>
      <c r="E8425" t="s">
        <v>111</v>
      </c>
      <c r="F8425" t="s">
        <v>112</v>
      </c>
      <c r="G8425" t="s">
        <v>1626</v>
      </c>
      <c r="H8425" t="s">
        <v>55</v>
      </c>
      <c r="I8425" t="s">
        <v>56</v>
      </c>
      <c r="J8425" t="s">
        <v>57</v>
      </c>
      <c r="K8425" s="1">
        <v>45551</v>
      </c>
      <c r="L8425" t="s">
        <v>1627</v>
      </c>
      <c r="M8425">
        <v>1</v>
      </c>
      <c r="O8425" t="s">
        <v>45</v>
      </c>
      <c r="Q8425" t="s">
        <v>45</v>
      </c>
      <c r="S8425" t="s">
        <v>45</v>
      </c>
      <c r="U8425" t="s">
        <v>45</v>
      </c>
      <c r="W8425" t="s">
        <v>45</v>
      </c>
      <c r="X8425">
        <v>9</v>
      </c>
      <c r="Y8425" t="s">
        <v>46</v>
      </c>
      <c r="Z8425">
        <v>5</v>
      </c>
      <c r="AA8425" t="s">
        <v>46</v>
      </c>
      <c r="AB8425">
        <v>2</v>
      </c>
      <c r="AC8425" t="s">
        <v>47</v>
      </c>
      <c r="AE8425" t="s">
        <v>45</v>
      </c>
      <c r="AG8425" t="s">
        <v>45</v>
      </c>
      <c r="AI8425" t="s">
        <v>48</v>
      </c>
      <c r="AJ8425">
        <v>11</v>
      </c>
      <c r="AK8425" t="str">
        <f>_xlfn.XLOOKUP(Table_ExternalData_1[[#This Row],[Shop'[Shop Code']]],Sheet1!D:D,Sheet1!A:A)</f>
        <v>REGION 1 ALBERTO BLASCO</v>
      </c>
    </row>
    <row r="8426" spans="1:37" x14ac:dyDescent="0.3">
      <c r="A8426">
        <v>38</v>
      </c>
      <c r="B8426" t="s">
        <v>1628</v>
      </c>
      <c r="C8426" t="s">
        <v>1629</v>
      </c>
      <c r="D8426" t="s">
        <v>79</v>
      </c>
      <c r="E8426" t="s">
        <v>80</v>
      </c>
      <c r="F8426" t="s">
        <v>81</v>
      </c>
      <c r="G8426" t="s">
        <v>1630</v>
      </c>
      <c r="H8426" t="s">
        <v>55</v>
      </c>
      <c r="I8426" t="s">
        <v>56</v>
      </c>
      <c r="J8426" t="s">
        <v>57</v>
      </c>
      <c r="K8426" s="1">
        <v>45555</v>
      </c>
      <c r="L8426" t="s">
        <v>1631</v>
      </c>
      <c r="M8426">
        <v>4</v>
      </c>
      <c r="O8426" t="s">
        <v>45</v>
      </c>
      <c r="P8426">
        <v>2</v>
      </c>
      <c r="Q8426" t="s">
        <v>45</v>
      </c>
      <c r="R8426">
        <v>2</v>
      </c>
      <c r="S8426" t="s">
        <v>45</v>
      </c>
      <c r="U8426" t="s">
        <v>45</v>
      </c>
      <c r="W8426" t="s">
        <v>45</v>
      </c>
      <c r="X8426">
        <v>13</v>
      </c>
      <c r="Y8426" t="s">
        <v>46</v>
      </c>
      <c r="Z8426">
        <v>11</v>
      </c>
      <c r="AA8426" t="s">
        <v>46</v>
      </c>
      <c r="AB8426">
        <v>5</v>
      </c>
      <c r="AC8426" t="s">
        <v>47</v>
      </c>
      <c r="AD8426">
        <v>5</v>
      </c>
      <c r="AE8426" t="s">
        <v>45</v>
      </c>
      <c r="AF8426">
        <v>4</v>
      </c>
      <c r="AG8426" t="s">
        <v>45</v>
      </c>
      <c r="AH8426">
        <v>7772.7199999999993</v>
      </c>
      <c r="AI8426" t="s">
        <v>48</v>
      </c>
      <c r="AJ8426">
        <v>15</v>
      </c>
      <c r="AK8426" t="str">
        <f>_xlfn.XLOOKUP(Table_ExternalData_1[[#This Row],[Shop'[Shop Code']]],Sheet1!D:D,Sheet1!A:A)</f>
        <v>REGION 1 ALBERTO BLASCO</v>
      </c>
    </row>
    <row r="8427" spans="1:37" x14ac:dyDescent="0.3">
      <c r="A8427">
        <v>38</v>
      </c>
      <c r="B8427" t="s">
        <v>1628</v>
      </c>
      <c r="C8427" t="s">
        <v>1629</v>
      </c>
      <c r="D8427" t="s">
        <v>79</v>
      </c>
      <c r="E8427" t="s">
        <v>80</v>
      </c>
      <c r="F8427" t="s">
        <v>81</v>
      </c>
      <c r="G8427" t="s">
        <v>1630</v>
      </c>
      <c r="H8427" t="s">
        <v>55</v>
      </c>
      <c r="I8427" t="s">
        <v>56</v>
      </c>
      <c r="J8427" t="s">
        <v>57</v>
      </c>
      <c r="K8427" s="1">
        <v>45553</v>
      </c>
      <c r="L8427" t="s">
        <v>1631</v>
      </c>
      <c r="M8427">
        <v>1</v>
      </c>
      <c r="O8427" t="s">
        <v>45</v>
      </c>
      <c r="P8427">
        <v>2</v>
      </c>
      <c r="Q8427" t="s">
        <v>45</v>
      </c>
      <c r="S8427" t="s">
        <v>45</v>
      </c>
      <c r="U8427" t="s">
        <v>45</v>
      </c>
      <c r="W8427" t="s">
        <v>45</v>
      </c>
      <c r="X8427">
        <v>16</v>
      </c>
      <c r="Y8427" t="s">
        <v>46</v>
      </c>
      <c r="Z8427">
        <v>9</v>
      </c>
      <c r="AA8427" t="s">
        <v>46</v>
      </c>
      <c r="AB8427">
        <v>15</v>
      </c>
      <c r="AC8427" t="s">
        <v>47</v>
      </c>
      <c r="AE8427" t="s">
        <v>45</v>
      </c>
      <c r="AG8427" t="s">
        <v>45</v>
      </c>
      <c r="AI8427" t="s">
        <v>48</v>
      </c>
      <c r="AJ8427">
        <v>13</v>
      </c>
      <c r="AK8427" t="str">
        <f>_xlfn.XLOOKUP(Table_ExternalData_1[[#This Row],[Shop'[Shop Code']]],Sheet1!D:D,Sheet1!A:A)</f>
        <v>REGION 1 ALBERTO BLASCO</v>
      </c>
    </row>
    <row r="8428" spans="1:37" x14ac:dyDescent="0.3">
      <c r="A8428">
        <v>38</v>
      </c>
      <c r="B8428" t="s">
        <v>1628</v>
      </c>
      <c r="C8428" t="s">
        <v>1629</v>
      </c>
      <c r="D8428" t="s">
        <v>79</v>
      </c>
      <c r="E8428" t="s">
        <v>80</v>
      </c>
      <c r="F8428" t="s">
        <v>81</v>
      </c>
      <c r="G8428" t="s">
        <v>1630</v>
      </c>
      <c r="H8428" t="s">
        <v>55</v>
      </c>
      <c r="I8428" t="s">
        <v>56</v>
      </c>
      <c r="J8428" t="s">
        <v>57</v>
      </c>
      <c r="K8428" s="1">
        <v>45554</v>
      </c>
      <c r="L8428" t="s">
        <v>1631</v>
      </c>
      <c r="M8428">
        <v>6</v>
      </c>
      <c r="N8428">
        <v>2</v>
      </c>
      <c r="O8428" t="s">
        <v>45</v>
      </c>
      <c r="Q8428" t="s">
        <v>45</v>
      </c>
      <c r="S8428" t="s">
        <v>45</v>
      </c>
      <c r="U8428" t="s">
        <v>45</v>
      </c>
      <c r="W8428" t="s">
        <v>45</v>
      </c>
      <c r="X8428">
        <v>21</v>
      </c>
      <c r="Y8428" t="s">
        <v>46</v>
      </c>
      <c r="Z8428">
        <v>18</v>
      </c>
      <c r="AA8428" t="s">
        <v>46</v>
      </c>
      <c r="AB8428">
        <v>8</v>
      </c>
      <c r="AC8428" t="s">
        <v>47</v>
      </c>
      <c r="AD8428">
        <v>6</v>
      </c>
      <c r="AE8428" t="s">
        <v>45</v>
      </c>
      <c r="AG8428" t="s">
        <v>45</v>
      </c>
      <c r="AI8428" t="s">
        <v>48</v>
      </c>
      <c r="AJ8428">
        <v>14</v>
      </c>
      <c r="AK8428" t="str">
        <f>_xlfn.XLOOKUP(Table_ExternalData_1[[#This Row],[Shop'[Shop Code']]],Sheet1!D:D,Sheet1!A:A)</f>
        <v>REGION 1 ALBERTO BLASCO</v>
      </c>
    </row>
    <row r="8429" spans="1:37" x14ac:dyDescent="0.3">
      <c r="A8429">
        <v>38</v>
      </c>
      <c r="B8429" t="s">
        <v>1628</v>
      </c>
      <c r="C8429" t="s">
        <v>1629</v>
      </c>
      <c r="D8429" t="s">
        <v>79</v>
      </c>
      <c r="E8429" t="s">
        <v>80</v>
      </c>
      <c r="F8429" t="s">
        <v>81</v>
      </c>
      <c r="G8429" t="s">
        <v>1630</v>
      </c>
      <c r="H8429" t="s">
        <v>55</v>
      </c>
      <c r="I8429" t="s">
        <v>56</v>
      </c>
      <c r="J8429" t="s">
        <v>57</v>
      </c>
      <c r="K8429" s="1">
        <v>45551</v>
      </c>
      <c r="L8429" t="s">
        <v>1631</v>
      </c>
      <c r="M8429">
        <v>1</v>
      </c>
      <c r="O8429" t="s">
        <v>45</v>
      </c>
      <c r="Q8429" t="s">
        <v>45</v>
      </c>
      <c r="S8429" t="s">
        <v>45</v>
      </c>
      <c r="U8429" t="s">
        <v>45</v>
      </c>
      <c r="W8429" t="s">
        <v>45</v>
      </c>
      <c r="X8429">
        <v>16</v>
      </c>
      <c r="Y8429" t="s">
        <v>46</v>
      </c>
      <c r="Z8429">
        <v>12</v>
      </c>
      <c r="AA8429" t="s">
        <v>46</v>
      </c>
      <c r="AB8429">
        <v>15</v>
      </c>
      <c r="AC8429" t="s">
        <v>47</v>
      </c>
      <c r="AE8429" t="s">
        <v>45</v>
      </c>
      <c r="AG8429" t="s">
        <v>45</v>
      </c>
      <c r="AI8429" t="s">
        <v>48</v>
      </c>
      <c r="AJ8429">
        <v>11</v>
      </c>
      <c r="AK8429" t="str">
        <f>_xlfn.XLOOKUP(Table_ExternalData_1[[#This Row],[Shop'[Shop Code']]],Sheet1!D:D,Sheet1!A:A)</f>
        <v>REGION 1 ALBERTO BLASCO</v>
      </c>
    </row>
    <row r="8430" spans="1:37" x14ac:dyDescent="0.3">
      <c r="A8430">
        <v>38</v>
      </c>
      <c r="B8430" t="s">
        <v>1628</v>
      </c>
      <c r="C8430" t="s">
        <v>1629</v>
      </c>
      <c r="D8430" t="s">
        <v>79</v>
      </c>
      <c r="E8430" t="s">
        <v>80</v>
      </c>
      <c r="F8430" t="s">
        <v>81</v>
      </c>
      <c r="G8430" t="s">
        <v>1630</v>
      </c>
      <c r="H8430" t="s">
        <v>55</v>
      </c>
      <c r="I8430" t="s">
        <v>56</v>
      </c>
      <c r="J8430" t="s">
        <v>57</v>
      </c>
      <c r="K8430" s="1">
        <v>45552</v>
      </c>
      <c r="L8430" t="s">
        <v>1631</v>
      </c>
      <c r="M8430">
        <v>1</v>
      </c>
      <c r="N8430">
        <v>4</v>
      </c>
      <c r="O8430" t="s">
        <v>45</v>
      </c>
      <c r="Q8430" t="s">
        <v>45</v>
      </c>
      <c r="S8430" t="s">
        <v>45</v>
      </c>
      <c r="U8430" t="s">
        <v>45</v>
      </c>
      <c r="W8430" t="s">
        <v>45</v>
      </c>
      <c r="X8430">
        <v>23</v>
      </c>
      <c r="Y8430" t="s">
        <v>46</v>
      </c>
      <c r="Z8430">
        <v>16</v>
      </c>
      <c r="AA8430" t="s">
        <v>46</v>
      </c>
      <c r="AB8430">
        <v>6</v>
      </c>
      <c r="AC8430" t="s">
        <v>47</v>
      </c>
      <c r="AE8430" t="s">
        <v>45</v>
      </c>
      <c r="AG8430" t="s">
        <v>45</v>
      </c>
      <c r="AI8430" t="s">
        <v>48</v>
      </c>
      <c r="AJ8430">
        <v>12</v>
      </c>
      <c r="AK8430" t="str">
        <f>_xlfn.XLOOKUP(Table_ExternalData_1[[#This Row],[Shop'[Shop Code']]],Sheet1!D:D,Sheet1!A:A)</f>
        <v>REGION 1 ALBERTO BLASCO</v>
      </c>
    </row>
    <row r="8431" spans="1:37" x14ac:dyDescent="0.3">
      <c r="A8431">
        <v>38</v>
      </c>
      <c r="B8431" t="s">
        <v>1632</v>
      </c>
      <c r="C8431" t="s">
        <v>1633</v>
      </c>
      <c r="D8431" t="s">
        <v>317</v>
      </c>
      <c r="E8431" t="s">
        <v>318</v>
      </c>
      <c r="F8431" t="s">
        <v>319</v>
      </c>
      <c r="G8431" t="s">
        <v>1634</v>
      </c>
      <c r="H8431" t="s">
        <v>537</v>
      </c>
      <c r="I8431" t="s">
        <v>74</v>
      </c>
      <c r="J8431" t="s">
        <v>75</v>
      </c>
      <c r="K8431" s="1">
        <v>45552</v>
      </c>
      <c r="L8431" t="s">
        <v>1635</v>
      </c>
      <c r="M8431">
        <v>4</v>
      </c>
      <c r="O8431" t="s">
        <v>45</v>
      </c>
      <c r="Q8431" t="s">
        <v>45</v>
      </c>
      <c r="S8431" t="s">
        <v>45</v>
      </c>
      <c r="U8431" t="s">
        <v>45</v>
      </c>
      <c r="W8431" t="s">
        <v>45</v>
      </c>
      <c r="X8431">
        <v>29</v>
      </c>
      <c r="Y8431" t="s">
        <v>46</v>
      </c>
      <c r="Z8431">
        <v>28</v>
      </c>
      <c r="AA8431" t="s">
        <v>46</v>
      </c>
      <c r="AB8431">
        <v>5</v>
      </c>
      <c r="AC8431" t="s">
        <v>47</v>
      </c>
      <c r="AE8431" t="s">
        <v>45</v>
      </c>
      <c r="AG8431" t="s">
        <v>45</v>
      </c>
      <c r="AI8431" t="s">
        <v>48</v>
      </c>
      <c r="AJ8431">
        <v>12</v>
      </c>
      <c r="AK8431" t="str">
        <f>_xlfn.XLOOKUP(Table_ExternalData_1[[#This Row],[Shop'[Shop Code']]],Sheet1!D:D,Sheet1!A:A)</f>
        <v>REGION 3 EDUARDO CAMACHO</v>
      </c>
    </row>
    <row r="8432" spans="1:37" x14ac:dyDescent="0.3">
      <c r="A8432">
        <v>38</v>
      </c>
      <c r="B8432" t="s">
        <v>1632</v>
      </c>
      <c r="C8432" t="s">
        <v>1633</v>
      </c>
      <c r="D8432" t="s">
        <v>317</v>
      </c>
      <c r="E8432" t="s">
        <v>318</v>
      </c>
      <c r="F8432" t="s">
        <v>319</v>
      </c>
      <c r="G8432" t="s">
        <v>1634</v>
      </c>
      <c r="H8432" t="s">
        <v>537</v>
      </c>
      <c r="I8432" t="s">
        <v>74</v>
      </c>
      <c r="J8432" t="s">
        <v>75</v>
      </c>
      <c r="K8432" s="1">
        <v>45555</v>
      </c>
      <c r="L8432" t="s">
        <v>1635</v>
      </c>
      <c r="M8432">
        <v>4</v>
      </c>
      <c r="N8432">
        <v>2</v>
      </c>
      <c r="O8432" t="s">
        <v>45</v>
      </c>
      <c r="Q8432" t="s">
        <v>45</v>
      </c>
      <c r="S8432" t="s">
        <v>45</v>
      </c>
      <c r="U8432" t="s">
        <v>45</v>
      </c>
      <c r="W8432" t="s">
        <v>45</v>
      </c>
      <c r="X8432">
        <v>20</v>
      </c>
      <c r="Y8432" t="s">
        <v>46</v>
      </c>
      <c r="Z8432">
        <v>17</v>
      </c>
      <c r="AA8432" t="s">
        <v>46</v>
      </c>
      <c r="AB8432">
        <v>2</v>
      </c>
      <c r="AC8432" t="s">
        <v>47</v>
      </c>
      <c r="AE8432" t="s">
        <v>45</v>
      </c>
      <c r="AG8432" t="s">
        <v>45</v>
      </c>
      <c r="AI8432" t="s">
        <v>48</v>
      </c>
      <c r="AJ8432">
        <v>15</v>
      </c>
      <c r="AK8432" t="str">
        <f>_xlfn.XLOOKUP(Table_ExternalData_1[[#This Row],[Shop'[Shop Code']]],Sheet1!D:D,Sheet1!A:A)</f>
        <v>REGION 3 EDUARDO CAMACHO</v>
      </c>
    </row>
    <row r="8433" spans="1:37" x14ac:dyDescent="0.3">
      <c r="A8433">
        <v>38</v>
      </c>
      <c r="B8433" t="s">
        <v>1632</v>
      </c>
      <c r="C8433" t="s">
        <v>1633</v>
      </c>
      <c r="D8433" t="s">
        <v>317</v>
      </c>
      <c r="E8433" t="s">
        <v>318</v>
      </c>
      <c r="F8433" t="s">
        <v>319</v>
      </c>
      <c r="G8433" t="s">
        <v>1634</v>
      </c>
      <c r="H8433" t="s">
        <v>537</v>
      </c>
      <c r="I8433" t="s">
        <v>74</v>
      </c>
      <c r="J8433" t="s">
        <v>75</v>
      </c>
      <c r="K8433" s="1">
        <v>45554</v>
      </c>
      <c r="L8433" t="s">
        <v>1635</v>
      </c>
      <c r="M8433">
        <v>4</v>
      </c>
      <c r="O8433" t="s">
        <v>45</v>
      </c>
      <c r="Q8433" t="s">
        <v>45</v>
      </c>
      <c r="S8433" t="s">
        <v>45</v>
      </c>
      <c r="U8433" t="s">
        <v>45</v>
      </c>
      <c r="W8433" t="s">
        <v>45</v>
      </c>
      <c r="X8433">
        <v>19</v>
      </c>
      <c r="Y8433" t="s">
        <v>46</v>
      </c>
      <c r="Z8433">
        <v>16</v>
      </c>
      <c r="AA8433" t="s">
        <v>46</v>
      </c>
      <c r="AB8433">
        <v>4</v>
      </c>
      <c r="AC8433" t="s">
        <v>47</v>
      </c>
      <c r="AE8433" t="s">
        <v>45</v>
      </c>
      <c r="AG8433" t="s">
        <v>45</v>
      </c>
      <c r="AI8433" t="s">
        <v>48</v>
      </c>
      <c r="AJ8433">
        <v>14</v>
      </c>
      <c r="AK8433" t="str">
        <f>_xlfn.XLOOKUP(Table_ExternalData_1[[#This Row],[Shop'[Shop Code']]],Sheet1!D:D,Sheet1!A:A)</f>
        <v>REGION 3 EDUARDO CAMACHO</v>
      </c>
    </row>
    <row r="8434" spans="1:37" x14ac:dyDescent="0.3">
      <c r="A8434">
        <v>38</v>
      </c>
      <c r="B8434" t="s">
        <v>1632</v>
      </c>
      <c r="C8434" t="s">
        <v>1633</v>
      </c>
      <c r="D8434" t="s">
        <v>317</v>
      </c>
      <c r="E8434" t="s">
        <v>318</v>
      </c>
      <c r="F8434" t="s">
        <v>319</v>
      </c>
      <c r="G8434" t="s">
        <v>1634</v>
      </c>
      <c r="H8434" t="s">
        <v>537</v>
      </c>
      <c r="I8434" t="s">
        <v>74</v>
      </c>
      <c r="J8434" t="s">
        <v>75</v>
      </c>
      <c r="K8434" s="1">
        <v>45553</v>
      </c>
      <c r="L8434" t="s">
        <v>1635</v>
      </c>
      <c r="M8434">
        <v>2</v>
      </c>
      <c r="N8434">
        <v>0</v>
      </c>
      <c r="O8434" t="s">
        <v>45</v>
      </c>
      <c r="P8434">
        <v>1</v>
      </c>
      <c r="Q8434" t="s">
        <v>45</v>
      </c>
      <c r="R8434">
        <v>1</v>
      </c>
      <c r="S8434" t="s">
        <v>45</v>
      </c>
      <c r="T8434">
        <v>2</v>
      </c>
      <c r="U8434" t="s">
        <v>45</v>
      </c>
      <c r="W8434" t="s">
        <v>45</v>
      </c>
      <c r="X8434">
        <v>20</v>
      </c>
      <c r="Y8434" t="s">
        <v>46</v>
      </c>
      <c r="Z8434">
        <v>16</v>
      </c>
      <c r="AA8434" t="s">
        <v>46</v>
      </c>
      <c r="AB8434">
        <v>7</v>
      </c>
      <c r="AC8434" t="s">
        <v>47</v>
      </c>
      <c r="AE8434" t="s">
        <v>45</v>
      </c>
      <c r="AF8434">
        <v>1</v>
      </c>
      <c r="AG8434" t="s">
        <v>45</v>
      </c>
      <c r="AH8434">
        <v>2068.1799999999998</v>
      </c>
      <c r="AI8434" t="s">
        <v>48</v>
      </c>
      <c r="AJ8434">
        <v>13</v>
      </c>
      <c r="AK8434" t="str">
        <f>_xlfn.XLOOKUP(Table_ExternalData_1[[#This Row],[Shop'[Shop Code']]],Sheet1!D:D,Sheet1!A:A)</f>
        <v>REGION 3 EDUARDO CAMACHO</v>
      </c>
    </row>
    <row r="8435" spans="1:37" x14ac:dyDescent="0.3">
      <c r="A8435">
        <v>38</v>
      </c>
      <c r="B8435" t="s">
        <v>1632</v>
      </c>
      <c r="C8435" t="s">
        <v>1633</v>
      </c>
      <c r="D8435" t="s">
        <v>317</v>
      </c>
      <c r="E8435" t="s">
        <v>318</v>
      </c>
      <c r="F8435" t="s">
        <v>319</v>
      </c>
      <c r="G8435" t="s">
        <v>1634</v>
      </c>
      <c r="H8435" t="s">
        <v>537</v>
      </c>
      <c r="I8435" t="s">
        <v>74</v>
      </c>
      <c r="J8435" t="s">
        <v>75</v>
      </c>
      <c r="K8435" s="1">
        <v>45551</v>
      </c>
      <c r="L8435" t="s">
        <v>1635</v>
      </c>
      <c r="M8435">
        <v>1</v>
      </c>
      <c r="O8435" t="s">
        <v>45</v>
      </c>
      <c r="Q8435" t="s">
        <v>45</v>
      </c>
      <c r="S8435" t="s">
        <v>45</v>
      </c>
      <c r="U8435" t="s">
        <v>45</v>
      </c>
      <c r="V8435">
        <v>0</v>
      </c>
      <c r="W8435" t="s">
        <v>45</v>
      </c>
      <c r="X8435">
        <v>22</v>
      </c>
      <c r="Y8435" t="s">
        <v>46</v>
      </c>
      <c r="Z8435">
        <v>13</v>
      </c>
      <c r="AA8435" t="s">
        <v>46</v>
      </c>
      <c r="AB8435">
        <v>5</v>
      </c>
      <c r="AC8435" t="s">
        <v>47</v>
      </c>
      <c r="AE8435" t="s">
        <v>45</v>
      </c>
      <c r="AF8435">
        <v>0</v>
      </c>
      <c r="AG8435" t="s">
        <v>45</v>
      </c>
      <c r="AH8435">
        <v>0</v>
      </c>
      <c r="AI8435" t="s">
        <v>48</v>
      </c>
      <c r="AJ8435">
        <v>11</v>
      </c>
      <c r="AK8435" t="str">
        <f>_xlfn.XLOOKUP(Table_ExternalData_1[[#This Row],[Shop'[Shop Code']]],Sheet1!D:D,Sheet1!A:A)</f>
        <v>REGION 3 EDUARDO CAMACHO</v>
      </c>
    </row>
    <row r="8436" spans="1:37" x14ac:dyDescent="0.3">
      <c r="A8436">
        <v>38</v>
      </c>
      <c r="B8436" t="s">
        <v>2772</v>
      </c>
      <c r="C8436" t="s">
        <v>2773</v>
      </c>
      <c r="D8436" t="s">
        <v>1157</v>
      </c>
      <c r="E8436" t="s">
        <v>1158</v>
      </c>
      <c r="F8436" t="s">
        <v>1159</v>
      </c>
      <c r="G8436" t="s">
        <v>2774</v>
      </c>
      <c r="H8436" t="s">
        <v>98</v>
      </c>
      <c r="I8436" t="s">
        <v>74</v>
      </c>
      <c r="J8436" t="s">
        <v>75</v>
      </c>
      <c r="K8436" s="1">
        <v>45553</v>
      </c>
      <c r="L8436" t="s">
        <v>2775</v>
      </c>
      <c r="M8436">
        <v>2</v>
      </c>
      <c r="O8436" t="s">
        <v>45</v>
      </c>
      <c r="Q8436" t="s">
        <v>45</v>
      </c>
      <c r="S8436" t="s">
        <v>45</v>
      </c>
      <c r="U8436" t="s">
        <v>45</v>
      </c>
      <c r="W8436" t="s">
        <v>45</v>
      </c>
      <c r="X8436">
        <v>8</v>
      </c>
      <c r="Y8436" t="s">
        <v>46</v>
      </c>
      <c r="Z8436">
        <v>5</v>
      </c>
      <c r="AA8436" t="s">
        <v>46</v>
      </c>
      <c r="AB8436">
        <v>8</v>
      </c>
      <c r="AC8436" t="s">
        <v>47</v>
      </c>
      <c r="AD8436">
        <v>2</v>
      </c>
      <c r="AE8436" t="s">
        <v>45</v>
      </c>
      <c r="AG8436" t="s">
        <v>45</v>
      </c>
      <c r="AI8436" t="s">
        <v>48</v>
      </c>
      <c r="AJ8436">
        <v>13</v>
      </c>
      <c r="AK8436" t="str">
        <f>_xlfn.XLOOKUP(Table_ExternalData_1[[#This Row],[Shop'[Shop Code']]],Sheet1!D:D,Sheet1!A:A)</f>
        <v>REGION 3 EDUARDO CAMACHO</v>
      </c>
    </row>
    <row r="8437" spans="1:37" x14ac:dyDescent="0.3">
      <c r="A8437">
        <v>38</v>
      </c>
      <c r="B8437" t="s">
        <v>2772</v>
      </c>
      <c r="C8437" t="s">
        <v>2773</v>
      </c>
      <c r="D8437" t="s">
        <v>1157</v>
      </c>
      <c r="E8437" t="s">
        <v>1158</v>
      </c>
      <c r="F8437" t="s">
        <v>1159</v>
      </c>
      <c r="G8437" t="s">
        <v>2774</v>
      </c>
      <c r="H8437" t="s">
        <v>98</v>
      </c>
      <c r="I8437" t="s">
        <v>74</v>
      </c>
      <c r="J8437" t="s">
        <v>75</v>
      </c>
      <c r="K8437" s="1">
        <v>45554</v>
      </c>
      <c r="L8437" t="s">
        <v>2775</v>
      </c>
      <c r="M8437">
        <v>1</v>
      </c>
      <c r="N8437">
        <v>2</v>
      </c>
      <c r="O8437" t="s">
        <v>45</v>
      </c>
      <c r="P8437">
        <v>3</v>
      </c>
      <c r="Q8437" t="s">
        <v>45</v>
      </c>
      <c r="R8437">
        <v>3</v>
      </c>
      <c r="S8437" t="s">
        <v>45</v>
      </c>
      <c r="U8437" t="s">
        <v>45</v>
      </c>
      <c r="W8437" t="s">
        <v>45</v>
      </c>
      <c r="X8437">
        <v>14</v>
      </c>
      <c r="Y8437" t="s">
        <v>46</v>
      </c>
      <c r="Z8437">
        <v>9</v>
      </c>
      <c r="AA8437" t="s">
        <v>46</v>
      </c>
      <c r="AB8437">
        <v>7</v>
      </c>
      <c r="AC8437" t="s">
        <v>47</v>
      </c>
      <c r="AE8437" t="s">
        <v>45</v>
      </c>
      <c r="AF8437">
        <v>5</v>
      </c>
      <c r="AG8437" t="s">
        <v>45</v>
      </c>
      <c r="AH8437">
        <v>9509.98</v>
      </c>
      <c r="AI8437" t="s">
        <v>48</v>
      </c>
      <c r="AJ8437">
        <v>14</v>
      </c>
      <c r="AK8437" t="str">
        <f>_xlfn.XLOOKUP(Table_ExternalData_1[[#This Row],[Shop'[Shop Code']]],Sheet1!D:D,Sheet1!A:A)</f>
        <v>REGION 3 EDUARDO CAMACHO</v>
      </c>
    </row>
    <row r="8438" spans="1:37" x14ac:dyDescent="0.3">
      <c r="A8438">
        <v>38</v>
      </c>
      <c r="B8438" t="s">
        <v>2772</v>
      </c>
      <c r="C8438" t="s">
        <v>2773</v>
      </c>
      <c r="D8438" t="s">
        <v>1157</v>
      </c>
      <c r="E8438" t="s">
        <v>1158</v>
      </c>
      <c r="F8438" t="s">
        <v>1159</v>
      </c>
      <c r="G8438" t="s">
        <v>2774</v>
      </c>
      <c r="H8438" t="s">
        <v>98</v>
      </c>
      <c r="I8438" t="s">
        <v>74</v>
      </c>
      <c r="J8438" t="s">
        <v>75</v>
      </c>
      <c r="K8438" s="1">
        <v>45552</v>
      </c>
      <c r="L8438" t="s">
        <v>2775</v>
      </c>
      <c r="M8438">
        <v>1</v>
      </c>
      <c r="N8438">
        <v>2</v>
      </c>
      <c r="O8438" t="s">
        <v>45</v>
      </c>
      <c r="Q8438" t="s">
        <v>45</v>
      </c>
      <c r="S8438" t="s">
        <v>45</v>
      </c>
      <c r="U8438" t="s">
        <v>45</v>
      </c>
      <c r="W8438" t="s">
        <v>45</v>
      </c>
      <c r="X8438">
        <v>4</v>
      </c>
      <c r="Y8438" t="s">
        <v>46</v>
      </c>
      <c r="Z8438">
        <v>3</v>
      </c>
      <c r="AA8438" t="s">
        <v>46</v>
      </c>
      <c r="AB8438">
        <v>8</v>
      </c>
      <c r="AC8438" t="s">
        <v>47</v>
      </c>
      <c r="AD8438">
        <v>0</v>
      </c>
      <c r="AE8438" t="s">
        <v>45</v>
      </c>
      <c r="AF8438">
        <v>0</v>
      </c>
      <c r="AG8438" t="s">
        <v>45</v>
      </c>
      <c r="AH8438">
        <v>1.999999999998181E-2</v>
      </c>
      <c r="AI8438" t="s">
        <v>48</v>
      </c>
      <c r="AJ8438">
        <v>12</v>
      </c>
      <c r="AK8438" t="str">
        <f>_xlfn.XLOOKUP(Table_ExternalData_1[[#This Row],[Shop'[Shop Code']]],Sheet1!D:D,Sheet1!A:A)</f>
        <v>REGION 3 EDUARDO CAMACHO</v>
      </c>
    </row>
    <row r="8439" spans="1:37" x14ac:dyDescent="0.3">
      <c r="A8439">
        <v>38</v>
      </c>
      <c r="B8439" t="s">
        <v>2772</v>
      </c>
      <c r="C8439" t="s">
        <v>2773</v>
      </c>
      <c r="D8439" t="s">
        <v>1157</v>
      </c>
      <c r="E8439" t="s">
        <v>1158</v>
      </c>
      <c r="F8439" t="s">
        <v>1159</v>
      </c>
      <c r="G8439" t="s">
        <v>2774</v>
      </c>
      <c r="H8439" t="s">
        <v>98</v>
      </c>
      <c r="I8439" t="s">
        <v>74</v>
      </c>
      <c r="J8439" t="s">
        <v>75</v>
      </c>
      <c r="K8439" s="1">
        <v>45555</v>
      </c>
      <c r="L8439" t="s">
        <v>2775</v>
      </c>
      <c r="M8439">
        <v>2</v>
      </c>
      <c r="N8439">
        <v>2</v>
      </c>
      <c r="O8439" t="s">
        <v>45</v>
      </c>
      <c r="Q8439" t="s">
        <v>45</v>
      </c>
      <c r="S8439" t="s">
        <v>45</v>
      </c>
      <c r="U8439" t="s">
        <v>45</v>
      </c>
      <c r="W8439" t="s">
        <v>45</v>
      </c>
      <c r="X8439">
        <v>9</v>
      </c>
      <c r="Y8439" t="s">
        <v>46</v>
      </c>
      <c r="Z8439">
        <v>6</v>
      </c>
      <c r="AA8439" t="s">
        <v>46</v>
      </c>
      <c r="AB8439">
        <v>5</v>
      </c>
      <c r="AC8439" t="s">
        <v>47</v>
      </c>
      <c r="AE8439" t="s">
        <v>45</v>
      </c>
      <c r="AG8439" t="s">
        <v>45</v>
      </c>
      <c r="AI8439" t="s">
        <v>48</v>
      </c>
      <c r="AJ8439">
        <v>15</v>
      </c>
      <c r="AK8439" t="str">
        <f>_xlfn.XLOOKUP(Table_ExternalData_1[[#This Row],[Shop'[Shop Code']]],Sheet1!D:D,Sheet1!A:A)</f>
        <v>REGION 3 EDUARDO CAMACHO</v>
      </c>
    </row>
    <row r="8440" spans="1:37" x14ac:dyDescent="0.3">
      <c r="A8440">
        <v>38</v>
      </c>
      <c r="B8440" t="s">
        <v>2772</v>
      </c>
      <c r="C8440" t="s">
        <v>2773</v>
      </c>
      <c r="D8440" t="s">
        <v>1157</v>
      </c>
      <c r="E8440" t="s">
        <v>1158</v>
      </c>
      <c r="F8440" t="s">
        <v>1159</v>
      </c>
      <c r="G8440" t="s">
        <v>2774</v>
      </c>
      <c r="H8440" t="s">
        <v>98</v>
      </c>
      <c r="I8440" t="s">
        <v>74</v>
      </c>
      <c r="J8440" t="s">
        <v>75</v>
      </c>
      <c r="K8440" s="1">
        <v>45551</v>
      </c>
      <c r="L8440" t="s">
        <v>2775</v>
      </c>
      <c r="M8440">
        <v>2</v>
      </c>
      <c r="N8440">
        <v>2</v>
      </c>
      <c r="O8440" t="s">
        <v>45</v>
      </c>
      <c r="Q8440" t="s">
        <v>45</v>
      </c>
      <c r="S8440" t="s">
        <v>45</v>
      </c>
      <c r="U8440" t="s">
        <v>45</v>
      </c>
      <c r="W8440" t="s">
        <v>45</v>
      </c>
      <c r="X8440">
        <v>7</v>
      </c>
      <c r="Y8440" t="s">
        <v>46</v>
      </c>
      <c r="Z8440">
        <v>4</v>
      </c>
      <c r="AA8440" t="s">
        <v>46</v>
      </c>
      <c r="AB8440">
        <v>7</v>
      </c>
      <c r="AC8440" t="s">
        <v>47</v>
      </c>
      <c r="AE8440" t="s">
        <v>45</v>
      </c>
      <c r="AG8440" t="s">
        <v>45</v>
      </c>
      <c r="AI8440" t="s">
        <v>48</v>
      </c>
      <c r="AJ8440">
        <v>11</v>
      </c>
      <c r="AK8440" t="str">
        <f>_xlfn.XLOOKUP(Table_ExternalData_1[[#This Row],[Shop'[Shop Code']]],Sheet1!D:D,Sheet1!A:A)</f>
        <v>REGION 3 EDUARDO CAMACHO</v>
      </c>
    </row>
    <row r="8441" spans="1:37" x14ac:dyDescent="0.3">
      <c r="A8441">
        <v>38</v>
      </c>
      <c r="B8441" t="s">
        <v>1636</v>
      </c>
      <c r="C8441" t="s">
        <v>1637</v>
      </c>
      <c r="D8441" t="s">
        <v>317</v>
      </c>
      <c r="E8441" t="s">
        <v>318</v>
      </c>
      <c r="F8441" t="s">
        <v>319</v>
      </c>
      <c r="G8441" t="s">
        <v>1638</v>
      </c>
      <c r="H8441" t="s">
        <v>73</v>
      </c>
      <c r="I8441" t="s">
        <v>74</v>
      </c>
      <c r="J8441" t="s">
        <v>75</v>
      </c>
      <c r="K8441" s="1">
        <v>45555</v>
      </c>
      <c r="L8441" t="s">
        <v>1639</v>
      </c>
      <c r="M8441">
        <v>4</v>
      </c>
      <c r="N8441">
        <v>1</v>
      </c>
      <c r="O8441" t="s">
        <v>45</v>
      </c>
      <c r="P8441">
        <v>2</v>
      </c>
      <c r="Q8441" t="s">
        <v>45</v>
      </c>
      <c r="S8441" t="s">
        <v>45</v>
      </c>
      <c r="U8441" t="s">
        <v>45</v>
      </c>
      <c r="W8441" t="s">
        <v>45</v>
      </c>
      <c r="X8441">
        <v>29</v>
      </c>
      <c r="Y8441" t="s">
        <v>46</v>
      </c>
      <c r="Z8441">
        <v>25</v>
      </c>
      <c r="AA8441" t="s">
        <v>46</v>
      </c>
      <c r="AB8441">
        <v>9</v>
      </c>
      <c r="AC8441" t="s">
        <v>47</v>
      </c>
      <c r="AE8441" t="s">
        <v>45</v>
      </c>
      <c r="AG8441" t="s">
        <v>45</v>
      </c>
      <c r="AI8441" t="s">
        <v>48</v>
      </c>
      <c r="AJ8441">
        <v>15</v>
      </c>
      <c r="AK8441" t="str">
        <f>_xlfn.XLOOKUP(Table_ExternalData_1[[#This Row],[Shop'[Shop Code']]],Sheet1!D:D,Sheet1!A:A)</f>
        <v>REGION 3 EDUARDO CAMACHO</v>
      </c>
    </row>
    <row r="8442" spans="1:37" x14ac:dyDescent="0.3">
      <c r="A8442">
        <v>38</v>
      </c>
      <c r="B8442" t="s">
        <v>1636</v>
      </c>
      <c r="C8442" t="s">
        <v>1637</v>
      </c>
      <c r="D8442" t="s">
        <v>317</v>
      </c>
      <c r="E8442" t="s">
        <v>318</v>
      </c>
      <c r="F8442" t="s">
        <v>319</v>
      </c>
      <c r="G8442" t="s">
        <v>1638</v>
      </c>
      <c r="H8442" t="s">
        <v>73</v>
      </c>
      <c r="I8442" t="s">
        <v>74</v>
      </c>
      <c r="J8442" t="s">
        <v>75</v>
      </c>
      <c r="K8442" s="1">
        <v>45554</v>
      </c>
      <c r="L8442" t="s">
        <v>1639</v>
      </c>
      <c r="M8442">
        <v>6</v>
      </c>
      <c r="N8442">
        <v>0</v>
      </c>
      <c r="O8442" t="s">
        <v>45</v>
      </c>
      <c r="P8442">
        <v>0</v>
      </c>
      <c r="Q8442" t="s">
        <v>45</v>
      </c>
      <c r="S8442" t="s">
        <v>45</v>
      </c>
      <c r="T8442">
        <v>2</v>
      </c>
      <c r="U8442" t="s">
        <v>45</v>
      </c>
      <c r="V8442">
        <v>2</v>
      </c>
      <c r="W8442" t="s">
        <v>45</v>
      </c>
      <c r="X8442">
        <v>35</v>
      </c>
      <c r="Y8442" t="s">
        <v>46</v>
      </c>
      <c r="Z8442">
        <v>30</v>
      </c>
      <c r="AA8442" t="s">
        <v>46</v>
      </c>
      <c r="AB8442">
        <v>10</v>
      </c>
      <c r="AC8442" t="s">
        <v>47</v>
      </c>
      <c r="AE8442" t="s">
        <v>45</v>
      </c>
      <c r="AF8442">
        <v>2</v>
      </c>
      <c r="AG8442" t="s">
        <v>45</v>
      </c>
      <c r="AH8442">
        <v>3309.08</v>
      </c>
      <c r="AI8442" t="s">
        <v>48</v>
      </c>
      <c r="AJ8442">
        <v>14</v>
      </c>
      <c r="AK8442" t="str">
        <f>_xlfn.XLOOKUP(Table_ExternalData_1[[#This Row],[Shop'[Shop Code']]],Sheet1!D:D,Sheet1!A:A)</f>
        <v>REGION 3 EDUARDO CAMACHO</v>
      </c>
    </row>
    <row r="8443" spans="1:37" x14ac:dyDescent="0.3">
      <c r="A8443">
        <v>38</v>
      </c>
      <c r="B8443" t="s">
        <v>1636</v>
      </c>
      <c r="C8443" t="s">
        <v>1637</v>
      </c>
      <c r="D8443" t="s">
        <v>317</v>
      </c>
      <c r="E8443" t="s">
        <v>318</v>
      </c>
      <c r="F8443" t="s">
        <v>319</v>
      </c>
      <c r="G8443" t="s">
        <v>1638</v>
      </c>
      <c r="H8443" t="s">
        <v>73</v>
      </c>
      <c r="I8443" t="s">
        <v>74</v>
      </c>
      <c r="J8443" t="s">
        <v>75</v>
      </c>
      <c r="K8443" s="1">
        <v>45553</v>
      </c>
      <c r="L8443" t="s">
        <v>1639</v>
      </c>
      <c r="M8443">
        <v>3</v>
      </c>
      <c r="N8443">
        <v>5</v>
      </c>
      <c r="O8443" t="s">
        <v>45</v>
      </c>
      <c r="Q8443" t="s">
        <v>45</v>
      </c>
      <c r="S8443" t="s">
        <v>45</v>
      </c>
      <c r="U8443" t="s">
        <v>45</v>
      </c>
      <c r="W8443" t="s">
        <v>45</v>
      </c>
      <c r="X8443">
        <v>37</v>
      </c>
      <c r="Y8443" t="s">
        <v>46</v>
      </c>
      <c r="Z8443">
        <v>31</v>
      </c>
      <c r="AA8443" t="s">
        <v>46</v>
      </c>
      <c r="AB8443">
        <v>9</v>
      </c>
      <c r="AC8443" t="s">
        <v>47</v>
      </c>
      <c r="AE8443" t="s">
        <v>45</v>
      </c>
      <c r="AG8443" t="s">
        <v>45</v>
      </c>
      <c r="AI8443" t="s">
        <v>48</v>
      </c>
      <c r="AJ8443">
        <v>13</v>
      </c>
      <c r="AK8443" t="str">
        <f>_xlfn.XLOOKUP(Table_ExternalData_1[[#This Row],[Shop'[Shop Code']]],Sheet1!D:D,Sheet1!A:A)</f>
        <v>REGION 3 EDUARDO CAMACHO</v>
      </c>
    </row>
    <row r="8444" spans="1:37" x14ac:dyDescent="0.3">
      <c r="A8444">
        <v>38</v>
      </c>
      <c r="B8444" t="s">
        <v>1636</v>
      </c>
      <c r="C8444" t="s">
        <v>1637</v>
      </c>
      <c r="D8444" t="s">
        <v>317</v>
      </c>
      <c r="E8444" t="s">
        <v>318</v>
      </c>
      <c r="F8444" t="s">
        <v>319</v>
      </c>
      <c r="G8444" t="s">
        <v>1638</v>
      </c>
      <c r="H8444" t="s">
        <v>73</v>
      </c>
      <c r="I8444" t="s">
        <v>74</v>
      </c>
      <c r="J8444" t="s">
        <v>75</v>
      </c>
      <c r="K8444" s="1">
        <v>45552</v>
      </c>
      <c r="L8444" t="s">
        <v>1639</v>
      </c>
      <c r="M8444">
        <v>1</v>
      </c>
      <c r="N8444">
        <v>2</v>
      </c>
      <c r="O8444" t="s">
        <v>45</v>
      </c>
      <c r="P8444">
        <v>4</v>
      </c>
      <c r="Q8444" t="s">
        <v>45</v>
      </c>
      <c r="R8444">
        <v>2</v>
      </c>
      <c r="S8444" t="s">
        <v>45</v>
      </c>
      <c r="U8444" t="s">
        <v>45</v>
      </c>
      <c r="W8444" t="s">
        <v>45</v>
      </c>
      <c r="X8444">
        <v>34</v>
      </c>
      <c r="Y8444" t="s">
        <v>46</v>
      </c>
      <c r="Z8444">
        <v>30</v>
      </c>
      <c r="AA8444" t="s">
        <v>46</v>
      </c>
      <c r="AB8444">
        <v>5</v>
      </c>
      <c r="AC8444" t="s">
        <v>47</v>
      </c>
      <c r="AE8444" t="s">
        <v>45</v>
      </c>
      <c r="AF8444">
        <v>2</v>
      </c>
      <c r="AG8444" t="s">
        <v>45</v>
      </c>
      <c r="AH8444">
        <v>4136.3599999999997</v>
      </c>
      <c r="AI8444" t="s">
        <v>48</v>
      </c>
      <c r="AJ8444">
        <v>12</v>
      </c>
      <c r="AK8444" t="str">
        <f>_xlfn.XLOOKUP(Table_ExternalData_1[[#This Row],[Shop'[Shop Code']]],Sheet1!D:D,Sheet1!A:A)</f>
        <v>REGION 3 EDUARDO CAMACHO</v>
      </c>
    </row>
    <row r="8445" spans="1:37" x14ac:dyDescent="0.3">
      <c r="A8445">
        <v>38</v>
      </c>
      <c r="B8445" t="s">
        <v>1636</v>
      </c>
      <c r="C8445" t="s">
        <v>1637</v>
      </c>
      <c r="D8445" t="s">
        <v>317</v>
      </c>
      <c r="E8445" t="s">
        <v>318</v>
      </c>
      <c r="F8445" t="s">
        <v>319</v>
      </c>
      <c r="G8445" t="s">
        <v>1638</v>
      </c>
      <c r="H8445" t="s">
        <v>73</v>
      </c>
      <c r="I8445" t="s">
        <v>74</v>
      </c>
      <c r="J8445" t="s">
        <v>75</v>
      </c>
      <c r="K8445" s="1">
        <v>45551</v>
      </c>
      <c r="L8445" t="s">
        <v>1639</v>
      </c>
      <c r="M8445">
        <v>5</v>
      </c>
      <c r="N8445">
        <v>5</v>
      </c>
      <c r="O8445" t="s">
        <v>45</v>
      </c>
      <c r="P8445">
        <v>1</v>
      </c>
      <c r="Q8445" t="s">
        <v>45</v>
      </c>
      <c r="S8445" t="s">
        <v>45</v>
      </c>
      <c r="U8445" t="s">
        <v>45</v>
      </c>
      <c r="W8445" t="s">
        <v>45</v>
      </c>
      <c r="X8445">
        <v>36</v>
      </c>
      <c r="Y8445" t="s">
        <v>46</v>
      </c>
      <c r="Z8445">
        <v>28</v>
      </c>
      <c r="AA8445" t="s">
        <v>46</v>
      </c>
      <c r="AB8445">
        <v>11</v>
      </c>
      <c r="AC8445" t="s">
        <v>47</v>
      </c>
      <c r="AE8445" t="s">
        <v>45</v>
      </c>
      <c r="AG8445" t="s">
        <v>45</v>
      </c>
      <c r="AI8445" t="s">
        <v>48</v>
      </c>
      <c r="AJ8445">
        <v>11</v>
      </c>
      <c r="AK8445" t="str">
        <f>_xlfn.XLOOKUP(Table_ExternalData_1[[#This Row],[Shop'[Shop Code']]],Sheet1!D:D,Sheet1!A:A)</f>
        <v>REGION 3 EDUARDO CAMACHO</v>
      </c>
    </row>
    <row r="8446" spans="1:37" x14ac:dyDescent="0.3">
      <c r="A8446">
        <v>38</v>
      </c>
      <c r="B8446" t="s">
        <v>1640</v>
      </c>
      <c r="C8446" t="s">
        <v>1641</v>
      </c>
      <c r="D8446" t="s">
        <v>317</v>
      </c>
      <c r="E8446" t="s">
        <v>318</v>
      </c>
      <c r="F8446" t="s">
        <v>319</v>
      </c>
      <c r="G8446" t="s">
        <v>1642</v>
      </c>
      <c r="H8446" t="s">
        <v>73</v>
      </c>
      <c r="I8446" t="s">
        <v>74</v>
      </c>
      <c r="J8446" t="s">
        <v>75</v>
      </c>
      <c r="K8446" s="1">
        <v>45554</v>
      </c>
      <c r="L8446" t="s">
        <v>1643</v>
      </c>
      <c r="M8446">
        <v>5</v>
      </c>
      <c r="N8446">
        <v>4</v>
      </c>
      <c r="O8446" t="s">
        <v>45</v>
      </c>
      <c r="Q8446" t="s">
        <v>45</v>
      </c>
      <c r="S8446" t="s">
        <v>45</v>
      </c>
      <c r="U8446" t="s">
        <v>45</v>
      </c>
      <c r="W8446" t="s">
        <v>45</v>
      </c>
      <c r="X8446">
        <v>29</v>
      </c>
      <c r="Y8446" t="s">
        <v>46</v>
      </c>
      <c r="Z8446">
        <v>21</v>
      </c>
      <c r="AA8446" t="s">
        <v>46</v>
      </c>
      <c r="AB8446">
        <v>13</v>
      </c>
      <c r="AC8446" t="s">
        <v>47</v>
      </c>
      <c r="AE8446" t="s">
        <v>45</v>
      </c>
      <c r="AG8446" t="s">
        <v>45</v>
      </c>
      <c r="AI8446" t="s">
        <v>48</v>
      </c>
      <c r="AJ8446">
        <v>14</v>
      </c>
      <c r="AK8446" t="str">
        <f>_xlfn.XLOOKUP(Table_ExternalData_1[[#This Row],[Shop'[Shop Code']]],Sheet1!D:D,Sheet1!A:A)</f>
        <v>REGION 3 EDUARDO CAMACHO</v>
      </c>
    </row>
    <row r="8447" spans="1:37" x14ac:dyDescent="0.3">
      <c r="A8447">
        <v>38</v>
      </c>
      <c r="B8447" t="s">
        <v>1640</v>
      </c>
      <c r="C8447" t="s">
        <v>1641</v>
      </c>
      <c r="D8447" t="s">
        <v>317</v>
      </c>
      <c r="E8447" t="s">
        <v>318</v>
      </c>
      <c r="F8447" t="s">
        <v>319</v>
      </c>
      <c r="G8447" t="s">
        <v>1642</v>
      </c>
      <c r="H8447" t="s">
        <v>73</v>
      </c>
      <c r="I8447" t="s">
        <v>74</v>
      </c>
      <c r="J8447" t="s">
        <v>75</v>
      </c>
      <c r="K8447" s="1">
        <v>45551</v>
      </c>
      <c r="L8447" t="s">
        <v>1643</v>
      </c>
      <c r="M8447">
        <v>8</v>
      </c>
      <c r="N8447">
        <v>2</v>
      </c>
      <c r="O8447" t="s">
        <v>45</v>
      </c>
      <c r="Q8447" t="s">
        <v>45</v>
      </c>
      <c r="R8447">
        <v>2</v>
      </c>
      <c r="S8447" t="s">
        <v>45</v>
      </c>
      <c r="T8447">
        <v>3</v>
      </c>
      <c r="U8447" t="s">
        <v>45</v>
      </c>
      <c r="V8447">
        <v>0</v>
      </c>
      <c r="W8447" t="s">
        <v>45</v>
      </c>
      <c r="X8447">
        <v>28</v>
      </c>
      <c r="Y8447" t="s">
        <v>46</v>
      </c>
      <c r="Z8447">
        <v>23</v>
      </c>
      <c r="AA8447" t="s">
        <v>46</v>
      </c>
      <c r="AB8447">
        <v>21</v>
      </c>
      <c r="AC8447" t="s">
        <v>47</v>
      </c>
      <c r="AE8447" t="s">
        <v>45</v>
      </c>
      <c r="AF8447">
        <v>2</v>
      </c>
      <c r="AG8447" t="s">
        <v>45</v>
      </c>
      <c r="AH8447">
        <v>2545.46</v>
      </c>
      <c r="AI8447" t="s">
        <v>48</v>
      </c>
      <c r="AJ8447">
        <v>11</v>
      </c>
      <c r="AK8447" t="str">
        <f>_xlfn.XLOOKUP(Table_ExternalData_1[[#This Row],[Shop'[Shop Code']]],Sheet1!D:D,Sheet1!A:A)</f>
        <v>REGION 3 EDUARDO CAMACHO</v>
      </c>
    </row>
    <row r="8448" spans="1:37" x14ac:dyDescent="0.3">
      <c r="A8448">
        <v>38</v>
      </c>
      <c r="B8448" t="s">
        <v>1640</v>
      </c>
      <c r="C8448" t="s">
        <v>1641</v>
      </c>
      <c r="D8448" t="s">
        <v>317</v>
      </c>
      <c r="E8448" t="s">
        <v>318</v>
      </c>
      <c r="F8448" t="s">
        <v>319</v>
      </c>
      <c r="G8448" t="s">
        <v>1642</v>
      </c>
      <c r="H8448" t="s">
        <v>73</v>
      </c>
      <c r="I8448" t="s">
        <v>74</v>
      </c>
      <c r="J8448" t="s">
        <v>75</v>
      </c>
      <c r="K8448" s="1">
        <v>45555</v>
      </c>
      <c r="L8448" t="s">
        <v>1643</v>
      </c>
      <c r="M8448">
        <v>3</v>
      </c>
      <c r="N8448">
        <v>6</v>
      </c>
      <c r="O8448" t="s">
        <v>45</v>
      </c>
      <c r="P8448">
        <v>5</v>
      </c>
      <c r="Q8448" t="s">
        <v>45</v>
      </c>
      <c r="R8448">
        <v>3</v>
      </c>
      <c r="S8448" t="s">
        <v>45</v>
      </c>
      <c r="U8448" t="s">
        <v>45</v>
      </c>
      <c r="W8448" t="s">
        <v>45</v>
      </c>
      <c r="X8448">
        <v>25</v>
      </c>
      <c r="Y8448" t="s">
        <v>46</v>
      </c>
      <c r="Z8448">
        <v>19</v>
      </c>
      <c r="AA8448" t="s">
        <v>46</v>
      </c>
      <c r="AB8448">
        <v>11</v>
      </c>
      <c r="AC8448" t="s">
        <v>47</v>
      </c>
      <c r="AE8448" t="s">
        <v>45</v>
      </c>
      <c r="AF8448">
        <v>3</v>
      </c>
      <c r="AG8448" t="s">
        <v>45</v>
      </c>
      <c r="AH8448">
        <v>5409.09</v>
      </c>
      <c r="AI8448" t="s">
        <v>48</v>
      </c>
      <c r="AJ8448">
        <v>15</v>
      </c>
      <c r="AK8448" t="str">
        <f>_xlfn.XLOOKUP(Table_ExternalData_1[[#This Row],[Shop'[Shop Code']]],Sheet1!D:D,Sheet1!A:A)</f>
        <v>REGION 3 EDUARDO CAMACHO</v>
      </c>
    </row>
    <row r="8449" spans="1:37" x14ac:dyDescent="0.3">
      <c r="A8449">
        <v>38</v>
      </c>
      <c r="B8449" t="s">
        <v>1640</v>
      </c>
      <c r="C8449" t="s">
        <v>1641</v>
      </c>
      <c r="D8449" t="s">
        <v>317</v>
      </c>
      <c r="E8449" t="s">
        <v>318</v>
      </c>
      <c r="F8449" t="s">
        <v>319</v>
      </c>
      <c r="G8449" t="s">
        <v>1642</v>
      </c>
      <c r="H8449" t="s">
        <v>73</v>
      </c>
      <c r="I8449" t="s">
        <v>74</v>
      </c>
      <c r="J8449" t="s">
        <v>75</v>
      </c>
      <c r="K8449" s="1">
        <v>45552</v>
      </c>
      <c r="L8449" t="s">
        <v>1643</v>
      </c>
      <c r="M8449">
        <v>4</v>
      </c>
      <c r="N8449">
        <v>3</v>
      </c>
      <c r="O8449" t="s">
        <v>45</v>
      </c>
      <c r="P8449">
        <v>4</v>
      </c>
      <c r="Q8449" t="s">
        <v>45</v>
      </c>
      <c r="S8449" t="s">
        <v>45</v>
      </c>
      <c r="U8449" t="s">
        <v>45</v>
      </c>
      <c r="V8449">
        <v>0</v>
      </c>
      <c r="W8449" t="s">
        <v>45</v>
      </c>
      <c r="X8449">
        <v>22</v>
      </c>
      <c r="Y8449" t="s">
        <v>46</v>
      </c>
      <c r="Z8449">
        <v>18</v>
      </c>
      <c r="AA8449" t="s">
        <v>46</v>
      </c>
      <c r="AB8449">
        <v>15</v>
      </c>
      <c r="AC8449" t="s">
        <v>47</v>
      </c>
      <c r="AE8449" t="s">
        <v>45</v>
      </c>
      <c r="AF8449">
        <v>0</v>
      </c>
      <c r="AG8449" t="s">
        <v>45</v>
      </c>
      <c r="AH8449">
        <v>0</v>
      </c>
      <c r="AI8449" t="s">
        <v>48</v>
      </c>
      <c r="AJ8449">
        <v>12</v>
      </c>
      <c r="AK8449" t="str">
        <f>_xlfn.XLOOKUP(Table_ExternalData_1[[#This Row],[Shop'[Shop Code']]],Sheet1!D:D,Sheet1!A:A)</f>
        <v>REGION 3 EDUARDO CAMACHO</v>
      </c>
    </row>
    <row r="8450" spans="1:37" x14ac:dyDescent="0.3">
      <c r="A8450">
        <v>38</v>
      </c>
      <c r="B8450" t="s">
        <v>1640</v>
      </c>
      <c r="C8450" t="s">
        <v>1641</v>
      </c>
      <c r="D8450" t="s">
        <v>317</v>
      </c>
      <c r="E8450" t="s">
        <v>318</v>
      </c>
      <c r="F8450" t="s">
        <v>319</v>
      </c>
      <c r="G8450" t="s">
        <v>1642</v>
      </c>
      <c r="H8450" t="s">
        <v>73</v>
      </c>
      <c r="I8450" t="s">
        <v>74</v>
      </c>
      <c r="J8450" t="s">
        <v>75</v>
      </c>
      <c r="K8450" s="1">
        <v>45553</v>
      </c>
      <c r="L8450" t="s">
        <v>1643</v>
      </c>
      <c r="M8450">
        <v>6</v>
      </c>
      <c r="N8450">
        <v>1</v>
      </c>
      <c r="O8450" t="s">
        <v>45</v>
      </c>
      <c r="P8450">
        <v>2</v>
      </c>
      <c r="Q8450" t="s">
        <v>45</v>
      </c>
      <c r="R8450">
        <v>2</v>
      </c>
      <c r="S8450" t="s">
        <v>45</v>
      </c>
      <c r="U8450" t="s">
        <v>45</v>
      </c>
      <c r="W8450" t="s">
        <v>45</v>
      </c>
      <c r="X8450">
        <v>29</v>
      </c>
      <c r="Y8450" t="s">
        <v>46</v>
      </c>
      <c r="Z8450">
        <v>23</v>
      </c>
      <c r="AA8450" t="s">
        <v>46</v>
      </c>
      <c r="AB8450">
        <v>17</v>
      </c>
      <c r="AC8450" t="s">
        <v>47</v>
      </c>
      <c r="AD8450">
        <v>1</v>
      </c>
      <c r="AE8450" t="s">
        <v>45</v>
      </c>
      <c r="AF8450">
        <v>2</v>
      </c>
      <c r="AG8450" t="s">
        <v>45</v>
      </c>
      <c r="AH8450">
        <v>4136.3599999999997</v>
      </c>
      <c r="AI8450" t="s">
        <v>48</v>
      </c>
      <c r="AJ8450">
        <v>13</v>
      </c>
      <c r="AK8450" t="str">
        <f>_xlfn.XLOOKUP(Table_ExternalData_1[[#This Row],[Shop'[Shop Code']]],Sheet1!D:D,Sheet1!A:A)</f>
        <v>REGION 3 EDUARDO CAMACHO</v>
      </c>
    </row>
    <row r="8451" spans="1:37" x14ac:dyDescent="0.3">
      <c r="A8451">
        <v>38</v>
      </c>
      <c r="B8451" t="s">
        <v>1644</v>
      </c>
      <c r="C8451" t="s">
        <v>1645</v>
      </c>
      <c r="D8451" t="s">
        <v>430</v>
      </c>
      <c r="E8451" t="s">
        <v>431</v>
      </c>
      <c r="F8451" t="s">
        <v>432</v>
      </c>
      <c r="G8451" t="s">
        <v>1646</v>
      </c>
      <c r="H8451" t="s">
        <v>229</v>
      </c>
      <c r="I8451" t="s">
        <v>64</v>
      </c>
      <c r="J8451" t="s">
        <v>65</v>
      </c>
      <c r="K8451" s="1">
        <v>45551</v>
      </c>
      <c r="L8451" t="s">
        <v>1647</v>
      </c>
      <c r="M8451">
        <v>1</v>
      </c>
      <c r="N8451">
        <v>2</v>
      </c>
      <c r="O8451" t="s">
        <v>45</v>
      </c>
      <c r="Q8451" t="s">
        <v>45</v>
      </c>
      <c r="S8451" t="s">
        <v>45</v>
      </c>
      <c r="U8451" t="s">
        <v>45</v>
      </c>
      <c r="W8451" t="s">
        <v>45</v>
      </c>
      <c r="X8451">
        <v>11</v>
      </c>
      <c r="Y8451" t="s">
        <v>46</v>
      </c>
      <c r="Z8451">
        <v>9</v>
      </c>
      <c r="AA8451" t="s">
        <v>46</v>
      </c>
      <c r="AB8451">
        <v>11</v>
      </c>
      <c r="AC8451" t="s">
        <v>47</v>
      </c>
      <c r="AE8451" t="s">
        <v>45</v>
      </c>
      <c r="AG8451" t="s">
        <v>45</v>
      </c>
      <c r="AI8451" t="s">
        <v>48</v>
      </c>
      <c r="AJ8451">
        <v>11</v>
      </c>
      <c r="AK8451" t="str">
        <f>_xlfn.XLOOKUP(Table_ExternalData_1[[#This Row],[Shop'[Shop Code']]],Sheet1!D:D,Sheet1!A:A)</f>
        <v>REGION 2 ALEJANDRO COSTAS</v>
      </c>
    </row>
    <row r="8452" spans="1:37" x14ac:dyDescent="0.3">
      <c r="A8452">
        <v>38</v>
      </c>
      <c r="B8452" t="s">
        <v>1644</v>
      </c>
      <c r="C8452" t="s">
        <v>1645</v>
      </c>
      <c r="D8452" t="s">
        <v>430</v>
      </c>
      <c r="E8452" t="s">
        <v>431</v>
      </c>
      <c r="F8452" t="s">
        <v>432</v>
      </c>
      <c r="G8452" t="s">
        <v>1646</v>
      </c>
      <c r="H8452" t="s">
        <v>229</v>
      </c>
      <c r="I8452" t="s">
        <v>64</v>
      </c>
      <c r="J8452" t="s">
        <v>65</v>
      </c>
      <c r="K8452" s="1">
        <v>45555</v>
      </c>
      <c r="L8452" t="s">
        <v>1647</v>
      </c>
      <c r="M8452">
        <v>4</v>
      </c>
      <c r="N8452">
        <v>1</v>
      </c>
      <c r="O8452" t="s">
        <v>45</v>
      </c>
      <c r="P8452">
        <v>2</v>
      </c>
      <c r="Q8452" t="s">
        <v>45</v>
      </c>
      <c r="S8452" t="s">
        <v>45</v>
      </c>
      <c r="U8452" t="s">
        <v>45</v>
      </c>
      <c r="V8452">
        <v>1</v>
      </c>
      <c r="W8452" t="s">
        <v>45</v>
      </c>
      <c r="X8452">
        <v>10</v>
      </c>
      <c r="Y8452" t="s">
        <v>46</v>
      </c>
      <c r="Z8452">
        <v>9</v>
      </c>
      <c r="AA8452" t="s">
        <v>46</v>
      </c>
      <c r="AB8452">
        <v>2</v>
      </c>
      <c r="AC8452" t="s">
        <v>47</v>
      </c>
      <c r="AE8452" t="s">
        <v>45</v>
      </c>
      <c r="AF8452">
        <v>1</v>
      </c>
      <c r="AG8452" t="s">
        <v>45</v>
      </c>
      <c r="AH8452">
        <v>2771.363525390625</v>
      </c>
      <c r="AI8452" t="s">
        <v>48</v>
      </c>
      <c r="AJ8452">
        <v>15</v>
      </c>
      <c r="AK8452" t="str">
        <f>_xlfn.XLOOKUP(Table_ExternalData_1[[#This Row],[Shop'[Shop Code']]],Sheet1!D:D,Sheet1!A:A)</f>
        <v>REGION 2 ALEJANDRO COSTAS</v>
      </c>
    </row>
    <row r="8453" spans="1:37" x14ac:dyDescent="0.3">
      <c r="A8453">
        <v>38</v>
      </c>
      <c r="B8453" t="s">
        <v>1644</v>
      </c>
      <c r="C8453" t="s">
        <v>1645</v>
      </c>
      <c r="D8453" t="s">
        <v>430</v>
      </c>
      <c r="E8453" t="s">
        <v>431</v>
      </c>
      <c r="F8453" t="s">
        <v>432</v>
      </c>
      <c r="G8453" t="s">
        <v>1646</v>
      </c>
      <c r="H8453" t="s">
        <v>229</v>
      </c>
      <c r="I8453" t="s">
        <v>64</v>
      </c>
      <c r="J8453" t="s">
        <v>65</v>
      </c>
      <c r="K8453" s="1">
        <v>45554</v>
      </c>
      <c r="L8453" t="s">
        <v>1647</v>
      </c>
      <c r="M8453">
        <v>2</v>
      </c>
      <c r="N8453">
        <v>2</v>
      </c>
      <c r="O8453" t="s">
        <v>45</v>
      </c>
      <c r="P8453">
        <v>1</v>
      </c>
      <c r="Q8453" t="s">
        <v>45</v>
      </c>
      <c r="S8453" t="s">
        <v>45</v>
      </c>
      <c r="U8453" t="s">
        <v>45</v>
      </c>
      <c r="W8453" t="s">
        <v>45</v>
      </c>
      <c r="X8453">
        <v>19</v>
      </c>
      <c r="Y8453" t="s">
        <v>46</v>
      </c>
      <c r="Z8453">
        <v>13</v>
      </c>
      <c r="AA8453" t="s">
        <v>46</v>
      </c>
      <c r="AB8453">
        <v>7</v>
      </c>
      <c r="AC8453" t="s">
        <v>47</v>
      </c>
      <c r="AE8453" t="s">
        <v>45</v>
      </c>
      <c r="AG8453" t="s">
        <v>45</v>
      </c>
      <c r="AI8453" t="s">
        <v>48</v>
      </c>
      <c r="AJ8453">
        <v>14</v>
      </c>
      <c r="AK8453" t="str">
        <f>_xlfn.XLOOKUP(Table_ExternalData_1[[#This Row],[Shop'[Shop Code']]],Sheet1!D:D,Sheet1!A:A)</f>
        <v>REGION 2 ALEJANDRO COSTAS</v>
      </c>
    </row>
    <row r="8454" spans="1:37" x14ac:dyDescent="0.3">
      <c r="A8454">
        <v>38</v>
      </c>
      <c r="B8454" t="s">
        <v>1644</v>
      </c>
      <c r="C8454" t="s">
        <v>1645</v>
      </c>
      <c r="D8454" t="s">
        <v>430</v>
      </c>
      <c r="E8454" t="s">
        <v>431</v>
      </c>
      <c r="F8454" t="s">
        <v>432</v>
      </c>
      <c r="G8454" t="s">
        <v>1646</v>
      </c>
      <c r="H8454" t="s">
        <v>229</v>
      </c>
      <c r="I8454" t="s">
        <v>64</v>
      </c>
      <c r="J8454" t="s">
        <v>65</v>
      </c>
      <c r="K8454" s="1">
        <v>45553</v>
      </c>
      <c r="L8454" t="s">
        <v>1647</v>
      </c>
      <c r="N8454">
        <v>2</v>
      </c>
      <c r="O8454" t="s">
        <v>45</v>
      </c>
      <c r="P8454">
        <v>4</v>
      </c>
      <c r="Q8454" t="s">
        <v>45</v>
      </c>
      <c r="S8454" t="s">
        <v>45</v>
      </c>
      <c r="T8454">
        <v>1</v>
      </c>
      <c r="U8454" t="s">
        <v>45</v>
      </c>
      <c r="W8454" t="s">
        <v>45</v>
      </c>
      <c r="X8454">
        <v>14</v>
      </c>
      <c r="Y8454" t="s">
        <v>46</v>
      </c>
      <c r="Z8454">
        <v>9</v>
      </c>
      <c r="AA8454" t="s">
        <v>46</v>
      </c>
      <c r="AB8454">
        <v>3</v>
      </c>
      <c r="AC8454" t="s">
        <v>47</v>
      </c>
      <c r="AE8454" t="s">
        <v>45</v>
      </c>
      <c r="AG8454" t="s">
        <v>45</v>
      </c>
      <c r="AI8454" t="s">
        <v>48</v>
      </c>
      <c r="AJ8454">
        <v>13</v>
      </c>
      <c r="AK8454" t="str">
        <f>_xlfn.XLOOKUP(Table_ExternalData_1[[#This Row],[Shop'[Shop Code']]],Sheet1!D:D,Sheet1!A:A)</f>
        <v>REGION 2 ALEJANDRO COSTAS</v>
      </c>
    </row>
    <row r="8455" spans="1:37" x14ac:dyDescent="0.3">
      <c r="A8455">
        <v>38</v>
      </c>
      <c r="B8455" t="s">
        <v>1644</v>
      </c>
      <c r="C8455" t="s">
        <v>1645</v>
      </c>
      <c r="D8455" t="s">
        <v>430</v>
      </c>
      <c r="E8455" t="s">
        <v>431</v>
      </c>
      <c r="F8455" t="s">
        <v>432</v>
      </c>
      <c r="G8455" t="s">
        <v>1646</v>
      </c>
      <c r="H8455" t="s">
        <v>229</v>
      </c>
      <c r="I8455" t="s">
        <v>64</v>
      </c>
      <c r="J8455" t="s">
        <v>65</v>
      </c>
      <c r="K8455" s="1">
        <v>45552</v>
      </c>
      <c r="L8455" t="s">
        <v>1647</v>
      </c>
      <c r="M8455">
        <v>1</v>
      </c>
      <c r="O8455" t="s">
        <v>45</v>
      </c>
      <c r="Q8455" t="s">
        <v>45</v>
      </c>
      <c r="S8455" t="s">
        <v>45</v>
      </c>
      <c r="U8455" t="s">
        <v>45</v>
      </c>
      <c r="W8455" t="s">
        <v>45</v>
      </c>
      <c r="X8455">
        <v>18</v>
      </c>
      <c r="Y8455" t="s">
        <v>46</v>
      </c>
      <c r="Z8455">
        <v>11</v>
      </c>
      <c r="AA8455" t="s">
        <v>46</v>
      </c>
      <c r="AB8455">
        <v>9</v>
      </c>
      <c r="AC8455" t="s">
        <v>47</v>
      </c>
      <c r="AE8455" t="s">
        <v>45</v>
      </c>
      <c r="AG8455" t="s">
        <v>45</v>
      </c>
      <c r="AI8455" t="s">
        <v>48</v>
      </c>
      <c r="AJ8455">
        <v>12</v>
      </c>
      <c r="AK8455" t="str">
        <f>_xlfn.XLOOKUP(Table_ExternalData_1[[#This Row],[Shop'[Shop Code']]],Sheet1!D:D,Sheet1!A:A)</f>
        <v>REGION 2 ALEJANDRO COSTAS</v>
      </c>
    </row>
    <row r="8456" spans="1:37" x14ac:dyDescent="0.3">
      <c r="A8456">
        <v>38</v>
      </c>
      <c r="B8456" t="s">
        <v>1648</v>
      </c>
      <c r="C8456" t="s">
        <v>1649</v>
      </c>
      <c r="D8456" t="s">
        <v>305</v>
      </c>
      <c r="E8456" t="s">
        <v>306</v>
      </c>
      <c r="F8456" t="s">
        <v>307</v>
      </c>
      <c r="G8456" t="s">
        <v>1650</v>
      </c>
      <c r="H8456" t="s">
        <v>55</v>
      </c>
      <c r="I8456" t="s">
        <v>56</v>
      </c>
      <c r="J8456" t="s">
        <v>57</v>
      </c>
      <c r="K8456" s="1">
        <v>45553</v>
      </c>
      <c r="L8456" t="s">
        <v>1651</v>
      </c>
      <c r="M8456">
        <v>2</v>
      </c>
      <c r="O8456" t="s">
        <v>45</v>
      </c>
      <c r="Q8456" t="s">
        <v>45</v>
      </c>
      <c r="S8456" t="s">
        <v>45</v>
      </c>
      <c r="U8456" t="s">
        <v>45</v>
      </c>
      <c r="W8456" t="s">
        <v>45</v>
      </c>
      <c r="X8456">
        <v>17</v>
      </c>
      <c r="Y8456" t="s">
        <v>46</v>
      </c>
      <c r="Z8456">
        <v>15</v>
      </c>
      <c r="AA8456" t="s">
        <v>46</v>
      </c>
      <c r="AB8456">
        <v>3</v>
      </c>
      <c r="AC8456" t="s">
        <v>47</v>
      </c>
      <c r="AE8456" t="s">
        <v>45</v>
      </c>
      <c r="AG8456" t="s">
        <v>45</v>
      </c>
      <c r="AI8456" t="s">
        <v>48</v>
      </c>
      <c r="AJ8456">
        <v>13</v>
      </c>
      <c r="AK8456" t="str">
        <f>_xlfn.XLOOKUP(Table_ExternalData_1[[#This Row],[Shop'[Shop Code']]],Sheet1!D:D,Sheet1!A:A)</f>
        <v>REGION 1 ALBERTO BLASCO</v>
      </c>
    </row>
    <row r="8457" spans="1:37" x14ac:dyDescent="0.3">
      <c r="A8457">
        <v>38</v>
      </c>
      <c r="B8457" t="s">
        <v>1648</v>
      </c>
      <c r="C8457" t="s">
        <v>1649</v>
      </c>
      <c r="D8457" t="s">
        <v>305</v>
      </c>
      <c r="E8457" t="s">
        <v>306</v>
      </c>
      <c r="F8457" t="s">
        <v>307</v>
      </c>
      <c r="G8457" t="s">
        <v>1650</v>
      </c>
      <c r="H8457" t="s">
        <v>55</v>
      </c>
      <c r="I8457" t="s">
        <v>56</v>
      </c>
      <c r="J8457" t="s">
        <v>57</v>
      </c>
      <c r="K8457" s="1">
        <v>45554</v>
      </c>
      <c r="L8457" t="s">
        <v>1651</v>
      </c>
      <c r="M8457">
        <v>3</v>
      </c>
      <c r="O8457" t="s">
        <v>45</v>
      </c>
      <c r="Q8457" t="s">
        <v>45</v>
      </c>
      <c r="S8457" t="s">
        <v>45</v>
      </c>
      <c r="U8457" t="s">
        <v>45</v>
      </c>
      <c r="W8457" t="s">
        <v>45</v>
      </c>
      <c r="X8457">
        <v>13</v>
      </c>
      <c r="Y8457" t="s">
        <v>46</v>
      </c>
      <c r="Z8457">
        <v>8</v>
      </c>
      <c r="AA8457" t="s">
        <v>46</v>
      </c>
      <c r="AB8457">
        <v>4</v>
      </c>
      <c r="AC8457" t="s">
        <v>47</v>
      </c>
      <c r="AD8457">
        <v>4</v>
      </c>
      <c r="AE8457" t="s">
        <v>45</v>
      </c>
      <c r="AF8457">
        <v>2</v>
      </c>
      <c r="AG8457" t="s">
        <v>45</v>
      </c>
      <c r="AH8457">
        <v>3636.36</v>
      </c>
      <c r="AI8457" t="s">
        <v>48</v>
      </c>
      <c r="AJ8457">
        <v>14</v>
      </c>
      <c r="AK8457" t="str">
        <f>_xlfn.XLOOKUP(Table_ExternalData_1[[#This Row],[Shop'[Shop Code']]],Sheet1!D:D,Sheet1!A:A)</f>
        <v>REGION 1 ALBERTO BLASCO</v>
      </c>
    </row>
    <row r="8458" spans="1:37" x14ac:dyDescent="0.3">
      <c r="A8458">
        <v>38</v>
      </c>
      <c r="B8458" t="s">
        <v>1648</v>
      </c>
      <c r="C8458" t="s">
        <v>1649</v>
      </c>
      <c r="D8458" t="s">
        <v>305</v>
      </c>
      <c r="E8458" t="s">
        <v>306</v>
      </c>
      <c r="F8458" t="s">
        <v>307</v>
      </c>
      <c r="G8458" t="s">
        <v>1650</v>
      </c>
      <c r="H8458" t="s">
        <v>55</v>
      </c>
      <c r="I8458" t="s">
        <v>56</v>
      </c>
      <c r="J8458" t="s">
        <v>57</v>
      </c>
      <c r="K8458" s="1">
        <v>45552</v>
      </c>
      <c r="L8458" t="s">
        <v>1651</v>
      </c>
      <c r="M8458">
        <v>3</v>
      </c>
      <c r="O8458" t="s">
        <v>45</v>
      </c>
      <c r="Q8458" t="s">
        <v>45</v>
      </c>
      <c r="S8458" t="s">
        <v>45</v>
      </c>
      <c r="T8458">
        <v>1</v>
      </c>
      <c r="U8458" t="s">
        <v>45</v>
      </c>
      <c r="V8458">
        <v>1</v>
      </c>
      <c r="W8458" t="s">
        <v>45</v>
      </c>
      <c r="X8458">
        <v>15</v>
      </c>
      <c r="Y8458" t="s">
        <v>46</v>
      </c>
      <c r="Z8458">
        <v>11</v>
      </c>
      <c r="AA8458" t="s">
        <v>46</v>
      </c>
      <c r="AB8458">
        <v>4</v>
      </c>
      <c r="AC8458" t="s">
        <v>47</v>
      </c>
      <c r="AE8458" t="s">
        <v>45</v>
      </c>
      <c r="AF8458">
        <v>1</v>
      </c>
      <c r="AG8458" t="s">
        <v>45</v>
      </c>
      <c r="AH8458">
        <v>2275</v>
      </c>
      <c r="AI8458" t="s">
        <v>48</v>
      </c>
      <c r="AJ8458">
        <v>12</v>
      </c>
      <c r="AK8458" t="str">
        <f>_xlfn.XLOOKUP(Table_ExternalData_1[[#This Row],[Shop'[Shop Code']]],Sheet1!D:D,Sheet1!A:A)</f>
        <v>REGION 1 ALBERTO BLASCO</v>
      </c>
    </row>
    <row r="8459" spans="1:37" x14ac:dyDescent="0.3">
      <c r="A8459">
        <v>38</v>
      </c>
      <c r="B8459" t="s">
        <v>1648</v>
      </c>
      <c r="C8459" t="s">
        <v>1649</v>
      </c>
      <c r="D8459" t="s">
        <v>305</v>
      </c>
      <c r="E8459" t="s">
        <v>306</v>
      </c>
      <c r="F8459" t="s">
        <v>307</v>
      </c>
      <c r="G8459" t="s">
        <v>1650</v>
      </c>
      <c r="H8459" t="s">
        <v>55</v>
      </c>
      <c r="I8459" t="s">
        <v>56</v>
      </c>
      <c r="J8459" t="s">
        <v>57</v>
      </c>
      <c r="K8459" s="1">
        <v>45555</v>
      </c>
      <c r="L8459" t="s">
        <v>1651</v>
      </c>
      <c r="M8459">
        <v>1</v>
      </c>
      <c r="O8459" t="s">
        <v>45</v>
      </c>
      <c r="Q8459" t="s">
        <v>45</v>
      </c>
      <c r="S8459" t="s">
        <v>45</v>
      </c>
      <c r="U8459" t="s">
        <v>45</v>
      </c>
      <c r="W8459" t="s">
        <v>45</v>
      </c>
      <c r="X8459">
        <v>16</v>
      </c>
      <c r="Y8459" t="s">
        <v>46</v>
      </c>
      <c r="Z8459">
        <v>9</v>
      </c>
      <c r="AA8459" t="s">
        <v>46</v>
      </c>
      <c r="AB8459">
        <v>3</v>
      </c>
      <c r="AC8459" t="s">
        <v>47</v>
      </c>
      <c r="AE8459" t="s">
        <v>45</v>
      </c>
      <c r="AG8459" t="s">
        <v>45</v>
      </c>
      <c r="AI8459" t="s">
        <v>48</v>
      </c>
      <c r="AJ8459">
        <v>15</v>
      </c>
      <c r="AK8459" t="str">
        <f>_xlfn.XLOOKUP(Table_ExternalData_1[[#This Row],[Shop'[Shop Code']]],Sheet1!D:D,Sheet1!A:A)</f>
        <v>REGION 1 ALBERTO BLASCO</v>
      </c>
    </row>
    <row r="8460" spans="1:37" x14ac:dyDescent="0.3">
      <c r="A8460">
        <v>38</v>
      </c>
      <c r="B8460" t="s">
        <v>1648</v>
      </c>
      <c r="C8460" t="s">
        <v>1649</v>
      </c>
      <c r="D8460" t="s">
        <v>305</v>
      </c>
      <c r="E8460" t="s">
        <v>306</v>
      </c>
      <c r="F8460" t="s">
        <v>307</v>
      </c>
      <c r="G8460" t="s">
        <v>1650</v>
      </c>
      <c r="H8460" t="s">
        <v>55</v>
      </c>
      <c r="I8460" t="s">
        <v>56</v>
      </c>
      <c r="J8460" t="s">
        <v>57</v>
      </c>
      <c r="K8460" s="1">
        <v>45551</v>
      </c>
      <c r="L8460" t="s">
        <v>1651</v>
      </c>
      <c r="M8460">
        <v>2</v>
      </c>
      <c r="N8460">
        <v>2</v>
      </c>
      <c r="O8460" t="s">
        <v>45</v>
      </c>
      <c r="Q8460" t="s">
        <v>45</v>
      </c>
      <c r="S8460" t="s">
        <v>45</v>
      </c>
      <c r="U8460" t="s">
        <v>45</v>
      </c>
      <c r="W8460" t="s">
        <v>45</v>
      </c>
      <c r="X8460">
        <v>13</v>
      </c>
      <c r="Y8460" t="s">
        <v>46</v>
      </c>
      <c r="Z8460">
        <v>10</v>
      </c>
      <c r="AA8460" t="s">
        <v>46</v>
      </c>
      <c r="AB8460">
        <v>4</v>
      </c>
      <c r="AC8460" t="s">
        <v>47</v>
      </c>
      <c r="AE8460" t="s">
        <v>45</v>
      </c>
      <c r="AG8460" t="s">
        <v>45</v>
      </c>
      <c r="AI8460" t="s">
        <v>48</v>
      </c>
      <c r="AJ8460">
        <v>11</v>
      </c>
      <c r="AK8460" t="str">
        <f>_xlfn.XLOOKUP(Table_ExternalData_1[[#This Row],[Shop'[Shop Code']]],Sheet1!D:D,Sheet1!A:A)</f>
        <v>REGION 1 ALBERTO BLASCO</v>
      </c>
    </row>
    <row r="8461" spans="1:37" x14ac:dyDescent="0.3">
      <c r="A8461">
        <v>38</v>
      </c>
      <c r="B8461" t="s">
        <v>1652</v>
      </c>
      <c r="C8461" t="s">
        <v>1653</v>
      </c>
      <c r="D8461" t="s">
        <v>344</v>
      </c>
      <c r="E8461" t="s">
        <v>345</v>
      </c>
      <c r="F8461" t="s">
        <v>346</v>
      </c>
      <c r="G8461" t="s">
        <v>1654</v>
      </c>
      <c r="H8461" t="s">
        <v>348</v>
      </c>
      <c r="I8461" t="s">
        <v>42</v>
      </c>
      <c r="J8461" t="s">
        <v>43</v>
      </c>
      <c r="K8461" s="1">
        <v>45552</v>
      </c>
      <c r="L8461" t="s">
        <v>1655</v>
      </c>
      <c r="M8461">
        <v>3</v>
      </c>
      <c r="O8461" t="s">
        <v>45</v>
      </c>
      <c r="P8461">
        <v>1</v>
      </c>
      <c r="Q8461" t="s">
        <v>45</v>
      </c>
      <c r="S8461" t="s">
        <v>45</v>
      </c>
      <c r="U8461" t="s">
        <v>45</v>
      </c>
      <c r="W8461" t="s">
        <v>45</v>
      </c>
      <c r="X8461">
        <v>13</v>
      </c>
      <c r="Y8461" t="s">
        <v>46</v>
      </c>
      <c r="Z8461">
        <v>9</v>
      </c>
      <c r="AA8461" t="s">
        <v>46</v>
      </c>
      <c r="AB8461">
        <v>2</v>
      </c>
      <c r="AC8461" t="s">
        <v>47</v>
      </c>
      <c r="AE8461" t="s">
        <v>45</v>
      </c>
      <c r="AG8461" t="s">
        <v>45</v>
      </c>
      <c r="AI8461" t="s">
        <v>48</v>
      </c>
      <c r="AJ8461">
        <v>12</v>
      </c>
      <c r="AK8461" t="str">
        <f>_xlfn.XLOOKUP(Table_ExternalData_1[[#This Row],[Shop'[Shop Code']]],Sheet1!D:D,Sheet1!A:A)</f>
        <v>REGION 4 LEYRE IBEAS</v>
      </c>
    </row>
    <row r="8462" spans="1:37" x14ac:dyDescent="0.3">
      <c r="A8462">
        <v>38</v>
      </c>
      <c r="B8462" t="s">
        <v>1652</v>
      </c>
      <c r="C8462" t="s">
        <v>1653</v>
      </c>
      <c r="D8462" t="s">
        <v>344</v>
      </c>
      <c r="E8462" t="s">
        <v>345</v>
      </c>
      <c r="F8462" t="s">
        <v>346</v>
      </c>
      <c r="G8462" t="s">
        <v>1654</v>
      </c>
      <c r="H8462" t="s">
        <v>348</v>
      </c>
      <c r="I8462" t="s">
        <v>42</v>
      </c>
      <c r="J8462" t="s">
        <v>43</v>
      </c>
      <c r="K8462" s="1">
        <v>45551</v>
      </c>
      <c r="L8462" t="s">
        <v>1655</v>
      </c>
      <c r="M8462">
        <v>1</v>
      </c>
      <c r="O8462" t="s">
        <v>45</v>
      </c>
      <c r="Q8462" t="s">
        <v>45</v>
      </c>
      <c r="S8462" t="s">
        <v>45</v>
      </c>
      <c r="U8462" t="s">
        <v>45</v>
      </c>
      <c r="W8462" t="s">
        <v>45</v>
      </c>
      <c r="X8462">
        <v>21</v>
      </c>
      <c r="Y8462" t="s">
        <v>46</v>
      </c>
      <c r="Z8462">
        <v>14</v>
      </c>
      <c r="AA8462" t="s">
        <v>46</v>
      </c>
      <c r="AB8462">
        <v>2</v>
      </c>
      <c r="AC8462" t="s">
        <v>47</v>
      </c>
      <c r="AD8462">
        <v>-2</v>
      </c>
      <c r="AE8462" t="s">
        <v>45</v>
      </c>
      <c r="AF8462">
        <v>2</v>
      </c>
      <c r="AG8462" t="s">
        <v>45</v>
      </c>
      <c r="AH8462">
        <v>2850</v>
      </c>
      <c r="AI8462" t="s">
        <v>48</v>
      </c>
      <c r="AJ8462">
        <v>11</v>
      </c>
      <c r="AK8462" t="str">
        <f>_xlfn.XLOOKUP(Table_ExternalData_1[[#This Row],[Shop'[Shop Code']]],Sheet1!D:D,Sheet1!A:A)</f>
        <v>REGION 4 LEYRE IBEAS</v>
      </c>
    </row>
    <row r="8463" spans="1:37" x14ac:dyDescent="0.3">
      <c r="A8463">
        <v>38</v>
      </c>
      <c r="B8463" t="s">
        <v>1652</v>
      </c>
      <c r="C8463" t="s">
        <v>1653</v>
      </c>
      <c r="D8463" t="s">
        <v>344</v>
      </c>
      <c r="E8463" t="s">
        <v>345</v>
      </c>
      <c r="F8463" t="s">
        <v>346</v>
      </c>
      <c r="G8463" t="s">
        <v>1654</v>
      </c>
      <c r="H8463" t="s">
        <v>348</v>
      </c>
      <c r="I8463" t="s">
        <v>42</v>
      </c>
      <c r="J8463" t="s">
        <v>43</v>
      </c>
      <c r="K8463" s="1">
        <v>45555</v>
      </c>
      <c r="L8463" t="s">
        <v>1655</v>
      </c>
      <c r="M8463">
        <v>3</v>
      </c>
      <c r="O8463" t="s">
        <v>45</v>
      </c>
      <c r="P8463">
        <v>2</v>
      </c>
      <c r="Q8463" t="s">
        <v>45</v>
      </c>
      <c r="S8463" t="s">
        <v>45</v>
      </c>
      <c r="U8463" t="s">
        <v>45</v>
      </c>
      <c r="W8463" t="s">
        <v>45</v>
      </c>
      <c r="X8463">
        <v>24</v>
      </c>
      <c r="Y8463" t="s">
        <v>46</v>
      </c>
      <c r="Z8463">
        <v>19</v>
      </c>
      <c r="AA8463" t="s">
        <v>46</v>
      </c>
      <c r="AB8463">
        <v>3</v>
      </c>
      <c r="AC8463" t="s">
        <v>47</v>
      </c>
      <c r="AD8463">
        <v>2</v>
      </c>
      <c r="AE8463" t="s">
        <v>45</v>
      </c>
      <c r="AF8463">
        <v>2</v>
      </c>
      <c r="AG8463" t="s">
        <v>45</v>
      </c>
      <c r="AH8463">
        <v>4681.81982421875</v>
      </c>
      <c r="AI8463" t="s">
        <v>48</v>
      </c>
      <c r="AJ8463">
        <v>15</v>
      </c>
      <c r="AK8463" t="str">
        <f>_xlfn.XLOOKUP(Table_ExternalData_1[[#This Row],[Shop'[Shop Code']]],Sheet1!D:D,Sheet1!A:A)</f>
        <v>REGION 4 LEYRE IBEAS</v>
      </c>
    </row>
    <row r="8464" spans="1:37" x14ac:dyDescent="0.3">
      <c r="A8464">
        <v>38</v>
      </c>
      <c r="B8464" t="s">
        <v>1652</v>
      </c>
      <c r="C8464" t="s">
        <v>1653</v>
      </c>
      <c r="D8464" t="s">
        <v>344</v>
      </c>
      <c r="E8464" t="s">
        <v>345</v>
      </c>
      <c r="F8464" t="s">
        <v>346</v>
      </c>
      <c r="G8464" t="s">
        <v>1654</v>
      </c>
      <c r="H8464" t="s">
        <v>348</v>
      </c>
      <c r="I8464" t="s">
        <v>42</v>
      </c>
      <c r="J8464" t="s">
        <v>43</v>
      </c>
      <c r="K8464" s="1">
        <v>45553</v>
      </c>
      <c r="L8464" t="s">
        <v>1655</v>
      </c>
      <c r="M8464">
        <v>3</v>
      </c>
      <c r="N8464">
        <v>2</v>
      </c>
      <c r="O8464" t="s">
        <v>45</v>
      </c>
      <c r="P8464">
        <v>2</v>
      </c>
      <c r="Q8464" t="s">
        <v>45</v>
      </c>
      <c r="S8464" t="s">
        <v>45</v>
      </c>
      <c r="U8464" t="s">
        <v>45</v>
      </c>
      <c r="W8464" t="s">
        <v>45</v>
      </c>
      <c r="X8464">
        <v>17</v>
      </c>
      <c r="Y8464" t="s">
        <v>46</v>
      </c>
      <c r="Z8464">
        <v>9</v>
      </c>
      <c r="AA8464" t="s">
        <v>46</v>
      </c>
      <c r="AB8464">
        <v>3</v>
      </c>
      <c r="AC8464" t="s">
        <v>47</v>
      </c>
      <c r="AD8464">
        <v>4</v>
      </c>
      <c r="AE8464" t="s">
        <v>45</v>
      </c>
      <c r="AF8464">
        <v>2</v>
      </c>
      <c r="AG8464" t="s">
        <v>45</v>
      </c>
      <c r="AH8464">
        <v>3272.739990234375</v>
      </c>
      <c r="AI8464" t="s">
        <v>48</v>
      </c>
      <c r="AJ8464">
        <v>13</v>
      </c>
      <c r="AK8464" t="str">
        <f>_xlfn.XLOOKUP(Table_ExternalData_1[[#This Row],[Shop'[Shop Code']]],Sheet1!D:D,Sheet1!A:A)</f>
        <v>REGION 4 LEYRE IBEAS</v>
      </c>
    </row>
    <row r="8465" spans="1:37" x14ac:dyDescent="0.3">
      <c r="A8465">
        <v>38</v>
      </c>
      <c r="B8465" t="s">
        <v>1652</v>
      </c>
      <c r="C8465" t="s">
        <v>1653</v>
      </c>
      <c r="D8465" t="s">
        <v>344</v>
      </c>
      <c r="E8465" t="s">
        <v>345</v>
      </c>
      <c r="F8465" t="s">
        <v>346</v>
      </c>
      <c r="G8465" t="s">
        <v>1654</v>
      </c>
      <c r="H8465" t="s">
        <v>348</v>
      </c>
      <c r="I8465" t="s">
        <v>42</v>
      </c>
      <c r="J8465" t="s">
        <v>43</v>
      </c>
      <c r="K8465" s="1">
        <v>45554</v>
      </c>
      <c r="L8465" t="s">
        <v>1655</v>
      </c>
      <c r="M8465">
        <v>3</v>
      </c>
      <c r="N8465">
        <v>2</v>
      </c>
      <c r="O8465" t="s">
        <v>45</v>
      </c>
      <c r="Q8465" t="s">
        <v>45</v>
      </c>
      <c r="S8465" t="s">
        <v>45</v>
      </c>
      <c r="U8465" t="s">
        <v>45</v>
      </c>
      <c r="W8465" t="s">
        <v>45</v>
      </c>
      <c r="X8465">
        <v>29</v>
      </c>
      <c r="Y8465" t="s">
        <v>46</v>
      </c>
      <c r="Z8465">
        <v>18</v>
      </c>
      <c r="AA8465" t="s">
        <v>46</v>
      </c>
      <c r="AB8465">
        <v>1</v>
      </c>
      <c r="AC8465" t="s">
        <v>47</v>
      </c>
      <c r="AD8465">
        <v>2</v>
      </c>
      <c r="AE8465" t="s">
        <v>45</v>
      </c>
      <c r="AG8465" t="s">
        <v>45</v>
      </c>
      <c r="AI8465" t="s">
        <v>48</v>
      </c>
      <c r="AJ8465">
        <v>14</v>
      </c>
      <c r="AK8465" t="str">
        <f>_xlfn.XLOOKUP(Table_ExternalData_1[[#This Row],[Shop'[Shop Code']]],Sheet1!D:D,Sheet1!A:A)</f>
        <v>REGION 4 LEYRE IBEAS</v>
      </c>
    </row>
    <row r="8466" spans="1:37" x14ac:dyDescent="0.3">
      <c r="A8466">
        <v>38</v>
      </c>
      <c r="B8466" t="s">
        <v>1656</v>
      </c>
      <c r="C8466" t="s">
        <v>1657</v>
      </c>
      <c r="D8466" t="s">
        <v>233</v>
      </c>
      <c r="E8466" t="s">
        <v>234</v>
      </c>
      <c r="F8466" t="s">
        <v>235</v>
      </c>
      <c r="G8466" t="s">
        <v>1658</v>
      </c>
      <c r="H8466" t="s">
        <v>237</v>
      </c>
      <c r="I8466" t="s">
        <v>74</v>
      </c>
      <c r="J8466" t="s">
        <v>75</v>
      </c>
      <c r="K8466" s="1">
        <v>45553</v>
      </c>
      <c r="L8466" t="s">
        <v>1659</v>
      </c>
      <c r="M8466">
        <v>2</v>
      </c>
      <c r="N8466">
        <v>4</v>
      </c>
      <c r="O8466" t="s">
        <v>45</v>
      </c>
      <c r="P8466">
        <v>2</v>
      </c>
      <c r="Q8466" t="s">
        <v>45</v>
      </c>
      <c r="S8466" t="s">
        <v>45</v>
      </c>
      <c r="U8466" t="s">
        <v>45</v>
      </c>
      <c r="W8466" t="s">
        <v>45</v>
      </c>
      <c r="X8466">
        <v>10</v>
      </c>
      <c r="Y8466" t="s">
        <v>46</v>
      </c>
      <c r="Z8466">
        <v>5</v>
      </c>
      <c r="AA8466" t="s">
        <v>46</v>
      </c>
      <c r="AB8466">
        <v>9</v>
      </c>
      <c r="AC8466" t="s">
        <v>47</v>
      </c>
      <c r="AE8466" t="s">
        <v>45</v>
      </c>
      <c r="AG8466" t="s">
        <v>45</v>
      </c>
      <c r="AI8466" t="s">
        <v>48</v>
      </c>
      <c r="AJ8466">
        <v>13</v>
      </c>
      <c r="AK8466" t="str">
        <f>_xlfn.XLOOKUP(Table_ExternalData_1[[#This Row],[Shop'[Shop Code']]],Sheet1!D:D,Sheet1!A:A)</f>
        <v>REGION 3 EDUARDO CAMACHO</v>
      </c>
    </row>
    <row r="8467" spans="1:37" x14ac:dyDescent="0.3">
      <c r="A8467">
        <v>38</v>
      </c>
      <c r="B8467" t="s">
        <v>1656</v>
      </c>
      <c r="C8467" t="s">
        <v>1657</v>
      </c>
      <c r="D8467" t="s">
        <v>233</v>
      </c>
      <c r="E8467" t="s">
        <v>234</v>
      </c>
      <c r="F8467" t="s">
        <v>235</v>
      </c>
      <c r="G8467" t="s">
        <v>1658</v>
      </c>
      <c r="H8467" t="s">
        <v>237</v>
      </c>
      <c r="I8467" t="s">
        <v>74</v>
      </c>
      <c r="J8467" t="s">
        <v>75</v>
      </c>
      <c r="K8467" s="1">
        <v>45556</v>
      </c>
      <c r="L8467" t="s">
        <v>1659</v>
      </c>
      <c r="O8467" t="s">
        <v>45</v>
      </c>
      <c r="Q8467" t="s">
        <v>45</v>
      </c>
      <c r="S8467" t="s">
        <v>45</v>
      </c>
      <c r="U8467" t="s">
        <v>45</v>
      </c>
      <c r="W8467" t="s">
        <v>45</v>
      </c>
      <c r="X8467">
        <v>1</v>
      </c>
      <c r="Y8467" t="s">
        <v>46</v>
      </c>
      <c r="AA8467" t="s">
        <v>46</v>
      </c>
      <c r="AB8467">
        <v>5</v>
      </c>
      <c r="AC8467" t="s">
        <v>47</v>
      </c>
      <c r="AE8467" t="s">
        <v>45</v>
      </c>
      <c r="AG8467" t="s">
        <v>45</v>
      </c>
      <c r="AI8467" t="s">
        <v>48</v>
      </c>
      <c r="AJ8467">
        <v>15</v>
      </c>
      <c r="AK8467" t="str">
        <f>_xlfn.XLOOKUP(Table_ExternalData_1[[#This Row],[Shop'[Shop Code']]],Sheet1!D:D,Sheet1!A:A)</f>
        <v>REGION 3 EDUARDO CAMACHO</v>
      </c>
    </row>
    <row r="8468" spans="1:37" x14ac:dyDescent="0.3">
      <c r="A8468">
        <v>38</v>
      </c>
      <c r="B8468" t="s">
        <v>1656</v>
      </c>
      <c r="C8468" t="s">
        <v>1657</v>
      </c>
      <c r="D8468" t="s">
        <v>233</v>
      </c>
      <c r="E8468" t="s">
        <v>234</v>
      </c>
      <c r="F8468" t="s">
        <v>235</v>
      </c>
      <c r="G8468" t="s">
        <v>1658</v>
      </c>
      <c r="H8468" t="s">
        <v>237</v>
      </c>
      <c r="I8468" t="s">
        <v>74</v>
      </c>
      <c r="J8468" t="s">
        <v>75</v>
      </c>
      <c r="K8468" s="1">
        <v>45552</v>
      </c>
      <c r="L8468" t="s">
        <v>1659</v>
      </c>
      <c r="M8468">
        <v>2</v>
      </c>
      <c r="N8468">
        <v>2</v>
      </c>
      <c r="O8468" t="s">
        <v>45</v>
      </c>
      <c r="Q8468" t="s">
        <v>45</v>
      </c>
      <c r="S8468" t="s">
        <v>45</v>
      </c>
      <c r="U8468" t="s">
        <v>45</v>
      </c>
      <c r="W8468" t="s">
        <v>45</v>
      </c>
      <c r="X8468">
        <v>9</v>
      </c>
      <c r="Y8468" t="s">
        <v>46</v>
      </c>
      <c r="Z8468">
        <v>7</v>
      </c>
      <c r="AA8468" t="s">
        <v>46</v>
      </c>
      <c r="AB8468">
        <v>15</v>
      </c>
      <c r="AC8468" t="s">
        <v>47</v>
      </c>
      <c r="AE8468" t="s">
        <v>45</v>
      </c>
      <c r="AG8468" t="s">
        <v>45</v>
      </c>
      <c r="AI8468" t="s">
        <v>48</v>
      </c>
      <c r="AJ8468">
        <v>12</v>
      </c>
      <c r="AK8468" t="str">
        <f>_xlfn.XLOOKUP(Table_ExternalData_1[[#This Row],[Shop'[Shop Code']]],Sheet1!D:D,Sheet1!A:A)</f>
        <v>REGION 3 EDUARDO CAMACHO</v>
      </c>
    </row>
    <row r="8469" spans="1:37" x14ac:dyDescent="0.3">
      <c r="A8469">
        <v>38</v>
      </c>
      <c r="B8469" t="s">
        <v>1656</v>
      </c>
      <c r="C8469" t="s">
        <v>1657</v>
      </c>
      <c r="D8469" t="s">
        <v>233</v>
      </c>
      <c r="E8469" t="s">
        <v>234</v>
      </c>
      <c r="F8469" t="s">
        <v>235</v>
      </c>
      <c r="G8469" t="s">
        <v>1658</v>
      </c>
      <c r="H8469" t="s">
        <v>237</v>
      </c>
      <c r="I8469" t="s">
        <v>74</v>
      </c>
      <c r="J8469" t="s">
        <v>75</v>
      </c>
      <c r="K8469" s="1">
        <v>45551</v>
      </c>
      <c r="L8469" t="s">
        <v>1659</v>
      </c>
      <c r="M8469">
        <v>2</v>
      </c>
      <c r="N8469">
        <v>2</v>
      </c>
      <c r="O8469" t="s">
        <v>45</v>
      </c>
      <c r="Q8469" t="s">
        <v>45</v>
      </c>
      <c r="S8469" t="s">
        <v>45</v>
      </c>
      <c r="U8469" t="s">
        <v>45</v>
      </c>
      <c r="W8469" t="s">
        <v>45</v>
      </c>
      <c r="X8469">
        <v>11</v>
      </c>
      <c r="Y8469" t="s">
        <v>46</v>
      </c>
      <c r="Z8469">
        <v>6</v>
      </c>
      <c r="AA8469" t="s">
        <v>46</v>
      </c>
      <c r="AB8469">
        <v>5</v>
      </c>
      <c r="AC8469" t="s">
        <v>47</v>
      </c>
      <c r="AE8469" t="s">
        <v>45</v>
      </c>
      <c r="AG8469" t="s">
        <v>45</v>
      </c>
      <c r="AI8469" t="s">
        <v>48</v>
      </c>
      <c r="AJ8469">
        <v>11</v>
      </c>
      <c r="AK8469" t="str">
        <f>_xlfn.XLOOKUP(Table_ExternalData_1[[#This Row],[Shop'[Shop Code']]],Sheet1!D:D,Sheet1!A:A)</f>
        <v>REGION 3 EDUARDO CAMACHO</v>
      </c>
    </row>
    <row r="8470" spans="1:37" x14ac:dyDescent="0.3">
      <c r="A8470">
        <v>38</v>
      </c>
      <c r="B8470" t="s">
        <v>1656</v>
      </c>
      <c r="C8470" t="s">
        <v>1657</v>
      </c>
      <c r="D8470" t="s">
        <v>233</v>
      </c>
      <c r="E8470" t="s">
        <v>234</v>
      </c>
      <c r="F8470" t="s">
        <v>235</v>
      </c>
      <c r="G8470" t="s">
        <v>1658</v>
      </c>
      <c r="H8470" t="s">
        <v>237</v>
      </c>
      <c r="I8470" t="s">
        <v>74</v>
      </c>
      <c r="J8470" t="s">
        <v>75</v>
      </c>
      <c r="K8470" s="1">
        <v>45554</v>
      </c>
      <c r="L8470" t="s">
        <v>1659</v>
      </c>
      <c r="O8470" t="s">
        <v>45</v>
      </c>
      <c r="P8470">
        <v>2</v>
      </c>
      <c r="Q8470" t="s">
        <v>45</v>
      </c>
      <c r="S8470" t="s">
        <v>45</v>
      </c>
      <c r="U8470" t="s">
        <v>45</v>
      </c>
      <c r="W8470" t="s">
        <v>45</v>
      </c>
      <c r="X8470">
        <v>10</v>
      </c>
      <c r="Y8470" t="s">
        <v>46</v>
      </c>
      <c r="Z8470">
        <v>6</v>
      </c>
      <c r="AA8470" t="s">
        <v>46</v>
      </c>
      <c r="AB8470">
        <v>3</v>
      </c>
      <c r="AC8470" t="s">
        <v>47</v>
      </c>
      <c r="AE8470" t="s">
        <v>45</v>
      </c>
      <c r="AG8470" t="s">
        <v>45</v>
      </c>
      <c r="AI8470" t="s">
        <v>48</v>
      </c>
      <c r="AJ8470">
        <v>14</v>
      </c>
      <c r="AK8470" t="str">
        <f>_xlfn.XLOOKUP(Table_ExternalData_1[[#This Row],[Shop'[Shop Code']]],Sheet1!D:D,Sheet1!A:A)</f>
        <v>REGION 3 EDUARDO CAMACHO</v>
      </c>
    </row>
    <row r="8471" spans="1:37" x14ac:dyDescent="0.3">
      <c r="A8471">
        <v>38</v>
      </c>
      <c r="B8471" t="s">
        <v>1656</v>
      </c>
      <c r="C8471" t="s">
        <v>1657</v>
      </c>
      <c r="D8471" t="s">
        <v>233</v>
      </c>
      <c r="E8471" t="s">
        <v>234</v>
      </c>
      <c r="F8471" t="s">
        <v>235</v>
      </c>
      <c r="G8471" t="s">
        <v>1658</v>
      </c>
      <c r="H8471" t="s">
        <v>237</v>
      </c>
      <c r="I8471" t="s">
        <v>74</v>
      </c>
      <c r="J8471" t="s">
        <v>75</v>
      </c>
      <c r="K8471" s="1">
        <v>45557</v>
      </c>
      <c r="L8471" t="s">
        <v>1659</v>
      </c>
      <c r="O8471" t="s">
        <v>45</v>
      </c>
      <c r="Q8471" t="s">
        <v>45</v>
      </c>
      <c r="S8471" t="s">
        <v>45</v>
      </c>
      <c r="U8471" t="s">
        <v>45</v>
      </c>
      <c r="W8471" t="s">
        <v>45</v>
      </c>
      <c r="X8471">
        <v>1</v>
      </c>
      <c r="Y8471" t="s">
        <v>46</v>
      </c>
      <c r="AA8471" t="s">
        <v>46</v>
      </c>
      <c r="AC8471" t="s">
        <v>47</v>
      </c>
      <c r="AE8471" t="s">
        <v>45</v>
      </c>
      <c r="AG8471" t="s">
        <v>45</v>
      </c>
      <c r="AI8471" t="s">
        <v>48</v>
      </c>
      <c r="AJ8471">
        <v>15</v>
      </c>
      <c r="AK8471" t="str">
        <f>_xlfn.XLOOKUP(Table_ExternalData_1[[#This Row],[Shop'[Shop Code']]],Sheet1!D:D,Sheet1!A:A)</f>
        <v>REGION 3 EDUARDO CAMACHO</v>
      </c>
    </row>
    <row r="8472" spans="1:37" x14ac:dyDescent="0.3">
      <c r="A8472">
        <v>38</v>
      </c>
      <c r="B8472" t="s">
        <v>1656</v>
      </c>
      <c r="C8472" t="s">
        <v>1657</v>
      </c>
      <c r="D8472" t="s">
        <v>233</v>
      </c>
      <c r="E8472" t="s">
        <v>234</v>
      </c>
      <c r="F8472" t="s">
        <v>235</v>
      </c>
      <c r="G8472" t="s">
        <v>1658</v>
      </c>
      <c r="H8472" t="s">
        <v>237</v>
      </c>
      <c r="I8472" t="s">
        <v>74</v>
      </c>
      <c r="J8472" t="s">
        <v>75</v>
      </c>
      <c r="K8472" s="1">
        <v>45555</v>
      </c>
      <c r="L8472" t="s">
        <v>1659</v>
      </c>
      <c r="M8472">
        <v>1</v>
      </c>
      <c r="O8472" t="s">
        <v>45</v>
      </c>
      <c r="P8472">
        <v>2</v>
      </c>
      <c r="Q8472" t="s">
        <v>45</v>
      </c>
      <c r="S8472" t="s">
        <v>45</v>
      </c>
      <c r="U8472" t="s">
        <v>45</v>
      </c>
      <c r="W8472" t="s">
        <v>45</v>
      </c>
      <c r="X8472">
        <v>8</v>
      </c>
      <c r="Y8472" t="s">
        <v>46</v>
      </c>
      <c r="Z8472">
        <v>4</v>
      </c>
      <c r="AA8472" t="s">
        <v>46</v>
      </c>
      <c r="AB8472">
        <v>10</v>
      </c>
      <c r="AC8472" t="s">
        <v>47</v>
      </c>
      <c r="AE8472" t="s">
        <v>45</v>
      </c>
      <c r="AG8472" t="s">
        <v>45</v>
      </c>
      <c r="AI8472" t="s">
        <v>48</v>
      </c>
      <c r="AJ8472">
        <v>15</v>
      </c>
      <c r="AK8472" t="str">
        <f>_xlfn.XLOOKUP(Table_ExternalData_1[[#This Row],[Shop'[Shop Code']]],Sheet1!D:D,Sheet1!A:A)</f>
        <v>REGION 3 EDUARDO CAMACHO</v>
      </c>
    </row>
    <row r="8473" spans="1:37" x14ac:dyDescent="0.3">
      <c r="A8473">
        <v>38</v>
      </c>
      <c r="B8473" t="s">
        <v>1660</v>
      </c>
      <c r="C8473" t="s">
        <v>1661</v>
      </c>
      <c r="D8473" t="s">
        <v>225</v>
      </c>
      <c r="E8473" t="s">
        <v>226</v>
      </c>
      <c r="F8473" t="s">
        <v>227</v>
      </c>
      <c r="G8473" t="s">
        <v>1662</v>
      </c>
      <c r="H8473" t="s">
        <v>242</v>
      </c>
      <c r="I8473" t="s">
        <v>64</v>
      </c>
      <c r="J8473" t="s">
        <v>65</v>
      </c>
      <c r="K8473" s="1">
        <v>45553</v>
      </c>
      <c r="L8473" t="s">
        <v>1663</v>
      </c>
      <c r="M8473">
        <v>2</v>
      </c>
      <c r="N8473">
        <v>2</v>
      </c>
      <c r="O8473" t="s">
        <v>45</v>
      </c>
      <c r="P8473">
        <v>2</v>
      </c>
      <c r="Q8473" t="s">
        <v>45</v>
      </c>
      <c r="S8473" t="s">
        <v>45</v>
      </c>
      <c r="U8473" t="s">
        <v>45</v>
      </c>
      <c r="W8473" t="s">
        <v>45</v>
      </c>
      <c r="X8473">
        <v>10</v>
      </c>
      <c r="Y8473" t="s">
        <v>46</v>
      </c>
      <c r="Z8473">
        <v>8</v>
      </c>
      <c r="AA8473" t="s">
        <v>46</v>
      </c>
      <c r="AB8473">
        <v>5</v>
      </c>
      <c r="AC8473" t="s">
        <v>47</v>
      </c>
      <c r="AE8473" t="s">
        <v>45</v>
      </c>
      <c r="AF8473">
        <v>2</v>
      </c>
      <c r="AG8473" t="s">
        <v>45</v>
      </c>
      <c r="AH8473">
        <v>3474.54</v>
      </c>
      <c r="AI8473" t="s">
        <v>48</v>
      </c>
      <c r="AJ8473">
        <v>13</v>
      </c>
      <c r="AK8473" t="str">
        <f>_xlfn.XLOOKUP(Table_ExternalData_1[[#This Row],[Shop'[Shop Code']]],Sheet1!D:D,Sheet1!A:A)</f>
        <v>REGION 2 ALEJANDRO COSTAS</v>
      </c>
    </row>
    <row r="8474" spans="1:37" x14ac:dyDescent="0.3">
      <c r="A8474">
        <v>38</v>
      </c>
      <c r="B8474" t="s">
        <v>1660</v>
      </c>
      <c r="C8474" t="s">
        <v>1661</v>
      </c>
      <c r="D8474" t="s">
        <v>225</v>
      </c>
      <c r="E8474" t="s">
        <v>226</v>
      </c>
      <c r="F8474" t="s">
        <v>227</v>
      </c>
      <c r="G8474" t="s">
        <v>1662</v>
      </c>
      <c r="H8474" t="s">
        <v>242</v>
      </c>
      <c r="I8474" t="s">
        <v>64</v>
      </c>
      <c r="J8474" t="s">
        <v>65</v>
      </c>
      <c r="K8474" s="1">
        <v>45555</v>
      </c>
      <c r="L8474" t="s">
        <v>1663</v>
      </c>
      <c r="M8474">
        <v>3</v>
      </c>
      <c r="O8474" t="s">
        <v>45</v>
      </c>
      <c r="P8474">
        <v>4</v>
      </c>
      <c r="Q8474" t="s">
        <v>45</v>
      </c>
      <c r="S8474" t="s">
        <v>45</v>
      </c>
      <c r="U8474" t="s">
        <v>45</v>
      </c>
      <c r="W8474" t="s">
        <v>45</v>
      </c>
      <c r="X8474">
        <v>13</v>
      </c>
      <c r="Y8474" t="s">
        <v>46</v>
      </c>
      <c r="Z8474">
        <v>8</v>
      </c>
      <c r="AA8474" t="s">
        <v>46</v>
      </c>
      <c r="AC8474" t="s">
        <v>47</v>
      </c>
      <c r="AE8474" t="s">
        <v>45</v>
      </c>
      <c r="AG8474" t="s">
        <v>45</v>
      </c>
      <c r="AI8474" t="s">
        <v>48</v>
      </c>
      <c r="AJ8474">
        <v>15</v>
      </c>
      <c r="AK8474" t="str">
        <f>_xlfn.XLOOKUP(Table_ExternalData_1[[#This Row],[Shop'[Shop Code']]],Sheet1!D:D,Sheet1!A:A)</f>
        <v>REGION 2 ALEJANDRO COSTAS</v>
      </c>
    </row>
    <row r="8475" spans="1:37" x14ac:dyDescent="0.3">
      <c r="A8475">
        <v>38</v>
      </c>
      <c r="B8475" t="s">
        <v>1660</v>
      </c>
      <c r="C8475" t="s">
        <v>1661</v>
      </c>
      <c r="D8475" t="s">
        <v>225</v>
      </c>
      <c r="E8475" t="s">
        <v>226</v>
      </c>
      <c r="F8475" t="s">
        <v>227</v>
      </c>
      <c r="G8475" t="s">
        <v>1662</v>
      </c>
      <c r="H8475" t="s">
        <v>242</v>
      </c>
      <c r="I8475" t="s">
        <v>64</v>
      </c>
      <c r="J8475" t="s">
        <v>65</v>
      </c>
      <c r="K8475" s="1">
        <v>45551</v>
      </c>
      <c r="L8475" t="s">
        <v>1663</v>
      </c>
      <c r="M8475">
        <v>1</v>
      </c>
      <c r="O8475" t="s">
        <v>45</v>
      </c>
      <c r="Q8475" t="s">
        <v>45</v>
      </c>
      <c r="S8475" t="s">
        <v>45</v>
      </c>
      <c r="U8475" t="s">
        <v>45</v>
      </c>
      <c r="W8475" t="s">
        <v>45</v>
      </c>
      <c r="X8475">
        <v>20</v>
      </c>
      <c r="Y8475" t="s">
        <v>46</v>
      </c>
      <c r="Z8475">
        <v>17</v>
      </c>
      <c r="AA8475" t="s">
        <v>46</v>
      </c>
      <c r="AB8475">
        <v>7</v>
      </c>
      <c r="AC8475" t="s">
        <v>47</v>
      </c>
      <c r="AE8475" t="s">
        <v>45</v>
      </c>
      <c r="AG8475" t="s">
        <v>45</v>
      </c>
      <c r="AI8475" t="s">
        <v>48</v>
      </c>
      <c r="AJ8475">
        <v>11</v>
      </c>
      <c r="AK8475" t="str">
        <f>_xlfn.XLOOKUP(Table_ExternalData_1[[#This Row],[Shop'[Shop Code']]],Sheet1!D:D,Sheet1!A:A)</f>
        <v>REGION 2 ALEJANDRO COSTAS</v>
      </c>
    </row>
    <row r="8476" spans="1:37" x14ac:dyDescent="0.3">
      <c r="A8476">
        <v>38</v>
      </c>
      <c r="B8476" t="s">
        <v>1660</v>
      </c>
      <c r="C8476" t="s">
        <v>1661</v>
      </c>
      <c r="D8476" t="s">
        <v>225</v>
      </c>
      <c r="E8476" t="s">
        <v>226</v>
      </c>
      <c r="F8476" t="s">
        <v>227</v>
      </c>
      <c r="G8476" t="s">
        <v>1662</v>
      </c>
      <c r="H8476" t="s">
        <v>242</v>
      </c>
      <c r="I8476" t="s">
        <v>64</v>
      </c>
      <c r="J8476" t="s">
        <v>65</v>
      </c>
      <c r="K8476" s="1">
        <v>45552</v>
      </c>
      <c r="L8476" t="s">
        <v>1663</v>
      </c>
      <c r="N8476">
        <v>2</v>
      </c>
      <c r="O8476" t="s">
        <v>45</v>
      </c>
      <c r="P8476">
        <v>4</v>
      </c>
      <c r="Q8476" t="s">
        <v>45</v>
      </c>
      <c r="S8476" t="s">
        <v>45</v>
      </c>
      <c r="U8476" t="s">
        <v>45</v>
      </c>
      <c r="W8476" t="s">
        <v>45</v>
      </c>
      <c r="X8476">
        <v>14</v>
      </c>
      <c r="Y8476" t="s">
        <v>46</v>
      </c>
      <c r="Z8476">
        <v>10</v>
      </c>
      <c r="AA8476" t="s">
        <v>46</v>
      </c>
      <c r="AB8476">
        <v>4</v>
      </c>
      <c r="AC8476" t="s">
        <v>47</v>
      </c>
      <c r="AE8476" t="s">
        <v>45</v>
      </c>
      <c r="AG8476" t="s">
        <v>45</v>
      </c>
      <c r="AI8476" t="s">
        <v>48</v>
      </c>
      <c r="AJ8476">
        <v>12</v>
      </c>
      <c r="AK8476" t="str">
        <f>_xlfn.XLOOKUP(Table_ExternalData_1[[#This Row],[Shop'[Shop Code']]],Sheet1!D:D,Sheet1!A:A)</f>
        <v>REGION 2 ALEJANDRO COSTAS</v>
      </c>
    </row>
    <row r="8477" spans="1:37" x14ac:dyDescent="0.3">
      <c r="A8477">
        <v>38</v>
      </c>
      <c r="B8477" t="s">
        <v>1660</v>
      </c>
      <c r="C8477" t="s">
        <v>1661</v>
      </c>
      <c r="D8477" t="s">
        <v>225</v>
      </c>
      <c r="E8477" t="s">
        <v>226</v>
      </c>
      <c r="F8477" t="s">
        <v>227</v>
      </c>
      <c r="G8477" t="s">
        <v>1662</v>
      </c>
      <c r="H8477" t="s">
        <v>242</v>
      </c>
      <c r="I8477" t="s">
        <v>64</v>
      </c>
      <c r="J8477" t="s">
        <v>65</v>
      </c>
      <c r="K8477" s="1">
        <v>45554</v>
      </c>
      <c r="L8477" t="s">
        <v>1663</v>
      </c>
      <c r="M8477">
        <v>1</v>
      </c>
      <c r="N8477">
        <v>2</v>
      </c>
      <c r="O8477" t="s">
        <v>45</v>
      </c>
      <c r="Q8477" t="s">
        <v>45</v>
      </c>
      <c r="S8477" t="s">
        <v>45</v>
      </c>
      <c r="U8477" t="s">
        <v>45</v>
      </c>
      <c r="W8477" t="s">
        <v>45</v>
      </c>
      <c r="X8477">
        <v>10</v>
      </c>
      <c r="Y8477" t="s">
        <v>46</v>
      </c>
      <c r="Z8477">
        <v>6</v>
      </c>
      <c r="AA8477" t="s">
        <v>46</v>
      </c>
      <c r="AB8477">
        <v>5</v>
      </c>
      <c r="AC8477" t="s">
        <v>47</v>
      </c>
      <c r="AD8477">
        <v>2</v>
      </c>
      <c r="AE8477" t="s">
        <v>45</v>
      </c>
      <c r="AF8477">
        <v>2</v>
      </c>
      <c r="AG8477" t="s">
        <v>45</v>
      </c>
      <c r="AH8477">
        <v>2909.08</v>
      </c>
      <c r="AI8477" t="s">
        <v>48</v>
      </c>
      <c r="AJ8477">
        <v>14</v>
      </c>
      <c r="AK8477" t="str">
        <f>_xlfn.XLOOKUP(Table_ExternalData_1[[#This Row],[Shop'[Shop Code']]],Sheet1!D:D,Sheet1!A:A)</f>
        <v>REGION 2 ALEJANDRO COSTAS</v>
      </c>
    </row>
    <row r="8478" spans="1:37" x14ac:dyDescent="0.3">
      <c r="A8478">
        <v>38</v>
      </c>
      <c r="B8478" t="s">
        <v>1664</v>
      </c>
      <c r="C8478" t="s">
        <v>1665</v>
      </c>
      <c r="D8478" t="s">
        <v>127</v>
      </c>
      <c r="E8478" t="s">
        <v>128</v>
      </c>
      <c r="F8478" t="s">
        <v>129</v>
      </c>
      <c r="G8478" t="s">
        <v>1666</v>
      </c>
      <c r="H8478" t="s">
        <v>131</v>
      </c>
      <c r="I8478" t="s">
        <v>74</v>
      </c>
      <c r="J8478" t="s">
        <v>75</v>
      </c>
      <c r="K8478" s="1">
        <v>45551</v>
      </c>
      <c r="L8478" t="s">
        <v>1667</v>
      </c>
      <c r="M8478">
        <v>2</v>
      </c>
      <c r="O8478" t="s">
        <v>45</v>
      </c>
      <c r="P8478">
        <v>1</v>
      </c>
      <c r="Q8478" t="s">
        <v>45</v>
      </c>
      <c r="S8478" t="s">
        <v>45</v>
      </c>
      <c r="U8478" t="s">
        <v>45</v>
      </c>
      <c r="W8478" t="s">
        <v>45</v>
      </c>
      <c r="X8478">
        <v>10</v>
      </c>
      <c r="Y8478" t="s">
        <v>46</v>
      </c>
      <c r="Z8478">
        <v>6</v>
      </c>
      <c r="AA8478" t="s">
        <v>46</v>
      </c>
      <c r="AB8478">
        <v>4</v>
      </c>
      <c r="AC8478" t="s">
        <v>47</v>
      </c>
      <c r="AE8478" t="s">
        <v>45</v>
      </c>
      <c r="AG8478" t="s">
        <v>45</v>
      </c>
      <c r="AI8478" t="s">
        <v>48</v>
      </c>
      <c r="AJ8478">
        <v>11</v>
      </c>
      <c r="AK8478" t="str">
        <f>_xlfn.XLOOKUP(Table_ExternalData_1[[#This Row],[Shop'[Shop Code']]],Sheet1!D:D,Sheet1!A:A)</f>
        <v>REGION 3 EDUARDO CAMACHO</v>
      </c>
    </row>
    <row r="8479" spans="1:37" x14ac:dyDescent="0.3">
      <c r="A8479">
        <v>38</v>
      </c>
      <c r="B8479" t="s">
        <v>1664</v>
      </c>
      <c r="C8479" t="s">
        <v>1665</v>
      </c>
      <c r="D8479" t="s">
        <v>127</v>
      </c>
      <c r="E8479" t="s">
        <v>128</v>
      </c>
      <c r="F8479" t="s">
        <v>129</v>
      </c>
      <c r="G8479" t="s">
        <v>1666</v>
      </c>
      <c r="H8479" t="s">
        <v>131</v>
      </c>
      <c r="I8479" t="s">
        <v>74</v>
      </c>
      <c r="J8479" t="s">
        <v>75</v>
      </c>
      <c r="K8479" s="1">
        <v>45555</v>
      </c>
      <c r="L8479" t="s">
        <v>1667</v>
      </c>
      <c r="M8479">
        <v>1</v>
      </c>
      <c r="O8479" t="s">
        <v>45</v>
      </c>
      <c r="P8479">
        <v>3</v>
      </c>
      <c r="Q8479" t="s">
        <v>45</v>
      </c>
      <c r="R8479">
        <v>1</v>
      </c>
      <c r="S8479" t="s">
        <v>45</v>
      </c>
      <c r="U8479" t="s">
        <v>45</v>
      </c>
      <c r="W8479" t="s">
        <v>45</v>
      </c>
      <c r="X8479">
        <v>11</v>
      </c>
      <c r="Y8479" t="s">
        <v>46</v>
      </c>
      <c r="Z8479">
        <v>4</v>
      </c>
      <c r="AA8479" t="s">
        <v>46</v>
      </c>
      <c r="AB8479">
        <v>1</v>
      </c>
      <c r="AC8479" t="s">
        <v>47</v>
      </c>
      <c r="AE8479" t="s">
        <v>45</v>
      </c>
      <c r="AF8479">
        <v>1</v>
      </c>
      <c r="AG8479" t="s">
        <v>45</v>
      </c>
      <c r="AH8479">
        <v>2895.45</v>
      </c>
      <c r="AI8479" t="s">
        <v>48</v>
      </c>
      <c r="AJ8479">
        <v>15</v>
      </c>
      <c r="AK8479" t="str">
        <f>_xlfn.XLOOKUP(Table_ExternalData_1[[#This Row],[Shop'[Shop Code']]],Sheet1!D:D,Sheet1!A:A)</f>
        <v>REGION 3 EDUARDO CAMACHO</v>
      </c>
    </row>
    <row r="8480" spans="1:37" x14ac:dyDescent="0.3">
      <c r="A8480">
        <v>38</v>
      </c>
      <c r="B8480" t="s">
        <v>1664</v>
      </c>
      <c r="C8480" t="s">
        <v>1665</v>
      </c>
      <c r="D8480" t="s">
        <v>127</v>
      </c>
      <c r="E8480" t="s">
        <v>128</v>
      </c>
      <c r="F8480" t="s">
        <v>129</v>
      </c>
      <c r="G8480" t="s">
        <v>1666</v>
      </c>
      <c r="H8480" t="s">
        <v>131</v>
      </c>
      <c r="I8480" t="s">
        <v>74</v>
      </c>
      <c r="J8480" t="s">
        <v>75</v>
      </c>
      <c r="K8480" s="1">
        <v>45554</v>
      </c>
      <c r="L8480" t="s">
        <v>1667</v>
      </c>
      <c r="O8480" t="s">
        <v>45</v>
      </c>
      <c r="P8480">
        <v>2</v>
      </c>
      <c r="Q8480" t="s">
        <v>45</v>
      </c>
      <c r="R8480">
        <v>2</v>
      </c>
      <c r="S8480" t="s">
        <v>45</v>
      </c>
      <c r="U8480" t="s">
        <v>45</v>
      </c>
      <c r="V8480">
        <v>-1</v>
      </c>
      <c r="W8480" t="s">
        <v>45</v>
      </c>
      <c r="X8480">
        <v>8</v>
      </c>
      <c r="Y8480" t="s">
        <v>46</v>
      </c>
      <c r="Z8480">
        <v>3</v>
      </c>
      <c r="AA8480" t="s">
        <v>46</v>
      </c>
      <c r="AC8480" t="s">
        <v>47</v>
      </c>
      <c r="AE8480" t="s">
        <v>45</v>
      </c>
      <c r="AF8480">
        <v>1</v>
      </c>
      <c r="AG8480" t="s">
        <v>45</v>
      </c>
      <c r="AH8480">
        <v>-1409.08</v>
      </c>
      <c r="AI8480" t="s">
        <v>48</v>
      </c>
      <c r="AJ8480">
        <v>14</v>
      </c>
      <c r="AK8480" t="str">
        <f>_xlfn.XLOOKUP(Table_ExternalData_1[[#This Row],[Shop'[Shop Code']]],Sheet1!D:D,Sheet1!A:A)</f>
        <v>REGION 3 EDUARDO CAMACHO</v>
      </c>
    </row>
    <row r="8481" spans="1:37" x14ac:dyDescent="0.3">
      <c r="A8481">
        <v>38</v>
      </c>
      <c r="B8481" t="s">
        <v>1664</v>
      </c>
      <c r="C8481" t="s">
        <v>1665</v>
      </c>
      <c r="D8481" t="s">
        <v>127</v>
      </c>
      <c r="E8481" t="s">
        <v>128</v>
      </c>
      <c r="F8481" t="s">
        <v>129</v>
      </c>
      <c r="G8481" t="s">
        <v>1666</v>
      </c>
      <c r="H8481" t="s">
        <v>131</v>
      </c>
      <c r="I8481" t="s">
        <v>74</v>
      </c>
      <c r="J8481" t="s">
        <v>75</v>
      </c>
      <c r="K8481" s="1">
        <v>45553</v>
      </c>
      <c r="L8481" t="s">
        <v>1667</v>
      </c>
      <c r="M8481">
        <v>3</v>
      </c>
      <c r="O8481" t="s">
        <v>45</v>
      </c>
      <c r="Q8481" t="s">
        <v>45</v>
      </c>
      <c r="S8481" t="s">
        <v>45</v>
      </c>
      <c r="U8481" t="s">
        <v>45</v>
      </c>
      <c r="V8481">
        <v>-1</v>
      </c>
      <c r="W8481" t="s">
        <v>45</v>
      </c>
      <c r="X8481">
        <v>13</v>
      </c>
      <c r="Y8481" t="s">
        <v>46</v>
      </c>
      <c r="Z8481">
        <v>8</v>
      </c>
      <c r="AA8481" t="s">
        <v>46</v>
      </c>
      <c r="AB8481">
        <v>1</v>
      </c>
      <c r="AC8481" t="s">
        <v>47</v>
      </c>
      <c r="AE8481" t="s">
        <v>45</v>
      </c>
      <c r="AF8481">
        <v>-1</v>
      </c>
      <c r="AG8481" t="s">
        <v>45</v>
      </c>
      <c r="AH8481">
        <v>0</v>
      </c>
      <c r="AI8481" t="s">
        <v>48</v>
      </c>
      <c r="AJ8481">
        <v>13</v>
      </c>
      <c r="AK8481" t="str">
        <f>_xlfn.XLOOKUP(Table_ExternalData_1[[#This Row],[Shop'[Shop Code']]],Sheet1!D:D,Sheet1!A:A)</f>
        <v>REGION 3 EDUARDO CAMACHO</v>
      </c>
    </row>
    <row r="8482" spans="1:37" x14ac:dyDescent="0.3">
      <c r="A8482">
        <v>38</v>
      </c>
      <c r="B8482" t="s">
        <v>1664</v>
      </c>
      <c r="C8482" t="s">
        <v>1665</v>
      </c>
      <c r="D8482" t="s">
        <v>127</v>
      </c>
      <c r="E8482" t="s">
        <v>128</v>
      </c>
      <c r="F8482" t="s">
        <v>129</v>
      </c>
      <c r="G8482" t="s">
        <v>1666</v>
      </c>
      <c r="H8482" t="s">
        <v>131</v>
      </c>
      <c r="I8482" t="s">
        <v>74</v>
      </c>
      <c r="J8482" t="s">
        <v>75</v>
      </c>
      <c r="K8482" s="1">
        <v>45552</v>
      </c>
      <c r="L8482" t="s">
        <v>1667</v>
      </c>
      <c r="M8482">
        <v>1</v>
      </c>
      <c r="O8482" t="s">
        <v>45</v>
      </c>
      <c r="Q8482" t="s">
        <v>45</v>
      </c>
      <c r="S8482" t="s">
        <v>45</v>
      </c>
      <c r="U8482" t="s">
        <v>45</v>
      </c>
      <c r="W8482" t="s">
        <v>45</v>
      </c>
      <c r="X8482">
        <v>14</v>
      </c>
      <c r="Y8482" t="s">
        <v>46</v>
      </c>
      <c r="Z8482">
        <v>8</v>
      </c>
      <c r="AA8482" t="s">
        <v>46</v>
      </c>
      <c r="AB8482">
        <v>1</v>
      </c>
      <c r="AC8482" t="s">
        <v>47</v>
      </c>
      <c r="AE8482" t="s">
        <v>45</v>
      </c>
      <c r="AG8482" t="s">
        <v>45</v>
      </c>
      <c r="AI8482" t="s">
        <v>48</v>
      </c>
      <c r="AJ8482">
        <v>12</v>
      </c>
      <c r="AK8482" t="str">
        <f>_xlfn.XLOOKUP(Table_ExternalData_1[[#This Row],[Shop'[Shop Code']]],Sheet1!D:D,Sheet1!A:A)</f>
        <v>REGION 3 EDUARDO CAMACHO</v>
      </c>
    </row>
    <row r="8483" spans="1:37" x14ac:dyDescent="0.3">
      <c r="A8483">
        <v>38</v>
      </c>
      <c r="B8483" t="s">
        <v>1664</v>
      </c>
      <c r="C8483" t="s">
        <v>1665</v>
      </c>
      <c r="D8483" t="s">
        <v>127</v>
      </c>
      <c r="E8483" t="s">
        <v>128</v>
      </c>
      <c r="F8483" t="s">
        <v>129</v>
      </c>
      <c r="G8483" t="s">
        <v>1666</v>
      </c>
      <c r="H8483" t="s">
        <v>131</v>
      </c>
      <c r="I8483" t="s">
        <v>74</v>
      </c>
      <c r="J8483" t="s">
        <v>75</v>
      </c>
      <c r="K8483" s="1">
        <v>45556</v>
      </c>
      <c r="L8483" t="s">
        <v>1667</v>
      </c>
      <c r="M8483">
        <v>1</v>
      </c>
      <c r="O8483" t="s">
        <v>45</v>
      </c>
      <c r="Q8483" t="s">
        <v>45</v>
      </c>
      <c r="S8483" t="s">
        <v>45</v>
      </c>
      <c r="U8483" t="s">
        <v>45</v>
      </c>
      <c r="W8483" t="s">
        <v>45</v>
      </c>
      <c r="X8483">
        <v>5</v>
      </c>
      <c r="Y8483" t="s">
        <v>46</v>
      </c>
      <c r="Z8483">
        <v>3</v>
      </c>
      <c r="AA8483" t="s">
        <v>46</v>
      </c>
      <c r="AC8483" t="s">
        <v>47</v>
      </c>
      <c r="AE8483" t="s">
        <v>45</v>
      </c>
      <c r="AG8483" t="s">
        <v>45</v>
      </c>
      <c r="AI8483" t="s">
        <v>48</v>
      </c>
      <c r="AJ8483">
        <v>15</v>
      </c>
      <c r="AK8483" t="str">
        <f>_xlfn.XLOOKUP(Table_ExternalData_1[[#This Row],[Shop'[Shop Code']]],Sheet1!D:D,Sheet1!A:A)</f>
        <v>REGION 3 EDUARDO CAMACHO</v>
      </c>
    </row>
    <row r="8484" spans="1:37" x14ac:dyDescent="0.3">
      <c r="A8484">
        <v>38</v>
      </c>
      <c r="B8484" t="s">
        <v>1668</v>
      </c>
      <c r="C8484" t="s">
        <v>1669</v>
      </c>
      <c r="D8484" t="s">
        <v>158</v>
      </c>
      <c r="E8484" t="s">
        <v>159</v>
      </c>
      <c r="F8484" t="s">
        <v>160</v>
      </c>
      <c r="G8484" t="s">
        <v>1670</v>
      </c>
      <c r="H8484" t="s">
        <v>665</v>
      </c>
      <c r="I8484" t="s">
        <v>64</v>
      </c>
      <c r="J8484" t="s">
        <v>65</v>
      </c>
      <c r="K8484" s="1">
        <v>45551</v>
      </c>
      <c r="L8484" t="s">
        <v>1671</v>
      </c>
      <c r="M8484">
        <v>2</v>
      </c>
      <c r="N8484">
        <v>3</v>
      </c>
      <c r="O8484" t="s">
        <v>45</v>
      </c>
      <c r="Q8484" t="s">
        <v>45</v>
      </c>
      <c r="S8484" t="s">
        <v>45</v>
      </c>
      <c r="U8484" t="s">
        <v>45</v>
      </c>
      <c r="W8484" t="s">
        <v>45</v>
      </c>
      <c r="X8484">
        <v>15</v>
      </c>
      <c r="Y8484" t="s">
        <v>46</v>
      </c>
      <c r="Z8484">
        <v>13</v>
      </c>
      <c r="AA8484" t="s">
        <v>46</v>
      </c>
      <c r="AB8484">
        <v>4</v>
      </c>
      <c r="AC8484" t="s">
        <v>47</v>
      </c>
      <c r="AE8484" t="s">
        <v>45</v>
      </c>
      <c r="AG8484" t="s">
        <v>45</v>
      </c>
      <c r="AI8484" t="s">
        <v>48</v>
      </c>
      <c r="AJ8484">
        <v>11</v>
      </c>
      <c r="AK8484" t="str">
        <f>_xlfn.XLOOKUP(Table_ExternalData_1[[#This Row],[Shop'[Shop Code']]],Sheet1!D:D,Sheet1!A:A)</f>
        <v>REGION 2 ALEJANDRO COSTAS</v>
      </c>
    </row>
    <row r="8485" spans="1:37" x14ac:dyDescent="0.3">
      <c r="A8485">
        <v>38</v>
      </c>
      <c r="B8485" t="s">
        <v>1668</v>
      </c>
      <c r="C8485" t="s">
        <v>1669</v>
      </c>
      <c r="D8485" t="s">
        <v>158</v>
      </c>
      <c r="E8485" t="s">
        <v>159</v>
      </c>
      <c r="F8485" t="s">
        <v>160</v>
      </c>
      <c r="G8485" t="s">
        <v>1670</v>
      </c>
      <c r="H8485" t="s">
        <v>665</v>
      </c>
      <c r="I8485" t="s">
        <v>64</v>
      </c>
      <c r="J8485" t="s">
        <v>65</v>
      </c>
      <c r="K8485" s="1">
        <v>45555</v>
      </c>
      <c r="L8485" t="s">
        <v>1671</v>
      </c>
      <c r="M8485">
        <v>2</v>
      </c>
      <c r="O8485" t="s">
        <v>45</v>
      </c>
      <c r="P8485">
        <v>0</v>
      </c>
      <c r="Q8485" t="s">
        <v>45</v>
      </c>
      <c r="S8485" t="s">
        <v>45</v>
      </c>
      <c r="U8485" t="s">
        <v>45</v>
      </c>
      <c r="W8485" t="s">
        <v>45</v>
      </c>
      <c r="X8485">
        <v>12</v>
      </c>
      <c r="Y8485" t="s">
        <v>46</v>
      </c>
      <c r="Z8485">
        <v>12</v>
      </c>
      <c r="AA8485" t="s">
        <v>46</v>
      </c>
      <c r="AB8485">
        <v>2</v>
      </c>
      <c r="AC8485" t="s">
        <v>47</v>
      </c>
      <c r="AD8485">
        <v>-2</v>
      </c>
      <c r="AE8485" t="s">
        <v>45</v>
      </c>
      <c r="AG8485" t="s">
        <v>45</v>
      </c>
      <c r="AI8485" t="s">
        <v>48</v>
      </c>
      <c r="AJ8485">
        <v>15</v>
      </c>
      <c r="AK8485" t="str">
        <f>_xlfn.XLOOKUP(Table_ExternalData_1[[#This Row],[Shop'[Shop Code']]],Sheet1!D:D,Sheet1!A:A)</f>
        <v>REGION 2 ALEJANDRO COSTAS</v>
      </c>
    </row>
    <row r="8486" spans="1:37" x14ac:dyDescent="0.3">
      <c r="A8486">
        <v>38</v>
      </c>
      <c r="B8486" t="s">
        <v>1668</v>
      </c>
      <c r="C8486" t="s">
        <v>1669</v>
      </c>
      <c r="D8486" t="s">
        <v>158</v>
      </c>
      <c r="E8486" t="s">
        <v>159</v>
      </c>
      <c r="F8486" t="s">
        <v>160</v>
      </c>
      <c r="G8486" t="s">
        <v>1670</v>
      </c>
      <c r="H8486" t="s">
        <v>665</v>
      </c>
      <c r="I8486" t="s">
        <v>64</v>
      </c>
      <c r="J8486" t="s">
        <v>65</v>
      </c>
      <c r="K8486" s="1">
        <v>45553</v>
      </c>
      <c r="L8486" t="s">
        <v>1671</v>
      </c>
      <c r="M8486">
        <v>2</v>
      </c>
      <c r="N8486">
        <v>2</v>
      </c>
      <c r="O8486" t="s">
        <v>45</v>
      </c>
      <c r="P8486">
        <v>2</v>
      </c>
      <c r="Q8486" t="s">
        <v>45</v>
      </c>
      <c r="S8486" t="s">
        <v>45</v>
      </c>
      <c r="U8486" t="s">
        <v>45</v>
      </c>
      <c r="W8486" t="s">
        <v>45</v>
      </c>
      <c r="X8486">
        <v>17</v>
      </c>
      <c r="Y8486" t="s">
        <v>46</v>
      </c>
      <c r="Z8486">
        <v>11</v>
      </c>
      <c r="AA8486" t="s">
        <v>46</v>
      </c>
      <c r="AB8486">
        <v>3</v>
      </c>
      <c r="AC8486" t="s">
        <v>47</v>
      </c>
      <c r="AE8486" t="s">
        <v>45</v>
      </c>
      <c r="AF8486">
        <v>2</v>
      </c>
      <c r="AG8486" t="s">
        <v>45</v>
      </c>
      <c r="AH8486">
        <v>3636.36</v>
      </c>
      <c r="AI8486" t="s">
        <v>48</v>
      </c>
      <c r="AJ8486">
        <v>13</v>
      </c>
      <c r="AK8486" t="str">
        <f>_xlfn.XLOOKUP(Table_ExternalData_1[[#This Row],[Shop'[Shop Code']]],Sheet1!D:D,Sheet1!A:A)</f>
        <v>REGION 2 ALEJANDRO COSTAS</v>
      </c>
    </row>
    <row r="8487" spans="1:37" x14ac:dyDescent="0.3">
      <c r="A8487">
        <v>38</v>
      </c>
      <c r="B8487" t="s">
        <v>1668</v>
      </c>
      <c r="C8487" t="s">
        <v>1669</v>
      </c>
      <c r="D8487" t="s">
        <v>158</v>
      </c>
      <c r="E8487" t="s">
        <v>159</v>
      </c>
      <c r="F8487" t="s">
        <v>160</v>
      </c>
      <c r="G8487" t="s">
        <v>1670</v>
      </c>
      <c r="H8487" t="s">
        <v>665</v>
      </c>
      <c r="I8487" t="s">
        <v>64</v>
      </c>
      <c r="J8487" t="s">
        <v>65</v>
      </c>
      <c r="K8487" s="1">
        <v>45554</v>
      </c>
      <c r="L8487" t="s">
        <v>1671</v>
      </c>
      <c r="M8487">
        <v>3</v>
      </c>
      <c r="N8487">
        <v>1</v>
      </c>
      <c r="O8487" t="s">
        <v>45</v>
      </c>
      <c r="P8487">
        <v>2</v>
      </c>
      <c r="Q8487" t="s">
        <v>45</v>
      </c>
      <c r="S8487" t="s">
        <v>45</v>
      </c>
      <c r="U8487" t="s">
        <v>45</v>
      </c>
      <c r="W8487" t="s">
        <v>45</v>
      </c>
      <c r="X8487">
        <v>9</v>
      </c>
      <c r="Y8487" t="s">
        <v>46</v>
      </c>
      <c r="Z8487">
        <v>9</v>
      </c>
      <c r="AA8487" t="s">
        <v>46</v>
      </c>
      <c r="AB8487">
        <v>1</v>
      </c>
      <c r="AC8487" t="s">
        <v>47</v>
      </c>
      <c r="AE8487" t="s">
        <v>45</v>
      </c>
      <c r="AF8487">
        <v>2</v>
      </c>
      <c r="AG8487" t="s">
        <v>45</v>
      </c>
      <c r="AH8487">
        <v>3474.54</v>
      </c>
      <c r="AI8487" t="s">
        <v>48</v>
      </c>
      <c r="AJ8487">
        <v>14</v>
      </c>
      <c r="AK8487" t="str">
        <f>_xlfn.XLOOKUP(Table_ExternalData_1[[#This Row],[Shop'[Shop Code']]],Sheet1!D:D,Sheet1!A:A)</f>
        <v>REGION 2 ALEJANDRO COSTAS</v>
      </c>
    </row>
    <row r="8488" spans="1:37" x14ac:dyDescent="0.3">
      <c r="A8488">
        <v>38</v>
      </c>
      <c r="B8488" t="s">
        <v>1668</v>
      </c>
      <c r="C8488" t="s">
        <v>1669</v>
      </c>
      <c r="D8488" t="s">
        <v>158</v>
      </c>
      <c r="E8488" t="s">
        <v>159</v>
      </c>
      <c r="F8488" t="s">
        <v>160</v>
      </c>
      <c r="G8488" t="s">
        <v>1670</v>
      </c>
      <c r="H8488" t="s">
        <v>665</v>
      </c>
      <c r="I8488" t="s">
        <v>64</v>
      </c>
      <c r="J8488" t="s">
        <v>65</v>
      </c>
      <c r="K8488" s="1">
        <v>45552</v>
      </c>
      <c r="L8488" t="s">
        <v>1671</v>
      </c>
      <c r="M8488">
        <v>1</v>
      </c>
      <c r="O8488" t="s">
        <v>45</v>
      </c>
      <c r="Q8488" t="s">
        <v>45</v>
      </c>
      <c r="S8488" t="s">
        <v>45</v>
      </c>
      <c r="U8488" t="s">
        <v>45</v>
      </c>
      <c r="W8488" t="s">
        <v>45</v>
      </c>
      <c r="X8488">
        <v>15</v>
      </c>
      <c r="Y8488" t="s">
        <v>46</v>
      </c>
      <c r="Z8488">
        <v>11</v>
      </c>
      <c r="AA8488" t="s">
        <v>46</v>
      </c>
      <c r="AB8488">
        <v>4</v>
      </c>
      <c r="AC8488" t="s">
        <v>47</v>
      </c>
      <c r="AD8488">
        <v>2</v>
      </c>
      <c r="AE8488" t="s">
        <v>45</v>
      </c>
      <c r="AG8488" t="s">
        <v>45</v>
      </c>
      <c r="AI8488" t="s">
        <v>48</v>
      </c>
      <c r="AJ8488">
        <v>12</v>
      </c>
      <c r="AK8488" t="str">
        <f>_xlfn.XLOOKUP(Table_ExternalData_1[[#This Row],[Shop'[Shop Code']]],Sheet1!D:D,Sheet1!A:A)</f>
        <v>REGION 2 ALEJANDRO COSTAS</v>
      </c>
    </row>
    <row r="8489" spans="1:37" x14ac:dyDescent="0.3">
      <c r="A8489">
        <v>38</v>
      </c>
      <c r="B8489" t="s">
        <v>1672</v>
      </c>
      <c r="C8489" t="s">
        <v>1673</v>
      </c>
      <c r="D8489" t="s">
        <v>373</v>
      </c>
      <c r="E8489" t="s">
        <v>374</v>
      </c>
      <c r="F8489" t="s">
        <v>375</v>
      </c>
      <c r="G8489" t="s">
        <v>1674</v>
      </c>
      <c r="H8489" t="s">
        <v>361</v>
      </c>
      <c r="I8489" t="s">
        <v>42</v>
      </c>
      <c r="J8489" t="s">
        <v>43</v>
      </c>
      <c r="K8489" s="1">
        <v>45552</v>
      </c>
      <c r="L8489" t="s">
        <v>1675</v>
      </c>
      <c r="M8489">
        <v>4</v>
      </c>
      <c r="N8489">
        <v>2</v>
      </c>
      <c r="O8489" t="s">
        <v>45</v>
      </c>
      <c r="Q8489" t="s">
        <v>45</v>
      </c>
      <c r="S8489" t="s">
        <v>45</v>
      </c>
      <c r="T8489">
        <v>0</v>
      </c>
      <c r="U8489" t="s">
        <v>45</v>
      </c>
      <c r="W8489" t="s">
        <v>45</v>
      </c>
      <c r="X8489">
        <v>12</v>
      </c>
      <c r="Y8489" t="s">
        <v>46</v>
      </c>
      <c r="Z8489">
        <v>11</v>
      </c>
      <c r="AA8489" t="s">
        <v>46</v>
      </c>
      <c r="AB8489">
        <v>5</v>
      </c>
      <c r="AC8489" t="s">
        <v>47</v>
      </c>
      <c r="AE8489" t="s">
        <v>45</v>
      </c>
      <c r="AG8489" t="s">
        <v>45</v>
      </c>
      <c r="AI8489" t="s">
        <v>48</v>
      </c>
      <c r="AJ8489">
        <v>12</v>
      </c>
      <c r="AK8489" t="str">
        <f>_xlfn.XLOOKUP(Table_ExternalData_1[[#This Row],[Shop'[Shop Code']]],Sheet1!D:D,Sheet1!A:A)</f>
        <v>REGION 4 LEYRE IBEAS</v>
      </c>
    </row>
    <row r="8490" spans="1:37" x14ac:dyDescent="0.3">
      <c r="A8490">
        <v>38</v>
      </c>
      <c r="B8490" t="s">
        <v>1672</v>
      </c>
      <c r="C8490" t="s">
        <v>1673</v>
      </c>
      <c r="D8490" t="s">
        <v>373</v>
      </c>
      <c r="E8490" t="s">
        <v>374</v>
      </c>
      <c r="F8490" t="s">
        <v>375</v>
      </c>
      <c r="G8490" t="s">
        <v>1674</v>
      </c>
      <c r="H8490" t="s">
        <v>361</v>
      </c>
      <c r="I8490" t="s">
        <v>42</v>
      </c>
      <c r="J8490" t="s">
        <v>43</v>
      </c>
      <c r="K8490" s="1">
        <v>45553</v>
      </c>
      <c r="L8490" t="s">
        <v>1675</v>
      </c>
      <c r="M8490">
        <v>1</v>
      </c>
      <c r="O8490" t="s">
        <v>45</v>
      </c>
      <c r="Q8490" t="s">
        <v>45</v>
      </c>
      <c r="S8490" t="s">
        <v>45</v>
      </c>
      <c r="U8490" t="s">
        <v>45</v>
      </c>
      <c r="W8490" t="s">
        <v>45</v>
      </c>
      <c r="X8490">
        <v>17</v>
      </c>
      <c r="Y8490" t="s">
        <v>46</v>
      </c>
      <c r="Z8490">
        <v>12</v>
      </c>
      <c r="AA8490" t="s">
        <v>46</v>
      </c>
      <c r="AB8490">
        <v>3</v>
      </c>
      <c r="AC8490" t="s">
        <v>47</v>
      </c>
      <c r="AE8490" t="s">
        <v>45</v>
      </c>
      <c r="AG8490" t="s">
        <v>45</v>
      </c>
      <c r="AI8490" t="s">
        <v>48</v>
      </c>
      <c r="AJ8490">
        <v>13</v>
      </c>
      <c r="AK8490" t="str">
        <f>_xlfn.XLOOKUP(Table_ExternalData_1[[#This Row],[Shop'[Shop Code']]],Sheet1!D:D,Sheet1!A:A)</f>
        <v>REGION 4 LEYRE IBEAS</v>
      </c>
    </row>
    <row r="8491" spans="1:37" x14ac:dyDescent="0.3">
      <c r="A8491">
        <v>38</v>
      </c>
      <c r="B8491" t="s">
        <v>1672</v>
      </c>
      <c r="C8491" t="s">
        <v>1673</v>
      </c>
      <c r="D8491" t="s">
        <v>373</v>
      </c>
      <c r="E8491" t="s">
        <v>374</v>
      </c>
      <c r="F8491" t="s">
        <v>375</v>
      </c>
      <c r="G8491" t="s">
        <v>1674</v>
      </c>
      <c r="H8491" t="s">
        <v>361</v>
      </c>
      <c r="I8491" t="s">
        <v>42</v>
      </c>
      <c r="J8491" t="s">
        <v>43</v>
      </c>
      <c r="K8491" s="1">
        <v>45551</v>
      </c>
      <c r="L8491" t="s">
        <v>1675</v>
      </c>
      <c r="M8491">
        <v>4</v>
      </c>
      <c r="O8491" t="s">
        <v>45</v>
      </c>
      <c r="P8491">
        <v>1</v>
      </c>
      <c r="Q8491" t="s">
        <v>45</v>
      </c>
      <c r="S8491" t="s">
        <v>45</v>
      </c>
      <c r="U8491" t="s">
        <v>45</v>
      </c>
      <c r="W8491" t="s">
        <v>45</v>
      </c>
      <c r="X8491">
        <v>14</v>
      </c>
      <c r="Y8491" t="s">
        <v>46</v>
      </c>
      <c r="Z8491">
        <v>12</v>
      </c>
      <c r="AA8491" t="s">
        <v>46</v>
      </c>
      <c r="AB8491">
        <v>8</v>
      </c>
      <c r="AC8491" t="s">
        <v>47</v>
      </c>
      <c r="AE8491" t="s">
        <v>45</v>
      </c>
      <c r="AF8491">
        <v>1</v>
      </c>
      <c r="AG8491" t="s">
        <v>45</v>
      </c>
      <c r="AH8491">
        <v>1902.72</v>
      </c>
      <c r="AI8491" t="s">
        <v>48</v>
      </c>
      <c r="AJ8491">
        <v>11</v>
      </c>
      <c r="AK8491" t="str">
        <f>_xlfn.XLOOKUP(Table_ExternalData_1[[#This Row],[Shop'[Shop Code']]],Sheet1!D:D,Sheet1!A:A)</f>
        <v>REGION 4 LEYRE IBEAS</v>
      </c>
    </row>
    <row r="8492" spans="1:37" x14ac:dyDescent="0.3">
      <c r="A8492">
        <v>38</v>
      </c>
      <c r="B8492" t="s">
        <v>1672</v>
      </c>
      <c r="C8492" t="s">
        <v>1673</v>
      </c>
      <c r="D8492" t="s">
        <v>373</v>
      </c>
      <c r="E8492" t="s">
        <v>374</v>
      </c>
      <c r="F8492" t="s">
        <v>375</v>
      </c>
      <c r="G8492" t="s">
        <v>1674</v>
      </c>
      <c r="H8492" t="s">
        <v>361</v>
      </c>
      <c r="I8492" t="s">
        <v>42</v>
      </c>
      <c r="J8492" t="s">
        <v>43</v>
      </c>
      <c r="K8492" s="1">
        <v>45555</v>
      </c>
      <c r="L8492" t="s">
        <v>1675</v>
      </c>
      <c r="M8492">
        <v>4</v>
      </c>
      <c r="N8492">
        <v>3</v>
      </c>
      <c r="O8492" t="s">
        <v>45</v>
      </c>
      <c r="P8492">
        <v>2</v>
      </c>
      <c r="Q8492" t="s">
        <v>45</v>
      </c>
      <c r="S8492" t="s">
        <v>45</v>
      </c>
      <c r="U8492" t="s">
        <v>45</v>
      </c>
      <c r="W8492" t="s">
        <v>45</v>
      </c>
      <c r="X8492">
        <v>14</v>
      </c>
      <c r="Y8492" t="s">
        <v>46</v>
      </c>
      <c r="Z8492">
        <v>12</v>
      </c>
      <c r="AA8492" t="s">
        <v>46</v>
      </c>
      <c r="AB8492">
        <v>2</v>
      </c>
      <c r="AC8492" t="s">
        <v>47</v>
      </c>
      <c r="AE8492" t="s">
        <v>45</v>
      </c>
      <c r="AG8492" t="s">
        <v>45</v>
      </c>
      <c r="AI8492" t="s">
        <v>48</v>
      </c>
      <c r="AJ8492">
        <v>15</v>
      </c>
      <c r="AK8492" t="str">
        <f>_xlfn.XLOOKUP(Table_ExternalData_1[[#This Row],[Shop'[Shop Code']]],Sheet1!D:D,Sheet1!A:A)</f>
        <v>REGION 4 LEYRE IBEAS</v>
      </c>
    </row>
    <row r="8493" spans="1:37" x14ac:dyDescent="0.3">
      <c r="A8493">
        <v>38</v>
      </c>
      <c r="B8493" t="s">
        <v>1672</v>
      </c>
      <c r="C8493" t="s">
        <v>1673</v>
      </c>
      <c r="D8493" t="s">
        <v>373</v>
      </c>
      <c r="E8493" t="s">
        <v>374</v>
      </c>
      <c r="F8493" t="s">
        <v>375</v>
      </c>
      <c r="G8493" t="s">
        <v>1674</v>
      </c>
      <c r="H8493" t="s">
        <v>361</v>
      </c>
      <c r="I8493" t="s">
        <v>42</v>
      </c>
      <c r="J8493" t="s">
        <v>43</v>
      </c>
      <c r="K8493" s="1">
        <v>45554</v>
      </c>
      <c r="L8493" t="s">
        <v>1675</v>
      </c>
      <c r="M8493">
        <v>1</v>
      </c>
      <c r="O8493" t="s">
        <v>45</v>
      </c>
      <c r="Q8493" t="s">
        <v>45</v>
      </c>
      <c r="S8493" t="s">
        <v>45</v>
      </c>
      <c r="U8493" t="s">
        <v>45</v>
      </c>
      <c r="W8493" t="s">
        <v>45</v>
      </c>
      <c r="X8493">
        <v>11</v>
      </c>
      <c r="Y8493" t="s">
        <v>46</v>
      </c>
      <c r="Z8493">
        <v>8</v>
      </c>
      <c r="AA8493" t="s">
        <v>46</v>
      </c>
      <c r="AB8493">
        <v>5</v>
      </c>
      <c r="AC8493" t="s">
        <v>47</v>
      </c>
      <c r="AD8493">
        <v>2</v>
      </c>
      <c r="AE8493" t="s">
        <v>45</v>
      </c>
      <c r="AG8493" t="s">
        <v>45</v>
      </c>
      <c r="AI8493" t="s">
        <v>48</v>
      </c>
      <c r="AJ8493">
        <v>14</v>
      </c>
      <c r="AK8493" t="str">
        <f>_xlfn.XLOOKUP(Table_ExternalData_1[[#This Row],[Shop'[Shop Code']]],Sheet1!D:D,Sheet1!A:A)</f>
        <v>REGION 4 LEYRE IBEAS</v>
      </c>
    </row>
    <row r="8494" spans="1:37" x14ac:dyDescent="0.3">
      <c r="A8494">
        <v>38</v>
      </c>
      <c r="B8494" t="s">
        <v>1676</v>
      </c>
      <c r="C8494" t="s">
        <v>1677</v>
      </c>
      <c r="D8494" t="s">
        <v>365</v>
      </c>
      <c r="E8494" t="s">
        <v>366</v>
      </c>
      <c r="F8494" t="s">
        <v>367</v>
      </c>
      <c r="G8494" t="s">
        <v>1678</v>
      </c>
      <c r="H8494" t="s">
        <v>1679</v>
      </c>
      <c r="I8494" t="s">
        <v>42</v>
      </c>
      <c r="J8494" t="s">
        <v>43</v>
      </c>
      <c r="K8494" s="1">
        <v>45553</v>
      </c>
      <c r="L8494" t="s">
        <v>1680</v>
      </c>
      <c r="M8494">
        <v>1</v>
      </c>
      <c r="O8494" t="s">
        <v>45</v>
      </c>
      <c r="Q8494" t="s">
        <v>45</v>
      </c>
      <c r="S8494" t="s">
        <v>45</v>
      </c>
      <c r="U8494" t="s">
        <v>45</v>
      </c>
      <c r="W8494" t="s">
        <v>45</v>
      </c>
      <c r="X8494">
        <v>6</v>
      </c>
      <c r="Y8494" t="s">
        <v>46</v>
      </c>
      <c r="Z8494">
        <v>2</v>
      </c>
      <c r="AA8494" t="s">
        <v>46</v>
      </c>
      <c r="AB8494">
        <v>2</v>
      </c>
      <c r="AC8494" t="s">
        <v>47</v>
      </c>
      <c r="AE8494" t="s">
        <v>45</v>
      </c>
      <c r="AG8494" t="s">
        <v>45</v>
      </c>
      <c r="AI8494" t="s">
        <v>48</v>
      </c>
      <c r="AJ8494">
        <v>13</v>
      </c>
      <c r="AK8494" t="str">
        <f>_xlfn.XLOOKUP(Table_ExternalData_1[[#This Row],[Shop'[Shop Code']]],Sheet1!D:D,Sheet1!A:A)</f>
        <v>REGION 4 LEYRE IBEAS</v>
      </c>
    </row>
    <row r="8495" spans="1:37" x14ac:dyDescent="0.3">
      <c r="A8495">
        <v>38</v>
      </c>
      <c r="B8495" t="s">
        <v>1676</v>
      </c>
      <c r="C8495" t="s">
        <v>1677</v>
      </c>
      <c r="D8495" t="s">
        <v>365</v>
      </c>
      <c r="E8495" t="s">
        <v>366</v>
      </c>
      <c r="F8495" t="s">
        <v>367</v>
      </c>
      <c r="G8495" t="s">
        <v>1678</v>
      </c>
      <c r="H8495" t="s">
        <v>1679</v>
      </c>
      <c r="I8495" t="s">
        <v>42</v>
      </c>
      <c r="J8495" t="s">
        <v>43</v>
      </c>
      <c r="K8495" s="1">
        <v>45555</v>
      </c>
      <c r="L8495" t="s">
        <v>1680</v>
      </c>
      <c r="M8495">
        <v>1</v>
      </c>
      <c r="N8495">
        <v>2</v>
      </c>
      <c r="O8495" t="s">
        <v>45</v>
      </c>
      <c r="P8495">
        <v>2</v>
      </c>
      <c r="Q8495" t="s">
        <v>45</v>
      </c>
      <c r="R8495">
        <v>2</v>
      </c>
      <c r="S8495" t="s">
        <v>45</v>
      </c>
      <c r="U8495" t="s">
        <v>45</v>
      </c>
      <c r="W8495" t="s">
        <v>45</v>
      </c>
      <c r="X8495">
        <v>17</v>
      </c>
      <c r="Y8495" t="s">
        <v>46</v>
      </c>
      <c r="Z8495">
        <v>5</v>
      </c>
      <c r="AA8495" t="s">
        <v>46</v>
      </c>
      <c r="AB8495">
        <v>1</v>
      </c>
      <c r="AC8495" t="s">
        <v>47</v>
      </c>
      <c r="AD8495">
        <v>2</v>
      </c>
      <c r="AE8495" t="s">
        <v>45</v>
      </c>
      <c r="AF8495">
        <v>2</v>
      </c>
      <c r="AG8495" t="s">
        <v>45</v>
      </c>
      <c r="AH8495">
        <v>4681.82</v>
      </c>
      <c r="AI8495" t="s">
        <v>48</v>
      </c>
      <c r="AJ8495">
        <v>15</v>
      </c>
      <c r="AK8495" t="str">
        <f>_xlfn.XLOOKUP(Table_ExternalData_1[[#This Row],[Shop'[Shop Code']]],Sheet1!D:D,Sheet1!A:A)</f>
        <v>REGION 4 LEYRE IBEAS</v>
      </c>
    </row>
    <row r="8496" spans="1:37" x14ac:dyDescent="0.3">
      <c r="A8496">
        <v>38</v>
      </c>
      <c r="B8496" t="s">
        <v>1676</v>
      </c>
      <c r="C8496" t="s">
        <v>1677</v>
      </c>
      <c r="D8496" t="s">
        <v>365</v>
      </c>
      <c r="E8496" t="s">
        <v>366</v>
      </c>
      <c r="F8496" t="s">
        <v>367</v>
      </c>
      <c r="G8496" t="s">
        <v>1678</v>
      </c>
      <c r="H8496" t="s">
        <v>1679</v>
      </c>
      <c r="I8496" t="s">
        <v>42</v>
      </c>
      <c r="J8496" t="s">
        <v>43</v>
      </c>
      <c r="K8496" s="1">
        <v>45551</v>
      </c>
      <c r="L8496" t="s">
        <v>1680</v>
      </c>
      <c r="M8496">
        <v>4</v>
      </c>
      <c r="N8496">
        <v>2</v>
      </c>
      <c r="O8496" t="s">
        <v>45</v>
      </c>
      <c r="Q8496" t="s">
        <v>45</v>
      </c>
      <c r="S8496" t="s">
        <v>45</v>
      </c>
      <c r="U8496" t="s">
        <v>45</v>
      </c>
      <c r="W8496" t="s">
        <v>45</v>
      </c>
      <c r="X8496">
        <v>16</v>
      </c>
      <c r="Y8496" t="s">
        <v>46</v>
      </c>
      <c r="Z8496">
        <v>8</v>
      </c>
      <c r="AA8496" t="s">
        <v>46</v>
      </c>
      <c r="AC8496" t="s">
        <v>47</v>
      </c>
      <c r="AE8496" t="s">
        <v>45</v>
      </c>
      <c r="AG8496" t="s">
        <v>45</v>
      </c>
      <c r="AI8496" t="s">
        <v>48</v>
      </c>
      <c r="AJ8496">
        <v>11</v>
      </c>
      <c r="AK8496" t="str">
        <f>_xlfn.XLOOKUP(Table_ExternalData_1[[#This Row],[Shop'[Shop Code']]],Sheet1!D:D,Sheet1!A:A)</f>
        <v>REGION 4 LEYRE IBEAS</v>
      </c>
    </row>
    <row r="8497" spans="1:37" x14ac:dyDescent="0.3">
      <c r="A8497">
        <v>38</v>
      </c>
      <c r="B8497" t="s">
        <v>1676</v>
      </c>
      <c r="C8497" t="s">
        <v>1677</v>
      </c>
      <c r="D8497" t="s">
        <v>365</v>
      </c>
      <c r="E8497" t="s">
        <v>366</v>
      </c>
      <c r="F8497" t="s">
        <v>367</v>
      </c>
      <c r="G8497" t="s">
        <v>1678</v>
      </c>
      <c r="H8497" t="s">
        <v>1679</v>
      </c>
      <c r="I8497" t="s">
        <v>42</v>
      </c>
      <c r="J8497" t="s">
        <v>43</v>
      </c>
      <c r="K8497" s="1">
        <v>45552</v>
      </c>
      <c r="L8497" t="s">
        <v>1680</v>
      </c>
      <c r="O8497" t="s">
        <v>45</v>
      </c>
      <c r="Q8497" t="s">
        <v>45</v>
      </c>
      <c r="S8497" t="s">
        <v>45</v>
      </c>
      <c r="U8497" t="s">
        <v>45</v>
      </c>
      <c r="W8497" t="s">
        <v>45</v>
      </c>
      <c r="X8497">
        <v>4</v>
      </c>
      <c r="Y8497" t="s">
        <v>46</v>
      </c>
      <c r="AA8497" t="s">
        <v>46</v>
      </c>
      <c r="AB8497">
        <v>6</v>
      </c>
      <c r="AC8497" t="s">
        <v>47</v>
      </c>
      <c r="AE8497" t="s">
        <v>45</v>
      </c>
      <c r="AG8497" t="s">
        <v>45</v>
      </c>
      <c r="AI8497" t="s">
        <v>48</v>
      </c>
      <c r="AJ8497">
        <v>12</v>
      </c>
      <c r="AK8497" t="str">
        <f>_xlfn.XLOOKUP(Table_ExternalData_1[[#This Row],[Shop'[Shop Code']]],Sheet1!D:D,Sheet1!A:A)</f>
        <v>REGION 4 LEYRE IBEAS</v>
      </c>
    </row>
    <row r="8498" spans="1:37" x14ac:dyDescent="0.3">
      <c r="A8498">
        <v>38</v>
      </c>
      <c r="B8498" t="s">
        <v>1676</v>
      </c>
      <c r="C8498" t="s">
        <v>1677</v>
      </c>
      <c r="D8498" t="s">
        <v>365</v>
      </c>
      <c r="E8498" t="s">
        <v>366</v>
      </c>
      <c r="F8498" t="s">
        <v>367</v>
      </c>
      <c r="G8498" t="s">
        <v>1678</v>
      </c>
      <c r="H8498" t="s">
        <v>1679</v>
      </c>
      <c r="I8498" t="s">
        <v>42</v>
      </c>
      <c r="J8498" t="s">
        <v>43</v>
      </c>
      <c r="K8498" s="1">
        <v>45554</v>
      </c>
      <c r="L8498" t="s">
        <v>1680</v>
      </c>
      <c r="M8498">
        <v>3</v>
      </c>
      <c r="N8498">
        <v>2</v>
      </c>
      <c r="O8498" t="s">
        <v>45</v>
      </c>
      <c r="P8498">
        <v>2</v>
      </c>
      <c r="Q8498" t="s">
        <v>45</v>
      </c>
      <c r="S8498" t="s">
        <v>45</v>
      </c>
      <c r="U8498" t="s">
        <v>45</v>
      </c>
      <c r="W8498" t="s">
        <v>45</v>
      </c>
      <c r="X8498">
        <v>21</v>
      </c>
      <c r="Y8498" t="s">
        <v>46</v>
      </c>
      <c r="Z8498">
        <v>9</v>
      </c>
      <c r="AA8498" t="s">
        <v>46</v>
      </c>
      <c r="AB8498">
        <v>3</v>
      </c>
      <c r="AC8498" t="s">
        <v>47</v>
      </c>
      <c r="AD8498">
        <v>3</v>
      </c>
      <c r="AE8498" t="s">
        <v>45</v>
      </c>
      <c r="AF8498">
        <v>2</v>
      </c>
      <c r="AG8498" t="s">
        <v>45</v>
      </c>
      <c r="AH8498">
        <v>4681.82</v>
      </c>
      <c r="AI8498" t="s">
        <v>48</v>
      </c>
      <c r="AJ8498">
        <v>14</v>
      </c>
      <c r="AK8498" t="str">
        <f>_xlfn.XLOOKUP(Table_ExternalData_1[[#This Row],[Shop'[Shop Code']]],Sheet1!D:D,Sheet1!A:A)</f>
        <v>REGION 4 LEYRE IBEAS</v>
      </c>
    </row>
    <row r="8499" spans="1:37" x14ac:dyDescent="0.3">
      <c r="A8499">
        <v>38</v>
      </c>
      <c r="B8499" t="s">
        <v>1681</v>
      </c>
      <c r="C8499" t="s">
        <v>1682</v>
      </c>
      <c r="D8499" t="s">
        <v>102</v>
      </c>
      <c r="E8499" t="s">
        <v>103</v>
      </c>
      <c r="F8499" t="s">
        <v>104</v>
      </c>
      <c r="G8499" t="s">
        <v>1683</v>
      </c>
      <c r="H8499" t="s">
        <v>123</v>
      </c>
      <c r="I8499" t="s">
        <v>56</v>
      </c>
      <c r="J8499" t="s">
        <v>57</v>
      </c>
      <c r="K8499" s="1">
        <v>45555</v>
      </c>
      <c r="L8499" t="s">
        <v>1684</v>
      </c>
      <c r="M8499">
        <v>3</v>
      </c>
      <c r="N8499">
        <v>2</v>
      </c>
      <c r="O8499" t="s">
        <v>45</v>
      </c>
      <c r="Q8499" t="s">
        <v>45</v>
      </c>
      <c r="S8499" t="s">
        <v>45</v>
      </c>
      <c r="U8499" t="s">
        <v>45</v>
      </c>
      <c r="W8499" t="s">
        <v>45</v>
      </c>
      <c r="X8499">
        <v>14</v>
      </c>
      <c r="Y8499" t="s">
        <v>46</v>
      </c>
      <c r="Z8499">
        <v>10</v>
      </c>
      <c r="AA8499" t="s">
        <v>46</v>
      </c>
      <c r="AB8499">
        <v>2</v>
      </c>
      <c r="AC8499" t="s">
        <v>47</v>
      </c>
      <c r="AD8499">
        <v>3</v>
      </c>
      <c r="AE8499" t="s">
        <v>45</v>
      </c>
      <c r="AF8499">
        <v>3</v>
      </c>
      <c r="AG8499" t="s">
        <v>45</v>
      </c>
      <c r="AH8499">
        <v>6186.37</v>
      </c>
      <c r="AI8499" t="s">
        <v>48</v>
      </c>
      <c r="AJ8499">
        <v>15</v>
      </c>
      <c r="AK8499" t="str">
        <f>_xlfn.XLOOKUP(Table_ExternalData_1[[#This Row],[Shop'[Shop Code']]],Sheet1!D:D,Sheet1!A:A)</f>
        <v>REGION 1 ALBERTO BLASCO</v>
      </c>
    </row>
    <row r="8500" spans="1:37" x14ac:dyDescent="0.3">
      <c r="A8500">
        <v>38</v>
      </c>
      <c r="B8500" t="s">
        <v>1681</v>
      </c>
      <c r="C8500" t="s">
        <v>1682</v>
      </c>
      <c r="D8500" t="s">
        <v>102</v>
      </c>
      <c r="E8500" t="s">
        <v>103</v>
      </c>
      <c r="F8500" t="s">
        <v>104</v>
      </c>
      <c r="G8500" t="s">
        <v>1683</v>
      </c>
      <c r="H8500" t="s">
        <v>123</v>
      </c>
      <c r="I8500" t="s">
        <v>56</v>
      </c>
      <c r="J8500" t="s">
        <v>57</v>
      </c>
      <c r="K8500" s="1">
        <v>45552</v>
      </c>
      <c r="L8500" t="s">
        <v>1684</v>
      </c>
      <c r="M8500">
        <v>1</v>
      </c>
      <c r="O8500" t="s">
        <v>45</v>
      </c>
      <c r="P8500">
        <v>1</v>
      </c>
      <c r="Q8500" t="s">
        <v>45</v>
      </c>
      <c r="S8500" t="s">
        <v>45</v>
      </c>
      <c r="U8500" t="s">
        <v>45</v>
      </c>
      <c r="W8500" t="s">
        <v>45</v>
      </c>
      <c r="X8500">
        <v>11</v>
      </c>
      <c r="Y8500" t="s">
        <v>46</v>
      </c>
      <c r="Z8500">
        <v>8</v>
      </c>
      <c r="AA8500" t="s">
        <v>46</v>
      </c>
      <c r="AB8500">
        <v>3</v>
      </c>
      <c r="AC8500" t="s">
        <v>47</v>
      </c>
      <c r="AE8500" t="s">
        <v>45</v>
      </c>
      <c r="AG8500" t="s">
        <v>45</v>
      </c>
      <c r="AI8500" t="s">
        <v>48</v>
      </c>
      <c r="AJ8500">
        <v>12</v>
      </c>
      <c r="AK8500" t="str">
        <f>_xlfn.XLOOKUP(Table_ExternalData_1[[#This Row],[Shop'[Shop Code']]],Sheet1!D:D,Sheet1!A:A)</f>
        <v>REGION 1 ALBERTO BLASCO</v>
      </c>
    </row>
    <row r="8501" spans="1:37" x14ac:dyDescent="0.3">
      <c r="A8501">
        <v>38</v>
      </c>
      <c r="B8501" t="s">
        <v>1681</v>
      </c>
      <c r="C8501" t="s">
        <v>1682</v>
      </c>
      <c r="D8501" t="s">
        <v>102</v>
      </c>
      <c r="E8501" t="s">
        <v>103</v>
      </c>
      <c r="F8501" t="s">
        <v>104</v>
      </c>
      <c r="G8501" t="s">
        <v>1683</v>
      </c>
      <c r="H8501" t="s">
        <v>123</v>
      </c>
      <c r="I8501" t="s">
        <v>56</v>
      </c>
      <c r="J8501" t="s">
        <v>57</v>
      </c>
      <c r="K8501" s="1">
        <v>45553</v>
      </c>
      <c r="L8501" t="s">
        <v>1684</v>
      </c>
      <c r="N8501">
        <v>1</v>
      </c>
      <c r="O8501" t="s">
        <v>45</v>
      </c>
      <c r="Q8501" t="s">
        <v>45</v>
      </c>
      <c r="S8501" t="s">
        <v>45</v>
      </c>
      <c r="U8501" t="s">
        <v>45</v>
      </c>
      <c r="W8501" t="s">
        <v>45</v>
      </c>
      <c r="X8501">
        <v>9</v>
      </c>
      <c r="Y8501" t="s">
        <v>46</v>
      </c>
      <c r="Z8501">
        <v>3</v>
      </c>
      <c r="AA8501" t="s">
        <v>46</v>
      </c>
      <c r="AB8501">
        <v>4</v>
      </c>
      <c r="AC8501" t="s">
        <v>47</v>
      </c>
      <c r="AE8501" t="s">
        <v>45</v>
      </c>
      <c r="AG8501" t="s">
        <v>45</v>
      </c>
      <c r="AI8501" t="s">
        <v>48</v>
      </c>
      <c r="AJ8501">
        <v>13</v>
      </c>
      <c r="AK8501" t="str">
        <f>_xlfn.XLOOKUP(Table_ExternalData_1[[#This Row],[Shop'[Shop Code']]],Sheet1!D:D,Sheet1!A:A)</f>
        <v>REGION 1 ALBERTO BLASCO</v>
      </c>
    </row>
    <row r="8502" spans="1:37" x14ac:dyDescent="0.3">
      <c r="A8502">
        <v>38</v>
      </c>
      <c r="B8502" t="s">
        <v>1681</v>
      </c>
      <c r="C8502" t="s">
        <v>1682</v>
      </c>
      <c r="D8502" t="s">
        <v>102</v>
      </c>
      <c r="E8502" t="s">
        <v>103</v>
      </c>
      <c r="F8502" t="s">
        <v>104</v>
      </c>
      <c r="G8502" t="s">
        <v>1683</v>
      </c>
      <c r="H8502" t="s">
        <v>123</v>
      </c>
      <c r="I8502" t="s">
        <v>56</v>
      </c>
      <c r="J8502" t="s">
        <v>57</v>
      </c>
      <c r="K8502" s="1">
        <v>45551</v>
      </c>
      <c r="L8502" t="s">
        <v>1684</v>
      </c>
      <c r="O8502" t="s">
        <v>45</v>
      </c>
      <c r="Q8502" t="s">
        <v>45</v>
      </c>
      <c r="S8502" t="s">
        <v>45</v>
      </c>
      <c r="U8502" t="s">
        <v>45</v>
      </c>
      <c r="W8502" t="s">
        <v>45</v>
      </c>
      <c r="X8502">
        <v>14</v>
      </c>
      <c r="Y8502" t="s">
        <v>46</v>
      </c>
      <c r="Z8502">
        <v>9</v>
      </c>
      <c r="AA8502" t="s">
        <v>46</v>
      </c>
      <c r="AB8502">
        <v>2</v>
      </c>
      <c r="AC8502" t="s">
        <v>47</v>
      </c>
      <c r="AD8502">
        <v>1</v>
      </c>
      <c r="AE8502" t="s">
        <v>45</v>
      </c>
      <c r="AG8502" t="s">
        <v>45</v>
      </c>
      <c r="AI8502" t="s">
        <v>48</v>
      </c>
      <c r="AJ8502">
        <v>11</v>
      </c>
      <c r="AK8502" t="str">
        <f>_xlfn.XLOOKUP(Table_ExternalData_1[[#This Row],[Shop'[Shop Code']]],Sheet1!D:D,Sheet1!A:A)</f>
        <v>REGION 1 ALBERTO BLASCO</v>
      </c>
    </row>
    <row r="8503" spans="1:37" x14ac:dyDescent="0.3">
      <c r="A8503">
        <v>38</v>
      </c>
      <c r="B8503" t="s">
        <v>1681</v>
      </c>
      <c r="C8503" t="s">
        <v>1682</v>
      </c>
      <c r="D8503" t="s">
        <v>102</v>
      </c>
      <c r="E8503" t="s">
        <v>103</v>
      </c>
      <c r="F8503" t="s">
        <v>104</v>
      </c>
      <c r="G8503" t="s">
        <v>1683</v>
      </c>
      <c r="H8503" t="s">
        <v>123</v>
      </c>
      <c r="I8503" t="s">
        <v>56</v>
      </c>
      <c r="J8503" t="s">
        <v>57</v>
      </c>
      <c r="K8503" s="1">
        <v>45554</v>
      </c>
      <c r="L8503" t="s">
        <v>1684</v>
      </c>
      <c r="M8503">
        <v>1</v>
      </c>
      <c r="O8503" t="s">
        <v>45</v>
      </c>
      <c r="P8503">
        <v>2</v>
      </c>
      <c r="Q8503" t="s">
        <v>45</v>
      </c>
      <c r="R8503">
        <v>2</v>
      </c>
      <c r="S8503" t="s">
        <v>45</v>
      </c>
      <c r="U8503" t="s">
        <v>45</v>
      </c>
      <c r="W8503" t="s">
        <v>45</v>
      </c>
      <c r="X8503">
        <v>12</v>
      </c>
      <c r="Y8503" t="s">
        <v>46</v>
      </c>
      <c r="Z8503">
        <v>7</v>
      </c>
      <c r="AA8503" t="s">
        <v>46</v>
      </c>
      <c r="AB8503">
        <v>3</v>
      </c>
      <c r="AC8503" t="s">
        <v>47</v>
      </c>
      <c r="AE8503" t="s">
        <v>45</v>
      </c>
      <c r="AF8503">
        <v>2</v>
      </c>
      <c r="AG8503" t="s">
        <v>45</v>
      </c>
      <c r="AH8503">
        <v>4588.18</v>
      </c>
      <c r="AI8503" t="s">
        <v>48</v>
      </c>
      <c r="AJ8503">
        <v>14</v>
      </c>
      <c r="AK8503" t="str">
        <f>_xlfn.XLOOKUP(Table_ExternalData_1[[#This Row],[Shop'[Shop Code']]],Sheet1!D:D,Sheet1!A:A)</f>
        <v>REGION 1 ALBERTO BLASCO</v>
      </c>
    </row>
    <row r="8504" spans="1:37" x14ac:dyDescent="0.3">
      <c r="A8504">
        <v>38</v>
      </c>
      <c r="B8504" t="s">
        <v>1681</v>
      </c>
      <c r="C8504" t="s">
        <v>1682</v>
      </c>
      <c r="D8504" t="s">
        <v>102</v>
      </c>
      <c r="E8504" t="s">
        <v>103</v>
      </c>
      <c r="F8504" t="s">
        <v>104</v>
      </c>
      <c r="G8504" t="s">
        <v>1683</v>
      </c>
      <c r="H8504" t="s">
        <v>123</v>
      </c>
      <c r="I8504" t="s">
        <v>56</v>
      </c>
      <c r="J8504" t="s">
        <v>57</v>
      </c>
      <c r="K8504" s="1">
        <v>45556</v>
      </c>
      <c r="L8504" t="s">
        <v>1684</v>
      </c>
      <c r="O8504" t="s">
        <v>45</v>
      </c>
      <c r="Q8504" t="s">
        <v>45</v>
      </c>
      <c r="S8504" t="s">
        <v>45</v>
      </c>
      <c r="U8504" t="s">
        <v>45</v>
      </c>
      <c r="W8504" t="s">
        <v>45</v>
      </c>
      <c r="X8504">
        <v>4</v>
      </c>
      <c r="Y8504" t="s">
        <v>46</v>
      </c>
      <c r="Z8504">
        <v>3</v>
      </c>
      <c r="AA8504" t="s">
        <v>46</v>
      </c>
      <c r="AB8504">
        <v>1</v>
      </c>
      <c r="AC8504" t="s">
        <v>47</v>
      </c>
      <c r="AD8504">
        <v>2</v>
      </c>
      <c r="AE8504" t="s">
        <v>45</v>
      </c>
      <c r="AG8504" t="s">
        <v>45</v>
      </c>
      <c r="AI8504" t="s">
        <v>48</v>
      </c>
      <c r="AJ8504">
        <v>15</v>
      </c>
      <c r="AK8504" t="str">
        <f>_xlfn.XLOOKUP(Table_ExternalData_1[[#This Row],[Shop'[Shop Code']]],Sheet1!D:D,Sheet1!A:A)</f>
        <v>REGION 1 ALBERTO BLASCO</v>
      </c>
    </row>
    <row r="8505" spans="1:37" x14ac:dyDescent="0.3">
      <c r="A8505">
        <v>38</v>
      </c>
      <c r="B8505" t="s">
        <v>1685</v>
      </c>
      <c r="C8505" t="s">
        <v>1686</v>
      </c>
      <c r="D8505" t="s">
        <v>61</v>
      </c>
      <c r="E8505" t="s">
        <v>2970</v>
      </c>
      <c r="F8505" t="s">
        <v>2971</v>
      </c>
      <c r="G8505" t="s">
        <v>1687</v>
      </c>
      <c r="H8505" t="s">
        <v>704</v>
      </c>
      <c r="I8505" t="s">
        <v>64</v>
      </c>
      <c r="J8505" t="s">
        <v>65</v>
      </c>
      <c r="K8505" s="1">
        <v>45551</v>
      </c>
      <c r="L8505" t="s">
        <v>1688</v>
      </c>
      <c r="M8505">
        <v>2</v>
      </c>
      <c r="N8505">
        <v>1</v>
      </c>
      <c r="O8505" t="s">
        <v>45</v>
      </c>
      <c r="Q8505" t="s">
        <v>45</v>
      </c>
      <c r="S8505" t="s">
        <v>45</v>
      </c>
      <c r="U8505" t="s">
        <v>45</v>
      </c>
      <c r="W8505" t="s">
        <v>45</v>
      </c>
      <c r="X8505">
        <v>16</v>
      </c>
      <c r="Y8505" t="s">
        <v>46</v>
      </c>
      <c r="Z8505">
        <v>12</v>
      </c>
      <c r="AA8505" t="s">
        <v>46</v>
      </c>
      <c r="AB8505">
        <v>2</v>
      </c>
      <c r="AC8505" t="s">
        <v>47</v>
      </c>
      <c r="AE8505" t="s">
        <v>45</v>
      </c>
      <c r="AG8505" t="s">
        <v>45</v>
      </c>
      <c r="AI8505" t="s">
        <v>48</v>
      </c>
      <c r="AJ8505">
        <v>11</v>
      </c>
      <c r="AK8505" t="str">
        <f>_xlfn.XLOOKUP(Table_ExternalData_1[[#This Row],[Shop'[Shop Code']]],Sheet1!D:D,Sheet1!A:A)</f>
        <v>REGION 2 ALEJANDRO COSTAS</v>
      </c>
    </row>
    <row r="8506" spans="1:37" x14ac:dyDescent="0.3">
      <c r="A8506">
        <v>38</v>
      </c>
      <c r="B8506" t="s">
        <v>1685</v>
      </c>
      <c r="C8506" t="s">
        <v>1686</v>
      </c>
      <c r="D8506" t="s">
        <v>61</v>
      </c>
      <c r="E8506" t="s">
        <v>2970</v>
      </c>
      <c r="F8506" t="s">
        <v>2971</v>
      </c>
      <c r="G8506" t="s">
        <v>1687</v>
      </c>
      <c r="H8506" t="s">
        <v>704</v>
      </c>
      <c r="I8506" t="s">
        <v>64</v>
      </c>
      <c r="J8506" t="s">
        <v>65</v>
      </c>
      <c r="K8506" s="1">
        <v>45552</v>
      </c>
      <c r="L8506" t="s">
        <v>1688</v>
      </c>
      <c r="M8506">
        <v>2</v>
      </c>
      <c r="O8506" t="s">
        <v>45</v>
      </c>
      <c r="P8506">
        <v>2</v>
      </c>
      <c r="Q8506" t="s">
        <v>45</v>
      </c>
      <c r="R8506">
        <v>2</v>
      </c>
      <c r="S8506" t="s">
        <v>45</v>
      </c>
      <c r="U8506" t="s">
        <v>45</v>
      </c>
      <c r="W8506" t="s">
        <v>45</v>
      </c>
      <c r="X8506">
        <v>14</v>
      </c>
      <c r="Y8506" t="s">
        <v>46</v>
      </c>
      <c r="Z8506">
        <v>12</v>
      </c>
      <c r="AA8506" t="s">
        <v>46</v>
      </c>
      <c r="AB8506">
        <v>7</v>
      </c>
      <c r="AC8506" t="s">
        <v>47</v>
      </c>
      <c r="AE8506" t="s">
        <v>45</v>
      </c>
      <c r="AF8506">
        <v>2</v>
      </c>
      <c r="AG8506" t="s">
        <v>45</v>
      </c>
      <c r="AH8506">
        <v>3636.36</v>
      </c>
      <c r="AI8506" t="s">
        <v>48</v>
      </c>
      <c r="AJ8506">
        <v>12</v>
      </c>
      <c r="AK8506" t="str">
        <f>_xlfn.XLOOKUP(Table_ExternalData_1[[#This Row],[Shop'[Shop Code']]],Sheet1!D:D,Sheet1!A:A)</f>
        <v>REGION 2 ALEJANDRO COSTAS</v>
      </c>
    </row>
    <row r="8507" spans="1:37" x14ac:dyDescent="0.3">
      <c r="A8507">
        <v>38</v>
      </c>
      <c r="B8507" t="s">
        <v>1685</v>
      </c>
      <c r="C8507" t="s">
        <v>1686</v>
      </c>
      <c r="D8507" t="s">
        <v>61</v>
      </c>
      <c r="E8507" t="s">
        <v>2970</v>
      </c>
      <c r="F8507" t="s">
        <v>2971</v>
      </c>
      <c r="G8507" t="s">
        <v>1687</v>
      </c>
      <c r="H8507" t="s">
        <v>704</v>
      </c>
      <c r="I8507" t="s">
        <v>64</v>
      </c>
      <c r="J8507" t="s">
        <v>65</v>
      </c>
      <c r="K8507" s="1">
        <v>45553</v>
      </c>
      <c r="L8507" t="s">
        <v>1688</v>
      </c>
      <c r="M8507">
        <v>3</v>
      </c>
      <c r="N8507">
        <v>1</v>
      </c>
      <c r="O8507" t="s">
        <v>45</v>
      </c>
      <c r="Q8507" t="s">
        <v>45</v>
      </c>
      <c r="S8507" t="s">
        <v>45</v>
      </c>
      <c r="U8507" t="s">
        <v>45</v>
      </c>
      <c r="W8507" t="s">
        <v>45</v>
      </c>
      <c r="X8507">
        <v>12</v>
      </c>
      <c r="Y8507" t="s">
        <v>46</v>
      </c>
      <c r="Z8507">
        <v>8</v>
      </c>
      <c r="AA8507" t="s">
        <v>46</v>
      </c>
      <c r="AB8507">
        <v>7</v>
      </c>
      <c r="AC8507" t="s">
        <v>47</v>
      </c>
      <c r="AE8507" t="s">
        <v>45</v>
      </c>
      <c r="AG8507" t="s">
        <v>45</v>
      </c>
      <c r="AI8507" t="s">
        <v>48</v>
      </c>
      <c r="AJ8507">
        <v>13</v>
      </c>
      <c r="AK8507" t="str">
        <f>_xlfn.XLOOKUP(Table_ExternalData_1[[#This Row],[Shop'[Shop Code']]],Sheet1!D:D,Sheet1!A:A)</f>
        <v>REGION 2 ALEJANDRO COSTAS</v>
      </c>
    </row>
    <row r="8508" spans="1:37" x14ac:dyDescent="0.3">
      <c r="A8508">
        <v>38</v>
      </c>
      <c r="B8508" t="s">
        <v>1685</v>
      </c>
      <c r="C8508" t="s">
        <v>1686</v>
      </c>
      <c r="D8508" t="s">
        <v>61</v>
      </c>
      <c r="E8508" t="s">
        <v>2970</v>
      </c>
      <c r="F8508" t="s">
        <v>2971</v>
      </c>
      <c r="G8508" t="s">
        <v>1687</v>
      </c>
      <c r="H8508" t="s">
        <v>704</v>
      </c>
      <c r="I8508" t="s">
        <v>64</v>
      </c>
      <c r="J8508" t="s">
        <v>65</v>
      </c>
      <c r="K8508" s="1">
        <v>45554</v>
      </c>
      <c r="L8508" t="s">
        <v>1688</v>
      </c>
      <c r="M8508">
        <v>3</v>
      </c>
      <c r="N8508">
        <v>3</v>
      </c>
      <c r="O8508" t="s">
        <v>45</v>
      </c>
      <c r="Q8508" t="s">
        <v>45</v>
      </c>
      <c r="S8508" t="s">
        <v>45</v>
      </c>
      <c r="U8508" t="s">
        <v>45</v>
      </c>
      <c r="W8508" t="s">
        <v>45</v>
      </c>
      <c r="X8508">
        <v>10</v>
      </c>
      <c r="Y8508" t="s">
        <v>46</v>
      </c>
      <c r="Z8508">
        <v>10</v>
      </c>
      <c r="AA8508" t="s">
        <v>46</v>
      </c>
      <c r="AB8508">
        <v>6</v>
      </c>
      <c r="AC8508" t="s">
        <v>47</v>
      </c>
      <c r="AE8508" t="s">
        <v>45</v>
      </c>
      <c r="AG8508" t="s">
        <v>45</v>
      </c>
      <c r="AI8508" t="s">
        <v>48</v>
      </c>
      <c r="AJ8508">
        <v>14</v>
      </c>
      <c r="AK8508" t="str">
        <f>_xlfn.XLOOKUP(Table_ExternalData_1[[#This Row],[Shop'[Shop Code']]],Sheet1!D:D,Sheet1!A:A)</f>
        <v>REGION 2 ALEJANDRO COSTAS</v>
      </c>
    </row>
    <row r="8509" spans="1:37" x14ac:dyDescent="0.3">
      <c r="A8509">
        <v>38</v>
      </c>
      <c r="B8509" t="s">
        <v>1685</v>
      </c>
      <c r="C8509" t="s">
        <v>1686</v>
      </c>
      <c r="D8509" t="s">
        <v>61</v>
      </c>
      <c r="E8509" t="s">
        <v>2970</v>
      </c>
      <c r="F8509" t="s">
        <v>2971</v>
      </c>
      <c r="G8509" t="s">
        <v>1687</v>
      </c>
      <c r="H8509" t="s">
        <v>704</v>
      </c>
      <c r="I8509" t="s">
        <v>64</v>
      </c>
      <c r="J8509" t="s">
        <v>65</v>
      </c>
      <c r="K8509" s="1">
        <v>45555</v>
      </c>
      <c r="L8509" t="s">
        <v>1688</v>
      </c>
      <c r="M8509">
        <v>2</v>
      </c>
      <c r="O8509" t="s">
        <v>45</v>
      </c>
      <c r="P8509">
        <v>3</v>
      </c>
      <c r="Q8509" t="s">
        <v>45</v>
      </c>
      <c r="R8509">
        <v>3</v>
      </c>
      <c r="S8509" t="s">
        <v>45</v>
      </c>
      <c r="T8509">
        <v>1</v>
      </c>
      <c r="U8509" t="s">
        <v>45</v>
      </c>
      <c r="W8509" t="s">
        <v>45</v>
      </c>
      <c r="X8509">
        <v>10</v>
      </c>
      <c r="Y8509" t="s">
        <v>46</v>
      </c>
      <c r="Z8509">
        <v>8</v>
      </c>
      <c r="AA8509" t="s">
        <v>46</v>
      </c>
      <c r="AB8509">
        <v>4</v>
      </c>
      <c r="AC8509" t="s">
        <v>47</v>
      </c>
      <c r="AD8509">
        <v>2</v>
      </c>
      <c r="AE8509" t="s">
        <v>45</v>
      </c>
      <c r="AF8509">
        <v>3</v>
      </c>
      <c r="AG8509" t="s">
        <v>45</v>
      </c>
      <c r="AH8509">
        <v>4750</v>
      </c>
      <c r="AI8509" t="s">
        <v>48</v>
      </c>
      <c r="AJ8509">
        <v>15</v>
      </c>
      <c r="AK8509" t="str">
        <f>_xlfn.XLOOKUP(Table_ExternalData_1[[#This Row],[Shop'[Shop Code']]],Sheet1!D:D,Sheet1!A:A)</f>
        <v>REGION 2 ALEJANDRO COSTAS</v>
      </c>
    </row>
    <row r="8510" spans="1:37" x14ac:dyDescent="0.3">
      <c r="A8510">
        <v>38</v>
      </c>
      <c r="B8510" t="s">
        <v>1685</v>
      </c>
      <c r="C8510" t="s">
        <v>1686</v>
      </c>
      <c r="D8510" t="s">
        <v>61</v>
      </c>
      <c r="E8510" t="s">
        <v>2970</v>
      </c>
      <c r="F8510" t="s">
        <v>2971</v>
      </c>
      <c r="G8510" t="s">
        <v>1687</v>
      </c>
      <c r="H8510" t="s">
        <v>704</v>
      </c>
      <c r="I8510" t="s">
        <v>64</v>
      </c>
      <c r="J8510" t="s">
        <v>65</v>
      </c>
      <c r="K8510" s="1">
        <v>45556</v>
      </c>
      <c r="L8510" t="s">
        <v>1688</v>
      </c>
      <c r="O8510" t="s">
        <v>45</v>
      </c>
      <c r="Q8510" t="s">
        <v>45</v>
      </c>
      <c r="S8510" t="s">
        <v>45</v>
      </c>
      <c r="U8510" t="s">
        <v>45</v>
      </c>
      <c r="W8510" t="s">
        <v>45</v>
      </c>
      <c r="X8510">
        <v>1</v>
      </c>
      <c r="Y8510" t="s">
        <v>46</v>
      </c>
      <c r="AA8510" t="s">
        <v>46</v>
      </c>
      <c r="AC8510" t="s">
        <v>47</v>
      </c>
      <c r="AE8510" t="s">
        <v>45</v>
      </c>
      <c r="AG8510" t="s">
        <v>45</v>
      </c>
      <c r="AI8510" t="s">
        <v>48</v>
      </c>
      <c r="AJ8510">
        <v>15</v>
      </c>
      <c r="AK8510" t="str">
        <f>_xlfn.XLOOKUP(Table_ExternalData_1[[#This Row],[Shop'[Shop Code']]],Sheet1!D:D,Sheet1!A:A)</f>
        <v>REGION 2 ALEJANDRO COSTAS</v>
      </c>
    </row>
    <row r="8511" spans="1:37" x14ac:dyDescent="0.3">
      <c r="A8511">
        <v>38</v>
      </c>
      <c r="B8511" t="s">
        <v>1689</v>
      </c>
      <c r="C8511" t="s">
        <v>1690</v>
      </c>
      <c r="D8511" t="s">
        <v>206</v>
      </c>
      <c r="E8511" t="s">
        <v>2914</v>
      </c>
      <c r="F8511" t="s">
        <v>2915</v>
      </c>
      <c r="G8511" t="s">
        <v>1691</v>
      </c>
      <c r="H8511" t="s">
        <v>106</v>
      </c>
      <c r="I8511" t="s">
        <v>56</v>
      </c>
      <c r="J8511" t="s">
        <v>57</v>
      </c>
      <c r="K8511" s="1">
        <v>45552</v>
      </c>
      <c r="L8511" t="s">
        <v>1692</v>
      </c>
      <c r="N8511">
        <v>1</v>
      </c>
      <c r="O8511" t="s">
        <v>45</v>
      </c>
      <c r="Q8511" t="s">
        <v>45</v>
      </c>
      <c r="S8511" t="s">
        <v>45</v>
      </c>
      <c r="T8511">
        <v>2</v>
      </c>
      <c r="U8511" t="s">
        <v>45</v>
      </c>
      <c r="W8511" t="s">
        <v>45</v>
      </c>
      <c r="X8511">
        <v>5</v>
      </c>
      <c r="Y8511" t="s">
        <v>46</v>
      </c>
      <c r="Z8511">
        <v>5</v>
      </c>
      <c r="AA8511" t="s">
        <v>46</v>
      </c>
      <c r="AB8511">
        <v>2</v>
      </c>
      <c r="AC8511" t="s">
        <v>47</v>
      </c>
      <c r="AD8511">
        <v>-2</v>
      </c>
      <c r="AE8511" t="s">
        <v>45</v>
      </c>
      <c r="AF8511">
        <v>-2</v>
      </c>
      <c r="AG8511" t="s">
        <v>45</v>
      </c>
      <c r="AH8511">
        <v>-2909.08</v>
      </c>
      <c r="AI8511" t="s">
        <v>48</v>
      </c>
      <c r="AJ8511">
        <v>12</v>
      </c>
      <c r="AK8511" t="str">
        <f>_xlfn.XLOOKUP(Table_ExternalData_1[[#This Row],[Shop'[Shop Code']]],Sheet1!D:D,Sheet1!A:A)</f>
        <v>REGION 1 ALBERTO BLASCO</v>
      </c>
    </row>
    <row r="8512" spans="1:37" x14ac:dyDescent="0.3">
      <c r="A8512">
        <v>38</v>
      </c>
      <c r="B8512" t="s">
        <v>1689</v>
      </c>
      <c r="C8512" t="s">
        <v>1690</v>
      </c>
      <c r="D8512" t="s">
        <v>206</v>
      </c>
      <c r="E8512" t="s">
        <v>2914</v>
      </c>
      <c r="F8512" t="s">
        <v>2915</v>
      </c>
      <c r="G8512" t="s">
        <v>1691</v>
      </c>
      <c r="H8512" t="s">
        <v>106</v>
      </c>
      <c r="I8512" t="s">
        <v>56</v>
      </c>
      <c r="J8512" t="s">
        <v>57</v>
      </c>
      <c r="K8512" s="1">
        <v>45553</v>
      </c>
      <c r="L8512" t="s">
        <v>1692</v>
      </c>
      <c r="M8512">
        <v>1</v>
      </c>
      <c r="N8512">
        <v>1</v>
      </c>
      <c r="O8512" t="s">
        <v>45</v>
      </c>
      <c r="Q8512" t="s">
        <v>45</v>
      </c>
      <c r="S8512" t="s">
        <v>45</v>
      </c>
      <c r="U8512" t="s">
        <v>45</v>
      </c>
      <c r="W8512" t="s">
        <v>45</v>
      </c>
      <c r="X8512">
        <v>4</v>
      </c>
      <c r="Y8512" t="s">
        <v>46</v>
      </c>
      <c r="Z8512">
        <v>3</v>
      </c>
      <c r="AA8512" t="s">
        <v>46</v>
      </c>
      <c r="AB8512">
        <v>6</v>
      </c>
      <c r="AC8512" t="s">
        <v>47</v>
      </c>
      <c r="AE8512" t="s">
        <v>45</v>
      </c>
      <c r="AG8512" t="s">
        <v>45</v>
      </c>
      <c r="AI8512" t="s">
        <v>48</v>
      </c>
      <c r="AJ8512">
        <v>13</v>
      </c>
      <c r="AK8512" t="str">
        <f>_xlfn.XLOOKUP(Table_ExternalData_1[[#This Row],[Shop'[Shop Code']]],Sheet1!D:D,Sheet1!A:A)</f>
        <v>REGION 1 ALBERTO BLASCO</v>
      </c>
    </row>
    <row r="8513" spans="1:37" x14ac:dyDescent="0.3">
      <c r="A8513">
        <v>38</v>
      </c>
      <c r="B8513" t="s">
        <v>1689</v>
      </c>
      <c r="C8513" t="s">
        <v>1690</v>
      </c>
      <c r="D8513" t="s">
        <v>206</v>
      </c>
      <c r="E8513" t="s">
        <v>2914</v>
      </c>
      <c r="F8513" t="s">
        <v>2915</v>
      </c>
      <c r="G8513" t="s">
        <v>1691</v>
      </c>
      <c r="H8513" t="s">
        <v>106</v>
      </c>
      <c r="I8513" t="s">
        <v>56</v>
      </c>
      <c r="J8513" t="s">
        <v>57</v>
      </c>
      <c r="K8513" s="1">
        <v>45555</v>
      </c>
      <c r="L8513" t="s">
        <v>1692</v>
      </c>
      <c r="O8513" t="s">
        <v>45</v>
      </c>
      <c r="Q8513" t="s">
        <v>45</v>
      </c>
      <c r="S8513" t="s">
        <v>45</v>
      </c>
      <c r="U8513" t="s">
        <v>45</v>
      </c>
      <c r="W8513" t="s">
        <v>45</v>
      </c>
      <c r="X8513">
        <v>2</v>
      </c>
      <c r="Y8513" t="s">
        <v>46</v>
      </c>
      <c r="AA8513" t="s">
        <v>46</v>
      </c>
      <c r="AB8513">
        <v>1</v>
      </c>
      <c r="AC8513" t="s">
        <v>47</v>
      </c>
      <c r="AE8513" t="s">
        <v>45</v>
      </c>
      <c r="AG8513" t="s">
        <v>45</v>
      </c>
      <c r="AI8513" t="s">
        <v>48</v>
      </c>
      <c r="AJ8513">
        <v>15</v>
      </c>
      <c r="AK8513" t="str">
        <f>_xlfn.XLOOKUP(Table_ExternalData_1[[#This Row],[Shop'[Shop Code']]],Sheet1!D:D,Sheet1!A:A)</f>
        <v>REGION 1 ALBERTO BLASCO</v>
      </c>
    </row>
    <row r="8514" spans="1:37" x14ac:dyDescent="0.3">
      <c r="A8514">
        <v>38</v>
      </c>
      <c r="B8514" t="s">
        <v>1689</v>
      </c>
      <c r="C8514" t="s">
        <v>1690</v>
      </c>
      <c r="D8514" t="s">
        <v>206</v>
      </c>
      <c r="E8514" t="s">
        <v>2914</v>
      </c>
      <c r="F8514" t="s">
        <v>2915</v>
      </c>
      <c r="G8514" t="s">
        <v>1691</v>
      </c>
      <c r="H8514" t="s">
        <v>106</v>
      </c>
      <c r="I8514" t="s">
        <v>56</v>
      </c>
      <c r="J8514" t="s">
        <v>57</v>
      </c>
      <c r="K8514" s="1">
        <v>45551</v>
      </c>
      <c r="L8514" t="s">
        <v>1692</v>
      </c>
      <c r="O8514" t="s">
        <v>45</v>
      </c>
      <c r="Q8514" t="s">
        <v>45</v>
      </c>
      <c r="S8514" t="s">
        <v>45</v>
      </c>
      <c r="U8514" t="s">
        <v>45</v>
      </c>
      <c r="W8514" t="s">
        <v>45</v>
      </c>
      <c r="X8514">
        <v>4</v>
      </c>
      <c r="Y8514" t="s">
        <v>46</v>
      </c>
      <c r="Z8514">
        <v>3</v>
      </c>
      <c r="AA8514" t="s">
        <v>46</v>
      </c>
      <c r="AB8514">
        <v>3</v>
      </c>
      <c r="AC8514" t="s">
        <v>47</v>
      </c>
      <c r="AE8514" t="s">
        <v>45</v>
      </c>
      <c r="AG8514" t="s">
        <v>45</v>
      </c>
      <c r="AI8514" t="s">
        <v>48</v>
      </c>
      <c r="AJ8514">
        <v>11</v>
      </c>
      <c r="AK8514" t="str">
        <f>_xlfn.XLOOKUP(Table_ExternalData_1[[#This Row],[Shop'[Shop Code']]],Sheet1!D:D,Sheet1!A:A)</f>
        <v>REGION 1 ALBERTO BLASCO</v>
      </c>
    </row>
    <row r="8515" spans="1:37" x14ac:dyDescent="0.3">
      <c r="A8515">
        <v>38</v>
      </c>
      <c r="B8515" t="s">
        <v>1689</v>
      </c>
      <c r="C8515" t="s">
        <v>1690</v>
      </c>
      <c r="D8515" t="s">
        <v>206</v>
      </c>
      <c r="E8515" t="s">
        <v>2914</v>
      </c>
      <c r="F8515" t="s">
        <v>2915</v>
      </c>
      <c r="G8515" t="s">
        <v>1691</v>
      </c>
      <c r="H8515" t="s">
        <v>106</v>
      </c>
      <c r="I8515" t="s">
        <v>56</v>
      </c>
      <c r="J8515" t="s">
        <v>57</v>
      </c>
      <c r="K8515" s="1">
        <v>45554</v>
      </c>
      <c r="L8515" t="s">
        <v>1692</v>
      </c>
      <c r="M8515">
        <v>3</v>
      </c>
      <c r="O8515" t="s">
        <v>45</v>
      </c>
      <c r="Q8515" t="s">
        <v>45</v>
      </c>
      <c r="S8515" t="s">
        <v>45</v>
      </c>
      <c r="U8515" t="s">
        <v>45</v>
      </c>
      <c r="W8515" t="s">
        <v>45</v>
      </c>
      <c r="X8515">
        <v>10</v>
      </c>
      <c r="Y8515" t="s">
        <v>46</v>
      </c>
      <c r="Z8515">
        <v>9</v>
      </c>
      <c r="AA8515" t="s">
        <v>46</v>
      </c>
      <c r="AB8515">
        <v>2</v>
      </c>
      <c r="AC8515" t="s">
        <v>47</v>
      </c>
      <c r="AD8515">
        <v>-2</v>
      </c>
      <c r="AE8515" t="s">
        <v>45</v>
      </c>
      <c r="AG8515" t="s">
        <v>45</v>
      </c>
      <c r="AI8515" t="s">
        <v>48</v>
      </c>
      <c r="AJ8515">
        <v>14</v>
      </c>
      <c r="AK8515" t="str">
        <f>_xlfn.XLOOKUP(Table_ExternalData_1[[#This Row],[Shop'[Shop Code']]],Sheet1!D:D,Sheet1!A:A)</f>
        <v>REGION 1 ALBERTO BLASCO</v>
      </c>
    </row>
    <row r="8516" spans="1:37" x14ac:dyDescent="0.3">
      <c r="A8516">
        <v>38</v>
      </c>
      <c r="B8516" t="s">
        <v>1693</v>
      </c>
      <c r="C8516" t="s">
        <v>1694</v>
      </c>
      <c r="D8516" t="s">
        <v>344</v>
      </c>
      <c r="E8516" t="s">
        <v>345</v>
      </c>
      <c r="F8516" t="s">
        <v>346</v>
      </c>
      <c r="G8516" t="s">
        <v>1695</v>
      </c>
      <c r="H8516" t="s">
        <v>348</v>
      </c>
      <c r="I8516" t="s">
        <v>42</v>
      </c>
      <c r="J8516" t="s">
        <v>43</v>
      </c>
      <c r="K8516" s="1">
        <v>45553</v>
      </c>
      <c r="L8516" t="s">
        <v>1696</v>
      </c>
      <c r="M8516">
        <v>6</v>
      </c>
      <c r="O8516" t="s">
        <v>45</v>
      </c>
      <c r="Q8516" t="s">
        <v>45</v>
      </c>
      <c r="S8516" t="s">
        <v>45</v>
      </c>
      <c r="U8516" t="s">
        <v>45</v>
      </c>
      <c r="V8516">
        <v>2</v>
      </c>
      <c r="W8516" t="s">
        <v>45</v>
      </c>
      <c r="X8516">
        <v>19</v>
      </c>
      <c r="Y8516" t="s">
        <v>46</v>
      </c>
      <c r="Z8516">
        <v>14</v>
      </c>
      <c r="AA8516" t="s">
        <v>46</v>
      </c>
      <c r="AB8516">
        <v>2</v>
      </c>
      <c r="AC8516" t="s">
        <v>47</v>
      </c>
      <c r="AD8516">
        <v>2</v>
      </c>
      <c r="AE8516" t="s">
        <v>45</v>
      </c>
      <c r="AF8516">
        <v>2</v>
      </c>
      <c r="AG8516" t="s">
        <v>45</v>
      </c>
      <c r="AH8516">
        <v>3745.4599609375</v>
      </c>
      <c r="AI8516" t="s">
        <v>48</v>
      </c>
      <c r="AJ8516">
        <v>13</v>
      </c>
      <c r="AK8516" t="str">
        <f>_xlfn.XLOOKUP(Table_ExternalData_1[[#This Row],[Shop'[Shop Code']]],Sheet1!D:D,Sheet1!A:A)</f>
        <v>REGION 4 LEYRE IBEAS</v>
      </c>
    </row>
    <row r="8517" spans="1:37" x14ac:dyDescent="0.3">
      <c r="A8517">
        <v>38</v>
      </c>
      <c r="B8517" t="s">
        <v>1693</v>
      </c>
      <c r="C8517" t="s">
        <v>1694</v>
      </c>
      <c r="D8517" t="s">
        <v>344</v>
      </c>
      <c r="E8517" t="s">
        <v>345</v>
      </c>
      <c r="F8517" t="s">
        <v>346</v>
      </c>
      <c r="G8517" t="s">
        <v>1695</v>
      </c>
      <c r="H8517" t="s">
        <v>348</v>
      </c>
      <c r="I8517" t="s">
        <v>42</v>
      </c>
      <c r="J8517" t="s">
        <v>43</v>
      </c>
      <c r="K8517" s="1">
        <v>45555</v>
      </c>
      <c r="L8517" t="s">
        <v>1696</v>
      </c>
      <c r="M8517">
        <v>1</v>
      </c>
      <c r="O8517" t="s">
        <v>45</v>
      </c>
      <c r="Q8517" t="s">
        <v>45</v>
      </c>
      <c r="S8517" t="s">
        <v>45</v>
      </c>
      <c r="U8517" t="s">
        <v>45</v>
      </c>
      <c r="W8517" t="s">
        <v>45</v>
      </c>
      <c r="X8517">
        <v>14</v>
      </c>
      <c r="Y8517" t="s">
        <v>46</v>
      </c>
      <c r="Z8517">
        <v>7</v>
      </c>
      <c r="AA8517" t="s">
        <v>46</v>
      </c>
      <c r="AB8517">
        <v>2</v>
      </c>
      <c r="AC8517" t="s">
        <v>47</v>
      </c>
      <c r="AD8517">
        <v>0</v>
      </c>
      <c r="AE8517" t="s">
        <v>45</v>
      </c>
      <c r="AF8517">
        <v>0</v>
      </c>
      <c r="AG8517" t="s">
        <v>45</v>
      </c>
      <c r="AH8517">
        <v>0</v>
      </c>
      <c r="AI8517" t="s">
        <v>48</v>
      </c>
      <c r="AJ8517">
        <v>15</v>
      </c>
      <c r="AK8517" t="str">
        <f>_xlfn.XLOOKUP(Table_ExternalData_1[[#This Row],[Shop'[Shop Code']]],Sheet1!D:D,Sheet1!A:A)</f>
        <v>REGION 4 LEYRE IBEAS</v>
      </c>
    </row>
    <row r="8518" spans="1:37" x14ac:dyDescent="0.3">
      <c r="A8518">
        <v>38</v>
      </c>
      <c r="B8518" t="s">
        <v>1693</v>
      </c>
      <c r="C8518" t="s">
        <v>1694</v>
      </c>
      <c r="D8518" t="s">
        <v>344</v>
      </c>
      <c r="E8518" t="s">
        <v>345</v>
      </c>
      <c r="F8518" t="s">
        <v>346</v>
      </c>
      <c r="G8518" t="s">
        <v>1695</v>
      </c>
      <c r="H8518" t="s">
        <v>348</v>
      </c>
      <c r="I8518" t="s">
        <v>42</v>
      </c>
      <c r="J8518" t="s">
        <v>43</v>
      </c>
      <c r="K8518" s="1">
        <v>45552</v>
      </c>
      <c r="L8518" t="s">
        <v>1696</v>
      </c>
      <c r="M8518">
        <v>1</v>
      </c>
      <c r="O8518" t="s">
        <v>45</v>
      </c>
      <c r="Q8518" t="s">
        <v>45</v>
      </c>
      <c r="S8518" t="s">
        <v>45</v>
      </c>
      <c r="U8518" t="s">
        <v>45</v>
      </c>
      <c r="V8518">
        <v>2</v>
      </c>
      <c r="W8518" t="s">
        <v>45</v>
      </c>
      <c r="X8518">
        <v>12</v>
      </c>
      <c r="Y8518" t="s">
        <v>46</v>
      </c>
      <c r="Z8518">
        <v>7</v>
      </c>
      <c r="AA8518" t="s">
        <v>46</v>
      </c>
      <c r="AB8518">
        <v>3</v>
      </c>
      <c r="AC8518" t="s">
        <v>47</v>
      </c>
      <c r="AE8518" t="s">
        <v>45</v>
      </c>
      <c r="AF8518">
        <v>2</v>
      </c>
      <c r="AG8518" t="s">
        <v>45</v>
      </c>
      <c r="AH8518">
        <v>4681.81982421875</v>
      </c>
      <c r="AI8518" t="s">
        <v>48</v>
      </c>
      <c r="AJ8518">
        <v>12</v>
      </c>
      <c r="AK8518" t="str">
        <f>_xlfn.XLOOKUP(Table_ExternalData_1[[#This Row],[Shop'[Shop Code']]],Sheet1!D:D,Sheet1!A:A)</f>
        <v>REGION 4 LEYRE IBEAS</v>
      </c>
    </row>
    <row r="8519" spans="1:37" x14ac:dyDescent="0.3">
      <c r="A8519">
        <v>38</v>
      </c>
      <c r="B8519" t="s">
        <v>1693</v>
      </c>
      <c r="C8519" t="s">
        <v>1694</v>
      </c>
      <c r="D8519" t="s">
        <v>344</v>
      </c>
      <c r="E8519" t="s">
        <v>345</v>
      </c>
      <c r="F8519" t="s">
        <v>346</v>
      </c>
      <c r="G8519" t="s">
        <v>1695</v>
      </c>
      <c r="H8519" t="s">
        <v>348</v>
      </c>
      <c r="I8519" t="s">
        <v>42</v>
      </c>
      <c r="J8519" t="s">
        <v>43</v>
      </c>
      <c r="K8519" s="1">
        <v>45554</v>
      </c>
      <c r="L8519" t="s">
        <v>1696</v>
      </c>
      <c r="M8519">
        <v>2</v>
      </c>
      <c r="O8519" t="s">
        <v>45</v>
      </c>
      <c r="P8519">
        <v>1</v>
      </c>
      <c r="Q8519" t="s">
        <v>45</v>
      </c>
      <c r="R8519">
        <v>1</v>
      </c>
      <c r="S8519" t="s">
        <v>45</v>
      </c>
      <c r="U8519" t="s">
        <v>45</v>
      </c>
      <c r="W8519" t="s">
        <v>45</v>
      </c>
      <c r="X8519">
        <v>23</v>
      </c>
      <c r="Y8519" t="s">
        <v>46</v>
      </c>
      <c r="Z8519">
        <v>18</v>
      </c>
      <c r="AA8519" t="s">
        <v>46</v>
      </c>
      <c r="AB8519">
        <v>1</v>
      </c>
      <c r="AC8519" t="s">
        <v>47</v>
      </c>
      <c r="AD8519">
        <v>1</v>
      </c>
      <c r="AE8519" t="s">
        <v>45</v>
      </c>
      <c r="AF8519">
        <v>4</v>
      </c>
      <c r="AG8519" t="s">
        <v>45</v>
      </c>
      <c r="AH8519">
        <v>7250.0001220703125</v>
      </c>
      <c r="AI8519" t="s">
        <v>48</v>
      </c>
      <c r="AJ8519">
        <v>14</v>
      </c>
      <c r="AK8519" t="str">
        <f>_xlfn.XLOOKUP(Table_ExternalData_1[[#This Row],[Shop'[Shop Code']]],Sheet1!D:D,Sheet1!A:A)</f>
        <v>REGION 4 LEYRE IBEAS</v>
      </c>
    </row>
    <row r="8520" spans="1:37" x14ac:dyDescent="0.3">
      <c r="A8520">
        <v>38</v>
      </c>
      <c r="B8520" t="s">
        <v>1693</v>
      </c>
      <c r="C8520" t="s">
        <v>1694</v>
      </c>
      <c r="D8520" t="s">
        <v>344</v>
      </c>
      <c r="E8520" t="s">
        <v>345</v>
      </c>
      <c r="F8520" t="s">
        <v>346</v>
      </c>
      <c r="G8520" t="s">
        <v>1695</v>
      </c>
      <c r="H8520" t="s">
        <v>348</v>
      </c>
      <c r="I8520" t="s">
        <v>42</v>
      </c>
      <c r="J8520" t="s">
        <v>43</v>
      </c>
      <c r="K8520" s="1">
        <v>45551</v>
      </c>
      <c r="L8520" t="s">
        <v>1696</v>
      </c>
      <c r="M8520">
        <v>4</v>
      </c>
      <c r="N8520">
        <v>3</v>
      </c>
      <c r="O8520" t="s">
        <v>45</v>
      </c>
      <c r="Q8520" t="s">
        <v>45</v>
      </c>
      <c r="S8520" t="s">
        <v>45</v>
      </c>
      <c r="U8520" t="s">
        <v>45</v>
      </c>
      <c r="W8520" t="s">
        <v>45</v>
      </c>
      <c r="X8520">
        <v>17</v>
      </c>
      <c r="Y8520" t="s">
        <v>46</v>
      </c>
      <c r="Z8520">
        <v>12</v>
      </c>
      <c r="AA8520" t="s">
        <v>46</v>
      </c>
      <c r="AB8520">
        <v>3</v>
      </c>
      <c r="AC8520" t="s">
        <v>47</v>
      </c>
      <c r="AE8520" t="s">
        <v>45</v>
      </c>
      <c r="AG8520" t="s">
        <v>45</v>
      </c>
      <c r="AI8520" t="s">
        <v>48</v>
      </c>
      <c r="AJ8520">
        <v>11</v>
      </c>
      <c r="AK8520" t="str">
        <f>_xlfn.XLOOKUP(Table_ExternalData_1[[#This Row],[Shop'[Shop Code']]],Sheet1!D:D,Sheet1!A:A)</f>
        <v>REGION 4 LEYRE IBEAS</v>
      </c>
    </row>
    <row r="8521" spans="1:37" x14ac:dyDescent="0.3">
      <c r="A8521">
        <v>38</v>
      </c>
      <c r="B8521" t="s">
        <v>1697</v>
      </c>
      <c r="C8521" t="s">
        <v>1698</v>
      </c>
      <c r="D8521" t="s">
        <v>357</v>
      </c>
      <c r="E8521" t="s">
        <v>358</v>
      </c>
      <c r="F8521" t="s">
        <v>359</v>
      </c>
      <c r="G8521" t="s">
        <v>1699</v>
      </c>
      <c r="H8521" t="s">
        <v>395</v>
      </c>
      <c r="I8521" t="s">
        <v>42</v>
      </c>
      <c r="J8521" t="s">
        <v>43</v>
      </c>
      <c r="K8521" s="1">
        <v>45551</v>
      </c>
      <c r="L8521" t="s">
        <v>1700</v>
      </c>
      <c r="M8521">
        <v>5</v>
      </c>
      <c r="N8521">
        <v>1</v>
      </c>
      <c r="O8521" t="s">
        <v>45</v>
      </c>
      <c r="Q8521" t="s">
        <v>45</v>
      </c>
      <c r="S8521" t="s">
        <v>45</v>
      </c>
      <c r="T8521">
        <v>1</v>
      </c>
      <c r="U8521" t="s">
        <v>45</v>
      </c>
      <c r="V8521">
        <v>1</v>
      </c>
      <c r="W8521" t="s">
        <v>45</v>
      </c>
      <c r="X8521">
        <v>44</v>
      </c>
      <c r="Y8521" t="s">
        <v>46</v>
      </c>
      <c r="Z8521">
        <v>14</v>
      </c>
      <c r="AA8521" t="s">
        <v>46</v>
      </c>
      <c r="AB8521">
        <v>7</v>
      </c>
      <c r="AC8521" t="s">
        <v>47</v>
      </c>
      <c r="AE8521" t="s">
        <v>45</v>
      </c>
      <c r="AF8521">
        <v>1</v>
      </c>
      <c r="AG8521" t="s">
        <v>45</v>
      </c>
      <c r="AH8521">
        <v>2590.91</v>
      </c>
      <c r="AI8521" t="s">
        <v>48</v>
      </c>
      <c r="AJ8521">
        <v>11</v>
      </c>
      <c r="AK8521" t="str">
        <f>_xlfn.XLOOKUP(Table_ExternalData_1[[#This Row],[Shop'[Shop Code']]],Sheet1!D:D,Sheet1!A:A)</f>
        <v>REGION 4 LEYRE IBEAS</v>
      </c>
    </row>
    <row r="8522" spans="1:37" x14ac:dyDescent="0.3">
      <c r="A8522">
        <v>38</v>
      </c>
      <c r="B8522" t="s">
        <v>1697</v>
      </c>
      <c r="C8522" t="s">
        <v>1698</v>
      </c>
      <c r="D8522" t="s">
        <v>357</v>
      </c>
      <c r="E8522" t="s">
        <v>358</v>
      </c>
      <c r="F8522" t="s">
        <v>359</v>
      </c>
      <c r="G8522" t="s">
        <v>1699</v>
      </c>
      <c r="H8522" t="s">
        <v>395</v>
      </c>
      <c r="I8522" t="s">
        <v>42</v>
      </c>
      <c r="J8522" t="s">
        <v>43</v>
      </c>
      <c r="K8522" s="1">
        <v>45553</v>
      </c>
      <c r="L8522" t="s">
        <v>1700</v>
      </c>
      <c r="M8522">
        <v>4</v>
      </c>
      <c r="N8522">
        <v>2</v>
      </c>
      <c r="O8522" t="s">
        <v>45</v>
      </c>
      <c r="P8522">
        <v>2</v>
      </c>
      <c r="Q8522" t="s">
        <v>45</v>
      </c>
      <c r="R8522">
        <v>2</v>
      </c>
      <c r="S8522" t="s">
        <v>45</v>
      </c>
      <c r="U8522" t="s">
        <v>45</v>
      </c>
      <c r="V8522">
        <v>-2</v>
      </c>
      <c r="W8522" t="s">
        <v>45</v>
      </c>
      <c r="X8522">
        <v>39</v>
      </c>
      <c r="Y8522" t="s">
        <v>46</v>
      </c>
      <c r="Z8522">
        <v>18</v>
      </c>
      <c r="AA8522" t="s">
        <v>46</v>
      </c>
      <c r="AB8522">
        <v>6</v>
      </c>
      <c r="AC8522" t="s">
        <v>47</v>
      </c>
      <c r="AD8522">
        <v>3</v>
      </c>
      <c r="AE8522" t="s">
        <v>45</v>
      </c>
      <c r="AF8522">
        <v>0</v>
      </c>
      <c r="AG8522" t="s">
        <v>45</v>
      </c>
      <c r="AH8522">
        <v>-194.55999999999995</v>
      </c>
      <c r="AI8522" t="s">
        <v>48</v>
      </c>
      <c r="AJ8522">
        <v>13</v>
      </c>
      <c r="AK8522" t="str">
        <f>_xlfn.XLOOKUP(Table_ExternalData_1[[#This Row],[Shop'[Shop Code']]],Sheet1!D:D,Sheet1!A:A)</f>
        <v>REGION 4 LEYRE IBEAS</v>
      </c>
    </row>
    <row r="8523" spans="1:37" x14ac:dyDescent="0.3">
      <c r="A8523">
        <v>38</v>
      </c>
      <c r="B8523" t="s">
        <v>1697</v>
      </c>
      <c r="C8523" t="s">
        <v>1698</v>
      </c>
      <c r="D8523" t="s">
        <v>357</v>
      </c>
      <c r="E8523" t="s">
        <v>358</v>
      </c>
      <c r="F8523" t="s">
        <v>359</v>
      </c>
      <c r="G8523" t="s">
        <v>1699</v>
      </c>
      <c r="H8523" t="s">
        <v>395</v>
      </c>
      <c r="I8523" t="s">
        <v>42</v>
      </c>
      <c r="J8523" t="s">
        <v>43</v>
      </c>
      <c r="K8523" s="1">
        <v>45554</v>
      </c>
      <c r="L8523" t="s">
        <v>1700</v>
      </c>
      <c r="M8523">
        <v>7</v>
      </c>
      <c r="O8523" t="s">
        <v>45</v>
      </c>
      <c r="Q8523" t="s">
        <v>45</v>
      </c>
      <c r="S8523" t="s">
        <v>45</v>
      </c>
      <c r="U8523" t="s">
        <v>45</v>
      </c>
      <c r="V8523">
        <v>2</v>
      </c>
      <c r="W8523" t="s">
        <v>45</v>
      </c>
      <c r="X8523">
        <v>42</v>
      </c>
      <c r="Y8523" t="s">
        <v>46</v>
      </c>
      <c r="Z8523">
        <v>22</v>
      </c>
      <c r="AA8523" t="s">
        <v>46</v>
      </c>
      <c r="AB8523">
        <v>2</v>
      </c>
      <c r="AC8523" t="s">
        <v>47</v>
      </c>
      <c r="AE8523" t="s">
        <v>45</v>
      </c>
      <c r="AF8523">
        <v>2</v>
      </c>
      <c r="AG8523" t="s">
        <v>45</v>
      </c>
      <c r="AH8523">
        <v>4000</v>
      </c>
      <c r="AI8523" t="s">
        <v>48</v>
      </c>
      <c r="AJ8523">
        <v>14</v>
      </c>
      <c r="AK8523" t="str">
        <f>_xlfn.XLOOKUP(Table_ExternalData_1[[#This Row],[Shop'[Shop Code']]],Sheet1!D:D,Sheet1!A:A)</f>
        <v>REGION 4 LEYRE IBEAS</v>
      </c>
    </row>
    <row r="8524" spans="1:37" x14ac:dyDescent="0.3">
      <c r="A8524">
        <v>38</v>
      </c>
      <c r="B8524" t="s">
        <v>1697</v>
      </c>
      <c r="C8524" t="s">
        <v>1698</v>
      </c>
      <c r="D8524" t="s">
        <v>357</v>
      </c>
      <c r="E8524" t="s">
        <v>358</v>
      </c>
      <c r="F8524" t="s">
        <v>359</v>
      </c>
      <c r="G8524" t="s">
        <v>1699</v>
      </c>
      <c r="H8524" t="s">
        <v>395</v>
      </c>
      <c r="I8524" t="s">
        <v>42</v>
      </c>
      <c r="J8524" t="s">
        <v>43</v>
      </c>
      <c r="K8524" s="1">
        <v>45552</v>
      </c>
      <c r="L8524" t="s">
        <v>1700</v>
      </c>
      <c r="M8524">
        <v>5</v>
      </c>
      <c r="N8524">
        <v>4</v>
      </c>
      <c r="O8524" t="s">
        <v>45</v>
      </c>
      <c r="P8524">
        <v>2</v>
      </c>
      <c r="Q8524" t="s">
        <v>45</v>
      </c>
      <c r="S8524" t="s">
        <v>45</v>
      </c>
      <c r="U8524" t="s">
        <v>45</v>
      </c>
      <c r="W8524" t="s">
        <v>45</v>
      </c>
      <c r="X8524">
        <v>41</v>
      </c>
      <c r="Y8524" t="s">
        <v>46</v>
      </c>
      <c r="Z8524">
        <v>15</v>
      </c>
      <c r="AA8524" t="s">
        <v>46</v>
      </c>
      <c r="AB8524">
        <v>4</v>
      </c>
      <c r="AC8524" t="s">
        <v>47</v>
      </c>
      <c r="AD8524">
        <v>2</v>
      </c>
      <c r="AE8524" t="s">
        <v>45</v>
      </c>
      <c r="AG8524" t="s">
        <v>45</v>
      </c>
      <c r="AI8524" t="s">
        <v>48</v>
      </c>
      <c r="AJ8524">
        <v>12</v>
      </c>
      <c r="AK8524" t="str">
        <f>_xlfn.XLOOKUP(Table_ExternalData_1[[#This Row],[Shop'[Shop Code']]],Sheet1!D:D,Sheet1!A:A)</f>
        <v>REGION 4 LEYRE IBEAS</v>
      </c>
    </row>
    <row r="8525" spans="1:37" x14ac:dyDescent="0.3">
      <c r="A8525">
        <v>38</v>
      </c>
      <c r="B8525" t="s">
        <v>1697</v>
      </c>
      <c r="C8525" t="s">
        <v>1698</v>
      </c>
      <c r="D8525" t="s">
        <v>357</v>
      </c>
      <c r="E8525" t="s">
        <v>358</v>
      </c>
      <c r="F8525" t="s">
        <v>359</v>
      </c>
      <c r="G8525" t="s">
        <v>1699</v>
      </c>
      <c r="H8525" t="s">
        <v>395</v>
      </c>
      <c r="I8525" t="s">
        <v>42</v>
      </c>
      <c r="J8525" t="s">
        <v>43</v>
      </c>
      <c r="K8525" s="1">
        <v>45555</v>
      </c>
      <c r="L8525" t="s">
        <v>1700</v>
      </c>
      <c r="M8525">
        <v>5</v>
      </c>
      <c r="N8525">
        <v>3</v>
      </c>
      <c r="O8525" t="s">
        <v>45</v>
      </c>
      <c r="P8525">
        <v>2</v>
      </c>
      <c r="Q8525" t="s">
        <v>45</v>
      </c>
      <c r="R8525">
        <v>1</v>
      </c>
      <c r="S8525" t="s">
        <v>45</v>
      </c>
      <c r="U8525" t="s">
        <v>45</v>
      </c>
      <c r="W8525" t="s">
        <v>45</v>
      </c>
      <c r="X8525">
        <v>33</v>
      </c>
      <c r="Y8525" t="s">
        <v>46</v>
      </c>
      <c r="Z8525">
        <v>17</v>
      </c>
      <c r="AA8525" t="s">
        <v>46</v>
      </c>
      <c r="AB8525">
        <v>5</v>
      </c>
      <c r="AC8525" t="s">
        <v>47</v>
      </c>
      <c r="AE8525" t="s">
        <v>45</v>
      </c>
      <c r="AF8525">
        <v>3</v>
      </c>
      <c r="AG8525" t="s">
        <v>45</v>
      </c>
      <c r="AH8525">
        <v>6618.1900000000005</v>
      </c>
      <c r="AI8525" t="s">
        <v>48</v>
      </c>
      <c r="AJ8525">
        <v>15</v>
      </c>
      <c r="AK8525" t="str">
        <f>_xlfn.XLOOKUP(Table_ExternalData_1[[#This Row],[Shop'[Shop Code']]],Sheet1!D:D,Sheet1!A:A)</f>
        <v>REGION 4 LEYRE IBEAS</v>
      </c>
    </row>
    <row r="8526" spans="1:37" x14ac:dyDescent="0.3">
      <c r="A8526">
        <v>38</v>
      </c>
      <c r="B8526" t="s">
        <v>1697</v>
      </c>
      <c r="C8526" t="s">
        <v>1698</v>
      </c>
      <c r="D8526" t="s">
        <v>357</v>
      </c>
      <c r="E8526" t="s">
        <v>358</v>
      </c>
      <c r="F8526" t="s">
        <v>359</v>
      </c>
      <c r="G8526" t="s">
        <v>1699</v>
      </c>
      <c r="H8526" t="s">
        <v>395</v>
      </c>
      <c r="I8526" t="s">
        <v>42</v>
      </c>
      <c r="J8526" t="s">
        <v>43</v>
      </c>
      <c r="K8526" s="1">
        <v>45556</v>
      </c>
      <c r="L8526" t="s">
        <v>1700</v>
      </c>
      <c r="M8526">
        <v>3</v>
      </c>
      <c r="N8526">
        <v>2</v>
      </c>
      <c r="O8526" t="s">
        <v>45</v>
      </c>
      <c r="Q8526" t="s">
        <v>45</v>
      </c>
      <c r="S8526" t="s">
        <v>45</v>
      </c>
      <c r="U8526" t="s">
        <v>45</v>
      </c>
      <c r="W8526" t="s">
        <v>45</v>
      </c>
      <c r="X8526">
        <v>12</v>
      </c>
      <c r="Y8526" t="s">
        <v>46</v>
      </c>
      <c r="Z8526">
        <v>7</v>
      </c>
      <c r="AA8526" t="s">
        <v>46</v>
      </c>
      <c r="AC8526" t="s">
        <v>47</v>
      </c>
      <c r="AE8526" t="s">
        <v>45</v>
      </c>
      <c r="AF8526">
        <v>1</v>
      </c>
      <c r="AG8526" t="s">
        <v>45</v>
      </c>
      <c r="AH8526">
        <v>2809.09</v>
      </c>
      <c r="AI8526" t="s">
        <v>48</v>
      </c>
      <c r="AJ8526">
        <v>15</v>
      </c>
      <c r="AK8526" t="str">
        <f>_xlfn.XLOOKUP(Table_ExternalData_1[[#This Row],[Shop'[Shop Code']]],Sheet1!D:D,Sheet1!A:A)</f>
        <v>REGION 4 LEYRE IBEAS</v>
      </c>
    </row>
    <row r="8527" spans="1:37" x14ac:dyDescent="0.3">
      <c r="A8527">
        <v>38</v>
      </c>
      <c r="B8527" t="s">
        <v>1701</v>
      </c>
      <c r="C8527" t="s">
        <v>1702</v>
      </c>
      <c r="D8527" t="s">
        <v>317</v>
      </c>
      <c r="E8527" t="s">
        <v>318</v>
      </c>
      <c r="F8527" t="s">
        <v>319</v>
      </c>
      <c r="G8527" t="s">
        <v>1703</v>
      </c>
      <c r="H8527" t="s">
        <v>73</v>
      </c>
      <c r="I8527" t="s">
        <v>74</v>
      </c>
      <c r="J8527" t="s">
        <v>75</v>
      </c>
      <c r="K8527" s="1">
        <v>45554</v>
      </c>
      <c r="L8527" t="s">
        <v>1704</v>
      </c>
      <c r="O8527" t="s">
        <v>45</v>
      </c>
      <c r="P8527">
        <v>2</v>
      </c>
      <c r="Q8527" t="s">
        <v>45</v>
      </c>
      <c r="S8527" t="s">
        <v>45</v>
      </c>
      <c r="U8527" t="s">
        <v>45</v>
      </c>
      <c r="W8527" t="s">
        <v>45</v>
      </c>
      <c r="X8527">
        <v>21</v>
      </c>
      <c r="Y8527" t="s">
        <v>46</v>
      </c>
      <c r="Z8527">
        <v>17</v>
      </c>
      <c r="AA8527" t="s">
        <v>46</v>
      </c>
      <c r="AB8527">
        <v>6</v>
      </c>
      <c r="AC8527" t="s">
        <v>47</v>
      </c>
      <c r="AE8527" t="s">
        <v>45</v>
      </c>
      <c r="AG8527" t="s">
        <v>45</v>
      </c>
      <c r="AI8527" t="s">
        <v>48</v>
      </c>
      <c r="AJ8527">
        <v>14</v>
      </c>
      <c r="AK8527" t="str">
        <f>_xlfn.XLOOKUP(Table_ExternalData_1[[#This Row],[Shop'[Shop Code']]],Sheet1!D:D,Sheet1!A:A)</f>
        <v>REGION 3 EDUARDO CAMACHO</v>
      </c>
    </row>
    <row r="8528" spans="1:37" x14ac:dyDescent="0.3">
      <c r="A8528">
        <v>38</v>
      </c>
      <c r="B8528" t="s">
        <v>1701</v>
      </c>
      <c r="C8528" t="s">
        <v>1702</v>
      </c>
      <c r="D8528" t="s">
        <v>317</v>
      </c>
      <c r="E8528" t="s">
        <v>318</v>
      </c>
      <c r="F8528" t="s">
        <v>319</v>
      </c>
      <c r="G8528" t="s">
        <v>1703</v>
      </c>
      <c r="H8528" t="s">
        <v>73</v>
      </c>
      <c r="I8528" t="s">
        <v>74</v>
      </c>
      <c r="J8528" t="s">
        <v>75</v>
      </c>
      <c r="K8528" s="1">
        <v>45555</v>
      </c>
      <c r="L8528" t="s">
        <v>1704</v>
      </c>
      <c r="M8528">
        <v>1</v>
      </c>
      <c r="O8528" t="s">
        <v>45</v>
      </c>
      <c r="P8528">
        <v>1</v>
      </c>
      <c r="Q8528" t="s">
        <v>45</v>
      </c>
      <c r="R8528">
        <v>1</v>
      </c>
      <c r="S8528" t="s">
        <v>45</v>
      </c>
      <c r="T8528">
        <v>2</v>
      </c>
      <c r="U8528" t="s">
        <v>45</v>
      </c>
      <c r="V8528">
        <v>2</v>
      </c>
      <c r="W8528" t="s">
        <v>45</v>
      </c>
      <c r="X8528">
        <v>22</v>
      </c>
      <c r="Y8528" t="s">
        <v>46</v>
      </c>
      <c r="Z8528">
        <v>16</v>
      </c>
      <c r="AA8528" t="s">
        <v>46</v>
      </c>
      <c r="AB8528">
        <v>7</v>
      </c>
      <c r="AC8528" t="s">
        <v>47</v>
      </c>
      <c r="AE8528" t="s">
        <v>45</v>
      </c>
      <c r="AF8528">
        <v>3</v>
      </c>
      <c r="AG8528" t="s">
        <v>45</v>
      </c>
      <c r="AH8528">
        <v>7610.8899999999994</v>
      </c>
      <c r="AI8528" t="s">
        <v>48</v>
      </c>
      <c r="AJ8528">
        <v>15</v>
      </c>
      <c r="AK8528" t="str">
        <f>_xlfn.XLOOKUP(Table_ExternalData_1[[#This Row],[Shop'[Shop Code']]],Sheet1!D:D,Sheet1!A:A)</f>
        <v>REGION 3 EDUARDO CAMACHO</v>
      </c>
    </row>
    <row r="8529" spans="1:37" x14ac:dyDescent="0.3">
      <c r="A8529">
        <v>38</v>
      </c>
      <c r="B8529" t="s">
        <v>1701</v>
      </c>
      <c r="C8529" t="s">
        <v>1702</v>
      </c>
      <c r="D8529" t="s">
        <v>317</v>
      </c>
      <c r="E8529" t="s">
        <v>318</v>
      </c>
      <c r="F8529" t="s">
        <v>319</v>
      </c>
      <c r="G8529" t="s">
        <v>1703</v>
      </c>
      <c r="H8529" t="s">
        <v>73</v>
      </c>
      <c r="I8529" t="s">
        <v>74</v>
      </c>
      <c r="J8529" t="s">
        <v>75</v>
      </c>
      <c r="K8529" s="1">
        <v>45551</v>
      </c>
      <c r="L8529" t="s">
        <v>1704</v>
      </c>
      <c r="M8529">
        <v>4</v>
      </c>
      <c r="O8529" t="s">
        <v>45</v>
      </c>
      <c r="Q8529" t="s">
        <v>45</v>
      </c>
      <c r="S8529" t="s">
        <v>45</v>
      </c>
      <c r="U8529" t="s">
        <v>45</v>
      </c>
      <c r="W8529" t="s">
        <v>45</v>
      </c>
      <c r="X8529">
        <v>21</v>
      </c>
      <c r="Y8529" t="s">
        <v>46</v>
      </c>
      <c r="Z8529">
        <v>16</v>
      </c>
      <c r="AA8529" t="s">
        <v>46</v>
      </c>
      <c r="AB8529">
        <v>2</v>
      </c>
      <c r="AC8529" t="s">
        <v>47</v>
      </c>
      <c r="AE8529" t="s">
        <v>45</v>
      </c>
      <c r="AG8529" t="s">
        <v>45</v>
      </c>
      <c r="AI8529" t="s">
        <v>48</v>
      </c>
      <c r="AJ8529">
        <v>11</v>
      </c>
      <c r="AK8529" t="str">
        <f>_xlfn.XLOOKUP(Table_ExternalData_1[[#This Row],[Shop'[Shop Code']]],Sheet1!D:D,Sheet1!A:A)</f>
        <v>REGION 3 EDUARDO CAMACHO</v>
      </c>
    </row>
    <row r="8530" spans="1:37" x14ac:dyDescent="0.3">
      <c r="A8530">
        <v>38</v>
      </c>
      <c r="B8530" t="s">
        <v>1701</v>
      </c>
      <c r="C8530" t="s">
        <v>1702</v>
      </c>
      <c r="D8530" t="s">
        <v>317</v>
      </c>
      <c r="E8530" t="s">
        <v>318</v>
      </c>
      <c r="F8530" t="s">
        <v>319</v>
      </c>
      <c r="G8530" t="s">
        <v>1703</v>
      </c>
      <c r="H8530" t="s">
        <v>73</v>
      </c>
      <c r="I8530" t="s">
        <v>74</v>
      </c>
      <c r="J8530" t="s">
        <v>75</v>
      </c>
      <c r="K8530" s="1">
        <v>45552</v>
      </c>
      <c r="L8530" t="s">
        <v>1704</v>
      </c>
      <c r="M8530">
        <v>2</v>
      </c>
      <c r="N8530">
        <v>4</v>
      </c>
      <c r="O8530" t="s">
        <v>45</v>
      </c>
      <c r="P8530">
        <v>1</v>
      </c>
      <c r="Q8530" t="s">
        <v>45</v>
      </c>
      <c r="S8530" t="s">
        <v>45</v>
      </c>
      <c r="U8530" t="s">
        <v>45</v>
      </c>
      <c r="W8530" t="s">
        <v>45</v>
      </c>
      <c r="X8530">
        <v>22</v>
      </c>
      <c r="Y8530" t="s">
        <v>46</v>
      </c>
      <c r="Z8530">
        <v>14</v>
      </c>
      <c r="AA8530" t="s">
        <v>46</v>
      </c>
      <c r="AB8530">
        <v>4</v>
      </c>
      <c r="AC8530" t="s">
        <v>47</v>
      </c>
      <c r="AE8530" t="s">
        <v>45</v>
      </c>
      <c r="AG8530" t="s">
        <v>45</v>
      </c>
      <c r="AI8530" t="s">
        <v>48</v>
      </c>
      <c r="AJ8530">
        <v>12</v>
      </c>
      <c r="AK8530" t="str">
        <f>_xlfn.XLOOKUP(Table_ExternalData_1[[#This Row],[Shop'[Shop Code']]],Sheet1!D:D,Sheet1!A:A)</f>
        <v>REGION 3 EDUARDO CAMACHO</v>
      </c>
    </row>
    <row r="8531" spans="1:37" x14ac:dyDescent="0.3">
      <c r="A8531">
        <v>38</v>
      </c>
      <c r="B8531" t="s">
        <v>1701</v>
      </c>
      <c r="C8531" t="s">
        <v>1702</v>
      </c>
      <c r="D8531" t="s">
        <v>317</v>
      </c>
      <c r="E8531" t="s">
        <v>318</v>
      </c>
      <c r="F8531" t="s">
        <v>319</v>
      </c>
      <c r="G8531" t="s">
        <v>1703</v>
      </c>
      <c r="H8531" t="s">
        <v>73</v>
      </c>
      <c r="I8531" t="s">
        <v>74</v>
      </c>
      <c r="J8531" t="s">
        <v>75</v>
      </c>
      <c r="K8531" s="1">
        <v>45553</v>
      </c>
      <c r="L8531" t="s">
        <v>1704</v>
      </c>
      <c r="M8531">
        <v>6</v>
      </c>
      <c r="N8531">
        <v>2</v>
      </c>
      <c r="O8531" t="s">
        <v>45</v>
      </c>
      <c r="Q8531" t="s">
        <v>45</v>
      </c>
      <c r="S8531" t="s">
        <v>45</v>
      </c>
      <c r="U8531" t="s">
        <v>45</v>
      </c>
      <c r="W8531" t="s">
        <v>45</v>
      </c>
      <c r="X8531">
        <v>25</v>
      </c>
      <c r="Y8531" t="s">
        <v>46</v>
      </c>
      <c r="Z8531">
        <v>19</v>
      </c>
      <c r="AA8531" t="s">
        <v>46</v>
      </c>
      <c r="AB8531">
        <v>4</v>
      </c>
      <c r="AC8531" t="s">
        <v>47</v>
      </c>
      <c r="AE8531" t="s">
        <v>45</v>
      </c>
      <c r="AG8531" t="s">
        <v>45</v>
      </c>
      <c r="AI8531" t="s">
        <v>48</v>
      </c>
      <c r="AJ8531">
        <v>13</v>
      </c>
      <c r="AK8531" t="str">
        <f>_xlfn.XLOOKUP(Table_ExternalData_1[[#This Row],[Shop'[Shop Code']]],Sheet1!D:D,Sheet1!A:A)</f>
        <v>REGION 3 EDUARDO CAMACHO</v>
      </c>
    </row>
    <row r="8532" spans="1:37" x14ac:dyDescent="0.3">
      <c r="A8532">
        <v>38</v>
      </c>
      <c r="B8532" t="s">
        <v>1705</v>
      </c>
      <c r="C8532" t="s">
        <v>1706</v>
      </c>
      <c r="D8532" t="s">
        <v>86</v>
      </c>
      <c r="E8532" t="s">
        <v>87</v>
      </c>
      <c r="F8532" t="s">
        <v>88</v>
      </c>
      <c r="G8532" t="s">
        <v>1707</v>
      </c>
      <c r="H8532" t="s">
        <v>90</v>
      </c>
      <c r="I8532" t="s">
        <v>56</v>
      </c>
      <c r="J8532" t="s">
        <v>57</v>
      </c>
      <c r="K8532" s="1">
        <v>45555</v>
      </c>
      <c r="L8532" t="s">
        <v>1708</v>
      </c>
      <c r="M8532">
        <v>3</v>
      </c>
      <c r="O8532" t="s">
        <v>45</v>
      </c>
      <c r="Q8532" t="s">
        <v>45</v>
      </c>
      <c r="S8532" t="s">
        <v>45</v>
      </c>
      <c r="U8532" t="s">
        <v>45</v>
      </c>
      <c r="W8532" t="s">
        <v>45</v>
      </c>
      <c r="X8532">
        <v>27</v>
      </c>
      <c r="Y8532" t="s">
        <v>46</v>
      </c>
      <c r="Z8532">
        <v>20</v>
      </c>
      <c r="AA8532" t="s">
        <v>46</v>
      </c>
      <c r="AB8532">
        <v>7</v>
      </c>
      <c r="AC8532" t="s">
        <v>47</v>
      </c>
      <c r="AD8532">
        <v>2</v>
      </c>
      <c r="AE8532" t="s">
        <v>45</v>
      </c>
      <c r="AG8532" t="s">
        <v>45</v>
      </c>
      <c r="AI8532" t="s">
        <v>48</v>
      </c>
      <c r="AJ8532">
        <v>15</v>
      </c>
      <c r="AK8532" t="str">
        <f>_xlfn.XLOOKUP(Table_ExternalData_1[[#This Row],[Shop'[Shop Code']]],Sheet1!D:D,Sheet1!A:A)</f>
        <v>REGION 1 ALBERTO BLASCO</v>
      </c>
    </row>
    <row r="8533" spans="1:37" x14ac:dyDescent="0.3">
      <c r="A8533">
        <v>38</v>
      </c>
      <c r="B8533" t="s">
        <v>1705</v>
      </c>
      <c r="C8533" t="s">
        <v>1706</v>
      </c>
      <c r="D8533" t="s">
        <v>86</v>
      </c>
      <c r="E8533" t="s">
        <v>87</v>
      </c>
      <c r="F8533" t="s">
        <v>88</v>
      </c>
      <c r="G8533" t="s">
        <v>1707</v>
      </c>
      <c r="H8533" t="s">
        <v>90</v>
      </c>
      <c r="I8533" t="s">
        <v>56</v>
      </c>
      <c r="J8533" t="s">
        <v>57</v>
      </c>
      <c r="K8533" s="1">
        <v>45554</v>
      </c>
      <c r="L8533" t="s">
        <v>1708</v>
      </c>
      <c r="M8533">
        <v>4</v>
      </c>
      <c r="N8533">
        <v>2</v>
      </c>
      <c r="O8533" t="s">
        <v>45</v>
      </c>
      <c r="Q8533" t="s">
        <v>45</v>
      </c>
      <c r="S8533" t="s">
        <v>45</v>
      </c>
      <c r="U8533" t="s">
        <v>45</v>
      </c>
      <c r="W8533" t="s">
        <v>45</v>
      </c>
      <c r="X8533">
        <v>37</v>
      </c>
      <c r="Y8533" t="s">
        <v>46</v>
      </c>
      <c r="Z8533">
        <v>32</v>
      </c>
      <c r="AA8533" t="s">
        <v>46</v>
      </c>
      <c r="AB8533">
        <v>12</v>
      </c>
      <c r="AC8533" t="s">
        <v>47</v>
      </c>
      <c r="AD8533">
        <v>2</v>
      </c>
      <c r="AE8533" t="s">
        <v>45</v>
      </c>
      <c r="AG8533" t="s">
        <v>45</v>
      </c>
      <c r="AI8533" t="s">
        <v>48</v>
      </c>
      <c r="AJ8533">
        <v>14</v>
      </c>
      <c r="AK8533" t="str">
        <f>_xlfn.XLOOKUP(Table_ExternalData_1[[#This Row],[Shop'[Shop Code']]],Sheet1!D:D,Sheet1!A:A)</f>
        <v>REGION 1 ALBERTO BLASCO</v>
      </c>
    </row>
    <row r="8534" spans="1:37" x14ac:dyDescent="0.3">
      <c r="A8534">
        <v>38</v>
      </c>
      <c r="B8534" t="s">
        <v>1705</v>
      </c>
      <c r="C8534" t="s">
        <v>1706</v>
      </c>
      <c r="D8534" t="s">
        <v>86</v>
      </c>
      <c r="E8534" t="s">
        <v>87</v>
      </c>
      <c r="F8534" t="s">
        <v>88</v>
      </c>
      <c r="G8534" t="s">
        <v>1707</v>
      </c>
      <c r="H8534" t="s">
        <v>90</v>
      </c>
      <c r="I8534" t="s">
        <v>56</v>
      </c>
      <c r="J8534" t="s">
        <v>57</v>
      </c>
      <c r="K8534" s="1">
        <v>45552</v>
      </c>
      <c r="L8534" t="s">
        <v>1708</v>
      </c>
      <c r="M8534">
        <v>4</v>
      </c>
      <c r="N8534">
        <v>1</v>
      </c>
      <c r="O8534" t="s">
        <v>45</v>
      </c>
      <c r="Q8534" t="s">
        <v>45</v>
      </c>
      <c r="S8534" t="s">
        <v>45</v>
      </c>
      <c r="U8534" t="s">
        <v>45</v>
      </c>
      <c r="W8534" t="s">
        <v>45</v>
      </c>
      <c r="X8534">
        <v>35</v>
      </c>
      <c r="Y8534" t="s">
        <v>46</v>
      </c>
      <c r="Z8534">
        <v>23</v>
      </c>
      <c r="AA8534" t="s">
        <v>46</v>
      </c>
      <c r="AB8534">
        <v>9</v>
      </c>
      <c r="AC8534" t="s">
        <v>47</v>
      </c>
      <c r="AE8534" t="s">
        <v>45</v>
      </c>
      <c r="AG8534" t="s">
        <v>45</v>
      </c>
      <c r="AI8534" t="s">
        <v>48</v>
      </c>
      <c r="AJ8534">
        <v>12</v>
      </c>
      <c r="AK8534" t="str">
        <f>_xlfn.XLOOKUP(Table_ExternalData_1[[#This Row],[Shop'[Shop Code']]],Sheet1!D:D,Sheet1!A:A)</f>
        <v>REGION 1 ALBERTO BLASCO</v>
      </c>
    </row>
    <row r="8535" spans="1:37" x14ac:dyDescent="0.3">
      <c r="A8535">
        <v>38</v>
      </c>
      <c r="B8535" t="s">
        <v>1705</v>
      </c>
      <c r="C8535" t="s">
        <v>1706</v>
      </c>
      <c r="D8535" t="s">
        <v>86</v>
      </c>
      <c r="E8535" t="s">
        <v>87</v>
      </c>
      <c r="F8535" t="s">
        <v>88</v>
      </c>
      <c r="G8535" t="s">
        <v>1707</v>
      </c>
      <c r="H8535" t="s">
        <v>90</v>
      </c>
      <c r="I8535" t="s">
        <v>56</v>
      </c>
      <c r="J8535" t="s">
        <v>57</v>
      </c>
      <c r="K8535" s="1">
        <v>45553</v>
      </c>
      <c r="L8535" t="s">
        <v>1708</v>
      </c>
      <c r="M8535">
        <v>4</v>
      </c>
      <c r="O8535" t="s">
        <v>45</v>
      </c>
      <c r="Q8535" t="s">
        <v>45</v>
      </c>
      <c r="S8535" t="s">
        <v>45</v>
      </c>
      <c r="U8535" t="s">
        <v>45</v>
      </c>
      <c r="W8535" t="s">
        <v>45</v>
      </c>
      <c r="X8535">
        <v>34</v>
      </c>
      <c r="Y8535" t="s">
        <v>46</v>
      </c>
      <c r="Z8535">
        <v>26</v>
      </c>
      <c r="AA8535" t="s">
        <v>46</v>
      </c>
      <c r="AB8535">
        <v>9</v>
      </c>
      <c r="AC8535" t="s">
        <v>47</v>
      </c>
      <c r="AE8535" t="s">
        <v>45</v>
      </c>
      <c r="AF8535">
        <v>2</v>
      </c>
      <c r="AG8535" t="s">
        <v>45</v>
      </c>
      <c r="AH8535">
        <v>2181.8200000000002</v>
      </c>
      <c r="AI8535" t="s">
        <v>48</v>
      </c>
      <c r="AJ8535">
        <v>13</v>
      </c>
      <c r="AK8535" t="str">
        <f>_xlfn.XLOOKUP(Table_ExternalData_1[[#This Row],[Shop'[Shop Code']]],Sheet1!D:D,Sheet1!A:A)</f>
        <v>REGION 1 ALBERTO BLASCO</v>
      </c>
    </row>
    <row r="8536" spans="1:37" x14ac:dyDescent="0.3">
      <c r="A8536">
        <v>38</v>
      </c>
      <c r="B8536" t="s">
        <v>1705</v>
      </c>
      <c r="C8536" t="s">
        <v>1706</v>
      </c>
      <c r="D8536" t="s">
        <v>86</v>
      </c>
      <c r="E8536" t="s">
        <v>87</v>
      </c>
      <c r="F8536" t="s">
        <v>88</v>
      </c>
      <c r="G8536" t="s">
        <v>1707</v>
      </c>
      <c r="H8536" t="s">
        <v>90</v>
      </c>
      <c r="I8536" t="s">
        <v>56</v>
      </c>
      <c r="J8536" t="s">
        <v>57</v>
      </c>
      <c r="K8536" s="1">
        <v>45551</v>
      </c>
      <c r="L8536" t="s">
        <v>1708</v>
      </c>
      <c r="M8536">
        <v>6</v>
      </c>
      <c r="N8536">
        <v>6</v>
      </c>
      <c r="O8536" t="s">
        <v>45</v>
      </c>
      <c r="P8536">
        <v>2</v>
      </c>
      <c r="Q8536" t="s">
        <v>45</v>
      </c>
      <c r="R8536">
        <v>2</v>
      </c>
      <c r="S8536" t="s">
        <v>45</v>
      </c>
      <c r="U8536" t="s">
        <v>45</v>
      </c>
      <c r="W8536" t="s">
        <v>45</v>
      </c>
      <c r="X8536">
        <v>40</v>
      </c>
      <c r="Y8536" t="s">
        <v>46</v>
      </c>
      <c r="Z8536">
        <v>24</v>
      </c>
      <c r="AA8536" t="s">
        <v>46</v>
      </c>
      <c r="AB8536">
        <v>6</v>
      </c>
      <c r="AC8536" t="s">
        <v>47</v>
      </c>
      <c r="AD8536">
        <v>2</v>
      </c>
      <c r="AE8536" t="s">
        <v>45</v>
      </c>
      <c r="AF8536">
        <v>4</v>
      </c>
      <c r="AG8536" t="s">
        <v>45</v>
      </c>
      <c r="AH8536">
        <v>6070</v>
      </c>
      <c r="AI8536" t="s">
        <v>48</v>
      </c>
      <c r="AJ8536">
        <v>11</v>
      </c>
      <c r="AK8536" t="str">
        <f>_xlfn.XLOOKUP(Table_ExternalData_1[[#This Row],[Shop'[Shop Code']]],Sheet1!D:D,Sheet1!A:A)</f>
        <v>REGION 1 ALBERTO BLASCO</v>
      </c>
    </row>
    <row r="8537" spans="1:37" x14ac:dyDescent="0.3">
      <c r="A8537">
        <v>38</v>
      </c>
      <c r="B8537" t="s">
        <v>1709</v>
      </c>
      <c r="C8537" t="s">
        <v>1710</v>
      </c>
      <c r="D8537" t="s">
        <v>179</v>
      </c>
      <c r="E8537" t="s">
        <v>180</v>
      </c>
      <c r="F8537" t="s">
        <v>181</v>
      </c>
      <c r="G8537" t="s">
        <v>1711</v>
      </c>
      <c r="H8537" t="s">
        <v>183</v>
      </c>
      <c r="I8537" t="s">
        <v>74</v>
      </c>
      <c r="J8537" t="s">
        <v>75</v>
      </c>
      <c r="K8537" s="1">
        <v>45554</v>
      </c>
      <c r="L8537" t="s">
        <v>1712</v>
      </c>
      <c r="M8537">
        <v>3</v>
      </c>
      <c r="N8537">
        <v>1</v>
      </c>
      <c r="O8537" t="s">
        <v>45</v>
      </c>
      <c r="Q8537" t="s">
        <v>45</v>
      </c>
      <c r="S8537" t="s">
        <v>45</v>
      </c>
      <c r="U8537" t="s">
        <v>45</v>
      </c>
      <c r="W8537" t="s">
        <v>45</v>
      </c>
      <c r="X8537">
        <v>14</v>
      </c>
      <c r="Y8537" t="s">
        <v>46</v>
      </c>
      <c r="Z8537">
        <v>9</v>
      </c>
      <c r="AA8537" t="s">
        <v>46</v>
      </c>
      <c r="AB8537">
        <v>7</v>
      </c>
      <c r="AC8537" t="s">
        <v>47</v>
      </c>
      <c r="AE8537" t="s">
        <v>45</v>
      </c>
      <c r="AG8537" t="s">
        <v>45</v>
      </c>
      <c r="AI8537" t="s">
        <v>48</v>
      </c>
      <c r="AJ8537">
        <v>14</v>
      </c>
      <c r="AK8537" t="str">
        <f>_xlfn.XLOOKUP(Table_ExternalData_1[[#This Row],[Shop'[Shop Code']]],Sheet1!D:D,Sheet1!A:A)</f>
        <v>REGION 3 EDUARDO CAMACHO</v>
      </c>
    </row>
    <row r="8538" spans="1:37" x14ac:dyDescent="0.3">
      <c r="A8538">
        <v>38</v>
      </c>
      <c r="B8538" t="s">
        <v>1709</v>
      </c>
      <c r="C8538" t="s">
        <v>1710</v>
      </c>
      <c r="D8538" t="s">
        <v>179</v>
      </c>
      <c r="E8538" t="s">
        <v>180</v>
      </c>
      <c r="F8538" t="s">
        <v>181</v>
      </c>
      <c r="G8538" t="s">
        <v>1711</v>
      </c>
      <c r="H8538" t="s">
        <v>183</v>
      </c>
      <c r="I8538" t="s">
        <v>74</v>
      </c>
      <c r="J8538" t="s">
        <v>75</v>
      </c>
      <c r="K8538" s="1">
        <v>45552</v>
      </c>
      <c r="L8538" t="s">
        <v>1712</v>
      </c>
      <c r="O8538" t="s">
        <v>45</v>
      </c>
      <c r="Q8538" t="s">
        <v>45</v>
      </c>
      <c r="R8538">
        <v>2</v>
      </c>
      <c r="S8538" t="s">
        <v>45</v>
      </c>
      <c r="T8538">
        <v>2</v>
      </c>
      <c r="U8538" t="s">
        <v>45</v>
      </c>
      <c r="W8538" t="s">
        <v>45</v>
      </c>
      <c r="X8538">
        <v>11</v>
      </c>
      <c r="Y8538" t="s">
        <v>46</v>
      </c>
      <c r="Z8538">
        <v>8</v>
      </c>
      <c r="AA8538" t="s">
        <v>46</v>
      </c>
      <c r="AB8538">
        <v>5</v>
      </c>
      <c r="AC8538" t="s">
        <v>47</v>
      </c>
      <c r="AE8538" t="s">
        <v>45</v>
      </c>
      <c r="AF8538">
        <v>2</v>
      </c>
      <c r="AG8538" t="s">
        <v>45</v>
      </c>
      <c r="AH8538">
        <v>3636.36</v>
      </c>
      <c r="AI8538" t="s">
        <v>48</v>
      </c>
      <c r="AJ8538">
        <v>12</v>
      </c>
      <c r="AK8538" t="str">
        <f>_xlfn.XLOOKUP(Table_ExternalData_1[[#This Row],[Shop'[Shop Code']]],Sheet1!D:D,Sheet1!A:A)</f>
        <v>REGION 3 EDUARDO CAMACHO</v>
      </c>
    </row>
    <row r="8539" spans="1:37" x14ac:dyDescent="0.3">
      <c r="A8539">
        <v>38</v>
      </c>
      <c r="B8539" t="s">
        <v>1709</v>
      </c>
      <c r="C8539" t="s">
        <v>1710</v>
      </c>
      <c r="D8539" t="s">
        <v>179</v>
      </c>
      <c r="E8539" t="s">
        <v>180</v>
      </c>
      <c r="F8539" t="s">
        <v>181</v>
      </c>
      <c r="G8539" t="s">
        <v>1711</v>
      </c>
      <c r="H8539" t="s">
        <v>183</v>
      </c>
      <c r="I8539" t="s">
        <v>74</v>
      </c>
      <c r="J8539" t="s">
        <v>75</v>
      </c>
      <c r="K8539" s="1">
        <v>45553</v>
      </c>
      <c r="L8539" t="s">
        <v>1712</v>
      </c>
      <c r="M8539">
        <v>2</v>
      </c>
      <c r="N8539">
        <v>2</v>
      </c>
      <c r="O8539" t="s">
        <v>45</v>
      </c>
      <c r="Q8539" t="s">
        <v>45</v>
      </c>
      <c r="S8539" t="s">
        <v>45</v>
      </c>
      <c r="U8539" t="s">
        <v>45</v>
      </c>
      <c r="W8539" t="s">
        <v>45</v>
      </c>
      <c r="X8539">
        <v>13</v>
      </c>
      <c r="Y8539" t="s">
        <v>46</v>
      </c>
      <c r="Z8539">
        <v>7</v>
      </c>
      <c r="AA8539" t="s">
        <v>46</v>
      </c>
      <c r="AB8539">
        <v>3</v>
      </c>
      <c r="AC8539" t="s">
        <v>47</v>
      </c>
      <c r="AE8539" t="s">
        <v>45</v>
      </c>
      <c r="AG8539" t="s">
        <v>45</v>
      </c>
      <c r="AI8539" t="s">
        <v>48</v>
      </c>
      <c r="AJ8539">
        <v>13</v>
      </c>
      <c r="AK8539" t="str">
        <f>_xlfn.XLOOKUP(Table_ExternalData_1[[#This Row],[Shop'[Shop Code']]],Sheet1!D:D,Sheet1!A:A)</f>
        <v>REGION 3 EDUARDO CAMACHO</v>
      </c>
    </row>
    <row r="8540" spans="1:37" x14ac:dyDescent="0.3">
      <c r="A8540">
        <v>38</v>
      </c>
      <c r="B8540" t="s">
        <v>1709</v>
      </c>
      <c r="C8540" t="s">
        <v>1710</v>
      </c>
      <c r="D8540" t="s">
        <v>179</v>
      </c>
      <c r="E8540" t="s">
        <v>180</v>
      </c>
      <c r="F8540" t="s">
        <v>181</v>
      </c>
      <c r="G8540" t="s">
        <v>1711</v>
      </c>
      <c r="H8540" t="s">
        <v>183</v>
      </c>
      <c r="I8540" t="s">
        <v>74</v>
      </c>
      <c r="J8540" t="s">
        <v>75</v>
      </c>
      <c r="K8540" s="1">
        <v>45555</v>
      </c>
      <c r="L8540" t="s">
        <v>1712</v>
      </c>
      <c r="M8540">
        <v>3</v>
      </c>
      <c r="N8540">
        <v>2</v>
      </c>
      <c r="O8540" t="s">
        <v>45</v>
      </c>
      <c r="P8540">
        <v>2</v>
      </c>
      <c r="Q8540" t="s">
        <v>45</v>
      </c>
      <c r="S8540" t="s">
        <v>45</v>
      </c>
      <c r="T8540">
        <v>0</v>
      </c>
      <c r="U8540" t="s">
        <v>45</v>
      </c>
      <c r="W8540" t="s">
        <v>45</v>
      </c>
      <c r="X8540">
        <v>16</v>
      </c>
      <c r="Y8540" t="s">
        <v>46</v>
      </c>
      <c r="Z8540">
        <v>7</v>
      </c>
      <c r="AA8540" t="s">
        <v>46</v>
      </c>
      <c r="AB8540">
        <v>4</v>
      </c>
      <c r="AC8540" t="s">
        <v>47</v>
      </c>
      <c r="AE8540" t="s">
        <v>45</v>
      </c>
      <c r="AG8540" t="s">
        <v>45</v>
      </c>
      <c r="AI8540" t="s">
        <v>48</v>
      </c>
      <c r="AJ8540">
        <v>15</v>
      </c>
      <c r="AK8540" t="str">
        <f>_xlfn.XLOOKUP(Table_ExternalData_1[[#This Row],[Shop'[Shop Code']]],Sheet1!D:D,Sheet1!A:A)</f>
        <v>REGION 3 EDUARDO CAMACHO</v>
      </c>
    </row>
    <row r="8541" spans="1:37" x14ac:dyDescent="0.3">
      <c r="A8541">
        <v>38</v>
      </c>
      <c r="B8541" t="s">
        <v>1709</v>
      </c>
      <c r="C8541" t="s">
        <v>1710</v>
      </c>
      <c r="D8541" t="s">
        <v>179</v>
      </c>
      <c r="E8541" t="s">
        <v>180</v>
      </c>
      <c r="F8541" t="s">
        <v>181</v>
      </c>
      <c r="G8541" t="s">
        <v>1711</v>
      </c>
      <c r="H8541" t="s">
        <v>183</v>
      </c>
      <c r="I8541" t="s">
        <v>74</v>
      </c>
      <c r="J8541" t="s">
        <v>75</v>
      </c>
      <c r="K8541" s="1">
        <v>45556</v>
      </c>
      <c r="L8541" t="s">
        <v>1712</v>
      </c>
      <c r="M8541">
        <v>3</v>
      </c>
      <c r="N8541">
        <v>2</v>
      </c>
      <c r="O8541" t="s">
        <v>45</v>
      </c>
      <c r="Q8541" t="s">
        <v>45</v>
      </c>
      <c r="S8541" t="s">
        <v>45</v>
      </c>
      <c r="U8541" t="s">
        <v>45</v>
      </c>
      <c r="W8541" t="s">
        <v>45</v>
      </c>
      <c r="X8541">
        <v>6</v>
      </c>
      <c r="Y8541" t="s">
        <v>46</v>
      </c>
      <c r="Z8541">
        <v>4</v>
      </c>
      <c r="AA8541" t="s">
        <v>46</v>
      </c>
      <c r="AB8541">
        <v>2</v>
      </c>
      <c r="AC8541" t="s">
        <v>47</v>
      </c>
      <c r="AE8541" t="s">
        <v>45</v>
      </c>
      <c r="AG8541" t="s">
        <v>45</v>
      </c>
      <c r="AI8541" t="s">
        <v>48</v>
      </c>
      <c r="AJ8541">
        <v>15</v>
      </c>
      <c r="AK8541" t="str">
        <f>_xlfn.XLOOKUP(Table_ExternalData_1[[#This Row],[Shop'[Shop Code']]],Sheet1!D:D,Sheet1!A:A)</f>
        <v>REGION 3 EDUARDO CAMACHO</v>
      </c>
    </row>
    <row r="8542" spans="1:37" x14ac:dyDescent="0.3">
      <c r="A8542">
        <v>38</v>
      </c>
      <c r="B8542" t="s">
        <v>1709</v>
      </c>
      <c r="C8542" t="s">
        <v>1710</v>
      </c>
      <c r="D8542" t="s">
        <v>179</v>
      </c>
      <c r="E8542" t="s">
        <v>180</v>
      </c>
      <c r="F8542" t="s">
        <v>181</v>
      </c>
      <c r="G8542" t="s">
        <v>1711</v>
      </c>
      <c r="H8542" t="s">
        <v>183</v>
      </c>
      <c r="I8542" t="s">
        <v>74</v>
      </c>
      <c r="J8542" t="s">
        <v>75</v>
      </c>
      <c r="K8542" s="1">
        <v>45551</v>
      </c>
      <c r="L8542" t="s">
        <v>1712</v>
      </c>
      <c r="M8542">
        <v>2</v>
      </c>
      <c r="N8542">
        <v>2</v>
      </c>
      <c r="O8542" t="s">
        <v>45</v>
      </c>
      <c r="Q8542" t="s">
        <v>45</v>
      </c>
      <c r="S8542" t="s">
        <v>45</v>
      </c>
      <c r="U8542" t="s">
        <v>45</v>
      </c>
      <c r="W8542" t="s">
        <v>45</v>
      </c>
      <c r="X8542">
        <v>13</v>
      </c>
      <c r="Y8542" t="s">
        <v>46</v>
      </c>
      <c r="Z8542">
        <v>4</v>
      </c>
      <c r="AA8542" t="s">
        <v>46</v>
      </c>
      <c r="AB8542">
        <v>3</v>
      </c>
      <c r="AC8542" t="s">
        <v>47</v>
      </c>
      <c r="AE8542" t="s">
        <v>45</v>
      </c>
      <c r="AG8542" t="s">
        <v>45</v>
      </c>
      <c r="AI8542" t="s">
        <v>48</v>
      </c>
      <c r="AJ8542">
        <v>11</v>
      </c>
      <c r="AK8542" t="str">
        <f>_xlfn.XLOOKUP(Table_ExternalData_1[[#This Row],[Shop'[Shop Code']]],Sheet1!D:D,Sheet1!A:A)</f>
        <v>REGION 3 EDUARDO CAMACHO</v>
      </c>
    </row>
    <row r="8543" spans="1:37" x14ac:dyDescent="0.3">
      <c r="A8543">
        <v>38</v>
      </c>
      <c r="B8543" t="s">
        <v>1713</v>
      </c>
      <c r="C8543" t="s">
        <v>1714</v>
      </c>
      <c r="D8543" t="s">
        <v>94</v>
      </c>
      <c r="E8543" t="s">
        <v>95</v>
      </c>
      <c r="F8543" t="s">
        <v>96</v>
      </c>
      <c r="G8543" t="s">
        <v>1715</v>
      </c>
      <c r="H8543" t="s">
        <v>98</v>
      </c>
      <c r="I8543" t="s">
        <v>74</v>
      </c>
      <c r="J8543" t="s">
        <v>75</v>
      </c>
      <c r="K8543" s="1">
        <v>45551</v>
      </c>
      <c r="L8543" t="s">
        <v>1716</v>
      </c>
      <c r="M8543">
        <v>2</v>
      </c>
      <c r="O8543" t="s">
        <v>45</v>
      </c>
      <c r="P8543">
        <v>1</v>
      </c>
      <c r="Q8543" t="s">
        <v>45</v>
      </c>
      <c r="S8543" t="s">
        <v>45</v>
      </c>
      <c r="U8543" t="s">
        <v>45</v>
      </c>
      <c r="W8543" t="s">
        <v>45</v>
      </c>
      <c r="X8543">
        <v>12</v>
      </c>
      <c r="Y8543" t="s">
        <v>46</v>
      </c>
      <c r="Z8543">
        <v>4</v>
      </c>
      <c r="AA8543" t="s">
        <v>46</v>
      </c>
      <c r="AB8543">
        <v>1</v>
      </c>
      <c r="AC8543" t="s">
        <v>47</v>
      </c>
      <c r="AE8543" t="s">
        <v>45</v>
      </c>
      <c r="AG8543" t="s">
        <v>45</v>
      </c>
      <c r="AI8543" t="s">
        <v>48</v>
      </c>
      <c r="AJ8543">
        <v>11</v>
      </c>
      <c r="AK8543" t="str">
        <f>_xlfn.XLOOKUP(Table_ExternalData_1[[#This Row],[Shop'[Shop Code']]],Sheet1!D:D,Sheet1!A:A)</f>
        <v>REGION 3 EDUARDO CAMACHO</v>
      </c>
    </row>
    <row r="8544" spans="1:37" x14ac:dyDescent="0.3">
      <c r="A8544">
        <v>38</v>
      </c>
      <c r="B8544" t="s">
        <v>1713</v>
      </c>
      <c r="C8544" t="s">
        <v>1714</v>
      </c>
      <c r="D8544" t="s">
        <v>94</v>
      </c>
      <c r="E8544" t="s">
        <v>95</v>
      </c>
      <c r="F8544" t="s">
        <v>96</v>
      </c>
      <c r="G8544" t="s">
        <v>1715</v>
      </c>
      <c r="H8544" t="s">
        <v>98</v>
      </c>
      <c r="I8544" t="s">
        <v>74</v>
      </c>
      <c r="J8544" t="s">
        <v>75</v>
      </c>
      <c r="K8544" s="1">
        <v>45552</v>
      </c>
      <c r="L8544" t="s">
        <v>1716</v>
      </c>
      <c r="M8544">
        <v>3</v>
      </c>
      <c r="O8544" t="s">
        <v>45</v>
      </c>
      <c r="Q8544" t="s">
        <v>45</v>
      </c>
      <c r="S8544" t="s">
        <v>45</v>
      </c>
      <c r="U8544" t="s">
        <v>45</v>
      </c>
      <c r="W8544" t="s">
        <v>45</v>
      </c>
      <c r="X8544">
        <v>11</v>
      </c>
      <c r="Y8544" t="s">
        <v>46</v>
      </c>
      <c r="Z8544">
        <v>7</v>
      </c>
      <c r="AA8544" t="s">
        <v>46</v>
      </c>
      <c r="AB8544">
        <v>2</v>
      </c>
      <c r="AC8544" t="s">
        <v>47</v>
      </c>
      <c r="AE8544" t="s">
        <v>45</v>
      </c>
      <c r="AG8544" t="s">
        <v>45</v>
      </c>
      <c r="AI8544" t="s">
        <v>48</v>
      </c>
      <c r="AJ8544">
        <v>12</v>
      </c>
      <c r="AK8544" t="str">
        <f>_xlfn.XLOOKUP(Table_ExternalData_1[[#This Row],[Shop'[Shop Code']]],Sheet1!D:D,Sheet1!A:A)</f>
        <v>REGION 3 EDUARDO CAMACHO</v>
      </c>
    </row>
    <row r="8545" spans="1:37" x14ac:dyDescent="0.3">
      <c r="A8545">
        <v>38</v>
      </c>
      <c r="B8545" t="s">
        <v>1713</v>
      </c>
      <c r="C8545" t="s">
        <v>1714</v>
      </c>
      <c r="D8545" t="s">
        <v>94</v>
      </c>
      <c r="E8545" t="s">
        <v>95</v>
      </c>
      <c r="F8545" t="s">
        <v>96</v>
      </c>
      <c r="G8545" t="s">
        <v>1715</v>
      </c>
      <c r="H8545" t="s">
        <v>98</v>
      </c>
      <c r="I8545" t="s">
        <v>74</v>
      </c>
      <c r="J8545" t="s">
        <v>75</v>
      </c>
      <c r="K8545" s="1">
        <v>45555</v>
      </c>
      <c r="L8545" t="s">
        <v>1716</v>
      </c>
      <c r="M8545">
        <v>6</v>
      </c>
      <c r="N8545">
        <v>8</v>
      </c>
      <c r="O8545" t="s">
        <v>45</v>
      </c>
      <c r="Q8545" t="s">
        <v>45</v>
      </c>
      <c r="S8545" t="s">
        <v>45</v>
      </c>
      <c r="U8545" t="s">
        <v>45</v>
      </c>
      <c r="W8545" t="s">
        <v>45</v>
      </c>
      <c r="X8545">
        <v>8</v>
      </c>
      <c r="Y8545" t="s">
        <v>46</v>
      </c>
      <c r="Z8545">
        <v>8</v>
      </c>
      <c r="AA8545" t="s">
        <v>46</v>
      </c>
      <c r="AB8545">
        <v>3</v>
      </c>
      <c r="AC8545" t="s">
        <v>47</v>
      </c>
      <c r="AE8545" t="s">
        <v>45</v>
      </c>
      <c r="AG8545" t="s">
        <v>45</v>
      </c>
      <c r="AI8545" t="s">
        <v>48</v>
      </c>
      <c r="AJ8545">
        <v>15</v>
      </c>
      <c r="AK8545" t="str">
        <f>_xlfn.XLOOKUP(Table_ExternalData_1[[#This Row],[Shop'[Shop Code']]],Sheet1!D:D,Sheet1!A:A)</f>
        <v>REGION 3 EDUARDO CAMACHO</v>
      </c>
    </row>
    <row r="8546" spans="1:37" x14ac:dyDescent="0.3">
      <c r="A8546">
        <v>38</v>
      </c>
      <c r="B8546" t="s">
        <v>1713</v>
      </c>
      <c r="C8546" t="s">
        <v>1714</v>
      </c>
      <c r="D8546" t="s">
        <v>94</v>
      </c>
      <c r="E8546" t="s">
        <v>95</v>
      </c>
      <c r="F8546" t="s">
        <v>96</v>
      </c>
      <c r="G8546" t="s">
        <v>1715</v>
      </c>
      <c r="H8546" t="s">
        <v>98</v>
      </c>
      <c r="I8546" t="s">
        <v>74</v>
      </c>
      <c r="J8546" t="s">
        <v>75</v>
      </c>
      <c r="K8546" s="1">
        <v>45554</v>
      </c>
      <c r="L8546" t="s">
        <v>1716</v>
      </c>
      <c r="M8546">
        <v>2</v>
      </c>
      <c r="N8546">
        <v>1</v>
      </c>
      <c r="O8546" t="s">
        <v>45</v>
      </c>
      <c r="P8546">
        <v>4</v>
      </c>
      <c r="Q8546" t="s">
        <v>45</v>
      </c>
      <c r="R8546">
        <v>2</v>
      </c>
      <c r="S8546" t="s">
        <v>45</v>
      </c>
      <c r="U8546" t="s">
        <v>45</v>
      </c>
      <c r="W8546" t="s">
        <v>45</v>
      </c>
      <c r="X8546">
        <v>8</v>
      </c>
      <c r="Y8546" t="s">
        <v>46</v>
      </c>
      <c r="Z8546">
        <v>6</v>
      </c>
      <c r="AA8546" t="s">
        <v>46</v>
      </c>
      <c r="AC8546" t="s">
        <v>47</v>
      </c>
      <c r="AE8546" t="s">
        <v>45</v>
      </c>
      <c r="AF8546">
        <v>2</v>
      </c>
      <c r="AG8546" t="s">
        <v>45</v>
      </c>
      <c r="AH8546">
        <v>3636.36</v>
      </c>
      <c r="AI8546" t="s">
        <v>48</v>
      </c>
      <c r="AJ8546">
        <v>14</v>
      </c>
      <c r="AK8546" t="str">
        <f>_xlfn.XLOOKUP(Table_ExternalData_1[[#This Row],[Shop'[Shop Code']]],Sheet1!D:D,Sheet1!A:A)</f>
        <v>REGION 3 EDUARDO CAMACHO</v>
      </c>
    </row>
    <row r="8547" spans="1:37" x14ac:dyDescent="0.3">
      <c r="A8547">
        <v>38</v>
      </c>
      <c r="B8547" t="s">
        <v>1713</v>
      </c>
      <c r="C8547" t="s">
        <v>1714</v>
      </c>
      <c r="D8547" t="s">
        <v>94</v>
      </c>
      <c r="E8547" t="s">
        <v>95</v>
      </c>
      <c r="F8547" t="s">
        <v>96</v>
      </c>
      <c r="G8547" t="s">
        <v>1715</v>
      </c>
      <c r="H8547" t="s">
        <v>98</v>
      </c>
      <c r="I8547" t="s">
        <v>74</v>
      </c>
      <c r="J8547" t="s">
        <v>75</v>
      </c>
      <c r="K8547" s="1">
        <v>45553</v>
      </c>
      <c r="L8547" t="s">
        <v>1716</v>
      </c>
      <c r="M8547">
        <v>1</v>
      </c>
      <c r="N8547">
        <v>1</v>
      </c>
      <c r="O8547" t="s">
        <v>45</v>
      </c>
      <c r="Q8547" t="s">
        <v>45</v>
      </c>
      <c r="S8547" t="s">
        <v>45</v>
      </c>
      <c r="U8547" t="s">
        <v>45</v>
      </c>
      <c r="W8547" t="s">
        <v>45</v>
      </c>
      <c r="X8547">
        <v>11</v>
      </c>
      <c r="Y8547" t="s">
        <v>46</v>
      </c>
      <c r="Z8547">
        <v>7</v>
      </c>
      <c r="AA8547" t="s">
        <v>46</v>
      </c>
      <c r="AB8547">
        <v>4</v>
      </c>
      <c r="AC8547" t="s">
        <v>47</v>
      </c>
      <c r="AE8547" t="s">
        <v>45</v>
      </c>
      <c r="AG8547" t="s">
        <v>45</v>
      </c>
      <c r="AI8547" t="s">
        <v>48</v>
      </c>
      <c r="AJ8547">
        <v>13</v>
      </c>
      <c r="AK8547" t="str">
        <f>_xlfn.XLOOKUP(Table_ExternalData_1[[#This Row],[Shop'[Shop Code']]],Sheet1!D:D,Sheet1!A:A)</f>
        <v>REGION 3 EDUARDO CAMACHO</v>
      </c>
    </row>
    <row r="8548" spans="1:37" x14ac:dyDescent="0.3">
      <c r="A8548">
        <v>38</v>
      </c>
      <c r="B8548" t="s">
        <v>1717</v>
      </c>
      <c r="C8548" t="s">
        <v>1718</v>
      </c>
      <c r="D8548" t="s">
        <v>365</v>
      </c>
      <c r="E8548" t="s">
        <v>366</v>
      </c>
      <c r="F8548" t="s">
        <v>367</v>
      </c>
      <c r="G8548" t="s">
        <v>1719</v>
      </c>
      <c r="H8548" t="s">
        <v>369</v>
      </c>
      <c r="I8548" t="s">
        <v>42</v>
      </c>
      <c r="J8548" t="s">
        <v>43</v>
      </c>
      <c r="K8548" s="1">
        <v>45553</v>
      </c>
      <c r="L8548" t="s">
        <v>1720</v>
      </c>
      <c r="O8548" t="s">
        <v>45</v>
      </c>
      <c r="Q8548" t="s">
        <v>45</v>
      </c>
      <c r="S8548" t="s">
        <v>45</v>
      </c>
      <c r="U8548" t="s">
        <v>45</v>
      </c>
      <c r="W8548" t="s">
        <v>45</v>
      </c>
      <c r="X8548">
        <v>17</v>
      </c>
      <c r="Y8548" t="s">
        <v>46</v>
      </c>
      <c r="Z8548">
        <v>14</v>
      </c>
      <c r="AA8548" t="s">
        <v>46</v>
      </c>
      <c r="AB8548">
        <v>8</v>
      </c>
      <c r="AC8548" t="s">
        <v>47</v>
      </c>
      <c r="AE8548" t="s">
        <v>45</v>
      </c>
      <c r="AF8548">
        <v>2</v>
      </c>
      <c r="AG8548" t="s">
        <v>45</v>
      </c>
      <c r="AH8548">
        <v>4681.84</v>
      </c>
      <c r="AI8548" t="s">
        <v>48</v>
      </c>
      <c r="AJ8548">
        <v>13</v>
      </c>
      <c r="AK8548" t="str">
        <f>_xlfn.XLOOKUP(Table_ExternalData_1[[#This Row],[Shop'[Shop Code']]],Sheet1!D:D,Sheet1!A:A)</f>
        <v>REGION 4 LEYRE IBEAS</v>
      </c>
    </row>
    <row r="8549" spans="1:37" x14ac:dyDescent="0.3">
      <c r="A8549">
        <v>38</v>
      </c>
      <c r="B8549" t="s">
        <v>1717</v>
      </c>
      <c r="C8549" t="s">
        <v>1718</v>
      </c>
      <c r="D8549" t="s">
        <v>365</v>
      </c>
      <c r="E8549" t="s">
        <v>366</v>
      </c>
      <c r="F8549" t="s">
        <v>367</v>
      </c>
      <c r="G8549" t="s">
        <v>1719</v>
      </c>
      <c r="H8549" t="s">
        <v>369</v>
      </c>
      <c r="I8549" t="s">
        <v>42</v>
      </c>
      <c r="J8549" t="s">
        <v>43</v>
      </c>
      <c r="K8549" s="1">
        <v>45554</v>
      </c>
      <c r="L8549" t="s">
        <v>1720</v>
      </c>
      <c r="M8549">
        <v>1</v>
      </c>
      <c r="O8549" t="s">
        <v>45</v>
      </c>
      <c r="P8549">
        <v>2</v>
      </c>
      <c r="Q8549" t="s">
        <v>45</v>
      </c>
      <c r="S8549" t="s">
        <v>45</v>
      </c>
      <c r="U8549" t="s">
        <v>45</v>
      </c>
      <c r="V8549">
        <v>1</v>
      </c>
      <c r="W8549" t="s">
        <v>45</v>
      </c>
      <c r="X8549">
        <v>16</v>
      </c>
      <c r="Y8549" t="s">
        <v>46</v>
      </c>
      <c r="Z8549">
        <v>10</v>
      </c>
      <c r="AA8549" t="s">
        <v>46</v>
      </c>
      <c r="AB8549">
        <v>8</v>
      </c>
      <c r="AC8549" t="s">
        <v>47</v>
      </c>
      <c r="AE8549" t="s">
        <v>45</v>
      </c>
      <c r="AF8549">
        <v>1</v>
      </c>
      <c r="AG8549" t="s">
        <v>45</v>
      </c>
      <c r="AH8549">
        <v>1272.73</v>
      </c>
      <c r="AI8549" t="s">
        <v>48</v>
      </c>
      <c r="AJ8549">
        <v>14</v>
      </c>
      <c r="AK8549" t="str">
        <f>_xlfn.XLOOKUP(Table_ExternalData_1[[#This Row],[Shop'[Shop Code']]],Sheet1!D:D,Sheet1!A:A)</f>
        <v>REGION 4 LEYRE IBEAS</v>
      </c>
    </row>
    <row r="8550" spans="1:37" x14ac:dyDescent="0.3">
      <c r="A8550">
        <v>38</v>
      </c>
      <c r="B8550" t="s">
        <v>1717</v>
      </c>
      <c r="C8550" t="s">
        <v>1718</v>
      </c>
      <c r="D8550" t="s">
        <v>365</v>
      </c>
      <c r="E8550" t="s">
        <v>366</v>
      </c>
      <c r="F8550" t="s">
        <v>367</v>
      </c>
      <c r="G8550" t="s">
        <v>1719</v>
      </c>
      <c r="H8550" t="s">
        <v>369</v>
      </c>
      <c r="I8550" t="s">
        <v>42</v>
      </c>
      <c r="J8550" t="s">
        <v>43</v>
      </c>
      <c r="K8550" s="1">
        <v>45551</v>
      </c>
      <c r="L8550" t="s">
        <v>1720</v>
      </c>
      <c r="M8550">
        <v>2</v>
      </c>
      <c r="N8550">
        <v>2</v>
      </c>
      <c r="O8550" t="s">
        <v>45</v>
      </c>
      <c r="Q8550" t="s">
        <v>45</v>
      </c>
      <c r="S8550" t="s">
        <v>45</v>
      </c>
      <c r="U8550" t="s">
        <v>45</v>
      </c>
      <c r="W8550" t="s">
        <v>45</v>
      </c>
      <c r="X8550">
        <v>20</v>
      </c>
      <c r="Y8550" t="s">
        <v>46</v>
      </c>
      <c r="Z8550">
        <v>11</v>
      </c>
      <c r="AA8550" t="s">
        <v>46</v>
      </c>
      <c r="AB8550">
        <v>6</v>
      </c>
      <c r="AC8550" t="s">
        <v>47</v>
      </c>
      <c r="AD8550">
        <v>0</v>
      </c>
      <c r="AE8550" t="s">
        <v>45</v>
      </c>
      <c r="AF8550">
        <v>2</v>
      </c>
      <c r="AG8550" t="s">
        <v>45</v>
      </c>
      <c r="AH8550">
        <v>3818.18</v>
      </c>
      <c r="AI8550" t="s">
        <v>48</v>
      </c>
      <c r="AJ8550">
        <v>11</v>
      </c>
      <c r="AK8550" t="str">
        <f>_xlfn.XLOOKUP(Table_ExternalData_1[[#This Row],[Shop'[Shop Code']]],Sheet1!D:D,Sheet1!A:A)</f>
        <v>REGION 4 LEYRE IBEAS</v>
      </c>
    </row>
    <row r="8551" spans="1:37" x14ac:dyDescent="0.3">
      <c r="A8551">
        <v>38</v>
      </c>
      <c r="B8551" t="s">
        <v>1717</v>
      </c>
      <c r="C8551" t="s">
        <v>1718</v>
      </c>
      <c r="D8551" t="s">
        <v>365</v>
      </c>
      <c r="E8551" t="s">
        <v>366</v>
      </c>
      <c r="F8551" t="s">
        <v>367</v>
      </c>
      <c r="G8551" t="s">
        <v>1719</v>
      </c>
      <c r="H8551" t="s">
        <v>369</v>
      </c>
      <c r="I8551" t="s">
        <v>42</v>
      </c>
      <c r="J8551" t="s">
        <v>43</v>
      </c>
      <c r="K8551" s="1">
        <v>45552</v>
      </c>
      <c r="L8551" t="s">
        <v>1720</v>
      </c>
      <c r="O8551" t="s">
        <v>45</v>
      </c>
      <c r="Q8551" t="s">
        <v>45</v>
      </c>
      <c r="S8551" t="s">
        <v>45</v>
      </c>
      <c r="U8551" t="s">
        <v>45</v>
      </c>
      <c r="W8551" t="s">
        <v>45</v>
      </c>
      <c r="X8551">
        <v>20</v>
      </c>
      <c r="Y8551" t="s">
        <v>46</v>
      </c>
      <c r="Z8551">
        <v>12</v>
      </c>
      <c r="AA8551" t="s">
        <v>46</v>
      </c>
      <c r="AB8551">
        <v>4</v>
      </c>
      <c r="AC8551" t="s">
        <v>47</v>
      </c>
      <c r="AD8551">
        <v>2</v>
      </c>
      <c r="AE8551" t="s">
        <v>45</v>
      </c>
      <c r="AG8551" t="s">
        <v>45</v>
      </c>
      <c r="AI8551" t="s">
        <v>48</v>
      </c>
      <c r="AJ8551">
        <v>12</v>
      </c>
      <c r="AK8551" t="str">
        <f>_xlfn.XLOOKUP(Table_ExternalData_1[[#This Row],[Shop'[Shop Code']]],Sheet1!D:D,Sheet1!A:A)</f>
        <v>REGION 4 LEYRE IBEAS</v>
      </c>
    </row>
    <row r="8552" spans="1:37" x14ac:dyDescent="0.3">
      <c r="A8552">
        <v>38</v>
      </c>
      <c r="B8552" t="s">
        <v>1717</v>
      </c>
      <c r="C8552" t="s">
        <v>1718</v>
      </c>
      <c r="D8552" t="s">
        <v>365</v>
      </c>
      <c r="E8552" t="s">
        <v>366</v>
      </c>
      <c r="F8552" t="s">
        <v>367</v>
      </c>
      <c r="G8552" t="s">
        <v>1719</v>
      </c>
      <c r="H8552" t="s">
        <v>369</v>
      </c>
      <c r="I8552" t="s">
        <v>42</v>
      </c>
      <c r="J8552" t="s">
        <v>43</v>
      </c>
      <c r="K8552" s="1">
        <v>45555</v>
      </c>
      <c r="L8552" t="s">
        <v>1720</v>
      </c>
      <c r="M8552">
        <v>2</v>
      </c>
      <c r="N8552">
        <v>2</v>
      </c>
      <c r="O8552" t="s">
        <v>45</v>
      </c>
      <c r="Q8552" t="s">
        <v>45</v>
      </c>
      <c r="S8552" t="s">
        <v>45</v>
      </c>
      <c r="U8552" t="s">
        <v>45</v>
      </c>
      <c r="W8552" t="s">
        <v>45</v>
      </c>
      <c r="X8552">
        <v>8</v>
      </c>
      <c r="Y8552" t="s">
        <v>46</v>
      </c>
      <c r="Z8552">
        <v>7</v>
      </c>
      <c r="AA8552" t="s">
        <v>46</v>
      </c>
      <c r="AB8552">
        <v>11</v>
      </c>
      <c r="AC8552" t="s">
        <v>47</v>
      </c>
      <c r="AD8552">
        <v>1</v>
      </c>
      <c r="AE8552" t="s">
        <v>45</v>
      </c>
      <c r="AF8552">
        <v>1</v>
      </c>
      <c r="AG8552" t="s">
        <v>45</v>
      </c>
      <c r="AH8552">
        <v>1778.63</v>
      </c>
      <c r="AI8552" t="s">
        <v>48</v>
      </c>
      <c r="AJ8552">
        <v>15</v>
      </c>
      <c r="AK8552" t="str">
        <f>_xlfn.XLOOKUP(Table_ExternalData_1[[#This Row],[Shop'[Shop Code']]],Sheet1!D:D,Sheet1!A:A)</f>
        <v>REGION 4 LEYRE IBEAS</v>
      </c>
    </row>
    <row r="8553" spans="1:37" x14ac:dyDescent="0.3">
      <c r="A8553">
        <v>38</v>
      </c>
      <c r="B8553" t="s">
        <v>1721</v>
      </c>
      <c r="C8553" t="s">
        <v>1722</v>
      </c>
      <c r="D8553" t="s">
        <v>110</v>
      </c>
      <c r="E8553" t="s">
        <v>111</v>
      </c>
      <c r="F8553" t="s">
        <v>112</v>
      </c>
      <c r="G8553" t="s">
        <v>1723</v>
      </c>
      <c r="H8553" t="s">
        <v>114</v>
      </c>
      <c r="I8553" t="s">
        <v>56</v>
      </c>
      <c r="J8553" t="s">
        <v>57</v>
      </c>
      <c r="K8553" s="1">
        <v>45555</v>
      </c>
      <c r="L8553" t="s">
        <v>1724</v>
      </c>
      <c r="M8553">
        <v>2</v>
      </c>
      <c r="O8553" t="s">
        <v>45</v>
      </c>
      <c r="Q8553" t="s">
        <v>45</v>
      </c>
      <c r="S8553" t="s">
        <v>45</v>
      </c>
      <c r="U8553" t="s">
        <v>45</v>
      </c>
      <c r="W8553" t="s">
        <v>45</v>
      </c>
      <c r="X8553">
        <v>13</v>
      </c>
      <c r="Y8553" t="s">
        <v>46</v>
      </c>
      <c r="Z8553">
        <v>10</v>
      </c>
      <c r="AA8553" t="s">
        <v>46</v>
      </c>
      <c r="AB8553">
        <v>7</v>
      </c>
      <c r="AC8553" t="s">
        <v>47</v>
      </c>
      <c r="AE8553" t="s">
        <v>45</v>
      </c>
      <c r="AG8553" t="s">
        <v>45</v>
      </c>
      <c r="AI8553" t="s">
        <v>48</v>
      </c>
      <c r="AJ8553">
        <v>15</v>
      </c>
      <c r="AK8553" t="str">
        <f>_xlfn.XLOOKUP(Table_ExternalData_1[[#This Row],[Shop'[Shop Code']]],Sheet1!D:D,Sheet1!A:A)</f>
        <v>REGION 1 ALBERTO BLASCO</v>
      </c>
    </row>
    <row r="8554" spans="1:37" x14ac:dyDescent="0.3">
      <c r="A8554">
        <v>38</v>
      </c>
      <c r="B8554" t="s">
        <v>1721</v>
      </c>
      <c r="C8554" t="s">
        <v>1722</v>
      </c>
      <c r="D8554" t="s">
        <v>110</v>
      </c>
      <c r="E8554" t="s">
        <v>111</v>
      </c>
      <c r="F8554" t="s">
        <v>112</v>
      </c>
      <c r="G8554" t="s">
        <v>1723</v>
      </c>
      <c r="H8554" t="s">
        <v>114</v>
      </c>
      <c r="I8554" t="s">
        <v>56</v>
      </c>
      <c r="J8554" t="s">
        <v>57</v>
      </c>
      <c r="K8554" s="1">
        <v>45556</v>
      </c>
      <c r="L8554" t="s">
        <v>1724</v>
      </c>
      <c r="M8554">
        <v>1</v>
      </c>
      <c r="O8554" t="s">
        <v>45</v>
      </c>
      <c r="Q8554" t="s">
        <v>45</v>
      </c>
      <c r="S8554" t="s">
        <v>45</v>
      </c>
      <c r="U8554" t="s">
        <v>45</v>
      </c>
      <c r="W8554" t="s">
        <v>45</v>
      </c>
      <c r="X8554">
        <v>3</v>
      </c>
      <c r="Y8554" t="s">
        <v>46</v>
      </c>
      <c r="Z8554">
        <v>2</v>
      </c>
      <c r="AA8554" t="s">
        <v>46</v>
      </c>
      <c r="AB8554">
        <v>9</v>
      </c>
      <c r="AC8554" t="s">
        <v>47</v>
      </c>
      <c r="AE8554" t="s">
        <v>45</v>
      </c>
      <c r="AG8554" t="s">
        <v>45</v>
      </c>
      <c r="AI8554" t="s">
        <v>48</v>
      </c>
      <c r="AJ8554">
        <v>15</v>
      </c>
      <c r="AK8554" t="str">
        <f>_xlfn.XLOOKUP(Table_ExternalData_1[[#This Row],[Shop'[Shop Code']]],Sheet1!D:D,Sheet1!A:A)</f>
        <v>REGION 1 ALBERTO BLASCO</v>
      </c>
    </row>
    <row r="8555" spans="1:37" x14ac:dyDescent="0.3">
      <c r="A8555">
        <v>38</v>
      </c>
      <c r="B8555" t="s">
        <v>1721</v>
      </c>
      <c r="C8555" t="s">
        <v>1722</v>
      </c>
      <c r="D8555" t="s">
        <v>110</v>
      </c>
      <c r="E8555" t="s">
        <v>111</v>
      </c>
      <c r="F8555" t="s">
        <v>112</v>
      </c>
      <c r="G8555" t="s">
        <v>1723</v>
      </c>
      <c r="H8555" t="s">
        <v>114</v>
      </c>
      <c r="I8555" t="s">
        <v>56</v>
      </c>
      <c r="J8555" t="s">
        <v>57</v>
      </c>
      <c r="K8555" s="1">
        <v>45552</v>
      </c>
      <c r="L8555" t="s">
        <v>1724</v>
      </c>
      <c r="M8555">
        <v>4</v>
      </c>
      <c r="O8555" t="s">
        <v>45</v>
      </c>
      <c r="P8555">
        <v>1</v>
      </c>
      <c r="Q8555" t="s">
        <v>45</v>
      </c>
      <c r="R8555">
        <v>1</v>
      </c>
      <c r="S8555" t="s">
        <v>45</v>
      </c>
      <c r="U8555" t="s">
        <v>45</v>
      </c>
      <c r="W8555" t="s">
        <v>45</v>
      </c>
      <c r="X8555">
        <v>20</v>
      </c>
      <c r="Y8555" t="s">
        <v>46</v>
      </c>
      <c r="Z8555">
        <v>13</v>
      </c>
      <c r="AA8555" t="s">
        <v>46</v>
      </c>
      <c r="AB8555">
        <v>3</v>
      </c>
      <c r="AC8555" t="s">
        <v>47</v>
      </c>
      <c r="AD8555">
        <v>2</v>
      </c>
      <c r="AE8555" t="s">
        <v>45</v>
      </c>
      <c r="AF8555">
        <v>1</v>
      </c>
      <c r="AG8555" t="s">
        <v>45</v>
      </c>
      <c r="AH8555">
        <v>2269.09</v>
      </c>
      <c r="AI8555" t="s">
        <v>48</v>
      </c>
      <c r="AJ8555">
        <v>12</v>
      </c>
      <c r="AK8555" t="str">
        <f>_xlfn.XLOOKUP(Table_ExternalData_1[[#This Row],[Shop'[Shop Code']]],Sheet1!D:D,Sheet1!A:A)</f>
        <v>REGION 1 ALBERTO BLASCO</v>
      </c>
    </row>
    <row r="8556" spans="1:37" x14ac:dyDescent="0.3">
      <c r="A8556">
        <v>38</v>
      </c>
      <c r="B8556" t="s">
        <v>1721</v>
      </c>
      <c r="C8556" t="s">
        <v>1722</v>
      </c>
      <c r="D8556" t="s">
        <v>110</v>
      </c>
      <c r="E8556" t="s">
        <v>111</v>
      </c>
      <c r="F8556" t="s">
        <v>112</v>
      </c>
      <c r="G8556" t="s">
        <v>1723</v>
      </c>
      <c r="H8556" t="s">
        <v>114</v>
      </c>
      <c r="I8556" t="s">
        <v>56</v>
      </c>
      <c r="J8556" t="s">
        <v>57</v>
      </c>
      <c r="K8556" s="1">
        <v>45553</v>
      </c>
      <c r="L8556" t="s">
        <v>1724</v>
      </c>
      <c r="M8556">
        <v>4</v>
      </c>
      <c r="N8556">
        <v>2</v>
      </c>
      <c r="O8556" t="s">
        <v>45</v>
      </c>
      <c r="P8556">
        <v>2</v>
      </c>
      <c r="Q8556" t="s">
        <v>45</v>
      </c>
      <c r="S8556" t="s">
        <v>45</v>
      </c>
      <c r="U8556" t="s">
        <v>45</v>
      </c>
      <c r="W8556" t="s">
        <v>45</v>
      </c>
      <c r="X8556">
        <v>13</v>
      </c>
      <c r="Y8556" t="s">
        <v>46</v>
      </c>
      <c r="Z8556">
        <v>10</v>
      </c>
      <c r="AA8556" t="s">
        <v>46</v>
      </c>
      <c r="AB8556">
        <v>6</v>
      </c>
      <c r="AC8556" t="s">
        <v>47</v>
      </c>
      <c r="AE8556" t="s">
        <v>45</v>
      </c>
      <c r="AF8556">
        <v>2</v>
      </c>
      <c r="AG8556" t="s">
        <v>45</v>
      </c>
      <c r="AH8556">
        <v>2945.46</v>
      </c>
      <c r="AI8556" t="s">
        <v>48</v>
      </c>
      <c r="AJ8556">
        <v>13</v>
      </c>
      <c r="AK8556" t="str">
        <f>_xlfn.XLOOKUP(Table_ExternalData_1[[#This Row],[Shop'[Shop Code']]],Sheet1!D:D,Sheet1!A:A)</f>
        <v>REGION 1 ALBERTO BLASCO</v>
      </c>
    </row>
    <row r="8557" spans="1:37" x14ac:dyDescent="0.3">
      <c r="A8557">
        <v>38</v>
      </c>
      <c r="B8557" t="s">
        <v>1721</v>
      </c>
      <c r="C8557" t="s">
        <v>1722</v>
      </c>
      <c r="D8557" t="s">
        <v>110</v>
      </c>
      <c r="E8557" t="s">
        <v>111</v>
      </c>
      <c r="F8557" t="s">
        <v>112</v>
      </c>
      <c r="G8557" t="s">
        <v>1723</v>
      </c>
      <c r="H8557" t="s">
        <v>114</v>
      </c>
      <c r="I8557" t="s">
        <v>56</v>
      </c>
      <c r="J8557" t="s">
        <v>57</v>
      </c>
      <c r="K8557" s="1">
        <v>45554</v>
      </c>
      <c r="L8557" t="s">
        <v>1724</v>
      </c>
      <c r="M8557">
        <v>2</v>
      </c>
      <c r="N8557">
        <v>0</v>
      </c>
      <c r="O8557" t="s">
        <v>45</v>
      </c>
      <c r="Q8557" t="s">
        <v>45</v>
      </c>
      <c r="S8557" t="s">
        <v>45</v>
      </c>
      <c r="U8557" t="s">
        <v>45</v>
      </c>
      <c r="W8557" t="s">
        <v>45</v>
      </c>
      <c r="X8557">
        <v>14</v>
      </c>
      <c r="Y8557" t="s">
        <v>46</v>
      </c>
      <c r="Z8557">
        <v>8</v>
      </c>
      <c r="AA8557" t="s">
        <v>46</v>
      </c>
      <c r="AB8557">
        <v>4</v>
      </c>
      <c r="AC8557" t="s">
        <v>47</v>
      </c>
      <c r="AE8557" t="s">
        <v>45</v>
      </c>
      <c r="AG8557" t="s">
        <v>45</v>
      </c>
      <c r="AI8557" t="s">
        <v>48</v>
      </c>
      <c r="AJ8557">
        <v>14</v>
      </c>
      <c r="AK8557" t="str">
        <f>_xlfn.XLOOKUP(Table_ExternalData_1[[#This Row],[Shop'[Shop Code']]],Sheet1!D:D,Sheet1!A:A)</f>
        <v>REGION 1 ALBERTO BLASCO</v>
      </c>
    </row>
    <row r="8558" spans="1:37" x14ac:dyDescent="0.3">
      <c r="A8558">
        <v>38</v>
      </c>
      <c r="B8558" t="s">
        <v>1721</v>
      </c>
      <c r="C8558" t="s">
        <v>1722</v>
      </c>
      <c r="D8558" t="s">
        <v>110</v>
      </c>
      <c r="E8558" t="s">
        <v>111</v>
      </c>
      <c r="F8558" t="s">
        <v>112</v>
      </c>
      <c r="G8558" t="s">
        <v>1723</v>
      </c>
      <c r="H8558" t="s">
        <v>114</v>
      </c>
      <c r="I8558" t="s">
        <v>56</v>
      </c>
      <c r="J8558" t="s">
        <v>57</v>
      </c>
      <c r="K8558" s="1">
        <v>45551</v>
      </c>
      <c r="L8558" t="s">
        <v>1724</v>
      </c>
      <c r="M8558">
        <v>1</v>
      </c>
      <c r="O8558" t="s">
        <v>45</v>
      </c>
      <c r="Q8558" t="s">
        <v>45</v>
      </c>
      <c r="S8558" t="s">
        <v>45</v>
      </c>
      <c r="U8558" t="s">
        <v>45</v>
      </c>
      <c r="W8558" t="s">
        <v>45</v>
      </c>
      <c r="X8558">
        <v>16</v>
      </c>
      <c r="Y8558" t="s">
        <v>46</v>
      </c>
      <c r="Z8558">
        <v>9</v>
      </c>
      <c r="AA8558" t="s">
        <v>46</v>
      </c>
      <c r="AB8558">
        <v>3</v>
      </c>
      <c r="AC8558" t="s">
        <v>47</v>
      </c>
      <c r="AE8558" t="s">
        <v>45</v>
      </c>
      <c r="AG8558" t="s">
        <v>45</v>
      </c>
      <c r="AI8558" t="s">
        <v>48</v>
      </c>
      <c r="AJ8558">
        <v>11</v>
      </c>
      <c r="AK8558" t="str">
        <f>_xlfn.XLOOKUP(Table_ExternalData_1[[#This Row],[Shop'[Shop Code']]],Sheet1!D:D,Sheet1!A:A)</f>
        <v>REGION 1 ALBERTO BLASCO</v>
      </c>
    </row>
    <row r="8559" spans="1:37" x14ac:dyDescent="0.3">
      <c r="A8559">
        <v>38</v>
      </c>
      <c r="B8559" t="s">
        <v>1725</v>
      </c>
      <c r="C8559" t="s">
        <v>1726</v>
      </c>
      <c r="D8559" t="s">
        <v>51</v>
      </c>
      <c r="E8559" t="s">
        <v>52</v>
      </c>
      <c r="F8559" t="s">
        <v>53</v>
      </c>
      <c r="G8559" t="s">
        <v>1727</v>
      </c>
      <c r="H8559" t="s">
        <v>55</v>
      </c>
      <c r="I8559" t="s">
        <v>56</v>
      </c>
      <c r="J8559" t="s">
        <v>57</v>
      </c>
      <c r="K8559" s="1">
        <v>45555</v>
      </c>
      <c r="L8559" t="s">
        <v>1728</v>
      </c>
      <c r="M8559">
        <v>2</v>
      </c>
      <c r="N8559">
        <v>4</v>
      </c>
      <c r="O8559" t="s">
        <v>45</v>
      </c>
      <c r="Q8559" t="s">
        <v>45</v>
      </c>
      <c r="S8559" t="s">
        <v>45</v>
      </c>
      <c r="U8559" t="s">
        <v>45</v>
      </c>
      <c r="W8559" t="s">
        <v>45</v>
      </c>
      <c r="X8559">
        <v>5</v>
      </c>
      <c r="Y8559" t="s">
        <v>46</v>
      </c>
      <c r="Z8559">
        <v>4</v>
      </c>
      <c r="AA8559" t="s">
        <v>46</v>
      </c>
      <c r="AB8559">
        <v>1</v>
      </c>
      <c r="AC8559" t="s">
        <v>47</v>
      </c>
      <c r="AE8559" t="s">
        <v>45</v>
      </c>
      <c r="AG8559" t="s">
        <v>45</v>
      </c>
      <c r="AI8559" t="s">
        <v>48</v>
      </c>
      <c r="AJ8559">
        <v>15</v>
      </c>
      <c r="AK8559" t="str">
        <f>_xlfn.XLOOKUP(Table_ExternalData_1[[#This Row],[Shop'[Shop Code']]],Sheet1!D:D,Sheet1!A:A)</f>
        <v>REGION 1 ALBERTO BLASCO</v>
      </c>
    </row>
    <row r="8560" spans="1:37" x14ac:dyDescent="0.3">
      <c r="A8560">
        <v>38</v>
      </c>
      <c r="B8560" t="s">
        <v>1725</v>
      </c>
      <c r="C8560" t="s">
        <v>1726</v>
      </c>
      <c r="D8560" t="s">
        <v>51</v>
      </c>
      <c r="E8560" t="s">
        <v>52</v>
      </c>
      <c r="F8560" t="s">
        <v>53</v>
      </c>
      <c r="G8560" t="s">
        <v>1727</v>
      </c>
      <c r="H8560" t="s">
        <v>55</v>
      </c>
      <c r="I8560" t="s">
        <v>56</v>
      </c>
      <c r="J8560" t="s">
        <v>57</v>
      </c>
      <c r="K8560" s="1">
        <v>45552</v>
      </c>
      <c r="L8560" t="s">
        <v>1728</v>
      </c>
      <c r="M8560">
        <v>3</v>
      </c>
      <c r="N8560">
        <v>2</v>
      </c>
      <c r="O8560" t="s">
        <v>45</v>
      </c>
      <c r="P8560">
        <v>1</v>
      </c>
      <c r="Q8560" t="s">
        <v>45</v>
      </c>
      <c r="S8560" t="s">
        <v>45</v>
      </c>
      <c r="U8560" t="s">
        <v>45</v>
      </c>
      <c r="W8560" t="s">
        <v>45</v>
      </c>
      <c r="X8560">
        <v>12</v>
      </c>
      <c r="Y8560" t="s">
        <v>46</v>
      </c>
      <c r="Z8560">
        <v>10</v>
      </c>
      <c r="AA8560" t="s">
        <v>46</v>
      </c>
      <c r="AB8560">
        <v>7</v>
      </c>
      <c r="AC8560" t="s">
        <v>47</v>
      </c>
      <c r="AD8560">
        <v>2</v>
      </c>
      <c r="AE8560" t="s">
        <v>45</v>
      </c>
      <c r="AG8560" t="s">
        <v>45</v>
      </c>
      <c r="AI8560" t="s">
        <v>48</v>
      </c>
      <c r="AJ8560">
        <v>12</v>
      </c>
      <c r="AK8560" t="str">
        <f>_xlfn.XLOOKUP(Table_ExternalData_1[[#This Row],[Shop'[Shop Code']]],Sheet1!D:D,Sheet1!A:A)</f>
        <v>REGION 1 ALBERTO BLASCO</v>
      </c>
    </row>
    <row r="8561" spans="1:37" x14ac:dyDescent="0.3">
      <c r="A8561">
        <v>38</v>
      </c>
      <c r="B8561" t="s">
        <v>1725</v>
      </c>
      <c r="C8561" t="s">
        <v>1726</v>
      </c>
      <c r="D8561" t="s">
        <v>51</v>
      </c>
      <c r="E8561" t="s">
        <v>52</v>
      </c>
      <c r="F8561" t="s">
        <v>53</v>
      </c>
      <c r="G8561" t="s">
        <v>1727</v>
      </c>
      <c r="H8561" t="s">
        <v>55</v>
      </c>
      <c r="I8561" t="s">
        <v>56</v>
      </c>
      <c r="J8561" t="s">
        <v>57</v>
      </c>
      <c r="K8561" s="1">
        <v>45554</v>
      </c>
      <c r="L8561" t="s">
        <v>1728</v>
      </c>
      <c r="M8561">
        <v>1</v>
      </c>
      <c r="O8561" t="s">
        <v>45</v>
      </c>
      <c r="Q8561" t="s">
        <v>45</v>
      </c>
      <c r="S8561" t="s">
        <v>45</v>
      </c>
      <c r="U8561" t="s">
        <v>45</v>
      </c>
      <c r="V8561">
        <v>-2</v>
      </c>
      <c r="W8561" t="s">
        <v>45</v>
      </c>
      <c r="X8561">
        <v>12</v>
      </c>
      <c r="Y8561" t="s">
        <v>46</v>
      </c>
      <c r="Z8561">
        <v>10</v>
      </c>
      <c r="AA8561" t="s">
        <v>46</v>
      </c>
      <c r="AB8561">
        <v>4</v>
      </c>
      <c r="AC8561" t="s">
        <v>47</v>
      </c>
      <c r="AE8561" t="s">
        <v>45</v>
      </c>
      <c r="AF8561">
        <v>-2</v>
      </c>
      <c r="AG8561" t="s">
        <v>45</v>
      </c>
      <c r="AH8561">
        <v>-4000</v>
      </c>
      <c r="AI8561" t="s">
        <v>48</v>
      </c>
      <c r="AJ8561">
        <v>14</v>
      </c>
      <c r="AK8561" t="str">
        <f>_xlfn.XLOOKUP(Table_ExternalData_1[[#This Row],[Shop'[Shop Code']]],Sheet1!D:D,Sheet1!A:A)</f>
        <v>REGION 1 ALBERTO BLASCO</v>
      </c>
    </row>
    <row r="8562" spans="1:37" x14ac:dyDescent="0.3">
      <c r="A8562">
        <v>38</v>
      </c>
      <c r="B8562" t="s">
        <v>1725</v>
      </c>
      <c r="C8562" t="s">
        <v>1726</v>
      </c>
      <c r="D8562" t="s">
        <v>51</v>
      </c>
      <c r="E8562" t="s">
        <v>52</v>
      </c>
      <c r="F8562" t="s">
        <v>53</v>
      </c>
      <c r="G8562" t="s">
        <v>1727</v>
      </c>
      <c r="H8562" t="s">
        <v>55</v>
      </c>
      <c r="I8562" t="s">
        <v>56</v>
      </c>
      <c r="J8562" t="s">
        <v>57</v>
      </c>
      <c r="K8562" s="1">
        <v>45553</v>
      </c>
      <c r="L8562" t="s">
        <v>1728</v>
      </c>
      <c r="M8562">
        <v>3</v>
      </c>
      <c r="N8562">
        <v>2</v>
      </c>
      <c r="O8562" t="s">
        <v>45</v>
      </c>
      <c r="Q8562" t="s">
        <v>45</v>
      </c>
      <c r="S8562" t="s">
        <v>45</v>
      </c>
      <c r="T8562">
        <v>2</v>
      </c>
      <c r="U8562" t="s">
        <v>45</v>
      </c>
      <c r="V8562">
        <v>2</v>
      </c>
      <c r="W8562" t="s">
        <v>45</v>
      </c>
      <c r="X8562">
        <v>13</v>
      </c>
      <c r="Y8562" t="s">
        <v>46</v>
      </c>
      <c r="Z8562">
        <v>9</v>
      </c>
      <c r="AA8562" t="s">
        <v>46</v>
      </c>
      <c r="AB8562">
        <v>5</v>
      </c>
      <c r="AC8562" t="s">
        <v>47</v>
      </c>
      <c r="AE8562" t="s">
        <v>45</v>
      </c>
      <c r="AF8562">
        <v>2</v>
      </c>
      <c r="AG8562" t="s">
        <v>45</v>
      </c>
      <c r="AH8562">
        <v>4047.26</v>
      </c>
      <c r="AI8562" t="s">
        <v>48</v>
      </c>
      <c r="AJ8562">
        <v>13</v>
      </c>
      <c r="AK8562" t="str">
        <f>_xlfn.XLOOKUP(Table_ExternalData_1[[#This Row],[Shop'[Shop Code']]],Sheet1!D:D,Sheet1!A:A)</f>
        <v>REGION 1 ALBERTO BLASCO</v>
      </c>
    </row>
    <row r="8563" spans="1:37" x14ac:dyDescent="0.3">
      <c r="A8563">
        <v>38</v>
      </c>
      <c r="B8563" t="s">
        <v>1725</v>
      </c>
      <c r="C8563" t="s">
        <v>1726</v>
      </c>
      <c r="D8563" t="s">
        <v>51</v>
      </c>
      <c r="E8563" t="s">
        <v>52</v>
      </c>
      <c r="F8563" t="s">
        <v>53</v>
      </c>
      <c r="G8563" t="s">
        <v>1727</v>
      </c>
      <c r="H8563" t="s">
        <v>55</v>
      </c>
      <c r="I8563" t="s">
        <v>56</v>
      </c>
      <c r="J8563" t="s">
        <v>57</v>
      </c>
      <c r="K8563" s="1">
        <v>45551</v>
      </c>
      <c r="L8563" t="s">
        <v>1728</v>
      </c>
      <c r="N8563">
        <v>2</v>
      </c>
      <c r="O8563" t="s">
        <v>45</v>
      </c>
      <c r="P8563">
        <v>2</v>
      </c>
      <c r="Q8563" t="s">
        <v>45</v>
      </c>
      <c r="S8563" t="s">
        <v>45</v>
      </c>
      <c r="U8563" t="s">
        <v>45</v>
      </c>
      <c r="W8563" t="s">
        <v>45</v>
      </c>
      <c r="X8563">
        <v>11</v>
      </c>
      <c r="Y8563" t="s">
        <v>46</v>
      </c>
      <c r="Z8563">
        <v>9</v>
      </c>
      <c r="AA8563" t="s">
        <v>46</v>
      </c>
      <c r="AB8563">
        <v>1</v>
      </c>
      <c r="AC8563" t="s">
        <v>47</v>
      </c>
      <c r="AE8563" t="s">
        <v>45</v>
      </c>
      <c r="AG8563" t="s">
        <v>45</v>
      </c>
      <c r="AI8563" t="s">
        <v>48</v>
      </c>
      <c r="AJ8563">
        <v>11</v>
      </c>
      <c r="AK8563" t="str">
        <f>_xlfn.XLOOKUP(Table_ExternalData_1[[#This Row],[Shop'[Shop Code']]],Sheet1!D:D,Sheet1!A:A)</f>
        <v>REGION 1 ALBERTO BLASCO</v>
      </c>
    </row>
    <row r="8564" spans="1:37" x14ac:dyDescent="0.3">
      <c r="A8564">
        <v>38</v>
      </c>
      <c r="B8564" t="s">
        <v>1729</v>
      </c>
      <c r="C8564" t="s">
        <v>1730</v>
      </c>
      <c r="D8564" t="s">
        <v>69</v>
      </c>
      <c r="E8564" t="s">
        <v>70</v>
      </c>
      <c r="F8564" t="s">
        <v>71</v>
      </c>
      <c r="G8564" t="s">
        <v>1731</v>
      </c>
      <c r="H8564" t="s">
        <v>73</v>
      </c>
      <c r="I8564" t="s">
        <v>74</v>
      </c>
      <c r="J8564" t="s">
        <v>75</v>
      </c>
      <c r="K8564" s="1">
        <v>45552</v>
      </c>
      <c r="L8564" t="s">
        <v>1732</v>
      </c>
      <c r="M8564">
        <v>1</v>
      </c>
      <c r="N8564">
        <v>2</v>
      </c>
      <c r="O8564" t="s">
        <v>45</v>
      </c>
      <c r="Q8564" t="s">
        <v>45</v>
      </c>
      <c r="S8564" t="s">
        <v>45</v>
      </c>
      <c r="U8564" t="s">
        <v>45</v>
      </c>
      <c r="W8564" t="s">
        <v>45</v>
      </c>
      <c r="X8564">
        <v>25</v>
      </c>
      <c r="Y8564" t="s">
        <v>46</v>
      </c>
      <c r="Z8564">
        <v>15</v>
      </c>
      <c r="AA8564" t="s">
        <v>46</v>
      </c>
      <c r="AB8564">
        <v>6</v>
      </c>
      <c r="AC8564" t="s">
        <v>47</v>
      </c>
      <c r="AE8564" t="s">
        <v>45</v>
      </c>
      <c r="AF8564">
        <v>2</v>
      </c>
      <c r="AG8564" t="s">
        <v>45</v>
      </c>
      <c r="AH8564">
        <v>3589.08</v>
      </c>
      <c r="AI8564" t="s">
        <v>48</v>
      </c>
      <c r="AJ8564">
        <v>12</v>
      </c>
      <c r="AK8564" t="str">
        <f>_xlfn.XLOOKUP(Table_ExternalData_1[[#This Row],[Shop'[Shop Code']]],Sheet1!D:D,Sheet1!A:A)</f>
        <v>REGION 3 EDUARDO CAMACHO</v>
      </c>
    </row>
    <row r="8565" spans="1:37" x14ac:dyDescent="0.3">
      <c r="A8565">
        <v>38</v>
      </c>
      <c r="B8565" t="s">
        <v>1729</v>
      </c>
      <c r="C8565" t="s">
        <v>1730</v>
      </c>
      <c r="D8565" t="s">
        <v>69</v>
      </c>
      <c r="E8565" t="s">
        <v>70</v>
      </c>
      <c r="F8565" t="s">
        <v>71</v>
      </c>
      <c r="G8565" t="s">
        <v>1731</v>
      </c>
      <c r="H8565" t="s">
        <v>73</v>
      </c>
      <c r="I8565" t="s">
        <v>74</v>
      </c>
      <c r="J8565" t="s">
        <v>75</v>
      </c>
      <c r="K8565" s="1">
        <v>45554</v>
      </c>
      <c r="L8565" t="s">
        <v>1732</v>
      </c>
      <c r="M8565">
        <v>2</v>
      </c>
      <c r="O8565" t="s">
        <v>45</v>
      </c>
      <c r="Q8565" t="s">
        <v>45</v>
      </c>
      <c r="S8565" t="s">
        <v>45</v>
      </c>
      <c r="U8565" t="s">
        <v>45</v>
      </c>
      <c r="W8565" t="s">
        <v>45</v>
      </c>
      <c r="X8565">
        <v>20</v>
      </c>
      <c r="Y8565" t="s">
        <v>46</v>
      </c>
      <c r="Z8565">
        <v>11</v>
      </c>
      <c r="AA8565" t="s">
        <v>46</v>
      </c>
      <c r="AB8565">
        <v>6</v>
      </c>
      <c r="AC8565" t="s">
        <v>47</v>
      </c>
      <c r="AD8565">
        <v>-1</v>
      </c>
      <c r="AE8565" t="s">
        <v>45</v>
      </c>
      <c r="AG8565" t="s">
        <v>45</v>
      </c>
      <c r="AI8565" t="s">
        <v>48</v>
      </c>
      <c r="AJ8565">
        <v>14</v>
      </c>
      <c r="AK8565" t="str">
        <f>_xlfn.XLOOKUP(Table_ExternalData_1[[#This Row],[Shop'[Shop Code']]],Sheet1!D:D,Sheet1!A:A)</f>
        <v>REGION 3 EDUARDO CAMACHO</v>
      </c>
    </row>
    <row r="8566" spans="1:37" x14ac:dyDescent="0.3">
      <c r="A8566">
        <v>38</v>
      </c>
      <c r="B8566" t="s">
        <v>1729</v>
      </c>
      <c r="C8566" t="s">
        <v>1730</v>
      </c>
      <c r="D8566" t="s">
        <v>69</v>
      </c>
      <c r="E8566" t="s">
        <v>70</v>
      </c>
      <c r="F8566" t="s">
        <v>71</v>
      </c>
      <c r="G8566" t="s">
        <v>1731</v>
      </c>
      <c r="H8566" t="s">
        <v>73</v>
      </c>
      <c r="I8566" t="s">
        <v>74</v>
      </c>
      <c r="J8566" t="s">
        <v>75</v>
      </c>
      <c r="K8566" s="1">
        <v>45555</v>
      </c>
      <c r="L8566" t="s">
        <v>1732</v>
      </c>
      <c r="M8566">
        <v>5</v>
      </c>
      <c r="N8566">
        <v>2</v>
      </c>
      <c r="O8566" t="s">
        <v>45</v>
      </c>
      <c r="P8566">
        <v>1</v>
      </c>
      <c r="Q8566" t="s">
        <v>45</v>
      </c>
      <c r="R8566">
        <v>2</v>
      </c>
      <c r="S8566" t="s">
        <v>45</v>
      </c>
      <c r="U8566" t="s">
        <v>45</v>
      </c>
      <c r="W8566" t="s">
        <v>45</v>
      </c>
      <c r="X8566">
        <v>19</v>
      </c>
      <c r="Y8566" t="s">
        <v>46</v>
      </c>
      <c r="Z8566">
        <v>10</v>
      </c>
      <c r="AA8566" t="s">
        <v>46</v>
      </c>
      <c r="AB8566">
        <v>6</v>
      </c>
      <c r="AC8566" t="s">
        <v>47</v>
      </c>
      <c r="AE8566" t="s">
        <v>45</v>
      </c>
      <c r="AF8566">
        <v>2</v>
      </c>
      <c r="AG8566" t="s">
        <v>45</v>
      </c>
      <c r="AH8566">
        <v>4363.6400000000003</v>
      </c>
      <c r="AI8566" t="s">
        <v>48</v>
      </c>
      <c r="AJ8566">
        <v>15</v>
      </c>
      <c r="AK8566" t="str">
        <f>_xlfn.XLOOKUP(Table_ExternalData_1[[#This Row],[Shop'[Shop Code']]],Sheet1!D:D,Sheet1!A:A)</f>
        <v>REGION 3 EDUARDO CAMACHO</v>
      </c>
    </row>
    <row r="8567" spans="1:37" x14ac:dyDescent="0.3">
      <c r="A8567">
        <v>38</v>
      </c>
      <c r="B8567" t="s">
        <v>1729</v>
      </c>
      <c r="C8567" t="s">
        <v>1730</v>
      </c>
      <c r="D8567" t="s">
        <v>69</v>
      </c>
      <c r="E8567" t="s">
        <v>70</v>
      </c>
      <c r="F8567" t="s">
        <v>71</v>
      </c>
      <c r="G8567" t="s">
        <v>1731</v>
      </c>
      <c r="H8567" t="s">
        <v>73</v>
      </c>
      <c r="I8567" t="s">
        <v>74</v>
      </c>
      <c r="J8567" t="s">
        <v>75</v>
      </c>
      <c r="K8567" s="1">
        <v>45553</v>
      </c>
      <c r="L8567" t="s">
        <v>1732</v>
      </c>
      <c r="M8567">
        <v>3</v>
      </c>
      <c r="N8567">
        <v>3</v>
      </c>
      <c r="O8567" t="s">
        <v>45</v>
      </c>
      <c r="Q8567" t="s">
        <v>45</v>
      </c>
      <c r="S8567" t="s">
        <v>45</v>
      </c>
      <c r="U8567" t="s">
        <v>45</v>
      </c>
      <c r="W8567" t="s">
        <v>45</v>
      </c>
      <c r="X8567">
        <v>32</v>
      </c>
      <c r="Y8567" t="s">
        <v>46</v>
      </c>
      <c r="Z8567">
        <v>20</v>
      </c>
      <c r="AA8567" t="s">
        <v>46</v>
      </c>
      <c r="AB8567">
        <v>8</v>
      </c>
      <c r="AC8567" t="s">
        <v>47</v>
      </c>
      <c r="AD8567">
        <v>2</v>
      </c>
      <c r="AE8567" t="s">
        <v>45</v>
      </c>
      <c r="AF8567">
        <v>2</v>
      </c>
      <c r="AG8567" t="s">
        <v>45</v>
      </c>
      <c r="AH8567">
        <v>4810.8999999999996</v>
      </c>
      <c r="AI8567" t="s">
        <v>48</v>
      </c>
      <c r="AJ8567">
        <v>13</v>
      </c>
      <c r="AK8567" t="str">
        <f>_xlfn.XLOOKUP(Table_ExternalData_1[[#This Row],[Shop'[Shop Code']]],Sheet1!D:D,Sheet1!A:A)</f>
        <v>REGION 3 EDUARDO CAMACHO</v>
      </c>
    </row>
    <row r="8568" spans="1:37" x14ac:dyDescent="0.3">
      <c r="A8568">
        <v>38</v>
      </c>
      <c r="B8568" t="s">
        <v>1729</v>
      </c>
      <c r="C8568" t="s">
        <v>1730</v>
      </c>
      <c r="D8568" t="s">
        <v>69</v>
      </c>
      <c r="E8568" t="s">
        <v>70</v>
      </c>
      <c r="F8568" t="s">
        <v>71</v>
      </c>
      <c r="G8568" t="s">
        <v>1731</v>
      </c>
      <c r="H8568" t="s">
        <v>73</v>
      </c>
      <c r="I8568" t="s">
        <v>74</v>
      </c>
      <c r="J8568" t="s">
        <v>75</v>
      </c>
      <c r="K8568" s="1">
        <v>45551</v>
      </c>
      <c r="L8568" t="s">
        <v>1732</v>
      </c>
      <c r="M8568">
        <v>1</v>
      </c>
      <c r="O8568" t="s">
        <v>45</v>
      </c>
      <c r="Q8568" t="s">
        <v>45</v>
      </c>
      <c r="S8568" t="s">
        <v>45</v>
      </c>
      <c r="U8568" t="s">
        <v>45</v>
      </c>
      <c r="W8568" t="s">
        <v>45</v>
      </c>
      <c r="X8568">
        <v>11</v>
      </c>
      <c r="Y8568" t="s">
        <v>46</v>
      </c>
      <c r="Z8568">
        <v>5</v>
      </c>
      <c r="AA8568" t="s">
        <v>46</v>
      </c>
      <c r="AB8568">
        <v>6</v>
      </c>
      <c r="AC8568" t="s">
        <v>47</v>
      </c>
      <c r="AE8568" t="s">
        <v>45</v>
      </c>
      <c r="AG8568" t="s">
        <v>45</v>
      </c>
      <c r="AI8568" t="s">
        <v>48</v>
      </c>
      <c r="AJ8568">
        <v>11</v>
      </c>
      <c r="AK8568" t="str">
        <f>_xlfn.XLOOKUP(Table_ExternalData_1[[#This Row],[Shop'[Shop Code']]],Sheet1!D:D,Sheet1!A:A)</f>
        <v>REGION 3 EDUARDO CAMACHO</v>
      </c>
    </row>
    <row r="8569" spans="1:37" x14ac:dyDescent="0.3">
      <c r="A8569">
        <v>38</v>
      </c>
      <c r="B8569" t="s">
        <v>1733</v>
      </c>
      <c r="C8569" t="s">
        <v>1734</v>
      </c>
      <c r="D8569" t="s">
        <v>344</v>
      </c>
      <c r="E8569" t="s">
        <v>345</v>
      </c>
      <c r="F8569" t="s">
        <v>346</v>
      </c>
      <c r="G8569" t="s">
        <v>1735</v>
      </c>
      <c r="H8569" t="s">
        <v>348</v>
      </c>
      <c r="I8569" t="s">
        <v>42</v>
      </c>
      <c r="J8569" t="s">
        <v>43</v>
      </c>
      <c r="K8569" s="1">
        <v>45552</v>
      </c>
      <c r="L8569" t="s">
        <v>1736</v>
      </c>
      <c r="M8569">
        <v>2</v>
      </c>
      <c r="N8569">
        <v>2</v>
      </c>
      <c r="O8569" t="s">
        <v>45</v>
      </c>
      <c r="P8569">
        <v>2</v>
      </c>
      <c r="Q8569" t="s">
        <v>45</v>
      </c>
      <c r="S8569" t="s">
        <v>45</v>
      </c>
      <c r="U8569" t="s">
        <v>45</v>
      </c>
      <c r="W8569" t="s">
        <v>45</v>
      </c>
      <c r="X8569">
        <v>24</v>
      </c>
      <c r="Y8569" t="s">
        <v>46</v>
      </c>
      <c r="Z8569">
        <v>7</v>
      </c>
      <c r="AA8569" t="s">
        <v>46</v>
      </c>
      <c r="AB8569">
        <v>3</v>
      </c>
      <c r="AC8569" t="s">
        <v>47</v>
      </c>
      <c r="AE8569" t="s">
        <v>45</v>
      </c>
      <c r="AG8569" t="s">
        <v>45</v>
      </c>
      <c r="AI8569" t="s">
        <v>48</v>
      </c>
      <c r="AJ8569">
        <v>12</v>
      </c>
      <c r="AK8569" t="str">
        <f>_xlfn.XLOOKUP(Table_ExternalData_1[[#This Row],[Shop'[Shop Code']]],Sheet1!D:D,Sheet1!A:A)</f>
        <v>REGION 4 LEYRE IBEAS</v>
      </c>
    </row>
    <row r="8570" spans="1:37" x14ac:dyDescent="0.3">
      <c r="A8570">
        <v>38</v>
      </c>
      <c r="B8570" t="s">
        <v>1733</v>
      </c>
      <c r="C8570" t="s">
        <v>1734</v>
      </c>
      <c r="D8570" t="s">
        <v>344</v>
      </c>
      <c r="E8570" t="s">
        <v>345</v>
      </c>
      <c r="F8570" t="s">
        <v>346</v>
      </c>
      <c r="G8570" t="s">
        <v>1735</v>
      </c>
      <c r="H8570" t="s">
        <v>348</v>
      </c>
      <c r="I8570" t="s">
        <v>42</v>
      </c>
      <c r="J8570" t="s">
        <v>43</v>
      </c>
      <c r="K8570" s="1">
        <v>45553</v>
      </c>
      <c r="L8570" t="s">
        <v>1736</v>
      </c>
      <c r="M8570">
        <v>4</v>
      </c>
      <c r="N8570">
        <v>6</v>
      </c>
      <c r="O8570" t="s">
        <v>45</v>
      </c>
      <c r="P8570">
        <v>2</v>
      </c>
      <c r="Q8570" t="s">
        <v>45</v>
      </c>
      <c r="S8570" t="s">
        <v>45</v>
      </c>
      <c r="U8570" t="s">
        <v>45</v>
      </c>
      <c r="W8570" t="s">
        <v>45</v>
      </c>
      <c r="X8570">
        <v>31</v>
      </c>
      <c r="Y8570" t="s">
        <v>46</v>
      </c>
      <c r="Z8570">
        <v>12</v>
      </c>
      <c r="AA8570" t="s">
        <v>46</v>
      </c>
      <c r="AB8570">
        <v>3</v>
      </c>
      <c r="AC8570" t="s">
        <v>47</v>
      </c>
      <c r="AE8570" t="s">
        <v>45</v>
      </c>
      <c r="AG8570" t="s">
        <v>45</v>
      </c>
      <c r="AI8570" t="s">
        <v>48</v>
      </c>
      <c r="AJ8570">
        <v>13</v>
      </c>
      <c r="AK8570" t="str">
        <f>_xlfn.XLOOKUP(Table_ExternalData_1[[#This Row],[Shop'[Shop Code']]],Sheet1!D:D,Sheet1!A:A)</f>
        <v>REGION 4 LEYRE IBEAS</v>
      </c>
    </row>
    <row r="8571" spans="1:37" x14ac:dyDescent="0.3">
      <c r="A8571">
        <v>38</v>
      </c>
      <c r="B8571" t="s">
        <v>1733</v>
      </c>
      <c r="C8571" t="s">
        <v>1734</v>
      </c>
      <c r="D8571" t="s">
        <v>344</v>
      </c>
      <c r="E8571" t="s">
        <v>345</v>
      </c>
      <c r="F8571" t="s">
        <v>346</v>
      </c>
      <c r="G8571" t="s">
        <v>1735</v>
      </c>
      <c r="H8571" t="s">
        <v>348</v>
      </c>
      <c r="I8571" t="s">
        <v>42</v>
      </c>
      <c r="J8571" t="s">
        <v>43</v>
      </c>
      <c r="K8571" s="1">
        <v>45551</v>
      </c>
      <c r="L8571" t="s">
        <v>1736</v>
      </c>
      <c r="M8571">
        <v>5</v>
      </c>
      <c r="N8571">
        <v>2</v>
      </c>
      <c r="O8571" t="s">
        <v>45</v>
      </c>
      <c r="P8571">
        <v>2</v>
      </c>
      <c r="Q8571" t="s">
        <v>45</v>
      </c>
      <c r="S8571" t="s">
        <v>45</v>
      </c>
      <c r="U8571" t="s">
        <v>45</v>
      </c>
      <c r="W8571" t="s">
        <v>45</v>
      </c>
      <c r="X8571">
        <v>36</v>
      </c>
      <c r="Y8571" t="s">
        <v>46</v>
      </c>
      <c r="Z8571">
        <v>22</v>
      </c>
      <c r="AA8571" t="s">
        <v>46</v>
      </c>
      <c r="AB8571">
        <v>3</v>
      </c>
      <c r="AC8571" t="s">
        <v>47</v>
      </c>
      <c r="AD8571">
        <v>3</v>
      </c>
      <c r="AE8571" t="s">
        <v>45</v>
      </c>
      <c r="AF8571">
        <v>-1</v>
      </c>
      <c r="AG8571" t="s">
        <v>45</v>
      </c>
      <c r="AH8571">
        <v>-1344.56</v>
      </c>
      <c r="AI8571" t="s">
        <v>48</v>
      </c>
      <c r="AJ8571">
        <v>11</v>
      </c>
      <c r="AK8571" t="str">
        <f>_xlfn.XLOOKUP(Table_ExternalData_1[[#This Row],[Shop'[Shop Code']]],Sheet1!D:D,Sheet1!A:A)</f>
        <v>REGION 4 LEYRE IBEAS</v>
      </c>
    </row>
    <row r="8572" spans="1:37" x14ac:dyDescent="0.3">
      <c r="A8572">
        <v>38</v>
      </c>
      <c r="B8572" t="s">
        <v>1733</v>
      </c>
      <c r="C8572" t="s">
        <v>1734</v>
      </c>
      <c r="D8572" t="s">
        <v>344</v>
      </c>
      <c r="E8572" t="s">
        <v>345</v>
      </c>
      <c r="F8572" t="s">
        <v>346</v>
      </c>
      <c r="G8572" t="s">
        <v>1735</v>
      </c>
      <c r="H8572" t="s">
        <v>348</v>
      </c>
      <c r="I8572" t="s">
        <v>42</v>
      </c>
      <c r="J8572" t="s">
        <v>43</v>
      </c>
      <c r="K8572" s="1">
        <v>45554</v>
      </c>
      <c r="L8572" t="s">
        <v>1736</v>
      </c>
      <c r="M8572">
        <v>3</v>
      </c>
      <c r="N8572">
        <v>2</v>
      </c>
      <c r="O8572" t="s">
        <v>45</v>
      </c>
      <c r="P8572">
        <v>2</v>
      </c>
      <c r="Q8572" t="s">
        <v>45</v>
      </c>
      <c r="R8572">
        <v>2</v>
      </c>
      <c r="S8572" t="s">
        <v>45</v>
      </c>
      <c r="U8572" t="s">
        <v>45</v>
      </c>
      <c r="W8572" t="s">
        <v>45</v>
      </c>
      <c r="X8572">
        <v>29</v>
      </c>
      <c r="Y8572" t="s">
        <v>46</v>
      </c>
      <c r="Z8572">
        <v>16</v>
      </c>
      <c r="AA8572" t="s">
        <v>46</v>
      </c>
      <c r="AB8572">
        <v>5</v>
      </c>
      <c r="AC8572" t="s">
        <v>47</v>
      </c>
      <c r="AE8572" t="s">
        <v>45</v>
      </c>
      <c r="AF8572">
        <v>2</v>
      </c>
      <c r="AG8572" t="s">
        <v>45</v>
      </c>
      <c r="AH8572">
        <v>3636.36</v>
      </c>
      <c r="AI8572" t="s">
        <v>48</v>
      </c>
      <c r="AJ8572">
        <v>14</v>
      </c>
      <c r="AK8572" t="str">
        <f>_xlfn.XLOOKUP(Table_ExternalData_1[[#This Row],[Shop'[Shop Code']]],Sheet1!D:D,Sheet1!A:A)</f>
        <v>REGION 4 LEYRE IBEAS</v>
      </c>
    </row>
    <row r="8573" spans="1:37" x14ac:dyDescent="0.3">
      <c r="A8573">
        <v>38</v>
      </c>
      <c r="B8573" t="s">
        <v>1733</v>
      </c>
      <c r="C8573" t="s">
        <v>1734</v>
      </c>
      <c r="D8573" t="s">
        <v>344</v>
      </c>
      <c r="E8573" t="s">
        <v>345</v>
      </c>
      <c r="F8573" t="s">
        <v>346</v>
      </c>
      <c r="G8573" t="s">
        <v>1735</v>
      </c>
      <c r="H8573" t="s">
        <v>348</v>
      </c>
      <c r="I8573" t="s">
        <v>42</v>
      </c>
      <c r="J8573" t="s">
        <v>43</v>
      </c>
      <c r="K8573" s="1">
        <v>45556</v>
      </c>
      <c r="L8573" t="s">
        <v>1736</v>
      </c>
      <c r="O8573" t="s">
        <v>45</v>
      </c>
      <c r="P8573">
        <v>2</v>
      </c>
      <c r="Q8573" t="s">
        <v>45</v>
      </c>
      <c r="S8573" t="s">
        <v>45</v>
      </c>
      <c r="U8573" t="s">
        <v>45</v>
      </c>
      <c r="W8573" t="s">
        <v>45</v>
      </c>
      <c r="X8573">
        <v>8</v>
      </c>
      <c r="Y8573" t="s">
        <v>46</v>
      </c>
      <c r="Z8573">
        <v>2</v>
      </c>
      <c r="AA8573" t="s">
        <v>46</v>
      </c>
      <c r="AB8573">
        <v>2</v>
      </c>
      <c r="AC8573" t="s">
        <v>47</v>
      </c>
      <c r="AE8573" t="s">
        <v>45</v>
      </c>
      <c r="AG8573" t="s">
        <v>45</v>
      </c>
      <c r="AI8573" t="s">
        <v>48</v>
      </c>
      <c r="AJ8573">
        <v>15</v>
      </c>
      <c r="AK8573" t="str">
        <f>_xlfn.XLOOKUP(Table_ExternalData_1[[#This Row],[Shop'[Shop Code']]],Sheet1!D:D,Sheet1!A:A)</f>
        <v>REGION 4 LEYRE IBEAS</v>
      </c>
    </row>
    <row r="8574" spans="1:37" x14ac:dyDescent="0.3">
      <c r="A8574">
        <v>38</v>
      </c>
      <c r="B8574" t="s">
        <v>1733</v>
      </c>
      <c r="C8574" t="s">
        <v>1734</v>
      </c>
      <c r="D8574" t="s">
        <v>344</v>
      </c>
      <c r="E8574" t="s">
        <v>345</v>
      </c>
      <c r="F8574" t="s">
        <v>346</v>
      </c>
      <c r="G8574" t="s">
        <v>1735</v>
      </c>
      <c r="H8574" t="s">
        <v>348</v>
      </c>
      <c r="I8574" t="s">
        <v>42</v>
      </c>
      <c r="J8574" t="s">
        <v>43</v>
      </c>
      <c r="K8574" s="1">
        <v>45555</v>
      </c>
      <c r="L8574" t="s">
        <v>1736</v>
      </c>
      <c r="M8574">
        <v>2</v>
      </c>
      <c r="N8574">
        <v>2</v>
      </c>
      <c r="O8574" t="s">
        <v>45</v>
      </c>
      <c r="Q8574" t="s">
        <v>45</v>
      </c>
      <c r="R8574">
        <v>2</v>
      </c>
      <c r="S8574" t="s">
        <v>45</v>
      </c>
      <c r="U8574" t="s">
        <v>45</v>
      </c>
      <c r="W8574" t="s">
        <v>45</v>
      </c>
      <c r="X8574">
        <v>28</v>
      </c>
      <c r="Y8574" t="s">
        <v>46</v>
      </c>
      <c r="Z8574">
        <v>13</v>
      </c>
      <c r="AA8574" t="s">
        <v>46</v>
      </c>
      <c r="AB8574">
        <v>2</v>
      </c>
      <c r="AC8574" t="s">
        <v>47</v>
      </c>
      <c r="AD8574">
        <v>1</v>
      </c>
      <c r="AE8574" t="s">
        <v>45</v>
      </c>
      <c r="AF8574">
        <v>4</v>
      </c>
      <c r="AG8574" t="s">
        <v>45</v>
      </c>
      <c r="AH8574">
        <v>7054.54</v>
      </c>
      <c r="AI8574" t="s">
        <v>48</v>
      </c>
      <c r="AJ8574">
        <v>15</v>
      </c>
      <c r="AK8574" t="str">
        <f>_xlfn.XLOOKUP(Table_ExternalData_1[[#This Row],[Shop'[Shop Code']]],Sheet1!D:D,Sheet1!A:A)</f>
        <v>REGION 4 LEYRE IBEAS</v>
      </c>
    </row>
    <row r="8575" spans="1:37" x14ac:dyDescent="0.3">
      <c r="A8575">
        <v>38</v>
      </c>
      <c r="B8575" t="s">
        <v>1737</v>
      </c>
      <c r="C8575" t="s">
        <v>1738</v>
      </c>
      <c r="D8575" t="s">
        <v>194</v>
      </c>
      <c r="E8575" t="s">
        <v>195</v>
      </c>
      <c r="F8575" t="s">
        <v>196</v>
      </c>
      <c r="G8575" t="s">
        <v>1739</v>
      </c>
      <c r="H8575" t="s">
        <v>198</v>
      </c>
      <c r="I8575" t="s">
        <v>42</v>
      </c>
      <c r="J8575" t="s">
        <v>43</v>
      </c>
      <c r="K8575" s="1">
        <v>45554</v>
      </c>
      <c r="L8575" t="s">
        <v>1740</v>
      </c>
      <c r="M8575">
        <v>1</v>
      </c>
      <c r="O8575" t="s">
        <v>45</v>
      </c>
      <c r="Q8575" t="s">
        <v>45</v>
      </c>
      <c r="S8575" t="s">
        <v>45</v>
      </c>
      <c r="U8575" t="s">
        <v>45</v>
      </c>
      <c r="W8575" t="s">
        <v>45</v>
      </c>
      <c r="X8575">
        <v>19</v>
      </c>
      <c r="Y8575" t="s">
        <v>46</v>
      </c>
      <c r="Z8575">
        <v>9</v>
      </c>
      <c r="AA8575" t="s">
        <v>46</v>
      </c>
      <c r="AB8575">
        <v>5</v>
      </c>
      <c r="AC8575" t="s">
        <v>47</v>
      </c>
      <c r="AE8575" t="s">
        <v>45</v>
      </c>
      <c r="AG8575" t="s">
        <v>45</v>
      </c>
      <c r="AI8575" t="s">
        <v>48</v>
      </c>
      <c r="AJ8575">
        <v>14</v>
      </c>
      <c r="AK8575" t="str">
        <f>_xlfn.XLOOKUP(Table_ExternalData_1[[#This Row],[Shop'[Shop Code']]],Sheet1!D:D,Sheet1!A:A)</f>
        <v>REGION 4 LEYRE IBEAS</v>
      </c>
    </row>
    <row r="8576" spans="1:37" x14ac:dyDescent="0.3">
      <c r="A8576">
        <v>38</v>
      </c>
      <c r="B8576" t="s">
        <v>1737</v>
      </c>
      <c r="C8576" t="s">
        <v>1738</v>
      </c>
      <c r="D8576" t="s">
        <v>194</v>
      </c>
      <c r="E8576" t="s">
        <v>195</v>
      </c>
      <c r="F8576" t="s">
        <v>196</v>
      </c>
      <c r="G8576" t="s">
        <v>1739</v>
      </c>
      <c r="H8576" t="s">
        <v>198</v>
      </c>
      <c r="I8576" t="s">
        <v>42</v>
      </c>
      <c r="J8576" t="s">
        <v>43</v>
      </c>
      <c r="K8576" s="1">
        <v>45551</v>
      </c>
      <c r="L8576" t="s">
        <v>1740</v>
      </c>
      <c r="M8576">
        <v>2</v>
      </c>
      <c r="N8576">
        <v>2</v>
      </c>
      <c r="O8576" t="s">
        <v>45</v>
      </c>
      <c r="Q8576" t="s">
        <v>45</v>
      </c>
      <c r="S8576" t="s">
        <v>45</v>
      </c>
      <c r="U8576" t="s">
        <v>45</v>
      </c>
      <c r="W8576" t="s">
        <v>45</v>
      </c>
      <c r="X8576">
        <v>21</v>
      </c>
      <c r="Y8576" t="s">
        <v>46</v>
      </c>
      <c r="Z8576">
        <v>9</v>
      </c>
      <c r="AA8576" t="s">
        <v>46</v>
      </c>
      <c r="AB8576">
        <v>6</v>
      </c>
      <c r="AC8576" t="s">
        <v>47</v>
      </c>
      <c r="AE8576" t="s">
        <v>45</v>
      </c>
      <c r="AG8576" t="s">
        <v>45</v>
      </c>
      <c r="AI8576" t="s">
        <v>48</v>
      </c>
      <c r="AJ8576">
        <v>11</v>
      </c>
      <c r="AK8576" t="str">
        <f>_xlfn.XLOOKUP(Table_ExternalData_1[[#This Row],[Shop'[Shop Code']]],Sheet1!D:D,Sheet1!A:A)</f>
        <v>REGION 4 LEYRE IBEAS</v>
      </c>
    </row>
    <row r="8577" spans="1:37" x14ac:dyDescent="0.3">
      <c r="A8577">
        <v>38</v>
      </c>
      <c r="B8577" t="s">
        <v>1737</v>
      </c>
      <c r="C8577" t="s">
        <v>1738</v>
      </c>
      <c r="D8577" t="s">
        <v>194</v>
      </c>
      <c r="E8577" t="s">
        <v>195</v>
      </c>
      <c r="F8577" t="s">
        <v>196</v>
      </c>
      <c r="G8577" t="s">
        <v>1739</v>
      </c>
      <c r="H8577" t="s">
        <v>198</v>
      </c>
      <c r="I8577" t="s">
        <v>42</v>
      </c>
      <c r="J8577" t="s">
        <v>43</v>
      </c>
      <c r="K8577" s="1">
        <v>45555</v>
      </c>
      <c r="L8577" t="s">
        <v>1740</v>
      </c>
      <c r="M8577">
        <v>1</v>
      </c>
      <c r="O8577" t="s">
        <v>45</v>
      </c>
      <c r="Q8577" t="s">
        <v>45</v>
      </c>
      <c r="S8577" t="s">
        <v>45</v>
      </c>
      <c r="U8577" t="s">
        <v>45</v>
      </c>
      <c r="W8577" t="s">
        <v>45</v>
      </c>
      <c r="X8577">
        <v>13</v>
      </c>
      <c r="Y8577" t="s">
        <v>46</v>
      </c>
      <c r="Z8577">
        <v>9</v>
      </c>
      <c r="AA8577" t="s">
        <v>46</v>
      </c>
      <c r="AC8577" t="s">
        <v>47</v>
      </c>
      <c r="AE8577" t="s">
        <v>45</v>
      </c>
      <c r="AG8577" t="s">
        <v>45</v>
      </c>
      <c r="AI8577" t="s">
        <v>48</v>
      </c>
      <c r="AJ8577">
        <v>15</v>
      </c>
      <c r="AK8577" t="str">
        <f>_xlfn.XLOOKUP(Table_ExternalData_1[[#This Row],[Shop'[Shop Code']]],Sheet1!D:D,Sheet1!A:A)</f>
        <v>REGION 4 LEYRE IBEAS</v>
      </c>
    </row>
    <row r="8578" spans="1:37" x14ac:dyDescent="0.3">
      <c r="A8578">
        <v>38</v>
      </c>
      <c r="B8578" t="s">
        <v>1737</v>
      </c>
      <c r="C8578" t="s">
        <v>1738</v>
      </c>
      <c r="D8578" t="s">
        <v>194</v>
      </c>
      <c r="E8578" t="s">
        <v>195</v>
      </c>
      <c r="F8578" t="s">
        <v>196</v>
      </c>
      <c r="G8578" t="s">
        <v>1739</v>
      </c>
      <c r="H8578" t="s">
        <v>198</v>
      </c>
      <c r="I8578" t="s">
        <v>42</v>
      </c>
      <c r="J8578" t="s">
        <v>43</v>
      </c>
      <c r="K8578" s="1">
        <v>45553</v>
      </c>
      <c r="L8578" t="s">
        <v>1740</v>
      </c>
      <c r="M8578">
        <v>1</v>
      </c>
      <c r="O8578" t="s">
        <v>45</v>
      </c>
      <c r="Q8578" t="s">
        <v>45</v>
      </c>
      <c r="S8578" t="s">
        <v>45</v>
      </c>
      <c r="U8578" t="s">
        <v>45</v>
      </c>
      <c r="W8578" t="s">
        <v>45</v>
      </c>
      <c r="X8578">
        <v>16</v>
      </c>
      <c r="Y8578" t="s">
        <v>46</v>
      </c>
      <c r="Z8578">
        <v>5</v>
      </c>
      <c r="AA8578" t="s">
        <v>46</v>
      </c>
      <c r="AB8578">
        <v>6</v>
      </c>
      <c r="AC8578" t="s">
        <v>47</v>
      </c>
      <c r="AD8578">
        <v>0</v>
      </c>
      <c r="AE8578" t="s">
        <v>45</v>
      </c>
      <c r="AF8578">
        <v>0</v>
      </c>
      <c r="AG8578" t="s">
        <v>45</v>
      </c>
      <c r="AH8578">
        <v>0</v>
      </c>
      <c r="AI8578" t="s">
        <v>48</v>
      </c>
      <c r="AJ8578">
        <v>13</v>
      </c>
      <c r="AK8578" t="str">
        <f>_xlfn.XLOOKUP(Table_ExternalData_1[[#This Row],[Shop'[Shop Code']]],Sheet1!D:D,Sheet1!A:A)</f>
        <v>REGION 4 LEYRE IBEAS</v>
      </c>
    </row>
    <row r="8579" spans="1:37" x14ac:dyDescent="0.3">
      <c r="A8579">
        <v>38</v>
      </c>
      <c r="B8579" t="s">
        <v>1737</v>
      </c>
      <c r="C8579" t="s">
        <v>1738</v>
      </c>
      <c r="D8579" t="s">
        <v>194</v>
      </c>
      <c r="E8579" t="s">
        <v>195</v>
      </c>
      <c r="F8579" t="s">
        <v>196</v>
      </c>
      <c r="G8579" t="s">
        <v>1739</v>
      </c>
      <c r="H8579" t="s">
        <v>198</v>
      </c>
      <c r="I8579" t="s">
        <v>42</v>
      </c>
      <c r="J8579" t="s">
        <v>43</v>
      </c>
      <c r="K8579" s="1">
        <v>45552</v>
      </c>
      <c r="L8579" t="s">
        <v>1740</v>
      </c>
      <c r="M8579">
        <v>4</v>
      </c>
      <c r="O8579" t="s">
        <v>45</v>
      </c>
      <c r="Q8579" t="s">
        <v>45</v>
      </c>
      <c r="S8579" t="s">
        <v>45</v>
      </c>
      <c r="U8579" t="s">
        <v>45</v>
      </c>
      <c r="W8579" t="s">
        <v>45</v>
      </c>
      <c r="X8579">
        <v>17</v>
      </c>
      <c r="Y8579" t="s">
        <v>46</v>
      </c>
      <c r="Z8579">
        <v>8</v>
      </c>
      <c r="AA8579" t="s">
        <v>46</v>
      </c>
      <c r="AB8579">
        <v>3</v>
      </c>
      <c r="AC8579" t="s">
        <v>47</v>
      </c>
      <c r="AE8579" t="s">
        <v>45</v>
      </c>
      <c r="AG8579" t="s">
        <v>45</v>
      </c>
      <c r="AI8579" t="s">
        <v>48</v>
      </c>
      <c r="AJ8579">
        <v>12</v>
      </c>
      <c r="AK8579" t="str">
        <f>_xlfn.XLOOKUP(Table_ExternalData_1[[#This Row],[Shop'[Shop Code']]],Sheet1!D:D,Sheet1!A:A)</f>
        <v>REGION 4 LEYRE IBEAS</v>
      </c>
    </row>
    <row r="8580" spans="1:37" x14ac:dyDescent="0.3">
      <c r="A8580">
        <v>38</v>
      </c>
      <c r="B8580" t="s">
        <v>1741</v>
      </c>
      <c r="C8580" t="s">
        <v>1742</v>
      </c>
      <c r="D8580" t="s">
        <v>344</v>
      </c>
      <c r="E8580" t="s">
        <v>345</v>
      </c>
      <c r="F8580" t="s">
        <v>346</v>
      </c>
      <c r="G8580" t="s">
        <v>1743</v>
      </c>
      <c r="H8580" t="s">
        <v>348</v>
      </c>
      <c r="I8580" t="s">
        <v>42</v>
      </c>
      <c r="J8580" t="s">
        <v>43</v>
      </c>
      <c r="K8580" s="1">
        <v>45553</v>
      </c>
      <c r="L8580" t="s">
        <v>1744</v>
      </c>
      <c r="M8580">
        <v>1</v>
      </c>
      <c r="N8580">
        <v>2</v>
      </c>
      <c r="O8580" t="s">
        <v>45</v>
      </c>
      <c r="Q8580" t="s">
        <v>45</v>
      </c>
      <c r="S8580" t="s">
        <v>45</v>
      </c>
      <c r="U8580" t="s">
        <v>45</v>
      </c>
      <c r="W8580" t="s">
        <v>45</v>
      </c>
      <c r="X8580">
        <v>8</v>
      </c>
      <c r="Y8580" t="s">
        <v>46</v>
      </c>
      <c r="Z8580">
        <v>4</v>
      </c>
      <c r="AA8580" t="s">
        <v>46</v>
      </c>
      <c r="AB8580">
        <v>1</v>
      </c>
      <c r="AC8580" t="s">
        <v>47</v>
      </c>
      <c r="AD8580">
        <v>2</v>
      </c>
      <c r="AE8580" t="s">
        <v>45</v>
      </c>
      <c r="AF8580">
        <v>2</v>
      </c>
      <c r="AG8580" t="s">
        <v>45</v>
      </c>
      <c r="AH8580">
        <v>3900</v>
      </c>
      <c r="AI8580" t="s">
        <v>48</v>
      </c>
      <c r="AJ8580">
        <v>13</v>
      </c>
      <c r="AK8580" t="str">
        <f>_xlfn.XLOOKUP(Table_ExternalData_1[[#This Row],[Shop'[Shop Code']]],Sheet1!D:D,Sheet1!A:A)</f>
        <v>REGION 4 LEYRE IBEAS</v>
      </c>
    </row>
    <row r="8581" spans="1:37" x14ac:dyDescent="0.3">
      <c r="A8581">
        <v>38</v>
      </c>
      <c r="B8581" t="s">
        <v>1741</v>
      </c>
      <c r="C8581" t="s">
        <v>1742</v>
      </c>
      <c r="D8581" t="s">
        <v>344</v>
      </c>
      <c r="E8581" t="s">
        <v>345</v>
      </c>
      <c r="F8581" t="s">
        <v>346</v>
      </c>
      <c r="G8581" t="s">
        <v>1743</v>
      </c>
      <c r="H8581" t="s">
        <v>348</v>
      </c>
      <c r="I8581" t="s">
        <v>42</v>
      </c>
      <c r="J8581" t="s">
        <v>43</v>
      </c>
      <c r="K8581" s="1">
        <v>45551</v>
      </c>
      <c r="L8581" t="s">
        <v>1744</v>
      </c>
      <c r="N8581">
        <v>2</v>
      </c>
      <c r="O8581" t="s">
        <v>45</v>
      </c>
      <c r="P8581">
        <v>2</v>
      </c>
      <c r="Q8581" t="s">
        <v>45</v>
      </c>
      <c r="R8581">
        <v>2</v>
      </c>
      <c r="S8581" t="s">
        <v>45</v>
      </c>
      <c r="U8581" t="s">
        <v>45</v>
      </c>
      <c r="W8581" t="s">
        <v>45</v>
      </c>
      <c r="X8581">
        <v>9</v>
      </c>
      <c r="Y8581" t="s">
        <v>46</v>
      </c>
      <c r="Z8581">
        <v>6</v>
      </c>
      <c r="AA8581" t="s">
        <v>46</v>
      </c>
      <c r="AB8581">
        <v>1</v>
      </c>
      <c r="AC8581" t="s">
        <v>47</v>
      </c>
      <c r="AE8581" t="s">
        <v>45</v>
      </c>
      <c r="AF8581">
        <v>4</v>
      </c>
      <c r="AG8581" t="s">
        <v>45</v>
      </c>
      <c r="AH8581">
        <v>8154.5400390625</v>
      </c>
      <c r="AI8581" t="s">
        <v>48</v>
      </c>
      <c r="AJ8581">
        <v>11</v>
      </c>
      <c r="AK8581" t="str">
        <f>_xlfn.XLOOKUP(Table_ExternalData_1[[#This Row],[Shop'[Shop Code']]],Sheet1!D:D,Sheet1!A:A)</f>
        <v>REGION 4 LEYRE IBEAS</v>
      </c>
    </row>
    <row r="8582" spans="1:37" x14ac:dyDescent="0.3">
      <c r="A8582">
        <v>38</v>
      </c>
      <c r="B8582" t="s">
        <v>1741</v>
      </c>
      <c r="C8582" t="s">
        <v>1742</v>
      </c>
      <c r="D8582" t="s">
        <v>344</v>
      </c>
      <c r="E8582" t="s">
        <v>345</v>
      </c>
      <c r="F8582" t="s">
        <v>346</v>
      </c>
      <c r="G8582" t="s">
        <v>1743</v>
      </c>
      <c r="H8582" t="s">
        <v>348</v>
      </c>
      <c r="I8582" t="s">
        <v>42</v>
      </c>
      <c r="J8582" t="s">
        <v>43</v>
      </c>
      <c r="K8582" s="1">
        <v>45554</v>
      </c>
      <c r="L8582" t="s">
        <v>1744</v>
      </c>
      <c r="M8582">
        <v>3</v>
      </c>
      <c r="N8582">
        <v>2</v>
      </c>
      <c r="O8582" t="s">
        <v>45</v>
      </c>
      <c r="P8582">
        <v>2</v>
      </c>
      <c r="Q8582" t="s">
        <v>45</v>
      </c>
      <c r="S8582" t="s">
        <v>45</v>
      </c>
      <c r="U8582" t="s">
        <v>45</v>
      </c>
      <c r="W8582" t="s">
        <v>45</v>
      </c>
      <c r="X8582">
        <v>9</v>
      </c>
      <c r="Y8582" t="s">
        <v>46</v>
      </c>
      <c r="Z8582">
        <v>8</v>
      </c>
      <c r="AA8582" t="s">
        <v>46</v>
      </c>
      <c r="AB8582">
        <v>1</v>
      </c>
      <c r="AC8582" t="s">
        <v>47</v>
      </c>
      <c r="AE8582" t="s">
        <v>45</v>
      </c>
      <c r="AG8582" t="s">
        <v>45</v>
      </c>
      <c r="AI8582" t="s">
        <v>48</v>
      </c>
      <c r="AJ8582">
        <v>14</v>
      </c>
      <c r="AK8582" t="str">
        <f>_xlfn.XLOOKUP(Table_ExternalData_1[[#This Row],[Shop'[Shop Code']]],Sheet1!D:D,Sheet1!A:A)</f>
        <v>REGION 4 LEYRE IBEAS</v>
      </c>
    </row>
    <row r="8583" spans="1:37" x14ac:dyDescent="0.3">
      <c r="A8583">
        <v>38</v>
      </c>
      <c r="B8583" t="s">
        <v>1741</v>
      </c>
      <c r="C8583" t="s">
        <v>1742</v>
      </c>
      <c r="D8583" t="s">
        <v>344</v>
      </c>
      <c r="E8583" t="s">
        <v>345</v>
      </c>
      <c r="F8583" t="s">
        <v>346</v>
      </c>
      <c r="G8583" t="s">
        <v>1743</v>
      </c>
      <c r="H8583" t="s">
        <v>348</v>
      </c>
      <c r="I8583" t="s">
        <v>42</v>
      </c>
      <c r="J8583" t="s">
        <v>43</v>
      </c>
      <c r="K8583" s="1">
        <v>45555</v>
      </c>
      <c r="L8583" t="s">
        <v>1744</v>
      </c>
      <c r="O8583" t="s">
        <v>45</v>
      </c>
      <c r="Q8583" t="s">
        <v>45</v>
      </c>
      <c r="S8583" t="s">
        <v>45</v>
      </c>
      <c r="U8583" t="s">
        <v>45</v>
      </c>
      <c r="W8583" t="s">
        <v>45</v>
      </c>
      <c r="X8583">
        <v>10</v>
      </c>
      <c r="Y8583" t="s">
        <v>46</v>
      </c>
      <c r="Z8583">
        <v>7</v>
      </c>
      <c r="AA8583" t="s">
        <v>46</v>
      </c>
      <c r="AB8583">
        <v>1</v>
      </c>
      <c r="AC8583" t="s">
        <v>47</v>
      </c>
      <c r="AE8583" t="s">
        <v>45</v>
      </c>
      <c r="AG8583" t="s">
        <v>45</v>
      </c>
      <c r="AI8583" t="s">
        <v>48</v>
      </c>
      <c r="AJ8583">
        <v>15</v>
      </c>
      <c r="AK8583" t="str">
        <f>_xlfn.XLOOKUP(Table_ExternalData_1[[#This Row],[Shop'[Shop Code']]],Sheet1!D:D,Sheet1!A:A)</f>
        <v>REGION 4 LEYRE IBEAS</v>
      </c>
    </row>
    <row r="8584" spans="1:37" x14ac:dyDescent="0.3">
      <c r="A8584">
        <v>38</v>
      </c>
      <c r="B8584" t="s">
        <v>1741</v>
      </c>
      <c r="C8584" t="s">
        <v>1742</v>
      </c>
      <c r="D8584" t="s">
        <v>344</v>
      </c>
      <c r="E8584" t="s">
        <v>345</v>
      </c>
      <c r="F8584" t="s">
        <v>346</v>
      </c>
      <c r="G8584" t="s">
        <v>1743</v>
      </c>
      <c r="H8584" t="s">
        <v>348</v>
      </c>
      <c r="I8584" t="s">
        <v>42</v>
      </c>
      <c r="J8584" t="s">
        <v>43</v>
      </c>
      <c r="K8584" s="1">
        <v>45552</v>
      </c>
      <c r="L8584" t="s">
        <v>1744</v>
      </c>
      <c r="M8584">
        <v>1</v>
      </c>
      <c r="O8584" t="s">
        <v>45</v>
      </c>
      <c r="Q8584" t="s">
        <v>45</v>
      </c>
      <c r="S8584" t="s">
        <v>45</v>
      </c>
      <c r="U8584" t="s">
        <v>45</v>
      </c>
      <c r="W8584" t="s">
        <v>45</v>
      </c>
      <c r="X8584">
        <v>4</v>
      </c>
      <c r="Y8584" t="s">
        <v>46</v>
      </c>
      <c r="Z8584">
        <v>3</v>
      </c>
      <c r="AA8584" t="s">
        <v>46</v>
      </c>
      <c r="AB8584">
        <v>2</v>
      </c>
      <c r="AC8584" t="s">
        <v>47</v>
      </c>
      <c r="AE8584" t="s">
        <v>45</v>
      </c>
      <c r="AG8584" t="s">
        <v>45</v>
      </c>
      <c r="AI8584" t="s">
        <v>48</v>
      </c>
      <c r="AJ8584">
        <v>12</v>
      </c>
      <c r="AK8584" t="str">
        <f>_xlfn.XLOOKUP(Table_ExternalData_1[[#This Row],[Shop'[Shop Code']]],Sheet1!D:D,Sheet1!A:A)</f>
        <v>REGION 4 LEYRE IBEAS</v>
      </c>
    </row>
    <row r="8585" spans="1:37" x14ac:dyDescent="0.3">
      <c r="A8585">
        <v>38</v>
      </c>
      <c r="B8585" t="s">
        <v>1745</v>
      </c>
      <c r="C8585" t="s">
        <v>1746</v>
      </c>
      <c r="D8585" t="s">
        <v>1157</v>
      </c>
      <c r="E8585" t="s">
        <v>1158</v>
      </c>
      <c r="F8585" t="s">
        <v>1159</v>
      </c>
      <c r="G8585" t="s">
        <v>1747</v>
      </c>
      <c r="H8585" t="s">
        <v>98</v>
      </c>
      <c r="I8585" t="s">
        <v>74</v>
      </c>
      <c r="J8585" t="s">
        <v>75</v>
      </c>
      <c r="K8585" s="1">
        <v>45553</v>
      </c>
      <c r="L8585" t="s">
        <v>1748</v>
      </c>
      <c r="O8585" t="s">
        <v>45</v>
      </c>
      <c r="Q8585" t="s">
        <v>45</v>
      </c>
      <c r="S8585" t="s">
        <v>45</v>
      </c>
      <c r="U8585" t="s">
        <v>45</v>
      </c>
      <c r="W8585" t="s">
        <v>45</v>
      </c>
      <c r="X8585">
        <v>3</v>
      </c>
      <c r="Y8585" t="s">
        <v>46</v>
      </c>
      <c r="AA8585" t="s">
        <v>46</v>
      </c>
      <c r="AC8585" t="s">
        <v>47</v>
      </c>
      <c r="AE8585" t="s">
        <v>45</v>
      </c>
      <c r="AG8585" t="s">
        <v>45</v>
      </c>
      <c r="AI8585" t="s">
        <v>48</v>
      </c>
      <c r="AJ8585">
        <v>13</v>
      </c>
      <c r="AK8585" t="str">
        <f>_xlfn.XLOOKUP(Table_ExternalData_1[[#This Row],[Shop'[Shop Code']]],Sheet1!D:D,Sheet1!A:A)</f>
        <v>REGION 3 EDUARDO CAMACHO</v>
      </c>
    </row>
    <row r="8586" spans="1:37" x14ac:dyDescent="0.3">
      <c r="A8586">
        <v>38</v>
      </c>
      <c r="B8586" t="s">
        <v>1745</v>
      </c>
      <c r="C8586" t="s">
        <v>1746</v>
      </c>
      <c r="D8586" t="s">
        <v>1157</v>
      </c>
      <c r="E8586" t="s">
        <v>1158</v>
      </c>
      <c r="F8586" t="s">
        <v>1159</v>
      </c>
      <c r="G8586" t="s">
        <v>1747</v>
      </c>
      <c r="H8586" t="s">
        <v>98</v>
      </c>
      <c r="I8586" t="s">
        <v>74</v>
      </c>
      <c r="J8586" t="s">
        <v>75</v>
      </c>
      <c r="K8586" s="1">
        <v>45555</v>
      </c>
      <c r="L8586" t="s">
        <v>1748</v>
      </c>
      <c r="O8586" t="s">
        <v>45</v>
      </c>
      <c r="Q8586" t="s">
        <v>45</v>
      </c>
      <c r="S8586" t="s">
        <v>45</v>
      </c>
      <c r="U8586" t="s">
        <v>45</v>
      </c>
      <c r="W8586" t="s">
        <v>45</v>
      </c>
      <c r="X8586">
        <v>1</v>
      </c>
      <c r="Y8586" t="s">
        <v>46</v>
      </c>
      <c r="AA8586" t="s">
        <v>46</v>
      </c>
      <c r="AC8586" t="s">
        <v>47</v>
      </c>
      <c r="AE8586" t="s">
        <v>45</v>
      </c>
      <c r="AG8586" t="s">
        <v>45</v>
      </c>
      <c r="AI8586" t="s">
        <v>48</v>
      </c>
      <c r="AJ8586">
        <v>15</v>
      </c>
      <c r="AK8586" t="str">
        <f>_xlfn.XLOOKUP(Table_ExternalData_1[[#This Row],[Shop'[Shop Code']]],Sheet1!D:D,Sheet1!A:A)</f>
        <v>REGION 3 EDUARDO CAMACHO</v>
      </c>
    </row>
    <row r="8587" spans="1:37" x14ac:dyDescent="0.3">
      <c r="A8587">
        <v>38</v>
      </c>
      <c r="B8587" t="s">
        <v>1749</v>
      </c>
      <c r="C8587" t="s">
        <v>1750</v>
      </c>
      <c r="D8587" t="s">
        <v>573</v>
      </c>
      <c r="E8587" t="s">
        <v>574</v>
      </c>
      <c r="F8587" t="s">
        <v>575</v>
      </c>
      <c r="G8587" t="s">
        <v>1751</v>
      </c>
      <c r="H8587" t="s">
        <v>242</v>
      </c>
      <c r="I8587" t="s">
        <v>64</v>
      </c>
      <c r="J8587" t="s">
        <v>65</v>
      </c>
      <c r="K8587" s="1">
        <v>45555</v>
      </c>
      <c r="L8587" t="s">
        <v>1752</v>
      </c>
      <c r="M8587">
        <v>1</v>
      </c>
      <c r="N8587">
        <v>1</v>
      </c>
      <c r="O8587" t="s">
        <v>45</v>
      </c>
      <c r="Q8587" t="s">
        <v>45</v>
      </c>
      <c r="S8587" t="s">
        <v>45</v>
      </c>
      <c r="U8587" t="s">
        <v>45</v>
      </c>
      <c r="W8587" t="s">
        <v>45</v>
      </c>
      <c r="X8587">
        <v>12</v>
      </c>
      <c r="Y8587" t="s">
        <v>46</v>
      </c>
      <c r="Z8587">
        <v>12</v>
      </c>
      <c r="AA8587" t="s">
        <v>46</v>
      </c>
      <c r="AB8587">
        <v>9</v>
      </c>
      <c r="AC8587" t="s">
        <v>47</v>
      </c>
      <c r="AE8587" t="s">
        <v>45</v>
      </c>
      <c r="AG8587" t="s">
        <v>45</v>
      </c>
      <c r="AI8587" t="s">
        <v>48</v>
      </c>
      <c r="AJ8587">
        <v>15</v>
      </c>
      <c r="AK8587" t="str">
        <f>_xlfn.XLOOKUP(Table_ExternalData_1[[#This Row],[Shop'[Shop Code']]],Sheet1!D:D,Sheet1!A:A)</f>
        <v>REGION 2 ALEJANDRO COSTAS</v>
      </c>
    </row>
    <row r="8588" spans="1:37" x14ac:dyDescent="0.3">
      <c r="A8588">
        <v>38</v>
      </c>
      <c r="B8588" t="s">
        <v>1749</v>
      </c>
      <c r="C8588" t="s">
        <v>1750</v>
      </c>
      <c r="D8588" t="s">
        <v>573</v>
      </c>
      <c r="E8588" t="s">
        <v>574</v>
      </c>
      <c r="F8588" t="s">
        <v>575</v>
      </c>
      <c r="G8588" t="s">
        <v>1751</v>
      </c>
      <c r="H8588" t="s">
        <v>242</v>
      </c>
      <c r="I8588" t="s">
        <v>64</v>
      </c>
      <c r="J8588" t="s">
        <v>65</v>
      </c>
      <c r="K8588" s="1">
        <v>45551</v>
      </c>
      <c r="L8588" t="s">
        <v>1752</v>
      </c>
      <c r="M8588">
        <v>1</v>
      </c>
      <c r="N8588">
        <v>2</v>
      </c>
      <c r="O8588" t="s">
        <v>45</v>
      </c>
      <c r="Q8588" t="s">
        <v>45</v>
      </c>
      <c r="S8588" t="s">
        <v>45</v>
      </c>
      <c r="U8588" t="s">
        <v>45</v>
      </c>
      <c r="W8588" t="s">
        <v>45</v>
      </c>
      <c r="X8588">
        <v>12</v>
      </c>
      <c r="Y8588" t="s">
        <v>46</v>
      </c>
      <c r="Z8588">
        <v>8</v>
      </c>
      <c r="AA8588" t="s">
        <v>46</v>
      </c>
      <c r="AB8588">
        <v>3</v>
      </c>
      <c r="AC8588" t="s">
        <v>47</v>
      </c>
      <c r="AE8588" t="s">
        <v>45</v>
      </c>
      <c r="AG8588" t="s">
        <v>45</v>
      </c>
      <c r="AI8588" t="s">
        <v>48</v>
      </c>
      <c r="AJ8588">
        <v>11</v>
      </c>
      <c r="AK8588" t="str">
        <f>_xlfn.XLOOKUP(Table_ExternalData_1[[#This Row],[Shop'[Shop Code']]],Sheet1!D:D,Sheet1!A:A)</f>
        <v>REGION 2 ALEJANDRO COSTAS</v>
      </c>
    </row>
    <row r="8589" spans="1:37" x14ac:dyDescent="0.3">
      <c r="A8589">
        <v>38</v>
      </c>
      <c r="B8589" t="s">
        <v>1749</v>
      </c>
      <c r="C8589" t="s">
        <v>1750</v>
      </c>
      <c r="D8589" t="s">
        <v>573</v>
      </c>
      <c r="E8589" t="s">
        <v>574</v>
      </c>
      <c r="F8589" t="s">
        <v>575</v>
      </c>
      <c r="G8589" t="s">
        <v>1751</v>
      </c>
      <c r="H8589" t="s">
        <v>242</v>
      </c>
      <c r="I8589" t="s">
        <v>64</v>
      </c>
      <c r="J8589" t="s">
        <v>65</v>
      </c>
      <c r="K8589" s="1">
        <v>45553</v>
      </c>
      <c r="L8589" t="s">
        <v>1752</v>
      </c>
      <c r="M8589">
        <v>3</v>
      </c>
      <c r="N8589">
        <v>2</v>
      </c>
      <c r="O8589" t="s">
        <v>45</v>
      </c>
      <c r="Q8589" t="s">
        <v>45</v>
      </c>
      <c r="S8589" t="s">
        <v>45</v>
      </c>
      <c r="U8589" t="s">
        <v>45</v>
      </c>
      <c r="W8589" t="s">
        <v>45</v>
      </c>
      <c r="X8589">
        <v>15</v>
      </c>
      <c r="Y8589" t="s">
        <v>46</v>
      </c>
      <c r="Z8589">
        <v>14</v>
      </c>
      <c r="AA8589" t="s">
        <v>46</v>
      </c>
      <c r="AB8589">
        <v>5</v>
      </c>
      <c r="AC8589" t="s">
        <v>47</v>
      </c>
      <c r="AE8589" t="s">
        <v>45</v>
      </c>
      <c r="AG8589" t="s">
        <v>45</v>
      </c>
      <c r="AI8589" t="s">
        <v>48</v>
      </c>
      <c r="AJ8589">
        <v>13</v>
      </c>
      <c r="AK8589" t="str">
        <f>_xlfn.XLOOKUP(Table_ExternalData_1[[#This Row],[Shop'[Shop Code']]],Sheet1!D:D,Sheet1!A:A)</f>
        <v>REGION 2 ALEJANDRO COSTAS</v>
      </c>
    </row>
    <row r="8590" spans="1:37" x14ac:dyDescent="0.3">
      <c r="A8590">
        <v>38</v>
      </c>
      <c r="B8590" t="s">
        <v>1749</v>
      </c>
      <c r="C8590" t="s">
        <v>1750</v>
      </c>
      <c r="D8590" t="s">
        <v>573</v>
      </c>
      <c r="E8590" t="s">
        <v>574</v>
      </c>
      <c r="F8590" t="s">
        <v>575</v>
      </c>
      <c r="G8590" t="s">
        <v>1751</v>
      </c>
      <c r="H8590" t="s">
        <v>242</v>
      </c>
      <c r="I8590" t="s">
        <v>64</v>
      </c>
      <c r="J8590" t="s">
        <v>65</v>
      </c>
      <c r="K8590" s="1">
        <v>45552</v>
      </c>
      <c r="L8590" t="s">
        <v>1752</v>
      </c>
      <c r="M8590">
        <v>3</v>
      </c>
      <c r="N8590">
        <v>4</v>
      </c>
      <c r="O8590" t="s">
        <v>45</v>
      </c>
      <c r="Q8590" t="s">
        <v>45</v>
      </c>
      <c r="S8590" t="s">
        <v>45</v>
      </c>
      <c r="U8590" t="s">
        <v>45</v>
      </c>
      <c r="W8590" t="s">
        <v>45</v>
      </c>
      <c r="X8590">
        <v>13</v>
      </c>
      <c r="Y8590" t="s">
        <v>46</v>
      </c>
      <c r="Z8590">
        <v>13</v>
      </c>
      <c r="AA8590" t="s">
        <v>46</v>
      </c>
      <c r="AB8590">
        <v>7</v>
      </c>
      <c r="AC8590" t="s">
        <v>47</v>
      </c>
      <c r="AE8590" t="s">
        <v>45</v>
      </c>
      <c r="AG8590" t="s">
        <v>45</v>
      </c>
      <c r="AI8590" t="s">
        <v>48</v>
      </c>
      <c r="AJ8590">
        <v>12</v>
      </c>
      <c r="AK8590" t="str">
        <f>_xlfn.XLOOKUP(Table_ExternalData_1[[#This Row],[Shop'[Shop Code']]],Sheet1!D:D,Sheet1!A:A)</f>
        <v>REGION 2 ALEJANDRO COSTAS</v>
      </c>
    </row>
    <row r="8591" spans="1:37" x14ac:dyDescent="0.3">
      <c r="A8591">
        <v>38</v>
      </c>
      <c r="B8591" t="s">
        <v>1749</v>
      </c>
      <c r="C8591" t="s">
        <v>1750</v>
      </c>
      <c r="D8591" t="s">
        <v>573</v>
      </c>
      <c r="E8591" t="s">
        <v>574</v>
      </c>
      <c r="F8591" t="s">
        <v>575</v>
      </c>
      <c r="G8591" t="s">
        <v>1751</v>
      </c>
      <c r="H8591" t="s">
        <v>242</v>
      </c>
      <c r="I8591" t="s">
        <v>64</v>
      </c>
      <c r="J8591" t="s">
        <v>65</v>
      </c>
      <c r="K8591" s="1">
        <v>45554</v>
      </c>
      <c r="L8591" t="s">
        <v>1752</v>
      </c>
      <c r="M8591">
        <v>2</v>
      </c>
      <c r="O8591" t="s">
        <v>45</v>
      </c>
      <c r="P8591">
        <v>2</v>
      </c>
      <c r="Q8591" t="s">
        <v>45</v>
      </c>
      <c r="S8591" t="s">
        <v>45</v>
      </c>
      <c r="U8591" t="s">
        <v>45</v>
      </c>
      <c r="W8591" t="s">
        <v>45</v>
      </c>
      <c r="X8591">
        <v>15</v>
      </c>
      <c r="Y8591" t="s">
        <v>46</v>
      </c>
      <c r="Z8591">
        <v>15</v>
      </c>
      <c r="AA8591" t="s">
        <v>46</v>
      </c>
      <c r="AB8591">
        <v>6</v>
      </c>
      <c r="AC8591" t="s">
        <v>47</v>
      </c>
      <c r="AE8591" t="s">
        <v>45</v>
      </c>
      <c r="AG8591" t="s">
        <v>45</v>
      </c>
      <c r="AI8591" t="s">
        <v>48</v>
      </c>
      <c r="AJ8591">
        <v>14</v>
      </c>
      <c r="AK8591" t="str">
        <f>_xlfn.XLOOKUP(Table_ExternalData_1[[#This Row],[Shop'[Shop Code']]],Sheet1!D:D,Sheet1!A:A)</f>
        <v>REGION 2 ALEJANDRO COSTAS</v>
      </c>
    </row>
    <row r="8592" spans="1:37" x14ac:dyDescent="0.3">
      <c r="A8592">
        <v>38</v>
      </c>
      <c r="B8592" t="s">
        <v>1753</v>
      </c>
      <c r="C8592" t="s">
        <v>1754</v>
      </c>
      <c r="D8592" t="s">
        <v>430</v>
      </c>
      <c r="E8592" t="s">
        <v>431</v>
      </c>
      <c r="F8592" t="s">
        <v>432</v>
      </c>
      <c r="G8592" t="s">
        <v>1755</v>
      </c>
      <c r="H8592" t="s">
        <v>242</v>
      </c>
      <c r="I8592" t="s">
        <v>64</v>
      </c>
      <c r="J8592" t="s">
        <v>65</v>
      </c>
      <c r="K8592" s="1">
        <v>45554</v>
      </c>
      <c r="L8592" t="s">
        <v>1756</v>
      </c>
      <c r="M8592">
        <v>3</v>
      </c>
      <c r="O8592" t="s">
        <v>45</v>
      </c>
      <c r="Q8592" t="s">
        <v>45</v>
      </c>
      <c r="S8592" t="s">
        <v>45</v>
      </c>
      <c r="U8592" t="s">
        <v>45</v>
      </c>
      <c r="W8592" t="s">
        <v>45</v>
      </c>
      <c r="X8592">
        <v>17</v>
      </c>
      <c r="Y8592" t="s">
        <v>46</v>
      </c>
      <c r="Z8592">
        <v>16</v>
      </c>
      <c r="AA8592" t="s">
        <v>46</v>
      </c>
      <c r="AB8592">
        <v>3</v>
      </c>
      <c r="AC8592" t="s">
        <v>47</v>
      </c>
      <c r="AE8592" t="s">
        <v>45</v>
      </c>
      <c r="AG8592" t="s">
        <v>45</v>
      </c>
      <c r="AI8592" t="s">
        <v>48</v>
      </c>
      <c r="AJ8592">
        <v>14</v>
      </c>
      <c r="AK8592" t="str">
        <f>_xlfn.XLOOKUP(Table_ExternalData_1[[#This Row],[Shop'[Shop Code']]],Sheet1!D:D,Sheet1!A:A)</f>
        <v>REGION 2 ALEJANDRO COSTAS</v>
      </c>
    </row>
    <row r="8593" spans="1:37" x14ac:dyDescent="0.3">
      <c r="A8593">
        <v>38</v>
      </c>
      <c r="B8593" t="s">
        <v>1753</v>
      </c>
      <c r="C8593" t="s">
        <v>1754</v>
      </c>
      <c r="D8593" t="s">
        <v>430</v>
      </c>
      <c r="E8593" t="s">
        <v>431</v>
      </c>
      <c r="F8593" t="s">
        <v>432</v>
      </c>
      <c r="G8593" t="s">
        <v>1755</v>
      </c>
      <c r="H8593" t="s">
        <v>242</v>
      </c>
      <c r="I8593" t="s">
        <v>64</v>
      </c>
      <c r="J8593" t="s">
        <v>65</v>
      </c>
      <c r="K8593" s="1">
        <v>45552</v>
      </c>
      <c r="L8593" t="s">
        <v>1756</v>
      </c>
      <c r="M8593">
        <v>3</v>
      </c>
      <c r="O8593" t="s">
        <v>45</v>
      </c>
      <c r="Q8593" t="s">
        <v>45</v>
      </c>
      <c r="S8593" t="s">
        <v>45</v>
      </c>
      <c r="U8593" t="s">
        <v>45</v>
      </c>
      <c r="W8593" t="s">
        <v>45</v>
      </c>
      <c r="X8593">
        <v>23</v>
      </c>
      <c r="Y8593" t="s">
        <v>46</v>
      </c>
      <c r="Z8593">
        <v>23</v>
      </c>
      <c r="AA8593" t="s">
        <v>46</v>
      </c>
      <c r="AB8593">
        <v>9</v>
      </c>
      <c r="AC8593" t="s">
        <v>47</v>
      </c>
      <c r="AE8593" t="s">
        <v>45</v>
      </c>
      <c r="AG8593" t="s">
        <v>45</v>
      </c>
      <c r="AI8593" t="s">
        <v>48</v>
      </c>
      <c r="AJ8593">
        <v>12</v>
      </c>
      <c r="AK8593" t="str">
        <f>_xlfn.XLOOKUP(Table_ExternalData_1[[#This Row],[Shop'[Shop Code']]],Sheet1!D:D,Sheet1!A:A)</f>
        <v>REGION 2 ALEJANDRO COSTAS</v>
      </c>
    </row>
    <row r="8594" spans="1:37" x14ac:dyDescent="0.3">
      <c r="A8594">
        <v>38</v>
      </c>
      <c r="B8594" t="s">
        <v>1753</v>
      </c>
      <c r="C8594" t="s">
        <v>1754</v>
      </c>
      <c r="D8594" t="s">
        <v>430</v>
      </c>
      <c r="E8594" t="s">
        <v>431</v>
      </c>
      <c r="F8594" t="s">
        <v>432</v>
      </c>
      <c r="G8594" t="s">
        <v>1755</v>
      </c>
      <c r="H8594" t="s">
        <v>242</v>
      </c>
      <c r="I8594" t="s">
        <v>64</v>
      </c>
      <c r="J8594" t="s">
        <v>65</v>
      </c>
      <c r="K8594" s="1">
        <v>45551</v>
      </c>
      <c r="L8594" t="s">
        <v>1756</v>
      </c>
      <c r="M8594">
        <v>2</v>
      </c>
      <c r="N8594">
        <v>4</v>
      </c>
      <c r="O8594" t="s">
        <v>45</v>
      </c>
      <c r="P8594">
        <v>0</v>
      </c>
      <c r="Q8594" t="s">
        <v>45</v>
      </c>
      <c r="S8594" t="s">
        <v>45</v>
      </c>
      <c r="U8594" t="s">
        <v>45</v>
      </c>
      <c r="W8594" t="s">
        <v>45</v>
      </c>
      <c r="X8594">
        <v>6</v>
      </c>
      <c r="Y8594" t="s">
        <v>46</v>
      </c>
      <c r="Z8594">
        <v>4</v>
      </c>
      <c r="AA8594" t="s">
        <v>46</v>
      </c>
      <c r="AB8594">
        <v>3</v>
      </c>
      <c r="AC8594" t="s">
        <v>47</v>
      </c>
      <c r="AE8594" t="s">
        <v>45</v>
      </c>
      <c r="AG8594" t="s">
        <v>45</v>
      </c>
      <c r="AI8594" t="s">
        <v>48</v>
      </c>
      <c r="AJ8594">
        <v>11</v>
      </c>
      <c r="AK8594" t="str">
        <f>_xlfn.XLOOKUP(Table_ExternalData_1[[#This Row],[Shop'[Shop Code']]],Sheet1!D:D,Sheet1!A:A)</f>
        <v>REGION 2 ALEJANDRO COSTAS</v>
      </c>
    </row>
    <row r="8595" spans="1:37" x14ac:dyDescent="0.3">
      <c r="A8595">
        <v>38</v>
      </c>
      <c r="B8595" t="s">
        <v>1753</v>
      </c>
      <c r="C8595" t="s">
        <v>1754</v>
      </c>
      <c r="D8595" t="s">
        <v>430</v>
      </c>
      <c r="E8595" t="s">
        <v>431</v>
      </c>
      <c r="F8595" t="s">
        <v>432</v>
      </c>
      <c r="G8595" t="s">
        <v>1755</v>
      </c>
      <c r="H8595" t="s">
        <v>242</v>
      </c>
      <c r="I8595" t="s">
        <v>64</v>
      </c>
      <c r="J8595" t="s">
        <v>65</v>
      </c>
      <c r="K8595" s="1">
        <v>45555</v>
      </c>
      <c r="L8595" t="s">
        <v>1756</v>
      </c>
      <c r="M8595">
        <v>1</v>
      </c>
      <c r="O8595" t="s">
        <v>45</v>
      </c>
      <c r="Q8595" t="s">
        <v>45</v>
      </c>
      <c r="S8595" t="s">
        <v>45</v>
      </c>
      <c r="U8595" t="s">
        <v>45</v>
      </c>
      <c r="W8595" t="s">
        <v>45</v>
      </c>
      <c r="X8595">
        <v>9</v>
      </c>
      <c r="Y8595" t="s">
        <v>46</v>
      </c>
      <c r="Z8595">
        <v>8</v>
      </c>
      <c r="AA8595" t="s">
        <v>46</v>
      </c>
      <c r="AB8595">
        <v>1</v>
      </c>
      <c r="AC8595" t="s">
        <v>47</v>
      </c>
      <c r="AE8595" t="s">
        <v>45</v>
      </c>
      <c r="AG8595" t="s">
        <v>45</v>
      </c>
      <c r="AI8595" t="s">
        <v>48</v>
      </c>
      <c r="AJ8595">
        <v>15</v>
      </c>
      <c r="AK8595" t="str">
        <f>_xlfn.XLOOKUP(Table_ExternalData_1[[#This Row],[Shop'[Shop Code']]],Sheet1!D:D,Sheet1!A:A)</f>
        <v>REGION 2 ALEJANDRO COSTAS</v>
      </c>
    </row>
    <row r="8596" spans="1:37" x14ac:dyDescent="0.3">
      <c r="A8596">
        <v>38</v>
      </c>
      <c r="B8596" t="s">
        <v>1753</v>
      </c>
      <c r="C8596" t="s">
        <v>1754</v>
      </c>
      <c r="D8596" t="s">
        <v>430</v>
      </c>
      <c r="E8596" t="s">
        <v>431</v>
      </c>
      <c r="F8596" t="s">
        <v>432</v>
      </c>
      <c r="G8596" t="s">
        <v>1755</v>
      </c>
      <c r="H8596" t="s">
        <v>242</v>
      </c>
      <c r="I8596" t="s">
        <v>64</v>
      </c>
      <c r="J8596" t="s">
        <v>65</v>
      </c>
      <c r="K8596" s="1">
        <v>45553</v>
      </c>
      <c r="L8596" t="s">
        <v>1756</v>
      </c>
      <c r="M8596">
        <v>1</v>
      </c>
      <c r="O8596" t="s">
        <v>45</v>
      </c>
      <c r="P8596">
        <v>2</v>
      </c>
      <c r="Q8596" t="s">
        <v>45</v>
      </c>
      <c r="R8596">
        <v>2</v>
      </c>
      <c r="S8596" t="s">
        <v>45</v>
      </c>
      <c r="U8596" t="s">
        <v>45</v>
      </c>
      <c r="W8596" t="s">
        <v>45</v>
      </c>
      <c r="X8596">
        <v>9</v>
      </c>
      <c r="Y8596" t="s">
        <v>46</v>
      </c>
      <c r="Z8596">
        <v>7</v>
      </c>
      <c r="AA8596" t="s">
        <v>46</v>
      </c>
      <c r="AB8596">
        <v>2</v>
      </c>
      <c r="AC8596" t="s">
        <v>47</v>
      </c>
      <c r="AE8596" t="s">
        <v>45</v>
      </c>
      <c r="AF8596">
        <v>2</v>
      </c>
      <c r="AG8596" t="s">
        <v>45</v>
      </c>
      <c r="AH8596">
        <v>4963.62</v>
      </c>
      <c r="AI8596" t="s">
        <v>48</v>
      </c>
      <c r="AJ8596">
        <v>13</v>
      </c>
      <c r="AK8596" t="str">
        <f>_xlfn.XLOOKUP(Table_ExternalData_1[[#This Row],[Shop'[Shop Code']]],Sheet1!D:D,Sheet1!A:A)</f>
        <v>REGION 2 ALEJANDRO COSTAS</v>
      </c>
    </row>
    <row r="8597" spans="1:37" x14ac:dyDescent="0.3">
      <c r="A8597">
        <v>38</v>
      </c>
      <c r="B8597" t="s">
        <v>1757</v>
      </c>
      <c r="C8597" t="s">
        <v>1758</v>
      </c>
      <c r="D8597" t="s">
        <v>135</v>
      </c>
      <c r="E8597" t="s">
        <v>136</v>
      </c>
      <c r="F8597" t="s">
        <v>137</v>
      </c>
      <c r="G8597" t="s">
        <v>1759</v>
      </c>
      <c r="H8597" t="s">
        <v>63</v>
      </c>
      <c r="I8597" t="s">
        <v>64</v>
      </c>
      <c r="J8597" t="s">
        <v>65</v>
      </c>
      <c r="K8597" s="1">
        <v>45551</v>
      </c>
      <c r="L8597" t="s">
        <v>1760</v>
      </c>
      <c r="M8597">
        <v>1</v>
      </c>
      <c r="N8597">
        <v>1</v>
      </c>
      <c r="O8597" t="s">
        <v>45</v>
      </c>
      <c r="Q8597" t="s">
        <v>45</v>
      </c>
      <c r="S8597" t="s">
        <v>45</v>
      </c>
      <c r="U8597" t="s">
        <v>45</v>
      </c>
      <c r="W8597" t="s">
        <v>45</v>
      </c>
      <c r="X8597">
        <v>14</v>
      </c>
      <c r="Y8597" t="s">
        <v>46</v>
      </c>
      <c r="Z8597">
        <v>6</v>
      </c>
      <c r="AA8597" t="s">
        <v>46</v>
      </c>
      <c r="AB8597">
        <v>1</v>
      </c>
      <c r="AC8597" t="s">
        <v>47</v>
      </c>
      <c r="AD8597">
        <v>3</v>
      </c>
      <c r="AE8597" t="s">
        <v>45</v>
      </c>
      <c r="AG8597" t="s">
        <v>45</v>
      </c>
      <c r="AI8597" t="s">
        <v>48</v>
      </c>
      <c r="AJ8597">
        <v>11</v>
      </c>
      <c r="AK8597" t="str">
        <f>_xlfn.XLOOKUP(Table_ExternalData_1[[#This Row],[Shop'[Shop Code']]],Sheet1!D:D,Sheet1!A:A)</f>
        <v>REGION 2 ALEJANDRO COSTAS</v>
      </c>
    </row>
    <row r="8598" spans="1:37" x14ac:dyDescent="0.3">
      <c r="A8598">
        <v>38</v>
      </c>
      <c r="B8598" t="s">
        <v>1757</v>
      </c>
      <c r="C8598" t="s">
        <v>1758</v>
      </c>
      <c r="D8598" t="s">
        <v>135</v>
      </c>
      <c r="E8598" t="s">
        <v>136</v>
      </c>
      <c r="F8598" t="s">
        <v>137</v>
      </c>
      <c r="G8598" t="s">
        <v>1759</v>
      </c>
      <c r="H8598" t="s">
        <v>63</v>
      </c>
      <c r="I8598" t="s">
        <v>64</v>
      </c>
      <c r="J8598" t="s">
        <v>65</v>
      </c>
      <c r="K8598" s="1">
        <v>45554</v>
      </c>
      <c r="L8598" t="s">
        <v>1760</v>
      </c>
      <c r="M8598">
        <v>2</v>
      </c>
      <c r="O8598" t="s">
        <v>45</v>
      </c>
      <c r="Q8598" t="s">
        <v>45</v>
      </c>
      <c r="S8598" t="s">
        <v>45</v>
      </c>
      <c r="U8598" t="s">
        <v>45</v>
      </c>
      <c r="W8598" t="s">
        <v>45</v>
      </c>
      <c r="X8598">
        <v>11</v>
      </c>
      <c r="Y8598" t="s">
        <v>46</v>
      </c>
      <c r="Z8598">
        <v>5</v>
      </c>
      <c r="AA8598" t="s">
        <v>46</v>
      </c>
      <c r="AB8598">
        <v>2</v>
      </c>
      <c r="AC8598" t="s">
        <v>47</v>
      </c>
      <c r="AD8598">
        <v>1</v>
      </c>
      <c r="AE8598" t="s">
        <v>45</v>
      </c>
      <c r="AF8598">
        <v>1</v>
      </c>
      <c r="AG8598" t="s">
        <v>45</v>
      </c>
      <c r="AH8598">
        <v>2545.4499999999998</v>
      </c>
      <c r="AI8598" t="s">
        <v>48</v>
      </c>
      <c r="AJ8598">
        <v>14</v>
      </c>
      <c r="AK8598" t="str">
        <f>_xlfn.XLOOKUP(Table_ExternalData_1[[#This Row],[Shop'[Shop Code']]],Sheet1!D:D,Sheet1!A:A)</f>
        <v>REGION 2 ALEJANDRO COSTAS</v>
      </c>
    </row>
    <row r="8599" spans="1:37" x14ac:dyDescent="0.3">
      <c r="A8599">
        <v>38</v>
      </c>
      <c r="B8599" t="s">
        <v>1757</v>
      </c>
      <c r="C8599" t="s">
        <v>1758</v>
      </c>
      <c r="D8599" t="s">
        <v>135</v>
      </c>
      <c r="E8599" t="s">
        <v>136</v>
      </c>
      <c r="F8599" t="s">
        <v>137</v>
      </c>
      <c r="G8599" t="s">
        <v>1759</v>
      </c>
      <c r="H8599" t="s">
        <v>63</v>
      </c>
      <c r="I8599" t="s">
        <v>64</v>
      </c>
      <c r="J8599" t="s">
        <v>65</v>
      </c>
      <c r="K8599" s="1">
        <v>45553</v>
      </c>
      <c r="L8599" t="s">
        <v>1760</v>
      </c>
      <c r="N8599">
        <v>2</v>
      </c>
      <c r="O8599" t="s">
        <v>45</v>
      </c>
      <c r="P8599">
        <v>2</v>
      </c>
      <c r="Q8599" t="s">
        <v>45</v>
      </c>
      <c r="S8599" t="s">
        <v>45</v>
      </c>
      <c r="U8599" t="s">
        <v>45</v>
      </c>
      <c r="W8599" t="s">
        <v>45</v>
      </c>
      <c r="X8599">
        <v>11</v>
      </c>
      <c r="Y8599" t="s">
        <v>46</v>
      </c>
      <c r="Z8599">
        <v>7</v>
      </c>
      <c r="AA8599" t="s">
        <v>46</v>
      </c>
      <c r="AB8599">
        <v>1</v>
      </c>
      <c r="AC8599" t="s">
        <v>47</v>
      </c>
      <c r="AE8599" t="s">
        <v>45</v>
      </c>
      <c r="AG8599" t="s">
        <v>45</v>
      </c>
      <c r="AI8599" t="s">
        <v>48</v>
      </c>
      <c r="AJ8599">
        <v>13</v>
      </c>
      <c r="AK8599" t="str">
        <f>_xlfn.XLOOKUP(Table_ExternalData_1[[#This Row],[Shop'[Shop Code']]],Sheet1!D:D,Sheet1!A:A)</f>
        <v>REGION 2 ALEJANDRO COSTAS</v>
      </c>
    </row>
    <row r="8600" spans="1:37" x14ac:dyDescent="0.3">
      <c r="A8600">
        <v>38</v>
      </c>
      <c r="B8600" t="s">
        <v>1757</v>
      </c>
      <c r="C8600" t="s">
        <v>1758</v>
      </c>
      <c r="D8600" t="s">
        <v>135</v>
      </c>
      <c r="E8600" t="s">
        <v>136</v>
      </c>
      <c r="F8600" t="s">
        <v>137</v>
      </c>
      <c r="G8600" t="s">
        <v>1759</v>
      </c>
      <c r="H8600" t="s">
        <v>63</v>
      </c>
      <c r="I8600" t="s">
        <v>64</v>
      </c>
      <c r="J8600" t="s">
        <v>65</v>
      </c>
      <c r="K8600" s="1">
        <v>45552</v>
      </c>
      <c r="L8600" t="s">
        <v>1760</v>
      </c>
      <c r="M8600">
        <v>3</v>
      </c>
      <c r="O8600" t="s">
        <v>45</v>
      </c>
      <c r="Q8600" t="s">
        <v>45</v>
      </c>
      <c r="S8600" t="s">
        <v>45</v>
      </c>
      <c r="U8600" t="s">
        <v>45</v>
      </c>
      <c r="W8600" t="s">
        <v>45</v>
      </c>
      <c r="X8600">
        <v>9</v>
      </c>
      <c r="Y8600" t="s">
        <v>46</v>
      </c>
      <c r="Z8600">
        <v>5</v>
      </c>
      <c r="AA8600" t="s">
        <v>46</v>
      </c>
      <c r="AB8600">
        <v>3</v>
      </c>
      <c r="AC8600" t="s">
        <v>47</v>
      </c>
      <c r="AE8600" t="s">
        <v>45</v>
      </c>
      <c r="AG8600" t="s">
        <v>45</v>
      </c>
      <c r="AI8600" t="s">
        <v>48</v>
      </c>
      <c r="AJ8600">
        <v>12</v>
      </c>
      <c r="AK8600" t="str">
        <f>_xlfn.XLOOKUP(Table_ExternalData_1[[#This Row],[Shop'[Shop Code']]],Sheet1!D:D,Sheet1!A:A)</f>
        <v>REGION 2 ALEJANDRO COSTAS</v>
      </c>
    </row>
    <row r="8601" spans="1:37" x14ac:dyDescent="0.3">
      <c r="A8601">
        <v>38</v>
      </c>
      <c r="B8601" t="s">
        <v>1757</v>
      </c>
      <c r="C8601" t="s">
        <v>1758</v>
      </c>
      <c r="D8601" t="s">
        <v>135</v>
      </c>
      <c r="E8601" t="s">
        <v>136</v>
      </c>
      <c r="F8601" t="s">
        <v>137</v>
      </c>
      <c r="G8601" t="s">
        <v>1759</v>
      </c>
      <c r="H8601" t="s">
        <v>63</v>
      </c>
      <c r="I8601" t="s">
        <v>64</v>
      </c>
      <c r="J8601" t="s">
        <v>65</v>
      </c>
      <c r="K8601" s="1">
        <v>45555</v>
      </c>
      <c r="L8601" t="s">
        <v>1760</v>
      </c>
      <c r="M8601">
        <v>1</v>
      </c>
      <c r="N8601">
        <v>0</v>
      </c>
      <c r="O8601" t="s">
        <v>45</v>
      </c>
      <c r="P8601">
        <v>1</v>
      </c>
      <c r="Q8601" t="s">
        <v>45</v>
      </c>
      <c r="R8601">
        <v>1</v>
      </c>
      <c r="S8601" t="s">
        <v>45</v>
      </c>
      <c r="U8601" t="s">
        <v>45</v>
      </c>
      <c r="W8601" t="s">
        <v>45</v>
      </c>
      <c r="X8601">
        <v>17</v>
      </c>
      <c r="Y8601" t="s">
        <v>46</v>
      </c>
      <c r="Z8601">
        <v>15</v>
      </c>
      <c r="AA8601" t="s">
        <v>46</v>
      </c>
      <c r="AC8601" t="s">
        <v>47</v>
      </c>
      <c r="AD8601">
        <v>1</v>
      </c>
      <c r="AE8601" t="s">
        <v>45</v>
      </c>
      <c r="AF8601">
        <v>2</v>
      </c>
      <c r="AG8601" t="s">
        <v>45</v>
      </c>
      <c r="AH8601">
        <v>4150.91</v>
      </c>
      <c r="AI8601" t="s">
        <v>48</v>
      </c>
      <c r="AJ8601">
        <v>15</v>
      </c>
      <c r="AK8601" t="str">
        <f>_xlfn.XLOOKUP(Table_ExternalData_1[[#This Row],[Shop'[Shop Code']]],Sheet1!D:D,Sheet1!A:A)</f>
        <v>REGION 2 ALEJANDRO COSTAS</v>
      </c>
    </row>
    <row r="8602" spans="1:37" x14ac:dyDescent="0.3">
      <c r="A8602">
        <v>38</v>
      </c>
      <c r="B8602" t="s">
        <v>1761</v>
      </c>
      <c r="C8602" t="s">
        <v>1762</v>
      </c>
      <c r="D8602" t="s">
        <v>61</v>
      </c>
      <c r="E8602" t="s">
        <v>2970</v>
      </c>
      <c r="F8602" t="s">
        <v>2971</v>
      </c>
      <c r="G8602" t="s">
        <v>1763</v>
      </c>
      <c r="H8602" t="s">
        <v>704</v>
      </c>
      <c r="I8602" t="s">
        <v>64</v>
      </c>
      <c r="J8602" t="s">
        <v>65</v>
      </c>
      <c r="K8602" s="1">
        <v>45551</v>
      </c>
      <c r="L8602" t="s">
        <v>1764</v>
      </c>
      <c r="O8602" t="s">
        <v>45</v>
      </c>
      <c r="P8602">
        <v>2</v>
      </c>
      <c r="Q8602" t="s">
        <v>45</v>
      </c>
      <c r="S8602" t="s">
        <v>45</v>
      </c>
      <c r="U8602" t="s">
        <v>45</v>
      </c>
      <c r="W8602" t="s">
        <v>45</v>
      </c>
      <c r="X8602">
        <v>7</v>
      </c>
      <c r="Y8602" t="s">
        <v>46</v>
      </c>
      <c r="Z8602">
        <v>6</v>
      </c>
      <c r="AA8602" t="s">
        <v>46</v>
      </c>
      <c r="AB8602">
        <v>6</v>
      </c>
      <c r="AC8602" t="s">
        <v>47</v>
      </c>
      <c r="AE8602" t="s">
        <v>45</v>
      </c>
      <c r="AG8602" t="s">
        <v>45</v>
      </c>
      <c r="AI8602" t="s">
        <v>48</v>
      </c>
      <c r="AJ8602">
        <v>11</v>
      </c>
      <c r="AK8602" t="str">
        <f>_xlfn.XLOOKUP(Table_ExternalData_1[[#This Row],[Shop'[Shop Code']]],Sheet1!D:D,Sheet1!A:A)</f>
        <v>REGION 2 ALEJANDRO COSTAS</v>
      </c>
    </row>
    <row r="8603" spans="1:37" x14ac:dyDescent="0.3">
      <c r="A8603">
        <v>38</v>
      </c>
      <c r="B8603" t="s">
        <v>1761</v>
      </c>
      <c r="C8603" t="s">
        <v>1762</v>
      </c>
      <c r="D8603" t="s">
        <v>61</v>
      </c>
      <c r="E8603" t="s">
        <v>2970</v>
      </c>
      <c r="F8603" t="s">
        <v>2971</v>
      </c>
      <c r="G8603" t="s">
        <v>1763</v>
      </c>
      <c r="H8603" t="s">
        <v>704</v>
      </c>
      <c r="I8603" t="s">
        <v>64</v>
      </c>
      <c r="J8603" t="s">
        <v>65</v>
      </c>
      <c r="K8603" s="1">
        <v>45555</v>
      </c>
      <c r="L8603" t="s">
        <v>1764</v>
      </c>
      <c r="M8603">
        <v>2</v>
      </c>
      <c r="O8603" t="s">
        <v>45</v>
      </c>
      <c r="Q8603" t="s">
        <v>45</v>
      </c>
      <c r="S8603" t="s">
        <v>45</v>
      </c>
      <c r="U8603" t="s">
        <v>45</v>
      </c>
      <c r="W8603" t="s">
        <v>45</v>
      </c>
      <c r="X8603">
        <v>9</v>
      </c>
      <c r="Y8603" t="s">
        <v>46</v>
      </c>
      <c r="Z8603">
        <v>7</v>
      </c>
      <c r="AA8603" t="s">
        <v>46</v>
      </c>
      <c r="AB8603">
        <v>5</v>
      </c>
      <c r="AC8603" t="s">
        <v>47</v>
      </c>
      <c r="AE8603" t="s">
        <v>45</v>
      </c>
      <c r="AG8603" t="s">
        <v>45</v>
      </c>
      <c r="AI8603" t="s">
        <v>48</v>
      </c>
      <c r="AJ8603">
        <v>15</v>
      </c>
      <c r="AK8603" t="str">
        <f>_xlfn.XLOOKUP(Table_ExternalData_1[[#This Row],[Shop'[Shop Code']]],Sheet1!D:D,Sheet1!A:A)</f>
        <v>REGION 2 ALEJANDRO COSTAS</v>
      </c>
    </row>
    <row r="8604" spans="1:37" x14ac:dyDescent="0.3">
      <c r="A8604">
        <v>38</v>
      </c>
      <c r="B8604" t="s">
        <v>1761</v>
      </c>
      <c r="C8604" t="s">
        <v>1762</v>
      </c>
      <c r="D8604" t="s">
        <v>61</v>
      </c>
      <c r="E8604" t="s">
        <v>2970</v>
      </c>
      <c r="F8604" t="s">
        <v>2971</v>
      </c>
      <c r="G8604" t="s">
        <v>1763</v>
      </c>
      <c r="H8604" t="s">
        <v>704</v>
      </c>
      <c r="I8604" t="s">
        <v>64</v>
      </c>
      <c r="J8604" t="s">
        <v>65</v>
      </c>
      <c r="K8604" s="1">
        <v>45553</v>
      </c>
      <c r="L8604" t="s">
        <v>1764</v>
      </c>
      <c r="M8604">
        <v>1</v>
      </c>
      <c r="N8604">
        <v>2</v>
      </c>
      <c r="O8604" t="s">
        <v>45</v>
      </c>
      <c r="P8604">
        <v>2</v>
      </c>
      <c r="Q8604" t="s">
        <v>45</v>
      </c>
      <c r="R8604">
        <v>2</v>
      </c>
      <c r="S8604" t="s">
        <v>45</v>
      </c>
      <c r="U8604" t="s">
        <v>45</v>
      </c>
      <c r="W8604" t="s">
        <v>45</v>
      </c>
      <c r="X8604">
        <v>8</v>
      </c>
      <c r="Y8604" t="s">
        <v>46</v>
      </c>
      <c r="Z8604">
        <v>6</v>
      </c>
      <c r="AA8604" t="s">
        <v>46</v>
      </c>
      <c r="AB8604">
        <v>3</v>
      </c>
      <c r="AC8604" t="s">
        <v>47</v>
      </c>
      <c r="AE8604" t="s">
        <v>45</v>
      </c>
      <c r="AF8604">
        <v>2</v>
      </c>
      <c r="AG8604" t="s">
        <v>45</v>
      </c>
      <c r="AH8604">
        <v>4136.3599999999997</v>
      </c>
      <c r="AI8604" t="s">
        <v>48</v>
      </c>
      <c r="AJ8604">
        <v>13</v>
      </c>
      <c r="AK8604" t="str">
        <f>_xlfn.XLOOKUP(Table_ExternalData_1[[#This Row],[Shop'[Shop Code']]],Sheet1!D:D,Sheet1!A:A)</f>
        <v>REGION 2 ALEJANDRO COSTAS</v>
      </c>
    </row>
    <row r="8605" spans="1:37" x14ac:dyDescent="0.3">
      <c r="A8605">
        <v>38</v>
      </c>
      <c r="B8605" t="s">
        <v>1761</v>
      </c>
      <c r="C8605" t="s">
        <v>1762</v>
      </c>
      <c r="D8605" t="s">
        <v>61</v>
      </c>
      <c r="E8605" t="s">
        <v>2970</v>
      </c>
      <c r="F8605" t="s">
        <v>2971</v>
      </c>
      <c r="G8605" t="s">
        <v>1763</v>
      </c>
      <c r="H8605" t="s">
        <v>704</v>
      </c>
      <c r="I8605" t="s">
        <v>64</v>
      </c>
      <c r="J8605" t="s">
        <v>65</v>
      </c>
      <c r="K8605" s="1">
        <v>45552</v>
      </c>
      <c r="L8605" t="s">
        <v>1764</v>
      </c>
      <c r="M8605">
        <v>3</v>
      </c>
      <c r="O8605" t="s">
        <v>45</v>
      </c>
      <c r="Q8605" t="s">
        <v>45</v>
      </c>
      <c r="S8605" t="s">
        <v>45</v>
      </c>
      <c r="T8605">
        <v>1</v>
      </c>
      <c r="U8605" t="s">
        <v>45</v>
      </c>
      <c r="W8605" t="s">
        <v>45</v>
      </c>
      <c r="X8605">
        <v>12</v>
      </c>
      <c r="Y8605" t="s">
        <v>46</v>
      </c>
      <c r="Z8605">
        <v>7</v>
      </c>
      <c r="AA8605" t="s">
        <v>46</v>
      </c>
      <c r="AB8605">
        <v>1</v>
      </c>
      <c r="AC8605" t="s">
        <v>47</v>
      </c>
      <c r="AE8605" t="s">
        <v>45</v>
      </c>
      <c r="AG8605" t="s">
        <v>45</v>
      </c>
      <c r="AI8605" t="s">
        <v>48</v>
      </c>
      <c r="AJ8605">
        <v>12</v>
      </c>
      <c r="AK8605" t="str">
        <f>_xlfn.XLOOKUP(Table_ExternalData_1[[#This Row],[Shop'[Shop Code']]],Sheet1!D:D,Sheet1!A:A)</f>
        <v>REGION 2 ALEJANDRO COSTAS</v>
      </c>
    </row>
    <row r="8606" spans="1:37" x14ac:dyDescent="0.3">
      <c r="A8606">
        <v>38</v>
      </c>
      <c r="B8606" t="s">
        <v>1761</v>
      </c>
      <c r="C8606" t="s">
        <v>1762</v>
      </c>
      <c r="D8606" t="s">
        <v>61</v>
      </c>
      <c r="E8606" t="s">
        <v>2970</v>
      </c>
      <c r="F8606" t="s">
        <v>2971</v>
      </c>
      <c r="G8606" t="s">
        <v>1763</v>
      </c>
      <c r="H8606" t="s">
        <v>704</v>
      </c>
      <c r="I8606" t="s">
        <v>64</v>
      </c>
      <c r="J8606" t="s">
        <v>65</v>
      </c>
      <c r="K8606" s="1">
        <v>45554</v>
      </c>
      <c r="L8606" t="s">
        <v>1764</v>
      </c>
      <c r="O8606" t="s">
        <v>45</v>
      </c>
      <c r="P8606">
        <v>3</v>
      </c>
      <c r="Q8606" t="s">
        <v>45</v>
      </c>
      <c r="R8606">
        <v>2</v>
      </c>
      <c r="S8606" t="s">
        <v>45</v>
      </c>
      <c r="U8606" t="s">
        <v>45</v>
      </c>
      <c r="W8606" t="s">
        <v>45</v>
      </c>
      <c r="X8606">
        <v>7</v>
      </c>
      <c r="Y8606" t="s">
        <v>46</v>
      </c>
      <c r="Z8606">
        <v>5</v>
      </c>
      <c r="AA8606" t="s">
        <v>46</v>
      </c>
      <c r="AB8606">
        <v>3</v>
      </c>
      <c r="AC8606" t="s">
        <v>47</v>
      </c>
      <c r="AE8606" t="s">
        <v>45</v>
      </c>
      <c r="AF8606">
        <v>2</v>
      </c>
      <c r="AG8606" t="s">
        <v>45</v>
      </c>
      <c r="AH8606">
        <v>4400.92</v>
      </c>
      <c r="AI8606" t="s">
        <v>48</v>
      </c>
      <c r="AJ8606">
        <v>14</v>
      </c>
      <c r="AK8606" t="str">
        <f>_xlfn.XLOOKUP(Table_ExternalData_1[[#This Row],[Shop'[Shop Code']]],Sheet1!D:D,Sheet1!A:A)</f>
        <v>REGION 2 ALEJANDRO COSTAS</v>
      </c>
    </row>
    <row r="8607" spans="1:37" x14ac:dyDescent="0.3">
      <c r="A8607">
        <v>38</v>
      </c>
      <c r="B8607" t="s">
        <v>1765</v>
      </c>
      <c r="C8607" t="s">
        <v>1766</v>
      </c>
      <c r="D8607" t="s">
        <v>61</v>
      </c>
      <c r="E8607" t="s">
        <v>2970</v>
      </c>
      <c r="F8607" t="s">
        <v>2971</v>
      </c>
      <c r="G8607" t="s">
        <v>1767</v>
      </c>
      <c r="H8607" t="s">
        <v>63</v>
      </c>
      <c r="I8607" t="s">
        <v>64</v>
      </c>
      <c r="J8607" t="s">
        <v>65</v>
      </c>
      <c r="K8607" s="1">
        <v>45552</v>
      </c>
      <c r="L8607" t="s">
        <v>1768</v>
      </c>
      <c r="M8607">
        <v>3</v>
      </c>
      <c r="N8607">
        <v>5</v>
      </c>
      <c r="O8607" t="s">
        <v>45</v>
      </c>
      <c r="Q8607" t="s">
        <v>45</v>
      </c>
      <c r="S8607" t="s">
        <v>45</v>
      </c>
      <c r="U8607" t="s">
        <v>45</v>
      </c>
      <c r="W8607" t="s">
        <v>45</v>
      </c>
      <c r="X8607">
        <v>10</v>
      </c>
      <c r="Y8607" t="s">
        <v>46</v>
      </c>
      <c r="Z8607">
        <v>10</v>
      </c>
      <c r="AA8607" t="s">
        <v>46</v>
      </c>
      <c r="AB8607">
        <v>1</v>
      </c>
      <c r="AC8607" t="s">
        <v>47</v>
      </c>
      <c r="AE8607" t="s">
        <v>45</v>
      </c>
      <c r="AF8607">
        <v>2</v>
      </c>
      <c r="AG8607" t="s">
        <v>45</v>
      </c>
      <c r="AH8607">
        <v>2545.46</v>
      </c>
      <c r="AI8607" t="s">
        <v>48</v>
      </c>
      <c r="AJ8607">
        <v>12</v>
      </c>
      <c r="AK8607" t="str">
        <f>_xlfn.XLOOKUP(Table_ExternalData_1[[#This Row],[Shop'[Shop Code']]],Sheet1!D:D,Sheet1!A:A)</f>
        <v>REGION 2 ALEJANDRO COSTAS</v>
      </c>
    </row>
    <row r="8608" spans="1:37" x14ac:dyDescent="0.3">
      <c r="A8608">
        <v>38</v>
      </c>
      <c r="B8608" t="s">
        <v>1765</v>
      </c>
      <c r="C8608" t="s">
        <v>1766</v>
      </c>
      <c r="D8608" t="s">
        <v>61</v>
      </c>
      <c r="E8608" t="s">
        <v>2970</v>
      </c>
      <c r="F8608" t="s">
        <v>2971</v>
      </c>
      <c r="G8608" t="s">
        <v>1767</v>
      </c>
      <c r="H8608" t="s">
        <v>63</v>
      </c>
      <c r="I8608" t="s">
        <v>64</v>
      </c>
      <c r="J8608" t="s">
        <v>65</v>
      </c>
      <c r="K8608" s="1">
        <v>45551</v>
      </c>
      <c r="L8608" t="s">
        <v>1768</v>
      </c>
      <c r="M8608">
        <v>1</v>
      </c>
      <c r="O8608" t="s">
        <v>45</v>
      </c>
      <c r="P8608">
        <v>2</v>
      </c>
      <c r="Q8608" t="s">
        <v>45</v>
      </c>
      <c r="R8608">
        <v>2</v>
      </c>
      <c r="S8608" t="s">
        <v>45</v>
      </c>
      <c r="U8608" t="s">
        <v>45</v>
      </c>
      <c r="W8608" t="s">
        <v>45</v>
      </c>
      <c r="X8608">
        <v>10</v>
      </c>
      <c r="Y8608" t="s">
        <v>46</v>
      </c>
      <c r="Z8608">
        <v>6</v>
      </c>
      <c r="AA8608" t="s">
        <v>46</v>
      </c>
      <c r="AB8608">
        <v>7</v>
      </c>
      <c r="AC8608" t="s">
        <v>47</v>
      </c>
      <c r="AE8608" t="s">
        <v>45</v>
      </c>
      <c r="AF8608">
        <v>2</v>
      </c>
      <c r="AG8608" t="s">
        <v>45</v>
      </c>
      <c r="AH8608">
        <v>2545.46</v>
      </c>
      <c r="AI8608" t="s">
        <v>48</v>
      </c>
      <c r="AJ8608">
        <v>11</v>
      </c>
      <c r="AK8608" t="str">
        <f>_xlfn.XLOOKUP(Table_ExternalData_1[[#This Row],[Shop'[Shop Code']]],Sheet1!D:D,Sheet1!A:A)</f>
        <v>REGION 2 ALEJANDRO COSTAS</v>
      </c>
    </row>
    <row r="8609" spans="1:37" x14ac:dyDescent="0.3">
      <c r="A8609">
        <v>38</v>
      </c>
      <c r="B8609" t="s">
        <v>1765</v>
      </c>
      <c r="C8609" t="s">
        <v>1766</v>
      </c>
      <c r="D8609" t="s">
        <v>61</v>
      </c>
      <c r="E8609" t="s">
        <v>2970</v>
      </c>
      <c r="F8609" t="s">
        <v>2971</v>
      </c>
      <c r="G8609" t="s">
        <v>1767</v>
      </c>
      <c r="H8609" t="s">
        <v>63</v>
      </c>
      <c r="I8609" t="s">
        <v>64</v>
      </c>
      <c r="J8609" t="s">
        <v>65</v>
      </c>
      <c r="K8609" s="1">
        <v>45553</v>
      </c>
      <c r="L8609" t="s">
        <v>1768</v>
      </c>
      <c r="O8609" t="s">
        <v>45</v>
      </c>
      <c r="Q8609" t="s">
        <v>45</v>
      </c>
      <c r="S8609" t="s">
        <v>45</v>
      </c>
      <c r="U8609" t="s">
        <v>45</v>
      </c>
      <c r="W8609" t="s">
        <v>45</v>
      </c>
      <c r="X8609">
        <v>11</v>
      </c>
      <c r="Y8609" t="s">
        <v>46</v>
      </c>
      <c r="Z8609">
        <v>11</v>
      </c>
      <c r="AA8609" t="s">
        <v>46</v>
      </c>
      <c r="AB8609">
        <v>1</v>
      </c>
      <c r="AC8609" t="s">
        <v>47</v>
      </c>
      <c r="AE8609" t="s">
        <v>45</v>
      </c>
      <c r="AG8609" t="s">
        <v>45</v>
      </c>
      <c r="AI8609" t="s">
        <v>48</v>
      </c>
      <c r="AJ8609">
        <v>13</v>
      </c>
      <c r="AK8609" t="str">
        <f>_xlfn.XLOOKUP(Table_ExternalData_1[[#This Row],[Shop'[Shop Code']]],Sheet1!D:D,Sheet1!A:A)</f>
        <v>REGION 2 ALEJANDRO COSTAS</v>
      </c>
    </row>
    <row r="8610" spans="1:37" x14ac:dyDescent="0.3">
      <c r="A8610">
        <v>38</v>
      </c>
      <c r="B8610" t="s">
        <v>1765</v>
      </c>
      <c r="C8610" t="s">
        <v>1766</v>
      </c>
      <c r="D8610" t="s">
        <v>61</v>
      </c>
      <c r="E8610" t="s">
        <v>2970</v>
      </c>
      <c r="F8610" t="s">
        <v>2971</v>
      </c>
      <c r="G8610" t="s">
        <v>1767</v>
      </c>
      <c r="H8610" t="s">
        <v>63</v>
      </c>
      <c r="I8610" t="s">
        <v>64</v>
      </c>
      <c r="J8610" t="s">
        <v>65</v>
      </c>
      <c r="K8610" s="1">
        <v>45555</v>
      </c>
      <c r="L8610" t="s">
        <v>1768</v>
      </c>
      <c r="M8610">
        <v>1</v>
      </c>
      <c r="O8610" t="s">
        <v>45</v>
      </c>
      <c r="Q8610" t="s">
        <v>45</v>
      </c>
      <c r="S8610" t="s">
        <v>45</v>
      </c>
      <c r="U8610" t="s">
        <v>45</v>
      </c>
      <c r="W8610" t="s">
        <v>45</v>
      </c>
      <c r="X8610">
        <v>9</v>
      </c>
      <c r="Y8610" t="s">
        <v>46</v>
      </c>
      <c r="Z8610">
        <v>6</v>
      </c>
      <c r="AA8610" t="s">
        <v>46</v>
      </c>
      <c r="AB8610">
        <v>3</v>
      </c>
      <c r="AC8610" t="s">
        <v>47</v>
      </c>
      <c r="AE8610" t="s">
        <v>45</v>
      </c>
      <c r="AG8610" t="s">
        <v>45</v>
      </c>
      <c r="AI8610" t="s">
        <v>48</v>
      </c>
      <c r="AJ8610">
        <v>15</v>
      </c>
      <c r="AK8610" t="str">
        <f>_xlfn.XLOOKUP(Table_ExternalData_1[[#This Row],[Shop'[Shop Code']]],Sheet1!D:D,Sheet1!A:A)</f>
        <v>REGION 2 ALEJANDRO COSTAS</v>
      </c>
    </row>
    <row r="8611" spans="1:37" x14ac:dyDescent="0.3">
      <c r="A8611">
        <v>38</v>
      </c>
      <c r="B8611" t="s">
        <v>1765</v>
      </c>
      <c r="C8611" t="s">
        <v>1766</v>
      </c>
      <c r="D8611" t="s">
        <v>61</v>
      </c>
      <c r="E8611" t="s">
        <v>2970</v>
      </c>
      <c r="F8611" t="s">
        <v>2971</v>
      </c>
      <c r="G8611" t="s">
        <v>1767</v>
      </c>
      <c r="H8611" t="s">
        <v>63</v>
      </c>
      <c r="I8611" t="s">
        <v>64</v>
      </c>
      <c r="J8611" t="s">
        <v>65</v>
      </c>
      <c r="K8611" s="1">
        <v>45554</v>
      </c>
      <c r="L8611" t="s">
        <v>1768</v>
      </c>
      <c r="M8611">
        <v>1</v>
      </c>
      <c r="O8611" t="s">
        <v>45</v>
      </c>
      <c r="Q8611" t="s">
        <v>45</v>
      </c>
      <c r="S8611" t="s">
        <v>45</v>
      </c>
      <c r="U8611" t="s">
        <v>45</v>
      </c>
      <c r="W8611" t="s">
        <v>45</v>
      </c>
      <c r="X8611">
        <v>5</v>
      </c>
      <c r="Y8611" t="s">
        <v>46</v>
      </c>
      <c r="Z8611">
        <v>4</v>
      </c>
      <c r="AA8611" t="s">
        <v>46</v>
      </c>
      <c r="AB8611">
        <v>3</v>
      </c>
      <c r="AC8611" t="s">
        <v>47</v>
      </c>
      <c r="AE8611" t="s">
        <v>45</v>
      </c>
      <c r="AG8611" t="s">
        <v>45</v>
      </c>
      <c r="AI8611" t="s">
        <v>48</v>
      </c>
      <c r="AJ8611">
        <v>14</v>
      </c>
      <c r="AK8611" t="str">
        <f>_xlfn.XLOOKUP(Table_ExternalData_1[[#This Row],[Shop'[Shop Code']]],Sheet1!D:D,Sheet1!A:A)</f>
        <v>REGION 2 ALEJANDRO COSTAS</v>
      </c>
    </row>
    <row r="8612" spans="1:37" x14ac:dyDescent="0.3">
      <c r="A8612">
        <v>38</v>
      </c>
      <c r="B8612" t="s">
        <v>1769</v>
      </c>
      <c r="C8612" t="s">
        <v>1770</v>
      </c>
      <c r="D8612" t="s">
        <v>37</v>
      </c>
      <c r="E8612" t="s">
        <v>38</v>
      </c>
      <c r="F8612" t="s">
        <v>39</v>
      </c>
      <c r="G8612" t="s">
        <v>1771</v>
      </c>
      <c r="H8612" t="s">
        <v>41</v>
      </c>
      <c r="I8612" t="s">
        <v>42</v>
      </c>
      <c r="J8612" t="s">
        <v>43</v>
      </c>
      <c r="K8612" s="1">
        <v>45551</v>
      </c>
      <c r="L8612" t="s">
        <v>1772</v>
      </c>
      <c r="M8612">
        <v>8</v>
      </c>
      <c r="N8612">
        <v>3</v>
      </c>
      <c r="O8612" t="s">
        <v>45</v>
      </c>
      <c r="Q8612" t="s">
        <v>45</v>
      </c>
      <c r="S8612" t="s">
        <v>45</v>
      </c>
      <c r="U8612" t="s">
        <v>45</v>
      </c>
      <c r="V8612">
        <v>-2</v>
      </c>
      <c r="W8612" t="s">
        <v>45</v>
      </c>
      <c r="X8612">
        <v>36</v>
      </c>
      <c r="Y8612" t="s">
        <v>46</v>
      </c>
      <c r="Z8612">
        <v>17</v>
      </c>
      <c r="AA8612" t="s">
        <v>46</v>
      </c>
      <c r="AB8612">
        <v>3</v>
      </c>
      <c r="AC8612" t="s">
        <v>47</v>
      </c>
      <c r="AE8612" t="s">
        <v>45</v>
      </c>
      <c r="AF8612">
        <v>-2</v>
      </c>
      <c r="AG8612" t="s">
        <v>45</v>
      </c>
      <c r="AH8612">
        <v>-2836.36</v>
      </c>
      <c r="AI8612" t="s">
        <v>48</v>
      </c>
      <c r="AJ8612">
        <v>11</v>
      </c>
      <c r="AK8612" t="str">
        <f>_xlfn.XLOOKUP(Table_ExternalData_1[[#This Row],[Shop'[Shop Code']]],Sheet1!D:D,Sheet1!A:A)</f>
        <v>REGION 4 LEYRE IBEAS</v>
      </c>
    </row>
    <row r="8613" spans="1:37" x14ac:dyDescent="0.3">
      <c r="A8613">
        <v>38</v>
      </c>
      <c r="B8613" t="s">
        <v>1769</v>
      </c>
      <c r="C8613" t="s">
        <v>1770</v>
      </c>
      <c r="D8613" t="s">
        <v>37</v>
      </c>
      <c r="E8613" t="s">
        <v>38</v>
      </c>
      <c r="F8613" t="s">
        <v>39</v>
      </c>
      <c r="G8613" t="s">
        <v>1771</v>
      </c>
      <c r="H8613" t="s">
        <v>41</v>
      </c>
      <c r="I8613" t="s">
        <v>42</v>
      </c>
      <c r="J8613" t="s">
        <v>43</v>
      </c>
      <c r="K8613" s="1">
        <v>45553</v>
      </c>
      <c r="L8613" t="s">
        <v>1772</v>
      </c>
      <c r="M8613">
        <v>2</v>
      </c>
      <c r="N8613">
        <v>6</v>
      </c>
      <c r="O8613" t="s">
        <v>45</v>
      </c>
      <c r="P8613">
        <v>5</v>
      </c>
      <c r="Q8613" t="s">
        <v>45</v>
      </c>
      <c r="S8613" t="s">
        <v>45</v>
      </c>
      <c r="U8613" t="s">
        <v>45</v>
      </c>
      <c r="W8613" t="s">
        <v>45</v>
      </c>
      <c r="X8613">
        <v>33</v>
      </c>
      <c r="Y8613" t="s">
        <v>46</v>
      </c>
      <c r="Z8613">
        <v>19</v>
      </c>
      <c r="AA8613" t="s">
        <v>46</v>
      </c>
      <c r="AB8613">
        <v>5</v>
      </c>
      <c r="AC8613" t="s">
        <v>47</v>
      </c>
      <c r="AD8613">
        <v>2</v>
      </c>
      <c r="AE8613" t="s">
        <v>45</v>
      </c>
      <c r="AF8613">
        <v>2</v>
      </c>
      <c r="AG8613" t="s">
        <v>45</v>
      </c>
      <c r="AH8613">
        <v>3272.72</v>
      </c>
      <c r="AI8613" t="s">
        <v>48</v>
      </c>
      <c r="AJ8613">
        <v>13</v>
      </c>
      <c r="AK8613" t="str">
        <f>_xlfn.XLOOKUP(Table_ExternalData_1[[#This Row],[Shop'[Shop Code']]],Sheet1!D:D,Sheet1!A:A)</f>
        <v>REGION 4 LEYRE IBEAS</v>
      </c>
    </row>
    <row r="8614" spans="1:37" x14ac:dyDescent="0.3">
      <c r="A8614">
        <v>38</v>
      </c>
      <c r="B8614" t="s">
        <v>1769</v>
      </c>
      <c r="C8614" t="s">
        <v>1770</v>
      </c>
      <c r="D8614" t="s">
        <v>37</v>
      </c>
      <c r="E8614" t="s">
        <v>38</v>
      </c>
      <c r="F8614" t="s">
        <v>39</v>
      </c>
      <c r="G8614" t="s">
        <v>1771</v>
      </c>
      <c r="H8614" t="s">
        <v>41</v>
      </c>
      <c r="I8614" t="s">
        <v>42</v>
      </c>
      <c r="J8614" t="s">
        <v>43</v>
      </c>
      <c r="K8614" s="1">
        <v>45554</v>
      </c>
      <c r="L8614" t="s">
        <v>1772</v>
      </c>
      <c r="M8614">
        <v>4</v>
      </c>
      <c r="N8614">
        <v>0</v>
      </c>
      <c r="O8614" t="s">
        <v>45</v>
      </c>
      <c r="P8614">
        <v>2</v>
      </c>
      <c r="Q8614" t="s">
        <v>45</v>
      </c>
      <c r="R8614">
        <v>2</v>
      </c>
      <c r="S8614" t="s">
        <v>45</v>
      </c>
      <c r="U8614" t="s">
        <v>45</v>
      </c>
      <c r="W8614" t="s">
        <v>45</v>
      </c>
      <c r="X8614">
        <v>29</v>
      </c>
      <c r="Y8614" t="s">
        <v>46</v>
      </c>
      <c r="Z8614">
        <v>15</v>
      </c>
      <c r="AA8614" t="s">
        <v>46</v>
      </c>
      <c r="AB8614">
        <v>6</v>
      </c>
      <c r="AC8614" t="s">
        <v>47</v>
      </c>
      <c r="AE8614" t="s">
        <v>45</v>
      </c>
      <c r="AF8614">
        <v>2</v>
      </c>
      <c r="AG8614" t="s">
        <v>45</v>
      </c>
      <c r="AH8614">
        <v>3272.72</v>
      </c>
      <c r="AI8614" t="s">
        <v>48</v>
      </c>
      <c r="AJ8614">
        <v>14</v>
      </c>
      <c r="AK8614" t="str">
        <f>_xlfn.XLOOKUP(Table_ExternalData_1[[#This Row],[Shop'[Shop Code']]],Sheet1!D:D,Sheet1!A:A)</f>
        <v>REGION 4 LEYRE IBEAS</v>
      </c>
    </row>
    <row r="8615" spans="1:37" x14ac:dyDescent="0.3">
      <c r="A8615">
        <v>38</v>
      </c>
      <c r="B8615" t="s">
        <v>1769</v>
      </c>
      <c r="C8615" t="s">
        <v>1770</v>
      </c>
      <c r="D8615" t="s">
        <v>37</v>
      </c>
      <c r="E8615" t="s">
        <v>38</v>
      </c>
      <c r="F8615" t="s">
        <v>39</v>
      </c>
      <c r="G8615" t="s">
        <v>1771</v>
      </c>
      <c r="H8615" t="s">
        <v>41</v>
      </c>
      <c r="I8615" t="s">
        <v>42</v>
      </c>
      <c r="J8615" t="s">
        <v>43</v>
      </c>
      <c r="K8615" s="1">
        <v>45555</v>
      </c>
      <c r="L8615" t="s">
        <v>1772</v>
      </c>
      <c r="M8615">
        <v>5</v>
      </c>
      <c r="N8615">
        <v>6</v>
      </c>
      <c r="O8615" t="s">
        <v>45</v>
      </c>
      <c r="Q8615" t="s">
        <v>45</v>
      </c>
      <c r="S8615" t="s">
        <v>45</v>
      </c>
      <c r="U8615" t="s">
        <v>45</v>
      </c>
      <c r="W8615" t="s">
        <v>45</v>
      </c>
      <c r="X8615">
        <v>35</v>
      </c>
      <c r="Y8615" t="s">
        <v>46</v>
      </c>
      <c r="Z8615">
        <v>21</v>
      </c>
      <c r="AA8615" t="s">
        <v>46</v>
      </c>
      <c r="AB8615">
        <v>6</v>
      </c>
      <c r="AC8615" t="s">
        <v>47</v>
      </c>
      <c r="AE8615" t="s">
        <v>45</v>
      </c>
      <c r="AG8615" t="s">
        <v>45</v>
      </c>
      <c r="AI8615" t="s">
        <v>48</v>
      </c>
      <c r="AJ8615">
        <v>15</v>
      </c>
      <c r="AK8615" t="str">
        <f>_xlfn.XLOOKUP(Table_ExternalData_1[[#This Row],[Shop'[Shop Code']]],Sheet1!D:D,Sheet1!A:A)</f>
        <v>REGION 4 LEYRE IBEAS</v>
      </c>
    </row>
    <row r="8616" spans="1:37" x14ac:dyDescent="0.3">
      <c r="A8616">
        <v>38</v>
      </c>
      <c r="B8616" t="s">
        <v>1769</v>
      </c>
      <c r="C8616" t="s">
        <v>1770</v>
      </c>
      <c r="D8616" t="s">
        <v>37</v>
      </c>
      <c r="E8616" t="s">
        <v>38</v>
      </c>
      <c r="F8616" t="s">
        <v>39</v>
      </c>
      <c r="G8616" t="s">
        <v>1771</v>
      </c>
      <c r="H8616" t="s">
        <v>41</v>
      </c>
      <c r="I8616" t="s">
        <v>42</v>
      </c>
      <c r="J8616" t="s">
        <v>43</v>
      </c>
      <c r="K8616" s="1">
        <v>45556</v>
      </c>
      <c r="L8616" t="s">
        <v>1772</v>
      </c>
      <c r="O8616" t="s">
        <v>45</v>
      </c>
      <c r="Q8616" t="s">
        <v>45</v>
      </c>
      <c r="S8616" t="s">
        <v>45</v>
      </c>
      <c r="U8616" t="s">
        <v>45</v>
      </c>
      <c r="W8616" t="s">
        <v>45</v>
      </c>
      <c r="X8616">
        <v>7</v>
      </c>
      <c r="Y8616" t="s">
        <v>46</v>
      </c>
      <c r="Z8616">
        <v>2</v>
      </c>
      <c r="AA8616" t="s">
        <v>46</v>
      </c>
      <c r="AC8616" t="s">
        <v>47</v>
      </c>
      <c r="AE8616" t="s">
        <v>45</v>
      </c>
      <c r="AG8616" t="s">
        <v>45</v>
      </c>
      <c r="AI8616" t="s">
        <v>48</v>
      </c>
      <c r="AJ8616">
        <v>15</v>
      </c>
      <c r="AK8616" t="str">
        <f>_xlfn.XLOOKUP(Table_ExternalData_1[[#This Row],[Shop'[Shop Code']]],Sheet1!D:D,Sheet1!A:A)</f>
        <v>REGION 4 LEYRE IBEAS</v>
      </c>
    </row>
    <row r="8617" spans="1:37" x14ac:dyDescent="0.3">
      <c r="A8617">
        <v>38</v>
      </c>
      <c r="B8617" t="s">
        <v>1769</v>
      </c>
      <c r="C8617" t="s">
        <v>1770</v>
      </c>
      <c r="D8617" t="s">
        <v>37</v>
      </c>
      <c r="E8617" t="s">
        <v>38</v>
      </c>
      <c r="F8617" t="s">
        <v>39</v>
      </c>
      <c r="G8617" t="s">
        <v>1771</v>
      </c>
      <c r="H8617" t="s">
        <v>41</v>
      </c>
      <c r="I8617" t="s">
        <v>42</v>
      </c>
      <c r="J8617" t="s">
        <v>43</v>
      </c>
      <c r="K8617" s="1">
        <v>45552</v>
      </c>
      <c r="L8617" t="s">
        <v>1772</v>
      </c>
      <c r="M8617">
        <v>4</v>
      </c>
      <c r="O8617" t="s">
        <v>45</v>
      </c>
      <c r="Q8617" t="s">
        <v>45</v>
      </c>
      <c r="S8617" t="s">
        <v>45</v>
      </c>
      <c r="T8617">
        <v>1</v>
      </c>
      <c r="U8617" t="s">
        <v>45</v>
      </c>
      <c r="W8617" t="s">
        <v>45</v>
      </c>
      <c r="X8617">
        <v>30</v>
      </c>
      <c r="Y8617" t="s">
        <v>46</v>
      </c>
      <c r="Z8617">
        <v>18</v>
      </c>
      <c r="AA8617" t="s">
        <v>46</v>
      </c>
      <c r="AB8617">
        <v>6</v>
      </c>
      <c r="AC8617" t="s">
        <v>47</v>
      </c>
      <c r="AD8617">
        <v>0</v>
      </c>
      <c r="AE8617" t="s">
        <v>45</v>
      </c>
      <c r="AF8617">
        <v>0</v>
      </c>
      <c r="AG8617" t="s">
        <v>45</v>
      </c>
      <c r="AH8617">
        <v>-1.8000000000029104E-3</v>
      </c>
      <c r="AI8617" t="s">
        <v>48</v>
      </c>
      <c r="AJ8617">
        <v>12</v>
      </c>
      <c r="AK8617" t="str">
        <f>_xlfn.XLOOKUP(Table_ExternalData_1[[#This Row],[Shop'[Shop Code']]],Sheet1!D:D,Sheet1!A:A)</f>
        <v>REGION 4 LEYRE IBEAS</v>
      </c>
    </row>
    <row r="8618" spans="1:37" x14ac:dyDescent="0.3">
      <c r="A8618">
        <v>38</v>
      </c>
      <c r="B8618" t="s">
        <v>1773</v>
      </c>
      <c r="C8618" t="s">
        <v>1774</v>
      </c>
      <c r="D8618" t="s">
        <v>293</v>
      </c>
      <c r="E8618" t="s">
        <v>294</v>
      </c>
      <c r="F8618" t="s">
        <v>295</v>
      </c>
      <c r="G8618" t="s">
        <v>1775</v>
      </c>
      <c r="H8618" t="s">
        <v>297</v>
      </c>
      <c r="I8618" t="s">
        <v>64</v>
      </c>
      <c r="J8618" t="s">
        <v>65</v>
      </c>
      <c r="K8618" s="1">
        <v>45553</v>
      </c>
      <c r="L8618" t="s">
        <v>1776</v>
      </c>
      <c r="M8618">
        <v>1</v>
      </c>
      <c r="O8618" t="s">
        <v>45</v>
      </c>
      <c r="Q8618" t="s">
        <v>45</v>
      </c>
      <c r="S8618" t="s">
        <v>45</v>
      </c>
      <c r="U8618" t="s">
        <v>45</v>
      </c>
      <c r="W8618" t="s">
        <v>45</v>
      </c>
      <c r="X8618">
        <v>6</v>
      </c>
      <c r="Y8618" t="s">
        <v>46</v>
      </c>
      <c r="Z8618">
        <v>5</v>
      </c>
      <c r="AA8618" t="s">
        <v>46</v>
      </c>
      <c r="AB8618">
        <v>5</v>
      </c>
      <c r="AC8618" t="s">
        <v>47</v>
      </c>
      <c r="AE8618" t="s">
        <v>45</v>
      </c>
      <c r="AG8618" t="s">
        <v>45</v>
      </c>
      <c r="AI8618" t="s">
        <v>48</v>
      </c>
      <c r="AJ8618">
        <v>13</v>
      </c>
      <c r="AK8618" t="str">
        <f>_xlfn.XLOOKUP(Table_ExternalData_1[[#This Row],[Shop'[Shop Code']]],Sheet1!D:D,Sheet1!A:A)</f>
        <v>REGION 2 ALEJANDRO COSTAS</v>
      </c>
    </row>
    <row r="8619" spans="1:37" x14ac:dyDescent="0.3">
      <c r="A8619">
        <v>38</v>
      </c>
      <c r="B8619" t="s">
        <v>1773</v>
      </c>
      <c r="C8619" t="s">
        <v>1774</v>
      </c>
      <c r="D8619" t="s">
        <v>293</v>
      </c>
      <c r="E8619" t="s">
        <v>294</v>
      </c>
      <c r="F8619" t="s">
        <v>295</v>
      </c>
      <c r="G8619" t="s">
        <v>1775</v>
      </c>
      <c r="H8619" t="s">
        <v>297</v>
      </c>
      <c r="I8619" t="s">
        <v>64</v>
      </c>
      <c r="J8619" t="s">
        <v>65</v>
      </c>
      <c r="K8619" s="1">
        <v>45551</v>
      </c>
      <c r="L8619" t="s">
        <v>1776</v>
      </c>
      <c r="O8619" t="s">
        <v>45</v>
      </c>
      <c r="Q8619" t="s">
        <v>45</v>
      </c>
      <c r="S8619" t="s">
        <v>45</v>
      </c>
      <c r="U8619" t="s">
        <v>45</v>
      </c>
      <c r="W8619" t="s">
        <v>45</v>
      </c>
      <c r="X8619">
        <v>14</v>
      </c>
      <c r="Y8619" t="s">
        <v>46</v>
      </c>
      <c r="Z8619">
        <v>8</v>
      </c>
      <c r="AA8619" t="s">
        <v>46</v>
      </c>
      <c r="AB8619">
        <v>1</v>
      </c>
      <c r="AC8619" t="s">
        <v>47</v>
      </c>
      <c r="AE8619" t="s">
        <v>45</v>
      </c>
      <c r="AG8619" t="s">
        <v>45</v>
      </c>
      <c r="AI8619" t="s">
        <v>48</v>
      </c>
      <c r="AJ8619">
        <v>11</v>
      </c>
      <c r="AK8619" t="str">
        <f>_xlfn.XLOOKUP(Table_ExternalData_1[[#This Row],[Shop'[Shop Code']]],Sheet1!D:D,Sheet1!A:A)</f>
        <v>REGION 2 ALEJANDRO COSTAS</v>
      </c>
    </row>
    <row r="8620" spans="1:37" x14ac:dyDescent="0.3">
      <c r="A8620">
        <v>38</v>
      </c>
      <c r="B8620" t="s">
        <v>1773</v>
      </c>
      <c r="C8620" t="s">
        <v>1774</v>
      </c>
      <c r="D8620" t="s">
        <v>293</v>
      </c>
      <c r="E8620" t="s">
        <v>294</v>
      </c>
      <c r="F8620" t="s">
        <v>295</v>
      </c>
      <c r="G8620" t="s">
        <v>1775</v>
      </c>
      <c r="H8620" t="s">
        <v>297</v>
      </c>
      <c r="I8620" t="s">
        <v>64</v>
      </c>
      <c r="J8620" t="s">
        <v>65</v>
      </c>
      <c r="K8620" s="1">
        <v>45554</v>
      </c>
      <c r="L8620" t="s">
        <v>1776</v>
      </c>
      <c r="O8620" t="s">
        <v>45</v>
      </c>
      <c r="Q8620" t="s">
        <v>45</v>
      </c>
      <c r="S8620" t="s">
        <v>45</v>
      </c>
      <c r="U8620" t="s">
        <v>45</v>
      </c>
      <c r="W8620" t="s">
        <v>45</v>
      </c>
      <c r="X8620">
        <v>2</v>
      </c>
      <c r="Y8620" t="s">
        <v>46</v>
      </c>
      <c r="Z8620">
        <v>1</v>
      </c>
      <c r="AA8620" t="s">
        <v>46</v>
      </c>
      <c r="AB8620">
        <v>1</v>
      </c>
      <c r="AC8620" t="s">
        <v>47</v>
      </c>
      <c r="AE8620" t="s">
        <v>45</v>
      </c>
      <c r="AG8620" t="s">
        <v>45</v>
      </c>
      <c r="AI8620" t="s">
        <v>48</v>
      </c>
      <c r="AJ8620">
        <v>14</v>
      </c>
      <c r="AK8620" t="str">
        <f>_xlfn.XLOOKUP(Table_ExternalData_1[[#This Row],[Shop'[Shop Code']]],Sheet1!D:D,Sheet1!A:A)</f>
        <v>REGION 2 ALEJANDRO COSTAS</v>
      </c>
    </row>
    <row r="8621" spans="1:37" x14ac:dyDescent="0.3">
      <c r="A8621">
        <v>38</v>
      </c>
      <c r="B8621" t="s">
        <v>1773</v>
      </c>
      <c r="C8621" t="s">
        <v>1774</v>
      </c>
      <c r="D8621" t="s">
        <v>293</v>
      </c>
      <c r="E8621" t="s">
        <v>294</v>
      </c>
      <c r="F8621" t="s">
        <v>295</v>
      </c>
      <c r="G8621" t="s">
        <v>1775</v>
      </c>
      <c r="H8621" t="s">
        <v>297</v>
      </c>
      <c r="I8621" t="s">
        <v>64</v>
      </c>
      <c r="J8621" t="s">
        <v>65</v>
      </c>
      <c r="K8621" s="1">
        <v>45555</v>
      </c>
      <c r="L8621" t="s">
        <v>1776</v>
      </c>
      <c r="O8621" t="s">
        <v>45</v>
      </c>
      <c r="Q8621" t="s">
        <v>45</v>
      </c>
      <c r="S8621" t="s">
        <v>45</v>
      </c>
      <c r="U8621" t="s">
        <v>45</v>
      </c>
      <c r="W8621" t="s">
        <v>45</v>
      </c>
      <c r="X8621">
        <v>2</v>
      </c>
      <c r="Y8621" t="s">
        <v>46</v>
      </c>
      <c r="Z8621">
        <v>2</v>
      </c>
      <c r="AA8621" t="s">
        <v>46</v>
      </c>
      <c r="AB8621">
        <v>2</v>
      </c>
      <c r="AC8621" t="s">
        <v>47</v>
      </c>
      <c r="AE8621" t="s">
        <v>45</v>
      </c>
      <c r="AG8621" t="s">
        <v>45</v>
      </c>
      <c r="AI8621" t="s">
        <v>48</v>
      </c>
      <c r="AJ8621">
        <v>15</v>
      </c>
      <c r="AK8621" t="str">
        <f>_xlfn.XLOOKUP(Table_ExternalData_1[[#This Row],[Shop'[Shop Code']]],Sheet1!D:D,Sheet1!A:A)</f>
        <v>REGION 2 ALEJANDRO COSTAS</v>
      </c>
    </row>
    <row r="8622" spans="1:37" x14ac:dyDescent="0.3">
      <c r="A8622">
        <v>38</v>
      </c>
      <c r="B8622" t="s">
        <v>1773</v>
      </c>
      <c r="C8622" t="s">
        <v>1774</v>
      </c>
      <c r="D8622" t="s">
        <v>293</v>
      </c>
      <c r="E8622" t="s">
        <v>294</v>
      </c>
      <c r="F8622" t="s">
        <v>295</v>
      </c>
      <c r="G8622" t="s">
        <v>1775</v>
      </c>
      <c r="H8622" t="s">
        <v>297</v>
      </c>
      <c r="I8622" t="s">
        <v>64</v>
      </c>
      <c r="J8622" t="s">
        <v>65</v>
      </c>
      <c r="K8622" s="1">
        <v>45552</v>
      </c>
      <c r="L8622" t="s">
        <v>1776</v>
      </c>
      <c r="O8622" t="s">
        <v>45</v>
      </c>
      <c r="Q8622" t="s">
        <v>45</v>
      </c>
      <c r="S8622" t="s">
        <v>45</v>
      </c>
      <c r="U8622" t="s">
        <v>45</v>
      </c>
      <c r="W8622" t="s">
        <v>45</v>
      </c>
      <c r="X8622">
        <v>12</v>
      </c>
      <c r="Y8622" t="s">
        <v>46</v>
      </c>
      <c r="Z8622">
        <v>7</v>
      </c>
      <c r="AA8622" t="s">
        <v>46</v>
      </c>
      <c r="AB8622">
        <v>3</v>
      </c>
      <c r="AC8622" t="s">
        <v>47</v>
      </c>
      <c r="AE8622" t="s">
        <v>45</v>
      </c>
      <c r="AG8622" t="s">
        <v>45</v>
      </c>
      <c r="AI8622" t="s">
        <v>48</v>
      </c>
      <c r="AJ8622">
        <v>12</v>
      </c>
      <c r="AK8622" t="str">
        <f>_xlfn.XLOOKUP(Table_ExternalData_1[[#This Row],[Shop'[Shop Code']]],Sheet1!D:D,Sheet1!A:A)</f>
        <v>REGION 2 ALEJANDRO COSTAS</v>
      </c>
    </row>
    <row r="8623" spans="1:37" x14ac:dyDescent="0.3">
      <c r="A8623">
        <v>38</v>
      </c>
      <c r="B8623" t="s">
        <v>1777</v>
      </c>
      <c r="C8623" t="s">
        <v>1778</v>
      </c>
      <c r="D8623" t="s">
        <v>151</v>
      </c>
      <c r="E8623" t="s">
        <v>152</v>
      </c>
      <c r="F8623" t="s">
        <v>153</v>
      </c>
      <c r="G8623" t="s">
        <v>1779</v>
      </c>
      <c r="H8623" t="s">
        <v>55</v>
      </c>
      <c r="I8623" t="s">
        <v>56</v>
      </c>
      <c r="J8623" t="s">
        <v>57</v>
      </c>
      <c r="K8623" s="1">
        <v>45551</v>
      </c>
      <c r="L8623" t="s">
        <v>1780</v>
      </c>
      <c r="M8623">
        <v>2</v>
      </c>
      <c r="O8623" t="s">
        <v>45</v>
      </c>
      <c r="Q8623" t="s">
        <v>45</v>
      </c>
      <c r="S8623" t="s">
        <v>45</v>
      </c>
      <c r="T8623">
        <v>1</v>
      </c>
      <c r="U8623" t="s">
        <v>45</v>
      </c>
      <c r="W8623" t="s">
        <v>45</v>
      </c>
      <c r="X8623">
        <v>17</v>
      </c>
      <c r="Y8623" t="s">
        <v>46</v>
      </c>
      <c r="Z8623">
        <v>8</v>
      </c>
      <c r="AA8623" t="s">
        <v>46</v>
      </c>
      <c r="AB8623">
        <v>1</v>
      </c>
      <c r="AC8623" t="s">
        <v>47</v>
      </c>
      <c r="AD8623">
        <v>2</v>
      </c>
      <c r="AE8623" t="s">
        <v>45</v>
      </c>
      <c r="AF8623">
        <v>2</v>
      </c>
      <c r="AG8623" t="s">
        <v>45</v>
      </c>
      <c r="AH8623">
        <v>4136.3599999999997</v>
      </c>
      <c r="AI8623" t="s">
        <v>48</v>
      </c>
      <c r="AJ8623">
        <v>11</v>
      </c>
      <c r="AK8623" t="str">
        <f>_xlfn.XLOOKUP(Table_ExternalData_1[[#This Row],[Shop'[Shop Code']]],Sheet1!D:D,Sheet1!A:A)</f>
        <v>REGION 1 ALBERTO BLASCO</v>
      </c>
    </row>
    <row r="8624" spans="1:37" x14ac:dyDescent="0.3">
      <c r="A8624">
        <v>38</v>
      </c>
      <c r="B8624" t="s">
        <v>1777</v>
      </c>
      <c r="C8624" t="s">
        <v>1778</v>
      </c>
      <c r="D8624" t="s">
        <v>151</v>
      </c>
      <c r="E8624" t="s">
        <v>152</v>
      </c>
      <c r="F8624" t="s">
        <v>153</v>
      </c>
      <c r="G8624" t="s">
        <v>1779</v>
      </c>
      <c r="H8624" t="s">
        <v>55</v>
      </c>
      <c r="I8624" t="s">
        <v>56</v>
      </c>
      <c r="J8624" t="s">
        <v>57</v>
      </c>
      <c r="K8624" s="1">
        <v>45554</v>
      </c>
      <c r="L8624" t="s">
        <v>1780</v>
      </c>
      <c r="M8624">
        <v>2</v>
      </c>
      <c r="N8624">
        <v>2</v>
      </c>
      <c r="O8624" t="s">
        <v>45</v>
      </c>
      <c r="Q8624" t="s">
        <v>45</v>
      </c>
      <c r="S8624" t="s">
        <v>45</v>
      </c>
      <c r="U8624" t="s">
        <v>45</v>
      </c>
      <c r="W8624" t="s">
        <v>45</v>
      </c>
      <c r="X8624">
        <v>14</v>
      </c>
      <c r="Y8624" t="s">
        <v>46</v>
      </c>
      <c r="Z8624">
        <v>10</v>
      </c>
      <c r="AA8624" t="s">
        <v>46</v>
      </c>
      <c r="AB8624">
        <v>4</v>
      </c>
      <c r="AC8624" t="s">
        <v>47</v>
      </c>
      <c r="AD8624">
        <v>2</v>
      </c>
      <c r="AE8624" t="s">
        <v>45</v>
      </c>
      <c r="AG8624" t="s">
        <v>45</v>
      </c>
      <c r="AI8624" t="s">
        <v>48</v>
      </c>
      <c r="AJ8624">
        <v>14</v>
      </c>
      <c r="AK8624" t="str">
        <f>_xlfn.XLOOKUP(Table_ExternalData_1[[#This Row],[Shop'[Shop Code']]],Sheet1!D:D,Sheet1!A:A)</f>
        <v>REGION 1 ALBERTO BLASCO</v>
      </c>
    </row>
    <row r="8625" spans="1:37" x14ac:dyDescent="0.3">
      <c r="A8625">
        <v>38</v>
      </c>
      <c r="B8625" t="s">
        <v>1777</v>
      </c>
      <c r="C8625" t="s">
        <v>1778</v>
      </c>
      <c r="D8625" t="s">
        <v>151</v>
      </c>
      <c r="E8625" t="s">
        <v>152</v>
      </c>
      <c r="F8625" t="s">
        <v>153</v>
      </c>
      <c r="G8625" t="s">
        <v>1779</v>
      </c>
      <c r="H8625" t="s">
        <v>55</v>
      </c>
      <c r="I8625" t="s">
        <v>56</v>
      </c>
      <c r="J8625" t="s">
        <v>57</v>
      </c>
      <c r="K8625" s="1">
        <v>45553</v>
      </c>
      <c r="L8625" t="s">
        <v>1780</v>
      </c>
      <c r="N8625">
        <v>2</v>
      </c>
      <c r="O8625" t="s">
        <v>45</v>
      </c>
      <c r="Q8625" t="s">
        <v>45</v>
      </c>
      <c r="S8625" t="s">
        <v>45</v>
      </c>
      <c r="U8625" t="s">
        <v>45</v>
      </c>
      <c r="W8625" t="s">
        <v>45</v>
      </c>
      <c r="X8625">
        <v>13</v>
      </c>
      <c r="Y8625" t="s">
        <v>46</v>
      </c>
      <c r="Z8625">
        <v>10</v>
      </c>
      <c r="AA8625" t="s">
        <v>46</v>
      </c>
      <c r="AB8625">
        <v>3</v>
      </c>
      <c r="AC8625" t="s">
        <v>47</v>
      </c>
      <c r="AD8625">
        <v>1</v>
      </c>
      <c r="AE8625" t="s">
        <v>45</v>
      </c>
      <c r="AF8625">
        <v>2</v>
      </c>
      <c r="AG8625" t="s">
        <v>45</v>
      </c>
      <c r="AH8625">
        <v>4136.3599999999997</v>
      </c>
      <c r="AI8625" t="s">
        <v>48</v>
      </c>
      <c r="AJ8625">
        <v>13</v>
      </c>
      <c r="AK8625" t="str">
        <f>_xlfn.XLOOKUP(Table_ExternalData_1[[#This Row],[Shop'[Shop Code']]],Sheet1!D:D,Sheet1!A:A)</f>
        <v>REGION 1 ALBERTO BLASCO</v>
      </c>
    </row>
    <row r="8626" spans="1:37" x14ac:dyDescent="0.3">
      <c r="A8626">
        <v>38</v>
      </c>
      <c r="B8626" t="s">
        <v>1777</v>
      </c>
      <c r="C8626" t="s">
        <v>1778</v>
      </c>
      <c r="D8626" t="s">
        <v>151</v>
      </c>
      <c r="E8626" t="s">
        <v>152</v>
      </c>
      <c r="F8626" t="s">
        <v>153</v>
      </c>
      <c r="G8626" t="s">
        <v>1779</v>
      </c>
      <c r="H8626" t="s">
        <v>55</v>
      </c>
      <c r="I8626" t="s">
        <v>56</v>
      </c>
      <c r="J8626" t="s">
        <v>57</v>
      </c>
      <c r="K8626" s="1">
        <v>45552</v>
      </c>
      <c r="L8626" t="s">
        <v>1780</v>
      </c>
      <c r="M8626">
        <v>3</v>
      </c>
      <c r="N8626">
        <v>2</v>
      </c>
      <c r="O8626" t="s">
        <v>45</v>
      </c>
      <c r="Q8626" t="s">
        <v>45</v>
      </c>
      <c r="S8626" t="s">
        <v>45</v>
      </c>
      <c r="U8626" t="s">
        <v>45</v>
      </c>
      <c r="W8626" t="s">
        <v>45</v>
      </c>
      <c r="X8626">
        <v>15</v>
      </c>
      <c r="Y8626" t="s">
        <v>46</v>
      </c>
      <c r="Z8626">
        <v>11</v>
      </c>
      <c r="AA8626" t="s">
        <v>46</v>
      </c>
      <c r="AB8626">
        <v>5</v>
      </c>
      <c r="AC8626" t="s">
        <v>47</v>
      </c>
      <c r="AD8626">
        <v>2</v>
      </c>
      <c r="AE8626" t="s">
        <v>45</v>
      </c>
      <c r="AG8626" t="s">
        <v>45</v>
      </c>
      <c r="AI8626" t="s">
        <v>48</v>
      </c>
      <c r="AJ8626">
        <v>12</v>
      </c>
      <c r="AK8626" t="str">
        <f>_xlfn.XLOOKUP(Table_ExternalData_1[[#This Row],[Shop'[Shop Code']]],Sheet1!D:D,Sheet1!A:A)</f>
        <v>REGION 1 ALBERTO BLASCO</v>
      </c>
    </row>
    <row r="8627" spans="1:37" x14ac:dyDescent="0.3">
      <c r="A8627">
        <v>38</v>
      </c>
      <c r="B8627" t="s">
        <v>1777</v>
      </c>
      <c r="C8627" t="s">
        <v>1778</v>
      </c>
      <c r="D8627" t="s">
        <v>151</v>
      </c>
      <c r="E8627" t="s">
        <v>152</v>
      </c>
      <c r="F8627" t="s">
        <v>153</v>
      </c>
      <c r="G8627" t="s">
        <v>1779</v>
      </c>
      <c r="H8627" t="s">
        <v>55</v>
      </c>
      <c r="I8627" t="s">
        <v>56</v>
      </c>
      <c r="J8627" t="s">
        <v>57</v>
      </c>
      <c r="K8627" s="1">
        <v>45555</v>
      </c>
      <c r="L8627" t="s">
        <v>1780</v>
      </c>
      <c r="M8627">
        <v>2</v>
      </c>
      <c r="O8627" t="s">
        <v>45</v>
      </c>
      <c r="Q8627" t="s">
        <v>45</v>
      </c>
      <c r="R8627">
        <v>2</v>
      </c>
      <c r="S8627" t="s">
        <v>45</v>
      </c>
      <c r="T8627">
        <v>4</v>
      </c>
      <c r="U8627" t="s">
        <v>45</v>
      </c>
      <c r="V8627">
        <v>2</v>
      </c>
      <c r="W8627" t="s">
        <v>45</v>
      </c>
      <c r="X8627">
        <v>15</v>
      </c>
      <c r="Y8627" t="s">
        <v>46</v>
      </c>
      <c r="Z8627">
        <v>12</v>
      </c>
      <c r="AA8627" t="s">
        <v>46</v>
      </c>
      <c r="AB8627">
        <v>1</v>
      </c>
      <c r="AC8627" t="s">
        <v>47</v>
      </c>
      <c r="AD8627">
        <v>3</v>
      </c>
      <c r="AE8627" t="s">
        <v>45</v>
      </c>
      <c r="AF8627">
        <v>6</v>
      </c>
      <c r="AG8627" t="s">
        <v>45</v>
      </c>
      <c r="AH8627">
        <v>11995.44</v>
      </c>
      <c r="AI8627" t="s">
        <v>48</v>
      </c>
      <c r="AJ8627">
        <v>15</v>
      </c>
      <c r="AK8627" t="str">
        <f>_xlfn.XLOOKUP(Table_ExternalData_1[[#This Row],[Shop'[Shop Code']]],Sheet1!D:D,Sheet1!A:A)</f>
        <v>REGION 1 ALBERTO BLASCO</v>
      </c>
    </row>
    <row r="8628" spans="1:37" x14ac:dyDescent="0.3">
      <c r="A8628">
        <v>38</v>
      </c>
      <c r="B8628" t="s">
        <v>1781</v>
      </c>
      <c r="C8628" t="s">
        <v>1782</v>
      </c>
      <c r="D8628" t="s">
        <v>225</v>
      </c>
      <c r="E8628" t="s">
        <v>226</v>
      </c>
      <c r="F8628" t="s">
        <v>227</v>
      </c>
      <c r="G8628" t="s">
        <v>1783</v>
      </c>
      <c r="H8628" t="s">
        <v>272</v>
      </c>
      <c r="I8628" t="s">
        <v>64</v>
      </c>
      <c r="J8628" t="s">
        <v>65</v>
      </c>
      <c r="K8628" s="1">
        <v>45551</v>
      </c>
      <c r="L8628" t="s">
        <v>1784</v>
      </c>
      <c r="M8628">
        <v>5</v>
      </c>
      <c r="N8628">
        <v>2</v>
      </c>
      <c r="O8628" t="s">
        <v>45</v>
      </c>
      <c r="P8628">
        <v>2</v>
      </c>
      <c r="Q8628" t="s">
        <v>45</v>
      </c>
      <c r="S8628" t="s">
        <v>45</v>
      </c>
      <c r="U8628" t="s">
        <v>45</v>
      </c>
      <c r="W8628" t="s">
        <v>45</v>
      </c>
      <c r="X8628">
        <v>22</v>
      </c>
      <c r="Y8628" t="s">
        <v>46</v>
      </c>
      <c r="Z8628">
        <v>20</v>
      </c>
      <c r="AA8628" t="s">
        <v>46</v>
      </c>
      <c r="AB8628">
        <v>3</v>
      </c>
      <c r="AC8628" t="s">
        <v>47</v>
      </c>
      <c r="AD8628">
        <v>1</v>
      </c>
      <c r="AE8628" t="s">
        <v>45</v>
      </c>
      <c r="AF8628">
        <v>1</v>
      </c>
      <c r="AG8628" t="s">
        <v>45</v>
      </c>
      <c r="AH8628">
        <v>2181.818115234375</v>
      </c>
      <c r="AI8628" t="s">
        <v>48</v>
      </c>
      <c r="AJ8628">
        <v>11</v>
      </c>
      <c r="AK8628" t="str">
        <f>_xlfn.XLOOKUP(Table_ExternalData_1[[#This Row],[Shop'[Shop Code']]],Sheet1!D:D,Sheet1!A:A)</f>
        <v>REGION 2 ALEJANDRO COSTAS</v>
      </c>
    </row>
    <row r="8629" spans="1:37" x14ac:dyDescent="0.3">
      <c r="A8629">
        <v>38</v>
      </c>
      <c r="B8629" t="s">
        <v>1781</v>
      </c>
      <c r="C8629" t="s">
        <v>1782</v>
      </c>
      <c r="D8629" t="s">
        <v>225</v>
      </c>
      <c r="E8629" t="s">
        <v>226</v>
      </c>
      <c r="F8629" t="s">
        <v>227</v>
      </c>
      <c r="G8629" t="s">
        <v>1783</v>
      </c>
      <c r="H8629" t="s">
        <v>272</v>
      </c>
      <c r="I8629" t="s">
        <v>64</v>
      </c>
      <c r="J8629" t="s">
        <v>65</v>
      </c>
      <c r="K8629" s="1">
        <v>45553</v>
      </c>
      <c r="L8629" t="s">
        <v>1784</v>
      </c>
      <c r="M8629">
        <v>2</v>
      </c>
      <c r="O8629" t="s">
        <v>45</v>
      </c>
      <c r="Q8629" t="s">
        <v>45</v>
      </c>
      <c r="S8629" t="s">
        <v>45</v>
      </c>
      <c r="U8629" t="s">
        <v>45</v>
      </c>
      <c r="W8629" t="s">
        <v>45</v>
      </c>
      <c r="X8629">
        <v>23</v>
      </c>
      <c r="Y8629" t="s">
        <v>46</v>
      </c>
      <c r="Z8629">
        <v>15</v>
      </c>
      <c r="AA8629" t="s">
        <v>46</v>
      </c>
      <c r="AB8629">
        <v>7</v>
      </c>
      <c r="AC8629" t="s">
        <v>47</v>
      </c>
      <c r="AD8629">
        <v>3</v>
      </c>
      <c r="AE8629" t="s">
        <v>45</v>
      </c>
      <c r="AG8629" t="s">
        <v>45</v>
      </c>
      <c r="AI8629" t="s">
        <v>48</v>
      </c>
      <c r="AJ8629">
        <v>13</v>
      </c>
      <c r="AK8629" t="str">
        <f>_xlfn.XLOOKUP(Table_ExternalData_1[[#This Row],[Shop'[Shop Code']]],Sheet1!D:D,Sheet1!A:A)</f>
        <v>REGION 2 ALEJANDRO COSTAS</v>
      </c>
    </row>
    <row r="8630" spans="1:37" x14ac:dyDescent="0.3">
      <c r="A8630">
        <v>38</v>
      </c>
      <c r="B8630" t="s">
        <v>1781</v>
      </c>
      <c r="C8630" t="s">
        <v>1782</v>
      </c>
      <c r="D8630" t="s">
        <v>225</v>
      </c>
      <c r="E8630" t="s">
        <v>226</v>
      </c>
      <c r="F8630" t="s">
        <v>227</v>
      </c>
      <c r="G8630" t="s">
        <v>1783</v>
      </c>
      <c r="H8630" t="s">
        <v>272</v>
      </c>
      <c r="I8630" t="s">
        <v>64</v>
      </c>
      <c r="J8630" t="s">
        <v>65</v>
      </c>
      <c r="K8630" s="1">
        <v>45554</v>
      </c>
      <c r="L8630" t="s">
        <v>1784</v>
      </c>
      <c r="M8630">
        <v>4</v>
      </c>
      <c r="N8630">
        <v>4</v>
      </c>
      <c r="O8630" t="s">
        <v>45</v>
      </c>
      <c r="P8630">
        <v>0</v>
      </c>
      <c r="Q8630" t="s">
        <v>45</v>
      </c>
      <c r="S8630" t="s">
        <v>45</v>
      </c>
      <c r="U8630" t="s">
        <v>45</v>
      </c>
      <c r="W8630" t="s">
        <v>45</v>
      </c>
      <c r="X8630">
        <v>21</v>
      </c>
      <c r="Y8630" t="s">
        <v>46</v>
      </c>
      <c r="Z8630">
        <v>16</v>
      </c>
      <c r="AA8630" t="s">
        <v>46</v>
      </c>
      <c r="AB8630">
        <v>7</v>
      </c>
      <c r="AC8630" t="s">
        <v>47</v>
      </c>
      <c r="AE8630" t="s">
        <v>45</v>
      </c>
      <c r="AG8630" t="s">
        <v>45</v>
      </c>
      <c r="AI8630" t="s">
        <v>48</v>
      </c>
      <c r="AJ8630">
        <v>14</v>
      </c>
      <c r="AK8630" t="str">
        <f>_xlfn.XLOOKUP(Table_ExternalData_1[[#This Row],[Shop'[Shop Code']]],Sheet1!D:D,Sheet1!A:A)</f>
        <v>REGION 2 ALEJANDRO COSTAS</v>
      </c>
    </row>
    <row r="8631" spans="1:37" x14ac:dyDescent="0.3">
      <c r="A8631">
        <v>38</v>
      </c>
      <c r="B8631" t="s">
        <v>1781</v>
      </c>
      <c r="C8631" t="s">
        <v>1782</v>
      </c>
      <c r="D8631" t="s">
        <v>225</v>
      </c>
      <c r="E8631" t="s">
        <v>226</v>
      </c>
      <c r="F8631" t="s">
        <v>227</v>
      </c>
      <c r="G8631" t="s">
        <v>1783</v>
      </c>
      <c r="H8631" t="s">
        <v>272</v>
      </c>
      <c r="I8631" t="s">
        <v>64</v>
      </c>
      <c r="J8631" t="s">
        <v>65</v>
      </c>
      <c r="K8631" s="1">
        <v>45552</v>
      </c>
      <c r="L8631" t="s">
        <v>1784</v>
      </c>
      <c r="M8631">
        <v>4</v>
      </c>
      <c r="N8631">
        <v>6</v>
      </c>
      <c r="O8631" t="s">
        <v>45</v>
      </c>
      <c r="P8631">
        <v>2</v>
      </c>
      <c r="Q8631" t="s">
        <v>45</v>
      </c>
      <c r="R8631">
        <v>2</v>
      </c>
      <c r="S8631" t="s">
        <v>45</v>
      </c>
      <c r="U8631" t="s">
        <v>45</v>
      </c>
      <c r="W8631" t="s">
        <v>45</v>
      </c>
      <c r="X8631">
        <v>20</v>
      </c>
      <c r="Y8631" t="s">
        <v>46</v>
      </c>
      <c r="Z8631">
        <v>17</v>
      </c>
      <c r="AA8631" t="s">
        <v>46</v>
      </c>
      <c r="AB8631">
        <v>2</v>
      </c>
      <c r="AC8631" t="s">
        <v>47</v>
      </c>
      <c r="AE8631" t="s">
        <v>45</v>
      </c>
      <c r="AF8631">
        <v>2</v>
      </c>
      <c r="AG8631" t="s">
        <v>45</v>
      </c>
      <c r="AH8631">
        <v>4136.36376953125</v>
      </c>
      <c r="AI8631" t="s">
        <v>48</v>
      </c>
      <c r="AJ8631">
        <v>12</v>
      </c>
      <c r="AK8631" t="str">
        <f>_xlfn.XLOOKUP(Table_ExternalData_1[[#This Row],[Shop'[Shop Code']]],Sheet1!D:D,Sheet1!A:A)</f>
        <v>REGION 2 ALEJANDRO COSTAS</v>
      </c>
    </row>
    <row r="8632" spans="1:37" x14ac:dyDescent="0.3">
      <c r="A8632">
        <v>38</v>
      </c>
      <c r="B8632" t="s">
        <v>1781</v>
      </c>
      <c r="C8632" t="s">
        <v>1782</v>
      </c>
      <c r="D8632" t="s">
        <v>225</v>
      </c>
      <c r="E8632" t="s">
        <v>226</v>
      </c>
      <c r="F8632" t="s">
        <v>227</v>
      </c>
      <c r="G8632" t="s">
        <v>1783</v>
      </c>
      <c r="H8632" t="s">
        <v>272</v>
      </c>
      <c r="I8632" t="s">
        <v>64</v>
      </c>
      <c r="J8632" t="s">
        <v>65</v>
      </c>
      <c r="K8632" s="1">
        <v>45555</v>
      </c>
      <c r="L8632" t="s">
        <v>1784</v>
      </c>
      <c r="M8632">
        <v>2</v>
      </c>
      <c r="O8632" t="s">
        <v>45</v>
      </c>
      <c r="Q8632" t="s">
        <v>45</v>
      </c>
      <c r="S8632" t="s">
        <v>45</v>
      </c>
      <c r="U8632" t="s">
        <v>45</v>
      </c>
      <c r="W8632" t="s">
        <v>45</v>
      </c>
      <c r="X8632">
        <v>14</v>
      </c>
      <c r="Y8632" t="s">
        <v>46</v>
      </c>
      <c r="Z8632">
        <v>13</v>
      </c>
      <c r="AA8632" t="s">
        <v>46</v>
      </c>
      <c r="AB8632">
        <v>4</v>
      </c>
      <c r="AC8632" t="s">
        <v>47</v>
      </c>
      <c r="AD8632">
        <v>4</v>
      </c>
      <c r="AE8632" t="s">
        <v>45</v>
      </c>
      <c r="AG8632" t="s">
        <v>45</v>
      </c>
      <c r="AI8632" t="s">
        <v>48</v>
      </c>
      <c r="AJ8632">
        <v>15</v>
      </c>
      <c r="AK8632" t="str">
        <f>_xlfn.XLOOKUP(Table_ExternalData_1[[#This Row],[Shop'[Shop Code']]],Sheet1!D:D,Sheet1!A:A)</f>
        <v>REGION 2 ALEJANDRO COSTAS</v>
      </c>
    </row>
    <row r="8633" spans="1:37" x14ac:dyDescent="0.3">
      <c r="A8633">
        <v>38</v>
      </c>
      <c r="B8633" t="s">
        <v>1785</v>
      </c>
      <c r="C8633" t="s">
        <v>1786</v>
      </c>
      <c r="D8633" t="s">
        <v>37</v>
      </c>
      <c r="E8633" t="s">
        <v>38</v>
      </c>
      <c r="F8633" t="s">
        <v>39</v>
      </c>
      <c r="G8633" t="s">
        <v>1787</v>
      </c>
      <c r="H8633" t="s">
        <v>369</v>
      </c>
      <c r="I8633" t="s">
        <v>42</v>
      </c>
      <c r="J8633" t="s">
        <v>43</v>
      </c>
      <c r="K8633" s="1">
        <v>45556</v>
      </c>
      <c r="L8633" t="s">
        <v>1788</v>
      </c>
      <c r="M8633">
        <v>3</v>
      </c>
      <c r="O8633" t="s">
        <v>45</v>
      </c>
      <c r="Q8633" t="s">
        <v>45</v>
      </c>
      <c r="S8633" t="s">
        <v>45</v>
      </c>
      <c r="U8633" t="s">
        <v>45</v>
      </c>
      <c r="W8633" t="s">
        <v>45</v>
      </c>
      <c r="X8633">
        <v>6</v>
      </c>
      <c r="Y8633" t="s">
        <v>46</v>
      </c>
      <c r="Z8633">
        <v>6</v>
      </c>
      <c r="AA8633" t="s">
        <v>46</v>
      </c>
      <c r="AB8633">
        <v>1</v>
      </c>
      <c r="AC8633" t="s">
        <v>47</v>
      </c>
      <c r="AE8633" t="s">
        <v>45</v>
      </c>
      <c r="AG8633" t="s">
        <v>45</v>
      </c>
      <c r="AI8633" t="s">
        <v>48</v>
      </c>
      <c r="AJ8633">
        <v>15</v>
      </c>
      <c r="AK8633" t="str">
        <f>_xlfn.XLOOKUP(Table_ExternalData_1[[#This Row],[Shop'[Shop Code']]],Sheet1!D:D,Sheet1!A:A)</f>
        <v>REGION 4 LEYRE IBEAS</v>
      </c>
    </row>
    <row r="8634" spans="1:37" x14ac:dyDescent="0.3">
      <c r="A8634">
        <v>38</v>
      </c>
      <c r="B8634" t="s">
        <v>1785</v>
      </c>
      <c r="C8634" t="s">
        <v>1786</v>
      </c>
      <c r="D8634" t="s">
        <v>37</v>
      </c>
      <c r="E8634" t="s">
        <v>38</v>
      </c>
      <c r="F8634" t="s">
        <v>39</v>
      </c>
      <c r="G8634" t="s">
        <v>1787</v>
      </c>
      <c r="H8634" t="s">
        <v>369</v>
      </c>
      <c r="I8634" t="s">
        <v>42</v>
      </c>
      <c r="J8634" t="s">
        <v>43</v>
      </c>
      <c r="K8634" s="1">
        <v>45555</v>
      </c>
      <c r="L8634" t="s">
        <v>1788</v>
      </c>
      <c r="M8634">
        <v>1</v>
      </c>
      <c r="O8634" t="s">
        <v>45</v>
      </c>
      <c r="P8634">
        <v>4</v>
      </c>
      <c r="Q8634" t="s">
        <v>45</v>
      </c>
      <c r="R8634">
        <v>2</v>
      </c>
      <c r="S8634" t="s">
        <v>45</v>
      </c>
      <c r="U8634" t="s">
        <v>45</v>
      </c>
      <c r="W8634" t="s">
        <v>45</v>
      </c>
      <c r="X8634">
        <v>10</v>
      </c>
      <c r="Y8634" t="s">
        <v>46</v>
      </c>
      <c r="Z8634">
        <v>6</v>
      </c>
      <c r="AA8634" t="s">
        <v>46</v>
      </c>
      <c r="AB8634">
        <v>2</v>
      </c>
      <c r="AC8634" t="s">
        <v>47</v>
      </c>
      <c r="AE8634" t="s">
        <v>45</v>
      </c>
      <c r="AF8634">
        <v>2</v>
      </c>
      <c r="AG8634" t="s">
        <v>45</v>
      </c>
      <c r="AH8634">
        <v>5211.82</v>
      </c>
      <c r="AI8634" t="s">
        <v>48</v>
      </c>
      <c r="AJ8634">
        <v>15</v>
      </c>
      <c r="AK8634" t="str">
        <f>_xlfn.XLOOKUP(Table_ExternalData_1[[#This Row],[Shop'[Shop Code']]],Sheet1!D:D,Sheet1!A:A)</f>
        <v>REGION 4 LEYRE IBEAS</v>
      </c>
    </row>
    <row r="8635" spans="1:37" x14ac:dyDescent="0.3">
      <c r="A8635">
        <v>38</v>
      </c>
      <c r="B8635" t="s">
        <v>1785</v>
      </c>
      <c r="C8635" t="s">
        <v>1786</v>
      </c>
      <c r="D8635" t="s">
        <v>37</v>
      </c>
      <c r="E8635" t="s">
        <v>38</v>
      </c>
      <c r="F8635" t="s">
        <v>39</v>
      </c>
      <c r="G8635" t="s">
        <v>1787</v>
      </c>
      <c r="H8635" t="s">
        <v>369</v>
      </c>
      <c r="I8635" t="s">
        <v>42</v>
      </c>
      <c r="J8635" t="s">
        <v>43</v>
      </c>
      <c r="K8635" s="1">
        <v>45552</v>
      </c>
      <c r="L8635" t="s">
        <v>1788</v>
      </c>
      <c r="O8635" t="s">
        <v>45</v>
      </c>
      <c r="Q8635" t="s">
        <v>45</v>
      </c>
      <c r="S8635" t="s">
        <v>45</v>
      </c>
      <c r="U8635" t="s">
        <v>45</v>
      </c>
      <c r="W8635" t="s">
        <v>45</v>
      </c>
      <c r="X8635">
        <v>6</v>
      </c>
      <c r="Y8635" t="s">
        <v>46</v>
      </c>
      <c r="AA8635" t="s">
        <v>46</v>
      </c>
      <c r="AB8635">
        <v>1</v>
      </c>
      <c r="AC8635" t="s">
        <v>47</v>
      </c>
      <c r="AE8635" t="s">
        <v>45</v>
      </c>
      <c r="AG8635" t="s">
        <v>45</v>
      </c>
      <c r="AI8635" t="s">
        <v>48</v>
      </c>
      <c r="AJ8635">
        <v>12</v>
      </c>
      <c r="AK8635" t="str">
        <f>_xlfn.XLOOKUP(Table_ExternalData_1[[#This Row],[Shop'[Shop Code']]],Sheet1!D:D,Sheet1!A:A)</f>
        <v>REGION 4 LEYRE IBEAS</v>
      </c>
    </row>
    <row r="8636" spans="1:37" x14ac:dyDescent="0.3">
      <c r="A8636">
        <v>38</v>
      </c>
      <c r="B8636" t="s">
        <v>1785</v>
      </c>
      <c r="C8636" t="s">
        <v>1786</v>
      </c>
      <c r="D8636" t="s">
        <v>37</v>
      </c>
      <c r="E8636" t="s">
        <v>38</v>
      </c>
      <c r="F8636" t="s">
        <v>39</v>
      </c>
      <c r="G8636" t="s">
        <v>1787</v>
      </c>
      <c r="H8636" t="s">
        <v>369</v>
      </c>
      <c r="I8636" t="s">
        <v>42</v>
      </c>
      <c r="J8636" t="s">
        <v>43</v>
      </c>
      <c r="K8636" s="1">
        <v>45554</v>
      </c>
      <c r="L8636" t="s">
        <v>1788</v>
      </c>
      <c r="M8636">
        <v>2</v>
      </c>
      <c r="N8636">
        <v>2</v>
      </c>
      <c r="O8636" t="s">
        <v>45</v>
      </c>
      <c r="Q8636" t="s">
        <v>45</v>
      </c>
      <c r="S8636" t="s">
        <v>45</v>
      </c>
      <c r="U8636" t="s">
        <v>45</v>
      </c>
      <c r="W8636" t="s">
        <v>45</v>
      </c>
      <c r="X8636">
        <v>13</v>
      </c>
      <c r="Y8636" t="s">
        <v>46</v>
      </c>
      <c r="Z8636">
        <v>11</v>
      </c>
      <c r="AA8636" t="s">
        <v>46</v>
      </c>
      <c r="AB8636">
        <v>1</v>
      </c>
      <c r="AC8636" t="s">
        <v>47</v>
      </c>
      <c r="AE8636" t="s">
        <v>45</v>
      </c>
      <c r="AG8636" t="s">
        <v>45</v>
      </c>
      <c r="AI8636" t="s">
        <v>48</v>
      </c>
      <c r="AJ8636">
        <v>14</v>
      </c>
      <c r="AK8636" t="str">
        <f>_xlfn.XLOOKUP(Table_ExternalData_1[[#This Row],[Shop'[Shop Code']]],Sheet1!D:D,Sheet1!A:A)</f>
        <v>REGION 4 LEYRE IBEAS</v>
      </c>
    </row>
    <row r="8637" spans="1:37" x14ac:dyDescent="0.3">
      <c r="A8637">
        <v>38</v>
      </c>
      <c r="B8637" t="s">
        <v>1785</v>
      </c>
      <c r="C8637" t="s">
        <v>1786</v>
      </c>
      <c r="D8637" t="s">
        <v>37</v>
      </c>
      <c r="E8637" t="s">
        <v>38</v>
      </c>
      <c r="F8637" t="s">
        <v>39</v>
      </c>
      <c r="G8637" t="s">
        <v>1787</v>
      </c>
      <c r="H8637" t="s">
        <v>369</v>
      </c>
      <c r="I8637" t="s">
        <v>42</v>
      </c>
      <c r="J8637" t="s">
        <v>43</v>
      </c>
      <c r="K8637" s="1">
        <v>45551</v>
      </c>
      <c r="L8637" t="s">
        <v>1788</v>
      </c>
      <c r="M8637">
        <v>1</v>
      </c>
      <c r="O8637" t="s">
        <v>45</v>
      </c>
      <c r="Q8637" t="s">
        <v>45</v>
      </c>
      <c r="S8637" t="s">
        <v>45</v>
      </c>
      <c r="U8637" t="s">
        <v>45</v>
      </c>
      <c r="W8637" t="s">
        <v>45</v>
      </c>
      <c r="X8637">
        <v>13</v>
      </c>
      <c r="Y8637" t="s">
        <v>46</v>
      </c>
      <c r="Z8637">
        <v>2</v>
      </c>
      <c r="AA8637" t="s">
        <v>46</v>
      </c>
      <c r="AB8637">
        <v>4</v>
      </c>
      <c r="AC8637" t="s">
        <v>47</v>
      </c>
      <c r="AE8637" t="s">
        <v>45</v>
      </c>
      <c r="AG8637" t="s">
        <v>45</v>
      </c>
      <c r="AI8637" t="s">
        <v>48</v>
      </c>
      <c r="AJ8637">
        <v>11</v>
      </c>
      <c r="AK8637" t="str">
        <f>_xlfn.XLOOKUP(Table_ExternalData_1[[#This Row],[Shop'[Shop Code']]],Sheet1!D:D,Sheet1!A:A)</f>
        <v>REGION 4 LEYRE IBEAS</v>
      </c>
    </row>
    <row r="8638" spans="1:37" x14ac:dyDescent="0.3">
      <c r="A8638">
        <v>38</v>
      </c>
      <c r="B8638" t="s">
        <v>1785</v>
      </c>
      <c r="C8638" t="s">
        <v>1786</v>
      </c>
      <c r="D8638" t="s">
        <v>37</v>
      </c>
      <c r="E8638" t="s">
        <v>38</v>
      </c>
      <c r="F8638" t="s">
        <v>39</v>
      </c>
      <c r="G8638" t="s">
        <v>1787</v>
      </c>
      <c r="H8638" t="s">
        <v>369</v>
      </c>
      <c r="I8638" t="s">
        <v>42</v>
      </c>
      <c r="J8638" t="s">
        <v>43</v>
      </c>
      <c r="K8638" s="1">
        <v>45553</v>
      </c>
      <c r="L8638" t="s">
        <v>1788</v>
      </c>
      <c r="N8638">
        <v>2</v>
      </c>
      <c r="O8638" t="s">
        <v>45</v>
      </c>
      <c r="P8638">
        <v>2</v>
      </c>
      <c r="Q8638" t="s">
        <v>45</v>
      </c>
      <c r="S8638" t="s">
        <v>45</v>
      </c>
      <c r="T8638">
        <v>2</v>
      </c>
      <c r="U8638" t="s">
        <v>45</v>
      </c>
      <c r="V8638">
        <v>2</v>
      </c>
      <c r="W8638" t="s">
        <v>45</v>
      </c>
      <c r="X8638">
        <v>18</v>
      </c>
      <c r="Y8638" t="s">
        <v>46</v>
      </c>
      <c r="Z8638">
        <v>11</v>
      </c>
      <c r="AA8638" t="s">
        <v>46</v>
      </c>
      <c r="AB8638">
        <v>4</v>
      </c>
      <c r="AC8638" t="s">
        <v>47</v>
      </c>
      <c r="AD8638">
        <v>2</v>
      </c>
      <c r="AE8638" t="s">
        <v>45</v>
      </c>
      <c r="AF8638">
        <v>4</v>
      </c>
      <c r="AG8638" t="s">
        <v>45</v>
      </c>
      <c r="AH8638">
        <v>6681.82</v>
      </c>
      <c r="AI8638" t="s">
        <v>48</v>
      </c>
      <c r="AJ8638">
        <v>13</v>
      </c>
      <c r="AK8638" t="str">
        <f>_xlfn.XLOOKUP(Table_ExternalData_1[[#This Row],[Shop'[Shop Code']]],Sheet1!D:D,Sheet1!A:A)</f>
        <v>REGION 4 LEYRE IBEAS</v>
      </c>
    </row>
    <row r="8639" spans="1:37" x14ac:dyDescent="0.3">
      <c r="A8639">
        <v>38</v>
      </c>
      <c r="B8639" t="s">
        <v>1789</v>
      </c>
      <c r="C8639" t="s">
        <v>1790</v>
      </c>
      <c r="D8639" t="s">
        <v>94</v>
      </c>
      <c r="E8639" t="s">
        <v>95</v>
      </c>
      <c r="F8639" t="s">
        <v>96</v>
      </c>
      <c r="G8639" t="s">
        <v>1791</v>
      </c>
      <c r="H8639" t="s">
        <v>98</v>
      </c>
      <c r="I8639" t="s">
        <v>74</v>
      </c>
      <c r="J8639" t="s">
        <v>75</v>
      </c>
      <c r="K8639" s="1">
        <v>45554</v>
      </c>
      <c r="L8639" t="s">
        <v>1792</v>
      </c>
      <c r="M8639">
        <v>4</v>
      </c>
      <c r="N8639">
        <v>3</v>
      </c>
      <c r="O8639" t="s">
        <v>45</v>
      </c>
      <c r="Q8639" t="s">
        <v>45</v>
      </c>
      <c r="S8639" t="s">
        <v>45</v>
      </c>
      <c r="U8639" t="s">
        <v>45</v>
      </c>
      <c r="W8639" t="s">
        <v>45</v>
      </c>
      <c r="X8639">
        <v>12</v>
      </c>
      <c r="Y8639" t="s">
        <v>46</v>
      </c>
      <c r="Z8639">
        <v>11</v>
      </c>
      <c r="AA8639" t="s">
        <v>46</v>
      </c>
      <c r="AB8639">
        <v>4</v>
      </c>
      <c r="AC8639" t="s">
        <v>47</v>
      </c>
      <c r="AE8639" t="s">
        <v>45</v>
      </c>
      <c r="AG8639" t="s">
        <v>45</v>
      </c>
      <c r="AI8639" t="s">
        <v>48</v>
      </c>
      <c r="AJ8639">
        <v>14</v>
      </c>
      <c r="AK8639" t="str">
        <f>_xlfn.XLOOKUP(Table_ExternalData_1[[#This Row],[Shop'[Shop Code']]],Sheet1!D:D,Sheet1!A:A)</f>
        <v>REGION 3 EDUARDO CAMACHO</v>
      </c>
    </row>
    <row r="8640" spans="1:37" x14ac:dyDescent="0.3">
      <c r="A8640">
        <v>38</v>
      </c>
      <c r="B8640" t="s">
        <v>1789</v>
      </c>
      <c r="C8640" t="s">
        <v>1790</v>
      </c>
      <c r="D8640" t="s">
        <v>94</v>
      </c>
      <c r="E8640" t="s">
        <v>95</v>
      </c>
      <c r="F8640" t="s">
        <v>96</v>
      </c>
      <c r="G8640" t="s">
        <v>1791</v>
      </c>
      <c r="H8640" t="s">
        <v>98</v>
      </c>
      <c r="I8640" t="s">
        <v>74</v>
      </c>
      <c r="J8640" t="s">
        <v>75</v>
      </c>
      <c r="K8640" s="1">
        <v>45553</v>
      </c>
      <c r="L8640" t="s">
        <v>1792</v>
      </c>
      <c r="M8640">
        <v>3</v>
      </c>
      <c r="N8640">
        <v>2</v>
      </c>
      <c r="O8640" t="s">
        <v>45</v>
      </c>
      <c r="Q8640" t="s">
        <v>45</v>
      </c>
      <c r="S8640" t="s">
        <v>45</v>
      </c>
      <c r="T8640">
        <v>1</v>
      </c>
      <c r="U8640" t="s">
        <v>45</v>
      </c>
      <c r="W8640" t="s">
        <v>45</v>
      </c>
      <c r="X8640">
        <v>8</v>
      </c>
      <c r="Y8640" t="s">
        <v>46</v>
      </c>
      <c r="Z8640">
        <v>7</v>
      </c>
      <c r="AA8640" t="s">
        <v>46</v>
      </c>
      <c r="AB8640">
        <v>6</v>
      </c>
      <c r="AC8640" t="s">
        <v>47</v>
      </c>
      <c r="AD8640">
        <v>2</v>
      </c>
      <c r="AE8640" t="s">
        <v>45</v>
      </c>
      <c r="AG8640" t="s">
        <v>45</v>
      </c>
      <c r="AI8640" t="s">
        <v>48</v>
      </c>
      <c r="AJ8640">
        <v>13</v>
      </c>
      <c r="AK8640" t="str">
        <f>_xlfn.XLOOKUP(Table_ExternalData_1[[#This Row],[Shop'[Shop Code']]],Sheet1!D:D,Sheet1!A:A)</f>
        <v>REGION 3 EDUARDO CAMACHO</v>
      </c>
    </row>
    <row r="8641" spans="1:37" x14ac:dyDescent="0.3">
      <c r="A8641">
        <v>38</v>
      </c>
      <c r="B8641" t="s">
        <v>1789</v>
      </c>
      <c r="C8641" t="s">
        <v>1790</v>
      </c>
      <c r="D8641" t="s">
        <v>94</v>
      </c>
      <c r="E8641" t="s">
        <v>95</v>
      </c>
      <c r="F8641" t="s">
        <v>96</v>
      </c>
      <c r="G8641" t="s">
        <v>1791</v>
      </c>
      <c r="H8641" t="s">
        <v>98</v>
      </c>
      <c r="I8641" t="s">
        <v>74</v>
      </c>
      <c r="J8641" t="s">
        <v>75</v>
      </c>
      <c r="K8641" s="1">
        <v>45555</v>
      </c>
      <c r="L8641" t="s">
        <v>1792</v>
      </c>
      <c r="M8641">
        <v>1</v>
      </c>
      <c r="N8641">
        <v>2</v>
      </c>
      <c r="O8641" t="s">
        <v>45</v>
      </c>
      <c r="Q8641" t="s">
        <v>45</v>
      </c>
      <c r="S8641" t="s">
        <v>45</v>
      </c>
      <c r="U8641" t="s">
        <v>45</v>
      </c>
      <c r="W8641" t="s">
        <v>45</v>
      </c>
      <c r="X8641">
        <v>13</v>
      </c>
      <c r="Y8641" t="s">
        <v>46</v>
      </c>
      <c r="Z8641">
        <v>11</v>
      </c>
      <c r="AA8641" t="s">
        <v>46</v>
      </c>
      <c r="AB8641">
        <v>3</v>
      </c>
      <c r="AC8641" t="s">
        <v>47</v>
      </c>
      <c r="AE8641" t="s">
        <v>45</v>
      </c>
      <c r="AG8641" t="s">
        <v>45</v>
      </c>
      <c r="AI8641" t="s">
        <v>48</v>
      </c>
      <c r="AJ8641">
        <v>15</v>
      </c>
      <c r="AK8641" t="str">
        <f>_xlfn.XLOOKUP(Table_ExternalData_1[[#This Row],[Shop'[Shop Code']]],Sheet1!D:D,Sheet1!A:A)</f>
        <v>REGION 3 EDUARDO CAMACHO</v>
      </c>
    </row>
    <row r="8642" spans="1:37" x14ac:dyDescent="0.3">
      <c r="A8642">
        <v>38</v>
      </c>
      <c r="B8642" t="s">
        <v>1789</v>
      </c>
      <c r="C8642" t="s">
        <v>1790</v>
      </c>
      <c r="D8642" t="s">
        <v>94</v>
      </c>
      <c r="E8642" t="s">
        <v>95</v>
      </c>
      <c r="F8642" t="s">
        <v>96</v>
      </c>
      <c r="G8642" t="s">
        <v>1791</v>
      </c>
      <c r="H8642" t="s">
        <v>98</v>
      </c>
      <c r="I8642" t="s">
        <v>74</v>
      </c>
      <c r="J8642" t="s">
        <v>75</v>
      </c>
      <c r="K8642" s="1">
        <v>45552</v>
      </c>
      <c r="L8642" t="s">
        <v>1792</v>
      </c>
      <c r="M8642">
        <v>2</v>
      </c>
      <c r="N8642">
        <v>4</v>
      </c>
      <c r="O8642" t="s">
        <v>45</v>
      </c>
      <c r="Q8642" t="s">
        <v>45</v>
      </c>
      <c r="S8642" t="s">
        <v>45</v>
      </c>
      <c r="U8642" t="s">
        <v>45</v>
      </c>
      <c r="W8642" t="s">
        <v>45</v>
      </c>
      <c r="X8642">
        <v>13</v>
      </c>
      <c r="Y8642" t="s">
        <v>46</v>
      </c>
      <c r="Z8642">
        <v>10</v>
      </c>
      <c r="AA8642" t="s">
        <v>46</v>
      </c>
      <c r="AB8642">
        <v>4</v>
      </c>
      <c r="AC8642" t="s">
        <v>47</v>
      </c>
      <c r="AE8642" t="s">
        <v>45</v>
      </c>
      <c r="AG8642" t="s">
        <v>45</v>
      </c>
      <c r="AI8642" t="s">
        <v>48</v>
      </c>
      <c r="AJ8642">
        <v>12</v>
      </c>
      <c r="AK8642" t="str">
        <f>_xlfn.XLOOKUP(Table_ExternalData_1[[#This Row],[Shop'[Shop Code']]],Sheet1!D:D,Sheet1!A:A)</f>
        <v>REGION 3 EDUARDO CAMACHO</v>
      </c>
    </row>
    <row r="8643" spans="1:37" x14ac:dyDescent="0.3">
      <c r="A8643">
        <v>38</v>
      </c>
      <c r="B8643" t="s">
        <v>1789</v>
      </c>
      <c r="C8643" t="s">
        <v>1790</v>
      </c>
      <c r="D8643" t="s">
        <v>94</v>
      </c>
      <c r="E8643" t="s">
        <v>95</v>
      </c>
      <c r="F8643" t="s">
        <v>96</v>
      </c>
      <c r="G8643" t="s">
        <v>1791</v>
      </c>
      <c r="H8643" t="s">
        <v>98</v>
      </c>
      <c r="I8643" t="s">
        <v>74</v>
      </c>
      <c r="J8643" t="s">
        <v>75</v>
      </c>
      <c r="K8643" s="1">
        <v>45551</v>
      </c>
      <c r="L8643" t="s">
        <v>1792</v>
      </c>
      <c r="M8643">
        <v>4</v>
      </c>
      <c r="N8643">
        <v>2</v>
      </c>
      <c r="O8643" t="s">
        <v>45</v>
      </c>
      <c r="Q8643" t="s">
        <v>45</v>
      </c>
      <c r="S8643" t="s">
        <v>45</v>
      </c>
      <c r="U8643" t="s">
        <v>45</v>
      </c>
      <c r="W8643" t="s">
        <v>45</v>
      </c>
      <c r="X8643">
        <v>11</v>
      </c>
      <c r="Y8643" t="s">
        <v>46</v>
      </c>
      <c r="Z8643">
        <v>10</v>
      </c>
      <c r="AA8643" t="s">
        <v>46</v>
      </c>
      <c r="AB8643">
        <v>6</v>
      </c>
      <c r="AC8643" t="s">
        <v>47</v>
      </c>
      <c r="AE8643" t="s">
        <v>45</v>
      </c>
      <c r="AG8643" t="s">
        <v>45</v>
      </c>
      <c r="AI8643" t="s">
        <v>48</v>
      </c>
      <c r="AJ8643">
        <v>11</v>
      </c>
      <c r="AK8643" t="str">
        <f>_xlfn.XLOOKUP(Table_ExternalData_1[[#This Row],[Shop'[Shop Code']]],Sheet1!D:D,Sheet1!A:A)</f>
        <v>REGION 3 EDUARDO CAMACHO</v>
      </c>
    </row>
    <row r="8644" spans="1:37" x14ac:dyDescent="0.3">
      <c r="A8644">
        <v>38</v>
      </c>
      <c r="B8644" t="s">
        <v>1793</v>
      </c>
      <c r="C8644" t="s">
        <v>1794</v>
      </c>
      <c r="D8644" t="s">
        <v>94</v>
      </c>
      <c r="E8644" t="s">
        <v>95</v>
      </c>
      <c r="F8644" t="s">
        <v>96</v>
      </c>
      <c r="G8644" t="s">
        <v>1795</v>
      </c>
      <c r="H8644" t="s">
        <v>98</v>
      </c>
      <c r="I8644" t="s">
        <v>74</v>
      </c>
      <c r="J8644" t="s">
        <v>75</v>
      </c>
      <c r="K8644" s="1">
        <v>45555</v>
      </c>
      <c r="L8644" t="s">
        <v>1796</v>
      </c>
      <c r="M8644">
        <v>1</v>
      </c>
      <c r="N8644">
        <v>2</v>
      </c>
      <c r="O8644" t="s">
        <v>45</v>
      </c>
      <c r="Q8644" t="s">
        <v>45</v>
      </c>
      <c r="S8644" t="s">
        <v>45</v>
      </c>
      <c r="U8644" t="s">
        <v>45</v>
      </c>
      <c r="W8644" t="s">
        <v>45</v>
      </c>
      <c r="X8644">
        <v>11</v>
      </c>
      <c r="Y8644" t="s">
        <v>46</v>
      </c>
      <c r="Z8644">
        <v>5</v>
      </c>
      <c r="AA8644" t="s">
        <v>46</v>
      </c>
      <c r="AB8644">
        <v>5</v>
      </c>
      <c r="AC8644" t="s">
        <v>47</v>
      </c>
      <c r="AD8644">
        <v>-1</v>
      </c>
      <c r="AE8644" t="s">
        <v>45</v>
      </c>
      <c r="AG8644" t="s">
        <v>45</v>
      </c>
      <c r="AI8644" t="s">
        <v>48</v>
      </c>
      <c r="AJ8644">
        <v>15</v>
      </c>
      <c r="AK8644" t="str">
        <f>_xlfn.XLOOKUP(Table_ExternalData_1[[#This Row],[Shop'[Shop Code']]],Sheet1!D:D,Sheet1!A:A)</f>
        <v>REGION 3 EDUARDO CAMACHO</v>
      </c>
    </row>
    <row r="8645" spans="1:37" x14ac:dyDescent="0.3">
      <c r="A8645">
        <v>38</v>
      </c>
      <c r="B8645" t="s">
        <v>1793</v>
      </c>
      <c r="C8645" t="s">
        <v>1794</v>
      </c>
      <c r="D8645" t="s">
        <v>94</v>
      </c>
      <c r="E8645" t="s">
        <v>95</v>
      </c>
      <c r="F8645" t="s">
        <v>96</v>
      </c>
      <c r="G8645" t="s">
        <v>1795</v>
      </c>
      <c r="H8645" t="s">
        <v>98</v>
      </c>
      <c r="I8645" t="s">
        <v>74</v>
      </c>
      <c r="J8645" t="s">
        <v>75</v>
      </c>
      <c r="K8645" s="1">
        <v>45551</v>
      </c>
      <c r="L8645" t="s">
        <v>1796</v>
      </c>
      <c r="M8645">
        <v>1</v>
      </c>
      <c r="O8645" t="s">
        <v>45</v>
      </c>
      <c r="Q8645" t="s">
        <v>45</v>
      </c>
      <c r="S8645" t="s">
        <v>45</v>
      </c>
      <c r="U8645" t="s">
        <v>45</v>
      </c>
      <c r="W8645" t="s">
        <v>45</v>
      </c>
      <c r="X8645">
        <v>14</v>
      </c>
      <c r="Y8645" t="s">
        <v>46</v>
      </c>
      <c r="Z8645">
        <v>6</v>
      </c>
      <c r="AA8645" t="s">
        <v>46</v>
      </c>
      <c r="AB8645">
        <v>9</v>
      </c>
      <c r="AC8645" t="s">
        <v>47</v>
      </c>
      <c r="AD8645">
        <v>6</v>
      </c>
      <c r="AE8645" t="s">
        <v>45</v>
      </c>
      <c r="AG8645" t="s">
        <v>45</v>
      </c>
      <c r="AI8645" t="s">
        <v>48</v>
      </c>
      <c r="AJ8645">
        <v>11</v>
      </c>
      <c r="AK8645" t="str">
        <f>_xlfn.XLOOKUP(Table_ExternalData_1[[#This Row],[Shop'[Shop Code']]],Sheet1!D:D,Sheet1!A:A)</f>
        <v>REGION 3 EDUARDO CAMACHO</v>
      </c>
    </row>
    <row r="8646" spans="1:37" x14ac:dyDescent="0.3">
      <c r="A8646">
        <v>38</v>
      </c>
      <c r="B8646" t="s">
        <v>1793</v>
      </c>
      <c r="C8646" t="s">
        <v>1794</v>
      </c>
      <c r="D8646" t="s">
        <v>94</v>
      </c>
      <c r="E8646" t="s">
        <v>95</v>
      </c>
      <c r="F8646" t="s">
        <v>96</v>
      </c>
      <c r="G8646" t="s">
        <v>1795</v>
      </c>
      <c r="H8646" t="s">
        <v>98</v>
      </c>
      <c r="I8646" t="s">
        <v>74</v>
      </c>
      <c r="J8646" t="s">
        <v>75</v>
      </c>
      <c r="K8646" s="1">
        <v>45553</v>
      </c>
      <c r="L8646" t="s">
        <v>1796</v>
      </c>
      <c r="M8646">
        <v>3</v>
      </c>
      <c r="N8646">
        <v>2</v>
      </c>
      <c r="O8646" t="s">
        <v>45</v>
      </c>
      <c r="P8646">
        <v>2</v>
      </c>
      <c r="Q8646" t="s">
        <v>45</v>
      </c>
      <c r="S8646" t="s">
        <v>45</v>
      </c>
      <c r="U8646" t="s">
        <v>45</v>
      </c>
      <c r="W8646" t="s">
        <v>45</v>
      </c>
      <c r="X8646">
        <v>16</v>
      </c>
      <c r="Y8646" t="s">
        <v>46</v>
      </c>
      <c r="Z8646">
        <v>12</v>
      </c>
      <c r="AA8646" t="s">
        <v>46</v>
      </c>
      <c r="AB8646">
        <v>6</v>
      </c>
      <c r="AC8646" t="s">
        <v>47</v>
      </c>
      <c r="AD8646">
        <v>2</v>
      </c>
      <c r="AE8646" t="s">
        <v>45</v>
      </c>
      <c r="AF8646">
        <v>-2</v>
      </c>
      <c r="AG8646" t="s">
        <v>45</v>
      </c>
      <c r="AH8646">
        <v>-3818.18</v>
      </c>
      <c r="AI8646" t="s">
        <v>48</v>
      </c>
      <c r="AJ8646">
        <v>13</v>
      </c>
      <c r="AK8646" t="str">
        <f>_xlfn.XLOOKUP(Table_ExternalData_1[[#This Row],[Shop'[Shop Code']]],Sheet1!D:D,Sheet1!A:A)</f>
        <v>REGION 3 EDUARDO CAMACHO</v>
      </c>
    </row>
    <row r="8647" spans="1:37" x14ac:dyDescent="0.3">
      <c r="A8647">
        <v>38</v>
      </c>
      <c r="B8647" t="s">
        <v>1793</v>
      </c>
      <c r="C8647" t="s">
        <v>1794</v>
      </c>
      <c r="D8647" t="s">
        <v>94</v>
      </c>
      <c r="E8647" t="s">
        <v>95</v>
      </c>
      <c r="F8647" t="s">
        <v>96</v>
      </c>
      <c r="G8647" t="s">
        <v>1795</v>
      </c>
      <c r="H8647" t="s">
        <v>98</v>
      </c>
      <c r="I8647" t="s">
        <v>74</v>
      </c>
      <c r="J8647" t="s">
        <v>75</v>
      </c>
      <c r="K8647" s="1">
        <v>45554</v>
      </c>
      <c r="L8647" t="s">
        <v>1796</v>
      </c>
      <c r="M8647">
        <v>2</v>
      </c>
      <c r="O8647" t="s">
        <v>45</v>
      </c>
      <c r="P8647">
        <v>2</v>
      </c>
      <c r="Q8647" t="s">
        <v>45</v>
      </c>
      <c r="S8647" t="s">
        <v>45</v>
      </c>
      <c r="U8647" t="s">
        <v>45</v>
      </c>
      <c r="W8647" t="s">
        <v>45</v>
      </c>
      <c r="X8647">
        <v>16</v>
      </c>
      <c r="Y8647" t="s">
        <v>46</v>
      </c>
      <c r="Z8647">
        <v>7</v>
      </c>
      <c r="AA8647" t="s">
        <v>46</v>
      </c>
      <c r="AB8647">
        <v>6</v>
      </c>
      <c r="AC8647" t="s">
        <v>47</v>
      </c>
      <c r="AD8647">
        <v>0</v>
      </c>
      <c r="AE8647" t="s">
        <v>45</v>
      </c>
      <c r="AG8647" t="s">
        <v>45</v>
      </c>
      <c r="AI8647" t="s">
        <v>48</v>
      </c>
      <c r="AJ8647">
        <v>14</v>
      </c>
      <c r="AK8647" t="str">
        <f>_xlfn.XLOOKUP(Table_ExternalData_1[[#This Row],[Shop'[Shop Code']]],Sheet1!D:D,Sheet1!A:A)</f>
        <v>REGION 3 EDUARDO CAMACHO</v>
      </c>
    </row>
    <row r="8648" spans="1:37" x14ac:dyDescent="0.3">
      <c r="A8648">
        <v>38</v>
      </c>
      <c r="B8648" t="s">
        <v>1793</v>
      </c>
      <c r="C8648" t="s">
        <v>1794</v>
      </c>
      <c r="D8648" t="s">
        <v>94</v>
      </c>
      <c r="E8648" t="s">
        <v>95</v>
      </c>
      <c r="F8648" t="s">
        <v>96</v>
      </c>
      <c r="G8648" t="s">
        <v>1795</v>
      </c>
      <c r="H8648" t="s">
        <v>98</v>
      </c>
      <c r="I8648" t="s">
        <v>74</v>
      </c>
      <c r="J8648" t="s">
        <v>75</v>
      </c>
      <c r="K8648" s="1">
        <v>45552</v>
      </c>
      <c r="L8648" t="s">
        <v>1796</v>
      </c>
      <c r="M8648">
        <v>2</v>
      </c>
      <c r="N8648">
        <v>2</v>
      </c>
      <c r="O8648" t="s">
        <v>45</v>
      </c>
      <c r="P8648">
        <v>2</v>
      </c>
      <c r="Q8648" t="s">
        <v>45</v>
      </c>
      <c r="S8648" t="s">
        <v>45</v>
      </c>
      <c r="U8648" t="s">
        <v>45</v>
      </c>
      <c r="W8648" t="s">
        <v>45</v>
      </c>
      <c r="X8648">
        <v>18</v>
      </c>
      <c r="Y8648" t="s">
        <v>46</v>
      </c>
      <c r="Z8648">
        <v>12</v>
      </c>
      <c r="AA8648" t="s">
        <v>46</v>
      </c>
      <c r="AB8648">
        <v>6</v>
      </c>
      <c r="AC8648" t="s">
        <v>47</v>
      </c>
      <c r="AD8648">
        <v>1</v>
      </c>
      <c r="AE8648" t="s">
        <v>45</v>
      </c>
      <c r="AG8648" t="s">
        <v>45</v>
      </c>
      <c r="AI8648" t="s">
        <v>48</v>
      </c>
      <c r="AJ8648">
        <v>12</v>
      </c>
      <c r="AK8648" t="str">
        <f>_xlfn.XLOOKUP(Table_ExternalData_1[[#This Row],[Shop'[Shop Code']]],Sheet1!D:D,Sheet1!A:A)</f>
        <v>REGION 3 EDUARDO CAMACHO</v>
      </c>
    </row>
    <row r="8649" spans="1:37" x14ac:dyDescent="0.3">
      <c r="A8649">
        <v>38</v>
      </c>
      <c r="B8649" t="s">
        <v>1797</v>
      </c>
      <c r="C8649" t="s">
        <v>1798</v>
      </c>
      <c r="D8649" t="s">
        <v>212</v>
      </c>
      <c r="E8649" t="s">
        <v>213</v>
      </c>
      <c r="F8649" t="s">
        <v>214</v>
      </c>
      <c r="G8649" t="s">
        <v>1799</v>
      </c>
      <c r="H8649" t="s">
        <v>216</v>
      </c>
      <c r="I8649" t="s">
        <v>42</v>
      </c>
      <c r="J8649" t="s">
        <v>43</v>
      </c>
      <c r="K8649" s="1">
        <v>45554</v>
      </c>
      <c r="L8649" t="s">
        <v>1800</v>
      </c>
      <c r="M8649">
        <v>1</v>
      </c>
      <c r="O8649" t="s">
        <v>45</v>
      </c>
      <c r="Q8649" t="s">
        <v>45</v>
      </c>
      <c r="S8649" t="s">
        <v>45</v>
      </c>
      <c r="U8649" t="s">
        <v>45</v>
      </c>
      <c r="W8649" t="s">
        <v>45</v>
      </c>
      <c r="X8649">
        <v>21</v>
      </c>
      <c r="Y8649" t="s">
        <v>46</v>
      </c>
      <c r="Z8649">
        <v>10</v>
      </c>
      <c r="AA8649" t="s">
        <v>46</v>
      </c>
      <c r="AB8649">
        <v>5</v>
      </c>
      <c r="AC8649" t="s">
        <v>47</v>
      </c>
      <c r="AE8649" t="s">
        <v>45</v>
      </c>
      <c r="AG8649" t="s">
        <v>45</v>
      </c>
      <c r="AI8649" t="s">
        <v>48</v>
      </c>
      <c r="AJ8649">
        <v>14</v>
      </c>
      <c r="AK8649" t="str">
        <f>_xlfn.XLOOKUP(Table_ExternalData_1[[#This Row],[Shop'[Shop Code']]],Sheet1!D:D,Sheet1!A:A)</f>
        <v>REGION 4 LEYRE IBEAS</v>
      </c>
    </row>
    <row r="8650" spans="1:37" x14ac:dyDescent="0.3">
      <c r="A8650">
        <v>38</v>
      </c>
      <c r="B8650" t="s">
        <v>1797</v>
      </c>
      <c r="C8650" t="s">
        <v>1798</v>
      </c>
      <c r="D8650" t="s">
        <v>212</v>
      </c>
      <c r="E8650" t="s">
        <v>213</v>
      </c>
      <c r="F8650" t="s">
        <v>214</v>
      </c>
      <c r="G8650" t="s">
        <v>1799</v>
      </c>
      <c r="H8650" t="s">
        <v>216</v>
      </c>
      <c r="I8650" t="s">
        <v>42</v>
      </c>
      <c r="J8650" t="s">
        <v>43</v>
      </c>
      <c r="K8650" s="1">
        <v>45556</v>
      </c>
      <c r="L8650" t="s">
        <v>1800</v>
      </c>
      <c r="O8650" t="s">
        <v>45</v>
      </c>
      <c r="Q8650" t="s">
        <v>45</v>
      </c>
      <c r="S8650" t="s">
        <v>45</v>
      </c>
      <c r="U8650" t="s">
        <v>45</v>
      </c>
      <c r="W8650" t="s">
        <v>45</v>
      </c>
      <c r="X8650">
        <v>6</v>
      </c>
      <c r="Y8650" t="s">
        <v>46</v>
      </c>
      <c r="AA8650" t="s">
        <v>46</v>
      </c>
      <c r="AB8650">
        <v>1</v>
      </c>
      <c r="AC8650" t="s">
        <v>47</v>
      </c>
      <c r="AE8650" t="s">
        <v>45</v>
      </c>
      <c r="AG8650" t="s">
        <v>45</v>
      </c>
      <c r="AI8650" t="s">
        <v>48</v>
      </c>
      <c r="AJ8650">
        <v>15</v>
      </c>
      <c r="AK8650" t="str">
        <f>_xlfn.XLOOKUP(Table_ExternalData_1[[#This Row],[Shop'[Shop Code']]],Sheet1!D:D,Sheet1!A:A)</f>
        <v>REGION 4 LEYRE IBEAS</v>
      </c>
    </row>
    <row r="8651" spans="1:37" x14ac:dyDescent="0.3">
      <c r="A8651">
        <v>38</v>
      </c>
      <c r="B8651" t="s">
        <v>1797</v>
      </c>
      <c r="C8651" t="s">
        <v>1798</v>
      </c>
      <c r="D8651" t="s">
        <v>212</v>
      </c>
      <c r="E8651" t="s">
        <v>213</v>
      </c>
      <c r="F8651" t="s">
        <v>214</v>
      </c>
      <c r="G8651" t="s">
        <v>1799</v>
      </c>
      <c r="H8651" t="s">
        <v>216</v>
      </c>
      <c r="I8651" t="s">
        <v>42</v>
      </c>
      <c r="J8651" t="s">
        <v>43</v>
      </c>
      <c r="K8651" s="1">
        <v>45551</v>
      </c>
      <c r="L8651" t="s">
        <v>1800</v>
      </c>
      <c r="O8651" t="s">
        <v>45</v>
      </c>
      <c r="Q8651" t="s">
        <v>45</v>
      </c>
      <c r="S8651" t="s">
        <v>45</v>
      </c>
      <c r="U8651" t="s">
        <v>45</v>
      </c>
      <c r="W8651" t="s">
        <v>45</v>
      </c>
      <c r="X8651">
        <v>1</v>
      </c>
      <c r="Y8651" t="s">
        <v>46</v>
      </c>
      <c r="AA8651" t="s">
        <v>46</v>
      </c>
      <c r="AB8651">
        <v>1</v>
      </c>
      <c r="AC8651" t="s">
        <v>47</v>
      </c>
      <c r="AE8651" t="s">
        <v>45</v>
      </c>
      <c r="AG8651" t="s">
        <v>45</v>
      </c>
      <c r="AI8651" t="s">
        <v>48</v>
      </c>
      <c r="AJ8651">
        <v>11</v>
      </c>
      <c r="AK8651" t="str">
        <f>_xlfn.XLOOKUP(Table_ExternalData_1[[#This Row],[Shop'[Shop Code']]],Sheet1!D:D,Sheet1!A:A)</f>
        <v>REGION 4 LEYRE IBEAS</v>
      </c>
    </row>
    <row r="8652" spans="1:37" x14ac:dyDescent="0.3">
      <c r="A8652">
        <v>38</v>
      </c>
      <c r="B8652" t="s">
        <v>1797</v>
      </c>
      <c r="C8652" t="s">
        <v>1798</v>
      </c>
      <c r="D8652" t="s">
        <v>212</v>
      </c>
      <c r="E8652" t="s">
        <v>213</v>
      </c>
      <c r="F8652" t="s">
        <v>214</v>
      </c>
      <c r="G8652" t="s">
        <v>1799</v>
      </c>
      <c r="H8652" t="s">
        <v>216</v>
      </c>
      <c r="I8652" t="s">
        <v>42</v>
      </c>
      <c r="J8652" t="s">
        <v>43</v>
      </c>
      <c r="K8652" s="1">
        <v>45555</v>
      </c>
      <c r="L8652" t="s">
        <v>1800</v>
      </c>
      <c r="O8652" t="s">
        <v>45</v>
      </c>
      <c r="Q8652" t="s">
        <v>45</v>
      </c>
      <c r="S8652" t="s">
        <v>45</v>
      </c>
      <c r="U8652" t="s">
        <v>45</v>
      </c>
      <c r="W8652" t="s">
        <v>45</v>
      </c>
      <c r="X8652">
        <v>4</v>
      </c>
      <c r="Y8652" t="s">
        <v>46</v>
      </c>
      <c r="Z8652">
        <v>1</v>
      </c>
      <c r="AA8652" t="s">
        <v>46</v>
      </c>
      <c r="AB8652">
        <v>2</v>
      </c>
      <c r="AC8652" t="s">
        <v>47</v>
      </c>
      <c r="AE8652" t="s">
        <v>45</v>
      </c>
      <c r="AG8652" t="s">
        <v>45</v>
      </c>
      <c r="AI8652" t="s">
        <v>48</v>
      </c>
      <c r="AJ8652">
        <v>15</v>
      </c>
      <c r="AK8652" t="str">
        <f>_xlfn.XLOOKUP(Table_ExternalData_1[[#This Row],[Shop'[Shop Code']]],Sheet1!D:D,Sheet1!A:A)</f>
        <v>REGION 4 LEYRE IBEAS</v>
      </c>
    </row>
    <row r="8653" spans="1:37" x14ac:dyDescent="0.3">
      <c r="A8653">
        <v>38</v>
      </c>
      <c r="B8653" t="s">
        <v>1797</v>
      </c>
      <c r="C8653" t="s">
        <v>1798</v>
      </c>
      <c r="D8653" t="s">
        <v>212</v>
      </c>
      <c r="E8653" t="s">
        <v>213</v>
      </c>
      <c r="F8653" t="s">
        <v>214</v>
      </c>
      <c r="G8653" t="s">
        <v>1799</v>
      </c>
      <c r="H8653" t="s">
        <v>216</v>
      </c>
      <c r="I8653" t="s">
        <v>42</v>
      </c>
      <c r="J8653" t="s">
        <v>43</v>
      </c>
      <c r="K8653" s="1">
        <v>45553</v>
      </c>
      <c r="L8653" t="s">
        <v>1800</v>
      </c>
      <c r="M8653">
        <v>1</v>
      </c>
      <c r="O8653" t="s">
        <v>45</v>
      </c>
      <c r="Q8653" t="s">
        <v>45</v>
      </c>
      <c r="S8653" t="s">
        <v>45</v>
      </c>
      <c r="U8653" t="s">
        <v>45</v>
      </c>
      <c r="W8653" t="s">
        <v>45</v>
      </c>
      <c r="X8653">
        <v>18</v>
      </c>
      <c r="Y8653" t="s">
        <v>46</v>
      </c>
      <c r="Z8653">
        <v>12</v>
      </c>
      <c r="AA8653" t="s">
        <v>46</v>
      </c>
      <c r="AB8653">
        <v>7</v>
      </c>
      <c r="AC8653" t="s">
        <v>47</v>
      </c>
      <c r="AE8653" t="s">
        <v>45</v>
      </c>
      <c r="AF8653">
        <v>2</v>
      </c>
      <c r="AG8653" t="s">
        <v>45</v>
      </c>
      <c r="AH8653">
        <v>3636.36</v>
      </c>
      <c r="AI8653" t="s">
        <v>48</v>
      </c>
      <c r="AJ8653">
        <v>13</v>
      </c>
      <c r="AK8653" t="str">
        <f>_xlfn.XLOOKUP(Table_ExternalData_1[[#This Row],[Shop'[Shop Code']]],Sheet1!D:D,Sheet1!A:A)</f>
        <v>REGION 4 LEYRE IBEAS</v>
      </c>
    </row>
    <row r="8654" spans="1:37" x14ac:dyDescent="0.3">
      <c r="A8654">
        <v>38</v>
      </c>
      <c r="B8654" t="s">
        <v>1797</v>
      </c>
      <c r="C8654" t="s">
        <v>1798</v>
      </c>
      <c r="D8654" t="s">
        <v>212</v>
      </c>
      <c r="E8654" t="s">
        <v>213</v>
      </c>
      <c r="F8654" t="s">
        <v>214</v>
      </c>
      <c r="G8654" t="s">
        <v>1799</v>
      </c>
      <c r="H8654" t="s">
        <v>216</v>
      </c>
      <c r="I8654" t="s">
        <v>42</v>
      </c>
      <c r="J8654" t="s">
        <v>43</v>
      </c>
      <c r="K8654" s="1">
        <v>45552</v>
      </c>
      <c r="L8654" t="s">
        <v>1800</v>
      </c>
      <c r="O8654" t="s">
        <v>45</v>
      </c>
      <c r="Q8654" t="s">
        <v>45</v>
      </c>
      <c r="S8654" t="s">
        <v>45</v>
      </c>
      <c r="U8654" t="s">
        <v>45</v>
      </c>
      <c r="W8654" t="s">
        <v>45</v>
      </c>
      <c r="X8654">
        <v>1</v>
      </c>
      <c r="Y8654" t="s">
        <v>46</v>
      </c>
      <c r="AA8654" t="s">
        <v>46</v>
      </c>
      <c r="AB8654">
        <v>2</v>
      </c>
      <c r="AC8654" t="s">
        <v>47</v>
      </c>
      <c r="AE8654" t="s">
        <v>45</v>
      </c>
      <c r="AG8654" t="s">
        <v>45</v>
      </c>
      <c r="AI8654" t="s">
        <v>48</v>
      </c>
      <c r="AJ8654">
        <v>12</v>
      </c>
      <c r="AK8654" t="str">
        <f>_xlfn.XLOOKUP(Table_ExternalData_1[[#This Row],[Shop'[Shop Code']]],Sheet1!D:D,Sheet1!A:A)</f>
        <v>REGION 4 LEYRE IBEAS</v>
      </c>
    </row>
    <row r="8655" spans="1:37" x14ac:dyDescent="0.3">
      <c r="A8655">
        <v>38</v>
      </c>
      <c r="B8655" t="s">
        <v>1801</v>
      </c>
      <c r="C8655" t="s">
        <v>1802</v>
      </c>
      <c r="D8655" t="s">
        <v>502</v>
      </c>
      <c r="E8655" t="s">
        <v>2972</v>
      </c>
      <c r="F8655" t="s">
        <v>2973</v>
      </c>
      <c r="G8655" t="s">
        <v>1803</v>
      </c>
      <c r="H8655" t="s">
        <v>216</v>
      </c>
      <c r="I8655" t="s">
        <v>74</v>
      </c>
      <c r="J8655" t="s">
        <v>75</v>
      </c>
      <c r="K8655" s="1">
        <v>45551</v>
      </c>
      <c r="L8655" t="s">
        <v>1804</v>
      </c>
      <c r="O8655" t="s">
        <v>45</v>
      </c>
      <c r="Q8655" t="s">
        <v>45</v>
      </c>
      <c r="S8655" t="s">
        <v>45</v>
      </c>
      <c r="U8655" t="s">
        <v>45</v>
      </c>
      <c r="W8655" t="s">
        <v>45</v>
      </c>
      <c r="X8655">
        <v>11</v>
      </c>
      <c r="Y8655" t="s">
        <v>46</v>
      </c>
      <c r="AA8655" t="s">
        <v>46</v>
      </c>
      <c r="AB8655">
        <v>1</v>
      </c>
      <c r="AC8655" t="s">
        <v>47</v>
      </c>
      <c r="AE8655" t="s">
        <v>45</v>
      </c>
      <c r="AG8655" t="s">
        <v>45</v>
      </c>
      <c r="AI8655" t="s">
        <v>48</v>
      </c>
      <c r="AJ8655">
        <v>11</v>
      </c>
      <c r="AK8655" t="str">
        <f>_xlfn.XLOOKUP(Table_ExternalData_1[[#This Row],[Shop'[Shop Code']]],Sheet1!D:D,Sheet1!A:A)</f>
        <v>REGION 3 EDUARDO CAMACHO</v>
      </c>
    </row>
    <row r="8656" spans="1:37" x14ac:dyDescent="0.3">
      <c r="A8656">
        <v>38</v>
      </c>
      <c r="B8656" t="s">
        <v>1801</v>
      </c>
      <c r="C8656" t="s">
        <v>1802</v>
      </c>
      <c r="D8656" t="s">
        <v>502</v>
      </c>
      <c r="E8656" t="s">
        <v>2972</v>
      </c>
      <c r="F8656" t="s">
        <v>2973</v>
      </c>
      <c r="G8656" t="s">
        <v>1803</v>
      </c>
      <c r="H8656" t="s">
        <v>216</v>
      </c>
      <c r="I8656" t="s">
        <v>74</v>
      </c>
      <c r="J8656" t="s">
        <v>75</v>
      </c>
      <c r="K8656" s="1">
        <v>45555</v>
      </c>
      <c r="L8656" t="s">
        <v>1804</v>
      </c>
      <c r="M8656">
        <v>2</v>
      </c>
      <c r="N8656">
        <v>4</v>
      </c>
      <c r="O8656" t="s">
        <v>45</v>
      </c>
      <c r="P8656">
        <v>0</v>
      </c>
      <c r="Q8656" t="s">
        <v>45</v>
      </c>
      <c r="S8656" t="s">
        <v>45</v>
      </c>
      <c r="T8656">
        <v>2</v>
      </c>
      <c r="U8656" t="s">
        <v>45</v>
      </c>
      <c r="W8656" t="s">
        <v>45</v>
      </c>
      <c r="X8656">
        <v>18</v>
      </c>
      <c r="Y8656" t="s">
        <v>46</v>
      </c>
      <c r="Z8656">
        <v>15</v>
      </c>
      <c r="AA8656" t="s">
        <v>46</v>
      </c>
      <c r="AB8656">
        <v>10</v>
      </c>
      <c r="AC8656" t="s">
        <v>47</v>
      </c>
      <c r="AE8656" t="s">
        <v>45</v>
      </c>
      <c r="AG8656" t="s">
        <v>45</v>
      </c>
      <c r="AI8656" t="s">
        <v>48</v>
      </c>
      <c r="AJ8656">
        <v>15</v>
      </c>
      <c r="AK8656" t="str">
        <f>_xlfn.XLOOKUP(Table_ExternalData_1[[#This Row],[Shop'[Shop Code']]],Sheet1!D:D,Sheet1!A:A)</f>
        <v>REGION 3 EDUARDO CAMACHO</v>
      </c>
    </row>
    <row r="8657" spans="1:37" x14ac:dyDescent="0.3">
      <c r="A8657">
        <v>38</v>
      </c>
      <c r="B8657" t="s">
        <v>1801</v>
      </c>
      <c r="C8657" t="s">
        <v>1802</v>
      </c>
      <c r="D8657" t="s">
        <v>502</v>
      </c>
      <c r="E8657" t="s">
        <v>2972</v>
      </c>
      <c r="F8657" t="s">
        <v>2973</v>
      </c>
      <c r="G8657" t="s">
        <v>1803</v>
      </c>
      <c r="H8657" t="s">
        <v>216</v>
      </c>
      <c r="I8657" t="s">
        <v>74</v>
      </c>
      <c r="J8657" t="s">
        <v>75</v>
      </c>
      <c r="K8657" s="1">
        <v>45553</v>
      </c>
      <c r="L8657" t="s">
        <v>1804</v>
      </c>
      <c r="M8657">
        <v>1</v>
      </c>
      <c r="N8657">
        <v>2</v>
      </c>
      <c r="O8657" t="s">
        <v>45</v>
      </c>
      <c r="Q8657" t="s">
        <v>45</v>
      </c>
      <c r="S8657" t="s">
        <v>45</v>
      </c>
      <c r="T8657">
        <v>1</v>
      </c>
      <c r="U8657" t="s">
        <v>45</v>
      </c>
      <c r="W8657" t="s">
        <v>45</v>
      </c>
      <c r="X8657">
        <v>12</v>
      </c>
      <c r="Y8657" t="s">
        <v>46</v>
      </c>
      <c r="Z8657">
        <v>10</v>
      </c>
      <c r="AA8657" t="s">
        <v>46</v>
      </c>
      <c r="AB8657">
        <v>7</v>
      </c>
      <c r="AC8657" t="s">
        <v>47</v>
      </c>
      <c r="AD8657">
        <v>1</v>
      </c>
      <c r="AE8657" t="s">
        <v>45</v>
      </c>
      <c r="AF8657">
        <v>1</v>
      </c>
      <c r="AG8657" t="s">
        <v>45</v>
      </c>
      <c r="AH8657">
        <v>1832.73</v>
      </c>
      <c r="AI8657" t="s">
        <v>48</v>
      </c>
      <c r="AJ8657">
        <v>13</v>
      </c>
      <c r="AK8657" t="str">
        <f>_xlfn.XLOOKUP(Table_ExternalData_1[[#This Row],[Shop'[Shop Code']]],Sheet1!D:D,Sheet1!A:A)</f>
        <v>REGION 3 EDUARDO CAMACHO</v>
      </c>
    </row>
    <row r="8658" spans="1:37" x14ac:dyDescent="0.3">
      <c r="A8658">
        <v>38</v>
      </c>
      <c r="B8658" t="s">
        <v>1801</v>
      </c>
      <c r="C8658" t="s">
        <v>1802</v>
      </c>
      <c r="D8658" t="s">
        <v>502</v>
      </c>
      <c r="E8658" t="s">
        <v>2972</v>
      </c>
      <c r="F8658" t="s">
        <v>2973</v>
      </c>
      <c r="G8658" t="s">
        <v>1803</v>
      </c>
      <c r="H8658" t="s">
        <v>216</v>
      </c>
      <c r="I8658" t="s">
        <v>74</v>
      </c>
      <c r="J8658" t="s">
        <v>75</v>
      </c>
      <c r="K8658" s="1">
        <v>45554</v>
      </c>
      <c r="L8658" t="s">
        <v>1804</v>
      </c>
      <c r="M8658">
        <v>1</v>
      </c>
      <c r="O8658" t="s">
        <v>45</v>
      </c>
      <c r="P8658">
        <v>2</v>
      </c>
      <c r="Q8658" t="s">
        <v>45</v>
      </c>
      <c r="S8658" t="s">
        <v>45</v>
      </c>
      <c r="U8658" t="s">
        <v>45</v>
      </c>
      <c r="W8658" t="s">
        <v>45</v>
      </c>
      <c r="X8658">
        <v>12</v>
      </c>
      <c r="Y8658" t="s">
        <v>46</v>
      </c>
      <c r="Z8658">
        <v>11</v>
      </c>
      <c r="AA8658" t="s">
        <v>46</v>
      </c>
      <c r="AB8658">
        <v>7</v>
      </c>
      <c r="AC8658" t="s">
        <v>47</v>
      </c>
      <c r="AE8658" t="s">
        <v>45</v>
      </c>
      <c r="AG8658" t="s">
        <v>45</v>
      </c>
      <c r="AI8658" t="s">
        <v>48</v>
      </c>
      <c r="AJ8658">
        <v>14</v>
      </c>
      <c r="AK8658" t="str">
        <f>_xlfn.XLOOKUP(Table_ExternalData_1[[#This Row],[Shop'[Shop Code']]],Sheet1!D:D,Sheet1!A:A)</f>
        <v>REGION 3 EDUARDO CAMACHO</v>
      </c>
    </row>
    <row r="8659" spans="1:37" x14ac:dyDescent="0.3">
      <c r="A8659">
        <v>38</v>
      </c>
      <c r="B8659" t="s">
        <v>1801</v>
      </c>
      <c r="C8659" t="s">
        <v>1802</v>
      </c>
      <c r="D8659" t="s">
        <v>502</v>
      </c>
      <c r="E8659" t="s">
        <v>2972</v>
      </c>
      <c r="F8659" t="s">
        <v>2973</v>
      </c>
      <c r="G8659" t="s">
        <v>1803</v>
      </c>
      <c r="H8659" t="s">
        <v>216</v>
      </c>
      <c r="I8659" t="s">
        <v>74</v>
      </c>
      <c r="J8659" t="s">
        <v>75</v>
      </c>
      <c r="K8659" s="1">
        <v>45552</v>
      </c>
      <c r="L8659" t="s">
        <v>1804</v>
      </c>
      <c r="M8659">
        <v>1</v>
      </c>
      <c r="N8659">
        <v>2</v>
      </c>
      <c r="O8659" t="s">
        <v>45</v>
      </c>
      <c r="P8659">
        <v>1</v>
      </c>
      <c r="Q8659" t="s">
        <v>45</v>
      </c>
      <c r="R8659">
        <v>1</v>
      </c>
      <c r="S8659" t="s">
        <v>45</v>
      </c>
      <c r="U8659" t="s">
        <v>45</v>
      </c>
      <c r="W8659" t="s">
        <v>45</v>
      </c>
      <c r="X8659">
        <v>13</v>
      </c>
      <c r="Y8659" t="s">
        <v>46</v>
      </c>
      <c r="Z8659">
        <v>9</v>
      </c>
      <c r="AA8659" t="s">
        <v>46</v>
      </c>
      <c r="AB8659">
        <v>2</v>
      </c>
      <c r="AC8659" t="s">
        <v>47</v>
      </c>
      <c r="AE8659" t="s">
        <v>45</v>
      </c>
      <c r="AF8659">
        <v>1</v>
      </c>
      <c r="AG8659" t="s">
        <v>45</v>
      </c>
      <c r="AH8659">
        <v>2340.91</v>
      </c>
      <c r="AI8659" t="s">
        <v>48</v>
      </c>
      <c r="AJ8659">
        <v>12</v>
      </c>
      <c r="AK8659" t="str">
        <f>_xlfn.XLOOKUP(Table_ExternalData_1[[#This Row],[Shop'[Shop Code']]],Sheet1!D:D,Sheet1!A:A)</f>
        <v>REGION 3 EDUARDO CAMACHO</v>
      </c>
    </row>
    <row r="8660" spans="1:37" x14ac:dyDescent="0.3">
      <c r="A8660">
        <v>38</v>
      </c>
      <c r="B8660" t="s">
        <v>1805</v>
      </c>
      <c r="C8660" t="s">
        <v>1806</v>
      </c>
      <c r="D8660" t="s">
        <v>1157</v>
      </c>
      <c r="E8660" t="s">
        <v>1158</v>
      </c>
      <c r="F8660" t="s">
        <v>1159</v>
      </c>
      <c r="G8660" t="s">
        <v>1807</v>
      </c>
      <c r="H8660" t="s">
        <v>98</v>
      </c>
      <c r="I8660" t="s">
        <v>74</v>
      </c>
      <c r="J8660" t="s">
        <v>75</v>
      </c>
      <c r="K8660" s="1">
        <v>45551</v>
      </c>
      <c r="L8660" t="s">
        <v>1808</v>
      </c>
      <c r="O8660" t="s">
        <v>45</v>
      </c>
      <c r="Q8660" t="s">
        <v>45</v>
      </c>
      <c r="S8660" t="s">
        <v>45</v>
      </c>
      <c r="U8660" t="s">
        <v>45</v>
      </c>
      <c r="W8660" t="s">
        <v>45</v>
      </c>
      <c r="X8660">
        <v>1</v>
      </c>
      <c r="Y8660" t="s">
        <v>46</v>
      </c>
      <c r="AA8660" t="s">
        <v>46</v>
      </c>
      <c r="AC8660" t="s">
        <v>47</v>
      </c>
      <c r="AE8660" t="s">
        <v>45</v>
      </c>
      <c r="AG8660" t="s">
        <v>45</v>
      </c>
      <c r="AI8660" t="s">
        <v>48</v>
      </c>
      <c r="AJ8660">
        <v>11</v>
      </c>
      <c r="AK8660" t="str">
        <f>_xlfn.XLOOKUP(Table_ExternalData_1[[#This Row],[Shop'[Shop Code']]],Sheet1!D:D,Sheet1!A:A)</f>
        <v>REGION 3 EDUARDO CAMACHO</v>
      </c>
    </row>
    <row r="8661" spans="1:37" x14ac:dyDescent="0.3">
      <c r="A8661">
        <v>38</v>
      </c>
      <c r="B8661" t="s">
        <v>1805</v>
      </c>
      <c r="C8661" t="s">
        <v>1806</v>
      </c>
      <c r="D8661" t="s">
        <v>1157</v>
      </c>
      <c r="E8661" t="s">
        <v>1158</v>
      </c>
      <c r="F8661" t="s">
        <v>1159</v>
      </c>
      <c r="G8661" t="s">
        <v>1807</v>
      </c>
      <c r="H8661" t="s">
        <v>98</v>
      </c>
      <c r="I8661" t="s">
        <v>74</v>
      </c>
      <c r="J8661" t="s">
        <v>75</v>
      </c>
      <c r="K8661" s="1">
        <v>45553</v>
      </c>
      <c r="L8661" t="s">
        <v>1808</v>
      </c>
      <c r="M8661">
        <v>1</v>
      </c>
      <c r="N8661">
        <v>3</v>
      </c>
      <c r="O8661" t="s">
        <v>45</v>
      </c>
      <c r="Q8661" t="s">
        <v>45</v>
      </c>
      <c r="S8661" t="s">
        <v>45</v>
      </c>
      <c r="U8661" t="s">
        <v>45</v>
      </c>
      <c r="W8661" t="s">
        <v>45</v>
      </c>
      <c r="X8661">
        <v>3</v>
      </c>
      <c r="Y8661" t="s">
        <v>46</v>
      </c>
      <c r="Z8661">
        <v>3</v>
      </c>
      <c r="AA8661" t="s">
        <v>46</v>
      </c>
      <c r="AB8661">
        <v>3</v>
      </c>
      <c r="AC8661" t="s">
        <v>47</v>
      </c>
      <c r="AE8661" t="s">
        <v>45</v>
      </c>
      <c r="AG8661" t="s">
        <v>45</v>
      </c>
      <c r="AI8661" t="s">
        <v>48</v>
      </c>
      <c r="AJ8661">
        <v>13</v>
      </c>
      <c r="AK8661" t="str">
        <f>_xlfn.XLOOKUP(Table_ExternalData_1[[#This Row],[Shop'[Shop Code']]],Sheet1!D:D,Sheet1!A:A)</f>
        <v>REGION 3 EDUARDO CAMACHO</v>
      </c>
    </row>
    <row r="8662" spans="1:37" x14ac:dyDescent="0.3">
      <c r="A8662">
        <v>38</v>
      </c>
      <c r="B8662" t="s">
        <v>1805</v>
      </c>
      <c r="C8662" t="s">
        <v>1806</v>
      </c>
      <c r="D8662" t="s">
        <v>1157</v>
      </c>
      <c r="E8662" t="s">
        <v>1158</v>
      </c>
      <c r="F8662" t="s">
        <v>1159</v>
      </c>
      <c r="G8662" t="s">
        <v>1807</v>
      </c>
      <c r="H8662" t="s">
        <v>98</v>
      </c>
      <c r="I8662" t="s">
        <v>74</v>
      </c>
      <c r="J8662" t="s">
        <v>75</v>
      </c>
      <c r="K8662" s="1">
        <v>45552</v>
      </c>
      <c r="L8662" t="s">
        <v>1808</v>
      </c>
      <c r="M8662">
        <v>1</v>
      </c>
      <c r="O8662" t="s">
        <v>45</v>
      </c>
      <c r="P8662">
        <v>5</v>
      </c>
      <c r="Q8662" t="s">
        <v>45</v>
      </c>
      <c r="S8662" t="s">
        <v>45</v>
      </c>
      <c r="U8662" t="s">
        <v>45</v>
      </c>
      <c r="W8662" t="s">
        <v>45</v>
      </c>
      <c r="X8662">
        <v>13</v>
      </c>
      <c r="Y8662" t="s">
        <v>46</v>
      </c>
      <c r="Z8662">
        <v>12</v>
      </c>
      <c r="AA8662" t="s">
        <v>46</v>
      </c>
      <c r="AB8662">
        <v>1</v>
      </c>
      <c r="AC8662" t="s">
        <v>47</v>
      </c>
      <c r="AE8662" t="s">
        <v>45</v>
      </c>
      <c r="AG8662" t="s">
        <v>45</v>
      </c>
      <c r="AI8662" t="s">
        <v>48</v>
      </c>
      <c r="AJ8662">
        <v>12</v>
      </c>
      <c r="AK8662" t="str">
        <f>_xlfn.XLOOKUP(Table_ExternalData_1[[#This Row],[Shop'[Shop Code']]],Sheet1!D:D,Sheet1!A:A)</f>
        <v>REGION 3 EDUARDO CAMACHO</v>
      </c>
    </row>
    <row r="8663" spans="1:37" x14ac:dyDescent="0.3">
      <c r="A8663">
        <v>38</v>
      </c>
      <c r="B8663" t="s">
        <v>1805</v>
      </c>
      <c r="C8663" t="s">
        <v>1806</v>
      </c>
      <c r="D8663" t="s">
        <v>1157</v>
      </c>
      <c r="E8663" t="s">
        <v>1158</v>
      </c>
      <c r="F8663" t="s">
        <v>1159</v>
      </c>
      <c r="G8663" t="s">
        <v>1807</v>
      </c>
      <c r="H8663" t="s">
        <v>98</v>
      </c>
      <c r="I8663" t="s">
        <v>74</v>
      </c>
      <c r="J8663" t="s">
        <v>75</v>
      </c>
      <c r="K8663" s="1">
        <v>45554</v>
      </c>
      <c r="L8663" t="s">
        <v>1808</v>
      </c>
      <c r="M8663">
        <v>4</v>
      </c>
      <c r="N8663">
        <v>2</v>
      </c>
      <c r="O8663" t="s">
        <v>45</v>
      </c>
      <c r="Q8663" t="s">
        <v>45</v>
      </c>
      <c r="S8663" t="s">
        <v>45</v>
      </c>
      <c r="U8663" t="s">
        <v>45</v>
      </c>
      <c r="W8663" t="s">
        <v>45</v>
      </c>
      <c r="X8663">
        <v>11</v>
      </c>
      <c r="Y8663" t="s">
        <v>46</v>
      </c>
      <c r="Z8663">
        <v>8</v>
      </c>
      <c r="AA8663" t="s">
        <v>46</v>
      </c>
      <c r="AB8663">
        <v>1</v>
      </c>
      <c r="AC8663" t="s">
        <v>47</v>
      </c>
      <c r="AE8663" t="s">
        <v>45</v>
      </c>
      <c r="AG8663" t="s">
        <v>45</v>
      </c>
      <c r="AI8663" t="s">
        <v>48</v>
      </c>
      <c r="AJ8663">
        <v>14</v>
      </c>
      <c r="AK8663" t="str">
        <f>_xlfn.XLOOKUP(Table_ExternalData_1[[#This Row],[Shop'[Shop Code']]],Sheet1!D:D,Sheet1!A:A)</f>
        <v>REGION 3 EDUARDO CAMACHO</v>
      </c>
    </row>
    <row r="8664" spans="1:37" x14ac:dyDescent="0.3">
      <c r="A8664">
        <v>38</v>
      </c>
      <c r="B8664" t="s">
        <v>1805</v>
      </c>
      <c r="C8664" t="s">
        <v>1806</v>
      </c>
      <c r="D8664" t="s">
        <v>1157</v>
      </c>
      <c r="E8664" t="s">
        <v>1158</v>
      </c>
      <c r="F8664" t="s">
        <v>1159</v>
      </c>
      <c r="G8664" t="s">
        <v>1807</v>
      </c>
      <c r="H8664" t="s">
        <v>98</v>
      </c>
      <c r="I8664" t="s">
        <v>74</v>
      </c>
      <c r="J8664" t="s">
        <v>75</v>
      </c>
      <c r="K8664" s="1">
        <v>45555</v>
      </c>
      <c r="L8664" t="s">
        <v>1808</v>
      </c>
      <c r="O8664" t="s">
        <v>45</v>
      </c>
      <c r="Q8664" t="s">
        <v>45</v>
      </c>
      <c r="S8664" t="s">
        <v>45</v>
      </c>
      <c r="U8664" t="s">
        <v>45</v>
      </c>
      <c r="W8664" t="s">
        <v>45</v>
      </c>
      <c r="X8664">
        <v>6</v>
      </c>
      <c r="Y8664" t="s">
        <v>46</v>
      </c>
      <c r="Z8664">
        <v>3</v>
      </c>
      <c r="AA8664" t="s">
        <v>46</v>
      </c>
      <c r="AC8664" t="s">
        <v>47</v>
      </c>
      <c r="AE8664" t="s">
        <v>45</v>
      </c>
      <c r="AG8664" t="s">
        <v>45</v>
      </c>
      <c r="AI8664" t="s">
        <v>48</v>
      </c>
      <c r="AJ8664">
        <v>15</v>
      </c>
      <c r="AK8664" t="str">
        <f>_xlfn.XLOOKUP(Table_ExternalData_1[[#This Row],[Shop'[Shop Code']]],Sheet1!D:D,Sheet1!A:A)</f>
        <v>REGION 3 EDUARDO CAMACHO</v>
      </c>
    </row>
    <row r="8665" spans="1:37" x14ac:dyDescent="0.3">
      <c r="A8665">
        <v>38</v>
      </c>
      <c r="B8665" t="s">
        <v>1809</v>
      </c>
      <c r="C8665" t="s">
        <v>1810</v>
      </c>
      <c r="D8665" t="s">
        <v>502</v>
      </c>
      <c r="E8665" t="s">
        <v>2972</v>
      </c>
      <c r="F8665" t="s">
        <v>2973</v>
      </c>
      <c r="G8665" t="s">
        <v>1811</v>
      </c>
      <c r="H8665" t="s">
        <v>131</v>
      </c>
      <c r="I8665" t="s">
        <v>74</v>
      </c>
      <c r="J8665" t="s">
        <v>75</v>
      </c>
      <c r="K8665" s="1">
        <v>45553</v>
      </c>
      <c r="L8665" t="s">
        <v>1812</v>
      </c>
      <c r="M8665">
        <v>1</v>
      </c>
      <c r="N8665">
        <v>2</v>
      </c>
      <c r="O8665" t="s">
        <v>45</v>
      </c>
      <c r="Q8665" t="s">
        <v>45</v>
      </c>
      <c r="S8665" t="s">
        <v>45</v>
      </c>
      <c r="U8665" t="s">
        <v>45</v>
      </c>
      <c r="W8665" t="s">
        <v>45</v>
      </c>
      <c r="X8665">
        <v>11</v>
      </c>
      <c r="Y8665" t="s">
        <v>46</v>
      </c>
      <c r="Z8665">
        <v>5</v>
      </c>
      <c r="AA8665" t="s">
        <v>46</v>
      </c>
      <c r="AB8665">
        <v>3</v>
      </c>
      <c r="AC8665" t="s">
        <v>47</v>
      </c>
      <c r="AE8665" t="s">
        <v>45</v>
      </c>
      <c r="AG8665" t="s">
        <v>45</v>
      </c>
      <c r="AI8665" t="s">
        <v>48</v>
      </c>
      <c r="AJ8665">
        <v>13</v>
      </c>
      <c r="AK8665" t="str">
        <f>_xlfn.XLOOKUP(Table_ExternalData_1[[#This Row],[Shop'[Shop Code']]],Sheet1!D:D,Sheet1!A:A)</f>
        <v>REGION 3 EDUARDO CAMACHO</v>
      </c>
    </row>
    <row r="8666" spans="1:37" x14ac:dyDescent="0.3">
      <c r="A8666">
        <v>38</v>
      </c>
      <c r="B8666" t="s">
        <v>1809</v>
      </c>
      <c r="C8666" t="s">
        <v>1810</v>
      </c>
      <c r="D8666" t="s">
        <v>502</v>
      </c>
      <c r="E8666" t="s">
        <v>2972</v>
      </c>
      <c r="F8666" t="s">
        <v>2973</v>
      </c>
      <c r="G8666" t="s">
        <v>1811</v>
      </c>
      <c r="H8666" t="s">
        <v>131</v>
      </c>
      <c r="I8666" t="s">
        <v>74</v>
      </c>
      <c r="J8666" t="s">
        <v>75</v>
      </c>
      <c r="K8666" s="1">
        <v>45554</v>
      </c>
      <c r="L8666" t="s">
        <v>1812</v>
      </c>
      <c r="M8666">
        <v>2</v>
      </c>
      <c r="O8666" t="s">
        <v>45</v>
      </c>
      <c r="Q8666" t="s">
        <v>45</v>
      </c>
      <c r="S8666" t="s">
        <v>45</v>
      </c>
      <c r="U8666" t="s">
        <v>45</v>
      </c>
      <c r="W8666" t="s">
        <v>45</v>
      </c>
      <c r="X8666">
        <v>8</v>
      </c>
      <c r="Y8666" t="s">
        <v>46</v>
      </c>
      <c r="Z8666">
        <v>6</v>
      </c>
      <c r="AA8666" t="s">
        <v>46</v>
      </c>
      <c r="AC8666" t="s">
        <v>47</v>
      </c>
      <c r="AD8666">
        <v>1</v>
      </c>
      <c r="AE8666" t="s">
        <v>45</v>
      </c>
      <c r="AG8666" t="s">
        <v>45</v>
      </c>
      <c r="AI8666" t="s">
        <v>48</v>
      </c>
      <c r="AJ8666">
        <v>14</v>
      </c>
      <c r="AK8666" t="str">
        <f>_xlfn.XLOOKUP(Table_ExternalData_1[[#This Row],[Shop'[Shop Code']]],Sheet1!D:D,Sheet1!A:A)</f>
        <v>REGION 3 EDUARDO CAMACHO</v>
      </c>
    </row>
    <row r="8667" spans="1:37" x14ac:dyDescent="0.3">
      <c r="A8667">
        <v>38</v>
      </c>
      <c r="B8667" t="s">
        <v>1809</v>
      </c>
      <c r="C8667" t="s">
        <v>1810</v>
      </c>
      <c r="D8667" t="s">
        <v>502</v>
      </c>
      <c r="E8667" t="s">
        <v>2972</v>
      </c>
      <c r="F8667" t="s">
        <v>2973</v>
      </c>
      <c r="G8667" t="s">
        <v>1811</v>
      </c>
      <c r="H8667" t="s">
        <v>131</v>
      </c>
      <c r="I8667" t="s">
        <v>74</v>
      </c>
      <c r="J8667" t="s">
        <v>75</v>
      </c>
      <c r="K8667" s="1">
        <v>45551</v>
      </c>
      <c r="L8667" t="s">
        <v>1812</v>
      </c>
      <c r="M8667">
        <v>1</v>
      </c>
      <c r="N8667">
        <v>2</v>
      </c>
      <c r="O8667" t="s">
        <v>45</v>
      </c>
      <c r="Q8667" t="s">
        <v>45</v>
      </c>
      <c r="S8667" t="s">
        <v>45</v>
      </c>
      <c r="U8667" t="s">
        <v>45</v>
      </c>
      <c r="W8667" t="s">
        <v>45</v>
      </c>
      <c r="X8667">
        <v>16</v>
      </c>
      <c r="Y8667" t="s">
        <v>46</v>
      </c>
      <c r="Z8667">
        <v>6</v>
      </c>
      <c r="AA8667" t="s">
        <v>46</v>
      </c>
      <c r="AC8667" t="s">
        <v>47</v>
      </c>
      <c r="AD8667">
        <v>2</v>
      </c>
      <c r="AE8667" t="s">
        <v>45</v>
      </c>
      <c r="AF8667">
        <v>2</v>
      </c>
      <c r="AG8667" t="s">
        <v>45</v>
      </c>
      <c r="AH8667">
        <v>4136.3599999999997</v>
      </c>
      <c r="AI8667" t="s">
        <v>48</v>
      </c>
      <c r="AJ8667">
        <v>11</v>
      </c>
      <c r="AK8667" t="str">
        <f>_xlfn.XLOOKUP(Table_ExternalData_1[[#This Row],[Shop'[Shop Code']]],Sheet1!D:D,Sheet1!A:A)</f>
        <v>REGION 3 EDUARDO CAMACHO</v>
      </c>
    </row>
    <row r="8668" spans="1:37" x14ac:dyDescent="0.3">
      <c r="A8668">
        <v>38</v>
      </c>
      <c r="B8668" t="s">
        <v>1809</v>
      </c>
      <c r="C8668" t="s">
        <v>1810</v>
      </c>
      <c r="D8668" t="s">
        <v>502</v>
      </c>
      <c r="E8668" t="s">
        <v>2972</v>
      </c>
      <c r="F8668" t="s">
        <v>2973</v>
      </c>
      <c r="G8668" t="s">
        <v>1811</v>
      </c>
      <c r="H8668" t="s">
        <v>131</v>
      </c>
      <c r="I8668" t="s">
        <v>74</v>
      </c>
      <c r="J8668" t="s">
        <v>75</v>
      </c>
      <c r="K8668" s="1">
        <v>45552</v>
      </c>
      <c r="L8668" t="s">
        <v>1812</v>
      </c>
      <c r="M8668">
        <v>1</v>
      </c>
      <c r="O8668" t="s">
        <v>45</v>
      </c>
      <c r="Q8668" t="s">
        <v>45</v>
      </c>
      <c r="S8668" t="s">
        <v>45</v>
      </c>
      <c r="U8668" t="s">
        <v>45</v>
      </c>
      <c r="W8668" t="s">
        <v>45</v>
      </c>
      <c r="X8668">
        <v>9</v>
      </c>
      <c r="Y8668" t="s">
        <v>46</v>
      </c>
      <c r="Z8668">
        <v>5</v>
      </c>
      <c r="AA8668" t="s">
        <v>46</v>
      </c>
      <c r="AB8668">
        <v>2</v>
      </c>
      <c r="AC8668" t="s">
        <v>47</v>
      </c>
      <c r="AE8668" t="s">
        <v>45</v>
      </c>
      <c r="AG8668" t="s">
        <v>45</v>
      </c>
      <c r="AI8668" t="s">
        <v>48</v>
      </c>
      <c r="AJ8668">
        <v>12</v>
      </c>
      <c r="AK8668" t="str">
        <f>_xlfn.XLOOKUP(Table_ExternalData_1[[#This Row],[Shop'[Shop Code']]],Sheet1!D:D,Sheet1!A:A)</f>
        <v>REGION 3 EDUARDO CAMACHO</v>
      </c>
    </row>
    <row r="8669" spans="1:37" x14ac:dyDescent="0.3">
      <c r="A8669">
        <v>38</v>
      </c>
      <c r="B8669" t="s">
        <v>1809</v>
      </c>
      <c r="C8669" t="s">
        <v>1810</v>
      </c>
      <c r="D8669" t="s">
        <v>502</v>
      </c>
      <c r="E8669" t="s">
        <v>2972</v>
      </c>
      <c r="F8669" t="s">
        <v>2973</v>
      </c>
      <c r="G8669" t="s">
        <v>1811</v>
      </c>
      <c r="H8669" t="s">
        <v>131</v>
      </c>
      <c r="I8669" t="s">
        <v>74</v>
      </c>
      <c r="J8669" t="s">
        <v>75</v>
      </c>
      <c r="K8669" s="1">
        <v>45555</v>
      </c>
      <c r="L8669" t="s">
        <v>1812</v>
      </c>
      <c r="M8669">
        <v>1</v>
      </c>
      <c r="O8669" t="s">
        <v>45</v>
      </c>
      <c r="P8669">
        <v>2</v>
      </c>
      <c r="Q8669" t="s">
        <v>45</v>
      </c>
      <c r="R8669">
        <v>2</v>
      </c>
      <c r="S8669" t="s">
        <v>45</v>
      </c>
      <c r="U8669" t="s">
        <v>45</v>
      </c>
      <c r="W8669" t="s">
        <v>45</v>
      </c>
      <c r="X8669">
        <v>6</v>
      </c>
      <c r="Y8669" t="s">
        <v>46</v>
      </c>
      <c r="Z8669">
        <v>4</v>
      </c>
      <c r="AA8669" t="s">
        <v>46</v>
      </c>
      <c r="AB8669">
        <v>2</v>
      </c>
      <c r="AC8669" t="s">
        <v>47</v>
      </c>
      <c r="AE8669" t="s">
        <v>45</v>
      </c>
      <c r="AF8669">
        <v>3</v>
      </c>
      <c r="AG8669" t="s">
        <v>45</v>
      </c>
      <c r="AH8669">
        <v>6336.36</v>
      </c>
      <c r="AI8669" t="s">
        <v>48</v>
      </c>
      <c r="AJ8669">
        <v>15</v>
      </c>
      <c r="AK8669" t="str">
        <f>_xlfn.XLOOKUP(Table_ExternalData_1[[#This Row],[Shop'[Shop Code']]],Sheet1!D:D,Sheet1!A:A)</f>
        <v>REGION 3 EDUARDO CAMACHO</v>
      </c>
    </row>
    <row r="8670" spans="1:37" x14ac:dyDescent="0.3">
      <c r="A8670">
        <v>38</v>
      </c>
      <c r="B8670" t="s">
        <v>1813</v>
      </c>
      <c r="C8670" t="s">
        <v>1814</v>
      </c>
      <c r="D8670" t="s">
        <v>293</v>
      </c>
      <c r="E8670" t="s">
        <v>294</v>
      </c>
      <c r="F8670" t="s">
        <v>295</v>
      </c>
      <c r="G8670" t="s">
        <v>1815</v>
      </c>
      <c r="H8670" t="s">
        <v>297</v>
      </c>
      <c r="I8670" t="s">
        <v>64</v>
      </c>
      <c r="J8670" t="s">
        <v>65</v>
      </c>
      <c r="K8670" s="1">
        <v>45552</v>
      </c>
      <c r="L8670" t="s">
        <v>1816</v>
      </c>
      <c r="M8670">
        <v>2</v>
      </c>
      <c r="O8670" t="s">
        <v>45</v>
      </c>
      <c r="Q8670" t="s">
        <v>45</v>
      </c>
      <c r="S8670" t="s">
        <v>45</v>
      </c>
      <c r="T8670">
        <v>2</v>
      </c>
      <c r="U8670" t="s">
        <v>45</v>
      </c>
      <c r="V8670">
        <v>2</v>
      </c>
      <c r="W8670" t="s">
        <v>45</v>
      </c>
      <c r="X8670">
        <v>21</v>
      </c>
      <c r="Y8670" t="s">
        <v>46</v>
      </c>
      <c r="Z8670">
        <v>18</v>
      </c>
      <c r="AA8670" t="s">
        <v>46</v>
      </c>
      <c r="AB8670">
        <v>5</v>
      </c>
      <c r="AC8670" t="s">
        <v>47</v>
      </c>
      <c r="AE8670" t="s">
        <v>45</v>
      </c>
      <c r="AF8670">
        <v>2</v>
      </c>
      <c r="AG8670" t="s">
        <v>45</v>
      </c>
      <c r="AH8670">
        <v>4136.3599999999997</v>
      </c>
      <c r="AI8670" t="s">
        <v>48</v>
      </c>
      <c r="AJ8670">
        <v>12</v>
      </c>
      <c r="AK8670" t="str">
        <f>_xlfn.XLOOKUP(Table_ExternalData_1[[#This Row],[Shop'[Shop Code']]],Sheet1!D:D,Sheet1!A:A)</f>
        <v>REGION 2 ALEJANDRO COSTAS</v>
      </c>
    </row>
    <row r="8671" spans="1:37" x14ac:dyDescent="0.3">
      <c r="A8671">
        <v>38</v>
      </c>
      <c r="B8671" t="s">
        <v>1813</v>
      </c>
      <c r="C8671" t="s">
        <v>1814</v>
      </c>
      <c r="D8671" t="s">
        <v>293</v>
      </c>
      <c r="E8671" t="s">
        <v>294</v>
      </c>
      <c r="F8671" t="s">
        <v>295</v>
      </c>
      <c r="G8671" t="s">
        <v>1815</v>
      </c>
      <c r="H8671" t="s">
        <v>297</v>
      </c>
      <c r="I8671" t="s">
        <v>64</v>
      </c>
      <c r="J8671" t="s">
        <v>65</v>
      </c>
      <c r="K8671" s="1">
        <v>45554</v>
      </c>
      <c r="L8671" t="s">
        <v>1816</v>
      </c>
      <c r="M8671">
        <v>6</v>
      </c>
      <c r="N8671">
        <v>2</v>
      </c>
      <c r="O8671" t="s">
        <v>45</v>
      </c>
      <c r="Q8671" t="s">
        <v>45</v>
      </c>
      <c r="S8671" t="s">
        <v>45</v>
      </c>
      <c r="T8671">
        <v>4</v>
      </c>
      <c r="U8671" t="s">
        <v>45</v>
      </c>
      <c r="W8671" t="s">
        <v>45</v>
      </c>
      <c r="X8671">
        <v>15</v>
      </c>
      <c r="Y8671" t="s">
        <v>46</v>
      </c>
      <c r="Z8671">
        <v>13</v>
      </c>
      <c r="AA8671" t="s">
        <v>46</v>
      </c>
      <c r="AB8671">
        <v>3</v>
      </c>
      <c r="AC8671" t="s">
        <v>47</v>
      </c>
      <c r="AE8671" t="s">
        <v>45</v>
      </c>
      <c r="AG8671" t="s">
        <v>45</v>
      </c>
      <c r="AI8671" t="s">
        <v>48</v>
      </c>
      <c r="AJ8671">
        <v>14</v>
      </c>
      <c r="AK8671" t="str">
        <f>_xlfn.XLOOKUP(Table_ExternalData_1[[#This Row],[Shop'[Shop Code']]],Sheet1!D:D,Sheet1!A:A)</f>
        <v>REGION 2 ALEJANDRO COSTAS</v>
      </c>
    </row>
    <row r="8672" spans="1:37" x14ac:dyDescent="0.3">
      <c r="A8672">
        <v>38</v>
      </c>
      <c r="B8672" t="s">
        <v>1813</v>
      </c>
      <c r="C8672" t="s">
        <v>1814</v>
      </c>
      <c r="D8672" t="s">
        <v>293</v>
      </c>
      <c r="E8672" t="s">
        <v>294</v>
      </c>
      <c r="F8672" t="s">
        <v>295</v>
      </c>
      <c r="G8672" t="s">
        <v>1815</v>
      </c>
      <c r="H8672" t="s">
        <v>297</v>
      </c>
      <c r="I8672" t="s">
        <v>64</v>
      </c>
      <c r="J8672" t="s">
        <v>65</v>
      </c>
      <c r="K8672" s="1">
        <v>45551</v>
      </c>
      <c r="L8672" t="s">
        <v>1816</v>
      </c>
      <c r="M8672">
        <v>3</v>
      </c>
      <c r="N8672">
        <v>0</v>
      </c>
      <c r="O8672" t="s">
        <v>45</v>
      </c>
      <c r="P8672">
        <v>0</v>
      </c>
      <c r="Q8672" t="s">
        <v>45</v>
      </c>
      <c r="S8672" t="s">
        <v>45</v>
      </c>
      <c r="U8672" t="s">
        <v>45</v>
      </c>
      <c r="W8672" t="s">
        <v>45</v>
      </c>
      <c r="X8672">
        <v>17</v>
      </c>
      <c r="Y8672" t="s">
        <v>46</v>
      </c>
      <c r="Z8672">
        <v>15</v>
      </c>
      <c r="AA8672" t="s">
        <v>46</v>
      </c>
      <c r="AB8672">
        <v>5</v>
      </c>
      <c r="AC8672" t="s">
        <v>47</v>
      </c>
      <c r="AE8672" t="s">
        <v>45</v>
      </c>
      <c r="AG8672" t="s">
        <v>45</v>
      </c>
      <c r="AI8672" t="s">
        <v>48</v>
      </c>
      <c r="AJ8672">
        <v>11</v>
      </c>
      <c r="AK8672" t="str">
        <f>_xlfn.XLOOKUP(Table_ExternalData_1[[#This Row],[Shop'[Shop Code']]],Sheet1!D:D,Sheet1!A:A)</f>
        <v>REGION 2 ALEJANDRO COSTAS</v>
      </c>
    </row>
    <row r="8673" spans="1:37" x14ac:dyDescent="0.3">
      <c r="A8673">
        <v>38</v>
      </c>
      <c r="B8673" t="s">
        <v>1813</v>
      </c>
      <c r="C8673" t="s">
        <v>1814</v>
      </c>
      <c r="D8673" t="s">
        <v>293</v>
      </c>
      <c r="E8673" t="s">
        <v>294</v>
      </c>
      <c r="F8673" t="s">
        <v>295</v>
      </c>
      <c r="G8673" t="s">
        <v>1815</v>
      </c>
      <c r="H8673" t="s">
        <v>297</v>
      </c>
      <c r="I8673" t="s">
        <v>64</v>
      </c>
      <c r="J8673" t="s">
        <v>65</v>
      </c>
      <c r="K8673" s="1">
        <v>45555</v>
      </c>
      <c r="L8673" t="s">
        <v>1816</v>
      </c>
      <c r="M8673">
        <v>4</v>
      </c>
      <c r="N8673">
        <v>1</v>
      </c>
      <c r="O8673" t="s">
        <v>45</v>
      </c>
      <c r="Q8673" t="s">
        <v>45</v>
      </c>
      <c r="S8673" t="s">
        <v>45</v>
      </c>
      <c r="U8673" t="s">
        <v>45</v>
      </c>
      <c r="W8673" t="s">
        <v>45</v>
      </c>
      <c r="X8673">
        <v>19</v>
      </c>
      <c r="Y8673" t="s">
        <v>46</v>
      </c>
      <c r="Z8673">
        <v>17</v>
      </c>
      <c r="AA8673" t="s">
        <v>46</v>
      </c>
      <c r="AB8673">
        <v>5</v>
      </c>
      <c r="AC8673" t="s">
        <v>47</v>
      </c>
      <c r="AE8673" t="s">
        <v>45</v>
      </c>
      <c r="AG8673" t="s">
        <v>45</v>
      </c>
      <c r="AI8673" t="s">
        <v>48</v>
      </c>
      <c r="AJ8673">
        <v>15</v>
      </c>
      <c r="AK8673" t="str">
        <f>_xlfn.XLOOKUP(Table_ExternalData_1[[#This Row],[Shop'[Shop Code']]],Sheet1!D:D,Sheet1!A:A)</f>
        <v>REGION 2 ALEJANDRO COSTAS</v>
      </c>
    </row>
    <row r="8674" spans="1:37" x14ac:dyDescent="0.3">
      <c r="A8674">
        <v>38</v>
      </c>
      <c r="B8674" t="s">
        <v>1813</v>
      </c>
      <c r="C8674" t="s">
        <v>1814</v>
      </c>
      <c r="D8674" t="s">
        <v>293</v>
      </c>
      <c r="E8674" t="s">
        <v>294</v>
      </c>
      <c r="F8674" t="s">
        <v>295</v>
      </c>
      <c r="G8674" t="s">
        <v>1815</v>
      </c>
      <c r="H8674" t="s">
        <v>297</v>
      </c>
      <c r="I8674" t="s">
        <v>64</v>
      </c>
      <c r="J8674" t="s">
        <v>65</v>
      </c>
      <c r="K8674" s="1">
        <v>45553</v>
      </c>
      <c r="L8674" t="s">
        <v>1816</v>
      </c>
      <c r="M8674">
        <v>3</v>
      </c>
      <c r="O8674" t="s">
        <v>45</v>
      </c>
      <c r="Q8674" t="s">
        <v>45</v>
      </c>
      <c r="S8674" t="s">
        <v>45</v>
      </c>
      <c r="U8674" t="s">
        <v>45</v>
      </c>
      <c r="W8674" t="s">
        <v>45</v>
      </c>
      <c r="X8674">
        <v>21</v>
      </c>
      <c r="Y8674" t="s">
        <v>46</v>
      </c>
      <c r="Z8674">
        <v>16</v>
      </c>
      <c r="AA8674" t="s">
        <v>46</v>
      </c>
      <c r="AB8674">
        <v>3</v>
      </c>
      <c r="AC8674" t="s">
        <v>47</v>
      </c>
      <c r="AE8674" t="s">
        <v>45</v>
      </c>
      <c r="AG8674" t="s">
        <v>45</v>
      </c>
      <c r="AI8674" t="s">
        <v>48</v>
      </c>
      <c r="AJ8674">
        <v>13</v>
      </c>
      <c r="AK8674" t="str">
        <f>_xlfn.XLOOKUP(Table_ExternalData_1[[#This Row],[Shop'[Shop Code']]],Sheet1!D:D,Sheet1!A:A)</f>
        <v>REGION 2 ALEJANDRO COSTAS</v>
      </c>
    </row>
    <row r="8675" spans="1:37" x14ac:dyDescent="0.3">
      <c r="A8675">
        <v>38</v>
      </c>
      <c r="B8675" t="s">
        <v>1817</v>
      </c>
      <c r="C8675" t="s">
        <v>1818</v>
      </c>
      <c r="D8675" t="s">
        <v>212</v>
      </c>
      <c r="E8675" t="s">
        <v>213</v>
      </c>
      <c r="F8675" t="s">
        <v>214</v>
      </c>
      <c r="G8675" t="s">
        <v>1819</v>
      </c>
      <c r="H8675" t="s">
        <v>216</v>
      </c>
      <c r="I8675" t="s">
        <v>42</v>
      </c>
      <c r="J8675" t="s">
        <v>43</v>
      </c>
      <c r="K8675" s="1">
        <v>45554</v>
      </c>
      <c r="L8675" t="s">
        <v>1820</v>
      </c>
      <c r="O8675" t="s">
        <v>45</v>
      </c>
      <c r="Q8675" t="s">
        <v>45</v>
      </c>
      <c r="S8675" t="s">
        <v>45</v>
      </c>
      <c r="U8675" t="s">
        <v>45</v>
      </c>
      <c r="W8675" t="s">
        <v>45</v>
      </c>
      <c r="X8675">
        <v>3</v>
      </c>
      <c r="Y8675" t="s">
        <v>46</v>
      </c>
      <c r="AA8675" t="s">
        <v>46</v>
      </c>
      <c r="AB8675">
        <v>2</v>
      </c>
      <c r="AC8675" t="s">
        <v>47</v>
      </c>
      <c r="AE8675" t="s">
        <v>45</v>
      </c>
      <c r="AG8675" t="s">
        <v>45</v>
      </c>
      <c r="AI8675" t="s">
        <v>48</v>
      </c>
      <c r="AJ8675">
        <v>14</v>
      </c>
      <c r="AK8675" t="str">
        <f>_xlfn.XLOOKUP(Table_ExternalData_1[[#This Row],[Shop'[Shop Code']]],Sheet1!D:D,Sheet1!A:A)</f>
        <v>REGION 4 LEYRE IBEAS</v>
      </c>
    </row>
    <row r="8676" spans="1:37" x14ac:dyDescent="0.3">
      <c r="A8676">
        <v>38</v>
      </c>
      <c r="B8676" t="s">
        <v>1817</v>
      </c>
      <c r="C8676" t="s">
        <v>1818</v>
      </c>
      <c r="D8676" t="s">
        <v>212</v>
      </c>
      <c r="E8676" t="s">
        <v>213</v>
      </c>
      <c r="F8676" t="s">
        <v>214</v>
      </c>
      <c r="G8676" t="s">
        <v>1819</v>
      </c>
      <c r="H8676" t="s">
        <v>216</v>
      </c>
      <c r="I8676" t="s">
        <v>42</v>
      </c>
      <c r="J8676" t="s">
        <v>43</v>
      </c>
      <c r="K8676" s="1">
        <v>45556</v>
      </c>
      <c r="L8676" t="s">
        <v>1820</v>
      </c>
      <c r="O8676" t="s">
        <v>45</v>
      </c>
      <c r="Q8676" t="s">
        <v>45</v>
      </c>
      <c r="S8676" t="s">
        <v>45</v>
      </c>
      <c r="U8676" t="s">
        <v>45</v>
      </c>
      <c r="W8676" t="s">
        <v>45</v>
      </c>
      <c r="X8676">
        <v>1</v>
      </c>
      <c r="Y8676" t="s">
        <v>46</v>
      </c>
      <c r="AA8676" t="s">
        <v>46</v>
      </c>
      <c r="AC8676" t="s">
        <v>47</v>
      </c>
      <c r="AE8676" t="s">
        <v>45</v>
      </c>
      <c r="AG8676" t="s">
        <v>45</v>
      </c>
      <c r="AI8676" t="s">
        <v>48</v>
      </c>
      <c r="AJ8676">
        <v>15</v>
      </c>
      <c r="AK8676" t="str">
        <f>_xlfn.XLOOKUP(Table_ExternalData_1[[#This Row],[Shop'[Shop Code']]],Sheet1!D:D,Sheet1!A:A)</f>
        <v>REGION 4 LEYRE IBEAS</v>
      </c>
    </row>
    <row r="8677" spans="1:37" x14ac:dyDescent="0.3">
      <c r="A8677">
        <v>38</v>
      </c>
      <c r="B8677" t="s">
        <v>1817</v>
      </c>
      <c r="C8677" t="s">
        <v>1818</v>
      </c>
      <c r="D8677" t="s">
        <v>212</v>
      </c>
      <c r="E8677" t="s">
        <v>213</v>
      </c>
      <c r="F8677" t="s">
        <v>214</v>
      </c>
      <c r="G8677" t="s">
        <v>1819</v>
      </c>
      <c r="H8677" t="s">
        <v>216</v>
      </c>
      <c r="I8677" t="s">
        <v>42</v>
      </c>
      <c r="J8677" t="s">
        <v>43</v>
      </c>
      <c r="K8677" s="1">
        <v>45555</v>
      </c>
      <c r="L8677" t="s">
        <v>1820</v>
      </c>
      <c r="M8677">
        <v>1</v>
      </c>
      <c r="O8677" t="s">
        <v>45</v>
      </c>
      <c r="P8677">
        <v>2</v>
      </c>
      <c r="Q8677" t="s">
        <v>45</v>
      </c>
      <c r="R8677">
        <v>2</v>
      </c>
      <c r="S8677" t="s">
        <v>45</v>
      </c>
      <c r="U8677" t="s">
        <v>45</v>
      </c>
      <c r="W8677" t="s">
        <v>45</v>
      </c>
      <c r="X8677">
        <v>16</v>
      </c>
      <c r="Y8677" t="s">
        <v>46</v>
      </c>
      <c r="Z8677">
        <v>10</v>
      </c>
      <c r="AA8677" t="s">
        <v>46</v>
      </c>
      <c r="AB8677">
        <v>4</v>
      </c>
      <c r="AC8677" t="s">
        <v>47</v>
      </c>
      <c r="AD8677">
        <v>1</v>
      </c>
      <c r="AE8677" t="s">
        <v>45</v>
      </c>
      <c r="AF8677">
        <v>3</v>
      </c>
      <c r="AG8677" t="s">
        <v>45</v>
      </c>
      <c r="AH8677">
        <v>5609.09</v>
      </c>
      <c r="AI8677" t="s">
        <v>48</v>
      </c>
      <c r="AJ8677">
        <v>15</v>
      </c>
      <c r="AK8677" t="str">
        <f>_xlfn.XLOOKUP(Table_ExternalData_1[[#This Row],[Shop'[Shop Code']]],Sheet1!D:D,Sheet1!A:A)</f>
        <v>REGION 4 LEYRE IBEAS</v>
      </c>
    </row>
    <row r="8678" spans="1:37" x14ac:dyDescent="0.3">
      <c r="A8678">
        <v>38</v>
      </c>
      <c r="B8678" t="s">
        <v>1817</v>
      </c>
      <c r="C8678" t="s">
        <v>1818</v>
      </c>
      <c r="D8678" t="s">
        <v>212</v>
      </c>
      <c r="E8678" t="s">
        <v>213</v>
      </c>
      <c r="F8678" t="s">
        <v>214</v>
      </c>
      <c r="G8678" t="s">
        <v>1819</v>
      </c>
      <c r="H8678" t="s">
        <v>216</v>
      </c>
      <c r="I8678" t="s">
        <v>42</v>
      </c>
      <c r="J8678" t="s">
        <v>43</v>
      </c>
      <c r="K8678" s="1">
        <v>45551</v>
      </c>
      <c r="L8678" t="s">
        <v>1820</v>
      </c>
      <c r="O8678" t="s">
        <v>45</v>
      </c>
      <c r="P8678">
        <v>1</v>
      </c>
      <c r="Q8678" t="s">
        <v>45</v>
      </c>
      <c r="S8678" t="s">
        <v>45</v>
      </c>
      <c r="U8678" t="s">
        <v>45</v>
      </c>
      <c r="W8678" t="s">
        <v>45</v>
      </c>
      <c r="X8678">
        <v>2</v>
      </c>
      <c r="Y8678" t="s">
        <v>46</v>
      </c>
      <c r="Z8678">
        <v>1</v>
      </c>
      <c r="AA8678" t="s">
        <v>46</v>
      </c>
      <c r="AC8678" t="s">
        <v>47</v>
      </c>
      <c r="AE8678" t="s">
        <v>45</v>
      </c>
      <c r="AG8678" t="s">
        <v>45</v>
      </c>
      <c r="AI8678" t="s">
        <v>48</v>
      </c>
      <c r="AJ8678">
        <v>11</v>
      </c>
      <c r="AK8678" t="str">
        <f>_xlfn.XLOOKUP(Table_ExternalData_1[[#This Row],[Shop'[Shop Code']]],Sheet1!D:D,Sheet1!A:A)</f>
        <v>REGION 4 LEYRE IBEAS</v>
      </c>
    </row>
    <row r="8679" spans="1:37" x14ac:dyDescent="0.3">
      <c r="A8679">
        <v>38</v>
      </c>
      <c r="B8679" t="s">
        <v>1817</v>
      </c>
      <c r="C8679" t="s">
        <v>1818</v>
      </c>
      <c r="D8679" t="s">
        <v>212</v>
      </c>
      <c r="E8679" t="s">
        <v>213</v>
      </c>
      <c r="F8679" t="s">
        <v>214</v>
      </c>
      <c r="G8679" t="s">
        <v>1819</v>
      </c>
      <c r="H8679" t="s">
        <v>216</v>
      </c>
      <c r="I8679" t="s">
        <v>42</v>
      </c>
      <c r="J8679" t="s">
        <v>43</v>
      </c>
      <c r="K8679" s="1">
        <v>45552</v>
      </c>
      <c r="L8679" t="s">
        <v>1820</v>
      </c>
      <c r="O8679" t="s">
        <v>45</v>
      </c>
      <c r="Q8679" t="s">
        <v>45</v>
      </c>
      <c r="S8679" t="s">
        <v>45</v>
      </c>
      <c r="U8679" t="s">
        <v>45</v>
      </c>
      <c r="W8679" t="s">
        <v>45</v>
      </c>
      <c r="X8679">
        <v>2</v>
      </c>
      <c r="Y8679" t="s">
        <v>46</v>
      </c>
      <c r="AA8679" t="s">
        <v>46</v>
      </c>
      <c r="AB8679">
        <v>4</v>
      </c>
      <c r="AC8679" t="s">
        <v>47</v>
      </c>
      <c r="AE8679" t="s">
        <v>45</v>
      </c>
      <c r="AG8679" t="s">
        <v>45</v>
      </c>
      <c r="AI8679" t="s">
        <v>48</v>
      </c>
      <c r="AJ8679">
        <v>12</v>
      </c>
      <c r="AK8679" t="str">
        <f>_xlfn.XLOOKUP(Table_ExternalData_1[[#This Row],[Shop'[Shop Code']]],Sheet1!D:D,Sheet1!A:A)</f>
        <v>REGION 4 LEYRE IBEAS</v>
      </c>
    </row>
    <row r="8680" spans="1:37" x14ac:dyDescent="0.3">
      <c r="A8680">
        <v>38</v>
      </c>
      <c r="B8680" t="s">
        <v>1817</v>
      </c>
      <c r="C8680" t="s">
        <v>1818</v>
      </c>
      <c r="D8680" t="s">
        <v>212</v>
      </c>
      <c r="E8680" t="s">
        <v>213</v>
      </c>
      <c r="F8680" t="s">
        <v>214</v>
      </c>
      <c r="G8680" t="s">
        <v>1819</v>
      </c>
      <c r="H8680" t="s">
        <v>216</v>
      </c>
      <c r="I8680" t="s">
        <v>42</v>
      </c>
      <c r="J8680" t="s">
        <v>43</v>
      </c>
      <c r="K8680" s="1">
        <v>45553</v>
      </c>
      <c r="L8680" t="s">
        <v>1820</v>
      </c>
      <c r="M8680">
        <v>1</v>
      </c>
      <c r="O8680" t="s">
        <v>45</v>
      </c>
      <c r="P8680">
        <v>2</v>
      </c>
      <c r="Q8680" t="s">
        <v>45</v>
      </c>
      <c r="S8680" t="s">
        <v>45</v>
      </c>
      <c r="U8680" t="s">
        <v>45</v>
      </c>
      <c r="W8680" t="s">
        <v>45</v>
      </c>
      <c r="X8680">
        <v>14</v>
      </c>
      <c r="Y8680" t="s">
        <v>46</v>
      </c>
      <c r="Z8680">
        <v>7</v>
      </c>
      <c r="AA8680" t="s">
        <v>46</v>
      </c>
      <c r="AB8680">
        <v>4</v>
      </c>
      <c r="AC8680" t="s">
        <v>47</v>
      </c>
      <c r="AE8680" t="s">
        <v>45</v>
      </c>
      <c r="AG8680" t="s">
        <v>45</v>
      </c>
      <c r="AI8680" t="s">
        <v>48</v>
      </c>
      <c r="AJ8680">
        <v>13</v>
      </c>
      <c r="AK8680" t="str">
        <f>_xlfn.XLOOKUP(Table_ExternalData_1[[#This Row],[Shop'[Shop Code']]],Sheet1!D:D,Sheet1!A:A)</f>
        <v>REGION 4 LEYRE IBEAS</v>
      </c>
    </row>
    <row r="8681" spans="1:37" x14ac:dyDescent="0.3">
      <c r="A8681">
        <v>38</v>
      </c>
      <c r="B8681" t="s">
        <v>1821</v>
      </c>
      <c r="C8681" t="s">
        <v>1822</v>
      </c>
      <c r="D8681" t="s">
        <v>135</v>
      </c>
      <c r="E8681" t="s">
        <v>136</v>
      </c>
      <c r="F8681" t="s">
        <v>137</v>
      </c>
      <c r="G8681" t="s">
        <v>1823</v>
      </c>
      <c r="H8681" t="s">
        <v>63</v>
      </c>
      <c r="I8681" t="s">
        <v>64</v>
      </c>
      <c r="J8681" t="s">
        <v>65</v>
      </c>
      <c r="K8681" s="1">
        <v>45551</v>
      </c>
      <c r="L8681" t="s">
        <v>1824</v>
      </c>
      <c r="M8681">
        <v>1</v>
      </c>
      <c r="O8681" t="s">
        <v>45</v>
      </c>
      <c r="Q8681" t="s">
        <v>45</v>
      </c>
      <c r="S8681" t="s">
        <v>45</v>
      </c>
      <c r="U8681" t="s">
        <v>45</v>
      </c>
      <c r="W8681" t="s">
        <v>45</v>
      </c>
      <c r="X8681">
        <v>12</v>
      </c>
      <c r="Y8681" t="s">
        <v>46</v>
      </c>
      <c r="Z8681">
        <v>10</v>
      </c>
      <c r="AA8681" t="s">
        <v>46</v>
      </c>
      <c r="AB8681">
        <v>3</v>
      </c>
      <c r="AC8681" t="s">
        <v>47</v>
      </c>
      <c r="AE8681" t="s">
        <v>45</v>
      </c>
      <c r="AG8681" t="s">
        <v>45</v>
      </c>
      <c r="AI8681" t="s">
        <v>48</v>
      </c>
      <c r="AJ8681">
        <v>11</v>
      </c>
      <c r="AK8681" t="str">
        <f>_xlfn.XLOOKUP(Table_ExternalData_1[[#This Row],[Shop'[Shop Code']]],Sheet1!D:D,Sheet1!A:A)</f>
        <v>REGION 2 ALEJANDRO COSTAS</v>
      </c>
    </row>
    <row r="8682" spans="1:37" x14ac:dyDescent="0.3">
      <c r="A8682">
        <v>38</v>
      </c>
      <c r="B8682" t="s">
        <v>1821</v>
      </c>
      <c r="C8682" t="s">
        <v>1822</v>
      </c>
      <c r="D8682" t="s">
        <v>135</v>
      </c>
      <c r="E8682" t="s">
        <v>136</v>
      </c>
      <c r="F8682" t="s">
        <v>137</v>
      </c>
      <c r="G8682" t="s">
        <v>1823</v>
      </c>
      <c r="H8682" t="s">
        <v>63</v>
      </c>
      <c r="I8682" t="s">
        <v>64</v>
      </c>
      <c r="J8682" t="s">
        <v>65</v>
      </c>
      <c r="K8682" s="1">
        <v>45553</v>
      </c>
      <c r="L8682" t="s">
        <v>1824</v>
      </c>
      <c r="M8682">
        <v>4</v>
      </c>
      <c r="N8682">
        <v>3</v>
      </c>
      <c r="O8682" t="s">
        <v>45</v>
      </c>
      <c r="Q8682" t="s">
        <v>45</v>
      </c>
      <c r="S8682" t="s">
        <v>45</v>
      </c>
      <c r="U8682" t="s">
        <v>45</v>
      </c>
      <c r="W8682" t="s">
        <v>45</v>
      </c>
      <c r="X8682">
        <v>20</v>
      </c>
      <c r="Y8682" t="s">
        <v>46</v>
      </c>
      <c r="Z8682">
        <v>18</v>
      </c>
      <c r="AA8682" t="s">
        <v>46</v>
      </c>
      <c r="AB8682">
        <v>4</v>
      </c>
      <c r="AC8682" t="s">
        <v>47</v>
      </c>
      <c r="AE8682" t="s">
        <v>45</v>
      </c>
      <c r="AF8682">
        <v>2</v>
      </c>
      <c r="AG8682" t="s">
        <v>45</v>
      </c>
      <c r="AH8682">
        <v>3318.18</v>
      </c>
      <c r="AI8682" t="s">
        <v>48</v>
      </c>
      <c r="AJ8682">
        <v>13</v>
      </c>
      <c r="AK8682" t="str">
        <f>_xlfn.XLOOKUP(Table_ExternalData_1[[#This Row],[Shop'[Shop Code']]],Sheet1!D:D,Sheet1!A:A)</f>
        <v>REGION 2 ALEJANDRO COSTAS</v>
      </c>
    </row>
    <row r="8683" spans="1:37" x14ac:dyDescent="0.3">
      <c r="A8683">
        <v>38</v>
      </c>
      <c r="B8683" t="s">
        <v>1821</v>
      </c>
      <c r="C8683" t="s">
        <v>1822</v>
      </c>
      <c r="D8683" t="s">
        <v>135</v>
      </c>
      <c r="E8683" t="s">
        <v>136</v>
      </c>
      <c r="F8683" t="s">
        <v>137</v>
      </c>
      <c r="G8683" t="s">
        <v>1823</v>
      </c>
      <c r="H8683" t="s">
        <v>63</v>
      </c>
      <c r="I8683" t="s">
        <v>64</v>
      </c>
      <c r="J8683" t="s">
        <v>65</v>
      </c>
      <c r="K8683" s="1">
        <v>45554</v>
      </c>
      <c r="L8683" t="s">
        <v>1824</v>
      </c>
      <c r="M8683">
        <v>6</v>
      </c>
      <c r="N8683">
        <v>2</v>
      </c>
      <c r="O8683" t="s">
        <v>45</v>
      </c>
      <c r="Q8683" t="s">
        <v>45</v>
      </c>
      <c r="S8683" t="s">
        <v>45</v>
      </c>
      <c r="U8683" t="s">
        <v>45</v>
      </c>
      <c r="W8683" t="s">
        <v>45</v>
      </c>
      <c r="X8683">
        <v>20</v>
      </c>
      <c r="Y8683" t="s">
        <v>46</v>
      </c>
      <c r="Z8683">
        <v>18</v>
      </c>
      <c r="AA8683" t="s">
        <v>46</v>
      </c>
      <c r="AB8683">
        <v>3</v>
      </c>
      <c r="AC8683" t="s">
        <v>47</v>
      </c>
      <c r="AE8683" t="s">
        <v>45</v>
      </c>
      <c r="AG8683" t="s">
        <v>45</v>
      </c>
      <c r="AI8683" t="s">
        <v>48</v>
      </c>
      <c r="AJ8683">
        <v>14</v>
      </c>
      <c r="AK8683" t="str">
        <f>_xlfn.XLOOKUP(Table_ExternalData_1[[#This Row],[Shop'[Shop Code']]],Sheet1!D:D,Sheet1!A:A)</f>
        <v>REGION 2 ALEJANDRO COSTAS</v>
      </c>
    </row>
    <row r="8684" spans="1:37" x14ac:dyDescent="0.3">
      <c r="A8684">
        <v>38</v>
      </c>
      <c r="B8684" t="s">
        <v>1821</v>
      </c>
      <c r="C8684" t="s">
        <v>1822</v>
      </c>
      <c r="D8684" t="s">
        <v>135</v>
      </c>
      <c r="E8684" t="s">
        <v>136</v>
      </c>
      <c r="F8684" t="s">
        <v>137</v>
      </c>
      <c r="G8684" t="s">
        <v>1823</v>
      </c>
      <c r="H8684" t="s">
        <v>63</v>
      </c>
      <c r="I8684" t="s">
        <v>64</v>
      </c>
      <c r="J8684" t="s">
        <v>65</v>
      </c>
      <c r="K8684" s="1">
        <v>45555</v>
      </c>
      <c r="L8684" t="s">
        <v>1824</v>
      </c>
      <c r="M8684">
        <v>1</v>
      </c>
      <c r="O8684" t="s">
        <v>45</v>
      </c>
      <c r="Q8684" t="s">
        <v>45</v>
      </c>
      <c r="S8684" t="s">
        <v>45</v>
      </c>
      <c r="U8684" t="s">
        <v>45</v>
      </c>
      <c r="W8684" t="s">
        <v>45</v>
      </c>
      <c r="X8684">
        <v>15</v>
      </c>
      <c r="Y8684" t="s">
        <v>46</v>
      </c>
      <c r="Z8684">
        <v>13</v>
      </c>
      <c r="AA8684" t="s">
        <v>46</v>
      </c>
      <c r="AB8684">
        <v>2</v>
      </c>
      <c r="AC8684" t="s">
        <v>47</v>
      </c>
      <c r="AE8684" t="s">
        <v>45</v>
      </c>
      <c r="AG8684" t="s">
        <v>45</v>
      </c>
      <c r="AI8684" t="s">
        <v>48</v>
      </c>
      <c r="AJ8684">
        <v>15</v>
      </c>
      <c r="AK8684" t="str">
        <f>_xlfn.XLOOKUP(Table_ExternalData_1[[#This Row],[Shop'[Shop Code']]],Sheet1!D:D,Sheet1!A:A)</f>
        <v>REGION 2 ALEJANDRO COSTAS</v>
      </c>
    </row>
    <row r="8685" spans="1:37" x14ac:dyDescent="0.3">
      <c r="A8685">
        <v>38</v>
      </c>
      <c r="B8685" t="s">
        <v>1821</v>
      </c>
      <c r="C8685" t="s">
        <v>1822</v>
      </c>
      <c r="D8685" t="s">
        <v>135</v>
      </c>
      <c r="E8685" t="s">
        <v>136</v>
      </c>
      <c r="F8685" t="s">
        <v>137</v>
      </c>
      <c r="G8685" t="s">
        <v>1823</v>
      </c>
      <c r="H8685" t="s">
        <v>63</v>
      </c>
      <c r="I8685" t="s">
        <v>64</v>
      </c>
      <c r="J8685" t="s">
        <v>65</v>
      </c>
      <c r="K8685" s="1">
        <v>45552</v>
      </c>
      <c r="L8685" t="s">
        <v>1824</v>
      </c>
      <c r="M8685">
        <v>7</v>
      </c>
      <c r="N8685">
        <v>4</v>
      </c>
      <c r="O8685" t="s">
        <v>45</v>
      </c>
      <c r="Q8685" t="s">
        <v>45</v>
      </c>
      <c r="S8685" t="s">
        <v>45</v>
      </c>
      <c r="U8685" t="s">
        <v>45</v>
      </c>
      <c r="W8685" t="s">
        <v>45</v>
      </c>
      <c r="X8685">
        <v>24</v>
      </c>
      <c r="Y8685" t="s">
        <v>46</v>
      </c>
      <c r="Z8685">
        <v>22</v>
      </c>
      <c r="AA8685" t="s">
        <v>46</v>
      </c>
      <c r="AB8685">
        <v>5</v>
      </c>
      <c r="AC8685" t="s">
        <v>47</v>
      </c>
      <c r="AE8685" t="s">
        <v>45</v>
      </c>
      <c r="AG8685" t="s">
        <v>45</v>
      </c>
      <c r="AI8685" t="s">
        <v>48</v>
      </c>
      <c r="AJ8685">
        <v>12</v>
      </c>
      <c r="AK8685" t="str">
        <f>_xlfn.XLOOKUP(Table_ExternalData_1[[#This Row],[Shop'[Shop Code']]],Sheet1!D:D,Sheet1!A:A)</f>
        <v>REGION 2 ALEJANDRO COSTAS</v>
      </c>
    </row>
    <row r="8686" spans="1:37" x14ac:dyDescent="0.3">
      <c r="A8686">
        <v>38</v>
      </c>
      <c r="B8686" t="s">
        <v>1821</v>
      </c>
      <c r="C8686" t="s">
        <v>1822</v>
      </c>
      <c r="D8686" t="s">
        <v>135</v>
      </c>
      <c r="E8686" t="s">
        <v>136</v>
      </c>
      <c r="F8686" t="s">
        <v>137</v>
      </c>
      <c r="G8686" t="s">
        <v>1823</v>
      </c>
      <c r="H8686" t="s">
        <v>63</v>
      </c>
      <c r="I8686" t="s">
        <v>64</v>
      </c>
      <c r="J8686" t="s">
        <v>65</v>
      </c>
      <c r="K8686" s="1">
        <v>45556</v>
      </c>
      <c r="L8686" t="s">
        <v>1824</v>
      </c>
      <c r="M8686">
        <v>3</v>
      </c>
      <c r="N8686">
        <v>1</v>
      </c>
      <c r="O8686" t="s">
        <v>45</v>
      </c>
      <c r="Q8686" t="s">
        <v>45</v>
      </c>
      <c r="S8686" t="s">
        <v>45</v>
      </c>
      <c r="U8686" t="s">
        <v>45</v>
      </c>
      <c r="W8686" t="s">
        <v>45</v>
      </c>
      <c r="X8686">
        <v>4</v>
      </c>
      <c r="Y8686" t="s">
        <v>46</v>
      </c>
      <c r="Z8686">
        <v>4</v>
      </c>
      <c r="AA8686" t="s">
        <v>46</v>
      </c>
      <c r="AC8686" t="s">
        <v>47</v>
      </c>
      <c r="AE8686" t="s">
        <v>45</v>
      </c>
      <c r="AG8686" t="s">
        <v>45</v>
      </c>
      <c r="AI8686" t="s">
        <v>48</v>
      </c>
      <c r="AJ8686">
        <v>15</v>
      </c>
      <c r="AK8686" t="str">
        <f>_xlfn.XLOOKUP(Table_ExternalData_1[[#This Row],[Shop'[Shop Code']]],Sheet1!D:D,Sheet1!A:A)</f>
        <v>REGION 2 ALEJANDRO COSTAS</v>
      </c>
    </row>
    <row r="8687" spans="1:37" x14ac:dyDescent="0.3">
      <c r="A8687">
        <v>38</v>
      </c>
      <c r="B8687" t="s">
        <v>1825</v>
      </c>
      <c r="C8687" t="s">
        <v>1826</v>
      </c>
      <c r="D8687" t="s">
        <v>430</v>
      </c>
      <c r="E8687" t="s">
        <v>431</v>
      </c>
      <c r="F8687" t="s">
        <v>432</v>
      </c>
      <c r="G8687" t="s">
        <v>1827</v>
      </c>
      <c r="H8687" t="s">
        <v>229</v>
      </c>
      <c r="I8687" t="s">
        <v>64</v>
      </c>
      <c r="J8687" t="s">
        <v>65</v>
      </c>
      <c r="K8687" s="1">
        <v>45555</v>
      </c>
      <c r="L8687" t="s">
        <v>1828</v>
      </c>
      <c r="M8687">
        <v>1</v>
      </c>
      <c r="O8687" t="s">
        <v>45</v>
      </c>
      <c r="Q8687" t="s">
        <v>45</v>
      </c>
      <c r="S8687" t="s">
        <v>45</v>
      </c>
      <c r="U8687" t="s">
        <v>45</v>
      </c>
      <c r="W8687" t="s">
        <v>45</v>
      </c>
      <c r="X8687">
        <v>14</v>
      </c>
      <c r="Y8687" t="s">
        <v>46</v>
      </c>
      <c r="Z8687">
        <v>12</v>
      </c>
      <c r="AA8687" t="s">
        <v>46</v>
      </c>
      <c r="AB8687">
        <v>1</v>
      </c>
      <c r="AC8687" t="s">
        <v>47</v>
      </c>
      <c r="AE8687" t="s">
        <v>45</v>
      </c>
      <c r="AG8687" t="s">
        <v>45</v>
      </c>
      <c r="AI8687" t="s">
        <v>48</v>
      </c>
      <c r="AJ8687">
        <v>15</v>
      </c>
      <c r="AK8687" t="str">
        <f>_xlfn.XLOOKUP(Table_ExternalData_1[[#This Row],[Shop'[Shop Code']]],Sheet1!D:D,Sheet1!A:A)</f>
        <v>REGION 2 ALEJANDRO COSTAS</v>
      </c>
    </row>
    <row r="8688" spans="1:37" x14ac:dyDescent="0.3">
      <c r="A8688">
        <v>38</v>
      </c>
      <c r="B8688" t="s">
        <v>1825</v>
      </c>
      <c r="C8688" t="s">
        <v>1826</v>
      </c>
      <c r="D8688" t="s">
        <v>430</v>
      </c>
      <c r="E8688" t="s">
        <v>431</v>
      </c>
      <c r="F8688" t="s">
        <v>432</v>
      </c>
      <c r="G8688" t="s">
        <v>1827</v>
      </c>
      <c r="H8688" t="s">
        <v>229</v>
      </c>
      <c r="I8688" t="s">
        <v>64</v>
      </c>
      <c r="J8688" t="s">
        <v>65</v>
      </c>
      <c r="K8688" s="1">
        <v>45554</v>
      </c>
      <c r="L8688" t="s">
        <v>1828</v>
      </c>
      <c r="M8688">
        <v>2</v>
      </c>
      <c r="N8688">
        <v>1</v>
      </c>
      <c r="O8688" t="s">
        <v>45</v>
      </c>
      <c r="Q8688" t="s">
        <v>45</v>
      </c>
      <c r="S8688" t="s">
        <v>45</v>
      </c>
      <c r="U8688" t="s">
        <v>45</v>
      </c>
      <c r="W8688" t="s">
        <v>45</v>
      </c>
      <c r="X8688">
        <v>17</v>
      </c>
      <c r="Y8688" t="s">
        <v>46</v>
      </c>
      <c r="Z8688">
        <v>13</v>
      </c>
      <c r="AA8688" t="s">
        <v>46</v>
      </c>
      <c r="AC8688" t="s">
        <v>47</v>
      </c>
      <c r="AD8688">
        <v>2</v>
      </c>
      <c r="AE8688" t="s">
        <v>45</v>
      </c>
      <c r="AG8688" t="s">
        <v>45</v>
      </c>
      <c r="AI8688" t="s">
        <v>48</v>
      </c>
      <c r="AJ8688">
        <v>14</v>
      </c>
      <c r="AK8688" t="str">
        <f>_xlfn.XLOOKUP(Table_ExternalData_1[[#This Row],[Shop'[Shop Code']]],Sheet1!D:D,Sheet1!A:A)</f>
        <v>REGION 2 ALEJANDRO COSTAS</v>
      </c>
    </row>
    <row r="8689" spans="1:37" x14ac:dyDescent="0.3">
      <c r="A8689">
        <v>38</v>
      </c>
      <c r="B8689" t="s">
        <v>1825</v>
      </c>
      <c r="C8689" t="s">
        <v>1826</v>
      </c>
      <c r="D8689" t="s">
        <v>430</v>
      </c>
      <c r="E8689" t="s">
        <v>431</v>
      </c>
      <c r="F8689" t="s">
        <v>432</v>
      </c>
      <c r="G8689" t="s">
        <v>1827</v>
      </c>
      <c r="H8689" t="s">
        <v>229</v>
      </c>
      <c r="I8689" t="s">
        <v>64</v>
      </c>
      <c r="J8689" t="s">
        <v>65</v>
      </c>
      <c r="K8689" s="1">
        <v>45552</v>
      </c>
      <c r="L8689" t="s">
        <v>1828</v>
      </c>
      <c r="M8689">
        <v>2</v>
      </c>
      <c r="N8689">
        <v>2</v>
      </c>
      <c r="O8689" t="s">
        <v>45</v>
      </c>
      <c r="Q8689" t="s">
        <v>45</v>
      </c>
      <c r="S8689" t="s">
        <v>45</v>
      </c>
      <c r="U8689" t="s">
        <v>45</v>
      </c>
      <c r="W8689" t="s">
        <v>45</v>
      </c>
      <c r="X8689">
        <v>14</v>
      </c>
      <c r="Y8689" t="s">
        <v>46</v>
      </c>
      <c r="Z8689">
        <v>10</v>
      </c>
      <c r="AA8689" t="s">
        <v>46</v>
      </c>
      <c r="AC8689" t="s">
        <v>47</v>
      </c>
      <c r="AD8689">
        <v>2</v>
      </c>
      <c r="AE8689" t="s">
        <v>45</v>
      </c>
      <c r="AG8689" t="s">
        <v>45</v>
      </c>
      <c r="AI8689" t="s">
        <v>48</v>
      </c>
      <c r="AJ8689">
        <v>12</v>
      </c>
      <c r="AK8689" t="str">
        <f>_xlfn.XLOOKUP(Table_ExternalData_1[[#This Row],[Shop'[Shop Code']]],Sheet1!D:D,Sheet1!A:A)</f>
        <v>REGION 2 ALEJANDRO COSTAS</v>
      </c>
    </row>
    <row r="8690" spans="1:37" x14ac:dyDescent="0.3">
      <c r="A8690">
        <v>38</v>
      </c>
      <c r="B8690" t="s">
        <v>1825</v>
      </c>
      <c r="C8690" t="s">
        <v>1826</v>
      </c>
      <c r="D8690" t="s">
        <v>430</v>
      </c>
      <c r="E8690" t="s">
        <v>431</v>
      </c>
      <c r="F8690" t="s">
        <v>432</v>
      </c>
      <c r="G8690" t="s">
        <v>1827</v>
      </c>
      <c r="H8690" t="s">
        <v>229</v>
      </c>
      <c r="I8690" t="s">
        <v>64</v>
      </c>
      <c r="J8690" t="s">
        <v>65</v>
      </c>
      <c r="K8690" s="1">
        <v>45551</v>
      </c>
      <c r="L8690" t="s">
        <v>1828</v>
      </c>
      <c r="O8690" t="s">
        <v>45</v>
      </c>
      <c r="Q8690" t="s">
        <v>45</v>
      </c>
      <c r="S8690" t="s">
        <v>45</v>
      </c>
      <c r="U8690" t="s">
        <v>45</v>
      </c>
      <c r="W8690" t="s">
        <v>45</v>
      </c>
      <c r="X8690">
        <v>2</v>
      </c>
      <c r="Y8690" t="s">
        <v>46</v>
      </c>
      <c r="AA8690" t="s">
        <v>46</v>
      </c>
      <c r="AB8690">
        <v>1</v>
      </c>
      <c r="AC8690" t="s">
        <v>47</v>
      </c>
      <c r="AE8690" t="s">
        <v>45</v>
      </c>
      <c r="AG8690" t="s">
        <v>45</v>
      </c>
      <c r="AI8690" t="s">
        <v>48</v>
      </c>
      <c r="AJ8690">
        <v>11</v>
      </c>
      <c r="AK8690" t="str">
        <f>_xlfn.XLOOKUP(Table_ExternalData_1[[#This Row],[Shop'[Shop Code']]],Sheet1!D:D,Sheet1!A:A)</f>
        <v>REGION 2 ALEJANDRO COSTAS</v>
      </c>
    </row>
    <row r="8691" spans="1:37" x14ac:dyDescent="0.3">
      <c r="A8691">
        <v>38</v>
      </c>
      <c r="B8691" t="s">
        <v>1825</v>
      </c>
      <c r="C8691" t="s">
        <v>1826</v>
      </c>
      <c r="D8691" t="s">
        <v>430</v>
      </c>
      <c r="E8691" t="s">
        <v>431</v>
      </c>
      <c r="F8691" t="s">
        <v>432</v>
      </c>
      <c r="G8691" t="s">
        <v>1827</v>
      </c>
      <c r="H8691" t="s">
        <v>229</v>
      </c>
      <c r="I8691" t="s">
        <v>64</v>
      </c>
      <c r="J8691" t="s">
        <v>65</v>
      </c>
      <c r="K8691" s="1">
        <v>45553</v>
      </c>
      <c r="L8691" t="s">
        <v>1828</v>
      </c>
      <c r="M8691">
        <v>1</v>
      </c>
      <c r="O8691" t="s">
        <v>45</v>
      </c>
      <c r="Q8691" t="s">
        <v>45</v>
      </c>
      <c r="S8691" t="s">
        <v>45</v>
      </c>
      <c r="U8691" t="s">
        <v>45</v>
      </c>
      <c r="W8691" t="s">
        <v>45</v>
      </c>
      <c r="X8691">
        <v>11</v>
      </c>
      <c r="Y8691" t="s">
        <v>46</v>
      </c>
      <c r="Z8691">
        <v>9</v>
      </c>
      <c r="AA8691" t="s">
        <v>46</v>
      </c>
      <c r="AC8691" t="s">
        <v>47</v>
      </c>
      <c r="AD8691">
        <v>1</v>
      </c>
      <c r="AE8691" t="s">
        <v>45</v>
      </c>
      <c r="AG8691" t="s">
        <v>45</v>
      </c>
      <c r="AI8691" t="s">
        <v>48</v>
      </c>
      <c r="AJ8691">
        <v>13</v>
      </c>
      <c r="AK8691" t="str">
        <f>_xlfn.XLOOKUP(Table_ExternalData_1[[#This Row],[Shop'[Shop Code']]],Sheet1!D:D,Sheet1!A:A)</f>
        <v>REGION 2 ALEJANDRO COSTAS</v>
      </c>
    </row>
    <row r="8692" spans="1:37" x14ac:dyDescent="0.3">
      <c r="A8692">
        <v>38</v>
      </c>
      <c r="B8692" t="s">
        <v>1829</v>
      </c>
      <c r="C8692" t="s">
        <v>1830</v>
      </c>
      <c r="D8692" t="s">
        <v>233</v>
      </c>
      <c r="E8692" t="s">
        <v>234</v>
      </c>
      <c r="F8692" t="s">
        <v>235</v>
      </c>
      <c r="G8692" t="s">
        <v>1831</v>
      </c>
      <c r="H8692" t="s">
        <v>73</v>
      </c>
      <c r="I8692" t="s">
        <v>74</v>
      </c>
      <c r="J8692" t="s">
        <v>75</v>
      </c>
      <c r="K8692" s="1">
        <v>45552</v>
      </c>
      <c r="L8692" t="s">
        <v>1832</v>
      </c>
      <c r="O8692" t="s">
        <v>45</v>
      </c>
      <c r="Q8692" t="s">
        <v>45</v>
      </c>
      <c r="S8692" t="s">
        <v>45</v>
      </c>
      <c r="U8692" t="s">
        <v>45</v>
      </c>
      <c r="W8692" t="s">
        <v>45</v>
      </c>
      <c r="X8692">
        <v>17</v>
      </c>
      <c r="Y8692" t="s">
        <v>46</v>
      </c>
      <c r="Z8692">
        <v>7</v>
      </c>
      <c r="AA8692" t="s">
        <v>46</v>
      </c>
      <c r="AB8692">
        <v>4</v>
      </c>
      <c r="AC8692" t="s">
        <v>47</v>
      </c>
      <c r="AE8692" t="s">
        <v>45</v>
      </c>
      <c r="AG8692" t="s">
        <v>45</v>
      </c>
      <c r="AI8692" t="s">
        <v>48</v>
      </c>
      <c r="AJ8692">
        <v>12</v>
      </c>
      <c r="AK8692" t="str">
        <f>_xlfn.XLOOKUP(Table_ExternalData_1[[#This Row],[Shop'[Shop Code']]],Sheet1!D:D,Sheet1!A:A)</f>
        <v>REGION 3 EDUARDO CAMACHO</v>
      </c>
    </row>
    <row r="8693" spans="1:37" x14ac:dyDescent="0.3">
      <c r="A8693">
        <v>38</v>
      </c>
      <c r="B8693" t="s">
        <v>1829</v>
      </c>
      <c r="C8693" t="s">
        <v>1830</v>
      </c>
      <c r="D8693" t="s">
        <v>233</v>
      </c>
      <c r="E8693" t="s">
        <v>234</v>
      </c>
      <c r="F8693" t="s">
        <v>235</v>
      </c>
      <c r="G8693" t="s">
        <v>1831</v>
      </c>
      <c r="H8693" t="s">
        <v>73</v>
      </c>
      <c r="I8693" t="s">
        <v>74</v>
      </c>
      <c r="J8693" t="s">
        <v>75</v>
      </c>
      <c r="K8693" s="1">
        <v>45555</v>
      </c>
      <c r="L8693" t="s">
        <v>1832</v>
      </c>
      <c r="M8693">
        <v>1</v>
      </c>
      <c r="O8693" t="s">
        <v>45</v>
      </c>
      <c r="Q8693" t="s">
        <v>45</v>
      </c>
      <c r="S8693" t="s">
        <v>45</v>
      </c>
      <c r="U8693" t="s">
        <v>45</v>
      </c>
      <c r="W8693" t="s">
        <v>45</v>
      </c>
      <c r="X8693">
        <v>18</v>
      </c>
      <c r="Y8693" t="s">
        <v>46</v>
      </c>
      <c r="Z8693">
        <v>7</v>
      </c>
      <c r="AA8693" t="s">
        <v>46</v>
      </c>
      <c r="AB8693">
        <v>2</v>
      </c>
      <c r="AC8693" t="s">
        <v>47</v>
      </c>
      <c r="AE8693" t="s">
        <v>45</v>
      </c>
      <c r="AG8693" t="s">
        <v>45</v>
      </c>
      <c r="AI8693" t="s">
        <v>48</v>
      </c>
      <c r="AJ8693">
        <v>15</v>
      </c>
      <c r="AK8693" t="str">
        <f>_xlfn.XLOOKUP(Table_ExternalData_1[[#This Row],[Shop'[Shop Code']]],Sheet1!D:D,Sheet1!A:A)</f>
        <v>REGION 3 EDUARDO CAMACHO</v>
      </c>
    </row>
    <row r="8694" spans="1:37" x14ac:dyDescent="0.3">
      <c r="A8694">
        <v>38</v>
      </c>
      <c r="B8694" t="s">
        <v>1829</v>
      </c>
      <c r="C8694" t="s">
        <v>1830</v>
      </c>
      <c r="D8694" t="s">
        <v>233</v>
      </c>
      <c r="E8694" t="s">
        <v>234</v>
      </c>
      <c r="F8694" t="s">
        <v>235</v>
      </c>
      <c r="G8694" t="s">
        <v>1831</v>
      </c>
      <c r="H8694" t="s">
        <v>73</v>
      </c>
      <c r="I8694" t="s">
        <v>74</v>
      </c>
      <c r="J8694" t="s">
        <v>75</v>
      </c>
      <c r="K8694" s="1">
        <v>45551</v>
      </c>
      <c r="L8694" t="s">
        <v>1832</v>
      </c>
      <c r="M8694">
        <v>1</v>
      </c>
      <c r="O8694" t="s">
        <v>45</v>
      </c>
      <c r="Q8694" t="s">
        <v>45</v>
      </c>
      <c r="S8694" t="s">
        <v>45</v>
      </c>
      <c r="U8694" t="s">
        <v>45</v>
      </c>
      <c r="W8694" t="s">
        <v>45</v>
      </c>
      <c r="X8694">
        <v>14</v>
      </c>
      <c r="Y8694" t="s">
        <v>46</v>
      </c>
      <c r="Z8694">
        <v>6</v>
      </c>
      <c r="AA8694" t="s">
        <v>46</v>
      </c>
      <c r="AB8694">
        <v>5</v>
      </c>
      <c r="AC8694" t="s">
        <v>47</v>
      </c>
      <c r="AE8694" t="s">
        <v>45</v>
      </c>
      <c r="AG8694" t="s">
        <v>45</v>
      </c>
      <c r="AI8694" t="s">
        <v>48</v>
      </c>
      <c r="AJ8694">
        <v>11</v>
      </c>
      <c r="AK8694" t="str">
        <f>_xlfn.XLOOKUP(Table_ExternalData_1[[#This Row],[Shop'[Shop Code']]],Sheet1!D:D,Sheet1!A:A)</f>
        <v>REGION 3 EDUARDO CAMACHO</v>
      </c>
    </row>
    <row r="8695" spans="1:37" x14ac:dyDescent="0.3">
      <c r="A8695">
        <v>38</v>
      </c>
      <c r="B8695" t="s">
        <v>1829</v>
      </c>
      <c r="C8695" t="s">
        <v>1830</v>
      </c>
      <c r="D8695" t="s">
        <v>233</v>
      </c>
      <c r="E8695" t="s">
        <v>234</v>
      </c>
      <c r="F8695" t="s">
        <v>235</v>
      </c>
      <c r="G8695" t="s">
        <v>1831</v>
      </c>
      <c r="H8695" t="s">
        <v>73</v>
      </c>
      <c r="I8695" t="s">
        <v>74</v>
      </c>
      <c r="J8695" t="s">
        <v>75</v>
      </c>
      <c r="K8695" s="1">
        <v>45553</v>
      </c>
      <c r="L8695" t="s">
        <v>1832</v>
      </c>
      <c r="M8695">
        <v>1</v>
      </c>
      <c r="N8695">
        <v>0</v>
      </c>
      <c r="O8695" t="s">
        <v>45</v>
      </c>
      <c r="P8695">
        <v>0</v>
      </c>
      <c r="Q8695" t="s">
        <v>45</v>
      </c>
      <c r="S8695" t="s">
        <v>45</v>
      </c>
      <c r="U8695" t="s">
        <v>45</v>
      </c>
      <c r="W8695" t="s">
        <v>45</v>
      </c>
      <c r="X8695">
        <v>20</v>
      </c>
      <c r="Y8695" t="s">
        <v>46</v>
      </c>
      <c r="Z8695">
        <v>8</v>
      </c>
      <c r="AA8695" t="s">
        <v>46</v>
      </c>
      <c r="AB8695">
        <v>2</v>
      </c>
      <c r="AC8695" t="s">
        <v>47</v>
      </c>
      <c r="AE8695" t="s">
        <v>45</v>
      </c>
      <c r="AG8695" t="s">
        <v>45</v>
      </c>
      <c r="AI8695" t="s">
        <v>48</v>
      </c>
      <c r="AJ8695">
        <v>13</v>
      </c>
      <c r="AK8695" t="str">
        <f>_xlfn.XLOOKUP(Table_ExternalData_1[[#This Row],[Shop'[Shop Code']]],Sheet1!D:D,Sheet1!A:A)</f>
        <v>REGION 3 EDUARDO CAMACHO</v>
      </c>
    </row>
    <row r="8696" spans="1:37" x14ac:dyDescent="0.3">
      <c r="A8696">
        <v>38</v>
      </c>
      <c r="B8696" t="s">
        <v>1829</v>
      </c>
      <c r="C8696" t="s">
        <v>1830</v>
      </c>
      <c r="D8696" t="s">
        <v>233</v>
      </c>
      <c r="E8696" t="s">
        <v>234</v>
      </c>
      <c r="F8696" t="s">
        <v>235</v>
      </c>
      <c r="G8696" t="s">
        <v>1831</v>
      </c>
      <c r="H8696" t="s">
        <v>73</v>
      </c>
      <c r="I8696" t="s">
        <v>74</v>
      </c>
      <c r="J8696" t="s">
        <v>75</v>
      </c>
      <c r="K8696" s="1">
        <v>45554</v>
      </c>
      <c r="L8696" t="s">
        <v>1832</v>
      </c>
      <c r="M8696">
        <v>2</v>
      </c>
      <c r="N8696">
        <v>2</v>
      </c>
      <c r="O8696" t="s">
        <v>45</v>
      </c>
      <c r="Q8696" t="s">
        <v>45</v>
      </c>
      <c r="S8696" t="s">
        <v>45</v>
      </c>
      <c r="U8696" t="s">
        <v>45</v>
      </c>
      <c r="W8696" t="s">
        <v>45</v>
      </c>
      <c r="X8696">
        <v>13</v>
      </c>
      <c r="Y8696" t="s">
        <v>46</v>
      </c>
      <c r="Z8696">
        <v>6</v>
      </c>
      <c r="AA8696" t="s">
        <v>46</v>
      </c>
      <c r="AB8696">
        <v>3</v>
      </c>
      <c r="AC8696" t="s">
        <v>47</v>
      </c>
      <c r="AE8696" t="s">
        <v>45</v>
      </c>
      <c r="AF8696">
        <v>2</v>
      </c>
      <c r="AG8696" t="s">
        <v>45</v>
      </c>
      <c r="AH8696">
        <v>3861.82</v>
      </c>
      <c r="AI8696" t="s">
        <v>48</v>
      </c>
      <c r="AJ8696">
        <v>14</v>
      </c>
      <c r="AK8696" t="str">
        <f>_xlfn.XLOOKUP(Table_ExternalData_1[[#This Row],[Shop'[Shop Code']]],Sheet1!D:D,Sheet1!A:A)</f>
        <v>REGION 3 EDUARDO CAMACHO</v>
      </c>
    </row>
    <row r="8697" spans="1:37" x14ac:dyDescent="0.3">
      <c r="A8697">
        <v>38</v>
      </c>
      <c r="B8697" t="s">
        <v>1833</v>
      </c>
      <c r="C8697" t="s">
        <v>1834</v>
      </c>
      <c r="D8697" t="s">
        <v>110</v>
      </c>
      <c r="E8697" t="s">
        <v>111</v>
      </c>
      <c r="F8697" t="s">
        <v>112</v>
      </c>
      <c r="G8697" t="s">
        <v>1835</v>
      </c>
      <c r="H8697" t="s">
        <v>55</v>
      </c>
      <c r="I8697" t="s">
        <v>56</v>
      </c>
      <c r="J8697" t="s">
        <v>57</v>
      </c>
      <c r="K8697" s="1">
        <v>45554</v>
      </c>
      <c r="L8697" t="s">
        <v>1836</v>
      </c>
      <c r="M8697">
        <v>4</v>
      </c>
      <c r="N8697">
        <v>4</v>
      </c>
      <c r="O8697" t="s">
        <v>45</v>
      </c>
      <c r="Q8697" t="s">
        <v>45</v>
      </c>
      <c r="S8697" t="s">
        <v>45</v>
      </c>
      <c r="U8697" t="s">
        <v>45</v>
      </c>
      <c r="W8697" t="s">
        <v>45</v>
      </c>
      <c r="X8697">
        <v>13</v>
      </c>
      <c r="Y8697" t="s">
        <v>46</v>
      </c>
      <c r="Z8697">
        <v>6</v>
      </c>
      <c r="AA8697" t="s">
        <v>46</v>
      </c>
      <c r="AB8697">
        <v>1</v>
      </c>
      <c r="AC8697" t="s">
        <v>47</v>
      </c>
      <c r="AE8697" t="s">
        <v>45</v>
      </c>
      <c r="AG8697" t="s">
        <v>45</v>
      </c>
      <c r="AI8697" t="s">
        <v>48</v>
      </c>
      <c r="AJ8697">
        <v>14</v>
      </c>
      <c r="AK8697" t="str">
        <f>_xlfn.XLOOKUP(Table_ExternalData_1[[#This Row],[Shop'[Shop Code']]],Sheet1!D:D,Sheet1!A:A)</f>
        <v>REGION 1 ALBERTO BLASCO</v>
      </c>
    </row>
    <row r="8698" spans="1:37" x14ac:dyDescent="0.3">
      <c r="A8698">
        <v>38</v>
      </c>
      <c r="B8698" t="s">
        <v>1833</v>
      </c>
      <c r="C8698" t="s">
        <v>1834</v>
      </c>
      <c r="D8698" t="s">
        <v>110</v>
      </c>
      <c r="E8698" t="s">
        <v>111</v>
      </c>
      <c r="F8698" t="s">
        <v>112</v>
      </c>
      <c r="G8698" t="s">
        <v>1835</v>
      </c>
      <c r="H8698" t="s">
        <v>55</v>
      </c>
      <c r="I8698" t="s">
        <v>56</v>
      </c>
      <c r="J8698" t="s">
        <v>57</v>
      </c>
      <c r="K8698" s="1">
        <v>45555</v>
      </c>
      <c r="L8698" t="s">
        <v>1836</v>
      </c>
      <c r="M8698">
        <v>1</v>
      </c>
      <c r="O8698" t="s">
        <v>45</v>
      </c>
      <c r="Q8698" t="s">
        <v>45</v>
      </c>
      <c r="S8698" t="s">
        <v>45</v>
      </c>
      <c r="U8698" t="s">
        <v>45</v>
      </c>
      <c r="W8698" t="s">
        <v>45</v>
      </c>
      <c r="X8698">
        <v>13</v>
      </c>
      <c r="Y8698" t="s">
        <v>46</v>
      </c>
      <c r="Z8698">
        <v>6</v>
      </c>
      <c r="AA8698" t="s">
        <v>46</v>
      </c>
      <c r="AB8698">
        <v>1</v>
      </c>
      <c r="AC8698" t="s">
        <v>47</v>
      </c>
      <c r="AE8698" t="s">
        <v>45</v>
      </c>
      <c r="AG8698" t="s">
        <v>45</v>
      </c>
      <c r="AI8698" t="s">
        <v>48</v>
      </c>
      <c r="AJ8698">
        <v>15</v>
      </c>
      <c r="AK8698" t="str">
        <f>_xlfn.XLOOKUP(Table_ExternalData_1[[#This Row],[Shop'[Shop Code']]],Sheet1!D:D,Sheet1!A:A)</f>
        <v>REGION 1 ALBERTO BLASCO</v>
      </c>
    </row>
    <row r="8699" spans="1:37" x14ac:dyDescent="0.3">
      <c r="A8699">
        <v>38</v>
      </c>
      <c r="B8699" t="s">
        <v>1833</v>
      </c>
      <c r="C8699" t="s">
        <v>1834</v>
      </c>
      <c r="D8699" t="s">
        <v>110</v>
      </c>
      <c r="E8699" t="s">
        <v>111</v>
      </c>
      <c r="F8699" t="s">
        <v>112</v>
      </c>
      <c r="G8699" t="s">
        <v>1835</v>
      </c>
      <c r="H8699" t="s">
        <v>55</v>
      </c>
      <c r="I8699" t="s">
        <v>56</v>
      </c>
      <c r="J8699" t="s">
        <v>57</v>
      </c>
      <c r="K8699" s="1">
        <v>45552</v>
      </c>
      <c r="L8699" t="s">
        <v>1836</v>
      </c>
      <c r="M8699">
        <v>1</v>
      </c>
      <c r="O8699" t="s">
        <v>45</v>
      </c>
      <c r="Q8699" t="s">
        <v>45</v>
      </c>
      <c r="S8699" t="s">
        <v>45</v>
      </c>
      <c r="U8699" t="s">
        <v>45</v>
      </c>
      <c r="W8699" t="s">
        <v>45</v>
      </c>
      <c r="X8699">
        <v>11</v>
      </c>
      <c r="Y8699" t="s">
        <v>46</v>
      </c>
      <c r="Z8699">
        <v>3</v>
      </c>
      <c r="AA8699" t="s">
        <v>46</v>
      </c>
      <c r="AB8699">
        <v>3</v>
      </c>
      <c r="AC8699" t="s">
        <v>47</v>
      </c>
      <c r="AE8699" t="s">
        <v>45</v>
      </c>
      <c r="AG8699" t="s">
        <v>45</v>
      </c>
      <c r="AI8699" t="s">
        <v>48</v>
      </c>
      <c r="AJ8699">
        <v>12</v>
      </c>
      <c r="AK8699" t="str">
        <f>_xlfn.XLOOKUP(Table_ExternalData_1[[#This Row],[Shop'[Shop Code']]],Sheet1!D:D,Sheet1!A:A)</f>
        <v>REGION 1 ALBERTO BLASCO</v>
      </c>
    </row>
    <row r="8700" spans="1:37" x14ac:dyDescent="0.3">
      <c r="A8700">
        <v>38</v>
      </c>
      <c r="B8700" t="s">
        <v>1833</v>
      </c>
      <c r="C8700" t="s">
        <v>1834</v>
      </c>
      <c r="D8700" t="s">
        <v>110</v>
      </c>
      <c r="E8700" t="s">
        <v>111</v>
      </c>
      <c r="F8700" t="s">
        <v>112</v>
      </c>
      <c r="G8700" t="s">
        <v>1835</v>
      </c>
      <c r="H8700" t="s">
        <v>55</v>
      </c>
      <c r="I8700" t="s">
        <v>56</v>
      </c>
      <c r="J8700" t="s">
        <v>57</v>
      </c>
      <c r="K8700" s="1">
        <v>45551</v>
      </c>
      <c r="L8700" t="s">
        <v>1836</v>
      </c>
      <c r="M8700">
        <v>2</v>
      </c>
      <c r="N8700">
        <v>1</v>
      </c>
      <c r="O8700" t="s">
        <v>45</v>
      </c>
      <c r="Q8700" t="s">
        <v>45</v>
      </c>
      <c r="S8700" t="s">
        <v>45</v>
      </c>
      <c r="U8700" t="s">
        <v>45</v>
      </c>
      <c r="W8700" t="s">
        <v>45</v>
      </c>
      <c r="X8700">
        <v>13</v>
      </c>
      <c r="Y8700" t="s">
        <v>46</v>
      </c>
      <c r="Z8700">
        <v>3</v>
      </c>
      <c r="AA8700" t="s">
        <v>46</v>
      </c>
      <c r="AB8700">
        <v>1</v>
      </c>
      <c r="AC8700" t="s">
        <v>47</v>
      </c>
      <c r="AE8700" t="s">
        <v>45</v>
      </c>
      <c r="AG8700" t="s">
        <v>45</v>
      </c>
      <c r="AI8700" t="s">
        <v>48</v>
      </c>
      <c r="AJ8700">
        <v>11</v>
      </c>
      <c r="AK8700" t="str">
        <f>_xlfn.XLOOKUP(Table_ExternalData_1[[#This Row],[Shop'[Shop Code']]],Sheet1!D:D,Sheet1!A:A)</f>
        <v>REGION 1 ALBERTO BLASCO</v>
      </c>
    </row>
    <row r="8701" spans="1:37" x14ac:dyDescent="0.3">
      <c r="A8701">
        <v>38</v>
      </c>
      <c r="B8701" t="s">
        <v>1833</v>
      </c>
      <c r="C8701" t="s">
        <v>1834</v>
      </c>
      <c r="D8701" t="s">
        <v>110</v>
      </c>
      <c r="E8701" t="s">
        <v>111</v>
      </c>
      <c r="F8701" t="s">
        <v>112</v>
      </c>
      <c r="G8701" t="s">
        <v>1835</v>
      </c>
      <c r="H8701" t="s">
        <v>55</v>
      </c>
      <c r="I8701" t="s">
        <v>56</v>
      </c>
      <c r="J8701" t="s">
        <v>57</v>
      </c>
      <c r="K8701" s="1">
        <v>45553</v>
      </c>
      <c r="L8701" t="s">
        <v>1836</v>
      </c>
      <c r="M8701">
        <v>1</v>
      </c>
      <c r="O8701" t="s">
        <v>45</v>
      </c>
      <c r="Q8701" t="s">
        <v>45</v>
      </c>
      <c r="S8701" t="s">
        <v>45</v>
      </c>
      <c r="U8701" t="s">
        <v>45</v>
      </c>
      <c r="W8701" t="s">
        <v>45</v>
      </c>
      <c r="X8701">
        <v>12</v>
      </c>
      <c r="Y8701" t="s">
        <v>46</v>
      </c>
      <c r="Z8701">
        <v>3</v>
      </c>
      <c r="AA8701" t="s">
        <v>46</v>
      </c>
      <c r="AB8701">
        <v>3</v>
      </c>
      <c r="AC8701" t="s">
        <v>47</v>
      </c>
      <c r="AE8701" t="s">
        <v>45</v>
      </c>
      <c r="AG8701" t="s">
        <v>45</v>
      </c>
      <c r="AI8701" t="s">
        <v>48</v>
      </c>
      <c r="AJ8701">
        <v>13</v>
      </c>
      <c r="AK8701" t="str">
        <f>_xlfn.XLOOKUP(Table_ExternalData_1[[#This Row],[Shop'[Shop Code']]],Sheet1!D:D,Sheet1!A:A)</f>
        <v>REGION 1 ALBERTO BLASCO</v>
      </c>
    </row>
    <row r="8702" spans="1:37" x14ac:dyDescent="0.3">
      <c r="A8702">
        <v>38</v>
      </c>
      <c r="B8702" t="s">
        <v>1837</v>
      </c>
      <c r="C8702" t="s">
        <v>1838</v>
      </c>
      <c r="D8702" t="s">
        <v>430</v>
      </c>
      <c r="E8702" t="s">
        <v>431</v>
      </c>
      <c r="F8702" t="s">
        <v>432</v>
      </c>
      <c r="G8702" t="s">
        <v>1839</v>
      </c>
      <c r="H8702" t="s">
        <v>242</v>
      </c>
      <c r="I8702" t="s">
        <v>64</v>
      </c>
      <c r="J8702" t="s">
        <v>65</v>
      </c>
      <c r="K8702" s="1">
        <v>45555</v>
      </c>
      <c r="L8702" t="s">
        <v>1840</v>
      </c>
      <c r="O8702" t="s">
        <v>45</v>
      </c>
      <c r="P8702">
        <v>1</v>
      </c>
      <c r="Q8702" t="s">
        <v>45</v>
      </c>
      <c r="R8702">
        <v>1</v>
      </c>
      <c r="S8702" t="s">
        <v>45</v>
      </c>
      <c r="U8702" t="s">
        <v>45</v>
      </c>
      <c r="W8702" t="s">
        <v>45</v>
      </c>
      <c r="X8702">
        <v>7</v>
      </c>
      <c r="Y8702" t="s">
        <v>46</v>
      </c>
      <c r="Z8702">
        <v>7</v>
      </c>
      <c r="AA8702" t="s">
        <v>46</v>
      </c>
      <c r="AB8702">
        <v>4</v>
      </c>
      <c r="AC8702" t="s">
        <v>47</v>
      </c>
      <c r="AE8702" t="s">
        <v>45</v>
      </c>
      <c r="AF8702">
        <v>1</v>
      </c>
      <c r="AG8702" t="s">
        <v>45</v>
      </c>
      <c r="AH8702">
        <v>2545.45458984375</v>
      </c>
      <c r="AI8702" t="s">
        <v>48</v>
      </c>
      <c r="AJ8702">
        <v>15</v>
      </c>
      <c r="AK8702" t="str">
        <f>_xlfn.XLOOKUP(Table_ExternalData_1[[#This Row],[Shop'[Shop Code']]],Sheet1!D:D,Sheet1!A:A)</f>
        <v>REGION 2 ALEJANDRO COSTAS</v>
      </c>
    </row>
    <row r="8703" spans="1:37" x14ac:dyDescent="0.3">
      <c r="A8703">
        <v>38</v>
      </c>
      <c r="B8703" t="s">
        <v>1837</v>
      </c>
      <c r="C8703" t="s">
        <v>1838</v>
      </c>
      <c r="D8703" t="s">
        <v>430</v>
      </c>
      <c r="E8703" t="s">
        <v>431</v>
      </c>
      <c r="F8703" t="s">
        <v>432</v>
      </c>
      <c r="G8703" t="s">
        <v>1839</v>
      </c>
      <c r="H8703" t="s">
        <v>242</v>
      </c>
      <c r="I8703" t="s">
        <v>64</v>
      </c>
      <c r="J8703" t="s">
        <v>65</v>
      </c>
      <c r="K8703" s="1">
        <v>45553</v>
      </c>
      <c r="L8703" t="s">
        <v>1840</v>
      </c>
      <c r="M8703">
        <v>1</v>
      </c>
      <c r="N8703">
        <v>2</v>
      </c>
      <c r="O8703" t="s">
        <v>45</v>
      </c>
      <c r="Q8703" t="s">
        <v>45</v>
      </c>
      <c r="S8703" t="s">
        <v>45</v>
      </c>
      <c r="U8703" t="s">
        <v>45</v>
      </c>
      <c r="V8703">
        <v>2</v>
      </c>
      <c r="W8703" t="s">
        <v>45</v>
      </c>
      <c r="X8703">
        <v>7</v>
      </c>
      <c r="Y8703" t="s">
        <v>46</v>
      </c>
      <c r="Z8703">
        <v>7</v>
      </c>
      <c r="AA8703" t="s">
        <v>46</v>
      </c>
      <c r="AB8703">
        <v>3</v>
      </c>
      <c r="AC8703" t="s">
        <v>47</v>
      </c>
      <c r="AE8703" t="s">
        <v>45</v>
      </c>
      <c r="AF8703">
        <v>2</v>
      </c>
      <c r="AG8703" t="s">
        <v>45</v>
      </c>
      <c r="AH8703">
        <v>3854.54541015625</v>
      </c>
      <c r="AI8703" t="s">
        <v>48</v>
      </c>
      <c r="AJ8703">
        <v>13</v>
      </c>
      <c r="AK8703" t="str">
        <f>_xlfn.XLOOKUP(Table_ExternalData_1[[#This Row],[Shop'[Shop Code']]],Sheet1!D:D,Sheet1!A:A)</f>
        <v>REGION 2 ALEJANDRO COSTAS</v>
      </c>
    </row>
    <row r="8704" spans="1:37" x14ac:dyDescent="0.3">
      <c r="A8704">
        <v>38</v>
      </c>
      <c r="B8704" t="s">
        <v>1837</v>
      </c>
      <c r="C8704" t="s">
        <v>1838</v>
      </c>
      <c r="D8704" t="s">
        <v>430</v>
      </c>
      <c r="E8704" t="s">
        <v>431</v>
      </c>
      <c r="F8704" t="s">
        <v>432</v>
      </c>
      <c r="G8704" t="s">
        <v>1839</v>
      </c>
      <c r="H8704" t="s">
        <v>242</v>
      </c>
      <c r="I8704" t="s">
        <v>64</v>
      </c>
      <c r="J8704" t="s">
        <v>65</v>
      </c>
      <c r="K8704" s="1">
        <v>45554</v>
      </c>
      <c r="L8704" t="s">
        <v>1840</v>
      </c>
      <c r="M8704">
        <v>1</v>
      </c>
      <c r="N8704">
        <v>3</v>
      </c>
      <c r="O8704" t="s">
        <v>45</v>
      </c>
      <c r="Q8704" t="s">
        <v>45</v>
      </c>
      <c r="S8704" t="s">
        <v>45</v>
      </c>
      <c r="U8704" t="s">
        <v>45</v>
      </c>
      <c r="W8704" t="s">
        <v>45</v>
      </c>
      <c r="X8704">
        <v>7</v>
      </c>
      <c r="Y8704" t="s">
        <v>46</v>
      </c>
      <c r="Z8704">
        <v>7</v>
      </c>
      <c r="AA8704" t="s">
        <v>46</v>
      </c>
      <c r="AB8704">
        <v>3</v>
      </c>
      <c r="AC8704" t="s">
        <v>47</v>
      </c>
      <c r="AE8704" t="s">
        <v>45</v>
      </c>
      <c r="AG8704" t="s">
        <v>45</v>
      </c>
      <c r="AI8704" t="s">
        <v>48</v>
      </c>
      <c r="AJ8704">
        <v>14</v>
      </c>
      <c r="AK8704" t="str">
        <f>_xlfn.XLOOKUP(Table_ExternalData_1[[#This Row],[Shop'[Shop Code']]],Sheet1!D:D,Sheet1!A:A)</f>
        <v>REGION 2 ALEJANDRO COSTAS</v>
      </c>
    </row>
    <row r="8705" spans="1:37" x14ac:dyDescent="0.3">
      <c r="A8705">
        <v>38</v>
      </c>
      <c r="B8705" t="s">
        <v>1837</v>
      </c>
      <c r="C8705" t="s">
        <v>1838</v>
      </c>
      <c r="D8705" t="s">
        <v>430</v>
      </c>
      <c r="E8705" t="s">
        <v>431</v>
      </c>
      <c r="F8705" t="s">
        <v>432</v>
      </c>
      <c r="G8705" t="s">
        <v>1839</v>
      </c>
      <c r="H8705" t="s">
        <v>242</v>
      </c>
      <c r="I8705" t="s">
        <v>64</v>
      </c>
      <c r="J8705" t="s">
        <v>65</v>
      </c>
      <c r="K8705" s="1">
        <v>45552</v>
      </c>
      <c r="L8705" t="s">
        <v>1840</v>
      </c>
      <c r="M8705">
        <v>1</v>
      </c>
      <c r="O8705" t="s">
        <v>45</v>
      </c>
      <c r="Q8705" t="s">
        <v>45</v>
      </c>
      <c r="S8705" t="s">
        <v>45</v>
      </c>
      <c r="T8705">
        <v>2</v>
      </c>
      <c r="U8705" t="s">
        <v>45</v>
      </c>
      <c r="V8705">
        <v>0</v>
      </c>
      <c r="W8705" t="s">
        <v>45</v>
      </c>
      <c r="X8705">
        <v>14</v>
      </c>
      <c r="Y8705" t="s">
        <v>46</v>
      </c>
      <c r="Z8705">
        <v>13</v>
      </c>
      <c r="AA8705" t="s">
        <v>46</v>
      </c>
      <c r="AB8705">
        <v>2</v>
      </c>
      <c r="AC8705" t="s">
        <v>47</v>
      </c>
      <c r="AE8705" t="s">
        <v>45</v>
      </c>
      <c r="AF8705">
        <v>0</v>
      </c>
      <c r="AG8705" t="s">
        <v>45</v>
      </c>
      <c r="AH8705">
        <v>0</v>
      </c>
      <c r="AI8705" t="s">
        <v>48</v>
      </c>
      <c r="AJ8705">
        <v>12</v>
      </c>
      <c r="AK8705" t="str">
        <f>_xlfn.XLOOKUP(Table_ExternalData_1[[#This Row],[Shop'[Shop Code']]],Sheet1!D:D,Sheet1!A:A)</f>
        <v>REGION 2 ALEJANDRO COSTAS</v>
      </c>
    </row>
    <row r="8706" spans="1:37" x14ac:dyDescent="0.3">
      <c r="A8706">
        <v>38</v>
      </c>
      <c r="B8706" t="s">
        <v>1837</v>
      </c>
      <c r="C8706" t="s">
        <v>1838</v>
      </c>
      <c r="D8706" t="s">
        <v>430</v>
      </c>
      <c r="E8706" t="s">
        <v>431</v>
      </c>
      <c r="F8706" t="s">
        <v>432</v>
      </c>
      <c r="G8706" t="s">
        <v>1839</v>
      </c>
      <c r="H8706" t="s">
        <v>242</v>
      </c>
      <c r="I8706" t="s">
        <v>64</v>
      </c>
      <c r="J8706" t="s">
        <v>65</v>
      </c>
      <c r="K8706" s="1">
        <v>45551</v>
      </c>
      <c r="L8706" t="s">
        <v>1840</v>
      </c>
      <c r="O8706" t="s">
        <v>45</v>
      </c>
      <c r="P8706">
        <v>2</v>
      </c>
      <c r="Q8706" t="s">
        <v>45</v>
      </c>
      <c r="R8706">
        <v>2</v>
      </c>
      <c r="S8706" t="s">
        <v>45</v>
      </c>
      <c r="U8706" t="s">
        <v>45</v>
      </c>
      <c r="W8706" t="s">
        <v>45</v>
      </c>
      <c r="X8706">
        <v>8</v>
      </c>
      <c r="Y8706" t="s">
        <v>46</v>
      </c>
      <c r="Z8706">
        <v>7</v>
      </c>
      <c r="AA8706" t="s">
        <v>46</v>
      </c>
      <c r="AB8706">
        <v>5</v>
      </c>
      <c r="AC8706" t="s">
        <v>47</v>
      </c>
      <c r="AE8706" t="s">
        <v>45</v>
      </c>
      <c r="AF8706">
        <v>2</v>
      </c>
      <c r="AG8706" t="s">
        <v>45</v>
      </c>
      <c r="AH8706">
        <v>4000</v>
      </c>
      <c r="AI8706" t="s">
        <v>48</v>
      </c>
      <c r="AJ8706">
        <v>11</v>
      </c>
      <c r="AK8706" t="str">
        <f>_xlfn.XLOOKUP(Table_ExternalData_1[[#This Row],[Shop'[Shop Code']]],Sheet1!D:D,Sheet1!A:A)</f>
        <v>REGION 2 ALEJANDRO COSTAS</v>
      </c>
    </row>
    <row r="8707" spans="1:37" x14ac:dyDescent="0.3">
      <c r="A8707">
        <v>38</v>
      </c>
      <c r="B8707" t="s">
        <v>1841</v>
      </c>
      <c r="C8707" t="s">
        <v>1842</v>
      </c>
      <c r="D8707" t="s">
        <v>102</v>
      </c>
      <c r="E8707" t="s">
        <v>103</v>
      </c>
      <c r="F8707" t="s">
        <v>104</v>
      </c>
      <c r="G8707" t="s">
        <v>1843</v>
      </c>
      <c r="H8707" t="s">
        <v>123</v>
      </c>
      <c r="I8707" t="s">
        <v>56</v>
      </c>
      <c r="J8707" t="s">
        <v>57</v>
      </c>
      <c r="K8707" s="1">
        <v>45552</v>
      </c>
      <c r="L8707" t="s">
        <v>1844</v>
      </c>
      <c r="M8707">
        <v>1</v>
      </c>
      <c r="O8707" t="s">
        <v>45</v>
      </c>
      <c r="Q8707" t="s">
        <v>45</v>
      </c>
      <c r="S8707" t="s">
        <v>45</v>
      </c>
      <c r="U8707" t="s">
        <v>45</v>
      </c>
      <c r="W8707" t="s">
        <v>45</v>
      </c>
      <c r="X8707">
        <v>10</v>
      </c>
      <c r="Y8707" t="s">
        <v>46</v>
      </c>
      <c r="Z8707">
        <v>9</v>
      </c>
      <c r="AA8707" t="s">
        <v>46</v>
      </c>
      <c r="AB8707">
        <v>2</v>
      </c>
      <c r="AC8707" t="s">
        <v>47</v>
      </c>
      <c r="AE8707" t="s">
        <v>45</v>
      </c>
      <c r="AG8707" t="s">
        <v>45</v>
      </c>
      <c r="AI8707" t="s">
        <v>48</v>
      </c>
      <c r="AJ8707">
        <v>12</v>
      </c>
      <c r="AK8707" t="str">
        <f>_xlfn.XLOOKUP(Table_ExternalData_1[[#This Row],[Shop'[Shop Code']]],Sheet1!D:D,Sheet1!A:A)</f>
        <v>REGION 1 ALBERTO BLASCO</v>
      </c>
    </row>
    <row r="8708" spans="1:37" x14ac:dyDescent="0.3">
      <c r="A8708">
        <v>38</v>
      </c>
      <c r="B8708" t="s">
        <v>1841</v>
      </c>
      <c r="C8708" t="s">
        <v>1842</v>
      </c>
      <c r="D8708" t="s">
        <v>102</v>
      </c>
      <c r="E8708" t="s">
        <v>103</v>
      </c>
      <c r="F8708" t="s">
        <v>104</v>
      </c>
      <c r="G8708" t="s">
        <v>1843</v>
      </c>
      <c r="H8708" t="s">
        <v>123</v>
      </c>
      <c r="I8708" t="s">
        <v>56</v>
      </c>
      <c r="J8708" t="s">
        <v>57</v>
      </c>
      <c r="K8708" s="1">
        <v>45555</v>
      </c>
      <c r="L8708" t="s">
        <v>1844</v>
      </c>
      <c r="O8708" t="s">
        <v>45</v>
      </c>
      <c r="Q8708" t="s">
        <v>45</v>
      </c>
      <c r="S8708" t="s">
        <v>45</v>
      </c>
      <c r="U8708" t="s">
        <v>45</v>
      </c>
      <c r="W8708" t="s">
        <v>45</v>
      </c>
      <c r="X8708">
        <v>11</v>
      </c>
      <c r="Y8708" t="s">
        <v>46</v>
      </c>
      <c r="Z8708">
        <v>7</v>
      </c>
      <c r="AA8708" t="s">
        <v>46</v>
      </c>
      <c r="AB8708">
        <v>1</v>
      </c>
      <c r="AC8708" t="s">
        <v>47</v>
      </c>
      <c r="AD8708">
        <v>1</v>
      </c>
      <c r="AE8708" t="s">
        <v>45</v>
      </c>
      <c r="AG8708" t="s">
        <v>45</v>
      </c>
      <c r="AI8708" t="s">
        <v>48</v>
      </c>
      <c r="AJ8708">
        <v>15</v>
      </c>
      <c r="AK8708" t="str">
        <f>_xlfn.XLOOKUP(Table_ExternalData_1[[#This Row],[Shop'[Shop Code']]],Sheet1!D:D,Sheet1!A:A)</f>
        <v>REGION 1 ALBERTO BLASCO</v>
      </c>
    </row>
    <row r="8709" spans="1:37" x14ac:dyDescent="0.3">
      <c r="A8709">
        <v>38</v>
      </c>
      <c r="B8709" t="s">
        <v>1841</v>
      </c>
      <c r="C8709" t="s">
        <v>1842</v>
      </c>
      <c r="D8709" t="s">
        <v>102</v>
      </c>
      <c r="E8709" t="s">
        <v>103</v>
      </c>
      <c r="F8709" t="s">
        <v>104</v>
      </c>
      <c r="G8709" t="s">
        <v>1843</v>
      </c>
      <c r="H8709" t="s">
        <v>123</v>
      </c>
      <c r="I8709" t="s">
        <v>56</v>
      </c>
      <c r="J8709" t="s">
        <v>57</v>
      </c>
      <c r="K8709" s="1">
        <v>45553</v>
      </c>
      <c r="L8709" t="s">
        <v>1844</v>
      </c>
      <c r="O8709" t="s">
        <v>45</v>
      </c>
      <c r="Q8709" t="s">
        <v>45</v>
      </c>
      <c r="S8709" t="s">
        <v>45</v>
      </c>
      <c r="U8709" t="s">
        <v>45</v>
      </c>
      <c r="W8709" t="s">
        <v>45</v>
      </c>
      <c r="X8709">
        <v>6</v>
      </c>
      <c r="Y8709" t="s">
        <v>46</v>
      </c>
      <c r="Z8709">
        <v>3</v>
      </c>
      <c r="AA8709" t="s">
        <v>46</v>
      </c>
      <c r="AB8709">
        <v>2</v>
      </c>
      <c r="AC8709" t="s">
        <v>47</v>
      </c>
      <c r="AE8709" t="s">
        <v>45</v>
      </c>
      <c r="AG8709" t="s">
        <v>45</v>
      </c>
      <c r="AI8709" t="s">
        <v>48</v>
      </c>
      <c r="AJ8709">
        <v>13</v>
      </c>
      <c r="AK8709" t="str">
        <f>_xlfn.XLOOKUP(Table_ExternalData_1[[#This Row],[Shop'[Shop Code']]],Sheet1!D:D,Sheet1!A:A)</f>
        <v>REGION 1 ALBERTO BLASCO</v>
      </c>
    </row>
    <row r="8710" spans="1:37" x14ac:dyDescent="0.3">
      <c r="A8710">
        <v>38</v>
      </c>
      <c r="B8710" t="s">
        <v>1841</v>
      </c>
      <c r="C8710" t="s">
        <v>1842</v>
      </c>
      <c r="D8710" t="s">
        <v>102</v>
      </c>
      <c r="E8710" t="s">
        <v>103</v>
      </c>
      <c r="F8710" t="s">
        <v>104</v>
      </c>
      <c r="G8710" t="s">
        <v>1843</v>
      </c>
      <c r="H8710" t="s">
        <v>123</v>
      </c>
      <c r="I8710" t="s">
        <v>56</v>
      </c>
      <c r="J8710" t="s">
        <v>57</v>
      </c>
      <c r="K8710" s="1">
        <v>45551</v>
      </c>
      <c r="L8710" t="s">
        <v>1844</v>
      </c>
      <c r="O8710" t="s">
        <v>45</v>
      </c>
      <c r="Q8710" t="s">
        <v>45</v>
      </c>
      <c r="S8710" t="s">
        <v>45</v>
      </c>
      <c r="U8710" t="s">
        <v>45</v>
      </c>
      <c r="W8710" t="s">
        <v>45</v>
      </c>
      <c r="X8710">
        <v>11</v>
      </c>
      <c r="Y8710" t="s">
        <v>46</v>
      </c>
      <c r="Z8710">
        <v>9</v>
      </c>
      <c r="AA8710" t="s">
        <v>46</v>
      </c>
      <c r="AB8710">
        <v>4</v>
      </c>
      <c r="AC8710" t="s">
        <v>47</v>
      </c>
      <c r="AE8710" t="s">
        <v>45</v>
      </c>
      <c r="AG8710" t="s">
        <v>45</v>
      </c>
      <c r="AI8710" t="s">
        <v>48</v>
      </c>
      <c r="AJ8710">
        <v>11</v>
      </c>
      <c r="AK8710" t="str">
        <f>_xlfn.XLOOKUP(Table_ExternalData_1[[#This Row],[Shop'[Shop Code']]],Sheet1!D:D,Sheet1!A:A)</f>
        <v>REGION 1 ALBERTO BLASCO</v>
      </c>
    </row>
    <row r="8711" spans="1:37" x14ac:dyDescent="0.3">
      <c r="A8711">
        <v>38</v>
      </c>
      <c r="B8711" t="s">
        <v>1841</v>
      </c>
      <c r="C8711" t="s">
        <v>1842</v>
      </c>
      <c r="D8711" t="s">
        <v>102</v>
      </c>
      <c r="E8711" t="s">
        <v>103</v>
      </c>
      <c r="F8711" t="s">
        <v>104</v>
      </c>
      <c r="G8711" t="s">
        <v>1843</v>
      </c>
      <c r="H8711" t="s">
        <v>123</v>
      </c>
      <c r="I8711" t="s">
        <v>56</v>
      </c>
      <c r="J8711" t="s">
        <v>57</v>
      </c>
      <c r="K8711" s="1">
        <v>45554</v>
      </c>
      <c r="L8711" t="s">
        <v>1844</v>
      </c>
      <c r="O8711" t="s">
        <v>45</v>
      </c>
      <c r="Q8711" t="s">
        <v>45</v>
      </c>
      <c r="S8711" t="s">
        <v>45</v>
      </c>
      <c r="U8711" t="s">
        <v>45</v>
      </c>
      <c r="W8711" t="s">
        <v>45</v>
      </c>
      <c r="X8711">
        <v>11</v>
      </c>
      <c r="Y8711" t="s">
        <v>46</v>
      </c>
      <c r="Z8711">
        <v>6</v>
      </c>
      <c r="AA8711" t="s">
        <v>46</v>
      </c>
      <c r="AB8711">
        <v>2</v>
      </c>
      <c r="AC8711" t="s">
        <v>47</v>
      </c>
      <c r="AE8711" t="s">
        <v>45</v>
      </c>
      <c r="AG8711" t="s">
        <v>45</v>
      </c>
      <c r="AI8711" t="s">
        <v>48</v>
      </c>
      <c r="AJ8711">
        <v>14</v>
      </c>
      <c r="AK8711" t="str">
        <f>_xlfn.XLOOKUP(Table_ExternalData_1[[#This Row],[Shop'[Shop Code']]],Sheet1!D:D,Sheet1!A:A)</f>
        <v>REGION 1 ALBERTO BLASCO</v>
      </c>
    </row>
    <row r="8712" spans="1:37" x14ac:dyDescent="0.3">
      <c r="A8712">
        <v>38</v>
      </c>
      <c r="B8712" t="s">
        <v>2776</v>
      </c>
      <c r="C8712" t="s">
        <v>2777</v>
      </c>
      <c r="D8712" t="s">
        <v>94</v>
      </c>
      <c r="E8712" t="s">
        <v>95</v>
      </c>
      <c r="F8712" t="s">
        <v>96</v>
      </c>
      <c r="G8712" t="s">
        <v>2778</v>
      </c>
      <c r="H8712" t="s">
        <v>98</v>
      </c>
      <c r="I8712" t="s">
        <v>74</v>
      </c>
      <c r="J8712" t="s">
        <v>75</v>
      </c>
      <c r="K8712" s="1">
        <v>45553</v>
      </c>
      <c r="L8712" t="s">
        <v>2779</v>
      </c>
      <c r="O8712" t="s">
        <v>45</v>
      </c>
      <c r="Q8712" t="s">
        <v>45</v>
      </c>
      <c r="S8712" t="s">
        <v>45</v>
      </c>
      <c r="U8712" t="s">
        <v>45</v>
      </c>
      <c r="W8712" t="s">
        <v>45</v>
      </c>
      <c r="X8712">
        <v>1</v>
      </c>
      <c r="Y8712" t="s">
        <v>46</v>
      </c>
      <c r="Z8712">
        <v>1</v>
      </c>
      <c r="AA8712" t="s">
        <v>46</v>
      </c>
      <c r="AC8712" t="s">
        <v>47</v>
      </c>
      <c r="AE8712" t="s">
        <v>45</v>
      </c>
      <c r="AG8712" t="s">
        <v>45</v>
      </c>
      <c r="AI8712" t="s">
        <v>48</v>
      </c>
      <c r="AJ8712">
        <v>13</v>
      </c>
      <c r="AK8712" t="str">
        <f>_xlfn.XLOOKUP(Table_ExternalData_1[[#This Row],[Shop'[Shop Code']]],Sheet1!D:D,Sheet1!A:A)</f>
        <v>REGION 3 EDUARDO CAMACHO</v>
      </c>
    </row>
    <row r="8713" spans="1:37" x14ac:dyDescent="0.3">
      <c r="A8713">
        <v>38</v>
      </c>
      <c r="B8713" t="s">
        <v>2776</v>
      </c>
      <c r="C8713" t="s">
        <v>2777</v>
      </c>
      <c r="D8713" t="s">
        <v>94</v>
      </c>
      <c r="E8713" t="s">
        <v>95</v>
      </c>
      <c r="F8713" t="s">
        <v>96</v>
      </c>
      <c r="G8713" t="s">
        <v>2778</v>
      </c>
      <c r="H8713" t="s">
        <v>98</v>
      </c>
      <c r="I8713" t="s">
        <v>74</v>
      </c>
      <c r="J8713" t="s">
        <v>75</v>
      </c>
      <c r="K8713" s="1">
        <v>45556</v>
      </c>
      <c r="L8713" t="s">
        <v>2779</v>
      </c>
      <c r="O8713" t="s">
        <v>45</v>
      </c>
      <c r="Q8713" t="s">
        <v>45</v>
      </c>
      <c r="S8713" t="s">
        <v>45</v>
      </c>
      <c r="U8713" t="s">
        <v>45</v>
      </c>
      <c r="W8713" t="s">
        <v>45</v>
      </c>
      <c r="X8713">
        <v>1</v>
      </c>
      <c r="Y8713" t="s">
        <v>46</v>
      </c>
      <c r="AA8713" t="s">
        <v>46</v>
      </c>
      <c r="AC8713" t="s">
        <v>47</v>
      </c>
      <c r="AE8713" t="s">
        <v>45</v>
      </c>
      <c r="AG8713" t="s">
        <v>45</v>
      </c>
      <c r="AI8713" t="s">
        <v>48</v>
      </c>
      <c r="AJ8713">
        <v>15</v>
      </c>
      <c r="AK8713" t="str">
        <f>_xlfn.XLOOKUP(Table_ExternalData_1[[#This Row],[Shop'[Shop Code']]],Sheet1!D:D,Sheet1!A:A)</f>
        <v>REGION 3 EDUARDO CAMACHO</v>
      </c>
    </row>
    <row r="8714" spans="1:37" x14ac:dyDescent="0.3">
      <c r="A8714">
        <v>38</v>
      </c>
      <c r="B8714" t="s">
        <v>1845</v>
      </c>
      <c r="C8714" t="s">
        <v>1846</v>
      </c>
      <c r="D8714" t="s">
        <v>317</v>
      </c>
      <c r="E8714" t="s">
        <v>318</v>
      </c>
      <c r="F8714" t="s">
        <v>319</v>
      </c>
      <c r="G8714" t="s">
        <v>1847</v>
      </c>
      <c r="H8714" t="s">
        <v>799</v>
      </c>
      <c r="I8714" t="s">
        <v>74</v>
      </c>
      <c r="J8714" t="s">
        <v>75</v>
      </c>
      <c r="K8714" s="1">
        <v>45551</v>
      </c>
      <c r="L8714" t="s">
        <v>1848</v>
      </c>
      <c r="M8714">
        <v>7</v>
      </c>
      <c r="O8714" t="s">
        <v>45</v>
      </c>
      <c r="Q8714" t="s">
        <v>45</v>
      </c>
      <c r="S8714" t="s">
        <v>45</v>
      </c>
      <c r="U8714" t="s">
        <v>45</v>
      </c>
      <c r="W8714" t="s">
        <v>45</v>
      </c>
      <c r="X8714">
        <v>17</v>
      </c>
      <c r="Y8714" t="s">
        <v>46</v>
      </c>
      <c r="Z8714">
        <v>10</v>
      </c>
      <c r="AA8714" t="s">
        <v>46</v>
      </c>
      <c r="AC8714" t="s">
        <v>47</v>
      </c>
      <c r="AE8714" t="s">
        <v>45</v>
      </c>
      <c r="AG8714" t="s">
        <v>45</v>
      </c>
      <c r="AI8714" t="s">
        <v>48</v>
      </c>
      <c r="AJ8714">
        <v>11</v>
      </c>
      <c r="AK8714" t="str">
        <f>_xlfn.XLOOKUP(Table_ExternalData_1[[#This Row],[Shop'[Shop Code']]],Sheet1!D:D,Sheet1!A:A)</f>
        <v>REGION 3 EDUARDO CAMACHO</v>
      </c>
    </row>
    <row r="8715" spans="1:37" x14ac:dyDescent="0.3">
      <c r="A8715">
        <v>38</v>
      </c>
      <c r="B8715" t="s">
        <v>1845</v>
      </c>
      <c r="C8715" t="s">
        <v>1846</v>
      </c>
      <c r="D8715" t="s">
        <v>317</v>
      </c>
      <c r="E8715" t="s">
        <v>318</v>
      </c>
      <c r="F8715" t="s">
        <v>319</v>
      </c>
      <c r="G8715" t="s">
        <v>1847</v>
      </c>
      <c r="H8715" t="s">
        <v>799</v>
      </c>
      <c r="I8715" t="s">
        <v>74</v>
      </c>
      <c r="J8715" t="s">
        <v>75</v>
      </c>
      <c r="K8715" s="1">
        <v>45554</v>
      </c>
      <c r="L8715" t="s">
        <v>1848</v>
      </c>
      <c r="M8715">
        <v>2</v>
      </c>
      <c r="O8715" t="s">
        <v>45</v>
      </c>
      <c r="P8715">
        <v>3</v>
      </c>
      <c r="Q8715" t="s">
        <v>45</v>
      </c>
      <c r="R8715">
        <v>1</v>
      </c>
      <c r="S8715" t="s">
        <v>45</v>
      </c>
      <c r="T8715">
        <v>2</v>
      </c>
      <c r="U8715" t="s">
        <v>45</v>
      </c>
      <c r="W8715" t="s">
        <v>45</v>
      </c>
      <c r="X8715">
        <v>15</v>
      </c>
      <c r="Y8715" t="s">
        <v>46</v>
      </c>
      <c r="Z8715">
        <v>11</v>
      </c>
      <c r="AA8715" t="s">
        <v>46</v>
      </c>
      <c r="AB8715">
        <v>6</v>
      </c>
      <c r="AC8715" t="s">
        <v>47</v>
      </c>
      <c r="AD8715">
        <v>0</v>
      </c>
      <c r="AE8715" t="s">
        <v>45</v>
      </c>
      <c r="AF8715">
        <v>2</v>
      </c>
      <c r="AG8715" t="s">
        <v>45</v>
      </c>
      <c r="AH8715">
        <v>5027.2700000000004</v>
      </c>
      <c r="AI8715" t="s">
        <v>48</v>
      </c>
      <c r="AJ8715">
        <v>14</v>
      </c>
      <c r="AK8715" t="str">
        <f>_xlfn.XLOOKUP(Table_ExternalData_1[[#This Row],[Shop'[Shop Code']]],Sheet1!D:D,Sheet1!A:A)</f>
        <v>REGION 3 EDUARDO CAMACHO</v>
      </c>
    </row>
    <row r="8716" spans="1:37" x14ac:dyDescent="0.3">
      <c r="A8716">
        <v>38</v>
      </c>
      <c r="B8716" t="s">
        <v>1845</v>
      </c>
      <c r="C8716" t="s">
        <v>1846</v>
      </c>
      <c r="D8716" t="s">
        <v>317</v>
      </c>
      <c r="E8716" t="s">
        <v>318</v>
      </c>
      <c r="F8716" t="s">
        <v>319</v>
      </c>
      <c r="G8716" t="s">
        <v>1847</v>
      </c>
      <c r="H8716" t="s">
        <v>799</v>
      </c>
      <c r="I8716" t="s">
        <v>74</v>
      </c>
      <c r="J8716" t="s">
        <v>75</v>
      </c>
      <c r="K8716" s="1">
        <v>45553</v>
      </c>
      <c r="L8716" t="s">
        <v>1848</v>
      </c>
      <c r="M8716">
        <v>2</v>
      </c>
      <c r="N8716">
        <v>4</v>
      </c>
      <c r="O8716" t="s">
        <v>45</v>
      </c>
      <c r="P8716">
        <v>2</v>
      </c>
      <c r="Q8716" t="s">
        <v>45</v>
      </c>
      <c r="S8716" t="s">
        <v>45</v>
      </c>
      <c r="U8716" t="s">
        <v>45</v>
      </c>
      <c r="W8716" t="s">
        <v>45</v>
      </c>
      <c r="X8716">
        <v>14</v>
      </c>
      <c r="Y8716" t="s">
        <v>46</v>
      </c>
      <c r="Z8716">
        <v>10</v>
      </c>
      <c r="AA8716" t="s">
        <v>46</v>
      </c>
      <c r="AB8716">
        <v>4</v>
      </c>
      <c r="AC8716" t="s">
        <v>47</v>
      </c>
      <c r="AD8716">
        <v>1</v>
      </c>
      <c r="AE8716" t="s">
        <v>45</v>
      </c>
      <c r="AG8716" t="s">
        <v>45</v>
      </c>
      <c r="AI8716" t="s">
        <v>48</v>
      </c>
      <c r="AJ8716">
        <v>13</v>
      </c>
      <c r="AK8716" t="str">
        <f>_xlfn.XLOOKUP(Table_ExternalData_1[[#This Row],[Shop'[Shop Code']]],Sheet1!D:D,Sheet1!A:A)</f>
        <v>REGION 3 EDUARDO CAMACHO</v>
      </c>
    </row>
    <row r="8717" spans="1:37" x14ac:dyDescent="0.3">
      <c r="A8717">
        <v>38</v>
      </c>
      <c r="B8717" t="s">
        <v>1845</v>
      </c>
      <c r="C8717" t="s">
        <v>1846</v>
      </c>
      <c r="D8717" t="s">
        <v>317</v>
      </c>
      <c r="E8717" t="s">
        <v>318</v>
      </c>
      <c r="F8717" t="s">
        <v>319</v>
      </c>
      <c r="G8717" t="s">
        <v>1847</v>
      </c>
      <c r="H8717" t="s">
        <v>799</v>
      </c>
      <c r="I8717" t="s">
        <v>74</v>
      </c>
      <c r="J8717" t="s">
        <v>75</v>
      </c>
      <c r="K8717" s="1">
        <v>45552</v>
      </c>
      <c r="L8717" t="s">
        <v>1848</v>
      </c>
      <c r="M8717">
        <v>2</v>
      </c>
      <c r="N8717">
        <v>2</v>
      </c>
      <c r="O8717" t="s">
        <v>45</v>
      </c>
      <c r="Q8717" t="s">
        <v>45</v>
      </c>
      <c r="S8717" t="s">
        <v>45</v>
      </c>
      <c r="T8717">
        <v>2</v>
      </c>
      <c r="U8717" t="s">
        <v>45</v>
      </c>
      <c r="W8717" t="s">
        <v>45</v>
      </c>
      <c r="X8717">
        <v>13</v>
      </c>
      <c r="Y8717" t="s">
        <v>46</v>
      </c>
      <c r="Z8717">
        <v>10</v>
      </c>
      <c r="AA8717" t="s">
        <v>46</v>
      </c>
      <c r="AB8717">
        <v>1</v>
      </c>
      <c r="AC8717" t="s">
        <v>47</v>
      </c>
      <c r="AE8717" t="s">
        <v>45</v>
      </c>
      <c r="AG8717" t="s">
        <v>45</v>
      </c>
      <c r="AI8717" t="s">
        <v>48</v>
      </c>
      <c r="AJ8717">
        <v>12</v>
      </c>
      <c r="AK8717" t="str">
        <f>_xlfn.XLOOKUP(Table_ExternalData_1[[#This Row],[Shop'[Shop Code']]],Sheet1!D:D,Sheet1!A:A)</f>
        <v>REGION 3 EDUARDO CAMACHO</v>
      </c>
    </row>
    <row r="8718" spans="1:37" x14ac:dyDescent="0.3">
      <c r="A8718">
        <v>38</v>
      </c>
      <c r="B8718" t="s">
        <v>1845</v>
      </c>
      <c r="C8718" t="s">
        <v>1846</v>
      </c>
      <c r="D8718" t="s">
        <v>317</v>
      </c>
      <c r="E8718" t="s">
        <v>318</v>
      </c>
      <c r="F8718" t="s">
        <v>319</v>
      </c>
      <c r="G8718" t="s">
        <v>1847</v>
      </c>
      <c r="H8718" t="s">
        <v>799</v>
      </c>
      <c r="I8718" t="s">
        <v>74</v>
      </c>
      <c r="J8718" t="s">
        <v>75</v>
      </c>
      <c r="K8718" s="1">
        <v>45555</v>
      </c>
      <c r="L8718" t="s">
        <v>1848</v>
      </c>
      <c r="M8718">
        <v>2</v>
      </c>
      <c r="N8718">
        <v>4</v>
      </c>
      <c r="O8718" t="s">
        <v>45</v>
      </c>
      <c r="Q8718" t="s">
        <v>45</v>
      </c>
      <c r="S8718" t="s">
        <v>45</v>
      </c>
      <c r="T8718">
        <v>2</v>
      </c>
      <c r="U8718" t="s">
        <v>45</v>
      </c>
      <c r="W8718" t="s">
        <v>45</v>
      </c>
      <c r="X8718">
        <v>13</v>
      </c>
      <c r="Y8718" t="s">
        <v>46</v>
      </c>
      <c r="Z8718">
        <v>8</v>
      </c>
      <c r="AA8718" t="s">
        <v>46</v>
      </c>
      <c r="AB8718">
        <v>3</v>
      </c>
      <c r="AC8718" t="s">
        <v>47</v>
      </c>
      <c r="AE8718" t="s">
        <v>45</v>
      </c>
      <c r="AG8718" t="s">
        <v>45</v>
      </c>
      <c r="AI8718" t="s">
        <v>48</v>
      </c>
      <c r="AJ8718">
        <v>15</v>
      </c>
      <c r="AK8718" t="str">
        <f>_xlfn.XLOOKUP(Table_ExternalData_1[[#This Row],[Shop'[Shop Code']]],Sheet1!D:D,Sheet1!A:A)</f>
        <v>REGION 3 EDUARDO CAMACHO</v>
      </c>
    </row>
    <row r="8719" spans="1:37" x14ac:dyDescent="0.3">
      <c r="A8719">
        <v>38</v>
      </c>
      <c r="B8719" t="s">
        <v>1849</v>
      </c>
      <c r="C8719" t="s">
        <v>1850</v>
      </c>
      <c r="D8719" t="s">
        <v>1157</v>
      </c>
      <c r="E8719" t="s">
        <v>1158</v>
      </c>
      <c r="F8719" t="s">
        <v>1159</v>
      </c>
      <c r="G8719" t="s">
        <v>1851</v>
      </c>
      <c r="H8719" t="s">
        <v>98</v>
      </c>
      <c r="I8719" t="s">
        <v>74</v>
      </c>
      <c r="J8719" t="s">
        <v>75</v>
      </c>
      <c r="K8719" s="1">
        <v>45553</v>
      </c>
      <c r="L8719" t="s">
        <v>1852</v>
      </c>
      <c r="M8719">
        <v>2</v>
      </c>
      <c r="O8719" t="s">
        <v>45</v>
      </c>
      <c r="P8719">
        <v>4</v>
      </c>
      <c r="Q8719" t="s">
        <v>45</v>
      </c>
      <c r="R8719">
        <v>2</v>
      </c>
      <c r="S8719" t="s">
        <v>45</v>
      </c>
      <c r="U8719" t="s">
        <v>45</v>
      </c>
      <c r="W8719" t="s">
        <v>45</v>
      </c>
      <c r="X8719">
        <v>12</v>
      </c>
      <c r="Y8719" t="s">
        <v>46</v>
      </c>
      <c r="Z8719">
        <v>10</v>
      </c>
      <c r="AA8719" t="s">
        <v>46</v>
      </c>
      <c r="AB8719">
        <v>4</v>
      </c>
      <c r="AC8719" t="s">
        <v>47</v>
      </c>
      <c r="AE8719" t="s">
        <v>45</v>
      </c>
      <c r="AF8719">
        <v>4</v>
      </c>
      <c r="AG8719" t="s">
        <v>45</v>
      </c>
      <c r="AH8719">
        <v>8537.2800000000007</v>
      </c>
      <c r="AI8719" t="s">
        <v>48</v>
      </c>
      <c r="AJ8719">
        <v>13</v>
      </c>
      <c r="AK8719" t="str">
        <f>_xlfn.XLOOKUP(Table_ExternalData_1[[#This Row],[Shop'[Shop Code']]],Sheet1!D:D,Sheet1!A:A)</f>
        <v>REGION 3 EDUARDO CAMACHO</v>
      </c>
    </row>
    <row r="8720" spans="1:37" x14ac:dyDescent="0.3">
      <c r="A8720">
        <v>38</v>
      </c>
      <c r="B8720" t="s">
        <v>1849</v>
      </c>
      <c r="C8720" t="s">
        <v>1850</v>
      </c>
      <c r="D8720" t="s">
        <v>1157</v>
      </c>
      <c r="E8720" t="s">
        <v>1158</v>
      </c>
      <c r="F8720" t="s">
        <v>1159</v>
      </c>
      <c r="G8720" t="s">
        <v>1851</v>
      </c>
      <c r="H8720" t="s">
        <v>98</v>
      </c>
      <c r="I8720" t="s">
        <v>74</v>
      </c>
      <c r="J8720" t="s">
        <v>75</v>
      </c>
      <c r="K8720" s="1">
        <v>45551</v>
      </c>
      <c r="L8720" t="s">
        <v>1852</v>
      </c>
      <c r="M8720">
        <v>2</v>
      </c>
      <c r="O8720" t="s">
        <v>45</v>
      </c>
      <c r="P8720">
        <v>2</v>
      </c>
      <c r="Q8720" t="s">
        <v>45</v>
      </c>
      <c r="S8720" t="s">
        <v>45</v>
      </c>
      <c r="U8720" t="s">
        <v>45</v>
      </c>
      <c r="W8720" t="s">
        <v>45</v>
      </c>
      <c r="X8720">
        <v>9</v>
      </c>
      <c r="Y8720" t="s">
        <v>46</v>
      </c>
      <c r="Z8720">
        <v>4</v>
      </c>
      <c r="AA8720" t="s">
        <v>46</v>
      </c>
      <c r="AB8720">
        <v>1</v>
      </c>
      <c r="AC8720" t="s">
        <v>47</v>
      </c>
      <c r="AD8720">
        <v>2</v>
      </c>
      <c r="AE8720" t="s">
        <v>45</v>
      </c>
      <c r="AG8720" t="s">
        <v>45</v>
      </c>
      <c r="AI8720" t="s">
        <v>48</v>
      </c>
      <c r="AJ8720">
        <v>11</v>
      </c>
      <c r="AK8720" t="str">
        <f>_xlfn.XLOOKUP(Table_ExternalData_1[[#This Row],[Shop'[Shop Code']]],Sheet1!D:D,Sheet1!A:A)</f>
        <v>REGION 3 EDUARDO CAMACHO</v>
      </c>
    </row>
    <row r="8721" spans="1:37" x14ac:dyDescent="0.3">
      <c r="A8721">
        <v>38</v>
      </c>
      <c r="B8721" t="s">
        <v>1849</v>
      </c>
      <c r="C8721" t="s">
        <v>1850</v>
      </c>
      <c r="D8721" t="s">
        <v>1157</v>
      </c>
      <c r="E8721" t="s">
        <v>1158</v>
      </c>
      <c r="F8721" t="s">
        <v>1159</v>
      </c>
      <c r="G8721" t="s">
        <v>1851</v>
      </c>
      <c r="H8721" t="s">
        <v>98</v>
      </c>
      <c r="I8721" t="s">
        <v>74</v>
      </c>
      <c r="J8721" t="s">
        <v>75</v>
      </c>
      <c r="K8721" s="1">
        <v>45554</v>
      </c>
      <c r="L8721" t="s">
        <v>1852</v>
      </c>
      <c r="O8721" t="s">
        <v>45</v>
      </c>
      <c r="Q8721" t="s">
        <v>45</v>
      </c>
      <c r="S8721" t="s">
        <v>45</v>
      </c>
      <c r="U8721" t="s">
        <v>45</v>
      </c>
      <c r="W8721" t="s">
        <v>45</v>
      </c>
      <c r="X8721">
        <v>11</v>
      </c>
      <c r="Y8721" t="s">
        <v>46</v>
      </c>
      <c r="Z8721">
        <v>5</v>
      </c>
      <c r="AA8721" t="s">
        <v>46</v>
      </c>
      <c r="AB8721">
        <v>3</v>
      </c>
      <c r="AC8721" t="s">
        <v>47</v>
      </c>
      <c r="AE8721" t="s">
        <v>45</v>
      </c>
      <c r="AG8721" t="s">
        <v>45</v>
      </c>
      <c r="AI8721" t="s">
        <v>48</v>
      </c>
      <c r="AJ8721">
        <v>14</v>
      </c>
      <c r="AK8721" t="str">
        <f>_xlfn.XLOOKUP(Table_ExternalData_1[[#This Row],[Shop'[Shop Code']]],Sheet1!D:D,Sheet1!A:A)</f>
        <v>REGION 3 EDUARDO CAMACHO</v>
      </c>
    </row>
    <row r="8722" spans="1:37" x14ac:dyDescent="0.3">
      <c r="A8722">
        <v>38</v>
      </c>
      <c r="B8722" t="s">
        <v>1849</v>
      </c>
      <c r="C8722" t="s">
        <v>1850</v>
      </c>
      <c r="D8722" t="s">
        <v>1157</v>
      </c>
      <c r="E8722" t="s">
        <v>1158</v>
      </c>
      <c r="F8722" t="s">
        <v>1159</v>
      </c>
      <c r="G8722" t="s">
        <v>1851</v>
      </c>
      <c r="H8722" t="s">
        <v>98</v>
      </c>
      <c r="I8722" t="s">
        <v>74</v>
      </c>
      <c r="J8722" t="s">
        <v>75</v>
      </c>
      <c r="K8722" s="1">
        <v>45555</v>
      </c>
      <c r="L8722" t="s">
        <v>1852</v>
      </c>
      <c r="M8722">
        <v>1</v>
      </c>
      <c r="N8722">
        <v>2</v>
      </c>
      <c r="O8722" t="s">
        <v>45</v>
      </c>
      <c r="P8722">
        <v>3</v>
      </c>
      <c r="Q8722" t="s">
        <v>45</v>
      </c>
      <c r="S8722" t="s">
        <v>45</v>
      </c>
      <c r="U8722" t="s">
        <v>45</v>
      </c>
      <c r="W8722" t="s">
        <v>45</v>
      </c>
      <c r="X8722">
        <v>15</v>
      </c>
      <c r="Y8722" t="s">
        <v>46</v>
      </c>
      <c r="Z8722">
        <v>11</v>
      </c>
      <c r="AA8722" t="s">
        <v>46</v>
      </c>
      <c r="AB8722">
        <v>3</v>
      </c>
      <c r="AC8722" t="s">
        <v>47</v>
      </c>
      <c r="AE8722" t="s">
        <v>45</v>
      </c>
      <c r="AG8722" t="s">
        <v>45</v>
      </c>
      <c r="AI8722" t="s">
        <v>48</v>
      </c>
      <c r="AJ8722">
        <v>15</v>
      </c>
      <c r="AK8722" t="str">
        <f>_xlfn.XLOOKUP(Table_ExternalData_1[[#This Row],[Shop'[Shop Code']]],Sheet1!D:D,Sheet1!A:A)</f>
        <v>REGION 3 EDUARDO CAMACHO</v>
      </c>
    </row>
    <row r="8723" spans="1:37" x14ac:dyDescent="0.3">
      <c r="A8723">
        <v>38</v>
      </c>
      <c r="B8723" t="s">
        <v>1849</v>
      </c>
      <c r="C8723" t="s">
        <v>1850</v>
      </c>
      <c r="D8723" t="s">
        <v>1157</v>
      </c>
      <c r="E8723" t="s">
        <v>1158</v>
      </c>
      <c r="F8723" t="s">
        <v>1159</v>
      </c>
      <c r="G8723" t="s">
        <v>1851</v>
      </c>
      <c r="H8723" t="s">
        <v>98</v>
      </c>
      <c r="I8723" t="s">
        <v>74</v>
      </c>
      <c r="J8723" t="s">
        <v>75</v>
      </c>
      <c r="K8723" s="1">
        <v>45552</v>
      </c>
      <c r="L8723" t="s">
        <v>1852</v>
      </c>
      <c r="M8723">
        <v>2</v>
      </c>
      <c r="N8723">
        <v>2</v>
      </c>
      <c r="O8723" t="s">
        <v>45</v>
      </c>
      <c r="Q8723" t="s">
        <v>45</v>
      </c>
      <c r="S8723" t="s">
        <v>45</v>
      </c>
      <c r="U8723" t="s">
        <v>45</v>
      </c>
      <c r="W8723" t="s">
        <v>45</v>
      </c>
      <c r="X8723">
        <v>13</v>
      </c>
      <c r="Y8723" t="s">
        <v>46</v>
      </c>
      <c r="Z8723">
        <v>7</v>
      </c>
      <c r="AA8723" t="s">
        <v>46</v>
      </c>
      <c r="AB8723">
        <v>4</v>
      </c>
      <c r="AC8723" t="s">
        <v>47</v>
      </c>
      <c r="AD8723">
        <v>2</v>
      </c>
      <c r="AE8723" t="s">
        <v>45</v>
      </c>
      <c r="AG8723" t="s">
        <v>45</v>
      </c>
      <c r="AI8723" t="s">
        <v>48</v>
      </c>
      <c r="AJ8723">
        <v>12</v>
      </c>
      <c r="AK8723" t="str">
        <f>_xlfn.XLOOKUP(Table_ExternalData_1[[#This Row],[Shop'[Shop Code']]],Sheet1!D:D,Sheet1!A:A)</f>
        <v>REGION 3 EDUARDO CAMACHO</v>
      </c>
    </row>
    <row r="8724" spans="1:37" x14ac:dyDescent="0.3">
      <c r="A8724">
        <v>38</v>
      </c>
      <c r="B8724" t="s">
        <v>1853</v>
      </c>
      <c r="C8724" t="s">
        <v>1854</v>
      </c>
      <c r="D8724" t="s">
        <v>502</v>
      </c>
      <c r="E8724" t="s">
        <v>2972</v>
      </c>
      <c r="F8724" t="s">
        <v>2973</v>
      </c>
      <c r="G8724" t="s">
        <v>1855</v>
      </c>
      <c r="H8724" t="s">
        <v>98</v>
      </c>
      <c r="I8724" t="s">
        <v>74</v>
      </c>
      <c r="J8724" t="s">
        <v>75</v>
      </c>
      <c r="K8724" s="1">
        <v>45551</v>
      </c>
      <c r="L8724" t="s">
        <v>1856</v>
      </c>
      <c r="M8724">
        <v>5</v>
      </c>
      <c r="N8724">
        <v>4</v>
      </c>
      <c r="O8724" t="s">
        <v>45</v>
      </c>
      <c r="P8724">
        <v>2</v>
      </c>
      <c r="Q8724" t="s">
        <v>45</v>
      </c>
      <c r="S8724" t="s">
        <v>45</v>
      </c>
      <c r="U8724" t="s">
        <v>45</v>
      </c>
      <c r="W8724" t="s">
        <v>45</v>
      </c>
      <c r="X8724">
        <v>16</v>
      </c>
      <c r="Y8724" t="s">
        <v>46</v>
      </c>
      <c r="Z8724">
        <v>11</v>
      </c>
      <c r="AA8724" t="s">
        <v>46</v>
      </c>
      <c r="AC8724" t="s">
        <v>47</v>
      </c>
      <c r="AE8724" t="s">
        <v>45</v>
      </c>
      <c r="AG8724" t="s">
        <v>45</v>
      </c>
      <c r="AI8724" t="s">
        <v>48</v>
      </c>
      <c r="AJ8724">
        <v>11</v>
      </c>
      <c r="AK8724" t="str">
        <f>_xlfn.XLOOKUP(Table_ExternalData_1[[#This Row],[Shop'[Shop Code']]],Sheet1!D:D,Sheet1!A:A)</f>
        <v>REGION 3 EDUARDO CAMACHO</v>
      </c>
    </row>
    <row r="8725" spans="1:37" x14ac:dyDescent="0.3">
      <c r="A8725">
        <v>38</v>
      </c>
      <c r="B8725" t="s">
        <v>1853</v>
      </c>
      <c r="C8725" t="s">
        <v>1854</v>
      </c>
      <c r="D8725" t="s">
        <v>502</v>
      </c>
      <c r="E8725" t="s">
        <v>2972</v>
      </c>
      <c r="F8725" t="s">
        <v>2973</v>
      </c>
      <c r="G8725" t="s">
        <v>1855</v>
      </c>
      <c r="H8725" t="s">
        <v>98</v>
      </c>
      <c r="I8725" t="s">
        <v>74</v>
      </c>
      <c r="J8725" t="s">
        <v>75</v>
      </c>
      <c r="K8725" s="1">
        <v>45554</v>
      </c>
      <c r="L8725" t="s">
        <v>1856</v>
      </c>
      <c r="O8725" t="s">
        <v>45</v>
      </c>
      <c r="Q8725" t="s">
        <v>45</v>
      </c>
      <c r="S8725" t="s">
        <v>45</v>
      </c>
      <c r="T8725">
        <v>1</v>
      </c>
      <c r="U8725" t="s">
        <v>45</v>
      </c>
      <c r="V8725">
        <v>1</v>
      </c>
      <c r="W8725" t="s">
        <v>45</v>
      </c>
      <c r="X8725">
        <v>9</v>
      </c>
      <c r="Y8725" t="s">
        <v>46</v>
      </c>
      <c r="Z8725">
        <v>7</v>
      </c>
      <c r="AA8725" t="s">
        <v>46</v>
      </c>
      <c r="AB8725">
        <v>1</v>
      </c>
      <c r="AC8725" t="s">
        <v>47</v>
      </c>
      <c r="AD8725">
        <v>2</v>
      </c>
      <c r="AE8725" t="s">
        <v>45</v>
      </c>
      <c r="AF8725">
        <v>1</v>
      </c>
      <c r="AG8725" t="s">
        <v>45</v>
      </c>
      <c r="AH8725">
        <v>2327.27</v>
      </c>
      <c r="AI8725" t="s">
        <v>48</v>
      </c>
      <c r="AJ8725">
        <v>14</v>
      </c>
      <c r="AK8725" t="str">
        <f>_xlfn.XLOOKUP(Table_ExternalData_1[[#This Row],[Shop'[Shop Code']]],Sheet1!D:D,Sheet1!A:A)</f>
        <v>REGION 3 EDUARDO CAMACHO</v>
      </c>
    </row>
    <row r="8726" spans="1:37" x14ac:dyDescent="0.3">
      <c r="A8726">
        <v>38</v>
      </c>
      <c r="B8726" t="s">
        <v>1857</v>
      </c>
      <c r="C8726" t="s">
        <v>1858</v>
      </c>
      <c r="D8726" t="s">
        <v>317</v>
      </c>
      <c r="E8726" t="s">
        <v>318</v>
      </c>
      <c r="F8726" t="s">
        <v>319</v>
      </c>
      <c r="G8726" t="s">
        <v>1859</v>
      </c>
      <c r="H8726" t="s">
        <v>73</v>
      </c>
      <c r="I8726" t="s">
        <v>74</v>
      </c>
      <c r="J8726" t="s">
        <v>75</v>
      </c>
      <c r="K8726" s="1">
        <v>45554</v>
      </c>
      <c r="L8726" t="s">
        <v>1860</v>
      </c>
      <c r="M8726">
        <v>5</v>
      </c>
      <c r="N8726">
        <v>4</v>
      </c>
      <c r="O8726" t="s">
        <v>45</v>
      </c>
      <c r="P8726">
        <v>0</v>
      </c>
      <c r="Q8726" t="s">
        <v>45</v>
      </c>
      <c r="S8726" t="s">
        <v>45</v>
      </c>
      <c r="U8726" t="s">
        <v>45</v>
      </c>
      <c r="W8726" t="s">
        <v>45</v>
      </c>
      <c r="X8726">
        <v>27</v>
      </c>
      <c r="Y8726" t="s">
        <v>46</v>
      </c>
      <c r="Z8726">
        <v>17</v>
      </c>
      <c r="AA8726" t="s">
        <v>46</v>
      </c>
      <c r="AB8726">
        <v>8</v>
      </c>
      <c r="AC8726" t="s">
        <v>47</v>
      </c>
      <c r="AE8726" t="s">
        <v>45</v>
      </c>
      <c r="AG8726" t="s">
        <v>45</v>
      </c>
      <c r="AI8726" t="s">
        <v>48</v>
      </c>
      <c r="AJ8726">
        <v>14</v>
      </c>
      <c r="AK8726" t="str">
        <f>_xlfn.XLOOKUP(Table_ExternalData_1[[#This Row],[Shop'[Shop Code']]],Sheet1!D:D,Sheet1!A:A)</f>
        <v>REGION 3 EDUARDO CAMACHO</v>
      </c>
    </row>
    <row r="8727" spans="1:37" x14ac:dyDescent="0.3">
      <c r="A8727">
        <v>38</v>
      </c>
      <c r="B8727" t="s">
        <v>1857</v>
      </c>
      <c r="C8727" t="s">
        <v>1858</v>
      </c>
      <c r="D8727" t="s">
        <v>317</v>
      </c>
      <c r="E8727" t="s">
        <v>318</v>
      </c>
      <c r="F8727" t="s">
        <v>319</v>
      </c>
      <c r="G8727" t="s">
        <v>1859</v>
      </c>
      <c r="H8727" t="s">
        <v>73</v>
      </c>
      <c r="I8727" t="s">
        <v>74</v>
      </c>
      <c r="J8727" t="s">
        <v>75</v>
      </c>
      <c r="K8727" s="1">
        <v>45551</v>
      </c>
      <c r="L8727" t="s">
        <v>1860</v>
      </c>
      <c r="M8727">
        <v>3</v>
      </c>
      <c r="N8727">
        <v>2</v>
      </c>
      <c r="O8727" t="s">
        <v>45</v>
      </c>
      <c r="P8727">
        <v>2</v>
      </c>
      <c r="Q8727" t="s">
        <v>45</v>
      </c>
      <c r="S8727" t="s">
        <v>45</v>
      </c>
      <c r="U8727" t="s">
        <v>45</v>
      </c>
      <c r="W8727" t="s">
        <v>45</v>
      </c>
      <c r="X8727">
        <v>23</v>
      </c>
      <c r="Y8727" t="s">
        <v>46</v>
      </c>
      <c r="Z8727">
        <v>15</v>
      </c>
      <c r="AA8727" t="s">
        <v>46</v>
      </c>
      <c r="AB8727">
        <v>11</v>
      </c>
      <c r="AC8727" t="s">
        <v>47</v>
      </c>
      <c r="AE8727" t="s">
        <v>45</v>
      </c>
      <c r="AG8727" t="s">
        <v>45</v>
      </c>
      <c r="AI8727" t="s">
        <v>48</v>
      </c>
      <c r="AJ8727">
        <v>11</v>
      </c>
      <c r="AK8727" t="str">
        <f>_xlfn.XLOOKUP(Table_ExternalData_1[[#This Row],[Shop'[Shop Code']]],Sheet1!D:D,Sheet1!A:A)</f>
        <v>REGION 3 EDUARDO CAMACHO</v>
      </c>
    </row>
    <row r="8728" spans="1:37" x14ac:dyDescent="0.3">
      <c r="A8728">
        <v>38</v>
      </c>
      <c r="B8728" t="s">
        <v>1857</v>
      </c>
      <c r="C8728" t="s">
        <v>1858</v>
      </c>
      <c r="D8728" t="s">
        <v>317</v>
      </c>
      <c r="E8728" t="s">
        <v>318</v>
      </c>
      <c r="F8728" t="s">
        <v>319</v>
      </c>
      <c r="G8728" t="s">
        <v>1859</v>
      </c>
      <c r="H8728" t="s">
        <v>73</v>
      </c>
      <c r="I8728" t="s">
        <v>74</v>
      </c>
      <c r="J8728" t="s">
        <v>75</v>
      </c>
      <c r="K8728" s="1">
        <v>45555</v>
      </c>
      <c r="L8728" t="s">
        <v>1860</v>
      </c>
      <c r="M8728">
        <v>2</v>
      </c>
      <c r="N8728">
        <v>6</v>
      </c>
      <c r="O8728" t="s">
        <v>45</v>
      </c>
      <c r="Q8728" t="s">
        <v>45</v>
      </c>
      <c r="S8728" t="s">
        <v>45</v>
      </c>
      <c r="T8728">
        <v>2</v>
      </c>
      <c r="U8728" t="s">
        <v>45</v>
      </c>
      <c r="W8728" t="s">
        <v>45</v>
      </c>
      <c r="X8728">
        <v>32</v>
      </c>
      <c r="Y8728" t="s">
        <v>46</v>
      </c>
      <c r="Z8728">
        <v>22</v>
      </c>
      <c r="AA8728" t="s">
        <v>46</v>
      </c>
      <c r="AB8728">
        <v>8</v>
      </c>
      <c r="AC8728" t="s">
        <v>47</v>
      </c>
      <c r="AD8728">
        <v>2</v>
      </c>
      <c r="AE8728" t="s">
        <v>45</v>
      </c>
      <c r="AG8728" t="s">
        <v>45</v>
      </c>
      <c r="AI8728" t="s">
        <v>48</v>
      </c>
      <c r="AJ8728">
        <v>15</v>
      </c>
      <c r="AK8728" t="str">
        <f>_xlfn.XLOOKUP(Table_ExternalData_1[[#This Row],[Shop'[Shop Code']]],Sheet1!D:D,Sheet1!A:A)</f>
        <v>REGION 3 EDUARDO CAMACHO</v>
      </c>
    </row>
    <row r="8729" spans="1:37" x14ac:dyDescent="0.3">
      <c r="A8729">
        <v>38</v>
      </c>
      <c r="B8729" t="s">
        <v>1857</v>
      </c>
      <c r="C8729" t="s">
        <v>1858</v>
      </c>
      <c r="D8729" t="s">
        <v>317</v>
      </c>
      <c r="E8729" t="s">
        <v>318</v>
      </c>
      <c r="F8729" t="s">
        <v>319</v>
      </c>
      <c r="G8729" t="s">
        <v>1859</v>
      </c>
      <c r="H8729" t="s">
        <v>73</v>
      </c>
      <c r="I8729" t="s">
        <v>74</v>
      </c>
      <c r="J8729" t="s">
        <v>75</v>
      </c>
      <c r="K8729" s="1">
        <v>45553</v>
      </c>
      <c r="L8729" t="s">
        <v>1860</v>
      </c>
      <c r="M8729">
        <v>2</v>
      </c>
      <c r="N8729">
        <v>0</v>
      </c>
      <c r="O8729" t="s">
        <v>45</v>
      </c>
      <c r="P8729">
        <v>4</v>
      </c>
      <c r="Q8729" t="s">
        <v>45</v>
      </c>
      <c r="S8729" t="s">
        <v>45</v>
      </c>
      <c r="U8729" t="s">
        <v>45</v>
      </c>
      <c r="W8729" t="s">
        <v>45</v>
      </c>
      <c r="X8729">
        <v>32</v>
      </c>
      <c r="Y8729" t="s">
        <v>46</v>
      </c>
      <c r="Z8729">
        <v>23</v>
      </c>
      <c r="AA8729" t="s">
        <v>46</v>
      </c>
      <c r="AB8729">
        <v>8</v>
      </c>
      <c r="AC8729" t="s">
        <v>47</v>
      </c>
      <c r="AE8729" t="s">
        <v>45</v>
      </c>
      <c r="AG8729" t="s">
        <v>45</v>
      </c>
      <c r="AI8729" t="s">
        <v>48</v>
      </c>
      <c r="AJ8729">
        <v>13</v>
      </c>
      <c r="AK8729" t="str">
        <f>_xlfn.XLOOKUP(Table_ExternalData_1[[#This Row],[Shop'[Shop Code']]],Sheet1!D:D,Sheet1!A:A)</f>
        <v>REGION 3 EDUARDO CAMACHO</v>
      </c>
    </row>
    <row r="8730" spans="1:37" x14ac:dyDescent="0.3">
      <c r="A8730">
        <v>38</v>
      </c>
      <c r="B8730" t="s">
        <v>1857</v>
      </c>
      <c r="C8730" t="s">
        <v>1858</v>
      </c>
      <c r="D8730" t="s">
        <v>317</v>
      </c>
      <c r="E8730" t="s">
        <v>318</v>
      </c>
      <c r="F8730" t="s">
        <v>319</v>
      </c>
      <c r="G8730" t="s">
        <v>1859</v>
      </c>
      <c r="H8730" t="s">
        <v>73</v>
      </c>
      <c r="I8730" t="s">
        <v>74</v>
      </c>
      <c r="J8730" t="s">
        <v>75</v>
      </c>
      <c r="K8730" s="1">
        <v>45552</v>
      </c>
      <c r="L8730" t="s">
        <v>1860</v>
      </c>
      <c r="M8730">
        <v>4</v>
      </c>
      <c r="N8730">
        <v>4</v>
      </c>
      <c r="O8730" t="s">
        <v>45</v>
      </c>
      <c r="Q8730" t="s">
        <v>45</v>
      </c>
      <c r="S8730" t="s">
        <v>45</v>
      </c>
      <c r="T8730">
        <v>2</v>
      </c>
      <c r="U8730" t="s">
        <v>45</v>
      </c>
      <c r="W8730" t="s">
        <v>45</v>
      </c>
      <c r="X8730">
        <v>27</v>
      </c>
      <c r="Y8730" t="s">
        <v>46</v>
      </c>
      <c r="Z8730">
        <v>17</v>
      </c>
      <c r="AA8730" t="s">
        <v>46</v>
      </c>
      <c r="AB8730">
        <v>9</v>
      </c>
      <c r="AC8730" t="s">
        <v>47</v>
      </c>
      <c r="AE8730" t="s">
        <v>45</v>
      </c>
      <c r="AG8730" t="s">
        <v>45</v>
      </c>
      <c r="AI8730" t="s">
        <v>48</v>
      </c>
      <c r="AJ8730">
        <v>12</v>
      </c>
      <c r="AK8730" t="str">
        <f>_xlfn.XLOOKUP(Table_ExternalData_1[[#This Row],[Shop'[Shop Code']]],Sheet1!D:D,Sheet1!A:A)</f>
        <v>REGION 3 EDUARDO CAMACHO</v>
      </c>
    </row>
    <row r="8731" spans="1:37" x14ac:dyDescent="0.3">
      <c r="A8731">
        <v>38</v>
      </c>
      <c r="B8731" t="s">
        <v>1861</v>
      </c>
      <c r="C8731" t="s">
        <v>1862</v>
      </c>
      <c r="D8731" t="s">
        <v>233</v>
      </c>
      <c r="E8731" t="s">
        <v>234</v>
      </c>
      <c r="F8731" t="s">
        <v>235</v>
      </c>
      <c r="G8731" t="s">
        <v>1863</v>
      </c>
      <c r="H8731" t="s">
        <v>73</v>
      </c>
      <c r="I8731" t="s">
        <v>74</v>
      </c>
      <c r="J8731" t="s">
        <v>75</v>
      </c>
      <c r="K8731" s="1">
        <v>45553</v>
      </c>
      <c r="L8731" t="s">
        <v>1864</v>
      </c>
      <c r="M8731">
        <v>2</v>
      </c>
      <c r="O8731" t="s">
        <v>45</v>
      </c>
      <c r="Q8731" t="s">
        <v>45</v>
      </c>
      <c r="S8731" t="s">
        <v>45</v>
      </c>
      <c r="U8731" t="s">
        <v>45</v>
      </c>
      <c r="W8731" t="s">
        <v>45</v>
      </c>
      <c r="X8731">
        <v>12</v>
      </c>
      <c r="Y8731" t="s">
        <v>46</v>
      </c>
      <c r="Z8731">
        <v>9</v>
      </c>
      <c r="AA8731" t="s">
        <v>46</v>
      </c>
      <c r="AB8731">
        <v>7</v>
      </c>
      <c r="AC8731" t="s">
        <v>47</v>
      </c>
      <c r="AE8731" t="s">
        <v>45</v>
      </c>
      <c r="AG8731" t="s">
        <v>45</v>
      </c>
      <c r="AI8731" t="s">
        <v>48</v>
      </c>
      <c r="AJ8731">
        <v>13</v>
      </c>
      <c r="AK8731" t="str">
        <f>_xlfn.XLOOKUP(Table_ExternalData_1[[#This Row],[Shop'[Shop Code']]],Sheet1!D:D,Sheet1!A:A)</f>
        <v>REGION 3 EDUARDO CAMACHO</v>
      </c>
    </row>
    <row r="8732" spans="1:37" x14ac:dyDescent="0.3">
      <c r="A8732">
        <v>38</v>
      </c>
      <c r="B8732" t="s">
        <v>1861</v>
      </c>
      <c r="C8732" t="s">
        <v>1862</v>
      </c>
      <c r="D8732" t="s">
        <v>233</v>
      </c>
      <c r="E8732" t="s">
        <v>234</v>
      </c>
      <c r="F8732" t="s">
        <v>235</v>
      </c>
      <c r="G8732" t="s">
        <v>1863</v>
      </c>
      <c r="H8732" t="s">
        <v>73</v>
      </c>
      <c r="I8732" t="s">
        <v>74</v>
      </c>
      <c r="J8732" t="s">
        <v>75</v>
      </c>
      <c r="K8732" s="1">
        <v>45554</v>
      </c>
      <c r="L8732" t="s">
        <v>1864</v>
      </c>
      <c r="M8732">
        <v>4</v>
      </c>
      <c r="N8732">
        <v>3</v>
      </c>
      <c r="O8732" t="s">
        <v>45</v>
      </c>
      <c r="P8732">
        <v>0</v>
      </c>
      <c r="Q8732" t="s">
        <v>45</v>
      </c>
      <c r="S8732" t="s">
        <v>45</v>
      </c>
      <c r="U8732" t="s">
        <v>45</v>
      </c>
      <c r="W8732" t="s">
        <v>45</v>
      </c>
      <c r="X8732">
        <v>15</v>
      </c>
      <c r="Y8732" t="s">
        <v>46</v>
      </c>
      <c r="Z8732">
        <v>10</v>
      </c>
      <c r="AA8732" t="s">
        <v>46</v>
      </c>
      <c r="AB8732">
        <v>3</v>
      </c>
      <c r="AC8732" t="s">
        <v>47</v>
      </c>
      <c r="AE8732" t="s">
        <v>45</v>
      </c>
      <c r="AG8732" t="s">
        <v>45</v>
      </c>
      <c r="AI8732" t="s">
        <v>48</v>
      </c>
      <c r="AJ8732">
        <v>14</v>
      </c>
      <c r="AK8732" t="str">
        <f>_xlfn.XLOOKUP(Table_ExternalData_1[[#This Row],[Shop'[Shop Code']]],Sheet1!D:D,Sheet1!A:A)</f>
        <v>REGION 3 EDUARDO CAMACHO</v>
      </c>
    </row>
    <row r="8733" spans="1:37" x14ac:dyDescent="0.3">
      <c r="A8733">
        <v>38</v>
      </c>
      <c r="B8733" t="s">
        <v>1861</v>
      </c>
      <c r="C8733" t="s">
        <v>1862</v>
      </c>
      <c r="D8733" t="s">
        <v>233</v>
      </c>
      <c r="E8733" t="s">
        <v>234</v>
      </c>
      <c r="F8733" t="s">
        <v>235</v>
      </c>
      <c r="G8733" t="s">
        <v>1863</v>
      </c>
      <c r="H8733" t="s">
        <v>73</v>
      </c>
      <c r="I8733" t="s">
        <v>74</v>
      </c>
      <c r="J8733" t="s">
        <v>75</v>
      </c>
      <c r="K8733" s="1">
        <v>45552</v>
      </c>
      <c r="L8733" t="s">
        <v>1864</v>
      </c>
      <c r="M8733">
        <v>4</v>
      </c>
      <c r="O8733" t="s">
        <v>45</v>
      </c>
      <c r="Q8733" t="s">
        <v>45</v>
      </c>
      <c r="S8733" t="s">
        <v>45</v>
      </c>
      <c r="U8733" t="s">
        <v>45</v>
      </c>
      <c r="W8733" t="s">
        <v>45</v>
      </c>
      <c r="X8733">
        <v>15</v>
      </c>
      <c r="Y8733" t="s">
        <v>46</v>
      </c>
      <c r="Z8733">
        <v>8</v>
      </c>
      <c r="AA8733" t="s">
        <v>46</v>
      </c>
      <c r="AB8733">
        <v>5</v>
      </c>
      <c r="AC8733" t="s">
        <v>47</v>
      </c>
      <c r="AE8733" t="s">
        <v>45</v>
      </c>
      <c r="AG8733" t="s">
        <v>45</v>
      </c>
      <c r="AI8733" t="s">
        <v>48</v>
      </c>
      <c r="AJ8733">
        <v>12</v>
      </c>
      <c r="AK8733" t="str">
        <f>_xlfn.XLOOKUP(Table_ExternalData_1[[#This Row],[Shop'[Shop Code']]],Sheet1!D:D,Sheet1!A:A)</f>
        <v>REGION 3 EDUARDO CAMACHO</v>
      </c>
    </row>
    <row r="8734" spans="1:37" x14ac:dyDescent="0.3">
      <c r="A8734">
        <v>38</v>
      </c>
      <c r="B8734" t="s">
        <v>1861</v>
      </c>
      <c r="C8734" t="s">
        <v>1862</v>
      </c>
      <c r="D8734" t="s">
        <v>233</v>
      </c>
      <c r="E8734" t="s">
        <v>234</v>
      </c>
      <c r="F8734" t="s">
        <v>235</v>
      </c>
      <c r="G8734" t="s">
        <v>1863</v>
      </c>
      <c r="H8734" t="s">
        <v>73</v>
      </c>
      <c r="I8734" t="s">
        <v>74</v>
      </c>
      <c r="J8734" t="s">
        <v>75</v>
      </c>
      <c r="K8734" s="1">
        <v>45555</v>
      </c>
      <c r="L8734" t="s">
        <v>1864</v>
      </c>
      <c r="M8734">
        <v>1</v>
      </c>
      <c r="N8734">
        <v>2</v>
      </c>
      <c r="O8734" t="s">
        <v>45</v>
      </c>
      <c r="Q8734" t="s">
        <v>45</v>
      </c>
      <c r="S8734" t="s">
        <v>45</v>
      </c>
      <c r="U8734" t="s">
        <v>45</v>
      </c>
      <c r="W8734" t="s">
        <v>45</v>
      </c>
      <c r="X8734">
        <v>15</v>
      </c>
      <c r="Y8734" t="s">
        <v>46</v>
      </c>
      <c r="Z8734">
        <v>7</v>
      </c>
      <c r="AA8734" t="s">
        <v>46</v>
      </c>
      <c r="AB8734">
        <v>10</v>
      </c>
      <c r="AC8734" t="s">
        <v>47</v>
      </c>
      <c r="AE8734" t="s">
        <v>45</v>
      </c>
      <c r="AG8734" t="s">
        <v>45</v>
      </c>
      <c r="AI8734" t="s">
        <v>48</v>
      </c>
      <c r="AJ8734">
        <v>15</v>
      </c>
      <c r="AK8734" t="str">
        <f>_xlfn.XLOOKUP(Table_ExternalData_1[[#This Row],[Shop'[Shop Code']]],Sheet1!D:D,Sheet1!A:A)</f>
        <v>REGION 3 EDUARDO CAMACHO</v>
      </c>
    </row>
    <row r="8735" spans="1:37" x14ac:dyDescent="0.3">
      <c r="A8735">
        <v>38</v>
      </c>
      <c r="B8735" t="s">
        <v>1861</v>
      </c>
      <c r="C8735" t="s">
        <v>1862</v>
      </c>
      <c r="D8735" t="s">
        <v>233</v>
      </c>
      <c r="E8735" t="s">
        <v>234</v>
      </c>
      <c r="F8735" t="s">
        <v>235</v>
      </c>
      <c r="G8735" t="s">
        <v>1863</v>
      </c>
      <c r="H8735" t="s">
        <v>73</v>
      </c>
      <c r="I8735" t="s">
        <v>74</v>
      </c>
      <c r="J8735" t="s">
        <v>75</v>
      </c>
      <c r="K8735" s="1">
        <v>45551</v>
      </c>
      <c r="L8735" t="s">
        <v>1864</v>
      </c>
      <c r="M8735">
        <v>2</v>
      </c>
      <c r="N8735">
        <v>2</v>
      </c>
      <c r="O8735" t="s">
        <v>45</v>
      </c>
      <c r="Q8735" t="s">
        <v>45</v>
      </c>
      <c r="S8735" t="s">
        <v>45</v>
      </c>
      <c r="U8735" t="s">
        <v>45</v>
      </c>
      <c r="W8735" t="s">
        <v>45</v>
      </c>
      <c r="X8735">
        <v>13</v>
      </c>
      <c r="Y8735" t="s">
        <v>46</v>
      </c>
      <c r="Z8735">
        <v>8</v>
      </c>
      <c r="AA8735" t="s">
        <v>46</v>
      </c>
      <c r="AB8735">
        <v>10</v>
      </c>
      <c r="AC8735" t="s">
        <v>47</v>
      </c>
      <c r="AE8735" t="s">
        <v>45</v>
      </c>
      <c r="AG8735" t="s">
        <v>45</v>
      </c>
      <c r="AI8735" t="s">
        <v>48</v>
      </c>
      <c r="AJ8735">
        <v>11</v>
      </c>
      <c r="AK8735" t="str">
        <f>_xlfn.XLOOKUP(Table_ExternalData_1[[#This Row],[Shop'[Shop Code']]],Sheet1!D:D,Sheet1!A:A)</f>
        <v>REGION 3 EDUARDO CAMACHO</v>
      </c>
    </row>
    <row r="8736" spans="1:37" x14ac:dyDescent="0.3">
      <c r="A8736">
        <v>38</v>
      </c>
      <c r="B8736" t="s">
        <v>1865</v>
      </c>
      <c r="C8736" t="s">
        <v>1866</v>
      </c>
      <c r="D8736" t="s">
        <v>573</v>
      </c>
      <c r="E8736" t="s">
        <v>574</v>
      </c>
      <c r="F8736" t="s">
        <v>575</v>
      </c>
      <c r="G8736" t="s">
        <v>1867</v>
      </c>
      <c r="H8736" t="s">
        <v>242</v>
      </c>
      <c r="I8736" t="s">
        <v>64</v>
      </c>
      <c r="J8736" t="s">
        <v>65</v>
      </c>
      <c r="K8736" s="1">
        <v>45551</v>
      </c>
      <c r="L8736" t="s">
        <v>1868</v>
      </c>
      <c r="O8736" t="s">
        <v>45</v>
      </c>
      <c r="Q8736" t="s">
        <v>45</v>
      </c>
      <c r="S8736" t="s">
        <v>45</v>
      </c>
      <c r="U8736" t="s">
        <v>45</v>
      </c>
      <c r="W8736" t="s">
        <v>45</v>
      </c>
      <c r="X8736">
        <v>3</v>
      </c>
      <c r="Y8736" t="s">
        <v>46</v>
      </c>
      <c r="AA8736" t="s">
        <v>46</v>
      </c>
      <c r="AC8736" t="s">
        <v>47</v>
      </c>
      <c r="AE8736" t="s">
        <v>45</v>
      </c>
      <c r="AG8736" t="s">
        <v>45</v>
      </c>
      <c r="AI8736" t="s">
        <v>48</v>
      </c>
      <c r="AJ8736">
        <v>11</v>
      </c>
      <c r="AK8736" t="str">
        <f>_xlfn.XLOOKUP(Table_ExternalData_1[[#This Row],[Shop'[Shop Code']]],Sheet1!D:D,Sheet1!A:A)</f>
        <v>REGION 2 ALEJANDRO COSTAS</v>
      </c>
    </row>
    <row r="8737" spans="1:37" x14ac:dyDescent="0.3">
      <c r="A8737">
        <v>38</v>
      </c>
      <c r="B8737" t="s">
        <v>1865</v>
      </c>
      <c r="C8737" t="s">
        <v>1866</v>
      </c>
      <c r="D8737" t="s">
        <v>573</v>
      </c>
      <c r="E8737" t="s">
        <v>574</v>
      </c>
      <c r="F8737" t="s">
        <v>575</v>
      </c>
      <c r="G8737" t="s">
        <v>1867</v>
      </c>
      <c r="H8737" t="s">
        <v>242</v>
      </c>
      <c r="I8737" t="s">
        <v>64</v>
      </c>
      <c r="J8737" t="s">
        <v>65</v>
      </c>
      <c r="K8737" s="1">
        <v>45555</v>
      </c>
      <c r="L8737" t="s">
        <v>1868</v>
      </c>
      <c r="M8737">
        <v>1</v>
      </c>
      <c r="O8737" t="s">
        <v>45</v>
      </c>
      <c r="P8737">
        <v>2</v>
      </c>
      <c r="Q8737" t="s">
        <v>45</v>
      </c>
      <c r="S8737" t="s">
        <v>45</v>
      </c>
      <c r="U8737" t="s">
        <v>45</v>
      </c>
      <c r="W8737" t="s">
        <v>45</v>
      </c>
      <c r="X8737">
        <v>7</v>
      </c>
      <c r="Y8737" t="s">
        <v>46</v>
      </c>
      <c r="Z8737">
        <v>6</v>
      </c>
      <c r="AA8737" t="s">
        <v>46</v>
      </c>
      <c r="AB8737">
        <v>1</v>
      </c>
      <c r="AC8737" t="s">
        <v>47</v>
      </c>
      <c r="AE8737" t="s">
        <v>45</v>
      </c>
      <c r="AG8737" t="s">
        <v>45</v>
      </c>
      <c r="AI8737" t="s">
        <v>48</v>
      </c>
      <c r="AJ8737">
        <v>15</v>
      </c>
      <c r="AK8737" t="str">
        <f>_xlfn.XLOOKUP(Table_ExternalData_1[[#This Row],[Shop'[Shop Code']]],Sheet1!D:D,Sheet1!A:A)</f>
        <v>REGION 2 ALEJANDRO COSTAS</v>
      </c>
    </row>
    <row r="8738" spans="1:37" x14ac:dyDescent="0.3">
      <c r="A8738">
        <v>38</v>
      </c>
      <c r="B8738" t="s">
        <v>1865</v>
      </c>
      <c r="C8738" t="s">
        <v>1866</v>
      </c>
      <c r="D8738" t="s">
        <v>573</v>
      </c>
      <c r="E8738" t="s">
        <v>574</v>
      </c>
      <c r="F8738" t="s">
        <v>575</v>
      </c>
      <c r="G8738" t="s">
        <v>1867</v>
      </c>
      <c r="H8738" t="s">
        <v>242</v>
      </c>
      <c r="I8738" t="s">
        <v>64</v>
      </c>
      <c r="J8738" t="s">
        <v>65</v>
      </c>
      <c r="K8738" s="1">
        <v>45552</v>
      </c>
      <c r="L8738" t="s">
        <v>1868</v>
      </c>
      <c r="O8738" t="s">
        <v>45</v>
      </c>
      <c r="Q8738" t="s">
        <v>45</v>
      </c>
      <c r="S8738" t="s">
        <v>45</v>
      </c>
      <c r="U8738" t="s">
        <v>45</v>
      </c>
      <c r="W8738" t="s">
        <v>45</v>
      </c>
      <c r="X8738">
        <v>1</v>
      </c>
      <c r="Y8738" t="s">
        <v>46</v>
      </c>
      <c r="AA8738" t="s">
        <v>46</v>
      </c>
      <c r="AB8738">
        <v>1</v>
      </c>
      <c r="AC8738" t="s">
        <v>47</v>
      </c>
      <c r="AE8738" t="s">
        <v>45</v>
      </c>
      <c r="AG8738" t="s">
        <v>45</v>
      </c>
      <c r="AI8738" t="s">
        <v>48</v>
      </c>
      <c r="AJ8738">
        <v>12</v>
      </c>
      <c r="AK8738" t="str">
        <f>_xlfn.XLOOKUP(Table_ExternalData_1[[#This Row],[Shop'[Shop Code']]],Sheet1!D:D,Sheet1!A:A)</f>
        <v>REGION 2 ALEJANDRO COSTAS</v>
      </c>
    </row>
    <row r="8739" spans="1:37" x14ac:dyDescent="0.3">
      <c r="A8739">
        <v>38</v>
      </c>
      <c r="B8739" t="s">
        <v>1865</v>
      </c>
      <c r="C8739" t="s">
        <v>1866</v>
      </c>
      <c r="D8739" t="s">
        <v>573</v>
      </c>
      <c r="E8739" t="s">
        <v>574</v>
      </c>
      <c r="F8739" t="s">
        <v>575</v>
      </c>
      <c r="G8739" t="s">
        <v>1867</v>
      </c>
      <c r="H8739" t="s">
        <v>242</v>
      </c>
      <c r="I8739" t="s">
        <v>64</v>
      </c>
      <c r="J8739" t="s">
        <v>65</v>
      </c>
      <c r="K8739" s="1">
        <v>45553</v>
      </c>
      <c r="L8739" t="s">
        <v>1868</v>
      </c>
      <c r="M8739">
        <v>1</v>
      </c>
      <c r="O8739" t="s">
        <v>45</v>
      </c>
      <c r="Q8739" t="s">
        <v>45</v>
      </c>
      <c r="S8739" t="s">
        <v>45</v>
      </c>
      <c r="U8739" t="s">
        <v>45</v>
      </c>
      <c r="W8739" t="s">
        <v>45</v>
      </c>
      <c r="X8739">
        <v>7</v>
      </c>
      <c r="Y8739" t="s">
        <v>46</v>
      </c>
      <c r="Z8739">
        <v>7</v>
      </c>
      <c r="AA8739" t="s">
        <v>46</v>
      </c>
      <c r="AC8739" t="s">
        <v>47</v>
      </c>
      <c r="AD8739">
        <v>1</v>
      </c>
      <c r="AE8739" t="s">
        <v>45</v>
      </c>
      <c r="AF8739">
        <v>2</v>
      </c>
      <c r="AG8739" t="s">
        <v>45</v>
      </c>
      <c r="AH8739">
        <v>2588.1799999999998</v>
      </c>
      <c r="AI8739" t="s">
        <v>48</v>
      </c>
      <c r="AJ8739">
        <v>13</v>
      </c>
      <c r="AK8739" t="str">
        <f>_xlfn.XLOOKUP(Table_ExternalData_1[[#This Row],[Shop'[Shop Code']]],Sheet1!D:D,Sheet1!A:A)</f>
        <v>REGION 2 ALEJANDRO COSTAS</v>
      </c>
    </row>
    <row r="8740" spans="1:37" x14ac:dyDescent="0.3">
      <c r="A8740">
        <v>38</v>
      </c>
      <c r="B8740" t="s">
        <v>1865</v>
      </c>
      <c r="C8740" t="s">
        <v>1866</v>
      </c>
      <c r="D8740" t="s">
        <v>573</v>
      </c>
      <c r="E8740" t="s">
        <v>574</v>
      </c>
      <c r="F8740" t="s">
        <v>575</v>
      </c>
      <c r="G8740" t="s">
        <v>1867</v>
      </c>
      <c r="H8740" t="s">
        <v>242</v>
      </c>
      <c r="I8740" t="s">
        <v>64</v>
      </c>
      <c r="J8740" t="s">
        <v>65</v>
      </c>
      <c r="K8740" s="1">
        <v>45554</v>
      </c>
      <c r="L8740" t="s">
        <v>1868</v>
      </c>
      <c r="M8740">
        <v>3</v>
      </c>
      <c r="O8740" t="s">
        <v>45</v>
      </c>
      <c r="P8740">
        <v>1</v>
      </c>
      <c r="Q8740" t="s">
        <v>45</v>
      </c>
      <c r="S8740" t="s">
        <v>45</v>
      </c>
      <c r="U8740" t="s">
        <v>45</v>
      </c>
      <c r="W8740" t="s">
        <v>45</v>
      </c>
      <c r="X8740">
        <v>18</v>
      </c>
      <c r="Y8740" t="s">
        <v>46</v>
      </c>
      <c r="Z8740">
        <v>16</v>
      </c>
      <c r="AA8740" t="s">
        <v>46</v>
      </c>
      <c r="AB8740">
        <v>3</v>
      </c>
      <c r="AC8740" t="s">
        <v>47</v>
      </c>
      <c r="AD8740">
        <v>2</v>
      </c>
      <c r="AE8740" t="s">
        <v>45</v>
      </c>
      <c r="AF8740">
        <v>2</v>
      </c>
      <c r="AG8740" t="s">
        <v>45</v>
      </c>
      <c r="AH8740">
        <v>3636.36</v>
      </c>
      <c r="AI8740" t="s">
        <v>48</v>
      </c>
      <c r="AJ8740">
        <v>14</v>
      </c>
      <c r="AK8740" t="str">
        <f>_xlfn.XLOOKUP(Table_ExternalData_1[[#This Row],[Shop'[Shop Code']]],Sheet1!D:D,Sheet1!A:A)</f>
        <v>REGION 2 ALEJANDRO COSTAS</v>
      </c>
    </row>
    <row r="8741" spans="1:37" x14ac:dyDescent="0.3">
      <c r="A8741">
        <v>38</v>
      </c>
      <c r="B8741" t="s">
        <v>1869</v>
      </c>
      <c r="C8741" t="s">
        <v>1870</v>
      </c>
      <c r="D8741" t="s">
        <v>151</v>
      </c>
      <c r="E8741" t="s">
        <v>152</v>
      </c>
      <c r="F8741" t="s">
        <v>153</v>
      </c>
      <c r="G8741" t="s">
        <v>1871</v>
      </c>
      <c r="H8741" t="s">
        <v>55</v>
      </c>
      <c r="I8741" t="s">
        <v>56</v>
      </c>
      <c r="J8741" t="s">
        <v>57</v>
      </c>
      <c r="K8741" s="1">
        <v>45554</v>
      </c>
      <c r="L8741" t="s">
        <v>1872</v>
      </c>
      <c r="M8741">
        <v>3</v>
      </c>
      <c r="O8741" t="s">
        <v>45</v>
      </c>
      <c r="Q8741" t="s">
        <v>45</v>
      </c>
      <c r="S8741" t="s">
        <v>45</v>
      </c>
      <c r="U8741" t="s">
        <v>45</v>
      </c>
      <c r="W8741" t="s">
        <v>45</v>
      </c>
      <c r="X8741">
        <v>15</v>
      </c>
      <c r="Y8741" t="s">
        <v>46</v>
      </c>
      <c r="Z8741">
        <v>10</v>
      </c>
      <c r="AA8741" t="s">
        <v>46</v>
      </c>
      <c r="AB8741">
        <v>3</v>
      </c>
      <c r="AC8741" t="s">
        <v>47</v>
      </c>
      <c r="AE8741" t="s">
        <v>45</v>
      </c>
      <c r="AG8741" t="s">
        <v>45</v>
      </c>
      <c r="AI8741" t="s">
        <v>48</v>
      </c>
      <c r="AJ8741">
        <v>14</v>
      </c>
      <c r="AK8741" t="str">
        <f>_xlfn.XLOOKUP(Table_ExternalData_1[[#This Row],[Shop'[Shop Code']]],Sheet1!D:D,Sheet1!A:A)</f>
        <v>REGION 1 ALBERTO BLASCO</v>
      </c>
    </row>
    <row r="8742" spans="1:37" x14ac:dyDescent="0.3">
      <c r="A8742">
        <v>38</v>
      </c>
      <c r="B8742" t="s">
        <v>1869</v>
      </c>
      <c r="C8742" t="s">
        <v>1870</v>
      </c>
      <c r="D8742" t="s">
        <v>151</v>
      </c>
      <c r="E8742" t="s">
        <v>152</v>
      </c>
      <c r="F8742" t="s">
        <v>153</v>
      </c>
      <c r="G8742" t="s">
        <v>1871</v>
      </c>
      <c r="H8742" t="s">
        <v>55</v>
      </c>
      <c r="I8742" t="s">
        <v>56</v>
      </c>
      <c r="J8742" t="s">
        <v>57</v>
      </c>
      <c r="K8742" s="1">
        <v>45552</v>
      </c>
      <c r="L8742" t="s">
        <v>1872</v>
      </c>
      <c r="M8742">
        <v>3</v>
      </c>
      <c r="O8742" t="s">
        <v>45</v>
      </c>
      <c r="Q8742" t="s">
        <v>45</v>
      </c>
      <c r="S8742" t="s">
        <v>45</v>
      </c>
      <c r="U8742" t="s">
        <v>45</v>
      </c>
      <c r="W8742" t="s">
        <v>45</v>
      </c>
      <c r="X8742">
        <v>17</v>
      </c>
      <c r="Y8742" t="s">
        <v>46</v>
      </c>
      <c r="Z8742">
        <v>12</v>
      </c>
      <c r="AA8742" t="s">
        <v>46</v>
      </c>
      <c r="AB8742">
        <v>6</v>
      </c>
      <c r="AC8742" t="s">
        <v>47</v>
      </c>
      <c r="AD8742">
        <v>2</v>
      </c>
      <c r="AE8742" t="s">
        <v>45</v>
      </c>
      <c r="AG8742" t="s">
        <v>45</v>
      </c>
      <c r="AI8742" t="s">
        <v>48</v>
      </c>
      <c r="AJ8742">
        <v>12</v>
      </c>
      <c r="AK8742" t="str">
        <f>_xlfn.XLOOKUP(Table_ExternalData_1[[#This Row],[Shop'[Shop Code']]],Sheet1!D:D,Sheet1!A:A)</f>
        <v>REGION 1 ALBERTO BLASCO</v>
      </c>
    </row>
    <row r="8743" spans="1:37" x14ac:dyDescent="0.3">
      <c r="A8743">
        <v>38</v>
      </c>
      <c r="B8743" t="s">
        <v>1869</v>
      </c>
      <c r="C8743" t="s">
        <v>1870</v>
      </c>
      <c r="D8743" t="s">
        <v>151</v>
      </c>
      <c r="E8743" t="s">
        <v>152</v>
      </c>
      <c r="F8743" t="s">
        <v>153</v>
      </c>
      <c r="G8743" t="s">
        <v>1871</v>
      </c>
      <c r="H8743" t="s">
        <v>55</v>
      </c>
      <c r="I8743" t="s">
        <v>56</v>
      </c>
      <c r="J8743" t="s">
        <v>57</v>
      </c>
      <c r="K8743" s="1">
        <v>45553</v>
      </c>
      <c r="L8743" t="s">
        <v>1872</v>
      </c>
      <c r="M8743">
        <v>3</v>
      </c>
      <c r="O8743" t="s">
        <v>45</v>
      </c>
      <c r="Q8743" t="s">
        <v>45</v>
      </c>
      <c r="S8743" t="s">
        <v>45</v>
      </c>
      <c r="U8743" t="s">
        <v>45</v>
      </c>
      <c r="W8743" t="s">
        <v>45</v>
      </c>
      <c r="X8743">
        <v>15</v>
      </c>
      <c r="Y8743" t="s">
        <v>46</v>
      </c>
      <c r="Z8743">
        <v>11</v>
      </c>
      <c r="AA8743" t="s">
        <v>46</v>
      </c>
      <c r="AB8743">
        <v>2</v>
      </c>
      <c r="AC8743" t="s">
        <v>47</v>
      </c>
      <c r="AE8743" t="s">
        <v>45</v>
      </c>
      <c r="AG8743" t="s">
        <v>45</v>
      </c>
      <c r="AI8743" t="s">
        <v>48</v>
      </c>
      <c r="AJ8743">
        <v>13</v>
      </c>
      <c r="AK8743" t="str">
        <f>_xlfn.XLOOKUP(Table_ExternalData_1[[#This Row],[Shop'[Shop Code']]],Sheet1!D:D,Sheet1!A:A)</f>
        <v>REGION 1 ALBERTO BLASCO</v>
      </c>
    </row>
    <row r="8744" spans="1:37" x14ac:dyDescent="0.3">
      <c r="A8744">
        <v>38</v>
      </c>
      <c r="B8744" t="s">
        <v>1869</v>
      </c>
      <c r="C8744" t="s">
        <v>1870</v>
      </c>
      <c r="D8744" t="s">
        <v>151</v>
      </c>
      <c r="E8744" t="s">
        <v>152</v>
      </c>
      <c r="F8744" t="s">
        <v>153</v>
      </c>
      <c r="G8744" t="s">
        <v>1871</v>
      </c>
      <c r="H8744" t="s">
        <v>55</v>
      </c>
      <c r="I8744" t="s">
        <v>56</v>
      </c>
      <c r="J8744" t="s">
        <v>57</v>
      </c>
      <c r="K8744" s="1">
        <v>45555</v>
      </c>
      <c r="L8744" t="s">
        <v>1872</v>
      </c>
      <c r="M8744">
        <v>2</v>
      </c>
      <c r="O8744" t="s">
        <v>45</v>
      </c>
      <c r="Q8744" t="s">
        <v>45</v>
      </c>
      <c r="S8744" t="s">
        <v>45</v>
      </c>
      <c r="U8744" t="s">
        <v>45</v>
      </c>
      <c r="W8744" t="s">
        <v>45</v>
      </c>
      <c r="X8744">
        <v>12</v>
      </c>
      <c r="Y8744" t="s">
        <v>46</v>
      </c>
      <c r="Z8744">
        <v>11</v>
      </c>
      <c r="AA8744" t="s">
        <v>46</v>
      </c>
      <c r="AB8744">
        <v>1</v>
      </c>
      <c r="AC8744" t="s">
        <v>47</v>
      </c>
      <c r="AE8744" t="s">
        <v>45</v>
      </c>
      <c r="AF8744">
        <v>2</v>
      </c>
      <c r="AG8744" t="s">
        <v>45</v>
      </c>
      <c r="AH8744">
        <v>3636.36</v>
      </c>
      <c r="AI8744" t="s">
        <v>48</v>
      </c>
      <c r="AJ8744">
        <v>15</v>
      </c>
      <c r="AK8744" t="str">
        <f>_xlfn.XLOOKUP(Table_ExternalData_1[[#This Row],[Shop'[Shop Code']]],Sheet1!D:D,Sheet1!A:A)</f>
        <v>REGION 1 ALBERTO BLASCO</v>
      </c>
    </row>
    <row r="8745" spans="1:37" x14ac:dyDescent="0.3">
      <c r="A8745">
        <v>38</v>
      </c>
      <c r="B8745" t="s">
        <v>1869</v>
      </c>
      <c r="C8745" t="s">
        <v>1870</v>
      </c>
      <c r="D8745" t="s">
        <v>151</v>
      </c>
      <c r="E8745" t="s">
        <v>152</v>
      </c>
      <c r="F8745" t="s">
        <v>153</v>
      </c>
      <c r="G8745" t="s">
        <v>1871</v>
      </c>
      <c r="H8745" t="s">
        <v>55</v>
      </c>
      <c r="I8745" t="s">
        <v>56</v>
      </c>
      <c r="J8745" t="s">
        <v>57</v>
      </c>
      <c r="K8745" s="1">
        <v>45551</v>
      </c>
      <c r="L8745" t="s">
        <v>1872</v>
      </c>
      <c r="O8745" t="s">
        <v>45</v>
      </c>
      <c r="Q8745" t="s">
        <v>45</v>
      </c>
      <c r="S8745" t="s">
        <v>45</v>
      </c>
      <c r="U8745" t="s">
        <v>45</v>
      </c>
      <c r="W8745" t="s">
        <v>45</v>
      </c>
      <c r="X8745">
        <v>1</v>
      </c>
      <c r="Y8745" t="s">
        <v>46</v>
      </c>
      <c r="AA8745" t="s">
        <v>46</v>
      </c>
      <c r="AB8745">
        <v>1</v>
      </c>
      <c r="AC8745" t="s">
        <v>47</v>
      </c>
      <c r="AE8745" t="s">
        <v>45</v>
      </c>
      <c r="AG8745" t="s">
        <v>45</v>
      </c>
      <c r="AI8745" t="s">
        <v>48</v>
      </c>
      <c r="AJ8745">
        <v>11</v>
      </c>
      <c r="AK8745" t="str">
        <f>_xlfn.XLOOKUP(Table_ExternalData_1[[#This Row],[Shop'[Shop Code']]],Sheet1!D:D,Sheet1!A:A)</f>
        <v>REGION 1 ALBERTO BLASCO</v>
      </c>
    </row>
    <row r="8746" spans="1:37" x14ac:dyDescent="0.3">
      <c r="A8746">
        <v>38</v>
      </c>
      <c r="B8746" t="s">
        <v>1873</v>
      </c>
      <c r="C8746" t="s">
        <v>1874</v>
      </c>
      <c r="D8746" t="s">
        <v>171</v>
      </c>
      <c r="E8746" t="s">
        <v>172</v>
      </c>
      <c r="F8746" t="s">
        <v>173</v>
      </c>
      <c r="G8746" t="s">
        <v>1875</v>
      </c>
      <c r="H8746" t="s">
        <v>175</v>
      </c>
      <c r="I8746" t="s">
        <v>42</v>
      </c>
      <c r="J8746" t="s">
        <v>43</v>
      </c>
      <c r="K8746" s="1">
        <v>45553</v>
      </c>
      <c r="L8746" t="s">
        <v>1876</v>
      </c>
      <c r="M8746">
        <v>3</v>
      </c>
      <c r="N8746">
        <v>2</v>
      </c>
      <c r="O8746" t="s">
        <v>45</v>
      </c>
      <c r="P8746">
        <v>3</v>
      </c>
      <c r="Q8746" t="s">
        <v>45</v>
      </c>
      <c r="S8746" t="s">
        <v>45</v>
      </c>
      <c r="U8746" t="s">
        <v>45</v>
      </c>
      <c r="W8746" t="s">
        <v>45</v>
      </c>
      <c r="X8746">
        <v>15</v>
      </c>
      <c r="Y8746" t="s">
        <v>46</v>
      </c>
      <c r="Z8746">
        <v>12</v>
      </c>
      <c r="AA8746" t="s">
        <v>46</v>
      </c>
      <c r="AB8746">
        <v>1</v>
      </c>
      <c r="AC8746" t="s">
        <v>47</v>
      </c>
      <c r="AE8746" t="s">
        <v>45</v>
      </c>
      <c r="AG8746" t="s">
        <v>45</v>
      </c>
      <c r="AI8746" t="s">
        <v>48</v>
      </c>
      <c r="AJ8746">
        <v>13</v>
      </c>
      <c r="AK8746" t="str">
        <f>_xlfn.XLOOKUP(Table_ExternalData_1[[#This Row],[Shop'[Shop Code']]],Sheet1!D:D,Sheet1!A:A)</f>
        <v>REGION 4 LEYRE IBEAS</v>
      </c>
    </row>
    <row r="8747" spans="1:37" x14ac:dyDescent="0.3">
      <c r="A8747">
        <v>38</v>
      </c>
      <c r="B8747" t="s">
        <v>1873</v>
      </c>
      <c r="C8747" t="s">
        <v>1874</v>
      </c>
      <c r="D8747" t="s">
        <v>171</v>
      </c>
      <c r="E8747" t="s">
        <v>172</v>
      </c>
      <c r="F8747" t="s">
        <v>173</v>
      </c>
      <c r="G8747" t="s">
        <v>1875</v>
      </c>
      <c r="H8747" t="s">
        <v>175</v>
      </c>
      <c r="I8747" t="s">
        <v>42</v>
      </c>
      <c r="J8747" t="s">
        <v>43</v>
      </c>
      <c r="K8747" s="1">
        <v>45555</v>
      </c>
      <c r="L8747" t="s">
        <v>1876</v>
      </c>
      <c r="M8747">
        <v>3</v>
      </c>
      <c r="N8747">
        <v>7</v>
      </c>
      <c r="O8747" t="s">
        <v>45</v>
      </c>
      <c r="Q8747" t="s">
        <v>45</v>
      </c>
      <c r="S8747" t="s">
        <v>45</v>
      </c>
      <c r="U8747" t="s">
        <v>45</v>
      </c>
      <c r="W8747" t="s">
        <v>45</v>
      </c>
      <c r="X8747">
        <v>10</v>
      </c>
      <c r="Y8747" t="s">
        <v>46</v>
      </c>
      <c r="Z8747">
        <v>8</v>
      </c>
      <c r="AA8747" t="s">
        <v>46</v>
      </c>
      <c r="AB8747">
        <v>4</v>
      </c>
      <c r="AC8747" t="s">
        <v>47</v>
      </c>
      <c r="AE8747" t="s">
        <v>45</v>
      </c>
      <c r="AG8747" t="s">
        <v>45</v>
      </c>
      <c r="AI8747" t="s">
        <v>48</v>
      </c>
      <c r="AJ8747">
        <v>15</v>
      </c>
      <c r="AK8747" t="str">
        <f>_xlfn.XLOOKUP(Table_ExternalData_1[[#This Row],[Shop'[Shop Code']]],Sheet1!D:D,Sheet1!A:A)</f>
        <v>REGION 4 LEYRE IBEAS</v>
      </c>
    </row>
    <row r="8748" spans="1:37" x14ac:dyDescent="0.3">
      <c r="A8748">
        <v>38</v>
      </c>
      <c r="B8748" t="s">
        <v>1873</v>
      </c>
      <c r="C8748" t="s">
        <v>1874</v>
      </c>
      <c r="D8748" t="s">
        <v>171</v>
      </c>
      <c r="E8748" t="s">
        <v>172</v>
      </c>
      <c r="F8748" t="s">
        <v>173</v>
      </c>
      <c r="G8748" t="s">
        <v>1875</v>
      </c>
      <c r="H8748" t="s">
        <v>175</v>
      </c>
      <c r="I8748" t="s">
        <v>42</v>
      </c>
      <c r="J8748" t="s">
        <v>43</v>
      </c>
      <c r="K8748" s="1">
        <v>45554</v>
      </c>
      <c r="L8748" t="s">
        <v>1876</v>
      </c>
      <c r="M8748">
        <v>2</v>
      </c>
      <c r="N8748">
        <v>5</v>
      </c>
      <c r="O8748" t="s">
        <v>45</v>
      </c>
      <c r="Q8748" t="s">
        <v>45</v>
      </c>
      <c r="S8748" t="s">
        <v>45</v>
      </c>
      <c r="U8748" t="s">
        <v>45</v>
      </c>
      <c r="W8748" t="s">
        <v>45</v>
      </c>
      <c r="X8748">
        <v>10</v>
      </c>
      <c r="Y8748" t="s">
        <v>46</v>
      </c>
      <c r="Z8748">
        <v>9</v>
      </c>
      <c r="AA8748" t="s">
        <v>46</v>
      </c>
      <c r="AB8748">
        <v>4</v>
      </c>
      <c r="AC8748" t="s">
        <v>47</v>
      </c>
      <c r="AE8748" t="s">
        <v>45</v>
      </c>
      <c r="AG8748" t="s">
        <v>45</v>
      </c>
      <c r="AI8748" t="s">
        <v>48</v>
      </c>
      <c r="AJ8748">
        <v>14</v>
      </c>
      <c r="AK8748" t="str">
        <f>_xlfn.XLOOKUP(Table_ExternalData_1[[#This Row],[Shop'[Shop Code']]],Sheet1!D:D,Sheet1!A:A)</f>
        <v>REGION 4 LEYRE IBEAS</v>
      </c>
    </row>
    <row r="8749" spans="1:37" x14ac:dyDescent="0.3">
      <c r="A8749">
        <v>38</v>
      </c>
      <c r="B8749" t="s">
        <v>1873</v>
      </c>
      <c r="C8749" t="s">
        <v>1874</v>
      </c>
      <c r="D8749" t="s">
        <v>171</v>
      </c>
      <c r="E8749" t="s">
        <v>172</v>
      </c>
      <c r="F8749" t="s">
        <v>173</v>
      </c>
      <c r="G8749" t="s">
        <v>1875</v>
      </c>
      <c r="H8749" t="s">
        <v>175</v>
      </c>
      <c r="I8749" t="s">
        <v>42</v>
      </c>
      <c r="J8749" t="s">
        <v>43</v>
      </c>
      <c r="K8749" s="1">
        <v>45551</v>
      </c>
      <c r="L8749" t="s">
        <v>1876</v>
      </c>
      <c r="M8749">
        <v>2</v>
      </c>
      <c r="N8749">
        <v>2</v>
      </c>
      <c r="O8749" t="s">
        <v>45</v>
      </c>
      <c r="P8749">
        <v>5</v>
      </c>
      <c r="Q8749" t="s">
        <v>45</v>
      </c>
      <c r="R8749">
        <v>4</v>
      </c>
      <c r="S8749" t="s">
        <v>45</v>
      </c>
      <c r="U8749" t="s">
        <v>45</v>
      </c>
      <c r="W8749" t="s">
        <v>45</v>
      </c>
      <c r="X8749">
        <v>11</v>
      </c>
      <c r="Y8749" t="s">
        <v>46</v>
      </c>
      <c r="Z8749">
        <v>6</v>
      </c>
      <c r="AA8749" t="s">
        <v>46</v>
      </c>
      <c r="AB8749">
        <v>6</v>
      </c>
      <c r="AC8749" t="s">
        <v>47</v>
      </c>
      <c r="AE8749" t="s">
        <v>45</v>
      </c>
      <c r="AF8749">
        <v>4</v>
      </c>
      <c r="AG8749" t="s">
        <v>45</v>
      </c>
      <c r="AH8749">
        <v>7772.7199999999993</v>
      </c>
      <c r="AI8749" t="s">
        <v>48</v>
      </c>
      <c r="AJ8749">
        <v>11</v>
      </c>
      <c r="AK8749" t="str">
        <f>_xlfn.XLOOKUP(Table_ExternalData_1[[#This Row],[Shop'[Shop Code']]],Sheet1!D:D,Sheet1!A:A)</f>
        <v>REGION 4 LEYRE IBEAS</v>
      </c>
    </row>
    <row r="8750" spans="1:37" x14ac:dyDescent="0.3">
      <c r="A8750">
        <v>38</v>
      </c>
      <c r="B8750" t="s">
        <v>1873</v>
      </c>
      <c r="C8750" t="s">
        <v>1874</v>
      </c>
      <c r="D8750" t="s">
        <v>171</v>
      </c>
      <c r="E8750" t="s">
        <v>172</v>
      </c>
      <c r="F8750" t="s">
        <v>173</v>
      </c>
      <c r="G8750" t="s">
        <v>1875</v>
      </c>
      <c r="H8750" t="s">
        <v>175</v>
      </c>
      <c r="I8750" t="s">
        <v>42</v>
      </c>
      <c r="J8750" t="s">
        <v>43</v>
      </c>
      <c r="K8750" s="1">
        <v>45552</v>
      </c>
      <c r="L8750" t="s">
        <v>1876</v>
      </c>
      <c r="M8750">
        <v>2</v>
      </c>
      <c r="N8750">
        <v>3</v>
      </c>
      <c r="O8750" t="s">
        <v>45</v>
      </c>
      <c r="P8750">
        <v>2</v>
      </c>
      <c r="Q8750" t="s">
        <v>45</v>
      </c>
      <c r="R8750">
        <v>2</v>
      </c>
      <c r="S8750" t="s">
        <v>45</v>
      </c>
      <c r="U8750" t="s">
        <v>45</v>
      </c>
      <c r="W8750" t="s">
        <v>45</v>
      </c>
      <c r="X8750">
        <v>9</v>
      </c>
      <c r="Y8750" t="s">
        <v>46</v>
      </c>
      <c r="Z8750">
        <v>8</v>
      </c>
      <c r="AA8750" t="s">
        <v>46</v>
      </c>
      <c r="AB8750">
        <v>10</v>
      </c>
      <c r="AC8750" t="s">
        <v>47</v>
      </c>
      <c r="AE8750" t="s">
        <v>45</v>
      </c>
      <c r="AF8750">
        <v>2</v>
      </c>
      <c r="AG8750" t="s">
        <v>45</v>
      </c>
      <c r="AH8750">
        <v>3636.36</v>
      </c>
      <c r="AI8750" t="s">
        <v>48</v>
      </c>
      <c r="AJ8750">
        <v>12</v>
      </c>
      <c r="AK8750" t="str">
        <f>_xlfn.XLOOKUP(Table_ExternalData_1[[#This Row],[Shop'[Shop Code']]],Sheet1!D:D,Sheet1!A:A)</f>
        <v>REGION 4 LEYRE IBEAS</v>
      </c>
    </row>
    <row r="8751" spans="1:37" x14ac:dyDescent="0.3">
      <c r="A8751">
        <v>38</v>
      </c>
      <c r="B8751" t="s">
        <v>1873</v>
      </c>
      <c r="C8751" t="s">
        <v>1874</v>
      </c>
      <c r="D8751" t="s">
        <v>171</v>
      </c>
      <c r="E8751" t="s">
        <v>172</v>
      </c>
      <c r="F8751" t="s">
        <v>173</v>
      </c>
      <c r="G8751" t="s">
        <v>1875</v>
      </c>
      <c r="H8751" t="s">
        <v>175</v>
      </c>
      <c r="I8751" t="s">
        <v>42</v>
      </c>
      <c r="J8751" t="s">
        <v>43</v>
      </c>
      <c r="K8751" s="1">
        <v>45556</v>
      </c>
      <c r="L8751" t="s">
        <v>1876</v>
      </c>
      <c r="M8751">
        <v>1</v>
      </c>
      <c r="N8751">
        <v>3</v>
      </c>
      <c r="O8751" t="s">
        <v>45</v>
      </c>
      <c r="Q8751" t="s">
        <v>45</v>
      </c>
      <c r="S8751" t="s">
        <v>45</v>
      </c>
      <c r="U8751" t="s">
        <v>45</v>
      </c>
      <c r="W8751" t="s">
        <v>45</v>
      </c>
      <c r="X8751">
        <v>5</v>
      </c>
      <c r="Y8751" t="s">
        <v>46</v>
      </c>
      <c r="Z8751">
        <v>4</v>
      </c>
      <c r="AA8751" t="s">
        <v>46</v>
      </c>
      <c r="AB8751">
        <v>2</v>
      </c>
      <c r="AC8751" t="s">
        <v>47</v>
      </c>
      <c r="AE8751" t="s">
        <v>45</v>
      </c>
      <c r="AG8751" t="s">
        <v>45</v>
      </c>
      <c r="AI8751" t="s">
        <v>48</v>
      </c>
      <c r="AJ8751">
        <v>15</v>
      </c>
      <c r="AK8751" t="str">
        <f>_xlfn.XLOOKUP(Table_ExternalData_1[[#This Row],[Shop'[Shop Code']]],Sheet1!D:D,Sheet1!A:A)</f>
        <v>REGION 4 LEYRE IBEAS</v>
      </c>
    </row>
    <row r="8752" spans="1:37" x14ac:dyDescent="0.3">
      <c r="A8752">
        <v>38</v>
      </c>
      <c r="B8752" t="s">
        <v>1877</v>
      </c>
      <c r="C8752" t="s">
        <v>1878</v>
      </c>
      <c r="D8752" t="s">
        <v>179</v>
      </c>
      <c r="E8752" t="s">
        <v>180</v>
      </c>
      <c r="F8752" t="s">
        <v>181</v>
      </c>
      <c r="G8752" t="s">
        <v>1879</v>
      </c>
      <c r="H8752" t="s">
        <v>353</v>
      </c>
      <c r="I8752" t="s">
        <v>74</v>
      </c>
      <c r="J8752" t="s">
        <v>75</v>
      </c>
      <c r="K8752" s="1">
        <v>45553</v>
      </c>
      <c r="L8752" t="s">
        <v>1880</v>
      </c>
      <c r="M8752">
        <v>7</v>
      </c>
      <c r="O8752" t="s">
        <v>45</v>
      </c>
      <c r="Q8752" t="s">
        <v>45</v>
      </c>
      <c r="S8752" t="s">
        <v>45</v>
      </c>
      <c r="U8752" t="s">
        <v>45</v>
      </c>
      <c r="W8752" t="s">
        <v>45</v>
      </c>
      <c r="X8752">
        <v>22</v>
      </c>
      <c r="Y8752" t="s">
        <v>46</v>
      </c>
      <c r="Z8752">
        <v>18</v>
      </c>
      <c r="AA8752" t="s">
        <v>46</v>
      </c>
      <c r="AB8752">
        <v>7</v>
      </c>
      <c r="AC8752" t="s">
        <v>47</v>
      </c>
      <c r="AD8752">
        <v>1</v>
      </c>
      <c r="AE8752" t="s">
        <v>45</v>
      </c>
      <c r="AF8752">
        <v>2</v>
      </c>
      <c r="AG8752" t="s">
        <v>45</v>
      </c>
      <c r="AH8752">
        <v>4681.82</v>
      </c>
      <c r="AI8752" t="s">
        <v>48</v>
      </c>
      <c r="AJ8752">
        <v>13</v>
      </c>
      <c r="AK8752" t="str">
        <f>_xlfn.XLOOKUP(Table_ExternalData_1[[#This Row],[Shop'[Shop Code']]],Sheet1!D:D,Sheet1!A:A)</f>
        <v>REGION 3 EDUARDO CAMACHO</v>
      </c>
    </row>
    <row r="8753" spans="1:37" x14ac:dyDescent="0.3">
      <c r="A8753">
        <v>38</v>
      </c>
      <c r="B8753" t="s">
        <v>1877</v>
      </c>
      <c r="C8753" t="s">
        <v>1878</v>
      </c>
      <c r="D8753" t="s">
        <v>179</v>
      </c>
      <c r="E8753" t="s">
        <v>180</v>
      </c>
      <c r="F8753" t="s">
        <v>181</v>
      </c>
      <c r="G8753" t="s">
        <v>1879</v>
      </c>
      <c r="H8753" t="s">
        <v>353</v>
      </c>
      <c r="I8753" t="s">
        <v>74</v>
      </c>
      <c r="J8753" t="s">
        <v>75</v>
      </c>
      <c r="K8753" s="1">
        <v>45555</v>
      </c>
      <c r="L8753" t="s">
        <v>1880</v>
      </c>
      <c r="M8753">
        <v>3</v>
      </c>
      <c r="O8753" t="s">
        <v>45</v>
      </c>
      <c r="Q8753" t="s">
        <v>45</v>
      </c>
      <c r="S8753" t="s">
        <v>45</v>
      </c>
      <c r="U8753" t="s">
        <v>45</v>
      </c>
      <c r="W8753" t="s">
        <v>45</v>
      </c>
      <c r="X8753">
        <v>22</v>
      </c>
      <c r="Y8753" t="s">
        <v>46</v>
      </c>
      <c r="Z8753">
        <v>17</v>
      </c>
      <c r="AA8753" t="s">
        <v>46</v>
      </c>
      <c r="AB8753">
        <v>8</v>
      </c>
      <c r="AC8753" t="s">
        <v>47</v>
      </c>
      <c r="AE8753" t="s">
        <v>45</v>
      </c>
      <c r="AG8753" t="s">
        <v>45</v>
      </c>
      <c r="AI8753" t="s">
        <v>48</v>
      </c>
      <c r="AJ8753">
        <v>15</v>
      </c>
      <c r="AK8753" t="str">
        <f>_xlfn.XLOOKUP(Table_ExternalData_1[[#This Row],[Shop'[Shop Code']]],Sheet1!D:D,Sheet1!A:A)</f>
        <v>REGION 3 EDUARDO CAMACHO</v>
      </c>
    </row>
    <row r="8754" spans="1:37" x14ac:dyDescent="0.3">
      <c r="A8754">
        <v>38</v>
      </c>
      <c r="B8754" t="s">
        <v>1877</v>
      </c>
      <c r="C8754" t="s">
        <v>1878</v>
      </c>
      <c r="D8754" t="s">
        <v>179</v>
      </c>
      <c r="E8754" t="s">
        <v>180</v>
      </c>
      <c r="F8754" t="s">
        <v>181</v>
      </c>
      <c r="G8754" t="s">
        <v>1879</v>
      </c>
      <c r="H8754" t="s">
        <v>353</v>
      </c>
      <c r="I8754" t="s">
        <v>74</v>
      </c>
      <c r="J8754" t="s">
        <v>75</v>
      </c>
      <c r="K8754" s="1">
        <v>45552</v>
      </c>
      <c r="L8754" t="s">
        <v>1880</v>
      </c>
      <c r="M8754">
        <v>5</v>
      </c>
      <c r="N8754">
        <v>4</v>
      </c>
      <c r="O8754" t="s">
        <v>45</v>
      </c>
      <c r="Q8754" t="s">
        <v>45</v>
      </c>
      <c r="S8754" t="s">
        <v>45</v>
      </c>
      <c r="T8754">
        <v>1</v>
      </c>
      <c r="U8754" t="s">
        <v>45</v>
      </c>
      <c r="W8754" t="s">
        <v>45</v>
      </c>
      <c r="X8754">
        <v>19</v>
      </c>
      <c r="Y8754" t="s">
        <v>46</v>
      </c>
      <c r="Z8754">
        <v>16</v>
      </c>
      <c r="AA8754" t="s">
        <v>46</v>
      </c>
      <c r="AB8754">
        <v>15</v>
      </c>
      <c r="AC8754" t="s">
        <v>47</v>
      </c>
      <c r="AD8754">
        <v>2</v>
      </c>
      <c r="AE8754" t="s">
        <v>45</v>
      </c>
      <c r="AG8754" t="s">
        <v>45</v>
      </c>
      <c r="AI8754" t="s">
        <v>48</v>
      </c>
      <c r="AJ8754">
        <v>12</v>
      </c>
      <c r="AK8754" t="str">
        <f>_xlfn.XLOOKUP(Table_ExternalData_1[[#This Row],[Shop'[Shop Code']]],Sheet1!D:D,Sheet1!A:A)</f>
        <v>REGION 3 EDUARDO CAMACHO</v>
      </c>
    </row>
    <row r="8755" spans="1:37" x14ac:dyDescent="0.3">
      <c r="A8755">
        <v>38</v>
      </c>
      <c r="B8755" t="s">
        <v>1877</v>
      </c>
      <c r="C8755" t="s">
        <v>1878</v>
      </c>
      <c r="D8755" t="s">
        <v>179</v>
      </c>
      <c r="E8755" t="s">
        <v>180</v>
      </c>
      <c r="F8755" t="s">
        <v>181</v>
      </c>
      <c r="G8755" t="s">
        <v>1879</v>
      </c>
      <c r="H8755" t="s">
        <v>353</v>
      </c>
      <c r="I8755" t="s">
        <v>74</v>
      </c>
      <c r="J8755" t="s">
        <v>75</v>
      </c>
      <c r="K8755" s="1">
        <v>45554</v>
      </c>
      <c r="L8755" t="s">
        <v>1880</v>
      </c>
      <c r="M8755">
        <v>4</v>
      </c>
      <c r="N8755">
        <v>4</v>
      </c>
      <c r="O8755" t="s">
        <v>45</v>
      </c>
      <c r="Q8755" t="s">
        <v>45</v>
      </c>
      <c r="S8755" t="s">
        <v>45</v>
      </c>
      <c r="U8755" t="s">
        <v>45</v>
      </c>
      <c r="W8755" t="s">
        <v>45</v>
      </c>
      <c r="X8755">
        <v>21</v>
      </c>
      <c r="Y8755" t="s">
        <v>46</v>
      </c>
      <c r="Z8755">
        <v>16</v>
      </c>
      <c r="AA8755" t="s">
        <v>46</v>
      </c>
      <c r="AB8755">
        <v>6</v>
      </c>
      <c r="AC8755" t="s">
        <v>47</v>
      </c>
      <c r="AE8755" t="s">
        <v>45</v>
      </c>
      <c r="AF8755">
        <v>1</v>
      </c>
      <c r="AG8755" t="s">
        <v>45</v>
      </c>
      <c r="AH8755">
        <v>2812.72</v>
      </c>
      <c r="AI8755" t="s">
        <v>48</v>
      </c>
      <c r="AJ8755">
        <v>14</v>
      </c>
      <c r="AK8755" t="str">
        <f>_xlfn.XLOOKUP(Table_ExternalData_1[[#This Row],[Shop'[Shop Code']]],Sheet1!D:D,Sheet1!A:A)</f>
        <v>REGION 3 EDUARDO CAMACHO</v>
      </c>
    </row>
    <row r="8756" spans="1:37" x14ac:dyDescent="0.3">
      <c r="A8756">
        <v>38</v>
      </c>
      <c r="B8756" t="s">
        <v>1877</v>
      </c>
      <c r="C8756" t="s">
        <v>1878</v>
      </c>
      <c r="D8756" t="s">
        <v>179</v>
      </c>
      <c r="E8756" t="s">
        <v>180</v>
      </c>
      <c r="F8756" t="s">
        <v>181</v>
      </c>
      <c r="G8756" t="s">
        <v>1879</v>
      </c>
      <c r="H8756" t="s">
        <v>353</v>
      </c>
      <c r="I8756" t="s">
        <v>74</v>
      </c>
      <c r="J8756" t="s">
        <v>75</v>
      </c>
      <c r="K8756" s="1">
        <v>45551</v>
      </c>
      <c r="L8756" t="s">
        <v>1880</v>
      </c>
      <c r="M8756">
        <v>4</v>
      </c>
      <c r="O8756" t="s">
        <v>45</v>
      </c>
      <c r="P8756">
        <v>2</v>
      </c>
      <c r="Q8756" t="s">
        <v>45</v>
      </c>
      <c r="R8756">
        <v>2</v>
      </c>
      <c r="S8756" t="s">
        <v>45</v>
      </c>
      <c r="U8756" t="s">
        <v>45</v>
      </c>
      <c r="W8756" t="s">
        <v>45</v>
      </c>
      <c r="X8756">
        <v>21</v>
      </c>
      <c r="Y8756" t="s">
        <v>46</v>
      </c>
      <c r="Z8756">
        <v>15</v>
      </c>
      <c r="AA8756" t="s">
        <v>46</v>
      </c>
      <c r="AB8756">
        <v>20</v>
      </c>
      <c r="AC8756" t="s">
        <v>47</v>
      </c>
      <c r="AE8756" t="s">
        <v>45</v>
      </c>
      <c r="AF8756">
        <v>2</v>
      </c>
      <c r="AG8756" t="s">
        <v>45</v>
      </c>
      <c r="AH8756">
        <v>5211.82</v>
      </c>
      <c r="AI8756" t="s">
        <v>48</v>
      </c>
      <c r="AJ8756">
        <v>11</v>
      </c>
      <c r="AK8756" t="str">
        <f>_xlfn.XLOOKUP(Table_ExternalData_1[[#This Row],[Shop'[Shop Code']]],Sheet1!D:D,Sheet1!A:A)</f>
        <v>REGION 3 EDUARDO CAMACHO</v>
      </c>
    </row>
    <row r="8757" spans="1:37" x14ac:dyDescent="0.3">
      <c r="A8757">
        <v>38</v>
      </c>
      <c r="B8757" t="s">
        <v>1881</v>
      </c>
      <c r="C8757" t="s">
        <v>1882</v>
      </c>
      <c r="D8757" t="s">
        <v>110</v>
      </c>
      <c r="E8757" t="s">
        <v>111</v>
      </c>
      <c r="F8757" t="s">
        <v>112</v>
      </c>
      <c r="G8757" t="s">
        <v>1883</v>
      </c>
      <c r="H8757" t="s">
        <v>55</v>
      </c>
      <c r="I8757" t="s">
        <v>56</v>
      </c>
      <c r="J8757" t="s">
        <v>57</v>
      </c>
      <c r="K8757" s="1">
        <v>45554</v>
      </c>
      <c r="L8757" t="s">
        <v>1884</v>
      </c>
      <c r="M8757">
        <v>2</v>
      </c>
      <c r="N8757">
        <v>2</v>
      </c>
      <c r="O8757" t="s">
        <v>45</v>
      </c>
      <c r="Q8757" t="s">
        <v>45</v>
      </c>
      <c r="S8757" t="s">
        <v>45</v>
      </c>
      <c r="U8757" t="s">
        <v>45</v>
      </c>
      <c r="W8757" t="s">
        <v>45</v>
      </c>
      <c r="X8757">
        <v>13</v>
      </c>
      <c r="Y8757" t="s">
        <v>46</v>
      </c>
      <c r="Z8757">
        <v>13</v>
      </c>
      <c r="AA8757" t="s">
        <v>46</v>
      </c>
      <c r="AB8757">
        <v>7</v>
      </c>
      <c r="AC8757" t="s">
        <v>47</v>
      </c>
      <c r="AE8757" t="s">
        <v>45</v>
      </c>
      <c r="AG8757" t="s">
        <v>45</v>
      </c>
      <c r="AI8757" t="s">
        <v>48</v>
      </c>
      <c r="AJ8757">
        <v>14</v>
      </c>
      <c r="AK8757" t="str">
        <f>_xlfn.XLOOKUP(Table_ExternalData_1[[#This Row],[Shop'[Shop Code']]],Sheet1!D:D,Sheet1!A:A)</f>
        <v>REGION 1 ALBERTO BLASCO</v>
      </c>
    </row>
    <row r="8758" spans="1:37" x14ac:dyDescent="0.3">
      <c r="A8758">
        <v>38</v>
      </c>
      <c r="B8758" t="s">
        <v>1881</v>
      </c>
      <c r="C8758" t="s">
        <v>1882</v>
      </c>
      <c r="D8758" t="s">
        <v>110</v>
      </c>
      <c r="E8758" t="s">
        <v>111</v>
      </c>
      <c r="F8758" t="s">
        <v>112</v>
      </c>
      <c r="G8758" t="s">
        <v>1883</v>
      </c>
      <c r="H8758" t="s">
        <v>55</v>
      </c>
      <c r="I8758" t="s">
        <v>56</v>
      </c>
      <c r="J8758" t="s">
        <v>57</v>
      </c>
      <c r="K8758" s="1">
        <v>45552</v>
      </c>
      <c r="L8758" t="s">
        <v>1884</v>
      </c>
      <c r="M8758">
        <v>2</v>
      </c>
      <c r="O8758" t="s">
        <v>45</v>
      </c>
      <c r="Q8758" t="s">
        <v>45</v>
      </c>
      <c r="S8758" t="s">
        <v>45</v>
      </c>
      <c r="U8758" t="s">
        <v>45</v>
      </c>
      <c r="W8758" t="s">
        <v>45</v>
      </c>
      <c r="X8758">
        <v>17</v>
      </c>
      <c r="Y8758" t="s">
        <v>46</v>
      </c>
      <c r="Z8758">
        <v>14</v>
      </c>
      <c r="AA8758" t="s">
        <v>46</v>
      </c>
      <c r="AB8758">
        <v>12</v>
      </c>
      <c r="AC8758" t="s">
        <v>47</v>
      </c>
      <c r="AD8758">
        <v>4</v>
      </c>
      <c r="AE8758" t="s">
        <v>45</v>
      </c>
      <c r="AF8758">
        <v>2</v>
      </c>
      <c r="AG8758" t="s">
        <v>45</v>
      </c>
      <c r="AH8758">
        <v>3636.36</v>
      </c>
      <c r="AI8758" t="s">
        <v>48</v>
      </c>
      <c r="AJ8758">
        <v>12</v>
      </c>
      <c r="AK8758" t="str">
        <f>_xlfn.XLOOKUP(Table_ExternalData_1[[#This Row],[Shop'[Shop Code']]],Sheet1!D:D,Sheet1!A:A)</f>
        <v>REGION 1 ALBERTO BLASCO</v>
      </c>
    </row>
    <row r="8759" spans="1:37" x14ac:dyDescent="0.3">
      <c r="A8759">
        <v>38</v>
      </c>
      <c r="B8759" t="s">
        <v>1881</v>
      </c>
      <c r="C8759" t="s">
        <v>1882</v>
      </c>
      <c r="D8759" t="s">
        <v>110</v>
      </c>
      <c r="E8759" t="s">
        <v>111</v>
      </c>
      <c r="F8759" t="s">
        <v>112</v>
      </c>
      <c r="G8759" t="s">
        <v>1883</v>
      </c>
      <c r="H8759" t="s">
        <v>55</v>
      </c>
      <c r="I8759" t="s">
        <v>56</v>
      </c>
      <c r="J8759" t="s">
        <v>57</v>
      </c>
      <c r="K8759" s="1">
        <v>45555</v>
      </c>
      <c r="L8759" t="s">
        <v>1884</v>
      </c>
      <c r="M8759">
        <v>3</v>
      </c>
      <c r="N8759">
        <v>2</v>
      </c>
      <c r="O8759" t="s">
        <v>45</v>
      </c>
      <c r="P8759">
        <v>2</v>
      </c>
      <c r="Q8759" t="s">
        <v>45</v>
      </c>
      <c r="R8759">
        <v>2</v>
      </c>
      <c r="S8759" t="s">
        <v>45</v>
      </c>
      <c r="U8759" t="s">
        <v>45</v>
      </c>
      <c r="W8759" t="s">
        <v>45</v>
      </c>
      <c r="X8759">
        <v>12</v>
      </c>
      <c r="Y8759" t="s">
        <v>46</v>
      </c>
      <c r="Z8759">
        <v>8</v>
      </c>
      <c r="AA8759" t="s">
        <v>46</v>
      </c>
      <c r="AB8759">
        <v>4</v>
      </c>
      <c r="AC8759" t="s">
        <v>47</v>
      </c>
      <c r="AE8759" t="s">
        <v>45</v>
      </c>
      <c r="AF8759">
        <v>2</v>
      </c>
      <c r="AG8759" t="s">
        <v>45</v>
      </c>
      <c r="AH8759">
        <v>4136.3599999999997</v>
      </c>
      <c r="AI8759" t="s">
        <v>48</v>
      </c>
      <c r="AJ8759">
        <v>15</v>
      </c>
      <c r="AK8759" t="str">
        <f>_xlfn.XLOOKUP(Table_ExternalData_1[[#This Row],[Shop'[Shop Code']]],Sheet1!D:D,Sheet1!A:A)</f>
        <v>REGION 1 ALBERTO BLASCO</v>
      </c>
    </row>
    <row r="8760" spans="1:37" x14ac:dyDescent="0.3">
      <c r="A8760">
        <v>38</v>
      </c>
      <c r="B8760" t="s">
        <v>1881</v>
      </c>
      <c r="C8760" t="s">
        <v>1882</v>
      </c>
      <c r="D8760" t="s">
        <v>110</v>
      </c>
      <c r="E8760" t="s">
        <v>111</v>
      </c>
      <c r="F8760" t="s">
        <v>112</v>
      </c>
      <c r="G8760" t="s">
        <v>1883</v>
      </c>
      <c r="H8760" t="s">
        <v>55</v>
      </c>
      <c r="I8760" t="s">
        <v>56</v>
      </c>
      <c r="J8760" t="s">
        <v>57</v>
      </c>
      <c r="K8760" s="1">
        <v>45553</v>
      </c>
      <c r="L8760" t="s">
        <v>1884</v>
      </c>
      <c r="M8760">
        <v>3</v>
      </c>
      <c r="O8760" t="s">
        <v>45</v>
      </c>
      <c r="Q8760" t="s">
        <v>45</v>
      </c>
      <c r="S8760" t="s">
        <v>45</v>
      </c>
      <c r="U8760" t="s">
        <v>45</v>
      </c>
      <c r="W8760" t="s">
        <v>45</v>
      </c>
      <c r="X8760">
        <v>18</v>
      </c>
      <c r="Y8760" t="s">
        <v>46</v>
      </c>
      <c r="Z8760">
        <v>16</v>
      </c>
      <c r="AA8760" t="s">
        <v>46</v>
      </c>
      <c r="AB8760">
        <v>7</v>
      </c>
      <c r="AC8760" t="s">
        <v>47</v>
      </c>
      <c r="AE8760" t="s">
        <v>45</v>
      </c>
      <c r="AF8760">
        <v>2</v>
      </c>
      <c r="AG8760" t="s">
        <v>45</v>
      </c>
      <c r="AH8760">
        <v>4136.3599999999997</v>
      </c>
      <c r="AI8760" t="s">
        <v>48</v>
      </c>
      <c r="AJ8760">
        <v>13</v>
      </c>
      <c r="AK8760" t="str">
        <f>_xlfn.XLOOKUP(Table_ExternalData_1[[#This Row],[Shop'[Shop Code']]],Sheet1!D:D,Sheet1!A:A)</f>
        <v>REGION 1 ALBERTO BLASCO</v>
      </c>
    </row>
    <row r="8761" spans="1:37" x14ac:dyDescent="0.3">
      <c r="A8761">
        <v>38</v>
      </c>
      <c r="B8761" t="s">
        <v>1881</v>
      </c>
      <c r="C8761" t="s">
        <v>1882</v>
      </c>
      <c r="D8761" t="s">
        <v>110</v>
      </c>
      <c r="E8761" t="s">
        <v>111</v>
      </c>
      <c r="F8761" t="s">
        <v>112</v>
      </c>
      <c r="G8761" t="s">
        <v>1883</v>
      </c>
      <c r="H8761" t="s">
        <v>55</v>
      </c>
      <c r="I8761" t="s">
        <v>56</v>
      </c>
      <c r="J8761" t="s">
        <v>57</v>
      </c>
      <c r="K8761" s="1">
        <v>45551</v>
      </c>
      <c r="L8761" t="s">
        <v>1884</v>
      </c>
      <c r="M8761">
        <v>3</v>
      </c>
      <c r="O8761" t="s">
        <v>45</v>
      </c>
      <c r="Q8761" t="s">
        <v>45</v>
      </c>
      <c r="S8761" t="s">
        <v>45</v>
      </c>
      <c r="U8761" t="s">
        <v>45</v>
      </c>
      <c r="W8761" t="s">
        <v>45</v>
      </c>
      <c r="X8761">
        <v>18</v>
      </c>
      <c r="Y8761" t="s">
        <v>46</v>
      </c>
      <c r="Z8761">
        <v>11</v>
      </c>
      <c r="AA8761" t="s">
        <v>46</v>
      </c>
      <c r="AB8761">
        <v>8</v>
      </c>
      <c r="AC8761" t="s">
        <v>47</v>
      </c>
      <c r="AE8761" t="s">
        <v>45</v>
      </c>
      <c r="AG8761" t="s">
        <v>45</v>
      </c>
      <c r="AI8761" t="s">
        <v>48</v>
      </c>
      <c r="AJ8761">
        <v>11</v>
      </c>
      <c r="AK8761" t="str">
        <f>_xlfn.XLOOKUP(Table_ExternalData_1[[#This Row],[Shop'[Shop Code']]],Sheet1!D:D,Sheet1!A:A)</f>
        <v>REGION 1 ALBERTO BLASCO</v>
      </c>
    </row>
    <row r="8762" spans="1:37" x14ac:dyDescent="0.3">
      <c r="A8762">
        <v>38</v>
      </c>
      <c r="B8762" t="s">
        <v>1885</v>
      </c>
      <c r="C8762" t="s">
        <v>1886</v>
      </c>
      <c r="D8762" t="s">
        <v>573</v>
      </c>
      <c r="E8762" t="s">
        <v>574</v>
      </c>
      <c r="F8762" t="s">
        <v>575</v>
      </c>
      <c r="G8762" t="s">
        <v>1887</v>
      </c>
      <c r="H8762" t="s">
        <v>229</v>
      </c>
      <c r="I8762" t="s">
        <v>64</v>
      </c>
      <c r="J8762" t="s">
        <v>65</v>
      </c>
      <c r="K8762" s="1">
        <v>45553</v>
      </c>
      <c r="L8762" t="s">
        <v>1888</v>
      </c>
      <c r="O8762" t="s">
        <v>45</v>
      </c>
      <c r="Q8762" t="s">
        <v>45</v>
      </c>
      <c r="S8762" t="s">
        <v>45</v>
      </c>
      <c r="U8762" t="s">
        <v>45</v>
      </c>
      <c r="W8762" t="s">
        <v>45</v>
      </c>
      <c r="X8762">
        <v>11</v>
      </c>
      <c r="Y8762" t="s">
        <v>46</v>
      </c>
      <c r="Z8762">
        <v>9</v>
      </c>
      <c r="AA8762" t="s">
        <v>46</v>
      </c>
      <c r="AB8762">
        <v>1</v>
      </c>
      <c r="AC8762" t="s">
        <v>47</v>
      </c>
      <c r="AD8762">
        <v>3</v>
      </c>
      <c r="AE8762" t="s">
        <v>45</v>
      </c>
      <c r="AF8762">
        <v>2</v>
      </c>
      <c r="AG8762" t="s">
        <v>45</v>
      </c>
      <c r="AH8762">
        <v>3636.36</v>
      </c>
      <c r="AI8762" t="s">
        <v>48</v>
      </c>
      <c r="AJ8762">
        <v>13</v>
      </c>
      <c r="AK8762" t="str">
        <f>_xlfn.XLOOKUP(Table_ExternalData_1[[#This Row],[Shop'[Shop Code']]],Sheet1!D:D,Sheet1!A:A)</f>
        <v>REGION 2 ALEJANDRO COSTAS</v>
      </c>
    </row>
    <row r="8763" spans="1:37" x14ac:dyDescent="0.3">
      <c r="A8763">
        <v>38</v>
      </c>
      <c r="B8763" t="s">
        <v>1885</v>
      </c>
      <c r="C8763" t="s">
        <v>1886</v>
      </c>
      <c r="D8763" t="s">
        <v>573</v>
      </c>
      <c r="E8763" t="s">
        <v>574</v>
      </c>
      <c r="F8763" t="s">
        <v>575</v>
      </c>
      <c r="G8763" t="s">
        <v>1887</v>
      </c>
      <c r="H8763" t="s">
        <v>229</v>
      </c>
      <c r="I8763" t="s">
        <v>64</v>
      </c>
      <c r="J8763" t="s">
        <v>65</v>
      </c>
      <c r="K8763" s="1">
        <v>45555</v>
      </c>
      <c r="L8763" t="s">
        <v>1888</v>
      </c>
      <c r="O8763" t="s">
        <v>45</v>
      </c>
      <c r="Q8763" t="s">
        <v>45</v>
      </c>
      <c r="S8763" t="s">
        <v>45</v>
      </c>
      <c r="U8763" t="s">
        <v>45</v>
      </c>
      <c r="W8763" t="s">
        <v>45</v>
      </c>
      <c r="X8763">
        <v>9</v>
      </c>
      <c r="Y8763" t="s">
        <v>46</v>
      </c>
      <c r="Z8763">
        <v>8</v>
      </c>
      <c r="AA8763" t="s">
        <v>46</v>
      </c>
      <c r="AB8763">
        <v>4</v>
      </c>
      <c r="AC8763" t="s">
        <v>47</v>
      </c>
      <c r="AE8763" t="s">
        <v>45</v>
      </c>
      <c r="AF8763">
        <v>3</v>
      </c>
      <c r="AG8763" t="s">
        <v>45</v>
      </c>
      <c r="AH8763">
        <v>5498.1900000000005</v>
      </c>
      <c r="AI8763" t="s">
        <v>48</v>
      </c>
      <c r="AJ8763">
        <v>15</v>
      </c>
      <c r="AK8763" t="str">
        <f>_xlfn.XLOOKUP(Table_ExternalData_1[[#This Row],[Shop'[Shop Code']]],Sheet1!D:D,Sheet1!A:A)</f>
        <v>REGION 2 ALEJANDRO COSTAS</v>
      </c>
    </row>
    <row r="8764" spans="1:37" x14ac:dyDescent="0.3">
      <c r="A8764">
        <v>38</v>
      </c>
      <c r="B8764" t="s">
        <v>1885</v>
      </c>
      <c r="C8764" t="s">
        <v>1886</v>
      </c>
      <c r="D8764" t="s">
        <v>573</v>
      </c>
      <c r="E8764" t="s">
        <v>574</v>
      </c>
      <c r="F8764" t="s">
        <v>575</v>
      </c>
      <c r="G8764" t="s">
        <v>1887</v>
      </c>
      <c r="H8764" t="s">
        <v>229</v>
      </c>
      <c r="I8764" t="s">
        <v>64</v>
      </c>
      <c r="J8764" t="s">
        <v>65</v>
      </c>
      <c r="K8764" s="1">
        <v>45551</v>
      </c>
      <c r="L8764" t="s">
        <v>1888</v>
      </c>
      <c r="M8764">
        <v>2</v>
      </c>
      <c r="O8764" t="s">
        <v>45</v>
      </c>
      <c r="Q8764" t="s">
        <v>45</v>
      </c>
      <c r="S8764" t="s">
        <v>45</v>
      </c>
      <c r="U8764" t="s">
        <v>45</v>
      </c>
      <c r="W8764" t="s">
        <v>45</v>
      </c>
      <c r="X8764">
        <v>16</v>
      </c>
      <c r="Y8764" t="s">
        <v>46</v>
      </c>
      <c r="Z8764">
        <v>10</v>
      </c>
      <c r="AA8764" t="s">
        <v>46</v>
      </c>
      <c r="AB8764">
        <v>2</v>
      </c>
      <c r="AC8764" t="s">
        <v>47</v>
      </c>
      <c r="AE8764" t="s">
        <v>45</v>
      </c>
      <c r="AG8764" t="s">
        <v>45</v>
      </c>
      <c r="AI8764" t="s">
        <v>48</v>
      </c>
      <c r="AJ8764">
        <v>11</v>
      </c>
      <c r="AK8764" t="str">
        <f>_xlfn.XLOOKUP(Table_ExternalData_1[[#This Row],[Shop'[Shop Code']]],Sheet1!D:D,Sheet1!A:A)</f>
        <v>REGION 2 ALEJANDRO COSTAS</v>
      </c>
    </row>
    <row r="8765" spans="1:37" x14ac:dyDescent="0.3">
      <c r="A8765">
        <v>38</v>
      </c>
      <c r="B8765" t="s">
        <v>1885</v>
      </c>
      <c r="C8765" t="s">
        <v>1886</v>
      </c>
      <c r="D8765" t="s">
        <v>573</v>
      </c>
      <c r="E8765" t="s">
        <v>574</v>
      </c>
      <c r="F8765" t="s">
        <v>575</v>
      </c>
      <c r="G8765" t="s">
        <v>1887</v>
      </c>
      <c r="H8765" t="s">
        <v>229</v>
      </c>
      <c r="I8765" t="s">
        <v>64</v>
      </c>
      <c r="J8765" t="s">
        <v>65</v>
      </c>
      <c r="K8765" s="1">
        <v>45552</v>
      </c>
      <c r="L8765" t="s">
        <v>1888</v>
      </c>
      <c r="M8765">
        <v>1</v>
      </c>
      <c r="O8765" t="s">
        <v>45</v>
      </c>
      <c r="Q8765" t="s">
        <v>45</v>
      </c>
      <c r="S8765" t="s">
        <v>45</v>
      </c>
      <c r="U8765" t="s">
        <v>45</v>
      </c>
      <c r="W8765" t="s">
        <v>45</v>
      </c>
      <c r="X8765">
        <v>11</v>
      </c>
      <c r="Y8765" t="s">
        <v>46</v>
      </c>
      <c r="Z8765">
        <v>8</v>
      </c>
      <c r="AA8765" t="s">
        <v>46</v>
      </c>
      <c r="AB8765">
        <v>3</v>
      </c>
      <c r="AC8765" t="s">
        <v>47</v>
      </c>
      <c r="AE8765" t="s">
        <v>45</v>
      </c>
      <c r="AG8765" t="s">
        <v>45</v>
      </c>
      <c r="AI8765" t="s">
        <v>48</v>
      </c>
      <c r="AJ8765">
        <v>12</v>
      </c>
      <c r="AK8765" t="str">
        <f>_xlfn.XLOOKUP(Table_ExternalData_1[[#This Row],[Shop'[Shop Code']]],Sheet1!D:D,Sheet1!A:A)</f>
        <v>REGION 2 ALEJANDRO COSTAS</v>
      </c>
    </row>
    <row r="8766" spans="1:37" x14ac:dyDescent="0.3">
      <c r="A8766">
        <v>38</v>
      </c>
      <c r="B8766" t="s">
        <v>1885</v>
      </c>
      <c r="C8766" t="s">
        <v>1886</v>
      </c>
      <c r="D8766" t="s">
        <v>573</v>
      </c>
      <c r="E8766" t="s">
        <v>574</v>
      </c>
      <c r="F8766" t="s">
        <v>575</v>
      </c>
      <c r="G8766" t="s">
        <v>1887</v>
      </c>
      <c r="H8766" t="s">
        <v>229</v>
      </c>
      <c r="I8766" t="s">
        <v>64</v>
      </c>
      <c r="J8766" t="s">
        <v>65</v>
      </c>
      <c r="K8766" s="1">
        <v>45554</v>
      </c>
      <c r="L8766" t="s">
        <v>1888</v>
      </c>
      <c r="M8766">
        <v>1</v>
      </c>
      <c r="O8766" t="s">
        <v>45</v>
      </c>
      <c r="Q8766" t="s">
        <v>45</v>
      </c>
      <c r="S8766" t="s">
        <v>45</v>
      </c>
      <c r="U8766" t="s">
        <v>45</v>
      </c>
      <c r="W8766" t="s">
        <v>45</v>
      </c>
      <c r="X8766">
        <v>13</v>
      </c>
      <c r="Y8766" t="s">
        <v>46</v>
      </c>
      <c r="Z8766">
        <v>8</v>
      </c>
      <c r="AA8766" t="s">
        <v>46</v>
      </c>
      <c r="AB8766">
        <v>2</v>
      </c>
      <c r="AC8766" t="s">
        <v>47</v>
      </c>
      <c r="AD8766">
        <v>2</v>
      </c>
      <c r="AE8766" t="s">
        <v>45</v>
      </c>
      <c r="AG8766" t="s">
        <v>45</v>
      </c>
      <c r="AI8766" t="s">
        <v>48</v>
      </c>
      <c r="AJ8766">
        <v>14</v>
      </c>
      <c r="AK8766" t="str">
        <f>_xlfn.XLOOKUP(Table_ExternalData_1[[#This Row],[Shop'[Shop Code']]],Sheet1!D:D,Sheet1!A:A)</f>
        <v>REGION 2 ALEJANDRO COSTAS</v>
      </c>
    </row>
    <row r="8767" spans="1:37" x14ac:dyDescent="0.3">
      <c r="A8767">
        <v>38</v>
      </c>
      <c r="B8767" t="s">
        <v>1889</v>
      </c>
      <c r="C8767" t="s">
        <v>1890</v>
      </c>
      <c r="D8767" t="s">
        <v>179</v>
      </c>
      <c r="E8767" t="s">
        <v>180</v>
      </c>
      <c r="F8767" t="s">
        <v>181</v>
      </c>
      <c r="G8767" t="s">
        <v>1891</v>
      </c>
      <c r="H8767" t="s">
        <v>353</v>
      </c>
      <c r="I8767" t="s">
        <v>74</v>
      </c>
      <c r="J8767" t="s">
        <v>75</v>
      </c>
      <c r="K8767" s="1">
        <v>45551</v>
      </c>
      <c r="L8767" t="s">
        <v>1892</v>
      </c>
      <c r="M8767">
        <v>1</v>
      </c>
      <c r="O8767" t="s">
        <v>45</v>
      </c>
      <c r="Q8767" t="s">
        <v>45</v>
      </c>
      <c r="S8767" t="s">
        <v>45</v>
      </c>
      <c r="U8767" t="s">
        <v>45</v>
      </c>
      <c r="W8767" t="s">
        <v>45</v>
      </c>
      <c r="X8767">
        <v>10</v>
      </c>
      <c r="Y8767" t="s">
        <v>46</v>
      </c>
      <c r="Z8767">
        <v>9</v>
      </c>
      <c r="AA8767" t="s">
        <v>46</v>
      </c>
      <c r="AC8767" t="s">
        <v>47</v>
      </c>
      <c r="AE8767" t="s">
        <v>45</v>
      </c>
      <c r="AG8767" t="s">
        <v>45</v>
      </c>
      <c r="AI8767" t="s">
        <v>48</v>
      </c>
      <c r="AJ8767">
        <v>11</v>
      </c>
      <c r="AK8767" t="str">
        <f>_xlfn.XLOOKUP(Table_ExternalData_1[[#This Row],[Shop'[Shop Code']]],Sheet1!D:D,Sheet1!A:A)</f>
        <v>REGION 3 EDUARDO CAMACHO</v>
      </c>
    </row>
    <row r="8768" spans="1:37" x14ac:dyDescent="0.3">
      <c r="A8768">
        <v>38</v>
      </c>
      <c r="B8768" t="s">
        <v>1889</v>
      </c>
      <c r="C8768" t="s">
        <v>1890</v>
      </c>
      <c r="D8768" t="s">
        <v>179</v>
      </c>
      <c r="E8768" t="s">
        <v>180</v>
      </c>
      <c r="F8768" t="s">
        <v>181</v>
      </c>
      <c r="G8768" t="s">
        <v>1891</v>
      </c>
      <c r="H8768" t="s">
        <v>353</v>
      </c>
      <c r="I8768" t="s">
        <v>74</v>
      </c>
      <c r="J8768" t="s">
        <v>75</v>
      </c>
      <c r="K8768" s="1">
        <v>45555</v>
      </c>
      <c r="L8768" t="s">
        <v>1892</v>
      </c>
      <c r="M8768">
        <v>1</v>
      </c>
      <c r="O8768" t="s">
        <v>45</v>
      </c>
      <c r="Q8768" t="s">
        <v>45</v>
      </c>
      <c r="R8768">
        <v>2</v>
      </c>
      <c r="S8768" t="s">
        <v>45</v>
      </c>
      <c r="U8768" t="s">
        <v>45</v>
      </c>
      <c r="W8768" t="s">
        <v>45</v>
      </c>
      <c r="X8768">
        <v>5</v>
      </c>
      <c r="Y8768" t="s">
        <v>46</v>
      </c>
      <c r="Z8768">
        <v>4</v>
      </c>
      <c r="AA8768" t="s">
        <v>46</v>
      </c>
      <c r="AB8768">
        <v>1</v>
      </c>
      <c r="AC8768" t="s">
        <v>47</v>
      </c>
      <c r="AE8768" t="s">
        <v>45</v>
      </c>
      <c r="AF8768">
        <v>2</v>
      </c>
      <c r="AG8768" t="s">
        <v>45</v>
      </c>
      <c r="AH8768">
        <v>4681.818359375</v>
      </c>
      <c r="AI8768" t="s">
        <v>48</v>
      </c>
      <c r="AJ8768">
        <v>15</v>
      </c>
      <c r="AK8768" t="str">
        <f>_xlfn.XLOOKUP(Table_ExternalData_1[[#This Row],[Shop'[Shop Code']]],Sheet1!D:D,Sheet1!A:A)</f>
        <v>REGION 3 EDUARDO CAMACHO</v>
      </c>
    </row>
    <row r="8769" spans="1:37" x14ac:dyDescent="0.3">
      <c r="A8769">
        <v>38</v>
      </c>
      <c r="B8769" t="s">
        <v>1889</v>
      </c>
      <c r="C8769" t="s">
        <v>1890</v>
      </c>
      <c r="D8769" t="s">
        <v>179</v>
      </c>
      <c r="E8769" t="s">
        <v>180</v>
      </c>
      <c r="F8769" t="s">
        <v>181</v>
      </c>
      <c r="G8769" t="s">
        <v>1891</v>
      </c>
      <c r="H8769" t="s">
        <v>353</v>
      </c>
      <c r="I8769" t="s">
        <v>74</v>
      </c>
      <c r="J8769" t="s">
        <v>75</v>
      </c>
      <c r="K8769" s="1">
        <v>45554</v>
      </c>
      <c r="L8769" t="s">
        <v>1892</v>
      </c>
      <c r="O8769" t="s">
        <v>45</v>
      </c>
      <c r="Q8769" t="s">
        <v>45</v>
      </c>
      <c r="S8769" t="s">
        <v>45</v>
      </c>
      <c r="U8769" t="s">
        <v>45</v>
      </c>
      <c r="W8769" t="s">
        <v>45</v>
      </c>
      <c r="X8769">
        <v>5</v>
      </c>
      <c r="Y8769" t="s">
        <v>46</v>
      </c>
      <c r="Z8769">
        <v>5</v>
      </c>
      <c r="AA8769" t="s">
        <v>46</v>
      </c>
      <c r="AB8769">
        <v>1</v>
      </c>
      <c r="AC8769" t="s">
        <v>47</v>
      </c>
      <c r="AE8769" t="s">
        <v>45</v>
      </c>
      <c r="AG8769" t="s">
        <v>45</v>
      </c>
      <c r="AI8769" t="s">
        <v>48</v>
      </c>
      <c r="AJ8769">
        <v>14</v>
      </c>
      <c r="AK8769" t="str">
        <f>_xlfn.XLOOKUP(Table_ExternalData_1[[#This Row],[Shop'[Shop Code']]],Sheet1!D:D,Sheet1!A:A)</f>
        <v>REGION 3 EDUARDO CAMACHO</v>
      </c>
    </row>
    <row r="8770" spans="1:37" x14ac:dyDescent="0.3">
      <c r="A8770">
        <v>38</v>
      </c>
      <c r="B8770" t="s">
        <v>1889</v>
      </c>
      <c r="C8770" t="s">
        <v>1890</v>
      </c>
      <c r="D8770" t="s">
        <v>179</v>
      </c>
      <c r="E8770" t="s">
        <v>180</v>
      </c>
      <c r="F8770" t="s">
        <v>181</v>
      </c>
      <c r="G8770" t="s">
        <v>1891</v>
      </c>
      <c r="H8770" t="s">
        <v>353</v>
      </c>
      <c r="I8770" t="s">
        <v>74</v>
      </c>
      <c r="J8770" t="s">
        <v>75</v>
      </c>
      <c r="K8770" s="1">
        <v>45553</v>
      </c>
      <c r="L8770" t="s">
        <v>1892</v>
      </c>
      <c r="M8770">
        <v>1</v>
      </c>
      <c r="N8770">
        <v>1</v>
      </c>
      <c r="O8770" t="s">
        <v>45</v>
      </c>
      <c r="Q8770" t="s">
        <v>45</v>
      </c>
      <c r="S8770" t="s">
        <v>45</v>
      </c>
      <c r="U8770" t="s">
        <v>45</v>
      </c>
      <c r="W8770" t="s">
        <v>45</v>
      </c>
      <c r="X8770">
        <v>8</v>
      </c>
      <c r="Y8770" t="s">
        <v>46</v>
      </c>
      <c r="Z8770">
        <v>8</v>
      </c>
      <c r="AA8770" t="s">
        <v>46</v>
      </c>
      <c r="AC8770" t="s">
        <v>47</v>
      </c>
      <c r="AE8770" t="s">
        <v>45</v>
      </c>
      <c r="AG8770" t="s">
        <v>45</v>
      </c>
      <c r="AI8770" t="s">
        <v>48</v>
      </c>
      <c r="AJ8770">
        <v>13</v>
      </c>
      <c r="AK8770" t="str">
        <f>_xlfn.XLOOKUP(Table_ExternalData_1[[#This Row],[Shop'[Shop Code']]],Sheet1!D:D,Sheet1!A:A)</f>
        <v>REGION 3 EDUARDO CAMACHO</v>
      </c>
    </row>
    <row r="8771" spans="1:37" x14ac:dyDescent="0.3">
      <c r="A8771">
        <v>38</v>
      </c>
      <c r="B8771" t="s">
        <v>1889</v>
      </c>
      <c r="C8771" t="s">
        <v>1890</v>
      </c>
      <c r="D8771" t="s">
        <v>179</v>
      </c>
      <c r="E8771" t="s">
        <v>180</v>
      </c>
      <c r="F8771" t="s">
        <v>181</v>
      </c>
      <c r="G8771" t="s">
        <v>1891</v>
      </c>
      <c r="H8771" t="s">
        <v>353</v>
      </c>
      <c r="I8771" t="s">
        <v>74</v>
      </c>
      <c r="J8771" t="s">
        <v>75</v>
      </c>
      <c r="K8771" s="1">
        <v>45552</v>
      </c>
      <c r="L8771" t="s">
        <v>1892</v>
      </c>
      <c r="M8771">
        <v>1</v>
      </c>
      <c r="N8771">
        <v>2</v>
      </c>
      <c r="O8771" t="s">
        <v>45</v>
      </c>
      <c r="P8771">
        <v>3</v>
      </c>
      <c r="Q8771" t="s">
        <v>45</v>
      </c>
      <c r="S8771" t="s">
        <v>45</v>
      </c>
      <c r="U8771" t="s">
        <v>45</v>
      </c>
      <c r="W8771" t="s">
        <v>45</v>
      </c>
      <c r="X8771">
        <v>8</v>
      </c>
      <c r="Y8771" t="s">
        <v>46</v>
      </c>
      <c r="Z8771">
        <v>7</v>
      </c>
      <c r="AA8771" t="s">
        <v>46</v>
      </c>
      <c r="AC8771" t="s">
        <v>47</v>
      </c>
      <c r="AE8771" t="s">
        <v>45</v>
      </c>
      <c r="AG8771" t="s">
        <v>45</v>
      </c>
      <c r="AI8771" t="s">
        <v>48</v>
      </c>
      <c r="AJ8771">
        <v>12</v>
      </c>
      <c r="AK8771" t="str">
        <f>_xlfn.XLOOKUP(Table_ExternalData_1[[#This Row],[Shop'[Shop Code']]],Sheet1!D:D,Sheet1!A:A)</f>
        <v>REGION 3 EDUARDO CAMACHO</v>
      </c>
    </row>
    <row r="8772" spans="1:37" x14ac:dyDescent="0.3">
      <c r="A8772">
        <v>38</v>
      </c>
      <c r="B8772" t="s">
        <v>1893</v>
      </c>
      <c r="C8772" t="s">
        <v>1894</v>
      </c>
      <c r="D8772" t="s">
        <v>69</v>
      </c>
      <c r="E8772" t="s">
        <v>70</v>
      </c>
      <c r="F8772" t="s">
        <v>71</v>
      </c>
      <c r="G8772" t="s">
        <v>1895</v>
      </c>
      <c r="H8772" t="s">
        <v>73</v>
      </c>
      <c r="I8772" t="s">
        <v>74</v>
      </c>
      <c r="J8772" t="s">
        <v>75</v>
      </c>
      <c r="K8772" s="1">
        <v>45553</v>
      </c>
      <c r="L8772" t="s">
        <v>1896</v>
      </c>
      <c r="M8772">
        <v>3</v>
      </c>
      <c r="O8772" t="s">
        <v>45</v>
      </c>
      <c r="P8772">
        <v>2</v>
      </c>
      <c r="Q8772" t="s">
        <v>45</v>
      </c>
      <c r="S8772" t="s">
        <v>45</v>
      </c>
      <c r="U8772" t="s">
        <v>45</v>
      </c>
      <c r="W8772" t="s">
        <v>45</v>
      </c>
      <c r="X8772">
        <v>13</v>
      </c>
      <c r="Y8772" t="s">
        <v>46</v>
      </c>
      <c r="Z8772">
        <v>7</v>
      </c>
      <c r="AA8772" t="s">
        <v>46</v>
      </c>
      <c r="AB8772">
        <v>4</v>
      </c>
      <c r="AC8772" t="s">
        <v>47</v>
      </c>
      <c r="AE8772" t="s">
        <v>45</v>
      </c>
      <c r="AG8772" t="s">
        <v>45</v>
      </c>
      <c r="AI8772" t="s">
        <v>48</v>
      </c>
      <c r="AJ8772">
        <v>13</v>
      </c>
      <c r="AK8772" t="str">
        <f>_xlfn.XLOOKUP(Table_ExternalData_1[[#This Row],[Shop'[Shop Code']]],Sheet1!D:D,Sheet1!A:A)</f>
        <v>REGION 3 EDUARDO CAMACHO</v>
      </c>
    </row>
    <row r="8773" spans="1:37" x14ac:dyDescent="0.3">
      <c r="A8773">
        <v>38</v>
      </c>
      <c r="B8773" t="s">
        <v>1893</v>
      </c>
      <c r="C8773" t="s">
        <v>1894</v>
      </c>
      <c r="D8773" t="s">
        <v>69</v>
      </c>
      <c r="E8773" t="s">
        <v>70</v>
      </c>
      <c r="F8773" t="s">
        <v>71</v>
      </c>
      <c r="G8773" t="s">
        <v>1895</v>
      </c>
      <c r="H8773" t="s">
        <v>73</v>
      </c>
      <c r="I8773" t="s">
        <v>74</v>
      </c>
      <c r="J8773" t="s">
        <v>75</v>
      </c>
      <c r="K8773" s="1">
        <v>45551</v>
      </c>
      <c r="L8773" t="s">
        <v>1896</v>
      </c>
      <c r="M8773">
        <v>3</v>
      </c>
      <c r="N8773">
        <v>3</v>
      </c>
      <c r="O8773" t="s">
        <v>45</v>
      </c>
      <c r="Q8773" t="s">
        <v>45</v>
      </c>
      <c r="S8773" t="s">
        <v>45</v>
      </c>
      <c r="U8773" t="s">
        <v>45</v>
      </c>
      <c r="W8773" t="s">
        <v>45</v>
      </c>
      <c r="X8773">
        <v>15</v>
      </c>
      <c r="Y8773" t="s">
        <v>46</v>
      </c>
      <c r="Z8773">
        <v>11</v>
      </c>
      <c r="AA8773" t="s">
        <v>46</v>
      </c>
      <c r="AB8773">
        <v>6</v>
      </c>
      <c r="AC8773" t="s">
        <v>47</v>
      </c>
      <c r="AE8773" t="s">
        <v>45</v>
      </c>
      <c r="AG8773" t="s">
        <v>45</v>
      </c>
      <c r="AI8773" t="s">
        <v>48</v>
      </c>
      <c r="AJ8773">
        <v>11</v>
      </c>
      <c r="AK8773" t="str">
        <f>_xlfn.XLOOKUP(Table_ExternalData_1[[#This Row],[Shop'[Shop Code']]],Sheet1!D:D,Sheet1!A:A)</f>
        <v>REGION 3 EDUARDO CAMACHO</v>
      </c>
    </row>
    <row r="8774" spans="1:37" x14ac:dyDescent="0.3">
      <c r="A8774">
        <v>38</v>
      </c>
      <c r="B8774" t="s">
        <v>1893</v>
      </c>
      <c r="C8774" t="s">
        <v>1894</v>
      </c>
      <c r="D8774" t="s">
        <v>69</v>
      </c>
      <c r="E8774" t="s">
        <v>70</v>
      </c>
      <c r="F8774" t="s">
        <v>71</v>
      </c>
      <c r="G8774" t="s">
        <v>1895</v>
      </c>
      <c r="H8774" t="s">
        <v>73</v>
      </c>
      <c r="I8774" t="s">
        <v>74</v>
      </c>
      <c r="J8774" t="s">
        <v>75</v>
      </c>
      <c r="K8774" s="1">
        <v>45556</v>
      </c>
      <c r="L8774" t="s">
        <v>1896</v>
      </c>
      <c r="M8774">
        <v>2</v>
      </c>
      <c r="O8774" t="s">
        <v>45</v>
      </c>
      <c r="Q8774" t="s">
        <v>45</v>
      </c>
      <c r="S8774" t="s">
        <v>45</v>
      </c>
      <c r="U8774" t="s">
        <v>45</v>
      </c>
      <c r="W8774" t="s">
        <v>45</v>
      </c>
      <c r="X8774">
        <v>3</v>
      </c>
      <c r="Y8774" t="s">
        <v>46</v>
      </c>
      <c r="Z8774">
        <v>2</v>
      </c>
      <c r="AA8774" t="s">
        <v>46</v>
      </c>
      <c r="AC8774" t="s">
        <v>47</v>
      </c>
      <c r="AE8774" t="s">
        <v>45</v>
      </c>
      <c r="AG8774" t="s">
        <v>45</v>
      </c>
      <c r="AI8774" t="s">
        <v>48</v>
      </c>
      <c r="AJ8774">
        <v>15</v>
      </c>
      <c r="AK8774" t="str">
        <f>_xlfn.XLOOKUP(Table_ExternalData_1[[#This Row],[Shop'[Shop Code']]],Sheet1!D:D,Sheet1!A:A)</f>
        <v>REGION 3 EDUARDO CAMACHO</v>
      </c>
    </row>
    <row r="8775" spans="1:37" x14ac:dyDescent="0.3">
      <c r="A8775">
        <v>38</v>
      </c>
      <c r="B8775" t="s">
        <v>1893</v>
      </c>
      <c r="C8775" t="s">
        <v>1894</v>
      </c>
      <c r="D8775" t="s">
        <v>69</v>
      </c>
      <c r="E8775" t="s">
        <v>70</v>
      </c>
      <c r="F8775" t="s">
        <v>71</v>
      </c>
      <c r="G8775" t="s">
        <v>1895</v>
      </c>
      <c r="H8775" t="s">
        <v>73</v>
      </c>
      <c r="I8775" t="s">
        <v>74</v>
      </c>
      <c r="J8775" t="s">
        <v>75</v>
      </c>
      <c r="K8775" s="1">
        <v>45552</v>
      </c>
      <c r="L8775" t="s">
        <v>1896</v>
      </c>
      <c r="N8775">
        <v>2</v>
      </c>
      <c r="O8775" t="s">
        <v>45</v>
      </c>
      <c r="Q8775" t="s">
        <v>45</v>
      </c>
      <c r="S8775" t="s">
        <v>45</v>
      </c>
      <c r="U8775" t="s">
        <v>45</v>
      </c>
      <c r="W8775" t="s">
        <v>45</v>
      </c>
      <c r="X8775">
        <v>19</v>
      </c>
      <c r="Y8775" t="s">
        <v>46</v>
      </c>
      <c r="Z8775">
        <v>10</v>
      </c>
      <c r="AA8775" t="s">
        <v>46</v>
      </c>
      <c r="AB8775">
        <v>4</v>
      </c>
      <c r="AC8775" t="s">
        <v>47</v>
      </c>
      <c r="AE8775" t="s">
        <v>45</v>
      </c>
      <c r="AG8775" t="s">
        <v>45</v>
      </c>
      <c r="AI8775" t="s">
        <v>48</v>
      </c>
      <c r="AJ8775">
        <v>12</v>
      </c>
      <c r="AK8775" t="str">
        <f>_xlfn.XLOOKUP(Table_ExternalData_1[[#This Row],[Shop'[Shop Code']]],Sheet1!D:D,Sheet1!A:A)</f>
        <v>REGION 3 EDUARDO CAMACHO</v>
      </c>
    </row>
    <row r="8776" spans="1:37" x14ac:dyDescent="0.3">
      <c r="A8776">
        <v>38</v>
      </c>
      <c r="B8776" t="s">
        <v>1893</v>
      </c>
      <c r="C8776" t="s">
        <v>1894</v>
      </c>
      <c r="D8776" t="s">
        <v>69</v>
      </c>
      <c r="E8776" t="s">
        <v>70</v>
      </c>
      <c r="F8776" t="s">
        <v>71</v>
      </c>
      <c r="G8776" t="s">
        <v>1895</v>
      </c>
      <c r="H8776" t="s">
        <v>73</v>
      </c>
      <c r="I8776" t="s">
        <v>74</v>
      </c>
      <c r="J8776" t="s">
        <v>75</v>
      </c>
      <c r="K8776" s="1">
        <v>45555</v>
      </c>
      <c r="L8776" t="s">
        <v>1896</v>
      </c>
      <c r="M8776">
        <v>1</v>
      </c>
      <c r="N8776">
        <v>3</v>
      </c>
      <c r="O8776" t="s">
        <v>45</v>
      </c>
      <c r="P8776">
        <v>3</v>
      </c>
      <c r="Q8776" t="s">
        <v>45</v>
      </c>
      <c r="S8776" t="s">
        <v>45</v>
      </c>
      <c r="U8776" t="s">
        <v>45</v>
      </c>
      <c r="W8776" t="s">
        <v>45</v>
      </c>
      <c r="X8776">
        <v>21</v>
      </c>
      <c r="Y8776" t="s">
        <v>46</v>
      </c>
      <c r="Z8776">
        <v>15</v>
      </c>
      <c r="AA8776" t="s">
        <v>46</v>
      </c>
      <c r="AB8776">
        <v>4</v>
      </c>
      <c r="AC8776" t="s">
        <v>47</v>
      </c>
      <c r="AE8776" t="s">
        <v>45</v>
      </c>
      <c r="AG8776" t="s">
        <v>45</v>
      </c>
      <c r="AI8776" t="s">
        <v>48</v>
      </c>
      <c r="AJ8776">
        <v>15</v>
      </c>
      <c r="AK8776" t="str">
        <f>_xlfn.XLOOKUP(Table_ExternalData_1[[#This Row],[Shop'[Shop Code']]],Sheet1!D:D,Sheet1!A:A)</f>
        <v>REGION 3 EDUARDO CAMACHO</v>
      </c>
    </row>
    <row r="8777" spans="1:37" x14ac:dyDescent="0.3">
      <c r="A8777">
        <v>38</v>
      </c>
      <c r="B8777" t="s">
        <v>1893</v>
      </c>
      <c r="C8777" t="s">
        <v>1894</v>
      </c>
      <c r="D8777" t="s">
        <v>69</v>
      </c>
      <c r="E8777" t="s">
        <v>70</v>
      </c>
      <c r="F8777" t="s">
        <v>71</v>
      </c>
      <c r="G8777" t="s">
        <v>1895</v>
      </c>
      <c r="H8777" t="s">
        <v>73</v>
      </c>
      <c r="I8777" t="s">
        <v>74</v>
      </c>
      <c r="J8777" t="s">
        <v>75</v>
      </c>
      <c r="K8777" s="1">
        <v>45554</v>
      </c>
      <c r="L8777" t="s">
        <v>1896</v>
      </c>
      <c r="M8777">
        <v>4</v>
      </c>
      <c r="N8777">
        <v>5</v>
      </c>
      <c r="O8777" t="s">
        <v>45</v>
      </c>
      <c r="P8777">
        <v>2</v>
      </c>
      <c r="Q8777" t="s">
        <v>45</v>
      </c>
      <c r="S8777" t="s">
        <v>45</v>
      </c>
      <c r="U8777" t="s">
        <v>45</v>
      </c>
      <c r="W8777" t="s">
        <v>45</v>
      </c>
      <c r="X8777">
        <v>24</v>
      </c>
      <c r="Y8777" t="s">
        <v>46</v>
      </c>
      <c r="Z8777">
        <v>22</v>
      </c>
      <c r="AA8777" t="s">
        <v>46</v>
      </c>
      <c r="AB8777">
        <v>8</v>
      </c>
      <c r="AC8777" t="s">
        <v>47</v>
      </c>
      <c r="AE8777" t="s">
        <v>45</v>
      </c>
      <c r="AG8777" t="s">
        <v>45</v>
      </c>
      <c r="AI8777" t="s">
        <v>48</v>
      </c>
      <c r="AJ8777">
        <v>14</v>
      </c>
      <c r="AK8777" t="str">
        <f>_xlfn.XLOOKUP(Table_ExternalData_1[[#This Row],[Shop'[Shop Code']]],Sheet1!D:D,Sheet1!A:A)</f>
        <v>REGION 3 EDUARDO CAMACHO</v>
      </c>
    </row>
    <row r="8778" spans="1:37" x14ac:dyDescent="0.3">
      <c r="A8778">
        <v>38</v>
      </c>
      <c r="B8778" t="s">
        <v>1897</v>
      </c>
      <c r="C8778" t="s">
        <v>1898</v>
      </c>
      <c r="D8778" t="s">
        <v>94</v>
      </c>
      <c r="E8778" t="s">
        <v>95</v>
      </c>
      <c r="F8778" t="s">
        <v>96</v>
      </c>
      <c r="G8778" t="s">
        <v>1899</v>
      </c>
      <c r="H8778" t="s">
        <v>98</v>
      </c>
      <c r="I8778" t="s">
        <v>74</v>
      </c>
      <c r="J8778" t="s">
        <v>75</v>
      </c>
      <c r="K8778" s="1">
        <v>45554</v>
      </c>
      <c r="L8778" t="s">
        <v>1900</v>
      </c>
      <c r="M8778">
        <v>5</v>
      </c>
      <c r="O8778" t="s">
        <v>45</v>
      </c>
      <c r="P8778">
        <v>2</v>
      </c>
      <c r="Q8778" t="s">
        <v>45</v>
      </c>
      <c r="R8778">
        <v>2</v>
      </c>
      <c r="S8778" t="s">
        <v>45</v>
      </c>
      <c r="U8778" t="s">
        <v>45</v>
      </c>
      <c r="W8778" t="s">
        <v>45</v>
      </c>
      <c r="X8778">
        <v>10</v>
      </c>
      <c r="Y8778" t="s">
        <v>46</v>
      </c>
      <c r="Z8778">
        <v>9</v>
      </c>
      <c r="AA8778" t="s">
        <v>46</v>
      </c>
      <c r="AB8778">
        <v>4</v>
      </c>
      <c r="AC8778" t="s">
        <v>47</v>
      </c>
      <c r="AE8778" t="s">
        <v>45</v>
      </c>
      <c r="AF8778">
        <v>2</v>
      </c>
      <c r="AG8778" t="s">
        <v>45</v>
      </c>
      <c r="AH8778">
        <v>4136.3599999999997</v>
      </c>
      <c r="AI8778" t="s">
        <v>48</v>
      </c>
      <c r="AJ8778">
        <v>14</v>
      </c>
      <c r="AK8778" t="str">
        <f>_xlfn.XLOOKUP(Table_ExternalData_1[[#This Row],[Shop'[Shop Code']]],Sheet1!D:D,Sheet1!A:A)</f>
        <v>REGION 3 EDUARDO CAMACHO</v>
      </c>
    </row>
    <row r="8779" spans="1:37" x14ac:dyDescent="0.3">
      <c r="A8779">
        <v>38</v>
      </c>
      <c r="B8779" t="s">
        <v>1897</v>
      </c>
      <c r="C8779" t="s">
        <v>1898</v>
      </c>
      <c r="D8779" t="s">
        <v>94</v>
      </c>
      <c r="E8779" t="s">
        <v>95</v>
      </c>
      <c r="F8779" t="s">
        <v>96</v>
      </c>
      <c r="G8779" t="s">
        <v>1899</v>
      </c>
      <c r="H8779" t="s">
        <v>98</v>
      </c>
      <c r="I8779" t="s">
        <v>74</v>
      </c>
      <c r="J8779" t="s">
        <v>75</v>
      </c>
      <c r="K8779" s="1">
        <v>45553</v>
      </c>
      <c r="L8779" t="s">
        <v>1900</v>
      </c>
      <c r="M8779">
        <v>3</v>
      </c>
      <c r="N8779">
        <v>5</v>
      </c>
      <c r="O8779" t="s">
        <v>45</v>
      </c>
      <c r="P8779">
        <v>0</v>
      </c>
      <c r="Q8779" t="s">
        <v>45</v>
      </c>
      <c r="S8779" t="s">
        <v>45</v>
      </c>
      <c r="U8779" t="s">
        <v>45</v>
      </c>
      <c r="W8779" t="s">
        <v>45</v>
      </c>
      <c r="X8779">
        <v>12</v>
      </c>
      <c r="Y8779" t="s">
        <v>46</v>
      </c>
      <c r="Z8779">
        <v>9</v>
      </c>
      <c r="AA8779" t="s">
        <v>46</v>
      </c>
      <c r="AB8779">
        <v>7</v>
      </c>
      <c r="AC8779" t="s">
        <v>47</v>
      </c>
      <c r="AE8779" t="s">
        <v>45</v>
      </c>
      <c r="AG8779" t="s">
        <v>45</v>
      </c>
      <c r="AI8779" t="s">
        <v>48</v>
      </c>
      <c r="AJ8779">
        <v>13</v>
      </c>
      <c r="AK8779" t="str">
        <f>_xlfn.XLOOKUP(Table_ExternalData_1[[#This Row],[Shop'[Shop Code']]],Sheet1!D:D,Sheet1!A:A)</f>
        <v>REGION 3 EDUARDO CAMACHO</v>
      </c>
    </row>
    <row r="8780" spans="1:37" x14ac:dyDescent="0.3">
      <c r="A8780">
        <v>38</v>
      </c>
      <c r="B8780" t="s">
        <v>1897</v>
      </c>
      <c r="C8780" t="s">
        <v>1898</v>
      </c>
      <c r="D8780" t="s">
        <v>94</v>
      </c>
      <c r="E8780" t="s">
        <v>95</v>
      </c>
      <c r="F8780" t="s">
        <v>96</v>
      </c>
      <c r="G8780" t="s">
        <v>1899</v>
      </c>
      <c r="H8780" t="s">
        <v>98</v>
      </c>
      <c r="I8780" t="s">
        <v>74</v>
      </c>
      <c r="J8780" t="s">
        <v>75</v>
      </c>
      <c r="K8780" s="1">
        <v>45555</v>
      </c>
      <c r="L8780" t="s">
        <v>1900</v>
      </c>
      <c r="M8780">
        <v>2</v>
      </c>
      <c r="N8780">
        <v>2</v>
      </c>
      <c r="O8780" t="s">
        <v>45</v>
      </c>
      <c r="P8780">
        <v>2</v>
      </c>
      <c r="Q8780" t="s">
        <v>45</v>
      </c>
      <c r="S8780" t="s">
        <v>45</v>
      </c>
      <c r="U8780" t="s">
        <v>45</v>
      </c>
      <c r="W8780" t="s">
        <v>45</v>
      </c>
      <c r="X8780">
        <v>11</v>
      </c>
      <c r="Y8780" t="s">
        <v>46</v>
      </c>
      <c r="Z8780">
        <v>5</v>
      </c>
      <c r="AA8780" t="s">
        <v>46</v>
      </c>
      <c r="AB8780">
        <v>8</v>
      </c>
      <c r="AC8780" t="s">
        <v>47</v>
      </c>
      <c r="AD8780">
        <v>1</v>
      </c>
      <c r="AE8780" t="s">
        <v>45</v>
      </c>
      <c r="AG8780" t="s">
        <v>45</v>
      </c>
      <c r="AI8780" t="s">
        <v>48</v>
      </c>
      <c r="AJ8780">
        <v>15</v>
      </c>
      <c r="AK8780" t="str">
        <f>_xlfn.XLOOKUP(Table_ExternalData_1[[#This Row],[Shop'[Shop Code']]],Sheet1!D:D,Sheet1!A:A)</f>
        <v>REGION 3 EDUARDO CAMACHO</v>
      </c>
    </row>
    <row r="8781" spans="1:37" x14ac:dyDescent="0.3">
      <c r="A8781">
        <v>38</v>
      </c>
      <c r="B8781" t="s">
        <v>1897</v>
      </c>
      <c r="C8781" t="s">
        <v>1898</v>
      </c>
      <c r="D8781" t="s">
        <v>94</v>
      </c>
      <c r="E8781" t="s">
        <v>95</v>
      </c>
      <c r="F8781" t="s">
        <v>96</v>
      </c>
      <c r="G8781" t="s">
        <v>1899</v>
      </c>
      <c r="H8781" t="s">
        <v>98</v>
      </c>
      <c r="I8781" t="s">
        <v>74</v>
      </c>
      <c r="J8781" t="s">
        <v>75</v>
      </c>
      <c r="K8781" s="1">
        <v>45552</v>
      </c>
      <c r="L8781" t="s">
        <v>1900</v>
      </c>
      <c r="M8781">
        <v>4</v>
      </c>
      <c r="N8781">
        <v>2</v>
      </c>
      <c r="O8781" t="s">
        <v>45</v>
      </c>
      <c r="Q8781" t="s">
        <v>45</v>
      </c>
      <c r="S8781" t="s">
        <v>45</v>
      </c>
      <c r="U8781" t="s">
        <v>45</v>
      </c>
      <c r="W8781" t="s">
        <v>45</v>
      </c>
      <c r="X8781">
        <v>10</v>
      </c>
      <c r="Y8781" t="s">
        <v>46</v>
      </c>
      <c r="Z8781">
        <v>5</v>
      </c>
      <c r="AA8781" t="s">
        <v>46</v>
      </c>
      <c r="AB8781">
        <v>5</v>
      </c>
      <c r="AC8781" t="s">
        <v>47</v>
      </c>
      <c r="AE8781" t="s">
        <v>45</v>
      </c>
      <c r="AG8781" t="s">
        <v>45</v>
      </c>
      <c r="AI8781" t="s">
        <v>48</v>
      </c>
      <c r="AJ8781">
        <v>12</v>
      </c>
      <c r="AK8781" t="str">
        <f>_xlfn.XLOOKUP(Table_ExternalData_1[[#This Row],[Shop'[Shop Code']]],Sheet1!D:D,Sheet1!A:A)</f>
        <v>REGION 3 EDUARDO CAMACHO</v>
      </c>
    </row>
    <row r="8782" spans="1:37" x14ac:dyDescent="0.3">
      <c r="A8782">
        <v>38</v>
      </c>
      <c r="B8782" t="s">
        <v>1897</v>
      </c>
      <c r="C8782" t="s">
        <v>1898</v>
      </c>
      <c r="D8782" t="s">
        <v>94</v>
      </c>
      <c r="E8782" t="s">
        <v>95</v>
      </c>
      <c r="F8782" t="s">
        <v>96</v>
      </c>
      <c r="G8782" t="s">
        <v>1899</v>
      </c>
      <c r="H8782" t="s">
        <v>98</v>
      </c>
      <c r="I8782" t="s">
        <v>74</v>
      </c>
      <c r="J8782" t="s">
        <v>75</v>
      </c>
      <c r="K8782" s="1">
        <v>45556</v>
      </c>
      <c r="L8782" t="s">
        <v>1900</v>
      </c>
      <c r="M8782">
        <v>1</v>
      </c>
      <c r="O8782" t="s">
        <v>45</v>
      </c>
      <c r="P8782">
        <v>2</v>
      </c>
      <c r="Q8782" t="s">
        <v>45</v>
      </c>
      <c r="R8782">
        <v>2</v>
      </c>
      <c r="S8782" t="s">
        <v>45</v>
      </c>
      <c r="U8782" t="s">
        <v>45</v>
      </c>
      <c r="W8782" t="s">
        <v>45</v>
      </c>
      <c r="X8782">
        <v>6</v>
      </c>
      <c r="Y8782" t="s">
        <v>46</v>
      </c>
      <c r="Z8782">
        <v>6</v>
      </c>
      <c r="AA8782" t="s">
        <v>46</v>
      </c>
      <c r="AB8782">
        <v>2</v>
      </c>
      <c r="AC8782" t="s">
        <v>47</v>
      </c>
      <c r="AD8782">
        <v>2</v>
      </c>
      <c r="AE8782" t="s">
        <v>45</v>
      </c>
      <c r="AF8782">
        <v>4</v>
      </c>
      <c r="AG8782" t="s">
        <v>45</v>
      </c>
      <c r="AH8782">
        <v>6681.82</v>
      </c>
      <c r="AI8782" t="s">
        <v>48</v>
      </c>
      <c r="AJ8782">
        <v>15</v>
      </c>
      <c r="AK8782" t="str">
        <f>_xlfn.XLOOKUP(Table_ExternalData_1[[#This Row],[Shop'[Shop Code']]],Sheet1!D:D,Sheet1!A:A)</f>
        <v>REGION 3 EDUARDO CAMACHO</v>
      </c>
    </row>
    <row r="8783" spans="1:37" x14ac:dyDescent="0.3">
      <c r="A8783">
        <v>38</v>
      </c>
      <c r="B8783" t="s">
        <v>1897</v>
      </c>
      <c r="C8783" t="s">
        <v>1898</v>
      </c>
      <c r="D8783" t="s">
        <v>94</v>
      </c>
      <c r="E8783" t="s">
        <v>95</v>
      </c>
      <c r="F8783" t="s">
        <v>96</v>
      </c>
      <c r="G8783" t="s">
        <v>1899</v>
      </c>
      <c r="H8783" t="s">
        <v>98</v>
      </c>
      <c r="I8783" t="s">
        <v>74</v>
      </c>
      <c r="J8783" t="s">
        <v>75</v>
      </c>
      <c r="K8783" s="1">
        <v>45551</v>
      </c>
      <c r="L8783" t="s">
        <v>1900</v>
      </c>
      <c r="M8783">
        <v>4</v>
      </c>
      <c r="N8783">
        <v>4</v>
      </c>
      <c r="O8783" t="s">
        <v>45</v>
      </c>
      <c r="Q8783" t="s">
        <v>45</v>
      </c>
      <c r="S8783" t="s">
        <v>45</v>
      </c>
      <c r="U8783" t="s">
        <v>45</v>
      </c>
      <c r="W8783" t="s">
        <v>45</v>
      </c>
      <c r="X8783">
        <v>11</v>
      </c>
      <c r="Y8783" t="s">
        <v>46</v>
      </c>
      <c r="Z8783">
        <v>8</v>
      </c>
      <c r="AA8783" t="s">
        <v>46</v>
      </c>
      <c r="AB8783">
        <v>8</v>
      </c>
      <c r="AC8783" t="s">
        <v>47</v>
      </c>
      <c r="AE8783" t="s">
        <v>45</v>
      </c>
      <c r="AG8783" t="s">
        <v>45</v>
      </c>
      <c r="AI8783" t="s">
        <v>48</v>
      </c>
      <c r="AJ8783">
        <v>11</v>
      </c>
      <c r="AK8783" t="str">
        <f>_xlfn.XLOOKUP(Table_ExternalData_1[[#This Row],[Shop'[Shop Code']]],Sheet1!D:D,Sheet1!A:A)</f>
        <v>REGION 3 EDUARDO CAMACHO</v>
      </c>
    </row>
    <row r="8784" spans="1:37" x14ac:dyDescent="0.3">
      <c r="A8784">
        <v>38</v>
      </c>
      <c r="B8784" t="s">
        <v>1901</v>
      </c>
      <c r="C8784" t="s">
        <v>1902</v>
      </c>
      <c r="D8784" t="s">
        <v>305</v>
      </c>
      <c r="E8784" t="s">
        <v>306</v>
      </c>
      <c r="F8784" t="s">
        <v>307</v>
      </c>
      <c r="G8784" t="s">
        <v>1903</v>
      </c>
      <c r="H8784" t="s">
        <v>55</v>
      </c>
      <c r="I8784" t="s">
        <v>56</v>
      </c>
      <c r="J8784" t="s">
        <v>57</v>
      </c>
      <c r="K8784" s="1">
        <v>45554</v>
      </c>
      <c r="L8784" t="s">
        <v>1904</v>
      </c>
      <c r="M8784">
        <v>1</v>
      </c>
      <c r="N8784">
        <v>2</v>
      </c>
      <c r="O8784" t="s">
        <v>45</v>
      </c>
      <c r="P8784">
        <v>2</v>
      </c>
      <c r="Q8784" t="s">
        <v>45</v>
      </c>
      <c r="R8784">
        <v>0</v>
      </c>
      <c r="S8784" t="s">
        <v>45</v>
      </c>
      <c r="U8784" t="s">
        <v>45</v>
      </c>
      <c r="V8784">
        <v>-2</v>
      </c>
      <c r="W8784" t="s">
        <v>45</v>
      </c>
      <c r="X8784">
        <v>5</v>
      </c>
      <c r="Y8784" t="s">
        <v>46</v>
      </c>
      <c r="Z8784">
        <v>3</v>
      </c>
      <c r="AA8784" t="s">
        <v>46</v>
      </c>
      <c r="AB8784">
        <v>1</v>
      </c>
      <c r="AC8784" t="s">
        <v>47</v>
      </c>
      <c r="AE8784" t="s">
        <v>45</v>
      </c>
      <c r="AF8784">
        <v>-2</v>
      </c>
      <c r="AG8784" t="s">
        <v>45</v>
      </c>
      <c r="AH8784">
        <v>-3272.7200000000007</v>
      </c>
      <c r="AI8784" t="s">
        <v>48</v>
      </c>
      <c r="AJ8784">
        <v>14</v>
      </c>
      <c r="AK8784" t="str">
        <f>_xlfn.XLOOKUP(Table_ExternalData_1[[#This Row],[Shop'[Shop Code']]],Sheet1!D:D,Sheet1!A:A)</f>
        <v>REGION 1 ALBERTO BLASCO</v>
      </c>
    </row>
    <row r="8785" spans="1:37" x14ac:dyDescent="0.3">
      <c r="A8785">
        <v>38</v>
      </c>
      <c r="B8785" t="s">
        <v>1901</v>
      </c>
      <c r="C8785" t="s">
        <v>1902</v>
      </c>
      <c r="D8785" t="s">
        <v>305</v>
      </c>
      <c r="E8785" t="s">
        <v>306</v>
      </c>
      <c r="F8785" t="s">
        <v>307</v>
      </c>
      <c r="G8785" t="s">
        <v>1903</v>
      </c>
      <c r="H8785" t="s">
        <v>55</v>
      </c>
      <c r="I8785" t="s">
        <v>56</v>
      </c>
      <c r="J8785" t="s">
        <v>57</v>
      </c>
      <c r="K8785" s="1">
        <v>45555</v>
      </c>
      <c r="L8785" t="s">
        <v>1904</v>
      </c>
      <c r="M8785">
        <v>1</v>
      </c>
      <c r="O8785" t="s">
        <v>45</v>
      </c>
      <c r="Q8785" t="s">
        <v>45</v>
      </c>
      <c r="S8785" t="s">
        <v>45</v>
      </c>
      <c r="U8785" t="s">
        <v>45</v>
      </c>
      <c r="W8785" t="s">
        <v>45</v>
      </c>
      <c r="X8785">
        <v>9</v>
      </c>
      <c r="Y8785" t="s">
        <v>46</v>
      </c>
      <c r="Z8785">
        <v>4</v>
      </c>
      <c r="AA8785" t="s">
        <v>46</v>
      </c>
      <c r="AB8785">
        <v>1</v>
      </c>
      <c r="AC8785" t="s">
        <v>47</v>
      </c>
      <c r="AE8785" t="s">
        <v>45</v>
      </c>
      <c r="AG8785" t="s">
        <v>45</v>
      </c>
      <c r="AI8785" t="s">
        <v>48</v>
      </c>
      <c r="AJ8785">
        <v>15</v>
      </c>
      <c r="AK8785" t="str">
        <f>_xlfn.XLOOKUP(Table_ExternalData_1[[#This Row],[Shop'[Shop Code']]],Sheet1!D:D,Sheet1!A:A)</f>
        <v>REGION 1 ALBERTO BLASCO</v>
      </c>
    </row>
    <row r="8786" spans="1:37" x14ac:dyDescent="0.3">
      <c r="A8786">
        <v>38</v>
      </c>
      <c r="B8786" t="s">
        <v>1901</v>
      </c>
      <c r="C8786" t="s">
        <v>1902</v>
      </c>
      <c r="D8786" t="s">
        <v>305</v>
      </c>
      <c r="E8786" t="s">
        <v>306</v>
      </c>
      <c r="F8786" t="s">
        <v>307</v>
      </c>
      <c r="G8786" t="s">
        <v>1903</v>
      </c>
      <c r="H8786" t="s">
        <v>55</v>
      </c>
      <c r="I8786" t="s">
        <v>56</v>
      </c>
      <c r="J8786" t="s">
        <v>57</v>
      </c>
      <c r="K8786" s="1">
        <v>45551</v>
      </c>
      <c r="L8786" t="s">
        <v>1904</v>
      </c>
      <c r="M8786">
        <v>1</v>
      </c>
      <c r="N8786">
        <v>2</v>
      </c>
      <c r="O8786" t="s">
        <v>45</v>
      </c>
      <c r="Q8786" t="s">
        <v>45</v>
      </c>
      <c r="S8786" t="s">
        <v>45</v>
      </c>
      <c r="U8786" t="s">
        <v>45</v>
      </c>
      <c r="W8786" t="s">
        <v>45</v>
      </c>
      <c r="X8786">
        <v>5</v>
      </c>
      <c r="Y8786" t="s">
        <v>46</v>
      </c>
      <c r="Z8786">
        <v>4</v>
      </c>
      <c r="AA8786" t="s">
        <v>46</v>
      </c>
      <c r="AB8786">
        <v>2</v>
      </c>
      <c r="AC8786" t="s">
        <v>47</v>
      </c>
      <c r="AE8786" t="s">
        <v>45</v>
      </c>
      <c r="AG8786" t="s">
        <v>45</v>
      </c>
      <c r="AI8786" t="s">
        <v>48</v>
      </c>
      <c r="AJ8786">
        <v>11</v>
      </c>
      <c r="AK8786" t="str">
        <f>_xlfn.XLOOKUP(Table_ExternalData_1[[#This Row],[Shop'[Shop Code']]],Sheet1!D:D,Sheet1!A:A)</f>
        <v>REGION 1 ALBERTO BLASCO</v>
      </c>
    </row>
    <row r="8787" spans="1:37" x14ac:dyDescent="0.3">
      <c r="A8787">
        <v>38</v>
      </c>
      <c r="B8787" t="s">
        <v>1901</v>
      </c>
      <c r="C8787" t="s">
        <v>1902</v>
      </c>
      <c r="D8787" t="s">
        <v>305</v>
      </c>
      <c r="E8787" t="s">
        <v>306</v>
      </c>
      <c r="F8787" t="s">
        <v>307</v>
      </c>
      <c r="G8787" t="s">
        <v>1903</v>
      </c>
      <c r="H8787" t="s">
        <v>55</v>
      </c>
      <c r="I8787" t="s">
        <v>56</v>
      </c>
      <c r="J8787" t="s">
        <v>57</v>
      </c>
      <c r="K8787" s="1">
        <v>45552</v>
      </c>
      <c r="L8787" t="s">
        <v>1904</v>
      </c>
      <c r="M8787">
        <v>1</v>
      </c>
      <c r="O8787" t="s">
        <v>45</v>
      </c>
      <c r="Q8787" t="s">
        <v>45</v>
      </c>
      <c r="S8787" t="s">
        <v>45</v>
      </c>
      <c r="U8787" t="s">
        <v>45</v>
      </c>
      <c r="W8787" t="s">
        <v>45</v>
      </c>
      <c r="X8787">
        <v>8</v>
      </c>
      <c r="Y8787" t="s">
        <v>46</v>
      </c>
      <c r="Z8787">
        <v>7</v>
      </c>
      <c r="AA8787" t="s">
        <v>46</v>
      </c>
      <c r="AB8787">
        <v>1</v>
      </c>
      <c r="AC8787" t="s">
        <v>47</v>
      </c>
      <c r="AE8787" t="s">
        <v>45</v>
      </c>
      <c r="AG8787" t="s">
        <v>45</v>
      </c>
      <c r="AI8787" t="s">
        <v>48</v>
      </c>
      <c r="AJ8787">
        <v>12</v>
      </c>
      <c r="AK8787" t="str">
        <f>_xlfn.XLOOKUP(Table_ExternalData_1[[#This Row],[Shop'[Shop Code']]],Sheet1!D:D,Sheet1!A:A)</f>
        <v>REGION 1 ALBERTO BLASCO</v>
      </c>
    </row>
    <row r="8788" spans="1:37" x14ac:dyDescent="0.3">
      <c r="A8788">
        <v>38</v>
      </c>
      <c r="B8788" t="s">
        <v>1901</v>
      </c>
      <c r="C8788" t="s">
        <v>1902</v>
      </c>
      <c r="D8788" t="s">
        <v>305</v>
      </c>
      <c r="E8788" t="s">
        <v>306</v>
      </c>
      <c r="F8788" t="s">
        <v>307</v>
      </c>
      <c r="G8788" t="s">
        <v>1903</v>
      </c>
      <c r="H8788" t="s">
        <v>55</v>
      </c>
      <c r="I8788" t="s">
        <v>56</v>
      </c>
      <c r="J8788" t="s">
        <v>57</v>
      </c>
      <c r="K8788" s="1">
        <v>45553</v>
      </c>
      <c r="L8788" t="s">
        <v>1904</v>
      </c>
      <c r="N8788">
        <v>2</v>
      </c>
      <c r="O8788" t="s">
        <v>45</v>
      </c>
      <c r="Q8788" t="s">
        <v>45</v>
      </c>
      <c r="S8788" t="s">
        <v>45</v>
      </c>
      <c r="U8788" t="s">
        <v>45</v>
      </c>
      <c r="W8788" t="s">
        <v>45</v>
      </c>
      <c r="X8788">
        <v>6</v>
      </c>
      <c r="Y8788" t="s">
        <v>46</v>
      </c>
      <c r="Z8788">
        <v>4</v>
      </c>
      <c r="AA8788" t="s">
        <v>46</v>
      </c>
      <c r="AB8788">
        <v>1</v>
      </c>
      <c r="AC8788" t="s">
        <v>47</v>
      </c>
      <c r="AE8788" t="s">
        <v>45</v>
      </c>
      <c r="AG8788" t="s">
        <v>45</v>
      </c>
      <c r="AI8788" t="s">
        <v>48</v>
      </c>
      <c r="AJ8788">
        <v>13</v>
      </c>
      <c r="AK8788" t="str">
        <f>_xlfn.XLOOKUP(Table_ExternalData_1[[#This Row],[Shop'[Shop Code']]],Sheet1!D:D,Sheet1!A:A)</f>
        <v>REGION 1 ALBERTO BLASCO</v>
      </c>
    </row>
    <row r="8789" spans="1:37" x14ac:dyDescent="0.3">
      <c r="A8789">
        <v>38</v>
      </c>
      <c r="B8789" t="s">
        <v>1905</v>
      </c>
      <c r="C8789" t="s">
        <v>1906</v>
      </c>
      <c r="D8789" t="s">
        <v>305</v>
      </c>
      <c r="E8789" t="s">
        <v>306</v>
      </c>
      <c r="F8789" t="s">
        <v>307</v>
      </c>
      <c r="G8789" t="s">
        <v>1907</v>
      </c>
      <c r="H8789" t="s">
        <v>55</v>
      </c>
      <c r="I8789" t="s">
        <v>56</v>
      </c>
      <c r="J8789" t="s">
        <v>57</v>
      </c>
      <c r="K8789" s="1">
        <v>45553</v>
      </c>
      <c r="L8789" t="s">
        <v>1908</v>
      </c>
      <c r="M8789">
        <v>1</v>
      </c>
      <c r="N8789">
        <v>1</v>
      </c>
      <c r="O8789" t="s">
        <v>45</v>
      </c>
      <c r="P8789">
        <v>1</v>
      </c>
      <c r="Q8789" t="s">
        <v>45</v>
      </c>
      <c r="R8789">
        <v>1</v>
      </c>
      <c r="S8789" t="s">
        <v>45</v>
      </c>
      <c r="U8789" t="s">
        <v>45</v>
      </c>
      <c r="W8789" t="s">
        <v>45</v>
      </c>
      <c r="X8789">
        <v>5</v>
      </c>
      <c r="Y8789" t="s">
        <v>46</v>
      </c>
      <c r="Z8789">
        <v>3</v>
      </c>
      <c r="AA8789" t="s">
        <v>46</v>
      </c>
      <c r="AB8789">
        <v>3</v>
      </c>
      <c r="AC8789" t="s">
        <v>47</v>
      </c>
      <c r="AE8789" t="s">
        <v>45</v>
      </c>
      <c r="AF8789">
        <v>1</v>
      </c>
      <c r="AG8789" t="s">
        <v>45</v>
      </c>
      <c r="AH8789">
        <v>2159.09</v>
      </c>
      <c r="AI8789" t="s">
        <v>48</v>
      </c>
      <c r="AJ8789">
        <v>13</v>
      </c>
      <c r="AK8789" t="str">
        <f>_xlfn.XLOOKUP(Table_ExternalData_1[[#This Row],[Shop'[Shop Code']]],Sheet1!D:D,Sheet1!A:A)</f>
        <v>REGION 1 ALBERTO BLASCO</v>
      </c>
    </row>
    <row r="8790" spans="1:37" x14ac:dyDescent="0.3">
      <c r="A8790">
        <v>38</v>
      </c>
      <c r="B8790" t="s">
        <v>1905</v>
      </c>
      <c r="C8790" t="s">
        <v>1906</v>
      </c>
      <c r="D8790" t="s">
        <v>305</v>
      </c>
      <c r="E8790" t="s">
        <v>306</v>
      </c>
      <c r="F8790" t="s">
        <v>307</v>
      </c>
      <c r="G8790" t="s">
        <v>1907</v>
      </c>
      <c r="H8790" t="s">
        <v>55</v>
      </c>
      <c r="I8790" t="s">
        <v>56</v>
      </c>
      <c r="J8790" t="s">
        <v>57</v>
      </c>
      <c r="K8790" s="1">
        <v>45554</v>
      </c>
      <c r="L8790" t="s">
        <v>1908</v>
      </c>
      <c r="M8790">
        <v>1</v>
      </c>
      <c r="O8790" t="s">
        <v>45</v>
      </c>
      <c r="P8790">
        <v>2</v>
      </c>
      <c r="Q8790" t="s">
        <v>45</v>
      </c>
      <c r="S8790" t="s">
        <v>45</v>
      </c>
      <c r="U8790" t="s">
        <v>45</v>
      </c>
      <c r="W8790" t="s">
        <v>45</v>
      </c>
      <c r="X8790">
        <v>12</v>
      </c>
      <c r="Y8790" t="s">
        <v>46</v>
      </c>
      <c r="Z8790">
        <v>7</v>
      </c>
      <c r="AA8790" t="s">
        <v>46</v>
      </c>
      <c r="AB8790">
        <v>1</v>
      </c>
      <c r="AC8790" t="s">
        <v>47</v>
      </c>
      <c r="AE8790" t="s">
        <v>45</v>
      </c>
      <c r="AG8790" t="s">
        <v>45</v>
      </c>
      <c r="AI8790" t="s">
        <v>48</v>
      </c>
      <c r="AJ8790">
        <v>14</v>
      </c>
      <c r="AK8790" t="str">
        <f>_xlfn.XLOOKUP(Table_ExternalData_1[[#This Row],[Shop'[Shop Code']]],Sheet1!D:D,Sheet1!A:A)</f>
        <v>REGION 1 ALBERTO BLASCO</v>
      </c>
    </row>
    <row r="8791" spans="1:37" x14ac:dyDescent="0.3">
      <c r="A8791">
        <v>38</v>
      </c>
      <c r="B8791" t="s">
        <v>1905</v>
      </c>
      <c r="C8791" t="s">
        <v>1906</v>
      </c>
      <c r="D8791" t="s">
        <v>305</v>
      </c>
      <c r="E8791" t="s">
        <v>306</v>
      </c>
      <c r="F8791" t="s">
        <v>307</v>
      </c>
      <c r="G8791" t="s">
        <v>1907</v>
      </c>
      <c r="H8791" t="s">
        <v>55</v>
      </c>
      <c r="I8791" t="s">
        <v>56</v>
      </c>
      <c r="J8791" t="s">
        <v>57</v>
      </c>
      <c r="K8791" s="1">
        <v>45552</v>
      </c>
      <c r="L8791" t="s">
        <v>1908</v>
      </c>
      <c r="M8791">
        <v>4</v>
      </c>
      <c r="O8791" t="s">
        <v>45</v>
      </c>
      <c r="Q8791" t="s">
        <v>45</v>
      </c>
      <c r="S8791" t="s">
        <v>45</v>
      </c>
      <c r="U8791" t="s">
        <v>45</v>
      </c>
      <c r="W8791" t="s">
        <v>45</v>
      </c>
      <c r="X8791">
        <v>17</v>
      </c>
      <c r="Y8791" t="s">
        <v>46</v>
      </c>
      <c r="Z8791">
        <v>12</v>
      </c>
      <c r="AA8791" t="s">
        <v>46</v>
      </c>
      <c r="AB8791">
        <v>2</v>
      </c>
      <c r="AC8791" t="s">
        <v>47</v>
      </c>
      <c r="AE8791" t="s">
        <v>45</v>
      </c>
      <c r="AG8791" t="s">
        <v>45</v>
      </c>
      <c r="AI8791" t="s">
        <v>48</v>
      </c>
      <c r="AJ8791">
        <v>12</v>
      </c>
      <c r="AK8791" t="str">
        <f>_xlfn.XLOOKUP(Table_ExternalData_1[[#This Row],[Shop'[Shop Code']]],Sheet1!D:D,Sheet1!A:A)</f>
        <v>REGION 1 ALBERTO BLASCO</v>
      </c>
    </row>
    <row r="8792" spans="1:37" x14ac:dyDescent="0.3">
      <c r="A8792">
        <v>38</v>
      </c>
      <c r="B8792" t="s">
        <v>1905</v>
      </c>
      <c r="C8792" t="s">
        <v>1906</v>
      </c>
      <c r="D8792" t="s">
        <v>305</v>
      </c>
      <c r="E8792" t="s">
        <v>306</v>
      </c>
      <c r="F8792" t="s">
        <v>307</v>
      </c>
      <c r="G8792" t="s">
        <v>1907</v>
      </c>
      <c r="H8792" t="s">
        <v>55</v>
      </c>
      <c r="I8792" t="s">
        <v>56</v>
      </c>
      <c r="J8792" t="s">
        <v>57</v>
      </c>
      <c r="K8792" s="1">
        <v>45555</v>
      </c>
      <c r="L8792" t="s">
        <v>1908</v>
      </c>
      <c r="O8792" t="s">
        <v>45</v>
      </c>
      <c r="Q8792" t="s">
        <v>45</v>
      </c>
      <c r="S8792" t="s">
        <v>45</v>
      </c>
      <c r="U8792" t="s">
        <v>45</v>
      </c>
      <c r="W8792" t="s">
        <v>45</v>
      </c>
      <c r="X8792">
        <v>2</v>
      </c>
      <c r="Y8792" t="s">
        <v>46</v>
      </c>
      <c r="AA8792" t="s">
        <v>46</v>
      </c>
      <c r="AC8792" t="s">
        <v>47</v>
      </c>
      <c r="AE8792" t="s">
        <v>45</v>
      </c>
      <c r="AG8792" t="s">
        <v>45</v>
      </c>
      <c r="AI8792" t="s">
        <v>48</v>
      </c>
      <c r="AJ8792">
        <v>15</v>
      </c>
      <c r="AK8792" t="str">
        <f>_xlfn.XLOOKUP(Table_ExternalData_1[[#This Row],[Shop'[Shop Code']]],Sheet1!D:D,Sheet1!A:A)</f>
        <v>REGION 1 ALBERTO BLASCO</v>
      </c>
    </row>
    <row r="8793" spans="1:37" x14ac:dyDescent="0.3">
      <c r="A8793">
        <v>38</v>
      </c>
      <c r="B8793" t="s">
        <v>1905</v>
      </c>
      <c r="C8793" t="s">
        <v>1906</v>
      </c>
      <c r="D8793" t="s">
        <v>305</v>
      </c>
      <c r="E8793" t="s">
        <v>306</v>
      </c>
      <c r="F8793" t="s">
        <v>307</v>
      </c>
      <c r="G8793" t="s">
        <v>1907</v>
      </c>
      <c r="H8793" t="s">
        <v>55</v>
      </c>
      <c r="I8793" t="s">
        <v>56</v>
      </c>
      <c r="J8793" t="s">
        <v>57</v>
      </c>
      <c r="K8793" s="1">
        <v>45551</v>
      </c>
      <c r="L8793" t="s">
        <v>1908</v>
      </c>
      <c r="M8793">
        <v>1</v>
      </c>
      <c r="O8793" t="s">
        <v>45</v>
      </c>
      <c r="Q8793" t="s">
        <v>45</v>
      </c>
      <c r="S8793" t="s">
        <v>45</v>
      </c>
      <c r="T8793">
        <v>1</v>
      </c>
      <c r="U8793" t="s">
        <v>45</v>
      </c>
      <c r="W8793" t="s">
        <v>45</v>
      </c>
      <c r="X8793">
        <v>12</v>
      </c>
      <c r="Y8793" t="s">
        <v>46</v>
      </c>
      <c r="Z8793">
        <v>7</v>
      </c>
      <c r="AA8793" t="s">
        <v>46</v>
      </c>
      <c r="AC8793" t="s">
        <v>47</v>
      </c>
      <c r="AE8793" t="s">
        <v>45</v>
      </c>
      <c r="AG8793" t="s">
        <v>45</v>
      </c>
      <c r="AI8793" t="s">
        <v>48</v>
      </c>
      <c r="AJ8793">
        <v>11</v>
      </c>
      <c r="AK8793" t="str">
        <f>_xlfn.XLOOKUP(Table_ExternalData_1[[#This Row],[Shop'[Shop Code']]],Sheet1!D:D,Sheet1!A:A)</f>
        <v>REGION 1 ALBERTO BLASCO</v>
      </c>
    </row>
    <row r="8794" spans="1:37" x14ac:dyDescent="0.3">
      <c r="A8794">
        <v>38</v>
      </c>
      <c r="B8794" t="s">
        <v>1909</v>
      </c>
      <c r="C8794" t="s">
        <v>1910</v>
      </c>
      <c r="D8794" t="s">
        <v>305</v>
      </c>
      <c r="E8794" t="s">
        <v>306</v>
      </c>
      <c r="F8794" t="s">
        <v>307</v>
      </c>
      <c r="G8794" t="s">
        <v>1911</v>
      </c>
      <c r="H8794" t="s">
        <v>55</v>
      </c>
      <c r="I8794" t="s">
        <v>56</v>
      </c>
      <c r="J8794" t="s">
        <v>57</v>
      </c>
      <c r="K8794" s="1">
        <v>45555</v>
      </c>
      <c r="L8794" t="s">
        <v>1912</v>
      </c>
      <c r="M8794">
        <v>2</v>
      </c>
      <c r="N8794">
        <v>2</v>
      </c>
      <c r="O8794" t="s">
        <v>45</v>
      </c>
      <c r="Q8794" t="s">
        <v>45</v>
      </c>
      <c r="S8794" t="s">
        <v>45</v>
      </c>
      <c r="U8794" t="s">
        <v>45</v>
      </c>
      <c r="W8794" t="s">
        <v>45</v>
      </c>
      <c r="X8794">
        <v>10</v>
      </c>
      <c r="Y8794" t="s">
        <v>46</v>
      </c>
      <c r="Z8794">
        <v>7</v>
      </c>
      <c r="AA8794" t="s">
        <v>46</v>
      </c>
      <c r="AB8794">
        <v>5</v>
      </c>
      <c r="AC8794" t="s">
        <v>47</v>
      </c>
      <c r="AD8794">
        <v>1</v>
      </c>
      <c r="AE8794" t="s">
        <v>45</v>
      </c>
      <c r="AG8794" t="s">
        <v>45</v>
      </c>
      <c r="AI8794" t="s">
        <v>48</v>
      </c>
      <c r="AJ8794">
        <v>15</v>
      </c>
      <c r="AK8794" t="str">
        <f>_xlfn.XLOOKUP(Table_ExternalData_1[[#This Row],[Shop'[Shop Code']]],Sheet1!D:D,Sheet1!A:A)</f>
        <v>REGION 1 ALBERTO BLASCO</v>
      </c>
    </row>
    <row r="8795" spans="1:37" x14ac:dyDescent="0.3">
      <c r="A8795">
        <v>38</v>
      </c>
      <c r="B8795" t="s">
        <v>1909</v>
      </c>
      <c r="C8795" t="s">
        <v>1910</v>
      </c>
      <c r="D8795" t="s">
        <v>305</v>
      </c>
      <c r="E8795" t="s">
        <v>306</v>
      </c>
      <c r="F8795" t="s">
        <v>307</v>
      </c>
      <c r="G8795" t="s">
        <v>1911</v>
      </c>
      <c r="H8795" t="s">
        <v>55</v>
      </c>
      <c r="I8795" t="s">
        <v>56</v>
      </c>
      <c r="J8795" t="s">
        <v>57</v>
      </c>
      <c r="K8795" s="1">
        <v>45552</v>
      </c>
      <c r="L8795" t="s">
        <v>1912</v>
      </c>
      <c r="M8795">
        <v>3</v>
      </c>
      <c r="O8795" t="s">
        <v>45</v>
      </c>
      <c r="Q8795" t="s">
        <v>45</v>
      </c>
      <c r="S8795" t="s">
        <v>45</v>
      </c>
      <c r="U8795" t="s">
        <v>45</v>
      </c>
      <c r="W8795" t="s">
        <v>45</v>
      </c>
      <c r="X8795">
        <v>14</v>
      </c>
      <c r="Y8795" t="s">
        <v>46</v>
      </c>
      <c r="Z8795">
        <v>12</v>
      </c>
      <c r="AA8795" t="s">
        <v>46</v>
      </c>
      <c r="AB8795">
        <v>1</v>
      </c>
      <c r="AC8795" t="s">
        <v>47</v>
      </c>
      <c r="AE8795" t="s">
        <v>45</v>
      </c>
      <c r="AG8795" t="s">
        <v>45</v>
      </c>
      <c r="AI8795" t="s">
        <v>48</v>
      </c>
      <c r="AJ8795">
        <v>12</v>
      </c>
      <c r="AK8795" t="str">
        <f>_xlfn.XLOOKUP(Table_ExternalData_1[[#This Row],[Shop'[Shop Code']]],Sheet1!D:D,Sheet1!A:A)</f>
        <v>REGION 1 ALBERTO BLASCO</v>
      </c>
    </row>
    <row r="8796" spans="1:37" x14ac:dyDescent="0.3">
      <c r="A8796">
        <v>38</v>
      </c>
      <c r="B8796" t="s">
        <v>1909</v>
      </c>
      <c r="C8796" t="s">
        <v>1910</v>
      </c>
      <c r="D8796" t="s">
        <v>305</v>
      </c>
      <c r="E8796" t="s">
        <v>306</v>
      </c>
      <c r="F8796" t="s">
        <v>307</v>
      </c>
      <c r="G8796" t="s">
        <v>1911</v>
      </c>
      <c r="H8796" t="s">
        <v>55</v>
      </c>
      <c r="I8796" t="s">
        <v>56</v>
      </c>
      <c r="J8796" t="s">
        <v>57</v>
      </c>
      <c r="K8796" s="1">
        <v>45554</v>
      </c>
      <c r="L8796" t="s">
        <v>1912</v>
      </c>
      <c r="M8796">
        <v>3</v>
      </c>
      <c r="N8796">
        <v>4</v>
      </c>
      <c r="O8796" t="s">
        <v>45</v>
      </c>
      <c r="Q8796" t="s">
        <v>45</v>
      </c>
      <c r="S8796" t="s">
        <v>45</v>
      </c>
      <c r="U8796" t="s">
        <v>45</v>
      </c>
      <c r="W8796" t="s">
        <v>45</v>
      </c>
      <c r="X8796">
        <v>10</v>
      </c>
      <c r="Y8796" t="s">
        <v>46</v>
      </c>
      <c r="Z8796">
        <v>8</v>
      </c>
      <c r="AA8796" t="s">
        <v>46</v>
      </c>
      <c r="AB8796">
        <v>2</v>
      </c>
      <c r="AC8796" t="s">
        <v>47</v>
      </c>
      <c r="AE8796" t="s">
        <v>45</v>
      </c>
      <c r="AG8796" t="s">
        <v>45</v>
      </c>
      <c r="AI8796" t="s">
        <v>48</v>
      </c>
      <c r="AJ8796">
        <v>14</v>
      </c>
      <c r="AK8796" t="str">
        <f>_xlfn.XLOOKUP(Table_ExternalData_1[[#This Row],[Shop'[Shop Code']]],Sheet1!D:D,Sheet1!A:A)</f>
        <v>REGION 1 ALBERTO BLASCO</v>
      </c>
    </row>
    <row r="8797" spans="1:37" x14ac:dyDescent="0.3">
      <c r="A8797">
        <v>38</v>
      </c>
      <c r="B8797" t="s">
        <v>1909</v>
      </c>
      <c r="C8797" t="s">
        <v>1910</v>
      </c>
      <c r="D8797" t="s">
        <v>305</v>
      </c>
      <c r="E8797" t="s">
        <v>306</v>
      </c>
      <c r="F8797" t="s">
        <v>307</v>
      </c>
      <c r="G8797" t="s">
        <v>1911</v>
      </c>
      <c r="H8797" t="s">
        <v>55</v>
      </c>
      <c r="I8797" t="s">
        <v>56</v>
      </c>
      <c r="J8797" t="s">
        <v>57</v>
      </c>
      <c r="K8797" s="1">
        <v>45551</v>
      </c>
      <c r="L8797" t="s">
        <v>1912</v>
      </c>
      <c r="M8797">
        <v>2</v>
      </c>
      <c r="O8797" t="s">
        <v>45</v>
      </c>
      <c r="Q8797" t="s">
        <v>45</v>
      </c>
      <c r="S8797" t="s">
        <v>45</v>
      </c>
      <c r="U8797" t="s">
        <v>45</v>
      </c>
      <c r="W8797" t="s">
        <v>45</v>
      </c>
      <c r="X8797">
        <v>11</v>
      </c>
      <c r="Y8797" t="s">
        <v>46</v>
      </c>
      <c r="Z8797">
        <v>8</v>
      </c>
      <c r="AA8797" t="s">
        <v>46</v>
      </c>
      <c r="AB8797">
        <v>7</v>
      </c>
      <c r="AC8797" t="s">
        <v>47</v>
      </c>
      <c r="AD8797">
        <v>2</v>
      </c>
      <c r="AE8797" t="s">
        <v>45</v>
      </c>
      <c r="AG8797" t="s">
        <v>45</v>
      </c>
      <c r="AI8797" t="s">
        <v>48</v>
      </c>
      <c r="AJ8797">
        <v>11</v>
      </c>
      <c r="AK8797" t="str">
        <f>_xlfn.XLOOKUP(Table_ExternalData_1[[#This Row],[Shop'[Shop Code']]],Sheet1!D:D,Sheet1!A:A)</f>
        <v>REGION 1 ALBERTO BLASCO</v>
      </c>
    </row>
    <row r="8798" spans="1:37" x14ac:dyDescent="0.3">
      <c r="A8798">
        <v>38</v>
      </c>
      <c r="B8798" t="s">
        <v>1909</v>
      </c>
      <c r="C8798" t="s">
        <v>1910</v>
      </c>
      <c r="D8798" t="s">
        <v>305</v>
      </c>
      <c r="E8798" t="s">
        <v>306</v>
      </c>
      <c r="F8798" t="s">
        <v>307</v>
      </c>
      <c r="G8798" t="s">
        <v>1911</v>
      </c>
      <c r="H8798" t="s">
        <v>55</v>
      </c>
      <c r="I8798" t="s">
        <v>56</v>
      </c>
      <c r="J8798" t="s">
        <v>57</v>
      </c>
      <c r="K8798" s="1">
        <v>45553</v>
      </c>
      <c r="L8798" t="s">
        <v>1912</v>
      </c>
      <c r="M8798">
        <v>1</v>
      </c>
      <c r="O8798" t="s">
        <v>45</v>
      </c>
      <c r="Q8798" t="s">
        <v>45</v>
      </c>
      <c r="S8798" t="s">
        <v>45</v>
      </c>
      <c r="U8798" t="s">
        <v>45</v>
      </c>
      <c r="W8798" t="s">
        <v>45</v>
      </c>
      <c r="X8798">
        <v>8</v>
      </c>
      <c r="Y8798" t="s">
        <v>46</v>
      </c>
      <c r="Z8798">
        <v>6</v>
      </c>
      <c r="AA8798" t="s">
        <v>46</v>
      </c>
      <c r="AB8798">
        <v>4</v>
      </c>
      <c r="AC8798" t="s">
        <v>47</v>
      </c>
      <c r="AE8798" t="s">
        <v>45</v>
      </c>
      <c r="AG8798" t="s">
        <v>45</v>
      </c>
      <c r="AI8798" t="s">
        <v>48</v>
      </c>
      <c r="AJ8798">
        <v>13</v>
      </c>
      <c r="AK8798" t="str">
        <f>_xlfn.XLOOKUP(Table_ExternalData_1[[#This Row],[Shop'[Shop Code']]],Sheet1!D:D,Sheet1!A:A)</f>
        <v>REGION 1 ALBERTO BLASCO</v>
      </c>
    </row>
    <row r="8799" spans="1:37" x14ac:dyDescent="0.3">
      <c r="A8799">
        <v>38</v>
      </c>
      <c r="B8799" t="s">
        <v>1913</v>
      </c>
      <c r="C8799" t="s">
        <v>1914</v>
      </c>
      <c r="D8799" t="s">
        <v>332</v>
      </c>
      <c r="E8799" t="s">
        <v>333</v>
      </c>
      <c r="F8799" t="s">
        <v>334</v>
      </c>
      <c r="G8799" t="s">
        <v>1915</v>
      </c>
      <c r="H8799" t="s">
        <v>336</v>
      </c>
      <c r="I8799" t="s">
        <v>64</v>
      </c>
      <c r="J8799" t="s">
        <v>65</v>
      </c>
      <c r="K8799" s="1">
        <v>45553</v>
      </c>
      <c r="L8799" t="s">
        <v>1916</v>
      </c>
      <c r="M8799">
        <v>2</v>
      </c>
      <c r="O8799" t="s">
        <v>45</v>
      </c>
      <c r="Q8799" t="s">
        <v>45</v>
      </c>
      <c r="S8799" t="s">
        <v>45</v>
      </c>
      <c r="U8799" t="s">
        <v>45</v>
      </c>
      <c r="W8799" t="s">
        <v>45</v>
      </c>
      <c r="X8799">
        <v>19</v>
      </c>
      <c r="Y8799" t="s">
        <v>46</v>
      </c>
      <c r="Z8799">
        <v>16</v>
      </c>
      <c r="AA8799" t="s">
        <v>46</v>
      </c>
      <c r="AB8799">
        <v>5</v>
      </c>
      <c r="AC8799" t="s">
        <v>47</v>
      </c>
      <c r="AE8799" t="s">
        <v>45</v>
      </c>
      <c r="AG8799" t="s">
        <v>45</v>
      </c>
      <c r="AI8799" t="s">
        <v>48</v>
      </c>
      <c r="AJ8799">
        <v>13</v>
      </c>
      <c r="AK8799" t="str">
        <f>_xlfn.XLOOKUP(Table_ExternalData_1[[#This Row],[Shop'[Shop Code']]],Sheet1!D:D,Sheet1!A:A)</f>
        <v>REGION 2 ALEJANDRO COSTAS</v>
      </c>
    </row>
    <row r="8800" spans="1:37" x14ac:dyDescent="0.3">
      <c r="A8800">
        <v>38</v>
      </c>
      <c r="B8800" t="s">
        <v>1913</v>
      </c>
      <c r="C8800" t="s">
        <v>1914</v>
      </c>
      <c r="D8800" t="s">
        <v>332</v>
      </c>
      <c r="E8800" t="s">
        <v>333</v>
      </c>
      <c r="F8800" t="s">
        <v>334</v>
      </c>
      <c r="G8800" t="s">
        <v>1915</v>
      </c>
      <c r="H8800" t="s">
        <v>336</v>
      </c>
      <c r="I8800" t="s">
        <v>64</v>
      </c>
      <c r="J8800" t="s">
        <v>65</v>
      </c>
      <c r="K8800" s="1">
        <v>45552</v>
      </c>
      <c r="L8800" t="s">
        <v>1916</v>
      </c>
      <c r="M8800">
        <v>1</v>
      </c>
      <c r="O8800" t="s">
        <v>45</v>
      </c>
      <c r="Q8800" t="s">
        <v>45</v>
      </c>
      <c r="S8800" t="s">
        <v>45</v>
      </c>
      <c r="U8800" t="s">
        <v>45</v>
      </c>
      <c r="W8800" t="s">
        <v>45</v>
      </c>
      <c r="X8800">
        <v>12</v>
      </c>
      <c r="Y8800" t="s">
        <v>46</v>
      </c>
      <c r="Z8800">
        <v>7</v>
      </c>
      <c r="AA8800" t="s">
        <v>46</v>
      </c>
      <c r="AB8800">
        <v>3</v>
      </c>
      <c r="AC8800" t="s">
        <v>47</v>
      </c>
      <c r="AE8800" t="s">
        <v>45</v>
      </c>
      <c r="AG8800" t="s">
        <v>45</v>
      </c>
      <c r="AI8800" t="s">
        <v>48</v>
      </c>
      <c r="AJ8800">
        <v>12</v>
      </c>
      <c r="AK8800" t="str">
        <f>_xlfn.XLOOKUP(Table_ExternalData_1[[#This Row],[Shop'[Shop Code']]],Sheet1!D:D,Sheet1!A:A)</f>
        <v>REGION 2 ALEJANDRO COSTAS</v>
      </c>
    </row>
    <row r="8801" spans="1:37" x14ac:dyDescent="0.3">
      <c r="A8801">
        <v>38</v>
      </c>
      <c r="B8801" t="s">
        <v>1913</v>
      </c>
      <c r="C8801" t="s">
        <v>1914</v>
      </c>
      <c r="D8801" t="s">
        <v>332</v>
      </c>
      <c r="E8801" t="s">
        <v>333</v>
      </c>
      <c r="F8801" t="s">
        <v>334</v>
      </c>
      <c r="G8801" t="s">
        <v>1915</v>
      </c>
      <c r="H8801" t="s">
        <v>336</v>
      </c>
      <c r="I8801" t="s">
        <v>64</v>
      </c>
      <c r="J8801" t="s">
        <v>65</v>
      </c>
      <c r="K8801" s="1">
        <v>45555</v>
      </c>
      <c r="L8801" t="s">
        <v>1916</v>
      </c>
      <c r="M8801">
        <v>3</v>
      </c>
      <c r="O8801" t="s">
        <v>45</v>
      </c>
      <c r="P8801">
        <v>1</v>
      </c>
      <c r="Q8801" t="s">
        <v>45</v>
      </c>
      <c r="S8801" t="s">
        <v>45</v>
      </c>
      <c r="U8801" t="s">
        <v>45</v>
      </c>
      <c r="W8801" t="s">
        <v>45</v>
      </c>
      <c r="X8801">
        <v>13</v>
      </c>
      <c r="Y8801" t="s">
        <v>46</v>
      </c>
      <c r="Z8801">
        <v>11</v>
      </c>
      <c r="AA8801" t="s">
        <v>46</v>
      </c>
      <c r="AB8801">
        <v>1</v>
      </c>
      <c r="AC8801" t="s">
        <v>47</v>
      </c>
      <c r="AE8801" t="s">
        <v>45</v>
      </c>
      <c r="AG8801" t="s">
        <v>45</v>
      </c>
      <c r="AI8801" t="s">
        <v>48</v>
      </c>
      <c r="AJ8801">
        <v>15</v>
      </c>
      <c r="AK8801" t="str">
        <f>_xlfn.XLOOKUP(Table_ExternalData_1[[#This Row],[Shop'[Shop Code']]],Sheet1!D:D,Sheet1!A:A)</f>
        <v>REGION 2 ALEJANDRO COSTAS</v>
      </c>
    </row>
    <row r="8802" spans="1:37" x14ac:dyDescent="0.3">
      <c r="A8802">
        <v>38</v>
      </c>
      <c r="B8802" t="s">
        <v>1913</v>
      </c>
      <c r="C8802" t="s">
        <v>1914</v>
      </c>
      <c r="D8802" t="s">
        <v>332</v>
      </c>
      <c r="E8802" t="s">
        <v>333</v>
      </c>
      <c r="F8802" t="s">
        <v>334</v>
      </c>
      <c r="G8802" t="s">
        <v>1915</v>
      </c>
      <c r="H8802" t="s">
        <v>336</v>
      </c>
      <c r="I8802" t="s">
        <v>64</v>
      </c>
      <c r="J8802" t="s">
        <v>65</v>
      </c>
      <c r="K8802" s="1">
        <v>45554</v>
      </c>
      <c r="L8802" t="s">
        <v>1916</v>
      </c>
      <c r="N8802">
        <v>1</v>
      </c>
      <c r="O8802" t="s">
        <v>45</v>
      </c>
      <c r="P8802">
        <v>1</v>
      </c>
      <c r="Q8802" t="s">
        <v>45</v>
      </c>
      <c r="S8802" t="s">
        <v>45</v>
      </c>
      <c r="U8802" t="s">
        <v>45</v>
      </c>
      <c r="W8802" t="s">
        <v>45</v>
      </c>
      <c r="X8802">
        <v>12</v>
      </c>
      <c r="Y8802" t="s">
        <v>46</v>
      </c>
      <c r="Z8802">
        <v>10</v>
      </c>
      <c r="AA8802" t="s">
        <v>46</v>
      </c>
      <c r="AB8802">
        <v>2</v>
      </c>
      <c r="AC8802" t="s">
        <v>47</v>
      </c>
      <c r="AE8802" t="s">
        <v>45</v>
      </c>
      <c r="AG8802" t="s">
        <v>45</v>
      </c>
      <c r="AI8802" t="s">
        <v>48</v>
      </c>
      <c r="AJ8802">
        <v>14</v>
      </c>
      <c r="AK8802" t="str">
        <f>_xlfn.XLOOKUP(Table_ExternalData_1[[#This Row],[Shop'[Shop Code']]],Sheet1!D:D,Sheet1!A:A)</f>
        <v>REGION 2 ALEJANDRO COSTAS</v>
      </c>
    </row>
    <row r="8803" spans="1:37" x14ac:dyDescent="0.3">
      <c r="A8803">
        <v>38</v>
      </c>
      <c r="B8803" t="s">
        <v>1913</v>
      </c>
      <c r="C8803" t="s">
        <v>1914</v>
      </c>
      <c r="D8803" t="s">
        <v>332</v>
      </c>
      <c r="E8803" t="s">
        <v>333</v>
      </c>
      <c r="F8803" t="s">
        <v>334</v>
      </c>
      <c r="G8803" t="s">
        <v>1915</v>
      </c>
      <c r="H8803" t="s">
        <v>336</v>
      </c>
      <c r="I8803" t="s">
        <v>64</v>
      </c>
      <c r="J8803" t="s">
        <v>65</v>
      </c>
      <c r="K8803" s="1">
        <v>45551</v>
      </c>
      <c r="L8803" t="s">
        <v>1916</v>
      </c>
      <c r="M8803">
        <v>1</v>
      </c>
      <c r="N8803">
        <v>1</v>
      </c>
      <c r="O8803" t="s">
        <v>45</v>
      </c>
      <c r="P8803">
        <v>0</v>
      </c>
      <c r="Q8803" t="s">
        <v>45</v>
      </c>
      <c r="S8803" t="s">
        <v>45</v>
      </c>
      <c r="U8803" t="s">
        <v>45</v>
      </c>
      <c r="W8803" t="s">
        <v>45</v>
      </c>
      <c r="X8803">
        <v>13</v>
      </c>
      <c r="Y8803" t="s">
        <v>46</v>
      </c>
      <c r="Z8803">
        <v>10</v>
      </c>
      <c r="AA8803" t="s">
        <v>46</v>
      </c>
      <c r="AB8803">
        <v>6</v>
      </c>
      <c r="AC8803" t="s">
        <v>47</v>
      </c>
      <c r="AE8803" t="s">
        <v>45</v>
      </c>
      <c r="AG8803" t="s">
        <v>45</v>
      </c>
      <c r="AI8803" t="s">
        <v>48</v>
      </c>
      <c r="AJ8803">
        <v>11</v>
      </c>
      <c r="AK8803" t="str">
        <f>_xlfn.XLOOKUP(Table_ExternalData_1[[#This Row],[Shop'[Shop Code']]],Sheet1!D:D,Sheet1!A:A)</f>
        <v>REGION 2 ALEJANDRO COSTAS</v>
      </c>
    </row>
    <row r="8804" spans="1:37" x14ac:dyDescent="0.3">
      <c r="A8804">
        <v>38</v>
      </c>
      <c r="B8804" t="s">
        <v>1917</v>
      </c>
      <c r="C8804" t="s">
        <v>1918</v>
      </c>
      <c r="D8804" t="s">
        <v>502</v>
      </c>
      <c r="E8804" t="s">
        <v>2972</v>
      </c>
      <c r="F8804" t="s">
        <v>2973</v>
      </c>
      <c r="G8804" t="s">
        <v>1919</v>
      </c>
      <c r="H8804" t="s">
        <v>98</v>
      </c>
      <c r="I8804" t="s">
        <v>74</v>
      </c>
      <c r="J8804" t="s">
        <v>75</v>
      </c>
      <c r="K8804" s="1">
        <v>45553</v>
      </c>
      <c r="L8804" t="s">
        <v>1920</v>
      </c>
      <c r="M8804">
        <v>1</v>
      </c>
      <c r="O8804" t="s">
        <v>45</v>
      </c>
      <c r="P8804">
        <v>2</v>
      </c>
      <c r="Q8804" t="s">
        <v>45</v>
      </c>
      <c r="R8804">
        <v>2</v>
      </c>
      <c r="S8804" t="s">
        <v>45</v>
      </c>
      <c r="U8804" t="s">
        <v>45</v>
      </c>
      <c r="V8804">
        <v>0</v>
      </c>
      <c r="W8804" t="s">
        <v>45</v>
      </c>
      <c r="X8804">
        <v>15</v>
      </c>
      <c r="Y8804" t="s">
        <v>46</v>
      </c>
      <c r="Z8804">
        <v>9</v>
      </c>
      <c r="AA8804" t="s">
        <v>46</v>
      </c>
      <c r="AB8804">
        <v>5</v>
      </c>
      <c r="AC8804" t="s">
        <v>47</v>
      </c>
      <c r="AE8804" t="s">
        <v>45</v>
      </c>
      <c r="AF8804">
        <v>2</v>
      </c>
      <c r="AG8804" t="s">
        <v>45</v>
      </c>
      <c r="AH8804">
        <v>3010.92</v>
      </c>
      <c r="AI8804" t="s">
        <v>48</v>
      </c>
      <c r="AJ8804">
        <v>13</v>
      </c>
      <c r="AK8804" t="str">
        <f>_xlfn.XLOOKUP(Table_ExternalData_1[[#This Row],[Shop'[Shop Code']]],Sheet1!D:D,Sheet1!A:A)</f>
        <v>REGION 3 EDUARDO CAMACHO</v>
      </c>
    </row>
    <row r="8805" spans="1:37" x14ac:dyDescent="0.3">
      <c r="A8805">
        <v>38</v>
      </c>
      <c r="B8805" t="s">
        <v>1917</v>
      </c>
      <c r="C8805" t="s">
        <v>1918</v>
      </c>
      <c r="D8805" t="s">
        <v>502</v>
      </c>
      <c r="E8805" t="s">
        <v>2972</v>
      </c>
      <c r="F8805" t="s">
        <v>2973</v>
      </c>
      <c r="G8805" t="s">
        <v>1919</v>
      </c>
      <c r="H8805" t="s">
        <v>98</v>
      </c>
      <c r="I8805" t="s">
        <v>74</v>
      </c>
      <c r="J8805" t="s">
        <v>75</v>
      </c>
      <c r="K8805" s="1">
        <v>45552</v>
      </c>
      <c r="L8805" t="s">
        <v>1920</v>
      </c>
      <c r="M8805">
        <v>6</v>
      </c>
      <c r="N8805">
        <v>1</v>
      </c>
      <c r="O8805" t="s">
        <v>45</v>
      </c>
      <c r="P8805">
        <v>1</v>
      </c>
      <c r="Q8805" t="s">
        <v>45</v>
      </c>
      <c r="S8805" t="s">
        <v>45</v>
      </c>
      <c r="U8805" t="s">
        <v>45</v>
      </c>
      <c r="W8805" t="s">
        <v>45</v>
      </c>
      <c r="X8805">
        <v>16</v>
      </c>
      <c r="Y8805" t="s">
        <v>46</v>
      </c>
      <c r="Z8805">
        <v>13</v>
      </c>
      <c r="AA8805" t="s">
        <v>46</v>
      </c>
      <c r="AB8805">
        <v>6</v>
      </c>
      <c r="AC8805" t="s">
        <v>47</v>
      </c>
      <c r="AD8805">
        <v>2</v>
      </c>
      <c r="AE8805" t="s">
        <v>45</v>
      </c>
      <c r="AG8805" t="s">
        <v>45</v>
      </c>
      <c r="AI8805" t="s">
        <v>48</v>
      </c>
      <c r="AJ8805">
        <v>12</v>
      </c>
      <c r="AK8805" t="str">
        <f>_xlfn.XLOOKUP(Table_ExternalData_1[[#This Row],[Shop'[Shop Code']]],Sheet1!D:D,Sheet1!A:A)</f>
        <v>REGION 3 EDUARDO CAMACHO</v>
      </c>
    </row>
    <row r="8806" spans="1:37" x14ac:dyDescent="0.3">
      <c r="A8806">
        <v>38</v>
      </c>
      <c r="B8806" t="s">
        <v>1917</v>
      </c>
      <c r="C8806" t="s">
        <v>1918</v>
      </c>
      <c r="D8806" t="s">
        <v>502</v>
      </c>
      <c r="E8806" t="s">
        <v>2972</v>
      </c>
      <c r="F8806" t="s">
        <v>2973</v>
      </c>
      <c r="G8806" t="s">
        <v>1919</v>
      </c>
      <c r="H8806" t="s">
        <v>98</v>
      </c>
      <c r="I8806" t="s">
        <v>74</v>
      </c>
      <c r="J8806" t="s">
        <v>75</v>
      </c>
      <c r="K8806" s="1">
        <v>45554</v>
      </c>
      <c r="L8806" t="s">
        <v>1920</v>
      </c>
      <c r="M8806">
        <v>4</v>
      </c>
      <c r="N8806">
        <v>2</v>
      </c>
      <c r="O8806" t="s">
        <v>45</v>
      </c>
      <c r="Q8806" t="s">
        <v>45</v>
      </c>
      <c r="S8806" t="s">
        <v>45</v>
      </c>
      <c r="U8806" t="s">
        <v>45</v>
      </c>
      <c r="W8806" t="s">
        <v>45</v>
      </c>
      <c r="X8806">
        <v>5</v>
      </c>
      <c r="Y8806" t="s">
        <v>46</v>
      </c>
      <c r="Z8806">
        <v>5</v>
      </c>
      <c r="AA8806" t="s">
        <v>46</v>
      </c>
      <c r="AB8806">
        <v>1</v>
      </c>
      <c r="AC8806" t="s">
        <v>47</v>
      </c>
      <c r="AE8806" t="s">
        <v>45</v>
      </c>
      <c r="AG8806" t="s">
        <v>45</v>
      </c>
      <c r="AI8806" t="s">
        <v>48</v>
      </c>
      <c r="AJ8806">
        <v>14</v>
      </c>
      <c r="AK8806" t="str">
        <f>_xlfn.XLOOKUP(Table_ExternalData_1[[#This Row],[Shop'[Shop Code']]],Sheet1!D:D,Sheet1!A:A)</f>
        <v>REGION 3 EDUARDO CAMACHO</v>
      </c>
    </row>
    <row r="8807" spans="1:37" x14ac:dyDescent="0.3">
      <c r="A8807">
        <v>38</v>
      </c>
      <c r="B8807" t="s">
        <v>1917</v>
      </c>
      <c r="C8807" t="s">
        <v>1918</v>
      </c>
      <c r="D8807" t="s">
        <v>502</v>
      </c>
      <c r="E8807" t="s">
        <v>2972</v>
      </c>
      <c r="F8807" t="s">
        <v>2973</v>
      </c>
      <c r="G8807" t="s">
        <v>1919</v>
      </c>
      <c r="H8807" t="s">
        <v>98</v>
      </c>
      <c r="I8807" t="s">
        <v>74</v>
      </c>
      <c r="J8807" t="s">
        <v>75</v>
      </c>
      <c r="K8807" s="1">
        <v>45555</v>
      </c>
      <c r="L8807" t="s">
        <v>1920</v>
      </c>
      <c r="M8807">
        <v>2</v>
      </c>
      <c r="N8807">
        <v>4</v>
      </c>
      <c r="O8807" t="s">
        <v>45</v>
      </c>
      <c r="P8807">
        <v>0</v>
      </c>
      <c r="Q8807" t="s">
        <v>45</v>
      </c>
      <c r="S8807" t="s">
        <v>45</v>
      </c>
      <c r="U8807" t="s">
        <v>45</v>
      </c>
      <c r="W8807" t="s">
        <v>45</v>
      </c>
      <c r="X8807">
        <v>10</v>
      </c>
      <c r="Y8807" t="s">
        <v>46</v>
      </c>
      <c r="Z8807">
        <v>4</v>
      </c>
      <c r="AA8807" t="s">
        <v>46</v>
      </c>
      <c r="AB8807">
        <v>5</v>
      </c>
      <c r="AC8807" t="s">
        <v>47</v>
      </c>
      <c r="AE8807" t="s">
        <v>45</v>
      </c>
      <c r="AG8807" t="s">
        <v>45</v>
      </c>
      <c r="AI8807" t="s">
        <v>48</v>
      </c>
      <c r="AJ8807">
        <v>15</v>
      </c>
      <c r="AK8807" t="str">
        <f>_xlfn.XLOOKUP(Table_ExternalData_1[[#This Row],[Shop'[Shop Code']]],Sheet1!D:D,Sheet1!A:A)</f>
        <v>REGION 3 EDUARDO CAMACHO</v>
      </c>
    </row>
    <row r="8808" spans="1:37" x14ac:dyDescent="0.3">
      <c r="A8808">
        <v>38</v>
      </c>
      <c r="B8808" t="s">
        <v>1921</v>
      </c>
      <c r="C8808" t="s">
        <v>1922</v>
      </c>
      <c r="D8808" t="s">
        <v>127</v>
      </c>
      <c r="E8808" t="s">
        <v>128</v>
      </c>
      <c r="F8808" t="s">
        <v>129</v>
      </c>
      <c r="G8808" t="s">
        <v>1923</v>
      </c>
      <c r="H8808" t="s">
        <v>131</v>
      </c>
      <c r="I8808" t="s">
        <v>74</v>
      </c>
      <c r="J8808" t="s">
        <v>75</v>
      </c>
      <c r="K8808" s="1">
        <v>45554</v>
      </c>
      <c r="L8808" t="s">
        <v>1924</v>
      </c>
      <c r="M8808">
        <v>3</v>
      </c>
      <c r="N8808">
        <v>2</v>
      </c>
      <c r="O8808" t="s">
        <v>45</v>
      </c>
      <c r="Q8808" t="s">
        <v>45</v>
      </c>
      <c r="S8808" t="s">
        <v>45</v>
      </c>
      <c r="T8808">
        <v>2</v>
      </c>
      <c r="U8808" t="s">
        <v>45</v>
      </c>
      <c r="W8808" t="s">
        <v>45</v>
      </c>
      <c r="X8808">
        <v>13</v>
      </c>
      <c r="Y8808" t="s">
        <v>46</v>
      </c>
      <c r="Z8808">
        <v>9</v>
      </c>
      <c r="AA8808" t="s">
        <v>46</v>
      </c>
      <c r="AB8808">
        <v>6</v>
      </c>
      <c r="AC8808" t="s">
        <v>47</v>
      </c>
      <c r="AE8808" t="s">
        <v>45</v>
      </c>
      <c r="AG8808" t="s">
        <v>45</v>
      </c>
      <c r="AI8808" t="s">
        <v>48</v>
      </c>
      <c r="AJ8808">
        <v>14</v>
      </c>
      <c r="AK8808" t="str">
        <f>_xlfn.XLOOKUP(Table_ExternalData_1[[#This Row],[Shop'[Shop Code']]],Sheet1!D:D,Sheet1!A:A)</f>
        <v>REGION 3 EDUARDO CAMACHO</v>
      </c>
    </row>
    <row r="8809" spans="1:37" x14ac:dyDescent="0.3">
      <c r="A8809">
        <v>38</v>
      </c>
      <c r="B8809" t="s">
        <v>1921</v>
      </c>
      <c r="C8809" t="s">
        <v>1922</v>
      </c>
      <c r="D8809" t="s">
        <v>127</v>
      </c>
      <c r="E8809" t="s">
        <v>128</v>
      </c>
      <c r="F8809" t="s">
        <v>129</v>
      </c>
      <c r="G8809" t="s">
        <v>1923</v>
      </c>
      <c r="H8809" t="s">
        <v>131</v>
      </c>
      <c r="I8809" t="s">
        <v>74</v>
      </c>
      <c r="J8809" t="s">
        <v>75</v>
      </c>
      <c r="K8809" s="1">
        <v>45553</v>
      </c>
      <c r="L8809" t="s">
        <v>1924</v>
      </c>
      <c r="M8809">
        <v>2</v>
      </c>
      <c r="N8809">
        <v>0</v>
      </c>
      <c r="O8809" t="s">
        <v>45</v>
      </c>
      <c r="P8809">
        <v>0</v>
      </c>
      <c r="Q8809" t="s">
        <v>45</v>
      </c>
      <c r="S8809" t="s">
        <v>45</v>
      </c>
      <c r="T8809">
        <v>2</v>
      </c>
      <c r="U8809" t="s">
        <v>45</v>
      </c>
      <c r="W8809" t="s">
        <v>45</v>
      </c>
      <c r="X8809">
        <v>12</v>
      </c>
      <c r="Y8809" t="s">
        <v>46</v>
      </c>
      <c r="Z8809">
        <v>11</v>
      </c>
      <c r="AA8809" t="s">
        <v>46</v>
      </c>
      <c r="AB8809">
        <v>10</v>
      </c>
      <c r="AC8809" t="s">
        <v>47</v>
      </c>
      <c r="AD8809">
        <v>2</v>
      </c>
      <c r="AE8809" t="s">
        <v>45</v>
      </c>
      <c r="AG8809" t="s">
        <v>45</v>
      </c>
      <c r="AI8809" t="s">
        <v>48</v>
      </c>
      <c r="AJ8809">
        <v>13</v>
      </c>
      <c r="AK8809" t="str">
        <f>_xlfn.XLOOKUP(Table_ExternalData_1[[#This Row],[Shop'[Shop Code']]],Sheet1!D:D,Sheet1!A:A)</f>
        <v>REGION 3 EDUARDO CAMACHO</v>
      </c>
    </row>
    <row r="8810" spans="1:37" x14ac:dyDescent="0.3">
      <c r="A8810">
        <v>38</v>
      </c>
      <c r="B8810" t="s">
        <v>1921</v>
      </c>
      <c r="C8810" t="s">
        <v>1922</v>
      </c>
      <c r="D8810" t="s">
        <v>127</v>
      </c>
      <c r="E8810" t="s">
        <v>128</v>
      </c>
      <c r="F8810" t="s">
        <v>129</v>
      </c>
      <c r="G8810" t="s">
        <v>1923</v>
      </c>
      <c r="H8810" t="s">
        <v>131</v>
      </c>
      <c r="I8810" t="s">
        <v>74</v>
      </c>
      <c r="J8810" t="s">
        <v>75</v>
      </c>
      <c r="K8810" s="1">
        <v>45552</v>
      </c>
      <c r="L8810" t="s">
        <v>1924</v>
      </c>
      <c r="M8810">
        <v>7</v>
      </c>
      <c r="N8810">
        <v>2</v>
      </c>
      <c r="O8810" t="s">
        <v>45</v>
      </c>
      <c r="P8810">
        <v>2</v>
      </c>
      <c r="Q8810" t="s">
        <v>45</v>
      </c>
      <c r="S8810" t="s">
        <v>45</v>
      </c>
      <c r="U8810" t="s">
        <v>45</v>
      </c>
      <c r="W8810" t="s">
        <v>45</v>
      </c>
      <c r="X8810">
        <v>13</v>
      </c>
      <c r="Y8810" t="s">
        <v>46</v>
      </c>
      <c r="Z8810">
        <v>11</v>
      </c>
      <c r="AA8810" t="s">
        <v>46</v>
      </c>
      <c r="AB8810">
        <v>11</v>
      </c>
      <c r="AC8810" t="s">
        <v>47</v>
      </c>
      <c r="AD8810">
        <v>2</v>
      </c>
      <c r="AE8810" t="s">
        <v>45</v>
      </c>
      <c r="AG8810" t="s">
        <v>45</v>
      </c>
      <c r="AI8810" t="s">
        <v>48</v>
      </c>
      <c r="AJ8810">
        <v>12</v>
      </c>
      <c r="AK8810" t="str">
        <f>_xlfn.XLOOKUP(Table_ExternalData_1[[#This Row],[Shop'[Shop Code']]],Sheet1!D:D,Sheet1!A:A)</f>
        <v>REGION 3 EDUARDO CAMACHO</v>
      </c>
    </row>
    <row r="8811" spans="1:37" x14ac:dyDescent="0.3">
      <c r="A8811">
        <v>38</v>
      </c>
      <c r="B8811" t="s">
        <v>1921</v>
      </c>
      <c r="C8811" t="s">
        <v>1922</v>
      </c>
      <c r="D8811" t="s">
        <v>127</v>
      </c>
      <c r="E8811" t="s">
        <v>128</v>
      </c>
      <c r="F8811" t="s">
        <v>129</v>
      </c>
      <c r="G8811" t="s">
        <v>1923</v>
      </c>
      <c r="H8811" t="s">
        <v>131</v>
      </c>
      <c r="I8811" t="s">
        <v>74</v>
      </c>
      <c r="J8811" t="s">
        <v>75</v>
      </c>
      <c r="K8811" s="1">
        <v>45551</v>
      </c>
      <c r="L8811" t="s">
        <v>1924</v>
      </c>
      <c r="M8811">
        <v>6</v>
      </c>
      <c r="N8811">
        <v>3</v>
      </c>
      <c r="O8811" t="s">
        <v>45</v>
      </c>
      <c r="Q8811" t="s">
        <v>45</v>
      </c>
      <c r="S8811" t="s">
        <v>45</v>
      </c>
      <c r="T8811">
        <v>0</v>
      </c>
      <c r="U8811" t="s">
        <v>45</v>
      </c>
      <c r="W8811" t="s">
        <v>45</v>
      </c>
      <c r="X8811">
        <v>13</v>
      </c>
      <c r="Y8811" t="s">
        <v>46</v>
      </c>
      <c r="Z8811">
        <v>11</v>
      </c>
      <c r="AA8811" t="s">
        <v>46</v>
      </c>
      <c r="AB8811">
        <v>11</v>
      </c>
      <c r="AC8811" t="s">
        <v>47</v>
      </c>
      <c r="AE8811" t="s">
        <v>45</v>
      </c>
      <c r="AG8811" t="s">
        <v>45</v>
      </c>
      <c r="AI8811" t="s">
        <v>48</v>
      </c>
      <c r="AJ8811">
        <v>11</v>
      </c>
      <c r="AK8811" t="str">
        <f>_xlfn.XLOOKUP(Table_ExternalData_1[[#This Row],[Shop'[Shop Code']]],Sheet1!D:D,Sheet1!A:A)</f>
        <v>REGION 3 EDUARDO CAMACHO</v>
      </c>
    </row>
    <row r="8812" spans="1:37" x14ac:dyDescent="0.3">
      <c r="A8812">
        <v>38</v>
      </c>
      <c r="B8812" t="s">
        <v>1921</v>
      </c>
      <c r="C8812" t="s">
        <v>1922</v>
      </c>
      <c r="D8812" t="s">
        <v>127</v>
      </c>
      <c r="E8812" t="s">
        <v>128</v>
      </c>
      <c r="F8812" t="s">
        <v>129</v>
      </c>
      <c r="G8812" t="s">
        <v>1923</v>
      </c>
      <c r="H8812" t="s">
        <v>131</v>
      </c>
      <c r="I8812" t="s">
        <v>74</v>
      </c>
      <c r="J8812" t="s">
        <v>75</v>
      </c>
      <c r="K8812" s="1">
        <v>45556</v>
      </c>
      <c r="L8812" t="s">
        <v>1924</v>
      </c>
      <c r="O8812" t="s">
        <v>45</v>
      </c>
      <c r="Q8812" t="s">
        <v>45</v>
      </c>
      <c r="S8812" t="s">
        <v>45</v>
      </c>
      <c r="U8812" t="s">
        <v>45</v>
      </c>
      <c r="W8812" t="s">
        <v>45</v>
      </c>
      <c r="Y8812" t="s">
        <v>46</v>
      </c>
      <c r="AA8812" t="s">
        <v>46</v>
      </c>
      <c r="AB8812">
        <v>2</v>
      </c>
      <c r="AC8812" t="s">
        <v>47</v>
      </c>
      <c r="AE8812" t="s">
        <v>45</v>
      </c>
      <c r="AG8812" t="s">
        <v>45</v>
      </c>
      <c r="AI8812" t="s">
        <v>48</v>
      </c>
      <c r="AJ8812">
        <v>15</v>
      </c>
      <c r="AK8812" t="str">
        <f>_xlfn.XLOOKUP(Table_ExternalData_1[[#This Row],[Shop'[Shop Code']]],Sheet1!D:D,Sheet1!A:A)</f>
        <v>REGION 3 EDUARDO CAMACHO</v>
      </c>
    </row>
    <row r="8813" spans="1:37" x14ac:dyDescent="0.3">
      <c r="A8813">
        <v>38</v>
      </c>
      <c r="B8813" t="s">
        <v>1921</v>
      </c>
      <c r="C8813" t="s">
        <v>1922</v>
      </c>
      <c r="D8813" t="s">
        <v>127</v>
      </c>
      <c r="E8813" t="s">
        <v>128</v>
      </c>
      <c r="F8813" t="s">
        <v>129</v>
      </c>
      <c r="G8813" t="s">
        <v>1923</v>
      </c>
      <c r="H8813" t="s">
        <v>131</v>
      </c>
      <c r="I8813" t="s">
        <v>74</v>
      </c>
      <c r="J8813" t="s">
        <v>75</v>
      </c>
      <c r="K8813" s="1">
        <v>45555</v>
      </c>
      <c r="L8813" t="s">
        <v>1924</v>
      </c>
      <c r="O8813" t="s">
        <v>45</v>
      </c>
      <c r="P8813">
        <v>2</v>
      </c>
      <c r="Q8813" t="s">
        <v>45</v>
      </c>
      <c r="R8813">
        <v>2</v>
      </c>
      <c r="S8813" t="s">
        <v>45</v>
      </c>
      <c r="U8813" t="s">
        <v>45</v>
      </c>
      <c r="W8813" t="s">
        <v>45</v>
      </c>
      <c r="X8813">
        <v>11</v>
      </c>
      <c r="Y8813" t="s">
        <v>46</v>
      </c>
      <c r="Z8813">
        <v>7</v>
      </c>
      <c r="AA8813" t="s">
        <v>46</v>
      </c>
      <c r="AB8813">
        <v>8</v>
      </c>
      <c r="AC8813" t="s">
        <v>47</v>
      </c>
      <c r="AE8813" t="s">
        <v>45</v>
      </c>
      <c r="AF8813">
        <v>2</v>
      </c>
      <c r="AG8813" t="s">
        <v>45</v>
      </c>
      <c r="AH8813">
        <v>4136.3599999999997</v>
      </c>
      <c r="AI8813" t="s">
        <v>48</v>
      </c>
      <c r="AJ8813">
        <v>15</v>
      </c>
      <c r="AK8813" t="str">
        <f>_xlfn.XLOOKUP(Table_ExternalData_1[[#This Row],[Shop'[Shop Code']]],Sheet1!D:D,Sheet1!A:A)</f>
        <v>REGION 3 EDUARDO CAMACHO</v>
      </c>
    </row>
    <row r="8814" spans="1:37" x14ac:dyDescent="0.3">
      <c r="A8814">
        <v>38</v>
      </c>
      <c r="B8814" t="s">
        <v>1925</v>
      </c>
      <c r="C8814" t="s">
        <v>1926</v>
      </c>
      <c r="D8814" t="s">
        <v>127</v>
      </c>
      <c r="E8814" t="s">
        <v>128</v>
      </c>
      <c r="F8814" t="s">
        <v>129</v>
      </c>
      <c r="G8814" t="s">
        <v>1927</v>
      </c>
      <c r="H8814" t="s">
        <v>131</v>
      </c>
      <c r="I8814" t="s">
        <v>74</v>
      </c>
      <c r="J8814" t="s">
        <v>75</v>
      </c>
      <c r="K8814" s="1">
        <v>45556</v>
      </c>
      <c r="L8814" t="s">
        <v>1928</v>
      </c>
      <c r="M8814">
        <v>3</v>
      </c>
      <c r="N8814">
        <v>2</v>
      </c>
      <c r="O8814" t="s">
        <v>45</v>
      </c>
      <c r="Q8814" t="s">
        <v>45</v>
      </c>
      <c r="S8814" t="s">
        <v>45</v>
      </c>
      <c r="U8814" t="s">
        <v>45</v>
      </c>
      <c r="W8814" t="s">
        <v>45</v>
      </c>
      <c r="X8814">
        <v>7</v>
      </c>
      <c r="Y8814" t="s">
        <v>46</v>
      </c>
      <c r="Z8814">
        <v>5</v>
      </c>
      <c r="AA8814" t="s">
        <v>46</v>
      </c>
      <c r="AC8814" t="s">
        <v>47</v>
      </c>
      <c r="AE8814" t="s">
        <v>45</v>
      </c>
      <c r="AG8814" t="s">
        <v>45</v>
      </c>
      <c r="AI8814" t="s">
        <v>48</v>
      </c>
      <c r="AJ8814">
        <v>15</v>
      </c>
      <c r="AK8814" t="str">
        <f>_xlfn.XLOOKUP(Table_ExternalData_1[[#This Row],[Shop'[Shop Code']]],Sheet1!D:D,Sheet1!A:A)</f>
        <v>REGION 3 EDUARDO CAMACHO</v>
      </c>
    </row>
    <row r="8815" spans="1:37" x14ac:dyDescent="0.3">
      <c r="A8815">
        <v>38</v>
      </c>
      <c r="B8815" t="s">
        <v>1925</v>
      </c>
      <c r="C8815" t="s">
        <v>1926</v>
      </c>
      <c r="D8815" t="s">
        <v>127</v>
      </c>
      <c r="E8815" t="s">
        <v>128</v>
      </c>
      <c r="F8815" t="s">
        <v>129</v>
      </c>
      <c r="G8815" t="s">
        <v>1927</v>
      </c>
      <c r="H8815" t="s">
        <v>131</v>
      </c>
      <c r="I8815" t="s">
        <v>74</v>
      </c>
      <c r="J8815" t="s">
        <v>75</v>
      </c>
      <c r="K8815" s="1">
        <v>45553</v>
      </c>
      <c r="L8815" t="s">
        <v>1928</v>
      </c>
      <c r="M8815">
        <v>3</v>
      </c>
      <c r="N8815">
        <v>4</v>
      </c>
      <c r="O8815" t="s">
        <v>45</v>
      </c>
      <c r="P8815">
        <v>2</v>
      </c>
      <c r="Q8815" t="s">
        <v>45</v>
      </c>
      <c r="S8815" t="s">
        <v>45</v>
      </c>
      <c r="U8815" t="s">
        <v>45</v>
      </c>
      <c r="W8815" t="s">
        <v>45</v>
      </c>
      <c r="X8815">
        <v>14</v>
      </c>
      <c r="Y8815" t="s">
        <v>46</v>
      </c>
      <c r="Z8815">
        <v>8</v>
      </c>
      <c r="AA8815" t="s">
        <v>46</v>
      </c>
      <c r="AB8815">
        <v>4</v>
      </c>
      <c r="AC8815" t="s">
        <v>47</v>
      </c>
      <c r="AE8815" t="s">
        <v>45</v>
      </c>
      <c r="AG8815" t="s">
        <v>45</v>
      </c>
      <c r="AI8815" t="s">
        <v>48</v>
      </c>
      <c r="AJ8815">
        <v>13</v>
      </c>
      <c r="AK8815" t="str">
        <f>_xlfn.XLOOKUP(Table_ExternalData_1[[#This Row],[Shop'[Shop Code']]],Sheet1!D:D,Sheet1!A:A)</f>
        <v>REGION 3 EDUARDO CAMACHO</v>
      </c>
    </row>
    <row r="8816" spans="1:37" x14ac:dyDescent="0.3">
      <c r="A8816">
        <v>38</v>
      </c>
      <c r="B8816" t="s">
        <v>1925</v>
      </c>
      <c r="C8816" t="s">
        <v>1926</v>
      </c>
      <c r="D8816" t="s">
        <v>127</v>
      </c>
      <c r="E8816" t="s">
        <v>128</v>
      </c>
      <c r="F8816" t="s">
        <v>129</v>
      </c>
      <c r="G8816" t="s">
        <v>1927</v>
      </c>
      <c r="H8816" t="s">
        <v>131</v>
      </c>
      <c r="I8816" t="s">
        <v>74</v>
      </c>
      <c r="J8816" t="s">
        <v>75</v>
      </c>
      <c r="K8816" s="1">
        <v>45555</v>
      </c>
      <c r="L8816" t="s">
        <v>1928</v>
      </c>
      <c r="M8816">
        <v>2</v>
      </c>
      <c r="N8816">
        <v>2</v>
      </c>
      <c r="O8816" t="s">
        <v>45</v>
      </c>
      <c r="P8816">
        <v>1</v>
      </c>
      <c r="Q8816" t="s">
        <v>45</v>
      </c>
      <c r="R8816">
        <v>1</v>
      </c>
      <c r="S8816" t="s">
        <v>45</v>
      </c>
      <c r="U8816" t="s">
        <v>45</v>
      </c>
      <c r="W8816" t="s">
        <v>45</v>
      </c>
      <c r="X8816">
        <v>13</v>
      </c>
      <c r="Y8816" t="s">
        <v>46</v>
      </c>
      <c r="Z8816">
        <v>6</v>
      </c>
      <c r="AA8816" t="s">
        <v>46</v>
      </c>
      <c r="AB8816">
        <v>5</v>
      </c>
      <c r="AC8816" t="s">
        <v>47</v>
      </c>
      <c r="AE8816" t="s">
        <v>45</v>
      </c>
      <c r="AF8816">
        <v>1</v>
      </c>
      <c r="AG8816" t="s">
        <v>45</v>
      </c>
      <c r="AH8816">
        <v>1745.45</v>
      </c>
      <c r="AI8816" t="s">
        <v>48</v>
      </c>
      <c r="AJ8816">
        <v>15</v>
      </c>
      <c r="AK8816" t="str">
        <f>_xlfn.XLOOKUP(Table_ExternalData_1[[#This Row],[Shop'[Shop Code']]],Sheet1!D:D,Sheet1!A:A)</f>
        <v>REGION 3 EDUARDO CAMACHO</v>
      </c>
    </row>
    <row r="8817" spans="1:37" x14ac:dyDescent="0.3">
      <c r="A8817">
        <v>38</v>
      </c>
      <c r="B8817" t="s">
        <v>1925</v>
      </c>
      <c r="C8817" t="s">
        <v>1926</v>
      </c>
      <c r="D8817" t="s">
        <v>127</v>
      </c>
      <c r="E8817" t="s">
        <v>128</v>
      </c>
      <c r="F8817" t="s">
        <v>129</v>
      </c>
      <c r="G8817" t="s">
        <v>1927</v>
      </c>
      <c r="H8817" t="s">
        <v>131</v>
      </c>
      <c r="I8817" t="s">
        <v>74</v>
      </c>
      <c r="J8817" t="s">
        <v>75</v>
      </c>
      <c r="K8817" s="1">
        <v>45551</v>
      </c>
      <c r="L8817" t="s">
        <v>1928</v>
      </c>
      <c r="O8817" t="s">
        <v>45</v>
      </c>
      <c r="Q8817" t="s">
        <v>45</v>
      </c>
      <c r="S8817" t="s">
        <v>45</v>
      </c>
      <c r="U8817" t="s">
        <v>45</v>
      </c>
      <c r="W8817" t="s">
        <v>45</v>
      </c>
      <c r="X8817">
        <v>9</v>
      </c>
      <c r="Y8817" t="s">
        <v>46</v>
      </c>
      <c r="Z8817">
        <v>3</v>
      </c>
      <c r="AA8817" t="s">
        <v>46</v>
      </c>
      <c r="AB8817">
        <v>4</v>
      </c>
      <c r="AC8817" t="s">
        <v>47</v>
      </c>
      <c r="AE8817" t="s">
        <v>45</v>
      </c>
      <c r="AG8817" t="s">
        <v>45</v>
      </c>
      <c r="AI8817" t="s">
        <v>48</v>
      </c>
      <c r="AJ8817">
        <v>11</v>
      </c>
      <c r="AK8817" t="str">
        <f>_xlfn.XLOOKUP(Table_ExternalData_1[[#This Row],[Shop'[Shop Code']]],Sheet1!D:D,Sheet1!A:A)</f>
        <v>REGION 3 EDUARDO CAMACHO</v>
      </c>
    </row>
    <row r="8818" spans="1:37" x14ac:dyDescent="0.3">
      <c r="A8818">
        <v>38</v>
      </c>
      <c r="B8818" t="s">
        <v>1925</v>
      </c>
      <c r="C8818" t="s">
        <v>1926</v>
      </c>
      <c r="D8818" t="s">
        <v>127</v>
      </c>
      <c r="E8818" t="s">
        <v>128</v>
      </c>
      <c r="F8818" t="s">
        <v>129</v>
      </c>
      <c r="G8818" t="s">
        <v>1927</v>
      </c>
      <c r="H8818" t="s">
        <v>131</v>
      </c>
      <c r="I8818" t="s">
        <v>74</v>
      </c>
      <c r="J8818" t="s">
        <v>75</v>
      </c>
      <c r="K8818" s="1">
        <v>45552</v>
      </c>
      <c r="L8818" t="s">
        <v>1928</v>
      </c>
      <c r="M8818">
        <v>1</v>
      </c>
      <c r="O8818" t="s">
        <v>45</v>
      </c>
      <c r="Q8818" t="s">
        <v>45</v>
      </c>
      <c r="S8818" t="s">
        <v>45</v>
      </c>
      <c r="U8818" t="s">
        <v>45</v>
      </c>
      <c r="W8818" t="s">
        <v>45</v>
      </c>
      <c r="X8818">
        <v>15</v>
      </c>
      <c r="Y8818" t="s">
        <v>46</v>
      </c>
      <c r="Z8818">
        <v>11</v>
      </c>
      <c r="AA8818" t="s">
        <v>46</v>
      </c>
      <c r="AC8818" t="s">
        <v>47</v>
      </c>
      <c r="AE8818" t="s">
        <v>45</v>
      </c>
      <c r="AG8818" t="s">
        <v>45</v>
      </c>
      <c r="AI8818" t="s">
        <v>48</v>
      </c>
      <c r="AJ8818">
        <v>12</v>
      </c>
      <c r="AK8818" t="str">
        <f>_xlfn.XLOOKUP(Table_ExternalData_1[[#This Row],[Shop'[Shop Code']]],Sheet1!D:D,Sheet1!A:A)</f>
        <v>REGION 3 EDUARDO CAMACHO</v>
      </c>
    </row>
    <row r="8819" spans="1:37" x14ac:dyDescent="0.3">
      <c r="A8819">
        <v>38</v>
      </c>
      <c r="B8819" t="s">
        <v>1925</v>
      </c>
      <c r="C8819" t="s">
        <v>1926</v>
      </c>
      <c r="D8819" t="s">
        <v>127</v>
      </c>
      <c r="E8819" t="s">
        <v>128</v>
      </c>
      <c r="F8819" t="s">
        <v>129</v>
      </c>
      <c r="G8819" t="s">
        <v>1927</v>
      </c>
      <c r="H8819" t="s">
        <v>131</v>
      </c>
      <c r="I8819" t="s">
        <v>74</v>
      </c>
      <c r="J8819" t="s">
        <v>75</v>
      </c>
      <c r="K8819" s="1">
        <v>45554</v>
      </c>
      <c r="L8819" t="s">
        <v>1928</v>
      </c>
      <c r="M8819">
        <v>1</v>
      </c>
      <c r="N8819">
        <v>2</v>
      </c>
      <c r="O8819" t="s">
        <v>45</v>
      </c>
      <c r="P8819">
        <v>1</v>
      </c>
      <c r="Q8819" t="s">
        <v>45</v>
      </c>
      <c r="S8819" t="s">
        <v>45</v>
      </c>
      <c r="U8819" t="s">
        <v>45</v>
      </c>
      <c r="W8819" t="s">
        <v>45</v>
      </c>
      <c r="X8819">
        <v>11</v>
      </c>
      <c r="Y8819" t="s">
        <v>46</v>
      </c>
      <c r="Z8819">
        <v>8</v>
      </c>
      <c r="AA8819" t="s">
        <v>46</v>
      </c>
      <c r="AB8819">
        <v>2</v>
      </c>
      <c r="AC8819" t="s">
        <v>47</v>
      </c>
      <c r="AE8819" t="s">
        <v>45</v>
      </c>
      <c r="AG8819" t="s">
        <v>45</v>
      </c>
      <c r="AI8819" t="s">
        <v>48</v>
      </c>
      <c r="AJ8819">
        <v>14</v>
      </c>
      <c r="AK8819" t="str">
        <f>_xlfn.XLOOKUP(Table_ExternalData_1[[#This Row],[Shop'[Shop Code']]],Sheet1!D:D,Sheet1!A:A)</f>
        <v>REGION 3 EDUARDO CAMACHO</v>
      </c>
    </row>
    <row r="8820" spans="1:37" x14ac:dyDescent="0.3">
      <c r="A8820">
        <v>38</v>
      </c>
      <c r="B8820" t="s">
        <v>1929</v>
      </c>
      <c r="C8820" t="s">
        <v>1930</v>
      </c>
      <c r="D8820" t="s">
        <v>293</v>
      </c>
      <c r="E8820" t="s">
        <v>294</v>
      </c>
      <c r="F8820" t="s">
        <v>295</v>
      </c>
      <c r="G8820" t="s">
        <v>1931</v>
      </c>
      <c r="H8820" t="s">
        <v>757</v>
      </c>
      <c r="I8820" t="s">
        <v>64</v>
      </c>
      <c r="J8820" t="s">
        <v>65</v>
      </c>
      <c r="K8820" s="1">
        <v>45552</v>
      </c>
      <c r="L8820" t="s">
        <v>1932</v>
      </c>
      <c r="M8820">
        <v>3</v>
      </c>
      <c r="N8820">
        <v>2</v>
      </c>
      <c r="O8820" t="s">
        <v>45</v>
      </c>
      <c r="Q8820" t="s">
        <v>45</v>
      </c>
      <c r="S8820" t="s">
        <v>45</v>
      </c>
      <c r="U8820" t="s">
        <v>45</v>
      </c>
      <c r="W8820" t="s">
        <v>45</v>
      </c>
      <c r="X8820">
        <v>17</v>
      </c>
      <c r="Y8820" t="s">
        <v>46</v>
      </c>
      <c r="Z8820">
        <v>15</v>
      </c>
      <c r="AA8820" t="s">
        <v>46</v>
      </c>
      <c r="AB8820">
        <v>4</v>
      </c>
      <c r="AC8820" t="s">
        <v>47</v>
      </c>
      <c r="AE8820" t="s">
        <v>45</v>
      </c>
      <c r="AG8820" t="s">
        <v>45</v>
      </c>
      <c r="AI8820" t="s">
        <v>48</v>
      </c>
      <c r="AJ8820">
        <v>12</v>
      </c>
      <c r="AK8820" t="str">
        <f>_xlfn.XLOOKUP(Table_ExternalData_1[[#This Row],[Shop'[Shop Code']]],Sheet1!D:D,Sheet1!A:A)</f>
        <v>REGION 2 ALEJANDRO COSTAS</v>
      </c>
    </row>
    <row r="8821" spans="1:37" x14ac:dyDescent="0.3">
      <c r="A8821">
        <v>38</v>
      </c>
      <c r="B8821" t="s">
        <v>1929</v>
      </c>
      <c r="C8821" t="s">
        <v>1930</v>
      </c>
      <c r="D8821" t="s">
        <v>293</v>
      </c>
      <c r="E8821" t="s">
        <v>294</v>
      </c>
      <c r="F8821" t="s">
        <v>295</v>
      </c>
      <c r="G8821" t="s">
        <v>1931</v>
      </c>
      <c r="H8821" t="s">
        <v>757</v>
      </c>
      <c r="I8821" t="s">
        <v>64</v>
      </c>
      <c r="J8821" t="s">
        <v>65</v>
      </c>
      <c r="K8821" s="1">
        <v>45555</v>
      </c>
      <c r="L8821" t="s">
        <v>1932</v>
      </c>
      <c r="M8821">
        <v>2</v>
      </c>
      <c r="O8821" t="s">
        <v>45</v>
      </c>
      <c r="P8821">
        <v>2</v>
      </c>
      <c r="Q8821" t="s">
        <v>45</v>
      </c>
      <c r="S8821" t="s">
        <v>45</v>
      </c>
      <c r="U8821" t="s">
        <v>45</v>
      </c>
      <c r="W8821" t="s">
        <v>45</v>
      </c>
      <c r="X8821">
        <v>14</v>
      </c>
      <c r="Y8821" t="s">
        <v>46</v>
      </c>
      <c r="Z8821">
        <v>11</v>
      </c>
      <c r="AA8821" t="s">
        <v>46</v>
      </c>
      <c r="AB8821">
        <v>2</v>
      </c>
      <c r="AC8821" t="s">
        <v>47</v>
      </c>
      <c r="AE8821" t="s">
        <v>45</v>
      </c>
      <c r="AG8821" t="s">
        <v>45</v>
      </c>
      <c r="AI8821" t="s">
        <v>48</v>
      </c>
      <c r="AJ8821">
        <v>15</v>
      </c>
      <c r="AK8821" t="str">
        <f>_xlfn.XLOOKUP(Table_ExternalData_1[[#This Row],[Shop'[Shop Code']]],Sheet1!D:D,Sheet1!A:A)</f>
        <v>REGION 2 ALEJANDRO COSTAS</v>
      </c>
    </row>
    <row r="8822" spans="1:37" x14ac:dyDescent="0.3">
      <c r="A8822">
        <v>38</v>
      </c>
      <c r="B8822" t="s">
        <v>1929</v>
      </c>
      <c r="C8822" t="s">
        <v>1930</v>
      </c>
      <c r="D8822" t="s">
        <v>293</v>
      </c>
      <c r="E8822" t="s">
        <v>294</v>
      </c>
      <c r="F8822" t="s">
        <v>295</v>
      </c>
      <c r="G8822" t="s">
        <v>1931</v>
      </c>
      <c r="H8822" t="s">
        <v>757</v>
      </c>
      <c r="I8822" t="s">
        <v>64</v>
      </c>
      <c r="J8822" t="s">
        <v>65</v>
      </c>
      <c r="K8822" s="1">
        <v>45553</v>
      </c>
      <c r="L8822" t="s">
        <v>1932</v>
      </c>
      <c r="M8822">
        <v>1</v>
      </c>
      <c r="N8822">
        <v>2</v>
      </c>
      <c r="O8822" t="s">
        <v>45</v>
      </c>
      <c r="Q8822" t="s">
        <v>45</v>
      </c>
      <c r="S8822" t="s">
        <v>45</v>
      </c>
      <c r="T8822">
        <v>1</v>
      </c>
      <c r="U8822" t="s">
        <v>45</v>
      </c>
      <c r="V8822">
        <v>1</v>
      </c>
      <c r="W8822" t="s">
        <v>45</v>
      </c>
      <c r="X8822">
        <v>17</v>
      </c>
      <c r="Y8822" t="s">
        <v>46</v>
      </c>
      <c r="Z8822">
        <v>16</v>
      </c>
      <c r="AA8822" t="s">
        <v>46</v>
      </c>
      <c r="AB8822">
        <v>9</v>
      </c>
      <c r="AC8822" t="s">
        <v>47</v>
      </c>
      <c r="AE8822" t="s">
        <v>45</v>
      </c>
      <c r="AF8822">
        <v>3</v>
      </c>
      <c r="AG8822" t="s">
        <v>45</v>
      </c>
      <c r="AH8822">
        <v>6227.27</v>
      </c>
      <c r="AI8822" t="s">
        <v>48</v>
      </c>
      <c r="AJ8822">
        <v>13</v>
      </c>
      <c r="AK8822" t="str">
        <f>_xlfn.XLOOKUP(Table_ExternalData_1[[#This Row],[Shop'[Shop Code']]],Sheet1!D:D,Sheet1!A:A)</f>
        <v>REGION 2 ALEJANDRO COSTAS</v>
      </c>
    </row>
    <row r="8823" spans="1:37" x14ac:dyDescent="0.3">
      <c r="A8823">
        <v>38</v>
      </c>
      <c r="B8823" t="s">
        <v>1929</v>
      </c>
      <c r="C8823" t="s">
        <v>1930</v>
      </c>
      <c r="D8823" t="s">
        <v>293</v>
      </c>
      <c r="E8823" t="s">
        <v>294</v>
      </c>
      <c r="F8823" t="s">
        <v>295</v>
      </c>
      <c r="G8823" t="s">
        <v>1931</v>
      </c>
      <c r="H8823" t="s">
        <v>757</v>
      </c>
      <c r="I8823" t="s">
        <v>64</v>
      </c>
      <c r="J8823" t="s">
        <v>65</v>
      </c>
      <c r="K8823" s="1">
        <v>45551</v>
      </c>
      <c r="L8823" t="s">
        <v>1932</v>
      </c>
      <c r="M8823">
        <v>2</v>
      </c>
      <c r="O8823" t="s">
        <v>45</v>
      </c>
      <c r="Q8823" t="s">
        <v>45</v>
      </c>
      <c r="S8823" t="s">
        <v>45</v>
      </c>
      <c r="U8823" t="s">
        <v>45</v>
      </c>
      <c r="W8823" t="s">
        <v>45</v>
      </c>
      <c r="X8823">
        <v>21</v>
      </c>
      <c r="Y8823" t="s">
        <v>46</v>
      </c>
      <c r="Z8823">
        <v>13</v>
      </c>
      <c r="AA8823" t="s">
        <v>46</v>
      </c>
      <c r="AB8823">
        <v>4</v>
      </c>
      <c r="AC8823" t="s">
        <v>47</v>
      </c>
      <c r="AE8823" t="s">
        <v>45</v>
      </c>
      <c r="AG8823" t="s">
        <v>45</v>
      </c>
      <c r="AI8823" t="s">
        <v>48</v>
      </c>
      <c r="AJ8823">
        <v>11</v>
      </c>
      <c r="AK8823" t="str">
        <f>_xlfn.XLOOKUP(Table_ExternalData_1[[#This Row],[Shop'[Shop Code']]],Sheet1!D:D,Sheet1!A:A)</f>
        <v>REGION 2 ALEJANDRO COSTAS</v>
      </c>
    </row>
    <row r="8824" spans="1:37" x14ac:dyDescent="0.3">
      <c r="A8824">
        <v>38</v>
      </c>
      <c r="B8824" t="s">
        <v>1929</v>
      </c>
      <c r="C8824" t="s">
        <v>1930</v>
      </c>
      <c r="D8824" t="s">
        <v>293</v>
      </c>
      <c r="E8824" t="s">
        <v>294</v>
      </c>
      <c r="F8824" t="s">
        <v>295</v>
      </c>
      <c r="G8824" t="s">
        <v>1931</v>
      </c>
      <c r="H8824" t="s">
        <v>757</v>
      </c>
      <c r="I8824" t="s">
        <v>64</v>
      </c>
      <c r="J8824" t="s">
        <v>65</v>
      </c>
      <c r="K8824" s="1">
        <v>45554</v>
      </c>
      <c r="L8824" t="s">
        <v>1932</v>
      </c>
      <c r="O8824" t="s">
        <v>45</v>
      </c>
      <c r="Q8824" t="s">
        <v>45</v>
      </c>
      <c r="S8824" t="s">
        <v>45</v>
      </c>
      <c r="U8824" t="s">
        <v>45</v>
      </c>
      <c r="W8824" t="s">
        <v>45</v>
      </c>
      <c r="X8824">
        <v>17</v>
      </c>
      <c r="Y8824" t="s">
        <v>46</v>
      </c>
      <c r="Z8824">
        <v>14</v>
      </c>
      <c r="AA8824" t="s">
        <v>46</v>
      </c>
      <c r="AB8824">
        <v>5</v>
      </c>
      <c r="AC8824" t="s">
        <v>47</v>
      </c>
      <c r="AD8824">
        <v>2</v>
      </c>
      <c r="AE8824" t="s">
        <v>45</v>
      </c>
      <c r="AG8824" t="s">
        <v>45</v>
      </c>
      <c r="AI8824" t="s">
        <v>48</v>
      </c>
      <c r="AJ8824">
        <v>14</v>
      </c>
      <c r="AK8824" t="str">
        <f>_xlfn.XLOOKUP(Table_ExternalData_1[[#This Row],[Shop'[Shop Code']]],Sheet1!D:D,Sheet1!A:A)</f>
        <v>REGION 2 ALEJANDRO COSTAS</v>
      </c>
    </row>
    <row r="8825" spans="1:37" x14ac:dyDescent="0.3">
      <c r="A8825">
        <v>38</v>
      </c>
      <c r="B8825" t="s">
        <v>1933</v>
      </c>
      <c r="C8825" t="s">
        <v>1934</v>
      </c>
      <c r="D8825" t="s">
        <v>573</v>
      </c>
      <c r="E8825" t="s">
        <v>574</v>
      </c>
      <c r="F8825" t="s">
        <v>575</v>
      </c>
      <c r="G8825" t="s">
        <v>1935</v>
      </c>
      <c r="H8825" t="s">
        <v>242</v>
      </c>
      <c r="I8825" t="s">
        <v>64</v>
      </c>
      <c r="J8825" t="s">
        <v>65</v>
      </c>
      <c r="K8825" s="1">
        <v>45553</v>
      </c>
      <c r="L8825" t="s">
        <v>1936</v>
      </c>
      <c r="M8825">
        <v>4</v>
      </c>
      <c r="N8825">
        <v>2</v>
      </c>
      <c r="O8825" t="s">
        <v>45</v>
      </c>
      <c r="Q8825" t="s">
        <v>45</v>
      </c>
      <c r="S8825" t="s">
        <v>45</v>
      </c>
      <c r="U8825" t="s">
        <v>45</v>
      </c>
      <c r="W8825" t="s">
        <v>45</v>
      </c>
      <c r="X8825">
        <v>33</v>
      </c>
      <c r="Y8825" t="s">
        <v>46</v>
      </c>
      <c r="Z8825">
        <v>29</v>
      </c>
      <c r="AA8825" t="s">
        <v>46</v>
      </c>
      <c r="AB8825">
        <v>3</v>
      </c>
      <c r="AC8825" t="s">
        <v>47</v>
      </c>
      <c r="AE8825" t="s">
        <v>45</v>
      </c>
      <c r="AF8825">
        <v>2</v>
      </c>
      <c r="AG8825" t="s">
        <v>45</v>
      </c>
      <c r="AH8825">
        <v>4550</v>
      </c>
      <c r="AI8825" t="s">
        <v>48</v>
      </c>
      <c r="AJ8825">
        <v>13</v>
      </c>
      <c r="AK8825" t="str">
        <f>_xlfn.XLOOKUP(Table_ExternalData_1[[#This Row],[Shop'[Shop Code']]],Sheet1!D:D,Sheet1!A:A)</f>
        <v>REGION 2 ALEJANDRO COSTAS</v>
      </c>
    </row>
    <row r="8826" spans="1:37" x14ac:dyDescent="0.3">
      <c r="A8826">
        <v>38</v>
      </c>
      <c r="B8826" t="s">
        <v>1933</v>
      </c>
      <c r="C8826" t="s">
        <v>1934</v>
      </c>
      <c r="D8826" t="s">
        <v>573</v>
      </c>
      <c r="E8826" t="s">
        <v>574</v>
      </c>
      <c r="F8826" t="s">
        <v>575</v>
      </c>
      <c r="G8826" t="s">
        <v>1935</v>
      </c>
      <c r="H8826" t="s">
        <v>242</v>
      </c>
      <c r="I8826" t="s">
        <v>64</v>
      </c>
      <c r="J8826" t="s">
        <v>65</v>
      </c>
      <c r="K8826" s="1">
        <v>45555</v>
      </c>
      <c r="L8826" t="s">
        <v>1936</v>
      </c>
      <c r="M8826">
        <v>3</v>
      </c>
      <c r="N8826">
        <v>5</v>
      </c>
      <c r="O8826" t="s">
        <v>45</v>
      </c>
      <c r="P8826">
        <v>2</v>
      </c>
      <c r="Q8826" t="s">
        <v>45</v>
      </c>
      <c r="R8826">
        <v>2</v>
      </c>
      <c r="S8826" t="s">
        <v>45</v>
      </c>
      <c r="T8826">
        <v>1</v>
      </c>
      <c r="U8826" t="s">
        <v>45</v>
      </c>
      <c r="V8826">
        <v>2</v>
      </c>
      <c r="W8826" t="s">
        <v>45</v>
      </c>
      <c r="X8826">
        <v>33</v>
      </c>
      <c r="Y8826" t="s">
        <v>46</v>
      </c>
      <c r="Z8826">
        <v>29</v>
      </c>
      <c r="AA8826" t="s">
        <v>46</v>
      </c>
      <c r="AB8826">
        <v>4</v>
      </c>
      <c r="AC8826" t="s">
        <v>47</v>
      </c>
      <c r="AD8826">
        <v>4</v>
      </c>
      <c r="AE8826" t="s">
        <v>45</v>
      </c>
      <c r="AF8826">
        <v>4</v>
      </c>
      <c r="AG8826" t="s">
        <v>45</v>
      </c>
      <c r="AH8826">
        <v>9363.64</v>
      </c>
      <c r="AI8826" t="s">
        <v>48</v>
      </c>
      <c r="AJ8826">
        <v>15</v>
      </c>
      <c r="AK8826" t="str">
        <f>_xlfn.XLOOKUP(Table_ExternalData_1[[#This Row],[Shop'[Shop Code']]],Sheet1!D:D,Sheet1!A:A)</f>
        <v>REGION 2 ALEJANDRO COSTAS</v>
      </c>
    </row>
    <row r="8827" spans="1:37" x14ac:dyDescent="0.3">
      <c r="A8827">
        <v>38</v>
      </c>
      <c r="B8827" t="s">
        <v>1933</v>
      </c>
      <c r="C8827" t="s">
        <v>1934</v>
      </c>
      <c r="D8827" t="s">
        <v>573</v>
      </c>
      <c r="E8827" t="s">
        <v>574</v>
      </c>
      <c r="F8827" t="s">
        <v>575</v>
      </c>
      <c r="G8827" t="s">
        <v>1935</v>
      </c>
      <c r="H8827" t="s">
        <v>242</v>
      </c>
      <c r="I8827" t="s">
        <v>64</v>
      </c>
      <c r="J8827" t="s">
        <v>65</v>
      </c>
      <c r="K8827" s="1">
        <v>45554</v>
      </c>
      <c r="L8827" t="s">
        <v>1936</v>
      </c>
      <c r="M8827">
        <v>1</v>
      </c>
      <c r="N8827">
        <v>4</v>
      </c>
      <c r="O8827" t="s">
        <v>45</v>
      </c>
      <c r="P8827">
        <v>3</v>
      </c>
      <c r="Q8827" t="s">
        <v>45</v>
      </c>
      <c r="R8827">
        <v>1</v>
      </c>
      <c r="S8827" t="s">
        <v>45</v>
      </c>
      <c r="U8827" t="s">
        <v>45</v>
      </c>
      <c r="W8827" t="s">
        <v>45</v>
      </c>
      <c r="X8827">
        <v>19</v>
      </c>
      <c r="Y8827" t="s">
        <v>46</v>
      </c>
      <c r="Z8827">
        <v>15</v>
      </c>
      <c r="AA8827" t="s">
        <v>46</v>
      </c>
      <c r="AB8827">
        <v>9</v>
      </c>
      <c r="AC8827" t="s">
        <v>47</v>
      </c>
      <c r="AE8827" t="s">
        <v>45</v>
      </c>
      <c r="AF8827">
        <v>1</v>
      </c>
      <c r="AG8827" t="s">
        <v>45</v>
      </c>
      <c r="AH8827">
        <v>2812.72</v>
      </c>
      <c r="AI8827" t="s">
        <v>48</v>
      </c>
      <c r="AJ8827">
        <v>14</v>
      </c>
      <c r="AK8827" t="str">
        <f>_xlfn.XLOOKUP(Table_ExternalData_1[[#This Row],[Shop'[Shop Code']]],Sheet1!D:D,Sheet1!A:A)</f>
        <v>REGION 2 ALEJANDRO COSTAS</v>
      </c>
    </row>
    <row r="8828" spans="1:37" x14ac:dyDescent="0.3">
      <c r="A8828">
        <v>38</v>
      </c>
      <c r="B8828" t="s">
        <v>1933</v>
      </c>
      <c r="C8828" t="s">
        <v>1934</v>
      </c>
      <c r="D8828" t="s">
        <v>573</v>
      </c>
      <c r="E8828" t="s">
        <v>574</v>
      </c>
      <c r="F8828" t="s">
        <v>575</v>
      </c>
      <c r="G8828" t="s">
        <v>1935</v>
      </c>
      <c r="H8828" t="s">
        <v>242</v>
      </c>
      <c r="I8828" t="s">
        <v>64</v>
      </c>
      <c r="J8828" t="s">
        <v>65</v>
      </c>
      <c r="K8828" s="1">
        <v>45552</v>
      </c>
      <c r="L8828" t="s">
        <v>1936</v>
      </c>
      <c r="M8828">
        <v>5</v>
      </c>
      <c r="O8828" t="s">
        <v>45</v>
      </c>
      <c r="Q8828" t="s">
        <v>45</v>
      </c>
      <c r="S8828" t="s">
        <v>45</v>
      </c>
      <c r="U8828" t="s">
        <v>45</v>
      </c>
      <c r="W8828" t="s">
        <v>45</v>
      </c>
      <c r="X8828">
        <v>28</v>
      </c>
      <c r="Y8828" t="s">
        <v>46</v>
      </c>
      <c r="Z8828">
        <v>26</v>
      </c>
      <c r="AA8828" t="s">
        <v>46</v>
      </c>
      <c r="AB8828">
        <v>5</v>
      </c>
      <c r="AC8828" t="s">
        <v>47</v>
      </c>
      <c r="AE8828" t="s">
        <v>45</v>
      </c>
      <c r="AG8828" t="s">
        <v>45</v>
      </c>
      <c r="AI8828" t="s">
        <v>48</v>
      </c>
      <c r="AJ8828">
        <v>12</v>
      </c>
      <c r="AK8828" t="str">
        <f>_xlfn.XLOOKUP(Table_ExternalData_1[[#This Row],[Shop'[Shop Code']]],Sheet1!D:D,Sheet1!A:A)</f>
        <v>REGION 2 ALEJANDRO COSTAS</v>
      </c>
    </row>
    <row r="8829" spans="1:37" x14ac:dyDescent="0.3">
      <c r="A8829">
        <v>38</v>
      </c>
      <c r="B8829" t="s">
        <v>1933</v>
      </c>
      <c r="C8829" t="s">
        <v>1934</v>
      </c>
      <c r="D8829" t="s">
        <v>573</v>
      </c>
      <c r="E8829" t="s">
        <v>574</v>
      </c>
      <c r="F8829" t="s">
        <v>575</v>
      </c>
      <c r="G8829" t="s">
        <v>1935</v>
      </c>
      <c r="H8829" t="s">
        <v>242</v>
      </c>
      <c r="I8829" t="s">
        <v>64</v>
      </c>
      <c r="J8829" t="s">
        <v>65</v>
      </c>
      <c r="K8829" s="1">
        <v>45551</v>
      </c>
      <c r="L8829" t="s">
        <v>1936</v>
      </c>
      <c r="M8829">
        <v>4</v>
      </c>
      <c r="N8829">
        <v>3</v>
      </c>
      <c r="O8829" t="s">
        <v>45</v>
      </c>
      <c r="Q8829" t="s">
        <v>45</v>
      </c>
      <c r="S8829" t="s">
        <v>45</v>
      </c>
      <c r="T8829">
        <v>2</v>
      </c>
      <c r="U8829" t="s">
        <v>45</v>
      </c>
      <c r="W8829" t="s">
        <v>45</v>
      </c>
      <c r="X8829">
        <v>27</v>
      </c>
      <c r="Y8829" t="s">
        <v>46</v>
      </c>
      <c r="Z8829">
        <v>16</v>
      </c>
      <c r="AA8829" t="s">
        <v>46</v>
      </c>
      <c r="AB8829">
        <v>5</v>
      </c>
      <c r="AC8829" t="s">
        <v>47</v>
      </c>
      <c r="AE8829" t="s">
        <v>45</v>
      </c>
      <c r="AG8829" t="s">
        <v>45</v>
      </c>
      <c r="AI8829" t="s">
        <v>48</v>
      </c>
      <c r="AJ8829">
        <v>11</v>
      </c>
      <c r="AK8829" t="str">
        <f>_xlfn.XLOOKUP(Table_ExternalData_1[[#This Row],[Shop'[Shop Code']]],Sheet1!D:D,Sheet1!A:A)</f>
        <v>REGION 2 ALEJANDRO COSTAS</v>
      </c>
    </row>
    <row r="8830" spans="1:37" x14ac:dyDescent="0.3">
      <c r="A8830">
        <v>38</v>
      </c>
      <c r="B8830" t="s">
        <v>1937</v>
      </c>
      <c r="C8830" t="s">
        <v>1938</v>
      </c>
      <c r="D8830" t="s">
        <v>233</v>
      </c>
      <c r="E8830" t="s">
        <v>234</v>
      </c>
      <c r="F8830" t="s">
        <v>235</v>
      </c>
      <c r="G8830" t="s">
        <v>1939</v>
      </c>
      <c r="H8830" t="s">
        <v>73</v>
      </c>
      <c r="I8830" t="s">
        <v>74</v>
      </c>
      <c r="J8830" t="s">
        <v>75</v>
      </c>
      <c r="K8830" s="1">
        <v>45553</v>
      </c>
      <c r="L8830" t="s">
        <v>1940</v>
      </c>
      <c r="N8830">
        <v>2</v>
      </c>
      <c r="O8830" t="s">
        <v>45</v>
      </c>
      <c r="P8830">
        <v>2</v>
      </c>
      <c r="Q8830" t="s">
        <v>45</v>
      </c>
      <c r="S8830" t="s">
        <v>45</v>
      </c>
      <c r="U8830" t="s">
        <v>45</v>
      </c>
      <c r="W8830" t="s">
        <v>45</v>
      </c>
      <c r="X8830">
        <v>14</v>
      </c>
      <c r="Y8830" t="s">
        <v>46</v>
      </c>
      <c r="Z8830">
        <v>12</v>
      </c>
      <c r="AA8830" t="s">
        <v>46</v>
      </c>
      <c r="AB8830">
        <v>2</v>
      </c>
      <c r="AC8830" t="s">
        <v>47</v>
      </c>
      <c r="AE8830" t="s">
        <v>45</v>
      </c>
      <c r="AG8830" t="s">
        <v>45</v>
      </c>
      <c r="AI8830" t="s">
        <v>48</v>
      </c>
      <c r="AJ8830">
        <v>13</v>
      </c>
      <c r="AK8830" t="str">
        <f>_xlfn.XLOOKUP(Table_ExternalData_1[[#This Row],[Shop'[Shop Code']]],Sheet1!D:D,Sheet1!A:A)</f>
        <v>REGION 3 EDUARDO CAMACHO</v>
      </c>
    </row>
    <row r="8831" spans="1:37" x14ac:dyDescent="0.3">
      <c r="A8831">
        <v>38</v>
      </c>
      <c r="B8831" t="s">
        <v>1937</v>
      </c>
      <c r="C8831" t="s">
        <v>1938</v>
      </c>
      <c r="D8831" t="s">
        <v>233</v>
      </c>
      <c r="E8831" t="s">
        <v>234</v>
      </c>
      <c r="F8831" t="s">
        <v>235</v>
      </c>
      <c r="G8831" t="s">
        <v>1939</v>
      </c>
      <c r="H8831" t="s">
        <v>73</v>
      </c>
      <c r="I8831" t="s">
        <v>74</v>
      </c>
      <c r="J8831" t="s">
        <v>75</v>
      </c>
      <c r="K8831" s="1">
        <v>45554</v>
      </c>
      <c r="L8831" t="s">
        <v>1940</v>
      </c>
      <c r="M8831">
        <v>4</v>
      </c>
      <c r="N8831">
        <v>1</v>
      </c>
      <c r="O8831" t="s">
        <v>45</v>
      </c>
      <c r="Q8831" t="s">
        <v>45</v>
      </c>
      <c r="S8831" t="s">
        <v>45</v>
      </c>
      <c r="U8831" t="s">
        <v>45</v>
      </c>
      <c r="W8831" t="s">
        <v>45</v>
      </c>
      <c r="X8831">
        <v>14</v>
      </c>
      <c r="Y8831" t="s">
        <v>46</v>
      </c>
      <c r="Z8831">
        <v>13</v>
      </c>
      <c r="AA8831" t="s">
        <v>46</v>
      </c>
      <c r="AB8831">
        <v>5</v>
      </c>
      <c r="AC8831" t="s">
        <v>47</v>
      </c>
      <c r="AE8831" t="s">
        <v>45</v>
      </c>
      <c r="AG8831" t="s">
        <v>45</v>
      </c>
      <c r="AI8831" t="s">
        <v>48</v>
      </c>
      <c r="AJ8831">
        <v>14</v>
      </c>
      <c r="AK8831" t="str">
        <f>_xlfn.XLOOKUP(Table_ExternalData_1[[#This Row],[Shop'[Shop Code']]],Sheet1!D:D,Sheet1!A:A)</f>
        <v>REGION 3 EDUARDO CAMACHO</v>
      </c>
    </row>
    <row r="8832" spans="1:37" x14ac:dyDescent="0.3">
      <c r="A8832">
        <v>38</v>
      </c>
      <c r="B8832" t="s">
        <v>1937</v>
      </c>
      <c r="C8832" t="s">
        <v>1938</v>
      </c>
      <c r="D8832" t="s">
        <v>233</v>
      </c>
      <c r="E8832" t="s">
        <v>234</v>
      </c>
      <c r="F8832" t="s">
        <v>235</v>
      </c>
      <c r="G8832" t="s">
        <v>1939</v>
      </c>
      <c r="H8832" t="s">
        <v>73</v>
      </c>
      <c r="I8832" t="s">
        <v>74</v>
      </c>
      <c r="J8832" t="s">
        <v>75</v>
      </c>
      <c r="K8832" s="1">
        <v>45556</v>
      </c>
      <c r="L8832" t="s">
        <v>1940</v>
      </c>
      <c r="O8832" t="s">
        <v>45</v>
      </c>
      <c r="Q8832" t="s">
        <v>45</v>
      </c>
      <c r="S8832" t="s">
        <v>45</v>
      </c>
      <c r="U8832" t="s">
        <v>45</v>
      </c>
      <c r="W8832" t="s">
        <v>45</v>
      </c>
      <c r="X8832">
        <v>1</v>
      </c>
      <c r="Y8832" t="s">
        <v>46</v>
      </c>
      <c r="AA8832" t="s">
        <v>46</v>
      </c>
      <c r="AB8832">
        <v>4</v>
      </c>
      <c r="AC8832" t="s">
        <v>47</v>
      </c>
      <c r="AE8832" t="s">
        <v>45</v>
      </c>
      <c r="AG8832" t="s">
        <v>45</v>
      </c>
      <c r="AI8832" t="s">
        <v>48</v>
      </c>
      <c r="AJ8832">
        <v>15</v>
      </c>
      <c r="AK8832" t="str">
        <f>_xlfn.XLOOKUP(Table_ExternalData_1[[#This Row],[Shop'[Shop Code']]],Sheet1!D:D,Sheet1!A:A)</f>
        <v>REGION 3 EDUARDO CAMACHO</v>
      </c>
    </row>
    <row r="8833" spans="1:37" x14ac:dyDescent="0.3">
      <c r="A8833">
        <v>38</v>
      </c>
      <c r="B8833" t="s">
        <v>1937</v>
      </c>
      <c r="C8833" t="s">
        <v>1938</v>
      </c>
      <c r="D8833" t="s">
        <v>233</v>
      </c>
      <c r="E8833" t="s">
        <v>234</v>
      </c>
      <c r="F8833" t="s">
        <v>235</v>
      </c>
      <c r="G8833" t="s">
        <v>1939</v>
      </c>
      <c r="H8833" t="s">
        <v>73</v>
      </c>
      <c r="I8833" t="s">
        <v>74</v>
      </c>
      <c r="J8833" t="s">
        <v>75</v>
      </c>
      <c r="K8833" s="1">
        <v>45552</v>
      </c>
      <c r="L8833" t="s">
        <v>1940</v>
      </c>
      <c r="M8833">
        <v>1</v>
      </c>
      <c r="N8833">
        <v>7</v>
      </c>
      <c r="O8833" t="s">
        <v>45</v>
      </c>
      <c r="P8833">
        <v>4</v>
      </c>
      <c r="Q8833" t="s">
        <v>45</v>
      </c>
      <c r="R8833">
        <v>4</v>
      </c>
      <c r="S8833" t="s">
        <v>45</v>
      </c>
      <c r="U8833" t="s">
        <v>45</v>
      </c>
      <c r="W8833" t="s">
        <v>45</v>
      </c>
      <c r="X8833">
        <v>11</v>
      </c>
      <c r="Y8833" t="s">
        <v>46</v>
      </c>
      <c r="Z8833">
        <v>11</v>
      </c>
      <c r="AA8833" t="s">
        <v>46</v>
      </c>
      <c r="AB8833">
        <v>1</v>
      </c>
      <c r="AC8833" t="s">
        <v>47</v>
      </c>
      <c r="AE8833" t="s">
        <v>45</v>
      </c>
      <c r="AF8833">
        <v>4</v>
      </c>
      <c r="AG8833" t="s">
        <v>45</v>
      </c>
      <c r="AH8833">
        <v>6327.2599999999993</v>
      </c>
      <c r="AI8833" t="s">
        <v>48</v>
      </c>
      <c r="AJ8833">
        <v>12</v>
      </c>
      <c r="AK8833" t="str">
        <f>_xlfn.XLOOKUP(Table_ExternalData_1[[#This Row],[Shop'[Shop Code']]],Sheet1!D:D,Sheet1!A:A)</f>
        <v>REGION 3 EDUARDO CAMACHO</v>
      </c>
    </row>
    <row r="8834" spans="1:37" x14ac:dyDescent="0.3">
      <c r="A8834">
        <v>38</v>
      </c>
      <c r="B8834" t="s">
        <v>1937</v>
      </c>
      <c r="C8834" t="s">
        <v>1938</v>
      </c>
      <c r="D8834" t="s">
        <v>233</v>
      </c>
      <c r="E8834" t="s">
        <v>234</v>
      </c>
      <c r="F8834" t="s">
        <v>235</v>
      </c>
      <c r="G8834" t="s">
        <v>1939</v>
      </c>
      <c r="H8834" t="s">
        <v>73</v>
      </c>
      <c r="I8834" t="s">
        <v>74</v>
      </c>
      <c r="J8834" t="s">
        <v>75</v>
      </c>
      <c r="K8834" s="1">
        <v>45551</v>
      </c>
      <c r="L8834" t="s">
        <v>1940</v>
      </c>
      <c r="N8834">
        <v>3</v>
      </c>
      <c r="O8834" t="s">
        <v>45</v>
      </c>
      <c r="P8834">
        <v>2</v>
      </c>
      <c r="Q8834" t="s">
        <v>45</v>
      </c>
      <c r="S8834" t="s">
        <v>45</v>
      </c>
      <c r="U8834" t="s">
        <v>45</v>
      </c>
      <c r="W8834" t="s">
        <v>45</v>
      </c>
      <c r="X8834">
        <v>14</v>
      </c>
      <c r="Y8834" t="s">
        <v>46</v>
      </c>
      <c r="Z8834">
        <v>12</v>
      </c>
      <c r="AA8834" t="s">
        <v>46</v>
      </c>
      <c r="AB8834">
        <v>3</v>
      </c>
      <c r="AC8834" t="s">
        <v>47</v>
      </c>
      <c r="AE8834" t="s">
        <v>45</v>
      </c>
      <c r="AG8834" t="s">
        <v>45</v>
      </c>
      <c r="AI8834" t="s">
        <v>48</v>
      </c>
      <c r="AJ8834">
        <v>11</v>
      </c>
      <c r="AK8834" t="str">
        <f>_xlfn.XLOOKUP(Table_ExternalData_1[[#This Row],[Shop'[Shop Code']]],Sheet1!D:D,Sheet1!A:A)</f>
        <v>REGION 3 EDUARDO CAMACHO</v>
      </c>
    </row>
    <row r="8835" spans="1:37" x14ac:dyDescent="0.3">
      <c r="A8835">
        <v>38</v>
      </c>
      <c r="B8835" t="s">
        <v>1937</v>
      </c>
      <c r="C8835" t="s">
        <v>1938</v>
      </c>
      <c r="D8835" t="s">
        <v>233</v>
      </c>
      <c r="E8835" t="s">
        <v>234</v>
      </c>
      <c r="F8835" t="s">
        <v>235</v>
      </c>
      <c r="G8835" t="s">
        <v>1939</v>
      </c>
      <c r="H8835" t="s">
        <v>73</v>
      </c>
      <c r="I8835" t="s">
        <v>74</v>
      </c>
      <c r="J8835" t="s">
        <v>75</v>
      </c>
      <c r="K8835" s="1">
        <v>45555</v>
      </c>
      <c r="L8835" t="s">
        <v>1940</v>
      </c>
      <c r="M8835">
        <v>1</v>
      </c>
      <c r="N8835">
        <v>2</v>
      </c>
      <c r="O8835" t="s">
        <v>45</v>
      </c>
      <c r="P8835">
        <v>2</v>
      </c>
      <c r="Q8835" t="s">
        <v>45</v>
      </c>
      <c r="S8835" t="s">
        <v>45</v>
      </c>
      <c r="U8835" t="s">
        <v>45</v>
      </c>
      <c r="W8835" t="s">
        <v>45</v>
      </c>
      <c r="X8835">
        <v>16</v>
      </c>
      <c r="Y8835" t="s">
        <v>46</v>
      </c>
      <c r="Z8835">
        <v>13</v>
      </c>
      <c r="AA8835" t="s">
        <v>46</v>
      </c>
      <c r="AB8835">
        <v>4</v>
      </c>
      <c r="AC8835" t="s">
        <v>47</v>
      </c>
      <c r="AE8835" t="s">
        <v>45</v>
      </c>
      <c r="AG8835" t="s">
        <v>45</v>
      </c>
      <c r="AI8835" t="s">
        <v>48</v>
      </c>
      <c r="AJ8835">
        <v>15</v>
      </c>
      <c r="AK8835" t="str">
        <f>_xlfn.XLOOKUP(Table_ExternalData_1[[#This Row],[Shop'[Shop Code']]],Sheet1!D:D,Sheet1!A:A)</f>
        <v>REGION 3 EDUARDO CAMACHO</v>
      </c>
    </row>
    <row r="8836" spans="1:37" x14ac:dyDescent="0.3">
      <c r="A8836">
        <v>38</v>
      </c>
      <c r="B8836" t="s">
        <v>1941</v>
      </c>
      <c r="C8836" t="s">
        <v>1942</v>
      </c>
      <c r="D8836" t="s">
        <v>69</v>
      </c>
      <c r="E8836" t="s">
        <v>70</v>
      </c>
      <c r="F8836" t="s">
        <v>71</v>
      </c>
      <c r="G8836" t="s">
        <v>1943</v>
      </c>
      <c r="H8836" t="s">
        <v>73</v>
      </c>
      <c r="I8836" t="s">
        <v>74</v>
      </c>
      <c r="J8836" t="s">
        <v>75</v>
      </c>
      <c r="K8836" s="1">
        <v>45552</v>
      </c>
      <c r="L8836" t="s">
        <v>1944</v>
      </c>
      <c r="M8836">
        <v>4</v>
      </c>
      <c r="O8836" t="s">
        <v>45</v>
      </c>
      <c r="Q8836" t="s">
        <v>45</v>
      </c>
      <c r="S8836" t="s">
        <v>45</v>
      </c>
      <c r="U8836" t="s">
        <v>45</v>
      </c>
      <c r="W8836" t="s">
        <v>45</v>
      </c>
      <c r="X8836">
        <v>20</v>
      </c>
      <c r="Y8836" t="s">
        <v>46</v>
      </c>
      <c r="Z8836">
        <v>13</v>
      </c>
      <c r="AA8836" t="s">
        <v>46</v>
      </c>
      <c r="AB8836">
        <v>6</v>
      </c>
      <c r="AC8836" t="s">
        <v>47</v>
      </c>
      <c r="AD8836">
        <v>1</v>
      </c>
      <c r="AE8836" t="s">
        <v>45</v>
      </c>
      <c r="AF8836">
        <v>1</v>
      </c>
      <c r="AG8836" t="s">
        <v>45</v>
      </c>
      <c r="AH8836">
        <v>718.18</v>
      </c>
      <c r="AI8836" t="s">
        <v>48</v>
      </c>
      <c r="AJ8836">
        <v>12</v>
      </c>
      <c r="AK8836" t="str">
        <f>_xlfn.XLOOKUP(Table_ExternalData_1[[#This Row],[Shop'[Shop Code']]],Sheet1!D:D,Sheet1!A:A)</f>
        <v>REGION 3 EDUARDO CAMACHO</v>
      </c>
    </row>
    <row r="8837" spans="1:37" x14ac:dyDescent="0.3">
      <c r="A8837">
        <v>38</v>
      </c>
      <c r="B8837" t="s">
        <v>1941</v>
      </c>
      <c r="C8837" t="s">
        <v>1942</v>
      </c>
      <c r="D8837" t="s">
        <v>69</v>
      </c>
      <c r="E8837" t="s">
        <v>70</v>
      </c>
      <c r="F8837" t="s">
        <v>71</v>
      </c>
      <c r="G8837" t="s">
        <v>1943</v>
      </c>
      <c r="H8837" t="s">
        <v>73</v>
      </c>
      <c r="I8837" t="s">
        <v>74</v>
      </c>
      <c r="J8837" t="s">
        <v>75</v>
      </c>
      <c r="K8837" s="1">
        <v>45554</v>
      </c>
      <c r="L8837" t="s">
        <v>1944</v>
      </c>
      <c r="M8837">
        <v>2</v>
      </c>
      <c r="N8837">
        <v>2</v>
      </c>
      <c r="O8837" t="s">
        <v>45</v>
      </c>
      <c r="Q8837" t="s">
        <v>45</v>
      </c>
      <c r="S8837" t="s">
        <v>45</v>
      </c>
      <c r="U8837" t="s">
        <v>45</v>
      </c>
      <c r="W8837" t="s">
        <v>45</v>
      </c>
      <c r="X8837">
        <v>21</v>
      </c>
      <c r="Y8837" t="s">
        <v>46</v>
      </c>
      <c r="Z8837">
        <v>9</v>
      </c>
      <c r="AA8837" t="s">
        <v>46</v>
      </c>
      <c r="AB8837">
        <v>7</v>
      </c>
      <c r="AC8837" t="s">
        <v>47</v>
      </c>
      <c r="AE8837" t="s">
        <v>45</v>
      </c>
      <c r="AF8837">
        <v>2</v>
      </c>
      <c r="AG8837" t="s">
        <v>45</v>
      </c>
      <c r="AH8837">
        <v>4120</v>
      </c>
      <c r="AI8837" t="s">
        <v>48</v>
      </c>
      <c r="AJ8837">
        <v>14</v>
      </c>
      <c r="AK8837" t="str">
        <f>_xlfn.XLOOKUP(Table_ExternalData_1[[#This Row],[Shop'[Shop Code']]],Sheet1!D:D,Sheet1!A:A)</f>
        <v>REGION 3 EDUARDO CAMACHO</v>
      </c>
    </row>
    <row r="8838" spans="1:37" x14ac:dyDescent="0.3">
      <c r="A8838">
        <v>38</v>
      </c>
      <c r="B8838" t="s">
        <v>1941</v>
      </c>
      <c r="C8838" t="s">
        <v>1942</v>
      </c>
      <c r="D8838" t="s">
        <v>69</v>
      </c>
      <c r="E8838" t="s">
        <v>70</v>
      </c>
      <c r="F8838" t="s">
        <v>71</v>
      </c>
      <c r="G8838" t="s">
        <v>1943</v>
      </c>
      <c r="H8838" t="s">
        <v>73</v>
      </c>
      <c r="I8838" t="s">
        <v>74</v>
      </c>
      <c r="J8838" t="s">
        <v>75</v>
      </c>
      <c r="K8838" s="1">
        <v>45551</v>
      </c>
      <c r="L8838" t="s">
        <v>1944</v>
      </c>
      <c r="M8838">
        <v>1</v>
      </c>
      <c r="O8838" t="s">
        <v>45</v>
      </c>
      <c r="P8838">
        <v>3</v>
      </c>
      <c r="Q8838" t="s">
        <v>45</v>
      </c>
      <c r="S8838" t="s">
        <v>45</v>
      </c>
      <c r="U8838" t="s">
        <v>45</v>
      </c>
      <c r="W8838" t="s">
        <v>45</v>
      </c>
      <c r="X8838">
        <v>20</v>
      </c>
      <c r="Y8838" t="s">
        <v>46</v>
      </c>
      <c r="Z8838">
        <v>14</v>
      </c>
      <c r="AA8838" t="s">
        <v>46</v>
      </c>
      <c r="AB8838">
        <v>6</v>
      </c>
      <c r="AC8838" t="s">
        <v>47</v>
      </c>
      <c r="AD8838">
        <v>1</v>
      </c>
      <c r="AE8838" t="s">
        <v>45</v>
      </c>
      <c r="AG8838" t="s">
        <v>45</v>
      </c>
      <c r="AI8838" t="s">
        <v>48</v>
      </c>
      <c r="AJ8838">
        <v>11</v>
      </c>
      <c r="AK8838" t="str">
        <f>_xlfn.XLOOKUP(Table_ExternalData_1[[#This Row],[Shop'[Shop Code']]],Sheet1!D:D,Sheet1!A:A)</f>
        <v>REGION 3 EDUARDO CAMACHO</v>
      </c>
    </row>
    <row r="8839" spans="1:37" x14ac:dyDescent="0.3">
      <c r="A8839">
        <v>38</v>
      </c>
      <c r="B8839" t="s">
        <v>1941</v>
      </c>
      <c r="C8839" t="s">
        <v>1942</v>
      </c>
      <c r="D8839" t="s">
        <v>69</v>
      </c>
      <c r="E8839" t="s">
        <v>70</v>
      </c>
      <c r="F8839" t="s">
        <v>71</v>
      </c>
      <c r="G8839" t="s">
        <v>1943</v>
      </c>
      <c r="H8839" t="s">
        <v>73</v>
      </c>
      <c r="I8839" t="s">
        <v>74</v>
      </c>
      <c r="J8839" t="s">
        <v>75</v>
      </c>
      <c r="K8839" s="1">
        <v>45553</v>
      </c>
      <c r="L8839" t="s">
        <v>1944</v>
      </c>
      <c r="M8839">
        <v>4</v>
      </c>
      <c r="N8839">
        <v>1</v>
      </c>
      <c r="O8839" t="s">
        <v>45</v>
      </c>
      <c r="P8839">
        <v>2</v>
      </c>
      <c r="Q8839" t="s">
        <v>45</v>
      </c>
      <c r="S8839" t="s">
        <v>45</v>
      </c>
      <c r="U8839" t="s">
        <v>45</v>
      </c>
      <c r="W8839" t="s">
        <v>45</v>
      </c>
      <c r="X8839">
        <v>19</v>
      </c>
      <c r="Y8839" t="s">
        <v>46</v>
      </c>
      <c r="Z8839">
        <v>14</v>
      </c>
      <c r="AA8839" t="s">
        <v>46</v>
      </c>
      <c r="AB8839">
        <v>9</v>
      </c>
      <c r="AC8839" t="s">
        <v>47</v>
      </c>
      <c r="AD8839">
        <v>3</v>
      </c>
      <c r="AE8839" t="s">
        <v>45</v>
      </c>
      <c r="AF8839">
        <v>1</v>
      </c>
      <c r="AG8839" t="s">
        <v>45</v>
      </c>
      <c r="AH8839">
        <v>2068.1799999999998</v>
      </c>
      <c r="AI8839" t="s">
        <v>48</v>
      </c>
      <c r="AJ8839">
        <v>13</v>
      </c>
      <c r="AK8839" t="str">
        <f>_xlfn.XLOOKUP(Table_ExternalData_1[[#This Row],[Shop'[Shop Code']]],Sheet1!D:D,Sheet1!A:A)</f>
        <v>REGION 3 EDUARDO CAMACHO</v>
      </c>
    </row>
    <row r="8840" spans="1:37" x14ac:dyDescent="0.3">
      <c r="A8840">
        <v>38</v>
      </c>
      <c r="B8840" t="s">
        <v>1941</v>
      </c>
      <c r="C8840" t="s">
        <v>1942</v>
      </c>
      <c r="D8840" t="s">
        <v>69</v>
      </c>
      <c r="E8840" t="s">
        <v>70</v>
      </c>
      <c r="F8840" t="s">
        <v>71</v>
      </c>
      <c r="G8840" t="s">
        <v>1943</v>
      </c>
      <c r="H8840" t="s">
        <v>73</v>
      </c>
      <c r="I8840" t="s">
        <v>74</v>
      </c>
      <c r="J8840" t="s">
        <v>75</v>
      </c>
      <c r="K8840" s="1">
        <v>45556</v>
      </c>
      <c r="L8840" t="s">
        <v>1944</v>
      </c>
      <c r="M8840">
        <v>2</v>
      </c>
      <c r="N8840">
        <v>2</v>
      </c>
      <c r="O8840" t="s">
        <v>45</v>
      </c>
      <c r="Q8840" t="s">
        <v>45</v>
      </c>
      <c r="S8840" t="s">
        <v>45</v>
      </c>
      <c r="U8840" t="s">
        <v>45</v>
      </c>
      <c r="W8840" t="s">
        <v>45</v>
      </c>
      <c r="X8840">
        <v>7</v>
      </c>
      <c r="Y8840" t="s">
        <v>46</v>
      </c>
      <c r="Z8840">
        <v>3</v>
      </c>
      <c r="AA8840" t="s">
        <v>46</v>
      </c>
      <c r="AB8840">
        <v>3</v>
      </c>
      <c r="AC8840" t="s">
        <v>47</v>
      </c>
      <c r="AE8840" t="s">
        <v>45</v>
      </c>
      <c r="AG8840" t="s">
        <v>45</v>
      </c>
      <c r="AI8840" t="s">
        <v>48</v>
      </c>
      <c r="AJ8840">
        <v>15</v>
      </c>
      <c r="AK8840" t="str">
        <f>_xlfn.XLOOKUP(Table_ExternalData_1[[#This Row],[Shop'[Shop Code']]],Sheet1!D:D,Sheet1!A:A)</f>
        <v>REGION 3 EDUARDO CAMACHO</v>
      </c>
    </row>
    <row r="8841" spans="1:37" x14ac:dyDescent="0.3">
      <c r="A8841">
        <v>38</v>
      </c>
      <c r="B8841" t="s">
        <v>1941</v>
      </c>
      <c r="C8841" t="s">
        <v>1942</v>
      </c>
      <c r="D8841" t="s">
        <v>69</v>
      </c>
      <c r="E8841" t="s">
        <v>70</v>
      </c>
      <c r="F8841" t="s">
        <v>71</v>
      </c>
      <c r="G8841" t="s">
        <v>1943</v>
      </c>
      <c r="H8841" t="s">
        <v>73</v>
      </c>
      <c r="I8841" t="s">
        <v>74</v>
      </c>
      <c r="J8841" t="s">
        <v>75</v>
      </c>
      <c r="K8841" s="1">
        <v>45555</v>
      </c>
      <c r="L8841" t="s">
        <v>1944</v>
      </c>
      <c r="M8841">
        <v>3</v>
      </c>
      <c r="N8841">
        <v>2</v>
      </c>
      <c r="O8841" t="s">
        <v>45</v>
      </c>
      <c r="Q8841" t="s">
        <v>45</v>
      </c>
      <c r="S8841" t="s">
        <v>45</v>
      </c>
      <c r="U8841" t="s">
        <v>45</v>
      </c>
      <c r="W8841" t="s">
        <v>45</v>
      </c>
      <c r="X8841">
        <v>29</v>
      </c>
      <c r="Y8841" t="s">
        <v>46</v>
      </c>
      <c r="Z8841">
        <v>13</v>
      </c>
      <c r="AA8841" t="s">
        <v>46</v>
      </c>
      <c r="AB8841">
        <v>9</v>
      </c>
      <c r="AC8841" t="s">
        <v>47</v>
      </c>
      <c r="AD8841">
        <v>0</v>
      </c>
      <c r="AE8841" t="s">
        <v>45</v>
      </c>
      <c r="AF8841">
        <v>4</v>
      </c>
      <c r="AG8841" t="s">
        <v>45</v>
      </c>
      <c r="AH8841">
        <v>7774.5599999999995</v>
      </c>
      <c r="AI8841" t="s">
        <v>48</v>
      </c>
      <c r="AJ8841">
        <v>15</v>
      </c>
      <c r="AK8841" t="str">
        <f>_xlfn.XLOOKUP(Table_ExternalData_1[[#This Row],[Shop'[Shop Code']]],Sheet1!D:D,Sheet1!A:A)</f>
        <v>REGION 3 EDUARDO CAMACHO</v>
      </c>
    </row>
    <row r="8842" spans="1:37" x14ac:dyDescent="0.3">
      <c r="A8842">
        <v>38</v>
      </c>
      <c r="B8842" t="s">
        <v>1945</v>
      </c>
      <c r="C8842" t="s">
        <v>1946</v>
      </c>
      <c r="D8842" t="s">
        <v>233</v>
      </c>
      <c r="E8842" t="s">
        <v>234</v>
      </c>
      <c r="F8842" t="s">
        <v>235</v>
      </c>
      <c r="G8842" t="s">
        <v>1947</v>
      </c>
      <c r="H8842" t="s">
        <v>237</v>
      </c>
      <c r="I8842" t="s">
        <v>74</v>
      </c>
      <c r="J8842" t="s">
        <v>75</v>
      </c>
      <c r="K8842" s="1">
        <v>45554</v>
      </c>
      <c r="L8842" t="s">
        <v>1948</v>
      </c>
      <c r="M8842">
        <v>3</v>
      </c>
      <c r="N8842">
        <v>2</v>
      </c>
      <c r="O8842" t="s">
        <v>45</v>
      </c>
      <c r="P8842">
        <v>6</v>
      </c>
      <c r="Q8842" t="s">
        <v>45</v>
      </c>
      <c r="R8842">
        <v>2</v>
      </c>
      <c r="S8842" t="s">
        <v>45</v>
      </c>
      <c r="U8842" t="s">
        <v>45</v>
      </c>
      <c r="W8842" t="s">
        <v>45</v>
      </c>
      <c r="X8842">
        <v>20</v>
      </c>
      <c r="Y8842" t="s">
        <v>46</v>
      </c>
      <c r="Z8842">
        <v>16</v>
      </c>
      <c r="AA8842" t="s">
        <v>46</v>
      </c>
      <c r="AC8842" t="s">
        <v>47</v>
      </c>
      <c r="AE8842" t="s">
        <v>45</v>
      </c>
      <c r="AF8842">
        <v>2</v>
      </c>
      <c r="AG8842" t="s">
        <v>45</v>
      </c>
      <c r="AH8842">
        <v>1800</v>
      </c>
      <c r="AI8842" t="s">
        <v>48</v>
      </c>
      <c r="AJ8842">
        <v>14</v>
      </c>
      <c r="AK8842" t="str">
        <f>_xlfn.XLOOKUP(Table_ExternalData_1[[#This Row],[Shop'[Shop Code']]],Sheet1!D:D,Sheet1!A:A)</f>
        <v>REGION 3 EDUARDO CAMACHO</v>
      </c>
    </row>
    <row r="8843" spans="1:37" x14ac:dyDescent="0.3">
      <c r="A8843">
        <v>38</v>
      </c>
      <c r="B8843" t="s">
        <v>1945</v>
      </c>
      <c r="C8843" t="s">
        <v>1946</v>
      </c>
      <c r="D8843" t="s">
        <v>233</v>
      </c>
      <c r="E8843" t="s">
        <v>234</v>
      </c>
      <c r="F8843" t="s">
        <v>235</v>
      </c>
      <c r="G8843" t="s">
        <v>1947</v>
      </c>
      <c r="H8843" t="s">
        <v>237</v>
      </c>
      <c r="I8843" t="s">
        <v>74</v>
      </c>
      <c r="J8843" t="s">
        <v>75</v>
      </c>
      <c r="K8843" s="1">
        <v>45552</v>
      </c>
      <c r="L8843" t="s">
        <v>1948</v>
      </c>
      <c r="M8843">
        <v>1</v>
      </c>
      <c r="N8843">
        <v>4</v>
      </c>
      <c r="O8843" t="s">
        <v>45</v>
      </c>
      <c r="P8843">
        <v>0</v>
      </c>
      <c r="Q8843" t="s">
        <v>45</v>
      </c>
      <c r="S8843" t="s">
        <v>45</v>
      </c>
      <c r="U8843" t="s">
        <v>45</v>
      </c>
      <c r="W8843" t="s">
        <v>45</v>
      </c>
      <c r="X8843">
        <v>19</v>
      </c>
      <c r="Y8843" t="s">
        <v>46</v>
      </c>
      <c r="Z8843">
        <v>14</v>
      </c>
      <c r="AA8843" t="s">
        <v>46</v>
      </c>
      <c r="AB8843">
        <v>5</v>
      </c>
      <c r="AC8843" t="s">
        <v>47</v>
      </c>
      <c r="AE8843" t="s">
        <v>45</v>
      </c>
      <c r="AG8843" t="s">
        <v>45</v>
      </c>
      <c r="AI8843" t="s">
        <v>48</v>
      </c>
      <c r="AJ8843">
        <v>12</v>
      </c>
      <c r="AK8843" t="str">
        <f>_xlfn.XLOOKUP(Table_ExternalData_1[[#This Row],[Shop'[Shop Code']]],Sheet1!D:D,Sheet1!A:A)</f>
        <v>REGION 3 EDUARDO CAMACHO</v>
      </c>
    </row>
    <row r="8844" spans="1:37" x14ac:dyDescent="0.3">
      <c r="A8844">
        <v>38</v>
      </c>
      <c r="B8844" t="s">
        <v>1945</v>
      </c>
      <c r="C8844" t="s">
        <v>1946</v>
      </c>
      <c r="D8844" t="s">
        <v>233</v>
      </c>
      <c r="E8844" t="s">
        <v>234</v>
      </c>
      <c r="F8844" t="s">
        <v>235</v>
      </c>
      <c r="G8844" t="s">
        <v>1947</v>
      </c>
      <c r="H8844" t="s">
        <v>237</v>
      </c>
      <c r="I8844" t="s">
        <v>74</v>
      </c>
      <c r="J8844" t="s">
        <v>75</v>
      </c>
      <c r="K8844" s="1">
        <v>45555</v>
      </c>
      <c r="L8844" t="s">
        <v>1948</v>
      </c>
      <c r="M8844">
        <v>3</v>
      </c>
      <c r="O8844" t="s">
        <v>45</v>
      </c>
      <c r="P8844">
        <v>3</v>
      </c>
      <c r="Q8844" t="s">
        <v>45</v>
      </c>
      <c r="S8844" t="s">
        <v>45</v>
      </c>
      <c r="U8844" t="s">
        <v>45</v>
      </c>
      <c r="V8844">
        <v>-2</v>
      </c>
      <c r="W8844" t="s">
        <v>45</v>
      </c>
      <c r="X8844">
        <v>22</v>
      </c>
      <c r="Y8844" t="s">
        <v>46</v>
      </c>
      <c r="Z8844">
        <v>17</v>
      </c>
      <c r="AA8844" t="s">
        <v>46</v>
      </c>
      <c r="AB8844">
        <v>4</v>
      </c>
      <c r="AC8844" t="s">
        <v>47</v>
      </c>
      <c r="AD8844">
        <v>3</v>
      </c>
      <c r="AE8844" t="s">
        <v>45</v>
      </c>
      <c r="AF8844">
        <v>-2</v>
      </c>
      <c r="AG8844" t="s">
        <v>45</v>
      </c>
      <c r="AH8844">
        <v>-4681.82</v>
      </c>
      <c r="AI8844" t="s">
        <v>48</v>
      </c>
      <c r="AJ8844">
        <v>15</v>
      </c>
      <c r="AK8844" t="str">
        <f>_xlfn.XLOOKUP(Table_ExternalData_1[[#This Row],[Shop'[Shop Code']]],Sheet1!D:D,Sheet1!A:A)</f>
        <v>REGION 3 EDUARDO CAMACHO</v>
      </c>
    </row>
    <row r="8845" spans="1:37" x14ac:dyDescent="0.3">
      <c r="A8845">
        <v>38</v>
      </c>
      <c r="B8845" t="s">
        <v>1945</v>
      </c>
      <c r="C8845" t="s">
        <v>1946</v>
      </c>
      <c r="D8845" t="s">
        <v>233</v>
      </c>
      <c r="E8845" t="s">
        <v>234</v>
      </c>
      <c r="F8845" t="s">
        <v>235</v>
      </c>
      <c r="G8845" t="s">
        <v>1947</v>
      </c>
      <c r="H8845" t="s">
        <v>237</v>
      </c>
      <c r="I8845" t="s">
        <v>74</v>
      </c>
      <c r="J8845" t="s">
        <v>75</v>
      </c>
      <c r="K8845" s="1">
        <v>45551</v>
      </c>
      <c r="L8845" t="s">
        <v>1948</v>
      </c>
      <c r="M8845">
        <v>2</v>
      </c>
      <c r="N8845">
        <v>3</v>
      </c>
      <c r="O8845" t="s">
        <v>45</v>
      </c>
      <c r="P8845">
        <v>2</v>
      </c>
      <c r="Q8845" t="s">
        <v>45</v>
      </c>
      <c r="S8845" t="s">
        <v>45</v>
      </c>
      <c r="U8845" t="s">
        <v>45</v>
      </c>
      <c r="W8845" t="s">
        <v>45</v>
      </c>
      <c r="X8845">
        <v>22</v>
      </c>
      <c r="Y8845" t="s">
        <v>46</v>
      </c>
      <c r="Z8845">
        <v>17</v>
      </c>
      <c r="AA8845" t="s">
        <v>46</v>
      </c>
      <c r="AB8845">
        <v>3</v>
      </c>
      <c r="AC8845" t="s">
        <v>47</v>
      </c>
      <c r="AE8845" t="s">
        <v>45</v>
      </c>
      <c r="AG8845" t="s">
        <v>45</v>
      </c>
      <c r="AI8845" t="s">
        <v>48</v>
      </c>
      <c r="AJ8845">
        <v>11</v>
      </c>
      <c r="AK8845" t="str">
        <f>_xlfn.XLOOKUP(Table_ExternalData_1[[#This Row],[Shop'[Shop Code']]],Sheet1!D:D,Sheet1!A:A)</f>
        <v>REGION 3 EDUARDO CAMACHO</v>
      </c>
    </row>
    <row r="8846" spans="1:37" x14ac:dyDescent="0.3">
      <c r="A8846">
        <v>38</v>
      </c>
      <c r="B8846" t="s">
        <v>1945</v>
      </c>
      <c r="C8846" t="s">
        <v>1946</v>
      </c>
      <c r="D8846" t="s">
        <v>233</v>
      </c>
      <c r="E8846" t="s">
        <v>234</v>
      </c>
      <c r="F8846" t="s">
        <v>235</v>
      </c>
      <c r="G8846" t="s">
        <v>1947</v>
      </c>
      <c r="H8846" t="s">
        <v>237</v>
      </c>
      <c r="I8846" t="s">
        <v>74</v>
      </c>
      <c r="J8846" t="s">
        <v>75</v>
      </c>
      <c r="K8846" s="1">
        <v>45553</v>
      </c>
      <c r="L8846" t="s">
        <v>1948</v>
      </c>
      <c r="M8846">
        <v>4</v>
      </c>
      <c r="N8846">
        <v>0</v>
      </c>
      <c r="O8846" t="s">
        <v>45</v>
      </c>
      <c r="P8846">
        <v>0</v>
      </c>
      <c r="Q8846" t="s">
        <v>45</v>
      </c>
      <c r="S8846" t="s">
        <v>45</v>
      </c>
      <c r="U8846" t="s">
        <v>45</v>
      </c>
      <c r="W8846" t="s">
        <v>45</v>
      </c>
      <c r="X8846">
        <v>21</v>
      </c>
      <c r="Y8846" t="s">
        <v>46</v>
      </c>
      <c r="Z8846">
        <v>18</v>
      </c>
      <c r="AA8846" t="s">
        <v>46</v>
      </c>
      <c r="AB8846">
        <v>3</v>
      </c>
      <c r="AC8846" t="s">
        <v>47</v>
      </c>
      <c r="AE8846" t="s">
        <v>45</v>
      </c>
      <c r="AG8846" t="s">
        <v>45</v>
      </c>
      <c r="AI8846" t="s">
        <v>48</v>
      </c>
      <c r="AJ8846">
        <v>13</v>
      </c>
      <c r="AK8846" t="str">
        <f>_xlfn.XLOOKUP(Table_ExternalData_1[[#This Row],[Shop'[Shop Code']]],Sheet1!D:D,Sheet1!A:A)</f>
        <v>REGION 3 EDUARDO CAMACHO</v>
      </c>
    </row>
    <row r="8847" spans="1:37" x14ac:dyDescent="0.3">
      <c r="A8847">
        <v>38</v>
      </c>
      <c r="B8847" t="s">
        <v>2780</v>
      </c>
      <c r="C8847" t="s">
        <v>2781</v>
      </c>
      <c r="D8847" t="s">
        <v>51</v>
      </c>
      <c r="E8847" t="s">
        <v>52</v>
      </c>
      <c r="F8847" t="s">
        <v>53</v>
      </c>
      <c r="G8847" t="s">
        <v>2782</v>
      </c>
      <c r="H8847" t="s">
        <v>55</v>
      </c>
      <c r="I8847" t="s">
        <v>56</v>
      </c>
      <c r="J8847" t="s">
        <v>57</v>
      </c>
      <c r="K8847" s="1">
        <v>45555</v>
      </c>
      <c r="L8847" t="s">
        <v>2783</v>
      </c>
      <c r="O8847" t="s">
        <v>45</v>
      </c>
      <c r="Q8847" t="s">
        <v>45</v>
      </c>
      <c r="S8847" t="s">
        <v>45</v>
      </c>
      <c r="U8847" t="s">
        <v>45</v>
      </c>
      <c r="W8847" t="s">
        <v>45</v>
      </c>
      <c r="X8847">
        <v>1</v>
      </c>
      <c r="Y8847" t="s">
        <v>46</v>
      </c>
      <c r="AA8847" t="s">
        <v>46</v>
      </c>
      <c r="AC8847" t="s">
        <v>47</v>
      </c>
      <c r="AE8847" t="s">
        <v>45</v>
      </c>
      <c r="AG8847" t="s">
        <v>45</v>
      </c>
      <c r="AI8847" t="s">
        <v>48</v>
      </c>
      <c r="AJ8847">
        <v>15</v>
      </c>
      <c r="AK8847" t="str">
        <f>_xlfn.XLOOKUP(Table_ExternalData_1[[#This Row],[Shop'[Shop Code']]],Sheet1!D:D,Sheet1!A:A)</f>
        <v>REGION 1 ALBERTO BLASCO</v>
      </c>
    </row>
    <row r="8848" spans="1:37" x14ac:dyDescent="0.3">
      <c r="A8848">
        <v>38</v>
      </c>
      <c r="B8848" t="s">
        <v>2884</v>
      </c>
      <c r="C8848" t="s">
        <v>2885</v>
      </c>
      <c r="D8848" t="s">
        <v>477</v>
      </c>
      <c r="E8848" t="s">
        <v>1049</v>
      </c>
      <c r="F8848" t="s">
        <v>477</v>
      </c>
      <c r="G8848" t="s">
        <v>2886</v>
      </c>
      <c r="H8848" t="s">
        <v>98</v>
      </c>
      <c r="I8848" t="s">
        <v>477</v>
      </c>
      <c r="J8848" t="s">
        <v>1050</v>
      </c>
      <c r="K8848" s="1">
        <v>45554</v>
      </c>
      <c r="L8848" t="s">
        <v>2887</v>
      </c>
      <c r="O8848" t="s">
        <v>45</v>
      </c>
      <c r="Q8848" t="s">
        <v>45</v>
      </c>
      <c r="S8848" t="s">
        <v>45</v>
      </c>
      <c r="U8848" t="s">
        <v>45</v>
      </c>
      <c r="W8848" t="s">
        <v>45</v>
      </c>
      <c r="X8848">
        <v>1</v>
      </c>
      <c r="Y8848" t="s">
        <v>46</v>
      </c>
      <c r="AA8848" t="s">
        <v>46</v>
      </c>
      <c r="AC8848" t="s">
        <v>47</v>
      </c>
      <c r="AE8848" t="s">
        <v>45</v>
      </c>
      <c r="AG8848" t="s">
        <v>45</v>
      </c>
      <c r="AI8848" t="s">
        <v>48</v>
      </c>
      <c r="AJ8848">
        <v>14</v>
      </c>
      <c r="AK8848" t="e">
        <f>_xlfn.XLOOKUP(Table_ExternalData_1[[#This Row],[Shop'[Shop Code']]],Sheet1!D:D,Sheet1!A:A)</f>
        <v>#N/A</v>
      </c>
    </row>
    <row r="8849" spans="1:37" x14ac:dyDescent="0.3">
      <c r="A8849">
        <v>38</v>
      </c>
      <c r="B8849" t="s">
        <v>2884</v>
      </c>
      <c r="C8849" t="s">
        <v>2885</v>
      </c>
      <c r="D8849" t="s">
        <v>477</v>
      </c>
      <c r="E8849" t="s">
        <v>1049</v>
      </c>
      <c r="F8849" t="s">
        <v>477</v>
      </c>
      <c r="G8849" t="s">
        <v>2886</v>
      </c>
      <c r="H8849" t="s">
        <v>98</v>
      </c>
      <c r="I8849" t="s">
        <v>477</v>
      </c>
      <c r="J8849" t="s">
        <v>1050</v>
      </c>
      <c r="K8849" s="1">
        <v>45551</v>
      </c>
      <c r="L8849" t="s">
        <v>2887</v>
      </c>
      <c r="O8849" t="s">
        <v>45</v>
      </c>
      <c r="Q8849" t="s">
        <v>45</v>
      </c>
      <c r="S8849" t="s">
        <v>45</v>
      </c>
      <c r="U8849" t="s">
        <v>45</v>
      </c>
      <c r="W8849" t="s">
        <v>45</v>
      </c>
      <c r="X8849">
        <v>1</v>
      </c>
      <c r="Y8849" t="s">
        <v>46</v>
      </c>
      <c r="AA8849" t="s">
        <v>46</v>
      </c>
      <c r="AC8849" t="s">
        <v>47</v>
      </c>
      <c r="AE8849" t="s">
        <v>45</v>
      </c>
      <c r="AG8849" t="s">
        <v>45</v>
      </c>
      <c r="AI8849" t="s">
        <v>48</v>
      </c>
      <c r="AJ8849">
        <v>11</v>
      </c>
      <c r="AK8849" t="e">
        <f>_xlfn.XLOOKUP(Table_ExternalData_1[[#This Row],[Shop'[Shop Code']]],Sheet1!D:D,Sheet1!A:A)</f>
        <v>#N/A</v>
      </c>
    </row>
    <row r="8850" spans="1:37" x14ac:dyDescent="0.3">
      <c r="A8850">
        <v>38</v>
      </c>
      <c r="B8850" t="s">
        <v>2884</v>
      </c>
      <c r="C8850" t="s">
        <v>2885</v>
      </c>
      <c r="D8850" t="s">
        <v>477</v>
      </c>
      <c r="E8850" t="s">
        <v>1049</v>
      </c>
      <c r="F8850" t="s">
        <v>477</v>
      </c>
      <c r="G8850" t="s">
        <v>2886</v>
      </c>
      <c r="H8850" t="s">
        <v>98</v>
      </c>
      <c r="I8850" t="s">
        <v>477</v>
      </c>
      <c r="J8850" t="s">
        <v>1050</v>
      </c>
      <c r="K8850" s="1">
        <v>45553</v>
      </c>
      <c r="L8850" t="s">
        <v>2887</v>
      </c>
      <c r="O8850" t="s">
        <v>45</v>
      </c>
      <c r="Q8850" t="s">
        <v>45</v>
      </c>
      <c r="S8850" t="s">
        <v>45</v>
      </c>
      <c r="U8850" t="s">
        <v>45</v>
      </c>
      <c r="W8850" t="s">
        <v>45</v>
      </c>
      <c r="X8850">
        <v>1</v>
      </c>
      <c r="Y8850" t="s">
        <v>46</v>
      </c>
      <c r="AA8850" t="s">
        <v>46</v>
      </c>
      <c r="AC8850" t="s">
        <v>47</v>
      </c>
      <c r="AE8850" t="s">
        <v>45</v>
      </c>
      <c r="AG8850" t="s">
        <v>45</v>
      </c>
      <c r="AI8850" t="s">
        <v>48</v>
      </c>
      <c r="AJ8850">
        <v>13</v>
      </c>
      <c r="AK8850" t="e">
        <f>_xlfn.XLOOKUP(Table_ExternalData_1[[#This Row],[Shop'[Shop Code']]],Sheet1!D:D,Sheet1!A:A)</f>
        <v>#N/A</v>
      </c>
    </row>
    <row r="8851" spans="1:37" x14ac:dyDescent="0.3">
      <c r="A8851">
        <v>38</v>
      </c>
      <c r="B8851" t="s">
        <v>2884</v>
      </c>
      <c r="C8851" t="s">
        <v>2885</v>
      </c>
      <c r="D8851" t="s">
        <v>477</v>
      </c>
      <c r="E8851" t="s">
        <v>1049</v>
      </c>
      <c r="F8851" t="s">
        <v>477</v>
      </c>
      <c r="G8851" t="s">
        <v>2886</v>
      </c>
      <c r="H8851" t="s">
        <v>98</v>
      </c>
      <c r="I8851" t="s">
        <v>477</v>
      </c>
      <c r="J8851" t="s">
        <v>1050</v>
      </c>
      <c r="K8851" s="1">
        <v>45555</v>
      </c>
      <c r="L8851" t="s">
        <v>2887</v>
      </c>
      <c r="O8851" t="s">
        <v>45</v>
      </c>
      <c r="Q8851" t="s">
        <v>45</v>
      </c>
      <c r="S8851" t="s">
        <v>45</v>
      </c>
      <c r="U8851" t="s">
        <v>45</v>
      </c>
      <c r="W8851" t="s">
        <v>45</v>
      </c>
      <c r="X8851">
        <v>1</v>
      </c>
      <c r="Y8851" t="s">
        <v>46</v>
      </c>
      <c r="AA8851" t="s">
        <v>46</v>
      </c>
      <c r="AC8851" t="s">
        <v>47</v>
      </c>
      <c r="AE8851" t="s">
        <v>45</v>
      </c>
      <c r="AG8851" t="s">
        <v>45</v>
      </c>
      <c r="AI8851" t="s">
        <v>48</v>
      </c>
      <c r="AJ8851">
        <v>15</v>
      </c>
      <c r="AK8851" t="e">
        <f>_xlfn.XLOOKUP(Table_ExternalData_1[[#This Row],[Shop'[Shop Code']]],Sheet1!D:D,Sheet1!A:A)</f>
        <v>#N/A</v>
      </c>
    </row>
    <row r="8852" spans="1:37" x14ac:dyDescent="0.3">
      <c r="A8852">
        <v>38</v>
      </c>
      <c r="B8852" t="s">
        <v>2884</v>
      </c>
      <c r="C8852" t="s">
        <v>2885</v>
      </c>
      <c r="D8852" t="s">
        <v>477</v>
      </c>
      <c r="E8852" t="s">
        <v>1049</v>
      </c>
      <c r="F8852" t="s">
        <v>477</v>
      </c>
      <c r="G8852" t="s">
        <v>2886</v>
      </c>
      <c r="H8852" t="s">
        <v>98</v>
      </c>
      <c r="I8852" t="s">
        <v>477</v>
      </c>
      <c r="J8852" t="s">
        <v>1050</v>
      </c>
      <c r="K8852" s="1">
        <v>45552</v>
      </c>
      <c r="L8852" t="s">
        <v>2887</v>
      </c>
      <c r="O8852" t="s">
        <v>45</v>
      </c>
      <c r="Q8852" t="s">
        <v>45</v>
      </c>
      <c r="S8852" t="s">
        <v>45</v>
      </c>
      <c r="U8852" t="s">
        <v>45</v>
      </c>
      <c r="W8852" t="s">
        <v>45</v>
      </c>
      <c r="X8852">
        <v>1</v>
      </c>
      <c r="Y8852" t="s">
        <v>46</v>
      </c>
      <c r="AA8852" t="s">
        <v>46</v>
      </c>
      <c r="AC8852" t="s">
        <v>47</v>
      </c>
      <c r="AE8852" t="s">
        <v>45</v>
      </c>
      <c r="AG8852" t="s">
        <v>45</v>
      </c>
      <c r="AI8852" t="s">
        <v>48</v>
      </c>
      <c r="AJ8852">
        <v>12</v>
      </c>
      <c r="AK8852" t="e">
        <f>_xlfn.XLOOKUP(Table_ExternalData_1[[#This Row],[Shop'[Shop Code']]],Sheet1!D:D,Sheet1!A:A)</f>
        <v>#N/A</v>
      </c>
    </row>
    <row r="8853" spans="1:37" x14ac:dyDescent="0.3">
      <c r="A8853">
        <v>38</v>
      </c>
      <c r="B8853" t="s">
        <v>1949</v>
      </c>
      <c r="C8853" t="s">
        <v>1950</v>
      </c>
      <c r="D8853" t="s">
        <v>233</v>
      </c>
      <c r="E8853" t="s">
        <v>234</v>
      </c>
      <c r="F8853" t="s">
        <v>235</v>
      </c>
      <c r="G8853" t="s">
        <v>1951</v>
      </c>
      <c r="H8853" t="s">
        <v>73</v>
      </c>
      <c r="I8853" t="s">
        <v>74</v>
      </c>
      <c r="J8853" t="s">
        <v>75</v>
      </c>
      <c r="K8853" s="1">
        <v>45552</v>
      </c>
      <c r="L8853" t="s">
        <v>1952</v>
      </c>
      <c r="M8853">
        <v>5</v>
      </c>
      <c r="N8853">
        <v>6</v>
      </c>
      <c r="O8853" t="s">
        <v>45</v>
      </c>
      <c r="P8853">
        <v>4</v>
      </c>
      <c r="Q8853" t="s">
        <v>45</v>
      </c>
      <c r="S8853" t="s">
        <v>45</v>
      </c>
      <c r="U8853" t="s">
        <v>45</v>
      </c>
      <c r="W8853" t="s">
        <v>45</v>
      </c>
      <c r="X8853">
        <v>19</v>
      </c>
      <c r="Y8853" t="s">
        <v>46</v>
      </c>
      <c r="Z8853">
        <v>17</v>
      </c>
      <c r="AA8853" t="s">
        <v>46</v>
      </c>
      <c r="AB8853">
        <v>5</v>
      </c>
      <c r="AC8853" t="s">
        <v>47</v>
      </c>
      <c r="AE8853" t="s">
        <v>45</v>
      </c>
      <c r="AG8853" t="s">
        <v>45</v>
      </c>
      <c r="AI8853" t="s">
        <v>48</v>
      </c>
      <c r="AJ8853">
        <v>12</v>
      </c>
      <c r="AK8853" t="str">
        <f>_xlfn.XLOOKUP(Table_ExternalData_1[[#This Row],[Shop'[Shop Code']]],Sheet1!D:D,Sheet1!A:A)</f>
        <v>REGION 3 EDUARDO CAMACHO</v>
      </c>
    </row>
    <row r="8854" spans="1:37" x14ac:dyDescent="0.3">
      <c r="A8854">
        <v>38</v>
      </c>
      <c r="B8854" t="s">
        <v>1949</v>
      </c>
      <c r="C8854" t="s">
        <v>1950</v>
      </c>
      <c r="D8854" t="s">
        <v>233</v>
      </c>
      <c r="E8854" t="s">
        <v>234</v>
      </c>
      <c r="F8854" t="s">
        <v>235</v>
      </c>
      <c r="G8854" t="s">
        <v>1951</v>
      </c>
      <c r="H8854" t="s">
        <v>73</v>
      </c>
      <c r="I8854" t="s">
        <v>74</v>
      </c>
      <c r="J8854" t="s">
        <v>75</v>
      </c>
      <c r="K8854" s="1">
        <v>45551</v>
      </c>
      <c r="L8854" t="s">
        <v>1952</v>
      </c>
      <c r="M8854">
        <v>2</v>
      </c>
      <c r="N8854">
        <v>4</v>
      </c>
      <c r="O8854" t="s">
        <v>45</v>
      </c>
      <c r="Q8854" t="s">
        <v>45</v>
      </c>
      <c r="S8854" t="s">
        <v>45</v>
      </c>
      <c r="U8854" t="s">
        <v>45</v>
      </c>
      <c r="W8854" t="s">
        <v>45</v>
      </c>
      <c r="X8854">
        <v>20</v>
      </c>
      <c r="Y8854" t="s">
        <v>46</v>
      </c>
      <c r="Z8854">
        <v>11</v>
      </c>
      <c r="AA8854" t="s">
        <v>46</v>
      </c>
      <c r="AB8854">
        <v>4</v>
      </c>
      <c r="AC8854" t="s">
        <v>47</v>
      </c>
      <c r="AD8854">
        <v>2</v>
      </c>
      <c r="AE8854" t="s">
        <v>45</v>
      </c>
      <c r="AF8854">
        <v>2</v>
      </c>
      <c r="AG8854" t="s">
        <v>45</v>
      </c>
      <c r="AH8854">
        <v>3636.36</v>
      </c>
      <c r="AI8854" t="s">
        <v>48</v>
      </c>
      <c r="AJ8854">
        <v>11</v>
      </c>
      <c r="AK8854" t="str">
        <f>_xlfn.XLOOKUP(Table_ExternalData_1[[#This Row],[Shop'[Shop Code']]],Sheet1!D:D,Sheet1!A:A)</f>
        <v>REGION 3 EDUARDO CAMACHO</v>
      </c>
    </row>
    <row r="8855" spans="1:37" x14ac:dyDescent="0.3">
      <c r="A8855">
        <v>38</v>
      </c>
      <c r="B8855" t="s">
        <v>1949</v>
      </c>
      <c r="C8855" t="s">
        <v>1950</v>
      </c>
      <c r="D8855" t="s">
        <v>233</v>
      </c>
      <c r="E8855" t="s">
        <v>234</v>
      </c>
      <c r="F8855" t="s">
        <v>235</v>
      </c>
      <c r="G8855" t="s">
        <v>1951</v>
      </c>
      <c r="H8855" t="s">
        <v>73</v>
      </c>
      <c r="I8855" t="s">
        <v>74</v>
      </c>
      <c r="J8855" t="s">
        <v>75</v>
      </c>
      <c r="K8855" s="1">
        <v>45554</v>
      </c>
      <c r="L8855" t="s">
        <v>1952</v>
      </c>
      <c r="M8855">
        <v>6</v>
      </c>
      <c r="N8855">
        <v>2</v>
      </c>
      <c r="O8855" t="s">
        <v>45</v>
      </c>
      <c r="P8855">
        <v>1</v>
      </c>
      <c r="Q8855" t="s">
        <v>45</v>
      </c>
      <c r="S8855" t="s">
        <v>45</v>
      </c>
      <c r="U8855" t="s">
        <v>45</v>
      </c>
      <c r="W8855" t="s">
        <v>45</v>
      </c>
      <c r="X8855">
        <v>21</v>
      </c>
      <c r="Y8855" t="s">
        <v>46</v>
      </c>
      <c r="Z8855">
        <v>15</v>
      </c>
      <c r="AA8855" t="s">
        <v>46</v>
      </c>
      <c r="AB8855">
        <v>6</v>
      </c>
      <c r="AC8855" t="s">
        <v>47</v>
      </c>
      <c r="AE8855" t="s">
        <v>45</v>
      </c>
      <c r="AG8855" t="s">
        <v>45</v>
      </c>
      <c r="AI8855" t="s">
        <v>48</v>
      </c>
      <c r="AJ8855">
        <v>14</v>
      </c>
      <c r="AK8855" t="str">
        <f>_xlfn.XLOOKUP(Table_ExternalData_1[[#This Row],[Shop'[Shop Code']]],Sheet1!D:D,Sheet1!A:A)</f>
        <v>REGION 3 EDUARDO CAMACHO</v>
      </c>
    </row>
    <row r="8856" spans="1:37" x14ac:dyDescent="0.3">
      <c r="A8856">
        <v>38</v>
      </c>
      <c r="B8856" t="s">
        <v>1949</v>
      </c>
      <c r="C8856" t="s">
        <v>1950</v>
      </c>
      <c r="D8856" t="s">
        <v>233</v>
      </c>
      <c r="E8856" t="s">
        <v>234</v>
      </c>
      <c r="F8856" t="s">
        <v>235</v>
      </c>
      <c r="G8856" t="s">
        <v>1951</v>
      </c>
      <c r="H8856" t="s">
        <v>73</v>
      </c>
      <c r="I8856" t="s">
        <v>74</v>
      </c>
      <c r="J8856" t="s">
        <v>75</v>
      </c>
      <c r="K8856" s="1">
        <v>45555</v>
      </c>
      <c r="L8856" t="s">
        <v>1952</v>
      </c>
      <c r="M8856">
        <v>5</v>
      </c>
      <c r="N8856">
        <v>4</v>
      </c>
      <c r="O8856" t="s">
        <v>45</v>
      </c>
      <c r="Q8856" t="s">
        <v>45</v>
      </c>
      <c r="S8856" t="s">
        <v>45</v>
      </c>
      <c r="U8856" t="s">
        <v>45</v>
      </c>
      <c r="W8856" t="s">
        <v>45</v>
      </c>
      <c r="X8856">
        <v>18</v>
      </c>
      <c r="Y8856" t="s">
        <v>46</v>
      </c>
      <c r="Z8856">
        <v>10</v>
      </c>
      <c r="AA8856" t="s">
        <v>46</v>
      </c>
      <c r="AB8856">
        <v>5</v>
      </c>
      <c r="AC8856" t="s">
        <v>47</v>
      </c>
      <c r="AE8856" t="s">
        <v>45</v>
      </c>
      <c r="AG8856" t="s">
        <v>45</v>
      </c>
      <c r="AI8856" t="s">
        <v>48</v>
      </c>
      <c r="AJ8856">
        <v>15</v>
      </c>
      <c r="AK8856" t="str">
        <f>_xlfn.XLOOKUP(Table_ExternalData_1[[#This Row],[Shop'[Shop Code']]],Sheet1!D:D,Sheet1!A:A)</f>
        <v>REGION 3 EDUARDO CAMACHO</v>
      </c>
    </row>
    <row r="8857" spans="1:37" x14ac:dyDescent="0.3">
      <c r="A8857">
        <v>38</v>
      </c>
      <c r="B8857" t="s">
        <v>1949</v>
      </c>
      <c r="C8857" t="s">
        <v>1950</v>
      </c>
      <c r="D8857" t="s">
        <v>233</v>
      </c>
      <c r="E8857" t="s">
        <v>234</v>
      </c>
      <c r="F8857" t="s">
        <v>235</v>
      </c>
      <c r="G8857" t="s">
        <v>1951</v>
      </c>
      <c r="H8857" t="s">
        <v>73</v>
      </c>
      <c r="I8857" t="s">
        <v>74</v>
      </c>
      <c r="J8857" t="s">
        <v>75</v>
      </c>
      <c r="K8857" s="1">
        <v>45553</v>
      </c>
      <c r="L8857" t="s">
        <v>1952</v>
      </c>
      <c r="M8857">
        <v>6</v>
      </c>
      <c r="N8857">
        <v>2</v>
      </c>
      <c r="O8857" t="s">
        <v>45</v>
      </c>
      <c r="P8857">
        <v>4</v>
      </c>
      <c r="Q8857" t="s">
        <v>45</v>
      </c>
      <c r="R8857">
        <v>2</v>
      </c>
      <c r="S8857" t="s">
        <v>45</v>
      </c>
      <c r="U8857" t="s">
        <v>45</v>
      </c>
      <c r="W8857" t="s">
        <v>45</v>
      </c>
      <c r="X8857">
        <v>19</v>
      </c>
      <c r="Y8857" t="s">
        <v>46</v>
      </c>
      <c r="Z8857">
        <v>9</v>
      </c>
      <c r="AA8857" t="s">
        <v>46</v>
      </c>
      <c r="AB8857">
        <v>5</v>
      </c>
      <c r="AC8857" t="s">
        <v>47</v>
      </c>
      <c r="AE8857" t="s">
        <v>45</v>
      </c>
      <c r="AF8857">
        <v>2</v>
      </c>
      <c r="AG8857" t="s">
        <v>45</v>
      </c>
      <c r="AH8857">
        <v>3636.36</v>
      </c>
      <c r="AI8857" t="s">
        <v>48</v>
      </c>
      <c r="AJ8857">
        <v>13</v>
      </c>
      <c r="AK8857" t="str">
        <f>_xlfn.XLOOKUP(Table_ExternalData_1[[#This Row],[Shop'[Shop Code']]],Sheet1!D:D,Sheet1!A:A)</f>
        <v>REGION 3 EDUARDO CAMACHO</v>
      </c>
    </row>
    <row r="8858" spans="1:37" x14ac:dyDescent="0.3">
      <c r="A8858">
        <v>38</v>
      </c>
      <c r="B8858" t="s">
        <v>1949</v>
      </c>
      <c r="C8858" t="s">
        <v>1950</v>
      </c>
      <c r="D8858" t="s">
        <v>233</v>
      </c>
      <c r="E8858" t="s">
        <v>234</v>
      </c>
      <c r="F8858" t="s">
        <v>235</v>
      </c>
      <c r="G8858" t="s">
        <v>1951</v>
      </c>
      <c r="H8858" t="s">
        <v>73</v>
      </c>
      <c r="I8858" t="s">
        <v>74</v>
      </c>
      <c r="J8858" t="s">
        <v>75</v>
      </c>
      <c r="K8858" s="1">
        <v>45556</v>
      </c>
      <c r="L8858" t="s">
        <v>1952</v>
      </c>
      <c r="O8858" t="s">
        <v>45</v>
      </c>
      <c r="Q8858" t="s">
        <v>45</v>
      </c>
      <c r="S8858" t="s">
        <v>45</v>
      </c>
      <c r="U8858" t="s">
        <v>45</v>
      </c>
      <c r="W8858" t="s">
        <v>45</v>
      </c>
      <c r="X8858">
        <v>1</v>
      </c>
      <c r="Y8858" t="s">
        <v>46</v>
      </c>
      <c r="AA8858" t="s">
        <v>46</v>
      </c>
      <c r="AC8858" t="s">
        <v>47</v>
      </c>
      <c r="AE8858" t="s">
        <v>45</v>
      </c>
      <c r="AG8858" t="s">
        <v>45</v>
      </c>
      <c r="AI8858" t="s">
        <v>48</v>
      </c>
      <c r="AJ8858">
        <v>15</v>
      </c>
      <c r="AK8858" t="str">
        <f>_xlfn.XLOOKUP(Table_ExternalData_1[[#This Row],[Shop'[Shop Code']]],Sheet1!D:D,Sheet1!A:A)</f>
        <v>REGION 3 EDUARDO CAMACHO</v>
      </c>
    </row>
    <row r="8859" spans="1:37" x14ac:dyDescent="0.3">
      <c r="A8859">
        <v>38</v>
      </c>
      <c r="B8859" t="s">
        <v>1953</v>
      </c>
      <c r="C8859" t="s">
        <v>1954</v>
      </c>
      <c r="D8859" t="s">
        <v>171</v>
      </c>
      <c r="E8859" t="s">
        <v>172</v>
      </c>
      <c r="F8859" t="s">
        <v>173</v>
      </c>
      <c r="G8859" t="s">
        <v>1955</v>
      </c>
      <c r="H8859" t="s">
        <v>41</v>
      </c>
      <c r="I8859" t="s">
        <v>42</v>
      </c>
      <c r="J8859" t="s">
        <v>43</v>
      </c>
      <c r="K8859" s="1">
        <v>45551</v>
      </c>
      <c r="L8859" t="s">
        <v>1956</v>
      </c>
      <c r="O8859" t="s">
        <v>45</v>
      </c>
      <c r="Q8859" t="s">
        <v>45</v>
      </c>
      <c r="S8859" t="s">
        <v>45</v>
      </c>
      <c r="U8859" t="s">
        <v>45</v>
      </c>
      <c r="W8859" t="s">
        <v>45</v>
      </c>
      <c r="X8859">
        <v>1</v>
      </c>
      <c r="Y8859" t="s">
        <v>46</v>
      </c>
      <c r="AA8859" t="s">
        <v>46</v>
      </c>
      <c r="AC8859" t="s">
        <v>47</v>
      </c>
      <c r="AE8859" t="s">
        <v>45</v>
      </c>
      <c r="AG8859" t="s">
        <v>45</v>
      </c>
      <c r="AI8859" t="s">
        <v>48</v>
      </c>
      <c r="AJ8859">
        <v>11</v>
      </c>
      <c r="AK8859" t="str">
        <f>_xlfn.XLOOKUP(Table_ExternalData_1[[#This Row],[Shop'[Shop Code']]],Sheet1!D:D,Sheet1!A:A)</f>
        <v>REGION 4 LEYRE IBEAS</v>
      </c>
    </row>
    <row r="8860" spans="1:37" x14ac:dyDescent="0.3">
      <c r="A8860">
        <v>38</v>
      </c>
      <c r="B8860" t="s">
        <v>1953</v>
      </c>
      <c r="C8860" t="s">
        <v>1954</v>
      </c>
      <c r="D8860" t="s">
        <v>171</v>
      </c>
      <c r="E8860" t="s">
        <v>172</v>
      </c>
      <c r="F8860" t="s">
        <v>173</v>
      </c>
      <c r="G8860" t="s">
        <v>1955</v>
      </c>
      <c r="H8860" t="s">
        <v>41</v>
      </c>
      <c r="I8860" t="s">
        <v>42</v>
      </c>
      <c r="J8860" t="s">
        <v>43</v>
      </c>
      <c r="K8860" s="1">
        <v>45555</v>
      </c>
      <c r="L8860" t="s">
        <v>1956</v>
      </c>
      <c r="O8860" t="s">
        <v>45</v>
      </c>
      <c r="Q8860" t="s">
        <v>45</v>
      </c>
      <c r="S8860" t="s">
        <v>45</v>
      </c>
      <c r="U8860" t="s">
        <v>45</v>
      </c>
      <c r="W8860" t="s">
        <v>45</v>
      </c>
      <c r="X8860">
        <v>4</v>
      </c>
      <c r="Y8860" t="s">
        <v>46</v>
      </c>
      <c r="Z8860">
        <v>4</v>
      </c>
      <c r="AA8860" t="s">
        <v>46</v>
      </c>
      <c r="AC8860" t="s">
        <v>47</v>
      </c>
      <c r="AE8860" t="s">
        <v>45</v>
      </c>
      <c r="AG8860" t="s">
        <v>45</v>
      </c>
      <c r="AI8860" t="s">
        <v>48</v>
      </c>
      <c r="AJ8860">
        <v>15</v>
      </c>
      <c r="AK8860" t="str">
        <f>_xlfn.XLOOKUP(Table_ExternalData_1[[#This Row],[Shop'[Shop Code']]],Sheet1!D:D,Sheet1!A:A)</f>
        <v>REGION 4 LEYRE IBEAS</v>
      </c>
    </row>
    <row r="8861" spans="1:37" x14ac:dyDescent="0.3">
      <c r="A8861">
        <v>38</v>
      </c>
      <c r="B8861" t="s">
        <v>1953</v>
      </c>
      <c r="C8861" t="s">
        <v>1954</v>
      </c>
      <c r="D8861" t="s">
        <v>171</v>
      </c>
      <c r="E8861" t="s">
        <v>172</v>
      </c>
      <c r="F8861" t="s">
        <v>173</v>
      </c>
      <c r="G8861" t="s">
        <v>1955</v>
      </c>
      <c r="H8861" t="s">
        <v>41</v>
      </c>
      <c r="I8861" t="s">
        <v>42</v>
      </c>
      <c r="J8861" t="s">
        <v>43</v>
      </c>
      <c r="K8861" s="1">
        <v>45554</v>
      </c>
      <c r="L8861" t="s">
        <v>1956</v>
      </c>
      <c r="O8861" t="s">
        <v>45</v>
      </c>
      <c r="Q8861" t="s">
        <v>45</v>
      </c>
      <c r="S8861" t="s">
        <v>45</v>
      </c>
      <c r="U8861" t="s">
        <v>45</v>
      </c>
      <c r="W8861" t="s">
        <v>45</v>
      </c>
      <c r="X8861">
        <v>1</v>
      </c>
      <c r="Y8861" t="s">
        <v>46</v>
      </c>
      <c r="AA8861" t="s">
        <v>46</v>
      </c>
      <c r="AC8861" t="s">
        <v>47</v>
      </c>
      <c r="AE8861" t="s">
        <v>45</v>
      </c>
      <c r="AG8861" t="s">
        <v>45</v>
      </c>
      <c r="AI8861" t="s">
        <v>48</v>
      </c>
      <c r="AJ8861">
        <v>14</v>
      </c>
      <c r="AK8861" t="str">
        <f>_xlfn.XLOOKUP(Table_ExternalData_1[[#This Row],[Shop'[Shop Code']]],Sheet1!D:D,Sheet1!A:A)</f>
        <v>REGION 4 LEYRE IBEAS</v>
      </c>
    </row>
    <row r="8862" spans="1:37" x14ac:dyDescent="0.3">
      <c r="A8862">
        <v>38</v>
      </c>
      <c r="B8862" t="s">
        <v>1953</v>
      </c>
      <c r="C8862" t="s">
        <v>1954</v>
      </c>
      <c r="D8862" t="s">
        <v>171</v>
      </c>
      <c r="E8862" t="s">
        <v>172</v>
      </c>
      <c r="F8862" t="s">
        <v>173</v>
      </c>
      <c r="G8862" t="s">
        <v>1955</v>
      </c>
      <c r="H8862" t="s">
        <v>41</v>
      </c>
      <c r="I8862" t="s">
        <v>42</v>
      </c>
      <c r="J8862" t="s">
        <v>43</v>
      </c>
      <c r="K8862" s="1">
        <v>45552</v>
      </c>
      <c r="L8862" t="s">
        <v>1956</v>
      </c>
      <c r="O8862" t="s">
        <v>45</v>
      </c>
      <c r="Q8862" t="s">
        <v>45</v>
      </c>
      <c r="S8862" t="s">
        <v>45</v>
      </c>
      <c r="U8862" t="s">
        <v>45</v>
      </c>
      <c r="W8862" t="s">
        <v>45</v>
      </c>
      <c r="X8862">
        <v>1</v>
      </c>
      <c r="Y8862" t="s">
        <v>46</v>
      </c>
      <c r="AA8862" t="s">
        <v>46</v>
      </c>
      <c r="AC8862" t="s">
        <v>47</v>
      </c>
      <c r="AE8862" t="s">
        <v>45</v>
      </c>
      <c r="AG8862" t="s">
        <v>45</v>
      </c>
      <c r="AI8862" t="s">
        <v>48</v>
      </c>
      <c r="AJ8862">
        <v>12</v>
      </c>
      <c r="AK8862" t="str">
        <f>_xlfn.XLOOKUP(Table_ExternalData_1[[#This Row],[Shop'[Shop Code']]],Sheet1!D:D,Sheet1!A:A)</f>
        <v>REGION 4 LEYRE IBEAS</v>
      </c>
    </row>
    <row r="8863" spans="1:37" x14ac:dyDescent="0.3">
      <c r="A8863">
        <v>38</v>
      </c>
      <c r="B8863" t="s">
        <v>2784</v>
      </c>
      <c r="C8863" t="s">
        <v>2785</v>
      </c>
      <c r="D8863" t="s">
        <v>357</v>
      </c>
      <c r="E8863" t="s">
        <v>358</v>
      </c>
      <c r="F8863" t="s">
        <v>359</v>
      </c>
      <c r="G8863" t="s">
        <v>2786</v>
      </c>
      <c r="H8863" t="s">
        <v>361</v>
      </c>
      <c r="I8863" t="s">
        <v>42</v>
      </c>
      <c r="J8863" t="s">
        <v>43</v>
      </c>
      <c r="K8863" s="1">
        <v>45554</v>
      </c>
      <c r="L8863" t="s">
        <v>2787</v>
      </c>
      <c r="O8863" t="s">
        <v>45</v>
      </c>
      <c r="Q8863" t="s">
        <v>45</v>
      </c>
      <c r="S8863" t="s">
        <v>45</v>
      </c>
      <c r="U8863" t="s">
        <v>45</v>
      </c>
      <c r="W8863" t="s">
        <v>45</v>
      </c>
      <c r="X8863">
        <v>1</v>
      </c>
      <c r="Y8863" t="s">
        <v>46</v>
      </c>
      <c r="AA8863" t="s">
        <v>46</v>
      </c>
      <c r="AC8863" t="s">
        <v>47</v>
      </c>
      <c r="AE8863" t="s">
        <v>45</v>
      </c>
      <c r="AG8863" t="s">
        <v>45</v>
      </c>
      <c r="AI8863" t="s">
        <v>48</v>
      </c>
      <c r="AJ8863">
        <v>14</v>
      </c>
      <c r="AK8863" t="str">
        <f>_xlfn.XLOOKUP(Table_ExternalData_1[[#This Row],[Shop'[Shop Code']]],Sheet1!D:D,Sheet1!A:A)</f>
        <v>REGION 4 LEYRE IBEAS</v>
      </c>
    </row>
    <row r="8864" spans="1:37" x14ac:dyDescent="0.3">
      <c r="A8864">
        <v>38</v>
      </c>
      <c r="B8864" t="s">
        <v>2784</v>
      </c>
      <c r="C8864" t="s">
        <v>2785</v>
      </c>
      <c r="D8864" t="s">
        <v>357</v>
      </c>
      <c r="E8864" t="s">
        <v>358</v>
      </c>
      <c r="F8864" t="s">
        <v>359</v>
      </c>
      <c r="G8864" t="s">
        <v>2786</v>
      </c>
      <c r="H8864" t="s">
        <v>361</v>
      </c>
      <c r="I8864" t="s">
        <v>42</v>
      </c>
      <c r="J8864" t="s">
        <v>43</v>
      </c>
      <c r="K8864" s="1">
        <v>45552</v>
      </c>
      <c r="L8864" t="s">
        <v>2787</v>
      </c>
      <c r="O8864" t="s">
        <v>45</v>
      </c>
      <c r="Q8864" t="s">
        <v>45</v>
      </c>
      <c r="S8864" t="s">
        <v>45</v>
      </c>
      <c r="U8864" t="s">
        <v>45</v>
      </c>
      <c r="W8864" t="s">
        <v>45</v>
      </c>
      <c r="X8864">
        <v>1</v>
      </c>
      <c r="Y8864" t="s">
        <v>46</v>
      </c>
      <c r="AA8864" t="s">
        <v>46</v>
      </c>
      <c r="AC8864" t="s">
        <v>47</v>
      </c>
      <c r="AE8864" t="s">
        <v>45</v>
      </c>
      <c r="AG8864" t="s">
        <v>45</v>
      </c>
      <c r="AI8864" t="s">
        <v>48</v>
      </c>
      <c r="AJ8864">
        <v>12</v>
      </c>
      <c r="AK8864" t="str">
        <f>_xlfn.XLOOKUP(Table_ExternalData_1[[#This Row],[Shop'[Shop Code']]],Sheet1!D:D,Sheet1!A:A)</f>
        <v>REGION 4 LEYRE IBEAS</v>
      </c>
    </row>
    <row r="8865" spans="1:37" x14ac:dyDescent="0.3">
      <c r="A8865">
        <v>38</v>
      </c>
      <c r="B8865" t="s">
        <v>2784</v>
      </c>
      <c r="C8865" t="s">
        <v>2785</v>
      </c>
      <c r="D8865" t="s">
        <v>357</v>
      </c>
      <c r="E8865" t="s">
        <v>358</v>
      </c>
      <c r="F8865" t="s">
        <v>359</v>
      </c>
      <c r="G8865" t="s">
        <v>2786</v>
      </c>
      <c r="H8865" t="s">
        <v>361</v>
      </c>
      <c r="I8865" t="s">
        <v>42</v>
      </c>
      <c r="J8865" t="s">
        <v>43</v>
      </c>
      <c r="K8865" s="1">
        <v>45555</v>
      </c>
      <c r="L8865" t="s">
        <v>2787</v>
      </c>
      <c r="O8865" t="s">
        <v>45</v>
      </c>
      <c r="Q8865" t="s">
        <v>45</v>
      </c>
      <c r="S8865" t="s">
        <v>45</v>
      </c>
      <c r="U8865" t="s">
        <v>45</v>
      </c>
      <c r="W8865" t="s">
        <v>45</v>
      </c>
      <c r="X8865">
        <v>1</v>
      </c>
      <c r="Y8865" t="s">
        <v>46</v>
      </c>
      <c r="AA8865" t="s">
        <v>46</v>
      </c>
      <c r="AC8865" t="s">
        <v>47</v>
      </c>
      <c r="AE8865" t="s">
        <v>45</v>
      </c>
      <c r="AG8865" t="s">
        <v>45</v>
      </c>
      <c r="AI8865" t="s">
        <v>48</v>
      </c>
      <c r="AJ8865">
        <v>15</v>
      </c>
      <c r="AK8865" t="str">
        <f>_xlfn.XLOOKUP(Table_ExternalData_1[[#This Row],[Shop'[Shop Code']]],Sheet1!D:D,Sheet1!A:A)</f>
        <v>REGION 4 LEYRE IBEAS</v>
      </c>
    </row>
    <row r="8866" spans="1:37" x14ac:dyDescent="0.3">
      <c r="A8866">
        <v>38</v>
      </c>
      <c r="B8866" t="s">
        <v>2784</v>
      </c>
      <c r="C8866" t="s">
        <v>2785</v>
      </c>
      <c r="D8866" t="s">
        <v>357</v>
      </c>
      <c r="E8866" t="s">
        <v>358</v>
      </c>
      <c r="F8866" t="s">
        <v>359</v>
      </c>
      <c r="G8866" t="s">
        <v>2786</v>
      </c>
      <c r="H8866" t="s">
        <v>361</v>
      </c>
      <c r="I8866" t="s">
        <v>42</v>
      </c>
      <c r="J8866" t="s">
        <v>43</v>
      </c>
      <c r="K8866" s="1">
        <v>45551</v>
      </c>
      <c r="L8866" t="s">
        <v>2787</v>
      </c>
      <c r="O8866" t="s">
        <v>45</v>
      </c>
      <c r="Q8866" t="s">
        <v>45</v>
      </c>
      <c r="S8866" t="s">
        <v>45</v>
      </c>
      <c r="U8866" t="s">
        <v>45</v>
      </c>
      <c r="W8866" t="s">
        <v>45</v>
      </c>
      <c r="X8866">
        <v>1</v>
      </c>
      <c r="Y8866" t="s">
        <v>46</v>
      </c>
      <c r="AA8866" t="s">
        <v>46</v>
      </c>
      <c r="AC8866" t="s">
        <v>47</v>
      </c>
      <c r="AE8866" t="s">
        <v>45</v>
      </c>
      <c r="AG8866" t="s">
        <v>45</v>
      </c>
      <c r="AI8866" t="s">
        <v>48</v>
      </c>
      <c r="AJ8866">
        <v>11</v>
      </c>
      <c r="AK8866" t="str">
        <f>_xlfn.XLOOKUP(Table_ExternalData_1[[#This Row],[Shop'[Shop Code']]],Sheet1!D:D,Sheet1!A:A)</f>
        <v>REGION 4 LEYRE IBEAS</v>
      </c>
    </row>
    <row r="8867" spans="1:37" x14ac:dyDescent="0.3">
      <c r="A8867">
        <v>38</v>
      </c>
      <c r="B8867" t="s">
        <v>2784</v>
      </c>
      <c r="C8867" t="s">
        <v>2785</v>
      </c>
      <c r="D8867" t="s">
        <v>357</v>
      </c>
      <c r="E8867" t="s">
        <v>358</v>
      </c>
      <c r="F8867" t="s">
        <v>359</v>
      </c>
      <c r="G8867" t="s">
        <v>2786</v>
      </c>
      <c r="H8867" t="s">
        <v>361</v>
      </c>
      <c r="I8867" t="s">
        <v>42</v>
      </c>
      <c r="J8867" t="s">
        <v>43</v>
      </c>
      <c r="K8867" s="1">
        <v>45553</v>
      </c>
      <c r="L8867" t="s">
        <v>2787</v>
      </c>
      <c r="M8867">
        <v>3</v>
      </c>
      <c r="N8867">
        <v>2</v>
      </c>
      <c r="O8867" t="s">
        <v>45</v>
      </c>
      <c r="Q8867" t="s">
        <v>45</v>
      </c>
      <c r="S8867" t="s">
        <v>45</v>
      </c>
      <c r="U8867" t="s">
        <v>45</v>
      </c>
      <c r="W8867" t="s">
        <v>45</v>
      </c>
      <c r="X8867">
        <v>26</v>
      </c>
      <c r="Y8867" t="s">
        <v>46</v>
      </c>
      <c r="Z8867">
        <v>17</v>
      </c>
      <c r="AA8867" t="s">
        <v>46</v>
      </c>
      <c r="AB8867">
        <v>1</v>
      </c>
      <c r="AC8867" t="s">
        <v>47</v>
      </c>
      <c r="AE8867" t="s">
        <v>45</v>
      </c>
      <c r="AG8867" t="s">
        <v>45</v>
      </c>
      <c r="AI8867" t="s">
        <v>48</v>
      </c>
      <c r="AJ8867">
        <v>13</v>
      </c>
      <c r="AK8867" t="str">
        <f>_xlfn.XLOOKUP(Table_ExternalData_1[[#This Row],[Shop'[Shop Code']]],Sheet1!D:D,Sheet1!A:A)</f>
        <v>REGION 4 LEYRE IBEAS</v>
      </c>
    </row>
    <row r="8868" spans="1:37" x14ac:dyDescent="0.3">
      <c r="A8868">
        <v>38</v>
      </c>
      <c r="B8868" t="s">
        <v>1957</v>
      </c>
      <c r="C8868" t="s">
        <v>1958</v>
      </c>
      <c r="D8868" t="s">
        <v>332</v>
      </c>
      <c r="E8868" t="s">
        <v>333</v>
      </c>
      <c r="F8868" t="s">
        <v>334</v>
      </c>
      <c r="G8868" t="s">
        <v>1959</v>
      </c>
      <c r="H8868" t="s">
        <v>336</v>
      </c>
      <c r="I8868" t="s">
        <v>64</v>
      </c>
      <c r="J8868" t="s">
        <v>65</v>
      </c>
      <c r="K8868" s="1">
        <v>45552</v>
      </c>
      <c r="L8868" t="s">
        <v>1960</v>
      </c>
      <c r="N8868">
        <v>4</v>
      </c>
      <c r="O8868" t="s">
        <v>45</v>
      </c>
      <c r="Q8868" t="s">
        <v>45</v>
      </c>
      <c r="S8868" t="s">
        <v>45</v>
      </c>
      <c r="U8868" t="s">
        <v>45</v>
      </c>
      <c r="W8868" t="s">
        <v>45</v>
      </c>
      <c r="X8868">
        <v>18</v>
      </c>
      <c r="Y8868" t="s">
        <v>46</v>
      </c>
      <c r="Z8868">
        <v>11</v>
      </c>
      <c r="AA8868" t="s">
        <v>46</v>
      </c>
      <c r="AC8868" t="s">
        <v>47</v>
      </c>
      <c r="AE8868" t="s">
        <v>45</v>
      </c>
      <c r="AG8868" t="s">
        <v>45</v>
      </c>
      <c r="AI8868" t="s">
        <v>48</v>
      </c>
      <c r="AJ8868">
        <v>12</v>
      </c>
      <c r="AK8868" t="str">
        <f>_xlfn.XLOOKUP(Table_ExternalData_1[[#This Row],[Shop'[Shop Code']]],Sheet1!D:D,Sheet1!A:A)</f>
        <v>REGION 2 ALEJANDRO COSTAS</v>
      </c>
    </row>
    <row r="8869" spans="1:37" x14ac:dyDescent="0.3">
      <c r="A8869">
        <v>38</v>
      </c>
      <c r="B8869" t="s">
        <v>1957</v>
      </c>
      <c r="C8869" t="s">
        <v>1958</v>
      </c>
      <c r="D8869" t="s">
        <v>332</v>
      </c>
      <c r="E8869" t="s">
        <v>333</v>
      </c>
      <c r="F8869" t="s">
        <v>334</v>
      </c>
      <c r="G8869" t="s">
        <v>1959</v>
      </c>
      <c r="H8869" t="s">
        <v>336</v>
      </c>
      <c r="I8869" t="s">
        <v>64</v>
      </c>
      <c r="J8869" t="s">
        <v>65</v>
      </c>
      <c r="K8869" s="1">
        <v>45551</v>
      </c>
      <c r="L8869" t="s">
        <v>1960</v>
      </c>
      <c r="O8869" t="s">
        <v>45</v>
      </c>
      <c r="Q8869" t="s">
        <v>45</v>
      </c>
      <c r="S8869" t="s">
        <v>45</v>
      </c>
      <c r="U8869" t="s">
        <v>45</v>
      </c>
      <c r="W8869" t="s">
        <v>45</v>
      </c>
      <c r="X8869">
        <v>2</v>
      </c>
      <c r="Y8869" t="s">
        <v>46</v>
      </c>
      <c r="AA8869" t="s">
        <v>46</v>
      </c>
      <c r="AB8869">
        <v>1</v>
      </c>
      <c r="AC8869" t="s">
        <v>47</v>
      </c>
      <c r="AE8869" t="s">
        <v>45</v>
      </c>
      <c r="AG8869" t="s">
        <v>45</v>
      </c>
      <c r="AI8869" t="s">
        <v>48</v>
      </c>
      <c r="AJ8869">
        <v>11</v>
      </c>
      <c r="AK8869" t="str">
        <f>_xlfn.XLOOKUP(Table_ExternalData_1[[#This Row],[Shop'[Shop Code']]],Sheet1!D:D,Sheet1!A:A)</f>
        <v>REGION 2 ALEJANDRO COSTAS</v>
      </c>
    </row>
    <row r="8870" spans="1:37" x14ac:dyDescent="0.3">
      <c r="A8870">
        <v>38</v>
      </c>
      <c r="B8870" t="s">
        <v>1957</v>
      </c>
      <c r="C8870" t="s">
        <v>1958</v>
      </c>
      <c r="D8870" t="s">
        <v>332</v>
      </c>
      <c r="E8870" t="s">
        <v>333</v>
      </c>
      <c r="F8870" t="s">
        <v>334</v>
      </c>
      <c r="G8870" t="s">
        <v>1959</v>
      </c>
      <c r="H8870" t="s">
        <v>336</v>
      </c>
      <c r="I8870" t="s">
        <v>64</v>
      </c>
      <c r="J8870" t="s">
        <v>65</v>
      </c>
      <c r="K8870" s="1">
        <v>45555</v>
      </c>
      <c r="L8870" t="s">
        <v>1960</v>
      </c>
      <c r="M8870">
        <v>2</v>
      </c>
      <c r="O8870" t="s">
        <v>45</v>
      </c>
      <c r="Q8870" t="s">
        <v>45</v>
      </c>
      <c r="S8870" t="s">
        <v>45</v>
      </c>
      <c r="U8870" t="s">
        <v>45</v>
      </c>
      <c r="W8870" t="s">
        <v>45</v>
      </c>
      <c r="X8870">
        <v>13</v>
      </c>
      <c r="Y8870" t="s">
        <v>46</v>
      </c>
      <c r="Z8870">
        <v>6</v>
      </c>
      <c r="AA8870" t="s">
        <v>46</v>
      </c>
      <c r="AB8870">
        <v>4</v>
      </c>
      <c r="AC8870" t="s">
        <v>47</v>
      </c>
      <c r="AE8870" t="s">
        <v>45</v>
      </c>
      <c r="AG8870" t="s">
        <v>45</v>
      </c>
      <c r="AI8870" t="s">
        <v>48</v>
      </c>
      <c r="AJ8870">
        <v>15</v>
      </c>
      <c r="AK8870" t="str">
        <f>_xlfn.XLOOKUP(Table_ExternalData_1[[#This Row],[Shop'[Shop Code']]],Sheet1!D:D,Sheet1!A:A)</f>
        <v>REGION 2 ALEJANDRO COSTAS</v>
      </c>
    </row>
    <row r="8871" spans="1:37" x14ac:dyDescent="0.3">
      <c r="A8871">
        <v>38</v>
      </c>
      <c r="B8871" t="s">
        <v>1957</v>
      </c>
      <c r="C8871" t="s">
        <v>1958</v>
      </c>
      <c r="D8871" t="s">
        <v>332</v>
      </c>
      <c r="E8871" t="s">
        <v>333</v>
      </c>
      <c r="F8871" t="s">
        <v>334</v>
      </c>
      <c r="G8871" t="s">
        <v>1959</v>
      </c>
      <c r="H8871" t="s">
        <v>336</v>
      </c>
      <c r="I8871" t="s">
        <v>64</v>
      </c>
      <c r="J8871" t="s">
        <v>65</v>
      </c>
      <c r="K8871" s="1">
        <v>45553</v>
      </c>
      <c r="L8871" t="s">
        <v>1960</v>
      </c>
      <c r="M8871">
        <v>2</v>
      </c>
      <c r="O8871" t="s">
        <v>45</v>
      </c>
      <c r="Q8871" t="s">
        <v>45</v>
      </c>
      <c r="S8871" t="s">
        <v>45</v>
      </c>
      <c r="U8871" t="s">
        <v>45</v>
      </c>
      <c r="W8871" t="s">
        <v>45</v>
      </c>
      <c r="X8871">
        <v>12</v>
      </c>
      <c r="Y8871" t="s">
        <v>46</v>
      </c>
      <c r="Z8871">
        <v>11</v>
      </c>
      <c r="AA8871" t="s">
        <v>46</v>
      </c>
      <c r="AB8871">
        <v>2</v>
      </c>
      <c r="AC8871" t="s">
        <v>47</v>
      </c>
      <c r="AE8871" t="s">
        <v>45</v>
      </c>
      <c r="AF8871">
        <v>1</v>
      </c>
      <c r="AG8871" t="s">
        <v>45</v>
      </c>
      <c r="AH8871">
        <v>2339.09</v>
      </c>
      <c r="AI8871" t="s">
        <v>48</v>
      </c>
      <c r="AJ8871">
        <v>13</v>
      </c>
      <c r="AK8871" t="str">
        <f>_xlfn.XLOOKUP(Table_ExternalData_1[[#This Row],[Shop'[Shop Code']]],Sheet1!D:D,Sheet1!A:A)</f>
        <v>REGION 2 ALEJANDRO COSTAS</v>
      </c>
    </row>
    <row r="8872" spans="1:37" x14ac:dyDescent="0.3">
      <c r="A8872">
        <v>38</v>
      </c>
      <c r="B8872" t="s">
        <v>1961</v>
      </c>
      <c r="C8872" t="s">
        <v>1962</v>
      </c>
      <c r="D8872" t="s">
        <v>250</v>
      </c>
      <c r="E8872" t="s">
        <v>251</v>
      </c>
      <c r="F8872" t="s">
        <v>252</v>
      </c>
      <c r="G8872" t="s">
        <v>1963</v>
      </c>
      <c r="H8872" t="s">
        <v>413</v>
      </c>
      <c r="I8872" t="s">
        <v>64</v>
      </c>
      <c r="J8872" t="s">
        <v>65</v>
      </c>
      <c r="K8872" s="1">
        <v>45552</v>
      </c>
      <c r="L8872" t="s">
        <v>1964</v>
      </c>
      <c r="M8872">
        <v>1</v>
      </c>
      <c r="N8872">
        <v>2</v>
      </c>
      <c r="O8872" t="s">
        <v>45</v>
      </c>
      <c r="Q8872" t="s">
        <v>45</v>
      </c>
      <c r="S8872" t="s">
        <v>45</v>
      </c>
      <c r="U8872" t="s">
        <v>45</v>
      </c>
      <c r="W8872" t="s">
        <v>45</v>
      </c>
      <c r="X8872">
        <v>16</v>
      </c>
      <c r="Y8872" t="s">
        <v>46</v>
      </c>
      <c r="Z8872">
        <v>9</v>
      </c>
      <c r="AA8872" t="s">
        <v>46</v>
      </c>
      <c r="AB8872">
        <v>4</v>
      </c>
      <c r="AC8872" t="s">
        <v>47</v>
      </c>
      <c r="AE8872" t="s">
        <v>45</v>
      </c>
      <c r="AG8872" t="s">
        <v>45</v>
      </c>
      <c r="AI8872" t="s">
        <v>48</v>
      </c>
      <c r="AJ8872">
        <v>12</v>
      </c>
      <c r="AK8872" t="str">
        <f>_xlfn.XLOOKUP(Table_ExternalData_1[[#This Row],[Shop'[Shop Code']]],Sheet1!D:D,Sheet1!A:A)</f>
        <v>REGION 2 ALEJANDRO COSTAS</v>
      </c>
    </row>
    <row r="8873" spans="1:37" x14ac:dyDescent="0.3">
      <c r="A8873">
        <v>38</v>
      </c>
      <c r="B8873" t="s">
        <v>1961</v>
      </c>
      <c r="C8873" t="s">
        <v>1962</v>
      </c>
      <c r="D8873" t="s">
        <v>250</v>
      </c>
      <c r="E8873" t="s">
        <v>251</v>
      </c>
      <c r="F8873" t="s">
        <v>252</v>
      </c>
      <c r="G8873" t="s">
        <v>1963</v>
      </c>
      <c r="H8873" t="s">
        <v>413</v>
      </c>
      <c r="I8873" t="s">
        <v>64</v>
      </c>
      <c r="J8873" t="s">
        <v>65</v>
      </c>
      <c r="K8873" s="1">
        <v>45553</v>
      </c>
      <c r="L8873" t="s">
        <v>1964</v>
      </c>
      <c r="M8873">
        <v>1</v>
      </c>
      <c r="O8873" t="s">
        <v>45</v>
      </c>
      <c r="Q8873" t="s">
        <v>45</v>
      </c>
      <c r="S8873" t="s">
        <v>45</v>
      </c>
      <c r="U8873" t="s">
        <v>45</v>
      </c>
      <c r="W8873" t="s">
        <v>45</v>
      </c>
      <c r="X8873">
        <v>15</v>
      </c>
      <c r="Y8873" t="s">
        <v>46</v>
      </c>
      <c r="Z8873">
        <v>8</v>
      </c>
      <c r="AA8873" t="s">
        <v>46</v>
      </c>
      <c r="AB8873">
        <v>4</v>
      </c>
      <c r="AC8873" t="s">
        <v>47</v>
      </c>
      <c r="AE8873" t="s">
        <v>45</v>
      </c>
      <c r="AG8873" t="s">
        <v>45</v>
      </c>
      <c r="AI8873" t="s">
        <v>48</v>
      </c>
      <c r="AJ8873">
        <v>13</v>
      </c>
      <c r="AK8873" t="str">
        <f>_xlfn.XLOOKUP(Table_ExternalData_1[[#This Row],[Shop'[Shop Code']]],Sheet1!D:D,Sheet1!A:A)</f>
        <v>REGION 2 ALEJANDRO COSTAS</v>
      </c>
    </row>
    <row r="8874" spans="1:37" x14ac:dyDescent="0.3">
      <c r="A8874">
        <v>38</v>
      </c>
      <c r="B8874" t="s">
        <v>1961</v>
      </c>
      <c r="C8874" t="s">
        <v>1962</v>
      </c>
      <c r="D8874" t="s">
        <v>250</v>
      </c>
      <c r="E8874" t="s">
        <v>251</v>
      </c>
      <c r="F8874" t="s">
        <v>252</v>
      </c>
      <c r="G8874" t="s">
        <v>1963</v>
      </c>
      <c r="H8874" t="s">
        <v>413</v>
      </c>
      <c r="I8874" t="s">
        <v>64</v>
      </c>
      <c r="J8874" t="s">
        <v>65</v>
      </c>
      <c r="K8874" s="1">
        <v>45554</v>
      </c>
      <c r="L8874" t="s">
        <v>1964</v>
      </c>
      <c r="O8874" t="s">
        <v>45</v>
      </c>
      <c r="Q8874" t="s">
        <v>45</v>
      </c>
      <c r="S8874" t="s">
        <v>45</v>
      </c>
      <c r="U8874" t="s">
        <v>45</v>
      </c>
      <c r="W8874" t="s">
        <v>45</v>
      </c>
      <c r="X8874">
        <v>16</v>
      </c>
      <c r="Y8874" t="s">
        <v>46</v>
      </c>
      <c r="Z8874">
        <v>11</v>
      </c>
      <c r="AA8874" t="s">
        <v>46</v>
      </c>
      <c r="AB8874">
        <v>6</v>
      </c>
      <c r="AC8874" t="s">
        <v>47</v>
      </c>
      <c r="AE8874" t="s">
        <v>45</v>
      </c>
      <c r="AG8874" t="s">
        <v>45</v>
      </c>
      <c r="AI8874" t="s">
        <v>48</v>
      </c>
      <c r="AJ8874">
        <v>14</v>
      </c>
      <c r="AK8874" t="str">
        <f>_xlfn.XLOOKUP(Table_ExternalData_1[[#This Row],[Shop'[Shop Code']]],Sheet1!D:D,Sheet1!A:A)</f>
        <v>REGION 2 ALEJANDRO COSTAS</v>
      </c>
    </row>
    <row r="8875" spans="1:37" x14ac:dyDescent="0.3">
      <c r="A8875">
        <v>38</v>
      </c>
      <c r="B8875" t="s">
        <v>1961</v>
      </c>
      <c r="C8875" t="s">
        <v>1962</v>
      </c>
      <c r="D8875" t="s">
        <v>250</v>
      </c>
      <c r="E8875" t="s">
        <v>251</v>
      </c>
      <c r="F8875" t="s">
        <v>252</v>
      </c>
      <c r="G8875" t="s">
        <v>1963</v>
      </c>
      <c r="H8875" t="s">
        <v>413</v>
      </c>
      <c r="I8875" t="s">
        <v>64</v>
      </c>
      <c r="J8875" t="s">
        <v>65</v>
      </c>
      <c r="K8875" s="1">
        <v>45551</v>
      </c>
      <c r="L8875" t="s">
        <v>1964</v>
      </c>
      <c r="M8875">
        <v>2</v>
      </c>
      <c r="N8875">
        <v>2</v>
      </c>
      <c r="O8875" t="s">
        <v>45</v>
      </c>
      <c r="P8875">
        <v>2</v>
      </c>
      <c r="Q8875" t="s">
        <v>45</v>
      </c>
      <c r="S8875" t="s">
        <v>45</v>
      </c>
      <c r="U8875" t="s">
        <v>45</v>
      </c>
      <c r="W8875" t="s">
        <v>45</v>
      </c>
      <c r="X8875">
        <v>14</v>
      </c>
      <c r="Y8875" t="s">
        <v>46</v>
      </c>
      <c r="Z8875">
        <v>9</v>
      </c>
      <c r="AA8875" t="s">
        <v>46</v>
      </c>
      <c r="AB8875">
        <v>10</v>
      </c>
      <c r="AC8875" t="s">
        <v>47</v>
      </c>
      <c r="AE8875" t="s">
        <v>45</v>
      </c>
      <c r="AG8875" t="s">
        <v>45</v>
      </c>
      <c r="AI8875" t="s">
        <v>48</v>
      </c>
      <c r="AJ8875">
        <v>11</v>
      </c>
      <c r="AK8875" t="str">
        <f>_xlfn.XLOOKUP(Table_ExternalData_1[[#This Row],[Shop'[Shop Code']]],Sheet1!D:D,Sheet1!A:A)</f>
        <v>REGION 2 ALEJANDRO COSTAS</v>
      </c>
    </row>
    <row r="8876" spans="1:37" x14ac:dyDescent="0.3">
      <c r="A8876">
        <v>38</v>
      </c>
      <c r="B8876" t="s">
        <v>1961</v>
      </c>
      <c r="C8876" t="s">
        <v>1962</v>
      </c>
      <c r="D8876" t="s">
        <v>250</v>
      </c>
      <c r="E8876" t="s">
        <v>251</v>
      </c>
      <c r="F8876" t="s">
        <v>252</v>
      </c>
      <c r="G8876" t="s">
        <v>1963</v>
      </c>
      <c r="H8876" t="s">
        <v>413</v>
      </c>
      <c r="I8876" t="s">
        <v>64</v>
      </c>
      <c r="J8876" t="s">
        <v>65</v>
      </c>
      <c r="K8876" s="1">
        <v>45555</v>
      </c>
      <c r="L8876" t="s">
        <v>1964</v>
      </c>
      <c r="O8876" t="s">
        <v>45</v>
      </c>
      <c r="Q8876" t="s">
        <v>45</v>
      </c>
      <c r="S8876" t="s">
        <v>45</v>
      </c>
      <c r="U8876" t="s">
        <v>45</v>
      </c>
      <c r="W8876" t="s">
        <v>45</v>
      </c>
      <c r="X8876">
        <v>9</v>
      </c>
      <c r="Y8876" t="s">
        <v>46</v>
      </c>
      <c r="Z8876">
        <v>6</v>
      </c>
      <c r="AA8876" t="s">
        <v>46</v>
      </c>
      <c r="AB8876">
        <v>9</v>
      </c>
      <c r="AC8876" t="s">
        <v>47</v>
      </c>
      <c r="AE8876" t="s">
        <v>45</v>
      </c>
      <c r="AG8876" t="s">
        <v>45</v>
      </c>
      <c r="AI8876" t="s">
        <v>48</v>
      </c>
      <c r="AJ8876">
        <v>15</v>
      </c>
      <c r="AK8876" t="str">
        <f>_xlfn.XLOOKUP(Table_ExternalData_1[[#This Row],[Shop'[Shop Code']]],Sheet1!D:D,Sheet1!A:A)</f>
        <v>REGION 2 ALEJANDRO COSTAS</v>
      </c>
    </row>
    <row r="8877" spans="1:37" x14ac:dyDescent="0.3">
      <c r="A8877">
        <v>38</v>
      </c>
      <c r="B8877" t="s">
        <v>1965</v>
      </c>
      <c r="C8877" t="s">
        <v>1966</v>
      </c>
      <c r="D8877" t="s">
        <v>250</v>
      </c>
      <c r="E8877" t="s">
        <v>251</v>
      </c>
      <c r="F8877" t="s">
        <v>252</v>
      </c>
      <c r="G8877" t="s">
        <v>1967</v>
      </c>
      <c r="H8877" t="s">
        <v>413</v>
      </c>
      <c r="I8877" t="s">
        <v>64</v>
      </c>
      <c r="J8877" t="s">
        <v>65</v>
      </c>
      <c r="K8877" s="1">
        <v>45551</v>
      </c>
      <c r="L8877" t="s">
        <v>1968</v>
      </c>
      <c r="O8877" t="s">
        <v>45</v>
      </c>
      <c r="Q8877" t="s">
        <v>45</v>
      </c>
      <c r="S8877" t="s">
        <v>45</v>
      </c>
      <c r="U8877" t="s">
        <v>45</v>
      </c>
      <c r="V8877">
        <v>1</v>
      </c>
      <c r="W8877" t="s">
        <v>45</v>
      </c>
      <c r="X8877">
        <v>11</v>
      </c>
      <c r="Y8877" t="s">
        <v>46</v>
      </c>
      <c r="Z8877">
        <v>10</v>
      </c>
      <c r="AA8877" t="s">
        <v>46</v>
      </c>
      <c r="AB8877">
        <v>5</v>
      </c>
      <c r="AC8877" t="s">
        <v>47</v>
      </c>
      <c r="AE8877" t="s">
        <v>45</v>
      </c>
      <c r="AF8877">
        <v>1</v>
      </c>
      <c r="AG8877" t="s">
        <v>45</v>
      </c>
      <c r="AH8877">
        <v>2223.1799999999998</v>
      </c>
      <c r="AI8877" t="s">
        <v>48</v>
      </c>
      <c r="AJ8877">
        <v>11</v>
      </c>
      <c r="AK8877" t="str">
        <f>_xlfn.XLOOKUP(Table_ExternalData_1[[#This Row],[Shop'[Shop Code']]],Sheet1!D:D,Sheet1!A:A)</f>
        <v>REGION 2 ALEJANDRO COSTAS</v>
      </c>
    </row>
    <row r="8878" spans="1:37" x14ac:dyDescent="0.3">
      <c r="A8878">
        <v>38</v>
      </c>
      <c r="B8878" t="s">
        <v>1965</v>
      </c>
      <c r="C8878" t="s">
        <v>1966</v>
      </c>
      <c r="D8878" t="s">
        <v>250</v>
      </c>
      <c r="E8878" t="s">
        <v>251</v>
      </c>
      <c r="F8878" t="s">
        <v>252</v>
      </c>
      <c r="G8878" t="s">
        <v>1967</v>
      </c>
      <c r="H8878" t="s">
        <v>413</v>
      </c>
      <c r="I8878" t="s">
        <v>64</v>
      </c>
      <c r="J8878" t="s">
        <v>65</v>
      </c>
      <c r="K8878" s="1">
        <v>45552</v>
      </c>
      <c r="L8878" t="s">
        <v>1968</v>
      </c>
      <c r="M8878">
        <v>1</v>
      </c>
      <c r="O8878" t="s">
        <v>45</v>
      </c>
      <c r="Q8878" t="s">
        <v>45</v>
      </c>
      <c r="S8878" t="s">
        <v>45</v>
      </c>
      <c r="U8878" t="s">
        <v>45</v>
      </c>
      <c r="W8878" t="s">
        <v>45</v>
      </c>
      <c r="X8878">
        <v>13</v>
      </c>
      <c r="Y8878" t="s">
        <v>46</v>
      </c>
      <c r="Z8878">
        <v>11</v>
      </c>
      <c r="AA8878" t="s">
        <v>46</v>
      </c>
      <c r="AB8878">
        <v>2</v>
      </c>
      <c r="AC8878" t="s">
        <v>47</v>
      </c>
      <c r="AE8878" t="s">
        <v>45</v>
      </c>
      <c r="AG8878" t="s">
        <v>45</v>
      </c>
      <c r="AI8878" t="s">
        <v>48</v>
      </c>
      <c r="AJ8878">
        <v>12</v>
      </c>
      <c r="AK8878" t="str">
        <f>_xlfn.XLOOKUP(Table_ExternalData_1[[#This Row],[Shop'[Shop Code']]],Sheet1!D:D,Sheet1!A:A)</f>
        <v>REGION 2 ALEJANDRO COSTAS</v>
      </c>
    </row>
    <row r="8879" spans="1:37" x14ac:dyDescent="0.3">
      <c r="A8879">
        <v>38</v>
      </c>
      <c r="B8879" t="s">
        <v>1965</v>
      </c>
      <c r="C8879" t="s">
        <v>1966</v>
      </c>
      <c r="D8879" t="s">
        <v>250</v>
      </c>
      <c r="E8879" t="s">
        <v>251</v>
      </c>
      <c r="F8879" t="s">
        <v>252</v>
      </c>
      <c r="G8879" t="s">
        <v>1967</v>
      </c>
      <c r="H8879" t="s">
        <v>413</v>
      </c>
      <c r="I8879" t="s">
        <v>64</v>
      </c>
      <c r="J8879" t="s">
        <v>65</v>
      </c>
      <c r="K8879" s="1">
        <v>45553</v>
      </c>
      <c r="L8879" t="s">
        <v>1968</v>
      </c>
      <c r="M8879">
        <v>1</v>
      </c>
      <c r="O8879" t="s">
        <v>45</v>
      </c>
      <c r="Q8879" t="s">
        <v>45</v>
      </c>
      <c r="S8879" t="s">
        <v>45</v>
      </c>
      <c r="U8879" t="s">
        <v>45</v>
      </c>
      <c r="W8879" t="s">
        <v>45</v>
      </c>
      <c r="X8879">
        <v>8</v>
      </c>
      <c r="Y8879" t="s">
        <v>46</v>
      </c>
      <c r="Z8879">
        <v>8</v>
      </c>
      <c r="AA8879" t="s">
        <v>46</v>
      </c>
      <c r="AB8879">
        <v>2</v>
      </c>
      <c r="AC8879" t="s">
        <v>47</v>
      </c>
      <c r="AE8879" t="s">
        <v>45</v>
      </c>
      <c r="AG8879" t="s">
        <v>45</v>
      </c>
      <c r="AI8879" t="s">
        <v>48</v>
      </c>
      <c r="AJ8879">
        <v>13</v>
      </c>
      <c r="AK8879" t="str">
        <f>_xlfn.XLOOKUP(Table_ExternalData_1[[#This Row],[Shop'[Shop Code']]],Sheet1!D:D,Sheet1!A:A)</f>
        <v>REGION 2 ALEJANDRO COSTAS</v>
      </c>
    </row>
    <row r="8880" spans="1:37" x14ac:dyDescent="0.3">
      <c r="A8880">
        <v>38</v>
      </c>
      <c r="B8880" t="s">
        <v>1965</v>
      </c>
      <c r="C8880" t="s">
        <v>1966</v>
      </c>
      <c r="D8880" t="s">
        <v>250</v>
      </c>
      <c r="E8880" t="s">
        <v>251</v>
      </c>
      <c r="F8880" t="s">
        <v>252</v>
      </c>
      <c r="G8880" t="s">
        <v>1967</v>
      </c>
      <c r="H8880" t="s">
        <v>413</v>
      </c>
      <c r="I8880" t="s">
        <v>64</v>
      </c>
      <c r="J8880" t="s">
        <v>65</v>
      </c>
      <c r="K8880" s="1">
        <v>45554</v>
      </c>
      <c r="L8880" t="s">
        <v>1968</v>
      </c>
      <c r="O8880" t="s">
        <v>45</v>
      </c>
      <c r="Q8880" t="s">
        <v>45</v>
      </c>
      <c r="S8880" t="s">
        <v>45</v>
      </c>
      <c r="U8880" t="s">
        <v>45</v>
      </c>
      <c r="W8880" t="s">
        <v>45</v>
      </c>
      <c r="X8880">
        <v>9</v>
      </c>
      <c r="Y8880" t="s">
        <v>46</v>
      </c>
      <c r="Z8880">
        <v>6</v>
      </c>
      <c r="AA8880" t="s">
        <v>46</v>
      </c>
      <c r="AB8880">
        <v>1</v>
      </c>
      <c r="AC8880" t="s">
        <v>47</v>
      </c>
      <c r="AD8880">
        <v>3</v>
      </c>
      <c r="AE8880" t="s">
        <v>45</v>
      </c>
      <c r="AF8880">
        <v>2</v>
      </c>
      <c r="AG8880" t="s">
        <v>45</v>
      </c>
      <c r="AH8880">
        <v>3512.72</v>
      </c>
      <c r="AI8880" t="s">
        <v>48</v>
      </c>
      <c r="AJ8880">
        <v>14</v>
      </c>
      <c r="AK8880" t="str">
        <f>_xlfn.XLOOKUP(Table_ExternalData_1[[#This Row],[Shop'[Shop Code']]],Sheet1!D:D,Sheet1!A:A)</f>
        <v>REGION 2 ALEJANDRO COSTAS</v>
      </c>
    </row>
    <row r="8881" spans="1:37" x14ac:dyDescent="0.3">
      <c r="A8881">
        <v>38</v>
      </c>
      <c r="B8881" t="s">
        <v>1965</v>
      </c>
      <c r="C8881" t="s">
        <v>1966</v>
      </c>
      <c r="D8881" t="s">
        <v>250</v>
      </c>
      <c r="E8881" t="s">
        <v>251</v>
      </c>
      <c r="F8881" t="s">
        <v>252</v>
      </c>
      <c r="G8881" t="s">
        <v>1967</v>
      </c>
      <c r="H8881" t="s">
        <v>413</v>
      </c>
      <c r="I8881" t="s">
        <v>64</v>
      </c>
      <c r="J8881" t="s">
        <v>65</v>
      </c>
      <c r="K8881" s="1">
        <v>45555</v>
      </c>
      <c r="L8881" t="s">
        <v>1968</v>
      </c>
      <c r="M8881">
        <v>1</v>
      </c>
      <c r="O8881" t="s">
        <v>45</v>
      </c>
      <c r="Q8881" t="s">
        <v>45</v>
      </c>
      <c r="S8881" t="s">
        <v>45</v>
      </c>
      <c r="U8881" t="s">
        <v>45</v>
      </c>
      <c r="W8881" t="s">
        <v>45</v>
      </c>
      <c r="Y8881" t="s">
        <v>46</v>
      </c>
      <c r="AA8881" t="s">
        <v>46</v>
      </c>
      <c r="AC8881" t="s">
        <v>47</v>
      </c>
      <c r="AE8881" t="s">
        <v>45</v>
      </c>
      <c r="AG8881" t="s">
        <v>45</v>
      </c>
      <c r="AI8881" t="s">
        <v>48</v>
      </c>
      <c r="AJ8881">
        <v>15</v>
      </c>
      <c r="AK8881" t="str">
        <f>_xlfn.XLOOKUP(Table_ExternalData_1[[#This Row],[Shop'[Shop Code']]],Sheet1!D:D,Sheet1!A:A)</f>
        <v>REGION 2 ALEJANDRO COSTAS</v>
      </c>
    </row>
    <row r="8882" spans="1:37" x14ac:dyDescent="0.3">
      <c r="A8882">
        <v>38</v>
      </c>
      <c r="B8882" t="s">
        <v>1969</v>
      </c>
      <c r="C8882" t="s">
        <v>1970</v>
      </c>
      <c r="D8882" t="s">
        <v>212</v>
      </c>
      <c r="E8882" t="s">
        <v>213</v>
      </c>
      <c r="F8882" t="s">
        <v>214</v>
      </c>
      <c r="G8882" t="s">
        <v>1971</v>
      </c>
      <c r="H8882" t="s">
        <v>216</v>
      </c>
      <c r="I8882" t="s">
        <v>42</v>
      </c>
      <c r="J8882" t="s">
        <v>43</v>
      </c>
      <c r="K8882" s="1">
        <v>45555</v>
      </c>
      <c r="L8882" t="s">
        <v>1972</v>
      </c>
      <c r="O8882" t="s">
        <v>45</v>
      </c>
      <c r="Q8882" t="s">
        <v>45</v>
      </c>
      <c r="S8882" t="s">
        <v>45</v>
      </c>
      <c r="U8882" t="s">
        <v>45</v>
      </c>
      <c r="W8882" t="s">
        <v>45</v>
      </c>
      <c r="X8882">
        <v>1</v>
      </c>
      <c r="Y8882" t="s">
        <v>46</v>
      </c>
      <c r="AA8882" t="s">
        <v>46</v>
      </c>
      <c r="AC8882" t="s">
        <v>47</v>
      </c>
      <c r="AE8882" t="s">
        <v>45</v>
      </c>
      <c r="AG8882" t="s">
        <v>45</v>
      </c>
      <c r="AI8882" t="s">
        <v>48</v>
      </c>
      <c r="AJ8882">
        <v>15</v>
      </c>
      <c r="AK8882" t="str">
        <f>_xlfn.XLOOKUP(Table_ExternalData_1[[#This Row],[Shop'[Shop Code']]],Sheet1!D:D,Sheet1!A:A)</f>
        <v>REGION 4 LEYRE IBEAS</v>
      </c>
    </row>
    <row r="8883" spans="1:37" x14ac:dyDescent="0.3">
      <c r="A8883">
        <v>38</v>
      </c>
      <c r="B8883" t="s">
        <v>1969</v>
      </c>
      <c r="C8883" t="s">
        <v>1970</v>
      </c>
      <c r="D8883" t="s">
        <v>212</v>
      </c>
      <c r="E8883" t="s">
        <v>213</v>
      </c>
      <c r="F8883" t="s">
        <v>214</v>
      </c>
      <c r="G8883" t="s">
        <v>1971</v>
      </c>
      <c r="H8883" t="s">
        <v>216</v>
      </c>
      <c r="I8883" t="s">
        <v>42</v>
      </c>
      <c r="J8883" t="s">
        <v>43</v>
      </c>
      <c r="K8883" s="1">
        <v>45553</v>
      </c>
      <c r="L8883" t="s">
        <v>1972</v>
      </c>
      <c r="O8883" t="s">
        <v>45</v>
      </c>
      <c r="Q8883" t="s">
        <v>45</v>
      </c>
      <c r="S8883" t="s">
        <v>45</v>
      </c>
      <c r="U8883" t="s">
        <v>45</v>
      </c>
      <c r="W8883" t="s">
        <v>45</v>
      </c>
      <c r="X8883">
        <v>1</v>
      </c>
      <c r="Y8883" t="s">
        <v>46</v>
      </c>
      <c r="AA8883" t="s">
        <v>46</v>
      </c>
      <c r="AC8883" t="s">
        <v>47</v>
      </c>
      <c r="AE8883" t="s">
        <v>45</v>
      </c>
      <c r="AG8883" t="s">
        <v>45</v>
      </c>
      <c r="AI8883" t="s">
        <v>48</v>
      </c>
      <c r="AJ8883">
        <v>13</v>
      </c>
      <c r="AK8883" t="str">
        <f>_xlfn.XLOOKUP(Table_ExternalData_1[[#This Row],[Shop'[Shop Code']]],Sheet1!D:D,Sheet1!A:A)</f>
        <v>REGION 4 LEYRE IBEAS</v>
      </c>
    </row>
    <row r="8884" spans="1:37" x14ac:dyDescent="0.3">
      <c r="A8884">
        <v>38</v>
      </c>
      <c r="B8884" t="s">
        <v>1969</v>
      </c>
      <c r="C8884" t="s">
        <v>1970</v>
      </c>
      <c r="D8884" t="s">
        <v>212</v>
      </c>
      <c r="E8884" t="s">
        <v>213</v>
      </c>
      <c r="F8884" t="s">
        <v>214</v>
      </c>
      <c r="G8884" t="s">
        <v>1971</v>
      </c>
      <c r="H8884" t="s">
        <v>216</v>
      </c>
      <c r="I8884" t="s">
        <v>42</v>
      </c>
      <c r="J8884" t="s">
        <v>43</v>
      </c>
      <c r="K8884" s="1">
        <v>45554</v>
      </c>
      <c r="L8884" t="s">
        <v>1972</v>
      </c>
      <c r="O8884" t="s">
        <v>45</v>
      </c>
      <c r="Q8884" t="s">
        <v>45</v>
      </c>
      <c r="S8884" t="s">
        <v>45</v>
      </c>
      <c r="U8884" t="s">
        <v>45</v>
      </c>
      <c r="W8884" t="s">
        <v>45</v>
      </c>
      <c r="X8884">
        <v>2</v>
      </c>
      <c r="Y8884" t="s">
        <v>46</v>
      </c>
      <c r="AA8884" t="s">
        <v>46</v>
      </c>
      <c r="AC8884" t="s">
        <v>47</v>
      </c>
      <c r="AE8884" t="s">
        <v>45</v>
      </c>
      <c r="AG8884" t="s">
        <v>45</v>
      </c>
      <c r="AI8884" t="s">
        <v>48</v>
      </c>
      <c r="AJ8884">
        <v>14</v>
      </c>
      <c r="AK8884" t="str">
        <f>_xlfn.XLOOKUP(Table_ExternalData_1[[#This Row],[Shop'[Shop Code']]],Sheet1!D:D,Sheet1!A:A)</f>
        <v>REGION 4 LEYRE IBEAS</v>
      </c>
    </row>
    <row r="8885" spans="1:37" x14ac:dyDescent="0.3">
      <c r="A8885">
        <v>38</v>
      </c>
      <c r="B8885" t="s">
        <v>1969</v>
      </c>
      <c r="C8885" t="s">
        <v>1970</v>
      </c>
      <c r="D8885" t="s">
        <v>212</v>
      </c>
      <c r="E8885" t="s">
        <v>213</v>
      </c>
      <c r="F8885" t="s">
        <v>214</v>
      </c>
      <c r="G8885" t="s">
        <v>1971</v>
      </c>
      <c r="H8885" t="s">
        <v>216</v>
      </c>
      <c r="I8885" t="s">
        <v>42</v>
      </c>
      <c r="J8885" t="s">
        <v>43</v>
      </c>
      <c r="K8885" s="1">
        <v>45552</v>
      </c>
      <c r="L8885" t="s">
        <v>1972</v>
      </c>
      <c r="O8885" t="s">
        <v>45</v>
      </c>
      <c r="Q8885" t="s">
        <v>45</v>
      </c>
      <c r="S8885" t="s">
        <v>45</v>
      </c>
      <c r="U8885" t="s">
        <v>45</v>
      </c>
      <c r="W8885" t="s">
        <v>45</v>
      </c>
      <c r="X8885">
        <v>6</v>
      </c>
      <c r="Y8885" t="s">
        <v>46</v>
      </c>
      <c r="AA8885" t="s">
        <v>46</v>
      </c>
      <c r="AB8885">
        <v>1</v>
      </c>
      <c r="AC8885" t="s">
        <v>47</v>
      </c>
      <c r="AE8885" t="s">
        <v>45</v>
      </c>
      <c r="AG8885" t="s">
        <v>45</v>
      </c>
      <c r="AI8885" t="s">
        <v>48</v>
      </c>
      <c r="AJ8885">
        <v>12</v>
      </c>
      <c r="AK8885" t="str">
        <f>_xlfn.XLOOKUP(Table_ExternalData_1[[#This Row],[Shop'[Shop Code']]],Sheet1!D:D,Sheet1!A:A)</f>
        <v>REGION 4 LEYRE IBEAS</v>
      </c>
    </row>
    <row r="8886" spans="1:37" x14ac:dyDescent="0.3">
      <c r="A8886">
        <v>38</v>
      </c>
      <c r="B8886" t="s">
        <v>1973</v>
      </c>
      <c r="C8886" t="s">
        <v>1974</v>
      </c>
      <c r="D8886" t="s">
        <v>573</v>
      </c>
      <c r="E8886" t="s">
        <v>574</v>
      </c>
      <c r="F8886" t="s">
        <v>575</v>
      </c>
      <c r="G8886" t="s">
        <v>1975</v>
      </c>
      <c r="H8886" t="s">
        <v>229</v>
      </c>
      <c r="I8886" t="s">
        <v>64</v>
      </c>
      <c r="J8886" t="s">
        <v>65</v>
      </c>
      <c r="K8886" s="1">
        <v>45554</v>
      </c>
      <c r="L8886" t="s">
        <v>1976</v>
      </c>
      <c r="N8886">
        <v>3</v>
      </c>
      <c r="O8886" t="s">
        <v>45</v>
      </c>
      <c r="Q8886" t="s">
        <v>45</v>
      </c>
      <c r="S8886" t="s">
        <v>45</v>
      </c>
      <c r="U8886" t="s">
        <v>45</v>
      </c>
      <c r="W8886" t="s">
        <v>45</v>
      </c>
      <c r="X8886">
        <v>8</v>
      </c>
      <c r="Y8886" t="s">
        <v>46</v>
      </c>
      <c r="Z8886">
        <v>6</v>
      </c>
      <c r="AA8886" t="s">
        <v>46</v>
      </c>
      <c r="AB8886">
        <v>2</v>
      </c>
      <c r="AC8886" t="s">
        <v>47</v>
      </c>
      <c r="AE8886" t="s">
        <v>45</v>
      </c>
      <c r="AG8886" t="s">
        <v>45</v>
      </c>
      <c r="AI8886" t="s">
        <v>48</v>
      </c>
      <c r="AJ8886">
        <v>14</v>
      </c>
      <c r="AK8886" t="str">
        <f>_xlfn.XLOOKUP(Table_ExternalData_1[[#This Row],[Shop'[Shop Code']]],Sheet1!D:D,Sheet1!A:A)</f>
        <v>REGION 2 ALEJANDRO COSTAS</v>
      </c>
    </row>
    <row r="8887" spans="1:37" x14ac:dyDescent="0.3">
      <c r="A8887">
        <v>38</v>
      </c>
      <c r="B8887" t="s">
        <v>1973</v>
      </c>
      <c r="C8887" t="s">
        <v>1974</v>
      </c>
      <c r="D8887" t="s">
        <v>573</v>
      </c>
      <c r="E8887" t="s">
        <v>574</v>
      </c>
      <c r="F8887" t="s">
        <v>575</v>
      </c>
      <c r="G8887" t="s">
        <v>1975</v>
      </c>
      <c r="H8887" t="s">
        <v>229</v>
      </c>
      <c r="I8887" t="s">
        <v>64</v>
      </c>
      <c r="J8887" t="s">
        <v>65</v>
      </c>
      <c r="K8887" s="1">
        <v>45552</v>
      </c>
      <c r="L8887" t="s">
        <v>1976</v>
      </c>
      <c r="M8887">
        <v>1</v>
      </c>
      <c r="N8887">
        <v>2</v>
      </c>
      <c r="O8887" t="s">
        <v>45</v>
      </c>
      <c r="Q8887" t="s">
        <v>45</v>
      </c>
      <c r="S8887" t="s">
        <v>45</v>
      </c>
      <c r="U8887" t="s">
        <v>45</v>
      </c>
      <c r="W8887" t="s">
        <v>45</v>
      </c>
      <c r="X8887">
        <v>8</v>
      </c>
      <c r="Y8887" t="s">
        <v>46</v>
      </c>
      <c r="Z8887">
        <v>4</v>
      </c>
      <c r="AA8887" t="s">
        <v>46</v>
      </c>
      <c r="AB8887">
        <v>3</v>
      </c>
      <c r="AC8887" t="s">
        <v>47</v>
      </c>
      <c r="AE8887" t="s">
        <v>45</v>
      </c>
      <c r="AG8887" t="s">
        <v>45</v>
      </c>
      <c r="AI8887" t="s">
        <v>48</v>
      </c>
      <c r="AJ8887">
        <v>12</v>
      </c>
      <c r="AK8887" t="str">
        <f>_xlfn.XLOOKUP(Table_ExternalData_1[[#This Row],[Shop'[Shop Code']]],Sheet1!D:D,Sheet1!A:A)</f>
        <v>REGION 2 ALEJANDRO COSTAS</v>
      </c>
    </row>
    <row r="8888" spans="1:37" x14ac:dyDescent="0.3">
      <c r="A8888">
        <v>38</v>
      </c>
      <c r="B8888" t="s">
        <v>1973</v>
      </c>
      <c r="C8888" t="s">
        <v>1974</v>
      </c>
      <c r="D8888" t="s">
        <v>573</v>
      </c>
      <c r="E8888" t="s">
        <v>574</v>
      </c>
      <c r="F8888" t="s">
        <v>575</v>
      </c>
      <c r="G8888" t="s">
        <v>1975</v>
      </c>
      <c r="H8888" t="s">
        <v>229</v>
      </c>
      <c r="I8888" t="s">
        <v>64</v>
      </c>
      <c r="J8888" t="s">
        <v>65</v>
      </c>
      <c r="K8888" s="1">
        <v>45555</v>
      </c>
      <c r="L8888" t="s">
        <v>1976</v>
      </c>
      <c r="O8888" t="s">
        <v>45</v>
      </c>
      <c r="Q8888" t="s">
        <v>45</v>
      </c>
      <c r="S8888" t="s">
        <v>45</v>
      </c>
      <c r="U8888" t="s">
        <v>45</v>
      </c>
      <c r="W8888" t="s">
        <v>45</v>
      </c>
      <c r="X8888">
        <v>10</v>
      </c>
      <c r="Y8888" t="s">
        <v>46</v>
      </c>
      <c r="Z8888">
        <v>3</v>
      </c>
      <c r="AA8888" t="s">
        <v>46</v>
      </c>
      <c r="AB8888">
        <v>4</v>
      </c>
      <c r="AC8888" t="s">
        <v>47</v>
      </c>
      <c r="AE8888" t="s">
        <v>45</v>
      </c>
      <c r="AG8888" t="s">
        <v>45</v>
      </c>
      <c r="AI8888" t="s">
        <v>48</v>
      </c>
      <c r="AJ8888">
        <v>15</v>
      </c>
      <c r="AK8888" t="str">
        <f>_xlfn.XLOOKUP(Table_ExternalData_1[[#This Row],[Shop'[Shop Code']]],Sheet1!D:D,Sheet1!A:A)</f>
        <v>REGION 2 ALEJANDRO COSTAS</v>
      </c>
    </row>
    <row r="8889" spans="1:37" x14ac:dyDescent="0.3">
      <c r="A8889">
        <v>38</v>
      </c>
      <c r="B8889" t="s">
        <v>1973</v>
      </c>
      <c r="C8889" t="s">
        <v>1974</v>
      </c>
      <c r="D8889" t="s">
        <v>573</v>
      </c>
      <c r="E8889" t="s">
        <v>574</v>
      </c>
      <c r="F8889" t="s">
        <v>575</v>
      </c>
      <c r="G8889" t="s">
        <v>1975</v>
      </c>
      <c r="H8889" t="s">
        <v>229</v>
      </c>
      <c r="I8889" t="s">
        <v>64</v>
      </c>
      <c r="J8889" t="s">
        <v>65</v>
      </c>
      <c r="K8889" s="1">
        <v>45551</v>
      </c>
      <c r="L8889" t="s">
        <v>1976</v>
      </c>
      <c r="O8889" t="s">
        <v>45</v>
      </c>
      <c r="Q8889" t="s">
        <v>45</v>
      </c>
      <c r="S8889" t="s">
        <v>45</v>
      </c>
      <c r="U8889" t="s">
        <v>45</v>
      </c>
      <c r="W8889" t="s">
        <v>45</v>
      </c>
      <c r="X8889">
        <v>9</v>
      </c>
      <c r="Y8889" t="s">
        <v>46</v>
      </c>
      <c r="Z8889">
        <v>3</v>
      </c>
      <c r="AA8889" t="s">
        <v>46</v>
      </c>
      <c r="AB8889">
        <v>3</v>
      </c>
      <c r="AC8889" t="s">
        <v>47</v>
      </c>
      <c r="AE8889" t="s">
        <v>45</v>
      </c>
      <c r="AG8889" t="s">
        <v>45</v>
      </c>
      <c r="AI8889" t="s">
        <v>48</v>
      </c>
      <c r="AJ8889">
        <v>11</v>
      </c>
      <c r="AK8889" t="str">
        <f>_xlfn.XLOOKUP(Table_ExternalData_1[[#This Row],[Shop'[Shop Code']]],Sheet1!D:D,Sheet1!A:A)</f>
        <v>REGION 2 ALEJANDRO COSTAS</v>
      </c>
    </row>
    <row r="8890" spans="1:37" x14ac:dyDescent="0.3">
      <c r="A8890">
        <v>38</v>
      </c>
      <c r="B8890" t="s">
        <v>1973</v>
      </c>
      <c r="C8890" t="s">
        <v>1974</v>
      </c>
      <c r="D8890" t="s">
        <v>573</v>
      </c>
      <c r="E8890" t="s">
        <v>574</v>
      </c>
      <c r="F8890" t="s">
        <v>575</v>
      </c>
      <c r="G8890" t="s">
        <v>1975</v>
      </c>
      <c r="H8890" t="s">
        <v>229</v>
      </c>
      <c r="I8890" t="s">
        <v>64</v>
      </c>
      <c r="J8890" t="s">
        <v>65</v>
      </c>
      <c r="K8890" s="1">
        <v>45553</v>
      </c>
      <c r="L8890" t="s">
        <v>1976</v>
      </c>
      <c r="N8890">
        <v>2</v>
      </c>
      <c r="O8890" t="s">
        <v>45</v>
      </c>
      <c r="Q8890" t="s">
        <v>45</v>
      </c>
      <c r="S8890" t="s">
        <v>45</v>
      </c>
      <c r="U8890" t="s">
        <v>45</v>
      </c>
      <c r="W8890" t="s">
        <v>45</v>
      </c>
      <c r="X8890">
        <v>13</v>
      </c>
      <c r="Y8890" t="s">
        <v>46</v>
      </c>
      <c r="Z8890">
        <v>3</v>
      </c>
      <c r="AA8890" t="s">
        <v>46</v>
      </c>
      <c r="AC8890" t="s">
        <v>47</v>
      </c>
      <c r="AE8890" t="s">
        <v>45</v>
      </c>
      <c r="AG8890" t="s">
        <v>45</v>
      </c>
      <c r="AI8890" t="s">
        <v>48</v>
      </c>
      <c r="AJ8890">
        <v>13</v>
      </c>
      <c r="AK8890" t="str">
        <f>_xlfn.XLOOKUP(Table_ExternalData_1[[#This Row],[Shop'[Shop Code']]],Sheet1!D:D,Sheet1!A:A)</f>
        <v>REGION 2 ALEJANDRO COSTAS</v>
      </c>
    </row>
    <row r="8891" spans="1:37" x14ac:dyDescent="0.3">
      <c r="A8891">
        <v>38</v>
      </c>
      <c r="B8891" t="s">
        <v>1977</v>
      </c>
      <c r="C8891" t="s">
        <v>1978</v>
      </c>
      <c r="D8891" t="s">
        <v>37</v>
      </c>
      <c r="E8891" t="s">
        <v>38</v>
      </c>
      <c r="F8891" t="s">
        <v>39</v>
      </c>
      <c r="G8891" t="s">
        <v>1979</v>
      </c>
      <c r="H8891" t="s">
        <v>41</v>
      </c>
      <c r="I8891" t="s">
        <v>42</v>
      </c>
      <c r="J8891" t="s">
        <v>43</v>
      </c>
      <c r="K8891" s="1">
        <v>45553</v>
      </c>
      <c r="L8891" t="s">
        <v>1980</v>
      </c>
      <c r="M8891">
        <v>6</v>
      </c>
      <c r="O8891" t="s">
        <v>45</v>
      </c>
      <c r="P8891">
        <v>2</v>
      </c>
      <c r="Q8891" t="s">
        <v>45</v>
      </c>
      <c r="S8891" t="s">
        <v>45</v>
      </c>
      <c r="U8891" t="s">
        <v>45</v>
      </c>
      <c r="W8891" t="s">
        <v>45</v>
      </c>
      <c r="X8891">
        <v>20</v>
      </c>
      <c r="Y8891" t="s">
        <v>46</v>
      </c>
      <c r="Z8891">
        <v>15</v>
      </c>
      <c r="AA8891" t="s">
        <v>46</v>
      </c>
      <c r="AB8891">
        <v>2</v>
      </c>
      <c r="AC8891" t="s">
        <v>47</v>
      </c>
      <c r="AE8891" t="s">
        <v>45</v>
      </c>
      <c r="AF8891">
        <v>2</v>
      </c>
      <c r="AG8891" t="s">
        <v>45</v>
      </c>
      <c r="AH8891">
        <v>3200</v>
      </c>
      <c r="AI8891" t="s">
        <v>48</v>
      </c>
      <c r="AJ8891">
        <v>13</v>
      </c>
      <c r="AK8891" t="str">
        <f>_xlfn.XLOOKUP(Table_ExternalData_1[[#This Row],[Shop'[Shop Code']]],Sheet1!D:D,Sheet1!A:A)</f>
        <v>REGION 4 LEYRE IBEAS</v>
      </c>
    </row>
    <row r="8892" spans="1:37" x14ac:dyDescent="0.3">
      <c r="A8892">
        <v>38</v>
      </c>
      <c r="B8892" t="s">
        <v>1977</v>
      </c>
      <c r="C8892" t="s">
        <v>1978</v>
      </c>
      <c r="D8892" t="s">
        <v>37</v>
      </c>
      <c r="E8892" t="s">
        <v>38</v>
      </c>
      <c r="F8892" t="s">
        <v>39</v>
      </c>
      <c r="G8892" t="s">
        <v>1979</v>
      </c>
      <c r="H8892" t="s">
        <v>41</v>
      </c>
      <c r="I8892" t="s">
        <v>42</v>
      </c>
      <c r="J8892" t="s">
        <v>43</v>
      </c>
      <c r="K8892" s="1">
        <v>45552</v>
      </c>
      <c r="L8892" t="s">
        <v>1980</v>
      </c>
      <c r="M8892">
        <v>6</v>
      </c>
      <c r="O8892" t="s">
        <v>45</v>
      </c>
      <c r="P8892">
        <v>2</v>
      </c>
      <c r="Q8892" t="s">
        <v>45</v>
      </c>
      <c r="S8892" t="s">
        <v>45</v>
      </c>
      <c r="U8892" t="s">
        <v>45</v>
      </c>
      <c r="W8892" t="s">
        <v>45</v>
      </c>
      <c r="X8892">
        <v>23</v>
      </c>
      <c r="Y8892" t="s">
        <v>46</v>
      </c>
      <c r="Z8892">
        <v>16</v>
      </c>
      <c r="AA8892" t="s">
        <v>46</v>
      </c>
      <c r="AB8892">
        <v>3</v>
      </c>
      <c r="AC8892" t="s">
        <v>47</v>
      </c>
      <c r="AD8892">
        <v>4</v>
      </c>
      <c r="AE8892" t="s">
        <v>45</v>
      </c>
      <c r="AF8892">
        <v>1</v>
      </c>
      <c r="AG8892" t="s">
        <v>45</v>
      </c>
      <c r="AH8892">
        <v>1454.54541015625</v>
      </c>
      <c r="AI8892" t="s">
        <v>48</v>
      </c>
      <c r="AJ8892">
        <v>12</v>
      </c>
      <c r="AK8892" t="str">
        <f>_xlfn.XLOOKUP(Table_ExternalData_1[[#This Row],[Shop'[Shop Code']]],Sheet1!D:D,Sheet1!A:A)</f>
        <v>REGION 4 LEYRE IBEAS</v>
      </c>
    </row>
    <row r="8893" spans="1:37" x14ac:dyDescent="0.3">
      <c r="A8893">
        <v>38</v>
      </c>
      <c r="B8893" t="s">
        <v>1977</v>
      </c>
      <c r="C8893" t="s">
        <v>1978</v>
      </c>
      <c r="D8893" t="s">
        <v>37</v>
      </c>
      <c r="E8893" t="s">
        <v>38</v>
      </c>
      <c r="F8893" t="s">
        <v>39</v>
      </c>
      <c r="G8893" t="s">
        <v>1979</v>
      </c>
      <c r="H8893" t="s">
        <v>41</v>
      </c>
      <c r="I8893" t="s">
        <v>42</v>
      </c>
      <c r="J8893" t="s">
        <v>43</v>
      </c>
      <c r="K8893" s="1">
        <v>45555</v>
      </c>
      <c r="L8893" t="s">
        <v>1980</v>
      </c>
      <c r="M8893">
        <v>4</v>
      </c>
      <c r="O8893" t="s">
        <v>45</v>
      </c>
      <c r="Q8893" t="s">
        <v>45</v>
      </c>
      <c r="S8893" t="s">
        <v>45</v>
      </c>
      <c r="U8893" t="s">
        <v>45</v>
      </c>
      <c r="W8893" t="s">
        <v>45</v>
      </c>
      <c r="X8893">
        <v>23</v>
      </c>
      <c r="Y8893" t="s">
        <v>46</v>
      </c>
      <c r="Z8893">
        <v>13</v>
      </c>
      <c r="AA8893" t="s">
        <v>46</v>
      </c>
      <c r="AB8893">
        <v>1</v>
      </c>
      <c r="AC8893" t="s">
        <v>47</v>
      </c>
      <c r="AD8893">
        <v>1</v>
      </c>
      <c r="AE8893" t="s">
        <v>45</v>
      </c>
      <c r="AF8893">
        <v>4</v>
      </c>
      <c r="AG8893" t="s">
        <v>45</v>
      </c>
      <c r="AH8893">
        <v>6000.0000610351563</v>
      </c>
      <c r="AI8893" t="s">
        <v>48</v>
      </c>
      <c r="AJ8893">
        <v>15</v>
      </c>
      <c r="AK8893" t="str">
        <f>_xlfn.XLOOKUP(Table_ExternalData_1[[#This Row],[Shop'[Shop Code']]],Sheet1!D:D,Sheet1!A:A)</f>
        <v>REGION 4 LEYRE IBEAS</v>
      </c>
    </row>
    <row r="8894" spans="1:37" x14ac:dyDescent="0.3">
      <c r="A8894">
        <v>38</v>
      </c>
      <c r="B8894" t="s">
        <v>1977</v>
      </c>
      <c r="C8894" t="s">
        <v>1978</v>
      </c>
      <c r="D8894" t="s">
        <v>37</v>
      </c>
      <c r="E8894" t="s">
        <v>38</v>
      </c>
      <c r="F8894" t="s">
        <v>39</v>
      </c>
      <c r="G8894" t="s">
        <v>1979</v>
      </c>
      <c r="H8894" t="s">
        <v>41</v>
      </c>
      <c r="I8894" t="s">
        <v>42</v>
      </c>
      <c r="J8894" t="s">
        <v>43</v>
      </c>
      <c r="K8894" s="1">
        <v>45551</v>
      </c>
      <c r="L8894" t="s">
        <v>1980</v>
      </c>
      <c r="M8894">
        <v>6</v>
      </c>
      <c r="O8894" t="s">
        <v>45</v>
      </c>
      <c r="Q8894" t="s">
        <v>45</v>
      </c>
      <c r="S8894" t="s">
        <v>45</v>
      </c>
      <c r="T8894">
        <v>2</v>
      </c>
      <c r="U8894" t="s">
        <v>45</v>
      </c>
      <c r="W8894" t="s">
        <v>45</v>
      </c>
      <c r="X8894">
        <v>22</v>
      </c>
      <c r="Y8894" t="s">
        <v>46</v>
      </c>
      <c r="Z8894">
        <v>13</v>
      </c>
      <c r="AA8894" t="s">
        <v>46</v>
      </c>
      <c r="AC8894" t="s">
        <v>47</v>
      </c>
      <c r="AD8894">
        <v>2</v>
      </c>
      <c r="AE8894" t="s">
        <v>45</v>
      </c>
      <c r="AF8894">
        <v>-3</v>
      </c>
      <c r="AG8894" t="s">
        <v>45</v>
      </c>
      <c r="AH8894">
        <v>-3490.9090576171875</v>
      </c>
      <c r="AI8894" t="s">
        <v>48</v>
      </c>
      <c r="AJ8894">
        <v>11</v>
      </c>
      <c r="AK8894" t="str">
        <f>_xlfn.XLOOKUP(Table_ExternalData_1[[#This Row],[Shop'[Shop Code']]],Sheet1!D:D,Sheet1!A:A)</f>
        <v>REGION 4 LEYRE IBEAS</v>
      </c>
    </row>
    <row r="8895" spans="1:37" x14ac:dyDescent="0.3">
      <c r="A8895">
        <v>38</v>
      </c>
      <c r="B8895" t="s">
        <v>1977</v>
      </c>
      <c r="C8895" t="s">
        <v>1978</v>
      </c>
      <c r="D8895" t="s">
        <v>37</v>
      </c>
      <c r="E8895" t="s">
        <v>38</v>
      </c>
      <c r="F8895" t="s">
        <v>39</v>
      </c>
      <c r="G8895" t="s">
        <v>1979</v>
      </c>
      <c r="H8895" t="s">
        <v>41</v>
      </c>
      <c r="I8895" t="s">
        <v>42</v>
      </c>
      <c r="J8895" t="s">
        <v>43</v>
      </c>
      <c r="K8895" s="1">
        <v>45554</v>
      </c>
      <c r="L8895" t="s">
        <v>1980</v>
      </c>
      <c r="M8895">
        <v>4</v>
      </c>
      <c r="N8895">
        <v>4</v>
      </c>
      <c r="O8895" t="s">
        <v>45</v>
      </c>
      <c r="P8895">
        <v>2</v>
      </c>
      <c r="Q8895" t="s">
        <v>45</v>
      </c>
      <c r="S8895" t="s">
        <v>45</v>
      </c>
      <c r="U8895" t="s">
        <v>45</v>
      </c>
      <c r="W8895" t="s">
        <v>45</v>
      </c>
      <c r="X8895">
        <v>22</v>
      </c>
      <c r="Y8895" t="s">
        <v>46</v>
      </c>
      <c r="Z8895">
        <v>16</v>
      </c>
      <c r="AA8895" t="s">
        <v>46</v>
      </c>
      <c r="AB8895">
        <v>2</v>
      </c>
      <c r="AC8895" t="s">
        <v>47</v>
      </c>
      <c r="AD8895">
        <v>0</v>
      </c>
      <c r="AE8895" t="s">
        <v>45</v>
      </c>
      <c r="AF8895">
        <v>5</v>
      </c>
      <c r="AG8895" t="s">
        <v>45</v>
      </c>
      <c r="AH8895">
        <v>7963.6363525390625</v>
      </c>
      <c r="AI8895" t="s">
        <v>48</v>
      </c>
      <c r="AJ8895">
        <v>14</v>
      </c>
      <c r="AK8895" t="str">
        <f>_xlfn.XLOOKUP(Table_ExternalData_1[[#This Row],[Shop'[Shop Code']]],Sheet1!D:D,Sheet1!A:A)</f>
        <v>REGION 4 LEYRE IBEAS</v>
      </c>
    </row>
    <row r="8896" spans="1:37" x14ac:dyDescent="0.3">
      <c r="A8896">
        <v>38</v>
      </c>
      <c r="B8896" t="s">
        <v>1981</v>
      </c>
      <c r="C8896" t="s">
        <v>1982</v>
      </c>
      <c r="D8896" t="s">
        <v>179</v>
      </c>
      <c r="E8896" t="s">
        <v>180</v>
      </c>
      <c r="F8896" t="s">
        <v>181</v>
      </c>
      <c r="G8896" t="s">
        <v>1983</v>
      </c>
      <c r="H8896" t="s">
        <v>353</v>
      </c>
      <c r="I8896" t="s">
        <v>74</v>
      </c>
      <c r="J8896" t="s">
        <v>75</v>
      </c>
      <c r="K8896" s="1">
        <v>45555</v>
      </c>
      <c r="L8896" t="s">
        <v>1984</v>
      </c>
      <c r="O8896" t="s">
        <v>45</v>
      </c>
      <c r="P8896">
        <v>1</v>
      </c>
      <c r="Q8896" t="s">
        <v>45</v>
      </c>
      <c r="S8896" t="s">
        <v>45</v>
      </c>
      <c r="U8896" t="s">
        <v>45</v>
      </c>
      <c r="W8896" t="s">
        <v>45</v>
      </c>
      <c r="X8896">
        <v>9</v>
      </c>
      <c r="Y8896" t="s">
        <v>46</v>
      </c>
      <c r="Z8896">
        <v>4</v>
      </c>
      <c r="AA8896" t="s">
        <v>46</v>
      </c>
      <c r="AB8896">
        <v>3</v>
      </c>
      <c r="AC8896" t="s">
        <v>47</v>
      </c>
      <c r="AE8896" t="s">
        <v>45</v>
      </c>
      <c r="AG8896" t="s">
        <v>45</v>
      </c>
      <c r="AI8896" t="s">
        <v>48</v>
      </c>
      <c r="AJ8896">
        <v>15</v>
      </c>
      <c r="AK8896" t="str">
        <f>_xlfn.XLOOKUP(Table_ExternalData_1[[#This Row],[Shop'[Shop Code']]],Sheet1!D:D,Sheet1!A:A)</f>
        <v>REGION 3 EDUARDO CAMACHO</v>
      </c>
    </row>
    <row r="8897" spans="1:37" x14ac:dyDescent="0.3">
      <c r="A8897">
        <v>38</v>
      </c>
      <c r="B8897" t="s">
        <v>1981</v>
      </c>
      <c r="C8897" t="s">
        <v>1982</v>
      </c>
      <c r="D8897" t="s">
        <v>179</v>
      </c>
      <c r="E8897" t="s">
        <v>180</v>
      </c>
      <c r="F8897" t="s">
        <v>181</v>
      </c>
      <c r="G8897" t="s">
        <v>1983</v>
      </c>
      <c r="H8897" t="s">
        <v>353</v>
      </c>
      <c r="I8897" t="s">
        <v>74</v>
      </c>
      <c r="J8897" t="s">
        <v>75</v>
      </c>
      <c r="K8897" s="1">
        <v>45552</v>
      </c>
      <c r="L8897" t="s">
        <v>1984</v>
      </c>
      <c r="M8897">
        <v>2</v>
      </c>
      <c r="N8897">
        <v>1</v>
      </c>
      <c r="O8897" t="s">
        <v>45</v>
      </c>
      <c r="Q8897" t="s">
        <v>45</v>
      </c>
      <c r="S8897" t="s">
        <v>45</v>
      </c>
      <c r="U8897" t="s">
        <v>45</v>
      </c>
      <c r="W8897" t="s">
        <v>45</v>
      </c>
      <c r="X8897">
        <v>11</v>
      </c>
      <c r="Y8897" t="s">
        <v>46</v>
      </c>
      <c r="Z8897">
        <v>9</v>
      </c>
      <c r="AA8897" t="s">
        <v>46</v>
      </c>
      <c r="AB8897">
        <v>3</v>
      </c>
      <c r="AC8897" t="s">
        <v>47</v>
      </c>
      <c r="AD8897">
        <v>-1</v>
      </c>
      <c r="AE8897" t="s">
        <v>45</v>
      </c>
      <c r="AG8897" t="s">
        <v>45</v>
      </c>
      <c r="AI8897" t="s">
        <v>48</v>
      </c>
      <c r="AJ8897">
        <v>12</v>
      </c>
      <c r="AK8897" t="str">
        <f>_xlfn.XLOOKUP(Table_ExternalData_1[[#This Row],[Shop'[Shop Code']]],Sheet1!D:D,Sheet1!A:A)</f>
        <v>REGION 3 EDUARDO CAMACHO</v>
      </c>
    </row>
    <row r="8898" spans="1:37" x14ac:dyDescent="0.3">
      <c r="A8898">
        <v>38</v>
      </c>
      <c r="B8898" t="s">
        <v>1981</v>
      </c>
      <c r="C8898" t="s">
        <v>1982</v>
      </c>
      <c r="D8898" t="s">
        <v>179</v>
      </c>
      <c r="E8898" t="s">
        <v>180</v>
      </c>
      <c r="F8898" t="s">
        <v>181</v>
      </c>
      <c r="G8898" t="s">
        <v>1983</v>
      </c>
      <c r="H8898" t="s">
        <v>353</v>
      </c>
      <c r="I8898" t="s">
        <v>74</v>
      </c>
      <c r="J8898" t="s">
        <v>75</v>
      </c>
      <c r="K8898" s="1">
        <v>45553</v>
      </c>
      <c r="L8898" t="s">
        <v>1984</v>
      </c>
      <c r="M8898">
        <v>2</v>
      </c>
      <c r="O8898" t="s">
        <v>45</v>
      </c>
      <c r="Q8898" t="s">
        <v>45</v>
      </c>
      <c r="S8898" t="s">
        <v>45</v>
      </c>
      <c r="U8898" t="s">
        <v>45</v>
      </c>
      <c r="W8898" t="s">
        <v>45</v>
      </c>
      <c r="X8898">
        <v>9</v>
      </c>
      <c r="Y8898" t="s">
        <v>46</v>
      </c>
      <c r="Z8898">
        <v>5</v>
      </c>
      <c r="AA8898" t="s">
        <v>46</v>
      </c>
      <c r="AB8898">
        <v>5</v>
      </c>
      <c r="AC8898" t="s">
        <v>47</v>
      </c>
      <c r="AD8898">
        <v>2</v>
      </c>
      <c r="AE8898" t="s">
        <v>45</v>
      </c>
      <c r="AG8898" t="s">
        <v>45</v>
      </c>
      <c r="AI8898" t="s">
        <v>48</v>
      </c>
      <c r="AJ8898">
        <v>13</v>
      </c>
      <c r="AK8898" t="str">
        <f>_xlfn.XLOOKUP(Table_ExternalData_1[[#This Row],[Shop'[Shop Code']]],Sheet1!D:D,Sheet1!A:A)</f>
        <v>REGION 3 EDUARDO CAMACHO</v>
      </c>
    </row>
    <row r="8899" spans="1:37" x14ac:dyDescent="0.3">
      <c r="A8899">
        <v>38</v>
      </c>
      <c r="B8899" t="s">
        <v>1981</v>
      </c>
      <c r="C8899" t="s">
        <v>1982</v>
      </c>
      <c r="D8899" t="s">
        <v>179</v>
      </c>
      <c r="E8899" t="s">
        <v>180</v>
      </c>
      <c r="F8899" t="s">
        <v>181</v>
      </c>
      <c r="G8899" t="s">
        <v>1983</v>
      </c>
      <c r="H8899" t="s">
        <v>353</v>
      </c>
      <c r="I8899" t="s">
        <v>74</v>
      </c>
      <c r="J8899" t="s">
        <v>75</v>
      </c>
      <c r="K8899" s="1">
        <v>45554</v>
      </c>
      <c r="L8899" t="s">
        <v>1984</v>
      </c>
      <c r="M8899">
        <v>2</v>
      </c>
      <c r="N8899">
        <v>2</v>
      </c>
      <c r="O8899" t="s">
        <v>45</v>
      </c>
      <c r="P8899">
        <v>2</v>
      </c>
      <c r="Q8899" t="s">
        <v>45</v>
      </c>
      <c r="S8899" t="s">
        <v>45</v>
      </c>
      <c r="U8899" t="s">
        <v>45</v>
      </c>
      <c r="W8899" t="s">
        <v>45</v>
      </c>
      <c r="X8899">
        <v>7</v>
      </c>
      <c r="Y8899" t="s">
        <v>46</v>
      </c>
      <c r="Z8899">
        <v>5</v>
      </c>
      <c r="AA8899" t="s">
        <v>46</v>
      </c>
      <c r="AB8899">
        <v>5</v>
      </c>
      <c r="AC8899" t="s">
        <v>47</v>
      </c>
      <c r="AD8899">
        <v>-2</v>
      </c>
      <c r="AE8899" t="s">
        <v>45</v>
      </c>
      <c r="AF8899">
        <v>2</v>
      </c>
      <c r="AG8899" t="s">
        <v>45</v>
      </c>
      <c r="AH8899">
        <v>2545.45458984375</v>
      </c>
      <c r="AI8899" t="s">
        <v>48</v>
      </c>
      <c r="AJ8899">
        <v>14</v>
      </c>
      <c r="AK8899" t="str">
        <f>_xlfn.XLOOKUP(Table_ExternalData_1[[#This Row],[Shop'[Shop Code']]],Sheet1!D:D,Sheet1!A:A)</f>
        <v>REGION 3 EDUARDO CAMACHO</v>
      </c>
    </row>
    <row r="8900" spans="1:37" x14ac:dyDescent="0.3">
      <c r="A8900">
        <v>38</v>
      </c>
      <c r="B8900" t="s">
        <v>1981</v>
      </c>
      <c r="C8900" t="s">
        <v>1982</v>
      </c>
      <c r="D8900" t="s">
        <v>179</v>
      </c>
      <c r="E8900" t="s">
        <v>180</v>
      </c>
      <c r="F8900" t="s">
        <v>181</v>
      </c>
      <c r="G8900" t="s">
        <v>1983</v>
      </c>
      <c r="H8900" t="s">
        <v>353</v>
      </c>
      <c r="I8900" t="s">
        <v>74</v>
      </c>
      <c r="J8900" t="s">
        <v>75</v>
      </c>
      <c r="K8900" s="1">
        <v>45551</v>
      </c>
      <c r="L8900" t="s">
        <v>1984</v>
      </c>
      <c r="M8900">
        <v>2</v>
      </c>
      <c r="O8900" t="s">
        <v>45</v>
      </c>
      <c r="Q8900" t="s">
        <v>45</v>
      </c>
      <c r="R8900">
        <v>2</v>
      </c>
      <c r="S8900" t="s">
        <v>45</v>
      </c>
      <c r="U8900" t="s">
        <v>45</v>
      </c>
      <c r="W8900" t="s">
        <v>45</v>
      </c>
      <c r="X8900">
        <v>8</v>
      </c>
      <c r="Y8900" t="s">
        <v>46</v>
      </c>
      <c r="Z8900">
        <v>7</v>
      </c>
      <c r="AA8900" t="s">
        <v>46</v>
      </c>
      <c r="AB8900">
        <v>4</v>
      </c>
      <c r="AC8900" t="s">
        <v>47</v>
      </c>
      <c r="AD8900">
        <v>2</v>
      </c>
      <c r="AE8900" t="s">
        <v>45</v>
      </c>
      <c r="AF8900">
        <v>2</v>
      </c>
      <c r="AG8900" t="s">
        <v>45</v>
      </c>
      <c r="AH8900">
        <v>4681.818359375</v>
      </c>
      <c r="AI8900" t="s">
        <v>48</v>
      </c>
      <c r="AJ8900">
        <v>11</v>
      </c>
      <c r="AK8900" t="str">
        <f>_xlfn.XLOOKUP(Table_ExternalData_1[[#This Row],[Shop'[Shop Code']]],Sheet1!D:D,Sheet1!A:A)</f>
        <v>REGION 3 EDUARDO CAMACHO</v>
      </c>
    </row>
    <row r="8901" spans="1:37" x14ac:dyDescent="0.3">
      <c r="A8901">
        <v>38</v>
      </c>
      <c r="B8901" t="s">
        <v>1985</v>
      </c>
      <c r="C8901" t="s">
        <v>1986</v>
      </c>
      <c r="D8901" t="s">
        <v>171</v>
      </c>
      <c r="E8901" t="s">
        <v>172</v>
      </c>
      <c r="F8901" t="s">
        <v>173</v>
      </c>
      <c r="G8901" t="s">
        <v>1987</v>
      </c>
      <c r="H8901" t="s">
        <v>175</v>
      </c>
      <c r="I8901" t="s">
        <v>42</v>
      </c>
      <c r="J8901" t="s">
        <v>43</v>
      </c>
      <c r="K8901" s="1">
        <v>45552</v>
      </c>
      <c r="L8901" t="s">
        <v>1988</v>
      </c>
      <c r="O8901" t="s">
        <v>45</v>
      </c>
      <c r="P8901">
        <v>1</v>
      </c>
      <c r="Q8901" t="s">
        <v>45</v>
      </c>
      <c r="S8901" t="s">
        <v>45</v>
      </c>
      <c r="U8901" t="s">
        <v>45</v>
      </c>
      <c r="W8901" t="s">
        <v>45</v>
      </c>
      <c r="X8901">
        <v>8</v>
      </c>
      <c r="Y8901" t="s">
        <v>46</v>
      </c>
      <c r="Z8901">
        <v>6</v>
      </c>
      <c r="AA8901" t="s">
        <v>46</v>
      </c>
      <c r="AB8901">
        <v>2</v>
      </c>
      <c r="AC8901" t="s">
        <v>47</v>
      </c>
      <c r="AE8901" t="s">
        <v>45</v>
      </c>
      <c r="AG8901" t="s">
        <v>45</v>
      </c>
      <c r="AI8901" t="s">
        <v>48</v>
      </c>
      <c r="AJ8901">
        <v>12</v>
      </c>
      <c r="AK8901" t="str">
        <f>_xlfn.XLOOKUP(Table_ExternalData_1[[#This Row],[Shop'[Shop Code']]],Sheet1!D:D,Sheet1!A:A)</f>
        <v>REGION 4 LEYRE IBEAS</v>
      </c>
    </row>
    <row r="8902" spans="1:37" x14ac:dyDescent="0.3">
      <c r="A8902">
        <v>38</v>
      </c>
      <c r="B8902" t="s">
        <v>1985</v>
      </c>
      <c r="C8902" t="s">
        <v>1986</v>
      </c>
      <c r="D8902" t="s">
        <v>171</v>
      </c>
      <c r="E8902" t="s">
        <v>172</v>
      </c>
      <c r="F8902" t="s">
        <v>173</v>
      </c>
      <c r="G8902" t="s">
        <v>1987</v>
      </c>
      <c r="H8902" t="s">
        <v>175</v>
      </c>
      <c r="I8902" t="s">
        <v>42</v>
      </c>
      <c r="J8902" t="s">
        <v>43</v>
      </c>
      <c r="K8902" s="1">
        <v>45551</v>
      </c>
      <c r="L8902" t="s">
        <v>1988</v>
      </c>
      <c r="M8902">
        <v>2</v>
      </c>
      <c r="O8902" t="s">
        <v>45</v>
      </c>
      <c r="Q8902" t="s">
        <v>45</v>
      </c>
      <c r="S8902" t="s">
        <v>45</v>
      </c>
      <c r="T8902">
        <v>2</v>
      </c>
      <c r="U8902" t="s">
        <v>45</v>
      </c>
      <c r="W8902" t="s">
        <v>45</v>
      </c>
      <c r="X8902">
        <v>10</v>
      </c>
      <c r="Y8902" t="s">
        <v>46</v>
      </c>
      <c r="Z8902">
        <v>9</v>
      </c>
      <c r="AA8902" t="s">
        <v>46</v>
      </c>
      <c r="AB8902">
        <v>3</v>
      </c>
      <c r="AC8902" t="s">
        <v>47</v>
      </c>
      <c r="AE8902" t="s">
        <v>45</v>
      </c>
      <c r="AF8902">
        <v>2</v>
      </c>
      <c r="AG8902" t="s">
        <v>45</v>
      </c>
      <c r="AH8902">
        <v>4681.82</v>
      </c>
      <c r="AI8902" t="s">
        <v>48</v>
      </c>
      <c r="AJ8902">
        <v>11</v>
      </c>
      <c r="AK8902" t="str">
        <f>_xlfn.XLOOKUP(Table_ExternalData_1[[#This Row],[Shop'[Shop Code']]],Sheet1!D:D,Sheet1!A:A)</f>
        <v>REGION 4 LEYRE IBEAS</v>
      </c>
    </row>
    <row r="8903" spans="1:37" x14ac:dyDescent="0.3">
      <c r="A8903">
        <v>38</v>
      </c>
      <c r="B8903" t="s">
        <v>1985</v>
      </c>
      <c r="C8903" t="s">
        <v>1986</v>
      </c>
      <c r="D8903" t="s">
        <v>171</v>
      </c>
      <c r="E8903" t="s">
        <v>172</v>
      </c>
      <c r="F8903" t="s">
        <v>173</v>
      </c>
      <c r="G8903" t="s">
        <v>1987</v>
      </c>
      <c r="H8903" t="s">
        <v>175</v>
      </c>
      <c r="I8903" t="s">
        <v>42</v>
      </c>
      <c r="J8903" t="s">
        <v>43</v>
      </c>
      <c r="K8903" s="1">
        <v>45553</v>
      </c>
      <c r="L8903" t="s">
        <v>1988</v>
      </c>
      <c r="O8903" t="s">
        <v>45</v>
      </c>
      <c r="Q8903" t="s">
        <v>45</v>
      </c>
      <c r="S8903" t="s">
        <v>45</v>
      </c>
      <c r="U8903" t="s">
        <v>45</v>
      </c>
      <c r="W8903" t="s">
        <v>45</v>
      </c>
      <c r="X8903">
        <v>7</v>
      </c>
      <c r="Y8903" t="s">
        <v>46</v>
      </c>
      <c r="Z8903">
        <v>5</v>
      </c>
      <c r="AA8903" t="s">
        <v>46</v>
      </c>
      <c r="AB8903">
        <v>1</v>
      </c>
      <c r="AC8903" t="s">
        <v>47</v>
      </c>
      <c r="AE8903" t="s">
        <v>45</v>
      </c>
      <c r="AG8903" t="s">
        <v>45</v>
      </c>
      <c r="AI8903" t="s">
        <v>48</v>
      </c>
      <c r="AJ8903">
        <v>13</v>
      </c>
      <c r="AK8903" t="str">
        <f>_xlfn.XLOOKUP(Table_ExternalData_1[[#This Row],[Shop'[Shop Code']]],Sheet1!D:D,Sheet1!A:A)</f>
        <v>REGION 4 LEYRE IBEAS</v>
      </c>
    </row>
    <row r="8904" spans="1:37" x14ac:dyDescent="0.3">
      <c r="A8904">
        <v>38</v>
      </c>
      <c r="B8904" t="s">
        <v>1985</v>
      </c>
      <c r="C8904" t="s">
        <v>1986</v>
      </c>
      <c r="D8904" t="s">
        <v>171</v>
      </c>
      <c r="E8904" t="s">
        <v>172</v>
      </c>
      <c r="F8904" t="s">
        <v>173</v>
      </c>
      <c r="G8904" t="s">
        <v>1987</v>
      </c>
      <c r="H8904" t="s">
        <v>175</v>
      </c>
      <c r="I8904" t="s">
        <v>42</v>
      </c>
      <c r="J8904" t="s">
        <v>43</v>
      </c>
      <c r="K8904" s="1">
        <v>45554</v>
      </c>
      <c r="L8904" t="s">
        <v>1988</v>
      </c>
      <c r="O8904" t="s">
        <v>45</v>
      </c>
      <c r="Q8904" t="s">
        <v>45</v>
      </c>
      <c r="S8904" t="s">
        <v>45</v>
      </c>
      <c r="U8904" t="s">
        <v>45</v>
      </c>
      <c r="W8904" t="s">
        <v>45</v>
      </c>
      <c r="X8904">
        <v>1</v>
      </c>
      <c r="Y8904" t="s">
        <v>46</v>
      </c>
      <c r="AA8904" t="s">
        <v>46</v>
      </c>
      <c r="AC8904" t="s">
        <v>47</v>
      </c>
      <c r="AE8904" t="s">
        <v>45</v>
      </c>
      <c r="AG8904" t="s">
        <v>45</v>
      </c>
      <c r="AI8904" t="s">
        <v>48</v>
      </c>
      <c r="AJ8904">
        <v>14</v>
      </c>
      <c r="AK8904" t="str">
        <f>_xlfn.XLOOKUP(Table_ExternalData_1[[#This Row],[Shop'[Shop Code']]],Sheet1!D:D,Sheet1!A:A)</f>
        <v>REGION 4 LEYRE IBEAS</v>
      </c>
    </row>
    <row r="8905" spans="1:37" x14ac:dyDescent="0.3">
      <c r="A8905">
        <v>38</v>
      </c>
      <c r="B8905" t="s">
        <v>1985</v>
      </c>
      <c r="C8905" t="s">
        <v>1986</v>
      </c>
      <c r="D8905" t="s">
        <v>171</v>
      </c>
      <c r="E8905" t="s">
        <v>172</v>
      </c>
      <c r="F8905" t="s">
        <v>173</v>
      </c>
      <c r="G8905" t="s">
        <v>1987</v>
      </c>
      <c r="H8905" t="s">
        <v>175</v>
      </c>
      <c r="I8905" t="s">
        <v>42</v>
      </c>
      <c r="J8905" t="s">
        <v>43</v>
      </c>
      <c r="K8905" s="1">
        <v>45555</v>
      </c>
      <c r="L8905" t="s">
        <v>1988</v>
      </c>
      <c r="O8905" t="s">
        <v>45</v>
      </c>
      <c r="Q8905" t="s">
        <v>45</v>
      </c>
      <c r="S8905" t="s">
        <v>45</v>
      </c>
      <c r="U8905" t="s">
        <v>45</v>
      </c>
      <c r="W8905" t="s">
        <v>45</v>
      </c>
      <c r="X8905">
        <v>4</v>
      </c>
      <c r="Y8905" t="s">
        <v>46</v>
      </c>
      <c r="Z8905">
        <v>3</v>
      </c>
      <c r="AA8905" t="s">
        <v>46</v>
      </c>
      <c r="AC8905" t="s">
        <v>47</v>
      </c>
      <c r="AE8905" t="s">
        <v>45</v>
      </c>
      <c r="AG8905" t="s">
        <v>45</v>
      </c>
      <c r="AI8905" t="s">
        <v>48</v>
      </c>
      <c r="AJ8905">
        <v>15</v>
      </c>
      <c r="AK8905" t="str">
        <f>_xlfn.XLOOKUP(Table_ExternalData_1[[#This Row],[Shop'[Shop Code']]],Sheet1!D:D,Sheet1!A:A)</f>
        <v>REGION 4 LEYRE IBEAS</v>
      </c>
    </row>
    <row r="8906" spans="1:37" x14ac:dyDescent="0.3">
      <c r="A8906">
        <v>38</v>
      </c>
      <c r="B8906" t="s">
        <v>1989</v>
      </c>
      <c r="C8906" t="s">
        <v>1990</v>
      </c>
      <c r="D8906" t="s">
        <v>365</v>
      </c>
      <c r="E8906" t="s">
        <v>366</v>
      </c>
      <c r="F8906" t="s">
        <v>367</v>
      </c>
      <c r="G8906" t="s">
        <v>477</v>
      </c>
      <c r="H8906" t="s">
        <v>369</v>
      </c>
      <c r="I8906" t="s">
        <v>42</v>
      </c>
      <c r="J8906" t="s">
        <v>43</v>
      </c>
      <c r="K8906" s="1">
        <v>45553</v>
      </c>
      <c r="L8906" t="s">
        <v>1991</v>
      </c>
      <c r="O8906" t="s">
        <v>45</v>
      </c>
      <c r="Q8906" t="s">
        <v>45</v>
      </c>
      <c r="S8906" t="s">
        <v>45</v>
      </c>
      <c r="U8906" t="s">
        <v>45</v>
      </c>
      <c r="W8906" t="s">
        <v>45</v>
      </c>
      <c r="Y8906" t="s">
        <v>46</v>
      </c>
      <c r="AA8906" t="s">
        <v>46</v>
      </c>
      <c r="AB8906">
        <v>1</v>
      </c>
      <c r="AC8906" t="s">
        <v>47</v>
      </c>
      <c r="AE8906" t="s">
        <v>45</v>
      </c>
      <c r="AG8906" t="s">
        <v>45</v>
      </c>
      <c r="AI8906" t="s">
        <v>48</v>
      </c>
      <c r="AJ8906">
        <v>13</v>
      </c>
      <c r="AK8906" t="str">
        <f>_xlfn.XLOOKUP(Table_ExternalData_1[[#This Row],[Shop'[Shop Code']]],Sheet1!D:D,Sheet1!A:A)</f>
        <v>REGION 4 LEYRE IBEAS</v>
      </c>
    </row>
    <row r="8907" spans="1:37" x14ac:dyDescent="0.3">
      <c r="A8907">
        <v>38</v>
      </c>
      <c r="B8907" t="s">
        <v>1989</v>
      </c>
      <c r="C8907" t="s">
        <v>1990</v>
      </c>
      <c r="D8907" t="s">
        <v>365</v>
      </c>
      <c r="E8907" t="s">
        <v>366</v>
      </c>
      <c r="F8907" t="s">
        <v>367</v>
      </c>
      <c r="G8907" t="s">
        <v>477</v>
      </c>
      <c r="H8907" t="s">
        <v>369</v>
      </c>
      <c r="I8907" t="s">
        <v>42</v>
      </c>
      <c r="J8907" t="s">
        <v>43</v>
      </c>
      <c r="K8907" s="1">
        <v>45554</v>
      </c>
      <c r="L8907" t="s">
        <v>1991</v>
      </c>
      <c r="O8907" t="s">
        <v>45</v>
      </c>
      <c r="Q8907" t="s">
        <v>45</v>
      </c>
      <c r="S8907" t="s">
        <v>45</v>
      </c>
      <c r="U8907" t="s">
        <v>45</v>
      </c>
      <c r="W8907" t="s">
        <v>45</v>
      </c>
      <c r="Y8907" t="s">
        <v>46</v>
      </c>
      <c r="AA8907" t="s">
        <v>46</v>
      </c>
      <c r="AB8907">
        <v>3</v>
      </c>
      <c r="AC8907" t="s">
        <v>47</v>
      </c>
      <c r="AE8907" t="s">
        <v>45</v>
      </c>
      <c r="AG8907" t="s">
        <v>45</v>
      </c>
      <c r="AI8907" t="s">
        <v>48</v>
      </c>
      <c r="AJ8907">
        <v>14</v>
      </c>
      <c r="AK8907" t="str">
        <f>_xlfn.XLOOKUP(Table_ExternalData_1[[#This Row],[Shop'[Shop Code']]],Sheet1!D:D,Sheet1!A:A)</f>
        <v>REGION 4 LEYRE IBEAS</v>
      </c>
    </row>
    <row r="8908" spans="1:37" x14ac:dyDescent="0.3">
      <c r="A8908">
        <v>38</v>
      </c>
      <c r="B8908" t="s">
        <v>2788</v>
      </c>
      <c r="C8908" t="s">
        <v>2789</v>
      </c>
      <c r="D8908" t="s">
        <v>373</v>
      </c>
      <c r="E8908" t="s">
        <v>374</v>
      </c>
      <c r="F8908" t="s">
        <v>375</v>
      </c>
      <c r="G8908" t="s">
        <v>2790</v>
      </c>
      <c r="H8908" t="s">
        <v>377</v>
      </c>
      <c r="I8908" t="s">
        <v>42</v>
      </c>
      <c r="J8908" t="s">
        <v>43</v>
      </c>
      <c r="K8908" s="1">
        <v>45553</v>
      </c>
      <c r="L8908" t="s">
        <v>2791</v>
      </c>
      <c r="O8908" t="s">
        <v>45</v>
      </c>
      <c r="Q8908" t="s">
        <v>45</v>
      </c>
      <c r="S8908" t="s">
        <v>45</v>
      </c>
      <c r="U8908" t="s">
        <v>45</v>
      </c>
      <c r="W8908" t="s">
        <v>45</v>
      </c>
      <c r="X8908">
        <v>13</v>
      </c>
      <c r="Y8908" t="s">
        <v>46</v>
      </c>
      <c r="Z8908">
        <v>8</v>
      </c>
      <c r="AA8908" t="s">
        <v>46</v>
      </c>
      <c r="AB8908">
        <v>4</v>
      </c>
      <c r="AC8908" t="s">
        <v>47</v>
      </c>
      <c r="AE8908" t="s">
        <v>45</v>
      </c>
      <c r="AG8908" t="s">
        <v>45</v>
      </c>
      <c r="AI8908" t="s">
        <v>48</v>
      </c>
      <c r="AJ8908">
        <v>13</v>
      </c>
      <c r="AK8908" t="str">
        <f>_xlfn.XLOOKUP(Table_ExternalData_1[[#This Row],[Shop'[Shop Code']]],Sheet1!D:D,Sheet1!A:A)</f>
        <v>REGION 4 LEYRE IBEAS</v>
      </c>
    </row>
    <row r="8909" spans="1:37" x14ac:dyDescent="0.3">
      <c r="A8909">
        <v>38</v>
      </c>
      <c r="B8909" t="s">
        <v>2788</v>
      </c>
      <c r="C8909" t="s">
        <v>2789</v>
      </c>
      <c r="D8909" t="s">
        <v>373</v>
      </c>
      <c r="E8909" t="s">
        <v>374</v>
      </c>
      <c r="F8909" t="s">
        <v>375</v>
      </c>
      <c r="G8909" t="s">
        <v>2790</v>
      </c>
      <c r="H8909" t="s">
        <v>377</v>
      </c>
      <c r="I8909" t="s">
        <v>42</v>
      </c>
      <c r="J8909" t="s">
        <v>43</v>
      </c>
      <c r="K8909" s="1">
        <v>45551</v>
      </c>
      <c r="L8909" t="s">
        <v>2791</v>
      </c>
      <c r="O8909" t="s">
        <v>45</v>
      </c>
      <c r="Q8909" t="s">
        <v>45</v>
      </c>
      <c r="S8909" t="s">
        <v>45</v>
      </c>
      <c r="U8909" t="s">
        <v>45</v>
      </c>
      <c r="W8909" t="s">
        <v>45</v>
      </c>
      <c r="X8909">
        <v>1</v>
      </c>
      <c r="Y8909" t="s">
        <v>46</v>
      </c>
      <c r="AA8909" t="s">
        <v>46</v>
      </c>
      <c r="AC8909" t="s">
        <v>47</v>
      </c>
      <c r="AE8909" t="s">
        <v>45</v>
      </c>
      <c r="AG8909" t="s">
        <v>45</v>
      </c>
      <c r="AI8909" t="s">
        <v>48</v>
      </c>
      <c r="AJ8909">
        <v>11</v>
      </c>
      <c r="AK8909" t="str">
        <f>_xlfn.XLOOKUP(Table_ExternalData_1[[#This Row],[Shop'[Shop Code']]],Sheet1!D:D,Sheet1!A:A)</f>
        <v>REGION 4 LEYRE IBEAS</v>
      </c>
    </row>
    <row r="8910" spans="1:37" x14ac:dyDescent="0.3">
      <c r="A8910">
        <v>38</v>
      </c>
      <c r="B8910" t="s">
        <v>2788</v>
      </c>
      <c r="C8910" t="s">
        <v>2789</v>
      </c>
      <c r="D8910" t="s">
        <v>373</v>
      </c>
      <c r="E8910" t="s">
        <v>374</v>
      </c>
      <c r="F8910" t="s">
        <v>375</v>
      </c>
      <c r="G8910" t="s">
        <v>2790</v>
      </c>
      <c r="H8910" t="s">
        <v>377</v>
      </c>
      <c r="I8910" t="s">
        <v>42</v>
      </c>
      <c r="J8910" t="s">
        <v>43</v>
      </c>
      <c r="K8910" s="1">
        <v>45554</v>
      </c>
      <c r="L8910" t="s">
        <v>2791</v>
      </c>
      <c r="O8910" t="s">
        <v>45</v>
      </c>
      <c r="Q8910" t="s">
        <v>45</v>
      </c>
      <c r="S8910" t="s">
        <v>45</v>
      </c>
      <c r="U8910" t="s">
        <v>45</v>
      </c>
      <c r="W8910" t="s">
        <v>45</v>
      </c>
      <c r="X8910">
        <v>1</v>
      </c>
      <c r="Y8910" t="s">
        <v>46</v>
      </c>
      <c r="AA8910" t="s">
        <v>46</v>
      </c>
      <c r="AC8910" t="s">
        <v>47</v>
      </c>
      <c r="AE8910" t="s">
        <v>45</v>
      </c>
      <c r="AG8910" t="s">
        <v>45</v>
      </c>
      <c r="AI8910" t="s">
        <v>48</v>
      </c>
      <c r="AJ8910">
        <v>14</v>
      </c>
      <c r="AK8910" t="str">
        <f>_xlfn.XLOOKUP(Table_ExternalData_1[[#This Row],[Shop'[Shop Code']]],Sheet1!D:D,Sheet1!A:A)</f>
        <v>REGION 4 LEYRE IBEAS</v>
      </c>
    </row>
    <row r="8911" spans="1:37" x14ac:dyDescent="0.3">
      <c r="A8911">
        <v>38</v>
      </c>
      <c r="B8911" t="s">
        <v>1992</v>
      </c>
      <c r="C8911" t="s">
        <v>1993</v>
      </c>
      <c r="D8911" t="s">
        <v>94</v>
      </c>
      <c r="E8911" t="s">
        <v>95</v>
      </c>
      <c r="F8911" t="s">
        <v>96</v>
      </c>
      <c r="G8911" t="s">
        <v>1994</v>
      </c>
      <c r="H8911" t="s">
        <v>98</v>
      </c>
      <c r="I8911" t="s">
        <v>74</v>
      </c>
      <c r="J8911" t="s">
        <v>75</v>
      </c>
      <c r="K8911" s="1">
        <v>45555</v>
      </c>
      <c r="L8911" t="s">
        <v>1995</v>
      </c>
      <c r="M8911">
        <v>1</v>
      </c>
      <c r="N8911">
        <v>1</v>
      </c>
      <c r="O8911" t="s">
        <v>45</v>
      </c>
      <c r="Q8911" t="s">
        <v>45</v>
      </c>
      <c r="S8911" t="s">
        <v>45</v>
      </c>
      <c r="U8911" t="s">
        <v>45</v>
      </c>
      <c r="W8911" t="s">
        <v>45</v>
      </c>
      <c r="X8911">
        <v>9</v>
      </c>
      <c r="Y8911" t="s">
        <v>46</v>
      </c>
      <c r="Z8911">
        <v>7</v>
      </c>
      <c r="AA8911" t="s">
        <v>46</v>
      </c>
      <c r="AC8911" t="s">
        <v>47</v>
      </c>
      <c r="AE8911" t="s">
        <v>45</v>
      </c>
      <c r="AG8911" t="s">
        <v>45</v>
      </c>
      <c r="AI8911" t="s">
        <v>48</v>
      </c>
      <c r="AJ8911">
        <v>15</v>
      </c>
      <c r="AK8911" t="str">
        <f>_xlfn.XLOOKUP(Table_ExternalData_1[[#This Row],[Shop'[Shop Code']]],Sheet1!D:D,Sheet1!A:A)</f>
        <v>REGION 3 EDUARDO CAMACHO</v>
      </c>
    </row>
    <row r="8912" spans="1:37" x14ac:dyDescent="0.3">
      <c r="A8912">
        <v>38</v>
      </c>
      <c r="B8912" t="s">
        <v>1992</v>
      </c>
      <c r="C8912" t="s">
        <v>1993</v>
      </c>
      <c r="D8912" t="s">
        <v>94</v>
      </c>
      <c r="E8912" t="s">
        <v>95</v>
      </c>
      <c r="F8912" t="s">
        <v>96</v>
      </c>
      <c r="G8912" t="s">
        <v>1994</v>
      </c>
      <c r="H8912" t="s">
        <v>98</v>
      </c>
      <c r="I8912" t="s">
        <v>74</v>
      </c>
      <c r="J8912" t="s">
        <v>75</v>
      </c>
      <c r="K8912" s="1">
        <v>45554</v>
      </c>
      <c r="L8912" t="s">
        <v>1995</v>
      </c>
      <c r="O8912" t="s">
        <v>45</v>
      </c>
      <c r="Q8912" t="s">
        <v>45</v>
      </c>
      <c r="S8912" t="s">
        <v>45</v>
      </c>
      <c r="U8912" t="s">
        <v>45</v>
      </c>
      <c r="W8912" t="s">
        <v>45</v>
      </c>
      <c r="X8912">
        <v>4</v>
      </c>
      <c r="Y8912" t="s">
        <v>46</v>
      </c>
      <c r="Z8912">
        <v>2</v>
      </c>
      <c r="AA8912" t="s">
        <v>46</v>
      </c>
      <c r="AC8912" t="s">
        <v>47</v>
      </c>
      <c r="AE8912" t="s">
        <v>45</v>
      </c>
      <c r="AF8912">
        <v>2</v>
      </c>
      <c r="AG8912" t="s">
        <v>45</v>
      </c>
      <c r="AH8912">
        <v>3490.9</v>
      </c>
      <c r="AI8912" t="s">
        <v>48</v>
      </c>
      <c r="AJ8912">
        <v>14</v>
      </c>
      <c r="AK8912" t="str">
        <f>_xlfn.XLOOKUP(Table_ExternalData_1[[#This Row],[Shop'[Shop Code']]],Sheet1!D:D,Sheet1!A:A)</f>
        <v>REGION 3 EDUARDO CAMACHO</v>
      </c>
    </row>
    <row r="8913" spans="1:37" x14ac:dyDescent="0.3">
      <c r="A8913">
        <v>38</v>
      </c>
      <c r="B8913" t="s">
        <v>1992</v>
      </c>
      <c r="C8913" t="s">
        <v>1993</v>
      </c>
      <c r="D8913" t="s">
        <v>94</v>
      </c>
      <c r="E8913" t="s">
        <v>95</v>
      </c>
      <c r="F8913" t="s">
        <v>96</v>
      </c>
      <c r="G8913" t="s">
        <v>1994</v>
      </c>
      <c r="H8913" t="s">
        <v>98</v>
      </c>
      <c r="I8913" t="s">
        <v>74</v>
      </c>
      <c r="J8913" t="s">
        <v>75</v>
      </c>
      <c r="K8913" s="1">
        <v>45553</v>
      </c>
      <c r="L8913" t="s">
        <v>1995</v>
      </c>
      <c r="M8913">
        <v>1</v>
      </c>
      <c r="O8913" t="s">
        <v>45</v>
      </c>
      <c r="Q8913" t="s">
        <v>45</v>
      </c>
      <c r="S8913" t="s">
        <v>45</v>
      </c>
      <c r="U8913" t="s">
        <v>45</v>
      </c>
      <c r="W8913" t="s">
        <v>45</v>
      </c>
      <c r="X8913">
        <v>5</v>
      </c>
      <c r="Y8913" t="s">
        <v>46</v>
      </c>
      <c r="Z8913">
        <v>5</v>
      </c>
      <c r="AA8913" t="s">
        <v>46</v>
      </c>
      <c r="AB8913">
        <v>3</v>
      </c>
      <c r="AC8913" t="s">
        <v>47</v>
      </c>
      <c r="AE8913" t="s">
        <v>45</v>
      </c>
      <c r="AG8913" t="s">
        <v>45</v>
      </c>
      <c r="AI8913" t="s">
        <v>48</v>
      </c>
      <c r="AJ8913">
        <v>13</v>
      </c>
      <c r="AK8913" t="str">
        <f>_xlfn.XLOOKUP(Table_ExternalData_1[[#This Row],[Shop'[Shop Code']]],Sheet1!D:D,Sheet1!A:A)</f>
        <v>REGION 3 EDUARDO CAMACHO</v>
      </c>
    </row>
    <row r="8914" spans="1:37" x14ac:dyDescent="0.3">
      <c r="A8914">
        <v>38</v>
      </c>
      <c r="B8914" t="s">
        <v>1992</v>
      </c>
      <c r="C8914" t="s">
        <v>1993</v>
      </c>
      <c r="D8914" t="s">
        <v>94</v>
      </c>
      <c r="E8914" t="s">
        <v>95</v>
      </c>
      <c r="F8914" t="s">
        <v>96</v>
      </c>
      <c r="G8914" t="s">
        <v>1994</v>
      </c>
      <c r="H8914" t="s">
        <v>98</v>
      </c>
      <c r="I8914" t="s">
        <v>74</v>
      </c>
      <c r="J8914" t="s">
        <v>75</v>
      </c>
      <c r="K8914" s="1">
        <v>45552</v>
      </c>
      <c r="L8914" t="s">
        <v>1995</v>
      </c>
      <c r="O8914" t="s">
        <v>45</v>
      </c>
      <c r="Q8914" t="s">
        <v>45</v>
      </c>
      <c r="S8914" t="s">
        <v>45</v>
      </c>
      <c r="U8914" t="s">
        <v>45</v>
      </c>
      <c r="W8914" t="s">
        <v>45</v>
      </c>
      <c r="X8914">
        <v>4</v>
      </c>
      <c r="Y8914" t="s">
        <v>46</v>
      </c>
      <c r="Z8914">
        <v>2</v>
      </c>
      <c r="AA8914" t="s">
        <v>46</v>
      </c>
      <c r="AB8914">
        <v>4</v>
      </c>
      <c r="AC8914" t="s">
        <v>47</v>
      </c>
      <c r="AE8914" t="s">
        <v>45</v>
      </c>
      <c r="AG8914" t="s">
        <v>45</v>
      </c>
      <c r="AI8914" t="s">
        <v>48</v>
      </c>
      <c r="AJ8914">
        <v>12</v>
      </c>
      <c r="AK8914" t="str">
        <f>_xlfn.XLOOKUP(Table_ExternalData_1[[#This Row],[Shop'[Shop Code']]],Sheet1!D:D,Sheet1!A:A)</f>
        <v>REGION 3 EDUARDO CAMACHO</v>
      </c>
    </row>
    <row r="8915" spans="1:37" x14ac:dyDescent="0.3">
      <c r="A8915">
        <v>38</v>
      </c>
      <c r="B8915" t="s">
        <v>1992</v>
      </c>
      <c r="C8915" t="s">
        <v>1993</v>
      </c>
      <c r="D8915" t="s">
        <v>94</v>
      </c>
      <c r="E8915" t="s">
        <v>95</v>
      </c>
      <c r="F8915" t="s">
        <v>96</v>
      </c>
      <c r="G8915" t="s">
        <v>1994</v>
      </c>
      <c r="H8915" t="s">
        <v>98</v>
      </c>
      <c r="I8915" t="s">
        <v>74</v>
      </c>
      <c r="J8915" t="s">
        <v>75</v>
      </c>
      <c r="K8915" s="1">
        <v>45551</v>
      </c>
      <c r="L8915" t="s">
        <v>1995</v>
      </c>
      <c r="M8915">
        <v>1</v>
      </c>
      <c r="O8915" t="s">
        <v>45</v>
      </c>
      <c r="P8915">
        <v>2</v>
      </c>
      <c r="Q8915" t="s">
        <v>45</v>
      </c>
      <c r="R8915">
        <v>2</v>
      </c>
      <c r="S8915" t="s">
        <v>45</v>
      </c>
      <c r="U8915" t="s">
        <v>45</v>
      </c>
      <c r="W8915" t="s">
        <v>45</v>
      </c>
      <c r="X8915">
        <v>7</v>
      </c>
      <c r="Y8915" t="s">
        <v>46</v>
      </c>
      <c r="Z8915">
        <v>3</v>
      </c>
      <c r="AA8915" t="s">
        <v>46</v>
      </c>
      <c r="AB8915">
        <v>4</v>
      </c>
      <c r="AC8915" t="s">
        <v>47</v>
      </c>
      <c r="AE8915" t="s">
        <v>45</v>
      </c>
      <c r="AF8915">
        <v>2</v>
      </c>
      <c r="AG8915" t="s">
        <v>45</v>
      </c>
      <c r="AH8915">
        <v>3636.36</v>
      </c>
      <c r="AI8915" t="s">
        <v>48</v>
      </c>
      <c r="AJ8915">
        <v>11</v>
      </c>
      <c r="AK8915" t="str">
        <f>_xlfn.XLOOKUP(Table_ExternalData_1[[#This Row],[Shop'[Shop Code']]],Sheet1!D:D,Sheet1!A:A)</f>
        <v>REGION 3 EDUARDO CAMACHO</v>
      </c>
    </row>
    <row r="8916" spans="1:37" x14ac:dyDescent="0.3">
      <c r="A8916">
        <v>38</v>
      </c>
      <c r="B8916" t="s">
        <v>1996</v>
      </c>
      <c r="C8916" t="s">
        <v>1997</v>
      </c>
      <c r="D8916" t="s">
        <v>69</v>
      </c>
      <c r="E8916" t="s">
        <v>70</v>
      </c>
      <c r="F8916" t="s">
        <v>71</v>
      </c>
      <c r="G8916" t="s">
        <v>1998</v>
      </c>
      <c r="H8916" t="s">
        <v>73</v>
      </c>
      <c r="I8916" t="s">
        <v>74</v>
      </c>
      <c r="J8916" t="s">
        <v>75</v>
      </c>
      <c r="K8916" s="1">
        <v>45552</v>
      </c>
      <c r="L8916" t="s">
        <v>1999</v>
      </c>
      <c r="M8916">
        <v>4</v>
      </c>
      <c r="N8916">
        <v>6</v>
      </c>
      <c r="O8916" t="s">
        <v>45</v>
      </c>
      <c r="P8916">
        <v>2</v>
      </c>
      <c r="Q8916" t="s">
        <v>45</v>
      </c>
      <c r="S8916" t="s">
        <v>45</v>
      </c>
      <c r="T8916">
        <v>2</v>
      </c>
      <c r="U8916" t="s">
        <v>45</v>
      </c>
      <c r="W8916" t="s">
        <v>45</v>
      </c>
      <c r="X8916">
        <v>28</v>
      </c>
      <c r="Y8916" t="s">
        <v>46</v>
      </c>
      <c r="Z8916">
        <v>22</v>
      </c>
      <c r="AA8916" t="s">
        <v>46</v>
      </c>
      <c r="AB8916">
        <v>11</v>
      </c>
      <c r="AC8916" t="s">
        <v>47</v>
      </c>
      <c r="AE8916" t="s">
        <v>45</v>
      </c>
      <c r="AG8916" t="s">
        <v>45</v>
      </c>
      <c r="AI8916" t="s">
        <v>48</v>
      </c>
      <c r="AJ8916">
        <v>12</v>
      </c>
      <c r="AK8916" t="str">
        <f>_xlfn.XLOOKUP(Table_ExternalData_1[[#This Row],[Shop'[Shop Code']]],Sheet1!D:D,Sheet1!A:A)</f>
        <v>REGION 3 EDUARDO CAMACHO</v>
      </c>
    </row>
    <row r="8917" spans="1:37" x14ac:dyDescent="0.3">
      <c r="A8917">
        <v>38</v>
      </c>
      <c r="B8917" t="s">
        <v>1996</v>
      </c>
      <c r="C8917" t="s">
        <v>1997</v>
      </c>
      <c r="D8917" t="s">
        <v>69</v>
      </c>
      <c r="E8917" t="s">
        <v>70</v>
      </c>
      <c r="F8917" t="s">
        <v>71</v>
      </c>
      <c r="G8917" t="s">
        <v>1998</v>
      </c>
      <c r="H8917" t="s">
        <v>73</v>
      </c>
      <c r="I8917" t="s">
        <v>74</v>
      </c>
      <c r="J8917" t="s">
        <v>75</v>
      </c>
      <c r="K8917" s="1">
        <v>45554</v>
      </c>
      <c r="L8917" t="s">
        <v>1999</v>
      </c>
      <c r="M8917">
        <v>3</v>
      </c>
      <c r="N8917">
        <v>4</v>
      </c>
      <c r="O8917" t="s">
        <v>45</v>
      </c>
      <c r="P8917">
        <v>4</v>
      </c>
      <c r="Q8917" t="s">
        <v>45</v>
      </c>
      <c r="R8917">
        <v>2</v>
      </c>
      <c r="S8917" t="s">
        <v>45</v>
      </c>
      <c r="U8917" t="s">
        <v>45</v>
      </c>
      <c r="W8917" t="s">
        <v>45</v>
      </c>
      <c r="X8917">
        <v>29</v>
      </c>
      <c r="Y8917" t="s">
        <v>46</v>
      </c>
      <c r="Z8917">
        <v>23</v>
      </c>
      <c r="AA8917" t="s">
        <v>46</v>
      </c>
      <c r="AB8917">
        <v>9</v>
      </c>
      <c r="AC8917" t="s">
        <v>47</v>
      </c>
      <c r="AE8917" t="s">
        <v>45</v>
      </c>
      <c r="AF8917">
        <v>2</v>
      </c>
      <c r="AG8917" t="s">
        <v>45</v>
      </c>
      <c r="AH8917">
        <v>3636.36</v>
      </c>
      <c r="AI8917" t="s">
        <v>48</v>
      </c>
      <c r="AJ8917">
        <v>14</v>
      </c>
      <c r="AK8917" t="str">
        <f>_xlfn.XLOOKUP(Table_ExternalData_1[[#This Row],[Shop'[Shop Code']]],Sheet1!D:D,Sheet1!A:A)</f>
        <v>REGION 3 EDUARDO CAMACHO</v>
      </c>
    </row>
    <row r="8918" spans="1:37" x14ac:dyDescent="0.3">
      <c r="A8918">
        <v>38</v>
      </c>
      <c r="B8918" t="s">
        <v>1996</v>
      </c>
      <c r="C8918" t="s">
        <v>1997</v>
      </c>
      <c r="D8918" t="s">
        <v>69</v>
      </c>
      <c r="E8918" t="s">
        <v>70</v>
      </c>
      <c r="F8918" t="s">
        <v>71</v>
      </c>
      <c r="G8918" t="s">
        <v>1998</v>
      </c>
      <c r="H8918" t="s">
        <v>73</v>
      </c>
      <c r="I8918" t="s">
        <v>74</v>
      </c>
      <c r="J8918" t="s">
        <v>75</v>
      </c>
      <c r="K8918" s="1">
        <v>45553</v>
      </c>
      <c r="L8918" t="s">
        <v>1999</v>
      </c>
      <c r="M8918">
        <v>7</v>
      </c>
      <c r="N8918">
        <v>5</v>
      </c>
      <c r="O8918" t="s">
        <v>45</v>
      </c>
      <c r="P8918">
        <v>7</v>
      </c>
      <c r="Q8918" t="s">
        <v>45</v>
      </c>
      <c r="R8918">
        <v>2</v>
      </c>
      <c r="S8918" t="s">
        <v>45</v>
      </c>
      <c r="U8918" t="s">
        <v>45</v>
      </c>
      <c r="W8918" t="s">
        <v>45</v>
      </c>
      <c r="X8918">
        <v>27</v>
      </c>
      <c r="Y8918" t="s">
        <v>46</v>
      </c>
      <c r="Z8918">
        <v>22</v>
      </c>
      <c r="AA8918" t="s">
        <v>46</v>
      </c>
      <c r="AB8918">
        <v>18</v>
      </c>
      <c r="AC8918" t="s">
        <v>47</v>
      </c>
      <c r="AE8918" t="s">
        <v>45</v>
      </c>
      <c r="AF8918">
        <v>2</v>
      </c>
      <c r="AG8918" t="s">
        <v>45</v>
      </c>
      <c r="AH8918">
        <v>3636.36</v>
      </c>
      <c r="AI8918" t="s">
        <v>48</v>
      </c>
      <c r="AJ8918">
        <v>13</v>
      </c>
      <c r="AK8918" t="str">
        <f>_xlfn.XLOOKUP(Table_ExternalData_1[[#This Row],[Shop'[Shop Code']]],Sheet1!D:D,Sheet1!A:A)</f>
        <v>REGION 3 EDUARDO CAMACHO</v>
      </c>
    </row>
    <row r="8919" spans="1:37" x14ac:dyDescent="0.3">
      <c r="A8919">
        <v>38</v>
      </c>
      <c r="B8919" t="s">
        <v>1996</v>
      </c>
      <c r="C8919" t="s">
        <v>1997</v>
      </c>
      <c r="D8919" t="s">
        <v>69</v>
      </c>
      <c r="E8919" t="s">
        <v>70</v>
      </c>
      <c r="F8919" t="s">
        <v>71</v>
      </c>
      <c r="G8919" t="s">
        <v>1998</v>
      </c>
      <c r="H8919" t="s">
        <v>73</v>
      </c>
      <c r="I8919" t="s">
        <v>74</v>
      </c>
      <c r="J8919" t="s">
        <v>75</v>
      </c>
      <c r="K8919" s="1">
        <v>45555</v>
      </c>
      <c r="L8919" t="s">
        <v>1999</v>
      </c>
      <c r="M8919">
        <v>7</v>
      </c>
      <c r="N8919">
        <v>9</v>
      </c>
      <c r="O8919" t="s">
        <v>45</v>
      </c>
      <c r="P8919">
        <v>2</v>
      </c>
      <c r="Q8919" t="s">
        <v>45</v>
      </c>
      <c r="R8919">
        <v>2</v>
      </c>
      <c r="S8919" t="s">
        <v>45</v>
      </c>
      <c r="U8919" t="s">
        <v>45</v>
      </c>
      <c r="W8919" t="s">
        <v>45</v>
      </c>
      <c r="X8919">
        <v>29</v>
      </c>
      <c r="Y8919" t="s">
        <v>46</v>
      </c>
      <c r="Z8919">
        <v>21</v>
      </c>
      <c r="AA8919" t="s">
        <v>46</v>
      </c>
      <c r="AB8919">
        <v>7</v>
      </c>
      <c r="AC8919" t="s">
        <v>47</v>
      </c>
      <c r="AD8919">
        <v>1</v>
      </c>
      <c r="AE8919" t="s">
        <v>45</v>
      </c>
      <c r="AF8919">
        <v>3</v>
      </c>
      <c r="AG8919" t="s">
        <v>45</v>
      </c>
      <c r="AH8919">
        <v>6042.72</v>
      </c>
      <c r="AI8919" t="s">
        <v>48</v>
      </c>
      <c r="AJ8919">
        <v>15</v>
      </c>
      <c r="AK8919" t="str">
        <f>_xlfn.XLOOKUP(Table_ExternalData_1[[#This Row],[Shop'[Shop Code']]],Sheet1!D:D,Sheet1!A:A)</f>
        <v>REGION 3 EDUARDO CAMACHO</v>
      </c>
    </row>
    <row r="8920" spans="1:37" x14ac:dyDescent="0.3">
      <c r="A8920">
        <v>38</v>
      </c>
      <c r="B8920" t="s">
        <v>1996</v>
      </c>
      <c r="C8920" t="s">
        <v>1997</v>
      </c>
      <c r="D8920" t="s">
        <v>69</v>
      </c>
      <c r="E8920" t="s">
        <v>70</v>
      </c>
      <c r="F8920" t="s">
        <v>71</v>
      </c>
      <c r="G8920" t="s">
        <v>1998</v>
      </c>
      <c r="H8920" t="s">
        <v>73</v>
      </c>
      <c r="I8920" t="s">
        <v>74</v>
      </c>
      <c r="J8920" t="s">
        <v>75</v>
      </c>
      <c r="K8920" s="1">
        <v>45551</v>
      </c>
      <c r="L8920" t="s">
        <v>1999</v>
      </c>
      <c r="M8920">
        <v>1</v>
      </c>
      <c r="O8920" t="s">
        <v>45</v>
      </c>
      <c r="P8920">
        <v>1</v>
      </c>
      <c r="Q8920" t="s">
        <v>45</v>
      </c>
      <c r="R8920">
        <v>1</v>
      </c>
      <c r="S8920" t="s">
        <v>45</v>
      </c>
      <c r="T8920">
        <v>2</v>
      </c>
      <c r="U8920" t="s">
        <v>45</v>
      </c>
      <c r="V8920">
        <v>-2</v>
      </c>
      <c r="W8920" t="s">
        <v>45</v>
      </c>
      <c r="X8920">
        <v>30</v>
      </c>
      <c r="Y8920" t="s">
        <v>46</v>
      </c>
      <c r="Z8920">
        <v>17</v>
      </c>
      <c r="AA8920" t="s">
        <v>46</v>
      </c>
      <c r="AB8920">
        <v>16</v>
      </c>
      <c r="AC8920" t="s">
        <v>47</v>
      </c>
      <c r="AE8920" t="s">
        <v>45</v>
      </c>
      <c r="AF8920">
        <v>-1</v>
      </c>
      <c r="AG8920" t="s">
        <v>45</v>
      </c>
      <c r="AH8920">
        <v>-823.64000000000033</v>
      </c>
      <c r="AI8920" t="s">
        <v>48</v>
      </c>
      <c r="AJ8920">
        <v>11</v>
      </c>
      <c r="AK8920" t="str">
        <f>_xlfn.XLOOKUP(Table_ExternalData_1[[#This Row],[Shop'[Shop Code']]],Sheet1!D:D,Sheet1!A:A)</f>
        <v>REGION 3 EDUARDO CAMACHO</v>
      </c>
    </row>
    <row r="8921" spans="1:37" x14ac:dyDescent="0.3">
      <c r="A8921">
        <v>38</v>
      </c>
      <c r="B8921" t="s">
        <v>2000</v>
      </c>
      <c r="C8921" t="s">
        <v>2001</v>
      </c>
      <c r="D8921" t="s">
        <v>194</v>
      </c>
      <c r="E8921" t="s">
        <v>195</v>
      </c>
      <c r="F8921" t="s">
        <v>196</v>
      </c>
      <c r="G8921" t="s">
        <v>2002</v>
      </c>
      <c r="H8921" t="s">
        <v>221</v>
      </c>
      <c r="I8921" t="s">
        <v>42</v>
      </c>
      <c r="J8921" t="s">
        <v>43</v>
      </c>
      <c r="K8921" s="1">
        <v>45555</v>
      </c>
      <c r="L8921" t="s">
        <v>2003</v>
      </c>
      <c r="M8921">
        <v>5</v>
      </c>
      <c r="N8921">
        <v>6</v>
      </c>
      <c r="O8921" t="s">
        <v>45</v>
      </c>
      <c r="Q8921" t="s">
        <v>45</v>
      </c>
      <c r="S8921" t="s">
        <v>45</v>
      </c>
      <c r="U8921" t="s">
        <v>45</v>
      </c>
      <c r="W8921" t="s">
        <v>45</v>
      </c>
      <c r="X8921">
        <v>12</v>
      </c>
      <c r="Y8921" t="s">
        <v>46</v>
      </c>
      <c r="Z8921">
        <v>9</v>
      </c>
      <c r="AA8921" t="s">
        <v>46</v>
      </c>
      <c r="AB8921">
        <v>5</v>
      </c>
      <c r="AC8921" t="s">
        <v>47</v>
      </c>
      <c r="AE8921" t="s">
        <v>45</v>
      </c>
      <c r="AG8921" t="s">
        <v>45</v>
      </c>
      <c r="AI8921" t="s">
        <v>48</v>
      </c>
      <c r="AJ8921">
        <v>15</v>
      </c>
      <c r="AK8921" t="str">
        <f>_xlfn.XLOOKUP(Table_ExternalData_1[[#This Row],[Shop'[Shop Code']]],Sheet1!D:D,Sheet1!A:A)</f>
        <v>REGION 4 LEYRE IBEAS</v>
      </c>
    </row>
    <row r="8922" spans="1:37" x14ac:dyDescent="0.3">
      <c r="A8922">
        <v>38</v>
      </c>
      <c r="B8922" t="s">
        <v>2000</v>
      </c>
      <c r="C8922" t="s">
        <v>2001</v>
      </c>
      <c r="D8922" t="s">
        <v>194</v>
      </c>
      <c r="E8922" t="s">
        <v>195</v>
      </c>
      <c r="F8922" t="s">
        <v>196</v>
      </c>
      <c r="G8922" t="s">
        <v>2002</v>
      </c>
      <c r="H8922" t="s">
        <v>221</v>
      </c>
      <c r="I8922" t="s">
        <v>42</v>
      </c>
      <c r="J8922" t="s">
        <v>43</v>
      </c>
      <c r="K8922" s="1">
        <v>45552</v>
      </c>
      <c r="L8922" t="s">
        <v>2003</v>
      </c>
      <c r="M8922">
        <v>2</v>
      </c>
      <c r="O8922" t="s">
        <v>45</v>
      </c>
      <c r="Q8922" t="s">
        <v>45</v>
      </c>
      <c r="S8922" t="s">
        <v>45</v>
      </c>
      <c r="U8922" t="s">
        <v>45</v>
      </c>
      <c r="W8922" t="s">
        <v>45</v>
      </c>
      <c r="X8922">
        <v>8</v>
      </c>
      <c r="Y8922" t="s">
        <v>46</v>
      </c>
      <c r="Z8922">
        <v>7</v>
      </c>
      <c r="AA8922" t="s">
        <v>46</v>
      </c>
      <c r="AB8922">
        <v>6</v>
      </c>
      <c r="AC8922" t="s">
        <v>47</v>
      </c>
      <c r="AE8922" t="s">
        <v>45</v>
      </c>
      <c r="AG8922" t="s">
        <v>45</v>
      </c>
      <c r="AI8922" t="s">
        <v>48</v>
      </c>
      <c r="AJ8922">
        <v>12</v>
      </c>
      <c r="AK8922" t="str">
        <f>_xlfn.XLOOKUP(Table_ExternalData_1[[#This Row],[Shop'[Shop Code']]],Sheet1!D:D,Sheet1!A:A)</f>
        <v>REGION 4 LEYRE IBEAS</v>
      </c>
    </row>
    <row r="8923" spans="1:37" x14ac:dyDescent="0.3">
      <c r="A8923">
        <v>38</v>
      </c>
      <c r="B8923" t="s">
        <v>2000</v>
      </c>
      <c r="C8923" t="s">
        <v>2001</v>
      </c>
      <c r="D8923" t="s">
        <v>194</v>
      </c>
      <c r="E8923" t="s">
        <v>195</v>
      </c>
      <c r="F8923" t="s">
        <v>196</v>
      </c>
      <c r="G8923" t="s">
        <v>2002</v>
      </c>
      <c r="H8923" t="s">
        <v>221</v>
      </c>
      <c r="I8923" t="s">
        <v>42</v>
      </c>
      <c r="J8923" t="s">
        <v>43</v>
      </c>
      <c r="K8923" s="1">
        <v>45551</v>
      </c>
      <c r="L8923" t="s">
        <v>2003</v>
      </c>
      <c r="M8923">
        <v>3</v>
      </c>
      <c r="N8923">
        <v>4</v>
      </c>
      <c r="O8923" t="s">
        <v>45</v>
      </c>
      <c r="P8923">
        <v>2</v>
      </c>
      <c r="Q8923" t="s">
        <v>45</v>
      </c>
      <c r="R8923">
        <v>2</v>
      </c>
      <c r="S8923" t="s">
        <v>45</v>
      </c>
      <c r="U8923" t="s">
        <v>45</v>
      </c>
      <c r="W8923" t="s">
        <v>45</v>
      </c>
      <c r="X8923">
        <v>8</v>
      </c>
      <c r="Y8923" t="s">
        <v>46</v>
      </c>
      <c r="Z8923">
        <v>6</v>
      </c>
      <c r="AA8923" t="s">
        <v>46</v>
      </c>
      <c r="AB8923">
        <v>7</v>
      </c>
      <c r="AC8923" t="s">
        <v>47</v>
      </c>
      <c r="AE8923" t="s">
        <v>45</v>
      </c>
      <c r="AF8923">
        <v>2</v>
      </c>
      <c r="AG8923" t="s">
        <v>45</v>
      </c>
      <c r="AH8923">
        <v>3636.36</v>
      </c>
      <c r="AI8923" t="s">
        <v>48</v>
      </c>
      <c r="AJ8923">
        <v>11</v>
      </c>
      <c r="AK8923" t="str">
        <f>_xlfn.XLOOKUP(Table_ExternalData_1[[#This Row],[Shop'[Shop Code']]],Sheet1!D:D,Sheet1!A:A)</f>
        <v>REGION 4 LEYRE IBEAS</v>
      </c>
    </row>
    <row r="8924" spans="1:37" x14ac:dyDescent="0.3">
      <c r="A8924">
        <v>38</v>
      </c>
      <c r="B8924" t="s">
        <v>2000</v>
      </c>
      <c r="C8924" t="s">
        <v>2001</v>
      </c>
      <c r="D8924" t="s">
        <v>194</v>
      </c>
      <c r="E8924" t="s">
        <v>195</v>
      </c>
      <c r="F8924" t="s">
        <v>196</v>
      </c>
      <c r="G8924" t="s">
        <v>2002</v>
      </c>
      <c r="H8924" t="s">
        <v>221</v>
      </c>
      <c r="I8924" t="s">
        <v>42</v>
      </c>
      <c r="J8924" t="s">
        <v>43</v>
      </c>
      <c r="K8924" s="1">
        <v>45553</v>
      </c>
      <c r="L8924" t="s">
        <v>2003</v>
      </c>
      <c r="M8924">
        <v>2</v>
      </c>
      <c r="N8924">
        <v>1</v>
      </c>
      <c r="O8924" t="s">
        <v>45</v>
      </c>
      <c r="Q8924" t="s">
        <v>45</v>
      </c>
      <c r="S8924" t="s">
        <v>45</v>
      </c>
      <c r="U8924" t="s">
        <v>45</v>
      </c>
      <c r="W8924" t="s">
        <v>45</v>
      </c>
      <c r="X8924">
        <v>12</v>
      </c>
      <c r="Y8924" t="s">
        <v>46</v>
      </c>
      <c r="Z8924">
        <v>8</v>
      </c>
      <c r="AA8924" t="s">
        <v>46</v>
      </c>
      <c r="AB8924">
        <v>3</v>
      </c>
      <c r="AC8924" t="s">
        <v>47</v>
      </c>
      <c r="AE8924" t="s">
        <v>45</v>
      </c>
      <c r="AG8924" t="s">
        <v>45</v>
      </c>
      <c r="AI8924" t="s">
        <v>48</v>
      </c>
      <c r="AJ8924">
        <v>13</v>
      </c>
      <c r="AK8924" t="str">
        <f>_xlfn.XLOOKUP(Table_ExternalData_1[[#This Row],[Shop'[Shop Code']]],Sheet1!D:D,Sheet1!A:A)</f>
        <v>REGION 4 LEYRE IBEAS</v>
      </c>
    </row>
    <row r="8925" spans="1:37" x14ac:dyDescent="0.3">
      <c r="A8925">
        <v>38</v>
      </c>
      <c r="B8925" t="s">
        <v>2000</v>
      </c>
      <c r="C8925" t="s">
        <v>2001</v>
      </c>
      <c r="D8925" t="s">
        <v>194</v>
      </c>
      <c r="E8925" t="s">
        <v>195</v>
      </c>
      <c r="F8925" t="s">
        <v>196</v>
      </c>
      <c r="G8925" t="s">
        <v>2002</v>
      </c>
      <c r="H8925" t="s">
        <v>221</v>
      </c>
      <c r="I8925" t="s">
        <v>42</v>
      </c>
      <c r="J8925" t="s">
        <v>43</v>
      </c>
      <c r="K8925" s="1">
        <v>45554</v>
      </c>
      <c r="L8925" t="s">
        <v>2003</v>
      </c>
      <c r="M8925">
        <v>1</v>
      </c>
      <c r="O8925" t="s">
        <v>45</v>
      </c>
      <c r="Q8925" t="s">
        <v>45</v>
      </c>
      <c r="S8925" t="s">
        <v>45</v>
      </c>
      <c r="U8925" t="s">
        <v>45</v>
      </c>
      <c r="W8925" t="s">
        <v>45</v>
      </c>
      <c r="X8925">
        <v>16</v>
      </c>
      <c r="Y8925" t="s">
        <v>46</v>
      </c>
      <c r="Z8925">
        <v>12</v>
      </c>
      <c r="AA8925" t="s">
        <v>46</v>
      </c>
      <c r="AB8925">
        <v>5</v>
      </c>
      <c r="AC8925" t="s">
        <v>47</v>
      </c>
      <c r="AE8925" t="s">
        <v>45</v>
      </c>
      <c r="AG8925" t="s">
        <v>45</v>
      </c>
      <c r="AI8925" t="s">
        <v>48</v>
      </c>
      <c r="AJ8925">
        <v>14</v>
      </c>
      <c r="AK8925" t="str">
        <f>_xlfn.XLOOKUP(Table_ExternalData_1[[#This Row],[Shop'[Shop Code']]],Sheet1!D:D,Sheet1!A:A)</f>
        <v>REGION 4 LEYRE IBEAS</v>
      </c>
    </row>
    <row r="8926" spans="1:37" x14ac:dyDescent="0.3">
      <c r="A8926">
        <v>38</v>
      </c>
      <c r="B8926" t="s">
        <v>2004</v>
      </c>
      <c r="C8926" t="s">
        <v>2005</v>
      </c>
      <c r="D8926" t="s">
        <v>365</v>
      </c>
      <c r="E8926" t="s">
        <v>366</v>
      </c>
      <c r="F8926" t="s">
        <v>367</v>
      </c>
      <c r="G8926" t="s">
        <v>2006</v>
      </c>
      <c r="H8926" t="s">
        <v>369</v>
      </c>
      <c r="I8926" t="s">
        <v>42</v>
      </c>
      <c r="J8926" t="s">
        <v>43</v>
      </c>
      <c r="K8926" s="1">
        <v>45552</v>
      </c>
      <c r="L8926" t="s">
        <v>2007</v>
      </c>
      <c r="M8926">
        <v>3</v>
      </c>
      <c r="N8926">
        <v>2</v>
      </c>
      <c r="O8926" t="s">
        <v>45</v>
      </c>
      <c r="Q8926" t="s">
        <v>45</v>
      </c>
      <c r="S8926" t="s">
        <v>45</v>
      </c>
      <c r="U8926" t="s">
        <v>45</v>
      </c>
      <c r="W8926" t="s">
        <v>45</v>
      </c>
      <c r="X8926">
        <v>16</v>
      </c>
      <c r="Y8926" t="s">
        <v>46</v>
      </c>
      <c r="Z8926">
        <v>8</v>
      </c>
      <c r="AA8926" t="s">
        <v>46</v>
      </c>
      <c r="AB8926">
        <v>3</v>
      </c>
      <c r="AC8926" t="s">
        <v>47</v>
      </c>
      <c r="AD8926">
        <v>-2</v>
      </c>
      <c r="AE8926" t="s">
        <v>45</v>
      </c>
      <c r="AF8926">
        <v>1</v>
      </c>
      <c r="AG8926" t="s">
        <v>45</v>
      </c>
      <c r="AH8926">
        <v>2290.91</v>
      </c>
      <c r="AI8926" t="s">
        <v>48</v>
      </c>
      <c r="AJ8926">
        <v>12</v>
      </c>
      <c r="AK8926" t="str">
        <f>_xlfn.XLOOKUP(Table_ExternalData_1[[#This Row],[Shop'[Shop Code']]],Sheet1!D:D,Sheet1!A:A)</f>
        <v>REGION 4 LEYRE IBEAS</v>
      </c>
    </row>
    <row r="8927" spans="1:37" x14ac:dyDescent="0.3">
      <c r="A8927">
        <v>38</v>
      </c>
      <c r="B8927" t="s">
        <v>2004</v>
      </c>
      <c r="C8927" t="s">
        <v>2005</v>
      </c>
      <c r="D8927" t="s">
        <v>365</v>
      </c>
      <c r="E8927" t="s">
        <v>366</v>
      </c>
      <c r="F8927" t="s">
        <v>367</v>
      </c>
      <c r="G8927" t="s">
        <v>2006</v>
      </c>
      <c r="H8927" t="s">
        <v>369</v>
      </c>
      <c r="I8927" t="s">
        <v>42</v>
      </c>
      <c r="J8927" t="s">
        <v>43</v>
      </c>
      <c r="K8927" s="1">
        <v>45555</v>
      </c>
      <c r="L8927" t="s">
        <v>2007</v>
      </c>
      <c r="M8927">
        <v>3</v>
      </c>
      <c r="N8927">
        <v>2</v>
      </c>
      <c r="O8927" t="s">
        <v>45</v>
      </c>
      <c r="Q8927" t="s">
        <v>45</v>
      </c>
      <c r="S8927" t="s">
        <v>45</v>
      </c>
      <c r="U8927" t="s">
        <v>45</v>
      </c>
      <c r="W8927" t="s">
        <v>45</v>
      </c>
      <c r="X8927">
        <v>14</v>
      </c>
      <c r="Y8927" t="s">
        <v>46</v>
      </c>
      <c r="Z8927">
        <v>9</v>
      </c>
      <c r="AA8927" t="s">
        <v>46</v>
      </c>
      <c r="AB8927">
        <v>8</v>
      </c>
      <c r="AC8927" t="s">
        <v>47</v>
      </c>
      <c r="AE8927" t="s">
        <v>45</v>
      </c>
      <c r="AG8927" t="s">
        <v>45</v>
      </c>
      <c r="AI8927" t="s">
        <v>48</v>
      </c>
      <c r="AJ8927">
        <v>15</v>
      </c>
      <c r="AK8927" t="str">
        <f>_xlfn.XLOOKUP(Table_ExternalData_1[[#This Row],[Shop'[Shop Code']]],Sheet1!D:D,Sheet1!A:A)</f>
        <v>REGION 4 LEYRE IBEAS</v>
      </c>
    </row>
    <row r="8928" spans="1:37" x14ac:dyDescent="0.3">
      <c r="A8928">
        <v>38</v>
      </c>
      <c r="B8928" t="s">
        <v>2004</v>
      </c>
      <c r="C8928" t="s">
        <v>2005</v>
      </c>
      <c r="D8928" t="s">
        <v>365</v>
      </c>
      <c r="E8928" t="s">
        <v>366</v>
      </c>
      <c r="F8928" t="s">
        <v>367</v>
      </c>
      <c r="G8928" t="s">
        <v>2006</v>
      </c>
      <c r="H8928" t="s">
        <v>369</v>
      </c>
      <c r="I8928" t="s">
        <v>42</v>
      </c>
      <c r="J8928" t="s">
        <v>43</v>
      </c>
      <c r="K8928" s="1">
        <v>45553</v>
      </c>
      <c r="L8928" t="s">
        <v>2007</v>
      </c>
      <c r="M8928">
        <v>4</v>
      </c>
      <c r="N8928">
        <v>2</v>
      </c>
      <c r="O8928" t="s">
        <v>45</v>
      </c>
      <c r="Q8928" t="s">
        <v>45</v>
      </c>
      <c r="S8928" t="s">
        <v>45</v>
      </c>
      <c r="U8928" t="s">
        <v>45</v>
      </c>
      <c r="W8928" t="s">
        <v>45</v>
      </c>
      <c r="X8928">
        <v>12</v>
      </c>
      <c r="Y8928" t="s">
        <v>46</v>
      </c>
      <c r="Z8928">
        <v>7</v>
      </c>
      <c r="AA8928" t="s">
        <v>46</v>
      </c>
      <c r="AB8928">
        <v>1</v>
      </c>
      <c r="AC8928" t="s">
        <v>47</v>
      </c>
      <c r="AD8928">
        <v>2</v>
      </c>
      <c r="AE8928" t="s">
        <v>45</v>
      </c>
      <c r="AG8928" t="s">
        <v>45</v>
      </c>
      <c r="AI8928" t="s">
        <v>48</v>
      </c>
      <c r="AJ8928">
        <v>13</v>
      </c>
      <c r="AK8928" t="str">
        <f>_xlfn.XLOOKUP(Table_ExternalData_1[[#This Row],[Shop'[Shop Code']]],Sheet1!D:D,Sheet1!A:A)</f>
        <v>REGION 4 LEYRE IBEAS</v>
      </c>
    </row>
    <row r="8929" spans="1:37" x14ac:dyDescent="0.3">
      <c r="A8929">
        <v>38</v>
      </c>
      <c r="B8929" t="s">
        <v>2004</v>
      </c>
      <c r="C8929" t="s">
        <v>2005</v>
      </c>
      <c r="D8929" t="s">
        <v>365</v>
      </c>
      <c r="E8929" t="s">
        <v>366</v>
      </c>
      <c r="F8929" t="s">
        <v>367</v>
      </c>
      <c r="G8929" t="s">
        <v>2006</v>
      </c>
      <c r="H8929" t="s">
        <v>369</v>
      </c>
      <c r="I8929" t="s">
        <v>42</v>
      </c>
      <c r="J8929" t="s">
        <v>43</v>
      </c>
      <c r="K8929" s="1">
        <v>45551</v>
      </c>
      <c r="L8929" t="s">
        <v>2007</v>
      </c>
      <c r="M8929">
        <v>2</v>
      </c>
      <c r="O8929" t="s">
        <v>45</v>
      </c>
      <c r="P8929">
        <v>2</v>
      </c>
      <c r="Q8929" t="s">
        <v>45</v>
      </c>
      <c r="S8929" t="s">
        <v>45</v>
      </c>
      <c r="U8929" t="s">
        <v>45</v>
      </c>
      <c r="W8929" t="s">
        <v>45</v>
      </c>
      <c r="X8929">
        <v>18</v>
      </c>
      <c r="Y8929" t="s">
        <v>46</v>
      </c>
      <c r="Z8929">
        <v>12</v>
      </c>
      <c r="AA8929" t="s">
        <v>46</v>
      </c>
      <c r="AB8929">
        <v>4</v>
      </c>
      <c r="AC8929" t="s">
        <v>47</v>
      </c>
      <c r="AE8929" t="s">
        <v>45</v>
      </c>
      <c r="AG8929" t="s">
        <v>45</v>
      </c>
      <c r="AI8929" t="s">
        <v>48</v>
      </c>
      <c r="AJ8929">
        <v>11</v>
      </c>
      <c r="AK8929" t="str">
        <f>_xlfn.XLOOKUP(Table_ExternalData_1[[#This Row],[Shop'[Shop Code']]],Sheet1!D:D,Sheet1!A:A)</f>
        <v>REGION 4 LEYRE IBEAS</v>
      </c>
    </row>
    <row r="8930" spans="1:37" x14ac:dyDescent="0.3">
      <c r="A8930">
        <v>38</v>
      </c>
      <c r="B8930" t="s">
        <v>2004</v>
      </c>
      <c r="C8930" t="s">
        <v>2005</v>
      </c>
      <c r="D8930" t="s">
        <v>365</v>
      </c>
      <c r="E8930" t="s">
        <v>366</v>
      </c>
      <c r="F8930" t="s">
        <v>367</v>
      </c>
      <c r="G8930" t="s">
        <v>2006</v>
      </c>
      <c r="H8930" t="s">
        <v>369</v>
      </c>
      <c r="I8930" t="s">
        <v>42</v>
      </c>
      <c r="J8930" t="s">
        <v>43</v>
      </c>
      <c r="K8930" s="1">
        <v>45554</v>
      </c>
      <c r="L8930" t="s">
        <v>2007</v>
      </c>
      <c r="M8930">
        <v>2</v>
      </c>
      <c r="O8930" t="s">
        <v>45</v>
      </c>
      <c r="Q8930" t="s">
        <v>45</v>
      </c>
      <c r="S8930" t="s">
        <v>45</v>
      </c>
      <c r="U8930" t="s">
        <v>45</v>
      </c>
      <c r="V8930">
        <v>0</v>
      </c>
      <c r="W8930" t="s">
        <v>45</v>
      </c>
      <c r="X8930">
        <v>14</v>
      </c>
      <c r="Y8930" t="s">
        <v>46</v>
      </c>
      <c r="Z8930">
        <v>7</v>
      </c>
      <c r="AA8930" t="s">
        <v>46</v>
      </c>
      <c r="AB8930">
        <v>3</v>
      </c>
      <c r="AC8930" t="s">
        <v>47</v>
      </c>
      <c r="AD8930">
        <v>2</v>
      </c>
      <c r="AE8930" t="s">
        <v>45</v>
      </c>
      <c r="AF8930">
        <v>0</v>
      </c>
      <c r="AG8930" t="s">
        <v>45</v>
      </c>
      <c r="AH8930">
        <v>0</v>
      </c>
      <c r="AI8930" t="s">
        <v>48</v>
      </c>
      <c r="AJ8930">
        <v>14</v>
      </c>
      <c r="AK8930" t="str">
        <f>_xlfn.XLOOKUP(Table_ExternalData_1[[#This Row],[Shop'[Shop Code']]],Sheet1!D:D,Sheet1!A:A)</f>
        <v>REGION 4 LEYRE IBEAS</v>
      </c>
    </row>
    <row r="8931" spans="1:37" x14ac:dyDescent="0.3">
      <c r="A8931">
        <v>38</v>
      </c>
      <c r="B8931" t="s">
        <v>2008</v>
      </c>
      <c r="C8931" t="s">
        <v>2009</v>
      </c>
      <c r="D8931" t="s">
        <v>365</v>
      </c>
      <c r="E8931" t="s">
        <v>366</v>
      </c>
      <c r="F8931" t="s">
        <v>367</v>
      </c>
      <c r="G8931" t="s">
        <v>2010</v>
      </c>
      <c r="H8931" t="s">
        <v>369</v>
      </c>
      <c r="I8931" t="s">
        <v>42</v>
      </c>
      <c r="J8931" t="s">
        <v>43</v>
      </c>
      <c r="K8931" s="1">
        <v>45552</v>
      </c>
      <c r="L8931" t="s">
        <v>2011</v>
      </c>
      <c r="O8931" t="s">
        <v>45</v>
      </c>
      <c r="Q8931" t="s">
        <v>45</v>
      </c>
      <c r="S8931" t="s">
        <v>45</v>
      </c>
      <c r="U8931" t="s">
        <v>45</v>
      </c>
      <c r="W8931" t="s">
        <v>45</v>
      </c>
      <c r="X8931">
        <v>1</v>
      </c>
      <c r="Y8931" t="s">
        <v>46</v>
      </c>
      <c r="AA8931" t="s">
        <v>46</v>
      </c>
      <c r="AC8931" t="s">
        <v>47</v>
      </c>
      <c r="AE8931" t="s">
        <v>45</v>
      </c>
      <c r="AG8931" t="s">
        <v>45</v>
      </c>
      <c r="AI8931" t="s">
        <v>48</v>
      </c>
      <c r="AJ8931">
        <v>12</v>
      </c>
      <c r="AK8931" t="str">
        <f>_xlfn.XLOOKUP(Table_ExternalData_1[[#This Row],[Shop'[Shop Code']]],Sheet1!D:D,Sheet1!A:A)</f>
        <v>REGION 4 LEYRE IBEAS</v>
      </c>
    </row>
    <row r="8932" spans="1:37" x14ac:dyDescent="0.3">
      <c r="A8932">
        <v>38</v>
      </c>
      <c r="B8932" t="s">
        <v>2008</v>
      </c>
      <c r="C8932" t="s">
        <v>2009</v>
      </c>
      <c r="D8932" t="s">
        <v>365</v>
      </c>
      <c r="E8932" t="s">
        <v>366</v>
      </c>
      <c r="F8932" t="s">
        <v>367</v>
      </c>
      <c r="G8932" t="s">
        <v>2010</v>
      </c>
      <c r="H8932" t="s">
        <v>369</v>
      </c>
      <c r="I8932" t="s">
        <v>42</v>
      </c>
      <c r="J8932" t="s">
        <v>43</v>
      </c>
      <c r="K8932" s="1">
        <v>45555</v>
      </c>
      <c r="L8932" t="s">
        <v>2011</v>
      </c>
      <c r="O8932" t="s">
        <v>45</v>
      </c>
      <c r="Q8932" t="s">
        <v>45</v>
      </c>
      <c r="S8932" t="s">
        <v>45</v>
      </c>
      <c r="U8932" t="s">
        <v>45</v>
      </c>
      <c r="W8932" t="s">
        <v>45</v>
      </c>
      <c r="X8932">
        <v>1</v>
      </c>
      <c r="Y8932" t="s">
        <v>46</v>
      </c>
      <c r="AA8932" t="s">
        <v>46</v>
      </c>
      <c r="AB8932">
        <v>15</v>
      </c>
      <c r="AC8932" t="s">
        <v>47</v>
      </c>
      <c r="AE8932" t="s">
        <v>45</v>
      </c>
      <c r="AG8932" t="s">
        <v>45</v>
      </c>
      <c r="AI8932" t="s">
        <v>48</v>
      </c>
      <c r="AJ8932">
        <v>15</v>
      </c>
      <c r="AK8932" t="str">
        <f>_xlfn.XLOOKUP(Table_ExternalData_1[[#This Row],[Shop'[Shop Code']]],Sheet1!D:D,Sheet1!A:A)</f>
        <v>REGION 4 LEYRE IBEAS</v>
      </c>
    </row>
    <row r="8933" spans="1:37" x14ac:dyDescent="0.3">
      <c r="A8933">
        <v>38</v>
      </c>
      <c r="B8933" t="s">
        <v>2008</v>
      </c>
      <c r="C8933" t="s">
        <v>2009</v>
      </c>
      <c r="D8933" t="s">
        <v>365</v>
      </c>
      <c r="E8933" t="s">
        <v>366</v>
      </c>
      <c r="F8933" t="s">
        <v>367</v>
      </c>
      <c r="G8933" t="s">
        <v>2010</v>
      </c>
      <c r="H8933" t="s">
        <v>369</v>
      </c>
      <c r="I8933" t="s">
        <v>42</v>
      </c>
      <c r="J8933" t="s">
        <v>43</v>
      </c>
      <c r="K8933" s="1">
        <v>45551</v>
      </c>
      <c r="L8933" t="s">
        <v>2011</v>
      </c>
      <c r="O8933" t="s">
        <v>45</v>
      </c>
      <c r="Q8933" t="s">
        <v>45</v>
      </c>
      <c r="S8933" t="s">
        <v>45</v>
      </c>
      <c r="U8933" t="s">
        <v>45</v>
      </c>
      <c r="W8933" t="s">
        <v>45</v>
      </c>
      <c r="X8933">
        <v>1</v>
      </c>
      <c r="Y8933" t="s">
        <v>46</v>
      </c>
      <c r="AA8933" t="s">
        <v>46</v>
      </c>
      <c r="AB8933">
        <v>2</v>
      </c>
      <c r="AC8933" t="s">
        <v>47</v>
      </c>
      <c r="AE8933" t="s">
        <v>45</v>
      </c>
      <c r="AG8933" t="s">
        <v>45</v>
      </c>
      <c r="AI8933" t="s">
        <v>48</v>
      </c>
      <c r="AJ8933">
        <v>11</v>
      </c>
      <c r="AK8933" t="str">
        <f>_xlfn.XLOOKUP(Table_ExternalData_1[[#This Row],[Shop'[Shop Code']]],Sheet1!D:D,Sheet1!A:A)</f>
        <v>REGION 4 LEYRE IBEAS</v>
      </c>
    </row>
    <row r="8934" spans="1:37" x14ac:dyDescent="0.3">
      <c r="A8934">
        <v>38</v>
      </c>
      <c r="B8934" t="s">
        <v>2008</v>
      </c>
      <c r="C8934" t="s">
        <v>2009</v>
      </c>
      <c r="D8934" t="s">
        <v>365</v>
      </c>
      <c r="E8934" t="s">
        <v>366</v>
      </c>
      <c r="F8934" t="s">
        <v>367</v>
      </c>
      <c r="G8934" t="s">
        <v>2010</v>
      </c>
      <c r="H8934" t="s">
        <v>369</v>
      </c>
      <c r="I8934" t="s">
        <v>42</v>
      </c>
      <c r="J8934" t="s">
        <v>43</v>
      </c>
      <c r="K8934" s="1">
        <v>45553</v>
      </c>
      <c r="L8934" t="s">
        <v>2011</v>
      </c>
      <c r="O8934" t="s">
        <v>45</v>
      </c>
      <c r="Q8934" t="s">
        <v>45</v>
      </c>
      <c r="S8934" t="s">
        <v>45</v>
      </c>
      <c r="U8934" t="s">
        <v>45</v>
      </c>
      <c r="W8934" t="s">
        <v>45</v>
      </c>
      <c r="X8934">
        <v>1</v>
      </c>
      <c r="Y8934" t="s">
        <v>46</v>
      </c>
      <c r="AA8934" t="s">
        <v>46</v>
      </c>
      <c r="AC8934" t="s">
        <v>47</v>
      </c>
      <c r="AE8934" t="s">
        <v>45</v>
      </c>
      <c r="AG8934" t="s">
        <v>45</v>
      </c>
      <c r="AI8934" t="s">
        <v>48</v>
      </c>
      <c r="AJ8934">
        <v>13</v>
      </c>
      <c r="AK8934" t="str">
        <f>_xlfn.XLOOKUP(Table_ExternalData_1[[#This Row],[Shop'[Shop Code']]],Sheet1!D:D,Sheet1!A:A)</f>
        <v>REGION 4 LEYRE IBEAS</v>
      </c>
    </row>
    <row r="8935" spans="1:37" x14ac:dyDescent="0.3">
      <c r="A8935">
        <v>38</v>
      </c>
      <c r="B8935" t="s">
        <v>2008</v>
      </c>
      <c r="C8935" t="s">
        <v>2009</v>
      </c>
      <c r="D8935" t="s">
        <v>365</v>
      </c>
      <c r="E8935" t="s">
        <v>366</v>
      </c>
      <c r="F8935" t="s">
        <v>367</v>
      </c>
      <c r="G8935" t="s">
        <v>2010</v>
      </c>
      <c r="H8935" t="s">
        <v>369</v>
      </c>
      <c r="I8935" t="s">
        <v>42</v>
      </c>
      <c r="J8935" t="s">
        <v>43</v>
      </c>
      <c r="K8935" s="1">
        <v>45554</v>
      </c>
      <c r="L8935" t="s">
        <v>2011</v>
      </c>
      <c r="O8935" t="s">
        <v>45</v>
      </c>
      <c r="Q8935" t="s">
        <v>45</v>
      </c>
      <c r="S8935" t="s">
        <v>45</v>
      </c>
      <c r="U8935" t="s">
        <v>45</v>
      </c>
      <c r="W8935" t="s">
        <v>45</v>
      </c>
      <c r="X8935">
        <v>1</v>
      </c>
      <c r="Y8935" t="s">
        <v>46</v>
      </c>
      <c r="AA8935" t="s">
        <v>46</v>
      </c>
      <c r="AC8935" t="s">
        <v>47</v>
      </c>
      <c r="AE8935" t="s">
        <v>45</v>
      </c>
      <c r="AG8935" t="s">
        <v>45</v>
      </c>
      <c r="AI8935" t="s">
        <v>48</v>
      </c>
      <c r="AJ8935">
        <v>14</v>
      </c>
      <c r="AK8935" t="str">
        <f>_xlfn.XLOOKUP(Table_ExternalData_1[[#This Row],[Shop'[Shop Code']]],Sheet1!D:D,Sheet1!A:A)</f>
        <v>REGION 4 LEYRE IBEAS</v>
      </c>
    </row>
    <row r="8936" spans="1:37" x14ac:dyDescent="0.3">
      <c r="A8936">
        <v>38</v>
      </c>
      <c r="B8936" t="s">
        <v>2012</v>
      </c>
      <c r="C8936" t="s">
        <v>2013</v>
      </c>
      <c r="D8936" t="s">
        <v>357</v>
      </c>
      <c r="E8936" t="s">
        <v>358</v>
      </c>
      <c r="F8936" t="s">
        <v>359</v>
      </c>
      <c r="G8936" t="s">
        <v>2974</v>
      </c>
      <c r="H8936" t="s">
        <v>395</v>
      </c>
      <c r="I8936" t="s">
        <v>42</v>
      </c>
      <c r="J8936" t="s">
        <v>43</v>
      </c>
      <c r="K8936" s="1">
        <v>45551</v>
      </c>
      <c r="L8936" t="s">
        <v>2014</v>
      </c>
      <c r="M8936">
        <v>2</v>
      </c>
      <c r="N8936">
        <v>2</v>
      </c>
      <c r="O8936" t="s">
        <v>45</v>
      </c>
      <c r="Q8936" t="s">
        <v>45</v>
      </c>
      <c r="S8936" t="s">
        <v>45</v>
      </c>
      <c r="U8936" t="s">
        <v>45</v>
      </c>
      <c r="W8936" t="s">
        <v>45</v>
      </c>
      <c r="X8936">
        <v>14</v>
      </c>
      <c r="Y8936" t="s">
        <v>46</v>
      </c>
      <c r="Z8936">
        <v>11</v>
      </c>
      <c r="AA8936" t="s">
        <v>46</v>
      </c>
      <c r="AB8936">
        <v>2</v>
      </c>
      <c r="AC8936" t="s">
        <v>47</v>
      </c>
      <c r="AE8936" t="s">
        <v>45</v>
      </c>
      <c r="AG8936" t="s">
        <v>45</v>
      </c>
      <c r="AI8936" t="s">
        <v>48</v>
      </c>
      <c r="AJ8936">
        <v>11</v>
      </c>
      <c r="AK8936" t="str">
        <f>_xlfn.XLOOKUP(Table_ExternalData_1[[#This Row],[Shop'[Shop Code']]],Sheet1!D:D,Sheet1!A:A)</f>
        <v>REGION 4 LEYRE IBEAS</v>
      </c>
    </row>
    <row r="8937" spans="1:37" x14ac:dyDescent="0.3">
      <c r="A8937">
        <v>38</v>
      </c>
      <c r="B8937" t="s">
        <v>2012</v>
      </c>
      <c r="C8937" t="s">
        <v>2013</v>
      </c>
      <c r="D8937" t="s">
        <v>357</v>
      </c>
      <c r="E8937" t="s">
        <v>358</v>
      </c>
      <c r="F8937" t="s">
        <v>359</v>
      </c>
      <c r="G8937" t="s">
        <v>2974</v>
      </c>
      <c r="H8937" t="s">
        <v>395</v>
      </c>
      <c r="I8937" t="s">
        <v>42</v>
      </c>
      <c r="J8937" t="s">
        <v>43</v>
      </c>
      <c r="K8937" s="1">
        <v>45555</v>
      </c>
      <c r="L8937" t="s">
        <v>2014</v>
      </c>
      <c r="O8937" t="s">
        <v>45</v>
      </c>
      <c r="Q8937" t="s">
        <v>45</v>
      </c>
      <c r="S8937" t="s">
        <v>45</v>
      </c>
      <c r="U8937" t="s">
        <v>45</v>
      </c>
      <c r="W8937" t="s">
        <v>45</v>
      </c>
      <c r="X8937">
        <v>1</v>
      </c>
      <c r="Y8937" t="s">
        <v>46</v>
      </c>
      <c r="AA8937" t="s">
        <v>46</v>
      </c>
      <c r="AC8937" t="s">
        <v>47</v>
      </c>
      <c r="AE8937" t="s">
        <v>45</v>
      </c>
      <c r="AG8937" t="s">
        <v>45</v>
      </c>
      <c r="AI8937" t="s">
        <v>48</v>
      </c>
      <c r="AJ8937">
        <v>15</v>
      </c>
      <c r="AK8937" t="str">
        <f>_xlfn.XLOOKUP(Table_ExternalData_1[[#This Row],[Shop'[Shop Code']]],Sheet1!D:D,Sheet1!A:A)</f>
        <v>REGION 4 LEYRE IBEAS</v>
      </c>
    </row>
    <row r="8938" spans="1:37" x14ac:dyDescent="0.3">
      <c r="A8938">
        <v>38</v>
      </c>
      <c r="B8938" t="s">
        <v>2012</v>
      </c>
      <c r="C8938" t="s">
        <v>2013</v>
      </c>
      <c r="D8938" t="s">
        <v>357</v>
      </c>
      <c r="E8938" t="s">
        <v>358</v>
      </c>
      <c r="F8938" t="s">
        <v>359</v>
      </c>
      <c r="G8938" t="s">
        <v>2974</v>
      </c>
      <c r="H8938" t="s">
        <v>395</v>
      </c>
      <c r="I8938" t="s">
        <v>42</v>
      </c>
      <c r="J8938" t="s">
        <v>43</v>
      </c>
      <c r="K8938" s="1">
        <v>45554</v>
      </c>
      <c r="L8938" t="s">
        <v>2014</v>
      </c>
      <c r="M8938">
        <v>2</v>
      </c>
      <c r="N8938">
        <v>6</v>
      </c>
      <c r="O8938" t="s">
        <v>45</v>
      </c>
      <c r="Q8938" t="s">
        <v>45</v>
      </c>
      <c r="S8938" t="s">
        <v>45</v>
      </c>
      <c r="U8938" t="s">
        <v>45</v>
      </c>
      <c r="W8938" t="s">
        <v>45</v>
      </c>
      <c r="X8938">
        <v>16</v>
      </c>
      <c r="Y8938" t="s">
        <v>46</v>
      </c>
      <c r="Z8938">
        <v>7</v>
      </c>
      <c r="AA8938" t="s">
        <v>46</v>
      </c>
      <c r="AC8938" t="s">
        <v>47</v>
      </c>
      <c r="AD8938">
        <v>2</v>
      </c>
      <c r="AE8938" t="s">
        <v>45</v>
      </c>
      <c r="AG8938" t="s">
        <v>45</v>
      </c>
      <c r="AI8938" t="s">
        <v>48</v>
      </c>
      <c r="AJ8938">
        <v>14</v>
      </c>
      <c r="AK8938" t="str">
        <f>_xlfn.XLOOKUP(Table_ExternalData_1[[#This Row],[Shop'[Shop Code']]],Sheet1!D:D,Sheet1!A:A)</f>
        <v>REGION 4 LEYRE IBEAS</v>
      </c>
    </row>
    <row r="8939" spans="1:37" x14ac:dyDescent="0.3">
      <c r="A8939">
        <v>38</v>
      </c>
      <c r="B8939" t="s">
        <v>2012</v>
      </c>
      <c r="C8939" t="s">
        <v>2013</v>
      </c>
      <c r="D8939" t="s">
        <v>357</v>
      </c>
      <c r="E8939" t="s">
        <v>358</v>
      </c>
      <c r="F8939" t="s">
        <v>359</v>
      </c>
      <c r="G8939" t="s">
        <v>2974</v>
      </c>
      <c r="H8939" t="s">
        <v>395</v>
      </c>
      <c r="I8939" t="s">
        <v>42</v>
      </c>
      <c r="J8939" t="s">
        <v>43</v>
      </c>
      <c r="K8939" s="1">
        <v>45553</v>
      </c>
      <c r="L8939" t="s">
        <v>2014</v>
      </c>
      <c r="O8939" t="s">
        <v>45</v>
      </c>
      <c r="P8939">
        <v>2</v>
      </c>
      <c r="Q8939" t="s">
        <v>45</v>
      </c>
      <c r="R8939">
        <v>2</v>
      </c>
      <c r="S8939" t="s">
        <v>45</v>
      </c>
      <c r="U8939" t="s">
        <v>45</v>
      </c>
      <c r="W8939" t="s">
        <v>45</v>
      </c>
      <c r="X8939">
        <v>13</v>
      </c>
      <c r="Y8939" t="s">
        <v>46</v>
      </c>
      <c r="Z8939">
        <v>10</v>
      </c>
      <c r="AA8939" t="s">
        <v>46</v>
      </c>
      <c r="AB8939">
        <v>4</v>
      </c>
      <c r="AC8939" t="s">
        <v>47</v>
      </c>
      <c r="AE8939" t="s">
        <v>45</v>
      </c>
      <c r="AF8939">
        <v>2</v>
      </c>
      <c r="AG8939" t="s">
        <v>45</v>
      </c>
      <c r="AH8939">
        <v>4136.3599999999997</v>
      </c>
      <c r="AI8939" t="s">
        <v>48</v>
      </c>
      <c r="AJ8939">
        <v>13</v>
      </c>
      <c r="AK8939" t="str">
        <f>_xlfn.XLOOKUP(Table_ExternalData_1[[#This Row],[Shop'[Shop Code']]],Sheet1!D:D,Sheet1!A:A)</f>
        <v>REGION 4 LEYRE IBEAS</v>
      </c>
    </row>
    <row r="8940" spans="1:37" x14ac:dyDescent="0.3">
      <c r="A8940">
        <v>38</v>
      </c>
      <c r="B8940" t="s">
        <v>2012</v>
      </c>
      <c r="C8940" t="s">
        <v>2013</v>
      </c>
      <c r="D8940" t="s">
        <v>357</v>
      </c>
      <c r="E8940" t="s">
        <v>358</v>
      </c>
      <c r="F8940" t="s">
        <v>359</v>
      </c>
      <c r="G8940" t="s">
        <v>2974</v>
      </c>
      <c r="H8940" t="s">
        <v>395</v>
      </c>
      <c r="I8940" t="s">
        <v>42</v>
      </c>
      <c r="J8940" t="s">
        <v>43</v>
      </c>
      <c r="K8940" s="1">
        <v>45557</v>
      </c>
      <c r="L8940" t="s">
        <v>2014</v>
      </c>
      <c r="O8940" t="s">
        <v>45</v>
      </c>
      <c r="Q8940" t="s">
        <v>45</v>
      </c>
      <c r="S8940" t="s">
        <v>45</v>
      </c>
      <c r="U8940" t="s">
        <v>45</v>
      </c>
      <c r="W8940" t="s">
        <v>45</v>
      </c>
      <c r="X8940">
        <v>4</v>
      </c>
      <c r="Y8940" t="s">
        <v>46</v>
      </c>
      <c r="AA8940" t="s">
        <v>46</v>
      </c>
      <c r="AB8940">
        <v>1</v>
      </c>
      <c r="AC8940" t="s">
        <v>47</v>
      </c>
      <c r="AE8940" t="s">
        <v>45</v>
      </c>
      <c r="AG8940" t="s">
        <v>45</v>
      </c>
      <c r="AI8940" t="s">
        <v>48</v>
      </c>
      <c r="AJ8940">
        <v>15</v>
      </c>
      <c r="AK8940" t="str">
        <f>_xlfn.XLOOKUP(Table_ExternalData_1[[#This Row],[Shop'[Shop Code']]],Sheet1!D:D,Sheet1!A:A)</f>
        <v>REGION 4 LEYRE IBEAS</v>
      </c>
    </row>
    <row r="8941" spans="1:37" x14ac:dyDescent="0.3">
      <c r="A8941">
        <v>38</v>
      </c>
      <c r="B8941" t="s">
        <v>2012</v>
      </c>
      <c r="C8941" t="s">
        <v>2013</v>
      </c>
      <c r="D8941" t="s">
        <v>357</v>
      </c>
      <c r="E8941" t="s">
        <v>358</v>
      </c>
      <c r="F8941" t="s">
        <v>359</v>
      </c>
      <c r="G8941" t="s">
        <v>2974</v>
      </c>
      <c r="H8941" t="s">
        <v>395</v>
      </c>
      <c r="I8941" t="s">
        <v>42</v>
      </c>
      <c r="J8941" t="s">
        <v>43</v>
      </c>
      <c r="K8941" s="1">
        <v>45552</v>
      </c>
      <c r="L8941" t="s">
        <v>2014</v>
      </c>
      <c r="M8941">
        <v>1</v>
      </c>
      <c r="N8941">
        <v>2</v>
      </c>
      <c r="O8941" t="s">
        <v>45</v>
      </c>
      <c r="Q8941" t="s">
        <v>45</v>
      </c>
      <c r="S8941" t="s">
        <v>45</v>
      </c>
      <c r="U8941" t="s">
        <v>45</v>
      </c>
      <c r="W8941" t="s">
        <v>45</v>
      </c>
      <c r="X8941">
        <v>15</v>
      </c>
      <c r="Y8941" t="s">
        <v>46</v>
      </c>
      <c r="Z8941">
        <v>9</v>
      </c>
      <c r="AA8941" t="s">
        <v>46</v>
      </c>
      <c r="AB8941">
        <v>3</v>
      </c>
      <c r="AC8941" t="s">
        <v>47</v>
      </c>
      <c r="AD8941">
        <v>2</v>
      </c>
      <c r="AE8941" t="s">
        <v>45</v>
      </c>
      <c r="AG8941" t="s">
        <v>45</v>
      </c>
      <c r="AI8941" t="s">
        <v>48</v>
      </c>
      <c r="AJ8941">
        <v>12</v>
      </c>
      <c r="AK8941" t="str">
        <f>_xlfn.XLOOKUP(Table_ExternalData_1[[#This Row],[Shop'[Shop Code']]],Sheet1!D:D,Sheet1!A:A)</f>
        <v>REGION 4 LEYRE IBEAS</v>
      </c>
    </row>
    <row r="8942" spans="1:37" x14ac:dyDescent="0.3">
      <c r="A8942">
        <v>38</v>
      </c>
      <c r="B8942" t="s">
        <v>2015</v>
      </c>
      <c r="C8942" t="s">
        <v>2016</v>
      </c>
      <c r="D8942" t="s">
        <v>317</v>
      </c>
      <c r="E8942" t="s">
        <v>318</v>
      </c>
      <c r="F8942" t="s">
        <v>319</v>
      </c>
      <c r="G8942" t="s">
        <v>2017</v>
      </c>
      <c r="H8942" t="s">
        <v>73</v>
      </c>
      <c r="I8942" t="s">
        <v>74</v>
      </c>
      <c r="J8942" t="s">
        <v>75</v>
      </c>
      <c r="K8942" s="1">
        <v>45554</v>
      </c>
      <c r="L8942" t="s">
        <v>2018</v>
      </c>
      <c r="M8942">
        <v>1</v>
      </c>
      <c r="O8942" t="s">
        <v>45</v>
      </c>
      <c r="Q8942" t="s">
        <v>45</v>
      </c>
      <c r="S8942" t="s">
        <v>45</v>
      </c>
      <c r="U8942" t="s">
        <v>45</v>
      </c>
      <c r="W8942" t="s">
        <v>45</v>
      </c>
      <c r="X8942">
        <v>22</v>
      </c>
      <c r="Y8942" t="s">
        <v>46</v>
      </c>
      <c r="Z8942">
        <v>15</v>
      </c>
      <c r="AA8942" t="s">
        <v>46</v>
      </c>
      <c r="AC8942" t="s">
        <v>47</v>
      </c>
      <c r="AE8942" t="s">
        <v>45</v>
      </c>
      <c r="AG8942" t="s">
        <v>45</v>
      </c>
      <c r="AI8942" t="s">
        <v>48</v>
      </c>
      <c r="AJ8942">
        <v>14</v>
      </c>
      <c r="AK8942" t="str">
        <f>_xlfn.XLOOKUP(Table_ExternalData_1[[#This Row],[Shop'[Shop Code']]],Sheet1!D:D,Sheet1!A:A)</f>
        <v>REGION 3 EDUARDO CAMACHO</v>
      </c>
    </row>
    <row r="8943" spans="1:37" x14ac:dyDescent="0.3">
      <c r="A8943">
        <v>38</v>
      </c>
      <c r="B8943" t="s">
        <v>2015</v>
      </c>
      <c r="C8943" t="s">
        <v>2016</v>
      </c>
      <c r="D8943" t="s">
        <v>317</v>
      </c>
      <c r="E8943" t="s">
        <v>318</v>
      </c>
      <c r="F8943" t="s">
        <v>319</v>
      </c>
      <c r="G8943" t="s">
        <v>2017</v>
      </c>
      <c r="H8943" t="s">
        <v>73</v>
      </c>
      <c r="I8943" t="s">
        <v>74</v>
      </c>
      <c r="J8943" t="s">
        <v>75</v>
      </c>
      <c r="K8943" s="1">
        <v>45551</v>
      </c>
      <c r="L8943" t="s">
        <v>2018</v>
      </c>
      <c r="O8943" t="s">
        <v>45</v>
      </c>
      <c r="Q8943" t="s">
        <v>45</v>
      </c>
      <c r="S8943" t="s">
        <v>45</v>
      </c>
      <c r="U8943" t="s">
        <v>45</v>
      </c>
      <c r="W8943" t="s">
        <v>45</v>
      </c>
      <c r="X8943">
        <v>2</v>
      </c>
      <c r="Y8943" t="s">
        <v>46</v>
      </c>
      <c r="Z8943">
        <v>1</v>
      </c>
      <c r="AA8943" t="s">
        <v>46</v>
      </c>
      <c r="AC8943" t="s">
        <v>47</v>
      </c>
      <c r="AE8943" t="s">
        <v>45</v>
      </c>
      <c r="AG8943" t="s">
        <v>45</v>
      </c>
      <c r="AI8943" t="s">
        <v>48</v>
      </c>
      <c r="AJ8943">
        <v>11</v>
      </c>
      <c r="AK8943" t="str">
        <f>_xlfn.XLOOKUP(Table_ExternalData_1[[#This Row],[Shop'[Shop Code']]],Sheet1!D:D,Sheet1!A:A)</f>
        <v>REGION 3 EDUARDO CAMACHO</v>
      </c>
    </row>
    <row r="8944" spans="1:37" x14ac:dyDescent="0.3">
      <c r="A8944">
        <v>38</v>
      </c>
      <c r="B8944" t="s">
        <v>2015</v>
      </c>
      <c r="C8944" t="s">
        <v>2016</v>
      </c>
      <c r="D8944" t="s">
        <v>317</v>
      </c>
      <c r="E8944" t="s">
        <v>318</v>
      </c>
      <c r="F8944" t="s">
        <v>319</v>
      </c>
      <c r="G8944" t="s">
        <v>2017</v>
      </c>
      <c r="H8944" t="s">
        <v>73</v>
      </c>
      <c r="I8944" t="s">
        <v>74</v>
      </c>
      <c r="J8944" t="s">
        <v>75</v>
      </c>
      <c r="K8944" s="1">
        <v>45556</v>
      </c>
      <c r="L8944" t="s">
        <v>2018</v>
      </c>
      <c r="O8944" t="s">
        <v>45</v>
      </c>
      <c r="Q8944" t="s">
        <v>45</v>
      </c>
      <c r="S8944" t="s">
        <v>45</v>
      </c>
      <c r="U8944" t="s">
        <v>45</v>
      </c>
      <c r="W8944" t="s">
        <v>45</v>
      </c>
      <c r="Y8944" t="s">
        <v>46</v>
      </c>
      <c r="AA8944" t="s">
        <v>46</v>
      </c>
      <c r="AB8944">
        <v>7</v>
      </c>
      <c r="AC8944" t="s">
        <v>47</v>
      </c>
      <c r="AE8944" t="s">
        <v>45</v>
      </c>
      <c r="AG8944" t="s">
        <v>45</v>
      </c>
      <c r="AI8944" t="s">
        <v>48</v>
      </c>
      <c r="AJ8944">
        <v>15</v>
      </c>
      <c r="AK8944" t="str">
        <f>_xlfn.XLOOKUP(Table_ExternalData_1[[#This Row],[Shop'[Shop Code']]],Sheet1!D:D,Sheet1!A:A)</f>
        <v>REGION 3 EDUARDO CAMACHO</v>
      </c>
    </row>
    <row r="8945" spans="1:37" x14ac:dyDescent="0.3">
      <c r="A8945">
        <v>38</v>
      </c>
      <c r="B8945" t="s">
        <v>2015</v>
      </c>
      <c r="C8945" t="s">
        <v>2016</v>
      </c>
      <c r="D8945" t="s">
        <v>317</v>
      </c>
      <c r="E8945" t="s">
        <v>318</v>
      </c>
      <c r="F8945" t="s">
        <v>319</v>
      </c>
      <c r="G8945" t="s">
        <v>2017</v>
      </c>
      <c r="H8945" t="s">
        <v>73</v>
      </c>
      <c r="I8945" t="s">
        <v>74</v>
      </c>
      <c r="J8945" t="s">
        <v>75</v>
      </c>
      <c r="K8945" s="1">
        <v>45553</v>
      </c>
      <c r="L8945" t="s">
        <v>2018</v>
      </c>
      <c r="M8945">
        <v>3</v>
      </c>
      <c r="N8945">
        <v>2</v>
      </c>
      <c r="O8945" t="s">
        <v>45</v>
      </c>
      <c r="Q8945" t="s">
        <v>45</v>
      </c>
      <c r="S8945" t="s">
        <v>45</v>
      </c>
      <c r="U8945" t="s">
        <v>45</v>
      </c>
      <c r="W8945" t="s">
        <v>45</v>
      </c>
      <c r="X8945">
        <v>25</v>
      </c>
      <c r="Y8945" t="s">
        <v>46</v>
      </c>
      <c r="Z8945">
        <v>22</v>
      </c>
      <c r="AA8945" t="s">
        <v>46</v>
      </c>
      <c r="AC8945" t="s">
        <v>47</v>
      </c>
      <c r="AE8945" t="s">
        <v>45</v>
      </c>
      <c r="AG8945" t="s">
        <v>45</v>
      </c>
      <c r="AI8945" t="s">
        <v>48</v>
      </c>
      <c r="AJ8945">
        <v>13</v>
      </c>
      <c r="AK8945" t="str">
        <f>_xlfn.XLOOKUP(Table_ExternalData_1[[#This Row],[Shop'[Shop Code']]],Sheet1!D:D,Sheet1!A:A)</f>
        <v>REGION 3 EDUARDO CAMACHO</v>
      </c>
    </row>
    <row r="8946" spans="1:37" x14ac:dyDescent="0.3">
      <c r="A8946">
        <v>38</v>
      </c>
      <c r="B8946" t="s">
        <v>2015</v>
      </c>
      <c r="C8946" t="s">
        <v>2016</v>
      </c>
      <c r="D8946" t="s">
        <v>317</v>
      </c>
      <c r="E8946" t="s">
        <v>318</v>
      </c>
      <c r="F8946" t="s">
        <v>319</v>
      </c>
      <c r="G8946" t="s">
        <v>2017</v>
      </c>
      <c r="H8946" t="s">
        <v>73</v>
      </c>
      <c r="I8946" t="s">
        <v>74</v>
      </c>
      <c r="J8946" t="s">
        <v>75</v>
      </c>
      <c r="K8946" s="1">
        <v>45552</v>
      </c>
      <c r="L8946" t="s">
        <v>2018</v>
      </c>
      <c r="M8946">
        <v>4</v>
      </c>
      <c r="N8946">
        <v>3</v>
      </c>
      <c r="O8946" t="s">
        <v>45</v>
      </c>
      <c r="P8946">
        <v>9</v>
      </c>
      <c r="Q8946" t="s">
        <v>45</v>
      </c>
      <c r="S8946" t="s">
        <v>45</v>
      </c>
      <c r="U8946" t="s">
        <v>45</v>
      </c>
      <c r="W8946" t="s">
        <v>45</v>
      </c>
      <c r="X8946">
        <v>20</v>
      </c>
      <c r="Y8946" t="s">
        <v>46</v>
      </c>
      <c r="Z8946">
        <v>17</v>
      </c>
      <c r="AA8946" t="s">
        <v>46</v>
      </c>
      <c r="AB8946">
        <v>1</v>
      </c>
      <c r="AC8946" t="s">
        <v>47</v>
      </c>
      <c r="AD8946">
        <v>2</v>
      </c>
      <c r="AE8946" t="s">
        <v>45</v>
      </c>
      <c r="AG8946" t="s">
        <v>45</v>
      </c>
      <c r="AI8946" t="s">
        <v>48</v>
      </c>
      <c r="AJ8946">
        <v>12</v>
      </c>
      <c r="AK8946" t="str">
        <f>_xlfn.XLOOKUP(Table_ExternalData_1[[#This Row],[Shop'[Shop Code']]],Sheet1!D:D,Sheet1!A:A)</f>
        <v>REGION 3 EDUARDO CAMACHO</v>
      </c>
    </row>
    <row r="8947" spans="1:37" x14ac:dyDescent="0.3">
      <c r="A8947">
        <v>38</v>
      </c>
      <c r="B8947" t="s">
        <v>2015</v>
      </c>
      <c r="C8947" t="s">
        <v>2016</v>
      </c>
      <c r="D8947" t="s">
        <v>317</v>
      </c>
      <c r="E8947" t="s">
        <v>318</v>
      </c>
      <c r="F8947" t="s">
        <v>319</v>
      </c>
      <c r="G8947" t="s">
        <v>2017</v>
      </c>
      <c r="H8947" t="s">
        <v>73</v>
      </c>
      <c r="I8947" t="s">
        <v>74</v>
      </c>
      <c r="J8947" t="s">
        <v>75</v>
      </c>
      <c r="K8947" s="1">
        <v>45555</v>
      </c>
      <c r="L8947" t="s">
        <v>2018</v>
      </c>
      <c r="M8947">
        <v>1</v>
      </c>
      <c r="O8947" t="s">
        <v>45</v>
      </c>
      <c r="P8947">
        <v>3</v>
      </c>
      <c r="Q8947" t="s">
        <v>45</v>
      </c>
      <c r="S8947" t="s">
        <v>45</v>
      </c>
      <c r="U8947" t="s">
        <v>45</v>
      </c>
      <c r="W8947" t="s">
        <v>45</v>
      </c>
      <c r="X8947">
        <v>14</v>
      </c>
      <c r="Y8947" t="s">
        <v>46</v>
      </c>
      <c r="Z8947">
        <v>12</v>
      </c>
      <c r="AA8947" t="s">
        <v>46</v>
      </c>
      <c r="AC8947" t="s">
        <v>47</v>
      </c>
      <c r="AD8947">
        <v>-1</v>
      </c>
      <c r="AE8947" t="s">
        <v>45</v>
      </c>
      <c r="AF8947">
        <v>-1</v>
      </c>
      <c r="AG8947" t="s">
        <v>45</v>
      </c>
      <c r="AH8947">
        <v>-2436.363525390625</v>
      </c>
      <c r="AI8947" t="s">
        <v>48</v>
      </c>
      <c r="AJ8947">
        <v>15</v>
      </c>
      <c r="AK8947" t="str">
        <f>_xlfn.XLOOKUP(Table_ExternalData_1[[#This Row],[Shop'[Shop Code']]],Sheet1!D:D,Sheet1!A:A)</f>
        <v>REGION 3 EDUARDO CAMACHO</v>
      </c>
    </row>
    <row r="8948" spans="1:37" x14ac:dyDescent="0.3">
      <c r="A8948">
        <v>38</v>
      </c>
      <c r="B8948" t="s">
        <v>2019</v>
      </c>
      <c r="C8948" t="s">
        <v>2020</v>
      </c>
      <c r="D8948" t="s">
        <v>37</v>
      </c>
      <c r="E8948" t="s">
        <v>38</v>
      </c>
      <c r="F8948" t="s">
        <v>39</v>
      </c>
      <c r="G8948" t="s">
        <v>2021</v>
      </c>
      <c r="H8948" t="s">
        <v>167</v>
      </c>
      <c r="I8948" t="s">
        <v>42</v>
      </c>
      <c r="J8948" t="s">
        <v>43</v>
      </c>
      <c r="K8948" s="1">
        <v>45555</v>
      </c>
      <c r="L8948" t="s">
        <v>2022</v>
      </c>
      <c r="O8948" t="s">
        <v>45</v>
      </c>
      <c r="Q8948" t="s">
        <v>45</v>
      </c>
      <c r="S8948" t="s">
        <v>45</v>
      </c>
      <c r="U8948" t="s">
        <v>45</v>
      </c>
      <c r="W8948" t="s">
        <v>45</v>
      </c>
      <c r="X8948">
        <v>1</v>
      </c>
      <c r="Y8948" t="s">
        <v>46</v>
      </c>
      <c r="AA8948" t="s">
        <v>46</v>
      </c>
      <c r="AC8948" t="s">
        <v>47</v>
      </c>
      <c r="AE8948" t="s">
        <v>45</v>
      </c>
      <c r="AG8948" t="s">
        <v>45</v>
      </c>
      <c r="AI8948" t="s">
        <v>48</v>
      </c>
      <c r="AJ8948">
        <v>15</v>
      </c>
      <c r="AK8948" t="str">
        <f>_xlfn.XLOOKUP(Table_ExternalData_1[[#This Row],[Shop'[Shop Code']]],Sheet1!D:D,Sheet1!A:A)</f>
        <v>REGION 4 LEYRE IBEAS</v>
      </c>
    </row>
    <row r="8949" spans="1:37" x14ac:dyDescent="0.3">
      <c r="A8949">
        <v>38</v>
      </c>
      <c r="B8949" t="s">
        <v>2019</v>
      </c>
      <c r="C8949" t="s">
        <v>2020</v>
      </c>
      <c r="D8949" t="s">
        <v>37</v>
      </c>
      <c r="E8949" t="s">
        <v>38</v>
      </c>
      <c r="F8949" t="s">
        <v>39</v>
      </c>
      <c r="G8949" t="s">
        <v>2021</v>
      </c>
      <c r="H8949" t="s">
        <v>167</v>
      </c>
      <c r="I8949" t="s">
        <v>42</v>
      </c>
      <c r="J8949" t="s">
        <v>43</v>
      </c>
      <c r="K8949" s="1">
        <v>45552</v>
      </c>
      <c r="L8949" t="s">
        <v>2022</v>
      </c>
      <c r="M8949">
        <v>3</v>
      </c>
      <c r="O8949" t="s">
        <v>45</v>
      </c>
      <c r="Q8949" t="s">
        <v>45</v>
      </c>
      <c r="S8949" t="s">
        <v>45</v>
      </c>
      <c r="U8949" t="s">
        <v>45</v>
      </c>
      <c r="W8949" t="s">
        <v>45</v>
      </c>
      <c r="X8949">
        <v>15</v>
      </c>
      <c r="Y8949" t="s">
        <v>46</v>
      </c>
      <c r="Z8949">
        <v>10</v>
      </c>
      <c r="AA8949" t="s">
        <v>46</v>
      </c>
      <c r="AB8949">
        <v>1</v>
      </c>
      <c r="AC8949" t="s">
        <v>47</v>
      </c>
      <c r="AD8949">
        <v>0</v>
      </c>
      <c r="AE8949" t="s">
        <v>45</v>
      </c>
      <c r="AG8949" t="s">
        <v>45</v>
      </c>
      <c r="AI8949" t="s">
        <v>48</v>
      </c>
      <c r="AJ8949">
        <v>12</v>
      </c>
      <c r="AK8949" t="str">
        <f>_xlfn.XLOOKUP(Table_ExternalData_1[[#This Row],[Shop'[Shop Code']]],Sheet1!D:D,Sheet1!A:A)</f>
        <v>REGION 4 LEYRE IBEAS</v>
      </c>
    </row>
    <row r="8950" spans="1:37" x14ac:dyDescent="0.3">
      <c r="A8950">
        <v>38</v>
      </c>
      <c r="B8950" t="s">
        <v>2019</v>
      </c>
      <c r="C8950" t="s">
        <v>2020</v>
      </c>
      <c r="D8950" t="s">
        <v>37</v>
      </c>
      <c r="E8950" t="s">
        <v>38</v>
      </c>
      <c r="F8950" t="s">
        <v>39</v>
      </c>
      <c r="G8950" t="s">
        <v>2021</v>
      </c>
      <c r="H8950" t="s">
        <v>167</v>
      </c>
      <c r="I8950" t="s">
        <v>42</v>
      </c>
      <c r="J8950" t="s">
        <v>43</v>
      </c>
      <c r="K8950" s="1">
        <v>45551</v>
      </c>
      <c r="L8950" t="s">
        <v>2022</v>
      </c>
      <c r="O8950" t="s">
        <v>45</v>
      </c>
      <c r="Q8950" t="s">
        <v>45</v>
      </c>
      <c r="S8950" t="s">
        <v>45</v>
      </c>
      <c r="U8950" t="s">
        <v>45</v>
      </c>
      <c r="W8950" t="s">
        <v>45</v>
      </c>
      <c r="X8950">
        <v>4</v>
      </c>
      <c r="Y8950" t="s">
        <v>46</v>
      </c>
      <c r="AA8950" t="s">
        <v>46</v>
      </c>
      <c r="AB8950">
        <v>4</v>
      </c>
      <c r="AC8950" t="s">
        <v>47</v>
      </c>
      <c r="AE8950" t="s">
        <v>45</v>
      </c>
      <c r="AG8950" t="s">
        <v>45</v>
      </c>
      <c r="AI8950" t="s">
        <v>48</v>
      </c>
      <c r="AJ8950">
        <v>11</v>
      </c>
      <c r="AK8950" t="str">
        <f>_xlfn.XLOOKUP(Table_ExternalData_1[[#This Row],[Shop'[Shop Code']]],Sheet1!D:D,Sheet1!A:A)</f>
        <v>REGION 4 LEYRE IBEAS</v>
      </c>
    </row>
    <row r="8951" spans="1:37" x14ac:dyDescent="0.3">
      <c r="A8951">
        <v>38</v>
      </c>
      <c r="B8951" t="s">
        <v>2019</v>
      </c>
      <c r="C8951" t="s">
        <v>2020</v>
      </c>
      <c r="D8951" t="s">
        <v>37</v>
      </c>
      <c r="E8951" t="s">
        <v>38</v>
      </c>
      <c r="F8951" t="s">
        <v>39</v>
      </c>
      <c r="G8951" t="s">
        <v>2021</v>
      </c>
      <c r="H8951" t="s">
        <v>167</v>
      </c>
      <c r="I8951" t="s">
        <v>42</v>
      </c>
      <c r="J8951" t="s">
        <v>43</v>
      </c>
      <c r="K8951" s="1">
        <v>45553</v>
      </c>
      <c r="L8951" t="s">
        <v>2022</v>
      </c>
      <c r="O8951" t="s">
        <v>45</v>
      </c>
      <c r="Q8951" t="s">
        <v>45</v>
      </c>
      <c r="S8951" t="s">
        <v>45</v>
      </c>
      <c r="U8951" t="s">
        <v>45</v>
      </c>
      <c r="W8951" t="s">
        <v>45</v>
      </c>
      <c r="X8951">
        <v>1</v>
      </c>
      <c r="Y8951" t="s">
        <v>46</v>
      </c>
      <c r="AA8951" t="s">
        <v>46</v>
      </c>
      <c r="AC8951" t="s">
        <v>47</v>
      </c>
      <c r="AE8951" t="s">
        <v>45</v>
      </c>
      <c r="AG8951" t="s">
        <v>45</v>
      </c>
      <c r="AI8951" t="s">
        <v>48</v>
      </c>
      <c r="AJ8951">
        <v>13</v>
      </c>
      <c r="AK8951" t="str">
        <f>_xlfn.XLOOKUP(Table_ExternalData_1[[#This Row],[Shop'[Shop Code']]],Sheet1!D:D,Sheet1!A:A)</f>
        <v>REGION 4 LEYRE IBEAS</v>
      </c>
    </row>
    <row r="8952" spans="1:37" x14ac:dyDescent="0.3">
      <c r="A8952">
        <v>38</v>
      </c>
      <c r="B8952" t="s">
        <v>2019</v>
      </c>
      <c r="C8952" t="s">
        <v>2020</v>
      </c>
      <c r="D8952" t="s">
        <v>37</v>
      </c>
      <c r="E8952" t="s">
        <v>38</v>
      </c>
      <c r="F8952" t="s">
        <v>39</v>
      </c>
      <c r="G8952" t="s">
        <v>2021</v>
      </c>
      <c r="H8952" t="s">
        <v>167</v>
      </c>
      <c r="I8952" t="s">
        <v>42</v>
      </c>
      <c r="J8952" t="s">
        <v>43</v>
      </c>
      <c r="K8952" s="1">
        <v>45554</v>
      </c>
      <c r="L8952" t="s">
        <v>2022</v>
      </c>
      <c r="M8952">
        <v>1</v>
      </c>
      <c r="O8952" t="s">
        <v>45</v>
      </c>
      <c r="Q8952" t="s">
        <v>45</v>
      </c>
      <c r="S8952" t="s">
        <v>45</v>
      </c>
      <c r="U8952" t="s">
        <v>45</v>
      </c>
      <c r="V8952">
        <v>0</v>
      </c>
      <c r="W8952" t="s">
        <v>45</v>
      </c>
      <c r="X8952">
        <v>13</v>
      </c>
      <c r="Y8952" t="s">
        <v>46</v>
      </c>
      <c r="Z8952">
        <v>8</v>
      </c>
      <c r="AA8952" t="s">
        <v>46</v>
      </c>
      <c r="AB8952">
        <v>1</v>
      </c>
      <c r="AC8952" t="s">
        <v>47</v>
      </c>
      <c r="AD8952">
        <v>-2</v>
      </c>
      <c r="AE8952" t="s">
        <v>45</v>
      </c>
      <c r="AF8952">
        <v>-1</v>
      </c>
      <c r="AG8952" t="s">
        <v>45</v>
      </c>
      <c r="AH8952">
        <v>-1583.95</v>
      </c>
      <c r="AI8952" t="s">
        <v>48</v>
      </c>
      <c r="AJ8952">
        <v>14</v>
      </c>
      <c r="AK8952" t="str">
        <f>_xlfn.XLOOKUP(Table_ExternalData_1[[#This Row],[Shop'[Shop Code']]],Sheet1!D:D,Sheet1!A:A)</f>
        <v>REGION 4 LEYRE IBEAS</v>
      </c>
    </row>
    <row r="8953" spans="1:37" x14ac:dyDescent="0.3">
      <c r="A8953">
        <v>38</v>
      </c>
      <c r="B8953" t="s">
        <v>2023</v>
      </c>
      <c r="C8953" t="s">
        <v>2024</v>
      </c>
      <c r="D8953" t="s">
        <v>37</v>
      </c>
      <c r="E8953" t="s">
        <v>38</v>
      </c>
      <c r="F8953" t="s">
        <v>39</v>
      </c>
      <c r="G8953" t="s">
        <v>2025</v>
      </c>
      <c r="H8953" t="s">
        <v>167</v>
      </c>
      <c r="I8953" t="s">
        <v>42</v>
      </c>
      <c r="J8953" t="s">
        <v>43</v>
      </c>
      <c r="K8953" s="1">
        <v>45553</v>
      </c>
      <c r="L8953" t="s">
        <v>2026</v>
      </c>
      <c r="O8953" t="s">
        <v>45</v>
      </c>
      <c r="Q8953" t="s">
        <v>45</v>
      </c>
      <c r="S8953" t="s">
        <v>45</v>
      </c>
      <c r="U8953" t="s">
        <v>45</v>
      </c>
      <c r="W8953" t="s">
        <v>45</v>
      </c>
      <c r="X8953">
        <v>1</v>
      </c>
      <c r="Y8953" t="s">
        <v>46</v>
      </c>
      <c r="AA8953" t="s">
        <v>46</v>
      </c>
      <c r="AB8953">
        <v>1</v>
      </c>
      <c r="AC8953" t="s">
        <v>47</v>
      </c>
      <c r="AE8953" t="s">
        <v>45</v>
      </c>
      <c r="AG8953" t="s">
        <v>45</v>
      </c>
      <c r="AI8953" t="s">
        <v>48</v>
      </c>
      <c r="AJ8953">
        <v>13</v>
      </c>
      <c r="AK8953" t="str">
        <f>_xlfn.XLOOKUP(Table_ExternalData_1[[#This Row],[Shop'[Shop Code']]],Sheet1!D:D,Sheet1!A:A)</f>
        <v>REGION 4 LEYRE IBEAS</v>
      </c>
    </row>
    <row r="8954" spans="1:37" x14ac:dyDescent="0.3">
      <c r="A8954">
        <v>38</v>
      </c>
      <c r="B8954" t="s">
        <v>2023</v>
      </c>
      <c r="C8954" t="s">
        <v>2024</v>
      </c>
      <c r="D8954" t="s">
        <v>37</v>
      </c>
      <c r="E8954" t="s">
        <v>38</v>
      </c>
      <c r="F8954" t="s">
        <v>39</v>
      </c>
      <c r="G8954" t="s">
        <v>2025</v>
      </c>
      <c r="H8954" t="s">
        <v>167</v>
      </c>
      <c r="I8954" t="s">
        <v>42</v>
      </c>
      <c r="J8954" t="s">
        <v>43</v>
      </c>
      <c r="K8954" s="1">
        <v>45555</v>
      </c>
      <c r="L8954" t="s">
        <v>2026</v>
      </c>
      <c r="M8954">
        <v>1</v>
      </c>
      <c r="N8954">
        <v>1</v>
      </c>
      <c r="O8954" t="s">
        <v>45</v>
      </c>
      <c r="Q8954" t="s">
        <v>45</v>
      </c>
      <c r="S8954" t="s">
        <v>45</v>
      </c>
      <c r="U8954" t="s">
        <v>45</v>
      </c>
      <c r="W8954" t="s">
        <v>45</v>
      </c>
      <c r="X8954">
        <v>12</v>
      </c>
      <c r="Y8954" t="s">
        <v>46</v>
      </c>
      <c r="Z8954">
        <v>9</v>
      </c>
      <c r="AA8954" t="s">
        <v>46</v>
      </c>
      <c r="AB8954">
        <v>3</v>
      </c>
      <c r="AC8954" t="s">
        <v>47</v>
      </c>
      <c r="AE8954" t="s">
        <v>45</v>
      </c>
      <c r="AG8954" t="s">
        <v>45</v>
      </c>
      <c r="AI8954" t="s">
        <v>48</v>
      </c>
      <c r="AJ8954">
        <v>15</v>
      </c>
      <c r="AK8954" t="str">
        <f>_xlfn.XLOOKUP(Table_ExternalData_1[[#This Row],[Shop'[Shop Code']]],Sheet1!D:D,Sheet1!A:A)</f>
        <v>REGION 4 LEYRE IBEAS</v>
      </c>
    </row>
    <row r="8955" spans="1:37" x14ac:dyDescent="0.3">
      <c r="A8955">
        <v>38</v>
      </c>
      <c r="B8955" t="s">
        <v>2023</v>
      </c>
      <c r="C8955" t="s">
        <v>2024</v>
      </c>
      <c r="D8955" t="s">
        <v>37</v>
      </c>
      <c r="E8955" t="s">
        <v>38</v>
      </c>
      <c r="F8955" t="s">
        <v>39</v>
      </c>
      <c r="G8955" t="s">
        <v>2025</v>
      </c>
      <c r="H8955" t="s">
        <v>167</v>
      </c>
      <c r="I8955" t="s">
        <v>42</v>
      </c>
      <c r="J8955" t="s">
        <v>43</v>
      </c>
      <c r="K8955" s="1">
        <v>45551</v>
      </c>
      <c r="L8955" t="s">
        <v>2026</v>
      </c>
      <c r="O8955" t="s">
        <v>45</v>
      </c>
      <c r="Q8955" t="s">
        <v>45</v>
      </c>
      <c r="S8955" t="s">
        <v>45</v>
      </c>
      <c r="U8955" t="s">
        <v>45</v>
      </c>
      <c r="W8955" t="s">
        <v>45</v>
      </c>
      <c r="X8955">
        <v>1</v>
      </c>
      <c r="Y8955" t="s">
        <v>46</v>
      </c>
      <c r="AA8955" t="s">
        <v>46</v>
      </c>
      <c r="AC8955" t="s">
        <v>47</v>
      </c>
      <c r="AE8955" t="s">
        <v>45</v>
      </c>
      <c r="AG8955" t="s">
        <v>45</v>
      </c>
      <c r="AI8955" t="s">
        <v>48</v>
      </c>
      <c r="AJ8955">
        <v>11</v>
      </c>
      <c r="AK8955" t="str">
        <f>_xlfn.XLOOKUP(Table_ExternalData_1[[#This Row],[Shop'[Shop Code']]],Sheet1!D:D,Sheet1!A:A)</f>
        <v>REGION 4 LEYRE IBEAS</v>
      </c>
    </row>
    <row r="8956" spans="1:37" x14ac:dyDescent="0.3">
      <c r="A8956">
        <v>38</v>
      </c>
      <c r="B8956" t="s">
        <v>2027</v>
      </c>
      <c r="C8956" t="s">
        <v>2028</v>
      </c>
      <c r="D8956" t="s">
        <v>61</v>
      </c>
      <c r="E8956" t="s">
        <v>2970</v>
      </c>
      <c r="F8956" t="s">
        <v>2971</v>
      </c>
      <c r="G8956" t="s">
        <v>2029</v>
      </c>
      <c r="H8956" t="s">
        <v>63</v>
      </c>
      <c r="I8956" t="s">
        <v>64</v>
      </c>
      <c r="J8956" t="s">
        <v>65</v>
      </c>
      <c r="K8956" s="1">
        <v>45554</v>
      </c>
      <c r="L8956" t="s">
        <v>2030</v>
      </c>
      <c r="M8956">
        <v>1</v>
      </c>
      <c r="O8956" t="s">
        <v>45</v>
      </c>
      <c r="Q8956" t="s">
        <v>45</v>
      </c>
      <c r="S8956" t="s">
        <v>45</v>
      </c>
      <c r="U8956" t="s">
        <v>45</v>
      </c>
      <c r="W8956" t="s">
        <v>45</v>
      </c>
      <c r="X8956">
        <v>3</v>
      </c>
      <c r="Y8956" t="s">
        <v>46</v>
      </c>
      <c r="Z8956">
        <v>2</v>
      </c>
      <c r="AA8956" t="s">
        <v>46</v>
      </c>
      <c r="AB8956">
        <v>1</v>
      </c>
      <c r="AC8956" t="s">
        <v>47</v>
      </c>
      <c r="AE8956" t="s">
        <v>45</v>
      </c>
      <c r="AG8956" t="s">
        <v>45</v>
      </c>
      <c r="AI8956" t="s">
        <v>48</v>
      </c>
      <c r="AJ8956">
        <v>14</v>
      </c>
      <c r="AK8956" t="str">
        <f>_xlfn.XLOOKUP(Table_ExternalData_1[[#This Row],[Shop'[Shop Code']]],Sheet1!D:D,Sheet1!A:A)</f>
        <v>REGION 2 ALEJANDRO COSTAS</v>
      </c>
    </row>
    <row r="8957" spans="1:37" x14ac:dyDescent="0.3">
      <c r="A8957">
        <v>38</v>
      </c>
      <c r="B8957" t="s">
        <v>2027</v>
      </c>
      <c r="C8957" t="s">
        <v>2028</v>
      </c>
      <c r="D8957" t="s">
        <v>61</v>
      </c>
      <c r="E8957" t="s">
        <v>2970</v>
      </c>
      <c r="F8957" t="s">
        <v>2971</v>
      </c>
      <c r="G8957" t="s">
        <v>2029</v>
      </c>
      <c r="H8957" t="s">
        <v>63</v>
      </c>
      <c r="I8957" t="s">
        <v>64</v>
      </c>
      <c r="J8957" t="s">
        <v>65</v>
      </c>
      <c r="K8957" s="1">
        <v>45552</v>
      </c>
      <c r="L8957" t="s">
        <v>2030</v>
      </c>
      <c r="M8957">
        <v>1</v>
      </c>
      <c r="O8957" t="s">
        <v>45</v>
      </c>
      <c r="P8957">
        <v>1</v>
      </c>
      <c r="Q8957" t="s">
        <v>45</v>
      </c>
      <c r="R8957">
        <v>1</v>
      </c>
      <c r="S8957" t="s">
        <v>45</v>
      </c>
      <c r="U8957" t="s">
        <v>45</v>
      </c>
      <c r="W8957" t="s">
        <v>45</v>
      </c>
      <c r="X8957">
        <v>15</v>
      </c>
      <c r="Y8957" t="s">
        <v>46</v>
      </c>
      <c r="Z8957">
        <v>10</v>
      </c>
      <c r="AA8957" t="s">
        <v>46</v>
      </c>
      <c r="AB8957">
        <v>4</v>
      </c>
      <c r="AC8957" t="s">
        <v>47</v>
      </c>
      <c r="AE8957" t="s">
        <v>45</v>
      </c>
      <c r="AF8957">
        <v>1</v>
      </c>
      <c r="AG8957" t="s">
        <v>45</v>
      </c>
      <c r="AH8957">
        <v>2327.27</v>
      </c>
      <c r="AI8957" t="s">
        <v>48</v>
      </c>
      <c r="AJ8957">
        <v>12</v>
      </c>
      <c r="AK8957" t="str">
        <f>_xlfn.XLOOKUP(Table_ExternalData_1[[#This Row],[Shop'[Shop Code']]],Sheet1!D:D,Sheet1!A:A)</f>
        <v>REGION 2 ALEJANDRO COSTAS</v>
      </c>
    </row>
    <row r="8958" spans="1:37" x14ac:dyDescent="0.3">
      <c r="A8958">
        <v>38</v>
      </c>
      <c r="B8958" t="s">
        <v>2027</v>
      </c>
      <c r="C8958" t="s">
        <v>2028</v>
      </c>
      <c r="D8958" t="s">
        <v>61</v>
      </c>
      <c r="E8958" t="s">
        <v>2970</v>
      </c>
      <c r="F8958" t="s">
        <v>2971</v>
      </c>
      <c r="G8958" t="s">
        <v>2029</v>
      </c>
      <c r="H8958" t="s">
        <v>63</v>
      </c>
      <c r="I8958" t="s">
        <v>64</v>
      </c>
      <c r="J8958" t="s">
        <v>65</v>
      </c>
      <c r="K8958" s="1">
        <v>45551</v>
      </c>
      <c r="L8958" t="s">
        <v>2030</v>
      </c>
      <c r="M8958">
        <v>5</v>
      </c>
      <c r="N8958">
        <v>2</v>
      </c>
      <c r="O8958" t="s">
        <v>45</v>
      </c>
      <c r="Q8958" t="s">
        <v>45</v>
      </c>
      <c r="S8958" t="s">
        <v>45</v>
      </c>
      <c r="U8958" t="s">
        <v>45</v>
      </c>
      <c r="W8958" t="s">
        <v>45</v>
      </c>
      <c r="X8958">
        <v>7</v>
      </c>
      <c r="Y8958" t="s">
        <v>46</v>
      </c>
      <c r="Z8958">
        <v>6</v>
      </c>
      <c r="AA8958" t="s">
        <v>46</v>
      </c>
      <c r="AB8958">
        <v>3</v>
      </c>
      <c r="AC8958" t="s">
        <v>47</v>
      </c>
      <c r="AD8958">
        <v>2</v>
      </c>
      <c r="AE8958" t="s">
        <v>45</v>
      </c>
      <c r="AG8958" t="s">
        <v>45</v>
      </c>
      <c r="AI8958" t="s">
        <v>48</v>
      </c>
      <c r="AJ8958">
        <v>11</v>
      </c>
      <c r="AK8958" t="str">
        <f>_xlfn.XLOOKUP(Table_ExternalData_1[[#This Row],[Shop'[Shop Code']]],Sheet1!D:D,Sheet1!A:A)</f>
        <v>REGION 2 ALEJANDRO COSTAS</v>
      </c>
    </row>
    <row r="8959" spans="1:37" x14ac:dyDescent="0.3">
      <c r="A8959">
        <v>38</v>
      </c>
      <c r="B8959" t="s">
        <v>2027</v>
      </c>
      <c r="C8959" t="s">
        <v>2028</v>
      </c>
      <c r="D8959" t="s">
        <v>61</v>
      </c>
      <c r="E8959" t="s">
        <v>2970</v>
      </c>
      <c r="F8959" t="s">
        <v>2971</v>
      </c>
      <c r="G8959" t="s">
        <v>2029</v>
      </c>
      <c r="H8959" t="s">
        <v>63</v>
      </c>
      <c r="I8959" t="s">
        <v>64</v>
      </c>
      <c r="J8959" t="s">
        <v>65</v>
      </c>
      <c r="K8959" s="1">
        <v>45553</v>
      </c>
      <c r="L8959" t="s">
        <v>2030</v>
      </c>
      <c r="M8959">
        <v>1</v>
      </c>
      <c r="O8959" t="s">
        <v>45</v>
      </c>
      <c r="P8959">
        <v>0</v>
      </c>
      <c r="Q8959" t="s">
        <v>45</v>
      </c>
      <c r="S8959" t="s">
        <v>45</v>
      </c>
      <c r="U8959" t="s">
        <v>45</v>
      </c>
      <c r="W8959" t="s">
        <v>45</v>
      </c>
      <c r="X8959">
        <v>7</v>
      </c>
      <c r="Y8959" t="s">
        <v>46</v>
      </c>
      <c r="Z8959">
        <v>5</v>
      </c>
      <c r="AA8959" t="s">
        <v>46</v>
      </c>
      <c r="AB8959">
        <v>4</v>
      </c>
      <c r="AC8959" t="s">
        <v>47</v>
      </c>
      <c r="AE8959" t="s">
        <v>45</v>
      </c>
      <c r="AG8959" t="s">
        <v>45</v>
      </c>
      <c r="AI8959" t="s">
        <v>48</v>
      </c>
      <c r="AJ8959">
        <v>13</v>
      </c>
      <c r="AK8959" t="str">
        <f>_xlfn.XLOOKUP(Table_ExternalData_1[[#This Row],[Shop'[Shop Code']]],Sheet1!D:D,Sheet1!A:A)</f>
        <v>REGION 2 ALEJANDRO COSTAS</v>
      </c>
    </row>
    <row r="8960" spans="1:37" x14ac:dyDescent="0.3">
      <c r="A8960">
        <v>38</v>
      </c>
      <c r="B8960" t="s">
        <v>2027</v>
      </c>
      <c r="C8960" t="s">
        <v>2028</v>
      </c>
      <c r="D8960" t="s">
        <v>61</v>
      </c>
      <c r="E8960" t="s">
        <v>2970</v>
      </c>
      <c r="F8960" t="s">
        <v>2971</v>
      </c>
      <c r="G8960" t="s">
        <v>2029</v>
      </c>
      <c r="H8960" t="s">
        <v>63</v>
      </c>
      <c r="I8960" t="s">
        <v>64</v>
      </c>
      <c r="J8960" t="s">
        <v>65</v>
      </c>
      <c r="K8960" s="1">
        <v>45555</v>
      </c>
      <c r="L8960" t="s">
        <v>2030</v>
      </c>
      <c r="O8960" t="s">
        <v>45</v>
      </c>
      <c r="Q8960" t="s">
        <v>45</v>
      </c>
      <c r="S8960" t="s">
        <v>45</v>
      </c>
      <c r="U8960" t="s">
        <v>45</v>
      </c>
      <c r="W8960" t="s">
        <v>45</v>
      </c>
      <c r="X8960">
        <v>1</v>
      </c>
      <c r="Y8960" t="s">
        <v>46</v>
      </c>
      <c r="Z8960">
        <v>1</v>
      </c>
      <c r="AA8960" t="s">
        <v>46</v>
      </c>
      <c r="AB8960">
        <v>1</v>
      </c>
      <c r="AC8960" t="s">
        <v>47</v>
      </c>
      <c r="AE8960" t="s">
        <v>45</v>
      </c>
      <c r="AG8960" t="s">
        <v>45</v>
      </c>
      <c r="AI8960" t="s">
        <v>48</v>
      </c>
      <c r="AJ8960">
        <v>15</v>
      </c>
      <c r="AK8960" t="str">
        <f>_xlfn.XLOOKUP(Table_ExternalData_1[[#This Row],[Shop'[Shop Code']]],Sheet1!D:D,Sheet1!A:A)</f>
        <v>REGION 2 ALEJANDRO COSTAS</v>
      </c>
    </row>
    <row r="8961" spans="1:37" x14ac:dyDescent="0.3">
      <c r="A8961">
        <v>38</v>
      </c>
      <c r="B8961" t="s">
        <v>2031</v>
      </c>
      <c r="C8961" t="s">
        <v>2032</v>
      </c>
      <c r="D8961" t="s">
        <v>94</v>
      </c>
      <c r="E8961" t="s">
        <v>95</v>
      </c>
      <c r="F8961" t="s">
        <v>96</v>
      </c>
      <c r="G8961" t="s">
        <v>2033</v>
      </c>
      <c r="H8961" t="s">
        <v>98</v>
      </c>
      <c r="I8961" t="s">
        <v>74</v>
      </c>
      <c r="J8961" t="s">
        <v>75</v>
      </c>
      <c r="K8961" s="1">
        <v>45551</v>
      </c>
      <c r="L8961" t="s">
        <v>2034</v>
      </c>
      <c r="M8961">
        <v>4</v>
      </c>
      <c r="N8961">
        <v>4</v>
      </c>
      <c r="O8961" t="s">
        <v>45</v>
      </c>
      <c r="Q8961" t="s">
        <v>45</v>
      </c>
      <c r="S8961" t="s">
        <v>45</v>
      </c>
      <c r="U8961" t="s">
        <v>45</v>
      </c>
      <c r="W8961" t="s">
        <v>45</v>
      </c>
      <c r="X8961">
        <v>12</v>
      </c>
      <c r="Y8961" t="s">
        <v>46</v>
      </c>
      <c r="Z8961">
        <v>8</v>
      </c>
      <c r="AA8961" t="s">
        <v>46</v>
      </c>
      <c r="AB8961">
        <v>4</v>
      </c>
      <c r="AC8961" t="s">
        <v>47</v>
      </c>
      <c r="AE8961" t="s">
        <v>45</v>
      </c>
      <c r="AG8961" t="s">
        <v>45</v>
      </c>
      <c r="AI8961" t="s">
        <v>48</v>
      </c>
      <c r="AJ8961">
        <v>11</v>
      </c>
      <c r="AK8961" t="str">
        <f>_xlfn.XLOOKUP(Table_ExternalData_1[[#This Row],[Shop'[Shop Code']]],Sheet1!D:D,Sheet1!A:A)</f>
        <v>REGION 3 EDUARDO CAMACHO</v>
      </c>
    </row>
    <row r="8962" spans="1:37" x14ac:dyDescent="0.3">
      <c r="A8962">
        <v>38</v>
      </c>
      <c r="B8962" t="s">
        <v>2031</v>
      </c>
      <c r="C8962" t="s">
        <v>2032</v>
      </c>
      <c r="D8962" t="s">
        <v>94</v>
      </c>
      <c r="E8962" t="s">
        <v>95</v>
      </c>
      <c r="F8962" t="s">
        <v>96</v>
      </c>
      <c r="G8962" t="s">
        <v>2033</v>
      </c>
      <c r="H8962" t="s">
        <v>98</v>
      </c>
      <c r="I8962" t="s">
        <v>74</v>
      </c>
      <c r="J8962" t="s">
        <v>75</v>
      </c>
      <c r="K8962" s="1">
        <v>45553</v>
      </c>
      <c r="L8962" t="s">
        <v>2034</v>
      </c>
      <c r="M8962">
        <v>3</v>
      </c>
      <c r="N8962">
        <v>2</v>
      </c>
      <c r="O8962" t="s">
        <v>45</v>
      </c>
      <c r="P8962">
        <v>2</v>
      </c>
      <c r="Q8962" t="s">
        <v>45</v>
      </c>
      <c r="S8962" t="s">
        <v>45</v>
      </c>
      <c r="U8962" t="s">
        <v>45</v>
      </c>
      <c r="W8962" t="s">
        <v>45</v>
      </c>
      <c r="X8962">
        <v>19</v>
      </c>
      <c r="Y8962" t="s">
        <v>46</v>
      </c>
      <c r="Z8962">
        <v>12</v>
      </c>
      <c r="AA8962" t="s">
        <v>46</v>
      </c>
      <c r="AB8962">
        <v>3</v>
      </c>
      <c r="AC8962" t="s">
        <v>47</v>
      </c>
      <c r="AE8962" t="s">
        <v>45</v>
      </c>
      <c r="AF8962">
        <v>1</v>
      </c>
      <c r="AG8962" t="s">
        <v>45</v>
      </c>
      <c r="AH8962">
        <v>1886.36</v>
      </c>
      <c r="AI8962" t="s">
        <v>48</v>
      </c>
      <c r="AJ8962">
        <v>13</v>
      </c>
      <c r="AK8962" t="str">
        <f>_xlfn.XLOOKUP(Table_ExternalData_1[[#This Row],[Shop'[Shop Code']]],Sheet1!D:D,Sheet1!A:A)</f>
        <v>REGION 3 EDUARDO CAMACHO</v>
      </c>
    </row>
    <row r="8963" spans="1:37" x14ac:dyDescent="0.3">
      <c r="A8963">
        <v>38</v>
      </c>
      <c r="B8963" t="s">
        <v>2031</v>
      </c>
      <c r="C8963" t="s">
        <v>2032</v>
      </c>
      <c r="D8963" t="s">
        <v>94</v>
      </c>
      <c r="E8963" t="s">
        <v>95</v>
      </c>
      <c r="F8963" t="s">
        <v>96</v>
      </c>
      <c r="G8963" t="s">
        <v>2033</v>
      </c>
      <c r="H8963" t="s">
        <v>98</v>
      </c>
      <c r="I8963" t="s">
        <v>74</v>
      </c>
      <c r="J8963" t="s">
        <v>75</v>
      </c>
      <c r="K8963" s="1">
        <v>45555</v>
      </c>
      <c r="L8963" t="s">
        <v>2034</v>
      </c>
      <c r="M8963">
        <v>2</v>
      </c>
      <c r="O8963" t="s">
        <v>45</v>
      </c>
      <c r="P8963">
        <v>2</v>
      </c>
      <c r="Q8963" t="s">
        <v>45</v>
      </c>
      <c r="R8963">
        <v>4</v>
      </c>
      <c r="S8963" t="s">
        <v>45</v>
      </c>
      <c r="T8963">
        <v>2</v>
      </c>
      <c r="U8963" t="s">
        <v>45</v>
      </c>
      <c r="V8963">
        <v>2</v>
      </c>
      <c r="W8963" t="s">
        <v>45</v>
      </c>
      <c r="X8963">
        <v>13</v>
      </c>
      <c r="Y8963" t="s">
        <v>46</v>
      </c>
      <c r="Z8963">
        <v>9</v>
      </c>
      <c r="AA8963" t="s">
        <v>46</v>
      </c>
      <c r="AB8963">
        <v>3</v>
      </c>
      <c r="AC8963" t="s">
        <v>47</v>
      </c>
      <c r="AE8963" t="s">
        <v>45</v>
      </c>
      <c r="AF8963">
        <v>6</v>
      </c>
      <c r="AG8963" t="s">
        <v>45</v>
      </c>
      <c r="AH8963">
        <v>11986.36</v>
      </c>
      <c r="AI8963" t="s">
        <v>48</v>
      </c>
      <c r="AJ8963">
        <v>15</v>
      </c>
      <c r="AK8963" t="str">
        <f>_xlfn.XLOOKUP(Table_ExternalData_1[[#This Row],[Shop'[Shop Code']]],Sheet1!D:D,Sheet1!A:A)</f>
        <v>REGION 3 EDUARDO CAMACHO</v>
      </c>
    </row>
    <row r="8964" spans="1:37" x14ac:dyDescent="0.3">
      <c r="A8964">
        <v>38</v>
      </c>
      <c r="B8964" t="s">
        <v>2031</v>
      </c>
      <c r="C8964" t="s">
        <v>2032</v>
      </c>
      <c r="D8964" t="s">
        <v>94</v>
      </c>
      <c r="E8964" t="s">
        <v>95</v>
      </c>
      <c r="F8964" t="s">
        <v>96</v>
      </c>
      <c r="G8964" t="s">
        <v>2033</v>
      </c>
      <c r="H8964" t="s">
        <v>98</v>
      </c>
      <c r="I8964" t="s">
        <v>74</v>
      </c>
      <c r="J8964" t="s">
        <v>75</v>
      </c>
      <c r="K8964" s="1">
        <v>45554</v>
      </c>
      <c r="L8964" t="s">
        <v>2034</v>
      </c>
      <c r="M8964">
        <v>5</v>
      </c>
      <c r="O8964" t="s">
        <v>45</v>
      </c>
      <c r="P8964">
        <v>2</v>
      </c>
      <c r="Q8964" t="s">
        <v>45</v>
      </c>
      <c r="S8964" t="s">
        <v>45</v>
      </c>
      <c r="U8964" t="s">
        <v>45</v>
      </c>
      <c r="W8964" t="s">
        <v>45</v>
      </c>
      <c r="X8964">
        <v>15</v>
      </c>
      <c r="Y8964" t="s">
        <v>46</v>
      </c>
      <c r="Z8964">
        <v>12</v>
      </c>
      <c r="AA8964" t="s">
        <v>46</v>
      </c>
      <c r="AB8964">
        <v>1</v>
      </c>
      <c r="AC8964" t="s">
        <v>47</v>
      </c>
      <c r="AE8964" t="s">
        <v>45</v>
      </c>
      <c r="AF8964">
        <v>1</v>
      </c>
      <c r="AG8964" t="s">
        <v>45</v>
      </c>
      <c r="AH8964">
        <v>1886.37</v>
      </c>
      <c r="AI8964" t="s">
        <v>48</v>
      </c>
      <c r="AJ8964">
        <v>14</v>
      </c>
      <c r="AK8964" t="str">
        <f>_xlfn.XLOOKUP(Table_ExternalData_1[[#This Row],[Shop'[Shop Code']]],Sheet1!D:D,Sheet1!A:A)</f>
        <v>REGION 3 EDUARDO CAMACHO</v>
      </c>
    </row>
    <row r="8965" spans="1:37" x14ac:dyDescent="0.3">
      <c r="A8965">
        <v>38</v>
      </c>
      <c r="B8965" t="s">
        <v>2031</v>
      </c>
      <c r="C8965" t="s">
        <v>2032</v>
      </c>
      <c r="D8965" t="s">
        <v>94</v>
      </c>
      <c r="E8965" t="s">
        <v>95</v>
      </c>
      <c r="F8965" t="s">
        <v>96</v>
      </c>
      <c r="G8965" t="s">
        <v>2033</v>
      </c>
      <c r="H8965" t="s">
        <v>98</v>
      </c>
      <c r="I8965" t="s">
        <v>74</v>
      </c>
      <c r="J8965" t="s">
        <v>75</v>
      </c>
      <c r="K8965" s="1">
        <v>45552</v>
      </c>
      <c r="L8965" t="s">
        <v>2034</v>
      </c>
      <c r="M8965">
        <v>1</v>
      </c>
      <c r="N8965">
        <v>2</v>
      </c>
      <c r="O8965" t="s">
        <v>45</v>
      </c>
      <c r="Q8965" t="s">
        <v>45</v>
      </c>
      <c r="S8965" t="s">
        <v>45</v>
      </c>
      <c r="U8965" t="s">
        <v>45</v>
      </c>
      <c r="W8965" t="s">
        <v>45</v>
      </c>
      <c r="X8965">
        <v>14</v>
      </c>
      <c r="Y8965" t="s">
        <v>46</v>
      </c>
      <c r="Z8965">
        <v>10</v>
      </c>
      <c r="AA8965" t="s">
        <v>46</v>
      </c>
      <c r="AB8965">
        <v>2</v>
      </c>
      <c r="AC8965" t="s">
        <v>47</v>
      </c>
      <c r="AE8965" t="s">
        <v>45</v>
      </c>
      <c r="AG8965" t="s">
        <v>45</v>
      </c>
      <c r="AI8965" t="s">
        <v>48</v>
      </c>
      <c r="AJ8965">
        <v>12</v>
      </c>
      <c r="AK8965" t="str">
        <f>_xlfn.XLOOKUP(Table_ExternalData_1[[#This Row],[Shop'[Shop Code']]],Sheet1!D:D,Sheet1!A:A)</f>
        <v>REGION 3 EDUARDO CAMACHO</v>
      </c>
    </row>
    <row r="8966" spans="1:37" x14ac:dyDescent="0.3">
      <c r="A8966">
        <v>38</v>
      </c>
      <c r="B8966" t="s">
        <v>2035</v>
      </c>
      <c r="C8966" t="s">
        <v>2036</v>
      </c>
      <c r="D8966" t="s">
        <v>187</v>
      </c>
      <c r="E8966" t="s">
        <v>188</v>
      </c>
      <c r="F8966" t="s">
        <v>189</v>
      </c>
      <c r="G8966" t="s">
        <v>2037</v>
      </c>
      <c r="H8966" t="s">
        <v>73</v>
      </c>
      <c r="I8966" t="s">
        <v>74</v>
      </c>
      <c r="J8966" t="s">
        <v>75</v>
      </c>
      <c r="K8966" s="1">
        <v>45554</v>
      </c>
      <c r="L8966" t="s">
        <v>2038</v>
      </c>
      <c r="O8966" t="s">
        <v>45</v>
      </c>
      <c r="Q8966" t="s">
        <v>45</v>
      </c>
      <c r="S8966" t="s">
        <v>45</v>
      </c>
      <c r="U8966" t="s">
        <v>45</v>
      </c>
      <c r="W8966" t="s">
        <v>45</v>
      </c>
      <c r="X8966">
        <v>8</v>
      </c>
      <c r="Y8966" t="s">
        <v>46</v>
      </c>
      <c r="Z8966">
        <v>6</v>
      </c>
      <c r="AA8966" t="s">
        <v>46</v>
      </c>
      <c r="AB8966">
        <v>1</v>
      </c>
      <c r="AC8966" t="s">
        <v>47</v>
      </c>
      <c r="AE8966" t="s">
        <v>45</v>
      </c>
      <c r="AG8966" t="s">
        <v>45</v>
      </c>
      <c r="AI8966" t="s">
        <v>48</v>
      </c>
      <c r="AJ8966">
        <v>14</v>
      </c>
      <c r="AK8966" t="str">
        <f>_xlfn.XLOOKUP(Table_ExternalData_1[[#This Row],[Shop'[Shop Code']]],Sheet1!D:D,Sheet1!A:A)</f>
        <v>REGION 3 EDUARDO CAMACHO</v>
      </c>
    </row>
    <row r="8967" spans="1:37" x14ac:dyDescent="0.3">
      <c r="A8967">
        <v>38</v>
      </c>
      <c r="B8967" t="s">
        <v>2035</v>
      </c>
      <c r="C8967" t="s">
        <v>2036</v>
      </c>
      <c r="D8967" t="s">
        <v>187</v>
      </c>
      <c r="E8967" t="s">
        <v>188</v>
      </c>
      <c r="F8967" t="s">
        <v>189</v>
      </c>
      <c r="G8967" t="s">
        <v>2037</v>
      </c>
      <c r="H8967" t="s">
        <v>73</v>
      </c>
      <c r="I8967" t="s">
        <v>74</v>
      </c>
      <c r="J8967" t="s">
        <v>75</v>
      </c>
      <c r="K8967" s="1">
        <v>45552</v>
      </c>
      <c r="L8967" t="s">
        <v>2038</v>
      </c>
      <c r="M8967">
        <v>4</v>
      </c>
      <c r="N8967">
        <v>2</v>
      </c>
      <c r="O8967" t="s">
        <v>45</v>
      </c>
      <c r="Q8967" t="s">
        <v>45</v>
      </c>
      <c r="S8967" t="s">
        <v>45</v>
      </c>
      <c r="U8967" t="s">
        <v>45</v>
      </c>
      <c r="W8967" t="s">
        <v>45</v>
      </c>
      <c r="X8967">
        <v>5</v>
      </c>
      <c r="Y8967" t="s">
        <v>46</v>
      </c>
      <c r="Z8967">
        <v>4</v>
      </c>
      <c r="AA8967" t="s">
        <v>46</v>
      </c>
      <c r="AB8967">
        <v>2</v>
      </c>
      <c r="AC8967" t="s">
        <v>47</v>
      </c>
      <c r="AE8967" t="s">
        <v>45</v>
      </c>
      <c r="AG8967" t="s">
        <v>45</v>
      </c>
      <c r="AI8967" t="s">
        <v>48</v>
      </c>
      <c r="AJ8967">
        <v>12</v>
      </c>
      <c r="AK8967" t="str">
        <f>_xlfn.XLOOKUP(Table_ExternalData_1[[#This Row],[Shop'[Shop Code']]],Sheet1!D:D,Sheet1!A:A)</f>
        <v>REGION 3 EDUARDO CAMACHO</v>
      </c>
    </row>
    <row r="8968" spans="1:37" x14ac:dyDescent="0.3">
      <c r="A8968">
        <v>38</v>
      </c>
      <c r="B8968" t="s">
        <v>2035</v>
      </c>
      <c r="C8968" t="s">
        <v>2036</v>
      </c>
      <c r="D8968" t="s">
        <v>187</v>
      </c>
      <c r="E8968" t="s">
        <v>188</v>
      </c>
      <c r="F8968" t="s">
        <v>189</v>
      </c>
      <c r="G8968" t="s">
        <v>2037</v>
      </c>
      <c r="H8968" t="s">
        <v>73</v>
      </c>
      <c r="I8968" t="s">
        <v>74</v>
      </c>
      <c r="J8968" t="s">
        <v>75</v>
      </c>
      <c r="K8968" s="1">
        <v>45551</v>
      </c>
      <c r="L8968" t="s">
        <v>2038</v>
      </c>
      <c r="M8968">
        <v>1</v>
      </c>
      <c r="O8968" t="s">
        <v>45</v>
      </c>
      <c r="P8968">
        <v>2</v>
      </c>
      <c r="Q8968" t="s">
        <v>45</v>
      </c>
      <c r="S8968" t="s">
        <v>45</v>
      </c>
      <c r="U8968" t="s">
        <v>45</v>
      </c>
      <c r="W8968" t="s">
        <v>45</v>
      </c>
      <c r="X8968">
        <v>12</v>
      </c>
      <c r="Y8968" t="s">
        <v>46</v>
      </c>
      <c r="Z8968">
        <v>7</v>
      </c>
      <c r="AA8968" t="s">
        <v>46</v>
      </c>
      <c r="AB8968">
        <v>3</v>
      </c>
      <c r="AC8968" t="s">
        <v>47</v>
      </c>
      <c r="AE8968" t="s">
        <v>45</v>
      </c>
      <c r="AG8968" t="s">
        <v>45</v>
      </c>
      <c r="AI8968" t="s">
        <v>48</v>
      </c>
      <c r="AJ8968">
        <v>11</v>
      </c>
      <c r="AK8968" t="str">
        <f>_xlfn.XLOOKUP(Table_ExternalData_1[[#This Row],[Shop'[Shop Code']]],Sheet1!D:D,Sheet1!A:A)</f>
        <v>REGION 3 EDUARDO CAMACHO</v>
      </c>
    </row>
    <row r="8969" spans="1:37" x14ac:dyDescent="0.3">
      <c r="A8969">
        <v>38</v>
      </c>
      <c r="B8969" t="s">
        <v>2035</v>
      </c>
      <c r="C8969" t="s">
        <v>2036</v>
      </c>
      <c r="D8969" t="s">
        <v>187</v>
      </c>
      <c r="E8969" t="s">
        <v>188</v>
      </c>
      <c r="F8969" t="s">
        <v>189</v>
      </c>
      <c r="G8969" t="s">
        <v>2037</v>
      </c>
      <c r="H8969" t="s">
        <v>73</v>
      </c>
      <c r="I8969" t="s">
        <v>74</v>
      </c>
      <c r="J8969" t="s">
        <v>75</v>
      </c>
      <c r="K8969" s="1">
        <v>45553</v>
      </c>
      <c r="L8969" t="s">
        <v>2038</v>
      </c>
      <c r="M8969">
        <v>2</v>
      </c>
      <c r="O8969" t="s">
        <v>45</v>
      </c>
      <c r="Q8969" t="s">
        <v>45</v>
      </c>
      <c r="S8969" t="s">
        <v>45</v>
      </c>
      <c r="U8969" t="s">
        <v>45</v>
      </c>
      <c r="W8969" t="s">
        <v>45</v>
      </c>
      <c r="X8969">
        <v>6</v>
      </c>
      <c r="Y8969" t="s">
        <v>46</v>
      </c>
      <c r="Z8969">
        <v>4</v>
      </c>
      <c r="AA8969" t="s">
        <v>46</v>
      </c>
      <c r="AB8969">
        <v>3</v>
      </c>
      <c r="AC8969" t="s">
        <v>47</v>
      </c>
      <c r="AE8969" t="s">
        <v>45</v>
      </c>
      <c r="AG8969" t="s">
        <v>45</v>
      </c>
      <c r="AI8969" t="s">
        <v>48</v>
      </c>
      <c r="AJ8969">
        <v>13</v>
      </c>
      <c r="AK8969" t="str">
        <f>_xlfn.XLOOKUP(Table_ExternalData_1[[#This Row],[Shop'[Shop Code']]],Sheet1!D:D,Sheet1!A:A)</f>
        <v>REGION 3 EDUARDO CAMACHO</v>
      </c>
    </row>
    <row r="8970" spans="1:37" x14ac:dyDescent="0.3">
      <c r="A8970">
        <v>38</v>
      </c>
      <c r="B8970" t="s">
        <v>2035</v>
      </c>
      <c r="C8970" t="s">
        <v>2036</v>
      </c>
      <c r="D8970" t="s">
        <v>187</v>
      </c>
      <c r="E8970" t="s">
        <v>188</v>
      </c>
      <c r="F8970" t="s">
        <v>189</v>
      </c>
      <c r="G8970" t="s">
        <v>2037</v>
      </c>
      <c r="H8970" t="s">
        <v>73</v>
      </c>
      <c r="I8970" t="s">
        <v>74</v>
      </c>
      <c r="J8970" t="s">
        <v>75</v>
      </c>
      <c r="K8970" s="1">
        <v>45555</v>
      </c>
      <c r="L8970" t="s">
        <v>2038</v>
      </c>
      <c r="M8970">
        <v>1</v>
      </c>
      <c r="O8970" t="s">
        <v>45</v>
      </c>
      <c r="P8970">
        <v>1</v>
      </c>
      <c r="Q8970" t="s">
        <v>45</v>
      </c>
      <c r="S8970" t="s">
        <v>45</v>
      </c>
      <c r="T8970">
        <v>2</v>
      </c>
      <c r="U8970" t="s">
        <v>45</v>
      </c>
      <c r="W8970" t="s">
        <v>45</v>
      </c>
      <c r="X8970">
        <v>5</v>
      </c>
      <c r="Y8970" t="s">
        <v>46</v>
      </c>
      <c r="Z8970">
        <v>3</v>
      </c>
      <c r="AA8970" t="s">
        <v>46</v>
      </c>
      <c r="AC8970" t="s">
        <v>47</v>
      </c>
      <c r="AE8970" t="s">
        <v>45</v>
      </c>
      <c r="AG8970" t="s">
        <v>45</v>
      </c>
      <c r="AI8970" t="s">
        <v>48</v>
      </c>
      <c r="AJ8970">
        <v>15</v>
      </c>
      <c r="AK8970" t="str">
        <f>_xlfn.XLOOKUP(Table_ExternalData_1[[#This Row],[Shop'[Shop Code']]],Sheet1!D:D,Sheet1!A:A)</f>
        <v>REGION 3 EDUARDO CAMACHO</v>
      </c>
    </row>
    <row r="8971" spans="1:37" x14ac:dyDescent="0.3">
      <c r="A8971">
        <v>38</v>
      </c>
      <c r="B8971" t="s">
        <v>2039</v>
      </c>
      <c r="C8971" t="s">
        <v>2040</v>
      </c>
      <c r="D8971" t="s">
        <v>305</v>
      </c>
      <c r="E8971" t="s">
        <v>306</v>
      </c>
      <c r="F8971" t="s">
        <v>307</v>
      </c>
      <c r="G8971" t="s">
        <v>2041</v>
      </c>
      <c r="H8971" t="s">
        <v>309</v>
      </c>
      <c r="I8971" t="s">
        <v>56</v>
      </c>
      <c r="J8971" t="s">
        <v>57</v>
      </c>
      <c r="K8971" s="1">
        <v>45552</v>
      </c>
      <c r="L8971" t="s">
        <v>2042</v>
      </c>
      <c r="M8971">
        <v>4</v>
      </c>
      <c r="O8971" t="s">
        <v>45</v>
      </c>
      <c r="Q8971" t="s">
        <v>45</v>
      </c>
      <c r="S8971" t="s">
        <v>45</v>
      </c>
      <c r="U8971" t="s">
        <v>45</v>
      </c>
      <c r="W8971" t="s">
        <v>45</v>
      </c>
      <c r="X8971">
        <v>7</v>
      </c>
      <c r="Y8971" t="s">
        <v>46</v>
      </c>
      <c r="Z8971">
        <v>6</v>
      </c>
      <c r="AA8971" t="s">
        <v>46</v>
      </c>
      <c r="AB8971">
        <v>1</v>
      </c>
      <c r="AC8971" t="s">
        <v>47</v>
      </c>
      <c r="AE8971" t="s">
        <v>45</v>
      </c>
      <c r="AG8971" t="s">
        <v>45</v>
      </c>
      <c r="AI8971" t="s">
        <v>48</v>
      </c>
      <c r="AJ8971">
        <v>12</v>
      </c>
      <c r="AK8971" t="str">
        <f>_xlfn.XLOOKUP(Table_ExternalData_1[[#This Row],[Shop'[Shop Code']]],Sheet1!D:D,Sheet1!A:A)</f>
        <v>REGION 1 ALBERTO BLASCO</v>
      </c>
    </row>
    <row r="8972" spans="1:37" x14ac:dyDescent="0.3">
      <c r="A8972">
        <v>38</v>
      </c>
      <c r="B8972" t="s">
        <v>2039</v>
      </c>
      <c r="C8972" t="s">
        <v>2040</v>
      </c>
      <c r="D8972" t="s">
        <v>305</v>
      </c>
      <c r="E8972" t="s">
        <v>306</v>
      </c>
      <c r="F8972" t="s">
        <v>307</v>
      </c>
      <c r="G8972" t="s">
        <v>2041</v>
      </c>
      <c r="H8972" t="s">
        <v>309</v>
      </c>
      <c r="I8972" t="s">
        <v>56</v>
      </c>
      <c r="J8972" t="s">
        <v>57</v>
      </c>
      <c r="K8972" s="1">
        <v>45555</v>
      </c>
      <c r="L8972" t="s">
        <v>2042</v>
      </c>
      <c r="M8972">
        <v>1</v>
      </c>
      <c r="O8972" t="s">
        <v>45</v>
      </c>
      <c r="Q8972" t="s">
        <v>45</v>
      </c>
      <c r="S8972" t="s">
        <v>45</v>
      </c>
      <c r="U8972" t="s">
        <v>45</v>
      </c>
      <c r="W8972" t="s">
        <v>45</v>
      </c>
      <c r="X8972">
        <v>7</v>
      </c>
      <c r="Y8972" t="s">
        <v>46</v>
      </c>
      <c r="Z8972">
        <v>4</v>
      </c>
      <c r="AA8972" t="s">
        <v>46</v>
      </c>
      <c r="AC8972" t="s">
        <v>47</v>
      </c>
      <c r="AE8972" t="s">
        <v>45</v>
      </c>
      <c r="AG8972" t="s">
        <v>45</v>
      </c>
      <c r="AI8972" t="s">
        <v>48</v>
      </c>
      <c r="AJ8972">
        <v>15</v>
      </c>
      <c r="AK8972" t="str">
        <f>_xlfn.XLOOKUP(Table_ExternalData_1[[#This Row],[Shop'[Shop Code']]],Sheet1!D:D,Sheet1!A:A)</f>
        <v>REGION 1 ALBERTO BLASCO</v>
      </c>
    </row>
    <row r="8973" spans="1:37" x14ac:dyDescent="0.3">
      <c r="A8973">
        <v>38</v>
      </c>
      <c r="B8973" t="s">
        <v>2039</v>
      </c>
      <c r="C8973" t="s">
        <v>2040</v>
      </c>
      <c r="D8973" t="s">
        <v>305</v>
      </c>
      <c r="E8973" t="s">
        <v>306</v>
      </c>
      <c r="F8973" t="s">
        <v>307</v>
      </c>
      <c r="G8973" t="s">
        <v>2041</v>
      </c>
      <c r="H8973" t="s">
        <v>309</v>
      </c>
      <c r="I8973" t="s">
        <v>56</v>
      </c>
      <c r="J8973" t="s">
        <v>57</v>
      </c>
      <c r="K8973" s="1">
        <v>45553</v>
      </c>
      <c r="L8973" t="s">
        <v>2042</v>
      </c>
      <c r="N8973">
        <v>2</v>
      </c>
      <c r="O8973" t="s">
        <v>45</v>
      </c>
      <c r="Q8973" t="s">
        <v>45</v>
      </c>
      <c r="S8973" t="s">
        <v>45</v>
      </c>
      <c r="U8973" t="s">
        <v>45</v>
      </c>
      <c r="W8973" t="s">
        <v>45</v>
      </c>
      <c r="X8973">
        <v>6</v>
      </c>
      <c r="Y8973" t="s">
        <v>46</v>
      </c>
      <c r="Z8973">
        <v>5</v>
      </c>
      <c r="AA8973" t="s">
        <v>46</v>
      </c>
      <c r="AB8973">
        <v>2</v>
      </c>
      <c r="AC8973" t="s">
        <v>47</v>
      </c>
      <c r="AE8973" t="s">
        <v>45</v>
      </c>
      <c r="AG8973" t="s">
        <v>45</v>
      </c>
      <c r="AI8973" t="s">
        <v>48</v>
      </c>
      <c r="AJ8973">
        <v>13</v>
      </c>
      <c r="AK8973" t="str">
        <f>_xlfn.XLOOKUP(Table_ExternalData_1[[#This Row],[Shop'[Shop Code']]],Sheet1!D:D,Sheet1!A:A)</f>
        <v>REGION 1 ALBERTO BLASCO</v>
      </c>
    </row>
    <row r="8974" spans="1:37" x14ac:dyDescent="0.3">
      <c r="A8974">
        <v>38</v>
      </c>
      <c r="B8974" t="s">
        <v>2039</v>
      </c>
      <c r="C8974" t="s">
        <v>2040</v>
      </c>
      <c r="D8974" t="s">
        <v>305</v>
      </c>
      <c r="E8974" t="s">
        <v>306</v>
      </c>
      <c r="F8974" t="s">
        <v>307</v>
      </c>
      <c r="G8974" t="s">
        <v>2041</v>
      </c>
      <c r="H8974" t="s">
        <v>309</v>
      </c>
      <c r="I8974" t="s">
        <v>56</v>
      </c>
      <c r="J8974" t="s">
        <v>57</v>
      </c>
      <c r="K8974" s="1">
        <v>45554</v>
      </c>
      <c r="L8974" t="s">
        <v>2042</v>
      </c>
      <c r="M8974">
        <v>2</v>
      </c>
      <c r="O8974" t="s">
        <v>45</v>
      </c>
      <c r="Q8974" t="s">
        <v>45</v>
      </c>
      <c r="S8974" t="s">
        <v>45</v>
      </c>
      <c r="U8974" t="s">
        <v>45</v>
      </c>
      <c r="W8974" t="s">
        <v>45</v>
      </c>
      <c r="X8974">
        <v>5</v>
      </c>
      <c r="Y8974" t="s">
        <v>46</v>
      </c>
      <c r="Z8974">
        <v>3</v>
      </c>
      <c r="AA8974" t="s">
        <v>46</v>
      </c>
      <c r="AB8974">
        <v>1</v>
      </c>
      <c r="AC8974" t="s">
        <v>47</v>
      </c>
      <c r="AE8974" t="s">
        <v>45</v>
      </c>
      <c r="AG8974" t="s">
        <v>45</v>
      </c>
      <c r="AI8974" t="s">
        <v>48</v>
      </c>
      <c r="AJ8974">
        <v>14</v>
      </c>
      <c r="AK8974" t="str">
        <f>_xlfn.XLOOKUP(Table_ExternalData_1[[#This Row],[Shop'[Shop Code']]],Sheet1!D:D,Sheet1!A:A)</f>
        <v>REGION 1 ALBERTO BLASCO</v>
      </c>
    </row>
    <row r="8975" spans="1:37" x14ac:dyDescent="0.3">
      <c r="A8975">
        <v>38</v>
      </c>
      <c r="B8975" t="s">
        <v>2039</v>
      </c>
      <c r="C8975" t="s">
        <v>2040</v>
      </c>
      <c r="D8975" t="s">
        <v>305</v>
      </c>
      <c r="E8975" t="s">
        <v>306</v>
      </c>
      <c r="F8975" t="s">
        <v>307</v>
      </c>
      <c r="G8975" t="s">
        <v>2041</v>
      </c>
      <c r="H8975" t="s">
        <v>309</v>
      </c>
      <c r="I8975" t="s">
        <v>56</v>
      </c>
      <c r="J8975" t="s">
        <v>57</v>
      </c>
      <c r="K8975" s="1">
        <v>45551</v>
      </c>
      <c r="L8975" t="s">
        <v>2042</v>
      </c>
      <c r="N8975">
        <v>1</v>
      </c>
      <c r="O8975" t="s">
        <v>45</v>
      </c>
      <c r="Q8975" t="s">
        <v>45</v>
      </c>
      <c r="S8975" t="s">
        <v>45</v>
      </c>
      <c r="U8975" t="s">
        <v>45</v>
      </c>
      <c r="W8975" t="s">
        <v>45</v>
      </c>
      <c r="X8975">
        <v>9</v>
      </c>
      <c r="Y8975" t="s">
        <v>46</v>
      </c>
      <c r="Z8975">
        <v>4</v>
      </c>
      <c r="AA8975" t="s">
        <v>46</v>
      </c>
      <c r="AB8975">
        <v>4</v>
      </c>
      <c r="AC8975" t="s">
        <v>47</v>
      </c>
      <c r="AE8975" t="s">
        <v>45</v>
      </c>
      <c r="AG8975" t="s">
        <v>45</v>
      </c>
      <c r="AI8975" t="s">
        <v>48</v>
      </c>
      <c r="AJ8975">
        <v>11</v>
      </c>
      <c r="AK8975" t="str">
        <f>_xlfn.XLOOKUP(Table_ExternalData_1[[#This Row],[Shop'[Shop Code']]],Sheet1!D:D,Sheet1!A:A)</f>
        <v>REGION 1 ALBERTO BLASCO</v>
      </c>
    </row>
    <row r="8976" spans="1:37" x14ac:dyDescent="0.3">
      <c r="A8976">
        <v>38</v>
      </c>
      <c r="B8976" t="s">
        <v>2043</v>
      </c>
      <c r="C8976" t="s">
        <v>2044</v>
      </c>
      <c r="D8976" t="s">
        <v>477</v>
      </c>
      <c r="E8976" t="s">
        <v>1049</v>
      </c>
      <c r="F8976" t="s">
        <v>477</v>
      </c>
      <c r="G8976" t="s">
        <v>2045</v>
      </c>
      <c r="H8976" t="s">
        <v>131</v>
      </c>
      <c r="I8976" t="s">
        <v>477</v>
      </c>
      <c r="J8976" t="s">
        <v>1050</v>
      </c>
      <c r="K8976" s="1">
        <v>45555</v>
      </c>
      <c r="L8976" t="s">
        <v>2046</v>
      </c>
      <c r="O8976" t="s">
        <v>45</v>
      </c>
      <c r="Q8976" t="s">
        <v>45</v>
      </c>
      <c r="S8976" t="s">
        <v>45</v>
      </c>
      <c r="U8976" t="s">
        <v>45</v>
      </c>
      <c r="W8976" t="s">
        <v>45</v>
      </c>
      <c r="X8976">
        <v>1</v>
      </c>
      <c r="Y8976" t="s">
        <v>46</v>
      </c>
      <c r="AA8976" t="s">
        <v>46</v>
      </c>
      <c r="AC8976" t="s">
        <v>47</v>
      </c>
      <c r="AE8976" t="s">
        <v>45</v>
      </c>
      <c r="AG8976" t="s">
        <v>45</v>
      </c>
      <c r="AI8976" t="s">
        <v>48</v>
      </c>
      <c r="AJ8976">
        <v>15</v>
      </c>
      <c r="AK8976" t="e">
        <f>_xlfn.XLOOKUP(Table_ExternalData_1[[#This Row],[Shop'[Shop Code']]],Sheet1!D:D,Sheet1!A:A)</f>
        <v>#N/A</v>
      </c>
    </row>
    <row r="8977" spans="1:37" x14ac:dyDescent="0.3">
      <c r="A8977">
        <v>38</v>
      </c>
      <c r="B8977" t="s">
        <v>2043</v>
      </c>
      <c r="C8977" t="s">
        <v>2044</v>
      </c>
      <c r="D8977" t="s">
        <v>477</v>
      </c>
      <c r="E8977" t="s">
        <v>1049</v>
      </c>
      <c r="F8977" t="s">
        <v>477</v>
      </c>
      <c r="G8977" t="s">
        <v>2045</v>
      </c>
      <c r="H8977" t="s">
        <v>131</v>
      </c>
      <c r="I8977" t="s">
        <v>477</v>
      </c>
      <c r="J8977" t="s">
        <v>1050</v>
      </c>
      <c r="K8977" s="1">
        <v>45554</v>
      </c>
      <c r="L8977" t="s">
        <v>2046</v>
      </c>
      <c r="O8977" t="s">
        <v>45</v>
      </c>
      <c r="Q8977" t="s">
        <v>45</v>
      </c>
      <c r="S8977" t="s">
        <v>45</v>
      </c>
      <c r="U8977" t="s">
        <v>45</v>
      </c>
      <c r="W8977" t="s">
        <v>45</v>
      </c>
      <c r="X8977">
        <v>1</v>
      </c>
      <c r="Y8977" t="s">
        <v>46</v>
      </c>
      <c r="AA8977" t="s">
        <v>46</v>
      </c>
      <c r="AC8977" t="s">
        <v>47</v>
      </c>
      <c r="AE8977" t="s">
        <v>45</v>
      </c>
      <c r="AG8977" t="s">
        <v>45</v>
      </c>
      <c r="AI8977" t="s">
        <v>48</v>
      </c>
      <c r="AJ8977">
        <v>14</v>
      </c>
      <c r="AK8977" t="e">
        <f>_xlfn.XLOOKUP(Table_ExternalData_1[[#This Row],[Shop'[Shop Code']]],Sheet1!D:D,Sheet1!A:A)</f>
        <v>#N/A</v>
      </c>
    </row>
    <row r="8978" spans="1:37" x14ac:dyDescent="0.3">
      <c r="A8978">
        <v>38</v>
      </c>
      <c r="B8978" t="s">
        <v>2043</v>
      </c>
      <c r="C8978" t="s">
        <v>2044</v>
      </c>
      <c r="D8978" t="s">
        <v>477</v>
      </c>
      <c r="E8978" t="s">
        <v>1049</v>
      </c>
      <c r="F8978" t="s">
        <v>477</v>
      </c>
      <c r="G8978" t="s">
        <v>2045</v>
      </c>
      <c r="H8978" t="s">
        <v>131</v>
      </c>
      <c r="I8978" t="s">
        <v>477</v>
      </c>
      <c r="J8978" t="s">
        <v>1050</v>
      </c>
      <c r="K8978" s="1">
        <v>45553</v>
      </c>
      <c r="L8978" t="s">
        <v>2046</v>
      </c>
      <c r="O8978" t="s">
        <v>45</v>
      </c>
      <c r="Q8978" t="s">
        <v>45</v>
      </c>
      <c r="S8978" t="s">
        <v>45</v>
      </c>
      <c r="U8978" t="s">
        <v>45</v>
      </c>
      <c r="W8978" t="s">
        <v>45</v>
      </c>
      <c r="X8978">
        <v>1</v>
      </c>
      <c r="Y8978" t="s">
        <v>46</v>
      </c>
      <c r="AA8978" t="s">
        <v>46</v>
      </c>
      <c r="AC8978" t="s">
        <v>47</v>
      </c>
      <c r="AE8978" t="s">
        <v>45</v>
      </c>
      <c r="AG8978" t="s">
        <v>45</v>
      </c>
      <c r="AI8978" t="s">
        <v>48</v>
      </c>
      <c r="AJ8978">
        <v>13</v>
      </c>
      <c r="AK8978" t="e">
        <f>_xlfn.XLOOKUP(Table_ExternalData_1[[#This Row],[Shop'[Shop Code']]],Sheet1!D:D,Sheet1!A:A)</f>
        <v>#N/A</v>
      </c>
    </row>
    <row r="8979" spans="1:37" x14ac:dyDescent="0.3">
      <c r="A8979">
        <v>38</v>
      </c>
      <c r="B8979" t="s">
        <v>2047</v>
      </c>
      <c r="C8979" t="s">
        <v>2048</v>
      </c>
      <c r="D8979" t="s">
        <v>305</v>
      </c>
      <c r="E8979" t="s">
        <v>306</v>
      </c>
      <c r="F8979" t="s">
        <v>307</v>
      </c>
      <c r="G8979" t="s">
        <v>2049</v>
      </c>
      <c r="H8979" t="s">
        <v>55</v>
      </c>
      <c r="I8979" t="s">
        <v>56</v>
      </c>
      <c r="J8979" t="s">
        <v>57</v>
      </c>
      <c r="K8979" s="1">
        <v>45553</v>
      </c>
      <c r="L8979" t="s">
        <v>2050</v>
      </c>
      <c r="M8979">
        <v>1</v>
      </c>
      <c r="O8979" t="s">
        <v>45</v>
      </c>
      <c r="Q8979" t="s">
        <v>45</v>
      </c>
      <c r="S8979" t="s">
        <v>45</v>
      </c>
      <c r="U8979" t="s">
        <v>45</v>
      </c>
      <c r="W8979" t="s">
        <v>45</v>
      </c>
      <c r="X8979">
        <v>13</v>
      </c>
      <c r="Y8979" t="s">
        <v>46</v>
      </c>
      <c r="Z8979">
        <v>6</v>
      </c>
      <c r="AA8979" t="s">
        <v>46</v>
      </c>
      <c r="AB8979">
        <v>2</v>
      </c>
      <c r="AC8979" t="s">
        <v>47</v>
      </c>
      <c r="AE8979" t="s">
        <v>45</v>
      </c>
      <c r="AG8979" t="s">
        <v>45</v>
      </c>
      <c r="AI8979" t="s">
        <v>48</v>
      </c>
      <c r="AJ8979">
        <v>13</v>
      </c>
      <c r="AK8979" t="str">
        <f>_xlfn.XLOOKUP(Table_ExternalData_1[[#This Row],[Shop'[Shop Code']]],Sheet1!D:D,Sheet1!A:A)</f>
        <v>REGION 1 ALBERTO BLASCO</v>
      </c>
    </row>
    <row r="8980" spans="1:37" x14ac:dyDescent="0.3">
      <c r="A8980">
        <v>38</v>
      </c>
      <c r="B8980" t="s">
        <v>2047</v>
      </c>
      <c r="C8980" t="s">
        <v>2048</v>
      </c>
      <c r="D8980" t="s">
        <v>305</v>
      </c>
      <c r="E8980" t="s">
        <v>306</v>
      </c>
      <c r="F8980" t="s">
        <v>307</v>
      </c>
      <c r="G8980" t="s">
        <v>2049</v>
      </c>
      <c r="H8980" t="s">
        <v>55</v>
      </c>
      <c r="I8980" t="s">
        <v>56</v>
      </c>
      <c r="J8980" t="s">
        <v>57</v>
      </c>
      <c r="K8980" s="1">
        <v>45555</v>
      </c>
      <c r="L8980" t="s">
        <v>2050</v>
      </c>
      <c r="O8980" t="s">
        <v>45</v>
      </c>
      <c r="Q8980" t="s">
        <v>45</v>
      </c>
      <c r="S8980" t="s">
        <v>45</v>
      </c>
      <c r="U8980" t="s">
        <v>45</v>
      </c>
      <c r="W8980" t="s">
        <v>45</v>
      </c>
      <c r="X8980">
        <v>16</v>
      </c>
      <c r="Y8980" t="s">
        <v>46</v>
      </c>
      <c r="Z8980">
        <v>5</v>
      </c>
      <c r="AA8980" t="s">
        <v>46</v>
      </c>
      <c r="AB8980">
        <v>7</v>
      </c>
      <c r="AC8980" t="s">
        <v>47</v>
      </c>
      <c r="AE8980" t="s">
        <v>45</v>
      </c>
      <c r="AG8980" t="s">
        <v>45</v>
      </c>
      <c r="AI8980" t="s">
        <v>48</v>
      </c>
      <c r="AJ8980">
        <v>15</v>
      </c>
      <c r="AK8980" t="str">
        <f>_xlfn.XLOOKUP(Table_ExternalData_1[[#This Row],[Shop'[Shop Code']]],Sheet1!D:D,Sheet1!A:A)</f>
        <v>REGION 1 ALBERTO BLASCO</v>
      </c>
    </row>
    <row r="8981" spans="1:37" x14ac:dyDescent="0.3">
      <c r="A8981">
        <v>38</v>
      </c>
      <c r="B8981" t="s">
        <v>2047</v>
      </c>
      <c r="C8981" t="s">
        <v>2048</v>
      </c>
      <c r="D8981" t="s">
        <v>305</v>
      </c>
      <c r="E8981" t="s">
        <v>306</v>
      </c>
      <c r="F8981" t="s">
        <v>307</v>
      </c>
      <c r="G8981" t="s">
        <v>2049</v>
      </c>
      <c r="H8981" t="s">
        <v>55</v>
      </c>
      <c r="I8981" t="s">
        <v>56</v>
      </c>
      <c r="J8981" t="s">
        <v>57</v>
      </c>
      <c r="K8981" s="1">
        <v>45554</v>
      </c>
      <c r="L8981" t="s">
        <v>2050</v>
      </c>
      <c r="O8981" t="s">
        <v>45</v>
      </c>
      <c r="Q8981" t="s">
        <v>45</v>
      </c>
      <c r="S8981" t="s">
        <v>45</v>
      </c>
      <c r="U8981" t="s">
        <v>45</v>
      </c>
      <c r="W8981" t="s">
        <v>45</v>
      </c>
      <c r="X8981">
        <v>7</v>
      </c>
      <c r="Y8981" t="s">
        <v>46</v>
      </c>
      <c r="AA8981" t="s">
        <v>46</v>
      </c>
      <c r="AB8981">
        <v>2</v>
      </c>
      <c r="AC8981" t="s">
        <v>47</v>
      </c>
      <c r="AE8981" t="s">
        <v>45</v>
      </c>
      <c r="AG8981" t="s">
        <v>45</v>
      </c>
      <c r="AI8981" t="s">
        <v>48</v>
      </c>
      <c r="AJ8981">
        <v>14</v>
      </c>
      <c r="AK8981" t="str">
        <f>_xlfn.XLOOKUP(Table_ExternalData_1[[#This Row],[Shop'[Shop Code']]],Sheet1!D:D,Sheet1!A:A)</f>
        <v>REGION 1 ALBERTO BLASCO</v>
      </c>
    </row>
    <row r="8982" spans="1:37" x14ac:dyDescent="0.3">
      <c r="A8982">
        <v>38</v>
      </c>
      <c r="B8982" t="s">
        <v>2047</v>
      </c>
      <c r="C8982" t="s">
        <v>2048</v>
      </c>
      <c r="D8982" t="s">
        <v>305</v>
      </c>
      <c r="E8982" t="s">
        <v>306</v>
      </c>
      <c r="F8982" t="s">
        <v>307</v>
      </c>
      <c r="G8982" t="s">
        <v>2049</v>
      </c>
      <c r="H8982" t="s">
        <v>55</v>
      </c>
      <c r="I8982" t="s">
        <v>56</v>
      </c>
      <c r="J8982" t="s">
        <v>57</v>
      </c>
      <c r="K8982" s="1">
        <v>45552</v>
      </c>
      <c r="L8982" t="s">
        <v>2050</v>
      </c>
      <c r="M8982">
        <v>1</v>
      </c>
      <c r="N8982">
        <v>1</v>
      </c>
      <c r="O8982" t="s">
        <v>45</v>
      </c>
      <c r="P8982">
        <v>2</v>
      </c>
      <c r="Q8982" t="s">
        <v>45</v>
      </c>
      <c r="S8982" t="s">
        <v>45</v>
      </c>
      <c r="U8982" t="s">
        <v>45</v>
      </c>
      <c r="W8982" t="s">
        <v>45</v>
      </c>
      <c r="X8982">
        <v>7</v>
      </c>
      <c r="Y8982" t="s">
        <v>46</v>
      </c>
      <c r="Z8982">
        <v>3</v>
      </c>
      <c r="AA8982" t="s">
        <v>46</v>
      </c>
      <c r="AB8982">
        <v>2</v>
      </c>
      <c r="AC8982" t="s">
        <v>47</v>
      </c>
      <c r="AE8982" t="s">
        <v>45</v>
      </c>
      <c r="AG8982" t="s">
        <v>45</v>
      </c>
      <c r="AI8982" t="s">
        <v>48</v>
      </c>
      <c r="AJ8982">
        <v>12</v>
      </c>
      <c r="AK8982" t="str">
        <f>_xlfn.XLOOKUP(Table_ExternalData_1[[#This Row],[Shop'[Shop Code']]],Sheet1!D:D,Sheet1!A:A)</f>
        <v>REGION 1 ALBERTO BLASCO</v>
      </c>
    </row>
    <row r="8983" spans="1:37" x14ac:dyDescent="0.3">
      <c r="A8983">
        <v>38</v>
      </c>
      <c r="B8983" t="s">
        <v>2051</v>
      </c>
      <c r="C8983" t="s">
        <v>2052</v>
      </c>
      <c r="D8983" t="s">
        <v>357</v>
      </c>
      <c r="E8983" t="s">
        <v>358</v>
      </c>
      <c r="F8983" t="s">
        <v>359</v>
      </c>
      <c r="G8983" t="s">
        <v>2053</v>
      </c>
      <c r="H8983" t="s">
        <v>175</v>
      </c>
      <c r="I8983" t="s">
        <v>42</v>
      </c>
      <c r="J8983" t="s">
        <v>43</v>
      </c>
      <c r="K8983" s="1">
        <v>45553</v>
      </c>
      <c r="L8983" t="s">
        <v>2054</v>
      </c>
      <c r="O8983" t="s">
        <v>45</v>
      </c>
      <c r="Q8983" t="s">
        <v>45</v>
      </c>
      <c r="S8983" t="s">
        <v>45</v>
      </c>
      <c r="U8983" t="s">
        <v>45</v>
      </c>
      <c r="W8983" t="s">
        <v>45</v>
      </c>
      <c r="X8983">
        <v>1</v>
      </c>
      <c r="Y8983" t="s">
        <v>46</v>
      </c>
      <c r="AA8983" t="s">
        <v>46</v>
      </c>
      <c r="AC8983" t="s">
        <v>47</v>
      </c>
      <c r="AE8983" t="s">
        <v>45</v>
      </c>
      <c r="AG8983" t="s">
        <v>45</v>
      </c>
      <c r="AI8983" t="s">
        <v>48</v>
      </c>
      <c r="AJ8983">
        <v>13</v>
      </c>
      <c r="AK8983" t="str">
        <f>_xlfn.XLOOKUP(Table_ExternalData_1[[#This Row],[Shop'[Shop Code']]],Sheet1!D:D,Sheet1!A:A)</f>
        <v>REGION 4 LEYRE IBEAS</v>
      </c>
    </row>
    <row r="8984" spans="1:37" x14ac:dyDescent="0.3">
      <c r="A8984">
        <v>38</v>
      </c>
      <c r="B8984" t="s">
        <v>2051</v>
      </c>
      <c r="C8984" t="s">
        <v>2052</v>
      </c>
      <c r="D8984" t="s">
        <v>357</v>
      </c>
      <c r="E8984" t="s">
        <v>358</v>
      </c>
      <c r="F8984" t="s">
        <v>359</v>
      </c>
      <c r="G8984" t="s">
        <v>2053</v>
      </c>
      <c r="H8984" t="s">
        <v>175</v>
      </c>
      <c r="I8984" t="s">
        <v>42</v>
      </c>
      <c r="J8984" t="s">
        <v>43</v>
      </c>
      <c r="K8984" s="1">
        <v>45552</v>
      </c>
      <c r="L8984" t="s">
        <v>2054</v>
      </c>
      <c r="M8984">
        <v>1</v>
      </c>
      <c r="O8984" t="s">
        <v>45</v>
      </c>
      <c r="Q8984" t="s">
        <v>45</v>
      </c>
      <c r="S8984" t="s">
        <v>45</v>
      </c>
      <c r="U8984" t="s">
        <v>45</v>
      </c>
      <c r="W8984" t="s">
        <v>45</v>
      </c>
      <c r="X8984">
        <v>10</v>
      </c>
      <c r="Y8984" t="s">
        <v>46</v>
      </c>
      <c r="Z8984">
        <v>9</v>
      </c>
      <c r="AA8984" t="s">
        <v>46</v>
      </c>
      <c r="AB8984">
        <v>5</v>
      </c>
      <c r="AC8984" t="s">
        <v>47</v>
      </c>
      <c r="AE8984" t="s">
        <v>45</v>
      </c>
      <c r="AF8984">
        <v>2</v>
      </c>
      <c r="AG8984" t="s">
        <v>45</v>
      </c>
      <c r="AH8984">
        <v>1800</v>
      </c>
      <c r="AI8984" t="s">
        <v>48</v>
      </c>
      <c r="AJ8984">
        <v>12</v>
      </c>
      <c r="AK8984" t="str">
        <f>_xlfn.XLOOKUP(Table_ExternalData_1[[#This Row],[Shop'[Shop Code']]],Sheet1!D:D,Sheet1!A:A)</f>
        <v>REGION 4 LEYRE IBEAS</v>
      </c>
    </row>
    <row r="8985" spans="1:37" x14ac:dyDescent="0.3">
      <c r="A8985">
        <v>38</v>
      </c>
      <c r="B8985" t="s">
        <v>2051</v>
      </c>
      <c r="C8985" t="s">
        <v>2052</v>
      </c>
      <c r="D8985" t="s">
        <v>357</v>
      </c>
      <c r="E8985" t="s">
        <v>358</v>
      </c>
      <c r="F8985" t="s">
        <v>359</v>
      </c>
      <c r="G8985" t="s">
        <v>2053</v>
      </c>
      <c r="H8985" t="s">
        <v>175</v>
      </c>
      <c r="I8985" t="s">
        <v>42</v>
      </c>
      <c r="J8985" t="s">
        <v>43</v>
      </c>
      <c r="K8985" s="1">
        <v>45554</v>
      </c>
      <c r="L8985" t="s">
        <v>2054</v>
      </c>
      <c r="O8985" t="s">
        <v>45</v>
      </c>
      <c r="Q8985" t="s">
        <v>45</v>
      </c>
      <c r="S8985" t="s">
        <v>45</v>
      </c>
      <c r="U8985" t="s">
        <v>45</v>
      </c>
      <c r="W8985" t="s">
        <v>45</v>
      </c>
      <c r="X8985">
        <v>13</v>
      </c>
      <c r="Y8985" t="s">
        <v>46</v>
      </c>
      <c r="Z8985">
        <v>9</v>
      </c>
      <c r="AA8985" t="s">
        <v>46</v>
      </c>
      <c r="AB8985">
        <v>3</v>
      </c>
      <c r="AC8985" t="s">
        <v>47</v>
      </c>
      <c r="AE8985" t="s">
        <v>45</v>
      </c>
      <c r="AG8985" t="s">
        <v>45</v>
      </c>
      <c r="AI8985" t="s">
        <v>48</v>
      </c>
      <c r="AJ8985">
        <v>14</v>
      </c>
      <c r="AK8985" t="str">
        <f>_xlfn.XLOOKUP(Table_ExternalData_1[[#This Row],[Shop'[Shop Code']]],Sheet1!D:D,Sheet1!A:A)</f>
        <v>REGION 4 LEYRE IBEAS</v>
      </c>
    </row>
    <row r="8986" spans="1:37" x14ac:dyDescent="0.3">
      <c r="A8986">
        <v>38</v>
      </c>
      <c r="B8986" t="s">
        <v>2051</v>
      </c>
      <c r="C8986" t="s">
        <v>2052</v>
      </c>
      <c r="D8986" t="s">
        <v>357</v>
      </c>
      <c r="E8986" t="s">
        <v>358</v>
      </c>
      <c r="F8986" t="s">
        <v>359</v>
      </c>
      <c r="G8986" t="s">
        <v>2053</v>
      </c>
      <c r="H8986" t="s">
        <v>175</v>
      </c>
      <c r="I8986" t="s">
        <v>42</v>
      </c>
      <c r="J8986" t="s">
        <v>43</v>
      </c>
      <c r="K8986" s="1">
        <v>45555</v>
      </c>
      <c r="L8986" t="s">
        <v>2054</v>
      </c>
      <c r="O8986" t="s">
        <v>45</v>
      </c>
      <c r="Q8986" t="s">
        <v>45</v>
      </c>
      <c r="S8986" t="s">
        <v>45</v>
      </c>
      <c r="U8986" t="s">
        <v>45</v>
      </c>
      <c r="W8986" t="s">
        <v>45</v>
      </c>
      <c r="X8986">
        <v>1</v>
      </c>
      <c r="Y8986" t="s">
        <v>46</v>
      </c>
      <c r="AA8986" t="s">
        <v>46</v>
      </c>
      <c r="AC8986" t="s">
        <v>47</v>
      </c>
      <c r="AE8986" t="s">
        <v>45</v>
      </c>
      <c r="AG8986" t="s">
        <v>45</v>
      </c>
      <c r="AI8986" t="s">
        <v>48</v>
      </c>
      <c r="AJ8986">
        <v>15</v>
      </c>
      <c r="AK8986" t="str">
        <f>_xlfn.XLOOKUP(Table_ExternalData_1[[#This Row],[Shop'[Shop Code']]],Sheet1!D:D,Sheet1!A:A)</f>
        <v>REGION 4 LEYRE IBEAS</v>
      </c>
    </row>
    <row r="8987" spans="1:37" x14ac:dyDescent="0.3">
      <c r="A8987">
        <v>38</v>
      </c>
      <c r="B8987" t="s">
        <v>2059</v>
      </c>
      <c r="C8987" t="s">
        <v>2060</v>
      </c>
      <c r="D8987" t="s">
        <v>212</v>
      </c>
      <c r="E8987" t="s">
        <v>213</v>
      </c>
      <c r="F8987" t="s">
        <v>214</v>
      </c>
      <c r="G8987" t="s">
        <v>2061</v>
      </c>
      <c r="H8987" t="s">
        <v>216</v>
      </c>
      <c r="I8987" t="s">
        <v>42</v>
      </c>
      <c r="J8987" t="s">
        <v>43</v>
      </c>
      <c r="K8987" s="1">
        <v>45555</v>
      </c>
      <c r="L8987" t="s">
        <v>2062</v>
      </c>
      <c r="O8987" t="s">
        <v>45</v>
      </c>
      <c r="Q8987" t="s">
        <v>45</v>
      </c>
      <c r="S8987" t="s">
        <v>45</v>
      </c>
      <c r="U8987" t="s">
        <v>45</v>
      </c>
      <c r="W8987" t="s">
        <v>45</v>
      </c>
      <c r="X8987">
        <v>1</v>
      </c>
      <c r="Y8987" t="s">
        <v>46</v>
      </c>
      <c r="AA8987" t="s">
        <v>46</v>
      </c>
      <c r="AC8987" t="s">
        <v>47</v>
      </c>
      <c r="AE8987" t="s">
        <v>45</v>
      </c>
      <c r="AG8987" t="s">
        <v>45</v>
      </c>
      <c r="AI8987" t="s">
        <v>48</v>
      </c>
      <c r="AJ8987">
        <v>15</v>
      </c>
      <c r="AK8987" t="str">
        <f>_xlfn.XLOOKUP(Table_ExternalData_1[[#This Row],[Shop'[Shop Code']]],Sheet1!D:D,Sheet1!A:A)</f>
        <v>REGION 4 LEYRE IBEAS</v>
      </c>
    </row>
    <row r="8988" spans="1:37" x14ac:dyDescent="0.3">
      <c r="A8988">
        <v>38</v>
      </c>
      <c r="B8988" t="s">
        <v>2059</v>
      </c>
      <c r="C8988" t="s">
        <v>2060</v>
      </c>
      <c r="D8988" t="s">
        <v>212</v>
      </c>
      <c r="E8988" t="s">
        <v>213</v>
      </c>
      <c r="F8988" t="s">
        <v>214</v>
      </c>
      <c r="G8988" t="s">
        <v>2061</v>
      </c>
      <c r="H8988" t="s">
        <v>216</v>
      </c>
      <c r="I8988" t="s">
        <v>42</v>
      </c>
      <c r="J8988" t="s">
        <v>43</v>
      </c>
      <c r="K8988" s="1">
        <v>45551</v>
      </c>
      <c r="L8988" t="s">
        <v>2062</v>
      </c>
      <c r="O8988" t="s">
        <v>45</v>
      </c>
      <c r="Q8988" t="s">
        <v>45</v>
      </c>
      <c r="S8988" t="s">
        <v>45</v>
      </c>
      <c r="U8988" t="s">
        <v>45</v>
      </c>
      <c r="W8988" t="s">
        <v>45</v>
      </c>
      <c r="X8988">
        <v>10</v>
      </c>
      <c r="Y8988" t="s">
        <v>46</v>
      </c>
      <c r="AA8988" t="s">
        <v>46</v>
      </c>
      <c r="AB8988">
        <v>1</v>
      </c>
      <c r="AC8988" t="s">
        <v>47</v>
      </c>
      <c r="AE8988" t="s">
        <v>45</v>
      </c>
      <c r="AG8988" t="s">
        <v>45</v>
      </c>
      <c r="AI8988" t="s">
        <v>48</v>
      </c>
      <c r="AJ8988">
        <v>11</v>
      </c>
      <c r="AK8988" t="str">
        <f>_xlfn.XLOOKUP(Table_ExternalData_1[[#This Row],[Shop'[Shop Code']]],Sheet1!D:D,Sheet1!A:A)</f>
        <v>REGION 4 LEYRE IBEAS</v>
      </c>
    </row>
    <row r="8989" spans="1:37" x14ac:dyDescent="0.3">
      <c r="A8989">
        <v>38</v>
      </c>
      <c r="B8989" t="s">
        <v>2059</v>
      </c>
      <c r="C8989" t="s">
        <v>2060</v>
      </c>
      <c r="D8989" t="s">
        <v>212</v>
      </c>
      <c r="E8989" t="s">
        <v>213</v>
      </c>
      <c r="F8989" t="s">
        <v>214</v>
      </c>
      <c r="G8989" t="s">
        <v>2061</v>
      </c>
      <c r="H8989" t="s">
        <v>216</v>
      </c>
      <c r="I8989" t="s">
        <v>42</v>
      </c>
      <c r="J8989" t="s">
        <v>43</v>
      </c>
      <c r="K8989" s="1">
        <v>45553</v>
      </c>
      <c r="L8989" t="s">
        <v>2062</v>
      </c>
      <c r="O8989" t="s">
        <v>45</v>
      </c>
      <c r="Q8989" t="s">
        <v>45</v>
      </c>
      <c r="S8989" t="s">
        <v>45</v>
      </c>
      <c r="U8989" t="s">
        <v>45</v>
      </c>
      <c r="W8989" t="s">
        <v>45</v>
      </c>
      <c r="X8989">
        <v>1</v>
      </c>
      <c r="Y8989" t="s">
        <v>46</v>
      </c>
      <c r="AA8989" t="s">
        <v>46</v>
      </c>
      <c r="AC8989" t="s">
        <v>47</v>
      </c>
      <c r="AE8989" t="s">
        <v>45</v>
      </c>
      <c r="AG8989" t="s">
        <v>45</v>
      </c>
      <c r="AI8989" t="s">
        <v>48</v>
      </c>
      <c r="AJ8989">
        <v>13</v>
      </c>
      <c r="AK8989" t="str">
        <f>_xlfn.XLOOKUP(Table_ExternalData_1[[#This Row],[Shop'[Shop Code']]],Sheet1!D:D,Sheet1!A:A)</f>
        <v>REGION 4 LEYRE IBEAS</v>
      </c>
    </row>
    <row r="8990" spans="1:37" x14ac:dyDescent="0.3">
      <c r="A8990">
        <v>38</v>
      </c>
      <c r="B8990" t="s">
        <v>2059</v>
      </c>
      <c r="C8990" t="s">
        <v>2060</v>
      </c>
      <c r="D8990" t="s">
        <v>212</v>
      </c>
      <c r="E8990" t="s">
        <v>213</v>
      </c>
      <c r="F8990" t="s">
        <v>214</v>
      </c>
      <c r="G8990" t="s">
        <v>2061</v>
      </c>
      <c r="H8990" t="s">
        <v>216</v>
      </c>
      <c r="I8990" t="s">
        <v>42</v>
      </c>
      <c r="J8990" t="s">
        <v>43</v>
      </c>
      <c r="K8990" s="1">
        <v>45554</v>
      </c>
      <c r="L8990" t="s">
        <v>2062</v>
      </c>
      <c r="O8990" t="s">
        <v>45</v>
      </c>
      <c r="Q8990" t="s">
        <v>45</v>
      </c>
      <c r="S8990" t="s">
        <v>45</v>
      </c>
      <c r="U8990" t="s">
        <v>45</v>
      </c>
      <c r="W8990" t="s">
        <v>45</v>
      </c>
      <c r="X8990">
        <v>1</v>
      </c>
      <c r="Y8990" t="s">
        <v>46</v>
      </c>
      <c r="AA8990" t="s">
        <v>46</v>
      </c>
      <c r="AC8990" t="s">
        <v>47</v>
      </c>
      <c r="AE8990" t="s">
        <v>45</v>
      </c>
      <c r="AG8990" t="s">
        <v>45</v>
      </c>
      <c r="AI8990" t="s">
        <v>48</v>
      </c>
      <c r="AJ8990">
        <v>14</v>
      </c>
      <c r="AK8990" t="str">
        <f>_xlfn.XLOOKUP(Table_ExternalData_1[[#This Row],[Shop'[Shop Code']]],Sheet1!D:D,Sheet1!A:A)</f>
        <v>REGION 4 LEYRE IBEAS</v>
      </c>
    </row>
    <row r="8991" spans="1:37" x14ac:dyDescent="0.3">
      <c r="A8991">
        <v>38</v>
      </c>
      <c r="B8991" t="s">
        <v>2063</v>
      </c>
      <c r="C8991" t="s">
        <v>2064</v>
      </c>
      <c r="D8991" t="s">
        <v>357</v>
      </c>
      <c r="E8991" t="s">
        <v>358</v>
      </c>
      <c r="F8991" t="s">
        <v>359</v>
      </c>
      <c r="G8991" t="s">
        <v>2065</v>
      </c>
      <c r="H8991" t="s">
        <v>175</v>
      </c>
      <c r="I8991" t="s">
        <v>42</v>
      </c>
      <c r="J8991" t="s">
        <v>43</v>
      </c>
      <c r="K8991" s="1">
        <v>45554</v>
      </c>
      <c r="L8991" t="s">
        <v>2066</v>
      </c>
      <c r="O8991" t="s">
        <v>45</v>
      </c>
      <c r="Q8991" t="s">
        <v>45</v>
      </c>
      <c r="S8991" t="s">
        <v>45</v>
      </c>
      <c r="U8991" t="s">
        <v>45</v>
      </c>
      <c r="W8991" t="s">
        <v>45</v>
      </c>
      <c r="X8991">
        <v>1</v>
      </c>
      <c r="Y8991" t="s">
        <v>46</v>
      </c>
      <c r="AA8991" t="s">
        <v>46</v>
      </c>
      <c r="AC8991" t="s">
        <v>47</v>
      </c>
      <c r="AE8991" t="s">
        <v>45</v>
      </c>
      <c r="AG8991" t="s">
        <v>45</v>
      </c>
      <c r="AI8991" t="s">
        <v>48</v>
      </c>
      <c r="AJ8991">
        <v>14</v>
      </c>
      <c r="AK8991" t="str">
        <f>_xlfn.XLOOKUP(Table_ExternalData_1[[#This Row],[Shop'[Shop Code']]],Sheet1!D:D,Sheet1!A:A)</f>
        <v>REGION 4 LEYRE IBEAS</v>
      </c>
    </row>
    <row r="8992" spans="1:37" x14ac:dyDescent="0.3">
      <c r="A8992">
        <v>38</v>
      </c>
      <c r="B8992" t="s">
        <v>2063</v>
      </c>
      <c r="C8992" t="s">
        <v>2064</v>
      </c>
      <c r="D8992" t="s">
        <v>357</v>
      </c>
      <c r="E8992" t="s">
        <v>358</v>
      </c>
      <c r="F8992" t="s">
        <v>359</v>
      </c>
      <c r="G8992" t="s">
        <v>2065</v>
      </c>
      <c r="H8992" t="s">
        <v>175</v>
      </c>
      <c r="I8992" t="s">
        <v>42</v>
      </c>
      <c r="J8992" t="s">
        <v>43</v>
      </c>
      <c r="K8992" s="1">
        <v>45553</v>
      </c>
      <c r="L8992" t="s">
        <v>2066</v>
      </c>
      <c r="O8992" t="s">
        <v>45</v>
      </c>
      <c r="Q8992" t="s">
        <v>45</v>
      </c>
      <c r="S8992" t="s">
        <v>45</v>
      </c>
      <c r="U8992" t="s">
        <v>45</v>
      </c>
      <c r="W8992" t="s">
        <v>45</v>
      </c>
      <c r="X8992">
        <v>1</v>
      </c>
      <c r="Y8992" t="s">
        <v>46</v>
      </c>
      <c r="AA8992" t="s">
        <v>46</v>
      </c>
      <c r="AC8992" t="s">
        <v>47</v>
      </c>
      <c r="AE8992" t="s">
        <v>45</v>
      </c>
      <c r="AG8992" t="s">
        <v>45</v>
      </c>
      <c r="AI8992" t="s">
        <v>48</v>
      </c>
      <c r="AJ8992">
        <v>13</v>
      </c>
      <c r="AK8992" t="str">
        <f>_xlfn.XLOOKUP(Table_ExternalData_1[[#This Row],[Shop'[Shop Code']]],Sheet1!D:D,Sheet1!A:A)</f>
        <v>REGION 4 LEYRE IBEAS</v>
      </c>
    </row>
    <row r="8993" spans="1:37" x14ac:dyDescent="0.3">
      <c r="A8993">
        <v>38</v>
      </c>
      <c r="B8993" t="s">
        <v>2063</v>
      </c>
      <c r="C8993" t="s">
        <v>2064</v>
      </c>
      <c r="D8993" t="s">
        <v>357</v>
      </c>
      <c r="E8993" t="s">
        <v>358</v>
      </c>
      <c r="F8993" t="s">
        <v>359</v>
      </c>
      <c r="G8993" t="s">
        <v>2065</v>
      </c>
      <c r="H8993" t="s">
        <v>175</v>
      </c>
      <c r="I8993" t="s">
        <v>42</v>
      </c>
      <c r="J8993" t="s">
        <v>43</v>
      </c>
      <c r="K8993" s="1">
        <v>45555</v>
      </c>
      <c r="L8993" t="s">
        <v>2066</v>
      </c>
      <c r="N8993">
        <v>2</v>
      </c>
      <c r="O8993" t="s">
        <v>45</v>
      </c>
      <c r="Q8993" t="s">
        <v>45</v>
      </c>
      <c r="S8993" t="s">
        <v>45</v>
      </c>
      <c r="U8993" t="s">
        <v>45</v>
      </c>
      <c r="W8993" t="s">
        <v>45</v>
      </c>
      <c r="X8993">
        <v>10</v>
      </c>
      <c r="Y8993" t="s">
        <v>46</v>
      </c>
      <c r="Z8993">
        <v>8</v>
      </c>
      <c r="AA8993" t="s">
        <v>46</v>
      </c>
      <c r="AB8993">
        <v>5</v>
      </c>
      <c r="AC8993" t="s">
        <v>47</v>
      </c>
      <c r="AE8993" t="s">
        <v>45</v>
      </c>
      <c r="AG8993" t="s">
        <v>45</v>
      </c>
      <c r="AI8993" t="s">
        <v>48</v>
      </c>
      <c r="AJ8993">
        <v>15</v>
      </c>
      <c r="AK8993" t="str">
        <f>_xlfn.XLOOKUP(Table_ExternalData_1[[#This Row],[Shop'[Shop Code']]],Sheet1!D:D,Sheet1!A:A)</f>
        <v>REGION 4 LEYRE IBEAS</v>
      </c>
    </row>
    <row r="8994" spans="1:37" x14ac:dyDescent="0.3">
      <c r="A8994">
        <v>38</v>
      </c>
      <c r="B8994" t="s">
        <v>2063</v>
      </c>
      <c r="C8994" t="s">
        <v>2064</v>
      </c>
      <c r="D8994" t="s">
        <v>357</v>
      </c>
      <c r="E8994" t="s">
        <v>358</v>
      </c>
      <c r="F8994" t="s">
        <v>359</v>
      </c>
      <c r="G8994" t="s">
        <v>2065</v>
      </c>
      <c r="H8994" t="s">
        <v>175</v>
      </c>
      <c r="I8994" t="s">
        <v>42</v>
      </c>
      <c r="J8994" t="s">
        <v>43</v>
      </c>
      <c r="K8994" s="1">
        <v>45551</v>
      </c>
      <c r="L8994" t="s">
        <v>2066</v>
      </c>
      <c r="O8994" t="s">
        <v>45</v>
      </c>
      <c r="Q8994" t="s">
        <v>45</v>
      </c>
      <c r="S8994" t="s">
        <v>45</v>
      </c>
      <c r="T8994">
        <v>1</v>
      </c>
      <c r="U8994" t="s">
        <v>45</v>
      </c>
      <c r="W8994" t="s">
        <v>45</v>
      </c>
      <c r="X8994">
        <v>11</v>
      </c>
      <c r="Y8994" t="s">
        <v>46</v>
      </c>
      <c r="Z8994">
        <v>9</v>
      </c>
      <c r="AA8994" t="s">
        <v>46</v>
      </c>
      <c r="AB8994">
        <v>4</v>
      </c>
      <c r="AC8994" t="s">
        <v>47</v>
      </c>
      <c r="AD8994">
        <v>2</v>
      </c>
      <c r="AE8994" t="s">
        <v>45</v>
      </c>
      <c r="AG8994" t="s">
        <v>45</v>
      </c>
      <c r="AI8994" t="s">
        <v>48</v>
      </c>
      <c r="AJ8994">
        <v>11</v>
      </c>
      <c r="AK8994" t="str">
        <f>_xlfn.XLOOKUP(Table_ExternalData_1[[#This Row],[Shop'[Shop Code']]],Sheet1!D:D,Sheet1!A:A)</f>
        <v>REGION 4 LEYRE IBEAS</v>
      </c>
    </row>
    <row r="8995" spans="1:37" x14ac:dyDescent="0.3">
      <c r="A8995">
        <v>38</v>
      </c>
      <c r="B8995" t="s">
        <v>2067</v>
      </c>
      <c r="C8995" t="s">
        <v>2068</v>
      </c>
      <c r="D8995" t="s">
        <v>225</v>
      </c>
      <c r="E8995" t="s">
        <v>226</v>
      </c>
      <c r="F8995" t="s">
        <v>227</v>
      </c>
      <c r="G8995" t="s">
        <v>2069</v>
      </c>
      <c r="H8995" t="s">
        <v>285</v>
      </c>
      <c r="I8995" t="s">
        <v>64</v>
      </c>
      <c r="J8995" t="s">
        <v>65</v>
      </c>
      <c r="K8995" s="1">
        <v>45555</v>
      </c>
      <c r="L8995" t="s">
        <v>2070</v>
      </c>
      <c r="O8995" t="s">
        <v>45</v>
      </c>
      <c r="Q8995" t="s">
        <v>45</v>
      </c>
      <c r="S8995" t="s">
        <v>45</v>
      </c>
      <c r="U8995" t="s">
        <v>45</v>
      </c>
      <c r="W8995" t="s">
        <v>45</v>
      </c>
      <c r="X8995">
        <v>1</v>
      </c>
      <c r="Y8995" t="s">
        <v>46</v>
      </c>
      <c r="AA8995" t="s">
        <v>46</v>
      </c>
      <c r="AC8995" t="s">
        <v>47</v>
      </c>
      <c r="AE8995" t="s">
        <v>45</v>
      </c>
      <c r="AG8995" t="s">
        <v>45</v>
      </c>
      <c r="AI8995" t="s">
        <v>48</v>
      </c>
      <c r="AJ8995">
        <v>15</v>
      </c>
      <c r="AK8995" t="str">
        <f>_xlfn.XLOOKUP(Table_ExternalData_1[[#This Row],[Shop'[Shop Code']]],Sheet1!D:D,Sheet1!A:A)</f>
        <v>REGION 2 ALEJANDRO COSTAS</v>
      </c>
    </row>
    <row r="8996" spans="1:37" x14ac:dyDescent="0.3">
      <c r="A8996">
        <v>38</v>
      </c>
      <c r="B8996" t="s">
        <v>2067</v>
      </c>
      <c r="C8996" t="s">
        <v>2068</v>
      </c>
      <c r="D8996" t="s">
        <v>225</v>
      </c>
      <c r="E8996" t="s">
        <v>226</v>
      </c>
      <c r="F8996" t="s">
        <v>227</v>
      </c>
      <c r="G8996" t="s">
        <v>2069</v>
      </c>
      <c r="H8996" t="s">
        <v>285</v>
      </c>
      <c r="I8996" t="s">
        <v>64</v>
      </c>
      <c r="J8996" t="s">
        <v>65</v>
      </c>
      <c r="K8996" s="1">
        <v>45552</v>
      </c>
      <c r="L8996" t="s">
        <v>2070</v>
      </c>
      <c r="O8996" t="s">
        <v>45</v>
      </c>
      <c r="Q8996" t="s">
        <v>45</v>
      </c>
      <c r="S8996" t="s">
        <v>45</v>
      </c>
      <c r="U8996" t="s">
        <v>45</v>
      </c>
      <c r="W8996" t="s">
        <v>45</v>
      </c>
      <c r="X8996">
        <v>1</v>
      </c>
      <c r="Y8996" t="s">
        <v>46</v>
      </c>
      <c r="AA8996" t="s">
        <v>46</v>
      </c>
      <c r="AC8996" t="s">
        <v>47</v>
      </c>
      <c r="AE8996" t="s">
        <v>45</v>
      </c>
      <c r="AG8996" t="s">
        <v>45</v>
      </c>
      <c r="AI8996" t="s">
        <v>48</v>
      </c>
      <c r="AJ8996">
        <v>12</v>
      </c>
      <c r="AK8996" t="str">
        <f>_xlfn.XLOOKUP(Table_ExternalData_1[[#This Row],[Shop'[Shop Code']]],Sheet1!D:D,Sheet1!A:A)</f>
        <v>REGION 2 ALEJANDRO COSTAS</v>
      </c>
    </row>
    <row r="8997" spans="1:37" x14ac:dyDescent="0.3">
      <c r="A8997">
        <v>38</v>
      </c>
      <c r="B8997" t="s">
        <v>2067</v>
      </c>
      <c r="C8997" t="s">
        <v>2068</v>
      </c>
      <c r="D8997" t="s">
        <v>225</v>
      </c>
      <c r="E8997" t="s">
        <v>226</v>
      </c>
      <c r="F8997" t="s">
        <v>227</v>
      </c>
      <c r="G8997" t="s">
        <v>2069</v>
      </c>
      <c r="H8997" t="s">
        <v>285</v>
      </c>
      <c r="I8997" t="s">
        <v>64</v>
      </c>
      <c r="J8997" t="s">
        <v>65</v>
      </c>
      <c r="K8997" s="1">
        <v>45551</v>
      </c>
      <c r="L8997" t="s">
        <v>2070</v>
      </c>
      <c r="M8997">
        <v>1</v>
      </c>
      <c r="N8997">
        <v>2</v>
      </c>
      <c r="O8997" t="s">
        <v>45</v>
      </c>
      <c r="P8997">
        <v>2</v>
      </c>
      <c r="Q8997" t="s">
        <v>45</v>
      </c>
      <c r="S8997" t="s">
        <v>45</v>
      </c>
      <c r="U8997" t="s">
        <v>45</v>
      </c>
      <c r="W8997" t="s">
        <v>45</v>
      </c>
      <c r="X8997">
        <v>7</v>
      </c>
      <c r="Y8997" t="s">
        <v>46</v>
      </c>
      <c r="Z8997">
        <v>5</v>
      </c>
      <c r="AA8997" t="s">
        <v>46</v>
      </c>
      <c r="AB8997">
        <v>2</v>
      </c>
      <c r="AC8997" t="s">
        <v>47</v>
      </c>
      <c r="AE8997" t="s">
        <v>45</v>
      </c>
      <c r="AG8997" t="s">
        <v>45</v>
      </c>
      <c r="AI8997" t="s">
        <v>48</v>
      </c>
      <c r="AJ8997">
        <v>11</v>
      </c>
      <c r="AK8997" t="str">
        <f>_xlfn.XLOOKUP(Table_ExternalData_1[[#This Row],[Shop'[Shop Code']]],Sheet1!D:D,Sheet1!A:A)</f>
        <v>REGION 2 ALEJANDRO COSTAS</v>
      </c>
    </row>
    <row r="8998" spans="1:37" x14ac:dyDescent="0.3">
      <c r="A8998">
        <v>38</v>
      </c>
      <c r="B8998" t="s">
        <v>2067</v>
      </c>
      <c r="C8998" t="s">
        <v>2068</v>
      </c>
      <c r="D8998" t="s">
        <v>225</v>
      </c>
      <c r="E8998" t="s">
        <v>226</v>
      </c>
      <c r="F8998" t="s">
        <v>227</v>
      </c>
      <c r="G8998" t="s">
        <v>2069</v>
      </c>
      <c r="H8998" t="s">
        <v>285</v>
      </c>
      <c r="I8998" t="s">
        <v>64</v>
      </c>
      <c r="J8998" t="s">
        <v>65</v>
      </c>
      <c r="K8998" s="1">
        <v>45553</v>
      </c>
      <c r="L8998" t="s">
        <v>2070</v>
      </c>
      <c r="O8998" t="s">
        <v>45</v>
      </c>
      <c r="Q8998" t="s">
        <v>45</v>
      </c>
      <c r="S8998" t="s">
        <v>45</v>
      </c>
      <c r="U8998" t="s">
        <v>45</v>
      </c>
      <c r="W8998" t="s">
        <v>45</v>
      </c>
      <c r="X8998">
        <v>2</v>
      </c>
      <c r="Y8998" t="s">
        <v>46</v>
      </c>
      <c r="Z8998">
        <v>1</v>
      </c>
      <c r="AA8998" t="s">
        <v>46</v>
      </c>
      <c r="AC8998" t="s">
        <v>47</v>
      </c>
      <c r="AE8998" t="s">
        <v>45</v>
      </c>
      <c r="AG8998" t="s">
        <v>45</v>
      </c>
      <c r="AI8998" t="s">
        <v>48</v>
      </c>
      <c r="AJ8998">
        <v>13</v>
      </c>
      <c r="AK8998" t="str">
        <f>_xlfn.XLOOKUP(Table_ExternalData_1[[#This Row],[Shop'[Shop Code']]],Sheet1!D:D,Sheet1!A:A)</f>
        <v>REGION 2 ALEJANDRO COSTAS</v>
      </c>
    </row>
    <row r="8999" spans="1:37" x14ac:dyDescent="0.3">
      <c r="A8999">
        <v>38</v>
      </c>
      <c r="B8999" t="s">
        <v>2067</v>
      </c>
      <c r="C8999" t="s">
        <v>2068</v>
      </c>
      <c r="D8999" t="s">
        <v>225</v>
      </c>
      <c r="E8999" t="s">
        <v>226</v>
      </c>
      <c r="F8999" t="s">
        <v>227</v>
      </c>
      <c r="G8999" t="s">
        <v>2069</v>
      </c>
      <c r="H8999" t="s">
        <v>285</v>
      </c>
      <c r="I8999" t="s">
        <v>64</v>
      </c>
      <c r="J8999" t="s">
        <v>65</v>
      </c>
      <c r="K8999" s="1">
        <v>45554</v>
      </c>
      <c r="L8999" t="s">
        <v>2070</v>
      </c>
      <c r="M8999">
        <v>1</v>
      </c>
      <c r="N8999">
        <v>2</v>
      </c>
      <c r="O8999" t="s">
        <v>45</v>
      </c>
      <c r="Q8999" t="s">
        <v>45</v>
      </c>
      <c r="S8999" t="s">
        <v>45</v>
      </c>
      <c r="U8999" t="s">
        <v>45</v>
      </c>
      <c r="W8999" t="s">
        <v>45</v>
      </c>
      <c r="X8999">
        <v>11</v>
      </c>
      <c r="Y8999" t="s">
        <v>46</v>
      </c>
      <c r="Z8999">
        <v>7</v>
      </c>
      <c r="AA8999" t="s">
        <v>46</v>
      </c>
      <c r="AB8999">
        <v>4</v>
      </c>
      <c r="AC8999" t="s">
        <v>47</v>
      </c>
      <c r="AE8999" t="s">
        <v>45</v>
      </c>
      <c r="AG8999" t="s">
        <v>45</v>
      </c>
      <c r="AI8999" t="s">
        <v>48</v>
      </c>
      <c r="AJ8999">
        <v>14</v>
      </c>
      <c r="AK8999" t="str">
        <f>_xlfn.XLOOKUP(Table_ExternalData_1[[#This Row],[Shop'[Shop Code']]],Sheet1!D:D,Sheet1!A:A)</f>
        <v>REGION 2 ALEJANDRO COSTAS</v>
      </c>
    </row>
    <row r="9000" spans="1:37" x14ac:dyDescent="0.3">
      <c r="A9000">
        <v>38</v>
      </c>
      <c r="B9000" t="s">
        <v>2071</v>
      </c>
      <c r="C9000" t="s">
        <v>2072</v>
      </c>
      <c r="D9000" t="s">
        <v>69</v>
      </c>
      <c r="E9000" t="s">
        <v>70</v>
      </c>
      <c r="F9000" t="s">
        <v>71</v>
      </c>
      <c r="G9000" t="s">
        <v>2073</v>
      </c>
      <c r="H9000" t="s">
        <v>73</v>
      </c>
      <c r="I9000" t="s">
        <v>74</v>
      </c>
      <c r="J9000" t="s">
        <v>75</v>
      </c>
      <c r="K9000" s="1">
        <v>45551</v>
      </c>
      <c r="L9000" t="s">
        <v>2074</v>
      </c>
      <c r="O9000" t="s">
        <v>45</v>
      </c>
      <c r="Q9000" t="s">
        <v>45</v>
      </c>
      <c r="S9000" t="s">
        <v>45</v>
      </c>
      <c r="U9000" t="s">
        <v>45</v>
      </c>
      <c r="W9000" t="s">
        <v>45</v>
      </c>
      <c r="X9000">
        <v>6</v>
      </c>
      <c r="Y9000" t="s">
        <v>46</v>
      </c>
      <c r="Z9000">
        <v>5</v>
      </c>
      <c r="AA9000" t="s">
        <v>46</v>
      </c>
      <c r="AB9000">
        <v>2</v>
      </c>
      <c r="AC9000" t="s">
        <v>47</v>
      </c>
      <c r="AE9000" t="s">
        <v>45</v>
      </c>
      <c r="AG9000" t="s">
        <v>45</v>
      </c>
      <c r="AI9000" t="s">
        <v>48</v>
      </c>
      <c r="AJ9000">
        <v>11</v>
      </c>
      <c r="AK9000" t="str">
        <f>_xlfn.XLOOKUP(Table_ExternalData_1[[#This Row],[Shop'[Shop Code']]],Sheet1!D:D,Sheet1!A:A)</f>
        <v>REGION 3 EDUARDO CAMACHO</v>
      </c>
    </row>
    <row r="9001" spans="1:37" x14ac:dyDescent="0.3">
      <c r="A9001">
        <v>38</v>
      </c>
      <c r="B9001" t="s">
        <v>2071</v>
      </c>
      <c r="C9001" t="s">
        <v>2072</v>
      </c>
      <c r="D9001" t="s">
        <v>69</v>
      </c>
      <c r="E9001" t="s">
        <v>70</v>
      </c>
      <c r="F9001" t="s">
        <v>71</v>
      </c>
      <c r="G9001" t="s">
        <v>2073</v>
      </c>
      <c r="H9001" t="s">
        <v>73</v>
      </c>
      <c r="I9001" t="s">
        <v>74</v>
      </c>
      <c r="J9001" t="s">
        <v>75</v>
      </c>
      <c r="K9001" s="1">
        <v>45552</v>
      </c>
      <c r="L9001" t="s">
        <v>2074</v>
      </c>
      <c r="O9001" t="s">
        <v>45</v>
      </c>
      <c r="Q9001" t="s">
        <v>45</v>
      </c>
      <c r="S9001" t="s">
        <v>45</v>
      </c>
      <c r="U9001" t="s">
        <v>45</v>
      </c>
      <c r="W9001" t="s">
        <v>45</v>
      </c>
      <c r="X9001">
        <v>7</v>
      </c>
      <c r="Y9001" t="s">
        <v>46</v>
      </c>
      <c r="Z9001">
        <v>7</v>
      </c>
      <c r="AA9001" t="s">
        <v>46</v>
      </c>
      <c r="AC9001" t="s">
        <v>47</v>
      </c>
      <c r="AE9001" t="s">
        <v>45</v>
      </c>
      <c r="AG9001" t="s">
        <v>45</v>
      </c>
      <c r="AI9001" t="s">
        <v>48</v>
      </c>
      <c r="AJ9001">
        <v>12</v>
      </c>
      <c r="AK9001" t="str">
        <f>_xlfn.XLOOKUP(Table_ExternalData_1[[#This Row],[Shop'[Shop Code']]],Sheet1!D:D,Sheet1!A:A)</f>
        <v>REGION 3 EDUARDO CAMACHO</v>
      </c>
    </row>
    <row r="9002" spans="1:37" x14ac:dyDescent="0.3">
      <c r="A9002">
        <v>38</v>
      </c>
      <c r="B9002" t="s">
        <v>2071</v>
      </c>
      <c r="C9002" t="s">
        <v>2072</v>
      </c>
      <c r="D9002" t="s">
        <v>69</v>
      </c>
      <c r="E9002" t="s">
        <v>70</v>
      </c>
      <c r="F9002" t="s">
        <v>71</v>
      </c>
      <c r="G9002" t="s">
        <v>2073</v>
      </c>
      <c r="H9002" t="s">
        <v>73</v>
      </c>
      <c r="I9002" t="s">
        <v>74</v>
      </c>
      <c r="J9002" t="s">
        <v>75</v>
      </c>
      <c r="K9002" s="1">
        <v>45555</v>
      </c>
      <c r="L9002" t="s">
        <v>2074</v>
      </c>
      <c r="M9002">
        <v>3</v>
      </c>
      <c r="O9002" t="s">
        <v>45</v>
      </c>
      <c r="P9002">
        <v>2</v>
      </c>
      <c r="Q9002" t="s">
        <v>45</v>
      </c>
      <c r="S9002" t="s">
        <v>45</v>
      </c>
      <c r="U9002" t="s">
        <v>45</v>
      </c>
      <c r="W9002" t="s">
        <v>45</v>
      </c>
      <c r="X9002">
        <v>18</v>
      </c>
      <c r="Y9002" t="s">
        <v>46</v>
      </c>
      <c r="Z9002">
        <v>12</v>
      </c>
      <c r="AA9002" t="s">
        <v>46</v>
      </c>
      <c r="AB9002">
        <v>4</v>
      </c>
      <c r="AC9002" t="s">
        <v>47</v>
      </c>
      <c r="AE9002" t="s">
        <v>45</v>
      </c>
      <c r="AG9002" t="s">
        <v>45</v>
      </c>
      <c r="AI9002" t="s">
        <v>48</v>
      </c>
      <c r="AJ9002">
        <v>15</v>
      </c>
      <c r="AK9002" t="str">
        <f>_xlfn.XLOOKUP(Table_ExternalData_1[[#This Row],[Shop'[Shop Code']]],Sheet1!D:D,Sheet1!A:A)</f>
        <v>REGION 3 EDUARDO CAMACHO</v>
      </c>
    </row>
    <row r="9003" spans="1:37" x14ac:dyDescent="0.3">
      <c r="A9003">
        <v>38</v>
      </c>
      <c r="B9003" t="s">
        <v>2071</v>
      </c>
      <c r="C9003" t="s">
        <v>2072</v>
      </c>
      <c r="D9003" t="s">
        <v>69</v>
      </c>
      <c r="E9003" t="s">
        <v>70</v>
      </c>
      <c r="F9003" t="s">
        <v>71</v>
      </c>
      <c r="G9003" t="s">
        <v>2073</v>
      </c>
      <c r="H9003" t="s">
        <v>73</v>
      </c>
      <c r="I9003" t="s">
        <v>74</v>
      </c>
      <c r="J9003" t="s">
        <v>75</v>
      </c>
      <c r="K9003" s="1">
        <v>45556</v>
      </c>
      <c r="L9003" t="s">
        <v>2074</v>
      </c>
      <c r="M9003">
        <v>1</v>
      </c>
      <c r="N9003">
        <v>2</v>
      </c>
      <c r="O9003" t="s">
        <v>45</v>
      </c>
      <c r="Q9003" t="s">
        <v>45</v>
      </c>
      <c r="S9003" t="s">
        <v>45</v>
      </c>
      <c r="T9003">
        <v>1</v>
      </c>
      <c r="U9003" t="s">
        <v>45</v>
      </c>
      <c r="V9003">
        <v>1</v>
      </c>
      <c r="W9003" t="s">
        <v>45</v>
      </c>
      <c r="X9003">
        <v>8</v>
      </c>
      <c r="Y9003" t="s">
        <v>46</v>
      </c>
      <c r="Z9003">
        <v>3</v>
      </c>
      <c r="AA9003" t="s">
        <v>46</v>
      </c>
      <c r="AB9003">
        <v>2</v>
      </c>
      <c r="AC9003" t="s">
        <v>47</v>
      </c>
      <c r="AE9003" t="s">
        <v>45</v>
      </c>
      <c r="AF9003">
        <v>1</v>
      </c>
      <c r="AG9003" t="s">
        <v>45</v>
      </c>
      <c r="AH9003">
        <v>2545.4499999999998</v>
      </c>
      <c r="AI9003" t="s">
        <v>48</v>
      </c>
      <c r="AJ9003">
        <v>15</v>
      </c>
      <c r="AK9003" t="str">
        <f>_xlfn.XLOOKUP(Table_ExternalData_1[[#This Row],[Shop'[Shop Code']]],Sheet1!D:D,Sheet1!A:A)</f>
        <v>REGION 3 EDUARDO CAMACHO</v>
      </c>
    </row>
    <row r="9004" spans="1:37" x14ac:dyDescent="0.3">
      <c r="A9004">
        <v>38</v>
      </c>
      <c r="B9004" t="s">
        <v>2071</v>
      </c>
      <c r="C9004" t="s">
        <v>2072</v>
      </c>
      <c r="D9004" t="s">
        <v>69</v>
      </c>
      <c r="E9004" t="s">
        <v>70</v>
      </c>
      <c r="F9004" t="s">
        <v>71</v>
      </c>
      <c r="G9004" t="s">
        <v>2073</v>
      </c>
      <c r="H9004" t="s">
        <v>73</v>
      </c>
      <c r="I9004" t="s">
        <v>74</v>
      </c>
      <c r="J9004" t="s">
        <v>75</v>
      </c>
      <c r="K9004" s="1">
        <v>45553</v>
      </c>
      <c r="L9004" t="s">
        <v>2074</v>
      </c>
      <c r="M9004">
        <v>4</v>
      </c>
      <c r="N9004">
        <v>3</v>
      </c>
      <c r="O9004" t="s">
        <v>45</v>
      </c>
      <c r="P9004">
        <v>5</v>
      </c>
      <c r="Q9004" t="s">
        <v>45</v>
      </c>
      <c r="S9004" t="s">
        <v>45</v>
      </c>
      <c r="U9004" t="s">
        <v>45</v>
      </c>
      <c r="W9004" t="s">
        <v>45</v>
      </c>
      <c r="X9004">
        <v>20</v>
      </c>
      <c r="Y9004" t="s">
        <v>46</v>
      </c>
      <c r="Z9004">
        <v>15</v>
      </c>
      <c r="AA9004" t="s">
        <v>46</v>
      </c>
      <c r="AB9004">
        <v>4</v>
      </c>
      <c r="AC9004" t="s">
        <v>47</v>
      </c>
      <c r="AD9004">
        <v>-1</v>
      </c>
      <c r="AE9004" t="s">
        <v>45</v>
      </c>
      <c r="AG9004" t="s">
        <v>45</v>
      </c>
      <c r="AI9004" t="s">
        <v>48</v>
      </c>
      <c r="AJ9004">
        <v>13</v>
      </c>
      <c r="AK9004" t="str">
        <f>_xlfn.XLOOKUP(Table_ExternalData_1[[#This Row],[Shop'[Shop Code']]],Sheet1!D:D,Sheet1!A:A)</f>
        <v>REGION 3 EDUARDO CAMACHO</v>
      </c>
    </row>
    <row r="9005" spans="1:37" x14ac:dyDescent="0.3">
      <c r="A9005">
        <v>38</v>
      </c>
      <c r="B9005" t="s">
        <v>2071</v>
      </c>
      <c r="C9005" t="s">
        <v>2072</v>
      </c>
      <c r="D9005" t="s">
        <v>69</v>
      </c>
      <c r="E9005" t="s">
        <v>70</v>
      </c>
      <c r="F9005" t="s">
        <v>71</v>
      </c>
      <c r="G9005" t="s">
        <v>2073</v>
      </c>
      <c r="H9005" t="s">
        <v>73</v>
      </c>
      <c r="I9005" t="s">
        <v>74</v>
      </c>
      <c r="J9005" t="s">
        <v>75</v>
      </c>
      <c r="K9005" s="1">
        <v>45554</v>
      </c>
      <c r="L9005" t="s">
        <v>2074</v>
      </c>
      <c r="M9005">
        <v>2</v>
      </c>
      <c r="N9005">
        <v>4</v>
      </c>
      <c r="O9005" t="s">
        <v>45</v>
      </c>
      <c r="Q9005" t="s">
        <v>45</v>
      </c>
      <c r="S9005" t="s">
        <v>45</v>
      </c>
      <c r="U9005" t="s">
        <v>45</v>
      </c>
      <c r="W9005" t="s">
        <v>45</v>
      </c>
      <c r="X9005">
        <v>17</v>
      </c>
      <c r="Y9005" t="s">
        <v>46</v>
      </c>
      <c r="Z9005">
        <v>12</v>
      </c>
      <c r="AA9005" t="s">
        <v>46</v>
      </c>
      <c r="AB9005">
        <v>5</v>
      </c>
      <c r="AC9005" t="s">
        <v>47</v>
      </c>
      <c r="AD9005">
        <v>2</v>
      </c>
      <c r="AE9005" t="s">
        <v>45</v>
      </c>
      <c r="AF9005">
        <v>2</v>
      </c>
      <c r="AG9005" t="s">
        <v>45</v>
      </c>
      <c r="AH9005">
        <v>3636.36</v>
      </c>
      <c r="AI9005" t="s">
        <v>48</v>
      </c>
      <c r="AJ9005">
        <v>14</v>
      </c>
      <c r="AK9005" t="str">
        <f>_xlfn.XLOOKUP(Table_ExternalData_1[[#This Row],[Shop'[Shop Code']]],Sheet1!D:D,Sheet1!A:A)</f>
        <v>REGION 3 EDUARDO CAMACHO</v>
      </c>
    </row>
    <row r="9006" spans="1:37" x14ac:dyDescent="0.3">
      <c r="A9006">
        <v>38</v>
      </c>
      <c r="B9006" t="s">
        <v>2075</v>
      </c>
      <c r="C9006" t="s">
        <v>2076</v>
      </c>
      <c r="D9006" t="s">
        <v>1157</v>
      </c>
      <c r="E9006" t="s">
        <v>1158</v>
      </c>
      <c r="F9006" t="s">
        <v>1159</v>
      </c>
      <c r="G9006" t="s">
        <v>2077</v>
      </c>
      <c r="H9006" t="s">
        <v>98</v>
      </c>
      <c r="I9006" t="s">
        <v>74</v>
      </c>
      <c r="J9006" t="s">
        <v>75</v>
      </c>
      <c r="K9006" s="1">
        <v>45553</v>
      </c>
      <c r="L9006" t="s">
        <v>2078</v>
      </c>
      <c r="M9006">
        <v>2</v>
      </c>
      <c r="N9006">
        <v>4</v>
      </c>
      <c r="O9006" t="s">
        <v>45</v>
      </c>
      <c r="Q9006" t="s">
        <v>45</v>
      </c>
      <c r="S9006" t="s">
        <v>45</v>
      </c>
      <c r="U9006" t="s">
        <v>45</v>
      </c>
      <c r="W9006" t="s">
        <v>45</v>
      </c>
      <c r="X9006">
        <v>8</v>
      </c>
      <c r="Y9006" t="s">
        <v>46</v>
      </c>
      <c r="Z9006">
        <v>4</v>
      </c>
      <c r="AA9006" t="s">
        <v>46</v>
      </c>
      <c r="AB9006">
        <v>1</v>
      </c>
      <c r="AC9006" t="s">
        <v>47</v>
      </c>
      <c r="AE9006" t="s">
        <v>45</v>
      </c>
      <c r="AG9006" t="s">
        <v>45</v>
      </c>
      <c r="AI9006" t="s">
        <v>48</v>
      </c>
      <c r="AJ9006">
        <v>13</v>
      </c>
      <c r="AK9006" t="str">
        <f>_xlfn.XLOOKUP(Table_ExternalData_1[[#This Row],[Shop'[Shop Code']]],Sheet1!D:D,Sheet1!A:A)</f>
        <v>REGION 3 EDUARDO CAMACHO</v>
      </c>
    </row>
    <row r="9007" spans="1:37" x14ac:dyDescent="0.3">
      <c r="A9007">
        <v>38</v>
      </c>
      <c r="B9007" t="s">
        <v>2075</v>
      </c>
      <c r="C9007" t="s">
        <v>2076</v>
      </c>
      <c r="D9007" t="s">
        <v>1157</v>
      </c>
      <c r="E9007" t="s">
        <v>1158</v>
      </c>
      <c r="F9007" t="s">
        <v>1159</v>
      </c>
      <c r="G9007" t="s">
        <v>2077</v>
      </c>
      <c r="H9007" t="s">
        <v>98</v>
      </c>
      <c r="I9007" t="s">
        <v>74</v>
      </c>
      <c r="J9007" t="s">
        <v>75</v>
      </c>
      <c r="K9007" s="1">
        <v>45552</v>
      </c>
      <c r="L9007" t="s">
        <v>2078</v>
      </c>
      <c r="M9007">
        <v>1</v>
      </c>
      <c r="O9007" t="s">
        <v>45</v>
      </c>
      <c r="Q9007" t="s">
        <v>45</v>
      </c>
      <c r="S9007" t="s">
        <v>45</v>
      </c>
      <c r="U9007" t="s">
        <v>45</v>
      </c>
      <c r="W9007" t="s">
        <v>45</v>
      </c>
      <c r="X9007">
        <v>8</v>
      </c>
      <c r="Y9007" t="s">
        <v>46</v>
      </c>
      <c r="Z9007">
        <v>2</v>
      </c>
      <c r="AA9007" t="s">
        <v>46</v>
      </c>
      <c r="AB9007">
        <v>7</v>
      </c>
      <c r="AC9007" t="s">
        <v>47</v>
      </c>
      <c r="AE9007" t="s">
        <v>45</v>
      </c>
      <c r="AG9007" t="s">
        <v>45</v>
      </c>
      <c r="AI9007" t="s">
        <v>48</v>
      </c>
      <c r="AJ9007">
        <v>12</v>
      </c>
      <c r="AK9007" t="str">
        <f>_xlfn.XLOOKUP(Table_ExternalData_1[[#This Row],[Shop'[Shop Code']]],Sheet1!D:D,Sheet1!A:A)</f>
        <v>REGION 3 EDUARDO CAMACHO</v>
      </c>
    </row>
    <row r="9008" spans="1:37" x14ac:dyDescent="0.3">
      <c r="A9008">
        <v>38</v>
      </c>
      <c r="B9008" t="s">
        <v>2075</v>
      </c>
      <c r="C9008" t="s">
        <v>2076</v>
      </c>
      <c r="D9008" t="s">
        <v>1157</v>
      </c>
      <c r="E9008" t="s">
        <v>1158</v>
      </c>
      <c r="F9008" t="s">
        <v>1159</v>
      </c>
      <c r="G9008" t="s">
        <v>2077</v>
      </c>
      <c r="H9008" t="s">
        <v>98</v>
      </c>
      <c r="I9008" t="s">
        <v>74</v>
      </c>
      <c r="J9008" t="s">
        <v>75</v>
      </c>
      <c r="K9008" s="1">
        <v>45551</v>
      </c>
      <c r="L9008" t="s">
        <v>2078</v>
      </c>
      <c r="M9008">
        <v>1</v>
      </c>
      <c r="O9008" t="s">
        <v>45</v>
      </c>
      <c r="Q9008" t="s">
        <v>45</v>
      </c>
      <c r="S9008" t="s">
        <v>45</v>
      </c>
      <c r="U9008" t="s">
        <v>45</v>
      </c>
      <c r="W9008" t="s">
        <v>45</v>
      </c>
      <c r="X9008">
        <v>11</v>
      </c>
      <c r="Y9008" t="s">
        <v>46</v>
      </c>
      <c r="Z9008">
        <v>4</v>
      </c>
      <c r="AA9008" t="s">
        <v>46</v>
      </c>
      <c r="AB9008">
        <v>3</v>
      </c>
      <c r="AC9008" t="s">
        <v>47</v>
      </c>
      <c r="AE9008" t="s">
        <v>45</v>
      </c>
      <c r="AF9008">
        <v>2</v>
      </c>
      <c r="AG9008" t="s">
        <v>45</v>
      </c>
      <c r="AH9008">
        <v>3636.36</v>
      </c>
      <c r="AI9008" t="s">
        <v>48</v>
      </c>
      <c r="AJ9008">
        <v>11</v>
      </c>
      <c r="AK9008" t="str">
        <f>_xlfn.XLOOKUP(Table_ExternalData_1[[#This Row],[Shop'[Shop Code']]],Sheet1!D:D,Sheet1!A:A)</f>
        <v>REGION 3 EDUARDO CAMACHO</v>
      </c>
    </row>
    <row r="9009" spans="1:37" x14ac:dyDescent="0.3">
      <c r="A9009">
        <v>38</v>
      </c>
      <c r="B9009" t="s">
        <v>2075</v>
      </c>
      <c r="C9009" t="s">
        <v>2076</v>
      </c>
      <c r="D9009" t="s">
        <v>1157</v>
      </c>
      <c r="E9009" t="s">
        <v>1158</v>
      </c>
      <c r="F9009" t="s">
        <v>1159</v>
      </c>
      <c r="G9009" t="s">
        <v>2077</v>
      </c>
      <c r="H9009" t="s">
        <v>98</v>
      </c>
      <c r="I9009" t="s">
        <v>74</v>
      </c>
      <c r="J9009" t="s">
        <v>75</v>
      </c>
      <c r="K9009" s="1">
        <v>45555</v>
      </c>
      <c r="L9009" t="s">
        <v>2078</v>
      </c>
      <c r="M9009">
        <v>2</v>
      </c>
      <c r="N9009">
        <v>3</v>
      </c>
      <c r="O9009" t="s">
        <v>45</v>
      </c>
      <c r="Q9009" t="s">
        <v>45</v>
      </c>
      <c r="S9009" t="s">
        <v>45</v>
      </c>
      <c r="U9009" t="s">
        <v>45</v>
      </c>
      <c r="W9009" t="s">
        <v>45</v>
      </c>
      <c r="X9009">
        <v>8</v>
      </c>
      <c r="Y9009" t="s">
        <v>46</v>
      </c>
      <c r="Z9009">
        <v>6</v>
      </c>
      <c r="AA9009" t="s">
        <v>46</v>
      </c>
      <c r="AB9009">
        <v>4</v>
      </c>
      <c r="AC9009" t="s">
        <v>47</v>
      </c>
      <c r="AE9009" t="s">
        <v>45</v>
      </c>
      <c r="AG9009" t="s">
        <v>45</v>
      </c>
      <c r="AI9009" t="s">
        <v>48</v>
      </c>
      <c r="AJ9009">
        <v>15</v>
      </c>
      <c r="AK9009" t="str">
        <f>_xlfn.XLOOKUP(Table_ExternalData_1[[#This Row],[Shop'[Shop Code']]],Sheet1!D:D,Sheet1!A:A)</f>
        <v>REGION 3 EDUARDO CAMACHO</v>
      </c>
    </row>
    <row r="9010" spans="1:37" x14ac:dyDescent="0.3">
      <c r="A9010">
        <v>38</v>
      </c>
      <c r="B9010" t="s">
        <v>2075</v>
      </c>
      <c r="C9010" t="s">
        <v>2076</v>
      </c>
      <c r="D9010" t="s">
        <v>1157</v>
      </c>
      <c r="E9010" t="s">
        <v>1158</v>
      </c>
      <c r="F9010" t="s">
        <v>1159</v>
      </c>
      <c r="G9010" t="s">
        <v>2077</v>
      </c>
      <c r="H9010" t="s">
        <v>98</v>
      </c>
      <c r="I9010" t="s">
        <v>74</v>
      </c>
      <c r="J9010" t="s">
        <v>75</v>
      </c>
      <c r="K9010" s="1">
        <v>45554</v>
      </c>
      <c r="L9010" t="s">
        <v>2078</v>
      </c>
      <c r="M9010">
        <v>1</v>
      </c>
      <c r="N9010">
        <v>2</v>
      </c>
      <c r="O9010" t="s">
        <v>45</v>
      </c>
      <c r="Q9010" t="s">
        <v>45</v>
      </c>
      <c r="S9010" t="s">
        <v>45</v>
      </c>
      <c r="U9010" t="s">
        <v>45</v>
      </c>
      <c r="W9010" t="s">
        <v>45</v>
      </c>
      <c r="X9010">
        <v>11</v>
      </c>
      <c r="Y9010" t="s">
        <v>46</v>
      </c>
      <c r="Z9010">
        <v>3</v>
      </c>
      <c r="AA9010" t="s">
        <v>46</v>
      </c>
      <c r="AB9010">
        <v>3</v>
      </c>
      <c r="AC9010" t="s">
        <v>47</v>
      </c>
      <c r="AE9010" t="s">
        <v>45</v>
      </c>
      <c r="AG9010" t="s">
        <v>45</v>
      </c>
      <c r="AI9010" t="s">
        <v>48</v>
      </c>
      <c r="AJ9010">
        <v>14</v>
      </c>
      <c r="AK9010" t="str">
        <f>_xlfn.XLOOKUP(Table_ExternalData_1[[#This Row],[Shop'[Shop Code']]],Sheet1!D:D,Sheet1!A:A)</f>
        <v>REGION 3 EDUARDO CAMACHO</v>
      </c>
    </row>
    <row r="9011" spans="1:37" x14ac:dyDescent="0.3">
      <c r="A9011">
        <v>38</v>
      </c>
      <c r="B9011" t="s">
        <v>2079</v>
      </c>
      <c r="C9011" t="s">
        <v>2080</v>
      </c>
      <c r="D9011" t="s">
        <v>430</v>
      </c>
      <c r="E9011" t="s">
        <v>431</v>
      </c>
      <c r="F9011" t="s">
        <v>432</v>
      </c>
      <c r="G9011" t="s">
        <v>2081</v>
      </c>
      <c r="H9011" t="s">
        <v>254</v>
      </c>
      <c r="I9011" t="s">
        <v>64</v>
      </c>
      <c r="J9011" t="s">
        <v>65</v>
      </c>
      <c r="K9011" s="1">
        <v>45554</v>
      </c>
      <c r="L9011" t="s">
        <v>2082</v>
      </c>
      <c r="M9011">
        <v>2</v>
      </c>
      <c r="O9011" t="s">
        <v>45</v>
      </c>
      <c r="Q9011" t="s">
        <v>45</v>
      </c>
      <c r="S9011" t="s">
        <v>45</v>
      </c>
      <c r="T9011">
        <v>2</v>
      </c>
      <c r="U9011" t="s">
        <v>45</v>
      </c>
      <c r="W9011" t="s">
        <v>45</v>
      </c>
      <c r="X9011">
        <v>11</v>
      </c>
      <c r="Y9011" t="s">
        <v>46</v>
      </c>
      <c r="Z9011">
        <v>10</v>
      </c>
      <c r="AA9011" t="s">
        <v>46</v>
      </c>
      <c r="AB9011">
        <v>2</v>
      </c>
      <c r="AC9011" t="s">
        <v>47</v>
      </c>
      <c r="AE9011" t="s">
        <v>45</v>
      </c>
      <c r="AG9011" t="s">
        <v>45</v>
      </c>
      <c r="AI9011" t="s">
        <v>48</v>
      </c>
      <c r="AJ9011">
        <v>14</v>
      </c>
      <c r="AK9011" t="str">
        <f>_xlfn.XLOOKUP(Table_ExternalData_1[[#This Row],[Shop'[Shop Code']]],Sheet1!D:D,Sheet1!A:A)</f>
        <v>REGION 2 ALEJANDRO COSTAS</v>
      </c>
    </row>
    <row r="9012" spans="1:37" x14ac:dyDescent="0.3">
      <c r="A9012">
        <v>38</v>
      </c>
      <c r="B9012" t="s">
        <v>2079</v>
      </c>
      <c r="C9012" t="s">
        <v>2080</v>
      </c>
      <c r="D9012" t="s">
        <v>430</v>
      </c>
      <c r="E9012" t="s">
        <v>431</v>
      </c>
      <c r="F9012" t="s">
        <v>432</v>
      </c>
      <c r="G9012" t="s">
        <v>2081</v>
      </c>
      <c r="H9012" t="s">
        <v>254</v>
      </c>
      <c r="I9012" t="s">
        <v>64</v>
      </c>
      <c r="J9012" t="s">
        <v>65</v>
      </c>
      <c r="K9012" s="1">
        <v>45553</v>
      </c>
      <c r="L9012" t="s">
        <v>2082</v>
      </c>
      <c r="M9012">
        <v>2</v>
      </c>
      <c r="N9012">
        <v>4</v>
      </c>
      <c r="O9012" t="s">
        <v>45</v>
      </c>
      <c r="P9012">
        <v>4</v>
      </c>
      <c r="Q9012" t="s">
        <v>45</v>
      </c>
      <c r="R9012">
        <v>2</v>
      </c>
      <c r="S9012" t="s">
        <v>45</v>
      </c>
      <c r="U9012" t="s">
        <v>45</v>
      </c>
      <c r="W9012" t="s">
        <v>45</v>
      </c>
      <c r="X9012">
        <v>12</v>
      </c>
      <c r="Y9012" t="s">
        <v>46</v>
      </c>
      <c r="Z9012">
        <v>8</v>
      </c>
      <c r="AA9012" t="s">
        <v>46</v>
      </c>
      <c r="AB9012">
        <v>4</v>
      </c>
      <c r="AC9012" t="s">
        <v>47</v>
      </c>
      <c r="AD9012">
        <v>-2</v>
      </c>
      <c r="AE9012" t="s">
        <v>45</v>
      </c>
      <c r="AF9012">
        <v>2</v>
      </c>
      <c r="AG9012" t="s">
        <v>45</v>
      </c>
      <c r="AH9012">
        <v>4136.3599999999997</v>
      </c>
      <c r="AI9012" t="s">
        <v>48</v>
      </c>
      <c r="AJ9012">
        <v>13</v>
      </c>
      <c r="AK9012" t="str">
        <f>_xlfn.XLOOKUP(Table_ExternalData_1[[#This Row],[Shop'[Shop Code']]],Sheet1!D:D,Sheet1!A:A)</f>
        <v>REGION 2 ALEJANDRO COSTAS</v>
      </c>
    </row>
    <row r="9013" spans="1:37" x14ac:dyDescent="0.3">
      <c r="A9013">
        <v>38</v>
      </c>
      <c r="B9013" t="s">
        <v>2079</v>
      </c>
      <c r="C9013" t="s">
        <v>2080</v>
      </c>
      <c r="D9013" t="s">
        <v>430</v>
      </c>
      <c r="E9013" t="s">
        <v>431</v>
      </c>
      <c r="F9013" t="s">
        <v>432</v>
      </c>
      <c r="G9013" t="s">
        <v>2081</v>
      </c>
      <c r="H9013" t="s">
        <v>254</v>
      </c>
      <c r="I9013" t="s">
        <v>64</v>
      </c>
      <c r="J9013" t="s">
        <v>65</v>
      </c>
      <c r="K9013" s="1">
        <v>45551</v>
      </c>
      <c r="L9013" t="s">
        <v>2082</v>
      </c>
      <c r="M9013">
        <v>2</v>
      </c>
      <c r="N9013">
        <v>1</v>
      </c>
      <c r="O9013" t="s">
        <v>45</v>
      </c>
      <c r="Q9013" t="s">
        <v>45</v>
      </c>
      <c r="S9013" t="s">
        <v>45</v>
      </c>
      <c r="U9013" t="s">
        <v>45</v>
      </c>
      <c r="W9013" t="s">
        <v>45</v>
      </c>
      <c r="X9013">
        <v>10</v>
      </c>
      <c r="Y9013" t="s">
        <v>46</v>
      </c>
      <c r="Z9013">
        <v>4</v>
      </c>
      <c r="AA9013" t="s">
        <v>46</v>
      </c>
      <c r="AB9013">
        <v>5</v>
      </c>
      <c r="AC9013" t="s">
        <v>47</v>
      </c>
      <c r="AD9013">
        <v>2</v>
      </c>
      <c r="AE9013" t="s">
        <v>45</v>
      </c>
      <c r="AG9013" t="s">
        <v>45</v>
      </c>
      <c r="AI9013" t="s">
        <v>48</v>
      </c>
      <c r="AJ9013">
        <v>11</v>
      </c>
      <c r="AK9013" t="str">
        <f>_xlfn.XLOOKUP(Table_ExternalData_1[[#This Row],[Shop'[Shop Code']]],Sheet1!D:D,Sheet1!A:A)</f>
        <v>REGION 2 ALEJANDRO COSTAS</v>
      </c>
    </row>
    <row r="9014" spans="1:37" x14ac:dyDescent="0.3">
      <c r="A9014">
        <v>38</v>
      </c>
      <c r="B9014" t="s">
        <v>2079</v>
      </c>
      <c r="C9014" t="s">
        <v>2080</v>
      </c>
      <c r="D9014" t="s">
        <v>430</v>
      </c>
      <c r="E9014" t="s">
        <v>431</v>
      </c>
      <c r="F9014" t="s">
        <v>432</v>
      </c>
      <c r="G9014" t="s">
        <v>2081</v>
      </c>
      <c r="H9014" t="s">
        <v>254</v>
      </c>
      <c r="I9014" t="s">
        <v>64</v>
      </c>
      <c r="J9014" t="s">
        <v>65</v>
      </c>
      <c r="K9014" s="1">
        <v>45555</v>
      </c>
      <c r="L9014" t="s">
        <v>2082</v>
      </c>
      <c r="M9014">
        <v>1</v>
      </c>
      <c r="O9014" t="s">
        <v>45</v>
      </c>
      <c r="Q9014" t="s">
        <v>45</v>
      </c>
      <c r="S9014" t="s">
        <v>45</v>
      </c>
      <c r="T9014">
        <v>3</v>
      </c>
      <c r="U9014" t="s">
        <v>45</v>
      </c>
      <c r="V9014">
        <v>3</v>
      </c>
      <c r="W9014" t="s">
        <v>45</v>
      </c>
      <c r="X9014">
        <v>10</v>
      </c>
      <c r="Y9014" t="s">
        <v>46</v>
      </c>
      <c r="Z9014">
        <v>7</v>
      </c>
      <c r="AA9014" t="s">
        <v>46</v>
      </c>
      <c r="AB9014">
        <v>4</v>
      </c>
      <c r="AC9014" t="s">
        <v>47</v>
      </c>
      <c r="AE9014" t="s">
        <v>45</v>
      </c>
      <c r="AF9014">
        <v>3</v>
      </c>
      <c r="AG9014" t="s">
        <v>45</v>
      </c>
      <c r="AH9014">
        <v>6909.09</v>
      </c>
      <c r="AI9014" t="s">
        <v>48</v>
      </c>
      <c r="AJ9014">
        <v>15</v>
      </c>
      <c r="AK9014" t="str">
        <f>_xlfn.XLOOKUP(Table_ExternalData_1[[#This Row],[Shop'[Shop Code']]],Sheet1!D:D,Sheet1!A:A)</f>
        <v>REGION 2 ALEJANDRO COSTAS</v>
      </c>
    </row>
    <row r="9015" spans="1:37" x14ac:dyDescent="0.3">
      <c r="A9015">
        <v>38</v>
      </c>
      <c r="B9015" t="s">
        <v>2079</v>
      </c>
      <c r="C9015" t="s">
        <v>2080</v>
      </c>
      <c r="D9015" t="s">
        <v>430</v>
      </c>
      <c r="E9015" t="s">
        <v>431</v>
      </c>
      <c r="F9015" t="s">
        <v>432</v>
      </c>
      <c r="G9015" t="s">
        <v>2081</v>
      </c>
      <c r="H9015" t="s">
        <v>254</v>
      </c>
      <c r="I9015" t="s">
        <v>64</v>
      </c>
      <c r="J9015" t="s">
        <v>65</v>
      </c>
      <c r="K9015" s="1">
        <v>45552</v>
      </c>
      <c r="L9015" t="s">
        <v>2082</v>
      </c>
      <c r="M9015">
        <v>2</v>
      </c>
      <c r="N9015">
        <v>2</v>
      </c>
      <c r="O9015" t="s">
        <v>45</v>
      </c>
      <c r="Q9015" t="s">
        <v>45</v>
      </c>
      <c r="S9015" t="s">
        <v>45</v>
      </c>
      <c r="U9015" t="s">
        <v>45</v>
      </c>
      <c r="W9015" t="s">
        <v>45</v>
      </c>
      <c r="X9015">
        <v>12</v>
      </c>
      <c r="Y9015" t="s">
        <v>46</v>
      </c>
      <c r="Z9015">
        <v>9</v>
      </c>
      <c r="AA9015" t="s">
        <v>46</v>
      </c>
      <c r="AB9015">
        <v>4</v>
      </c>
      <c r="AC9015" t="s">
        <v>47</v>
      </c>
      <c r="AE9015" t="s">
        <v>45</v>
      </c>
      <c r="AG9015" t="s">
        <v>45</v>
      </c>
      <c r="AI9015" t="s">
        <v>48</v>
      </c>
      <c r="AJ9015">
        <v>12</v>
      </c>
      <c r="AK9015" t="str">
        <f>_xlfn.XLOOKUP(Table_ExternalData_1[[#This Row],[Shop'[Shop Code']]],Sheet1!D:D,Sheet1!A:A)</f>
        <v>REGION 2 ALEJANDRO COSTAS</v>
      </c>
    </row>
    <row r="9016" spans="1:37" x14ac:dyDescent="0.3">
      <c r="A9016">
        <v>38</v>
      </c>
      <c r="B9016" t="s">
        <v>2083</v>
      </c>
      <c r="C9016" t="s">
        <v>2084</v>
      </c>
      <c r="D9016" t="s">
        <v>61</v>
      </c>
      <c r="E9016" t="s">
        <v>2970</v>
      </c>
      <c r="F9016" t="s">
        <v>2971</v>
      </c>
      <c r="G9016" t="s">
        <v>2085</v>
      </c>
      <c r="H9016" t="s">
        <v>386</v>
      </c>
      <c r="I9016" t="s">
        <v>64</v>
      </c>
      <c r="J9016" t="s">
        <v>65</v>
      </c>
      <c r="K9016" s="1">
        <v>45555</v>
      </c>
      <c r="L9016" t="s">
        <v>2086</v>
      </c>
      <c r="M9016">
        <v>1</v>
      </c>
      <c r="O9016" t="s">
        <v>45</v>
      </c>
      <c r="Q9016" t="s">
        <v>45</v>
      </c>
      <c r="S9016" t="s">
        <v>45</v>
      </c>
      <c r="U9016" t="s">
        <v>45</v>
      </c>
      <c r="W9016" t="s">
        <v>45</v>
      </c>
      <c r="X9016">
        <v>10</v>
      </c>
      <c r="Y9016" t="s">
        <v>46</v>
      </c>
      <c r="Z9016">
        <v>8</v>
      </c>
      <c r="AA9016" t="s">
        <v>46</v>
      </c>
      <c r="AB9016">
        <v>3</v>
      </c>
      <c r="AC9016" t="s">
        <v>47</v>
      </c>
      <c r="AD9016">
        <v>4</v>
      </c>
      <c r="AE9016" t="s">
        <v>45</v>
      </c>
      <c r="AF9016">
        <v>1</v>
      </c>
      <c r="AG9016" t="s">
        <v>45</v>
      </c>
      <c r="AH9016">
        <v>2200.46</v>
      </c>
      <c r="AI9016" t="s">
        <v>48</v>
      </c>
      <c r="AJ9016">
        <v>15</v>
      </c>
      <c r="AK9016" t="str">
        <f>_xlfn.XLOOKUP(Table_ExternalData_1[[#This Row],[Shop'[Shop Code']]],Sheet1!D:D,Sheet1!A:A)</f>
        <v>REGION 2 ALEJANDRO COSTAS</v>
      </c>
    </row>
    <row r="9017" spans="1:37" x14ac:dyDescent="0.3">
      <c r="A9017">
        <v>38</v>
      </c>
      <c r="B9017" t="s">
        <v>2083</v>
      </c>
      <c r="C9017" t="s">
        <v>2084</v>
      </c>
      <c r="D9017" t="s">
        <v>61</v>
      </c>
      <c r="E9017" t="s">
        <v>2970</v>
      </c>
      <c r="F9017" t="s">
        <v>2971</v>
      </c>
      <c r="G9017" t="s">
        <v>2085</v>
      </c>
      <c r="H9017" t="s">
        <v>386</v>
      </c>
      <c r="I9017" t="s">
        <v>64</v>
      </c>
      <c r="J9017" t="s">
        <v>65</v>
      </c>
      <c r="K9017" s="1">
        <v>45554</v>
      </c>
      <c r="L9017" t="s">
        <v>2086</v>
      </c>
      <c r="N9017">
        <v>2</v>
      </c>
      <c r="O9017" t="s">
        <v>45</v>
      </c>
      <c r="Q9017" t="s">
        <v>45</v>
      </c>
      <c r="S9017" t="s">
        <v>45</v>
      </c>
      <c r="U9017" t="s">
        <v>45</v>
      </c>
      <c r="W9017" t="s">
        <v>45</v>
      </c>
      <c r="X9017">
        <v>7</v>
      </c>
      <c r="Y9017" t="s">
        <v>46</v>
      </c>
      <c r="Z9017">
        <v>6</v>
      </c>
      <c r="AA9017" t="s">
        <v>46</v>
      </c>
      <c r="AB9017">
        <v>2</v>
      </c>
      <c r="AC9017" t="s">
        <v>47</v>
      </c>
      <c r="AE9017" t="s">
        <v>45</v>
      </c>
      <c r="AF9017">
        <v>2</v>
      </c>
      <c r="AG9017" t="s">
        <v>45</v>
      </c>
      <c r="AH9017">
        <v>2986.36</v>
      </c>
      <c r="AI9017" t="s">
        <v>48</v>
      </c>
      <c r="AJ9017">
        <v>14</v>
      </c>
      <c r="AK9017" t="str">
        <f>_xlfn.XLOOKUP(Table_ExternalData_1[[#This Row],[Shop'[Shop Code']]],Sheet1!D:D,Sheet1!A:A)</f>
        <v>REGION 2 ALEJANDRO COSTAS</v>
      </c>
    </row>
    <row r="9018" spans="1:37" x14ac:dyDescent="0.3">
      <c r="A9018">
        <v>38</v>
      </c>
      <c r="B9018" t="s">
        <v>2083</v>
      </c>
      <c r="C9018" t="s">
        <v>2084</v>
      </c>
      <c r="D9018" t="s">
        <v>61</v>
      </c>
      <c r="E9018" t="s">
        <v>2970</v>
      </c>
      <c r="F9018" t="s">
        <v>2971</v>
      </c>
      <c r="G9018" t="s">
        <v>2085</v>
      </c>
      <c r="H9018" t="s">
        <v>386</v>
      </c>
      <c r="I9018" t="s">
        <v>64</v>
      </c>
      <c r="J9018" t="s">
        <v>65</v>
      </c>
      <c r="K9018" s="1">
        <v>45552</v>
      </c>
      <c r="L9018" t="s">
        <v>2086</v>
      </c>
      <c r="O9018" t="s">
        <v>45</v>
      </c>
      <c r="Q9018" t="s">
        <v>45</v>
      </c>
      <c r="S9018" t="s">
        <v>45</v>
      </c>
      <c r="U9018" t="s">
        <v>45</v>
      </c>
      <c r="W9018" t="s">
        <v>45</v>
      </c>
      <c r="X9018">
        <v>9</v>
      </c>
      <c r="Y9018" t="s">
        <v>46</v>
      </c>
      <c r="Z9018">
        <v>7</v>
      </c>
      <c r="AA9018" t="s">
        <v>46</v>
      </c>
      <c r="AB9018">
        <v>8</v>
      </c>
      <c r="AC9018" t="s">
        <v>47</v>
      </c>
      <c r="AD9018">
        <v>2</v>
      </c>
      <c r="AE9018" t="s">
        <v>45</v>
      </c>
      <c r="AG9018" t="s">
        <v>45</v>
      </c>
      <c r="AI9018" t="s">
        <v>48</v>
      </c>
      <c r="AJ9018">
        <v>12</v>
      </c>
      <c r="AK9018" t="str">
        <f>_xlfn.XLOOKUP(Table_ExternalData_1[[#This Row],[Shop'[Shop Code']]],Sheet1!D:D,Sheet1!A:A)</f>
        <v>REGION 2 ALEJANDRO COSTAS</v>
      </c>
    </row>
    <row r="9019" spans="1:37" x14ac:dyDescent="0.3">
      <c r="A9019">
        <v>38</v>
      </c>
      <c r="B9019" t="s">
        <v>2083</v>
      </c>
      <c r="C9019" t="s">
        <v>2084</v>
      </c>
      <c r="D9019" t="s">
        <v>61</v>
      </c>
      <c r="E9019" t="s">
        <v>2970</v>
      </c>
      <c r="F9019" t="s">
        <v>2971</v>
      </c>
      <c r="G9019" t="s">
        <v>2085</v>
      </c>
      <c r="H9019" t="s">
        <v>386</v>
      </c>
      <c r="I9019" t="s">
        <v>64</v>
      </c>
      <c r="J9019" t="s">
        <v>65</v>
      </c>
      <c r="K9019" s="1">
        <v>45553</v>
      </c>
      <c r="L9019" t="s">
        <v>2086</v>
      </c>
      <c r="M9019">
        <v>2</v>
      </c>
      <c r="O9019" t="s">
        <v>45</v>
      </c>
      <c r="Q9019" t="s">
        <v>45</v>
      </c>
      <c r="S9019" t="s">
        <v>45</v>
      </c>
      <c r="U9019" t="s">
        <v>45</v>
      </c>
      <c r="W9019" t="s">
        <v>45</v>
      </c>
      <c r="X9019">
        <v>9</v>
      </c>
      <c r="Y9019" t="s">
        <v>46</v>
      </c>
      <c r="Z9019">
        <v>8</v>
      </c>
      <c r="AA9019" t="s">
        <v>46</v>
      </c>
      <c r="AB9019">
        <v>2</v>
      </c>
      <c r="AC9019" t="s">
        <v>47</v>
      </c>
      <c r="AE9019" t="s">
        <v>45</v>
      </c>
      <c r="AG9019" t="s">
        <v>45</v>
      </c>
      <c r="AI9019" t="s">
        <v>48</v>
      </c>
      <c r="AJ9019">
        <v>13</v>
      </c>
      <c r="AK9019" t="str">
        <f>_xlfn.XLOOKUP(Table_ExternalData_1[[#This Row],[Shop'[Shop Code']]],Sheet1!D:D,Sheet1!A:A)</f>
        <v>REGION 2 ALEJANDRO COSTAS</v>
      </c>
    </row>
    <row r="9020" spans="1:37" x14ac:dyDescent="0.3">
      <c r="A9020">
        <v>38</v>
      </c>
      <c r="B9020" t="s">
        <v>2083</v>
      </c>
      <c r="C9020" t="s">
        <v>2084</v>
      </c>
      <c r="D9020" t="s">
        <v>61</v>
      </c>
      <c r="E9020" t="s">
        <v>2970</v>
      </c>
      <c r="F9020" t="s">
        <v>2971</v>
      </c>
      <c r="G9020" t="s">
        <v>2085</v>
      </c>
      <c r="H9020" t="s">
        <v>386</v>
      </c>
      <c r="I9020" t="s">
        <v>64</v>
      </c>
      <c r="J9020" t="s">
        <v>65</v>
      </c>
      <c r="K9020" s="1">
        <v>45551</v>
      </c>
      <c r="L9020" t="s">
        <v>2086</v>
      </c>
      <c r="M9020">
        <v>2</v>
      </c>
      <c r="O9020" t="s">
        <v>45</v>
      </c>
      <c r="Q9020" t="s">
        <v>45</v>
      </c>
      <c r="S9020" t="s">
        <v>45</v>
      </c>
      <c r="U9020" t="s">
        <v>45</v>
      </c>
      <c r="W9020" t="s">
        <v>45</v>
      </c>
      <c r="X9020">
        <v>12</v>
      </c>
      <c r="Y9020" t="s">
        <v>46</v>
      </c>
      <c r="Z9020">
        <v>9</v>
      </c>
      <c r="AA9020" t="s">
        <v>46</v>
      </c>
      <c r="AB9020">
        <v>6</v>
      </c>
      <c r="AC9020" t="s">
        <v>47</v>
      </c>
      <c r="AD9020">
        <v>1</v>
      </c>
      <c r="AE9020" t="s">
        <v>45</v>
      </c>
      <c r="AF9020">
        <v>1</v>
      </c>
      <c r="AG9020" t="s">
        <v>45</v>
      </c>
      <c r="AH9020">
        <v>1909.09</v>
      </c>
      <c r="AI9020" t="s">
        <v>48</v>
      </c>
      <c r="AJ9020">
        <v>11</v>
      </c>
      <c r="AK9020" t="str">
        <f>_xlfn.XLOOKUP(Table_ExternalData_1[[#This Row],[Shop'[Shop Code']]],Sheet1!D:D,Sheet1!A:A)</f>
        <v>REGION 2 ALEJANDRO COSTAS</v>
      </c>
    </row>
    <row r="9021" spans="1:37" x14ac:dyDescent="0.3">
      <c r="A9021">
        <v>38</v>
      </c>
      <c r="B9021" t="s">
        <v>2087</v>
      </c>
      <c r="C9021" t="s">
        <v>2088</v>
      </c>
      <c r="D9021" t="s">
        <v>94</v>
      </c>
      <c r="E9021" t="s">
        <v>95</v>
      </c>
      <c r="F9021" t="s">
        <v>96</v>
      </c>
      <c r="G9021" t="s">
        <v>2089</v>
      </c>
      <c r="H9021" t="s">
        <v>98</v>
      </c>
      <c r="I9021" t="s">
        <v>74</v>
      </c>
      <c r="J9021" t="s">
        <v>75</v>
      </c>
      <c r="K9021" s="1">
        <v>45553</v>
      </c>
      <c r="L9021" t="s">
        <v>2090</v>
      </c>
      <c r="M9021">
        <v>1</v>
      </c>
      <c r="N9021">
        <v>2</v>
      </c>
      <c r="O9021" t="s">
        <v>45</v>
      </c>
      <c r="Q9021" t="s">
        <v>45</v>
      </c>
      <c r="S9021" t="s">
        <v>45</v>
      </c>
      <c r="U9021" t="s">
        <v>45</v>
      </c>
      <c r="W9021" t="s">
        <v>45</v>
      </c>
      <c r="X9021">
        <v>3</v>
      </c>
      <c r="Y9021" t="s">
        <v>46</v>
      </c>
      <c r="Z9021">
        <v>1</v>
      </c>
      <c r="AA9021" t="s">
        <v>46</v>
      </c>
      <c r="AB9021">
        <v>3</v>
      </c>
      <c r="AC9021" t="s">
        <v>47</v>
      </c>
      <c r="AE9021" t="s">
        <v>45</v>
      </c>
      <c r="AG9021" t="s">
        <v>45</v>
      </c>
      <c r="AI9021" t="s">
        <v>48</v>
      </c>
      <c r="AJ9021">
        <v>13</v>
      </c>
      <c r="AK9021" t="str">
        <f>_xlfn.XLOOKUP(Table_ExternalData_1[[#This Row],[Shop'[Shop Code']]],Sheet1!D:D,Sheet1!A:A)</f>
        <v>REGION 3 EDUARDO CAMACHO</v>
      </c>
    </row>
    <row r="9022" spans="1:37" x14ac:dyDescent="0.3">
      <c r="A9022">
        <v>38</v>
      </c>
      <c r="B9022" t="s">
        <v>2087</v>
      </c>
      <c r="C9022" t="s">
        <v>2088</v>
      </c>
      <c r="D9022" t="s">
        <v>94</v>
      </c>
      <c r="E9022" t="s">
        <v>95</v>
      </c>
      <c r="F9022" t="s">
        <v>96</v>
      </c>
      <c r="G9022" t="s">
        <v>2089</v>
      </c>
      <c r="H9022" t="s">
        <v>98</v>
      </c>
      <c r="I9022" t="s">
        <v>74</v>
      </c>
      <c r="J9022" t="s">
        <v>75</v>
      </c>
      <c r="K9022" s="1">
        <v>45554</v>
      </c>
      <c r="L9022" t="s">
        <v>2090</v>
      </c>
      <c r="M9022">
        <v>1</v>
      </c>
      <c r="O9022" t="s">
        <v>45</v>
      </c>
      <c r="Q9022" t="s">
        <v>45</v>
      </c>
      <c r="S9022" t="s">
        <v>45</v>
      </c>
      <c r="U9022" t="s">
        <v>45</v>
      </c>
      <c r="W9022" t="s">
        <v>45</v>
      </c>
      <c r="X9022">
        <v>4</v>
      </c>
      <c r="Y9022" t="s">
        <v>46</v>
      </c>
      <c r="Z9022">
        <v>3</v>
      </c>
      <c r="AA9022" t="s">
        <v>46</v>
      </c>
      <c r="AB9022">
        <v>1</v>
      </c>
      <c r="AC9022" t="s">
        <v>47</v>
      </c>
      <c r="AE9022" t="s">
        <v>45</v>
      </c>
      <c r="AG9022" t="s">
        <v>45</v>
      </c>
      <c r="AI9022" t="s">
        <v>48</v>
      </c>
      <c r="AJ9022">
        <v>14</v>
      </c>
      <c r="AK9022" t="str">
        <f>_xlfn.XLOOKUP(Table_ExternalData_1[[#This Row],[Shop'[Shop Code']]],Sheet1!D:D,Sheet1!A:A)</f>
        <v>REGION 3 EDUARDO CAMACHO</v>
      </c>
    </row>
    <row r="9023" spans="1:37" x14ac:dyDescent="0.3">
      <c r="A9023">
        <v>38</v>
      </c>
      <c r="B9023" t="s">
        <v>2087</v>
      </c>
      <c r="C9023" t="s">
        <v>2088</v>
      </c>
      <c r="D9023" t="s">
        <v>94</v>
      </c>
      <c r="E9023" t="s">
        <v>95</v>
      </c>
      <c r="F9023" t="s">
        <v>96</v>
      </c>
      <c r="G9023" t="s">
        <v>2089</v>
      </c>
      <c r="H9023" t="s">
        <v>98</v>
      </c>
      <c r="I9023" t="s">
        <v>74</v>
      </c>
      <c r="J9023" t="s">
        <v>75</v>
      </c>
      <c r="K9023" s="1">
        <v>45556</v>
      </c>
      <c r="L9023" t="s">
        <v>2090</v>
      </c>
      <c r="M9023">
        <v>1</v>
      </c>
      <c r="O9023" t="s">
        <v>45</v>
      </c>
      <c r="Q9023" t="s">
        <v>45</v>
      </c>
      <c r="S9023" t="s">
        <v>45</v>
      </c>
      <c r="U9023" t="s">
        <v>45</v>
      </c>
      <c r="W9023" t="s">
        <v>45</v>
      </c>
      <c r="X9023">
        <v>4</v>
      </c>
      <c r="Y9023" t="s">
        <v>46</v>
      </c>
      <c r="Z9023">
        <v>3</v>
      </c>
      <c r="AA9023" t="s">
        <v>46</v>
      </c>
      <c r="AC9023" t="s">
        <v>47</v>
      </c>
      <c r="AE9023" t="s">
        <v>45</v>
      </c>
      <c r="AG9023" t="s">
        <v>45</v>
      </c>
      <c r="AI9023" t="s">
        <v>48</v>
      </c>
      <c r="AJ9023">
        <v>15</v>
      </c>
      <c r="AK9023" t="str">
        <f>_xlfn.XLOOKUP(Table_ExternalData_1[[#This Row],[Shop'[Shop Code']]],Sheet1!D:D,Sheet1!A:A)</f>
        <v>REGION 3 EDUARDO CAMACHO</v>
      </c>
    </row>
    <row r="9024" spans="1:37" x14ac:dyDescent="0.3">
      <c r="A9024">
        <v>38</v>
      </c>
      <c r="B9024" t="s">
        <v>2087</v>
      </c>
      <c r="C9024" t="s">
        <v>2088</v>
      </c>
      <c r="D9024" t="s">
        <v>94</v>
      </c>
      <c r="E9024" t="s">
        <v>95</v>
      </c>
      <c r="F9024" t="s">
        <v>96</v>
      </c>
      <c r="G9024" t="s">
        <v>2089</v>
      </c>
      <c r="H9024" t="s">
        <v>98</v>
      </c>
      <c r="I9024" t="s">
        <v>74</v>
      </c>
      <c r="J9024" t="s">
        <v>75</v>
      </c>
      <c r="K9024" s="1">
        <v>45551</v>
      </c>
      <c r="L9024" t="s">
        <v>2090</v>
      </c>
      <c r="M9024">
        <v>2</v>
      </c>
      <c r="O9024" t="s">
        <v>45</v>
      </c>
      <c r="Q9024" t="s">
        <v>45</v>
      </c>
      <c r="S9024" t="s">
        <v>45</v>
      </c>
      <c r="U9024" t="s">
        <v>45</v>
      </c>
      <c r="W9024" t="s">
        <v>45</v>
      </c>
      <c r="X9024">
        <v>6</v>
      </c>
      <c r="Y9024" t="s">
        <v>46</v>
      </c>
      <c r="Z9024">
        <v>4</v>
      </c>
      <c r="AA9024" t="s">
        <v>46</v>
      </c>
      <c r="AB9024">
        <v>1</v>
      </c>
      <c r="AC9024" t="s">
        <v>47</v>
      </c>
      <c r="AE9024" t="s">
        <v>45</v>
      </c>
      <c r="AG9024" t="s">
        <v>45</v>
      </c>
      <c r="AI9024" t="s">
        <v>48</v>
      </c>
      <c r="AJ9024">
        <v>11</v>
      </c>
      <c r="AK9024" t="str">
        <f>_xlfn.XLOOKUP(Table_ExternalData_1[[#This Row],[Shop'[Shop Code']]],Sheet1!D:D,Sheet1!A:A)</f>
        <v>REGION 3 EDUARDO CAMACHO</v>
      </c>
    </row>
    <row r="9025" spans="1:37" x14ac:dyDescent="0.3">
      <c r="A9025">
        <v>38</v>
      </c>
      <c r="B9025" t="s">
        <v>2087</v>
      </c>
      <c r="C9025" t="s">
        <v>2088</v>
      </c>
      <c r="D9025" t="s">
        <v>94</v>
      </c>
      <c r="E9025" t="s">
        <v>95</v>
      </c>
      <c r="F9025" t="s">
        <v>96</v>
      </c>
      <c r="G9025" t="s">
        <v>2089</v>
      </c>
      <c r="H9025" t="s">
        <v>98</v>
      </c>
      <c r="I9025" t="s">
        <v>74</v>
      </c>
      <c r="J9025" t="s">
        <v>75</v>
      </c>
      <c r="K9025" s="1">
        <v>45552</v>
      </c>
      <c r="L9025" t="s">
        <v>2090</v>
      </c>
      <c r="M9025">
        <v>2</v>
      </c>
      <c r="N9025">
        <v>2</v>
      </c>
      <c r="O9025" t="s">
        <v>45</v>
      </c>
      <c r="P9025">
        <v>2</v>
      </c>
      <c r="Q9025" t="s">
        <v>45</v>
      </c>
      <c r="R9025">
        <v>2</v>
      </c>
      <c r="S9025" t="s">
        <v>45</v>
      </c>
      <c r="U9025" t="s">
        <v>45</v>
      </c>
      <c r="W9025" t="s">
        <v>45</v>
      </c>
      <c r="X9025">
        <v>5</v>
      </c>
      <c r="Y9025" t="s">
        <v>46</v>
      </c>
      <c r="Z9025">
        <v>3</v>
      </c>
      <c r="AA9025" t="s">
        <v>46</v>
      </c>
      <c r="AB9025">
        <v>3</v>
      </c>
      <c r="AC9025" t="s">
        <v>47</v>
      </c>
      <c r="AE9025" t="s">
        <v>45</v>
      </c>
      <c r="AF9025">
        <v>2</v>
      </c>
      <c r="AG9025" t="s">
        <v>45</v>
      </c>
      <c r="AH9025">
        <v>3490.9</v>
      </c>
      <c r="AI9025" t="s">
        <v>48</v>
      </c>
      <c r="AJ9025">
        <v>12</v>
      </c>
      <c r="AK9025" t="str">
        <f>_xlfn.XLOOKUP(Table_ExternalData_1[[#This Row],[Shop'[Shop Code']]],Sheet1!D:D,Sheet1!A:A)</f>
        <v>REGION 3 EDUARDO CAMACHO</v>
      </c>
    </row>
    <row r="9026" spans="1:37" x14ac:dyDescent="0.3">
      <c r="A9026">
        <v>38</v>
      </c>
      <c r="B9026" t="s">
        <v>2087</v>
      </c>
      <c r="C9026" t="s">
        <v>2088</v>
      </c>
      <c r="D9026" t="s">
        <v>94</v>
      </c>
      <c r="E9026" t="s">
        <v>95</v>
      </c>
      <c r="F9026" t="s">
        <v>96</v>
      </c>
      <c r="G9026" t="s">
        <v>2089</v>
      </c>
      <c r="H9026" t="s">
        <v>98</v>
      </c>
      <c r="I9026" t="s">
        <v>74</v>
      </c>
      <c r="J9026" t="s">
        <v>75</v>
      </c>
      <c r="K9026" s="1">
        <v>45555</v>
      </c>
      <c r="L9026" t="s">
        <v>2090</v>
      </c>
      <c r="M9026">
        <v>1</v>
      </c>
      <c r="O9026" t="s">
        <v>45</v>
      </c>
      <c r="P9026">
        <v>4</v>
      </c>
      <c r="Q9026" t="s">
        <v>45</v>
      </c>
      <c r="R9026">
        <v>2</v>
      </c>
      <c r="S9026" t="s">
        <v>45</v>
      </c>
      <c r="U9026" t="s">
        <v>45</v>
      </c>
      <c r="W9026" t="s">
        <v>45</v>
      </c>
      <c r="X9026">
        <v>6</v>
      </c>
      <c r="Y9026" t="s">
        <v>46</v>
      </c>
      <c r="Z9026">
        <v>5</v>
      </c>
      <c r="AA9026" t="s">
        <v>46</v>
      </c>
      <c r="AB9026">
        <v>1</v>
      </c>
      <c r="AC9026" t="s">
        <v>47</v>
      </c>
      <c r="AE9026" t="s">
        <v>45</v>
      </c>
      <c r="AF9026">
        <v>2</v>
      </c>
      <c r="AG9026" t="s">
        <v>45</v>
      </c>
      <c r="AH9026">
        <v>3636.36</v>
      </c>
      <c r="AI9026" t="s">
        <v>48</v>
      </c>
      <c r="AJ9026">
        <v>15</v>
      </c>
      <c r="AK9026" t="str">
        <f>_xlfn.XLOOKUP(Table_ExternalData_1[[#This Row],[Shop'[Shop Code']]],Sheet1!D:D,Sheet1!A:A)</f>
        <v>REGION 3 EDUARDO CAMACHO</v>
      </c>
    </row>
    <row r="9027" spans="1:37" x14ac:dyDescent="0.3">
      <c r="A9027">
        <v>38</v>
      </c>
      <c r="B9027" t="s">
        <v>2792</v>
      </c>
      <c r="C9027" t="s">
        <v>2793</v>
      </c>
      <c r="D9027" t="s">
        <v>79</v>
      </c>
      <c r="E9027" t="s">
        <v>80</v>
      </c>
      <c r="F9027" t="s">
        <v>81</v>
      </c>
      <c r="G9027" t="s">
        <v>2794</v>
      </c>
      <c r="H9027" t="s">
        <v>665</v>
      </c>
      <c r="I9027" t="s">
        <v>56</v>
      </c>
      <c r="J9027" t="s">
        <v>57</v>
      </c>
      <c r="K9027" s="1">
        <v>45552</v>
      </c>
      <c r="L9027" t="s">
        <v>2795</v>
      </c>
      <c r="M9027">
        <v>1</v>
      </c>
      <c r="O9027" t="s">
        <v>45</v>
      </c>
      <c r="Q9027" t="s">
        <v>45</v>
      </c>
      <c r="S9027" t="s">
        <v>45</v>
      </c>
      <c r="U9027" t="s">
        <v>45</v>
      </c>
      <c r="W9027" t="s">
        <v>45</v>
      </c>
      <c r="X9027">
        <v>14</v>
      </c>
      <c r="Y9027" t="s">
        <v>46</v>
      </c>
      <c r="Z9027">
        <v>6</v>
      </c>
      <c r="AA9027" t="s">
        <v>46</v>
      </c>
      <c r="AC9027" t="s">
        <v>47</v>
      </c>
      <c r="AE9027" t="s">
        <v>45</v>
      </c>
      <c r="AF9027">
        <v>3</v>
      </c>
      <c r="AG9027" t="s">
        <v>45</v>
      </c>
      <c r="AH9027">
        <v>7599.0771484375</v>
      </c>
      <c r="AI9027" t="s">
        <v>48</v>
      </c>
      <c r="AJ9027">
        <v>12</v>
      </c>
      <c r="AK9027" t="str">
        <f>_xlfn.XLOOKUP(Table_ExternalData_1[[#This Row],[Shop'[Shop Code']]],Sheet1!D:D,Sheet1!A:A)</f>
        <v>REGION 1 ALBERTO BLASCO</v>
      </c>
    </row>
    <row r="9028" spans="1:37" x14ac:dyDescent="0.3">
      <c r="A9028">
        <v>38</v>
      </c>
      <c r="B9028" t="s">
        <v>2792</v>
      </c>
      <c r="C9028" t="s">
        <v>2793</v>
      </c>
      <c r="D9028" t="s">
        <v>79</v>
      </c>
      <c r="E9028" t="s">
        <v>80</v>
      </c>
      <c r="F9028" t="s">
        <v>81</v>
      </c>
      <c r="G9028" t="s">
        <v>2794</v>
      </c>
      <c r="H9028" t="s">
        <v>665</v>
      </c>
      <c r="I9028" t="s">
        <v>56</v>
      </c>
      <c r="J9028" t="s">
        <v>57</v>
      </c>
      <c r="K9028" s="1">
        <v>45553</v>
      </c>
      <c r="L9028" t="s">
        <v>2795</v>
      </c>
      <c r="O9028" t="s">
        <v>45</v>
      </c>
      <c r="Q9028" t="s">
        <v>45</v>
      </c>
      <c r="S9028" t="s">
        <v>45</v>
      </c>
      <c r="U9028" t="s">
        <v>45</v>
      </c>
      <c r="W9028" t="s">
        <v>45</v>
      </c>
      <c r="Y9028" t="s">
        <v>46</v>
      </c>
      <c r="AA9028" t="s">
        <v>46</v>
      </c>
      <c r="AC9028" t="s">
        <v>47</v>
      </c>
      <c r="AD9028">
        <v>2</v>
      </c>
      <c r="AE9028" t="s">
        <v>45</v>
      </c>
      <c r="AG9028" t="s">
        <v>45</v>
      </c>
      <c r="AI9028" t="s">
        <v>48</v>
      </c>
      <c r="AJ9028">
        <v>13</v>
      </c>
      <c r="AK9028" t="str">
        <f>_xlfn.XLOOKUP(Table_ExternalData_1[[#This Row],[Shop'[Shop Code']]],Sheet1!D:D,Sheet1!A:A)</f>
        <v>REGION 1 ALBERTO BLASCO</v>
      </c>
    </row>
    <row r="9029" spans="1:37" x14ac:dyDescent="0.3">
      <c r="A9029">
        <v>38</v>
      </c>
      <c r="B9029" t="s">
        <v>2091</v>
      </c>
      <c r="C9029" t="s">
        <v>2092</v>
      </c>
      <c r="D9029" t="s">
        <v>212</v>
      </c>
      <c r="E9029" t="s">
        <v>213</v>
      </c>
      <c r="F9029" t="s">
        <v>214</v>
      </c>
      <c r="G9029" t="s">
        <v>2093</v>
      </c>
      <c r="H9029" t="s">
        <v>216</v>
      </c>
      <c r="I9029" t="s">
        <v>42</v>
      </c>
      <c r="J9029" t="s">
        <v>43</v>
      </c>
      <c r="K9029" s="1">
        <v>45554</v>
      </c>
      <c r="L9029" t="s">
        <v>2094</v>
      </c>
      <c r="M9029">
        <v>2</v>
      </c>
      <c r="O9029" t="s">
        <v>45</v>
      </c>
      <c r="Q9029" t="s">
        <v>45</v>
      </c>
      <c r="S9029" t="s">
        <v>45</v>
      </c>
      <c r="U9029" t="s">
        <v>45</v>
      </c>
      <c r="W9029" t="s">
        <v>45</v>
      </c>
      <c r="X9029">
        <v>5</v>
      </c>
      <c r="Y9029" t="s">
        <v>46</v>
      </c>
      <c r="Z9029">
        <v>2</v>
      </c>
      <c r="AA9029" t="s">
        <v>46</v>
      </c>
      <c r="AC9029" t="s">
        <v>47</v>
      </c>
      <c r="AE9029" t="s">
        <v>45</v>
      </c>
      <c r="AG9029" t="s">
        <v>45</v>
      </c>
      <c r="AI9029" t="s">
        <v>48</v>
      </c>
      <c r="AJ9029">
        <v>14</v>
      </c>
      <c r="AK9029" t="str">
        <f>_xlfn.XLOOKUP(Table_ExternalData_1[[#This Row],[Shop'[Shop Code']]],Sheet1!D:D,Sheet1!A:A)</f>
        <v>REGION 4 LEYRE IBEAS</v>
      </c>
    </row>
    <row r="9030" spans="1:37" x14ac:dyDescent="0.3">
      <c r="A9030">
        <v>38</v>
      </c>
      <c r="B9030" t="s">
        <v>2091</v>
      </c>
      <c r="C9030" t="s">
        <v>2092</v>
      </c>
      <c r="D9030" t="s">
        <v>212</v>
      </c>
      <c r="E9030" t="s">
        <v>213</v>
      </c>
      <c r="F9030" t="s">
        <v>214</v>
      </c>
      <c r="G9030" t="s">
        <v>2093</v>
      </c>
      <c r="H9030" t="s">
        <v>216</v>
      </c>
      <c r="I9030" t="s">
        <v>42</v>
      </c>
      <c r="J9030" t="s">
        <v>43</v>
      </c>
      <c r="K9030" s="1">
        <v>45555</v>
      </c>
      <c r="L9030" t="s">
        <v>2094</v>
      </c>
      <c r="M9030">
        <v>2</v>
      </c>
      <c r="N9030">
        <v>2</v>
      </c>
      <c r="O9030" t="s">
        <v>45</v>
      </c>
      <c r="Q9030" t="s">
        <v>45</v>
      </c>
      <c r="S9030" t="s">
        <v>45</v>
      </c>
      <c r="U9030" t="s">
        <v>45</v>
      </c>
      <c r="W9030" t="s">
        <v>45</v>
      </c>
      <c r="X9030">
        <v>18</v>
      </c>
      <c r="Y9030" t="s">
        <v>46</v>
      </c>
      <c r="Z9030">
        <v>6</v>
      </c>
      <c r="AA9030" t="s">
        <v>46</v>
      </c>
      <c r="AB9030">
        <v>1</v>
      </c>
      <c r="AC9030" t="s">
        <v>47</v>
      </c>
      <c r="AE9030" t="s">
        <v>45</v>
      </c>
      <c r="AG9030" t="s">
        <v>45</v>
      </c>
      <c r="AI9030" t="s">
        <v>48</v>
      </c>
      <c r="AJ9030">
        <v>15</v>
      </c>
      <c r="AK9030" t="str">
        <f>_xlfn.XLOOKUP(Table_ExternalData_1[[#This Row],[Shop'[Shop Code']]],Sheet1!D:D,Sheet1!A:A)</f>
        <v>REGION 4 LEYRE IBEAS</v>
      </c>
    </row>
    <row r="9031" spans="1:37" x14ac:dyDescent="0.3">
      <c r="A9031">
        <v>38</v>
      </c>
      <c r="B9031" t="s">
        <v>2091</v>
      </c>
      <c r="C9031" t="s">
        <v>2092</v>
      </c>
      <c r="D9031" t="s">
        <v>212</v>
      </c>
      <c r="E9031" t="s">
        <v>213</v>
      </c>
      <c r="F9031" t="s">
        <v>214</v>
      </c>
      <c r="G9031" t="s">
        <v>2093</v>
      </c>
      <c r="H9031" t="s">
        <v>216</v>
      </c>
      <c r="I9031" t="s">
        <v>42</v>
      </c>
      <c r="J9031" t="s">
        <v>43</v>
      </c>
      <c r="K9031" s="1">
        <v>45551</v>
      </c>
      <c r="L9031" t="s">
        <v>2094</v>
      </c>
      <c r="M9031">
        <v>1</v>
      </c>
      <c r="O9031" t="s">
        <v>45</v>
      </c>
      <c r="Q9031" t="s">
        <v>45</v>
      </c>
      <c r="S9031" t="s">
        <v>45</v>
      </c>
      <c r="U9031" t="s">
        <v>45</v>
      </c>
      <c r="W9031" t="s">
        <v>45</v>
      </c>
      <c r="X9031">
        <v>16</v>
      </c>
      <c r="Y9031" t="s">
        <v>46</v>
      </c>
      <c r="Z9031">
        <v>3</v>
      </c>
      <c r="AA9031" t="s">
        <v>46</v>
      </c>
      <c r="AC9031" t="s">
        <v>47</v>
      </c>
      <c r="AE9031" t="s">
        <v>45</v>
      </c>
      <c r="AG9031" t="s">
        <v>45</v>
      </c>
      <c r="AI9031" t="s">
        <v>48</v>
      </c>
      <c r="AJ9031">
        <v>11</v>
      </c>
      <c r="AK9031" t="str">
        <f>_xlfn.XLOOKUP(Table_ExternalData_1[[#This Row],[Shop'[Shop Code']]],Sheet1!D:D,Sheet1!A:A)</f>
        <v>REGION 4 LEYRE IBEAS</v>
      </c>
    </row>
    <row r="9032" spans="1:37" x14ac:dyDescent="0.3">
      <c r="A9032">
        <v>38</v>
      </c>
      <c r="B9032" t="s">
        <v>2091</v>
      </c>
      <c r="C9032" t="s">
        <v>2092</v>
      </c>
      <c r="D9032" t="s">
        <v>212</v>
      </c>
      <c r="E9032" t="s">
        <v>213</v>
      </c>
      <c r="F9032" t="s">
        <v>214</v>
      </c>
      <c r="G9032" t="s">
        <v>2093</v>
      </c>
      <c r="H9032" t="s">
        <v>216</v>
      </c>
      <c r="I9032" t="s">
        <v>42</v>
      </c>
      <c r="J9032" t="s">
        <v>43</v>
      </c>
      <c r="K9032" s="1">
        <v>45553</v>
      </c>
      <c r="L9032" t="s">
        <v>2094</v>
      </c>
      <c r="M9032">
        <v>2</v>
      </c>
      <c r="O9032" t="s">
        <v>45</v>
      </c>
      <c r="Q9032" t="s">
        <v>45</v>
      </c>
      <c r="S9032" t="s">
        <v>45</v>
      </c>
      <c r="U9032" t="s">
        <v>45</v>
      </c>
      <c r="W9032" t="s">
        <v>45</v>
      </c>
      <c r="X9032">
        <v>16</v>
      </c>
      <c r="Y9032" t="s">
        <v>46</v>
      </c>
      <c r="Z9032">
        <v>7</v>
      </c>
      <c r="AA9032" t="s">
        <v>46</v>
      </c>
      <c r="AB9032">
        <v>4</v>
      </c>
      <c r="AC9032" t="s">
        <v>47</v>
      </c>
      <c r="AE9032" t="s">
        <v>45</v>
      </c>
      <c r="AG9032" t="s">
        <v>45</v>
      </c>
      <c r="AI9032" t="s">
        <v>48</v>
      </c>
      <c r="AJ9032">
        <v>13</v>
      </c>
      <c r="AK9032" t="str">
        <f>_xlfn.XLOOKUP(Table_ExternalData_1[[#This Row],[Shop'[Shop Code']]],Sheet1!D:D,Sheet1!A:A)</f>
        <v>REGION 4 LEYRE IBEAS</v>
      </c>
    </row>
    <row r="9033" spans="1:37" x14ac:dyDescent="0.3">
      <c r="A9033">
        <v>38</v>
      </c>
      <c r="B9033" t="s">
        <v>2091</v>
      </c>
      <c r="C9033" t="s">
        <v>2092</v>
      </c>
      <c r="D9033" t="s">
        <v>212</v>
      </c>
      <c r="E9033" t="s">
        <v>213</v>
      </c>
      <c r="F9033" t="s">
        <v>214</v>
      </c>
      <c r="G9033" t="s">
        <v>2093</v>
      </c>
      <c r="H9033" t="s">
        <v>216</v>
      </c>
      <c r="I9033" t="s">
        <v>42</v>
      </c>
      <c r="J9033" t="s">
        <v>43</v>
      </c>
      <c r="K9033" s="1">
        <v>45552</v>
      </c>
      <c r="L9033" t="s">
        <v>2094</v>
      </c>
      <c r="O9033" t="s">
        <v>45</v>
      </c>
      <c r="Q9033" t="s">
        <v>45</v>
      </c>
      <c r="S9033" t="s">
        <v>45</v>
      </c>
      <c r="U9033" t="s">
        <v>45</v>
      </c>
      <c r="W9033" t="s">
        <v>45</v>
      </c>
      <c r="X9033">
        <v>5</v>
      </c>
      <c r="Y9033" t="s">
        <v>46</v>
      </c>
      <c r="Z9033">
        <v>1</v>
      </c>
      <c r="AA9033" t="s">
        <v>46</v>
      </c>
      <c r="AC9033" t="s">
        <v>47</v>
      </c>
      <c r="AE9033" t="s">
        <v>45</v>
      </c>
      <c r="AG9033" t="s">
        <v>45</v>
      </c>
      <c r="AI9033" t="s">
        <v>48</v>
      </c>
      <c r="AJ9033">
        <v>12</v>
      </c>
      <c r="AK9033" t="str">
        <f>_xlfn.XLOOKUP(Table_ExternalData_1[[#This Row],[Shop'[Shop Code']]],Sheet1!D:D,Sheet1!A:A)</f>
        <v>REGION 4 LEYRE IBEAS</v>
      </c>
    </row>
    <row r="9034" spans="1:37" x14ac:dyDescent="0.3">
      <c r="A9034">
        <v>38</v>
      </c>
      <c r="B9034" t="s">
        <v>2095</v>
      </c>
      <c r="C9034" t="s">
        <v>2096</v>
      </c>
      <c r="D9034" t="s">
        <v>94</v>
      </c>
      <c r="E9034" t="s">
        <v>95</v>
      </c>
      <c r="F9034" t="s">
        <v>96</v>
      </c>
      <c r="G9034" t="s">
        <v>2097</v>
      </c>
      <c r="H9034" t="s">
        <v>98</v>
      </c>
      <c r="I9034" t="s">
        <v>74</v>
      </c>
      <c r="J9034" t="s">
        <v>75</v>
      </c>
      <c r="K9034" s="1">
        <v>45552</v>
      </c>
      <c r="L9034" t="s">
        <v>2098</v>
      </c>
      <c r="O9034" t="s">
        <v>45</v>
      </c>
      <c r="Q9034" t="s">
        <v>45</v>
      </c>
      <c r="S9034" t="s">
        <v>45</v>
      </c>
      <c r="U9034" t="s">
        <v>45</v>
      </c>
      <c r="W9034" t="s">
        <v>45</v>
      </c>
      <c r="X9034">
        <v>2</v>
      </c>
      <c r="Y9034" t="s">
        <v>46</v>
      </c>
      <c r="AA9034" t="s">
        <v>46</v>
      </c>
      <c r="AC9034" t="s">
        <v>47</v>
      </c>
      <c r="AE9034" t="s">
        <v>45</v>
      </c>
      <c r="AG9034" t="s">
        <v>45</v>
      </c>
      <c r="AI9034" t="s">
        <v>48</v>
      </c>
      <c r="AJ9034">
        <v>12</v>
      </c>
      <c r="AK9034" t="str">
        <f>_xlfn.XLOOKUP(Table_ExternalData_1[[#This Row],[Shop'[Shop Code']]],Sheet1!D:D,Sheet1!A:A)</f>
        <v>REGION 3 EDUARDO CAMACHO</v>
      </c>
    </row>
    <row r="9035" spans="1:37" x14ac:dyDescent="0.3">
      <c r="A9035">
        <v>38</v>
      </c>
      <c r="B9035" t="s">
        <v>2099</v>
      </c>
      <c r="C9035" t="s">
        <v>2100</v>
      </c>
      <c r="D9035" t="s">
        <v>179</v>
      </c>
      <c r="E9035" t="s">
        <v>180</v>
      </c>
      <c r="F9035" t="s">
        <v>181</v>
      </c>
      <c r="G9035" t="s">
        <v>2101</v>
      </c>
      <c r="H9035" t="s">
        <v>845</v>
      </c>
      <c r="I9035" t="s">
        <v>74</v>
      </c>
      <c r="J9035" t="s">
        <v>75</v>
      </c>
      <c r="K9035" s="1">
        <v>45554</v>
      </c>
      <c r="L9035" t="s">
        <v>2102</v>
      </c>
      <c r="M9035">
        <v>4</v>
      </c>
      <c r="O9035" t="s">
        <v>45</v>
      </c>
      <c r="P9035">
        <v>1</v>
      </c>
      <c r="Q9035" t="s">
        <v>45</v>
      </c>
      <c r="S9035" t="s">
        <v>45</v>
      </c>
      <c r="U9035" t="s">
        <v>45</v>
      </c>
      <c r="W9035" t="s">
        <v>45</v>
      </c>
      <c r="X9035">
        <v>20</v>
      </c>
      <c r="Y9035" t="s">
        <v>46</v>
      </c>
      <c r="Z9035">
        <v>15</v>
      </c>
      <c r="AA9035" t="s">
        <v>46</v>
      </c>
      <c r="AB9035">
        <v>6</v>
      </c>
      <c r="AC9035" t="s">
        <v>47</v>
      </c>
      <c r="AE9035" t="s">
        <v>45</v>
      </c>
      <c r="AF9035">
        <v>1</v>
      </c>
      <c r="AG9035" t="s">
        <v>45</v>
      </c>
      <c r="AH9035">
        <v>2327.27</v>
      </c>
      <c r="AI9035" t="s">
        <v>48</v>
      </c>
      <c r="AJ9035">
        <v>14</v>
      </c>
      <c r="AK9035" t="str">
        <f>_xlfn.XLOOKUP(Table_ExternalData_1[[#This Row],[Shop'[Shop Code']]],Sheet1!D:D,Sheet1!A:A)</f>
        <v>REGION 3 EDUARDO CAMACHO</v>
      </c>
    </row>
    <row r="9036" spans="1:37" x14ac:dyDescent="0.3">
      <c r="A9036">
        <v>38</v>
      </c>
      <c r="B9036" t="s">
        <v>2099</v>
      </c>
      <c r="C9036" t="s">
        <v>2100</v>
      </c>
      <c r="D9036" t="s">
        <v>179</v>
      </c>
      <c r="E9036" t="s">
        <v>180</v>
      </c>
      <c r="F9036" t="s">
        <v>181</v>
      </c>
      <c r="G9036" t="s">
        <v>2101</v>
      </c>
      <c r="H9036" t="s">
        <v>845</v>
      </c>
      <c r="I9036" t="s">
        <v>74</v>
      </c>
      <c r="J9036" t="s">
        <v>75</v>
      </c>
      <c r="K9036" s="1">
        <v>45553</v>
      </c>
      <c r="L9036" t="s">
        <v>2102</v>
      </c>
      <c r="N9036">
        <v>0</v>
      </c>
      <c r="O9036" t="s">
        <v>45</v>
      </c>
      <c r="P9036">
        <v>1</v>
      </c>
      <c r="Q9036" t="s">
        <v>45</v>
      </c>
      <c r="S9036" t="s">
        <v>45</v>
      </c>
      <c r="T9036">
        <v>3</v>
      </c>
      <c r="U9036" t="s">
        <v>45</v>
      </c>
      <c r="V9036">
        <v>1</v>
      </c>
      <c r="W9036" t="s">
        <v>45</v>
      </c>
      <c r="X9036">
        <v>18</v>
      </c>
      <c r="Y9036" t="s">
        <v>46</v>
      </c>
      <c r="Z9036">
        <v>12</v>
      </c>
      <c r="AA9036" t="s">
        <v>46</v>
      </c>
      <c r="AB9036">
        <v>10</v>
      </c>
      <c r="AC9036" t="s">
        <v>47</v>
      </c>
      <c r="AE9036" t="s">
        <v>45</v>
      </c>
      <c r="AF9036">
        <v>3</v>
      </c>
      <c r="AG9036" t="s">
        <v>45</v>
      </c>
      <c r="AH9036">
        <v>5963.63</v>
      </c>
      <c r="AI9036" t="s">
        <v>48</v>
      </c>
      <c r="AJ9036">
        <v>13</v>
      </c>
      <c r="AK9036" t="str">
        <f>_xlfn.XLOOKUP(Table_ExternalData_1[[#This Row],[Shop'[Shop Code']]],Sheet1!D:D,Sheet1!A:A)</f>
        <v>REGION 3 EDUARDO CAMACHO</v>
      </c>
    </row>
    <row r="9037" spans="1:37" x14ac:dyDescent="0.3">
      <c r="A9037">
        <v>38</v>
      </c>
      <c r="B9037" t="s">
        <v>2099</v>
      </c>
      <c r="C9037" t="s">
        <v>2100</v>
      </c>
      <c r="D9037" t="s">
        <v>179</v>
      </c>
      <c r="E9037" t="s">
        <v>180</v>
      </c>
      <c r="F9037" t="s">
        <v>181</v>
      </c>
      <c r="G9037" t="s">
        <v>2101</v>
      </c>
      <c r="H9037" t="s">
        <v>845</v>
      </c>
      <c r="I9037" t="s">
        <v>74</v>
      </c>
      <c r="J9037" t="s">
        <v>75</v>
      </c>
      <c r="K9037" s="1">
        <v>45551</v>
      </c>
      <c r="L9037" t="s">
        <v>2102</v>
      </c>
      <c r="O9037" t="s">
        <v>45</v>
      </c>
      <c r="Q9037" t="s">
        <v>45</v>
      </c>
      <c r="S9037" t="s">
        <v>45</v>
      </c>
      <c r="U9037" t="s">
        <v>45</v>
      </c>
      <c r="W9037" t="s">
        <v>45</v>
      </c>
      <c r="X9037">
        <v>6</v>
      </c>
      <c r="Y9037" t="s">
        <v>46</v>
      </c>
      <c r="Z9037">
        <v>5</v>
      </c>
      <c r="AA9037" t="s">
        <v>46</v>
      </c>
      <c r="AB9037">
        <v>9</v>
      </c>
      <c r="AC9037" t="s">
        <v>47</v>
      </c>
      <c r="AE9037" t="s">
        <v>45</v>
      </c>
      <c r="AG9037" t="s">
        <v>45</v>
      </c>
      <c r="AI9037" t="s">
        <v>48</v>
      </c>
      <c r="AJ9037">
        <v>11</v>
      </c>
      <c r="AK9037" t="str">
        <f>_xlfn.XLOOKUP(Table_ExternalData_1[[#This Row],[Shop'[Shop Code']]],Sheet1!D:D,Sheet1!A:A)</f>
        <v>REGION 3 EDUARDO CAMACHO</v>
      </c>
    </row>
    <row r="9038" spans="1:37" x14ac:dyDescent="0.3">
      <c r="A9038">
        <v>38</v>
      </c>
      <c r="B9038" t="s">
        <v>2099</v>
      </c>
      <c r="C9038" t="s">
        <v>2100</v>
      </c>
      <c r="D9038" t="s">
        <v>179</v>
      </c>
      <c r="E9038" t="s">
        <v>180</v>
      </c>
      <c r="F9038" t="s">
        <v>181</v>
      </c>
      <c r="G9038" t="s">
        <v>2101</v>
      </c>
      <c r="H9038" t="s">
        <v>845</v>
      </c>
      <c r="I9038" t="s">
        <v>74</v>
      </c>
      <c r="J9038" t="s">
        <v>75</v>
      </c>
      <c r="K9038" s="1">
        <v>45552</v>
      </c>
      <c r="L9038" t="s">
        <v>2102</v>
      </c>
      <c r="M9038">
        <v>3</v>
      </c>
      <c r="O9038" t="s">
        <v>45</v>
      </c>
      <c r="P9038">
        <v>2</v>
      </c>
      <c r="Q9038" t="s">
        <v>45</v>
      </c>
      <c r="S9038" t="s">
        <v>45</v>
      </c>
      <c r="U9038" t="s">
        <v>45</v>
      </c>
      <c r="W9038" t="s">
        <v>45</v>
      </c>
      <c r="X9038">
        <v>20</v>
      </c>
      <c r="Y9038" t="s">
        <v>46</v>
      </c>
      <c r="Z9038">
        <v>12</v>
      </c>
      <c r="AA9038" t="s">
        <v>46</v>
      </c>
      <c r="AB9038">
        <v>5</v>
      </c>
      <c r="AC9038" t="s">
        <v>47</v>
      </c>
      <c r="AE9038" t="s">
        <v>45</v>
      </c>
      <c r="AG9038" t="s">
        <v>45</v>
      </c>
      <c r="AI9038" t="s">
        <v>48</v>
      </c>
      <c r="AJ9038">
        <v>12</v>
      </c>
      <c r="AK9038" t="str">
        <f>_xlfn.XLOOKUP(Table_ExternalData_1[[#This Row],[Shop'[Shop Code']]],Sheet1!D:D,Sheet1!A:A)</f>
        <v>REGION 3 EDUARDO CAMACHO</v>
      </c>
    </row>
    <row r="9039" spans="1:37" x14ac:dyDescent="0.3">
      <c r="A9039">
        <v>38</v>
      </c>
      <c r="B9039" t="s">
        <v>2099</v>
      </c>
      <c r="C9039" t="s">
        <v>2100</v>
      </c>
      <c r="D9039" t="s">
        <v>179</v>
      </c>
      <c r="E9039" t="s">
        <v>180</v>
      </c>
      <c r="F9039" t="s">
        <v>181</v>
      </c>
      <c r="G9039" t="s">
        <v>2101</v>
      </c>
      <c r="H9039" t="s">
        <v>845</v>
      </c>
      <c r="I9039" t="s">
        <v>74</v>
      </c>
      <c r="J9039" t="s">
        <v>75</v>
      </c>
      <c r="K9039" s="1">
        <v>45556</v>
      </c>
      <c r="L9039" t="s">
        <v>2102</v>
      </c>
      <c r="M9039">
        <v>1</v>
      </c>
      <c r="O9039" t="s">
        <v>45</v>
      </c>
      <c r="P9039">
        <v>2</v>
      </c>
      <c r="Q9039" t="s">
        <v>45</v>
      </c>
      <c r="S9039" t="s">
        <v>45</v>
      </c>
      <c r="U9039" t="s">
        <v>45</v>
      </c>
      <c r="W9039" t="s">
        <v>45</v>
      </c>
      <c r="X9039">
        <v>4</v>
      </c>
      <c r="Y9039" t="s">
        <v>46</v>
      </c>
      <c r="Z9039">
        <v>2</v>
      </c>
      <c r="AA9039" t="s">
        <v>46</v>
      </c>
      <c r="AB9039">
        <v>2</v>
      </c>
      <c r="AC9039" t="s">
        <v>47</v>
      </c>
      <c r="AE9039" t="s">
        <v>45</v>
      </c>
      <c r="AG9039" t="s">
        <v>45</v>
      </c>
      <c r="AI9039" t="s">
        <v>48</v>
      </c>
      <c r="AJ9039">
        <v>15</v>
      </c>
      <c r="AK9039" t="str">
        <f>_xlfn.XLOOKUP(Table_ExternalData_1[[#This Row],[Shop'[Shop Code']]],Sheet1!D:D,Sheet1!A:A)</f>
        <v>REGION 3 EDUARDO CAMACHO</v>
      </c>
    </row>
    <row r="9040" spans="1:37" x14ac:dyDescent="0.3">
      <c r="A9040">
        <v>38</v>
      </c>
      <c r="B9040" t="s">
        <v>2099</v>
      </c>
      <c r="C9040" t="s">
        <v>2100</v>
      </c>
      <c r="D9040" t="s">
        <v>179</v>
      </c>
      <c r="E9040" t="s">
        <v>180</v>
      </c>
      <c r="F9040" t="s">
        <v>181</v>
      </c>
      <c r="G9040" t="s">
        <v>2101</v>
      </c>
      <c r="H9040" t="s">
        <v>845</v>
      </c>
      <c r="I9040" t="s">
        <v>74</v>
      </c>
      <c r="J9040" t="s">
        <v>75</v>
      </c>
      <c r="K9040" s="1">
        <v>45555</v>
      </c>
      <c r="L9040" t="s">
        <v>2102</v>
      </c>
      <c r="M9040">
        <v>6</v>
      </c>
      <c r="N9040">
        <v>4</v>
      </c>
      <c r="O9040" t="s">
        <v>45</v>
      </c>
      <c r="Q9040" t="s">
        <v>45</v>
      </c>
      <c r="S9040" t="s">
        <v>45</v>
      </c>
      <c r="U9040" t="s">
        <v>45</v>
      </c>
      <c r="W9040" t="s">
        <v>45</v>
      </c>
      <c r="X9040">
        <v>22</v>
      </c>
      <c r="Y9040" t="s">
        <v>46</v>
      </c>
      <c r="Z9040">
        <v>17</v>
      </c>
      <c r="AA9040" t="s">
        <v>46</v>
      </c>
      <c r="AB9040">
        <v>2</v>
      </c>
      <c r="AC9040" t="s">
        <v>47</v>
      </c>
      <c r="AE9040" t="s">
        <v>45</v>
      </c>
      <c r="AG9040" t="s">
        <v>45</v>
      </c>
      <c r="AI9040" t="s">
        <v>48</v>
      </c>
      <c r="AJ9040">
        <v>15</v>
      </c>
      <c r="AK9040" t="str">
        <f>_xlfn.XLOOKUP(Table_ExternalData_1[[#This Row],[Shop'[Shop Code']]],Sheet1!D:D,Sheet1!A:A)</f>
        <v>REGION 3 EDUARDO CAMACHO</v>
      </c>
    </row>
    <row r="9041" spans="1:37" x14ac:dyDescent="0.3">
      <c r="A9041">
        <v>38</v>
      </c>
      <c r="B9041" t="s">
        <v>2103</v>
      </c>
      <c r="C9041" t="s">
        <v>2104</v>
      </c>
      <c r="D9041" t="s">
        <v>365</v>
      </c>
      <c r="E9041" t="s">
        <v>366</v>
      </c>
      <c r="F9041" t="s">
        <v>367</v>
      </c>
      <c r="G9041" t="s">
        <v>2105</v>
      </c>
      <c r="H9041" t="s">
        <v>369</v>
      </c>
      <c r="I9041" t="s">
        <v>42</v>
      </c>
      <c r="J9041" t="s">
        <v>43</v>
      </c>
      <c r="K9041" s="1">
        <v>45552</v>
      </c>
      <c r="L9041" t="s">
        <v>2106</v>
      </c>
      <c r="M9041">
        <v>5</v>
      </c>
      <c r="N9041">
        <v>3</v>
      </c>
      <c r="O9041" t="s">
        <v>45</v>
      </c>
      <c r="Q9041" t="s">
        <v>45</v>
      </c>
      <c r="S9041" t="s">
        <v>45</v>
      </c>
      <c r="U9041" t="s">
        <v>45</v>
      </c>
      <c r="W9041" t="s">
        <v>45</v>
      </c>
      <c r="X9041">
        <v>13</v>
      </c>
      <c r="Y9041" t="s">
        <v>46</v>
      </c>
      <c r="Z9041">
        <v>7</v>
      </c>
      <c r="AA9041" t="s">
        <v>46</v>
      </c>
      <c r="AB9041">
        <v>2</v>
      </c>
      <c r="AC9041" t="s">
        <v>47</v>
      </c>
      <c r="AD9041">
        <v>1</v>
      </c>
      <c r="AE9041" t="s">
        <v>45</v>
      </c>
      <c r="AF9041">
        <v>1</v>
      </c>
      <c r="AG9041" t="s">
        <v>45</v>
      </c>
      <c r="AH9041">
        <v>2545.4499999999998</v>
      </c>
      <c r="AI9041" t="s">
        <v>48</v>
      </c>
      <c r="AJ9041">
        <v>12</v>
      </c>
      <c r="AK9041" t="str">
        <f>_xlfn.XLOOKUP(Table_ExternalData_1[[#This Row],[Shop'[Shop Code']]],Sheet1!D:D,Sheet1!A:A)</f>
        <v>REGION 4 LEYRE IBEAS</v>
      </c>
    </row>
    <row r="9042" spans="1:37" x14ac:dyDescent="0.3">
      <c r="A9042">
        <v>38</v>
      </c>
      <c r="B9042" t="s">
        <v>2103</v>
      </c>
      <c r="C9042" t="s">
        <v>2104</v>
      </c>
      <c r="D9042" t="s">
        <v>365</v>
      </c>
      <c r="E9042" t="s">
        <v>366</v>
      </c>
      <c r="F9042" t="s">
        <v>367</v>
      </c>
      <c r="G9042" t="s">
        <v>2105</v>
      </c>
      <c r="H9042" t="s">
        <v>369</v>
      </c>
      <c r="I9042" t="s">
        <v>42</v>
      </c>
      <c r="J9042" t="s">
        <v>43</v>
      </c>
      <c r="K9042" s="1">
        <v>45553</v>
      </c>
      <c r="L9042" t="s">
        <v>2106</v>
      </c>
      <c r="M9042">
        <v>4</v>
      </c>
      <c r="N9042">
        <v>3</v>
      </c>
      <c r="O9042" t="s">
        <v>45</v>
      </c>
      <c r="Q9042" t="s">
        <v>45</v>
      </c>
      <c r="S9042" t="s">
        <v>45</v>
      </c>
      <c r="U9042" t="s">
        <v>45</v>
      </c>
      <c r="W9042" t="s">
        <v>45</v>
      </c>
      <c r="X9042">
        <v>13</v>
      </c>
      <c r="Y9042" t="s">
        <v>46</v>
      </c>
      <c r="Z9042">
        <v>10</v>
      </c>
      <c r="AA9042" t="s">
        <v>46</v>
      </c>
      <c r="AB9042">
        <v>2</v>
      </c>
      <c r="AC9042" t="s">
        <v>47</v>
      </c>
      <c r="AE9042" t="s">
        <v>45</v>
      </c>
      <c r="AG9042" t="s">
        <v>45</v>
      </c>
      <c r="AI9042" t="s">
        <v>48</v>
      </c>
      <c r="AJ9042">
        <v>13</v>
      </c>
      <c r="AK9042" t="str">
        <f>_xlfn.XLOOKUP(Table_ExternalData_1[[#This Row],[Shop'[Shop Code']]],Sheet1!D:D,Sheet1!A:A)</f>
        <v>REGION 4 LEYRE IBEAS</v>
      </c>
    </row>
    <row r="9043" spans="1:37" x14ac:dyDescent="0.3">
      <c r="A9043">
        <v>38</v>
      </c>
      <c r="B9043" t="s">
        <v>2103</v>
      </c>
      <c r="C9043" t="s">
        <v>2104</v>
      </c>
      <c r="D9043" t="s">
        <v>365</v>
      </c>
      <c r="E9043" t="s">
        <v>366</v>
      </c>
      <c r="F9043" t="s">
        <v>367</v>
      </c>
      <c r="G9043" t="s">
        <v>2105</v>
      </c>
      <c r="H9043" t="s">
        <v>369</v>
      </c>
      <c r="I9043" t="s">
        <v>42</v>
      </c>
      <c r="J9043" t="s">
        <v>43</v>
      </c>
      <c r="K9043" s="1">
        <v>45555</v>
      </c>
      <c r="L9043" t="s">
        <v>2106</v>
      </c>
      <c r="N9043">
        <v>1</v>
      </c>
      <c r="O9043" t="s">
        <v>45</v>
      </c>
      <c r="P9043">
        <v>1</v>
      </c>
      <c r="Q9043" t="s">
        <v>45</v>
      </c>
      <c r="S9043" t="s">
        <v>45</v>
      </c>
      <c r="U9043" t="s">
        <v>45</v>
      </c>
      <c r="W9043" t="s">
        <v>45</v>
      </c>
      <c r="X9043">
        <v>15</v>
      </c>
      <c r="Y9043" t="s">
        <v>46</v>
      </c>
      <c r="Z9043">
        <v>11</v>
      </c>
      <c r="AA9043" t="s">
        <v>46</v>
      </c>
      <c r="AC9043" t="s">
        <v>47</v>
      </c>
      <c r="AE9043" t="s">
        <v>45</v>
      </c>
      <c r="AG9043" t="s">
        <v>45</v>
      </c>
      <c r="AI9043" t="s">
        <v>48</v>
      </c>
      <c r="AJ9043">
        <v>15</v>
      </c>
      <c r="AK9043" t="str">
        <f>_xlfn.XLOOKUP(Table_ExternalData_1[[#This Row],[Shop'[Shop Code']]],Sheet1!D:D,Sheet1!A:A)</f>
        <v>REGION 4 LEYRE IBEAS</v>
      </c>
    </row>
    <row r="9044" spans="1:37" x14ac:dyDescent="0.3">
      <c r="A9044">
        <v>38</v>
      </c>
      <c r="B9044" t="s">
        <v>2103</v>
      </c>
      <c r="C9044" t="s">
        <v>2104</v>
      </c>
      <c r="D9044" t="s">
        <v>365</v>
      </c>
      <c r="E9044" t="s">
        <v>366</v>
      </c>
      <c r="F9044" t="s">
        <v>367</v>
      </c>
      <c r="G9044" t="s">
        <v>2105</v>
      </c>
      <c r="H9044" t="s">
        <v>369</v>
      </c>
      <c r="I9044" t="s">
        <v>42</v>
      </c>
      <c r="J9044" t="s">
        <v>43</v>
      </c>
      <c r="K9044" s="1">
        <v>45554</v>
      </c>
      <c r="L9044" t="s">
        <v>2106</v>
      </c>
      <c r="M9044">
        <v>6</v>
      </c>
      <c r="O9044" t="s">
        <v>45</v>
      </c>
      <c r="Q9044" t="s">
        <v>45</v>
      </c>
      <c r="S9044" t="s">
        <v>45</v>
      </c>
      <c r="U9044" t="s">
        <v>45</v>
      </c>
      <c r="W9044" t="s">
        <v>45</v>
      </c>
      <c r="X9044">
        <v>14</v>
      </c>
      <c r="Y9044" t="s">
        <v>46</v>
      </c>
      <c r="Z9044">
        <v>9</v>
      </c>
      <c r="AA9044" t="s">
        <v>46</v>
      </c>
      <c r="AC9044" t="s">
        <v>47</v>
      </c>
      <c r="AE9044" t="s">
        <v>45</v>
      </c>
      <c r="AG9044" t="s">
        <v>45</v>
      </c>
      <c r="AI9044" t="s">
        <v>48</v>
      </c>
      <c r="AJ9044">
        <v>14</v>
      </c>
      <c r="AK9044" t="str">
        <f>_xlfn.XLOOKUP(Table_ExternalData_1[[#This Row],[Shop'[Shop Code']]],Sheet1!D:D,Sheet1!A:A)</f>
        <v>REGION 4 LEYRE IBEAS</v>
      </c>
    </row>
    <row r="9045" spans="1:37" x14ac:dyDescent="0.3">
      <c r="A9045">
        <v>38</v>
      </c>
      <c r="B9045" t="s">
        <v>2103</v>
      </c>
      <c r="C9045" t="s">
        <v>2104</v>
      </c>
      <c r="D9045" t="s">
        <v>365</v>
      </c>
      <c r="E9045" t="s">
        <v>366</v>
      </c>
      <c r="F9045" t="s">
        <v>367</v>
      </c>
      <c r="G9045" t="s">
        <v>2105</v>
      </c>
      <c r="H9045" t="s">
        <v>369</v>
      </c>
      <c r="I9045" t="s">
        <v>42</v>
      </c>
      <c r="J9045" t="s">
        <v>43</v>
      </c>
      <c r="K9045" s="1">
        <v>45551</v>
      </c>
      <c r="L9045" t="s">
        <v>2106</v>
      </c>
      <c r="M9045">
        <v>4</v>
      </c>
      <c r="N9045">
        <v>1</v>
      </c>
      <c r="O9045" t="s">
        <v>45</v>
      </c>
      <c r="Q9045" t="s">
        <v>45</v>
      </c>
      <c r="S9045" t="s">
        <v>45</v>
      </c>
      <c r="U9045" t="s">
        <v>45</v>
      </c>
      <c r="W9045" t="s">
        <v>45</v>
      </c>
      <c r="X9045">
        <v>17</v>
      </c>
      <c r="Y9045" t="s">
        <v>46</v>
      </c>
      <c r="Z9045">
        <v>11</v>
      </c>
      <c r="AA9045" t="s">
        <v>46</v>
      </c>
      <c r="AB9045">
        <v>2</v>
      </c>
      <c r="AC9045" t="s">
        <v>47</v>
      </c>
      <c r="AE9045" t="s">
        <v>45</v>
      </c>
      <c r="AG9045" t="s">
        <v>45</v>
      </c>
      <c r="AI9045" t="s">
        <v>48</v>
      </c>
      <c r="AJ9045">
        <v>11</v>
      </c>
      <c r="AK9045" t="str">
        <f>_xlfn.XLOOKUP(Table_ExternalData_1[[#This Row],[Shop'[Shop Code']]],Sheet1!D:D,Sheet1!A:A)</f>
        <v>REGION 4 LEYRE IBEAS</v>
      </c>
    </row>
    <row r="9046" spans="1:37" x14ac:dyDescent="0.3">
      <c r="A9046">
        <v>38</v>
      </c>
      <c r="B9046" t="s">
        <v>2107</v>
      </c>
      <c r="C9046" t="s">
        <v>2108</v>
      </c>
      <c r="D9046" t="s">
        <v>373</v>
      </c>
      <c r="E9046" t="s">
        <v>374</v>
      </c>
      <c r="F9046" t="s">
        <v>375</v>
      </c>
      <c r="G9046" t="s">
        <v>2109</v>
      </c>
      <c r="H9046" t="s">
        <v>377</v>
      </c>
      <c r="I9046" t="s">
        <v>42</v>
      </c>
      <c r="J9046" t="s">
        <v>43</v>
      </c>
      <c r="K9046" s="1">
        <v>45555</v>
      </c>
      <c r="L9046" t="s">
        <v>2110</v>
      </c>
      <c r="M9046">
        <v>1</v>
      </c>
      <c r="O9046" t="s">
        <v>45</v>
      </c>
      <c r="Q9046" t="s">
        <v>45</v>
      </c>
      <c r="S9046" t="s">
        <v>45</v>
      </c>
      <c r="U9046" t="s">
        <v>45</v>
      </c>
      <c r="W9046" t="s">
        <v>45</v>
      </c>
      <c r="X9046">
        <v>12</v>
      </c>
      <c r="Y9046" t="s">
        <v>46</v>
      </c>
      <c r="Z9046">
        <v>7</v>
      </c>
      <c r="AA9046" t="s">
        <v>46</v>
      </c>
      <c r="AB9046">
        <v>3</v>
      </c>
      <c r="AC9046" t="s">
        <v>47</v>
      </c>
      <c r="AD9046">
        <v>0</v>
      </c>
      <c r="AE9046" t="s">
        <v>45</v>
      </c>
      <c r="AG9046" t="s">
        <v>45</v>
      </c>
      <c r="AI9046" t="s">
        <v>48</v>
      </c>
      <c r="AJ9046">
        <v>15</v>
      </c>
      <c r="AK9046" t="str">
        <f>_xlfn.XLOOKUP(Table_ExternalData_1[[#This Row],[Shop'[Shop Code']]],Sheet1!D:D,Sheet1!A:A)</f>
        <v>REGION 4 LEYRE IBEAS</v>
      </c>
    </row>
    <row r="9047" spans="1:37" x14ac:dyDescent="0.3">
      <c r="A9047">
        <v>38</v>
      </c>
      <c r="B9047" t="s">
        <v>2107</v>
      </c>
      <c r="C9047" t="s">
        <v>2108</v>
      </c>
      <c r="D9047" t="s">
        <v>373</v>
      </c>
      <c r="E9047" t="s">
        <v>374</v>
      </c>
      <c r="F9047" t="s">
        <v>375</v>
      </c>
      <c r="G9047" t="s">
        <v>2109</v>
      </c>
      <c r="H9047" t="s">
        <v>377</v>
      </c>
      <c r="I9047" t="s">
        <v>42</v>
      </c>
      <c r="J9047" t="s">
        <v>43</v>
      </c>
      <c r="K9047" s="1">
        <v>45552</v>
      </c>
      <c r="L9047" t="s">
        <v>2110</v>
      </c>
      <c r="M9047">
        <v>1</v>
      </c>
      <c r="N9047">
        <v>2</v>
      </c>
      <c r="O9047" t="s">
        <v>45</v>
      </c>
      <c r="Q9047" t="s">
        <v>45</v>
      </c>
      <c r="S9047" t="s">
        <v>45</v>
      </c>
      <c r="T9047">
        <v>2</v>
      </c>
      <c r="U9047" t="s">
        <v>45</v>
      </c>
      <c r="W9047" t="s">
        <v>45</v>
      </c>
      <c r="X9047">
        <v>19</v>
      </c>
      <c r="Y9047" t="s">
        <v>46</v>
      </c>
      <c r="Z9047">
        <v>12</v>
      </c>
      <c r="AA9047" t="s">
        <v>46</v>
      </c>
      <c r="AB9047">
        <v>2</v>
      </c>
      <c r="AC9047" t="s">
        <v>47</v>
      </c>
      <c r="AE9047" t="s">
        <v>45</v>
      </c>
      <c r="AG9047" t="s">
        <v>45</v>
      </c>
      <c r="AI9047" t="s">
        <v>48</v>
      </c>
      <c r="AJ9047">
        <v>12</v>
      </c>
      <c r="AK9047" t="str">
        <f>_xlfn.XLOOKUP(Table_ExternalData_1[[#This Row],[Shop'[Shop Code']]],Sheet1!D:D,Sheet1!A:A)</f>
        <v>REGION 4 LEYRE IBEAS</v>
      </c>
    </row>
    <row r="9048" spans="1:37" x14ac:dyDescent="0.3">
      <c r="A9048">
        <v>38</v>
      </c>
      <c r="B9048" t="s">
        <v>2107</v>
      </c>
      <c r="C9048" t="s">
        <v>2108</v>
      </c>
      <c r="D9048" t="s">
        <v>373</v>
      </c>
      <c r="E9048" t="s">
        <v>374</v>
      </c>
      <c r="F9048" t="s">
        <v>375</v>
      </c>
      <c r="G9048" t="s">
        <v>2109</v>
      </c>
      <c r="H9048" t="s">
        <v>377</v>
      </c>
      <c r="I9048" t="s">
        <v>42</v>
      </c>
      <c r="J9048" t="s">
        <v>43</v>
      </c>
      <c r="K9048" s="1">
        <v>45553</v>
      </c>
      <c r="L9048" t="s">
        <v>2110</v>
      </c>
      <c r="M9048">
        <v>1</v>
      </c>
      <c r="O9048" t="s">
        <v>45</v>
      </c>
      <c r="P9048">
        <v>2</v>
      </c>
      <c r="Q9048" t="s">
        <v>45</v>
      </c>
      <c r="R9048">
        <v>2</v>
      </c>
      <c r="S9048" t="s">
        <v>45</v>
      </c>
      <c r="U9048" t="s">
        <v>45</v>
      </c>
      <c r="W9048" t="s">
        <v>45</v>
      </c>
      <c r="X9048">
        <v>9</v>
      </c>
      <c r="Y9048" t="s">
        <v>46</v>
      </c>
      <c r="Z9048">
        <v>5</v>
      </c>
      <c r="AA9048" t="s">
        <v>46</v>
      </c>
      <c r="AB9048">
        <v>2</v>
      </c>
      <c r="AC9048" t="s">
        <v>47</v>
      </c>
      <c r="AE9048" t="s">
        <v>45</v>
      </c>
      <c r="AF9048">
        <v>2</v>
      </c>
      <c r="AG9048" t="s">
        <v>45</v>
      </c>
      <c r="AH9048">
        <v>3636.36</v>
      </c>
      <c r="AI9048" t="s">
        <v>48</v>
      </c>
      <c r="AJ9048">
        <v>13</v>
      </c>
      <c r="AK9048" t="str">
        <f>_xlfn.XLOOKUP(Table_ExternalData_1[[#This Row],[Shop'[Shop Code']]],Sheet1!D:D,Sheet1!A:A)</f>
        <v>REGION 4 LEYRE IBEAS</v>
      </c>
    </row>
    <row r="9049" spans="1:37" x14ac:dyDescent="0.3">
      <c r="A9049">
        <v>38</v>
      </c>
      <c r="B9049" t="s">
        <v>2107</v>
      </c>
      <c r="C9049" t="s">
        <v>2108</v>
      </c>
      <c r="D9049" t="s">
        <v>373</v>
      </c>
      <c r="E9049" t="s">
        <v>374</v>
      </c>
      <c r="F9049" t="s">
        <v>375</v>
      </c>
      <c r="G9049" t="s">
        <v>2109</v>
      </c>
      <c r="H9049" t="s">
        <v>377</v>
      </c>
      <c r="I9049" t="s">
        <v>42</v>
      </c>
      <c r="J9049" t="s">
        <v>43</v>
      </c>
      <c r="K9049" s="1">
        <v>45554</v>
      </c>
      <c r="L9049" t="s">
        <v>2110</v>
      </c>
      <c r="M9049">
        <v>3</v>
      </c>
      <c r="O9049" t="s">
        <v>45</v>
      </c>
      <c r="P9049">
        <v>2</v>
      </c>
      <c r="Q9049" t="s">
        <v>45</v>
      </c>
      <c r="S9049" t="s">
        <v>45</v>
      </c>
      <c r="U9049" t="s">
        <v>45</v>
      </c>
      <c r="W9049" t="s">
        <v>45</v>
      </c>
      <c r="X9049">
        <v>19</v>
      </c>
      <c r="Y9049" t="s">
        <v>46</v>
      </c>
      <c r="Z9049">
        <v>16</v>
      </c>
      <c r="AA9049" t="s">
        <v>46</v>
      </c>
      <c r="AB9049">
        <v>4</v>
      </c>
      <c r="AC9049" t="s">
        <v>47</v>
      </c>
      <c r="AD9049">
        <v>5</v>
      </c>
      <c r="AE9049" t="s">
        <v>45</v>
      </c>
      <c r="AG9049" t="s">
        <v>45</v>
      </c>
      <c r="AI9049" t="s">
        <v>48</v>
      </c>
      <c r="AJ9049">
        <v>14</v>
      </c>
      <c r="AK9049" t="str">
        <f>_xlfn.XLOOKUP(Table_ExternalData_1[[#This Row],[Shop'[Shop Code']]],Sheet1!D:D,Sheet1!A:A)</f>
        <v>REGION 4 LEYRE IBEAS</v>
      </c>
    </row>
    <row r="9050" spans="1:37" x14ac:dyDescent="0.3">
      <c r="A9050">
        <v>38</v>
      </c>
      <c r="B9050" t="s">
        <v>2107</v>
      </c>
      <c r="C9050" t="s">
        <v>2108</v>
      </c>
      <c r="D9050" t="s">
        <v>373</v>
      </c>
      <c r="E9050" t="s">
        <v>374</v>
      </c>
      <c r="F9050" t="s">
        <v>375</v>
      </c>
      <c r="G9050" t="s">
        <v>2109</v>
      </c>
      <c r="H9050" t="s">
        <v>377</v>
      </c>
      <c r="I9050" t="s">
        <v>42</v>
      </c>
      <c r="J9050" t="s">
        <v>43</v>
      </c>
      <c r="K9050" s="1">
        <v>45551</v>
      </c>
      <c r="L9050" t="s">
        <v>2110</v>
      </c>
      <c r="M9050">
        <v>2</v>
      </c>
      <c r="N9050">
        <v>2</v>
      </c>
      <c r="O9050" t="s">
        <v>45</v>
      </c>
      <c r="P9050">
        <v>2</v>
      </c>
      <c r="Q9050" t="s">
        <v>45</v>
      </c>
      <c r="S9050" t="s">
        <v>45</v>
      </c>
      <c r="U9050" t="s">
        <v>45</v>
      </c>
      <c r="W9050" t="s">
        <v>45</v>
      </c>
      <c r="X9050">
        <v>16</v>
      </c>
      <c r="Y9050" t="s">
        <v>46</v>
      </c>
      <c r="Z9050">
        <v>10</v>
      </c>
      <c r="AA9050" t="s">
        <v>46</v>
      </c>
      <c r="AB9050">
        <v>4</v>
      </c>
      <c r="AC9050" t="s">
        <v>47</v>
      </c>
      <c r="AD9050">
        <v>2</v>
      </c>
      <c r="AE9050" t="s">
        <v>45</v>
      </c>
      <c r="AG9050" t="s">
        <v>45</v>
      </c>
      <c r="AI9050" t="s">
        <v>48</v>
      </c>
      <c r="AJ9050">
        <v>11</v>
      </c>
      <c r="AK9050" t="str">
        <f>_xlfn.XLOOKUP(Table_ExternalData_1[[#This Row],[Shop'[Shop Code']]],Sheet1!D:D,Sheet1!A:A)</f>
        <v>REGION 4 LEYRE IBEAS</v>
      </c>
    </row>
    <row r="9051" spans="1:37" x14ac:dyDescent="0.3">
      <c r="A9051">
        <v>38</v>
      </c>
      <c r="B9051" t="s">
        <v>2796</v>
      </c>
      <c r="C9051" t="s">
        <v>2797</v>
      </c>
      <c r="D9051" t="s">
        <v>102</v>
      </c>
      <c r="E9051" t="s">
        <v>103</v>
      </c>
      <c r="F9051" t="s">
        <v>104</v>
      </c>
      <c r="G9051" t="s">
        <v>2798</v>
      </c>
      <c r="H9051" t="s">
        <v>123</v>
      </c>
      <c r="I9051" t="s">
        <v>56</v>
      </c>
      <c r="J9051" t="s">
        <v>57</v>
      </c>
      <c r="K9051" s="1">
        <v>45551</v>
      </c>
      <c r="L9051" t="s">
        <v>2799</v>
      </c>
      <c r="O9051" t="s">
        <v>45</v>
      </c>
      <c r="P9051">
        <v>2</v>
      </c>
      <c r="Q9051" t="s">
        <v>45</v>
      </c>
      <c r="S9051" t="s">
        <v>45</v>
      </c>
      <c r="U9051" t="s">
        <v>45</v>
      </c>
      <c r="W9051" t="s">
        <v>45</v>
      </c>
      <c r="X9051">
        <v>12</v>
      </c>
      <c r="Y9051" t="s">
        <v>46</v>
      </c>
      <c r="Z9051">
        <v>4</v>
      </c>
      <c r="AA9051" t="s">
        <v>46</v>
      </c>
      <c r="AC9051" t="s">
        <v>47</v>
      </c>
      <c r="AE9051" t="s">
        <v>45</v>
      </c>
      <c r="AG9051" t="s">
        <v>45</v>
      </c>
      <c r="AI9051" t="s">
        <v>48</v>
      </c>
      <c r="AJ9051">
        <v>11</v>
      </c>
      <c r="AK9051" t="str">
        <f>_xlfn.XLOOKUP(Table_ExternalData_1[[#This Row],[Shop'[Shop Code']]],Sheet1!D:D,Sheet1!A:A)</f>
        <v>REGION 1 ALBERTO BLASCO</v>
      </c>
    </row>
    <row r="9052" spans="1:37" x14ac:dyDescent="0.3">
      <c r="A9052">
        <v>38</v>
      </c>
      <c r="B9052" t="s">
        <v>2796</v>
      </c>
      <c r="C9052" t="s">
        <v>2797</v>
      </c>
      <c r="D9052" t="s">
        <v>102</v>
      </c>
      <c r="E9052" t="s">
        <v>103</v>
      </c>
      <c r="F9052" t="s">
        <v>104</v>
      </c>
      <c r="G9052" t="s">
        <v>2798</v>
      </c>
      <c r="H9052" t="s">
        <v>123</v>
      </c>
      <c r="I9052" t="s">
        <v>56</v>
      </c>
      <c r="J9052" t="s">
        <v>57</v>
      </c>
      <c r="K9052" s="1">
        <v>45554</v>
      </c>
      <c r="L9052" t="s">
        <v>2799</v>
      </c>
      <c r="M9052">
        <v>1</v>
      </c>
      <c r="O9052" t="s">
        <v>45</v>
      </c>
      <c r="Q9052" t="s">
        <v>45</v>
      </c>
      <c r="S9052" t="s">
        <v>45</v>
      </c>
      <c r="U9052" t="s">
        <v>45</v>
      </c>
      <c r="W9052" t="s">
        <v>45</v>
      </c>
      <c r="X9052">
        <v>11</v>
      </c>
      <c r="Y9052" t="s">
        <v>46</v>
      </c>
      <c r="Z9052">
        <v>9</v>
      </c>
      <c r="AA9052" t="s">
        <v>46</v>
      </c>
      <c r="AC9052" t="s">
        <v>47</v>
      </c>
      <c r="AE9052" t="s">
        <v>45</v>
      </c>
      <c r="AF9052">
        <v>2</v>
      </c>
      <c r="AG9052" t="s">
        <v>45</v>
      </c>
      <c r="AH9052">
        <v>1813.6363525390625</v>
      </c>
      <c r="AI9052" t="s">
        <v>48</v>
      </c>
      <c r="AJ9052">
        <v>14</v>
      </c>
      <c r="AK9052" t="str">
        <f>_xlfn.XLOOKUP(Table_ExternalData_1[[#This Row],[Shop'[Shop Code']]],Sheet1!D:D,Sheet1!A:A)</f>
        <v>REGION 1 ALBERTO BLASCO</v>
      </c>
    </row>
    <row r="9053" spans="1:37" x14ac:dyDescent="0.3">
      <c r="A9053">
        <v>38</v>
      </c>
      <c r="B9053" t="s">
        <v>2796</v>
      </c>
      <c r="C9053" t="s">
        <v>2797</v>
      </c>
      <c r="D9053" t="s">
        <v>102</v>
      </c>
      <c r="E9053" t="s">
        <v>103</v>
      </c>
      <c r="F9053" t="s">
        <v>104</v>
      </c>
      <c r="G9053" t="s">
        <v>2798</v>
      </c>
      <c r="H9053" t="s">
        <v>123</v>
      </c>
      <c r="I9053" t="s">
        <v>56</v>
      </c>
      <c r="J9053" t="s">
        <v>57</v>
      </c>
      <c r="K9053" s="1">
        <v>45552</v>
      </c>
      <c r="L9053" t="s">
        <v>2799</v>
      </c>
      <c r="M9053">
        <v>1</v>
      </c>
      <c r="O9053" t="s">
        <v>45</v>
      </c>
      <c r="P9053">
        <v>2</v>
      </c>
      <c r="Q9053" t="s">
        <v>45</v>
      </c>
      <c r="S9053" t="s">
        <v>45</v>
      </c>
      <c r="U9053" t="s">
        <v>45</v>
      </c>
      <c r="W9053" t="s">
        <v>45</v>
      </c>
      <c r="X9053">
        <v>11</v>
      </c>
      <c r="Y9053" t="s">
        <v>46</v>
      </c>
      <c r="Z9053">
        <v>4</v>
      </c>
      <c r="AA9053" t="s">
        <v>46</v>
      </c>
      <c r="AC9053" t="s">
        <v>47</v>
      </c>
      <c r="AE9053" t="s">
        <v>45</v>
      </c>
      <c r="AG9053" t="s">
        <v>45</v>
      </c>
      <c r="AI9053" t="s">
        <v>48</v>
      </c>
      <c r="AJ9053">
        <v>12</v>
      </c>
      <c r="AK9053" t="str">
        <f>_xlfn.XLOOKUP(Table_ExternalData_1[[#This Row],[Shop'[Shop Code']]],Sheet1!D:D,Sheet1!A:A)</f>
        <v>REGION 1 ALBERTO BLASCO</v>
      </c>
    </row>
    <row r="9054" spans="1:37" x14ac:dyDescent="0.3">
      <c r="A9054">
        <v>38</v>
      </c>
      <c r="B9054" t="s">
        <v>2796</v>
      </c>
      <c r="C9054" t="s">
        <v>2797</v>
      </c>
      <c r="D9054" t="s">
        <v>102</v>
      </c>
      <c r="E9054" t="s">
        <v>103</v>
      </c>
      <c r="F9054" t="s">
        <v>104</v>
      </c>
      <c r="G9054" t="s">
        <v>2798</v>
      </c>
      <c r="H9054" t="s">
        <v>123</v>
      </c>
      <c r="I9054" t="s">
        <v>56</v>
      </c>
      <c r="J9054" t="s">
        <v>57</v>
      </c>
      <c r="K9054" s="1">
        <v>45553</v>
      </c>
      <c r="L9054" t="s">
        <v>2799</v>
      </c>
      <c r="M9054">
        <v>1</v>
      </c>
      <c r="O9054" t="s">
        <v>45</v>
      </c>
      <c r="Q9054" t="s">
        <v>45</v>
      </c>
      <c r="S9054" t="s">
        <v>45</v>
      </c>
      <c r="T9054">
        <v>2</v>
      </c>
      <c r="U9054" t="s">
        <v>45</v>
      </c>
      <c r="W9054" t="s">
        <v>45</v>
      </c>
      <c r="X9054">
        <v>10</v>
      </c>
      <c r="Y9054" t="s">
        <v>46</v>
      </c>
      <c r="Z9054">
        <v>5</v>
      </c>
      <c r="AA9054" t="s">
        <v>46</v>
      </c>
      <c r="AB9054">
        <v>1</v>
      </c>
      <c r="AC9054" t="s">
        <v>47</v>
      </c>
      <c r="AE9054" t="s">
        <v>45</v>
      </c>
      <c r="AG9054" t="s">
        <v>45</v>
      </c>
      <c r="AI9054" t="s">
        <v>48</v>
      </c>
      <c r="AJ9054">
        <v>13</v>
      </c>
      <c r="AK9054" t="str">
        <f>_xlfn.XLOOKUP(Table_ExternalData_1[[#This Row],[Shop'[Shop Code']]],Sheet1!D:D,Sheet1!A:A)</f>
        <v>REGION 1 ALBERTO BLASCO</v>
      </c>
    </row>
    <row r="9055" spans="1:37" x14ac:dyDescent="0.3">
      <c r="A9055">
        <v>38</v>
      </c>
      <c r="B9055" t="s">
        <v>2796</v>
      </c>
      <c r="C9055" t="s">
        <v>2797</v>
      </c>
      <c r="D9055" t="s">
        <v>102</v>
      </c>
      <c r="E9055" t="s">
        <v>103</v>
      </c>
      <c r="F9055" t="s">
        <v>104</v>
      </c>
      <c r="G9055" t="s">
        <v>2798</v>
      </c>
      <c r="H9055" t="s">
        <v>123</v>
      </c>
      <c r="I9055" t="s">
        <v>56</v>
      </c>
      <c r="J9055" t="s">
        <v>57</v>
      </c>
      <c r="K9055" s="1">
        <v>45555</v>
      </c>
      <c r="L9055" t="s">
        <v>2799</v>
      </c>
      <c r="M9055">
        <v>3</v>
      </c>
      <c r="N9055">
        <v>2</v>
      </c>
      <c r="O9055" t="s">
        <v>45</v>
      </c>
      <c r="Q9055" t="s">
        <v>45</v>
      </c>
      <c r="S9055" t="s">
        <v>45</v>
      </c>
      <c r="U9055" t="s">
        <v>45</v>
      </c>
      <c r="W9055" t="s">
        <v>45</v>
      </c>
      <c r="X9055">
        <v>10</v>
      </c>
      <c r="Y9055" t="s">
        <v>46</v>
      </c>
      <c r="Z9055">
        <v>8</v>
      </c>
      <c r="AA9055" t="s">
        <v>46</v>
      </c>
      <c r="AC9055" t="s">
        <v>47</v>
      </c>
      <c r="AE9055" t="s">
        <v>45</v>
      </c>
      <c r="AG9055" t="s">
        <v>45</v>
      </c>
      <c r="AI9055" t="s">
        <v>48</v>
      </c>
      <c r="AJ9055">
        <v>15</v>
      </c>
      <c r="AK9055" t="str">
        <f>_xlfn.XLOOKUP(Table_ExternalData_1[[#This Row],[Shop'[Shop Code']]],Sheet1!D:D,Sheet1!A:A)</f>
        <v>REGION 1 ALBERTO BLASCO</v>
      </c>
    </row>
    <row r="9056" spans="1:37" x14ac:dyDescent="0.3">
      <c r="A9056">
        <v>38</v>
      </c>
      <c r="B9056" t="s">
        <v>2111</v>
      </c>
      <c r="C9056" t="s">
        <v>2112</v>
      </c>
      <c r="D9056" t="s">
        <v>573</v>
      </c>
      <c r="E9056" t="s">
        <v>574</v>
      </c>
      <c r="F9056" t="s">
        <v>575</v>
      </c>
      <c r="G9056" t="s">
        <v>2113</v>
      </c>
      <c r="H9056" t="s">
        <v>242</v>
      </c>
      <c r="I9056" t="s">
        <v>64</v>
      </c>
      <c r="J9056" t="s">
        <v>65</v>
      </c>
      <c r="K9056" s="1">
        <v>45555</v>
      </c>
      <c r="L9056" t="s">
        <v>2114</v>
      </c>
      <c r="M9056">
        <v>1</v>
      </c>
      <c r="O9056" t="s">
        <v>45</v>
      </c>
      <c r="Q9056" t="s">
        <v>45</v>
      </c>
      <c r="S9056" t="s">
        <v>45</v>
      </c>
      <c r="U9056" t="s">
        <v>45</v>
      </c>
      <c r="W9056" t="s">
        <v>45</v>
      </c>
      <c r="X9056">
        <v>10</v>
      </c>
      <c r="Y9056" t="s">
        <v>46</v>
      </c>
      <c r="Z9056">
        <v>7</v>
      </c>
      <c r="AA9056" t="s">
        <v>46</v>
      </c>
      <c r="AB9056">
        <v>2</v>
      </c>
      <c r="AC9056" t="s">
        <v>47</v>
      </c>
      <c r="AD9056">
        <v>2</v>
      </c>
      <c r="AE9056" t="s">
        <v>45</v>
      </c>
      <c r="AG9056" t="s">
        <v>45</v>
      </c>
      <c r="AI9056" t="s">
        <v>48</v>
      </c>
      <c r="AJ9056">
        <v>15</v>
      </c>
      <c r="AK9056" t="str">
        <f>_xlfn.XLOOKUP(Table_ExternalData_1[[#This Row],[Shop'[Shop Code']]],Sheet1!D:D,Sheet1!A:A)</f>
        <v>REGION 2 ALEJANDRO COSTAS</v>
      </c>
    </row>
    <row r="9057" spans="1:37" x14ac:dyDescent="0.3">
      <c r="A9057">
        <v>38</v>
      </c>
      <c r="B9057" t="s">
        <v>2111</v>
      </c>
      <c r="C9057" t="s">
        <v>2112</v>
      </c>
      <c r="D9057" t="s">
        <v>573</v>
      </c>
      <c r="E9057" t="s">
        <v>574</v>
      </c>
      <c r="F9057" t="s">
        <v>575</v>
      </c>
      <c r="G9057" t="s">
        <v>2113</v>
      </c>
      <c r="H9057" t="s">
        <v>242</v>
      </c>
      <c r="I9057" t="s">
        <v>64</v>
      </c>
      <c r="J9057" t="s">
        <v>65</v>
      </c>
      <c r="K9057" s="1">
        <v>45552</v>
      </c>
      <c r="L9057" t="s">
        <v>2114</v>
      </c>
      <c r="M9057">
        <v>4</v>
      </c>
      <c r="O9057" t="s">
        <v>45</v>
      </c>
      <c r="Q9057" t="s">
        <v>45</v>
      </c>
      <c r="S9057" t="s">
        <v>45</v>
      </c>
      <c r="U9057" t="s">
        <v>45</v>
      </c>
      <c r="W9057" t="s">
        <v>45</v>
      </c>
      <c r="X9057">
        <v>10</v>
      </c>
      <c r="Y9057" t="s">
        <v>46</v>
      </c>
      <c r="Z9057">
        <v>7</v>
      </c>
      <c r="AA9057" t="s">
        <v>46</v>
      </c>
      <c r="AC9057" t="s">
        <v>47</v>
      </c>
      <c r="AE9057" t="s">
        <v>45</v>
      </c>
      <c r="AG9057" t="s">
        <v>45</v>
      </c>
      <c r="AI9057" t="s">
        <v>48</v>
      </c>
      <c r="AJ9057">
        <v>12</v>
      </c>
      <c r="AK9057" t="str">
        <f>_xlfn.XLOOKUP(Table_ExternalData_1[[#This Row],[Shop'[Shop Code']]],Sheet1!D:D,Sheet1!A:A)</f>
        <v>REGION 2 ALEJANDRO COSTAS</v>
      </c>
    </row>
    <row r="9058" spans="1:37" x14ac:dyDescent="0.3">
      <c r="A9058">
        <v>38</v>
      </c>
      <c r="B9058" t="s">
        <v>2111</v>
      </c>
      <c r="C9058" t="s">
        <v>2112</v>
      </c>
      <c r="D9058" t="s">
        <v>573</v>
      </c>
      <c r="E9058" t="s">
        <v>574</v>
      </c>
      <c r="F9058" t="s">
        <v>575</v>
      </c>
      <c r="G9058" t="s">
        <v>2113</v>
      </c>
      <c r="H9058" t="s">
        <v>242</v>
      </c>
      <c r="I9058" t="s">
        <v>64</v>
      </c>
      <c r="J9058" t="s">
        <v>65</v>
      </c>
      <c r="K9058" s="1">
        <v>45554</v>
      </c>
      <c r="L9058" t="s">
        <v>2114</v>
      </c>
      <c r="M9058">
        <v>4</v>
      </c>
      <c r="O9058" t="s">
        <v>45</v>
      </c>
      <c r="Q9058" t="s">
        <v>45</v>
      </c>
      <c r="S9058" t="s">
        <v>45</v>
      </c>
      <c r="U9058" t="s">
        <v>45</v>
      </c>
      <c r="W9058" t="s">
        <v>45</v>
      </c>
      <c r="X9058">
        <v>11</v>
      </c>
      <c r="Y9058" t="s">
        <v>46</v>
      </c>
      <c r="Z9058">
        <v>10</v>
      </c>
      <c r="AA9058" t="s">
        <v>46</v>
      </c>
      <c r="AB9058">
        <v>1</v>
      </c>
      <c r="AC9058" t="s">
        <v>47</v>
      </c>
      <c r="AD9058">
        <v>-2</v>
      </c>
      <c r="AE9058" t="s">
        <v>45</v>
      </c>
      <c r="AF9058">
        <v>-2</v>
      </c>
      <c r="AG9058" t="s">
        <v>45</v>
      </c>
      <c r="AH9058">
        <v>-3722.7271999999998</v>
      </c>
      <c r="AI9058" t="s">
        <v>48</v>
      </c>
      <c r="AJ9058">
        <v>14</v>
      </c>
      <c r="AK9058" t="str">
        <f>_xlfn.XLOOKUP(Table_ExternalData_1[[#This Row],[Shop'[Shop Code']]],Sheet1!D:D,Sheet1!A:A)</f>
        <v>REGION 2 ALEJANDRO COSTAS</v>
      </c>
    </row>
    <row r="9059" spans="1:37" x14ac:dyDescent="0.3">
      <c r="A9059">
        <v>38</v>
      </c>
      <c r="B9059" t="s">
        <v>2111</v>
      </c>
      <c r="C9059" t="s">
        <v>2112</v>
      </c>
      <c r="D9059" t="s">
        <v>573</v>
      </c>
      <c r="E9059" t="s">
        <v>574</v>
      </c>
      <c r="F9059" t="s">
        <v>575</v>
      </c>
      <c r="G9059" t="s">
        <v>2113</v>
      </c>
      <c r="H9059" t="s">
        <v>242</v>
      </c>
      <c r="I9059" t="s">
        <v>64</v>
      </c>
      <c r="J9059" t="s">
        <v>65</v>
      </c>
      <c r="K9059" s="1">
        <v>45553</v>
      </c>
      <c r="L9059" t="s">
        <v>2114</v>
      </c>
      <c r="O9059" t="s">
        <v>45</v>
      </c>
      <c r="Q9059" t="s">
        <v>45</v>
      </c>
      <c r="S9059" t="s">
        <v>45</v>
      </c>
      <c r="U9059" t="s">
        <v>45</v>
      </c>
      <c r="W9059" t="s">
        <v>45</v>
      </c>
      <c r="X9059">
        <v>11</v>
      </c>
      <c r="Y9059" t="s">
        <v>46</v>
      </c>
      <c r="Z9059">
        <v>7</v>
      </c>
      <c r="AA9059" t="s">
        <v>46</v>
      </c>
      <c r="AB9059">
        <v>1</v>
      </c>
      <c r="AC9059" t="s">
        <v>47</v>
      </c>
      <c r="AE9059" t="s">
        <v>45</v>
      </c>
      <c r="AG9059" t="s">
        <v>45</v>
      </c>
      <c r="AI9059" t="s">
        <v>48</v>
      </c>
      <c r="AJ9059">
        <v>13</v>
      </c>
      <c r="AK9059" t="str">
        <f>_xlfn.XLOOKUP(Table_ExternalData_1[[#This Row],[Shop'[Shop Code']]],Sheet1!D:D,Sheet1!A:A)</f>
        <v>REGION 2 ALEJANDRO COSTAS</v>
      </c>
    </row>
    <row r="9060" spans="1:37" x14ac:dyDescent="0.3">
      <c r="A9060">
        <v>38</v>
      </c>
      <c r="B9060" t="s">
        <v>2111</v>
      </c>
      <c r="C9060" t="s">
        <v>2112</v>
      </c>
      <c r="D9060" t="s">
        <v>573</v>
      </c>
      <c r="E9060" t="s">
        <v>574</v>
      </c>
      <c r="F9060" t="s">
        <v>575</v>
      </c>
      <c r="G9060" t="s">
        <v>2113</v>
      </c>
      <c r="H9060" t="s">
        <v>242</v>
      </c>
      <c r="I9060" t="s">
        <v>64</v>
      </c>
      <c r="J9060" t="s">
        <v>65</v>
      </c>
      <c r="K9060" s="1">
        <v>45551</v>
      </c>
      <c r="L9060" t="s">
        <v>2114</v>
      </c>
      <c r="M9060">
        <v>1</v>
      </c>
      <c r="N9060">
        <v>2</v>
      </c>
      <c r="O9060" t="s">
        <v>45</v>
      </c>
      <c r="Q9060" t="s">
        <v>45</v>
      </c>
      <c r="S9060" t="s">
        <v>45</v>
      </c>
      <c r="U9060" t="s">
        <v>45</v>
      </c>
      <c r="W9060" t="s">
        <v>45</v>
      </c>
      <c r="X9060">
        <v>12</v>
      </c>
      <c r="Y9060" t="s">
        <v>46</v>
      </c>
      <c r="Z9060">
        <v>4</v>
      </c>
      <c r="AA9060" t="s">
        <v>46</v>
      </c>
      <c r="AC9060" t="s">
        <v>47</v>
      </c>
      <c r="AE9060" t="s">
        <v>45</v>
      </c>
      <c r="AF9060">
        <v>2</v>
      </c>
      <c r="AG9060" t="s">
        <v>45</v>
      </c>
      <c r="AH9060">
        <v>5211.82</v>
      </c>
      <c r="AI9060" t="s">
        <v>48</v>
      </c>
      <c r="AJ9060">
        <v>11</v>
      </c>
      <c r="AK9060" t="str">
        <f>_xlfn.XLOOKUP(Table_ExternalData_1[[#This Row],[Shop'[Shop Code']]],Sheet1!D:D,Sheet1!A:A)</f>
        <v>REGION 2 ALEJANDRO COSTAS</v>
      </c>
    </row>
    <row r="9061" spans="1:37" x14ac:dyDescent="0.3">
      <c r="A9061">
        <v>38</v>
      </c>
      <c r="B9061" t="s">
        <v>2115</v>
      </c>
      <c r="C9061" t="s">
        <v>2116</v>
      </c>
      <c r="D9061" t="s">
        <v>194</v>
      </c>
      <c r="E9061" t="s">
        <v>195</v>
      </c>
      <c r="F9061" t="s">
        <v>196</v>
      </c>
      <c r="G9061" t="s">
        <v>2117</v>
      </c>
      <c r="H9061" t="s">
        <v>221</v>
      </c>
      <c r="I9061" t="s">
        <v>42</v>
      </c>
      <c r="J9061" t="s">
        <v>43</v>
      </c>
      <c r="K9061" s="1">
        <v>45555</v>
      </c>
      <c r="L9061" t="s">
        <v>2118</v>
      </c>
      <c r="M9061">
        <v>2</v>
      </c>
      <c r="N9061">
        <v>2</v>
      </c>
      <c r="O9061" t="s">
        <v>45</v>
      </c>
      <c r="Q9061" t="s">
        <v>45</v>
      </c>
      <c r="S9061" t="s">
        <v>45</v>
      </c>
      <c r="U9061" t="s">
        <v>45</v>
      </c>
      <c r="W9061" t="s">
        <v>45</v>
      </c>
      <c r="X9061">
        <v>12</v>
      </c>
      <c r="Y9061" t="s">
        <v>46</v>
      </c>
      <c r="Z9061">
        <v>11</v>
      </c>
      <c r="AA9061" t="s">
        <v>46</v>
      </c>
      <c r="AB9061">
        <v>2</v>
      </c>
      <c r="AC9061" t="s">
        <v>47</v>
      </c>
      <c r="AE9061" t="s">
        <v>45</v>
      </c>
      <c r="AG9061" t="s">
        <v>45</v>
      </c>
      <c r="AI9061" t="s">
        <v>48</v>
      </c>
      <c r="AJ9061">
        <v>15</v>
      </c>
      <c r="AK9061" t="str">
        <f>_xlfn.XLOOKUP(Table_ExternalData_1[[#This Row],[Shop'[Shop Code']]],Sheet1!D:D,Sheet1!A:A)</f>
        <v>REGION 4 LEYRE IBEAS</v>
      </c>
    </row>
    <row r="9062" spans="1:37" x14ac:dyDescent="0.3">
      <c r="A9062">
        <v>38</v>
      </c>
      <c r="B9062" t="s">
        <v>2115</v>
      </c>
      <c r="C9062" t="s">
        <v>2116</v>
      </c>
      <c r="D9062" t="s">
        <v>194</v>
      </c>
      <c r="E9062" t="s">
        <v>195</v>
      </c>
      <c r="F9062" t="s">
        <v>196</v>
      </c>
      <c r="G9062" t="s">
        <v>2117</v>
      </c>
      <c r="H9062" t="s">
        <v>221</v>
      </c>
      <c r="I9062" t="s">
        <v>42</v>
      </c>
      <c r="J9062" t="s">
        <v>43</v>
      </c>
      <c r="K9062" s="1">
        <v>45552</v>
      </c>
      <c r="L9062" t="s">
        <v>2118</v>
      </c>
      <c r="O9062" t="s">
        <v>45</v>
      </c>
      <c r="Q9062" t="s">
        <v>45</v>
      </c>
      <c r="S9062" t="s">
        <v>45</v>
      </c>
      <c r="U9062" t="s">
        <v>45</v>
      </c>
      <c r="V9062">
        <v>2</v>
      </c>
      <c r="W9062" t="s">
        <v>45</v>
      </c>
      <c r="X9062">
        <v>2</v>
      </c>
      <c r="Y9062" t="s">
        <v>46</v>
      </c>
      <c r="Z9062">
        <v>2</v>
      </c>
      <c r="AA9062" t="s">
        <v>46</v>
      </c>
      <c r="AC9062" t="s">
        <v>47</v>
      </c>
      <c r="AE9062" t="s">
        <v>45</v>
      </c>
      <c r="AF9062">
        <v>2</v>
      </c>
      <c r="AG9062" t="s">
        <v>45</v>
      </c>
      <c r="AH9062">
        <v>3636.36</v>
      </c>
      <c r="AI9062" t="s">
        <v>48</v>
      </c>
      <c r="AJ9062">
        <v>12</v>
      </c>
      <c r="AK9062" t="str">
        <f>_xlfn.XLOOKUP(Table_ExternalData_1[[#This Row],[Shop'[Shop Code']]],Sheet1!D:D,Sheet1!A:A)</f>
        <v>REGION 4 LEYRE IBEAS</v>
      </c>
    </row>
    <row r="9063" spans="1:37" x14ac:dyDescent="0.3">
      <c r="A9063">
        <v>38</v>
      </c>
      <c r="B9063" t="s">
        <v>2115</v>
      </c>
      <c r="C9063" t="s">
        <v>2116</v>
      </c>
      <c r="D9063" t="s">
        <v>194</v>
      </c>
      <c r="E9063" t="s">
        <v>195</v>
      </c>
      <c r="F9063" t="s">
        <v>196</v>
      </c>
      <c r="G9063" t="s">
        <v>2117</v>
      </c>
      <c r="H9063" t="s">
        <v>221</v>
      </c>
      <c r="I9063" t="s">
        <v>42</v>
      </c>
      <c r="J9063" t="s">
        <v>43</v>
      </c>
      <c r="K9063" s="1">
        <v>45553</v>
      </c>
      <c r="L9063" t="s">
        <v>2118</v>
      </c>
      <c r="M9063">
        <v>2</v>
      </c>
      <c r="O9063" t="s">
        <v>45</v>
      </c>
      <c r="Q9063" t="s">
        <v>45</v>
      </c>
      <c r="S9063" t="s">
        <v>45</v>
      </c>
      <c r="U9063" t="s">
        <v>45</v>
      </c>
      <c r="W9063" t="s">
        <v>45</v>
      </c>
      <c r="X9063">
        <v>15</v>
      </c>
      <c r="Y9063" t="s">
        <v>46</v>
      </c>
      <c r="Z9063">
        <v>9</v>
      </c>
      <c r="AA9063" t="s">
        <v>46</v>
      </c>
      <c r="AB9063">
        <v>5</v>
      </c>
      <c r="AC9063" t="s">
        <v>47</v>
      </c>
      <c r="AE9063" t="s">
        <v>45</v>
      </c>
      <c r="AG9063" t="s">
        <v>45</v>
      </c>
      <c r="AI9063" t="s">
        <v>48</v>
      </c>
      <c r="AJ9063">
        <v>13</v>
      </c>
      <c r="AK9063" t="str">
        <f>_xlfn.XLOOKUP(Table_ExternalData_1[[#This Row],[Shop'[Shop Code']]],Sheet1!D:D,Sheet1!A:A)</f>
        <v>REGION 4 LEYRE IBEAS</v>
      </c>
    </row>
    <row r="9064" spans="1:37" x14ac:dyDescent="0.3">
      <c r="A9064">
        <v>38</v>
      </c>
      <c r="B9064" t="s">
        <v>2115</v>
      </c>
      <c r="C9064" t="s">
        <v>2116</v>
      </c>
      <c r="D9064" t="s">
        <v>194</v>
      </c>
      <c r="E9064" t="s">
        <v>195</v>
      </c>
      <c r="F9064" t="s">
        <v>196</v>
      </c>
      <c r="G9064" t="s">
        <v>2117</v>
      </c>
      <c r="H9064" t="s">
        <v>221</v>
      </c>
      <c r="I9064" t="s">
        <v>42</v>
      </c>
      <c r="J9064" t="s">
        <v>43</v>
      </c>
      <c r="K9064" s="1">
        <v>45554</v>
      </c>
      <c r="L9064" t="s">
        <v>2118</v>
      </c>
      <c r="O9064" t="s">
        <v>45</v>
      </c>
      <c r="Q9064" t="s">
        <v>45</v>
      </c>
      <c r="S9064" t="s">
        <v>45</v>
      </c>
      <c r="U9064" t="s">
        <v>45</v>
      </c>
      <c r="W9064" t="s">
        <v>45</v>
      </c>
      <c r="X9064">
        <v>1</v>
      </c>
      <c r="Y9064" t="s">
        <v>46</v>
      </c>
      <c r="AA9064" t="s">
        <v>46</v>
      </c>
      <c r="AC9064" t="s">
        <v>47</v>
      </c>
      <c r="AE9064" t="s">
        <v>45</v>
      </c>
      <c r="AG9064" t="s">
        <v>45</v>
      </c>
      <c r="AI9064" t="s">
        <v>48</v>
      </c>
      <c r="AJ9064">
        <v>14</v>
      </c>
      <c r="AK9064" t="str">
        <f>_xlfn.XLOOKUP(Table_ExternalData_1[[#This Row],[Shop'[Shop Code']]],Sheet1!D:D,Sheet1!A:A)</f>
        <v>REGION 4 LEYRE IBEAS</v>
      </c>
    </row>
    <row r="9065" spans="1:37" x14ac:dyDescent="0.3">
      <c r="A9065">
        <v>38</v>
      </c>
      <c r="B9065" t="s">
        <v>2115</v>
      </c>
      <c r="C9065" t="s">
        <v>2116</v>
      </c>
      <c r="D9065" t="s">
        <v>194</v>
      </c>
      <c r="E9065" t="s">
        <v>195</v>
      </c>
      <c r="F9065" t="s">
        <v>196</v>
      </c>
      <c r="G9065" t="s">
        <v>2117</v>
      </c>
      <c r="H9065" t="s">
        <v>221</v>
      </c>
      <c r="I9065" t="s">
        <v>42</v>
      </c>
      <c r="J9065" t="s">
        <v>43</v>
      </c>
      <c r="K9065" s="1">
        <v>45551</v>
      </c>
      <c r="L9065" t="s">
        <v>2118</v>
      </c>
      <c r="M9065">
        <v>1</v>
      </c>
      <c r="N9065">
        <v>4</v>
      </c>
      <c r="O9065" t="s">
        <v>45</v>
      </c>
      <c r="Q9065" t="s">
        <v>45</v>
      </c>
      <c r="S9065" t="s">
        <v>45</v>
      </c>
      <c r="U9065" t="s">
        <v>45</v>
      </c>
      <c r="V9065">
        <v>-2</v>
      </c>
      <c r="W9065" t="s">
        <v>45</v>
      </c>
      <c r="X9065">
        <v>27</v>
      </c>
      <c r="Y9065" t="s">
        <v>46</v>
      </c>
      <c r="Z9065">
        <v>23</v>
      </c>
      <c r="AA9065" t="s">
        <v>46</v>
      </c>
      <c r="AB9065">
        <v>4</v>
      </c>
      <c r="AC9065" t="s">
        <v>47</v>
      </c>
      <c r="AD9065">
        <v>-1</v>
      </c>
      <c r="AE9065" t="s">
        <v>45</v>
      </c>
      <c r="AF9065">
        <v>0</v>
      </c>
      <c r="AG9065" t="s">
        <v>45</v>
      </c>
      <c r="AH9065">
        <v>0</v>
      </c>
      <c r="AI9065" t="s">
        <v>48</v>
      </c>
      <c r="AJ9065">
        <v>11</v>
      </c>
      <c r="AK9065" t="str">
        <f>_xlfn.XLOOKUP(Table_ExternalData_1[[#This Row],[Shop'[Shop Code']]],Sheet1!D:D,Sheet1!A:A)</f>
        <v>REGION 4 LEYRE IBEAS</v>
      </c>
    </row>
    <row r="9066" spans="1:37" x14ac:dyDescent="0.3">
      <c r="A9066">
        <v>38</v>
      </c>
      <c r="B9066" t="s">
        <v>2119</v>
      </c>
      <c r="C9066" t="s">
        <v>2120</v>
      </c>
      <c r="D9066" t="s">
        <v>110</v>
      </c>
      <c r="E9066" t="s">
        <v>111</v>
      </c>
      <c r="F9066" t="s">
        <v>112</v>
      </c>
      <c r="G9066" t="s">
        <v>2121</v>
      </c>
      <c r="H9066" t="s">
        <v>55</v>
      </c>
      <c r="I9066" t="s">
        <v>56</v>
      </c>
      <c r="J9066" t="s">
        <v>57</v>
      </c>
      <c r="K9066" s="1">
        <v>45552</v>
      </c>
      <c r="L9066" t="s">
        <v>2122</v>
      </c>
      <c r="M9066">
        <v>4</v>
      </c>
      <c r="N9066">
        <v>2</v>
      </c>
      <c r="O9066" t="s">
        <v>45</v>
      </c>
      <c r="Q9066" t="s">
        <v>45</v>
      </c>
      <c r="S9066" t="s">
        <v>45</v>
      </c>
      <c r="U9066" t="s">
        <v>45</v>
      </c>
      <c r="W9066" t="s">
        <v>45</v>
      </c>
      <c r="X9066">
        <v>12</v>
      </c>
      <c r="Y9066" t="s">
        <v>46</v>
      </c>
      <c r="Z9066">
        <v>10</v>
      </c>
      <c r="AA9066" t="s">
        <v>46</v>
      </c>
      <c r="AB9066">
        <v>3</v>
      </c>
      <c r="AC9066" t="s">
        <v>47</v>
      </c>
      <c r="AE9066" t="s">
        <v>45</v>
      </c>
      <c r="AF9066">
        <v>2</v>
      </c>
      <c r="AG9066" t="s">
        <v>45</v>
      </c>
      <c r="AH9066">
        <v>4681.82</v>
      </c>
      <c r="AI9066" t="s">
        <v>48</v>
      </c>
      <c r="AJ9066">
        <v>12</v>
      </c>
      <c r="AK9066" t="str">
        <f>_xlfn.XLOOKUP(Table_ExternalData_1[[#This Row],[Shop'[Shop Code']]],Sheet1!D:D,Sheet1!A:A)</f>
        <v>REGION 1 ALBERTO BLASCO</v>
      </c>
    </row>
    <row r="9067" spans="1:37" x14ac:dyDescent="0.3">
      <c r="A9067">
        <v>38</v>
      </c>
      <c r="B9067" t="s">
        <v>2119</v>
      </c>
      <c r="C9067" t="s">
        <v>2120</v>
      </c>
      <c r="D9067" t="s">
        <v>110</v>
      </c>
      <c r="E9067" t="s">
        <v>111</v>
      </c>
      <c r="F9067" t="s">
        <v>112</v>
      </c>
      <c r="G9067" t="s">
        <v>2121</v>
      </c>
      <c r="H9067" t="s">
        <v>55</v>
      </c>
      <c r="I9067" t="s">
        <v>56</v>
      </c>
      <c r="J9067" t="s">
        <v>57</v>
      </c>
      <c r="K9067" s="1">
        <v>45551</v>
      </c>
      <c r="L9067" t="s">
        <v>2122</v>
      </c>
      <c r="M9067">
        <v>1</v>
      </c>
      <c r="N9067">
        <v>2</v>
      </c>
      <c r="O9067" t="s">
        <v>45</v>
      </c>
      <c r="P9067">
        <v>2</v>
      </c>
      <c r="Q9067" t="s">
        <v>45</v>
      </c>
      <c r="S9067" t="s">
        <v>45</v>
      </c>
      <c r="U9067" t="s">
        <v>45</v>
      </c>
      <c r="W9067" t="s">
        <v>45</v>
      </c>
      <c r="X9067">
        <v>15</v>
      </c>
      <c r="Y9067" t="s">
        <v>46</v>
      </c>
      <c r="Z9067">
        <v>9</v>
      </c>
      <c r="AA9067" t="s">
        <v>46</v>
      </c>
      <c r="AB9067">
        <v>1</v>
      </c>
      <c r="AC9067" t="s">
        <v>47</v>
      </c>
      <c r="AD9067">
        <v>2</v>
      </c>
      <c r="AE9067" t="s">
        <v>45</v>
      </c>
      <c r="AG9067" t="s">
        <v>45</v>
      </c>
      <c r="AI9067" t="s">
        <v>48</v>
      </c>
      <c r="AJ9067">
        <v>11</v>
      </c>
      <c r="AK9067" t="str">
        <f>_xlfn.XLOOKUP(Table_ExternalData_1[[#This Row],[Shop'[Shop Code']]],Sheet1!D:D,Sheet1!A:A)</f>
        <v>REGION 1 ALBERTO BLASCO</v>
      </c>
    </row>
    <row r="9068" spans="1:37" x14ac:dyDescent="0.3">
      <c r="A9068">
        <v>38</v>
      </c>
      <c r="B9068" t="s">
        <v>2119</v>
      </c>
      <c r="C9068" t="s">
        <v>2120</v>
      </c>
      <c r="D9068" t="s">
        <v>110</v>
      </c>
      <c r="E9068" t="s">
        <v>111</v>
      </c>
      <c r="F9068" t="s">
        <v>112</v>
      </c>
      <c r="G9068" t="s">
        <v>2121</v>
      </c>
      <c r="H9068" t="s">
        <v>55</v>
      </c>
      <c r="I9068" t="s">
        <v>56</v>
      </c>
      <c r="J9068" t="s">
        <v>57</v>
      </c>
      <c r="K9068" s="1">
        <v>45554</v>
      </c>
      <c r="L9068" t="s">
        <v>2122</v>
      </c>
      <c r="M9068">
        <v>2</v>
      </c>
      <c r="O9068" t="s">
        <v>45</v>
      </c>
      <c r="Q9068" t="s">
        <v>45</v>
      </c>
      <c r="S9068" t="s">
        <v>45</v>
      </c>
      <c r="U9068" t="s">
        <v>45</v>
      </c>
      <c r="W9068" t="s">
        <v>45</v>
      </c>
      <c r="X9068">
        <v>12</v>
      </c>
      <c r="Y9068" t="s">
        <v>46</v>
      </c>
      <c r="Z9068">
        <v>10</v>
      </c>
      <c r="AA9068" t="s">
        <v>46</v>
      </c>
      <c r="AB9068">
        <v>1</v>
      </c>
      <c r="AC9068" t="s">
        <v>47</v>
      </c>
      <c r="AD9068">
        <v>2</v>
      </c>
      <c r="AE9068" t="s">
        <v>45</v>
      </c>
      <c r="AG9068" t="s">
        <v>45</v>
      </c>
      <c r="AI9068" t="s">
        <v>48</v>
      </c>
      <c r="AJ9068">
        <v>14</v>
      </c>
      <c r="AK9068" t="str">
        <f>_xlfn.XLOOKUP(Table_ExternalData_1[[#This Row],[Shop'[Shop Code']]],Sheet1!D:D,Sheet1!A:A)</f>
        <v>REGION 1 ALBERTO BLASCO</v>
      </c>
    </row>
    <row r="9069" spans="1:37" x14ac:dyDescent="0.3">
      <c r="A9069">
        <v>38</v>
      </c>
      <c r="B9069" t="s">
        <v>2119</v>
      </c>
      <c r="C9069" t="s">
        <v>2120</v>
      </c>
      <c r="D9069" t="s">
        <v>110</v>
      </c>
      <c r="E9069" t="s">
        <v>111</v>
      </c>
      <c r="F9069" t="s">
        <v>112</v>
      </c>
      <c r="G9069" t="s">
        <v>2121</v>
      </c>
      <c r="H9069" t="s">
        <v>55</v>
      </c>
      <c r="I9069" t="s">
        <v>56</v>
      </c>
      <c r="J9069" t="s">
        <v>57</v>
      </c>
      <c r="K9069" s="1">
        <v>45553</v>
      </c>
      <c r="L9069" t="s">
        <v>2122</v>
      </c>
      <c r="M9069">
        <v>2</v>
      </c>
      <c r="O9069" t="s">
        <v>45</v>
      </c>
      <c r="P9069">
        <v>4</v>
      </c>
      <c r="Q9069" t="s">
        <v>45</v>
      </c>
      <c r="R9069">
        <v>4</v>
      </c>
      <c r="S9069" t="s">
        <v>45</v>
      </c>
      <c r="U9069" t="s">
        <v>45</v>
      </c>
      <c r="W9069" t="s">
        <v>45</v>
      </c>
      <c r="X9069">
        <v>10</v>
      </c>
      <c r="Y9069" t="s">
        <v>46</v>
      </c>
      <c r="Z9069">
        <v>6</v>
      </c>
      <c r="AA9069" t="s">
        <v>46</v>
      </c>
      <c r="AB9069">
        <v>1</v>
      </c>
      <c r="AC9069" t="s">
        <v>47</v>
      </c>
      <c r="AE9069" t="s">
        <v>45</v>
      </c>
      <c r="AF9069">
        <v>4</v>
      </c>
      <c r="AG9069" t="s">
        <v>45</v>
      </c>
      <c r="AH9069">
        <v>9270</v>
      </c>
      <c r="AI9069" t="s">
        <v>48</v>
      </c>
      <c r="AJ9069">
        <v>13</v>
      </c>
      <c r="AK9069" t="str">
        <f>_xlfn.XLOOKUP(Table_ExternalData_1[[#This Row],[Shop'[Shop Code']]],Sheet1!D:D,Sheet1!A:A)</f>
        <v>REGION 1 ALBERTO BLASCO</v>
      </c>
    </row>
    <row r="9070" spans="1:37" x14ac:dyDescent="0.3">
      <c r="A9070">
        <v>38</v>
      </c>
      <c r="B9070" t="s">
        <v>2119</v>
      </c>
      <c r="C9070" t="s">
        <v>2120</v>
      </c>
      <c r="D9070" t="s">
        <v>110</v>
      </c>
      <c r="E9070" t="s">
        <v>111</v>
      </c>
      <c r="F9070" t="s">
        <v>112</v>
      </c>
      <c r="G9070" t="s">
        <v>2121</v>
      </c>
      <c r="H9070" t="s">
        <v>55</v>
      </c>
      <c r="I9070" t="s">
        <v>56</v>
      </c>
      <c r="J9070" t="s">
        <v>57</v>
      </c>
      <c r="K9070" s="1">
        <v>45555</v>
      </c>
      <c r="L9070" t="s">
        <v>2122</v>
      </c>
      <c r="M9070">
        <v>2</v>
      </c>
      <c r="O9070" t="s">
        <v>45</v>
      </c>
      <c r="Q9070" t="s">
        <v>45</v>
      </c>
      <c r="S9070" t="s">
        <v>45</v>
      </c>
      <c r="U9070" t="s">
        <v>45</v>
      </c>
      <c r="W9070" t="s">
        <v>45</v>
      </c>
      <c r="X9070">
        <v>9</v>
      </c>
      <c r="Y9070" t="s">
        <v>46</v>
      </c>
      <c r="Z9070">
        <v>7</v>
      </c>
      <c r="AA9070" t="s">
        <v>46</v>
      </c>
      <c r="AB9070">
        <v>3</v>
      </c>
      <c r="AC9070" t="s">
        <v>47</v>
      </c>
      <c r="AE9070" t="s">
        <v>45</v>
      </c>
      <c r="AF9070">
        <v>4</v>
      </c>
      <c r="AG9070" t="s">
        <v>45</v>
      </c>
      <c r="AH9070">
        <v>8500</v>
      </c>
      <c r="AI9070" t="s">
        <v>48</v>
      </c>
      <c r="AJ9070">
        <v>15</v>
      </c>
      <c r="AK9070" t="str">
        <f>_xlfn.XLOOKUP(Table_ExternalData_1[[#This Row],[Shop'[Shop Code']]],Sheet1!D:D,Sheet1!A:A)</f>
        <v>REGION 1 ALBERTO BLASCO</v>
      </c>
    </row>
    <row r="9071" spans="1:37" x14ac:dyDescent="0.3">
      <c r="A9071">
        <v>38</v>
      </c>
      <c r="B9071" t="s">
        <v>2902</v>
      </c>
      <c r="C9071" t="s">
        <v>2903</v>
      </c>
      <c r="D9071" t="s">
        <v>502</v>
      </c>
      <c r="E9071" t="s">
        <v>2972</v>
      </c>
      <c r="F9071" t="s">
        <v>2973</v>
      </c>
      <c r="G9071" t="s">
        <v>2904</v>
      </c>
      <c r="H9071" t="s">
        <v>131</v>
      </c>
      <c r="I9071" t="s">
        <v>74</v>
      </c>
      <c r="J9071" t="s">
        <v>75</v>
      </c>
      <c r="K9071" s="1">
        <v>45553</v>
      </c>
      <c r="L9071" t="s">
        <v>2905</v>
      </c>
      <c r="O9071" t="s">
        <v>45</v>
      </c>
      <c r="Q9071" t="s">
        <v>45</v>
      </c>
      <c r="S9071" t="s">
        <v>45</v>
      </c>
      <c r="U9071" t="s">
        <v>45</v>
      </c>
      <c r="W9071" t="s">
        <v>45</v>
      </c>
      <c r="X9071">
        <v>1</v>
      </c>
      <c r="Y9071" t="s">
        <v>46</v>
      </c>
      <c r="AA9071" t="s">
        <v>46</v>
      </c>
      <c r="AC9071" t="s">
        <v>47</v>
      </c>
      <c r="AE9071" t="s">
        <v>45</v>
      </c>
      <c r="AG9071" t="s">
        <v>45</v>
      </c>
      <c r="AI9071" t="s">
        <v>48</v>
      </c>
      <c r="AJ9071">
        <v>13</v>
      </c>
      <c r="AK9071" t="e">
        <f>_xlfn.XLOOKUP(Table_ExternalData_1[[#This Row],[Shop'[Shop Code']]],Sheet1!D:D,Sheet1!A:A)</f>
        <v>#N/A</v>
      </c>
    </row>
    <row r="9072" spans="1:37" x14ac:dyDescent="0.3">
      <c r="A9072">
        <v>38</v>
      </c>
      <c r="B9072" t="s">
        <v>2902</v>
      </c>
      <c r="C9072" t="s">
        <v>2903</v>
      </c>
      <c r="D9072" t="s">
        <v>502</v>
      </c>
      <c r="E9072" t="s">
        <v>2972</v>
      </c>
      <c r="F9072" t="s">
        <v>2973</v>
      </c>
      <c r="G9072" t="s">
        <v>2904</v>
      </c>
      <c r="H9072" t="s">
        <v>131</v>
      </c>
      <c r="I9072" t="s">
        <v>74</v>
      </c>
      <c r="J9072" t="s">
        <v>75</v>
      </c>
      <c r="K9072" s="1">
        <v>45555</v>
      </c>
      <c r="L9072" t="s">
        <v>2905</v>
      </c>
      <c r="O9072" t="s">
        <v>45</v>
      </c>
      <c r="Q9072" t="s">
        <v>45</v>
      </c>
      <c r="S9072" t="s">
        <v>45</v>
      </c>
      <c r="U9072" t="s">
        <v>45</v>
      </c>
      <c r="W9072" t="s">
        <v>45</v>
      </c>
      <c r="X9072">
        <v>1</v>
      </c>
      <c r="Y9072" t="s">
        <v>46</v>
      </c>
      <c r="AA9072" t="s">
        <v>46</v>
      </c>
      <c r="AC9072" t="s">
        <v>47</v>
      </c>
      <c r="AE9072" t="s">
        <v>45</v>
      </c>
      <c r="AG9072" t="s">
        <v>45</v>
      </c>
      <c r="AI9072" t="s">
        <v>48</v>
      </c>
      <c r="AJ9072">
        <v>15</v>
      </c>
      <c r="AK9072" t="e">
        <f>_xlfn.XLOOKUP(Table_ExternalData_1[[#This Row],[Shop'[Shop Code']]],Sheet1!D:D,Sheet1!A:A)</f>
        <v>#N/A</v>
      </c>
    </row>
    <row r="9073" spans="1:37" x14ac:dyDescent="0.3">
      <c r="A9073">
        <v>38</v>
      </c>
      <c r="B9073" t="s">
        <v>2902</v>
      </c>
      <c r="C9073" t="s">
        <v>2903</v>
      </c>
      <c r="D9073" t="s">
        <v>502</v>
      </c>
      <c r="E9073" t="s">
        <v>2972</v>
      </c>
      <c r="F9073" t="s">
        <v>2973</v>
      </c>
      <c r="G9073" t="s">
        <v>2904</v>
      </c>
      <c r="H9073" t="s">
        <v>131</v>
      </c>
      <c r="I9073" t="s">
        <v>74</v>
      </c>
      <c r="J9073" t="s">
        <v>75</v>
      </c>
      <c r="K9073" s="1">
        <v>45554</v>
      </c>
      <c r="L9073" t="s">
        <v>2905</v>
      </c>
      <c r="O9073" t="s">
        <v>45</v>
      </c>
      <c r="Q9073" t="s">
        <v>45</v>
      </c>
      <c r="S9073" t="s">
        <v>45</v>
      </c>
      <c r="U9073" t="s">
        <v>45</v>
      </c>
      <c r="W9073" t="s">
        <v>45</v>
      </c>
      <c r="X9073">
        <v>1</v>
      </c>
      <c r="Y9073" t="s">
        <v>46</v>
      </c>
      <c r="AA9073" t="s">
        <v>46</v>
      </c>
      <c r="AC9073" t="s">
        <v>47</v>
      </c>
      <c r="AE9073" t="s">
        <v>45</v>
      </c>
      <c r="AG9073" t="s">
        <v>45</v>
      </c>
      <c r="AI9073" t="s">
        <v>48</v>
      </c>
      <c r="AJ9073">
        <v>14</v>
      </c>
      <c r="AK9073" t="e">
        <f>_xlfn.XLOOKUP(Table_ExternalData_1[[#This Row],[Shop'[Shop Code']]],Sheet1!D:D,Sheet1!A:A)</f>
        <v>#N/A</v>
      </c>
    </row>
    <row r="9074" spans="1:37" x14ac:dyDescent="0.3">
      <c r="A9074">
        <v>38</v>
      </c>
      <c r="B9074" t="s">
        <v>2902</v>
      </c>
      <c r="C9074" t="s">
        <v>2903</v>
      </c>
      <c r="D9074" t="s">
        <v>502</v>
      </c>
      <c r="E9074" t="s">
        <v>2972</v>
      </c>
      <c r="F9074" t="s">
        <v>2973</v>
      </c>
      <c r="G9074" t="s">
        <v>2904</v>
      </c>
      <c r="H9074" t="s">
        <v>131</v>
      </c>
      <c r="I9074" t="s">
        <v>74</v>
      </c>
      <c r="J9074" t="s">
        <v>75</v>
      </c>
      <c r="K9074" s="1">
        <v>45551</v>
      </c>
      <c r="L9074" t="s">
        <v>2905</v>
      </c>
      <c r="O9074" t="s">
        <v>45</v>
      </c>
      <c r="Q9074" t="s">
        <v>45</v>
      </c>
      <c r="S9074" t="s">
        <v>45</v>
      </c>
      <c r="U9074" t="s">
        <v>45</v>
      </c>
      <c r="W9074" t="s">
        <v>45</v>
      </c>
      <c r="X9074">
        <v>1</v>
      </c>
      <c r="Y9074" t="s">
        <v>46</v>
      </c>
      <c r="AA9074" t="s">
        <v>46</v>
      </c>
      <c r="AC9074" t="s">
        <v>47</v>
      </c>
      <c r="AE9074" t="s">
        <v>45</v>
      </c>
      <c r="AG9074" t="s">
        <v>45</v>
      </c>
      <c r="AI9074" t="s">
        <v>48</v>
      </c>
      <c r="AJ9074">
        <v>11</v>
      </c>
      <c r="AK9074" t="e">
        <f>_xlfn.XLOOKUP(Table_ExternalData_1[[#This Row],[Shop'[Shop Code']]],Sheet1!D:D,Sheet1!A:A)</f>
        <v>#N/A</v>
      </c>
    </row>
    <row r="9075" spans="1:37" x14ac:dyDescent="0.3">
      <c r="A9075">
        <v>38</v>
      </c>
      <c r="B9075" t="s">
        <v>2123</v>
      </c>
      <c r="C9075" t="s">
        <v>2124</v>
      </c>
      <c r="D9075" t="s">
        <v>187</v>
      </c>
      <c r="E9075" t="s">
        <v>188</v>
      </c>
      <c r="F9075" t="s">
        <v>189</v>
      </c>
      <c r="G9075" t="s">
        <v>2125</v>
      </c>
      <c r="H9075" t="s">
        <v>73</v>
      </c>
      <c r="I9075" t="s">
        <v>74</v>
      </c>
      <c r="J9075" t="s">
        <v>75</v>
      </c>
      <c r="K9075" s="1">
        <v>45554</v>
      </c>
      <c r="L9075" t="s">
        <v>2126</v>
      </c>
      <c r="M9075">
        <v>3</v>
      </c>
      <c r="N9075">
        <v>2</v>
      </c>
      <c r="O9075" t="s">
        <v>45</v>
      </c>
      <c r="P9075">
        <v>2</v>
      </c>
      <c r="Q9075" t="s">
        <v>45</v>
      </c>
      <c r="R9075">
        <v>2</v>
      </c>
      <c r="S9075" t="s">
        <v>45</v>
      </c>
      <c r="U9075" t="s">
        <v>45</v>
      </c>
      <c r="W9075" t="s">
        <v>45</v>
      </c>
      <c r="X9075">
        <v>28</v>
      </c>
      <c r="Y9075" t="s">
        <v>46</v>
      </c>
      <c r="Z9075">
        <v>21</v>
      </c>
      <c r="AA9075" t="s">
        <v>46</v>
      </c>
      <c r="AB9075">
        <v>7</v>
      </c>
      <c r="AC9075" t="s">
        <v>47</v>
      </c>
      <c r="AE9075" t="s">
        <v>45</v>
      </c>
      <c r="AF9075">
        <v>2</v>
      </c>
      <c r="AG9075" t="s">
        <v>45</v>
      </c>
      <c r="AH9075">
        <v>4681.82</v>
      </c>
      <c r="AI9075" t="s">
        <v>48</v>
      </c>
      <c r="AJ9075">
        <v>14</v>
      </c>
      <c r="AK9075" t="str">
        <f>_xlfn.XLOOKUP(Table_ExternalData_1[[#This Row],[Shop'[Shop Code']]],Sheet1!D:D,Sheet1!A:A)</f>
        <v>REGION 3 EDUARDO CAMACHO</v>
      </c>
    </row>
    <row r="9076" spans="1:37" x14ac:dyDescent="0.3">
      <c r="A9076">
        <v>38</v>
      </c>
      <c r="B9076" t="s">
        <v>2123</v>
      </c>
      <c r="C9076" t="s">
        <v>2124</v>
      </c>
      <c r="D9076" t="s">
        <v>187</v>
      </c>
      <c r="E9076" t="s">
        <v>188</v>
      </c>
      <c r="F9076" t="s">
        <v>189</v>
      </c>
      <c r="G9076" t="s">
        <v>2125</v>
      </c>
      <c r="H9076" t="s">
        <v>73</v>
      </c>
      <c r="I9076" t="s">
        <v>74</v>
      </c>
      <c r="J9076" t="s">
        <v>75</v>
      </c>
      <c r="K9076" s="1">
        <v>45551</v>
      </c>
      <c r="L9076" t="s">
        <v>2126</v>
      </c>
      <c r="M9076">
        <v>5</v>
      </c>
      <c r="N9076">
        <v>6</v>
      </c>
      <c r="O9076" t="s">
        <v>45</v>
      </c>
      <c r="P9076">
        <v>0</v>
      </c>
      <c r="Q9076" t="s">
        <v>45</v>
      </c>
      <c r="S9076" t="s">
        <v>45</v>
      </c>
      <c r="U9076" t="s">
        <v>45</v>
      </c>
      <c r="W9076" t="s">
        <v>45</v>
      </c>
      <c r="X9076">
        <v>27</v>
      </c>
      <c r="Y9076" t="s">
        <v>46</v>
      </c>
      <c r="Z9076">
        <v>14</v>
      </c>
      <c r="AA9076" t="s">
        <v>46</v>
      </c>
      <c r="AB9076">
        <v>6</v>
      </c>
      <c r="AC9076" t="s">
        <v>47</v>
      </c>
      <c r="AE9076" t="s">
        <v>45</v>
      </c>
      <c r="AF9076">
        <v>1</v>
      </c>
      <c r="AG9076" t="s">
        <v>45</v>
      </c>
      <c r="AH9076">
        <v>718.18</v>
      </c>
      <c r="AI9076" t="s">
        <v>48</v>
      </c>
      <c r="AJ9076">
        <v>11</v>
      </c>
      <c r="AK9076" t="str">
        <f>_xlfn.XLOOKUP(Table_ExternalData_1[[#This Row],[Shop'[Shop Code']]],Sheet1!D:D,Sheet1!A:A)</f>
        <v>REGION 3 EDUARDO CAMACHO</v>
      </c>
    </row>
    <row r="9077" spans="1:37" x14ac:dyDescent="0.3">
      <c r="A9077">
        <v>38</v>
      </c>
      <c r="B9077" t="s">
        <v>2123</v>
      </c>
      <c r="C9077" t="s">
        <v>2124</v>
      </c>
      <c r="D9077" t="s">
        <v>187</v>
      </c>
      <c r="E9077" t="s">
        <v>188</v>
      </c>
      <c r="F9077" t="s">
        <v>189</v>
      </c>
      <c r="G9077" t="s">
        <v>2125</v>
      </c>
      <c r="H9077" t="s">
        <v>73</v>
      </c>
      <c r="I9077" t="s">
        <v>74</v>
      </c>
      <c r="J9077" t="s">
        <v>75</v>
      </c>
      <c r="K9077" s="1">
        <v>45555</v>
      </c>
      <c r="L9077" t="s">
        <v>2126</v>
      </c>
      <c r="M9077">
        <v>5</v>
      </c>
      <c r="O9077" t="s">
        <v>45</v>
      </c>
      <c r="P9077">
        <v>6</v>
      </c>
      <c r="Q9077" t="s">
        <v>45</v>
      </c>
      <c r="S9077" t="s">
        <v>45</v>
      </c>
      <c r="U9077" t="s">
        <v>45</v>
      </c>
      <c r="W9077" t="s">
        <v>45</v>
      </c>
      <c r="X9077">
        <v>23</v>
      </c>
      <c r="Y9077" t="s">
        <v>46</v>
      </c>
      <c r="Z9077">
        <v>18</v>
      </c>
      <c r="AA9077" t="s">
        <v>46</v>
      </c>
      <c r="AB9077">
        <v>11</v>
      </c>
      <c r="AC9077" t="s">
        <v>47</v>
      </c>
      <c r="AE9077" t="s">
        <v>45</v>
      </c>
      <c r="AG9077" t="s">
        <v>45</v>
      </c>
      <c r="AI9077" t="s">
        <v>48</v>
      </c>
      <c r="AJ9077">
        <v>15</v>
      </c>
      <c r="AK9077" t="str">
        <f>_xlfn.XLOOKUP(Table_ExternalData_1[[#This Row],[Shop'[Shop Code']]],Sheet1!D:D,Sheet1!A:A)</f>
        <v>REGION 3 EDUARDO CAMACHO</v>
      </c>
    </row>
    <row r="9078" spans="1:37" x14ac:dyDescent="0.3">
      <c r="A9078">
        <v>38</v>
      </c>
      <c r="B9078" t="s">
        <v>2123</v>
      </c>
      <c r="C9078" t="s">
        <v>2124</v>
      </c>
      <c r="D9078" t="s">
        <v>187</v>
      </c>
      <c r="E9078" t="s">
        <v>188</v>
      </c>
      <c r="F9078" t="s">
        <v>189</v>
      </c>
      <c r="G9078" t="s">
        <v>2125</v>
      </c>
      <c r="H9078" t="s">
        <v>73</v>
      </c>
      <c r="I9078" t="s">
        <v>74</v>
      </c>
      <c r="J9078" t="s">
        <v>75</v>
      </c>
      <c r="K9078" s="1">
        <v>45553</v>
      </c>
      <c r="L9078" t="s">
        <v>2126</v>
      </c>
      <c r="M9078">
        <v>2</v>
      </c>
      <c r="N9078">
        <v>2</v>
      </c>
      <c r="O9078" t="s">
        <v>45</v>
      </c>
      <c r="P9078">
        <v>4</v>
      </c>
      <c r="Q9078" t="s">
        <v>45</v>
      </c>
      <c r="R9078">
        <v>2</v>
      </c>
      <c r="S9078" t="s">
        <v>45</v>
      </c>
      <c r="U9078" t="s">
        <v>45</v>
      </c>
      <c r="W9078" t="s">
        <v>45</v>
      </c>
      <c r="X9078">
        <v>27</v>
      </c>
      <c r="Y9078" t="s">
        <v>46</v>
      </c>
      <c r="Z9078">
        <v>18</v>
      </c>
      <c r="AA9078" t="s">
        <v>46</v>
      </c>
      <c r="AB9078">
        <v>11</v>
      </c>
      <c r="AC9078" t="s">
        <v>47</v>
      </c>
      <c r="AE9078" t="s">
        <v>45</v>
      </c>
      <c r="AF9078">
        <v>2</v>
      </c>
      <c r="AG9078" t="s">
        <v>45</v>
      </c>
      <c r="AH9078">
        <v>4136.3599999999997</v>
      </c>
      <c r="AI9078" t="s">
        <v>48</v>
      </c>
      <c r="AJ9078">
        <v>13</v>
      </c>
      <c r="AK9078" t="str">
        <f>_xlfn.XLOOKUP(Table_ExternalData_1[[#This Row],[Shop'[Shop Code']]],Sheet1!D:D,Sheet1!A:A)</f>
        <v>REGION 3 EDUARDO CAMACHO</v>
      </c>
    </row>
    <row r="9079" spans="1:37" x14ac:dyDescent="0.3">
      <c r="A9079">
        <v>38</v>
      </c>
      <c r="B9079" t="s">
        <v>2123</v>
      </c>
      <c r="C9079" t="s">
        <v>2124</v>
      </c>
      <c r="D9079" t="s">
        <v>187</v>
      </c>
      <c r="E9079" t="s">
        <v>188</v>
      </c>
      <c r="F9079" t="s">
        <v>189</v>
      </c>
      <c r="G9079" t="s">
        <v>2125</v>
      </c>
      <c r="H9079" t="s">
        <v>73</v>
      </c>
      <c r="I9079" t="s">
        <v>74</v>
      </c>
      <c r="J9079" t="s">
        <v>75</v>
      </c>
      <c r="K9079" s="1">
        <v>45552</v>
      </c>
      <c r="L9079" t="s">
        <v>2126</v>
      </c>
      <c r="M9079">
        <v>8</v>
      </c>
      <c r="N9079">
        <v>4</v>
      </c>
      <c r="O9079" t="s">
        <v>45</v>
      </c>
      <c r="Q9079" t="s">
        <v>45</v>
      </c>
      <c r="S9079" t="s">
        <v>45</v>
      </c>
      <c r="T9079">
        <v>1</v>
      </c>
      <c r="U9079" t="s">
        <v>45</v>
      </c>
      <c r="V9079">
        <v>1</v>
      </c>
      <c r="W9079" t="s">
        <v>45</v>
      </c>
      <c r="X9079">
        <v>31</v>
      </c>
      <c r="Y9079" t="s">
        <v>46</v>
      </c>
      <c r="Z9079">
        <v>18</v>
      </c>
      <c r="AA9079" t="s">
        <v>46</v>
      </c>
      <c r="AB9079">
        <v>8</v>
      </c>
      <c r="AC9079" t="s">
        <v>47</v>
      </c>
      <c r="AE9079" t="s">
        <v>45</v>
      </c>
      <c r="AF9079">
        <v>1</v>
      </c>
      <c r="AG9079" t="s">
        <v>45</v>
      </c>
      <c r="AH9079">
        <v>2327.27</v>
      </c>
      <c r="AI9079" t="s">
        <v>48</v>
      </c>
      <c r="AJ9079">
        <v>12</v>
      </c>
      <c r="AK9079" t="str">
        <f>_xlfn.XLOOKUP(Table_ExternalData_1[[#This Row],[Shop'[Shop Code']]],Sheet1!D:D,Sheet1!A:A)</f>
        <v>REGION 3 EDUARDO CAMACHO</v>
      </c>
    </row>
    <row r="9080" spans="1:37" x14ac:dyDescent="0.3">
      <c r="A9080">
        <v>38</v>
      </c>
      <c r="B9080" t="s">
        <v>2127</v>
      </c>
      <c r="C9080" t="s">
        <v>2128</v>
      </c>
      <c r="D9080" t="s">
        <v>305</v>
      </c>
      <c r="E9080" t="s">
        <v>306</v>
      </c>
      <c r="F9080" t="s">
        <v>307</v>
      </c>
      <c r="G9080" t="s">
        <v>2129</v>
      </c>
      <c r="H9080" t="s">
        <v>55</v>
      </c>
      <c r="I9080" t="s">
        <v>56</v>
      </c>
      <c r="J9080" t="s">
        <v>57</v>
      </c>
      <c r="K9080" s="1">
        <v>45554</v>
      </c>
      <c r="L9080" t="s">
        <v>2130</v>
      </c>
      <c r="M9080">
        <v>6</v>
      </c>
      <c r="N9080">
        <v>2</v>
      </c>
      <c r="O9080" t="s">
        <v>45</v>
      </c>
      <c r="P9080">
        <v>1</v>
      </c>
      <c r="Q9080" t="s">
        <v>45</v>
      </c>
      <c r="R9080">
        <v>2</v>
      </c>
      <c r="S9080" t="s">
        <v>45</v>
      </c>
      <c r="U9080" t="s">
        <v>45</v>
      </c>
      <c r="W9080" t="s">
        <v>45</v>
      </c>
      <c r="X9080">
        <v>32</v>
      </c>
      <c r="Y9080" t="s">
        <v>46</v>
      </c>
      <c r="Z9080">
        <v>30</v>
      </c>
      <c r="AA9080" t="s">
        <v>46</v>
      </c>
      <c r="AB9080">
        <v>2</v>
      </c>
      <c r="AC9080" t="s">
        <v>47</v>
      </c>
      <c r="AE9080" t="s">
        <v>45</v>
      </c>
      <c r="AF9080">
        <v>4</v>
      </c>
      <c r="AG9080" t="s">
        <v>45</v>
      </c>
      <c r="AH9080">
        <v>6863.636474609375</v>
      </c>
      <c r="AI9080" t="s">
        <v>48</v>
      </c>
      <c r="AJ9080">
        <v>14</v>
      </c>
      <c r="AK9080" t="str">
        <f>_xlfn.XLOOKUP(Table_ExternalData_1[[#This Row],[Shop'[Shop Code']]],Sheet1!D:D,Sheet1!A:A)</f>
        <v>REGION 1 ALBERTO BLASCO</v>
      </c>
    </row>
    <row r="9081" spans="1:37" x14ac:dyDescent="0.3">
      <c r="A9081">
        <v>38</v>
      </c>
      <c r="B9081" t="s">
        <v>2127</v>
      </c>
      <c r="C9081" t="s">
        <v>2128</v>
      </c>
      <c r="D9081" t="s">
        <v>305</v>
      </c>
      <c r="E9081" t="s">
        <v>306</v>
      </c>
      <c r="F9081" t="s">
        <v>307</v>
      </c>
      <c r="G9081" t="s">
        <v>2129</v>
      </c>
      <c r="H9081" t="s">
        <v>55</v>
      </c>
      <c r="I9081" t="s">
        <v>56</v>
      </c>
      <c r="J9081" t="s">
        <v>57</v>
      </c>
      <c r="K9081" s="1">
        <v>45552</v>
      </c>
      <c r="L9081" t="s">
        <v>2130</v>
      </c>
      <c r="M9081">
        <v>5</v>
      </c>
      <c r="O9081" t="s">
        <v>45</v>
      </c>
      <c r="Q9081" t="s">
        <v>45</v>
      </c>
      <c r="S9081" t="s">
        <v>45</v>
      </c>
      <c r="U9081" t="s">
        <v>45</v>
      </c>
      <c r="W9081" t="s">
        <v>45</v>
      </c>
      <c r="X9081">
        <v>26</v>
      </c>
      <c r="Y9081" t="s">
        <v>46</v>
      </c>
      <c r="Z9081">
        <v>24</v>
      </c>
      <c r="AA9081" t="s">
        <v>46</v>
      </c>
      <c r="AB9081">
        <v>2</v>
      </c>
      <c r="AC9081" t="s">
        <v>47</v>
      </c>
      <c r="AD9081">
        <v>1</v>
      </c>
      <c r="AE9081" t="s">
        <v>45</v>
      </c>
      <c r="AF9081">
        <v>2</v>
      </c>
      <c r="AG9081" t="s">
        <v>45</v>
      </c>
      <c r="AH9081">
        <v>3318.181884765625</v>
      </c>
      <c r="AI9081" t="s">
        <v>48</v>
      </c>
      <c r="AJ9081">
        <v>12</v>
      </c>
      <c r="AK9081" t="str">
        <f>_xlfn.XLOOKUP(Table_ExternalData_1[[#This Row],[Shop'[Shop Code']]],Sheet1!D:D,Sheet1!A:A)</f>
        <v>REGION 1 ALBERTO BLASCO</v>
      </c>
    </row>
    <row r="9082" spans="1:37" x14ac:dyDescent="0.3">
      <c r="A9082">
        <v>38</v>
      </c>
      <c r="B9082" t="s">
        <v>2127</v>
      </c>
      <c r="C9082" t="s">
        <v>2128</v>
      </c>
      <c r="D9082" t="s">
        <v>305</v>
      </c>
      <c r="E9082" t="s">
        <v>306</v>
      </c>
      <c r="F9082" t="s">
        <v>307</v>
      </c>
      <c r="G9082" t="s">
        <v>2129</v>
      </c>
      <c r="H9082" t="s">
        <v>55</v>
      </c>
      <c r="I9082" t="s">
        <v>56</v>
      </c>
      <c r="J9082" t="s">
        <v>57</v>
      </c>
      <c r="K9082" s="1">
        <v>45553</v>
      </c>
      <c r="L9082" t="s">
        <v>2130</v>
      </c>
      <c r="M9082">
        <v>6</v>
      </c>
      <c r="N9082">
        <v>1</v>
      </c>
      <c r="O9082" t="s">
        <v>45</v>
      </c>
      <c r="P9082">
        <v>0</v>
      </c>
      <c r="Q9082" t="s">
        <v>45</v>
      </c>
      <c r="S9082" t="s">
        <v>45</v>
      </c>
      <c r="T9082">
        <v>0</v>
      </c>
      <c r="U9082" t="s">
        <v>45</v>
      </c>
      <c r="W9082" t="s">
        <v>45</v>
      </c>
      <c r="X9082">
        <v>28</v>
      </c>
      <c r="Y9082" t="s">
        <v>46</v>
      </c>
      <c r="Z9082">
        <v>23</v>
      </c>
      <c r="AA9082" t="s">
        <v>46</v>
      </c>
      <c r="AB9082">
        <v>3</v>
      </c>
      <c r="AC9082" t="s">
        <v>47</v>
      </c>
      <c r="AD9082">
        <v>6</v>
      </c>
      <c r="AE9082" t="s">
        <v>45</v>
      </c>
      <c r="AF9082">
        <v>2</v>
      </c>
      <c r="AG9082" t="s">
        <v>45</v>
      </c>
      <c r="AH9082">
        <v>5618.181640625</v>
      </c>
      <c r="AI9082" t="s">
        <v>48</v>
      </c>
      <c r="AJ9082">
        <v>13</v>
      </c>
      <c r="AK9082" t="str">
        <f>_xlfn.XLOOKUP(Table_ExternalData_1[[#This Row],[Shop'[Shop Code']]],Sheet1!D:D,Sheet1!A:A)</f>
        <v>REGION 1 ALBERTO BLASCO</v>
      </c>
    </row>
    <row r="9083" spans="1:37" x14ac:dyDescent="0.3">
      <c r="A9083">
        <v>38</v>
      </c>
      <c r="B9083" t="s">
        <v>2127</v>
      </c>
      <c r="C9083" t="s">
        <v>2128</v>
      </c>
      <c r="D9083" t="s">
        <v>305</v>
      </c>
      <c r="E9083" t="s">
        <v>306</v>
      </c>
      <c r="F9083" t="s">
        <v>307</v>
      </c>
      <c r="G9083" t="s">
        <v>2129</v>
      </c>
      <c r="H9083" t="s">
        <v>55</v>
      </c>
      <c r="I9083" t="s">
        <v>56</v>
      </c>
      <c r="J9083" t="s">
        <v>57</v>
      </c>
      <c r="K9083" s="1">
        <v>45555</v>
      </c>
      <c r="L9083" t="s">
        <v>2130</v>
      </c>
      <c r="O9083" t="s">
        <v>45</v>
      </c>
      <c r="Q9083" t="s">
        <v>45</v>
      </c>
      <c r="S9083" t="s">
        <v>45</v>
      </c>
      <c r="T9083">
        <v>2</v>
      </c>
      <c r="U9083" t="s">
        <v>45</v>
      </c>
      <c r="V9083">
        <v>2</v>
      </c>
      <c r="W9083" t="s">
        <v>45</v>
      </c>
      <c r="X9083">
        <v>20</v>
      </c>
      <c r="Y9083" t="s">
        <v>46</v>
      </c>
      <c r="Z9083">
        <v>15</v>
      </c>
      <c r="AA9083" t="s">
        <v>46</v>
      </c>
      <c r="AB9083">
        <v>6</v>
      </c>
      <c r="AC9083" t="s">
        <v>47</v>
      </c>
      <c r="AD9083">
        <v>-2</v>
      </c>
      <c r="AE9083" t="s">
        <v>45</v>
      </c>
      <c r="AF9083">
        <v>3</v>
      </c>
      <c r="AG9083" t="s">
        <v>45</v>
      </c>
      <c r="AH9083">
        <v>3335.664306640625</v>
      </c>
      <c r="AI9083" t="s">
        <v>48</v>
      </c>
      <c r="AJ9083">
        <v>15</v>
      </c>
      <c r="AK9083" t="str">
        <f>_xlfn.XLOOKUP(Table_ExternalData_1[[#This Row],[Shop'[Shop Code']]],Sheet1!D:D,Sheet1!A:A)</f>
        <v>REGION 1 ALBERTO BLASCO</v>
      </c>
    </row>
    <row r="9084" spans="1:37" x14ac:dyDescent="0.3">
      <c r="A9084">
        <v>38</v>
      </c>
      <c r="B9084" t="s">
        <v>2127</v>
      </c>
      <c r="C9084" t="s">
        <v>2128</v>
      </c>
      <c r="D9084" t="s">
        <v>305</v>
      </c>
      <c r="E9084" t="s">
        <v>306</v>
      </c>
      <c r="F9084" t="s">
        <v>307</v>
      </c>
      <c r="G9084" t="s">
        <v>2129</v>
      </c>
      <c r="H9084" t="s">
        <v>55</v>
      </c>
      <c r="I9084" t="s">
        <v>56</v>
      </c>
      <c r="J9084" t="s">
        <v>57</v>
      </c>
      <c r="K9084" s="1">
        <v>45551</v>
      </c>
      <c r="L9084" t="s">
        <v>2130</v>
      </c>
      <c r="M9084">
        <v>4</v>
      </c>
      <c r="O9084" t="s">
        <v>45</v>
      </c>
      <c r="Q9084" t="s">
        <v>45</v>
      </c>
      <c r="S9084" t="s">
        <v>45</v>
      </c>
      <c r="U9084" t="s">
        <v>45</v>
      </c>
      <c r="W9084" t="s">
        <v>45</v>
      </c>
      <c r="X9084">
        <v>21</v>
      </c>
      <c r="Y9084" t="s">
        <v>46</v>
      </c>
      <c r="Z9084">
        <v>17</v>
      </c>
      <c r="AA9084" t="s">
        <v>46</v>
      </c>
      <c r="AB9084">
        <v>5</v>
      </c>
      <c r="AC9084" t="s">
        <v>47</v>
      </c>
      <c r="AD9084">
        <v>3</v>
      </c>
      <c r="AE9084" t="s">
        <v>45</v>
      </c>
      <c r="AG9084" t="s">
        <v>45</v>
      </c>
      <c r="AI9084" t="s">
        <v>48</v>
      </c>
      <c r="AJ9084">
        <v>11</v>
      </c>
      <c r="AK9084" t="str">
        <f>_xlfn.XLOOKUP(Table_ExternalData_1[[#This Row],[Shop'[Shop Code']]],Sheet1!D:D,Sheet1!A:A)</f>
        <v>REGION 1 ALBERTO BLASCO</v>
      </c>
    </row>
    <row r="9085" spans="1:37" x14ac:dyDescent="0.3">
      <c r="A9085">
        <v>38</v>
      </c>
      <c r="B9085" t="s">
        <v>2127</v>
      </c>
      <c r="C9085" t="s">
        <v>2128</v>
      </c>
      <c r="D9085" t="s">
        <v>305</v>
      </c>
      <c r="E9085" t="s">
        <v>306</v>
      </c>
      <c r="F9085" t="s">
        <v>307</v>
      </c>
      <c r="G9085" t="s">
        <v>2129</v>
      </c>
      <c r="H9085" t="s">
        <v>55</v>
      </c>
      <c r="I9085" t="s">
        <v>56</v>
      </c>
      <c r="J9085" t="s">
        <v>57</v>
      </c>
      <c r="K9085" s="1">
        <v>45556</v>
      </c>
      <c r="L9085" t="s">
        <v>2130</v>
      </c>
      <c r="O9085" t="s">
        <v>45</v>
      </c>
      <c r="Q9085" t="s">
        <v>45</v>
      </c>
      <c r="S9085" t="s">
        <v>45</v>
      </c>
      <c r="U9085" t="s">
        <v>45</v>
      </c>
      <c r="W9085" t="s">
        <v>45</v>
      </c>
      <c r="X9085">
        <v>2</v>
      </c>
      <c r="Y9085" t="s">
        <v>46</v>
      </c>
      <c r="Z9085">
        <v>2</v>
      </c>
      <c r="AA9085" t="s">
        <v>46</v>
      </c>
      <c r="AB9085">
        <v>1</v>
      </c>
      <c r="AC9085" t="s">
        <v>47</v>
      </c>
      <c r="AE9085" t="s">
        <v>45</v>
      </c>
      <c r="AG9085" t="s">
        <v>45</v>
      </c>
      <c r="AI9085" t="s">
        <v>48</v>
      </c>
      <c r="AJ9085">
        <v>15</v>
      </c>
      <c r="AK9085" t="str">
        <f>_xlfn.XLOOKUP(Table_ExternalData_1[[#This Row],[Shop'[Shop Code']]],Sheet1!D:D,Sheet1!A:A)</f>
        <v>REGION 1 ALBERTO BLASCO</v>
      </c>
    </row>
    <row r="9086" spans="1:37" x14ac:dyDescent="0.3">
      <c r="A9086">
        <v>38</v>
      </c>
      <c r="B9086" t="s">
        <v>2131</v>
      </c>
      <c r="C9086" t="s">
        <v>2132</v>
      </c>
      <c r="D9086" t="s">
        <v>1157</v>
      </c>
      <c r="E9086" t="s">
        <v>1158</v>
      </c>
      <c r="F9086" t="s">
        <v>1159</v>
      </c>
      <c r="G9086" t="s">
        <v>2133</v>
      </c>
      <c r="H9086" t="s">
        <v>98</v>
      </c>
      <c r="I9086" t="s">
        <v>74</v>
      </c>
      <c r="J9086" t="s">
        <v>75</v>
      </c>
      <c r="K9086" s="1">
        <v>45551</v>
      </c>
      <c r="L9086" t="s">
        <v>2134</v>
      </c>
      <c r="M9086">
        <v>3</v>
      </c>
      <c r="O9086" t="s">
        <v>45</v>
      </c>
      <c r="Q9086" t="s">
        <v>45</v>
      </c>
      <c r="S9086" t="s">
        <v>45</v>
      </c>
      <c r="U9086" t="s">
        <v>45</v>
      </c>
      <c r="W9086" t="s">
        <v>45</v>
      </c>
      <c r="X9086">
        <v>38</v>
      </c>
      <c r="Y9086" t="s">
        <v>46</v>
      </c>
      <c r="Z9086">
        <v>27</v>
      </c>
      <c r="AA9086" t="s">
        <v>46</v>
      </c>
      <c r="AB9086">
        <v>4</v>
      </c>
      <c r="AC9086" t="s">
        <v>47</v>
      </c>
      <c r="AD9086">
        <v>1</v>
      </c>
      <c r="AE9086" t="s">
        <v>45</v>
      </c>
      <c r="AG9086" t="s">
        <v>45</v>
      </c>
      <c r="AI9086" t="s">
        <v>48</v>
      </c>
      <c r="AJ9086">
        <v>11</v>
      </c>
      <c r="AK9086" t="str">
        <f>_xlfn.XLOOKUP(Table_ExternalData_1[[#This Row],[Shop'[Shop Code']]],Sheet1!D:D,Sheet1!A:A)</f>
        <v>REGION 3 EDUARDO CAMACHO</v>
      </c>
    </row>
    <row r="9087" spans="1:37" x14ac:dyDescent="0.3">
      <c r="A9087">
        <v>38</v>
      </c>
      <c r="B9087" t="s">
        <v>2131</v>
      </c>
      <c r="C9087" t="s">
        <v>2132</v>
      </c>
      <c r="D9087" t="s">
        <v>1157</v>
      </c>
      <c r="E9087" t="s">
        <v>1158</v>
      </c>
      <c r="F9087" t="s">
        <v>1159</v>
      </c>
      <c r="G9087" t="s">
        <v>2133</v>
      </c>
      <c r="H9087" t="s">
        <v>98</v>
      </c>
      <c r="I9087" t="s">
        <v>74</v>
      </c>
      <c r="J9087" t="s">
        <v>75</v>
      </c>
      <c r="K9087" s="1">
        <v>45553</v>
      </c>
      <c r="L9087" t="s">
        <v>2134</v>
      </c>
      <c r="M9087">
        <v>3</v>
      </c>
      <c r="N9087">
        <v>4</v>
      </c>
      <c r="O9087" t="s">
        <v>45</v>
      </c>
      <c r="Q9087" t="s">
        <v>45</v>
      </c>
      <c r="S9087" t="s">
        <v>45</v>
      </c>
      <c r="U9087" t="s">
        <v>45</v>
      </c>
      <c r="W9087" t="s">
        <v>45</v>
      </c>
      <c r="X9087">
        <v>19</v>
      </c>
      <c r="Y9087" t="s">
        <v>46</v>
      </c>
      <c r="Z9087">
        <v>13</v>
      </c>
      <c r="AA9087" t="s">
        <v>46</v>
      </c>
      <c r="AB9087">
        <v>1</v>
      </c>
      <c r="AC9087" t="s">
        <v>47</v>
      </c>
      <c r="AE9087" t="s">
        <v>45</v>
      </c>
      <c r="AG9087" t="s">
        <v>45</v>
      </c>
      <c r="AI9087" t="s">
        <v>48</v>
      </c>
      <c r="AJ9087">
        <v>13</v>
      </c>
      <c r="AK9087" t="str">
        <f>_xlfn.XLOOKUP(Table_ExternalData_1[[#This Row],[Shop'[Shop Code']]],Sheet1!D:D,Sheet1!A:A)</f>
        <v>REGION 3 EDUARDO CAMACHO</v>
      </c>
    </row>
    <row r="9088" spans="1:37" x14ac:dyDescent="0.3">
      <c r="A9088">
        <v>38</v>
      </c>
      <c r="B9088" t="s">
        <v>2131</v>
      </c>
      <c r="C9088" t="s">
        <v>2132</v>
      </c>
      <c r="D9088" t="s">
        <v>1157</v>
      </c>
      <c r="E9088" t="s">
        <v>1158</v>
      </c>
      <c r="F9088" t="s">
        <v>1159</v>
      </c>
      <c r="G9088" t="s">
        <v>2133</v>
      </c>
      <c r="H9088" t="s">
        <v>98</v>
      </c>
      <c r="I9088" t="s">
        <v>74</v>
      </c>
      <c r="J9088" t="s">
        <v>75</v>
      </c>
      <c r="K9088" s="1">
        <v>45555</v>
      </c>
      <c r="L9088" t="s">
        <v>2134</v>
      </c>
      <c r="M9088">
        <v>3</v>
      </c>
      <c r="N9088">
        <v>1</v>
      </c>
      <c r="O9088" t="s">
        <v>45</v>
      </c>
      <c r="P9088">
        <v>2</v>
      </c>
      <c r="Q9088" t="s">
        <v>45</v>
      </c>
      <c r="S9088" t="s">
        <v>45</v>
      </c>
      <c r="U9088" t="s">
        <v>45</v>
      </c>
      <c r="W9088" t="s">
        <v>45</v>
      </c>
      <c r="X9088">
        <v>28</v>
      </c>
      <c r="Y9088" t="s">
        <v>46</v>
      </c>
      <c r="Z9088">
        <v>22</v>
      </c>
      <c r="AA9088" t="s">
        <v>46</v>
      </c>
      <c r="AB9088">
        <v>4</v>
      </c>
      <c r="AC9088" t="s">
        <v>47</v>
      </c>
      <c r="AE9088" t="s">
        <v>45</v>
      </c>
      <c r="AF9088">
        <v>4</v>
      </c>
      <c r="AG9088" t="s">
        <v>45</v>
      </c>
      <c r="AH9088">
        <v>4363.63623046875</v>
      </c>
      <c r="AI9088" t="s">
        <v>48</v>
      </c>
      <c r="AJ9088">
        <v>15</v>
      </c>
      <c r="AK9088" t="str">
        <f>_xlfn.XLOOKUP(Table_ExternalData_1[[#This Row],[Shop'[Shop Code']]],Sheet1!D:D,Sheet1!A:A)</f>
        <v>REGION 3 EDUARDO CAMACHO</v>
      </c>
    </row>
    <row r="9089" spans="1:37" x14ac:dyDescent="0.3">
      <c r="A9089">
        <v>38</v>
      </c>
      <c r="B9089" t="s">
        <v>2131</v>
      </c>
      <c r="C9089" t="s">
        <v>2132</v>
      </c>
      <c r="D9089" t="s">
        <v>1157</v>
      </c>
      <c r="E9089" t="s">
        <v>1158</v>
      </c>
      <c r="F9089" t="s">
        <v>1159</v>
      </c>
      <c r="G9089" t="s">
        <v>2133</v>
      </c>
      <c r="H9089" t="s">
        <v>98</v>
      </c>
      <c r="I9089" t="s">
        <v>74</v>
      </c>
      <c r="J9089" t="s">
        <v>75</v>
      </c>
      <c r="K9089" s="1">
        <v>45554</v>
      </c>
      <c r="L9089" t="s">
        <v>2134</v>
      </c>
      <c r="M9089">
        <v>4</v>
      </c>
      <c r="N9089">
        <v>5</v>
      </c>
      <c r="O9089" t="s">
        <v>45</v>
      </c>
      <c r="P9089">
        <v>2</v>
      </c>
      <c r="Q9089" t="s">
        <v>45</v>
      </c>
      <c r="S9089" t="s">
        <v>45</v>
      </c>
      <c r="U9089" t="s">
        <v>45</v>
      </c>
      <c r="W9089" t="s">
        <v>45</v>
      </c>
      <c r="X9089">
        <v>29</v>
      </c>
      <c r="Y9089" t="s">
        <v>46</v>
      </c>
      <c r="Z9089">
        <v>26</v>
      </c>
      <c r="AA9089" t="s">
        <v>46</v>
      </c>
      <c r="AB9089">
        <v>6</v>
      </c>
      <c r="AC9089" t="s">
        <v>47</v>
      </c>
      <c r="AD9089">
        <v>1</v>
      </c>
      <c r="AE9089" t="s">
        <v>45</v>
      </c>
      <c r="AF9089">
        <v>2</v>
      </c>
      <c r="AG9089" t="s">
        <v>45</v>
      </c>
      <c r="AH9089">
        <v>3636.3635253906255</v>
      </c>
      <c r="AI9089" t="s">
        <v>48</v>
      </c>
      <c r="AJ9089">
        <v>14</v>
      </c>
      <c r="AK9089" t="str">
        <f>_xlfn.XLOOKUP(Table_ExternalData_1[[#This Row],[Shop'[Shop Code']]],Sheet1!D:D,Sheet1!A:A)</f>
        <v>REGION 3 EDUARDO CAMACHO</v>
      </c>
    </row>
    <row r="9090" spans="1:37" x14ac:dyDescent="0.3">
      <c r="A9090">
        <v>38</v>
      </c>
      <c r="B9090" t="s">
        <v>2131</v>
      </c>
      <c r="C9090" t="s">
        <v>2132</v>
      </c>
      <c r="D9090" t="s">
        <v>1157</v>
      </c>
      <c r="E9090" t="s">
        <v>1158</v>
      </c>
      <c r="F9090" t="s">
        <v>1159</v>
      </c>
      <c r="G9090" t="s">
        <v>2133</v>
      </c>
      <c r="H9090" t="s">
        <v>98</v>
      </c>
      <c r="I9090" t="s">
        <v>74</v>
      </c>
      <c r="J9090" t="s">
        <v>75</v>
      </c>
      <c r="K9090" s="1">
        <v>45556</v>
      </c>
      <c r="L9090" t="s">
        <v>2134</v>
      </c>
      <c r="O9090" t="s">
        <v>45</v>
      </c>
      <c r="Q9090" t="s">
        <v>45</v>
      </c>
      <c r="S9090" t="s">
        <v>45</v>
      </c>
      <c r="U9090" t="s">
        <v>45</v>
      </c>
      <c r="W9090" t="s">
        <v>45</v>
      </c>
      <c r="X9090">
        <v>7</v>
      </c>
      <c r="Y9090" t="s">
        <v>46</v>
      </c>
      <c r="Z9090">
        <v>3</v>
      </c>
      <c r="AA9090" t="s">
        <v>46</v>
      </c>
      <c r="AC9090" t="s">
        <v>47</v>
      </c>
      <c r="AE9090" t="s">
        <v>45</v>
      </c>
      <c r="AG9090" t="s">
        <v>45</v>
      </c>
      <c r="AI9090" t="s">
        <v>48</v>
      </c>
      <c r="AJ9090">
        <v>15</v>
      </c>
      <c r="AK9090" t="str">
        <f>_xlfn.XLOOKUP(Table_ExternalData_1[[#This Row],[Shop'[Shop Code']]],Sheet1!D:D,Sheet1!A:A)</f>
        <v>REGION 3 EDUARDO CAMACHO</v>
      </c>
    </row>
    <row r="9091" spans="1:37" x14ac:dyDescent="0.3">
      <c r="A9091">
        <v>38</v>
      </c>
      <c r="B9091" t="s">
        <v>2131</v>
      </c>
      <c r="C9091" t="s">
        <v>2132</v>
      </c>
      <c r="D9091" t="s">
        <v>1157</v>
      </c>
      <c r="E9091" t="s">
        <v>1158</v>
      </c>
      <c r="F9091" t="s">
        <v>1159</v>
      </c>
      <c r="G9091" t="s">
        <v>2133</v>
      </c>
      <c r="H9091" t="s">
        <v>98</v>
      </c>
      <c r="I9091" t="s">
        <v>74</v>
      </c>
      <c r="J9091" t="s">
        <v>75</v>
      </c>
      <c r="K9091" s="1">
        <v>45552</v>
      </c>
      <c r="L9091" t="s">
        <v>2134</v>
      </c>
      <c r="M9091">
        <v>5</v>
      </c>
      <c r="N9091">
        <v>2</v>
      </c>
      <c r="O9091" t="s">
        <v>45</v>
      </c>
      <c r="P9091">
        <v>2</v>
      </c>
      <c r="Q9091" t="s">
        <v>45</v>
      </c>
      <c r="R9091">
        <v>1</v>
      </c>
      <c r="S9091" t="s">
        <v>45</v>
      </c>
      <c r="U9091" t="s">
        <v>45</v>
      </c>
      <c r="W9091" t="s">
        <v>45</v>
      </c>
      <c r="X9091">
        <v>41</v>
      </c>
      <c r="Y9091" t="s">
        <v>46</v>
      </c>
      <c r="Z9091">
        <v>34</v>
      </c>
      <c r="AA9091" t="s">
        <v>46</v>
      </c>
      <c r="AB9091">
        <v>10</v>
      </c>
      <c r="AC9091" t="s">
        <v>47</v>
      </c>
      <c r="AD9091">
        <v>7</v>
      </c>
      <c r="AE9091" t="s">
        <v>45</v>
      </c>
      <c r="AF9091">
        <v>1</v>
      </c>
      <c r="AG9091" t="s">
        <v>45</v>
      </c>
      <c r="AH9091">
        <v>2545.45458984375</v>
      </c>
      <c r="AI9091" t="s">
        <v>48</v>
      </c>
      <c r="AJ9091">
        <v>12</v>
      </c>
      <c r="AK9091" t="str">
        <f>_xlfn.XLOOKUP(Table_ExternalData_1[[#This Row],[Shop'[Shop Code']]],Sheet1!D:D,Sheet1!A:A)</f>
        <v>REGION 3 EDUARDO CAMACHO</v>
      </c>
    </row>
    <row r="9092" spans="1:37" x14ac:dyDescent="0.3">
      <c r="A9092">
        <v>38</v>
      </c>
      <c r="B9092" t="s">
        <v>2135</v>
      </c>
      <c r="C9092" t="s">
        <v>2136</v>
      </c>
      <c r="D9092" t="s">
        <v>37</v>
      </c>
      <c r="E9092" t="s">
        <v>38</v>
      </c>
      <c r="F9092" t="s">
        <v>39</v>
      </c>
      <c r="G9092" t="s">
        <v>2137</v>
      </c>
      <c r="H9092" t="s">
        <v>167</v>
      </c>
      <c r="I9092" t="s">
        <v>42</v>
      </c>
      <c r="J9092" t="s">
        <v>43</v>
      </c>
      <c r="K9092" s="1">
        <v>45552</v>
      </c>
      <c r="L9092" t="s">
        <v>2138</v>
      </c>
      <c r="M9092">
        <v>1</v>
      </c>
      <c r="O9092" t="s">
        <v>45</v>
      </c>
      <c r="Q9092" t="s">
        <v>45</v>
      </c>
      <c r="S9092" t="s">
        <v>45</v>
      </c>
      <c r="U9092" t="s">
        <v>45</v>
      </c>
      <c r="W9092" t="s">
        <v>45</v>
      </c>
      <c r="X9092">
        <v>15</v>
      </c>
      <c r="Y9092" t="s">
        <v>46</v>
      </c>
      <c r="Z9092">
        <v>14</v>
      </c>
      <c r="AA9092" t="s">
        <v>46</v>
      </c>
      <c r="AB9092">
        <v>3</v>
      </c>
      <c r="AC9092" t="s">
        <v>47</v>
      </c>
      <c r="AE9092" t="s">
        <v>45</v>
      </c>
      <c r="AG9092" t="s">
        <v>45</v>
      </c>
      <c r="AI9092" t="s">
        <v>48</v>
      </c>
      <c r="AJ9092">
        <v>12</v>
      </c>
      <c r="AK9092" t="str">
        <f>_xlfn.XLOOKUP(Table_ExternalData_1[[#This Row],[Shop'[Shop Code']]],Sheet1!D:D,Sheet1!A:A)</f>
        <v>REGION 4 LEYRE IBEAS</v>
      </c>
    </row>
    <row r="9093" spans="1:37" x14ac:dyDescent="0.3">
      <c r="A9093">
        <v>38</v>
      </c>
      <c r="B9093" t="s">
        <v>2135</v>
      </c>
      <c r="C9093" t="s">
        <v>2136</v>
      </c>
      <c r="D9093" t="s">
        <v>37</v>
      </c>
      <c r="E9093" t="s">
        <v>38</v>
      </c>
      <c r="F9093" t="s">
        <v>39</v>
      </c>
      <c r="G9093" t="s">
        <v>2137</v>
      </c>
      <c r="H9093" t="s">
        <v>167</v>
      </c>
      <c r="I9093" t="s">
        <v>42</v>
      </c>
      <c r="J9093" t="s">
        <v>43</v>
      </c>
      <c r="K9093" s="1">
        <v>45551</v>
      </c>
      <c r="L9093" t="s">
        <v>2138</v>
      </c>
      <c r="M9093">
        <v>4</v>
      </c>
      <c r="O9093" t="s">
        <v>45</v>
      </c>
      <c r="Q9093" t="s">
        <v>45</v>
      </c>
      <c r="S9093" t="s">
        <v>45</v>
      </c>
      <c r="U9093" t="s">
        <v>45</v>
      </c>
      <c r="W9093" t="s">
        <v>45</v>
      </c>
      <c r="X9093">
        <v>16</v>
      </c>
      <c r="Y9093" t="s">
        <v>46</v>
      </c>
      <c r="Z9093">
        <v>10</v>
      </c>
      <c r="AA9093" t="s">
        <v>46</v>
      </c>
      <c r="AC9093" t="s">
        <v>47</v>
      </c>
      <c r="AE9093" t="s">
        <v>45</v>
      </c>
      <c r="AG9093" t="s">
        <v>45</v>
      </c>
      <c r="AI9093" t="s">
        <v>48</v>
      </c>
      <c r="AJ9093">
        <v>11</v>
      </c>
      <c r="AK9093" t="str">
        <f>_xlfn.XLOOKUP(Table_ExternalData_1[[#This Row],[Shop'[Shop Code']]],Sheet1!D:D,Sheet1!A:A)</f>
        <v>REGION 4 LEYRE IBEAS</v>
      </c>
    </row>
    <row r="9094" spans="1:37" x14ac:dyDescent="0.3">
      <c r="A9094">
        <v>38</v>
      </c>
      <c r="B9094" t="s">
        <v>2135</v>
      </c>
      <c r="C9094" t="s">
        <v>2136</v>
      </c>
      <c r="D9094" t="s">
        <v>37</v>
      </c>
      <c r="E9094" t="s">
        <v>38</v>
      </c>
      <c r="F9094" t="s">
        <v>39</v>
      </c>
      <c r="G9094" t="s">
        <v>2137</v>
      </c>
      <c r="H9094" t="s">
        <v>167</v>
      </c>
      <c r="I9094" t="s">
        <v>42</v>
      </c>
      <c r="J9094" t="s">
        <v>43</v>
      </c>
      <c r="K9094" s="1">
        <v>45555</v>
      </c>
      <c r="L9094" t="s">
        <v>2138</v>
      </c>
      <c r="M9094">
        <v>4</v>
      </c>
      <c r="N9094">
        <v>3</v>
      </c>
      <c r="O9094" t="s">
        <v>45</v>
      </c>
      <c r="Q9094" t="s">
        <v>45</v>
      </c>
      <c r="S9094" t="s">
        <v>45</v>
      </c>
      <c r="U9094" t="s">
        <v>45</v>
      </c>
      <c r="W9094" t="s">
        <v>45</v>
      </c>
      <c r="X9094">
        <v>15</v>
      </c>
      <c r="Y9094" t="s">
        <v>46</v>
      </c>
      <c r="Z9094">
        <v>12</v>
      </c>
      <c r="AA9094" t="s">
        <v>46</v>
      </c>
      <c r="AB9094">
        <v>1</v>
      </c>
      <c r="AC9094" t="s">
        <v>47</v>
      </c>
      <c r="AE9094" t="s">
        <v>45</v>
      </c>
      <c r="AG9094" t="s">
        <v>45</v>
      </c>
      <c r="AI9094" t="s">
        <v>48</v>
      </c>
      <c r="AJ9094">
        <v>15</v>
      </c>
      <c r="AK9094" t="str">
        <f>_xlfn.XLOOKUP(Table_ExternalData_1[[#This Row],[Shop'[Shop Code']]],Sheet1!D:D,Sheet1!A:A)</f>
        <v>REGION 4 LEYRE IBEAS</v>
      </c>
    </row>
    <row r="9095" spans="1:37" x14ac:dyDescent="0.3">
      <c r="A9095">
        <v>38</v>
      </c>
      <c r="B9095" t="s">
        <v>2135</v>
      </c>
      <c r="C9095" t="s">
        <v>2136</v>
      </c>
      <c r="D9095" t="s">
        <v>37</v>
      </c>
      <c r="E9095" t="s">
        <v>38</v>
      </c>
      <c r="F9095" t="s">
        <v>39</v>
      </c>
      <c r="G9095" t="s">
        <v>2137</v>
      </c>
      <c r="H9095" t="s">
        <v>167</v>
      </c>
      <c r="I9095" t="s">
        <v>42</v>
      </c>
      <c r="J9095" t="s">
        <v>43</v>
      </c>
      <c r="K9095" s="1">
        <v>45553</v>
      </c>
      <c r="L9095" t="s">
        <v>2138</v>
      </c>
      <c r="M9095">
        <v>3</v>
      </c>
      <c r="N9095">
        <v>2</v>
      </c>
      <c r="O9095" t="s">
        <v>45</v>
      </c>
      <c r="Q9095" t="s">
        <v>45</v>
      </c>
      <c r="S9095" t="s">
        <v>45</v>
      </c>
      <c r="U9095" t="s">
        <v>45</v>
      </c>
      <c r="W9095" t="s">
        <v>45</v>
      </c>
      <c r="X9095">
        <v>17</v>
      </c>
      <c r="Y9095" t="s">
        <v>46</v>
      </c>
      <c r="Z9095">
        <v>11</v>
      </c>
      <c r="AA9095" t="s">
        <v>46</v>
      </c>
      <c r="AB9095">
        <v>4</v>
      </c>
      <c r="AC9095" t="s">
        <v>47</v>
      </c>
      <c r="AE9095" t="s">
        <v>45</v>
      </c>
      <c r="AG9095" t="s">
        <v>45</v>
      </c>
      <c r="AI9095" t="s">
        <v>48</v>
      </c>
      <c r="AJ9095">
        <v>13</v>
      </c>
      <c r="AK9095" t="str">
        <f>_xlfn.XLOOKUP(Table_ExternalData_1[[#This Row],[Shop'[Shop Code']]],Sheet1!D:D,Sheet1!A:A)</f>
        <v>REGION 4 LEYRE IBEAS</v>
      </c>
    </row>
    <row r="9096" spans="1:37" x14ac:dyDescent="0.3">
      <c r="A9096">
        <v>38</v>
      </c>
      <c r="B9096" t="s">
        <v>2135</v>
      </c>
      <c r="C9096" t="s">
        <v>2136</v>
      </c>
      <c r="D9096" t="s">
        <v>37</v>
      </c>
      <c r="E9096" t="s">
        <v>38</v>
      </c>
      <c r="F9096" t="s">
        <v>39</v>
      </c>
      <c r="G9096" t="s">
        <v>2137</v>
      </c>
      <c r="H9096" t="s">
        <v>167</v>
      </c>
      <c r="I9096" t="s">
        <v>42</v>
      </c>
      <c r="J9096" t="s">
        <v>43</v>
      </c>
      <c r="K9096" s="1">
        <v>45556</v>
      </c>
      <c r="L9096" t="s">
        <v>2138</v>
      </c>
      <c r="M9096">
        <v>3</v>
      </c>
      <c r="N9096">
        <v>2</v>
      </c>
      <c r="O9096" t="s">
        <v>45</v>
      </c>
      <c r="Q9096" t="s">
        <v>45</v>
      </c>
      <c r="S9096" t="s">
        <v>45</v>
      </c>
      <c r="U9096" t="s">
        <v>45</v>
      </c>
      <c r="W9096" t="s">
        <v>45</v>
      </c>
      <c r="X9096">
        <v>6</v>
      </c>
      <c r="Y9096" t="s">
        <v>46</v>
      </c>
      <c r="Z9096">
        <v>4</v>
      </c>
      <c r="AA9096" t="s">
        <v>46</v>
      </c>
      <c r="AC9096" t="s">
        <v>47</v>
      </c>
      <c r="AE9096" t="s">
        <v>45</v>
      </c>
      <c r="AG9096" t="s">
        <v>45</v>
      </c>
      <c r="AI9096" t="s">
        <v>48</v>
      </c>
      <c r="AJ9096">
        <v>15</v>
      </c>
      <c r="AK9096" t="str">
        <f>_xlfn.XLOOKUP(Table_ExternalData_1[[#This Row],[Shop'[Shop Code']]],Sheet1!D:D,Sheet1!A:A)</f>
        <v>REGION 4 LEYRE IBEAS</v>
      </c>
    </row>
    <row r="9097" spans="1:37" x14ac:dyDescent="0.3">
      <c r="A9097">
        <v>38</v>
      </c>
      <c r="B9097" t="s">
        <v>2135</v>
      </c>
      <c r="C9097" t="s">
        <v>2136</v>
      </c>
      <c r="D9097" t="s">
        <v>37</v>
      </c>
      <c r="E9097" t="s">
        <v>38</v>
      </c>
      <c r="F9097" t="s">
        <v>39</v>
      </c>
      <c r="G9097" t="s">
        <v>2137</v>
      </c>
      <c r="H9097" t="s">
        <v>167</v>
      </c>
      <c r="I9097" t="s">
        <v>42</v>
      </c>
      <c r="J9097" t="s">
        <v>43</v>
      </c>
      <c r="K9097" s="1">
        <v>45554</v>
      </c>
      <c r="L9097" t="s">
        <v>2138</v>
      </c>
      <c r="M9097">
        <v>1</v>
      </c>
      <c r="O9097" t="s">
        <v>45</v>
      </c>
      <c r="Q9097" t="s">
        <v>45</v>
      </c>
      <c r="S9097" t="s">
        <v>45</v>
      </c>
      <c r="U9097" t="s">
        <v>45</v>
      </c>
      <c r="W9097" t="s">
        <v>45</v>
      </c>
      <c r="X9097">
        <v>16</v>
      </c>
      <c r="Y9097" t="s">
        <v>46</v>
      </c>
      <c r="Z9097">
        <v>8</v>
      </c>
      <c r="AA9097" t="s">
        <v>46</v>
      </c>
      <c r="AB9097">
        <v>1</v>
      </c>
      <c r="AC9097" t="s">
        <v>47</v>
      </c>
      <c r="AE9097" t="s">
        <v>45</v>
      </c>
      <c r="AG9097" t="s">
        <v>45</v>
      </c>
      <c r="AI9097" t="s">
        <v>48</v>
      </c>
      <c r="AJ9097">
        <v>14</v>
      </c>
      <c r="AK9097" t="str">
        <f>_xlfn.XLOOKUP(Table_ExternalData_1[[#This Row],[Shop'[Shop Code']]],Sheet1!D:D,Sheet1!A:A)</f>
        <v>REGION 4 LEYRE IBEAS</v>
      </c>
    </row>
    <row r="9098" spans="1:37" x14ac:dyDescent="0.3">
      <c r="A9098">
        <v>38</v>
      </c>
      <c r="B9098" t="s">
        <v>2139</v>
      </c>
      <c r="C9098" t="s">
        <v>2140</v>
      </c>
      <c r="D9098" t="s">
        <v>357</v>
      </c>
      <c r="E9098" t="s">
        <v>358</v>
      </c>
      <c r="F9098" t="s">
        <v>359</v>
      </c>
      <c r="G9098" t="s">
        <v>2141</v>
      </c>
      <c r="H9098" t="s">
        <v>395</v>
      </c>
      <c r="I9098" t="s">
        <v>42</v>
      </c>
      <c r="J9098" t="s">
        <v>43</v>
      </c>
      <c r="K9098" s="1">
        <v>45554</v>
      </c>
      <c r="L9098" t="s">
        <v>2142</v>
      </c>
      <c r="O9098" t="s">
        <v>45</v>
      </c>
      <c r="Q9098" t="s">
        <v>45</v>
      </c>
      <c r="S9098" t="s">
        <v>45</v>
      </c>
      <c r="U9098" t="s">
        <v>45</v>
      </c>
      <c r="W9098" t="s">
        <v>45</v>
      </c>
      <c r="X9098">
        <v>9</v>
      </c>
      <c r="Y9098" t="s">
        <v>46</v>
      </c>
      <c r="Z9098">
        <v>5</v>
      </c>
      <c r="AA9098" t="s">
        <v>46</v>
      </c>
      <c r="AB9098">
        <v>3</v>
      </c>
      <c r="AC9098" t="s">
        <v>47</v>
      </c>
      <c r="AD9098">
        <v>1</v>
      </c>
      <c r="AE9098" t="s">
        <v>45</v>
      </c>
      <c r="AG9098" t="s">
        <v>45</v>
      </c>
      <c r="AI9098" t="s">
        <v>48</v>
      </c>
      <c r="AJ9098">
        <v>14</v>
      </c>
      <c r="AK9098" t="str">
        <f>_xlfn.XLOOKUP(Table_ExternalData_1[[#This Row],[Shop'[Shop Code']]],Sheet1!D:D,Sheet1!A:A)</f>
        <v>REGION 4 LEYRE IBEAS</v>
      </c>
    </row>
    <row r="9099" spans="1:37" x14ac:dyDescent="0.3">
      <c r="A9099">
        <v>38</v>
      </c>
      <c r="B9099" t="s">
        <v>2139</v>
      </c>
      <c r="C9099" t="s">
        <v>2140</v>
      </c>
      <c r="D9099" t="s">
        <v>357</v>
      </c>
      <c r="E9099" t="s">
        <v>358</v>
      </c>
      <c r="F9099" t="s">
        <v>359</v>
      </c>
      <c r="G9099" t="s">
        <v>2141</v>
      </c>
      <c r="H9099" t="s">
        <v>395</v>
      </c>
      <c r="I9099" t="s">
        <v>42</v>
      </c>
      <c r="J9099" t="s">
        <v>43</v>
      </c>
      <c r="K9099" s="1">
        <v>45553</v>
      </c>
      <c r="L9099" t="s">
        <v>2142</v>
      </c>
      <c r="O9099" t="s">
        <v>45</v>
      </c>
      <c r="Q9099" t="s">
        <v>45</v>
      </c>
      <c r="S9099" t="s">
        <v>45</v>
      </c>
      <c r="U9099" t="s">
        <v>45</v>
      </c>
      <c r="W9099" t="s">
        <v>45</v>
      </c>
      <c r="X9099">
        <v>1</v>
      </c>
      <c r="Y9099" t="s">
        <v>46</v>
      </c>
      <c r="AA9099" t="s">
        <v>46</v>
      </c>
      <c r="AC9099" t="s">
        <v>47</v>
      </c>
      <c r="AE9099" t="s">
        <v>45</v>
      </c>
      <c r="AG9099" t="s">
        <v>45</v>
      </c>
      <c r="AI9099" t="s">
        <v>48</v>
      </c>
      <c r="AJ9099">
        <v>13</v>
      </c>
      <c r="AK9099" t="str">
        <f>_xlfn.XLOOKUP(Table_ExternalData_1[[#This Row],[Shop'[Shop Code']]],Sheet1!D:D,Sheet1!A:A)</f>
        <v>REGION 4 LEYRE IBEAS</v>
      </c>
    </row>
    <row r="9100" spans="1:37" x14ac:dyDescent="0.3">
      <c r="A9100">
        <v>38</v>
      </c>
      <c r="B9100" t="s">
        <v>2139</v>
      </c>
      <c r="C9100" t="s">
        <v>2140</v>
      </c>
      <c r="D9100" t="s">
        <v>357</v>
      </c>
      <c r="E9100" t="s">
        <v>358</v>
      </c>
      <c r="F9100" t="s">
        <v>359</v>
      </c>
      <c r="G9100" t="s">
        <v>2141</v>
      </c>
      <c r="H9100" t="s">
        <v>395</v>
      </c>
      <c r="I9100" t="s">
        <v>42</v>
      </c>
      <c r="J9100" t="s">
        <v>43</v>
      </c>
      <c r="K9100" s="1">
        <v>45555</v>
      </c>
      <c r="L9100" t="s">
        <v>2142</v>
      </c>
      <c r="O9100" t="s">
        <v>45</v>
      </c>
      <c r="Q9100" t="s">
        <v>45</v>
      </c>
      <c r="S9100" t="s">
        <v>45</v>
      </c>
      <c r="U9100" t="s">
        <v>45</v>
      </c>
      <c r="W9100" t="s">
        <v>45</v>
      </c>
      <c r="X9100">
        <v>1</v>
      </c>
      <c r="Y9100" t="s">
        <v>46</v>
      </c>
      <c r="AA9100" t="s">
        <v>46</v>
      </c>
      <c r="AC9100" t="s">
        <v>47</v>
      </c>
      <c r="AE9100" t="s">
        <v>45</v>
      </c>
      <c r="AG9100" t="s">
        <v>45</v>
      </c>
      <c r="AI9100" t="s">
        <v>48</v>
      </c>
      <c r="AJ9100">
        <v>15</v>
      </c>
      <c r="AK9100" t="str">
        <f>_xlfn.XLOOKUP(Table_ExternalData_1[[#This Row],[Shop'[Shop Code']]],Sheet1!D:D,Sheet1!A:A)</f>
        <v>REGION 4 LEYRE IBEAS</v>
      </c>
    </row>
    <row r="9101" spans="1:37" x14ac:dyDescent="0.3">
      <c r="A9101">
        <v>38</v>
      </c>
      <c r="B9101" t="s">
        <v>2139</v>
      </c>
      <c r="C9101" t="s">
        <v>2140</v>
      </c>
      <c r="D9101" t="s">
        <v>357</v>
      </c>
      <c r="E9101" t="s">
        <v>358</v>
      </c>
      <c r="F9101" t="s">
        <v>359</v>
      </c>
      <c r="G9101" t="s">
        <v>2141</v>
      </c>
      <c r="H9101" t="s">
        <v>395</v>
      </c>
      <c r="I9101" t="s">
        <v>42</v>
      </c>
      <c r="J9101" t="s">
        <v>43</v>
      </c>
      <c r="K9101" s="1">
        <v>45551</v>
      </c>
      <c r="L9101" t="s">
        <v>2142</v>
      </c>
      <c r="O9101" t="s">
        <v>45</v>
      </c>
      <c r="Q9101" t="s">
        <v>45</v>
      </c>
      <c r="S9101" t="s">
        <v>45</v>
      </c>
      <c r="U9101" t="s">
        <v>45</v>
      </c>
      <c r="W9101" t="s">
        <v>45</v>
      </c>
      <c r="X9101">
        <v>1</v>
      </c>
      <c r="Y9101" t="s">
        <v>46</v>
      </c>
      <c r="AA9101" t="s">
        <v>46</v>
      </c>
      <c r="AC9101" t="s">
        <v>47</v>
      </c>
      <c r="AE9101" t="s">
        <v>45</v>
      </c>
      <c r="AG9101" t="s">
        <v>45</v>
      </c>
      <c r="AI9101" t="s">
        <v>48</v>
      </c>
      <c r="AJ9101">
        <v>11</v>
      </c>
      <c r="AK9101" t="str">
        <f>_xlfn.XLOOKUP(Table_ExternalData_1[[#This Row],[Shop'[Shop Code']]],Sheet1!D:D,Sheet1!A:A)</f>
        <v>REGION 4 LEYRE IBEAS</v>
      </c>
    </row>
    <row r="9102" spans="1:37" x14ac:dyDescent="0.3">
      <c r="A9102">
        <v>38</v>
      </c>
      <c r="B9102" t="s">
        <v>2139</v>
      </c>
      <c r="C9102" t="s">
        <v>2140</v>
      </c>
      <c r="D9102" t="s">
        <v>357</v>
      </c>
      <c r="E9102" t="s">
        <v>358</v>
      </c>
      <c r="F9102" t="s">
        <v>359</v>
      </c>
      <c r="G9102" t="s">
        <v>2141</v>
      </c>
      <c r="H9102" t="s">
        <v>395</v>
      </c>
      <c r="I9102" t="s">
        <v>42</v>
      </c>
      <c r="J9102" t="s">
        <v>43</v>
      </c>
      <c r="K9102" s="1">
        <v>45557</v>
      </c>
      <c r="L9102" t="s">
        <v>2142</v>
      </c>
      <c r="O9102" t="s">
        <v>45</v>
      </c>
      <c r="Q9102" t="s">
        <v>45</v>
      </c>
      <c r="S9102" t="s">
        <v>45</v>
      </c>
      <c r="U9102" t="s">
        <v>45</v>
      </c>
      <c r="W9102" t="s">
        <v>45</v>
      </c>
      <c r="X9102">
        <v>1</v>
      </c>
      <c r="Y9102" t="s">
        <v>46</v>
      </c>
      <c r="AA9102" t="s">
        <v>46</v>
      </c>
      <c r="AC9102" t="s">
        <v>47</v>
      </c>
      <c r="AE9102" t="s">
        <v>45</v>
      </c>
      <c r="AG9102" t="s">
        <v>45</v>
      </c>
      <c r="AI9102" t="s">
        <v>48</v>
      </c>
      <c r="AJ9102">
        <v>15</v>
      </c>
      <c r="AK9102" t="str">
        <f>_xlfn.XLOOKUP(Table_ExternalData_1[[#This Row],[Shop'[Shop Code']]],Sheet1!D:D,Sheet1!A:A)</f>
        <v>REGION 4 LEYRE IBEAS</v>
      </c>
    </row>
    <row r="9103" spans="1:37" x14ac:dyDescent="0.3">
      <c r="A9103">
        <v>38</v>
      </c>
      <c r="B9103" t="s">
        <v>2139</v>
      </c>
      <c r="C9103" t="s">
        <v>2140</v>
      </c>
      <c r="D9103" t="s">
        <v>357</v>
      </c>
      <c r="E9103" t="s">
        <v>358</v>
      </c>
      <c r="F9103" t="s">
        <v>359</v>
      </c>
      <c r="G9103" t="s">
        <v>2141</v>
      </c>
      <c r="H9103" t="s">
        <v>395</v>
      </c>
      <c r="I9103" t="s">
        <v>42</v>
      </c>
      <c r="J9103" t="s">
        <v>43</v>
      </c>
      <c r="K9103" s="1">
        <v>45552</v>
      </c>
      <c r="L9103" t="s">
        <v>2142</v>
      </c>
      <c r="M9103">
        <v>2</v>
      </c>
      <c r="N9103">
        <v>2</v>
      </c>
      <c r="O9103" t="s">
        <v>45</v>
      </c>
      <c r="Q9103" t="s">
        <v>45</v>
      </c>
      <c r="S9103" t="s">
        <v>45</v>
      </c>
      <c r="U9103" t="s">
        <v>45</v>
      </c>
      <c r="W9103" t="s">
        <v>45</v>
      </c>
      <c r="X9103">
        <v>9</v>
      </c>
      <c r="Y9103" t="s">
        <v>46</v>
      </c>
      <c r="Z9103">
        <v>3</v>
      </c>
      <c r="AA9103" t="s">
        <v>46</v>
      </c>
      <c r="AB9103">
        <v>1</v>
      </c>
      <c r="AC9103" t="s">
        <v>47</v>
      </c>
      <c r="AE9103" t="s">
        <v>45</v>
      </c>
      <c r="AG9103" t="s">
        <v>45</v>
      </c>
      <c r="AI9103" t="s">
        <v>48</v>
      </c>
      <c r="AJ9103">
        <v>12</v>
      </c>
      <c r="AK9103" t="str">
        <f>_xlfn.XLOOKUP(Table_ExternalData_1[[#This Row],[Shop'[Shop Code']]],Sheet1!D:D,Sheet1!A:A)</f>
        <v>REGION 4 LEYRE IBEAS</v>
      </c>
    </row>
    <row r="9104" spans="1:37" x14ac:dyDescent="0.3">
      <c r="A9104">
        <v>38</v>
      </c>
      <c r="B9104" t="s">
        <v>2800</v>
      </c>
      <c r="C9104" t="s">
        <v>2801</v>
      </c>
      <c r="D9104" t="s">
        <v>357</v>
      </c>
      <c r="E9104" t="s">
        <v>358</v>
      </c>
      <c r="F9104" t="s">
        <v>359</v>
      </c>
      <c r="G9104" t="s">
        <v>2802</v>
      </c>
      <c r="H9104" t="s">
        <v>361</v>
      </c>
      <c r="I9104" t="s">
        <v>42</v>
      </c>
      <c r="J9104" t="s">
        <v>43</v>
      </c>
      <c r="K9104" s="1">
        <v>45554</v>
      </c>
      <c r="L9104" t="s">
        <v>2803</v>
      </c>
      <c r="O9104" t="s">
        <v>45</v>
      </c>
      <c r="P9104">
        <v>1</v>
      </c>
      <c r="Q9104" t="s">
        <v>45</v>
      </c>
      <c r="S9104" t="s">
        <v>45</v>
      </c>
      <c r="U9104" t="s">
        <v>45</v>
      </c>
      <c r="W9104" t="s">
        <v>45</v>
      </c>
      <c r="X9104">
        <v>15</v>
      </c>
      <c r="Y9104" t="s">
        <v>46</v>
      </c>
      <c r="Z9104">
        <v>7</v>
      </c>
      <c r="AA9104" t="s">
        <v>46</v>
      </c>
      <c r="AB9104">
        <v>1</v>
      </c>
      <c r="AC9104" t="s">
        <v>47</v>
      </c>
      <c r="AE9104" t="s">
        <v>45</v>
      </c>
      <c r="AF9104">
        <v>2</v>
      </c>
      <c r="AG9104" t="s">
        <v>45</v>
      </c>
      <c r="AH9104">
        <v>2181.8200000000002</v>
      </c>
      <c r="AI9104" t="s">
        <v>48</v>
      </c>
      <c r="AJ9104">
        <v>14</v>
      </c>
      <c r="AK9104" t="str">
        <f>_xlfn.XLOOKUP(Table_ExternalData_1[[#This Row],[Shop'[Shop Code']]],Sheet1!D:D,Sheet1!A:A)</f>
        <v>REGION 4 LEYRE IBEAS</v>
      </c>
    </row>
    <row r="9105" spans="1:37" x14ac:dyDescent="0.3">
      <c r="A9105">
        <v>38</v>
      </c>
      <c r="B9105" t="s">
        <v>2800</v>
      </c>
      <c r="C9105" t="s">
        <v>2801</v>
      </c>
      <c r="D9105" t="s">
        <v>357</v>
      </c>
      <c r="E9105" t="s">
        <v>358</v>
      </c>
      <c r="F9105" t="s">
        <v>359</v>
      </c>
      <c r="G9105" t="s">
        <v>2802</v>
      </c>
      <c r="H9105" t="s">
        <v>361</v>
      </c>
      <c r="I9105" t="s">
        <v>42</v>
      </c>
      <c r="J9105" t="s">
        <v>43</v>
      </c>
      <c r="K9105" s="1">
        <v>45555</v>
      </c>
      <c r="L9105" t="s">
        <v>2803</v>
      </c>
      <c r="O9105" t="s">
        <v>45</v>
      </c>
      <c r="Q9105" t="s">
        <v>45</v>
      </c>
      <c r="S9105" t="s">
        <v>45</v>
      </c>
      <c r="U9105" t="s">
        <v>45</v>
      </c>
      <c r="W9105" t="s">
        <v>45</v>
      </c>
      <c r="X9105">
        <v>1</v>
      </c>
      <c r="Y9105" t="s">
        <v>46</v>
      </c>
      <c r="AA9105" t="s">
        <v>46</v>
      </c>
      <c r="AC9105" t="s">
        <v>47</v>
      </c>
      <c r="AE9105" t="s">
        <v>45</v>
      </c>
      <c r="AG9105" t="s">
        <v>45</v>
      </c>
      <c r="AI9105" t="s">
        <v>48</v>
      </c>
      <c r="AJ9105">
        <v>15</v>
      </c>
      <c r="AK9105" t="str">
        <f>_xlfn.XLOOKUP(Table_ExternalData_1[[#This Row],[Shop'[Shop Code']]],Sheet1!D:D,Sheet1!A:A)</f>
        <v>REGION 4 LEYRE IBEAS</v>
      </c>
    </row>
    <row r="9106" spans="1:37" x14ac:dyDescent="0.3">
      <c r="A9106">
        <v>38</v>
      </c>
      <c r="B9106" t="s">
        <v>2800</v>
      </c>
      <c r="C9106" t="s">
        <v>2801</v>
      </c>
      <c r="D9106" t="s">
        <v>357</v>
      </c>
      <c r="E9106" t="s">
        <v>358</v>
      </c>
      <c r="F9106" t="s">
        <v>359</v>
      </c>
      <c r="G9106" t="s">
        <v>2802</v>
      </c>
      <c r="H9106" t="s">
        <v>361</v>
      </c>
      <c r="I9106" t="s">
        <v>42</v>
      </c>
      <c r="J9106" t="s">
        <v>43</v>
      </c>
      <c r="K9106" s="1">
        <v>45551</v>
      </c>
      <c r="L9106" t="s">
        <v>2803</v>
      </c>
      <c r="O9106" t="s">
        <v>45</v>
      </c>
      <c r="P9106">
        <v>2</v>
      </c>
      <c r="Q9106" t="s">
        <v>45</v>
      </c>
      <c r="S9106" t="s">
        <v>45</v>
      </c>
      <c r="U9106" t="s">
        <v>45</v>
      </c>
      <c r="W9106" t="s">
        <v>45</v>
      </c>
      <c r="X9106">
        <v>11</v>
      </c>
      <c r="Y9106" t="s">
        <v>46</v>
      </c>
      <c r="Z9106">
        <v>4</v>
      </c>
      <c r="AA9106" t="s">
        <v>46</v>
      </c>
      <c r="AB9106">
        <v>1</v>
      </c>
      <c r="AC9106" t="s">
        <v>47</v>
      </c>
      <c r="AE9106" t="s">
        <v>45</v>
      </c>
      <c r="AG9106" t="s">
        <v>45</v>
      </c>
      <c r="AI9106" t="s">
        <v>48</v>
      </c>
      <c r="AJ9106">
        <v>11</v>
      </c>
      <c r="AK9106" t="str">
        <f>_xlfn.XLOOKUP(Table_ExternalData_1[[#This Row],[Shop'[Shop Code']]],Sheet1!D:D,Sheet1!A:A)</f>
        <v>REGION 4 LEYRE IBEAS</v>
      </c>
    </row>
    <row r="9107" spans="1:37" x14ac:dyDescent="0.3">
      <c r="A9107">
        <v>38</v>
      </c>
      <c r="B9107" t="s">
        <v>2800</v>
      </c>
      <c r="C9107" t="s">
        <v>2801</v>
      </c>
      <c r="D9107" t="s">
        <v>357</v>
      </c>
      <c r="E9107" t="s">
        <v>358</v>
      </c>
      <c r="F9107" t="s">
        <v>359</v>
      </c>
      <c r="G9107" t="s">
        <v>2802</v>
      </c>
      <c r="H9107" t="s">
        <v>361</v>
      </c>
      <c r="I9107" t="s">
        <v>42</v>
      </c>
      <c r="J9107" t="s">
        <v>43</v>
      </c>
      <c r="K9107" s="1">
        <v>45552</v>
      </c>
      <c r="L9107" t="s">
        <v>2803</v>
      </c>
      <c r="O9107" t="s">
        <v>45</v>
      </c>
      <c r="Q9107" t="s">
        <v>45</v>
      </c>
      <c r="S9107" t="s">
        <v>45</v>
      </c>
      <c r="U9107" t="s">
        <v>45</v>
      </c>
      <c r="W9107" t="s">
        <v>45</v>
      </c>
      <c r="X9107">
        <v>1</v>
      </c>
      <c r="Y9107" t="s">
        <v>46</v>
      </c>
      <c r="AA9107" t="s">
        <v>46</v>
      </c>
      <c r="AC9107" t="s">
        <v>47</v>
      </c>
      <c r="AE9107" t="s">
        <v>45</v>
      </c>
      <c r="AG9107" t="s">
        <v>45</v>
      </c>
      <c r="AI9107" t="s">
        <v>48</v>
      </c>
      <c r="AJ9107">
        <v>12</v>
      </c>
      <c r="AK9107" t="str">
        <f>_xlfn.XLOOKUP(Table_ExternalData_1[[#This Row],[Shop'[Shop Code']]],Sheet1!D:D,Sheet1!A:A)</f>
        <v>REGION 4 LEYRE IBEAS</v>
      </c>
    </row>
    <row r="9108" spans="1:37" x14ac:dyDescent="0.3">
      <c r="A9108">
        <v>38</v>
      </c>
      <c r="B9108" t="s">
        <v>2800</v>
      </c>
      <c r="C9108" t="s">
        <v>2801</v>
      </c>
      <c r="D9108" t="s">
        <v>357</v>
      </c>
      <c r="E9108" t="s">
        <v>358</v>
      </c>
      <c r="F9108" t="s">
        <v>359</v>
      </c>
      <c r="G9108" t="s">
        <v>2802</v>
      </c>
      <c r="H9108" t="s">
        <v>361</v>
      </c>
      <c r="I9108" t="s">
        <v>42</v>
      </c>
      <c r="J9108" t="s">
        <v>43</v>
      </c>
      <c r="K9108" s="1">
        <v>45553</v>
      </c>
      <c r="L9108" t="s">
        <v>2803</v>
      </c>
      <c r="M9108">
        <v>1</v>
      </c>
      <c r="N9108">
        <v>0</v>
      </c>
      <c r="O9108" t="s">
        <v>45</v>
      </c>
      <c r="Q9108" t="s">
        <v>45</v>
      </c>
      <c r="S9108" t="s">
        <v>45</v>
      </c>
      <c r="U9108" t="s">
        <v>45</v>
      </c>
      <c r="W9108" t="s">
        <v>45</v>
      </c>
      <c r="Y9108" t="s">
        <v>46</v>
      </c>
      <c r="AA9108" t="s">
        <v>46</v>
      </c>
      <c r="AC9108" t="s">
        <v>47</v>
      </c>
      <c r="AD9108">
        <v>2</v>
      </c>
      <c r="AE9108" t="s">
        <v>45</v>
      </c>
      <c r="AG9108" t="s">
        <v>45</v>
      </c>
      <c r="AI9108" t="s">
        <v>48</v>
      </c>
      <c r="AJ9108">
        <v>13</v>
      </c>
      <c r="AK9108" t="str">
        <f>_xlfn.XLOOKUP(Table_ExternalData_1[[#This Row],[Shop'[Shop Code']]],Sheet1!D:D,Sheet1!A:A)</f>
        <v>REGION 4 LEYRE IBEAS</v>
      </c>
    </row>
    <row r="9109" spans="1:37" x14ac:dyDescent="0.3">
      <c r="A9109">
        <v>38</v>
      </c>
      <c r="B9109" t="s">
        <v>2143</v>
      </c>
      <c r="C9109" t="s">
        <v>2144</v>
      </c>
      <c r="D9109" t="s">
        <v>357</v>
      </c>
      <c r="E9109" t="s">
        <v>358</v>
      </c>
      <c r="F9109" t="s">
        <v>359</v>
      </c>
      <c r="G9109" t="s">
        <v>2145</v>
      </c>
      <c r="H9109" t="s">
        <v>361</v>
      </c>
      <c r="I9109" t="s">
        <v>42</v>
      </c>
      <c r="J9109" t="s">
        <v>43</v>
      </c>
      <c r="K9109" s="1">
        <v>45554</v>
      </c>
      <c r="L9109" t="s">
        <v>2146</v>
      </c>
      <c r="M9109">
        <v>1</v>
      </c>
      <c r="O9109" t="s">
        <v>45</v>
      </c>
      <c r="P9109">
        <v>2</v>
      </c>
      <c r="Q9109" t="s">
        <v>45</v>
      </c>
      <c r="S9109" t="s">
        <v>45</v>
      </c>
      <c r="U9109" t="s">
        <v>45</v>
      </c>
      <c r="W9109" t="s">
        <v>45</v>
      </c>
      <c r="X9109">
        <v>10</v>
      </c>
      <c r="Y9109" t="s">
        <v>46</v>
      </c>
      <c r="Z9109">
        <v>7</v>
      </c>
      <c r="AA9109" t="s">
        <v>46</v>
      </c>
      <c r="AB9109">
        <v>4</v>
      </c>
      <c r="AC9109" t="s">
        <v>47</v>
      </c>
      <c r="AE9109" t="s">
        <v>45</v>
      </c>
      <c r="AG9109" t="s">
        <v>45</v>
      </c>
      <c r="AI9109" t="s">
        <v>48</v>
      </c>
      <c r="AJ9109">
        <v>14</v>
      </c>
      <c r="AK9109" t="str">
        <f>_xlfn.XLOOKUP(Table_ExternalData_1[[#This Row],[Shop'[Shop Code']]],Sheet1!D:D,Sheet1!A:A)</f>
        <v>REGION 4 LEYRE IBEAS</v>
      </c>
    </row>
    <row r="9110" spans="1:37" x14ac:dyDescent="0.3">
      <c r="A9110">
        <v>38</v>
      </c>
      <c r="B9110" t="s">
        <v>2143</v>
      </c>
      <c r="C9110" t="s">
        <v>2144</v>
      </c>
      <c r="D9110" t="s">
        <v>357</v>
      </c>
      <c r="E9110" t="s">
        <v>358</v>
      </c>
      <c r="F9110" t="s">
        <v>359</v>
      </c>
      <c r="G9110" t="s">
        <v>2145</v>
      </c>
      <c r="H9110" t="s">
        <v>361</v>
      </c>
      <c r="I9110" t="s">
        <v>42</v>
      </c>
      <c r="J9110" t="s">
        <v>43</v>
      </c>
      <c r="K9110" s="1">
        <v>45553</v>
      </c>
      <c r="L9110" t="s">
        <v>2146</v>
      </c>
      <c r="M9110">
        <v>1</v>
      </c>
      <c r="O9110" t="s">
        <v>45</v>
      </c>
      <c r="Q9110" t="s">
        <v>45</v>
      </c>
      <c r="S9110" t="s">
        <v>45</v>
      </c>
      <c r="U9110" t="s">
        <v>45</v>
      </c>
      <c r="W9110" t="s">
        <v>45</v>
      </c>
      <c r="X9110">
        <v>11</v>
      </c>
      <c r="Y9110" t="s">
        <v>46</v>
      </c>
      <c r="Z9110">
        <v>8</v>
      </c>
      <c r="AA9110" t="s">
        <v>46</v>
      </c>
      <c r="AB9110">
        <v>2</v>
      </c>
      <c r="AC9110" t="s">
        <v>47</v>
      </c>
      <c r="AE9110" t="s">
        <v>45</v>
      </c>
      <c r="AG9110" t="s">
        <v>45</v>
      </c>
      <c r="AI9110" t="s">
        <v>48</v>
      </c>
      <c r="AJ9110">
        <v>13</v>
      </c>
      <c r="AK9110" t="str">
        <f>_xlfn.XLOOKUP(Table_ExternalData_1[[#This Row],[Shop'[Shop Code']]],Sheet1!D:D,Sheet1!A:A)</f>
        <v>REGION 4 LEYRE IBEAS</v>
      </c>
    </row>
    <row r="9111" spans="1:37" x14ac:dyDescent="0.3">
      <c r="A9111">
        <v>38</v>
      </c>
      <c r="B9111" t="s">
        <v>2143</v>
      </c>
      <c r="C9111" t="s">
        <v>2144</v>
      </c>
      <c r="D9111" t="s">
        <v>357</v>
      </c>
      <c r="E9111" t="s">
        <v>358</v>
      </c>
      <c r="F9111" t="s">
        <v>359</v>
      </c>
      <c r="G9111" t="s">
        <v>2145</v>
      </c>
      <c r="H9111" t="s">
        <v>361</v>
      </c>
      <c r="I9111" t="s">
        <v>42</v>
      </c>
      <c r="J9111" t="s">
        <v>43</v>
      </c>
      <c r="K9111" s="1">
        <v>45552</v>
      </c>
      <c r="L9111" t="s">
        <v>2146</v>
      </c>
      <c r="M9111">
        <v>1</v>
      </c>
      <c r="N9111">
        <v>2</v>
      </c>
      <c r="O9111" t="s">
        <v>45</v>
      </c>
      <c r="Q9111" t="s">
        <v>45</v>
      </c>
      <c r="S9111" t="s">
        <v>45</v>
      </c>
      <c r="T9111">
        <v>2</v>
      </c>
      <c r="U9111" t="s">
        <v>45</v>
      </c>
      <c r="W9111" t="s">
        <v>45</v>
      </c>
      <c r="X9111">
        <v>9</v>
      </c>
      <c r="Y9111" t="s">
        <v>46</v>
      </c>
      <c r="Z9111">
        <v>6</v>
      </c>
      <c r="AA9111" t="s">
        <v>46</v>
      </c>
      <c r="AB9111">
        <v>4</v>
      </c>
      <c r="AC9111" t="s">
        <v>47</v>
      </c>
      <c r="AE9111" t="s">
        <v>45</v>
      </c>
      <c r="AG9111" t="s">
        <v>45</v>
      </c>
      <c r="AI9111" t="s">
        <v>48</v>
      </c>
      <c r="AJ9111">
        <v>12</v>
      </c>
      <c r="AK9111" t="str">
        <f>_xlfn.XLOOKUP(Table_ExternalData_1[[#This Row],[Shop'[Shop Code']]],Sheet1!D:D,Sheet1!A:A)</f>
        <v>REGION 4 LEYRE IBEAS</v>
      </c>
    </row>
    <row r="9112" spans="1:37" x14ac:dyDescent="0.3">
      <c r="A9112">
        <v>38</v>
      </c>
      <c r="B9112" t="s">
        <v>2143</v>
      </c>
      <c r="C9112" t="s">
        <v>2144</v>
      </c>
      <c r="D9112" t="s">
        <v>357</v>
      </c>
      <c r="E9112" t="s">
        <v>358</v>
      </c>
      <c r="F9112" t="s">
        <v>359</v>
      </c>
      <c r="G9112" t="s">
        <v>2145</v>
      </c>
      <c r="H9112" t="s">
        <v>361</v>
      </c>
      <c r="I9112" t="s">
        <v>42</v>
      </c>
      <c r="J9112" t="s">
        <v>43</v>
      </c>
      <c r="K9112" s="1">
        <v>45551</v>
      </c>
      <c r="L9112" t="s">
        <v>2146</v>
      </c>
      <c r="M9112">
        <v>2</v>
      </c>
      <c r="N9112">
        <v>4</v>
      </c>
      <c r="O9112" t="s">
        <v>45</v>
      </c>
      <c r="Q9112" t="s">
        <v>45</v>
      </c>
      <c r="S9112" t="s">
        <v>45</v>
      </c>
      <c r="T9112">
        <v>3</v>
      </c>
      <c r="U9112" t="s">
        <v>45</v>
      </c>
      <c r="V9112">
        <v>3</v>
      </c>
      <c r="W9112" t="s">
        <v>45</v>
      </c>
      <c r="X9112">
        <v>17</v>
      </c>
      <c r="Y9112" t="s">
        <v>46</v>
      </c>
      <c r="Z9112">
        <v>10</v>
      </c>
      <c r="AA9112" t="s">
        <v>46</v>
      </c>
      <c r="AB9112">
        <v>2</v>
      </c>
      <c r="AC9112" t="s">
        <v>47</v>
      </c>
      <c r="AE9112" t="s">
        <v>45</v>
      </c>
      <c r="AF9112">
        <v>3</v>
      </c>
      <c r="AG9112" t="s">
        <v>45</v>
      </c>
      <c r="AH9112">
        <v>4276.3600000000006</v>
      </c>
      <c r="AI9112" t="s">
        <v>48</v>
      </c>
      <c r="AJ9112">
        <v>11</v>
      </c>
      <c r="AK9112" t="str">
        <f>_xlfn.XLOOKUP(Table_ExternalData_1[[#This Row],[Shop'[Shop Code']]],Sheet1!D:D,Sheet1!A:A)</f>
        <v>REGION 4 LEYRE IBEAS</v>
      </c>
    </row>
    <row r="9113" spans="1:37" x14ac:dyDescent="0.3">
      <c r="A9113">
        <v>38</v>
      </c>
      <c r="B9113" t="s">
        <v>2143</v>
      </c>
      <c r="C9113" t="s">
        <v>2144</v>
      </c>
      <c r="D9113" t="s">
        <v>357</v>
      </c>
      <c r="E9113" t="s">
        <v>358</v>
      </c>
      <c r="F9113" t="s">
        <v>359</v>
      </c>
      <c r="G9113" t="s">
        <v>2145</v>
      </c>
      <c r="H9113" t="s">
        <v>361</v>
      </c>
      <c r="I9113" t="s">
        <v>42</v>
      </c>
      <c r="J9113" t="s">
        <v>43</v>
      </c>
      <c r="K9113" s="1">
        <v>45555</v>
      </c>
      <c r="L9113" t="s">
        <v>2146</v>
      </c>
      <c r="M9113">
        <v>3</v>
      </c>
      <c r="N9113">
        <v>3</v>
      </c>
      <c r="O9113" t="s">
        <v>45</v>
      </c>
      <c r="P9113">
        <v>2</v>
      </c>
      <c r="Q9113" t="s">
        <v>45</v>
      </c>
      <c r="R9113">
        <v>2</v>
      </c>
      <c r="S9113" t="s">
        <v>45</v>
      </c>
      <c r="T9113">
        <v>1</v>
      </c>
      <c r="U9113" t="s">
        <v>45</v>
      </c>
      <c r="V9113">
        <v>1</v>
      </c>
      <c r="W9113" t="s">
        <v>45</v>
      </c>
      <c r="X9113">
        <v>6</v>
      </c>
      <c r="Y9113" t="s">
        <v>46</v>
      </c>
      <c r="Z9113">
        <v>6</v>
      </c>
      <c r="AA9113" t="s">
        <v>46</v>
      </c>
      <c r="AB9113">
        <v>1</v>
      </c>
      <c r="AC9113" t="s">
        <v>47</v>
      </c>
      <c r="AE9113" t="s">
        <v>45</v>
      </c>
      <c r="AF9113">
        <v>3</v>
      </c>
      <c r="AG9113" t="s">
        <v>45</v>
      </c>
      <c r="AH9113">
        <v>5090.9000000000005</v>
      </c>
      <c r="AI9113" t="s">
        <v>48</v>
      </c>
      <c r="AJ9113">
        <v>15</v>
      </c>
      <c r="AK9113" t="str">
        <f>_xlfn.XLOOKUP(Table_ExternalData_1[[#This Row],[Shop'[Shop Code']]],Sheet1!D:D,Sheet1!A:A)</f>
        <v>REGION 4 LEYRE IBEAS</v>
      </c>
    </row>
    <row r="9114" spans="1:37" x14ac:dyDescent="0.3">
      <c r="A9114">
        <v>38</v>
      </c>
      <c r="B9114" t="s">
        <v>2147</v>
      </c>
      <c r="C9114" t="s">
        <v>2148</v>
      </c>
      <c r="D9114" t="s">
        <v>373</v>
      </c>
      <c r="E9114" t="s">
        <v>374</v>
      </c>
      <c r="F9114" t="s">
        <v>375</v>
      </c>
      <c r="G9114" t="s">
        <v>2149</v>
      </c>
      <c r="H9114" t="s">
        <v>361</v>
      </c>
      <c r="I9114" t="s">
        <v>42</v>
      </c>
      <c r="J9114" t="s">
        <v>43</v>
      </c>
      <c r="K9114" s="1">
        <v>45554</v>
      </c>
      <c r="L9114" t="s">
        <v>2150</v>
      </c>
      <c r="M9114">
        <v>3</v>
      </c>
      <c r="O9114" t="s">
        <v>45</v>
      </c>
      <c r="Q9114" t="s">
        <v>45</v>
      </c>
      <c r="S9114" t="s">
        <v>45</v>
      </c>
      <c r="U9114" t="s">
        <v>45</v>
      </c>
      <c r="W9114" t="s">
        <v>45</v>
      </c>
      <c r="X9114">
        <v>11</v>
      </c>
      <c r="Y9114" t="s">
        <v>46</v>
      </c>
      <c r="Z9114">
        <v>7</v>
      </c>
      <c r="AA9114" t="s">
        <v>46</v>
      </c>
      <c r="AB9114">
        <v>3</v>
      </c>
      <c r="AC9114" t="s">
        <v>47</v>
      </c>
      <c r="AE9114" t="s">
        <v>45</v>
      </c>
      <c r="AG9114" t="s">
        <v>45</v>
      </c>
      <c r="AI9114" t="s">
        <v>48</v>
      </c>
      <c r="AJ9114">
        <v>14</v>
      </c>
      <c r="AK9114" t="str">
        <f>_xlfn.XLOOKUP(Table_ExternalData_1[[#This Row],[Shop'[Shop Code']]],Sheet1!D:D,Sheet1!A:A)</f>
        <v>REGION 4 LEYRE IBEAS</v>
      </c>
    </row>
    <row r="9115" spans="1:37" x14ac:dyDescent="0.3">
      <c r="A9115">
        <v>38</v>
      </c>
      <c r="B9115" t="s">
        <v>2147</v>
      </c>
      <c r="C9115" t="s">
        <v>2148</v>
      </c>
      <c r="D9115" t="s">
        <v>373</v>
      </c>
      <c r="E9115" t="s">
        <v>374</v>
      </c>
      <c r="F9115" t="s">
        <v>375</v>
      </c>
      <c r="G9115" t="s">
        <v>2149</v>
      </c>
      <c r="H9115" t="s">
        <v>361</v>
      </c>
      <c r="I9115" t="s">
        <v>42</v>
      </c>
      <c r="J9115" t="s">
        <v>43</v>
      </c>
      <c r="K9115" s="1">
        <v>45552</v>
      </c>
      <c r="L9115" t="s">
        <v>2150</v>
      </c>
      <c r="O9115" t="s">
        <v>45</v>
      </c>
      <c r="Q9115" t="s">
        <v>45</v>
      </c>
      <c r="S9115" t="s">
        <v>45</v>
      </c>
      <c r="U9115" t="s">
        <v>45</v>
      </c>
      <c r="W9115" t="s">
        <v>45</v>
      </c>
      <c r="X9115">
        <v>20</v>
      </c>
      <c r="Y9115" t="s">
        <v>46</v>
      </c>
      <c r="Z9115">
        <v>10</v>
      </c>
      <c r="AA9115" t="s">
        <v>46</v>
      </c>
      <c r="AB9115">
        <v>6</v>
      </c>
      <c r="AC9115" t="s">
        <v>47</v>
      </c>
      <c r="AD9115">
        <v>1</v>
      </c>
      <c r="AE9115" t="s">
        <v>45</v>
      </c>
      <c r="AG9115" t="s">
        <v>45</v>
      </c>
      <c r="AI9115" t="s">
        <v>48</v>
      </c>
      <c r="AJ9115">
        <v>12</v>
      </c>
      <c r="AK9115" t="str">
        <f>_xlfn.XLOOKUP(Table_ExternalData_1[[#This Row],[Shop'[Shop Code']]],Sheet1!D:D,Sheet1!A:A)</f>
        <v>REGION 4 LEYRE IBEAS</v>
      </c>
    </row>
    <row r="9116" spans="1:37" x14ac:dyDescent="0.3">
      <c r="A9116">
        <v>38</v>
      </c>
      <c r="B9116" t="s">
        <v>2147</v>
      </c>
      <c r="C9116" t="s">
        <v>2148</v>
      </c>
      <c r="D9116" t="s">
        <v>373</v>
      </c>
      <c r="E9116" t="s">
        <v>374</v>
      </c>
      <c r="F9116" t="s">
        <v>375</v>
      </c>
      <c r="G9116" t="s">
        <v>2149</v>
      </c>
      <c r="H9116" t="s">
        <v>361</v>
      </c>
      <c r="I9116" t="s">
        <v>42</v>
      </c>
      <c r="J9116" t="s">
        <v>43</v>
      </c>
      <c r="K9116" s="1">
        <v>45555</v>
      </c>
      <c r="L9116" t="s">
        <v>2150</v>
      </c>
      <c r="M9116">
        <v>1</v>
      </c>
      <c r="N9116">
        <v>0</v>
      </c>
      <c r="O9116" t="s">
        <v>45</v>
      </c>
      <c r="P9116">
        <v>0</v>
      </c>
      <c r="Q9116" t="s">
        <v>45</v>
      </c>
      <c r="S9116" t="s">
        <v>45</v>
      </c>
      <c r="U9116" t="s">
        <v>45</v>
      </c>
      <c r="W9116" t="s">
        <v>45</v>
      </c>
      <c r="X9116">
        <v>9</v>
      </c>
      <c r="Y9116" t="s">
        <v>46</v>
      </c>
      <c r="Z9116">
        <v>4</v>
      </c>
      <c r="AA9116" t="s">
        <v>46</v>
      </c>
      <c r="AB9116">
        <v>1</v>
      </c>
      <c r="AC9116" t="s">
        <v>47</v>
      </c>
      <c r="AE9116" t="s">
        <v>45</v>
      </c>
      <c r="AG9116" t="s">
        <v>45</v>
      </c>
      <c r="AI9116" t="s">
        <v>48</v>
      </c>
      <c r="AJ9116">
        <v>15</v>
      </c>
      <c r="AK9116" t="str">
        <f>_xlfn.XLOOKUP(Table_ExternalData_1[[#This Row],[Shop'[Shop Code']]],Sheet1!D:D,Sheet1!A:A)</f>
        <v>REGION 4 LEYRE IBEAS</v>
      </c>
    </row>
    <row r="9117" spans="1:37" x14ac:dyDescent="0.3">
      <c r="A9117">
        <v>38</v>
      </c>
      <c r="B9117" t="s">
        <v>2147</v>
      </c>
      <c r="C9117" t="s">
        <v>2148</v>
      </c>
      <c r="D9117" t="s">
        <v>373</v>
      </c>
      <c r="E9117" t="s">
        <v>374</v>
      </c>
      <c r="F9117" t="s">
        <v>375</v>
      </c>
      <c r="G9117" t="s">
        <v>2149</v>
      </c>
      <c r="H9117" t="s">
        <v>361</v>
      </c>
      <c r="I9117" t="s">
        <v>42</v>
      </c>
      <c r="J9117" t="s">
        <v>43</v>
      </c>
      <c r="K9117" s="1">
        <v>45553</v>
      </c>
      <c r="L9117" t="s">
        <v>2150</v>
      </c>
      <c r="M9117">
        <v>1</v>
      </c>
      <c r="N9117">
        <v>3</v>
      </c>
      <c r="O9117" t="s">
        <v>45</v>
      </c>
      <c r="Q9117" t="s">
        <v>45</v>
      </c>
      <c r="S9117" t="s">
        <v>45</v>
      </c>
      <c r="U9117" t="s">
        <v>45</v>
      </c>
      <c r="W9117" t="s">
        <v>45</v>
      </c>
      <c r="X9117">
        <v>8</v>
      </c>
      <c r="Y9117" t="s">
        <v>46</v>
      </c>
      <c r="Z9117">
        <v>5</v>
      </c>
      <c r="AA9117" t="s">
        <v>46</v>
      </c>
      <c r="AB9117">
        <v>1</v>
      </c>
      <c r="AC9117" t="s">
        <v>47</v>
      </c>
      <c r="AE9117" t="s">
        <v>45</v>
      </c>
      <c r="AG9117" t="s">
        <v>45</v>
      </c>
      <c r="AI9117" t="s">
        <v>48</v>
      </c>
      <c r="AJ9117">
        <v>13</v>
      </c>
      <c r="AK9117" t="str">
        <f>_xlfn.XLOOKUP(Table_ExternalData_1[[#This Row],[Shop'[Shop Code']]],Sheet1!D:D,Sheet1!A:A)</f>
        <v>REGION 4 LEYRE IBEAS</v>
      </c>
    </row>
    <row r="9118" spans="1:37" x14ac:dyDescent="0.3">
      <c r="A9118">
        <v>38</v>
      </c>
      <c r="B9118" t="s">
        <v>2147</v>
      </c>
      <c r="C9118" t="s">
        <v>2148</v>
      </c>
      <c r="D9118" t="s">
        <v>373</v>
      </c>
      <c r="E9118" t="s">
        <v>374</v>
      </c>
      <c r="F9118" t="s">
        <v>375</v>
      </c>
      <c r="G9118" t="s">
        <v>2149</v>
      </c>
      <c r="H9118" t="s">
        <v>361</v>
      </c>
      <c r="I9118" t="s">
        <v>42</v>
      </c>
      <c r="J9118" t="s">
        <v>43</v>
      </c>
      <c r="K9118" s="1">
        <v>45551</v>
      </c>
      <c r="L9118" t="s">
        <v>2150</v>
      </c>
      <c r="M9118">
        <v>2</v>
      </c>
      <c r="O9118" t="s">
        <v>45</v>
      </c>
      <c r="Q9118" t="s">
        <v>45</v>
      </c>
      <c r="S9118" t="s">
        <v>45</v>
      </c>
      <c r="T9118">
        <v>2</v>
      </c>
      <c r="U9118" t="s">
        <v>45</v>
      </c>
      <c r="W9118" t="s">
        <v>45</v>
      </c>
      <c r="X9118">
        <v>20</v>
      </c>
      <c r="Y9118" t="s">
        <v>46</v>
      </c>
      <c r="Z9118">
        <v>15</v>
      </c>
      <c r="AA9118" t="s">
        <v>46</v>
      </c>
      <c r="AB9118">
        <v>3</v>
      </c>
      <c r="AC9118" t="s">
        <v>47</v>
      </c>
      <c r="AE9118" t="s">
        <v>45</v>
      </c>
      <c r="AG9118" t="s">
        <v>45</v>
      </c>
      <c r="AI9118" t="s">
        <v>48</v>
      </c>
      <c r="AJ9118">
        <v>11</v>
      </c>
      <c r="AK9118" t="str">
        <f>_xlfn.XLOOKUP(Table_ExternalData_1[[#This Row],[Shop'[Shop Code']]],Sheet1!D:D,Sheet1!A:A)</f>
        <v>REGION 4 LEYRE IBEAS</v>
      </c>
    </row>
    <row r="9119" spans="1:37" x14ac:dyDescent="0.3">
      <c r="A9119">
        <v>38</v>
      </c>
      <c r="B9119" t="s">
        <v>2151</v>
      </c>
      <c r="C9119" t="s">
        <v>2152</v>
      </c>
      <c r="D9119" t="s">
        <v>357</v>
      </c>
      <c r="E9119" t="s">
        <v>358</v>
      </c>
      <c r="F9119" t="s">
        <v>359</v>
      </c>
      <c r="G9119" t="s">
        <v>2153</v>
      </c>
      <c r="H9119" t="s">
        <v>395</v>
      </c>
      <c r="I9119" t="s">
        <v>42</v>
      </c>
      <c r="J9119" t="s">
        <v>43</v>
      </c>
      <c r="K9119" s="1">
        <v>45554</v>
      </c>
      <c r="L9119" t="s">
        <v>2154</v>
      </c>
      <c r="M9119">
        <v>1</v>
      </c>
      <c r="N9119">
        <v>1</v>
      </c>
      <c r="O9119" t="s">
        <v>45</v>
      </c>
      <c r="P9119">
        <v>4</v>
      </c>
      <c r="Q9119" t="s">
        <v>45</v>
      </c>
      <c r="S9119" t="s">
        <v>45</v>
      </c>
      <c r="U9119" t="s">
        <v>45</v>
      </c>
      <c r="W9119" t="s">
        <v>45</v>
      </c>
      <c r="X9119">
        <v>15</v>
      </c>
      <c r="Y9119" t="s">
        <v>46</v>
      </c>
      <c r="Z9119">
        <v>11</v>
      </c>
      <c r="AA9119" t="s">
        <v>46</v>
      </c>
      <c r="AB9119">
        <v>7</v>
      </c>
      <c r="AC9119" t="s">
        <v>47</v>
      </c>
      <c r="AE9119" t="s">
        <v>45</v>
      </c>
      <c r="AG9119" t="s">
        <v>45</v>
      </c>
      <c r="AI9119" t="s">
        <v>48</v>
      </c>
      <c r="AJ9119">
        <v>14</v>
      </c>
      <c r="AK9119" t="str">
        <f>_xlfn.XLOOKUP(Table_ExternalData_1[[#This Row],[Shop'[Shop Code']]],Sheet1!D:D,Sheet1!A:A)</f>
        <v>REGION 4 LEYRE IBEAS</v>
      </c>
    </row>
    <row r="9120" spans="1:37" x14ac:dyDescent="0.3">
      <c r="A9120">
        <v>38</v>
      </c>
      <c r="B9120" t="s">
        <v>2151</v>
      </c>
      <c r="C9120" t="s">
        <v>2152</v>
      </c>
      <c r="D9120" t="s">
        <v>357</v>
      </c>
      <c r="E9120" t="s">
        <v>358</v>
      </c>
      <c r="F9120" t="s">
        <v>359</v>
      </c>
      <c r="G9120" t="s">
        <v>2153</v>
      </c>
      <c r="H9120" t="s">
        <v>395</v>
      </c>
      <c r="I9120" t="s">
        <v>42</v>
      </c>
      <c r="J9120" t="s">
        <v>43</v>
      </c>
      <c r="K9120" s="1">
        <v>45553</v>
      </c>
      <c r="L9120" t="s">
        <v>2154</v>
      </c>
      <c r="O9120" t="s">
        <v>45</v>
      </c>
      <c r="Q9120" t="s">
        <v>45</v>
      </c>
      <c r="S9120" t="s">
        <v>45</v>
      </c>
      <c r="U9120" t="s">
        <v>45</v>
      </c>
      <c r="W9120" t="s">
        <v>45</v>
      </c>
      <c r="X9120">
        <v>1</v>
      </c>
      <c r="Y9120" t="s">
        <v>46</v>
      </c>
      <c r="AA9120" t="s">
        <v>46</v>
      </c>
      <c r="AC9120" t="s">
        <v>47</v>
      </c>
      <c r="AE9120" t="s">
        <v>45</v>
      </c>
      <c r="AG9120" t="s">
        <v>45</v>
      </c>
      <c r="AI9120" t="s">
        <v>48</v>
      </c>
      <c r="AJ9120">
        <v>13</v>
      </c>
      <c r="AK9120" t="str">
        <f>_xlfn.XLOOKUP(Table_ExternalData_1[[#This Row],[Shop'[Shop Code']]],Sheet1!D:D,Sheet1!A:A)</f>
        <v>REGION 4 LEYRE IBEAS</v>
      </c>
    </row>
    <row r="9121" spans="1:37" x14ac:dyDescent="0.3">
      <c r="A9121">
        <v>38</v>
      </c>
      <c r="B9121" t="s">
        <v>2151</v>
      </c>
      <c r="C9121" t="s">
        <v>2152</v>
      </c>
      <c r="D9121" t="s">
        <v>357</v>
      </c>
      <c r="E9121" t="s">
        <v>358</v>
      </c>
      <c r="F9121" t="s">
        <v>359</v>
      </c>
      <c r="G9121" t="s">
        <v>2153</v>
      </c>
      <c r="H9121" t="s">
        <v>395</v>
      </c>
      <c r="I9121" t="s">
        <v>42</v>
      </c>
      <c r="J9121" t="s">
        <v>43</v>
      </c>
      <c r="K9121" s="1">
        <v>45557</v>
      </c>
      <c r="L9121" t="s">
        <v>2154</v>
      </c>
      <c r="O9121" t="s">
        <v>45</v>
      </c>
      <c r="Q9121" t="s">
        <v>45</v>
      </c>
      <c r="S9121" t="s">
        <v>45</v>
      </c>
      <c r="U9121" t="s">
        <v>45</v>
      </c>
      <c r="W9121" t="s">
        <v>45</v>
      </c>
      <c r="X9121">
        <v>1</v>
      </c>
      <c r="Y9121" t="s">
        <v>46</v>
      </c>
      <c r="AA9121" t="s">
        <v>46</v>
      </c>
      <c r="AC9121" t="s">
        <v>47</v>
      </c>
      <c r="AE9121" t="s">
        <v>45</v>
      </c>
      <c r="AG9121" t="s">
        <v>45</v>
      </c>
      <c r="AI9121" t="s">
        <v>48</v>
      </c>
      <c r="AJ9121">
        <v>15</v>
      </c>
      <c r="AK9121" t="str">
        <f>_xlfn.XLOOKUP(Table_ExternalData_1[[#This Row],[Shop'[Shop Code']]],Sheet1!D:D,Sheet1!A:A)</f>
        <v>REGION 4 LEYRE IBEAS</v>
      </c>
    </row>
    <row r="9122" spans="1:37" x14ac:dyDescent="0.3">
      <c r="A9122">
        <v>38</v>
      </c>
      <c r="B9122" t="s">
        <v>2151</v>
      </c>
      <c r="C9122" t="s">
        <v>2152</v>
      </c>
      <c r="D9122" t="s">
        <v>357</v>
      </c>
      <c r="E9122" t="s">
        <v>358</v>
      </c>
      <c r="F9122" t="s">
        <v>359</v>
      </c>
      <c r="G9122" t="s">
        <v>2153</v>
      </c>
      <c r="H9122" t="s">
        <v>395</v>
      </c>
      <c r="I9122" t="s">
        <v>42</v>
      </c>
      <c r="J9122" t="s">
        <v>43</v>
      </c>
      <c r="K9122" s="1">
        <v>45552</v>
      </c>
      <c r="L9122" t="s">
        <v>2154</v>
      </c>
      <c r="N9122">
        <v>4</v>
      </c>
      <c r="O9122" t="s">
        <v>45</v>
      </c>
      <c r="Q9122" t="s">
        <v>45</v>
      </c>
      <c r="S9122" t="s">
        <v>45</v>
      </c>
      <c r="U9122" t="s">
        <v>45</v>
      </c>
      <c r="W9122" t="s">
        <v>45</v>
      </c>
      <c r="X9122">
        <v>13</v>
      </c>
      <c r="Y9122" t="s">
        <v>46</v>
      </c>
      <c r="Z9122">
        <v>9</v>
      </c>
      <c r="AA9122" t="s">
        <v>46</v>
      </c>
      <c r="AB9122">
        <v>3</v>
      </c>
      <c r="AC9122" t="s">
        <v>47</v>
      </c>
      <c r="AE9122" t="s">
        <v>45</v>
      </c>
      <c r="AF9122">
        <v>3</v>
      </c>
      <c r="AG9122" t="s">
        <v>45</v>
      </c>
      <c r="AH9122">
        <v>4904.54</v>
      </c>
      <c r="AI9122" t="s">
        <v>48</v>
      </c>
      <c r="AJ9122">
        <v>12</v>
      </c>
      <c r="AK9122" t="str">
        <f>_xlfn.XLOOKUP(Table_ExternalData_1[[#This Row],[Shop'[Shop Code']]],Sheet1!D:D,Sheet1!A:A)</f>
        <v>REGION 4 LEYRE IBEAS</v>
      </c>
    </row>
    <row r="9123" spans="1:37" x14ac:dyDescent="0.3">
      <c r="A9123">
        <v>38</v>
      </c>
      <c r="B9123" t="s">
        <v>2151</v>
      </c>
      <c r="C9123" t="s">
        <v>2152</v>
      </c>
      <c r="D9123" t="s">
        <v>357</v>
      </c>
      <c r="E9123" t="s">
        <v>358</v>
      </c>
      <c r="F9123" t="s">
        <v>359</v>
      </c>
      <c r="G9123" t="s">
        <v>2153</v>
      </c>
      <c r="H9123" t="s">
        <v>395</v>
      </c>
      <c r="I9123" t="s">
        <v>42</v>
      </c>
      <c r="J9123" t="s">
        <v>43</v>
      </c>
      <c r="K9123" s="1">
        <v>45555</v>
      </c>
      <c r="L9123" t="s">
        <v>2154</v>
      </c>
      <c r="O9123" t="s">
        <v>45</v>
      </c>
      <c r="Q9123" t="s">
        <v>45</v>
      </c>
      <c r="S9123" t="s">
        <v>45</v>
      </c>
      <c r="U9123" t="s">
        <v>45</v>
      </c>
      <c r="W9123" t="s">
        <v>45</v>
      </c>
      <c r="X9123">
        <v>11</v>
      </c>
      <c r="Y9123" t="s">
        <v>46</v>
      </c>
      <c r="Z9123">
        <v>9</v>
      </c>
      <c r="AA9123" t="s">
        <v>46</v>
      </c>
      <c r="AB9123">
        <v>4</v>
      </c>
      <c r="AC9123" t="s">
        <v>47</v>
      </c>
      <c r="AE9123" t="s">
        <v>45</v>
      </c>
      <c r="AG9123" t="s">
        <v>45</v>
      </c>
      <c r="AI9123" t="s">
        <v>48</v>
      </c>
      <c r="AJ9123">
        <v>15</v>
      </c>
      <c r="AK9123" t="str">
        <f>_xlfn.XLOOKUP(Table_ExternalData_1[[#This Row],[Shop'[Shop Code']]],Sheet1!D:D,Sheet1!A:A)</f>
        <v>REGION 4 LEYRE IBEAS</v>
      </c>
    </row>
    <row r="9124" spans="1:37" x14ac:dyDescent="0.3">
      <c r="A9124">
        <v>38</v>
      </c>
      <c r="B9124" t="s">
        <v>2151</v>
      </c>
      <c r="C9124" t="s">
        <v>2152</v>
      </c>
      <c r="D9124" t="s">
        <v>357</v>
      </c>
      <c r="E9124" t="s">
        <v>358</v>
      </c>
      <c r="F9124" t="s">
        <v>359</v>
      </c>
      <c r="G9124" t="s">
        <v>2153</v>
      </c>
      <c r="H9124" t="s">
        <v>395</v>
      </c>
      <c r="I9124" t="s">
        <v>42</v>
      </c>
      <c r="J9124" t="s">
        <v>43</v>
      </c>
      <c r="K9124" s="1">
        <v>45551</v>
      </c>
      <c r="L9124" t="s">
        <v>2154</v>
      </c>
      <c r="O9124" t="s">
        <v>45</v>
      </c>
      <c r="Q9124" t="s">
        <v>45</v>
      </c>
      <c r="S9124" t="s">
        <v>45</v>
      </c>
      <c r="U9124" t="s">
        <v>45</v>
      </c>
      <c r="W9124" t="s">
        <v>45</v>
      </c>
      <c r="X9124">
        <v>1</v>
      </c>
      <c r="Y9124" t="s">
        <v>46</v>
      </c>
      <c r="AA9124" t="s">
        <v>46</v>
      </c>
      <c r="AC9124" t="s">
        <v>47</v>
      </c>
      <c r="AE9124" t="s">
        <v>45</v>
      </c>
      <c r="AG9124" t="s">
        <v>45</v>
      </c>
      <c r="AI9124" t="s">
        <v>48</v>
      </c>
      <c r="AJ9124">
        <v>11</v>
      </c>
      <c r="AK9124" t="str">
        <f>_xlfn.XLOOKUP(Table_ExternalData_1[[#This Row],[Shop'[Shop Code']]],Sheet1!D:D,Sheet1!A:A)</f>
        <v>REGION 4 LEYRE IBEAS</v>
      </c>
    </row>
    <row r="9125" spans="1:37" x14ac:dyDescent="0.3">
      <c r="A9125">
        <v>38</v>
      </c>
      <c r="B9125" t="s">
        <v>2155</v>
      </c>
      <c r="C9125" t="s">
        <v>2156</v>
      </c>
      <c r="D9125" t="s">
        <v>357</v>
      </c>
      <c r="E9125" t="s">
        <v>358</v>
      </c>
      <c r="F9125" t="s">
        <v>359</v>
      </c>
      <c r="G9125" t="s">
        <v>2157</v>
      </c>
      <c r="H9125" t="s">
        <v>175</v>
      </c>
      <c r="I9125" t="s">
        <v>42</v>
      </c>
      <c r="J9125" t="s">
        <v>43</v>
      </c>
      <c r="K9125" s="1">
        <v>45553</v>
      </c>
      <c r="L9125" t="s">
        <v>2158</v>
      </c>
      <c r="O9125" t="s">
        <v>45</v>
      </c>
      <c r="Q9125" t="s">
        <v>45</v>
      </c>
      <c r="S9125" t="s">
        <v>45</v>
      </c>
      <c r="U9125" t="s">
        <v>45</v>
      </c>
      <c r="W9125" t="s">
        <v>45</v>
      </c>
      <c r="X9125">
        <v>1</v>
      </c>
      <c r="Y9125" t="s">
        <v>46</v>
      </c>
      <c r="AA9125" t="s">
        <v>46</v>
      </c>
      <c r="AC9125" t="s">
        <v>47</v>
      </c>
      <c r="AE9125" t="s">
        <v>45</v>
      </c>
      <c r="AG9125" t="s">
        <v>45</v>
      </c>
      <c r="AI9125" t="s">
        <v>48</v>
      </c>
      <c r="AJ9125">
        <v>13</v>
      </c>
      <c r="AK9125" t="str">
        <f>_xlfn.XLOOKUP(Table_ExternalData_1[[#This Row],[Shop'[Shop Code']]],Sheet1!D:D,Sheet1!A:A)</f>
        <v>REGION 4 LEYRE IBEAS</v>
      </c>
    </row>
    <row r="9126" spans="1:37" x14ac:dyDescent="0.3">
      <c r="A9126">
        <v>38</v>
      </c>
      <c r="B9126" t="s">
        <v>2155</v>
      </c>
      <c r="C9126" t="s">
        <v>2156</v>
      </c>
      <c r="D9126" t="s">
        <v>357</v>
      </c>
      <c r="E9126" t="s">
        <v>358</v>
      </c>
      <c r="F9126" t="s">
        <v>359</v>
      </c>
      <c r="G9126" t="s">
        <v>2157</v>
      </c>
      <c r="H9126" t="s">
        <v>175</v>
      </c>
      <c r="I9126" t="s">
        <v>42</v>
      </c>
      <c r="J9126" t="s">
        <v>43</v>
      </c>
      <c r="K9126" s="1">
        <v>45551</v>
      </c>
      <c r="L9126" t="s">
        <v>2158</v>
      </c>
      <c r="M9126">
        <v>1</v>
      </c>
      <c r="O9126" t="s">
        <v>45</v>
      </c>
      <c r="Q9126" t="s">
        <v>45</v>
      </c>
      <c r="S9126" t="s">
        <v>45</v>
      </c>
      <c r="U9126" t="s">
        <v>45</v>
      </c>
      <c r="W9126" t="s">
        <v>45</v>
      </c>
      <c r="X9126">
        <v>14</v>
      </c>
      <c r="Y9126" t="s">
        <v>46</v>
      </c>
      <c r="Z9126">
        <v>12</v>
      </c>
      <c r="AA9126" t="s">
        <v>46</v>
      </c>
      <c r="AB9126">
        <v>5</v>
      </c>
      <c r="AC9126" t="s">
        <v>47</v>
      </c>
      <c r="AD9126">
        <v>2</v>
      </c>
      <c r="AE9126" t="s">
        <v>45</v>
      </c>
      <c r="AG9126" t="s">
        <v>45</v>
      </c>
      <c r="AI9126" t="s">
        <v>48</v>
      </c>
      <c r="AJ9126">
        <v>11</v>
      </c>
      <c r="AK9126" t="str">
        <f>_xlfn.XLOOKUP(Table_ExternalData_1[[#This Row],[Shop'[Shop Code']]],Sheet1!D:D,Sheet1!A:A)</f>
        <v>REGION 4 LEYRE IBEAS</v>
      </c>
    </row>
    <row r="9127" spans="1:37" x14ac:dyDescent="0.3">
      <c r="A9127">
        <v>38</v>
      </c>
      <c r="B9127" t="s">
        <v>2155</v>
      </c>
      <c r="C9127" t="s">
        <v>2156</v>
      </c>
      <c r="D9127" t="s">
        <v>357</v>
      </c>
      <c r="E9127" t="s">
        <v>358</v>
      </c>
      <c r="F9127" t="s">
        <v>359</v>
      </c>
      <c r="G9127" t="s">
        <v>2157</v>
      </c>
      <c r="H9127" t="s">
        <v>175</v>
      </c>
      <c r="I9127" t="s">
        <v>42</v>
      </c>
      <c r="J9127" t="s">
        <v>43</v>
      </c>
      <c r="K9127" s="1">
        <v>45554</v>
      </c>
      <c r="L9127" t="s">
        <v>2158</v>
      </c>
      <c r="M9127">
        <v>1</v>
      </c>
      <c r="N9127">
        <v>4</v>
      </c>
      <c r="O9127" t="s">
        <v>45</v>
      </c>
      <c r="Q9127" t="s">
        <v>45</v>
      </c>
      <c r="S9127" t="s">
        <v>45</v>
      </c>
      <c r="U9127" t="s">
        <v>45</v>
      </c>
      <c r="W9127" t="s">
        <v>45</v>
      </c>
      <c r="X9127">
        <v>8</v>
      </c>
      <c r="Y9127" t="s">
        <v>46</v>
      </c>
      <c r="Z9127">
        <v>6</v>
      </c>
      <c r="AA9127" t="s">
        <v>46</v>
      </c>
      <c r="AB9127">
        <v>3</v>
      </c>
      <c r="AC9127" t="s">
        <v>47</v>
      </c>
      <c r="AE9127" t="s">
        <v>45</v>
      </c>
      <c r="AG9127" t="s">
        <v>45</v>
      </c>
      <c r="AI9127" t="s">
        <v>48</v>
      </c>
      <c r="AJ9127">
        <v>14</v>
      </c>
      <c r="AK9127" t="str">
        <f>_xlfn.XLOOKUP(Table_ExternalData_1[[#This Row],[Shop'[Shop Code']]],Sheet1!D:D,Sheet1!A:A)</f>
        <v>REGION 4 LEYRE IBEAS</v>
      </c>
    </row>
    <row r="9128" spans="1:37" x14ac:dyDescent="0.3">
      <c r="A9128">
        <v>38</v>
      </c>
      <c r="B9128" t="s">
        <v>2159</v>
      </c>
      <c r="C9128" t="s">
        <v>2160</v>
      </c>
      <c r="D9128" t="s">
        <v>171</v>
      </c>
      <c r="E9128" t="s">
        <v>172</v>
      </c>
      <c r="F9128" t="s">
        <v>173</v>
      </c>
      <c r="G9128" t="s">
        <v>2161</v>
      </c>
      <c r="H9128" t="s">
        <v>41</v>
      </c>
      <c r="I9128" t="s">
        <v>42</v>
      </c>
      <c r="J9128" t="s">
        <v>43</v>
      </c>
      <c r="K9128" s="1">
        <v>45554</v>
      </c>
      <c r="L9128" t="s">
        <v>2162</v>
      </c>
      <c r="O9128" t="s">
        <v>45</v>
      </c>
      <c r="Q9128" t="s">
        <v>45</v>
      </c>
      <c r="S9128" t="s">
        <v>45</v>
      </c>
      <c r="U9128" t="s">
        <v>45</v>
      </c>
      <c r="W9128" t="s">
        <v>45</v>
      </c>
      <c r="X9128">
        <v>1</v>
      </c>
      <c r="Y9128" t="s">
        <v>46</v>
      </c>
      <c r="AA9128" t="s">
        <v>46</v>
      </c>
      <c r="AC9128" t="s">
        <v>47</v>
      </c>
      <c r="AE9128" t="s">
        <v>45</v>
      </c>
      <c r="AG9128" t="s">
        <v>45</v>
      </c>
      <c r="AI9128" t="s">
        <v>48</v>
      </c>
      <c r="AJ9128">
        <v>14</v>
      </c>
      <c r="AK9128" t="str">
        <f>_xlfn.XLOOKUP(Table_ExternalData_1[[#This Row],[Shop'[Shop Code']]],Sheet1!D:D,Sheet1!A:A)</f>
        <v>REGION 4 LEYRE IBEAS</v>
      </c>
    </row>
    <row r="9129" spans="1:37" x14ac:dyDescent="0.3">
      <c r="A9129">
        <v>38</v>
      </c>
      <c r="B9129" t="s">
        <v>2159</v>
      </c>
      <c r="C9129" t="s">
        <v>2160</v>
      </c>
      <c r="D9129" t="s">
        <v>171</v>
      </c>
      <c r="E9129" t="s">
        <v>172</v>
      </c>
      <c r="F9129" t="s">
        <v>173</v>
      </c>
      <c r="G9129" t="s">
        <v>2161</v>
      </c>
      <c r="H9129" t="s">
        <v>41</v>
      </c>
      <c r="I9129" t="s">
        <v>42</v>
      </c>
      <c r="J9129" t="s">
        <v>43</v>
      </c>
      <c r="K9129" s="1">
        <v>45553</v>
      </c>
      <c r="L9129" t="s">
        <v>2162</v>
      </c>
      <c r="O9129" t="s">
        <v>45</v>
      </c>
      <c r="Q9129" t="s">
        <v>45</v>
      </c>
      <c r="S9129" t="s">
        <v>45</v>
      </c>
      <c r="U9129" t="s">
        <v>45</v>
      </c>
      <c r="W9129" t="s">
        <v>45</v>
      </c>
      <c r="X9129">
        <v>14</v>
      </c>
      <c r="Y9129" t="s">
        <v>46</v>
      </c>
      <c r="Z9129">
        <v>9</v>
      </c>
      <c r="AA9129" t="s">
        <v>46</v>
      </c>
      <c r="AB9129">
        <v>1</v>
      </c>
      <c r="AC9129" t="s">
        <v>47</v>
      </c>
      <c r="AE9129" t="s">
        <v>45</v>
      </c>
      <c r="AG9129" t="s">
        <v>45</v>
      </c>
      <c r="AI9129" t="s">
        <v>48</v>
      </c>
      <c r="AJ9129">
        <v>13</v>
      </c>
      <c r="AK9129" t="str">
        <f>_xlfn.XLOOKUP(Table_ExternalData_1[[#This Row],[Shop'[Shop Code']]],Sheet1!D:D,Sheet1!A:A)</f>
        <v>REGION 4 LEYRE IBEAS</v>
      </c>
    </row>
    <row r="9130" spans="1:37" x14ac:dyDescent="0.3">
      <c r="A9130">
        <v>38</v>
      </c>
      <c r="B9130" t="s">
        <v>2159</v>
      </c>
      <c r="C9130" t="s">
        <v>2160</v>
      </c>
      <c r="D9130" t="s">
        <v>171</v>
      </c>
      <c r="E9130" t="s">
        <v>172</v>
      </c>
      <c r="F9130" t="s">
        <v>173</v>
      </c>
      <c r="G9130" t="s">
        <v>2161</v>
      </c>
      <c r="H9130" t="s">
        <v>41</v>
      </c>
      <c r="I9130" t="s">
        <v>42</v>
      </c>
      <c r="J9130" t="s">
        <v>43</v>
      </c>
      <c r="K9130" s="1">
        <v>45552</v>
      </c>
      <c r="L9130" t="s">
        <v>2162</v>
      </c>
      <c r="O9130" t="s">
        <v>45</v>
      </c>
      <c r="Q9130" t="s">
        <v>45</v>
      </c>
      <c r="S9130" t="s">
        <v>45</v>
      </c>
      <c r="U9130" t="s">
        <v>45</v>
      </c>
      <c r="W9130" t="s">
        <v>45</v>
      </c>
      <c r="X9130">
        <v>1</v>
      </c>
      <c r="Y9130" t="s">
        <v>46</v>
      </c>
      <c r="AA9130" t="s">
        <v>46</v>
      </c>
      <c r="AB9130">
        <v>1</v>
      </c>
      <c r="AC9130" t="s">
        <v>47</v>
      </c>
      <c r="AE9130" t="s">
        <v>45</v>
      </c>
      <c r="AG9130" t="s">
        <v>45</v>
      </c>
      <c r="AI9130" t="s">
        <v>48</v>
      </c>
      <c r="AJ9130">
        <v>12</v>
      </c>
      <c r="AK9130" t="str">
        <f>_xlfn.XLOOKUP(Table_ExternalData_1[[#This Row],[Shop'[Shop Code']]],Sheet1!D:D,Sheet1!A:A)</f>
        <v>REGION 4 LEYRE IBEAS</v>
      </c>
    </row>
    <row r="9131" spans="1:37" x14ac:dyDescent="0.3">
      <c r="A9131">
        <v>38</v>
      </c>
      <c r="B9131" t="s">
        <v>2159</v>
      </c>
      <c r="C9131" t="s">
        <v>2160</v>
      </c>
      <c r="D9131" t="s">
        <v>171</v>
      </c>
      <c r="E9131" t="s">
        <v>172</v>
      </c>
      <c r="F9131" t="s">
        <v>173</v>
      </c>
      <c r="G9131" t="s">
        <v>2161</v>
      </c>
      <c r="H9131" t="s">
        <v>41</v>
      </c>
      <c r="I9131" t="s">
        <v>42</v>
      </c>
      <c r="J9131" t="s">
        <v>43</v>
      </c>
      <c r="K9131" s="1">
        <v>45555</v>
      </c>
      <c r="L9131" t="s">
        <v>2162</v>
      </c>
      <c r="O9131" t="s">
        <v>45</v>
      </c>
      <c r="Q9131" t="s">
        <v>45</v>
      </c>
      <c r="S9131" t="s">
        <v>45</v>
      </c>
      <c r="U9131" t="s">
        <v>45</v>
      </c>
      <c r="W9131" t="s">
        <v>45</v>
      </c>
      <c r="X9131">
        <v>1</v>
      </c>
      <c r="Y9131" t="s">
        <v>46</v>
      </c>
      <c r="AA9131" t="s">
        <v>46</v>
      </c>
      <c r="AB9131">
        <v>3</v>
      </c>
      <c r="AC9131" t="s">
        <v>47</v>
      </c>
      <c r="AE9131" t="s">
        <v>45</v>
      </c>
      <c r="AG9131" t="s">
        <v>45</v>
      </c>
      <c r="AI9131" t="s">
        <v>48</v>
      </c>
      <c r="AJ9131">
        <v>15</v>
      </c>
      <c r="AK9131" t="str">
        <f>_xlfn.XLOOKUP(Table_ExternalData_1[[#This Row],[Shop'[Shop Code']]],Sheet1!D:D,Sheet1!A:A)</f>
        <v>REGION 4 LEYRE IBEAS</v>
      </c>
    </row>
    <row r="9132" spans="1:37" x14ac:dyDescent="0.3">
      <c r="A9132">
        <v>38</v>
      </c>
      <c r="B9132" t="s">
        <v>2159</v>
      </c>
      <c r="C9132" t="s">
        <v>2160</v>
      </c>
      <c r="D9132" t="s">
        <v>171</v>
      </c>
      <c r="E9132" t="s">
        <v>172</v>
      </c>
      <c r="F9132" t="s">
        <v>173</v>
      </c>
      <c r="G9132" t="s">
        <v>2161</v>
      </c>
      <c r="H9132" t="s">
        <v>41</v>
      </c>
      <c r="I9132" t="s">
        <v>42</v>
      </c>
      <c r="J9132" t="s">
        <v>43</v>
      </c>
      <c r="K9132" s="1">
        <v>45551</v>
      </c>
      <c r="L9132" t="s">
        <v>2162</v>
      </c>
      <c r="M9132">
        <v>2</v>
      </c>
      <c r="O9132" t="s">
        <v>45</v>
      </c>
      <c r="Q9132" t="s">
        <v>45</v>
      </c>
      <c r="S9132" t="s">
        <v>45</v>
      </c>
      <c r="U9132" t="s">
        <v>45</v>
      </c>
      <c r="W9132" t="s">
        <v>45</v>
      </c>
      <c r="X9132">
        <v>15</v>
      </c>
      <c r="Y9132" t="s">
        <v>46</v>
      </c>
      <c r="Z9132">
        <v>14</v>
      </c>
      <c r="AA9132" t="s">
        <v>46</v>
      </c>
      <c r="AC9132" t="s">
        <v>47</v>
      </c>
      <c r="AD9132">
        <v>1</v>
      </c>
      <c r="AE9132" t="s">
        <v>45</v>
      </c>
      <c r="AF9132">
        <v>2</v>
      </c>
      <c r="AG9132" t="s">
        <v>45</v>
      </c>
      <c r="AH9132">
        <v>3318.18</v>
      </c>
      <c r="AI9132" t="s">
        <v>48</v>
      </c>
      <c r="AJ9132">
        <v>11</v>
      </c>
      <c r="AK9132" t="str">
        <f>_xlfn.XLOOKUP(Table_ExternalData_1[[#This Row],[Shop'[Shop Code']]],Sheet1!D:D,Sheet1!A:A)</f>
        <v>REGION 4 LEYRE IBEAS</v>
      </c>
    </row>
    <row r="9133" spans="1:37" x14ac:dyDescent="0.3">
      <c r="A9133">
        <v>38</v>
      </c>
      <c r="B9133" t="s">
        <v>2163</v>
      </c>
      <c r="C9133" t="s">
        <v>2164</v>
      </c>
      <c r="D9133" t="s">
        <v>573</v>
      </c>
      <c r="E9133" t="s">
        <v>574</v>
      </c>
      <c r="F9133" t="s">
        <v>575</v>
      </c>
      <c r="G9133" t="s">
        <v>2165</v>
      </c>
      <c r="H9133" t="s">
        <v>242</v>
      </c>
      <c r="I9133" t="s">
        <v>64</v>
      </c>
      <c r="J9133" t="s">
        <v>65</v>
      </c>
      <c r="K9133" s="1">
        <v>45554</v>
      </c>
      <c r="L9133" t="s">
        <v>2166</v>
      </c>
      <c r="O9133" t="s">
        <v>45</v>
      </c>
      <c r="Q9133" t="s">
        <v>45</v>
      </c>
      <c r="S9133" t="s">
        <v>45</v>
      </c>
      <c r="U9133" t="s">
        <v>45</v>
      </c>
      <c r="W9133" t="s">
        <v>45</v>
      </c>
      <c r="X9133">
        <v>7</v>
      </c>
      <c r="Y9133" t="s">
        <v>46</v>
      </c>
      <c r="Z9133">
        <v>5</v>
      </c>
      <c r="AA9133" t="s">
        <v>46</v>
      </c>
      <c r="AC9133" t="s">
        <v>47</v>
      </c>
      <c r="AE9133" t="s">
        <v>45</v>
      </c>
      <c r="AG9133" t="s">
        <v>45</v>
      </c>
      <c r="AI9133" t="s">
        <v>48</v>
      </c>
      <c r="AJ9133">
        <v>14</v>
      </c>
      <c r="AK9133" t="str">
        <f>_xlfn.XLOOKUP(Table_ExternalData_1[[#This Row],[Shop'[Shop Code']]],Sheet1!D:D,Sheet1!A:A)</f>
        <v>REGION 2 ALEJANDRO COSTAS</v>
      </c>
    </row>
    <row r="9134" spans="1:37" x14ac:dyDescent="0.3">
      <c r="A9134">
        <v>38</v>
      </c>
      <c r="B9134" t="s">
        <v>2163</v>
      </c>
      <c r="C9134" t="s">
        <v>2164</v>
      </c>
      <c r="D9134" t="s">
        <v>573</v>
      </c>
      <c r="E9134" t="s">
        <v>574</v>
      </c>
      <c r="F9134" t="s">
        <v>575</v>
      </c>
      <c r="G9134" t="s">
        <v>2165</v>
      </c>
      <c r="H9134" t="s">
        <v>242</v>
      </c>
      <c r="I9134" t="s">
        <v>64</v>
      </c>
      <c r="J9134" t="s">
        <v>65</v>
      </c>
      <c r="K9134" s="1">
        <v>45555</v>
      </c>
      <c r="L9134" t="s">
        <v>2166</v>
      </c>
      <c r="M9134">
        <v>1</v>
      </c>
      <c r="O9134" t="s">
        <v>45</v>
      </c>
      <c r="Q9134" t="s">
        <v>45</v>
      </c>
      <c r="S9134" t="s">
        <v>45</v>
      </c>
      <c r="U9134" t="s">
        <v>45</v>
      </c>
      <c r="W9134" t="s">
        <v>45</v>
      </c>
      <c r="X9134">
        <v>8</v>
      </c>
      <c r="Y9134" t="s">
        <v>46</v>
      </c>
      <c r="Z9134">
        <v>7</v>
      </c>
      <c r="AA9134" t="s">
        <v>46</v>
      </c>
      <c r="AB9134">
        <v>1</v>
      </c>
      <c r="AC9134" t="s">
        <v>47</v>
      </c>
      <c r="AD9134">
        <v>2</v>
      </c>
      <c r="AE9134" t="s">
        <v>45</v>
      </c>
      <c r="AG9134" t="s">
        <v>45</v>
      </c>
      <c r="AI9134" t="s">
        <v>48</v>
      </c>
      <c r="AJ9134">
        <v>15</v>
      </c>
      <c r="AK9134" t="str">
        <f>_xlfn.XLOOKUP(Table_ExternalData_1[[#This Row],[Shop'[Shop Code']]],Sheet1!D:D,Sheet1!A:A)</f>
        <v>REGION 2 ALEJANDRO COSTAS</v>
      </c>
    </row>
    <row r="9135" spans="1:37" x14ac:dyDescent="0.3">
      <c r="A9135">
        <v>38</v>
      </c>
      <c r="B9135" t="s">
        <v>2163</v>
      </c>
      <c r="C9135" t="s">
        <v>2164</v>
      </c>
      <c r="D9135" t="s">
        <v>573</v>
      </c>
      <c r="E9135" t="s">
        <v>574</v>
      </c>
      <c r="F9135" t="s">
        <v>575</v>
      </c>
      <c r="G9135" t="s">
        <v>2165</v>
      </c>
      <c r="H9135" t="s">
        <v>242</v>
      </c>
      <c r="I9135" t="s">
        <v>64</v>
      </c>
      <c r="J9135" t="s">
        <v>65</v>
      </c>
      <c r="K9135" s="1">
        <v>45552</v>
      </c>
      <c r="L9135" t="s">
        <v>2166</v>
      </c>
      <c r="M9135">
        <v>1</v>
      </c>
      <c r="O9135" t="s">
        <v>45</v>
      </c>
      <c r="Q9135" t="s">
        <v>45</v>
      </c>
      <c r="S9135" t="s">
        <v>45</v>
      </c>
      <c r="U9135" t="s">
        <v>45</v>
      </c>
      <c r="W9135" t="s">
        <v>45</v>
      </c>
      <c r="X9135">
        <v>5</v>
      </c>
      <c r="Y9135" t="s">
        <v>46</v>
      </c>
      <c r="Z9135">
        <v>3</v>
      </c>
      <c r="AA9135" t="s">
        <v>46</v>
      </c>
      <c r="AC9135" t="s">
        <v>47</v>
      </c>
      <c r="AE9135" t="s">
        <v>45</v>
      </c>
      <c r="AG9135" t="s">
        <v>45</v>
      </c>
      <c r="AI9135" t="s">
        <v>48</v>
      </c>
      <c r="AJ9135">
        <v>12</v>
      </c>
      <c r="AK9135" t="str">
        <f>_xlfn.XLOOKUP(Table_ExternalData_1[[#This Row],[Shop'[Shop Code']]],Sheet1!D:D,Sheet1!A:A)</f>
        <v>REGION 2 ALEJANDRO COSTAS</v>
      </c>
    </row>
    <row r="9136" spans="1:37" x14ac:dyDescent="0.3">
      <c r="A9136">
        <v>38</v>
      </c>
      <c r="B9136" t="s">
        <v>2163</v>
      </c>
      <c r="C9136" t="s">
        <v>2164</v>
      </c>
      <c r="D9136" t="s">
        <v>573</v>
      </c>
      <c r="E9136" t="s">
        <v>574</v>
      </c>
      <c r="F9136" t="s">
        <v>575</v>
      </c>
      <c r="G9136" t="s">
        <v>2165</v>
      </c>
      <c r="H9136" t="s">
        <v>242</v>
      </c>
      <c r="I9136" t="s">
        <v>64</v>
      </c>
      <c r="J9136" t="s">
        <v>65</v>
      </c>
      <c r="K9136" s="1">
        <v>45553</v>
      </c>
      <c r="L9136" t="s">
        <v>2166</v>
      </c>
      <c r="O9136" t="s">
        <v>45</v>
      </c>
      <c r="Q9136" t="s">
        <v>45</v>
      </c>
      <c r="S9136" t="s">
        <v>45</v>
      </c>
      <c r="U9136" t="s">
        <v>45</v>
      </c>
      <c r="W9136" t="s">
        <v>45</v>
      </c>
      <c r="X9136">
        <v>13</v>
      </c>
      <c r="Y9136" t="s">
        <v>46</v>
      </c>
      <c r="Z9136">
        <v>4</v>
      </c>
      <c r="AA9136" t="s">
        <v>46</v>
      </c>
      <c r="AC9136" t="s">
        <v>47</v>
      </c>
      <c r="AE9136" t="s">
        <v>45</v>
      </c>
      <c r="AG9136" t="s">
        <v>45</v>
      </c>
      <c r="AI9136" t="s">
        <v>48</v>
      </c>
      <c r="AJ9136">
        <v>13</v>
      </c>
      <c r="AK9136" t="str">
        <f>_xlfn.XLOOKUP(Table_ExternalData_1[[#This Row],[Shop'[Shop Code']]],Sheet1!D:D,Sheet1!A:A)</f>
        <v>REGION 2 ALEJANDRO COSTAS</v>
      </c>
    </row>
    <row r="9137" spans="1:37" x14ac:dyDescent="0.3">
      <c r="A9137">
        <v>38</v>
      </c>
      <c r="B9137" t="s">
        <v>2163</v>
      </c>
      <c r="C9137" t="s">
        <v>2164</v>
      </c>
      <c r="D9137" t="s">
        <v>573</v>
      </c>
      <c r="E9137" t="s">
        <v>574</v>
      </c>
      <c r="F9137" t="s">
        <v>575</v>
      </c>
      <c r="G9137" t="s">
        <v>2165</v>
      </c>
      <c r="H9137" t="s">
        <v>242</v>
      </c>
      <c r="I9137" t="s">
        <v>64</v>
      </c>
      <c r="J9137" t="s">
        <v>65</v>
      </c>
      <c r="K9137" s="1">
        <v>45551</v>
      </c>
      <c r="L9137" t="s">
        <v>2166</v>
      </c>
      <c r="M9137">
        <v>1</v>
      </c>
      <c r="O9137" t="s">
        <v>45</v>
      </c>
      <c r="Q9137" t="s">
        <v>45</v>
      </c>
      <c r="S9137" t="s">
        <v>45</v>
      </c>
      <c r="U9137" t="s">
        <v>45</v>
      </c>
      <c r="W9137" t="s">
        <v>45</v>
      </c>
      <c r="X9137">
        <v>9</v>
      </c>
      <c r="Y9137" t="s">
        <v>46</v>
      </c>
      <c r="Z9137">
        <v>6</v>
      </c>
      <c r="AA9137" t="s">
        <v>46</v>
      </c>
      <c r="AB9137">
        <v>1</v>
      </c>
      <c r="AC9137" t="s">
        <v>47</v>
      </c>
      <c r="AE9137" t="s">
        <v>45</v>
      </c>
      <c r="AG9137" t="s">
        <v>45</v>
      </c>
      <c r="AI9137" t="s">
        <v>48</v>
      </c>
      <c r="AJ9137">
        <v>11</v>
      </c>
      <c r="AK9137" t="str">
        <f>_xlfn.XLOOKUP(Table_ExternalData_1[[#This Row],[Shop'[Shop Code']]],Sheet1!D:D,Sheet1!A:A)</f>
        <v>REGION 2 ALEJANDRO COSTAS</v>
      </c>
    </row>
    <row r="9138" spans="1:37" x14ac:dyDescent="0.3">
      <c r="A9138">
        <v>38</v>
      </c>
      <c r="B9138" t="s">
        <v>2804</v>
      </c>
      <c r="C9138" t="s">
        <v>2805</v>
      </c>
      <c r="D9138" t="s">
        <v>573</v>
      </c>
      <c r="E9138" t="s">
        <v>574</v>
      </c>
      <c r="F9138" t="s">
        <v>575</v>
      </c>
      <c r="G9138" t="s">
        <v>2806</v>
      </c>
      <c r="H9138" t="s">
        <v>242</v>
      </c>
      <c r="I9138" t="s">
        <v>64</v>
      </c>
      <c r="J9138" t="s">
        <v>65</v>
      </c>
      <c r="K9138" s="1">
        <v>45553</v>
      </c>
      <c r="L9138" t="s">
        <v>2807</v>
      </c>
      <c r="M9138">
        <v>1</v>
      </c>
      <c r="O9138" t="s">
        <v>45</v>
      </c>
      <c r="Q9138" t="s">
        <v>45</v>
      </c>
      <c r="S9138" t="s">
        <v>45</v>
      </c>
      <c r="U9138" t="s">
        <v>45</v>
      </c>
      <c r="W9138" t="s">
        <v>45</v>
      </c>
      <c r="X9138">
        <v>3</v>
      </c>
      <c r="Y9138" t="s">
        <v>46</v>
      </c>
      <c r="Z9138">
        <v>2</v>
      </c>
      <c r="AA9138" t="s">
        <v>46</v>
      </c>
      <c r="AC9138" t="s">
        <v>47</v>
      </c>
      <c r="AE9138" t="s">
        <v>45</v>
      </c>
      <c r="AG9138" t="s">
        <v>45</v>
      </c>
      <c r="AI9138" t="s">
        <v>48</v>
      </c>
      <c r="AJ9138">
        <v>13</v>
      </c>
      <c r="AK9138" t="str">
        <f>_xlfn.XLOOKUP(Table_ExternalData_1[[#This Row],[Shop'[Shop Code']]],Sheet1!D:D,Sheet1!A:A)</f>
        <v>REGION 2 ALEJANDRO COSTAS</v>
      </c>
    </row>
    <row r="9139" spans="1:37" x14ac:dyDescent="0.3">
      <c r="A9139">
        <v>38</v>
      </c>
      <c r="B9139" t="s">
        <v>2804</v>
      </c>
      <c r="C9139" t="s">
        <v>2805</v>
      </c>
      <c r="D9139" t="s">
        <v>573</v>
      </c>
      <c r="E9139" t="s">
        <v>574</v>
      </c>
      <c r="F9139" t="s">
        <v>575</v>
      </c>
      <c r="G9139" t="s">
        <v>2806</v>
      </c>
      <c r="H9139" t="s">
        <v>242</v>
      </c>
      <c r="I9139" t="s">
        <v>64</v>
      </c>
      <c r="J9139" t="s">
        <v>65</v>
      </c>
      <c r="K9139" s="1">
        <v>45554</v>
      </c>
      <c r="L9139" t="s">
        <v>2807</v>
      </c>
      <c r="O9139" t="s">
        <v>45</v>
      </c>
      <c r="Q9139" t="s">
        <v>45</v>
      </c>
      <c r="S9139" t="s">
        <v>45</v>
      </c>
      <c r="U9139" t="s">
        <v>45</v>
      </c>
      <c r="W9139" t="s">
        <v>45</v>
      </c>
      <c r="X9139">
        <v>4</v>
      </c>
      <c r="Y9139" t="s">
        <v>46</v>
      </c>
      <c r="Z9139">
        <v>3</v>
      </c>
      <c r="AA9139" t="s">
        <v>46</v>
      </c>
      <c r="AC9139" t="s">
        <v>47</v>
      </c>
      <c r="AE9139" t="s">
        <v>45</v>
      </c>
      <c r="AG9139" t="s">
        <v>45</v>
      </c>
      <c r="AI9139" t="s">
        <v>48</v>
      </c>
      <c r="AJ9139">
        <v>14</v>
      </c>
      <c r="AK9139" t="str">
        <f>_xlfn.XLOOKUP(Table_ExternalData_1[[#This Row],[Shop'[Shop Code']]],Sheet1!D:D,Sheet1!A:A)</f>
        <v>REGION 2 ALEJANDRO COSTAS</v>
      </c>
    </row>
    <row r="9140" spans="1:37" x14ac:dyDescent="0.3">
      <c r="A9140">
        <v>38</v>
      </c>
      <c r="B9140" t="s">
        <v>2804</v>
      </c>
      <c r="C9140" t="s">
        <v>2805</v>
      </c>
      <c r="D9140" t="s">
        <v>573</v>
      </c>
      <c r="E9140" t="s">
        <v>574</v>
      </c>
      <c r="F9140" t="s">
        <v>575</v>
      </c>
      <c r="G9140" t="s">
        <v>2806</v>
      </c>
      <c r="H9140" t="s">
        <v>242</v>
      </c>
      <c r="I9140" t="s">
        <v>64</v>
      </c>
      <c r="J9140" t="s">
        <v>65</v>
      </c>
      <c r="K9140" s="1">
        <v>45555</v>
      </c>
      <c r="L9140" t="s">
        <v>2807</v>
      </c>
      <c r="O9140" t="s">
        <v>45</v>
      </c>
      <c r="Q9140" t="s">
        <v>45</v>
      </c>
      <c r="S9140" t="s">
        <v>45</v>
      </c>
      <c r="U9140" t="s">
        <v>45</v>
      </c>
      <c r="W9140" t="s">
        <v>45</v>
      </c>
      <c r="X9140">
        <v>3</v>
      </c>
      <c r="Y9140" t="s">
        <v>46</v>
      </c>
      <c r="Z9140">
        <v>2</v>
      </c>
      <c r="AA9140" t="s">
        <v>46</v>
      </c>
      <c r="AC9140" t="s">
        <v>47</v>
      </c>
      <c r="AE9140" t="s">
        <v>45</v>
      </c>
      <c r="AG9140" t="s">
        <v>45</v>
      </c>
      <c r="AI9140" t="s">
        <v>48</v>
      </c>
      <c r="AJ9140">
        <v>15</v>
      </c>
      <c r="AK9140" t="str">
        <f>_xlfn.XLOOKUP(Table_ExternalData_1[[#This Row],[Shop'[Shop Code']]],Sheet1!D:D,Sheet1!A:A)</f>
        <v>REGION 2 ALEJANDRO COSTAS</v>
      </c>
    </row>
    <row r="9141" spans="1:37" x14ac:dyDescent="0.3">
      <c r="A9141">
        <v>38</v>
      </c>
      <c r="B9141" t="s">
        <v>2804</v>
      </c>
      <c r="C9141" t="s">
        <v>2805</v>
      </c>
      <c r="D9141" t="s">
        <v>573</v>
      </c>
      <c r="E9141" t="s">
        <v>574</v>
      </c>
      <c r="F9141" t="s">
        <v>575</v>
      </c>
      <c r="G9141" t="s">
        <v>2806</v>
      </c>
      <c r="H9141" t="s">
        <v>242</v>
      </c>
      <c r="I9141" t="s">
        <v>64</v>
      </c>
      <c r="J9141" t="s">
        <v>65</v>
      </c>
      <c r="K9141" s="1">
        <v>45552</v>
      </c>
      <c r="L9141" t="s">
        <v>2807</v>
      </c>
      <c r="M9141">
        <v>1</v>
      </c>
      <c r="O9141" t="s">
        <v>45</v>
      </c>
      <c r="Q9141" t="s">
        <v>45</v>
      </c>
      <c r="S9141" t="s">
        <v>45</v>
      </c>
      <c r="T9141">
        <v>2</v>
      </c>
      <c r="U9141" t="s">
        <v>45</v>
      </c>
      <c r="V9141">
        <v>2</v>
      </c>
      <c r="W9141" t="s">
        <v>45</v>
      </c>
      <c r="X9141">
        <v>7</v>
      </c>
      <c r="Y9141" t="s">
        <v>46</v>
      </c>
      <c r="Z9141">
        <v>4</v>
      </c>
      <c r="AA9141" t="s">
        <v>46</v>
      </c>
      <c r="AC9141" t="s">
        <v>47</v>
      </c>
      <c r="AD9141">
        <v>3</v>
      </c>
      <c r="AE9141" t="s">
        <v>45</v>
      </c>
      <c r="AF9141">
        <v>3</v>
      </c>
      <c r="AG9141" t="s">
        <v>45</v>
      </c>
      <c r="AH9141">
        <v>5381.81</v>
      </c>
      <c r="AI9141" t="s">
        <v>48</v>
      </c>
      <c r="AJ9141">
        <v>12</v>
      </c>
      <c r="AK9141" t="str">
        <f>_xlfn.XLOOKUP(Table_ExternalData_1[[#This Row],[Shop'[Shop Code']]],Sheet1!D:D,Sheet1!A:A)</f>
        <v>REGION 2 ALEJANDRO COSTAS</v>
      </c>
    </row>
    <row r="9142" spans="1:37" x14ac:dyDescent="0.3">
      <c r="A9142">
        <v>38</v>
      </c>
      <c r="B9142" t="s">
        <v>2167</v>
      </c>
      <c r="C9142" t="s">
        <v>2168</v>
      </c>
      <c r="D9142" t="s">
        <v>357</v>
      </c>
      <c r="E9142" t="s">
        <v>358</v>
      </c>
      <c r="F9142" t="s">
        <v>359</v>
      </c>
      <c r="G9142" t="s">
        <v>2169</v>
      </c>
      <c r="H9142" t="s">
        <v>395</v>
      </c>
      <c r="I9142" t="s">
        <v>42</v>
      </c>
      <c r="J9142" t="s">
        <v>43</v>
      </c>
      <c r="K9142" s="1">
        <v>45553</v>
      </c>
      <c r="L9142" t="s">
        <v>2170</v>
      </c>
      <c r="M9142">
        <v>1</v>
      </c>
      <c r="O9142" t="s">
        <v>45</v>
      </c>
      <c r="P9142">
        <v>1</v>
      </c>
      <c r="Q9142" t="s">
        <v>45</v>
      </c>
      <c r="R9142">
        <v>1</v>
      </c>
      <c r="S9142" t="s">
        <v>45</v>
      </c>
      <c r="U9142" t="s">
        <v>45</v>
      </c>
      <c r="W9142" t="s">
        <v>45</v>
      </c>
      <c r="X9142">
        <v>9</v>
      </c>
      <c r="Y9142" t="s">
        <v>46</v>
      </c>
      <c r="Z9142">
        <v>7</v>
      </c>
      <c r="AA9142" t="s">
        <v>46</v>
      </c>
      <c r="AB9142">
        <v>3</v>
      </c>
      <c r="AC9142" t="s">
        <v>47</v>
      </c>
      <c r="AD9142">
        <v>3</v>
      </c>
      <c r="AE9142" t="s">
        <v>45</v>
      </c>
      <c r="AF9142">
        <v>1</v>
      </c>
      <c r="AG9142" t="s">
        <v>45</v>
      </c>
      <c r="AH9142">
        <v>2181.81</v>
      </c>
      <c r="AI9142" t="s">
        <v>48</v>
      </c>
      <c r="AJ9142">
        <v>13</v>
      </c>
      <c r="AK9142" t="str">
        <f>_xlfn.XLOOKUP(Table_ExternalData_1[[#This Row],[Shop'[Shop Code']]],Sheet1!D:D,Sheet1!A:A)</f>
        <v>REGION 4 LEYRE IBEAS</v>
      </c>
    </row>
    <row r="9143" spans="1:37" x14ac:dyDescent="0.3">
      <c r="A9143">
        <v>38</v>
      </c>
      <c r="B9143" t="s">
        <v>2167</v>
      </c>
      <c r="C9143" t="s">
        <v>2168</v>
      </c>
      <c r="D9143" t="s">
        <v>357</v>
      </c>
      <c r="E9143" t="s">
        <v>358</v>
      </c>
      <c r="F9143" t="s">
        <v>359</v>
      </c>
      <c r="G9143" t="s">
        <v>2169</v>
      </c>
      <c r="H9143" t="s">
        <v>395</v>
      </c>
      <c r="I9143" t="s">
        <v>42</v>
      </c>
      <c r="J9143" t="s">
        <v>43</v>
      </c>
      <c r="K9143" s="1">
        <v>45551</v>
      </c>
      <c r="L9143" t="s">
        <v>2170</v>
      </c>
      <c r="O9143" t="s">
        <v>45</v>
      </c>
      <c r="Q9143" t="s">
        <v>45</v>
      </c>
      <c r="S9143" t="s">
        <v>45</v>
      </c>
      <c r="U9143" t="s">
        <v>45</v>
      </c>
      <c r="W9143" t="s">
        <v>45</v>
      </c>
      <c r="X9143">
        <v>1</v>
      </c>
      <c r="Y9143" t="s">
        <v>46</v>
      </c>
      <c r="AA9143" t="s">
        <v>46</v>
      </c>
      <c r="AC9143" t="s">
        <v>47</v>
      </c>
      <c r="AE9143" t="s">
        <v>45</v>
      </c>
      <c r="AG9143" t="s">
        <v>45</v>
      </c>
      <c r="AI9143" t="s">
        <v>48</v>
      </c>
      <c r="AJ9143">
        <v>11</v>
      </c>
      <c r="AK9143" t="str">
        <f>_xlfn.XLOOKUP(Table_ExternalData_1[[#This Row],[Shop'[Shop Code']]],Sheet1!D:D,Sheet1!A:A)</f>
        <v>REGION 4 LEYRE IBEAS</v>
      </c>
    </row>
    <row r="9144" spans="1:37" x14ac:dyDescent="0.3">
      <c r="A9144">
        <v>38</v>
      </c>
      <c r="B9144" t="s">
        <v>2167</v>
      </c>
      <c r="C9144" t="s">
        <v>2168</v>
      </c>
      <c r="D9144" t="s">
        <v>357</v>
      </c>
      <c r="E9144" t="s">
        <v>358</v>
      </c>
      <c r="F9144" t="s">
        <v>359</v>
      </c>
      <c r="G9144" t="s">
        <v>2169</v>
      </c>
      <c r="H9144" t="s">
        <v>395</v>
      </c>
      <c r="I9144" t="s">
        <v>42</v>
      </c>
      <c r="J9144" t="s">
        <v>43</v>
      </c>
      <c r="K9144" s="1">
        <v>45554</v>
      </c>
      <c r="L9144" t="s">
        <v>2170</v>
      </c>
      <c r="O9144" t="s">
        <v>45</v>
      </c>
      <c r="Q9144" t="s">
        <v>45</v>
      </c>
      <c r="S9144" t="s">
        <v>45</v>
      </c>
      <c r="U9144" t="s">
        <v>45</v>
      </c>
      <c r="W9144" t="s">
        <v>45</v>
      </c>
      <c r="X9144">
        <v>1</v>
      </c>
      <c r="Y9144" t="s">
        <v>46</v>
      </c>
      <c r="AA9144" t="s">
        <v>46</v>
      </c>
      <c r="AC9144" t="s">
        <v>47</v>
      </c>
      <c r="AE9144" t="s">
        <v>45</v>
      </c>
      <c r="AG9144" t="s">
        <v>45</v>
      </c>
      <c r="AI9144" t="s">
        <v>48</v>
      </c>
      <c r="AJ9144">
        <v>14</v>
      </c>
      <c r="AK9144" t="str">
        <f>_xlfn.XLOOKUP(Table_ExternalData_1[[#This Row],[Shop'[Shop Code']]],Sheet1!D:D,Sheet1!A:A)</f>
        <v>REGION 4 LEYRE IBEAS</v>
      </c>
    </row>
    <row r="9145" spans="1:37" x14ac:dyDescent="0.3">
      <c r="A9145">
        <v>38</v>
      </c>
      <c r="B9145" t="s">
        <v>2167</v>
      </c>
      <c r="C9145" t="s">
        <v>2168</v>
      </c>
      <c r="D9145" t="s">
        <v>357</v>
      </c>
      <c r="E9145" t="s">
        <v>358</v>
      </c>
      <c r="F9145" t="s">
        <v>359</v>
      </c>
      <c r="G9145" t="s">
        <v>2169</v>
      </c>
      <c r="H9145" t="s">
        <v>395</v>
      </c>
      <c r="I9145" t="s">
        <v>42</v>
      </c>
      <c r="J9145" t="s">
        <v>43</v>
      </c>
      <c r="K9145" s="1">
        <v>45555</v>
      </c>
      <c r="L9145" t="s">
        <v>2170</v>
      </c>
      <c r="O9145" t="s">
        <v>45</v>
      </c>
      <c r="Q9145" t="s">
        <v>45</v>
      </c>
      <c r="S9145" t="s">
        <v>45</v>
      </c>
      <c r="U9145" t="s">
        <v>45</v>
      </c>
      <c r="W9145" t="s">
        <v>45</v>
      </c>
      <c r="X9145">
        <v>10</v>
      </c>
      <c r="Y9145" t="s">
        <v>46</v>
      </c>
      <c r="Z9145">
        <v>8</v>
      </c>
      <c r="AA9145" t="s">
        <v>46</v>
      </c>
      <c r="AB9145">
        <v>4</v>
      </c>
      <c r="AC9145" t="s">
        <v>47</v>
      </c>
      <c r="AE9145" t="s">
        <v>45</v>
      </c>
      <c r="AF9145">
        <v>1</v>
      </c>
      <c r="AG9145" t="s">
        <v>45</v>
      </c>
      <c r="AH9145">
        <v>1818.18</v>
      </c>
      <c r="AI9145" t="s">
        <v>48</v>
      </c>
      <c r="AJ9145">
        <v>15</v>
      </c>
      <c r="AK9145" t="str">
        <f>_xlfn.XLOOKUP(Table_ExternalData_1[[#This Row],[Shop'[Shop Code']]],Sheet1!D:D,Sheet1!A:A)</f>
        <v>REGION 4 LEYRE IBEAS</v>
      </c>
    </row>
    <row r="9146" spans="1:37" x14ac:dyDescent="0.3">
      <c r="A9146">
        <v>38</v>
      </c>
      <c r="B9146" t="s">
        <v>2167</v>
      </c>
      <c r="C9146" t="s">
        <v>2168</v>
      </c>
      <c r="D9146" t="s">
        <v>357</v>
      </c>
      <c r="E9146" t="s">
        <v>358</v>
      </c>
      <c r="F9146" t="s">
        <v>359</v>
      </c>
      <c r="G9146" t="s">
        <v>2169</v>
      </c>
      <c r="H9146" t="s">
        <v>395</v>
      </c>
      <c r="I9146" t="s">
        <v>42</v>
      </c>
      <c r="J9146" t="s">
        <v>43</v>
      </c>
      <c r="K9146" s="1">
        <v>45552</v>
      </c>
      <c r="L9146" t="s">
        <v>2170</v>
      </c>
      <c r="N9146">
        <v>2</v>
      </c>
      <c r="O9146" t="s">
        <v>45</v>
      </c>
      <c r="Q9146" t="s">
        <v>45</v>
      </c>
      <c r="S9146" t="s">
        <v>45</v>
      </c>
      <c r="U9146" t="s">
        <v>45</v>
      </c>
      <c r="W9146" t="s">
        <v>45</v>
      </c>
      <c r="X9146">
        <v>10</v>
      </c>
      <c r="Y9146" t="s">
        <v>46</v>
      </c>
      <c r="Z9146">
        <v>8</v>
      </c>
      <c r="AA9146" t="s">
        <v>46</v>
      </c>
      <c r="AB9146">
        <v>4</v>
      </c>
      <c r="AC9146" t="s">
        <v>47</v>
      </c>
      <c r="AE9146" t="s">
        <v>45</v>
      </c>
      <c r="AG9146" t="s">
        <v>45</v>
      </c>
      <c r="AI9146" t="s">
        <v>48</v>
      </c>
      <c r="AJ9146">
        <v>12</v>
      </c>
      <c r="AK9146" t="str">
        <f>_xlfn.XLOOKUP(Table_ExternalData_1[[#This Row],[Shop'[Shop Code']]],Sheet1!D:D,Sheet1!A:A)</f>
        <v>REGION 4 LEYRE IBEAS</v>
      </c>
    </row>
    <row r="9147" spans="1:37" x14ac:dyDescent="0.3">
      <c r="A9147">
        <v>38</v>
      </c>
      <c r="B9147" t="s">
        <v>2167</v>
      </c>
      <c r="C9147" t="s">
        <v>2168</v>
      </c>
      <c r="D9147" t="s">
        <v>357</v>
      </c>
      <c r="E9147" t="s">
        <v>358</v>
      </c>
      <c r="F9147" t="s">
        <v>359</v>
      </c>
      <c r="G9147" t="s">
        <v>2169</v>
      </c>
      <c r="H9147" t="s">
        <v>395</v>
      </c>
      <c r="I9147" t="s">
        <v>42</v>
      </c>
      <c r="J9147" t="s">
        <v>43</v>
      </c>
      <c r="K9147" s="1">
        <v>45557</v>
      </c>
      <c r="L9147" t="s">
        <v>2170</v>
      </c>
      <c r="O9147" t="s">
        <v>45</v>
      </c>
      <c r="Q9147" t="s">
        <v>45</v>
      </c>
      <c r="S9147" t="s">
        <v>45</v>
      </c>
      <c r="U9147" t="s">
        <v>45</v>
      </c>
      <c r="W9147" t="s">
        <v>45</v>
      </c>
      <c r="X9147">
        <v>1</v>
      </c>
      <c r="Y9147" t="s">
        <v>46</v>
      </c>
      <c r="AA9147" t="s">
        <v>46</v>
      </c>
      <c r="AC9147" t="s">
        <v>47</v>
      </c>
      <c r="AE9147" t="s">
        <v>45</v>
      </c>
      <c r="AG9147" t="s">
        <v>45</v>
      </c>
      <c r="AI9147" t="s">
        <v>48</v>
      </c>
      <c r="AJ9147">
        <v>15</v>
      </c>
      <c r="AK9147" t="str">
        <f>_xlfn.XLOOKUP(Table_ExternalData_1[[#This Row],[Shop'[Shop Code']]],Sheet1!D:D,Sheet1!A:A)</f>
        <v>REGION 4 LEYRE IBEAS</v>
      </c>
    </row>
    <row r="9148" spans="1:37" x14ac:dyDescent="0.3">
      <c r="A9148">
        <v>38</v>
      </c>
      <c r="B9148" t="s">
        <v>2171</v>
      </c>
      <c r="C9148" t="s">
        <v>2172</v>
      </c>
      <c r="D9148" t="s">
        <v>373</v>
      </c>
      <c r="E9148" t="s">
        <v>374</v>
      </c>
      <c r="F9148" t="s">
        <v>375</v>
      </c>
      <c r="G9148" t="s">
        <v>2173</v>
      </c>
      <c r="H9148" t="s">
        <v>377</v>
      </c>
      <c r="I9148" t="s">
        <v>42</v>
      </c>
      <c r="J9148" t="s">
        <v>43</v>
      </c>
      <c r="K9148" s="1">
        <v>45551</v>
      </c>
      <c r="L9148" t="s">
        <v>2174</v>
      </c>
      <c r="O9148" t="s">
        <v>45</v>
      </c>
      <c r="Q9148" t="s">
        <v>45</v>
      </c>
      <c r="S9148" t="s">
        <v>45</v>
      </c>
      <c r="U9148" t="s">
        <v>45</v>
      </c>
      <c r="W9148" t="s">
        <v>45</v>
      </c>
      <c r="X9148">
        <v>1</v>
      </c>
      <c r="Y9148" t="s">
        <v>46</v>
      </c>
      <c r="AA9148" t="s">
        <v>46</v>
      </c>
      <c r="AC9148" t="s">
        <v>47</v>
      </c>
      <c r="AE9148" t="s">
        <v>45</v>
      </c>
      <c r="AG9148" t="s">
        <v>45</v>
      </c>
      <c r="AI9148" t="s">
        <v>48</v>
      </c>
      <c r="AJ9148">
        <v>11</v>
      </c>
      <c r="AK9148" t="str">
        <f>_xlfn.XLOOKUP(Table_ExternalData_1[[#This Row],[Shop'[Shop Code']]],Sheet1!D:D,Sheet1!A:A)</f>
        <v>REGION 4 LEYRE IBEAS</v>
      </c>
    </row>
    <row r="9149" spans="1:37" x14ac:dyDescent="0.3">
      <c r="A9149">
        <v>38</v>
      </c>
      <c r="B9149" t="s">
        <v>2171</v>
      </c>
      <c r="C9149" t="s">
        <v>2172</v>
      </c>
      <c r="D9149" t="s">
        <v>373</v>
      </c>
      <c r="E9149" t="s">
        <v>374</v>
      </c>
      <c r="F9149" t="s">
        <v>375</v>
      </c>
      <c r="G9149" t="s">
        <v>2173</v>
      </c>
      <c r="H9149" t="s">
        <v>377</v>
      </c>
      <c r="I9149" t="s">
        <v>42</v>
      </c>
      <c r="J9149" t="s">
        <v>43</v>
      </c>
      <c r="K9149" s="1">
        <v>45552</v>
      </c>
      <c r="L9149" t="s">
        <v>2174</v>
      </c>
      <c r="O9149" t="s">
        <v>45</v>
      </c>
      <c r="Q9149" t="s">
        <v>45</v>
      </c>
      <c r="S9149" t="s">
        <v>45</v>
      </c>
      <c r="U9149" t="s">
        <v>45</v>
      </c>
      <c r="W9149" t="s">
        <v>45</v>
      </c>
      <c r="X9149">
        <v>5</v>
      </c>
      <c r="Y9149" t="s">
        <v>46</v>
      </c>
      <c r="Z9149">
        <v>5</v>
      </c>
      <c r="AA9149" t="s">
        <v>46</v>
      </c>
      <c r="AB9149">
        <v>4</v>
      </c>
      <c r="AC9149" t="s">
        <v>47</v>
      </c>
      <c r="AE9149" t="s">
        <v>45</v>
      </c>
      <c r="AG9149" t="s">
        <v>45</v>
      </c>
      <c r="AI9149" t="s">
        <v>48</v>
      </c>
      <c r="AJ9149">
        <v>12</v>
      </c>
      <c r="AK9149" t="str">
        <f>_xlfn.XLOOKUP(Table_ExternalData_1[[#This Row],[Shop'[Shop Code']]],Sheet1!D:D,Sheet1!A:A)</f>
        <v>REGION 4 LEYRE IBEAS</v>
      </c>
    </row>
    <row r="9150" spans="1:37" x14ac:dyDescent="0.3">
      <c r="A9150">
        <v>38</v>
      </c>
      <c r="B9150" t="s">
        <v>2171</v>
      </c>
      <c r="C9150" t="s">
        <v>2172</v>
      </c>
      <c r="D9150" t="s">
        <v>373</v>
      </c>
      <c r="E9150" t="s">
        <v>374</v>
      </c>
      <c r="F9150" t="s">
        <v>375</v>
      </c>
      <c r="G9150" t="s">
        <v>2173</v>
      </c>
      <c r="H9150" t="s">
        <v>377</v>
      </c>
      <c r="I9150" t="s">
        <v>42</v>
      </c>
      <c r="J9150" t="s">
        <v>43</v>
      </c>
      <c r="K9150" s="1">
        <v>45554</v>
      </c>
      <c r="L9150" t="s">
        <v>2174</v>
      </c>
      <c r="O9150" t="s">
        <v>45</v>
      </c>
      <c r="Q9150" t="s">
        <v>45</v>
      </c>
      <c r="S9150" t="s">
        <v>45</v>
      </c>
      <c r="U9150" t="s">
        <v>45</v>
      </c>
      <c r="W9150" t="s">
        <v>45</v>
      </c>
      <c r="X9150">
        <v>1</v>
      </c>
      <c r="Y9150" t="s">
        <v>46</v>
      </c>
      <c r="AA9150" t="s">
        <v>46</v>
      </c>
      <c r="AC9150" t="s">
        <v>47</v>
      </c>
      <c r="AE9150" t="s">
        <v>45</v>
      </c>
      <c r="AG9150" t="s">
        <v>45</v>
      </c>
      <c r="AI9150" t="s">
        <v>48</v>
      </c>
      <c r="AJ9150">
        <v>14</v>
      </c>
      <c r="AK9150" t="str">
        <f>_xlfn.XLOOKUP(Table_ExternalData_1[[#This Row],[Shop'[Shop Code']]],Sheet1!D:D,Sheet1!A:A)</f>
        <v>REGION 4 LEYRE IBEAS</v>
      </c>
    </row>
    <row r="9151" spans="1:37" x14ac:dyDescent="0.3">
      <c r="A9151">
        <v>38</v>
      </c>
      <c r="B9151" t="s">
        <v>2171</v>
      </c>
      <c r="C9151" t="s">
        <v>2172</v>
      </c>
      <c r="D9151" t="s">
        <v>373</v>
      </c>
      <c r="E9151" t="s">
        <v>374</v>
      </c>
      <c r="F9151" t="s">
        <v>375</v>
      </c>
      <c r="G9151" t="s">
        <v>2173</v>
      </c>
      <c r="H9151" t="s">
        <v>377</v>
      </c>
      <c r="I9151" t="s">
        <v>42</v>
      </c>
      <c r="J9151" t="s">
        <v>43</v>
      </c>
      <c r="K9151" s="1">
        <v>45555</v>
      </c>
      <c r="L9151" t="s">
        <v>2174</v>
      </c>
      <c r="M9151">
        <v>1</v>
      </c>
      <c r="N9151">
        <v>1</v>
      </c>
      <c r="O9151" t="s">
        <v>45</v>
      </c>
      <c r="Q9151" t="s">
        <v>45</v>
      </c>
      <c r="S9151" t="s">
        <v>45</v>
      </c>
      <c r="U9151" t="s">
        <v>45</v>
      </c>
      <c r="W9151" t="s">
        <v>45</v>
      </c>
      <c r="X9151">
        <v>13</v>
      </c>
      <c r="Y9151" t="s">
        <v>46</v>
      </c>
      <c r="Z9151">
        <v>9</v>
      </c>
      <c r="AA9151" t="s">
        <v>46</v>
      </c>
      <c r="AB9151">
        <v>3</v>
      </c>
      <c r="AC9151" t="s">
        <v>47</v>
      </c>
      <c r="AE9151" t="s">
        <v>45</v>
      </c>
      <c r="AG9151" t="s">
        <v>45</v>
      </c>
      <c r="AI9151" t="s">
        <v>48</v>
      </c>
      <c r="AJ9151">
        <v>15</v>
      </c>
      <c r="AK9151" t="str">
        <f>_xlfn.XLOOKUP(Table_ExternalData_1[[#This Row],[Shop'[Shop Code']]],Sheet1!D:D,Sheet1!A:A)</f>
        <v>REGION 4 LEYRE IBEAS</v>
      </c>
    </row>
    <row r="9152" spans="1:37" x14ac:dyDescent="0.3">
      <c r="A9152">
        <v>38</v>
      </c>
      <c r="B9152" t="s">
        <v>2175</v>
      </c>
      <c r="C9152" t="s">
        <v>2176</v>
      </c>
      <c r="D9152" t="s">
        <v>357</v>
      </c>
      <c r="E9152" t="s">
        <v>358</v>
      </c>
      <c r="F9152" t="s">
        <v>359</v>
      </c>
      <c r="G9152" t="s">
        <v>2177</v>
      </c>
      <c r="H9152" t="s">
        <v>175</v>
      </c>
      <c r="I9152" t="s">
        <v>42</v>
      </c>
      <c r="J9152" t="s">
        <v>43</v>
      </c>
      <c r="K9152" s="1">
        <v>45553</v>
      </c>
      <c r="L9152" t="s">
        <v>2178</v>
      </c>
      <c r="O9152" t="s">
        <v>45</v>
      </c>
      <c r="Q9152" t="s">
        <v>45</v>
      </c>
      <c r="S9152" t="s">
        <v>45</v>
      </c>
      <c r="U9152" t="s">
        <v>45</v>
      </c>
      <c r="W9152" t="s">
        <v>45</v>
      </c>
      <c r="X9152">
        <v>15</v>
      </c>
      <c r="Y9152" t="s">
        <v>46</v>
      </c>
      <c r="Z9152">
        <v>8</v>
      </c>
      <c r="AA9152" t="s">
        <v>46</v>
      </c>
      <c r="AB9152">
        <v>6</v>
      </c>
      <c r="AC9152" t="s">
        <v>47</v>
      </c>
      <c r="AE9152" t="s">
        <v>45</v>
      </c>
      <c r="AG9152" t="s">
        <v>45</v>
      </c>
      <c r="AI9152" t="s">
        <v>48</v>
      </c>
      <c r="AJ9152">
        <v>13</v>
      </c>
      <c r="AK9152" t="str">
        <f>_xlfn.XLOOKUP(Table_ExternalData_1[[#This Row],[Shop'[Shop Code']]],Sheet1!D:D,Sheet1!A:A)</f>
        <v>REGION 4 LEYRE IBEAS</v>
      </c>
    </row>
    <row r="9153" spans="1:37" x14ac:dyDescent="0.3">
      <c r="A9153">
        <v>38</v>
      </c>
      <c r="B9153" t="s">
        <v>2175</v>
      </c>
      <c r="C9153" t="s">
        <v>2176</v>
      </c>
      <c r="D9153" t="s">
        <v>357</v>
      </c>
      <c r="E9153" t="s">
        <v>358</v>
      </c>
      <c r="F9153" t="s">
        <v>359</v>
      </c>
      <c r="G9153" t="s">
        <v>2177</v>
      </c>
      <c r="H9153" t="s">
        <v>175</v>
      </c>
      <c r="I9153" t="s">
        <v>42</v>
      </c>
      <c r="J9153" t="s">
        <v>43</v>
      </c>
      <c r="K9153" s="1">
        <v>45554</v>
      </c>
      <c r="L9153" t="s">
        <v>2178</v>
      </c>
      <c r="O9153" t="s">
        <v>45</v>
      </c>
      <c r="Q9153" t="s">
        <v>45</v>
      </c>
      <c r="S9153" t="s">
        <v>45</v>
      </c>
      <c r="U9153" t="s">
        <v>45</v>
      </c>
      <c r="W9153" t="s">
        <v>45</v>
      </c>
      <c r="X9153">
        <v>1</v>
      </c>
      <c r="Y9153" t="s">
        <v>46</v>
      </c>
      <c r="AA9153" t="s">
        <v>46</v>
      </c>
      <c r="AC9153" t="s">
        <v>47</v>
      </c>
      <c r="AE9153" t="s">
        <v>45</v>
      </c>
      <c r="AG9153" t="s">
        <v>45</v>
      </c>
      <c r="AI9153" t="s">
        <v>48</v>
      </c>
      <c r="AJ9153">
        <v>14</v>
      </c>
      <c r="AK9153" t="str">
        <f>_xlfn.XLOOKUP(Table_ExternalData_1[[#This Row],[Shop'[Shop Code']]],Sheet1!D:D,Sheet1!A:A)</f>
        <v>REGION 4 LEYRE IBEAS</v>
      </c>
    </row>
    <row r="9154" spans="1:37" x14ac:dyDescent="0.3">
      <c r="A9154">
        <v>38</v>
      </c>
      <c r="B9154" t="s">
        <v>2179</v>
      </c>
      <c r="C9154" t="s">
        <v>2180</v>
      </c>
      <c r="D9154" t="s">
        <v>37</v>
      </c>
      <c r="E9154" t="s">
        <v>38</v>
      </c>
      <c r="F9154" t="s">
        <v>39</v>
      </c>
      <c r="G9154" t="s">
        <v>2181</v>
      </c>
      <c r="H9154" t="s">
        <v>167</v>
      </c>
      <c r="I9154" t="s">
        <v>42</v>
      </c>
      <c r="J9154" t="s">
        <v>43</v>
      </c>
      <c r="K9154" s="1">
        <v>45551</v>
      </c>
      <c r="L9154" t="s">
        <v>2182</v>
      </c>
      <c r="O9154" t="s">
        <v>45</v>
      </c>
      <c r="Q9154" t="s">
        <v>45</v>
      </c>
      <c r="S9154" t="s">
        <v>45</v>
      </c>
      <c r="U9154" t="s">
        <v>45</v>
      </c>
      <c r="W9154" t="s">
        <v>45</v>
      </c>
      <c r="X9154">
        <v>1</v>
      </c>
      <c r="Y9154" t="s">
        <v>46</v>
      </c>
      <c r="AA9154" t="s">
        <v>46</v>
      </c>
      <c r="AC9154" t="s">
        <v>47</v>
      </c>
      <c r="AE9154" t="s">
        <v>45</v>
      </c>
      <c r="AG9154" t="s">
        <v>45</v>
      </c>
      <c r="AI9154" t="s">
        <v>48</v>
      </c>
      <c r="AJ9154">
        <v>11</v>
      </c>
      <c r="AK9154" t="str">
        <f>_xlfn.XLOOKUP(Table_ExternalData_1[[#This Row],[Shop'[Shop Code']]],Sheet1!D:D,Sheet1!A:A)</f>
        <v>REGION 4 LEYRE IBEAS</v>
      </c>
    </row>
    <row r="9155" spans="1:37" x14ac:dyDescent="0.3">
      <c r="A9155">
        <v>38</v>
      </c>
      <c r="B9155" t="s">
        <v>2179</v>
      </c>
      <c r="C9155" t="s">
        <v>2180</v>
      </c>
      <c r="D9155" t="s">
        <v>37</v>
      </c>
      <c r="E9155" t="s">
        <v>38</v>
      </c>
      <c r="F9155" t="s">
        <v>39</v>
      </c>
      <c r="G9155" t="s">
        <v>2181</v>
      </c>
      <c r="H9155" t="s">
        <v>167</v>
      </c>
      <c r="I9155" t="s">
        <v>42</v>
      </c>
      <c r="J9155" t="s">
        <v>43</v>
      </c>
      <c r="K9155" s="1">
        <v>45553</v>
      </c>
      <c r="L9155" t="s">
        <v>2182</v>
      </c>
      <c r="M9155">
        <v>4</v>
      </c>
      <c r="N9155">
        <v>4</v>
      </c>
      <c r="O9155" t="s">
        <v>45</v>
      </c>
      <c r="Q9155" t="s">
        <v>45</v>
      </c>
      <c r="S9155" t="s">
        <v>45</v>
      </c>
      <c r="U9155" t="s">
        <v>45</v>
      </c>
      <c r="W9155" t="s">
        <v>45</v>
      </c>
      <c r="X9155">
        <v>7</v>
      </c>
      <c r="Y9155" t="s">
        <v>46</v>
      </c>
      <c r="Z9155">
        <v>5</v>
      </c>
      <c r="AA9155" t="s">
        <v>46</v>
      </c>
      <c r="AB9155">
        <v>1</v>
      </c>
      <c r="AC9155" t="s">
        <v>47</v>
      </c>
      <c r="AD9155">
        <v>-2</v>
      </c>
      <c r="AE9155" t="s">
        <v>45</v>
      </c>
      <c r="AG9155" t="s">
        <v>45</v>
      </c>
      <c r="AI9155" t="s">
        <v>48</v>
      </c>
      <c r="AJ9155">
        <v>13</v>
      </c>
      <c r="AK9155" t="str">
        <f>_xlfn.XLOOKUP(Table_ExternalData_1[[#This Row],[Shop'[Shop Code']]],Sheet1!D:D,Sheet1!A:A)</f>
        <v>REGION 4 LEYRE IBEAS</v>
      </c>
    </row>
    <row r="9156" spans="1:37" x14ac:dyDescent="0.3">
      <c r="A9156">
        <v>38</v>
      </c>
      <c r="B9156" t="s">
        <v>2997</v>
      </c>
      <c r="C9156" t="s">
        <v>2998</v>
      </c>
      <c r="D9156" t="s">
        <v>69</v>
      </c>
      <c r="E9156" t="s">
        <v>70</v>
      </c>
      <c r="F9156" t="s">
        <v>71</v>
      </c>
      <c r="G9156" t="s">
        <v>986</v>
      </c>
      <c r="H9156" t="s">
        <v>73</v>
      </c>
      <c r="I9156" t="s">
        <v>74</v>
      </c>
      <c r="J9156" t="s">
        <v>75</v>
      </c>
      <c r="K9156" s="1">
        <v>45552</v>
      </c>
      <c r="L9156" t="s">
        <v>2999</v>
      </c>
      <c r="O9156" t="s">
        <v>45</v>
      </c>
      <c r="Q9156" t="s">
        <v>45</v>
      </c>
      <c r="S9156" t="s">
        <v>45</v>
      </c>
      <c r="U9156" t="s">
        <v>45</v>
      </c>
      <c r="W9156" t="s">
        <v>45</v>
      </c>
      <c r="X9156">
        <v>1</v>
      </c>
      <c r="Y9156" t="s">
        <v>46</v>
      </c>
      <c r="AA9156" t="s">
        <v>46</v>
      </c>
      <c r="AC9156" t="s">
        <v>47</v>
      </c>
      <c r="AE9156" t="s">
        <v>45</v>
      </c>
      <c r="AG9156" t="s">
        <v>45</v>
      </c>
      <c r="AI9156" t="s">
        <v>48</v>
      </c>
      <c r="AJ9156">
        <v>12</v>
      </c>
      <c r="AK9156" t="e">
        <f>_xlfn.XLOOKUP(Table_ExternalData_1[[#This Row],[Shop'[Shop Code']]],Sheet1!D:D,Sheet1!A:A)</f>
        <v>#N/A</v>
      </c>
    </row>
    <row r="9157" spans="1:37" x14ac:dyDescent="0.3">
      <c r="A9157">
        <v>38</v>
      </c>
      <c r="B9157" t="s">
        <v>2808</v>
      </c>
      <c r="C9157" t="s">
        <v>2809</v>
      </c>
      <c r="D9157" t="s">
        <v>357</v>
      </c>
      <c r="E9157" t="s">
        <v>358</v>
      </c>
      <c r="F9157" t="s">
        <v>359</v>
      </c>
      <c r="G9157" t="s">
        <v>2810</v>
      </c>
      <c r="H9157" t="s">
        <v>361</v>
      </c>
      <c r="I9157" t="s">
        <v>42</v>
      </c>
      <c r="J9157" t="s">
        <v>43</v>
      </c>
      <c r="K9157" s="1">
        <v>45551</v>
      </c>
      <c r="L9157" t="s">
        <v>2811</v>
      </c>
      <c r="O9157" t="s">
        <v>45</v>
      </c>
      <c r="Q9157" t="s">
        <v>45</v>
      </c>
      <c r="S9157" t="s">
        <v>45</v>
      </c>
      <c r="U9157" t="s">
        <v>45</v>
      </c>
      <c r="W9157" t="s">
        <v>45</v>
      </c>
      <c r="X9157">
        <v>1</v>
      </c>
      <c r="Y9157" t="s">
        <v>46</v>
      </c>
      <c r="AA9157" t="s">
        <v>46</v>
      </c>
      <c r="AC9157" t="s">
        <v>47</v>
      </c>
      <c r="AE9157" t="s">
        <v>45</v>
      </c>
      <c r="AG9157" t="s">
        <v>45</v>
      </c>
      <c r="AI9157" t="s">
        <v>48</v>
      </c>
      <c r="AJ9157">
        <v>11</v>
      </c>
      <c r="AK9157" t="str">
        <f>_xlfn.XLOOKUP(Table_ExternalData_1[[#This Row],[Shop'[Shop Code']]],Sheet1!D:D,Sheet1!A:A)</f>
        <v>REGION 4 LEYRE IBEAS</v>
      </c>
    </row>
    <row r="9158" spans="1:37" x14ac:dyDescent="0.3">
      <c r="A9158">
        <v>38</v>
      </c>
      <c r="B9158" t="s">
        <v>2808</v>
      </c>
      <c r="C9158" t="s">
        <v>2809</v>
      </c>
      <c r="D9158" t="s">
        <v>357</v>
      </c>
      <c r="E9158" t="s">
        <v>358</v>
      </c>
      <c r="F9158" t="s">
        <v>359</v>
      </c>
      <c r="G9158" t="s">
        <v>2810</v>
      </c>
      <c r="H9158" t="s">
        <v>361</v>
      </c>
      <c r="I9158" t="s">
        <v>42</v>
      </c>
      <c r="J9158" t="s">
        <v>43</v>
      </c>
      <c r="K9158" s="1">
        <v>45554</v>
      </c>
      <c r="L9158" t="s">
        <v>2811</v>
      </c>
      <c r="O9158" t="s">
        <v>45</v>
      </c>
      <c r="Q9158" t="s">
        <v>45</v>
      </c>
      <c r="S9158" t="s">
        <v>45</v>
      </c>
      <c r="U9158" t="s">
        <v>45</v>
      </c>
      <c r="W9158" t="s">
        <v>45</v>
      </c>
      <c r="X9158">
        <v>1</v>
      </c>
      <c r="Y9158" t="s">
        <v>46</v>
      </c>
      <c r="AA9158" t="s">
        <v>46</v>
      </c>
      <c r="AC9158" t="s">
        <v>47</v>
      </c>
      <c r="AE9158" t="s">
        <v>45</v>
      </c>
      <c r="AG9158" t="s">
        <v>45</v>
      </c>
      <c r="AI9158" t="s">
        <v>48</v>
      </c>
      <c r="AJ9158">
        <v>14</v>
      </c>
      <c r="AK9158" t="str">
        <f>_xlfn.XLOOKUP(Table_ExternalData_1[[#This Row],[Shop'[Shop Code']]],Sheet1!D:D,Sheet1!A:A)</f>
        <v>REGION 4 LEYRE IBEAS</v>
      </c>
    </row>
    <row r="9159" spans="1:37" x14ac:dyDescent="0.3">
      <c r="A9159">
        <v>38</v>
      </c>
      <c r="B9159" t="s">
        <v>2808</v>
      </c>
      <c r="C9159" t="s">
        <v>2809</v>
      </c>
      <c r="D9159" t="s">
        <v>357</v>
      </c>
      <c r="E9159" t="s">
        <v>358</v>
      </c>
      <c r="F9159" t="s">
        <v>359</v>
      </c>
      <c r="G9159" t="s">
        <v>2810</v>
      </c>
      <c r="H9159" t="s">
        <v>361</v>
      </c>
      <c r="I9159" t="s">
        <v>42</v>
      </c>
      <c r="J9159" t="s">
        <v>43</v>
      </c>
      <c r="K9159" s="1">
        <v>45552</v>
      </c>
      <c r="L9159" t="s">
        <v>2811</v>
      </c>
      <c r="M9159">
        <v>2</v>
      </c>
      <c r="O9159" t="s">
        <v>45</v>
      </c>
      <c r="Q9159" t="s">
        <v>45</v>
      </c>
      <c r="S9159" t="s">
        <v>45</v>
      </c>
      <c r="U9159" t="s">
        <v>45</v>
      </c>
      <c r="W9159" t="s">
        <v>45</v>
      </c>
      <c r="X9159">
        <v>19</v>
      </c>
      <c r="Y9159" t="s">
        <v>46</v>
      </c>
      <c r="Z9159">
        <v>14</v>
      </c>
      <c r="AA9159" t="s">
        <v>46</v>
      </c>
      <c r="AB9159">
        <v>2</v>
      </c>
      <c r="AC9159" t="s">
        <v>47</v>
      </c>
      <c r="AD9159">
        <v>2</v>
      </c>
      <c r="AE9159" t="s">
        <v>45</v>
      </c>
      <c r="AG9159" t="s">
        <v>45</v>
      </c>
      <c r="AI9159" t="s">
        <v>48</v>
      </c>
      <c r="AJ9159">
        <v>12</v>
      </c>
      <c r="AK9159" t="str">
        <f>_xlfn.XLOOKUP(Table_ExternalData_1[[#This Row],[Shop'[Shop Code']]],Sheet1!D:D,Sheet1!A:A)</f>
        <v>REGION 4 LEYRE IBEAS</v>
      </c>
    </row>
    <row r="9160" spans="1:37" x14ac:dyDescent="0.3">
      <c r="A9160">
        <v>38</v>
      </c>
      <c r="B9160" t="s">
        <v>2808</v>
      </c>
      <c r="C9160" t="s">
        <v>2809</v>
      </c>
      <c r="D9160" t="s">
        <v>357</v>
      </c>
      <c r="E9160" t="s">
        <v>358</v>
      </c>
      <c r="F9160" t="s">
        <v>359</v>
      </c>
      <c r="G9160" t="s">
        <v>2810</v>
      </c>
      <c r="H9160" t="s">
        <v>361</v>
      </c>
      <c r="I9160" t="s">
        <v>42</v>
      </c>
      <c r="J9160" t="s">
        <v>43</v>
      </c>
      <c r="K9160" s="1">
        <v>45555</v>
      </c>
      <c r="L9160" t="s">
        <v>2811</v>
      </c>
      <c r="O9160" t="s">
        <v>45</v>
      </c>
      <c r="Q9160" t="s">
        <v>45</v>
      </c>
      <c r="S9160" t="s">
        <v>45</v>
      </c>
      <c r="U9160" t="s">
        <v>45</v>
      </c>
      <c r="W9160" t="s">
        <v>45</v>
      </c>
      <c r="X9160">
        <v>1</v>
      </c>
      <c r="Y9160" t="s">
        <v>46</v>
      </c>
      <c r="AA9160" t="s">
        <v>46</v>
      </c>
      <c r="AC9160" t="s">
        <v>47</v>
      </c>
      <c r="AE9160" t="s">
        <v>45</v>
      </c>
      <c r="AG9160" t="s">
        <v>45</v>
      </c>
      <c r="AI9160" t="s">
        <v>48</v>
      </c>
      <c r="AJ9160">
        <v>15</v>
      </c>
      <c r="AK9160" t="str">
        <f>_xlfn.XLOOKUP(Table_ExternalData_1[[#This Row],[Shop'[Shop Code']]],Sheet1!D:D,Sheet1!A:A)</f>
        <v>REGION 4 LEYRE IBEAS</v>
      </c>
    </row>
    <row r="9161" spans="1:37" x14ac:dyDescent="0.3">
      <c r="A9161">
        <v>38</v>
      </c>
      <c r="B9161" t="s">
        <v>2183</v>
      </c>
      <c r="C9161" t="s">
        <v>2184</v>
      </c>
      <c r="D9161" t="s">
        <v>194</v>
      </c>
      <c r="E9161" t="s">
        <v>195</v>
      </c>
      <c r="F9161" t="s">
        <v>196</v>
      </c>
      <c r="G9161" t="s">
        <v>2185</v>
      </c>
      <c r="H9161" t="s">
        <v>221</v>
      </c>
      <c r="I9161" t="s">
        <v>42</v>
      </c>
      <c r="J9161" t="s">
        <v>43</v>
      </c>
      <c r="K9161" s="1">
        <v>45552</v>
      </c>
      <c r="L9161" t="s">
        <v>2186</v>
      </c>
      <c r="M9161">
        <v>1</v>
      </c>
      <c r="O9161" t="s">
        <v>45</v>
      </c>
      <c r="Q9161" t="s">
        <v>45</v>
      </c>
      <c r="S9161" t="s">
        <v>45</v>
      </c>
      <c r="U9161" t="s">
        <v>45</v>
      </c>
      <c r="W9161" t="s">
        <v>45</v>
      </c>
      <c r="X9161">
        <v>10</v>
      </c>
      <c r="Y9161" t="s">
        <v>46</v>
      </c>
      <c r="Z9161">
        <v>9</v>
      </c>
      <c r="AA9161" t="s">
        <v>46</v>
      </c>
      <c r="AB9161">
        <v>5</v>
      </c>
      <c r="AC9161" t="s">
        <v>47</v>
      </c>
      <c r="AD9161">
        <v>2</v>
      </c>
      <c r="AE9161" t="s">
        <v>45</v>
      </c>
      <c r="AF9161">
        <v>2</v>
      </c>
      <c r="AG9161" t="s">
        <v>45</v>
      </c>
      <c r="AH9161">
        <v>3636.36</v>
      </c>
      <c r="AI9161" t="s">
        <v>48</v>
      </c>
      <c r="AJ9161">
        <v>12</v>
      </c>
      <c r="AK9161" t="str">
        <f>_xlfn.XLOOKUP(Table_ExternalData_1[[#This Row],[Shop'[Shop Code']]],Sheet1!D:D,Sheet1!A:A)</f>
        <v>REGION 4 LEYRE IBEAS</v>
      </c>
    </row>
    <row r="9162" spans="1:37" x14ac:dyDescent="0.3">
      <c r="A9162">
        <v>38</v>
      </c>
      <c r="B9162" t="s">
        <v>2183</v>
      </c>
      <c r="C9162" t="s">
        <v>2184</v>
      </c>
      <c r="D9162" t="s">
        <v>194</v>
      </c>
      <c r="E9162" t="s">
        <v>195</v>
      </c>
      <c r="F9162" t="s">
        <v>196</v>
      </c>
      <c r="G9162" t="s">
        <v>2185</v>
      </c>
      <c r="H9162" t="s">
        <v>221</v>
      </c>
      <c r="I9162" t="s">
        <v>42</v>
      </c>
      <c r="J9162" t="s">
        <v>43</v>
      </c>
      <c r="K9162" s="1">
        <v>45554</v>
      </c>
      <c r="L9162" t="s">
        <v>2186</v>
      </c>
      <c r="M9162">
        <v>1</v>
      </c>
      <c r="O9162" t="s">
        <v>45</v>
      </c>
      <c r="Q9162" t="s">
        <v>45</v>
      </c>
      <c r="S9162" t="s">
        <v>45</v>
      </c>
      <c r="U9162" t="s">
        <v>45</v>
      </c>
      <c r="W9162" t="s">
        <v>45</v>
      </c>
      <c r="X9162">
        <v>18</v>
      </c>
      <c r="Y9162" t="s">
        <v>46</v>
      </c>
      <c r="Z9162">
        <v>14</v>
      </c>
      <c r="AA9162" t="s">
        <v>46</v>
      </c>
      <c r="AB9162">
        <v>3</v>
      </c>
      <c r="AC9162" t="s">
        <v>47</v>
      </c>
      <c r="AE9162" t="s">
        <v>45</v>
      </c>
      <c r="AG9162" t="s">
        <v>45</v>
      </c>
      <c r="AI9162" t="s">
        <v>48</v>
      </c>
      <c r="AJ9162">
        <v>14</v>
      </c>
      <c r="AK9162" t="str">
        <f>_xlfn.XLOOKUP(Table_ExternalData_1[[#This Row],[Shop'[Shop Code']]],Sheet1!D:D,Sheet1!A:A)</f>
        <v>REGION 4 LEYRE IBEAS</v>
      </c>
    </row>
    <row r="9163" spans="1:37" x14ac:dyDescent="0.3">
      <c r="A9163">
        <v>38</v>
      </c>
      <c r="B9163" t="s">
        <v>2183</v>
      </c>
      <c r="C9163" t="s">
        <v>2184</v>
      </c>
      <c r="D9163" t="s">
        <v>194</v>
      </c>
      <c r="E9163" t="s">
        <v>195</v>
      </c>
      <c r="F9163" t="s">
        <v>196</v>
      </c>
      <c r="G9163" t="s">
        <v>2185</v>
      </c>
      <c r="H9163" t="s">
        <v>221</v>
      </c>
      <c r="I9163" t="s">
        <v>42</v>
      </c>
      <c r="J9163" t="s">
        <v>43</v>
      </c>
      <c r="K9163" s="1">
        <v>45553</v>
      </c>
      <c r="L9163" t="s">
        <v>2186</v>
      </c>
      <c r="O9163" t="s">
        <v>45</v>
      </c>
      <c r="Q9163" t="s">
        <v>45</v>
      </c>
      <c r="S9163" t="s">
        <v>45</v>
      </c>
      <c r="U9163" t="s">
        <v>45</v>
      </c>
      <c r="W9163" t="s">
        <v>45</v>
      </c>
      <c r="X9163">
        <v>1</v>
      </c>
      <c r="Y9163" t="s">
        <v>46</v>
      </c>
      <c r="AA9163" t="s">
        <v>46</v>
      </c>
      <c r="AC9163" t="s">
        <v>47</v>
      </c>
      <c r="AE9163" t="s">
        <v>45</v>
      </c>
      <c r="AG9163" t="s">
        <v>45</v>
      </c>
      <c r="AI9163" t="s">
        <v>48</v>
      </c>
      <c r="AJ9163">
        <v>13</v>
      </c>
      <c r="AK9163" t="str">
        <f>_xlfn.XLOOKUP(Table_ExternalData_1[[#This Row],[Shop'[Shop Code']]],Sheet1!D:D,Sheet1!A:A)</f>
        <v>REGION 4 LEYRE IBEAS</v>
      </c>
    </row>
    <row r="9164" spans="1:37" x14ac:dyDescent="0.3">
      <c r="A9164">
        <v>38</v>
      </c>
      <c r="B9164" t="s">
        <v>2187</v>
      </c>
      <c r="C9164" t="s">
        <v>2188</v>
      </c>
      <c r="D9164" t="s">
        <v>573</v>
      </c>
      <c r="E9164" t="s">
        <v>574</v>
      </c>
      <c r="F9164" t="s">
        <v>575</v>
      </c>
      <c r="G9164" t="s">
        <v>2189</v>
      </c>
      <c r="H9164" t="s">
        <v>272</v>
      </c>
      <c r="I9164" t="s">
        <v>64</v>
      </c>
      <c r="J9164" t="s">
        <v>65</v>
      </c>
      <c r="K9164" s="1">
        <v>45554</v>
      </c>
      <c r="L9164" t="s">
        <v>2190</v>
      </c>
      <c r="O9164" t="s">
        <v>45</v>
      </c>
      <c r="Q9164" t="s">
        <v>45</v>
      </c>
      <c r="S9164" t="s">
        <v>45</v>
      </c>
      <c r="U9164" t="s">
        <v>45</v>
      </c>
      <c r="W9164" t="s">
        <v>45</v>
      </c>
      <c r="X9164">
        <v>15</v>
      </c>
      <c r="Y9164" t="s">
        <v>46</v>
      </c>
      <c r="Z9164">
        <v>7</v>
      </c>
      <c r="AA9164" t="s">
        <v>46</v>
      </c>
      <c r="AB9164">
        <v>1</v>
      </c>
      <c r="AC9164" t="s">
        <v>47</v>
      </c>
      <c r="AE9164" t="s">
        <v>45</v>
      </c>
      <c r="AG9164" t="s">
        <v>45</v>
      </c>
      <c r="AI9164" t="s">
        <v>48</v>
      </c>
      <c r="AJ9164">
        <v>14</v>
      </c>
      <c r="AK9164" t="str">
        <f>_xlfn.XLOOKUP(Table_ExternalData_1[[#This Row],[Shop'[Shop Code']]],Sheet1!D:D,Sheet1!A:A)</f>
        <v>REGION 2 ALEJANDRO COSTAS</v>
      </c>
    </row>
    <row r="9165" spans="1:37" x14ac:dyDescent="0.3">
      <c r="A9165">
        <v>38</v>
      </c>
      <c r="B9165" t="s">
        <v>2187</v>
      </c>
      <c r="C9165" t="s">
        <v>2188</v>
      </c>
      <c r="D9165" t="s">
        <v>573</v>
      </c>
      <c r="E9165" t="s">
        <v>574</v>
      </c>
      <c r="F9165" t="s">
        <v>575</v>
      </c>
      <c r="G9165" t="s">
        <v>2189</v>
      </c>
      <c r="H9165" t="s">
        <v>272</v>
      </c>
      <c r="I9165" t="s">
        <v>64</v>
      </c>
      <c r="J9165" t="s">
        <v>65</v>
      </c>
      <c r="K9165" s="1">
        <v>45553</v>
      </c>
      <c r="L9165" t="s">
        <v>2190</v>
      </c>
      <c r="M9165">
        <v>1</v>
      </c>
      <c r="O9165" t="s">
        <v>45</v>
      </c>
      <c r="Q9165" t="s">
        <v>45</v>
      </c>
      <c r="S9165" t="s">
        <v>45</v>
      </c>
      <c r="U9165" t="s">
        <v>45</v>
      </c>
      <c r="W9165" t="s">
        <v>45</v>
      </c>
      <c r="X9165">
        <v>16</v>
      </c>
      <c r="Y9165" t="s">
        <v>46</v>
      </c>
      <c r="Z9165">
        <v>9</v>
      </c>
      <c r="AA9165" t="s">
        <v>46</v>
      </c>
      <c r="AC9165" t="s">
        <v>47</v>
      </c>
      <c r="AD9165">
        <v>1</v>
      </c>
      <c r="AE9165" t="s">
        <v>45</v>
      </c>
      <c r="AG9165" t="s">
        <v>45</v>
      </c>
      <c r="AI9165" t="s">
        <v>48</v>
      </c>
      <c r="AJ9165">
        <v>13</v>
      </c>
      <c r="AK9165" t="str">
        <f>_xlfn.XLOOKUP(Table_ExternalData_1[[#This Row],[Shop'[Shop Code']]],Sheet1!D:D,Sheet1!A:A)</f>
        <v>REGION 2 ALEJANDRO COSTAS</v>
      </c>
    </row>
    <row r="9166" spans="1:37" x14ac:dyDescent="0.3">
      <c r="A9166">
        <v>38</v>
      </c>
      <c r="B9166" t="s">
        <v>2187</v>
      </c>
      <c r="C9166" t="s">
        <v>2188</v>
      </c>
      <c r="D9166" t="s">
        <v>573</v>
      </c>
      <c r="E9166" t="s">
        <v>574</v>
      </c>
      <c r="F9166" t="s">
        <v>575</v>
      </c>
      <c r="G9166" t="s">
        <v>2189</v>
      </c>
      <c r="H9166" t="s">
        <v>272</v>
      </c>
      <c r="I9166" t="s">
        <v>64</v>
      </c>
      <c r="J9166" t="s">
        <v>65</v>
      </c>
      <c r="K9166" s="1">
        <v>45552</v>
      </c>
      <c r="L9166" t="s">
        <v>2190</v>
      </c>
      <c r="M9166">
        <v>1</v>
      </c>
      <c r="N9166">
        <v>2</v>
      </c>
      <c r="O9166" t="s">
        <v>45</v>
      </c>
      <c r="P9166">
        <v>0</v>
      </c>
      <c r="Q9166" t="s">
        <v>45</v>
      </c>
      <c r="S9166" t="s">
        <v>45</v>
      </c>
      <c r="T9166">
        <v>2</v>
      </c>
      <c r="U9166" t="s">
        <v>45</v>
      </c>
      <c r="W9166" t="s">
        <v>45</v>
      </c>
      <c r="X9166">
        <v>11</v>
      </c>
      <c r="Y9166" t="s">
        <v>46</v>
      </c>
      <c r="Z9166">
        <v>5</v>
      </c>
      <c r="AA9166" t="s">
        <v>46</v>
      </c>
      <c r="AB9166">
        <v>1</v>
      </c>
      <c r="AC9166" t="s">
        <v>47</v>
      </c>
      <c r="AE9166" t="s">
        <v>45</v>
      </c>
      <c r="AF9166">
        <v>3</v>
      </c>
      <c r="AG9166" t="s">
        <v>45</v>
      </c>
      <c r="AH9166">
        <v>4727.26</v>
      </c>
      <c r="AI9166" t="s">
        <v>48</v>
      </c>
      <c r="AJ9166">
        <v>12</v>
      </c>
      <c r="AK9166" t="str">
        <f>_xlfn.XLOOKUP(Table_ExternalData_1[[#This Row],[Shop'[Shop Code']]],Sheet1!D:D,Sheet1!A:A)</f>
        <v>REGION 2 ALEJANDRO COSTAS</v>
      </c>
    </row>
    <row r="9167" spans="1:37" x14ac:dyDescent="0.3">
      <c r="A9167">
        <v>38</v>
      </c>
      <c r="B9167" t="s">
        <v>2187</v>
      </c>
      <c r="C9167" t="s">
        <v>2188</v>
      </c>
      <c r="D9167" t="s">
        <v>573</v>
      </c>
      <c r="E9167" t="s">
        <v>574</v>
      </c>
      <c r="F9167" t="s">
        <v>575</v>
      </c>
      <c r="G9167" t="s">
        <v>2189</v>
      </c>
      <c r="H9167" t="s">
        <v>272</v>
      </c>
      <c r="I9167" t="s">
        <v>64</v>
      </c>
      <c r="J9167" t="s">
        <v>65</v>
      </c>
      <c r="K9167" s="1">
        <v>45555</v>
      </c>
      <c r="L9167" t="s">
        <v>2190</v>
      </c>
      <c r="O9167" t="s">
        <v>45</v>
      </c>
      <c r="Q9167" t="s">
        <v>45</v>
      </c>
      <c r="S9167" t="s">
        <v>45</v>
      </c>
      <c r="U9167" t="s">
        <v>45</v>
      </c>
      <c r="W9167" t="s">
        <v>45</v>
      </c>
      <c r="X9167">
        <v>7</v>
      </c>
      <c r="Y9167" t="s">
        <v>46</v>
      </c>
      <c r="Z9167">
        <v>4</v>
      </c>
      <c r="AA9167" t="s">
        <v>46</v>
      </c>
      <c r="AC9167" t="s">
        <v>47</v>
      </c>
      <c r="AE9167" t="s">
        <v>45</v>
      </c>
      <c r="AG9167" t="s">
        <v>45</v>
      </c>
      <c r="AI9167" t="s">
        <v>48</v>
      </c>
      <c r="AJ9167">
        <v>15</v>
      </c>
      <c r="AK9167" t="str">
        <f>_xlfn.XLOOKUP(Table_ExternalData_1[[#This Row],[Shop'[Shop Code']]],Sheet1!D:D,Sheet1!A:A)</f>
        <v>REGION 2 ALEJANDRO COSTAS</v>
      </c>
    </row>
    <row r="9168" spans="1:37" x14ac:dyDescent="0.3">
      <c r="A9168">
        <v>38</v>
      </c>
      <c r="B9168" t="s">
        <v>2187</v>
      </c>
      <c r="C9168" t="s">
        <v>2188</v>
      </c>
      <c r="D9168" t="s">
        <v>573</v>
      </c>
      <c r="E9168" t="s">
        <v>574</v>
      </c>
      <c r="F9168" t="s">
        <v>575</v>
      </c>
      <c r="G9168" t="s">
        <v>2189</v>
      </c>
      <c r="H9168" t="s">
        <v>272</v>
      </c>
      <c r="I9168" t="s">
        <v>64</v>
      </c>
      <c r="J9168" t="s">
        <v>65</v>
      </c>
      <c r="K9168" s="1">
        <v>45551</v>
      </c>
      <c r="L9168" t="s">
        <v>2190</v>
      </c>
      <c r="M9168">
        <v>1</v>
      </c>
      <c r="O9168" t="s">
        <v>45</v>
      </c>
      <c r="Q9168" t="s">
        <v>45</v>
      </c>
      <c r="S9168" t="s">
        <v>45</v>
      </c>
      <c r="U9168" t="s">
        <v>45</v>
      </c>
      <c r="W9168" t="s">
        <v>45</v>
      </c>
      <c r="X9168">
        <v>14</v>
      </c>
      <c r="Y9168" t="s">
        <v>46</v>
      </c>
      <c r="Z9168">
        <v>9</v>
      </c>
      <c r="AA9168" t="s">
        <v>46</v>
      </c>
      <c r="AC9168" t="s">
        <v>47</v>
      </c>
      <c r="AE9168" t="s">
        <v>45</v>
      </c>
      <c r="AG9168" t="s">
        <v>45</v>
      </c>
      <c r="AI9168" t="s">
        <v>48</v>
      </c>
      <c r="AJ9168">
        <v>11</v>
      </c>
      <c r="AK9168" t="str">
        <f>_xlfn.XLOOKUP(Table_ExternalData_1[[#This Row],[Shop'[Shop Code']]],Sheet1!D:D,Sheet1!A:A)</f>
        <v>REGION 2 ALEJANDRO COSTAS</v>
      </c>
    </row>
    <row r="9169" spans="1:37" x14ac:dyDescent="0.3">
      <c r="A9169">
        <v>38</v>
      </c>
      <c r="B9169" t="s">
        <v>2191</v>
      </c>
      <c r="C9169" t="s">
        <v>2192</v>
      </c>
      <c r="D9169" t="s">
        <v>399</v>
      </c>
      <c r="E9169" t="s">
        <v>400</v>
      </c>
      <c r="F9169" t="s">
        <v>401</v>
      </c>
      <c r="G9169" t="s">
        <v>2193</v>
      </c>
      <c r="H9169" t="s">
        <v>73</v>
      </c>
      <c r="I9169" t="s">
        <v>74</v>
      </c>
      <c r="J9169" t="s">
        <v>75</v>
      </c>
      <c r="K9169" s="1">
        <v>45551</v>
      </c>
      <c r="L9169" t="s">
        <v>2194</v>
      </c>
      <c r="M9169">
        <v>1</v>
      </c>
      <c r="N9169">
        <v>2</v>
      </c>
      <c r="O9169" t="s">
        <v>45</v>
      </c>
      <c r="Q9169" t="s">
        <v>45</v>
      </c>
      <c r="S9169" t="s">
        <v>45</v>
      </c>
      <c r="U9169" t="s">
        <v>45</v>
      </c>
      <c r="W9169" t="s">
        <v>45</v>
      </c>
      <c r="X9169">
        <v>9</v>
      </c>
      <c r="Y9169" t="s">
        <v>46</v>
      </c>
      <c r="Z9169">
        <v>6</v>
      </c>
      <c r="AA9169" t="s">
        <v>46</v>
      </c>
      <c r="AB9169">
        <v>8</v>
      </c>
      <c r="AC9169" t="s">
        <v>47</v>
      </c>
      <c r="AD9169">
        <v>0</v>
      </c>
      <c r="AE9169" t="s">
        <v>45</v>
      </c>
      <c r="AF9169">
        <v>1</v>
      </c>
      <c r="AG9169" t="s">
        <v>45</v>
      </c>
      <c r="AH9169">
        <v>2275</v>
      </c>
      <c r="AI9169" t="s">
        <v>48</v>
      </c>
      <c r="AJ9169">
        <v>11</v>
      </c>
      <c r="AK9169" t="str">
        <f>_xlfn.XLOOKUP(Table_ExternalData_1[[#This Row],[Shop'[Shop Code']]],Sheet1!D:D,Sheet1!A:A)</f>
        <v>REGION 3 EDUARDO CAMACHO</v>
      </c>
    </row>
    <row r="9170" spans="1:37" x14ac:dyDescent="0.3">
      <c r="A9170">
        <v>38</v>
      </c>
      <c r="B9170" t="s">
        <v>2191</v>
      </c>
      <c r="C9170" t="s">
        <v>2192</v>
      </c>
      <c r="D9170" t="s">
        <v>399</v>
      </c>
      <c r="E9170" t="s">
        <v>400</v>
      </c>
      <c r="F9170" t="s">
        <v>401</v>
      </c>
      <c r="G9170" t="s">
        <v>2193</v>
      </c>
      <c r="H9170" t="s">
        <v>73</v>
      </c>
      <c r="I9170" t="s">
        <v>74</v>
      </c>
      <c r="J9170" t="s">
        <v>75</v>
      </c>
      <c r="K9170" s="1">
        <v>45553</v>
      </c>
      <c r="L9170" t="s">
        <v>2194</v>
      </c>
      <c r="N9170">
        <v>2</v>
      </c>
      <c r="O9170" t="s">
        <v>45</v>
      </c>
      <c r="Q9170" t="s">
        <v>45</v>
      </c>
      <c r="S9170" t="s">
        <v>45</v>
      </c>
      <c r="U9170" t="s">
        <v>45</v>
      </c>
      <c r="W9170" t="s">
        <v>45</v>
      </c>
      <c r="X9170">
        <v>9</v>
      </c>
      <c r="Y9170" t="s">
        <v>46</v>
      </c>
      <c r="Z9170">
        <v>5</v>
      </c>
      <c r="AA9170" t="s">
        <v>46</v>
      </c>
      <c r="AB9170">
        <v>1</v>
      </c>
      <c r="AC9170" t="s">
        <v>47</v>
      </c>
      <c r="AE9170" t="s">
        <v>45</v>
      </c>
      <c r="AG9170" t="s">
        <v>45</v>
      </c>
      <c r="AI9170" t="s">
        <v>48</v>
      </c>
      <c r="AJ9170">
        <v>13</v>
      </c>
      <c r="AK9170" t="str">
        <f>_xlfn.XLOOKUP(Table_ExternalData_1[[#This Row],[Shop'[Shop Code']]],Sheet1!D:D,Sheet1!A:A)</f>
        <v>REGION 3 EDUARDO CAMACHO</v>
      </c>
    </row>
    <row r="9171" spans="1:37" x14ac:dyDescent="0.3">
      <c r="A9171">
        <v>38</v>
      </c>
      <c r="B9171" t="s">
        <v>2191</v>
      </c>
      <c r="C9171" t="s">
        <v>2192</v>
      </c>
      <c r="D9171" t="s">
        <v>399</v>
      </c>
      <c r="E9171" t="s">
        <v>400</v>
      </c>
      <c r="F9171" t="s">
        <v>401</v>
      </c>
      <c r="G9171" t="s">
        <v>2193</v>
      </c>
      <c r="H9171" t="s">
        <v>73</v>
      </c>
      <c r="I9171" t="s">
        <v>74</v>
      </c>
      <c r="J9171" t="s">
        <v>75</v>
      </c>
      <c r="K9171" s="1">
        <v>45554</v>
      </c>
      <c r="L9171" t="s">
        <v>2194</v>
      </c>
      <c r="O9171" t="s">
        <v>45</v>
      </c>
      <c r="Q9171" t="s">
        <v>45</v>
      </c>
      <c r="S9171" t="s">
        <v>45</v>
      </c>
      <c r="U9171" t="s">
        <v>45</v>
      </c>
      <c r="W9171" t="s">
        <v>45</v>
      </c>
      <c r="X9171">
        <v>10</v>
      </c>
      <c r="Y9171" t="s">
        <v>46</v>
      </c>
      <c r="Z9171">
        <v>2</v>
      </c>
      <c r="AA9171" t="s">
        <v>46</v>
      </c>
      <c r="AB9171">
        <v>5</v>
      </c>
      <c r="AC9171" t="s">
        <v>47</v>
      </c>
      <c r="AE9171" t="s">
        <v>45</v>
      </c>
      <c r="AG9171" t="s">
        <v>45</v>
      </c>
      <c r="AI9171" t="s">
        <v>48</v>
      </c>
      <c r="AJ9171">
        <v>14</v>
      </c>
      <c r="AK9171" t="str">
        <f>_xlfn.XLOOKUP(Table_ExternalData_1[[#This Row],[Shop'[Shop Code']]],Sheet1!D:D,Sheet1!A:A)</f>
        <v>REGION 3 EDUARDO CAMACHO</v>
      </c>
    </row>
    <row r="9172" spans="1:37" x14ac:dyDescent="0.3">
      <c r="A9172">
        <v>38</v>
      </c>
      <c r="B9172" t="s">
        <v>2191</v>
      </c>
      <c r="C9172" t="s">
        <v>2192</v>
      </c>
      <c r="D9172" t="s">
        <v>399</v>
      </c>
      <c r="E9172" t="s">
        <v>400</v>
      </c>
      <c r="F9172" t="s">
        <v>401</v>
      </c>
      <c r="G9172" t="s">
        <v>2193</v>
      </c>
      <c r="H9172" t="s">
        <v>73</v>
      </c>
      <c r="I9172" t="s">
        <v>74</v>
      </c>
      <c r="J9172" t="s">
        <v>75</v>
      </c>
      <c r="K9172" s="1">
        <v>45555</v>
      </c>
      <c r="L9172" t="s">
        <v>2194</v>
      </c>
      <c r="O9172" t="s">
        <v>45</v>
      </c>
      <c r="Q9172" t="s">
        <v>45</v>
      </c>
      <c r="S9172" t="s">
        <v>45</v>
      </c>
      <c r="U9172" t="s">
        <v>45</v>
      </c>
      <c r="W9172" t="s">
        <v>45</v>
      </c>
      <c r="X9172">
        <v>1</v>
      </c>
      <c r="Y9172" t="s">
        <v>46</v>
      </c>
      <c r="AA9172" t="s">
        <v>46</v>
      </c>
      <c r="AC9172" t="s">
        <v>47</v>
      </c>
      <c r="AE9172" t="s">
        <v>45</v>
      </c>
      <c r="AG9172" t="s">
        <v>45</v>
      </c>
      <c r="AI9172" t="s">
        <v>48</v>
      </c>
      <c r="AJ9172">
        <v>15</v>
      </c>
      <c r="AK9172" t="str">
        <f>_xlfn.XLOOKUP(Table_ExternalData_1[[#This Row],[Shop'[Shop Code']]],Sheet1!D:D,Sheet1!A:A)</f>
        <v>REGION 3 EDUARDO CAMACHO</v>
      </c>
    </row>
    <row r="9173" spans="1:37" x14ac:dyDescent="0.3">
      <c r="A9173">
        <v>38</v>
      </c>
      <c r="B9173" t="s">
        <v>2191</v>
      </c>
      <c r="C9173" t="s">
        <v>2192</v>
      </c>
      <c r="D9173" t="s">
        <v>399</v>
      </c>
      <c r="E9173" t="s">
        <v>400</v>
      </c>
      <c r="F9173" t="s">
        <v>401</v>
      </c>
      <c r="G9173" t="s">
        <v>2193</v>
      </c>
      <c r="H9173" t="s">
        <v>73</v>
      </c>
      <c r="I9173" t="s">
        <v>74</v>
      </c>
      <c r="J9173" t="s">
        <v>75</v>
      </c>
      <c r="K9173" s="1">
        <v>45552</v>
      </c>
      <c r="L9173" t="s">
        <v>2194</v>
      </c>
      <c r="M9173">
        <v>1</v>
      </c>
      <c r="N9173">
        <v>2</v>
      </c>
      <c r="O9173" t="s">
        <v>45</v>
      </c>
      <c r="Q9173" t="s">
        <v>45</v>
      </c>
      <c r="S9173" t="s">
        <v>45</v>
      </c>
      <c r="U9173" t="s">
        <v>45</v>
      </c>
      <c r="W9173" t="s">
        <v>45</v>
      </c>
      <c r="X9173">
        <v>9</v>
      </c>
      <c r="Y9173" t="s">
        <v>46</v>
      </c>
      <c r="Z9173">
        <v>8</v>
      </c>
      <c r="AA9173" t="s">
        <v>46</v>
      </c>
      <c r="AB9173">
        <v>7</v>
      </c>
      <c r="AC9173" t="s">
        <v>47</v>
      </c>
      <c r="AE9173" t="s">
        <v>45</v>
      </c>
      <c r="AG9173" t="s">
        <v>45</v>
      </c>
      <c r="AI9173" t="s">
        <v>48</v>
      </c>
      <c r="AJ9173">
        <v>12</v>
      </c>
      <c r="AK9173" t="str">
        <f>_xlfn.XLOOKUP(Table_ExternalData_1[[#This Row],[Shop'[Shop Code']]],Sheet1!D:D,Sheet1!A:A)</f>
        <v>REGION 3 EDUARDO CAMACHO</v>
      </c>
    </row>
    <row r="9174" spans="1:37" x14ac:dyDescent="0.3">
      <c r="A9174">
        <v>38</v>
      </c>
      <c r="B9174" t="s">
        <v>2195</v>
      </c>
      <c r="C9174" t="s">
        <v>2196</v>
      </c>
      <c r="D9174" t="s">
        <v>573</v>
      </c>
      <c r="E9174" t="s">
        <v>574</v>
      </c>
      <c r="F9174" t="s">
        <v>575</v>
      </c>
      <c r="G9174" t="s">
        <v>2197</v>
      </c>
      <c r="H9174" t="s">
        <v>242</v>
      </c>
      <c r="I9174" t="s">
        <v>64</v>
      </c>
      <c r="J9174" t="s">
        <v>65</v>
      </c>
      <c r="K9174" s="1">
        <v>45554</v>
      </c>
      <c r="L9174" t="s">
        <v>2198</v>
      </c>
      <c r="O9174" t="s">
        <v>45</v>
      </c>
      <c r="Q9174" t="s">
        <v>45</v>
      </c>
      <c r="S9174" t="s">
        <v>45</v>
      </c>
      <c r="U9174" t="s">
        <v>45</v>
      </c>
      <c r="W9174" t="s">
        <v>45</v>
      </c>
      <c r="X9174">
        <v>3</v>
      </c>
      <c r="Y9174" t="s">
        <v>46</v>
      </c>
      <c r="AA9174" t="s">
        <v>46</v>
      </c>
      <c r="AC9174" t="s">
        <v>47</v>
      </c>
      <c r="AE9174" t="s">
        <v>45</v>
      </c>
      <c r="AG9174" t="s">
        <v>45</v>
      </c>
      <c r="AI9174" t="s">
        <v>48</v>
      </c>
      <c r="AJ9174">
        <v>14</v>
      </c>
      <c r="AK9174" t="str">
        <f>_xlfn.XLOOKUP(Table_ExternalData_1[[#This Row],[Shop'[Shop Code']]],Sheet1!D:D,Sheet1!A:A)</f>
        <v>REGION 2 ALEJANDRO COSTAS</v>
      </c>
    </row>
    <row r="9175" spans="1:37" x14ac:dyDescent="0.3">
      <c r="A9175">
        <v>38</v>
      </c>
      <c r="B9175" t="s">
        <v>2195</v>
      </c>
      <c r="C9175" t="s">
        <v>2196</v>
      </c>
      <c r="D9175" t="s">
        <v>573</v>
      </c>
      <c r="E9175" t="s">
        <v>574</v>
      </c>
      <c r="F9175" t="s">
        <v>575</v>
      </c>
      <c r="G9175" t="s">
        <v>2197</v>
      </c>
      <c r="H9175" t="s">
        <v>242</v>
      </c>
      <c r="I9175" t="s">
        <v>64</v>
      </c>
      <c r="J9175" t="s">
        <v>65</v>
      </c>
      <c r="K9175" s="1">
        <v>45555</v>
      </c>
      <c r="L9175" t="s">
        <v>2198</v>
      </c>
      <c r="O9175" t="s">
        <v>45</v>
      </c>
      <c r="Q9175" t="s">
        <v>45</v>
      </c>
      <c r="S9175" t="s">
        <v>45</v>
      </c>
      <c r="U9175" t="s">
        <v>45</v>
      </c>
      <c r="W9175" t="s">
        <v>45</v>
      </c>
      <c r="X9175">
        <v>1</v>
      </c>
      <c r="Y9175" t="s">
        <v>46</v>
      </c>
      <c r="AA9175" t="s">
        <v>46</v>
      </c>
      <c r="AC9175" t="s">
        <v>47</v>
      </c>
      <c r="AE9175" t="s">
        <v>45</v>
      </c>
      <c r="AG9175" t="s">
        <v>45</v>
      </c>
      <c r="AI9175" t="s">
        <v>48</v>
      </c>
      <c r="AJ9175">
        <v>15</v>
      </c>
      <c r="AK9175" t="str">
        <f>_xlfn.XLOOKUP(Table_ExternalData_1[[#This Row],[Shop'[Shop Code']]],Sheet1!D:D,Sheet1!A:A)</f>
        <v>REGION 2 ALEJANDRO COSTAS</v>
      </c>
    </row>
    <row r="9176" spans="1:37" x14ac:dyDescent="0.3">
      <c r="A9176">
        <v>38</v>
      </c>
      <c r="B9176" t="s">
        <v>2195</v>
      </c>
      <c r="C9176" t="s">
        <v>2196</v>
      </c>
      <c r="D9176" t="s">
        <v>573</v>
      </c>
      <c r="E9176" t="s">
        <v>574</v>
      </c>
      <c r="F9176" t="s">
        <v>575</v>
      </c>
      <c r="G9176" t="s">
        <v>2197</v>
      </c>
      <c r="H9176" t="s">
        <v>242</v>
      </c>
      <c r="I9176" t="s">
        <v>64</v>
      </c>
      <c r="J9176" t="s">
        <v>65</v>
      </c>
      <c r="K9176" s="1">
        <v>45552</v>
      </c>
      <c r="L9176" t="s">
        <v>2198</v>
      </c>
      <c r="O9176" t="s">
        <v>45</v>
      </c>
      <c r="Q9176" t="s">
        <v>45</v>
      </c>
      <c r="S9176" t="s">
        <v>45</v>
      </c>
      <c r="U9176" t="s">
        <v>45</v>
      </c>
      <c r="W9176" t="s">
        <v>45</v>
      </c>
      <c r="X9176">
        <v>2</v>
      </c>
      <c r="Y9176" t="s">
        <v>46</v>
      </c>
      <c r="AA9176" t="s">
        <v>46</v>
      </c>
      <c r="AB9176">
        <v>2</v>
      </c>
      <c r="AC9176" t="s">
        <v>47</v>
      </c>
      <c r="AE9176" t="s">
        <v>45</v>
      </c>
      <c r="AG9176" t="s">
        <v>45</v>
      </c>
      <c r="AI9176" t="s">
        <v>48</v>
      </c>
      <c r="AJ9176">
        <v>12</v>
      </c>
      <c r="AK9176" t="str">
        <f>_xlfn.XLOOKUP(Table_ExternalData_1[[#This Row],[Shop'[Shop Code']]],Sheet1!D:D,Sheet1!A:A)</f>
        <v>REGION 2 ALEJANDRO COSTAS</v>
      </c>
    </row>
    <row r="9177" spans="1:37" x14ac:dyDescent="0.3">
      <c r="A9177">
        <v>38</v>
      </c>
      <c r="B9177" t="s">
        <v>2195</v>
      </c>
      <c r="C9177" t="s">
        <v>2196</v>
      </c>
      <c r="D9177" t="s">
        <v>573</v>
      </c>
      <c r="E9177" t="s">
        <v>574</v>
      </c>
      <c r="F9177" t="s">
        <v>575</v>
      </c>
      <c r="G9177" t="s">
        <v>2197</v>
      </c>
      <c r="H9177" t="s">
        <v>242</v>
      </c>
      <c r="I9177" t="s">
        <v>64</v>
      </c>
      <c r="J9177" t="s">
        <v>65</v>
      </c>
      <c r="K9177" s="1">
        <v>45551</v>
      </c>
      <c r="L9177" t="s">
        <v>2198</v>
      </c>
      <c r="O9177" t="s">
        <v>45</v>
      </c>
      <c r="Q9177" t="s">
        <v>45</v>
      </c>
      <c r="S9177" t="s">
        <v>45</v>
      </c>
      <c r="U9177" t="s">
        <v>45</v>
      </c>
      <c r="W9177" t="s">
        <v>45</v>
      </c>
      <c r="X9177">
        <v>2</v>
      </c>
      <c r="Y9177" t="s">
        <v>46</v>
      </c>
      <c r="AA9177" t="s">
        <v>46</v>
      </c>
      <c r="AB9177">
        <v>2</v>
      </c>
      <c r="AC9177" t="s">
        <v>47</v>
      </c>
      <c r="AE9177" t="s">
        <v>45</v>
      </c>
      <c r="AG9177" t="s">
        <v>45</v>
      </c>
      <c r="AI9177" t="s">
        <v>48</v>
      </c>
      <c r="AJ9177">
        <v>11</v>
      </c>
      <c r="AK9177" t="str">
        <f>_xlfn.XLOOKUP(Table_ExternalData_1[[#This Row],[Shop'[Shop Code']]],Sheet1!D:D,Sheet1!A:A)</f>
        <v>REGION 2 ALEJANDRO COSTAS</v>
      </c>
    </row>
    <row r="9178" spans="1:37" x14ac:dyDescent="0.3">
      <c r="A9178">
        <v>38</v>
      </c>
      <c r="B9178" t="s">
        <v>2195</v>
      </c>
      <c r="C9178" t="s">
        <v>2196</v>
      </c>
      <c r="D9178" t="s">
        <v>573</v>
      </c>
      <c r="E9178" t="s">
        <v>574</v>
      </c>
      <c r="F9178" t="s">
        <v>575</v>
      </c>
      <c r="G9178" t="s">
        <v>2197</v>
      </c>
      <c r="H9178" t="s">
        <v>242</v>
      </c>
      <c r="I9178" t="s">
        <v>64</v>
      </c>
      <c r="J9178" t="s">
        <v>65</v>
      </c>
      <c r="K9178" s="1">
        <v>45553</v>
      </c>
      <c r="L9178" t="s">
        <v>2198</v>
      </c>
      <c r="O9178" t="s">
        <v>45</v>
      </c>
      <c r="Q9178" t="s">
        <v>45</v>
      </c>
      <c r="S9178" t="s">
        <v>45</v>
      </c>
      <c r="U9178" t="s">
        <v>45</v>
      </c>
      <c r="W9178" t="s">
        <v>45</v>
      </c>
      <c r="X9178">
        <v>3</v>
      </c>
      <c r="Y9178" t="s">
        <v>46</v>
      </c>
      <c r="AA9178" t="s">
        <v>46</v>
      </c>
      <c r="AC9178" t="s">
        <v>47</v>
      </c>
      <c r="AE9178" t="s">
        <v>45</v>
      </c>
      <c r="AG9178" t="s">
        <v>45</v>
      </c>
      <c r="AI9178" t="s">
        <v>48</v>
      </c>
      <c r="AJ9178">
        <v>13</v>
      </c>
      <c r="AK9178" t="str">
        <f>_xlfn.XLOOKUP(Table_ExternalData_1[[#This Row],[Shop'[Shop Code']]],Sheet1!D:D,Sheet1!A:A)</f>
        <v>REGION 2 ALEJANDRO COSTAS</v>
      </c>
    </row>
    <row r="9179" spans="1:37" x14ac:dyDescent="0.3">
      <c r="A9179">
        <v>38</v>
      </c>
      <c r="B9179" t="s">
        <v>2199</v>
      </c>
      <c r="C9179" t="s">
        <v>2200</v>
      </c>
      <c r="D9179" t="s">
        <v>1157</v>
      </c>
      <c r="E9179" t="s">
        <v>1158</v>
      </c>
      <c r="F9179" t="s">
        <v>1159</v>
      </c>
      <c r="G9179" t="s">
        <v>2201</v>
      </c>
      <c r="H9179" t="s">
        <v>98</v>
      </c>
      <c r="I9179" t="s">
        <v>74</v>
      </c>
      <c r="J9179" t="s">
        <v>75</v>
      </c>
      <c r="K9179" s="1">
        <v>45554</v>
      </c>
      <c r="L9179" t="s">
        <v>2202</v>
      </c>
      <c r="M9179">
        <v>1</v>
      </c>
      <c r="O9179" t="s">
        <v>45</v>
      </c>
      <c r="Q9179" t="s">
        <v>45</v>
      </c>
      <c r="S9179" t="s">
        <v>45</v>
      </c>
      <c r="U9179" t="s">
        <v>45</v>
      </c>
      <c r="W9179" t="s">
        <v>45</v>
      </c>
      <c r="X9179">
        <v>5</v>
      </c>
      <c r="Y9179" t="s">
        <v>46</v>
      </c>
      <c r="Z9179">
        <v>3</v>
      </c>
      <c r="AA9179" t="s">
        <v>46</v>
      </c>
      <c r="AB9179">
        <v>2</v>
      </c>
      <c r="AC9179" t="s">
        <v>47</v>
      </c>
      <c r="AE9179" t="s">
        <v>45</v>
      </c>
      <c r="AG9179" t="s">
        <v>45</v>
      </c>
      <c r="AI9179" t="s">
        <v>48</v>
      </c>
      <c r="AJ9179">
        <v>14</v>
      </c>
      <c r="AK9179" t="str">
        <f>_xlfn.XLOOKUP(Table_ExternalData_1[[#This Row],[Shop'[Shop Code']]],Sheet1!D:D,Sheet1!A:A)</f>
        <v>REGION 3 EDUARDO CAMACHO</v>
      </c>
    </row>
    <row r="9180" spans="1:37" x14ac:dyDescent="0.3">
      <c r="A9180">
        <v>38</v>
      </c>
      <c r="B9180" t="s">
        <v>2199</v>
      </c>
      <c r="C9180" t="s">
        <v>2200</v>
      </c>
      <c r="D9180" t="s">
        <v>1157</v>
      </c>
      <c r="E9180" t="s">
        <v>1158</v>
      </c>
      <c r="F9180" t="s">
        <v>1159</v>
      </c>
      <c r="G9180" t="s">
        <v>2201</v>
      </c>
      <c r="H9180" t="s">
        <v>98</v>
      </c>
      <c r="I9180" t="s">
        <v>74</v>
      </c>
      <c r="J9180" t="s">
        <v>75</v>
      </c>
      <c r="K9180" s="1">
        <v>45552</v>
      </c>
      <c r="L9180" t="s">
        <v>2202</v>
      </c>
      <c r="O9180" t="s">
        <v>45</v>
      </c>
      <c r="Q9180" t="s">
        <v>45</v>
      </c>
      <c r="S9180" t="s">
        <v>45</v>
      </c>
      <c r="U9180" t="s">
        <v>45</v>
      </c>
      <c r="W9180" t="s">
        <v>45</v>
      </c>
      <c r="X9180">
        <v>9</v>
      </c>
      <c r="Y9180" t="s">
        <v>46</v>
      </c>
      <c r="Z9180">
        <v>4</v>
      </c>
      <c r="AA9180" t="s">
        <v>46</v>
      </c>
      <c r="AC9180" t="s">
        <v>47</v>
      </c>
      <c r="AD9180">
        <v>2</v>
      </c>
      <c r="AE9180" t="s">
        <v>45</v>
      </c>
      <c r="AG9180" t="s">
        <v>45</v>
      </c>
      <c r="AI9180" t="s">
        <v>48</v>
      </c>
      <c r="AJ9180">
        <v>12</v>
      </c>
      <c r="AK9180" t="str">
        <f>_xlfn.XLOOKUP(Table_ExternalData_1[[#This Row],[Shop'[Shop Code']]],Sheet1!D:D,Sheet1!A:A)</f>
        <v>REGION 3 EDUARDO CAMACHO</v>
      </c>
    </row>
    <row r="9181" spans="1:37" x14ac:dyDescent="0.3">
      <c r="A9181">
        <v>38</v>
      </c>
      <c r="B9181" t="s">
        <v>2199</v>
      </c>
      <c r="C9181" t="s">
        <v>2200</v>
      </c>
      <c r="D9181" t="s">
        <v>1157</v>
      </c>
      <c r="E9181" t="s">
        <v>1158</v>
      </c>
      <c r="F9181" t="s">
        <v>1159</v>
      </c>
      <c r="G9181" t="s">
        <v>2201</v>
      </c>
      <c r="H9181" t="s">
        <v>98</v>
      </c>
      <c r="I9181" t="s">
        <v>74</v>
      </c>
      <c r="J9181" t="s">
        <v>75</v>
      </c>
      <c r="K9181" s="1">
        <v>45551</v>
      </c>
      <c r="L9181" t="s">
        <v>2202</v>
      </c>
      <c r="O9181" t="s">
        <v>45</v>
      </c>
      <c r="Q9181" t="s">
        <v>45</v>
      </c>
      <c r="S9181" t="s">
        <v>45</v>
      </c>
      <c r="U9181" t="s">
        <v>45</v>
      </c>
      <c r="W9181" t="s">
        <v>45</v>
      </c>
      <c r="X9181">
        <v>5</v>
      </c>
      <c r="Y9181" t="s">
        <v>46</v>
      </c>
      <c r="AA9181" t="s">
        <v>46</v>
      </c>
      <c r="AC9181" t="s">
        <v>47</v>
      </c>
      <c r="AE9181" t="s">
        <v>45</v>
      </c>
      <c r="AG9181" t="s">
        <v>45</v>
      </c>
      <c r="AI9181" t="s">
        <v>48</v>
      </c>
      <c r="AJ9181">
        <v>11</v>
      </c>
      <c r="AK9181" t="str">
        <f>_xlfn.XLOOKUP(Table_ExternalData_1[[#This Row],[Shop'[Shop Code']]],Sheet1!D:D,Sheet1!A:A)</f>
        <v>REGION 3 EDUARDO CAMACHO</v>
      </c>
    </row>
    <row r="9182" spans="1:37" x14ac:dyDescent="0.3">
      <c r="A9182">
        <v>38</v>
      </c>
      <c r="B9182" t="s">
        <v>2199</v>
      </c>
      <c r="C9182" t="s">
        <v>2200</v>
      </c>
      <c r="D9182" t="s">
        <v>1157</v>
      </c>
      <c r="E9182" t="s">
        <v>1158</v>
      </c>
      <c r="F9182" t="s">
        <v>1159</v>
      </c>
      <c r="G9182" t="s">
        <v>2201</v>
      </c>
      <c r="H9182" t="s">
        <v>98</v>
      </c>
      <c r="I9182" t="s">
        <v>74</v>
      </c>
      <c r="J9182" t="s">
        <v>75</v>
      </c>
      <c r="K9182" s="1">
        <v>45555</v>
      </c>
      <c r="L9182" t="s">
        <v>2202</v>
      </c>
      <c r="M9182">
        <v>1</v>
      </c>
      <c r="O9182" t="s">
        <v>45</v>
      </c>
      <c r="Q9182" t="s">
        <v>45</v>
      </c>
      <c r="S9182" t="s">
        <v>45</v>
      </c>
      <c r="U9182" t="s">
        <v>45</v>
      </c>
      <c r="W9182" t="s">
        <v>45</v>
      </c>
      <c r="X9182">
        <v>5</v>
      </c>
      <c r="Y9182" t="s">
        <v>46</v>
      </c>
      <c r="Z9182">
        <v>4</v>
      </c>
      <c r="AA9182" t="s">
        <v>46</v>
      </c>
      <c r="AC9182" t="s">
        <v>47</v>
      </c>
      <c r="AD9182">
        <v>2</v>
      </c>
      <c r="AE9182" t="s">
        <v>45</v>
      </c>
      <c r="AG9182" t="s">
        <v>45</v>
      </c>
      <c r="AI9182" t="s">
        <v>48</v>
      </c>
      <c r="AJ9182">
        <v>15</v>
      </c>
      <c r="AK9182" t="str">
        <f>_xlfn.XLOOKUP(Table_ExternalData_1[[#This Row],[Shop'[Shop Code']]],Sheet1!D:D,Sheet1!A:A)</f>
        <v>REGION 3 EDUARDO CAMACHO</v>
      </c>
    </row>
    <row r="9183" spans="1:37" x14ac:dyDescent="0.3">
      <c r="A9183">
        <v>38</v>
      </c>
      <c r="B9183" t="s">
        <v>2199</v>
      </c>
      <c r="C9183" t="s">
        <v>2200</v>
      </c>
      <c r="D9183" t="s">
        <v>1157</v>
      </c>
      <c r="E9183" t="s">
        <v>1158</v>
      </c>
      <c r="F9183" t="s">
        <v>1159</v>
      </c>
      <c r="G9183" t="s">
        <v>2201</v>
      </c>
      <c r="H9183" t="s">
        <v>98</v>
      </c>
      <c r="I9183" t="s">
        <v>74</v>
      </c>
      <c r="J9183" t="s">
        <v>75</v>
      </c>
      <c r="K9183" s="1">
        <v>45553</v>
      </c>
      <c r="L9183" t="s">
        <v>2202</v>
      </c>
      <c r="O9183" t="s">
        <v>45</v>
      </c>
      <c r="Q9183" t="s">
        <v>45</v>
      </c>
      <c r="S9183" t="s">
        <v>45</v>
      </c>
      <c r="U9183" t="s">
        <v>45</v>
      </c>
      <c r="W9183" t="s">
        <v>45</v>
      </c>
      <c r="X9183">
        <v>5</v>
      </c>
      <c r="Y9183" t="s">
        <v>46</v>
      </c>
      <c r="Z9183">
        <v>1</v>
      </c>
      <c r="AA9183" t="s">
        <v>46</v>
      </c>
      <c r="AB9183">
        <v>2</v>
      </c>
      <c r="AC9183" t="s">
        <v>47</v>
      </c>
      <c r="AE9183" t="s">
        <v>45</v>
      </c>
      <c r="AG9183" t="s">
        <v>45</v>
      </c>
      <c r="AI9183" t="s">
        <v>48</v>
      </c>
      <c r="AJ9183">
        <v>13</v>
      </c>
      <c r="AK9183" t="str">
        <f>_xlfn.XLOOKUP(Table_ExternalData_1[[#This Row],[Shop'[Shop Code']]],Sheet1!D:D,Sheet1!A:A)</f>
        <v>REGION 3 EDUARDO CAMACHO</v>
      </c>
    </row>
    <row r="9184" spans="1:37" x14ac:dyDescent="0.3">
      <c r="A9184">
        <v>38</v>
      </c>
      <c r="B9184" t="s">
        <v>2203</v>
      </c>
      <c r="C9184" t="s">
        <v>2204</v>
      </c>
      <c r="D9184" t="s">
        <v>365</v>
      </c>
      <c r="E9184" t="s">
        <v>366</v>
      </c>
      <c r="F9184" t="s">
        <v>367</v>
      </c>
      <c r="G9184" t="s">
        <v>2205</v>
      </c>
      <c r="H9184" t="s">
        <v>369</v>
      </c>
      <c r="I9184" t="s">
        <v>42</v>
      </c>
      <c r="J9184" t="s">
        <v>43</v>
      </c>
      <c r="K9184" s="1">
        <v>45552</v>
      </c>
      <c r="L9184" t="s">
        <v>2206</v>
      </c>
      <c r="O9184" t="s">
        <v>45</v>
      </c>
      <c r="Q9184" t="s">
        <v>45</v>
      </c>
      <c r="S9184" t="s">
        <v>45</v>
      </c>
      <c r="U9184" t="s">
        <v>45</v>
      </c>
      <c r="W9184" t="s">
        <v>45</v>
      </c>
      <c r="Y9184" t="s">
        <v>46</v>
      </c>
      <c r="AA9184" t="s">
        <v>46</v>
      </c>
      <c r="AB9184">
        <v>7</v>
      </c>
      <c r="AC9184" t="s">
        <v>47</v>
      </c>
      <c r="AE9184" t="s">
        <v>45</v>
      </c>
      <c r="AG9184" t="s">
        <v>45</v>
      </c>
      <c r="AI9184" t="s">
        <v>48</v>
      </c>
      <c r="AJ9184">
        <v>12</v>
      </c>
      <c r="AK9184" t="str">
        <f>_xlfn.XLOOKUP(Table_ExternalData_1[[#This Row],[Shop'[Shop Code']]],Sheet1!D:D,Sheet1!A:A)</f>
        <v>REGION 4 LEYRE IBEAS</v>
      </c>
    </row>
    <row r="9185" spans="1:37" x14ac:dyDescent="0.3">
      <c r="A9185">
        <v>38</v>
      </c>
      <c r="B9185" t="s">
        <v>2203</v>
      </c>
      <c r="C9185" t="s">
        <v>2204</v>
      </c>
      <c r="D9185" t="s">
        <v>365</v>
      </c>
      <c r="E9185" t="s">
        <v>366</v>
      </c>
      <c r="F9185" t="s">
        <v>367</v>
      </c>
      <c r="G9185" t="s">
        <v>2205</v>
      </c>
      <c r="H9185" t="s">
        <v>369</v>
      </c>
      <c r="I9185" t="s">
        <v>42</v>
      </c>
      <c r="J9185" t="s">
        <v>43</v>
      </c>
      <c r="K9185" s="1">
        <v>45553</v>
      </c>
      <c r="L9185" t="s">
        <v>2206</v>
      </c>
      <c r="O9185" t="s">
        <v>45</v>
      </c>
      <c r="Q9185" t="s">
        <v>45</v>
      </c>
      <c r="S9185" t="s">
        <v>45</v>
      </c>
      <c r="U9185" t="s">
        <v>45</v>
      </c>
      <c r="W9185" t="s">
        <v>45</v>
      </c>
      <c r="Y9185" t="s">
        <v>46</v>
      </c>
      <c r="AA9185" t="s">
        <v>46</v>
      </c>
      <c r="AB9185">
        <v>2</v>
      </c>
      <c r="AC9185" t="s">
        <v>47</v>
      </c>
      <c r="AE9185" t="s">
        <v>45</v>
      </c>
      <c r="AG9185" t="s">
        <v>45</v>
      </c>
      <c r="AI9185" t="s">
        <v>48</v>
      </c>
      <c r="AJ9185">
        <v>13</v>
      </c>
      <c r="AK9185" t="str">
        <f>_xlfn.XLOOKUP(Table_ExternalData_1[[#This Row],[Shop'[Shop Code']]],Sheet1!D:D,Sheet1!A:A)</f>
        <v>REGION 4 LEYRE IBEAS</v>
      </c>
    </row>
    <row r="9186" spans="1:37" x14ac:dyDescent="0.3">
      <c r="A9186">
        <v>38</v>
      </c>
      <c r="B9186" t="s">
        <v>2203</v>
      </c>
      <c r="C9186" t="s">
        <v>2204</v>
      </c>
      <c r="D9186" t="s">
        <v>365</v>
      </c>
      <c r="E9186" t="s">
        <v>366</v>
      </c>
      <c r="F9186" t="s">
        <v>367</v>
      </c>
      <c r="G9186" t="s">
        <v>2205</v>
      </c>
      <c r="H9186" t="s">
        <v>369</v>
      </c>
      <c r="I9186" t="s">
        <v>42</v>
      </c>
      <c r="J9186" t="s">
        <v>43</v>
      </c>
      <c r="K9186" s="1">
        <v>45551</v>
      </c>
      <c r="L9186" t="s">
        <v>2206</v>
      </c>
      <c r="O9186" t="s">
        <v>45</v>
      </c>
      <c r="Q9186" t="s">
        <v>45</v>
      </c>
      <c r="S9186" t="s">
        <v>45</v>
      </c>
      <c r="U9186" t="s">
        <v>45</v>
      </c>
      <c r="W9186" t="s">
        <v>45</v>
      </c>
      <c r="X9186">
        <v>10</v>
      </c>
      <c r="Y9186" t="s">
        <v>46</v>
      </c>
      <c r="AA9186" t="s">
        <v>46</v>
      </c>
      <c r="AB9186">
        <v>3</v>
      </c>
      <c r="AC9186" t="s">
        <v>47</v>
      </c>
      <c r="AE9186" t="s">
        <v>45</v>
      </c>
      <c r="AG9186" t="s">
        <v>45</v>
      </c>
      <c r="AI9186" t="s">
        <v>48</v>
      </c>
      <c r="AJ9186">
        <v>11</v>
      </c>
      <c r="AK9186" t="str">
        <f>_xlfn.XLOOKUP(Table_ExternalData_1[[#This Row],[Shop'[Shop Code']]],Sheet1!D:D,Sheet1!A:A)</f>
        <v>REGION 4 LEYRE IBEAS</v>
      </c>
    </row>
    <row r="9187" spans="1:37" x14ac:dyDescent="0.3">
      <c r="A9187">
        <v>38</v>
      </c>
      <c r="B9187" t="s">
        <v>2203</v>
      </c>
      <c r="C9187" t="s">
        <v>2204</v>
      </c>
      <c r="D9187" t="s">
        <v>365</v>
      </c>
      <c r="E9187" t="s">
        <v>366</v>
      </c>
      <c r="F9187" t="s">
        <v>367</v>
      </c>
      <c r="G9187" t="s">
        <v>2205</v>
      </c>
      <c r="H9187" t="s">
        <v>369</v>
      </c>
      <c r="I9187" t="s">
        <v>42</v>
      </c>
      <c r="J9187" t="s">
        <v>43</v>
      </c>
      <c r="K9187" s="1">
        <v>45554</v>
      </c>
      <c r="L9187" t="s">
        <v>2206</v>
      </c>
      <c r="O9187" t="s">
        <v>45</v>
      </c>
      <c r="Q9187" t="s">
        <v>45</v>
      </c>
      <c r="S9187" t="s">
        <v>45</v>
      </c>
      <c r="U9187" t="s">
        <v>45</v>
      </c>
      <c r="W9187" t="s">
        <v>45</v>
      </c>
      <c r="Y9187" t="s">
        <v>46</v>
      </c>
      <c r="AA9187" t="s">
        <v>46</v>
      </c>
      <c r="AB9187">
        <v>4</v>
      </c>
      <c r="AC9187" t="s">
        <v>47</v>
      </c>
      <c r="AE9187" t="s">
        <v>45</v>
      </c>
      <c r="AG9187" t="s">
        <v>45</v>
      </c>
      <c r="AI9187" t="s">
        <v>48</v>
      </c>
      <c r="AJ9187">
        <v>14</v>
      </c>
      <c r="AK9187" t="str">
        <f>_xlfn.XLOOKUP(Table_ExternalData_1[[#This Row],[Shop'[Shop Code']]],Sheet1!D:D,Sheet1!A:A)</f>
        <v>REGION 4 LEYRE IBEAS</v>
      </c>
    </row>
    <row r="9188" spans="1:37" x14ac:dyDescent="0.3">
      <c r="A9188">
        <v>38</v>
      </c>
      <c r="B9188" t="s">
        <v>2812</v>
      </c>
      <c r="C9188" t="s">
        <v>2813</v>
      </c>
      <c r="D9188" t="s">
        <v>357</v>
      </c>
      <c r="E9188" t="s">
        <v>358</v>
      </c>
      <c r="F9188" t="s">
        <v>359</v>
      </c>
      <c r="G9188" t="s">
        <v>2975</v>
      </c>
      <c r="H9188" t="s">
        <v>175</v>
      </c>
      <c r="I9188" t="s">
        <v>42</v>
      </c>
      <c r="J9188" t="s">
        <v>43</v>
      </c>
      <c r="K9188" s="1">
        <v>45551</v>
      </c>
      <c r="L9188" t="s">
        <v>2814</v>
      </c>
      <c r="M9188">
        <v>1</v>
      </c>
      <c r="O9188" t="s">
        <v>45</v>
      </c>
      <c r="Q9188" t="s">
        <v>45</v>
      </c>
      <c r="S9188" t="s">
        <v>45</v>
      </c>
      <c r="U9188" t="s">
        <v>45</v>
      </c>
      <c r="W9188" t="s">
        <v>45</v>
      </c>
      <c r="X9188">
        <v>2</v>
      </c>
      <c r="Y9188" t="s">
        <v>46</v>
      </c>
      <c r="Z9188">
        <v>2</v>
      </c>
      <c r="AA9188" t="s">
        <v>46</v>
      </c>
      <c r="AC9188" t="s">
        <v>47</v>
      </c>
      <c r="AE9188" t="s">
        <v>45</v>
      </c>
      <c r="AG9188" t="s">
        <v>45</v>
      </c>
      <c r="AI9188" t="s">
        <v>48</v>
      </c>
      <c r="AJ9188">
        <v>11</v>
      </c>
      <c r="AK9188" t="str">
        <f>_xlfn.XLOOKUP(Table_ExternalData_1[[#This Row],[Shop'[Shop Code']]],Sheet1!D:D,Sheet1!A:A)</f>
        <v>REGION 4 LEYRE IBEAS</v>
      </c>
    </row>
    <row r="9189" spans="1:37" x14ac:dyDescent="0.3">
      <c r="A9189">
        <v>38</v>
      </c>
      <c r="B9189" t="s">
        <v>2812</v>
      </c>
      <c r="C9189" t="s">
        <v>2813</v>
      </c>
      <c r="D9189" t="s">
        <v>357</v>
      </c>
      <c r="E9189" t="s">
        <v>358</v>
      </c>
      <c r="F9189" t="s">
        <v>359</v>
      </c>
      <c r="G9189" t="s">
        <v>2975</v>
      </c>
      <c r="H9189" t="s">
        <v>175</v>
      </c>
      <c r="I9189" t="s">
        <v>42</v>
      </c>
      <c r="J9189" t="s">
        <v>43</v>
      </c>
      <c r="K9189" s="1">
        <v>45555</v>
      </c>
      <c r="L9189" t="s">
        <v>2814</v>
      </c>
      <c r="M9189">
        <v>1</v>
      </c>
      <c r="O9189" t="s">
        <v>45</v>
      </c>
      <c r="Q9189" t="s">
        <v>45</v>
      </c>
      <c r="S9189" t="s">
        <v>45</v>
      </c>
      <c r="U9189" t="s">
        <v>45</v>
      </c>
      <c r="W9189" t="s">
        <v>45</v>
      </c>
      <c r="X9189">
        <v>7</v>
      </c>
      <c r="Y9189" t="s">
        <v>46</v>
      </c>
      <c r="Z9189">
        <v>4</v>
      </c>
      <c r="AA9189" t="s">
        <v>46</v>
      </c>
      <c r="AC9189" t="s">
        <v>47</v>
      </c>
      <c r="AE9189" t="s">
        <v>45</v>
      </c>
      <c r="AG9189" t="s">
        <v>45</v>
      </c>
      <c r="AI9189" t="s">
        <v>48</v>
      </c>
      <c r="AJ9189">
        <v>15</v>
      </c>
      <c r="AK9189" t="str">
        <f>_xlfn.XLOOKUP(Table_ExternalData_1[[#This Row],[Shop'[Shop Code']]],Sheet1!D:D,Sheet1!A:A)</f>
        <v>REGION 4 LEYRE IBEAS</v>
      </c>
    </row>
    <row r="9190" spans="1:37" x14ac:dyDescent="0.3">
      <c r="A9190">
        <v>38</v>
      </c>
      <c r="B9190" t="s">
        <v>2812</v>
      </c>
      <c r="C9190" t="s">
        <v>2813</v>
      </c>
      <c r="D9190" t="s">
        <v>357</v>
      </c>
      <c r="E9190" t="s">
        <v>358</v>
      </c>
      <c r="F9190" t="s">
        <v>359</v>
      </c>
      <c r="G9190" t="s">
        <v>2975</v>
      </c>
      <c r="H9190" t="s">
        <v>175</v>
      </c>
      <c r="I9190" t="s">
        <v>42</v>
      </c>
      <c r="J9190" t="s">
        <v>43</v>
      </c>
      <c r="K9190" s="1">
        <v>45553</v>
      </c>
      <c r="L9190" t="s">
        <v>2814</v>
      </c>
      <c r="M9190">
        <v>1</v>
      </c>
      <c r="O9190" t="s">
        <v>45</v>
      </c>
      <c r="Q9190" t="s">
        <v>45</v>
      </c>
      <c r="S9190" t="s">
        <v>45</v>
      </c>
      <c r="U9190" t="s">
        <v>45</v>
      </c>
      <c r="W9190" t="s">
        <v>45</v>
      </c>
      <c r="X9190">
        <v>11</v>
      </c>
      <c r="Y9190" t="s">
        <v>46</v>
      </c>
      <c r="Z9190">
        <v>9</v>
      </c>
      <c r="AA9190" t="s">
        <v>46</v>
      </c>
      <c r="AB9190">
        <v>1</v>
      </c>
      <c r="AC9190" t="s">
        <v>47</v>
      </c>
      <c r="AD9190">
        <v>1</v>
      </c>
      <c r="AE9190" t="s">
        <v>45</v>
      </c>
      <c r="AF9190">
        <v>3</v>
      </c>
      <c r="AG9190" t="s">
        <v>45</v>
      </c>
      <c r="AH9190">
        <v>4364.54</v>
      </c>
      <c r="AI9190" t="s">
        <v>48</v>
      </c>
      <c r="AJ9190">
        <v>13</v>
      </c>
      <c r="AK9190" t="str">
        <f>_xlfn.XLOOKUP(Table_ExternalData_1[[#This Row],[Shop'[Shop Code']]],Sheet1!D:D,Sheet1!A:A)</f>
        <v>REGION 4 LEYRE IBEAS</v>
      </c>
    </row>
    <row r="9191" spans="1:37" x14ac:dyDescent="0.3">
      <c r="A9191">
        <v>38</v>
      </c>
      <c r="B9191" t="s">
        <v>2207</v>
      </c>
      <c r="C9191" t="s">
        <v>2208</v>
      </c>
      <c r="D9191" t="s">
        <v>357</v>
      </c>
      <c r="E9191" t="s">
        <v>358</v>
      </c>
      <c r="F9191" t="s">
        <v>359</v>
      </c>
      <c r="G9191" t="s">
        <v>2209</v>
      </c>
      <c r="H9191" t="s">
        <v>175</v>
      </c>
      <c r="I9191" t="s">
        <v>42</v>
      </c>
      <c r="J9191" t="s">
        <v>43</v>
      </c>
      <c r="K9191" s="1">
        <v>45553</v>
      </c>
      <c r="L9191" t="s">
        <v>2210</v>
      </c>
      <c r="O9191" t="s">
        <v>45</v>
      </c>
      <c r="Q9191" t="s">
        <v>45</v>
      </c>
      <c r="S9191" t="s">
        <v>45</v>
      </c>
      <c r="U9191" t="s">
        <v>45</v>
      </c>
      <c r="W9191" t="s">
        <v>45</v>
      </c>
      <c r="X9191">
        <v>1</v>
      </c>
      <c r="Y9191" t="s">
        <v>46</v>
      </c>
      <c r="AA9191" t="s">
        <v>46</v>
      </c>
      <c r="AB9191">
        <v>2</v>
      </c>
      <c r="AC9191" t="s">
        <v>47</v>
      </c>
      <c r="AE9191" t="s">
        <v>45</v>
      </c>
      <c r="AG9191" t="s">
        <v>45</v>
      </c>
      <c r="AI9191" t="s">
        <v>48</v>
      </c>
      <c r="AJ9191">
        <v>13</v>
      </c>
      <c r="AK9191" t="str">
        <f>_xlfn.XLOOKUP(Table_ExternalData_1[[#This Row],[Shop'[Shop Code']]],Sheet1!D:D,Sheet1!A:A)</f>
        <v>REGION 4 LEYRE IBEAS</v>
      </c>
    </row>
    <row r="9192" spans="1:37" x14ac:dyDescent="0.3">
      <c r="A9192">
        <v>38</v>
      </c>
      <c r="B9192" t="s">
        <v>2207</v>
      </c>
      <c r="C9192" t="s">
        <v>2208</v>
      </c>
      <c r="D9192" t="s">
        <v>357</v>
      </c>
      <c r="E9192" t="s">
        <v>358</v>
      </c>
      <c r="F9192" t="s">
        <v>359</v>
      </c>
      <c r="G9192" t="s">
        <v>2209</v>
      </c>
      <c r="H9192" t="s">
        <v>175</v>
      </c>
      <c r="I9192" t="s">
        <v>42</v>
      </c>
      <c r="J9192" t="s">
        <v>43</v>
      </c>
      <c r="K9192" s="1">
        <v>45555</v>
      </c>
      <c r="L9192" t="s">
        <v>2210</v>
      </c>
      <c r="N9192">
        <v>1</v>
      </c>
      <c r="O9192" t="s">
        <v>45</v>
      </c>
      <c r="Q9192" t="s">
        <v>45</v>
      </c>
      <c r="S9192" t="s">
        <v>45</v>
      </c>
      <c r="U9192" t="s">
        <v>45</v>
      </c>
      <c r="W9192" t="s">
        <v>45</v>
      </c>
      <c r="X9192">
        <v>14</v>
      </c>
      <c r="Y9192" t="s">
        <v>46</v>
      </c>
      <c r="Z9192">
        <v>10</v>
      </c>
      <c r="AA9192" t="s">
        <v>46</v>
      </c>
      <c r="AB9192">
        <v>5</v>
      </c>
      <c r="AC9192" t="s">
        <v>47</v>
      </c>
      <c r="AE9192" t="s">
        <v>45</v>
      </c>
      <c r="AG9192" t="s">
        <v>45</v>
      </c>
      <c r="AI9192" t="s">
        <v>48</v>
      </c>
      <c r="AJ9192">
        <v>15</v>
      </c>
      <c r="AK9192" t="str">
        <f>_xlfn.XLOOKUP(Table_ExternalData_1[[#This Row],[Shop'[Shop Code']]],Sheet1!D:D,Sheet1!A:A)</f>
        <v>REGION 4 LEYRE IBEAS</v>
      </c>
    </row>
    <row r="9193" spans="1:37" x14ac:dyDescent="0.3">
      <c r="A9193">
        <v>38</v>
      </c>
      <c r="B9193" t="s">
        <v>2207</v>
      </c>
      <c r="C9193" t="s">
        <v>2208</v>
      </c>
      <c r="D9193" t="s">
        <v>357</v>
      </c>
      <c r="E9193" t="s">
        <v>358</v>
      </c>
      <c r="F9193" t="s">
        <v>359</v>
      </c>
      <c r="G9193" t="s">
        <v>2209</v>
      </c>
      <c r="H9193" t="s">
        <v>175</v>
      </c>
      <c r="I9193" t="s">
        <v>42</v>
      </c>
      <c r="J9193" t="s">
        <v>43</v>
      </c>
      <c r="K9193" s="1">
        <v>45554</v>
      </c>
      <c r="L9193" t="s">
        <v>2210</v>
      </c>
      <c r="O9193" t="s">
        <v>45</v>
      </c>
      <c r="Q9193" t="s">
        <v>45</v>
      </c>
      <c r="S9193" t="s">
        <v>45</v>
      </c>
      <c r="U9193" t="s">
        <v>45</v>
      </c>
      <c r="W9193" t="s">
        <v>45</v>
      </c>
      <c r="X9193">
        <v>1</v>
      </c>
      <c r="Y9193" t="s">
        <v>46</v>
      </c>
      <c r="AA9193" t="s">
        <v>46</v>
      </c>
      <c r="AC9193" t="s">
        <v>47</v>
      </c>
      <c r="AE9193" t="s">
        <v>45</v>
      </c>
      <c r="AG9193" t="s">
        <v>45</v>
      </c>
      <c r="AI9193" t="s">
        <v>48</v>
      </c>
      <c r="AJ9193">
        <v>14</v>
      </c>
      <c r="AK9193" t="str">
        <f>_xlfn.XLOOKUP(Table_ExternalData_1[[#This Row],[Shop'[Shop Code']]],Sheet1!D:D,Sheet1!A:A)</f>
        <v>REGION 4 LEYRE IBEAS</v>
      </c>
    </row>
    <row r="9194" spans="1:37" x14ac:dyDescent="0.3">
      <c r="A9194">
        <v>38</v>
      </c>
      <c r="B9194" t="s">
        <v>2207</v>
      </c>
      <c r="C9194" t="s">
        <v>2208</v>
      </c>
      <c r="D9194" t="s">
        <v>357</v>
      </c>
      <c r="E9194" t="s">
        <v>358</v>
      </c>
      <c r="F9194" t="s">
        <v>359</v>
      </c>
      <c r="G9194" t="s">
        <v>2209</v>
      </c>
      <c r="H9194" t="s">
        <v>175</v>
      </c>
      <c r="I9194" t="s">
        <v>42</v>
      </c>
      <c r="J9194" t="s">
        <v>43</v>
      </c>
      <c r="K9194" s="1">
        <v>45552</v>
      </c>
      <c r="L9194" t="s">
        <v>2210</v>
      </c>
      <c r="O9194" t="s">
        <v>45</v>
      </c>
      <c r="P9194">
        <v>2</v>
      </c>
      <c r="Q9194" t="s">
        <v>45</v>
      </c>
      <c r="S9194" t="s">
        <v>45</v>
      </c>
      <c r="U9194" t="s">
        <v>45</v>
      </c>
      <c r="W9194" t="s">
        <v>45</v>
      </c>
      <c r="X9194">
        <v>14</v>
      </c>
      <c r="Y9194" t="s">
        <v>46</v>
      </c>
      <c r="Z9194">
        <v>11</v>
      </c>
      <c r="AA9194" t="s">
        <v>46</v>
      </c>
      <c r="AB9194">
        <v>4</v>
      </c>
      <c r="AC9194" t="s">
        <v>47</v>
      </c>
      <c r="AE9194" t="s">
        <v>45</v>
      </c>
      <c r="AG9194" t="s">
        <v>45</v>
      </c>
      <c r="AI9194" t="s">
        <v>48</v>
      </c>
      <c r="AJ9194">
        <v>12</v>
      </c>
      <c r="AK9194" t="str">
        <f>_xlfn.XLOOKUP(Table_ExternalData_1[[#This Row],[Shop'[Shop Code']]],Sheet1!D:D,Sheet1!A:A)</f>
        <v>REGION 4 LEYRE IBEAS</v>
      </c>
    </row>
    <row r="9195" spans="1:37" x14ac:dyDescent="0.3">
      <c r="A9195">
        <v>38</v>
      </c>
      <c r="B9195" t="s">
        <v>2211</v>
      </c>
      <c r="C9195" t="s">
        <v>2212</v>
      </c>
      <c r="D9195" t="s">
        <v>357</v>
      </c>
      <c r="E9195" t="s">
        <v>358</v>
      </c>
      <c r="F9195" t="s">
        <v>359</v>
      </c>
      <c r="G9195" t="s">
        <v>2213</v>
      </c>
      <c r="H9195" t="s">
        <v>175</v>
      </c>
      <c r="I9195" t="s">
        <v>42</v>
      </c>
      <c r="J9195" t="s">
        <v>43</v>
      </c>
      <c r="K9195" s="1">
        <v>45552</v>
      </c>
      <c r="L9195" t="s">
        <v>2214</v>
      </c>
      <c r="M9195">
        <v>1</v>
      </c>
      <c r="O9195" t="s">
        <v>45</v>
      </c>
      <c r="P9195">
        <v>2</v>
      </c>
      <c r="Q9195" t="s">
        <v>45</v>
      </c>
      <c r="R9195">
        <v>2</v>
      </c>
      <c r="S9195" t="s">
        <v>45</v>
      </c>
      <c r="T9195">
        <v>2</v>
      </c>
      <c r="U9195" t="s">
        <v>45</v>
      </c>
      <c r="W9195" t="s">
        <v>45</v>
      </c>
      <c r="X9195">
        <v>12</v>
      </c>
      <c r="Y9195" t="s">
        <v>46</v>
      </c>
      <c r="Z9195">
        <v>9</v>
      </c>
      <c r="AA9195" t="s">
        <v>46</v>
      </c>
      <c r="AB9195">
        <v>7</v>
      </c>
      <c r="AC9195" t="s">
        <v>47</v>
      </c>
      <c r="AD9195">
        <v>-1</v>
      </c>
      <c r="AE9195" t="s">
        <v>45</v>
      </c>
      <c r="AF9195">
        <v>2</v>
      </c>
      <c r="AG9195" t="s">
        <v>45</v>
      </c>
      <c r="AH9195">
        <v>4136.3599999999997</v>
      </c>
      <c r="AI9195" t="s">
        <v>48</v>
      </c>
      <c r="AJ9195">
        <v>12</v>
      </c>
      <c r="AK9195" t="str">
        <f>_xlfn.XLOOKUP(Table_ExternalData_1[[#This Row],[Shop'[Shop Code']]],Sheet1!D:D,Sheet1!A:A)</f>
        <v>REGION 4 LEYRE IBEAS</v>
      </c>
    </row>
    <row r="9196" spans="1:37" x14ac:dyDescent="0.3">
      <c r="A9196">
        <v>38</v>
      </c>
      <c r="B9196" t="s">
        <v>2211</v>
      </c>
      <c r="C9196" t="s">
        <v>2212</v>
      </c>
      <c r="D9196" t="s">
        <v>357</v>
      </c>
      <c r="E9196" t="s">
        <v>358</v>
      </c>
      <c r="F9196" t="s">
        <v>359</v>
      </c>
      <c r="G9196" t="s">
        <v>2213</v>
      </c>
      <c r="H9196" t="s">
        <v>175</v>
      </c>
      <c r="I9196" t="s">
        <v>42</v>
      </c>
      <c r="J9196" t="s">
        <v>43</v>
      </c>
      <c r="K9196" s="1">
        <v>45554</v>
      </c>
      <c r="L9196" t="s">
        <v>2214</v>
      </c>
      <c r="M9196">
        <v>3</v>
      </c>
      <c r="N9196">
        <v>4</v>
      </c>
      <c r="O9196" t="s">
        <v>45</v>
      </c>
      <c r="Q9196" t="s">
        <v>45</v>
      </c>
      <c r="S9196" t="s">
        <v>45</v>
      </c>
      <c r="U9196" t="s">
        <v>45</v>
      </c>
      <c r="W9196" t="s">
        <v>45</v>
      </c>
      <c r="X9196">
        <v>9</v>
      </c>
      <c r="Y9196" t="s">
        <v>46</v>
      </c>
      <c r="Z9196">
        <v>8</v>
      </c>
      <c r="AA9196" t="s">
        <v>46</v>
      </c>
      <c r="AB9196">
        <v>3</v>
      </c>
      <c r="AC9196" t="s">
        <v>47</v>
      </c>
      <c r="AD9196">
        <v>0</v>
      </c>
      <c r="AE9196" t="s">
        <v>45</v>
      </c>
      <c r="AG9196" t="s">
        <v>45</v>
      </c>
      <c r="AI9196" t="s">
        <v>48</v>
      </c>
      <c r="AJ9196">
        <v>14</v>
      </c>
      <c r="AK9196" t="str">
        <f>_xlfn.XLOOKUP(Table_ExternalData_1[[#This Row],[Shop'[Shop Code']]],Sheet1!D:D,Sheet1!A:A)</f>
        <v>REGION 4 LEYRE IBEAS</v>
      </c>
    </row>
    <row r="9197" spans="1:37" x14ac:dyDescent="0.3">
      <c r="A9197">
        <v>38</v>
      </c>
      <c r="B9197" t="s">
        <v>2215</v>
      </c>
      <c r="C9197" t="s">
        <v>2216</v>
      </c>
      <c r="D9197" t="s">
        <v>233</v>
      </c>
      <c r="E9197" t="s">
        <v>234</v>
      </c>
      <c r="F9197" t="s">
        <v>235</v>
      </c>
      <c r="G9197" t="s">
        <v>2217</v>
      </c>
      <c r="H9197" t="s">
        <v>73</v>
      </c>
      <c r="I9197" t="s">
        <v>74</v>
      </c>
      <c r="J9197" t="s">
        <v>75</v>
      </c>
      <c r="K9197" s="1">
        <v>45551</v>
      </c>
      <c r="L9197" t="s">
        <v>2218</v>
      </c>
      <c r="O9197" t="s">
        <v>45</v>
      </c>
      <c r="Q9197" t="s">
        <v>45</v>
      </c>
      <c r="S9197" t="s">
        <v>45</v>
      </c>
      <c r="U9197" t="s">
        <v>45</v>
      </c>
      <c r="W9197" t="s">
        <v>45</v>
      </c>
      <c r="X9197">
        <v>12</v>
      </c>
      <c r="Y9197" t="s">
        <v>46</v>
      </c>
      <c r="Z9197">
        <v>1</v>
      </c>
      <c r="AA9197" t="s">
        <v>46</v>
      </c>
      <c r="AB9197">
        <v>3</v>
      </c>
      <c r="AC9197" t="s">
        <v>47</v>
      </c>
      <c r="AE9197" t="s">
        <v>45</v>
      </c>
      <c r="AG9197" t="s">
        <v>45</v>
      </c>
      <c r="AI9197" t="s">
        <v>48</v>
      </c>
      <c r="AJ9197">
        <v>11</v>
      </c>
      <c r="AK9197" t="str">
        <f>_xlfn.XLOOKUP(Table_ExternalData_1[[#This Row],[Shop'[Shop Code']]],Sheet1!D:D,Sheet1!A:A)</f>
        <v>REGION 3 EDUARDO CAMACHO</v>
      </c>
    </row>
    <row r="9198" spans="1:37" x14ac:dyDescent="0.3">
      <c r="A9198">
        <v>38</v>
      </c>
      <c r="B9198" t="s">
        <v>2215</v>
      </c>
      <c r="C9198" t="s">
        <v>2216</v>
      </c>
      <c r="D9198" t="s">
        <v>233</v>
      </c>
      <c r="E9198" t="s">
        <v>234</v>
      </c>
      <c r="F9198" t="s">
        <v>235</v>
      </c>
      <c r="G9198" t="s">
        <v>2217</v>
      </c>
      <c r="H9198" t="s">
        <v>73</v>
      </c>
      <c r="I9198" t="s">
        <v>74</v>
      </c>
      <c r="J9198" t="s">
        <v>75</v>
      </c>
      <c r="K9198" s="1">
        <v>45554</v>
      </c>
      <c r="L9198" t="s">
        <v>2218</v>
      </c>
      <c r="M9198">
        <v>1</v>
      </c>
      <c r="O9198" t="s">
        <v>45</v>
      </c>
      <c r="Q9198" t="s">
        <v>45</v>
      </c>
      <c r="S9198" t="s">
        <v>45</v>
      </c>
      <c r="U9198" t="s">
        <v>45</v>
      </c>
      <c r="W9198" t="s">
        <v>45</v>
      </c>
      <c r="X9198">
        <v>13</v>
      </c>
      <c r="Y9198" t="s">
        <v>46</v>
      </c>
      <c r="Z9198">
        <v>3</v>
      </c>
      <c r="AA9198" t="s">
        <v>46</v>
      </c>
      <c r="AB9198">
        <v>2</v>
      </c>
      <c r="AC9198" t="s">
        <v>47</v>
      </c>
      <c r="AD9198">
        <v>2</v>
      </c>
      <c r="AE9198" t="s">
        <v>45</v>
      </c>
      <c r="AG9198" t="s">
        <v>45</v>
      </c>
      <c r="AI9198" t="s">
        <v>48</v>
      </c>
      <c r="AJ9198">
        <v>14</v>
      </c>
      <c r="AK9198" t="str">
        <f>_xlfn.XLOOKUP(Table_ExternalData_1[[#This Row],[Shop'[Shop Code']]],Sheet1!D:D,Sheet1!A:A)</f>
        <v>REGION 3 EDUARDO CAMACHO</v>
      </c>
    </row>
    <row r="9199" spans="1:37" x14ac:dyDescent="0.3">
      <c r="A9199">
        <v>38</v>
      </c>
      <c r="B9199" t="s">
        <v>2215</v>
      </c>
      <c r="C9199" t="s">
        <v>2216</v>
      </c>
      <c r="D9199" t="s">
        <v>233</v>
      </c>
      <c r="E9199" t="s">
        <v>234</v>
      </c>
      <c r="F9199" t="s">
        <v>235</v>
      </c>
      <c r="G9199" t="s">
        <v>2217</v>
      </c>
      <c r="H9199" t="s">
        <v>73</v>
      </c>
      <c r="I9199" t="s">
        <v>74</v>
      </c>
      <c r="J9199" t="s">
        <v>75</v>
      </c>
      <c r="K9199" s="1">
        <v>45553</v>
      </c>
      <c r="L9199" t="s">
        <v>2218</v>
      </c>
      <c r="M9199">
        <v>2</v>
      </c>
      <c r="O9199" t="s">
        <v>45</v>
      </c>
      <c r="Q9199" t="s">
        <v>45</v>
      </c>
      <c r="S9199" t="s">
        <v>45</v>
      </c>
      <c r="U9199" t="s">
        <v>45</v>
      </c>
      <c r="W9199" t="s">
        <v>45</v>
      </c>
      <c r="X9199">
        <v>12</v>
      </c>
      <c r="Y9199" t="s">
        <v>46</v>
      </c>
      <c r="Z9199">
        <v>6</v>
      </c>
      <c r="AA9199" t="s">
        <v>46</v>
      </c>
      <c r="AC9199" t="s">
        <v>47</v>
      </c>
      <c r="AE9199" t="s">
        <v>45</v>
      </c>
      <c r="AG9199" t="s">
        <v>45</v>
      </c>
      <c r="AI9199" t="s">
        <v>48</v>
      </c>
      <c r="AJ9199">
        <v>13</v>
      </c>
      <c r="AK9199" t="str">
        <f>_xlfn.XLOOKUP(Table_ExternalData_1[[#This Row],[Shop'[Shop Code']]],Sheet1!D:D,Sheet1!A:A)</f>
        <v>REGION 3 EDUARDO CAMACHO</v>
      </c>
    </row>
    <row r="9200" spans="1:37" x14ac:dyDescent="0.3">
      <c r="A9200">
        <v>38</v>
      </c>
      <c r="B9200" t="s">
        <v>2215</v>
      </c>
      <c r="C9200" t="s">
        <v>2216</v>
      </c>
      <c r="D9200" t="s">
        <v>233</v>
      </c>
      <c r="E9200" t="s">
        <v>234</v>
      </c>
      <c r="F9200" t="s">
        <v>235</v>
      </c>
      <c r="G9200" t="s">
        <v>2217</v>
      </c>
      <c r="H9200" t="s">
        <v>73</v>
      </c>
      <c r="I9200" t="s">
        <v>74</v>
      </c>
      <c r="J9200" t="s">
        <v>75</v>
      </c>
      <c r="K9200" s="1">
        <v>45552</v>
      </c>
      <c r="L9200" t="s">
        <v>2218</v>
      </c>
      <c r="M9200">
        <v>1</v>
      </c>
      <c r="N9200">
        <v>2</v>
      </c>
      <c r="O9200" t="s">
        <v>45</v>
      </c>
      <c r="Q9200" t="s">
        <v>45</v>
      </c>
      <c r="S9200" t="s">
        <v>45</v>
      </c>
      <c r="U9200" t="s">
        <v>45</v>
      </c>
      <c r="W9200" t="s">
        <v>45</v>
      </c>
      <c r="X9200">
        <v>14</v>
      </c>
      <c r="Y9200" t="s">
        <v>46</v>
      </c>
      <c r="Z9200">
        <v>4</v>
      </c>
      <c r="AA9200" t="s">
        <v>46</v>
      </c>
      <c r="AB9200">
        <v>3</v>
      </c>
      <c r="AC9200" t="s">
        <v>47</v>
      </c>
      <c r="AE9200" t="s">
        <v>45</v>
      </c>
      <c r="AG9200" t="s">
        <v>45</v>
      </c>
      <c r="AI9200" t="s">
        <v>48</v>
      </c>
      <c r="AJ9200">
        <v>12</v>
      </c>
      <c r="AK9200" t="str">
        <f>_xlfn.XLOOKUP(Table_ExternalData_1[[#This Row],[Shop'[Shop Code']]],Sheet1!D:D,Sheet1!A:A)</f>
        <v>REGION 3 EDUARDO CAMACHO</v>
      </c>
    </row>
    <row r="9201" spans="1:37" x14ac:dyDescent="0.3">
      <c r="A9201">
        <v>38</v>
      </c>
      <c r="B9201" t="s">
        <v>2215</v>
      </c>
      <c r="C9201" t="s">
        <v>2216</v>
      </c>
      <c r="D9201" t="s">
        <v>233</v>
      </c>
      <c r="E9201" t="s">
        <v>234</v>
      </c>
      <c r="F9201" t="s">
        <v>235</v>
      </c>
      <c r="G9201" t="s">
        <v>2217</v>
      </c>
      <c r="H9201" t="s">
        <v>73</v>
      </c>
      <c r="I9201" t="s">
        <v>74</v>
      </c>
      <c r="J9201" t="s">
        <v>75</v>
      </c>
      <c r="K9201" s="1">
        <v>45555</v>
      </c>
      <c r="L9201" t="s">
        <v>2218</v>
      </c>
      <c r="M9201">
        <v>2</v>
      </c>
      <c r="N9201">
        <v>2</v>
      </c>
      <c r="O9201" t="s">
        <v>45</v>
      </c>
      <c r="Q9201" t="s">
        <v>45</v>
      </c>
      <c r="S9201" t="s">
        <v>45</v>
      </c>
      <c r="U9201" t="s">
        <v>45</v>
      </c>
      <c r="W9201" t="s">
        <v>45</v>
      </c>
      <c r="X9201">
        <v>14</v>
      </c>
      <c r="Y9201" t="s">
        <v>46</v>
      </c>
      <c r="Z9201">
        <v>7</v>
      </c>
      <c r="AA9201" t="s">
        <v>46</v>
      </c>
      <c r="AB9201">
        <v>3</v>
      </c>
      <c r="AC9201" t="s">
        <v>47</v>
      </c>
      <c r="AE9201" t="s">
        <v>45</v>
      </c>
      <c r="AF9201">
        <v>2</v>
      </c>
      <c r="AG9201" t="s">
        <v>45</v>
      </c>
      <c r="AH9201">
        <v>4090.9</v>
      </c>
      <c r="AI9201" t="s">
        <v>48</v>
      </c>
      <c r="AJ9201">
        <v>15</v>
      </c>
      <c r="AK9201" t="str">
        <f>_xlfn.XLOOKUP(Table_ExternalData_1[[#This Row],[Shop'[Shop Code']]],Sheet1!D:D,Sheet1!A:A)</f>
        <v>REGION 3 EDUARDO CAMACHO</v>
      </c>
    </row>
    <row r="9202" spans="1:37" x14ac:dyDescent="0.3">
      <c r="A9202">
        <v>38</v>
      </c>
      <c r="B9202" t="s">
        <v>2219</v>
      </c>
      <c r="C9202" t="s">
        <v>2220</v>
      </c>
      <c r="D9202" t="s">
        <v>373</v>
      </c>
      <c r="E9202" t="s">
        <v>374</v>
      </c>
      <c r="F9202" t="s">
        <v>375</v>
      </c>
      <c r="G9202" t="s">
        <v>2221</v>
      </c>
      <c r="H9202" t="s">
        <v>377</v>
      </c>
      <c r="I9202" t="s">
        <v>42</v>
      </c>
      <c r="J9202" t="s">
        <v>43</v>
      </c>
      <c r="K9202" s="1">
        <v>45551</v>
      </c>
      <c r="L9202" t="s">
        <v>2222</v>
      </c>
      <c r="M9202">
        <v>1</v>
      </c>
      <c r="N9202">
        <v>2</v>
      </c>
      <c r="O9202" t="s">
        <v>45</v>
      </c>
      <c r="Q9202" t="s">
        <v>45</v>
      </c>
      <c r="S9202" t="s">
        <v>45</v>
      </c>
      <c r="U9202" t="s">
        <v>45</v>
      </c>
      <c r="W9202" t="s">
        <v>45</v>
      </c>
      <c r="X9202">
        <v>9</v>
      </c>
      <c r="Y9202" t="s">
        <v>46</v>
      </c>
      <c r="Z9202">
        <v>5</v>
      </c>
      <c r="AA9202" t="s">
        <v>46</v>
      </c>
      <c r="AB9202">
        <v>1</v>
      </c>
      <c r="AC9202" t="s">
        <v>47</v>
      </c>
      <c r="AE9202" t="s">
        <v>45</v>
      </c>
      <c r="AG9202" t="s">
        <v>45</v>
      </c>
      <c r="AI9202" t="s">
        <v>48</v>
      </c>
      <c r="AJ9202">
        <v>11</v>
      </c>
      <c r="AK9202" t="str">
        <f>_xlfn.XLOOKUP(Table_ExternalData_1[[#This Row],[Shop'[Shop Code']]],Sheet1!D:D,Sheet1!A:A)</f>
        <v>REGION 4 LEYRE IBEAS</v>
      </c>
    </row>
    <row r="9203" spans="1:37" x14ac:dyDescent="0.3">
      <c r="A9203">
        <v>38</v>
      </c>
      <c r="B9203" t="s">
        <v>2219</v>
      </c>
      <c r="C9203" t="s">
        <v>2220</v>
      </c>
      <c r="D9203" t="s">
        <v>373</v>
      </c>
      <c r="E9203" t="s">
        <v>374</v>
      </c>
      <c r="F9203" t="s">
        <v>375</v>
      </c>
      <c r="G9203" t="s">
        <v>2221</v>
      </c>
      <c r="H9203" t="s">
        <v>377</v>
      </c>
      <c r="I9203" t="s">
        <v>42</v>
      </c>
      <c r="J9203" t="s">
        <v>43</v>
      </c>
      <c r="K9203" s="1">
        <v>45553</v>
      </c>
      <c r="L9203" t="s">
        <v>2222</v>
      </c>
      <c r="M9203">
        <v>2</v>
      </c>
      <c r="N9203">
        <v>4</v>
      </c>
      <c r="O9203" t="s">
        <v>45</v>
      </c>
      <c r="Q9203" t="s">
        <v>45</v>
      </c>
      <c r="S9203" t="s">
        <v>45</v>
      </c>
      <c r="U9203" t="s">
        <v>45</v>
      </c>
      <c r="W9203" t="s">
        <v>45</v>
      </c>
      <c r="X9203">
        <v>9</v>
      </c>
      <c r="Y9203" t="s">
        <v>46</v>
      </c>
      <c r="Z9203">
        <v>7</v>
      </c>
      <c r="AA9203" t="s">
        <v>46</v>
      </c>
      <c r="AB9203">
        <v>1</v>
      </c>
      <c r="AC9203" t="s">
        <v>47</v>
      </c>
      <c r="AD9203">
        <v>2</v>
      </c>
      <c r="AE9203" t="s">
        <v>45</v>
      </c>
      <c r="AG9203" t="s">
        <v>45</v>
      </c>
      <c r="AI9203" t="s">
        <v>48</v>
      </c>
      <c r="AJ9203">
        <v>13</v>
      </c>
      <c r="AK9203" t="str">
        <f>_xlfn.XLOOKUP(Table_ExternalData_1[[#This Row],[Shop'[Shop Code']]],Sheet1!D:D,Sheet1!A:A)</f>
        <v>REGION 4 LEYRE IBEAS</v>
      </c>
    </row>
    <row r="9204" spans="1:37" x14ac:dyDescent="0.3">
      <c r="A9204">
        <v>38</v>
      </c>
      <c r="B9204" t="s">
        <v>2219</v>
      </c>
      <c r="C9204" t="s">
        <v>2220</v>
      </c>
      <c r="D9204" t="s">
        <v>373</v>
      </c>
      <c r="E9204" t="s">
        <v>374</v>
      </c>
      <c r="F9204" t="s">
        <v>375</v>
      </c>
      <c r="G9204" t="s">
        <v>2221</v>
      </c>
      <c r="H9204" t="s">
        <v>377</v>
      </c>
      <c r="I9204" t="s">
        <v>42</v>
      </c>
      <c r="J9204" t="s">
        <v>43</v>
      </c>
      <c r="K9204" s="1">
        <v>45555</v>
      </c>
      <c r="L9204" t="s">
        <v>2222</v>
      </c>
      <c r="O9204" t="s">
        <v>45</v>
      </c>
      <c r="Q9204" t="s">
        <v>45</v>
      </c>
      <c r="S9204" t="s">
        <v>45</v>
      </c>
      <c r="U9204" t="s">
        <v>45</v>
      </c>
      <c r="W9204" t="s">
        <v>45</v>
      </c>
      <c r="X9204">
        <v>9</v>
      </c>
      <c r="Y9204" t="s">
        <v>46</v>
      </c>
      <c r="Z9204">
        <v>6</v>
      </c>
      <c r="AA9204" t="s">
        <v>46</v>
      </c>
      <c r="AB9204">
        <v>1</v>
      </c>
      <c r="AC9204" t="s">
        <v>47</v>
      </c>
      <c r="AD9204">
        <v>0</v>
      </c>
      <c r="AE9204" t="s">
        <v>45</v>
      </c>
      <c r="AF9204">
        <v>2</v>
      </c>
      <c r="AG9204" t="s">
        <v>45</v>
      </c>
      <c r="AH9204">
        <v>1800</v>
      </c>
      <c r="AI9204" t="s">
        <v>48</v>
      </c>
      <c r="AJ9204">
        <v>15</v>
      </c>
      <c r="AK9204" t="str">
        <f>_xlfn.XLOOKUP(Table_ExternalData_1[[#This Row],[Shop'[Shop Code']]],Sheet1!D:D,Sheet1!A:A)</f>
        <v>REGION 4 LEYRE IBEAS</v>
      </c>
    </row>
    <row r="9205" spans="1:37" x14ac:dyDescent="0.3">
      <c r="A9205">
        <v>38</v>
      </c>
      <c r="B9205" t="s">
        <v>2219</v>
      </c>
      <c r="C9205" t="s">
        <v>2220</v>
      </c>
      <c r="D9205" t="s">
        <v>373</v>
      </c>
      <c r="E9205" t="s">
        <v>374</v>
      </c>
      <c r="F9205" t="s">
        <v>375</v>
      </c>
      <c r="G9205" t="s">
        <v>2221</v>
      </c>
      <c r="H9205" t="s">
        <v>377</v>
      </c>
      <c r="I9205" t="s">
        <v>42</v>
      </c>
      <c r="J9205" t="s">
        <v>43</v>
      </c>
      <c r="K9205" s="1">
        <v>45554</v>
      </c>
      <c r="L9205" t="s">
        <v>2222</v>
      </c>
      <c r="M9205">
        <v>2</v>
      </c>
      <c r="N9205">
        <v>1</v>
      </c>
      <c r="O9205" t="s">
        <v>45</v>
      </c>
      <c r="Q9205" t="s">
        <v>45</v>
      </c>
      <c r="S9205" t="s">
        <v>45</v>
      </c>
      <c r="U9205" t="s">
        <v>45</v>
      </c>
      <c r="W9205" t="s">
        <v>45</v>
      </c>
      <c r="X9205">
        <v>8</v>
      </c>
      <c r="Y9205" t="s">
        <v>46</v>
      </c>
      <c r="Z9205">
        <v>4</v>
      </c>
      <c r="AA9205" t="s">
        <v>46</v>
      </c>
      <c r="AC9205" t="s">
        <v>47</v>
      </c>
      <c r="AE9205" t="s">
        <v>45</v>
      </c>
      <c r="AG9205" t="s">
        <v>45</v>
      </c>
      <c r="AI9205" t="s">
        <v>48</v>
      </c>
      <c r="AJ9205">
        <v>14</v>
      </c>
      <c r="AK9205" t="str">
        <f>_xlfn.XLOOKUP(Table_ExternalData_1[[#This Row],[Shop'[Shop Code']]],Sheet1!D:D,Sheet1!A:A)</f>
        <v>REGION 4 LEYRE IBEAS</v>
      </c>
    </row>
    <row r="9206" spans="1:37" x14ac:dyDescent="0.3">
      <c r="A9206">
        <v>38</v>
      </c>
      <c r="B9206" t="s">
        <v>2219</v>
      </c>
      <c r="C9206" t="s">
        <v>2220</v>
      </c>
      <c r="D9206" t="s">
        <v>373</v>
      </c>
      <c r="E9206" t="s">
        <v>374</v>
      </c>
      <c r="F9206" t="s">
        <v>375</v>
      </c>
      <c r="G9206" t="s">
        <v>2221</v>
      </c>
      <c r="H9206" t="s">
        <v>377</v>
      </c>
      <c r="I9206" t="s">
        <v>42</v>
      </c>
      <c r="J9206" t="s">
        <v>43</v>
      </c>
      <c r="K9206" s="1">
        <v>45552</v>
      </c>
      <c r="L9206" t="s">
        <v>2222</v>
      </c>
      <c r="M9206">
        <v>1</v>
      </c>
      <c r="N9206">
        <v>2</v>
      </c>
      <c r="O9206" t="s">
        <v>45</v>
      </c>
      <c r="P9206">
        <v>0</v>
      </c>
      <c r="Q9206" t="s">
        <v>45</v>
      </c>
      <c r="S9206" t="s">
        <v>45</v>
      </c>
      <c r="T9206">
        <v>1</v>
      </c>
      <c r="U9206" t="s">
        <v>45</v>
      </c>
      <c r="W9206" t="s">
        <v>45</v>
      </c>
      <c r="X9206">
        <v>8</v>
      </c>
      <c r="Y9206" t="s">
        <v>46</v>
      </c>
      <c r="Z9206">
        <v>4</v>
      </c>
      <c r="AA9206" t="s">
        <v>46</v>
      </c>
      <c r="AC9206" t="s">
        <v>47</v>
      </c>
      <c r="AE9206" t="s">
        <v>45</v>
      </c>
      <c r="AG9206" t="s">
        <v>45</v>
      </c>
      <c r="AI9206" t="s">
        <v>48</v>
      </c>
      <c r="AJ9206">
        <v>12</v>
      </c>
      <c r="AK9206" t="str">
        <f>_xlfn.XLOOKUP(Table_ExternalData_1[[#This Row],[Shop'[Shop Code']]],Sheet1!D:D,Sheet1!A:A)</f>
        <v>REGION 4 LEYRE IBEAS</v>
      </c>
    </row>
    <row r="9207" spans="1:37" x14ac:dyDescent="0.3">
      <c r="A9207">
        <v>38</v>
      </c>
      <c r="B9207" t="s">
        <v>2219</v>
      </c>
      <c r="C9207" t="s">
        <v>2220</v>
      </c>
      <c r="D9207" t="s">
        <v>373</v>
      </c>
      <c r="E9207" t="s">
        <v>374</v>
      </c>
      <c r="F9207" t="s">
        <v>375</v>
      </c>
      <c r="G9207" t="s">
        <v>2221</v>
      </c>
      <c r="H9207" t="s">
        <v>377</v>
      </c>
      <c r="I9207" t="s">
        <v>42</v>
      </c>
      <c r="J9207" t="s">
        <v>43</v>
      </c>
      <c r="K9207" s="1">
        <v>45556</v>
      </c>
      <c r="L9207" t="s">
        <v>2222</v>
      </c>
      <c r="O9207" t="s">
        <v>45</v>
      </c>
      <c r="Q9207" t="s">
        <v>45</v>
      </c>
      <c r="S9207" t="s">
        <v>45</v>
      </c>
      <c r="U9207" t="s">
        <v>45</v>
      </c>
      <c r="W9207" t="s">
        <v>45</v>
      </c>
      <c r="X9207">
        <v>5</v>
      </c>
      <c r="Y9207" t="s">
        <v>46</v>
      </c>
      <c r="Z9207">
        <v>4</v>
      </c>
      <c r="AA9207" t="s">
        <v>46</v>
      </c>
      <c r="AB9207">
        <v>1</v>
      </c>
      <c r="AC9207" t="s">
        <v>47</v>
      </c>
      <c r="AE9207" t="s">
        <v>45</v>
      </c>
      <c r="AG9207" t="s">
        <v>45</v>
      </c>
      <c r="AI9207" t="s">
        <v>48</v>
      </c>
      <c r="AJ9207">
        <v>15</v>
      </c>
      <c r="AK9207" t="str">
        <f>_xlfn.XLOOKUP(Table_ExternalData_1[[#This Row],[Shop'[Shop Code']]],Sheet1!D:D,Sheet1!A:A)</f>
        <v>REGION 4 LEYRE IBEAS</v>
      </c>
    </row>
    <row r="9208" spans="1:37" x14ac:dyDescent="0.3">
      <c r="A9208">
        <v>38</v>
      </c>
      <c r="B9208" t="s">
        <v>2815</v>
      </c>
      <c r="C9208" t="s">
        <v>2816</v>
      </c>
      <c r="D9208" t="s">
        <v>573</v>
      </c>
      <c r="E9208" t="s">
        <v>574</v>
      </c>
      <c r="F9208" t="s">
        <v>575</v>
      </c>
      <c r="G9208" t="s">
        <v>2817</v>
      </c>
      <c r="H9208" t="s">
        <v>242</v>
      </c>
      <c r="I9208" t="s">
        <v>64</v>
      </c>
      <c r="J9208" t="s">
        <v>65</v>
      </c>
      <c r="K9208" s="1">
        <v>45551</v>
      </c>
      <c r="L9208" t="s">
        <v>2818</v>
      </c>
      <c r="M9208">
        <v>1</v>
      </c>
      <c r="O9208" t="s">
        <v>45</v>
      </c>
      <c r="Q9208" t="s">
        <v>45</v>
      </c>
      <c r="S9208" t="s">
        <v>45</v>
      </c>
      <c r="U9208" t="s">
        <v>45</v>
      </c>
      <c r="W9208" t="s">
        <v>45</v>
      </c>
      <c r="X9208">
        <v>6</v>
      </c>
      <c r="Y9208" t="s">
        <v>46</v>
      </c>
      <c r="Z9208">
        <v>3</v>
      </c>
      <c r="AA9208" t="s">
        <v>46</v>
      </c>
      <c r="AB9208">
        <v>1</v>
      </c>
      <c r="AC9208" t="s">
        <v>47</v>
      </c>
      <c r="AD9208">
        <v>2</v>
      </c>
      <c r="AE9208" t="s">
        <v>45</v>
      </c>
      <c r="AG9208" t="s">
        <v>45</v>
      </c>
      <c r="AI9208" t="s">
        <v>48</v>
      </c>
      <c r="AJ9208">
        <v>11</v>
      </c>
      <c r="AK9208" t="str">
        <f>_xlfn.XLOOKUP(Table_ExternalData_1[[#This Row],[Shop'[Shop Code']]],Sheet1!D:D,Sheet1!A:A)</f>
        <v>REGION 2 ALEJANDRO COSTAS</v>
      </c>
    </row>
    <row r="9209" spans="1:37" x14ac:dyDescent="0.3">
      <c r="A9209">
        <v>38</v>
      </c>
      <c r="B9209" t="s">
        <v>2815</v>
      </c>
      <c r="C9209" t="s">
        <v>2816</v>
      </c>
      <c r="D9209" t="s">
        <v>573</v>
      </c>
      <c r="E9209" t="s">
        <v>574</v>
      </c>
      <c r="F9209" t="s">
        <v>575</v>
      </c>
      <c r="G9209" t="s">
        <v>2817</v>
      </c>
      <c r="H9209" t="s">
        <v>242</v>
      </c>
      <c r="I9209" t="s">
        <v>64</v>
      </c>
      <c r="J9209" t="s">
        <v>65</v>
      </c>
      <c r="K9209" s="1">
        <v>45553</v>
      </c>
      <c r="L9209" t="s">
        <v>2818</v>
      </c>
      <c r="O9209" t="s">
        <v>45</v>
      </c>
      <c r="Q9209" t="s">
        <v>45</v>
      </c>
      <c r="S9209" t="s">
        <v>45</v>
      </c>
      <c r="U9209" t="s">
        <v>45</v>
      </c>
      <c r="W9209" t="s">
        <v>45</v>
      </c>
      <c r="X9209">
        <v>1</v>
      </c>
      <c r="Y9209" t="s">
        <v>46</v>
      </c>
      <c r="AA9209" t="s">
        <v>46</v>
      </c>
      <c r="AC9209" t="s">
        <v>47</v>
      </c>
      <c r="AE9209" t="s">
        <v>45</v>
      </c>
      <c r="AG9209" t="s">
        <v>45</v>
      </c>
      <c r="AI9209" t="s">
        <v>48</v>
      </c>
      <c r="AJ9209">
        <v>13</v>
      </c>
      <c r="AK9209" t="str">
        <f>_xlfn.XLOOKUP(Table_ExternalData_1[[#This Row],[Shop'[Shop Code']]],Sheet1!D:D,Sheet1!A:A)</f>
        <v>REGION 2 ALEJANDRO COSTAS</v>
      </c>
    </row>
    <row r="9210" spans="1:37" x14ac:dyDescent="0.3">
      <c r="A9210">
        <v>38</v>
      </c>
      <c r="B9210" t="s">
        <v>2223</v>
      </c>
      <c r="C9210" t="s">
        <v>2224</v>
      </c>
      <c r="D9210" t="s">
        <v>171</v>
      </c>
      <c r="E9210" t="s">
        <v>172</v>
      </c>
      <c r="F9210" t="s">
        <v>173</v>
      </c>
      <c r="G9210" t="s">
        <v>2225</v>
      </c>
      <c r="H9210" t="s">
        <v>41</v>
      </c>
      <c r="I9210" t="s">
        <v>42</v>
      </c>
      <c r="J9210" t="s">
        <v>43</v>
      </c>
      <c r="K9210" s="1">
        <v>45552</v>
      </c>
      <c r="L9210" t="s">
        <v>2226</v>
      </c>
      <c r="O9210" t="s">
        <v>45</v>
      </c>
      <c r="Q9210" t="s">
        <v>45</v>
      </c>
      <c r="S9210" t="s">
        <v>45</v>
      </c>
      <c r="U9210" t="s">
        <v>45</v>
      </c>
      <c r="W9210" t="s">
        <v>45</v>
      </c>
      <c r="X9210">
        <v>1</v>
      </c>
      <c r="Y9210" t="s">
        <v>46</v>
      </c>
      <c r="AA9210" t="s">
        <v>46</v>
      </c>
      <c r="AC9210" t="s">
        <v>47</v>
      </c>
      <c r="AE9210" t="s">
        <v>45</v>
      </c>
      <c r="AG9210" t="s">
        <v>45</v>
      </c>
      <c r="AI9210" t="s">
        <v>48</v>
      </c>
      <c r="AJ9210">
        <v>12</v>
      </c>
      <c r="AK9210" t="str">
        <f>_xlfn.XLOOKUP(Table_ExternalData_1[[#This Row],[Shop'[Shop Code']]],Sheet1!D:D,Sheet1!A:A)</f>
        <v>REGION 4 LEYRE IBEAS</v>
      </c>
    </row>
    <row r="9211" spans="1:37" x14ac:dyDescent="0.3">
      <c r="A9211">
        <v>38</v>
      </c>
      <c r="B9211" t="s">
        <v>2223</v>
      </c>
      <c r="C9211" t="s">
        <v>2224</v>
      </c>
      <c r="D9211" t="s">
        <v>171</v>
      </c>
      <c r="E9211" t="s">
        <v>172</v>
      </c>
      <c r="F9211" t="s">
        <v>173</v>
      </c>
      <c r="G9211" t="s">
        <v>2225</v>
      </c>
      <c r="H9211" t="s">
        <v>41</v>
      </c>
      <c r="I9211" t="s">
        <v>42</v>
      </c>
      <c r="J9211" t="s">
        <v>43</v>
      </c>
      <c r="K9211" s="1">
        <v>45555</v>
      </c>
      <c r="L9211" t="s">
        <v>2226</v>
      </c>
      <c r="O9211" t="s">
        <v>45</v>
      </c>
      <c r="Q9211" t="s">
        <v>45</v>
      </c>
      <c r="S9211" t="s">
        <v>45</v>
      </c>
      <c r="U9211" t="s">
        <v>45</v>
      </c>
      <c r="W9211" t="s">
        <v>45</v>
      </c>
      <c r="X9211">
        <v>1</v>
      </c>
      <c r="Y9211" t="s">
        <v>46</v>
      </c>
      <c r="AA9211" t="s">
        <v>46</v>
      </c>
      <c r="AC9211" t="s">
        <v>47</v>
      </c>
      <c r="AE9211" t="s">
        <v>45</v>
      </c>
      <c r="AG9211" t="s">
        <v>45</v>
      </c>
      <c r="AI9211" t="s">
        <v>48</v>
      </c>
      <c r="AJ9211">
        <v>15</v>
      </c>
      <c r="AK9211" t="str">
        <f>_xlfn.XLOOKUP(Table_ExternalData_1[[#This Row],[Shop'[Shop Code']]],Sheet1!D:D,Sheet1!A:A)</f>
        <v>REGION 4 LEYRE IBEAS</v>
      </c>
    </row>
    <row r="9212" spans="1:37" x14ac:dyDescent="0.3">
      <c r="A9212">
        <v>38</v>
      </c>
      <c r="B9212" t="s">
        <v>2223</v>
      </c>
      <c r="C9212" t="s">
        <v>2224</v>
      </c>
      <c r="D9212" t="s">
        <v>171</v>
      </c>
      <c r="E9212" t="s">
        <v>172</v>
      </c>
      <c r="F9212" t="s">
        <v>173</v>
      </c>
      <c r="G9212" t="s">
        <v>2225</v>
      </c>
      <c r="H9212" t="s">
        <v>41</v>
      </c>
      <c r="I9212" t="s">
        <v>42</v>
      </c>
      <c r="J9212" t="s">
        <v>43</v>
      </c>
      <c r="K9212" s="1">
        <v>45554</v>
      </c>
      <c r="L9212" t="s">
        <v>2226</v>
      </c>
      <c r="O9212" t="s">
        <v>45</v>
      </c>
      <c r="Q9212" t="s">
        <v>45</v>
      </c>
      <c r="S9212" t="s">
        <v>45</v>
      </c>
      <c r="U9212" t="s">
        <v>45</v>
      </c>
      <c r="W9212" t="s">
        <v>45</v>
      </c>
      <c r="X9212">
        <v>1</v>
      </c>
      <c r="Y9212" t="s">
        <v>46</v>
      </c>
      <c r="AA9212" t="s">
        <v>46</v>
      </c>
      <c r="AC9212" t="s">
        <v>47</v>
      </c>
      <c r="AE9212" t="s">
        <v>45</v>
      </c>
      <c r="AG9212" t="s">
        <v>45</v>
      </c>
      <c r="AI9212" t="s">
        <v>48</v>
      </c>
      <c r="AJ9212">
        <v>14</v>
      </c>
      <c r="AK9212" t="str">
        <f>_xlfn.XLOOKUP(Table_ExternalData_1[[#This Row],[Shop'[Shop Code']]],Sheet1!D:D,Sheet1!A:A)</f>
        <v>REGION 4 LEYRE IBEAS</v>
      </c>
    </row>
    <row r="9213" spans="1:37" x14ac:dyDescent="0.3">
      <c r="A9213">
        <v>38</v>
      </c>
      <c r="B9213" t="s">
        <v>2223</v>
      </c>
      <c r="C9213" t="s">
        <v>2224</v>
      </c>
      <c r="D9213" t="s">
        <v>171</v>
      </c>
      <c r="E9213" t="s">
        <v>172</v>
      </c>
      <c r="F9213" t="s">
        <v>173</v>
      </c>
      <c r="G9213" t="s">
        <v>2225</v>
      </c>
      <c r="H9213" t="s">
        <v>41</v>
      </c>
      <c r="I9213" t="s">
        <v>42</v>
      </c>
      <c r="J9213" t="s">
        <v>43</v>
      </c>
      <c r="K9213" s="1">
        <v>45553</v>
      </c>
      <c r="L9213" t="s">
        <v>2226</v>
      </c>
      <c r="O9213" t="s">
        <v>45</v>
      </c>
      <c r="Q9213" t="s">
        <v>45</v>
      </c>
      <c r="S9213" t="s">
        <v>45</v>
      </c>
      <c r="U9213" t="s">
        <v>45</v>
      </c>
      <c r="W9213" t="s">
        <v>45</v>
      </c>
      <c r="Y9213" t="s">
        <v>46</v>
      </c>
      <c r="AA9213" t="s">
        <v>46</v>
      </c>
      <c r="AB9213">
        <v>1</v>
      </c>
      <c r="AC9213" t="s">
        <v>47</v>
      </c>
      <c r="AE9213" t="s">
        <v>45</v>
      </c>
      <c r="AG9213" t="s">
        <v>45</v>
      </c>
      <c r="AI9213" t="s">
        <v>48</v>
      </c>
      <c r="AJ9213">
        <v>13</v>
      </c>
      <c r="AK9213" t="str">
        <f>_xlfn.XLOOKUP(Table_ExternalData_1[[#This Row],[Shop'[Shop Code']]],Sheet1!D:D,Sheet1!A:A)</f>
        <v>REGION 4 LEYRE IBEAS</v>
      </c>
    </row>
    <row r="9214" spans="1:37" x14ac:dyDescent="0.3">
      <c r="A9214">
        <v>38</v>
      </c>
      <c r="B9214" t="s">
        <v>2223</v>
      </c>
      <c r="C9214" t="s">
        <v>2224</v>
      </c>
      <c r="D9214" t="s">
        <v>171</v>
      </c>
      <c r="E9214" t="s">
        <v>172</v>
      </c>
      <c r="F9214" t="s">
        <v>173</v>
      </c>
      <c r="G9214" t="s">
        <v>2225</v>
      </c>
      <c r="H9214" t="s">
        <v>41</v>
      </c>
      <c r="I9214" t="s">
        <v>42</v>
      </c>
      <c r="J9214" t="s">
        <v>43</v>
      </c>
      <c r="K9214" s="1">
        <v>45551</v>
      </c>
      <c r="L9214" t="s">
        <v>2226</v>
      </c>
      <c r="O9214" t="s">
        <v>45</v>
      </c>
      <c r="Q9214" t="s">
        <v>45</v>
      </c>
      <c r="S9214" t="s">
        <v>45</v>
      </c>
      <c r="U9214" t="s">
        <v>45</v>
      </c>
      <c r="W9214" t="s">
        <v>45</v>
      </c>
      <c r="X9214">
        <v>1</v>
      </c>
      <c r="Y9214" t="s">
        <v>46</v>
      </c>
      <c r="AA9214" t="s">
        <v>46</v>
      </c>
      <c r="AC9214" t="s">
        <v>47</v>
      </c>
      <c r="AE9214" t="s">
        <v>45</v>
      </c>
      <c r="AG9214" t="s">
        <v>45</v>
      </c>
      <c r="AI9214" t="s">
        <v>48</v>
      </c>
      <c r="AJ9214">
        <v>11</v>
      </c>
      <c r="AK9214" t="str">
        <f>_xlfn.XLOOKUP(Table_ExternalData_1[[#This Row],[Shop'[Shop Code']]],Sheet1!D:D,Sheet1!A:A)</f>
        <v>REGION 4 LEYRE IBEAS</v>
      </c>
    </row>
    <row r="9215" spans="1:37" x14ac:dyDescent="0.3">
      <c r="A9215">
        <v>38</v>
      </c>
      <c r="B9215" t="s">
        <v>2227</v>
      </c>
      <c r="C9215" t="s">
        <v>2228</v>
      </c>
      <c r="D9215" t="s">
        <v>102</v>
      </c>
      <c r="E9215" t="s">
        <v>103</v>
      </c>
      <c r="F9215" t="s">
        <v>104</v>
      </c>
      <c r="G9215" t="s">
        <v>2229</v>
      </c>
      <c r="H9215" t="s">
        <v>123</v>
      </c>
      <c r="I9215" t="s">
        <v>56</v>
      </c>
      <c r="J9215" t="s">
        <v>57</v>
      </c>
      <c r="K9215" s="1">
        <v>45553</v>
      </c>
      <c r="L9215" t="s">
        <v>2230</v>
      </c>
      <c r="M9215">
        <v>1</v>
      </c>
      <c r="O9215" t="s">
        <v>45</v>
      </c>
      <c r="Q9215" t="s">
        <v>45</v>
      </c>
      <c r="S9215" t="s">
        <v>45</v>
      </c>
      <c r="U9215" t="s">
        <v>45</v>
      </c>
      <c r="W9215" t="s">
        <v>45</v>
      </c>
      <c r="X9215">
        <v>9</v>
      </c>
      <c r="Y9215" t="s">
        <v>46</v>
      </c>
      <c r="Z9215">
        <v>6</v>
      </c>
      <c r="AA9215" t="s">
        <v>46</v>
      </c>
      <c r="AB9215">
        <v>2</v>
      </c>
      <c r="AC9215" t="s">
        <v>47</v>
      </c>
      <c r="AE9215" t="s">
        <v>45</v>
      </c>
      <c r="AG9215" t="s">
        <v>45</v>
      </c>
      <c r="AI9215" t="s">
        <v>48</v>
      </c>
      <c r="AJ9215">
        <v>13</v>
      </c>
      <c r="AK9215" t="str">
        <f>_xlfn.XLOOKUP(Table_ExternalData_1[[#This Row],[Shop'[Shop Code']]],Sheet1!D:D,Sheet1!A:A)</f>
        <v>REGION 1 ALBERTO BLASCO</v>
      </c>
    </row>
    <row r="9216" spans="1:37" x14ac:dyDescent="0.3">
      <c r="A9216">
        <v>38</v>
      </c>
      <c r="B9216" t="s">
        <v>2227</v>
      </c>
      <c r="C9216" t="s">
        <v>2228</v>
      </c>
      <c r="D9216" t="s">
        <v>102</v>
      </c>
      <c r="E9216" t="s">
        <v>103</v>
      </c>
      <c r="F9216" t="s">
        <v>104</v>
      </c>
      <c r="G9216" t="s">
        <v>2229</v>
      </c>
      <c r="H9216" t="s">
        <v>123</v>
      </c>
      <c r="I9216" t="s">
        <v>56</v>
      </c>
      <c r="J9216" t="s">
        <v>57</v>
      </c>
      <c r="K9216" s="1">
        <v>45554</v>
      </c>
      <c r="L9216" t="s">
        <v>2230</v>
      </c>
      <c r="M9216">
        <v>2</v>
      </c>
      <c r="O9216" t="s">
        <v>45</v>
      </c>
      <c r="Q9216" t="s">
        <v>45</v>
      </c>
      <c r="S9216" t="s">
        <v>45</v>
      </c>
      <c r="T9216">
        <v>2</v>
      </c>
      <c r="U9216" t="s">
        <v>45</v>
      </c>
      <c r="W9216" t="s">
        <v>45</v>
      </c>
      <c r="X9216">
        <v>12</v>
      </c>
      <c r="Y9216" t="s">
        <v>46</v>
      </c>
      <c r="Z9216">
        <v>10</v>
      </c>
      <c r="AA9216" t="s">
        <v>46</v>
      </c>
      <c r="AB9216">
        <v>5</v>
      </c>
      <c r="AC9216" t="s">
        <v>47</v>
      </c>
      <c r="AD9216">
        <v>1</v>
      </c>
      <c r="AE9216" t="s">
        <v>45</v>
      </c>
      <c r="AG9216" t="s">
        <v>45</v>
      </c>
      <c r="AI9216" t="s">
        <v>48</v>
      </c>
      <c r="AJ9216">
        <v>14</v>
      </c>
      <c r="AK9216" t="str">
        <f>_xlfn.XLOOKUP(Table_ExternalData_1[[#This Row],[Shop'[Shop Code']]],Sheet1!D:D,Sheet1!A:A)</f>
        <v>REGION 1 ALBERTO BLASCO</v>
      </c>
    </row>
    <row r="9217" spans="1:37" x14ac:dyDescent="0.3">
      <c r="A9217">
        <v>38</v>
      </c>
      <c r="B9217" t="s">
        <v>2227</v>
      </c>
      <c r="C9217" t="s">
        <v>2228</v>
      </c>
      <c r="D9217" t="s">
        <v>102</v>
      </c>
      <c r="E9217" t="s">
        <v>103</v>
      </c>
      <c r="F9217" t="s">
        <v>104</v>
      </c>
      <c r="G9217" t="s">
        <v>2229</v>
      </c>
      <c r="H9217" t="s">
        <v>123</v>
      </c>
      <c r="I9217" t="s">
        <v>56</v>
      </c>
      <c r="J9217" t="s">
        <v>57</v>
      </c>
      <c r="K9217" s="1">
        <v>45552</v>
      </c>
      <c r="L9217" t="s">
        <v>2230</v>
      </c>
      <c r="M9217">
        <v>5</v>
      </c>
      <c r="N9217">
        <v>2</v>
      </c>
      <c r="O9217" t="s">
        <v>45</v>
      </c>
      <c r="Q9217" t="s">
        <v>45</v>
      </c>
      <c r="S9217" t="s">
        <v>45</v>
      </c>
      <c r="U9217" t="s">
        <v>45</v>
      </c>
      <c r="W9217" t="s">
        <v>45</v>
      </c>
      <c r="X9217">
        <v>11</v>
      </c>
      <c r="Y9217" t="s">
        <v>46</v>
      </c>
      <c r="Z9217">
        <v>6</v>
      </c>
      <c r="AA9217" t="s">
        <v>46</v>
      </c>
      <c r="AB9217">
        <v>3</v>
      </c>
      <c r="AC9217" t="s">
        <v>47</v>
      </c>
      <c r="AE9217" t="s">
        <v>45</v>
      </c>
      <c r="AG9217" t="s">
        <v>45</v>
      </c>
      <c r="AI9217" t="s">
        <v>48</v>
      </c>
      <c r="AJ9217">
        <v>12</v>
      </c>
      <c r="AK9217" t="str">
        <f>_xlfn.XLOOKUP(Table_ExternalData_1[[#This Row],[Shop'[Shop Code']]],Sheet1!D:D,Sheet1!A:A)</f>
        <v>REGION 1 ALBERTO BLASCO</v>
      </c>
    </row>
    <row r="9218" spans="1:37" x14ac:dyDescent="0.3">
      <c r="A9218">
        <v>38</v>
      </c>
      <c r="B9218" t="s">
        <v>2227</v>
      </c>
      <c r="C9218" t="s">
        <v>2228</v>
      </c>
      <c r="D9218" t="s">
        <v>102</v>
      </c>
      <c r="E9218" t="s">
        <v>103</v>
      </c>
      <c r="F9218" t="s">
        <v>104</v>
      </c>
      <c r="G9218" t="s">
        <v>2229</v>
      </c>
      <c r="H9218" t="s">
        <v>123</v>
      </c>
      <c r="I9218" t="s">
        <v>56</v>
      </c>
      <c r="J9218" t="s">
        <v>57</v>
      </c>
      <c r="K9218" s="1">
        <v>45551</v>
      </c>
      <c r="L9218" t="s">
        <v>2230</v>
      </c>
      <c r="M9218">
        <v>2</v>
      </c>
      <c r="N9218">
        <v>2</v>
      </c>
      <c r="O9218" t="s">
        <v>45</v>
      </c>
      <c r="Q9218" t="s">
        <v>45</v>
      </c>
      <c r="R9218">
        <v>1</v>
      </c>
      <c r="S9218" t="s">
        <v>45</v>
      </c>
      <c r="T9218">
        <v>2</v>
      </c>
      <c r="U9218" t="s">
        <v>45</v>
      </c>
      <c r="V9218">
        <v>2</v>
      </c>
      <c r="W9218" t="s">
        <v>45</v>
      </c>
      <c r="X9218">
        <v>13</v>
      </c>
      <c r="Y9218" t="s">
        <v>46</v>
      </c>
      <c r="Z9218">
        <v>7</v>
      </c>
      <c r="AA9218" t="s">
        <v>46</v>
      </c>
      <c r="AB9218">
        <v>5</v>
      </c>
      <c r="AC9218" t="s">
        <v>47</v>
      </c>
      <c r="AE9218" t="s">
        <v>45</v>
      </c>
      <c r="AF9218">
        <v>3</v>
      </c>
      <c r="AG9218" t="s">
        <v>45</v>
      </c>
      <c r="AH9218">
        <v>5645.45</v>
      </c>
      <c r="AI9218" t="s">
        <v>48</v>
      </c>
      <c r="AJ9218">
        <v>11</v>
      </c>
      <c r="AK9218" t="str">
        <f>_xlfn.XLOOKUP(Table_ExternalData_1[[#This Row],[Shop'[Shop Code']]],Sheet1!D:D,Sheet1!A:A)</f>
        <v>REGION 1 ALBERTO BLASCO</v>
      </c>
    </row>
    <row r="9219" spans="1:37" x14ac:dyDescent="0.3">
      <c r="A9219">
        <v>38</v>
      </c>
      <c r="B9219" t="s">
        <v>2227</v>
      </c>
      <c r="C9219" t="s">
        <v>2228</v>
      </c>
      <c r="D9219" t="s">
        <v>102</v>
      </c>
      <c r="E9219" t="s">
        <v>103</v>
      </c>
      <c r="F9219" t="s">
        <v>104</v>
      </c>
      <c r="G9219" t="s">
        <v>2229</v>
      </c>
      <c r="H9219" t="s">
        <v>123</v>
      </c>
      <c r="I9219" t="s">
        <v>56</v>
      </c>
      <c r="J9219" t="s">
        <v>57</v>
      </c>
      <c r="K9219" s="1">
        <v>45556</v>
      </c>
      <c r="L9219" t="s">
        <v>2230</v>
      </c>
      <c r="O9219" t="s">
        <v>45</v>
      </c>
      <c r="Q9219" t="s">
        <v>45</v>
      </c>
      <c r="S9219" t="s">
        <v>45</v>
      </c>
      <c r="U9219" t="s">
        <v>45</v>
      </c>
      <c r="W9219" t="s">
        <v>45</v>
      </c>
      <c r="X9219">
        <v>1</v>
      </c>
      <c r="Y9219" t="s">
        <v>46</v>
      </c>
      <c r="AA9219" t="s">
        <v>46</v>
      </c>
      <c r="AC9219" t="s">
        <v>47</v>
      </c>
      <c r="AE9219" t="s">
        <v>45</v>
      </c>
      <c r="AG9219" t="s">
        <v>45</v>
      </c>
      <c r="AI9219" t="s">
        <v>48</v>
      </c>
      <c r="AJ9219">
        <v>15</v>
      </c>
      <c r="AK9219" t="str">
        <f>_xlfn.XLOOKUP(Table_ExternalData_1[[#This Row],[Shop'[Shop Code']]],Sheet1!D:D,Sheet1!A:A)</f>
        <v>REGION 1 ALBERTO BLASCO</v>
      </c>
    </row>
    <row r="9220" spans="1:37" x14ac:dyDescent="0.3">
      <c r="A9220">
        <v>38</v>
      </c>
      <c r="B9220" t="s">
        <v>2227</v>
      </c>
      <c r="C9220" t="s">
        <v>2228</v>
      </c>
      <c r="D9220" t="s">
        <v>102</v>
      </c>
      <c r="E9220" t="s">
        <v>103</v>
      </c>
      <c r="F9220" t="s">
        <v>104</v>
      </c>
      <c r="G9220" t="s">
        <v>2229</v>
      </c>
      <c r="H9220" t="s">
        <v>123</v>
      </c>
      <c r="I9220" t="s">
        <v>56</v>
      </c>
      <c r="J9220" t="s">
        <v>57</v>
      </c>
      <c r="K9220" s="1">
        <v>45555</v>
      </c>
      <c r="L9220" t="s">
        <v>2230</v>
      </c>
      <c r="M9220">
        <v>1</v>
      </c>
      <c r="N9220">
        <v>2</v>
      </c>
      <c r="O9220" t="s">
        <v>45</v>
      </c>
      <c r="P9220">
        <v>4</v>
      </c>
      <c r="Q9220" t="s">
        <v>45</v>
      </c>
      <c r="R9220">
        <v>2</v>
      </c>
      <c r="S9220" t="s">
        <v>45</v>
      </c>
      <c r="U9220" t="s">
        <v>45</v>
      </c>
      <c r="V9220">
        <v>2</v>
      </c>
      <c r="W9220" t="s">
        <v>45</v>
      </c>
      <c r="X9220">
        <v>9</v>
      </c>
      <c r="Y9220" t="s">
        <v>46</v>
      </c>
      <c r="Z9220">
        <v>8</v>
      </c>
      <c r="AA9220" t="s">
        <v>46</v>
      </c>
      <c r="AB9220">
        <v>9</v>
      </c>
      <c r="AC9220" t="s">
        <v>47</v>
      </c>
      <c r="AE9220" t="s">
        <v>45</v>
      </c>
      <c r="AF9220">
        <v>4</v>
      </c>
      <c r="AG9220" t="s">
        <v>45</v>
      </c>
      <c r="AH9220">
        <v>6681.82</v>
      </c>
      <c r="AI9220" t="s">
        <v>48</v>
      </c>
      <c r="AJ9220">
        <v>15</v>
      </c>
      <c r="AK9220" t="str">
        <f>_xlfn.XLOOKUP(Table_ExternalData_1[[#This Row],[Shop'[Shop Code']]],Sheet1!D:D,Sheet1!A:A)</f>
        <v>REGION 1 ALBERTO BLASCO</v>
      </c>
    </row>
    <row r="9221" spans="1:37" x14ac:dyDescent="0.3">
      <c r="A9221">
        <v>38</v>
      </c>
      <c r="B9221" t="s">
        <v>2231</v>
      </c>
      <c r="C9221" t="s">
        <v>2232</v>
      </c>
      <c r="D9221" t="s">
        <v>158</v>
      </c>
      <c r="E9221" t="s">
        <v>159</v>
      </c>
      <c r="F9221" t="s">
        <v>160</v>
      </c>
      <c r="G9221" t="s">
        <v>2233</v>
      </c>
      <c r="H9221" t="s">
        <v>665</v>
      </c>
      <c r="I9221" t="s">
        <v>64</v>
      </c>
      <c r="J9221" t="s">
        <v>65</v>
      </c>
      <c r="K9221" s="1">
        <v>45555</v>
      </c>
      <c r="L9221" t="s">
        <v>2234</v>
      </c>
      <c r="N9221">
        <v>2</v>
      </c>
      <c r="O9221" t="s">
        <v>45</v>
      </c>
      <c r="P9221">
        <v>2</v>
      </c>
      <c r="Q9221" t="s">
        <v>45</v>
      </c>
      <c r="S9221" t="s">
        <v>45</v>
      </c>
      <c r="U9221" t="s">
        <v>45</v>
      </c>
      <c r="W9221" t="s">
        <v>45</v>
      </c>
      <c r="X9221">
        <v>8</v>
      </c>
      <c r="Y9221" t="s">
        <v>46</v>
      </c>
      <c r="Z9221">
        <v>3</v>
      </c>
      <c r="AA9221" t="s">
        <v>46</v>
      </c>
      <c r="AB9221">
        <v>4</v>
      </c>
      <c r="AC9221" t="s">
        <v>47</v>
      </c>
      <c r="AE9221" t="s">
        <v>45</v>
      </c>
      <c r="AG9221" t="s">
        <v>45</v>
      </c>
      <c r="AI9221" t="s">
        <v>48</v>
      </c>
      <c r="AJ9221">
        <v>15</v>
      </c>
      <c r="AK9221" t="str">
        <f>_xlfn.XLOOKUP(Table_ExternalData_1[[#This Row],[Shop'[Shop Code']]],Sheet1!D:D,Sheet1!A:A)</f>
        <v>REGION 2 ALEJANDRO COSTAS</v>
      </c>
    </row>
    <row r="9222" spans="1:37" x14ac:dyDescent="0.3">
      <c r="A9222">
        <v>38</v>
      </c>
      <c r="B9222" t="s">
        <v>2231</v>
      </c>
      <c r="C9222" t="s">
        <v>2232</v>
      </c>
      <c r="D9222" t="s">
        <v>158</v>
      </c>
      <c r="E9222" t="s">
        <v>159</v>
      </c>
      <c r="F9222" t="s">
        <v>160</v>
      </c>
      <c r="G9222" t="s">
        <v>2233</v>
      </c>
      <c r="H9222" t="s">
        <v>665</v>
      </c>
      <c r="I9222" t="s">
        <v>64</v>
      </c>
      <c r="J9222" t="s">
        <v>65</v>
      </c>
      <c r="K9222" s="1">
        <v>45552</v>
      </c>
      <c r="L9222" t="s">
        <v>2234</v>
      </c>
      <c r="M9222">
        <v>1</v>
      </c>
      <c r="N9222">
        <v>1</v>
      </c>
      <c r="O9222" t="s">
        <v>45</v>
      </c>
      <c r="P9222">
        <v>2</v>
      </c>
      <c r="Q9222" t="s">
        <v>45</v>
      </c>
      <c r="R9222">
        <v>2</v>
      </c>
      <c r="S9222" t="s">
        <v>45</v>
      </c>
      <c r="U9222" t="s">
        <v>45</v>
      </c>
      <c r="W9222" t="s">
        <v>45</v>
      </c>
      <c r="X9222">
        <v>7</v>
      </c>
      <c r="Y9222" t="s">
        <v>46</v>
      </c>
      <c r="Z9222">
        <v>7</v>
      </c>
      <c r="AA9222" t="s">
        <v>46</v>
      </c>
      <c r="AB9222">
        <v>4</v>
      </c>
      <c r="AC9222" t="s">
        <v>47</v>
      </c>
      <c r="AE9222" t="s">
        <v>45</v>
      </c>
      <c r="AF9222">
        <v>2</v>
      </c>
      <c r="AG9222" t="s">
        <v>45</v>
      </c>
      <c r="AH9222">
        <v>3636.36</v>
      </c>
      <c r="AI9222" t="s">
        <v>48</v>
      </c>
      <c r="AJ9222">
        <v>12</v>
      </c>
      <c r="AK9222" t="str">
        <f>_xlfn.XLOOKUP(Table_ExternalData_1[[#This Row],[Shop'[Shop Code']]],Sheet1!D:D,Sheet1!A:A)</f>
        <v>REGION 2 ALEJANDRO COSTAS</v>
      </c>
    </row>
    <row r="9223" spans="1:37" x14ac:dyDescent="0.3">
      <c r="A9223">
        <v>38</v>
      </c>
      <c r="B9223" t="s">
        <v>2231</v>
      </c>
      <c r="C9223" t="s">
        <v>2232</v>
      </c>
      <c r="D9223" t="s">
        <v>158</v>
      </c>
      <c r="E9223" t="s">
        <v>159</v>
      </c>
      <c r="F9223" t="s">
        <v>160</v>
      </c>
      <c r="G9223" t="s">
        <v>2233</v>
      </c>
      <c r="H9223" t="s">
        <v>665</v>
      </c>
      <c r="I9223" t="s">
        <v>64</v>
      </c>
      <c r="J9223" t="s">
        <v>65</v>
      </c>
      <c r="K9223" s="1">
        <v>45554</v>
      </c>
      <c r="L9223" t="s">
        <v>2234</v>
      </c>
      <c r="M9223">
        <v>1</v>
      </c>
      <c r="O9223" t="s">
        <v>45</v>
      </c>
      <c r="Q9223" t="s">
        <v>45</v>
      </c>
      <c r="S9223" t="s">
        <v>45</v>
      </c>
      <c r="U9223" t="s">
        <v>45</v>
      </c>
      <c r="W9223" t="s">
        <v>45</v>
      </c>
      <c r="X9223">
        <v>11</v>
      </c>
      <c r="Y9223" t="s">
        <v>46</v>
      </c>
      <c r="Z9223">
        <v>8</v>
      </c>
      <c r="AA9223" t="s">
        <v>46</v>
      </c>
      <c r="AB9223">
        <v>2</v>
      </c>
      <c r="AC9223" t="s">
        <v>47</v>
      </c>
      <c r="AE9223" t="s">
        <v>45</v>
      </c>
      <c r="AG9223" t="s">
        <v>45</v>
      </c>
      <c r="AI9223" t="s">
        <v>48</v>
      </c>
      <c r="AJ9223">
        <v>14</v>
      </c>
      <c r="AK9223" t="str">
        <f>_xlfn.XLOOKUP(Table_ExternalData_1[[#This Row],[Shop'[Shop Code']]],Sheet1!D:D,Sheet1!A:A)</f>
        <v>REGION 2 ALEJANDRO COSTAS</v>
      </c>
    </row>
    <row r="9224" spans="1:37" x14ac:dyDescent="0.3">
      <c r="A9224">
        <v>38</v>
      </c>
      <c r="B9224" t="s">
        <v>2231</v>
      </c>
      <c r="C9224" t="s">
        <v>2232</v>
      </c>
      <c r="D9224" t="s">
        <v>158</v>
      </c>
      <c r="E9224" t="s">
        <v>159</v>
      </c>
      <c r="F9224" t="s">
        <v>160</v>
      </c>
      <c r="G9224" t="s">
        <v>2233</v>
      </c>
      <c r="H9224" t="s">
        <v>665</v>
      </c>
      <c r="I9224" t="s">
        <v>64</v>
      </c>
      <c r="J9224" t="s">
        <v>65</v>
      </c>
      <c r="K9224" s="1">
        <v>45553</v>
      </c>
      <c r="L9224" t="s">
        <v>2234</v>
      </c>
      <c r="M9224">
        <v>2</v>
      </c>
      <c r="O9224" t="s">
        <v>45</v>
      </c>
      <c r="Q9224" t="s">
        <v>45</v>
      </c>
      <c r="S9224" t="s">
        <v>45</v>
      </c>
      <c r="U9224" t="s">
        <v>45</v>
      </c>
      <c r="W9224" t="s">
        <v>45</v>
      </c>
      <c r="X9224">
        <v>7</v>
      </c>
      <c r="Y9224" t="s">
        <v>46</v>
      </c>
      <c r="Z9224">
        <v>5</v>
      </c>
      <c r="AA9224" t="s">
        <v>46</v>
      </c>
      <c r="AB9224">
        <v>6</v>
      </c>
      <c r="AC9224" t="s">
        <v>47</v>
      </c>
      <c r="AE9224" t="s">
        <v>45</v>
      </c>
      <c r="AG9224" t="s">
        <v>45</v>
      </c>
      <c r="AI9224" t="s">
        <v>48</v>
      </c>
      <c r="AJ9224">
        <v>13</v>
      </c>
      <c r="AK9224" t="str">
        <f>_xlfn.XLOOKUP(Table_ExternalData_1[[#This Row],[Shop'[Shop Code']]],Sheet1!D:D,Sheet1!A:A)</f>
        <v>REGION 2 ALEJANDRO COSTAS</v>
      </c>
    </row>
    <row r="9225" spans="1:37" x14ac:dyDescent="0.3">
      <c r="A9225">
        <v>38</v>
      </c>
      <c r="B9225" t="s">
        <v>2231</v>
      </c>
      <c r="C9225" t="s">
        <v>2232</v>
      </c>
      <c r="D9225" t="s">
        <v>158</v>
      </c>
      <c r="E9225" t="s">
        <v>159</v>
      </c>
      <c r="F9225" t="s">
        <v>160</v>
      </c>
      <c r="G9225" t="s">
        <v>2233</v>
      </c>
      <c r="H9225" t="s">
        <v>665</v>
      </c>
      <c r="I9225" t="s">
        <v>64</v>
      </c>
      <c r="J9225" t="s">
        <v>65</v>
      </c>
      <c r="K9225" s="1">
        <v>45551</v>
      </c>
      <c r="L9225" t="s">
        <v>2234</v>
      </c>
      <c r="O9225" t="s">
        <v>45</v>
      </c>
      <c r="Q9225" t="s">
        <v>45</v>
      </c>
      <c r="S9225" t="s">
        <v>45</v>
      </c>
      <c r="U9225" t="s">
        <v>45</v>
      </c>
      <c r="W9225" t="s">
        <v>45</v>
      </c>
      <c r="X9225">
        <v>13</v>
      </c>
      <c r="Y9225" t="s">
        <v>46</v>
      </c>
      <c r="Z9225">
        <v>11</v>
      </c>
      <c r="AA9225" t="s">
        <v>46</v>
      </c>
      <c r="AB9225">
        <v>7</v>
      </c>
      <c r="AC9225" t="s">
        <v>47</v>
      </c>
      <c r="AE9225" t="s">
        <v>45</v>
      </c>
      <c r="AG9225" t="s">
        <v>45</v>
      </c>
      <c r="AI9225" t="s">
        <v>48</v>
      </c>
      <c r="AJ9225">
        <v>11</v>
      </c>
      <c r="AK9225" t="str">
        <f>_xlfn.XLOOKUP(Table_ExternalData_1[[#This Row],[Shop'[Shop Code']]],Sheet1!D:D,Sheet1!A:A)</f>
        <v>REGION 2 ALEJANDRO COSTAS</v>
      </c>
    </row>
    <row r="9226" spans="1:37" x14ac:dyDescent="0.3">
      <c r="A9226">
        <v>38</v>
      </c>
      <c r="B9226" t="s">
        <v>2235</v>
      </c>
      <c r="C9226" t="s">
        <v>2236</v>
      </c>
      <c r="D9226" t="s">
        <v>233</v>
      </c>
      <c r="E9226" t="s">
        <v>234</v>
      </c>
      <c r="F9226" t="s">
        <v>235</v>
      </c>
      <c r="G9226" t="s">
        <v>2237</v>
      </c>
      <c r="H9226" t="s">
        <v>73</v>
      </c>
      <c r="I9226" t="s">
        <v>74</v>
      </c>
      <c r="J9226" t="s">
        <v>75</v>
      </c>
      <c r="K9226" s="1">
        <v>45553</v>
      </c>
      <c r="L9226" t="s">
        <v>2238</v>
      </c>
      <c r="M9226">
        <v>4</v>
      </c>
      <c r="N9226">
        <v>4</v>
      </c>
      <c r="O9226" t="s">
        <v>45</v>
      </c>
      <c r="Q9226" t="s">
        <v>45</v>
      </c>
      <c r="S9226" t="s">
        <v>45</v>
      </c>
      <c r="U9226" t="s">
        <v>45</v>
      </c>
      <c r="W9226" t="s">
        <v>45</v>
      </c>
      <c r="X9226">
        <v>19</v>
      </c>
      <c r="Y9226" t="s">
        <v>46</v>
      </c>
      <c r="Z9226">
        <v>14</v>
      </c>
      <c r="AA9226" t="s">
        <v>46</v>
      </c>
      <c r="AB9226">
        <v>3</v>
      </c>
      <c r="AC9226" t="s">
        <v>47</v>
      </c>
      <c r="AE9226" t="s">
        <v>45</v>
      </c>
      <c r="AG9226" t="s">
        <v>45</v>
      </c>
      <c r="AI9226" t="s">
        <v>48</v>
      </c>
      <c r="AJ9226">
        <v>13</v>
      </c>
      <c r="AK9226" t="str">
        <f>_xlfn.XLOOKUP(Table_ExternalData_1[[#This Row],[Shop'[Shop Code']]],Sheet1!D:D,Sheet1!A:A)</f>
        <v>REGION 3 EDUARDO CAMACHO</v>
      </c>
    </row>
    <row r="9227" spans="1:37" x14ac:dyDescent="0.3">
      <c r="A9227">
        <v>38</v>
      </c>
      <c r="B9227" t="s">
        <v>2235</v>
      </c>
      <c r="C9227" t="s">
        <v>2236</v>
      </c>
      <c r="D9227" t="s">
        <v>233</v>
      </c>
      <c r="E9227" t="s">
        <v>234</v>
      </c>
      <c r="F9227" t="s">
        <v>235</v>
      </c>
      <c r="G9227" t="s">
        <v>2237</v>
      </c>
      <c r="H9227" t="s">
        <v>73</v>
      </c>
      <c r="I9227" t="s">
        <v>74</v>
      </c>
      <c r="J9227" t="s">
        <v>75</v>
      </c>
      <c r="K9227" s="1">
        <v>45555</v>
      </c>
      <c r="L9227" t="s">
        <v>2238</v>
      </c>
      <c r="M9227">
        <v>4</v>
      </c>
      <c r="N9227">
        <v>2</v>
      </c>
      <c r="O9227" t="s">
        <v>45</v>
      </c>
      <c r="Q9227" t="s">
        <v>45</v>
      </c>
      <c r="S9227" t="s">
        <v>45</v>
      </c>
      <c r="U9227" t="s">
        <v>45</v>
      </c>
      <c r="W9227" t="s">
        <v>45</v>
      </c>
      <c r="X9227">
        <v>20</v>
      </c>
      <c r="Y9227" t="s">
        <v>46</v>
      </c>
      <c r="Z9227">
        <v>17</v>
      </c>
      <c r="AA9227" t="s">
        <v>46</v>
      </c>
      <c r="AB9227">
        <v>7</v>
      </c>
      <c r="AC9227" t="s">
        <v>47</v>
      </c>
      <c r="AE9227" t="s">
        <v>45</v>
      </c>
      <c r="AG9227" t="s">
        <v>45</v>
      </c>
      <c r="AI9227" t="s">
        <v>48</v>
      </c>
      <c r="AJ9227">
        <v>15</v>
      </c>
      <c r="AK9227" t="str">
        <f>_xlfn.XLOOKUP(Table_ExternalData_1[[#This Row],[Shop'[Shop Code']]],Sheet1!D:D,Sheet1!A:A)</f>
        <v>REGION 3 EDUARDO CAMACHO</v>
      </c>
    </row>
    <row r="9228" spans="1:37" x14ac:dyDescent="0.3">
      <c r="A9228">
        <v>38</v>
      </c>
      <c r="B9228" t="s">
        <v>2235</v>
      </c>
      <c r="C9228" t="s">
        <v>2236</v>
      </c>
      <c r="D9228" t="s">
        <v>233</v>
      </c>
      <c r="E9228" t="s">
        <v>234</v>
      </c>
      <c r="F9228" t="s">
        <v>235</v>
      </c>
      <c r="G9228" t="s">
        <v>2237</v>
      </c>
      <c r="H9228" t="s">
        <v>73</v>
      </c>
      <c r="I9228" t="s">
        <v>74</v>
      </c>
      <c r="J9228" t="s">
        <v>75</v>
      </c>
      <c r="K9228" s="1">
        <v>45554</v>
      </c>
      <c r="L9228" t="s">
        <v>2238</v>
      </c>
      <c r="N9228">
        <v>2</v>
      </c>
      <c r="O9228" t="s">
        <v>45</v>
      </c>
      <c r="Q9228" t="s">
        <v>45</v>
      </c>
      <c r="S9228" t="s">
        <v>45</v>
      </c>
      <c r="U9228" t="s">
        <v>45</v>
      </c>
      <c r="W9228" t="s">
        <v>45</v>
      </c>
      <c r="X9228">
        <v>3</v>
      </c>
      <c r="Y9228" t="s">
        <v>46</v>
      </c>
      <c r="Z9228">
        <v>1</v>
      </c>
      <c r="AA9228" t="s">
        <v>46</v>
      </c>
      <c r="AB9228">
        <v>2</v>
      </c>
      <c r="AC9228" t="s">
        <v>47</v>
      </c>
      <c r="AE9228" t="s">
        <v>45</v>
      </c>
      <c r="AG9228" t="s">
        <v>45</v>
      </c>
      <c r="AI9228" t="s">
        <v>48</v>
      </c>
      <c r="AJ9228">
        <v>14</v>
      </c>
      <c r="AK9228" t="str">
        <f>_xlfn.XLOOKUP(Table_ExternalData_1[[#This Row],[Shop'[Shop Code']]],Sheet1!D:D,Sheet1!A:A)</f>
        <v>REGION 3 EDUARDO CAMACHO</v>
      </c>
    </row>
    <row r="9229" spans="1:37" x14ac:dyDescent="0.3">
      <c r="A9229">
        <v>38</v>
      </c>
      <c r="B9229" t="s">
        <v>2235</v>
      </c>
      <c r="C9229" t="s">
        <v>2236</v>
      </c>
      <c r="D9229" t="s">
        <v>233</v>
      </c>
      <c r="E9229" t="s">
        <v>234</v>
      </c>
      <c r="F9229" t="s">
        <v>235</v>
      </c>
      <c r="G9229" t="s">
        <v>2237</v>
      </c>
      <c r="H9229" t="s">
        <v>73</v>
      </c>
      <c r="I9229" t="s">
        <v>74</v>
      </c>
      <c r="J9229" t="s">
        <v>75</v>
      </c>
      <c r="K9229" s="1">
        <v>45552</v>
      </c>
      <c r="L9229" t="s">
        <v>2238</v>
      </c>
      <c r="O9229" t="s">
        <v>45</v>
      </c>
      <c r="Q9229" t="s">
        <v>45</v>
      </c>
      <c r="S9229" t="s">
        <v>45</v>
      </c>
      <c r="U9229" t="s">
        <v>45</v>
      </c>
      <c r="W9229" t="s">
        <v>45</v>
      </c>
      <c r="X9229">
        <v>1</v>
      </c>
      <c r="Y9229" t="s">
        <v>46</v>
      </c>
      <c r="AA9229" t="s">
        <v>46</v>
      </c>
      <c r="AB9229">
        <v>2</v>
      </c>
      <c r="AC9229" t="s">
        <v>47</v>
      </c>
      <c r="AE9229" t="s">
        <v>45</v>
      </c>
      <c r="AG9229" t="s">
        <v>45</v>
      </c>
      <c r="AI9229" t="s">
        <v>48</v>
      </c>
      <c r="AJ9229">
        <v>12</v>
      </c>
      <c r="AK9229" t="str">
        <f>_xlfn.XLOOKUP(Table_ExternalData_1[[#This Row],[Shop'[Shop Code']]],Sheet1!D:D,Sheet1!A:A)</f>
        <v>REGION 3 EDUARDO CAMACHO</v>
      </c>
    </row>
    <row r="9230" spans="1:37" x14ac:dyDescent="0.3">
      <c r="A9230">
        <v>38</v>
      </c>
      <c r="B9230" t="s">
        <v>2235</v>
      </c>
      <c r="C9230" t="s">
        <v>2236</v>
      </c>
      <c r="D9230" t="s">
        <v>233</v>
      </c>
      <c r="E9230" t="s">
        <v>234</v>
      </c>
      <c r="F9230" t="s">
        <v>235</v>
      </c>
      <c r="G9230" t="s">
        <v>2237</v>
      </c>
      <c r="H9230" t="s">
        <v>73</v>
      </c>
      <c r="I9230" t="s">
        <v>74</v>
      </c>
      <c r="J9230" t="s">
        <v>75</v>
      </c>
      <c r="K9230" s="1">
        <v>45551</v>
      </c>
      <c r="L9230" t="s">
        <v>2238</v>
      </c>
      <c r="M9230">
        <v>4</v>
      </c>
      <c r="N9230">
        <v>2</v>
      </c>
      <c r="O9230" t="s">
        <v>45</v>
      </c>
      <c r="Q9230" t="s">
        <v>45</v>
      </c>
      <c r="S9230" t="s">
        <v>45</v>
      </c>
      <c r="T9230">
        <v>1</v>
      </c>
      <c r="U9230" t="s">
        <v>45</v>
      </c>
      <c r="W9230" t="s">
        <v>45</v>
      </c>
      <c r="X9230">
        <v>21</v>
      </c>
      <c r="Y9230" t="s">
        <v>46</v>
      </c>
      <c r="Z9230">
        <v>16</v>
      </c>
      <c r="AA9230" t="s">
        <v>46</v>
      </c>
      <c r="AB9230">
        <v>2</v>
      </c>
      <c r="AC9230" t="s">
        <v>47</v>
      </c>
      <c r="AE9230" t="s">
        <v>45</v>
      </c>
      <c r="AG9230" t="s">
        <v>45</v>
      </c>
      <c r="AI9230" t="s">
        <v>48</v>
      </c>
      <c r="AJ9230">
        <v>11</v>
      </c>
      <c r="AK9230" t="str">
        <f>_xlfn.XLOOKUP(Table_ExternalData_1[[#This Row],[Shop'[Shop Code']]],Sheet1!D:D,Sheet1!A:A)</f>
        <v>REGION 3 EDUARDO CAMACHO</v>
      </c>
    </row>
    <row r="9231" spans="1:37" x14ac:dyDescent="0.3">
      <c r="A9231">
        <v>38</v>
      </c>
      <c r="B9231" t="s">
        <v>2239</v>
      </c>
      <c r="C9231" t="s">
        <v>2240</v>
      </c>
      <c r="D9231" t="s">
        <v>102</v>
      </c>
      <c r="E9231" t="s">
        <v>103</v>
      </c>
      <c r="F9231" t="s">
        <v>104</v>
      </c>
      <c r="G9231" t="s">
        <v>2241</v>
      </c>
      <c r="H9231" t="s">
        <v>106</v>
      </c>
      <c r="I9231" t="s">
        <v>56</v>
      </c>
      <c r="J9231" t="s">
        <v>57</v>
      </c>
      <c r="K9231" s="1">
        <v>45554</v>
      </c>
      <c r="L9231" t="s">
        <v>2242</v>
      </c>
      <c r="M9231">
        <v>2</v>
      </c>
      <c r="O9231" t="s">
        <v>45</v>
      </c>
      <c r="Q9231" t="s">
        <v>45</v>
      </c>
      <c r="S9231" t="s">
        <v>45</v>
      </c>
      <c r="U9231" t="s">
        <v>45</v>
      </c>
      <c r="W9231" t="s">
        <v>45</v>
      </c>
      <c r="X9231">
        <v>6</v>
      </c>
      <c r="Y9231" t="s">
        <v>46</v>
      </c>
      <c r="Z9231">
        <v>4</v>
      </c>
      <c r="AA9231" t="s">
        <v>46</v>
      </c>
      <c r="AC9231" t="s">
        <v>47</v>
      </c>
      <c r="AE9231" t="s">
        <v>45</v>
      </c>
      <c r="AG9231" t="s">
        <v>45</v>
      </c>
      <c r="AI9231" t="s">
        <v>48</v>
      </c>
      <c r="AJ9231">
        <v>14</v>
      </c>
      <c r="AK9231" t="str">
        <f>_xlfn.XLOOKUP(Table_ExternalData_1[[#This Row],[Shop'[Shop Code']]],Sheet1!D:D,Sheet1!A:A)</f>
        <v>REGION 1 ALBERTO BLASCO</v>
      </c>
    </row>
    <row r="9232" spans="1:37" x14ac:dyDescent="0.3">
      <c r="A9232">
        <v>38</v>
      </c>
      <c r="B9232" t="s">
        <v>2239</v>
      </c>
      <c r="C9232" t="s">
        <v>2240</v>
      </c>
      <c r="D9232" t="s">
        <v>102</v>
      </c>
      <c r="E9232" t="s">
        <v>103</v>
      </c>
      <c r="F9232" t="s">
        <v>104</v>
      </c>
      <c r="G9232" t="s">
        <v>2241</v>
      </c>
      <c r="H9232" t="s">
        <v>106</v>
      </c>
      <c r="I9232" t="s">
        <v>56</v>
      </c>
      <c r="J9232" t="s">
        <v>57</v>
      </c>
      <c r="K9232" s="1">
        <v>45553</v>
      </c>
      <c r="L9232" t="s">
        <v>2242</v>
      </c>
      <c r="O9232" t="s">
        <v>45</v>
      </c>
      <c r="P9232">
        <v>2</v>
      </c>
      <c r="Q9232" t="s">
        <v>45</v>
      </c>
      <c r="S9232" t="s">
        <v>45</v>
      </c>
      <c r="U9232" t="s">
        <v>45</v>
      </c>
      <c r="W9232" t="s">
        <v>45</v>
      </c>
      <c r="X9232">
        <v>13</v>
      </c>
      <c r="Y9232" t="s">
        <v>46</v>
      </c>
      <c r="Z9232">
        <v>4</v>
      </c>
      <c r="AA9232" t="s">
        <v>46</v>
      </c>
      <c r="AB9232">
        <v>2</v>
      </c>
      <c r="AC9232" t="s">
        <v>47</v>
      </c>
      <c r="AE9232" t="s">
        <v>45</v>
      </c>
      <c r="AG9232" t="s">
        <v>45</v>
      </c>
      <c r="AI9232" t="s">
        <v>48</v>
      </c>
      <c r="AJ9232">
        <v>13</v>
      </c>
      <c r="AK9232" t="str">
        <f>_xlfn.XLOOKUP(Table_ExternalData_1[[#This Row],[Shop'[Shop Code']]],Sheet1!D:D,Sheet1!A:A)</f>
        <v>REGION 1 ALBERTO BLASCO</v>
      </c>
    </row>
    <row r="9233" spans="1:37" x14ac:dyDescent="0.3">
      <c r="A9233">
        <v>38</v>
      </c>
      <c r="B9233" t="s">
        <v>2239</v>
      </c>
      <c r="C9233" t="s">
        <v>2240</v>
      </c>
      <c r="D9233" t="s">
        <v>102</v>
      </c>
      <c r="E9233" t="s">
        <v>103</v>
      </c>
      <c r="F9233" t="s">
        <v>104</v>
      </c>
      <c r="G9233" t="s">
        <v>2241</v>
      </c>
      <c r="H9233" t="s">
        <v>106</v>
      </c>
      <c r="I9233" t="s">
        <v>56</v>
      </c>
      <c r="J9233" t="s">
        <v>57</v>
      </c>
      <c r="K9233" s="1">
        <v>45551</v>
      </c>
      <c r="L9233" t="s">
        <v>2242</v>
      </c>
      <c r="M9233">
        <v>1</v>
      </c>
      <c r="N9233">
        <v>2</v>
      </c>
      <c r="O9233" t="s">
        <v>45</v>
      </c>
      <c r="Q9233" t="s">
        <v>45</v>
      </c>
      <c r="S9233" t="s">
        <v>45</v>
      </c>
      <c r="U9233" t="s">
        <v>45</v>
      </c>
      <c r="W9233" t="s">
        <v>45</v>
      </c>
      <c r="X9233">
        <v>9</v>
      </c>
      <c r="Y9233" t="s">
        <v>46</v>
      </c>
      <c r="Z9233">
        <v>3</v>
      </c>
      <c r="AA9233" t="s">
        <v>46</v>
      </c>
      <c r="AC9233" t="s">
        <v>47</v>
      </c>
      <c r="AE9233" t="s">
        <v>45</v>
      </c>
      <c r="AG9233" t="s">
        <v>45</v>
      </c>
      <c r="AI9233" t="s">
        <v>48</v>
      </c>
      <c r="AJ9233">
        <v>11</v>
      </c>
      <c r="AK9233" t="str">
        <f>_xlfn.XLOOKUP(Table_ExternalData_1[[#This Row],[Shop'[Shop Code']]],Sheet1!D:D,Sheet1!A:A)</f>
        <v>REGION 1 ALBERTO BLASCO</v>
      </c>
    </row>
    <row r="9234" spans="1:37" x14ac:dyDescent="0.3">
      <c r="A9234">
        <v>38</v>
      </c>
      <c r="B9234" t="s">
        <v>2239</v>
      </c>
      <c r="C9234" t="s">
        <v>2240</v>
      </c>
      <c r="D9234" t="s">
        <v>102</v>
      </c>
      <c r="E9234" t="s">
        <v>103</v>
      </c>
      <c r="F9234" t="s">
        <v>104</v>
      </c>
      <c r="G9234" t="s">
        <v>2241</v>
      </c>
      <c r="H9234" t="s">
        <v>106</v>
      </c>
      <c r="I9234" t="s">
        <v>56</v>
      </c>
      <c r="J9234" t="s">
        <v>57</v>
      </c>
      <c r="K9234" s="1">
        <v>45555</v>
      </c>
      <c r="L9234" t="s">
        <v>2242</v>
      </c>
      <c r="O9234" t="s">
        <v>45</v>
      </c>
      <c r="Q9234" t="s">
        <v>45</v>
      </c>
      <c r="S9234" t="s">
        <v>45</v>
      </c>
      <c r="U9234" t="s">
        <v>45</v>
      </c>
      <c r="W9234" t="s">
        <v>45</v>
      </c>
      <c r="X9234">
        <v>14</v>
      </c>
      <c r="Y9234" t="s">
        <v>46</v>
      </c>
      <c r="Z9234">
        <v>7</v>
      </c>
      <c r="AA9234" t="s">
        <v>46</v>
      </c>
      <c r="AB9234">
        <v>1</v>
      </c>
      <c r="AC9234" t="s">
        <v>47</v>
      </c>
      <c r="AE9234" t="s">
        <v>45</v>
      </c>
      <c r="AG9234" t="s">
        <v>45</v>
      </c>
      <c r="AI9234" t="s">
        <v>48</v>
      </c>
      <c r="AJ9234">
        <v>15</v>
      </c>
      <c r="AK9234" t="str">
        <f>_xlfn.XLOOKUP(Table_ExternalData_1[[#This Row],[Shop'[Shop Code']]],Sheet1!D:D,Sheet1!A:A)</f>
        <v>REGION 1 ALBERTO BLASCO</v>
      </c>
    </row>
    <row r="9235" spans="1:37" x14ac:dyDescent="0.3">
      <c r="A9235">
        <v>38</v>
      </c>
      <c r="B9235" t="s">
        <v>2239</v>
      </c>
      <c r="C9235" t="s">
        <v>2240</v>
      </c>
      <c r="D9235" t="s">
        <v>102</v>
      </c>
      <c r="E9235" t="s">
        <v>103</v>
      </c>
      <c r="F9235" t="s">
        <v>104</v>
      </c>
      <c r="G9235" t="s">
        <v>2241</v>
      </c>
      <c r="H9235" t="s">
        <v>106</v>
      </c>
      <c r="I9235" t="s">
        <v>56</v>
      </c>
      <c r="J9235" t="s">
        <v>57</v>
      </c>
      <c r="K9235" s="1">
        <v>45552</v>
      </c>
      <c r="L9235" t="s">
        <v>2242</v>
      </c>
      <c r="M9235">
        <v>2</v>
      </c>
      <c r="N9235">
        <v>1</v>
      </c>
      <c r="O9235" t="s">
        <v>45</v>
      </c>
      <c r="Q9235" t="s">
        <v>45</v>
      </c>
      <c r="S9235" t="s">
        <v>45</v>
      </c>
      <c r="U9235" t="s">
        <v>45</v>
      </c>
      <c r="W9235" t="s">
        <v>45</v>
      </c>
      <c r="X9235">
        <v>7</v>
      </c>
      <c r="Y9235" t="s">
        <v>46</v>
      </c>
      <c r="Z9235">
        <v>1</v>
      </c>
      <c r="AA9235" t="s">
        <v>46</v>
      </c>
      <c r="AC9235" t="s">
        <v>47</v>
      </c>
      <c r="AE9235" t="s">
        <v>45</v>
      </c>
      <c r="AG9235" t="s">
        <v>45</v>
      </c>
      <c r="AI9235" t="s">
        <v>48</v>
      </c>
      <c r="AJ9235">
        <v>12</v>
      </c>
      <c r="AK9235" t="str">
        <f>_xlfn.XLOOKUP(Table_ExternalData_1[[#This Row],[Shop'[Shop Code']]],Sheet1!D:D,Sheet1!A:A)</f>
        <v>REGION 1 ALBERTO BLASCO</v>
      </c>
    </row>
    <row r="9236" spans="1:37" x14ac:dyDescent="0.3">
      <c r="A9236">
        <v>38</v>
      </c>
      <c r="B9236" t="s">
        <v>2243</v>
      </c>
      <c r="C9236" t="s">
        <v>2244</v>
      </c>
      <c r="D9236" t="s">
        <v>573</v>
      </c>
      <c r="E9236" t="s">
        <v>574</v>
      </c>
      <c r="F9236" t="s">
        <v>575</v>
      </c>
      <c r="G9236" t="s">
        <v>868</v>
      </c>
      <c r="H9236" t="s">
        <v>242</v>
      </c>
      <c r="I9236" t="s">
        <v>64</v>
      </c>
      <c r="J9236" t="s">
        <v>65</v>
      </c>
      <c r="K9236" s="1">
        <v>45551</v>
      </c>
      <c r="L9236" t="s">
        <v>2245</v>
      </c>
      <c r="O9236" t="s">
        <v>45</v>
      </c>
      <c r="Q9236" t="s">
        <v>45</v>
      </c>
      <c r="S9236" t="s">
        <v>45</v>
      </c>
      <c r="U9236" t="s">
        <v>45</v>
      </c>
      <c r="W9236" t="s">
        <v>45</v>
      </c>
      <c r="X9236">
        <v>2</v>
      </c>
      <c r="Y9236" t="s">
        <v>46</v>
      </c>
      <c r="AA9236" t="s">
        <v>46</v>
      </c>
      <c r="AB9236">
        <v>8</v>
      </c>
      <c r="AC9236" t="s">
        <v>47</v>
      </c>
      <c r="AE9236" t="s">
        <v>45</v>
      </c>
      <c r="AG9236" t="s">
        <v>45</v>
      </c>
      <c r="AI9236" t="s">
        <v>48</v>
      </c>
      <c r="AJ9236">
        <v>11</v>
      </c>
      <c r="AK9236" t="str">
        <f>_xlfn.XLOOKUP(Table_ExternalData_1[[#This Row],[Shop'[Shop Code']]],Sheet1!D:D,Sheet1!A:A)</f>
        <v>REGION 2 ALEJANDRO COSTAS</v>
      </c>
    </row>
    <row r="9237" spans="1:37" x14ac:dyDescent="0.3">
      <c r="A9237">
        <v>38</v>
      </c>
      <c r="B9237" t="s">
        <v>2243</v>
      </c>
      <c r="C9237" t="s">
        <v>2244</v>
      </c>
      <c r="D9237" t="s">
        <v>573</v>
      </c>
      <c r="E9237" t="s">
        <v>574</v>
      </c>
      <c r="F9237" t="s">
        <v>575</v>
      </c>
      <c r="G9237" t="s">
        <v>868</v>
      </c>
      <c r="H9237" t="s">
        <v>242</v>
      </c>
      <c r="I9237" t="s">
        <v>64</v>
      </c>
      <c r="J9237" t="s">
        <v>65</v>
      </c>
      <c r="K9237" s="1">
        <v>45554</v>
      </c>
      <c r="L9237" t="s">
        <v>2245</v>
      </c>
      <c r="O9237" t="s">
        <v>45</v>
      </c>
      <c r="Q9237" t="s">
        <v>45</v>
      </c>
      <c r="S9237" t="s">
        <v>45</v>
      </c>
      <c r="U9237" t="s">
        <v>45</v>
      </c>
      <c r="W9237" t="s">
        <v>45</v>
      </c>
      <c r="Y9237" t="s">
        <v>46</v>
      </c>
      <c r="AA9237" t="s">
        <v>46</v>
      </c>
      <c r="AB9237">
        <v>5</v>
      </c>
      <c r="AC9237" t="s">
        <v>47</v>
      </c>
      <c r="AE9237" t="s">
        <v>45</v>
      </c>
      <c r="AG9237" t="s">
        <v>45</v>
      </c>
      <c r="AI9237" t="s">
        <v>48</v>
      </c>
      <c r="AJ9237">
        <v>14</v>
      </c>
      <c r="AK9237" t="str">
        <f>_xlfn.XLOOKUP(Table_ExternalData_1[[#This Row],[Shop'[Shop Code']]],Sheet1!D:D,Sheet1!A:A)</f>
        <v>REGION 2 ALEJANDRO COSTAS</v>
      </c>
    </row>
    <row r="9238" spans="1:37" x14ac:dyDescent="0.3">
      <c r="A9238">
        <v>38</v>
      </c>
      <c r="B9238" t="s">
        <v>2243</v>
      </c>
      <c r="C9238" t="s">
        <v>2244</v>
      </c>
      <c r="D9238" t="s">
        <v>573</v>
      </c>
      <c r="E9238" t="s">
        <v>574</v>
      </c>
      <c r="F9238" t="s">
        <v>575</v>
      </c>
      <c r="G9238" t="s">
        <v>868</v>
      </c>
      <c r="H9238" t="s">
        <v>242</v>
      </c>
      <c r="I9238" t="s">
        <v>64</v>
      </c>
      <c r="J9238" t="s">
        <v>65</v>
      </c>
      <c r="K9238" s="1">
        <v>45552</v>
      </c>
      <c r="L9238" t="s">
        <v>2245</v>
      </c>
      <c r="O9238" t="s">
        <v>45</v>
      </c>
      <c r="Q9238" t="s">
        <v>45</v>
      </c>
      <c r="S9238" t="s">
        <v>45</v>
      </c>
      <c r="U9238" t="s">
        <v>45</v>
      </c>
      <c r="W9238" t="s">
        <v>45</v>
      </c>
      <c r="Y9238" t="s">
        <v>46</v>
      </c>
      <c r="AA9238" t="s">
        <v>46</v>
      </c>
      <c r="AB9238">
        <v>1</v>
      </c>
      <c r="AC9238" t="s">
        <v>47</v>
      </c>
      <c r="AE9238" t="s">
        <v>45</v>
      </c>
      <c r="AG9238" t="s">
        <v>45</v>
      </c>
      <c r="AI9238" t="s">
        <v>48</v>
      </c>
      <c r="AJ9238">
        <v>12</v>
      </c>
      <c r="AK9238" t="str">
        <f>_xlfn.XLOOKUP(Table_ExternalData_1[[#This Row],[Shop'[Shop Code']]],Sheet1!D:D,Sheet1!A:A)</f>
        <v>REGION 2 ALEJANDRO COSTAS</v>
      </c>
    </row>
    <row r="9239" spans="1:37" x14ac:dyDescent="0.3">
      <c r="A9239">
        <v>38</v>
      </c>
      <c r="B9239" t="s">
        <v>2243</v>
      </c>
      <c r="C9239" t="s">
        <v>2244</v>
      </c>
      <c r="D9239" t="s">
        <v>573</v>
      </c>
      <c r="E9239" t="s">
        <v>574</v>
      </c>
      <c r="F9239" t="s">
        <v>575</v>
      </c>
      <c r="G9239" t="s">
        <v>868</v>
      </c>
      <c r="H9239" t="s">
        <v>242</v>
      </c>
      <c r="I9239" t="s">
        <v>64</v>
      </c>
      <c r="J9239" t="s">
        <v>65</v>
      </c>
      <c r="K9239" s="1">
        <v>45553</v>
      </c>
      <c r="L9239" t="s">
        <v>2245</v>
      </c>
      <c r="O9239" t="s">
        <v>45</v>
      </c>
      <c r="Q9239" t="s">
        <v>45</v>
      </c>
      <c r="S9239" t="s">
        <v>45</v>
      </c>
      <c r="U9239" t="s">
        <v>45</v>
      </c>
      <c r="W9239" t="s">
        <v>45</v>
      </c>
      <c r="Y9239" t="s">
        <v>46</v>
      </c>
      <c r="AA9239" t="s">
        <v>46</v>
      </c>
      <c r="AB9239">
        <v>5</v>
      </c>
      <c r="AC9239" t="s">
        <v>47</v>
      </c>
      <c r="AE9239" t="s">
        <v>45</v>
      </c>
      <c r="AG9239" t="s">
        <v>45</v>
      </c>
      <c r="AI9239" t="s">
        <v>48</v>
      </c>
      <c r="AJ9239">
        <v>13</v>
      </c>
      <c r="AK9239" t="str">
        <f>_xlfn.XLOOKUP(Table_ExternalData_1[[#This Row],[Shop'[Shop Code']]],Sheet1!D:D,Sheet1!A:A)</f>
        <v>REGION 2 ALEJANDRO COSTAS</v>
      </c>
    </row>
    <row r="9240" spans="1:37" x14ac:dyDescent="0.3">
      <c r="A9240">
        <v>38</v>
      </c>
      <c r="B9240" t="s">
        <v>2243</v>
      </c>
      <c r="C9240" t="s">
        <v>2244</v>
      </c>
      <c r="D9240" t="s">
        <v>573</v>
      </c>
      <c r="E9240" t="s">
        <v>574</v>
      </c>
      <c r="F9240" t="s">
        <v>575</v>
      </c>
      <c r="G9240" t="s">
        <v>868</v>
      </c>
      <c r="H9240" t="s">
        <v>242</v>
      </c>
      <c r="I9240" t="s">
        <v>64</v>
      </c>
      <c r="J9240" t="s">
        <v>65</v>
      </c>
      <c r="K9240" s="1">
        <v>45555</v>
      </c>
      <c r="L9240" t="s">
        <v>2245</v>
      </c>
      <c r="O9240" t="s">
        <v>45</v>
      </c>
      <c r="Q9240" t="s">
        <v>45</v>
      </c>
      <c r="S9240" t="s">
        <v>45</v>
      </c>
      <c r="U9240" t="s">
        <v>45</v>
      </c>
      <c r="W9240" t="s">
        <v>45</v>
      </c>
      <c r="X9240">
        <v>2</v>
      </c>
      <c r="Y9240" t="s">
        <v>46</v>
      </c>
      <c r="AA9240" t="s">
        <v>46</v>
      </c>
      <c r="AB9240">
        <v>1</v>
      </c>
      <c r="AC9240" t="s">
        <v>47</v>
      </c>
      <c r="AE9240" t="s">
        <v>45</v>
      </c>
      <c r="AG9240" t="s">
        <v>45</v>
      </c>
      <c r="AI9240" t="s">
        <v>48</v>
      </c>
      <c r="AJ9240">
        <v>15</v>
      </c>
      <c r="AK9240" t="str">
        <f>_xlfn.XLOOKUP(Table_ExternalData_1[[#This Row],[Shop'[Shop Code']]],Sheet1!D:D,Sheet1!A:A)</f>
        <v>REGION 2 ALEJANDRO COSTAS</v>
      </c>
    </row>
    <row r="9241" spans="1:37" x14ac:dyDescent="0.3">
      <c r="A9241">
        <v>38</v>
      </c>
      <c r="B9241" t="s">
        <v>2246</v>
      </c>
      <c r="C9241" t="s">
        <v>2247</v>
      </c>
      <c r="D9241" t="s">
        <v>187</v>
      </c>
      <c r="E9241" t="s">
        <v>188</v>
      </c>
      <c r="F9241" t="s">
        <v>189</v>
      </c>
      <c r="G9241" t="s">
        <v>2248</v>
      </c>
      <c r="H9241" t="s">
        <v>73</v>
      </c>
      <c r="I9241" t="s">
        <v>74</v>
      </c>
      <c r="J9241" t="s">
        <v>75</v>
      </c>
      <c r="K9241" s="1">
        <v>45555</v>
      </c>
      <c r="L9241" t="s">
        <v>2249</v>
      </c>
      <c r="M9241">
        <v>1</v>
      </c>
      <c r="O9241" t="s">
        <v>45</v>
      </c>
      <c r="P9241">
        <v>2</v>
      </c>
      <c r="Q9241" t="s">
        <v>45</v>
      </c>
      <c r="S9241" t="s">
        <v>45</v>
      </c>
      <c r="U9241" t="s">
        <v>45</v>
      </c>
      <c r="W9241" t="s">
        <v>45</v>
      </c>
      <c r="X9241">
        <v>7</v>
      </c>
      <c r="Y9241" t="s">
        <v>46</v>
      </c>
      <c r="Z9241">
        <v>6</v>
      </c>
      <c r="AA9241" t="s">
        <v>46</v>
      </c>
      <c r="AC9241" t="s">
        <v>47</v>
      </c>
      <c r="AE9241" t="s">
        <v>45</v>
      </c>
      <c r="AG9241" t="s">
        <v>45</v>
      </c>
      <c r="AI9241" t="s">
        <v>48</v>
      </c>
      <c r="AJ9241">
        <v>15</v>
      </c>
      <c r="AK9241" t="str">
        <f>_xlfn.XLOOKUP(Table_ExternalData_1[[#This Row],[Shop'[Shop Code']]],Sheet1!D:D,Sheet1!A:A)</f>
        <v>REGION 3 EDUARDO CAMACHO</v>
      </c>
    </row>
    <row r="9242" spans="1:37" x14ac:dyDescent="0.3">
      <c r="A9242">
        <v>38</v>
      </c>
      <c r="B9242" t="s">
        <v>2246</v>
      </c>
      <c r="C9242" t="s">
        <v>2247</v>
      </c>
      <c r="D9242" t="s">
        <v>187</v>
      </c>
      <c r="E9242" t="s">
        <v>188</v>
      </c>
      <c r="F9242" t="s">
        <v>189</v>
      </c>
      <c r="G9242" t="s">
        <v>2248</v>
      </c>
      <c r="H9242" t="s">
        <v>73</v>
      </c>
      <c r="I9242" t="s">
        <v>74</v>
      </c>
      <c r="J9242" t="s">
        <v>75</v>
      </c>
      <c r="K9242" s="1">
        <v>45554</v>
      </c>
      <c r="L9242" t="s">
        <v>2249</v>
      </c>
      <c r="O9242" t="s">
        <v>45</v>
      </c>
      <c r="Q9242" t="s">
        <v>45</v>
      </c>
      <c r="S9242" t="s">
        <v>45</v>
      </c>
      <c r="U9242" t="s">
        <v>45</v>
      </c>
      <c r="W9242" t="s">
        <v>45</v>
      </c>
      <c r="X9242">
        <v>6</v>
      </c>
      <c r="Y9242" t="s">
        <v>46</v>
      </c>
      <c r="Z9242">
        <v>5</v>
      </c>
      <c r="AA9242" t="s">
        <v>46</v>
      </c>
      <c r="AB9242">
        <v>3</v>
      </c>
      <c r="AC9242" t="s">
        <v>47</v>
      </c>
      <c r="AE9242" t="s">
        <v>45</v>
      </c>
      <c r="AG9242" t="s">
        <v>45</v>
      </c>
      <c r="AI9242" t="s">
        <v>48</v>
      </c>
      <c r="AJ9242">
        <v>14</v>
      </c>
      <c r="AK9242" t="str">
        <f>_xlfn.XLOOKUP(Table_ExternalData_1[[#This Row],[Shop'[Shop Code']]],Sheet1!D:D,Sheet1!A:A)</f>
        <v>REGION 3 EDUARDO CAMACHO</v>
      </c>
    </row>
    <row r="9243" spans="1:37" x14ac:dyDescent="0.3">
      <c r="A9243">
        <v>38</v>
      </c>
      <c r="B9243" t="s">
        <v>2246</v>
      </c>
      <c r="C9243" t="s">
        <v>2247</v>
      </c>
      <c r="D9243" t="s">
        <v>187</v>
      </c>
      <c r="E9243" t="s">
        <v>188</v>
      </c>
      <c r="F9243" t="s">
        <v>189</v>
      </c>
      <c r="G9243" t="s">
        <v>2248</v>
      </c>
      <c r="H9243" t="s">
        <v>73</v>
      </c>
      <c r="I9243" t="s">
        <v>74</v>
      </c>
      <c r="J9243" t="s">
        <v>75</v>
      </c>
      <c r="K9243" s="1">
        <v>45551</v>
      </c>
      <c r="L9243" t="s">
        <v>2249</v>
      </c>
      <c r="M9243">
        <v>1</v>
      </c>
      <c r="O9243" t="s">
        <v>45</v>
      </c>
      <c r="Q9243" t="s">
        <v>45</v>
      </c>
      <c r="S9243" t="s">
        <v>45</v>
      </c>
      <c r="U9243" t="s">
        <v>45</v>
      </c>
      <c r="W9243" t="s">
        <v>45</v>
      </c>
      <c r="X9243">
        <v>5</v>
      </c>
      <c r="Y9243" t="s">
        <v>46</v>
      </c>
      <c r="Z9243">
        <v>4</v>
      </c>
      <c r="AA9243" t="s">
        <v>46</v>
      </c>
      <c r="AC9243" t="s">
        <v>47</v>
      </c>
      <c r="AE9243" t="s">
        <v>45</v>
      </c>
      <c r="AF9243">
        <v>1</v>
      </c>
      <c r="AG9243" t="s">
        <v>45</v>
      </c>
      <c r="AH9243">
        <v>1963.63</v>
      </c>
      <c r="AI9243" t="s">
        <v>48</v>
      </c>
      <c r="AJ9243">
        <v>11</v>
      </c>
      <c r="AK9243" t="str">
        <f>_xlfn.XLOOKUP(Table_ExternalData_1[[#This Row],[Shop'[Shop Code']]],Sheet1!D:D,Sheet1!A:A)</f>
        <v>REGION 3 EDUARDO CAMACHO</v>
      </c>
    </row>
    <row r="9244" spans="1:37" x14ac:dyDescent="0.3">
      <c r="A9244">
        <v>38</v>
      </c>
      <c r="B9244" t="s">
        <v>2246</v>
      </c>
      <c r="C9244" t="s">
        <v>2247</v>
      </c>
      <c r="D9244" t="s">
        <v>187</v>
      </c>
      <c r="E9244" t="s">
        <v>188</v>
      </c>
      <c r="F9244" t="s">
        <v>189</v>
      </c>
      <c r="G9244" t="s">
        <v>2248</v>
      </c>
      <c r="H9244" t="s">
        <v>73</v>
      </c>
      <c r="I9244" t="s">
        <v>74</v>
      </c>
      <c r="J9244" t="s">
        <v>75</v>
      </c>
      <c r="K9244" s="1">
        <v>45552</v>
      </c>
      <c r="L9244" t="s">
        <v>2249</v>
      </c>
      <c r="M9244">
        <v>1</v>
      </c>
      <c r="N9244">
        <v>1</v>
      </c>
      <c r="O9244" t="s">
        <v>45</v>
      </c>
      <c r="P9244">
        <v>2</v>
      </c>
      <c r="Q9244" t="s">
        <v>45</v>
      </c>
      <c r="R9244">
        <v>2</v>
      </c>
      <c r="S9244" t="s">
        <v>45</v>
      </c>
      <c r="U9244" t="s">
        <v>45</v>
      </c>
      <c r="W9244" t="s">
        <v>45</v>
      </c>
      <c r="X9244">
        <v>7</v>
      </c>
      <c r="Y9244" t="s">
        <v>46</v>
      </c>
      <c r="Z9244">
        <v>6</v>
      </c>
      <c r="AA9244" t="s">
        <v>46</v>
      </c>
      <c r="AC9244" t="s">
        <v>47</v>
      </c>
      <c r="AE9244" t="s">
        <v>45</v>
      </c>
      <c r="AF9244">
        <v>2</v>
      </c>
      <c r="AG9244" t="s">
        <v>45</v>
      </c>
      <c r="AH9244">
        <v>3636.36</v>
      </c>
      <c r="AI9244" t="s">
        <v>48</v>
      </c>
      <c r="AJ9244">
        <v>12</v>
      </c>
      <c r="AK9244" t="str">
        <f>_xlfn.XLOOKUP(Table_ExternalData_1[[#This Row],[Shop'[Shop Code']]],Sheet1!D:D,Sheet1!A:A)</f>
        <v>REGION 3 EDUARDO CAMACHO</v>
      </c>
    </row>
    <row r="9245" spans="1:37" x14ac:dyDescent="0.3">
      <c r="A9245">
        <v>38</v>
      </c>
      <c r="B9245" t="s">
        <v>2246</v>
      </c>
      <c r="C9245" t="s">
        <v>2247</v>
      </c>
      <c r="D9245" t="s">
        <v>187</v>
      </c>
      <c r="E9245" t="s">
        <v>188</v>
      </c>
      <c r="F9245" t="s">
        <v>189</v>
      </c>
      <c r="G9245" t="s">
        <v>2248</v>
      </c>
      <c r="H9245" t="s">
        <v>73</v>
      </c>
      <c r="I9245" t="s">
        <v>74</v>
      </c>
      <c r="J9245" t="s">
        <v>75</v>
      </c>
      <c r="K9245" s="1">
        <v>45553</v>
      </c>
      <c r="L9245" t="s">
        <v>2249</v>
      </c>
      <c r="M9245">
        <v>1</v>
      </c>
      <c r="O9245" t="s">
        <v>45</v>
      </c>
      <c r="Q9245" t="s">
        <v>45</v>
      </c>
      <c r="S9245" t="s">
        <v>45</v>
      </c>
      <c r="U9245" t="s">
        <v>45</v>
      </c>
      <c r="W9245" t="s">
        <v>45</v>
      </c>
      <c r="X9245">
        <v>6</v>
      </c>
      <c r="Y9245" t="s">
        <v>46</v>
      </c>
      <c r="Z9245">
        <v>4</v>
      </c>
      <c r="AA9245" t="s">
        <v>46</v>
      </c>
      <c r="AC9245" t="s">
        <v>47</v>
      </c>
      <c r="AE9245" t="s">
        <v>45</v>
      </c>
      <c r="AG9245" t="s">
        <v>45</v>
      </c>
      <c r="AI9245" t="s">
        <v>48</v>
      </c>
      <c r="AJ9245">
        <v>13</v>
      </c>
      <c r="AK9245" t="str">
        <f>_xlfn.XLOOKUP(Table_ExternalData_1[[#This Row],[Shop'[Shop Code']]],Sheet1!D:D,Sheet1!A:A)</f>
        <v>REGION 3 EDUARDO CAMACHO</v>
      </c>
    </row>
    <row r="9246" spans="1:37" x14ac:dyDescent="0.3">
      <c r="A9246">
        <v>38</v>
      </c>
      <c r="B9246" t="s">
        <v>2819</v>
      </c>
      <c r="C9246" t="s">
        <v>2820</v>
      </c>
      <c r="D9246" t="s">
        <v>357</v>
      </c>
      <c r="E9246" t="s">
        <v>358</v>
      </c>
      <c r="F9246" t="s">
        <v>359</v>
      </c>
      <c r="G9246" t="s">
        <v>2821</v>
      </c>
      <c r="H9246" t="s">
        <v>361</v>
      </c>
      <c r="I9246" t="s">
        <v>42</v>
      </c>
      <c r="J9246" t="s">
        <v>43</v>
      </c>
      <c r="K9246" s="1">
        <v>45555</v>
      </c>
      <c r="L9246" t="s">
        <v>2822</v>
      </c>
      <c r="M9246">
        <v>6</v>
      </c>
      <c r="O9246" t="s">
        <v>45</v>
      </c>
      <c r="Q9246" t="s">
        <v>45</v>
      </c>
      <c r="S9246" t="s">
        <v>45</v>
      </c>
      <c r="U9246" t="s">
        <v>45</v>
      </c>
      <c r="W9246" t="s">
        <v>45</v>
      </c>
      <c r="X9246">
        <v>18</v>
      </c>
      <c r="Y9246" t="s">
        <v>46</v>
      </c>
      <c r="Z9246">
        <v>13</v>
      </c>
      <c r="AA9246" t="s">
        <v>46</v>
      </c>
      <c r="AB9246">
        <v>3</v>
      </c>
      <c r="AC9246" t="s">
        <v>47</v>
      </c>
      <c r="AD9246">
        <v>2</v>
      </c>
      <c r="AE9246" t="s">
        <v>45</v>
      </c>
      <c r="AG9246" t="s">
        <v>45</v>
      </c>
      <c r="AI9246" t="s">
        <v>48</v>
      </c>
      <c r="AJ9246">
        <v>15</v>
      </c>
      <c r="AK9246" t="str">
        <f>_xlfn.XLOOKUP(Table_ExternalData_1[[#This Row],[Shop'[Shop Code']]],Sheet1!D:D,Sheet1!A:A)</f>
        <v>REGION 4 LEYRE IBEAS</v>
      </c>
    </row>
    <row r="9247" spans="1:37" x14ac:dyDescent="0.3">
      <c r="A9247">
        <v>38</v>
      </c>
      <c r="B9247" t="s">
        <v>2819</v>
      </c>
      <c r="C9247" t="s">
        <v>2820</v>
      </c>
      <c r="D9247" t="s">
        <v>357</v>
      </c>
      <c r="E9247" t="s">
        <v>358</v>
      </c>
      <c r="F9247" t="s">
        <v>359</v>
      </c>
      <c r="G9247" t="s">
        <v>2821</v>
      </c>
      <c r="H9247" t="s">
        <v>361</v>
      </c>
      <c r="I9247" t="s">
        <v>42</v>
      </c>
      <c r="J9247" t="s">
        <v>43</v>
      </c>
      <c r="K9247" s="1">
        <v>45551</v>
      </c>
      <c r="L9247" t="s">
        <v>2822</v>
      </c>
      <c r="O9247" t="s">
        <v>45</v>
      </c>
      <c r="Q9247" t="s">
        <v>45</v>
      </c>
      <c r="S9247" t="s">
        <v>45</v>
      </c>
      <c r="U9247" t="s">
        <v>45</v>
      </c>
      <c r="W9247" t="s">
        <v>45</v>
      </c>
      <c r="X9247">
        <v>1</v>
      </c>
      <c r="Y9247" t="s">
        <v>46</v>
      </c>
      <c r="AA9247" t="s">
        <v>46</v>
      </c>
      <c r="AC9247" t="s">
        <v>47</v>
      </c>
      <c r="AE9247" t="s">
        <v>45</v>
      </c>
      <c r="AG9247" t="s">
        <v>45</v>
      </c>
      <c r="AI9247" t="s">
        <v>48</v>
      </c>
      <c r="AJ9247">
        <v>11</v>
      </c>
      <c r="AK9247" t="str">
        <f>_xlfn.XLOOKUP(Table_ExternalData_1[[#This Row],[Shop'[Shop Code']]],Sheet1!D:D,Sheet1!A:A)</f>
        <v>REGION 4 LEYRE IBEAS</v>
      </c>
    </row>
    <row r="9248" spans="1:37" x14ac:dyDescent="0.3">
      <c r="A9248">
        <v>38</v>
      </c>
      <c r="B9248" t="s">
        <v>2819</v>
      </c>
      <c r="C9248" t="s">
        <v>2820</v>
      </c>
      <c r="D9248" t="s">
        <v>357</v>
      </c>
      <c r="E9248" t="s">
        <v>358</v>
      </c>
      <c r="F9248" t="s">
        <v>359</v>
      </c>
      <c r="G9248" t="s">
        <v>2821</v>
      </c>
      <c r="H9248" t="s">
        <v>361</v>
      </c>
      <c r="I9248" t="s">
        <v>42</v>
      </c>
      <c r="J9248" t="s">
        <v>43</v>
      </c>
      <c r="K9248" s="1">
        <v>45552</v>
      </c>
      <c r="L9248" t="s">
        <v>2822</v>
      </c>
      <c r="O9248" t="s">
        <v>45</v>
      </c>
      <c r="P9248">
        <v>2</v>
      </c>
      <c r="Q9248" t="s">
        <v>45</v>
      </c>
      <c r="S9248" t="s">
        <v>45</v>
      </c>
      <c r="U9248" t="s">
        <v>45</v>
      </c>
      <c r="W9248" t="s">
        <v>45</v>
      </c>
      <c r="X9248">
        <v>1</v>
      </c>
      <c r="Y9248" t="s">
        <v>46</v>
      </c>
      <c r="AA9248" t="s">
        <v>46</v>
      </c>
      <c r="AC9248" t="s">
        <v>47</v>
      </c>
      <c r="AE9248" t="s">
        <v>45</v>
      </c>
      <c r="AG9248" t="s">
        <v>45</v>
      </c>
      <c r="AI9248" t="s">
        <v>48</v>
      </c>
      <c r="AJ9248">
        <v>12</v>
      </c>
      <c r="AK9248" t="str">
        <f>_xlfn.XLOOKUP(Table_ExternalData_1[[#This Row],[Shop'[Shop Code']]],Sheet1!D:D,Sheet1!A:A)</f>
        <v>REGION 4 LEYRE IBEAS</v>
      </c>
    </row>
    <row r="9249" spans="1:37" x14ac:dyDescent="0.3">
      <c r="A9249">
        <v>38</v>
      </c>
      <c r="B9249" t="s">
        <v>2819</v>
      </c>
      <c r="C9249" t="s">
        <v>2820</v>
      </c>
      <c r="D9249" t="s">
        <v>357</v>
      </c>
      <c r="E9249" t="s">
        <v>358</v>
      </c>
      <c r="F9249" t="s">
        <v>359</v>
      </c>
      <c r="G9249" t="s">
        <v>2821</v>
      </c>
      <c r="H9249" t="s">
        <v>361</v>
      </c>
      <c r="I9249" t="s">
        <v>42</v>
      </c>
      <c r="J9249" t="s">
        <v>43</v>
      </c>
      <c r="K9249" s="1">
        <v>45554</v>
      </c>
      <c r="L9249" t="s">
        <v>2822</v>
      </c>
      <c r="O9249" t="s">
        <v>45</v>
      </c>
      <c r="Q9249" t="s">
        <v>45</v>
      </c>
      <c r="S9249" t="s">
        <v>45</v>
      </c>
      <c r="U9249" t="s">
        <v>45</v>
      </c>
      <c r="W9249" t="s">
        <v>45</v>
      </c>
      <c r="X9249">
        <v>1</v>
      </c>
      <c r="Y9249" t="s">
        <v>46</v>
      </c>
      <c r="AA9249" t="s">
        <v>46</v>
      </c>
      <c r="AC9249" t="s">
        <v>47</v>
      </c>
      <c r="AE9249" t="s">
        <v>45</v>
      </c>
      <c r="AG9249" t="s">
        <v>45</v>
      </c>
      <c r="AI9249" t="s">
        <v>48</v>
      </c>
      <c r="AJ9249">
        <v>14</v>
      </c>
      <c r="AK9249" t="str">
        <f>_xlfn.XLOOKUP(Table_ExternalData_1[[#This Row],[Shop'[Shop Code']]],Sheet1!D:D,Sheet1!A:A)</f>
        <v>REGION 4 LEYRE IBEAS</v>
      </c>
    </row>
    <row r="9250" spans="1:37" x14ac:dyDescent="0.3">
      <c r="A9250">
        <v>38</v>
      </c>
      <c r="B9250" t="s">
        <v>2250</v>
      </c>
      <c r="C9250" t="s">
        <v>2251</v>
      </c>
      <c r="D9250" t="s">
        <v>69</v>
      </c>
      <c r="E9250" t="s">
        <v>70</v>
      </c>
      <c r="F9250" t="s">
        <v>71</v>
      </c>
      <c r="G9250" t="s">
        <v>2252</v>
      </c>
      <c r="H9250" t="s">
        <v>73</v>
      </c>
      <c r="I9250" t="s">
        <v>74</v>
      </c>
      <c r="J9250" t="s">
        <v>75</v>
      </c>
      <c r="K9250" s="1">
        <v>45551</v>
      </c>
      <c r="L9250" t="s">
        <v>2253</v>
      </c>
      <c r="M9250">
        <v>4</v>
      </c>
      <c r="O9250" t="s">
        <v>45</v>
      </c>
      <c r="Q9250" t="s">
        <v>45</v>
      </c>
      <c r="S9250" t="s">
        <v>45</v>
      </c>
      <c r="U9250" t="s">
        <v>45</v>
      </c>
      <c r="W9250" t="s">
        <v>45</v>
      </c>
      <c r="X9250">
        <v>14</v>
      </c>
      <c r="Y9250" t="s">
        <v>46</v>
      </c>
      <c r="Z9250">
        <v>9</v>
      </c>
      <c r="AA9250" t="s">
        <v>46</v>
      </c>
      <c r="AB9250">
        <v>4</v>
      </c>
      <c r="AC9250" t="s">
        <v>47</v>
      </c>
      <c r="AD9250">
        <v>6</v>
      </c>
      <c r="AE9250" t="s">
        <v>45</v>
      </c>
      <c r="AG9250" t="s">
        <v>45</v>
      </c>
      <c r="AI9250" t="s">
        <v>48</v>
      </c>
      <c r="AJ9250">
        <v>11</v>
      </c>
      <c r="AK9250" t="str">
        <f>_xlfn.XLOOKUP(Table_ExternalData_1[[#This Row],[Shop'[Shop Code']]],Sheet1!D:D,Sheet1!A:A)</f>
        <v>REGION 3 EDUARDO CAMACHO</v>
      </c>
    </row>
    <row r="9251" spans="1:37" x14ac:dyDescent="0.3">
      <c r="A9251">
        <v>38</v>
      </c>
      <c r="B9251" t="s">
        <v>2250</v>
      </c>
      <c r="C9251" t="s">
        <v>2251</v>
      </c>
      <c r="D9251" t="s">
        <v>69</v>
      </c>
      <c r="E9251" t="s">
        <v>70</v>
      </c>
      <c r="F9251" t="s">
        <v>71</v>
      </c>
      <c r="G9251" t="s">
        <v>2252</v>
      </c>
      <c r="H9251" t="s">
        <v>73</v>
      </c>
      <c r="I9251" t="s">
        <v>74</v>
      </c>
      <c r="J9251" t="s">
        <v>75</v>
      </c>
      <c r="K9251" s="1">
        <v>45555</v>
      </c>
      <c r="L9251" t="s">
        <v>2253</v>
      </c>
      <c r="M9251">
        <v>1</v>
      </c>
      <c r="N9251">
        <v>2</v>
      </c>
      <c r="O9251" t="s">
        <v>45</v>
      </c>
      <c r="Q9251" t="s">
        <v>45</v>
      </c>
      <c r="S9251" t="s">
        <v>45</v>
      </c>
      <c r="U9251" t="s">
        <v>45</v>
      </c>
      <c r="W9251" t="s">
        <v>45</v>
      </c>
      <c r="X9251">
        <v>8</v>
      </c>
      <c r="Y9251" t="s">
        <v>46</v>
      </c>
      <c r="Z9251">
        <v>7</v>
      </c>
      <c r="AA9251" t="s">
        <v>46</v>
      </c>
      <c r="AB9251">
        <v>7</v>
      </c>
      <c r="AC9251" t="s">
        <v>47</v>
      </c>
      <c r="AD9251">
        <v>-2</v>
      </c>
      <c r="AE9251" t="s">
        <v>45</v>
      </c>
      <c r="AF9251">
        <v>8</v>
      </c>
      <c r="AG9251" t="s">
        <v>45</v>
      </c>
      <c r="AH9251">
        <v>17444.059999999998</v>
      </c>
      <c r="AI9251" t="s">
        <v>48</v>
      </c>
      <c r="AJ9251">
        <v>15</v>
      </c>
      <c r="AK9251" t="str">
        <f>_xlfn.XLOOKUP(Table_ExternalData_1[[#This Row],[Shop'[Shop Code']]],Sheet1!D:D,Sheet1!A:A)</f>
        <v>REGION 3 EDUARDO CAMACHO</v>
      </c>
    </row>
    <row r="9252" spans="1:37" x14ac:dyDescent="0.3">
      <c r="A9252">
        <v>38</v>
      </c>
      <c r="B9252" t="s">
        <v>2250</v>
      </c>
      <c r="C9252" t="s">
        <v>2251</v>
      </c>
      <c r="D9252" t="s">
        <v>69</v>
      </c>
      <c r="E9252" t="s">
        <v>70</v>
      </c>
      <c r="F9252" t="s">
        <v>71</v>
      </c>
      <c r="G9252" t="s">
        <v>2252</v>
      </c>
      <c r="H9252" t="s">
        <v>73</v>
      </c>
      <c r="I9252" t="s">
        <v>74</v>
      </c>
      <c r="J9252" t="s">
        <v>75</v>
      </c>
      <c r="K9252" s="1">
        <v>45553</v>
      </c>
      <c r="L9252" t="s">
        <v>2253</v>
      </c>
      <c r="M9252">
        <v>5</v>
      </c>
      <c r="O9252" t="s">
        <v>45</v>
      </c>
      <c r="Q9252" t="s">
        <v>45</v>
      </c>
      <c r="S9252" t="s">
        <v>45</v>
      </c>
      <c r="T9252">
        <v>2</v>
      </c>
      <c r="U9252" t="s">
        <v>45</v>
      </c>
      <c r="W9252" t="s">
        <v>45</v>
      </c>
      <c r="X9252">
        <v>11</v>
      </c>
      <c r="Y9252" t="s">
        <v>46</v>
      </c>
      <c r="Z9252">
        <v>9</v>
      </c>
      <c r="AA9252" t="s">
        <v>46</v>
      </c>
      <c r="AB9252">
        <v>9</v>
      </c>
      <c r="AC9252" t="s">
        <v>47</v>
      </c>
      <c r="AD9252">
        <v>2</v>
      </c>
      <c r="AE9252" t="s">
        <v>45</v>
      </c>
      <c r="AG9252" t="s">
        <v>45</v>
      </c>
      <c r="AI9252" t="s">
        <v>48</v>
      </c>
      <c r="AJ9252">
        <v>13</v>
      </c>
      <c r="AK9252" t="str">
        <f>_xlfn.XLOOKUP(Table_ExternalData_1[[#This Row],[Shop'[Shop Code']]],Sheet1!D:D,Sheet1!A:A)</f>
        <v>REGION 3 EDUARDO CAMACHO</v>
      </c>
    </row>
    <row r="9253" spans="1:37" x14ac:dyDescent="0.3">
      <c r="A9253">
        <v>38</v>
      </c>
      <c r="B9253" t="s">
        <v>2250</v>
      </c>
      <c r="C9253" t="s">
        <v>2251</v>
      </c>
      <c r="D9253" t="s">
        <v>69</v>
      </c>
      <c r="E9253" t="s">
        <v>70</v>
      </c>
      <c r="F9253" t="s">
        <v>71</v>
      </c>
      <c r="G9253" t="s">
        <v>2252</v>
      </c>
      <c r="H9253" t="s">
        <v>73</v>
      </c>
      <c r="I9253" t="s">
        <v>74</v>
      </c>
      <c r="J9253" t="s">
        <v>75</v>
      </c>
      <c r="K9253" s="1">
        <v>45552</v>
      </c>
      <c r="L9253" t="s">
        <v>2253</v>
      </c>
      <c r="M9253">
        <v>7</v>
      </c>
      <c r="N9253">
        <v>6</v>
      </c>
      <c r="O9253" t="s">
        <v>45</v>
      </c>
      <c r="Q9253" t="s">
        <v>45</v>
      </c>
      <c r="S9253" t="s">
        <v>45</v>
      </c>
      <c r="U9253" t="s">
        <v>45</v>
      </c>
      <c r="W9253" t="s">
        <v>45</v>
      </c>
      <c r="X9253">
        <v>13</v>
      </c>
      <c r="Y9253" t="s">
        <v>46</v>
      </c>
      <c r="Z9253">
        <v>12</v>
      </c>
      <c r="AA9253" t="s">
        <v>46</v>
      </c>
      <c r="AB9253">
        <v>8</v>
      </c>
      <c r="AC9253" t="s">
        <v>47</v>
      </c>
      <c r="AE9253" t="s">
        <v>45</v>
      </c>
      <c r="AF9253">
        <v>2</v>
      </c>
      <c r="AG9253" t="s">
        <v>45</v>
      </c>
      <c r="AH9253">
        <v>4363.6400000000003</v>
      </c>
      <c r="AI9253" t="s">
        <v>48</v>
      </c>
      <c r="AJ9253">
        <v>12</v>
      </c>
      <c r="AK9253" t="str">
        <f>_xlfn.XLOOKUP(Table_ExternalData_1[[#This Row],[Shop'[Shop Code']]],Sheet1!D:D,Sheet1!A:A)</f>
        <v>REGION 3 EDUARDO CAMACHO</v>
      </c>
    </row>
    <row r="9254" spans="1:37" x14ac:dyDescent="0.3">
      <c r="A9254">
        <v>38</v>
      </c>
      <c r="B9254" t="s">
        <v>2250</v>
      </c>
      <c r="C9254" t="s">
        <v>2251</v>
      </c>
      <c r="D9254" t="s">
        <v>69</v>
      </c>
      <c r="E9254" t="s">
        <v>70</v>
      </c>
      <c r="F9254" t="s">
        <v>71</v>
      </c>
      <c r="G9254" t="s">
        <v>2252</v>
      </c>
      <c r="H9254" t="s">
        <v>73</v>
      </c>
      <c r="I9254" t="s">
        <v>74</v>
      </c>
      <c r="J9254" t="s">
        <v>75</v>
      </c>
      <c r="K9254" s="1">
        <v>45554</v>
      </c>
      <c r="L9254" t="s">
        <v>2253</v>
      </c>
      <c r="M9254">
        <v>4</v>
      </c>
      <c r="O9254" t="s">
        <v>45</v>
      </c>
      <c r="Q9254" t="s">
        <v>45</v>
      </c>
      <c r="S9254" t="s">
        <v>45</v>
      </c>
      <c r="U9254" t="s">
        <v>45</v>
      </c>
      <c r="W9254" t="s">
        <v>45</v>
      </c>
      <c r="X9254">
        <v>10</v>
      </c>
      <c r="Y9254" t="s">
        <v>46</v>
      </c>
      <c r="Z9254">
        <v>8</v>
      </c>
      <c r="AA9254" t="s">
        <v>46</v>
      </c>
      <c r="AB9254">
        <v>8</v>
      </c>
      <c r="AC9254" t="s">
        <v>47</v>
      </c>
      <c r="AD9254">
        <v>2</v>
      </c>
      <c r="AE9254" t="s">
        <v>45</v>
      </c>
      <c r="AF9254">
        <v>0</v>
      </c>
      <c r="AG9254" t="s">
        <v>45</v>
      </c>
      <c r="AH9254">
        <v>0</v>
      </c>
      <c r="AI9254" t="s">
        <v>48</v>
      </c>
      <c r="AJ9254">
        <v>14</v>
      </c>
      <c r="AK9254" t="str">
        <f>_xlfn.XLOOKUP(Table_ExternalData_1[[#This Row],[Shop'[Shop Code']]],Sheet1!D:D,Sheet1!A:A)</f>
        <v>REGION 3 EDUARDO CAMACHO</v>
      </c>
    </row>
    <row r="9255" spans="1:37" x14ac:dyDescent="0.3">
      <c r="A9255">
        <v>38</v>
      </c>
      <c r="B9255" t="s">
        <v>2254</v>
      </c>
      <c r="C9255" t="s">
        <v>2255</v>
      </c>
      <c r="D9255" t="s">
        <v>1157</v>
      </c>
      <c r="E9255" t="s">
        <v>1158</v>
      </c>
      <c r="F9255" t="s">
        <v>1159</v>
      </c>
      <c r="G9255" t="s">
        <v>2256</v>
      </c>
      <c r="H9255" t="s">
        <v>98</v>
      </c>
      <c r="I9255" t="s">
        <v>74</v>
      </c>
      <c r="J9255" t="s">
        <v>75</v>
      </c>
      <c r="K9255" s="1">
        <v>45555</v>
      </c>
      <c r="L9255" t="s">
        <v>2257</v>
      </c>
      <c r="O9255" t="s">
        <v>45</v>
      </c>
      <c r="Q9255" t="s">
        <v>45</v>
      </c>
      <c r="S9255" t="s">
        <v>45</v>
      </c>
      <c r="U9255" t="s">
        <v>45</v>
      </c>
      <c r="W9255" t="s">
        <v>45</v>
      </c>
      <c r="X9255">
        <v>6</v>
      </c>
      <c r="Y9255" t="s">
        <v>46</v>
      </c>
      <c r="Z9255">
        <v>3</v>
      </c>
      <c r="AA9255" t="s">
        <v>46</v>
      </c>
      <c r="AC9255" t="s">
        <v>47</v>
      </c>
      <c r="AE9255" t="s">
        <v>45</v>
      </c>
      <c r="AG9255" t="s">
        <v>45</v>
      </c>
      <c r="AI9255" t="s">
        <v>48</v>
      </c>
      <c r="AJ9255">
        <v>15</v>
      </c>
      <c r="AK9255" t="str">
        <f>_xlfn.XLOOKUP(Table_ExternalData_1[[#This Row],[Shop'[Shop Code']]],Sheet1!D:D,Sheet1!A:A)</f>
        <v>REGION 3 EDUARDO CAMACHO</v>
      </c>
    </row>
    <row r="9256" spans="1:37" x14ac:dyDescent="0.3">
      <c r="A9256">
        <v>38</v>
      </c>
      <c r="B9256" t="s">
        <v>2254</v>
      </c>
      <c r="C9256" t="s">
        <v>2255</v>
      </c>
      <c r="D9256" t="s">
        <v>1157</v>
      </c>
      <c r="E9256" t="s">
        <v>1158</v>
      </c>
      <c r="F9256" t="s">
        <v>1159</v>
      </c>
      <c r="G9256" t="s">
        <v>2256</v>
      </c>
      <c r="H9256" t="s">
        <v>98</v>
      </c>
      <c r="I9256" t="s">
        <v>74</v>
      </c>
      <c r="J9256" t="s">
        <v>75</v>
      </c>
      <c r="K9256" s="1">
        <v>45551</v>
      </c>
      <c r="L9256" t="s">
        <v>2257</v>
      </c>
      <c r="N9256">
        <v>2</v>
      </c>
      <c r="O9256" t="s">
        <v>45</v>
      </c>
      <c r="P9256">
        <v>0</v>
      </c>
      <c r="Q9256" t="s">
        <v>45</v>
      </c>
      <c r="S9256" t="s">
        <v>45</v>
      </c>
      <c r="U9256" t="s">
        <v>45</v>
      </c>
      <c r="W9256" t="s">
        <v>45</v>
      </c>
      <c r="X9256">
        <v>7</v>
      </c>
      <c r="Y9256" t="s">
        <v>46</v>
      </c>
      <c r="Z9256">
        <v>4</v>
      </c>
      <c r="AA9256" t="s">
        <v>46</v>
      </c>
      <c r="AB9256">
        <v>4</v>
      </c>
      <c r="AC9256" t="s">
        <v>47</v>
      </c>
      <c r="AE9256" t="s">
        <v>45</v>
      </c>
      <c r="AF9256">
        <v>2</v>
      </c>
      <c r="AG9256" t="s">
        <v>45</v>
      </c>
      <c r="AH9256">
        <v>4681.82</v>
      </c>
      <c r="AI9256" t="s">
        <v>48</v>
      </c>
      <c r="AJ9256">
        <v>11</v>
      </c>
      <c r="AK9256" t="str">
        <f>_xlfn.XLOOKUP(Table_ExternalData_1[[#This Row],[Shop'[Shop Code']]],Sheet1!D:D,Sheet1!A:A)</f>
        <v>REGION 3 EDUARDO CAMACHO</v>
      </c>
    </row>
    <row r="9257" spans="1:37" x14ac:dyDescent="0.3">
      <c r="A9257">
        <v>38</v>
      </c>
      <c r="B9257" t="s">
        <v>2254</v>
      </c>
      <c r="C9257" t="s">
        <v>2255</v>
      </c>
      <c r="D9257" t="s">
        <v>1157</v>
      </c>
      <c r="E9257" t="s">
        <v>1158</v>
      </c>
      <c r="F9257" t="s">
        <v>1159</v>
      </c>
      <c r="G9257" t="s">
        <v>2256</v>
      </c>
      <c r="H9257" t="s">
        <v>98</v>
      </c>
      <c r="I9257" t="s">
        <v>74</v>
      </c>
      <c r="J9257" t="s">
        <v>75</v>
      </c>
      <c r="K9257" s="1">
        <v>45554</v>
      </c>
      <c r="L9257" t="s">
        <v>2257</v>
      </c>
      <c r="O9257" t="s">
        <v>45</v>
      </c>
      <c r="Q9257" t="s">
        <v>45</v>
      </c>
      <c r="S9257" t="s">
        <v>45</v>
      </c>
      <c r="U9257" t="s">
        <v>45</v>
      </c>
      <c r="W9257" t="s">
        <v>45</v>
      </c>
      <c r="X9257">
        <v>3</v>
      </c>
      <c r="Y9257" t="s">
        <v>46</v>
      </c>
      <c r="Z9257">
        <v>1</v>
      </c>
      <c r="AA9257" t="s">
        <v>46</v>
      </c>
      <c r="AB9257">
        <v>1</v>
      </c>
      <c r="AC9257" t="s">
        <v>47</v>
      </c>
      <c r="AE9257" t="s">
        <v>45</v>
      </c>
      <c r="AG9257" t="s">
        <v>45</v>
      </c>
      <c r="AI9257" t="s">
        <v>48</v>
      </c>
      <c r="AJ9257">
        <v>14</v>
      </c>
      <c r="AK9257" t="str">
        <f>_xlfn.XLOOKUP(Table_ExternalData_1[[#This Row],[Shop'[Shop Code']]],Sheet1!D:D,Sheet1!A:A)</f>
        <v>REGION 3 EDUARDO CAMACHO</v>
      </c>
    </row>
    <row r="9258" spans="1:37" x14ac:dyDescent="0.3">
      <c r="A9258">
        <v>38</v>
      </c>
      <c r="B9258" t="s">
        <v>2254</v>
      </c>
      <c r="C9258" t="s">
        <v>2255</v>
      </c>
      <c r="D9258" t="s">
        <v>1157</v>
      </c>
      <c r="E9258" t="s">
        <v>1158</v>
      </c>
      <c r="F9258" t="s">
        <v>1159</v>
      </c>
      <c r="G9258" t="s">
        <v>2256</v>
      </c>
      <c r="H9258" t="s">
        <v>98</v>
      </c>
      <c r="I9258" t="s">
        <v>74</v>
      </c>
      <c r="J9258" t="s">
        <v>75</v>
      </c>
      <c r="K9258" s="1">
        <v>45553</v>
      </c>
      <c r="L9258" t="s">
        <v>2257</v>
      </c>
      <c r="O9258" t="s">
        <v>45</v>
      </c>
      <c r="Q9258" t="s">
        <v>45</v>
      </c>
      <c r="S9258" t="s">
        <v>45</v>
      </c>
      <c r="U9258" t="s">
        <v>45</v>
      </c>
      <c r="W9258" t="s">
        <v>45</v>
      </c>
      <c r="X9258">
        <v>8</v>
      </c>
      <c r="Y9258" t="s">
        <v>46</v>
      </c>
      <c r="Z9258">
        <v>4</v>
      </c>
      <c r="AA9258" t="s">
        <v>46</v>
      </c>
      <c r="AC9258" t="s">
        <v>47</v>
      </c>
      <c r="AE9258" t="s">
        <v>45</v>
      </c>
      <c r="AG9258" t="s">
        <v>45</v>
      </c>
      <c r="AI9258" t="s">
        <v>48</v>
      </c>
      <c r="AJ9258">
        <v>13</v>
      </c>
      <c r="AK9258" t="str">
        <f>_xlfn.XLOOKUP(Table_ExternalData_1[[#This Row],[Shop'[Shop Code']]],Sheet1!D:D,Sheet1!A:A)</f>
        <v>REGION 3 EDUARDO CAMACHO</v>
      </c>
    </row>
    <row r="9259" spans="1:37" x14ac:dyDescent="0.3">
      <c r="A9259">
        <v>38</v>
      </c>
      <c r="B9259" t="s">
        <v>2254</v>
      </c>
      <c r="C9259" t="s">
        <v>2255</v>
      </c>
      <c r="D9259" t="s">
        <v>1157</v>
      </c>
      <c r="E9259" t="s">
        <v>1158</v>
      </c>
      <c r="F9259" t="s">
        <v>1159</v>
      </c>
      <c r="G9259" t="s">
        <v>2256</v>
      </c>
      <c r="H9259" t="s">
        <v>98</v>
      </c>
      <c r="I9259" t="s">
        <v>74</v>
      </c>
      <c r="J9259" t="s">
        <v>75</v>
      </c>
      <c r="K9259" s="1">
        <v>45552</v>
      </c>
      <c r="L9259" t="s">
        <v>2257</v>
      </c>
      <c r="M9259">
        <v>1</v>
      </c>
      <c r="N9259">
        <v>2</v>
      </c>
      <c r="O9259" t="s">
        <v>45</v>
      </c>
      <c r="Q9259" t="s">
        <v>45</v>
      </c>
      <c r="S9259" t="s">
        <v>45</v>
      </c>
      <c r="U9259" t="s">
        <v>45</v>
      </c>
      <c r="W9259" t="s">
        <v>45</v>
      </c>
      <c r="X9259">
        <v>7</v>
      </c>
      <c r="Y9259" t="s">
        <v>46</v>
      </c>
      <c r="Z9259">
        <v>4</v>
      </c>
      <c r="AA9259" t="s">
        <v>46</v>
      </c>
      <c r="AB9259">
        <v>3</v>
      </c>
      <c r="AC9259" t="s">
        <v>47</v>
      </c>
      <c r="AE9259" t="s">
        <v>45</v>
      </c>
      <c r="AG9259" t="s">
        <v>45</v>
      </c>
      <c r="AI9259" t="s">
        <v>48</v>
      </c>
      <c r="AJ9259">
        <v>12</v>
      </c>
      <c r="AK9259" t="str">
        <f>_xlfn.XLOOKUP(Table_ExternalData_1[[#This Row],[Shop'[Shop Code']]],Sheet1!D:D,Sheet1!A:A)</f>
        <v>REGION 3 EDUARDO CAMACHO</v>
      </c>
    </row>
    <row r="9260" spans="1:37" x14ac:dyDescent="0.3">
      <c r="A9260">
        <v>38</v>
      </c>
      <c r="B9260" t="s">
        <v>2258</v>
      </c>
      <c r="C9260" t="s">
        <v>2259</v>
      </c>
      <c r="D9260" t="s">
        <v>1157</v>
      </c>
      <c r="E9260" t="s">
        <v>1158</v>
      </c>
      <c r="F9260" t="s">
        <v>1159</v>
      </c>
      <c r="G9260" t="s">
        <v>2260</v>
      </c>
      <c r="H9260" t="s">
        <v>98</v>
      </c>
      <c r="I9260" t="s">
        <v>74</v>
      </c>
      <c r="J9260" t="s">
        <v>75</v>
      </c>
      <c r="K9260" s="1">
        <v>45554</v>
      </c>
      <c r="L9260" t="s">
        <v>2261</v>
      </c>
      <c r="M9260">
        <v>1</v>
      </c>
      <c r="N9260">
        <v>2</v>
      </c>
      <c r="O9260" t="s">
        <v>45</v>
      </c>
      <c r="P9260">
        <v>0</v>
      </c>
      <c r="Q9260" t="s">
        <v>45</v>
      </c>
      <c r="S9260" t="s">
        <v>45</v>
      </c>
      <c r="U9260" t="s">
        <v>45</v>
      </c>
      <c r="W9260" t="s">
        <v>45</v>
      </c>
      <c r="X9260">
        <v>12</v>
      </c>
      <c r="Y9260" t="s">
        <v>46</v>
      </c>
      <c r="Z9260">
        <v>7</v>
      </c>
      <c r="AA9260" t="s">
        <v>46</v>
      </c>
      <c r="AB9260">
        <v>1</v>
      </c>
      <c r="AC9260" t="s">
        <v>47</v>
      </c>
      <c r="AD9260">
        <v>1</v>
      </c>
      <c r="AE9260" t="s">
        <v>45</v>
      </c>
      <c r="AF9260">
        <v>-1</v>
      </c>
      <c r="AG9260" t="s">
        <v>45</v>
      </c>
      <c r="AH9260">
        <v>-2290.9117999999999</v>
      </c>
      <c r="AI9260" t="s">
        <v>48</v>
      </c>
      <c r="AJ9260">
        <v>14</v>
      </c>
      <c r="AK9260" t="str">
        <f>_xlfn.XLOOKUP(Table_ExternalData_1[[#This Row],[Shop'[Shop Code']]],Sheet1!D:D,Sheet1!A:A)</f>
        <v>REGION 3 EDUARDO CAMACHO</v>
      </c>
    </row>
    <row r="9261" spans="1:37" x14ac:dyDescent="0.3">
      <c r="A9261">
        <v>38</v>
      </c>
      <c r="B9261" t="s">
        <v>2258</v>
      </c>
      <c r="C9261" t="s">
        <v>2259</v>
      </c>
      <c r="D9261" t="s">
        <v>1157</v>
      </c>
      <c r="E9261" t="s">
        <v>1158</v>
      </c>
      <c r="F9261" t="s">
        <v>1159</v>
      </c>
      <c r="G9261" t="s">
        <v>2260</v>
      </c>
      <c r="H9261" t="s">
        <v>98</v>
      </c>
      <c r="I9261" t="s">
        <v>74</v>
      </c>
      <c r="J9261" t="s">
        <v>75</v>
      </c>
      <c r="K9261" s="1">
        <v>45553</v>
      </c>
      <c r="L9261" t="s">
        <v>2261</v>
      </c>
      <c r="M9261">
        <v>1</v>
      </c>
      <c r="N9261">
        <v>2</v>
      </c>
      <c r="O9261" t="s">
        <v>45</v>
      </c>
      <c r="Q9261" t="s">
        <v>45</v>
      </c>
      <c r="S9261" t="s">
        <v>45</v>
      </c>
      <c r="U9261" t="s">
        <v>45</v>
      </c>
      <c r="W9261" t="s">
        <v>45</v>
      </c>
      <c r="X9261">
        <v>8</v>
      </c>
      <c r="Y9261" t="s">
        <v>46</v>
      </c>
      <c r="Z9261">
        <v>4</v>
      </c>
      <c r="AA9261" t="s">
        <v>46</v>
      </c>
      <c r="AC9261" t="s">
        <v>47</v>
      </c>
      <c r="AE9261" t="s">
        <v>45</v>
      </c>
      <c r="AG9261" t="s">
        <v>45</v>
      </c>
      <c r="AI9261" t="s">
        <v>48</v>
      </c>
      <c r="AJ9261">
        <v>13</v>
      </c>
      <c r="AK9261" t="str">
        <f>_xlfn.XLOOKUP(Table_ExternalData_1[[#This Row],[Shop'[Shop Code']]],Sheet1!D:D,Sheet1!A:A)</f>
        <v>REGION 3 EDUARDO CAMACHO</v>
      </c>
    </row>
    <row r="9262" spans="1:37" x14ac:dyDescent="0.3">
      <c r="A9262">
        <v>38</v>
      </c>
      <c r="B9262" t="s">
        <v>2258</v>
      </c>
      <c r="C9262" t="s">
        <v>2259</v>
      </c>
      <c r="D9262" t="s">
        <v>1157</v>
      </c>
      <c r="E9262" t="s">
        <v>1158</v>
      </c>
      <c r="F9262" t="s">
        <v>1159</v>
      </c>
      <c r="G9262" t="s">
        <v>2260</v>
      </c>
      <c r="H9262" t="s">
        <v>98</v>
      </c>
      <c r="I9262" t="s">
        <v>74</v>
      </c>
      <c r="J9262" t="s">
        <v>75</v>
      </c>
      <c r="K9262" s="1">
        <v>45555</v>
      </c>
      <c r="L9262" t="s">
        <v>2261</v>
      </c>
      <c r="O9262" t="s">
        <v>45</v>
      </c>
      <c r="P9262">
        <v>2</v>
      </c>
      <c r="Q9262" t="s">
        <v>45</v>
      </c>
      <c r="R9262">
        <v>2</v>
      </c>
      <c r="S9262" t="s">
        <v>45</v>
      </c>
      <c r="U9262" t="s">
        <v>45</v>
      </c>
      <c r="W9262" t="s">
        <v>45</v>
      </c>
      <c r="X9262">
        <v>9</v>
      </c>
      <c r="Y9262" t="s">
        <v>46</v>
      </c>
      <c r="Z9262">
        <v>6</v>
      </c>
      <c r="AA9262" t="s">
        <v>46</v>
      </c>
      <c r="AB9262">
        <v>3</v>
      </c>
      <c r="AC9262" t="s">
        <v>47</v>
      </c>
      <c r="AE9262" t="s">
        <v>45</v>
      </c>
      <c r="AF9262">
        <v>2</v>
      </c>
      <c r="AG9262" t="s">
        <v>45</v>
      </c>
      <c r="AH9262">
        <v>4136.3599999999997</v>
      </c>
      <c r="AI9262" t="s">
        <v>48</v>
      </c>
      <c r="AJ9262">
        <v>15</v>
      </c>
      <c r="AK9262" t="str">
        <f>_xlfn.XLOOKUP(Table_ExternalData_1[[#This Row],[Shop'[Shop Code']]],Sheet1!D:D,Sheet1!A:A)</f>
        <v>REGION 3 EDUARDO CAMACHO</v>
      </c>
    </row>
    <row r="9263" spans="1:37" x14ac:dyDescent="0.3">
      <c r="A9263">
        <v>38</v>
      </c>
      <c r="B9263" t="s">
        <v>2258</v>
      </c>
      <c r="C9263" t="s">
        <v>2259</v>
      </c>
      <c r="D9263" t="s">
        <v>1157</v>
      </c>
      <c r="E9263" t="s">
        <v>1158</v>
      </c>
      <c r="F9263" t="s">
        <v>1159</v>
      </c>
      <c r="G9263" t="s">
        <v>2260</v>
      </c>
      <c r="H9263" t="s">
        <v>98</v>
      </c>
      <c r="I9263" t="s">
        <v>74</v>
      </c>
      <c r="J9263" t="s">
        <v>75</v>
      </c>
      <c r="K9263" s="1">
        <v>45551</v>
      </c>
      <c r="L9263" t="s">
        <v>2261</v>
      </c>
      <c r="M9263">
        <v>2</v>
      </c>
      <c r="N9263">
        <v>1</v>
      </c>
      <c r="O9263" t="s">
        <v>45</v>
      </c>
      <c r="P9263">
        <v>2</v>
      </c>
      <c r="Q9263" t="s">
        <v>45</v>
      </c>
      <c r="S9263" t="s">
        <v>45</v>
      </c>
      <c r="U9263" t="s">
        <v>45</v>
      </c>
      <c r="W9263" t="s">
        <v>45</v>
      </c>
      <c r="X9263">
        <v>15</v>
      </c>
      <c r="Y9263" t="s">
        <v>46</v>
      </c>
      <c r="Z9263">
        <v>9</v>
      </c>
      <c r="AA9263" t="s">
        <v>46</v>
      </c>
      <c r="AB9263">
        <v>6</v>
      </c>
      <c r="AC9263" t="s">
        <v>47</v>
      </c>
      <c r="AE9263" t="s">
        <v>45</v>
      </c>
      <c r="AG9263" t="s">
        <v>45</v>
      </c>
      <c r="AI9263" t="s">
        <v>48</v>
      </c>
      <c r="AJ9263">
        <v>11</v>
      </c>
      <c r="AK9263" t="str">
        <f>_xlfn.XLOOKUP(Table_ExternalData_1[[#This Row],[Shop'[Shop Code']]],Sheet1!D:D,Sheet1!A:A)</f>
        <v>REGION 3 EDUARDO CAMACHO</v>
      </c>
    </row>
    <row r="9264" spans="1:37" x14ac:dyDescent="0.3">
      <c r="A9264">
        <v>38</v>
      </c>
      <c r="B9264" t="s">
        <v>2258</v>
      </c>
      <c r="C9264" t="s">
        <v>2259</v>
      </c>
      <c r="D9264" t="s">
        <v>1157</v>
      </c>
      <c r="E9264" t="s">
        <v>1158</v>
      </c>
      <c r="F9264" t="s">
        <v>1159</v>
      </c>
      <c r="G9264" t="s">
        <v>2260</v>
      </c>
      <c r="H9264" t="s">
        <v>98</v>
      </c>
      <c r="I9264" t="s">
        <v>74</v>
      </c>
      <c r="J9264" t="s">
        <v>75</v>
      </c>
      <c r="K9264" s="1">
        <v>45552</v>
      </c>
      <c r="L9264" t="s">
        <v>2261</v>
      </c>
      <c r="M9264">
        <v>1</v>
      </c>
      <c r="N9264">
        <v>2</v>
      </c>
      <c r="O9264" t="s">
        <v>45</v>
      </c>
      <c r="Q9264" t="s">
        <v>45</v>
      </c>
      <c r="S9264" t="s">
        <v>45</v>
      </c>
      <c r="U9264" t="s">
        <v>45</v>
      </c>
      <c r="W9264" t="s">
        <v>45</v>
      </c>
      <c r="X9264">
        <v>6</v>
      </c>
      <c r="Y9264" t="s">
        <v>46</v>
      </c>
      <c r="Z9264">
        <v>4</v>
      </c>
      <c r="AA9264" t="s">
        <v>46</v>
      </c>
      <c r="AB9264">
        <v>2</v>
      </c>
      <c r="AC9264" t="s">
        <v>47</v>
      </c>
      <c r="AE9264" t="s">
        <v>45</v>
      </c>
      <c r="AG9264" t="s">
        <v>45</v>
      </c>
      <c r="AI9264" t="s">
        <v>48</v>
      </c>
      <c r="AJ9264">
        <v>12</v>
      </c>
      <c r="AK9264" t="str">
        <f>_xlfn.XLOOKUP(Table_ExternalData_1[[#This Row],[Shop'[Shop Code']]],Sheet1!D:D,Sheet1!A:A)</f>
        <v>REGION 3 EDUARDO CAMACHO</v>
      </c>
    </row>
    <row r="9265" spans="1:37" x14ac:dyDescent="0.3">
      <c r="A9265">
        <v>38</v>
      </c>
      <c r="B9265" t="s">
        <v>2262</v>
      </c>
      <c r="C9265" t="s">
        <v>2263</v>
      </c>
      <c r="D9265" t="s">
        <v>194</v>
      </c>
      <c r="E9265" t="s">
        <v>195</v>
      </c>
      <c r="F9265" t="s">
        <v>196</v>
      </c>
      <c r="G9265" t="s">
        <v>2264</v>
      </c>
      <c r="H9265" t="s">
        <v>198</v>
      </c>
      <c r="I9265" t="s">
        <v>42</v>
      </c>
      <c r="J9265" t="s">
        <v>43</v>
      </c>
      <c r="K9265" s="1">
        <v>45554</v>
      </c>
      <c r="L9265" t="s">
        <v>2265</v>
      </c>
      <c r="M9265">
        <v>1</v>
      </c>
      <c r="O9265" t="s">
        <v>45</v>
      </c>
      <c r="Q9265" t="s">
        <v>45</v>
      </c>
      <c r="S9265" t="s">
        <v>45</v>
      </c>
      <c r="U9265" t="s">
        <v>45</v>
      </c>
      <c r="W9265" t="s">
        <v>45</v>
      </c>
      <c r="X9265">
        <v>13</v>
      </c>
      <c r="Y9265" t="s">
        <v>46</v>
      </c>
      <c r="Z9265">
        <v>7</v>
      </c>
      <c r="AA9265" t="s">
        <v>46</v>
      </c>
      <c r="AB9265">
        <v>3</v>
      </c>
      <c r="AC9265" t="s">
        <v>47</v>
      </c>
      <c r="AD9265">
        <v>2</v>
      </c>
      <c r="AE9265" t="s">
        <v>45</v>
      </c>
      <c r="AF9265">
        <v>2</v>
      </c>
      <c r="AG9265" t="s">
        <v>45</v>
      </c>
      <c r="AH9265">
        <v>3636.36</v>
      </c>
      <c r="AI9265" t="s">
        <v>48</v>
      </c>
      <c r="AJ9265">
        <v>14</v>
      </c>
      <c r="AK9265" t="str">
        <f>_xlfn.XLOOKUP(Table_ExternalData_1[[#This Row],[Shop'[Shop Code']]],Sheet1!D:D,Sheet1!A:A)</f>
        <v>REGION 4 LEYRE IBEAS</v>
      </c>
    </row>
    <row r="9266" spans="1:37" x14ac:dyDescent="0.3">
      <c r="A9266">
        <v>38</v>
      </c>
      <c r="B9266" t="s">
        <v>2262</v>
      </c>
      <c r="C9266" t="s">
        <v>2263</v>
      </c>
      <c r="D9266" t="s">
        <v>194</v>
      </c>
      <c r="E9266" t="s">
        <v>195</v>
      </c>
      <c r="F9266" t="s">
        <v>196</v>
      </c>
      <c r="G9266" t="s">
        <v>2264</v>
      </c>
      <c r="H9266" t="s">
        <v>198</v>
      </c>
      <c r="I9266" t="s">
        <v>42</v>
      </c>
      <c r="J9266" t="s">
        <v>43</v>
      </c>
      <c r="K9266" s="1">
        <v>45553</v>
      </c>
      <c r="L9266" t="s">
        <v>2265</v>
      </c>
      <c r="O9266" t="s">
        <v>45</v>
      </c>
      <c r="Q9266" t="s">
        <v>45</v>
      </c>
      <c r="S9266" t="s">
        <v>45</v>
      </c>
      <c r="U9266" t="s">
        <v>45</v>
      </c>
      <c r="W9266" t="s">
        <v>45</v>
      </c>
      <c r="X9266">
        <v>12</v>
      </c>
      <c r="Y9266" t="s">
        <v>46</v>
      </c>
      <c r="Z9266">
        <v>7</v>
      </c>
      <c r="AA9266" t="s">
        <v>46</v>
      </c>
      <c r="AB9266">
        <v>2</v>
      </c>
      <c r="AC9266" t="s">
        <v>47</v>
      </c>
      <c r="AE9266" t="s">
        <v>45</v>
      </c>
      <c r="AG9266" t="s">
        <v>45</v>
      </c>
      <c r="AI9266" t="s">
        <v>48</v>
      </c>
      <c r="AJ9266">
        <v>13</v>
      </c>
      <c r="AK9266" t="str">
        <f>_xlfn.XLOOKUP(Table_ExternalData_1[[#This Row],[Shop'[Shop Code']]],Sheet1!D:D,Sheet1!A:A)</f>
        <v>REGION 4 LEYRE IBEAS</v>
      </c>
    </row>
    <row r="9267" spans="1:37" x14ac:dyDescent="0.3">
      <c r="A9267">
        <v>38</v>
      </c>
      <c r="B9267" t="s">
        <v>2262</v>
      </c>
      <c r="C9267" t="s">
        <v>2263</v>
      </c>
      <c r="D9267" t="s">
        <v>194</v>
      </c>
      <c r="E9267" t="s">
        <v>195</v>
      </c>
      <c r="F9267" t="s">
        <v>196</v>
      </c>
      <c r="G9267" t="s">
        <v>2264</v>
      </c>
      <c r="H9267" t="s">
        <v>198</v>
      </c>
      <c r="I9267" t="s">
        <v>42</v>
      </c>
      <c r="J9267" t="s">
        <v>43</v>
      </c>
      <c r="K9267" s="1">
        <v>45551</v>
      </c>
      <c r="L9267" t="s">
        <v>2265</v>
      </c>
      <c r="O9267" t="s">
        <v>45</v>
      </c>
      <c r="Q9267" t="s">
        <v>45</v>
      </c>
      <c r="S9267" t="s">
        <v>45</v>
      </c>
      <c r="U9267" t="s">
        <v>45</v>
      </c>
      <c r="W9267" t="s">
        <v>45</v>
      </c>
      <c r="X9267">
        <v>15</v>
      </c>
      <c r="Y9267" t="s">
        <v>46</v>
      </c>
      <c r="Z9267">
        <v>6</v>
      </c>
      <c r="AA9267" t="s">
        <v>46</v>
      </c>
      <c r="AB9267">
        <v>4</v>
      </c>
      <c r="AC9267" t="s">
        <v>47</v>
      </c>
      <c r="AE9267" t="s">
        <v>45</v>
      </c>
      <c r="AG9267" t="s">
        <v>45</v>
      </c>
      <c r="AI9267" t="s">
        <v>48</v>
      </c>
      <c r="AJ9267">
        <v>11</v>
      </c>
      <c r="AK9267" t="str">
        <f>_xlfn.XLOOKUP(Table_ExternalData_1[[#This Row],[Shop'[Shop Code']]],Sheet1!D:D,Sheet1!A:A)</f>
        <v>REGION 4 LEYRE IBEAS</v>
      </c>
    </row>
    <row r="9268" spans="1:37" x14ac:dyDescent="0.3">
      <c r="A9268">
        <v>38</v>
      </c>
      <c r="B9268" t="s">
        <v>2262</v>
      </c>
      <c r="C9268" t="s">
        <v>2263</v>
      </c>
      <c r="D9268" t="s">
        <v>194</v>
      </c>
      <c r="E9268" t="s">
        <v>195</v>
      </c>
      <c r="F9268" t="s">
        <v>196</v>
      </c>
      <c r="G9268" t="s">
        <v>2264</v>
      </c>
      <c r="H9268" t="s">
        <v>198</v>
      </c>
      <c r="I9268" t="s">
        <v>42</v>
      </c>
      <c r="J9268" t="s">
        <v>43</v>
      </c>
      <c r="K9268" s="1">
        <v>45552</v>
      </c>
      <c r="L9268" t="s">
        <v>2265</v>
      </c>
      <c r="M9268">
        <v>1</v>
      </c>
      <c r="O9268" t="s">
        <v>45</v>
      </c>
      <c r="Q9268" t="s">
        <v>45</v>
      </c>
      <c r="S9268" t="s">
        <v>45</v>
      </c>
      <c r="U9268" t="s">
        <v>45</v>
      </c>
      <c r="W9268" t="s">
        <v>45</v>
      </c>
      <c r="X9268">
        <v>13</v>
      </c>
      <c r="Y9268" t="s">
        <v>46</v>
      </c>
      <c r="Z9268">
        <v>4</v>
      </c>
      <c r="AA9268" t="s">
        <v>46</v>
      </c>
      <c r="AB9268">
        <v>5</v>
      </c>
      <c r="AC9268" t="s">
        <v>47</v>
      </c>
      <c r="AD9268">
        <v>0</v>
      </c>
      <c r="AE9268" t="s">
        <v>45</v>
      </c>
      <c r="AG9268" t="s">
        <v>45</v>
      </c>
      <c r="AI9268" t="s">
        <v>48</v>
      </c>
      <c r="AJ9268">
        <v>12</v>
      </c>
      <c r="AK9268" t="str">
        <f>_xlfn.XLOOKUP(Table_ExternalData_1[[#This Row],[Shop'[Shop Code']]],Sheet1!D:D,Sheet1!A:A)</f>
        <v>REGION 4 LEYRE IBEAS</v>
      </c>
    </row>
    <row r="9269" spans="1:37" x14ac:dyDescent="0.3">
      <c r="A9269">
        <v>38</v>
      </c>
      <c r="B9269" t="s">
        <v>2262</v>
      </c>
      <c r="C9269" t="s">
        <v>2263</v>
      </c>
      <c r="D9269" t="s">
        <v>194</v>
      </c>
      <c r="E9269" t="s">
        <v>195</v>
      </c>
      <c r="F9269" t="s">
        <v>196</v>
      </c>
      <c r="G9269" t="s">
        <v>2264</v>
      </c>
      <c r="H9269" t="s">
        <v>198</v>
      </c>
      <c r="I9269" t="s">
        <v>42</v>
      </c>
      <c r="J9269" t="s">
        <v>43</v>
      </c>
      <c r="K9269" s="1">
        <v>45555</v>
      </c>
      <c r="L9269" t="s">
        <v>2265</v>
      </c>
      <c r="O9269" t="s">
        <v>45</v>
      </c>
      <c r="Q9269" t="s">
        <v>45</v>
      </c>
      <c r="S9269" t="s">
        <v>45</v>
      </c>
      <c r="U9269" t="s">
        <v>45</v>
      </c>
      <c r="W9269" t="s">
        <v>45</v>
      </c>
      <c r="X9269">
        <v>2</v>
      </c>
      <c r="Y9269" t="s">
        <v>46</v>
      </c>
      <c r="AA9269" t="s">
        <v>46</v>
      </c>
      <c r="AC9269" t="s">
        <v>47</v>
      </c>
      <c r="AE9269" t="s">
        <v>45</v>
      </c>
      <c r="AG9269" t="s">
        <v>45</v>
      </c>
      <c r="AI9269" t="s">
        <v>48</v>
      </c>
      <c r="AJ9269">
        <v>15</v>
      </c>
      <c r="AK9269" t="str">
        <f>_xlfn.XLOOKUP(Table_ExternalData_1[[#This Row],[Shop'[Shop Code']]],Sheet1!D:D,Sheet1!A:A)</f>
        <v>REGION 4 LEYRE IBEAS</v>
      </c>
    </row>
    <row r="9270" spans="1:37" x14ac:dyDescent="0.3">
      <c r="A9270">
        <v>38</v>
      </c>
      <c r="B9270" t="s">
        <v>2266</v>
      </c>
      <c r="C9270" t="s">
        <v>2267</v>
      </c>
      <c r="D9270" t="s">
        <v>365</v>
      </c>
      <c r="E9270" t="s">
        <v>366</v>
      </c>
      <c r="F9270" t="s">
        <v>367</v>
      </c>
      <c r="G9270" t="s">
        <v>2268</v>
      </c>
      <c r="H9270" t="s">
        <v>369</v>
      </c>
      <c r="I9270" t="s">
        <v>42</v>
      </c>
      <c r="J9270" t="s">
        <v>43</v>
      </c>
      <c r="K9270" s="1">
        <v>45554</v>
      </c>
      <c r="L9270" t="s">
        <v>2269</v>
      </c>
      <c r="M9270">
        <v>2</v>
      </c>
      <c r="O9270" t="s">
        <v>45</v>
      </c>
      <c r="P9270">
        <v>2</v>
      </c>
      <c r="Q9270" t="s">
        <v>45</v>
      </c>
      <c r="S9270" t="s">
        <v>45</v>
      </c>
      <c r="U9270" t="s">
        <v>45</v>
      </c>
      <c r="W9270" t="s">
        <v>45</v>
      </c>
      <c r="X9270">
        <v>10</v>
      </c>
      <c r="Y9270" t="s">
        <v>46</v>
      </c>
      <c r="Z9270">
        <v>10</v>
      </c>
      <c r="AA9270" t="s">
        <v>46</v>
      </c>
      <c r="AB9270">
        <v>2</v>
      </c>
      <c r="AC9270" t="s">
        <v>47</v>
      </c>
      <c r="AD9270">
        <v>-1</v>
      </c>
      <c r="AE9270" t="s">
        <v>45</v>
      </c>
      <c r="AF9270">
        <v>1</v>
      </c>
      <c r="AG9270" t="s">
        <v>45</v>
      </c>
      <c r="AH9270">
        <v>1072.73</v>
      </c>
      <c r="AI9270" t="s">
        <v>48</v>
      </c>
      <c r="AJ9270">
        <v>14</v>
      </c>
      <c r="AK9270" t="str">
        <f>_xlfn.XLOOKUP(Table_ExternalData_1[[#This Row],[Shop'[Shop Code']]],Sheet1!D:D,Sheet1!A:A)</f>
        <v>REGION 4 LEYRE IBEAS</v>
      </c>
    </row>
    <row r="9271" spans="1:37" x14ac:dyDescent="0.3">
      <c r="A9271">
        <v>38</v>
      </c>
      <c r="B9271" t="s">
        <v>2266</v>
      </c>
      <c r="C9271" t="s">
        <v>2267</v>
      </c>
      <c r="D9271" t="s">
        <v>365</v>
      </c>
      <c r="E9271" t="s">
        <v>366</v>
      </c>
      <c r="F9271" t="s">
        <v>367</v>
      </c>
      <c r="G9271" t="s">
        <v>2268</v>
      </c>
      <c r="H9271" t="s">
        <v>369</v>
      </c>
      <c r="I9271" t="s">
        <v>42</v>
      </c>
      <c r="J9271" t="s">
        <v>43</v>
      </c>
      <c r="K9271" s="1">
        <v>45551</v>
      </c>
      <c r="L9271" t="s">
        <v>2269</v>
      </c>
      <c r="M9271">
        <v>4</v>
      </c>
      <c r="N9271">
        <v>4</v>
      </c>
      <c r="O9271" t="s">
        <v>45</v>
      </c>
      <c r="P9271">
        <v>2</v>
      </c>
      <c r="Q9271" t="s">
        <v>45</v>
      </c>
      <c r="S9271" t="s">
        <v>45</v>
      </c>
      <c r="U9271" t="s">
        <v>45</v>
      </c>
      <c r="W9271" t="s">
        <v>45</v>
      </c>
      <c r="X9271">
        <v>11</v>
      </c>
      <c r="Y9271" t="s">
        <v>46</v>
      </c>
      <c r="Z9271">
        <v>8</v>
      </c>
      <c r="AA9271" t="s">
        <v>46</v>
      </c>
      <c r="AB9271">
        <v>4</v>
      </c>
      <c r="AC9271" t="s">
        <v>47</v>
      </c>
      <c r="AD9271">
        <v>5</v>
      </c>
      <c r="AE9271" t="s">
        <v>45</v>
      </c>
      <c r="AF9271">
        <v>2</v>
      </c>
      <c r="AG9271" t="s">
        <v>45</v>
      </c>
      <c r="AH9271">
        <v>4363.62</v>
      </c>
      <c r="AI9271" t="s">
        <v>48</v>
      </c>
      <c r="AJ9271">
        <v>11</v>
      </c>
      <c r="AK9271" t="str">
        <f>_xlfn.XLOOKUP(Table_ExternalData_1[[#This Row],[Shop'[Shop Code']]],Sheet1!D:D,Sheet1!A:A)</f>
        <v>REGION 4 LEYRE IBEAS</v>
      </c>
    </row>
    <row r="9272" spans="1:37" x14ac:dyDescent="0.3">
      <c r="A9272">
        <v>38</v>
      </c>
      <c r="B9272" t="s">
        <v>2266</v>
      </c>
      <c r="C9272" t="s">
        <v>2267</v>
      </c>
      <c r="D9272" t="s">
        <v>365</v>
      </c>
      <c r="E9272" t="s">
        <v>366</v>
      </c>
      <c r="F9272" t="s">
        <v>367</v>
      </c>
      <c r="G9272" t="s">
        <v>2268</v>
      </c>
      <c r="H9272" t="s">
        <v>369</v>
      </c>
      <c r="I9272" t="s">
        <v>42</v>
      </c>
      <c r="J9272" t="s">
        <v>43</v>
      </c>
      <c r="K9272" s="1">
        <v>45553</v>
      </c>
      <c r="L9272" t="s">
        <v>2269</v>
      </c>
      <c r="M9272">
        <v>3</v>
      </c>
      <c r="O9272" t="s">
        <v>45</v>
      </c>
      <c r="Q9272" t="s">
        <v>45</v>
      </c>
      <c r="S9272" t="s">
        <v>45</v>
      </c>
      <c r="T9272">
        <v>2</v>
      </c>
      <c r="U9272" t="s">
        <v>45</v>
      </c>
      <c r="W9272" t="s">
        <v>45</v>
      </c>
      <c r="X9272">
        <v>10</v>
      </c>
      <c r="Y9272" t="s">
        <v>46</v>
      </c>
      <c r="Z9272">
        <v>10</v>
      </c>
      <c r="AA9272" t="s">
        <v>46</v>
      </c>
      <c r="AB9272">
        <v>7</v>
      </c>
      <c r="AC9272" t="s">
        <v>47</v>
      </c>
      <c r="AE9272" t="s">
        <v>45</v>
      </c>
      <c r="AF9272">
        <v>2</v>
      </c>
      <c r="AG9272" t="s">
        <v>45</v>
      </c>
      <c r="AH9272">
        <v>4363.62</v>
      </c>
      <c r="AI9272" t="s">
        <v>48</v>
      </c>
      <c r="AJ9272">
        <v>13</v>
      </c>
      <c r="AK9272" t="str">
        <f>_xlfn.XLOOKUP(Table_ExternalData_1[[#This Row],[Shop'[Shop Code']]],Sheet1!D:D,Sheet1!A:A)</f>
        <v>REGION 4 LEYRE IBEAS</v>
      </c>
    </row>
    <row r="9273" spans="1:37" x14ac:dyDescent="0.3">
      <c r="A9273">
        <v>38</v>
      </c>
      <c r="B9273" t="s">
        <v>2266</v>
      </c>
      <c r="C9273" t="s">
        <v>2267</v>
      </c>
      <c r="D9273" t="s">
        <v>365</v>
      </c>
      <c r="E9273" t="s">
        <v>366</v>
      </c>
      <c r="F9273" t="s">
        <v>367</v>
      </c>
      <c r="G9273" t="s">
        <v>2268</v>
      </c>
      <c r="H9273" t="s">
        <v>369</v>
      </c>
      <c r="I9273" t="s">
        <v>42</v>
      </c>
      <c r="J9273" t="s">
        <v>43</v>
      </c>
      <c r="K9273" s="1">
        <v>45555</v>
      </c>
      <c r="L9273" t="s">
        <v>2269</v>
      </c>
      <c r="M9273">
        <v>2</v>
      </c>
      <c r="O9273" t="s">
        <v>45</v>
      </c>
      <c r="Q9273" t="s">
        <v>45</v>
      </c>
      <c r="S9273" t="s">
        <v>45</v>
      </c>
      <c r="U9273" t="s">
        <v>45</v>
      </c>
      <c r="W9273" t="s">
        <v>45</v>
      </c>
      <c r="X9273">
        <v>9</v>
      </c>
      <c r="Y9273" t="s">
        <v>46</v>
      </c>
      <c r="Z9273">
        <v>8</v>
      </c>
      <c r="AA9273" t="s">
        <v>46</v>
      </c>
      <c r="AB9273">
        <v>3</v>
      </c>
      <c r="AC9273" t="s">
        <v>47</v>
      </c>
      <c r="AE9273" t="s">
        <v>45</v>
      </c>
      <c r="AG9273" t="s">
        <v>45</v>
      </c>
      <c r="AI9273" t="s">
        <v>48</v>
      </c>
      <c r="AJ9273">
        <v>15</v>
      </c>
      <c r="AK9273" t="str">
        <f>_xlfn.XLOOKUP(Table_ExternalData_1[[#This Row],[Shop'[Shop Code']]],Sheet1!D:D,Sheet1!A:A)</f>
        <v>REGION 4 LEYRE IBEAS</v>
      </c>
    </row>
    <row r="9274" spans="1:37" x14ac:dyDescent="0.3">
      <c r="A9274">
        <v>38</v>
      </c>
      <c r="B9274" t="s">
        <v>2266</v>
      </c>
      <c r="C9274" t="s">
        <v>2267</v>
      </c>
      <c r="D9274" t="s">
        <v>365</v>
      </c>
      <c r="E9274" t="s">
        <v>366</v>
      </c>
      <c r="F9274" t="s">
        <v>367</v>
      </c>
      <c r="G9274" t="s">
        <v>2268</v>
      </c>
      <c r="H9274" t="s">
        <v>369</v>
      </c>
      <c r="I9274" t="s">
        <v>42</v>
      </c>
      <c r="J9274" t="s">
        <v>43</v>
      </c>
      <c r="K9274" s="1">
        <v>45552</v>
      </c>
      <c r="L9274" t="s">
        <v>2269</v>
      </c>
      <c r="M9274">
        <v>5</v>
      </c>
      <c r="O9274" t="s">
        <v>45</v>
      </c>
      <c r="Q9274" t="s">
        <v>45</v>
      </c>
      <c r="S9274" t="s">
        <v>45</v>
      </c>
      <c r="U9274" t="s">
        <v>45</v>
      </c>
      <c r="W9274" t="s">
        <v>45</v>
      </c>
      <c r="X9274">
        <v>11</v>
      </c>
      <c r="Y9274" t="s">
        <v>46</v>
      </c>
      <c r="Z9274">
        <v>11</v>
      </c>
      <c r="AA9274" t="s">
        <v>46</v>
      </c>
      <c r="AB9274">
        <v>3</v>
      </c>
      <c r="AC9274" t="s">
        <v>47</v>
      </c>
      <c r="AE9274" t="s">
        <v>45</v>
      </c>
      <c r="AF9274">
        <v>3</v>
      </c>
      <c r="AG9274" t="s">
        <v>45</v>
      </c>
      <c r="AH9274">
        <v>6247.2799999999988</v>
      </c>
      <c r="AI9274" t="s">
        <v>48</v>
      </c>
      <c r="AJ9274">
        <v>12</v>
      </c>
      <c r="AK9274" t="str">
        <f>_xlfn.XLOOKUP(Table_ExternalData_1[[#This Row],[Shop'[Shop Code']]],Sheet1!D:D,Sheet1!A:A)</f>
        <v>REGION 4 LEYRE IBEAS</v>
      </c>
    </row>
    <row r="9275" spans="1:37" x14ac:dyDescent="0.3">
      <c r="A9275">
        <v>38</v>
      </c>
      <c r="B9275" t="s">
        <v>2270</v>
      </c>
      <c r="C9275" t="s">
        <v>2271</v>
      </c>
      <c r="D9275" t="s">
        <v>373</v>
      </c>
      <c r="E9275" t="s">
        <v>374</v>
      </c>
      <c r="F9275" t="s">
        <v>375</v>
      </c>
      <c r="G9275" t="s">
        <v>2272</v>
      </c>
      <c r="H9275" t="s">
        <v>377</v>
      </c>
      <c r="I9275" t="s">
        <v>42</v>
      </c>
      <c r="J9275" t="s">
        <v>43</v>
      </c>
      <c r="K9275" s="1">
        <v>45551</v>
      </c>
      <c r="L9275" t="s">
        <v>2273</v>
      </c>
      <c r="O9275" t="s">
        <v>45</v>
      </c>
      <c r="Q9275" t="s">
        <v>45</v>
      </c>
      <c r="S9275" t="s">
        <v>45</v>
      </c>
      <c r="U9275" t="s">
        <v>45</v>
      </c>
      <c r="W9275" t="s">
        <v>45</v>
      </c>
      <c r="X9275">
        <v>5</v>
      </c>
      <c r="Y9275" t="s">
        <v>46</v>
      </c>
      <c r="Z9275">
        <v>2</v>
      </c>
      <c r="AA9275" t="s">
        <v>46</v>
      </c>
      <c r="AB9275">
        <v>2</v>
      </c>
      <c r="AC9275" t="s">
        <v>47</v>
      </c>
      <c r="AE9275" t="s">
        <v>45</v>
      </c>
      <c r="AG9275" t="s">
        <v>45</v>
      </c>
      <c r="AI9275" t="s">
        <v>48</v>
      </c>
      <c r="AJ9275">
        <v>11</v>
      </c>
      <c r="AK9275" t="str">
        <f>_xlfn.XLOOKUP(Table_ExternalData_1[[#This Row],[Shop'[Shop Code']]],Sheet1!D:D,Sheet1!A:A)</f>
        <v>REGION 4 LEYRE IBEAS</v>
      </c>
    </row>
    <row r="9276" spans="1:37" x14ac:dyDescent="0.3">
      <c r="A9276">
        <v>38</v>
      </c>
      <c r="B9276" t="s">
        <v>2270</v>
      </c>
      <c r="C9276" t="s">
        <v>2271</v>
      </c>
      <c r="D9276" t="s">
        <v>373</v>
      </c>
      <c r="E9276" t="s">
        <v>374</v>
      </c>
      <c r="F9276" t="s">
        <v>375</v>
      </c>
      <c r="G9276" t="s">
        <v>2272</v>
      </c>
      <c r="H9276" t="s">
        <v>377</v>
      </c>
      <c r="I9276" t="s">
        <v>42</v>
      </c>
      <c r="J9276" t="s">
        <v>43</v>
      </c>
      <c r="K9276" s="1">
        <v>45554</v>
      </c>
      <c r="L9276" t="s">
        <v>2273</v>
      </c>
      <c r="O9276" t="s">
        <v>45</v>
      </c>
      <c r="Q9276" t="s">
        <v>45</v>
      </c>
      <c r="S9276" t="s">
        <v>45</v>
      </c>
      <c r="U9276" t="s">
        <v>45</v>
      </c>
      <c r="W9276" t="s">
        <v>45</v>
      </c>
      <c r="X9276">
        <v>1</v>
      </c>
      <c r="Y9276" t="s">
        <v>46</v>
      </c>
      <c r="AA9276" t="s">
        <v>46</v>
      </c>
      <c r="AB9276">
        <v>1</v>
      </c>
      <c r="AC9276" t="s">
        <v>47</v>
      </c>
      <c r="AE9276" t="s">
        <v>45</v>
      </c>
      <c r="AG9276" t="s">
        <v>45</v>
      </c>
      <c r="AI9276" t="s">
        <v>48</v>
      </c>
      <c r="AJ9276">
        <v>14</v>
      </c>
      <c r="AK9276" t="str">
        <f>_xlfn.XLOOKUP(Table_ExternalData_1[[#This Row],[Shop'[Shop Code']]],Sheet1!D:D,Sheet1!A:A)</f>
        <v>REGION 4 LEYRE IBEAS</v>
      </c>
    </row>
    <row r="9277" spans="1:37" x14ac:dyDescent="0.3">
      <c r="A9277">
        <v>38</v>
      </c>
      <c r="B9277" t="s">
        <v>2270</v>
      </c>
      <c r="C9277" t="s">
        <v>2271</v>
      </c>
      <c r="D9277" t="s">
        <v>373</v>
      </c>
      <c r="E9277" t="s">
        <v>374</v>
      </c>
      <c r="F9277" t="s">
        <v>375</v>
      </c>
      <c r="G9277" t="s">
        <v>2272</v>
      </c>
      <c r="H9277" t="s">
        <v>377</v>
      </c>
      <c r="I9277" t="s">
        <v>42</v>
      </c>
      <c r="J9277" t="s">
        <v>43</v>
      </c>
      <c r="K9277" s="1">
        <v>45552</v>
      </c>
      <c r="L9277" t="s">
        <v>2273</v>
      </c>
      <c r="O9277" t="s">
        <v>45</v>
      </c>
      <c r="Q9277" t="s">
        <v>45</v>
      </c>
      <c r="S9277" t="s">
        <v>45</v>
      </c>
      <c r="U9277" t="s">
        <v>45</v>
      </c>
      <c r="W9277" t="s">
        <v>45</v>
      </c>
      <c r="X9277">
        <v>7</v>
      </c>
      <c r="Y9277" t="s">
        <v>46</v>
      </c>
      <c r="Z9277">
        <v>5</v>
      </c>
      <c r="AA9277" t="s">
        <v>46</v>
      </c>
      <c r="AB9277">
        <v>4</v>
      </c>
      <c r="AC9277" t="s">
        <v>47</v>
      </c>
      <c r="AE9277" t="s">
        <v>45</v>
      </c>
      <c r="AG9277" t="s">
        <v>45</v>
      </c>
      <c r="AI9277" t="s">
        <v>48</v>
      </c>
      <c r="AJ9277">
        <v>12</v>
      </c>
      <c r="AK9277" t="str">
        <f>_xlfn.XLOOKUP(Table_ExternalData_1[[#This Row],[Shop'[Shop Code']]],Sheet1!D:D,Sheet1!A:A)</f>
        <v>REGION 4 LEYRE IBEAS</v>
      </c>
    </row>
    <row r="9278" spans="1:37" x14ac:dyDescent="0.3">
      <c r="A9278">
        <v>38</v>
      </c>
      <c r="B9278" t="s">
        <v>2270</v>
      </c>
      <c r="C9278" t="s">
        <v>2271</v>
      </c>
      <c r="D9278" t="s">
        <v>373</v>
      </c>
      <c r="E9278" t="s">
        <v>374</v>
      </c>
      <c r="F9278" t="s">
        <v>375</v>
      </c>
      <c r="G9278" t="s">
        <v>2272</v>
      </c>
      <c r="H9278" t="s">
        <v>377</v>
      </c>
      <c r="I9278" t="s">
        <v>42</v>
      </c>
      <c r="J9278" t="s">
        <v>43</v>
      </c>
      <c r="K9278" s="1">
        <v>45555</v>
      </c>
      <c r="L9278" t="s">
        <v>2273</v>
      </c>
      <c r="O9278" t="s">
        <v>45</v>
      </c>
      <c r="Q9278" t="s">
        <v>45</v>
      </c>
      <c r="S9278" t="s">
        <v>45</v>
      </c>
      <c r="U9278" t="s">
        <v>45</v>
      </c>
      <c r="W9278" t="s">
        <v>45</v>
      </c>
      <c r="X9278">
        <v>2</v>
      </c>
      <c r="Y9278" t="s">
        <v>46</v>
      </c>
      <c r="Z9278">
        <v>2</v>
      </c>
      <c r="AA9278" t="s">
        <v>46</v>
      </c>
      <c r="AB9278">
        <v>4</v>
      </c>
      <c r="AC9278" t="s">
        <v>47</v>
      </c>
      <c r="AE9278" t="s">
        <v>45</v>
      </c>
      <c r="AG9278" t="s">
        <v>45</v>
      </c>
      <c r="AI9278" t="s">
        <v>48</v>
      </c>
      <c r="AJ9278">
        <v>15</v>
      </c>
      <c r="AK9278" t="str">
        <f>_xlfn.XLOOKUP(Table_ExternalData_1[[#This Row],[Shop'[Shop Code']]],Sheet1!D:D,Sheet1!A:A)</f>
        <v>REGION 4 LEYRE IBEAS</v>
      </c>
    </row>
    <row r="9279" spans="1:37" x14ac:dyDescent="0.3">
      <c r="A9279">
        <v>38</v>
      </c>
      <c r="B9279" t="s">
        <v>2270</v>
      </c>
      <c r="C9279" t="s">
        <v>2271</v>
      </c>
      <c r="D9279" t="s">
        <v>373</v>
      </c>
      <c r="E9279" t="s">
        <v>374</v>
      </c>
      <c r="F9279" t="s">
        <v>375</v>
      </c>
      <c r="G9279" t="s">
        <v>2272</v>
      </c>
      <c r="H9279" t="s">
        <v>377</v>
      </c>
      <c r="I9279" t="s">
        <v>42</v>
      </c>
      <c r="J9279" t="s">
        <v>43</v>
      </c>
      <c r="K9279" s="1">
        <v>45553</v>
      </c>
      <c r="L9279" t="s">
        <v>2273</v>
      </c>
      <c r="O9279" t="s">
        <v>45</v>
      </c>
      <c r="Q9279" t="s">
        <v>45</v>
      </c>
      <c r="S9279" t="s">
        <v>45</v>
      </c>
      <c r="U9279" t="s">
        <v>45</v>
      </c>
      <c r="W9279" t="s">
        <v>45</v>
      </c>
      <c r="X9279">
        <v>4</v>
      </c>
      <c r="Y9279" t="s">
        <v>46</v>
      </c>
      <c r="Z9279">
        <v>3</v>
      </c>
      <c r="AA9279" t="s">
        <v>46</v>
      </c>
      <c r="AB9279">
        <v>5</v>
      </c>
      <c r="AC9279" t="s">
        <v>47</v>
      </c>
      <c r="AE9279" t="s">
        <v>45</v>
      </c>
      <c r="AG9279" t="s">
        <v>45</v>
      </c>
      <c r="AI9279" t="s">
        <v>48</v>
      </c>
      <c r="AJ9279">
        <v>13</v>
      </c>
      <c r="AK9279" t="str">
        <f>_xlfn.XLOOKUP(Table_ExternalData_1[[#This Row],[Shop'[Shop Code']]],Sheet1!D:D,Sheet1!A:A)</f>
        <v>REGION 4 LEYRE IBEAS</v>
      </c>
    </row>
    <row r="9280" spans="1:37" x14ac:dyDescent="0.3">
      <c r="A9280">
        <v>38</v>
      </c>
      <c r="B9280" t="s">
        <v>2274</v>
      </c>
      <c r="C9280" t="s">
        <v>2275</v>
      </c>
      <c r="D9280" t="s">
        <v>502</v>
      </c>
      <c r="E9280" t="s">
        <v>2972</v>
      </c>
      <c r="F9280" t="s">
        <v>2973</v>
      </c>
      <c r="G9280" t="s">
        <v>2276</v>
      </c>
      <c r="H9280" t="s">
        <v>131</v>
      </c>
      <c r="I9280" t="s">
        <v>74</v>
      </c>
      <c r="J9280" t="s">
        <v>75</v>
      </c>
      <c r="K9280" s="1">
        <v>45554</v>
      </c>
      <c r="L9280" t="s">
        <v>2277</v>
      </c>
      <c r="M9280">
        <v>1</v>
      </c>
      <c r="O9280" t="s">
        <v>45</v>
      </c>
      <c r="P9280">
        <v>4</v>
      </c>
      <c r="Q9280" t="s">
        <v>45</v>
      </c>
      <c r="R9280">
        <v>2</v>
      </c>
      <c r="S9280" t="s">
        <v>45</v>
      </c>
      <c r="U9280" t="s">
        <v>45</v>
      </c>
      <c r="W9280" t="s">
        <v>45</v>
      </c>
      <c r="X9280">
        <v>15</v>
      </c>
      <c r="Y9280" t="s">
        <v>46</v>
      </c>
      <c r="Z9280">
        <v>12</v>
      </c>
      <c r="AA9280" t="s">
        <v>46</v>
      </c>
      <c r="AB9280">
        <v>3</v>
      </c>
      <c r="AC9280" t="s">
        <v>47</v>
      </c>
      <c r="AE9280" t="s">
        <v>45</v>
      </c>
      <c r="AF9280">
        <v>2</v>
      </c>
      <c r="AG9280" t="s">
        <v>45</v>
      </c>
      <c r="AH9280">
        <v>4681.82</v>
      </c>
      <c r="AI9280" t="s">
        <v>48</v>
      </c>
      <c r="AJ9280">
        <v>14</v>
      </c>
      <c r="AK9280" t="str">
        <f>_xlfn.XLOOKUP(Table_ExternalData_1[[#This Row],[Shop'[Shop Code']]],Sheet1!D:D,Sheet1!A:A)</f>
        <v>REGION 3 EDUARDO CAMACHO</v>
      </c>
    </row>
    <row r="9281" spans="1:37" x14ac:dyDescent="0.3">
      <c r="A9281">
        <v>38</v>
      </c>
      <c r="B9281" t="s">
        <v>2274</v>
      </c>
      <c r="C9281" t="s">
        <v>2275</v>
      </c>
      <c r="D9281" t="s">
        <v>502</v>
      </c>
      <c r="E9281" t="s">
        <v>2972</v>
      </c>
      <c r="F9281" t="s">
        <v>2973</v>
      </c>
      <c r="G9281" t="s">
        <v>2276</v>
      </c>
      <c r="H9281" t="s">
        <v>131</v>
      </c>
      <c r="I9281" t="s">
        <v>74</v>
      </c>
      <c r="J9281" t="s">
        <v>75</v>
      </c>
      <c r="K9281" s="1">
        <v>45552</v>
      </c>
      <c r="L9281" t="s">
        <v>2277</v>
      </c>
      <c r="M9281">
        <v>6</v>
      </c>
      <c r="N9281">
        <v>8</v>
      </c>
      <c r="O9281" t="s">
        <v>45</v>
      </c>
      <c r="P9281">
        <v>0</v>
      </c>
      <c r="Q9281" t="s">
        <v>45</v>
      </c>
      <c r="S9281" t="s">
        <v>45</v>
      </c>
      <c r="U9281" t="s">
        <v>45</v>
      </c>
      <c r="W9281" t="s">
        <v>45</v>
      </c>
      <c r="X9281">
        <v>18</v>
      </c>
      <c r="Y9281" t="s">
        <v>46</v>
      </c>
      <c r="Z9281">
        <v>13</v>
      </c>
      <c r="AA9281" t="s">
        <v>46</v>
      </c>
      <c r="AC9281" t="s">
        <v>47</v>
      </c>
      <c r="AE9281" t="s">
        <v>45</v>
      </c>
      <c r="AG9281" t="s">
        <v>45</v>
      </c>
      <c r="AI9281" t="s">
        <v>48</v>
      </c>
      <c r="AJ9281">
        <v>12</v>
      </c>
      <c r="AK9281" t="str">
        <f>_xlfn.XLOOKUP(Table_ExternalData_1[[#This Row],[Shop'[Shop Code']]],Sheet1!D:D,Sheet1!A:A)</f>
        <v>REGION 3 EDUARDO CAMACHO</v>
      </c>
    </row>
    <row r="9282" spans="1:37" x14ac:dyDescent="0.3">
      <c r="A9282">
        <v>38</v>
      </c>
      <c r="B9282" t="s">
        <v>2274</v>
      </c>
      <c r="C9282" t="s">
        <v>2275</v>
      </c>
      <c r="D9282" t="s">
        <v>502</v>
      </c>
      <c r="E9282" t="s">
        <v>2972</v>
      </c>
      <c r="F9282" t="s">
        <v>2973</v>
      </c>
      <c r="G9282" t="s">
        <v>2276</v>
      </c>
      <c r="H9282" t="s">
        <v>131</v>
      </c>
      <c r="I9282" t="s">
        <v>74</v>
      </c>
      <c r="J9282" t="s">
        <v>75</v>
      </c>
      <c r="K9282" s="1">
        <v>45555</v>
      </c>
      <c r="L9282" t="s">
        <v>2277</v>
      </c>
      <c r="M9282">
        <v>3</v>
      </c>
      <c r="N9282">
        <v>1</v>
      </c>
      <c r="O9282" t="s">
        <v>45</v>
      </c>
      <c r="P9282">
        <v>6</v>
      </c>
      <c r="Q9282" t="s">
        <v>45</v>
      </c>
      <c r="R9282">
        <v>4</v>
      </c>
      <c r="S9282" t="s">
        <v>45</v>
      </c>
      <c r="U9282" t="s">
        <v>45</v>
      </c>
      <c r="W9282" t="s">
        <v>45</v>
      </c>
      <c r="X9282">
        <v>11</v>
      </c>
      <c r="Y9282" t="s">
        <v>46</v>
      </c>
      <c r="Z9282">
        <v>8</v>
      </c>
      <c r="AA9282" t="s">
        <v>46</v>
      </c>
      <c r="AB9282">
        <v>7</v>
      </c>
      <c r="AC9282" t="s">
        <v>47</v>
      </c>
      <c r="AE9282" t="s">
        <v>45</v>
      </c>
      <c r="AF9282">
        <v>4</v>
      </c>
      <c r="AG9282" t="s">
        <v>45</v>
      </c>
      <c r="AH9282">
        <v>8818.18</v>
      </c>
      <c r="AI9282" t="s">
        <v>48</v>
      </c>
      <c r="AJ9282">
        <v>15</v>
      </c>
      <c r="AK9282" t="str">
        <f>_xlfn.XLOOKUP(Table_ExternalData_1[[#This Row],[Shop'[Shop Code']]],Sheet1!D:D,Sheet1!A:A)</f>
        <v>REGION 3 EDUARDO CAMACHO</v>
      </c>
    </row>
    <row r="9283" spans="1:37" x14ac:dyDescent="0.3">
      <c r="A9283">
        <v>38</v>
      </c>
      <c r="B9283" t="s">
        <v>2274</v>
      </c>
      <c r="C9283" t="s">
        <v>2275</v>
      </c>
      <c r="D9283" t="s">
        <v>502</v>
      </c>
      <c r="E9283" t="s">
        <v>2972</v>
      </c>
      <c r="F9283" t="s">
        <v>2973</v>
      </c>
      <c r="G9283" t="s">
        <v>2276</v>
      </c>
      <c r="H9283" t="s">
        <v>131</v>
      </c>
      <c r="I9283" t="s">
        <v>74</v>
      </c>
      <c r="J9283" t="s">
        <v>75</v>
      </c>
      <c r="K9283" s="1">
        <v>45551</v>
      </c>
      <c r="L9283" t="s">
        <v>2277</v>
      </c>
      <c r="M9283">
        <v>2</v>
      </c>
      <c r="N9283">
        <v>3</v>
      </c>
      <c r="O9283" t="s">
        <v>45</v>
      </c>
      <c r="P9283">
        <v>2</v>
      </c>
      <c r="Q9283" t="s">
        <v>45</v>
      </c>
      <c r="R9283">
        <v>2</v>
      </c>
      <c r="S9283" t="s">
        <v>45</v>
      </c>
      <c r="U9283" t="s">
        <v>45</v>
      </c>
      <c r="V9283">
        <v>0</v>
      </c>
      <c r="W9283" t="s">
        <v>45</v>
      </c>
      <c r="X9283">
        <v>17</v>
      </c>
      <c r="Y9283" t="s">
        <v>46</v>
      </c>
      <c r="Z9283">
        <v>9</v>
      </c>
      <c r="AA9283" t="s">
        <v>46</v>
      </c>
      <c r="AB9283">
        <v>3</v>
      </c>
      <c r="AC9283" t="s">
        <v>47</v>
      </c>
      <c r="AE9283" t="s">
        <v>45</v>
      </c>
      <c r="AF9283">
        <v>2</v>
      </c>
      <c r="AG9283" t="s">
        <v>45</v>
      </c>
      <c r="AH9283">
        <v>3589.08</v>
      </c>
      <c r="AI9283" t="s">
        <v>48</v>
      </c>
      <c r="AJ9283">
        <v>11</v>
      </c>
      <c r="AK9283" t="str">
        <f>_xlfn.XLOOKUP(Table_ExternalData_1[[#This Row],[Shop'[Shop Code']]],Sheet1!D:D,Sheet1!A:A)</f>
        <v>REGION 3 EDUARDO CAMACHO</v>
      </c>
    </row>
    <row r="9284" spans="1:37" x14ac:dyDescent="0.3">
      <c r="A9284">
        <v>38</v>
      </c>
      <c r="B9284" t="s">
        <v>2274</v>
      </c>
      <c r="C9284" t="s">
        <v>2275</v>
      </c>
      <c r="D9284" t="s">
        <v>502</v>
      </c>
      <c r="E9284" t="s">
        <v>2972</v>
      </c>
      <c r="F9284" t="s">
        <v>2973</v>
      </c>
      <c r="G9284" t="s">
        <v>2276</v>
      </c>
      <c r="H9284" t="s">
        <v>131</v>
      </c>
      <c r="I9284" t="s">
        <v>74</v>
      </c>
      <c r="J9284" t="s">
        <v>75</v>
      </c>
      <c r="K9284" s="1">
        <v>45553</v>
      </c>
      <c r="L9284" t="s">
        <v>2277</v>
      </c>
      <c r="M9284">
        <v>2</v>
      </c>
      <c r="N9284">
        <v>2</v>
      </c>
      <c r="O9284" t="s">
        <v>45</v>
      </c>
      <c r="P9284">
        <v>3</v>
      </c>
      <c r="Q9284" t="s">
        <v>45</v>
      </c>
      <c r="R9284">
        <v>1</v>
      </c>
      <c r="S9284" t="s">
        <v>45</v>
      </c>
      <c r="U9284" t="s">
        <v>45</v>
      </c>
      <c r="W9284" t="s">
        <v>45</v>
      </c>
      <c r="X9284">
        <v>19</v>
      </c>
      <c r="Y9284" t="s">
        <v>46</v>
      </c>
      <c r="Z9284">
        <v>17</v>
      </c>
      <c r="AA9284" t="s">
        <v>46</v>
      </c>
      <c r="AB9284">
        <v>4</v>
      </c>
      <c r="AC9284" t="s">
        <v>47</v>
      </c>
      <c r="AE9284" t="s">
        <v>45</v>
      </c>
      <c r="AF9284">
        <v>1</v>
      </c>
      <c r="AG9284" t="s">
        <v>45</v>
      </c>
      <c r="AH9284">
        <v>3090</v>
      </c>
      <c r="AI9284" t="s">
        <v>48</v>
      </c>
      <c r="AJ9284">
        <v>13</v>
      </c>
      <c r="AK9284" t="str">
        <f>_xlfn.XLOOKUP(Table_ExternalData_1[[#This Row],[Shop'[Shop Code']]],Sheet1!D:D,Sheet1!A:A)</f>
        <v>REGION 3 EDUARDO CAMACHO</v>
      </c>
    </row>
    <row r="9285" spans="1:37" x14ac:dyDescent="0.3">
      <c r="A9285">
        <v>38</v>
      </c>
      <c r="B9285" t="s">
        <v>2888</v>
      </c>
      <c r="C9285" t="s">
        <v>2889</v>
      </c>
      <c r="D9285" t="s">
        <v>206</v>
      </c>
      <c r="E9285" t="s">
        <v>2914</v>
      </c>
      <c r="F9285" t="s">
        <v>2915</v>
      </c>
      <c r="G9285" t="s">
        <v>1082</v>
      </c>
      <c r="H9285" t="s">
        <v>208</v>
      </c>
      <c r="I9285" t="s">
        <v>56</v>
      </c>
      <c r="J9285" t="s">
        <v>57</v>
      </c>
      <c r="K9285" s="1">
        <v>45554</v>
      </c>
      <c r="L9285" t="s">
        <v>2890</v>
      </c>
      <c r="O9285" t="s">
        <v>45</v>
      </c>
      <c r="Q9285" t="s">
        <v>45</v>
      </c>
      <c r="S9285" t="s">
        <v>45</v>
      </c>
      <c r="U9285" t="s">
        <v>45</v>
      </c>
      <c r="W9285" t="s">
        <v>45</v>
      </c>
      <c r="X9285">
        <v>1</v>
      </c>
      <c r="Y9285" t="s">
        <v>46</v>
      </c>
      <c r="AA9285" t="s">
        <v>46</v>
      </c>
      <c r="AC9285" t="s">
        <v>47</v>
      </c>
      <c r="AE9285" t="s">
        <v>45</v>
      </c>
      <c r="AG9285" t="s">
        <v>45</v>
      </c>
      <c r="AI9285" t="s">
        <v>48</v>
      </c>
      <c r="AJ9285">
        <v>14</v>
      </c>
      <c r="AK9285" t="e">
        <f>_xlfn.XLOOKUP(Table_ExternalData_1[[#This Row],[Shop'[Shop Code']]],Sheet1!D:D,Sheet1!A:A)</f>
        <v>#N/A</v>
      </c>
    </row>
    <row r="9286" spans="1:37" x14ac:dyDescent="0.3">
      <c r="A9286">
        <v>38</v>
      </c>
      <c r="B9286" t="s">
        <v>2888</v>
      </c>
      <c r="C9286" t="s">
        <v>2889</v>
      </c>
      <c r="D9286" t="s">
        <v>206</v>
      </c>
      <c r="E9286" t="s">
        <v>2914</v>
      </c>
      <c r="F9286" t="s">
        <v>2915</v>
      </c>
      <c r="G9286" t="s">
        <v>1082</v>
      </c>
      <c r="H9286" t="s">
        <v>208</v>
      </c>
      <c r="I9286" t="s">
        <v>56</v>
      </c>
      <c r="J9286" t="s">
        <v>57</v>
      </c>
      <c r="K9286" s="1">
        <v>45555</v>
      </c>
      <c r="L9286" t="s">
        <v>2890</v>
      </c>
      <c r="O9286" t="s">
        <v>45</v>
      </c>
      <c r="Q9286" t="s">
        <v>45</v>
      </c>
      <c r="S9286" t="s">
        <v>45</v>
      </c>
      <c r="U9286" t="s">
        <v>45</v>
      </c>
      <c r="W9286" t="s">
        <v>45</v>
      </c>
      <c r="X9286">
        <v>1</v>
      </c>
      <c r="Y9286" t="s">
        <v>46</v>
      </c>
      <c r="AA9286" t="s">
        <v>46</v>
      </c>
      <c r="AC9286" t="s">
        <v>47</v>
      </c>
      <c r="AE9286" t="s">
        <v>45</v>
      </c>
      <c r="AG9286" t="s">
        <v>45</v>
      </c>
      <c r="AI9286" t="s">
        <v>48</v>
      </c>
      <c r="AJ9286">
        <v>15</v>
      </c>
      <c r="AK9286" t="e">
        <f>_xlfn.XLOOKUP(Table_ExternalData_1[[#This Row],[Shop'[Shop Code']]],Sheet1!D:D,Sheet1!A:A)</f>
        <v>#N/A</v>
      </c>
    </row>
    <row r="9287" spans="1:37" x14ac:dyDescent="0.3">
      <c r="A9287">
        <v>38</v>
      </c>
      <c r="B9287" t="s">
        <v>2278</v>
      </c>
      <c r="C9287" t="s">
        <v>2279</v>
      </c>
      <c r="D9287" t="s">
        <v>171</v>
      </c>
      <c r="E9287" t="s">
        <v>172</v>
      </c>
      <c r="F9287" t="s">
        <v>173</v>
      </c>
      <c r="G9287" t="s">
        <v>2280</v>
      </c>
      <c r="H9287" t="s">
        <v>41</v>
      </c>
      <c r="I9287" t="s">
        <v>42</v>
      </c>
      <c r="J9287" t="s">
        <v>43</v>
      </c>
      <c r="K9287" s="1">
        <v>45551</v>
      </c>
      <c r="L9287" t="s">
        <v>2281</v>
      </c>
      <c r="O9287" t="s">
        <v>45</v>
      </c>
      <c r="Q9287" t="s">
        <v>45</v>
      </c>
      <c r="S9287" t="s">
        <v>45</v>
      </c>
      <c r="U9287" t="s">
        <v>45</v>
      </c>
      <c r="W9287" t="s">
        <v>45</v>
      </c>
      <c r="X9287">
        <v>1</v>
      </c>
      <c r="Y9287" t="s">
        <v>46</v>
      </c>
      <c r="AA9287" t="s">
        <v>46</v>
      </c>
      <c r="AC9287" t="s">
        <v>47</v>
      </c>
      <c r="AE9287" t="s">
        <v>45</v>
      </c>
      <c r="AG9287" t="s">
        <v>45</v>
      </c>
      <c r="AI9287" t="s">
        <v>48</v>
      </c>
      <c r="AJ9287">
        <v>11</v>
      </c>
      <c r="AK9287" t="str">
        <f>_xlfn.XLOOKUP(Table_ExternalData_1[[#This Row],[Shop'[Shop Code']]],Sheet1!D:D,Sheet1!A:A)</f>
        <v>REGION 4 LEYRE IBEAS</v>
      </c>
    </row>
    <row r="9288" spans="1:37" x14ac:dyDescent="0.3">
      <c r="A9288">
        <v>38</v>
      </c>
      <c r="B9288" t="s">
        <v>2278</v>
      </c>
      <c r="C9288" t="s">
        <v>2279</v>
      </c>
      <c r="D9288" t="s">
        <v>171</v>
      </c>
      <c r="E9288" t="s">
        <v>172</v>
      </c>
      <c r="F9288" t="s">
        <v>173</v>
      </c>
      <c r="G9288" t="s">
        <v>2280</v>
      </c>
      <c r="H9288" t="s">
        <v>41</v>
      </c>
      <c r="I9288" t="s">
        <v>42</v>
      </c>
      <c r="J9288" t="s">
        <v>43</v>
      </c>
      <c r="K9288" s="1">
        <v>45555</v>
      </c>
      <c r="L9288" t="s">
        <v>2281</v>
      </c>
      <c r="O9288" t="s">
        <v>45</v>
      </c>
      <c r="Q9288" t="s">
        <v>45</v>
      </c>
      <c r="S9288" t="s">
        <v>45</v>
      </c>
      <c r="U9288" t="s">
        <v>45</v>
      </c>
      <c r="W9288" t="s">
        <v>45</v>
      </c>
      <c r="X9288">
        <v>1</v>
      </c>
      <c r="Y9288" t="s">
        <v>46</v>
      </c>
      <c r="AA9288" t="s">
        <v>46</v>
      </c>
      <c r="AC9288" t="s">
        <v>47</v>
      </c>
      <c r="AE9288" t="s">
        <v>45</v>
      </c>
      <c r="AG9288" t="s">
        <v>45</v>
      </c>
      <c r="AI9288" t="s">
        <v>48</v>
      </c>
      <c r="AJ9288">
        <v>15</v>
      </c>
      <c r="AK9288" t="str">
        <f>_xlfn.XLOOKUP(Table_ExternalData_1[[#This Row],[Shop'[Shop Code']]],Sheet1!D:D,Sheet1!A:A)</f>
        <v>REGION 4 LEYRE IBEAS</v>
      </c>
    </row>
    <row r="9289" spans="1:37" x14ac:dyDescent="0.3">
      <c r="A9289">
        <v>38</v>
      </c>
      <c r="B9289" t="s">
        <v>2278</v>
      </c>
      <c r="C9289" t="s">
        <v>2279</v>
      </c>
      <c r="D9289" t="s">
        <v>171</v>
      </c>
      <c r="E9289" t="s">
        <v>172</v>
      </c>
      <c r="F9289" t="s">
        <v>173</v>
      </c>
      <c r="G9289" t="s">
        <v>2280</v>
      </c>
      <c r="H9289" t="s">
        <v>41</v>
      </c>
      <c r="I9289" t="s">
        <v>42</v>
      </c>
      <c r="J9289" t="s">
        <v>43</v>
      </c>
      <c r="K9289" s="1">
        <v>45554</v>
      </c>
      <c r="L9289" t="s">
        <v>2281</v>
      </c>
      <c r="O9289" t="s">
        <v>45</v>
      </c>
      <c r="Q9289" t="s">
        <v>45</v>
      </c>
      <c r="S9289" t="s">
        <v>45</v>
      </c>
      <c r="U9289" t="s">
        <v>45</v>
      </c>
      <c r="W9289" t="s">
        <v>45</v>
      </c>
      <c r="X9289">
        <v>1</v>
      </c>
      <c r="Y9289" t="s">
        <v>46</v>
      </c>
      <c r="AA9289" t="s">
        <v>46</v>
      </c>
      <c r="AB9289">
        <v>1</v>
      </c>
      <c r="AC9289" t="s">
        <v>47</v>
      </c>
      <c r="AE9289" t="s">
        <v>45</v>
      </c>
      <c r="AG9289" t="s">
        <v>45</v>
      </c>
      <c r="AI9289" t="s">
        <v>48</v>
      </c>
      <c r="AJ9289">
        <v>14</v>
      </c>
      <c r="AK9289" t="str">
        <f>_xlfn.XLOOKUP(Table_ExternalData_1[[#This Row],[Shop'[Shop Code']]],Sheet1!D:D,Sheet1!A:A)</f>
        <v>REGION 4 LEYRE IBEAS</v>
      </c>
    </row>
    <row r="9290" spans="1:37" x14ac:dyDescent="0.3">
      <c r="A9290">
        <v>38</v>
      </c>
      <c r="B9290" t="s">
        <v>2278</v>
      </c>
      <c r="C9290" t="s">
        <v>2279</v>
      </c>
      <c r="D9290" t="s">
        <v>171</v>
      </c>
      <c r="E9290" t="s">
        <v>172</v>
      </c>
      <c r="F9290" t="s">
        <v>173</v>
      </c>
      <c r="G9290" t="s">
        <v>2280</v>
      </c>
      <c r="H9290" t="s">
        <v>41</v>
      </c>
      <c r="I9290" t="s">
        <v>42</v>
      </c>
      <c r="J9290" t="s">
        <v>43</v>
      </c>
      <c r="K9290" s="1">
        <v>45552</v>
      </c>
      <c r="L9290" t="s">
        <v>2281</v>
      </c>
      <c r="M9290">
        <v>1</v>
      </c>
      <c r="O9290" t="s">
        <v>45</v>
      </c>
      <c r="Q9290" t="s">
        <v>45</v>
      </c>
      <c r="S9290" t="s">
        <v>45</v>
      </c>
      <c r="T9290">
        <v>2</v>
      </c>
      <c r="U9290" t="s">
        <v>45</v>
      </c>
      <c r="W9290" t="s">
        <v>45</v>
      </c>
      <c r="X9290">
        <v>11</v>
      </c>
      <c r="Y9290" t="s">
        <v>46</v>
      </c>
      <c r="Z9290">
        <v>4</v>
      </c>
      <c r="AA9290" t="s">
        <v>46</v>
      </c>
      <c r="AB9290">
        <v>4</v>
      </c>
      <c r="AC9290" t="s">
        <v>47</v>
      </c>
      <c r="AE9290" t="s">
        <v>45</v>
      </c>
      <c r="AG9290" t="s">
        <v>45</v>
      </c>
      <c r="AI9290" t="s">
        <v>48</v>
      </c>
      <c r="AJ9290">
        <v>12</v>
      </c>
      <c r="AK9290" t="str">
        <f>_xlfn.XLOOKUP(Table_ExternalData_1[[#This Row],[Shop'[Shop Code']]],Sheet1!D:D,Sheet1!A:A)</f>
        <v>REGION 4 LEYRE IBEAS</v>
      </c>
    </row>
    <row r="9291" spans="1:37" x14ac:dyDescent="0.3">
      <c r="A9291">
        <v>38</v>
      </c>
      <c r="B9291" t="s">
        <v>2823</v>
      </c>
      <c r="C9291" t="s">
        <v>2824</v>
      </c>
      <c r="D9291" t="s">
        <v>373</v>
      </c>
      <c r="E9291" t="s">
        <v>374</v>
      </c>
      <c r="F9291" t="s">
        <v>375</v>
      </c>
      <c r="G9291" t="s">
        <v>2825</v>
      </c>
      <c r="H9291" t="s">
        <v>377</v>
      </c>
      <c r="I9291" t="s">
        <v>42</v>
      </c>
      <c r="J9291" t="s">
        <v>43</v>
      </c>
      <c r="K9291" s="1">
        <v>45554</v>
      </c>
      <c r="L9291" t="s">
        <v>2826</v>
      </c>
      <c r="O9291" t="s">
        <v>45</v>
      </c>
      <c r="Q9291" t="s">
        <v>45</v>
      </c>
      <c r="S9291" t="s">
        <v>45</v>
      </c>
      <c r="U9291" t="s">
        <v>45</v>
      </c>
      <c r="W9291" t="s">
        <v>45</v>
      </c>
      <c r="X9291">
        <v>6</v>
      </c>
      <c r="Y9291" t="s">
        <v>46</v>
      </c>
      <c r="Z9291">
        <v>4</v>
      </c>
      <c r="AA9291" t="s">
        <v>46</v>
      </c>
      <c r="AB9291">
        <v>1</v>
      </c>
      <c r="AC9291" t="s">
        <v>47</v>
      </c>
      <c r="AE9291" t="s">
        <v>45</v>
      </c>
      <c r="AG9291" t="s">
        <v>45</v>
      </c>
      <c r="AI9291" t="s">
        <v>48</v>
      </c>
      <c r="AJ9291">
        <v>14</v>
      </c>
      <c r="AK9291" t="str">
        <f>_xlfn.XLOOKUP(Table_ExternalData_1[[#This Row],[Shop'[Shop Code']]],Sheet1!D:D,Sheet1!A:A)</f>
        <v>REGION 4 LEYRE IBEAS</v>
      </c>
    </row>
    <row r="9292" spans="1:37" x14ac:dyDescent="0.3">
      <c r="A9292">
        <v>38</v>
      </c>
      <c r="B9292" t="s">
        <v>2823</v>
      </c>
      <c r="C9292" t="s">
        <v>2824</v>
      </c>
      <c r="D9292" t="s">
        <v>373</v>
      </c>
      <c r="E9292" t="s">
        <v>374</v>
      </c>
      <c r="F9292" t="s">
        <v>375</v>
      </c>
      <c r="G9292" t="s">
        <v>2825</v>
      </c>
      <c r="H9292" t="s">
        <v>377</v>
      </c>
      <c r="I9292" t="s">
        <v>42</v>
      </c>
      <c r="J9292" t="s">
        <v>43</v>
      </c>
      <c r="K9292" s="1">
        <v>45551</v>
      </c>
      <c r="L9292" t="s">
        <v>2826</v>
      </c>
      <c r="M9292">
        <v>1</v>
      </c>
      <c r="O9292" t="s">
        <v>45</v>
      </c>
      <c r="Q9292" t="s">
        <v>45</v>
      </c>
      <c r="S9292" t="s">
        <v>45</v>
      </c>
      <c r="U9292" t="s">
        <v>45</v>
      </c>
      <c r="W9292" t="s">
        <v>45</v>
      </c>
      <c r="X9292">
        <v>5</v>
      </c>
      <c r="Y9292" t="s">
        <v>46</v>
      </c>
      <c r="Z9292">
        <v>4</v>
      </c>
      <c r="AA9292" t="s">
        <v>46</v>
      </c>
      <c r="AC9292" t="s">
        <v>47</v>
      </c>
      <c r="AE9292" t="s">
        <v>45</v>
      </c>
      <c r="AG9292" t="s">
        <v>45</v>
      </c>
      <c r="AI9292" t="s">
        <v>48</v>
      </c>
      <c r="AJ9292">
        <v>11</v>
      </c>
      <c r="AK9292" t="str">
        <f>_xlfn.XLOOKUP(Table_ExternalData_1[[#This Row],[Shop'[Shop Code']]],Sheet1!D:D,Sheet1!A:A)</f>
        <v>REGION 4 LEYRE IBEAS</v>
      </c>
    </row>
    <row r="9293" spans="1:37" x14ac:dyDescent="0.3">
      <c r="A9293">
        <v>38</v>
      </c>
      <c r="B9293" t="s">
        <v>2823</v>
      </c>
      <c r="C9293" t="s">
        <v>2824</v>
      </c>
      <c r="D9293" t="s">
        <v>373</v>
      </c>
      <c r="E9293" t="s">
        <v>374</v>
      </c>
      <c r="F9293" t="s">
        <v>375</v>
      </c>
      <c r="G9293" t="s">
        <v>2825</v>
      </c>
      <c r="H9293" t="s">
        <v>377</v>
      </c>
      <c r="I9293" t="s">
        <v>42</v>
      </c>
      <c r="J9293" t="s">
        <v>43</v>
      </c>
      <c r="K9293" s="1">
        <v>45553</v>
      </c>
      <c r="L9293" t="s">
        <v>2826</v>
      </c>
      <c r="O9293" t="s">
        <v>45</v>
      </c>
      <c r="Q9293" t="s">
        <v>45</v>
      </c>
      <c r="S9293" t="s">
        <v>45</v>
      </c>
      <c r="U9293" t="s">
        <v>45</v>
      </c>
      <c r="W9293" t="s">
        <v>45</v>
      </c>
      <c r="X9293">
        <v>5</v>
      </c>
      <c r="Y9293" t="s">
        <v>46</v>
      </c>
      <c r="Z9293">
        <v>3</v>
      </c>
      <c r="AA9293" t="s">
        <v>46</v>
      </c>
      <c r="AB9293">
        <v>1</v>
      </c>
      <c r="AC9293" t="s">
        <v>47</v>
      </c>
      <c r="AE9293" t="s">
        <v>45</v>
      </c>
      <c r="AG9293" t="s">
        <v>45</v>
      </c>
      <c r="AI9293" t="s">
        <v>48</v>
      </c>
      <c r="AJ9293">
        <v>13</v>
      </c>
      <c r="AK9293" t="str">
        <f>_xlfn.XLOOKUP(Table_ExternalData_1[[#This Row],[Shop'[Shop Code']]],Sheet1!D:D,Sheet1!A:A)</f>
        <v>REGION 4 LEYRE IBEAS</v>
      </c>
    </row>
    <row r="9294" spans="1:37" x14ac:dyDescent="0.3">
      <c r="A9294">
        <v>38</v>
      </c>
      <c r="B9294" t="s">
        <v>2823</v>
      </c>
      <c r="C9294" t="s">
        <v>2824</v>
      </c>
      <c r="D9294" t="s">
        <v>373</v>
      </c>
      <c r="E9294" t="s">
        <v>374</v>
      </c>
      <c r="F9294" t="s">
        <v>375</v>
      </c>
      <c r="G9294" t="s">
        <v>2825</v>
      </c>
      <c r="H9294" t="s">
        <v>377</v>
      </c>
      <c r="I9294" t="s">
        <v>42</v>
      </c>
      <c r="J9294" t="s">
        <v>43</v>
      </c>
      <c r="K9294" s="1">
        <v>45555</v>
      </c>
      <c r="L9294" t="s">
        <v>2826</v>
      </c>
      <c r="N9294">
        <v>2</v>
      </c>
      <c r="O9294" t="s">
        <v>45</v>
      </c>
      <c r="Q9294" t="s">
        <v>45</v>
      </c>
      <c r="S9294" t="s">
        <v>45</v>
      </c>
      <c r="U9294" t="s">
        <v>45</v>
      </c>
      <c r="W9294" t="s">
        <v>45</v>
      </c>
      <c r="X9294">
        <v>4</v>
      </c>
      <c r="Y9294" t="s">
        <v>46</v>
      </c>
      <c r="Z9294">
        <v>1</v>
      </c>
      <c r="AA9294" t="s">
        <v>46</v>
      </c>
      <c r="AC9294" t="s">
        <v>47</v>
      </c>
      <c r="AE9294" t="s">
        <v>45</v>
      </c>
      <c r="AG9294" t="s">
        <v>45</v>
      </c>
      <c r="AI9294" t="s">
        <v>48</v>
      </c>
      <c r="AJ9294">
        <v>15</v>
      </c>
      <c r="AK9294" t="str">
        <f>_xlfn.XLOOKUP(Table_ExternalData_1[[#This Row],[Shop'[Shop Code']]],Sheet1!D:D,Sheet1!A:A)</f>
        <v>REGION 4 LEYRE IBEAS</v>
      </c>
    </row>
    <row r="9295" spans="1:37" x14ac:dyDescent="0.3">
      <c r="A9295">
        <v>38</v>
      </c>
      <c r="B9295" t="s">
        <v>2823</v>
      </c>
      <c r="C9295" t="s">
        <v>2824</v>
      </c>
      <c r="D9295" t="s">
        <v>373</v>
      </c>
      <c r="E9295" t="s">
        <v>374</v>
      </c>
      <c r="F9295" t="s">
        <v>375</v>
      </c>
      <c r="G9295" t="s">
        <v>2825</v>
      </c>
      <c r="H9295" t="s">
        <v>377</v>
      </c>
      <c r="I9295" t="s">
        <v>42</v>
      </c>
      <c r="J9295" t="s">
        <v>43</v>
      </c>
      <c r="K9295" s="1">
        <v>45552</v>
      </c>
      <c r="L9295" t="s">
        <v>2826</v>
      </c>
      <c r="M9295">
        <v>1</v>
      </c>
      <c r="O9295" t="s">
        <v>45</v>
      </c>
      <c r="Q9295" t="s">
        <v>45</v>
      </c>
      <c r="S9295" t="s">
        <v>45</v>
      </c>
      <c r="U9295" t="s">
        <v>45</v>
      </c>
      <c r="W9295" t="s">
        <v>45</v>
      </c>
      <c r="X9295">
        <v>5</v>
      </c>
      <c r="Y9295" t="s">
        <v>46</v>
      </c>
      <c r="Z9295">
        <v>5</v>
      </c>
      <c r="AA9295" t="s">
        <v>46</v>
      </c>
      <c r="AB9295">
        <v>1</v>
      </c>
      <c r="AC9295" t="s">
        <v>47</v>
      </c>
      <c r="AE9295" t="s">
        <v>45</v>
      </c>
      <c r="AG9295" t="s">
        <v>45</v>
      </c>
      <c r="AI9295" t="s">
        <v>48</v>
      </c>
      <c r="AJ9295">
        <v>12</v>
      </c>
      <c r="AK9295" t="str">
        <f>_xlfn.XLOOKUP(Table_ExternalData_1[[#This Row],[Shop'[Shop Code']]],Sheet1!D:D,Sheet1!A:A)</f>
        <v>REGION 4 LEYRE IBEAS</v>
      </c>
    </row>
    <row r="9296" spans="1:37" x14ac:dyDescent="0.3">
      <c r="A9296">
        <v>38</v>
      </c>
      <c r="B9296" t="s">
        <v>2282</v>
      </c>
      <c r="C9296" t="s">
        <v>2283</v>
      </c>
      <c r="D9296" t="s">
        <v>373</v>
      </c>
      <c r="E9296" t="s">
        <v>374</v>
      </c>
      <c r="F9296" t="s">
        <v>375</v>
      </c>
      <c r="G9296" t="s">
        <v>2284</v>
      </c>
      <c r="H9296" t="s">
        <v>377</v>
      </c>
      <c r="I9296" t="s">
        <v>42</v>
      </c>
      <c r="J9296" t="s">
        <v>43</v>
      </c>
      <c r="K9296" s="1">
        <v>45553</v>
      </c>
      <c r="L9296" t="s">
        <v>2285</v>
      </c>
      <c r="O9296" t="s">
        <v>45</v>
      </c>
      <c r="Q9296" t="s">
        <v>45</v>
      </c>
      <c r="S9296" t="s">
        <v>45</v>
      </c>
      <c r="U9296" t="s">
        <v>45</v>
      </c>
      <c r="W9296" t="s">
        <v>45</v>
      </c>
      <c r="X9296">
        <v>2</v>
      </c>
      <c r="Y9296" t="s">
        <v>46</v>
      </c>
      <c r="AA9296" t="s">
        <v>46</v>
      </c>
      <c r="AC9296" t="s">
        <v>47</v>
      </c>
      <c r="AE9296" t="s">
        <v>45</v>
      </c>
      <c r="AG9296" t="s">
        <v>45</v>
      </c>
      <c r="AI9296" t="s">
        <v>48</v>
      </c>
      <c r="AJ9296">
        <v>13</v>
      </c>
      <c r="AK9296" t="str">
        <f>_xlfn.XLOOKUP(Table_ExternalData_1[[#This Row],[Shop'[Shop Code']]],Sheet1!D:D,Sheet1!A:A)</f>
        <v>REGION 4 LEYRE IBEAS</v>
      </c>
    </row>
    <row r="9297" spans="1:37" x14ac:dyDescent="0.3">
      <c r="A9297">
        <v>38</v>
      </c>
      <c r="B9297" t="s">
        <v>2282</v>
      </c>
      <c r="C9297" t="s">
        <v>2283</v>
      </c>
      <c r="D9297" t="s">
        <v>373</v>
      </c>
      <c r="E9297" t="s">
        <v>374</v>
      </c>
      <c r="F9297" t="s">
        <v>375</v>
      </c>
      <c r="G9297" t="s">
        <v>2284</v>
      </c>
      <c r="H9297" t="s">
        <v>377</v>
      </c>
      <c r="I9297" t="s">
        <v>42</v>
      </c>
      <c r="J9297" t="s">
        <v>43</v>
      </c>
      <c r="K9297" s="1">
        <v>45552</v>
      </c>
      <c r="L9297" t="s">
        <v>2285</v>
      </c>
      <c r="O9297" t="s">
        <v>45</v>
      </c>
      <c r="Q9297" t="s">
        <v>45</v>
      </c>
      <c r="S9297" t="s">
        <v>45</v>
      </c>
      <c r="U9297" t="s">
        <v>45</v>
      </c>
      <c r="W9297" t="s">
        <v>45</v>
      </c>
      <c r="X9297">
        <v>1</v>
      </c>
      <c r="Y9297" t="s">
        <v>46</v>
      </c>
      <c r="AA9297" t="s">
        <v>46</v>
      </c>
      <c r="AC9297" t="s">
        <v>47</v>
      </c>
      <c r="AE9297" t="s">
        <v>45</v>
      </c>
      <c r="AG9297" t="s">
        <v>45</v>
      </c>
      <c r="AI9297" t="s">
        <v>48</v>
      </c>
      <c r="AJ9297">
        <v>12</v>
      </c>
      <c r="AK9297" t="str">
        <f>_xlfn.XLOOKUP(Table_ExternalData_1[[#This Row],[Shop'[Shop Code']]],Sheet1!D:D,Sheet1!A:A)</f>
        <v>REGION 4 LEYRE IBEAS</v>
      </c>
    </row>
    <row r="9298" spans="1:37" x14ac:dyDescent="0.3">
      <c r="A9298">
        <v>38</v>
      </c>
      <c r="B9298" t="s">
        <v>2282</v>
      </c>
      <c r="C9298" t="s">
        <v>2283</v>
      </c>
      <c r="D9298" t="s">
        <v>373</v>
      </c>
      <c r="E9298" t="s">
        <v>374</v>
      </c>
      <c r="F9298" t="s">
        <v>375</v>
      </c>
      <c r="G9298" t="s">
        <v>2284</v>
      </c>
      <c r="H9298" t="s">
        <v>377</v>
      </c>
      <c r="I9298" t="s">
        <v>42</v>
      </c>
      <c r="J9298" t="s">
        <v>43</v>
      </c>
      <c r="K9298" s="1">
        <v>45555</v>
      </c>
      <c r="L9298" t="s">
        <v>2285</v>
      </c>
      <c r="O9298" t="s">
        <v>45</v>
      </c>
      <c r="Q9298" t="s">
        <v>45</v>
      </c>
      <c r="S9298" t="s">
        <v>45</v>
      </c>
      <c r="U9298" t="s">
        <v>45</v>
      </c>
      <c r="W9298" t="s">
        <v>45</v>
      </c>
      <c r="X9298">
        <v>1</v>
      </c>
      <c r="Y9298" t="s">
        <v>46</v>
      </c>
      <c r="AA9298" t="s">
        <v>46</v>
      </c>
      <c r="AC9298" t="s">
        <v>47</v>
      </c>
      <c r="AE9298" t="s">
        <v>45</v>
      </c>
      <c r="AG9298" t="s">
        <v>45</v>
      </c>
      <c r="AI9298" t="s">
        <v>48</v>
      </c>
      <c r="AJ9298">
        <v>15</v>
      </c>
      <c r="AK9298" t="str">
        <f>_xlfn.XLOOKUP(Table_ExternalData_1[[#This Row],[Shop'[Shop Code']]],Sheet1!D:D,Sheet1!A:A)</f>
        <v>REGION 4 LEYRE IBEAS</v>
      </c>
    </row>
    <row r="9299" spans="1:37" x14ac:dyDescent="0.3">
      <c r="A9299">
        <v>38</v>
      </c>
      <c r="B9299" t="s">
        <v>2282</v>
      </c>
      <c r="C9299" t="s">
        <v>2283</v>
      </c>
      <c r="D9299" t="s">
        <v>373</v>
      </c>
      <c r="E9299" t="s">
        <v>374</v>
      </c>
      <c r="F9299" t="s">
        <v>375</v>
      </c>
      <c r="G9299" t="s">
        <v>2284</v>
      </c>
      <c r="H9299" t="s">
        <v>377</v>
      </c>
      <c r="I9299" t="s">
        <v>42</v>
      </c>
      <c r="J9299" t="s">
        <v>43</v>
      </c>
      <c r="K9299" s="1">
        <v>45554</v>
      </c>
      <c r="L9299" t="s">
        <v>2285</v>
      </c>
      <c r="M9299">
        <v>2</v>
      </c>
      <c r="O9299" t="s">
        <v>45</v>
      </c>
      <c r="P9299">
        <v>2</v>
      </c>
      <c r="Q9299" t="s">
        <v>45</v>
      </c>
      <c r="S9299" t="s">
        <v>45</v>
      </c>
      <c r="U9299" t="s">
        <v>45</v>
      </c>
      <c r="W9299" t="s">
        <v>45</v>
      </c>
      <c r="X9299">
        <v>24</v>
      </c>
      <c r="Y9299" t="s">
        <v>46</v>
      </c>
      <c r="Z9299">
        <v>14</v>
      </c>
      <c r="AA9299" t="s">
        <v>46</v>
      </c>
      <c r="AB9299">
        <v>7</v>
      </c>
      <c r="AC9299" t="s">
        <v>47</v>
      </c>
      <c r="AD9299">
        <v>4</v>
      </c>
      <c r="AE9299" t="s">
        <v>45</v>
      </c>
      <c r="AF9299">
        <v>2</v>
      </c>
      <c r="AG9299" t="s">
        <v>45</v>
      </c>
      <c r="AH9299">
        <v>2945.46</v>
      </c>
      <c r="AI9299" t="s">
        <v>48</v>
      </c>
      <c r="AJ9299">
        <v>14</v>
      </c>
      <c r="AK9299" t="str">
        <f>_xlfn.XLOOKUP(Table_ExternalData_1[[#This Row],[Shop'[Shop Code']]],Sheet1!D:D,Sheet1!A:A)</f>
        <v>REGION 4 LEYRE IBEAS</v>
      </c>
    </row>
    <row r="9300" spans="1:37" x14ac:dyDescent="0.3">
      <c r="A9300">
        <v>38</v>
      </c>
      <c r="B9300" t="s">
        <v>2282</v>
      </c>
      <c r="C9300" t="s">
        <v>2283</v>
      </c>
      <c r="D9300" t="s">
        <v>373</v>
      </c>
      <c r="E9300" t="s">
        <v>374</v>
      </c>
      <c r="F9300" t="s">
        <v>375</v>
      </c>
      <c r="G9300" t="s">
        <v>2284</v>
      </c>
      <c r="H9300" t="s">
        <v>377</v>
      </c>
      <c r="I9300" t="s">
        <v>42</v>
      </c>
      <c r="J9300" t="s">
        <v>43</v>
      </c>
      <c r="K9300" s="1">
        <v>45551</v>
      </c>
      <c r="L9300" t="s">
        <v>2285</v>
      </c>
      <c r="M9300">
        <v>1</v>
      </c>
      <c r="O9300" t="s">
        <v>45</v>
      </c>
      <c r="P9300">
        <v>3</v>
      </c>
      <c r="Q9300" t="s">
        <v>45</v>
      </c>
      <c r="R9300">
        <v>2</v>
      </c>
      <c r="S9300" t="s">
        <v>45</v>
      </c>
      <c r="U9300" t="s">
        <v>45</v>
      </c>
      <c r="V9300">
        <v>2</v>
      </c>
      <c r="W9300" t="s">
        <v>45</v>
      </c>
      <c r="X9300">
        <v>27</v>
      </c>
      <c r="Y9300" t="s">
        <v>46</v>
      </c>
      <c r="Z9300">
        <v>19</v>
      </c>
      <c r="AA9300" t="s">
        <v>46</v>
      </c>
      <c r="AB9300">
        <v>8</v>
      </c>
      <c r="AC9300" t="s">
        <v>47</v>
      </c>
      <c r="AD9300">
        <v>2</v>
      </c>
      <c r="AE9300" t="s">
        <v>45</v>
      </c>
      <c r="AF9300">
        <v>4</v>
      </c>
      <c r="AG9300" t="s">
        <v>45</v>
      </c>
      <c r="AH9300">
        <v>4000</v>
      </c>
      <c r="AI9300" t="s">
        <v>48</v>
      </c>
      <c r="AJ9300">
        <v>11</v>
      </c>
      <c r="AK9300" t="str">
        <f>_xlfn.XLOOKUP(Table_ExternalData_1[[#This Row],[Shop'[Shop Code']]],Sheet1!D:D,Sheet1!A:A)</f>
        <v>REGION 4 LEYRE IBEAS</v>
      </c>
    </row>
    <row r="9301" spans="1:37" x14ac:dyDescent="0.3">
      <c r="A9301">
        <v>38</v>
      </c>
      <c r="B9301" t="s">
        <v>2286</v>
      </c>
      <c r="C9301" t="s">
        <v>2287</v>
      </c>
      <c r="D9301" t="s">
        <v>194</v>
      </c>
      <c r="E9301" t="s">
        <v>195</v>
      </c>
      <c r="F9301" t="s">
        <v>196</v>
      </c>
      <c r="G9301" t="s">
        <v>2288</v>
      </c>
      <c r="H9301" t="s">
        <v>221</v>
      </c>
      <c r="I9301" t="s">
        <v>42</v>
      </c>
      <c r="J9301" t="s">
        <v>43</v>
      </c>
      <c r="K9301" s="1">
        <v>45552</v>
      </c>
      <c r="L9301" t="s">
        <v>2289</v>
      </c>
      <c r="N9301">
        <v>2</v>
      </c>
      <c r="O9301" t="s">
        <v>45</v>
      </c>
      <c r="P9301">
        <v>1</v>
      </c>
      <c r="Q9301" t="s">
        <v>45</v>
      </c>
      <c r="R9301">
        <v>2</v>
      </c>
      <c r="S9301" t="s">
        <v>45</v>
      </c>
      <c r="U9301" t="s">
        <v>45</v>
      </c>
      <c r="W9301" t="s">
        <v>45</v>
      </c>
      <c r="X9301">
        <v>9</v>
      </c>
      <c r="Y9301" t="s">
        <v>46</v>
      </c>
      <c r="Z9301">
        <v>9</v>
      </c>
      <c r="AA9301" t="s">
        <v>46</v>
      </c>
      <c r="AB9301">
        <v>2</v>
      </c>
      <c r="AC9301" t="s">
        <v>47</v>
      </c>
      <c r="AE9301" t="s">
        <v>45</v>
      </c>
      <c r="AF9301">
        <v>2</v>
      </c>
      <c r="AG9301" t="s">
        <v>45</v>
      </c>
      <c r="AH9301">
        <v>4645.46</v>
      </c>
      <c r="AI9301" t="s">
        <v>48</v>
      </c>
      <c r="AJ9301">
        <v>12</v>
      </c>
      <c r="AK9301" t="str">
        <f>_xlfn.XLOOKUP(Table_ExternalData_1[[#This Row],[Shop'[Shop Code']]],Sheet1!D:D,Sheet1!A:A)</f>
        <v>REGION 4 LEYRE IBEAS</v>
      </c>
    </row>
    <row r="9302" spans="1:37" x14ac:dyDescent="0.3">
      <c r="A9302">
        <v>38</v>
      </c>
      <c r="B9302" t="s">
        <v>2286</v>
      </c>
      <c r="C9302" t="s">
        <v>2287</v>
      </c>
      <c r="D9302" t="s">
        <v>194</v>
      </c>
      <c r="E9302" t="s">
        <v>195</v>
      </c>
      <c r="F9302" t="s">
        <v>196</v>
      </c>
      <c r="G9302" t="s">
        <v>2288</v>
      </c>
      <c r="H9302" t="s">
        <v>221</v>
      </c>
      <c r="I9302" t="s">
        <v>42</v>
      </c>
      <c r="J9302" t="s">
        <v>43</v>
      </c>
      <c r="K9302" s="1">
        <v>45555</v>
      </c>
      <c r="L9302" t="s">
        <v>2289</v>
      </c>
      <c r="M9302">
        <v>1</v>
      </c>
      <c r="O9302" t="s">
        <v>45</v>
      </c>
      <c r="Q9302" t="s">
        <v>45</v>
      </c>
      <c r="S9302" t="s">
        <v>45</v>
      </c>
      <c r="U9302" t="s">
        <v>45</v>
      </c>
      <c r="W9302" t="s">
        <v>45</v>
      </c>
      <c r="X9302">
        <v>8</v>
      </c>
      <c r="Y9302" t="s">
        <v>46</v>
      </c>
      <c r="Z9302">
        <v>5</v>
      </c>
      <c r="AA9302" t="s">
        <v>46</v>
      </c>
      <c r="AB9302">
        <v>2</v>
      </c>
      <c r="AC9302" t="s">
        <v>47</v>
      </c>
      <c r="AD9302">
        <v>2</v>
      </c>
      <c r="AE9302" t="s">
        <v>45</v>
      </c>
      <c r="AG9302" t="s">
        <v>45</v>
      </c>
      <c r="AI9302" t="s">
        <v>48</v>
      </c>
      <c r="AJ9302">
        <v>15</v>
      </c>
      <c r="AK9302" t="str">
        <f>_xlfn.XLOOKUP(Table_ExternalData_1[[#This Row],[Shop'[Shop Code']]],Sheet1!D:D,Sheet1!A:A)</f>
        <v>REGION 4 LEYRE IBEAS</v>
      </c>
    </row>
    <row r="9303" spans="1:37" x14ac:dyDescent="0.3">
      <c r="A9303">
        <v>38</v>
      </c>
      <c r="B9303" t="s">
        <v>2286</v>
      </c>
      <c r="C9303" t="s">
        <v>2287</v>
      </c>
      <c r="D9303" t="s">
        <v>194</v>
      </c>
      <c r="E9303" t="s">
        <v>195</v>
      </c>
      <c r="F9303" t="s">
        <v>196</v>
      </c>
      <c r="G9303" t="s">
        <v>2288</v>
      </c>
      <c r="H9303" t="s">
        <v>221</v>
      </c>
      <c r="I9303" t="s">
        <v>42</v>
      </c>
      <c r="J9303" t="s">
        <v>43</v>
      </c>
      <c r="K9303" s="1">
        <v>45554</v>
      </c>
      <c r="L9303" t="s">
        <v>2289</v>
      </c>
      <c r="M9303">
        <v>3</v>
      </c>
      <c r="N9303">
        <v>2</v>
      </c>
      <c r="O9303" t="s">
        <v>45</v>
      </c>
      <c r="Q9303" t="s">
        <v>45</v>
      </c>
      <c r="S9303" t="s">
        <v>45</v>
      </c>
      <c r="U9303" t="s">
        <v>45</v>
      </c>
      <c r="W9303" t="s">
        <v>45</v>
      </c>
      <c r="X9303">
        <v>12</v>
      </c>
      <c r="Y9303" t="s">
        <v>46</v>
      </c>
      <c r="Z9303">
        <v>10</v>
      </c>
      <c r="AA9303" t="s">
        <v>46</v>
      </c>
      <c r="AB9303">
        <v>2</v>
      </c>
      <c r="AC9303" t="s">
        <v>47</v>
      </c>
      <c r="AE9303" t="s">
        <v>45</v>
      </c>
      <c r="AG9303" t="s">
        <v>45</v>
      </c>
      <c r="AI9303" t="s">
        <v>48</v>
      </c>
      <c r="AJ9303">
        <v>14</v>
      </c>
      <c r="AK9303" t="str">
        <f>_xlfn.XLOOKUP(Table_ExternalData_1[[#This Row],[Shop'[Shop Code']]],Sheet1!D:D,Sheet1!A:A)</f>
        <v>REGION 4 LEYRE IBEAS</v>
      </c>
    </row>
    <row r="9304" spans="1:37" x14ac:dyDescent="0.3">
      <c r="A9304">
        <v>38</v>
      </c>
      <c r="B9304" t="s">
        <v>2286</v>
      </c>
      <c r="C9304" t="s">
        <v>2287</v>
      </c>
      <c r="D9304" t="s">
        <v>194</v>
      </c>
      <c r="E9304" t="s">
        <v>195</v>
      </c>
      <c r="F9304" t="s">
        <v>196</v>
      </c>
      <c r="G9304" t="s">
        <v>2288</v>
      </c>
      <c r="H9304" t="s">
        <v>221</v>
      </c>
      <c r="I9304" t="s">
        <v>42</v>
      </c>
      <c r="J9304" t="s">
        <v>43</v>
      </c>
      <c r="K9304" s="1">
        <v>45553</v>
      </c>
      <c r="L9304" t="s">
        <v>2289</v>
      </c>
      <c r="O9304" t="s">
        <v>45</v>
      </c>
      <c r="Q9304" t="s">
        <v>45</v>
      </c>
      <c r="S9304" t="s">
        <v>45</v>
      </c>
      <c r="U9304" t="s">
        <v>45</v>
      </c>
      <c r="W9304" t="s">
        <v>45</v>
      </c>
      <c r="X9304">
        <v>1</v>
      </c>
      <c r="Y9304" t="s">
        <v>46</v>
      </c>
      <c r="AA9304" t="s">
        <v>46</v>
      </c>
      <c r="AC9304" t="s">
        <v>47</v>
      </c>
      <c r="AE9304" t="s">
        <v>45</v>
      </c>
      <c r="AG9304" t="s">
        <v>45</v>
      </c>
      <c r="AI9304" t="s">
        <v>48</v>
      </c>
      <c r="AJ9304">
        <v>13</v>
      </c>
      <c r="AK9304" t="str">
        <f>_xlfn.XLOOKUP(Table_ExternalData_1[[#This Row],[Shop'[Shop Code']]],Sheet1!D:D,Sheet1!A:A)</f>
        <v>REGION 4 LEYRE IBEAS</v>
      </c>
    </row>
    <row r="9305" spans="1:37" x14ac:dyDescent="0.3">
      <c r="A9305">
        <v>38</v>
      </c>
      <c r="B9305" t="s">
        <v>2286</v>
      </c>
      <c r="C9305" t="s">
        <v>2287</v>
      </c>
      <c r="D9305" t="s">
        <v>194</v>
      </c>
      <c r="E9305" t="s">
        <v>195</v>
      </c>
      <c r="F9305" t="s">
        <v>196</v>
      </c>
      <c r="G9305" t="s">
        <v>2288</v>
      </c>
      <c r="H9305" t="s">
        <v>221</v>
      </c>
      <c r="I9305" t="s">
        <v>42</v>
      </c>
      <c r="J9305" t="s">
        <v>43</v>
      </c>
      <c r="K9305" s="1">
        <v>45551</v>
      </c>
      <c r="L9305" t="s">
        <v>2289</v>
      </c>
      <c r="M9305">
        <v>1</v>
      </c>
      <c r="N9305">
        <v>2</v>
      </c>
      <c r="O9305" t="s">
        <v>45</v>
      </c>
      <c r="Q9305" t="s">
        <v>45</v>
      </c>
      <c r="S9305" t="s">
        <v>45</v>
      </c>
      <c r="U9305" t="s">
        <v>45</v>
      </c>
      <c r="W9305" t="s">
        <v>45</v>
      </c>
      <c r="X9305">
        <v>7</v>
      </c>
      <c r="Y9305" t="s">
        <v>46</v>
      </c>
      <c r="Z9305">
        <v>6</v>
      </c>
      <c r="AA9305" t="s">
        <v>46</v>
      </c>
      <c r="AB9305">
        <v>3</v>
      </c>
      <c r="AC9305" t="s">
        <v>47</v>
      </c>
      <c r="AE9305" t="s">
        <v>45</v>
      </c>
      <c r="AG9305" t="s">
        <v>45</v>
      </c>
      <c r="AI9305" t="s">
        <v>48</v>
      </c>
      <c r="AJ9305">
        <v>11</v>
      </c>
      <c r="AK9305" t="str">
        <f>_xlfn.XLOOKUP(Table_ExternalData_1[[#This Row],[Shop'[Shop Code']]],Sheet1!D:D,Sheet1!A:A)</f>
        <v>REGION 4 LEYRE IBEAS</v>
      </c>
    </row>
    <row r="9306" spans="1:37" x14ac:dyDescent="0.3">
      <c r="A9306">
        <v>38</v>
      </c>
      <c r="B9306" t="s">
        <v>2290</v>
      </c>
      <c r="C9306" t="s">
        <v>2291</v>
      </c>
      <c r="D9306" t="s">
        <v>194</v>
      </c>
      <c r="E9306" t="s">
        <v>195</v>
      </c>
      <c r="F9306" t="s">
        <v>196</v>
      </c>
      <c r="G9306" t="s">
        <v>2292</v>
      </c>
      <c r="H9306" t="s">
        <v>221</v>
      </c>
      <c r="I9306" t="s">
        <v>42</v>
      </c>
      <c r="J9306" t="s">
        <v>43</v>
      </c>
      <c r="K9306" s="1">
        <v>45553</v>
      </c>
      <c r="L9306" t="s">
        <v>2293</v>
      </c>
      <c r="M9306">
        <v>2</v>
      </c>
      <c r="N9306">
        <v>2</v>
      </c>
      <c r="O9306" t="s">
        <v>45</v>
      </c>
      <c r="P9306">
        <v>4</v>
      </c>
      <c r="Q9306" t="s">
        <v>45</v>
      </c>
      <c r="S9306" t="s">
        <v>45</v>
      </c>
      <c r="U9306" t="s">
        <v>45</v>
      </c>
      <c r="W9306" t="s">
        <v>45</v>
      </c>
      <c r="X9306">
        <v>16</v>
      </c>
      <c r="Y9306" t="s">
        <v>46</v>
      </c>
      <c r="Z9306">
        <v>8</v>
      </c>
      <c r="AA9306" t="s">
        <v>46</v>
      </c>
      <c r="AC9306" t="s">
        <v>47</v>
      </c>
      <c r="AD9306">
        <v>2</v>
      </c>
      <c r="AE9306" t="s">
        <v>45</v>
      </c>
      <c r="AG9306" t="s">
        <v>45</v>
      </c>
      <c r="AI9306" t="s">
        <v>48</v>
      </c>
      <c r="AJ9306">
        <v>13</v>
      </c>
      <c r="AK9306" t="str">
        <f>_xlfn.XLOOKUP(Table_ExternalData_1[[#This Row],[Shop'[Shop Code']]],Sheet1!D:D,Sheet1!A:A)</f>
        <v>REGION 4 LEYRE IBEAS</v>
      </c>
    </row>
    <row r="9307" spans="1:37" x14ac:dyDescent="0.3">
      <c r="A9307">
        <v>38</v>
      </c>
      <c r="B9307" t="s">
        <v>2290</v>
      </c>
      <c r="C9307" t="s">
        <v>2291</v>
      </c>
      <c r="D9307" t="s">
        <v>194</v>
      </c>
      <c r="E9307" t="s">
        <v>195</v>
      </c>
      <c r="F9307" t="s">
        <v>196</v>
      </c>
      <c r="G9307" t="s">
        <v>2292</v>
      </c>
      <c r="H9307" t="s">
        <v>221</v>
      </c>
      <c r="I9307" t="s">
        <v>42</v>
      </c>
      <c r="J9307" t="s">
        <v>43</v>
      </c>
      <c r="K9307" s="1">
        <v>45551</v>
      </c>
      <c r="L9307" t="s">
        <v>2293</v>
      </c>
      <c r="M9307">
        <v>2</v>
      </c>
      <c r="O9307" t="s">
        <v>45</v>
      </c>
      <c r="Q9307" t="s">
        <v>45</v>
      </c>
      <c r="S9307" t="s">
        <v>45</v>
      </c>
      <c r="T9307">
        <v>1</v>
      </c>
      <c r="U9307" t="s">
        <v>45</v>
      </c>
      <c r="W9307" t="s">
        <v>45</v>
      </c>
      <c r="X9307">
        <v>18</v>
      </c>
      <c r="Y9307" t="s">
        <v>46</v>
      </c>
      <c r="Z9307">
        <v>5</v>
      </c>
      <c r="AA9307" t="s">
        <v>46</v>
      </c>
      <c r="AB9307">
        <v>3</v>
      </c>
      <c r="AC9307" t="s">
        <v>47</v>
      </c>
      <c r="AE9307" t="s">
        <v>45</v>
      </c>
      <c r="AG9307" t="s">
        <v>45</v>
      </c>
      <c r="AI9307" t="s">
        <v>48</v>
      </c>
      <c r="AJ9307">
        <v>11</v>
      </c>
      <c r="AK9307" t="str">
        <f>_xlfn.XLOOKUP(Table_ExternalData_1[[#This Row],[Shop'[Shop Code']]],Sheet1!D:D,Sheet1!A:A)</f>
        <v>REGION 4 LEYRE IBEAS</v>
      </c>
    </row>
    <row r="9308" spans="1:37" x14ac:dyDescent="0.3">
      <c r="A9308">
        <v>38</v>
      </c>
      <c r="B9308" t="s">
        <v>2290</v>
      </c>
      <c r="C9308" t="s">
        <v>2291</v>
      </c>
      <c r="D9308" t="s">
        <v>194</v>
      </c>
      <c r="E9308" t="s">
        <v>195</v>
      </c>
      <c r="F9308" t="s">
        <v>196</v>
      </c>
      <c r="G9308" t="s">
        <v>2292</v>
      </c>
      <c r="H9308" t="s">
        <v>221</v>
      </c>
      <c r="I9308" t="s">
        <v>42</v>
      </c>
      <c r="J9308" t="s">
        <v>43</v>
      </c>
      <c r="K9308" s="1">
        <v>45554</v>
      </c>
      <c r="L9308" t="s">
        <v>2293</v>
      </c>
      <c r="M9308">
        <v>2</v>
      </c>
      <c r="N9308">
        <v>2</v>
      </c>
      <c r="O9308" t="s">
        <v>45</v>
      </c>
      <c r="P9308">
        <v>2</v>
      </c>
      <c r="Q9308" t="s">
        <v>45</v>
      </c>
      <c r="S9308" t="s">
        <v>45</v>
      </c>
      <c r="U9308" t="s">
        <v>45</v>
      </c>
      <c r="W9308" t="s">
        <v>45</v>
      </c>
      <c r="X9308">
        <v>12</v>
      </c>
      <c r="Y9308" t="s">
        <v>46</v>
      </c>
      <c r="Z9308">
        <v>6</v>
      </c>
      <c r="AA9308" t="s">
        <v>46</v>
      </c>
      <c r="AC9308" t="s">
        <v>47</v>
      </c>
      <c r="AD9308">
        <v>2</v>
      </c>
      <c r="AE9308" t="s">
        <v>45</v>
      </c>
      <c r="AG9308" t="s">
        <v>45</v>
      </c>
      <c r="AI9308" t="s">
        <v>48</v>
      </c>
      <c r="AJ9308">
        <v>14</v>
      </c>
      <c r="AK9308" t="str">
        <f>_xlfn.XLOOKUP(Table_ExternalData_1[[#This Row],[Shop'[Shop Code']]],Sheet1!D:D,Sheet1!A:A)</f>
        <v>REGION 4 LEYRE IBEAS</v>
      </c>
    </row>
    <row r="9309" spans="1:37" x14ac:dyDescent="0.3">
      <c r="A9309">
        <v>38</v>
      </c>
      <c r="B9309" t="s">
        <v>2290</v>
      </c>
      <c r="C9309" t="s">
        <v>2291</v>
      </c>
      <c r="D9309" t="s">
        <v>194</v>
      </c>
      <c r="E9309" t="s">
        <v>195</v>
      </c>
      <c r="F9309" t="s">
        <v>196</v>
      </c>
      <c r="G9309" t="s">
        <v>2292</v>
      </c>
      <c r="H9309" t="s">
        <v>221</v>
      </c>
      <c r="I9309" t="s">
        <v>42</v>
      </c>
      <c r="J9309" t="s">
        <v>43</v>
      </c>
      <c r="K9309" s="1">
        <v>45552</v>
      </c>
      <c r="L9309" t="s">
        <v>2293</v>
      </c>
      <c r="O9309" t="s">
        <v>45</v>
      </c>
      <c r="Q9309" t="s">
        <v>45</v>
      </c>
      <c r="S9309" t="s">
        <v>45</v>
      </c>
      <c r="U9309" t="s">
        <v>45</v>
      </c>
      <c r="W9309" t="s">
        <v>45</v>
      </c>
      <c r="X9309">
        <v>18</v>
      </c>
      <c r="Y9309" t="s">
        <v>46</v>
      </c>
      <c r="Z9309">
        <v>2</v>
      </c>
      <c r="AA9309" t="s">
        <v>46</v>
      </c>
      <c r="AC9309" t="s">
        <v>47</v>
      </c>
      <c r="AE9309" t="s">
        <v>45</v>
      </c>
      <c r="AG9309" t="s">
        <v>45</v>
      </c>
      <c r="AI9309" t="s">
        <v>48</v>
      </c>
      <c r="AJ9309">
        <v>12</v>
      </c>
      <c r="AK9309" t="str">
        <f>_xlfn.XLOOKUP(Table_ExternalData_1[[#This Row],[Shop'[Shop Code']]],Sheet1!D:D,Sheet1!A:A)</f>
        <v>REGION 4 LEYRE IBEAS</v>
      </c>
    </row>
    <row r="9310" spans="1:37" x14ac:dyDescent="0.3">
      <c r="A9310">
        <v>38</v>
      </c>
      <c r="B9310" t="s">
        <v>2290</v>
      </c>
      <c r="C9310" t="s">
        <v>2291</v>
      </c>
      <c r="D9310" t="s">
        <v>194</v>
      </c>
      <c r="E9310" t="s">
        <v>195</v>
      </c>
      <c r="F9310" t="s">
        <v>196</v>
      </c>
      <c r="G9310" t="s">
        <v>2292</v>
      </c>
      <c r="H9310" t="s">
        <v>221</v>
      </c>
      <c r="I9310" t="s">
        <v>42</v>
      </c>
      <c r="J9310" t="s">
        <v>43</v>
      </c>
      <c r="K9310" s="1">
        <v>45555</v>
      </c>
      <c r="L9310" t="s">
        <v>2293</v>
      </c>
      <c r="M9310">
        <v>1</v>
      </c>
      <c r="N9310">
        <v>0</v>
      </c>
      <c r="O9310" t="s">
        <v>45</v>
      </c>
      <c r="P9310">
        <v>0</v>
      </c>
      <c r="Q9310" t="s">
        <v>45</v>
      </c>
      <c r="S9310" t="s">
        <v>45</v>
      </c>
      <c r="U9310" t="s">
        <v>45</v>
      </c>
      <c r="W9310" t="s">
        <v>45</v>
      </c>
      <c r="X9310">
        <v>14</v>
      </c>
      <c r="Y9310" t="s">
        <v>46</v>
      </c>
      <c r="Z9310">
        <v>6</v>
      </c>
      <c r="AA9310" t="s">
        <v>46</v>
      </c>
      <c r="AB9310">
        <v>2</v>
      </c>
      <c r="AC9310" t="s">
        <v>47</v>
      </c>
      <c r="AD9310">
        <v>-1</v>
      </c>
      <c r="AE9310" t="s">
        <v>45</v>
      </c>
      <c r="AG9310" t="s">
        <v>45</v>
      </c>
      <c r="AI9310" t="s">
        <v>48</v>
      </c>
      <c r="AJ9310">
        <v>15</v>
      </c>
      <c r="AK9310" t="str">
        <f>_xlfn.XLOOKUP(Table_ExternalData_1[[#This Row],[Shop'[Shop Code']]],Sheet1!D:D,Sheet1!A:A)</f>
        <v>REGION 4 LEYRE IBEAS</v>
      </c>
    </row>
    <row r="9311" spans="1:37" x14ac:dyDescent="0.3">
      <c r="A9311">
        <v>38</v>
      </c>
      <c r="B9311" t="s">
        <v>2294</v>
      </c>
      <c r="C9311" t="s">
        <v>2295</v>
      </c>
      <c r="D9311" t="s">
        <v>171</v>
      </c>
      <c r="E9311" t="s">
        <v>172</v>
      </c>
      <c r="F9311" t="s">
        <v>173</v>
      </c>
      <c r="G9311" t="s">
        <v>2296</v>
      </c>
      <c r="H9311" t="s">
        <v>175</v>
      </c>
      <c r="I9311" t="s">
        <v>42</v>
      </c>
      <c r="J9311" t="s">
        <v>43</v>
      </c>
      <c r="K9311" s="1">
        <v>45555</v>
      </c>
      <c r="L9311" t="s">
        <v>2297</v>
      </c>
      <c r="M9311">
        <v>2</v>
      </c>
      <c r="N9311">
        <v>3</v>
      </c>
      <c r="O9311" t="s">
        <v>45</v>
      </c>
      <c r="P9311">
        <v>0</v>
      </c>
      <c r="Q9311" t="s">
        <v>45</v>
      </c>
      <c r="S9311" t="s">
        <v>45</v>
      </c>
      <c r="U9311" t="s">
        <v>45</v>
      </c>
      <c r="W9311" t="s">
        <v>45</v>
      </c>
      <c r="X9311">
        <v>9</v>
      </c>
      <c r="Y9311" t="s">
        <v>46</v>
      </c>
      <c r="Z9311">
        <v>4</v>
      </c>
      <c r="AA9311" t="s">
        <v>46</v>
      </c>
      <c r="AB9311">
        <v>3</v>
      </c>
      <c r="AC9311" t="s">
        <v>47</v>
      </c>
      <c r="AD9311">
        <v>2</v>
      </c>
      <c r="AE9311" t="s">
        <v>45</v>
      </c>
      <c r="AG9311" t="s">
        <v>45</v>
      </c>
      <c r="AI9311" t="s">
        <v>48</v>
      </c>
      <c r="AJ9311">
        <v>15</v>
      </c>
      <c r="AK9311" t="str">
        <f>_xlfn.XLOOKUP(Table_ExternalData_1[[#This Row],[Shop'[Shop Code']]],Sheet1!D:D,Sheet1!A:A)</f>
        <v>REGION 4 LEYRE IBEAS</v>
      </c>
    </row>
    <row r="9312" spans="1:37" x14ac:dyDescent="0.3">
      <c r="A9312">
        <v>38</v>
      </c>
      <c r="B9312" t="s">
        <v>2294</v>
      </c>
      <c r="C9312" t="s">
        <v>2295</v>
      </c>
      <c r="D9312" t="s">
        <v>171</v>
      </c>
      <c r="E9312" t="s">
        <v>172</v>
      </c>
      <c r="F9312" t="s">
        <v>173</v>
      </c>
      <c r="G9312" t="s">
        <v>2296</v>
      </c>
      <c r="H9312" t="s">
        <v>175</v>
      </c>
      <c r="I9312" t="s">
        <v>42</v>
      </c>
      <c r="J9312" t="s">
        <v>43</v>
      </c>
      <c r="K9312" s="1">
        <v>45552</v>
      </c>
      <c r="L9312" t="s">
        <v>2297</v>
      </c>
      <c r="M9312">
        <v>5</v>
      </c>
      <c r="O9312" t="s">
        <v>45</v>
      </c>
      <c r="Q9312" t="s">
        <v>45</v>
      </c>
      <c r="S9312" t="s">
        <v>45</v>
      </c>
      <c r="U9312" t="s">
        <v>45</v>
      </c>
      <c r="W9312" t="s">
        <v>45</v>
      </c>
      <c r="X9312">
        <v>13</v>
      </c>
      <c r="Y9312" t="s">
        <v>46</v>
      </c>
      <c r="Z9312">
        <v>9</v>
      </c>
      <c r="AA9312" t="s">
        <v>46</v>
      </c>
      <c r="AB9312">
        <v>8</v>
      </c>
      <c r="AC9312" t="s">
        <v>47</v>
      </c>
      <c r="AD9312">
        <v>2</v>
      </c>
      <c r="AE9312" t="s">
        <v>45</v>
      </c>
      <c r="AF9312">
        <v>2</v>
      </c>
      <c r="AG9312" t="s">
        <v>45</v>
      </c>
      <c r="AH9312">
        <v>4588.18</v>
      </c>
      <c r="AI9312" t="s">
        <v>48</v>
      </c>
      <c r="AJ9312">
        <v>12</v>
      </c>
      <c r="AK9312" t="str">
        <f>_xlfn.XLOOKUP(Table_ExternalData_1[[#This Row],[Shop'[Shop Code']]],Sheet1!D:D,Sheet1!A:A)</f>
        <v>REGION 4 LEYRE IBEAS</v>
      </c>
    </row>
    <row r="9313" spans="1:37" x14ac:dyDescent="0.3">
      <c r="A9313">
        <v>38</v>
      </c>
      <c r="B9313" t="s">
        <v>2294</v>
      </c>
      <c r="C9313" t="s">
        <v>2295</v>
      </c>
      <c r="D9313" t="s">
        <v>171</v>
      </c>
      <c r="E9313" t="s">
        <v>172</v>
      </c>
      <c r="F9313" t="s">
        <v>173</v>
      </c>
      <c r="G9313" t="s">
        <v>2296</v>
      </c>
      <c r="H9313" t="s">
        <v>175</v>
      </c>
      <c r="I9313" t="s">
        <v>42</v>
      </c>
      <c r="J9313" t="s">
        <v>43</v>
      </c>
      <c r="K9313" s="1">
        <v>45551</v>
      </c>
      <c r="L9313" t="s">
        <v>2297</v>
      </c>
      <c r="M9313">
        <v>3</v>
      </c>
      <c r="O9313" t="s">
        <v>45</v>
      </c>
      <c r="Q9313" t="s">
        <v>45</v>
      </c>
      <c r="S9313" t="s">
        <v>45</v>
      </c>
      <c r="U9313" t="s">
        <v>45</v>
      </c>
      <c r="W9313" t="s">
        <v>45</v>
      </c>
      <c r="X9313">
        <v>21</v>
      </c>
      <c r="Y9313" t="s">
        <v>46</v>
      </c>
      <c r="Z9313">
        <v>15</v>
      </c>
      <c r="AA9313" t="s">
        <v>46</v>
      </c>
      <c r="AB9313">
        <v>5</v>
      </c>
      <c r="AC9313" t="s">
        <v>47</v>
      </c>
      <c r="AD9313">
        <v>1</v>
      </c>
      <c r="AE9313" t="s">
        <v>45</v>
      </c>
      <c r="AG9313" t="s">
        <v>45</v>
      </c>
      <c r="AI9313" t="s">
        <v>48</v>
      </c>
      <c r="AJ9313">
        <v>11</v>
      </c>
      <c r="AK9313" t="str">
        <f>_xlfn.XLOOKUP(Table_ExternalData_1[[#This Row],[Shop'[Shop Code']]],Sheet1!D:D,Sheet1!A:A)</f>
        <v>REGION 4 LEYRE IBEAS</v>
      </c>
    </row>
    <row r="9314" spans="1:37" x14ac:dyDescent="0.3">
      <c r="A9314">
        <v>38</v>
      </c>
      <c r="B9314" t="s">
        <v>2294</v>
      </c>
      <c r="C9314" t="s">
        <v>2295</v>
      </c>
      <c r="D9314" t="s">
        <v>171</v>
      </c>
      <c r="E9314" t="s">
        <v>172</v>
      </c>
      <c r="F9314" t="s">
        <v>173</v>
      </c>
      <c r="G9314" t="s">
        <v>2296</v>
      </c>
      <c r="H9314" t="s">
        <v>175</v>
      </c>
      <c r="I9314" t="s">
        <v>42</v>
      </c>
      <c r="J9314" t="s">
        <v>43</v>
      </c>
      <c r="K9314" s="1">
        <v>45554</v>
      </c>
      <c r="L9314" t="s">
        <v>2297</v>
      </c>
      <c r="M9314">
        <v>2</v>
      </c>
      <c r="O9314" t="s">
        <v>45</v>
      </c>
      <c r="Q9314" t="s">
        <v>45</v>
      </c>
      <c r="S9314" t="s">
        <v>45</v>
      </c>
      <c r="U9314" t="s">
        <v>45</v>
      </c>
      <c r="W9314" t="s">
        <v>45</v>
      </c>
      <c r="X9314">
        <v>9</v>
      </c>
      <c r="Y9314" t="s">
        <v>46</v>
      </c>
      <c r="Z9314">
        <v>8</v>
      </c>
      <c r="AA9314" t="s">
        <v>46</v>
      </c>
      <c r="AB9314">
        <v>3</v>
      </c>
      <c r="AC9314" t="s">
        <v>47</v>
      </c>
      <c r="AE9314" t="s">
        <v>45</v>
      </c>
      <c r="AG9314" t="s">
        <v>45</v>
      </c>
      <c r="AI9314" t="s">
        <v>48</v>
      </c>
      <c r="AJ9314">
        <v>14</v>
      </c>
      <c r="AK9314" t="str">
        <f>_xlfn.XLOOKUP(Table_ExternalData_1[[#This Row],[Shop'[Shop Code']]],Sheet1!D:D,Sheet1!A:A)</f>
        <v>REGION 4 LEYRE IBEAS</v>
      </c>
    </row>
    <row r="9315" spans="1:37" x14ac:dyDescent="0.3">
      <c r="A9315">
        <v>38</v>
      </c>
      <c r="B9315" t="s">
        <v>2294</v>
      </c>
      <c r="C9315" t="s">
        <v>2295</v>
      </c>
      <c r="D9315" t="s">
        <v>171</v>
      </c>
      <c r="E9315" t="s">
        <v>172</v>
      </c>
      <c r="F9315" t="s">
        <v>173</v>
      </c>
      <c r="G9315" t="s">
        <v>2296</v>
      </c>
      <c r="H9315" t="s">
        <v>175</v>
      </c>
      <c r="I9315" t="s">
        <v>42</v>
      </c>
      <c r="J9315" t="s">
        <v>43</v>
      </c>
      <c r="K9315" s="1">
        <v>45553</v>
      </c>
      <c r="L9315" t="s">
        <v>2297</v>
      </c>
      <c r="O9315" t="s">
        <v>45</v>
      </c>
      <c r="Q9315" t="s">
        <v>45</v>
      </c>
      <c r="S9315" t="s">
        <v>45</v>
      </c>
      <c r="U9315" t="s">
        <v>45</v>
      </c>
      <c r="W9315" t="s">
        <v>45</v>
      </c>
      <c r="X9315">
        <v>24</v>
      </c>
      <c r="Y9315" t="s">
        <v>46</v>
      </c>
      <c r="Z9315">
        <v>14</v>
      </c>
      <c r="AA9315" t="s">
        <v>46</v>
      </c>
      <c r="AB9315">
        <v>5</v>
      </c>
      <c r="AC9315" t="s">
        <v>47</v>
      </c>
      <c r="AE9315" t="s">
        <v>45</v>
      </c>
      <c r="AG9315" t="s">
        <v>45</v>
      </c>
      <c r="AI9315" t="s">
        <v>48</v>
      </c>
      <c r="AJ9315">
        <v>13</v>
      </c>
      <c r="AK9315" t="str">
        <f>_xlfn.XLOOKUP(Table_ExternalData_1[[#This Row],[Shop'[Shop Code']]],Sheet1!D:D,Sheet1!A:A)</f>
        <v>REGION 4 LEYRE IBEAS</v>
      </c>
    </row>
    <row r="9316" spans="1:37" x14ac:dyDescent="0.3">
      <c r="A9316">
        <v>38</v>
      </c>
      <c r="B9316" t="s">
        <v>2298</v>
      </c>
      <c r="C9316" t="s">
        <v>2299</v>
      </c>
      <c r="D9316" t="s">
        <v>373</v>
      </c>
      <c r="E9316" t="s">
        <v>374</v>
      </c>
      <c r="F9316" t="s">
        <v>375</v>
      </c>
      <c r="G9316" t="s">
        <v>2300</v>
      </c>
      <c r="H9316" t="s">
        <v>377</v>
      </c>
      <c r="I9316" t="s">
        <v>42</v>
      </c>
      <c r="J9316" t="s">
        <v>43</v>
      </c>
      <c r="K9316" s="1">
        <v>45551</v>
      </c>
      <c r="L9316" t="s">
        <v>2301</v>
      </c>
      <c r="M9316">
        <v>4</v>
      </c>
      <c r="O9316" t="s">
        <v>45</v>
      </c>
      <c r="Q9316" t="s">
        <v>45</v>
      </c>
      <c r="S9316" t="s">
        <v>45</v>
      </c>
      <c r="U9316" t="s">
        <v>45</v>
      </c>
      <c r="W9316" t="s">
        <v>45</v>
      </c>
      <c r="X9316">
        <v>24</v>
      </c>
      <c r="Y9316" t="s">
        <v>46</v>
      </c>
      <c r="Z9316">
        <v>19</v>
      </c>
      <c r="AA9316" t="s">
        <v>46</v>
      </c>
      <c r="AB9316">
        <v>4</v>
      </c>
      <c r="AC9316" t="s">
        <v>47</v>
      </c>
      <c r="AE9316" t="s">
        <v>45</v>
      </c>
      <c r="AG9316" t="s">
        <v>45</v>
      </c>
      <c r="AI9316" t="s">
        <v>48</v>
      </c>
      <c r="AJ9316">
        <v>11</v>
      </c>
      <c r="AK9316" t="str">
        <f>_xlfn.XLOOKUP(Table_ExternalData_1[[#This Row],[Shop'[Shop Code']]],Sheet1!D:D,Sheet1!A:A)</f>
        <v>REGION 4 LEYRE IBEAS</v>
      </c>
    </row>
    <row r="9317" spans="1:37" x14ac:dyDescent="0.3">
      <c r="A9317">
        <v>38</v>
      </c>
      <c r="B9317" t="s">
        <v>2298</v>
      </c>
      <c r="C9317" t="s">
        <v>2299</v>
      </c>
      <c r="D9317" t="s">
        <v>373</v>
      </c>
      <c r="E9317" t="s">
        <v>374</v>
      </c>
      <c r="F9317" t="s">
        <v>375</v>
      </c>
      <c r="G9317" t="s">
        <v>2300</v>
      </c>
      <c r="H9317" t="s">
        <v>377</v>
      </c>
      <c r="I9317" t="s">
        <v>42</v>
      </c>
      <c r="J9317" t="s">
        <v>43</v>
      </c>
      <c r="K9317" s="1">
        <v>45554</v>
      </c>
      <c r="L9317" t="s">
        <v>2301</v>
      </c>
      <c r="O9317" t="s">
        <v>45</v>
      </c>
      <c r="Q9317" t="s">
        <v>45</v>
      </c>
      <c r="S9317" t="s">
        <v>45</v>
      </c>
      <c r="U9317" t="s">
        <v>45</v>
      </c>
      <c r="W9317" t="s">
        <v>45</v>
      </c>
      <c r="X9317">
        <v>22</v>
      </c>
      <c r="Y9317" t="s">
        <v>46</v>
      </c>
      <c r="Z9317">
        <v>8</v>
      </c>
      <c r="AA9317" t="s">
        <v>46</v>
      </c>
      <c r="AB9317">
        <v>3</v>
      </c>
      <c r="AC9317" t="s">
        <v>47</v>
      </c>
      <c r="AE9317" t="s">
        <v>45</v>
      </c>
      <c r="AG9317" t="s">
        <v>45</v>
      </c>
      <c r="AI9317" t="s">
        <v>48</v>
      </c>
      <c r="AJ9317">
        <v>14</v>
      </c>
      <c r="AK9317" t="str">
        <f>_xlfn.XLOOKUP(Table_ExternalData_1[[#This Row],[Shop'[Shop Code']]],Sheet1!D:D,Sheet1!A:A)</f>
        <v>REGION 4 LEYRE IBEAS</v>
      </c>
    </row>
    <row r="9318" spans="1:37" x14ac:dyDescent="0.3">
      <c r="A9318">
        <v>38</v>
      </c>
      <c r="B9318" t="s">
        <v>2302</v>
      </c>
      <c r="C9318" t="s">
        <v>2303</v>
      </c>
      <c r="D9318" t="s">
        <v>51</v>
      </c>
      <c r="E9318" t="s">
        <v>52</v>
      </c>
      <c r="F9318" t="s">
        <v>53</v>
      </c>
      <c r="G9318" t="s">
        <v>2304</v>
      </c>
      <c r="H9318" t="s">
        <v>55</v>
      </c>
      <c r="I9318" t="s">
        <v>56</v>
      </c>
      <c r="J9318" t="s">
        <v>57</v>
      </c>
      <c r="K9318" s="1">
        <v>45553</v>
      </c>
      <c r="L9318" t="s">
        <v>2305</v>
      </c>
      <c r="M9318">
        <v>7</v>
      </c>
      <c r="N9318">
        <v>4</v>
      </c>
      <c r="O9318" t="s">
        <v>45</v>
      </c>
      <c r="Q9318" t="s">
        <v>45</v>
      </c>
      <c r="S9318" t="s">
        <v>45</v>
      </c>
      <c r="U9318" t="s">
        <v>45</v>
      </c>
      <c r="W9318" t="s">
        <v>45</v>
      </c>
      <c r="X9318">
        <v>34</v>
      </c>
      <c r="Y9318" t="s">
        <v>46</v>
      </c>
      <c r="Z9318">
        <v>22</v>
      </c>
      <c r="AA9318" t="s">
        <v>46</v>
      </c>
      <c r="AB9318">
        <v>4</v>
      </c>
      <c r="AC9318" t="s">
        <v>47</v>
      </c>
      <c r="AD9318">
        <v>2</v>
      </c>
      <c r="AE9318" t="s">
        <v>45</v>
      </c>
      <c r="AG9318" t="s">
        <v>45</v>
      </c>
      <c r="AI9318" t="s">
        <v>48</v>
      </c>
      <c r="AJ9318">
        <v>13</v>
      </c>
      <c r="AK9318" t="str">
        <f>_xlfn.XLOOKUP(Table_ExternalData_1[[#This Row],[Shop'[Shop Code']]],Sheet1!D:D,Sheet1!A:A)</f>
        <v>REGION 1 ALBERTO BLASCO</v>
      </c>
    </row>
    <row r="9319" spans="1:37" x14ac:dyDescent="0.3">
      <c r="A9319">
        <v>38</v>
      </c>
      <c r="B9319" t="s">
        <v>2302</v>
      </c>
      <c r="C9319" t="s">
        <v>2303</v>
      </c>
      <c r="D9319" t="s">
        <v>51</v>
      </c>
      <c r="E9319" t="s">
        <v>52</v>
      </c>
      <c r="F9319" t="s">
        <v>53</v>
      </c>
      <c r="G9319" t="s">
        <v>2304</v>
      </c>
      <c r="H9319" t="s">
        <v>55</v>
      </c>
      <c r="I9319" t="s">
        <v>56</v>
      </c>
      <c r="J9319" t="s">
        <v>57</v>
      </c>
      <c r="K9319" s="1">
        <v>45551</v>
      </c>
      <c r="L9319" t="s">
        <v>2305</v>
      </c>
      <c r="M9319">
        <v>4</v>
      </c>
      <c r="N9319">
        <v>2</v>
      </c>
      <c r="O9319" t="s">
        <v>45</v>
      </c>
      <c r="P9319">
        <v>2</v>
      </c>
      <c r="Q9319" t="s">
        <v>45</v>
      </c>
      <c r="S9319" t="s">
        <v>45</v>
      </c>
      <c r="T9319">
        <v>0</v>
      </c>
      <c r="U9319" t="s">
        <v>45</v>
      </c>
      <c r="W9319" t="s">
        <v>45</v>
      </c>
      <c r="X9319">
        <v>33</v>
      </c>
      <c r="Y9319" t="s">
        <v>46</v>
      </c>
      <c r="Z9319">
        <v>15</v>
      </c>
      <c r="AA9319" t="s">
        <v>46</v>
      </c>
      <c r="AB9319">
        <v>1</v>
      </c>
      <c r="AC9319" t="s">
        <v>47</v>
      </c>
      <c r="AE9319" t="s">
        <v>45</v>
      </c>
      <c r="AG9319" t="s">
        <v>45</v>
      </c>
      <c r="AI9319" t="s">
        <v>48</v>
      </c>
      <c r="AJ9319">
        <v>11</v>
      </c>
      <c r="AK9319" t="str">
        <f>_xlfn.XLOOKUP(Table_ExternalData_1[[#This Row],[Shop'[Shop Code']]],Sheet1!D:D,Sheet1!A:A)</f>
        <v>REGION 1 ALBERTO BLASCO</v>
      </c>
    </row>
    <row r="9320" spans="1:37" x14ac:dyDescent="0.3">
      <c r="A9320">
        <v>38</v>
      </c>
      <c r="B9320" t="s">
        <v>2302</v>
      </c>
      <c r="C9320" t="s">
        <v>2303</v>
      </c>
      <c r="D9320" t="s">
        <v>51</v>
      </c>
      <c r="E9320" t="s">
        <v>52</v>
      </c>
      <c r="F9320" t="s">
        <v>53</v>
      </c>
      <c r="G9320" t="s">
        <v>2304</v>
      </c>
      <c r="H9320" t="s">
        <v>55</v>
      </c>
      <c r="I9320" t="s">
        <v>56</v>
      </c>
      <c r="J9320" t="s">
        <v>57</v>
      </c>
      <c r="K9320" s="1">
        <v>45556</v>
      </c>
      <c r="L9320" t="s">
        <v>2305</v>
      </c>
      <c r="O9320" t="s">
        <v>45</v>
      </c>
      <c r="P9320">
        <v>2</v>
      </c>
      <c r="Q9320" t="s">
        <v>45</v>
      </c>
      <c r="R9320">
        <v>2</v>
      </c>
      <c r="S9320" t="s">
        <v>45</v>
      </c>
      <c r="U9320" t="s">
        <v>45</v>
      </c>
      <c r="W9320" t="s">
        <v>45</v>
      </c>
      <c r="X9320">
        <v>9</v>
      </c>
      <c r="Y9320" t="s">
        <v>46</v>
      </c>
      <c r="Z9320">
        <v>7</v>
      </c>
      <c r="AA9320" t="s">
        <v>46</v>
      </c>
      <c r="AB9320">
        <v>1</v>
      </c>
      <c r="AC9320" t="s">
        <v>47</v>
      </c>
      <c r="AE9320" t="s">
        <v>45</v>
      </c>
      <c r="AF9320">
        <v>2</v>
      </c>
      <c r="AG9320" t="s">
        <v>45</v>
      </c>
      <c r="AH9320">
        <v>4136.3599999999997</v>
      </c>
      <c r="AI9320" t="s">
        <v>48</v>
      </c>
      <c r="AJ9320">
        <v>15</v>
      </c>
      <c r="AK9320" t="str">
        <f>_xlfn.XLOOKUP(Table_ExternalData_1[[#This Row],[Shop'[Shop Code']]],Sheet1!D:D,Sheet1!A:A)</f>
        <v>REGION 1 ALBERTO BLASCO</v>
      </c>
    </row>
    <row r="9321" spans="1:37" x14ac:dyDescent="0.3">
      <c r="A9321">
        <v>38</v>
      </c>
      <c r="B9321" t="s">
        <v>2302</v>
      </c>
      <c r="C9321" t="s">
        <v>2303</v>
      </c>
      <c r="D9321" t="s">
        <v>51</v>
      </c>
      <c r="E9321" t="s">
        <v>52</v>
      </c>
      <c r="F9321" t="s">
        <v>53</v>
      </c>
      <c r="G9321" t="s">
        <v>2304</v>
      </c>
      <c r="H9321" t="s">
        <v>55</v>
      </c>
      <c r="I9321" t="s">
        <v>56</v>
      </c>
      <c r="J9321" t="s">
        <v>57</v>
      </c>
      <c r="K9321" s="1">
        <v>45555</v>
      </c>
      <c r="L9321" t="s">
        <v>2305</v>
      </c>
      <c r="M9321">
        <v>2</v>
      </c>
      <c r="N9321">
        <v>4</v>
      </c>
      <c r="O9321" t="s">
        <v>45</v>
      </c>
      <c r="P9321">
        <v>6</v>
      </c>
      <c r="Q9321" t="s">
        <v>45</v>
      </c>
      <c r="R9321">
        <v>4</v>
      </c>
      <c r="S9321" t="s">
        <v>45</v>
      </c>
      <c r="U9321" t="s">
        <v>45</v>
      </c>
      <c r="W9321" t="s">
        <v>45</v>
      </c>
      <c r="X9321">
        <v>17</v>
      </c>
      <c r="Y9321" t="s">
        <v>46</v>
      </c>
      <c r="Z9321">
        <v>10</v>
      </c>
      <c r="AA9321" t="s">
        <v>46</v>
      </c>
      <c r="AC9321" t="s">
        <v>47</v>
      </c>
      <c r="AE9321" t="s">
        <v>45</v>
      </c>
      <c r="AF9321">
        <v>4</v>
      </c>
      <c r="AG9321" t="s">
        <v>45</v>
      </c>
      <c r="AH9321">
        <v>7409.0999999999995</v>
      </c>
      <c r="AI9321" t="s">
        <v>48</v>
      </c>
      <c r="AJ9321">
        <v>15</v>
      </c>
      <c r="AK9321" t="str">
        <f>_xlfn.XLOOKUP(Table_ExternalData_1[[#This Row],[Shop'[Shop Code']]],Sheet1!D:D,Sheet1!A:A)</f>
        <v>REGION 1 ALBERTO BLASCO</v>
      </c>
    </row>
    <row r="9322" spans="1:37" x14ac:dyDescent="0.3">
      <c r="A9322">
        <v>38</v>
      </c>
      <c r="B9322" t="s">
        <v>2302</v>
      </c>
      <c r="C9322" t="s">
        <v>2303</v>
      </c>
      <c r="D9322" t="s">
        <v>51</v>
      </c>
      <c r="E9322" t="s">
        <v>52</v>
      </c>
      <c r="F9322" t="s">
        <v>53</v>
      </c>
      <c r="G9322" t="s">
        <v>2304</v>
      </c>
      <c r="H9322" t="s">
        <v>55</v>
      </c>
      <c r="I9322" t="s">
        <v>56</v>
      </c>
      <c r="J9322" t="s">
        <v>57</v>
      </c>
      <c r="K9322" s="1">
        <v>45552</v>
      </c>
      <c r="L9322" t="s">
        <v>2305</v>
      </c>
      <c r="M9322">
        <v>1</v>
      </c>
      <c r="N9322">
        <v>2</v>
      </c>
      <c r="O9322" t="s">
        <v>45</v>
      </c>
      <c r="P9322">
        <v>2</v>
      </c>
      <c r="Q9322" t="s">
        <v>45</v>
      </c>
      <c r="R9322">
        <v>2</v>
      </c>
      <c r="S9322" t="s">
        <v>45</v>
      </c>
      <c r="U9322" t="s">
        <v>45</v>
      </c>
      <c r="W9322" t="s">
        <v>45</v>
      </c>
      <c r="X9322">
        <v>22</v>
      </c>
      <c r="Y9322" t="s">
        <v>46</v>
      </c>
      <c r="Z9322">
        <v>19</v>
      </c>
      <c r="AA9322" t="s">
        <v>46</v>
      </c>
      <c r="AB9322">
        <v>1</v>
      </c>
      <c r="AC9322" t="s">
        <v>47</v>
      </c>
      <c r="AD9322">
        <v>2</v>
      </c>
      <c r="AE9322" t="s">
        <v>45</v>
      </c>
      <c r="AF9322">
        <v>2</v>
      </c>
      <c r="AG9322" t="s">
        <v>45</v>
      </c>
      <c r="AH9322">
        <v>5224.92</v>
      </c>
      <c r="AI9322" t="s">
        <v>48</v>
      </c>
      <c r="AJ9322">
        <v>12</v>
      </c>
      <c r="AK9322" t="str">
        <f>_xlfn.XLOOKUP(Table_ExternalData_1[[#This Row],[Shop'[Shop Code']]],Sheet1!D:D,Sheet1!A:A)</f>
        <v>REGION 1 ALBERTO BLASCO</v>
      </c>
    </row>
    <row r="9323" spans="1:37" x14ac:dyDescent="0.3">
      <c r="A9323">
        <v>38</v>
      </c>
      <c r="B9323" t="s">
        <v>2302</v>
      </c>
      <c r="C9323" t="s">
        <v>2303</v>
      </c>
      <c r="D9323" t="s">
        <v>51</v>
      </c>
      <c r="E9323" t="s">
        <v>52</v>
      </c>
      <c r="F9323" t="s">
        <v>53</v>
      </c>
      <c r="G9323" t="s">
        <v>2304</v>
      </c>
      <c r="H9323" t="s">
        <v>55</v>
      </c>
      <c r="I9323" t="s">
        <v>56</v>
      </c>
      <c r="J9323" t="s">
        <v>57</v>
      </c>
      <c r="K9323" s="1">
        <v>45554</v>
      </c>
      <c r="L9323" t="s">
        <v>2305</v>
      </c>
      <c r="M9323">
        <v>1</v>
      </c>
      <c r="O9323" t="s">
        <v>45</v>
      </c>
      <c r="P9323">
        <v>0</v>
      </c>
      <c r="Q9323" t="s">
        <v>45</v>
      </c>
      <c r="S9323" t="s">
        <v>45</v>
      </c>
      <c r="U9323" t="s">
        <v>45</v>
      </c>
      <c r="W9323" t="s">
        <v>45</v>
      </c>
      <c r="X9323">
        <v>21</v>
      </c>
      <c r="Y9323" t="s">
        <v>46</v>
      </c>
      <c r="Z9323">
        <v>14</v>
      </c>
      <c r="AA9323" t="s">
        <v>46</v>
      </c>
      <c r="AB9323">
        <v>1</v>
      </c>
      <c r="AC9323" t="s">
        <v>47</v>
      </c>
      <c r="AE9323" t="s">
        <v>45</v>
      </c>
      <c r="AG9323" t="s">
        <v>45</v>
      </c>
      <c r="AI9323" t="s">
        <v>48</v>
      </c>
      <c r="AJ9323">
        <v>14</v>
      </c>
      <c r="AK9323" t="str">
        <f>_xlfn.XLOOKUP(Table_ExternalData_1[[#This Row],[Shop'[Shop Code']]],Sheet1!D:D,Sheet1!A:A)</f>
        <v>REGION 1 ALBERTO BLASCO</v>
      </c>
    </row>
    <row r="9324" spans="1:37" x14ac:dyDescent="0.3">
      <c r="A9324">
        <v>38</v>
      </c>
      <c r="B9324" t="s">
        <v>2306</v>
      </c>
      <c r="C9324" t="s">
        <v>2307</v>
      </c>
      <c r="D9324" t="s">
        <v>357</v>
      </c>
      <c r="E9324" t="s">
        <v>358</v>
      </c>
      <c r="F9324" t="s">
        <v>359</v>
      </c>
      <c r="G9324" t="s">
        <v>2308</v>
      </c>
      <c r="H9324" t="s">
        <v>395</v>
      </c>
      <c r="I9324" t="s">
        <v>42</v>
      </c>
      <c r="J9324" t="s">
        <v>43</v>
      </c>
      <c r="K9324" s="1">
        <v>45553</v>
      </c>
      <c r="L9324" t="s">
        <v>2309</v>
      </c>
      <c r="M9324">
        <v>1</v>
      </c>
      <c r="O9324" t="s">
        <v>45</v>
      </c>
      <c r="Q9324" t="s">
        <v>45</v>
      </c>
      <c r="S9324" t="s">
        <v>45</v>
      </c>
      <c r="U9324" t="s">
        <v>45</v>
      </c>
      <c r="W9324" t="s">
        <v>45</v>
      </c>
      <c r="X9324">
        <v>1</v>
      </c>
      <c r="Y9324" t="s">
        <v>46</v>
      </c>
      <c r="AA9324" t="s">
        <v>46</v>
      </c>
      <c r="AC9324" t="s">
        <v>47</v>
      </c>
      <c r="AE9324" t="s">
        <v>45</v>
      </c>
      <c r="AG9324" t="s">
        <v>45</v>
      </c>
      <c r="AI9324" t="s">
        <v>48</v>
      </c>
      <c r="AJ9324">
        <v>13</v>
      </c>
      <c r="AK9324" t="str">
        <f>_xlfn.XLOOKUP(Table_ExternalData_1[[#This Row],[Shop'[Shop Code']]],Sheet1!D:D,Sheet1!A:A)</f>
        <v>REGION 4 LEYRE IBEAS</v>
      </c>
    </row>
    <row r="9325" spans="1:37" x14ac:dyDescent="0.3">
      <c r="A9325">
        <v>38</v>
      </c>
      <c r="B9325" t="s">
        <v>2306</v>
      </c>
      <c r="C9325" t="s">
        <v>2307</v>
      </c>
      <c r="D9325" t="s">
        <v>357</v>
      </c>
      <c r="E9325" t="s">
        <v>358</v>
      </c>
      <c r="F9325" t="s">
        <v>359</v>
      </c>
      <c r="G9325" t="s">
        <v>2308</v>
      </c>
      <c r="H9325" t="s">
        <v>395</v>
      </c>
      <c r="I9325" t="s">
        <v>42</v>
      </c>
      <c r="J9325" t="s">
        <v>43</v>
      </c>
      <c r="K9325" s="1">
        <v>45554</v>
      </c>
      <c r="L9325" t="s">
        <v>2309</v>
      </c>
      <c r="M9325">
        <v>1</v>
      </c>
      <c r="N9325">
        <v>2</v>
      </c>
      <c r="O9325" t="s">
        <v>45</v>
      </c>
      <c r="Q9325" t="s">
        <v>45</v>
      </c>
      <c r="S9325" t="s">
        <v>45</v>
      </c>
      <c r="U9325" t="s">
        <v>45</v>
      </c>
      <c r="W9325" t="s">
        <v>45</v>
      </c>
      <c r="X9325">
        <v>8</v>
      </c>
      <c r="Y9325" t="s">
        <v>46</v>
      </c>
      <c r="Z9325">
        <v>6</v>
      </c>
      <c r="AA9325" t="s">
        <v>46</v>
      </c>
      <c r="AB9325">
        <v>4</v>
      </c>
      <c r="AC9325" t="s">
        <v>47</v>
      </c>
      <c r="AD9325">
        <v>2</v>
      </c>
      <c r="AE9325" t="s">
        <v>45</v>
      </c>
      <c r="AF9325">
        <v>0</v>
      </c>
      <c r="AG9325" t="s">
        <v>45</v>
      </c>
      <c r="AH9325">
        <v>0</v>
      </c>
      <c r="AI9325" t="s">
        <v>48</v>
      </c>
      <c r="AJ9325">
        <v>14</v>
      </c>
      <c r="AK9325" t="str">
        <f>_xlfn.XLOOKUP(Table_ExternalData_1[[#This Row],[Shop'[Shop Code']]],Sheet1!D:D,Sheet1!A:A)</f>
        <v>REGION 4 LEYRE IBEAS</v>
      </c>
    </row>
    <row r="9326" spans="1:37" x14ac:dyDescent="0.3">
      <c r="A9326">
        <v>38</v>
      </c>
      <c r="B9326" t="s">
        <v>2306</v>
      </c>
      <c r="C9326" t="s">
        <v>2307</v>
      </c>
      <c r="D9326" t="s">
        <v>357</v>
      </c>
      <c r="E9326" t="s">
        <v>358</v>
      </c>
      <c r="F9326" t="s">
        <v>359</v>
      </c>
      <c r="G9326" t="s">
        <v>2308</v>
      </c>
      <c r="H9326" t="s">
        <v>395</v>
      </c>
      <c r="I9326" t="s">
        <v>42</v>
      </c>
      <c r="J9326" t="s">
        <v>43</v>
      </c>
      <c r="K9326" s="1">
        <v>45557</v>
      </c>
      <c r="L9326" t="s">
        <v>2309</v>
      </c>
      <c r="O9326" t="s">
        <v>45</v>
      </c>
      <c r="Q9326" t="s">
        <v>45</v>
      </c>
      <c r="S9326" t="s">
        <v>45</v>
      </c>
      <c r="U9326" t="s">
        <v>45</v>
      </c>
      <c r="W9326" t="s">
        <v>45</v>
      </c>
      <c r="X9326">
        <v>1</v>
      </c>
      <c r="Y9326" t="s">
        <v>46</v>
      </c>
      <c r="AA9326" t="s">
        <v>46</v>
      </c>
      <c r="AC9326" t="s">
        <v>47</v>
      </c>
      <c r="AE9326" t="s">
        <v>45</v>
      </c>
      <c r="AG9326" t="s">
        <v>45</v>
      </c>
      <c r="AI9326" t="s">
        <v>48</v>
      </c>
      <c r="AJ9326">
        <v>15</v>
      </c>
      <c r="AK9326" t="str">
        <f>_xlfn.XLOOKUP(Table_ExternalData_1[[#This Row],[Shop'[Shop Code']]],Sheet1!D:D,Sheet1!A:A)</f>
        <v>REGION 4 LEYRE IBEAS</v>
      </c>
    </row>
    <row r="9327" spans="1:37" x14ac:dyDescent="0.3">
      <c r="A9327">
        <v>38</v>
      </c>
      <c r="B9327" t="s">
        <v>2306</v>
      </c>
      <c r="C9327" t="s">
        <v>2307</v>
      </c>
      <c r="D9327" t="s">
        <v>357</v>
      </c>
      <c r="E9327" t="s">
        <v>358</v>
      </c>
      <c r="F9327" t="s">
        <v>359</v>
      </c>
      <c r="G9327" t="s">
        <v>2308</v>
      </c>
      <c r="H9327" t="s">
        <v>395</v>
      </c>
      <c r="I9327" t="s">
        <v>42</v>
      </c>
      <c r="J9327" t="s">
        <v>43</v>
      </c>
      <c r="K9327" s="1">
        <v>45555</v>
      </c>
      <c r="L9327" t="s">
        <v>2309</v>
      </c>
      <c r="O9327" t="s">
        <v>45</v>
      </c>
      <c r="Q9327" t="s">
        <v>45</v>
      </c>
      <c r="S9327" t="s">
        <v>45</v>
      </c>
      <c r="U9327" t="s">
        <v>45</v>
      </c>
      <c r="W9327" t="s">
        <v>45</v>
      </c>
      <c r="X9327">
        <v>11</v>
      </c>
      <c r="Y9327" t="s">
        <v>46</v>
      </c>
      <c r="Z9327">
        <v>7</v>
      </c>
      <c r="AA9327" t="s">
        <v>46</v>
      </c>
      <c r="AB9327">
        <v>1</v>
      </c>
      <c r="AC9327" t="s">
        <v>47</v>
      </c>
      <c r="AE9327" t="s">
        <v>45</v>
      </c>
      <c r="AG9327" t="s">
        <v>45</v>
      </c>
      <c r="AI9327" t="s">
        <v>48</v>
      </c>
      <c r="AJ9327">
        <v>15</v>
      </c>
      <c r="AK9327" t="str">
        <f>_xlfn.XLOOKUP(Table_ExternalData_1[[#This Row],[Shop'[Shop Code']]],Sheet1!D:D,Sheet1!A:A)</f>
        <v>REGION 4 LEYRE IBEAS</v>
      </c>
    </row>
    <row r="9328" spans="1:37" x14ac:dyDescent="0.3">
      <c r="A9328">
        <v>38</v>
      </c>
      <c r="B9328" t="s">
        <v>2306</v>
      </c>
      <c r="C9328" t="s">
        <v>2307</v>
      </c>
      <c r="D9328" t="s">
        <v>357</v>
      </c>
      <c r="E9328" t="s">
        <v>358</v>
      </c>
      <c r="F9328" t="s">
        <v>359</v>
      </c>
      <c r="G9328" t="s">
        <v>2308</v>
      </c>
      <c r="H9328" t="s">
        <v>395</v>
      </c>
      <c r="I9328" t="s">
        <v>42</v>
      </c>
      <c r="J9328" t="s">
        <v>43</v>
      </c>
      <c r="K9328" s="1">
        <v>45551</v>
      </c>
      <c r="L9328" t="s">
        <v>2309</v>
      </c>
      <c r="O9328" t="s">
        <v>45</v>
      </c>
      <c r="Q9328" t="s">
        <v>45</v>
      </c>
      <c r="S9328" t="s">
        <v>45</v>
      </c>
      <c r="T9328">
        <v>2</v>
      </c>
      <c r="U9328" t="s">
        <v>45</v>
      </c>
      <c r="W9328" t="s">
        <v>45</v>
      </c>
      <c r="X9328">
        <v>9</v>
      </c>
      <c r="Y9328" t="s">
        <v>46</v>
      </c>
      <c r="Z9328">
        <v>6</v>
      </c>
      <c r="AA9328" t="s">
        <v>46</v>
      </c>
      <c r="AB9328">
        <v>5</v>
      </c>
      <c r="AC9328" t="s">
        <v>47</v>
      </c>
      <c r="AE9328" t="s">
        <v>45</v>
      </c>
      <c r="AG9328" t="s">
        <v>45</v>
      </c>
      <c r="AI9328" t="s">
        <v>48</v>
      </c>
      <c r="AJ9328">
        <v>11</v>
      </c>
      <c r="AK9328" t="str">
        <f>_xlfn.XLOOKUP(Table_ExternalData_1[[#This Row],[Shop'[Shop Code']]],Sheet1!D:D,Sheet1!A:A)</f>
        <v>REGION 4 LEYRE IBEAS</v>
      </c>
    </row>
    <row r="9329" spans="1:37" x14ac:dyDescent="0.3">
      <c r="A9329">
        <v>38</v>
      </c>
      <c r="B9329" t="s">
        <v>2306</v>
      </c>
      <c r="C9329" t="s">
        <v>2307</v>
      </c>
      <c r="D9329" t="s">
        <v>357</v>
      </c>
      <c r="E9329" t="s">
        <v>358</v>
      </c>
      <c r="F9329" t="s">
        <v>359</v>
      </c>
      <c r="G9329" t="s">
        <v>2308</v>
      </c>
      <c r="H9329" t="s">
        <v>395</v>
      </c>
      <c r="I9329" t="s">
        <v>42</v>
      </c>
      <c r="J9329" t="s">
        <v>43</v>
      </c>
      <c r="K9329" s="1">
        <v>45552</v>
      </c>
      <c r="L9329" t="s">
        <v>2309</v>
      </c>
      <c r="O9329" t="s">
        <v>45</v>
      </c>
      <c r="Q9329" t="s">
        <v>45</v>
      </c>
      <c r="S9329" t="s">
        <v>45</v>
      </c>
      <c r="U9329" t="s">
        <v>45</v>
      </c>
      <c r="W9329" t="s">
        <v>45</v>
      </c>
      <c r="X9329">
        <v>1</v>
      </c>
      <c r="Y9329" t="s">
        <v>46</v>
      </c>
      <c r="AA9329" t="s">
        <v>46</v>
      </c>
      <c r="AC9329" t="s">
        <v>47</v>
      </c>
      <c r="AE9329" t="s">
        <v>45</v>
      </c>
      <c r="AG9329" t="s">
        <v>45</v>
      </c>
      <c r="AI9329" t="s">
        <v>48</v>
      </c>
      <c r="AJ9329">
        <v>12</v>
      </c>
      <c r="AK9329" t="str">
        <f>_xlfn.XLOOKUP(Table_ExternalData_1[[#This Row],[Shop'[Shop Code']]],Sheet1!D:D,Sheet1!A:A)</f>
        <v>REGION 4 LEYRE IBEAS</v>
      </c>
    </row>
    <row r="9330" spans="1:37" x14ac:dyDescent="0.3">
      <c r="A9330">
        <v>38</v>
      </c>
      <c r="B9330" t="s">
        <v>2310</v>
      </c>
      <c r="C9330" t="s">
        <v>2311</v>
      </c>
      <c r="D9330" t="s">
        <v>357</v>
      </c>
      <c r="E9330" t="s">
        <v>358</v>
      </c>
      <c r="F9330" t="s">
        <v>359</v>
      </c>
      <c r="G9330" t="s">
        <v>2312</v>
      </c>
      <c r="H9330" t="s">
        <v>395</v>
      </c>
      <c r="I9330" t="s">
        <v>42</v>
      </c>
      <c r="J9330" t="s">
        <v>43</v>
      </c>
      <c r="K9330" s="1">
        <v>45552</v>
      </c>
      <c r="L9330" t="s">
        <v>2313</v>
      </c>
      <c r="O9330" t="s">
        <v>45</v>
      </c>
      <c r="Q9330" t="s">
        <v>45</v>
      </c>
      <c r="S9330" t="s">
        <v>45</v>
      </c>
      <c r="U9330" t="s">
        <v>45</v>
      </c>
      <c r="W9330" t="s">
        <v>45</v>
      </c>
      <c r="X9330">
        <v>1</v>
      </c>
      <c r="Y9330" t="s">
        <v>46</v>
      </c>
      <c r="AA9330" t="s">
        <v>46</v>
      </c>
      <c r="AC9330" t="s">
        <v>47</v>
      </c>
      <c r="AE9330" t="s">
        <v>45</v>
      </c>
      <c r="AG9330" t="s">
        <v>45</v>
      </c>
      <c r="AI9330" t="s">
        <v>48</v>
      </c>
      <c r="AJ9330">
        <v>12</v>
      </c>
      <c r="AK9330" t="str">
        <f>_xlfn.XLOOKUP(Table_ExternalData_1[[#This Row],[Shop'[Shop Code']]],Sheet1!D:D,Sheet1!A:A)</f>
        <v>REGION 4 LEYRE IBEAS</v>
      </c>
    </row>
    <row r="9331" spans="1:37" x14ac:dyDescent="0.3">
      <c r="A9331">
        <v>38</v>
      </c>
      <c r="B9331" t="s">
        <v>2310</v>
      </c>
      <c r="C9331" t="s">
        <v>2311</v>
      </c>
      <c r="D9331" t="s">
        <v>357</v>
      </c>
      <c r="E9331" t="s">
        <v>358</v>
      </c>
      <c r="F9331" t="s">
        <v>359</v>
      </c>
      <c r="G9331" t="s">
        <v>2312</v>
      </c>
      <c r="H9331" t="s">
        <v>395</v>
      </c>
      <c r="I9331" t="s">
        <v>42</v>
      </c>
      <c r="J9331" t="s">
        <v>43</v>
      </c>
      <c r="K9331" s="1">
        <v>45554</v>
      </c>
      <c r="L9331" t="s">
        <v>2313</v>
      </c>
      <c r="O9331" t="s">
        <v>45</v>
      </c>
      <c r="Q9331" t="s">
        <v>45</v>
      </c>
      <c r="S9331" t="s">
        <v>45</v>
      </c>
      <c r="U9331" t="s">
        <v>45</v>
      </c>
      <c r="W9331" t="s">
        <v>45</v>
      </c>
      <c r="X9331">
        <v>1</v>
      </c>
      <c r="Y9331" t="s">
        <v>46</v>
      </c>
      <c r="AA9331" t="s">
        <v>46</v>
      </c>
      <c r="AC9331" t="s">
        <v>47</v>
      </c>
      <c r="AE9331" t="s">
        <v>45</v>
      </c>
      <c r="AG9331" t="s">
        <v>45</v>
      </c>
      <c r="AI9331" t="s">
        <v>48</v>
      </c>
      <c r="AJ9331">
        <v>14</v>
      </c>
      <c r="AK9331" t="str">
        <f>_xlfn.XLOOKUP(Table_ExternalData_1[[#This Row],[Shop'[Shop Code']]],Sheet1!D:D,Sheet1!A:A)</f>
        <v>REGION 4 LEYRE IBEAS</v>
      </c>
    </row>
    <row r="9332" spans="1:37" x14ac:dyDescent="0.3">
      <c r="A9332">
        <v>38</v>
      </c>
      <c r="B9332" t="s">
        <v>2310</v>
      </c>
      <c r="C9332" t="s">
        <v>2311</v>
      </c>
      <c r="D9332" t="s">
        <v>357</v>
      </c>
      <c r="E9332" t="s">
        <v>358</v>
      </c>
      <c r="F9332" t="s">
        <v>359</v>
      </c>
      <c r="G9332" t="s">
        <v>2312</v>
      </c>
      <c r="H9332" t="s">
        <v>395</v>
      </c>
      <c r="I9332" t="s">
        <v>42</v>
      </c>
      <c r="J9332" t="s">
        <v>43</v>
      </c>
      <c r="K9332" s="1">
        <v>45553</v>
      </c>
      <c r="L9332" t="s">
        <v>2313</v>
      </c>
      <c r="O9332" t="s">
        <v>45</v>
      </c>
      <c r="P9332">
        <v>2</v>
      </c>
      <c r="Q9332" t="s">
        <v>45</v>
      </c>
      <c r="S9332" t="s">
        <v>45</v>
      </c>
      <c r="U9332" t="s">
        <v>45</v>
      </c>
      <c r="W9332" t="s">
        <v>45</v>
      </c>
      <c r="X9332">
        <v>13</v>
      </c>
      <c r="Y9332" t="s">
        <v>46</v>
      </c>
      <c r="Z9332">
        <v>6</v>
      </c>
      <c r="AA9332" t="s">
        <v>46</v>
      </c>
      <c r="AB9332">
        <v>3</v>
      </c>
      <c r="AC9332" t="s">
        <v>47</v>
      </c>
      <c r="AD9332">
        <v>2</v>
      </c>
      <c r="AE9332" t="s">
        <v>45</v>
      </c>
      <c r="AF9332">
        <v>2</v>
      </c>
      <c r="AG9332" t="s">
        <v>45</v>
      </c>
      <c r="AH9332">
        <v>1800</v>
      </c>
      <c r="AI9332" t="s">
        <v>48</v>
      </c>
      <c r="AJ9332">
        <v>13</v>
      </c>
      <c r="AK9332" t="str">
        <f>_xlfn.XLOOKUP(Table_ExternalData_1[[#This Row],[Shop'[Shop Code']]],Sheet1!D:D,Sheet1!A:A)</f>
        <v>REGION 4 LEYRE IBEAS</v>
      </c>
    </row>
    <row r="9333" spans="1:37" x14ac:dyDescent="0.3">
      <c r="A9333">
        <v>38</v>
      </c>
      <c r="B9333" t="s">
        <v>2310</v>
      </c>
      <c r="C9333" t="s">
        <v>2311</v>
      </c>
      <c r="D9333" t="s">
        <v>357</v>
      </c>
      <c r="E9333" t="s">
        <v>358</v>
      </c>
      <c r="F9333" t="s">
        <v>359</v>
      </c>
      <c r="G9333" t="s">
        <v>2312</v>
      </c>
      <c r="H9333" t="s">
        <v>395</v>
      </c>
      <c r="I9333" t="s">
        <v>42</v>
      </c>
      <c r="J9333" t="s">
        <v>43</v>
      </c>
      <c r="K9333" s="1">
        <v>45557</v>
      </c>
      <c r="L9333" t="s">
        <v>2313</v>
      </c>
      <c r="O9333" t="s">
        <v>45</v>
      </c>
      <c r="Q9333" t="s">
        <v>45</v>
      </c>
      <c r="S9333" t="s">
        <v>45</v>
      </c>
      <c r="U9333" t="s">
        <v>45</v>
      </c>
      <c r="W9333" t="s">
        <v>45</v>
      </c>
      <c r="X9333">
        <v>1</v>
      </c>
      <c r="Y9333" t="s">
        <v>46</v>
      </c>
      <c r="AA9333" t="s">
        <v>46</v>
      </c>
      <c r="AC9333" t="s">
        <v>47</v>
      </c>
      <c r="AE9333" t="s">
        <v>45</v>
      </c>
      <c r="AG9333" t="s">
        <v>45</v>
      </c>
      <c r="AI9333" t="s">
        <v>48</v>
      </c>
      <c r="AJ9333">
        <v>15</v>
      </c>
      <c r="AK9333" t="str">
        <f>_xlfn.XLOOKUP(Table_ExternalData_1[[#This Row],[Shop'[Shop Code']]],Sheet1!D:D,Sheet1!A:A)</f>
        <v>REGION 4 LEYRE IBEAS</v>
      </c>
    </row>
    <row r="9334" spans="1:37" x14ac:dyDescent="0.3">
      <c r="A9334">
        <v>38</v>
      </c>
      <c r="B9334" t="s">
        <v>2310</v>
      </c>
      <c r="C9334" t="s">
        <v>2311</v>
      </c>
      <c r="D9334" t="s">
        <v>357</v>
      </c>
      <c r="E9334" t="s">
        <v>358</v>
      </c>
      <c r="F9334" t="s">
        <v>359</v>
      </c>
      <c r="G9334" t="s">
        <v>2312</v>
      </c>
      <c r="H9334" t="s">
        <v>395</v>
      </c>
      <c r="I9334" t="s">
        <v>42</v>
      </c>
      <c r="J9334" t="s">
        <v>43</v>
      </c>
      <c r="K9334" s="1">
        <v>45555</v>
      </c>
      <c r="L9334" t="s">
        <v>2313</v>
      </c>
      <c r="O9334" t="s">
        <v>45</v>
      </c>
      <c r="Q9334" t="s">
        <v>45</v>
      </c>
      <c r="S9334" t="s">
        <v>45</v>
      </c>
      <c r="U9334" t="s">
        <v>45</v>
      </c>
      <c r="W9334" t="s">
        <v>45</v>
      </c>
      <c r="X9334">
        <v>1</v>
      </c>
      <c r="Y9334" t="s">
        <v>46</v>
      </c>
      <c r="AA9334" t="s">
        <v>46</v>
      </c>
      <c r="AC9334" t="s">
        <v>47</v>
      </c>
      <c r="AE9334" t="s">
        <v>45</v>
      </c>
      <c r="AG9334" t="s">
        <v>45</v>
      </c>
      <c r="AI9334" t="s">
        <v>48</v>
      </c>
      <c r="AJ9334">
        <v>15</v>
      </c>
      <c r="AK9334" t="str">
        <f>_xlfn.XLOOKUP(Table_ExternalData_1[[#This Row],[Shop'[Shop Code']]],Sheet1!D:D,Sheet1!A:A)</f>
        <v>REGION 4 LEYRE IBEAS</v>
      </c>
    </row>
    <row r="9335" spans="1:37" x14ac:dyDescent="0.3">
      <c r="A9335">
        <v>38</v>
      </c>
      <c r="B9335" t="s">
        <v>2310</v>
      </c>
      <c r="C9335" t="s">
        <v>2311</v>
      </c>
      <c r="D9335" t="s">
        <v>357</v>
      </c>
      <c r="E9335" t="s">
        <v>358</v>
      </c>
      <c r="F9335" t="s">
        <v>359</v>
      </c>
      <c r="G9335" t="s">
        <v>2312</v>
      </c>
      <c r="H9335" t="s">
        <v>395</v>
      </c>
      <c r="I9335" t="s">
        <v>42</v>
      </c>
      <c r="J9335" t="s">
        <v>43</v>
      </c>
      <c r="K9335" s="1">
        <v>45551</v>
      </c>
      <c r="L9335" t="s">
        <v>2313</v>
      </c>
      <c r="O9335" t="s">
        <v>45</v>
      </c>
      <c r="Q9335" t="s">
        <v>45</v>
      </c>
      <c r="S9335" t="s">
        <v>45</v>
      </c>
      <c r="U9335" t="s">
        <v>45</v>
      </c>
      <c r="W9335" t="s">
        <v>45</v>
      </c>
      <c r="X9335">
        <v>7</v>
      </c>
      <c r="Y9335" t="s">
        <v>46</v>
      </c>
      <c r="Z9335">
        <v>2</v>
      </c>
      <c r="AA9335" t="s">
        <v>46</v>
      </c>
      <c r="AB9335">
        <v>1</v>
      </c>
      <c r="AC9335" t="s">
        <v>47</v>
      </c>
      <c r="AD9335">
        <v>1</v>
      </c>
      <c r="AE9335" t="s">
        <v>45</v>
      </c>
      <c r="AG9335" t="s">
        <v>45</v>
      </c>
      <c r="AI9335" t="s">
        <v>48</v>
      </c>
      <c r="AJ9335">
        <v>11</v>
      </c>
      <c r="AK9335" t="str">
        <f>_xlfn.XLOOKUP(Table_ExternalData_1[[#This Row],[Shop'[Shop Code']]],Sheet1!D:D,Sheet1!A:A)</f>
        <v>REGION 4 LEYRE IBEAS</v>
      </c>
    </row>
    <row r="9336" spans="1:37" x14ac:dyDescent="0.3">
      <c r="A9336">
        <v>38</v>
      </c>
      <c r="B9336" t="s">
        <v>2314</v>
      </c>
      <c r="C9336" t="s">
        <v>2315</v>
      </c>
      <c r="D9336" t="s">
        <v>344</v>
      </c>
      <c r="E9336" t="s">
        <v>345</v>
      </c>
      <c r="F9336" t="s">
        <v>346</v>
      </c>
      <c r="G9336" t="s">
        <v>2316</v>
      </c>
      <c r="H9336" t="s">
        <v>348</v>
      </c>
      <c r="I9336" t="s">
        <v>42</v>
      </c>
      <c r="J9336" t="s">
        <v>43</v>
      </c>
      <c r="K9336" s="1">
        <v>45555</v>
      </c>
      <c r="L9336" t="s">
        <v>2317</v>
      </c>
      <c r="O9336" t="s">
        <v>45</v>
      </c>
      <c r="Q9336" t="s">
        <v>45</v>
      </c>
      <c r="S9336" t="s">
        <v>45</v>
      </c>
      <c r="U9336" t="s">
        <v>45</v>
      </c>
      <c r="W9336" t="s">
        <v>45</v>
      </c>
      <c r="X9336">
        <v>23</v>
      </c>
      <c r="Y9336" t="s">
        <v>46</v>
      </c>
      <c r="Z9336">
        <v>12</v>
      </c>
      <c r="AA9336" t="s">
        <v>46</v>
      </c>
      <c r="AB9336">
        <v>2</v>
      </c>
      <c r="AC9336" t="s">
        <v>47</v>
      </c>
      <c r="AD9336">
        <v>2</v>
      </c>
      <c r="AE9336" t="s">
        <v>45</v>
      </c>
      <c r="AG9336" t="s">
        <v>45</v>
      </c>
      <c r="AI9336" t="s">
        <v>48</v>
      </c>
      <c r="AJ9336">
        <v>15</v>
      </c>
      <c r="AK9336" t="str">
        <f>_xlfn.XLOOKUP(Table_ExternalData_1[[#This Row],[Shop'[Shop Code']]],Sheet1!D:D,Sheet1!A:A)</f>
        <v>REGION 4 LEYRE IBEAS</v>
      </c>
    </row>
    <row r="9337" spans="1:37" x14ac:dyDescent="0.3">
      <c r="A9337">
        <v>38</v>
      </c>
      <c r="B9337" t="s">
        <v>2314</v>
      </c>
      <c r="C9337" t="s">
        <v>2315</v>
      </c>
      <c r="D9337" t="s">
        <v>344</v>
      </c>
      <c r="E9337" t="s">
        <v>345</v>
      </c>
      <c r="F9337" t="s">
        <v>346</v>
      </c>
      <c r="G9337" t="s">
        <v>2316</v>
      </c>
      <c r="H9337" t="s">
        <v>348</v>
      </c>
      <c r="I9337" t="s">
        <v>42</v>
      </c>
      <c r="J9337" t="s">
        <v>43</v>
      </c>
      <c r="K9337" s="1">
        <v>45551</v>
      </c>
      <c r="L9337" t="s">
        <v>2317</v>
      </c>
      <c r="O9337" t="s">
        <v>45</v>
      </c>
      <c r="Q9337" t="s">
        <v>45</v>
      </c>
      <c r="S9337" t="s">
        <v>45</v>
      </c>
      <c r="U9337" t="s">
        <v>45</v>
      </c>
      <c r="W9337" t="s">
        <v>45</v>
      </c>
      <c r="X9337">
        <v>15</v>
      </c>
      <c r="Y9337" t="s">
        <v>46</v>
      </c>
      <c r="Z9337">
        <v>9</v>
      </c>
      <c r="AA9337" t="s">
        <v>46</v>
      </c>
      <c r="AB9337">
        <v>5</v>
      </c>
      <c r="AC9337" t="s">
        <v>47</v>
      </c>
      <c r="AD9337">
        <v>4</v>
      </c>
      <c r="AE9337" t="s">
        <v>45</v>
      </c>
      <c r="AF9337">
        <v>2</v>
      </c>
      <c r="AG9337" t="s">
        <v>45</v>
      </c>
      <c r="AH9337">
        <v>4213.6400000000003</v>
      </c>
      <c r="AI9337" t="s">
        <v>48</v>
      </c>
      <c r="AJ9337">
        <v>11</v>
      </c>
      <c r="AK9337" t="str">
        <f>_xlfn.XLOOKUP(Table_ExternalData_1[[#This Row],[Shop'[Shop Code']]],Sheet1!D:D,Sheet1!A:A)</f>
        <v>REGION 4 LEYRE IBEAS</v>
      </c>
    </row>
    <row r="9338" spans="1:37" x14ac:dyDescent="0.3">
      <c r="A9338">
        <v>38</v>
      </c>
      <c r="B9338" t="s">
        <v>2314</v>
      </c>
      <c r="C9338" t="s">
        <v>2315</v>
      </c>
      <c r="D9338" t="s">
        <v>344</v>
      </c>
      <c r="E9338" t="s">
        <v>345</v>
      </c>
      <c r="F9338" t="s">
        <v>346</v>
      </c>
      <c r="G9338" t="s">
        <v>2316</v>
      </c>
      <c r="H9338" t="s">
        <v>348</v>
      </c>
      <c r="I9338" t="s">
        <v>42</v>
      </c>
      <c r="J9338" t="s">
        <v>43</v>
      </c>
      <c r="K9338" s="1">
        <v>45552</v>
      </c>
      <c r="L9338" t="s">
        <v>2317</v>
      </c>
      <c r="O9338" t="s">
        <v>45</v>
      </c>
      <c r="Q9338" t="s">
        <v>45</v>
      </c>
      <c r="S9338" t="s">
        <v>45</v>
      </c>
      <c r="U9338" t="s">
        <v>45</v>
      </c>
      <c r="W9338" t="s">
        <v>45</v>
      </c>
      <c r="X9338">
        <v>21</v>
      </c>
      <c r="Y9338" t="s">
        <v>46</v>
      </c>
      <c r="Z9338">
        <v>11</v>
      </c>
      <c r="AA9338" t="s">
        <v>46</v>
      </c>
      <c r="AB9338">
        <v>7</v>
      </c>
      <c r="AC9338" t="s">
        <v>47</v>
      </c>
      <c r="AE9338" t="s">
        <v>45</v>
      </c>
      <c r="AF9338">
        <v>4</v>
      </c>
      <c r="AG9338" t="s">
        <v>45</v>
      </c>
      <c r="AH9338">
        <v>7272.72</v>
      </c>
      <c r="AI9338" t="s">
        <v>48</v>
      </c>
      <c r="AJ9338">
        <v>12</v>
      </c>
      <c r="AK9338" t="str">
        <f>_xlfn.XLOOKUP(Table_ExternalData_1[[#This Row],[Shop'[Shop Code']]],Sheet1!D:D,Sheet1!A:A)</f>
        <v>REGION 4 LEYRE IBEAS</v>
      </c>
    </row>
    <row r="9339" spans="1:37" x14ac:dyDescent="0.3">
      <c r="A9339">
        <v>38</v>
      </c>
      <c r="B9339" t="s">
        <v>2314</v>
      </c>
      <c r="C9339" t="s">
        <v>2315</v>
      </c>
      <c r="D9339" t="s">
        <v>344</v>
      </c>
      <c r="E9339" t="s">
        <v>345</v>
      </c>
      <c r="F9339" t="s">
        <v>346</v>
      </c>
      <c r="G9339" t="s">
        <v>2316</v>
      </c>
      <c r="H9339" t="s">
        <v>348</v>
      </c>
      <c r="I9339" t="s">
        <v>42</v>
      </c>
      <c r="J9339" t="s">
        <v>43</v>
      </c>
      <c r="K9339" s="1">
        <v>45554</v>
      </c>
      <c r="L9339" t="s">
        <v>2317</v>
      </c>
      <c r="M9339">
        <v>3</v>
      </c>
      <c r="O9339" t="s">
        <v>45</v>
      </c>
      <c r="P9339">
        <v>2</v>
      </c>
      <c r="Q9339" t="s">
        <v>45</v>
      </c>
      <c r="R9339">
        <v>2</v>
      </c>
      <c r="S9339" t="s">
        <v>45</v>
      </c>
      <c r="U9339" t="s">
        <v>45</v>
      </c>
      <c r="W9339" t="s">
        <v>45</v>
      </c>
      <c r="X9339">
        <v>17</v>
      </c>
      <c r="Y9339" t="s">
        <v>46</v>
      </c>
      <c r="Z9339">
        <v>8</v>
      </c>
      <c r="AA9339" t="s">
        <v>46</v>
      </c>
      <c r="AB9339">
        <v>3</v>
      </c>
      <c r="AC9339" t="s">
        <v>47</v>
      </c>
      <c r="AE9339" t="s">
        <v>45</v>
      </c>
      <c r="AF9339">
        <v>2</v>
      </c>
      <c r="AG9339" t="s">
        <v>45</v>
      </c>
      <c r="AH9339">
        <v>4136.3599999999997</v>
      </c>
      <c r="AI9339" t="s">
        <v>48</v>
      </c>
      <c r="AJ9339">
        <v>14</v>
      </c>
      <c r="AK9339" t="str">
        <f>_xlfn.XLOOKUP(Table_ExternalData_1[[#This Row],[Shop'[Shop Code']]],Sheet1!D:D,Sheet1!A:A)</f>
        <v>REGION 4 LEYRE IBEAS</v>
      </c>
    </row>
    <row r="9340" spans="1:37" x14ac:dyDescent="0.3">
      <c r="A9340">
        <v>38</v>
      </c>
      <c r="B9340" t="s">
        <v>2314</v>
      </c>
      <c r="C9340" t="s">
        <v>2315</v>
      </c>
      <c r="D9340" t="s">
        <v>344</v>
      </c>
      <c r="E9340" t="s">
        <v>345</v>
      </c>
      <c r="F9340" t="s">
        <v>346</v>
      </c>
      <c r="G9340" t="s">
        <v>2316</v>
      </c>
      <c r="H9340" t="s">
        <v>348</v>
      </c>
      <c r="I9340" t="s">
        <v>42</v>
      </c>
      <c r="J9340" t="s">
        <v>43</v>
      </c>
      <c r="K9340" s="1">
        <v>45556</v>
      </c>
      <c r="L9340" t="s">
        <v>2317</v>
      </c>
      <c r="M9340">
        <v>1</v>
      </c>
      <c r="O9340" t="s">
        <v>45</v>
      </c>
      <c r="Q9340" t="s">
        <v>45</v>
      </c>
      <c r="S9340" t="s">
        <v>45</v>
      </c>
      <c r="U9340" t="s">
        <v>45</v>
      </c>
      <c r="W9340" t="s">
        <v>45</v>
      </c>
      <c r="X9340">
        <v>7</v>
      </c>
      <c r="Y9340" t="s">
        <v>46</v>
      </c>
      <c r="Z9340">
        <v>5</v>
      </c>
      <c r="AA9340" t="s">
        <v>46</v>
      </c>
      <c r="AC9340" t="s">
        <v>47</v>
      </c>
      <c r="AE9340" t="s">
        <v>45</v>
      </c>
      <c r="AF9340">
        <v>2</v>
      </c>
      <c r="AG9340" t="s">
        <v>45</v>
      </c>
      <c r="AH9340">
        <v>3636.36</v>
      </c>
      <c r="AI9340" t="s">
        <v>48</v>
      </c>
      <c r="AJ9340">
        <v>15</v>
      </c>
      <c r="AK9340" t="str">
        <f>_xlfn.XLOOKUP(Table_ExternalData_1[[#This Row],[Shop'[Shop Code']]],Sheet1!D:D,Sheet1!A:A)</f>
        <v>REGION 4 LEYRE IBEAS</v>
      </c>
    </row>
    <row r="9341" spans="1:37" x14ac:dyDescent="0.3">
      <c r="A9341">
        <v>38</v>
      </c>
      <c r="B9341" t="s">
        <v>2314</v>
      </c>
      <c r="C9341" t="s">
        <v>2315</v>
      </c>
      <c r="D9341" t="s">
        <v>344</v>
      </c>
      <c r="E9341" t="s">
        <v>345</v>
      </c>
      <c r="F9341" t="s">
        <v>346</v>
      </c>
      <c r="G9341" t="s">
        <v>2316</v>
      </c>
      <c r="H9341" t="s">
        <v>348</v>
      </c>
      <c r="I9341" t="s">
        <v>42</v>
      </c>
      <c r="J9341" t="s">
        <v>43</v>
      </c>
      <c r="K9341" s="1">
        <v>45553</v>
      </c>
      <c r="L9341" t="s">
        <v>2317</v>
      </c>
      <c r="M9341">
        <v>2</v>
      </c>
      <c r="O9341" t="s">
        <v>45</v>
      </c>
      <c r="Q9341" t="s">
        <v>45</v>
      </c>
      <c r="S9341" t="s">
        <v>45</v>
      </c>
      <c r="U9341" t="s">
        <v>45</v>
      </c>
      <c r="W9341" t="s">
        <v>45</v>
      </c>
      <c r="X9341">
        <v>22</v>
      </c>
      <c r="Y9341" t="s">
        <v>46</v>
      </c>
      <c r="Z9341">
        <v>9</v>
      </c>
      <c r="AA9341" t="s">
        <v>46</v>
      </c>
      <c r="AB9341">
        <v>2</v>
      </c>
      <c r="AC9341" t="s">
        <v>47</v>
      </c>
      <c r="AD9341">
        <v>4</v>
      </c>
      <c r="AE9341" t="s">
        <v>45</v>
      </c>
      <c r="AF9341">
        <v>0</v>
      </c>
      <c r="AG9341" t="s">
        <v>45</v>
      </c>
      <c r="AH9341">
        <v>0</v>
      </c>
      <c r="AI9341" t="s">
        <v>48</v>
      </c>
      <c r="AJ9341">
        <v>13</v>
      </c>
      <c r="AK9341" t="str">
        <f>_xlfn.XLOOKUP(Table_ExternalData_1[[#This Row],[Shop'[Shop Code']]],Sheet1!D:D,Sheet1!A:A)</f>
        <v>REGION 4 LEYRE IBEAS</v>
      </c>
    </row>
    <row r="9342" spans="1:37" x14ac:dyDescent="0.3">
      <c r="A9342">
        <v>38</v>
      </c>
      <c r="B9342" t="s">
        <v>2318</v>
      </c>
      <c r="C9342" t="s">
        <v>2319</v>
      </c>
      <c r="D9342" t="s">
        <v>344</v>
      </c>
      <c r="E9342" t="s">
        <v>345</v>
      </c>
      <c r="F9342" t="s">
        <v>346</v>
      </c>
      <c r="G9342" t="s">
        <v>2320</v>
      </c>
      <c r="H9342" t="s">
        <v>348</v>
      </c>
      <c r="I9342" t="s">
        <v>42</v>
      </c>
      <c r="J9342" t="s">
        <v>43</v>
      </c>
      <c r="K9342" s="1">
        <v>45553</v>
      </c>
      <c r="L9342" t="s">
        <v>2321</v>
      </c>
      <c r="O9342" t="s">
        <v>45</v>
      </c>
      <c r="P9342">
        <v>2</v>
      </c>
      <c r="Q9342" t="s">
        <v>45</v>
      </c>
      <c r="R9342">
        <v>2</v>
      </c>
      <c r="S9342" t="s">
        <v>45</v>
      </c>
      <c r="U9342" t="s">
        <v>45</v>
      </c>
      <c r="W9342" t="s">
        <v>45</v>
      </c>
      <c r="X9342">
        <v>12</v>
      </c>
      <c r="Y9342" t="s">
        <v>46</v>
      </c>
      <c r="Z9342">
        <v>6</v>
      </c>
      <c r="AA9342" t="s">
        <v>46</v>
      </c>
      <c r="AB9342">
        <v>2</v>
      </c>
      <c r="AC9342" t="s">
        <v>47</v>
      </c>
      <c r="AE9342" t="s">
        <v>45</v>
      </c>
      <c r="AF9342">
        <v>4</v>
      </c>
      <c r="AG9342" t="s">
        <v>45</v>
      </c>
      <c r="AH9342">
        <v>5072.72</v>
      </c>
      <c r="AI9342" t="s">
        <v>48</v>
      </c>
      <c r="AJ9342">
        <v>13</v>
      </c>
      <c r="AK9342" t="str">
        <f>_xlfn.XLOOKUP(Table_ExternalData_1[[#This Row],[Shop'[Shop Code']]],Sheet1!D:D,Sheet1!A:A)</f>
        <v>REGION 4 LEYRE IBEAS</v>
      </c>
    </row>
    <row r="9343" spans="1:37" x14ac:dyDescent="0.3">
      <c r="A9343">
        <v>38</v>
      </c>
      <c r="B9343" t="s">
        <v>2318</v>
      </c>
      <c r="C9343" t="s">
        <v>2319</v>
      </c>
      <c r="D9343" t="s">
        <v>344</v>
      </c>
      <c r="E9343" t="s">
        <v>345</v>
      </c>
      <c r="F9343" t="s">
        <v>346</v>
      </c>
      <c r="G9343" t="s">
        <v>2320</v>
      </c>
      <c r="H9343" t="s">
        <v>348</v>
      </c>
      <c r="I9343" t="s">
        <v>42</v>
      </c>
      <c r="J9343" t="s">
        <v>43</v>
      </c>
      <c r="K9343" s="1">
        <v>45554</v>
      </c>
      <c r="L9343" t="s">
        <v>2321</v>
      </c>
      <c r="M9343">
        <v>2</v>
      </c>
      <c r="N9343">
        <v>1</v>
      </c>
      <c r="O9343" t="s">
        <v>45</v>
      </c>
      <c r="P9343">
        <v>0</v>
      </c>
      <c r="Q9343" t="s">
        <v>45</v>
      </c>
      <c r="S9343" t="s">
        <v>45</v>
      </c>
      <c r="U9343" t="s">
        <v>45</v>
      </c>
      <c r="W9343" t="s">
        <v>45</v>
      </c>
      <c r="X9343">
        <v>13</v>
      </c>
      <c r="Y9343" t="s">
        <v>46</v>
      </c>
      <c r="Z9343">
        <v>10</v>
      </c>
      <c r="AA9343" t="s">
        <v>46</v>
      </c>
      <c r="AB9343">
        <v>3</v>
      </c>
      <c r="AC9343" t="s">
        <v>47</v>
      </c>
      <c r="AE9343" t="s">
        <v>45</v>
      </c>
      <c r="AG9343" t="s">
        <v>45</v>
      </c>
      <c r="AI9343" t="s">
        <v>48</v>
      </c>
      <c r="AJ9343">
        <v>14</v>
      </c>
      <c r="AK9343" t="str">
        <f>_xlfn.XLOOKUP(Table_ExternalData_1[[#This Row],[Shop'[Shop Code']]],Sheet1!D:D,Sheet1!A:A)</f>
        <v>REGION 4 LEYRE IBEAS</v>
      </c>
    </row>
    <row r="9344" spans="1:37" x14ac:dyDescent="0.3">
      <c r="A9344">
        <v>38</v>
      </c>
      <c r="B9344" t="s">
        <v>2318</v>
      </c>
      <c r="C9344" t="s">
        <v>2319</v>
      </c>
      <c r="D9344" t="s">
        <v>344</v>
      </c>
      <c r="E9344" t="s">
        <v>345</v>
      </c>
      <c r="F9344" t="s">
        <v>346</v>
      </c>
      <c r="G9344" t="s">
        <v>2320</v>
      </c>
      <c r="H9344" t="s">
        <v>348</v>
      </c>
      <c r="I9344" t="s">
        <v>42</v>
      </c>
      <c r="J9344" t="s">
        <v>43</v>
      </c>
      <c r="K9344" s="1">
        <v>45555</v>
      </c>
      <c r="L9344" t="s">
        <v>2321</v>
      </c>
      <c r="M9344">
        <v>1</v>
      </c>
      <c r="N9344">
        <v>2</v>
      </c>
      <c r="O9344" t="s">
        <v>45</v>
      </c>
      <c r="Q9344" t="s">
        <v>45</v>
      </c>
      <c r="S9344" t="s">
        <v>45</v>
      </c>
      <c r="T9344">
        <v>2</v>
      </c>
      <c r="U9344" t="s">
        <v>45</v>
      </c>
      <c r="V9344">
        <v>2</v>
      </c>
      <c r="W9344" t="s">
        <v>45</v>
      </c>
      <c r="X9344">
        <v>15</v>
      </c>
      <c r="Y9344" t="s">
        <v>46</v>
      </c>
      <c r="Z9344">
        <v>11</v>
      </c>
      <c r="AA9344" t="s">
        <v>46</v>
      </c>
      <c r="AB9344">
        <v>1</v>
      </c>
      <c r="AC9344" t="s">
        <v>47</v>
      </c>
      <c r="AE9344" t="s">
        <v>45</v>
      </c>
      <c r="AF9344">
        <v>2</v>
      </c>
      <c r="AG9344" t="s">
        <v>45</v>
      </c>
      <c r="AH9344">
        <v>5618.18</v>
      </c>
      <c r="AI9344" t="s">
        <v>48</v>
      </c>
      <c r="AJ9344">
        <v>15</v>
      </c>
      <c r="AK9344" t="str">
        <f>_xlfn.XLOOKUP(Table_ExternalData_1[[#This Row],[Shop'[Shop Code']]],Sheet1!D:D,Sheet1!A:A)</f>
        <v>REGION 4 LEYRE IBEAS</v>
      </c>
    </row>
    <row r="9345" spans="1:37" x14ac:dyDescent="0.3">
      <c r="A9345">
        <v>38</v>
      </c>
      <c r="B9345" t="s">
        <v>2318</v>
      </c>
      <c r="C9345" t="s">
        <v>2319</v>
      </c>
      <c r="D9345" t="s">
        <v>344</v>
      </c>
      <c r="E9345" t="s">
        <v>345</v>
      </c>
      <c r="F9345" t="s">
        <v>346</v>
      </c>
      <c r="G9345" t="s">
        <v>2320</v>
      </c>
      <c r="H9345" t="s">
        <v>348</v>
      </c>
      <c r="I9345" t="s">
        <v>42</v>
      </c>
      <c r="J9345" t="s">
        <v>43</v>
      </c>
      <c r="K9345" s="1">
        <v>45551</v>
      </c>
      <c r="L9345" t="s">
        <v>2321</v>
      </c>
      <c r="O9345" t="s">
        <v>45</v>
      </c>
      <c r="Q9345" t="s">
        <v>45</v>
      </c>
      <c r="S9345" t="s">
        <v>45</v>
      </c>
      <c r="U9345" t="s">
        <v>45</v>
      </c>
      <c r="W9345" t="s">
        <v>45</v>
      </c>
      <c r="X9345">
        <v>12</v>
      </c>
      <c r="Y9345" t="s">
        <v>46</v>
      </c>
      <c r="Z9345">
        <v>6</v>
      </c>
      <c r="AA9345" t="s">
        <v>46</v>
      </c>
      <c r="AB9345">
        <v>6</v>
      </c>
      <c r="AC9345" t="s">
        <v>47</v>
      </c>
      <c r="AE9345" t="s">
        <v>45</v>
      </c>
      <c r="AG9345" t="s">
        <v>45</v>
      </c>
      <c r="AI9345" t="s">
        <v>48</v>
      </c>
      <c r="AJ9345">
        <v>11</v>
      </c>
      <c r="AK9345" t="str">
        <f>_xlfn.XLOOKUP(Table_ExternalData_1[[#This Row],[Shop'[Shop Code']]],Sheet1!D:D,Sheet1!A:A)</f>
        <v>REGION 4 LEYRE IBEAS</v>
      </c>
    </row>
    <row r="9346" spans="1:37" x14ac:dyDescent="0.3">
      <c r="A9346">
        <v>38</v>
      </c>
      <c r="B9346" t="s">
        <v>2318</v>
      </c>
      <c r="C9346" t="s">
        <v>2319</v>
      </c>
      <c r="D9346" t="s">
        <v>344</v>
      </c>
      <c r="E9346" t="s">
        <v>345</v>
      </c>
      <c r="F9346" t="s">
        <v>346</v>
      </c>
      <c r="G9346" t="s">
        <v>2320</v>
      </c>
      <c r="H9346" t="s">
        <v>348</v>
      </c>
      <c r="I9346" t="s">
        <v>42</v>
      </c>
      <c r="J9346" t="s">
        <v>43</v>
      </c>
      <c r="K9346" s="1">
        <v>45556</v>
      </c>
      <c r="L9346" t="s">
        <v>2321</v>
      </c>
      <c r="M9346">
        <v>2</v>
      </c>
      <c r="N9346">
        <v>2</v>
      </c>
      <c r="O9346" t="s">
        <v>45</v>
      </c>
      <c r="Q9346" t="s">
        <v>45</v>
      </c>
      <c r="S9346" t="s">
        <v>45</v>
      </c>
      <c r="U9346" t="s">
        <v>45</v>
      </c>
      <c r="W9346" t="s">
        <v>45</v>
      </c>
      <c r="X9346">
        <v>4</v>
      </c>
      <c r="Y9346" t="s">
        <v>46</v>
      </c>
      <c r="Z9346">
        <v>4</v>
      </c>
      <c r="AA9346" t="s">
        <v>46</v>
      </c>
      <c r="AB9346">
        <v>1</v>
      </c>
      <c r="AC9346" t="s">
        <v>47</v>
      </c>
      <c r="AE9346" t="s">
        <v>45</v>
      </c>
      <c r="AG9346" t="s">
        <v>45</v>
      </c>
      <c r="AI9346" t="s">
        <v>48</v>
      </c>
      <c r="AJ9346">
        <v>15</v>
      </c>
      <c r="AK9346" t="str">
        <f>_xlfn.XLOOKUP(Table_ExternalData_1[[#This Row],[Shop'[Shop Code']]],Sheet1!D:D,Sheet1!A:A)</f>
        <v>REGION 4 LEYRE IBEAS</v>
      </c>
    </row>
    <row r="9347" spans="1:37" x14ac:dyDescent="0.3">
      <c r="A9347">
        <v>38</v>
      </c>
      <c r="B9347" t="s">
        <v>2318</v>
      </c>
      <c r="C9347" t="s">
        <v>2319</v>
      </c>
      <c r="D9347" t="s">
        <v>344</v>
      </c>
      <c r="E9347" t="s">
        <v>345</v>
      </c>
      <c r="F9347" t="s">
        <v>346</v>
      </c>
      <c r="G9347" t="s">
        <v>2320</v>
      </c>
      <c r="H9347" t="s">
        <v>348</v>
      </c>
      <c r="I9347" t="s">
        <v>42</v>
      </c>
      <c r="J9347" t="s">
        <v>43</v>
      </c>
      <c r="K9347" s="1">
        <v>45552</v>
      </c>
      <c r="L9347" t="s">
        <v>2321</v>
      </c>
      <c r="M9347">
        <v>4</v>
      </c>
      <c r="N9347">
        <v>1</v>
      </c>
      <c r="O9347" t="s">
        <v>45</v>
      </c>
      <c r="Q9347" t="s">
        <v>45</v>
      </c>
      <c r="S9347" t="s">
        <v>45</v>
      </c>
      <c r="U9347" t="s">
        <v>45</v>
      </c>
      <c r="W9347" t="s">
        <v>45</v>
      </c>
      <c r="X9347">
        <v>14</v>
      </c>
      <c r="Y9347" t="s">
        <v>46</v>
      </c>
      <c r="Z9347">
        <v>8</v>
      </c>
      <c r="AA9347" t="s">
        <v>46</v>
      </c>
      <c r="AB9347">
        <v>1</v>
      </c>
      <c r="AC9347" t="s">
        <v>47</v>
      </c>
      <c r="AE9347" t="s">
        <v>45</v>
      </c>
      <c r="AG9347" t="s">
        <v>45</v>
      </c>
      <c r="AI9347" t="s">
        <v>48</v>
      </c>
      <c r="AJ9347">
        <v>12</v>
      </c>
      <c r="AK9347" t="str">
        <f>_xlfn.XLOOKUP(Table_ExternalData_1[[#This Row],[Shop'[Shop Code']]],Sheet1!D:D,Sheet1!A:A)</f>
        <v>REGION 4 LEYRE IBEAS</v>
      </c>
    </row>
    <row r="9348" spans="1:37" x14ac:dyDescent="0.3">
      <c r="A9348">
        <v>38</v>
      </c>
      <c r="B9348" t="s">
        <v>2322</v>
      </c>
      <c r="C9348" t="s">
        <v>2323</v>
      </c>
      <c r="D9348" t="s">
        <v>344</v>
      </c>
      <c r="E9348" t="s">
        <v>345</v>
      </c>
      <c r="F9348" t="s">
        <v>346</v>
      </c>
      <c r="G9348" t="s">
        <v>2324</v>
      </c>
      <c r="H9348" t="s">
        <v>348</v>
      </c>
      <c r="I9348" t="s">
        <v>42</v>
      </c>
      <c r="J9348" t="s">
        <v>43</v>
      </c>
      <c r="K9348" s="1">
        <v>45551</v>
      </c>
      <c r="L9348" t="s">
        <v>2325</v>
      </c>
      <c r="M9348">
        <v>4</v>
      </c>
      <c r="O9348" t="s">
        <v>45</v>
      </c>
      <c r="P9348">
        <v>2</v>
      </c>
      <c r="Q9348" t="s">
        <v>45</v>
      </c>
      <c r="S9348" t="s">
        <v>45</v>
      </c>
      <c r="U9348" t="s">
        <v>45</v>
      </c>
      <c r="W9348" t="s">
        <v>45</v>
      </c>
      <c r="X9348">
        <v>12</v>
      </c>
      <c r="Y9348" t="s">
        <v>46</v>
      </c>
      <c r="Z9348">
        <v>9</v>
      </c>
      <c r="AA9348" t="s">
        <v>46</v>
      </c>
      <c r="AB9348">
        <v>4</v>
      </c>
      <c r="AC9348" t="s">
        <v>47</v>
      </c>
      <c r="AD9348">
        <v>1</v>
      </c>
      <c r="AE9348" t="s">
        <v>45</v>
      </c>
      <c r="AF9348">
        <v>1</v>
      </c>
      <c r="AG9348" t="s">
        <v>45</v>
      </c>
      <c r="AH9348">
        <v>2749.09</v>
      </c>
      <c r="AI9348" t="s">
        <v>48</v>
      </c>
      <c r="AJ9348">
        <v>11</v>
      </c>
      <c r="AK9348" t="str">
        <f>_xlfn.XLOOKUP(Table_ExternalData_1[[#This Row],[Shop'[Shop Code']]],Sheet1!D:D,Sheet1!A:A)</f>
        <v>REGION 4 LEYRE IBEAS</v>
      </c>
    </row>
    <row r="9349" spans="1:37" x14ac:dyDescent="0.3">
      <c r="A9349">
        <v>38</v>
      </c>
      <c r="B9349" t="s">
        <v>2322</v>
      </c>
      <c r="C9349" t="s">
        <v>2323</v>
      </c>
      <c r="D9349" t="s">
        <v>344</v>
      </c>
      <c r="E9349" t="s">
        <v>345</v>
      </c>
      <c r="F9349" t="s">
        <v>346</v>
      </c>
      <c r="G9349" t="s">
        <v>2324</v>
      </c>
      <c r="H9349" t="s">
        <v>348</v>
      </c>
      <c r="I9349" t="s">
        <v>42</v>
      </c>
      <c r="J9349" t="s">
        <v>43</v>
      </c>
      <c r="K9349" s="1">
        <v>45552</v>
      </c>
      <c r="L9349" t="s">
        <v>2325</v>
      </c>
      <c r="M9349">
        <v>4</v>
      </c>
      <c r="O9349" t="s">
        <v>45</v>
      </c>
      <c r="Q9349" t="s">
        <v>45</v>
      </c>
      <c r="S9349" t="s">
        <v>45</v>
      </c>
      <c r="U9349" t="s">
        <v>45</v>
      </c>
      <c r="W9349" t="s">
        <v>45</v>
      </c>
      <c r="X9349">
        <v>9</v>
      </c>
      <c r="Y9349" t="s">
        <v>46</v>
      </c>
      <c r="Z9349">
        <v>8</v>
      </c>
      <c r="AA9349" t="s">
        <v>46</v>
      </c>
      <c r="AC9349" t="s">
        <v>47</v>
      </c>
      <c r="AE9349" t="s">
        <v>45</v>
      </c>
      <c r="AG9349" t="s">
        <v>45</v>
      </c>
      <c r="AI9349" t="s">
        <v>48</v>
      </c>
      <c r="AJ9349">
        <v>12</v>
      </c>
      <c r="AK9349" t="str">
        <f>_xlfn.XLOOKUP(Table_ExternalData_1[[#This Row],[Shop'[Shop Code']]],Sheet1!D:D,Sheet1!A:A)</f>
        <v>REGION 4 LEYRE IBEAS</v>
      </c>
    </row>
    <row r="9350" spans="1:37" x14ac:dyDescent="0.3">
      <c r="A9350">
        <v>38</v>
      </c>
      <c r="B9350" t="s">
        <v>2322</v>
      </c>
      <c r="C9350" t="s">
        <v>2323</v>
      </c>
      <c r="D9350" t="s">
        <v>344</v>
      </c>
      <c r="E9350" t="s">
        <v>345</v>
      </c>
      <c r="F9350" t="s">
        <v>346</v>
      </c>
      <c r="G9350" t="s">
        <v>2324</v>
      </c>
      <c r="H9350" t="s">
        <v>348</v>
      </c>
      <c r="I9350" t="s">
        <v>42</v>
      </c>
      <c r="J9350" t="s">
        <v>43</v>
      </c>
      <c r="K9350" s="1">
        <v>45553</v>
      </c>
      <c r="L9350" t="s">
        <v>2325</v>
      </c>
      <c r="M9350">
        <v>1</v>
      </c>
      <c r="O9350" t="s">
        <v>45</v>
      </c>
      <c r="Q9350" t="s">
        <v>45</v>
      </c>
      <c r="S9350" t="s">
        <v>45</v>
      </c>
      <c r="U9350" t="s">
        <v>45</v>
      </c>
      <c r="W9350" t="s">
        <v>45</v>
      </c>
      <c r="X9350">
        <v>13</v>
      </c>
      <c r="Y9350" t="s">
        <v>46</v>
      </c>
      <c r="Z9350">
        <v>6</v>
      </c>
      <c r="AA9350" t="s">
        <v>46</v>
      </c>
      <c r="AB9350">
        <v>1</v>
      </c>
      <c r="AC9350" t="s">
        <v>47</v>
      </c>
      <c r="AD9350">
        <v>2</v>
      </c>
      <c r="AE9350" t="s">
        <v>45</v>
      </c>
      <c r="AF9350">
        <v>2</v>
      </c>
      <c r="AG9350" t="s">
        <v>45</v>
      </c>
      <c r="AH9350">
        <v>4681.82</v>
      </c>
      <c r="AI9350" t="s">
        <v>48</v>
      </c>
      <c r="AJ9350">
        <v>13</v>
      </c>
      <c r="AK9350" t="str">
        <f>_xlfn.XLOOKUP(Table_ExternalData_1[[#This Row],[Shop'[Shop Code']]],Sheet1!D:D,Sheet1!A:A)</f>
        <v>REGION 4 LEYRE IBEAS</v>
      </c>
    </row>
    <row r="9351" spans="1:37" x14ac:dyDescent="0.3">
      <c r="A9351">
        <v>38</v>
      </c>
      <c r="B9351" t="s">
        <v>2322</v>
      </c>
      <c r="C9351" t="s">
        <v>2323</v>
      </c>
      <c r="D9351" t="s">
        <v>344</v>
      </c>
      <c r="E9351" t="s">
        <v>345</v>
      </c>
      <c r="F9351" t="s">
        <v>346</v>
      </c>
      <c r="G9351" t="s">
        <v>2324</v>
      </c>
      <c r="H9351" t="s">
        <v>348</v>
      </c>
      <c r="I9351" t="s">
        <v>42</v>
      </c>
      <c r="J9351" t="s">
        <v>43</v>
      </c>
      <c r="K9351" s="1">
        <v>45555</v>
      </c>
      <c r="L9351" t="s">
        <v>2325</v>
      </c>
      <c r="O9351" t="s">
        <v>45</v>
      </c>
      <c r="Q9351" t="s">
        <v>45</v>
      </c>
      <c r="S9351" t="s">
        <v>45</v>
      </c>
      <c r="U9351" t="s">
        <v>45</v>
      </c>
      <c r="W9351" t="s">
        <v>45</v>
      </c>
      <c r="X9351">
        <v>8</v>
      </c>
      <c r="Y9351" t="s">
        <v>46</v>
      </c>
      <c r="Z9351">
        <v>5</v>
      </c>
      <c r="AA9351" t="s">
        <v>46</v>
      </c>
      <c r="AB9351">
        <v>1</v>
      </c>
      <c r="AC9351" t="s">
        <v>47</v>
      </c>
      <c r="AE9351" t="s">
        <v>45</v>
      </c>
      <c r="AG9351" t="s">
        <v>45</v>
      </c>
      <c r="AI9351" t="s">
        <v>48</v>
      </c>
      <c r="AJ9351">
        <v>15</v>
      </c>
      <c r="AK9351" t="str">
        <f>_xlfn.XLOOKUP(Table_ExternalData_1[[#This Row],[Shop'[Shop Code']]],Sheet1!D:D,Sheet1!A:A)</f>
        <v>REGION 4 LEYRE IBEAS</v>
      </c>
    </row>
    <row r="9352" spans="1:37" x14ac:dyDescent="0.3">
      <c r="A9352">
        <v>38</v>
      </c>
      <c r="B9352" t="s">
        <v>2322</v>
      </c>
      <c r="C9352" t="s">
        <v>2323</v>
      </c>
      <c r="D9352" t="s">
        <v>344</v>
      </c>
      <c r="E9352" t="s">
        <v>345</v>
      </c>
      <c r="F9352" t="s">
        <v>346</v>
      </c>
      <c r="G9352" t="s">
        <v>2324</v>
      </c>
      <c r="H9352" t="s">
        <v>348</v>
      </c>
      <c r="I9352" t="s">
        <v>42</v>
      </c>
      <c r="J9352" t="s">
        <v>43</v>
      </c>
      <c r="K9352" s="1">
        <v>45554</v>
      </c>
      <c r="L9352" t="s">
        <v>2325</v>
      </c>
      <c r="M9352">
        <v>2</v>
      </c>
      <c r="O9352" t="s">
        <v>45</v>
      </c>
      <c r="Q9352" t="s">
        <v>45</v>
      </c>
      <c r="S9352" t="s">
        <v>45</v>
      </c>
      <c r="T9352">
        <v>2</v>
      </c>
      <c r="U9352" t="s">
        <v>45</v>
      </c>
      <c r="W9352" t="s">
        <v>45</v>
      </c>
      <c r="X9352">
        <v>14</v>
      </c>
      <c r="Y9352" t="s">
        <v>46</v>
      </c>
      <c r="Z9352">
        <v>7</v>
      </c>
      <c r="AA9352" t="s">
        <v>46</v>
      </c>
      <c r="AC9352" t="s">
        <v>47</v>
      </c>
      <c r="AE9352" t="s">
        <v>45</v>
      </c>
      <c r="AG9352" t="s">
        <v>45</v>
      </c>
      <c r="AI9352" t="s">
        <v>48</v>
      </c>
      <c r="AJ9352">
        <v>14</v>
      </c>
      <c r="AK9352" t="str">
        <f>_xlfn.XLOOKUP(Table_ExternalData_1[[#This Row],[Shop'[Shop Code']]],Sheet1!D:D,Sheet1!A:A)</f>
        <v>REGION 4 LEYRE IBEAS</v>
      </c>
    </row>
    <row r="9353" spans="1:37" x14ac:dyDescent="0.3">
      <c r="A9353">
        <v>38</v>
      </c>
      <c r="B9353" t="s">
        <v>2326</v>
      </c>
      <c r="C9353" t="s">
        <v>2327</v>
      </c>
      <c r="D9353" t="s">
        <v>293</v>
      </c>
      <c r="E9353" t="s">
        <v>294</v>
      </c>
      <c r="F9353" t="s">
        <v>295</v>
      </c>
      <c r="G9353" t="s">
        <v>2328</v>
      </c>
      <c r="H9353" t="s">
        <v>757</v>
      </c>
      <c r="I9353" t="s">
        <v>64</v>
      </c>
      <c r="J9353" t="s">
        <v>65</v>
      </c>
      <c r="K9353" s="1">
        <v>45554</v>
      </c>
      <c r="L9353" t="s">
        <v>2329</v>
      </c>
      <c r="M9353">
        <v>1</v>
      </c>
      <c r="O9353" t="s">
        <v>45</v>
      </c>
      <c r="P9353">
        <v>1</v>
      </c>
      <c r="Q9353" t="s">
        <v>45</v>
      </c>
      <c r="R9353">
        <v>1</v>
      </c>
      <c r="S9353" t="s">
        <v>45</v>
      </c>
      <c r="U9353" t="s">
        <v>45</v>
      </c>
      <c r="W9353" t="s">
        <v>45</v>
      </c>
      <c r="X9353">
        <v>14</v>
      </c>
      <c r="Y9353" t="s">
        <v>46</v>
      </c>
      <c r="Z9353">
        <v>13</v>
      </c>
      <c r="AA9353" t="s">
        <v>46</v>
      </c>
      <c r="AB9353">
        <v>5</v>
      </c>
      <c r="AC9353" t="s">
        <v>47</v>
      </c>
      <c r="AD9353">
        <v>-1</v>
      </c>
      <c r="AE9353" t="s">
        <v>45</v>
      </c>
      <c r="AF9353">
        <v>0</v>
      </c>
      <c r="AG9353" t="s">
        <v>45</v>
      </c>
      <c r="AH9353">
        <v>-54.539999999999964</v>
      </c>
      <c r="AI9353" t="s">
        <v>48</v>
      </c>
      <c r="AJ9353">
        <v>14</v>
      </c>
      <c r="AK9353" t="str">
        <f>_xlfn.XLOOKUP(Table_ExternalData_1[[#This Row],[Shop'[Shop Code']]],Sheet1!D:D,Sheet1!A:A)</f>
        <v>REGION 2 ALEJANDRO COSTAS</v>
      </c>
    </row>
    <row r="9354" spans="1:37" x14ac:dyDescent="0.3">
      <c r="A9354">
        <v>38</v>
      </c>
      <c r="B9354" t="s">
        <v>2326</v>
      </c>
      <c r="C9354" t="s">
        <v>2327</v>
      </c>
      <c r="D9354" t="s">
        <v>293</v>
      </c>
      <c r="E9354" t="s">
        <v>294</v>
      </c>
      <c r="F9354" t="s">
        <v>295</v>
      </c>
      <c r="G9354" t="s">
        <v>2328</v>
      </c>
      <c r="H9354" t="s">
        <v>757</v>
      </c>
      <c r="I9354" t="s">
        <v>64</v>
      </c>
      <c r="J9354" t="s">
        <v>65</v>
      </c>
      <c r="K9354" s="1">
        <v>45551</v>
      </c>
      <c r="L9354" t="s">
        <v>2329</v>
      </c>
      <c r="N9354">
        <v>1</v>
      </c>
      <c r="O9354" t="s">
        <v>45</v>
      </c>
      <c r="Q9354" t="s">
        <v>45</v>
      </c>
      <c r="S9354" t="s">
        <v>45</v>
      </c>
      <c r="T9354">
        <v>1</v>
      </c>
      <c r="U9354" t="s">
        <v>45</v>
      </c>
      <c r="V9354">
        <v>1</v>
      </c>
      <c r="W9354" t="s">
        <v>45</v>
      </c>
      <c r="X9354">
        <v>14</v>
      </c>
      <c r="Y9354" t="s">
        <v>46</v>
      </c>
      <c r="Z9354">
        <v>13</v>
      </c>
      <c r="AA9354" t="s">
        <v>46</v>
      </c>
      <c r="AB9354">
        <v>6</v>
      </c>
      <c r="AC9354" t="s">
        <v>47</v>
      </c>
      <c r="AE9354" t="s">
        <v>45</v>
      </c>
      <c r="AF9354">
        <v>1</v>
      </c>
      <c r="AG9354" t="s">
        <v>45</v>
      </c>
      <c r="AH9354">
        <v>1735.46</v>
      </c>
      <c r="AI9354" t="s">
        <v>48</v>
      </c>
      <c r="AJ9354">
        <v>11</v>
      </c>
      <c r="AK9354" t="str">
        <f>_xlfn.XLOOKUP(Table_ExternalData_1[[#This Row],[Shop'[Shop Code']]],Sheet1!D:D,Sheet1!A:A)</f>
        <v>REGION 2 ALEJANDRO COSTAS</v>
      </c>
    </row>
    <row r="9355" spans="1:37" x14ac:dyDescent="0.3">
      <c r="A9355">
        <v>38</v>
      </c>
      <c r="B9355" t="s">
        <v>2330</v>
      </c>
      <c r="C9355" t="s">
        <v>2331</v>
      </c>
      <c r="D9355" t="s">
        <v>399</v>
      </c>
      <c r="E9355" t="s">
        <v>400</v>
      </c>
      <c r="F9355" t="s">
        <v>401</v>
      </c>
      <c r="G9355" t="s">
        <v>2332</v>
      </c>
      <c r="H9355" t="s">
        <v>403</v>
      </c>
      <c r="I9355" t="s">
        <v>74</v>
      </c>
      <c r="J9355" t="s">
        <v>75</v>
      </c>
      <c r="K9355" s="1">
        <v>45552</v>
      </c>
      <c r="L9355" t="s">
        <v>2333</v>
      </c>
      <c r="M9355">
        <v>3</v>
      </c>
      <c r="N9355">
        <v>2</v>
      </c>
      <c r="O9355" t="s">
        <v>45</v>
      </c>
      <c r="P9355">
        <v>4</v>
      </c>
      <c r="Q9355" t="s">
        <v>45</v>
      </c>
      <c r="R9355">
        <v>4</v>
      </c>
      <c r="S9355" t="s">
        <v>45</v>
      </c>
      <c r="U9355" t="s">
        <v>45</v>
      </c>
      <c r="W9355" t="s">
        <v>45</v>
      </c>
      <c r="X9355">
        <v>18</v>
      </c>
      <c r="Y9355" t="s">
        <v>46</v>
      </c>
      <c r="Z9355">
        <v>16</v>
      </c>
      <c r="AA9355" t="s">
        <v>46</v>
      </c>
      <c r="AB9355">
        <v>7</v>
      </c>
      <c r="AC9355" t="s">
        <v>47</v>
      </c>
      <c r="AE9355" t="s">
        <v>45</v>
      </c>
      <c r="AF9355">
        <v>4</v>
      </c>
      <c r="AG9355" t="s">
        <v>45</v>
      </c>
      <c r="AH9355">
        <v>7272.72</v>
      </c>
      <c r="AI9355" t="s">
        <v>48</v>
      </c>
      <c r="AJ9355">
        <v>12</v>
      </c>
      <c r="AK9355" t="str">
        <f>_xlfn.XLOOKUP(Table_ExternalData_1[[#This Row],[Shop'[Shop Code']]],Sheet1!D:D,Sheet1!A:A)</f>
        <v>REGION 3 EDUARDO CAMACHO</v>
      </c>
    </row>
    <row r="9356" spans="1:37" x14ac:dyDescent="0.3">
      <c r="A9356">
        <v>38</v>
      </c>
      <c r="B9356" t="s">
        <v>2330</v>
      </c>
      <c r="C9356" t="s">
        <v>2331</v>
      </c>
      <c r="D9356" t="s">
        <v>399</v>
      </c>
      <c r="E9356" t="s">
        <v>400</v>
      </c>
      <c r="F9356" t="s">
        <v>401</v>
      </c>
      <c r="G9356" t="s">
        <v>2332</v>
      </c>
      <c r="H9356" t="s">
        <v>403</v>
      </c>
      <c r="I9356" t="s">
        <v>74</v>
      </c>
      <c r="J9356" t="s">
        <v>75</v>
      </c>
      <c r="K9356" s="1">
        <v>45554</v>
      </c>
      <c r="L9356" t="s">
        <v>2333</v>
      </c>
      <c r="M9356">
        <v>5</v>
      </c>
      <c r="N9356">
        <v>2</v>
      </c>
      <c r="O9356" t="s">
        <v>45</v>
      </c>
      <c r="Q9356" t="s">
        <v>45</v>
      </c>
      <c r="S9356" t="s">
        <v>45</v>
      </c>
      <c r="U9356" t="s">
        <v>45</v>
      </c>
      <c r="W9356" t="s">
        <v>45</v>
      </c>
      <c r="X9356">
        <v>18</v>
      </c>
      <c r="Y9356" t="s">
        <v>46</v>
      </c>
      <c r="Z9356">
        <v>18</v>
      </c>
      <c r="AA9356" t="s">
        <v>46</v>
      </c>
      <c r="AB9356">
        <v>4</v>
      </c>
      <c r="AC9356" t="s">
        <v>47</v>
      </c>
      <c r="AE9356" t="s">
        <v>45</v>
      </c>
      <c r="AG9356" t="s">
        <v>45</v>
      </c>
      <c r="AI9356" t="s">
        <v>48</v>
      </c>
      <c r="AJ9356">
        <v>14</v>
      </c>
      <c r="AK9356" t="str">
        <f>_xlfn.XLOOKUP(Table_ExternalData_1[[#This Row],[Shop'[Shop Code']]],Sheet1!D:D,Sheet1!A:A)</f>
        <v>REGION 3 EDUARDO CAMACHO</v>
      </c>
    </row>
    <row r="9357" spans="1:37" x14ac:dyDescent="0.3">
      <c r="A9357">
        <v>38</v>
      </c>
      <c r="B9357" t="s">
        <v>2330</v>
      </c>
      <c r="C9357" t="s">
        <v>2331</v>
      </c>
      <c r="D9357" t="s">
        <v>399</v>
      </c>
      <c r="E9357" t="s">
        <v>400</v>
      </c>
      <c r="F9357" t="s">
        <v>401</v>
      </c>
      <c r="G9357" t="s">
        <v>2332</v>
      </c>
      <c r="H9357" t="s">
        <v>403</v>
      </c>
      <c r="I9357" t="s">
        <v>74</v>
      </c>
      <c r="J9357" t="s">
        <v>75</v>
      </c>
      <c r="K9357" s="1">
        <v>45553</v>
      </c>
      <c r="L9357" t="s">
        <v>2333</v>
      </c>
      <c r="M9357">
        <v>5</v>
      </c>
      <c r="O9357" t="s">
        <v>45</v>
      </c>
      <c r="P9357">
        <v>2</v>
      </c>
      <c r="Q9357" t="s">
        <v>45</v>
      </c>
      <c r="R9357">
        <v>2</v>
      </c>
      <c r="S9357" t="s">
        <v>45</v>
      </c>
      <c r="U9357" t="s">
        <v>45</v>
      </c>
      <c r="W9357" t="s">
        <v>45</v>
      </c>
      <c r="X9357">
        <v>20</v>
      </c>
      <c r="Y9357" t="s">
        <v>46</v>
      </c>
      <c r="Z9357">
        <v>20</v>
      </c>
      <c r="AA9357" t="s">
        <v>46</v>
      </c>
      <c r="AB9357">
        <v>6</v>
      </c>
      <c r="AC9357" t="s">
        <v>47</v>
      </c>
      <c r="AD9357">
        <v>2</v>
      </c>
      <c r="AE9357" t="s">
        <v>45</v>
      </c>
      <c r="AF9357">
        <v>2</v>
      </c>
      <c r="AG9357" t="s">
        <v>45</v>
      </c>
      <c r="AH9357">
        <v>3636.36</v>
      </c>
      <c r="AI9357" t="s">
        <v>48</v>
      </c>
      <c r="AJ9357">
        <v>13</v>
      </c>
      <c r="AK9357" t="str">
        <f>_xlfn.XLOOKUP(Table_ExternalData_1[[#This Row],[Shop'[Shop Code']]],Sheet1!D:D,Sheet1!A:A)</f>
        <v>REGION 3 EDUARDO CAMACHO</v>
      </c>
    </row>
    <row r="9358" spans="1:37" x14ac:dyDescent="0.3">
      <c r="A9358">
        <v>38</v>
      </c>
      <c r="B9358" t="s">
        <v>2330</v>
      </c>
      <c r="C9358" t="s">
        <v>2331</v>
      </c>
      <c r="D9358" t="s">
        <v>399</v>
      </c>
      <c r="E9358" t="s">
        <v>400</v>
      </c>
      <c r="F9358" t="s">
        <v>401</v>
      </c>
      <c r="G9358" t="s">
        <v>2332</v>
      </c>
      <c r="H9358" t="s">
        <v>403</v>
      </c>
      <c r="I9358" t="s">
        <v>74</v>
      </c>
      <c r="J9358" t="s">
        <v>75</v>
      </c>
      <c r="K9358" s="1">
        <v>45555</v>
      </c>
      <c r="L9358" t="s">
        <v>2333</v>
      </c>
      <c r="M9358">
        <v>1</v>
      </c>
      <c r="O9358" t="s">
        <v>45</v>
      </c>
      <c r="Q9358" t="s">
        <v>45</v>
      </c>
      <c r="S9358" t="s">
        <v>45</v>
      </c>
      <c r="U9358" t="s">
        <v>45</v>
      </c>
      <c r="W9358" t="s">
        <v>45</v>
      </c>
      <c r="X9358">
        <v>19</v>
      </c>
      <c r="Y9358" t="s">
        <v>46</v>
      </c>
      <c r="Z9358">
        <v>15</v>
      </c>
      <c r="AA9358" t="s">
        <v>46</v>
      </c>
      <c r="AB9358">
        <v>13</v>
      </c>
      <c r="AC9358" t="s">
        <v>47</v>
      </c>
      <c r="AE9358" t="s">
        <v>45</v>
      </c>
      <c r="AG9358" t="s">
        <v>45</v>
      </c>
      <c r="AI9358" t="s">
        <v>48</v>
      </c>
      <c r="AJ9358">
        <v>15</v>
      </c>
      <c r="AK9358" t="str">
        <f>_xlfn.XLOOKUP(Table_ExternalData_1[[#This Row],[Shop'[Shop Code']]],Sheet1!D:D,Sheet1!A:A)</f>
        <v>REGION 3 EDUARDO CAMACHO</v>
      </c>
    </row>
    <row r="9359" spans="1:37" x14ac:dyDescent="0.3">
      <c r="A9359">
        <v>38</v>
      </c>
      <c r="B9359" t="s">
        <v>2330</v>
      </c>
      <c r="C9359" t="s">
        <v>2331</v>
      </c>
      <c r="D9359" t="s">
        <v>399</v>
      </c>
      <c r="E9359" t="s">
        <v>400</v>
      </c>
      <c r="F9359" t="s">
        <v>401</v>
      </c>
      <c r="G9359" t="s">
        <v>2332</v>
      </c>
      <c r="H9359" t="s">
        <v>403</v>
      </c>
      <c r="I9359" t="s">
        <v>74</v>
      </c>
      <c r="J9359" t="s">
        <v>75</v>
      </c>
      <c r="K9359" s="1">
        <v>45551</v>
      </c>
      <c r="L9359" t="s">
        <v>2333</v>
      </c>
      <c r="M9359">
        <v>3</v>
      </c>
      <c r="N9359">
        <v>2</v>
      </c>
      <c r="O9359" t="s">
        <v>45</v>
      </c>
      <c r="Q9359" t="s">
        <v>45</v>
      </c>
      <c r="S9359" t="s">
        <v>45</v>
      </c>
      <c r="U9359" t="s">
        <v>45</v>
      </c>
      <c r="W9359" t="s">
        <v>45</v>
      </c>
      <c r="X9359">
        <v>21</v>
      </c>
      <c r="Y9359" t="s">
        <v>46</v>
      </c>
      <c r="Z9359">
        <v>14</v>
      </c>
      <c r="AA9359" t="s">
        <v>46</v>
      </c>
      <c r="AB9359">
        <v>4</v>
      </c>
      <c r="AC9359" t="s">
        <v>47</v>
      </c>
      <c r="AE9359" t="s">
        <v>45</v>
      </c>
      <c r="AG9359" t="s">
        <v>45</v>
      </c>
      <c r="AI9359" t="s">
        <v>48</v>
      </c>
      <c r="AJ9359">
        <v>11</v>
      </c>
      <c r="AK9359" t="str">
        <f>_xlfn.XLOOKUP(Table_ExternalData_1[[#This Row],[Shop'[Shop Code']]],Sheet1!D:D,Sheet1!A:A)</f>
        <v>REGION 3 EDUARDO CAMACHO</v>
      </c>
    </row>
    <row r="9360" spans="1:37" x14ac:dyDescent="0.3">
      <c r="A9360">
        <v>38</v>
      </c>
      <c r="B9360" t="s">
        <v>2334</v>
      </c>
      <c r="C9360" t="s">
        <v>2335</v>
      </c>
      <c r="D9360" t="s">
        <v>399</v>
      </c>
      <c r="E9360" t="s">
        <v>400</v>
      </c>
      <c r="F9360" t="s">
        <v>401</v>
      </c>
      <c r="G9360" t="s">
        <v>2336</v>
      </c>
      <c r="H9360" t="s">
        <v>516</v>
      </c>
      <c r="I9360" t="s">
        <v>74</v>
      </c>
      <c r="J9360" t="s">
        <v>75</v>
      </c>
      <c r="K9360" s="1">
        <v>45553</v>
      </c>
      <c r="L9360" t="s">
        <v>2337</v>
      </c>
      <c r="O9360" t="s">
        <v>45</v>
      </c>
      <c r="Q9360" t="s">
        <v>45</v>
      </c>
      <c r="S9360" t="s">
        <v>45</v>
      </c>
      <c r="U9360" t="s">
        <v>45</v>
      </c>
      <c r="W9360" t="s">
        <v>45</v>
      </c>
      <c r="X9360">
        <v>1</v>
      </c>
      <c r="Y9360" t="s">
        <v>46</v>
      </c>
      <c r="Z9360">
        <v>1</v>
      </c>
      <c r="AA9360" t="s">
        <v>46</v>
      </c>
      <c r="AC9360" t="s">
        <v>47</v>
      </c>
      <c r="AE9360" t="s">
        <v>45</v>
      </c>
      <c r="AG9360" t="s">
        <v>45</v>
      </c>
      <c r="AI9360" t="s">
        <v>48</v>
      </c>
      <c r="AJ9360">
        <v>13</v>
      </c>
      <c r="AK9360" t="str">
        <f>_xlfn.XLOOKUP(Table_ExternalData_1[[#This Row],[Shop'[Shop Code']]],Sheet1!D:D,Sheet1!A:A)</f>
        <v>REGION 3 EDUARDO CAMACHO</v>
      </c>
    </row>
    <row r="9361" spans="1:37" x14ac:dyDescent="0.3">
      <c r="A9361">
        <v>38</v>
      </c>
      <c r="B9361" t="s">
        <v>2334</v>
      </c>
      <c r="C9361" t="s">
        <v>2335</v>
      </c>
      <c r="D9361" t="s">
        <v>399</v>
      </c>
      <c r="E9361" t="s">
        <v>400</v>
      </c>
      <c r="F9361" t="s">
        <v>401</v>
      </c>
      <c r="G9361" t="s">
        <v>2336</v>
      </c>
      <c r="H9361" t="s">
        <v>516</v>
      </c>
      <c r="I9361" t="s">
        <v>74</v>
      </c>
      <c r="J9361" t="s">
        <v>75</v>
      </c>
      <c r="K9361" s="1">
        <v>45551</v>
      </c>
      <c r="L9361" t="s">
        <v>2337</v>
      </c>
      <c r="M9361">
        <v>1</v>
      </c>
      <c r="N9361">
        <v>2</v>
      </c>
      <c r="O9361" t="s">
        <v>45</v>
      </c>
      <c r="Q9361" t="s">
        <v>45</v>
      </c>
      <c r="S9361" t="s">
        <v>45</v>
      </c>
      <c r="U9361" t="s">
        <v>45</v>
      </c>
      <c r="W9361" t="s">
        <v>45</v>
      </c>
      <c r="X9361">
        <v>12</v>
      </c>
      <c r="Y9361" t="s">
        <v>46</v>
      </c>
      <c r="Z9361">
        <v>11</v>
      </c>
      <c r="AA9361" t="s">
        <v>46</v>
      </c>
      <c r="AB9361">
        <v>3</v>
      </c>
      <c r="AC9361" t="s">
        <v>47</v>
      </c>
      <c r="AE9361" t="s">
        <v>45</v>
      </c>
      <c r="AG9361" t="s">
        <v>45</v>
      </c>
      <c r="AI9361" t="s">
        <v>48</v>
      </c>
      <c r="AJ9361">
        <v>11</v>
      </c>
      <c r="AK9361" t="str">
        <f>_xlfn.XLOOKUP(Table_ExternalData_1[[#This Row],[Shop'[Shop Code']]],Sheet1!D:D,Sheet1!A:A)</f>
        <v>REGION 3 EDUARDO CAMACHO</v>
      </c>
    </row>
    <row r="9362" spans="1:37" x14ac:dyDescent="0.3">
      <c r="A9362">
        <v>38</v>
      </c>
      <c r="B9362" t="s">
        <v>2334</v>
      </c>
      <c r="C9362" t="s">
        <v>2335</v>
      </c>
      <c r="D9362" t="s">
        <v>399</v>
      </c>
      <c r="E9362" t="s">
        <v>400</v>
      </c>
      <c r="F9362" t="s">
        <v>401</v>
      </c>
      <c r="G9362" t="s">
        <v>2336</v>
      </c>
      <c r="H9362" t="s">
        <v>516</v>
      </c>
      <c r="I9362" t="s">
        <v>74</v>
      </c>
      <c r="J9362" t="s">
        <v>75</v>
      </c>
      <c r="K9362" s="1">
        <v>45554</v>
      </c>
      <c r="L9362" t="s">
        <v>2337</v>
      </c>
      <c r="M9362">
        <v>2</v>
      </c>
      <c r="O9362" t="s">
        <v>45</v>
      </c>
      <c r="Q9362" t="s">
        <v>45</v>
      </c>
      <c r="S9362" t="s">
        <v>45</v>
      </c>
      <c r="U9362" t="s">
        <v>45</v>
      </c>
      <c r="W9362" t="s">
        <v>45</v>
      </c>
      <c r="X9362">
        <v>12</v>
      </c>
      <c r="Y9362" t="s">
        <v>46</v>
      </c>
      <c r="Z9362">
        <v>10</v>
      </c>
      <c r="AA9362" t="s">
        <v>46</v>
      </c>
      <c r="AB9362">
        <v>5</v>
      </c>
      <c r="AC9362" t="s">
        <v>47</v>
      </c>
      <c r="AE9362" t="s">
        <v>45</v>
      </c>
      <c r="AG9362" t="s">
        <v>45</v>
      </c>
      <c r="AI9362" t="s">
        <v>48</v>
      </c>
      <c r="AJ9362">
        <v>14</v>
      </c>
      <c r="AK9362" t="str">
        <f>_xlfn.XLOOKUP(Table_ExternalData_1[[#This Row],[Shop'[Shop Code']]],Sheet1!D:D,Sheet1!A:A)</f>
        <v>REGION 3 EDUARDO CAMACHO</v>
      </c>
    </row>
    <row r="9363" spans="1:37" x14ac:dyDescent="0.3">
      <c r="A9363">
        <v>38</v>
      </c>
      <c r="B9363" t="s">
        <v>2334</v>
      </c>
      <c r="C9363" t="s">
        <v>2335</v>
      </c>
      <c r="D9363" t="s">
        <v>399</v>
      </c>
      <c r="E9363" t="s">
        <v>400</v>
      </c>
      <c r="F9363" t="s">
        <v>401</v>
      </c>
      <c r="G9363" t="s">
        <v>2336</v>
      </c>
      <c r="H9363" t="s">
        <v>516</v>
      </c>
      <c r="I9363" t="s">
        <v>74</v>
      </c>
      <c r="J9363" t="s">
        <v>75</v>
      </c>
      <c r="K9363" s="1">
        <v>45552</v>
      </c>
      <c r="L9363" t="s">
        <v>2337</v>
      </c>
      <c r="O9363" t="s">
        <v>45</v>
      </c>
      <c r="Q9363" t="s">
        <v>45</v>
      </c>
      <c r="S9363" t="s">
        <v>45</v>
      </c>
      <c r="U9363" t="s">
        <v>45</v>
      </c>
      <c r="W9363" t="s">
        <v>45</v>
      </c>
      <c r="X9363">
        <v>1</v>
      </c>
      <c r="Y9363" t="s">
        <v>46</v>
      </c>
      <c r="AA9363" t="s">
        <v>46</v>
      </c>
      <c r="AC9363" t="s">
        <v>47</v>
      </c>
      <c r="AE9363" t="s">
        <v>45</v>
      </c>
      <c r="AG9363" t="s">
        <v>45</v>
      </c>
      <c r="AI9363" t="s">
        <v>48</v>
      </c>
      <c r="AJ9363">
        <v>12</v>
      </c>
      <c r="AK9363" t="str">
        <f>_xlfn.XLOOKUP(Table_ExternalData_1[[#This Row],[Shop'[Shop Code']]],Sheet1!D:D,Sheet1!A:A)</f>
        <v>REGION 3 EDUARDO CAMACHO</v>
      </c>
    </row>
    <row r="9364" spans="1:37" x14ac:dyDescent="0.3">
      <c r="A9364">
        <v>38</v>
      </c>
      <c r="B9364" t="s">
        <v>2334</v>
      </c>
      <c r="C9364" t="s">
        <v>2335</v>
      </c>
      <c r="D9364" t="s">
        <v>399</v>
      </c>
      <c r="E9364" t="s">
        <v>400</v>
      </c>
      <c r="F9364" t="s">
        <v>401</v>
      </c>
      <c r="G9364" t="s">
        <v>2336</v>
      </c>
      <c r="H9364" t="s">
        <v>516</v>
      </c>
      <c r="I9364" t="s">
        <v>74</v>
      </c>
      <c r="J9364" t="s">
        <v>75</v>
      </c>
      <c r="K9364" s="1">
        <v>45555</v>
      </c>
      <c r="L9364" t="s">
        <v>2337</v>
      </c>
      <c r="O9364" t="s">
        <v>45</v>
      </c>
      <c r="Q9364" t="s">
        <v>45</v>
      </c>
      <c r="S9364" t="s">
        <v>45</v>
      </c>
      <c r="U9364" t="s">
        <v>45</v>
      </c>
      <c r="W9364" t="s">
        <v>45</v>
      </c>
      <c r="X9364">
        <v>2</v>
      </c>
      <c r="Y9364" t="s">
        <v>46</v>
      </c>
      <c r="Z9364">
        <v>1</v>
      </c>
      <c r="AA9364" t="s">
        <v>46</v>
      </c>
      <c r="AC9364" t="s">
        <v>47</v>
      </c>
      <c r="AE9364" t="s">
        <v>45</v>
      </c>
      <c r="AG9364" t="s">
        <v>45</v>
      </c>
      <c r="AI9364" t="s">
        <v>48</v>
      </c>
      <c r="AJ9364">
        <v>15</v>
      </c>
      <c r="AK9364" t="str">
        <f>_xlfn.XLOOKUP(Table_ExternalData_1[[#This Row],[Shop'[Shop Code']]],Sheet1!D:D,Sheet1!A:A)</f>
        <v>REGION 3 EDUARDO CAMACHO</v>
      </c>
    </row>
    <row r="9365" spans="1:37" x14ac:dyDescent="0.3">
      <c r="A9365">
        <v>38</v>
      </c>
      <c r="B9365" t="s">
        <v>2338</v>
      </c>
      <c r="C9365" t="s">
        <v>2339</v>
      </c>
      <c r="D9365" t="s">
        <v>293</v>
      </c>
      <c r="E9365" t="s">
        <v>294</v>
      </c>
      <c r="F9365" t="s">
        <v>295</v>
      </c>
      <c r="G9365" t="s">
        <v>2340</v>
      </c>
      <c r="H9365" t="s">
        <v>498</v>
      </c>
      <c r="I9365" t="s">
        <v>64</v>
      </c>
      <c r="J9365" t="s">
        <v>65</v>
      </c>
      <c r="K9365" s="1">
        <v>45553</v>
      </c>
      <c r="L9365" t="s">
        <v>2341</v>
      </c>
      <c r="O9365" t="s">
        <v>45</v>
      </c>
      <c r="Q9365" t="s">
        <v>45</v>
      </c>
      <c r="S9365" t="s">
        <v>45</v>
      </c>
      <c r="U9365" t="s">
        <v>45</v>
      </c>
      <c r="W9365" t="s">
        <v>45</v>
      </c>
      <c r="X9365">
        <v>1</v>
      </c>
      <c r="Y9365" t="s">
        <v>46</v>
      </c>
      <c r="AA9365" t="s">
        <v>46</v>
      </c>
      <c r="AC9365" t="s">
        <v>47</v>
      </c>
      <c r="AE9365" t="s">
        <v>45</v>
      </c>
      <c r="AG9365" t="s">
        <v>45</v>
      </c>
      <c r="AI9365" t="s">
        <v>48</v>
      </c>
      <c r="AJ9365">
        <v>13</v>
      </c>
      <c r="AK9365" t="str">
        <f>_xlfn.XLOOKUP(Table_ExternalData_1[[#This Row],[Shop'[Shop Code']]],Sheet1!D:D,Sheet1!A:A)</f>
        <v>REGION 2 ALEJANDRO COSTAS</v>
      </c>
    </row>
    <row r="9366" spans="1:37" x14ac:dyDescent="0.3">
      <c r="A9366">
        <v>38</v>
      </c>
      <c r="B9366" t="s">
        <v>2338</v>
      </c>
      <c r="C9366" t="s">
        <v>2339</v>
      </c>
      <c r="D9366" t="s">
        <v>293</v>
      </c>
      <c r="E9366" t="s">
        <v>294</v>
      </c>
      <c r="F9366" t="s">
        <v>295</v>
      </c>
      <c r="G9366" t="s">
        <v>2340</v>
      </c>
      <c r="H9366" t="s">
        <v>498</v>
      </c>
      <c r="I9366" t="s">
        <v>64</v>
      </c>
      <c r="J9366" t="s">
        <v>65</v>
      </c>
      <c r="K9366" s="1">
        <v>45555</v>
      </c>
      <c r="L9366" t="s">
        <v>2341</v>
      </c>
      <c r="O9366" t="s">
        <v>45</v>
      </c>
      <c r="P9366">
        <v>4</v>
      </c>
      <c r="Q9366" t="s">
        <v>45</v>
      </c>
      <c r="R9366">
        <v>4</v>
      </c>
      <c r="S9366" t="s">
        <v>45</v>
      </c>
      <c r="U9366" t="s">
        <v>45</v>
      </c>
      <c r="W9366" t="s">
        <v>45</v>
      </c>
      <c r="X9366">
        <v>5</v>
      </c>
      <c r="Y9366" t="s">
        <v>46</v>
      </c>
      <c r="Z9366">
        <v>3</v>
      </c>
      <c r="AA9366" t="s">
        <v>46</v>
      </c>
      <c r="AB9366">
        <v>5</v>
      </c>
      <c r="AC9366" t="s">
        <v>47</v>
      </c>
      <c r="AE9366" t="s">
        <v>45</v>
      </c>
      <c r="AF9366">
        <v>4</v>
      </c>
      <c r="AG9366" t="s">
        <v>45</v>
      </c>
      <c r="AH9366">
        <v>9331.82</v>
      </c>
      <c r="AI9366" t="s">
        <v>48</v>
      </c>
      <c r="AJ9366">
        <v>15</v>
      </c>
      <c r="AK9366" t="str">
        <f>_xlfn.XLOOKUP(Table_ExternalData_1[[#This Row],[Shop'[Shop Code']]],Sheet1!D:D,Sheet1!A:A)</f>
        <v>REGION 2 ALEJANDRO COSTAS</v>
      </c>
    </row>
    <row r="9367" spans="1:37" x14ac:dyDescent="0.3">
      <c r="A9367">
        <v>38</v>
      </c>
      <c r="B9367" t="s">
        <v>2338</v>
      </c>
      <c r="C9367" t="s">
        <v>2339</v>
      </c>
      <c r="D9367" t="s">
        <v>293</v>
      </c>
      <c r="E9367" t="s">
        <v>294</v>
      </c>
      <c r="F9367" t="s">
        <v>295</v>
      </c>
      <c r="G9367" t="s">
        <v>2340</v>
      </c>
      <c r="H9367" t="s">
        <v>498</v>
      </c>
      <c r="I9367" t="s">
        <v>64</v>
      </c>
      <c r="J9367" t="s">
        <v>65</v>
      </c>
      <c r="K9367" s="1">
        <v>45554</v>
      </c>
      <c r="L9367" t="s">
        <v>2341</v>
      </c>
      <c r="N9367">
        <v>2</v>
      </c>
      <c r="O9367" t="s">
        <v>45</v>
      </c>
      <c r="Q9367" t="s">
        <v>45</v>
      </c>
      <c r="S9367" t="s">
        <v>45</v>
      </c>
      <c r="U9367" t="s">
        <v>45</v>
      </c>
      <c r="W9367" t="s">
        <v>45</v>
      </c>
      <c r="X9367">
        <v>3</v>
      </c>
      <c r="Y9367" t="s">
        <v>46</v>
      </c>
      <c r="Z9367">
        <v>2</v>
      </c>
      <c r="AA9367" t="s">
        <v>46</v>
      </c>
      <c r="AB9367">
        <v>4</v>
      </c>
      <c r="AC9367" t="s">
        <v>47</v>
      </c>
      <c r="AE9367" t="s">
        <v>45</v>
      </c>
      <c r="AG9367" t="s">
        <v>45</v>
      </c>
      <c r="AI9367" t="s">
        <v>48</v>
      </c>
      <c r="AJ9367">
        <v>14</v>
      </c>
      <c r="AK9367" t="str">
        <f>_xlfn.XLOOKUP(Table_ExternalData_1[[#This Row],[Shop'[Shop Code']]],Sheet1!D:D,Sheet1!A:A)</f>
        <v>REGION 2 ALEJANDRO COSTAS</v>
      </c>
    </row>
    <row r="9368" spans="1:37" x14ac:dyDescent="0.3">
      <c r="A9368">
        <v>38</v>
      </c>
      <c r="B9368" t="s">
        <v>2338</v>
      </c>
      <c r="C9368" t="s">
        <v>2339</v>
      </c>
      <c r="D9368" t="s">
        <v>293</v>
      </c>
      <c r="E9368" t="s">
        <v>294</v>
      </c>
      <c r="F9368" t="s">
        <v>295</v>
      </c>
      <c r="G9368" t="s">
        <v>2340</v>
      </c>
      <c r="H9368" t="s">
        <v>498</v>
      </c>
      <c r="I9368" t="s">
        <v>64</v>
      </c>
      <c r="J9368" t="s">
        <v>65</v>
      </c>
      <c r="K9368" s="1">
        <v>45552</v>
      </c>
      <c r="L9368" t="s">
        <v>2341</v>
      </c>
      <c r="M9368">
        <v>2</v>
      </c>
      <c r="O9368" t="s">
        <v>45</v>
      </c>
      <c r="Q9368" t="s">
        <v>45</v>
      </c>
      <c r="S9368" t="s">
        <v>45</v>
      </c>
      <c r="U9368" t="s">
        <v>45</v>
      </c>
      <c r="W9368" t="s">
        <v>45</v>
      </c>
      <c r="X9368">
        <v>10</v>
      </c>
      <c r="Y9368" t="s">
        <v>46</v>
      </c>
      <c r="Z9368">
        <v>7</v>
      </c>
      <c r="AA9368" t="s">
        <v>46</v>
      </c>
      <c r="AB9368">
        <v>3</v>
      </c>
      <c r="AC9368" t="s">
        <v>47</v>
      </c>
      <c r="AE9368" t="s">
        <v>45</v>
      </c>
      <c r="AG9368" t="s">
        <v>45</v>
      </c>
      <c r="AI9368" t="s">
        <v>48</v>
      </c>
      <c r="AJ9368">
        <v>12</v>
      </c>
      <c r="AK9368" t="str">
        <f>_xlfn.XLOOKUP(Table_ExternalData_1[[#This Row],[Shop'[Shop Code']]],Sheet1!D:D,Sheet1!A:A)</f>
        <v>REGION 2 ALEJANDRO COSTAS</v>
      </c>
    </row>
    <row r="9369" spans="1:37" x14ac:dyDescent="0.3">
      <c r="A9369">
        <v>38</v>
      </c>
      <c r="B9369" t="s">
        <v>2338</v>
      </c>
      <c r="C9369" t="s">
        <v>2339</v>
      </c>
      <c r="D9369" t="s">
        <v>293</v>
      </c>
      <c r="E9369" t="s">
        <v>294</v>
      </c>
      <c r="F9369" t="s">
        <v>295</v>
      </c>
      <c r="G9369" t="s">
        <v>2340</v>
      </c>
      <c r="H9369" t="s">
        <v>498</v>
      </c>
      <c r="I9369" t="s">
        <v>64</v>
      </c>
      <c r="J9369" t="s">
        <v>65</v>
      </c>
      <c r="K9369" s="1">
        <v>45551</v>
      </c>
      <c r="L9369" t="s">
        <v>2341</v>
      </c>
      <c r="M9369">
        <v>1</v>
      </c>
      <c r="O9369" t="s">
        <v>45</v>
      </c>
      <c r="Q9369" t="s">
        <v>45</v>
      </c>
      <c r="S9369" t="s">
        <v>45</v>
      </c>
      <c r="U9369" t="s">
        <v>45</v>
      </c>
      <c r="W9369" t="s">
        <v>45</v>
      </c>
      <c r="X9369">
        <v>10</v>
      </c>
      <c r="Y9369" t="s">
        <v>46</v>
      </c>
      <c r="Z9369">
        <v>7</v>
      </c>
      <c r="AA9369" t="s">
        <v>46</v>
      </c>
      <c r="AB9369">
        <v>1</v>
      </c>
      <c r="AC9369" t="s">
        <v>47</v>
      </c>
      <c r="AE9369" t="s">
        <v>45</v>
      </c>
      <c r="AG9369" t="s">
        <v>45</v>
      </c>
      <c r="AI9369" t="s">
        <v>48</v>
      </c>
      <c r="AJ9369">
        <v>11</v>
      </c>
      <c r="AK9369" t="str">
        <f>_xlfn.XLOOKUP(Table_ExternalData_1[[#This Row],[Shop'[Shop Code']]],Sheet1!D:D,Sheet1!A:A)</f>
        <v>REGION 2 ALEJANDRO COSTAS</v>
      </c>
    </row>
    <row r="9370" spans="1:37" x14ac:dyDescent="0.3">
      <c r="A9370">
        <v>38</v>
      </c>
      <c r="B9370" t="s">
        <v>2342</v>
      </c>
      <c r="C9370" t="s">
        <v>2343</v>
      </c>
      <c r="D9370" t="s">
        <v>332</v>
      </c>
      <c r="E9370" t="s">
        <v>333</v>
      </c>
      <c r="F9370" t="s">
        <v>334</v>
      </c>
      <c r="G9370" t="s">
        <v>2344</v>
      </c>
      <c r="H9370" t="s">
        <v>336</v>
      </c>
      <c r="I9370" t="s">
        <v>64</v>
      </c>
      <c r="J9370" t="s">
        <v>65</v>
      </c>
      <c r="K9370" s="1">
        <v>45551</v>
      </c>
      <c r="L9370" t="s">
        <v>2345</v>
      </c>
      <c r="M9370">
        <v>1</v>
      </c>
      <c r="O9370" t="s">
        <v>45</v>
      </c>
      <c r="Q9370" t="s">
        <v>45</v>
      </c>
      <c r="S9370" t="s">
        <v>45</v>
      </c>
      <c r="U9370" t="s">
        <v>45</v>
      </c>
      <c r="W9370" t="s">
        <v>45</v>
      </c>
      <c r="X9370">
        <v>19</v>
      </c>
      <c r="Y9370" t="s">
        <v>46</v>
      </c>
      <c r="Z9370">
        <v>14</v>
      </c>
      <c r="AA9370" t="s">
        <v>46</v>
      </c>
      <c r="AB9370">
        <v>1</v>
      </c>
      <c r="AC9370" t="s">
        <v>47</v>
      </c>
      <c r="AE9370" t="s">
        <v>45</v>
      </c>
      <c r="AG9370" t="s">
        <v>45</v>
      </c>
      <c r="AI9370" t="s">
        <v>48</v>
      </c>
      <c r="AJ9370">
        <v>11</v>
      </c>
      <c r="AK9370" t="str">
        <f>_xlfn.XLOOKUP(Table_ExternalData_1[[#This Row],[Shop'[Shop Code']]],Sheet1!D:D,Sheet1!A:A)</f>
        <v>REGION 2 ALEJANDRO COSTAS</v>
      </c>
    </row>
    <row r="9371" spans="1:37" x14ac:dyDescent="0.3">
      <c r="A9371">
        <v>38</v>
      </c>
      <c r="B9371" t="s">
        <v>2342</v>
      </c>
      <c r="C9371" t="s">
        <v>2343</v>
      </c>
      <c r="D9371" t="s">
        <v>332</v>
      </c>
      <c r="E9371" t="s">
        <v>333</v>
      </c>
      <c r="F9371" t="s">
        <v>334</v>
      </c>
      <c r="G9371" t="s">
        <v>2344</v>
      </c>
      <c r="H9371" t="s">
        <v>336</v>
      </c>
      <c r="I9371" t="s">
        <v>64</v>
      </c>
      <c r="J9371" t="s">
        <v>65</v>
      </c>
      <c r="K9371" s="1">
        <v>45553</v>
      </c>
      <c r="L9371" t="s">
        <v>2345</v>
      </c>
      <c r="O9371" t="s">
        <v>45</v>
      </c>
      <c r="Q9371" t="s">
        <v>45</v>
      </c>
      <c r="S9371" t="s">
        <v>45</v>
      </c>
      <c r="U9371" t="s">
        <v>45</v>
      </c>
      <c r="W9371" t="s">
        <v>45</v>
      </c>
      <c r="X9371">
        <v>1</v>
      </c>
      <c r="Y9371" t="s">
        <v>46</v>
      </c>
      <c r="AA9371" t="s">
        <v>46</v>
      </c>
      <c r="AC9371" t="s">
        <v>47</v>
      </c>
      <c r="AE9371" t="s">
        <v>45</v>
      </c>
      <c r="AG9371" t="s">
        <v>45</v>
      </c>
      <c r="AI9371" t="s">
        <v>48</v>
      </c>
      <c r="AJ9371">
        <v>13</v>
      </c>
      <c r="AK9371" t="str">
        <f>_xlfn.XLOOKUP(Table_ExternalData_1[[#This Row],[Shop'[Shop Code']]],Sheet1!D:D,Sheet1!A:A)</f>
        <v>REGION 2 ALEJANDRO COSTAS</v>
      </c>
    </row>
    <row r="9372" spans="1:37" x14ac:dyDescent="0.3">
      <c r="A9372">
        <v>38</v>
      </c>
      <c r="B9372" t="s">
        <v>2342</v>
      </c>
      <c r="C9372" t="s">
        <v>2343</v>
      </c>
      <c r="D9372" t="s">
        <v>332</v>
      </c>
      <c r="E9372" t="s">
        <v>333</v>
      </c>
      <c r="F9372" t="s">
        <v>334</v>
      </c>
      <c r="G9372" t="s">
        <v>2344</v>
      </c>
      <c r="H9372" t="s">
        <v>336</v>
      </c>
      <c r="I9372" t="s">
        <v>64</v>
      </c>
      <c r="J9372" t="s">
        <v>65</v>
      </c>
      <c r="K9372" s="1">
        <v>45554</v>
      </c>
      <c r="L9372" t="s">
        <v>2345</v>
      </c>
      <c r="O9372" t="s">
        <v>45</v>
      </c>
      <c r="Q9372" t="s">
        <v>45</v>
      </c>
      <c r="S9372" t="s">
        <v>45</v>
      </c>
      <c r="U9372" t="s">
        <v>45</v>
      </c>
      <c r="W9372" t="s">
        <v>45</v>
      </c>
      <c r="X9372">
        <v>18</v>
      </c>
      <c r="Y9372" t="s">
        <v>46</v>
      </c>
      <c r="Z9372">
        <v>15</v>
      </c>
      <c r="AA9372" t="s">
        <v>46</v>
      </c>
      <c r="AB9372">
        <v>1</v>
      </c>
      <c r="AC9372" t="s">
        <v>47</v>
      </c>
      <c r="AE9372" t="s">
        <v>45</v>
      </c>
      <c r="AG9372" t="s">
        <v>45</v>
      </c>
      <c r="AI9372" t="s">
        <v>48</v>
      </c>
      <c r="AJ9372">
        <v>14</v>
      </c>
      <c r="AK9372" t="str">
        <f>_xlfn.XLOOKUP(Table_ExternalData_1[[#This Row],[Shop'[Shop Code']]],Sheet1!D:D,Sheet1!A:A)</f>
        <v>REGION 2 ALEJANDRO COSTAS</v>
      </c>
    </row>
    <row r="9373" spans="1:37" x14ac:dyDescent="0.3">
      <c r="A9373">
        <v>38</v>
      </c>
      <c r="B9373" t="s">
        <v>2342</v>
      </c>
      <c r="C9373" t="s">
        <v>2343</v>
      </c>
      <c r="D9373" t="s">
        <v>332</v>
      </c>
      <c r="E9373" t="s">
        <v>333</v>
      </c>
      <c r="F9373" t="s">
        <v>334</v>
      </c>
      <c r="G9373" t="s">
        <v>2344</v>
      </c>
      <c r="H9373" t="s">
        <v>336</v>
      </c>
      <c r="I9373" t="s">
        <v>64</v>
      </c>
      <c r="J9373" t="s">
        <v>65</v>
      </c>
      <c r="K9373" s="1">
        <v>45555</v>
      </c>
      <c r="L9373" t="s">
        <v>2345</v>
      </c>
      <c r="M9373">
        <v>1</v>
      </c>
      <c r="N9373">
        <v>1</v>
      </c>
      <c r="O9373" t="s">
        <v>45</v>
      </c>
      <c r="P9373">
        <v>2</v>
      </c>
      <c r="Q9373" t="s">
        <v>45</v>
      </c>
      <c r="R9373">
        <v>1</v>
      </c>
      <c r="S9373" t="s">
        <v>45</v>
      </c>
      <c r="U9373" t="s">
        <v>45</v>
      </c>
      <c r="W9373" t="s">
        <v>45</v>
      </c>
      <c r="X9373">
        <v>14</v>
      </c>
      <c r="Y9373" t="s">
        <v>46</v>
      </c>
      <c r="Z9373">
        <v>12</v>
      </c>
      <c r="AA9373" t="s">
        <v>46</v>
      </c>
      <c r="AB9373">
        <v>3</v>
      </c>
      <c r="AC9373" t="s">
        <v>47</v>
      </c>
      <c r="AD9373">
        <v>1</v>
      </c>
      <c r="AE9373" t="s">
        <v>45</v>
      </c>
      <c r="AF9373">
        <v>2</v>
      </c>
      <c r="AG9373" t="s">
        <v>45</v>
      </c>
      <c r="AH9373">
        <v>4524.5499999999993</v>
      </c>
      <c r="AI9373" t="s">
        <v>48</v>
      </c>
      <c r="AJ9373">
        <v>15</v>
      </c>
      <c r="AK9373" t="str">
        <f>_xlfn.XLOOKUP(Table_ExternalData_1[[#This Row],[Shop'[Shop Code']]],Sheet1!D:D,Sheet1!A:A)</f>
        <v>REGION 2 ALEJANDRO COSTAS</v>
      </c>
    </row>
    <row r="9374" spans="1:37" x14ac:dyDescent="0.3">
      <c r="A9374">
        <v>38</v>
      </c>
      <c r="B9374" t="s">
        <v>2342</v>
      </c>
      <c r="C9374" t="s">
        <v>2343</v>
      </c>
      <c r="D9374" t="s">
        <v>332</v>
      </c>
      <c r="E9374" t="s">
        <v>333</v>
      </c>
      <c r="F9374" t="s">
        <v>334</v>
      </c>
      <c r="G9374" t="s">
        <v>2344</v>
      </c>
      <c r="H9374" t="s">
        <v>336</v>
      </c>
      <c r="I9374" t="s">
        <v>64</v>
      </c>
      <c r="J9374" t="s">
        <v>65</v>
      </c>
      <c r="K9374" s="1">
        <v>45552</v>
      </c>
      <c r="L9374" t="s">
        <v>2345</v>
      </c>
      <c r="M9374">
        <v>1</v>
      </c>
      <c r="O9374" t="s">
        <v>45</v>
      </c>
      <c r="Q9374" t="s">
        <v>45</v>
      </c>
      <c r="S9374" t="s">
        <v>45</v>
      </c>
      <c r="U9374" t="s">
        <v>45</v>
      </c>
      <c r="W9374" t="s">
        <v>45</v>
      </c>
      <c r="X9374">
        <v>18</v>
      </c>
      <c r="Y9374" t="s">
        <v>46</v>
      </c>
      <c r="Z9374">
        <v>12</v>
      </c>
      <c r="AA9374" t="s">
        <v>46</v>
      </c>
      <c r="AB9374">
        <v>1</v>
      </c>
      <c r="AC9374" t="s">
        <v>47</v>
      </c>
      <c r="AE9374" t="s">
        <v>45</v>
      </c>
      <c r="AG9374" t="s">
        <v>45</v>
      </c>
      <c r="AI9374" t="s">
        <v>48</v>
      </c>
      <c r="AJ9374">
        <v>12</v>
      </c>
      <c r="AK9374" t="str">
        <f>_xlfn.XLOOKUP(Table_ExternalData_1[[#This Row],[Shop'[Shop Code']]],Sheet1!D:D,Sheet1!A:A)</f>
        <v>REGION 2 ALEJANDRO COSTAS</v>
      </c>
    </row>
    <row r="9375" spans="1:37" x14ac:dyDescent="0.3">
      <c r="A9375">
        <v>38</v>
      </c>
      <c r="B9375" t="s">
        <v>2346</v>
      </c>
      <c r="C9375" t="s">
        <v>2347</v>
      </c>
      <c r="D9375" t="s">
        <v>399</v>
      </c>
      <c r="E9375" t="s">
        <v>400</v>
      </c>
      <c r="F9375" t="s">
        <v>401</v>
      </c>
      <c r="G9375" t="s">
        <v>2348</v>
      </c>
      <c r="H9375" t="s">
        <v>403</v>
      </c>
      <c r="I9375" t="s">
        <v>74</v>
      </c>
      <c r="J9375" t="s">
        <v>75</v>
      </c>
      <c r="K9375" s="1">
        <v>45552</v>
      </c>
      <c r="L9375" t="s">
        <v>2349</v>
      </c>
      <c r="M9375">
        <v>2</v>
      </c>
      <c r="N9375">
        <v>0</v>
      </c>
      <c r="O9375" t="s">
        <v>45</v>
      </c>
      <c r="P9375">
        <v>0</v>
      </c>
      <c r="Q9375" t="s">
        <v>45</v>
      </c>
      <c r="S9375" t="s">
        <v>45</v>
      </c>
      <c r="T9375">
        <v>1</v>
      </c>
      <c r="U9375" t="s">
        <v>45</v>
      </c>
      <c r="W9375" t="s">
        <v>45</v>
      </c>
      <c r="X9375">
        <v>16</v>
      </c>
      <c r="Y9375" t="s">
        <v>46</v>
      </c>
      <c r="Z9375">
        <v>15</v>
      </c>
      <c r="AA9375" t="s">
        <v>46</v>
      </c>
      <c r="AB9375">
        <v>5</v>
      </c>
      <c r="AC9375" t="s">
        <v>47</v>
      </c>
      <c r="AE9375" t="s">
        <v>45</v>
      </c>
      <c r="AG9375" t="s">
        <v>45</v>
      </c>
      <c r="AI9375" t="s">
        <v>48</v>
      </c>
      <c r="AJ9375">
        <v>12</v>
      </c>
      <c r="AK9375" t="str">
        <f>_xlfn.XLOOKUP(Table_ExternalData_1[[#This Row],[Shop'[Shop Code']]],Sheet1!D:D,Sheet1!A:A)</f>
        <v>REGION 3 EDUARDO CAMACHO</v>
      </c>
    </row>
    <row r="9376" spans="1:37" x14ac:dyDescent="0.3">
      <c r="A9376">
        <v>38</v>
      </c>
      <c r="B9376" t="s">
        <v>2346</v>
      </c>
      <c r="C9376" t="s">
        <v>2347</v>
      </c>
      <c r="D9376" t="s">
        <v>399</v>
      </c>
      <c r="E9376" t="s">
        <v>400</v>
      </c>
      <c r="F9376" t="s">
        <v>401</v>
      </c>
      <c r="G9376" t="s">
        <v>2348</v>
      </c>
      <c r="H9376" t="s">
        <v>403</v>
      </c>
      <c r="I9376" t="s">
        <v>74</v>
      </c>
      <c r="J9376" t="s">
        <v>75</v>
      </c>
      <c r="K9376" s="1">
        <v>45553</v>
      </c>
      <c r="L9376" t="s">
        <v>2349</v>
      </c>
      <c r="M9376">
        <v>2</v>
      </c>
      <c r="O9376" t="s">
        <v>45</v>
      </c>
      <c r="Q9376" t="s">
        <v>45</v>
      </c>
      <c r="S9376" t="s">
        <v>45</v>
      </c>
      <c r="U9376" t="s">
        <v>45</v>
      </c>
      <c r="W9376" t="s">
        <v>45</v>
      </c>
      <c r="X9376">
        <v>13</v>
      </c>
      <c r="Y9376" t="s">
        <v>46</v>
      </c>
      <c r="Z9376">
        <v>9</v>
      </c>
      <c r="AA9376" t="s">
        <v>46</v>
      </c>
      <c r="AB9376">
        <v>1</v>
      </c>
      <c r="AC9376" t="s">
        <v>47</v>
      </c>
      <c r="AE9376" t="s">
        <v>45</v>
      </c>
      <c r="AG9376" t="s">
        <v>45</v>
      </c>
      <c r="AI9376" t="s">
        <v>48</v>
      </c>
      <c r="AJ9376">
        <v>13</v>
      </c>
      <c r="AK9376" t="str">
        <f>_xlfn.XLOOKUP(Table_ExternalData_1[[#This Row],[Shop'[Shop Code']]],Sheet1!D:D,Sheet1!A:A)</f>
        <v>REGION 3 EDUARDO CAMACHO</v>
      </c>
    </row>
    <row r="9377" spans="1:37" x14ac:dyDescent="0.3">
      <c r="A9377">
        <v>38</v>
      </c>
      <c r="B9377" t="s">
        <v>2346</v>
      </c>
      <c r="C9377" t="s">
        <v>2347</v>
      </c>
      <c r="D9377" t="s">
        <v>399</v>
      </c>
      <c r="E9377" t="s">
        <v>400</v>
      </c>
      <c r="F9377" t="s">
        <v>401</v>
      </c>
      <c r="G9377" t="s">
        <v>2348</v>
      </c>
      <c r="H9377" t="s">
        <v>403</v>
      </c>
      <c r="I9377" t="s">
        <v>74</v>
      </c>
      <c r="J9377" t="s">
        <v>75</v>
      </c>
      <c r="K9377" s="1">
        <v>45555</v>
      </c>
      <c r="L9377" t="s">
        <v>2349</v>
      </c>
      <c r="M9377">
        <v>2</v>
      </c>
      <c r="O9377" t="s">
        <v>45</v>
      </c>
      <c r="P9377">
        <v>2</v>
      </c>
      <c r="Q9377" t="s">
        <v>45</v>
      </c>
      <c r="S9377" t="s">
        <v>45</v>
      </c>
      <c r="U9377" t="s">
        <v>45</v>
      </c>
      <c r="W9377" t="s">
        <v>45</v>
      </c>
      <c r="X9377">
        <v>13</v>
      </c>
      <c r="Y9377" t="s">
        <v>46</v>
      </c>
      <c r="Z9377">
        <v>11</v>
      </c>
      <c r="AA9377" t="s">
        <v>46</v>
      </c>
      <c r="AC9377" t="s">
        <v>47</v>
      </c>
      <c r="AE9377" t="s">
        <v>45</v>
      </c>
      <c r="AG9377" t="s">
        <v>45</v>
      </c>
      <c r="AI9377" t="s">
        <v>48</v>
      </c>
      <c r="AJ9377">
        <v>15</v>
      </c>
      <c r="AK9377" t="str">
        <f>_xlfn.XLOOKUP(Table_ExternalData_1[[#This Row],[Shop'[Shop Code']]],Sheet1!D:D,Sheet1!A:A)</f>
        <v>REGION 3 EDUARDO CAMACHO</v>
      </c>
    </row>
    <row r="9378" spans="1:37" x14ac:dyDescent="0.3">
      <c r="A9378">
        <v>38</v>
      </c>
      <c r="B9378" t="s">
        <v>2346</v>
      </c>
      <c r="C9378" t="s">
        <v>2347</v>
      </c>
      <c r="D9378" t="s">
        <v>399</v>
      </c>
      <c r="E9378" t="s">
        <v>400</v>
      </c>
      <c r="F9378" t="s">
        <v>401</v>
      </c>
      <c r="G9378" t="s">
        <v>2348</v>
      </c>
      <c r="H9378" t="s">
        <v>403</v>
      </c>
      <c r="I9378" t="s">
        <v>74</v>
      </c>
      <c r="J9378" t="s">
        <v>75</v>
      </c>
      <c r="K9378" s="1">
        <v>45554</v>
      </c>
      <c r="L9378" t="s">
        <v>2349</v>
      </c>
      <c r="O9378" t="s">
        <v>45</v>
      </c>
      <c r="Q9378" t="s">
        <v>45</v>
      </c>
      <c r="S9378" t="s">
        <v>45</v>
      </c>
      <c r="U9378" t="s">
        <v>45</v>
      </c>
      <c r="W9378" t="s">
        <v>45</v>
      </c>
      <c r="Y9378" t="s">
        <v>46</v>
      </c>
      <c r="AA9378" t="s">
        <v>46</v>
      </c>
      <c r="AB9378">
        <v>1</v>
      </c>
      <c r="AC9378" t="s">
        <v>47</v>
      </c>
      <c r="AE9378" t="s">
        <v>45</v>
      </c>
      <c r="AG9378" t="s">
        <v>45</v>
      </c>
      <c r="AI9378" t="s">
        <v>48</v>
      </c>
      <c r="AJ9378">
        <v>14</v>
      </c>
      <c r="AK9378" t="str">
        <f>_xlfn.XLOOKUP(Table_ExternalData_1[[#This Row],[Shop'[Shop Code']]],Sheet1!D:D,Sheet1!A:A)</f>
        <v>REGION 3 EDUARDO CAMACHO</v>
      </c>
    </row>
    <row r="9379" spans="1:37" x14ac:dyDescent="0.3">
      <c r="A9379">
        <v>38</v>
      </c>
      <c r="B9379" t="s">
        <v>2350</v>
      </c>
      <c r="C9379" t="s">
        <v>2351</v>
      </c>
      <c r="D9379" t="s">
        <v>344</v>
      </c>
      <c r="E9379" t="s">
        <v>345</v>
      </c>
      <c r="F9379" t="s">
        <v>346</v>
      </c>
      <c r="G9379" t="s">
        <v>2352</v>
      </c>
      <c r="H9379" t="s">
        <v>348</v>
      </c>
      <c r="I9379" t="s">
        <v>42</v>
      </c>
      <c r="J9379" t="s">
        <v>43</v>
      </c>
      <c r="K9379" s="1">
        <v>45554</v>
      </c>
      <c r="L9379" t="s">
        <v>2353</v>
      </c>
      <c r="M9379">
        <v>2</v>
      </c>
      <c r="N9379">
        <v>1</v>
      </c>
      <c r="O9379" t="s">
        <v>45</v>
      </c>
      <c r="Q9379" t="s">
        <v>45</v>
      </c>
      <c r="S9379" t="s">
        <v>45</v>
      </c>
      <c r="U9379" t="s">
        <v>45</v>
      </c>
      <c r="W9379" t="s">
        <v>45</v>
      </c>
      <c r="X9379">
        <v>21</v>
      </c>
      <c r="Y9379" t="s">
        <v>46</v>
      </c>
      <c r="Z9379">
        <v>13</v>
      </c>
      <c r="AA9379" t="s">
        <v>46</v>
      </c>
      <c r="AB9379">
        <v>1</v>
      </c>
      <c r="AC9379" t="s">
        <v>47</v>
      </c>
      <c r="AE9379" t="s">
        <v>45</v>
      </c>
      <c r="AG9379" t="s">
        <v>45</v>
      </c>
      <c r="AI9379" t="s">
        <v>48</v>
      </c>
      <c r="AJ9379">
        <v>14</v>
      </c>
      <c r="AK9379" t="str">
        <f>_xlfn.XLOOKUP(Table_ExternalData_1[[#This Row],[Shop'[Shop Code']]],Sheet1!D:D,Sheet1!A:A)</f>
        <v>REGION 4 LEYRE IBEAS</v>
      </c>
    </row>
    <row r="9380" spans="1:37" x14ac:dyDescent="0.3">
      <c r="A9380">
        <v>38</v>
      </c>
      <c r="B9380" t="s">
        <v>2350</v>
      </c>
      <c r="C9380" t="s">
        <v>2351</v>
      </c>
      <c r="D9380" t="s">
        <v>344</v>
      </c>
      <c r="E9380" t="s">
        <v>345</v>
      </c>
      <c r="F9380" t="s">
        <v>346</v>
      </c>
      <c r="G9380" t="s">
        <v>2352</v>
      </c>
      <c r="H9380" t="s">
        <v>348</v>
      </c>
      <c r="I9380" t="s">
        <v>42</v>
      </c>
      <c r="J9380" t="s">
        <v>43</v>
      </c>
      <c r="K9380" s="1">
        <v>45555</v>
      </c>
      <c r="L9380" t="s">
        <v>2353</v>
      </c>
      <c r="M9380">
        <v>1</v>
      </c>
      <c r="O9380" t="s">
        <v>45</v>
      </c>
      <c r="P9380">
        <v>2</v>
      </c>
      <c r="Q9380" t="s">
        <v>45</v>
      </c>
      <c r="S9380" t="s">
        <v>45</v>
      </c>
      <c r="U9380" t="s">
        <v>45</v>
      </c>
      <c r="W9380" t="s">
        <v>45</v>
      </c>
      <c r="X9380">
        <v>14</v>
      </c>
      <c r="Y9380" t="s">
        <v>46</v>
      </c>
      <c r="Z9380">
        <v>10</v>
      </c>
      <c r="AA9380" t="s">
        <v>46</v>
      </c>
      <c r="AC9380" t="s">
        <v>47</v>
      </c>
      <c r="AE9380" t="s">
        <v>45</v>
      </c>
      <c r="AG9380" t="s">
        <v>45</v>
      </c>
      <c r="AI9380" t="s">
        <v>48</v>
      </c>
      <c r="AJ9380">
        <v>15</v>
      </c>
      <c r="AK9380" t="str">
        <f>_xlfn.XLOOKUP(Table_ExternalData_1[[#This Row],[Shop'[Shop Code']]],Sheet1!D:D,Sheet1!A:A)</f>
        <v>REGION 4 LEYRE IBEAS</v>
      </c>
    </row>
    <row r="9381" spans="1:37" x14ac:dyDescent="0.3">
      <c r="A9381">
        <v>38</v>
      </c>
      <c r="B9381" t="s">
        <v>2354</v>
      </c>
      <c r="C9381" t="s">
        <v>2355</v>
      </c>
      <c r="D9381" t="s">
        <v>79</v>
      </c>
      <c r="E9381" t="s">
        <v>80</v>
      </c>
      <c r="F9381" t="s">
        <v>81</v>
      </c>
      <c r="G9381" t="s">
        <v>2356</v>
      </c>
      <c r="H9381" t="s">
        <v>208</v>
      </c>
      <c r="I9381" t="s">
        <v>56</v>
      </c>
      <c r="J9381" t="s">
        <v>57</v>
      </c>
      <c r="K9381" s="1">
        <v>45553</v>
      </c>
      <c r="L9381" t="s">
        <v>2357</v>
      </c>
      <c r="M9381">
        <v>4</v>
      </c>
      <c r="O9381" t="s">
        <v>45</v>
      </c>
      <c r="Q9381" t="s">
        <v>45</v>
      </c>
      <c r="S9381" t="s">
        <v>45</v>
      </c>
      <c r="U9381" t="s">
        <v>45</v>
      </c>
      <c r="W9381" t="s">
        <v>45</v>
      </c>
      <c r="X9381">
        <v>14</v>
      </c>
      <c r="Y9381" t="s">
        <v>46</v>
      </c>
      <c r="Z9381">
        <v>4</v>
      </c>
      <c r="AA9381" t="s">
        <v>46</v>
      </c>
      <c r="AC9381" t="s">
        <v>47</v>
      </c>
      <c r="AE9381" t="s">
        <v>45</v>
      </c>
      <c r="AG9381" t="s">
        <v>45</v>
      </c>
      <c r="AI9381" t="s">
        <v>48</v>
      </c>
      <c r="AJ9381">
        <v>13</v>
      </c>
      <c r="AK9381" t="str">
        <f>_xlfn.XLOOKUP(Table_ExternalData_1[[#This Row],[Shop'[Shop Code']]],Sheet1!D:D,Sheet1!A:A)</f>
        <v>REGION 1 ALBERTO BLASCO</v>
      </c>
    </row>
    <row r="9382" spans="1:37" x14ac:dyDescent="0.3">
      <c r="A9382">
        <v>38</v>
      </c>
      <c r="B9382" t="s">
        <v>2358</v>
      </c>
      <c r="C9382" t="s">
        <v>2359</v>
      </c>
      <c r="D9382" t="s">
        <v>102</v>
      </c>
      <c r="E9382" t="s">
        <v>103</v>
      </c>
      <c r="F9382" t="s">
        <v>104</v>
      </c>
      <c r="G9382" t="s">
        <v>2360</v>
      </c>
      <c r="H9382" t="s">
        <v>106</v>
      </c>
      <c r="I9382" t="s">
        <v>56</v>
      </c>
      <c r="J9382" t="s">
        <v>57</v>
      </c>
      <c r="K9382" s="1">
        <v>45553</v>
      </c>
      <c r="L9382" t="s">
        <v>2361</v>
      </c>
      <c r="O9382" t="s">
        <v>45</v>
      </c>
      <c r="Q9382" t="s">
        <v>45</v>
      </c>
      <c r="S9382" t="s">
        <v>45</v>
      </c>
      <c r="U9382" t="s">
        <v>45</v>
      </c>
      <c r="W9382" t="s">
        <v>45</v>
      </c>
      <c r="X9382">
        <v>1</v>
      </c>
      <c r="Y9382" t="s">
        <v>46</v>
      </c>
      <c r="AA9382" t="s">
        <v>46</v>
      </c>
      <c r="AC9382" t="s">
        <v>47</v>
      </c>
      <c r="AE9382" t="s">
        <v>45</v>
      </c>
      <c r="AG9382" t="s">
        <v>45</v>
      </c>
      <c r="AI9382" t="s">
        <v>48</v>
      </c>
      <c r="AJ9382">
        <v>13</v>
      </c>
      <c r="AK9382" t="str">
        <f>_xlfn.XLOOKUP(Table_ExternalData_1[[#This Row],[Shop'[Shop Code']]],Sheet1!D:D,Sheet1!A:A)</f>
        <v>REGION 1 ALBERTO BLASCO</v>
      </c>
    </row>
    <row r="9383" spans="1:37" x14ac:dyDescent="0.3">
      <c r="A9383">
        <v>38</v>
      </c>
      <c r="B9383" t="s">
        <v>2358</v>
      </c>
      <c r="C9383" t="s">
        <v>2359</v>
      </c>
      <c r="D9383" t="s">
        <v>102</v>
      </c>
      <c r="E9383" t="s">
        <v>103</v>
      </c>
      <c r="F9383" t="s">
        <v>104</v>
      </c>
      <c r="G9383" t="s">
        <v>2360</v>
      </c>
      <c r="H9383" t="s">
        <v>106</v>
      </c>
      <c r="I9383" t="s">
        <v>56</v>
      </c>
      <c r="J9383" t="s">
        <v>57</v>
      </c>
      <c r="K9383" s="1">
        <v>45552</v>
      </c>
      <c r="L9383" t="s">
        <v>2361</v>
      </c>
      <c r="M9383">
        <v>1</v>
      </c>
      <c r="N9383">
        <v>0</v>
      </c>
      <c r="O9383" t="s">
        <v>45</v>
      </c>
      <c r="P9383">
        <v>0</v>
      </c>
      <c r="Q9383" t="s">
        <v>45</v>
      </c>
      <c r="S9383" t="s">
        <v>45</v>
      </c>
      <c r="U9383" t="s">
        <v>45</v>
      </c>
      <c r="W9383" t="s">
        <v>45</v>
      </c>
      <c r="X9383">
        <v>16</v>
      </c>
      <c r="Y9383" t="s">
        <v>46</v>
      </c>
      <c r="Z9383">
        <v>8</v>
      </c>
      <c r="AA9383" t="s">
        <v>46</v>
      </c>
      <c r="AB9383">
        <v>4</v>
      </c>
      <c r="AC9383" t="s">
        <v>47</v>
      </c>
      <c r="AD9383">
        <v>2</v>
      </c>
      <c r="AE9383" t="s">
        <v>45</v>
      </c>
      <c r="AG9383" t="s">
        <v>45</v>
      </c>
      <c r="AI9383" t="s">
        <v>48</v>
      </c>
      <c r="AJ9383">
        <v>12</v>
      </c>
      <c r="AK9383" t="str">
        <f>_xlfn.XLOOKUP(Table_ExternalData_1[[#This Row],[Shop'[Shop Code']]],Sheet1!D:D,Sheet1!A:A)</f>
        <v>REGION 1 ALBERTO BLASCO</v>
      </c>
    </row>
    <row r="9384" spans="1:37" x14ac:dyDescent="0.3">
      <c r="A9384">
        <v>38</v>
      </c>
      <c r="B9384" t="s">
        <v>2358</v>
      </c>
      <c r="C9384" t="s">
        <v>2359</v>
      </c>
      <c r="D9384" t="s">
        <v>102</v>
      </c>
      <c r="E9384" t="s">
        <v>103</v>
      </c>
      <c r="F9384" t="s">
        <v>104</v>
      </c>
      <c r="G9384" t="s">
        <v>2360</v>
      </c>
      <c r="H9384" t="s">
        <v>106</v>
      </c>
      <c r="I9384" t="s">
        <v>56</v>
      </c>
      <c r="J9384" t="s">
        <v>57</v>
      </c>
      <c r="K9384" s="1">
        <v>45551</v>
      </c>
      <c r="L9384" t="s">
        <v>2361</v>
      </c>
      <c r="O9384" t="s">
        <v>45</v>
      </c>
      <c r="Q9384" t="s">
        <v>45</v>
      </c>
      <c r="S9384" t="s">
        <v>45</v>
      </c>
      <c r="U9384" t="s">
        <v>45</v>
      </c>
      <c r="W9384" t="s">
        <v>45</v>
      </c>
      <c r="X9384">
        <v>1</v>
      </c>
      <c r="Y9384" t="s">
        <v>46</v>
      </c>
      <c r="AA9384" t="s">
        <v>46</v>
      </c>
      <c r="AC9384" t="s">
        <v>47</v>
      </c>
      <c r="AE9384" t="s">
        <v>45</v>
      </c>
      <c r="AG9384" t="s">
        <v>45</v>
      </c>
      <c r="AI9384" t="s">
        <v>48</v>
      </c>
      <c r="AJ9384">
        <v>11</v>
      </c>
      <c r="AK9384" t="str">
        <f>_xlfn.XLOOKUP(Table_ExternalData_1[[#This Row],[Shop'[Shop Code']]],Sheet1!D:D,Sheet1!A:A)</f>
        <v>REGION 1 ALBERTO BLASCO</v>
      </c>
    </row>
    <row r="9385" spans="1:37" x14ac:dyDescent="0.3">
      <c r="A9385">
        <v>38</v>
      </c>
      <c r="B9385" t="s">
        <v>2358</v>
      </c>
      <c r="C9385" t="s">
        <v>2359</v>
      </c>
      <c r="D9385" t="s">
        <v>102</v>
      </c>
      <c r="E9385" t="s">
        <v>103</v>
      </c>
      <c r="F9385" t="s">
        <v>104</v>
      </c>
      <c r="G9385" t="s">
        <v>2360</v>
      </c>
      <c r="H9385" t="s">
        <v>106</v>
      </c>
      <c r="I9385" t="s">
        <v>56</v>
      </c>
      <c r="J9385" t="s">
        <v>57</v>
      </c>
      <c r="K9385" s="1">
        <v>45555</v>
      </c>
      <c r="L9385" t="s">
        <v>2361</v>
      </c>
      <c r="O9385" t="s">
        <v>45</v>
      </c>
      <c r="Q9385" t="s">
        <v>45</v>
      </c>
      <c r="S9385" t="s">
        <v>45</v>
      </c>
      <c r="U9385" t="s">
        <v>45</v>
      </c>
      <c r="W9385" t="s">
        <v>45</v>
      </c>
      <c r="X9385">
        <v>1</v>
      </c>
      <c r="Y9385" t="s">
        <v>46</v>
      </c>
      <c r="AA9385" t="s">
        <v>46</v>
      </c>
      <c r="AC9385" t="s">
        <v>47</v>
      </c>
      <c r="AE9385" t="s">
        <v>45</v>
      </c>
      <c r="AG9385" t="s">
        <v>45</v>
      </c>
      <c r="AI9385" t="s">
        <v>48</v>
      </c>
      <c r="AJ9385">
        <v>15</v>
      </c>
      <c r="AK9385" t="str">
        <f>_xlfn.XLOOKUP(Table_ExternalData_1[[#This Row],[Shop'[Shop Code']]],Sheet1!D:D,Sheet1!A:A)</f>
        <v>REGION 1 ALBERTO BLASCO</v>
      </c>
    </row>
    <row r="9386" spans="1:37" x14ac:dyDescent="0.3">
      <c r="A9386">
        <v>38</v>
      </c>
      <c r="B9386" t="s">
        <v>2358</v>
      </c>
      <c r="C9386" t="s">
        <v>2359</v>
      </c>
      <c r="D9386" t="s">
        <v>102</v>
      </c>
      <c r="E9386" t="s">
        <v>103</v>
      </c>
      <c r="F9386" t="s">
        <v>104</v>
      </c>
      <c r="G9386" t="s">
        <v>2360</v>
      </c>
      <c r="H9386" t="s">
        <v>106</v>
      </c>
      <c r="I9386" t="s">
        <v>56</v>
      </c>
      <c r="J9386" t="s">
        <v>57</v>
      </c>
      <c r="K9386" s="1">
        <v>45554</v>
      </c>
      <c r="L9386" t="s">
        <v>2361</v>
      </c>
      <c r="O9386" t="s">
        <v>45</v>
      </c>
      <c r="Q9386" t="s">
        <v>45</v>
      </c>
      <c r="S9386" t="s">
        <v>45</v>
      </c>
      <c r="U9386" t="s">
        <v>45</v>
      </c>
      <c r="W9386" t="s">
        <v>45</v>
      </c>
      <c r="X9386">
        <v>6</v>
      </c>
      <c r="Y9386" t="s">
        <v>46</v>
      </c>
      <c r="Z9386">
        <v>1</v>
      </c>
      <c r="AA9386" t="s">
        <v>46</v>
      </c>
      <c r="AC9386" t="s">
        <v>47</v>
      </c>
      <c r="AD9386">
        <v>-2</v>
      </c>
      <c r="AE9386" t="s">
        <v>45</v>
      </c>
      <c r="AG9386" t="s">
        <v>45</v>
      </c>
      <c r="AI9386" t="s">
        <v>48</v>
      </c>
      <c r="AJ9386">
        <v>14</v>
      </c>
      <c r="AK9386" t="str">
        <f>_xlfn.XLOOKUP(Table_ExternalData_1[[#This Row],[Shop'[Shop Code']]],Sheet1!D:D,Sheet1!A:A)</f>
        <v>REGION 1 ALBERTO BLASCO</v>
      </c>
    </row>
    <row r="9387" spans="1:37" x14ac:dyDescent="0.3">
      <c r="A9387">
        <v>38</v>
      </c>
      <c r="B9387" t="s">
        <v>2362</v>
      </c>
      <c r="C9387" t="s">
        <v>2363</v>
      </c>
      <c r="D9387" t="s">
        <v>373</v>
      </c>
      <c r="E9387" t="s">
        <v>374</v>
      </c>
      <c r="F9387" t="s">
        <v>375</v>
      </c>
      <c r="G9387" t="s">
        <v>2364</v>
      </c>
      <c r="H9387" t="s">
        <v>175</v>
      </c>
      <c r="I9387" t="s">
        <v>42</v>
      </c>
      <c r="J9387" t="s">
        <v>43</v>
      </c>
      <c r="K9387" s="1">
        <v>45553</v>
      </c>
      <c r="L9387" t="s">
        <v>2365</v>
      </c>
      <c r="O9387" t="s">
        <v>45</v>
      </c>
      <c r="Q9387" t="s">
        <v>45</v>
      </c>
      <c r="S9387" t="s">
        <v>45</v>
      </c>
      <c r="U9387" t="s">
        <v>45</v>
      </c>
      <c r="W9387" t="s">
        <v>45</v>
      </c>
      <c r="X9387">
        <v>1</v>
      </c>
      <c r="Y9387" t="s">
        <v>46</v>
      </c>
      <c r="AA9387" t="s">
        <v>46</v>
      </c>
      <c r="AC9387" t="s">
        <v>47</v>
      </c>
      <c r="AE9387" t="s">
        <v>45</v>
      </c>
      <c r="AG9387" t="s">
        <v>45</v>
      </c>
      <c r="AI9387" t="s">
        <v>48</v>
      </c>
      <c r="AJ9387">
        <v>13</v>
      </c>
      <c r="AK9387" t="str">
        <f>_xlfn.XLOOKUP(Table_ExternalData_1[[#This Row],[Shop'[Shop Code']]],Sheet1!D:D,Sheet1!A:A)</f>
        <v>REGION 4 LEYRE IBEAS</v>
      </c>
    </row>
    <row r="9388" spans="1:37" x14ac:dyDescent="0.3">
      <c r="A9388">
        <v>38</v>
      </c>
      <c r="B9388" t="s">
        <v>2362</v>
      </c>
      <c r="C9388" t="s">
        <v>2363</v>
      </c>
      <c r="D9388" t="s">
        <v>373</v>
      </c>
      <c r="E9388" t="s">
        <v>374</v>
      </c>
      <c r="F9388" t="s">
        <v>375</v>
      </c>
      <c r="G9388" t="s">
        <v>2364</v>
      </c>
      <c r="H9388" t="s">
        <v>175</v>
      </c>
      <c r="I9388" t="s">
        <v>42</v>
      </c>
      <c r="J9388" t="s">
        <v>43</v>
      </c>
      <c r="K9388" s="1">
        <v>45552</v>
      </c>
      <c r="L9388" t="s">
        <v>2365</v>
      </c>
      <c r="M9388">
        <v>3</v>
      </c>
      <c r="O9388" t="s">
        <v>45</v>
      </c>
      <c r="P9388">
        <v>1</v>
      </c>
      <c r="Q9388" t="s">
        <v>45</v>
      </c>
      <c r="R9388">
        <v>1</v>
      </c>
      <c r="S9388" t="s">
        <v>45</v>
      </c>
      <c r="U9388" t="s">
        <v>45</v>
      </c>
      <c r="W9388" t="s">
        <v>45</v>
      </c>
      <c r="X9388">
        <v>21</v>
      </c>
      <c r="Y9388" t="s">
        <v>46</v>
      </c>
      <c r="Z9388">
        <v>14</v>
      </c>
      <c r="AA9388" t="s">
        <v>46</v>
      </c>
      <c r="AB9388">
        <v>2</v>
      </c>
      <c r="AC9388" t="s">
        <v>47</v>
      </c>
      <c r="AD9388">
        <v>3</v>
      </c>
      <c r="AE9388" t="s">
        <v>45</v>
      </c>
      <c r="AF9388">
        <v>1</v>
      </c>
      <c r="AG9388" t="s">
        <v>45</v>
      </c>
      <c r="AH9388">
        <v>1902.72</v>
      </c>
      <c r="AI9388" t="s">
        <v>48</v>
      </c>
      <c r="AJ9388">
        <v>12</v>
      </c>
      <c r="AK9388" t="str">
        <f>_xlfn.XLOOKUP(Table_ExternalData_1[[#This Row],[Shop'[Shop Code']]],Sheet1!D:D,Sheet1!A:A)</f>
        <v>REGION 4 LEYRE IBEAS</v>
      </c>
    </row>
    <row r="9389" spans="1:37" x14ac:dyDescent="0.3">
      <c r="A9389">
        <v>38</v>
      </c>
      <c r="B9389" t="s">
        <v>2362</v>
      </c>
      <c r="C9389" t="s">
        <v>2363</v>
      </c>
      <c r="D9389" t="s">
        <v>373</v>
      </c>
      <c r="E9389" t="s">
        <v>374</v>
      </c>
      <c r="F9389" t="s">
        <v>375</v>
      </c>
      <c r="G9389" t="s">
        <v>2364</v>
      </c>
      <c r="H9389" t="s">
        <v>175</v>
      </c>
      <c r="I9389" t="s">
        <v>42</v>
      </c>
      <c r="J9389" t="s">
        <v>43</v>
      </c>
      <c r="K9389" s="1">
        <v>45551</v>
      </c>
      <c r="L9389" t="s">
        <v>2365</v>
      </c>
      <c r="O9389" t="s">
        <v>45</v>
      </c>
      <c r="Q9389" t="s">
        <v>45</v>
      </c>
      <c r="S9389" t="s">
        <v>45</v>
      </c>
      <c r="U9389" t="s">
        <v>45</v>
      </c>
      <c r="W9389" t="s">
        <v>45</v>
      </c>
      <c r="X9389">
        <v>1</v>
      </c>
      <c r="Y9389" t="s">
        <v>46</v>
      </c>
      <c r="AA9389" t="s">
        <v>46</v>
      </c>
      <c r="AC9389" t="s">
        <v>47</v>
      </c>
      <c r="AE9389" t="s">
        <v>45</v>
      </c>
      <c r="AG9389" t="s">
        <v>45</v>
      </c>
      <c r="AI9389" t="s">
        <v>48</v>
      </c>
      <c r="AJ9389">
        <v>11</v>
      </c>
      <c r="AK9389" t="str">
        <f>_xlfn.XLOOKUP(Table_ExternalData_1[[#This Row],[Shop'[Shop Code']]],Sheet1!D:D,Sheet1!A:A)</f>
        <v>REGION 4 LEYRE IBEAS</v>
      </c>
    </row>
    <row r="9390" spans="1:37" x14ac:dyDescent="0.3">
      <c r="A9390">
        <v>38</v>
      </c>
      <c r="B9390" t="s">
        <v>2362</v>
      </c>
      <c r="C9390" t="s">
        <v>2363</v>
      </c>
      <c r="D9390" t="s">
        <v>373</v>
      </c>
      <c r="E9390" t="s">
        <v>374</v>
      </c>
      <c r="F9390" t="s">
        <v>375</v>
      </c>
      <c r="G9390" t="s">
        <v>2364</v>
      </c>
      <c r="H9390" t="s">
        <v>175</v>
      </c>
      <c r="I9390" t="s">
        <v>42</v>
      </c>
      <c r="J9390" t="s">
        <v>43</v>
      </c>
      <c r="K9390" s="1">
        <v>45554</v>
      </c>
      <c r="L9390" t="s">
        <v>2365</v>
      </c>
      <c r="O9390" t="s">
        <v>45</v>
      </c>
      <c r="Q9390" t="s">
        <v>45</v>
      </c>
      <c r="S9390" t="s">
        <v>45</v>
      </c>
      <c r="U9390" t="s">
        <v>45</v>
      </c>
      <c r="W9390" t="s">
        <v>45</v>
      </c>
      <c r="Y9390" t="s">
        <v>46</v>
      </c>
      <c r="AA9390" t="s">
        <v>46</v>
      </c>
      <c r="AB9390">
        <v>1</v>
      </c>
      <c r="AC9390" t="s">
        <v>47</v>
      </c>
      <c r="AE9390" t="s">
        <v>45</v>
      </c>
      <c r="AG9390" t="s">
        <v>45</v>
      </c>
      <c r="AI9390" t="s">
        <v>48</v>
      </c>
      <c r="AJ9390">
        <v>14</v>
      </c>
      <c r="AK9390" t="str">
        <f>_xlfn.XLOOKUP(Table_ExternalData_1[[#This Row],[Shop'[Shop Code']]],Sheet1!D:D,Sheet1!A:A)</f>
        <v>REGION 4 LEYRE IBEAS</v>
      </c>
    </row>
    <row r="9391" spans="1:37" x14ac:dyDescent="0.3">
      <c r="A9391">
        <v>38</v>
      </c>
      <c r="B9391" t="s">
        <v>2366</v>
      </c>
      <c r="C9391" t="s">
        <v>2367</v>
      </c>
      <c r="D9391" t="s">
        <v>250</v>
      </c>
      <c r="E9391" t="s">
        <v>251</v>
      </c>
      <c r="F9391" t="s">
        <v>252</v>
      </c>
      <c r="G9391" t="s">
        <v>2368</v>
      </c>
      <c r="H9391" t="s">
        <v>267</v>
      </c>
      <c r="I9391" t="s">
        <v>64</v>
      </c>
      <c r="J9391" t="s">
        <v>65</v>
      </c>
      <c r="K9391" s="1">
        <v>45555</v>
      </c>
      <c r="L9391" t="s">
        <v>2369</v>
      </c>
      <c r="M9391">
        <v>1</v>
      </c>
      <c r="O9391" t="s">
        <v>45</v>
      </c>
      <c r="P9391">
        <v>0</v>
      </c>
      <c r="Q9391" t="s">
        <v>45</v>
      </c>
      <c r="S9391" t="s">
        <v>45</v>
      </c>
      <c r="T9391">
        <v>2</v>
      </c>
      <c r="U9391" t="s">
        <v>45</v>
      </c>
      <c r="V9391">
        <v>2</v>
      </c>
      <c r="W9391" t="s">
        <v>45</v>
      </c>
      <c r="X9391">
        <v>10</v>
      </c>
      <c r="Y9391" t="s">
        <v>46</v>
      </c>
      <c r="Z9391">
        <v>8</v>
      </c>
      <c r="AA9391" t="s">
        <v>46</v>
      </c>
      <c r="AB9391">
        <v>2</v>
      </c>
      <c r="AC9391" t="s">
        <v>47</v>
      </c>
      <c r="AE9391" t="s">
        <v>45</v>
      </c>
      <c r="AF9391">
        <v>2</v>
      </c>
      <c r="AG9391" t="s">
        <v>45</v>
      </c>
      <c r="AH9391">
        <v>3636.36</v>
      </c>
      <c r="AI9391" t="s">
        <v>48</v>
      </c>
      <c r="AJ9391">
        <v>15</v>
      </c>
      <c r="AK9391" t="str">
        <f>_xlfn.XLOOKUP(Table_ExternalData_1[[#This Row],[Shop'[Shop Code']]],Sheet1!D:D,Sheet1!A:A)</f>
        <v>REGION 2 ALEJANDRO COSTAS</v>
      </c>
    </row>
    <row r="9392" spans="1:37" x14ac:dyDescent="0.3">
      <c r="A9392">
        <v>38</v>
      </c>
      <c r="B9392" t="s">
        <v>2366</v>
      </c>
      <c r="C9392" t="s">
        <v>2367</v>
      </c>
      <c r="D9392" t="s">
        <v>250</v>
      </c>
      <c r="E9392" t="s">
        <v>251</v>
      </c>
      <c r="F9392" t="s">
        <v>252</v>
      </c>
      <c r="G9392" t="s">
        <v>2368</v>
      </c>
      <c r="H9392" t="s">
        <v>267</v>
      </c>
      <c r="I9392" t="s">
        <v>64</v>
      </c>
      <c r="J9392" t="s">
        <v>65</v>
      </c>
      <c r="K9392" s="1">
        <v>45553</v>
      </c>
      <c r="L9392" t="s">
        <v>2369</v>
      </c>
      <c r="M9392">
        <v>4</v>
      </c>
      <c r="O9392" t="s">
        <v>45</v>
      </c>
      <c r="P9392">
        <v>1</v>
      </c>
      <c r="Q9392" t="s">
        <v>45</v>
      </c>
      <c r="S9392" t="s">
        <v>45</v>
      </c>
      <c r="T9392">
        <v>1</v>
      </c>
      <c r="U9392" t="s">
        <v>45</v>
      </c>
      <c r="V9392">
        <v>1</v>
      </c>
      <c r="W9392" t="s">
        <v>45</v>
      </c>
      <c r="X9392">
        <v>12</v>
      </c>
      <c r="Y9392" t="s">
        <v>46</v>
      </c>
      <c r="Z9392">
        <v>8</v>
      </c>
      <c r="AA9392" t="s">
        <v>46</v>
      </c>
      <c r="AB9392">
        <v>4</v>
      </c>
      <c r="AC9392" t="s">
        <v>47</v>
      </c>
      <c r="AE9392" t="s">
        <v>45</v>
      </c>
      <c r="AF9392">
        <v>1</v>
      </c>
      <c r="AG9392" t="s">
        <v>45</v>
      </c>
      <c r="AH9392">
        <v>845.45</v>
      </c>
      <c r="AI9392" t="s">
        <v>48</v>
      </c>
      <c r="AJ9392">
        <v>13</v>
      </c>
      <c r="AK9392" t="str">
        <f>_xlfn.XLOOKUP(Table_ExternalData_1[[#This Row],[Shop'[Shop Code']]],Sheet1!D:D,Sheet1!A:A)</f>
        <v>REGION 2 ALEJANDRO COSTAS</v>
      </c>
    </row>
    <row r="9393" spans="1:37" x14ac:dyDescent="0.3">
      <c r="A9393">
        <v>38</v>
      </c>
      <c r="B9393" t="s">
        <v>2366</v>
      </c>
      <c r="C9393" t="s">
        <v>2367</v>
      </c>
      <c r="D9393" t="s">
        <v>250</v>
      </c>
      <c r="E9393" t="s">
        <v>251</v>
      </c>
      <c r="F9393" t="s">
        <v>252</v>
      </c>
      <c r="G9393" t="s">
        <v>2368</v>
      </c>
      <c r="H9393" t="s">
        <v>267</v>
      </c>
      <c r="I9393" t="s">
        <v>64</v>
      </c>
      <c r="J9393" t="s">
        <v>65</v>
      </c>
      <c r="K9393" s="1">
        <v>45551</v>
      </c>
      <c r="L9393" t="s">
        <v>2369</v>
      </c>
      <c r="M9393">
        <v>1</v>
      </c>
      <c r="N9393">
        <v>1</v>
      </c>
      <c r="O9393" t="s">
        <v>45</v>
      </c>
      <c r="Q9393" t="s">
        <v>45</v>
      </c>
      <c r="S9393" t="s">
        <v>45</v>
      </c>
      <c r="U9393" t="s">
        <v>45</v>
      </c>
      <c r="W9393" t="s">
        <v>45</v>
      </c>
      <c r="X9393">
        <v>18</v>
      </c>
      <c r="Y9393" t="s">
        <v>46</v>
      </c>
      <c r="Z9393">
        <v>15</v>
      </c>
      <c r="AA9393" t="s">
        <v>46</v>
      </c>
      <c r="AB9393">
        <v>4</v>
      </c>
      <c r="AC9393" t="s">
        <v>47</v>
      </c>
      <c r="AE9393" t="s">
        <v>45</v>
      </c>
      <c r="AG9393" t="s">
        <v>45</v>
      </c>
      <c r="AI9393" t="s">
        <v>48</v>
      </c>
      <c r="AJ9393">
        <v>11</v>
      </c>
      <c r="AK9393" t="str">
        <f>_xlfn.XLOOKUP(Table_ExternalData_1[[#This Row],[Shop'[Shop Code']]],Sheet1!D:D,Sheet1!A:A)</f>
        <v>REGION 2 ALEJANDRO COSTAS</v>
      </c>
    </row>
    <row r="9394" spans="1:37" x14ac:dyDescent="0.3">
      <c r="A9394">
        <v>38</v>
      </c>
      <c r="B9394" t="s">
        <v>2366</v>
      </c>
      <c r="C9394" t="s">
        <v>2367</v>
      </c>
      <c r="D9394" t="s">
        <v>250</v>
      </c>
      <c r="E9394" t="s">
        <v>251</v>
      </c>
      <c r="F9394" t="s">
        <v>252</v>
      </c>
      <c r="G9394" t="s">
        <v>2368</v>
      </c>
      <c r="H9394" t="s">
        <v>267</v>
      </c>
      <c r="I9394" t="s">
        <v>64</v>
      </c>
      <c r="J9394" t="s">
        <v>65</v>
      </c>
      <c r="K9394" s="1">
        <v>45552</v>
      </c>
      <c r="L9394" t="s">
        <v>2369</v>
      </c>
      <c r="M9394">
        <v>4</v>
      </c>
      <c r="O9394" t="s">
        <v>45</v>
      </c>
      <c r="Q9394" t="s">
        <v>45</v>
      </c>
      <c r="S9394" t="s">
        <v>45</v>
      </c>
      <c r="U9394" t="s">
        <v>45</v>
      </c>
      <c r="W9394" t="s">
        <v>45</v>
      </c>
      <c r="X9394">
        <v>11</v>
      </c>
      <c r="Y9394" t="s">
        <v>46</v>
      </c>
      <c r="Z9394">
        <v>8</v>
      </c>
      <c r="AA9394" t="s">
        <v>46</v>
      </c>
      <c r="AB9394">
        <v>1</v>
      </c>
      <c r="AC9394" t="s">
        <v>47</v>
      </c>
      <c r="AE9394" t="s">
        <v>45</v>
      </c>
      <c r="AG9394" t="s">
        <v>45</v>
      </c>
      <c r="AI9394" t="s">
        <v>48</v>
      </c>
      <c r="AJ9394">
        <v>12</v>
      </c>
      <c r="AK9394" t="str">
        <f>_xlfn.XLOOKUP(Table_ExternalData_1[[#This Row],[Shop'[Shop Code']]],Sheet1!D:D,Sheet1!A:A)</f>
        <v>REGION 2 ALEJANDRO COSTAS</v>
      </c>
    </row>
    <row r="9395" spans="1:37" x14ac:dyDescent="0.3">
      <c r="A9395">
        <v>38</v>
      </c>
      <c r="B9395" t="s">
        <v>2827</v>
      </c>
      <c r="C9395" t="s">
        <v>2828</v>
      </c>
      <c r="D9395" t="s">
        <v>225</v>
      </c>
      <c r="E9395" t="s">
        <v>226</v>
      </c>
      <c r="F9395" t="s">
        <v>227</v>
      </c>
      <c r="G9395" t="s">
        <v>2829</v>
      </c>
      <c r="H9395" t="s">
        <v>408</v>
      </c>
      <c r="I9395" t="s">
        <v>64</v>
      </c>
      <c r="J9395" t="s">
        <v>65</v>
      </c>
      <c r="K9395" s="1">
        <v>45555</v>
      </c>
      <c r="L9395" t="s">
        <v>2830</v>
      </c>
      <c r="O9395" t="s">
        <v>45</v>
      </c>
      <c r="Q9395" t="s">
        <v>45</v>
      </c>
      <c r="S9395" t="s">
        <v>45</v>
      </c>
      <c r="U9395" t="s">
        <v>45</v>
      </c>
      <c r="W9395" t="s">
        <v>45</v>
      </c>
      <c r="X9395">
        <v>1</v>
      </c>
      <c r="Y9395" t="s">
        <v>46</v>
      </c>
      <c r="AA9395" t="s">
        <v>46</v>
      </c>
      <c r="AC9395" t="s">
        <v>47</v>
      </c>
      <c r="AE9395" t="s">
        <v>45</v>
      </c>
      <c r="AG9395" t="s">
        <v>45</v>
      </c>
      <c r="AI9395" t="s">
        <v>48</v>
      </c>
      <c r="AJ9395">
        <v>15</v>
      </c>
      <c r="AK9395" t="str">
        <f>_xlfn.XLOOKUP(Table_ExternalData_1[[#This Row],[Shop'[Shop Code']]],Sheet1!D:D,Sheet1!A:A)</f>
        <v>REGION 2 ALEJANDRO COSTAS</v>
      </c>
    </row>
    <row r="9396" spans="1:37" x14ac:dyDescent="0.3">
      <c r="A9396">
        <v>38</v>
      </c>
      <c r="B9396" t="s">
        <v>2827</v>
      </c>
      <c r="C9396" t="s">
        <v>2828</v>
      </c>
      <c r="D9396" t="s">
        <v>225</v>
      </c>
      <c r="E9396" t="s">
        <v>226</v>
      </c>
      <c r="F9396" t="s">
        <v>227</v>
      </c>
      <c r="G9396" t="s">
        <v>2829</v>
      </c>
      <c r="H9396" t="s">
        <v>408</v>
      </c>
      <c r="I9396" t="s">
        <v>64</v>
      </c>
      <c r="J9396" t="s">
        <v>65</v>
      </c>
      <c r="K9396" s="1">
        <v>45554</v>
      </c>
      <c r="L9396" t="s">
        <v>2830</v>
      </c>
      <c r="O9396" t="s">
        <v>45</v>
      </c>
      <c r="Q9396" t="s">
        <v>45</v>
      </c>
      <c r="S9396" t="s">
        <v>45</v>
      </c>
      <c r="U9396" t="s">
        <v>45</v>
      </c>
      <c r="W9396" t="s">
        <v>45</v>
      </c>
      <c r="X9396">
        <v>1</v>
      </c>
      <c r="Y9396" t="s">
        <v>46</v>
      </c>
      <c r="AA9396" t="s">
        <v>46</v>
      </c>
      <c r="AC9396" t="s">
        <v>47</v>
      </c>
      <c r="AE9396" t="s">
        <v>45</v>
      </c>
      <c r="AG9396" t="s">
        <v>45</v>
      </c>
      <c r="AI9396" t="s">
        <v>48</v>
      </c>
      <c r="AJ9396">
        <v>14</v>
      </c>
      <c r="AK9396" t="str">
        <f>_xlfn.XLOOKUP(Table_ExternalData_1[[#This Row],[Shop'[Shop Code']]],Sheet1!D:D,Sheet1!A:A)</f>
        <v>REGION 2 ALEJANDRO COSTAS</v>
      </c>
    </row>
    <row r="9397" spans="1:37" x14ac:dyDescent="0.3">
      <c r="A9397">
        <v>38</v>
      </c>
      <c r="B9397" t="s">
        <v>2827</v>
      </c>
      <c r="C9397" t="s">
        <v>2828</v>
      </c>
      <c r="D9397" t="s">
        <v>225</v>
      </c>
      <c r="E9397" t="s">
        <v>226</v>
      </c>
      <c r="F9397" t="s">
        <v>227</v>
      </c>
      <c r="G9397" t="s">
        <v>2829</v>
      </c>
      <c r="H9397" t="s">
        <v>408</v>
      </c>
      <c r="I9397" t="s">
        <v>64</v>
      </c>
      <c r="J9397" t="s">
        <v>65</v>
      </c>
      <c r="K9397" s="1">
        <v>45551</v>
      </c>
      <c r="L9397" t="s">
        <v>2830</v>
      </c>
      <c r="O9397" t="s">
        <v>45</v>
      </c>
      <c r="P9397">
        <v>2</v>
      </c>
      <c r="Q9397" t="s">
        <v>45</v>
      </c>
      <c r="S9397" t="s">
        <v>45</v>
      </c>
      <c r="U9397" t="s">
        <v>45</v>
      </c>
      <c r="W9397" t="s">
        <v>45</v>
      </c>
      <c r="X9397">
        <v>10</v>
      </c>
      <c r="Y9397" t="s">
        <v>46</v>
      </c>
      <c r="Z9397">
        <v>8</v>
      </c>
      <c r="AA9397" t="s">
        <v>46</v>
      </c>
      <c r="AB9397">
        <v>1</v>
      </c>
      <c r="AC9397" t="s">
        <v>47</v>
      </c>
      <c r="AE9397" t="s">
        <v>45</v>
      </c>
      <c r="AF9397">
        <v>2</v>
      </c>
      <c r="AG9397" t="s">
        <v>45</v>
      </c>
      <c r="AH9397">
        <v>3636.36</v>
      </c>
      <c r="AI9397" t="s">
        <v>48</v>
      </c>
      <c r="AJ9397">
        <v>11</v>
      </c>
      <c r="AK9397" t="str">
        <f>_xlfn.XLOOKUP(Table_ExternalData_1[[#This Row],[Shop'[Shop Code']]],Sheet1!D:D,Sheet1!A:A)</f>
        <v>REGION 2 ALEJANDRO COSTAS</v>
      </c>
    </row>
    <row r="9398" spans="1:37" x14ac:dyDescent="0.3">
      <c r="A9398">
        <v>38</v>
      </c>
      <c r="B9398" t="s">
        <v>2827</v>
      </c>
      <c r="C9398" t="s">
        <v>2828</v>
      </c>
      <c r="D9398" t="s">
        <v>225</v>
      </c>
      <c r="E9398" t="s">
        <v>226</v>
      </c>
      <c r="F9398" t="s">
        <v>227</v>
      </c>
      <c r="G9398" t="s">
        <v>2829</v>
      </c>
      <c r="H9398" t="s">
        <v>408</v>
      </c>
      <c r="I9398" t="s">
        <v>64</v>
      </c>
      <c r="J9398" t="s">
        <v>65</v>
      </c>
      <c r="K9398" s="1">
        <v>45552</v>
      </c>
      <c r="L9398" t="s">
        <v>2830</v>
      </c>
      <c r="O9398" t="s">
        <v>45</v>
      </c>
      <c r="Q9398" t="s">
        <v>45</v>
      </c>
      <c r="S9398" t="s">
        <v>45</v>
      </c>
      <c r="U9398" t="s">
        <v>45</v>
      </c>
      <c r="W9398" t="s">
        <v>45</v>
      </c>
      <c r="X9398">
        <v>1</v>
      </c>
      <c r="Y9398" t="s">
        <v>46</v>
      </c>
      <c r="AA9398" t="s">
        <v>46</v>
      </c>
      <c r="AC9398" t="s">
        <v>47</v>
      </c>
      <c r="AE9398" t="s">
        <v>45</v>
      </c>
      <c r="AG9398" t="s">
        <v>45</v>
      </c>
      <c r="AI9398" t="s">
        <v>48</v>
      </c>
      <c r="AJ9398">
        <v>12</v>
      </c>
      <c r="AK9398" t="str">
        <f>_xlfn.XLOOKUP(Table_ExternalData_1[[#This Row],[Shop'[Shop Code']]],Sheet1!D:D,Sheet1!A:A)</f>
        <v>REGION 2 ALEJANDRO COSTAS</v>
      </c>
    </row>
    <row r="9399" spans="1:37" x14ac:dyDescent="0.3">
      <c r="A9399">
        <v>38</v>
      </c>
      <c r="B9399" t="s">
        <v>2827</v>
      </c>
      <c r="C9399" t="s">
        <v>2828</v>
      </c>
      <c r="D9399" t="s">
        <v>225</v>
      </c>
      <c r="E9399" t="s">
        <v>226</v>
      </c>
      <c r="F9399" t="s">
        <v>227</v>
      </c>
      <c r="G9399" t="s">
        <v>2829</v>
      </c>
      <c r="H9399" t="s">
        <v>408</v>
      </c>
      <c r="I9399" t="s">
        <v>64</v>
      </c>
      <c r="J9399" t="s">
        <v>65</v>
      </c>
      <c r="K9399" s="1">
        <v>45553</v>
      </c>
      <c r="L9399" t="s">
        <v>2830</v>
      </c>
      <c r="M9399">
        <v>2</v>
      </c>
      <c r="O9399" t="s">
        <v>45</v>
      </c>
      <c r="Q9399" t="s">
        <v>45</v>
      </c>
      <c r="S9399" t="s">
        <v>45</v>
      </c>
      <c r="U9399" t="s">
        <v>45</v>
      </c>
      <c r="W9399" t="s">
        <v>45</v>
      </c>
      <c r="X9399">
        <v>18</v>
      </c>
      <c r="Y9399" t="s">
        <v>46</v>
      </c>
      <c r="Z9399">
        <v>12</v>
      </c>
      <c r="AA9399" t="s">
        <v>46</v>
      </c>
      <c r="AB9399">
        <v>5</v>
      </c>
      <c r="AC9399" t="s">
        <v>47</v>
      </c>
      <c r="AD9399">
        <v>2</v>
      </c>
      <c r="AE9399" t="s">
        <v>45</v>
      </c>
      <c r="AG9399" t="s">
        <v>45</v>
      </c>
      <c r="AI9399" t="s">
        <v>48</v>
      </c>
      <c r="AJ9399">
        <v>13</v>
      </c>
      <c r="AK9399" t="str">
        <f>_xlfn.XLOOKUP(Table_ExternalData_1[[#This Row],[Shop'[Shop Code']]],Sheet1!D:D,Sheet1!A:A)</f>
        <v>REGION 2 ALEJANDRO COSTAS</v>
      </c>
    </row>
    <row r="9400" spans="1:37" x14ac:dyDescent="0.3">
      <c r="A9400">
        <v>38</v>
      </c>
      <c r="B9400" t="s">
        <v>2370</v>
      </c>
      <c r="C9400" t="s">
        <v>2371</v>
      </c>
      <c r="D9400" t="s">
        <v>332</v>
      </c>
      <c r="E9400" t="s">
        <v>333</v>
      </c>
      <c r="F9400" t="s">
        <v>334</v>
      </c>
      <c r="G9400" t="s">
        <v>2372</v>
      </c>
      <c r="H9400" t="s">
        <v>336</v>
      </c>
      <c r="I9400" t="s">
        <v>64</v>
      </c>
      <c r="J9400" t="s">
        <v>65</v>
      </c>
      <c r="K9400" s="1">
        <v>45552</v>
      </c>
      <c r="L9400" t="s">
        <v>2373</v>
      </c>
      <c r="O9400" t="s">
        <v>45</v>
      </c>
      <c r="Q9400" t="s">
        <v>45</v>
      </c>
      <c r="S9400" t="s">
        <v>45</v>
      </c>
      <c r="U9400" t="s">
        <v>45</v>
      </c>
      <c r="W9400" t="s">
        <v>45</v>
      </c>
      <c r="X9400">
        <v>12</v>
      </c>
      <c r="Y9400" t="s">
        <v>46</v>
      </c>
      <c r="Z9400">
        <v>12</v>
      </c>
      <c r="AA9400" t="s">
        <v>46</v>
      </c>
      <c r="AC9400" t="s">
        <v>47</v>
      </c>
      <c r="AE9400" t="s">
        <v>45</v>
      </c>
      <c r="AG9400" t="s">
        <v>45</v>
      </c>
      <c r="AI9400" t="s">
        <v>48</v>
      </c>
      <c r="AJ9400">
        <v>12</v>
      </c>
      <c r="AK9400" t="str">
        <f>_xlfn.XLOOKUP(Table_ExternalData_1[[#This Row],[Shop'[Shop Code']]],Sheet1!D:D,Sheet1!A:A)</f>
        <v>REGION 2 ALEJANDRO COSTAS</v>
      </c>
    </row>
    <row r="9401" spans="1:37" x14ac:dyDescent="0.3">
      <c r="A9401">
        <v>38</v>
      </c>
      <c r="B9401" t="s">
        <v>2370</v>
      </c>
      <c r="C9401" t="s">
        <v>2371</v>
      </c>
      <c r="D9401" t="s">
        <v>332</v>
      </c>
      <c r="E9401" t="s">
        <v>333</v>
      </c>
      <c r="F9401" t="s">
        <v>334</v>
      </c>
      <c r="G9401" t="s">
        <v>2372</v>
      </c>
      <c r="H9401" t="s">
        <v>336</v>
      </c>
      <c r="I9401" t="s">
        <v>64</v>
      </c>
      <c r="J9401" t="s">
        <v>65</v>
      </c>
      <c r="K9401" s="1">
        <v>45555</v>
      </c>
      <c r="L9401" t="s">
        <v>2373</v>
      </c>
      <c r="O9401" t="s">
        <v>45</v>
      </c>
      <c r="Q9401" t="s">
        <v>45</v>
      </c>
      <c r="S9401" t="s">
        <v>45</v>
      </c>
      <c r="U9401" t="s">
        <v>45</v>
      </c>
      <c r="W9401" t="s">
        <v>45</v>
      </c>
      <c r="X9401">
        <v>8</v>
      </c>
      <c r="Y9401" t="s">
        <v>46</v>
      </c>
      <c r="Z9401">
        <v>7</v>
      </c>
      <c r="AA9401" t="s">
        <v>46</v>
      </c>
      <c r="AC9401" t="s">
        <v>47</v>
      </c>
      <c r="AE9401" t="s">
        <v>45</v>
      </c>
      <c r="AG9401" t="s">
        <v>45</v>
      </c>
      <c r="AI9401" t="s">
        <v>48</v>
      </c>
      <c r="AJ9401">
        <v>15</v>
      </c>
      <c r="AK9401" t="str">
        <f>_xlfn.XLOOKUP(Table_ExternalData_1[[#This Row],[Shop'[Shop Code']]],Sheet1!D:D,Sheet1!A:A)</f>
        <v>REGION 2 ALEJANDRO COSTAS</v>
      </c>
    </row>
    <row r="9402" spans="1:37" x14ac:dyDescent="0.3">
      <c r="A9402">
        <v>38</v>
      </c>
      <c r="B9402" t="s">
        <v>2370</v>
      </c>
      <c r="C9402" t="s">
        <v>2371</v>
      </c>
      <c r="D9402" t="s">
        <v>332</v>
      </c>
      <c r="E9402" t="s">
        <v>333</v>
      </c>
      <c r="F9402" t="s">
        <v>334</v>
      </c>
      <c r="G9402" t="s">
        <v>2372</v>
      </c>
      <c r="H9402" t="s">
        <v>336</v>
      </c>
      <c r="I9402" t="s">
        <v>64</v>
      </c>
      <c r="J9402" t="s">
        <v>65</v>
      </c>
      <c r="K9402" s="1">
        <v>45554</v>
      </c>
      <c r="L9402" t="s">
        <v>2373</v>
      </c>
      <c r="O9402" t="s">
        <v>45</v>
      </c>
      <c r="Q9402" t="s">
        <v>45</v>
      </c>
      <c r="S9402" t="s">
        <v>45</v>
      </c>
      <c r="U9402" t="s">
        <v>45</v>
      </c>
      <c r="W9402" t="s">
        <v>45</v>
      </c>
      <c r="X9402">
        <v>6</v>
      </c>
      <c r="Y9402" t="s">
        <v>46</v>
      </c>
      <c r="Z9402">
        <v>6</v>
      </c>
      <c r="AA9402" t="s">
        <v>46</v>
      </c>
      <c r="AB9402">
        <v>1</v>
      </c>
      <c r="AC9402" t="s">
        <v>47</v>
      </c>
      <c r="AD9402">
        <v>1</v>
      </c>
      <c r="AE9402" t="s">
        <v>45</v>
      </c>
      <c r="AG9402" t="s">
        <v>45</v>
      </c>
      <c r="AI9402" t="s">
        <v>48</v>
      </c>
      <c r="AJ9402">
        <v>14</v>
      </c>
      <c r="AK9402" t="str">
        <f>_xlfn.XLOOKUP(Table_ExternalData_1[[#This Row],[Shop'[Shop Code']]],Sheet1!D:D,Sheet1!A:A)</f>
        <v>REGION 2 ALEJANDRO COSTAS</v>
      </c>
    </row>
    <row r="9403" spans="1:37" x14ac:dyDescent="0.3">
      <c r="A9403">
        <v>38</v>
      </c>
      <c r="B9403" t="s">
        <v>2370</v>
      </c>
      <c r="C9403" t="s">
        <v>2371</v>
      </c>
      <c r="D9403" t="s">
        <v>332</v>
      </c>
      <c r="E9403" t="s">
        <v>333</v>
      </c>
      <c r="F9403" t="s">
        <v>334</v>
      </c>
      <c r="G9403" t="s">
        <v>2372</v>
      </c>
      <c r="H9403" t="s">
        <v>336</v>
      </c>
      <c r="I9403" t="s">
        <v>64</v>
      </c>
      <c r="J9403" t="s">
        <v>65</v>
      </c>
      <c r="K9403" s="1">
        <v>45553</v>
      </c>
      <c r="L9403" t="s">
        <v>2373</v>
      </c>
      <c r="M9403">
        <v>2</v>
      </c>
      <c r="N9403">
        <v>2</v>
      </c>
      <c r="O9403" t="s">
        <v>45</v>
      </c>
      <c r="Q9403" t="s">
        <v>45</v>
      </c>
      <c r="S9403" t="s">
        <v>45</v>
      </c>
      <c r="U9403" t="s">
        <v>45</v>
      </c>
      <c r="W9403" t="s">
        <v>45</v>
      </c>
      <c r="X9403">
        <v>10</v>
      </c>
      <c r="Y9403" t="s">
        <v>46</v>
      </c>
      <c r="Z9403">
        <v>9</v>
      </c>
      <c r="AA9403" t="s">
        <v>46</v>
      </c>
      <c r="AB9403">
        <v>1</v>
      </c>
      <c r="AC9403" t="s">
        <v>47</v>
      </c>
      <c r="AD9403">
        <v>2</v>
      </c>
      <c r="AE9403" t="s">
        <v>45</v>
      </c>
      <c r="AF9403">
        <v>2</v>
      </c>
      <c r="AG9403" t="s">
        <v>45</v>
      </c>
      <c r="AH9403">
        <v>4136.36376953125</v>
      </c>
      <c r="AI9403" t="s">
        <v>48</v>
      </c>
      <c r="AJ9403">
        <v>13</v>
      </c>
      <c r="AK9403" t="str">
        <f>_xlfn.XLOOKUP(Table_ExternalData_1[[#This Row],[Shop'[Shop Code']]],Sheet1!D:D,Sheet1!A:A)</f>
        <v>REGION 2 ALEJANDRO COSTAS</v>
      </c>
    </row>
    <row r="9404" spans="1:37" x14ac:dyDescent="0.3">
      <c r="A9404">
        <v>38</v>
      </c>
      <c r="B9404" t="s">
        <v>2370</v>
      </c>
      <c r="C9404" t="s">
        <v>2371</v>
      </c>
      <c r="D9404" t="s">
        <v>332</v>
      </c>
      <c r="E9404" t="s">
        <v>333</v>
      </c>
      <c r="F9404" t="s">
        <v>334</v>
      </c>
      <c r="G9404" t="s">
        <v>2372</v>
      </c>
      <c r="H9404" t="s">
        <v>336</v>
      </c>
      <c r="I9404" t="s">
        <v>64</v>
      </c>
      <c r="J9404" t="s">
        <v>65</v>
      </c>
      <c r="K9404" s="1">
        <v>45551</v>
      </c>
      <c r="L9404" t="s">
        <v>2373</v>
      </c>
      <c r="M9404">
        <v>1</v>
      </c>
      <c r="O9404" t="s">
        <v>45</v>
      </c>
      <c r="Q9404" t="s">
        <v>45</v>
      </c>
      <c r="S9404" t="s">
        <v>45</v>
      </c>
      <c r="U9404" t="s">
        <v>45</v>
      </c>
      <c r="W9404" t="s">
        <v>45</v>
      </c>
      <c r="X9404">
        <v>7</v>
      </c>
      <c r="Y9404" t="s">
        <v>46</v>
      </c>
      <c r="Z9404">
        <v>6</v>
      </c>
      <c r="AA9404" t="s">
        <v>46</v>
      </c>
      <c r="AC9404" t="s">
        <v>47</v>
      </c>
      <c r="AE9404" t="s">
        <v>45</v>
      </c>
      <c r="AG9404" t="s">
        <v>45</v>
      </c>
      <c r="AI9404" t="s">
        <v>48</v>
      </c>
      <c r="AJ9404">
        <v>11</v>
      </c>
      <c r="AK9404" t="str">
        <f>_xlfn.XLOOKUP(Table_ExternalData_1[[#This Row],[Shop'[Shop Code']]],Sheet1!D:D,Sheet1!A:A)</f>
        <v>REGION 2 ALEJANDRO COSTAS</v>
      </c>
    </row>
    <row r="9405" spans="1:37" x14ac:dyDescent="0.3">
      <c r="A9405">
        <v>38</v>
      </c>
      <c r="B9405" t="s">
        <v>2374</v>
      </c>
      <c r="C9405" t="s">
        <v>2375</v>
      </c>
      <c r="D9405" t="s">
        <v>332</v>
      </c>
      <c r="E9405" t="s">
        <v>333</v>
      </c>
      <c r="F9405" t="s">
        <v>334</v>
      </c>
      <c r="G9405" t="s">
        <v>2376</v>
      </c>
      <c r="H9405" t="s">
        <v>336</v>
      </c>
      <c r="I9405" t="s">
        <v>64</v>
      </c>
      <c r="J9405" t="s">
        <v>65</v>
      </c>
      <c r="K9405" s="1">
        <v>45551</v>
      </c>
      <c r="L9405" t="s">
        <v>2377</v>
      </c>
      <c r="M9405">
        <v>1</v>
      </c>
      <c r="N9405">
        <v>2</v>
      </c>
      <c r="O9405" t="s">
        <v>45</v>
      </c>
      <c r="Q9405" t="s">
        <v>45</v>
      </c>
      <c r="S9405" t="s">
        <v>45</v>
      </c>
      <c r="U9405" t="s">
        <v>45</v>
      </c>
      <c r="W9405" t="s">
        <v>45</v>
      </c>
      <c r="X9405">
        <v>14</v>
      </c>
      <c r="Y9405" t="s">
        <v>46</v>
      </c>
      <c r="Z9405">
        <v>11</v>
      </c>
      <c r="AA9405" t="s">
        <v>46</v>
      </c>
      <c r="AB9405">
        <v>1</v>
      </c>
      <c r="AC9405" t="s">
        <v>47</v>
      </c>
      <c r="AD9405">
        <v>2</v>
      </c>
      <c r="AE9405" t="s">
        <v>45</v>
      </c>
      <c r="AG9405" t="s">
        <v>45</v>
      </c>
      <c r="AI9405" t="s">
        <v>48</v>
      </c>
      <c r="AJ9405">
        <v>11</v>
      </c>
      <c r="AK9405" t="str">
        <f>_xlfn.XLOOKUP(Table_ExternalData_1[[#This Row],[Shop'[Shop Code']]],Sheet1!D:D,Sheet1!A:A)</f>
        <v>REGION 2 ALEJANDRO COSTAS</v>
      </c>
    </row>
    <row r="9406" spans="1:37" x14ac:dyDescent="0.3">
      <c r="A9406">
        <v>38</v>
      </c>
      <c r="B9406" t="s">
        <v>2374</v>
      </c>
      <c r="C9406" t="s">
        <v>2375</v>
      </c>
      <c r="D9406" t="s">
        <v>332</v>
      </c>
      <c r="E9406" t="s">
        <v>333</v>
      </c>
      <c r="F9406" t="s">
        <v>334</v>
      </c>
      <c r="G9406" t="s">
        <v>2376</v>
      </c>
      <c r="H9406" t="s">
        <v>336</v>
      </c>
      <c r="I9406" t="s">
        <v>64</v>
      </c>
      <c r="J9406" t="s">
        <v>65</v>
      </c>
      <c r="K9406" s="1">
        <v>45553</v>
      </c>
      <c r="L9406" t="s">
        <v>2377</v>
      </c>
      <c r="M9406">
        <v>1</v>
      </c>
      <c r="N9406">
        <v>2</v>
      </c>
      <c r="O9406" t="s">
        <v>45</v>
      </c>
      <c r="P9406">
        <v>4</v>
      </c>
      <c r="Q9406" t="s">
        <v>45</v>
      </c>
      <c r="S9406" t="s">
        <v>45</v>
      </c>
      <c r="U9406" t="s">
        <v>45</v>
      </c>
      <c r="W9406" t="s">
        <v>45</v>
      </c>
      <c r="X9406">
        <v>9</v>
      </c>
      <c r="Y9406" t="s">
        <v>46</v>
      </c>
      <c r="Z9406">
        <v>6</v>
      </c>
      <c r="AA9406" t="s">
        <v>46</v>
      </c>
      <c r="AC9406" t="s">
        <v>47</v>
      </c>
      <c r="AE9406" t="s">
        <v>45</v>
      </c>
      <c r="AG9406" t="s">
        <v>45</v>
      </c>
      <c r="AI9406" t="s">
        <v>48</v>
      </c>
      <c r="AJ9406">
        <v>13</v>
      </c>
      <c r="AK9406" t="str">
        <f>_xlfn.XLOOKUP(Table_ExternalData_1[[#This Row],[Shop'[Shop Code']]],Sheet1!D:D,Sheet1!A:A)</f>
        <v>REGION 2 ALEJANDRO COSTAS</v>
      </c>
    </row>
    <row r="9407" spans="1:37" x14ac:dyDescent="0.3">
      <c r="A9407">
        <v>38</v>
      </c>
      <c r="B9407" t="s">
        <v>2374</v>
      </c>
      <c r="C9407" t="s">
        <v>2375</v>
      </c>
      <c r="D9407" t="s">
        <v>332</v>
      </c>
      <c r="E9407" t="s">
        <v>333</v>
      </c>
      <c r="F9407" t="s">
        <v>334</v>
      </c>
      <c r="G9407" t="s">
        <v>2376</v>
      </c>
      <c r="H9407" t="s">
        <v>336</v>
      </c>
      <c r="I9407" t="s">
        <v>64</v>
      </c>
      <c r="J9407" t="s">
        <v>65</v>
      </c>
      <c r="K9407" s="1">
        <v>45552</v>
      </c>
      <c r="L9407" t="s">
        <v>2377</v>
      </c>
      <c r="M9407">
        <v>1</v>
      </c>
      <c r="O9407" t="s">
        <v>45</v>
      </c>
      <c r="Q9407" t="s">
        <v>45</v>
      </c>
      <c r="S9407" t="s">
        <v>45</v>
      </c>
      <c r="U9407" t="s">
        <v>45</v>
      </c>
      <c r="W9407" t="s">
        <v>45</v>
      </c>
      <c r="X9407">
        <v>12</v>
      </c>
      <c r="Y9407" t="s">
        <v>46</v>
      </c>
      <c r="Z9407">
        <v>12</v>
      </c>
      <c r="AA9407" t="s">
        <v>46</v>
      </c>
      <c r="AB9407">
        <v>1</v>
      </c>
      <c r="AC9407" t="s">
        <v>47</v>
      </c>
      <c r="AE9407" t="s">
        <v>45</v>
      </c>
      <c r="AG9407" t="s">
        <v>45</v>
      </c>
      <c r="AI9407" t="s">
        <v>48</v>
      </c>
      <c r="AJ9407">
        <v>12</v>
      </c>
      <c r="AK9407" t="str">
        <f>_xlfn.XLOOKUP(Table_ExternalData_1[[#This Row],[Shop'[Shop Code']]],Sheet1!D:D,Sheet1!A:A)</f>
        <v>REGION 2 ALEJANDRO COSTAS</v>
      </c>
    </row>
    <row r="9408" spans="1:37" x14ac:dyDescent="0.3">
      <c r="A9408">
        <v>38</v>
      </c>
      <c r="B9408" t="s">
        <v>2374</v>
      </c>
      <c r="C9408" t="s">
        <v>2375</v>
      </c>
      <c r="D9408" t="s">
        <v>332</v>
      </c>
      <c r="E9408" t="s">
        <v>333</v>
      </c>
      <c r="F9408" t="s">
        <v>334</v>
      </c>
      <c r="G9408" t="s">
        <v>2376</v>
      </c>
      <c r="H9408" t="s">
        <v>336</v>
      </c>
      <c r="I9408" t="s">
        <v>64</v>
      </c>
      <c r="J9408" t="s">
        <v>65</v>
      </c>
      <c r="K9408" s="1">
        <v>45554</v>
      </c>
      <c r="L9408" t="s">
        <v>2377</v>
      </c>
      <c r="M9408">
        <v>1</v>
      </c>
      <c r="O9408" t="s">
        <v>45</v>
      </c>
      <c r="P9408">
        <v>2</v>
      </c>
      <c r="Q9408" t="s">
        <v>45</v>
      </c>
      <c r="S9408" t="s">
        <v>45</v>
      </c>
      <c r="U9408" t="s">
        <v>45</v>
      </c>
      <c r="W9408" t="s">
        <v>45</v>
      </c>
      <c r="X9408">
        <v>13</v>
      </c>
      <c r="Y9408" t="s">
        <v>46</v>
      </c>
      <c r="Z9408">
        <v>12</v>
      </c>
      <c r="AA9408" t="s">
        <v>46</v>
      </c>
      <c r="AC9408" t="s">
        <v>47</v>
      </c>
      <c r="AE9408" t="s">
        <v>45</v>
      </c>
      <c r="AG9408" t="s">
        <v>45</v>
      </c>
      <c r="AI9408" t="s">
        <v>48</v>
      </c>
      <c r="AJ9408">
        <v>14</v>
      </c>
      <c r="AK9408" t="str">
        <f>_xlfn.XLOOKUP(Table_ExternalData_1[[#This Row],[Shop'[Shop Code']]],Sheet1!D:D,Sheet1!A:A)</f>
        <v>REGION 2 ALEJANDRO COSTAS</v>
      </c>
    </row>
    <row r="9409" spans="1:37" x14ac:dyDescent="0.3">
      <c r="A9409">
        <v>38</v>
      </c>
      <c r="B9409" t="s">
        <v>2374</v>
      </c>
      <c r="C9409" t="s">
        <v>2375</v>
      </c>
      <c r="D9409" t="s">
        <v>332</v>
      </c>
      <c r="E9409" t="s">
        <v>333</v>
      </c>
      <c r="F9409" t="s">
        <v>334</v>
      </c>
      <c r="G9409" t="s">
        <v>2376</v>
      </c>
      <c r="H9409" t="s">
        <v>336</v>
      </c>
      <c r="I9409" t="s">
        <v>64</v>
      </c>
      <c r="J9409" t="s">
        <v>65</v>
      </c>
      <c r="K9409" s="1">
        <v>45555</v>
      </c>
      <c r="L9409" t="s">
        <v>2377</v>
      </c>
      <c r="M9409">
        <v>1</v>
      </c>
      <c r="N9409">
        <v>1</v>
      </c>
      <c r="O9409" t="s">
        <v>45</v>
      </c>
      <c r="P9409">
        <v>1</v>
      </c>
      <c r="Q9409" t="s">
        <v>45</v>
      </c>
      <c r="R9409">
        <v>1</v>
      </c>
      <c r="S9409" t="s">
        <v>45</v>
      </c>
      <c r="U9409" t="s">
        <v>45</v>
      </c>
      <c r="V9409">
        <v>0</v>
      </c>
      <c r="W9409" t="s">
        <v>45</v>
      </c>
      <c r="X9409">
        <v>14</v>
      </c>
      <c r="Y9409" t="s">
        <v>46</v>
      </c>
      <c r="Z9409">
        <v>13</v>
      </c>
      <c r="AA9409" t="s">
        <v>46</v>
      </c>
      <c r="AC9409" t="s">
        <v>47</v>
      </c>
      <c r="AD9409">
        <v>-1</v>
      </c>
      <c r="AE9409" t="s">
        <v>45</v>
      </c>
      <c r="AF9409">
        <v>1</v>
      </c>
      <c r="AG9409" t="s">
        <v>45</v>
      </c>
      <c r="AH9409">
        <v>2688.63</v>
      </c>
      <c r="AI9409" t="s">
        <v>48</v>
      </c>
      <c r="AJ9409">
        <v>15</v>
      </c>
      <c r="AK9409" t="str">
        <f>_xlfn.XLOOKUP(Table_ExternalData_1[[#This Row],[Shop'[Shop Code']]],Sheet1!D:D,Sheet1!A:A)</f>
        <v>REGION 2 ALEJANDRO COSTAS</v>
      </c>
    </row>
    <row r="9410" spans="1:37" x14ac:dyDescent="0.3">
      <c r="A9410">
        <v>38</v>
      </c>
      <c r="B9410" t="s">
        <v>2378</v>
      </c>
      <c r="C9410" t="s">
        <v>2379</v>
      </c>
      <c r="D9410" t="s">
        <v>171</v>
      </c>
      <c r="E9410" t="s">
        <v>172</v>
      </c>
      <c r="F9410" t="s">
        <v>173</v>
      </c>
      <c r="G9410" t="s">
        <v>2380</v>
      </c>
      <c r="H9410" t="s">
        <v>41</v>
      </c>
      <c r="I9410" t="s">
        <v>42</v>
      </c>
      <c r="J9410" t="s">
        <v>43</v>
      </c>
      <c r="K9410" s="1">
        <v>45552</v>
      </c>
      <c r="L9410" t="s">
        <v>2381</v>
      </c>
      <c r="O9410" t="s">
        <v>45</v>
      </c>
      <c r="Q9410" t="s">
        <v>45</v>
      </c>
      <c r="S9410" t="s">
        <v>45</v>
      </c>
      <c r="U9410" t="s">
        <v>45</v>
      </c>
      <c r="W9410" t="s">
        <v>45</v>
      </c>
      <c r="X9410">
        <v>1</v>
      </c>
      <c r="Y9410" t="s">
        <v>46</v>
      </c>
      <c r="AA9410" t="s">
        <v>46</v>
      </c>
      <c r="AC9410" t="s">
        <v>47</v>
      </c>
      <c r="AE9410" t="s">
        <v>45</v>
      </c>
      <c r="AG9410" t="s">
        <v>45</v>
      </c>
      <c r="AI9410" t="s">
        <v>48</v>
      </c>
      <c r="AJ9410">
        <v>12</v>
      </c>
      <c r="AK9410" t="str">
        <f>_xlfn.XLOOKUP(Table_ExternalData_1[[#This Row],[Shop'[Shop Code']]],Sheet1!D:D,Sheet1!A:A)</f>
        <v>REGION 4 LEYRE IBEAS</v>
      </c>
    </row>
    <row r="9411" spans="1:37" x14ac:dyDescent="0.3">
      <c r="A9411">
        <v>38</v>
      </c>
      <c r="B9411" t="s">
        <v>2378</v>
      </c>
      <c r="C9411" t="s">
        <v>2379</v>
      </c>
      <c r="D9411" t="s">
        <v>171</v>
      </c>
      <c r="E9411" t="s">
        <v>172</v>
      </c>
      <c r="F9411" t="s">
        <v>173</v>
      </c>
      <c r="G9411" t="s">
        <v>2380</v>
      </c>
      <c r="H9411" t="s">
        <v>41</v>
      </c>
      <c r="I9411" t="s">
        <v>42</v>
      </c>
      <c r="J9411" t="s">
        <v>43</v>
      </c>
      <c r="K9411" s="1">
        <v>45551</v>
      </c>
      <c r="L9411" t="s">
        <v>2381</v>
      </c>
      <c r="O9411" t="s">
        <v>45</v>
      </c>
      <c r="Q9411" t="s">
        <v>45</v>
      </c>
      <c r="S9411" t="s">
        <v>45</v>
      </c>
      <c r="U9411" t="s">
        <v>45</v>
      </c>
      <c r="W9411" t="s">
        <v>45</v>
      </c>
      <c r="X9411">
        <v>2</v>
      </c>
      <c r="Y9411" t="s">
        <v>46</v>
      </c>
      <c r="AA9411" t="s">
        <v>46</v>
      </c>
      <c r="AB9411">
        <v>3</v>
      </c>
      <c r="AC9411" t="s">
        <v>47</v>
      </c>
      <c r="AE9411" t="s">
        <v>45</v>
      </c>
      <c r="AG9411" t="s">
        <v>45</v>
      </c>
      <c r="AI9411" t="s">
        <v>48</v>
      </c>
      <c r="AJ9411">
        <v>11</v>
      </c>
      <c r="AK9411" t="str">
        <f>_xlfn.XLOOKUP(Table_ExternalData_1[[#This Row],[Shop'[Shop Code']]],Sheet1!D:D,Sheet1!A:A)</f>
        <v>REGION 4 LEYRE IBEAS</v>
      </c>
    </row>
    <row r="9412" spans="1:37" x14ac:dyDescent="0.3">
      <c r="A9412">
        <v>38</v>
      </c>
      <c r="B9412" t="s">
        <v>2378</v>
      </c>
      <c r="C9412" t="s">
        <v>2379</v>
      </c>
      <c r="D9412" t="s">
        <v>171</v>
      </c>
      <c r="E9412" t="s">
        <v>172</v>
      </c>
      <c r="F9412" t="s">
        <v>173</v>
      </c>
      <c r="G9412" t="s">
        <v>2380</v>
      </c>
      <c r="H9412" t="s">
        <v>41</v>
      </c>
      <c r="I9412" t="s">
        <v>42</v>
      </c>
      <c r="J9412" t="s">
        <v>43</v>
      </c>
      <c r="K9412" s="1">
        <v>45555</v>
      </c>
      <c r="L9412" t="s">
        <v>2381</v>
      </c>
      <c r="O9412" t="s">
        <v>45</v>
      </c>
      <c r="Q9412" t="s">
        <v>45</v>
      </c>
      <c r="S9412" t="s">
        <v>45</v>
      </c>
      <c r="U9412" t="s">
        <v>45</v>
      </c>
      <c r="W9412" t="s">
        <v>45</v>
      </c>
      <c r="X9412">
        <v>1</v>
      </c>
      <c r="Y9412" t="s">
        <v>46</v>
      </c>
      <c r="AA9412" t="s">
        <v>46</v>
      </c>
      <c r="AC9412" t="s">
        <v>47</v>
      </c>
      <c r="AE9412" t="s">
        <v>45</v>
      </c>
      <c r="AG9412" t="s">
        <v>45</v>
      </c>
      <c r="AI9412" t="s">
        <v>48</v>
      </c>
      <c r="AJ9412">
        <v>15</v>
      </c>
      <c r="AK9412" t="str">
        <f>_xlfn.XLOOKUP(Table_ExternalData_1[[#This Row],[Shop'[Shop Code']]],Sheet1!D:D,Sheet1!A:A)</f>
        <v>REGION 4 LEYRE IBEAS</v>
      </c>
    </row>
    <row r="9413" spans="1:37" x14ac:dyDescent="0.3">
      <c r="A9413">
        <v>38</v>
      </c>
      <c r="B9413" t="s">
        <v>2378</v>
      </c>
      <c r="C9413" t="s">
        <v>2379</v>
      </c>
      <c r="D9413" t="s">
        <v>171</v>
      </c>
      <c r="E9413" t="s">
        <v>172</v>
      </c>
      <c r="F9413" t="s">
        <v>173</v>
      </c>
      <c r="G9413" t="s">
        <v>2380</v>
      </c>
      <c r="H9413" t="s">
        <v>41</v>
      </c>
      <c r="I9413" t="s">
        <v>42</v>
      </c>
      <c r="J9413" t="s">
        <v>43</v>
      </c>
      <c r="K9413" s="1">
        <v>45554</v>
      </c>
      <c r="L9413" t="s">
        <v>2381</v>
      </c>
      <c r="M9413">
        <v>1</v>
      </c>
      <c r="O9413" t="s">
        <v>45</v>
      </c>
      <c r="Q9413" t="s">
        <v>45</v>
      </c>
      <c r="S9413" t="s">
        <v>45</v>
      </c>
      <c r="U9413" t="s">
        <v>45</v>
      </c>
      <c r="W9413" t="s">
        <v>45</v>
      </c>
      <c r="X9413">
        <v>18</v>
      </c>
      <c r="Y9413" t="s">
        <v>46</v>
      </c>
      <c r="Z9413">
        <v>12</v>
      </c>
      <c r="AA9413" t="s">
        <v>46</v>
      </c>
      <c r="AB9413">
        <v>1</v>
      </c>
      <c r="AC9413" t="s">
        <v>47</v>
      </c>
      <c r="AE9413" t="s">
        <v>45</v>
      </c>
      <c r="AG9413" t="s">
        <v>45</v>
      </c>
      <c r="AI9413" t="s">
        <v>48</v>
      </c>
      <c r="AJ9413">
        <v>14</v>
      </c>
      <c r="AK9413" t="str">
        <f>_xlfn.XLOOKUP(Table_ExternalData_1[[#This Row],[Shop'[Shop Code']]],Sheet1!D:D,Sheet1!A:A)</f>
        <v>REGION 4 LEYRE IBEAS</v>
      </c>
    </row>
    <row r="9414" spans="1:37" x14ac:dyDescent="0.3">
      <c r="A9414">
        <v>38</v>
      </c>
      <c r="B9414" t="s">
        <v>2382</v>
      </c>
      <c r="C9414" t="s">
        <v>2383</v>
      </c>
      <c r="D9414" t="s">
        <v>179</v>
      </c>
      <c r="E9414" t="s">
        <v>180</v>
      </c>
      <c r="F9414" t="s">
        <v>181</v>
      </c>
      <c r="G9414" t="s">
        <v>2384</v>
      </c>
      <c r="H9414" t="s">
        <v>183</v>
      </c>
      <c r="I9414" t="s">
        <v>74</v>
      </c>
      <c r="J9414" t="s">
        <v>75</v>
      </c>
      <c r="K9414" s="1">
        <v>45553</v>
      </c>
      <c r="L9414" t="s">
        <v>2385</v>
      </c>
      <c r="O9414" t="s">
        <v>45</v>
      </c>
      <c r="Q9414" t="s">
        <v>45</v>
      </c>
      <c r="S9414" t="s">
        <v>45</v>
      </c>
      <c r="U9414" t="s">
        <v>45</v>
      </c>
      <c r="W9414" t="s">
        <v>45</v>
      </c>
      <c r="X9414">
        <v>12</v>
      </c>
      <c r="Y9414" t="s">
        <v>46</v>
      </c>
      <c r="Z9414">
        <v>7</v>
      </c>
      <c r="AA9414" t="s">
        <v>46</v>
      </c>
      <c r="AB9414">
        <v>1</v>
      </c>
      <c r="AC9414" t="s">
        <v>47</v>
      </c>
      <c r="AE9414" t="s">
        <v>45</v>
      </c>
      <c r="AG9414" t="s">
        <v>45</v>
      </c>
      <c r="AI9414" t="s">
        <v>48</v>
      </c>
      <c r="AJ9414">
        <v>13</v>
      </c>
      <c r="AK9414" t="str">
        <f>_xlfn.XLOOKUP(Table_ExternalData_1[[#This Row],[Shop'[Shop Code']]],Sheet1!D:D,Sheet1!A:A)</f>
        <v>REGION 3 EDUARDO CAMACHO</v>
      </c>
    </row>
    <row r="9415" spans="1:37" x14ac:dyDescent="0.3">
      <c r="A9415">
        <v>38</v>
      </c>
      <c r="B9415" t="s">
        <v>2382</v>
      </c>
      <c r="C9415" t="s">
        <v>2383</v>
      </c>
      <c r="D9415" t="s">
        <v>179</v>
      </c>
      <c r="E9415" t="s">
        <v>180</v>
      </c>
      <c r="F9415" t="s">
        <v>181</v>
      </c>
      <c r="G9415" t="s">
        <v>2384</v>
      </c>
      <c r="H9415" t="s">
        <v>183</v>
      </c>
      <c r="I9415" t="s">
        <v>74</v>
      </c>
      <c r="J9415" t="s">
        <v>75</v>
      </c>
      <c r="K9415" s="1">
        <v>45555</v>
      </c>
      <c r="L9415" t="s">
        <v>2385</v>
      </c>
      <c r="M9415">
        <v>3</v>
      </c>
      <c r="N9415">
        <v>2</v>
      </c>
      <c r="O9415" t="s">
        <v>45</v>
      </c>
      <c r="P9415">
        <v>2</v>
      </c>
      <c r="Q9415" t="s">
        <v>45</v>
      </c>
      <c r="S9415" t="s">
        <v>45</v>
      </c>
      <c r="U9415" t="s">
        <v>45</v>
      </c>
      <c r="W9415" t="s">
        <v>45</v>
      </c>
      <c r="X9415">
        <v>11</v>
      </c>
      <c r="Y9415" t="s">
        <v>46</v>
      </c>
      <c r="Z9415">
        <v>6</v>
      </c>
      <c r="AA9415" t="s">
        <v>46</v>
      </c>
      <c r="AB9415">
        <v>5</v>
      </c>
      <c r="AC9415" t="s">
        <v>47</v>
      </c>
      <c r="AE9415" t="s">
        <v>45</v>
      </c>
      <c r="AG9415" t="s">
        <v>45</v>
      </c>
      <c r="AI9415" t="s">
        <v>48</v>
      </c>
      <c r="AJ9415">
        <v>15</v>
      </c>
      <c r="AK9415" t="str">
        <f>_xlfn.XLOOKUP(Table_ExternalData_1[[#This Row],[Shop'[Shop Code']]],Sheet1!D:D,Sheet1!A:A)</f>
        <v>REGION 3 EDUARDO CAMACHO</v>
      </c>
    </row>
    <row r="9416" spans="1:37" x14ac:dyDescent="0.3">
      <c r="A9416">
        <v>38</v>
      </c>
      <c r="B9416" t="s">
        <v>2382</v>
      </c>
      <c r="C9416" t="s">
        <v>2383</v>
      </c>
      <c r="D9416" t="s">
        <v>179</v>
      </c>
      <c r="E9416" t="s">
        <v>180</v>
      </c>
      <c r="F9416" t="s">
        <v>181</v>
      </c>
      <c r="G9416" t="s">
        <v>2384</v>
      </c>
      <c r="H9416" t="s">
        <v>183</v>
      </c>
      <c r="I9416" t="s">
        <v>74</v>
      </c>
      <c r="J9416" t="s">
        <v>75</v>
      </c>
      <c r="K9416" s="1">
        <v>45551</v>
      </c>
      <c r="L9416" t="s">
        <v>2385</v>
      </c>
      <c r="M9416">
        <v>2</v>
      </c>
      <c r="O9416" t="s">
        <v>45</v>
      </c>
      <c r="Q9416" t="s">
        <v>45</v>
      </c>
      <c r="S9416" t="s">
        <v>45</v>
      </c>
      <c r="U9416" t="s">
        <v>45</v>
      </c>
      <c r="W9416" t="s">
        <v>45</v>
      </c>
      <c r="X9416">
        <v>15</v>
      </c>
      <c r="Y9416" t="s">
        <v>46</v>
      </c>
      <c r="Z9416">
        <v>10</v>
      </c>
      <c r="AA9416" t="s">
        <v>46</v>
      </c>
      <c r="AB9416">
        <v>3</v>
      </c>
      <c r="AC9416" t="s">
        <v>47</v>
      </c>
      <c r="AE9416" t="s">
        <v>45</v>
      </c>
      <c r="AG9416" t="s">
        <v>45</v>
      </c>
      <c r="AI9416" t="s">
        <v>48</v>
      </c>
      <c r="AJ9416">
        <v>11</v>
      </c>
      <c r="AK9416" t="str">
        <f>_xlfn.XLOOKUP(Table_ExternalData_1[[#This Row],[Shop'[Shop Code']]],Sheet1!D:D,Sheet1!A:A)</f>
        <v>REGION 3 EDUARDO CAMACHO</v>
      </c>
    </row>
    <row r="9417" spans="1:37" x14ac:dyDescent="0.3">
      <c r="A9417">
        <v>38</v>
      </c>
      <c r="B9417" t="s">
        <v>2382</v>
      </c>
      <c r="C9417" t="s">
        <v>2383</v>
      </c>
      <c r="D9417" t="s">
        <v>179</v>
      </c>
      <c r="E9417" t="s">
        <v>180</v>
      </c>
      <c r="F9417" t="s">
        <v>181</v>
      </c>
      <c r="G9417" t="s">
        <v>2384</v>
      </c>
      <c r="H9417" t="s">
        <v>183</v>
      </c>
      <c r="I9417" t="s">
        <v>74</v>
      </c>
      <c r="J9417" t="s">
        <v>75</v>
      </c>
      <c r="K9417" s="1">
        <v>45552</v>
      </c>
      <c r="L9417" t="s">
        <v>2385</v>
      </c>
      <c r="M9417">
        <v>2</v>
      </c>
      <c r="O9417" t="s">
        <v>45</v>
      </c>
      <c r="Q9417" t="s">
        <v>45</v>
      </c>
      <c r="S9417" t="s">
        <v>45</v>
      </c>
      <c r="U9417" t="s">
        <v>45</v>
      </c>
      <c r="W9417" t="s">
        <v>45</v>
      </c>
      <c r="X9417">
        <v>13</v>
      </c>
      <c r="Y9417" t="s">
        <v>46</v>
      </c>
      <c r="Z9417">
        <v>8</v>
      </c>
      <c r="AA9417" t="s">
        <v>46</v>
      </c>
      <c r="AB9417">
        <v>3</v>
      </c>
      <c r="AC9417" t="s">
        <v>47</v>
      </c>
      <c r="AE9417" t="s">
        <v>45</v>
      </c>
      <c r="AG9417" t="s">
        <v>45</v>
      </c>
      <c r="AI9417" t="s">
        <v>48</v>
      </c>
      <c r="AJ9417">
        <v>12</v>
      </c>
      <c r="AK9417" t="str">
        <f>_xlfn.XLOOKUP(Table_ExternalData_1[[#This Row],[Shop'[Shop Code']]],Sheet1!D:D,Sheet1!A:A)</f>
        <v>REGION 3 EDUARDO CAMACHO</v>
      </c>
    </row>
    <row r="9418" spans="1:37" x14ac:dyDescent="0.3">
      <c r="A9418">
        <v>38</v>
      </c>
      <c r="B9418" t="s">
        <v>2382</v>
      </c>
      <c r="C9418" t="s">
        <v>2383</v>
      </c>
      <c r="D9418" t="s">
        <v>179</v>
      </c>
      <c r="E9418" t="s">
        <v>180</v>
      </c>
      <c r="F9418" t="s">
        <v>181</v>
      </c>
      <c r="G9418" t="s">
        <v>2384</v>
      </c>
      <c r="H9418" t="s">
        <v>183</v>
      </c>
      <c r="I9418" t="s">
        <v>74</v>
      </c>
      <c r="J9418" t="s">
        <v>75</v>
      </c>
      <c r="K9418" s="1">
        <v>45554</v>
      </c>
      <c r="L9418" t="s">
        <v>2385</v>
      </c>
      <c r="M9418">
        <v>3</v>
      </c>
      <c r="N9418">
        <v>2</v>
      </c>
      <c r="O9418" t="s">
        <v>45</v>
      </c>
      <c r="Q9418" t="s">
        <v>45</v>
      </c>
      <c r="S9418" t="s">
        <v>45</v>
      </c>
      <c r="U9418" t="s">
        <v>45</v>
      </c>
      <c r="W9418" t="s">
        <v>45</v>
      </c>
      <c r="X9418">
        <v>13</v>
      </c>
      <c r="Y9418" t="s">
        <v>46</v>
      </c>
      <c r="Z9418">
        <v>11</v>
      </c>
      <c r="AA9418" t="s">
        <v>46</v>
      </c>
      <c r="AB9418">
        <v>2</v>
      </c>
      <c r="AC9418" t="s">
        <v>47</v>
      </c>
      <c r="AE9418" t="s">
        <v>45</v>
      </c>
      <c r="AG9418" t="s">
        <v>45</v>
      </c>
      <c r="AI9418" t="s">
        <v>48</v>
      </c>
      <c r="AJ9418">
        <v>14</v>
      </c>
      <c r="AK9418" t="str">
        <f>_xlfn.XLOOKUP(Table_ExternalData_1[[#This Row],[Shop'[Shop Code']]],Sheet1!D:D,Sheet1!A:A)</f>
        <v>REGION 3 EDUARDO CAMACHO</v>
      </c>
    </row>
    <row r="9419" spans="1:37" x14ac:dyDescent="0.3">
      <c r="A9419">
        <v>38</v>
      </c>
      <c r="B9419" t="s">
        <v>2831</v>
      </c>
      <c r="C9419" t="s">
        <v>2832</v>
      </c>
      <c r="D9419" t="s">
        <v>79</v>
      </c>
      <c r="E9419" t="s">
        <v>80</v>
      </c>
      <c r="F9419" t="s">
        <v>81</v>
      </c>
      <c r="G9419" t="s">
        <v>2833</v>
      </c>
      <c r="H9419" t="s">
        <v>309</v>
      </c>
      <c r="I9419" t="s">
        <v>56</v>
      </c>
      <c r="J9419" t="s">
        <v>57</v>
      </c>
      <c r="K9419" s="1">
        <v>45552</v>
      </c>
      <c r="L9419" t="s">
        <v>2834</v>
      </c>
      <c r="O9419" t="s">
        <v>45</v>
      </c>
      <c r="Q9419" t="s">
        <v>45</v>
      </c>
      <c r="S9419" t="s">
        <v>45</v>
      </c>
      <c r="U9419" t="s">
        <v>45</v>
      </c>
      <c r="W9419" t="s">
        <v>45</v>
      </c>
      <c r="X9419">
        <v>2</v>
      </c>
      <c r="Y9419" t="s">
        <v>46</v>
      </c>
      <c r="AA9419" t="s">
        <v>46</v>
      </c>
      <c r="AC9419" t="s">
        <v>47</v>
      </c>
      <c r="AE9419" t="s">
        <v>45</v>
      </c>
      <c r="AG9419" t="s">
        <v>45</v>
      </c>
      <c r="AI9419" t="s">
        <v>48</v>
      </c>
      <c r="AJ9419">
        <v>12</v>
      </c>
      <c r="AK9419" t="str">
        <f>_xlfn.XLOOKUP(Table_ExternalData_1[[#This Row],[Shop'[Shop Code']]],Sheet1!D:D,Sheet1!A:A)</f>
        <v>REGION 1 ALBERTO BLASCO</v>
      </c>
    </row>
    <row r="9420" spans="1:37" x14ac:dyDescent="0.3">
      <c r="A9420">
        <v>38</v>
      </c>
      <c r="B9420" t="s">
        <v>2831</v>
      </c>
      <c r="C9420" t="s">
        <v>2832</v>
      </c>
      <c r="D9420" t="s">
        <v>79</v>
      </c>
      <c r="E9420" t="s">
        <v>80</v>
      </c>
      <c r="F9420" t="s">
        <v>81</v>
      </c>
      <c r="G9420" t="s">
        <v>2833</v>
      </c>
      <c r="H9420" t="s">
        <v>309</v>
      </c>
      <c r="I9420" t="s">
        <v>56</v>
      </c>
      <c r="J9420" t="s">
        <v>57</v>
      </c>
      <c r="K9420" s="1">
        <v>45554</v>
      </c>
      <c r="L9420" t="s">
        <v>2834</v>
      </c>
      <c r="M9420">
        <v>2</v>
      </c>
      <c r="N9420">
        <v>2</v>
      </c>
      <c r="O9420" t="s">
        <v>45</v>
      </c>
      <c r="Q9420" t="s">
        <v>45</v>
      </c>
      <c r="S9420" t="s">
        <v>45</v>
      </c>
      <c r="U9420" t="s">
        <v>45</v>
      </c>
      <c r="W9420" t="s">
        <v>45</v>
      </c>
      <c r="X9420">
        <v>6</v>
      </c>
      <c r="Y9420" t="s">
        <v>46</v>
      </c>
      <c r="Z9420">
        <v>6</v>
      </c>
      <c r="AA9420" t="s">
        <v>46</v>
      </c>
      <c r="AC9420" t="s">
        <v>47</v>
      </c>
      <c r="AD9420">
        <v>2</v>
      </c>
      <c r="AE9420" t="s">
        <v>45</v>
      </c>
      <c r="AG9420" t="s">
        <v>45</v>
      </c>
      <c r="AI9420" t="s">
        <v>48</v>
      </c>
      <c r="AJ9420">
        <v>14</v>
      </c>
      <c r="AK9420" t="str">
        <f>_xlfn.XLOOKUP(Table_ExternalData_1[[#This Row],[Shop'[Shop Code']]],Sheet1!D:D,Sheet1!A:A)</f>
        <v>REGION 1 ALBERTO BLASCO</v>
      </c>
    </row>
    <row r="9421" spans="1:37" x14ac:dyDescent="0.3">
      <c r="A9421">
        <v>38</v>
      </c>
      <c r="B9421" t="s">
        <v>2831</v>
      </c>
      <c r="C9421" t="s">
        <v>2832</v>
      </c>
      <c r="D9421" t="s">
        <v>79</v>
      </c>
      <c r="E9421" t="s">
        <v>80</v>
      </c>
      <c r="F9421" t="s">
        <v>81</v>
      </c>
      <c r="G9421" t="s">
        <v>2833</v>
      </c>
      <c r="H9421" t="s">
        <v>309</v>
      </c>
      <c r="I9421" t="s">
        <v>56</v>
      </c>
      <c r="J9421" t="s">
        <v>57</v>
      </c>
      <c r="K9421" s="1">
        <v>45551</v>
      </c>
      <c r="L9421" t="s">
        <v>2834</v>
      </c>
      <c r="O9421" t="s">
        <v>45</v>
      </c>
      <c r="Q9421" t="s">
        <v>45</v>
      </c>
      <c r="S9421" t="s">
        <v>45</v>
      </c>
      <c r="U9421" t="s">
        <v>45</v>
      </c>
      <c r="W9421" t="s">
        <v>45</v>
      </c>
      <c r="X9421">
        <v>9</v>
      </c>
      <c r="Y9421" t="s">
        <v>46</v>
      </c>
      <c r="Z9421">
        <v>7</v>
      </c>
      <c r="AA9421" t="s">
        <v>46</v>
      </c>
      <c r="AC9421" t="s">
        <v>47</v>
      </c>
      <c r="AE9421" t="s">
        <v>45</v>
      </c>
      <c r="AF9421">
        <v>1</v>
      </c>
      <c r="AG9421" t="s">
        <v>45</v>
      </c>
      <c r="AH9421">
        <v>2192.73</v>
      </c>
      <c r="AI9421" t="s">
        <v>48</v>
      </c>
      <c r="AJ9421">
        <v>11</v>
      </c>
      <c r="AK9421" t="str">
        <f>_xlfn.XLOOKUP(Table_ExternalData_1[[#This Row],[Shop'[Shop Code']]],Sheet1!D:D,Sheet1!A:A)</f>
        <v>REGION 1 ALBERTO BLASCO</v>
      </c>
    </row>
    <row r="9422" spans="1:37" x14ac:dyDescent="0.3">
      <c r="A9422">
        <v>38</v>
      </c>
      <c r="B9422" t="s">
        <v>2386</v>
      </c>
      <c r="C9422" t="s">
        <v>2387</v>
      </c>
      <c r="D9422" t="s">
        <v>399</v>
      </c>
      <c r="E9422" t="s">
        <v>400</v>
      </c>
      <c r="F9422" t="s">
        <v>401</v>
      </c>
      <c r="G9422" t="s">
        <v>2388</v>
      </c>
      <c r="H9422" t="s">
        <v>73</v>
      </c>
      <c r="I9422" t="s">
        <v>74</v>
      </c>
      <c r="J9422" t="s">
        <v>75</v>
      </c>
      <c r="K9422" s="1">
        <v>45552</v>
      </c>
      <c r="L9422" t="s">
        <v>2389</v>
      </c>
      <c r="M9422">
        <v>3</v>
      </c>
      <c r="O9422" t="s">
        <v>45</v>
      </c>
      <c r="P9422">
        <v>2</v>
      </c>
      <c r="Q9422" t="s">
        <v>45</v>
      </c>
      <c r="S9422" t="s">
        <v>45</v>
      </c>
      <c r="T9422">
        <v>2</v>
      </c>
      <c r="U9422" t="s">
        <v>45</v>
      </c>
      <c r="W9422" t="s">
        <v>45</v>
      </c>
      <c r="X9422">
        <v>8</v>
      </c>
      <c r="Y9422" t="s">
        <v>46</v>
      </c>
      <c r="Z9422">
        <v>7</v>
      </c>
      <c r="AA9422" t="s">
        <v>46</v>
      </c>
      <c r="AB9422">
        <v>3</v>
      </c>
      <c r="AC9422" t="s">
        <v>47</v>
      </c>
      <c r="AE9422" t="s">
        <v>45</v>
      </c>
      <c r="AG9422" t="s">
        <v>45</v>
      </c>
      <c r="AI9422" t="s">
        <v>48</v>
      </c>
      <c r="AJ9422">
        <v>12</v>
      </c>
      <c r="AK9422" t="str">
        <f>_xlfn.XLOOKUP(Table_ExternalData_1[[#This Row],[Shop'[Shop Code']]],Sheet1!D:D,Sheet1!A:A)</f>
        <v>REGION 3 EDUARDO CAMACHO</v>
      </c>
    </row>
    <row r="9423" spans="1:37" x14ac:dyDescent="0.3">
      <c r="A9423">
        <v>38</v>
      </c>
      <c r="B9423" t="s">
        <v>2386</v>
      </c>
      <c r="C9423" t="s">
        <v>2387</v>
      </c>
      <c r="D9423" t="s">
        <v>399</v>
      </c>
      <c r="E9423" t="s">
        <v>400</v>
      </c>
      <c r="F9423" t="s">
        <v>401</v>
      </c>
      <c r="G9423" t="s">
        <v>2388</v>
      </c>
      <c r="H9423" t="s">
        <v>73</v>
      </c>
      <c r="I9423" t="s">
        <v>74</v>
      </c>
      <c r="J9423" t="s">
        <v>75</v>
      </c>
      <c r="K9423" s="1">
        <v>45553</v>
      </c>
      <c r="L9423" t="s">
        <v>2389</v>
      </c>
      <c r="M9423">
        <v>1</v>
      </c>
      <c r="O9423" t="s">
        <v>45</v>
      </c>
      <c r="Q9423" t="s">
        <v>45</v>
      </c>
      <c r="S9423" t="s">
        <v>45</v>
      </c>
      <c r="U9423" t="s">
        <v>45</v>
      </c>
      <c r="W9423" t="s">
        <v>45</v>
      </c>
      <c r="X9423">
        <v>13</v>
      </c>
      <c r="Y9423" t="s">
        <v>46</v>
      </c>
      <c r="Z9423">
        <v>7</v>
      </c>
      <c r="AA9423" t="s">
        <v>46</v>
      </c>
      <c r="AB9423">
        <v>1</v>
      </c>
      <c r="AC9423" t="s">
        <v>47</v>
      </c>
      <c r="AE9423" t="s">
        <v>45</v>
      </c>
      <c r="AG9423" t="s">
        <v>45</v>
      </c>
      <c r="AI9423" t="s">
        <v>48</v>
      </c>
      <c r="AJ9423">
        <v>13</v>
      </c>
      <c r="AK9423" t="str">
        <f>_xlfn.XLOOKUP(Table_ExternalData_1[[#This Row],[Shop'[Shop Code']]],Sheet1!D:D,Sheet1!A:A)</f>
        <v>REGION 3 EDUARDO CAMACHO</v>
      </c>
    </row>
    <row r="9424" spans="1:37" x14ac:dyDescent="0.3">
      <c r="A9424">
        <v>38</v>
      </c>
      <c r="B9424" t="s">
        <v>2386</v>
      </c>
      <c r="C9424" t="s">
        <v>2387</v>
      </c>
      <c r="D9424" t="s">
        <v>399</v>
      </c>
      <c r="E9424" t="s">
        <v>400</v>
      </c>
      <c r="F9424" t="s">
        <v>401</v>
      </c>
      <c r="G9424" t="s">
        <v>2388</v>
      </c>
      <c r="H9424" t="s">
        <v>73</v>
      </c>
      <c r="I9424" t="s">
        <v>74</v>
      </c>
      <c r="J9424" t="s">
        <v>75</v>
      </c>
      <c r="K9424" s="1">
        <v>45554</v>
      </c>
      <c r="L9424" t="s">
        <v>2389</v>
      </c>
      <c r="M9424">
        <v>3</v>
      </c>
      <c r="N9424">
        <v>4</v>
      </c>
      <c r="O9424" t="s">
        <v>45</v>
      </c>
      <c r="Q9424" t="s">
        <v>45</v>
      </c>
      <c r="S9424" t="s">
        <v>45</v>
      </c>
      <c r="U9424" t="s">
        <v>45</v>
      </c>
      <c r="W9424" t="s">
        <v>45</v>
      </c>
      <c r="X9424">
        <v>10</v>
      </c>
      <c r="Y9424" t="s">
        <v>46</v>
      </c>
      <c r="Z9424">
        <v>7</v>
      </c>
      <c r="AA9424" t="s">
        <v>46</v>
      </c>
      <c r="AB9424">
        <v>2</v>
      </c>
      <c r="AC9424" t="s">
        <v>47</v>
      </c>
      <c r="AE9424" t="s">
        <v>45</v>
      </c>
      <c r="AF9424">
        <v>2</v>
      </c>
      <c r="AG9424" t="s">
        <v>45</v>
      </c>
      <c r="AH9424">
        <v>4363.6400000000003</v>
      </c>
      <c r="AI9424" t="s">
        <v>48</v>
      </c>
      <c r="AJ9424">
        <v>14</v>
      </c>
      <c r="AK9424" t="str">
        <f>_xlfn.XLOOKUP(Table_ExternalData_1[[#This Row],[Shop'[Shop Code']]],Sheet1!D:D,Sheet1!A:A)</f>
        <v>REGION 3 EDUARDO CAMACHO</v>
      </c>
    </row>
    <row r="9425" spans="1:37" x14ac:dyDescent="0.3">
      <c r="A9425">
        <v>38</v>
      </c>
      <c r="B9425" t="s">
        <v>2386</v>
      </c>
      <c r="C9425" t="s">
        <v>2387</v>
      </c>
      <c r="D9425" t="s">
        <v>399</v>
      </c>
      <c r="E9425" t="s">
        <v>400</v>
      </c>
      <c r="F9425" t="s">
        <v>401</v>
      </c>
      <c r="G9425" t="s">
        <v>2388</v>
      </c>
      <c r="H9425" t="s">
        <v>73</v>
      </c>
      <c r="I9425" t="s">
        <v>74</v>
      </c>
      <c r="J9425" t="s">
        <v>75</v>
      </c>
      <c r="K9425" s="1">
        <v>45555</v>
      </c>
      <c r="L9425" t="s">
        <v>2389</v>
      </c>
      <c r="M9425">
        <v>3</v>
      </c>
      <c r="N9425">
        <v>4</v>
      </c>
      <c r="O9425" t="s">
        <v>45</v>
      </c>
      <c r="P9425">
        <v>2</v>
      </c>
      <c r="Q9425" t="s">
        <v>45</v>
      </c>
      <c r="R9425">
        <v>2</v>
      </c>
      <c r="S9425" t="s">
        <v>45</v>
      </c>
      <c r="U9425" t="s">
        <v>45</v>
      </c>
      <c r="W9425" t="s">
        <v>45</v>
      </c>
      <c r="X9425">
        <v>9</v>
      </c>
      <c r="Y9425" t="s">
        <v>46</v>
      </c>
      <c r="Z9425">
        <v>4</v>
      </c>
      <c r="AA9425" t="s">
        <v>46</v>
      </c>
      <c r="AB9425">
        <v>2</v>
      </c>
      <c r="AC9425" t="s">
        <v>47</v>
      </c>
      <c r="AE9425" t="s">
        <v>45</v>
      </c>
      <c r="AF9425">
        <v>2</v>
      </c>
      <c r="AG9425" t="s">
        <v>45</v>
      </c>
      <c r="AH9425">
        <v>4136.3599999999997</v>
      </c>
      <c r="AI9425" t="s">
        <v>48</v>
      </c>
      <c r="AJ9425">
        <v>15</v>
      </c>
      <c r="AK9425" t="str">
        <f>_xlfn.XLOOKUP(Table_ExternalData_1[[#This Row],[Shop'[Shop Code']]],Sheet1!D:D,Sheet1!A:A)</f>
        <v>REGION 3 EDUARDO CAMACHO</v>
      </c>
    </row>
    <row r="9426" spans="1:37" x14ac:dyDescent="0.3">
      <c r="A9426">
        <v>38</v>
      </c>
      <c r="B9426" t="s">
        <v>2386</v>
      </c>
      <c r="C9426" t="s">
        <v>2387</v>
      </c>
      <c r="D9426" t="s">
        <v>399</v>
      </c>
      <c r="E9426" t="s">
        <v>400</v>
      </c>
      <c r="F9426" t="s">
        <v>401</v>
      </c>
      <c r="G9426" t="s">
        <v>2388</v>
      </c>
      <c r="H9426" t="s">
        <v>73</v>
      </c>
      <c r="I9426" t="s">
        <v>74</v>
      </c>
      <c r="J9426" t="s">
        <v>75</v>
      </c>
      <c r="K9426" s="1">
        <v>45551</v>
      </c>
      <c r="L9426" t="s">
        <v>2389</v>
      </c>
      <c r="M9426">
        <v>3</v>
      </c>
      <c r="N9426">
        <v>2</v>
      </c>
      <c r="O9426" t="s">
        <v>45</v>
      </c>
      <c r="P9426">
        <v>0</v>
      </c>
      <c r="Q9426" t="s">
        <v>45</v>
      </c>
      <c r="S9426" t="s">
        <v>45</v>
      </c>
      <c r="U9426" t="s">
        <v>45</v>
      </c>
      <c r="W9426" t="s">
        <v>45</v>
      </c>
      <c r="X9426">
        <v>13</v>
      </c>
      <c r="Y9426" t="s">
        <v>46</v>
      </c>
      <c r="Z9426">
        <v>9</v>
      </c>
      <c r="AA9426" t="s">
        <v>46</v>
      </c>
      <c r="AB9426">
        <v>7</v>
      </c>
      <c r="AC9426" t="s">
        <v>47</v>
      </c>
      <c r="AE9426" t="s">
        <v>45</v>
      </c>
      <c r="AG9426" t="s">
        <v>45</v>
      </c>
      <c r="AI9426" t="s">
        <v>48</v>
      </c>
      <c r="AJ9426">
        <v>11</v>
      </c>
      <c r="AK9426" t="str">
        <f>_xlfn.XLOOKUP(Table_ExternalData_1[[#This Row],[Shop'[Shop Code']]],Sheet1!D:D,Sheet1!A:A)</f>
        <v>REGION 3 EDUARDO CAMACHO</v>
      </c>
    </row>
    <row r="9427" spans="1:37" x14ac:dyDescent="0.3">
      <c r="A9427">
        <v>38</v>
      </c>
      <c r="B9427" t="s">
        <v>2390</v>
      </c>
      <c r="C9427" t="s">
        <v>2391</v>
      </c>
      <c r="D9427" t="s">
        <v>573</v>
      </c>
      <c r="E9427" t="s">
        <v>574</v>
      </c>
      <c r="F9427" t="s">
        <v>575</v>
      </c>
      <c r="G9427" t="s">
        <v>2392</v>
      </c>
      <c r="H9427" t="s">
        <v>229</v>
      </c>
      <c r="I9427" t="s">
        <v>64</v>
      </c>
      <c r="J9427" t="s">
        <v>65</v>
      </c>
      <c r="K9427" s="1">
        <v>45552</v>
      </c>
      <c r="L9427" t="s">
        <v>2393</v>
      </c>
      <c r="O9427" t="s">
        <v>45</v>
      </c>
      <c r="Q9427" t="s">
        <v>45</v>
      </c>
      <c r="S9427" t="s">
        <v>45</v>
      </c>
      <c r="U9427" t="s">
        <v>45</v>
      </c>
      <c r="W9427" t="s">
        <v>45</v>
      </c>
      <c r="X9427">
        <v>7</v>
      </c>
      <c r="Y9427" t="s">
        <v>46</v>
      </c>
      <c r="Z9427">
        <v>6</v>
      </c>
      <c r="AA9427" t="s">
        <v>46</v>
      </c>
      <c r="AB9427">
        <v>4</v>
      </c>
      <c r="AC9427" t="s">
        <v>47</v>
      </c>
      <c r="AE9427" t="s">
        <v>45</v>
      </c>
      <c r="AG9427" t="s">
        <v>45</v>
      </c>
      <c r="AI9427" t="s">
        <v>48</v>
      </c>
      <c r="AJ9427">
        <v>12</v>
      </c>
      <c r="AK9427" t="str">
        <f>_xlfn.XLOOKUP(Table_ExternalData_1[[#This Row],[Shop'[Shop Code']]],Sheet1!D:D,Sheet1!A:A)</f>
        <v>REGION 2 ALEJANDRO COSTAS</v>
      </c>
    </row>
    <row r="9428" spans="1:37" x14ac:dyDescent="0.3">
      <c r="A9428">
        <v>38</v>
      </c>
      <c r="B9428" t="s">
        <v>2390</v>
      </c>
      <c r="C9428" t="s">
        <v>2391</v>
      </c>
      <c r="D9428" t="s">
        <v>573</v>
      </c>
      <c r="E9428" t="s">
        <v>574</v>
      </c>
      <c r="F9428" t="s">
        <v>575</v>
      </c>
      <c r="G9428" t="s">
        <v>2392</v>
      </c>
      <c r="H9428" t="s">
        <v>229</v>
      </c>
      <c r="I9428" t="s">
        <v>64</v>
      </c>
      <c r="J9428" t="s">
        <v>65</v>
      </c>
      <c r="K9428" s="1">
        <v>45553</v>
      </c>
      <c r="L9428" t="s">
        <v>2393</v>
      </c>
      <c r="M9428">
        <v>3</v>
      </c>
      <c r="N9428">
        <v>2</v>
      </c>
      <c r="O9428" t="s">
        <v>45</v>
      </c>
      <c r="Q9428" t="s">
        <v>45</v>
      </c>
      <c r="S9428" t="s">
        <v>45</v>
      </c>
      <c r="U9428" t="s">
        <v>45</v>
      </c>
      <c r="W9428" t="s">
        <v>45</v>
      </c>
      <c r="X9428">
        <v>16</v>
      </c>
      <c r="Y9428" t="s">
        <v>46</v>
      </c>
      <c r="Z9428">
        <v>15</v>
      </c>
      <c r="AA9428" t="s">
        <v>46</v>
      </c>
      <c r="AB9428">
        <v>6</v>
      </c>
      <c r="AC9428" t="s">
        <v>47</v>
      </c>
      <c r="AE9428" t="s">
        <v>45</v>
      </c>
      <c r="AG9428" t="s">
        <v>45</v>
      </c>
      <c r="AI9428" t="s">
        <v>48</v>
      </c>
      <c r="AJ9428">
        <v>13</v>
      </c>
      <c r="AK9428" t="str">
        <f>_xlfn.XLOOKUP(Table_ExternalData_1[[#This Row],[Shop'[Shop Code']]],Sheet1!D:D,Sheet1!A:A)</f>
        <v>REGION 2 ALEJANDRO COSTAS</v>
      </c>
    </row>
    <row r="9429" spans="1:37" x14ac:dyDescent="0.3">
      <c r="A9429">
        <v>38</v>
      </c>
      <c r="B9429" t="s">
        <v>2390</v>
      </c>
      <c r="C9429" t="s">
        <v>2391</v>
      </c>
      <c r="D9429" t="s">
        <v>573</v>
      </c>
      <c r="E9429" t="s">
        <v>574</v>
      </c>
      <c r="F9429" t="s">
        <v>575</v>
      </c>
      <c r="G9429" t="s">
        <v>2392</v>
      </c>
      <c r="H9429" t="s">
        <v>229</v>
      </c>
      <c r="I9429" t="s">
        <v>64</v>
      </c>
      <c r="J9429" t="s">
        <v>65</v>
      </c>
      <c r="K9429" s="1">
        <v>45554</v>
      </c>
      <c r="L9429" t="s">
        <v>2393</v>
      </c>
      <c r="O9429" t="s">
        <v>45</v>
      </c>
      <c r="P9429">
        <v>4</v>
      </c>
      <c r="Q9429" t="s">
        <v>45</v>
      </c>
      <c r="S9429" t="s">
        <v>45</v>
      </c>
      <c r="U9429" t="s">
        <v>45</v>
      </c>
      <c r="W9429" t="s">
        <v>45</v>
      </c>
      <c r="X9429">
        <v>14</v>
      </c>
      <c r="Y9429" t="s">
        <v>46</v>
      </c>
      <c r="Z9429">
        <v>13</v>
      </c>
      <c r="AA9429" t="s">
        <v>46</v>
      </c>
      <c r="AB9429">
        <v>3</v>
      </c>
      <c r="AC9429" t="s">
        <v>47</v>
      </c>
      <c r="AD9429">
        <v>1</v>
      </c>
      <c r="AE9429" t="s">
        <v>45</v>
      </c>
      <c r="AF9429">
        <v>1</v>
      </c>
      <c r="AG9429" t="s">
        <v>45</v>
      </c>
      <c r="AH9429">
        <v>2275</v>
      </c>
      <c r="AI9429" t="s">
        <v>48</v>
      </c>
      <c r="AJ9429">
        <v>14</v>
      </c>
      <c r="AK9429" t="str">
        <f>_xlfn.XLOOKUP(Table_ExternalData_1[[#This Row],[Shop'[Shop Code']]],Sheet1!D:D,Sheet1!A:A)</f>
        <v>REGION 2 ALEJANDRO COSTAS</v>
      </c>
    </row>
    <row r="9430" spans="1:37" x14ac:dyDescent="0.3">
      <c r="A9430">
        <v>38</v>
      </c>
      <c r="B9430" t="s">
        <v>2390</v>
      </c>
      <c r="C9430" t="s">
        <v>2391</v>
      </c>
      <c r="D9430" t="s">
        <v>573</v>
      </c>
      <c r="E9430" t="s">
        <v>574</v>
      </c>
      <c r="F9430" t="s">
        <v>575</v>
      </c>
      <c r="G9430" t="s">
        <v>2392</v>
      </c>
      <c r="H9430" t="s">
        <v>229</v>
      </c>
      <c r="I9430" t="s">
        <v>64</v>
      </c>
      <c r="J9430" t="s">
        <v>65</v>
      </c>
      <c r="K9430" s="1">
        <v>45555</v>
      </c>
      <c r="L9430" t="s">
        <v>2393</v>
      </c>
      <c r="M9430">
        <v>2</v>
      </c>
      <c r="O9430" t="s">
        <v>45</v>
      </c>
      <c r="P9430">
        <v>2</v>
      </c>
      <c r="Q9430" t="s">
        <v>45</v>
      </c>
      <c r="S9430" t="s">
        <v>45</v>
      </c>
      <c r="U9430" t="s">
        <v>45</v>
      </c>
      <c r="W9430" t="s">
        <v>45</v>
      </c>
      <c r="X9430">
        <v>12</v>
      </c>
      <c r="Y9430" t="s">
        <v>46</v>
      </c>
      <c r="Z9430">
        <v>8</v>
      </c>
      <c r="AA9430" t="s">
        <v>46</v>
      </c>
      <c r="AB9430">
        <v>5</v>
      </c>
      <c r="AC9430" t="s">
        <v>47</v>
      </c>
      <c r="AE9430" t="s">
        <v>45</v>
      </c>
      <c r="AG9430" t="s">
        <v>45</v>
      </c>
      <c r="AI9430" t="s">
        <v>48</v>
      </c>
      <c r="AJ9430">
        <v>15</v>
      </c>
      <c r="AK9430" t="str">
        <f>_xlfn.XLOOKUP(Table_ExternalData_1[[#This Row],[Shop'[Shop Code']]],Sheet1!D:D,Sheet1!A:A)</f>
        <v>REGION 2 ALEJANDRO COSTAS</v>
      </c>
    </row>
    <row r="9431" spans="1:37" x14ac:dyDescent="0.3">
      <c r="A9431">
        <v>38</v>
      </c>
      <c r="B9431" t="s">
        <v>2390</v>
      </c>
      <c r="C9431" t="s">
        <v>2391</v>
      </c>
      <c r="D9431" t="s">
        <v>573</v>
      </c>
      <c r="E9431" t="s">
        <v>574</v>
      </c>
      <c r="F9431" t="s">
        <v>575</v>
      </c>
      <c r="G9431" t="s">
        <v>2392</v>
      </c>
      <c r="H9431" t="s">
        <v>229</v>
      </c>
      <c r="I9431" t="s">
        <v>64</v>
      </c>
      <c r="J9431" t="s">
        <v>65</v>
      </c>
      <c r="K9431" s="1">
        <v>45551</v>
      </c>
      <c r="L9431" t="s">
        <v>2393</v>
      </c>
      <c r="N9431">
        <v>4</v>
      </c>
      <c r="O9431" t="s">
        <v>45</v>
      </c>
      <c r="Q9431" t="s">
        <v>45</v>
      </c>
      <c r="S9431" t="s">
        <v>45</v>
      </c>
      <c r="U9431" t="s">
        <v>45</v>
      </c>
      <c r="W9431" t="s">
        <v>45</v>
      </c>
      <c r="X9431">
        <v>12</v>
      </c>
      <c r="Y9431" t="s">
        <v>46</v>
      </c>
      <c r="Z9431">
        <v>9</v>
      </c>
      <c r="AA9431" t="s">
        <v>46</v>
      </c>
      <c r="AB9431">
        <v>4</v>
      </c>
      <c r="AC9431" t="s">
        <v>47</v>
      </c>
      <c r="AE9431" t="s">
        <v>45</v>
      </c>
      <c r="AG9431" t="s">
        <v>45</v>
      </c>
      <c r="AI9431" t="s">
        <v>48</v>
      </c>
      <c r="AJ9431">
        <v>11</v>
      </c>
      <c r="AK9431" t="str">
        <f>_xlfn.XLOOKUP(Table_ExternalData_1[[#This Row],[Shop'[Shop Code']]],Sheet1!D:D,Sheet1!A:A)</f>
        <v>REGION 2 ALEJANDRO COSTAS</v>
      </c>
    </row>
    <row r="9432" spans="1:37" x14ac:dyDescent="0.3">
      <c r="A9432">
        <v>38</v>
      </c>
      <c r="B9432" t="s">
        <v>2394</v>
      </c>
      <c r="C9432" t="s">
        <v>2395</v>
      </c>
      <c r="D9432" t="s">
        <v>79</v>
      </c>
      <c r="E9432" t="s">
        <v>80</v>
      </c>
      <c r="F9432" t="s">
        <v>81</v>
      </c>
      <c r="G9432" t="s">
        <v>2396</v>
      </c>
      <c r="H9432" t="s">
        <v>309</v>
      </c>
      <c r="I9432" t="s">
        <v>56</v>
      </c>
      <c r="J9432" t="s">
        <v>57</v>
      </c>
      <c r="K9432" s="1">
        <v>45552</v>
      </c>
      <c r="L9432" t="s">
        <v>2397</v>
      </c>
      <c r="M9432">
        <v>2</v>
      </c>
      <c r="N9432">
        <v>1</v>
      </c>
      <c r="O9432" t="s">
        <v>45</v>
      </c>
      <c r="Q9432" t="s">
        <v>45</v>
      </c>
      <c r="S9432" t="s">
        <v>45</v>
      </c>
      <c r="U9432" t="s">
        <v>45</v>
      </c>
      <c r="W9432" t="s">
        <v>45</v>
      </c>
      <c r="X9432">
        <v>14</v>
      </c>
      <c r="Y9432" t="s">
        <v>46</v>
      </c>
      <c r="Z9432">
        <v>7</v>
      </c>
      <c r="AA9432" t="s">
        <v>46</v>
      </c>
      <c r="AB9432">
        <v>3</v>
      </c>
      <c r="AC9432" t="s">
        <v>47</v>
      </c>
      <c r="AE9432" t="s">
        <v>45</v>
      </c>
      <c r="AG9432" t="s">
        <v>45</v>
      </c>
      <c r="AI9432" t="s">
        <v>48</v>
      </c>
      <c r="AJ9432">
        <v>12</v>
      </c>
      <c r="AK9432" t="str">
        <f>_xlfn.XLOOKUP(Table_ExternalData_1[[#This Row],[Shop'[Shop Code']]],Sheet1!D:D,Sheet1!A:A)</f>
        <v>REGION 1 ALBERTO BLASCO</v>
      </c>
    </row>
    <row r="9433" spans="1:37" x14ac:dyDescent="0.3">
      <c r="A9433">
        <v>38</v>
      </c>
      <c r="B9433" t="s">
        <v>2394</v>
      </c>
      <c r="C9433" t="s">
        <v>2395</v>
      </c>
      <c r="D9433" t="s">
        <v>79</v>
      </c>
      <c r="E9433" t="s">
        <v>80</v>
      </c>
      <c r="F9433" t="s">
        <v>81</v>
      </c>
      <c r="G9433" t="s">
        <v>2396</v>
      </c>
      <c r="H9433" t="s">
        <v>309</v>
      </c>
      <c r="I9433" t="s">
        <v>56</v>
      </c>
      <c r="J9433" t="s">
        <v>57</v>
      </c>
      <c r="K9433" s="1">
        <v>45554</v>
      </c>
      <c r="L9433" t="s">
        <v>2397</v>
      </c>
      <c r="M9433">
        <v>3</v>
      </c>
      <c r="N9433">
        <v>4</v>
      </c>
      <c r="O9433" t="s">
        <v>45</v>
      </c>
      <c r="P9433">
        <v>2</v>
      </c>
      <c r="Q9433" t="s">
        <v>45</v>
      </c>
      <c r="S9433" t="s">
        <v>45</v>
      </c>
      <c r="U9433" t="s">
        <v>45</v>
      </c>
      <c r="W9433" t="s">
        <v>45</v>
      </c>
      <c r="X9433">
        <v>18</v>
      </c>
      <c r="Y9433" t="s">
        <v>46</v>
      </c>
      <c r="Z9433">
        <v>10</v>
      </c>
      <c r="AA9433" t="s">
        <v>46</v>
      </c>
      <c r="AB9433">
        <v>3</v>
      </c>
      <c r="AC9433" t="s">
        <v>47</v>
      </c>
      <c r="AD9433">
        <v>1</v>
      </c>
      <c r="AE9433" t="s">
        <v>45</v>
      </c>
      <c r="AF9433">
        <v>1</v>
      </c>
      <c r="AG9433" t="s">
        <v>45</v>
      </c>
      <c r="AH9433">
        <v>1145.46</v>
      </c>
      <c r="AI9433" t="s">
        <v>48</v>
      </c>
      <c r="AJ9433">
        <v>14</v>
      </c>
      <c r="AK9433" t="str">
        <f>_xlfn.XLOOKUP(Table_ExternalData_1[[#This Row],[Shop'[Shop Code']]],Sheet1!D:D,Sheet1!A:A)</f>
        <v>REGION 1 ALBERTO BLASCO</v>
      </c>
    </row>
    <row r="9434" spans="1:37" x14ac:dyDescent="0.3">
      <c r="A9434">
        <v>38</v>
      </c>
      <c r="B9434" t="s">
        <v>2398</v>
      </c>
      <c r="C9434" t="s">
        <v>2399</v>
      </c>
      <c r="D9434" t="s">
        <v>110</v>
      </c>
      <c r="E9434" t="s">
        <v>111</v>
      </c>
      <c r="F9434" t="s">
        <v>112</v>
      </c>
      <c r="G9434" t="s">
        <v>2400</v>
      </c>
      <c r="H9434" t="s">
        <v>114</v>
      </c>
      <c r="I9434" t="s">
        <v>56</v>
      </c>
      <c r="J9434" t="s">
        <v>57</v>
      </c>
      <c r="K9434" s="1">
        <v>45554</v>
      </c>
      <c r="L9434" t="s">
        <v>2401</v>
      </c>
      <c r="O9434" t="s">
        <v>45</v>
      </c>
      <c r="Q9434" t="s">
        <v>45</v>
      </c>
      <c r="S9434" t="s">
        <v>45</v>
      </c>
      <c r="U9434" t="s">
        <v>45</v>
      </c>
      <c r="W9434" t="s">
        <v>45</v>
      </c>
      <c r="X9434">
        <v>6</v>
      </c>
      <c r="Y9434" t="s">
        <v>46</v>
      </c>
      <c r="Z9434">
        <v>4</v>
      </c>
      <c r="AA9434" t="s">
        <v>46</v>
      </c>
      <c r="AC9434" t="s">
        <v>47</v>
      </c>
      <c r="AD9434">
        <v>1</v>
      </c>
      <c r="AE9434" t="s">
        <v>45</v>
      </c>
      <c r="AF9434">
        <v>2</v>
      </c>
      <c r="AG9434" t="s">
        <v>45</v>
      </c>
      <c r="AH9434">
        <v>4136.3599999999997</v>
      </c>
      <c r="AI9434" t="s">
        <v>48</v>
      </c>
      <c r="AJ9434">
        <v>14</v>
      </c>
      <c r="AK9434" t="str">
        <f>_xlfn.XLOOKUP(Table_ExternalData_1[[#This Row],[Shop'[Shop Code']]],Sheet1!D:D,Sheet1!A:A)</f>
        <v>REGION 1 ALBERTO BLASCO</v>
      </c>
    </row>
    <row r="9435" spans="1:37" x14ac:dyDescent="0.3">
      <c r="A9435">
        <v>38</v>
      </c>
      <c r="B9435" t="s">
        <v>2398</v>
      </c>
      <c r="C9435" t="s">
        <v>2399</v>
      </c>
      <c r="D9435" t="s">
        <v>110</v>
      </c>
      <c r="E9435" t="s">
        <v>111</v>
      </c>
      <c r="F9435" t="s">
        <v>112</v>
      </c>
      <c r="G9435" t="s">
        <v>2400</v>
      </c>
      <c r="H9435" t="s">
        <v>114</v>
      </c>
      <c r="I9435" t="s">
        <v>56</v>
      </c>
      <c r="J9435" t="s">
        <v>57</v>
      </c>
      <c r="K9435" s="1">
        <v>45552</v>
      </c>
      <c r="L9435" t="s">
        <v>2401</v>
      </c>
      <c r="O9435" t="s">
        <v>45</v>
      </c>
      <c r="Q9435" t="s">
        <v>45</v>
      </c>
      <c r="S9435" t="s">
        <v>45</v>
      </c>
      <c r="U9435" t="s">
        <v>45</v>
      </c>
      <c r="W9435" t="s">
        <v>45</v>
      </c>
      <c r="X9435">
        <v>7</v>
      </c>
      <c r="Y9435" t="s">
        <v>46</v>
      </c>
      <c r="Z9435">
        <v>5</v>
      </c>
      <c r="AA9435" t="s">
        <v>46</v>
      </c>
      <c r="AC9435" t="s">
        <v>47</v>
      </c>
      <c r="AE9435" t="s">
        <v>45</v>
      </c>
      <c r="AF9435">
        <v>2</v>
      </c>
      <c r="AG9435" t="s">
        <v>45</v>
      </c>
      <c r="AH9435">
        <v>4136.3599999999997</v>
      </c>
      <c r="AI9435" t="s">
        <v>48</v>
      </c>
      <c r="AJ9435">
        <v>12</v>
      </c>
      <c r="AK9435" t="str">
        <f>_xlfn.XLOOKUP(Table_ExternalData_1[[#This Row],[Shop'[Shop Code']]],Sheet1!D:D,Sheet1!A:A)</f>
        <v>REGION 1 ALBERTO BLASCO</v>
      </c>
    </row>
    <row r="9436" spans="1:37" x14ac:dyDescent="0.3">
      <c r="A9436">
        <v>38</v>
      </c>
      <c r="B9436" t="s">
        <v>2398</v>
      </c>
      <c r="C9436" t="s">
        <v>2399</v>
      </c>
      <c r="D9436" t="s">
        <v>110</v>
      </c>
      <c r="E9436" t="s">
        <v>111</v>
      </c>
      <c r="F9436" t="s">
        <v>112</v>
      </c>
      <c r="G9436" t="s">
        <v>2400</v>
      </c>
      <c r="H9436" t="s">
        <v>114</v>
      </c>
      <c r="I9436" t="s">
        <v>56</v>
      </c>
      <c r="J9436" t="s">
        <v>57</v>
      </c>
      <c r="K9436" s="1">
        <v>45555</v>
      </c>
      <c r="L9436" t="s">
        <v>2401</v>
      </c>
      <c r="O9436" t="s">
        <v>45</v>
      </c>
      <c r="Q9436" t="s">
        <v>45</v>
      </c>
      <c r="S9436" t="s">
        <v>45</v>
      </c>
      <c r="U9436" t="s">
        <v>45</v>
      </c>
      <c r="W9436" t="s">
        <v>45</v>
      </c>
      <c r="X9436">
        <v>5</v>
      </c>
      <c r="Y9436" t="s">
        <v>46</v>
      </c>
      <c r="Z9436">
        <v>1</v>
      </c>
      <c r="AA9436" t="s">
        <v>46</v>
      </c>
      <c r="AB9436">
        <v>1</v>
      </c>
      <c r="AC9436" t="s">
        <v>47</v>
      </c>
      <c r="AD9436">
        <v>-2</v>
      </c>
      <c r="AE9436" t="s">
        <v>45</v>
      </c>
      <c r="AG9436" t="s">
        <v>45</v>
      </c>
      <c r="AI9436" t="s">
        <v>48</v>
      </c>
      <c r="AJ9436">
        <v>15</v>
      </c>
      <c r="AK9436" t="str">
        <f>_xlfn.XLOOKUP(Table_ExternalData_1[[#This Row],[Shop'[Shop Code']]],Sheet1!D:D,Sheet1!A:A)</f>
        <v>REGION 1 ALBERTO BLASCO</v>
      </c>
    </row>
    <row r="9437" spans="1:37" x14ac:dyDescent="0.3">
      <c r="A9437">
        <v>38</v>
      </c>
      <c r="B9437" t="s">
        <v>2398</v>
      </c>
      <c r="C9437" t="s">
        <v>2399</v>
      </c>
      <c r="D9437" t="s">
        <v>110</v>
      </c>
      <c r="E9437" t="s">
        <v>111</v>
      </c>
      <c r="F9437" t="s">
        <v>112</v>
      </c>
      <c r="G9437" t="s">
        <v>2400</v>
      </c>
      <c r="H9437" t="s">
        <v>114</v>
      </c>
      <c r="I9437" t="s">
        <v>56</v>
      </c>
      <c r="J9437" t="s">
        <v>57</v>
      </c>
      <c r="K9437" s="1">
        <v>45553</v>
      </c>
      <c r="L9437" t="s">
        <v>2401</v>
      </c>
      <c r="O9437" t="s">
        <v>45</v>
      </c>
      <c r="Q9437" t="s">
        <v>45</v>
      </c>
      <c r="S9437" t="s">
        <v>45</v>
      </c>
      <c r="U9437" t="s">
        <v>45</v>
      </c>
      <c r="W9437" t="s">
        <v>45</v>
      </c>
      <c r="X9437">
        <v>6</v>
      </c>
      <c r="Y9437" t="s">
        <v>46</v>
      </c>
      <c r="Z9437">
        <v>2</v>
      </c>
      <c r="AA9437" t="s">
        <v>46</v>
      </c>
      <c r="AC9437" t="s">
        <v>47</v>
      </c>
      <c r="AE9437" t="s">
        <v>45</v>
      </c>
      <c r="AG9437" t="s">
        <v>45</v>
      </c>
      <c r="AI9437" t="s">
        <v>48</v>
      </c>
      <c r="AJ9437">
        <v>13</v>
      </c>
      <c r="AK9437" t="str">
        <f>_xlfn.XLOOKUP(Table_ExternalData_1[[#This Row],[Shop'[Shop Code']]],Sheet1!D:D,Sheet1!A:A)</f>
        <v>REGION 1 ALBERTO BLASCO</v>
      </c>
    </row>
    <row r="9438" spans="1:37" x14ac:dyDescent="0.3">
      <c r="A9438">
        <v>38</v>
      </c>
      <c r="B9438" t="s">
        <v>2398</v>
      </c>
      <c r="C9438" t="s">
        <v>2399</v>
      </c>
      <c r="D9438" t="s">
        <v>110</v>
      </c>
      <c r="E9438" t="s">
        <v>111</v>
      </c>
      <c r="F9438" t="s">
        <v>112</v>
      </c>
      <c r="G9438" t="s">
        <v>2400</v>
      </c>
      <c r="H9438" t="s">
        <v>114</v>
      </c>
      <c r="I9438" t="s">
        <v>56</v>
      </c>
      <c r="J9438" t="s">
        <v>57</v>
      </c>
      <c r="K9438" s="1">
        <v>45551</v>
      </c>
      <c r="L9438" t="s">
        <v>2401</v>
      </c>
      <c r="O9438" t="s">
        <v>45</v>
      </c>
      <c r="Q9438" t="s">
        <v>45</v>
      </c>
      <c r="S9438" t="s">
        <v>45</v>
      </c>
      <c r="U9438" t="s">
        <v>45</v>
      </c>
      <c r="W9438" t="s">
        <v>45</v>
      </c>
      <c r="X9438">
        <v>6</v>
      </c>
      <c r="Y9438" t="s">
        <v>46</v>
      </c>
      <c r="Z9438">
        <v>4</v>
      </c>
      <c r="AA9438" t="s">
        <v>46</v>
      </c>
      <c r="AC9438" t="s">
        <v>47</v>
      </c>
      <c r="AE9438" t="s">
        <v>45</v>
      </c>
      <c r="AG9438" t="s">
        <v>45</v>
      </c>
      <c r="AI9438" t="s">
        <v>48</v>
      </c>
      <c r="AJ9438">
        <v>11</v>
      </c>
      <c r="AK9438" t="str">
        <f>_xlfn.XLOOKUP(Table_ExternalData_1[[#This Row],[Shop'[Shop Code']]],Sheet1!D:D,Sheet1!A:A)</f>
        <v>REGION 1 ALBERTO BLASCO</v>
      </c>
    </row>
    <row r="9439" spans="1:37" x14ac:dyDescent="0.3">
      <c r="A9439">
        <v>38</v>
      </c>
      <c r="B9439" t="s">
        <v>2402</v>
      </c>
      <c r="C9439" t="s">
        <v>2403</v>
      </c>
      <c r="D9439" t="s">
        <v>51</v>
      </c>
      <c r="E9439" t="s">
        <v>52</v>
      </c>
      <c r="F9439" t="s">
        <v>53</v>
      </c>
      <c r="G9439" t="s">
        <v>2404</v>
      </c>
      <c r="H9439" t="s">
        <v>114</v>
      </c>
      <c r="I9439" t="s">
        <v>56</v>
      </c>
      <c r="J9439" t="s">
        <v>57</v>
      </c>
      <c r="K9439" s="1">
        <v>45553</v>
      </c>
      <c r="L9439" t="s">
        <v>2405</v>
      </c>
      <c r="M9439">
        <v>1</v>
      </c>
      <c r="N9439">
        <v>2</v>
      </c>
      <c r="O9439" t="s">
        <v>45</v>
      </c>
      <c r="Q9439" t="s">
        <v>45</v>
      </c>
      <c r="S9439" t="s">
        <v>45</v>
      </c>
      <c r="U9439" t="s">
        <v>45</v>
      </c>
      <c r="W9439" t="s">
        <v>45</v>
      </c>
      <c r="X9439">
        <v>9</v>
      </c>
      <c r="Y9439" t="s">
        <v>46</v>
      </c>
      <c r="Z9439">
        <v>8</v>
      </c>
      <c r="AA9439" t="s">
        <v>46</v>
      </c>
      <c r="AC9439" t="s">
        <v>47</v>
      </c>
      <c r="AD9439">
        <v>1</v>
      </c>
      <c r="AE9439" t="s">
        <v>45</v>
      </c>
      <c r="AG9439" t="s">
        <v>45</v>
      </c>
      <c r="AI9439" t="s">
        <v>48</v>
      </c>
      <c r="AJ9439">
        <v>13</v>
      </c>
      <c r="AK9439" t="str">
        <f>_xlfn.XLOOKUP(Table_ExternalData_1[[#This Row],[Shop'[Shop Code']]],Sheet1!D:D,Sheet1!A:A)</f>
        <v>REGION 1 ALBERTO BLASCO</v>
      </c>
    </row>
    <row r="9440" spans="1:37" x14ac:dyDescent="0.3">
      <c r="A9440">
        <v>38</v>
      </c>
      <c r="B9440" t="s">
        <v>2402</v>
      </c>
      <c r="C9440" t="s">
        <v>2403</v>
      </c>
      <c r="D9440" t="s">
        <v>51</v>
      </c>
      <c r="E9440" t="s">
        <v>52</v>
      </c>
      <c r="F9440" t="s">
        <v>53</v>
      </c>
      <c r="G9440" t="s">
        <v>2404</v>
      </c>
      <c r="H9440" t="s">
        <v>114</v>
      </c>
      <c r="I9440" t="s">
        <v>56</v>
      </c>
      <c r="J9440" t="s">
        <v>57</v>
      </c>
      <c r="K9440" s="1">
        <v>45552</v>
      </c>
      <c r="L9440" t="s">
        <v>2405</v>
      </c>
      <c r="M9440">
        <v>1</v>
      </c>
      <c r="N9440">
        <v>2</v>
      </c>
      <c r="O9440" t="s">
        <v>45</v>
      </c>
      <c r="P9440">
        <v>1</v>
      </c>
      <c r="Q9440" t="s">
        <v>45</v>
      </c>
      <c r="R9440">
        <v>1</v>
      </c>
      <c r="S9440" t="s">
        <v>45</v>
      </c>
      <c r="U9440" t="s">
        <v>45</v>
      </c>
      <c r="W9440" t="s">
        <v>45</v>
      </c>
      <c r="X9440">
        <v>9</v>
      </c>
      <c r="Y9440" t="s">
        <v>46</v>
      </c>
      <c r="Z9440">
        <v>7</v>
      </c>
      <c r="AA9440" t="s">
        <v>46</v>
      </c>
      <c r="AC9440" t="s">
        <v>47</v>
      </c>
      <c r="AE9440" t="s">
        <v>45</v>
      </c>
      <c r="AF9440">
        <v>1</v>
      </c>
      <c r="AG9440" t="s">
        <v>45</v>
      </c>
      <c r="AH9440">
        <v>2068.181884765625</v>
      </c>
      <c r="AI9440" t="s">
        <v>48</v>
      </c>
      <c r="AJ9440">
        <v>12</v>
      </c>
      <c r="AK9440" t="str">
        <f>_xlfn.XLOOKUP(Table_ExternalData_1[[#This Row],[Shop'[Shop Code']]],Sheet1!D:D,Sheet1!A:A)</f>
        <v>REGION 1 ALBERTO BLASCO</v>
      </c>
    </row>
    <row r="9441" spans="1:37" x14ac:dyDescent="0.3">
      <c r="A9441">
        <v>38</v>
      </c>
      <c r="B9441" t="s">
        <v>2402</v>
      </c>
      <c r="C9441" t="s">
        <v>2403</v>
      </c>
      <c r="D9441" t="s">
        <v>51</v>
      </c>
      <c r="E9441" t="s">
        <v>52</v>
      </c>
      <c r="F9441" t="s">
        <v>53</v>
      </c>
      <c r="G9441" t="s">
        <v>2404</v>
      </c>
      <c r="H9441" t="s">
        <v>114</v>
      </c>
      <c r="I9441" t="s">
        <v>56</v>
      </c>
      <c r="J9441" t="s">
        <v>57</v>
      </c>
      <c r="K9441" s="1">
        <v>45555</v>
      </c>
      <c r="L9441" t="s">
        <v>2405</v>
      </c>
      <c r="O9441" t="s">
        <v>45</v>
      </c>
      <c r="P9441">
        <v>4</v>
      </c>
      <c r="Q9441" t="s">
        <v>45</v>
      </c>
      <c r="S9441" t="s">
        <v>45</v>
      </c>
      <c r="U9441" t="s">
        <v>45</v>
      </c>
      <c r="W9441" t="s">
        <v>45</v>
      </c>
      <c r="X9441">
        <v>12</v>
      </c>
      <c r="Y9441" t="s">
        <v>46</v>
      </c>
      <c r="Z9441">
        <v>10</v>
      </c>
      <c r="AA9441" t="s">
        <v>46</v>
      </c>
      <c r="AC9441" t="s">
        <v>47</v>
      </c>
      <c r="AD9441">
        <v>0</v>
      </c>
      <c r="AE9441" t="s">
        <v>45</v>
      </c>
      <c r="AG9441" t="s">
        <v>45</v>
      </c>
      <c r="AI9441" t="s">
        <v>48</v>
      </c>
      <c r="AJ9441">
        <v>15</v>
      </c>
      <c r="AK9441" t="str">
        <f>_xlfn.XLOOKUP(Table_ExternalData_1[[#This Row],[Shop'[Shop Code']]],Sheet1!D:D,Sheet1!A:A)</f>
        <v>REGION 1 ALBERTO BLASCO</v>
      </c>
    </row>
    <row r="9442" spans="1:37" x14ac:dyDescent="0.3">
      <c r="A9442">
        <v>38</v>
      </c>
      <c r="B9442" t="s">
        <v>2402</v>
      </c>
      <c r="C9442" t="s">
        <v>2403</v>
      </c>
      <c r="D9442" t="s">
        <v>51</v>
      </c>
      <c r="E9442" t="s">
        <v>52</v>
      </c>
      <c r="F9442" t="s">
        <v>53</v>
      </c>
      <c r="G9442" t="s">
        <v>2404</v>
      </c>
      <c r="H9442" t="s">
        <v>114</v>
      </c>
      <c r="I9442" t="s">
        <v>56</v>
      </c>
      <c r="J9442" t="s">
        <v>57</v>
      </c>
      <c r="K9442" s="1">
        <v>45556</v>
      </c>
      <c r="L9442" t="s">
        <v>2405</v>
      </c>
      <c r="O9442" t="s">
        <v>45</v>
      </c>
      <c r="Q9442" t="s">
        <v>45</v>
      </c>
      <c r="S9442" t="s">
        <v>45</v>
      </c>
      <c r="U9442" t="s">
        <v>45</v>
      </c>
      <c r="W9442" t="s">
        <v>45</v>
      </c>
      <c r="X9442">
        <v>4</v>
      </c>
      <c r="Y9442" t="s">
        <v>46</v>
      </c>
      <c r="Z9442">
        <v>4</v>
      </c>
      <c r="AA9442" t="s">
        <v>46</v>
      </c>
      <c r="AC9442" t="s">
        <v>47</v>
      </c>
      <c r="AE9442" t="s">
        <v>45</v>
      </c>
      <c r="AG9442" t="s">
        <v>45</v>
      </c>
      <c r="AI9442" t="s">
        <v>48</v>
      </c>
      <c r="AJ9442">
        <v>15</v>
      </c>
      <c r="AK9442" t="str">
        <f>_xlfn.XLOOKUP(Table_ExternalData_1[[#This Row],[Shop'[Shop Code']]],Sheet1!D:D,Sheet1!A:A)</f>
        <v>REGION 1 ALBERTO BLASCO</v>
      </c>
    </row>
    <row r="9443" spans="1:37" x14ac:dyDescent="0.3">
      <c r="A9443">
        <v>38</v>
      </c>
      <c r="B9443" t="s">
        <v>2402</v>
      </c>
      <c r="C9443" t="s">
        <v>2403</v>
      </c>
      <c r="D9443" t="s">
        <v>51</v>
      </c>
      <c r="E9443" t="s">
        <v>52</v>
      </c>
      <c r="F9443" t="s">
        <v>53</v>
      </c>
      <c r="G9443" t="s">
        <v>2404</v>
      </c>
      <c r="H9443" t="s">
        <v>114</v>
      </c>
      <c r="I9443" t="s">
        <v>56</v>
      </c>
      <c r="J9443" t="s">
        <v>57</v>
      </c>
      <c r="K9443" s="1">
        <v>45551</v>
      </c>
      <c r="L9443" t="s">
        <v>2405</v>
      </c>
      <c r="M9443">
        <v>1</v>
      </c>
      <c r="N9443">
        <v>2</v>
      </c>
      <c r="O9443" t="s">
        <v>45</v>
      </c>
      <c r="P9443">
        <v>3</v>
      </c>
      <c r="Q9443" t="s">
        <v>45</v>
      </c>
      <c r="S9443" t="s">
        <v>45</v>
      </c>
      <c r="U9443" t="s">
        <v>45</v>
      </c>
      <c r="W9443" t="s">
        <v>45</v>
      </c>
      <c r="X9443">
        <v>9</v>
      </c>
      <c r="Y9443" t="s">
        <v>46</v>
      </c>
      <c r="Z9443">
        <v>8</v>
      </c>
      <c r="AA9443" t="s">
        <v>46</v>
      </c>
      <c r="AB9443">
        <v>1</v>
      </c>
      <c r="AC9443" t="s">
        <v>47</v>
      </c>
      <c r="AD9443">
        <v>0</v>
      </c>
      <c r="AE9443" t="s">
        <v>45</v>
      </c>
      <c r="AG9443" t="s">
        <v>45</v>
      </c>
      <c r="AI9443" t="s">
        <v>48</v>
      </c>
      <c r="AJ9443">
        <v>11</v>
      </c>
      <c r="AK9443" t="str">
        <f>_xlfn.XLOOKUP(Table_ExternalData_1[[#This Row],[Shop'[Shop Code']]],Sheet1!D:D,Sheet1!A:A)</f>
        <v>REGION 1 ALBERTO BLASCO</v>
      </c>
    </row>
    <row r="9444" spans="1:37" x14ac:dyDescent="0.3">
      <c r="A9444">
        <v>38</v>
      </c>
      <c r="B9444" t="s">
        <v>2402</v>
      </c>
      <c r="C9444" t="s">
        <v>2403</v>
      </c>
      <c r="D9444" t="s">
        <v>51</v>
      </c>
      <c r="E9444" t="s">
        <v>52</v>
      </c>
      <c r="F9444" t="s">
        <v>53</v>
      </c>
      <c r="G9444" t="s">
        <v>2404</v>
      </c>
      <c r="H9444" t="s">
        <v>114</v>
      </c>
      <c r="I9444" t="s">
        <v>56</v>
      </c>
      <c r="J9444" t="s">
        <v>57</v>
      </c>
      <c r="K9444" s="1">
        <v>45554</v>
      </c>
      <c r="L9444" t="s">
        <v>2405</v>
      </c>
      <c r="O9444" t="s">
        <v>45</v>
      </c>
      <c r="Q9444" t="s">
        <v>45</v>
      </c>
      <c r="S9444" t="s">
        <v>45</v>
      </c>
      <c r="U9444" t="s">
        <v>45</v>
      </c>
      <c r="W9444" t="s">
        <v>45</v>
      </c>
      <c r="X9444">
        <v>7</v>
      </c>
      <c r="Y9444" t="s">
        <v>46</v>
      </c>
      <c r="Z9444">
        <v>5</v>
      </c>
      <c r="AA9444" t="s">
        <v>46</v>
      </c>
      <c r="AB9444">
        <v>1</v>
      </c>
      <c r="AC9444" t="s">
        <v>47</v>
      </c>
      <c r="AE9444" t="s">
        <v>45</v>
      </c>
      <c r="AG9444" t="s">
        <v>45</v>
      </c>
      <c r="AI9444" t="s">
        <v>48</v>
      </c>
      <c r="AJ9444">
        <v>14</v>
      </c>
      <c r="AK9444" t="str">
        <f>_xlfn.XLOOKUP(Table_ExternalData_1[[#This Row],[Shop'[Shop Code']]],Sheet1!D:D,Sheet1!A:A)</f>
        <v>REGION 1 ALBERTO BLASCO</v>
      </c>
    </row>
    <row r="9445" spans="1:37" x14ac:dyDescent="0.3">
      <c r="A9445">
        <v>38</v>
      </c>
      <c r="B9445" t="s">
        <v>2406</v>
      </c>
      <c r="C9445" t="s">
        <v>2407</v>
      </c>
      <c r="D9445" t="s">
        <v>135</v>
      </c>
      <c r="E9445" t="s">
        <v>136</v>
      </c>
      <c r="F9445" t="s">
        <v>137</v>
      </c>
      <c r="G9445" t="s">
        <v>2408</v>
      </c>
      <c r="H9445" t="s">
        <v>139</v>
      </c>
      <c r="I9445" t="s">
        <v>64</v>
      </c>
      <c r="J9445" t="s">
        <v>65</v>
      </c>
      <c r="K9445" s="1">
        <v>45551</v>
      </c>
      <c r="L9445" t="s">
        <v>2409</v>
      </c>
      <c r="M9445">
        <v>1</v>
      </c>
      <c r="O9445" t="s">
        <v>45</v>
      </c>
      <c r="Q9445" t="s">
        <v>45</v>
      </c>
      <c r="S9445" t="s">
        <v>45</v>
      </c>
      <c r="U9445" t="s">
        <v>45</v>
      </c>
      <c r="W9445" t="s">
        <v>45</v>
      </c>
      <c r="X9445">
        <v>9</v>
      </c>
      <c r="Y9445" t="s">
        <v>46</v>
      </c>
      <c r="Z9445">
        <v>6</v>
      </c>
      <c r="AA9445" t="s">
        <v>46</v>
      </c>
      <c r="AC9445" t="s">
        <v>47</v>
      </c>
      <c r="AE9445" t="s">
        <v>45</v>
      </c>
      <c r="AG9445" t="s">
        <v>45</v>
      </c>
      <c r="AI9445" t="s">
        <v>48</v>
      </c>
      <c r="AJ9445">
        <v>11</v>
      </c>
      <c r="AK9445" t="str">
        <f>_xlfn.XLOOKUP(Table_ExternalData_1[[#This Row],[Shop'[Shop Code']]],Sheet1!D:D,Sheet1!A:A)</f>
        <v>REGION 2 ALEJANDRO COSTAS</v>
      </c>
    </row>
    <row r="9446" spans="1:37" x14ac:dyDescent="0.3">
      <c r="A9446">
        <v>38</v>
      </c>
      <c r="B9446" t="s">
        <v>2406</v>
      </c>
      <c r="C9446" t="s">
        <v>2407</v>
      </c>
      <c r="D9446" t="s">
        <v>135</v>
      </c>
      <c r="E9446" t="s">
        <v>136</v>
      </c>
      <c r="F9446" t="s">
        <v>137</v>
      </c>
      <c r="G9446" t="s">
        <v>2408</v>
      </c>
      <c r="H9446" t="s">
        <v>139</v>
      </c>
      <c r="I9446" t="s">
        <v>64</v>
      </c>
      <c r="J9446" t="s">
        <v>65</v>
      </c>
      <c r="K9446" s="1">
        <v>45554</v>
      </c>
      <c r="L9446" t="s">
        <v>2409</v>
      </c>
      <c r="O9446" t="s">
        <v>45</v>
      </c>
      <c r="Q9446" t="s">
        <v>45</v>
      </c>
      <c r="S9446" t="s">
        <v>45</v>
      </c>
      <c r="U9446" t="s">
        <v>45</v>
      </c>
      <c r="W9446" t="s">
        <v>45</v>
      </c>
      <c r="X9446">
        <v>1</v>
      </c>
      <c r="Y9446" t="s">
        <v>46</v>
      </c>
      <c r="AA9446" t="s">
        <v>46</v>
      </c>
      <c r="AC9446" t="s">
        <v>47</v>
      </c>
      <c r="AE9446" t="s">
        <v>45</v>
      </c>
      <c r="AG9446" t="s">
        <v>45</v>
      </c>
      <c r="AI9446" t="s">
        <v>48</v>
      </c>
      <c r="AJ9446">
        <v>14</v>
      </c>
      <c r="AK9446" t="str">
        <f>_xlfn.XLOOKUP(Table_ExternalData_1[[#This Row],[Shop'[Shop Code']]],Sheet1!D:D,Sheet1!A:A)</f>
        <v>REGION 2 ALEJANDRO COSTAS</v>
      </c>
    </row>
    <row r="9447" spans="1:37" x14ac:dyDescent="0.3">
      <c r="A9447">
        <v>38</v>
      </c>
      <c r="B9447" t="s">
        <v>2406</v>
      </c>
      <c r="C9447" t="s">
        <v>2407</v>
      </c>
      <c r="D9447" t="s">
        <v>135</v>
      </c>
      <c r="E9447" t="s">
        <v>136</v>
      </c>
      <c r="F9447" t="s">
        <v>137</v>
      </c>
      <c r="G9447" t="s">
        <v>2408</v>
      </c>
      <c r="H9447" t="s">
        <v>139</v>
      </c>
      <c r="I9447" t="s">
        <v>64</v>
      </c>
      <c r="J9447" t="s">
        <v>65</v>
      </c>
      <c r="K9447" s="1">
        <v>45553</v>
      </c>
      <c r="L9447" t="s">
        <v>2409</v>
      </c>
      <c r="M9447">
        <v>1</v>
      </c>
      <c r="N9447">
        <v>2</v>
      </c>
      <c r="O9447" t="s">
        <v>45</v>
      </c>
      <c r="Q9447" t="s">
        <v>45</v>
      </c>
      <c r="S9447" t="s">
        <v>45</v>
      </c>
      <c r="U9447" t="s">
        <v>45</v>
      </c>
      <c r="W9447" t="s">
        <v>45</v>
      </c>
      <c r="X9447">
        <v>15</v>
      </c>
      <c r="Y9447" t="s">
        <v>46</v>
      </c>
      <c r="Z9447">
        <v>11</v>
      </c>
      <c r="AA9447" t="s">
        <v>46</v>
      </c>
      <c r="AB9447">
        <v>1</v>
      </c>
      <c r="AC9447" t="s">
        <v>47</v>
      </c>
      <c r="AE9447" t="s">
        <v>45</v>
      </c>
      <c r="AG9447" t="s">
        <v>45</v>
      </c>
      <c r="AI9447" t="s">
        <v>48</v>
      </c>
      <c r="AJ9447">
        <v>13</v>
      </c>
      <c r="AK9447" t="str">
        <f>_xlfn.XLOOKUP(Table_ExternalData_1[[#This Row],[Shop'[Shop Code']]],Sheet1!D:D,Sheet1!A:A)</f>
        <v>REGION 2 ALEJANDRO COSTAS</v>
      </c>
    </row>
    <row r="9448" spans="1:37" x14ac:dyDescent="0.3">
      <c r="A9448">
        <v>38</v>
      </c>
      <c r="B9448" t="s">
        <v>2406</v>
      </c>
      <c r="C9448" t="s">
        <v>2407</v>
      </c>
      <c r="D9448" t="s">
        <v>135</v>
      </c>
      <c r="E9448" t="s">
        <v>136</v>
      </c>
      <c r="F9448" t="s">
        <v>137</v>
      </c>
      <c r="G9448" t="s">
        <v>2408</v>
      </c>
      <c r="H9448" t="s">
        <v>139</v>
      </c>
      <c r="I9448" t="s">
        <v>64</v>
      </c>
      <c r="J9448" t="s">
        <v>65</v>
      </c>
      <c r="K9448" s="1">
        <v>45555</v>
      </c>
      <c r="L9448" t="s">
        <v>2409</v>
      </c>
      <c r="O9448" t="s">
        <v>45</v>
      </c>
      <c r="Q9448" t="s">
        <v>45</v>
      </c>
      <c r="S9448" t="s">
        <v>45</v>
      </c>
      <c r="U9448" t="s">
        <v>45</v>
      </c>
      <c r="W9448" t="s">
        <v>45</v>
      </c>
      <c r="X9448">
        <v>4</v>
      </c>
      <c r="Y9448" t="s">
        <v>46</v>
      </c>
      <c r="Z9448">
        <v>3</v>
      </c>
      <c r="AA9448" t="s">
        <v>46</v>
      </c>
      <c r="AB9448">
        <v>1</v>
      </c>
      <c r="AC9448" t="s">
        <v>47</v>
      </c>
      <c r="AE9448" t="s">
        <v>45</v>
      </c>
      <c r="AG9448" t="s">
        <v>45</v>
      </c>
      <c r="AI9448" t="s">
        <v>48</v>
      </c>
      <c r="AJ9448">
        <v>15</v>
      </c>
      <c r="AK9448" t="str">
        <f>_xlfn.XLOOKUP(Table_ExternalData_1[[#This Row],[Shop'[Shop Code']]],Sheet1!D:D,Sheet1!A:A)</f>
        <v>REGION 2 ALEJANDRO COSTAS</v>
      </c>
    </row>
    <row r="9449" spans="1:37" x14ac:dyDescent="0.3">
      <c r="A9449">
        <v>38</v>
      </c>
      <c r="B9449" t="s">
        <v>2410</v>
      </c>
      <c r="C9449" t="s">
        <v>2411</v>
      </c>
      <c r="D9449" t="s">
        <v>135</v>
      </c>
      <c r="E9449" t="s">
        <v>136</v>
      </c>
      <c r="F9449" t="s">
        <v>137</v>
      </c>
      <c r="G9449" t="s">
        <v>2412</v>
      </c>
      <c r="H9449" t="s">
        <v>139</v>
      </c>
      <c r="I9449" t="s">
        <v>64</v>
      </c>
      <c r="J9449" t="s">
        <v>65</v>
      </c>
      <c r="K9449" s="1">
        <v>45555</v>
      </c>
      <c r="L9449" t="s">
        <v>2413</v>
      </c>
      <c r="M9449">
        <v>1</v>
      </c>
      <c r="N9449">
        <v>2</v>
      </c>
      <c r="O9449" t="s">
        <v>45</v>
      </c>
      <c r="P9449">
        <v>2</v>
      </c>
      <c r="Q9449" t="s">
        <v>45</v>
      </c>
      <c r="R9449">
        <v>4</v>
      </c>
      <c r="S9449" t="s">
        <v>45</v>
      </c>
      <c r="U9449" t="s">
        <v>45</v>
      </c>
      <c r="W9449" t="s">
        <v>45</v>
      </c>
      <c r="X9449">
        <v>12</v>
      </c>
      <c r="Y9449" t="s">
        <v>46</v>
      </c>
      <c r="Z9449">
        <v>10</v>
      </c>
      <c r="AA9449" t="s">
        <v>46</v>
      </c>
      <c r="AB9449">
        <v>9</v>
      </c>
      <c r="AC9449" t="s">
        <v>47</v>
      </c>
      <c r="AD9449">
        <v>2</v>
      </c>
      <c r="AE9449" t="s">
        <v>45</v>
      </c>
      <c r="AF9449">
        <v>6</v>
      </c>
      <c r="AG9449" t="s">
        <v>45</v>
      </c>
      <c r="AH9449">
        <v>9799.98</v>
      </c>
      <c r="AI9449" t="s">
        <v>48</v>
      </c>
      <c r="AJ9449">
        <v>15</v>
      </c>
      <c r="AK9449" t="str">
        <f>_xlfn.XLOOKUP(Table_ExternalData_1[[#This Row],[Shop'[Shop Code']]],Sheet1!D:D,Sheet1!A:A)</f>
        <v>REGION 2 ALEJANDRO COSTAS</v>
      </c>
    </row>
    <row r="9450" spans="1:37" x14ac:dyDescent="0.3">
      <c r="A9450">
        <v>38</v>
      </c>
      <c r="B9450" t="s">
        <v>2410</v>
      </c>
      <c r="C9450" t="s">
        <v>2411</v>
      </c>
      <c r="D9450" t="s">
        <v>135</v>
      </c>
      <c r="E9450" t="s">
        <v>136</v>
      </c>
      <c r="F9450" t="s">
        <v>137</v>
      </c>
      <c r="G9450" t="s">
        <v>2412</v>
      </c>
      <c r="H9450" t="s">
        <v>139</v>
      </c>
      <c r="I9450" t="s">
        <v>64</v>
      </c>
      <c r="J9450" t="s">
        <v>65</v>
      </c>
      <c r="K9450" s="1">
        <v>45553</v>
      </c>
      <c r="L9450" t="s">
        <v>2413</v>
      </c>
      <c r="M9450">
        <v>5</v>
      </c>
      <c r="O9450" t="s">
        <v>45</v>
      </c>
      <c r="P9450">
        <v>3</v>
      </c>
      <c r="Q9450" t="s">
        <v>45</v>
      </c>
      <c r="S9450" t="s">
        <v>45</v>
      </c>
      <c r="U9450" t="s">
        <v>45</v>
      </c>
      <c r="W9450" t="s">
        <v>45</v>
      </c>
      <c r="X9450">
        <v>22</v>
      </c>
      <c r="Y9450" t="s">
        <v>46</v>
      </c>
      <c r="Z9450">
        <v>19</v>
      </c>
      <c r="AA9450" t="s">
        <v>46</v>
      </c>
      <c r="AB9450">
        <v>3</v>
      </c>
      <c r="AC9450" t="s">
        <v>47</v>
      </c>
      <c r="AD9450">
        <v>2</v>
      </c>
      <c r="AE9450" t="s">
        <v>45</v>
      </c>
      <c r="AG9450" t="s">
        <v>45</v>
      </c>
      <c r="AI9450" t="s">
        <v>48</v>
      </c>
      <c r="AJ9450">
        <v>13</v>
      </c>
      <c r="AK9450" t="str">
        <f>_xlfn.XLOOKUP(Table_ExternalData_1[[#This Row],[Shop'[Shop Code']]],Sheet1!D:D,Sheet1!A:A)</f>
        <v>REGION 2 ALEJANDRO COSTAS</v>
      </c>
    </row>
    <row r="9451" spans="1:37" x14ac:dyDescent="0.3">
      <c r="A9451">
        <v>38</v>
      </c>
      <c r="B9451" t="s">
        <v>2410</v>
      </c>
      <c r="C9451" t="s">
        <v>2411</v>
      </c>
      <c r="D9451" t="s">
        <v>135</v>
      </c>
      <c r="E9451" t="s">
        <v>136</v>
      </c>
      <c r="F9451" t="s">
        <v>137</v>
      </c>
      <c r="G9451" t="s">
        <v>2412</v>
      </c>
      <c r="H9451" t="s">
        <v>139</v>
      </c>
      <c r="I9451" t="s">
        <v>64</v>
      </c>
      <c r="J9451" t="s">
        <v>65</v>
      </c>
      <c r="K9451" s="1">
        <v>45554</v>
      </c>
      <c r="L9451" t="s">
        <v>2413</v>
      </c>
      <c r="O9451" t="s">
        <v>45</v>
      </c>
      <c r="Q9451" t="s">
        <v>45</v>
      </c>
      <c r="S9451" t="s">
        <v>45</v>
      </c>
      <c r="U9451" t="s">
        <v>45</v>
      </c>
      <c r="W9451" t="s">
        <v>45</v>
      </c>
      <c r="X9451">
        <v>2</v>
      </c>
      <c r="Y9451" t="s">
        <v>46</v>
      </c>
      <c r="AA9451" t="s">
        <v>46</v>
      </c>
      <c r="AC9451" t="s">
        <v>47</v>
      </c>
      <c r="AE9451" t="s">
        <v>45</v>
      </c>
      <c r="AG9451" t="s">
        <v>45</v>
      </c>
      <c r="AI9451" t="s">
        <v>48</v>
      </c>
      <c r="AJ9451">
        <v>14</v>
      </c>
      <c r="AK9451" t="str">
        <f>_xlfn.XLOOKUP(Table_ExternalData_1[[#This Row],[Shop'[Shop Code']]],Sheet1!D:D,Sheet1!A:A)</f>
        <v>REGION 2 ALEJANDRO COSTAS</v>
      </c>
    </row>
    <row r="9452" spans="1:37" x14ac:dyDescent="0.3">
      <c r="A9452">
        <v>38</v>
      </c>
      <c r="B9452" t="s">
        <v>2410</v>
      </c>
      <c r="C9452" t="s">
        <v>2411</v>
      </c>
      <c r="D9452" t="s">
        <v>135</v>
      </c>
      <c r="E9452" t="s">
        <v>136</v>
      </c>
      <c r="F9452" t="s">
        <v>137</v>
      </c>
      <c r="G9452" t="s">
        <v>2412</v>
      </c>
      <c r="H9452" t="s">
        <v>139</v>
      </c>
      <c r="I9452" t="s">
        <v>64</v>
      </c>
      <c r="J9452" t="s">
        <v>65</v>
      </c>
      <c r="K9452" s="1">
        <v>45551</v>
      </c>
      <c r="L9452" t="s">
        <v>2413</v>
      </c>
      <c r="M9452">
        <v>2</v>
      </c>
      <c r="N9452">
        <v>6</v>
      </c>
      <c r="O9452" t="s">
        <v>45</v>
      </c>
      <c r="Q9452" t="s">
        <v>45</v>
      </c>
      <c r="S9452" t="s">
        <v>45</v>
      </c>
      <c r="U9452" t="s">
        <v>45</v>
      </c>
      <c r="W9452" t="s">
        <v>45</v>
      </c>
      <c r="X9452">
        <v>19</v>
      </c>
      <c r="Y9452" t="s">
        <v>46</v>
      </c>
      <c r="Z9452">
        <v>20</v>
      </c>
      <c r="AA9452" t="s">
        <v>46</v>
      </c>
      <c r="AB9452">
        <v>4</v>
      </c>
      <c r="AC9452" t="s">
        <v>47</v>
      </c>
      <c r="AE9452" t="s">
        <v>45</v>
      </c>
      <c r="AG9452" t="s">
        <v>45</v>
      </c>
      <c r="AI9452" t="s">
        <v>48</v>
      </c>
      <c r="AJ9452">
        <v>11</v>
      </c>
      <c r="AK9452" t="str">
        <f>_xlfn.XLOOKUP(Table_ExternalData_1[[#This Row],[Shop'[Shop Code']]],Sheet1!D:D,Sheet1!A:A)</f>
        <v>REGION 2 ALEJANDRO COSTAS</v>
      </c>
    </row>
    <row r="9453" spans="1:37" x14ac:dyDescent="0.3">
      <c r="A9453">
        <v>38</v>
      </c>
      <c r="B9453" t="s">
        <v>2410</v>
      </c>
      <c r="C9453" t="s">
        <v>2411</v>
      </c>
      <c r="D9453" t="s">
        <v>135</v>
      </c>
      <c r="E9453" t="s">
        <v>136</v>
      </c>
      <c r="F9453" t="s">
        <v>137</v>
      </c>
      <c r="G9453" t="s">
        <v>2412</v>
      </c>
      <c r="H9453" t="s">
        <v>139</v>
      </c>
      <c r="I9453" t="s">
        <v>64</v>
      </c>
      <c r="J9453" t="s">
        <v>65</v>
      </c>
      <c r="K9453" s="1">
        <v>45552</v>
      </c>
      <c r="L9453" t="s">
        <v>2413</v>
      </c>
      <c r="O9453" t="s">
        <v>45</v>
      </c>
      <c r="Q9453" t="s">
        <v>45</v>
      </c>
      <c r="S9453" t="s">
        <v>45</v>
      </c>
      <c r="U9453" t="s">
        <v>45</v>
      </c>
      <c r="W9453" t="s">
        <v>45</v>
      </c>
      <c r="X9453">
        <v>1</v>
      </c>
      <c r="Y9453" t="s">
        <v>46</v>
      </c>
      <c r="AA9453" t="s">
        <v>46</v>
      </c>
      <c r="AC9453" t="s">
        <v>47</v>
      </c>
      <c r="AE9453" t="s">
        <v>45</v>
      </c>
      <c r="AG9453" t="s">
        <v>45</v>
      </c>
      <c r="AI9453" t="s">
        <v>48</v>
      </c>
      <c r="AJ9453">
        <v>12</v>
      </c>
      <c r="AK9453" t="str">
        <f>_xlfn.XLOOKUP(Table_ExternalData_1[[#This Row],[Shop'[Shop Code']]],Sheet1!D:D,Sheet1!A:A)</f>
        <v>REGION 2 ALEJANDRO COSTAS</v>
      </c>
    </row>
    <row r="9454" spans="1:37" x14ac:dyDescent="0.3">
      <c r="A9454">
        <v>38</v>
      </c>
      <c r="B9454" t="s">
        <v>2835</v>
      </c>
      <c r="C9454" t="s">
        <v>2836</v>
      </c>
      <c r="D9454" t="s">
        <v>69</v>
      </c>
      <c r="E9454" t="s">
        <v>70</v>
      </c>
      <c r="F9454" t="s">
        <v>71</v>
      </c>
      <c r="G9454" t="s">
        <v>2837</v>
      </c>
      <c r="H9454" t="s">
        <v>73</v>
      </c>
      <c r="I9454" t="s">
        <v>74</v>
      </c>
      <c r="J9454" t="s">
        <v>75</v>
      </c>
      <c r="K9454" s="1">
        <v>45555</v>
      </c>
      <c r="L9454" t="s">
        <v>2838</v>
      </c>
      <c r="O9454" t="s">
        <v>45</v>
      </c>
      <c r="Q9454" t="s">
        <v>45</v>
      </c>
      <c r="S9454" t="s">
        <v>45</v>
      </c>
      <c r="U9454" t="s">
        <v>45</v>
      </c>
      <c r="W9454" t="s">
        <v>45</v>
      </c>
      <c r="X9454">
        <v>11</v>
      </c>
      <c r="Y9454" t="s">
        <v>46</v>
      </c>
      <c r="Z9454">
        <v>4</v>
      </c>
      <c r="AA9454" t="s">
        <v>46</v>
      </c>
      <c r="AB9454">
        <v>1</v>
      </c>
      <c r="AC9454" t="s">
        <v>47</v>
      </c>
      <c r="AE9454" t="s">
        <v>45</v>
      </c>
      <c r="AG9454" t="s">
        <v>45</v>
      </c>
      <c r="AI9454" t="s">
        <v>48</v>
      </c>
      <c r="AJ9454">
        <v>15</v>
      </c>
      <c r="AK9454" t="str">
        <f>_xlfn.XLOOKUP(Table_ExternalData_1[[#This Row],[Shop'[Shop Code']]],Sheet1!D:D,Sheet1!A:A)</f>
        <v>REGION 3 EDUARDO CAMACHO</v>
      </c>
    </row>
    <row r="9455" spans="1:37" x14ac:dyDescent="0.3">
      <c r="A9455">
        <v>38</v>
      </c>
      <c r="B9455" t="s">
        <v>2835</v>
      </c>
      <c r="C9455" t="s">
        <v>2836</v>
      </c>
      <c r="D9455" t="s">
        <v>69</v>
      </c>
      <c r="E9455" t="s">
        <v>70</v>
      </c>
      <c r="F9455" t="s">
        <v>71</v>
      </c>
      <c r="G9455" t="s">
        <v>2837</v>
      </c>
      <c r="H9455" t="s">
        <v>73</v>
      </c>
      <c r="I9455" t="s">
        <v>74</v>
      </c>
      <c r="J9455" t="s">
        <v>75</v>
      </c>
      <c r="K9455" s="1">
        <v>45551</v>
      </c>
      <c r="L9455" t="s">
        <v>2838</v>
      </c>
      <c r="O9455" t="s">
        <v>45</v>
      </c>
      <c r="Q9455" t="s">
        <v>45</v>
      </c>
      <c r="S9455" t="s">
        <v>45</v>
      </c>
      <c r="T9455">
        <v>1</v>
      </c>
      <c r="U9455" t="s">
        <v>45</v>
      </c>
      <c r="W9455" t="s">
        <v>45</v>
      </c>
      <c r="X9455">
        <v>7</v>
      </c>
      <c r="Y9455" t="s">
        <v>46</v>
      </c>
      <c r="Z9455">
        <v>2</v>
      </c>
      <c r="AA9455" t="s">
        <v>46</v>
      </c>
      <c r="AB9455">
        <v>2</v>
      </c>
      <c r="AC9455" t="s">
        <v>47</v>
      </c>
      <c r="AE9455" t="s">
        <v>45</v>
      </c>
      <c r="AG9455" t="s">
        <v>45</v>
      </c>
      <c r="AI9455" t="s">
        <v>48</v>
      </c>
      <c r="AJ9455">
        <v>11</v>
      </c>
      <c r="AK9455" t="str">
        <f>_xlfn.XLOOKUP(Table_ExternalData_1[[#This Row],[Shop'[Shop Code']]],Sheet1!D:D,Sheet1!A:A)</f>
        <v>REGION 3 EDUARDO CAMACHO</v>
      </c>
    </row>
    <row r="9456" spans="1:37" x14ac:dyDescent="0.3">
      <c r="A9456">
        <v>38</v>
      </c>
      <c r="B9456" t="s">
        <v>2835</v>
      </c>
      <c r="C9456" t="s">
        <v>2836</v>
      </c>
      <c r="D9456" t="s">
        <v>69</v>
      </c>
      <c r="E9456" t="s">
        <v>70</v>
      </c>
      <c r="F9456" t="s">
        <v>71</v>
      </c>
      <c r="G9456" t="s">
        <v>2837</v>
      </c>
      <c r="H9456" t="s">
        <v>73</v>
      </c>
      <c r="I9456" t="s">
        <v>74</v>
      </c>
      <c r="J9456" t="s">
        <v>75</v>
      </c>
      <c r="K9456" s="1">
        <v>45553</v>
      </c>
      <c r="L9456" t="s">
        <v>2838</v>
      </c>
      <c r="O9456" t="s">
        <v>45</v>
      </c>
      <c r="Q9456" t="s">
        <v>45</v>
      </c>
      <c r="S9456" t="s">
        <v>45</v>
      </c>
      <c r="U9456" t="s">
        <v>45</v>
      </c>
      <c r="W9456" t="s">
        <v>45</v>
      </c>
      <c r="X9456">
        <v>1</v>
      </c>
      <c r="Y9456" t="s">
        <v>46</v>
      </c>
      <c r="AA9456" t="s">
        <v>46</v>
      </c>
      <c r="AB9456">
        <v>12</v>
      </c>
      <c r="AC9456" t="s">
        <v>47</v>
      </c>
      <c r="AE9456" t="s">
        <v>45</v>
      </c>
      <c r="AG9456" t="s">
        <v>45</v>
      </c>
      <c r="AI9456" t="s">
        <v>48</v>
      </c>
      <c r="AJ9456">
        <v>13</v>
      </c>
      <c r="AK9456" t="str">
        <f>_xlfn.XLOOKUP(Table_ExternalData_1[[#This Row],[Shop'[Shop Code']]],Sheet1!D:D,Sheet1!A:A)</f>
        <v>REGION 3 EDUARDO CAMACHO</v>
      </c>
    </row>
    <row r="9457" spans="1:37" x14ac:dyDescent="0.3">
      <c r="A9457">
        <v>38</v>
      </c>
      <c r="B9457" t="s">
        <v>2835</v>
      </c>
      <c r="C9457" t="s">
        <v>2836</v>
      </c>
      <c r="D9457" t="s">
        <v>69</v>
      </c>
      <c r="E9457" t="s">
        <v>70</v>
      </c>
      <c r="F9457" t="s">
        <v>71</v>
      </c>
      <c r="G9457" t="s">
        <v>2837</v>
      </c>
      <c r="H9457" t="s">
        <v>73</v>
      </c>
      <c r="I9457" t="s">
        <v>74</v>
      </c>
      <c r="J9457" t="s">
        <v>75</v>
      </c>
      <c r="K9457" s="1">
        <v>45554</v>
      </c>
      <c r="L9457" t="s">
        <v>2838</v>
      </c>
      <c r="O9457" t="s">
        <v>45</v>
      </c>
      <c r="Q9457" t="s">
        <v>45</v>
      </c>
      <c r="S9457" t="s">
        <v>45</v>
      </c>
      <c r="U9457" t="s">
        <v>45</v>
      </c>
      <c r="W9457" t="s">
        <v>45</v>
      </c>
      <c r="Y9457" t="s">
        <v>46</v>
      </c>
      <c r="AA9457" t="s">
        <v>46</v>
      </c>
      <c r="AB9457">
        <v>8</v>
      </c>
      <c r="AC9457" t="s">
        <v>47</v>
      </c>
      <c r="AE9457" t="s">
        <v>45</v>
      </c>
      <c r="AG9457" t="s">
        <v>45</v>
      </c>
      <c r="AI9457" t="s">
        <v>48</v>
      </c>
      <c r="AJ9457">
        <v>14</v>
      </c>
      <c r="AK9457" t="str">
        <f>_xlfn.XLOOKUP(Table_ExternalData_1[[#This Row],[Shop'[Shop Code']]],Sheet1!D:D,Sheet1!A:A)</f>
        <v>REGION 3 EDUARDO CAMACHO</v>
      </c>
    </row>
    <row r="9458" spans="1:37" x14ac:dyDescent="0.3">
      <c r="A9458">
        <v>38</v>
      </c>
      <c r="B9458" t="s">
        <v>2835</v>
      </c>
      <c r="C9458" t="s">
        <v>2836</v>
      </c>
      <c r="D9458" t="s">
        <v>69</v>
      </c>
      <c r="E9458" t="s">
        <v>70</v>
      </c>
      <c r="F9458" t="s">
        <v>71</v>
      </c>
      <c r="G9458" t="s">
        <v>2837</v>
      </c>
      <c r="H9458" t="s">
        <v>73</v>
      </c>
      <c r="I9458" t="s">
        <v>74</v>
      </c>
      <c r="J9458" t="s">
        <v>75</v>
      </c>
      <c r="K9458" s="1">
        <v>45552</v>
      </c>
      <c r="L9458" t="s">
        <v>2838</v>
      </c>
      <c r="M9458">
        <v>1</v>
      </c>
      <c r="O9458" t="s">
        <v>45</v>
      </c>
      <c r="Q9458" t="s">
        <v>45</v>
      </c>
      <c r="S9458" t="s">
        <v>45</v>
      </c>
      <c r="U9458" t="s">
        <v>45</v>
      </c>
      <c r="W9458" t="s">
        <v>45</v>
      </c>
      <c r="X9458">
        <v>10</v>
      </c>
      <c r="Y9458" t="s">
        <v>46</v>
      </c>
      <c r="Z9458">
        <v>5</v>
      </c>
      <c r="AA9458" t="s">
        <v>46</v>
      </c>
      <c r="AB9458">
        <v>2</v>
      </c>
      <c r="AC9458" t="s">
        <v>47</v>
      </c>
      <c r="AE9458" t="s">
        <v>45</v>
      </c>
      <c r="AG9458" t="s">
        <v>45</v>
      </c>
      <c r="AI9458" t="s">
        <v>48</v>
      </c>
      <c r="AJ9458">
        <v>12</v>
      </c>
      <c r="AK9458" t="str">
        <f>_xlfn.XLOOKUP(Table_ExternalData_1[[#This Row],[Shop'[Shop Code']]],Sheet1!D:D,Sheet1!A:A)</f>
        <v>REGION 3 EDUARDO CAMACHO</v>
      </c>
    </row>
    <row r="9459" spans="1:37" x14ac:dyDescent="0.3">
      <c r="A9459">
        <v>38</v>
      </c>
      <c r="B9459" t="s">
        <v>2414</v>
      </c>
      <c r="C9459" t="s">
        <v>2415</v>
      </c>
      <c r="D9459" t="s">
        <v>37</v>
      </c>
      <c r="E9459" t="s">
        <v>38</v>
      </c>
      <c r="F9459" t="s">
        <v>39</v>
      </c>
      <c r="G9459" t="s">
        <v>2416</v>
      </c>
      <c r="H9459" t="s">
        <v>167</v>
      </c>
      <c r="I9459" t="s">
        <v>42</v>
      </c>
      <c r="J9459" t="s">
        <v>43</v>
      </c>
      <c r="K9459" s="1">
        <v>45555</v>
      </c>
      <c r="L9459" t="s">
        <v>2417</v>
      </c>
      <c r="M9459">
        <v>1</v>
      </c>
      <c r="N9459">
        <v>1</v>
      </c>
      <c r="O9459" t="s">
        <v>45</v>
      </c>
      <c r="P9459">
        <v>2</v>
      </c>
      <c r="Q9459" t="s">
        <v>45</v>
      </c>
      <c r="S9459" t="s">
        <v>45</v>
      </c>
      <c r="U9459" t="s">
        <v>45</v>
      </c>
      <c r="W9459" t="s">
        <v>45</v>
      </c>
      <c r="X9459">
        <v>7</v>
      </c>
      <c r="Y9459" t="s">
        <v>46</v>
      </c>
      <c r="Z9459">
        <v>3</v>
      </c>
      <c r="AA9459" t="s">
        <v>46</v>
      </c>
      <c r="AC9459" t="s">
        <v>47</v>
      </c>
      <c r="AE9459" t="s">
        <v>45</v>
      </c>
      <c r="AG9459" t="s">
        <v>45</v>
      </c>
      <c r="AI9459" t="s">
        <v>48</v>
      </c>
      <c r="AJ9459">
        <v>15</v>
      </c>
      <c r="AK9459" t="str">
        <f>_xlfn.XLOOKUP(Table_ExternalData_1[[#This Row],[Shop'[Shop Code']]],Sheet1!D:D,Sheet1!A:A)</f>
        <v>REGION 4 LEYRE IBEAS</v>
      </c>
    </row>
    <row r="9460" spans="1:37" x14ac:dyDescent="0.3">
      <c r="A9460">
        <v>38</v>
      </c>
      <c r="B9460" t="s">
        <v>2414</v>
      </c>
      <c r="C9460" t="s">
        <v>2415</v>
      </c>
      <c r="D9460" t="s">
        <v>37</v>
      </c>
      <c r="E9460" t="s">
        <v>38</v>
      </c>
      <c r="F9460" t="s">
        <v>39</v>
      </c>
      <c r="G9460" t="s">
        <v>2416</v>
      </c>
      <c r="H9460" t="s">
        <v>167</v>
      </c>
      <c r="I9460" t="s">
        <v>42</v>
      </c>
      <c r="J9460" t="s">
        <v>43</v>
      </c>
      <c r="K9460" s="1">
        <v>45554</v>
      </c>
      <c r="L9460" t="s">
        <v>2417</v>
      </c>
      <c r="O9460" t="s">
        <v>45</v>
      </c>
      <c r="Q9460" t="s">
        <v>45</v>
      </c>
      <c r="S9460" t="s">
        <v>45</v>
      </c>
      <c r="U9460" t="s">
        <v>45</v>
      </c>
      <c r="W9460" t="s">
        <v>45</v>
      </c>
      <c r="X9460">
        <v>9</v>
      </c>
      <c r="Y9460" t="s">
        <v>46</v>
      </c>
      <c r="Z9460">
        <v>3</v>
      </c>
      <c r="AA9460" t="s">
        <v>46</v>
      </c>
      <c r="AC9460" t="s">
        <v>47</v>
      </c>
      <c r="AE9460" t="s">
        <v>45</v>
      </c>
      <c r="AG9460" t="s">
        <v>45</v>
      </c>
      <c r="AI9460" t="s">
        <v>48</v>
      </c>
      <c r="AJ9460">
        <v>14</v>
      </c>
      <c r="AK9460" t="str">
        <f>_xlfn.XLOOKUP(Table_ExternalData_1[[#This Row],[Shop'[Shop Code']]],Sheet1!D:D,Sheet1!A:A)</f>
        <v>REGION 4 LEYRE IBEAS</v>
      </c>
    </row>
    <row r="9461" spans="1:37" x14ac:dyDescent="0.3">
      <c r="A9461">
        <v>38</v>
      </c>
      <c r="B9461" t="s">
        <v>2414</v>
      </c>
      <c r="C9461" t="s">
        <v>2415</v>
      </c>
      <c r="D9461" t="s">
        <v>37</v>
      </c>
      <c r="E9461" t="s">
        <v>38</v>
      </c>
      <c r="F9461" t="s">
        <v>39</v>
      </c>
      <c r="G9461" t="s">
        <v>2416</v>
      </c>
      <c r="H9461" t="s">
        <v>167</v>
      </c>
      <c r="I9461" t="s">
        <v>42</v>
      </c>
      <c r="J9461" t="s">
        <v>43</v>
      </c>
      <c r="K9461" s="1">
        <v>45552</v>
      </c>
      <c r="L9461" t="s">
        <v>2417</v>
      </c>
      <c r="M9461">
        <v>2</v>
      </c>
      <c r="N9461">
        <v>4</v>
      </c>
      <c r="O9461" t="s">
        <v>45</v>
      </c>
      <c r="Q9461" t="s">
        <v>45</v>
      </c>
      <c r="S9461" t="s">
        <v>45</v>
      </c>
      <c r="U9461" t="s">
        <v>45</v>
      </c>
      <c r="V9461">
        <v>2</v>
      </c>
      <c r="W9461" t="s">
        <v>45</v>
      </c>
      <c r="X9461">
        <v>7</v>
      </c>
      <c r="Y9461" t="s">
        <v>46</v>
      </c>
      <c r="Z9461">
        <v>5</v>
      </c>
      <c r="AA9461" t="s">
        <v>46</v>
      </c>
      <c r="AC9461" t="s">
        <v>47</v>
      </c>
      <c r="AE9461" t="s">
        <v>45</v>
      </c>
      <c r="AF9461">
        <v>2</v>
      </c>
      <c r="AG9461" t="s">
        <v>45</v>
      </c>
      <c r="AH9461">
        <v>4727.26904296875</v>
      </c>
      <c r="AI9461" t="s">
        <v>48</v>
      </c>
      <c r="AJ9461">
        <v>12</v>
      </c>
      <c r="AK9461" t="str">
        <f>_xlfn.XLOOKUP(Table_ExternalData_1[[#This Row],[Shop'[Shop Code']]],Sheet1!D:D,Sheet1!A:A)</f>
        <v>REGION 4 LEYRE IBEAS</v>
      </c>
    </row>
    <row r="9462" spans="1:37" x14ac:dyDescent="0.3">
      <c r="A9462">
        <v>38</v>
      </c>
      <c r="B9462" t="s">
        <v>2414</v>
      </c>
      <c r="C9462" t="s">
        <v>2415</v>
      </c>
      <c r="D9462" t="s">
        <v>37</v>
      </c>
      <c r="E9462" t="s">
        <v>38</v>
      </c>
      <c r="F9462" t="s">
        <v>39</v>
      </c>
      <c r="G9462" t="s">
        <v>2416</v>
      </c>
      <c r="H9462" t="s">
        <v>167</v>
      </c>
      <c r="I9462" t="s">
        <v>42</v>
      </c>
      <c r="J9462" t="s">
        <v>43</v>
      </c>
      <c r="K9462" s="1">
        <v>45553</v>
      </c>
      <c r="L9462" t="s">
        <v>2417</v>
      </c>
      <c r="M9462">
        <v>1</v>
      </c>
      <c r="O9462" t="s">
        <v>45</v>
      </c>
      <c r="P9462">
        <v>2</v>
      </c>
      <c r="Q9462" t="s">
        <v>45</v>
      </c>
      <c r="S9462" t="s">
        <v>45</v>
      </c>
      <c r="U9462" t="s">
        <v>45</v>
      </c>
      <c r="W9462" t="s">
        <v>45</v>
      </c>
      <c r="X9462">
        <v>7</v>
      </c>
      <c r="Y9462" t="s">
        <v>46</v>
      </c>
      <c r="Z9462">
        <v>4</v>
      </c>
      <c r="AA9462" t="s">
        <v>46</v>
      </c>
      <c r="AC9462" t="s">
        <v>47</v>
      </c>
      <c r="AE9462" t="s">
        <v>45</v>
      </c>
      <c r="AG9462" t="s">
        <v>45</v>
      </c>
      <c r="AI9462" t="s">
        <v>48</v>
      </c>
      <c r="AJ9462">
        <v>13</v>
      </c>
      <c r="AK9462" t="str">
        <f>_xlfn.XLOOKUP(Table_ExternalData_1[[#This Row],[Shop'[Shop Code']]],Sheet1!D:D,Sheet1!A:A)</f>
        <v>REGION 4 LEYRE IBEAS</v>
      </c>
    </row>
    <row r="9463" spans="1:37" x14ac:dyDescent="0.3">
      <c r="A9463">
        <v>38</v>
      </c>
      <c r="B9463" t="s">
        <v>2414</v>
      </c>
      <c r="C9463" t="s">
        <v>2415</v>
      </c>
      <c r="D9463" t="s">
        <v>37</v>
      </c>
      <c r="E9463" t="s">
        <v>38</v>
      </c>
      <c r="F9463" t="s">
        <v>39</v>
      </c>
      <c r="G9463" t="s">
        <v>2416</v>
      </c>
      <c r="H9463" t="s">
        <v>167</v>
      </c>
      <c r="I9463" t="s">
        <v>42</v>
      </c>
      <c r="J9463" t="s">
        <v>43</v>
      </c>
      <c r="K9463" s="1">
        <v>45551</v>
      </c>
      <c r="L9463" t="s">
        <v>2417</v>
      </c>
      <c r="O9463" t="s">
        <v>45</v>
      </c>
      <c r="P9463">
        <v>2</v>
      </c>
      <c r="Q9463" t="s">
        <v>45</v>
      </c>
      <c r="S9463" t="s">
        <v>45</v>
      </c>
      <c r="T9463">
        <v>2</v>
      </c>
      <c r="U9463" t="s">
        <v>45</v>
      </c>
      <c r="W9463" t="s">
        <v>45</v>
      </c>
      <c r="X9463">
        <v>8</v>
      </c>
      <c r="Y9463" t="s">
        <v>46</v>
      </c>
      <c r="Z9463">
        <v>4</v>
      </c>
      <c r="AA9463" t="s">
        <v>46</v>
      </c>
      <c r="AC9463" t="s">
        <v>47</v>
      </c>
      <c r="AD9463">
        <v>0</v>
      </c>
      <c r="AE9463" t="s">
        <v>45</v>
      </c>
      <c r="AG9463" t="s">
        <v>45</v>
      </c>
      <c r="AI9463" t="s">
        <v>48</v>
      </c>
      <c r="AJ9463">
        <v>11</v>
      </c>
      <c r="AK9463" t="str">
        <f>_xlfn.XLOOKUP(Table_ExternalData_1[[#This Row],[Shop'[Shop Code']]],Sheet1!D:D,Sheet1!A:A)</f>
        <v>REGION 4 LEYRE IBEAS</v>
      </c>
    </row>
    <row r="9464" spans="1:37" x14ac:dyDescent="0.3">
      <c r="A9464">
        <v>38</v>
      </c>
      <c r="B9464" t="s">
        <v>2418</v>
      </c>
      <c r="C9464" t="s">
        <v>2419</v>
      </c>
      <c r="D9464" t="s">
        <v>171</v>
      </c>
      <c r="E9464" t="s">
        <v>172</v>
      </c>
      <c r="F9464" t="s">
        <v>173</v>
      </c>
      <c r="G9464" t="s">
        <v>2420</v>
      </c>
      <c r="H9464" t="s">
        <v>175</v>
      </c>
      <c r="I9464" t="s">
        <v>42</v>
      </c>
      <c r="J9464" t="s">
        <v>43</v>
      </c>
      <c r="K9464" s="1">
        <v>45554</v>
      </c>
      <c r="L9464" t="s">
        <v>2421</v>
      </c>
      <c r="M9464">
        <v>3</v>
      </c>
      <c r="N9464">
        <v>4</v>
      </c>
      <c r="O9464" t="s">
        <v>45</v>
      </c>
      <c r="P9464">
        <v>2</v>
      </c>
      <c r="Q9464" t="s">
        <v>45</v>
      </c>
      <c r="R9464">
        <v>2</v>
      </c>
      <c r="S9464" t="s">
        <v>45</v>
      </c>
      <c r="T9464">
        <v>1</v>
      </c>
      <c r="U9464" t="s">
        <v>45</v>
      </c>
      <c r="V9464">
        <v>1</v>
      </c>
      <c r="W9464" t="s">
        <v>45</v>
      </c>
      <c r="X9464">
        <v>26</v>
      </c>
      <c r="Y9464" t="s">
        <v>46</v>
      </c>
      <c r="Z9464">
        <v>10</v>
      </c>
      <c r="AA9464" t="s">
        <v>46</v>
      </c>
      <c r="AB9464">
        <v>2</v>
      </c>
      <c r="AC9464" t="s">
        <v>47</v>
      </c>
      <c r="AE9464" t="s">
        <v>45</v>
      </c>
      <c r="AF9464">
        <v>3</v>
      </c>
      <c r="AG9464" t="s">
        <v>45</v>
      </c>
      <c r="AH9464">
        <v>3818.18</v>
      </c>
      <c r="AI9464" t="s">
        <v>48</v>
      </c>
      <c r="AJ9464">
        <v>14</v>
      </c>
      <c r="AK9464" t="str">
        <f>_xlfn.XLOOKUP(Table_ExternalData_1[[#This Row],[Shop'[Shop Code']]],Sheet1!D:D,Sheet1!A:A)</f>
        <v>REGION 4 LEYRE IBEAS</v>
      </c>
    </row>
    <row r="9465" spans="1:37" x14ac:dyDescent="0.3">
      <c r="A9465">
        <v>38</v>
      </c>
      <c r="B9465" t="s">
        <v>2418</v>
      </c>
      <c r="C9465" t="s">
        <v>2419</v>
      </c>
      <c r="D9465" t="s">
        <v>171</v>
      </c>
      <c r="E9465" t="s">
        <v>172</v>
      </c>
      <c r="F9465" t="s">
        <v>173</v>
      </c>
      <c r="G9465" t="s">
        <v>2420</v>
      </c>
      <c r="H9465" t="s">
        <v>175</v>
      </c>
      <c r="I9465" t="s">
        <v>42</v>
      </c>
      <c r="J9465" t="s">
        <v>43</v>
      </c>
      <c r="K9465" s="1">
        <v>45556</v>
      </c>
      <c r="L9465" t="s">
        <v>2421</v>
      </c>
      <c r="O9465" t="s">
        <v>45</v>
      </c>
      <c r="Q9465" t="s">
        <v>45</v>
      </c>
      <c r="S9465" t="s">
        <v>45</v>
      </c>
      <c r="U9465" t="s">
        <v>45</v>
      </c>
      <c r="W9465" t="s">
        <v>45</v>
      </c>
      <c r="X9465">
        <v>1</v>
      </c>
      <c r="Y9465" t="s">
        <v>46</v>
      </c>
      <c r="AA9465" t="s">
        <v>46</v>
      </c>
      <c r="AC9465" t="s">
        <v>47</v>
      </c>
      <c r="AE9465" t="s">
        <v>45</v>
      </c>
      <c r="AG9465" t="s">
        <v>45</v>
      </c>
      <c r="AI9465" t="s">
        <v>48</v>
      </c>
      <c r="AJ9465">
        <v>15</v>
      </c>
      <c r="AK9465" t="str">
        <f>_xlfn.XLOOKUP(Table_ExternalData_1[[#This Row],[Shop'[Shop Code']]],Sheet1!D:D,Sheet1!A:A)</f>
        <v>REGION 4 LEYRE IBEAS</v>
      </c>
    </row>
    <row r="9466" spans="1:37" x14ac:dyDescent="0.3">
      <c r="A9466">
        <v>38</v>
      </c>
      <c r="B9466" t="s">
        <v>2418</v>
      </c>
      <c r="C9466" t="s">
        <v>2419</v>
      </c>
      <c r="D9466" t="s">
        <v>171</v>
      </c>
      <c r="E9466" t="s">
        <v>172</v>
      </c>
      <c r="F9466" t="s">
        <v>173</v>
      </c>
      <c r="G9466" t="s">
        <v>2420</v>
      </c>
      <c r="H9466" t="s">
        <v>175</v>
      </c>
      <c r="I9466" t="s">
        <v>42</v>
      </c>
      <c r="J9466" t="s">
        <v>43</v>
      </c>
      <c r="K9466" s="1">
        <v>45552</v>
      </c>
      <c r="L9466" t="s">
        <v>2421</v>
      </c>
      <c r="O9466" t="s">
        <v>45</v>
      </c>
      <c r="P9466">
        <v>1</v>
      </c>
      <c r="Q9466" t="s">
        <v>45</v>
      </c>
      <c r="R9466">
        <v>1</v>
      </c>
      <c r="S9466" t="s">
        <v>45</v>
      </c>
      <c r="U9466" t="s">
        <v>45</v>
      </c>
      <c r="W9466" t="s">
        <v>45</v>
      </c>
      <c r="X9466">
        <v>18</v>
      </c>
      <c r="Y9466" t="s">
        <v>46</v>
      </c>
      <c r="Z9466">
        <v>6</v>
      </c>
      <c r="AA9466" t="s">
        <v>46</v>
      </c>
      <c r="AB9466">
        <v>6</v>
      </c>
      <c r="AC9466" t="s">
        <v>47</v>
      </c>
      <c r="AE9466" t="s">
        <v>45</v>
      </c>
      <c r="AF9466">
        <v>1</v>
      </c>
      <c r="AG9466" t="s">
        <v>45</v>
      </c>
      <c r="AH9466">
        <v>2123.63</v>
      </c>
      <c r="AI9466" t="s">
        <v>48</v>
      </c>
      <c r="AJ9466">
        <v>12</v>
      </c>
      <c r="AK9466" t="str">
        <f>_xlfn.XLOOKUP(Table_ExternalData_1[[#This Row],[Shop'[Shop Code']]],Sheet1!D:D,Sheet1!A:A)</f>
        <v>REGION 4 LEYRE IBEAS</v>
      </c>
    </row>
    <row r="9467" spans="1:37" x14ac:dyDescent="0.3">
      <c r="A9467">
        <v>38</v>
      </c>
      <c r="B9467" t="s">
        <v>2418</v>
      </c>
      <c r="C9467" t="s">
        <v>2419</v>
      </c>
      <c r="D9467" t="s">
        <v>171</v>
      </c>
      <c r="E9467" t="s">
        <v>172</v>
      </c>
      <c r="F9467" t="s">
        <v>173</v>
      </c>
      <c r="G9467" t="s">
        <v>2420</v>
      </c>
      <c r="H9467" t="s">
        <v>175</v>
      </c>
      <c r="I9467" t="s">
        <v>42</v>
      </c>
      <c r="J9467" t="s">
        <v>43</v>
      </c>
      <c r="K9467" s="1">
        <v>45553</v>
      </c>
      <c r="L9467" t="s">
        <v>2421</v>
      </c>
      <c r="M9467">
        <v>2</v>
      </c>
      <c r="N9467">
        <v>2</v>
      </c>
      <c r="O9467" t="s">
        <v>45</v>
      </c>
      <c r="P9467">
        <v>2</v>
      </c>
      <c r="Q9467" t="s">
        <v>45</v>
      </c>
      <c r="S9467" t="s">
        <v>45</v>
      </c>
      <c r="U9467" t="s">
        <v>45</v>
      </c>
      <c r="W9467" t="s">
        <v>45</v>
      </c>
      <c r="X9467">
        <v>17</v>
      </c>
      <c r="Y9467" t="s">
        <v>46</v>
      </c>
      <c r="Z9467">
        <v>6</v>
      </c>
      <c r="AA9467" t="s">
        <v>46</v>
      </c>
      <c r="AB9467">
        <v>6</v>
      </c>
      <c r="AC9467" t="s">
        <v>47</v>
      </c>
      <c r="AD9467">
        <v>2</v>
      </c>
      <c r="AE9467" t="s">
        <v>45</v>
      </c>
      <c r="AG9467" t="s">
        <v>45</v>
      </c>
      <c r="AI9467" t="s">
        <v>48</v>
      </c>
      <c r="AJ9467">
        <v>13</v>
      </c>
      <c r="AK9467" t="str">
        <f>_xlfn.XLOOKUP(Table_ExternalData_1[[#This Row],[Shop'[Shop Code']]],Sheet1!D:D,Sheet1!A:A)</f>
        <v>REGION 4 LEYRE IBEAS</v>
      </c>
    </row>
    <row r="9468" spans="1:37" x14ac:dyDescent="0.3">
      <c r="A9468">
        <v>38</v>
      </c>
      <c r="B9468" t="s">
        <v>2418</v>
      </c>
      <c r="C9468" t="s">
        <v>2419</v>
      </c>
      <c r="D9468" t="s">
        <v>171</v>
      </c>
      <c r="E9468" t="s">
        <v>172</v>
      </c>
      <c r="F9468" t="s">
        <v>173</v>
      </c>
      <c r="G9468" t="s">
        <v>2420</v>
      </c>
      <c r="H9468" t="s">
        <v>175</v>
      </c>
      <c r="I9468" t="s">
        <v>42</v>
      </c>
      <c r="J9468" t="s">
        <v>43</v>
      </c>
      <c r="K9468" s="1">
        <v>45551</v>
      </c>
      <c r="L9468" t="s">
        <v>2421</v>
      </c>
      <c r="M9468">
        <v>3</v>
      </c>
      <c r="O9468" t="s">
        <v>45</v>
      </c>
      <c r="Q9468" t="s">
        <v>45</v>
      </c>
      <c r="S9468" t="s">
        <v>45</v>
      </c>
      <c r="U9468" t="s">
        <v>45</v>
      </c>
      <c r="W9468" t="s">
        <v>45</v>
      </c>
      <c r="X9468">
        <v>23</v>
      </c>
      <c r="Y9468" t="s">
        <v>46</v>
      </c>
      <c r="Z9468">
        <v>11</v>
      </c>
      <c r="AA9468" t="s">
        <v>46</v>
      </c>
      <c r="AB9468">
        <v>7</v>
      </c>
      <c r="AC9468" t="s">
        <v>47</v>
      </c>
      <c r="AE9468" t="s">
        <v>45</v>
      </c>
      <c r="AG9468" t="s">
        <v>45</v>
      </c>
      <c r="AI9468" t="s">
        <v>48</v>
      </c>
      <c r="AJ9468">
        <v>11</v>
      </c>
      <c r="AK9468" t="str">
        <f>_xlfn.XLOOKUP(Table_ExternalData_1[[#This Row],[Shop'[Shop Code']]],Sheet1!D:D,Sheet1!A:A)</f>
        <v>REGION 4 LEYRE IBEAS</v>
      </c>
    </row>
    <row r="9469" spans="1:37" x14ac:dyDescent="0.3">
      <c r="A9469">
        <v>38</v>
      </c>
      <c r="B9469" t="s">
        <v>2418</v>
      </c>
      <c r="C9469" t="s">
        <v>2419</v>
      </c>
      <c r="D9469" t="s">
        <v>171</v>
      </c>
      <c r="E9469" t="s">
        <v>172</v>
      </c>
      <c r="F9469" t="s">
        <v>173</v>
      </c>
      <c r="G9469" t="s">
        <v>2420</v>
      </c>
      <c r="H9469" t="s">
        <v>175</v>
      </c>
      <c r="I9469" t="s">
        <v>42</v>
      </c>
      <c r="J9469" t="s">
        <v>43</v>
      </c>
      <c r="K9469" s="1">
        <v>45555</v>
      </c>
      <c r="L9469" t="s">
        <v>2421</v>
      </c>
      <c r="M9469">
        <v>2</v>
      </c>
      <c r="N9469">
        <v>2</v>
      </c>
      <c r="O9469" t="s">
        <v>45</v>
      </c>
      <c r="P9469">
        <v>2</v>
      </c>
      <c r="Q9469" t="s">
        <v>45</v>
      </c>
      <c r="R9469">
        <v>2</v>
      </c>
      <c r="S9469" t="s">
        <v>45</v>
      </c>
      <c r="U9469" t="s">
        <v>45</v>
      </c>
      <c r="W9469" t="s">
        <v>45</v>
      </c>
      <c r="X9469">
        <v>25</v>
      </c>
      <c r="Y9469" t="s">
        <v>46</v>
      </c>
      <c r="Z9469">
        <v>8</v>
      </c>
      <c r="AA9469" t="s">
        <v>46</v>
      </c>
      <c r="AB9469">
        <v>5</v>
      </c>
      <c r="AC9469" t="s">
        <v>47</v>
      </c>
      <c r="AE9469" t="s">
        <v>45</v>
      </c>
      <c r="AF9469">
        <v>4</v>
      </c>
      <c r="AG9469" t="s">
        <v>45</v>
      </c>
      <c r="AH9469">
        <v>7636.3600000000006</v>
      </c>
      <c r="AI9469" t="s">
        <v>48</v>
      </c>
      <c r="AJ9469">
        <v>15</v>
      </c>
      <c r="AK9469" t="str">
        <f>_xlfn.XLOOKUP(Table_ExternalData_1[[#This Row],[Shop'[Shop Code']]],Sheet1!D:D,Sheet1!A:A)</f>
        <v>REGION 4 LEYRE IBEAS</v>
      </c>
    </row>
    <row r="9470" spans="1:37" x14ac:dyDescent="0.3">
      <c r="A9470">
        <v>38</v>
      </c>
      <c r="B9470" t="s">
        <v>2422</v>
      </c>
      <c r="C9470" t="s">
        <v>2423</v>
      </c>
      <c r="D9470" t="s">
        <v>135</v>
      </c>
      <c r="E9470" t="s">
        <v>136</v>
      </c>
      <c r="F9470" t="s">
        <v>137</v>
      </c>
      <c r="G9470" t="s">
        <v>2424</v>
      </c>
      <c r="H9470" t="s">
        <v>139</v>
      </c>
      <c r="I9470" t="s">
        <v>64</v>
      </c>
      <c r="J9470" t="s">
        <v>65</v>
      </c>
      <c r="K9470" s="1">
        <v>45551</v>
      </c>
      <c r="L9470" t="s">
        <v>2425</v>
      </c>
      <c r="O9470" t="s">
        <v>45</v>
      </c>
      <c r="Q9470" t="s">
        <v>45</v>
      </c>
      <c r="S9470" t="s">
        <v>45</v>
      </c>
      <c r="U9470" t="s">
        <v>45</v>
      </c>
      <c r="W9470" t="s">
        <v>45</v>
      </c>
      <c r="X9470">
        <v>5</v>
      </c>
      <c r="Y9470" t="s">
        <v>46</v>
      </c>
      <c r="Z9470">
        <v>2</v>
      </c>
      <c r="AA9470" t="s">
        <v>46</v>
      </c>
      <c r="AB9470">
        <v>1</v>
      </c>
      <c r="AC9470" t="s">
        <v>47</v>
      </c>
      <c r="AE9470" t="s">
        <v>45</v>
      </c>
      <c r="AG9470" t="s">
        <v>45</v>
      </c>
      <c r="AI9470" t="s">
        <v>48</v>
      </c>
      <c r="AJ9470">
        <v>11</v>
      </c>
      <c r="AK9470" t="str">
        <f>_xlfn.XLOOKUP(Table_ExternalData_1[[#This Row],[Shop'[Shop Code']]],Sheet1!D:D,Sheet1!A:A)</f>
        <v>REGION 2 ALEJANDRO COSTAS</v>
      </c>
    </row>
    <row r="9471" spans="1:37" x14ac:dyDescent="0.3">
      <c r="A9471">
        <v>38</v>
      </c>
      <c r="B9471" t="s">
        <v>2422</v>
      </c>
      <c r="C9471" t="s">
        <v>2423</v>
      </c>
      <c r="D9471" t="s">
        <v>135</v>
      </c>
      <c r="E9471" t="s">
        <v>136</v>
      </c>
      <c r="F9471" t="s">
        <v>137</v>
      </c>
      <c r="G9471" t="s">
        <v>2424</v>
      </c>
      <c r="H9471" t="s">
        <v>139</v>
      </c>
      <c r="I9471" t="s">
        <v>64</v>
      </c>
      <c r="J9471" t="s">
        <v>65</v>
      </c>
      <c r="K9471" s="1">
        <v>45555</v>
      </c>
      <c r="L9471" t="s">
        <v>2425</v>
      </c>
      <c r="O9471" t="s">
        <v>45</v>
      </c>
      <c r="Q9471" t="s">
        <v>45</v>
      </c>
      <c r="S9471" t="s">
        <v>45</v>
      </c>
      <c r="U9471" t="s">
        <v>45</v>
      </c>
      <c r="W9471" t="s">
        <v>45</v>
      </c>
      <c r="X9471">
        <v>2</v>
      </c>
      <c r="Y9471" t="s">
        <v>46</v>
      </c>
      <c r="Z9471">
        <v>1</v>
      </c>
      <c r="AA9471" t="s">
        <v>46</v>
      </c>
      <c r="AC9471" t="s">
        <v>47</v>
      </c>
      <c r="AE9471" t="s">
        <v>45</v>
      </c>
      <c r="AG9471" t="s">
        <v>45</v>
      </c>
      <c r="AI9471" t="s">
        <v>48</v>
      </c>
      <c r="AJ9471">
        <v>15</v>
      </c>
      <c r="AK9471" t="str">
        <f>_xlfn.XLOOKUP(Table_ExternalData_1[[#This Row],[Shop'[Shop Code']]],Sheet1!D:D,Sheet1!A:A)</f>
        <v>REGION 2 ALEJANDRO COSTAS</v>
      </c>
    </row>
    <row r="9472" spans="1:37" x14ac:dyDescent="0.3">
      <c r="A9472">
        <v>38</v>
      </c>
      <c r="B9472" t="s">
        <v>2422</v>
      </c>
      <c r="C9472" t="s">
        <v>2423</v>
      </c>
      <c r="D9472" t="s">
        <v>135</v>
      </c>
      <c r="E9472" t="s">
        <v>136</v>
      </c>
      <c r="F9472" t="s">
        <v>137</v>
      </c>
      <c r="G9472" t="s">
        <v>2424</v>
      </c>
      <c r="H9472" t="s">
        <v>139</v>
      </c>
      <c r="I9472" t="s">
        <v>64</v>
      </c>
      <c r="J9472" t="s">
        <v>65</v>
      </c>
      <c r="K9472" s="1">
        <v>45552</v>
      </c>
      <c r="L9472" t="s">
        <v>2425</v>
      </c>
      <c r="O9472" t="s">
        <v>45</v>
      </c>
      <c r="Q9472" t="s">
        <v>45</v>
      </c>
      <c r="S9472" t="s">
        <v>45</v>
      </c>
      <c r="U9472" t="s">
        <v>45</v>
      </c>
      <c r="W9472" t="s">
        <v>45</v>
      </c>
      <c r="X9472">
        <v>9</v>
      </c>
      <c r="Y9472" t="s">
        <v>46</v>
      </c>
      <c r="Z9472">
        <v>7</v>
      </c>
      <c r="AA9472" t="s">
        <v>46</v>
      </c>
      <c r="AB9472">
        <v>1</v>
      </c>
      <c r="AC9472" t="s">
        <v>47</v>
      </c>
      <c r="AE9472" t="s">
        <v>45</v>
      </c>
      <c r="AG9472" t="s">
        <v>45</v>
      </c>
      <c r="AI9472" t="s">
        <v>48</v>
      </c>
      <c r="AJ9472">
        <v>12</v>
      </c>
      <c r="AK9472" t="str">
        <f>_xlfn.XLOOKUP(Table_ExternalData_1[[#This Row],[Shop'[Shop Code']]],Sheet1!D:D,Sheet1!A:A)</f>
        <v>REGION 2 ALEJANDRO COSTAS</v>
      </c>
    </row>
    <row r="9473" spans="1:37" x14ac:dyDescent="0.3">
      <c r="A9473">
        <v>38</v>
      </c>
      <c r="B9473" t="s">
        <v>2422</v>
      </c>
      <c r="C9473" t="s">
        <v>2423</v>
      </c>
      <c r="D9473" t="s">
        <v>135</v>
      </c>
      <c r="E9473" t="s">
        <v>136</v>
      </c>
      <c r="F9473" t="s">
        <v>137</v>
      </c>
      <c r="G9473" t="s">
        <v>2424</v>
      </c>
      <c r="H9473" t="s">
        <v>139</v>
      </c>
      <c r="I9473" t="s">
        <v>64</v>
      </c>
      <c r="J9473" t="s">
        <v>65</v>
      </c>
      <c r="K9473" s="1">
        <v>45554</v>
      </c>
      <c r="L9473" t="s">
        <v>2425</v>
      </c>
      <c r="M9473">
        <v>2</v>
      </c>
      <c r="O9473" t="s">
        <v>45</v>
      </c>
      <c r="Q9473" t="s">
        <v>45</v>
      </c>
      <c r="S9473" t="s">
        <v>45</v>
      </c>
      <c r="U9473" t="s">
        <v>45</v>
      </c>
      <c r="W9473" t="s">
        <v>45</v>
      </c>
      <c r="X9473">
        <v>8</v>
      </c>
      <c r="Y9473" t="s">
        <v>46</v>
      </c>
      <c r="Z9473">
        <v>7</v>
      </c>
      <c r="AA9473" t="s">
        <v>46</v>
      </c>
      <c r="AB9473">
        <v>5</v>
      </c>
      <c r="AC9473" t="s">
        <v>47</v>
      </c>
      <c r="AE9473" t="s">
        <v>45</v>
      </c>
      <c r="AG9473" t="s">
        <v>45</v>
      </c>
      <c r="AI9473" t="s">
        <v>48</v>
      </c>
      <c r="AJ9473">
        <v>14</v>
      </c>
      <c r="AK9473" t="str">
        <f>_xlfn.XLOOKUP(Table_ExternalData_1[[#This Row],[Shop'[Shop Code']]],Sheet1!D:D,Sheet1!A:A)</f>
        <v>REGION 2 ALEJANDRO COSTAS</v>
      </c>
    </row>
    <row r="9474" spans="1:37" x14ac:dyDescent="0.3">
      <c r="A9474">
        <v>38</v>
      </c>
      <c r="B9474" t="s">
        <v>2422</v>
      </c>
      <c r="C9474" t="s">
        <v>2423</v>
      </c>
      <c r="D9474" t="s">
        <v>135</v>
      </c>
      <c r="E9474" t="s">
        <v>136</v>
      </c>
      <c r="F9474" t="s">
        <v>137</v>
      </c>
      <c r="G9474" t="s">
        <v>2424</v>
      </c>
      <c r="H9474" t="s">
        <v>139</v>
      </c>
      <c r="I9474" t="s">
        <v>64</v>
      </c>
      <c r="J9474" t="s">
        <v>65</v>
      </c>
      <c r="K9474" s="1">
        <v>45553</v>
      </c>
      <c r="L9474" t="s">
        <v>2425</v>
      </c>
      <c r="O9474" t="s">
        <v>45</v>
      </c>
      <c r="Q9474" t="s">
        <v>45</v>
      </c>
      <c r="S9474" t="s">
        <v>45</v>
      </c>
      <c r="U9474" t="s">
        <v>45</v>
      </c>
      <c r="W9474" t="s">
        <v>45</v>
      </c>
      <c r="X9474">
        <v>2</v>
      </c>
      <c r="Y9474" t="s">
        <v>46</v>
      </c>
      <c r="Z9474">
        <v>1</v>
      </c>
      <c r="AA9474" t="s">
        <v>46</v>
      </c>
      <c r="AC9474" t="s">
        <v>47</v>
      </c>
      <c r="AE9474" t="s">
        <v>45</v>
      </c>
      <c r="AG9474" t="s">
        <v>45</v>
      </c>
      <c r="AI9474" t="s">
        <v>48</v>
      </c>
      <c r="AJ9474">
        <v>13</v>
      </c>
      <c r="AK9474" t="str">
        <f>_xlfn.XLOOKUP(Table_ExternalData_1[[#This Row],[Shop'[Shop Code']]],Sheet1!D:D,Sheet1!A:A)</f>
        <v>REGION 2 ALEJANDRO COSTAS</v>
      </c>
    </row>
    <row r="9475" spans="1:37" x14ac:dyDescent="0.3">
      <c r="A9475">
        <v>38</v>
      </c>
      <c r="B9475" t="s">
        <v>2426</v>
      </c>
      <c r="C9475" t="s">
        <v>2427</v>
      </c>
      <c r="D9475" t="s">
        <v>365</v>
      </c>
      <c r="E9475" t="s">
        <v>366</v>
      </c>
      <c r="F9475" t="s">
        <v>367</v>
      </c>
      <c r="G9475" t="s">
        <v>2428</v>
      </c>
      <c r="H9475" t="s">
        <v>369</v>
      </c>
      <c r="I9475" t="s">
        <v>42</v>
      </c>
      <c r="J9475" t="s">
        <v>43</v>
      </c>
      <c r="K9475" s="1">
        <v>45554</v>
      </c>
      <c r="L9475" t="s">
        <v>2429</v>
      </c>
      <c r="M9475">
        <v>1</v>
      </c>
      <c r="O9475" t="s">
        <v>45</v>
      </c>
      <c r="Q9475" t="s">
        <v>45</v>
      </c>
      <c r="S9475" t="s">
        <v>45</v>
      </c>
      <c r="U9475" t="s">
        <v>45</v>
      </c>
      <c r="W9475" t="s">
        <v>45</v>
      </c>
      <c r="X9475">
        <v>8</v>
      </c>
      <c r="Y9475" t="s">
        <v>46</v>
      </c>
      <c r="Z9475">
        <v>7</v>
      </c>
      <c r="AA9475" t="s">
        <v>46</v>
      </c>
      <c r="AB9475">
        <v>4</v>
      </c>
      <c r="AC9475" t="s">
        <v>47</v>
      </c>
      <c r="AE9475" t="s">
        <v>45</v>
      </c>
      <c r="AG9475" t="s">
        <v>45</v>
      </c>
      <c r="AI9475" t="s">
        <v>48</v>
      </c>
      <c r="AJ9475">
        <v>14</v>
      </c>
      <c r="AK9475" t="str">
        <f>_xlfn.XLOOKUP(Table_ExternalData_1[[#This Row],[Shop'[Shop Code']]],Sheet1!D:D,Sheet1!A:A)</f>
        <v>REGION 4 LEYRE IBEAS</v>
      </c>
    </row>
    <row r="9476" spans="1:37" x14ac:dyDescent="0.3">
      <c r="A9476">
        <v>38</v>
      </c>
      <c r="B9476" t="s">
        <v>2426</v>
      </c>
      <c r="C9476" t="s">
        <v>2427</v>
      </c>
      <c r="D9476" t="s">
        <v>365</v>
      </c>
      <c r="E9476" t="s">
        <v>366</v>
      </c>
      <c r="F9476" t="s">
        <v>367</v>
      </c>
      <c r="G9476" t="s">
        <v>2428</v>
      </c>
      <c r="H9476" t="s">
        <v>369</v>
      </c>
      <c r="I9476" t="s">
        <v>42</v>
      </c>
      <c r="J9476" t="s">
        <v>43</v>
      </c>
      <c r="K9476" s="1">
        <v>45555</v>
      </c>
      <c r="L9476" t="s">
        <v>2429</v>
      </c>
      <c r="M9476">
        <v>2</v>
      </c>
      <c r="O9476" t="s">
        <v>45</v>
      </c>
      <c r="Q9476" t="s">
        <v>45</v>
      </c>
      <c r="S9476" t="s">
        <v>45</v>
      </c>
      <c r="U9476" t="s">
        <v>45</v>
      </c>
      <c r="W9476" t="s">
        <v>45</v>
      </c>
      <c r="X9476">
        <v>8</v>
      </c>
      <c r="Y9476" t="s">
        <v>46</v>
      </c>
      <c r="Z9476">
        <v>5</v>
      </c>
      <c r="AA9476" t="s">
        <v>46</v>
      </c>
      <c r="AB9476">
        <v>8</v>
      </c>
      <c r="AC9476" t="s">
        <v>47</v>
      </c>
      <c r="AE9476" t="s">
        <v>45</v>
      </c>
      <c r="AG9476" t="s">
        <v>45</v>
      </c>
      <c r="AI9476" t="s">
        <v>48</v>
      </c>
      <c r="AJ9476">
        <v>15</v>
      </c>
      <c r="AK9476" t="str">
        <f>_xlfn.XLOOKUP(Table_ExternalData_1[[#This Row],[Shop'[Shop Code']]],Sheet1!D:D,Sheet1!A:A)</f>
        <v>REGION 4 LEYRE IBEAS</v>
      </c>
    </row>
    <row r="9477" spans="1:37" x14ac:dyDescent="0.3">
      <c r="A9477">
        <v>38</v>
      </c>
      <c r="B9477" t="s">
        <v>2426</v>
      </c>
      <c r="C9477" t="s">
        <v>2427</v>
      </c>
      <c r="D9477" t="s">
        <v>365</v>
      </c>
      <c r="E9477" t="s">
        <v>366</v>
      </c>
      <c r="F9477" t="s">
        <v>367</v>
      </c>
      <c r="G9477" t="s">
        <v>2428</v>
      </c>
      <c r="H9477" t="s">
        <v>369</v>
      </c>
      <c r="I9477" t="s">
        <v>42</v>
      </c>
      <c r="J9477" t="s">
        <v>43</v>
      </c>
      <c r="K9477" s="1">
        <v>45552</v>
      </c>
      <c r="L9477" t="s">
        <v>2429</v>
      </c>
      <c r="M9477">
        <v>1</v>
      </c>
      <c r="O9477" t="s">
        <v>45</v>
      </c>
      <c r="Q9477" t="s">
        <v>45</v>
      </c>
      <c r="S9477" t="s">
        <v>45</v>
      </c>
      <c r="U9477" t="s">
        <v>45</v>
      </c>
      <c r="W9477" t="s">
        <v>45</v>
      </c>
      <c r="X9477">
        <v>10</v>
      </c>
      <c r="Y9477" t="s">
        <v>46</v>
      </c>
      <c r="Z9477">
        <v>6</v>
      </c>
      <c r="AA9477" t="s">
        <v>46</v>
      </c>
      <c r="AB9477">
        <v>1</v>
      </c>
      <c r="AC9477" t="s">
        <v>47</v>
      </c>
      <c r="AE9477" t="s">
        <v>45</v>
      </c>
      <c r="AG9477" t="s">
        <v>45</v>
      </c>
      <c r="AI9477" t="s">
        <v>48</v>
      </c>
      <c r="AJ9477">
        <v>12</v>
      </c>
      <c r="AK9477" t="str">
        <f>_xlfn.XLOOKUP(Table_ExternalData_1[[#This Row],[Shop'[Shop Code']]],Sheet1!D:D,Sheet1!A:A)</f>
        <v>REGION 4 LEYRE IBEAS</v>
      </c>
    </row>
    <row r="9478" spans="1:37" x14ac:dyDescent="0.3">
      <c r="A9478">
        <v>38</v>
      </c>
      <c r="B9478" t="s">
        <v>2426</v>
      </c>
      <c r="C9478" t="s">
        <v>2427</v>
      </c>
      <c r="D9478" t="s">
        <v>365</v>
      </c>
      <c r="E9478" t="s">
        <v>366</v>
      </c>
      <c r="F9478" t="s">
        <v>367</v>
      </c>
      <c r="G9478" t="s">
        <v>2428</v>
      </c>
      <c r="H9478" t="s">
        <v>369</v>
      </c>
      <c r="I9478" t="s">
        <v>42</v>
      </c>
      <c r="J9478" t="s">
        <v>43</v>
      </c>
      <c r="K9478" s="1">
        <v>45551</v>
      </c>
      <c r="L9478" t="s">
        <v>2429</v>
      </c>
      <c r="M9478">
        <v>3</v>
      </c>
      <c r="N9478">
        <v>2</v>
      </c>
      <c r="O9478" t="s">
        <v>45</v>
      </c>
      <c r="Q9478" t="s">
        <v>45</v>
      </c>
      <c r="S9478" t="s">
        <v>45</v>
      </c>
      <c r="U9478" t="s">
        <v>45</v>
      </c>
      <c r="W9478" t="s">
        <v>45</v>
      </c>
      <c r="X9478">
        <v>12</v>
      </c>
      <c r="Y9478" t="s">
        <v>46</v>
      </c>
      <c r="Z9478">
        <v>8</v>
      </c>
      <c r="AA9478" t="s">
        <v>46</v>
      </c>
      <c r="AB9478">
        <v>5</v>
      </c>
      <c r="AC9478" t="s">
        <v>47</v>
      </c>
      <c r="AE9478" t="s">
        <v>45</v>
      </c>
      <c r="AG9478" t="s">
        <v>45</v>
      </c>
      <c r="AI9478" t="s">
        <v>48</v>
      </c>
      <c r="AJ9478">
        <v>11</v>
      </c>
      <c r="AK9478" t="str">
        <f>_xlfn.XLOOKUP(Table_ExternalData_1[[#This Row],[Shop'[Shop Code']]],Sheet1!D:D,Sheet1!A:A)</f>
        <v>REGION 4 LEYRE IBEAS</v>
      </c>
    </row>
    <row r="9479" spans="1:37" x14ac:dyDescent="0.3">
      <c r="A9479">
        <v>38</v>
      </c>
      <c r="B9479" t="s">
        <v>2426</v>
      </c>
      <c r="C9479" t="s">
        <v>2427</v>
      </c>
      <c r="D9479" t="s">
        <v>365</v>
      </c>
      <c r="E9479" t="s">
        <v>366</v>
      </c>
      <c r="F9479" t="s">
        <v>367</v>
      </c>
      <c r="G9479" t="s">
        <v>2428</v>
      </c>
      <c r="H9479" t="s">
        <v>369</v>
      </c>
      <c r="I9479" t="s">
        <v>42</v>
      </c>
      <c r="J9479" t="s">
        <v>43</v>
      </c>
      <c r="K9479" s="1">
        <v>45553</v>
      </c>
      <c r="L9479" t="s">
        <v>2429</v>
      </c>
      <c r="M9479">
        <v>2</v>
      </c>
      <c r="O9479" t="s">
        <v>45</v>
      </c>
      <c r="Q9479" t="s">
        <v>45</v>
      </c>
      <c r="S9479" t="s">
        <v>45</v>
      </c>
      <c r="U9479" t="s">
        <v>45</v>
      </c>
      <c r="W9479" t="s">
        <v>45</v>
      </c>
      <c r="X9479">
        <v>9</v>
      </c>
      <c r="Y9479" t="s">
        <v>46</v>
      </c>
      <c r="Z9479">
        <v>9</v>
      </c>
      <c r="AA9479" t="s">
        <v>46</v>
      </c>
      <c r="AB9479">
        <v>7</v>
      </c>
      <c r="AC9479" t="s">
        <v>47</v>
      </c>
      <c r="AD9479">
        <v>4</v>
      </c>
      <c r="AE9479" t="s">
        <v>45</v>
      </c>
      <c r="AF9479">
        <v>2</v>
      </c>
      <c r="AG9479" t="s">
        <v>45</v>
      </c>
      <c r="AH9479">
        <v>4681.82</v>
      </c>
      <c r="AI9479" t="s">
        <v>48</v>
      </c>
      <c r="AJ9479">
        <v>13</v>
      </c>
      <c r="AK9479" t="str">
        <f>_xlfn.XLOOKUP(Table_ExternalData_1[[#This Row],[Shop'[Shop Code']]],Sheet1!D:D,Sheet1!A:A)</f>
        <v>REGION 4 LEYRE IBEAS</v>
      </c>
    </row>
    <row r="9480" spans="1:37" x14ac:dyDescent="0.3">
      <c r="A9480">
        <v>38</v>
      </c>
      <c r="B9480" t="s">
        <v>2430</v>
      </c>
      <c r="C9480" t="s">
        <v>2431</v>
      </c>
      <c r="D9480" t="s">
        <v>357</v>
      </c>
      <c r="E9480" t="s">
        <v>358</v>
      </c>
      <c r="F9480" t="s">
        <v>359</v>
      </c>
      <c r="G9480" t="s">
        <v>2432</v>
      </c>
      <c r="H9480" t="s">
        <v>361</v>
      </c>
      <c r="I9480" t="s">
        <v>42</v>
      </c>
      <c r="J9480" t="s">
        <v>43</v>
      </c>
      <c r="K9480" s="1">
        <v>45552</v>
      </c>
      <c r="L9480" t="s">
        <v>2433</v>
      </c>
      <c r="O9480" t="s">
        <v>45</v>
      </c>
      <c r="Q9480" t="s">
        <v>45</v>
      </c>
      <c r="S9480" t="s">
        <v>45</v>
      </c>
      <c r="U9480" t="s">
        <v>45</v>
      </c>
      <c r="W9480" t="s">
        <v>45</v>
      </c>
      <c r="X9480">
        <v>15</v>
      </c>
      <c r="Y9480" t="s">
        <v>46</v>
      </c>
      <c r="Z9480">
        <v>12</v>
      </c>
      <c r="AA9480" t="s">
        <v>46</v>
      </c>
      <c r="AB9480">
        <v>2</v>
      </c>
      <c r="AC9480" t="s">
        <v>47</v>
      </c>
      <c r="AE9480" t="s">
        <v>45</v>
      </c>
      <c r="AG9480" t="s">
        <v>45</v>
      </c>
      <c r="AI9480" t="s">
        <v>48</v>
      </c>
      <c r="AJ9480">
        <v>12</v>
      </c>
      <c r="AK9480" t="str">
        <f>_xlfn.XLOOKUP(Table_ExternalData_1[[#This Row],[Shop'[Shop Code']]],Sheet1!D:D,Sheet1!A:A)</f>
        <v>REGION 4 LEYRE IBEAS</v>
      </c>
    </row>
    <row r="9481" spans="1:37" x14ac:dyDescent="0.3">
      <c r="A9481">
        <v>38</v>
      </c>
      <c r="B9481" t="s">
        <v>2430</v>
      </c>
      <c r="C9481" t="s">
        <v>2431</v>
      </c>
      <c r="D9481" t="s">
        <v>357</v>
      </c>
      <c r="E9481" t="s">
        <v>358</v>
      </c>
      <c r="F9481" t="s">
        <v>359</v>
      </c>
      <c r="G9481" t="s">
        <v>2432</v>
      </c>
      <c r="H9481" t="s">
        <v>361</v>
      </c>
      <c r="I9481" t="s">
        <v>42</v>
      </c>
      <c r="J9481" t="s">
        <v>43</v>
      </c>
      <c r="K9481" s="1">
        <v>45551</v>
      </c>
      <c r="L9481" t="s">
        <v>2433</v>
      </c>
      <c r="M9481">
        <v>1</v>
      </c>
      <c r="O9481" t="s">
        <v>45</v>
      </c>
      <c r="Q9481" t="s">
        <v>45</v>
      </c>
      <c r="S9481" t="s">
        <v>45</v>
      </c>
      <c r="U9481" t="s">
        <v>45</v>
      </c>
      <c r="W9481" t="s">
        <v>45</v>
      </c>
      <c r="X9481">
        <v>11</v>
      </c>
      <c r="Y9481" t="s">
        <v>46</v>
      </c>
      <c r="Z9481">
        <v>5</v>
      </c>
      <c r="AA9481" t="s">
        <v>46</v>
      </c>
      <c r="AC9481" t="s">
        <v>47</v>
      </c>
      <c r="AE9481" t="s">
        <v>45</v>
      </c>
      <c r="AG9481" t="s">
        <v>45</v>
      </c>
      <c r="AI9481" t="s">
        <v>48</v>
      </c>
      <c r="AJ9481">
        <v>11</v>
      </c>
      <c r="AK9481" t="str">
        <f>_xlfn.XLOOKUP(Table_ExternalData_1[[#This Row],[Shop'[Shop Code']]],Sheet1!D:D,Sheet1!A:A)</f>
        <v>REGION 4 LEYRE IBEAS</v>
      </c>
    </row>
    <row r="9482" spans="1:37" x14ac:dyDescent="0.3">
      <c r="A9482">
        <v>38</v>
      </c>
      <c r="B9482" t="s">
        <v>2430</v>
      </c>
      <c r="C9482" t="s">
        <v>2431</v>
      </c>
      <c r="D9482" t="s">
        <v>357</v>
      </c>
      <c r="E9482" t="s">
        <v>358</v>
      </c>
      <c r="F9482" t="s">
        <v>359</v>
      </c>
      <c r="G9482" t="s">
        <v>2432</v>
      </c>
      <c r="H9482" t="s">
        <v>361</v>
      </c>
      <c r="I9482" t="s">
        <v>42</v>
      </c>
      <c r="J9482" t="s">
        <v>43</v>
      </c>
      <c r="K9482" s="1">
        <v>45553</v>
      </c>
      <c r="L9482" t="s">
        <v>2433</v>
      </c>
      <c r="O9482" t="s">
        <v>45</v>
      </c>
      <c r="Q9482" t="s">
        <v>45</v>
      </c>
      <c r="S9482" t="s">
        <v>45</v>
      </c>
      <c r="U9482" t="s">
        <v>45</v>
      </c>
      <c r="W9482" t="s">
        <v>45</v>
      </c>
      <c r="X9482">
        <v>16</v>
      </c>
      <c r="Y9482" t="s">
        <v>46</v>
      </c>
      <c r="Z9482">
        <v>11</v>
      </c>
      <c r="AA9482" t="s">
        <v>46</v>
      </c>
      <c r="AB9482">
        <v>1</v>
      </c>
      <c r="AC9482" t="s">
        <v>47</v>
      </c>
      <c r="AE9482" t="s">
        <v>45</v>
      </c>
      <c r="AG9482" t="s">
        <v>45</v>
      </c>
      <c r="AI9482" t="s">
        <v>48</v>
      </c>
      <c r="AJ9482">
        <v>13</v>
      </c>
      <c r="AK9482" t="str">
        <f>_xlfn.XLOOKUP(Table_ExternalData_1[[#This Row],[Shop'[Shop Code']]],Sheet1!D:D,Sheet1!A:A)</f>
        <v>REGION 4 LEYRE IBEAS</v>
      </c>
    </row>
    <row r="9483" spans="1:37" x14ac:dyDescent="0.3">
      <c r="A9483">
        <v>38</v>
      </c>
      <c r="B9483" t="s">
        <v>2430</v>
      </c>
      <c r="C9483" t="s">
        <v>2431</v>
      </c>
      <c r="D9483" t="s">
        <v>357</v>
      </c>
      <c r="E9483" t="s">
        <v>358</v>
      </c>
      <c r="F9483" t="s">
        <v>359</v>
      </c>
      <c r="G9483" t="s">
        <v>2432</v>
      </c>
      <c r="H9483" t="s">
        <v>361</v>
      </c>
      <c r="I9483" t="s">
        <v>42</v>
      </c>
      <c r="J9483" t="s">
        <v>43</v>
      </c>
      <c r="K9483" s="1">
        <v>45554</v>
      </c>
      <c r="L9483" t="s">
        <v>2433</v>
      </c>
      <c r="M9483">
        <v>1</v>
      </c>
      <c r="O9483" t="s">
        <v>45</v>
      </c>
      <c r="Q9483" t="s">
        <v>45</v>
      </c>
      <c r="S9483" t="s">
        <v>45</v>
      </c>
      <c r="U9483" t="s">
        <v>45</v>
      </c>
      <c r="W9483" t="s">
        <v>45</v>
      </c>
      <c r="X9483">
        <v>14</v>
      </c>
      <c r="Y9483" t="s">
        <v>46</v>
      </c>
      <c r="Z9483">
        <v>9</v>
      </c>
      <c r="AA9483" t="s">
        <v>46</v>
      </c>
      <c r="AC9483" t="s">
        <v>47</v>
      </c>
      <c r="AE9483" t="s">
        <v>45</v>
      </c>
      <c r="AG9483" t="s">
        <v>45</v>
      </c>
      <c r="AI9483" t="s">
        <v>48</v>
      </c>
      <c r="AJ9483">
        <v>14</v>
      </c>
      <c r="AK9483" t="str">
        <f>_xlfn.XLOOKUP(Table_ExternalData_1[[#This Row],[Shop'[Shop Code']]],Sheet1!D:D,Sheet1!A:A)</f>
        <v>REGION 4 LEYRE IBEAS</v>
      </c>
    </row>
    <row r="9484" spans="1:37" x14ac:dyDescent="0.3">
      <c r="A9484">
        <v>38</v>
      </c>
      <c r="B9484" t="s">
        <v>2430</v>
      </c>
      <c r="C9484" t="s">
        <v>2431</v>
      </c>
      <c r="D9484" t="s">
        <v>357</v>
      </c>
      <c r="E9484" t="s">
        <v>358</v>
      </c>
      <c r="F9484" t="s">
        <v>359</v>
      </c>
      <c r="G9484" t="s">
        <v>2432</v>
      </c>
      <c r="H9484" t="s">
        <v>361</v>
      </c>
      <c r="I9484" t="s">
        <v>42</v>
      </c>
      <c r="J9484" t="s">
        <v>43</v>
      </c>
      <c r="K9484" s="1">
        <v>45555</v>
      </c>
      <c r="L9484" t="s">
        <v>2433</v>
      </c>
      <c r="O9484" t="s">
        <v>45</v>
      </c>
      <c r="Q9484" t="s">
        <v>45</v>
      </c>
      <c r="S9484" t="s">
        <v>45</v>
      </c>
      <c r="U9484" t="s">
        <v>45</v>
      </c>
      <c r="W9484" t="s">
        <v>45</v>
      </c>
      <c r="X9484">
        <v>1</v>
      </c>
      <c r="Y9484" t="s">
        <v>46</v>
      </c>
      <c r="AA9484" t="s">
        <v>46</v>
      </c>
      <c r="AC9484" t="s">
        <v>47</v>
      </c>
      <c r="AE9484" t="s">
        <v>45</v>
      </c>
      <c r="AG9484" t="s">
        <v>45</v>
      </c>
      <c r="AI9484" t="s">
        <v>48</v>
      </c>
      <c r="AJ9484">
        <v>15</v>
      </c>
      <c r="AK9484" t="str">
        <f>_xlfn.XLOOKUP(Table_ExternalData_1[[#This Row],[Shop'[Shop Code']]],Sheet1!D:D,Sheet1!A:A)</f>
        <v>REGION 4 LEYRE IBEAS</v>
      </c>
    </row>
    <row r="9485" spans="1:37" x14ac:dyDescent="0.3">
      <c r="A9485">
        <v>38</v>
      </c>
      <c r="B9485" t="s">
        <v>2434</v>
      </c>
      <c r="C9485" t="s">
        <v>2435</v>
      </c>
      <c r="D9485" t="s">
        <v>158</v>
      </c>
      <c r="E9485" t="s">
        <v>159</v>
      </c>
      <c r="F9485" t="s">
        <v>160</v>
      </c>
      <c r="G9485" t="s">
        <v>2436</v>
      </c>
      <c r="H9485" t="s">
        <v>162</v>
      </c>
      <c r="I9485" t="s">
        <v>64</v>
      </c>
      <c r="J9485" t="s">
        <v>65</v>
      </c>
      <c r="K9485" s="1">
        <v>45551</v>
      </c>
      <c r="L9485" t="s">
        <v>2437</v>
      </c>
      <c r="O9485" t="s">
        <v>45</v>
      </c>
      <c r="Q9485" t="s">
        <v>45</v>
      </c>
      <c r="S9485" t="s">
        <v>45</v>
      </c>
      <c r="U9485" t="s">
        <v>45</v>
      </c>
      <c r="W9485" t="s">
        <v>45</v>
      </c>
      <c r="X9485">
        <v>11</v>
      </c>
      <c r="Y9485" t="s">
        <v>46</v>
      </c>
      <c r="AA9485" t="s">
        <v>46</v>
      </c>
      <c r="AB9485">
        <v>2</v>
      </c>
      <c r="AC9485" t="s">
        <v>47</v>
      </c>
      <c r="AE9485" t="s">
        <v>45</v>
      </c>
      <c r="AG9485" t="s">
        <v>45</v>
      </c>
      <c r="AI9485" t="s">
        <v>48</v>
      </c>
      <c r="AJ9485">
        <v>11</v>
      </c>
      <c r="AK9485" t="str">
        <f>_xlfn.XLOOKUP(Table_ExternalData_1[[#This Row],[Shop'[Shop Code']]],Sheet1!D:D,Sheet1!A:A)</f>
        <v>REGION 2 ALEJANDRO COSTAS</v>
      </c>
    </row>
    <row r="9486" spans="1:37" x14ac:dyDescent="0.3">
      <c r="A9486">
        <v>38</v>
      </c>
      <c r="B9486" t="s">
        <v>2434</v>
      </c>
      <c r="C9486" t="s">
        <v>2435</v>
      </c>
      <c r="D9486" t="s">
        <v>158</v>
      </c>
      <c r="E9486" t="s">
        <v>159</v>
      </c>
      <c r="F9486" t="s">
        <v>160</v>
      </c>
      <c r="G9486" t="s">
        <v>2436</v>
      </c>
      <c r="H9486" t="s">
        <v>162</v>
      </c>
      <c r="I9486" t="s">
        <v>64</v>
      </c>
      <c r="J9486" t="s">
        <v>65</v>
      </c>
      <c r="K9486" s="1">
        <v>45552</v>
      </c>
      <c r="L9486" t="s">
        <v>2437</v>
      </c>
      <c r="O9486" t="s">
        <v>45</v>
      </c>
      <c r="Q9486" t="s">
        <v>45</v>
      </c>
      <c r="R9486">
        <v>2</v>
      </c>
      <c r="S9486" t="s">
        <v>45</v>
      </c>
      <c r="U9486" t="s">
        <v>45</v>
      </c>
      <c r="W9486" t="s">
        <v>45</v>
      </c>
      <c r="X9486">
        <v>10</v>
      </c>
      <c r="Y9486" t="s">
        <v>46</v>
      </c>
      <c r="Z9486">
        <v>4</v>
      </c>
      <c r="AA9486" t="s">
        <v>46</v>
      </c>
      <c r="AB9486">
        <v>6</v>
      </c>
      <c r="AC9486" t="s">
        <v>47</v>
      </c>
      <c r="AE9486" t="s">
        <v>45</v>
      </c>
      <c r="AF9486">
        <v>2</v>
      </c>
      <c r="AG9486" t="s">
        <v>45</v>
      </c>
      <c r="AH9486">
        <v>5211.82</v>
      </c>
      <c r="AI9486" t="s">
        <v>48</v>
      </c>
      <c r="AJ9486">
        <v>12</v>
      </c>
      <c r="AK9486" t="str">
        <f>_xlfn.XLOOKUP(Table_ExternalData_1[[#This Row],[Shop'[Shop Code']]],Sheet1!D:D,Sheet1!A:A)</f>
        <v>REGION 2 ALEJANDRO COSTAS</v>
      </c>
    </row>
    <row r="9487" spans="1:37" x14ac:dyDescent="0.3">
      <c r="A9487">
        <v>38</v>
      </c>
      <c r="B9487" t="s">
        <v>2434</v>
      </c>
      <c r="C9487" t="s">
        <v>2435</v>
      </c>
      <c r="D9487" t="s">
        <v>158</v>
      </c>
      <c r="E9487" t="s">
        <v>159</v>
      </c>
      <c r="F9487" t="s">
        <v>160</v>
      </c>
      <c r="G9487" t="s">
        <v>2436</v>
      </c>
      <c r="H9487" t="s">
        <v>162</v>
      </c>
      <c r="I9487" t="s">
        <v>64</v>
      </c>
      <c r="J9487" t="s">
        <v>65</v>
      </c>
      <c r="K9487" s="1">
        <v>45553</v>
      </c>
      <c r="L9487" t="s">
        <v>2437</v>
      </c>
      <c r="O9487" t="s">
        <v>45</v>
      </c>
      <c r="Q9487" t="s">
        <v>45</v>
      </c>
      <c r="S9487" t="s">
        <v>45</v>
      </c>
      <c r="U9487" t="s">
        <v>45</v>
      </c>
      <c r="W9487" t="s">
        <v>45</v>
      </c>
      <c r="X9487">
        <v>10</v>
      </c>
      <c r="Y9487" t="s">
        <v>46</v>
      </c>
      <c r="Z9487">
        <v>6</v>
      </c>
      <c r="AA9487" t="s">
        <v>46</v>
      </c>
      <c r="AB9487">
        <v>1</v>
      </c>
      <c r="AC9487" t="s">
        <v>47</v>
      </c>
      <c r="AE9487" t="s">
        <v>45</v>
      </c>
      <c r="AG9487" t="s">
        <v>45</v>
      </c>
      <c r="AI9487" t="s">
        <v>48</v>
      </c>
      <c r="AJ9487">
        <v>13</v>
      </c>
      <c r="AK9487" t="str">
        <f>_xlfn.XLOOKUP(Table_ExternalData_1[[#This Row],[Shop'[Shop Code']]],Sheet1!D:D,Sheet1!A:A)</f>
        <v>REGION 2 ALEJANDRO COSTAS</v>
      </c>
    </row>
    <row r="9488" spans="1:37" x14ac:dyDescent="0.3">
      <c r="A9488">
        <v>38</v>
      </c>
      <c r="B9488" t="s">
        <v>2434</v>
      </c>
      <c r="C9488" t="s">
        <v>2435</v>
      </c>
      <c r="D9488" t="s">
        <v>158</v>
      </c>
      <c r="E9488" t="s">
        <v>159</v>
      </c>
      <c r="F9488" t="s">
        <v>160</v>
      </c>
      <c r="G9488" t="s">
        <v>2436</v>
      </c>
      <c r="H9488" t="s">
        <v>162</v>
      </c>
      <c r="I9488" t="s">
        <v>64</v>
      </c>
      <c r="J9488" t="s">
        <v>65</v>
      </c>
      <c r="K9488" s="1">
        <v>45554</v>
      </c>
      <c r="L9488" t="s">
        <v>2437</v>
      </c>
      <c r="O9488" t="s">
        <v>45</v>
      </c>
      <c r="Q9488" t="s">
        <v>45</v>
      </c>
      <c r="S9488" t="s">
        <v>45</v>
      </c>
      <c r="U9488" t="s">
        <v>45</v>
      </c>
      <c r="W9488" t="s">
        <v>45</v>
      </c>
      <c r="X9488">
        <v>13</v>
      </c>
      <c r="Y9488" t="s">
        <v>46</v>
      </c>
      <c r="Z9488">
        <v>8</v>
      </c>
      <c r="AA9488" t="s">
        <v>46</v>
      </c>
      <c r="AB9488">
        <v>2</v>
      </c>
      <c r="AC9488" t="s">
        <v>47</v>
      </c>
      <c r="AE9488" t="s">
        <v>45</v>
      </c>
      <c r="AG9488" t="s">
        <v>45</v>
      </c>
      <c r="AI9488" t="s">
        <v>48</v>
      </c>
      <c r="AJ9488">
        <v>14</v>
      </c>
      <c r="AK9488" t="str">
        <f>_xlfn.XLOOKUP(Table_ExternalData_1[[#This Row],[Shop'[Shop Code']]],Sheet1!D:D,Sheet1!A:A)</f>
        <v>REGION 2 ALEJANDRO COSTAS</v>
      </c>
    </row>
    <row r="9489" spans="1:37" x14ac:dyDescent="0.3">
      <c r="A9489">
        <v>38</v>
      </c>
      <c r="B9489" t="s">
        <v>2434</v>
      </c>
      <c r="C9489" t="s">
        <v>2435</v>
      </c>
      <c r="D9489" t="s">
        <v>158</v>
      </c>
      <c r="E9489" t="s">
        <v>159</v>
      </c>
      <c r="F9489" t="s">
        <v>160</v>
      </c>
      <c r="G9489" t="s">
        <v>2436</v>
      </c>
      <c r="H9489" t="s">
        <v>162</v>
      </c>
      <c r="I9489" t="s">
        <v>64</v>
      </c>
      <c r="J9489" t="s">
        <v>65</v>
      </c>
      <c r="K9489" s="1">
        <v>45555</v>
      </c>
      <c r="L9489" t="s">
        <v>2437</v>
      </c>
      <c r="M9489">
        <v>3</v>
      </c>
      <c r="N9489">
        <v>4</v>
      </c>
      <c r="O9489" t="s">
        <v>45</v>
      </c>
      <c r="P9489">
        <v>2</v>
      </c>
      <c r="Q9489" t="s">
        <v>45</v>
      </c>
      <c r="S9489" t="s">
        <v>45</v>
      </c>
      <c r="T9489">
        <v>2</v>
      </c>
      <c r="U9489" t="s">
        <v>45</v>
      </c>
      <c r="V9489">
        <v>2</v>
      </c>
      <c r="W9489" t="s">
        <v>45</v>
      </c>
      <c r="X9489">
        <v>10</v>
      </c>
      <c r="Y9489" t="s">
        <v>46</v>
      </c>
      <c r="Z9489">
        <v>7</v>
      </c>
      <c r="AA9489" t="s">
        <v>46</v>
      </c>
      <c r="AB9489">
        <v>2</v>
      </c>
      <c r="AC9489" t="s">
        <v>47</v>
      </c>
      <c r="AE9489" t="s">
        <v>45</v>
      </c>
      <c r="AF9489">
        <v>2</v>
      </c>
      <c r="AG9489" t="s">
        <v>45</v>
      </c>
      <c r="AH9489">
        <v>3818.18</v>
      </c>
      <c r="AI9489" t="s">
        <v>48</v>
      </c>
      <c r="AJ9489">
        <v>15</v>
      </c>
      <c r="AK9489" t="str">
        <f>_xlfn.XLOOKUP(Table_ExternalData_1[[#This Row],[Shop'[Shop Code']]],Sheet1!D:D,Sheet1!A:A)</f>
        <v>REGION 2 ALEJANDRO COSTAS</v>
      </c>
    </row>
    <row r="9490" spans="1:37" x14ac:dyDescent="0.3">
      <c r="A9490">
        <v>38</v>
      </c>
      <c r="B9490" t="s">
        <v>2438</v>
      </c>
      <c r="C9490" t="s">
        <v>2439</v>
      </c>
      <c r="D9490" t="s">
        <v>233</v>
      </c>
      <c r="E9490" t="s">
        <v>234</v>
      </c>
      <c r="F9490" t="s">
        <v>235</v>
      </c>
      <c r="G9490" t="s">
        <v>2440</v>
      </c>
      <c r="H9490" t="s">
        <v>73</v>
      </c>
      <c r="I9490" t="s">
        <v>74</v>
      </c>
      <c r="J9490" t="s">
        <v>75</v>
      </c>
      <c r="K9490" s="1">
        <v>45551</v>
      </c>
      <c r="L9490" t="s">
        <v>2441</v>
      </c>
      <c r="M9490">
        <v>3</v>
      </c>
      <c r="O9490" t="s">
        <v>45</v>
      </c>
      <c r="Q9490" t="s">
        <v>45</v>
      </c>
      <c r="S9490" t="s">
        <v>45</v>
      </c>
      <c r="U9490" t="s">
        <v>45</v>
      </c>
      <c r="W9490" t="s">
        <v>45</v>
      </c>
      <c r="X9490">
        <v>10</v>
      </c>
      <c r="Y9490" t="s">
        <v>46</v>
      </c>
      <c r="Z9490">
        <v>6</v>
      </c>
      <c r="AA9490" t="s">
        <v>46</v>
      </c>
      <c r="AB9490">
        <v>7</v>
      </c>
      <c r="AC9490" t="s">
        <v>47</v>
      </c>
      <c r="AD9490">
        <v>2</v>
      </c>
      <c r="AE9490" t="s">
        <v>45</v>
      </c>
      <c r="AG9490" t="s">
        <v>45</v>
      </c>
      <c r="AI9490" t="s">
        <v>48</v>
      </c>
      <c r="AJ9490">
        <v>11</v>
      </c>
      <c r="AK9490" t="str">
        <f>_xlfn.XLOOKUP(Table_ExternalData_1[[#This Row],[Shop'[Shop Code']]],Sheet1!D:D,Sheet1!A:A)</f>
        <v>REGION 3 EDUARDO CAMACHO</v>
      </c>
    </row>
    <row r="9491" spans="1:37" x14ac:dyDescent="0.3">
      <c r="A9491">
        <v>38</v>
      </c>
      <c r="B9491" t="s">
        <v>2438</v>
      </c>
      <c r="C9491" t="s">
        <v>2439</v>
      </c>
      <c r="D9491" t="s">
        <v>233</v>
      </c>
      <c r="E9491" t="s">
        <v>234</v>
      </c>
      <c r="F9491" t="s">
        <v>235</v>
      </c>
      <c r="G9491" t="s">
        <v>2440</v>
      </c>
      <c r="H9491" t="s">
        <v>73</v>
      </c>
      <c r="I9491" t="s">
        <v>74</v>
      </c>
      <c r="J9491" t="s">
        <v>75</v>
      </c>
      <c r="K9491" s="1">
        <v>45554</v>
      </c>
      <c r="L9491" t="s">
        <v>2441</v>
      </c>
      <c r="O9491" t="s">
        <v>45</v>
      </c>
      <c r="Q9491" t="s">
        <v>45</v>
      </c>
      <c r="S9491" t="s">
        <v>45</v>
      </c>
      <c r="U9491" t="s">
        <v>45</v>
      </c>
      <c r="W9491" t="s">
        <v>45</v>
      </c>
      <c r="X9491">
        <v>13</v>
      </c>
      <c r="Y9491" t="s">
        <v>46</v>
      </c>
      <c r="Z9491">
        <v>10</v>
      </c>
      <c r="AA9491" t="s">
        <v>46</v>
      </c>
      <c r="AB9491">
        <v>9</v>
      </c>
      <c r="AC9491" t="s">
        <v>47</v>
      </c>
      <c r="AD9491">
        <v>4</v>
      </c>
      <c r="AE9491" t="s">
        <v>45</v>
      </c>
      <c r="AG9491" t="s">
        <v>45</v>
      </c>
      <c r="AI9491" t="s">
        <v>48</v>
      </c>
      <c r="AJ9491">
        <v>14</v>
      </c>
      <c r="AK9491" t="str">
        <f>_xlfn.XLOOKUP(Table_ExternalData_1[[#This Row],[Shop'[Shop Code']]],Sheet1!D:D,Sheet1!A:A)</f>
        <v>REGION 3 EDUARDO CAMACHO</v>
      </c>
    </row>
    <row r="9492" spans="1:37" x14ac:dyDescent="0.3">
      <c r="A9492">
        <v>38</v>
      </c>
      <c r="B9492" t="s">
        <v>2438</v>
      </c>
      <c r="C9492" t="s">
        <v>2439</v>
      </c>
      <c r="D9492" t="s">
        <v>233</v>
      </c>
      <c r="E9492" t="s">
        <v>234</v>
      </c>
      <c r="F9492" t="s">
        <v>235</v>
      </c>
      <c r="G9492" t="s">
        <v>2440</v>
      </c>
      <c r="H9492" t="s">
        <v>73</v>
      </c>
      <c r="I9492" t="s">
        <v>74</v>
      </c>
      <c r="J9492" t="s">
        <v>75</v>
      </c>
      <c r="K9492" s="1">
        <v>45553</v>
      </c>
      <c r="L9492" t="s">
        <v>2441</v>
      </c>
      <c r="M9492">
        <v>3</v>
      </c>
      <c r="O9492" t="s">
        <v>45</v>
      </c>
      <c r="Q9492" t="s">
        <v>45</v>
      </c>
      <c r="S9492" t="s">
        <v>45</v>
      </c>
      <c r="U9492" t="s">
        <v>45</v>
      </c>
      <c r="W9492" t="s">
        <v>45</v>
      </c>
      <c r="X9492">
        <v>9</v>
      </c>
      <c r="Y9492" t="s">
        <v>46</v>
      </c>
      <c r="Z9492">
        <v>8</v>
      </c>
      <c r="AA9492" t="s">
        <v>46</v>
      </c>
      <c r="AB9492">
        <v>7</v>
      </c>
      <c r="AC9492" t="s">
        <v>47</v>
      </c>
      <c r="AD9492">
        <v>1</v>
      </c>
      <c r="AE9492" t="s">
        <v>45</v>
      </c>
      <c r="AF9492">
        <v>2</v>
      </c>
      <c r="AG9492" t="s">
        <v>45</v>
      </c>
      <c r="AH9492">
        <v>3636.36</v>
      </c>
      <c r="AI9492" t="s">
        <v>48</v>
      </c>
      <c r="AJ9492">
        <v>13</v>
      </c>
      <c r="AK9492" t="str">
        <f>_xlfn.XLOOKUP(Table_ExternalData_1[[#This Row],[Shop'[Shop Code']]],Sheet1!D:D,Sheet1!A:A)</f>
        <v>REGION 3 EDUARDO CAMACHO</v>
      </c>
    </row>
    <row r="9493" spans="1:37" x14ac:dyDescent="0.3">
      <c r="A9493">
        <v>38</v>
      </c>
      <c r="B9493" t="s">
        <v>2438</v>
      </c>
      <c r="C9493" t="s">
        <v>2439</v>
      </c>
      <c r="D9493" t="s">
        <v>233</v>
      </c>
      <c r="E9493" t="s">
        <v>234</v>
      </c>
      <c r="F9493" t="s">
        <v>235</v>
      </c>
      <c r="G9493" t="s">
        <v>2440</v>
      </c>
      <c r="H9493" t="s">
        <v>73</v>
      </c>
      <c r="I9493" t="s">
        <v>74</v>
      </c>
      <c r="J9493" t="s">
        <v>75</v>
      </c>
      <c r="K9493" s="1">
        <v>45552</v>
      </c>
      <c r="L9493" t="s">
        <v>2441</v>
      </c>
      <c r="M9493">
        <v>2</v>
      </c>
      <c r="O9493" t="s">
        <v>45</v>
      </c>
      <c r="Q9493" t="s">
        <v>45</v>
      </c>
      <c r="S9493" t="s">
        <v>45</v>
      </c>
      <c r="U9493" t="s">
        <v>45</v>
      </c>
      <c r="W9493" t="s">
        <v>45</v>
      </c>
      <c r="X9493">
        <v>11</v>
      </c>
      <c r="Y9493" t="s">
        <v>46</v>
      </c>
      <c r="Z9493">
        <v>9</v>
      </c>
      <c r="AA9493" t="s">
        <v>46</v>
      </c>
      <c r="AB9493">
        <v>8</v>
      </c>
      <c r="AC9493" t="s">
        <v>47</v>
      </c>
      <c r="AD9493">
        <v>4</v>
      </c>
      <c r="AE9493" t="s">
        <v>45</v>
      </c>
      <c r="AG9493" t="s">
        <v>45</v>
      </c>
      <c r="AI9493" t="s">
        <v>48</v>
      </c>
      <c r="AJ9493">
        <v>12</v>
      </c>
      <c r="AK9493" t="str">
        <f>_xlfn.XLOOKUP(Table_ExternalData_1[[#This Row],[Shop'[Shop Code']]],Sheet1!D:D,Sheet1!A:A)</f>
        <v>REGION 3 EDUARDO CAMACHO</v>
      </c>
    </row>
    <row r="9494" spans="1:37" x14ac:dyDescent="0.3">
      <c r="A9494">
        <v>38</v>
      </c>
      <c r="B9494" t="s">
        <v>2438</v>
      </c>
      <c r="C9494" t="s">
        <v>2439</v>
      </c>
      <c r="D9494" t="s">
        <v>233</v>
      </c>
      <c r="E9494" t="s">
        <v>234</v>
      </c>
      <c r="F9494" t="s">
        <v>235</v>
      </c>
      <c r="G9494" t="s">
        <v>2440</v>
      </c>
      <c r="H9494" t="s">
        <v>73</v>
      </c>
      <c r="I9494" t="s">
        <v>74</v>
      </c>
      <c r="J9494" t="s">
        <v>75</v>
      </c>
      <c r="K9494" s="1">
        <v>45556</v>
      </c>
      <c r="L9494" t="s">
        <v>2441</v>
      </c>
      <c r="O9494" t="s">
        <v>45</v>
      </c>
      <c r="Q9494" t="s">
        <v>45</v>
      </c>
      <c r="S9494" t="s">
        <v>45</v>
      </c>
      <c r="U9494" t="s">
        <v>45</v>
      </c>
      <c r="W9494" t="s">
        <v>45</v>
      </c>
      <c r="X9494">
        <v>1</v>
      </c>
      <c r="Y9494" t="s">
        <v>46</v>
      </c>
      <c r="AA9494" t="s">
        <v>46</v>
      </c>
      <c r="AC9494" t="s">
        <v>47</v>
      </c>
      <c r="AE9494" t="s">
        <v>45</v>
      </c>
      <c r="AG9494" t="s">
        <v>45</v>
      </c>
      <c r="AI9494" t="s">
        <v>48</v>
      </c>
      <c r="AJ9494">
        <v>15</v>
      </c>
      <c r="AK9494" t="str">
        <f>_xlfn.XLOOKUP(Table_ExternalData_1[[#This Row],[Shop'[Shop Code']]],Sheet1!D:D,Sheet1!A:A)</f>
        <v>REGION 3 EDUARDO CAMACHO</v>
      </c>
    </row>
    <row r="9495" spans="1:37" x14ac:dyDescent="0.3">
      <c r="A9495">
        <v>38</v>
      </c>
      <c r="B9495" t="s">
        <v>2438</v>
      </c>
      <c r="C9495" t="s">
        <v>2439</v>
      </c>
      <c r="D9495" t="s">
        <v>233</v>
      </c>
      <c r="E9495" t="s">
        <v>234</v>
      </c>
      <c r="F9495" t="s">
        <v>235</v>
      </c>
      <c r="G9495" t="s">
        <v>2440</v>
      </c>
      <c r="H9495" t="s">
        <v>73</v>
      </c>
      <c r="I9495" t="s">
        <v>74</v>
      </c>
      <c r="J9495" t="s">
        <v>75</v>
      </c>
      <c r="K9495" s="1">
        <v>45555</v>
      </c>
      <c r="L9495" t="s">
        <v>2441</v>
      </c>
      <c r="M9495">
        <v>2</v>
      </c>
      <c r="O9495" t="s">
        <v>45</v>
      </c>
      <c r="Q9495" t="s">
        <v>45</v>
      </c>
      <c r="S9495" t="s">
        <v>45</v>
      </c>
      <c r="U9495" t="s">
        <v>45</v>
      </c>
      <c r="W9495" t="s">
        <v>45</v>
      </c>
      <c r="X9495">
        <v>11</v>
      </c>
      <c r="Y9495" t="s">
        <v>46</v>
      </c>
      <c r="Z9495">
        <v>7</v>
      </c>
      <c r="AA9495" t="s">
        <v>46</v>
      </c>
      <c r="AB9495">
        <v>6</v>
      </c>
      <c r="AC9495" t="s">
        <v>47</v>
      </c>
      <c r="AD9495">
        <v>3</v>
      </c>
      <c r="AE9495" t="s">
        <v>45</v>
      </c>
      <c r="AG9495" t="s">
        <v>45</v>
      </c>
      <c r="AI9495" t="s">
        <v>48</v>
      </c>
      <c r="AJ9495">
        <v>15</v>
      </c>
      <c r="AK9495" t="str">
        <f>_xlfn.XLOOKUP(Table_ExternalData_1[[#This Row],[Shop'[Shop Code']]],Sheet1!D:D,Sheet1!A:A)</f>
        <v>REGION 3 EDUARDO CAMACHO</v>
      </c>
    </row>
    <row r="9496" spans="1:37" x14ac:dyDescent="0.3">
      <c r="A9496">
        <v>38</v>
      </c>
      <c r="B9496" t="s">
        <v>2442</v>
      </c>
      <c r="C9496" t="s">
        <v>2443</v>
      </c>
      <c r="D9496" t="s">
        <v>61</v>
      </c>
      <c r="E9496" t="s">
        <v>2970</v>
      </c>
      <c r="F9496" t="s">
        <v>2971</v>
      </c>
      <c r="G9496" t="s">
        <v>2444</v>
      </c>
      <c r="H9496" t="s">
        <v>704</v>
      </c>
      <c r="I9496" t="s">
        <v>64</v>
      </c>
      <c r="J9496" t="s">
        <v>65</v>
      </c>
      <c r="K9496" s="1">
        <v>45554</v>
      </c>
      <c r="L9496" t="s">
        <v>2445</v>
      </c>
      <c r="M9496">
        <v>3</v>
      </c>
      <c r="N9496">
        <v>5</v>
      </c>
      <c r="O9496" t="s">
        <v>45</v>
      </c>
      <c r="Q9496" t="s">
        <v>45</v>
      </c>
      <c r="S9496" t="s">
        <v>45</v>
      </c>
      <c r="T9496">
        <v>2</v>
      </c>
      <c r="U9496" t="s">
        <v>45</v>
      </c>
      <c r="V9496">
        <v>2</v>
      </c>
      <c r="W9496" t="s">
        <v>45</v>
      </c>
      <c r="X9496">
        <v>10</v>
      </c>
      <c r="Y9496" t="s">
        <v>46</v>
      </c>
      <c r="Z9496">
        <v>8</v>
      </c>
      <c r="AA9496" t="s">
        <v>46</v>
      </c>
      <c r="AC9496" t="s">
        <v>47</v>
      </c>
      <c r="AE9496" t="s">
        <v>45</v>
      </c>
      <c r="AF9496">
        <v>2</v>
      </c>
      <c r="AG9496" t="s">
        <v>45</v>
      </c>
      <c r="AH9496">
        <v>5211.82</v>
      </c>
      <c r="AI9496" t="s">
        <v>48</v>
      </c>
      <c r="AJ9496">
        <v>14</v>
      </c>
      <c r="AK9496" t="str">
        <f>_xlfn.XLOOKUP(Table_ExternalData_1[[#This Row],[Shop'[Shop Code']]],Sheet1!D:D,Sheet1!A:A)</f>
        <v>REGION 2 ALEJANDRO COSTAS</v>
      </c>
    </row>
    <row r="9497" spans="1:37" x14ac:dyDescent="0.3">
      <c r="A9497">
        <v>38</v>
      </c>
      <c r="B9497" t="s">
        <v>2442</v>
      </c>
      <c r="C9497" t="s">
        <v>2443</v>
      </c>
      <c r="D9497" t="s">
        <v>61</v>
      </c>
      <c r="E9497" t="s">
        <v>2970</v>
      </c>
      <c r="F9497" t="s">
        <v>2971</v>
      </c>
      <c r="G9497" t="s">
        <v>2444</v>
      </c>
      <c r="H9497" t="s">
        <v>704</v>
      </c>
      <c r="I9497" t="s">
        <v>64</v>
      </c>
      <c r="J9497" t="s">
        <v>65</v>
      </c>
      <c r="K9497" s="1">
        <v>45552</v>
      </c>
      <c r="L9497" t="s">
        <v>2445</v>
      </c>
      <c r="M9497">
        <v>4</v>
      </c>
      <c r="N9497">
        <v>2</v>
      </c>
      <c r="O9497" t="s">
        <v>45</v>
      </c>
      <c r="Q9497" t="s">
        <v>45</v>
      </c>
      <c r="S9497" t="s">
        <v>45</v>
      </c>
      <c r="U9497" t="s">
        <v>45</v>
      </c>
      <c r="W9497" t="s">
        <v>45</v>
      </c>
      <c r="X9497">
        <v>18</v>
      </c>
      <c r="Y9497" t="s">
        <v>46</v>
      </c>
      <c r="Z9497">
        <v>13</v>
      </c>
      <c r="AA9497" t="s">
        <v>46</v>
      </c>
      <c r="AB9497">
        <v>6</v>
      </c>
      <c r="AC9497" t="s">
        <v>47</v>
      </c>
      <c r="AE9497" t="s">
        <v>45</v>
      </c>
      <c r="AG9497" t="s">
        <v>45</v>
      </c>
      <c r="AI9497" t="s">
        <v>48</v>
      </c>
      <c r="AJ9497">
        <v>12</v>
      </c>
      <c r="AK9497" t="str">
        <f>_xlfn.XLOOKUP(Table_ExternalData_1[[#This Row],[Shop'[Shop Code']]],Sheet1!D:D,Sheet1!A:A)</f>
        <v>REGION 2 ALEJANDRO COSTAS</v>
      </c>
    </row>
    <row r="9498" spans="1:37" x14ac:dyDescent="0.3">
      <c r="A9498">
        <v>38</v>
      </c>
      <c r="B9498" t="s">
        <v>2442</v>
      </c>
      <c r="C9498" t="s">
        <v>2443</v>
      </c>
      <c r="D9498" t="s">
        <v>61</v>
      </c>
      <c r="E9498" t="s">
        <v>2970</v>
      </c>
      <c r="F9498" t="s">
        <v>2971</v>
      </c>
      <c r="G9498" t="s">
        <v>2444</v>
      </c>
      <c r="H9498" t="s">
        <v>704</v>
      </c>
      <c r="I9498" t="s">
        <v>64</v>
      </c>
      <c r="J9498" t="s">
        <v>65</v>
      </c>
      <c r="K9498" s="1">
        <v>45553</v>
      </c>
      <c r="L9498" t="s">
        <v>2445</v>
      </c>
      <c r="M9498">
        <v>1</v>
      </c>
      <c r="O9498" t="s">
        <v>45</v>
      </c>
      <c r="Q9498" t="s">
        <v>45</v>
      </c>
      <c r="S9498" t="s">
        <v>45</v>
      </c>
      <c r="U9498" t="s">
        <v>45</v>
      </c>
      <c r="W9498" t="s">
        <v>45</v>
      </c>
      <c r="X9498">
        <v>1</v>
      </c>
      <c r="Y9498" t="s">
        <v>46</v>
      </c>
      <c r="Z9498">
        <v>1</v>
      </c>
      <c r="AA9498" t="s">
        <v>46</v>
      </c>
      <c r="AC9498" t="s">
        <v>47</v>
      </c>
      <c r="AE9498" t="s">
        <v>45</v>
      </c>
      <c r="AG9498" t="s">
        <v>45</v>
      </c>
      <c r="AI9498" t="s">
        <v>48</v>
      </c>
      <c r="AJ9498">
        <v>13</v>
      </c>
      <c r="AK9498" t="str">
        <f>_xlfn.XLOOKUP(Table_ExternalData_1[[#This Row],[Shop'[Shop Code']]],Sheet1!D:D,Sheet1!A:A)</f>
        <v>REGION 2 ALEJANDRO COSTAS</v>
      </c>
    </row>
    <row r="9499" spans="1:37" x14ac:dyDescent="0.3">
      <c r="A9499">
        <v>38</v>
      </c>
      <c r="B9499" t="s">
        <v>2442</v>
      </c>
      <c r="C9499" t="s">
        <v>2443</v>
      </c>
      <c r="D9499" t="s">
        <v>61</v>
      </c>
      <c r="E9499" t="s">
        <v>2970</v>
      </c>
      <c r="F9499" t="s">
        <v>2971</v>
      </c>
      <c r="G9499" t="s">
        <v>2444</v>
      </c>
      <c r="H9499" t="s">
        <v>704</v>
      </c>
      <c r="I9499" t="s">
        <v>64</v>
      </c>
      <c r="J9499" t="s">
        <v>65</v>
      </c>
      <c r="K9499" s="1">
        <v>45551</v>
      </c>
      <c r="L9499" t="s">
        <v>2445</v>
      </c>
      <c r="O9499" t="s">
        <v>45</v>
      </c>
      <c r="Q9499" t="s">
        <v>45</v>
      </c>
      <c r="S9499" t="s">
        <v>45</v>
      </c>
      <c r="U9499" t="s">
        <v>45</v>
      </c>
      <c r="W9499" t="s">
        <v>45</v>
      </c>
      <c r="X9499">
        <v>1</v>
      </c>
      <c r="Y9499" t="s">
        <v>46</v>
      </c>
      <c r="AA9499" t="s">
        <v>46</v>
      </c>
      <c r="AC9499" t="s">
        <v>47</v>
      </c>
      <c r="AE9499" t="s">
        <v>45</v>
      </c>
      <c r="AG9499" t="s">
        <v>45</v>
      </c>
      <c r="AI9499" t="s">
        <v>48</v>
      </c>
      <c r="AJ9499">
        <v>11</v>
      </c>
      <c r="AK9499" t="str">
        <f>_xlfn.XLOOKUP(Table_ExternalData_1[[#This Row],[Shop'[Shop Code']]],Sheet1!D:D,Sheet1!A:A)</f>
        <v>REGION 2 ALEJANDRO COSTAS</v>
      </c>
    </row>
    <row r="9500" spans="1:37" x14ac:dyDescent="0.3">
      <c r="A9500">
        <v>38</v>
      </c>
      <c r="B9500" t="s">
        <v>2446</v>
      </c>
      <c r="C9500" t="s">
        <v>2447</v>
      </c>
      <c r="D9500" t="s">
        <v>206</v>
      </c>
      <c r="E9500" t="s">
        <v>2914</v>
      </c>
      <c r="F9500" t="s">
        <v>2915</v>
      </c>
      <c r="G9500" t="s">
        <v>2448</v>
      </c>
      <c r="H9500" t="s">
        <v>106</v>
      </c>
      <c r="I9500" t="s">
        <v>56</v>
      </c>
      <c r="J9500" t="s">
        <v>57</v>
      </c>
      <c r="K9500" s="1">
        <v>45551</v>
      </c>
      <c r="L9500" t="s">
        <v>2449</v>
      </c>
      <c r="O9500" t="s">
        <v>45</v>
      </c>
      <c r="Q9500" t="s">
        <v>45</v>
      </c>
      <c r="S9500" t="s">
        <v>45</v>
      </c>
      <c r="U9500" t="s">
        <v>45</v>
      </c>
      <c r="W9500" t="s">
        <v>45</v>
      </c>
      <c r="X9500">
        <v>1</v>
      </c>
      <c r="Y9500" t="s">
        <v>46</v>
      </c>
      <c r="AA9500" t="s">
        <v>46</v>
      </c>
      <c r="AC9500" t="s">
        <v>47</v>
      </c>
      <c r="AE9500" t="s">
        <v>45</v>
      </c>
      <c r="AG9500" t="s">
        <v>45</v>
      </c>
      <c r="AI9500" t="s">
        <v>48</v>
      </c>
      <c r="AJ9500">
        <v>11</v>
      </c>
      <c r="AK9500" t="str">
        <f>_xlfn.XLOOKUP(Table_ExternalData_1[[#This Row],[Shop'[Shop Code']]],Sheet1!D:D,Sheet1!A:A)</f>
        <v>REGION 1 ALBERTO BLASCO</v>
      </c>
    </row>
    <row r="9501" spans="1:37" x14ac:dyDescent="0.3">
      <c r="A9501">
        <v>38</v>
      </c>
      <c r="B9501" t="s">
        <v>2450</v>
      </c>
      <c r="C9501" t="s">
        <v>2451</v>
      </c>
      <c r="D9501" t="s">
        <v>187</v>
      </c>
      <c r="E9501" t="s">
        <v>188</v>
      </c>
      <c r="F9501" t="s">
        <v>189</v>
      </c>
      <c r="G9501" t="s">
        <v>2452</v>
      </c>
      <c r="H9501" t="s">
        <v>73</v>
      </c>
      <c r="I9501" t="s">
        <v>74</v>
      </c>
      <c r="J9501" t="s">
        <v>75</v>
      </c>
      <c r="K9501" s="1">
        <v>45556</v>
      </c>
      <c r="L9501" t="s">
        <v>2453</v>
      </c>
      <c r="O9501" t="s">
        <v>45</v>
      </c>
      <c r="Q9501" t="s">
        <v>45</v>
      </c>
      <c r="S9501" t="s">
        <v>45</v>
      </c>
      <c r="U9501" t="s">
        <v>45</v>
      </c>
      <c r="W9501" t="s">
        <v>45</v>
      </c>
      <c r="X9501">
        <v>1</v>
      </c>
      <c r="Y9501" t="s">
        <v>46</v>
      </c>
      <c r="AA9501" t="s">
        <v>46</v>
      </c>
      <c r="AC9501" t="s">
        <v>47</v>
      </c>
      <c r="AE9501" t="s">
        <v>45</v>
      </c>
      <c r="AG9501" t="s">
        <v>45</v>
      </c>
      <c r="AI9501" t="s">
        <v>48</v>
      </c>
      <c r="AJ9501">
        <v>15</v>
      </c>
      <c r="AK9501" t="str">
        <f>_xlfn.XLOOKUP(Table_ExternalData_1[[#This Row],[Shop'[Shop Code']]],Sheet1!D:D,Sheet1!A:A)</f>
        <v>REGION 3 EDUARDO CAMACHO</v>
      </c>
    </row>
    <row r="9502" spans="1:37" x14ac:dyDescent="0.3">
      <c r="A9502">
        <v>38</v>
      </c>
      <c r="B9502" t="s">
        <v>2450</v>
      </c>
      <c r="C9502" t="s">
        <v>2451</v>
      </c>
      <c r="D9502" t="s">
        <v>187</v>
      </c>
      <c r="E9502" t="s">
        <v>188</v>
      </c>
      <c r="F9502" t="s">
        <v>189</v>
      </c>
      <c r="G9502" t="s">
        <v>2452</v>
      </c>
      <c r="H9502" t="s">
        <v>73</v>
      </c>
      <c r="I9502" t="s">
        <v>74</v>
      </c>
      <c r="J9502" t="s">
        <v>75</v>
      </c>
      <c r="K9502" s="1">
        <v>45553</v>
      </c>
      <c r="L9502" t="s">
        <v>2453</v>
      </c>
      <c r="M9502">
        <v>4</v>
      </c>
      <c r="N9502">
        <v>2</v>
      </c>
      <c r="O9502" t="s">
        <v>45</v>
      </c>
      <c r="Q9502" t="s">
        <v>45</v>
      </c>
      <c r="S9502" t="s">
        <v>45</v>
      </c>
      <c r="U9502" t="s">
        <v>45</v>
      </c>
      <c r="W9502" t="s">
        <v>45</v>
      </c>
      <c r="X9502">
        <v>14</v>
      </c>
      <c r="Y9502" t="s">
        <v>46</v>
      </c>
      <c r="Z9502">
        <v>11</v>
      </c>
      <c r="AA9502" t="s">
        <v>46</v>
      </c>
      <c r="AB9502">
        <v>4</v>
      </c>
      <c r="AC9502" t="s">
        <v>47</v>
      </c>
      <c r="AE9502" t="s">
        <v>45</v>
      </c>
      <c r="AG9502" t="s">
        <v>45</v>
      </c>
      <c r="AI9502" t="s">
        <v>48</v>
      </c>
      <c r="AJ9502">
        <v>13</v>
      </c>
      <c r="AK9502" t="str">
        <f>_xlfn.XLOOKUP(Table_ExternalData_1[[#This Row],[Shop'[Shop Code']]],Sheet1!D:D,Sheet1!A:A)</f>
        <v>REGION 3 EDUARDO CAMACHO</v>
      </c>
    </row>
    <row r="9503" spans="1:37" x14ac:dyDescent="0.3">
      <c r="A9503">
        <v>38</v>
      </c>
      <c r="B9503" t="s">
        <v>2450</v>
      </c>
      <c r="C9503" t="s">
        <v>2451</v>
      </c>
      <c r="D9503" t="s">
        <v>187</v>
      </c>
      <c r="E9503" t="s">
        <v>188</v>
      </c>
      <c r="F9503" t="s">
        <v>189</v>
      </c>
      <c r="G9503" t="s">
        <v>2452</v>
      </c>
      <c r="H9503" t="s">
        <v>73</v>
      </c>
      <c r="I9503" t="s">
        <v>74</v>
      </c>
      <c r="J9503" t="s">
        <v>75</v>
      </c>
      <c r="K9503" s="1">
        <v>45555</v>
      </c>
      <c r="L9503" t="s">
        <v>2453</v>
      </c>
      <c r="O9503" t="s">
        <v>45</v>
      </c>
      <c r="Q9503" t="s">
        <v>45</v>
      </c>
      <c r="S9503" t="s">
        <v>45</v>
      </c>
      <c r="U9503" t="s">
        <v>45</v>
      </c>
      <c r="W9503" t="s">
        <v>45</v>
      </c>
      <c r="X9503">
        <v>12</v>
      </c>
      <c r="Y9503" t="s">
        <v>46</v>
      </c>
      <c r="Z9503">
        <v>9</v>
      </c>
      <c r="AA9503" t="s">
        <v>46</v>
      </c>
      <c r="AB9503">
        <v>10</v>
      </c>
      <c r="AC9503" t="s">
        <v>47</v>
      </c>
      <c r="AE9503" t="s">
        <v>45</v>
      </c>
      <c r="AG9503" t="s">
        <v>45</v>
      </c>
      <c r="AI9503" t="s">
        <v>48</v>
      </c>
      <c r="AJ9503">
        <v>15</v>
      </c>
      <c r="AK9503" t="str">
        <f>_xlfn.XLOOKUP(Table_ExternalData_1[[#This Row],[Shop'[Shop Code']]],Sheet1!D:D,Sheet1!A:A)</f>
        <v>REGION 3 EDUARDO CAMACHO</v>
      </c>
    </row>
    <row r="9504" spans="1:37" x14ac:dyDescent="0.3">
      <c r="A9504">
        <v>38</v>
      </c>
      <c r="B9504" t="s">
        <v>2450</v>
      </c>
      <c r="C9504" t="s">
        <v>2451</v>
      </c>
      <c r="D9504" t="s">
        <v>187</v>
      </c>
      <c r="E9504" t="s">
        <v>188</v>
      </c>
      <c r="F9504" t="s">
        <v>189</v>
      </c>
      <c r="G9504" t="s">
        <v>2452</v>
      </c>
      <c r="H9504" t="s">
        <v>73</v>
      </c>
      <c r="I9504" t="s">
        <v>74</v>
      </c>
      <c r="J9504" t="s">
        <v>75</v>
      </c>
      <c r="K9504" s="1">
        <v>45551</v>
      </c>
      <c r="L9504" t="s">
        <v>2453</v>
      </c>
      <c r="M9504">
        <v>7</v>
      </c>
      <c r="O9504" t="s">
        <v>45</v>
      </c>
      <c r="Q9504" t="s">
        <v>45</v>
      </c>
      <c r="S9504" t="s">
        <v>45</v>
      </c>
      <c r="U9504" t="s">
        <v>45</v>
      </c>
      <c r="W9504" t="s">
        <v>45</v>
      </c>
      <c r="X9504">
        <v>16</v>
      </c>
      <c r="Y9504" t="s">
        <v>46</v>
      </c>
      <c r="Z9504">
        <v>14</v>
      </c>
      <c r="AA9504" t="s">
        <v>46</v>
      </c>
      <c r="AB9504">
        <v>4</v>
      </c>
      <c r="AC9504" t="s">
        <v>47</v>
      </c>
      <c r="AD9504">
        <v>1</v>
      </c>
      <c r="AE9504" t="s">
        <v>45</v>
      </c>
      <c r="AG9504" t="s">
        <v>45</v>
      </c>
      <c r="AI9504" t="s">
        <v>48</v>
      </c>
      <c r="AJ9504">
        <v>11</v>
      </c>
      <c r="AK9504" t="str">
        <f>_xlfn.XLOOKUP(Table_ExternalData_1[[#This Row],[Shop'[Shop Code']]],Sheet1!D:D,Sheet1!A:A)</f>
        <v>REGION 3 EDUARDO CAMACHO</v>
      </c>
    </row>
    <row r="9505" spans="1:37" x14ac:dyDescent="0.3">
      <c r="A9505">
        <v>38</v>
      </c>
      <c r="B9505" t="s">
        <v>2450</v>
      </c>
      <c r="C9505" t="s">
        <v>2451</v>
      </c>
      <c r="D9505" t="s">
        <v>187</v>
      </c>
      <c r="E9505" t="s">
        <v>188</v>
      </c>
      <c r="F9505" t="s">
        <v>189</v>
      </c>
      <c r="G9505" t="s">
        <v>2452</v>
      </c>
      <c r="H9505" t="s">
        <v>73</v>
      </c>
      <c r="I9505" t="s">
        <v>74</v>
      </c>
      <c r="J9505" t="s">
        <v>75</v>
      </c>
      <c r="K9505" s="1">
        <v>45552</v>
      </c>
      <c r="L9505" t="s">
        <v>2453</v>
      </c>
      <c r="M9505">
        <v>3</v>
      </c>
      <c r="N9505">
        <v>4</v>
      </c>
      <c r="O9505" t="s">
        <v>45</v>
      </c>
      <c r="P9505">
        <v>4</v>
      </c>
      <c r="Q9505" t="s">
        <v>45</v>
      </c>
      <c r="S9505" t="s">
        <v>45</v>
      </c>
      <c r="U9505" t="s">
        <v>45</v>
      </c>
      <c r="W9505" t="s">
        <v>45</v>
      </c>
      <c r="X9505">
        <v>14</v>
      </c>
      <c r="Y9505" t="s">
        <v>46</v>
      </c>
      <c r="Z9505">
        <v>12</v>
      </c>
      <c r="AA9505" t="s">
        <v>46</v>
      </c>
      <c r="AB9505">
        <v>7</v>
      </c>
      <c r="AC9505" t="s">
        <v>47</v>
      </c>
      <c r="AE9505" t="s">
        <v>45</v>
      </c>
      <c r="AG9505" t="s">
        <v>45</v>
      </c>
      <c r="AI9505" t="s">
        <v>48</v>
      </c>
      <c r="AJ9505">
        <v>12</v>
      </c>
      <c r="AK9505" t="str">
        <f>_xlfn.XLOOKUP(Table_ExternalData_1[[#This Row],[Shop'[Shop Code']]],Sheet1!D:D,Sheet1!A:A)</f>
        <v>REGION 3 EDUARDO CAMACHO</v>
      </c>
    </row>
    <row r="9506" spans="1:37" x14ac:dyDescent="0.3">
      <c r="A9506">
        <v>38</v>
      </c>
      <c r="B9506" t="s">
        <v>2450</v>
      </c>
      <c r="C9506" t="s">
        <v>2451</v>
      </c>
      <c r="D9506" t="s">
        <v>187</v>
      </c>
      <c r="E9506" t="s">
        <v>188</v>
      </c>
      <c r="F9506" t="s">
        <v>189</v>
      </c>
      <c r="G9506" t="s">
        <v>2452</v>
      </c>
      <c r="H9506" t="s">
        <v>73</v>
      </c>
      <c r="I9506" t="s">
        <v>74</v>
      </c>
      <c r="J9506" t="s">
        <v>75</v>
      </c>
      <c r="K9506" s="1">
        <v>45554</v>
      </c>
      <c r="L9506" t="s">
        <v>2453</v>
      </c>
      <c r="M9506">
        <v>1</v>
      </c>
      <c r="N9506">
        <v>2</v>
      </c>
      <c r="O9506" t="s">
        <v>45</v>
      </c>
      <c r="Q9506" t="s">
        <v>45</v>
      </c>
      <c r="S9506" t="s">
        <v>45</v>
      </c>
      <c r="U9506" t="s">
        <v>45</v>
      </c>
      <c r="W9506" t="s">
        <v>45</v>
      </c>
      <c r="X9506">
        <v>14</v>
      </c>
      <c r="Y9506" t="s">
        <v>46</v>
      </c>
      <c r="Z9506">
        <v>11</v>
      </c>
      <c r="AA9506" t="s">
        <v>46</v>
      </c>
      <c r="AB9506">
        <v>4</v>
      </c>
      <c r="AC9506" t="s">
        <v>47</v>
      </c>
      <c r="AE9506" t="s">
        <v>45</v>
      </c>
      <c r="AG9506" t="s">
        <v>45</v>
      </c>
      <c r="AI9506" t="s">
        <v>48</v>
      </c>
      <c r="AJ9506">
        <v>14</v>
      </c>
      <c r="AK9506" t="str">
        <f>_xlfn.XLOOKUP(Table_ExternalData_1[[#This Row],[Shop'[Shop Code']]],Sheet1!D:D,Sheet1!A:A)</f>
        <v>REGION 3 EDUARDO CAMACHO</v>
      </c>
    </row>
    <row r="9507" spans="1:37" x14ac:dyDescent="0.3">
      <c r="A9507">
        <v>38</v>
      </c>
      <c r="B9507" t="s">
        <v>2454</v>
      </c>
      <c r="C9507" t="s">
        <v>2455</v>
      </c>
      <c r="D9507" t="s">
        <v>127</v>
      </c>
      <c r="E9507" t="s">
        <v>128</v>
      </c>
      <c r="F9507" t="s">
        <v>129</v>
      </c>
      <c r="G9507" t="s">
        <v>2456</v>
      </c>
      <c r="H9507" t="s">
        <v>131</v>
      </c>
      <c r="I9507" t="s">
        <v>74</v>
      </c>
      <c r="J9507" t="s">
        <v>75</v>
      </c>
      <c r="K9507" s="1">
        <v>45553</v>
      </c>
      <c r="L9507" t="s">
        <v>2457</v>
      </c>
      <c r="O9507" t="s">
        <v>45</v>
      </c>
      <c r="Q9507" t="s">
        <v>45</v>
      </c>
      <c r="S9507" t="s">
        <v>45</v>
      </c>
      <c r="U9507" t="s">
        <v>45</v>
      </c>
      <c r="W9507" t="s">
        <v>45</v>
      </c>
      <c r="X9507">
        <v>5</v>
      </c>
      <c r="Y9507" t="s">
        <v>46</v>
      </c>
      <c r="Z9507">
        <v>2</v>
      </c>
      <c r="AA9507" t="s">
        <v>46</v>
      </c>
      <c r="AB9507">
        <v>7</v>
      </c>
      <c r="AC9507" t="s">
        <v>47</v>
      </c>
      <c r="AE9507" t="s">
        <v>45</v>
      </c>
      <c r="AG9507" t="s">
        <v>45</v>
      </c>
      <c r="AI9507" t="s">
        <v>48</v>
      </c>
      <c r="AJ9507">
        <v>13</v>
      </c>
      <c r="AK9507" t="str">
        <f>_xlfn.XLOOKUP(Table_ExternalData_1[[#This Row],[Shop'[Shop Code']]],Sheet1!D:D,Sheet1!A:A)</f>
        <v>REGION 3 EDUARDO CAMACHO</v>
      </c>
    </row>
    <row r="9508" spans="1:37" x14ac:dyDescent="0.3">
      <c r="A9508">
        <v>38</v>
      </c>
      <c r="B9508" t="s">
        <v>2454</v>
      </c>
      <c r="C9508" t="s">
        <v>2455</v>
      </c>
      <c r="D9508" t="s">
        <v>127</v>
      </c>
      <c r="E9508" t="s">
        <v>128</v>
      </c>
      <c r="F9508" t="s">
        <v>129</v>
      </c>
      <c r="G9508" t="s">
        <v>2456</v>
      </c>
      <c r="H9508" t="s">
        <v>131</v>
      </c>
      <c r="I9508" t="s">
        <v>74</v>
      </c>
      <c r="J9508" t="s">
        <v>75</v>
      </c>
      <c r="K9508" s="1">
        <v>45555</v>
      </c>
      <c r="L9508" t="s">
        <v>2457</v>
      </c>
      <c r="M9508">
        <v>1</v>
      </c>
      <c r="O9508" t="s">
        <v>45</v>
      </c>
      <c r="Q9508" t="s">
        <v>45</v>
      </c>
      <c r="S9508" t="s">
        <v>45</v>
      </c>
      <c r="U9508" t="s">
        <v>45</v>
      </c>
      <c r="W9508" t="s">
        <v>45</v>
      </c>
      <c r="X9508">
        <v>16</v>
      </c>
      <c r="Y9508" t="s">
        <v>46</v>
      </c>
      <c r="Z9508">
        <v>10</v>
      </c>
      <c r="AA9508" t="s">
        <v>46</v>
      </c>
      <c r="AB9508">
        <v>5</v>
      </c>
      <c r="AC9508" t="s">
        <v>47</v>
      </c>
      <c r="AE9508" t="s">
        <v>45</v>
      </c>
      <c r="AG9508" t="s">
        <v>45</v>
      </c>
      <c r="AI9508" t="s">
        <v>48</v>
      </c>
      <c r="AJ9508">
        <v>15</v>
      </c>
      <c r="AK9508" t="str">
        <f>_xlfn.XLOOKUP(Table_ExternalData_1[[#This Row],[Shop'[Shop Code']]],Sheet1!D:D,Sheet1!A:A)</f>
        <v>REGION 3 EDUARDO CAMACHO</v>
      </c>
    </row>
    <row r="9509" spans="1:37" x14ac:dyDescent="0.3">
      <c r="A9509">
        <v>38</v>
      </c>
      <c r="B9509" t="s">
        <v>2454</v>
      </c>
      <c r="C9509" t="s">
        <v>2455</v>
      </c>
      <c r="D9509" t="s">
        <v>127</v>
      </c>
      <c r="E9509" t="s">
        <v>128</v>
      </c>
      <c r="F9509" t="s">
        <v>129</v>
      </c>
      <c r="G9509" t="s">
        <v>2456</v>
      </c>
      <c r="H9509" t="s">
        <v>131</v>
      </c>
      <c r="I9509" t="s">
        <v>74</v>
      </c>
      <c r="J9509" t="s">
        <v>75</v>
      </c>
      <c r="K9509" s="1">
        <v>45554</v>
      </c>
      <c r="L9509" t="s">
        <v>2457</v>
      </c>
      <c r="M9509">
        <v>2</v>
      </c>
      <c r="O9509" t="s">
        <v>45</v>
      </c>
      <c r="Q9509" t="s">
        <v>45</v>
      </c>
      <c r="S9509" t="s">
        <v>45</v>
      </c>
      <c r="U9509" t="s">
        <v>45</v>
      </c>
      <c r="W9509" t="s">
        <v>45</v>
      </c>
      <c r="X9509">
        <v>11</v>
      </c>
      <c r="Y9509" t="s">
        <v>46</v>
      </c>
      <c r="Z9509">
        <v>9</v>
      </c>
      <c r="AA9509" t="s">
        <v>46</v>
      </c>
      <c r="AB9509">
        <v>5</v>
      </c>
      <c r="AC9509" t="s">
        <v>47</v>
      </c>
      <c r="AE9509" t="s">
        <v>45</v>
      </c>
      <c r="AG9509" t="s">
        <v>45</v>
      </c>
      <c r="AI9509" t="s">
        <v>48</v>
      </c>
      <c r="AJ9509">
        <v>14</v>
      </c>
      <c r="AK9509" t="str">
        <f>_xlfn.XLOOKUP(Table_ExternalData_1[[#This Row],[Shop'[Shop Code']]],Sheet1!D:D,Sheet1!A:A)</f>
        <v>REGION 3 EDUARDO CAMACHO</v>
      </c>
    </row>
    <row r="9510" spans="1:37" x14ac:dyDescent="0.3">
      <c r="A9510">
        <v>38</v>
      </c>
      <c r="B9510" t="s">
        <v>2454</v>
      </c>
      <c r="C9510" t="s">
        <v>2455</v>
      </c>
      <c r="D9510" t="s">
        <v>127</v>
      </c>
      <c r="E9510" t="s">
        <v>128</v>
      </c>
      <c r="F9510" t="s">
        <v>129</v>
      </c>
      <c r="G9510" t="s">
        <v>2456</v>
      </c>
      <c r="H9510" t="s">
        <v>131</v>
      </c>
      <c r="I9510" t="s">
        <v>74</v>
      </c>
      <c r="J9510" t="s">
        <v>75</v>
      </c>
      <c r="K9510" s="1">
        <v>45552</v>
      </c>
      <c r="L9510" t="s">
        <v>2457</v>
      </c>
      <c r="O9510" t="s">
        <v>45</v>
      </c>
      <c r="Q9510" t="s">
        <v>45</v>
      </c>
      <c r="S9510" t="s">
        <v>45</v>
      </c>
      <c r="U9510" t="s">
        <v>45</v>
      </c>
      <c r="W9510" t="s">
        <v>45</v>
      </c>
      <c r="X9510">
        <v>7</v>
      </c>
      <c r="Y9510" t="s">
        <v>46</v>
      </c>
      <c r="Z9510">
        <v>2</v>
      </c>
      <c r="AA9510" t="s">
        <v>46</v>
      </c>
      <c r="AB9510">
        <v>1</v>
      </c>
      <c r="AC9510" t="s">
        <v>47</v>
      </c>
      <c r="AE9510" t="s">
        <v>45</v>
      </c>
      <c r="AG9510" t="s">
        <v>45</v>
      </c>
      <c r="AI9510" t="s">
        <v>48</v>
      </c>
      <c r="AJ9510">
        <v>12</v>
      </c>
      <c r="AK9510" t="str">
        <f>_xlfn.XLOOKUP(Table_ExternalData_1[[#This Row],[Shop'[Shop Code']]],Sheet1!D:D,Sheet1!A:A)</f>
        <v>REGION 3 EDUARDO CAMACHO</v>
      </c>
    </row>
    <row r="9511" spans="1:37" x14ac:dyDescent="0.3">
      <c r="A9511">
        <v>38</v>
      </c>
      <c r="B9511" t="s">
        <v>2454</v>
      </c>
      <c r="C9511" t="s">
        <v>2455</v>
      </c>
      <c r="D9511" t="s">
        <v>127</v>
      </c>
      <c r="E9511" t="s">
        <v>128</v>
      </c>
      <c r="F9511" t="s">
        <v>129</v>
      </c>
      <c r="G9511" t="s">
        <v>2456</v>
      </c>
      <c r="H9511" t="s">
        <v>131</v>
      </c>
      <c r="I9511" t="s">
        <v>74</v>
      </c>
      <c r="J9511" t="s">
        <v>75</v>
      </c>
      <c r="K9511" s="1">
        <v>45551</v>
      </c>
      <c r="L9511" t="s">
        <v>2457</v>
      </c>
      <c r="M9511">
        <v>2</v>
      </c>
      <c r="N9511">
        <v>2</v>
      </c>
      <c r="O9511" t="s">
        <v>45</v>
      </c>
      <c r="Q9511" t="s">
        <v>45</v>
      </c>
      <c r="S9511" t="s">
        <v>45</v>
      </c>
      <c r="U9511" t="s">
        <v>45</v>
      </c>
      <c r="W9511" t="s">
        <v>45</v>
      </c>
      <c r="X9511">
        <v>15</v>
      </c>
      <c r="Y9511" t="s">
        <v>46</v>
      </c>
      <c r="Z9511">
        <v>11</v>
      </c>
      <c r="AA9511" t="s">
        <v>46</v>
      </c>
      <c r="AB9511">
        <v>4</v>
      </c>
      <c r="AC9511" t="s">
        <v>47</v>
      </c>
      <c r="AE9511" t="s">
        <v>45</v>
      </c>
      <c r="AG9511" t="s">
        <v>45</v>
      </c>
      <c r="AI9511" t="s">
        <v>48</v>
      </c>
      <c r="AJ9511">
        <v>11</v>
      </c>
      <c r="AK9511" t="str">
        <f>_xlfn.XLOOKUP(Table_ExternalData_1[[#This Row],[Shop'[Shop Code']]],Sheet1!D:D,Sheet1!A:A)</f>
        <v>REGION 3 EDUARDO CAMACHO</v>
      </c>
    </row>
    <row r="9512" spans="1:37" x14ac:dyDescent="0.3">
      <c r="A9512">
        <v>38</v>
      </c>
      <c r="B9512" t="s">
        <v>2458</v>
      </c>
      <c r="C9512" t="s">
        <v>2459</v>
      </c>
      <c r="D9512" t="s">
        <v>135</v>
      </c>
      <c r="E9512" t="s">
        <v>136</v>
      </c>
      <c r="F9512" t="s">
        <v>137</v>
      </c>
      <c r="G9512" t="s">
        <v>2460</v>
      </c>
      <c r="H9512" t="s">
        <v>63</v>
      </c>
      <c r="I9512" t="s">
        <v>64</v>
      </c>
      <c r="J9512" t="s">
        <v>65</v>
      </c>
      <c r="K9512" s="1">
        <v>45552</v>
      </c>
      <c r="L9512" t="s">
        <v>2461</v>
      </c>
      <c r="M9512">
        <v>2</v>
      </c>
      <c r="O9512" t="s">
        <v>45</v>
      </c>
      <c r="Q9512" t="s">
        <v>45</v>
      </c>
      <c r="S9512" t="s">
        <v>45</v>
      </c>
      <c r="U9512" t="s">
        <v>45</v>
      </c>
      <c r="W9512" t="s">
        <v>45</v>
      </c>
      <c r="X9512">
        <v>10</v>
      </c>
      <c r="Y9512" t="s">
        <v>46</v>
      </c>
      <c r="Z9512">
        <v>10</v>
      </c>
      <c r="AA9512" t="s">
        <v>46</v>
      </c>
      <c r="AB9512">
        <v>3</v>
      </c>
      <c r="AC9512" t="s">
        <v>47</v>
      </c>
      <c r="AE9512" t="s">
        <v>45</v>
      </c>
      <c r="AG9512" t="s">
        <v>45</v>
      </c>
      <c r="AI9512" t="s">
        <v>48</v>
      </c>
      <c r="AJ9512">
        <v>12</v>
      </c>
      <c r="AK9512" t="str">
        <f>_xlfn.XLOOKUP(Table_ExternalData_1[[#This Row],[Shop'[Shop Code']]],Sheet1!D:D,Sheet1!A:A)</f>
        <v>REGION 2 ALEJANDRO COSTAS</v>
      </c>
    </row>
    <row r="9513" spans="1:37" x14ac:dyDescent="0.3">
      <c r="A9513">
        <v>38</v>
      </c>
      <c r="B9513" t="s">
        <v>2458</v>
      </c>
      <c r="C9513" t="s">
        <v>2459</v>
      </c>
      <c r="D9513" t="s">
        <v>135</v>
      </c>
      <c r="E9513" t="s">
        <v>136</v>
      </c>
      <c r="F9513" t="s">
        <v>137</v>
      </c>
      <c r="G9513" t="s">
        <v>2460</v>
      </c>
      <c r="H9513" t="s">
        <v>63</v>
      </c>
      <c r="I9513" t="s">
        <v>64</v>
      </c>
      <c r="J9513" t="s">
        <v>65</v>
      </c>
      <c r="K9513" s="1">
        <v>45555</v>
      </c>
      <c r="L9513" t="s">
        <v>2461</v>
      </c>
      <c r="N9513">
        <v>2</v>
      </c>
      <c r="O9513" t="s">
        <v>45</v>
      </c>
      <c r="Q9513" t="s">
        <v>45</v>
      </c>
      <c r="S9513" t="s">
        <v>45</v>
      </c>
      <c r="U9513" t="s">
        <v>45</v>
      </c>
      <c r="W9513" t="s">
        <v>45</v>
      </c>
      <c r="X9513">
        <v>1</v>
      </c>
      <c r="Y9513" t="s">
        <v>46</v>
      </c>
      <c r="AA9513" t="s">
        <v>46</v>
      </c>
      <c r="AB9513">
        <v>1</v>
      </c>
      <c r="AC9513" t="s">
        <v>47</v>
      </c>
      <c r="AE9513" t="s">
        <v>45</v>
      </c>
      <c r="AG9513" t="s">
        <v>45</v>
      </c>
      <c r="AI9513" t="s">
        <v>48</v>
      </c>
      <c r="AJ9513">
        <v>15</v>
      </c>
      <c r="AK9513" t="str">
        <f>_xlfn.XLOOKUP(Table_ExternalData_1[[#This Row],[Shop'[Shop Code']]],Sheet1!D:D,Sheet1!A:A)</f>
        <v>REGION 2 ALEJANDRO COSTAS</v>
      </c>
    </row>
    <row r="9514" spans="1:37" x14ac:dyDescent="0.3">
      <c r="A9514">
        <v>38</v>
      </c>
      <c r="B9514" t="s">
        <v>2458</v>
      </c>
      <c r="C9514" t="s">
        <v>2459</v>
      </c>
      <c r="D9514" t="s">
        <v>135</v>
      </c>
      <c r="E9514" t="s">
        <v>136</v>
      </c>
      <c r="F9514" t="s">
        <v>137</v>
      </c>
      <c r="G9514" t="s">
        <v>2460</v>
      </c>
      <c r="H9514" t="s">
        <v>63</v>
      </c>
      <c r="I9514" t="s">
        <v>64</v>
      </c>
      <c r="J9514" t="s">
        <v>65</v>
      </c>
      <c r="K9514" s="1">
        <v>45553</v>
      </c>
      <c r="L9514" t="s">
        <v>2461</v>
      </c>
      <c r="M9514">
        <v>2</v>
      </c>
      <c r="N9514">
        <v>2</v>
      </c>
      <c r="O9514" t="s">
        <v>45</v>
      </c>
      <c r="P9514">
        <v>7</v>
      </c>
      <c r="Q9514" t="s">
        <v>45</v>
      </c>
      <c r="S9514" t="s">
        <v>45</v>
      </c>
      <c r="T9514">
        <v>1</v>
      </c>
      <c r="U9514" t="s">
        <v>45</v>
      </c>
      <c r="V9514">
        <v>1</v>
      </c>
      <c r="W9514" t="s">
        <v>45</v>
      </c>
      <c r="X9514">
        <v>10</v>
      </c>
      <c r="Y9514" t="s">
        <v>46</v>
      </c>
      <c r="Z9514">
        <v>10</v>
      </c>
      <c r="AA9514" t="s">
        <v>46</v>
      </c>
      <c r="AB9514">
        <v>6</v>
      </c>
      <c r="AC9514" t="s">
        <v>47</v>
      </c>
      <c r="AD9514">
        <v>1</v>
      </c>
      <c r="AE9514" t="s">
        <v>45</v>
      </c>
      <c r="AF9514">
        <v>1</v>
      </c>
      <c r="AG9514" t="s">
        <v>45</v>
      </c>
      <c r="AH9514">
        <v>2605.9091796875</v>
      </c>
      <c r="AI9514" t="s">
        <v>48</v>
      </c>
      <c r="AJ9514">
        <v>13</v>
      </c>
      <c r="AK9514" t="str">
        <f>_xlfn.XLOOKUP(Table_ExternalData_1[[#This Row],[Shop'[Shop Code']]],Sheet1!D:D,Sheet1!A:A)</f>
        <v>REGION 2 ALEJANDRO COSTAS</v>
      </c>
    </row>
    <row r="9515" spans="1:37" x14ac:dyDescent="0.3">
      <c r="A9515">
        <v>38</v>
      </c>
      <c r="B9515" t="s">
        <v>2458</v>
      </c>
      <c r="C9515" t="s">
        <v>2459</v>
      </c>
      <c r="D9515" t="s">
        <v>135</v>
      </c>
      <c r="E9515" t="s">
        <v>136</v>
      </c>
      <c r="F9515" t="s">
        <v>137</v>
      </c>
      <c r="G9515" t="s">
        <v>2460</v>
      </c>
      <c r="H9515" t="s">
        <v>63</v>
      </c>
      <c r="I9515" t="s">
        <v>64</v>
      </c>
      <c r="J9515" t="s">
        <v>65</v>
      </c>
      <c r="K9515" s="1">
        <v>45551</v>
      </c>
      <c r="L9515" t="s">
        <v>2461</v>
      </c>
      <c r="M9515">
        <v>1</v>
      </c>
      <c r="N9515">
        <v>1</v>
      </c>
      <c r="O9515" t="s">
        <v>45</v>
      </c>
      <c r="P9515">
        <v>2</v>
      </c>
      <c r="Q9515" t="s">
        <v>45</v>
      </c>
      <c r="S9515" t="s">
        <v>45</v>
      </c>
      <c r="U9515" t="s">
        <v>45</v>
      </c>
      <c r="W9515" t="s">
        <v>45</v>
      </c>
      <c r="X9515">
        <v>12</v>
      </c>
      <c r="Y9515" t="s">
        <v>46</v>
      </c>
      <c r="Z9515">
        <v>12</v>
      </c>
      <c r="AA9515" t="s">
        <v>46</v>
      </c>
      <c r="AB9515">
        <v>5</v>
      </c>
      <c r="AC9515" t="s">
        <v>47</v>
      </c>
      <c r="AD9515">
        <v>2</v>
      </c>
      <c r="AE9515" t="s">
        <v>45</v>
      </c>
      <c r="AG9515" t="s">
        <v>45</v>
      </c>
      <c r="AI9515" t="s">
        <v>48</v>
      </c>
      <c r="AJ9515">
        <v>11</v>
      </c>
      <c r="AK9515" t="str">
        <f>_xlfn.XLOOKUP(Table_ExternalData_1[[#This Row],[Shop'[Shop Code']]],Sheet1!D:D,Sheet1!A:A)</f>
        <v>REGION 2 ALEJANDRO COSTAS</v>
      </c>
    </row>
    <row r="9516" spans="1:37" x14ac:dyDescent="0.3">
      <c r="A9516">
        <v>38</v>
      </c>
      <c r="B9516" t="s">
        <v>2458</v>
      </c>
      <c r="C9516" t="s">
        <v>2459</v>
      </c>
      <c r="D9516" t="s">
        <v>135</v>
      </c>
      <c r="E9516" t="s">
        <v>136</v>
      </c>
      <c r="F9516" t="s">
        <v>137</v>
      </c>
      <c r="G9516" t="s">
        <v>2460</v>
      </c>
      <c r="H9516" t="s">
        <v>63</v>
      </c>
      <c r="I9516" t="s">
        <v>64</v>
      </c>
      <c r="J9516" t="s">
        <v>65</v>
      </c>
      <c r="K9516" s="1">
        <v>45554</v>
      </c>
      <c r="L9516" t="s">
        <v>2461</v>
      </c>
      <c r="M9516">
        <v>3</v>
      </c>
      <c r="N9516">
        <v>0</v>
      </c>
      <c r="O9516" t="s">
        <v>45</v>
      </c>
      <c r="Q9516" t="s">
        <v>45</v>
      </c>
      <c r="S9516" t="s">
        <v>45</v>
      </c>
      <c r="U9516" t="s">
        <v>45</v>
      </c>
      <c r="W9516" t="s">
        <v>45</v>
      </c>
      <c r="X9516">
        <v>14</v>
      </c>
      <c r="Y9516" t="s">
        <v>46</v>
      </c>
      <c r="Z9516">
        <v>14</v>
      </c>
      <c r="AA9516" t="s">
        <v>46</v>
      </c>
      <c r="AB9516">
        <v>2</v>
      </c>
      <c r="AC9516" t="s">
        <v>47</v>
      </c>
      <c r="AE9516" t="s">
        <v>45</v>
      </c>
      <c r="AG9516" t="s">
        <v>45</v>
      </c>
      <c r="AI9516" t="s">
        <v>48</v>
      </c>
      <c r="AJ9516">
        <v>14</v>
      </c>
      <c r="AK9516" t="str">
        <f>_xlfn.XLOOKUP(Table_ExternalData_1[[#This Row],[Shop'[Shop Code']]],Sheet1!D:D,Sheet1!A:A)</f>
        <v>REGION 2 ALEJANDRO COSTAS</v>
      </c>
    </row>
    <row r="9517" spans="1:37" x14ac:dyDescent="0.3">
      <c r="A9517">
        <v>38</v>
      </c>
      <c r="B9517" t="s">
        <v>2462</v>
      </c>
      <c r="C9517" t="s">
        <v>2463</v>
      </c>
      <c r="D9517" t="s">
        <v>179</v>
      </c>
      <c r="E9517" t="s">
        <v>180</v>
      </c>
      <c r="F9517" t="s">
        <v>181</v>
      </c>
      <c r="G9517" t="s">
        <v>2464</v>
      </c>
      <c r="H9517" t="s">
        <v>845</v>
      </c>
      <c r="I9517" t="s">
        <v>74</v>
      </c>
      <c r="J9517" t="s">
        <v>75</v>
      </c>
      <c r="K9517" s="1">
        <v>45555</v>
      </c>
      <c r="L9517" t="s">
        <v>2465</v>
      </c>
      <c r="M9517">
        <v>1</v>
      </c>
      <c r="O9517" t="s">
        <v>45</v>
      </c>
      <c r="Q9517" t="s">
        <v>45</v>
      </c>
      <c r="S9517" t="s">
        <v>45</v>
      </c>
      <c r="T9517">
        <v>2</v>
      </c>
      <c r="U9517" t="s">
        <v>45</v>
      </c>
      <c r="V9517">
        <v>2</v>
      </c>
      <c r="W9517" t="s">
        <v>45</v>
      </c>
      <c r="X9517">
        <v>6</v>
      </c>
      <c r="Y9517" t="s">
        <v>46</v>
      </c>
      <c r="Z9517">
        <v>6</v>
      </c>
      <c r="AA9517" t="s">
        <v>46</v>
      </c>
      <c r="AB9517">
        <v>1</v>
      </c>
      <c r="AC9517" t="s">
        <v>47</v>
      </c>
      <c r="AE9517" t="s">
        <v>45</v>
      </c>
      <c r="AF9517">
        <v>2</v>
      </c>
      <c r="AG9517" t="s">
        <v>45</v>
      </c>
      <c r="AH9517">
        <v>4588.18</v>
      </c>
      <c r="AI9517" t="s">
        <v>48</v>
      </c>
      <c r="AJ9517">
        <v>15</v>
      </c>
      <c r="AK9517" t="str">
        <f>_xlfn.XLOOKUP(Table_ExternalData_1[[#This Row],[Shop'[Shop Code']]],Sheet1!D:D,Sheet1!A:A)</f>
        <v>REGION 3 EDUARDO CAMACHO</v>
      </c>
    </row>
    <row r="9518" spans="1:37" x14ac:dyDescent="0.3">
      <c r="A9518">
        <v>38</v>
      </c>
      <c r="B9518" t="s">
        <v>2462</v>
      </c>
      <c r="C9518" t="s">
        <v>2463</v>
      </c>
      <c r="D9518" t="s">
        <v>179</v>
      </c>
      <c r="E9518" t="s">
        <v>180</v>
      </c>
      <c r="F9518" t="s">
        <v>181</v>
      </c>
      <c r="G9518" t="s">
        <v>2464</v>
      </c>
      <c r="H9518" t="s">
        <v>845</v>
      </c>
      <c r="I9518" t="s">
        <v>74</v>
      </c>
      <c r="J9518" t="s">
        <v>75</v>
      </c>
      <c r="K9518" s="1">
        <v>45551</v>
      </c>
      <c r="L9518" t="s">
        <v>2465</v>
      </c>
      <c r="O9518" t="s">
        <v>45</v>
      </c>
      <c r="Q9518" t="s">
        <v>45</v>
      </c>
      <c r="S9518" t="s">
        <v>45</v>
      </c>
      <c r="U9518" t="s">
        <v>45</v>
      </c>
      <c r="W9518" t="s">
        <v>45</v>
      </c>
      <c r="X9518">
        <v>2</v>
      </c>
      <c r="Y9518" t="s">
        <v>46</v>
      </c>
      <c r="AA9518" t="s">
        <v>46</v>
      </c>
      <c r="AC9518" t="s">
        <v>47</v>
      </c>
      <c r="AE9518" t="s">
        <v>45</v>
      </c>
      <c r="AG9518" t="s">
        <v>45</v>
      </c>
      <c r="AI9518" t="s">
        <v>48</v>
      </c>
      <c r="AJ9518">
        <v>11</v>
      </c>
      <c r="AK9518" t="str">
        <f>_xlfn.XLOOKUP(Table_ExternalData_1[[#This Row],[Shop'[Shop Code']]],Sheet1!D:D,Sheet1!A:A)</f>
        <v>REGION 3 EDUARDO CAMACHO</v>
      </c>
    </row>
    <row r="9519" spans="1:37" x14ac:dyDescent="0.3">
      <c r="A9519">
        <v>38</v>
      </c>
      <c r="B9519" t="s">
        <v>2462</v>
      </c>
      <c r="C9519" t="s">
        <v>2463</v>
      </c>
      <c r="D9519" t="s">
        <v>179</v>
      </c>
      <c r="E9519" t="s">
        <v>180</v>
      </c>
      <c r="F9519" t="s">
        <v>181</v>
      </c>
      <c r="G9519" t="s">
        <v>2464</v>
      </c>
      <c r="H9519" t="s">
        <v>845</v>
      </c>
      <c r="I9519" t="s">
        <v>74</v>
      </c>
      <c r="J9519" t="s">
        <v>75</v>
      </c>
      <c r="K9519" s="1">
        <v>45552</v>
      </c>
      <c r="L9519" t="s">
        <v>2465</v>
      </c>
      <c r="O9519" t="s">
        <v>45</v>
      </c>
      <c r="Q9519" t="s">
        <v>45</v>
      </c>
      <c r="S9519" t="s">
        <v>45</v>
      </c>
      <c r="U9519" t="s">
        <v>45</v>
      </c>
      <c r="W9519" t="s">
        <v>45</v>
      </c>
      <c r="X9519">
        <v>9</v>
      </c>
      <c r="Y9519" t="s">
        <v>46</v>
      </c>
      <c r="Z9519">
        <v>5</v>
      </c>
      <c r="AA9519" t="s">
        <v>46</v>
      </c>
      <c r="AC9519" t="s">
        <v>47</v>
      </c>
      <c r="AE9519" t="s">
        <v>45</v>
      </c>
      <c r="AG9519" t="s">
        <v>45</v>
      </c>
      <c r="AI9519" t="s">
        <v>48</v>
      </c>
      <c r="AJ9519">
        <v>12</v>
      </c>
      <c r="AK9519" t="str">
        <f>_xlfn.XLOOKUP(Table_ExternalData_1[[#This Row],[Shop'[Shop Code']]],Sheet1!D:D,Sheet1!A:A)</f>
        <v>REGION 3 EDUARDO CAMACHO</v>
      </c>
    </row>
    <row r="9520" spans="1:37" x14ac:dyDescent="0.3">
      <c r="A9520">
        <v>38</v>
      </c>
      <c r="B9520" t="s">
        <v>2462</v>
      </c>
      <c r="C9520" t="s">
        <v>2463</v>
      </c>
      <c r="D9520" t="s">
        <v>179</v>
      </c>
      <c r="E9520" t="s">
        <v>180</v>
      </c>
      <c r="F9520" t="s">
        <v>181</v>
      </c>
      <c r="G9520" t="s">
        <v>2464</v>
      </c>
      <c r="H9520" t="s">
        <v>845</v>
      </c>
      <c r="I9520" t="s">
        <v>74</v>
      </c>
      <c r="J9520" t="s">
        <v>75</v>
      </c>
      <c r="K9520" s="1">
        <v>45554</v>
      </c>
      <c r="L9520" t="s">
        <v>2465</v>
      </c>
      <c r="O9520" t="s">
        <v>45</v>
      </c>
      <c r="Q9520" t="s">
        <v>45</v>
      </c>
      <c r="S9520" t="s">
        <v>45</v>
      </c>
      <c r="T9520">
        <v>2</v>
      </c>
      <c r="U9520" t="s">
        <v>45</v>
      </c>
      <c r="W9520" t="s">
        <v>45</v>
      </c>
      <c r="X9520">
        <v>2</v>
      </c>
      <c r="Y9520" t="s">
        <v>46</v>
      </c>
      <c r="Z9520">
        <v>2</v>
      </c>
      <c r="AA9520" t="s">
        <v>46</v>
      </c>
      <c r="AC9520" t="s">
        <v>47</v>
      </c>
      <c r="AE9520" t="s">
        <v>45</v>
      </c>
      <c r="AG9520" t="s">
        <v>45</v>
      </c>
      <c r="AI9520" t="s">
        <v>48</v>
      </c>
      <c r="AJ9520">
        <v>14</v>
      </c>
      <c r="AK9520" t="str">
        <f>_xlfn.XLOOKUP(Table_ExternalData_1[[#This Row],[Shop'[Shop Code']]],Sheet1!D:D,Sheet1!A:A)</f>
        <v>REGION 3 EDUARDO CAMACHO</v>
      </c>
    </row>
    <row r="9521" spans="1:37" x14ac:dyDescent="0.3">
      <c r="A9521">
        <v>38</v>
      </c>
      <c r="B9521" t="s">
        <v>2462</v>
      </c>
      <c r="C9521" t="s">
        <v>2463</v>
      </c>
      <c r="D9521" t="s">
        <v>179</v>
      </c>
      <c r="E9521" t="s">
        <v>180</v>
      </c>
      <c r="F9521" t="s">
        <v>181</v>
      </c>
      <c r="G9521" t="s">
        <v>2464</v>
      </c>
      <c r="H9521" t="s">
        <v>845</v>
      </c>
      <c r="I9521" t="s">
        <v>74</v>
      </c>
      <c r="J9521" t="s">
        <v>75</v>
      </c>
      <c r="K9521" s="1">
        <v>45553</v>
      </c>
      <c r="L9521" t="s">
        <v>2465</v>
      </c>
      <c r="M9521">
        <v>1</v>
      </c>
      <c r="N9521">
        <v>2</v>
      </c>
      <c r="O9521" t="s">
        <v>45</v>
      </c>
      <c r="Q9521" t="s">
        <v>45</v>
      </c>
      <c r="S9521" t="s">
        <v>45</v>
      </c>
      <c r="U9521" t="s">
        <v>45</v>
      </c>
      <c r="W9521" t="s">
        <v>45</v>
      </c>
      <c r="X9521">
        <v>10</v>
      </c>
      <c r="Y9521" t="s">
        <v>46</v>
      </c>
      <c r="Z9521">
        <v>3</v>
      </c>
      <c r="AA9521" t="s">
        <v>46</v>
      </c>
      <c r="AC9521" t="s">
        <v>47</v>
      </c>
      <c r="AE9521" t="s">
        <v>45</v>
      </c>
      <c r="AG9521" t="s">
        <v>45</v>
      </c>
      <c r="AI9521" t="s">
        <v>48</v>
      </c>
      <c r="AJ9521">
        <v>13</v>
      </c>
      <c r="AK9521" t="str">
        <f>_xlfn.XLOOKUP(Table_ExternalData_1[[#This Row],[Shop'[Shop Code']]],Sheet1!D:D,Sheet1!A:A)</f>
        <v>REGION 3 EDUARDO CAMACHO</v>
      </c>
    </row>
    <row r="9522" spans="1:37" x14ac:dyDescent="0.3">
      <c r="A9522">
        <v>38</v>
      </c>
      <c r="B9522" t="s">
        <v>2466</v>
      </c>
      <c r="C9522" t="s">
        <v>2467</v>
      </c>
      <c r="D9522" t="s">
        <v>373</v>
      </c>
      <c r="E9522" t="s">
        <v>374</v>
      </c>
      <c r="F9522" t="s">
        <v>375</v>
      </c>
      <c r="G9522" t="s">
        <v>2468</v>
      </c>
      <c r="H9522" t="s">
        <v>361</v>
      </c>
      <c r="I9522" t="s">
        <v>42</v>
      </c>
      <c r="J9522" t="s">
        <v>43</v>
      </c>
      <c r="K9522" s="1">
        <v>45555</v>
      </c>
      <c r="L9522" t="s">
        <v>2469</v>
      </c>
      <c r="M9522">
        <v>1</v>
      </c>
      <c r="N9522">
        <v>1</v>
      </c>
      <c r="O9522" t="s">
        <v>45</v>
      </c>
      <c r="Q9522" t="s">
        <v>45</v>
      </c>
      <c r="S9522" t="s">
        <v>45</v>
      </c>
      <c r="U9522" t="s">
        <v>45</v>
      </c>
      <c r="W9522" t="s">
        <v>45</v>
      </c>
      <c r="X9522">
        <v>11</v>
      </c>
      <c r="Y9522" t="s">
        <v>46</v>
      </c>
      <c r="Z9522">
        <v>8</v>
      </c>
      <c r="AA9522" t="s">
        <v>46</v>
      </c>
      <c r="AB9522">
        <v>2</v>
      </c>
      <c r="AC9522" t="s">
        <v>47</v>
      </c>
      <c r="AE9522" t="s">
        <v>45</v>
      </c>
      <c r="AG9522" t="s">
        <v>45</v>
      </c>
      <c r="AI9522" t="s">
        <v>48</v>
      </c>
      <c r="AJ9522">
        <v>15</v>
      </c>
      <c r="AK9522" t="str">
        <f>_xlfn.XLOOKUP(Table_ExternalData_1[[#This Row],[Shop'[Shop Code']]],Sheet1!D:D,Sheet1!A:A)</f>
        <v>REGION 4 LEYRE IBEAS</v>
      </c>
    </row>
    <row r="9523" spans="1:37" x14ac:dyDescent="0.3">
      <c r="A9523">
        <v>38</v>
      </c>
      <c r="B9523" t="s">
        <v>2466</v>
      </c>
      <c r="C9523" t="s">
        <v>2467</v>
      </c>
      <c r="D9523" t="s">
        <v>373</v>
      </c>
      <c r="E9523" t="s">
        <v>374</v>
      </c>
      <c r="F9523" t="s">
        <v>375</v>
      </c>
      <c r="G9523" t="s">
        <v>2468</v>
      </c>
      <c r="H9523" t="s">
        <v>361</v>
      </c>
      <c r="I9523" t="s">
        <v>42</v>
      </c>
      <c r="J9523" t="s">
        <v>43</v>
      </c>
      <c r="K9523" s="1">
        <v>45551</v>
      </c>
      <c r="L9523" t="s">
        <v>2469</v>
      </c>
      <c r="M9523">
        <v>1</v>
      </c>
      <c r="O9523" t="s">
        <v>45</v>
      </c>
      <c r="Q9523" t="s">
        <v>45</v>
      </c>
      <c r="S9523" t="s">
        <v>45</v>
      </c>
      <c r="U9523" t="s">
        <v>45</v>
      </c>
      <c r="W9523" t="s">
        <v>45</v>
      </c>
      <c r="X9523">
        <v>12</v>
      </c>
      <c r="Y9523" t="s">
        <v>46</v>
      </c>
      <c r="Z9523">
        <v>7</v>
      </c>
      <c r="AA9523" t="s">
        <v>46</v>
      </c>
      <c r="AC9523" t="s">
        <v>47</v>
      </c>
      <c r="AE9523" t="s">
        <v>45</v>
      </c>
      <c r="AG9523" t="s">
        <v>45</v>
      </c>
      <c r="AI9523" t="s">
        <v>48</v>
      </c>
      <c r="AJ9523">
        <v>11</v>
      </c>
      <c r="AK9523" t="str">
        <f>_xlfn.XLOOKUP(Table_ExternalData_1[[#This Row],[Shop'[Shop Code']]],Sheet1!D:D,Sheet1!A:A)</f>
        <v>REGION 4 LEYRE IBEAS</v>
      </c>
    </row>
    <row r="9524" spans="1:37" x14ac:dyDescent="0.3">
      <c r="A9524">
        <v>38</v>
      </c>
      <c r="B9524" t="s">
        <v>2466</v>
      </c>
      <c r="C9524" t="s">
        <v>2467</v>
      </c>
      <c r="D9524" t="s">
        <v>373</v>
      </c>
      <c r="E9524" t="s">
        <v>374</v>
      </c>
      <c r="F9524" t="s">
        <v>375</v>
      </c>
      <c r="G9524" t="s">
        <v>2468</v>
      </c>
      <c r="H9524" t="s">
        <v>361</v>
      </c>
      <c r="I9524" t="s">
        <v>42</v>
      </c>
      <c r="J9524" t="s">
        <v>43</v>
      </c>
      <c r="K9524" s="1">
        <v>45553</v>
      </c>
      <c r="L9524" t="s">
        <v>2469</v>
      </c>
      <c r="O9524" t="s">
        <v>45</v>
      </c>
      <c r="Q9524" t="s">
        <v>45</v>
      </c>
      <c r="S9524" t="s">
        <v>45</v>
      </c>
      <c r="U9524" t="s">
        <v>45</v>
      </c>
      <c r="W9524" t="s">
        <v>45</v>
      </c>
      <c r="X9524">
        <v>1</v>
      </c>
      <c r="Y9524" t="s">
        <v>46</v>
      </c>
      <c r="AA9524" t="s">
        <v>46</v>
      </c>
      <c r="AC9524" t="s">
        <v>47</v>
      </c>
      <c r="AE9524" t="s">
        <v>45</v>
      </c>
      <c r="AG9524" t="s">
        <v>45</v>
      </c>
      <c r="AI9524" t="s">
        <v>48</v>
      </c>
      <c r="AJ9524">
        <v>13</v>
      </c>
      <c r="AK9524" t="str">
        <f>_xlfn.XLOOKUP(Table_ExternalData_1[[#This Row],[Shop'[Shop Code']]],Sheet1!D:D,Sheet1!A:A)</f>
        <v>REGION 4 LEYRE IBEAS</v>
      </c>
    </row>
    <row r="9525" spans="1:37" x14ac:dyDescent="0.3">
      <c r="A9525">
        <v>38</v>
      </c>
      <c r="B9525" t="s">
        <v>2466</v>
      </c>
      <c r="C9525" t="s">
        <v>2467</v>
      </c>
      <c r="D9525" t="s">
        <v>373</v>
      </c>
      <c r="E9525" t="s">
        <v>374</v>
      </c>
      <c r="F9525" t="s">
        <v>375</v>
      </c>
      <c r="G9525" t="s">
        <v>2468</v>
      </c>
      <c r="H9525" t="s">
        <v>361</v>
      </c>
      <c r="I9525" t="s">
        <v>42</v>
      </c>
      <c r="J9525" t="s">
        <v>43</v>
      </c>
      <c r="K9525" s="1">
        <v>45554</v>
      </c>
      <c r="L9525" t="s">
        <v>2469</v>
      </c>
      <c r="M9525">
        <v>3</v>
      </c>
      <c r="O9525" t="s">
        <v>45</v>
      </c>
      <c r="Q9525" t="s">
        <v>45</v>
      </c>
      <c r="S9525" t="s">
        <v>45</v>
      </c>
      <c r="U9525" t="s">
        <v>45</v>
      </c>
      <c r="W9525" t="s">
        <v>45</v>
      </c>
      <c r="X9525">
        <v>11</v>
      </c>
      <c r="Y9525" t="s">
        <v>46</v>
      </c>
      <c r="Z9525">
        <v>10</v>
      </c>
      <c r="AA9525" t="s">
        <v>46</v>
      </c>
      <c r="AC9525" t="s">
        <v>47</v>
      </c>
      <c r="AD9525">
        <v>1</v>
      </c>
      <c r="AE9525" t="s">
        <v>45</v>
      </c>
      <c r="AG9525" t="s">
        <v>45</v>
      </c>
      <c r="AI9525" t="s">
        <v>48</v>
      </c>
      <c r="AJ9525">
        <v>14</v>
      </c>
      <c r="AK9525" t="str">
        <f>_xlfn.XLOOKUP(Table_ExternalData_1[[#This Row],[Shop'[Shop Code']]],Sheet1!D:D,Sheet1!A:A)</f>
        <v>REGION 4 LEYRE IBEAS</v>
      </c>
    </row>
    <row r="9526" spans="1:37" x14ac:dyDescent="0.3">
      <c r="A9526">
        <v>38</v>
      </c>
      <c r="B9526" t="s">
        <v>2466</v>
      </c>
      <c r="C9526" t="s">
        <v>2467</v>
      </c>
      <c r="D9526" t="s">
        <v>373</v>
      </c>
      <c r="E9526" t="s">
        <v>374</v>
      </c>
      <c r="F9526" t="s">
        <v>375</v>
      </c>
      <c r="G9526" t="s">
        <v>2468</v>
      </c>
      <c r="H9526" t="s">
        <v>361</v>
      </c>
      <c r="I9526" t="s">
        <v>42</v>
      </c>
      <c r="J9526" t="s">
        <v>43</v>
      </c>
      <c r="K9526" s="1">
        <v>45552</v>
      </c>
      <c r="L9526" t="s">
        <v>2469</v>
      </c>
      <c r="M9526">
        <v>1</v>
      </c>
      <c r="O9526" t="s">
        <v>45</v>
      </c>
      <c r="Q9526" t="s">
        <v>45</v>
      </c>
      <c r="S9526" t="s">
        <v>45</v>
      </c>
      <c r="U9526" t="s">
        <v>45</v>
      </c>
      <c r="W9526" t="s">
        <v>45</v>
      </c>
      <c r="X9526">
        <v>11</v>
      </c>
      <c r="Y9526" t="s">
        <v>46</v>
      </c>
      <c r="Z9526">
        <v>7</v>
      </c>
      <c r="AA9526" t="s">
        <v>46</v>
      </c>
      <c r="AC9526" t="s">
        <v>47</v>
      </c>
      <c r="AE9526" t="s">
        <v>45</v>
      </c>
      <c r="AG9526" t="s">
        <v>45</v>
      </c>
      <c r="AI9526" t="s">
        <v>48</v>
      </c>
      <c r="AJ9526">
        <v>12</v>
      </c>
      <c r="AK9526" t="str">
        <f>_xlfn.XLOOKUP(Table_ExternalData_1[[#This Row],[Shop'[Shop Code']]],Sheet1!D:D,Sheet1!A:A)</f>
        <v>REGION 4 LEYRE IBEAS</v>
      </c>
    </row>
    <row r="9527" spans="1:37" x14ac:dyDescent="0.3">
      <c r="A9527">
        <v>38</v>
      </c>
      <c r="B9527" t="s">
        <v>2470</v>
      </c>
      <c r="C9527" t="s">
        <v>2471</v>
      </c>
      <c r="D9527" t="s">
        <v>61</v>
      </c>
      <c r="E9527" t="s">
        <v>2970</v>
      </c>
      <c r="F9527" t="s">
        <v>2971</v>
      </c>
      <c r="G9527" t="s">
        <v>2472</v>
      </c>
      <c r="H9527" t="s">
        <v>139</v>
      </c>
      <c r="I9527" t="s">
        <v>64</v>
      </c>
      <c r="J9527" t="s">
        <v>65</v>
      </c>
      <c r="K9527" s="1">
        <v>45552</v>
      </c>
      <c r="L9527" t="s">
        <v>2473</v>
      </c>
      <c r="M9527">
        <v>1</v>
      </c>
      <c r="N9527">
        <v>0</v>
      </c>
      <c r="O9527" t="s">
        <v>45</v>
      </c>
      <c r="Q9527" t="s">
        <v>45</v>
      </c>
      <c r="S9527" t="s">
        <v>45</v>
      </c>
      <c r="T9527">
        <v>2</v>
      </c>
      <c r="U9527" t="s">
        <v>45</v>
      </c>
      <c r="W9527" t="s">
        <v>45</v>
      </c>
      <c r="X9527">
        <v>20</v>
      </c>
      <c r="Y9527" t="s">
        <v>46</v>
      </c>
      <c r="Z9527">
        <v>18</v>
      </c>
      <c r="AA9527" t="s">
        <v>46</v>
      </c>
      <c r="AB9527">
        <v>5</v>
      </c>
      <c r="AC9527" t="s">
        <v>47</v>
      </c>
      <c r="AE9527" t="s">
        <v>45</v>
      </c>
      <c r="AG9527" t="s">
        <v>45</v>
      </c>
      <c r="AI9527" t="s">
        <v>48</v>
      </c>
      <c r="AJ9527">
        <v>12</v>
      </c>
      <c r="AK9527" t="str">
        <f>_xlfn.XLOOKUP(Table_ExternalData_1[[#This Row],[Shop'[Shop Code']]],Sheet1!D:D,Sheet1!A:A)</f>
        <v>REGION 2 ALEJANDRO COSTAS</v>
      </c>
    </row>
    <row r="9528" spans="1:37" x14ac:dyDescent="0.3">
      <c r="A9528">
        <v>38</v>
      </c>
      <c r="B9528" t="s">
        <v>2470</v>
      </c>
      <c r="C9528" t="s">
        <v>2471</v>
      </c>
      <c r="D9528" t="s">
        <v>61</v>
      </c>
      <c r="E9528" t="s">
        <v>2970</v>
      </c>
      <c r="F9528" t="s">
        <v>2971</v>
      </c>
      <c r="G9528" t="s">
        <v>2472</v>
      </c>
      <c r="H9528" t="s">
        <v>139</v>
      </c>
      <c r="I9528" t="s">
        <v>64</v>
      </c>
      <c r="J9528" t="s">
        <v>65</v>
      </c>
      <c r="K9528" s="1">
        <v>45555</v>
      </c>
      <c r="L9528" t="s">
        <v>2473</v>
      </c>
      <c r="M9528">
        <v>1</v>
      </c>
      <c r="N9528">
        <v>2</v>
      </c>
      <c r="O9528" t="s">
        <v>45</v>
      </c>
      <c r="P9528">
        <v>3</v>
      </c>
      <c r="Q9528" t="s">
        <v>45</v>
      </c>
      <c r="R9528">
        <v>2</v>
      </c>
      <c r="S9528" t="s">
        <v>45</v>
      </c>
      <c r="T9528">
        <v>1</v>
      </c>
      <c r="U9528" t="s">
        <v>45</v>
      </c>
      <c r="W9528" t="s">
        <v>45</v>
      </c>
      <c r="X9528">
        <v>15</v>
      </c>
      <c r="Y9528" t="s">
        <v>46</v>
      </c>
      <c r="Z9528">
        <v>12</v>
      </c>
      <c r="AA9528" t="s">
        <v>46</v>
      </c>
      <c r="AB9528">
        <v>5</v>
      </c>
      <c r="AC9528" t="s">
        <v>47</v>
      </c>
      <c r="AE9528" t="s">
        <v>45</v>
      </c>
      <c r="AF9528">
        <v>2</v>
      </c>
      <c r="AG9528" t="s">
        <v>45</v>
      </c>
      <c r="AH9528">
        <v>3636.36</v>
      </c>
      <c r="AI9528" t="s">
        <v>48</v>
      </c>
      <c r="AJ9528">
        <v>15</v>
      </c>
      <c r="AK9528" t="str">
        <f>_xlfn.XLOOKUP(Table_ExternalData_1[[#This Row],[Shop'[Shop Code']]],Sheet1!D:D,Sheet1!A:A)</f>
        <v>REGION 2 ALEJANDRO COSTAS</v>
      </c>
    </row>
    <row r="9529" spans="1:37" x14ac:dyDescent="0.3">
      <c r="A9529">
        <v>38</v>
      </c>
      <c r="B9529" t="s">
        <v>2470</v>
      </c>
      <c r="C9529" t="s">
        <v>2471</v>
      </c>
      <c r="D9529" t="s">
        <v>61</v>
      </c>
      <c r="E9529" t="s">
        <v>2970</v>
      </c>
      <c r="F9529" t="s">
        <v>2971</v>
      </c>
      <c r="G9529" t="s">
        <v>2472</v>
      </c>
      <c r="H9529" t="s">
        <v>139</v>
      </c>
      <c r="I9529" t="s">
        <v>64</v>
      </c>
      <c r="J9529" t="s">
        <v>65</v>
      </c>
      <c r="K9529" s="1">
        <v>45554</v>
      </c>
      <c r="L9529" t="s">
        <v>2473</v>
      </c>
      <c r="M9529">
        <v>2</v>
      </c>
      <c r="N9529">
        <v>5</v>
      </c>
      <c r="O9529" t="s">
        <v>45</v>
      </c>
      <c r="Q9529" t="s">
        <v>45</v>
      </c>
      <c r="S9529" t="s">
        <v>45</v>
      </c>
      <c r="T9529">
        <v>1</v>
      </c>
      <c r="U9529" t="s">
        <v>45</v>
      </c>
      <c r="V9529">
        <v>1</v>
      </c>
      <c r="W9529" t="s">
        <v>45</v>
      </c>
      <c r="X9529">
        <v>16</v>
      </c>
      <c r="Y9529" t="s">
        <v>46</v>
      </c>
      <c r="Z9529">
        <v>13</v>
      </c>
      <c r="AA9529" t="s">
        <v>46</v>
      </c>
      <c r="AB9529">
        <v>4</v>
      </c>
      <c r="AC9529" t="s">
        <v>47</v>
      </c>
      <c r="AD9529">
        <v>2</v>
      </c>
      <c r="AE9529" t="s">
        <v>45</v>
      </c>
      <c r="AF9529">
        <v>1</v>
      </c>
      <c r="AG9529" t="s">
        <v>45</v>
      </c>
      <c r="AH9529">
        <v>2181.81</v>
      </c>
      <c r="AI9529" t="s">
        <v>48</v>
      </c>
      <c r="AJ9529">
        <v>14</v>
      </c>
      <c r="AK9529" t="str">
        <f>_xlfn.XLOOKUP(Table_ExternalData_1[[#This Row],[Shop'[Shop Code']]],Sheet1!D:D,Sheet1!A:A)</f>
        <v>REGION 2 ALEJANDRO COSTAS</v>
      </c>
    </row>
    <row r="9530" spans="1:37" x14ac:dyDescent="0.3">
      <c r="A9530">
        <v>38</v>
      </c>
      <c r="B9530" t="s">
        <v>2474</v>
      </c>
      <c r="C9530" t="s">
        <v>2475</v>
      </c>
      <c r="D9530" t="s">
        <v>250</v>
      </c>
      <c r="E9530" t="s">
        <v>251</v>
      </c>
      <c r="F9530" t="s">
        <v>252</v>
      </c>
      <c r="G9530" t="s">
        <v>2476</v>
      </c>
      <c r="H9530" t="s">
        <v>254</v>
      </c>
      <c r="I9530" t="s">
        <v>64</v>
      </c>
      <c r="J9530" t="s">
        <v>65</v>
      </c>
      <c r="K9530" s="1">
        <v>45553</v>
      </c>
      <c r="L9530" t="s">
        <v>2477</v>
      </c>
      <c r="M9530">
        <v>1</v>
      </c>
      <c r="N9530">
        <v>3</v>
      </c>
      <c r="O9530" t="s">
        <v>45</v>
      </c>
      <c r="Q9530" t="s">
        <v>45</v>
      </c>
      <c r="S9530" t="s">
        <v>45</v>
      </c>
      <c r="T9530">
        <v>2</v>
      </c>
      <c r="U9530" t="s">
        <v>45</v>
      </c>
      <c r="W9530" t="s">
        <v>45</v>
      </c>
      <c r="X9530">
        <v>12</v>
      </c>
      <c r="Y9530" t="s">
        <v>46</v>
      </c>
      <c r="Z9530">
        <v>9</v>
      </c>
      <c r="AA9530" t="s">
        <v>46</v>
      </c>
      <c r="AB9530">
        <v>4</v>
      </c>
      <c r="AC9530" t="s">
        <v>47</v>
      </c>
      <c r="AE9530" t="s">
        <v>45</v>
      </c>
      <c r="AG9530" t="s">
        <v>45</v>
      </c>
      <c r="AI9530" t="s">
        <v>48</v>
      </c>
      <c r="AJ9530">
        <v>13</v>
      </c>
      <c r="AK9530" t="str">
        <f>_xlfn.XLOOKUP(Table_ExternalData_1[[#This Row],[Shop'[Shop Code']]],Sheet1!D:D,Sheet1!A:A)</f>
        <v>REGION 2 ALEJANDRO COSTAS</v>
      </c>
    </row>
    <row r="9531" spans="1:37" x14ac:dyDescent="0.3">
      <c r="A9531">
        <v>38</v>
      </c>
      <c r="B9531" t="s">
        <v>2474</v>
      </c>
      <c r="C9531" t="s">
        <v>2475</v>
      </c>
      <c r="D9531" t="s">
        <v>250</v>
      </c>
      <c r="E9531" t="s">
        <v>251</v>
      </c>
      <c r="F9531" t="s">
        <v>252</v>
      </c>
      <c r="G9531" t="s">
        <v>2476</v>
      </c>
      <c r="H9531" t="s">
        <v>254</v>
      </c>
      <c r="I9531" t="s">
        <v>64</v>
      </c>
      <c r="J9531" t="s">
        <v>65</v>
      </c>
      <c r="K9531" s="1">
        <v>45552</v>
      </c>
      <c r="L9531" t="s">
        <v>2477</v>
      </c>
      <c r="M9531">
        <v>4</v>
      </c>
      <c r="N9531">
        <v>2</v>
      </c>
      <c r="O9531" t="s">
        <v>45</v>
      </c>
      <c r="Q9531" t="s">
        <v>45</v>
      </c>
      <c r="S9531" t="s">
        <v>45</v>
      </c>
      <c r="U9531" t="s">
        <v>45</v>
      </c>
      <c r="W9531" t="s">
        <v>45</v>
      </c>
      <c r="X9531">
        <v>11</v>
      </c>
      <c r="Y9531" t="s">
        <v>46</v>
      </c>
      <c r="Z9531">
        <v>8</v>
      </c>
      <c r="AA9531" t="s">
        <v>46</v>
      </c>
      <c r="AB9531">
        <v>4</v>
      </c>
      <c r="AC9531" t="s">
        <v>47</v>
      </c>
      <c r="AE9531" t="s">
        <v>45</v>
      </c>
      <c r="AG9531" t="s">
        <v>45</v>
      </c>
      <c r="AI9531" t="s">
        <v>48</v>
      </c>
      <c r="AJ9531">
        <v>12</v>
      </c>
      <c r="AK9531" t="str">
        <f>_xlfn.XLOOKUP(Table_ExternalData_1[[#This Row],[Shop'[Shop Code']]],Sheet1!D:D,Sheet1!A:A)</f>
        <v>REGION 2 ALEJANDRO COSTAS</v>
      </c>
    </row>
    <row r="9532" spans="1:37" x14ac:dyDescent="0.3">
      <c r="A9532">
        <v>38</v>
      </c>
      <c r="B9532" t="s">
        <v>2474</v>
      </c>
      <c r="C9532" t="s">
        <v>2475</v>
      </c>
      <c r="D9532" t="s">
        <v>250</v>
      </c>
      <c r="E9532" t="s">
        <v>251</v>
      </c>
      <c r="F9532" t="s">
        <v>252</v>
      </c>
      <c r="G9532" t="s">
        <v>2476</v>
      </c>
      <c r="H9532" t="s">
        <v>254</v>
      </c>
      <c r="I9532" t="s">
        <v>64</v>
      </c>
      <c r="J9532" t="s">
        <v>65</v>
      </c>
      <c r="K9532" s="1">
        <v>45554</v>
      </c>
      <c r="L9532" t="s">
        <v>2477</v>
      </c>
      <c r="M9532">
        <v>3</v>
      </c>
      <c r="N9532">
        <v>0</v>
      </c>
      <c r="O9532" t="s">
        <v>45</v>
      </c>
      <c r="P9532">
        <v>2</v>
      </c>
      <c r="Q9532" t="s">
        <v>45</v>
      </c>
      <c r="R9532">
        <v>2</v>
      </c>
      <c r="S9532" t="s">
        <v>45</v>
      </c>
      <c r="U9532" t="s">
        <v>45</v>
      </c>
      <c r="W9532" t="s">
        <v>45</v>
      </c>
      <c r="X9532">
        <v>13</v>
      </c>
      <c r="Y9532" t="s">
        <v>46</v>
      </c>
      <c r="Z9532">
        <v>11</v>
      </c>
      <c r="AA9532" t="s">
        <v>46</v>
      </c>
      <c r="AB9532">
        <v>3</v>
      </c>
      <c r="AC9532" t="s">
        <v>47</v>
      </c>
      <c r="AE9532" t="s">
        <v>45</v>
      </c>
      <c r="AF9532">
        <v>2</v>
      </c>
      <c r="AG9532" t="s">
        <v>45</v>
      </c>
      <c r="AH9532">
        <v>2909.1</v>
      </c>
      <c r="AI9532" t="s">
        <v>48</v>
      </c>
      <c r="AJ9532">
        <v>14</v>
      </c>
      <c r="AK9532" t="str">
        <f>_xlfn.XLOOKUP(Table_ExternalData_1[[#This Row],[Shop'[Shop Code']]],Sheet1!D:D,Sheet1!A:A)</f>
        <v>REGION 2 ALEJANDRO COSTAS</v>
      </c>
    </row>
    <row r="9533" spans="1:37" x14ac:dyDescent="0.3">
      <c r="A9533">
        <v>38</v>
      </c>
      <c r="B9533" t="s">
        <v>2474</v>
      </c>
      <c r="C9533" t="s">
        <v>2475</v>
      </c>
      <c r="D9533" t="s">
        <v>250</v>
      </c>
      <c r="E9533" t="s">
        <v>251</v>
      </c>
      <c r="F9533" t="s">
        <v>252</v>
      </c>
      <c r="G9533" t="s">
        <v>2476</v>
      </c>
      <c r="H9533" t="s">
        <v>254</v>
      </c>
      <c r="I9533" t="s">
        <v>64</v>
      </c>
      <c r="J9533" t="s">
        <v>65</v>
      </c>
      <c r="K9533" s="1">
        <v>45555</v>
      </c>
      <c r="L9533" t="s">
        <v>2477</v>
      </c>
      <c r="M9533">
        <v>2</v>
      </c>
      <c r="N9533">
        <v>6</v>
      </c>
      <c r="O9533" t="s">
        <v>45</v>
      </c>
      <c r="P9533">
        <v>2</v>
      </c>
      <c r="Q9533" t="s">
        <v>45</v>
      </c>
      <c r="R9533">
        <v>2</v>
      </c>
      <c r="S9533" t="s">
        <v>45</v>
      </c>
      <c r="U9533" t="s">
        <v>45</v>
      </c>
      <c r="W9533" t="s">
        <v>45</v>
      </c>
      <c r="X9533">
        <v>8</v>
      </c>
      <c r="Y9533" t="s">
        <v>46</v>
      </c>
      <c r="Z9533">
        <v>9</v>
      </c>
      <c r="AA9533" t="s">
        <v>46</v>
      </c>
      <c r="AB9533">
        <v>3</v>
      </c>
      <c r="AC9533" t="s">
        <v>47</v>
      </c>
      <c r="AE9533" t="s">
        <v>45</v>
      </c>
      <c r="AF9533">
        <v>2</v>
      </c>
      <c r="AG9533" t="s">
        <v>45</v>
      </c>
      <c r="AH9533">
        <v>4681.82</v>
      </c>
      <c r="AI9533" t="s">
        <v>48</v>
      </c>
      <c r="AJ9533">
        <v>15</v>
      </c>
      <c r="AK9533" t="str">
        <f>_xlfn.XLOOKUP(Table_ExternalData_1[[#This Row],[Shop'[Shop Code']]],Sheet1!D:D,Sheet1!A:A)</f>
        <v>REGION 2 ALEJANDRO COSTAS</v>
      </c>
    </row>
    <row r="9534" spans="1:37" x14ac:dyDescent="0.3">
      <c r="A9534">
        <v>38</v>
      </c>
      <c r="B9534" t="s">
        <v>2478</v>
      </c>
      <c r="C9534" t="s">
        <v>2479</v>
      </c>
      <c r="D9534" t="s">
        <v>332</v>
      </c>
      <c r="E9534" t="s">
        <v>333</v>
      </c>
      <c r="F9534" t="s">
        <v>334</v>
      </c>
      <c r="G9534" t="s">
        <v>2480</v>
      </c>
      <c r="H9534" t="s">
        <v>704</v>
      </c>
      <c r="I9534" t="s">
        <v>64</v>
      </c>
      <c r="J9534" t="s">
        <v>65</v>
      </c>
      <c r="K9534" s="1">
        <v>45551</v>
      </c>
      <c r="L9534" t="s">
        <v>2481</v>
      </c>
      <c r="O9534" t="s">
        <v>45</v>
      </c>
      <c r="Q9534" t="s">
        <v>45</v>
      </c>
      <c r="S9534" t="s">
        <v>45</v>
      </c>
      <c r="U9534" t="s">
        <v>45</v>
      </c>
      <c r="W9534" t="s">
        <v>45</v>
      </c>
      <c r="X9534">
        <v>12</v>
      </c>
      <c r="Y9534" t="s">
        <v>46</v>
      </c>
      <c r="Z9534">
        <v>10</v>
      </c>
      <c r="AA9534" t="s">
        <v>46</v>
      </c>
      <c r="AB9534">
        <v>1</v>
      </c>
      <c r="AC9534" t="s">
        <v>47</v>
      </c>
      <c r="AE9534" t="s">
        <v>45</v>
      </c>
      <c r="AG9534" t="s">
        <v>45</v>
      </c>
      <c r="AI9534" t="s">
        <v>48</v>
      </c>
      <c r="AJ9534">
        <v>11</v>
      </c>
      <c r="AK9534" t="str">
        <f>_xlfn.XLOOKUP(Table_ExternalData_1[[#This Row],[Shop'[Shop Code']]],Sheet1!D:D,Sheet1!A:A)</f>
        <v>REGION 2 ALEJANDRO COSTAS</v>
      </c>
    </row>
    <row r="9535" spans="1:37" x14ac:dyDescent="0.3">
      <c r="A9535">
        <v>38</v>
      </c>
      <c r="B9535" t="s">
        <v>2478</v>
      </c>
      <c r="C9535" t="s">
        <v>2479</v>
      </c>
      <c r="D9535" t="s">
        <v>332</v>
      </c>
      <c r="E9535" t="s">
        <v>333</v>
      </c>
      <c r="F9535" t="s">
        <v>334</v>
      </c>
      <c r="G9535" t="s">
        <v>2480</v>
      </c>
      <c r="H9535" t="s">
        <v>704</v>
      </c>
      <c r="I9535" t="s">
        <v>64</v>
      </c>
      <c r="J9535" t="s">
        <v>65</v>
      </c>
      <c r="K9535" s="1">
        <v>45553</v>
      </c>
      <c r="L9535" t="s">
        <v>2481</v>
      </c>
      <c r="O9535" t="s">
        <v>45</v>
      </c>
      <c r="Q9535" t="s">
        <v>45</v>
      </c>
      <c r="S9535" t="s">
        <v>45</v>
      </c>
      <c r="U9535" t="s">
        <v>45</v>
      </c>
      <c r="W9535" t="s">
        <v>45</v>
      </c>
      <c r="X9535">
        <v>14</v>
      </c>
      <c r="Y9535" t="s">
        <v>46</v>
      </c>
      <c r="Z9535">
        <v>11</v>
      </c>
      <c r="AA9535" t="s">
        <v>46</v>
      </c>
      <c r="AB9535">
        <v>4</v>
      </c>
      <c r="AC9535" t="s">
        <v>47</v>
      </c>
      <c r="AE9535" t="s">
        <v>45</v>
      </c>
      <c r="AG9535" t="s">
        <v>45</v>
      </c>
      <c r="AI9535" t="s">
        <v>48</v>
      </c>
      <c r="AJ9535">
        <v>13</v>
      </c>
      <c r="AK9535" t="str">
        <f>_xlfn.XLOOKUP(Table_ExternalData_1[[#This Row],[Shop'[Shop Code']]],Sheet1!D:D,Sheet1!A:A)</f>
        <v>REGION 2 ALEJANDRO COSTAS</v>
      </c>
    </row>
    <row r="9536" spans="1:37" x14ac:dyDescent="0.3">
      <c r="A9536">
        <v>38</v>
      </c>
      <c r="B9536" t="s">
        <v>2478</v>
      </c>
      <c r="C9536" t="s">
        <v>2479</v>
      </c>
      <c r="D9536" t="s">
        <v>332</v>
      </c>
      <c r="E9536" t="s">
        <v>333</v>
      </c>
      <c r="F9536" t="s">
        <v>334</v>
      </c>
      <c r="G9536" t="s">
        <v>2480</v>
      </c>
      <c r="H9536" t="s">
        <v>704</v>
      </c>
      <c r="I9536" t="s">
        <v>64</v>
      </c>
      <c r="J9536" t="s">
        <v>65</v>
      </c>
      <c r="K9536" s="1">
        <v>45555</v>
      </c>
      <c r="L9536" t="s">
        <v>2481</v>
      </c>
      <c r="M9536">
        <v>2</v>
      </c>
      <c r="O9536" t="s">
        <v>45</v>
      </c>
      <c r="Q9536" t="s">
        <v>45</v>
      </c>
      <c r="S9536" t="s">
        <v>45</v>
      </c>
      <c r="U9536" t="s">
        <v>45</v>
      </c>
      <c r="W9536" t="s">
        <v>45</v>
      </c>
      <c r="X9536">
        <v>11</v>
      </c>
      <c r="Y9536" t="s">
        <v>46</v>
      </c>
      <c r="Z9536">
        <v>11</v>
      </c>
      <c r="AA9536" t="s">
        <v>46</v>
      </c>
      <c r="AB9536">
        <v>2</v>
      </c>
      <c r="AC9536" t="s">
        <v>47</v>
      </c>
      <c r="AE9536" t="s">
        <v>45</v>
      </c>
      <c r="AG9536" t="s">
        <v>45</v>
      </c>
      <c r="AI9536" t="s">
        <v>48</v>
      </c>
      <c r="AJ9536">
        <v>15</v>
      </c>
      <c r="AK9536" t="str">
        <f>_xlfn.XLOOKUP(Table_ExternalData_1[[#This Row],[Shop'[Shop Code']]],Sheet1!D:D,Sheet1!A:A)</f>
        <v>REGION 2 ALEJANDRO COSTAS</v>
      </c>
    </row>
    <row r="9537" spans="1:37" x14ac:dyDescent="0.3">
      <c r="A9537">
        <v>38</v>
      </c>
      <c r="B9537" t="s">
        <v>2478</v>
      </c>
      <c r="C9537" t="s">
        <v>2479</v>
      </c>
      <c r="D9537" t="s">
        <v>332</v>
      </c>
      <c r="E9537" t="s">
        <v>333</v>
      </c>
      <c r="F9537" t="s">
        <v>334</v>
      </c>
      <c r="G9537" t="s">
        <v>2480</v>
      </c>
      <c r="H9537" t="s">
        <v>704</v>
      </c>
      <c r="I9537" t="s">
        <v>64</v>
      </c>
      <c r="J9537" t="s">
        <v>65</v>
      </c>
      <c r="K9537" s="1">
        <v>45554</v>
      </c>
      <c r="L9537" t="s">
        <v>2481</v>
      </c>
      <c r="M9537">
        <v>1</v>
      </c>
      <c r="O9537" t="s">
        <v>45</v>
      </c>
      <c r="Q9537" t="s">
        <v>45</v>
      </c>
      <c r="S9537" t="s">
        <v>45</v>
      </c>
      <c r="U9537" t="s">
        <v>45</v>
      </c>
      <c r="W9537" t="s">
        <v>45</v>
      </c>
      <c r="X9537">
        <v>5</v>
      </c>
      <c r="Y9537" t="s">
        <v>46</v>
      </c>
      <c r="Z9537">
        <v>3</v>
      </c>
      <c r="AA9537" t="s">
        <v>46</v>
      </c>
      <c r="AC9537" t="s">
        <v>47</v>
      </c>
      <c r="AE9537" t="s">
        <v>45</v>
      </c>
      <c r="AG9537" t="s">
        <v>45</v>
      </c>
      <c r="AI9537" t="s">
        <v>48</v>
      </c>
      <c r="AJ9537">
        <v>14</v>
      </c>
      <c r="AK9537" t="str">
        <f>_xlfn.XLOOKUP(Table_ExternalData_1[[#This Row],[Shop'[Shop Code']]],Sheet1!D:D,Sheet1!A:A)</f>
        <v>REGION 2 ALEJANDRO COSTAS</v>
      </c>
    </row>
    <row r="9538" spans="1:37" x14ac:dyDescent="0.3">
      <c r="A9538">
        <v>38</v>
      </c>
      <c r="B9538" t="s">
        <v>2482</v>
      </c>
      <c r="C9538" t="s">
        <v>2483</v>
      </c>
      <c r="D9538" t="s">
        <v>179</v>
      </c>
      <c r="E9538" t="s">
        <v>180</v>
      </c>
      <c r="F9538" t="s">
        <v>181</v>
      </c>
      <c r="G9538" t="s">
        <v>1054</v>
      </c>
      <c r="H9538" t="s">
        <v>183</v>
      </c>
      <c r="I9538" t="s">
        <v>74</v>
      </c>
      <c r="J9538" t="s">
        <v>75</v>
      </c>
      <c r="K9538" s="1">
        <v>45553</v>
      </c>
      <c r="L9538" t="s">
        <v>2484</v>
      </c>
      <c r="M9538">
        <v>3</v>
      </c>
      <c r="N9538">
        <v>2</v>
      </c>
      <c r="O9538" t="s">
        <v>45</v>
      </c>
      <c r="P9538">
        <v>4</v>
      </c>
      <c r="Q9538" t="s">
        <v>45</v>
      </c>
      <c r="S9538" t="s">
        <v>45</v>
      </c>
      <c r="U9538" t="s">
        <v>45</v>
      </c>
      <c r="V9538">
        <v>1</v>
      </c>
      <c r="W9538" t="s">
        <v>45</v>
      </c>
      <c r="X9538">
        <v>11</v>
      </c>
      <c r="Y9538" t="s">
        <v>46</v>
      </c>
      <c r="Z9538">
        <v>9</v>
      </c>
      <c r="AA9538" t="s">
        <v>46</v>
      </c>
      <c r="AB9538">
        <v>1</v>
      </c>
      <c r="AC9538" t="s">
        <v>47</v>
      </c>
      <c r="AE9538" t="s">
        <v>45</v>
      </c>
      <c r="AF9538">
        <v>1</v>
      </c>
      <c r="AG9538" t="s">
        <v>45</v>
      </c>
      <c r="AH9538">
        <v>2094.5500000000002</v>
      </c>
      <c r="AI9538" t="s">
        <v>48</v>
      </c>
      <c r="AJ9538">
        <v>13</v>
      </c>
      <c r="AK9538" t="str">
        <f>_xlfn.XLOOKUP(Table_ExternalData_1[[#This Row],[Shop'[Shop Code']]],Sheet1!D:D,Sheet1!A:A)</f>
        <v>REGION 3 EDUARDO CAMACHO</v>
      </c>
    </row>
    <row r="9539" spans="1:37" x14ac:dyDescent="0.3">
      <c r="A9539">
        <v>38</v>
      </c>
      <c r="B9539" t="s">
        <v>2482</v>
      </c>
      <c r="C9539" t="s">
        <v>2483</v>
      </c>
      <c r="D9539" t="s">
        <v>179</v>
      </c>
      <c r="E9539" t="s">
        <v>180</v>
      </c>
      <c r="F9539" t="s">
        <v>181</v>
      </c>
      <c r="G9539" t="s">
        <v>1054</v>
      </c>
      <c r="H9539" t="s">
        <v>183</v>
      </c>
      <c r="I9539" t="s">
        <v>74</v>
      </c>
      <c r="J9539" t="s">
        <v>75</v>
      </c>
      <c r="K9539" s="1">
        <v>45554</v>
      </c>
      <c r="L9539" t="s">
        <v>2484</v>
      </c>
      <c r="N9539">
        <v>2</v>
      </c>
      <c r="O9539" t="s">
        <v>45</v>
      </c>
      <c r="Q9539" t="s">
        <v>45</v>
      </c>
      <c r="R9539">
        <v>2</v>
      </c>
      <c r="S9539" t="s">
        <v>45</v>
      </c>
      <c r="T9539">
        <v>2</v>
      </c>
      <c r="U9539" t="s">
        <v>45</v>
      </c>
      <c r="W9539" t="s">
        <v>45</v>
      </c>
      <c r="X9539">
        <v>8</v>
      </c>
      <c r="Y9539" t="s">
        <v>46</v>
      </c>
      <c r="Z9539">
        <v>7</v>
      </c>
      <c r="AA9539" t="s">
        <v>46</v>
      </c>
      <c r="AB9539">
        <v>4</v>
      </c>
      <c r="AC9539" t="s">
        <v>47</v>
      </c>
      <c r="AD9539">
        <v>0</v>
      </c>
      <c r="AE9539" t="s">
        <v>45</v>
      </c>
      <c r="AF9539">
        <v>2</v>
      </c>
      <c r="AG9539" t="s">
        <v>45</v>
      </c>
      <c r="AH9539">
        <v>2545.46</v>
      </c>
      <c r="AI9539" t="s">
        <v>48</v>
      </c>
      <c r="AJ9539">
        <v>14</v>
      </c>
      <c r="AK9539" t="str">
        <f>_xlfn.XLOOKUP(Table_ExternalData_1[[#This Row],[Shop'[Shop Code']]],Sheet1!D:D,Sheet1!A:A)</f>
        <v>REGION 3 EDUARDO CAMACHO</v>
      </c>
    </row>
    <row r="9540" spans="1:37" x14ac:dyDescent="0.3">
      <c r="A9540">
        <v>38</v>
      </c>
      <c r="B9540" t="s">
        <v>2482</v>
      </c>
      <c r="C9540" t="s">
        <v>2483</v>
      </c>
      <c r="D9540" t="s">
        <v>179</v>
      </c>
      <c r="E9540" t="s">
        <v>180</v>
      </c>
      <c r="F9540" t="s">
        <v>181</v>
      </c>
      <c r="G9540" t="s">
        <v>1054</v>
      </c>
      <c r="H9540" t="s">
        <v>183</v>
      </c>
      <c r="I9540" t="s">
        <v>74</v>
      </c>
      <c r="J9540" t="s">
        <v>75</v>
      </c>
      <c r="K9540" s="1">
        <v>45552</v>
      </c>
      <c r="L9540" t="s">
        <v>2484</v>
      </c>
      <c r="M9540">
        <v>4</v>
      </c>
      <c r="N9540">
        <v>3</v>
      </c>
      <c r="O9540" t="s">
        <v>45</v>
      </c>
      <c r="Q9540" t="s">
        <v>45</v>
      </c>
      <c r="S9540" t="s">
        <v>45</v>
      </c>
      <c r="T9540">
        <v>1</v>
      </c>
      <c r="U9540" t="s">
        <v>45</v>
      </c>
      <c r="W9540" t="s">
        <v>45</v>
      </c>
      <c r="X9540">
        <v>11</v>
      </c>
      <c r="Y9540" t="s">
        <v>46</v>
      </c>
      <c r="Z9540">
        <v>10</v>
      </c>
      <c r="AA9540" t="s">
        <v>46</v>
      </c>
      <c r="AB9540">
        <v>4</v>
      </c>
      <c r="AC9540" t="s">
        <v>47</v>
      </c>
      <c r="AE9540" t="s">
        <v>45</v>
      </c>
      <c r="AG9540" t="s">
        <v>45</v>
      </c>
      <c r="AI9540" t="s">
        <v>48</v>
      </c>
      <c r="AJ9540">
        <v>12</v>
      </c>
      <c r="AK9540" t="str">
        <f>_xlfn.XLOOKUP(Table_ExternalData_1[[#This Row],[Shop'[Shop Code']]],Sheet1!D:D,Sheet1!A:A)</f>
        <v>REGION 3 EDUARDO CAMACHO</v>
      </c>
    </row>
    <row r="9541" spans="1:37" x14ac:dyDescent="0.3">
      <c r="A9541">
        <v>38</v>
      </c>
      <c r="B9541" t="s">
        <v>2482</v>
      </c>
      <c r="C9541" t="s">
        <v>2483</v>
      </c>
      <c r="D9541" t="s">
        <v>179</v>
      </c>
      <c r="E9541" t="s">
        <v>180</v>
      </c>
      <c r="F9541" t="s">
        <v>181</v>
      </c>
      <c r="G9541" t="s">
        <v>1054</v>
      </c>
      <c r="H9541" t="s">
        <v>183</v>
      </c>
      <c r="I9541" t="s">
        <v>74</v>
      </c>
      <c r="J9541" t="s">
        <v>75</v>
      </c>
      <c r="K9541" s="1">
        <v>45555</v>
      </c>
      <c r="L9541" t="s">
        <v>2484</v>
      </c>
      <c r="O9541" t="s">
        <v>45</v>
      </c>
      <c r="Q9541" t="s">
        <v>45</v>
      </c>
      <c r="S9541" t="s">
        <v>45</v>
      </c>
      <c r="U9541" t="s">
        <v>45</v>
      </c>
      <c r="W9541" t="s">
        <v>45</v>
      </c>
      <c r="X9541">
        <v>11</v>
      </c>
      <c r="Y9541" t="s">
        <v>46</v>
      </c>
      <c r="Z9541">
        <v>8</v>
      </c>
      <c r="AA9541" t="s">
        <v>46</v>
      </c>
      <c r="AB9541">
        <v>4</v>
      </c>
      <c r="AC9541" t="s">
        <v>47</v>
      </c>
      <c r="AE9541" t="s">
        <v>45</v>
      </c>
      <c r="AG9541" t="s">
        <v>45</v>
      </c>
      <c r="AI9541" t="s">
        <v>48</v>
      </c>
      <c r="AJ9541">
        <v>15</v>
      </c>
      <c r="AK9541" t="str">
        <f>_xlfn.XLOOKUP(Table_ExternalData_1[[#This Row],[Shop'[Shop Code']]],Sheet1!D:D,Sheet1!A:A)</f>
        <v>REGION 3 EDUARDO CAMACHO</v>
      </c>
    </row>
    <row r="9542" spans="1:37" x14ac:dyDescent="0.3">
      <c r="A9542">
        <v>38</v>
      </c>
      <c r="B9542" t="s">
        <v>2482</v>
      </c>
      <c r="C9542" t="s">
        <v>2483</v>
      </c>
      <c r="D9542" t="s">
        <v>179</v>
      </c>
      <c r="E9542" t="s">
        <v>180</v>
      </c>
      <c r="F9542" t="s">
        <v>181</v>
      </c>
      <c r="G9542" t="s">
        <v>1054</v>
      </c>
      <c r="H9542" t="s">
        <v>183</v>
      </c>
      <c r="I9542" t="s">
        <v>74</v>
      </c>
      <c r="J9542" t="s">
        <v>75</v>
      </c>
      <c r="K9542" s="1">
        <v>45551</v>
      </c>
      <c r="L9542" t="s">
        <v>2484</v>
      </c>
      <c r="M9542">
        <v>1</v>
      </c>
      <c r="N9542">
        <v>2</v>
      </c>
      <c r="O9542" t="s">
        <v>45</v>
      </c>
      <c r="P9542">
        <v>4</v>
      </c>
      <c r="Q9542" t="s">
        <v>45</v>
      </c>
      <c r="R9542">
        <v>2</v>
      </c>
      <c r="S9542" t="s">
        <v>45</v>
      </c>
      <c r="U9542" t="s">
        <v>45</v>
      </c>
      <c r="W9542" t="s">
        <v>45</v>
      </c>
      <c r="X9542">
        <v>15</v>
      </c>
      <c r="Y9542" t="s">
        <v>46</v>
      </c>
      <c r="Z9542">
        <v>11</v>
      </c>
      <c r="AA9542" t="s">
        <v>46</v>
      </c>
      <c r="AB9542">
        <v>2</v>
      </c>
      <c r="AC9542" t="s">
        <v>47</v>
      </c>
      <c r="AE9542" t="s">
        <v>45</v>
      </c>
      <c r="AF9542">
        <v>2</v>
      </c>
      <c r="AG9542" t="s">
        <v>45</v>
      </c>
      <c r="AH9542">
        <v>4136.3599999999997</v>
      </c>
      <c r="AI9542" t="s">
        <v>48</v>
      </c>
      <c r="AJ9542">
        <v>11</v>
      </c>
      <c r="AK9542" t="str">
        <f>_xlfn.XLOOKUP(Table_ExternalData_1[[#This Row],[Shop'[Shop Code']]],Sheet1!D:D,Sheet1!A:A)</f>
        <v>REGION 3 EDUARDO CAMACHO</v>
      </c>
    </row>
    <row r="9543" spans="1:37" x14ac:dyDescent="0.3">
      <c r="A9543">
        <v>38</v>
      </c>
      <c r="B9543" t="s">
        <v>2485</v>
      </c>
      <c r="C9543" t="s">
        <v>2486</v>
      </c>
      <c r="D9543" t="s">
        <v>477</v>
      </c>
      <c r="E9543" t="s">
        <v>1049</v>
      </c>
      <c r="F9543" t="s">
        <v>477</v>
      </c>
      <c r="G9543" t="s">
        <v>2487</v>
      </c>
      <c r="H9543" t="s">
        <v>167</v>
      </c>
      <c r="I9543" t="s">
        <v>477</v>
      </c>
      <c r="J9543" t="s">
        <v>1050</v>
      </c>
      <c r="K9543" s="1">
        <v>45551</v>
      </c>
      <c r="L9543" t="s">
        <v>2488</v>
      </c>
      <c r="O9543" t="s">
        <v>45</v>
      </c>
      <c r="Q9543" t="s">
        <v>45</v>
      </c>
      <c r="S9543" t="s">
        <v>45</v>
      </c>
      <c r="U9543" t="s">
        <v>45</v>
      </c>
      <c r="W9543" t="s">
        <v>45</v>
      </c>
      <c r="X9543">
        <v>1</v>
      </c>
      <c r="Y9543" t="s">
        <v>46</v>
      </c>
      <c r="AA9543" t="s">
        <v>46</v>
      </c>
      <c r="AC9543" t="s">
        <v>47</v>
      </c>
      <c r="AE9543" t="s">
        <v>45</v>
      </c>
      <c r="AG9543" t="s">
        <v>45</v>
      </c>
      <c r="AI9543" t="s">
        <v>48</v>
      </c>
      <c r="AJ9543">
        <v>11</v>
      </c>
      <c r="AK9543" t="e">
        <f>_xlfn.XLOOKUP(Table_ExternalData_1[[#This Row],[Shop'[Shop Code']]],Sheet1!D:D,Sheet1!A:A)</f>
        <v>#N/A</v>
      </c>
    </row>
    <row r="9544" spans="1:37" x14ac:dyDescent="0.3">
      <c r="A9544">
        <v>38</v>
      </c>
      <c r="B9544" t="s">
        <v>2489</v>
      </c>
      <c r="C9544" t="s">
        <v>2490</v>
      </c>
      <c r="D9544" t="s">
        <v>373</v>
      </c>
      <c r="E9544" t="s">
        <v>374</v>
      </c>
      <c r="F9544" t="s">
        <v>375</v>
      </c>
      <c r="G9544" t="s">
        <v>2491</v>
      </c>
      <c r="H9544" t="s">
        <v>377</v>
      </c>
      <c r="I9544" t="s">
        <v>42</v>
      </c>
      <c r="J9544" t="s">
        <v>43</v>
      </c>
      <c r="K9544" s="1">
        <v>45551</v>
      </c>
      <c r="L9544" t="s">
        <v>2492</v>
      </c>
      <c r="O9544" t="s">
        <v>45</v>
      </c>
      <c r="Q9544" t="s">
        <v>45</v>
      </c>
      <c r="S9544" t="s">
        <v>45</v>
      </c>
      <c r="U9544" t="s">
        <v>45</v>
      </c>
      <c r="W9544" t="s">
        <v>45</v>
      </c>
      <c r="X9544">
        <v>1</v>
      </c>
      <c r="Y9544" t="s">
        <v>46</v>
      </c>
      <c r="AA9544" t="s">
        <v>46</v>
      </c>
      <c r="AC9544" t="s">
        <v>47</v>
      </c>
      <c r="AE9544" t="s">
        <v>45</v>
      </c>
      <c r="AG9544" t="s">
        <v>45</v>
      </c>
      <c r="AI9544" t="s">
        <v>48</v>
      </c>
      <c r="AJ9544">
        <v>11</v>
      </c>
      <c r="AK9544" t="str">
        <f>_xlfn.XLOOKUP(Table_ExternalData_1[[#This Row],[Shop'[Shop Code']]],Sheet1!D:D,Sheet1!A:A)</f>
        <v>REGION 4 LEYRE IBEAS</v>
      </c>
    </row>
    <row r="9545" spans="1:37" x14ac:dyDescent="0.3">
      <c r="A9545">
        <v>38</v>
      </c>
      <c r="B9545" t="s">
        <v>2489</v>
      </c>
      <c r="C9545" t="s">
        <v>2490</v>
      </c>
      <c r="D9545" t="s">
        <v>373</v>
      </c>
      <c r="E9545" t="s">
        <v>374</v>
      </c>
      <c r="F9545" t="s">
        <v>375</v>
      </c>
      <c r="G9545" t="s">
        <v>2491</v>
      </c>
      <c r="H9545" t="s">
        <v>377</v>
      </c>
      <c r="I9545" t="s">
        <v>42</v>
      </c>
      <c r="J9545" t="s">
        <v>43</v>
      </c>
      <c r="K9545" s="1">
        <v>45553</v>
      </c>
      <c r="L9545" t="s">
        <v>2492</v>
      </c>
      <c r="M9545">
        <v>1</v>
      </c>
      <c r="O9545" t="s">
        <v>45</v>
      </c>
      <c r="Q9545" t="s">
        <v>45</v>
      </c>
      <c r="S9545" t="s">
        <v>45</v>
      </c>
      <c r="U9545" t="s">
        <v>45</v>
      </c>
      <c r="W9545" t="s">
        <v>45</v>
      </c>
      <c r="X9545">
        <v>7</v>
      </c>
      <c r="Y9545" t="s">
        <v>46</v>
      </c>
      <c r="Z9545">
        <v>5</v>
      </c>
      <c r="AA9545" t="s">
        <v>46</v>
      </c>
      <c r="AB9545">
        <v>2</v>
      </c>
      <c r="AC9545" t="s">
        <v>47</v>
      </c>
      <c r="AD9545">
        <v>-2</v>
      </c>
      <c r="AE9545" t="s">
        <v>45</v>
      </c>
      <c r="AF9545">
        <v>-2</v>
      </c>
      <c r="AG9545" t="s">
        <v>45</v>
      </c>
      <c r="AH9545">
        <v>-3636.36</v>
      </c>
      <c r="AI9545" t="s">
        <v>48</v>
      </c>
      <c r="AJ9545">
        <v>13</v>
      </c>
      <c r="AK9545" t="str">
        <f>_xlfn.XLOOKUP(Table_ExternalData_1[[#This Row],[Shop'[Shop Code']]],Sheet1!D:D,Sheet1!A:A)</f>
        <v>REGION 4 LEYRE IBEAS</v>
      </c>
    </row>
    <row r="9546" spans="1:37" x14ac:dyDescent="0.3">
      <c r="A9546">
        <v>38</v>
      </c>
      <c r="B9546" t="s">
        <v>2493</v>
      </c>
      <c r="C9546" t="s">
        <v>2494</v>
      </c>
      <c r="D9546" t="s">
        <v>171</v>
      </c>
      <c r="E9546" t="s">
        <v>172</v>
      </c>
      <c r="F9546" t="s">
        <v>173</v>
      </c>
      <c r="G9546" t="s">
        <v>2495</v>
      </c>
      <c r="H9546" t="s">
        <v>41</v>
      </c>
      <c r="I9546" t="s">
        <v>42</v>
      </c>
      <c r="J9546" t="s">
        <v>43</v>
      </c>
      <c r="K9546" s="1">
        <v>45551</v>
      </c>
      <c r="L9546" t="s">
        <v>2496</v>
      </c>
      <c r="O9546" t="s">
        <v>45</v>
      </c>
      <c r="Q9546" t="s">
        <v>45</v>
      </c>
      <c r="S9546" t="s">
        <v>45</v>
      </c>
      <c r="U9546" t="s">
        <v>45</v>
      </c>
      <c r="W9546" t="s">
        <v>45</v>
      </c>
      <c r="X9546">
        <v>1</v>
      </c>
      <c r="Y9546" t="s">
        <v>46</v>
      </c>
      <c r="AA9546" t="s">
        <v>46</v>
      </c>
      <c r="AC9546" t="s">
        <v>47</v>
      </c>
      <c r="AE9546" t="s">
        <v>45</v>
      </c>
      <c r="AG9546" t="s">
        <v>45</v>
      </c>
      <c r="AI9546" t="s">
        <v>48</v>
      </c>
      <c r="AJ9546">
        <v>11</v>
      </c>
      <c r="AK9546" t="str">
        <f>_xlfn.XLOOKUP(Table_ExternalData_1[[#This Row],[Shop'[Shop Code']]],Sheet1!D:D,Sheet1!A:A)</f>
        <v>REGION 4 LEYRE IBEAS</v>
      </c>
    </row>
    <row r="9547" spans="1:37" x14ac:dyDescent="0.3">
      <c r="A9547">
        <v>38</v>
      </c>
      <c r="B9547" t="s">
        <v>2493</v>
      </c>
      <c r="C9547" t="s">
        <v>2494</v>
      </c>
      <c r="D9547" t="s">
        <v>171</v>
      </c>
      <c r="E9547" t="s">
        <v>172</v>
      </c>
      <c r="F9547" t="s">
        <v>173</v>
      </c>
      <c r="G9547" t="s">
        <v>2495</v>
      </c>
      <c r="H9547" t="s">
        <v>41</v>
      </c>
      <c r="I9547" t="s">
        <v>42</v>
      </c>
      <c r="J9547" t="s">
        <v>43</v>
      </c>
      <c r="K9547" s="1">
        <v>45552</v>
      </c>
      <c r="L9547" t="s">
        <v>2496</v>
      </c>
      <c r="O9547" t="s">
        <v>45</v>
      </c>
      <c r="Q9547" t="s">
        <v>45</v>
      </c>
      <c r="S9547" t="s">
        <v>45</v>
      </c>
      <c r="U9547" t="s">
        <v>45</v>
      </c>
      <c r="W9547" t="s">
        <v>45</v>
      </c>
      <c r="X9547">
        <v>1</v>
      </c>
      <c r="Y9547" t="s">
        <v>46</v>
      </c>
      <c r="AA9547" t="s">
        <v>46</v>
      </c>
      <c r="AC9547" t="s">
        <v>47</v>
      </c>
      <c r="AE9547" t="s">
        <v>45</v>
      </c>
      <c r="AG9547" t="s">
        <v>45</v>
      </c>
      <c r="AI9547" t="s">
        <v>48</v>
      </c>
      <c r="AJ9547">
        <v>12</v>
      </c>
      <c r="AK9547" t="str">
        <f>_xlfn.XLOOKUP(Table_ExternalData_1[[#This Row],[Shop'[Shop Code']]],Sheet1!D:D,Sheet1!A:A)</f>
        <v>REGION 4 LEYRE IBEAS</v>
      </c>
    </row>
    <row r="9548" spans="1:37" x14ac:dyDescent="0.3">
      <c r="A9548">
        <v>38</v>
      </c>
      <c r="B9548" t="s">
        <v>2493</v>
      </c>
      <c r="C9548" t="s">
        <v>2494</v>
      </c>
      <c r="D9548" t="s">
        <v>171</v>
      </c>
      <c r="E9548" t="s">
        <v>172</v>
      </c>
      <c r="F9548" t="s">
        <v>173</v>
      </c>
      <c r="G9548" t="s">
        <v>2495</v>
      </c>
      <c r="H9548" t="s">
        <v>41</v>
      </c>
      <c r="I9548" t="s">
        <v>42</v>
      </c>
      <c r="J9548" t="s">
        <v>43</v>
      </c>
      <c r="K9548" s="1">
        <v>45554</v>
      </c>
      <c r="L9548" t="s">
        <v>2496</v>
      </c>
      <c r="O9548" t="s">
        <v>45</v>
      </c>
      <c r="Q9548" t="s">
        <v>45</v>
      </c>
      <c r="S9548" t="s">
        <v>45</v>
      </c>
      <c r="U9548" t="s">
        <v>45</v>
      </c>
      <c r="W9548" t="s">
        <v>45</v>
      </c>
      <c r="X9548">
        <v>1</v>
      </c>
      <c r="Y9548" t="s">
        <v>46</v>
      </c>
      <c r="AA9548" t="s">
        <v>46</v>
      </c>
      <c r="AC9548" t="s">
        <v>47</v>
      </c>
      <c r="AE9548" t="s">
        <v>45</v>
      </c>
      <c r="AG9548" t="s">
        <v>45</v>
      </c>
      <c r="AI9548" t="s">
        <v>48</v>
      </c>
      <c r="AJ9548">
        <v>14</v>
      </c>
      <c r="AK9548" t="str">
        <f>_xlfn.XLOOKUP(Table_ExternalData_1[[#This Row],[Shop'[Shop Code']]],Sheet1!D:D,Sheet1!A:A)</f>
        <v>REGION 4 LEYRE IBEAS</v>
      </c>
    </row>
    <row r="9549" spans="1:37" x14ac:dyDescent="0.3">
      <c r="A9549">
        <v>38</v>
      </c>
      <c r="B9549" t="s">
        <v>2493</v>
      </c>
      <c r="C9549" t="s">
        <v>2494</v>
      </c>
      <c r="D9549" t="s">
        <v>171</v>
      </c>
      <c r="E9549" t="s">
        <v>172</v>
      </c>
      <c r="F9549" t="s">
        <v>173</v>
      </c>
      <c r="G9549" t="s">
        <v>2495</v>
      </c>
      <c r="H9549" t="s">
        <v>41</v>
      </c>
      <c r="I9549" t="s">
        <v>42</v>
      </c>
      <c r="J9549" t="s">
        <v>43</v>
      </c>
      <c r="K9549" s="1">
        <v>45555</v>
      </c>
      <c r="L9549" t="s">
        <v>2496</v>
      </c>
      <c r="O9549" t="s">
        <v>45</v>
      </c>
      <c r="Q9549" t="s">
        <v>45</v>
      </c>
      <c r="S9549" t="s">
        <v>45</v>
      </c>
      <c r="U9549" t="s">
        <v>45</v>
      </c>
      <c r="W9549" t="s">
        <v>45</v>
      </c>
      <c r="X9549">
        <v>1</v>
      </c>
      <c r="Y9549" t="s">
        <v>46</v>
      </c>
      <c r="AA9549" t="s">
        <v>46</v>
      </c>
      <c r="AC9549" t="s">
        <v>47</v>
      </c>
      <c r="AE9549" t="s">
        <v>45</v>
      </c>
      <c r="AG9549" t="s">
        <v>45</v>
      </c>
      <c r="AI9549" t="s">
        <v>48</v>
      </c>
      <c r="AJ9549">
        <v>15</v>
      </c>
      <c r="AK9549" t="str">
        <f>_xlfn.XLOOKUP(Table_ExternalData_1[[#This Row],[Shop'[Shop Code']]],Sheet1!D:D,Sheet1!A:A)</f>
        <v>REGION 4 LEYRE IBEAS</v>
      </c>
    </row>
    <row r="9550" spans="1:37" x14ac:dyDescent="0.3">
      <c r="A9550">
        <v>38</v>
      </c>
      <c r="B9550" t="s">
        <v>2497</v>
      </c>
      <c r="C9550" t="s">
        <v>2498</v>
      </c>
      <c r="D9550" t="s">
        <v>332</v>
      </c>
      <c r="E9550" t="s">
        <v>333</v>
      </c>
      <c r="F9550" t="s">
        <v>334</v>
      </c>
      <c r="G9550" t="s">
        <v>2499</v>
      </c>
      <c r="H9550" t="s">
        <v>336</v>
      </c>
      <c r="I9550" t="s">
        <v>64</v>
      </c>
      <c r="J9550" t="s">
        <v>65</v>
      </c>
      <c r="K9550" s="1">
        <v>45555</v>
      </c>
      <c r="L9550" t="s">
        <v>2500</v>
      </c>
      <c r="O9550" t="s">
        <v>45</v>
      </c>
      <c r="Q9550" t="s">
        <v>45</v>
      </c>
      <c r="S9550" t="s">
        <v>45</v>
      </c>
      <c r="U9550" t="s">
        <v>45</v>
      </c>
      <c r="W9550" t="s">
        <v>45</v>
      </c>
      <c r="X9550">
        <v>1</v>
      </c>
      <c r="Y9550" t="s">
        <v>46</v>
      </c>
      <c r="AA9550" t="s">
        <v>46</v>
      </c>
      <c r="AC9550" t="s">
        <v>47</v>
      </c>
      <c r="AE9550" t="s">
        <v>45</v>
      </c>
      <c r="AG9550" t="s">
        <v>45</v>
      </c>
      <c r="AI9550" t="s">
        <v>48</v>
      </c>
      <c r="AJ9550">
        <v>15</v>
      </c>
      <c r="AK9550" t="str">
        <f>_xlfn.XLOOKUP(Table_ExternalData_1[[#This Row],[Shop'[Shop Code']]],Sheet1!D:D,Sheet1!A:A)</f>
        <v>REGION 2 ALEJANDRO COSTAS</v>
      </c>
    </row>
    <row r="9551" spans="1:37" x14ac:dyDescent="0.3">
      <c r="A9551">
        <v>38</v>
      </c>
      <c r="B9551" t="s">
        <v>2497</v>
      </c>
      <c r="C9551" t="s">
        <v>2498</v>
      </c>
      <c r="D9551" t="s">
        <v>332</v>
      </c>
      <c r="E9551" t="s">
        <v>333</v>
      </c>
      <c r="F9551" t="s">
        <v>334</v>
      </c>
      <c r="G9551" t="s">
        <v>2499</v>
      </c>
      <c r="H9551" t="s">
        <v>336</v>
      </c>
      <c r="I9551" t="s">
        <v>64</v>
      </c>
      <c r="J9551" t="s">
        <v>65</v>
      </c>
      <c r="K9551" s="1">
        <v>45554</v>
      </c>
      <c r="L9551" t="s">
        <v>2500</v>
      </c>
      <c r="M9551">
        <v>3</v>
      </c>
      <c r="N9551">
        <v>1</v>
      </c>
      <c r="O9551" t="s">
        <v>45</v>
      </c>
      <c r="Q9551" t="s">
        <v>45</v>
      </c>
      <c r="S9551" t="s">
        <v>45</v>
      </c>
      <c r="U9551" t="s">
        <v>45</v>
      </c>
      <c r="W9551" t="s">
        <v>45</v>
      </c>
      <c r="X9551">
        <v>16</v>
      </c>
      <c r="Y9551" t="s">
        <v>46</v>
      </c>
      <c r="Z9551">
        <v>13</v>
      </c>
      <c r="AA9551" t="s">
        <v>46</v>
      </c>
      <c r="AB9551">
        <v>3</v>
      </c>
      <c r="AC9551" t="s">
        <v>47</v>
      </c>
      <c r="AE9551" t="s">
        <v>45</v>
      </c>
      <c r="AG9551" t="s">
        <v>45</v>
      </c>
      <c r="AI9551" t="s">
        <v>48</v>
      </c>
      <c r="AJ9551">
        <v>14</v>
      </c>
      <c r="AK9551" t="str">
        <f>_xlfn.XLOOKUP(Table_ExternalData_1[[#This Row],[Shop'[Shop Code']]],Sheet1!D:D,Sheet1!A:A)</f>
        <v>REGION 2 ALEJANDRO COSTAS</v>
      </c>
    </row>
    <row r="9552" spans="1:37" x14ac:dyDescent="0.3">
      <c r="A9552">
        <v>38</v>
      </c>
      <c r="B9552" t="s">
        <v>2497</v>
      </c>
      <c r="C9552" t="s">
        <v>2498</v>
      </c>
      <c r="D9552" t="s">
        <v>332</v>
      </c>
      <c r="E9552" t="s">
        <v>333</v>
      </c>
      <c r="F9552" t="s">
        <v>334</v>
      </c>
      <c r="G9552" t="s">
        <v>2499</v>
      </c>
      <c r="H9552" t="s">
        <v>336</v>
      </c>
      <c r="I9552" t="s">
        <v>64</v>
      </c>
      <c r="J9552" t="s">
        <v>65</v>
      </c>
      <c r="K9552" s="1">
        <v>45551</v>
      </c>
      <c r="L9552" t="s">
        <v>2500</v>
      </c>
      <c r="O9552" t="s">
        <v>45</v>
      </c>
      <c r="Q9552" t="s">
        <v>45</v>
      </c>
      <c r="S9552" t="s">
        <v>45</v>
      </c>
      <c r="U9552" t="s">
        <v>45</v>
      </c>
      <c r="W9552" t="s">
        <v>45</v>
      </c>
      <c r="X9552">
        <v>1</v>
      </c>
      <c r="Y9552" t="s">
        <v>46</v>
      </c>
      <c r="AA9552" t="s">
        <v>46</v>
      </c>
      <c r="AB9552">
        <v>1</v>
      </c>
      <c r="AC9552" t="s">
        <v>47</v>
      </c>
      <c r="AE9552" t="s">
        <v>45</v>
      </c>
      <c r="AG9552" t="s">
        <v>45</v>
      </c>
      <c r="AI9552" t="s">
        <v>48</v>
      </c>
      <c r="AJ9552">
        <v>11</v>
      </c>
      <c r="AK9552" t="str">
        <f>_xlfn.XLOOKUP(Table_ExternalData_1[[#This Row],[Shop'[Shop Code']]],Sheet1!D:D,Sheet1!A:A)</f>
        <v>REGION 2 ALEJANDRO COSTAS</v>
      </c>
    </row>
    <row r="9553" spans="1:37" x14ac:dyDescent="0.3">
      <c r="A9553">
        <v>38</v>
      </c>
      <c r="B9553" t="s">
        <v>2501</v>
      </c>
      <c r="C9553" t="s">
        <v>2502</v>
      </c>
      <c r="D9553" t="s">
        <v>250</v>
      </c>
      <c r="E9553" t="s">
        <v>251</v>
      </c>
      <c r="F9553" t="s">
        <v>252</v>
      </c>
      <c r="G9553" t="s">
        <v>2503</v>
      </c>
      <c r="H9553" t="s">
        <v>413</v>
      </c>
      <c r="I9553" t="s">
        <v>64</v>
      </c>
      <c r="J9553" t="s">
        <v>65</v>
      </c>
      <c r="K9553" s="1">
        <v>45552</v>
      </c>
      <c r="L9553" t="s">
        <v>2504</v>
      </c>
      <c r="O9553" t="s">
        <v>45</v>
      </c>
      <c r="Q9553" t="s">
        <v>45</v>
      </c>
      <c r="S9553" t="s">
        <v>45</v>
      </c>
      <c r="U9553" t="s">
        <v>45</v>
      </c>
      <c r="W9553" t="s">
        <v>45</v>
      </c>
      <c r="X9553">
        <v>1</v>
      </c>
      <c r="Y9553" t="s">
        <v>46</v>
      </c>
      <c r="AA9553" t="s">
        <v>46</v>
      </c>
      <c r="AC9553" t="s">
        <v>47</v>
      </c>
      <c r="AE9553" t="s">
        <v>45</v>
      </c>
      <c r="AG9553" t="s">
        <v>45</v>
      </c>
      <c r="AI9553" t="s">
        <v>48</v>
      </c>
      <c r="AJ9553">
        <v>12</v>
      </c>
      <c r="AK9553" t="str">
        <f>_xlfn.XLOOKUP(Table_ExternalData_1[[#This Row],[Shop'[Shop Code']]],Sheet1!D:D,Sheet1!A:A)</f>
        <v>REGION 2 ALEJANDRO COSTAS</v>
      </c>
    </row>
    <row r="9554" spans="1:37" x14ac:dyDescent="0.3">
      <c r="A9554">
        <v>38</v>
      </c>
      <c r="B9554" t="s">
        <v>2501</v>
      </c>
      <c r="C9554" t="s">
        <v>2502</v>
      </c>
      <c r="D9554" t="s">
        <v>250</v>
      </c>
      <c r="E9554" t="s">
        <v>251</v>
      </c>
      <c r="F9554" t="s">
        <v>252</v>
      </c>
      <c r="G9554" t="s">
        <v>2503</v>
      </c>
      <c r="H9554" t="s">
        <v>413</v>
      </c>
      <c r="I9554" t="s">
        <v>64</v>
      </c>
      <c r="J9554" t="s">
        <v>65</v>
      </c>
      <c r="K9554" s="1">
        <v>45555</v>
      </c>
      <c r="L9554" t="s">
        <v>2504</v>
      </c>
      <c r="M9554">
        <v>1</v>
      </c>
      <c r="N9554">
        <v>2</v>
      </c>
      <c r="O9554" t="s">
        <v>45</v>
      </c>
      <c r="Q9554" t="s">
        <v>45</v>
      </c>
      <c r="S9554" t="s">
        <v>45</v>
      </c>
      <c r="T9554">
        <v>1</v>
      </c>
      <c r="U9554" t="s">
        <v>45</v>
      </c>
      <c r="V9554">
        <v>1</v>
      </c>
      <c r="W9554" t="s">
        <v>45</v>
      </c>
      <c r="X9554">
        <v>9</v>
      </c>
      <c r="Y9554" t="s">
        <v>46</v>
      </c>
      <c r="Z9554">
        <v>8</v>
      </c>
      <c r="AA9554" t="s">
        <v>46</v>
      </c>
      <c r="AB9554">
        <v>2</v>
      </c>
      <c r="AC9554" t="s">
        <v>47</v>
      </c>
      <c r="AE9554" t="s">
        <v>45</v>
      </c>
      <c r="AF9554">
        <v>1</v>
      </c>
      <c r="AG9554" t="s">
        <v>45</v>
      </c>
      <c r="AH9554">
        <v>1818.18</v>
      </c>
      <c r="AI9554" t="s">
        <v>48</v>
      </c>
      <c r="AJ9554">
        <v>15</v>
      </c>
      <c r="AK9554" t="str">
        <f>_xlfn.XLOOKUP(Table_ExternalData_1[[#This Row],[Shop'[Shop Code']]],Sheet1!D:D,Sheet1!A:A)</f>
        <v>REGION 2 ALEJANDRO COSTAS</v>
      </c>
    </row>
    <row r="9555" spans="1:37" x14ac:dyDescent="0.3">
      <c r="A9555">
        <v>38</v>
      </c>
      <c r="B9555" t="s">
        <v>2501</v>
      </c>
      <c r="C9555" t="s">
        <v>2502</v>
      </c>
      <c r="D9555" t="s">
        <v>250</v>
      </c>
      <c r="E9555" t="s">
        <v>251</v>
      </c>
      <c r="F9555" t="s">
        <v>252</v>
      </c>
      <c r="G9555" t="s">
        <v>2503</v>
      </c>
      <c r="H9555" t="s">
        <v>413</v>
      </c>
      <c r="I9555" t="s">
        <v>64</v>
      </c>
      <c r="J9555" t="s">
        <v>65</v>
      </c>
      <c r="K9555" s="1">
        <v>45553</v>
      </c>
      <c r="L9555" t="s">
        <v>2504</v>
      </c>
      <c r="O9555" t="s">
        <v>45</v>
      </c>
      <c r="Q9555" t="s">
        <v>45</v>
      </c>
      <c r="S9555" t="s">
        <v>45</v>
      </c>
      <c r="U9555" t="s">
        <v>45</v>
      </c>
      <c r="W9555" t="s">
        <v>45</v>
      </c>
      <c r="X9555">
        <v>1</v>
      </c>
      <c r="Y9555" t="s">
        <v>46</v>
      </c>
      <c r="AA9555" t="s">
        <v>46</v>
      </c>
      <c r="AC9555" t="s">
        <v>47</v>
      </c>
      <c r="AE9555" t="s">
        <v>45</v>
      </c>
      <c r="AG9555" t="s">
        <v>45</v>
      </c>
      <c r="AI9555" t="s">
        <v>48</v>
      </c>
      <c r="AJ9555">
        <v>13</v>
      </c>
      <c r="AK9555" t="str">
        <f>_xlfn.XLOOKUP(Table_ExternalData_1[[#This Row],[Shop'[Shop Code']]],Sheet1!D:D,Sheet1!A:A)</f>
        <v>REGION 2 ALEJANDRO COSTAS</v>
      </c>
    </row>
    <row r="9556" spans="1:37" x14ac:dyDescent="0.3">
      <c r="A9556">
        <v>38</v>
      </c>
      <c r="B9556" t="s">
        <v>2505</v>
      </c>
      <c r="C9556" t="s">
        <v>2506</v>
      </c>
      <c r="D9556" t="s">
        <v>332</v>
      </c>
      <c r="E9556" t="s">
        <v>333</v>
      </c>
      <c r="F9556" t="s">
        <v>334</v>
      </c>
      <c r="G9556" t="s">
        <v>2507</v>
      </c>
      <c r="H9556" t="s">
        <v>336</v>
      </c>
      <c r="I9556" t="s">
        <v>64</v>
      </c>
      <c r="J9556" t="s">
        <v>65</v>
      </c>
      <c r="K9556" s="1">
        <v>45552</v>
      </c>
      <c r="L9556" t="s">
        <v>2508</v>
      </c>
      <c r="M9556">
        <v>2</v>
      </c>
      <c r="N9556">
        <v>2</v>
      </c>
      <c r="O9556" t="s">
        <v>45</v>
      </c>
      <c r="Q9556" t="s">
        <v>45</v>
      </c>
      <c r="S9556" t="s">
        <v>45</v>
      </c>
      <c r="U9556" t="s">
        <v>45</v>
      </c>
      <c r="W9556" t="s">
        <v>45</v>
      </c>
      <c r="X9556">
        <v>9</v>
      </c>
      <c r="Y9556" t="s">
        <v>46</v>
      </c>
      <c r="Z9556">
        <v>8</v>
      </c>
      <c r="AA9556" t="s">
        <v>46</v>
      </c>
      <c r="AB9556">
        <v>1</v>
      </c>
      <c r="AC9556" t="s">
        <v>47</v>
      </c>
      <c r="AE9556" t="s">
        <v>45</v>
      </c>
      <c r="AG9556" t="s">
        <v>45</v>
      </c>
      <c r="AI9556" t="s">
        <v>48</v>
      </c>
      <c r="AJ9556">
        <v>12</v>
      </c>
      <c r="AK9556" t="str">
        <f>_xlfn.XLOOKUP(Table_ExternalData_1[[#This Row],[Shop'[Shop Code']]],Sheet1!D:D,Sheet1!A:A)</f>
        <v>REGION 2 ALEJANDRO COSTAS</v>
      </c>
    </row>
    <row r="9557" spans="1:37" x14ac:dyDescent="0.3">
      <c r="A9557">
        <v>38</v>
      </c>
      <c r="B9557" t="s">
        <v>2505</v>
      </c>
      <c r="C9557" t="s">
        <v>2506</v>
      </c>
      <c r="D9557" t="s">
        <v>332</v>
      </c>
      <c r="E9557" t="s">
        <v>333</v>
      </c>
      <c r="F9557" t="s">
        <v>334</v>
      </c>
      <c r="G9557" t="s">
        <v>2507</v>
      </c>
      <c r="H9557" t="s">
        <v>336</v>
      </c>
      <c r="I9557" t="s">
        <v>64</v>
      </c>
      <c r="J9557" t="s">
        <v>65</v>
      </c>
      <c r="K9557" s="1">
        <v>45554</v>
      </c>
      <c r="L9557" t="s">
        <v>2508</v>
      </c>
      <c r="O9557" t="s">
        <v>45</v>
      </c>
      <c r="Q9557" t="s">
        <v>45</v>
      </c>
      <c r="S9557" t="s">
        <v>45</v>
      </c>
      <c r="U9557" t="s">
        <v>45</v>
      </c>
      <c r="W9557" t="s">
        <v>45</v>
      </c>
      <c r="X9557">
        <v>5</v>
      </c>
      <c r="Y9557" t="s">
        <v>46</v>
      </c>
      <c r="Z9557">
        <v>5</v>
      </c>
      <c r="AA9557" t="s">
        <v>46</v>
      </c>
      <c r="AC9557" t="s">
        <v>47</v>
      </c>
      <c r="AE9557" t="s">
        <v>45</v>
      </c>
      <c r="AG9557" t="s">
        <v>45</v>
      </c>
      <c r="AI9557" t="s">
        <v>48</v>
      </c>
      <c r="AJ9557">
        <v>14</v>
      </c>
      <c r="AK9557" t="str">
        <f>_xlfn.XLOOKUP(Table_ExternalData_1[[#This Row],[Shop'[Shop Code']]],Sheet1!D:D,Sheet1!A:A)</f>
        <v>REGION 2 ALEJANDRO COSTAS</v>
      </c>
    </row>
    <row r="9558" spans="1:37" x14ac:dyDescent="0.3">
      <c r="A9558">
        <v>38</v>
      </c>
      <c r="B9558" t="s">
        <v>2509</v>
      </c>
      <c r="C9558" t="s">
        <v>2510</v>
      </c>
      <c r="D9558" t="s">
        <v>61</v>
      </c>
      <c r="E9558" t="s">
        <v>2970</v>
      </c>
      <c r="F9558" t="s">
        <v>2971</v>
      </c>
      <c r="G9558" t="s">
        <v>2511</v>
      </c>
      <c r="H9558" t="s">
        <v>704</v>
      </c>
      <c r="I9558" t="s">
        <v>64</v>
      </c>
      <c r="J9558" t="s">
        <v>65</v>
      </c>
      <c r="K9558" s="1">
        <v>45553</v>
      </c>
      <c r="L9558" t="s">
        <v>2512</v>
      </c>
      <c r="M9558">
        <v>1</v>
      </c>
      <c r="N9558">
        <v>2</v>
      </c>
      <c r="O9558" t="s">
        <v>45</v>
      </c>
      <c r="Q9558" t="s">
        <v>45</v>
      </c>
      <c r="S9558" t="s">
        <v>45</v>
      </c>
      <c r="U9558" t="s">
        <v>45</v>
      </c>
      <c r="W9558" t="s">
        <v>45</v>
      </c>
      <c r="X9558">
        <v>5</v>
      </c>
      <c r="Y9558" t="s">
        <v>46</v>
      </c>
      <c r="Z9558">
        <v>3</v>
      </c>
      <c r="AA9558" t="s">
        <v>46</v>
      </c>
      <c r="AB9558">
        <v>1</v>
      </c>
      <c r="AC9558" t="s">
        <v>47</v>
      </c>
      <c r="AE9558" t="s">
        <v>45</v>
      </c>
      <c r="AG9558" t="s">
        <v>45</v>
      </c>
      <c r="AI9558" t="s">
        <v>48</v>
      </c>
      <c r="AJ9558">
        <v>13</v>
      </c>
      <c r="AK9558" t="str">
        <f>_xlfn.XLOOKUP(Table_ExternalData_1[[#This Row],[Shop'[Shop Code']]],Sheet1!D:D,Sheet1!A:A)</f>
        <v>REGION 2 ALEJANDRO COSTAS</v>
      </c>
    </row>
    <row r="9559" spans="1:37" x14ac:dyDescent="0.3">
      <c r="A9559">
        <v>38</v>
      </c>
      <c r="B9559" t="s">
        <v>2509</v>
      </c>
      <c r="C9559" t="s">
        <v>2510</v>
      </c>
      <c r="D9559" t="s">
        <v>61</v>
      </c>
      <c r="E9559" t="s">
        <v>2970</v>
      </c>
      <c r="F9559" t="s">
        <v>2971</v>
      </c>
      <c r="G9559" t="s">
        <v>2511</v>
      </c>
      <c r="H9559" t="s">
        <v>704</v>
      </c>
      <c r="I9559" t="s">
        <v>64</v>
      </c>
      <c r="J9559" t="s">
        <v>65</v>
      </c>
      <c r="K9559" s="1">
        <v>45555</v>
      </c>
      <c r="L9559" t="s">
        <v>2512</v>
      </c>
      <c r="O9559" t="s">
        <v>45</v>
      </c>
      <c r="Q9559" t="s">
        <v>45</v>
      </c>
      <c r="S9559" t="s">
        <v>45</v>
      </c>
      <c r="U9559" t="s">
        <v>45</v>
      </c>
      <c r="W9559" t="s">
        <v>45</v>
      </c>
      <c r="X9559">
        <v>1</v>
      </c>
      <c r="Y9559" t="s">
        <v>46</v>
      </c>
      <c r="AA9559" t="s">
        <v>46</v>
      </c>
      <c r="AC9559" t="s">
        <v>47</v>
      </c>
      <c r="AE9559" t="s">
        <v>45</v>
      </c>
      <c r="AG9559" t="s">
        <v>45</v>
      </c>
      <c r="AI9559" t="s">
        <v>48</v>
      </c>
      <c r="AJ9559">
        <v>15</v>
      </c>
      <c r="AK9559" t="str">
        <f>_xlfn.XLOOKUP(Table_ExternalData_1[[#This Row],[Shop'[Shop Code']]],Sheet1!D:D,Sheet1!A:A)</f>
        <v>REGION 2 ALEJANDRO COSTAS</v>
      </c>
    </row>
    <row r="9560" spans="1:37" x14ac:dyDescent="0.3">
      <c r="A9560">
        <v>38</v>
      </c>
      <c r="B9560" t="s">
        <v>2509</v>
      </c>
      <c r="C9560" t="s">
        <v>2510</v>
      </c>
      <c r="D9560" t="s">
        <v>61</v>
      </c>
      <c r="E9560" t="s">
        <v>2970</v>
      </c>
      <c r="F9560" t="s">
        <v>2971</v>
      </c>
      <c r="G9560" t="s">
        <v>2511</v>
      </c>
      <c r="H9560" t="s">
        <v>704</v>
      </c>
      <c r="I9560" t="s">
        <v>64</v>
      </c>
      <c r="J9560" t="s">
        <v>65</v>
      </c>
      <c r="K9560" s="1">
        <v>45551</v>
      </c>
      <c r="L9560" t="s">
        <v>2512</v>
      </c>
      <c r="O9560" t="s">
        <v>45</v>
      </c>
      <c r="Q9560" t="s">
        <v>45</v>
      </c>
      <c r="S9560" t="s">
        <v>45</v>
      </c>
      <c r="U9560" t="s">
        <v>45</v>
      </c>
      <c r="W9560" t="s">
        <v>45</v>
      </c>
      <c r="X9560">
        <v>5</v>
      </c>
      <c r="Y9560" t="s">
        <v>46</v>
      </c>
      <c r="Z9560">
        <v>1</v>
      </c>
      <c r="AA9560" t="s">
        <v>46</v>
      </c>
      <c r="AC9560" t="s">
        <v>47</v>
      </c>
      <c r="AE9560" t="s">
        <v>45</v>
      </c>
      <c r="AG9560" t="s">
        <v>45</v>
      </c>
      <c r="AI9560" t="s">
        <v>48</v>
      </c>
      <c r="AJ9560">
        <v>11</v>
      </c>
      <c r="AK9560" t="str">
        <f>_xlfn.XLOOKUP(Table_ExternalData_1[[#This Row],[Shop'[Shop Code']]],Sheet1!D:D,Sheet1!A:A)</f>
        <v>REGION 2 ALEJANDRO COSTAS</v>
      </c>
    </row>
    <row r="9561" spans="1:37" x14ac:dyDescent="0.3">
      <c r="A9561">
        <v>38</v>
      </c>
      <c r="B9561" t="s">
        <v>2509</v>
      </c>
      <c r="C9561" t="s">
        <v>2510</v>
      </c>
      <c r="D9561" t="s">
        <v>61</v>
      </c>
      <c r="E9561" t="s">
        <v>2970</v>
      </c>
      <c r="F9561" t="s">
        <v>2971</v>
      </c>
      <c r="G9561" t="s">
        <v>2511</v>
      </c>
      <c r="H9561" t="s">
        <v>704</v>
      </c>
      <c r="I9561" t="s">
        <v>64</v>
      </c>
      <c r="J9561" t="s">
        <v>65</v>
      </c>
      <c r="K9561" s="1">
        <v>45554</v>
      </c>
      <c r="L9561" t="s">
        <v>2512</v>
      </c>
      <c r="O9561" t="s">
        <v>45</v>
      </c>
      <c r="Q9561" t="s">
        <v>45</v>
      </c>
      <c r="S9561" t="s">
        <v>45</v>
      </c>
      <c r="U9561" t="s">
        <v>45</v>
      </c>
      <c r="W9561" t="s">
        <v>45</v>
      </c>
      <c r="X9561">
        <v>2</v>
      </c>
      <c r="Y9561" t="s">
        <v>46</v>
      </c>
      <c r="Z9561">
        <v>1</v>
      </c>
      <c r="AA9561" t="s">
        <v>46</v>
      </c>
      <c r="AC9561" t="s">
        <v>47</v>
      </c>
      <c r="AE9561" t="s">
        <v>45</v>
      </c>
      <c r="AG9561" t="s">
        <v>45</v>
      </c>
      <c r="AI9561" t="s">
        <v>48</v>
      </c>
      <c r="AJ9561">
        <v>14</v>
      </c>
      <c r="AK9561" t="str">
        <f>_xlfn.XLOOKUP(Table_ExternalData_1[[#This Row],[Shop'[Shop Code']]],Sheet1!D:D,Sheet1!A:A)</f>
        <v>REGION 2 ALEJANDRO COSTAS</v>
      </c>
    </row>
    <row r="9562" spans="1:37" x14ac:dyDescent="0.3">
      <c r="A9562">
        <v>38</v>
      </c>
      <c r="B9562" t="s">
        <v>2513</v>
      </c>
      <c r="C9562" t="s">
        <v>2514</v>
      </c>
      <c r="D9562" t="s">
        <v>135</v>
      </c>
      <c r="E9562" t="s">
        <v>136</v>
      </c>
      <c r="F9562" t="s">
        <v>137</v>
      </c>
      <c r="G9562" t="s">
        <v>2515</v>
      </c>
      <c r="H9562" t="s">
        <v>63</v>
      </c>
      <c r="I9562" t="s">
        <v>64</v>
      </c>
      <c r="J9562" t="s">
        <v>65</v>
      </c>
      <c r="K9562" s="1">
        <v>45552</v>
      </c>
      <c r="L9562" t="s">
        <v>2516</v>
      </c>
      <c r="M9562">
        <v>1</v>
      </c>
      <c r="O9562" t="s">
        <v>45</v>
      </c>
      <c r="P9562">
        <v>1</v>
      </c>
      <c r="Q9562" t="s">
        <v>45</v>
      </c>
      <c r="S9562" t="s">
        <v>45</v>
      </c>
      <c r="U9562" t="s">
        <v>45</v>
      </c>
      <c r="W9562" t="s">
        <v>45</v>
      </c>
      <c r="X9562">
        <v>16</v>
      </c>
      <c r="Y9562" t="s">
        <v>46</v>
      </c>
      <c r="Z9562">
        <v>12</v>
      </c>
      <c r="AA9562" t="s">
        <v>46</v>
      </c>
      <c r="AB9562">
        <v>2</v>
      </c>
      <c r="AC9562" t="s">
        <v>47</v>
      </c>
      <c r="AE9562" t="s">
        <v>45</v>
      </c>
      <c r="AG9562" t="s">
        <v>45</v>
      </c>
      <c r="AI9562" t="s">
        <v>48</v>
      </c>
      <c r="AJ9562">
        <v>12</v>
      </c>
      <c r="AK9562" t="str">
        <f>_xlfn.XLOOKUP(Table_ExternalData_1[[#This Row],[Shop'[Shop Code']]],Sheet1!D:D,Sheet1!A:A)</f>
        <v>REGION 2 ALEJANDRO COSTAS</v>
      </c>
    </row>
    <row r="9563" spans="1:37" x14ac:dyDescent="0.3">
      <c r="A9563">
        <v>38</v>
      </c>
      <c r="B9563" t="s">
        <v>2513</v>
      </c>
      <c r="C9563" t="s">
        <v>2514</v>
      </c>
      <c r="D9563" t="s">
        <v>135</v>
      </c>
      <c r="E9563" t="s">
        <v>136</v>
      </c>
      <c r="F9563" t="s">
        <v>137</v>
      </c>
      <c r="G9563" t="s">
        <v>2515</v>
      </c>
      <c r="H9563" t="s">
        <v>63</v>
      </c>
      <c r="I9563" t="s">
        <v>64</v>
      </c>
      <c r="J9563" t="s">
        <v>65</v>
      </c>
      <c r="K9563" s="1">
        <v>45554</v>
      </c>
      <c r="L9563" t="s">
        <v>2516</v>
      </c>
      <c r="M9563">
        <v>2</v>
      </c>
      <c r="N9563">
        <v>3</v>
      </c>
      <c r="O9563" t="s">
        <v>45</v>
      </c>
      <c r="P9563">
        <v>2</v>
      </c>
      <c r="Q9563" t="s">
        <v>45</v>
      </c>
      <c r="R9563">
        <v>2</v>
      </c>
      <c r="S9563" t="s">
        <v>45</v>
      </c>
      <c r="T9563">
        <v>3</v>
      </c>
      <c r="U9563" t="s">
        <v>45</v>
      </c>
      <c r="W9563" t="s">
        <v>45</v>
      </c>
      <c r="X9563">
        <v>14</v>
      </c>
      <c r="Y9563" t="s">
        <v>46</v>
      </c>
      <c r="Z9563">
        <v>11</v>
      </c>
      <c r="AA9563" t="s">
        <v>46</v>
      </c>
      <c r="AB9563">
        <v>5</v>
      </c>
      <c r="AC9563" t="s">
        <v>47</v>
      </c>
      <c r="AE9563" t="s">
        <v>45</v>
      </c>
      <c r="AF9563">
        <v>2</v>
      </c>
      <c r="AG9563" t="s">
        <v>45</v>
      </c>
      <c r="AH9563">
        <v>4000</v>
      </c>
      <c r="AI9563" t="s">
        <v>48</v>
      </c>
      <c r="AJ9563">
        <v>14</v>
      </c>
      <c r="AK9563" t="str">
        <f>_xlfn.XLOOKUP(Table_ExternalData_1[[#This Row],[Shop'[Shop Code']]],Sheet1!D:D,Sheet1!A:A)</f>
        <v>REGION 2 ALEJANDRO COSTAS</v>
      </c>
    </row>
    <row r="9564" spans="1:37" x14ac:dyDescent="0.3">
      <c r="A9564">
        <v>38</v>
      </c>
      <c r="B9564" t="s">
        <v>2517</v>
      </c>
      <c r="C9564" t="s">
        <v>2518</v>
      </c>
      <c r="D9564" t="s">
        <v>135</v>
      </c>
      <c r="E9564" t="s">
        <v>136</v>
      </c>
      <c r="F9564" t="s">
        <v>137</v>
      </c>
      <c r="G9564" t="s">
        <v>2519</v>
      </c>
      <c r="H9564" t="s">
        <v>139</v>
      </c>
      <c r="I9564" t="s">
        <v>64</v>
      </c>
      <c r="J9564" t="s">
        <v>65</v>
      </c>
      <c r="K9564" s="1">
        <v>45552</v>
      </c>
      <c r="L9564" t="s">
        <v>2520</v>
      </c>
      <c r="M9564">
        <v>4</v>
      </c>
      <c r="O9564" t="s">
        <v>45</v>
      </c>
      <c r="Q9564" t="s">
        <v>45</v>
      </c>
      <c r="S9564" t="s">
        <v>45</v>
      </c>
      <c r="U9564" t="s">
        <v>45</v>
      </c>
      <c r="W9564" t="s">
        <v>45</v>
      </c>
      <c r="X9564">
        <v>14</v>
      </c>
      <c r="Y9564" t="s">
        <v>46</v>
      </c>
      <c r="Z9564">
        <v>12</v>
      </c>
      <c r="AA9564" t="s">
        <v>46</v>
      </c>
      <c r="AB9564">
        <v>2</v>
      </c>
      <c r="AC9564" t="s">
        <v>47</v>
      </c>
      <c r="AE9564" t="s">
        <v>45</v>
      </c>
      <c r="AG9564" t="s">
        <v>45</v>
      </c>
      <c r="AI9564" t="s">
        <v>48</v>
      </c>
      <c r="AJ9564">
        <v>12</v>
      </c>
      <c r="AK9564" t="str">
        <f>_xlfn.XLOOKUP(Table_ExternalData_1[[#This Row],[Shop'[Shop Code']]],Sheet1!D:D,Sheet1!A:A)</f>
        <v>REGION 2 ALEJANDRO COSTAS</v>
      </c>
    </row>
    <row r="9565" spans="1:37" x14ac:dyDescent="0.3">
      <c r="A9565">
        <v>38</v>
      </c>
      <c r="B9565" t="s">
        <v>2517</v>
      </c>
      <c r="C9565" t="s">
        <v>2518</v>
      </c>
      <c r="D9565" t="s">
        <v>135</v>
      </c>
      <c r="E9565" t="s">
        <v>136</v>
      </c>
      <c r="F9565" t="s">
        <v>137</v>
      </c>
      <c r="G9565" t="s">
        <v>2519</v>
      </c>
      <c r="H9565" t="s">
        <v>139</v>
      </c>
      <c r="I9565" t="s">
        <v>64</v>
      </c>
      <c r="J9565" t="s">
        <v>65</v>
      </c>
      <c r="K9565" s="1">
        <v>45551</v>
      </c>
      <c r="L9565" t="s">
        <v>2520</v>
      </c>
      <c r="O9565" t="s">
        <v>45</v>
      </c>
      <c r="Q9565" t="s">
        <v>45</v>
      </c>
      <c r="S9565" t="s">
        <v>45</v>
      </c>
      <c r="U9565" t="s">
        <v>45</v>
      </c>
      <c r="W9565" t="s">
        <v>45</v>
      </c>
      <c r="X9565">
        <v>1</v>
      </c>
      <c r="Y9565" t="s">
        <v>46</v>
      </c>
      <c r="AA9565" t="s">
        <v>46</v>
      </c>
      <c r="AC9565" t="s">
        <v>47</v>
      </c>
      <c r="AE9565" t="s">
        <v>45</v>
      </c>
      <c r="AG9565" t="s">
        <v>45</v>
      </c>
      <c r="AI9565" t="s">
        <v>48</v>
      </c>
      <c r="AJ9565">
        <v>11</v>
      </c>
      <c r="AK9565" t="str">
        <f>_xlfn.XLOOKUP(Table_ExternalData_1[[#This Row],[Shop'[Shop Code']]],Sheet1!D:D,Sheet1!A:A)</f>
        <v>REGION 2 ALEJANDRO COSTAS</v>
      </c>
    </row>
    <row r="9566" spans="1:37" x14ac:dyDescent="0.3">
      <c r="A9566">
        <v>38</v>
      </c>
      <c r="B9566" t="s">
        <v>2517</v>
      </c>
      <c r="C9566" t="s">
        <v>2518</v>
      </c>
      <c r="D9566" t="s">
        <v>135</v>
      </c>
      <c r="E9566" t="s">
        <v>136</v>
      </c>
      <c r="F9566" t="s">
        <v>137</v>
      </c>
      <c r="G9566" t="s">
        <v>2519</v>
      </c>
      <c r="H9566" t="s">
        <v>139</v>
      </c>
      <c r="I9566" t="s">
        <v>64</v>
      </c>
      <c r="J9566" t="s">
        <v>65</v>
      </c>
      <c r="K9566" s="1">
        <v>45553</v>
      </c>
      <c r="L9566" t="s">
        <v>2520</v>
      </c>
      <c r="O9566" t="s">
        <v>45</v>
      </c>
      <c r="Q9566" t="s">
        <v>45</v>
      </c>
      <c r="S9566" t="s">
        <v>45</v>
      </c>
      <c r="U9566" t="s">
        <v>45</v>
      </c>
      <c r="W9566" t="s">
        <v>45</v>
      </c>
      <c r="X9566">
        <v>1</v>
      </c>
      <c r="Y9566" t="s">
        <v>46</v>
      </c>
      <c r="AA9566" t="s">
        <v>46</v>
      </c>
      <c r="AC9566" t="s">
        <v>47</v>
      </c>
      <c r="AE9566" t="s">
        <v>45</v>
      </c>
      <c r="AG9566" t="s">
        <v>45</v>
      </c>
      <c r="AI9566" t="s">
        <v>48</v>
      </c>
      <c r="AJ9566">
        <v>13</v>
      </c>
      <c r="AK9566" t="str">
        <f>_xlfn.XLOOKUP(Table_ExternalData_1[[#This Row],[Shop'[Shop Code']]],Sheet1!D:D,Sheet1!A:A)</f>
        <v>REGION 2 ALEJANDRO COSTAS</v>
      </c>
    </row>
    <row r="9567" spans="1:37" x14ac:dyDescent="0.3">
      <c r="A9567">
        <v>38</v>
      </c>
      <c r="B9567" t="s">
        <v>2517</v>
      </c>
      <c r="C9567" t="s">
        <v>2518</v>
      </c>
      <c r="D9567" t="s">
        <v>135</v>
      </c>
      <c r="E9567" t="s">
        <v>136</v>
      </c>
      <c r="F9567" t="s">
        <v>137</v>
      </c>
      <c r="G9567" t="s">
        <v>2519</v>
      </c>
      <c r="H9567" t="s">
        <v>139</v>
      </c>
      <c r="I9567" t="s">
        <v>64</v>
      </c>
      <c r="J9567" t="s">
        <v>65</v>
      </c>
      <c r="K9567" s="1">
        <v>45554</v>
      </c>
      <c r="L9567" t="s">
        <v>2520</v>
      </c>
      <c r="M9567">
        <v>3</v>
      </c>
      <c r="O9567" t="s">
        <v>45</v>
      </c>
      <c r="Q9567" t="s">
        <v>45</v>
      </c>
      <c r="S9567" t="s">
        <v>45</v>
      </c>
      <c r="U9567" t="s">
        <v>45</v>
      </c>
      <c r="W9567" t="s">
        <v>45</v>
      </c>
      <c r="X9567">
        <v>11</v>
      </c>
      <c r="Y9567" t="s">
        <v>46</v>
      </c>
      <c r="Z9567">
        <v>9</v>
      </c>
      <c r="AA9567" t="s">
        <v>46</v>
      </c>
      <c r="AB9567">
        <v>1</v>
      </c>
      <c r="AC9567" t="s">
        <v>47</v>
      </c>
      <c r="AE9567" t="s">
        <v>45</v>
      </c>
      <c r="AG9567" t="s">
        <v>45</v>
      </c>
      <c r="AI9567" t="s">
        <v>48</v>
      </c>
      <c r="AJ9567">
        <v>14</v>
      </c>
      <c r="AK9567" t="str">
        <f>_xlfn.XLOOKUP(Table_ExternalData_1[[#This Row],[Shop'[Shop Code']]],Sheet1!D:D,Sheet1!A:A)</f>
        <v>REGION 2 ALEJANDRO COSTAS</v>
      </c>
    </row>
    <row r="9568" spans="1:37" x14ac:dyDescent="0.3">
      <c r="A9568">
        <v>38</v>
      </c>
      <c r="B9568" t="s">
        <v>2517</v>
      </c>
      <c r="C9568" t="s">
        <v>2518</v>
      </c>
      <c r="D9568" t="s">
        <v>135</v>
      </c>
      <c r="E9568" t="s">
        <v>136</v>
      </c>
      <c r="F9568" t="s">
        <v>137</v>
      </c>
      <c r="G9568" t="s">
        <v>2519</v>
      </c>
      <c r="H9568" t="s">
        <v>139</v>
      </c>
      <c r="I9568" t="s">
        <v>64</v>
      </c>
      <c r="J9568" t="s">
        <v>65</v>
      </c>
      <c r="K9568" s="1">
        <v>45555</v>
      </c>
      <c r="L9568" t="s">
        <v>2520</v>
      </c>
      <c r="O9568" t="s">
        <v>45</v>
      </c>
      <c r="Q9568" t="s">
        <v>45</v>
      </c>
      <c r="S9568" t="s">
        <v>45</v>
      </c>
      <c r="U9568" t="s">
        <v>45</v>
      </c>
      <c r="W9568" t="s">
        <v>45</v>
      </c>
      <c r="X9568">
        <v>1</v>
      </c>
      <c r="Y9568" t="s">
        <v>46</v>
      </c>
      <c r="AA9568" t="s">
        <v>46</v>
      </c>
      <c r="AC9568" t="s">
        <v>47</v>
      </c>
      <c r="AE9568" t="s">
        <v>45</v>
      </c>
      <c r="AG9568" t="s">
        <v>45</v>
      </c>
      <c r="AI9568" t="s">
        <v>48</v>
      </c>
      <c r="AJ9568">
        <v>15</v>
      </c>
      <c r="AK9568" t="str">
        <f>_xlfn.XLOOKUP(Table_ExternalData_1[[#This Row],[Shop'[Shop Code']]],Sheet1!D:D,Sheet1!A:A)</f>
        <v>REGION 2 ALEJANDRO COSTAS</v>
      </c>
    </row>
    <row r="9569" spans="1:37" x14ac:dyDescent="0.3">
      <c r="A9569">
        <v>38</v>
      </c>
      <c r="B9569" t="s">
        <v>2839</v>
      </c>
      <c r="C9569" t="s">
        <v>2840</v>
      </c>
      <c r="D9569" t="s">
        <v>293</v>
      </c>
      <c r="E9569" t="s">
        <v>294</v>
      </c>
      <c r="F9569" t="s">
        <v>295</v>
      </c>
      <c r="G9569" t="s">
        <v>2841</v>
      </c>
      <c r="H9569" t="s">
        <v>297</v>
      </c>
      <c r="I9569" t="s">
        <v>64</v>
      </c>
      <c r="J9569" t="s">
        <v>65</v>
      </c>
      <c r="K9569" s="1">
        <v>45551</v>
      </c>
      <c r="L9569" t="s">
        <v>2842</v>
      </c>
      <c r="O9569" t="s">
        <v>45</v>
      </c>
      <c r="Q9569" t="s">
        <v>45</v>
      </c>
      <c r="S9569" t="s">
        <v>45</v>
      </c>
      <c r="U9569" t="s">
        <v>45</v>
      </c>
      <c r="W9569" t="s">
        <v>45</v>
      </c>
      <c r="X9569">
        <v>1</v>
      </c>
      <c r="Y9569" t="s">
        <v>46</v>
      </c>
      <c r="AA9569" t="s">
        <v>46</v>
      </c>
      <c r="AC9569" t="s">
        <v>47</v>
      </c>
      <c r="AE9569" t="s">
        <v>45</v>
      </c>
      <c r="AG9569" t="s">
        <v>45</v>
      </c>
      <c r="AI9569" t="s">
        <v>48</v>
      </c>
      <c r="AJ9569">
        <v>11</v>
      </c>
      <c r="AK9569" t="str">
        <f>_xlfn.XLOOKUP(Table_ExternalData_1[[#This Row],[Shop'[Shop Code']]],Sheet1!D:D,Sheet1!A:A)</f>
        <v>REGION 2 ALEJANDRO COSTAS</v>
      </c>
    </row>
    <row r="9570" spans="1:37" x14ac:dyDescent="0.3">
      <c r="A9570">
        <v>38</v>
      </c>
      <c r="B9570" t="s">
        <v>2839</v>
      </c>
      <c r="C9570" t="s">
        <v>2840</v>
      </c>
      <c r="D9570" t="s">
        <v>293</v>
      </c>
      <c r="E9570" t="s">
        <v>294</v>
      </c>
      <c r="F9570" t="s">
        <v>295</v>
      </c>
      <c r="G9570" t="s">
        <v>2841</v>
      </c>
      <c r="H9570" t="s">
        <v>297</v>
      </c>
      <c r="I9570" t="s">
        <v>64</v>
      </c>
      <c r="J9570" t="s">
        <v>65</v>
      </c>
      <c r="K9570" s="1">
        <v>45553</v>
      </c>
      <c r="L9570" t="s">
        <v>2842</v>
      </c>
      <c r="M9570">
        <v>1</v>
      </c>
      <c r="O9570" t="s">
        <v>45</v>
      </c>
      <c r="Q9570" t="s">
        <v>45</v>
      </c>
      <c r="S9570" t="s">
        <v>45</v>
      </c>
      <c r="U9570" t="s">
        <v>45</v>
      </c>
      <c r="W9570" t="s">
        <v>45</v>
      </c>
      <c r="X9570">
        <v>14</v>
      </c>
      <c r="Y9570" t="s">
        <v>46</v>
      </c>
      <c r="Z9570">
        <v>11</v>
      </c>
      <c r="AA9570" t="s">
        <v>46</v>
      </c>
      <c r="AB9570">
        <v>9</v>
      </c>
      <c r="AC9570" t="s">
        <v>47</v>
      </c>
      <c r="AE9570" t="s">
        <v>45</v>
      </c>
      <c r="AG9570" t="s">
        <v>45</v>
      </c>
      <c r="AI9570" t="s">
        <v>48</v>
      </c>
      <c r="AJ9570">
        <v>13</v>
      </c>
      <c r="AK9570" t="str">
        <f>_xlfn.XLOOKUP(Table_ExternalData_1[[#This Row],[Shop'[Shop Code']]],Sheet1!D:D,Sheet1!A:A)</f>
        <v>REGION 2 ALEJANDRO COSTAS</v>
      </c>
    </row>
    <row r="9571" spans="1:37" x14ac:dyDescent="0.3">
      <c r="A9571">
        <v>38</v>
      </c>
      <c r="B9571" t="s">
        <v>2839</v>
      </c>
      <c r="C9571" t="s">
        <v>2840</v>
      </c>
      <c r="D9571" t="s">
        <v>293</v>
      </c>
      <c r="E9571" t="s">
        <v>294</v>
      </c>
      <c r="F9571" t="s">
        <v>295</v>
      </c>
      <c r="G9571" t="s">
        <v>2841</v>
      </c>
      <c r="H9571" t="s">
        <v>297</v>
      </c>
      <c r="I9571" t="s">
        <v>64</v>
      </c>
      <c r="J9571" t="s">
        <v>65</v>
      </c>
      <c r="K9571" s="1">
        <v>45552</v>
      </c>
      <c r="L9571" t="s">
        <v>2842</v>
      </c>
      <c r="M9571">
        <v>2</v>
      </c>
      <c r="O9571" t="s">
        <v>45</v>
      </c>
      <c r="Q9571" t="s">
        <v>45</v>
      </c>
      <c r="S9571" t="s">
        <v>45</v>
      </c>
      <c r="U9571" t="s">
        <v>45</v>
      </c>
      <c r="W9571" t="s">
        <v>45</v>
      </c>
      <c r="X9571">
        <v>22</v>
      </c>
      <c r="Y9571" t="s">
        <v>46</v>
      </c>
      <c r="Z9571">
        <v>16</v>
      </c>
      <c r="AA9571" t="s">
        <v>46</v>
      </c>
      <c r="AB9571">
        <v>2</v>
      </c>
      <c r="AC9571" t="s">
        <v>47</v>
      </c>
      <c r="AE9571" t="s">
        <v>45</v>
      </c>
      <c r="AG9571" t="s">
        <v>45</v>
      </c>
      <c r="AI9571" t="s">
        <v>48</v>
      </c>
      <c r="AJ9571">
        <v>12</v>
      </c>
      <c r="AK9571" t="str">
        <f>_xlfn.XLOOKUP(Table_ExternalData_1[[#This Row],[Shop'[Shop Code']]],Sheet1!D:D,Sheet1!A:A)</f>
        <v>REGION 2 ALEJANDRO COSTAS</v>
      </c>
    </row>
    <row r="9572" spans="1:37" x14ac:dyDescent="0.3">
      <c r="A9572">
        <v>38</v>
      </c>
      <c r="B9572" t="s">
        <v>2521</v>
      </c>
      <c r="C9572" t="s">
        <v>2522</v>
      </c>
      <c r="D9572" t="s">
        <v>293</v>
      </c>
      <c r="E9572" t="s">
        <v>294</v>
      </c>
      <c r="F9572" t="s">
        <v>295</v>
      </c>
      <c r="G9572" t="s">
        <v>2523</v>
      </c>
      <c r="H9572" t="s">
        <v>757</v>
      </c>
      <c r="I9572" t="s">
        <v>64</v>
      </c>
      <c r="J9572" t="s">
        <v>65</v>
      </c>
      <c r="K9572" s="1">
        <v>45555</v>
      </c>
      <c r="L9572" t="s">
        <v>2524</v>
      </c>
      <c r="M9572">
        <v>3</v>
      </c>
      <c r="N9572">
        <v>2</v>
      </c>
      <c r="O9572" t="s">
        <v>45</v>
      </c>
      <c r="Q9572" t="s">
        <v>45</v>
      </c>
      <c r="S9572" t="s">
        <v>45</v>
      </c>
      <c r="U9572" t="s">
        <v>45</v>
      </c>
      <c r="W9572" t="s">
        <v>45</v>
      </c>
      <c r="X9572">
        <v>21</v>
      </c>
      <c r="Y9572" t="s">
        <v>46</v>
      </c>
      <c r="Z9572">
        <v>21</v>
      </c>
      <c r="AA9572" t="s">
        <v>46</v>
      </c>
      <c r="AB9572">
        <v>8</v>
      </c>
      <c r="AC9572" t="s">
        <v>47</v>
      </c>
      <c r="AE9572" t="s">
        <v>45</v>
      </c>
      <c r="AG9572" t="s">
        <v>45</v>
      </c>
      <c r="AI9572" t="s">
        <v>48</v>
      </c>
      <c r="AJ9572">
        <v>15</v>
      </c>
      <c r="AK9572" t="str">
        <f>_xlfn.XLOOKUP(Table_ExternalData_1[[#This Row],[Shop'[Shop Code']]],Sheet1!D:D,Sheet1!A:A)</f>
        <v>REGION 2 ALEJANDRO COSTAS</v>
      </c>
    </row>
    <row r="9573" spans="1:37" x14ac:dyDescent="0.3">
      <c r="A9573">
        <v>38</v>
      </c>
      <c r="B9573" t="s">
        <v>2521</v>
      </c>
      <c r="C9573" t="s">
        <v>2522</v>
      </c>
      <c r="D9573" t="s">
        <v>293</v>
      </c>
      <c r="E9573" t="s">
        <v>294</v>
      </c>
      <c r="F9573" t="s">
        <v>295</v>
      </c>
      <c r="G9573" t="s">
        <v>2523</v>
      </c>
      <c r="H9573" t="s">
        <v>757</v>
      </c>
      <c r="I9573" t="s">
        <v>64</v>
      </c>
      <c r="J9573" t="s">
        <v>65</v>
      </c>
      <c r="K9573" s="1">
        <v>45551</v>
      </c>
      <c r="L9573" t="s">
        <v>2524</v>
      </c>
      <c r="O9573" t="s">
        <v>45</v>
      </c>
      <c r="Q9573" t="s">
        <v>45</v>
      </c>
      <c r="S9573" t="s">
        <v>45</v>
      </c>
      <c r="U9573" t="s">
        <v>45</v>
      </c>
      <c r="W9573" t="s">
        <v>45</v>
      </c>
      <c r="X9573">
        <v>1</v>
      </c>
      <c r="Y9573" t="s">
        <v>46</v>
      </c>
      <c r="AA9573" t="s">
        <v>46</v>
      </c>
      <c r="AC9573" t="s">
        <v>47</v>
      </c>
      <c r="AE9573" t="s">
        <v>45</v>
      </c>
      <c r="AG9573" t="s">
        <v>45</v>
      </c>
      <c r="AI9573" t="s">
        <v>48</v>
      </c>
      <c r="AJ9573">
        <v>11</v>
      </c>
      <c r="AK9573" t="str">
        <f>_xlfn.XLOOKUP(Table_ExternalData_1[[#This Row],[Shop'[Shop Code']]],Sheet1!D:D,Sheet1!A:A)</f>
        <v>REGION 2 ALEJANDRO COSTAS</v>
      </c>
    </row>
    <row r="9574" spans="1:37" x14ac:dyDescent="0.3">
      <c r="A9574">
        <v>38</v>
      </c>
      <c r="B9574" t="s">
        <v>2525</v>
      </c>
      <c r="C9574" t="s">
        <v>2526</v>
      </c>
      <c r="D9574" t="s">
        <v>127</v>
      </c>
      <c r="E9574" t="s">
        <v>128</v>
      </c>
      <c r="F9574" t="s">
        <v>129</v>
      </c>
      <c r="G9574" t="s">
        <v>2527</v>
      </c>
      <c r="H9574" t="s">
        <v>131</v>
      </c>
      <c r="I9574" t="s">
        <v>74</v>
      </c>
      <c r="J9574" t="s">
        <v>75</v>
      </c>
      <c r="K9574" s="1">
        <v>45553</v>
      </c>
      <c r="L9574" t="s">
        <v>2528</v>
      </c>
      <c r="O9574" t="s">
        <v>45</v>
      </c>
      <c r="Q9574" t="s">
        <v>45</v>
      </c>
      <c r="S9574" t="s">
        <v>45</v>
      </c>
      <c r="U9574" t="s">
        <v>45</v>
      </c>
      <c r="W9574" t="s">
        <v>45</v>
      </c>
      <c r="X9574">
        <v>1</v>
      </c>
      <c r="Y9574" t="s">
        <v>46</v>
      </c>
      <c r="AA9574" t="s">
        <v>46</v>
      </c>
      <c r="AC9574" t="s">
        <v>47</v>
      </c>
      <c r="AE9574" t="s">
        <v>45</v>
      </c>
      <c r="AG9574" t="s">
        <v>45</v>
      </c>
      <c r="AI9574" t="s">
        <v>48</v>
      </c>
      <c r="AJ9574">
        <v>13</v>
      </c>
      <c r="AK9574" t="str">
        <f>_xlfn.XLOOKUP(Table_ExternalData_1[[#This Row],[Shop'[Shop Code']]],Sheet1!D:D,Sheet1!A:A)</f>
        <v>REGION 3 EDUARDO CAMACHO</v>
      </c>
    </row>
    <row r="9575" spans="1:37" x14ac:dyDescent="0.3">
      <c r="A9575">
        <v>38</v>
      </c>
      <c r="B9575" t="s">
        <v>2525</v>
      </c>
      <c r="C9575" t="s">
        <v>2526</v>
      </c>
      <c r="D9575" t="s">
        <v>127</v>
      </c>
      <c r="E9575" t="s">
        <v>128</v>
      </c>
      <c r="F9575" t="s">
        <v>129</v>
      </c>
      <c r="G9575" t="s">
        <v>2527</v>
      </c>
      <c r="H9575" t="s">
        <v>131</v>
      </c>
      <c r="I9575" t="s">
        <v>74</v>
      </c>
      <c r="J9575" t="s">
        <v>75</v>
      </c>
      <c r="K9575" s="1">
        <v>45552</v>
      </c>
      <c r="L9575" t="s">
        <v>2528</v>
      </c>
      <c r="M9575">
        <v>1</v>
      </c>
      <c r="O9575" t="s">
        <v>45</v>
      </c>
      <c r="Q9575" t="s">
        <v>45</v>
      </c>
      <c r="S9575" t="s">
        <v>45</v>
      </c>
      <c r="U9575" t="s">
        <v>45</v>
      </c>
      <c r="W9575" t="s">
        <v>45</v>
      </c>
      <c r="X9575">
        <v>11</v>
      </c>
      <c r="Y9575" t="s">
        <v>46</v>
      </c>
      <c r="Z9575">
        <v>1</v>
      </c>
      <c r="AA9575" t="s">
        <v>46</v>
      </c>
      <c r="AB9575">
        <v>1</v>
      </c>
      <c r="AC9575" t="s">
        <v>47</v>
      </c>
      <c r="AE9575" t="s">
        <v>45</v>
      </c>
      <c r="AG9575" t="s">
        <v>45</v>
      </c>
      <c r="AI9575" t="s">
        <v>48</v>
      </c>
      <c r="AJ9575">
        <v>12</v>
      </c>
      <c r="AK9575" t="str">
        <f>_xlfn.XLOOKUP(Table_ExternalData_1[[#This Row],[Shop'[Shop Code']]],Sheet1!D:D,Sheet1!A:A)</f>
        <v>REGION 3 EDUARDO CAMACHO</v>
      </c>
    </row>
    <row r="9576" spans="1:37" x14ac:dyDescent="0.3">
      <c r="A9576">
        <v>38</v>
      </c>
      <c r="B9576" t="s">
        <v>2525</v>
      </c>
      <c r="C9576" t="s">
        <v>2526</v>
      </c>
      <c r="D9576" t="s">
        <v>127</v>
      </c>
      <c r="E9576" t="s">
        <v>128</v>
      </c>
      <c r="F9576" t="s">
        <v>129</v>
      </c>
      <c r="G9576" t="s">
        <v>2527</v>
      </c>
      <c r="H9576" t="s">
        <v>131</v>
      </c>
      <c r="I9576" t="s">
        <v>74</v>
      </c>
      <c r="J9576" t="s">
        <v>75</v>
      </c>
      <c r="K9576" s="1">
        <v>45554</v>
      </c>
      <c r="L9576" t="s">
        <v>2528</v>
      </c>
      <c r="O9576" t="s">
        <v>45</v>
      </c>
      <c r="Q9576" t="s">
        <v>45</v>
      </c>
      <c r="S9576" t="s">
        <v>45</v>
      </c>
      <c r="U9576" t="s">
        <v>45</v>
      </c>
      <c r="W9576" t="s">
        <v>45</v>
      </c>
      <c r="X9576">
        <v>11</v>
      </c>
      <c r="Y9576" t="s">
        <v>46</v>
      </c>
      <c r="Z9576">
        <v>3</v>
      </c>
      <c r="AA9576" t="s">
        <v>46</v>
      </c>
      <c r="AB9576">
        <v>2</v>
      </c>
      <c r="AC9576" t="s">
        <v>47</v>
      </c>
      <c r="AD9576">
        <v>2</v>
      </c>
      <c r="AE9576" t="s">
        <v>45</v>
      </c>
      <c r="AG9576" t="s">
        <v>45</v>
      </c>
      <c r="AI9576" t="s">
        <v>48</v>
      </c>
      <c r="AJ9576">
        <v>14</v>
      </c>
      <c r="AK9576" t="str">
        <f>_xlfn.XLOOKUP(Table_ExternalData_1[[#This Row],[Shop'[Shop Code']]],Sheet1!D:D,Sheet1!A:A)</f>
        <v>REGION 3 EDUARDO CAMACHO</v>
      </c>
    </row>
    <row r="9577" spans="1:37" x14ac:dyDescent="0.3">
      <c r="A9577">
        <v>38</v>
      </c>
      <c r="B9577" t="s">
        <v>2525</v>
      </c>
      <c r="C9577" t="s">
        <v>2526</v>
      </c>
      <c r="D9577" t="s">
        <v>127</v>
      </c>
      <c r="E9577" t="s">
        <v>128</v>
      </c>
      <c r="F9577" t="s">
        <v>129</v>
      </c>
      <c r="G9577" t="s">
        <v>2527</v>
      </c>
      <c r="H9577" t="s">
        <v>131</v>
      </c>
      <c r="I9577" t="s">
        <v>74</v>
      </c>
      <c r="J9577" t="s">
        <v>75</v>
      </c>
      <c r="K9577" s="1">
        <v>45555</v>
      </c>
      <c r="L9577" t="s">
        <v>2528</v>
      </c>
      <c r="O9577" t="s">
        <v>45</v>
      </c>
      <c r="Q9577" t="s">
        <v>45</v>
      </c>
      <c r="S9577" t="s">
        <v>45</v>
      </c>
      <c r="U9577" t="s">
        <v>45</v>
      </c>
      <c r="W9577" t="s">
        <v>45</v>
      </c>
      <c r="X9577">
        <v>1</v>
      </c>
      <c r="Y9577" t="s">
        <v>46</v>
      </c>
      <c r="AA9577" t="s">
        <v>46</v>
      </c>
      <c r="AC9577" t="s">
        <v>47</v>
      </c>
      <c r="AE9577" t="s">
        <v>45</v>
      </c>
      <c r="AG9577" t="s">
        <v>45</v>
      </c>
      <c r="AI9577" t="s">
        <v>48</v>
      </c>
      <c r="AJ9577">
        <v>15</v>
      </c>
      <c r="AK9577" t="str">
        <f>_xlfn.XLOOKUP(Table_ExternalData_1[[#This Row],[Shop'[Shop Code']]],Sheet1!D:D,Sheet1!A:A)</f>
        <v>REGION 3 EDUARDO CAMACHO</v>
      </c>
    </row>
    <row r="9578" spans="1:37" x14ac:dyDescent="0.3">
      <c r="A9578">
        <v>38</v>
      </c>
      <c r="B9578" t="s">
        <v>2525</v>
      </c>
      <c r="C9578" t="s">
        <v>2526</v>
      </c>
      <c r="D9578" t="s">
        <v>127</v>
      </c>
      <c r="E9578" t="s">
        <v>128</v>
      </c>
      <c r="F9578" t="s">
        <v>129</v>
      </c>
      <c r="G9578" t="s">
        <v>2527</v>
      </c>
      <c r="H9578" t="s">
        <v>131</v>
      </c>
      <c r="I9578" t="s">
        <v>74</v>
      </c>
      <c r="J9578" t="s">
        <v>75</v>
      </c>
      <c r="K9578" s="1">
        <v>45551</v>
      </c>
      <c r="L9578" t="s">
        <v>2528</v>
      </c>
      <c r="O9578" t="s">
        <v>45</v>
      </c>
      <c r="Q9578" t="s">
        <v>45</v>
      </c>
      <c r="S9578" t="s">
        <v>45</v>
      </c>
      <c r="U9578" t="s">
        <v>45</v>
      </c>
      <c r="W9578" t="s">
        <v>45</v>
      </c>
      <c r="X9578">
        <v>1</v>
      </c>
      <c r="Y9578" t="s">
        <v>46</v>
      </c>
      <c r="AA9578" t="s">
        <v>46</v>
      </c>
      <c r="AC9578" t="s">
        <v>47</v>
      </c>
      <c r="AE9578" t="s">
        <v>45</v>
      </c>
      <c r="AG9578" t="s">
        <v>45</v>
      </c>
      <c r="AI9578" t="s">
        <v>48</v>
      </c>
      <c r="AJ9578">
        <v>11</v>
      </c>
      <c r="AK9578" t="str">
        <f>_xlfn.XLOOKUP(Table_ExternalData_1[[#This Row],[Shop'[Shop Code']]],Sheet1!D:D,Sheet1!A:A)</f>
        <v>REGION 3 EDUARDO CAMACHO</v>
      </c>
    </row>
    <row r="9579" spans="1:37" x14ac:dyDescent="0.3">
      <c r="A9579">
        <v>38</v>
      </c>
      <c r="B9579" t="s">
        <v>2843</v>
      </c>
      <c r="C9579" t="s">
        <v>2844</v>
      </c>
      <c r="D9579" t="s">
        <v>332</v>
      </c>
      <c r="E9579" t="s">
        <v>333</v>
      </c>
      <c r="F9579" t="s">
        <v>334</v>
      </c>
      <c r="G9579" t="s">
        <v>2845</v>
      </c>
      <c r="H9579" t="s">
        <v>336</v>
      </c>
      <c r="I9579" t="s">
        <v>64</v>
      </c>
      <c r="J9579" t="s">
        <v>65</v>
      </c>
      <c r="K9579" s="1">
        <v>45551</v>
      </c>
      <c r="L9579" t="s">
        <v>2846</v>
      </c>
      <c r="M9579">
        <v>2</v>
      </c>
      <c r="O9579" t="s">
        <v>45</v>
      </c>
      <c r="Q9579" t="s">
        <v>45</v>
      </c>
      <c r="S9579" t="s">
        <v>45</v>
      </c>
      <c r="T9579">
        <v>2</v>
      </c>
      <c r="U9579" t="s">
        <v>45</v>
      </c>
      <c r="W9579" t="s">
        <v>45</v>
      </c>
      <c r="X9579">
        <v>11</v>
      </c>
      <c r="Y9579" t="s">
        <v>46</v>
      </c>
      <c r="Z9579">
        <v>7</v>
      </c>
      <c r="AA9579" t="s">
        <v>46</v>
      </c>
      <c r="AB9579">
        <v>3</v>
      </c>
      <c r="AC9579" t="s">
        <v>47</v>
      </c>
      <c r="AE9579" t="s">
        <v>45</v>
      </c>
      <c r="AG9579" t="s">
        <v>45</v>
      </c>
      <c r="AI9579" t="s">
        <v>48</v>
      </c>
      <c r="AJ9579">
        <v>11</v>
      </c>
      <c r="AK9579" t="str">
        <f>_xlfn.XLOOKUP(Table_ExternalData_1[[#This Row],[Shop'[Shop Code']]],Sheet1!D:D,Sheet1!A:A)</f>
        <v>REGION 2 ALEJANDRO COSTAS</v>
      </c>
    </row>
    <row r="9580" spans="1:37" x14ac:dyDescent="0.3">
      <c r="A9580">
        <v>38</v>
      </c>
      <c r="B9580" t="s">
        <v>2843</v>
      </c>
      <c r="C9580" t="s">
        <v>2844</v>
      </c>
      <c r="D9580" t="s">
        <v>332</v>
      </c>
      <c r="E9580" t="s">
        <v>333</v>
      </c>
      <c r="F9580" t="s">
        <v>334</v>
      </c>
      <c r="G9580" t="s">
        <v>2845</v>
      </c>
      <c r="H9580" t="s">
        <v>336</v>
      </c>
      <c r="I9580" t="s">
        <v>64</v>
      </c>
      <c r="J9580" t="s">
        <v>65</v>
      </c>
      <c r="K9580" s="1">
        <v>45552</v>
      </c>
      <c r="L9580" t="s">
        <v>2846</v>
      </c>
      <c r="M9580">
        <v>1</v>
      </c>
      <c r="O9580" t="s">
        <v>45</v>
      </c>
      <c r="Q9580" t="s">
        <v>45</v>
      </c>
      <c r="S9580" t="s">
        <v>45</v>
      </c>
      <c r="U9580" t="s">
        <v>45</v>
      </c>
      <c r="W9580" t="s">
        <v>45</v>
      </c>
      <c r="X9580">
        <v>17</v>
      </c>
      <c r="Y9580" t="s">
        <v>46</v>
      </c>
      <c r="Z9580">
        <v>13</v>
      </c>
      <c r="AA9580" t="s">
        <v>46</v>
      </c>
      <c r="AB9580">
        <v>4</v>
      </c>
      <c r="AC9580" t="s">
        <v>47</v>
      </c>
      <c r="AE9580" t="s">
        <v>45</v>
      </c>
      <c r="AG9580" t="s">
        <v>45</v>
      </c>
      <c r="AI9580" t="s">
        <v>48</v>
      </c>
      <c r="AJ9580">
        <v>12</v>
      </c>
      <c r="AK9580" t="str">
        <f>_xlfn.XLOOKUP(Table_ExternalData_1[[#This Row],[Shop'[Shop Code']]],Sheet1!D:D,Sheet1!A:A)</f>
        <v>REGION 2 ALEJANDRO COSTAS</v>
      </c>
    </row>
    <row r="9581" spans="1:37" x14ac:dyDescent="0.3">
      <c r="A9581">
        <v>38</v>
      </c>
      <c r="B9581" t="s">
        <v>2843</v>
      </c>
      <c r="C9581" t="s">
        <v>2844</v>
      </c>
      <c r="D9581" t="s">
        <v>332</v>
      </c>
      <c r="E9581" t="s">
        <v>333</v>
      </c>
      <c r="F9581" t="s">
        <v>334</v>
      </c>
      <c r="G9581" t="s">
        <v>2845</v>
      </c>
      <c r="H9581" t="s">
        <v>336</v>
      </c>
      <c r="I9581" t="s">
        <v>64</v>
      </c>
      <c r="J9581" t="s">
        <v>65</v>
      </c>
      <c r="K9581" s="1">
        <v>45555</v>
      </c>
      <c r="L9581" t="s">
        <v>2846</v>
      </c>
      <c r="M9581">
        <v>2</v>
      </c>
      <c r="O9581" t="s">
        <v>45</v>
      </c>
      <c r="Q9581" t="s">
        <v>45</v>
      </c>
      <c r="S9581" t="s">
        <v>45</v>
      </c>
      <c r="U9581" t="s">
        <v>45</v>
      </c>
      <c r="W9581" t="s">
        <v>45</v>
      </c>
      <c r="X9581">
        <v>6</v>
      </c>
      <c r="Y9581" t="s">
        <v>46</v>
      </c>
      <c r="Z9581">
        <v>5</v>
      </c>
      <c r="AA9581" t="s">
        <v>46</v>
      </c>
      <c r="AB9581">
        <v>1</v>
      </c>
      <c r="AC9581" t="s">
        <v>47</v>
      </c>
      <c r="AE9581" t="s">
        <v>45</v>
      </c>
      <c r="AG9581" t="s">
        <v>45</v>
      </c>
      <c r="AI9581" t="s">
        <v>48</v>
      </c>
      <c r="AJ9581">
        <v>15</v>
      </c>
      <c r="AK9581" t="str">
        <f>_xlfn.XLOOKUP(Table_ExternalData_1[[#This Row],[Shop'[Shop Code']]],Sheet1!D:D,Sheet1!A:A)</f>
        <v>REGION 2 ALEJANDRO COSTAS</v>
      </c>
    </row>
    <row r="9582" spans="1:37" x14ac:dyDescent="0.3">
      <c r="A9582">
        <v>38</v>
      </c>
      <c r="B9582" t="s">
        <v>2843</v>
      </c>
      <c r="C9582" t="s">
        <v>2844</v>
      </c>
      <c r="D9582" t="s">
        <v>332</v>
      </c>
      <c r="E9582" t="s">
        <v>333</v>
      </c>
      <c r="F9582" t="s">
        <v>334</v>
      </c>
      <c r="G9582" t="s">
        <v>2845</v>
      </c>
      <c r="H9582" t="s">
        <v>336</v>
      </c>
      <c r="I9582" t="s">
        <v>64</v>
      </c>
      <c r="J9582" t="s">
        <v>65</v>
      </c>
      <c r="K9582" s="1">
        <v>45554</v>
      </c>
      <c r="L9582" t="s">
        <v>2846</v>
      </c>
      <c r="M9582">
        <v>2</v>
      </c>
      <c r="N9582">
        <v>2</v>
      </c>
      <c r="O9582" t="s">
        <v>45</v>
      </c>
      <c r="P9582">
        <v>0</v>
      </c>
      <c r="Q9582" t="s">
        <v>45</v>
      </c>
      <c r="S9582" t="s">
        <v>45</v>
      </c>
      <c r="U9582" t="s">
        <v>45</v>
      </c>
      <c r="W9582" t="s">
        <v>45</v>
      </c>
      <c r="X9582">
        <v>8</v>
      </c>
      <c r="Y9582" t="s">
        <v>46</v>
      </c>
      <c r="Z9582">
        <v>6</v>
      </c>
      <c r="AA9582" t="s">
        <v>46</v>
      </c>
      <c r="AB9582">
        <v>2</v>
      </c>
      <c r="AC9582" t="s">
        <v>47</v>
      </c>
      <c r="AE9582" t="s">
        <v>45</v>
      </c>
      <c r="AG9582" t="s">
        <v>45</v>
      </c>
      <c r="AI9582" t="s">
        <v>48</v>
      </c>
      <c r="AJ9582">
        <v>14</v>
      </c>
      <c r="AK9582" t="str">
        <f>_xlfn.XLOOKUP(Table_ExternalData_1[[#This Row],[Shop'[Shop Code']]],Sheet1!D:D,Sheet1!A:A)</f>
        <v>REGION 2 ALEJANDRO COSTAS</v>
      </c>
    </row>
    <row r="9583" spans="1:37" x14ac:dyDescent="0.3">
      <c r="A9583">
        <v>38</v>
      </c>
      <c r="B9583" t="s">
        <v>2843</v>
      </c>
      <c r="C9583" t="s">
        <v>2844</v>
      </c>
      <c r="D9583" t="s">
        <v>332</v>
      </c>
      <c r="E9583" t="s">
        <v>333</v>
      </c>
      <c r="F9583" t="s">
        <v>334</v>
      </c>
      <c r="G9583" t="s">
        <v>2845</v>
      </c>
      <c r="H9583" t="s">
        <v>336</v>
      </c>
      <c r="I9583" t="s">
        <v>64</v>
      </c>
      <c r="J9583" t="s">
        <v>65</v>
      </c>
      <c r="K9583" s="1">
        <v>45553</v>
      </c>
      <c r="L9583" t="s">
        <v>2846</v>
      </c>
      <c r="M9583">
        <v>3</v>
      </c>
      <c r="N9583">
        <v>2</v>
      </c>
      <c r="O9583" t="s">
        <v>45</v>
      </c>
      <c r="Q9583" t="s">
        <v>45</v>
      </c>
      <c r="S9583" t="s">
        <v>45</v>
      </c>
      <c r="U9583" t="s">
        <v>45</v>
      </c>
      <c r="W9583" t="s">
        <v>45</v>
      </c>
      <c r="X9583">
        <v>6</v>
      </c>
      <c r="Y9583" t="s">
        <v>46</v>
      </c>
      <c r="Z9583">
        <v>3</v>
      </c>
      <c r="AA9583" t="s">
        <v>46</v>
      </c>
      <c r="AB9583">
        <v>3</v>
      </c>
      <c r="AC9583" t="s">
        <v>47</v>
      </c>
      <c r="AE9583" t="s">
        <v>45</v>
      </c>
      <c r="AG9583" t="s">
        <v>45</v>
      </c>
      <c r="AI9583" t="s">
        <v>48</v>
      </c>
      <c r="AJ9583">
        <v>13</v>
      </c>
      <c r="AK9583" t="str">
        <f>_xlfn.XLOOKUP(Table_ExternalData_1[[#This Row],[Shop'[Shop Code']]],Sheet1!D:D,Sheet1!A:A)</f>
        <v>REGION 2 ALEJANDRO COSTAS</v>
      </c>
    </row>
    <row r="9584" spans="1:37" x14ac:dyDescent="0.3">
      <c r="A9584">
        <v>38</v>
      </c>
      <c r="B9584" t="s">
        <v>2529</v>
      </c>
      <c r="C9584" t="s">
        <v>2530</v>
      </c>
      <c r="D9584" t="s">
        <v>135</v>
      </c>
      <c r="E9584" t="s">
        <v>136</v>
      </c>
      <c r="F9584" t="s">
        <v>137</v>
      </c>
      <c r="G9584" t="s">
        <v>2531</v>
      </c>
      <c r="H9584" t="s">
        <v>139</v>
      </c>
      <c r="I9584" t="s">
        <v>64</v>
      </c>
      <c r="J9584" t="s">
        <v>65</v>
      </c>
      <c r="K9584" s="1">
        <v>45552</v>
      </c>
      <c r="L9584" t="s">
        <v>2532</v>
      </c>
      <c r="M9584">
        <v>1</v>
      </c>
      <c r="N9584">
        <v>5</v>
      </c>
      <c r="O9584" t="s">
        <v>45</v>
      </c>
      <c r="Q9584" t="s">
        <v>45</v>
      </c>
      <c r="S9584" t="s">
        <v>45</v>
      </c>
      <c r="U9584" t="s">
        <v>45</v>
      </c>
      <c r="W9584" t="s">
        <v>45</v>
      </c>
      <c r="X9584">
        <v>11</v>
      </c>
      <c r="Y9584" t="s">
        <v>46</v>
      </c>
      <c r="Z9584">
        <v>9</v>
      </c>
      <c r="AA9584" t="s">
        <v>46</v>
      </c>
      <c r="AC9584" t="s">
        <v>47</v>
      </c>
      <c r="AE9584" t="s">
        <v>45</v>
      </c>
      <c r="AG9584" t="s">
        <v>45</v>
      </c>
      <c r="AI9584" t="s">
        <v>48</v>
      </c>
      <c r="AJ9584">
        <v>12</v>
      </c>
      <c r="AK9584" t="str">
        <f>_xlfn.XLOOKUP(Table_ExternalData_1[[#This Row],[Shop'[Shop Code']]],Sheet1!D:D,Sheet1!A:A)</f>
        <v>REGION 2 ALEJANDRO COSTAS</v>
      </c>
    </row>
    <row r="9585" spans="1:37" x14ac:dyDescent="0.3">
      <c r="A9585">
        <v>38</v>
      </c>
      <c r="B9585" t="s">
        <v>2529</v>
      </c>
      <c r="C9585" t="s">
        <v>2530</v>
      </c>
      <c r="D9585" t="s">
        <v>135</v>
      </c>
      <c r="E9585" t="s">
        <v>136</v>
      </c>
      <c r="F9585" t="s">
        <v>137</v>
      </c>
      <c r="G9585" t="s">
        <v>2531</v>
      </c>
      <c r="H9585" t="s">
        <v>139</v>
      </c>
      <c r="I9585" t="s">
        <v>64</v>
      </c>
      <c r="J9585" t="s">
        <v>65</v>
      </c>
      <c r="K9585" s="1">
        <v>45555</v>
      </c>
      <c r="L9585" t="s">
        <v>2532</v>
      </c>
      <c r="O9585" t="s">
        <v>45</v>
      </c>
      <c r="Q9585" t="s">
        <v>45</v>
      </c>
      <c r="S9585" t="s">
        <v>45</v>
      </c>
      <c r="U9585" t="s">
        <v>45</v>
      </c>
      <c r="W9585" t="s">
        <v>45</v>
      </c>
      <c r="X9585">
        <v>1</v>
      </c>
      <c r="Y9585" t="s">
        <v>46</v>
      </c>
      <c r="AA9585" t="s">
        <v>46</v>
      </c>
      <c r="AC9585" t="s">
        <v>47</v>
      </c>
      <c r="AE9585" t="s">
        <v>45</v>
      </c>
      <c r="AG9585" t="s">
        <v>45</v>
      </c>
      <c r="AI9585" t="s">
        <v>48</v>
      </c>
      <c r="AJ9585">
        <v>15</v>
      </c>
      <c r="AK9585" t="str">
        <f>_xlfn.XLOOKUP(Table_ExternalData_1[[#This Row],[Shop'[Shop Code']]],Sheet1!D:D,Sheet1!A:A)</f>
        <v>REGION 2 ALEJANDRO COSTAS</v>
      </c>
    </row>
    <row r="9586" spans="1:37" x14ac:dyDescent="0.3">
      <c r="A9586">
        <v>38</v>
      </c>
      <c r="B9586" t="s">
        <v>2529</v>
      </c>
      <c r="C9586" t="s">
        <v>2530</v>
      </c>
      <c r="D9586" t="s">
        <v>135</v>
      </c>
      <c r="E9586" t="s">
        <v>136</v>
      </c>
      <c r="F9586" t="s">
        <v>137</v>
      </c>
      <c r="G9586" t="s">
        <v>2531</v>
      </c>
      <c r="H9586" t="s">
        <v>139</v>
      </c>
      <c r="I9586" t="s">
        <v>64</v>
      </c>
      <c r="J9586" t="s">
        <v>65</v>
      </c>
      <c r="K9586" s="1">
        <v>45554</v>
      </c>
      <c r="L9586" t="s">
        <v>2532</v>
      </c>
      <c r="M9586">
        <v>1</v>
      </c>
      <c r="N9586">
        <v>0</v>
      </c>
      <c r="O9586" t="s">
        <v>45</v>
      </c>
      <c r="Q9586" t="s">
        <v>45</v>
      </c>
      <c r="S9586" t="s">
        <v>45</v>
      </c>
      <c r="U9586" t="s">
        <v>45</v>
      </c>
      <c r="W9586" t="s">
        <v>45</v>
      </c>
      <c r="X9586">
        <v>9</v>
      </c>
      <c r="Y9586" t="s">
        <v>46</v>
      </c>
      <c r="Z9586">
        <v>7</v>
      </c>
      <c r="AA9586" t="s">
        <v>46</v>
      </c>
      <c r="AC9586" t="s">
        <v>47</v>
      </c>
      <c r="AE9586" t="s">
        <v>45</v>
      </c>
      <c r="AG9586" t="s">
        <v>45</v>
      </c>
      <c r="AI9586" t="s">
        <v>48</v>
      </c>
      <c r="AJ9586">
        <v>14</v>
      </c>
      <c r="AK9586" t="str">
        <f>_xlfn.XLOOKUP(Table_ExternalData_1[[#This Row],[Shop'[Shop Code']]],Sheet1!D:D,Sheet1!A:A)</f>
        <v>REGION 2 ALEJANDRO COSTAS</v>
      </c>
    </row>
    <row r="9587" spans="1:37" x14ac:dyDescent="0.3">
      <c r="A9587">
        <v>38</v>
      </c>
      <c r="B9587" t="s">
        <v>2529</v>
      </c>
      <c r="C9587" t="s">
        <v>2530</v>
      </c>
      <c r="D9587" t="s">
        <v>135</v>
      </c>
      <c r="E9587" t="s">
        <v>136</v>
      </c>
      <c r="F9587" t="s">
        <v>137</v>
      </c>
      <c r="G9587" t="s">
        <v>2531</v>
      </c>
      <c r="H9587" t="s">
        <v>139</v>
      </c>
      <c r="I9587" t="s">
        <v>64</v>
      </c>
      <c r="J9587" t="s">
        <v>65</v>
      </c>
      <c r="K9587" s="1">
        <v>45553</v>
      </c>
      <c r="L9587" t="s">
        <v>2532</v>
      </c>
      <c r="O9587" t="s">
        <v>45</v>
      </c>
      <c r="Q9587" t="s">
        <v>45</v>
      </c>
      <c r="S9587" t="s">
        <v>45</v>
      </c>
      <c r="U9587" t="s">
        <v>45</v>
      </c>
      <c r="W9587" t="s">
        <v>45</v>
      </c>
      <c r="X9587">
        <v>1</v>
      </c>
      <c r="Y9587" t="s">
        <v>46</v>
      </c>
      <c r="AA9587" t="s">
        <v>46</v>
      </c>
      <c r="AC9587" t="s">
        <v>47</v>
      </c>
      <c r="AE9587" t="s">
        <v>45</v>
      </c>
      <c r="AG9587" t="s">
        <v>45</v>
      </c>
      <c r="AI9587" t="s">
        <v>48</v>
      </c>
      <c r="AJ9587">
        <v>13</v>
      </c>
      <c r="AK9587" t="str">
        <f>_xlfn.XLOOKUP(Table_ExternalData_1[[#This Row],[Shop'[Shop Code']]],Sheet1!D:D,Sheet1!A:A)</f>
        <v>REGION 2 ALEJANDRO COSTAS</v>
      </c>
    </row>
    <row r="9588" spans="1:37" x14ac:dyDescent="0.3">
      <c r="A9588">
        <v>38</v>
      </c>
      <c r="B9588" t="s">
        <v>2529</v>
      </c>
      <c r="C9588" t="s">
        <v>2530</v>
      </c>
      <c r="D9588" t="s">
        <v>135</v>
      </c>
      <c r="E9588" t="s">
        <v>136</v>
      </c>
      <c r="F9588" t="s">
        <v>137</v>
      </c>
      <c r="G9588" t="s">
        <v>2531</v>
      </c>
      <c r="H9588" t="s">
        <v>139</v>
      </c>
      <c r="I9588" t="s">
        <v>64</v>
      </c>
      <c r="J9588" t="s">
        <v>65</v>
      </c>
      <c r="K9588" s="1">
        <v>45551</v>
      </c>
      <c r="L9588" t="s">
        <v>2532</v>
      </c>
      <c r="O9588" t="s">
        <v>45</v>
      </c>
      <c r="Q9588" t="s">
        <v>45</v>
      </c>
      <c r="S9588" t="s">
        <v>45</v>
      </c>
      <c r="U9588" t="s">
        <v>45</v>
      </c>
      <c r="W9588" t="s">
        <v>45</v>
      </c>
      <c r="X9588">
        <v>1</v>
      </c>
      <c r="Y9588" t="s">
        <v>46</v>
      </c>
      <c r="AA9588" t="s">
        <v>46</v>
      </c>
      <c r="AC9588" t="s">
        <v>47</v>
      </c>
      <c r="AE9588" t="s">
        <v>45</v>
      </c>
      <c r="AG9588" t="s">
        <v>45</v>
      </c>
      <c r="AI9588" t="s">
        <v>48</v>
      </c>
      <c r="AJ9588">
        <v>11</v>
      </c>
      <c r="AK9588" t="str">
        <f>_xlfn.XLOOKUP(Table_ExternalData_1[[#This Row],[Shop'[Shop Code']]],Sheet1!D:D,Sheet1!A:A)</f>
        <v>REGION 2 ALEJANDRO COSTAS</v>
      </c>
    </row>
    <row r="9589" spans="1:37" x14ac:dyDescent="0.3">
      <c r="A9589">
        <v>38</v>
      </c>
      <c r="B9589" t="s">
        <v>2533</v>
      </c>
      <c r="C9589" t="s">
        <v>2534</v>
      </c>
      <c r="D9589" t="s">
        <v>399</v>
      </c>
      <c r="E9589" t="s">
        <v>400</v>
      </c>
      <c r="F9589" t="s">
        <v>401</v>
      </c>
      <c r="G9589" t="s">
        <v>2535</v>
      </c>
      <c r="H9589" t="s">
        <v>516</v>
      </c>
      <c r="I9589" t="s">
        <v>74</v>
      </c>
      <c r="J9589" t="s">
        <v>75</v>
      </c>
      <c r="K9589" s="1">
        <v>45555</v>
      </c>
      <c r="L9589" t="s">
        <v>2536</v>
      </c>
      <c r="M9589">
        <v>2</v>
      </c>
      <c r="O9589" t="s">
        <v>45</v>
      </c>
      <c r="Q9589" t="s">
        <v>45</v>
      </c>
      <c r="S9589" t="s">
        <v>45</v>
      </c>
      <c r="U9589" t="s">
        <v>45</v>
      </c>
      <c r="W9589" t="s">
        <v>45</v>
      </c>
      <c r="X9589">
        <v>10</v>
      </c>
      <c r="Y9589" t="s">
        <v>46</v>
      </c>
      <c r="Z9589">
        <v>5</v>
      </c>
      <c r="AA9589" t="s">
        <v>46</v>
      </c>
      <c r="AB9589">
        <v>2</v>
      </c>
      <c r="AC9589" t="s">
        <v>47</v>
      </c>
      <c r="AE9589" t="s">
        <v>45</v>
      </c>
      <c r="AF9589">
        <v>2</v>
      </c>
      <c r="AG9589" t="s">
        <v>45</v>
      </c>
      <c r="AH9589">
        <v>4750</v>
      </c>
      <c r="AI9589" t="s">
        <v>48</v>
      </c>
      <c r="AJ9589">
        <v>15</v>
      </c>
      <c r="AK9589" t="str">
        <f>_xlfn.XLOOKUP(Table_ExternalData_1[[#This Row],[Shop'[Shop Code']]],Sheet1!D:D,Sheet1!A:A)</f>
        <v>REGION 3 EDUARDO CAMACHO</v>
      </c>
    </row>
    <row r="9590" spans="1:37" x14ac:dyDescent="0.3">
      <c r="A9590">
        <v>38</v>
      </c>
      <c r="B9590" t="s">
        <v>2533</v>
      </c>
      <c r="C9590" t="s">
        <v>2534</v>
      </c>
      <c r="D9590" t="s">
        <v>399</v>
      </c>
      <c r="E9590" t="s">
        <v>400</v>
      </c>
      <c r="F9590" t="s">
        <v>401</v>
      </c>
      <c r="G9590" t="s">
        <v>2535</v>
      </c>
      <c r="H9590" t="s">
        <v>516</v>
      </c>
      <c r="I9590" t="s">
        <v>74</v>
      </c>
      <c r="J9590" t="s">
        <v>75</v>
      </c>
      <c r="K9590" s="1">
        <v>45553</v>
      </c>
      <c r="L9590" t="s">
        <v>2536</v>
      </c>
      <c r="M9590">
        <v>1</v>
      </c>
      <c r="N9590">
        <v>2</v>
      </c>
      <c r="O9590" t="s">
        <v>45</v>
      </c>
      <c r="Q9590" t="s">
        <v>45</v>
      </c>
      <c r="S9590" t="s">
        <v>45</v>
      </c>
      <c r="U9590" t="s">
        <v>45</v>
      </c>
      <c r="W9590" t="s">
        <v>45</v>
      </c>
      <c r="X9590">
        <v>14</v>
      </c>
      <c r="Y9590" t="s">
        <v>46</v>
      </c>
      <c r="Z9590">
        <v>7</v>
      </c>
      <c r="AA9590" t="s">
        <v>46</v>
      </c>
      <c r="AB9590">
        <v>2</v>
      </c>
      <c r="AC9590" t="s">
        <v>47</v>
      </c>
      <c r="AE9590" t="s">
        <v>45</v>
      </c>
      <c r="AG9590" t="s">
        <v>45</v>
      </c>
      <c r="AI9590" t="s">
        <v>48</v>
      </c>
      <c r="AJ9590">
        <v>13</v>
      </c>
      <c r="AK9590" t="str">
        <f>_xlfn.XLOOKUP(Table_ExternalData_1[[#This Row],[Shop'[Shop Code']]],Sheet1!D:D,Sheet1!A:A)</f>
        <v>REGION 3 EDUARDO CAMACHO</v>
      </c>
    </row>
    <row r="9591" spans="1:37" x14ac:dyDescent="0.3">
      <c r="A9591">
        <v>38</v>
      </c>
      <c r="B9591" t="s">
        <v>2533</v>
      </c>
      <c r="C9591" t="s">
        <v>2534</v>
      </c>
      <c r="D9591" t="s">
        <v>399</v>
      </c>
      <c r="E9591" t="s">
        <v>400</v>
      </c>
      <c r="F9591" t="s">
        <v>401</v>
      </c>
      <c r="G9591" t="s">
        <v>2535</v>
      </c>
      <c r="H9591" t="s">
        <v>516</v>
      </c>
      <c r="I9591" t="s">
        <v>74</v>
      </c>
      <c r="J9591" t="s">
        <v>75</v>
      </c>
      <c r="K9591" s="1">
        <v>45552</v>
      </c>
      <c r="L9591" t="s">
        <v>2536</v>
      </c>
      <c r="O9591" t="s">
        <v>45</v>
      </c>
      <c r="Q9591" t="s">
        <v>45</v>
      </c>
      <c r="S9591" t="s">
        <v>45</v>
      </c>
      <c r="U9591" t="s">
        <v>45</v>
      </c>
      <c r="W9591" t="s">
        <v>45</v>
      </c>
      <c r="X9591">
        <v>1</v>
      </c>
      <c r="Y9591" t="s">
        <v>46</v>
      </c>
      <c r="AA9591" t="s">
        <v>46</v>
      </c>
      <c r="AC9591" t="s">
        <v>47</v>
      </c>
      <c r="AE9591" t="s">
        <v>45</v>
      </c>
      <c r="AG9591" t="s">
        <v>45</v>
      </c>
      <c r="AI9591" t="s">
        <v>48</v>
      </c>
      <c r="AJ9591">
        <v>12</v>
      </c>
      <c r="AK9591" t="str">
        <f>_xlfn.XLOOKUP(Table_ExternalData_1[[#This Row],[Shop'[Shop Code']]],Sheet1!D:D,Sheet1!A:A)</f>
        <v>REGION 3 EDUARDO CAMACHO</v>
      </c>
    </row>
    <row r="9592" spans="1:37" x14ac:dyDescent="0.3">
      <c r="A9592">
        <v>38</v>
      </c>
      <c r="B9592" t="s">
        <v>2537</v>
      </c>
      <c r="C9592" t="s">
        <v>2538</v>
      </c>
      <c r="D9592" t="s">
        <v>293</v>
      </c>
      <c r="E9592" t="s">
        <v>294</v>
      </c>
      <c r="F9592" t="s">
        <v>295</v>
      </c>
      <c r="G9592" t="s">
        <v>2539</v>
      </c>
      <c r="H9592" t="s">
        <v>498</v>
      </c>
      <c r="I9592" t="s">
        <v>64</v>
      </c>
      <c r="J9592" t="s">
        <v>65</v>
      </c>
      <c r="K9592" s="1">
        <v>45553</v>
      </c>
      <c r="L9592" t="s">
        <v>2540</v>
      </c>
      <c r="O9592" t="s">
        <v>45</v>
      </c>
      <c r="Q9592" t="s">
        <v>45</v>
      </c>
      <c r="S9592" t="s">
        <v>45</v>
      </c>
      <c r="U9592" t="s">
        <v>45</v>
      </c>
      <c r="W9592" t="s">
        <v>45</v>
      </c>
      <c r="X9592">
        <v>8</v>
      </c>
      <c r="Y9592" t="s">
        <v>46</v>
      </c>
      <c r="Z9592">
        <v>5</v>
      </c>
      <c r="AA9592" t="s">
        <v>46</v>
      </c>
      <c r="AB9592">
        <v>4</v>
      </c>
      <c r="AC9592" t="s">
        <v>47</v>
      </c>
      <c r="AE9592" t="s">
        <v>45</v>
      </c>
      <c r="AG9592" t="s">
        <v>45</v>
      </c>
      <c r="AI9592" t="s">
        <v>48</v>
      </c>
      <c r="AJ9592">
        <v>13</v>
      </c>
      <c r="AK9592" t="str">
        <f>_xlfn.XLOOKUP(Table_ExternalData_1[[#This Row],[Shop'[Shop Code']]],Sheet1!D:D,Sheet1!A:A)</f>
        <v>REGION 2 ALEJANDRO COSTAS</v>
      </c>
    </row>
    <row r="9593" spans="1:37" x14ac:dyDescent="0.3">
      <c r="A9593">
        <v>38</v>
      </c>
      <c r="B9593" t="s">
        <v>2537</v>
      </c>
      <c r="C9593" t="s">
        <v>2538</v>
      </c>
      <c r="D9593" t="s">
        <v>293</v>
      </c>
      <c r="E9593" t="s">
        <v>294</v>
      </c>
      <c r="F9593" t="s">
        <v>295</v>
      </c>
      <c r="G9593" t="s">
        <v>2539</v>
      </c>
      <c r="H9593" t="s">
        <v>498</v>
      </c>
      <c r="I9593" t="s">
        <v>64</v>
      </c>
      <c r="J9593" t="s">
        <v>65</v>
      </c>
      <c r="K9593" s="1">
        <v>45555</v>
      </c>
      <c r="L9593" t="s">
        <v>2540</v>
      </c>
      <c r="O9593" t="s">
        <v>45</v>
      </c>
      <c r="Q9593" t="s">
        <v>45</v>
      </c>
      <c r="S9593" t="s">
        <v>45</v>
      </c>
      <c r="U9593" t="s">
        <v>45</v>
      </c>
      <c r="W9593" t="s">
        <v>45</v>
      </c>
      <c r="X9593">
        <v>1</v>
      </c>
      <c r="Y9593" t="s">
        <v>46</v>
      </c>
      <c r="AA9593" t="s">
        <v>46</v>
      </c>
      <c r="AC9593" t="s">
        <v>47</v>
      </c>
      <c r="AE9593" t="s">
        <v>45</v>
      </c>
      <c r="AG9593" t="s">
        <v>45</v>
      </c>
      <c r="AI9593" t="s">
        <v>48</v>
      </c>
      <c r="AJ9593">
        <v>15</v>
      </c>
      <c r="AK9593" t="str">
        <f>_xlfn.XLOOKUP(Table_ExternalData_1[[#This Row],[Shop'[Shop Code']]],Sheet1!D:D,Sheet1!A:A)</f>
        <v>REGION 2 ALEJANDRO COSTAS</v>
      </c>
    </row>
    <row r="9594" spans="1:37" x14ac:dyDescent="0.3">
      <c r="A9594">
        <v>38</v>
      </c>
      <c r="B9594" t="s">
        <v>2537</v>
      </c>
      <c r="C9594" t="s">
        <v>2538</v>
      </c>
      <c r="D9594" t="s">
        <v>293</v>
      </c>
      <c r="E9594" t="s">
        <v>294</v>
      </c>
      <c r="F9594" t="s">
        <v>295</v>
      </c>
      <c r="G9594" t="s">
        <v>2539</v>
      </c>
      <c r="H9594" t="s">
        <v>498</v>
      </c>
      <c r="I9594" t="s">
        <v>64</v>
      </c>
      <c r="J9594" t="s">
        <v>65</v>
      </c>
      <c r="K9594" s="1">
        <v>45552</v>
      </c>
      <c r="L9594" t="s">
        <v>2540</v>
      </c>
      <c r="O9594" t="s">
        <v>45</v>
      </c>
      <c r="Q9594" t="s">
        <v>45</v>
      </c>
      <c r="S9594" t="s">
        <v>45</v>
      </c>
      <c r="U9594" t="s">
        <v>45</v>
      </c>
      <c r="W9594" t="s">
        <v>45</v>
      </c>
      <c r="X9594">
        <v>2</v>
      </c>
      <c r="Y9594" t="s">
        <v>46</v>
      </c>
      <c r="AA9594" t="s">
        <v>46</v>
      </c>
      <c r="AC9594" t="s">
        <v>47</v>
      </c>
      <c r="AE9594" t="s">
        <v>45</v>
      </c>
      <c r="AG9594" t="s">
        <v>45</v>
      </c>
      <c r="AI9594" t="s">
        <v>48</v>
      </c>
      <c r="AJ9594">
        <v>12</v>
      </c>
      <c r="AK9594" t="str">
        <f>_xlfn.XLOOKUP(Table_ExternalData_1[[#This Row],[Shop'[Shop Code']]],Sheet1!D:D,Sheet1!A:A)</f>
        <v>REGION 2 ALEJANDRO COSTAS</v>
      </c>
    </row>
    <row r="9595" spans="1:37" x14ac:dyDescent="0.3">
      <c r="A9595">
        <v>38</v>
      </c>
      <c r="B9595" t="s">
        <v>2537</v>
      </c>
      <c r="C9595" t="s">
        <v>2538</v>
      </c>
      <c r="D9595" t="s">
        <v>293</v>
      </c>
      <c r="E9595" t="s">
        <v>294</v>
      </c>
      <c r="F9595" t="s">
        <v>295</v>
      </c>
      <c r="G9595" t="s">
        <v>2539</v>
      </c>
      <c r="H9595" t="s">
        <v>498</v>
      </c>
      <c r="I9595" t="s">
        <v>64</v>
      </c>
      <c r="J9595" t="s">
        <v>65</v>
      </c>
      <c r="K9595" s="1">
        <v>45551</v>
      </c>
      <c r="L9595" t="s">
        <v>2540</v>
      </c>
      <c r="O9595" t="s">
        <v>45</v>
      </c>
      <c r="Q9595" t="s">
        <v>45</v>
      </c>
      <c r="S9595" t="s">
        <v>45</v>
      </c>
      <c r="U9595" t="s">
        <v>45</v>
      </c>
      <c r="W9595" t="s">
        <v>45</v>
      </c>
      <c r="X9595">
        <v>1</v>
      </c>
      <c r="Y9595" t="s">
        <v>46</v>
      </c>
      <c r="AA9595" t="s">
        <v>46</v>
      </c>
      <c r="AC9595" t="s">
        <v>47</v>
      </c>
      <c r="AE9595" t="s">
        <v>45</v>
      </c>
      <c r="AG9595" t="s">
        <v>45</v>
      </c>
      <c r="AI9595" t="s">
        <v>48</v>
      </c>
      <c r="AJ9595">
        <v>11</v>
      </c>
      <c r="AK9595" t="str">
        <f>_xlfn.XLOOKUP(Table_ExternalData_1[[#This Row],[Shop'[Shop Code']]],Sheet1!D:D,Sheet1!A:A)</f>
        <v>REGION 2 ALEJANDRO COSTAS</v>
      </c>
    </row>
    <row r="9596" spans="1:37" x14ac:dyDescent="0.3">
      <c r="A9596">
        <v>38</v>
      </c>
      <c r="B9596" t="s">
        <v>2537</v>
      </c>
      <c r="C9596" t="s">
        <v>2538</v>
      </c>
      <c r="D9596" t="s">
        <v>293</v>
      </c>
      <c r="E9596" t="s">
        <v>294</v>
      </c>
      <c r="F9596" t="s">
        <v>295</v>
      </c>
      <c r="G9596" t="s">
        <v>2539</v>
      </c>
      <c r="H9596" t="s">
        <v>498</v>
      </c>
      <c r="I9596" t="s">
        <v>64</v>
      </c>
      <c r="J9596" t="s">
        <v>65</v>
      </c>
      <c r="K9596" s="1">
        <v>45554</v>
      </c>
      <c r="L9596" t="s">
        <v>2540</v>
      </c>
      <c r="O9596" t="s">
        <v>45</v>
      </c>
      <c r="Q9596" t="s">
        <v>45</v>
      </c>
      <c r="S9596" t="s">
        <v>45</v>
      </c>
      <c r="U9596" t="s">
        <v>45</v>
      </c>
      <c r="W9596" t="s">
        <v>45</v>
      </c>
      <c r="X9596">
        <v>1</v>
      </c>
      <c r="Y9596" t="s">
        <v>46</v>
      </c>
      <c r="AA9596" t="s">
        <v>46</v>
      </c>
      <c r="AB9596">
        <v>5</v>
      </c>
      <c r="AC9596" t="s">
        <v>47</v>
      </c>
      <c r="AE9596" t="s">
        <v>45</v>
      </c>
      <c r="AG9596" t="s">
        <v>45</v>
      </c>
      <c r="AI9596" t="s">
        <v>48</v>
      </c>
      <c r="AJ9596">
        <v>14</v>
      </c>
      <c r="AK9596" t="str">
        <f>_xlfn.XLOOKUP(Table_ExternalData_1[[#This Row],[Shop'[Shop Code']]],Sheet1!D:D,Sheet1!A:A)</f>
        <v>REGION 2 ALEJANDRO COSTAS</v>
      </c>
    </row>
    <row r="9597" spans="1:37" x14ac:dyDescent="0.3">
      <c r="A9597">
        <v>38</v>
      </c>
      <c r="B9597" t="s">
        <v>2541</v>
      </c>
      <c r="C9597" t="s">
        <v>2542</v>
      </c>
      <c r="D9597" t="s">
        <v>502</v>
      </c>
      <c r="E9597" t="s">
        <v>2972</v>
      </c>
      <c r="F9597" t="s">
        <v>2973</v>
      </c>
      <c r="G9597" t="s">
        <v>2543</v>
      </c>
      <c r="H9597" t="s">
        <v>131</v>
      </c>
      <c r="I9597" t="s">
        <v>74</v>
      </c>
      <c r="J9597" t="s">
        <v>75</v>
      </c>
      <c r="K9597" s="1">
        <v>45554</v>
      </c>
      <c r="L9597" t="s">
        <v>2544</v>
      </c>
      <c r="N9597">
        <v>1</v>
      </c>
      <c r="O9597" t="s">
        <v>45</v>
      </c>
      <c r="P9597">
        <v>2</v>
      </c>
      <c r="Q9597" t="s">
        <v>45</v>
      </c>
      <c r="S9597" t="s">
        <v>45</v>
      </c>
      <c r="U9597" t="s">
        <v>45</v>
      </c>
      <c r="W9597" t="s">
        <v>45</v>
      </c>
      <c r="X9597">
        <v>15</v>
      </c>
      <c r="Y9597" t="s">
        <v>46</v>
      </c>
      <c r="Z9597">
        <v>14</v>
      </c>
      <c r="AA9597" t="s">
        <v>46</v>
      </c>
      <c r="AB9597">
        <v>7</v>
      </c>
      <c r="AC9597" t="s">
        <v>47</v>
      </c>
      <c r="AE9597" t="s">
        <v>45</v>
      </c>
      <c r="AG9597" t="s">
        <v>45</v>
      </c>
      <c r="AI9597" t="s">
        <v>48</v>
      </c>
      <c r="AJ9597">
        <v>14</v>
      </c>
      <c r="AK9597" t="str">
        <f>_xlfn.XLOOKUP(Table_ExternalData_1[[#This Row],[Shop'[Shop Code']]],Sheet1!D:D,Sheet1!A:A)</f>
        <v>REGION 3 EDUARDO CAMACHO</v>
      </c>
    </row>
    <row r="9598" spans="1:37" x14ac:dyDescent="0.3">
      <c r="A9598">
        <v>38</v>
      </c>
      <c r="B9598" t="s">
        <v>2541</v>
      </c>
      <c r="C9598" t="s">
        <v>2542</v>
      </c>
      <c r="D9598" t="s">
        <v>502</v>
      </c>
      <c r="E9598" t="s">
        <v>2972</v>
      </c>
      <c r="F9598" t="s">
        <v>2973</v>
      </c>
      <c r="G9598" t="s">
        <v>2543</v>
      </c>
      <c r="H9598" t="s">
        <v>131</v>
      </c>
      <c r="I9598" t="s">
        <v>74</v>
      </c>
      <c r="J9598" t="s">
        <v>75</v>
      </c>
      <c r="K9598" s="1">
        <v>45551</v>
      </c>
      <c r="L9598" t="s">
        <v>2544</v>
      </c>
      <c r="O9598" t="s">
        <v>45</v>
      </c>
      <c r="Q9598" t="s">
        <v>45</v>
      </c>
      <c r="S9598" t="s">
        <v>45</v>
      </c>
      <c r="U9598" t="s">
        <v>45</v>
      </c>
      <c r="W9598" t="s">
        <v>45</v>
      </c>
      <c r="X9598">
        <v>1</v>
      </c>
      <c r="Y9598" t="s">
        <v>46</v>
      </c>
      <c r="AA9598" t="s">
        <v>46</v>
      </c>
      <c r="AC9598" t="s">
        <v>47</v>
      </c>
      <c r="AE9598" t="s">
        <v>45</v>
      </c>
      <c r="AG9598" t="s">
        <v>45</v>
      </c>
      <c r="AI9598" t="s">
        <v>48</v>
      </c>
      <c r="AJ9598">
        <v>11</v>
      </c>
      <c r="AK9598" t="str">
        <f>_xlfn.XLOOKUP(Table_ExternalData_1[[#This Row],[Shop'[Shop Code']]],Sheet1!D:D,Sheet1!A:A)</f>
        <v>REGION 3 EDUARDO CAMACHO</v>
      </c>
    </row>
    <row r="9599" spans="1:37" x14ac:dyDescent="0.3">
      <c r="A9599">
        <v>38</v>
      </c>
      <c r="B9599" t="s">
        <v>2541</v>
      </c>
      <c r="C9599" t="s">
        <v>2542</v>
      </c>
      <c r="D9599" t="s">
        <v>502</v>
      </c>
      <c r="E9599" t="s">
        <v>2972</v>
      </c>
      <c r="F9599" t="s">
        <v>2973</v>
      </c>
      <c r="G9599" t="s">
        <v>2543</v>
      </c>
      <c r="H9599" t="s">
        <v>131</v>
      </c>
      <c r="I9599" t="s">
        <v>74</v>
      </c>
      <c r="J9599" t="s">
        <v>75</v>
      </c>
      <c r="K9599" s="1">
        <v>45552</v>
      </c>
      <c r="L9599" t="s">
        <v>2544</v>
      </c>
      <c r="N9599">
        <v>2</v>
      </c>
      <c r="O9599" t="s">
        <v>45</v>
      </c>
      <c r="P9599">
        <v>2</v>
      </c>
      <c r="Q9599" t="s">
        <v>45</v>
      </c>
      <c r="S9599" t="s">
        <v>45</v>
      </c>
      <c r="U9599" t="s">
        <v>45</v>
      </c>
      <c r="W9599" t="s">
        <v>45</v>
      </c>
      <c r="X9599">
        <v>12</v>
      </c>
      <c r="Y9599" t="s">
        <v>46</v>
      </c>
      <c r="Z9599">
        <v>9</v>
      </c>
      <c r="AA9599" t="s">
        <v>46</v>
      </c>
      <c r="AB9599">
        <v>3</v>
      </c>
      <c r="AC9599" t="s">
        <v>47</v>
      </c>
      <c r="AE9599" t="s">
        <v>45</v>
      </c>
      <c r="AG9599" t="s">
        <v>45</v>
      </c>
      <c r="AI9599" t="s">
        <v>48</v>
      </c>
      <c r="AJ9599">
        <v>12</v>
      </c>
      <c r="AK9599" t="str">
        <f>_xlfn.XLOOKUP(Table_ExternalData_1[[#This Row],[Shop'[Shop Code']]],Sheet1!D:D,Sheet1!A:A)</f>
        <v>REGION 3 EDUARDO CAMACHO</v>
      </c>
    </row>
    <row r="9600" spans="1:37" x14ac:dyDescent="0.3">
      <c r="A9600">
        <v>38</v>
      </c>
      <c r="B9600" t="s">
        <v>2545</v>
      </c>
      <c r="C9600" t="s">
        <v>2546</v>
      </c>
      <c r="D9600" t="s">
        <v>94</v>
      </c>
      <c r="E9600" t="s">
        <v>95</v>
      </c>
      <c r="F9600" t="s">
        <v>96</v>
      </c>
      <c r="G9600" t="s">
        <v>2547</v>
      </c>
      <c r="H9600" t="s">
        <v>98</v>
      </c>
      <c r="I9600" t="s">
        <v>74</v>
      </c>
      <c r="J9600" t="s">
        <v>75</v>
      </c>
      <c r="K9600" s="1">
        <v>45556</v>
      </c>
      <c r="L9600" t="s">
        <v>2548</v>
      </c>
      <c r="O9600" t="s">
        <v>45</v>
      </c>
      <c r="Q9600" t="s">
        <v>45</v>
      </c>
      <c r="S9600" t="s">
        <v>45</v>
      </c>
      <c r="U9600" t="s">
        <v>45</v>
      </c>
      <c r="W9600" t="s">
        <v>45</v>
      </c>
      <c r="X9600">
        <v>1</v>
      </c>
      <c r="Y9600" t="s">
        <v>46</v>
      </c>
      <c r="AA9600" t="s">
        <v>46</v>
      </c>
      <c r="AB9600">
        <v>4</v>
      </c>
      <c r="AC9600" t="s">
        <v>47</v>
      </c>
      <c r="AE9600" t="s">
        <v>45</v>
      </c>
      <c r="AG9600" t="s">
        <v>45</v>
      </c>
      <c r="AI9600" t="s">
        <v>48</v>
      </c>
      <c r="AJ9600">
        <v>15</v>
      </c>
      <c r="AK9600" t="str">
        <f>_xlfn.XLOOKUP(Table_ExternalData_1[[#This Row],[Shop'[Shop Code']]],Sheet1!D:D,Sheet1!A:A)</f>
        <v>REGION 3 EDUARDO CAMACHO</v>
      </c>
    </row>
    <row r="9601" spans="1:37" x14ac:dyDescent="0.3">
      <c r="A9601">
        <v>38</v>
      </c>
      <c r="B9601" t="s">
        <v>2545</v>
      </c>
      <c r="C9601" t="s">
        <v>2546</v>
      </c>
      <c r="D9601" t="s">
        <v>94</v>
      </c>
      <c r="E9601" t="s">
        <v>95</v>
      </c>
      <c r="F9601" t="s">
        <v>96</v>
      </c>
      <c r="G9601" t="s">
        <v>2547</v>
      </c>
      <c r="H9601" t="s">
        <v>98</v>
      </c>
      <c r="I9601" t="s">
        <v>74</v>
      </c>
      <c r="J9601" t="s">
        <v>75</v>
      </c>
      <c r="K9601" s="1">
        <v>45555</v>
      </c>
      <c r="L9601" t="s">
        <v>2548</v>
      </c>
      <c r="O9601" t="s">
        <v>45</v>
      </c>
      <c r="Q9601" t="s">
        <v>45</v>
      </c>
      <c r="S9601" t="s">
        <v>45</v>
      </c>
      <c r="U9601" t="s">
        <v>45</v>
      </c>
      <c r="W9601" t="s">
        <v>45</v>
      </c>
      <c r="X9601">
        <v>3</v>
      </c>
      <c r="Y9601" t="s">
        <v>46</v>
      </c>
      <c r="Z9601">
        <v>3</v>
      </c>
      <c r="AA9601" t="s">
        <v>46</v>
      </c>
      <c r="AC9601" t="s">
        <v>47</v>
      </c>
      <c r="AE9601" t="s">
        <v>45</v>
      </c>
      <c r="AG9601" t="s">
        <v>45</v>
      </c>
      <c r="AI9601" t="s">
        <v>48</v>
      </c>
      <c r="AJ9601">
        <v>15</v>
      </c>
      <c r="AK9601" t="str">
        <f>_xlfn.XLOOKUP(Table_ExternalData_1[[#This Row],[Shop'[Shop Code']]],Sheet1!D:D,Sheet1!A:A)</f>
        <v>REGION 3 EDUARDO CAMACHO</v>
      </c>
    </row>
    <row r="9602" spans="1:37" x14ac:dyDescent="0.3">
      <c r="A9602">
        <v>38</v>
      </c>
      <c r="B9602" t="s">
        <v>2545</v>
      </c>
      <c r="C9602" t="s">
        <v>2546</v>
      </c>
      <c r="D9602" t="s">
        <v>94</v>
      </c>
      <c r="E9602" t="s">
        <v>95</v>
      </c>
      <c r="F9602" t="s">
        <v>96</v>
      </c>
      <c r="G9602" t="s">
        <v>2547</v>
      </c>
      <c r="H9602" t="s">
        <v>98</v>
      </c>
      <c r="I9602" t="s">
        <v>74</v>
      </c>
      <c r="J9602" t="s">
        <v>75</v>
      </c>
      <c r="K9602" s="1">
        <v>45551</v>
      </c>
      <c r="L9602" t="s">
        <v>2548</v>
      </c>
      <c r="M9602">
        <v>1</v>
      </c>
      <c r="O9602" t="s">
        <v>45</v>
      </c>
      <c r="Q9602" t="s">
        <v>45</v>
      </c>
      <c r="S9602" t="s">
        <v>45</v>
      </c>
      <c r="U9602" t="s">
        <v>45</v>
      </c>
      <c r="W9602" t="s">
        <v>45</v>
      </c>
      <c r="X9602">
        <v>6</v>
      </c>
      <c r="Y9602" t="s">
        <v>46</v>
      </c>
      <c r="Z9602">
        <v>3</v>
      </c>
      <c r="AA9602" t="s">
        <v>46</v>
      </c>
      <c r="AB9602">
        <v>1</v>
      </c>
      <c r="AC9602" t="s">
        <v>47</v>
      </c>
      <c r="AE9602" t="s">
        <v>45</v>
      </c>
      <c r="AG9602" t="s">
        <v>45</v>
      </c>
      <c r="AI9602" t="s">
        <v>48</v>
      </c>
      <c r="AJ9602">
        <v>11</v>
      </c>
      <c r="AK9602" t="str">
        <f>_xlfn.XLOOKUP(Table_ExternalData_1[[#This Row],[Shop'[Shop Code']]],Sheet1!D:D,Sheet1!A:A)</f>
        <v>REGION 3 EDUARDO CAMACHO</v>
      </c>
    </row>
    <row r="9603" spans="1:37" x14ac:dyDescent="0.3">
      <c r="A9603">
        <v>38</v>
      </c>
      <c r="B9603" t="s">
        <v>2545</v>
      </c>
      <c r="C9603" t="s">
        <v>2546</v>
      </c>
      <c r="D9603" t="s">
        <v>94</v>
      </c>
      <c r="E9603" t="s">
        <v>95</v>
      </c>
      <c r="F9603" t="s">
        <v>96</v>
      </c>
      <c r="G9603" t="s">
        <v>2547</v>
      </c>
      <c r="H9603" t="s">
        <v>98</v>
      </c>
      <c r="I9603" t="s">
        <v>74</v>
      </c>
      <c r="J9603" t="s">
        <v>75</v>
      </c>
      <c r="K9603" s="1">
        <v>45552</v>
      </c>
      <c r="L9603" t="s">
        <v>2548</v>
      </c>
      <c r="O9603" t="s">
        <v>45</v>
      </c>
      <c r="Q9603" t="s">
        <v>45</v>
      </c>
      <c r="S9603" t="s">
        <v>45</v>
      </c>
      <c r="U9603" t="s">
        <v>45</v>
      </c>
      <c r="W9603" t="s">
        <v>45</v>
      </c>
      <c r="X9603">
        <v>5</v>
      </c>
      <c r="Y9603" t="s">
        <v>46</v>
      </c>
      <c r="Z9603">
        <v>3</v>
      </c>
      <c r="AA9603" t="s">
        <v>46</v>
      </c>
      <c r="AB9603">
        <v>1</v>
      </c>
      <c r="AC9603" t="s">
        <v>47</v>
      </c>
      <c r="AE9603" t="s">
        <v>45</v>
      </c>
      <c r="AG9603" t="s">
        <v>45</v>
      </c>
      <c r="AI9603" t="s">
        <v>48</v>
      </c>
      <c r="AJ9603">
        <v>12</v>
      </c>
      <c r="AK9603" t="str">
        <f>_xlfn.XLOOKUP(Table_ExternalData_1[[#This Row],[Shop'[Shop Code']]],Sheet1!D:D,Sheet1!A:A)</f>
        <v>REGION 3 EDUARDO CAMACHO</v>
      </c>
    </row>
    <row r="9604" spans="1:37" x14ac:dyDescent="0.3">
      <c r="A9604">
        <v>38</v>
      </c>
      <c r="B9604" t="s">
        <v>2545</v>
      </c>
      <c r="C9604" t="s">
        <v>2546</v>
      </c>
      <c r="D9604" t="s">
        <v>94</v>
      </c>
      <c r="E9604" t="s">
        <v>95</v>
      </c>
      <c r="F9604" t="s">
        <v>96</v>
      </c>
      <c r="G9604" t="s">
        <v>2547</v>
      </c>
      <c r="H9604" t="s">
        <v>98</v>
      </c>
      <c r="I9604" t="s">
        <v>74</v>
      </c>
      <c r="J9604" t="s">
        <v>75</v>
      </c>
      <c r="K9604" s="1">
        <v>45554</v>
      </c>
      <c r="L9604" t="s">
        <v>2548</v>
      </c>
      <c r="M9604">
        <v>3</v>
      </c>
      <c r="N9604">
        <v>3</v>
      </c>
      <c r="O9604" t="s">
        <v>45</v>
      </c>
      <c r="Q9604" t="s">
        <v>45</v>
      </c>
      <c r="S9604" t="s">
        <v>45</v>
      </c>
      <c r="U9604" t="s">
        <v>45</v>
      </c>
      <c r="W9604" t="s">
        <v>45</v>
      </c>
      <c r="X9604">
        <v>4</v>
      </c>
      <c r="Y9604" t="s">
        <v>46</v>
      </c>
      <c r="Z9604">
        <v>2</v>
      </c>
      <c r="AA9604" t="s">
        <v>46</v>
      </c>
      <c r="AB9604">
        <v>2</v>
      </c>
      <c r="AC9604" t="s">
        <v>47</v>
      </c>
      <c r="AE9604" t="s">
        <v>45</v>
      </c>
      <c r="AG9604" t="s">
        <v>45</v>
      </c>
      <c r="AI9604" t="s">
        <v>48</v>
      </c>
      <c r="AJ9604">
        <v>14</v>
      </c>
      <c r="AK9604" t="str">
        <f>_xlfn.XLOOKUP(Table_ExternalData_1[[#This Row],[Shop'[Shop Code']]],Sheet1!D:D,Sheet1!A:A)</f>
        <v>REGION 3 EDUARDO CAMACHO</v>
      </c>
    </row>
    <row r="9605" spans="1:37" x14ac:dyDescent="0.3">
      <c r="A9605">
        <v>38</v>
      </c>
      <c r="B9605" t="s">
        <v>2545</v>
      </c>
      <c r="C9605" t="s">
        <v>2546</v>
      </c>
      <c r="D9605" t="s">
        <v>94</v>
      </c>
      <c r="E9605" t="s">
        <v>95</v>
      </c>
      <c r="F9605" t="s">
        <v>96</v>
      </c>
      <c r="G9605" t="s">
        <v>2547</v>
      </c>
      <c r="H9605" t="s">
        <v>98</v>
      </c>
      <c r="I9605" t="s">
        <v>74</v>
      </c>
      <c r="J9605" t="s">
        <v>75</v>
      </c>
      <c r="K9605" s="1">
        <v>45553</v>
      </c>
      <c r="L9605" t="s">
        <v>2548</v>
      </c>
      <c r="M9605">
        <v>3</v>
      </c>
      <c r="N9605">
        <v>2</v>
      </c>
      <c r="O9605" t="s">
        <v>45</v>
      </c>
      <c r="P9605">
        <v>2</v>
      </c>
      <c r="Q9605" t="s">
        <v>45</v>
      </c>
      <c r="S9605" t="s">
        <v>45</v>
      </c>
      <c r="U9605" t="s">
        <v>45</v>
      </c>
      <c r="W9605" t="s">
        <v>45</v>
      </c>
      <c r="X9605">
        <v>6</v>
      </c>
      <c r="Y9605" t="s">
        <v>46</v>
      </c>
      <c r="Z9605">
        <v>5</v>
      </c>
      <c r="AA9605" t="s">
        <v>46</v>
      </c>
      <c r="AC9605" t="s">
        <v>47</v>
      </c>
      <c r="AE9605" t="s">
        <v>45</v>
      </c>
      <c r="AG9605" t="s">
        <v>45</v>
      </c>
      <c r="AI9605" t="s">
        <v>48</v>
      </c>
      <c r="AJ9605">
        <v>13</v>
      </c>
      <c r="AK9605" t="str">
        <f>_xlfn.XLOOKUP(Table_ExternalData_1[[#This Row],[Shop'[Shop Code']]],Sheet1!D:D,Sheet1!A:A)</f>
        <v>REGION 3 EDUARDO CAMACHO</v>
      </c>
    </row>
    <row r="9606" spans="1:37" x14ac:dyDescent="0.3">
      <c r="A9606">
        <v>38</v>
      </c>
      <c r="B9606" t="s">
        <v>2549</v>
      </c>
      <c r="C9606" t="s">
        <v>2550</v>
      </c>
      <c r="D9606" t="s">
        <v>1157</v>
      </c>
      <c r="E9606" t="s">
        <v>1158</v>
      </c>
      <c r="F9606" t="s">
        <v>1159</v>
      </c>
      <c r="G9606" t="s">
        <v>2551</v>
      </c>
      <c r="H9606" t="s">
        <v>98</v>
      </c>
      <c r="I9606" t="s">
        <v>74</v>
      </c>
      <c r="J9606" t="s">
        <v>75</v>
      </c>
      <c r="K9606" s="1">
        <v>45553</v>
      </c>
      <c r="L9606" t="s">
        <v>2552</v>
      </c>
      <c r="O9606" t="s">
        <v>45</v>
      </c>
      <c r="Q9606" t="s">
        <v>45</v>
      </c>
      <c r="S9606" t="s">
        <v>45</v>
      </c>
      <c r="U9606" t="s">
        <v>45</v>
      </c>
      <c r="W9606" t="s">
        <v>45</v>
      </c>
      <c r="X9606">
        <v>1</v>
      </c>
      <c r="Y9606" t="s">
        <v>46</v>
      </c>
      <c r="AA9606" t="s">
        <v>46</v>
      </c>
      <c r="AC9606" t="s">
        <v>47</v>
      </c>
      <c r="AE9606" t="s">
        <v>45</v>
      </c>
      <c r="AG9606" t="s">
        <v>45</v>
      </c>
      <c r="AI9606" t="s">
        <v>48</v>
      </c>
      <c r="AJ9606">
        <v>13</v>
      </c>
      <c r="AK9606" t="str">
        <f>_xlfn.XLOOKUP(Table_ExternalData_1[[#This Row],[Shop'[Shop Code']]],Sheet1!D:D,Sheet1!A:A)</f>
        <v>REGION 3 EDUARDO CAMACHO</v>
      </c>
    </row>
    <row r="9607" spans="1:37" x14ac:dyDescent="0.3">
      <c r="A9607">
        <v>38</v>
      </c>
      <c r="B9607" t="s">
        <v>2549</v>
      </c>
      <c r="C9607" t="s">
        <v>2550</v>
      </c>
      <c r="D9607" t="s">
        <v>1157</v>
      </c>
      <c r="E9607" t="s">
        <v>1158</v>
      </c>
      <c r="F9607" t="s">
        <v>1159</v>
      </c>
      <c r="G9607" t="s">
        <v>2551</v>
      </c>
      <c r="H9607" t="s">
        <v>98</v>
      </c>
      <c r="I9607" t="s">
        <v>74</v>
      </c>
      <c r="J9607" t="s">
        <v>75</v>
      </c>
      <c r="K9607" s="1">
        <v>45552</v>
      </c>
      <c r="L9607" t="s">
        <v>2552</v>
      </c>
      <c r="O9607" t="s">
        <v>45</v>
      </c>
      <c r="Q9607" t="s">
        <v>45</v>
      </c>
      <c r="S9607" t="s">
        <v>45</v>
      </c>
      <c r="U9607" t="s">
        <v>45</v>
      </c>
      <c r="W9607" t="s">
        <v>45</v>
      </c>
      <c r="X9607">
        <v>3</v>
      </c>
      <c r="Y9607" t="s">
        <v>46</v>
      </c>
      <c r="AA9607" t="s">
        <v>46</v>
      </c>
      <c r="AB9607">
        <v>2</v>
      </c>
      <c r="AC9607" t="s">
        <v>47</v>
      </c>
      <c r="AE9607" t="s">
        <v>45</v>
      </c>
      <c r="AG9607" t="s">
        <v>45</v>
      </c>
      <c r="AI9607" t="s">
        <v>48</v>
      </c>
      <c r="AJ9607">
        <v>12</v>
      </c>
      <c r="AK9607" t="str">
        <f>_xlfn.XLOOKUP(Table_ExternalData_1[[#This Row],[Shop'[Shop Code']]],Sheet1!D:D,Sheet1!A:A)</f>
        <v>REGION 3 EDUARDO CAMACHO</v>
      </c>
    </row>
    <row r="9608" spans="1:37" x14ac:dyDescent="0.3">
      <c r="A9608">
        <v>38</v>
      </c>
      <c r="B9608" t="s">
        <v>2549</v>
      </c>
      <c r="C9608" t="s">
        <v>2550</v>
      </c>
      <c r="D9608" t="s">
        <v>1157</v>
      </c>
      <c r="E9608" t="s">
        <v>1158</v>
      </c>
      <c r="F9608" t="s">
        <v>1159</v>
      </c>
      <c r="G9608" t="s">
        <v>2551</v>
      </c>
      <c r="H9608" t="s">
        <v>98</v>
      </c>
      <c r="I9608" t="s">
        <v>74</v>
      </c>
      <c r="J9608" t="s">
        <v>75</v>
      </c>
      <c r="K9608" s="1">
        <v>45554</v>
      </c>
      <c r="L9608" t="s">
        <v>2552</v>
      </c>
      <c r="O9608" t="s">
        <v>45</v>
      </c>
      <c r="Q9608" t="s">
        <v>45</v>
      </c>
      <c r="S9608" t="s">
        <v>45</v>
      </c>
      <c r="U9608" t="s">
        <v>45</v>
      </c>
      <c r="W9608" t="s">
        <v>45</v>
      </c>
      <c r="X9608">
        <v>2</v>
      </c>
      <c r="Y9608" t="s">
        <v>46</v>
      </c>
      <c r="AA9608" t="s">
        <v>46</v>
      </c>
      <c r="AB9608">
        <v>2</v>
      </c>
      <c r="AC9608" t="s">
        <v>47</v>
      </c>
      <c r="AE9608" t="s">
        <v>45</v>
      </c>
      <c r="AG9608" t="s">
        <v>45</v>
      </c>
      <c r="AI9608" t="s">
        <v>48</v>
      </c>
      <c r="AJ9608">
        <v>14</v>
      </c>
      <c r="AK9608" t="str">
        <f>_xlfn.XLOOKUP(Table_ExternalData_1[[#This Row],[Shop'[Shop Code']]],Sheet1!D:D,Sheet1!A:A)</f>
        <v>REGION 3 EDUARDO CAMACHO</v>
      </c>
    </row>
    <row r="9609" spans="1:37" x14ac:dyDescent="0.3">
      <c r="A9609">
        <v>38</v>
      </c>
      <c r="B9609" t="s">
        <v>2549</v>
      </c>
      <c r="C9609" t="s">
        <v>2550</v>
      </c>
      <c r="D9609" t="s">
        <v>1157</v>
      </c>
      <c r="E9609" t="s">
        <v>1158</v>
      </c>
      <c r="F9609" t="s">
        <v>1159</v>
      </c>
      <c r="G9609" t="s">
        <v>2551</v>
      </c>
      <c r="H9609" t="s">
        <v>98</v>
      </c>
      <c r="I9609" t="s">
        <v>74</v>
      </c>
      <c r="J9609" t="s">
        <v>75</v>
      </c>
      <c r="K9609" s="1">
        <v>45551</v>
      </c>
      <c r="L9609" t="s">
        <v>2552</v>
      </c>
      <c r="O9609" t="s">
        <v>45</v>
      </c>
      <c r="Q9609" t="s">
        <v>45</v>
      </c>
      <c r="S9609" t="s">
        <v>45</v>
      </c>
      <c r="U9609" t="s">
        <v>45</v>
      </c>
      <c r="W9609" t="s">
        <v>45</v>
      </c>
      <c r="X9609">
        <v>3</v>
      </c>
      <c r="Y9609" t="s">
        <v>46</v>
      </c>
      <c r="AA9609" t="s">
        <v>46</v>
      </c>
      <c r="AB9609">
        <v>2</v>
      </c>
      <c r="AC9609" t="s">
        <v>47</v>
      </c>
      <c r="AE9609" t="s">
        <v>45</v>
      </c>
      <c r="AG9609" t="s">
        <v>45</v>
      </c>
      <c r="AI9609" t="s">
        <v>48</v>
      </c>
      <c r="AJ9609">
        <v>11</v>
      </c>
      <c r="AK9609" t="str">
        <f>_xlfn.XLOOKUP(Table_ExternalData_1[[#This Row],[Shop'[Shop Code']]],Sheet1!D:D,Sheet1!A:A)</f>
        <v>REGION 3 EDUARDO CAMACHO</v>
      </c>
    </row>
    <row r="9610" spans="1:37" x14ac:dyDescent="0.3">
      <c r="A9610">
        <v>38</v>
      </c>
      <c r="B9610" t="s">
        <v>2549</v>
      </c>
      <c r="C9610" t="s">
        <v>2550</v>
      </c>
      <c r="D9610" t="s">
        <v>1157</v>
      </c>
      <c r="E9610" t="s">
        <v>1158</v>
      </c>
      <c r="F9610" t="s">
        <v>1159</v>
      </c>
      <c r="G9610" t="s">
        <v>2551</v>
      </c>
      <c r="H9610" t="s">
        <v>98</v>
      </c>
      <c r="I9610" t="s">
        <v>74</v>
      </c>
      <c r="J9610" t="s">
        <v>75</v>
      </c>
      <c r="K9610" s="1">
        <v>45555</v>
      </c>
      <c r="L9610" t="s">
        <v>2552</v>
      </c>
      <c r="O9610" t="s">
        <v>45</v>
      </c>
      <c r="Q9610" t="s">
        <v>45</v>
      </c>
      <c r="S9610" t="s">
        <v>45</v>
      </c>
      <c r="U9610" t="s">
        <v>45</v>
      </c>
      <c r="W9610" t="s">
        <v>45</v>
      </c>
      <c r="X9610">
        <v>6</v>
      </c>
      <c r="Y9610" t="s">
        <v>46</v>
      </c>
      <c r="Z9610">
        <v>4</v>
      </c>
      <c r="AA9610" t="s">
        <v>46</v>
      </c>
      <c r="AC9610" t="s">
        <v>47</v>
      </c>
      <c r="AE9610" t="s">
        <v>45</v>
      </c>
      <c r="AG9610" t="s">
        <v>45</v>
      </c>
      <c r="AI9610" t="s">
        <v>48</v>
      </c>
      <c r="AJ9610">
        <v>15</v>
      </c>
      <c r="AK9610" t="str">
        <f>_xlfn.XLOOKUP(Table_ExternalData_1[[#This Row],[Shop'[Shop Code']]],Sheet1!D:D,Sheet1!A:A)</f>
        <v>REGION 3 EDUARDO CAMACHO</v>
      </c>
    </row>
    <row r="9611" spans="1:37" x14ac:dyDescent="0.3">
      <c r="A9611">
        <v>38</v>
      </c>
      <c r="B9611" t="s">
        <v>2553</v>
      </c>
      <c r="C9611" t="s">
        <v>2554</v>
      </c>
      <c r="D9611" t="s">
        <v>332</v>
      </c>
      <c r="E9611" t="s">
        <v>333</v>
      </c>
      <c r="F9611" t="s">
        <v>334</v>
      </c>
      <c r="G9611" t="s">
        <v>2555</v>
      </c>
      <c r="H9611" t="s">
        <v>336</v>
      </c>
      <c r="I9611" t="s">
        <v>64</v>
      </c>
      <c r="J9611" t="s">
        <v>65</v>
      </c>
      <c r="K9611" s="1">
        <v>45551</v>
      </c>
      <c r="L9611" t="s">
        <v>2556</v>
      </c>
      <c r="M9611">
        <v>2</v>
      </c>
      <c r="O9611" t="s">
        <v>45</v>
      </c>
      <c r="Q9611" t="s">
        <v>45</v>
      </c>
      <c r="S9611" t="s">
        <v>45</v>
      </c>
      <c r="U9611" t="s">
        <v>45</v>
      </c>
      <c r="W9611" t="s">
        <v>45</v>
      </c>
      <c r="X9611">
        <v>12</v>
      </c>
      <c r="Y9611" t="s">
        <v>46</v>
      </c>
      <c r="Z9611">
        <v>8</v>
      </c>
      <c r="AA9611" t="s">
        <v>46</v>
      </c>
      <c r="AC9611" t="s">
        <v>47</v>
      </c>
      <c r="AD9611">
        <v>4</v>
      </c>
      <c r="AE9611" t="s">
        <v>45</v>
      </c>
      <c r="AF9611">
        <v>2</v>
      </c>
      <c r="AG9611" t="s">
        <v>45</v>
      </c>
      <c r="AH9611">
        <v>4727.28</v>
      </c>
      <c r="AI9611" t="s">
        <v>48</v>
      </c>
      <c r="AJ9611">
        <v>11</v>
      </c>
      <c r="AK9611" t="str">
        <f>_xlfn.XLOOKUP(Table_ExternalData_1[[#This Row],[Shop'[Shop Code']]],Sheet1!D:D,Sheet1!A:A)</f>
        <v>REGION 2 ALEJANDRO COSTAS</v>
      </c>
    </row>
    <row r="9612" spans="1:37" x14ac:dyDescent="0.3">
      <c r="A9612">
        <v>38</v>
      </c>
      <c r="B9612" t="s">
        <v>2553</v>
      </c>
      <c r="C9612" t="s">
        <v>2554</v>
      </c>
      <c r="D9612" t="s">
        <v>332</v>
      </c>
      <c r="E9612" t="s">
        <v>333</v>
      </c>
      <c r="F9612" t="s">
        <v>334</v>
      </c>
      <c r="G9612" t="s">
        <v>2555</v>
      </c>
      <c r="H9612" t="s">
        <v>336</v>
      </c>
      <c r="I9612" t="s">
        <v>64</v>
      </c>
      <c r="J9612" t="s">
        <v>65</v>
      </c>
      <c r="K9612" s="1">
        <v>45553</v>
      </c>
      <c r="L9612" t="s">
        <v>2556</v>
      </c>
      <c r="M9612">
        <v>3</v>
      </c>
      <c r="N9612">
        <v>2</v>
      </c>
      <c r="O9612" t="s">
        <v>45</v>
      </c>
      <c r="Q9612" t="s">
        <v>45</v>
      </c>
      <c r="S9612" t="s">
        <v>45</v>
      </c>
      <c r="U9612" t="s">
        <v>45</v>
      </c>
      <c r="W9612" t="s">
        <v>45</v>
      </c>
      <c r="X9612">
        <v>10</v>
      </c>
      <c r="Y9612" t="s">
        <v>46</v>
      </c>
      <c r="Z9612">
        <v>8</v>
      </c>
      <c r="AA9612" t="s">
        <v>46</v>
      </c>
      <c r="AB9612">
        <v>1</v>
      </c>
      <c r="AC9612" t="s">
        <v>47</v>
      </c>
      <c r="AE9612" t="s">
        <v>45</v>
      </c>
      <c r="AG9612" t="s">
        <v>45</v>
      </c>
      <c r="AI9612" t="s">
        <v>48</v>
      </c>
      <c r="AJ9612">
        <v>13</v>
      </c>
      <c r="AK9612" t="str">
        <f>_xlfn.XLOOKUP(Table_ExternalData_1[[#This Row],[Shop'[Shop Code']]],Sheet1!D:D,Sheet1!A:A)</f>
        <v>REGION 2 ALEJANDRO COSTAS</v>
      </c>
    </row>
    <row r="9613" spans="1:37" x14ac:dyDescent="0.3">
      <c r="A9613">
        <v>38</v>
      </c>
      <c r="B9613" t="s">
        <v>2557</v>
      </c>
      <c r="C9613" t="s">
        <v>2558</v>
      </c>
      <c r="D9613" t="s">
        <v>399</v>
      </c>
      <c r="E9613" t="s">
        <v>400</v>
      </c>
      <c r="F9613" t="s">
        <v>401</v>
      </c>
      <c r="G9613" t="s">
        <v>2559</v>
      </c>
      <c r="H9613" t="s">
        <v>516</v>
      </c>
      <c r="I9613" t="s">
        <v>74</v>
      </c>
      <c r="J9613" t="s">
        <v>75</v>
      </c>
      <c r="K9613" s="1">
        <v>45554</v>
      </c>
      <c r="L9613" t="s">
        <v>2560</v>
      </c>
      <c r="O9613" t="s">
        <v>45</v>
      </c>
      <c r="P9613">
        <v>1</v>
      </c>
      <c r="Q9613" t="s">
        <v>45</v>
      </c>
      <c r="S9613" t="s">
        <v>45</v>
      </c>
      <c r="U9613" t="s">
        <v>45</v>
      </c>
      <c r="W9613" t="s">
        <v>45</v>
      </c>
      <c r="X9613">
        <v>5</v>
      </c>
      <c r="Y9613" t="s">
        <v>46</v>
      </c>
      <c r="Z9613">
        <v>4</v>
      </c>
      <c r="AA9613" t="s">
        <v>46</v>
      </c>
      <c r="AB9613">
        <v>2</v>
      </c>
      <c r="AC9613" t="s">
        <v>47</v>
      </c>
      <c r="AE9613" t="s">
        <v>45</v>
      </c>
      <c r="AG9613" t="s">
        <v>45</v>
      </c>
      <c r="AI9613" t="s">
        <v>48</v>
      </c>
      <c r="AJ9613">
        <v>14</v>
      </c>
      <c r="AK9613" t="str">
        <f>_xlfn.XLOOKUP(Table_ExternalData_1[[#This Row],[Shop'[Shop Code']]],Sheet1!D:D,Sheet1!A:A)</f>
        <v>REGION 3 EDUARDO CAMACHO</v>
      </c>
    </row>
    <row r="9614" spans="1:37" x14ac:dyDescent="0.3">
      <c r="A9614">
        <v>38</v>
      </c>
      <c r="B9614" t="s">
        <v>2557</v>
      </c>
      <c r="C9614" t="s">
        <v>2558</v>
      </c>
      <c r="D9614" t="s">
        <v>399</v>
      </c>
      <c r="E9614" t="s">
        <v>400</v>
      </c>
      <c r="F9614" t="s">
        <v>401</v>
      </c>
      <c r="G9614" t="s">
        <v>2559</v>
      </c>
      <c r="H9614" t="s">
        <v>516</v>
      </c>
      <c r="I9614" t="s">
        <v>74</v>
      </c>
      <c r="J9614" t="s">
        <v>75</v>
      </c>
      <c r="K9614" s="1">
        <v>45552</v>
      </c>
      <c r="L9614" t="s">
        <v>2560</v>
      </c>
      <c r="O9614" t="s">
        <v>45</v>
      </c>
      <c r="Q9614" t="s">
        <v>45</v>
      </c>
      <c r="S9614" t="s">
        <v>45</v>
      </c>
      <c r="U9614" t="s">
        <v>45</v>
      </c>
      <c r="W9614" t="s">
        <v>45</v>
      </c>
      <c r="X9614">
        <v>1</v>
      </c>
      <c r="Y9614" t="s">
        <v>46</v>
      </c>
      <c r="AA9614" t="s">
        <v>46</v>
      </c>
      <c r="AB9614">
        <v>3</v>
      </c>
      <c r="AC9614" t="s">
        <v>47</v>
      </c>
      <c r="AE9614" t="s">
        <v>45</v>
      </c>
      <c r="AG9614" t="s">
        <v>45</v>
      </c>
      <c r="AI9614" t="s">
        <v>48</v>
      </c>
      <c r="AJ9614">
        <v>12</v>
      </c>
      <c r="AK9614" t="str">
        <f>_xlfn.XLOOKUP(Table_ExternalData_1[[#This Row],[Shop'[Shop Code']]],Sheet1!D:D,Sheet1!A:A)</f>
        <v>REGION 3 EDUARDO CAMACHO</v>
      </c>
    </row>
    <row r="9615" spans="1:37" x14ac:dyDescent="0.3">
      <c r="A9615">
        <v>38</v>
      </c>
      <c r="B9615" t="s">
        <v>2557</v>
      </c>
      <c r="C9615" t="s">
        <v>2558</v>
      </c>
      <c r="D9615" t="s">
        <v>399</v>
      </c>
      <c r="E9615" t="s">
        <v>400</v>
      </c>
      <c r="F9615" t="s">
        <v>401</v>
      </c>
      <c r="G9615" t="s">
        <v>2559</v>
      </c>
      <c r="H9615" t="s">
        <v>516</v>
      </c>
      <c r="I9615" t="s">
        <v>74</v>
      </c>
      <c r="J9615" t="s">
        <v>75</v>
      </c>
      <c r="K9615" s="1">
        <v>45551</v>
      </c>
      <c r="L9615" t="s">
        <v>2560</v>
      </c>
      <c r="M9615">
        <v>1</v>
      </c>
      <c r="O9615" t="s">
        <v>45</v>
      </c>
      <c r="Q9615" t="s">
        <v>45</v>
      </c>
      <c r="S9615" t="s">
        <v>45</v>
      </c>
      <c r="U9615" t="s">
        <v>45</v>
      </c>
      <c r="W9615" t="s">
        <v>45</v>
      </c>
      <c r="X9615">
        <v>6</v>
      </c>
      <c r="Y9615" t="s">
        <v>46</v>
      </c>
      <c r="Z9615">
        <v>2</v>
      </c>
      <c r="AA9615" t="s">
        <v>46</v>
      </c>
      <c r="AB9615">
        <v>3</v>
      </c>
      <c r="AC9615" t="s">
        <v>47</v>
      </c>
      <c r="AE9615" t="s">
        <v>45</v>
      </c>
      <c r="AG9615" t="s">
        <v>45</v>
      </c>
      <c r="AI9615" t="s">
        <v>48</v>
      </c>
      <c r="AJ9615">
        <v>11</v>
      </c>
      <c r="AK9615" t="str">
        <f>_xlfn.XLOOKUP(Table_ExternalData_1[[#This Row],[Shop'[Shop Code']]],Sheet1!D:D,Sheet1!A:A)</f>
        <v>REGION 3 EDUARDO CAMACHO</v>
      </c>
    </row>
    <row r="9616" spans="1:37" x14ac:dyDescent="0.3">
      <c r="A9616">
        <v>38</v>
      </c>
      <c r="B9616" t="s">
        <v>2561</v>
      </c>
      <c r="C9616" t="s">
        <v>2562</v>
      </c>
      <c r="D9616" t="s">
        <v>158</v>
      </c>
      <c r="E9616" t="s">
        <v>159</v>
      </c>
      <c r="F9616" t="s">
        <v>160</v>
      </c>
      <c r="G9616" t="s">
        <v>2563</v>
      </c>
      <c r="H9616" t="s">
        <v>665</v>
      </c>
      <c r="I9616" t="s">
        <v>64</v>
      </c>
      <c r="J9616" t="s">
        <v>65</v>
      </c>
      <c r="K9616" s="1">
        <v>45555</v>
      </c>
      <c r="L9616" t="s">
        <v>2564</v>
      </c>
      <c r="M9616">
        <v>2</v>
      </c>
      <c r="O9616" t="s">
        <v>45</v>
      </c>
      <c r="Q9616" t="s">
        <v>45</v>
      </c>
      <c r="S9616" t="s">
        <v>45</v>
      </c>
      <c r="U9616" t="s">
        <v>45</v>
      </c>
      <c r="W9616" t="s">
        <v>45</v>
      </c>
      <c r="X9616">
        <v>12</v>
      </c>
      <c r="Y9616" t="s">
        <v>46</v>
      </c>
      <c r="Z9616">
        <v>3</v>
      </c>
      <c r="AA9616" t="s">
        <v>46</v>
      </c>
      <c r="AB9616">
        <v>1</v>
      </c>
      <c r="AC9616" t="s">
        <v>47</v>
      </c>
      <c r="AE9616" t="s">
        <v>45</v>
      </c>
      <c r="AG9616" t="s">
        <v>45</v>
      </c>
      <c r="AI9616" t="s">
        <v>48</v>
      </c>
      <c r="AJ9616">
        <v>15</v>
      </c>
      <c r="AK9616" t="str">
        <f>_xlfn.XLOOKUP(Table_ExternalData_1[[#This Row],[Shop'[Shop Code']]],Sheet1!D:D,Sheet1!A:A)</f>
        <v>REGION 2 ALEJANDRO COSTAS</v>
      </c>
    </row>
    <row r="9617" spans="1:37" x14ac:dyDescent="0.3">
      <c r="A9617">
        <v>38</v>
      </c>
      <c r="B9617" t="s">
        <v>2561</v>
      </c>
      <c r="C9617" t="s">
        <v>2562</v>
      </c>
      <c r="D9617" t="s">
        <v>158</v>
      </c>
      <c r="E9617" t="s">
        <v>159</v>
      </c>
      <c r="F9617" t="s">
        <v>160</v>
      </c>
      <c r="G9617" t="s">
        <v>2563</v>
      </c>
      <c r="H9617" t="s">
        <v>665</v>
      </c>
      <c r="I9617" t="s">
        <v>64</v>
      </c>
      <c r="J9617" t="s">
        <v>65</v>
      </c>
      <c r="K9617" s="1">
        <v>45554</v>
      </c>
      <c r="L9617" t="s">
        <v>2564</v>
      </c>
      <c r="O9617" t="s">
        <v>45</v>
      </c>
      <c r="P9617">
        <v>3</v>
      </c>
      <c r="Q9617" t="s">
        <v>45</v>
      </c>
      <c r="R9617">
        <v>3</v>
      </c>
      <c r="S9617" t="s">
        <v>45</v>
      </c>
      <c r="U9617" t="s">
        <v>45</v>
      </c>
      <c r="W9617" t="s">
        <v>45</v>
      </c>
      <c r="Y9617" t="s">
        <v>46</v>
      </c>
      <c r="AA9617" t="s">
        <v>46</v>
      </c>
      <c r="AC9617" t="s">
        <v>47</v>
      </c>
      <c r="AE9617" t="s">
        <v>45</v>
      </c>
      <c r="AF9617">
        <v>3</v>
      </c>
      <c r="AG9617" t="s">
        <v>45</v>
      </c>
      <c r="AH9617">
        <v>6445.4500000000007</v>
      </c>
      <c r="AI9617" t="s">
        <v>48</v>
      </c>
      <c r="AJ9617">
        <v>14</v>
      </c>
      <c r="AK9617" t="str">
        <f>_xlfn.XLOOKUP(Table_ExternalData_1[[#This Row],[Shop'[Shop Code']]],Sheet1!D:D,Sheet1!A:A)</f>
        <v>REGION 2 ALEJANDRO COSTAS</v>
      </c>
    </row>
    <row r="9618" spans="1:37" x14ac:dyDescent="0.3">
      <c r="A9618">
        <v>38</v>
      </c>
      <c r="B9618" t="s">
        <v>2561</v>
      </c>
      <c r="C9618" t="s">
        <v>2562</v>
      </c>
      <c r="D9618" t="s">
        <v>158</v>
      </c>
      <c r="E9618" t="s">
        <v>159</v>
      </c>
      <c r="F9618" t="s">
        <v>160</v>
      </c>
      <c r="G9618" t="s">
        <v>2563</v>
      </c>
      <c r="H9618" t="s">
        <v>665</v>
      </c>
      <c r="I9618" t="s">
        <v>64</v>
      </c>
      <c r="J9618" t="s">
        <v>65</v>
      </c>
      <c r="K9618" s="1">
        <v>45552</v>
      </c>
      <c r="L9618" t="s">
        <v>2564</v>
      </c>
      <c r="M9618">
        <v>1</v>
      </c>
      <c r="O9618" t="s">
        <v>45</v>
      </c>
      <c r="Q9618" t="s">
        <v>45</v>
      </c>
      <c r="S9618" t="s">
        <v>45</v>
      </c>
      <c r="U9618" t="s">
        <v>45</v>
      </c>
      <c r="W9618" t="s">
        <v>45</v>
      </c>
      <c r="X9618">
        <v>4</v>
      </c>
      <c r="Y9618" t="s">
        <v>46</v>
      </c>
      <c r="Z9618">
        <v>3</v>
      </c>
      <c r="AA9618" t="s">
        <v>46</v>
      </c>
      <c r="AB9618">
        <v>3</v>
      </c>
      <c r="AC9618" t="s">
        <v>47</v>
      </c>
      <c r="AE9618" t="s">
        <v>45</v>
      </c>
      <c r="AG9618" t="s">
        <v>45</v>
      </c>
      <c r="AI9618" t="s">
        <v>48</v>
      </c>
      <c r="AJ9618">
        <v>12</v>
      </c>
      <c r="AK9618" t="str">
        <f>_xlfn.XLOOKUP(Table_ExternalData_1[[#This Row],[Shop'[Shop Code']]],Sheet1!D:D,Sheet1!A:A)</f>
        <v>REGION 2 ALEJANDRO COSTAS</v>
      </c>
    </row>
    <row r="9619" spans="1:37" x14ac:dyDescent="0.3">
      <c r="A9619">
        <v>38</v>
      </c>
      <c r="B9619" t="s">
        <v>2561</v>
      </c>
      <c r="C9619" t="s">
        <v>2562</v>
      </c>
      <c r="D9619" t="s">
        <v>158</v>
      </c>
      <c r="E9619" t="s">
        <v>159</v>
      </c>
      <c r="F9619" t="s">
        <v>160</v>
      </c>
      <c r="G9619" t="s">
        <v>2563</v>
      </c>
      <c r="H9619" t="s">
        <v>665</v>
      </c>
      <c r="I9619" t="s">
        <v>64</v>
      </c>
      <c r="J9619" t="s">
        <v>65</v>
      </c>
      <c r="K9619" s="1">
        <v>45551</v>
      </c>
      <c r="L9619" t="s">
        <v>2564</v>
      </c>
      <c r="M9619">
        <v>4</v>
      </c>
      <c r="O9619" t="s">
        <v>45</v>
      </c>
      <c r="Q9619" t="s">
        <v>45</v>
      </c>
      <c r="S9619" t="s">
        <v>45</v>
      </c>
      <c r="U9619" t="s">
        <v>45</v>
      </c>
      <c r="W9619" t="s">
        <v>45</v>
      </c>
      <c r="X9619">
        <v>7</v>
      </c>
      <c r="Y9619" t="s">
        <v>46</v>
      </c>
      <c r="Z9619">
        <v>2</v>
      </c>
      <c r="AA9619" t="s">
        <v>46</v>
      </c>
      <c r="AB9619">
        <v>2</v>
      </c>
      <c r="AC9619" t="s">
        <v>47</v>
      </c>
      <c r="AE9619" t="s">
        <v>45</v>
      </c>
      <c r="AG9619" t="s">
        <v>45</v>
      </c>
      <c r="AI9619" t="s">
        <v>48</v>
      </c>
      <c r="AJ9619">
        <v>11</v>
      </c>
      <c r="AK9619" t="str">
        <f>_xlfn.XLOOKUP(Table_ExternalData_1[[#This Row],[Shop'[Shop Code']]],Sheet1!D:D,Sheet1!A:A)</f>
        <v>REGION 2 ALEJANDRO COSTAS</v>
      </c>
    </row>
    <row r="9620" spans="1:37" x14ac:dyDescent="0.3">
      <c r="A9620">
        <v>38</v>
      </c>
      <c r="B9620" t="s">
        <v>2565</v>
      </c>
      <c r="C9620" t="s">
        <v>2566</v>
      </c>
      <c r="D9620" t="s">
        <v>1157</v>
      </c>
      <c r="E9620" t="s">
        <v>1158</v>
      </c>
      <c r="F9620" t="s">
        <v>1159</v>
      </c>
      <c r="G9620" t="s">
        <v>2567</v>
      </c>
      <c r="H9620" t="s">
        <v>98</v>
      </c>
      <c r="I9620" t="s">
        <v>74</v>
      </c>
      <c r="J9620" t="s">
        <v>75</v>
      </c>
      <c r="K9620" s="1">
        <v>45554</v>
      </c>
      <c r="L9620" t="s">
        <v>2568</v>
      </c>
      <c r="M9620">
        <v>1</v>
      </c>
      <c r="O9620" t="s">
        <v>45</v>
      </c>
      <c r="Q9620" t="s">
        <v>45</v>
      </c>
      <c r="S9620" t="s">
        <v>45</v>
      </c>
      <c r="U9620" t="s">
        <v>45</v>
      </c>
      <c r="W9620" t="s">
        <v>45</v>
      </c>
      <c r="X9620">
        <v>5</v>
      </c>
      <c r="Y9620" t="s">
        <v>46</v>
      </c>
      <c r="Z9620">
        <v>5</v>
      </c>
      <c r="AA9620" t="s">
        <v>46</v>
      </c>
      <c r="AC9620" t="s">
        <v>47</v>
      </c>
      <c r="AE9620" t="s">
        <v>45</v>
      </c>
      <c r="AG9620" t="s">
        <v>45</v>
      </c>
      <c r="AI9620" t="s">
        <v>48</v>
      </c>
      <c r="AJ9620">
        <v>14</v>
      </c>
      <c r="AK9620" t="str">
        <f>_xlfn.XLOOKUP(Table_ExternalData_1[[#This Row],[Shop'[Shop Code']]],Sheet1!D:D,Sheet1!A:A)</f>
        <v>REGION 3 EDUARDO CAMACHO</v>
      </c>
    </row>
    <row r="9621" spans="1:37" x14ac:dyDescent="0.3">
      <c r="A9621">
        <v>38</v>
      </c>
      <c r="B9621" t="s">
        <v>2565</v>
      </c>
      <c r="C9621" t="s">
        <v>2566</v>
      </c>
      <c r="D9621" t="s">
        <v>1157</v>
      </c>
      <c r="E9621" t="s">
        <v>1158</v>
      </c>
      <c r="F9621" t="s">
        <v>1159</v>
      </c>
      <c r="G9621" t="s">
        <v>2567</v>
      </c>
      <c r="H9621" t="s">
        <v>98</v>
      </c>
      <c r="I9621" t="s">
        <v>74</v>
      </c>
      <c r="J9621" t="s">
        <v>75</v>
      </c>
      <c r="K9621" s="1">
        <v>45553</v>
      </c>
      <c r="L9621" t="s">
        <v>2568</v>
      </c>
      <c r="O9621" t="s">
        <v>45</v>
      </c>
      <c r="Q9621" t="s">
        <v>45</v>
      </c>
      <c r="S9621" t="s">
        <v>45</v>
      </c>
      <c r="U9621" t="s">
        <v>45</v>
      </c>
      <c r="W9621" t="s">
        <v>45</v>
      </c>
      <c r="X9621">
        <v>1</v>
      </c>
      <c r="Y9621" t="s">
        <v>46</v>
      </c>
      <c r="Z9621">
        <v>1</v>
      </c>
      <c r="AA9621" t="s">
        <v>46</v>
      </c>
      <c r="AC9621" t="s">
        <v>47</v>
      </c>
      <c r="AE9621" t="s">
        <v>45</v>
      </c>
      <c r="AG9621" t="s">
        <v>45</v>
      </c>
      <c r="AI9621" t="s">
        <v>48</v>
      </c>
      <c r="AJ9621">
        <v>13</v>
      </c>
      <c r="AK9621" t="str">
        <f>_xlfn.XLOOKUP(Table_ExternalData_1[[#This Row],[Shop'[Shop Code']]],Sheet1!D:D,Sheet1!A:A)</f>
        <v>REGION 3 EDUARDO CAMACHO</v>
      </c>
    </row>
    <row r="9622" spans="1:37" x14ac:dyDescent="0.3">
      <c r="A9622">
        <v>38</v>
      </c>
      <c r="B9622" t="s">
        <v>2565</v>
      </c>
      <c r="C9622" t="s">
        <v>2566</v>
      </c>
      <c r="D9622" t="s">
        <v>1157</v>
      </c>
      <c r="E9622" t="s">
        <v>1158</v>
      </c>
      <c r="F9622" t="s">
        <v>1159</v>
      </c>
      <c r="G9622" t="s">
        <v>2567</v>
      </c>
      <c r="H9622" t="s">
        <v>98</v>
      </c>
      <c r="I9622" t="s">
        <v>74</v>
      </c>
      <c r="J9622" t="s">
        <v>75</v>
      </c>
      <c r="K9622" s="1">
        <v>45555</v>
      </c>
      <c r="L9622" t="s">
        <v>2568</v>
      </c>
      <c r="M9622">
        <v>1</v>
      </c>
      <c r="O9622" t="s">
        <v>45</v>
      </c>
      <c r="Q9622" t="s">
        <v>45</v>
      </c>
      <c r="S9622" t="s">
        <v>45</v>
      </c>
      <c r="U9622" t="s">
        <v>45</v>
      </c>
      <c r="W9622" t="s">
        <v>45</v>
      </c>
      <c r="X9622">
        <v>2</v>
      </c>
      <c r="Y9622" t="s">
        <v>46</v>
      </c>
      <c r="Z9622">
        <v>1</v>
      </c>
      <c r="AA9622" t="s">
        <v>46</v>
      </c>
      <c r="AC9622" t="s">
        <v>47</v>
      </c>
      <c r="AE9622" t="s">
        <v>45</v>
      </c>
      <c r="AG9622" t="s">
        <v>45</v>
      </c>
      <c r="AI9622" t="s">
        <v>48</v>
      </c>
      <c r="AJ9622">
        <v>15</v>
      </c>
      <c r="AK9622" t="str">
        <f>_xlfn.XLOOKUP(Table_ExternalData_1[[#This Row],[Shop'[Shop Code']]],Sheet1!D:D,Sheet1!A:A)</f>
        <v>REGION 3 EDUARDO CAMACHO</v>
      </c>
    </row>
    <row r="9623" spans="1:37" x14ac:dyDescent="0.3">
      <c r="A9623">
        <v>38</v>
      </c>
      <c r="B9623" t="s">
        <v>2565</v>
      </c>
      <c r="C9623" t="s">
        <v>2566</v>
      </c>
      <c r="D9623" t="s">
        <v>1157</v>
      </c>
      <c r="E9623" t="s">
        <v>1158</v>
      </c>
      <c r="F9623" t="s">
        <v>1159</v>
      </c>
      <c r="G9623" t="s">
        <v>2567</v>
      </c>
      <c r="H9623" t="s">
        <v>98</v>
      </c>
      <c r="I9623" t="s">
        <v>74</v>
      </c>
      <c r="J9623" t="s">
        <v>75</v>
      </c>
      <c r="K9623" s="1">
        <v>45552</v>
      </c>
      <c r="L9623" t="s">
        <v>2568</v>
      </c>
      <c r="M9623">
        <v>1</v>
      </c>
      <c r="O9623" t="s">
        <v>45</v>
      </c>
      <c r="P9623">
        <v>2</v>
      </c>
      <c r="Q9623" t="s">
        <v>45</v>
      </c>
      <c r="S9623" t="s">
        <v>45</v>
      </c>
      <c r="U9623" t="s">
        <v>45</v>
      </c>
      <c r="W9623" t="s">
        <v>45</v>
      </c>
      <c r="X9623">
        <v>6</v>
      </c>
      <c r="Y9623" t="s">
        <v>46</v>
      </c>
      <c r="Z9623">
        <v>6</v>
      </c>
      <c r="AA9623" t="s">
        <v>46</v>
      </c>
      <c r="AB9623">
        <v>2</v>
      </c>
      <c r="AC9623" t="s">
        <v>47</v>
      </c>
      <c r="AE9623" t="s">
        <v>45</v>
      </c>
      <c r="AG9623" t="s">
        <v>45</v>
      </c>
      <c r="AI9623" t="s">
        <v>48</v>
      </c>
      <c r="AJ9623">
        <v>12</v>
      </c>
      <c r="AK9623" t="str">
        <f>_xlfn.XLOOKUP(Table_ExternalData_1[[#This Row],[Shop'[Shop Code']]],Sheet1!D:D,Sheet1!A:A)</f>
        <v>REGION 3 EDUARDO CAMACHO</v>
      </c>
    </row>
    <row r="9624" spans="1:37" x14ac:dyDescent="0.3">
      <c r="A9624">
        <v>38</v>
      </c>
      <c r="B9624" t="s">
        <v>2565</v>
      </c>
      <c r="C9624" t="s">
        <v>2566</v>
      </c>
      <c r="D9624" t="s">
        <v>1157</v>
      </c>
      <c r="E9624" t="s">
        <v>1158</v>
      </c>
      <c r="F9624" t="s">
        <v>1159</v>
      </c>
      <c r="G9624" t="s">
        <v>2567</v>
      </c>
      <c r="H9624" t="s">
        <v>98</v>
      </c>
      <c r="I9624" t="s">
        <v>74</v>
      </c>
      <c r="J9624" t="s">
        <v>75</v>
      </c>
      <c r="K9624" s="1">
        <v>45551</v>
      </c>
      <c r="L9624" t="s">
        <v>2568</v>
      </c>
      <c r="O9624" t="s">
        <v>45</v>
      </c>
      <c r="Q9624" t="s">
        <v>45</v>
      </c>
      <c r="S9624" t="s">
        <v>45</v>
      </c>
      <c r="U9624" t="s">
        <v>45</v>
      </c>
      <c r="W9624" t="s">
        <v>45</v>
      </c>
      <c r="X9624">
        <v>5</v>
      </c>
      <c r="Y9624" t="s">
        <v>46</v>
      </c>
      <c r="Z9624">
        <v>3</v>
      </c>
      <c r="AA9624" t="s">
        <v>46</v>
      </c>
      <c r="AC9624" t="s">
        <v>47</v>
      </c>
      <c r="AE9624" t="s">
        <v>45</v>
      </c>
      <c r="AG9624" t="s">
        <v>45</v>
      </c>
      <c r="AI9624" t="s">
        <v>48</v>
      </c>
      <c r="AJ9624">
        <v>11</v>
      </c>
      <c r="AK9624" t="str">
        <f>_xlfn.XLOOKUP(Table_ExternalData_1[[#This Row],[Shop'[Shop Code']]],Sheet1!D:D,Sheet1!A:A)</f>
        <v>REGION 3 EDUARDO CAMACHO</v>
      </c>
    </row>
    <row r="9625" spans="1:37" x14ac:dyDescent="0.3">
      <c r="A9625">
        <v>38</v>
      </c>
      <c r="B9625" t="s">
        <v>2569</v>
      </c>
      <c r="C9625" t="s">
        <v>2570</v>
      </c>
      <c r="D9625" t="s">
        <v>135</v>
      </c>
      <c r="E9625" t="s">
        <v>136</v>
      </c>
      <c r="F9625" t="s">
        <v>137</v>
      </c>
      <c r="G9625" t="s">
        <v>2571</v>
      </c>
      <c r="H9625" t="s">
        <v>63</v>
      </c>
      <c r="I9625" t="s">
        <v>64</v>
      </c>
      <c r="J9625" t="s">
        <v>65</v>
      </c>
      <c r="K9625" s="1">
        <v>45551</v>
      </c>
      <c r="L9625" t="s">
        <v>2572</v>
      </c>
      <c r="M9625">
        <v>1</v>
      </c>
      <c r="O9625" t="s">
        <v>45</v>
      </c>
      <c r="Q9625" t="s">
        <v>45</v>
      </c>
      <c r="S9625" t="s">
        <v>45</v>
      </c>
      <c r="U9625" t="s">
        <v>45</v>
      </c>
      <c r="W9625" t="s">
        <v>45</v>
      </c>
      <c r="X9625">
        <v>5</v>
      </c>
      <c r="Y9625" t="s">
        <v>46</v>
      </c>
      <c r="Z9625">
        <v>3</v>
      </c>
      <c r="AA9625" t="s">
        <v>46</v>
      </c>
      <c r="AB9625">
        <v>1</v>
      </c>
      <c r="AC9625" t="s">
        <v>47</v>
      </c>
      <c r="AE9625" t="s">
        <v>45</v>
      </c>
      <c r="AG9625" t="s">
        <v>45</v>
      </c>
      <c r="AI9625" t="s">
        <v>48</v>
      </c>
      <c r="AJ9625">
        <v>11</v>
      </c>
      <c r="AK9625" t="str">
        <f>_xlfn.XLOOKUP(Table_ExternalData_1[[#This Row],[Shop'[Shop Code']]],Sheet1!D:D,Sheet1!A:A)</f>
        <v>REGION 2 ALEJANDRO COSTAS</v>
      </c>
    </row>
    <row r="9626" spans="1:37" x14ac:dyDescent="0.3">
      <c r="A9626">
        <v>38</v>
      </c>
      <c r="B9626" t="s">
        <v>2569</v>
      </c>
      <c r="C9626" t="s">
        <v>2570</v>
      </c>
      <c r="D9626" t="s">
        <v>135</v>
      </c>
      <c r="E9626" t="s">
        <v>136</v>
      </c>
      <c r="F9626" t="s">
        <v>137</v>
      </c>
      <c r="G9626" t="s">
        <v>2571</v>
      </c>
      <c r="H9626" t="s">
        <v>63</v>
      </c>
      <c r="I9626" t="s">
        <v>64</v>
      </c>
      <c r="J9626" t="s">
        <v>65</v>
      </c>
      <c r="K9626" s="1">
        <v>45553</v>
      </c>
      <c r="L9626" t="s">
        <v>2572</v>
      </c>
      <c r="O9626" t="s">
        <v>45</v>
      </c>
      <c r="Q9626" t="s">
        <v>45</v>
      </c>
      <c r="S9626" t="s">
        <v>45</v>
      </c>
      <c r="U9626" t="s">
        <v>45</v>
      </c>
      <c r="W9626" t="s">
        <v>45</v>
      </c>
      <c r="X9626">
        <v>5</v>
      </c>
      <c r="Y9626" t="s">
        <v>46</v>
      </c>
      <c r="Z9626">
        <v>4</v>
      </c>
      <c r="AA9626" t="s">
        <v>46</v>
      </c>
      <c r="AB9626">
        <v>4</v>
      </c>
      <c r="AC9626" t="s">
        <v>47</v>
      </c>
      <c r="AE9626" t="s">
        <v>45</v>
      </c>
      <c r="AG9626" t="s">
        <v>45</v>
      </c>
      <c r="AI9626" t="s">
        <v>48</v>
      </c>
      <c r="AJ9626">
        <v>13</v>
      </c>
      <c r="AK9626" t="str">
        <f>_xlfn.XLOOKUP(Table_ExternalData_1[[#This Row],[Shop'[Shop Code']]],Sheet1!D:D,Sheet1!A:A)</f>
        <v>REGION 2 ALEJANDRO COSTAS</v>
      </c>
    </row>
    <row r="9627" spans="1:37" x14ac:dyDescent="0.3">
      <c r="A9627">
        <v>38</v>
      </c>
      <c r="B9627" t="s">
        <v>2573</v>
      </c>
      <c r="C9627" t="s">
        <v>2574</v>
      </c>
      <c r="D9627" t="s">
        <v>212</v>
      </c>
      <c r="E9627" t="s">
        <v>213</v>
      </c>
      <c r="F9627" t="s">
        <v>214</v>
      </c>
      <c r="G9627" t="s">
        <v>2575</v>
      </c>
      <c r="H9627" t="s">
        <v>131</v>
      </c>
      <c r="I9627" t="s">
        <v>42</v>
      </c>
      <c r="J9627" t="s">
        <v>43</v>
      </c>
      <c r="K9627" s="1">
        <v>45555</v>
      </c>
      <c r="L9627" t="s">
        <v>2576</v>
      </c>
      <c r="M9627">
        <v>1</v>
      </c>
      <c r="N9627">
        <v>1</v>
      </c>
      <c r="O9627" t="s">
        <v>45</v>
      </c>
      <c r="Q9627" t="s">
        <v>45</v>
      </c>
      <c r="S9627" t="s">
        <v>45</v>
      </c>
      <c r="U9627" t="s">
        <v>45</v>
      </c>
      <c r="W9627" t="s">
        <v>45</v>
      </c>
      <c r="X9627">
        <v>7</v>
      </c>
      <c r="Y9627" t="s">
        <v>46</v>
      </c>
      <c r="Z9627">
        <v>6</v>
      </c>
      <c r="AA9627" t="s">
        <v>46</v>
      </c>
      <c r="AB9627">
        <v>3</v>
      </c>
      <c r="AC9627" t="s">
        <v>47</v>
      </c>
      <c r="AE9627" t="s">
        <v>45</v>
      </c>
      <c r="AF9627">
        <v>2</v>
      </c>
      <c r="AG9627" t="s">
        <v>45</v>
      </c>
      <c r="AH9627">
        <v>3636.36</v>
      </c>
      <c r="AI9627" t="s">
        <v>48</v>
      </c>
      <c r="AJ9627">
        <v>15</v>
      </c>
      <c r="AK9627" t="str">
        <f>_xlfn.XLOOKUP(Table_ExternalData_1[[#This Row],[Shop'[Shop Code']]],Sheet1!D:D,Sheet1!A:A)</f>
        <v>REGION 4 LEYRE IBEAS</v>
      </c>
    </row>
    <row r="9628" spans="1:37" x14ac:dyDescent="0.3">
      <c r="A9628">
        <v>38</v>
      </c>
      <c r="B9628" t="s">
        <v>2573</v>
      </c>
      <c r="C9628" t="s">
        <v>2574</v>
      </c>
      <c r="D9628" t="s">
        <v>212</v>
      </c>
      <c r="E9628" t="s">
        <v>213</v>
      </c>
      <c r="F9628" t="s">
        <v>214</v>
      </c>
      <c r="G9628" t="s">
        <v>2575</v>
      </c>
      <c r="H9628" t="s">
        <v>131</v>
      </c>
      <c r="I9628" t="s">
        <v>42</v>
      </c>
      <c r="J9628" t="s">
        <v>43</v>
      </c>
      <c r="K9628" s="1">
        <v>45554</v>
      </c>
      <c r="L9628" t="s">
        <v>2576</v>
      </c>
      <c r="O9628" t="s">
        <v>45</v>
      </c>
      <c r="Q9628" t="s">
        <v>45</v>
      </c>
      <c r="S9628" t="s">
        <v>45</v>
      </c>
      <c r="U9628" t="s">
        <v>45</v>
      </c>
      <c r="W9628" t="s">
        <v>45</v>
      </c>
      <c r="X9628">
        <v>1</v>
      </c>
      <c r="Y9628" t="s">
        <v>46</v>
      </c>
      <c r="AA9628" t="s">
        <v>46</v>
      </c>
      <c r="AC9628" t="s">
        <v>47</v>
      </c>
      <c r="AE9628" t="s">
        <v>45</v>
      </c>
      <c r="AG9628" t="s">
        <v>45</v>
      </c>
      <c r="AI9628" t="s">
        <v>48</v>
      </c>
      <c r="AJ9628">
        <v>14</v>
      </c>
      <c r="AK9628" t="str">
        <f>_xlfn.XLOOKUP(Table_ExternalData_1[[#This Row],[Shop'[Shop Code']]],Sheet1!D:D,Sheet1!A:A)</f>
        <v>REGION 4 LEYRE IBEAS</v>
      </c>
    </row>
    <row r="9629" spans="1:37" x14ac:dyDescent="0.3">
      <c r="A9629">
        <v>38</v>
      </c>
      <c r="B9629" t="s">
        <v>2573</v>
      </c>
      <c r="C9629" t="s">
        <v>2574</v>
      </c>
      <c r="D9629" t="s">
        <v>212</v>
      </c>
      <c r="E9629" t="s">
        <v>213</v>
      </c>
      <c r="F9629" t="s">
        <v>214</v>
      </c>
      <c r="G9629" t="s">
        <v>2575</v>
      </c>
      <c r="H9629" t="s">
        <v>131</v>
      </c>
      <c r="I9629" t="s">
        <v>42</v>
      </c>
      <c r="J9629" t="s">
        <v>43</v>
      </c>
      <c r="K9629" s="1">
        <v>45553</v>
      </c>
      <c r="L9629" t="s">
        <v>2576</v>
      </c>
      <c r="O9629" t="s">
        <v>45</v>
      </c>
      <c r="Q9629" t="s">
        <v>45</v>
      </c>
      <c r="S9629" t="s">
        <v>45</v>
      </c>
      <c r="U9629" t="s">
        <v>45</v>
      </c>
      <c r="W9629" t="s">
        <v>45</v>
      </c>
      <c r="X9629">
        <v>3</v>
      </c>
      <c r="Y9629" t="s">
        <v>46</v>
      </c>
      <c r="AA9629" t="s">
        <v>46</v>
      </c>
      <c r="AB9629">
        <v>1</v>
      </c>
      <c r="AC9629" t="s">
        <v>47</v>
      </c>
      <c r="AE9629" t="s">
        <v>45</v>
      </c>
      <c r="AG9629" t="s">
        <v>45</v>
      </c>
      <c r="AI9629" t="s">
        <v>48</v>
      </c>
      <c r="AJ9629">
        <v>13</v>
      </c>
      <c r="AK9629" t="str">
        <f>_xlfn.XLOOKUP(Table_ExternalData_1[[#This Row],[Shop'[Shop Code']]],Sheet1!D:D,Sheet1!A:A)</f>
        <v>REGION 4 LEYRE IBEAS</v>
      </c>
    </row>
    <row r="9630" spans="1:37" x14ac:dyDescent="0.3">
      <c r="A9630">
        <v>38</v>
      </c>
      <c r="B9630" t="s">
        <v>2577</v>
      </c>
      <c r="C9630" t="s">
        <v>2578</v>
      </c>
      <c r="D9630" t="s">
        <v>127</v>
      </c>
      <c r="E9630" t="s">
        <v>128</v>
      </c>
      <c r="F9630" t="s">
        <v>129</v>
      </c>
      <c r="G9630" t="s">
        <v>2579</v>
      </c>
      <c r="H9630" t="s">
        <v>131</v>
      </c>
      <c r="I9630" t="s">
        <v>74</v>
      </c>
      <c r="J9630" t="s">
        <v>75</v>
      </c>
      <c r="K9630" s="1">
        <v>45551</v>
      </c>
      <c r="L9630" t="s">
        <v>2580</v>
      </c>
      <c r="O9630" t="s">
        <v>45</v>
      </c>
      <c r="Q9630" t="s">
        <v>45</v>
      </c>
      <c r="S9630" t="s">
        <v>45</v>
      </c>
      <c r="U9630" t="s">
        <v>45</v>
      </c>
      <c r="W9630" t="s">
        <v>45</v>
      </c>
      <c r="X9630">
        <v>8</v>
      </c>
      <c r="Y9630" t="s">
        <v>46</v>
      </c>
      <c r="AA9630" t="s">
        <v>46</v>
      </c>
      <c r="AC9630" t="s">
        <v>47</v>
      </c>
      <c r="AE9630" t="s">
        <v>45</v>
      </c>
      <c r="AG9630" t="s">
        <v>45</v>
      </c>
      <c r="AI9630" t="s">
        <v>48</v>
      </c>
      <c r="AJ9630">
        <v>11</v>
      </c>
      <c r="AK9630" t="str">
        <f>_xlfn.XLOOKUP(Table_ExternalData_1[[#This Row],[Shop'[Shop Code']]],Sheet1!D:D,Sheet1!A:A)</f>
        <v>REGION 3 EDUARDO CAMACHO</v>
      </c>
    </row>
    <row r="9631" spans="1:37" x14ac:dyDescent="0.3">
      <c r="A9631">
        <v>38</v>
      </c>
      <c r="B9631" t="s">
        <v>2577</v>
      </c>
      <c r="C9631" t="s">
        <v>2578</v>
      </c>
      <c r="D9631" t="s">
        <v>127</v>
      </c>
      <c r="E9631" t="s">
        <v>128</v>
      </c>
      <c r="F9631" t="s">
        <v>129</v>
      </c>
      <c r="G9631" t="s">
        <v>2579</v>
      </c>
      <c r="H9631" t="s">
        <v>131</v>
      </c>
      <c r="I9631" t="s">
        <v>74</v>
      </c>
      <c r="J9631" t="s">
        <v>75</v>
      </c>
      <c r="K9631" s="1">
        <v>45554</v>
      </c>
      <c r="L9631" t="s">
        <v>2580</v>
      </c>
      <c r="O9631" t="s">
        <v>45</v>
      </c>
      <c r="Q9631" t="s">
        <v>45</v>
      </c>
      <c r="S9631" t="s">
        <v>45</v>
      </c>
      <c r="U9631" t="s">
        <v>45</v>
      </c>
      <c r="W9631" t="s">
        <v>45</v>
      </c>
      <c r="X9631">
        <v>1</v>
      </c>
      <c r="Y9631" t="s">
        <v>46</v>
      </c>
      <c r="AA9631" t="s">
        <v>46</v>
      </c>
      <c r="AC9631" t="s">
        <v>47</v>
      </c>
      <c r="AE9631" t="s">
        <v>45</v>
      </c>
      <c r="AG9631" t="s">
        <v>45</v>
      </c>
      <c r="AI9631" t="s">
        <v>48</v>
      </c>
      <c r="AJ9631">
        <v>14</v>
      </c>
      <c r="AK9631" t="str">
        <f>_xlfn.XLOOKUP(Table_ExternalData_1[[#This Row],[Shop'[Shop Code']]],Sheet1!D:D,Sheet1!A:A)</f>
        <v>REGION 3 EDUARDO CAMACHO</v>
      </c>
    </row>
    <row r="9632" spans="1:37" x14ac:dyDescent="0.3">
      <c r="A9632">
        <v>38</v>
      </c>
      <c r="B9632" t="s">
        <v>2577</v>
      </c>
      <c r="C9632" t="s">
        <v>2578</v>
      </c>
      <c r="D9632" t="s">
        <v>127</v>
      </c>
      <c r="E9632" t="s">
        <v>128</v>
      </c>
      <c r="F9632" t="s">
        <v>129</v>
      </c>
      <c r="G9632" t="s">
        <v>2579</v>
      </c>
      <c r="H9632" t="s">
        <v>131</v>
      </c>
      <c r="I9632" t="s">
        <v>74</v>
      </c>
      <c r="J9632" t="s">
        <v>75</v>
      </c>
      <c r="K9632" s="1">
        <v>45552</v>
      </c>
      <c r="L9632" t="s">
        <v>2580</v>
      </c>
      <c r="O9632" t="s">
        <v>45</v>
      </c>
      <c r="Q9632" t="s">
        <v>45</v>
      </c>
      <c r="S9632" t="s">
        <v>45</v>
      </c>
      <c r="U9632" t="s">
        <v>45</v>
      </c>
      <c r="W9632" t="s">
        <v>45</v>
      </c>
      <c r="X9632">
        <v>1</v>
      </c>
      <c r="Y9632" t="s">
        <v>46</v>
      </c>
      <c r="AA9632" t="s">
        <v>46</v>
      </c>
      <c r="AC9632" t="s">
        <v>47</v>
      </c>
      <c r="AE9632" t="s">
        <v>45</v>
      </c>
      <c r="AG9632" t="s">
        <v>45</v>
      </c>
      <c r="AI9632" t="s">
        <v>48</v>
      </c>
      <c r="AJ9632">
        <v>12</v>
      </c>
      <c r="AK9632" t="str">
        <f>_xlfn.XLOOKUP(Table_ExternalData_1[[#This Row],[Shop'[Shop Code']]],Sheet1!D:D,Sheet1!A:A)</f>
        <v>REGION 3 EDUARDO CAMACHO</v>
      </c>
    </row>
    <row r="9633" spans="1:37" x14ac:dyDescent="0.3">
      <c r="A9633">
        <v>38</v>
      </c>
      <c r="B9633" t="s">
        <v>2577</v>
      </c>
      <c r="C9633" t="s">
        <v>2578</v>
      </c>
      <c r="D9633" t="s">
        <v>127</v>
      </c>
      <c r="E9633" t="s">
        <v>128</v>
      </c>
      <c r="F9633" t="s">
        <v>129</v>
      </c>
      <c r="G9633" t="s">
        <v>2579</v>
      </c>
      <c r="H9633" t="s">
        <v>131</v>
      </c>
      <c r="I9633" t="s">
        <v>74</v>
      </c>
      <c r="J9633" t="s">
        <v>75</v>
      </c>
      <c r="K9633" s="1">
        <v>45555</v>
      </c>
      <c r="L9633" t="s">
        <v>2580</v>
      </c>
      <c r="O9633" t="s">
        <v>45</v>
      </c>
      <c r="Q9633" t="s">
        <v>45</v>
      </c>
      <c r="S9633" t="s">
        <v>45</v>
      </c>
      <c r="U9633" t="s">
        <v>45</v>
      </c>
      <c r="W9633" t="s">
        <v>45</v>
      </c>
      <c r="X9633">
        <v>1</v>
      </c>
      <c r="Y9633" t="s">
        <v>46</v>
      </c>
      <c r="AA9633" t="s">
        <v>46</v>
      </c>
      <c r="AC9633" t="s">
        <v>47</v>
      </c>
      <c r="AE9633" t="s">
        <v>45</v>
      </c>
      <c r="AG9633" t="s">
        <v>45</v>
      </c>
      <c r="AI9633" t="s">
        <v>48</v>
      </c>
      <c r="AJ9633">
        <v>15</v>
      </c>
      <c r="AK9633" t="str">
        <f>_xlfn.XLOOKUP(Table_ExternalData_1[[#This Row],[Shop'[Shop Code']]],Sheet1!D:D,Sheet1!A:A)</f>
        <v>REGION 3 EDUARDO CAMACHO</v>
      </c>
    </row>
    <row r="9634" spans="1:37" x14ac:dyDescent="0.3">
      <c r="A9634">
        <v>38</v>
      </c>
      <c r="B9634" t="s">
        <v>2577</v>
      </c>
      <c r="C9634" t="s">
        <v>2578</v>
      </c>
      <c r="D9634" t="s">
        <v>127</v>
      </c>
      <c r="E9634" t="s">
        <v>128</v>
      </c>
      <c r="F9634" t="s">
        <v>129</v>
      </c>
      <c r="G9634" t="s">
        <v>2579</v>
      </c>
      <c r="H9634" t="s">
        <v>131</v>
      </c>
      <c r="I9634" t="s">
        <v>74</v>
      </c>
      <c r="J9634" t="s">
        <v>75</v>
      </c>
      <c r="K9634" s="1">
        <v>45553</v>
      </c>
      <c r="L9634" t="s">
        <v>2580</v>
      </c>
      <c r="O9634" t="s">
        <v>45</v>
      </c>
      <c r="Q9634" t="s">
        <v>45</v>
      </c>
      <c r="S9634" t="s">
        <v>45</v>
      </c>
      <c r="U9634" t="s">
        <v>45</v>
      </c>
      <c r="W9634" t="s">
        <v>45</v>
      </c>
      <c r="X9634">
        <v>1</v>
      </c>
      <c r="Y9634" t="s">
        <v>46</v>
      </c>
      <c r="AA9634" t="s">
        <v>46</v>
      </c>
      <c r="AC9634" t="s">
        <v>47</v>
      </c>
      <c r="AE9634" t="s">
        <v>45</v>
      </c>
      <c r="AG9634" t="s">
        <v>45</v>
      </c>
      <c r="AI9634" t="s">
        <v>48</v>
      </c>
      <c r="AJ9634">
        <v>13</v>
      </c>
      <c r="AK9634" t="str">
        <f>_xlfn.XLOOKUP(Table_ExternalData_1[[#This Row],[Shop'[Shop Code']]],Sheet1!D:D,Sheet1!A:A)</f>
        <v>REGION 3 EDUARDO CAMACHO</v>
      </c>
    </row>
    <row r="9635" spans="1:37" x14ac:dyDescent="0.3">
      <c r="A9635">
        <v>38</v>
      </c>
      <c r="B9635" t="s">
        <v>2581</v>
      </c>
      <c r="C9635" t="s">
        <v>2582</v>
      </c>
      <c r="D9635" t="s">
        <v>127</v>
      </c>
      <c r="E9635" t="s">
        <v>128</v>
      </c>
      <c r="F9635" t="s">
        <v>129</v>
      </c>
      <c r="G9635" t="s">
        <v>2583</v>
      </c>
      <c r="H9635" t="s">
        <v>131</v>
      </c>
      <c r="I9635" t="s">
        <v>74</v>
      </c>
      <c r="J9635" t="s">
        <v>75</v>
      </c>
      <c r="K9635" s="1">
        <v>45553</v>
      </c>
      <c r="L9635" t="s">
        <v>2584</v>
      </c>
      <c r="O9635" t="s">
        <v>45</v>
      </c>
      <c r="Q9635" t="s">
        <v>45</v>
      </c>
      <c r="S9635" t="s">
        <v>45</v>
      </c>
      <c r="U9635" t="s">
        <v>45</v>
      </c>
      <c r="W9635" t="s">
        <v>45</v>
      </c>
      <c r="X9635">
        <v>14</v>
      </c>
      <c r="Y9635" t="s">
        <v>46</v>
      </c>
      <c r="Z9635">
        <v>3</v>
      </c>
      <c r="AA9635" t="s">
        <v>46</v>
      </c>
      <c r="AC9635" t="s">
        <v>47</v>
      </c>
      <c r="AE9635" t="s">
        <v>45</v>
      </c>
      <c r="AG9635" t="s">
        <v>45</v>
      </c>
      <c r="AI9635" t="s">
        <v>48</v>
      </c>
      <c r="AJ9635">
        <v>13</v>
      </c>
      <c r="AK9635" t="str">
        <f>_xlfn.XLOOKUP(Table_ExternalData_1[[#This Row],[Shop'[Shop Code']]],Sheet1!D:D,Sheet1!A:A)</f>
        <v>REGION 3 EDUARDO CAMACHO</v>
      </c>
    </row>
    <row r="9636" spans="1:37" x14ac:dyDescent="0.3">
      <c r="A9636">
        <v>38</v>
      </c>
      <c r="B9636" t="s">
        <v>2581</v>
      </c>
      <c r="C9636" t="s">
        <v>2582</v>
      </c>
      <c r="D9636" t="s">
        <v>127</v>
      </c>
      <c r="E9636" t="s">
        <v>128</v>
      </c>
      <c r="F9636" t="s">
        <v>129</v>
      </c>
      <c r="G9636" t="s">
        <v>2583</v>
      </c>
      <c r="H9636" t="s">
        <v>131</v>
      </c>
      <c r="I9636" t="s">
        <v>74</v>
      </c>
      <c r="J9636" t="s">
        <v>75</v>
      </c>
      <c r="K9636" s="1">
        <v>45554</v>
      </c>
      <c r="L9636" t="s">
        <v>2584</v>
      </c>
      <c r="O9636" t="s">
        <v>45</v>
      </c>
      <c r="Q9636" t="s">
        <v>45</v>
      </c>
      <c r="S9636" t="s">
        <v>45</v>
      </c>
      <c r="U9636" t="s">
        <v>45</v>
      </c>
      <c r="W9636" t="s">
        <v>45</v>
      </c>
      <c r="X9636">
        <v>1</v>
      </c>
      <c r="Y9636" t="s">
        <v>46</v>
      </c>
      <c r="AA9636" t="s">
        <v>46</v>
      </c>
      <c r="AC9636" t="s">
        <v>47</v>
      </c>
      <c r="AE9636" t="s">
        <v>45</v>
      </c>
      <c r="AG9636" t="s">
        <v>45</v>
      </c>
      <c r="AI9636" t="s">
        <v>48</v>
      </c>
      <c r="AJ9636">
        <v>14</v>
      </c>
      <c r="AK9636" t="str">
        <f>_xlfn.XLOOKUP(Table_ExternalData_1[[#This Row],[Shop'[Shop Code']]],Sheet1!D:D,Sheet1!A:A)</f>
        <v>REGION 3 EDUARDO CAMACHO</v>
      </c>
    </row>
    <row r="9637" spans="1:37" x14ac:dyDescent="0.3">
      <c r="A9637">
        <v>38</v>
      </c>
      <c r="B9637" t="s">
        <v>2581</v>
      </c>
      <c r="C9637" t="s">
        <v>2582</v>
      </c>
      <c r="D9637" t="s">
        <v>127</v>
      </c>
      <c r="E9637" t="s">
        <v>128</v>
      </c>
      <c r="F9637" t="s">
        <v>129</v>
      </c>
      <c r="G9637" t="s">
        <v>2583</v>
      </c>
      <c r="H9637" t="s">
        <v>131</v>
      </c>
      <c r="I9637" t="s">
        <v>74</v>
      </c>
      <c r="J9637" t="s">
        <v>75</v>
      </c>
      <c r="K9637" s="1">
        <v>45552</v>
      </c>
      <c r="L9637" t="s">
        <v>2584</v>
      </c>
      <c r="O9637" t="s">
        <v>45</v>
      </c>
      <c r="Q9637" t="s">
        <v>45</v>
      </c>
      <c r="S9637" t="s">
        <v>45</v>
      </c>
      <c r="U9637" t="s">
        <v>45</v>
      </c>
      <c r="W9637" t="s">
        <v>45</v>
      </c>
      <c r="X9637">
        <v>1</v>
      </c>
      <c r="Y9637" t="s">
        <v>46</v>
      </c>
      <c r="AA9637" t="s">
        <v>46</v>
      </c>
      <c r="AC9637" t="s">
        <v>47</v>
      </c>
      <c r="AE9637" t="s">
        <v>45</v>
      </c>
      <c r="AG9637" t="s">
        <v>45</v>
      </c>
      <c r="AI9637" t="s">
        <v>48</v>
      </c>
      <c r="AJ9637">
        <v>12</v>
      </c>
      <c r="AK9637" t="str">
        <f>_xlfn.XLOOKUP(Table_ExternalData_1[[#This Row],[Shop'[Shop Code']]],Sheet1!D:D,Sheet1!A:A)</f>
        <v>REGION 3 EDUARDO CAMACHO</v>
      </c>
    </row>
    <row r="9638" spans="1:37" x14ac:dyDescent="0.3">
      <c r="A9638">
        <v>38</v>
      </c>
      <c r="B9638" t="s">
        <v>2581</v>
      </c>
      <c r="C9638" t="s">
        <v>2582</v>
      </c>
      <c r="D9638" t="s">
        <v>127</v>
      </c>
      <c r="E9638" t="s">
        <v>128</v>
      </c>
      <c r="F9638" t="s">
        <v>129</v>
      </c>
      <c r="G9638" t="s">
        <v>2583</v>
      </c>
      <c r="H9638" t="s">
        <v>131</v>
      </c>
      <c r="I9638" t="s">
        <v>74</v>
      </c>
      <c r="J9638" t="s">
        <v>75</v>
      </c>
      <c r="K9638" s="1">
        <v>45555</v>
      </c>
      <c r="L9638" t="s">
        <v>2584</v>
      </c>
      <c r="O9638" t="s">
        <v>45</v>
      </c>
      <c r="Q9638" t="s">
        <v>45</v>
      </c>
      <c r="S9638" t="s">
        <v>45</v>
      </c>
      <c r="U9638" t="s">
        <v>45</v>
      </c>
      <c r="W9638" t="s">
        <v>45</v>
      </c>
      <c r="X9638">
        <v>8</v>
      </c>
      <c r="Y9638" t="s">
        <v>46</v>
      </c>
      <c r="Z9638">
        <v>3</v>
      </c>
      <c r="AA9638" t="s">
        <v>46</v>
      </c>
      <c r="AB9638">
        <v>2</v>
      </c>
      <c r="AC9638" t="s">
        <v>47</v>
      </c>
      <c r="AE9638" t="s">
        <v>45</v>
      </c>
      <c r="AF9638">
        <v>4</v>
      </c>
      <c r="AG9638" t="s">
        <v>45</v>
      </c>
      <c r="AH9638">
        <v>6622.7000000000007</v>
      </c>
      <c r="AI9638" t="s">
        <v>48</v>
      </c>
      <c r="AJ9638">
        <v>15</v>
      </c>
      <c r="AK9638" t="str">
        <f>_xlfn.XLOOKUP(Table_ExternalData_1[[#This Row],[Shop'[Shop Code']]],Sheet1!D:D,Sheet1!A:A)</f>
        <v>REGION 3 EDUARDO CAMACHO</v>
      </c>
    </row>
    <row r="9639" spans="1:37" x14ac:dyDescent="0.3">
      <c r="A9639">
        <v>38</v>
      </c>
      <c r="B9639" t="s">
        <v>2581</v>
      </c>
      <c r="C9639" t="s">
        <v>2582</v>
      </c>
      <c r="D9639" t="s">
        <v>127</v>
      </c>
      <c r="E9639" t="s">
        <v>128</v>
      </c>
      <c r="F9639" t="s">
        <v>129</v>
      </c>
      <c r="G9639" t="s">
        <v>2583</v>
      </c>
      <c r="H9639" t="s">
        <v>131</v>
      </c>
      <c r="I9639" t="s">
        <v>74</v>
      </c>
      <c r="J9639" t="s">
        <v>75</v>
      </c>
      <c r="K9639" s="1">
        <v>45551</v>
      </c>
      <c r="L9639" t="s">
        <v>2584</v>
      </c>
      <c r="O9639" t="s">
        <v>45</v>
      </c>
      <c r="Q9639" t="s">
        <v>45</v>
      </c>
      <c r="S9639" t="s">
        <v>45</v>
      </c>
      <c r="U9639" t="s">
        <v>45</v>
      </c>
      <c r="W9639" t="s">
        <v>45</v>
      </c>
      <c r="X9639">
        <v>1</v>
      </c>
      <c r="Y9639" t="s">
        <v>46</v>
      </c>
      <c r="AA9639" t="s">
        <v>46</v>
      </c>
      <c r="AC9639" t="s">
        <v>47</v>
      </c>
      <c r="AE9639" t="s">
        <v>45</v>
      </c>
      <c r="AG9639" t="s">
        <v>45</v>
      </c>
      <c r="AI9639" t="s">
        <v>48</v>
      </c>
      <c r="AJ9639">
        <v>11</v>
      </c>
      <c r="AK9639" t="str">
        <f>_xlfn.XLOOKUP(Table_ExternalData_1[[#This Row],[Shop'[Shop Code']]],Sheet1!D:D,Sheet1!A:A)</f>
        <v>REGION 3 EDUARDO CAMACHO</v>
      </c>
    </row>
    <row r="9640" spans="1:37" x14ac:dyDescent="0.3">
      <c r="A9640">
        <v>38</v>
      </c>
      <c r="B9640" t="s">
        <v>2585</v>
      </c>
      <c r="C9640" t="s">
        <v>2586</v>
      </c>
      <c r="D9640" t="s">
        <v>332</v>
      </c>
      <c r="E9640" t="s">
        <v>333</v>
      </c>
      <c r="F9640" t="s">
        <v>334</v>
      </c>
      <c r="G9640" t="s">
        <v>2587</v>
      </c>
      <c r="H9640" t="s">
        <v>336</v>
      </c>
      <c r="I9640" t="s">
        <v>64</v>
      </c>
      <c r="J9640" t="s">
        <v>65</v>
      </c>
      <c r="K9640" s="1">
        <v>45552</v>
      </c>
      <c r="L9640" t="s">
        <v>2588</v>
      </c>
      <c r="M9640">
        <v>1</v>
      </c>
      <c r="O9640" t="s">
        <v>45</v>
      </c>
      <c r="Q9640" t="s">
        <v>45</v>
      </c>
      <c r="S9640" t="s">
        <v>45</v>
      </c>
      <c r="U9640" t="s">
        <v>45</v>
      </c>
      <c r="W9640" t="s">
        <v>45</v>
      </c>
      <c r="X9640">
        <v>11</v>
      </c>
      <c r="Y9640" t="s">
        <v>46</v>
      </c>
      <c r="Z9640">
        <v>7</v>
      </c>
      <c r="AA9640" t="s">
        <v>46</v>
      </c>
      <c r="AC9640" t="s">
        <v>47</v>
      </c>
      <c r="AE9640" t="s">
        <v>45</v>
      </c>
      <c r="AG9640" t="s">
        <v>45</v>
      </c>
      <c r="AI9640" t="s">
        <v>48</v>
      </c>
      <c r="AJ9640">
        <v>12</v>
      </c>
      <c r="AK9640" t="str">
        <f>_xlfn.XLOOKUP(Table_ExternalData_1[[#This Row],[Shop'[Shop Code']]],Sheet1!D:D,Sheet1!A:A)</f>
        <v>REGION 2 ALEJANDRO COSTAS</v>
      </c>
    </row>
    <row r="9641" spans="1:37" x14ac:dyDescent="0.3">
      <c r="A9641">
        <v>38</v>
      </c>
      <c r="B9641" t="s">
        <v>2585</v>
      </c>
      <c r="C9641" t="s">
        <v>2586</v>
      </c>
      <c r="D9641" t="s">
        <v>332</v>
      </c>
      <c r="E9641" t="s">
        <v>333</v>
      </c>
      <c r="F9641" t="s">
        <v>334</v>
      </c>
      <c r="G9641" t="s">
        <v>2587</v>
      </c>
      <c r="H9641" t="s">
        <v>336</v>
      </c>
      <c r="I9641" t="s">
        <v>64</v>
      </c>
      <c r="J9641" t="s">
        <v>65</v>
      </c>
      <c r="K9641" s="1">
        <v>45554</v>
      </c>
      <c r="L9641" t="s">
        <v>2588</v>
      </c>
      <c r="M9641">
        <v>1</v>
      </c>
      <c r="O9641" t="s">
        <v>45</v>
      </c>
      <c r="Q9641" t="s">
        <v>45</v>
      </c>
      <c r="S9641" t="s">
        <v>45</v>
      </c>
      <c r="U9641" t="s">
        <v>45</v>
      </c>
      <c r="W9641" t="s">
        <v>45</v>
      </c>
      <c r="X9641">
        <v>10</v>
      </c>
      <c r="Y9641" t="s">
        <v>46</v>
      </c>
      <c r="Z9641">
        <v>5</v>
      </c>
      <c r="AA9641" t="s">
        <v>46</v>
      </c>
      <c r="AB9641">
        <v>7</v>
      </c>
      <c r="AC9641" t="s">
        <v>47</v>
      </c>
      <c r="AE9641" t="s">
        <v>45</v>
      </c>
      <c r="AF9641">
        <v>1</v>
      </c>
      <c r="AG9641" t="s">
        <v>45</v>
      </c>
      <c r="AH9641">
        <v>1393.63</v>
      </c>
      <c r="AI9641" t="s">
        <v>48</v>
      </c>
      <c r="AJ9641">
        <v>14</v>
      </c>
      <c r="AK9641" t="str">
        <f>_xlfn.XLOOKUP(Table_ExternalData_1[[#This Row],[Shop'[Shop Code']]],Sheet1!D:D,Sheet1!A:A)</f>
        <v>REGION 2 ALEJANDRO COSTAS</v>
      </c>
    </row>
    <row r="9642" spans="1:37" x14ac:dyDescent="0.3">
      <c r="A9642">
        <v>38</v>
      </c>
      <c r="B9642" t="s">
        <v>2585</v>
      </c>
      <c r="C9642" t="s">
        <v>2586</v>
      </c>
      <c r="D9642" t="s">
        <v>332</v>
      </c>
      <c r="E9642" t="s">
        <v>333</v>
      </c>
      <c r="F9642" t="s">
        <v>334</v>
      </c>
      <c r="G9642" t="s">
        <v>2587</v>
      </c>
      <c r="H9642" t="s">
        <v>336</v>
      </c>
      <c r="I9642" t="s">
        <v>64</v>
      </c>
      <c r="J9642" t="s">
        <v>65</v>
      </c>
      <c r="K9642" s="1">
        <v>45555</v>
      </c>
      <c r="L9642" t="s">
        <v>2588</v>
      </c>
      <c r="O9642" t="s">
        <v>45</v>
      </c>
      <c r="Q9642" t="s">
        <v>45</v>
      </c>
      <c r="S9642" t="s">
        <v>45</v>
      </c>
      <c r="U9642" t="s">
        <v>45</v>
      </c>
      <c r="W9642" t="s">
        <v>45</v>
      </c>
      <c r="X9642">
        <v>7</v>
      </c>
      <c r="Y9642" t="s">
        <v>46</v>
      </c>
      <c r="Z9642">
        <v>3</v>
      </c>
      <c r="AA9642" t="s">
        <v>46</v>
      </c>
      <c r="AB9642">
        <v>1</v>
      </c>
      <c r="AC9642" t="s">
        <v>47</v>
      </c>
      <c r="AE9642" t="s">
        <v>45</v>
      </c>
      <c r="AF9642">
        <v>2</v>
      </c>
      <c r="AG9642" t="s">
        <v>45</v>
      </c>
      <c r="AH9642">
        <v>3636.36</v>
      </c>
      <c r="AI9642" t="s">
        <v>48</v>
      </c>
      <c r="AJ9642">
        <v>15</v>
      </c>
      <c r="AK9642" t="str">
        <f>_xlfn.XLOOKUP(Table_ExternalData_1[[#This Row],[Shop'[Shop Code']]],Sheet1!D:D,Sheet1!A:A)</f>
        <v>REGION 2 ALEJANDRO COSTAS</v>
      </c>
    </row>
    <row r="9643" spans="1:37" x14ac:dyDescent="0.3">
      <c r="A9643">
        <v>38</v>
      </c>
      <c r="B9643" t="s">
        <v>2589</v>
      </c>
      <c r="C9643" t="s">
        <v>2590</v>
      </c>
      <c r="D9643" t="s">
        <v>79</v>
      </c>
      <c r="E9643" t="s">
        <v>80</v>
      </c>
      <c r="F9643" t="s">
        <v>81</v>
      </c>
      <c r="G9643" t="s">
        <v>2591</v>
      </c>
      <c r="H9643" t="s">
        <v>55</v>
      </c>
      <c r="I9643" t="s">
        <v>56</v>
      </c>
      <c r="J9643" t="s">
        <v>57</v>
      </c>
      <c r="K9643" s="1">
        <v>45554</v>
      </c>
      <c r="L9643" t="s">
        <v>2592</v>
      </c>
      <c r="O9643" t="s">
        <v>45</v>
      </c>
      <c r="Q9643" t="s">
        <v>45</v>
      </c>
      <c r="S9643" t="s">
        <v>45</v>
      </c>
      <c r="U9643" t="s">
        <v>45</v>
      </c>
      <c r="W9643" t="s">
        <v>45</v>
      </c>
      <c r="X9643">
        <v>1</v>
      </c>
      <c r="Y9643" t="s">
        <v>46</v>
      </c>
      <c r="AA9643" t="s">
        <v>46</v>
      </c>
      <c r="AC9643" t="s">
        <v>47</v>
      </c>
      <c r="AE9643" t="s">
        <v>45</v>
      </c>
      <c r="AG9643" t="s">
        <v>45</v>
      </c>
      <c r="AI9643" t="s">
        <v>48</v>
      </c>
      <c r="AJ9643">
        <v>14</v>
      </c>
      <c r="AK9643" t="str">
        <f>_xlfn.XLOOKUP(Table_ExternalData_1[[#This Row],[Shop'[Shop Code']]],Sheet1!D:D,Sheet1!A:A)</f>
        <v>REGION 1 ALBERTO BLASCO</v>
      </c>
    </row>
    <row r="9644" spans="1:37" x14ac:dyDescent="0.3">
      <c r="A9644">
        <v>38</v>
      </c>
      <c r="B9644" t="s">
        <v>2589</v>
      </c>
      <c r="C9644" t="s">
        <v>2590</v>
      </c>
      <c r="D9644" t="s">
        <v>79</v>
      </c>
      <c r="E9644" t="s">
        <v>80</v>
      </c>
      <c r="F9644" t="s">
        <v>81</v>
      </c>
      <c r="G9644" t="s">
        <v>2591</v>
      </c>
      <c r="H9644" t="s">
        <v>55</v>
      </c>
      <c r="I9644" t="s">
        <v>56</v>
      </c>
      <c r="J9644" t="s">
        <v>57</v>
      </c>
      <c r="K9644" s="1">
        <v>45555</v>
      </c>
      <c r="L9644" t="s">
        <v>2592</v>
      </c>
      <c r="O9644" t="s">
        <v>45</v>
      </c>
      <c r="Q9644" t="s">
        <v>45</v>
      </c>
      <c r="S9644" t="s">
        <v>45</v>
      </c>
      <c r="U9644" t="s">
        <v>45</v>
      </c>
      <c r="W9644" t="s">
        <v>45</v>
      </c>
      <c r="X9644">
        <v>4</v>
      </c>
      <c r="Y9644" t="s">
        <v>46</v>
      </c>
      <c r="AA9644" t="s">
        <v>46</v>
      </c>
      <c r="AC9644" t="s">
        <v>47</v>
      </c>
      <c r="AE9644" t="s">
        <v>45</v>
      </c>
      <c r="AG9644" t="s">
        <v>45</v>
      </c>
      <c r="AI9644" t="s">
        <v>48</v>
      </c>
      <c r="AJ9644">
        <v>15</v>
      </c>
      <c r="AK9644" t="str">
        <f>_xlfn.XLOOKUP(Table_ExternalData_1[[#This Row],[Shop'[Shop Code']]],Sheet1!D:D,Sheet1!A:A)</f>
        <v>REGION 1 ALBERTO BLASCO</v>
      </c>
    </row>
    <row r="9645" spans="1:37" x14ac:dyDescent="0.3">
      <c r="A9645">
        <v>38</v>
      </c>
      <c r="B9645" t="s">
        <v>2589</v>
      </c>
      <c r="C9645" t="s">
        <v>2590</v>
      </c>
      <c r="D9645" t="s">
        <v>79</v>
      </c>
      <c r="E9645" t="s">
        <v>80</v>
      </c>
      <c r="F9645" t="s">
        <v>81</v>
      </c>
      <c r="G9645" t="s">
        <v>2591</v>
      </c>
      <c r="H9645" t="s">
        <v>55</v>
      </c>
      <c r="I9645" t="s">
        <v>56</v>
      </c>
      <c r="J9645" t="s">
        <v>57</v>
      </c>
      <c r="K9645" s="1">
        <v>45552</v>
      </c>
      <c r="L9645" t="s">
        <v>2592</v>
      </c>
      <c r="O9645" t="s">
        <v>45</v>
      </c>
      <c r="Q9645" t="s">
        <v>45</v>
      </c>
      <c r="S9645" t="s">
        <v>45</v>
      </c>
      <c r="U9645" t="s">
        <v>45</v>
      </c>
      <c r="W9645" t="s">
        <v>45</v>
      </c>
      <c r="X9645">
        <v>1</v>
      </c>
      <c r="Y9645" t="s">
        <v>46</v>
      </c>
      <c r="AA9645" t="s">
        <v>46</v>
      </c>
      <c r="AC9645" t="s">
        <v>47</v>
      </c>
      <c r="AE9645" t="s">
        <v>45</v>
      </c>
      <c r="AG9645" t="s">
        <v>45</v>
      </c>
      <c r="AI9645" t="s">
        <v>48</v>
      </c>
      <c r="AJ9645">
        <v>12</v>
      </c>
      <c r="AK9645" t="str">
        <f>_xlfn.XLOOKUP(Table_ExternalData_1[[#This Row],[Shop'[Shop Code']]],Sheet1!D:D,Sheet1!A:A)</f>
        <v>REGION 1 ALBERTO BLASCO</v>
      </c>
    </row>
    <row r="9646" spans="1:37" x14ac:dyDescent="0.3">
      <c r="A9646">
        <v>38</v>
      </c>
      <c r="B9646" t="s">
        <v>2593</v>
      </c>
      <c r="C9646" t="s">
        <v>2594</v>
      </c>
      <c r="D9646" t="s">
        <v>79</v>
      </c>
      <c r="E9646" t="s">
        <v>80</v>
      </c>
      <c r="F9646" t="s">
        <v>81</v>
      </c>
      <c r="G9646" t="s">
        <v>2595</v>
      </c>
      <c r="H9646" t="s">
        <v>55</v>
      </c>
      <c r="I9646" t="s">
        <v>56</v>
      </c>
      <c r="J9646" t="s">
        <v>57</v>
      </c>
      <c r="K9646" s="1">
        <v>45554</v>
      </c>
      <c r="L9646" t="s">
        <v>2596</v>
      </c>
      <c r="M9646">
        <v>1</v>
      </c>
      <c r="O9646" t="s">
        <v>45</v>
      </c>
      <c r="Q9646" t="s">
        <v>45</v>
      </c>
      <c r="S9646" t="s">
        <v>45</v>
      </c>
      <c r="U9646" t="s">
        <v>45</v>
      </c>
      <c r="W9646" t="s">
        <v>45</v>
      </c>
      <c r="X9646">
        <v>6</v>
      </c>
      <c r="Y9646" t="s">
        <v>46</v>
      </c>
      <c r="Z9646">
        <v>5</v>
      </c>
      <c r="AA9646" t="s">
        <v>46</v>
      </c>
      <c r="AB9646">
        <v>3</v>
      </c>
      <c r="AC9646" t="s">
        <v>47</v>
      </c>
      <c r="AE9646" t="s">
        <v>45</v>
      </c>
      <c r="AG9646" t="s">
        <v>45</v>
      </c>
      <c r="AI9646" t="s">
        <v>48</v>
      </c>
      <c r="AJ9646">
        <v>14</v>
      </c>
      <c r="AK9646" t="str">
        <f>_xlfn.XLOOKUP(Table_ExternalData_1[[#This Row],[Shop'[Shop Code']]],Sheet1!D:D,Sheet1!A:A)</f>
        <v>REGION 1 ALBERTO BLASCO</v>
      </c>
    </row>
    <row r="9647" spans="1:37" x14ac:dyDescent="0.3">
      <c r="A9647">
        <v>38</v>
      </c>
      <c r="B9647" t="s">
        <v>2597</v>
      </c>
      <c r="C9647" t="s">
        <v>2598</v>
      </c>
      <c r="D9647" t="s">
        <v>151</v>
      </c>
      <c r="E9647" t="s">
        <v>152</v>
      </c>
      <c r="F9647" t="s">
        <v>153</v>
      </c>
      <c r="G9647" t="s">
        <v>2599</v>
      </c>
      <c r="H9647" t="s">
        <v>55</v>
      </c>
      <c r="I9647" t="s">
        <v>56</v>
      </c>
      <c r="J9647" t="s">
        <v>57</v>
      </c>
      <c r="K9647" s="1">
        <v>45552</v>
      </c>
      <c r="L9647" t="s">
        <v>2600</v>
      </c>
      <c r="M9647">
        <v>1</v>
      </c>
      <c r="O9647" t="s">
        <v>45</v>
      </c>
      <c r="Q9647" t="s">
        <v>45</v>
      </c>
      <c r="S9647" t="s">
        <v>45</v>
      </c>
      <c r="U9647" t="s">
        <v>45</v>
      </c>
      <c r="W9647" t="s">
        <v>45</v>
      </c>
      <c r="X9647">
        <v>4</v>
      </c>
      <c r="Y9647" t="s">
        <v>46</v>
      </c>
      <c r="Z9647">
        <v>3</v>
      </c>
      <c r="AA9647" t="s">
        <v>46</v>
      </c>
      <c r="AB9647">
        <v>2</v>
      </c>
      <c r="AC9647" t="s">
        <v>47</v>
      </c>
      <c r="AE9647" t="s">
        <v>45</v>
      </c>
      <c r="AF9647">
        <v>1</v>
      </c>
      <c r="AG9647" t="s">
        <v>45</v>
      </c>
      <c r="AH9647">
        <v>2327.27</v>
      </c>
      <c r="AI9647" t="s">
        <v>48</v>
      </c>
      <c r="AJ9647">
        <v>12</v>
      </c>
      <c r="AK9647" t="str">
        <f>_xlfn.XLOOKUP(Table_ExternalData_1[[#This Row],[Shop'[Shop Code']]],Sheet1!D:D,Sheet1!A:A)</f>
        <v>REGION 1 ALBERTO BLASCO</v>
      </c>
    </row>
    <row r="9648" spans="1:37" x14ac:dyDescent="0.3">
      <c r="A9648">
        <v>38</v>
      </c>
      <c r="B9648" t="s">
        <v>2597</v>
      </c>
      <c r="C9648" t="s">
        <v>2598</v>
      </c>
      <c r="D9648" t="s">
        <v>151</v>
      </c>
      <c r="E9648" t="s">
        <v>152</v>
      </c>
      <c r="F9648" t="s">
        <v>153</v>
      </c>
      <c r="G9648" t="s">
        <v>2599</v>
      </c>
      <c r="H9648" t="s">
        <v>55</v>
      </c>
      <c r="I9648" t="s">
        <v>56</v>
      </c>
      <c r="J9648" t="s">
        <v>57</v>
      </c>
      <c r="K9648" s="1">
        <v>45554</v>
      </c>
      <c r="L9648" t="s">
        <v>2600</v>
      </c>
      <c r="O9648" t="s">
        <v>45</v>
      </c>
      <c r="Q9648" t="s">
        <v>45</v>
      </c>
      <c r="S9648" t="s">
        <v>45</v>
      </c>
      <c r="U9648" t="s">
        <v>45</v>
      </c>
      <c r="W9648" t="s">
        <v>45</v>
      </c>
      <c r="X9648">
        <v>3</v>
      </c>
      <c r="Y9648" t="s">
        <v>46</v>
      </c>
      <c r="AA9648" t="s">
        <v>46</v>
      </c>
      <c r="AB9648">
        <v>1</v>
      </c>
      <c r="AC9648" t="s">
        <v>47</v>
      </c>
      <c r="AE9648" t="s">
        <v>45</v>
      </c>
      <c r="AG9648" t="s">
        <v>45</v>
      </c>
      <c r="AI9648" t="s">
        <v>48</v>
      </c>
      <c r="AJ9648">
        <v>14</v>
      </c>
      <c r="AK9648" t="str">
        <f>_xlfn.XLOOKUP(Table_ExternalData_1[[#This Row],[Shop'[Shop Code']]],Sheet1!D:D,Sheet1!A:A)</f>
        <v>REGION 1 ALBERTO BLASCO</v>
      </c>
    </row>
    <row r="9649" spans="1:37" x14ac:dyDescent="0.3">
      <c r="A9649">
        <v>38</v>
      </c>
      <c r="B9649" t="s">
        <v>2597</v>
      </c>
      <c r="C9649" t="s">
        <v>2598</v>
      </c>
      <c r="D9649" t="s">
        <v>151</v>
      </c>
      <c r="E9649" t="s">
        <v>152</v>
      </c>
      <c r="F9649" t="s">
        <v>153</v>
      </c>
      <c r="G9649" t="s">
        <v>2599</v>
      </c>
      <c r="H9649" t="s">
        <v>55</v>
      </c>
      <c r="I9649" t="s">
        <v>56</v>
      </c>
      <c r="J9649" t="s">
        <v>57</v>
      </c>
      <c r="K9649" s="1">
        <v>45553</v>
      </c>
      <c r="L9649" t="s">
        <v>2600</v>
      </c>
      <c r="O9649" t="s">
        <v>45</v>
      </c>
      <c r="Q9649" t="s">
        <v>45</v>
      </c>
      <c r="S9649" t="s">
        <v>45</v>
      </c>
      <c r="U9649" t="s">
        <v>45</v>
      </c>
      <c r="W9649" t="s">
        <v>45</v>
      </c>
      <c r="X9649">
        <v>5</v>
      </c>
      <c r="Y9649" t="s">
        <v>46</v>
      </c>
      <c r="Z9649">
        <v>2</v>
      </c>
      <c r="AA9649" t="s">
        <v>46</v>
      </c>
      <c r="AC9649" t="s">
        <v>47</v>
      </c>
      <c r="AE9649" t="s">
        <v>45</v>
      </c>
      <c r="AG9649" t="s">
        <v>45</v>
      </c>
      <c r="AI9649" t="s">
        <v>48</v>
      </c>
      <c r="AJ9649">
        <v>13</v>
      </c>
      <c r="AK9649" t="str">
        <f>_xlfn.XLOOKUP(Table_ExternalData_1[[#This Row],[Shop'[Shop Code']]],Sheet1!D:D,Sheet1!A:A)</f>
        <v>REGION 1 ALBERTO BLASCO</v>
      </c>
    </row>
    <row r="9650" spans="1:37" x14ac:dyDescent="0.3">
      <c r="A9650">
        <v>38</v>
      </c>
      <c r="B9650" t="s">
        <v>2601</v>
      </c>
      <c r="C9650" t="s">
        <v>2602</v>
      </c>
      <c r="D9650" t="s">
        <v>79</v>
      </c>
      <c r="E9650" t="s">
        <v>80</v>
      </c>
      <c r="F9650" t="s">
        <v>81</v>
      </c>
      <c r="G9650" t="s">
        <v>2603</v>
      </c>
      <c r="H9650" t="s">
        <v>55</v>
      </c>
      <c r="I9650" t="s">
        <v>56</v>
      </c>
      <c r="J9650" t="s">
        <v>57</v>
      </c>
      <c r="K9650" s="1">
        <v>45555</v>
      </c>
      <c r="L9650" t="s">
        <v>2604</v>
      </c>
      <c r="O9650" t="s">
        <v>45</v>
      </c>
      <c r="Q9650" t="s">
        <v>45</v>
      </c>
      <c r="S9650" t="s">
        <v>45</v>
      </c>
      <c r="U9650" t="s">
        <v>45</v>
      </c>
      <c r="W9650" t="s">
        <v>45</v>
      </c>
      <c r="X9650">
        <v>1</v>
      </c>
      <c r="Y9650" t="s">
        <v>46</v>
      </c>
      <c r="AA9650" t="s">
        <v>46</v>
      </c>
      <c r="AC9650" t="s">
        <v>47</v>
      </c>
      <c r="AE9650" t="s">
        <v>45</v>
      </c>
      <c r="AG9650" t="s">
        <v>45</v>
      </c>
      <c r="AI9650" t="s">
        <v>48</v>
      </c>
      <c r="AJ9650">
        <v>15</v>
      </c>
      <c r="AK9650" t="str">
        <f>_xlfn.XLOOKUP(Table_ExternalData_1[[#This Row],[Shop'[Shop Code']]],Sheet1!D:D,Sheet1!A:A)</f>
        <v>REGION 1 ALBERTO BLASCO</v>
      </c>
    </row>
    <row r="9651" spans="1:37" x14ac:dyDescent="0.3">
      <c r="A9651">
        <v>38</v>
      </c>
      <c r="B9651" t="s">
        <v>2601</v>
      </c>
      <c r="C9651" t="s">
        <v>2602</v>
      </c>
      <c r="D9651" t="s">
        <v>79</v>
      </c>
      <c r="E9651" t="s">
        <v>80</v>
      </c>
      <c r="F9651" t="s">
        <v>81</v>
      </c>
      <c r="G9651" t="s">
        <v>2603</v>
      </c>
      <c r="H9651" t="s">
        <v>55</v>
      </c>
      <c r="I9651" t="s">
        <v>56</v>
      </c>
      <c r="J9651" t="s">
        <v>57</v>
      </c>
      <c r="K9651" s="1">
        <v>45551</v>
      </c>
      <c r="L9651" t="s">
        <v>2604</v>
      </c>
      <c r="O9651" t="s">
        <v>45</v>
      </c>
      <c r="Q9651" t="s">
        <v>45</v>
      </c>
      <c r="S9651" t="s">
        <v>45</v>
      </c>
      <c r="U9651" t="s">
        <v>45</v>
      </c>
      <c r="W9651" t="s">
        <v>45</v>
      </c>
      <c r="X9651">
        <v>1</v>
      </c>
      <c r="Y9651" t="s">
        <v>46</v>
      </c>
      <c r="AA9651" t="s">
        <v>46</v>
      </c>
      <c r="AC9651" t="s">
        <v>47</v>
      </c>
      <c r="AE9651" t="s">
        <v>45</v>
      </c>
      <c r="AG9651" t="s">
        <v>45</v>
      </c>
      <c r="AI9651" t="s">
        <v>48</v>
      </c>
      <c r="AJ9651">
        <v>11</v>
      </c>
      <c r="AK9651" t="str">
        <f>_xlfn.XLOOKUP(Table_ExternalData_1[[#This Row],[Shop'[Shop Code']]],Sheet1!D:D,Sheet1!A:A)</f>
        <v>REGION 1 ALBERTO BLASCO</v>
      </c>
    </row>
    <row r="9652" spans="1:37" x14ac:dyDescent="0.3">
      <c r="A9652">
        <v>38</v>
      </c>
      <c r="B9652" t="s">
        <v>2601</v>
      </c>
      <c r="C9652" t="s">
        <v>2602</v>
      </c>
      <c r="D9652" t="s">
        <v>79</v>
      </c>
      <c r="E9652" t="s">
        <v>80</v>
      </c>
      <c r="F9652" t="s">
        <v>81</v>
      </c>
      <c r="G9652" t="s">
        <v>2603</v>
      </c>
      <c r="H9652" t="s">
        <v>55</v>
      </c>
      <c r="I9652" t="s">
        <v>56</v>
      </c>
      <c r="J9652" t="s">
        <v>57</v>
      </c>
      <c r="K9652" s="1">
        <v>45554</v>
      </c>
      <c r="L9652" t="s">
        <v>2604</v>
      </c>
      <c r="O9652" t="s">
        <v>45</v>
      </c>
      <c r="Q9652" t="s">
        <v>45</v>
      </c>
      <c r="S9652" t="s">
        <v>45</v>
      </c>
      <c r="U9652" t="s">
        <v>45</v>
      </c>
      <c r="W9652" t="s">
        <v>45</v>
      </c>
      <c r="X9652">
        <v>2</v>
      </c>
      <c r="Y9652" t="s">
        <v>46</v>
      </c>
      <c r="AA9652" t="s">
        <v>46</v>
      </c>
      <c r="AC9652" t="s">
        <v>47</v>
      </c>
      <c r="AE9652" t="s">
        <v>45</v>
      </c>
      <c r="AG9652" t="s">
        <v>45</v>
      </c>
      <c r="AI9652" t="s">
        <v>48</v>
      </c>
      <c r="AJ9652">
        <v>14</v>
      </c>
      <c r="AK9652" t="str">
        <f>_xlfn.XLOOKUP(Table_ExternalData_1[[#This Row],[Shop'[Shop Code']]],Sheet1!D:D,Sheet1!A:A)</f>
        <v>REGION 1 ALBERTO BLASCO</v>
      </c>
    </row>
    <row r="9653" spans="1:37" x14ac:dyDescent="0.3">
      <c r="A9653">
        <v>38</v>
      </c>
      <c r="B9653" t="s">
        <v>3000</v>
      </c>
      <c r="C9653" t="s">
        <v>3001</v>
      </c>
      <c r="D9653" t="s">
        <v>477</v>
      </c>
      <c r="E9653" t="s">
        <v>1049</v>
      </c>
      <c r="F9653" t="s">
        <v>477</v>
      </c>
      <c r="G9653" t="s">
        <v>3002</v>
      </c>
      <c r="H9653" t="s">
        <v>229</v>
      </c>
      <c r="I9653" t="s">
        <v>477</v>
      </c>
      <c r="J9653" t="s">
        <v>1050</v>
      </c>
      <c r="K9653" s="1">
        <v>45553</v>
      </c>
      <c r="L9653" t="s">
        <v>3003</v>
      </c>
      <c r="O9653" t="s">
        <v>45</v>
      </c>
      <c r="Q9653" t="s">
        <v>45</v>
      </c>
      <c r="S9653" t="s">
        <v>45</v>
      </c>
      <c r="U9653" t="s">
        <v>45</v>
      </c>
      <c r="W9653" t="s">
        <v>45</v>
      </c>
      <c r="X9653">
        <v>1</v>
      </c>
      <c r="Y9653" t="s">
        <v>46</v>
      </c>
      <c r="AA9653" t="s">
        <v>46</v>
      </c>
      <c r="AC9653" t="s">
        <v>47</v>
      </c>
      <c r="AE9653" t="s">
        <v>45</v>
      </c>
      <c r="AG9653" t="s">
        <v>45</v>
      </c>
      <c r="AI9653" t="s">
        <v>48</v>
      </c>
      <c r="AJ9653">
        <v>13</v>
      </c>
      <c r="AK9653" t="e">
        <f>_xlfn.XLOOKUP(Table_ExternalData_1[[#This Row],[Shop'[Shop Code']]],Sheet1!D:D,Sheet1!A:A)</f>
        <v>#N/A</v>
      </c>
    </row>
    <row r="9654" spans="1:37" x14ac:dyDescent="0.3">
      <c r="A9654">
        <v>38</v>
      </c>
      <c r="B9654" t="s">
        <v>2847</v>
      </c>
      <c r="C9654" t="s">
        <v>2848</v>
      </c>
      <c r="D9654" t="s">
        <v>79</v>
      </c>
      <c r="E9654" t="s">
        <v>80</v>
      </c>
      <c r="F9654" t="s">
        <v>81</v>
      </c>
      <c r="G9654" t="s">
        <v>2849</v>
      </c>
      <c r="H9654" t="s">
        <v>208</v>
      </c>
      <c r="I9654" t="s">
        <v>56</v>
      </c>
      <c r="J9654" t="s">
        <v>57</v>
      </c>
      <c r="K9654" s="1">
        <v>45555</v>
      </c>
      <c r="L9654" t="s">
        <v>2850</v>
      </c>
      <c r="M9654">
        <v>1</v>
      </c>
      <c r="O9654" t="s">
        <v>45</v>
      </c>
      <c r="Q9654" t="s">
        <v>45</v>
      </c>
      <c r="S9654" t="s">
        <v>45</v>
      </c>
      <c r="U9654" t="s">
        <v>45</v>
      </c>
      <c r="W9654" t="s">
        <v>45</v>
      </c>
      <c r="X9654">
        <v>4</v>
      </c>
      <c r="Y9654" t="s">
        <v>46</v>
      </c>
      <c r="Z9654">
        <v>4</v>
      </c>
      <c r="AA9654" t="s">
        <v>46</v>
      </c>
      <c r="AC9654" t="s">
        <v>47</v>
      </c>
      <c r="AE9654" t="s">
        <v>45</v>
      </c>
      <c r="AF9654">
        <v>1</v>
      </c>
      <c r="AG9654" t="s">
        <v>45</v>
      </c>
      <c r="AH9654">
        <v>2327.272705078125</v>
      </c>
      <c r="AI9654" t="s">
        <v>48</v>
      </c>
      <c r="AJ9654">
        <v>15</v>
      </c>
      <c r="AK9654" t="str">
        <f>_xlfn.XLOOKUP(Table_ExternalData_1[[#This Row],[Shop'[Shop Code']]],Sheet1!D:D,Sheet1!A:A)</f>
        <v>REGION 1 ALBERTO BLASCO</v>
      </c>
    </row>
    <row r="9655" spans="1:37" x14ac:dyDescent="0.3">
      <c r="A9655">
        <v>38</v>
      </c>
      <c r="B9655" t="s">
        <v>2851</v>
      </c>
      <c r="C9655" t="s">
        <v>2852</v>
      </c>
      <c r="D9655" t="s">
        <v>79</v>
      </c>
      <c r="E9655" t="s">
        <v>80</v>
      </c>
      <c r="F9655" t="s">
        <v>81</v>
      </c>
      <c r="G9655" t="s">
        <v>2853</v>
      </c>
      <c r="H9655" t="s">
        <v>309</v>
      </c>
      <c r="I9655" t="s">
        <v>56</v>
      </c>
      <c r="J9655" t="s">
        <v>57</v>
      </c>
      <c r="K9655" s="1">
        <v>45553</v>
      </c>
      <c r="L9655" t="s">
        <v>2854</v>
      </c>
      <c r="O9655" t="s">
        <v>45</v>
      </c>
      <c r="Q9655" t="s">
        <v>45</v>
      </c>
      <c r="S9655" t="s">
        <v>45</v>
      </c>
      <c r="U9655" t="s">
        <v>45</v>
      </c>
      <c r="W9655" t="s">
        <v>45</v>
      </c>
      <c r="X9655">
        <v>4</v>
      </c>
      <c r="Y9655" t="s">
        <v>46</v>
      </c>
      <c r="Z9655">
        <v>4</v>
      </c>
      <c r="AA9655" t="s">
        <v>46</v>
      </c>
      <c r="AC9655" t="s">
        <v>47</v>
      </c>
      <c r="AE9655" t="s">
        <v>45</v>
      </c>
      <c r="AF9655">
        <v>2</v>
      </c>
      <c r="AG9655" t="s">
        <v>45</v>
      </c>
      <c r="AH9655">
        <v>4136.3599999999997</v>
      </c>
      <c r="AI9655" t="s">
        <v>48</v>
      </c>
      <c r="AJ9655">
        <v>13</v>
      </c>
      <c r="AK9655" t="str">
        <f>_xlfn.XLOOKUP(Table_ExternalData_1[[#This Row],[Shop'[Shop Code']]],Sheet1!D:D,Sheet1!A:A)</f>
        <v>REGION 1 ALBERTO BLASCO</v>
      </c>
    </row>
    <row r="9656" spans="1:37" x14ac:dyDescent="0.3">
      <c r="A9656">
        <v>38</v>
      </c>
      <c r="B9656" t="s">
        <v>2851</v>
      </c>
      <c r="C9656" t="s">
        <v>2852</v>
      </c>
      <c r="D9656" t="s">
        <v>79</v>
      </c>
      <c r="E9656" t="s">
        <v>80</v>
      </c>
      <c r="F9656" t="s">
        <v>81</v>
      </c>
      <c r="G9656" t="s">
        <v>2853</v>
      </c>
      <c r="H9656" t="s">
        <v>309</v>
      </c>
      <c r="I9656" t="s">
        <v>56</v>
      </c>
      <c r="J9656" t="s">
        <v>57</v>
      </c>
      <c r="K9656" s="1">
        <v>45552</v>
      </c>
      <c r="L9656" t="s">
        <v>2854</v>
      </c>
      <c r="M9656">
        <v>2</v>
      </c>
      <c r="O9656" t="s">
        <v>45</v>
      </c>
      <c r="Q9656" t="s">
        <v>45</v>
      </c>
      <c r="S9656" t="s">
        <v>45</v>
      </c>
      <c r="U9656" t="s">
        <v>45</v>
      </c>
      <c r="W9656" t="s">
        <v>45</v>
      </c>
      <c r="X9656">
        <v>5</v>
      </c>
      <c r="Y9656" t="s">
        <v>46</v>
      </c>
      <c r="Z9656">
        <v>5</v>
      </c>
      <c r="AA9656" t="s">
        <v>46</v>
      </c>
      <c r="AC9656" t="s">
        <v>47</v>
      </c>
      <c r="AD9656">
        <v>2</v>
      </c>
      <c r="AE9656" t="s">
        <v>45</v>
      </c>
      <c r="AF9656">
        <v>2</v>
      </c>
      <c r="AG9656" t="s">
        <v>45</v>
      </c>
      <c r="AH9656">
        <v>4136.3599999999997</v>
      </c>
      <c r="AI9656" t="s">
        <v>48</v>
      </c>
      <c r="AJ9656">
        <v>12</v>
      </c>
      <c r="AK9656" t="str">
        <f>_xlfn.XLOOKUP(Table_ExternalData_1[[#This Row],[Shop'[Shop Code']]],Sheet1!D:D,Sheet1!A:A)</f>
        <v>REGION 1 ALBERTO BLASCO</v>
      </c>
    </row>
    <row r="9657" spans="1:37" x14ac:dyDescent="0.3">
      <c r="A9657">
        <v>38</v>
      </c>
      <c r="B9657" t="s">
        <v>2851</v>
      </c>
      <c r="C9657" t="s">
        <v>2852</v>
      </c>
      <c r="D9657" t="s">
        <v>79</v>
      </c>
      <c r="E9657" t="s">
        <v>80</v>
      </c>
      <c r="F9657" t="s">
        <v>81</v>
      </c>
      <c r="G9657" t="s">
        <v>2853</v>
      </c>
      <c r="H9657" t="s">
        <v>309</v>
      </c>
      <c r="I9657" t="s">
        <v>56</v>
      </c>
      <c r="J9657" t="s">
        <v>57</v>
      </c>
      <c r="K9657" s="1">
        <v>45554</v>
      </c>
      <c r="L9657" t="s">
        <v>2854</v>
      </c>
      <c r="M9657">
        <v>1</v>
      </c>
      <c r="O9657" t="s">
        <v>45</v>
      </c>
      <c r="Q9657" t="s">
        <v>45</v>
      </c>
      <c r="S9657" t="s">
        <v>45</v>
      </c>
      <c r="U9657" t="s">
        <v>45</v>
      </c>
      <c r="W9657" t="s">
        <v>45</v>
      </c>
      <c r="Y9657" t="s">
        <v>46</v>
      </c>
      <c r="AA9657" t="s">
        <v>46</v>
      </c>
      <c r="AC9657" t="s">
        <v>47</v>
      </c>
      <c r="AE9657" t="s">
        <v>45</v>
      </c>
      <c r="AG9657" t="s">
        <v>45</v>
      </c>
      <c r="AI9657" t="s">
        <v>48</v>
      </c>
      <c r="AJ9657">
        <v>14</v>
      </c>
      <c r="AK9657" t="str">
        <f>_xlfn.XLOOKUP(Table_ExternalData_1[[#This Row],[Shop'[Shop Code']]],Sheet1!D:D,Sheet1!A:A)</f>
        <v>REGION 1 ALBERTO BLASCO</v>
      </c>
    </row>
    <row r="9658" spans="1:37" x14ac:dyDescent="0.3">
      <c r="A9658">
        <v>38</v>
      </c>
      <c r="B9658" t="s">
        <v>2855</v>
      </c>
      <c r="C9658" t="s">
        <v>2856</v>
      </c>
      <c r="D9658" t="s">
        <v>79</v>
      </c>
      <c r="E9658" t="s">
        <v>80</v>
      </c>
      <c r="F9658" t="s">
        <v>81</v>
      </c>
      <c r="G9658" t="s">
        <v>2857</v>
      </c>
      <c r="H9658" t="s">
        <v>208</v>
      </c>
      <c r="I9658" t="s">
        <v>56</v>
      </c>
      <c r="J9658" t="s">
        <v>57</v>
      </c>
      <c r="K9658" s="1">
        <v>45555</v>
      </c>
      <c r="L9658" t="s">
        <v>2858</v>
      </c>
      <c r="O9658" t="s">
        <v>45</v>
      </c>
      <c r="Q9658" t="s">
        <v>45</v>
      </c>
      <c r="S9658" t="s">
        <v>45</v>
      </c>
      <c r="U9658" t="s">
        <v>45</v>
      </c>
      <c r="W9658" t="s">
        <v>45</v>
      </c>
      <c r="Y9658" t="s">
        <v>46</v>
      </c>
      <c r="AA9658" t="s">
        <v>46</v>
      </c>
      <c r="AC9658" t="s">
        <v>47</v>
      </c>
      <c r="AE9658" t="s">
        <v>45</v>
      </c>
      <c r="AF9658">
        <v>2</v>
      </c>
      <c r="AG9658" t="s">
        <v>45</v>
      </c>
      <c r="AH9658">
        <v>4290.9091796875</v>
      </c>
      <c r="AI9658" t="s">
        <v>48</v>
      </c>
      <c r="AJ9658">
        <v>15</v>
      </c>
      <c r="AK9658" t="str">
        <f>_xlfn.XLOOKUP(Table_ExternalData_1[[#This Row],[Shop'[Shop Code']]],Sheet1!D:D,Sheet1!A:A)</f>
        <v>REGION 1 ALBERTO BLASCO</v>
      </c>
    </row>
    <row r="9659" spans="1:37" x14ac:dyDescent="0.3">
      <c r="A9659">
        <v>38</v>
      </c>
      <c r="B9659" t="s">
        <v>2855</v>
      </c>
      <c r="C9659" t="s">
        <v>2856</v>
      </c>
      <c r="D9659" t="s">
        <v>79</v>
      </c>
      <c r="E9659" t="s">
        <v>80</v>
      </c>
      <c r="F9659" t="s">
        <v>81</v>
      </c>
      <c r="G9659" t="s">
        <v>2857</v>
      </c>
      <c r="H9659" t="s">
        <v>208</v>
      </c>
      <c r="I9659" t="s">
        <v>56</v>
      </c>
      <c r="J9659" t="s">
        <v>57</v>
      </c>
      <c r="K9659" s="1">
        <v>45554</v>
      </c>
      <c r="L9659" t="s">
        <v>2858</v>
      </c>
      <c r="M9659">
        <v>1</v>
      </c>
      <c r="O9659" t="s">
        <v>45</v>
      </c>
      <c r="Q9659" t="s">
        <v>45</v>
      </c>
      <c r="S9659" t="s">
        <v>45</v>
      </c>
      <c r="U9659" t="s">
        <v>45</v>
      </c>
      <c r="W9659" t="s">
        <v>45</v>
      </c>
      <c r="X9659">
        <v>2</v>
      </c>
      <c r="Y9659" t="s">
        <v>46</v>
      </c>
      <c r="Z9659">
        <v>2</v>
      </c>
      <c r="AA9659" t="s">
        <v>46</v>
      </c>
      <c r="AC9659" t="s">
        <v>47</v>
      </c>
      <c r="AE9659" t="s">
        <v>45</v>
      </c>
      <c r="AG9659" t="s">
        <v>45</v>
      </c>
      <c r="AI9659" t="s">
        <v>48</v>
      </c>
      <c r="AJ9659">
        <v>14</v>
      </c>
      <c r="AK9659" t="str">
        <f>_xlfn.XLOOKUP(Table_ExternalData_1[[#This Row],[Shop'[Shop Code']]],Sheet1!D:D,Sheet1!A:A)</f>
        <v>REGION 1 ALBERTO BLASCO</v>
      </c>
    </row>
    <row r="9660" spans="1:37" x14ac:dyDescent="0.3">
      <c r="A9660">
        <v>38</v>
      </c>
      <c r="B9660" t="s">
        <v>2605</v>
      </c>
      <c r="C9660" t="s">
        <v>2606</v>
      </c>
      <c r="D9660" t="s">
        <v>212</v>
      </c>
      <c r="E9660" t="s">
        <v>213</v>
      </c>
      <c r="F9660" t="s">
        <v>214</v>
      </c>
      <c r="G9660" t="s">
        <v>2607</v>
      </c>
      <c r="H9660" t="s">
        <v>216</v>
      </c>
      <c r="I9660" t="s">
        <v>42</v>
      </c>
      <c r="J9660" t="s">
        <v>43</v>
      </c>
      <c r="K9660" s="1">
        <v>45555</v>
      </c>
      <c r="L9660" t="s">
        <v>2608</v>
      </c>
      <c r="O9660" t="s">
        <v>45</v>
      </c>
      <c r="Q9660" t="s">
        <v>45</v>
      </c>
      <c r="S9660" t="s">
        <v>45</v>
      </c>
      <c r="U9660" t="s">
        <v>45</v>
      </c>
      <c r="W9660" t="s">
        <v>45</v>
      </c>
      <c r="X9660">
        <v>1</v>
      </c>
      <c r="Y9660" t="s">
        <v>46</v>
      </c>
      <c r="AA9660" t="s">
        <v>46</v>
      </c>
      <c r="AC9660" t="s">
        <v>47</v>
      </c>
      <c r="AE9660" t="s">
        <v>45</v>
      </c>
      <c r="AG9660" t="s">
        <v>45</v>
      </c>
      <c r="AI9660" t="s">
        <v>48</v>
      </c>
      <c r="AJ9660">
        <v>15</v>
      </c>
      <c r="AK9660" t="str">
        <f>_xlfn.XLOOKUP(Table_ExternalData_1[[#This Row],[Shop'[Shop Code']]],Sheet1!D:D,Sheet1!A:A)</f>
        <v>REGION 4 LEYRE IBEAS</v>
      </c>
    </row>
    <row r="9661" spans="1:37" x14ac:dyDescent="0.3">
      <c r="A9661">
        <v>38</v>
      </c>
      <c r="B9661" t="s">
        <v>2605</v>
      </c>
      <c r="C9661" t="s">
        <v>2606</v>
      </c>
      <c r="D9661" t="s">
        <v>212</v>
      </c>
      <c r="E9661" t="s">
        <v>213</v>
      </c>
      <c r="F9661" t="s">
        <v>214</v>
      </c>
      <c r="G9661" t="s">
        <v>2607</v>
      </c>
      <c r="H9661" t="s">
        <v>216</v>
      </c>
      <c r="I9661" t="s">
        <v>42</v>
      </c>
      <c r="J9661" t="s">
        <v>43</v>
      </c>
      <c r="K9661" s="1">
        <v>45554</v>
      </c>
      <c r="L9661" t="s">
        <v>2608</v>
      </c>
      <c r="M9661">
        <v>2</v>
      </c>
      <c r="O9661" t="s">
        <v>45</v>
      </c>
      <c r="Q9661" t="s">
        <v>45</v>
      </c>
      <c r="S9661" t="s">
        <v>45</v>
      </c>
      <c r="U9661" t="s">
        <v>45</v>
      </c>
      <c r="W9661" t="s">
        <v>45</v>
      </c>
      <c r="X9661">
        <v>15</v>
      </c>
      <c r="Y9661" t="s">
        <v>46</v>
      </c>
      <c r="Z9661">
        <v>11</v>
      </c>
      <c r="AA9661" t="s">
        <v>46</v>
      </c>
      <c r="AC9661" t="s">
        <v>47</v>
      </c>
      <c r="AE9661" t="s">
        <v>45</v>
      </c>
      <c r="AG9661" t="s">
        <v>45</v>
      </c>
      <c r="AI9661" t="s">
        <v>48</v>
      </c>
      <c r="AJ9661">
        <v>14</v>
      </c>
      <c r="AK9661" t="str">
        <f>_xlfn.XLOOKUP(Table_ExternalData_1[[#This Row],[Shop'[Shop Code']]],Sheet1!D:D,Sheet1!A:A)</f>
        <v>REGION 4 LEYRE IBEAS</v>
      </c>
    </row>
    <row r="9662" spans="1:37" x14ac:dyDescent="0.3">
      <c r="A9662">
        <v>38</v>
      </c>
      <c r="B9662" t="s">
        <v>2605</v>
      </c>
      <c r="C9662" t="s">
        <v>2606</v>
      </c>
      <c r="D9662" t="s">
        <v>212</v>
      </c>
      <c r="E9662" t="s">
        <v>213</v>
      </c>
      <c r="F9662" t="s">
        <v>214</v>
      </c>
      <c r="G9662" t="s">
        <v>2607</v>
      </c>
      <c r="H9662" t="s">
        <v>216</v>
      </c>
      <c r="I9662" t="s">
        <v>42</v>
      </c>
      <c r="J9662" t="s">
        <v>43</v>
      </c>
      <c r="K9662" s="1">
        <v>45553</v>
      </c>
      <c r="L9662" t="s">
        <v>2608</v>
      </c>
      <c r="O9662" t="s">
        <v>45</v>
      </c>
      <c r="Q9662" t="s">
        <v>45</v>
      </c>
      <c r="S9662" t="s">
        <v>45</v>
      </c>
      <c r="U9662" t="s">
        <v>45</v>
      </c>
      <c r="W9662" t="s">
        <v>45</v>
      </c>
      <c r="X9662">
        <v>1</v>
      </c>
      <c r="Y9662" t="s">
        <v>46</v>
      </c>
      <c r="AA9662" t="s">
        <v>46</v>
      </c>
      <c r="AC9662" t="s">
        <v>47</v>
      </c>
      <c r="AE9662" t="s">
        <v>45</v>
      </c>
      <c r="AG9662" t="s">
        <v>45</v>
      </c>
      <c r="AI9662" t="s">
        <v>48</v>
      </c>
      <c r="AJ9662">
        <v>13</v>
      </c>
      <c r="AK9662" t="str">
        <f>_xlfn.XLOOKUP(Table_ExternalData_1[[#This Row],[Shop'[Shop Code']]],Sheet1!D:D,Sheet1!A:A)</f>
        <v>REGION 4 LEYRE IBEAS</v>
      </c>
    </row>
    <row r="9663" spans="1:37" x14ac:dyDescent="0.3">
      <c r="A9663">
        <v>38</v>
      </c>
      <c r="B9663" t="s">
        <v>2609</v>
      </c>
      <c r="C9663" t="s">
        <v>2610</v>
      </c>
      <c r="D9663" t="s">
        <v>61</v>
      </c>
      <c r="E9663" t="s">
        <v>2970</v>
      </c>
      <c r="F9663" t="s">
        <v>2971</v>
      </c>
      <c r="G9663" t="s">
        <v>2611</v>
      </c>
      <c r="H9663" t="s">
        <v>386</v>
      </c>
      <c r="I9663" t="s">
        <v>64</v>
      </c>
      <c r="J9663" t="s">
        <v>65</v>
      </c>
      <c r="K9663" s="1">
        <v>45555</v>
      </c>
      <c r="L9663" t="s">
        <v>2612</v>
      </c>
      <c r="M9663">
        <v>1</v>
      </c>
      <c r="N9663">
        <v>2</v>
      </c>
      <c r="O9663" t="s">
        <v>45</v>
      </c>
      <c r="P9663">
        <v>4</v>
      </c>
      <c r="Q9663" t="s">
        <v>45</v>
      </c>
      <c r="S9663" t="s">
        <v>45</v>
      </c>
      <c r="U9663" t="s">
        <v>45</v>
      </c>
      <c r="W9663" t="s">
        <v>45</v>
      </c>
      <c r="X9663">
        <v>7</v>
      </c>
      <c r="Y9663" t="s">
        <v>46</v>
      </c>
      <c r="Z9663">
        <v>6</v>
      </c>
      <c r="AA9663" t="s">
        <v>46</v>
      </c>
      <c r="AC9663" t="s">
        <v>47</v>
      </c>
      <c r="AE9663" t="s">
        <v>45</v>
      </c>
      <c r="AG9663" t="s">
        <v>45</v>
      </c>
      <c r="AI9663" t="s">
        <v>48</v>
      </c>
      <c r="AJ9663">
        <v>15</v>
      </c>
      <c r="AK9663" t="str">
        <f>_xlfn.XLOOKUP(Table_ExternalData_1[[#This Row],[Shop'[Shop Code']]],Sheet1!D:D,Sheet1!A:A)</f>
        <v>REGION 2 ALEJANDRO COSTAS</v>
      </c>
    </row>
    <row r="9664" spans="1:37" x14ac:dyDescent="0.3">
      <c r="A9664">
        <v>38</v>
      </c>
      <c r="B9664" t="s">
        <v>2609</v>
      </c>
      <c r="C9664" t="s">
        <v>2610</v>
      </c>
      <c r="D9664" t="s">
        <v>61</v>
      </c>
      <c r="E9664" t="s">
        <v>2970</v>
      </c>
      <c r="F9664" t="s">
        <v>2971</v>
      </c>
      <c r="G9664" t="s">
        <v>2611</v>
      </c>
      <c r="H9664" t="s">
        <v>386</v>
      </c>
      <c r="I9664" t="s">
        <v>64</v>
      </c>
      <c r="J9664" t="s">
        <v>65</v>
      </c>
      <c r="K9664" s="1">
        <v>45552</v>
      </c>
      <c r="L9664" t="s">
        <v>2612</v>
      </c>
      <c r="M9664">
        <v>1</v>
      </c>
      <c r="N9664">
        <v>4</v>
      </c>
      <c r="O9664" t="s">
        <v>45</v>
      </c>
      <c r="Q9664" t="s">
        <v>45</v>
      </c>
      <c r="S9664" t="s">
        <v>45</v>
      </c>
      <c r="T9664">
        <v>2</v>
      </c>
      <c r="U9664" t="s">
        <v>45</v>
      </c>
      <c r="W9664" t="s">
        <v>45</v>
      </c>
      <c r="X9664">
        <v>14</v>
      </c>
      <c r="Y9664" t="s">
        <v>46</v>
      </c>
      <c r="Z9664">
        <v>11</v>
      </c>
      <c r="AA9664" t="s">
        <v>46</v>
      </c>
      <c r="AB9664">
        <v>1</v>
      </c>
      <c r="AC9664" t="s">
        <v>47</v>
      </c>
      <c r="AE9664" t="s">
        <v>45</v>
      </c>
      <c r="AG9664" t="s">
        <v>45</v>
      </c>
      <c r="AI9664" t="s">
        <v>48</v>
      </c>
      <c r="AJ9664">
        <v>12</v>
      </c>
      <c r="AK9664" t="str">
        <f>_xlfn.XLOOKUP(Table_ExternalData_1[[#This Row],[Shop'[Shop Code']]],Sheet1!D:D,Sheet1!A:A)</f>
        <v>REGION 2 ALEJANDRO COSTAS</v>
      </c>
    </row>
    <row r="9665" spans="1:37" x14ac:dyDescent="0.3">
      <c r="A9665">
        <v>38</v>
      </c>
      <c r="B9665" t="s">
        <v>2613</v>
      </c>
      <c r="C9665" t="s">
        <v>2614</v>
      </c>
      <c r="D9665" t="s">
        <v>61</v>
      </c>
      <c r="E9665" t="s">
        <v>2970</v>
      </c>
      <c r="F9665" t="s">
        <v>2971</v>
      </c>
      <c r="G9665" t="s">
        <v>2615</v>
      </c>
      <c r="H9665" t="s">
        <v>386</v>
      </c>
      <c r="I9665" t="s">
        <v>64</v>
      </c>
      <c r="J9665" t="s">
        <v>65</v>
      </c>
      <c r="K9665" s="1">
        <v>45553</v>
      </c>
      <c r="L9665" t="s">
        <v>2616</v>
      </c>
      <c r="M9665">
        <v>4</v>
      </c>
      <c r="N9665">
        <v>4</v>
      </c>
      <c r="O9665" t="s">
        <v>45</v>
      </c>
      <c r="Q9665" t="s">
        <v>45</v>
      </c>
      <c r="S9665" t="s">
        <v>45</v>
      </c>
      <c r="U9665" t="s">
        <v>45</v>
      </c>
      <c r="W9665" t="s">
        <v>45</v>
      </c>
      <c r="X9665">
        <v>14</v>
      </c>
      <c r="Y9665" t="s">
        <v>46</v>
      </c>
      <c r="Z9665">
        <v>12</v>
      </c>
      <c r="AA9665" t="s">
        <v>46</v>
      </c>
      <c r="AC9665" t="s">
        <v>47</v>
      </c>
      <c r="AE9665" t="s">
        <v>45</v>
      </c>
      <c r="AG9665" t="s">
        <v>45</v>
      </c>
      <c r="AI9665" t="s">
        <v>48</v>
      </c>
      <c r="AJ9665">
        <v>13</v>
      </c>
      <c r="AK9665" t="str">
        <f>_xlfn.XLOOKUP(Table_ExternalData_1[[#This Row],[Shop'[Shop Code']]],Sheet1!D:D,Sheet1!A:A)</f>
        <v>REGION 2 ALEJANDRO COSTAS</v>
      </c>
    </row>
    <row r="9666" spans="1:37" x14ac:dyDescent="0.3">
      <c r="A9666">
        <v>38</v>
      </c>
      <c r="B9666" t="s">
        <v>2613</v>
      </c>
      <c r="C9666" t="s">
        <v>2614</v>
      </c>
      <c r="D9666" t="s">
        <v>61</v>
      </c>
      <c r="E9666" t="s">
        <v>2970</v>
      </c>
      <c r="F9666" t="s">
        <v>2971</v>
      </c>
      <c r="G9666" t="s">
        <v>2615</v>
      </c>
      <c r="H9666" t="s">
        <v>386</v>
      </c>
      <c r="I9666" t="s">
        <v>64</v>
      </c>
      <c r="J9666" t="s">
        <v>65</v>
      </c>
      <c r="K9666" s="1">
        <v>45554</v>
      </c>
      <c r="L9666" t="s">
        <v>2616</v>
      </c>
      <c r="O9666" t="s">
        <v>45</v>
      </c>
      <c r="Q9666" t="s">
        <v>45</v>
      </c>
      <c r="S9666" t="s">
        <v>45</v>
      </c>
      <c r="U9666" t="s">
        <v>45</v>
      </c>
      <c r="W9666" t="s">
        <v>45</v>
      </c>
      <c r="X9666">
        <v>1</v>
      </c>
      <c r="Y9666" t="s">
        <v>46</v>
      </c>
      <c r="AA9666" t="s">
        <v>46</v>
      </c>
      <c r="AC9666" t="s">
        <v>47</v>
      </c>
      <c r="AE9666" t="s">
        <v>45</v>
      </c>
      <c r="AG9666" t="s">
        <v>45</v>
      </c>
      <c r="AI9666" t="s">
        <v>48</v>
      </c>
      <c r="AJ9666">
        <v>14</v>
      </c>
      <c r="AK9666" t="str">
        <f>_xlfn.XLOOKUP(Table_ExternalData_1[[#This Row],[Shop'[Shop Code']]],Sheet1!D:D,Sheet1!A:A)</f>
        <v>REGION 2 ALEJANDRO COSTAS</v>
      </c>
    </row>
    <row r="9667" spans="1:37" x14ac:dyDescent="0.3">
      <c r="A9667">
        <v>38</v>
      </c>
      <c r="B9667" t="s">
        <v>2613</v>
      </c>
      <c r="C9667" t="s">
        <v>2614</v>
      </c>
      <c r="D9667" t="s">
        <v>61</v>
      </c>
      <c r="E9667" t="s">
        <v>2970</v>
      </c>
      <c r="F9667" t="s">
        <v>2971</v>
      </c>
      <c r="G9667" t="s">
        <v>2615</v>
      </c>
      <c r="H9667" t="s">
        <v>386</v>
      </c>
      <c r="I9667" t="s">
        <v>64</v>
      </c>
      <c r="J9667" t="s">
        <v>65</v>
      </c>
      <c r="K9667" s="1">
        <v>45555</v>
      </c>
      <c r="L9667" t="s">
        <v>2616</v>
      </c>
      <c r="O9667" t="s">
        <v>45</v>
      </c>
      <c r="Q9667" t="s">
        <v>45</v>
      </c>
      <c r="R9667">
        <v>2</v>
      </c>
      <c r="S9667" t="s">
        <v>45</v>
      </c>
      <c r="U9667" t="s">
        <v>45</v>
      </c>
      <c r="W9667" t="s">
        <v>45</v>
      </c>
      <c r="X9667">
        <v>1</v>
      </c>
      <c r="Y9667" t="s">
        <v>46</v>
      </c>
      <c r="AA9667" t="s">
        <v>46</v>
      </c>
      <c r="AC9667" t="s">
        <v>47</v>
      </c>
      <c r="AE9667" t="s">
        <v>45</v>
      </c>
      <c r="AF9667">
        <v>4</v>
      </c>
      <c r="AG9667" t="s">
        <v>45</v>
      </c>
      <c r="AH9667">
        <v>8318.18</v>
      </c>
      <c r="AI9667" t="s">
        <v>48</v>
      </c>
      <c r="AJ9667">
        <v>15</v>
      </c>
      <c r="AK9667" t="str">
        <f>_xlfn.XLOOKUP(Table_ExternalData_1[[#This Row],[Shop'[Shop Code']]],Sheet1!D:D,Sheet1!A:A)</f>
        <v>REGION 2 ALEJANDRO COSTAS</v>
      </c>
    </row>
    <row r="9668" spans="1:37" x14ac:dyDescent="0.3">
      <c r="A9668">
        <v>38</v>
      </c>
      <c r="B9668" t="s">
        <v>2613</v>
      </c>
      <c r="C9668" t="s">
        <v>2614</v>
      </c>
      <c r="D9668" t="s">
        <v>61</v>
      </c>
      <c r="E9668" t="s">
        <v>2970</v>
      </c>
      <c r="F9668" t="s">
        <v>2971</v>
      </c>
      <c r="G9668" t="s">
        <v>2615</v>
      </c>
      <c r="H9668" t="s">
        <v>386</v>
      </c>
      <c r="I9668" t="s">
        <v>64</v>
      </c>
      <c r="J9668" t="s">
        <v>65</v>
      </c>
      <c r="K9668" s="1">
        <v>45552</v>
      </c>
      <c r="L9668" t="s">
        <v>2616</v>
      </c>
      <c r="O9668" t="s">
        <v>45</v>
      </c>
      <c r="Q9668" t="s">
        <v>45</v>
      </c>
      <c r="S9668" t="s">
        <v>45</v>
      </c>
      <c r="U9668" t="s">
        <v>45</v>
      </c>
      <c r="W9668" t="s">
        <v>45</v>
      </c>
      <c r="X9668">
        <v>1</v>
      </c>
      <c r="Y9668" t="s">
        <v>46</v>
      </c>
      <c r="AA9668" t="s">
        <v>46</v>
      </c>
      <c r="AC9668" t="s">
        <v>47</v>
      </c>
      <c r="AE9668" t="s">
        <v>45</v>
      </c>
      <c r="AG9668" t="s">
        <v>45</v>
      </c>
      <c r="AI9668" t="s">
        <v>48</v>
      </c>
      <c r="AJ9668">
        <v>12</v>
      </c>
      <c r="AK9668" t="str">
        <f>_xlfn.XLOOKUP(Table_ExternalData_1[[#This Row],[Shop'[Shop Code']]],Sheet1!D:D,Sheet1!A:A)</f>
        <v>REGION 2 ALEJANDRO COSTAS</v>
      </c>
    </row>
    <row r="9669" spans="1:37" x14ac:dyDescent="0.3">
      <c r="A9669">
        <v>38</v>
      </c>
      <c r="B9669" t="s">
        <v>2613</v>
      </c>
      <c r="C9669" t="s">
        <v>2614</v>
      </c>
      <c r="D9669" t="s">
        <v>61</v>
      </c>
      <c r="E9669" t="s">
        <v>2970</v>
      </c>
      <c r="F9669" t="s">
        <v>2971</v>
      </c>
      <c r="G9669" t="s">
        <v>2615</v>
      </c>
      <c r="H9669" t="s">
        <v>386</v>
      </c>
      <c r="I9669" t="s">
        <v>64</v>
      </c>
      <c r="J9669" t="s">
        <v>65</v>
      </c>
      <c r="K9669" s="1">
        <v>45551</v>
      </c>
      <c r="L9669" t="s">
        <v>2616</v>
      </c>
      <c r="M9669">
        <v>2</v>
      </c>
      <c r="O9669" t="s">
        <v>45</v>
      </c>
      <c r="P9669">
        <v>4</v>
      </c>
      <c r="Q9669" t="s">
        <v>45</v>
      </c>
      <c r="S9669" t="s">
        <v>45</v>
      </c>
      <c r="U9669" t="s">
        <v>45</v>
      </c>
      <c r="W9669" t="s">
        <v>45</v>
      </c>
      <c r="X9669">
        <v>13</v>
      </c>
      <c r="Y9669" t="s">
        <v>46</v>
      </c>
      <c r="Z9669">
        <v>9</v>
      </c>
      <c r="AA9669" t="s">
        <v>46</v>
      </c>
      <c r="AB9669">
        <v>2</v>
      </c>
      <c r="AC9669" t="s">
        <v>47</v>
      </c>
      <c r="AD9669">
        <v>2</v>
      </c>
      <c r="AE9669" t="s">
        <v>45</v>
      </c>
      <c r="AG9669" t="s">
        <v>45</v>
      </c>
      <c r="AI9669" t="s">
        <v>48</v>
      </c>
      <c r="AJ9669">
        <v>11</v>
      </c>
      <c r="AK9669" t="str">
        <f>_xlfn.XLOOKUP(Table_ExternalData_1[[#This Row],[Shop'[Shop Code']]],Sheet1!D:D,Sheet1!A:A)</f>
        <v>REGION 2 ALEJANDRO COSTAS</v>
      </c>
    </row>
    <row r="9670" spans="1:37" x14ac:dyDescent="0.3">
      <c r="A9670">
        <v>38</v>
      </c>
      <c r="B9670" t="s">
        <v>2617</v>
      </c>
      <c r="C9670" t="s">
        <v>2618</v>
      </c>
      <c r="D9670" t="s">
        <v>61</v>
      </c>
      <c r="E9670" t="s">
        <v>2970</v>
      </c>
      <c r="F9670" t="s">
        <v>2971</v>
      </c>
      <c r="G9670" t="s">
        <v>2619</v>
      </c>
      <c r="H9670" t="s">
        <v>386</v>
      </c>
      <c r="I9670" t="s">
        <v>64</v>
      </c>
      <c r="J9670" t="s">
        <v>65</v>
      </c>
      <c r="K9670" s="1">
        <v>45554</v>
      </c>
      <c r="L9670" t="s">
        <v>2620</v>
      </c>
      <c r="M9670">
        <v>2</v>
      </c>
      <c r="N9670">
        <v>2</v>
      </c>
      <c r="O9670" t="s">
        <v>45</v>
      </c>
      <c r="Q9670" t="s">
        <v>45</v>
      </c>
      <c r="S9670" t="s">
        <v>45</v>
      </c>
      <c r="U9670" t="s">
        <v>45</v>
      </c>
      <c r="W9670" t="s">
        <v>45</v>
      </c>
      <c r="X9670">
        <v>14</v>
      </c>
      <c r="Y9670" t="s">
        <v>46</v>
      </c>
      <c r="Z9670">
        <v>13</v>
      </c>
      <c r="AA9670" t="s">
        <v>46</v>
      </c>
      <c r="AC9670" t="s">
        <v>47</v>
      </c>
      <c r="AE9670" t="s">
        <v>45</v>
      </c>
      <c r="AG9670" t="s">
        <v>45</v>
      </c>
      <c r="AI9670" t="s">
        <v>48</v>
      </c>
      <c r="AJ9670">
        <v>14</v>
      </c>
      <c r="AK9670" t="str">
        <f>_xlfn.XLOOKUP(Table_ExternalData_1[[#This Row],[Shop'[Shop Code']]],Sheet1!D:D,Sheet1!A:A)</f>
        <v>REGION 2 ALEJANDRO COSTAS</v>
      </c>
    </row>
    <row r="9671" spans="1:37" x14ac:dyDescent="0.3">
      <c r="A9671">
        <v>38</v>
      </c>
      <c r="B9671" t="s">
        <v>2617</v>
      </c>
      <c r="C9671" t="s">
        <v>2618</v>
      </c>
      <c r="D9671" t="s">
        <v>61</v>
      </c>
      <c r="E9671" t="s">
        <v>2970</v>
      </c>
      <c r="F9671" t="s">
        <v>2971</v>
      </c>
      <c r="G9671" t="s">
        <v>2619</v>
      </c>
      <c r="H9671" t="s">
        <v>386</v>
      </c>
      <c r="I9671" t="s">
        <v>64</v>
      </c>
      <c r="J9671" t="s">
        <v>65</v>
      </c>
      <c r="K9671" s="1">
        <v>45551</v>
      </c>
      <c r="L9671" t="s">
        <v>2620</v>
      </c>
      <c r="O9671" t="s">
        <v>45</v>
      </c>
      <c r="Q9671" t="s">
        <v>45</v>
      </c>
      <c r="S9671" t="s">
        <v>45</v>
      </c>
      <c r="U9671" t="s">
        <v>45</v>
      </c>
      <c r="W9671" t="s">
        <v>45</v>
      </c>
      <c r="X9671">
        <v>1</v>
      </c>
      <c r="Y9671" t="s">
        <v>46</v>
      </c>
      <c r="AA9671" t="s">
        <v>46</v>
      </c>
      <c r="AC9671" t="s">
        <v>47</v>
      </c>
      <c r="AE9671" t="s">
        <v>45</v>
      </c>
      <c r="AG9671" t="s">
        <v>45</v>
      </c>
      <c r="AI9671" t="s">
        <v>48</v>
      </c>
      <c r="AJ9671">
        <v>11</v>
      </c>
      <c r="AK9671" t="str">
        <f>_xlfn.XLOOKUP(Table_ExternalData_1[[#This Row],[Shop'[Shop Code']]],Sheet1!D:D,Sheet1!A:A)</f>
        <v>REGION 2 ALEJANDRO COSTAS</v>
      </c>
    </row>
    <row r="9672" spans="1:37" x14ac:dyDescent="0.3">
      <c r="A9672">
        <v>38</v>
      </c>
      <c r="B9672" t="s">
        <v>2617</v>
      </c>
      <c r="C9672" t="s">
        <v>2618</v>
      </c>
      <c r="D9672" t="s">
        <v>61</v>
      </c>
      <c r="E9672" t="s">
        <v>2970</v>
      </c>
      <c r="F9672" t="s">
        <v>2971</v>
      </c>
      <c r="G9672" t="s">
        <v>2619</v>
      </c>
      <c r="H9672" t="s">
        <v>386</v>
      </c>
      <c r="I9672" t="s">
        <v>64</v>
      </c>
      <c r="J9672" t="s">
        <v>65</v>
      </c>
      <c r="K9672" s="1">
        <v>45552</v>
      </c>
      <c r="L9672" t="s">
        <v>2620</v>
      </c>
      <c r="O9672" t="s">
        <v>45</v>
      </c>
      <c r="Q9672" t="s">
        <v>45</v>
      </c>
      <c r="S9672" t="s">
        <v>45</v>
      </c>
      <c r="U9672" t="s">
        <v>45</v>
      </c>
      <c r="W9672" t="s">
        <v>45</v>
      </c>
      <c r="X9672">
        <v>1</v>
      </c>
      <c r="Y9672" t="s">
        <v>46</v>
      </c>
      <c r="AA9672" t="s">
        <v>46</v>
      </c>
      <c r="AC9672" t="s">
        <v>47</v>
      </c>
      <c r="AE9672" t="s">
        <v>45</v>
      </c>
      <c r="AG9672" t="s">
        <v>45</v>
      </c>
      <c r="AI9672" t="s">
        <v>48</v>
      </c>
      <c r="AJ9672">
        <v>12</v>
      </c>
      <c r="AK9672" t="str">
        <f>_xlfn.XLOOKUP(Table_ExternalData_1[[#This Row],[Shop'[Shop Code']]],Sheet1!D:D,Sheet1!A:A)</f>
        <v>REGION 2 ALEJANDRO COSTAS</v>
      </c>
    </row>
    <row r="9673" spans="1:37" x14ac:dyDescent="0.3">
      <c r="A9673">
        <v>38</v>
      </c>
      <c r="B9673" t="s">
        <v>2617</v>
      </c>
      <c r="C9673" t="s">
        <v>2618</v>
      </c>
      <c r="D9673" t="s">
        <v>61</v>
      </c>
      <c r="E9673" t="s">
        <v>2970</v>
      </c>
      <c r="F9673" t="s">
        <v>2971</v>
      </c>
      <c r="G9673" t="s">
        <v>2619</v>
      </c>
      <c r="H9673" t="s">
        <v>386</v>
      </c>
      <c r="I9673" t="s">
        <v>64</v>
      </c>
      <c r="J9673" t="s">
        <v>65</v>
      </c>
      <c r="K9673" s="1">
        <v>45553</v>
      </c>
      <c r="L9673" t="s">
        <v>2620</v>
      </c>
      <c r="O9673" t="s">
        <v>45</v>
      </c>
      <c r="Q9673" t="s">
        <v>45</v>
      </c>
      <c r="S9673" t="s">
        <v>45</v>
      </c>
      <c r="U9673" t="s">
        <v>45</v>
      </c>
      <c r="W9673" t="s">
        <v>45</v>
      </c>
      <c r="X9673">
        <v>1</v>
      </c>
      <c r="Y9673" t="s">
        <v>46</v>
      </c>
      <c r="AA9673" t="s">
        <v>46</v>
      </c>
      <c r="AC9673" t="s">
        <v>47</v>
      </c>
      <c r="AE9673" t="s">
        <v>45</v>
      </c>
      <c r="AG9673" t="s">
        <v>45</v>
      </c>
      <c r="AI9673" t="s">
        <v>48</v>
      </c>
      <c r="AJ9673">
        <v>13</v>
      </c>
      <c r="AK9673" t="str">
        <f>_xlfn.XLOOKUP(Table_ExternalData_1[[#This Row],[Shop'[Shop Code']]],Sheet1!D:D,Sheet1!A:A)</f>
        <v>REGION 2 ALEJANDRO COSTAS</v>
      </c>
    </row>
    <row r="9674" spans="1:37" x14ac:dyDescent="0.3">
      <c r="A9674">
        <v>38</v>
      </c>
      <c r="B9674" t="s">
        <v>2617</v>
      </c>
      <c r="C9674" t="s">
        <v>2618</v>
      </c>
      <c r="D9674" t="s">
        <v>61</v>
      </c>
      <c r="E9674" t="s">
        <v>2970</v>
      </c>
      <c r="F9674" t="s">
        <v>2971</v>
      </c>
      <c r="G9674" t="s">
        <v>2619</v>
      </c>
      <c r="H9674" t="s">
        <v>386</v>
      </c>
      <c r="I9674" t="s">
        <v>64</v>
      </c>
      <c r="J9674" t="s">
        <v>65</v>
      </c>
      <c r="K9674" s="1">
        <v>45555</v>
      </c>
      <c r="L9674" t="s">
        <v>2620</v>
      </c>
      <c r="O9674" t="s">
        <v>45</v>
      </c>
      <c r="Q9674" t="s">
        <v>45</v>
      </c>
      <c r="S9674" t="s">
        <v>45</v>
      </c>
      <c r="U9674" t="s">
        <v>45</v>
      </c>
      <c r="W9674" t="s">
        <v>45</v>
      </c>
      <c r="X9674">
        <v>1</v>
      </c>
      <c r="Y9674" t="s">
        <v>46</v>
      </c>
      <c r="AA9674" t="s">
        <v>46</v>
      </c>
      <c r="AC9674" t="s">
        <v>47</v>
      </c>
      <c r="AE9674" t="s">
        <v>45</v>
      </c>
      <c r="AG9674" t="s">
        <v>45</v>
      </c>
      <c r="AI9674" t="s">
        <v>48</v>
      </c>
      <c r="AJ9674">
        <v>15</v>
      </c>
      <c r="AK9674" t="str">
        <f>_xlfn.XLOOKUP(Table_ExternalData_1[[#This Row],[Shop'[Shop Code']]],Sheet1!D:D,Sheet1!A:A)</f>
        <v>REGION 2 ALEJANDRO COSTAS</v>
      </c>
    </row>
    <row r="9675" spans="1:37" x14ac:dyDescent="0.3">
      <c r="A9675">
        <v>38</v>
      </c>
      <c r="B9675" t="s">
        <v>2621</v>
      </c>
      <c r="C9675" t="s">
        <v>2622</v>
      </c>
      <c r="D9675" t="s">
        <v>135</v>
      </c>
      <c r="E9675" t="s">
        <v>136</v>
      </c>
      <c r="F9675" t="s">
        <v>137</v>
      </c>
      <c r="G9675" t="s">
        <v>2623</v>
      </c>
      <c r="H9675" t="s">
        <v>139</v>
      </c>
      <c r="I9675" t="s">
        <v>64</v>
      </c>
      <c r="J9675" t="s">
        <v>65</v>
      </c>
      <c r="K9675" s="1">
        <v>45553</v>
      </c>
      <c r="L9675" t="s">
        <v>2624</v>
      </c>
      <c r="O9675" t="s">
        <v>45</v>
      </c>
      <c r="Q9675" t="s">
        <v>45</v>
      </c>
      <c r="S9675" t="s">
        <v>45</v>
      </c>
      <c r="U9675" t="s">
        <v>45</v>
      </c>
      <c r="W9675" t="s">
        <v>45</v>
      </c>
      <c r="X9675">
        <v>14</v>
      </c>
      <c r="Y9675" t="s">
        <v>46</v>
      </c>
      <c r="Z9675">
        <v>13</v>
      </c>
      <c r="AA9675" t="s">
        <v>46</v>
      </c>
      <c r="AC9675" t="s">
        <v>47</v>
      </c>
      <c r="AE9675" t="s">
        <v>45</v>
      </c>
      <c r="AG9675" t="s">
        <v>45</v>
      </c>
      <c r="AI9675" t="s">
        <v>48</v>
      </c>
      <c r="AJ9675">
        <v>13</v>
      </c>
      <c r="AK9675" t="str">
        <f>_xlfn.XLOOKUP(Table_ExternalData_1[[#This Row],[Shop'[Shop Code']]],Sheet1!D:D,Sheet1!A:A)</f>
        <v>REGION 2 ALEJANDRO COSTAS</v>
      </c>
    </row>
    <row r="9676" spans="1:37" x14ac:dyDescent="0.3">
      <c r="A9676">
        <v>38</v>
      </c>
      <c r="B9676" t="s">
        <v>2621</v>
      </c>
      <c r="C9676" t="s">
        <v>2622</v>
      </c>
      <c r="D9676" t="s">
        <v>135</v>
      </c>
      <c r="E9676" t="s">
        <v>136</v>
      </c>
      <c r="F9676" t="s">
        <v>137</v>
      </c>
      <c r="G9676" t="s">
        <v>2623</v>
      </c>
      <c r="H9676" t="s">
        <v>139</v>
      </c>
      <c r="I9676" t="s">
        <v>64</v>
      </c>
      <c r="J9676" t="s">
        <v>65</v>
      </c>
      <c r="K9676" s="1">
        <v>45555</v>
      </c>
      <c r="L9676" t="s">
        <v>2624</v>
      </c>
      <c r="O9676" t="s">
        <v>45</v>
      </c>
      <c r="Q9676" t="s">
        <v>45</v>
      </c>
      <c r="S9676" t="s">
        <v>45</v>
      </c>
      <c r="U9676" t="s">
        <v>45</v>
      </c>
      <c r="W9676" t="s">
        <v>45</v>
      </c>
      <c r="X9676">
        <v>1</v>
      </c>
      <c r="Y9676" t="s">
        <v>46</v>
      </c>
      <c r="AA9676" t="s">
        <v>46</v>
      </c>
      <c r="AC9676" t="s">
        <v>47</v>
      </c>
      <c r="AE9676" t="s">
        <v>45</v>
      </c>
      <c r="AG9676" t="s">
        <v>45</v>
      </c>
      <c r="AI9676" t="s">
        <v>48</v>
      </c>
      <c r="AJ9676">
        <v>15</v>
      </c>
      <c r="AK9676" t="str">
        <f>_xlfn.XLOOKUP(Table_ExternalData_1[[#This Row],[Shop'[Shop Code']]],Sheet1!D:D,Sheet1!A:A)</f>
        <v>REGION 2 ALEJANDRO COSTAS</v>
      </c>
    </row>
    <row r="9677" spans="1:37" x14ac:dyDescent="0.3">
      <c r="A9677">
        <v>38</v>
      </c>
      <c r="B9677" t="s">
        <v>2629</v>
      </c>
      <c r="C9677" t="s">
        <v>2630</v>
      </c>
      <c r="D9677" t="s">
        <v>206</v>
      </c>
      <c r="E9677" t="s">
        <v>2914</v>
      </c>
      <c r="F9677" t="s">
        <v>2915</v>
      </c>
      <c r="G9677" t="s">
        <v>2631</v>
      </c>
      <c r="H9677" t="s">
        <v>106</v>
      </c>
      <c r="I9677" t="s">
        <v>56</v>
      </c>
      <c r="J9677" t="s">
        <v>57</v>
      </c>
      <c r="K9677" s="1">
        <v>45551</v>
      </c>
      <c r="L9677" t="s">
        <v>2632</v>
      </c>
      <c r="O9677" t="s">
        <v>45</v>
      </c>
      <c r="Q9677" t="s">
        <v>45</v>
      </c>
      <c r="S9677" t="s">
        <v>45</v>
      </c>
      <c r="U9677" t="s">
        <v>45</v>
      </c>
      <c r="W9677" t="s">
        <v>45</v>
      </c>
      <c r="X9677">
        <v>1</v>
      </c>
      <c r="Y9677" t="s">
        <v>46</v>
      </c>
      <c r="AA9677" t="s">
        <v>46</v>
      </c>
      <c r="AC9677" t="s">
        <v>47</v>
      </c>
      <c r="AE9677" t="s">
        <v>45</v>
      </c>
      <c r="AG9677" t="s">
        <v>45</v>
      </c>
      <c r="AI9677" t="s">
        <v>48</v>
      </c>
      <c r="AJ9677">
        <v>11</v>
      </c>
      <c r="AK9677" t="str">
        <f>_xlfn.XLOOKUP(Table_ExternalData_1[[#This Row],[Shop'[Shop Code']]],Sheet1!D:D,Sheet1!A:A)</f>
        <v>REGION 1 ALBERTO BLASCO</v>
      </c>
    </row>
    <row r="9678" spans="1:37" x14ac:dyDescent="0.3">
      <c r="A9678">
        <v>38</v>
      </c>
      <c r="B9678" t="s">
        <v>2633</v>
      </c>
      <c r="C9678" t="s">
        <v>2634</v>
      </c>
      <c r="D9678" t="s">
        <v>79</v>
      </c>
      <c r="E9678" t="s">
        <v>80</v>
      </c>
      <c r="F9678" t="s">
        <v>81</v>
      </c>
      <c r="G9678" t="s">
        <v>2635</v>
      </c>
      <c r="H9678" t="s">
        <v>106</v>
      </c>
      <c r="I9678" t="s">
        <v>56</v>
      </c>
      <c r="J9678" t="s">
        <v>57</v>
      </c>
      <c r="K9678" s="1">
        <v>45555</v>
      </c>
      <c r="L9678" t="s">
        <v>2636</v>
      </c>
      <c r="O9678" t="s">
        <v>45</v>
      </c>
      <c r="Q9678" t="s">
        <v>45</v>
      </c>
      <c r="S9678" t="s">
        <v>45</v>
      </c>
      <c r="U9678" t="s">
        <v>45</v>
      </c>
      <c r="W9678" t="s">
        <v>45</v>
      </c>
      <c r="X9678">
        <v>1</v>
      </c>
      <c r="Y9678" t="s">
        <v>46</v>
      </c>
      <c r="AA9678" t="s">
        <v>46</v>
      </c>
      <c r="AC9678" t="s">
        <v>47</v>
      </c>
      <c r="AE9678" t="s">
        <v>45</v>
      </c>
      <c r="AG9678" t="s">
        <v>45</v>
      </c>
      <c r="AI9678" t="s">
        <v>48</v>
      </c>
      <c r="AJ9678">
        <v>15</v>
      </c>
      <c r="AK9678" t="str">
        <f>_xlfn.XLOOKUP(Table_ExternalData_1[[#This Row],[Shop'[Shop Code']]],Sheet1!D:D,Sheet1!A:A)</f>
        <v>REGION 1 ALBERTO BLASCO</v>
      </c>
    </row>
    <row r="9679" spans="1:37" x14ac:dyDescent="0.3">
      <c r="A9679">
        <v>38</v>
      </c>
      <c r="B9679" t="s">
        <v>2633</v>
      </c>
      <c r="C9679" t="s">
        <v>2634</v>
      </c>
      <c r="D9679" t="s">
        <v>79</v>
      </c>
      <c r="E9679" t="s">
        <v>80</v>
      </c>
      <c r="F9679" t="s">
        <v>81</v>
      </c>
      <c r="G9679" t="s">
        <v>2635</v>
      </c>
      <c r="H9679" t="s">
        <v>106</v>
      </c>
      <c r="I9679" t="s">
        <v>56</v>
      </c>
      <c r="J9679" t="s">
        <v>57</v>
      </c>
      <c r="K9679" s="1">
        <v>45551</v>
      </c>
      <c r="L9679" t="s">
        <v>2636</v>
      </c>
      <c r="O9679" t="s">
        <v>45</v>
      </c>
      <c r="Q9679" t="s">
        <v>45</v>
      </c>
      <c r="S9679" t="s">
        <v>45</v>
      </c>
      <c r="U9679" t="s">
        <v>45</v>
      </c>
      <c r="W9679" t="s">
        <v>45</v>
      </c>
      <c r="X9679">
        <v>2</v>
      </c>
      <c r="Y9679" t="s">
        <v>46</v>
      </c>
      <c r="AA9679" t="s">
        <v>46</v>
      </c>
      <c r="AC9679" t="s">
        <v>47</v>
      </c>
      <c r="AE9679" t="s">
        <v>45</v>
      </c>
      <c r="AG9679" t="s">
        <v>45</v>
      </c>
      <c r="AI9679" t="s">
        <v>48</v>
      </c>
      <c r="AJ9679">
        <v>11</v>
      </c>
      <c r="AK9679" t="str">
        <f>_xlfn.XLOOKUP(Table_ExternalData_1[[#This Row],[Shop'[Shop Code']]],Sheet1!D:D,Sheet1!A:A)</f>
        <v>REGION 1 ALBERTO BLASCO</v>
      </c>
    </row>
    <row r="9680" spans="1:37" x14ac:dyDescent="0.3">
      <c r="A9680">
        <v>38</v>
      </c>
      <c r="B9680" t="s">
        <v>2633</v>
      </c>
      <c r="C9680" t="s">
        <v>2634</v>
      </c>
      <c r="D9680" t="s">
        <v>79</v>
      </c>
      <c r="E9680" t="s">
        <v>80</v>
      </c>
      <c r="F9680" t="s">
        <v>81</v>
      </c>
      <c r="G9680" t="s">
        <v>2635</v>
      </c>
      <c r="H9680" t="s">
        <v>106</v>
      </c>
      <c r="I9680" t="s">
        <v>56</v>
      </c>
      <c r="J9680" t="s">
        <v>57</v>
      </c>
      <c r="K9680" s="1">
        <v>45554</v>
      </c>
      <c r="L9680" t="s">
        <v>2636</v>
      </c>
      <c r="O9680" t="s">
        <v>45</v>
      </c>
      <c r="Q9680" t="s">
        <v>45</v>
      </c>
      <c r="S9680" t="s">
        <v>45</v>
      </c>
      <c r="U9680" t="s">
        <v>45</v>
      </c>
      <c r="W9680" t="s">
        <v>45</v>
      </c>
      <c r="X9680">
        <v>1</v>
      </c>
      <c r="Y9680" t="s">
        <v>46</v>
      </c>
      <c r="AA9680" t="s">
        <v>46</v>
      </c>
      <c r="AC9680" t="s">
        <v>47</v>
      </c>
      <c r="AE9680" t="s">
        <v>45</v>
      </c>
      <c r="AG9680" t="s">
        <v>45</v>
      </c>
      <c r="AI9680" t="s">
        <v>48</v>
      </c>
      <c r="AJ9680">
        <v>14</v>
      </c>
      <c r="AK9680" t="str">
        <f>_xlfn.XLOOKUP(Table_ExternalData_1[[#This Row],[Shop'[Shop Code']]],Sheet1!D:D,Sheet1!A:A)</f>
        <v>REGION 1 ALBERTO BLASCO</v>
      </c>
    </row>
    <row r="9681" spans="1:37" x14ac:dyDescent="0.3">
      <c r="A9681">
        <v>38</v>
      </c>
      <c r="B9681" t="s">
        <v>2637</v>
      </c>
      <c r="C9681" t="s">
        <v>2638</v>
      </c>
      <c r="D9681" t="s">
        <v>79</v>
      </c>
      <c r="E9681" t="s">
        <v>80</v>
      </c>
      <c r="F9681" t="s">
        <v>81</v>
      </c>
      <c r="G9681" t="s">
        <v>2639</v>
      </c>
      <c r="H9681" t="s">
        <v>106</v>
      </c>
      <c r="I9681" t="s">
        <v>56</v>
      </c>
      <c r="J9681" t="s">
        <v>57</v>
      </c>
      <c r="K9681" s="1">
        <v>45554</v>
      </c>
      <c r="L9681" t="s">
        <v>2640</v>
      </c>
      <c r="O9681" t="s">
        <v>45</v>
      </c>
      <c r="Q9681" t="s">
        <v>45</v>
      </c>
      <c r="S9681" t="s">
        <v>45</v>
      </c>
      <c r="U9681" t="s">
        <v>45</v>
      </c>
      <c r="W9681" t="s">
        <v>45</v>
      </c>
      <c r="X9681">
        <v>1</v>
      </c>
      <c r="Y9681" t="s">
        <v>46</v>
      </c>
      <c r="AA9681" t="s">
        <v>46</v>
      </c>
      <c r="AB9681">
        <v>1</v>
      </c>
      <c r="AC9681" t="s">
        <v>47</v>
      </c>
      <c r="AE9681" t="s">
        <v>45</v>
      </c>
      <c r="AG9681" t="s">
        <v>45</v>
      </c>
      <c r="AI9681" t="s">
        <v>48</v>
      </c>
      <c r="AJ9681">
        <v>14</v>
      </c>
      <c r="AK9681" t="str">
        <f>_xlfn.XLOOKUP(Table_ExternalData_1[[#This Row],[Shop'[Shop Code']]],Sheet1!D:D,Sheet1!A:A)</f>
        <v>REGION 1 ALBERTO BLASCO</v>
      </c>
    </row>
    <row r="9682" spans="1:37" x14ac:dyDescent="0.3">
      <c r="A9682">
        <v>38</v>
      </c>
      <c r="B9682" t="s">
        <v>2637</v>
      </c>
      <c r="C9682" t="s">
        <v>2638</v>
      </c>
      <c r="D9682" t="s">
        <v>79</v>
      </c>
      <c r="E9682" t="s">
        <v>80</v>
      </c>
      <c r="F9682" t="s">
        <v>81</v>
      </c>
      <c r="G9682" t="s">
        <v>2639</v>
      </c>
      <c r="H9682" t="s">
        <v>106</v>
      </c>
      <c r="I9682" t="s">
        <v>56</v>
      </c>
      <c r="J9682" t="s">
        <v>57</v>
      </c>
      <c r="K9682" s="1">
        <v>45552</v>
      </c>
      <c r="L9682" t="s">
        <v>2640</v>
      </c>
      <c r="O9682" t="s">
        <v>45</v>
      </c>
      <c r="Q9682" t="s">
        <v>45</v>
      </c>
      <c r="S9682" t="s">
        <v>45</v>
      </c>
      <c r="U9682" t="s">
        <v>45</v>
      </c>
      <c r="W9682" t="s">
        <v>45</v>
      </c>
      <c r="X9682">
        <v>3</v>
      </c>
      <c r="Y9682" t="s">
        <v>46</v>
      </c>
      <c r="Z9682">
        <v>3</v>
      </c>
      <c r="AA9682" t="s">
        <v>46</v>
      </c>
      <c r="AB9682">
        <v>4</v>
      </c>
      <c r="AC9682" t="s">
        <v>47</v>
      </c>
      <c r="AE9682" t="s">
        <v>45</v>
      </c>
      <c r="AG9682" t="s">
        <v>45</v>
      </c>
      <c r="AI9682" t="s">
        <v>48</v>
      </c>
      <c r="AJ9682">
        <v>12</v>
      </c>
      <c r="AK9682" t="str">
        <f>_xlfn.XLOOKUP(Table_ExternalData_1[[#This Row],[Shop'[Shop Code']]],Sheet1!D:D,Sheet1!A:A)</f>
        <v>REGION 1 ALBERTO BLASCO</v>
      </c>
    </row>
    <row r="9683" spans="1:37" x14ac:dyDescent="0.3">
      <c r="A9683">
        <v>38</v>
      </c>
      <c r="B9683" t="s">
        <v>2637</v>
      </c>
      <c r="C9683" t="s">
        <v>2638</v>
      </c>
      <c r="D9683" t="s">
        <v>79</v>
      </c>
      <c r="E9683" t="s">
        <v>80</v>
      </c>
      <c r="F9683" t="s">
        <v>81</v>
      </c>
      <c r="G9683" t="s">
        <v>2639</v>
      </c>
      <c r="H9683" t="s">
        <v>106</v>
      </c>
      <c r="I9683" t="s">
        <v>56</v>
      </c>
      <c r="J9683" t="s">
        <v>57</v>
      </c>
      <c r="K9683" s="1">
        <v>45555</v>
      </c>
      <c r="L9683" t="s">
        <v>2640</v>
      </c>
      <c r="O9683" t="s">
        <v>45</v>
      </c>
      <c r="Q9683" t="s">
        <v>45</v>
      </c>
      <c r="S9683" t="s">
        <v>45</v>
      </c>
      <c r="U9683" t="s">
        <v>45</v>
      </c>
      <c r="W9683" t="s">
        <v>45</v>
      </c>
      <c r="X9683">
        <v>4</v>
      </c>
      <c r="Y9683" t="s">
        <v>46</v>
      </c>
      <c r="Z9683">
        <v>4</v>
      </c>
      <c r="AA9683" t="s">
        <v>46</v>
      </c>
      <c r="AB9683">
        <v>4</v>
      </c>
      <c r="AC9683" t="s">
        <v>47</v>
      </c>
      <c r="AE9683" t="s">
        <v>45</v>
      </c>
      <c r="AF9683">
        <v>2</v>
      </c>
      <c r="AG9683" t="s">
        <v>45</v>
      </c>
      <c r="AH9683">
        <v>1200</v>
      </c>
      <c r="AI9683" t="s">
        <v>48</v>
      </c>
      <c r="AJ9683">
        <v>15</v>
      </c>
      <c r="AK9683" t="str">
        <f>_xlfn.XLOOKUP(Table_ExternalData_1[[#This Row],[Shop'[Shop Code']]],Sheet1!D:D,Sheet1!A:A)</f>
        <v>REGION 1 ALBERTO BLASCO</v>
      </c>
    </row>
    <row r="9684" spans="1:37" x14ac:dyDescent="0.3">
      <c r="A9684">
        <v>38</v>
      </c>
      <c r="B9684" t="s">
        <v>2641</v>
      </c>
      <c r="C9684" t="s">
        <v>2642</v>
      </c>
      <c r="D9684" t="s">
        <v>158</v>
      </c>
      <c r="E9684" t="s">
        <v>159</v>
      </c>
      <c r="F9684" t="s">
        <v>160</v>
      </c>
      <c r="G9684" t="s">
        <v>2643</v>
      </c>
      <c r="H9684" t="s">
        <v>665</v>
      </c>
      <c r="I9684" t="s">
        <v>64</v>
      </c>
      <c r="J9684" t="s">
        <v>65</v>
      </c>
      <c r="K9684" s="1">
        <v>45554</v>
      </c>
      <c r="L9684" t="s">
        <v>2644</v>
      </c>
      <c r="O9684" t="s">
        <v>45</v>
      </c>
      <c r="Q9684" t="s">
        <v>45</v>
      </c>
      <c r="S9684" t="s">
        <v>45</v>
      </c>
      <c r="U9684" t="s">
        <v>45</v>
      </c>
      <c r="W9684" t="s">
        <v>45</v>
      </c>
      <c r="X9684">
        <v>2</v>
      </c>
      <c r="Y9684" t="s">
        <v>46</v>
      </c>
      <c r="AA9684" t="s">
        <v>46</v>
      </c>
      <c r="AB9684">
        <v>1</v>
      </c>
      <c r="AC9684" t="s">
        <v>47</v>
      </c>
      <c r="AE9684" t="s">
        <v>45</v>
      </c>
      <c r="AG9684" t="s">
        <v>45</v>
      </c>
      <c r="AI9684" t="s">
        <v>48</v>
      </c>
      <c r="AJ9684">
        <v>14</v>
      </c>
      <c r="AK9684" t="str">
        <f>_xlfn.XLOOKUP(Table_ExternalData_1[[#This Row],[Shop'[Shop Code']]],Sheet1!D:D,Sheet1!A:A)</f>
        <v>REGION 2 ALEJANDRO COSTAS</v>
      </c>
    </row>
    <row r="9685" spans="1:37" x14ac:dyDescent="0.3">
      <c r="A9685">
        <v>38</v>
      </c>
      <c r="B9685" t="s">
        <v>2641</v>
      </c>
      <c r="C9685" t="s">
        <v>2642</v>
      </c>
      <c r="D9685" t="s">
        <v>158</v>
      </c>
      <c r="E9685" t="s">
        <v>159</v>
      </c>
      <c r="F9685" t="s">
        <v>160</v>
      </c>
      <c r="G9685" t="s">
        <v>2643</v>
      </c>
      <c r="H9685" t="s">
        <v>665</v>
      </c>
      <c r="I9685" t="s">
        <v>64</v>
      </c>
      <c r="J9685" t="s">
        <v>65</v>
      </c>
      <c r="K9685" s="1">
        <v>45553</v>
      </c>
      <c r="L9685" t="s">
        <v>2644</v>
      </c>
      <c r="O9685" t="s">
        <v>45</v>
      </c>
      <c r="Q9685" t="s">
        <v>45</v>
      </c>
      <c r="S9685" t="s">
        <v>45</v>
      </c>
      <c r="U9685" t="s">
        <v>45</v>
      </c>
      <c r="W9685" t="s">
        <v>45</v>
      </c>
      <c r="X9685">
        <v>8</v>
      </c>
      <c r="Y9685" t="s">
        <v>46</v>
      </c>
      <c r="Z9685">
        <v>1</v>
      </c>
      <c r="AA9685" t="s">
        <v>46</v>
      </c>
      <c r="AC9685" t="s">
        <v>47</v>
      </c>
      <c r="AE9685" t="s">
        <v>45</v>
      </c>
      <c r="AG9685" t="s">
        <v>45</v>
      </c>
      <c r="AI9685" t="s">
        <v>48</v>
      </c>
      <c r="AJ9685">
        <v>13</v>
      </c>
      <c r="AK9685" t="str">
        <f>_xlfn.XLOOKUP(Table_ExternalData_1[[#This Row],[Shop'[Shop Code']]],Sheet1!D:D,Sheet1!A:A)</f>
        <v>REGION 2 ALEJANDRO COSTAS</v>
      </c>
    </row>
    <row r="9686" spans="1:37" x14ac:dyDescent="0.3">
      <c r="A9686">
        <v>38</v>
      </c>
      <c r="B9686" t="s">
        <v>2645</v>
      </c>
      <c r="C9686" t="s">
        <v>2646</v>
      </c>
      <c r="D9686" t="s">
        <v>194</v>
      </c>
      <c r="E9686" t="s">
        <v>195</v>
      </c>
      <c r="F9686" t="s">
        <v>196</v>
      </c>
      <c r="G9686" t="s">
        <v>2647</v>
      </c>
      <c r="H9686" t="s">
        <v>198</v>
      </c>
      <c r="I9686" t="s">
        <v>42</v>
      </c>
      <c r="J9686" t="s">
        <v>43</v>
      </c>
      <c r="K9686" s="1">
        <v>45551</v>
      </c>
      <c r="L9686" t="s">
        <v>2648</v>
      </c>
      <c r="M9686">
        <v>2</v>
      </c>
      <c r="N9686">
        <v>2</v>
      </c>
      <c r="O9686" t="s">
        <v>45</v>
      </c>
      <c r="Q9686" t="s">
        <v>45</v>
      </c>
      <c r="S9686" t="s">
        <v>45</v>
      </c>
      <c r="U9686" t="s">
        <v>45</v>
      </c>
      <c r="W9686" t="s">
        <v>45</v>
      </c>
      <c r="X9686">
        <v>11</v>
      </c>
      <c r="Y9686" t="s">
        <v>46</v>
      </c>
      <c r="Z9686">
        <v>5</v>
      </c>
      <c r="AA9686" t="s">
        <v>46</v>
      </c>
      <c r="AB9686">
        <v>2</v>
      </c>
      <c r="AC9686" t="s">
        <v>47</v>
      </c>
      <c r="AE9686" t="s">
        <v>45</v>
      </c>
      <c r="AG9686" t="s">
        <v>45</v>
      </c>
      <c r="AI9686" t="s">
        <v>48</v>
      </c>
      <c r="AJ9686">
        <v>11</v>
      </c>
      <c r="AK9686" t="str">
        <f>_xlfn.XLOOKUP(Table_ExternalData_1[[#This Row],[Shop'[Shop Code']]],Sheet1!D:D,Sheet1!A:A)</f>
        <v>REGION 4 LEYRE IBEAS</v>
      </c>
    </row>
    <row r="9687" spans="1:37" x14ac:dyDescent="0.3">
      <c r="A9687">
        <v>38</v>
      </c>
      <c r="B9687" t="s">
        <v>2645</v>
      </c>
      <c r="C9687" t="s">
        <v>2646</v>
      </c>
      <c r="D9687" t="s">
        <v>194</v>
      </c>
      <c r="E9687" t="s">
        <v>195</v>
      </c>
      <c r="F9687" t="s">
        <v>196</v>
      </c>
      <c r="G9687" t="s">
        <v>2647</v>
      </c>
      <c r="H9687" t="s">
        <v>198</v>
      </c>
      <c r="I9687" t="s">
        <v>42</v>
      </c>
      <c r="J9687" t="s">
        <v>43</v>
      </c>
      <c r="K9687" s="1">
        <v>45552</v>
      </c>
      <c r="L9687" t="s">
        <v>2648</v>
      </c>
      <c r="M9687">
        <v>2</v>
      </c>
      <c r="N9687">
        <v>3</v>
      </c>
      <c r="O9687" t="s">
        <v>45</v>
      </c>
      <c r="Q9687" t="s">
        <v>45</v>
      </c>
      <c r="S9687" t="s">
        <v>45</v>
      </c>
      <c r="U9687" t="s">
        <v>45</v>
      </c>
      <c r="W9687" t="s">
        <v>45</v>
      </c>
      <c r="X9687">
        <v>9</v>
      </c>
      <c r="Y9687" t="s">
        <v>46</v>
      </c>
      <c r="Z9687">
        <v>6</v>
      </c>
      <c r="AA9687" t="s">
        <v>46</v>
      </c>
      <c r="AB9687">
        <v>2</v>
      </c>
      <c r="AC9687" t="s">
        <v>47</v>
      </c>
      <c r="AE9687" t="s">
        <v>45</v>
      </c>
      <c r="AG9687" t="s">
        <v>45</v>
      </c>
      <c r="AI9687" t="s">
        <v>48</v>
      </c>
      <c r="AJ9687">
        <v>12</v>
      </c>
      <c r="AK9687" t="str">
        <f>_xlfn.XLOOKUP(Table_ExternalData_1[[#This Row],[Shop'[Shop Code']]],Sheet1!D:D,Sheet1!A:A)</f>
        <v>REGION 4 LEYRE IBEAS</v>
      </c>
    </row>
    <row r="9688" spans="1:37" x14ac:dyDescent="0.3">
      <c r="A9688">
        <v>38</v>
      </c>
      <c r="B9688" t="s">
        <v>2645</v>
      </c>
      <c r="C9688" t="s">
        <v>2646</v>
      </c>
      <c r="D9688" t="s">
        <v>194</v>
      </c>
      <c r="E9688" t="s">
        <v>195</v>
      </c>
      <c r="F9688" t="s">
        <v>196</v>
      </c>
      <c r="G9688" t="s">
        <v>2647</v>
      </c>
      <c r="H9688" t="s">
        <v>198</v>
      </c>
      <c r="I9688" t="s">
        <v>42</v>
      </c>
      <c r="J9688" t="s">
        <v>43</v>
      </c>
      <c r="K9688" s="1">
        <v>45555</v>
      </c>
      <c r="L9688" t="s">
        <v>2648</v>
      </c>
      <c r="M9688">
        <v>3</v>
      </c>
      <c r="O9688" t="s">
        <v>45</v>
      </c>
      <c r="P9688">
        <v>1</v>
      </c>
      <c r="Q9688" t="s">
        <v>45</v>
      </c>
      <c r="S9688" t="s">
        <v>45</v>
      </c>
      <c r="T9688">
        <v>2</v>
      </c>
      <c r="U9688" t="s">
        <v>45</v>
      </c>
      <c r="W9688" t="s">
        <v>45</v>
      </c>
      <c r="X9688">
        <v>16</v>
      </c>
      <c r="Y9688" t="s">
        <v>46</v>
      </c>
      <c r="Z9688">
        <v>5</v>
      </c>
      <c r="AA9688" t="s">
        <v>46</v>
      </c>
      <c r="AB9688">
        <v>1</v>
      </c>
      <c r="AC9688" t="s">
        <v>47</v>
      </c>
      <c r="AE9688" t="s">
        <v>45</v>
      </c>
      <c r="AG9688" t="s">
        <v>45</v>
      </c>
      <c r="AI9688" t="s">
        <v>48</v>
      </c>
      <c r="AJ9688">
        <v>15</v>
      </c>
      <c r="AK9688" t="str">
        <f>_xlfn.XLOOKUP(Table_ExternalData_1[[#This Row],[Shop'[Shop Code']]],Sheet1!D:D,Sheet1!A:A)</f>
        <v>REGION 4 LEYRE IBEAS</v>
      </c>
    </row>
    <row r="9689" spans="1:37" x14ac:dyDescent="0.3">
      <c r="A9689">
        <v>38</v>
      </c>
      <c r="B9689" t="s">
        <v>2645</v>
      </c>
      <c r="C9689" t="s">
        <v>2646</v>
      </c>
      <c r="D9689" t="s">
        <v>194</v>
      </c>
      <c r="E9689" t="s">
        <v>195</v>
      </c>
      <c r="F9689" t="s">
        <v>196</v>
      </c>
      <c r="G9689" t="s">
        <v>2647</v>
      </c>
      <c r="H9689" t="s">
        <v>198</v>
      </c>
      <c r="I9689" t="s">
        <v>42</v>
      </c>
      <c r="J9689" t="s">
        <v>43</v>
      </c>
      <c r="K9689" s="1">
        <v>45554</v>
      </c>
      <c r="L9689" t="s">
        <v>2648</v>
      </c>
      <c r="M9689">
        <v>4</v>
      </c>
      <c r="N9689">
        <v>2</v>
      </c>
      <c r="O9689" t="s">
        <v>45</v>
      </c>
      <c r="Q9689" t="s">
        <v>45</v>
      </c>
      <c r="S9689" t="s">
        <v>45</v>
      </c>
      <c r="U9689" t="s">
        <v>45</v>
      </c>
      <c r="W9689" t="s">
        <v>45</v>
      </c>
      <c r="X9689">
        <v>16</v>
      </c>
      <c r="Y9689" t="s">
        <v>46</v>
      </c>
      <c r="Z9689">
        <v>6</v>
      </c>
      <c r="AA9689" t="s">
        <v>46</v>
      </c>
      <c r="AC9689" t="s">
        <v>47</v>
      </c>
      <c r="AE9689" t="s">
        <v>45</v>
      </c>
      <c r="AG9689" t="s">
        <v>45</v>
      </c>
      <c r="AI9689" t="s">
        <v>48</v>
      </c>
      <c r="AJ9689">
        <v>14</v>
      </c>
      <c r="AK9689" t="str">
        <f>_xlfn.XLOOKUP(Table_ExternalData_1[[#This Row],[Shop'[Shop Code']]],Sheet1!D:D,Sheet1!A:A)</f>
        <v>REGION 4 LEYRE IBEAS</v>
      </c>
    </row>
    <row r="9690" spans="1:37" x14ac:dyDescent="0.3">
      <c r="A9690">
        <v>38</v>
      </c>
      <c r="B9690" t="s">
        <v>2645</v>
      </c>
      <c r="C9690" t="s">
        <v>2646</v>
      </c>
      <c r="D9690" t="s">
        <v>194</v>
      </c>
      <c r="E9690" t="s">
        <v>195</v>
      </c>
      <c r="F9690" t="s">
        <v>196</v>
      </c>
      <c r="G9690" t="s">
        <v>2647</v>
      </c>
      <c r="H9690" t="s">
        <v>198</v>
      </c>
      <c r="I9690" t="s">
        <v>42</v>
      </c>
      <c r="J9690" t="s">
        <v>43</v>
      </c>
      <c r="K9690" s="1">
        <v>45553</v>
      </c>
      <c r="L9690" t="s">
        <v>2648</v>
      </c>
      <c r="M9690">
        <v>3</v>
      </c>
      <c r="N9690">
        <v>2</v>
      </c>
      <c r="O9690" t="s">
        <v>45</v>
      </c>
      <c r="Q9690" t="s">
        <v>45</v>
      </c>
      <c r="S9690" t="s">
        <v>45</v>
      </c>
      <c r="T9690">
        <v>2</v>
      </c>
      <c r="U9690" t="s">
        <v>45</v>
      </c>
      <c r="W9690" t="s">
        <v>45</v>
      </c>
      <c r="X9690">
        <v>11</v>
      </c>
      <c r="Y9690" t="s">
        <v>46</v>
      </c>
      <c r="Z9690">
        <v>5</v>
      </c>
      <c r="AA9690" t="s">
        <v>46</v>
      </c>
      <c r="AB9690">
        <v>1</v>
      </c>
      <c r="AC9690" t="s">
        <v>47</v>
      </c>
      <c r="AE9690" t="s">
        <v>45</v>
      </c>
      <c r="AG9690" t="s">
        <v>45</v>
      </c>
      <c r="AI9690" t="s">
        <v>48</v>
      </c>
      <c r="AJ9690">
        <v>13</v>
      </c>
      <c r="AK9690" t="str">
        <f>_xlfn.XLOOKUP(Table_ExternalData_1[[#This Row],[Shop'[Shop Code']]],Sheet1!D:D,Sheet1!A:A)</f>
        <v>REGION 4 LEYRE IBEAS</v>
      </c>
    </row>
    <row r="9691" spans="1:37" x14ac:dyDescent="0.3">
      <c r="A9691">
        <v>38</v>
      </c>
      <c r="B9691" t="s">
        <v>2649</v>
      </c>
      <c r="C9691" t="s">
        <v>2650</v>
      </c>
      <c r="D9691" t="s">
        <v>179</v>
      </c>
      <c r="E9691" t="s">
        <v>180</v>
      </c>
      <c r="F9691" t="s">
        <v>181</v>
      </c>
      <c r="G9691" t="s">
        <v>2651</v>
      </c>
      <c r="H9691" t="s">
        <v>845</v>
      </c>
      <c r="I9691" t="s">
        <v>74</v>
      </c>
      <c r="J9691" t="s">
        <v>75</v>
      </c>
      <c r="K9691" s="1">
        <v>45555</v>
      </c>
      <c r="L9691" t="s">
        <v>2652</v>
      </c>
      <c r="M9691">
        <v>2</v>
      </c>
      <c r="O9691" t="s">
        <v>45</v>
      </c>
      <c r="Q9691" t="s">
        <v>45</v>
      </c>
      <c r="S9691" t="s">
        <v>45</v>
      </c>
      <c r="U9691" t="s">
        <v>45</v>
      </c>
      <c r="W9691" t="s">
        <v>45</v>
      </c>
      <c r="X9691">
        <v>14</v>
      </c>
      <c r="Y9691" t="s">
        <v>46</v>
      </c>
      <c r="Z9691">
        <v>5</v>
      </c>
      <c r="AA9691" t="s">
        <v>46</v>
      </c>
      <c r="AB9691">
        <v>3</v>
      </c>
      <c r="AC9691" t="s">
        <v>47</v>
      </c>
      <c r="AE9691" t="s">
        <v>45</v>
      </c>
      <c r="AG9691" t="s">
        <v>45</v>
      </c>
      <c r="AI9691" t="s">
        <v>48</v>
      </c>
      <c r="AJ9691">
        <v>15</v>
      </c>
      <c r="AK9691" t="str">
        <f>_xlfn.XLOOKUP(Table_ExternalData_1[[#This Row],[Shop'[Shop Code']]],Sheet1!D:D,Sheet1!A:A)</f>
        <v>REGION 3 EDUARDO CAMACHO</v>
      </c>
    </row>
    <row r="9692" spans="1:37" x14ac:dyDescent="0.3">
      <c r="A9692">
        <v>38</v>
      </c>
      <c r="B9692" t="s">
        <v>2649</v>
      </c>
      <c r="C9692" t="s">
        <v>2650</v>
      </c>
      <c r="D9692" t="s">
        <v>179</v>
      </c>
      <c r="E9692" t="s">
        <v>180</v>
      </c>
      <c r="F9692" t="s">
        <v>181</v>
      </c>
      <c r="G9692" t="s">
        <v>2651</v>
      </c>
      <c r="H9692" t="s">
        <v>845</v>
      </c>
      <c r="I9692" t="s">
        <v>74</v>
      </c>
      <c r="J9692" t="s">
        <v>75</v>
      </c>
      <c r="K9692" s="1">
        <v>45553</v>
      </c>
      <c r="L9692" t="s">
        <v>2652</v>
      </c>
      <c r="M9692">
        <v>1</v>
      </c>
      <c r="N9692">
        <v>1</v>
      </c>
      <c r="O9692" t="s">
        <v>45</v>
      </c>
      <c r="Q9692" t="s">
        <v>45</v>
      </c>
      <c r="S9692" t="s">
        <v>45</v>
      </c>
      <c r="U9692" t="s">
        <v>45</v>
      </c>
      <c r="W9692" t="s">
        <v>45</v>
      </c>
      <c r="X9692">
        <v>16</v>
      </c>
      <c r="Y9692" t="s">
        <v>46</v>
      </c>
      <c r="Z9692">
        <v>14</v>
      </c>
      <c r="AA9692" t="s">
        <v>46</v>
      </c>
      <c r="AC9692" t="s">
        <v>47</v>
      </c>
      <c r="AE9692" t="s">
        <v>45</v>
      </c>
      <c r="AG9692" t="s">
        <v>45</v>
      </c>
      <c r="AI9692" t="s">
        <v>48</v>
      </c>
      <c r="AJ9692">
        <v>13</v>
      </c>
      <c r="AK9692" t="str">
        <f>_xlfn.XLOOKUP(Table_ExternalData_1[[#This Row],[Shop'[Shop Code']]],Sheet1!D:D,Sheet1!A:A)</f>
        <v>REGION 3 EDUARDO CAMACHO</v>
      </c>
    </row>
    <row r="9693" spans="1:37" x14ac:dyDescent="0.3">
      <c r="A9693">
        <v>38</v>
      </c>
      <c r="B9693" t="s">
        <v>2649</v>
      </c>
      <c r="C9693" t="s">
        <v>2650</v>
      </c>
      <c r="D9693" t="s">
        <v>179</v>
      </c>
      <c r="E9693" t="s">
        <v>180</v>
      </c>
      <c r="F9693" t="s">
        <v>181</v>
      </c>
      <c r="G9693" t="s">
        <v>2651</v>
      </c>
      <c r="H9693" t="s">
        <v>845</v>
      </c>
      <c r="I9693" t="s">
        <v>74</v>
      </c>
      <c r="J9693" t="s">
        <v>75</v>
      </c>
      <c r="K9693" s="1">
        <v>45554</v>
      </c>
      <c r="L9693" t="s">
        <v>2652</v>
      </c>
      <c r="M9693">
        <v>3</v>
      </c>
      <c r="O9693" t="s">
        <v>45</v>
      </c>
      <c r="Q9693" t="s">
        <v>45</v>
      </c>
      <c r="S9693" t="s">
        <v>45</v>
      </c>
      <c r="U9693" t="s">
        <v>45</v>
      </c>
      <c r="W9693" t="s">
        <v>45</v>
      </c>
      <c r="X9693">
        <v>12</v>
      </c>
      <c r="Y9693" t="s">
        <v>46</v>
      </c>
      <c r="Z9693">
        <v>10</v>
      </c>
      <c r="AA9693" t="s">
        <v>46</v>
      </c>
      <c r="AB9693">
        <v>1</v>
      </c>
      <c r="AC9693" t="s">
        <v>47</v>
      </c>
      <c r="AD9693">
        <v>-1</v>
      </c>
      <c r="AE9693" t="s">
        <v>45</v>
      </c>
      <c r="AG9693" t="s">
        <v>45</v>
      </c>
      <c r="AI9693" t="s">
        <v>48</v>
      </c>
      <c r="AJ9693">
        <v>14</v>
      </c>
      <c r="AK9693" t="str">
        <f>_xlfn.XLOOKUP(Table_ExternalData_1[[#This Row],[Shop'[Shop Code']]],Sheet1!D:D,Sheet1!A:A)</f>
        <v>REGION 3 EDUARDO CAMACHO</v>
      </c>
    </row>
    <row r="9694" spans="1:37" x14ac:dyDescent="0.3">
      <c r="A9694">
        <v>38</v>
      </c>
      <c r="B9694" t="s">
        <v>2649</v>
      </c>
      <c r="C9694" t="s">
        <v>2650</v>
      </c>
      <c r="D9694" t="s">
        <v>179</v>
      </c>
      <c r="E9694" t="s">
        <v>180</v>
      </c>
      <c r="F9694" t="s">
        <v>181</v>
      </c>
      <c r="G9694" t="s">
        <v>2651</v>
      </c>
      <c r="H9694" t="s">
        <v>845</v>
      </c>
      <c r="I9694" t="s">
        <v>74</v>
      </c>
      <c r="J9694" t="s">
        <v>75</v>
      </c>
      <c r="K9694" s="1">
        <v>45551</v>
      </c>
      <c r="L9694" t="s">
        <v>2652</v>
      </c>
      <c r="M9694">
        <v>1</v>
      </c>
      <c r="O9694" t="s">
        <v>45</v>
      </c>
      <c r="Q9694" t="s">
        <v>45</v>
      </c>
      <c r="S9694" t="s">
        <v>45</v>
      </c>
      <c r="U9694" t="s">
        <v>45</v>
      </c>
      <c r="W9694" t="s">
        <v>45</v>
      </c>
      <c r="X9694">
        <v>18</v>
      </c>
      <c r="Y9694" t="s">
        <v>46</v>
      </c>
      <c r="Z9694">
        <v>11</v>
      </c>
      <c r="AA9694" t="s">
        <v>46</v>
      </c>
      <c r="AB9694">
        <v>2</v>
      </c>
      <c r="AC9694" t="s">
        <v>47</v>
      </c>
      <c r="AE9694" t="s">
        <v>45</v>
      </c>
      <c r="AG9694" t="s">
        <v>45</v>
      </c>
      <c r="AI9694" t="s">
        <v>48</v>
      </c>
      <c r="AJ9694">
        <v>11</v>
      </c>
      <c r="AK9694" t="str">
        <f>_xlfn.XLOOKUP(Table_ExternalData_1[[#This Row],[Shop'[Shop Code']]],Sheet1!D:D,Sheet1!A:A)</f>
        <v>REGION 3 EDUARDO CAMACHO</v>
      </c>
    </row>
    <row r="9695" spans="1:37" x14ac:dyDescent="0.3">
      <c r="A9695">
        <v>38</v>
      </c>
      <c r="B9695" t="s">
        <v>2649</v>
      </c>
      <c r="C9695" t="s">
        <v>2650</v>
      </c>
      <c r="D9695" t="s">
        <v>179</v>
      </c>
      <c r="E9695" t="s">
        <v>180</v>
      </c>
      <c r="F9695" t="s">
        <v>181</v>
      </c>
      <c r="G9695" t="s">
        <v>2651</v>
      </c>
      <c r="H9695" t="s">
        <v>845</v>
      </c>
      <c r="I9695" t="s">
        <v>74</v>
      </c>
      <c r="J9695" t="s">
        <v>75</v>
      </c>
      <c r="K9695" s="1">
        <v>45552</v>
      </c>
      <c r="L9695" t="s">
        <v>2652</v>
      </c>
      <c r="O9695" t="s">
        <v>45</v>
      </c>
      <c r="Q9695" t="s">
        <v>45</v>
      </c>
      <c r="S9695" t="s">
        <v>45</v>
      </c>
      <c r="U9695" t="s">
        <v>45</v>
      </c>
      <c r="W9695" t="s">
        <v>45</v>
      </c>
      <c r="X9695">
        <v>16</v>
      </c>
      <c r="Y9695" t="s">
        <v>46</v>
      </c>
      <c r="Z9695">
        <v>14</v>
      </c>
      <c r="AA9695" t="s">
        <v>46</v>
      </c>
      <c r="AB9695">
        <v>3</v>
      </c>
      <c r="AC9695" t="s">
        <v>47</v>
      </c>
      <c r="AE9695" t="s">
        <v>45</v>
      </c>
      <c r="AG9695" t="s">
        <v>45</v>
      </c>
      <c r="AI9695" t="s">
        <v>48</v>
      </c>
      <c r="AJ9695">
        <v>12</v>
      </c>
      <c r="AK9695" t="str">
        <f>_xlfn.XLOOKUP(Table_ExternalData_1[[#This Row],[Shop'[Shop Code']]],Sheet1!D:D,Sheet1!A:A)</f>
        <v>REGION 3 EDUARDO CAMACHO</v>
      </c>
    </row>
    <row r="9696" spans="1:37" x14ac:dyDescent="0.3">
      <c r="A9696">
        <v>38</v>
      </c>
      <c r="B9696" t="s">
        <v>2653</v>
      </c>
      <c r="C9696" t="s">
        <v>2654</v>
      </c>
      <c r="D9696" t="s">
        <v>1157</v>
      </c>
      <c r="E9696" t="s">
        <v>1158</v>
      </c>
      <c r="F9696" t="s">
        <v>1159</v>
      </c>
      <c r="G9696" t="s">
        <v>2655</v>
      </c>
      <c r="H9696" t="s">
        <v>98</v>
      </c>
      <c r="I9696" t="s">
        <v>74</v>
      </c>
      <c r="J9696" t="s">
        <v>75</v>
      </c>
      <c r="K9696" s="1">
        <v>45552</v>
      </c>
      <c r="L9696" t="s">
        <v>2656</v>
      </c>
      <c r="O9696" t="s">
        <v>45</v>
      </c>
      <c r="Q9696" t="s">
        <v>45</v>
      </c>
      <c r="S9696" t="s">
        <v>45</v>
      </c>
      <c r="U9696" t="s">
        <v>45</v>
      </c>
      <c r="W9696" t="s">
        <v>45</v>
      </c>
      <c r="X9696">
        <v>1</v>
      </c>
      <c r="Y9696" t="s">
        <v>46</v>
      </c>
      <c r="AA9696" t="s">
        <v>46</v>
      </c>
      <c r="AC9696" t="s">
        <v>47</v>
      </c>
      <c r="AE9696" t="s">
        <v>45</v>
      </c>
      <c r="AG9696" t="s">
        <v>45</v>
      </c>
      <c r="AI9696" t="s">
        <v>48</v>
      </c>
      <c r="AJ9696">
        <v>12</v>
      </c>
      <c r="AK9696" t="str">
        <f>_xlfn.XLOOKUP(Table_ExternalData_1[[#This Row],[Shop'[Shop Code']]],Sheet1!D:D,Sheet1!A:A)</f>
        <v>REGION 3 EDUARDO CAMACHO</v>
      </c>
    </row>
    <row r="9697" spans="1:37" x14ac:dyDescent="0.3">
      <c r="A9697">
        <v>38</v>
      </c>
      <c r="B9697" t="s">
        <v>2653</v>
      </c>
      <c r="C9697" t="s">
        <v>2654</v>
      </c>
      <c r="D9697" t="s">
        <v>1157</v>
      </c>
      <c r="E9697" t="s">
        <v>1158</v>
      </c>
      <c r="F9697" t="s">
        <v>1159</v>
      </c>
      <c r="G9697" t="s">
        <v>2655</v>
      </c>
      <c r="H9697" t="s">
        <v>98</v>
      </c>
      <c r="I9697" t="s">
        <v>74</v>
      </c>
      <c r="J9697" t="s">
        <v>75</v>
      </c>
      <c r="K9697" s="1">
        <v>45554</v>
      </c>
      <c r="L9697" t="s">
        <v>2656</v>
      </c>
      <c r="M9697">
        <v>1</v>
      </c>
      <c r="O9697" t="s">
        <v>45</v>
      </c>
      <c r="Q9697" t="s">
        <v>45</v>
      </c>
      <c r="S9697" t="s">
        <v>45</v>
      </c>
      <c r="U9697" t="s">
        <v>45</v>
      </c>
      <c r="W9697" t="s">
        <v>45</v>
      </c>
      <c r="X9697">
        <v>10</v>
      </c>
      <c r="Y9697" t="s">
        <v>46</v>
      </c>
      <c r="Z9697">
        <v>8</v>
      </c>
      <c r="AA9697" t="s">
        <v>46</v>
      </c>
      <c r="AB9697">
        <v>1</v>
      </c>
      <c r="AC9697" t="s">
        <v>47</v>
      </c>
      <c r="AD9697">
        <v>2</v>
      </c>
      <c r="AE9697" t="s">
        <v>45</v>
      </c>
      <c r="AG9697" t="s">
        <v>45</v>
      </c>
      <c r="AI9697" t="s">
        <v>48</v>
      </c>
      <c r="AJ9697">
        <v>14</v>
      </c>
      <c r="AK9697" t="str">
        <f>_xlfn.XLOOKUP(Table_ExternalData_1[[#This Row],[Shop'[Shop Code']]],Sheet1!D:D,Sheet1!A:A)</f>
        <v>REGION 3 EDUARDO CAMACHO</v>
      </c>
    </row>
    <row r="9698" spans="1:37" x14ac:dyDescent="0.3">
      <c r="A9698">
        <v>38</v>
      </c>
      <c r="B9698" t="s">
        <v>2653</v>
      </c>
      <c r="C9698" t="s">
        <v>2654</v>
      </c>
      <c r="D9698" t="s">
        <v>1157</v>
      </c>
      <c r="E9698" t="s">
        <v>1158</v>
      </c>
      <c r="F9698" t="s">
        <v>1159</v>
      </c>
      <c r="G9698" t="s">
        <v>2655</v>
      </c>
      <c r="H9698" t="s">
        <v>98</v>
      </c>
      <c r="I9698" t="s">
        <v>74</v>
      </c>
      <c r="J9698" t="s">
        <v>75</v>
      </c>
      <c r="K9698" s="1">
        <v>45553</v>
      </c>
      <c r="L9698" t="s">
        <v>2656</v>
      </c>
      <c r="O9698" t="s">
        <v>45</v>
      </c>
      <c r="Q9698" t="s">
        <v>45</v>
      </c>
      <c r="S9698" t="s">
        <v>45</v>
      </c>
      <c r="U9698" t="s">
        <v>45</v>
      </c>
      <c r="W9698" t="s">
        <v>45</v>
      </c>
      <c r="X9698">
        <v>2</v>
      </c>
      <c r="Y9698" t="s">
        <v>46</v>
      </c>
      <c r="AA9698" t="s">
        <v>46</v>
      </c>
      <c r="AB9698">
        <v>4</v>
      </c>
      <c r="AC9698" t="s">
        <v>47</v>
      </c>
      <c r="AE9698" t="s">
        <v>45</v>
      </c>
      <c r="AG9698" t="s">
        <v>45</v>
      </c>
      <c r="AI9698" t="s">
        <v>48</v>
      </c>
      <c r="AJ9698">
        <v>13</v>
      </c>
      <c r="AK9698" t="str">
        <f>_xlfn.XLOOKUP(Table_ExternalData_1[[#This Row],[Shop'[Shop Code']]],Sheet1!D:D,Sheet1!A:A)</f>
        <v>REGION 3 EDUARDO CAMACHO</v>
      </c>
    </row>
    <row r="9699" spans="1:37" x14ac:dyDescent="0.3">
      <c r="A9699">
        <v>38</v>
      </c>
      <c r="B9699" t="s">
        <v>2653</v>
      </c>
      <c r="C9699" t="s">
        <v>2654</v>
      </c>
      <c r="D9699" t="s">
        <v>1157</v>
      </c>
      <c r="E9699" t="s">
        <v>1158</v>
      </c>
      <c r="F9699" t="s">
        <v>1159</v>
      </c>
      <c r="G9699" t="s">
        <v>2655</v>
      </c>
      <c r="H9699" t="s">
        <v>98</v>
      </c>
      <c r="I9699" t="s">
        <v>74</v>
      </c>
      <c r="J9699" t="s">
        <v>75</v>
      </c>
      <c r="K9699" s="1">
        <v>45551</v>
      </c>
      <c r="L9699" t="s">
        <v>2656</v>
      </c>
      <c r="O9699" t="s">
        <v>45</v>
      </c>
      <c r="Q9699" t="s">
        <v>45</v>
      </c>
      <c r="S9699" t="s">
        <v>45</v>
      </c>
      <c r="U9699" t="s">
        <v>45</v>
      </c>
      <c r="W9699" t="s">
        <v>45</v>
      </c>
      <c r="X9699">
        <v>4</v>
      </c>
      <c r="Y9699" t="s">
        <v>46</v>
      </c>
      <c r="AA9699" t="s">
        <v>46</v>
      </c>
      <c r="AB9699">
        <v>3</v>
      </c>
      <c r="AC9699" t="s">
        <v>47</v>
      </c>
      <c r="AE9699" t="s">
        <v>45</v>
      </c>
      <c r="AG9699" t="s">
        <v>45</v>
      </c>
      <c r="AI9699" t="s">
        <v>48</v>
      </c>
      <c r="AJ9699">
        <v>11</v>
      </c>
      <c r="AK9699" t="str">
        <f>_xlfn.XLOOKUP(Table_ExternalData_1[[#This Row],[Shop'[Shop Code']]],Sheet1!D:D,Sheet1!A:A)</f>
        <v>REGION 3 EDUARDO CAMACHO</v>
      </c>
    </row>
    <row r="9700" spans="1:37" x14ac:dyDescent="0.3">
      <c r="A9700">
        <v>38</v>
      </c>
      <c r="B9700" t="s">
        <v>2653</v>
      </c>
      <c r="C9700" t="s">
        <v>2654</v>
      </c>
      <c r="D9700" t="s">
        <v>1157</v>
      </c>
      <c r="E9700" t="s">
        <v>1158</v>
      </c>
      <c r="F9700" t="s">
        <v>1159</v>
      </c>
      <c r="G9700" t="s">
        <v>2655</v>
      </c>
      <c r="H9700" t="s">
        <v>98</v>
      </c>
      <c r="I9700" t="s">
        <v>74</v>
      </c>
      <c r="J9700" t="s">
        <v>75</v>
      </c>
      <c r="K9700" s="1">
        <v>45555</v>
      </c>
      <c r="L9700" t="s">
        <v>2656</v>
      </c>
      <c r="O9700" t="s">
        <v>45</v>
      </c>
      <c r="Q9700" t="s">
        <v>45</v>
      </c>
      <c r="S9700" t="s">
        <v>45</v>
      </c>
      <c r="U9700" t="s">
        <v>45</v>
      </c>
      <c r="W9700" t="s">
        <v>45</v>
      </c>
      <c r="X9700">
        <v>4</v>
      </c>
      <c r="Y9700" t="s">
        <v>46</v>
      </c>
      <c r="AA9700" t="s">
        <v>46</v>
      </c>
      <c r="AB9700">
        <v>2</v>
      </c>
      <c r="AC9700" t="s">
        <v>47</v>
      </c>
      <c r="AE9700" t="s">
        <v>45</v>
      </c>
      <c r="AG9700" t="s">
        <v>45</v>
      </c>
      <c r="AI9700" t="s">
        <v>48</v>
      </c>
      <c r="AJ9700">
        <v>15</v>
      </c>
      <c r="AK9700" t="str">
        <f>_xlfn.XLOOKUP(Table_ExternalData_1[[#This Row],[Shop'[Shop Code']]],Sheet1!D:D,Sheet1!A:A)</f>
        <v>REGION 3 EDUARDO CAMACHO</v>
      </c>
    </row>
    <row r="9701" spans="1:37" x14ac:dyDescent="0.3">
      <c r="A9701">
        <v>38</v>
      </c>
      <c r="B9701" t="s">
        <v>2657</v>
      </c>
      <c r="C9701" t="s">
        <v>2658</v>
      </c>
      <c r="D9701" t="s">
        <v>135</v>
      </c>
      <c r="E9701" t="s">
        <v>136</v>
      </c>
      <c r="F9701" t="s">
        <v>137</v>
      </c>
      <c r="G9701" t="s">
        <v>2659</v>
      </c>
      <c r="H9701" t="s">
        <v>139</v>
      </c>
      <c r="I9701" t="s">
        <v>64</v>
      </c>
      <c r="J9701" t="s">
        <v>65</v>
      </c>
      <c r="K9701" s="1">
        <v>45553</v>
      </c>
      <c r="L9701" t="s">
        <v>2660</v>
      </c>
      <c r="O9701" t="s">
        <v>45</v>
      </c>
      <c r="Q9701" t="s">
        <v>45</v>
      </c>
      <c r="S9701" t="s">
        <v>45</v>
      </c>
      <c r="U9701" t="s">
        <v>45</v>
      </c>
      <c r="W9701" t="s">
        <v>45</v>
      </c>
      <c r="X9701">
        <v>1</v>
      </c>
      <c r="Y9701" t="s">
        <v>46</v>
      </c>
      <c r="AA9701" t="s">
        <v>46</v>
      </c>
      <c r="AC9701" t="s">
        <v>47</v>
      </c>
      <c r="AE9701" t="s">
        <v>45</v>
      </c>
      <c r="AG9701" t="s">
        <v>45</v>
      </c>
      <c r="AI9701" t="s">
        <v>48</v>
      </c>
      <c r="AJ9701">
        <v>13</v>
      </c>
      <c r="AK9701" t="str">
        <f>_xlfn.XLOOKUP(Table_ExternalData_1[[#This Row],[Shop'[Shop Code']]],Sheet1!D:D,Sheet1!A:A)</f>
        <v>REGION 2 ALEJANDRO COSTAS</v>
      </c>
    </row>
    <row r="9702" spans="1:37" x14ac:dyDescent="0.3">
      <c r="A9702">
        <v>38</v>
      </c>
      <c r="B9702" t="s">
        <v>2657</v>
      </c>
      <c r="C9702" t="s">
        <v>2658</v>
      </c>
      <c r="D9702" t="s">
        <v>135</v>
      </c>
      <c r="E9702" t="s">
        <v>136</v>
      </c>
      <c r="F9702" t="s">
        <v>137</v>
      </c>
      <c r="G9702" t="s">
        <v>2659</v>
      </c>
      <c r="H9702" t="s">
        <v>139</v>
      </c>
      <c r="I9702" t="s">
        <v>64</v>
      </c>
      <c r="J9702" t="s">
        <v>65</v>
      </c>
      <c r="K9702" s="1">
        <v>45551</v>
      </c>
      <c r="L9702" t="s">
        <v>2660</v>
      </c>
      <c r="O9702" t="s">
        <v>45</v>
      </c>
      <c r="Q9702" t="s">
        <v>45</v>
      </c>
      <c r="S9702" t="s">
        <v>45</v>
      </c>
      <c r="U9702" t="s">
        <v>45</v>
      </c>
      <c r="W9702" t="s">
        <v>45</v>
      </c>
      <c r="X9702">
        <v>7</v>
      </c>
      <c r="Y9702" t="s">
        <v>46</v>
      </c>
      <c r="Z9702">
        <v>5</v>
      </c>
      <c r="AA9702" t="s">
        <v>46</v>
      </c>
      <c r="AB9702">
        <v>1</v>
      </c>
      <c r="AC9702" t="s">
        <v>47</v>
      </c>
      <c r="AE9702" t="s">
        <v>45</v>
      </c>
      <c r="AG9702" t="s">
        <v>45</v>
      </c>
      <c r="AI9702" t="s">
        <v>48</v>
      </c>
      <c r="AJ9702">
        <v>11</v>
      </c>
      <c r="AK9702" t="str">
        <f>_xlfn.XLOOKUP(Table_ExternalData_1[[#This Row],[Shop'[Shop Code']]],Sheet1!D:D,Sheet1!A:A)</f>
        <v>REGION 2 ALEJANDRO COSTAS</v>
      </c>
    </row>
    <row r="9703" spans="1:37" x14ac:dyDescent="0.3">
      <c r="A9703">
        <v>38</v>
      </c>
      <c r="B9703" t="s">
        <v>2657</v>
      </c>
      <c r="C9703" t="s">
        <v>2658</v>
      </c>
      <c r="D9703" t="s">
        <v>135</v>
      </c>
      <c r="E9703" t="s">
        <v>136</v>
      </c>
      <c r="F9703" t="s">
        <v>137</v>
      </c>
      <c r="G9703" t="s">
        <v>2659</v>
      </c>
      <c r="H9703" t="s">
        <v>139</v>
      </c>
      <c r="I9703" t="s">
        <v>64</v>
      </c>
      <c r="J9703" t="s">
        <v>65</v>
      </c>
      <c r="K9703" s="1">
        <v>45555</v>
      </c>
      <c r="L9703" t="s">
        <v>2660</v>
      </c>
      <c r="O9703" t="s">
        <v>45</v>
      </c>
      <c r="Q9703" t="s">
        <v>45</v>
      </c>
      <c r="S9703" t="s">
        <v>45</v>
      </c>
      <c r="U9703" t="s">
        <v>45</v>
      </c>
      <c r="W9703" t="s">
        <v>45</v>
      </c>
      <c r="X9703">
        <v>1</v>
      </c>
      <c r="Y9703" t="s">
        <v>46</v>
      </c>
      <c r="AA9703" t="s">
        <v>46</v>
      </c>
      <c r="AC9703" t="s">
        <v>47</v>
      </c>
      <c r="AE9703" t="s">
        <v>45</v>
      </c>
      <c r="AG9703" t="s">
        <v>45</v>
      </c>
      <c r="AI9703" t="s">
        <v>48</v>
      </c>
      <c r="AJ9703">
        <v>15</v>
      </c>
      <c r="AK9703" t="str">
        <f>_xlfn.XLOOKUP(Table_ExternalData_1[[#This Row],[Shop'[Shop Code']]],Sheet1!D:D,Sheet1!A:A)</f>
        <v>REGION 2 ALEJANDRO COSTAS</v>
      </c>
    </row>
    <row r="9704" spans="1:37" x14ac:dyDescent="0.3">
      <c r="A9704">
        <v>38</v>
      </c>
      <c r="B9704" t="s">
        <v>2661</v>
      </c>
      <c r="C9704" t="s">
        <v>2662</v>
      </c>
      <c r="D9704" t="s">
        <v>344</v>
      </c>
      <c r="E9704" t="s">
        <v>345</v>
      </c>
      <c r="F9704" t="s">
        <v>346</v>
      </c>
      <c r="G9704" t="s">
        <v>2663</v>
      </c>
      <c r="H9704" t="s">
        <v>348</v>
      </c>
      <c r="I9704" t="s">
        <v>42</v>
      </c>
      <c r="J9704" t="s">
        <v>43</v>
      </c>
      <c r="K9704" s="1">
        <v>45553</v>
      </c>
      <c r="L9704" t="s">
        <v>2664</v>
      </c>
      <c r="M9704">
        <v>1</v>
      </c>
      <c r="O9704" t="s">
        <v>45</v>
      </c>
      <c r="P9704">
        <v>2</v>
      </c>
      <c r="Q9704" t="s">
        <v>45</v>
      </c>
      <c r="S9704" t="s">
        <v>45</v>
      </c>
      <c r="U9704" t="s">
        <v>45</v>
      </c>
      <c r="W9704" t="s">
        <v>45</v>
      </c>
      <c r="X9704">
        <v>18</v>
      </c>
      <c r="Y9704" t="s">
        <v>46</v>
      </c>
      <c r="Z9704">
        <v>13</v>
      </c>
      <c r="AA9704" t="s">
        <v>46</v>
      </c>
      <c r="AC9704" t="s">
        <v>47</v>
      </c>
      <c r="AD9704">
        <v>1</v>
      </c>
      <c r="AE9704" t="s">
        <v>45</v>
      </c>
      <c r="AG9704" t="s">
        <v>45</v>
      </c>
      <c r="AI9704" t="s">
        <v>48</v>
      </c>
      <c r="AJ9704">
        <v>13</v>
      </c>
      <c r="AK9704" t="str">
        <f>_xlfn.XLOOKUP(Table_ExternalData_1[[#This Row],[Shop'[Shop Code']]],Sheet1!D:D,Sheet1!A:A)</f>
        <v>REGION 4 LEYRE IBEAS</v>
      </c>
    </row>
    <row r="9705" spans="1:37" x14ac:dyDescent="0.3">
      <c r="A9705">
        <v>38</v>
      </c>
      <c r="B9705" t="s">
        <v>2859</v>
      </c>
      <c r="C9705" t="s">
        <v>2860</v>
      </c>
      <c r="D9705" t="s">
        <v>344</v>
      </c>
      <c r="E9705" t="s">
        <v>345</v>
      </c>
      <c r="F9705" t="s">
        <v>346</v>
      </c>
      <c r="G9705" t="s">
        <v>2976</v>
      </c>
      <c r="H9705" t="s">
        <v>348</v>
      </c>
      <c r="I9705" t="s">
        <v>42</v>
      </c>
      <c r="J9705" t="s">
        <v>43</v>
      </c>
      <c r="K9705" s="1">
        <v>45552</v>
      </c>
      <c r="L9705" t="s">
        <v>2861</v>
      </c>
      <c r="M9705">
        <v>1</v>
      </c>
      <c r="O9705" t="s">
        <v>45</v>
      </c>
      <c r="Q9705" t="s">
        <v>45</v>
      </c>
      <c r="S9705" t="s">
        <v>45</v>
      </c>
      <c r="U9705" t="s">
        <v>45</v>
      </c>
      <c r="W9705" t="s">
        <v>45</v>
      </c>
      <c r="X9705">
        <v>6</v>
      </c>
      <c r="Y9705" t="s">
        <v>46</v>
      </c>
      <c r="Z9705">
        <v>4</v>
      </c>
      <c r="AA9705" t="s">
        <v>46</v>
      </c>
      <c r="AC9705" t="s">
        <v>47</v>
      </c>
      <c r="AE9705" t="s">
        <v>45</v>
      </c>
      <c r="AG9705" t="s">
        <v>45</v>
      </c>
      <c r="AI9705" t="s">
        <v>48</v>
      </c>
      <c r="AJ9705">
        <v>12</v>
      </c>
      <c r="AK9705" t="str">
        <f>_xlfn.XLOOKUP(Table_ExternalData_1[[#This Row],[Shop'[Shop Code']]],Sheet1!D:D,Sheet1!A:A)</f>
        <v>REGION 4 LEYRE IBEAS</v>
      </c>
    </row>
    <row r="9706" spans="1:37" x14ac:dyDescent="0.3">
      <c r="A9706">
        <v>38</v>
      </c>
      <c r="B9706" t="s">
        <v>2859</v>
      </c>
      <c r="C9706" t="s">
        <v>2860</v>
      </c>
      <c r="D9706" t="s">
        <v>344</v>
      </c>
      <c r="E9706" t="s">
        <v>345</v>
      </c>
      <c r="F9706" t="s">
        <v>346</v>
      </c>
      <c r="G9706" t="s">
        <v>2976</v>
      </c>
      <c r="H9706" t="s">
        <v>348</v>
      </c>
      <c r="I9706" t="s">
        <v>42</v>
      </c>
      <c r="J9706" t="s">
        <v>43</v>
      </c>
      <c r="K9706" s="1">
        <v>45551</v>
      </c>
      <c r="L9706" t="s">
        <v>2861</v>
      </c>
      <c r="O9706" t="s">
        <v>45</v>
      </c>
      <c r="Q9706" t="s">
        <v>45</v>
      </c>
      <c r="S9706" t="s">
        <v>45</v>
      </c>
      <c r="U9706" t="s">
        <v>45</v>
      </c>
      <c r="W9706" t="s">
        <v>45</v>
      </c>
      <c r="X9706">
        <v>1</v>
      </c>
      <c r="Y9706" t="s">
        <v>46</v>
      </c>
      <c r="AA9706" t="s">
        <v>46</v>
      </c>
      <c r="AC9706" t="s">
        <v>47</v>
      </c>
      <c r="AE9706" t="s">
        <v>45</v>
      </c>
      <c r="AG9706" t="s">
        <v>45</v>
      </c>
      <c r="AI9706" t="s">
        <v>48</v>
      </c>
      <c r="AJ9706">
        <v>11</v>
      </c>
      <c r="AK9706" t="str">
        <f>_xlfn.XLOOKUP(Table_ExternalData_1[[#This Row],[Shop'[Shop Code']]],Sheet1!D:D,Sheet1!A:A)</f>
        <v>REGION 4 LEYRE IBEAS</v>
      </c>
    </row>
    <row r="9707" spans="1:37" x14ac:dyDescent="0.3">
      <c r="A9707">
        <v>38</v>
      </c>
      <c r="B9707" t="s">
        <v>2859</v>
      </c>
      <c r="C9707" t="s">
        <v>2860</v>
      </c>
      <c r="D9707" t="s">
        <v>344</v>
      </c>
      <c r="E9707" t="s">
        <v>345</v>
      </c>
      <c r="F9707" t="s">
        <v>346</v>
      </c>
      <c r="G9707" t="s">
        <v>2976</v>
      </c>
      <c r="H9707" t="s">
        <v>348</v>
      </c>
      <c r="I9707" t="s">
        <v>42</v>
      </c>
      <c r="J9707" t="s">
        <v>43</v>
      </c>
      <c r="K9707" s="1">
        <v>45554</v>
      </c>
      <c r="L9707" t="s">
        <v>2861</v>
      </c>
      <c r="M9707">
        <v>1</v>
      </c>
      <c r="O9707" t="s">
        <v>45</v>
      </c>
      <c r="Q9707" t="s">
        <v>45</v>
      </c>
      <c r="S9707" t="s">
        <v>45</v>
      </c>
      <c r="U9707" t="s">
        <v>45</v>
      </c>
      <c r="W9707" t="s">
        <v>45</v>
      </c>
      <c r="X9707">
        <v>4</v>
      </c>
      <c r="Y9707" t="s">
        <v>46</v>
      </c>
      <c r="Z9707">
        <v>4</v>
      </c>
      <c r="AA9707" t="s">
        <v>46</v>
      </c>
      <c r="AC9707" t="s">
        <v>47</v>
      </c>
      <c r="AE9707" t="s">
        <v>45</v>
      </c>
      <c r="AG9707" t="s">
        <v>45</v>
      </c>
      <c r="AI9707" t="s">
        <v>48</v>
      </c>
      <c r="AJ9707">
        <v>14</v>
      </c>
      <c r="AK9707" t="str">
        <f>_xlfn.XLOOKUP(Table_ExternalData_1[[#This Row],[Shop'[Shop Code']]],Sheet1!D:D,Sheet1!A:A)</f>
        <v>REGION 4 LEYRE IBEAS</v>
      </c>
    </row>
    <row r="9708" spans="1:37" x14ac:dyDescent="0.3">
      <c r="A9708">
        <v>38</v>
      </c>
      <c r="B9708" t="s">
        <v>2859</v>
      </c>
      <c r="C9708" t="s">
        <v>2860</v>
      </c>
      <c r="D9708" t="s">
        <v>344</v>
      </c>
      <c r="E9708" t="s">
        <v>345</v>
      </c>
      <c r="F9708" t="s">
        <v>346</v>
      </c>
      <c r="G9708" t="s">
        <v>2976</v>
      </c>
      <c r="H9708" t="s">
        <v>348</v>
      </c>
      <c r="I9708" t="s">
        <v>42</v>
      </c>
      <c r="J9708" t="s">
        <v>43</v>
      </c>
      <c r="K9708" s="1">
        <v>45555</v>
      </c>
      <c r="L9708" t="s">
        <v>2861</v>
      </c>
      <c r="O9708" t="s">
        <v>45</v>
      </c>
      <c r="P9708">
        <v>2</v>
      </c>
      <c r="Q9708" t="s">
        <v>45</v>
      </c>
      <c r="S9708" t="s">
        <v>45</v>
      </c>
      <c r="U9708" t="s">
        <v>45</v>
      </c>
      <c r="W9708" t="s">
        <v>45</v>
      </c>
      <c r="X9708">
        <v>4</v>
      </c>
      <c r="Y9708" t="s">
        <v>46</v>
      </c>
      <c r="Z9708">
        <v>3</v>
      </c>
      <c r="AA9708" t="s">
        <v>46</v>
      </c>
      <c r="AC9708" t="s">
        <v>47</v>
      </c>
      <c r="AE9708" t="s">
        <v>45</v>
      </c>
      <c r="AG9708" t="s">
        <v>45</v>
      </c>
      <c r="AI9708" t="s">
        <v>48</v>
      </c>
      <c r="AJ9708">
        <v>15</v>
      </c>
      <c r="AK9708" t="str">
        <f>_xlfn.XLOOKUP(Table_ExternalData_1[[#This Row],[Shop'[Shop Code']]],Sheet1!D:D,Sheet1!A:A)</f>
        <v>REGION 4 LEYRE IBEAS</v>
      </c>
    </row>
    <row r="9709" spans="1:37" x14ac:dyDescent="0.3">
      <c r="A9709">
        <v>38</v>
      </c>
      <c r="B9709" t="s">
        <v>2859</v>
      </c>
      <c r="C9709" t="s">
        <v>2860</v>
      </c>
      <c r="D9709" t="s">
        <v>344</v>
      </c>
      <c r="E9709" t="s">
        <v>345</v>
      </c>
      <c r="F9709" t="s">
        <v>346</v>
      </c>
      <c r="G9709" t="s">
        <v>2976</v>
      </c>
      <c r="H9709" t="s">
        <v>348</v>
      </c>
      <c r="I9709" t="s">
        <v>42</v>
      </c>
      <c r="J9709" t="s">
        <v>43</v>
      </c>
      <c r="K9709" s="1">
        <v>45553</v>
      </c>
      <c r="L9709" t="s">
        <v>2861</v>
      </c>
      <c r="M9709">
        <v>2</v>
      </c>
      <c r="N9709">
        <v>4</v>
      </c>
      <c r="O9709" t="s">
        <v>45</v>
      </c>
      <c r="Q9709" t="s">
        <v>45</v>
      </c>
      <c r="S9709" t="s">
        <v>45</v>
      </c>
      <c r="U9709" t="s">
        <v>45</v>
      </c>
      <c r="W9709" t="s">
        <v>45</v>
      </c>
      <c r="X9709">
        <v>7</v>
      </c>
      <c r="Y9709" t="s">
        <v>46</v>
      </c>
      <c r="Z9709">
        <v>5</v>
      </c>
      <c r="AA9709" t="s">
        <v>46</v>
      </c>
      <c r="AC9709" t="s">
        <v>47</v>
      </c>
      <c r="AE9709" t="s">
        <v>45</v>
      </c>
      <c r="AG9709" t="s">
        <v>45</v>
      </c>
      <c r="AI9709" t="s">
        <v>48</v>
      </c>
      <c r="AJ9709">
        <v>13</v>
      </c>
      <c r="AK9709" t="str">
        <f>_xlfn.XLOOKUP(Table_ExternalData_1[[#This Row],[Shop'[Shop Code']]],Sheet1!D:D,Sheet1!A:A)</f>
        <v>REGION 4 LEYRE IBEAS</v>
      </c>
    </row>
    <row r="9710" spans="1:37" x14ac:dyDescent="0.3">
      <c r="A9710">
        <v>38</v>
      </c>
      <c r="B9710" t="s">
        <v>2665</v>
      </c>
      <c r="C9710" t="s">
        <v>2666</v>
      </c>
      <c r="D9710" t="s">
        <v>250</v>
      </c>
      <c r="E9710" t="s">
        <v>251</v>
      </c>
      <c r="F9710" t="s">
        <v>252</v>
      </c>
      <c r="G9710" t="s">
        <v>2667</v>
      </c>
      <c r="H9710" t="s">
        <v>254</v>
      </c>
      <c r="I9710" t="s">
        <v>64</v>
      </c>
      <c r="J9710" t="s">
        <v>65</v>
      </c>
      <c r="K9710" s="1">
        <v>45552</v>
      </c>
      <c r="L9710" t="s">
        <v>2668</v>
      </c>
      <c r="O9710" t="s">
        <v>45</v>
      </c>
      <c r="Q9710" t="s">
        <v>45</v>
      </c>
      <c r="S9710" t="s">
        <v>45</v>
      </c>
      <c r="U9710" t="s">
        <v>45</v>
      </c>
      <c r="W9710" t="s">
        <v>45</v>
      </c>
      <c r="X9710">
        <v>2</v>
      </c>
      <c r="Y9710" t="s">
        <v>46</v>
      </c>
      <c r="AA9710" t="s">
        <v>46</v>
      </c>
      <c r="AC9710" t="s">
        <v>47</v>
      </c>
      <c r="AE9710" t="s">
        <v>45</v>
      </c>
      <c r="AG9710" t="s">
        <v>45</v>
      </c>
      <c r="AI9710" t="s">
        <v>48</v>
      </c>
      <c r="AJ9710">
        <v>12</v>
      </c>
      <c r="AK9710" t="str">
        <f>_xlfn.XLOOKUP(Table_ExternalData_1[[#This Row],[Shop'[Shop Code']]],Sheet1!D:D,Sheet1!A:A)</f>
        <v>REGION 2 ALEJANDRO COSTAS</v>
      </c>
    </row>
    <row r="9711" spans="1:37" x14ac:dyDescent="0.3">
      <c r="A9711">
        <v>38</v>
      </c>
      <c r="B9711" t="s">
        <v>2665</v>
      </c>
      <c r="C9711" t="s">
        <v>2666</v>
      </c>
      <c r="D9711" t="s">
        <v>250</v>
      </c>
      <c r="E9711" t="s">
        <v>251</v>
      </c>
      <c r="F9711" t="s">
        <v>252</v>
      </c>
      <c r="G9711" t="s">
        <v>2667</v>
      </c>
      <c r="H9711" t="s">
        <v>254</v>
      </c>
      <c r="I9711" t="s">
        <v>64</v>
      </c>
      <c r="J9711" t="s">
        <v>65</v>
      </c>
      <c r="K9711" s="1">
        <v>45555</v>
      </c>
      <c r="L9711" t="s">
        <v>2668</v>
      </c>
      <c r="O9711" t="s">
        <v>45</v>
      </c>
      <c r="Q9711" t="s">
        <v>45</v>
      </c>
      <c r="S9711" t="s">
        <v>45</v>
      </c>
      <c r="U9711" t="s">
        <v>45</v>
      </c>
      <c r="W9711" t="s">
        <v>45</v>
      </c>
      <c r="X9711">
        <v>1</v>
      </c>
      <c r="Y9711" t="s">
        <v>46</v>
      </c>
      <c r="AA9711" t="s">
        <v>46</v>
      </c>
      <c r="AC9711" t="s">
        <v>47</v>
      </c>
      <c r="AE9711" t="s">
        <v>45</v>
      </c>
      <c r="AG9711" t="s">
        <v>45</v>
      </c>
      <c r="AI9711" t="s">
        <v>48</v>
      </c>
      <c r="AJ9711">
        <v>15</v>
      </c>
      <c r="AK9711" t="str">
        <f>_xlfn.XLOOKUP(Table_ExternalData_1[[#This Row],[Shop'[Shop Code']]],Sheet1!D:D,Sheet1!A:A)</f>
        <v>REGION 2 ALEJANDRO COSTAS</v>
      </c>
    </row>
    <row r="9712" spans="1:37" x14ac:dyDescent="0.3">
      <c r="A9712">
        <v>38</v>
      </c>
      <c r="B9712" t="s">
        <v>2665</v>
      </c>
      <c r="C9712" t="s">
        <v>2666</v>
      </c>
      <c r="D9712" t="s">
        <v>250</v>
      </c>
      <c r="E9712" t="s">
        <v>251</v>
      </c>
      <c r="F9712" t="s">
        <v>252</v>
      </c>
      <c r="G9712" t="s">
        <v>2667</v>
      </c>
      <c r="H9712" t="s">
        <v>254</v>
      </c>
      <c r="I9712" t="s">
        <v>64</v>
      </c>
      <c r="J9712" t="s">
        <v>65</v>
      </c>
      <c r="K9712" s="1">
        <v>45553</v>
      </c>
      <c r="L9712" t="s">
        <v>2668</v>
      </c>
      <c r="O9712" t="s">
        <v>45</v>
      </c>
      <c r="Q9712" t="s">
        <v>45</v>
      </c>
      <c r="S9712" t="s">
        <v>45</v>
      </c>
      <c r="U9712" t="s">
        <v>45</v>
      </c>
      <c r="W9712" t="s">
        <v>45</v>
      </c>
      <c r="X9712">
        <v>1</v>
      </c>
      <c r="Y9712" t="s">
        <v>46</v>
      </c>
      <c r="AA9712" t="s">
        <v>46</v>
      </c>
      <c r="AC9712" t="s">
        <v>47</v>
      </c>
      <c r="AE9712" t="s">
        <v>45</v>
      </c>
      <c r="AG9712" t="s">
        <v>45</v>
      </c>
      <c r="AI9712" t="s">
        <v>48</v>
      </c>
      <c r="AJ9712">
        <v>13</v>
      </c>
      <c r="AK9712" t="str">
        <f>_xlfn.XLOOKUP(Table_ExternalData_1[[#This Row],[Shop'[Shop Code']]],Sheet1!D:D,Sheet1!A:A)</f>
        <v>REGION 2 ALEJANDRO COSTAS</v>
      </c>
    </row>
    <row r="9713" spans="1:37" x14ac:dyDescent="0.3">
      <c r="A9713">
        <v>38</v>
      </c>
      <c r="B9713" t="s">
        <v>2665</v>
      </c>
      <c r="C9713" t="s">
        <v>2666</v>
      </c>
      <c r="D9713" t="s">
        <v>250</v>
      </c>
      <c r="E9713" t="s">
        <v>251</v>
      </c>
      <c r="F9713" t="s">
        <v>252</v>
      </c>
      <c r="G9713" t="s">
        <v>2667</v>
      </c>
      <c r="H9713" t="s">
        <v>254</v>
      </c>
      <c r="I9713" t="s">
        <v>64</v>
      </c>
      <c r="J9713" t="s">
        <v>65</v>
      </c>
      <c r="K9713" s="1">
        <v>45551</v>
      </c>
      <c r="L9713" t="s">
        <v>2668</v>
      </c>
      <c r="M9713">
        <v>2</v>
      </c>
      <c r="O9713" t="s">
        <v>45</v>
      </c>
      <c r="Q9713" t="s">
        <v>45</v>
      </c>
      <c r="S9713" t="s">
        <v>45</v>
      </c>
      <c r="T9713">
        <v>2</v>
      </c>
      <c r="U9713" t="s">
        <v>45</v>
      </c>
      <c r="W9713" t="s">
        <v>45</v>
      </c>
      <c r="X9713">
        <v>14</v>
      </c>
      <c r="Y9713" t="s">
        <v>46</v>
      </c>
      <c r="Z9713">
        <v>10</v>
      </c>
      <c r="AA9713" t="s">
        <v>46</v>
      </c>
      <c r="AB9713">
        <v>3</v>
      </c>
      <c r="AC9713" t="s">
        <v>47</v>
      </c>
      <c r="AE9713" t="s">
        <v>45</v>
      </c>
      <c r="AG9713" t="s">
        <v>45</v>
      </c>
      <c r="AI9713" t="s">
        <v>48</v>
      </c>
      <c r="AJ9713">
        <v>11</v>
      </c>
      <c r="AK9713" t="str">
        <f>_xlfn.XLOOKUP(Table_ExternalData_1[[#This Row],[Shop'[Shop Code']]],Sheet1!D:D,Sheet1!A:A)</f>
        <v>REGION 2 ALEJANDRO COSTAS</v>
      </c>
    </row>
    <row r="9714" spans="1:37" x14ac:dyDescent="0.3">
      <c r="A9714">
        <v>38</v>
      </c>
      <c r="B9714" t="s">
        <v>2665</v>
      </c>
      <c r="C9714" t="s">
        <v>2666</v>
      </c>
      <c r="D9714" t="s">
        <v>250</v>
      </c>
      <c r="E9714" t="s">
        <v>251</v>
      </c>
      <c r="F9714" t="s">
        <v>252</v>
      </c>
      <c r="G9714" t="s">
        <v>2667</v>
      </c>
      <c r="H9714" t="s">
        <v>254</v>
      </c>
      <c r="I9714" t="s">
        <v>64</v>
      </c>
      <c r="J9714" t="s">
        <v>65</v>
      </c>
      <c r="K9714" s="1">
        <v>45554</v>
      </c>
      <c r="L9714" t="s">
        <v>2668</v>
      </c>
      <c r="M9714">
        <v>4</v>
      </c>
      <c r="N9714">
        <v>4</v>
      </c>
      <c r="O9714" t="s">
        <v>45</v>
      </c>
      <c r="Q9714" t="s">
        <v>45</v>
      </c>
      <c r="S9714" t="s">
        <v>45</v>
      </c>
      <c r="U9714" t="s">
        <v>45</v>
      </c>
      <c r="W9714" t="s">
        <v>45</v>
      </c>
      <c r="X9714">
        <v>13</v>
      </c>
      <c r="Y9714" t="s">
        <v>46</v>
      </c>
      <c r="Z9714">
        <v>10</v>
      </c>
      <c r="AA9714" t="s">
        <v>46</v>
      </c>
      <c r="AB9714">
        <v>4</v>
      </c>
      <c r="AC9714" t="s">
        <v>47</v>
      </c>
      <c r="AE9714" t="s">
        <v>45</v>
      </c>
      <c r="AG9714" t="s">
        <v>45</v>
      </c>
      <c r="AI9714" t="s">
        <v>48</v>
      </c>
      <c r="AJ9714">
        <v>14</v>
      </c>
      <c r="AK9714" t="str">
        <f>_xlfn.XLOOKUP(Table_ExternalData_1[[#This Row],[Shop'[Shop Code']]],Sheet1!D:D,Sheet1!A:A)</f>
        <v>REGION 2 ALEJANDRO COSTAS</v>
      </c>
    </row>
    <row r="9715" spans="1:37" x14ac:dyDescent="0.3">
      <c r="A9715">
        <v>38</v>
      </c>
      <c r="B9715" t="s">
        <v>2669</v>
      </c>
      <c r="C9715" t="s">
        <v>2670</v>
      </c>
      <c r="D9715" t="s">
        <v>127</v>
      </c>
      <c r="E9715" t="s">
        <v>128</v>
      </c>
      <c r="F9715" t="s">
        <v>129</v>
      </c>
      <c r="G9715" t="s">
        <v>2671</v>
      </c>
      <c r="H9715" t="s">
        <v>98</v>
      </c>
      <c r="I9715" t="s">
        <v>74</v>
      </c>
      <c r="J9715" t="s">
        <v>75</v>
      </c>
      <c r="K9715" s="1">
        <v>45552</v>
      </c>
      <c r="L9715" t="s">
        <v>2672</v>
      </c>
      <c r="M9715">
        <v>4</v>
      </c>
      <c r="N9715">
        <v>5</v>
      </c>
      <c r="O9715" t="s">
        <v>45</v>
      </c>
      <c r="Q9715" t="s">
        <v>45</v>
      </c>
      <c r="S9715" t="s">
        <v>45</v>
      </c>
      <c r="U9715" t="s">
        <v>45</v>
      </c>
      <c r="W9715" t="s">
        <v>45</v>
      </c>
      <c r="X9715">
        <v>11</v>
      </c>
      <c r="Y9715" t="s">
        <v>46</v>
      </c>
      <c r="Z9715">
        <v>9</v>
      </c>
      <c r="AA9715" t="s">
        <v>46</v>
      </c>
      <c r="AB9715">
        <v>4</v>
      </c>
      <c r="AC9715" t="s">
        <v>47</v>
      </c>
      <c r="AD9715">
        <v>2</v>
      </c>
      <c r="AE9715" t="s">
        <v>45</v>
      </c>
      <c r="AF9715">
        <v>2</v>
      </c>
      <c r="AG9715" t="s">
        <v>45</v>
      </c>
      <c r="AH9715">
        <v>3636.36</v>
      </c>
      <c r="AI9715" t="s">
        <v>48</v>
      </c>
      <c r="AJ9715">
        <v>12</v>
      </c>
      <c r="AK9715" t="str">
        <f>_xlfn.XLOOKUP(Table_ExternalData_1[[#This Row],[Shop'[Shop Code']]],Sheet1!D:D,Sheet1!A:A)</f>
        <v>REGION 3 EDUARDO CAMACHO</v>
      </c>
    </row>
    <row r="9716" spans="1:37" x14ac:dyDescent="0.3">
      <c r="A9716">
        <v>38</v>
      </c>
      <c r="B9716" t="s">
        <v>2669</v>
      </c>
      <c r="C9716" t="s">
        <v>2670</v>
      </c>
      <c r="D9716" t="s">
        <v>127</v>
      </c>
      <c r="E9716" t="s">
        <v>128</v>
      </c>
      <c r="F9716" t="s">
        <v>129</v>
      </c>
      <c r="G9716" t="s">
        <v>2671</v>
      </c>
      <c r="H9716" t="s">
        <v>98</v>
      </c>
      <c r="I9716" t="s">
        <v>74</v>
      </c>
      <c r="J9716" t="s">
        <v>75</v>
      </c>
      <c r="K9716" s="1">
        <v>45554</v>
      </c>
      <c r="L9716" t="s">
        <v>2672</v>
      </c>
      <c r="M9716">
        <v>1</v>
      </c>
      <c r="N9716">
        <v>2</v>
      </c>
      <c r="O9716" t="s">
        <v>45</v>
      </c>
      <c r="Q9716" t="s">
        <v>45</v>
      </c>
      <c r="S9716" t="s">
        <v>45</v>
      </c>
      <c r="U9716" t="s">
        <v>45</v>
      </c>
      <c r="W9716" t="s">
        <v>45</v>
      </c>
      <c r="X9716">
        <v>6</v>
      </c>
      <c r="Y9716" t="s">
        <v>46</v>
      </c>
      <c r="Z9716">
        <v>5</v>
      </c>
      <c r="AA9716" t="s">
        <v>46</v>
      </c>
      <c r="AB9716">
        <v>5</v>
      </c>
      <c r="AC9716" t="s">
        <v>47</v>
      </c>
      <c r="AE9716" t="s">
        <v>45</v>
      </c>
      <c r="AG9716" t="s">
        <v>45</v>
      </c>
      <c r="AI9716" t="s">
        <v>48</v>
      </c>
      <c r="AJ9716">
        <v>14</v>
      </c>
      <c r="AK9716" t="str">
        <f>_xlfn.XLOOKUP(Table_ExternalData_1[[#This Row],[Shop'[Shop Code']]],Sheet1!D:D,Sheet1!A:A)</f>
        <v>REGION 3 EDUARDO CAMACHO</v>
      </c>
    </row>
    <row r="9717" spans="1:37" x14ac:dyDescent="0.3">
      <c r="A9717">
        <v>38</v>
      </c>
      <c r="B9717" t="s">
        <v>2862</v>
      </c>
      <c r="C9717" t="s">
        <v>2863</v>
      </c>
      <c r="D9717" t="s">
        <v>225</v>
      </c>
      <c r="E9717" t="s">
        <v>226</v>
      </c>
      <c r="F9717" t="s">
        <v>227</v>
      </c>
      <c r="G9717" t="s">
        <v>2864</v>
      </c>
      <c r="H9717" t="s">
        <v>285</v>
      </c>
      <c r="I9717" t="s">
        <v>64</v>
      </c>
      <c r="J9717" t="s">
        <v>65</v>
      </c>
      <c r="K9717" s="1">
        <v>45554</v>
      </c>
      <c r="L9717" t="s">
        <v>2865</v>
      </c>
      <c r="O9717" t="s">
        <v>45</v>
      </c>
      <c r="Q9717" t="s">
        <v>45</v>
      </c>
      <c r="S9717" t="s">
        <v>45</v>
      </c>
      <c r="U9717" t="s">
        <v>45</v>
      </c>
      <c r="W9717" t="s">
        <v>45</v>
      </c>
      <c r="X9717">
        <v>2</v>
      </c>
      <c r="Y9717" t="s">
        <v>46</v>
      </c>
      <c r="Z9717">
        <v>1</v>
      </c>
      <c r="AA9717" t="s">
        <v>46</v>
      </c>
      <c r="AC9717" t="s">
        <v>47</v>
      </c>
      <c r="AD9717">
        <v>2</v>
      </c>
      <c r="AE9717" t="s">
        <v>45</v>
      </c>
      <c r="AG9717" t="s">
        <v>45</v>
      </c>
      <c r="AI9717" t="s">
        <v>48</v>
      </c>
      <c r="AJ9717">
        <v>14</v>
      </c>
      <c r="AK9717" t="str">
        <f>_xlfn.XLOOKUP(Table_ExternalData_1[[#This Row],[Shop'[Shop Code']]],Sheet1!D:D,Sheet1!A:A)</f>
        <v>REGION 2 ALEJANDRO COSTAS</v>
      </c>
    </row>
    <row r="9718" spans="1:37" x14ac:dyDescent="0.3">
      <c r="A9718">
        <v>38</v>
      </c>
      <c r="B9718" t="s">
        <v>2862</v>
      </c>
      <c r="C9718" t="s">
        <v>2863</v>
      </c>
      <c r="D9718" t="s">
        <v>225</v>
      </c>
      <c r="E9718" t="s">
        <v>226</v>
      </c>
      <c r="F9718" t="s">
        <v>227</v>
      </c>
      <c r="G9718" t="s">
        <v>2864</v>
      </c>
      <c r="H9718" t="s">
        <v>285</v>
      </c>
      <c r="I9718" t="s">
        <v>64</v>
      </c>
      <c r="J9718" t="s">
        <v>65</v>
      </c>
      <c r="K9718" s="1">
        <v>45552</v>
      </c>
      <c r="L9718" t="s">
        <v>2865</v>
      </c>
      <c r="O9718" t="s">
        <v>45</v>
      </c>
      <c r="Q9718" t="s">
        <v>45</v>
      </c>
      <c r="S9718" t="s">
        <v>45</v>
      </c>
      <c r="U9718" t="s">
        <v>45</v>
      </c>
      <c r="W9718" t="s">
        <v>45</v>
      </c>
      <c r="X9718">
        <v>17</v>
      </c>
      <c r="Y9718" t="s">
        <v>46</v>
      </c>
      <c r="Z9718">
        <v>12</v>
      </c>
      <c r="AA9718" t="s">
        <v>46</v>
      </c>
      <c r="AB9718">
        <v>3</v>
      </c>
      <c r="AC9718" t="s">
        <v>47</v>
      </c>
      <c r="AE9718" t="s">
        <v>45</v>
      </c>
      <c r="AF9718">
        <v>4</v>
      </c>
      <c r="AG9718" t="s">
        <v>45</v>
      </c>
      <c r="AH9718">
        <v>8363.619999999999</v>
      </c>
      <c r="AI9718" t="s">
        <v>48</v>
      </c>
      <c r="AJ9718">
        <v>12</v>
      </c>
      <c r="AK9718" t="str">
        <f>_xlfn.XLOOKUP(Table_ExternalData_1[[#This Row],[Shop'[Shop Code']]],Sheet1!D:D,Sheet1!A:A)</f>
        <v>REGION 2 ALEJANDRO COSTAS</v>
      </c>
    </row>
    <row r="9719" spans="1:37" x14ac:dyDescent="0.3">
      <c r="A9719">
        <v>38</v>
      </c>
      <c r="B9719" t="s">
        <v>2862</v>
      </c>
      <c r="C9719" t="s">
        <v>2863</v>
      </c>
      <c r="D9719" t="s">
        <v>225</v>
      </c>
      <c r="E9719" t="s">
        <v>226</v>
      </c>
      <c r="F9719" t="s">
        <v>227</v>
      </c>
      <c r="G9719" t="s">
        <v>2864</v>
      </c>
      <c r="H9719" t="s">
        <v>285</v>
      </c>
      <c r="I9719" t="s">
        <v>64</v>
      </c>
      <c r="J9719" t="s">
        <v>65</v>
      </c>
      <c r="K9719" s="1">
        <v>45553</v>
      </c>
      <c r="L9719" t="s">
        <v>2865</v>
      </c>
      <c r="O9719" t="s">
        <v>45</v>
      </c>
      <c r="Q9719" t="s">
        <v>45</v>
      </c>
      <c r="S9719" t="s">
        <v>45</v>
      </c>
      <c r="U9719" t="s">
        <v>45</v>
      </c>
      <c r="W9719" t="s">
        <v>45</v>
      </c>
      <c r="X9719">
        <v>1</v>
      </c>
      <c r="Y9719" t="s">
        <v>46</v>
      </c>
      <c r="AA9719" t="s">
        <v>46</v>
      </c>
      <c r="AC9719" t="s">
        <v>47</v>
      </c>
      <c r="AE9719" t="s">
        <v>45</v>
      </c>
      <c r="AG9719" t="s">
        <v>45</v>
      </c>
      <c r="AI9719" t="s">
        <v>48</v>
      </c>
      <c r="AJ9719">
        <v>13</v>
      </c>
      <c r="AK9719" t="str">
        <f>_xlfn.XLOOKUP(Table_ExternalData_1[[#This Row],[Shop'[Shop Code']]],Sheet1!D:D,Sheet1!A:A)</f>
        <v>REGION 2 ALEJANDRO COSTAS</v>
      </c>
    </row>
    <row r="9720" spans="1:37" x14ac:dyDescent="0.3">
      <c r="A9720">
        <v>38</v>
      </c>
      <c r="B9720" t="s">
        <v>2862</v>
      </c>
      <c r="C9720" t="s">
        <v>2863</v>
      </c>
      <c r="D9720" t="s">
        <v>225</v>
      </c>
      <c r="E9720" t="s">
        <v>226</v>
      </c>
      <c r="F9720" t="s">
        <v>227</v>
      </c>
      <c r="G9720" t="s">
        <v>2864</v>
      </c>
      <c r="H9720" t="s">
        <v>285</v>
      </c>
      <c r="I9720" t="s">
        <v>64</v>
      </c>
      <c r="J9720" t="s">
        <v>65</v>
      </c>
      <c r="K9720" s="1">
        <v>45551</v>
      </c>
      <c r="L9720" t="s">
        <v>2865</v>
      </c>
      <c r="O9720" t="s">
        <v>45</v>
      </c>
      <c r="Q9720" t="s">
        <v>45</v>
      </c>
      <c r="S9720" t="s">
        <v>45</v>
      </c>
      <c r="U9720" t="s">
        <v>45</v>
      </c>
      <c r="W9720" t="s">
        <v>45</v>
      </c>
      <c r="X9720">
        <v>1</v>
      </c>
      <c r="Y9720" t="s">
        <v>46</v>
      </c>
      <c r="AA9720" t="s">
        <v>46</v>
      </c>
      <c r="AC9720" t="s">
        <v>47</v>
      </c>
      <c r="AE9720" t="s">
        <v>45</v>
      </c>
      <c r="AG9720" t="s">
        <v>45</v>
      </c>
      <c r="AI9720" t="s">
        <v>48</v>
      </c>
      <c r="AJ9720">
        <v>11</v>
      </c>
      <c r="AK9720" t="str">
        <f>_xlfn.XLOOKUP(Table_ExternalData_1[[#This Row],[Shop'[Shop Code']]],Sheet1!D:D,Sheet1!A:A)</f>
        <v>REGION 2 ALEJANDRO COSTAS</v>
      </c>
    </row>
    <row r="9721" spans="1:37" x14ac:dyDescent="0.3">
      <c r="A9721">
        <v>38</v>
      </c>
      <c r="B9721" t="s">
        <v>2862</v>
      </c>
      <c r="C9721" t="s">
        <v>2863</v>
      </c>
      <c r="D9721" t="s">
        <v>225</v>
      </c>
      <c r="E9721" t="s">
        <v>226</v>
      </c>
      <c r="F9721" t="s">
        <v>227</v>
      </c>
      <c r="G9721" t="s">
        <v>2864</v>
      </c>
      <c r="H9721" t="s">
        <v>285</v>
      </c>
      <c r="I9721" t="s">
        <v>64</v>
      </c>
      <c r="J9721" t="s">
        <v>65</v>
      </c>
      <c r="K9721" s="1">
        <v>45555</v>
      </c>
      <c r="L9721" t="s">
        <v>2865</v>
      </c>
      <c r="O9721" t="s">
        <v>45</v>
      </c>
      <c r="Q9721" t="s">
        <v>45</v>
      </c>
      <c r="S9721" t="s">
        <v>45</v>
      </c>
      <c r="U9721" t="s">
        <v>45</v>
      </c>
      <c r="W9721" t="s">
        <v>45</v>
      </c>
      <c r="X9721">
        <v>12</v>
      </c>
      <c r="Y9721" t="s">
        <v>46</v>
      </c>
      <c r="Z9721">
        <v>7</v>
      </c>
      <c r="AA9721" t="s">
        <v>46</v>
      </c>
      <c r="AB9721">
        <v>2</v>
      </c>
      <c r="AC9721" t="s">
        <v>47</v>
      </c>
      <c r="AE9721" t="s">
        <v>45</v>
      </c>
      <c r="AG9721" t="s">
        <v>45</v>
      </c>
      <c r="AI9721" t="s">
        <v>48</v>
      </c>
      <c r="AJ9721">
        <v>15</v>
      </c>
      <c r="AK9721" t="str">
        <f>_xlfn.XLOOKUP(Table_ExternalData_1[[#This Row],[Shop'[Shop Code']]],Sheet1!D:D,Sheet1!A:A)</f>
        <v>REGION 2 ALEJANDRO COSTAS</v>
      </c>
    </row>
    <row r="9722" spans="1:37" x14ac:dyDescent="0.3">
      <c r="A9722">
        <v>38</v>
      </c>
      <c r="B9722" t="s">
        <v>2673</v>
      </c>
      <c r="C9722" t="s">
        <v>2674</v>
      </c>
      <c r="D9722" t="s">
        <v>94</v>
      </c>
      <c r="E9722" t="s">
        <v>95</v>
      </c>
      <c r="F9722" t="s">
        <v>96</v>
      </c>
      <c r="G9722" t="s">
        <v>2675</v>
      </c>
      <c r="H9722" t="s">
        <v>98</v>
      </c>
      <c r="I9722" t="s">
        <v>74</v>
      </c>
      <c r="J9722" t="s">
        <v>75</v>
      </c>
      <c r="K9722" s="1">
        <v>45555</v>
      </c>
      <c r="L9722" t="s">
        <v>2676</v>
      </c>
      <c r="O9722" t="s">
        <v>45</v>
      </c>
      <c r="Q9722" t="s">
        <v>45</v>
      </c>
      <c r="S9722" t="s">
        <v>45</v>
      </c>
      <c r="U9722" t="s">
        <v>45</v>
      </c>
      <c r="W9722" t="s">
        <v>45</v>
      </c>
      <c r="X9722">
        <v>4</v>
      </c>
      <c r="Y9722" t="s">
        <v>46</v>
      </c>
      <c r="Z9722">
        <v>3</v>
      </c>
      <c r="AA9722" t="s">
        <v>46</v>
      </c>
      <c r="AB9722">
        <v>1</v>
      </c>
      <c r="AC9722" t="s">
        <v>47</v>
      </c>
      <c r="AE9722" t="s">
        <v>45</v>
      </c>
      <c r="AG9722" t="s">
        <v>45</v>
      </c>
      <c r="AI9722" t="s">
        <v>48</v>
      </c>
      <c r="AJ9722">
        <v>15</v>
      </c>
      <c r="AK9722" t="str">
        <f>_xlfn.XLOOKUP(Table_ExternalData_1[[#This Row],[Shop'[Shop Code']]],Sheet1!D:D,Sheet1!A:A)</f>
        <v>REGION 3 EDUARDO CAMACHO</v>
      </c>
    </row>
    <row r="9723" spans="1:37" x14ac:dyDescent="0.3">
      <c r="A9723">
        <v>38</v>
      </c>
      <c r="B9723" t="s">
        <v>2673</v>
      </c>
      <c r="C9723" t="s">
        <v>2674</v>
      </c>
      <c r="D9723" t="s">
        <v>94</v>
      </c>
      <c r="E9723" t="s">
        <v>95</v>
      </c>
      <c r="F9723" t="s">
        <v>96</v>
      </c>
      <c r="G9723" t="s">
        <v>2675</v>
      </c>
      <c r="H9723" t="s">
        <v>98</v>
      </c>
      <c r="I9723" t="s">
        <v>74</v>
      </c>
      <c r="J9723" t="s">
        <v>75</v>
      </c>
      <c r="K9723" s="1">
        <v>45551</v>
      </c>
      <c r="L9723" t="s">
        <v>2676</v>
      </c>
      <c r="M9723">
        <v>1</v>
      </c>
      <c r="N9723">
        <v>2</v>
      </c>
      <c r="O9723" t="s">
        <v>45</v>
      </c>
      <c r="P9723">
        <v>2</v>
      </c>
      <c r="Q9723" t="s">
        <v>45</v>
      </c>
      <c r="S9723" t="s">
        <v>45</v>
      </c>
      <c r="U9723" t="s">
        <v>45</v>
      </c>
      <c r="W9723" t="s">
        <v>45</v>
      </c>
      <c r="X9723">
        <v>6</v>
      </c>
      <c r="Y9723" t="s">
        <v>46</v>
      </c>
      <c r="Z9723">
        <v>3</v>
      </c>
      <c r="AA9723" t="s">
        <v>46</v>
      </c>
      <c r="AB9723">
        <v>1</v>
      </c>
      <c r="AC9723" t="s">
        <v>47</v>
      </c>
      <c r="AE9723" t="s">
        <v>45</v>
      </c>
      <c r="AG9723" t="s">
        <v>45</v>
      </c>
      <c r="AI9723" t="s">
        <v>48</v>
      </c>
      <c r="AJ9723">
        <v>11</v>
      </c>
      <c r="AK9723" t="str">
        <f>_xlfn.XLOOKUP(Table_ExternalData_1[[#This Row],[Shop'[Shop Code']]],Sheet1!D:D,Sheet1!A:A)</f>
        <v>REGION 3 EDUARDO CAMACHO</v>
      </c>
    </row>
    <row r="9724" spans="1:37" x14ac:dyDescent="0.3">
      <c r="A9724">
        <v>38</v>
      </c>
      <c r="B9724" t="s">
        <v>2673</v>
      </c>
      <c r="C9724" t="s">
        <v>2674</v>
      </c>
      <c r="D9724" t="s">
        <v>94</v>
      </c>
      <c r="E9724" t="s">
        <v>95</v>
      </c>
      <c r="F9724" t="s">
        <v>96</v>
      </c>
      <c r="G9724" t="s">
        <v>2675</v>
      </c>
      <c r="H9724" t="s">
        <v>98</v>
      </c>
      <c r="I9724" t="s">
        <v>74</v>
      </c>
      <c r="J9724" t="s">
        <v>75</v>
      </c>
      <c r="K9724" s="1">
        <v>45553</v>
      </c>
      <c r="L9724" t="s">
        <v>2676</v>
      </c>
      <c r="M9724">
        <v>1</v>
      </c>
      <c r="N9724">
        <v>2</v>
      </c>
      <c r="O9724" t="s">
        <v>45</v>
      </c>
      <c r="P9724">
        <v>2</v>
      </c>
      <c r="Q9724" t="s">
        <v>45</v>
      </c>
      <c r="S9724" t="s">
        <v>45</v>
      </c>
      <c r="U9724" t="s">
        <v>45</v>
      </c>
      <c r="W9724" t="s">
        <v>45</v>
      </c>
      <c r="X9724">
        <v>5</v>
      </c>
      <c r="Y9724" t="s">
        <v>46</v>
      </c>
      <c r="Z9724">
        <v>2</v>
      </c>
      <c r="AA9724" t="s">
        <v>46</v>
      </c>
      <c r="AB9724">
        <v>3</v>
      </c>
      <c r="AC9724" t="s">
        <v>47</v>
      </c>
      <c r="AE9724" t="s">
        <v>45</v>
      </c>
      <c r="AG9724" t="s">
        <v>45</v>
      </c>
      <c r="AI9724" t="s">
        <v>48</v>
      </c>
      <c r="AJ9724">
        <v>13</v>
      </c>
      <c r="AK9724" t="str">
        <f>_xlfn.XLOOKUP(Table_ExternalData_1[[#This Row],[Shop'[Shop Code']]],Sheet1!D:D,Sheet1!A:A)</f>
        <v>REGION 3 EDUARDO CAMACHO</v>
      </c>
    </row>
    <row r="9725" spans="1:37" x14ac:dyDescent="0.3">
      <c r="A9725">
        <v>38</v>
      </c>
      <c r="B9725" t="s">
        <v>2673</v>
      </c>
      <c r="C9725" t="s">
        <v>2674</v>
      </c>
      <c r="D9725" t="s">
        <v>94</v>
      </c>
      <c r="E9725" t="s">
        <v>95</v>
      </c>
      <c r="F9725" t="s">
        <v>96</v>
      </c>
      <c r="G9725" t="s">
        <v>2675</v>
      </c>
      <c r="H9725" t="s">
        <v>98</v>
      </c>
      <c r="I9725" t="s">
        <v>74</v>
      </c>
      <c r="J9725" t="s">
        <v>75</v>
      </c>
      <c r="K9725" s="1">
        <v>45552</v>
      </c>
      <c r="L9725" t="s">
        <v>2676</v>
      </c>
      <c r="M9725">
        <v>1</v>
      </c>
      <c r="O9725" t="s">
        <v>45</v>
      </c>
      <c r="Q9725" t="s">
        <v>45</v>
      </c>
      <c r="S9725" t="s">
        <v>45</v>
      </c>
      <c r="U9725" t="s">
        <v>45</v>
      </c>
      <c r="W9725" t="s">
        <v>45</v>
      </c>
      <c r="X9725">
        <v>3</v>
      </c>
      <c r="Y9725" t="s">
        <v>46</v>
      </c>
      <c r="Z9725">
        <v>1</v>
      </c>
      <c r="AA9725" t="s">
        <v>46</v>
      </c>
      <c r="AC9725" t="s">
        <v>47</v>
      </c>
      <c r="AE9725" t="s">
        <v>45</v>
      </c>
      <c r="AG9725" t="s">
        <v>45</v>
      </c>
      <c r="AI9725" t="s">
        <v>48</v>
      </c>
      <c r="AJ9725">
        <v>12</v>
      </c>
      <c r="AK9725" t="str">
        <f>_xlfn.XLOOKUP(Table_ExternalData_1[[#This Row],[Shop'[Shop Code']]],Sheet1!D:D,Sheet1!A:A)</f>
        <v>REGION 3 EDUARDO CAMACHO</v>
      </c>
    </row>
    <row r="9726" spans="1:37" x14ac:dyDescent="0.3">
      <c r="A9726">
        <v>38</v>
      </c>
      <c r="B9726" t="s">
        <v>2673</v>
      </c>
      <c r="C9726" t="s">
        <v>2674</v>
      </c>
      <c r="D9726" t="s">
        <v>94</v>
      </c>
      <c r="E9726" t="s">
        <v>95</v>
      </c>
      <c r="F9726" t="s">
        <v>96</v>
      </c>
      <c r="G9726" t="s">
        <v>2675</v>
      </c>
      <c r="H9726" t="s">
        <v>98</v>
      </c>
      <c r="I9726" t="s">
        <v>74</v>
      </c>
      <c r="J9726" t="s">
        <v>75</v>
      </c>
      <c r="K9726" s="1">
        <v>45554</v>
      </c>
      <c r="L9726" t="s">
        <v>2676</v>
      </c>
      <c r="O9726" t="s">
        <v>45</v>
      </c>
      <c r="Q9726" t="s">
        <v>45</v>
      </c>
      <c r="S9726" t="s">
        <v>45</v>
      </c>
      <c r="U9726" t="s">
        <v>45</v>
      </c>
      <c r="W9726" t="s">
        <v>45</v>
      </c>
      <c r="X9726">
        <v>5</v>
      </c>
      <c r="Y9726" t="s">
        <v>46</v>
      </c>
      <c r="Z9726">
        <v>3</v>
      </c>
      <c r="AA9726" t="s">
        <v>46</v>
      </c>
      <c r="AC9726" t="s">
        <v>47</v>
      </c>
      <c r="AE9726" t="s">
        <v>45</v>
      </c>
      <c r="AG9726" t="s">
        <v>45</v>
      </c>
      <c r="AI9726" t="s">
        <v>48</v>
      </c>
      <c r="AJ9726">
        <v>14</v>
      </c>
      <c r="AK9726" t="str">
        <f>_xlfn.XLOOKUP(Table_ExternalData_1[[#This Row],[Shop'[Shop Code']]],Sheet1!D:D,Sheet1!A:A)</f>
        <v>REGION 3 EDUARDO CAMACHO</v>
      </c>
    </row>
    <row r="9727" spans="1:37" x14ac:dyDescent="0.3">
      <c r="A9727">
        <v>38</v>
      </c>
      <c r="B9727" t="s">
        <v>2677</v>
      </c>
      <c r="C9727" t="s">
        <v>2678</v>
      </c>
      <c r="D9727" t="s">
        <v>344</v>
      </c>
      <c r="E9727" t="s">
        <v>345</v>
      </c>
      <c r="F9727" t="s">
        <v>346</v>
      </c>
      <c r="G9727" t="s">
        <v>2679</v>
      </c>
      <c r="H9727" t="s">
        <v>348</v>
      </c>
      <c r="I9727" t="s">
        <v>42</v>
      </c>
      <c r="J9727" t="s">
        <v>43</v>
      </c>
      <c r="K9727" s="1">
        <v>45552</v>
      </c>
      <c r="L9727" t="s">
        <v>2680</v>
      </c>
      <c r="M9727">
        <v>2</v>
      </c>
      <c r="O9727" t="s">
        <v>45</v>
      </c>
      <c r="Q9727" t="s">
        <v>45</v>
      </c>
      <c r="S9727" t="s">
        <v>45</v>
      </c>
      <c r="U9727" t="s">
        <v>45</v>
      </c>
      <c r="W9727" t="s">
        <v>45</v>
      </c>
      <c r="X9727">
        <v>9</v>
      </c>
      <c r="Y9727" t="s">
        <v>46</v>
      </c>
      <c r="Z9727">
        <v>8</v>
      </c>
      <c r="AA9727" t="s">
        <v>46</v>
      </c>
      <c r="AB9727">
        <v>1</v>
      </c>
      <c r="AC9727" t="s">
        <v>47</v>
      </c>
      <c r="AE9727" t="s">
        <v>45</v>
      </c>
      <c r="AG9727" t="s">
        <v>45</v>
      </c>
      <c r="AI9727" t="s">
        <v>48</v>
      </c>
      <c r="AJ9727">
        <v>12</v>
      </c>
      <c r="AK9727" t="str">
        <f>_xlfn.XLOOKUP(Table_ExternalData_1[[#This Row],[Shop'[Shop Code']]],Sheet1!D:D,Sheet1!A:A)</f>
        <v>REGION 4 LEYRE IBEAS</v>
      </c>
    </row>
    <row r="9728" spans="1:37" x14ac:dyDescent="0.3">
      <c r="A9728">
        <v>38</v>
      </c>
      <c r="B9728" t="s">
        <v>2677</v>
      </c>
      <c r="C9728" t="s">
        <v>2678</v>
      </c>
      <c r="D9728" t="s">
        <v>344</v>
      </c>
      <c r="E9728" t="s">
        <v>345</v>
      </c>
      <c r="F9728" t="s">
        <v>346</v>
      </c>
      <c r="G9728" t="s">
        <v>2679</v>
      </c>
      <c r="H9728" t="s">
        <v>348</v>
      </c>
      <c r="I9728" t="s">
        <v>42</v>
      </c>
      <c r="J9728" t="s">
        <v>43</v>
      </c>
      <c r="K9728" s="1">
        <v>45551</v>
      </c>
      <c r="L9728" t="s">
        <v>2680</v>
      </c>
      <c r="O9728" t="s">
        <v>45</v>
      </c>
      <c r="Q9728" t="s">
        <v>45</v>
      </c>
      <c r="S9728" t="s">
        <v>45</v>
      </c>
      <c r="U9728" t="s">
        <v>45</v>
      </c>
      <c r="W9728" t="s">
        <v>45</v>
      </c>
      <c r="X9728">
        <v>1</v>
      </c>
      <c r="Y9728" t="s">
        <v>46</v>
      </c>
      <c r="AA9728" t="s">
        <v>46</v>
      </c>
      <c r="AB9728">
        <v>2</v>
      </c>
      <c r="AC9728" t="s">
        <v>47</v>
      </c>
      <c r="AE9728" t="s">
        <v>45</v>
      </c>
      <c r="AG9728" t="s">
        <v>45</v>
      </c>
      <c r="AI9728" t="s">
        <v>48</v>
      </c>
      <c r="AJ9728">
        <v>11</v>
      </c>
      <c r="AK9728" t="str">
        <f>_xlfn.XLOOKUP(Table_ExternalData_1[[#This Row],[Shop'[Shop Code']]],Sheet1!D:D,Sheet1!A:A)</f>
        <v>REGION 4 LEYRE IBEAS</v>
      </c>
    </row>
    <row r="9729" spans="1:37" x14ac:dyDescent="0.3">
      <c r="A9729">
        <v>38</v>
      </c>
      <c r="B9729" t="s">
        <v>2677</v>
      </c>
      <c r="C9729" t="s">
        <v>2678</v>
      </c>
      <c r="D9729" t="s">
        <v>344</v>
      </c>
      <c r="E9729" t="s">
        <v>345</v>
      </c>
      <c r="F9729" t="s">
        <v>346</v>
      </c>
      <c r="G9729" t="s">
        <v>2679</v>
      </c>
      <c r="H9729" t="s">
        <v>348</v>
      </c>
      <c r="I9729" t="s">
        <v>42</v>
      </c>
      <c r="J9729" t="s">
        <v>43</v>
      </c>
      <c r="K9729" s="1">
        <v>45554</v>
      </c>
      <c r="L9729" t="s">
        <v>2680</v>
      </c>
      <c r="M9729">
        <v>2</v>
      </c>
      <c r="O9729" t="s">
        <v>45</v>
      </c>
      <c r="Q9729" t="s">
        <v>45</v>
      </c>
      <c r="S9729" t="s">
        <v>45</v>
      </c>
      <c r="U9729" t="s">
        <v>45</v>
      </c>
      <c r="W9729" t="s">
        <v>45</v>
      </c>
      <c r="X9729">
        <v>7</v>
      </c>
      <c r="Y9729" t="s">
        <v>46</v>
      </c>
      <c r="Z9729">
        <v>4</v>
      </c>
      <c r="AA9729" t="s">
        <v>46</v>
      </c>
      <c r="AB9729">
        <v>3</v>
      </c>
      <c r="AC9729" t="s">
        <v>47</v>
      </c>
      <c r="AE9729" t="s">
        <v>45</v>
      </c>
      <c r="AG9729" t="s">
        <v>45</v>
      </c>
      <c r="AI9729" t="s">
        <v>48</v>
      </c>
      <c r="AJ9729">
        <v>14</v>
      </c>
      <c r="AK9729" t="str">
        <f>_xlfn.XLOOKUP(Table_ExternalData_1[[#This Row],[Shop'[Shop Code']]],Sheet1!D:D,Sheet1!A:A)</f>
        <v>REGION 4 LEYRE IBEAS</v>
      </c>
    </row>
    <row r="9730" spans="1:37" x14ac:dyDescent="0.3">
      <c r="A9730">
        <v>38</v>
      </c>
      <c r="B9730" t="s">
        <v>2677</v>
      </c>
      <c r="C9730" t="s">
        <v>2678</v>
      </c>
      <c r="D9730" t="s">
        <v>344</v>
      </c>
      <c r="E9730" t="s">
        <v>345</v>
      </c>
      <c r="F9730" t="s">
        <v>346</v>
      </c>
      <c r="G9730" t="s">
        <v>2679</v>
      </c>
      <c r="H9730" t="s">
        <v>348</v>
      </c>
      <c r="I9730" t="s">
        <v>42</v>
      </c>
      <c r="J9730" t="s">
        <v>43</v>
      </c>
      <c r="K9730" s="1">
        <v>45555</v>
      </c>
      <c r="L9730" t="s">
        <v>2680</v>
      </c>
      <c r="M9730">
        <v>1</v>
      </c>
      <c r="O9730" t="s">
        <v>45</v>
      </c>
      <c r="Q9730" t="s">
        <v>45</v>
      </c>
      <c r="S9730" t="s">
        <v>45</v>
      </c>
      <c r="U9730" t="s">
        <v>45</v>
      </c>
      <c r="W9730" t="s">
        <v>45</v>
      </c>
      <c r="X9730">
        <v>11</v>
      </c>
      <c r="Y9730" t="s">
        <v>46</v>
      </c>
      <c r="Z9730">
        <v>9</v>
      </c>
      <c r="AA9730" t="s">
        <v>46</v>
      </c>
      <c r="AB9730">
        <v>1</v>
      </c>
      <c r="AC9730" t="s">
        <v>47</v>
      </c>
      <c r="AD9730">
        <v>0</v>
      </c>
      <c r="AE9730" t="s">
        <v>45</v>
      </c>
      <c r="AG9730" t="s">
        <v>45</v>
      </c>
      <c r="AI9730" t="s">
        <v>48</v>
      </c>
      <c r="AJ9730">
        <v>15</v>
      </c>
      <c r="AK9730" t="str">
        <f>_xlfn.XLOOKUP(Table_ExternalData_1[[#This Row],[Shop'[Shop Code']]],Sheet1!D:D,Sheet1!A:A)</f>
        <v>REGION 4 LEYRE IBEAS</v>
      </c>
    </row>
    <row r="9731" spans="1:37" x14ac:dyDescent="0.3">
      <c r="A9731">
        <v>38</v>
      </c>
      <c r="B9731" t="s">
        <v>2677</v>
      </c>
      <c r="C9731" t="s">
        <v>2678</v>
      </c>
      <c r="D9731" t="s">
        <v>344</v>
      </c>
      <c r="E9731" t="s">
        <v>345</v>
      </c>
      <c r="F9731" t="s">
        <v>346</v>
      </c>
      <c r="G9731" t="s">
        <v>2679</v>
      </c>
      <c r="H9731" t="s">
        <v>348</v>
      </c>
      <c r="I9731" t="s">
        <v>42</v>
      </c>
      <c r="J9731" t="s">
        <v>43</v>
      </c>
      <c r="K9731" s="1">
        <v>45553</v>
      </c>
      <c r="L9731" t="s">
        <v>2680</v>
      </c>
      <c r="M9731">
        <v>1</v>
      </c>
      <c r="O9731" t="s">
        <v>45</v>
      </c>
      <c r="Q9731" t="s">
        <v>45</v>
      </c>
      <c r="S9731" t="s">
        <v>45</v>
      </c>
      <c r="U9731" t="s">
        <v>45</v>
      </c>
      <c r="W9731" t="s">
        <v>45</v>
      </c>
      <c r="X9731">
        <v>8</v>
      </c>
      <c r="Y9731" t="s">
        <v>46</v>
      </c>
      <c r="Z9731">
        <v>3</v>
      </c>
      <c r="AA9731" t="s">
        <v>46</v>
      </c>
      <c r="AB9731">
        <v>1</v>
      </c>
      <c r="AC9731" t="s">
        <v>47</v>
      </c>
      <c r="AD9731">
        <v>2</v>
      </c>
      <c r="AE9731" t="s">
        <v>45</v>
      </c>
      <c r="AF9731">
        <v>2</v>
      </c>
      <c r="AG9731" t="s">
        <v>45</v>
      </c>
      <c r="AH9731">
        <v>3636.36</v>
      </c>
      <c r="AI9731" t="s">
        <v>48</v>
      </c>
      <c r="AJ9731">
        <v>13</v>
      </c>
      <c r="AK9731" t="str">
        <f>_xlfn.XLOOKUP(Table_ExternalData_1[[#This Row],[Shop'[Shop Code']]],Sheet1!D:D,Sheet1!A:A)</f>
        <v>REGION 4 LEYRE IBEAS</v>
      </c>
    </row>
    <row r="9732" spans="1:37" x14ac:dyDescent="0.3">
      <c r="A9732">
        <v>38</v>
      </c>
      <c r="B9732" t="s">
        <v>2681</v>
      </c>
      <c r="C9732" t="s">
        <v>2682</v>
      </c>
      <c r="D9732" t="s">
        <v>1157</v>
      </c>
      <c r="E9732" t="s">
        <v>1158</v>
      </c>
      <c r="F9732" t="s">
        <v>1159</v>
      </c>
      <c r="G9732" t="s">
        <v>2683</v>
      </c>
      <c r="H9732" t="s">
        <v>98</v>
      </c>
      <c r="I9732" t="s">
        <v>74</v>
      </c>
      <c r="J9732" t="s">
        <v>75</v>
      </c>
      <c r="K9732" s="1">
        <v>45555</v>
      </c>
      <c r="L9732" t="s">
        <v>2684</v>
      </c>
      <c r="O9732" t="s">
        <v>45</v>
      </c>
      <c r="Q9732" t="s">
        <v>45</v>
      </c>
      <c r="S9732" t="s">
        <v>45</v>
      </c>
      <c r="U9732" t="s">
        <v>45</v>
      </c>
      <c r="W9732" t="s">
        <v>45</v>
      </c>
      <c r="X9732">
        <v>6</v>
      </c>
      <c r="Y9732" t="s">
        <v>46</v>
      </c>
      <c r="Z9732">
        <v>4</v>
      </c>
      <c r="AA9732" t="s">
        <v>46</v>
      </c>
      <c r="AB9732">
        <v>1</v>
      </c>
      <c r="AC9732" t="s">
        <v>47</v>
      </c>
      <c r="AE9732" t="s">
        <v>45</v>
      </c>
      <c r="AG9732" t="s">
        <v>45</v>
      </c>
      <c r="AI9732" t="s">
        <v>48</v>
      </c>
      <c r="AJ9732">
        <v>15</v>
      </c>
      <c r="AK9732" t="str">
        <f>_xlfn.XLOOKUP(Table_ExternalData_1[[#This Row],[Shop'[Shop Code']]],Sheet1!D:D,Sheet1!A:A)</f>
        <v>REGION 3 EDUARDO CAMACHO</v>
      </c>
    </row>
    <row r="9733" spans="1:37" x14ac:dyDescent="0.3">
      <c r="A9733">
        <v>38</v>
      </c>
      <c r="B9733" t="s">
        <v>2681</v>
      </c>
      <c r="C9733" t="s">
        <v>2682</v>
      </c>
      <c r="D9733" t="s">
        <v>1157</v>
      </c>
      <c r="E9733" t="s">
        <v>1158</v>
      </c>
      <c r="F9733" t="s">
        <v>1159</v>
      </c>
      <c r="G9733" t="s">
        <v>2683</v>
      </c>
      <c r="H9733" t="s">
        <v>98</v>
      </c>
      <c r="I9733" t="s">
        <v>74</v>
      </c>
      <c r="J9733" t="s">
        <v>75</v>
      </c>
      <c r="K9733" s="1">
        <v>45553</v>
      </c>
      <c r="L9733" t="s">
        <v>2684</v>
      </c>
      <c r="O9733" t="s">
        <v>45</v>
      </c>
      <c r="Q9733" t="s">
        <v>45</v>
      </c>
      <c r="S9733" t="s">
        <v>45</v>
      </c>
      <c r="U9733" t="s">
        <v>45</v>
      </c>
      <c r="W9733" t="s">
        <v>45</v>
      </c>
      <c r="X9733">
        <v>6</v>
      </c>
      <c r="Y9733" t="s">
        <v>46</v>
      </c>
      <c r="Z9733">
        <v>2</v>
      </c>
      <c r="AA9733" t="s">
        <v>46</v>
      </c>
      <c r="AB9733">
        <v>1</v>
      </c>
      <c r="AC9733" t="s">
        <v>47</v>
      </c>
      <c r="AE9733" t="s">
        <v>45</v>
      </c>
      <c r="AG9733" t="s">
        <v>45</v>
      </c>
      <c r="AI9733" t="s">
        <v>48</v>
      </c>
      <c r="AJ9733">
        <v>13</v>
      </c>
      <c r="AK9733" t="str">
        <f>_xlfn.XLOOKUP(Table_ExternalData_1[[#This Row],[Shop'[Shop Code']]],Sheet1!D:D,Sheet1!A:A)</f>
        <v>REGION 3 EDUARDO CAMACHO</v>
      </c>
    </row>
    <row r="9734" spans="1:37" x14ac:dyDescent="0.3">
      <c r="A9734">
        <v>38</v>
      </c>
      <c r="B9734" t="s">
        <v>2681</v>
      </c>
      <c r="C9734" t="s">
        <v>2682</v>
      </c>
      <c r="D9734" t="s">
        <v>1157</v>
      </c>
      <c r="E9734" t="s">
        <v>1158</v>
      </c>
      <c r="F9734" t="s">
        <v>1159</v>
      </c>
      <c r="G9734" t="s">
        <v>2683</v>
      </c>
      <c r="H9734" t="s">
        <v>98</v>
      </c>
      <c r="I9734" t="s">
        <v>74</v>
      </c>
      <c r="J9734" t="s">
        <v>75</v>
      </c>
      <c r="K9734" s="1">
        <v>45551</v>
      </c>
      <c r="L9734" t="s">
        <v>2684</v>
      </c>
      <c r="M9734">
        <v>1</v>
      </c>
      <c r="N9734">
        <v>2</v>
      </c>
      <c r="O9734" t="s">
        <v>45</v>
      </c>
      <c r="Q9734" t="s">
        <v>45</v>
      </c>
      <c r="S9734" t="s">
        <v>45</v>
      </c>
      <c r="U9734" t="s">
        <v>45</v>
      </c>
      <c r="W9734" t="s">
        <v>45</v>
      </c>
      <c r="X9734">
        <v>5</v>
      </c>
      <c r="Y9734" t="s">
        <v>46</v>
      </c>
      <c r="Z9734">
        <v>4</v>
      </c>
      <c r="AA9734" t="s">
        <v>46</v>
      </c>
      <c r="AC9734" t="s">
        <v>47</v>
      </c>
      <c r="AE9734" t="s">
        <v>45</v>
      </c>
      <c r="AG9734" t="s">
        <v>45</v>
      </c>
      <c r="AI9734" t="s">
        <v>48</v>
      </c>
      <c r="AJ9734">
        <v>11</v>
      </c>
      <c r="AK9734" t="str">
        <f>_xlfn.XLOOKUP(Table_ExternalData_1[[#This Row],[Shop'[Shop Code']]],Sheet1!D:D,Sheet1!A:A)</f>
        <v>REGION 3 EDUARDO CAMACHO</v>
      </c>
    </row>
    <row r="9735" spans="1:37" x14ac:dyDescent="0.3">
      <c r="A9735">
        <v>38</v>
      </c>
      <c r="B9735" t="s">
        <v>2685</v>
      </c>
      <c r="C9735" t="s">
        <v>2686</v>
      </c>
      <c r="D9735" t="s">
        <v>1157</v>
      </c>
      <c r="E9735" t="s">
        <v>1158</v>
      </c>
      <c r="F9735" t="s">
        <v>1159</v>
      </c>
      <c r="G9735" t="s">
        <v>2687</v>
      </c>
      <c r="H9735" t="s">
        <v>98</v>
      </c>
      <c r="I9735" t="s">
        <v>74</v>
      </c>
      <c r="J9735" t="s">
        <v>75</v>
      </c>
      <c r="K9735" s="1">
        <v>45551</v>
      </c>
      <c r="L9735" t="s">
        <v>2688</v>
      </c>
      <c r="O9735" t="s">
        <v>45</v>
      </c>
      <c r="Q9735" t="s">
        <v>45</v>
      </c>
      <c r="S9735" t="s">
        <v>45</v>
      </c>
      <c r="U9735" t="s">
        <v>45</v>
      </c>
      <c r="W9735" t="s">
        <v>45</v>
      </c>
      <c r="X9735">
        <v>7</v>
      </c>
      <c r="Y9735" t="s">
        <v>46</v>
      </c>
      <c r="Z9735">
        <v>3</v>
      </c>
      <c r="AA9735" t="s">
        <v>46</v>
      </c>
      <c r="AC9735" t="s">
        <v>47</v>
      </c>
      <c r="AE9735" t="s">
        <v>45</v>
      </c>
      <c r="AG9735" t="s">
        <v>45</v>
      </c>
      <c r="AI9735" t="s">
        <v>48</v>
      </c>
      <c r="AJ9735">
        <v>11</v>
      </c>
      <c r="AK9735" t="str">
        <f>_xlfn.XLOOKUP(Table_ExternalData_1[[#This Row],[Shop'[Shop Code']]],Sheet1!D:D,Sheet1!A:A)</f>
        <v>REGION 3 EDUARDO CAMACHO</v>
      </c>
    </row>
    <row r="9736" spans="1:37" x14ac:dyDescent="0.3">
      <c r="A9736">
        <v>38</v>
      </c>
      <c r="B9736" t="s">
        <v>2685</v>
      </c>
      <c r="C9736" t="s">
        <v>2686</v>
      </c>
      <c r="D9736" t="s">
        <v>1157</v>
      </c>
      <c r="E9736" t="s">
        <v>1158</v>
      </c>
      <c r="F9736" t="s">
        <v>1159</v>
      </c>
      <c r="G9736" t="s">
        <v>2687</v>
      </c>
      <c r="H9736" t="s">
        <v>98</v>
      </c>
      <c r="I9736" t="s">
        <v>74</v>
      </c>
      <c r="J9736" t="s">
        <v>75</v>
      </c>
      <c r="K9736" s="1">
        <v>45555</v>
      </c>
      <c r="L9736" t="s">
        <v>2688</v>
      </c>
      <c r="O9736" t="s">
        <v>45</v>
      </c>
      <c r="Q9736" t="s">
        <v>45</v>
      </c>
      <c r="S9736" t="s">
        <v>45</v>
      </c>
      <c r="U9736" t="s">
        <v>45</v>
      </c>
      <c r="W9736" t="s">
        <v>45</v>
      </c>
      <c r="X9736">
        <v>6</v>
      </c>
      <c r="Y9736" t="s">
        <v>46</v>
      </c>
      <c r="Z9736">
        <v>4</v>
      </c>
      <c r="AA9736" t="s">
        <v>46</v>
      </c>
      <c r="AB9736">
        <v>3</v>
      </c>
      <c r="AC9736" t="s">
        <v>47</v>
      </c>
      <c r="AD9736">
        <v>2</v>
      </c>
      <c r="AE9736" t="s">
        <v>45</v>
      </c>
      <c r="AF9736">
        <v>1</v>
      </c>
      <c r="AG9736" t="s">
        <v>45</v>
      </c>
      <c r="AH9736">
        <v>1621.36</v>
      </c>
      <c r="AI9736" t="s">
        <v>48</v>
      </c>
      <c r="AJ9736">
        <v>15</v>
      </c>
      <c r="AK9736" t="str">
        <f>_xlfn.XLOOKUP(Table_ExternalData_1[[#This Row],[Shop'[Shop Code']]],Sheet1!D:D,Sheet1!A:A)</f>
        <v>REGION 3 EDUARDO CAMACHO</v>
      </c>
    </row>
    <row r="9737" spans="1:37" x14ac:dyDescent="0.3">
      <c r="A9737">
        <v>38</v>
      </c>
      <c r="B9737" t="s">
        <v>2685</v>
      </c>
      <c r="C9737" t="s">
        <v>2686</v>
      </c>
      <c r="D9737" t="s">
        <v>1157</v>
      </c>
      <c r="E9737" t="s">
        <v>1158</v>
      </c>
      <c r="F9737" t="s">
        <v>1159</v>
      </c>
      <c r="G9737" t="s">
        <v>2687</v>
      </c>
      <c r="H9737" t="s">
        <v>98</v>
      </c>
      <c r="I9737" t="s">
        <v>74</v>
      </c>
      <c r="J9737" t="s">
        <v>75</v>
      </c>
      <c r="K9737" s="1">
        <v>45552</v>
      </c>
      <c r="L9737" t="s">
        <v>2688</v>
      </c>
      <c r="M9737">
        <v>3</v>
      </c>
      <c r="N9737">
        <v>2</v>
      </c>
      <c r="O9737" t="s">
        <v>45</v>
      </c>
      <c r="Q9737" t="s">
        <v>45</v>
      </c>
      <c r="S9737" t="s">
        <v>45</v>
      </c>
      <c r="U9737" t="s">
        <v>45</v>
      </c>
      <c r="W9737" t="s">
        <v>45</v>
      </c>
      <c r="X9737">
        <v>14</v>
      </c>
      <c r="Y9737" t="s">
        <v>46</v>
      </c>
      <c r="Z9737">
        <v>11</v>
      </c>
      <c r="AA9737" t="s">
        <v>46</v>
      </c>
      <c r="AB9737">
        <v>3</v>
      </c>
      <c r="AC9737" t="s">
        <v>47</v>
      </c>
      <c r="AE9737" t="s">
        <v>45</v>
      </c>
      <c r="AG9737" t="s">
        <v>45</v>
      </c>
      <c r="AI9737" t="s">
        <v>48</v>
      </c>
      <c r="AJ9737">
        <v>12</v>
      </c>
      <c r="AK9737" t="str">
        <f>_xlfn.XLOOKUP(Table_ExternalData_1[[#This Row],[Shop'[Shop Code']]],Sheet1!D:D,Sheet1!A:A)</f>
        <v>REGION 3 EDUARDO CAMACHO</v>
      </c>
    </row>
    <row r="9738" spans="1:37" x14ac:dyDescent="0.3">
      <c r="A9738">
        <v>38</v>
      </c>
      <c r="B9738" t="s">
        <v>2685</v>
      </c>
      <c r="C9738" t="s">
        <v>2686</v>
      </c>
      <c r="D9738" t="s">
        <v>1157</v>
      </c>
      <c r="E9738" t="s">
        <v>1158</v>
      </c>
      <c r="F9738" t="s">
        <v>1159</v>
      </c>
      <c r="G9738" t="s">
        <v>2687</v>
      </c>
      <c r="H9738" t="s">
        <v>98</v>
      </c>
      <c r="I9738" t="s">
        <v>74</v>
      </c>
      <c r="J9738" t="s">
        <v>75</v>
      </c>
      <c r="K9738" s="1">
        <v>45553</v>
      </c>
      <c r="L9738" t="s">
        <v>2688</v>
      </c>
      <c r="M9738">
        <v>2</v>
      </c>
      <c r="N9738">
        <v>0</v>
      </c>
      <c r="O9738" t="s">
        <v>45</v>
      </c>
      <c r="P9738">
        <v>0</v>
      </c>
      <c r="Q9738" t="s">
        <v>45</v>
      </c>
      <c r="S9738" t="s">
        <v>45</v>
      </c>
      <c r="U9738" t="s">
        <v>45</v>
      </c>
      <c r="W9738" t="s">
        <v>45</v>
      </c>
      <c r="X9738">
        <v>18</v>
      </c>
      <c r="Y9738" t="s">
        <v>46</v>
      </c>
      <c r="Z9738">
        <v>16</v>
      </c>
      <c r="AA9738" t="s">
        <v>46</v>
      </c>
      <c r="AB9738">
        <v>6</v>
      </c>
      <c r="AC9738" t="s">
        <v>47</v>
      </c>
      <c r="AD9738">
        <v>-1</v>
      </c>
      <c r="AE9738" t="s">
        <v>45</v>
      </c>
      <c r="AG9738" t="s">
        <v>45</v>
      </c>
      <c r="AI9738" t="s">
        <v>48</v>
      </c>
      <c r="AJ9738">
        <v>13</v>
      </c>
      <c r="AK9738" t="str">
        <f>_xlfn.XLOOKUP(Table_ExternalData_1[[#This Row],[Shop'[Shop Code']]],Sheet1!D:D,Sheet1!A:A)</f>
        <v>REGION 3 EDUARDO CAMACHO</v>
      </c>
    </row>
    <row r="9739" spans="1:37" x14ac:dyDescent="0.3">
      <c r="A9739">
        <v>38</v>
      </c>
      <c r="B9739" t="s">
        <v>2689</v>
      </c>
      <c r="C9739" t="s">
        <v>2690</v>
      </c>
      <c r="D9739" t="s">
        <v>1157</v>
      </c>
      <c r="E9739" t="s">
        <v>1158</v>
      </c>
      <c r="F9739" t="s">
        <v>1159</v>
      </c>
      <c r="G9739" t="s">
        <v>2691</v>
      </c>
      <c r="H9739" t="s">
        <v>98</v>
      </c>
      <c r="I9739" t="s">
        <v>74</v>
      </c>
      <c r="J9739" t="s">
        <v>75</v>
      </c>
      <c r="K9739" s="1">
        <v>45554</v>
      </c>
      <c r="L9739" t="s">
        <v>2692</v>
      </c>
      <c r="M9739">
        <v>1</v>
      </c>
      <c r="O9739" t="s">
        <v>45</v>
      </c>
      <c r="Q9739" t="s">
        <v>45</v>
      </c>
      <c r="S9739" t="s">
        <v>45</v>
      </c>
      <c r="U9739" t="s">
        <v>45</v>
      </c>
      <c r="W9739" t="s">
        <v>45</v>
      </c>
      <c r="X9739">
        <v>6</v>
      </c>
      <c r="Y9739" t="s">
        <v>46</v>
      </c>
      <c r="Z9739">
        <v>2</v>
      </c>
      <c r="AA9739" t="s">
        <v>46</v>
      </c>
      <c r="AB9739">
        <v>1</v>
      </c>
      <c r="AC9739" t="s">
        <v>47</v>
      </c>
      <c r="AE9739" t="s">
        <v>45</v>
      </c>
      <c r="AG9739" t="s">
        <v>45</v>
      </c>
      <c r="AI9739" t="s">
        <v>48</v>
      </c>
      <c r="AJ9739">
        <v>14</v>
      </c>
      <c r="AK9739" t="str">
        <f>_xlfn.XLOOKUP(Table_ExternalData_1[[#This Row],[Shop'[Shop Code']]],Sheet1!D:D,Sheet1!A:A)</f>
        <v>REGION 3 EDUARDO CAMACHO</v>
      </c>
    </row>
    <row r="9740" spans="1:37" x14ac:dyDescent="0.3">
      <c r="A9740">
        <v>38</v>
      </c>
      <c r="B9740" t="s">
        <v>2689</v>
      </c>
      <c r="C9740" t="s">
        <v>2690</v>
      </c>
      <c r="D9740" t="s">
        <v>1157</v>
      </c>
      <c r="E9740" t="s">
        <v>1158</v>
      </c>
      <c r="F9740" t="s">
        <v>1159</v>
      </c>
      <c r="G9740" t="s">
        <v>2691</v>
      </c>
      <c r="H9740" t="s">
        <v>98</v>
      </c>
      <c r="I9740" t="s">
        <v>74</v>
      </c>
      <c r="J9740" t="s">
        <v>75</v>
      </c>
      <c r="K9740" s="1">
        <v>45551</v>
      </c>
      <c r="L9740" t="s">
        <v>2692</v>
      </c>
      <c r="O9740" t="s">
        <v>45</v>
      </c>
      <c r="Q9740" t="s">
        <v>45</v>
      </c>
      <c r="S9740" t="s">
        <v>45</v>
      </c>
      <c r="U9740" t="s">
        <v>45</v>
      </c>
      <c r="W9740" t="s">
        <v>45</v>
      </c>
      <c r="X9740">
        <v>9</v>
      </c>
      <c r="Y9740" t="s">
        <v>46</v>
      </c>
      <c r="Z9740">
        <v>3</v>
      </c>
      <c r="AA9740" t="s">
        <v>46</v>
      </c>
      <c r="AB9740">
        <v>1</v>
      </c>
      <c r="AC9740" t="s">
        <v>47</v>
      </c>
      <c r="AE9740" t="s">
        <v>45</v>
      </c>
      <c r="AG9740" t="s">
        <v>45</v>
      </c>
      <c r="AI9740" t="s">
        <v>48</v>
      </c>
      <c r="AJ9740">
        <v>11</v>
      </c>
      <c r="AK9740" t="str">
        <f>_xlfn.XLOOKUP(Table_ExternalData_1[[#This Row],[Shop'[Shop Code']]],Sheet1!D:D,Sheet1!A:A)</f>
        <v>REGION 3 EDUARDO CAMACHO</v>
      </c>
    </row>
    <row r="9741" spans="1:37" x14ac:dyDescent="0.3">
      <c r="A9741">
        <v>38</v>
      </c>
      <c r="B9741" t="s">
        <v>2693</v>
      </c>
      <c r="C9741" t="s">
        <v>2694</v>
      </c>
      <c r="D9741" t="s">
        <v>79</v>
      </c>
      <c r="E9741" t="s">
        <v>80</v>
      </c>
      <c r="F9741" t="s">
        <v>81</v>
      </c>
      <c r="G9741" t="s">
        <v>2695</v>
      </c>
      <c r="H9741" t="s">
        <v>208</v>
      </c>
      <c r="I9741" t="s">
        <v>56</v>
      </c>
      <c r="J9741" t="s">
        <v>57</v>
      </c>
      <c r="K9741" s="1">
        <v>45551</v>
      </c>
      <c r="L9741" t="s">
        <v>2696</v>
      </c>
      <c r="M9741">
        <v>1</v>
      </c>
      <c r="O9741" t="s">
        <v>45</v>
      </c>
      <c r="Q9741" t="s">
        <v>45</v>
      </c>
      <c r="S9741" t="s">
        <v>45</v>
      </c>
      <c r="U9741" t="s">
        <v>45</v>
      </c>
      <c r="W9741" t="s">
        <v>45</v>
      </c>
      <c r="X9741">
        <v>13</v>
      </c>
      <c r="Y9741" t="s">
        <v>46</v>
      </c>
      <c r="Z9741">
        <v>3</v>
      </c>
      <c r="AA9741" t="s">
        <v>46</v>
      </c>
      <c r="AC9741" t="s">
        <v>47</v>
      </c>
      <c r="AE9741" t="s">
        <v>45</v>
      </c>
      <c r="AF9741">
        <v>2</v>
      </c>
      <c r="AG9741" t="s">
        <v>45</v>
      </c>
      <c r="AH9741">
        <v>3636.3635253906255</v>
      </c>
      <c r="AI9741" t="s">
        <v>48</v>
      </c>
      <c r="AJ9741">
        <v>11</v>
      </c>
      <c r="AK9741" t="str">
        <f>_xlfn.XLOOKUP(Table_ExternalData_1[[#This Row],[Shop'[Shop Code']]],Sheet1!D:D,Sheet1!A:A)</f>
        <v>REGION 1 ALBERTO BLASCO</v>
      </c>
    </row>
    <row r="9742" spans="1:37" x14ac:dyDescent="0.3">
      <c r="A9742">
        <v>38</v>
      </c>
      <c r="B9742" t="s">
        <v>2693</v>
      </c>
      <c r="C9742" t="s">
        <v>2694</v>
      </c>
      <c r="D9742" t="s">
        <v>79</v>
      </c>
      <c r="E9742" t="s">
        <v>80</v>
      </c>
      <c r="F9742" t="s">
        <v>81</v>
      </c>
      <c r="G9742" t="s">
        <v>2695</v>
      </c>
      <c r="H9742" t="s">
        <v>208</v>
      </c>
      <c r="I9742" t="s">
        <v>56</v>
      </c>
      <c r="J9742" t="s">
        <v>57</v>
      </c>
      <c r="K9742" s="1">
        <v>45554</v>
      </c>
      <c r="L9742" t="s">
        <v>2696</v>
      </c>
      <c r="O9742" t="s">
        <v>45</v>
      </c>
      <c r="Q9742" t="s">
        <v>45</v>
      </c>
      <c r="S9742" t="s">
        <v>45</v>
      </c>
      <c r="U9742" t="s">
        <v>45</v>
      </c>
      <c r="W9742" t="s">
        <v>45</v>
      </c>
      <c r="Y9742" t="s">
        <v>46</v>
      </c>
      <c r="AA9742" t="s">
        <v>46</v>
      </c>
      <c r="AC9742" t="s">
        <v>47</v>
      </c>
      <c r="AD9742">
        <v>1</v>
      </c>
      <c r="AE9742" t="s">
        <v>45</v>
      </c>
      <c r="AG9742" t="s">
        <v>45</v>
      </c>
      <c r="AI9742" t="s">
        <v>48</v>
      </c>
      <c r="AJ9742">
        <v>14</v>
      </c>
      <c r="AK9742" t="str">
        <f>_xlfn.XLOOKUP(Table_ExternalData_1[[#This Row],[Shop'[Shop Code']]],Sheet1!D:D,Sheet1!A:A)</f>
        <v>REGION 1 ALBERTO BLASCO</v>
      </c>
    </row>
    <row r="9743" spans="1:37" x14ac:dyDescent="0.3">
      <c r="A9743">
        <v>38</v>
      </c>
      <c r="B9743" t="s">
        <v>2693</v>
      </c>
      <c r="C9743" t="s">
        <v>2694</v>
      </c>
      <c r="D9743" t="s">
        <v>79</v>
      </c>
      <c r="E9743" t="s">
        <v>80</v>
      </c>
      <c r="F9743" t="s">
        <v>81</v>
      </c>
      <c r="G9743" t="s">
        <v>2695</v>
      </c>
      <c r="H9743" t="s">
        <v>208</v>
      </c>
      <c r="I9743" t="s">
        <v>56</v>
      </c>
      <c r="J9743" t="s">
        <v>57</v>
      </c>
      <c r="K9743" s="1">
        <v>45552</v>
      </c>
      <c r="L9743" t="s">
        <v>2696</v>
      </c>
      <c r="O9743" t="s">
        <v>45</v>
      </c>
      <c r="Q9743" t="s">
        <v>45</v>
      </c>
      <c r="S9743" t="s">
        <v>45</v>
      </c>
      <c r="U9743" t="s">
        <v>45</v>
      </c>
      <c r="W9743" t="s">
        <v>45</v>
      </c>
      <c r="Y9743" t="s">
        <v>46</v>
      </c>
      <c r="AA9743" t="s">
        <v>46</v>
      </c>
      <c r="AC9743" t="s">
        <v>47</v>
      </c>
      <c r="AE9743" t="s">
        <v>45</v>
      </c>
      <c r="AF9743">
        <v>2</v>
      </c>
      <c r="AG9743" t="s">
        <v>45</v>
      </c>
      <c r="AH9743">
        <v>4727.27294921875</v>
      </c>
      <c r="AI9743" t="s">
        <v>48</v>
      </c>
      <c r="AJ9743">
        <v>12</v>
      </c>
      <c r="AK9743" t="str">
        <f>_xlfn.XLOOKUP(Table_ExternalData_1[[#This Row],[Shop'[Shop Code']]],Sheet1!D:D,Sheet1!A:A)</f>
        <v>REGION 1 ALBERTO BLASCO</v>
      </c>
    </row>
    <row r="9744" spans="1:37" x14ac:dyDescent="0.3">
      <c r="A9744">
        <v>38</v>
      </c>
      <c r="B9744" t="s">
        <v>2697</v>
      </c>
      <c r="C9744" t="s">
        <v>2698</v>
      </c>
      <c r="D9744" t="s">
        <v>171</v>
      </c>
      <c r="E9744" t="s">
        <v>172</v>
      </c>
      <c r="F9744" t="s">
        <v>173</v>
      </c>
      <c r="G9744" t="s">
        <v>2699</v>
      </c>
      <c r="H9744" t="s">
        <v>41</v>
      </c>
      <c r="I9744" t="s">
        <v>42</v>
      </c>
      <c r="J9744" t="s">
        <v>43</v>
      </c>
      <c r="K9744" s="1">
        <v>45554</v>
      </c>
      <c r="L9744" t="s">
        <v>2700</v>
      </c>
      <c r="O9744" t="s">
        <v>45</v>
      </c>
      <c r="Q9744" t="s">
        <v>45</v>
      </c>
      <c r="S9744" t="s">
        <v>45</v>
      </c>
      <c r="U9744" t="s">
        <v>45</v>
      </c>
      <c r="W9744" t="s">
        <v>45</v>
      </c>
      <c r="X9744">
        <v>1</v>
      </c>
      <c r="Y9744" t="s">
        <v>46</v>
      </c>
      <c r="AA9744" t="s">
        <v>46</v>
      </c>
      <c r="AC9744" t="s">
        <v>47</v>
      </c>
      <c r="AE9744" t="s">
        <v>45</v>
      </c>
      <c r="AG9744" t="s">
        <v>45</v>
      </c>
      <c r="AI9744" t="s">
        <v>48</v>
      </c>
      <c r="AJ9744">
        <v>14</v>
      </c>
      <c r="AK9744" t="str">
        <f>_xlfn.XLOOKUP(Table_ExternalData_1[[#This Row],[Shop'[Shop Code']]],Sheet1!D:D,Sheet1!A:A)</f>
        <v>REGION 4 LEYRE IBEAS</v>
      </c>
    </row>
    <row r="9745" spans="1:37" x14ac:dyDescent="0.3">
      <c r="A9745">
        <v>38</v>
      </c>
      <c r="B9745" t="s">
        <v>2697</v>
      </c>
      <c r="C9745" t="s">
        <v>2698</v>
      </c>
      <c r="D9745" t="s">
        <v>171</v>
      </c>
      <c r="E9745" t="s">
        <v>172</v>
      </c>
      <c r="F9745" t="s">
        <v>173</v>
      </c>
      <c r="G9745" t="s">
        <v>2699</v>
      </c>
      <c r="H9745" t="s">
        <v>41</v>
      </c>
      <c r="I9745" t="s">
        <v>42</v>
      </c>
      <c r="J9745" t="s">
        <v>43</v>
      </c>
      <c r="K9745" s="1">
        <v>45555</v>
      </c>
      <c r="L9745" t="s">
        <v>2700</v>
      </c>
      <c r="O9745" t="s">
        <v>45</v>
      </c>
      <c r="Q9745" t="s">
        <v>45</v>
      </c>
      <c r="S9745" t="s">
        <v>45</v>
      </c>
      <c r="U9745" t="s">
        <v>45</v>
      </c>
      <c r="W9745" t="s">
        <v>45</v>
      </c>
      <c r="X9745">
        <v>1</v>
      </c>
      <c r="Y9745" t="s">
        <v>46</v>
      </c>
      <c r="AA9745" t="s">
        <v>46</v>
      </c>
      <c r="AC9745" t="s">
        <v>47</v>
      </c>
      <c r="AE9745" t="s">
        <v>45</v>
      </c>
      <c r="AG9745" t="s">
        <v>45</v>
      </c>
      <c r="AI9745" t="s">
        <v>48</v>
      </c>
      <c r="AJ9745">
        <v>15</v>
      </c>
      <c r="AK9745" t="str">
        <f>_xlfn.XLOOKUP(Table_ExternalData_1[[#This Row],[Shop'[Shop Code']]],Sheet1!D:D,Sheet1!A:A)</f>
        <v>REGION 4 LEYRE IBEAS</v>
      </c>
    </row>
    <row r="9746" spans="1:37" x14ac:dyDescent="0.3">
      <c r="A9746">
        <v>38</v>
      </c>
      <c r="B9746" t="s">
        <v>2697</v>
      </c>
      <c r="C9746" t="s">
        <v>2698</v>
      </c>
      <c r="D9746" t="s">
        <v>171</v>
      </c>
      <c r="E9746" t="s">
        <v>172</v>
      </c>
      <c r="F9746" t="s">
        <v>173</v>
      </c>
      <c r="G9746" t="s">
        <v>2699</v>
      </c>
      <c r="H9746" t="s">
        <v>41</v>
      </c>
      <c r="I9746" t="s">
        <v>42</v>
      </c>
      <c r="J9746" t="s">
        <v>43</v>
      </c>
      <c r="K9746" s="1">
        <v>45552</v>
      </c>
      <c r="L9746" t="s">
        <v>2700</v>
      </c>
      <c r="O9746" t="s">
        <v>45</v>
      </c>
      <c r="Q9746" t="s">
        <v>45</v>
      </c>
      <c r="S9746" t="s">
        <v>45</v>
      </c>
      <c r="U9746" t="s">
        <v>45</v>
      </c>
      <c r="W9746" t="s">
        <v>45</v>
      </c>
      <c r="X9746">
        <v>1</v>
      </c>
      <c r="Y9746" t="s">
        <v>46</v>
      </c>
      <c r="AA9746" t="s">
        <v>46</v>
      </c>
      <c r="AC9746" t="s">
        <v>47</v>
      </c>
      <c r="AE9746" t="s">
        <v>45</v>
      </c>
      <c r="AG9746" t="s">
        <v>45</v>
      </c>
      <c r="AI9746" t="s">
        <v>48</v>
      </c>
      <c r="AJ9746">
        <v>12</v>
      </c>
      <c r="AK9746" t="str">
        <f>_xlfn.XLOOKUP(Table_ExternalData_1[[#This Row],[Shop'[Shop Code']]],Sheet1!D:D,Sheet1!A:A)</f>
        <v>REGION 4 LEYRE IBEAS</v>
      </c>
    </row>
    <row r="9747" spans="1:37" x14ac:dyDescent="0.3">
      <c r="A9747">
        <v>38</v>
      </c>
      <c r="B9747" t="s">
        <v>2697</v>
      </c>
      <c r="C9747" t="s">
        <v>2698</v>
      </c>
      <c r="D9747" t="s">
        <v>171</v>
      </c>
      <c r="E9747" t="s">
        <v>172</v>
      </c>
      <c r="F9747" t="s">
        <v>173</v>
      </c>
      <c r="G9747" t="s">
        <v>2699</v>
      </c>
      <c r="H9747" t="s">
        <v>41</v>
      </c>
      <c r="I9747" t="s">
        <v>42</v>
      </c>
      <c r="J9747" t="s">
        <v>43</v>
      </c>
      <c r="K9747" s="1">
        <v>45551</v>
      </c>
      <c r="L9747" t="s">
        <v>2700</v>
      </c>
      <c r="O9747" t="s">
        <v>45</v>
      </c>
      <c r="Q9747" t="s">
        <v>45</v>
      </c>
      <c r="S9747" t="s">
        <v>45</v>
      </c>
      <c r="U9747" t="s">
        <v>45</v>
      </c>
      <c r="W9747" t="s">
        <v>45</v>
      </c>
      <c r="X9747">
        <v>1</v>
      </c>
      <c r="Y9747" t="s">
        <v>46</v>
      </c>
      <c r="AA9747" t="s">
        <v>46</v>
      </c>
      <c r="AC9747" t="s">
        <v>47</v>
      </c>
      <c r="AE9747" t="s">
        <v>45</v>
      </c>
      <c r="AG9747" t="s">
        <v>45</v>
      </c>
      <c r="AI9747" t="s">
        <v>48</v>
      </c>
      <c r="AJ9747">
        <v>11</v>
      </c>
      <c r="AK9747" t="str">
        <f>_xlfn.XLOOKUP(Table_ExternalData_1[[#This Row],[Shop'[Shop Code']]],Sheet1!D:D,Sheet1!A:A)</f>
        <v>REGION 4 LEYRE IBEAS</v>
      </c>
    </row>
    <row r="9748" spans="1:37" x14ac:dyDescent="0.3">
      <c r="A9748">
        <v>38</v>
      </c>
      <c r="B9748" t="s">
        <v>2697</v>
      </c>
      <c r="C9748" t="s">
        <v>2698</v>
      </c>
      <c r="D9748" t="s">
        <v>171</v>
      </c>
      <c r="E9748" t="s">
        <v>172</v>
      </c>
      <c r="F9748" t="s">
        <v>173</v>
      </c>
      <c r="G9748" t="s">
        <v>2699</v>
      </c>
      <c r="H9748" t="s">
        <v>41</v>
      </c>
      <c r="I9748" t="s">
        <v>42</v>
      </c>
      <c r="J9748" t="s">
        <v>43</v>
      </c>
      <c r="K9748" s="1">
        <v>45553</v>
      </c>
      <c r="L9748" t="s">
        <v>2700</v>
      </c>
      <c r="O9748" t="s">
        <v>45</v>
      </c>
      <c r="Q9748" t="s">
        <v>45</v>
      </c>
      <c r="S9748" t="s">
        <v>45</v>
      </c>
      <c r="U9748" t="s">
        <v>45</v>
      </c>
      <c r="W9748" t="s">
        <v>45</v>
      </c>
      <c r="X9748">
        <v>1</v>
      </c>
      <c r="Y9748" t="s">
        <v>46</v>
      </c>
      <c r="AA9748" t="s">
        <v>46</v>
      </c>
      <c r="AB9748">
        <v>4</v>
      </c>
      <c r="AC9748" t="s">
        <v>47</v>
      </c>
      <c r="AE9748" t="s">
        <v>45</v>
      </c>
      <c r="AG9748" t="s">
        <v>45</v>
      </c>
      <c r="AI9748" t="s">
        <v>48</v>
      </c>
      <c r="AJ9748">
        <v>13</v>
      </c>
      <c r="AK9748" t="str">
        <f>_xlfn.XLOOKUP(Table_ExternalData_1[[#This Row],[Shop'[Shop Code']]],Sheet1!D:D,Sheet1!A:A)</f>
        <v>REGION 4 LEYRE IBEAS</v>
      </c>
    </row>
    <row r="9749" spans="1:37" x14ac:dyDescent="0.3">
      <c r="A9749">
        <v>38</v>
      </c>
      <c r="B9749" t="s">
        <v>2701</v>
      </c>
      <c r="C9749" t="s">
        <v>2702</v>
      </c>
      <c r="D9749" t="s">
        <v>135</v>
      </c>
      <c r="E9749" t="s">
        <v>136</v>
      </c>
      <c r="F9749" t="s">
        <v>137</v>
      </c>
      <c r="G9749" t="s">
        <v>2703</v>
      </c>
      <c r="H9749" t="s">
        <v>139</v>
      </c>
      <c r="I9749" t="s">
        <v>64</v>
      </c>
      <c r="J9749" t="s">
        <v>65</v>
      </c>
      <c r="K9749" s="1">
        <v>45551</v>
      </c>
      <c r="L9749" t="s">
        <v>2704</v>
      </c>
      <c r="O9749" t="s">
        <v>45</v>
      </c>
      <c r="Q9749" t="s">
        <v>45</v>
      </c>
      <c r="S9749" t="s">
        <v>45</v>
      </c>
      <c r="U9749" t="s">
        <v>45</v>
      </c>
      <c r="W9749" t="s">
        <v>45</v>
      </c>
      <c r="X9749">
        <v>1</v>
      </c>
      <c r="Y9749" t="s">
        <v>46</v>
      </c>
      <c r="AA9749" t="s">
        <v>46</v>
      </c>
      <c r="AC9749" t="s">
        <v>47</v>
      </c>
      <c r="AE9749" t="s">
        <v>45</v>
      </c>
      <c r="AG9749" t="s">
        <v>45</v>
      </c>
      <c r="AI9749" t="s">
        <v>48</v>
      </c>
      <c r="AJ9749">
        <v>11</v>
      </c>
      <c r="AK9749" t="str">
        <f>_xlfn.XLOOKUP(Table_ExternalData_1[[#This Row],[Shop'[Shop Code']]],Sheet1!D:D,Sheet1!A:A)</f>
        <v>REGION 2 ALEJANDRO COSTAS</v>
      </c>
    </row>
    <row r="9750" spans="1:37" x14ac:dyDescent="0.3">
      <c r="A9750">
        <v>38</v>
      </c>
      <c r="B9750" t="s">
        <v>2701</v>
      </c>
      <c r="C9750" t="s">
        <v>2702</v>
      </c>
      <c r="D9750" t="s">
        <v>135</v>
      </c>
      <c r="E9750" t="s">
        <v>136</v>
      </c>
      <c r="F9750" t="s">
        <v>137</v>
      </c>
      <c r="G9750" t="s">
        <v>2703</v>
      </c>
      <c r="H9750" t="s">
        <v>139</v>
      </c>
      <c r="I9750" t="s">
        <v>64</v>
      </c>
      <c r="J9750" t="s">
        <v>65</v>
      </c>
      <c r="K9750" s="1">
        <v>45552</v>
      </c>
      <c r="L9750" t="s">
        <v>2704</v>
      </c>
      <c r="O9750" t="s">
        <v>45</v>
      </c>
      <c r="Q9750" t="s">
        <v>45</v>
      </c>
      <c r="S9750" t="s">
        <v>45</v>
      </c>
      <c r="U9750" t="s">
        <v>45</v>
      </c>
      <c r="W9750" t="s">
        <v>45</v>
      </c>
      <c r="X9750">
        <v>9</v>
      </c>
      <c r="Y9750" t="s">
        <v>46</v>
      </c>
      <c r="Z9750">
        <v>4</v>
      </c>
      <c r="AA9750" t="s">
        <v>46</v>
      </c>
      <c r="AB9750">
        <v>1</v>
      </c>
      <c r="AC9750" t="s">
        <v>47</v>
      </c>
      <c r="AE9750" t="s">
        <v>45</v>
      </c>
      <c r="AG9750" t="s">
        <v>45</v>
      </c>
      <c r="AI9750" t="s">
        <v>48</v>
      </c>
      <c r="AJ9750">
        <v>12</v>
      </c>
      <c r="AK9750" t="str">
        <f>_xlfn.XLOOKUP(Table_ExternalData_1[[#This Row],[Shop'[Shop Code']]],Sheet1!D:D,Sheet1!A:A)</f>
        <v>REGION 2 ALEJANDRO COSTAS</v>
      </c>
    </row>
    <row r="9751" spans="1:37" x14ac:dyDescent="0.3">
      <c r="A9751">
        <v>38</v>
      </c>
      <c r="B9751" t="s">
        <v>2701</v>
      </c>
      <c r="C9751" t="s">
        <v>2702</v>
      </c>
      <c r="D9751" t="s">
        <v>135</v>
      </c>
      <c r="E9751" t="s">
        <v>136</v>
      </c>
      <c r="F9751" t="s">
        <v>137</v>
      </c>
      <c r="G9751" t="s">
        <v>2703</v>
      </c>
      <c r="H9751" t="s">
        <v>139</v>
      </c>
      <c r="I9751" t="s">
        <v>64</v>
      </c>
      <c r="J9751" t="s">
        <v>65</v>
      </c>
      <c r="K9751" s="1">
        <v>45553</v>
      </c>
      <c r="L9751" t="s">
        <v>2704</v>
      </c>
      <c r="O9751" t="s">
        <v>45</v>
      </c>
      <c r="Q9751" t="s">
        <v>45</v>
      </c>
      <c r="S9751" t="s">
        <v>45</v>
      </c>
      <c r="U9751" t="s">
        <v>45</v>
      </c>
      <c r="W9751" t="s">
        <v>45</v>
      </c>
      <c r="X9751">
        <v>1</v>
      </c>
      <c r="Y9751" t="s">
        <v>46</v>
      </c>
      <c r="AA9751" t="s">
        <v>46</v>
      </c>
      <c r="AC9751" t="s">
        <v>47</v>
      </c>
      <c r="AE9751" t="s">
        <v>45</v>
      </c>
      <c r="AG9751" t="s">
        <v>45</v>
      </c>
      <c r="AI9751" t="s">
        <v>48</v>
      </c>
      <c r="AJ9751">
        <v>13</v>
      </c>
      <c r="AK9751" t="str">
        <f>_xlfn.XLOOKUP(Table_ExternalData_1[[#This Row],[Shop'[Shop Code']]],Sheet1!D:D,Sheet1!A:A)</f>
        <v>REGION 2 ALEJANDRO COSTAS</v>
      </c>
    </row>
    <row r="9752" spans="1:37" x14ac:dyDescent="0.3">
      <c r="A9752">
        <v>38</v>
      </c>
      <c r="B9752" t="s">
        <v>2705</v>
      </c>
      <c r="C9752" t="s">
        <v>2706</v>
      </c>
      <c r="D9752" t="s">
        <v>94</v>
      </c>
      <c r="E9752" t="s">
        <v>95</v>
      </c>
      <c r="F9752" t="s">
        <v>96</v>
      </c>
      <c r="G9752" t="s">
        <v>2707</v>
      </c>
      <c r="H9752" t="s">
        <v>98</v>
      </c>
      <c r="I9752" t="s">
        <v>74</v>
      </c>
      <c r="J9752" t="s">
        <v>75</v>
      </c>
      <c r="K9752" s="1">
        <v>45551</v>
      </c>
      <c r="L9752" t="s">
        <v>2708</v>
      </c>
      <c r="M9752">
        <v>2</v>
      </c>
      <c r="O9752" t="s">
        <v>45</v>
      </c>
      <c r="P9752">
        <v>0</v>
      </c>
      <c r="Q9752" t="s">
        <v>45</v>
      </c>
      <c r="S9752" t="s">
        <v>45</v>
      </c>
      <c r="T9752">
        <v>1</v>
      </c>
      <c r="U9752" t="s">
        <v>45</v>
      </c>
      <c r="W9752" t="s">
        <v>45</v>
      </c>
      <c r="X9752">
        <v>8</v>
      </c>
      <c r="Y9752" t="s">
        <v>46</v>
      </c>
      <c r="Z9752">
        <v>4</v>
      </c>
      <c r="AA9752" t="s">
        <v>46</v>
      </c>
      <c r="AB9752">
        <v>1</v>
      </c>
      <c r="AC9752" t="s">
        <v>47</v>
      </c>
      <c r="AE9752" t="s">
        <v>45</v>
      </c>
      <c r="AG9752" t="s">
        <v>45</v>
      </c>
      <c r="AI9752" t="s">
        <v>48</v>
      </c>
      <c r="AJ9752">
        <v>11</v>
      </c>
      <c r="AK9752" t="str">
        <f>_xlfn.XLOOKUP(Table_ExternalData_1[[#This Row],[Shop'[Shop Code']]],Sheet1!D:D,Sheet1!A:A)</f>
        <v>REGION 3 EDUARDO CAMACHO</v>
      </c>
    </row>
    <row r="9753" spans="1:37" x14ac:dyDescent="0.3">
      <c r="A9753">
        <v>38</v>
      </c>
      <c r="B9753" t="s">
        <v>2705</v>
      </c>
      <c r="C9753" t="s">
        <v>2706</v>
      </c>
      <c r="D9753" t="s">
        <v>94</v>
      </c>
      <c r="E9753" t="s">
        <v>95</v>
      </c>
      <c r="F9753" t="s">
        <v>96</v>
      </c>
      <c r="G9753" t="s">
        <v>2707</v>
      </c>
      <c r="H9753" t="s">
        <v>98</v>
      </c>
      <c r="I9753" t="s">
        <v>74</v>
      </c>
      <c r="J9753" t="s">
        <v>75</v>
      </c>
      <c r="K9753" s="1">
        <v>45554</v>
      </c>
      <c r="L9753" t="s">
        <v>2708</v>
      </c>
      <c r="O9753" t="s">
        <v>45</v>
      </c>
      <c r="Q9753" t="s">
        <v>45</v>
      </c>
      <c r="S9753" t="s">
        <v>45</v>
      </c>
      <c r="U9753" t="s">
        <v>45</v>
      </c>
      <c r="W9753" t="s">
        <v>45</v>
      </c>
      <c r="X9753">
        <v>11</v>
      </c>
      <c r="Y9753" t="s">
        <v>46</v>
      </c>
      <c r="Z9753">
        <v>8</v>
      </c>
      <c r="AA9753" t="s">
        <v>46</v>
      </c>
      <c r="AB9753">
        <v>1</v>
      </c>
      <c r="AC9753" t="s">
        <v>47</v>
      </c>
      <c r="AE9753" t="s">
        <v>45</v>
      </c>
      <c r="AG9753" t="s">
        <v>45</v>
      </c>
      <c r="AI9753" t="s">
        <v>48</v>
      </c>
      <c r="AJ9753">
        <v>14</v>
      </c>
      <c r="AK9753" t="str">
        <f>_xlfn.XLOOKUP(Table_ExternalData_1[[#This Row],[Shop'[Shop Code']]],Sheet1!D:D,Sheet1!A:A)</f>
        <v>REGION 3 EDUARDO CAMACHO</v>
      </c>
    </row>
    <row r="9754" spans="1:37" x14ac:dyDescent="0.3">
      <c r="A9754">
        <v>38</v>
      </c>
      <c r="B9754" t="s">
        <v>2705</v>
      </c>
      <c r="C9754" t="s">
        <v>2706</v>
      </c>
      <c r="D9754" t="s">
        <v>94</v>
      </c>
      <c r="E9754" t="s">
        <v>95</v>
      </c>
      <c r="F9754" t="s">
        <v>96</v>
      </c>
      <c r="G9754" t="s">
        <v>2707</v>
      </c>
      <c r="H9754" t="s">
        <v>98</v>
      </c>
      <c r="I9754" t="s">
        <v>74</v>
      </c>
      <c r="J9754" t="s">
        <v>75</v>
      </c>
      <c r="K9754" s="1">
        <v>45555</v>
      </c>
      <c r="L9754" t="s">
        <v>2708</v>
      </c>
      <c r="O9754" t="s">
        <v>45</v>
      </c>
      <c r="Q9754" t="s">
        <v>45</v>
      </c>
      <c r="S9754" t="s">
        <v>45</v>
      </c>
      <c r="U9754" t="s">
        <v>45</v>
      </c>
      <c r="W9754" t="s">
        <v>45</v>
      </c>
      <c r="X9754">
        <v>6</v>
      </c>
      <c r="Y9754" t="s">
        <v>46</v>
      </c>
      <c r="Z9754">
        <v>5</v>
      </c>
      <c r="AA9754" t="s">
        <v>46</v>
      </c>
      <c r="AB9754">
        <v>1</v>
      </c>
      <c r="AC9754" t="s">
        <v>47</v>
      </c>
      <c r="AE9754" t="s">
        <v>45</v>
      </c>
      <c r="AG9754" t="s">
        <v>45</v>
      </c>
      <c r="AI9754" t="s">
        <v>48</v>
      </c>
      <c r="AJ9754">
        <v>15</v>
      </c>
      <c r="AK9754" t="str">
        <f>_xlfn.XLOOKUP(Table_ExternalData_1[[#This Row],[Shop'[Shop Code']]],Sheet1!D:D,Sheet1!A:A)</f>
        <v>REGION 3 EDUARDO CAMACHO</v>
      </c>
    </row>
    <row r="9755" spans="1:37" x14ac:dyDescent="0.3">
      <c r="A9755">
        <v>38</v>
      </c>
      <c r="B9755" t="s">
        <v>2705</v>
      </c>
      <c r="C9755" t="s">
        <v>2706</v>
      </c>
      <c r="D9755" t="s">
        <v>94</v>
      </c>
      <c r="E9755" t="s">
        <v>95</v>
      </c>
      <c r="F9755" t="s">
        <v>96</v>
      </c>
      <c r="G9755" t="s">
        <v>2707</v>
      </c>
      <c r="H9755" t="s">
        <v>98</v>
      </c>
      <c r="I9755" t="s">
        <v>74</v>
      </c>
      <c r="J9755" t="s">
        <v>75</v>
      </c>
      <c r="K9755" s="1">
        <v>45552</v>
      </c>
      <c r="L9755" t="s">
        <v>2708</v>
      </c>
      <c r="O9755" t="s">
        <v>45</v>
      </c>
      <c r="P9755">
        <v>2</v>
      </c>
      <c r="Q9755" t="s">
        <v>45</v>
      </c>
      <c r="S9755" t="s">
        <v>45</v>
      </c>
      <c r="U9755" t="s">
        <v>45</v>
      </c>
      <c r="W9755" t="s">
        <v>45</v>
      </c>
      <c r="X9755">
        <v>9</v>
      </c>
      <c r="Y9755" t="s">
        <v>46</v>
      </c>
      <c r="Z9755">
        <v>8</v>
      </c>
      <c r="AA9755" t="s">
        <v>46</v>
      </c>
      <c r="AC9755" t="s">
        <v>47</v>
      </c>
      <c r="AD9755">
        <v>-1</v>
      </c>
      <c r="AE9755" t="s">
        <v>45</v>
      </c>
      <c r="AG9755" t="s">
        <v>45</v>
      </c>
      <c r="AI9755" t="s">
        <v>48</v>
      </c>
      <c r="AJ9755">
        <v>12</v>
      </c>
      <c r="AK9755" t="str">
        <f>_xlfn.XLOOKUP(Table_ExternalData_1[[#This Row],[Shop'[Shop Code']]],Sheet1!D:D,Sheet1!A:A)</f>
        <v>REGION 3 EDUARDO CAMACHO</v>
      </c>
    </row>
    <row r="9756" spans="1:37" x14ac:dyDescent="0.3">
      <c r="A9756">
        <v>38</v>
      </c>
      <c r="B9756" t="s">
        <v>2705</v>
      </c>
      <c r="C9756" t="s">
        <v>2706</v>
      </c>
      <c r="D9756" t="s">
        <v>94</v>
      </c>
      <c r="E9756" t="s">
        <v>95</v>
      </c>
      <c r="F9756" t="s">
        <v>96</v>
      </c>
      <c r="G9756" t="s">
        <v>2707</v>
      </c>
      <c r="H9756" t="s">
        <v>98</v>
      </c>
      <c r="I9756" t="s">
        <v>74</v>
      </c>
      <c r="J9756" t="s">
        <v>75</v>
      </c>
      <c r="K9756" s="1">
        <v>45553</v>
      </c>
      <c r="L9756" t="s">
        <v>2708</v>
      </c>
      <c r="M9756">
        <v>1</v>
      </c>
      <c r="N9756">
        <v>1</v>
      </c>
      <c r="O9756" t="s">
        <v>45</v>
      </c>
      <c r="P9756">
        <v>0</v>
      </c>
      <c r="Q9756" t="s">
        <v>45</v>
      </c>
      <c r="S9756" t="s">
        <v>45</v>
      </c>
      <c r="U9756" t="s">
        <v>45</v>
      </c>
      <c r="W9756" t="s">
        <v>45</v>
      </c>
      <c r="X9756">
        <v>10</v>
      </c>
      <c r="Y9756" t="s">
        <v>46</v>
      </c>
      <c r="Z9756">
        <v>5</v>
      </c>
      <c r="AA9756" t="s">
        <v>46</v>
      </c>
      <c r="AB9756">
        <v>1</v>
      </c>
      <c r="AC9756" t="s">
        <v>47</v>
      </c>
      <c r="AE9756" t="s">
        <v>45</v>
      </c>
      <c r="AG9756" t="s">
        <v>45</v>
      </c>
      <c r="AI9756" t="s">
        <v>48</v>
      </c>
      <c r="AJ9756">
        <v>13</v>
      </c>
      <c r="AK9756" t="str">
        <f>_xlfn.XLOOKUP(Table_ExternalData_1[[#This Row],[Shop'[Shop Code']]],Sheet1!D:D,Sheet1!A:A)</f>
        <v>REGION 3 EDUARDO CAMACHO</v>
      </c>
    </row>
    <row r="9757" spans="1:37" x14ac:dyDescent="0.3">
      <c r="A9757">
        <v>38</v>
      </c>
      <c r="B9757" t="s">
        <v>2709</v>
      </c>
      <c r="C9757" t="s">
        <v>2710</v>
      </c>
      <c r="D9757" t="s">
        <v>1157</v>
      </c>
      <c r="E9757" t="s">
        <v>1158</v>
      </c>
      <c r="F9757" t="s">
        <v>1159</v>
      </c>
      <c r="G9757" t="s">
        <v>2711</v>
      </c>
      <c r="H9757" t="s">
        <v>98</v>
      </c>
      <c r="I9757" t="s">
        <v>74</v>
      </c>
      <c r="J9757" t="s">
        <v>75</v>
      </c>
      <c r="K9757" s="1">
        <v>45554</v>
      </c>
      <c r="L9757" t="s">
        <v>2712</v>
      </c>
      <c r="N9757">
        <v>2</v>
      </c>
      <c r="O9757" t="s">
        <v>45</v>
      </c>
      <c r="Q9757" t="s">
        <v>45</v>
      </c>
      <c r="S9757" t="s">
        <v>45</v>
      </c>
      <c r="U9757" t="s">
        <v>45</v>
      </c>
      <c r="W9757" t="s">
        <v>45</v>
      </c>
      <c r="X9757">
        <v>5</v>
      </c>
      <c r="Y9757" t="s">
        <v>46</v>
      </c>
      <c r="Z9757">
        <v>2</v>
      </c>
      <c r="AA9757" t="s">
        <v>46</v>
      </c>
      <c r="AB9757">
        <v>2</v>
      </c>
      <c r="AC9757" t="s">
        <v>47</v>
      </c>
      <c r="AE9757" t="s">
        <v>45</v>
      </c>
      <c r="AG9757" t="s">
        <v>45</v>
      </c>
      <c r="AI9757" t="s">
        <v>48</v>
      </c>
      <c r="AJ9757">
        <v>14</v>
      </c>
      <c r="AK9757" t="str">
        <f>_xlfn.XLOOKUP(Table_ExternalData_1[[#This Row],[Shop'[Shop Code']]],Sheet1!D:D,Sheet1!A:A)</f>
        <v>REGION 3 EDUARDO CAMACHO</v>
      </c>
    </row>
    <row r="9758" spans="1:37" x14ac:dyDescent="0.3">
      <c r="A9758">
        <v>38</v>
      </c>
      <c r="B9758" t="s">
        <v>2709</v>
      </c>
      <c r="C9758" t="s">
        <v>2710</v>
      </c>
      <c r="D9758" t="s">
        <v>1157</v>
      </c>
      <c r="E9758" t="s">
        <v>1158</v>
      </c>
      <c r="F9758" t="s">
        <v>1159</v>
      </c>
      <c r="G9758" t="s">
        <v>2711</v>
      </c>
      <c r="H9758" t="s">
        <v>98</v>
      </c>
      <c r="I9758" t="s">
        <v>74</v>
      </c>
      <c r="J9758" t="s">
        <v>75</v>
      </c>
      <c r="K9758" s="1">
        <v>45553</v>
      </c>
      <c r="L9758" t="s">
        <v>2712</v>
      </c>
      <c r="O9758" t="s">
        <v>45</v>
      </c>
      <c r="P9758">
        <v>2</v>
      </c>
      <c r="Q9758" t="s">
        <v>45</v>
      </c>
      <c r="S9758" t="s">
        <v>45</v>
      </c>
      <c r="U9758" t="s">
        <v>45</v>
      </c>
      <c r="W9758" t="s">
        <v>45</v>
      </c>
      <c r="X9758">
        <v>4</v>
      </c>
      <c r="Y9758" t="s">
        <v>46</v>
      </c>
      <c r="Z9758">
        <v>3</v>
      </c>
      <c r="AA9758" t="s">
        <v>46</v>
      </c>
      <c r="AB9758">
        <v>1</v>
      </c>
      <c r="AC9758" t="s">
        <v>47</v>
      </c>
      <c r="AE9758" t="s">
        <v>45</v>
      </c>
      <c r="AG9758" t="s">
        <v>45</v>
      </c>
      <c r="AI9758" t="s">
        <v>48</v>
      </c>
      <c r="AJ9758">
        <v>13</v>
      </c>
      <c r="AK9758" t="str">
        <f>_xlfn.XLOOKUP(Table_ExternalData_1[[#This Row],[Shop'[Shop Code']]],Sheet1!D:D,Sheet1!A:A)</f>
        <v>REGION 3 EDUARDO CAMACHO</v>
      </c>
    </row>
    <row r="9759" spans="1:37" x14ac:dyDescent="0.3">
      <c r="A9759">
        <v>38</v>
      </c>
      <c r="B9759" t="s">
        <v>2709</v>
      </c>
      <c r="C9759" t="s">
        <v>2710</v>
      </c>
      <c r="D9759" t="s">
        <v>1157</v>
      </c>
      <c r="E9759" t="s">
        <v>1158</v>
      </c>
      <c r="F9759" t="s">
        <v>1159</v>
      </c>
      <c r="G9759" t="s">
        <v>2711</v>
      </c>
      <c r="H9759" t="s">
        <v>98</v>
      </c>
      <c r="I9759" t="s">
        <v>74</v>
      </c>
      <c r="J9759" t="s">
        <v>75</v>
      </c>
      <c r="K9759" s="1">
        <v>45552</v>
      </c>
      <c r="L9759" t="s">
        <v>2712</v>
      </c>
      <c r="O9759" t="s">
        <v>45</v>
      </c>
      <c r="Q9759" t="s">
        <v>45</v>
      </c>
      <c r="S9759" t="s">
        <v>45</v>
      </c>
      <c r="U9759" t="s">
        <v>45</v>
      </c>
      <c r="W9759" t="s">
        <v>45</v>
      </c>
      <c r="X9759">
        <v>9</v>
      </c>
      <c r="Y9759" t="s">
        <v>46</v>
      </c>
      <c r="Z9759">
        <v>3</v>
      </c>
      <c r="AA9759" t="s">
        <v>46</v>
      </c>
      <c r="AC9759" t="s">
        <v>47</v>
      </c>
      <c r="AE9759" t="s">
        <v>45</v>
      </c>
      <c r="AG9759" t="s">
        <v>45</v>
      </c>
      <c r="AI9759" t="s">
        <v>48</v>
      </c>
      <c r="AJ9759">
        <v>12</v>
      </c>
      <c r="AK9759" t="str">
        <f>_xlfn.XLOOKUP(Table_ExternalData_1[[#This Row],[Shop'[Shop Code']]],Sheet1!D:D,Sheet1!A:A)</f>
        <v>REGION 3 EDUARDO CAMACHO</v>
      </c>
    </row>
    <row r="9760" spans="1:37" x14ac:dyDescent="0.3">
      <c r="A9760">
        <v>38</v>
      </c>
      <c r="B9760" t="s">
        <v>2709</v>
      </c>
      <c r="C9760" t="s">
        <v>2710</v>
      </c>
      <c r="D9760" t="s">
        <v>1157</v>
      </c>
      <c r="E9760" t="s">
        <v>1158</v>
      </c>
      <c r="F9760" t="s">
        <v>1159</v>
      </c>
      <c r="G9760" t="s">
        <v>2711</v>
      </c>
      <c r="H9760" t="s">
        <v>98</v>
      </c>
      <c r="I9760" t="s">
        <v>74</v>
      </c>
      <c r="J9760" t="s">
        <v>75</v>
      </c>
      <c r="K9760" s="1">
        <v>45555</v>
      </c>
      <c r="L9760" t="s">
        <v>2712</v>
      </c>
      <c r="O9760" t="s">
        <v>45</v>
      </c>
      <c r="Q9760" t="s">
        <v>45</v>
      </c>
      <c r="S9760" t="s">
        <v>45</v>
      </c>
      <c r="U9760" t="s">
        <v>45</v>
      </c>
      <c r="W9760" t="s">
        <v>45</v>
      </c>
      <c r="X9760">
        <v>4</v>
      </c>
      <c r="Y9760" t="s">
        <v>46</v>
      </c>
      <c r="AA9760" t="s">
        <v>46</v>
      </c>
      <c r="AC9760" t="s">
        <v>47</v>
      </c>
      <c r="AE9760" t="s">
        <v>45</v>
      </c>
      <c r="AG9760" t="s">
        <v>45</v>
      </c>
      <c r="AI9760" t="s">
        <v>48</v>
      </c>
      <c r="AJ9760">
        <v>15</v>
      </c>
      <c r="AK9760" t="str">
        <f>_xlfn.XLOOKUP(Table_ExternalData_1[[#This Row],[Shop'[Shop Code']]],Sheet1!D:D,Sheet1!A:A)</f>
        <v>REGION 3 EDUARDO CAMACHO</v>
      </c>
    </row>
    <row r="9761" spans="1:37" x14ac:dyDescent="0.3">
      <c r="A9761">
        <v>38</v>
      </c>
      <c r="B9761" t="s">
        <v>2713</v>
      </c>
      <c r="C9761" t="s">
        <v>2714</v>
      </c>
      <c r="D9761" t="s">
        <v>151</v>
      </c>
      <c r="E9761" t="s">
        <v>152</v>
      </c>
      <c r="F9761" t="s">
        <v>153</v>
      </c>
      <c r="G9761" t="s">
        <v>2715</v>
      </c>
      <c r="H9761" t="s">
        <v>55</v>
      </c>
      <c r="I9761" t="s">
        <v>56</v>
      </c>
      <c r="J9761" t="s">
        <v>57</v>
      </c>
      <c r="K9761" s="1">
        <v>45552</v>
      </c>
      <c r="L9761" t="s">
        <v>2716</v>
      </c>
      <c r="M9761">
        <v>2</v>
      </c>
      <c r="O9761" t="s">
        <v>45</v>
      </c>
      <c r="Q9761" t="s">
        <v>45</v>
      </c>
      <c r="S9761" t="s">
        <v>45</v>
      </c>
      <c r="U9761" t="s">
        <v>45</v>
      </c>
      <c r="W9761" t="s">
        <v>45</v>
      </c>
      <c r="X9761">
        <v>2</v>
      </c>
      <c r="Y9761" t="s">
        <v>46</v>
      </c>
      <c r="Z9761">
        <v>2</v>
      </c>
      <c r="AA9761" t="s">
        <v>46</v>
      </c>
      <c r="AB9761">
        <v>1</v>
      </c>
      <c r="AC9761" t="s">
        <v>47</v>
      </c>
      <c r="AE9761" t="s">
        <v>45</v>
      </c>
      <c r="AG9761" t="s">
        <v>45</v>
      </c>
      <c r="AI9761" t="s">
        <v>48</v>
      </c>
      <c r="AJ9761">
        <v>12</v>
      </c>
      <c r="AK9761" t="str">
        <f>_xlfn.XLOOKUP(Table_ExternalData_1[[#This Row],[Shop'[Shop Code']]],Sheet1!D:D,Sheet1!A:A)</f>
        <v>REGION 1 ALBERTO BLASCO</v>
      </c>
    </row>
    <row r="9762" spans="1:37" x14ac:dyDescent="0.3">
      <c r="A9762">
        <v>38</v>
      </c>
      <c r="B9762" t="s">
        <v>2713</v>
      </c>
      <c r="C9762" t="s">
        <v>2714</v>
      </c>
      <c r="D9762" t="s">
        <v>151</v>
      </c>
      <c r="E9762" t="s">
        <v>152</v>
      </c>
      <c r="F9762" t="s">
        <v>153</v>
      </c>
      <c r="G9762" t="s">
        <v>2715</v>
      </c>
      <c r="H9762" t="s">
        <v>55</v>
      </c>
      <c r="I9762" t="s">
        <v>56</v>
      </c>
      <c r="J9762" t="s">
        <v>57</v>
      </c>
      <c r="K9762" s="1">
        <v>45555</v>
      </c>
      <c r="L9762" t="s">
        <v>2716</v>
      </c>
      <c r="M9762">
        <v>2</v>
      </c>
      <c r="O9762" t="s">
        <v>45</v>
      </c>
      <c r="Q9762" t="s">
        <v>45</v>
      </c>
      <c r="S9762" t="s">
        <v>45</v>
      </c>
      <c r="U9762" t="s">
        <v>45</v>
      </c>
      <c r="W9762" t="s">
        <v>45</v>
      </c>
      <c r="X9762">
        <v>7</v>
      </c>
      <c r="Y9762" t="s">
        <v>46</v>
      </c>
      <c r="Z9762">
        <v>3</v>
      </c>
      <c r="AA9762" t="s">
        <v>46</v>
      </c>
      <c r="AC9762" t="s">
        <v>47</v>
      </c>
      <c r="AD9762">
        <v>2</v>
      </c>
      <c r="AE9762" t="s">
        <v>45</v>
      </c>
      <c r="AG9762" t="s">
        <v>45</v>
      </c>
      <c r="AI9762" t="s">
        <v>48</v>
      </c>
      <c r="AJ9762">
        <v>15</v>
      </c>
      <c r="AK9762" t="str">
        <f>_xlfn.XLOOKUP(Table_ExternalData_1[[#This Row],[Shop'[Shop Code']]],Sheet1!D:D,Sheet1!A:A)</f>
        <v>REGION 1 ALBERTO BLASCO</v>
      </c>
    </row>
    <row r="9763" spans="1:37" x14ac:dyDescent="0.3">
      <c r="A9763">
        <v>38</v>
      </c>
      <c r="B9763" t="s">
        <v>2713</v>
      </c>
      <c r="C9763" t="s">
        <v>2714</v>
      </c>
      <c r="D9763" t="s">
        <v>151</v>
      </c>
      <c r="E9763" t="s">
        <v>152</v>
      </c>
      <c r="F9763" t="s">
        <v>153</v>
      </c>
      <c r="G9763" t="s">
        <v>2715</v>
      </c>
      <c r="H9763" t="s">
        <v>55</v>
      </c>
      <c r="I9763" t="s">
        <v>56</v>
      </c>
      <c r="J9763" t="s">
        <v>57</v>
      </c>
      <c r="K9763" s="1">
        <v>45554</v>
      </c>
      <c r="L9763" t="s">
        <v>2716</v>
      </c>
      <c r="O9763" t="s">
        <v>45</v>
      </c>
      <c r="Q9763" t="s">
        <v>45</v>
      </c>
      <c r="S9763" t="s">
        <v>45</v>
      </c>
      <c r="U9763" t="s">
        <v>45</v>
      </c>
      <c r="W9763" t="s">
        <v>45</v>
      </c>
      <c r="X9763">
        <v>6</v>
      </c>
      <c r="Y9763" t="s">
        <v>46</v>
      </c>
      <c r="Z9763">
        <v>4</v>
      </c>
      <c r="AA9763" t="s">
        <v>46</v>
      </c>
      <c r="AB9763">
        <v>2</v>
      </c>
      <c r="AC9763" t="s">
        <v>47</v>
      </c>
      <c r="AD9763">
        <v>2</v>
      </c>
      <c r="AE9763" t="s">
        <v>45</v>
      </c>
      <c r="AF9763">
        <v>2</v>
      </c>
      <c r="AG9763" t="s">
        <v>45</v>
      </c>
      <c r="AH9763">
        <v>3272.74</v>
      </c>
      <c r="AI9763" t="s">
        <v>48</v>
      </c>
      <c r="AJ9763">
        <v>14</v>
      </c>
      <c r="AK9763" t="str">
        <f>_xlfn.XLOOKUP(Table_ExternalData_1[[#This Row],[Shop'[Shop Code']]],Sheet1!D:D,Sheet1!A:A)</f>
        <v>REGION 1 ALBERTO BLASCO</v>
      </c>
    </row>
    <row r="9764" spans="1:37" x14ac:dyDescent="0.3">
      <c r="A9764">
        <v>38</v>
      </c>
      <c r="B9764" t="s">
        <v>2713</v>
      </c>
      <c r="C9764" t="s">
        <v>2714</v>
      </c>
      <c r="D9764" t="s">
        <v>151</v>
      </c>
      <c r="E9764" t="s">
        <v>152</v>
      </c>
      <c r="F9764" t="s">
        <v>153</v>
      </c>
      <c r="G9764" t="s">
        <v>2715</v>
      </c>
      <c r="H9764" t="s">
        <v>55</v>
      </c>
      <c r="I9764" t="s">
        <v>56</v>
      </c>
      <c r="J9764" t="s">
        <v>57</v>
      </c>
      <c r="K9764" s="1">
        <v>45553</v>
      </c>
      <c r="L9764" t="s">
        <v>2716</v>
      </c>
      <c r="M9764">
        <v>2</v>
      </c>
      <c r="O9764" t="s">
        <v>45</v>
      </c>
      <c r="Q9764" t="s">
        <v>45</v>
      </c>
      <c r="S9764" t="s">
        <v>45</v>
      </c>
      <c r="U9764" t="s">
        <v>45</v>
      </c>
      <c r="W9764" t="s">
        <v>45</v>
      </c>
      <c r="X9764">
        <v>6</v>
      </c>
      <c r="Y9764" t="s">
        <v>46</v>
      </c>
      <c r="Z9764">
        <v>3</v>
      </c>
      <c r="AA9764" t="s">
        <v>46</v>
      </c>
      <c r="AC9764" t="s">
        <v>47</v>
      </c>
      <c r="AD9764">
        <v>2</v>
      </c>
      <c r="AE9764" t="s">
        <v>45</v>
      </c>
      <c r="AG9764" t="s">
        <v>45</v>
      </c>
      <c r="AI9764" t="s">
        <v>48</v>
      </c>
      <c r="AJ9764">
        <v>13</v>
      </c>
      <c r="AK9764" t="str">
        <f>_xlfn.XLOOKUP(Table_ExternalData_1[[#This Row],[Shop'[Shop Code']]],Sheet1!D:D,Sheet1!A:A)</f>
        <v>REGION 1 ALBERTO BLASCO</v>
      </c>
    </row>
    <row r="9765" spans="1:37" x14ac:dyDescent="0.3">
      <c r="A9765">
        <v>38</v>
      </c>
      <c r="B9765" t="s">
        <v>2713</v>
      </c>
      <c r="C9765" t="s">
        <v>2714</v>
      </c>
      <c r="D9765" t="s">
        <v>151</v>
      </c>
      <c r="E9765" t="s">
        <v>152</v>
      </c>
      <c r="F9765" t="s">
        <v>153</v>
      </c>
      <c r="G9765" t="s">
        <v>2715</v>
      </c>
      <c r="H9765" t="s">
        <v>55</v>
      </c>
      <c r="I9765" t="s">
        <v>56</v>
      </c>
      <c r="J9765" t="s">
        <v>57</v>
      </c>
      <c r="K9765" s="1">
        <v>45551</v>
      </c>
      <c r="L9765" t="s">
        <v>2716</v>
      </c>
      <c r="M9765">
        <v>1</v>
      </c>
      <c r="O9765" t="s">
        <v>45</v>
      </c>
      <c r="Q9765" t="s">
        <v>45</v>
      </c>
      <c r="S9765" t="s">
        <v>45</v>
      </c>
      <c r="U9765" t="s">
        <v>45</v>
      </c>
      <c r="W9765" t="s">
        <v>45</v>
      </c>
      <c r="X9765">
        <v>9</v>
      </c>
      <c r="Y9765" t="s">
        <v>46</v>
      </c>
      <c r="Z9765">
        <v>6</v>
      </c>
      <c r="AA9765" t="s">
        <v>46</v>
      </c>
      <c r="AB9765">
        <v>4</v>
      </c>
      <c r="AC9765" t="s">
        <v>47</v>
      </c>
      <c r="AD9765">
        <v>1</v>
      </c>
      <c r="AE9765" t="s">
        <v>45</v>
      </c>
      <c r="AF9765">
        <v>1</v>
      </c>
      <c r="AG9765" t="s">
        <v>45</v>
      </c>
      <c r="AH9765">
        <v>2068.1799999999998</v>
      </c>
      <c r="AI9765" t="s">
        <v>48</v>
      </c>
      <c r="AJ9765">
        <v>11</v>
      </c>
      <c r="AK9765" t="str">
        <f>_xlfn.XLOOKUP(Table_ExternalData_1[[#This Row],[Shop'[Shop Code']]],Sheet1!D:D,Sheet1!A:A)</f>
        <v>REGION 1 ALBERTO BLASCO</v>
      </c>
    </row>
    <row r="9766" spans="1:37" x14ac:dyDescent="0.3">
      <c r="A9766">
        <v>38</v>
      </c>
      <c r="B9766" t="s">
        <v>2866</v>
      </c>
      <c r="C9766" t="s">
        <v>2867</v>
      </c>
      <c r="D9766" t="s">
        <v>79</v>
      </c>
      <c r="E9766" t="s">
        <v>80</v>
      </c>
      <c r="F9766" t="s">
        <v>81</v>
      </c>
      <c r="G9766" t="s">
        <v>2868</v>
      </c>
      <c r="H9766" t="s">
        <v>55</v>
      </c>
      <c r="I9766" t="s">
        <v>56</v>
      </c>
      <c r="J9766" t="s">
        <v>57</v>
      </c>
      <c r="K9766" s="1">
        <v>45553</v>
      </c>
      <c r="L9766" t="s">
        <v>2869</v>
      </c>
      <c r="M9766">
        <v>2</v>
      </c>
      <c r="O9766" t="s">
        <v>45</v>
      </c>
      <c r="Q9766" t="s">
        <v>45</v>
      </c>
      <c r="S9766" t="s">
        <v>45</v>
      </c>
      <c r="U9766" t="s">
        <v>45</v>
      </c>
      <c r="W9766" t="s">
        <v>45</v>
      </c>
      <c r="X9766">
        <v>3</v>
      </c>
      <c r="Y9766" t="s">
        <v>46</v>
      </c>
      <c r="Z9766">
        <v>3</v>
      </c>
      <c r="AA9766" t="s">
        <v>46</v>
      </c>
      <c r="AB9766">
        <v>2</v>
      </c>
      <c r="AC9766" t="s">
        <v>47</v>
      </c>
      <c r="AE9766" t="s">
        <v>45</v>
      </c>
      <c r="AG9766" t="s">
        <v>45</v>
      </c>
      <c r="AI9766" t="s">
        <v>48</v>
      </c>
      <c r="AJ9766">
        <v>13</v>
      </c>
      <c r="AK9766" t="str">
        <f>_xlfn.XLOOKUP(Table_ExternalData_1[[#This Row],[Shop'[Shop Code']]],Sheet1!D:D,Sheet1!A:A)</f>
        <v>REGION 1 ALBERTO BLASCO</v>
      </c>
    </row>
    <row r="9767" spans="1:37" x14ac:dyDescent="0.3">
      <c r="A9767">
        <v>38</v>
      </c>
      <c r="B9767" t="s">
        <v>2866</v>
      </c>
      <c r="C9767" t="s">
        <v>2867</v>
      </c>
      <c r="D9767" t="s">
        <v>79</v>
      </c>
      <c r="E9767" t="s">
        <v>80</v>
      </c>
      <c r="F9767" t="s">
        <v>81</v>
      </c>
      <c r="G9767" t="s">
        <v>2868</v>
      </c>
      <c r="H9767" t="s">
        <v>55</v>
      </c>
      <c r="I9767" t="s">
        <v>56</v>
      </c>
      <c r="J9767" t="s">
        <v>57</v>
      </c>
      <c r="K9767" s="1">
        <v>45551</v>
      </c>
      <c r="L9767" t="s">
        <v>2869</v>
      </c>
      <c r="M9767">
        <v>1</v>
      </c>
      <c r="O9767" t="s">
        <v>45</v>
      </c>
      <c r="Q9767" t="s">
        <v>45</v>
      </c>
      <c r="S9767" t="s">
        <v>45</v>
      </c>
      <c r="U9767" t="s">
        <v>45</v>
      </c>
      <c r="W9767" t="s">
        <v>45</v>
      </c>
      <c r="X9767">
        <v>6</v>
      </c>
      <c r="Y9767" t="s">
        <v>46</v>
      </c>
      <c r="Z9767">
        <v>5</v>
      </c>
      <c r="AA9767" t="s">
        <v>46</v>
      </c>
      <c r="AB9767">
        <v>1</v>
      </c>
      <c r="AC9767" t="s">
        <v>47</v>
      </c>
      <c r="AD9767">
        <v>2</v>
      </c>
      <c r="AE9767" t="s">
        <v>45</v>
      </c>
      <c r="AG9767" t="s">
        <v>45</v>
      </c>
      <c r="AI9767" t="s">
        <v>48</v>
      </c>
      <c r="AJ9767">
        <v>11</v>
      </c>
      <c r="AK9767" t="str">
        <f>_xlfn.XLOOKUP(Table_ExternalData_1[[#This Row],[Shop'[Shop Code']]],Sheet1!D:D,Sheet1!A:A)</f>
        <v>REGION 1 ALBERTO BLASCO</v>
      </c>
    </row>
    <row r="9768" spans="1:37" x14ac:dyDescent="0.3">
      <c r="A9768">
        <v>38</v>
      </c>
      <c r="B9768" t="s">
        <v>2866</v>
      </c>
      <c r="C9768" t="s">
        <v>2867</v>
      </c>
      <c r="D9768" t="s">
        <v>79</v>
      </c>
      <c r="E9768" t="s">
        <v>80</v>
      </c>
      <c r="F9768" t="s">
        <v>81</v>
      </c>
      <c r="G9768" t="s">
        <v>2868</v>
      </c>
      <c r="H9768" t="s">
        <v>55</v>
      </c>
      <c r="I9768" t="s">
        <v>56</v>
      </c>
      <c r="J9768" t="s">
        <v>57</v>
      </c>
      <c r="K9768" s="1">
        <v>45552</v>
      </c>
      <c r="L9768" t="s">
        <v>2869</v>
      </c>
      <c r="O9768" t="s">
        <v>45</v>
      </c>
      <c r="Q9768" t="s">
        <v>45</v>
      </c>
      <c r="S9768" t="s">
        <v>45</v>
      </c>
      <c r="U9768" t="s">
        <v>45</v>
      </c>
      <c r="W9768" t="s">
        <v>45</v>
      </c>
      <c r="Y9768" t="s">
        <v>46</v>
      </c>
      <c r="AA9768" t="s">
        <v>46</v>
      </c>
      <c r="AB9768">
        <v>1</v>
      </c>
      <c r="AC9768" t="s">
        <v>47</v>
      </c>
      <c r="AE9768" t="s">
        <v>45</v>
      </c>
      <c r="AG9768" t="s">
        <v>45</v>
      </c>
      <c r="AI9768" t="s">
        <v>48</v>
      </c>
      <c r="AJ9768">
        <v>12</v>
      </c>
      <c r="AK9768" t="str">
        <f>_xlfn.XLOOKUP(Table_ExternalData_1[[#This Row],[Shop'[Shop Code']]],Sheet1!D:D,Sheet1!A:A)</f>
        <v>REGION 1 ALBERTO BLASCO</v>
      </c>
    </row>
    <row r="9769" spans="1:37" x14ac:dyDescent="0.3">
      <c r="A9769">
        <v>38</v>
      </c>
      <c r="B9769" t="s">
        <v>2866</v>
      </c>
      <c r="C9769" t="s">
        <v>2867</v>
      </c>
      <c r="D9769" t="s">
        <v>79</v>
      </c>
      <c r="E9769" t="s">
        <v>80</v>
      </c>
      <c r="F9769" t="s">
        <v>81</v>
      </c>
      <c r="G9769" t="s">
        <v>2868</v>
      </c>
      <c r="H9769" t="s">
        <v>55</v>
      </c>
      <c r="I9769" t="s">
        <v>56</v>
      </c>
      <c r="J9769" t="s">
        <v>57</v>
      </c>
      <c r="K9769" s="1">
        <v>45554</v>
      </c>
      <c r="L9769" t="s">
        <v>2869</v>
      </c>
      <c r="O9769" t="s">
        <v>45</v>
      </c>
      <c r="Q9769" t="s">
        <v>45</v>
      </c>
      <c r="S9769" t="s">
        <v>45</v>
      </c>
      <c r="U9769" t="s">
        <v>45</v>
      </c>
      <c r="W9769" t="s">
        <v>45</v>
      </c>
      <c r="X9769">
        <v>1</v>
      </c>
      <c r="Y9769" t="s">
        <v>46</v>
      </c>
      <c r="AA9769" t="s">
        <v>46</v>
      </c>
      <c r="AC9769" t="s">
        <v>47</v>
      </c>
      <c r="AE9769" t="s">
        <v>45</v>
      </c>
      <c r="AG9769" t="s">
        <v>45</v>
      </c>
      <c r="AI9769" t="s">
        <v>48</v>
      </c>
      <c r="AJ9769">
        <v>14</v>
      </c>
      <c r="AK9769" t="str">
        <f>_xlfn.XLOOKUP(Table_ExternalData_1[[#This Row],[Shop'[Shop Code']]],Sheet1!D:D,Sheet1!A:A)</f>
        <v>REGION 1 ALBERTO BLASCO</v>
      </c>
    </row>
    <row r="9770" spans="1:37" x14ac:dyDescent="0.3">
      <c r="A9770">
        <v>38</v>
      </c>
      <c r="B9770" t="s">
        <v>2717</v>
      </c>
      <c r="C9770" t="s">
        <v>2718</v>
      </c>
      <c r="D9770" t="s">
        <v>86</v>
      </c>
      <c r="E9770" t="s">
        <v>87</v>
      </c>
      <c r="F9770" t="s">
        <v>88</v>
      </c>
      <c r="G9770" t="s">
        <v>2719</v>
      </c>
      <c r="H9770" t="s">
        <v>90</v>
      </c>
      <c r="I9770" t="s">
        <v>56</v>
      </c>
      <c r="J9770" t="s">
        <v>57</v>
      </c>
      <c r="K9770" s="1">
        <v>45554</v>
      </c>
      <c r="L9770" t="s">
        <v>2720</v>
      </c>
      <c r="O9770" t="s">
        <v>45</v>
      </c>
      <c r="Q9770" t="s">
        <v>45</v>
      </c>
      <c r="S9770" t="s">
        <v>45</v>
      </c>
      <c r="U9770" t="s">
        <v>45</v>
      </c>
      <c r="W9770" t="s">
        <v>45</v>
      </c>
      <c r="X9770">
        <v>1</v>
      </c>
      <c r="Y9770" t="s">
        <v>46</v>
      </c>
      <c r="AA9770" t="s">
        <v>46</v>
      </c>
      <c r="AC9770" t="s">
        <v>47</v>
      </c>
      <c r="AE9770" t="s">
        <v>45</v>
      </c>
      <c r="AG9770" t="s">
        <v>45</v>
      </c>
      <c r="AI9770" t="s">
        <v>48</v>
      </c>
      <c r="AJ9770">
        <v>14</v>
      </c>
      <c r="AK9770" t="str">
        <f>_xlfn.XLOOKUP(Table_ExternalData_1[[#This Row],[Shop'[Shop Code']]],Sheet1!D:D,Sheet1!A:A)</f>
        <v>REGION 1 ALBERTO BLASCO</v>
      </c>
    </row>
    <row r="9771" spans="1:37" x14ac:dyDescent="0.3">
      <c r="A9771">
        <v>38</v>
      </c>
      <c r="B9771" t="s">
        <v>2717</v>
      </c>
      <c r="C9771" t="s">
        <v>2718</v>
      </c>
      <c r="D9771" t="s">
        <v>86</v>
      </c>
      <c r="E9771" t="s">
        <v>87</v>
      </c>
      <c r="F9771" t="s">
        <v>88</v>
      </c>
      <c r="G9771" t="s">
        <v>2719</v>
      </c>
      <c r="H9771" t="s">
        <v>90</v>
      </c>
      <c r="I9771" t="s">
        <v>56</v>
      </c>
      <c r="J9771" t="s">
        <v>57</v>
      </c>
      <c r="K9771" s="1">
        <v>45553</v>
      </c>
      <c r="L9771" t="s">
        <v>2720</v>
      </c>
      <c r="O9771" t="s">
        <v>45</v>
      </c>
      <c r="Q9771" t="s">
        <v>45</v>
      </c>
      <c r="S9771" t="s">
        <v>45</v>
      </c>
      <c r="U9771" t="s">
        <v>45</v>
      </c>
      <c r="W9771" t="s">
        <v>45</v>
      </c>
      <c r="X9771">
        <v>2</v>
      </c>
      <c r="Y9771" t="s">
        <v>46</v>
      </c>
      <c r="AA9771" t="s">
        <v>46</v>
      </c>
      <c r="AC9771" t="s">
        <v>47</v>
      </c>
      <c r="AE9771" t="s">
        <v>45</v>
      </c>
      <c r="AG9771" t="s">
        <v>45</v>
      </c>
      <c r="AI9771" t="s">
        <v>48</v>
      </c>
      <c r="AJ9771">
        <v>13</v>
      </c>
      <c r="AK9771" t="str">
        <f>_xlfn.XLOOKUP(Table_ExternalData_1[[#This Row],[Shop'[Shop Code']]],Sheet1!D:D,Sheet1!A:A)</f>
        <v>REGION 1 ALBERTO BLASCO</v>
      </c>
    </row>
    <row r="9772" spans="1:37" x14ac:dyDescent="0.3">
      <c r="A9772">
        <v>38</v>
      </c>
      <c r="B9772" t="s">
        <v>2717</v>
      </c>
      <c r="C9772" t="s">
        <v>2718</v>
      </c>
      <c r="D9772" t="s">
        <v>86</v>
      </c>
      <c r="E9772" t="s">
        <v>87</v>
      </c>
      <c r="F9772" t="s">
        <v>88</v>
      </c>
      <c r="G9772" t="s">
        <v>2719</v>
      </c>
      <c r="H9772" t="s">
        <v>90</v>
      </c>
      <c r="I9772" t="s">
        <v>56</v>
      </c>
      <c r="J9772" t="s">
        <v>57</v>
      </c>
      <c r="K9772" s="1">
        <v>45552</v>
      </c>
      <c r="L9772" t="s">
        <v>2720</v>
      </c>
      <c r="O9772" t="s">
        <v>45</v>
      </c>
      <c r="Q9772" t="s">
        <v>45</v>
      </c>
      <c r="S9772" t="s">
        <v>45</v>
      </c>
      <c r="U9772" t="s">
        <v>45</v>
      </c>
      <c r="W9772" t="s">
        <v>45</v>
      </c>
      <c r="X9772">
        <v>2</v>
      </c>
      <c r="Y9772" t="s">
        <v>46</v>
      </c>
      <c r="AA9772" t="s">
        <v>46</v>
      </c>
      <c r="AC9772" t="s">
        <v>47</v>
      </c>
      <c r="AE9772" t="s">
        <v>45</v>
      </c>
      <c r="AG9772" t="s">
        <v>45</v>
      </c>
      <c r="AI9772" t="s">
        <v>48</v>
      </c>
      <c r="AJ9772">
        <v>12</v>
      </c>
      <c r="AK9772" t="str">
        <f>_xlfn.XLOOKUP(Table_ExternalData_1[[#This Row],[Shop'[Shop Code']]],Sheet1!D:D,Sheet1!A:A)</f>
        <v>REGION 1 ALBERTO BLASCO</v>
      </c>
    </row>
    <row r="9773" spans="1:37" x14ac:dyDescent="0.3">
      <c r="A9773">
        <v>38</v>
      </c>
      <c r="B9773" t="s">
        <v>2717</v>
      </c>
      <c r="C9773" t="s">
        <v>2718</v>
      </c>
      <c r="D9773" t="s">
        <v>86</v>
      </c>
      <c r="E9773" t="s">
        <v>87</v>
      </c>
      <c r="F9773" t="s">
        <v>88</v>
      </c>
      <c r="G9773" t="s">
        <v>2719</v>
      </c>
      <c r="H9773" t="s">
        <v>90</v>
      </c>
      <c r="I9773" t="s">
        <v>56</v>
      </c>
      <c r="J9773" t="s">
        <v>57</v>
      </c>
      <c r="K9773" s="1">
        <v>45551</v>
      </c>
      <c r="L9773" t="s">
        <v>2720</v>
      </c>
      <c r="O9773" t="s">
        <v>45</v>
      </c>
      <c r="Q9773" t="s">
        <v>45</v>
      </c>
      <c r="S9773" t="s">
        <v>45</v>
      </c>
      <c r="U9773" t="s">
        <v>45</v>
      </c>
      <c r="W9773" t="s">
        <v>45</v>
      </c>
      <c r="X9773">
        <v>5</v>
      </c>
      <c r="Y9773" t="s">
        <v>46</v>
      </c>
      <c r="Z9773">
        <v>4</v>
      </c>
      <c r="AA9773" t="s">
        <v>46</v>
      </c>
      <c r="AC9773" t="s">
        <v>47</v>
      </c>
      <c r="AD9773">
        <v>1</v>
      </c>
      <c r="AE9773" t="s">
        <v>45</v>
      </c>
      <c r="AG9773" t="s">
        <v>45</v>
      </c>
      <c r="AI9773" t="s">
        <v>48</v>
      </c>
      <c r="AJ9773">
        <v>11</v>
      </c>
      <c r="AK9773" t="str">
        <f>_xlfn.XLOOKUP(Table_ExternalData_1[[#This Row],[Shop'[Shop Code']]],Sheet1!D:D,Sheet1!A:A)</f>
        <v>REGION 1 ALBERTO BLASCO</v>
      </c>
    </row>
    <row r="9774" spans="1:37" x14ac:dyDescent="0.3">
      <c r="A9774">
        <v>38</v>
      </c>
      <c r="B9774" t="s">
        <v>2717</v>
      </c>
      <c r="C9774" t="s">
        <v>2718</v>
      </c>
      <c r="D9774" t="s">
        <v>86</v>
      </c>
      <c r="E9774" t="s">
        <v>87</v>
      </c>
      <c r="F9774" t="s">
        <v>88</v>
      </c>
      <c r="G9774" t="s">
        <v>2719</v>
      </c>
      <c r="H9774" t="s">
        <v>90</v>
      </c>
      <c r="I9774" t="s">
        <v>56</v>
      </c>
      <c r="J9774" t="s">
        <v>57</v>
      </c>
      <c r="K9774" s="1">
        <v>45555</v>
      </c>
      <c r="L9774" t="s">
        <v>2720</v>
      </c>
      <c r="M9774">
        <v>2</v>
      </c>
      <c r="N9774">
        <v>2</v>
      </c>
      <c r="O9774" t="s">
        <v>45</v>
      </c>
      <c r="Q9774" t="s">
        <v>45</v>
      </c>
      <c r="S9774" t="s">
        <v>45</v>
      </c>
      <c r="U9774" t="s">
        <v>45</v>
      </c>
      <c r="W9774" t="s">
        <v>45</v>
      </c>
      <c r="X9774">
        <v>7</v>
      </c>
      <c r="Y9774" t="s">
        <v>46</v>
      </c>
      <c r="Z9774">
        <v>6</v>
      </c>
      <c r="AA9774" t="s">
        <v>46</v>
      </c>
      <c r="AB9774">
        <v>1</v>
      </c>
      <c r="AC9774" t="s">
        <v>47</v>
      </c>
      <c r="AE9774" t="s">
        <v>45</v>
      </c>
      <c r="AG9774" t="s">
        <v>45</v>
      </c>
      <c r="AI9774" t="s">
        <v>48</v>
      </c>
      <c r="AJ9774">
        <v>15</v>
      </c>
      <c r="AK9774" t="str">
        <f>_xlfn.XLOOKUP(Table_ExternalData_1[[#This Row],[Shop'[Shop Code']]],Sheet1!D:D,Sheet1!A:A)</f>
        <v>REGION 1 ALBERTO BLASCO</v>
      </c>
    </row>
    <row r="9775" spans="1:37" x14ac:dyDescent="0.3">
      <c r="A9775">
        <v>38</v>
      </c>
      <c r="B9775" t="s">
        <v>2721</v>
      </c>
      <c r="C9775" t="s">
        <v>2722</v>
      </c>
      <c r="D9775" t="s">
        <v>357</v>
      </c>
      <c r="E9775" t="s">
        <v>358</v>
      </c>
      <c r="F9775" t="s">
        <v>359</v>
      </c>
      <c r="G9775" t="s">
        <v>2723</v>
      </c>
      <c r="H9775" t="s">
        <v>395</v>
      </c>
      <c r="I9775" t="s">
        <v>42</v>
      </c>
      <c r="J9775" t="s">
        <v>43</v>
      </c>
      <c r="K9775" s="1">
        <v>45552</v>
      </c>
      <c r="L9775" t="s">
        <v>2724</v>
      </c>
      <c r="O9775" t="s">
        <v>45</v>
      </c>
      <c r="Q9775" t="s">
        <v>45</v>
      </c>
      <c r="S9775" t="s">
        <v>45</v>
      </c>
      <c r="U9775" t="s">
        <v>45</v>
      </c>
      <c r="W9775" t="s">
        <v>45</v>
      </c>
      <c r="X9775">
        <v>1</v>
      </c>
      <c r="Y9775" t="s">
        <v>46</v>
      </c>
      <c r="AA9775" t="s">
        <v>46</v>
      </c>
      <c r="AB9775">
        <v>2</v>
      </c>
      <c r="AC9775" t="s">
        <v>47</v>
      </c>
      <c r="AE9775" t="s">
        <v>45</v>
      </c>
      <c r="AG9775" t="s">
        <v>45</v>
      </c>
      <c r="AI9775" t="s">
        <v>48</v>
      </c>
      <c r="AJ9775">
        <v>12</v>
      </c>
      <c r="AK9775" t="str">
        <f>_xlfn.XLOOKUP(Table_ExternalData_1[[#This Row],[Shop'[Shop Code']]],Sheet1!D:D,Sheet1!A:A)</f>
        <v>REGION 4 LEYRE IBEAS</v>
      </c>
    </row>
    <row r="9776" spans="1:37" x14ac:dyDescent="0.3">
      <c r="A9776">
        <v>38</v>
      </c>
      <c r="B9776" t="s">
        <v>2721</v>
      </c>
      <c r="C9776" t="s">
        <v>2722</v>
      </c>
      <c r="D9776" t="s">
        <v>357</v>
      </c>
      <c r="E9776" t="s">
        <v>358</v>
      </c>
      <c r="F9776" t="s">
        <v>359</v>
      </c>
      <c r="G9776" t="s">
        <v>2723</v>
      </c>
      <c r="H9776" t="s">
        <v>395</v>
      </c>
      <c r="I9776" t="s">
        <v>42</v>
      </c>
      <c r="J9776" t="s">
        <v>43</v>
      </c>
      <c r="K9776" s="1">
        <v>45554</v>
      </c>
      <c r="L9776" t="s">
        <v>2724</v>
      </c>
      <c r="O9776" t="s">
        <v>45</v>
      </c>
      <c r="Q9776" t="s">
        <v>45</v>
      </c>
      <c r="S9776" t="s">
        <v>45</v>
      </c>
      <c r="U9776" t="s">
        <v>45</v>
      </c>
      <c r="W9776" t="s">
        <v>45</v>
      </c>
      <c r="X9776">
        <v>1</v>
      </c>
      <c r="Y9776" t="s">
        <v>46</v>
      </c>
      <c r="AA9776" t="s">
        <v>46</v>
      </c>
      <c r="AC9776" t="s">
        <v>47</v>
      </c>
      <c r="AE9776" t="s">
        <v>45</v>
      </c>
      <c r="AG9776" t="s">
        <v>45</v>
      </c>
      <c r="AI9776" t="s">
        <v>48</v>
      </c>
      <c r="AJ9776">
        <v>14</v>
      </c>
      <c r="AK9776" t="str">
        <f>_xlfn.XLOOKUP(Table_ExternalData_1[[#This Row],[Shop'[Shop Code']]],Sheet1!D:D,Sheet1!A:A)</f>
        <v>REGION 4 LEYRE IBEAS</v>
      </c>
    </row>
    <row r="9777" spans="1:37" x14ac:dyDescent="0.3">
      <c r="A9777">
        <v>38</v>
      </c>
      <c r="B9777" t="s">
        <v>2721</v>
      </c>
      <c r="C9777" t="s">
        <v>2722</v>
      </c>
      <c r="D9777" t="s">
        <v>357</v>
      </c>
      <c r="E9777" t="s">
        <v>358</v>
      </c>
      <c r="F9777" t="s">
        <v>359</v>
      </c>
      <c r="G9777" t="s">
        <v>2723</v>
      </c>
      <c r="H9777" t="s">
        <v>395</v>
      </c>
      <c r="I9777" t="s">
        <v>42</v>
      </c>
      <c r="J9777" t="s">
        <v>43</v>
      </c>
      <c r="K9777" s="1">
        <v>45557</v>
      </c>
      <c r="L9777" t="s">
        <v>2724</v>
      </c>
      <c r="O9777" t="s">
        <v>45</v>
      </c>
      <c r="Q9777" t="s">
        <v>45</v>
      </c>
      <c r="S9777" t="s">
        <v>45</v>
      </c>
      <c r="U9777" t="s">
        <v>45</v>
      </c>
      <c r="W9777" t="s">
        <v>45</v>
      </c>
      <c r="X9777">
        <v>1</v>
      </c>
      <c r="Y9777" t="s">
        <v>46</v>
      </c>
      <c r="AA9777" t="s">
        <v>46</v>
      </c>
      <c r="AC9777" t="s">
        <v>47</v>
      </c>
      <c r="AE9777" t="s">
        <v>45</v>
      </c>
      <c r="AG9777" t="s">
        <v>45</v>
      </c>
      <c r="AI9777" t="s">
        <v>48</v>
      </c>
      <c r="AJ9777">
        <v>15</v>
      </c>
      <c r="AK9777" t="str">
        <f>_xlfn.XLOOKUP(Table_ExternalData_1[[#This Row],[Shop'[Shop Code']]],Sheet1!D:D,Sheet1!A:A)</f>
        <v>REGION 4 LEYRE IBEAS</v>
      </c>
    </row>
    <row r="9778" spans="1:37" x14ac:dyDescent="0.3">
      <c r="A9778">
        <v>38</v>
      </c>
      <c r="B9778" t="s">
        <v>2721</v>
      </c>
      <c r="C9778" t="s">
        <v>2722</v>
      </c>
      <c r="D9778" t="s">
        <v>357</v>
      </c>
      <c r="E9778" t="s">
        <v>358</v>
      </c>
      <c r="F9778" t="s">
        <v>359</v>
      </c>
      <c r="G9778" t="s">
        <v>2723</v>
      </c>
      <c r="H9778" t="s">
        <v>395</v>
      </c>
      <c r="I9778" t="s">
        <v>42</v>
      </c>
      <c r="J9778" t="s">
        <v>43</v>
      </c>
      <c r="K9778" s="1">
        <v>45551</v>
      </c>
      <c r="L9778" t="s">
        <v>2724</v>
      </c>
      <c r="M9778">
        <v>1</v>
      </c>
      <c r="O9778" t="s">
        <v>45</v>
      </c>
      <c r="Q9778" t="s">
        <v>45</v>
      </c>
      <c r="S9778" t="s">
        <v>45</v>
      </c>
      <c r="U9778" t="s">
        <v>45</v>
      </c>
      <c r="W9778" t="s">
        <v>45</v>
      </c>
      <c r="X9778">
        <v>10</v>
      </c>
      <c r="Y9778" t="s">
        <v>46</v>
      </c>
      <c r="Z9778">
        <v>7</v>
      </c>
      <c r="AA9778" t="s">
        <v>46</v>
      </c>
      <c r="AB9778">
        <v>4</v>
      </c>
      <c r="AC9778" t="s">
        <v>47</v>
      </c>
      <c r="AE9778" t="s">
        <v>45</v>
      </c>
      <c r="AG9778" t="s">
        <v>45</v>
      </c>
      <c r="AI9778" t="s">
        <v>48</v>
      </c>
      <c r="AJ9778">
        <v>11</v>
      </c>
      <c r="AK9778" t="str">
        <f>_xlfn.XLOOKUP(Table_ExternalData_1[[#This Row],[Shop'[Shop Code']]],Sheet1!D:D,Sheet1!A:A)</f>
        <v>REGION 4 LEYRE IBEAS</v>
      </c>
    </row>
    <row r="9779" spans="1:37" x14ac:dyDescent="0.3">
      <c r="A9779">
        <v>38</v>
      </c>
      <c r="B9779" t="s">
        <v>2721</v>
      </c>
      <c r="C9779" t="s">
        <v>2722</v>
      </c>
      <c r="D9779" t="s">
        <v>357</v>
      </c>
      <c r="E9779" t="s">
        <v>358</v>
      </c>
      <c r="F9779" t="s">
        <v>359</v>
      </c>
      <c r="G9779" t="s">
        <v>2723</v>
      </c>
      <c r="H9779" t="s">
        <v>395</v>
      </c>
      <c r="I9779" t="s">
        <v>42</v>
      </c>
      <c r="J9779" t="s">
        <v>43</v>
      </c>
      <c r="K9779" s="1">
        <v>45553</v>
      </c>
      <c r="L9779" t="s">
        <v>2724</v>
      </c>
      <c r="O9779" t="s">
        <v>45</v>
      </c>
      <c r="Q9779" t="s">
        <v>45</v>
      </c>
      <c r="S9779" t="s">
        <v>45</v>
      </c>
      <c r="U9779" t="s">
        <v>45</v>
      </c>
      <c r="W9779" t="s">
        <v>45</v>
      </c>
      <c r="X9779">
        <v>12</v>
      </c>
      <c r="Y9779" t="s">
        <v>46</v>
      </c>
      <c r="Z9779">
        <v>7</v>
      </c>
      <c r="AA9779" t="s">
        <v>46</v>
      </c>
      <c r="AB9779">
        <v>3</v>
      </c>
      <c r="AC9779" t="s">
        <v>47</v>
      </c>
      <c r="AE9779" t="s">
        <v>45</v>
      </c>
      <c r="AG9779" t="s">
        <v>45</v>
      </c>
      <c r="AI9779" t="s">
        <v>48</v>
      </c>
      <c r="AJ9779">
        <v>13</v>
      </c>
      <c r="AK9779" t="str">
        <f>_xlfn.XLOOKUP(Table_ExternalData_1[[#This Row],[Shop'[Shop Code']]],Sheet1!D:D,Sheet1!A:A)</f>
        <v>REGION 4 LEYRE IBEAS</v>
      </c>
    </row>
    <row r="9780" spans="1:37" x14ac:dyDescent="0.3">
      <c r="A9780">
        <v>38</v>
      </c>
      <c r="B9780" t="s">
        <v>2721</v>
      </c>
      <c r="C9780" t="s">
        <v>2722</v>
      </c>
      <c r="D9780" t="s">
        <v>357</v>
      </c>
      <c r="E9780" t="s">
        <v>358</v>
      </c>
      <c r="F9780" t="s">
        <v>359</v>
      </c>
      <c r="G9780" t="s">
        <v>2723</v>
      </c>
      <c r="H9780" t="s">
        <v>395</v>
      </c>
      <c r="I9780" t="s">
        <v>42</v>
      </c>
      <c r="J9780" t="s">
        <v>43</v>
      </c>
      <c r="K9780" s="1">
        <v>45555</v>
      </c>
      <c r="L9780" t="s">
        <v>2724</v>
      </c>
      <c r="M9780">
        <v>1</v>
      </c>
      <c r="N9780">
        <v>1</v>
      </c>
      <c r="O9780" t="s">
        <v>45</v>
      </c>
      <c r="P9780">
        <v>2</v>
      </c>
      <c r="Q9780" t="s">
        <v>45</v>
      </c>
      <c r="S9780" t="s">
        <v>45</v>
      </c>
      <c r="U9780" t="s">
        <v>45</v>
      </c>
      <c r="W9780" t="s">
        <v>45</v>
      </c>
      <c r="X9780">
        <v>15</v>
      </c>
      <c r="Y9780" t="s">
        <v>46</v>
      </c>
      <c r="Z9780">
        <v>9</v>
      </c>
      <c r="AA9780" t="s">
        <v>46</v>
      </c>
      <c r="AB9780">
        <v>7</v>
      </c>
      <c r="AC9780" t="s">
        <v>47</v>
      </c>
      <c r="AE9780" t="s">
        <v>45</v>
      </c>
      <c r="AG9780" t="s">
        <v>45</v>
      </c>
      <c r="AI9780" t="s">
        <v>48</v>
      </c>
      <c r="AJ9780">
        <v>15</v>
      </c>
      <c r="AK9780" t="str">
        <f>_xlfn.XLOOKUP(Table_ExternalData_1[[#This Row],[Shop'[Shop Code']]],Sheet1!D:D,Sheet1!A:A)</f>
        <v>REGION 4 LEYRE IBEAS</v>
      </c>
    </row>
    <row r="9781" spans="1:37" x14ac:dyDescent="0.3">
      <c r="A9781">
        <v>38</v>
      </c>
      <c r="B9781" t="s">
        <v>2870</v>
      </c>
      <c r="C9781" t="s">
        <v>2871</v>
      </c>
      <c r="D9781" t="s">
        <v>79</v>
      </c>
      <c r="E9781" t="s">
        <v>80</v>
      </c>
      <c r="F9781" t="s">
        <v>81</v>
      </c>
      <c r="G9781" t="s">
        <v>2872</v>
      </c>
      <c r="H9781" t="s">
        <v>309</v>
      </c>
      <c r="I9781" t="s">
        <v>56</v>
      </c>
      <c r="J9781" t="s">
        <v>57</v>
      </c>
      <c r="K9781" s="1">
        <v>45553</v>
      </c>
      <c r="L9781" t="s">
        <v>2873</v>
      </c>
      <c r="O9781" t="s">
        <v>45</v>
      </c>
      <c r="Q9781" t="s">
        <v>45</v>
      </c>
      <c r="S9781" t="s">
        <v>45</v>
      </c>
      <c r="U9781" t="s">
        <v>45</v>
      </c>
      <c r="W9781" t="s">
        <v>45</v>
      </c>
      <c r="X9781">
        <v>5</v>
      </c>
      <c r="Y9781" t="s">
        <v>46</v>
      </c>
      <c r="Z9781">
        <v>5</v>
      </c>
      <c r="AA9781" t="s">
        <v>46</v>
      </c>
      <c r="AC9781" t="s">
        <v>47</v>
      </c>
      <c r="AE9781" t="s">
        <v>45</v>
      </c>
      <c r="AG9781" t="s">
        <v>45</v>
      </c>
      <c r="AI9781" t="s">
        <v>48</v>
      </c>
      <c r="AJ9781">
        <v>13</v>
      </c>
      <c r="AK9781" t="str">
        <f>_xlfn.XLOOKUP(Table_ExternalData_1[[#This Row],[Shop'[Shop Code']]],Sheet1!D:D,Sheet1!A:A)</f>
        <v>REGION 1 ALBERTO BLASCO</v>
      </c>
    </row>
    <row r="9782" spans="1:37" x14ac:dyDescent="0.3">
      <c r="A9782">
        <v>38</v>
      </c>
      <c r="B9782" t="s">
        <v>2725</v>
      </c>
      <c r="C9782" t="s">
        <v>2726</v>
      </c>
      <c r="D9782" t="s">
        <v>502</v>
      </c>
      <c r="E9782" t="s">
        <v>2972</v>
      </c>
      <c r="F9782" t="s">
        <v>2973</v>
      </c>
      <c r="G9782" t="s">
        <v>2727</v>
      </c>
      <c r="H9782" t="s">
        <v>131</v>
      </c>
      <c r="I9782" t="s">
        <v>74</v>
      </c>
      <c r="J9782" t="s">
        <v>75</v>
      </c>
      <c r="K9782" s="1">
        <v>45554</v>
      </c>
      <c r="L9782" t="s">
        <v>2728</v>
      </c>
      <c r="O9782" t="s">
        <v>45</v>
      </c>
      <c r="Q9782" t="s">
        <v>45</v>
      </c>
      <c r="S9782" t="s">
        <v>45</v>
      </c>
      <c r="U9782" t="s">
        <v>45</v>
      </c>
      <c r="W9782" t="s">
        <v>45</v>
      </c>
      <c r="Y9782" t="s">
        <v>46</v>
      </c>
      <c r="AA9782" t="s">
        <v>46</v>
      </c>
      <c r="AB9782">
        <v>2</v>
      </c>
      <c r="AC9782" t="s">
        <v>47</v>
      </c>
      <c r="AE9782" t="s">
        <v>45</v>
      </c>
      <c r="AG9782" t="s">
        <v>45</v>
      </c>
      <c r="AI9782" t="s">
        <v>48</v>
      </c>
      <c r="AJ9782">
        <v>14</v>
      </c>
      <c r="AK9782" t="str">
        <f>_xlfn.XLOOKUP(Table_ExternalData_1[[#This Row],[Shop'[Shop Code']]],Sheet1!D:D,Sheet1!A:A)</f>
        <v>REGION 3 EDUARDO CAMACHO</v>
      </c>
    </row>
    <row r="9783" spans="1:37" x14ac:dyDescent="0.3">
      <c r="A9783">
        <v>38</v>
      </c>
      <c r="B9783" t="s">
        <v>2725</v>
      </c>
      <c r="C9783" t="s">
        <v>2726</v>
      </c>
      <c r="D9783" t="s">
        <v>502</v>
      </c>
      <c r="E9783" t="s">
        <v>2972</v>
      </c>
      <c r="F9783" t="s">
        <v>2973</v>
      </c>
      <c r="G9783" t="s">
        <v>2727</v>
      </c>
      <c r="H9783" t="s">
        <v>131</v>
      </c>
      <c r="I9783" t="s">
        <v>74</v>
      </c>
      <c r="J9783" t="s">
        <v>75</v>
      </c>
      <c r="K9783" s="1">
        <v>45555</v>
      </c>
      <c r="L9783" t="s">
        <v>2728</v>
      </c>
      <c r="O9783" t="s">
        <v>45</v>
      </c>
      <c r="P9783">
        <v>3</v>
      </c>
      <c r="Q9783" t="s">
        <v>45</v>
      </c>
      <c r="R9783">
        <v>3</v>
      </c>
      <c r="S9783" t="s">
        <v>45</v>
      </c>
      <c r="U9783" t="s">
        <v>45</v>
      </c>
      <c r="W9783" t="s">
        <v>45</v>
      </c>
      <c r="X9783">
        <v>9</v>
      </c>
      <c r="Y9783" t="s">
        <v>46</v>
      </c>
      <c r="Z9783">
        <v>8</v>
      </c>
      <c r="AA9783" t="s">
        <v>46</v>
      </c>
      <c r="AB9783">
        <v>1</v>
      </c>
      <c r="AC9783" t="s">
        <v>47</v>
      </c>
      <c r="AE9783" t="s">
        <v>45</v>
      </c>
      <c r="AF9783">
        <v>3</v>
      </c>
      <c r="AG9783" t="s">
        <v>45</v>
      </c>
      <c r="AH9783">
        <v>6204.5399999999991</v>
      </c>
      <c r="AI9783" t="s">
        <v>48</v>
      </c>
      <c r="AJ9783">
        <v>15</v>
      </c>
      <c r="AK9783" t="str">
        <f>_xlfn.XLOOKUP(Table_ExternalData_1[[#This Row],[Shop'[Shop Code']]],Sheet1!D:D,Sheet1!A:A)</f>
        <v>REGION 3 EDUARDO CAMACHO</v>
      </c>
    </row>
    <row r="9784" spans="1:37" x14ac:dyDescent="0.3">
      <c r="A9784">
        <v>38</v>
      </c>
      <c r="B9784" t="s">
        <v>2725</v>
      </c>
      <c r="C9784" t="s">
        <v>2726</v>
      </c>
      <c r="D9784" t="s">
        <v>502</v>
      </c>
      <c r="E9784" t="s">
        <v>2972</v>
      </c>
      <c r="F9784" t="s">
        <v>2973</v>
      </c>
      <c r="G9784" t="s">
        <v>2727</v>
      </c>
      <c r="H9784" t="s">
        <v>131</v>
      </c>
      <c r="I9784" t="s">
        <v>74</v>
      </c>
      <c r="J9784" t="s">
        <v>75</v>
      </c>
      <c r="K9784" s="1">
        <v>45552</v>
      </c>
      <c r="L9784" t="s">
        <v>2728</v>
      </c>
      <c r="O9784" t="s">
        <v>45</v>
      </c>
      <c r="Q9784" t="s">
        <v>45</v>
      </c>
      <c r="S9784" t="s">
        <v>45</v>
      </c>
      <c r="U9784" t="s">
        <v>45</v>
      </c>
      <c r="W9784" t="s">
        <v>45</v>
      </c>
      <c r="Y9784" t="s">
        <v>46</v>
      </c>
      <c r="AA9784" t="s">
        <v>46</v>
      </c>
      <c r="AB9784">
        <v>3</v>
      </c>
      <c r="AC9784" t="s">
        <v>47</v>
      </c>
      <c r="AE9784" t="s">
        <v>45</v>
      </c>
      <c r="AG9784" t="s">
        <v>45</v>
      </c>
      <c r="AI9784" t="s">
        <v>48</v>
      </c>
      <c r="AJ9784">
        <v>12</v>
      </c>
      <c r="AK9784" t="str">
        <f>_xlfn.XLOOKUP(Table_ExternalData_1[[#This Row],[Shop'[Shop Code']]],Sheet1!D:D,Sheet1!A:A)</f>
        <v>REGION 3 EDUARDO CAMACHO</v>
      </c>
    </row>
    <row r="9785" spans="1:37" x14ac:dyDescent="0.3">
      <c r="A9785">
        <v>38</v>
      </c>
      <c r="B9785" t="s">
        <v>2725</v>
      </c>
      <c r="C9785" t="s">
        <v>2726</v>
      </c>
      <c r="D9785" t="s">
        <v>502</v>
      </c>
      <c r="E9785" t="s">
        <v>2972</v>
      </c>
      <c r="F9785" t="s">
        <v>2973</v>
      </c>
      <c r="G9785" t="s">
        <v>2727</v>
      </c>
      <c r="H9785" t="s">
        <v>131</v>
      </c>
      <c r="I9785" t="s">
        <v>74</v>
      </c>
      <c r="J9785" t="s">
        <v>75</v>
      </c>
      <c r="K9785" s="1">
        <v>45551</v>
      </c>
      <c r="L9785" t="s">
        <v>2728</v>
      </c>
      <c r="M9785">
        <v>3</v>
      </c>
      <c r="N9785">
        <v>2</v>
      </c>
      <c r="O9785" t="s">
        <v>45</v>
      </c>
      <c r="Q9785" t="s">
        <v>45</v>
      </c>
      <c r="S9785" t="s">
        <v>45</v>
      </c>
      <c r="U9785" t="s">
        <v>45</v>
      </c>
      <c r="W9785" t="s">
        <v>45</v>
      </c>
      <c r="X9785">
        <v>12</v>
      </c>
      <c r="Y9785" t="s">
        <v>46</v>
      </c>
      <c r="Z9785">
        <v>9</v>
      </c>
      <c r="AA9785" t="s">
        <v>46</v>
      </c>
      <c r="AB9785">
        <v>7</v>
      </c>
      <c r="AC9785" t="s">
        <v>47</v>
      </c>
      <c r="AE9785" t="s">
        <v>45</v>
      </c>
      <c r="AG9785" t="s">
        <v>45</v>
      </c>
      <c r="AI9785" t="s">
        <v>48</v>
      </c>
      <c r="AJ9785">
        <v>11</v>
      </c>
      <c r="AK9785" t="str">
        <f>_xlfn.XLOOKUP(Table_ExternalData_1[[#This Row],[Shop'[Shop Code']]],Sheet1!D:D,Sheet1!A:A)</f>
        <v>REGION 3 EDUARDO CAMACHO</v>
      </c>
    </row>
    <row r="9786" spans="1:37" x14ac:dyDescent="0.3">
      <c r="A9786">
        <v>38</v>
      </c>
      <c r="B9786" t="s">
        <v>2725</v>
      </c>
      <c r="C9786" t="s">
        <v>2726</v>
      </c>
      <c r="D9786" t="s">
        <v>502</v>
      </c>
      <c r="E9786" t="s">
        <v>2972</v>
      </c>
      <c r="F9786" t="s">
        <v>2973</v>
      </c>
      <c r="G9786" t="s">
        <v>2727</v>
      </c>
      <c r="H9786" t="s">
        <v>131</v>
      </c>
      <c r="I9786" t="s">
        <v>74</v>
      </c>
      <c r="J9786" t="s">
        <v>75</v>
      </c>
      <c r="K9786" s="1">
        <v>45553</v>
      </c>
      <c r="L9786" t="s">
        <v>2728</v>
      </c>
      <c r="M9786">
        <v>3</v>
      </c>
      <c r="N9786">
        <v>4</v>
      </c>
      <c r="O9786" t="s">
        <v>45</v>
      </c>
      <c r="Q9786" t="s">
        <v>45</v>
      </c>
      <c r="S9786" t="s">
        <v>45</v>
      </c>
      <c r="U9786" t="s">
        <v>45</v>
      </c>
      <c r="W9786" t="s">
        <v>45</v>
      </c>
      <c r="X9786">
        <v>15</v>
      </c>
      <c r="Y9786" t="s">
        <v>46</v>
      </c>
      <c r="Z9786">
        <v>11</v>
      </c>
      <c r="AA9786" t="s">
        <v>46</v>
      </c>
      <c r="AB9786">
        <v>5</v>
      </c>
      <c r="AC9786" t="s">
        <v>47</v>
      </c>
      <c r="AE9786" t="s">
        <v>45</v>
      </c>
      <c r="AG9786" t="s">
        <v>45</v>
      </c>
      <c r="AI9786" t="s">
        <v>48</v>
      </c>
      <c r="AJ9786">
        <v>13</v>
      </c>
      <c r="AK9786" t="str">
        <f>_xlfn.XLOOKUP(Table_ExternalData_1[[#This Row],[Shop'[Shop Code']]],Sheet1!D:D,Sheet1!A:A)</f>
        <v>REGION 3 EDUARDO CAMACHO</v>
      </c>
    </row>
    <row r="9787" spans="1:37" x14ac:dyDescent="0.3">
      <c r="A9787">
        <v>38</v>
      </c>
      <c r="B9787" t="s">
        <v>2874</v>
      </c>
      <c r="C9787" t="s">
        <v>2875</v>
      </c>
      <c r="D9787" t="s">
        <v>86</v>
      </c>
      <c r="E9787" t="s">
        <v>87</v>
      </c>
      <c r="F9787" t="s">
        <v>88</v>
      </c>
      <c r="G9787" t="s">
        <v>1074</v>
      </c>
      <c r="H9787" t="s">
        <v>90</v>
      </c>
      <c r="I9787" t="s">
        <v>56</v>
      </c>
      <c r="J9787" t="s">
        <v>57</v>
      </c>
      <c r="K9787" s="1">
        <v>45552</v>
      </c>
      <c r="L9787" t="s">
        <v>2876</v>
      </c>
      <c r="O9787" t="s">
        <v>45</v>
      </c>
      <c r="Q9787" t="s">
        <v>45</v>
      </c>
      <c r="S9787" t="s">
        <v>45</v>
      </c>
      <c r="U9787" t="s">
        <v>45</v>
      </c>
      <c r="W9787" t="s">
        <v>45</v>
      </c>
      <c r="X9787">
        <v>9</v>
      </c>
      <c r="Y9787" t="s">
        <v>46</v>
      </c>
      <c r="Z9787">
        <v>9</v>
      </c>
      <c r="AA9787" t="s">
        <v>46</v>
      </c>
      <c r="AB9787">
        <v>1</v>
      </c>
      <c r="AC9787" t="s">
        <v>47</v>
      </c>
      <c r="AE9787" t="s">
        <v>45</v>
      </c>
      <c r="AG9787" t="s">
        <v>45</v>
      </c>
      <c r="AI9787" t="s">
        <v>48</v>
      </c>
      <c r="AJ9787">
        <v>12</v>
      </c>
      <c r="AK9787" t="e">
        <f>_xlfn.XLOOKUP(Table_ExternalData_1[[#This Row],[Shop'[Shop Code']]],Sheet1!D:D,Sheet1!A:A)</f>
        <v>#N/A</v>
      </c>
    </row>
    <row r="9788" spans="1:37" x14ac:dyDescent="0.3">
      <c r="A9788">
        <v>38</v>
      </c>
      <c r="B9788" t="s">
        <v>2874</v>
      </c>
      <c r="C9788" t="s">
        <v>2875</v>
      </c>
      <c r="D9788" t="s">
        <v>86</v>
      </c>
      <c r="E9788" t="s">
        <v>87</v>
      </c>
      <c r="F9788" t="s">
        <v>88</v>
      </c>
      <c r="G9788" t="s">
        <v>1074</v>
      </c>
      <c r="H9788" t="s">
        <v>90</v>
      </c>
      <c r="I9788" t="s">
        <v>56</v>
      </c>
      <c r="J9788" t="s">
        <v>57</v>
      </c>
      <c r="K9788" s="1">
        <v>45554</v>
      </c>
      <c r="L9788" t="s">
        <v>2876</v>
      </c>
      <c r="O9788" t="s">
        <v>45</v>
      </c>
      <c r="Q9788" t="s">
        <v>45</v>
      </c>
      <c r="S9788" t="s">
        <v>45</v>
      </c>
      <c r="U9788" t="s">
        <v>45</v>
      </c>
      <c r="W9788" t="s">
        <v>45</v>
      </c>
      <c r="X9788">
        <v>4</v>
      </c>
      <c r="Y9788" t="s">
        <v>46</v>
      </c>
      <c r="Z9788">
        <v>4</v>
      </c>
      <c r="AA9788" t="s">
        <v>46</v>
      </c>
      <c r="AC9788" t="s">
        <v>47</v>
      </c>
      <c r="AE9788" t="s">
        <v>45</v>
      </c>
      <c r="AG9788" t="s">
        <v>45</v>
      </c>
      <c r="AI9788" t="s">
        <v>48</v>
      </c>
      <c r="AJ9788">
        <v>14</v>
      </c>
      <c r="AK9788" t="e">
        <f>_xlfn.XLOOKUP(Table_ExternalData_1[[#This Row],[Shop'[Shop Code']]],Sheet1!D:D,Sheet1!A:A)</f>
        <v>#N/A</v>
      </c>
    </row>
    <row r="9789" spans="1:37" x14ac:dyDescent="0.3">
      <c r="A9789">
        <v>38</v>
      </c>
      <c r="B9789" t="s">
        <v>2874</v>
      </c>
      <c r="C9789" t="s">
        <v>2875</v>
      </c>
      <c r="D9789" t="s">
        <v>86</v>
      </c>
      <c r="E9789" t="s">
        <v>87</v>
      </c>
      <c r="F9789" t="s">
        <v>88</v>
      </c>
      <c r="G9789" t="s">
        <v>1074</v>
      </c>
      <c r="H9789" t="s">
        <v>90</v>
      </c>
      <c r="I9789" t="s">
        <v>56</v>
      </c>
      <c r="J9789" t="s">
        <v>57</v>
      </c>
      <c r="K9789" s="1">
        <v>45555</v>
      </c>
      <c r="L9789" t="s">
        <v>2876</v>
      </c>
      <c r="O9789" t="s">
        <v>45</v>
      </c>
      <c r="Q9789" t="s">
        <v>45</v>
      </c>
      <c r="S9789" t="s">
        <v>45</v>
      </c>
      <c r="U9789" t="s">
        <v>45</v>
      </c>
      <c r="W9789" t="s">
        <v>45</v>
      </c>
      <c r="X9789">
        <v>3</v>
      </c>
      <c r="Y9789" t="s">
        <v>46</v>
      </c>
      <c r="Z9789">
        <v>4</v>
      </c>
      <c r="AA9789" t="s">
        <v>46</v>
      </c>
      <c r="AC9789" t="s">
        <v>47</v>
      </c>
      <c r="AE9789" t="s">
        <v>45</v>
      </c>
      <c r="AG9789" t="s">
        <v>45</v>
      </c>
      <c r="AI9789" t="s">
        <v>48</v>
      </c>
      <c r="AJ9789">
        <v>15</v>
      </c>
      <c r="AK9789" t="e">
        <f>_xlfn.XLOOKUP(Table_ExternalData_1[[#This Row],[Shop'[Shop Code']]],Sheet1!D:D,Sheet1!A:A)</f>
        <v>#N/A</v>
      </c>
    </row>
    <row r="9790" spans="1:37" x14ac:dyDescent="0.3">
      <c r="A9790">
        <v>38</v>
      </c>
      <c r="B9790" t="s">
        <v>2874</v>
      </c>
      <c r="C9790" t="s">
        <v>2875</v>
      </c>
      <c r="D9790" t="s">
        <v>86</v>
      </c>
      <c r="E9790" t="s">
        <v>87</v>
      </c>
      <c r="F9790" t="s">
        <v>88</v>
      </c>
      <c r="G9790" t="s">
        <v>1074</v>
      </c>
      <c r="H9790" t="s">
        <v>90</v>
      </c>
      <c r="I9790" t="s">
        <v>56</v>
      </c>
      <c r="J9790" t="s">
        <v>57</v>
      </c>
      <c r="K9790" s="1">
        <v>45551</v>
      </c>
      <c r="L9790" t="s">
        <v>2876</v>
      </c>
      <c r="O9790" t="s">
        <v>45</v>
      </c>
      <c r="Q9790" t="s">
        <v>45</v>
      </c>
      <c r="S9790" t="s">
        <v>45</v>
      </c>
      <c r="U9790" t="s">
        <v>45</v>
      </c>
      <c r="W9790" t="s">
        <v>45</v>
      </c>
      <c r="X9790">
        <v>4</v>
      </c>
      <c r="Y9790" t="s">
        <v>46</v>
      </c>
      <c r="Z9790">
        <v>4</v>
      </c>
      <c r="AA9790" t="s">
        <v>46</v>
      </c>
      <c r="AB9790">
        <v>1</v>
      </c>
      <c r="AC9790" t="s">
        <v>47</v>
      </c>
      <c r="AE9790" t="s">
        <v>45</v>
      </c>
      <c r="AG9790" t="s">
        <v>45</v>
      </c>
      <c r="AI9790" t="s">
        <v>48</v>
      </c>
      <c r="AJ9790">
        <v>11</v>
      </c>
      <c r="AK9790" t="e">
        <f>_xlfn.XLOOKUP(Table_ExternalData_1[[#This Row],[Shop'[Shop Code']]],Sheet1!D:D,Sheet1!A:A)</f>
        <v>#N/A</v>
      </c>
    </row>
    <row r="9791" spans="1:37" x14ac:dyDescent="0.3">
      <c r="A9791">
        <v>38</v>
      </c>
      <c r="B9791" t="s">
        <v>2874</v>
      </c>
      <c r="C9791" t="s">
        <v>2875</v>
      </c>
      <c r="D9791" t="s">
        <v>86</v>
      </c>
      <c r="E9791" t="s">
        <v>87</v>
      </c>
      <c r="F9791" t="s">
        <v>88</v>
      </c>
      <c r="G9791" t="s">
        <v>1074</v>
      </c>
      <c r="H9791" t="s">
        <v>90</v>
      </c>
      <c r="I9791" t="s">
        <v>56</v>
      </c>
      <c r="J9791" t="s">
        <v>57</v>
      </c>
      <c r="K9791" s="1">
        <v>45553</v>
      </c>
      <c r="L9791" t="s">
        <v>2876</v>
      </c>
      <c r="M9791">
        <v>1</v>
      </c>
      <c r="O9791" t="s">
        <v>45</v>
      </c>
      <c r="Q9791" t="s">
        <v>45</v>
      </c>
      <c r="S9791" t="s">
        <v>45</v>
      </c>
      <c r="U9791" t="s">
        <v>45</v>
      </c>
      <c r="W9791" t="s">
        <v>45</v>
      </c>
      <c r="X9791">
        <v>8</v>
      </c>
      <c r="Y9791" t="s">
        <v>46</v>
      </c>
      <c r="Z9791">
        <v>7</v>
      </c>
      <c r="AA9791" t="s">
        <v>46</v>
      </c>
      <c r="AC9791" t="s">
        <v>47</v>
      </c>
      <c r="AE9791" t="s">
        <v>45</v>
      </c>
      <c r="AG9791" t="s">
        <v>45</v>
      </c>
      <c r="AI9791" t="s">
        <v>48</v>
      </c>
      <c r="AJ9791">
        <v>13</v>
      </c>
      <c r="AK9791" t="e">
        <f>_xlfn.XLOOKUP(Table_ExternalData_1[[#This Row],[Shop'[Shop Code']]],Sheet1!D:D,Sheet1!A:A)</f>
        <v>#N/A</v>
      </c>
    </row>
    <row r="9792" spans="1:37" x14ac:dyDescent="0.3">
      <c r="A9792">
        <v>38</v>
      </c>
      <c r="B9792" t="s">
        <v>2729</v>
      </c>
      <c r="C9792" t="s">
        <v>2730</v>
      </c>
      <c r="D9792" t="s">
        <v>69</v>
      </c>
      <c r="E9792" t="s">
        <v>70</v>
      </c>
      <c r="F9792" t="s">
        <v>71</v>
      </c>
      <c r="G9792" t="s">
        <v>72</v>
      </c>
      <c r="H9792" t="s">
        <v>73</v>
      </c>
      <c r="I9792" t="s">
        <v>74</v>
      </c>
      <c r="J9792" t="s">
        <v>75</v>
      </c>
      <c r="K9792" s="1">
        <v>45553</v>
      </c>
      <c r="L9792" t="s">
        <v>2731</v>
      </c>
      <c r="O9792" t="s">
        <v>45</v>
      </c>
      <c r="Q9792" t="s">
        <v>45</v>
      </c>
      <c r="S9792" t="s">
        <v>45</v>
      </c>
      <c r="U9792" t="s">
        <v>45</v>
      </c>
      <c r="W9792" t="s">
        <v>45</v>
      </c>
      <c r="X9792">
        <v>4</v>
      </c>
      <c r="Y9792" t="s">
        <v>46</v>
      </c>
      <c r="Z9792">
        <v>2</v>
      </c>
      <c r="AA9792" t="s">
        <v>46</v>
      </c>
      <c r="AB9792">
        <v>1</v>
      </c>
      <c r="AC9792" t="s">
        <v>47</v>
      </c>
      <c r="AE9792" t="s">
        <v>45</v>
      </c>
      <c r="AG9792" t="s">
        <v>45</v>
      </c>
      <c r="AI9792" t="s">
        <v>48</v>
      </c>
      <c r="AJ9792">
        <v>13</v>
      </c>
      <c r="AK9792" t="e">
        <f>_xlfn.XLOOKUP(Table_ExternalData_1[[#This Row],[Shop'[Shop Code']]],Sheet1!D:D,Sheet1!A:A)</f>
        <v>#N/A</v>
      </c>
    </row>
    <row r="9793" spans="1:37" x14ac:dyDescent="0.3">
      <c r="A9793">
        <v>38</v>
      </c>
      <c r="B9793" t="s">
        <v>2729</v>
      </c>
      <c r="C9793" t="s">
        <v>2730</v>
      </c>
      <c r="D9793" t="s">
        <v>69</v>
      </c>
      <c r="E9793" t="s">
        <v>70</v>
      </c>
      <c r="F9793" t="s">
        <v>71</v>
      </c>
      <c r="G9793" t="s">
        <v>72</v>
      </c>
      <c r="H9793" t="s">
        <v>73</v>
      </c>
      <c r="I9793" t="s">
        <v>74</v>
      </c>
      <c r="J9793" t="s">
        <v>75</v>
      </c>
      <c r="K9793" s="1">
        <v>45554</v>
      </c>
      <c r="L9793" t="s">
        <v>2731</v>
      </c>
      <c r="O9793" t="s">
        <v>45</v>
      </c>
      <c r="Q9793" t="s">
        <v>45</v>
      </c>
      <c r="S9793" t="s">
        <v>45</v>
      </c>
      <c r="U9793" t="s">
        <v>45</v>
      </c>
      <c r="W9793" t="s">
        <v>45</v>
      </c>
      <c r="X9793">
        <v>13</v>
      </c>
      <c r="Y9793" t="s">
        <v>46</v>
      </c>
      <c r="Z9793">
        <v>10</v>
      </c>
      <c r="AA9793" t="s">
        <v>46</v>
      </c>
      <c r="AB9793">
        <v>2</v>
      </c>
      <c r="AC9793" t="s">
        <v>47</v>
      </c>
      <c r="AE9793" t="s">
        <v>45</v>
      </c>
      <c r="AG9793" t="s">
        <v>45</v>
      </c>
      <c r="AI9793" t="s">
        <v>48</v>
      </c>
      <c r="AJ9793">
        <v>14</v>
      </c>
      <c r="AK9793" t="e">
        <f>_xlfn.XLOOKUP(Table_ExternalData_1[[#This Row],[Shop'[Shop Code']]],Sheet1!D:D,Sheet1!A:A)</f>
        <v>#N/A</v>
      </c>
    </row>
    <row r="9794" spans="1:37" x14ac:dyDescent="0.3">
      <c r="A9794">
        <v>38</v>
      </c>
      <c r="B9794" t="s">
        <v>2729</v>
      </c>
      <c r="C9794" t="s">
        <v>2730</v>
      </c>
      <c r="D9794" t="s">
        <v>69</v>
      </c>
      <c r="E9794" t="s">
        <v>70</v>
      </c>
      <c r="F9794" t="s">
        <v>71</v>
      </c>
      <c r="G9794" t="s">
        <v>72</v>
      </c>
      <c r="H9794" t="s">
        <v>73</v>
      </c>
      <c r="I9794" t="s">
        <v>74</v>
      </c>
      <c r="J9794" t="s">
        <v>75</v>
      </c>
      <c r="K9794" s="1">
        <v>45551</v>
      </c>
      <c r="L9794" t="s">
        <v>2731</v>
      </c>
      <c r="M9794">
        <v>1</v>
      </c>
      <c r="O9794" t="s">
        <v>45</v>
      </c>
      <c r="Q9794" t="s">
        <v>45</v>
      </c>
      <c r="S9794" t="s">
        <v>45</v>
      </c>
      <c r="U9794" t="s">
        <v>45</v>
      </c>
      <c r="W9794" t="s">
        <v>45</v>
      </c>
      <c r="X9794">
        <v>13</v>
      </c>
      <c r="Y9794" t="s">
        <v>46</v>
      </c>
      <c r="Z9794">
        <v>11</v>
      </c>
      <c r="AA9794" t="s">
        <v>46</v>
      </c>
      <c r="AB9794">
        <v>1</v>
      </c>
      <c r="AC9794" t="s">
        <v>47</v>
      </c>
      <c r="AE9794" t="s">
        <v>45</v>
      </c>
      <c r="AG9794" t="s">
        <v>45</v>
      </c>
      <c r="AI9794" t="s">
        <v>48</v>
      </c>
      <c r="AJ9794">
        <v>11</v>
      </c>
      <c r="AK9794" t="e">
        <f>_xlfn.XLOOKUP(Table_ExternalData_1[[#This Row],[Shop'[Shop Code']]],Sheet1!D:D,Sheet1!A:A)</f>
        <v>#N/A</v>
      </c>
    </row>
    <row r="9795" spans="1:37" x14ac:dyDescent="0.3">
      <c r="A9795">
        <v>38</v>
      </c>
      <c r="B9795" t="s">
        <v>2729</v>
      </c>
      <c r="C9795" t="s">
        <v>2730</v>
      </c>
      <c r="D9795" t="s">
        <v>69</v>
      </c>
      <c r="E9795" t="s">
        <v>70</v>
      </c>
      <c r="F9795" t="s">
        <v>71</v>
      </c>
      <c r="G9795" t="s">
        <v>72</v>
      </c>
      <c r="H9795" t="s">
        <v>73</v>
      </c>
      <c r="I9795" t="s">
        <v>74</v>
      </c>
      <c r="J9795" t="s">
        <v>75</v>
      </c>
      <c r="K9795" s="1">
        <v>45552</v>
      </c>
      <c r="L9795" t="s">
        <v>2731</v>
      </c>
      <c r="O9795" t="s">
        <v>45</v>
      </c>
      <c r="Q9795" t="s">
        <v>45</v>
      </c>
      <c r="S9795" t="s">
        <v>45</v>
      </c>
      <c r="U9795" t="s">
        <v>45</v>
      </c>
      <c r="W9795" t="s">
        <v>45</v>
      </c>
      <c r="X9795">
        <v>19</v>
      </c>
      <c r="Y9795" t="s">
        <v>46</v>
      </c>
      <c r="Z9795">
        <v>16</v>
      </c>
      <c r="AA9795" t="s">
        <v>46</v>
      </c>
      <c r="AC9795" t="s">
        <v>47</v>
      </c>
      <c r="AE9795" t="s">
        <v>45</v>
      </c>
      <c r="AG9795" t="s">
        <v>45</v>
      </c>
      <c r="AI9795" t="s">
        <v>48</v>
      </c>
      <c r="AJ9795">
        <v>12</v>
      </c>
      <c r="AK9795" t="e">
        <f>_xlfn.XLOOKUP(Table_ExternalData_1[[#This Row],[Shop'[Shop Code']]],Sheet1!D:D,Sheet1!A:A)</f>
        <v>#N/A</v>
      </c>
    </row>
    <row r="9796" spans="1:37" x14ac:dyDescent="0.3">
      <c r="A9796">
        <v>38</v>
      </c>
      <c r="B9796" t="s">
        <v>2729</v>
      </c>
      <c r="C9796" t="s">
        <v>2730</v>
      </c>
      <c r="D9796" t="s">
        <v>69</v>
      </c>
      <c r="E9796" t="s">
        <v>70</v>
      </c>
      <c r="F9796" t="s">
        <v>71</v>
      </c>
      <c r="G9796" t="s">
        <v>72</v>
      </c>
      <c r="H9796" t="s">
        <v>73</v>
      </c>
      <c r="I9796" t="s">
        <v>74</v>
      </c>
      <c r="J9796" t="s">
        <v>75</v>
      </c>
      <c r="K9796" s="1">
        <v>45555</v>
      </c>
      <c r="L9796" t="s">
        <v>2731</v>
      </c>
      <c r="M9796">
        <v>1</v>
      </c>
      <c r="O9796" t="s">
        <v>45</v>
      </c>
      <c r="Q9796" t="s">
        <v>45</v>
      </c>
      <c r="S9796" t="s">
        <v>45</v>
      </c>
      <c r="U9796" t="s">
        <v>45</v>
      </c>
      <c r="W9796" t="s">
        <v>45</v>
      </c>
      <c r="X9796">
        <v>5</v>
      </c>
      <c r="Y9796" t="s">
        <v>46</v>
      </c>
      <c r="Z9796">
        <v>5</v>
      </c>
      <c r="AA9796" t="s">
        <v>46</v>
      </c>
      <c r="AC9796" t="s">
        <v>47</v>
      </c>
      <c r="AE9796" t="s">
        <v>45</v>
      </c>
      <c r="AG9796" t="s">
        <v>45</v>
      </c>
      <c r="AI9796" t="s">
        <v>48</v>
      </c>
      <c r="AJ9796">
        <v>15</v>
      </c>
      <c r="AK9796" t="e">
        <f>_xlfn.XLOOKUP(Table_ExternalData_1[[#This Row],[Shop'[Shop Code']]],Sheet1!D:D,Sheet1!A:A)</f>
        <v>#N/A</v>
      </c>
    </row>
    <row r="9797" spans="1:37" x14ac:dyDescent="0.3">
      <c r="A9797">
        <v>38</v>
      </c>
      <c r="B9797" t="s">
        <v>2732</v>
      </c>
      <c r="C9797" t="s">
        <v>2733</v>
      </c>
      <c r="D9797" t="s">
        <v>110</v>
      </c>
      <c r="E9797" t="s">
        <v>111</v>
      </c>
      <c r="F9797" t="s">
        <v>112</v>
      </c>
      <c r="G9797" t="s">
        <v>2734</v>
      </c>
      <c r="H9797" t="s">
        <v>114</v>
      </c>
      <c r="I9797" t="s">
        <v>56</v>
      </c>
      <c r="J9797" t="s">
        <v>57</v>
      </c>
      <c r="K9797" s="1">
        <v>45552</v>
      </c>
      <c r="L9797" t="s">
        <v>2735</v>
      </c>
      <c r="M9797">
        <v>5</v>
      </c>
      <c r="N9797">
        <v>6</v>
      </c>
      <c r="O9797" t="s">
        <v>45</v>
      </c>
      <c r="Q9797" t="s">
        <v>45</v>
      </c>
      <c r="S9797" t="s">
        <v>45</v>
      </c>
      <c r="U9797" t="s">
        <v>45</v>
      </c>
      <c r="W9797" t="s">
        <v>45</v>
      </c>
      <c r="X9797">
        <v>16</v>
      </c>
      <c r="Y9797" t="s">
        <v>46</v>
      </c>
      <c r="Z9797">
        <v>13</v>
      </c>
      <c r="AA9797" t="s">
        <v>46</v>
      </c>
      <c r="AB9797">
        <v>2</v>
      </c>
      <c r="AC9797" t="s">
        <v>47</v>
      </c>
      <c r="AD9797">
        <v>2</v>
      </c>
      <c r="AE9797" t="s">
        <v>45</v>
      </c>
      <c r="AG9797" t="s">
        <v>45</v>
      </c>
      <c r="AI9797" t="s">
        <v>48</v>
      </c>
      <c r="AJ9797">
        <v>12</v>
      </c>
      <c r="AK9797" t="str">
        <f>_xlfn.XLOOKUP(Table_ExternalData_1[[#This Row],[Shop'[Shop Code']]],Sheet1!D:D,Sheet1!A:A)</f>
        <v>REGION 1 ALBERTO BLASCO</v>
      </c>
    </row>
    <row r="9798" spans="1:37" x14ac:dyDescent="0.3">
      <c r="A9798">
        <v>38</v>
      </c>
      <c r="B9798" t="s">
        <v>2732</v>
      </c>
      <c r="C9798" t="s">
        <v>2733</v>
      </c>
      <c r="D9798" t="s">
        <v>110</v>
      </c>
      <c r="E9798" t="s">
        <v>111</v>
      </c>
      <c r="F9798" t="s">
        <v>112</v>
      </c>
      <c r="G9798" t="s">
        <v>2734</v>
      </c>
      <c r="H9798" t="s">
        <v>114</v>
      </c>
      <c r="I9798" t="s">
        <v>56</v>
      </c>
      <c r="J9798" t="s">
        <v>57</v>
      </c>
      <c r="K9798" s="1">
        <v>45554</v>
      </c>
      <c r="L9798" t="s">
        <v>2735</v>
      </c>
      <c r="M9798">
        <v>2</v>
      </c>
      <c r="O9798" t="s">
        <v>45</v>
      </c>
      <c r="P9798">
        <v>2</v>
      </c>
      <c r="Q9798" t="s">
        <v>45</v>
      </c>
      <c r="S9798" t="s">
        <v>45</v>
      </c>
      <c r="U9798" t="s">
        <v>45</v>
      </c>
      <c r="W9798" t="s">
        <v>45</v>
      </c>
      <c r="X9798">
        <v>17</v>
      </c>
      <c r="Y9798" t="s">
        <v>46</v>
      </c>
      <c r="Z9798">
        <v>8</v>
      </c>
      <c r="AA9798" t="s">
        <v>46</v>
      </c>
      <c r="AB9798">
        <v>6</v>
      </c>
      <c r="AC9798" t="s">
        <v>47</v>
      </c>
      <c r="AE9798" t="s">
        <v>45</v>
      </c>
      <c r="AG9798" t="s">
        <v>45</v>
      </c>
      <c r="AI9798" t="s">
        <v>48</v>
      </c>
      <c r="AJ9798">
        <v>14</v>
      </c>
      <c r="AK9798" t="str">
        <f>_xlfn.XLOOKUP(Table_ExternalData_1[[#This Row],[Shop'[Shop Code']]],Sheet1!D:D,Sheet1!A:A)</f>
        <v>REGION 1 ALBERTO BLASCO</v>
      </c>
    </row>
    <row r="9799" spans="1:37" x14ac:dyDescent="0.3">
      <c r="A9799">
        <v>38</v>
      </c>
      <c r="B9799" t="s">
        <v>2732</v>
      </c>
      <c r="C9799" t="s">
        <v>2733</v>
      </c>
      <c r="D9799" t="s">
        <v>110</v>
      </c>
      <c r="E9799" t="s">
        <v>111</v>
      </c>
      <c r="F9799" t="s">
        <v>112</v>
      </c>
      <c r="G9799" t="s">
        <v>2734</v>
      </c>
      <c r="H9799" t="s">
        <v>114</v>
      </c>
      <c r="I9799" t="s">
        <v>56</v>
      </c>
      <c r="J9799" t="s">
        <v>57</v>
      </c>
      <c r="K9799" s="1">
        <v>45555</v>
      </c>
      <c r="L9799" t="s">
        <v>2735</v>
      </c>
      <c r="M9799">
        <v>3</v>
      </c>
      <c r="O9799" t="s">
        <v>45</v>
      </c>
      <c r="P9799">
        <v>4</v>
      </c>
      <c r="Q9799" t="s">
        <v>45</v>
      </c>
      <c r="S9799" t="s">
        <v>45</v>
      </c>
      <c r="U9799" t="s">
        <v>45</v>
      </c>
      <c r="W9799" t="s">
        <v>45</v>
      </c>
      <c r="X9799">
        <v>18</v>
      </c>
      <c r="Y9799" t="s">
        <v>46</v>
      </c>
      <c r="Z9799">
        <v>12</v>
      </c>
      <c r="AA9799" t="s">
        <v>46</v>
      </c>
      <c r="AB9799">
        <v>4</v>
      </c>
      <c r="AC9799" t="s">
        <v>47</v>
      </c>
      <c r="AD9799">
        <v>2</v>
      </c>
      <c r="AE9799" t="s">
        <v>45</v>
      </c>
      <c r="AF9799">
        <v>2</v>
      </c>
      <c r="AG9799" t="s">
        <v>45</v>
      </c>
      <c r="AH9799">
        <v>4136.3599999999997</v>
      </c>
      <c r="AI9799" t="s">
        <v>48</v>
      </c>
      <c r="AJ9799">
        <v>15</v>
      </c>
      <c r="AK9799" t="str">
        <f>_xlfn.XLOOKUP(Table_ExternalData_1[[#This Row],[Shop'[Shop Code']]],Sheet1!D:D,Sheet1!A:A)</f>
        <v>REGION 1 ALBERTO BLASCO</v>
      </c>
    </row>
    <row r="9800" spans="1:37" x14ac:dyDescent="0.3">
      <c r="A9800">
        <v>38</v>
      </c>
      <c r="B9800" t="s">
        <v>2732</v>
      </c>
      <c r="C9800" t="s">
        <v>2733</v>
      </c>
      <c r="D9800" t="s">
        <v>110</v>
      </c>
      <c r="E9800" t="s">
        <v>111</v>
      </c>
      <c r="F9800" t="s">
        <v>112</v>
      </c>
      <c r="G9800" t="s">
        <v>2734</v>
      </c>
      <c r="H9800" t="s">
        <v>114</v>
      </c>
      <c r="I9800" t="s">
        <v>56</v>
      </c>
      <c r="J9800" t="s">
        <v>57</v>
      </c>
      <c r="K9800" s="1">
        <v>45553</v>
      </c>
      <c r="L9800" t="s">
        <v>2735</v>
      </c>
      <c r="M9800">
        <v>4</v>
      </c>
      <c r="O9800" t="s">
        <v>45</v>
      </c>
      <c r="Q9800" t="s">
        <v>45</v>
      </c>
      <c r="S9800" t="s">
        <v>45</v>
      </c>
      <c r="U9800" t="s">
        <v>45</v>
      </c>
      <c r="W9800" t="s">
        <v>45</v>
      </c>
      <c r="X9800">
        <v>15</v>
      </c>
      <c r="Y9800" t="s">
        <v>46</v>
      </c>
      <c r="Z9800">
        <v>10</v>
      </c>
      <c r="AA9800" t="s">
        <v>46</v>
      </c>
      <c r="AB9800">
        <v>1</v>
      </c>
      <c r="AC9800" t="s">
        <v>47</v>
      </c>
      <c r="AE9800" t="s">
        <v>45</v>
      </c>
      <c r="AG9800" t="s">
        <v>45</v>
      </c>
      <c r="AI9800" t="s">
        <v>48</v>
      </c>
      <c r="AJ9800">
        <v>13</v>
      </c>
      <c r="AK9800" t="str">
        <f>_xlfn.XLOOKUP(Table_ExternalData_1[[#This Row],[Shop'[Shop Code']]],Sheet1!D:D,Sheet1!A:A)</f>
        <v>REGION 1 ALBERTO BLASCO</v>
      </c>
    </row>
    <row r="9801" spans="1:37" x14ac:dyDescent="0.3">
      <c r="A9801">
        <v>38</v>
      </c>
      <c r="B9801" t="s">
        <v>2732</v>
      </c>
      <c r="C9801" t="s">
        <v>2733</v>
      </c>
      <c r="D9801" t="s">
        <v>110</v>
      </c>
      <c r="E9801" t="s">
        <v>111</v>
      </c>
      <c r="F9801" t="s">
        <v>112</v>
      </c>
      <c r="G9801" t="s">
        <v>2734</v>
      </c>
      <c r="H9801" t="s">
        <v>114</v>
      </c>
      <c r="I9801" t="s">
        <v>56</v>
      </c>
      <c r="J9801" t="s">
        <v>57</v>
      </c>
      <c r="K9801" s="1">
        <v>45551</v>
      </c>
      <c r="L9801" t="s">
        <v>2735</v>
      </c>
      <c r="M9801">
        <v>5</v>
      </c>
      <c r="N9801">
        <v>2</v>
      </c>
      <c r="O9801" t="s">
        <v>45</v>
      </c>
      <c r="Q9801" t="s">
        <v>45</v>
      </c>
      <c r="S9801" t="s">
        <v>45</v>
      </c>
      <c r="U9801" t="s">
        <v>45</v>
      </c>
      <c r="W9801" t="s">
        <v>45</v>
      </c>
      <c r="X9801">
        <v>18</v>
      </c>
      <c r="Y9801" t="s">
        <v>46</v>
      </c>
      <c r="Z9801">
        <v>15</v>
      </c>
      <c r="AA9801" t="s">
        <v>46</v>
      </c>
      <c r="AB9801">
        <v>2</v>
      </c>
      <c r="AC9801" t="s">
        <v>47</v>
      </c>
      <c r="AE9801" t="s">
        <v>45</v>
      </c>
      <c r="AG9801" t="s">
        <v>45</v>
      </c>
      <c r="AI9801" t="s">
        <v>48</v>
      </c>
      <c r="AJ9801">
        <v>11</v>
      </c>
      <c r="AK9801" t="str">
        <f>_xlfn.XLOOKUP(Table_ExternalData_1[[#This Row],[Shop'[Shop Code']]],Sheet1!D:D,Sheet1!A:A)</f>
        <v>REGION 1 ALBERTO BLASCO</v>
      </c>
    </row>
    <row r="9802" spans="1:37" x14ac:dyDescent="0.3">
      <c r="A9802">
        <v>38</v>
      </c>
      <c r="B9802" t="s">
        <v>2736</v>
      </c>
      <c r="C9802" t="s">
        <v>2737</v>
      </c>
      <c r="D9802" t="s">
        <v>477</v>
      </c>
      <c r="E9802" t="s">
        <v>1049</v>
      </c>
      <c r="F9802" t="s">
        <v>477</v>
      </c>
      <c r="G9802" t="s">
        <v>477</v>
      </c>
      <c r="H9802" t="s">
        <v>123</v>
      </c>
      <c r="I9802" t="s">
        <v>477</v>
      </c>
      <c r="J9802" t="s">
        <v>1050</v>
      </c>
      <c r="K9802" s="1">
        <v>45551</v>
      </c>
      <c r="L9802" t="s">
        <v>2738</v>
      </c>
      <c r="O9802" t="s">
        <v>45</v>
      </c>
      <c r="Q9802" t="s">
        <v>45</v>
      </c>
      <c r="S9802" t="s">
        <v>45</v>
      </c>
      <c r="U9802" t="s">
        <v>45</v>
      </c>
      <c r="W9802" t="s">
        <v>45</v>
      </c>
      <c r="X9802">
        <v>1</v>
      </c>
      <c r="Y9802" t="s">
        <v>46</v>
      </c>
      <c r="Z9802">
        <v>1</v>
      </c>
      <c r="AA9802" t="s">
        <v>46</v>
      </c>
      <c r="AC9802" t="s">
        <v>47</v>
      </c>
      <c r="AE9802" t="s">
        <v>45</v>
      </c>
      <c r="AG9802" t="s">
        <v>45</v>
      </c>
      <c r="AI9802" t="s">
        <v>48</v>
      </c>
      <c r="AJ9802">
        <v>11</v>
      </c>
      <c r="AK9802" t="e">
        <f>_xlfn.XLOOKUP(Table_ExternalData_1[[#This Row],[Shop'[Shop Code']]],Sheet1!D:D,Sheet1!A:A)</f>
        <v>#N/A</v>
      </c>
    </row>
    <row r="9803" spans="1:37" x14ac:dyDescent="0.3">
      <c r="A9803">
        <v>38</v>
      </c>
      <c r="B9803" t="s">
        <v>2736</v>
      </c>
      <c r="C9803" t="s">
        <v>2737</v>
      </c>
      <c r="D9803" t="s">
        <v>477</v>
      </c>
      <c r="E9803" t="s">
        <v>1049</v>
      </c>
      <c r="F9803" t="s">
        <v>477</v>
      </c>
      <c r="G9803" t="s">
        <v>477</v>
      </c>
      <c r="H9803" t="s">
        <v>123</v>
      </c>
      <c r="I9803" t="s">
        <v>477</v>
      </c>
      <c r="J9803" t="s">
        <v>1050</v>
      </c>
      <c r="K9803" s="1">
        <v>45552</v>
      </c>
      <c r="L9803" t="s">
        <v>2738</v>
      </c>
      <c r="O9803" t="s">
        <v>45</v>
      </c>
      <c r="Q9803" t="s">
        <v>45</v>
      </c>
      <c r="S9803" t="s">
        <v>45</v>
      </c>
      <c r="U9803" t="s">
        <v>45</v>
      </c>
      <c r="W9803" t="s">
        <v>45</v>
      </c>
      <c r="X9803">
        <v>1</v>
      </c>
      <c r="Y9803" t="s">
        <v>46</v>
      </c>
      <c r="AA9803" t="s">
        <v>46</v>
      </c>
      <c r="AC9803" t="s">
        <v>47</v>
      </c>
      <c r="AE9803" t="s">
        <v>45</v>
      </c>
      <c r="AG9803" t="s">
        <v>45</v>
      </c>
      <c r="AI9803" t="s">
        <v>48</v>
      </c>
      <c r="AJ9803">
        <v>12</v>
      </c>
      <c r="AK9803" t="e">
        <f>_xlfn.XLOOKUP(Table_ExternalData_1[[#This Row],[Shop'[Shop Code']]],Sheet1!D:D,Sheet1!A:A)</f>
        <v>#N/A</v>
      </c>
    </row>
    <row r="9804" spans="1:37" x14ac:dyDescent="0.3">
      <c r="A9804">
        <v>38</v>
      </c>
      <c r="B9804" t="s">
        <v>2739</v>
      </c>
      <c r="C9804" t="s">
        <v>2740</v>
      </c>
      <c r="D9804" t="s">
        <v>225</v>
      </c>
      <c r="E9804" t="s">
        <v>226</v>
      </c>
      <c r="F9804" t="s">
        <v>227</v>
      </c>
      <c r="G9804" t="s">
        <v>241</v>
      </c>
      <c r="H9804" t="s">
        <v>242</v>
      </c>
      <c r="I9804" t="s">
        <v>64</v>
      </c>
      <c r="J9804" t="s">
        <v>65</v>
      </c>
      <c r="K9804" s="1">
        <v>45554</v>
      </c>
      <c r="L9804" t="s">
        <v>2741</v>
      </c>
      <c r="O9804" t="s">
        <v>45</v>
      </c>
      <c r="Q9804" t="s">
        <v>45</v>
      </c>
      <c r="S9804" t="s">
        <v>45</v>
      </c>
      <c r="U9804" t="s">
        <v>45</v>
      </c>
      <c r="W9804" t="s">
        <v>45</v>
      </c>
      <c r="X9804">
        <v>2</v>
      </c>
      <c r="Y9804" t="s">
        <v>46</v>
      </c>
      <c r="Z9804">
        <v>2</v>
      </c>
      <c r="AA9804" t="s">
        <v>46</v>
      </c>
      <c r="AC9804" t="s">
        <v>47</v>
      </c>
      <c r="AE9804" t="s">
        <v>45</v>
      </c>
      <c r="AG9804" t="s">
        <v>45</v>
      </c>
      <c r="AI9804" t="s">
        <v>48</v>
      </c>
      <c r="AJ9804">
        <v>14</v>
      </c>
      <c r="AK9804" t="e">
        <f>_xlfn.XLOOKUP(Table_ExternalData_1[[#This Row],[Shop'[Shop Code']]],Sheet1!D:D,Sheet1!A:A)</f>
        <v>#N/A</v>
      </c>
    </row>
    <row r="9805" spans="1:37" x14ac:dyDescent="0.3">
      <c r="A9805">
        <v>38</v>
      </c>
      <c r="B9805" t="s">
        <v>2739</v>
      </c>
      <c r="C9805" t="s">
        <v>2740</v>
      </c>
      <c r="D9805" t="s">
        <v>225</v>
      </c>
      <c r="E9805" t="s">
        <v>226</v>
      </c>
      <c r="F9805" t="s">
        <v>227</v>
      </c>
      <c r="G9805" t="s">
        <v>241</v>
      </c>
      <c r="H9805" t="s">
        <v>242</v>
      </c>
      <c r="I9805" t="s">
        <v>64</v>
      </c>
      <c r="J9805" t="s">
        <v>65</v>
      </c>
      <c r="K9805" s="1">
        <v>45551</v>
      </c>
      <c r="L9805" t="s">
        <v>2741</v>
      </c>
      <c r="O9805" t="s">
        <v>45</v>
      </c>
      <c r="Q9805" t="s">
        <v>45</v>
      </c>
      <c r="S9805" t="s">
        <v>45</v>
      </c>
      <c r="U9805" t="s">
        <v>45</v>
      </c>
      <c r="W9805" t="s">
        <v>45</v>
      </c>
      <c r="X9805">
        <v>1</v>
      </c>
      <c r="Y9805" t="s">
        <v>46</v>
      </c>
      <c r="Z9805">
        <v>1</v>
      </c>
      <c r="AA9805" t="s">
        <v>46</v>
      </c>
      <c r="AC9805" t="s">
        <v>47</v>
      </c>
      <c r="AE9805" t="s">
        <v>45</v>
      </c>
      <c r="AG9805" t="s">
        <v>45</v>
      </c>
      <c r="AI9805" t="s">
        <v>48</v>
      </c>
      <c r="AJ9805">
        <v>11</v>
      </c>
      <c r="AK9805" t="e">
        <f>_xlfn.XLOOKUP(Table_ExternalData_1[[#This Row],[Shop'[Shop Code']]],Sheet1!D:D,Sheet1!A:A)</f>
        <v>#N/A</v>
      </c>
    </row>
    <row r="9806" spans="1:37" x14ac:dyDescent="0.3">
      <c r="A9806">
        <v>38</v>
      </c>
      <c r="B9806" t="s">
        <v>2739</v>
      </c>
      <c r="C9806" t="s">
        <v>2740</v>
      </c>
      <c r="D9806" t="s">
        <v>225</v>
      </c>
      <c r="E9806" t="s">
        <v>226</v>
      </c>
      <c r="F9806" t="s">
        <v>227</v>
      </c>
      <c r="G9806" t="s">
        <v>241</v>
      </c>
      <c r="H9806" t="s">
        <v>242</v>
      </c>
      <c r="I9806" t="s">
        <v>64</v>
      </c>
      <c r="J9806" t="s">
        <v>65</v>
      </c>
      <c r="K9806" s="1">
        <v>45552</v>
      </c>
      <c r="L9806" t="s">
        <v>2741</v>
      </c>
      <c r="O9806" t="s">
        <v>45</v>
      </c>
      <c r="Q9806" t="s">
        <v>45</v>
      </c>
      <c r="S9806" t="s">
        <v>45</v>
      </c>
      <c r="U9806" t="s">
        <v>45</v>
      </c>
      <c r="W9806" t="s">
        <v>45</v>
      </c>
      <c r="X9806">
        <v>2</v>
      </c>
      <c r="Y9806" t="s">
        <v>46</v>
      </c>
      <c r="Z9806">
        <v>2</v>
      </c>
      <c r="AA9806" t="s">
        <v>46</v>
      </c>
      <c r="AC9806" t="s">
        <v>47</v>
      </c>
      <c r="AE9806" t="s">
        <v>45</v>
      </c>
      <c r="AG9806" t="s">
        <v>45</v>
      </c>
      <c r="AI9806" t="s">
        <v>48</v>
      </c>
      <c r="AJ9806">
        <v>12</v>
      </c>
      <c r="AK9806" t="e">
        <f>_xlfn.XLOOKUP(Table_ExternalData_1[[#This Row],[Shop'[Shop Code']]],Sheet1!D:D,Sheet1!A:A)</f>
        <v>#N/A</v>
      </c>
    </row>
    <row r="9807" spans="1:37" x14ac:dyDescent="0.3">
      <c r="A9807">
        <v>38</v>
      </c>
      <c r="B9807" t="s">
        <v>2739</v>
      </c>
      <c r="C9807" t="s">
        <v>2740</v>
      </c>
      <c r="D9807" t="s">
        <v>225</v>
      </c>
      <c r="E9807" t="s">
        <v>226</v>
      </c>
      <c r="F9807" t="s">
        <v>227</v>
      </c>
      <c r="G9807" t="s">
        <v>241</v>
      </c>
      <c r="H9807" t="s">
        <v>242</v>
      </c>
      <c r="I9807" t="s">
        <v>64</v>
      </c>
      <c r="J9807" t="s">
        <v>65</v>
      </c>
      <c r="K9807" s="1">
        <v>45553</v>
      </c>
      <c r="L9807" t="s">
        <v>2741</v>
      </c>
      <c r="O9807" t="s">
        <v>45</v>
      </c>
      <c r="Q9807" t="s">
        <v>45</v>
      </c>
      <c r="S9807" t="s">
        <v>45</v>
      </c>
      <c r="U9807" t="s">
        <v>45</v>
      </c>
      <c r="W9807" t="s">
        <v>45</v>
      </c>
      <c r="X9807">
        <v>1</v>
      </c>
      <c r="Y9807" t="s">
        <v>46</v>
      </c>
      <c r="Z9807">
        <v>1</v>
      </c>
      <c r="AA9807" t="s">
        <v>46</v>
      </c>
      <c r="AC9807" t="s">
        <v>47</v>
      </c>
      <c r="AE9807" t="s">
        <v>45</v>
      </c>
      <c r="AG9807" t="s">
        <v>45</v>
      </c>
      <c r="AI9807" t="s">
        <v>48</v>
      </c>
      <c r="AJ9807">
        <v>13</v>
      </c>
      <c r="AK9807" t="e">
        <f>_xlfn.XLOOKUP(Table_ExternalData_1[[#This Row],[Shop'[Shop Code']]],Sheet1!D:D,Sheet1!A:A)</f>
        <v>#N/A</v>
      </c>
    </row>
    <row r="9808" spans="1:37" x14ac:dyDescent="0.3">
      <c r="A9808">
        <v>38</v>
      </c>
      <c r="B9808" t="s">
        <v>2739</v>
      </c>
      <c r="C9808" t="s">
        <v>2740</v>
      </c>
      <c r="D9808" t="s">
        <v>225</v>
      </c>
      <c r="E9808" t="s">
        <v>226</v>
      </c>
      <c r="F9808" t="s">
        <v>227</v>
      </c>
      <c r="G9808" t="s">
        <v>241</v>
      </c>
      <c r="H9808" t="s">
        <v>242</v>
      </c>
      <c r="I9808" t="s">
        <v>64</v>
      </c>
      <c r="J9808" t="s">
        <v>65</v>
      </c>
      <c r="K9808" s="1">
        <v>45555</v>
      </c>
      <c r="L9808" t="s">
        <v>2741</v>
      </c>
      <c r="O9808" t="s">
        <v>45</v>
      </c>
      <c r="Q9808" t="s">
        <v>45</v>
      </c>
      <c r="S9808" t="s">
        <v>45</v>
      </c>
      <c r="U9808" t="s">
        <v>45</v>
      </c>
      <c r="W9808" t="s">
        <v>45</v>
      </c>
      <c r="X9808">
        <v>2</v>
      </c>
      <c r="Y9808" t="s">
        <v>46</v>
      </c>
      <c r="Z9808">
        <v>2</v>
      </c>
      <c r="AA9808" t="s">
        <v>46</v>
      </c>
      <c r="AC9808" t="s">
        <v>47</v>
      </c>
      <c r="AE9808" t="s">
        <v>45</v>
      </c>
      <c r="AG9808" t="s">
        <v>45</v>
      </c>
      <c r="AI9808" t="s">
        <v>48</v>
      </c>
      <c r="AJ9808">
        <v>15</v>
      </c>
      <c r="AK9808" t="e">
        <f>_xlfn.XLOOKUP(Table_ExternalData_1[[#This Row],[Shop'[Shop Code']]],Sheet1!D:D,Sheet1!A:A)</f>
        <v>#N/A</v>
      </c>
    </row>
    <row r="9809" spans="1:37" x14ac:dyDescent="0.3">
      <c r="A9809">
        <v>38</v>
      </c>
      <c r="B9809" t="s">
        <v>2742</v>
      </c>
      <c r="C9809" t="s">
        <v>2743</v>
      </c>
      <c r="D9809" t="s">
        <v>79</v>
      </c>
      <c r="E9809" t="s">
        <v>80</v>
      </c>
      <c r="F9809" t="s">
        <v>81</v>
      </c>
      <c r="G9809" t="s">
        <v>2744</v>
      </c>
      <c r="H9809" t="s">
        <v>55</v>
      </c>
      <c r="I9809" t="s">
        <v>56</v>
      </c>
      <c r="J9809" t="s">
        <v>57</v>
      </c>
      <c r="K9809" s="1">
        <v>45557</v>
      </c>
      <c r="L9809" t="s">
        <v>2745</v>
      </c>
      <c r="O9809" t="s">
        <v>45</v>
      </c>
      <c r="Q9809" t="s">
        <v>45</v>
      </c>
      <c r="S9809" t="s">
        <v>45</v>
      </c>
      <c r="U9809" t="s">
        <v>45</v>
      </c>
      <c r="W9809" t="s">
        <v>45</v>
      </c>
      <c r="X9809">
        <v>1</v>
      </c>
      <c r="Y9809" t="s">
        <v>46</v>
      </c>
      <c r="AA9809" t="s">
        <v>46</v>
      </c>
      <c r="AC9809" t="s">
        <v>47</v>
      </c>
      <c r="AE9809" t="s">
        <v>45</v>
      </c>
      <c r="AG9809" t="s">
        <v>45</v>
      </c>
      <c r="AI9809" t="s">
        <v>48</v>
      </c>
      <c r="AJ9809">
        <v>15</v>
      </c>
      <c r="AK9809" t="str">
        <f>_xlfn.XLOOKUP(Table_ExternalData_1[[#This Row],[Shop'[Shop Code']]],Sheet1!D:D,Sheet1!A:A)</f>
        <v>REGION 1 ALBERTO BLASCO</v>
      </c>
    </row>
    <row r="9810" spans="1:37" x14ac:dyDescent="0.3">
      <c r="A9810">
        <v>38</v>
      </c>
      <c r="B9810" t="s">
        <v>2742</v>
      </c>
      <c r="C9810" t="s">
        <v>2743</v>
      </c>
      <c r="D9810" t="s">
        <v>79</v>
      </c>
      <c r="E9810" t="s">
        <v>80</v>
      </c>
      <c r="F9810" t="s">
        <v>81</v>
      </c>
      <c r="G9810" t="s">
        <v>2744</v>
      </c>
      <c r="H9810" t="s">
        <v>55</v>
      </c>
      <c r="I9810" t="s">
        <v>56</v>
      </c>
      <c r="J9810" t="s">
        <v>57</v>
      </c>
      <c r="K9810" s="1">
        <v>45555</v>
      </c>
      <c r="L9810" t="s">
        <v>2745</v>
      </c>
      <c r="M9810">
        <v>1</v>
      </c>
      <c r="N9810">
        <v>2</v>
      </c>
      <c r="O9810" t="s">
        <v>45</v>
      </c>
      <c r="Q9810" t="s">
        <v>45</v>
      </c>
      <c r="S9810" t="s">
        <v>45</v>
      </c>
      <c r="U9810" t="s">
        <v>45</v>
      </c>
      <c r="W9810" t="s">
        <v>45</v>
      </c>
      <c r="X9810">
        <v>1</v>
      </c>
      <c r="Y9810" t="s">
        <v>46</v>
      </c>
      <c r="AA9810" t="s">
        <v>46</v>
      </c>
      <c r="AC9810" t="s">
        <v>47</v>
      </c>
      <c r="AE9810" t="s">
        <v>45</v>
      </c>
      <c r="AG9810" t="s">
        <v>45</v>
      </c>
      <c r="AI9810" t="s">
        <v>48</v>
      </c>
      <c r="AJ9810">
        <v>15</v>
      </c>
      <c r="AK9810" t="str">
        <f>_xlfn.XLOOKUP(Table_ExternalData_1[[#This Row],[Shop'[Shop Code']]],Sheet1!D:D,Sheet1!A:A)</f>
        <v>REGION 1 ALBERTO BLASCO</v>
      </c>
    </row>
    <row r="9811" spans="1:37" x14ac:dyDescent="0.3">
      <c r="A9811">
        <v>38</v>
      </c>
      <c r="B9811" t="s">
        <v>2742</v>
      </c>
      <c r="C9811" t="s">
        <v>2743</v>
      </c>
      <c r="D9811" t="s">
        <v>79</v>
      </c>
      <c r="E9811" t="s">
        <v>80</v>
      </c>
      <c r="F9811" t="s">
        <v>81</v>
      </c>
      <c r="G9811" t="s">
        <v>2744</v>
      </c>
      <c r="H9811" t="s">
        <v>55</v>
      </c>
      <c r="I9811" t="s">
        <v>56</v>
      </c>
      <c r="J9811" t="s">
        <v>57</v>
      </c>
      <c r="K9811" s="1">
        <v>45552</v>
      </c>
      <c r="L9811" t="s">
        <v>2745</v>
      </c>
      <c r="M9811">
        <v>1</v>
      </c>
      <c r="O9811" t="s">
        <v>45</v>
      </c>
      <c r="Q9811" t="s">
        <v>45</v>
      </c>
      <c r="S9811" t="s">
        <v>45</v>
      </c>
      <c r="U9811" t="s">
        <v>45</v>
      </c>
      <c r="W9811" t="s">
        <v>45</v>
      </c>
      <c r="X9811">
        <v>1</v>
      </c>
      <c r="Y9811" t="s">
        <v>46</v>
      </c>
      <c r="AA9811" t="s">
        <v>46</v>
      </c>
      <c r="AC9811" t="s">
        <v>47</v>
      </c>
      <c r="AE9811" t="s">
        <v>45</v>
      </c>
      <c r="AG9811" t="s">
        <v>45</v>
      </c>
      <c r="AI9811" t="s">
        <v>48</v>
      </c>
      <c r="AJ9811">
        <v>12</v>
      </c>
      <c r="AK9811" t="str">
        <f>_xlfn.XLOOKUP(Table_ExternalData_1[[#This Row],[Shop'[Shop Code']]],Sheet1!D:D,Sheet1!A:A)</f>
        <v>REGION 1 ALBERTO BLASCO</v>
      </c>
    </row>
    <row r="9812" spans="1:37" x14ac:dyDescent="0.3">
      <c r="A9812">
        <v>38</v>
      </c>
      <c r="B9812" t="s">
        <v>2742</v>
      </c>
      <c r="C9812" t="s">
        <v>2743</v>
      </c>
      <c r="D9812" t="s">
        <v>79</v>
      </c>
      <c r="E9812" t="s">
        <v>80</v>
      </c>
      <c r="F9812" t="s">
        <v>81</v>
      </c>
      <c r="G9812" t="s">
        <v>2744</v>
      </c>
      <c r="H9812" t="s">
        <v>55</v>
      </c>
      <c r="I9812" t="s">
        <v>56</v>
      </c>
      <c r="J9812" t="s">
        <v>57</v>
      </c>
      <c r="K9812" s="1">
        <v>45554</v>
      </c>
      <c r="L9812" t="s">
        <v>2745</v>
      </c>
      <c r="O9812" t="s">
        <v>45</v>
      </c>
      <c r="Q9812" t="s">
        <v>45</v>
      </c>
      <c r="S9812" t="s">
        <v>45</v>
      </c>
      <c r="U9812" t="s">
        <v>45</v>
      </c>
      <c r="W9812" t="s">
        <v>45</v>
      </c>
      <c r="X9812">
        <v>1</v>
      </c>
      <c r="Y9812" t="s">
        <v>46</v>
      </c>
      <c r="AA9812" t="s">
        <v>46</v>
      </c>
      <c r="AC9812" t="s">
        <v>47</v>
      </c>
      <c r="AE9812" t="s">
        <v>45</v>
      </c>
      <c r="AG9812" t="s">
        <v>45</v>
      </c>
      <c r="AI9812" t="s">
        <v>48</v>
      </c>
      <c r="AJ9812">
        <v>14</v>
      </c>
      <c r="AK9812" t="str">
        <f>_xlfn.XLOOKUP(Table_ExternalData_1[[#This Row],[Shop'[Shop Code']]],Sheet1!D:D,Sheet1!A:A)</f>
        <v>REGION 1 ALBERTO BLASCO</v>
      </c>
    </row>
    <row r="9813" spans="1:37" x14ac:dyDescent="0.3">
      <c r="A9813">
        <v>38</v>
      </c>
      <c r="B9813" t="s">
        <v>2742</v>
      </c>
      <c r="C9813" t="s">
        <v>2743</v>
      </c>
      <c r="D9813" t="s">
        <v>79</v>
      </c>
      <c r="E9813" t="s">
        <v>80</v>
      </c>
      <c r="F9813" t="s">
        <v>81</v>
      </c>
      <c r="G9813" t="s">
        <v>2744</v>
      </c>
      <c r="H9813" t="s">
        <v>55</v>
      </c>
      <c r="I9813" t="s">
        <v>56</v>
      </c>
      <c r="J9813" t="s">
        <v>57</v>
      </c>
      <c r="K9813" s="1">
        <v>45551</v>
      </c>
      <c r="L9813" t="s">
        <v>2745</v>
      </c>
      <c r="O9813" t="s">
        <v>45</v>
      </c>
      <c r="Q9813" t="s">
        <v>45</v>
      </c>
      <c r="S9813" t="s">
        <v>45</v>
      </c>
      <c r="U9813" t="s">
        <v>45</v>
      </c>
      <c r="W9813" t="s">
        <v>45</v>
      </c>
      <c r="X9813">
        <v>1</v>
      </c>
      <c r="Y9813" t="s">
        <v>46</v>
      </c>
      <c r="AA9813" t="s">
        <v>46</v>
      </c>
      <c r="AC9813" t="s">
        <v>47</v>
      </c>
      <c r="AE9813" t="s">
        <v>45</v>
      </c>
      <c r="AG9813" t="s">
        <v>45</v>
      </c>
      <c r="AI9813" t="s">
        <v>48</v>
      </c>
      <c r="AJ9813">
        <v>11</v>
      </c>
      <c r="AK9813" t="str">
        <f>_xlfn.XLOOKUP(Table_ExternalData_1[[#This Row],[Shop'[Shop Code']]],Sheet1!D:D,Sheet1!A:A)</f>
        <v>REGION 1 ALBERTO BLASCO</v>
      </c>
    </row>
    <row r="9814" spans="1:37" x14ac:dyDescent="0.3">
      <c r="A9814">
        <v>38</v>
      </c>
      <c r="B9814" t="s">
        <v>2742</v>
      </c>
      <c r="C9814" t="s">
        <v>2743</v>
      </c>
      <c r="D9814" t="s">
        <v>79</v>
      </c>
      <c r="E9814" t="s">
        <v>80</v>
      </c>
      <c r="F9814" t="s">
        <v>81</v>
      </c>
      <c r="G9814" t="s">
        <v>2744</v>
      </c>
      <c r="H9814" t="s">
        <v>55</v>
      </c>
      <c r="I9814" t="s">
        <v>56</v>
      </c>
      <c r="J9814" t="s">
        <v>57</v>
      </c>
      <c r="K9814" s="1">
        <v>45553</v>
      </c>
      <c r="L9814" t="s">
        <v>2745</v>
      </c>
      <c r="O9814" t="s">
        <v>45</v>
      </c>
      <c r="Q9814" t="s">
        <v>45</v>
      </c>
      <c r="S9814" t="s">
        <v>45</v>
      </c>
      <c r="U9814" t="s">
        <v>45</v>
      </c>
      <c r="W9814" t="s">
        <v>45</v>
      </c>
      <c r="X9814">
        <v>1</v>
      </c>
      <c r="Y9814" t="s">
        <v>46</v>
      </c>
      <c r="AA9814" t="s">
        <v>46</v>
      </c>
      <c r="AC9814" t="s">
        <v>47</v>
      </c>
      <c r="AE9814" t="s">
        <v>45</v>
      </c>
      <c r="AG9814" t="s">
        <v>45</v>
      </c>
      <c r="AI9814" t="s">
        <v>48</v>
      </c>
      <c r="AJ9814">
        <v>13</v>
      </c>
      <c r="AK9814" t="str">
        <f>_xlfn.XLOOKUP(Table_ExternalData_1[[#This Row],[Shop'[Shop Code']]],Sheet1!D:D,Sheet1!A:A)</f>
        <v>REGION 1 ALBERTO BLASCO</v>
      </c>
    </row>
    <row r="9815" spans="1:37" x14ac:dyDescent="0.3">
      <c r="A9815">
        <v>38</v>
      </c>
      <c r="B9815" t="s">
        <v>2742</v>
      </c>
      <c r="C9815" t="s">
        <v>2743</v>
      </c>
      <c r="D9815" t="s">
        <v>79</v>
      </c>
      <c r="E9815" t="s">
        <v>80</v>
      </c>
      <c r="F9815" t="s">
        <v>81</v>
      </c>
      <c r="G9815" t="s">
        <v>2744</v>
      </c>
      <c r="H9815" t="s">
        <v>55</v>
      </c>
      <c r="I9815" t="s">
        <v>56</v>
      </c>
      <c r="J9815" t="s">
        <v>57</v>
      </c>
      <c r="K9815" s="1">
        <v>45556</v>
      </c>
      <c r="L9815" t="s">
        <v>2745</v>
      </c>
      <c r="O9815" t="s">
        <v>45</v>
      </c>
      <c r="Q9815" t="s">
        <v>45</v>
      </c>
      <c r="S9815" t="s">
        <v>45</v>
      </c>
      <c r="U9815" t="s">
        <v>45</v>
      </c>
      <c r="W9815" t="s">
        <v>45</v>
      </c>
      <c r="X9815">
        <v>1</v>
      </c>
      <c r="Y9815" t="s">
        <v>46</v>
      </c>
      <c r="AA9815" t="s">
        <v>46</v>
      </c>
      <c r="AC9815" t="s">
        <v>47</v>
      </c>
      <c r="AE9815" t="s">
        <v>45</v>
      </c>
      <c r="AG9815" t="s">
        <v>45</v>
      </c>
      <c r="AI9815" t="s">
        <v>48</v>
      </c>
      <c r="AJ9815">
        <v>15</v>
      </c>
      <c r="AK9815" t="str">
        <f>_xlfn.XLOOKUP(Table_ExternalData_1[[#This Row],[Shop'[Shop Code']]],Sheet1!D:D,Sheet1!A:A)</f>
        <v>REGION 1 ALBERTO BLASCO</v>
      </c>
    </row>
    <row r="9816" spans="1:37" x14ac:dyDescent="0.3">
      <c r="A9816">
        <v>38</v>
      </c>
      <c r="B9816" t="s">
        <v>2746</v>
      </c>
      <c r="C9816" t="s">
        <v>2747</v>
      </c>
      <c r="D9816" t="s">
        <v>79</v>
      </c>
      <c r="E9816" t="s">
        <v>80</v>
      </c>
      <c r="F9816" t="s">
        <v>81</v>
      </c>
      <c r="G9816" t="s">
        <v>2748</v>
      </c>
      <c r="H9816" t="s">
        <v>55</v>
      </c>
      <c r="I9816" t="s">
        <v>56</v>
      </c>
      <c r="J9816" t="s">
        <v>57</v>
      </c>
      <c r="K9816" s="1">
        <v>45554</v>
      </c>
      <c r="L9816" t="s">
        <v>2749</v>
      </c>
      <c r="O9816" t="s">
        <v>45</v>
      </c>
      <c r="Q9816" t="s">
        <v>45</v>
      </c>
      <c r="S9816" t="s">
        <v>45</v>
      </c>
      <c r="U9816" t="s">
        <v>45</v>
      </c>
      <c r="W9816" t="s">
        <v>45</v>
      </c>
      <c r="X9816">
        <v>1</v>
      </c>
      <c r="Y9816" t="s">
        <v>46</v>
      </c>
      <c r="AA9816" t="s">
        <v>46</v>
      </c>
      <c r="AC9816" t="s">
        <v>47</v>
      </c>
      <c r="AE9816" t="s">
        <v>45</v>
      </c>
      <c r="AG9816" t="s">
        <v>45</v>
      </c>
      <c r="AI9816" t="s">
        <v>48</v>
      </c>
      <c r="AJ9816">
        <v>14</v>
      </c>
      <c r="AK9816" t="str">
        <f>_xlfn.XLOOKUP(Table_ExternalData_1[[#This Row],[Shop'[Shop Code']]],Sheet1!D:D,Sheet1!A:A)</f>
        <v>REGION 1 ALBERTO BLASCO</v>
      </c>
    </row>
    <row r="9817" spans="1:37" x14ac:dyDescent="0.3">
      <c r="A9817">
        <v>38</v>
      </c>
      <c r="B9817" t="s">
        <v>2746</v>
      </c>
      <c r="C9817" t="s">
        <v>2747</v>
      </c>
      <c r="D9817" t="s">
        <v>79</v>
      </c>
      <c r="E9817" t="s">
        <v>80</v>
      </c>
      <c r="F9817" t="s">
        <v>81</v>
      </c>
      <c r="G9817" t="s">
        <v>2748</v>
      </c>
      <c r="H9817" t="s">
        <v>55</v>
      </c>
      <c r="I9817" t="s">
        <v>56</v>
      </c>
      <c r="J9817" t="s">
        <v>57</v>
      </c>
      <c r="K9817" s="1">
        <v>45552</v>
      </c>
      <c r="L9817" t="s">
        <v>2749</v>
      </c>
      <c r="O9817" t="s">
        <v>45</v>
      </c>
      <c r="Q9817" t="s">
        <v>45</v>
      </c>
      <c r="S9817" t="s">
        <v>45</v>
      </c>
      <c r="U9817" t="s">
        <v>45</v>
      </c>
      <c r="W9817" t="s">
        <v>45</v>
      </c>
      <c r="X9817">
        <v>1</v>
      </c>
      <c r="Y9817" t="s">
        <v>46</v>
      </c>
      <c r="AA9817" t="s">
        <v>46</v>
      </c>
      <c r="AC9817" t="s">
        <v>47</v>
      </c>
      <c r="AE9817" t="s">
        <v>45</v>
      </c>
      <c r="AG9817" t="s">
        <v>45</v>
      </c>
      <c r="AI9817" t="s">
        <v>48</v>
      </c>
      <c r="AJ9817">
        <v>12</v>
      </c>
      <c r="AK9817" t="str">
        <f>_xlfn.XLOOKUP(Table_ExternalData_1[[#This Row],[Shop'[Shop Code']]],Sheet1!D:D,Sheet1!A:A)</f>
        <v>REGION 1 ALBERTO BLASCO</v>
      </c>
    </row>
    <row r="9818" spans="1:37" x14ac:dyDescent="0.3">
      <c r="A9818">
        <v>38</v>
      </c>
      <c r="B9818" t="s">
        <v>2881</v>
      </c>
      <c r="C9818" t="s">
        <v>2882</v>
      </c>
      <c r="D9818" t="s">
        <v>102</v>
      </c>
      <c r="E9818" t="s">
        <v>103</v>
      </c>
      <c r="F9818" t="s">
        <v>104</v>
      </c>
      <c r="G9818" t="s">
        <v>477</v>
      </c>
      <c r="H9818" t="s">
        <v>123</v>
      </c>
      <c r="I9818" t="s">
        <v>56</v>
      </c>
      <c r="J9818" t="s">
        <v>57</v>
      </c>
      <c r="K9818" s="1">
        <v>45551</v>
      </c>
      <c r="L9818" t="s">
        <v>2883</v>
      </c>
      <c r="O9818" t="s">
        <v>45</v>
      </c>
      <c r="P9818">
        <v>0</v>
      </c>
      <c r="Q9818" t="s">
        <v>45</v>
      </c>
      <c r="S9818" t="s">
        <v>45</v>
      </c>
      <c r="U9818" t="s">
        <v>45</v>
      </c>
      <c r="W9818" t="s">
        <v>45</v>
      </c>
      <c r="X9818">
        <v>1</v>
      </c>
      <c r="Y9818" t="s">
        <v>46</v>
      </c>
      <c r="AA9818" t="s">
        <v>46</v>
      </c>
      <c r="AC9818" t="s">
        <v>47</v>
      </c>
      <c r="AE9818" t="s">
        <v>45</v>
      </c>
      <c r="AG9818" t="s">
        <v>45</v>
      </c>
      <c r="AI9818" t="s">
        <v>48</v>
      </c>
      <c r="AJ9818">
        <v>11</v>
      </c>
      <c r="AK9818" t="e">
        <f>_xlfn.XLOOKUP(Table_ExternalData_1[[#This Row],[Shop'[Shop Code']]],Sheet1!D:D,Sheet1!A:A)</f>
        <v>#N/A</v>
      </c>
    </row>
    <row r="9819" spans="1:37" x14ac:dyDescent="0.3">
      <c r="A9819">
        <v>38</v>
      </c>
      <c r="B9819" t="s">
        <v>2881</v>
      </c>
      <c r="C9819" t="s">
        <v>2882</v>
      </c>
      <c r="D9819" t="s">
        <v>102</v>
      </c>
      <c r="E9819" t="s">
        <v>103</v>
      </c>
      <c r="F9819" t="s">
        <v>104</v>
      </c>
      <c r="G9819" t="s">
        <v>477</v>
      </c>
      <c r="H9819" t="s">
        <v>123</v>
      </c>
      <c r="I9819" t="s">
        <v>56</v>
      </c>
      <c r="J9819" t="s">
        <v>57</v>
      </c>
      <c r="K9819" s="1">
        <v>45553</v>
      </c>
      <c r="L9819" t="s">
        <v>2883</v>
      </c>
      <c r="O9819" t="s">
        <v>45</v>
      </c>
      <c r="P9819">
        <v>0</v>
      </c>
      <c r="Q9819" t="s">
        <v>45</v>
      </c>
      <c r="S9819" t="s">
        <v>45</v>
      </c>
      <c r="U9819" t="s">
        <v>45</v>
      </c>
      <c r="W9819" t="s">
        <v>45</v>
      </c>
      <c r="X9819">
        <v>11</v>
      </c>
      <c r="Y9819" t="s">
        <v>46</v>
      </c>
      <c r="Z9819">
        <v>8</v>
      </c>
      <c r="AA9819" t="s">
        <v>46</v>
      </c>
      <c r="AB9819">
        <v>4</v>
      </c>
      <c r="AC9819" t="s">
        <v>47</v>
      </c>
      <c r="AE9819" t="s">
        <v>45</v>
      </c>
      <c r="AG9819" t="s">
        <v>45</v>
      </c>
      <c r="AI9819" t="s">
        <v>48</v>
      </c>
      <c r="AJ9819">
        <v>13</v>
      </c>
      <c r="AK9819" t="e">
        <f>_xlfn.XLOOKUP(Table_ExternalData_1[[#This Row],[Shop'[Shop Code']]],Sheet1!D:D,Sheet1!A:A)</f>
        <v>#N/A</v>
      </c>
    </row>
    <row r="9820" spans="1:37" x14ac:dyDescent="0.3">
      <c r="A9820">
        <v>38</v>
      </c>
      <c r="B9820" t="s">
        <v>2881</v>
      </c>
      <c r="C9820" t="s">
        <v>2882</v>
      </c>
      <c r="D9820" t="s">
        <v>102</v>
      </c>
      <c r="E9820" t="s">
        <v>103</v>
      </c>
      <c r="F9820" t="s">
        <v>104</v>
      </c>
      <c r="G9820" t="s">
        <v>477</v>
      </c>
      <c r="H9820" t="s">
        <v>123</v>
      </c>
      <c r="I9820" t="s">
        <v>56</v>
      </c>
      <c r="J9820" t="s">
        <v>57</v>
      </c>
      <c r="K9820" s="1">
        <v>45554</v>
      </c>
      <c r="L9820" t="s">
        <v>2883</v>
      </c>
      <c r="M9820">
        <v>1</v>
      </c>
      <c r="O9820" t="s">
        <v>45</v>
      </c>
      <c r="Q9820" t="s">
        <v>45</v>
      </c>
      <c r="S9820" t="s">
        <v>45</v>
      </c>
      <c r="U9820" t="s">
        <v>45</v>
      </c>
      <c r="W9820" t="s">
        <v>45</v>
      </c>
      <c r="X9820">
        <v>1</v>
      </c>
      <c r="Y9820" t="s">
        <v>46</v>
      </c>
      <c r="AA9820" t="s">
        <v>46</v>
      </c>
      <c r="AC9820" t="s">
        <v>47</v>
      </c>
      <c r="AE9820" t="s">
        <v>45</v>
      </c>
      <c r="AG9820" t="s">
        <v>45</v>
      </c>
      <c r="AI9820" t="s">
        <v>48</v>
      </c>
      <c r="AJ9820">
        <v>14</v>
      </c>
      <c r="AK9820" t="e">
        <f>_xlfn.XLOOKUP(Table_ExternalData_1[[#This Row],[Shop'[Shop Code']]],Sheet1!D:D,Sheet1!A:A)</f>
        <v>#N/A</v>
      </c>
    </row>
    <row r="9821" spans="1:37" x14ac:dyDescent="0.3">
      <c r="A9821">
        <v>38</v>
      </c>
      <c r="B9821" t="s">
        <v>2881</v>
      </c>
      <c r="C9821" t="s">
        <v>2882</v>
      </c>
      <c r="D9821" t="s">
        <v>102</v>
      </c>
      <c r="E9821" t="s">
        <v>103</v>
      </c>
      <c r="F9821" t="s">
        <v>104</v>
      </c>
      <c r="G9821" t="s">
        <v>477</v>
      </c>
      <c r="H9821" t="s">
        <v>123</v>
      </c>
      <c r="I9821" t="s">
        <v>56</v>
      </c>
      <c r="J9821" t="s">
        <v>57</v>
      </c>
      <c r="K9821" s="1">
        <v>45552</v>
      </c>
      <c r="L9821" t="s">
        <v>2883</v>
      </c>
      <c r="O9821" t="s">
        <v>45</v>
      </c>
      <c r="Q9821" t="s">
        <v>45</v>
      </c>
      <c r="S9821" t="s">
        <v>45</v>
      </c>
      <c r="U9821" t="s">
        <v>45</v>
      </c>
      <c r="W9821" t="s">
        <v>45</v>
      </c>
      <c r="X9821">
        <v>1</v>
      </c>
      <c r="Y9821" t="s">
        <v>46</v>
      </c>
      <c r="AA9821" t="s">
        <v>46</v>
      </c>
      <c r="AC9821" t="s">
        <v>47</v>
      </c>
      <c r="AE9821" t="s">
        <v>45</v>
      </c>
      <c r="AG9821" t="s">
        <v>45</v>
      </c>
      <c r="AI9821" t="s">
        <v>48</v>
      </c>
      <c r="AJ9821">
        <v>12</v>
      </c>
      <c r="AK9821" t="e">
        <f>_xlfn.XLOOKUP(Table_ExternalData_1[[#This Row],[Shop'[Shop Code']]],Sheet1!D:D,Sheet1!A:A)</f>
        <v>#N/A</v>
      </c>
    </row>
    <row r="9822" spans="1:37" x14ac:dyDescent="0.3">
      <c r="A9822">
        <v>38</v>
      </c>
      <c r="B9822" t="s">
        <v>2881</v>
      </c>
      <c r="C9822" t="s">
        <v>2882</v>
      </c>
      <c r="D9822" t="s">
        <v>102</v>
      </c>
      <c r="E9822" t="s">
        <v>103</v>
      </c>
      <c r="F9822" t="s">
        <v>104</v>
      </c>
      <c r="G9822" t="s">
        <v>477</v>
      </c>
      <c r="H9822" t="s">
        <v>123</v>
      </c>
      <c r="I9822" t="s">
        <v>56</v>
      </c>
      <c r="J9822" t="s">
        <v>57</v>
      </c>
      <c r="K9822" s="1">
        <v>45555</v>
      </c>
      <c r="L9822" t="s">
        <v>2883</v>
      </c>
      <c r="O9822" t="s">
        <v>45</v>
      </c>
      <c r="Q9822" t="s">
        <v>45</v>
      </c>
      <c r="S9822" t="s">
        <v>45</v>
      </c>
      <c r="U9822" t="s">
        <v>45</v>
      </c>
      <c r="W9822" t="s">
        <v>45</v>
      </c>
      <c r="X9822">
        <v>1</v>
      </c>
      <c r="Y9822" t="s">
        <v>46</v>
      </c>
      <c r="AA9822" t="s">
        <v>46</v>
      </c>
      <c r="AC9822" t="s">
        <v>47</v>
      </c>
      <c r="AE9822" t="s">
        <v>45</v>
      </c>
      <c r="AG9822" t="s">
        <v>45</v>
      </c>
      <c r="AI9822" t="s">
        <v>48</v>
      </c>
      <c r="AJ9822">
        <v>15</v>
      </c>
      <c r="AK9822" t="e">
        <f>_xlfn.XLOOKUP(Table_ExternalData_1[[#This Row],[Shop'[Shop Code']]],Sheet1!D:D,Sheet1!A:A)</f>
        <v>#N/A</v>
      </c>
    </row>
    <row r="9823" spans="1:37" x14ac:dyDescent="0.3">
      <c r="A9823">
        <v>38</v>
      </c>
      <c r="B9823" t="s">
        <v>2750</v>
      </c>
      <c r="C9823" t="s">
        <v>2751</v>
      </c>
      <c r="D9823" t="s">
        <v>171</v>
      </c>
      <c r="E9823" t="s">
        <v>172</v>
      </c>
      <c r="F9823" t="s">
        <v>173</v>
      </c>
      <c r="G9823" t="s">
        <v>477</v>
      </c>
      <c r="H9823" t="s">
        <v>175</v>
      </c>
      <c r="I9823" t="s">
        <v>42</v>
      </c>
      <c r="J9823" t="s">
        <v>43</v>
      </c>
      <c r="K9823" s="1">
        <v>45553</v>
      </c>
      <c r="L9823" t="s">
        <v>2752</v>
      </c>
      <c r="O9823" t="s">
        <v>45</v>
      </c>
      <c r="Q9823" t="s">
        <v>45</v>
      </c>
      <c r="S9823" t="s">
        <v>45</v>
      </c>
      <c r="U9823" t="s">
        <v>45</v>
      </c>
      <c r="W9823" t="s">
        <v>45</v>
      </c>
      <c r="X9823">
        <v>10</v>
      </c>
      <c r="Y9823" t="s">
        <v>46</v>
      </c>
      <c r="Z9823">
        <v>3</v>
      </c>
      <c r="AA9823" t="s">
        <v>46</v>
      </c>
      <c r="AB9823">
        <v>2</v>
      </c>
      <c r="AC9823" t="s">
        <v>47</v>
      </c>
      <c r="AE9823" t="s">
        <v>45</v>
      </c>
      <c r="AG9823" t="s">
        <v>45</v>
      </c>
      <c r="AI9823" t="s">
        <v>48</v>
      </c>
      <c r="AJ9823">
        <v>13</v>
      </c>
      <c r="AK9823" t="str">
        <f>_xlfn.XLOOKUP(Table_ExternalData_1[[#This Row],[Shop'[Shop Code']]],Sheet1!D:D,Sheet1!A:A)</f>
        <v>REGION 4 LEYRE IBEAS</v>
      </c>
    </row>
    <row r="9824" spans="1:37" x14ac:dyDescent="0.3">
      <c r="A9824">
        <v>38</v>
      </c>
      <c r="B9824" t="s">
        <v>2750</v>
      </c>
      <c r="C9824" t="s">
        <v>2751</v>
      </c>
      <c r="D9824" t="s">
        <v>171</v>
      </c>
      <c r="E9824" t="s">
        <v>172</v>
      </c>
      <c r="F9824" t="s">
        <v>173</v>
      </c>
      <c r="G9824" t="s">
        <v>477</v>
      </c>
      <c r="H9824" t="s">
        <v>175</v>
      </c>
      <c r="I9824" t="s">
        <v>42</v>
      </c>
      <c r="J9824" t="s">
        <v>43</v>
      </c>
      <c r="K9824" s="1">
        <v>45552</v>
      </c>
      <c r="L9824" t="s">
        <v>2752</v>
      </c>
      <c r="M9824">
        <v>2</v>
      </c>
      <c r="O9824" t="s">
        <v>45</v>
      </c>
      <c r="Q9824" t="s">
        <v>45</v>
      </c>
      <c r="S9824" t="s">
        <v>45</v>
      </c>
      <c r="T9824">
        <v>2</v>
      </c>
      <c r="U9824" t="s">
        <v>45</v>
      </c>
      <c r="V9824">
        <v>2</v>
      </c>
      <c r="W9824" t="s">
        <v>45</v>
      </c>
      <c r="X9824">
        <v>11</v>
      </c>
      <c r="Y9824" t="s">
        <v>46</v>
      </c>
      <c r="Z9824">
        <v>5</v>
      </c>
      <c r="AA9824" t="s">
        <v>46</v>
      </c>
      <c r="AB9824">
        <v>5</v>
      </c>
      <c r="AC9824" t="s">
        <v>47</v>
      </c>
      <c r="AE9824" t="s">
        <v>45</v>
      </c>
      <c r="AF9824">
        <v>2</v>
      </c>
      <c r="AG9824" t="s">
        <v>45</v>
      </c>
      <c r="AH9824">
        <v>4963.62</v>
      </c>
      <c r="AI9824" t="s">
        <v>48</v>
      </c>
      <c r="AJ9824">
        <v>12</v>
      </c>
      <c r="AK9824" t="str">
        <f>_xlfn.XLOOKUP(Table_ExternalData_1[[#This Row],[Shop'[Shop Code']]],Sheet1!D:D,Sheet1!A:A)</f>
        <v>REGION 4 LEYRE IBEAS</v>
      </c>
    </row>
    <row r="9825" spans="1:37" x14ac:dyDescent="0.3">
      <c r="A9825">
        <v>38</v>
      </c>
      <c r="B9825" t="s">
        <v>2750</v>
      </c>
      <c r="C9825" t="s">
        <v>2751</v>
      </c>
      <c r="D9825" t="s">
        <v>171</v>
      </c>
      <c r="E9825" t="s">
        <v>172</v>
      </c>
      <c r="F9825" t="s">
        <v>173</v>
      </c>
      <c r="G9825" t="s">
        <v>477</v>
      </c>
      <c r="H9825" t="s">
        <v>175</v>
      </c>
      <c r="I9825" t="s">
        <v>42</v>
      </c>
      <c r="J9825" t="s">
        <v>43</v>
      </c>
      <c r="K9825" s="1">
        <v>45554</v>
      </c>
      <c r="L9825" t="s">
        <v>2752</v>
      </c>
      <c r="M9825">
        <v>1</v>
      </c>
      <c r="N9825">
        <v>1</v>
      </c>
      <c r="O9825" t="s">
        <v>45</v>
      </c>
      <c r="Q9825" t="s">
        <v>45</v>
      </c>
      <c r="S9825" t="s">
        <v>45</v>
      </c>
      <c r="U9825" t="s">
        <v>45</v>
      </c>
      <c r="W9825" t="s">
        <v>45</v>
      </c>
      <c r="X9825">
        <v>15</v>
      </c>
      <c r="Y9825" t="s">
        <v>46</v>
      </c>
      <c r="Z9825">
        <v>3</v>
      </c>
      <c r="AA9825" t="s">
        <v>46</v>
      </c>
      <c r="AB9825">
        <v>2</v>
      </c>
      <c r="AC9825" t="s">
        <v>47</v>
      </c>
      <c r="AE9825" t="s">
        <v>45</v>
      </c>
      <c r="AG9825" t="s">
        <v>45</v>
      </c>
      <c r="AI9825" t="s">
        <v>48</v>
      </c>
      <c r="AJ9825">
        <v>14</v>
      </c>
      <c r="AK9825" t="str">
        <f>_xlfn.XLOOKUP(Table_ExternalData_1[[#This Row],[Shop'[Shop Code']]],Sheet1!D:D,Sheet1!A:A)</f>
        <v>REGION 4 LEYRE IBEAS</v>
      </c>
    </row>
    <row r="9826" spans="1:37" x14ac:dyDescent="0.3">
      <c r="A9826">
        <v>38</v>
      </c>
      <c r="B9826" t="s">
        <v>2750</v>
      </c>
      <c r="C9826" t="s">
        <v>2751</v>
      </c>
      <c r="D9826" t="s">
        <v>171</v>
      </c>
      <c r="E9826" t="s">
        <v>172</v>
      </c>
      <c r="F9826" t="s">
        <v>173</v>
      </c>
      <c r="G9826" t="s">
        <v>477</v>
      </c>
      <c r="H9826" t="s">
        <v>175</v>
      </c>
      <c r="I9826" t="s">
        <v>42</v>
      </c>
      <c r="J9826" t="s">
        <v>43</v>
      </c>
      <c r="K9826" s="1">
        <v>45555</v>
      </c>
      <c r="L9826" t="s">
        <v>2752</v>
      </c>
      <c r="M9826">
        <v>1</v>
      </c>
      <c r="O9826" t="s">
        <v>45</v>
      </c>
      <c r="Q9826" t="s">
        <v>45</v>
      </c>
      <c r="S9826" t="s">
        <v>45</v>
      </c>
      <c r="U9826" t="s">
        <v>45</v>
      </c>
      <c r="W9826" t="s">
        <v>45</v>
      </c>
      <c r="X9826">
        <v>8</v>
      </c>
      <c r="Y9826" t="s">
        <v>46</v>
      </c>
      <c r="Z9826">
        <v>3</v>
      </c>
      <c r="AA9826" t="s">
        <v>46</v>
      </c>
      <c r="AC9826" t="s">
        <v>47</v>
      </c>
      <c r="AE9826" t="s">
        <v>45</v>
      </c>
      <c r="AG9826" t="s">
        <v>45</v>
      </c>
      <c r="AI9826" t="s">
        <v>48</v>
      </c>
      <c r="AJ9826">
        <v>15</v>
      </c>
      <c r="AK9826" t="str">
        <f>_xlfn.XLOOKUP(Table_ExternalData_1[[#This Row],[Shop'[Shop Code']]],Sheet1!D:D,Sheet1!A:A)</f>
        <v>REGION 4 LEYRE IBEAS</v>
      </c>
    </row>
    <row r="9827" spans="1:37" x14ac:dyDescent="0.3">
      <c r="A9827">
        <v>38</v>
      </c>
      <c r="B9827" t="s">
        <v>2750</v>
      </c>
      <c r="C9827" t="s">
        <v>2751</v>
      </c>
      <c r="D9827" t="s">
        <v>171</v>
      </c>
      <c r="E9827" t="s">
        <v>172</v>
      </c>
      <c r="F9827" t="s">
        <v>173</v>
      </c>
      <c r="G9827" t="s">
        <v>477</v>
      </c>
      <c r="H9827" t="s">
        <v>175</v>
      </c>
      <c r="I9827" t="s">
        <v>42</v>
      </c>
      <c r="J9827" t="s">
        <v>43</v>
      </c>
      <c r="K9827" s="1">
        <v>45551</v>
      </c>
      <c r="L9827" t="s">
        <v>2752</v>
      </c>
      <c r="O9827" t="s">
        <v>45</v>
      </c>
      <c r="Q9827" t="s">
        <v>45</v>
      </c>
      <c r="S9827" t="s">
        <v>45</v>
      </c>
      <c r="U9827" t="s">
        <v>45</v>
      </c>
      <c r="W9827" t="s">
        <v>45</v>
      </c>
      <c r="X9827">
        <v>1</v>
      </c>
      <c r="Y9827" t="s">
        <v>46</v>
      </c>
      <c r="AA9827" t="s">
        <v>46</v>
      </c>
      <c r="AC9827" t="s">
        <v>47</v>
      </c>
      <c r="AE9827" t="s">
        <v>45</v>
      </c>
      <c r="AG9827" t="s">
        <v>45</v>
      </c>
      <c r="AI9827" t="s">
        <v>48</v>
      </c>
      <c r="AJ9827">
        <v>11</v>
      </c>
      <c r="AK9827" t="str">
        <f>_xlfn.XLOOKUP(Table_ExternalData_1[[#This Row],[Shop'[Shop Code']]],Sheet1!D:D,Sheet1!A:A)</f>
        <v>REGION 4 LEYRE IBEAS</v>
      </c>
    </row>
    <row r="9828" spans="1:37" x14ac:dyDescent="0.3">
      <c r="A9828">
        <v>38</v>
      </c>
      <c r="B9828" t="s">
        <v>2753</v>
      </c>
      <c r="C9828" t="s">
        <v>2754</v>
      </c>
      <c r="D9828" t="s">
        <v>79</v>
      </c>
      <c r="E9828" t="s">
        <v>80</v>
      </c>
      <c r="F9828" t="s">
        <v>81</v>
      </c>
      <c r="G9828" t="s">
        <v>477</v>
      </c>
      <c r="H9828" t="s">
        <v>55</v>
      </c>
      <c r="I9828" t="s">
        <v>56</v>
      </c>
      <c r="J9828" t="s">
        <v>57</v>
      </c>
      <c r="K9828" s="1">
        <v>45552</v>
      </c>
      <c r="L9828" t="s">
        <v>2755</v>
      </c>
      <c r="O9828" t="s">
        <v>45</v>
      </c>
      <c r="Q9828" t="s">
        <v>45</v>
      </c>
      <c r="S9828" t="s">
        <v>45</v>
      </c>
      <c r="U9828" t="s">
        <v>45</v>
      </c>
      <c r="W9828" t="s">
        <v>45</v>
      </c>
      <c r="X9828">
        <v>1</v>
      </c>
      <c r="Y9828" t="s">
        <v>46</v>
      </c>
      <c r="AA9828" t="s">
        <v>46</v>
      </c>
      <c r="AC9828" t="s">
        <v>47</v>
      </c>
      <c r="AE9828" t="s">
        <v>45</v>
      </c>
      <c r="AG9828" t="s">
        <v>45</v>
      </c>
      <c r="AI9828" t="s">
        <v>48</v>
      </c>
      <c r="AJ9828">
        <v>12</v>
      </c>
      <c r="AK9828" t="str">
        <f>_xlfn.XLOOKUP(Table_ExternalData_1[[#This Row],[Shop'[Shop Code']]],Sheet1!D:D,Sheet1!A:A)</f>
        <v>REGION 1 ALBERTO BLASCO</v>
      </c>
    </row>
    <row r="9829" spans="1:37" x14ac:dyDescent="0.3">
      <c r="A9829">
        <v>38</v>
      </c>
      <c r="B9829" t="s">
        <v>2753</v>
      </c>
      <c r="C9829" t="s">
        <v>2754</v>
      </c>
      <c r="D9829" t="s">
        <v>79</v>
      </c>
      <c r="E9829" t="s">
        <v>80</v>
      </c>
      <c r="F9829" t="s">
        <v>81</v>
      </c>
      <c r="G9829" t="s">
        <v>477</v>
      </c>
      <c r="H9829" t="s">
        <v>55</v>
      </c>
      <c r="I9829" t="s">
        <v>56</v>
      </c>
      <c r="J9829" t="s">
        <v>57</v>
      </c>
      <c r="K9829" s="1">
        <v>45554</v>
      </c>
      <c r="L9829" t="s">
        <v>2755</v>
      </c>
      <c r="O9829" t="s">
        <v>45</v>
      </c>
      <c r="Q9829" t="s">
        <v>45</v>
      </c>
      <c r="S9829" t="s">
        <v>45</v>
      </c>
      <c r="U9829" t="s">
        <v>45</v>
      </c>
      <c r="W9829" t="s">
        <v>45</v>
      </c>
      <c r="X9829">
        <v>1</v>
      </c>
      <c r="Y9829" t="s">
        <v>46</v>
      </c>
      <c r="AA9829" t="s">
        <v>46</v>
      </c>
      <c r="AC9829" t="s">
        <v>47</v>
      </c>
      <c r="AE9829" t="s">
        <v>45</v>
      </c>
      <c r="AG9829" t="s">
        <v>45</v>
      </c>
      <c r="AI9829" t="s">
        <v>48</v>
      </c>
      <c r="AJ9829">
        <v>14</v>
      </c>
      <c r="AK9829" t="str">
        <f>_xlfn.XLOOKUP(Table_ExternalData_1[[#This Row],[Shop'[Shop Code']]],Sheet1!D:D,Sheet1!A:A)</f>
        <v>REGION 1 ALBERTO BLASCO</v>
      </c>
    </row>
    <row r="9830" spans="1:37" x14ac:dyDescent="0.3">
      <c r="A9830">
        <v>38</v>
      </c>
      <c r="B9830" t="s">
        <v>2753</v>
      </c>
      <c r="C9830" t="s">
        <v>2754</v>
      </c>
      <c r="D9830" t="s">
        <v>79</v>
      </c>
      <c r="E9830" t="s">
        <v>80</v>
      </c>
      <c r="F9830" t="s">
        <v>81</v>
      </c>
      <c r="G9830" t="s">
        <v>477</v>
      </c>
      <c r="H9830" t="s">
        <v>55</v>
      </c>
      <c r="I9830" t="s">
        <v>56</v>
      </c>
      <c r="J9830" t="s">
        <v>57</v>
      </c>
      <c r="K9830" s="1">
        <v>45555</v>
      </c>
      <c r="L9830" t="s">
        <v>2755</v>
      </c>
      <c r="O9830" t="s">
        <v>45</v>
      </c>
      <c r="Q9830" t="s">
        <v>45</v>
      </c>
      <c r="S9830" t="s">
        <v>45</v>
      </c>
      <c r="U9830" t="s">
        <v>45</v>
      </c>
      <c r="W9830" t="s">
        <v>45</v>
      </c>
      <c r="X9830">
        <v>6</v>
      </c>
      <c r="Y9830" t="s">
        <v>46</v>
      </c>
      <c r="Z9830">
        <v>1</v>
      </c>
      <c r="AA9830" t="s">
        <v>46</v>
      </c>
      <c r="AC9830" t="s">
        <v>47</v>
      </c>
      <c r="AE9830" t="s">
        <v>45</v>
      </c>
      <c r="AG9830" t="s">
        <v>45</v>
      </c>
      <c r="AI9830" t="s">
        <v>48</v>
      </c>
      <c r="AJ9830">
        <v>15</v>
      </c>
      <c r="AK9830" t="str">
        <f>_xlfn.XLOOKUP(Table_ExternalData_1[[#This Row],[Shop'[Shop Code']]],Sheet1!D:D,Sheet1!A:A)</f>
        <v>REGION 1 ALBERTO BLASCO</v>
      </c>
    </row>
    <row r="9831" spans="1:37" x14ac:dyDescent="0.3">
      <c r="A9831">
        <v>38</v>
      </c>
      <c r="B9831" t="s">
        <v>2756</v>
      </c>
      <c r="C9831" t="s">
        <v>2757</v>
      </c>
      <c r="D9831" t="s">
        <v>79</v>
      </c>
      <c r="E9831" t="s">
        <v>80</v>
      </c>
      <c r="F9831" t="s">
        <v>81</v>
      </c>
      <c r="G9831" t="s">
        <v>477</v>
      </c>
      <c r="H9831" t="s">
        <v>55</v>
      </c>
      <c r="I9831" t="s">
        <v>56</v>
      </c>
      <c r="J9831" t="s">
        <v>57</v>
      </c>
      <c r="K9831" s="1">
        <v>45552</v>
      </c>
      <c r="L9831" t="s">
        <v>2758</v>
      </c>
      <c r="O9831" t="s">
        <v>45</v>
      </c>
      <c r="Q9831" t="s">
        <v>45</v>
      </c>
      <c r="S9831" t="s">
        <v>45</v>
      </c>
      <c r="U9831" t="s">
        <v>45</v>
      </c>
      <c r="W9831" t="s">
        <v>45</v>
      </c>
      <c r="X9831">
        <v>1</v>
      </c>
      <c r="Y9831" t="s">
        <v>46</v>
      </c>
      <c r="AA9831" t="s">
        <v>46</v>
      </c>
      <c r="AC9831" t="s">
        <v>47</v>
      </c>
      <c r="AE9831" t="s">
        <v>45</v>
      </c>
      <c r="AG9831" t="s">
        <v>45</v>
      </c>
      <c r="AI9831" t="s">
        <v>48</v>
      </c>
      <c r="AJ9831">
        <v>12</v>
      </c>
      <c r="AK9831" t="str">
        <f>_xlfn.XLOOKUP(Table_ExternalData_1[[#This Row],[Shop'[Shop Code']]],Sheet1!D:D,Sheet1!A:A)</f>
        <v>REGION 1 ALBERTO BLASCO</v>
      </c>
    </row>
    <row r="9832" spans="1:37" x14ac:dyDescent="0.3">
      <c r="A9832">
        <v>38</v>
      </c>
      <c r="B9832" t="s">
        <v>2756</v>
      </c>
      <c r="C9832" t="s">
        <v>2757</v>
      </c>
      <c r="D9832" t="s">
        <v>79</v>
      </c>
      <c r="E9832" t="s">
        <v>80</v>
      </c>
      <c r="F9832" t="s">
        <v>81</v>
      </c>
      <c r="G9832" t="s">
        <v>477</v>
      </c>
      <c r="H9832" t="s">
        <v>55</v>
      </c>
      <c r="I9832" t="s">
        <v>56</v>
      </c>
      <c r="J9832" t="s">
        <v>57</v>
      </c>
      <c r="K9832" s="1">
        <v>45554</v>
      </c>
      <c r="L9832" t="s">
        <v>2758</v>
      </c>
      <c r="M9832">
        <v>1</v>
      </c>
      <c r="N9832">
        <v>2</v>
      </c>
      <c r="O9832" t="s">
        <v>45</v>
      </c>
      <c r="Q9832" t="s">
        <v>45</v>
      </c>
      <c r="S9832" t="s">
        <v>45</v>
      </c>
      <c r="T9832">
        <v>1</v>
      </c>
      <c r="U9832" t="s">
        <v>45</v>
      </c>
      <c r="V9832">
        <v>1</v>
      </c>
      <c r="W9832" t="s">
        <v>45</v>
      </c>
      <c r="X9832">
        <v>1</v>
      </c>
      <c r="Y9832" t="s">
        <v>46</v>
      </c>
      <c r="AA9832" t="s">
        <v>46</v>
      </c>
      <c r="AC9832" t="s">
        <v>47</v>
      </c>
      <c r="AE9832" t="s">
        <v>45</v>
      </c>
      <c r="AF9832">
        <v>1</v>
      </c>
      <c r="AG9832" t="s">
        <v>45</v>
      </c>
      <c r="AH9832">
        <v>2545.46</v>
      </c>
      <c r="AI9832" t="s">
        <v>48</v>
      </c>
      <c r="AJ9832">
        <v>14</v>
      </c>
      <c r="AK9832" t="str">
        <f>_xlfn.XLOOKUP(Table_ExternalData_1[[#This Row],[Shop'[Shop Code']]],Sheet1!D:D,Sheet1!A:A)</f>
        <v>REGION 1 ALBERTO BLASCO</v>
      </c>
    </row>
    <row r="9833" spans="1:37" x14ac:dyDescent="0.3">
      <c r="A9833">
        <v>38</v>
      </c>
      <c r="B9833" t="s">
        <v>2756</v>
      </c>
      <c r="C9833" t="s">
        <v>2757</v>
      </c>
      <c r="D9833" t="s">
        <v>79</v>
      </c>
      <c r="E9833" t="s">
        <v>80</v>
      </c>
      <c r="F9833" t="s">
        <v>81</v>
      </c>
      <c r="G9833" t="s">
        <v>477</v>
      </c>
      <c r="H9833" t="s">
        <v>55</v>
      </c>
      <c r="I9833" t="s">
        <v>56</v>
      </c>
      <c r="J9833" t="s">
        <v>57</v>
      </c>
      <c r="K9833" s="1">
        <v>45555</v>
      </c>
      <c r="L9833" t="s">
        <v>2758</v>
      </c>
      <c r="O9833" t="s">
        <v>45</v>
      </c>
      <c r="Q9833" t="s">
        <v>45</v>
      </c>
      <c r="S9833" t="s">
        <v>45</v>
      </c>
      <c r="U9833" t="s">
        <v>45</v>
      </c>
      <c r="W9833" t="s">
        <v>45</v>
      </c>
      <c r="X9833">
        <v>1</v>
      </c>
      <c r="Y9833" t="s">
        <v>46</v>
      </c>
      <c r="AA9833" t="s">
        <v>46</v>
      </c>
      <c r="AC9833" t="s">
        <v>47</v>
      </c>
      <c r="AE9833" t="s">
        <v>45</v>
      </c>
      <c r="AG9833" t="s">
        <v>45</v>
      </c>
      <c r="AI9833" t="s">
        <v>48</v>
      </c>
      <c r="AJ9833">
        <v>15</v>
      </c>
      <c r="AK9833" t="str">
        <f>_xlfn.XLOOKUP(Table_ExternalData_1[[#This Row],[Shop'[Shop Code']]],Sheet1!D:D,Sheet1!A:A)</f>
        <v>REGION 1 ALBERTO BLASCO</v>
      </c>
    </row>
    <row r="9834" spans="1:37" x14ac:dyDescent="0.3">
      <c r="A9834">
        <v>38</v>
      </c>
      <c r="B9834" t="s">
        <v>2756</v>
      </c>
      <c r="C9834" t="s">
        <v>2757</v>
      </c>
      <c r="D9834" t="s">
        <v>79</v>
      </c>
      <c r="E9834" t="s">
        <v>80</v>
      </c>
      <c r="F9834" t="s">
        <v>81</v>
      </c>
      <c r="G9834" t="s">
        <v>477</v>
      </c>
      <c r="H9834" t="s">
        <v>55</v>
      </c>
      <c r="I9834" t="s">
        <v>56</v>
      </c>
      <c r="J9834" t="s">
        <v>57</v>
      </c>
      <c r="K9834" s="1">
        <v>45551</v>
      </c>
      <c r="L9834" t="s">
        <v>2758</v>
      </c>
      <c r="M9834">
        <v>1</v>
      </c>
      <c r="N9834">
        <v>2</v>
      </c>
      <c r="O9834" t="s">
        <v>45</v>
      </c>
      <c r="Q9834" t="s">
        <v>45</v>
      </c>
      <c r="S9834" t="s">
        <v>45</v>
      </c>
      <c r="U9834" t="s">
        <v>45</v>
      </c>
      <c r="W9834" t="s">
        <v>45</v>
      </c>
      <c r="X9834">
        <v>1</v>
      </c>
      <c r="Y9834" t="s">
        <v>46</v>
      </c>
      <c r="AA9834" t="s">
        <v>46</v>
      </c>
      <c r="AC9834" t="s">
        <v>47</v>
      </c>
      <c r="AD9834">
        <v>2</v>
      </c>
      <c r="AE9834" t="s">
        <v>45</v>
      </c>
      <c r="AG9834" t="s">
        <v>45</v>
      </c>
      <c r="AI9834" t="s">
        <v>48</v>
      </c>
      <c r="AJ9834">
        <v>11</v>
      </c>
      <c r="AK9834" t="str">
        <f>_xlfn.XLOOKUP(Table_ExternalData_1[[#This Row],[Shop'[Shop Code']]],Sheet1!D:D,Sheet1!A:A)</f>
        <v>REGION 1 ALBERTO BLASCO</v>
      </c>
    </row>
    <row r="9835" spans="1:37" x14ac:dyDescent="0.3">
      <c r="A9835">
        <v>38</v>
      </c>
      <c r="B9835" t="s">
        <v>2756</v>
      </c>
      <c r="C9835" t="s">
        <v>2757</v>
      </c>
      <c r="D9835" t="s">
        <v>79</v>
      </c>
      <c r="E9835" t="s">
        <v>80</v>
      </c>
      <c r="F9835" t="s">
        <v>81</v>
      </c>
      <c r="G9835" t="s">
        <v>477</v>
      </c>
      <c r="H9835" t="s">
        <v>55</v>
      </c>
      <c r="I9835" t="s">
        <v>56</v>
      </c>
      <c r="J9835" t="s">
        <v>57</v>
      </c>
      <c r="K9835" s="1">
        <v>45556</v>
      </c>
      <c r="L9835" t="s">
        <v>2758</v>
      </c>
      <c r="O9835" t="s">
        <v>45</v>
      </c>
      <c r="Q9835" t="s">
        <v>45</v>
      </c>
      <c r="S9835" t="s">
        <v>45</v>
      </c>
      <c r="U9835" t="s">
        <v>45</v>
      </c>
      <c r="W9835" t="s">
        <v>45</v>
      </c>
      <c r="X9835">
        <v>1</v>
      </c>
      <c r="Y9835" t="s">
        <v>46</v>
      </c>
      <c r="AA9835" t="s">
        <v>46</v>
      </c>
      <c r="AC9835" t="s">
        <v>47</v>
      </c>
      <c r="AE9835" t="s">
        <v>45</v>
      </c>
      <c r="AG9835" t="s">
        <v>45</v>
      </c>
      <c r="AI9835" t="s">
        <v>48</v>
      </c>
      <c r="AJ9835">
        <v>15</v>
      </c>
      <c r="AK9835" t="str">
        <f>_xlfn.XLOOKUP(Table_ExternalData_1[[#This Row],[Shop'[Shop Code']]],Sheet1!D:D,Sheet1!A:A)</f>
        <v>REGION 1 ALBERTO BLASCO</v>
      </c>
    </row>
    <row r="9836" spans="1:37" x14ac:dyDescent="0.3">
      <c r="A9836">
        <v>38</v>
      </c>
      <c r="B9836" t="s">
        <v>2756</v>
      </c>
      <c r="C9836" t="s">
        <v>2757</v>
      </c>
      <c r="D9836" t="s">
        <v>79</v>
      </c>
      <c r="E9836" t="s">
        <v>80</v>
      </c>
      <c r="F9836" t="s">
        <v>81</v>
      </c>
      <c r="G9836" t="s">
        <v>477</v>
      </c>
      <c r="H9836" t="s">
        <v>55</v>
      </c>
      <c r="I9836" t="s">
        <v>56</v>
      </c>
      <c r="J9836" t="s">
        <v>57</v>
      </c>
      <c r="K9836" s="1">
        <v>45557</v>
      </c>
      <c r="L9836" t="s">
        <v>2758</v>
      </c>
      <c r="O9836" t="s">
        <v>45</v>
      </c>
      <c r="Q9836" t="s">
        <v>45</v>
      </c>
      <c r="S9836" t="s">
        <v>45</v>
      </c>
      <c r="U9836" t="s">
        <v>45</v>
      </c>
      <c r="W9836" t="s">
        <v>45</v>
      </c>
      <c r="X9836">
        <v>1</v>
      </c>
      <c r="Y9836" t="s">
        <v>46</v>
      </c>
      <c r="AA9836" t="s">
        <v>46</v>
      </c>
      <c r="AC9836" t="s">
        <v>47</v>
      </c>
      <c r="AE9836" t="s">
        <v>45</v>
      </c>
      <c r="AG9836" t="s">
        <v>45</v>
      </c>
      <c r="AI9836" t="s">
        <v>48</v>
      </c>
      <c r="AJ9836">
        <v>15</v>
      </c>
      <c r="AK9836" t="str">
        <f>_xlfn.XLOOKUP(Table_ExternalData_1[[#This Row],[Shop'[Shop Code']]],Sheet1!D:D,Sheet1!A:A)</f>
        <v>REGION 1 ALBERTO BLASCO</v>
      </c>
    </row>
    <row r="9837" spans="1:37" x14ac:dyDescent="0.3">
      <c r="A9837">
        <v>38</v>
      </c>
      <c r="B9837" t="s">
        <v>2756</v>
      </c>
      <c r="C9837" t="s">
        <v>2757</v>
      </c>
      <c r="D9837" t="s">
        <v>79</v>
      </c>
      <c r="E9837" t="s">
        <v>80</v>
      </c>
      <c r="F9837" t="s">
        <v>81</v>
      </c>
      <c r="G9837" t="s">
        <v>477</v>
      </c>
      <c r="H9837" t="s">
        <v>55</v>
      </c>
      <c r="I9837" t="s">
        <v>56</v>
      </c>
      <c r="J9837" t="s">
        <v>57</v>
      </c>
      <c r="K9837" s="1">
        <v>45553</v>
      </c>
      <c r="L9837" t="s">
        <v>2758</v>
      </c>
      <c r="M9837">
        <v>3</v>
      </c>
      <c r="N9837">
        <v>1</v>
      </c>
      <c r="O9837" t="s">
        <v>45</v>
      </c>
      <c r="Q9837" t="s">
        <v>45</v>
      </c>
      <c r="S9837" t="s">
        <v>45</v>
      </c>
      <c r="U9837" t="s">
        <v>45</v>
      </c>
      <c r="W9837" t="s">
        <v>45</v>
      </c>
      <c r="X9837">
        <v>1</v>
      </c>
      <c r="Y9837" t="s">
        <v>46</v>
      </c>
      <c r="AA9837" t="s">
        <v>46</v>
      </c>
      <c r="AC9837" t="s">
        <v>47</v>
      </c>
      <c r="AE9837" t="s">
        <v>45</v>
      </c>
      <c r="AG9837" t="s">
        <v>45</v>
      </c>
      <c r="AI9837" t="s">
        <v>48</v>
      </c>
      <c r="AJ9837">
        <v>13</v>
      </c>
      <c r="AK9837" t="str">
        <f>_xlfn.XLOOKUP(Table_ExternalData_1[[#This Row],[Shop'[Shop Code']]],Sheet1!D:D,Sheet1!A:A)</f>
        <v>REGION 1 ALBERTO BLASCO</v>
      </c>
    </row>
    <row r="9838" spans="1:37" x14ac:dyDescent="0.3">
      <c r="A9838">
        <v>38</v>
      </c>
      <c r="B9838" t="s">
        <v>2759</v>
      </c>
      <c r="C9838" t="s">
        <v>2760</v>
      </c>
      <c r="D9838" t="s">
        <v>1157</v>
      </c>
      <c r="E9838" t="s">
        <v>1158</v>
      </c>
      <c r="F9838" t="s">
        <v>1159</v>
      </c>
      <c r="G9838" t="s">
        <v>2761</v>
      </c>
      <c r="H9838" t="s">
        <v>98</v>
      </c>
      <c r="I9838" t="s">
        <v>74</v>
      </c>
      <c r="J9838" t="s">
        <v>75</v>
      </c>
      <c r="K9838" s="1">
        <v>45552</v>
      </c>
      <c r="L9838" t="s">
        <v>2762</v>
      </c>
      <c r="M9838">
        <v>3</v>
      </c>
      <c r="N9838">
        <v>4</v>
      </c>
      <c r="O9838" t="s">
        <v>45</v>
      </c>
      <c r="P9838">
        <v>2</v>
      </c>
      <c r="Q9838" t="s">
        <v>45</v>
      </c>
      <c r="R9838">
        <v>2</v>
      </c>
      <c r="S9838" t="s">
        <v>45</v>
      </c>
      <c r="U9838" t="s">
        <v>45</v>
      </c>
      <c r="W9838" t="s">
        <v>45</v>
      </c>
      <c r="X9838">
        <v>14</v>
      </c>
      <c r="Y9838" t="s">
        <v>46</v>
      </c>
      <c r="Z9838">
        <v>11</v>
      </c>
      <c r="AA9838" t="s">
        <v>46</v>
      </c>
      <c r="AB9838">
        <v>11</v>
      </c>
      <c r="AC9838" t="s">
        <v>47</v>
      </c>
      <c r="AD9838">
        <v>1</v>
      </c>
      <c r="AE9838" t="s">
        <v>45</v>
      </c>
      <c r="AF9838">
        <v>3</v>
      </c>
      <c r="AG9838" t="s">
        <v>45</v>
      </c>
      <c r="AH9838">
        <v>6230.9</v>
      </c>
      <c r="AI9838" t="s">
        <v>48</v>
      </c>
      <c r="AJ9838">
        <v>12</v>
      </c>
      <c r="AK9838" t="str">
        <f>_xlfn.XLOOKUP(Table_ExternalData_1[[#This Row],[Shop'[Shop Code']]],Sheet1!D:D,Sheet1!A:A)</f>
        <v>REGION 3 EDUARDO CAMACHO</v>
      </c>
    </row>
    <row r="9839" spans="1:37" x14ac:dyDescent="0.3">
      <c r="A9839">
        <v>38</v>
      </c>
      <c r="B9839" t="s">
        <v>2759</v>
      </c>
      <c r="C9839" t="s">
        <v>2760</v>
      </c>
      <c r="D9839" t="s">
        <v>1157</v>
      </c>
      <c r="E9839" t="s">
        <v>1158</v>
      </c>
      <c r="F9839" t="s">
        <v>1159</v>
      </c>
      <c r="G9839" t="s">
        <v>2761</v>
      </c>
      <c r="H9839" t="s">
        <v>98</v>
      </c>
      <c r="I9839" t="s">
        <v>74</v>
      </c>
      <c r="J9839" t="s">
        <v>75</v>
      </c>
      <c r="K9839" s="1">
        <v>45554</v>
      </c>
      <c r="L9839" t="s">
        <v>2762</v>
      </c>
      <c r="M9839">
        <v>5</v>
      </c>
      <c r="N9839">
        <v>2</v>
      </c>
      <c r="O9839" t="s">
        <v>45</v>
      </c>
      <c r="P9839">
        <v>5</v>
      </c>
      <c r="Q9839" t="s">
        <v>45</v>
      </c>
      <c r="R9839">
        <v>2</v>
      </c>
      <c r="S9839" t="s">
        <v>45</v>
      </c>
      <c r="U9839" t="s">
        <v>45</v>
      </c>
      <c r="W9839" t="s">
        <v>45</v>
      </c>
      <c r="X9839">
        <v>14</v>
      </c>
      <c r="Y9839" t="s">
        <v>46</v>
      </c>
      <c r="Z9839">
        <v>8</v>
      </c>
      <c r="AA9839" t="s">
        <v>46</v>
      </c>
      <c r="AB9839">
        <v>15</v>
      </c>
      <c r="AC9839" t="s">
        <v>47</v>
      </c>
      <c r="AE9839" t="s">
        <v>45</v>
      </c>
      <c r="AF9839">
        <v>2</v>
      </c>
      <c r="AG9839" t="s">
        <v>45</v>
      </c>
      <c r="AH9839">
        <v>3636.36</v>
      </c>
      <c r="AI9839" t="s">
        <v>48</v>
      </c>
      <c r="AJ9839">
        <v>14</v>
      </c>
      <c r="AK9839" t="str">
        <f>_xlfn.XLOOKUP(Table_ExternalData_1[[#This Row],[Shop'[Shop Code']]],Sheet1!D:D,Sheet1!A:A)</f>
        <v>REGION 3 EDUARDO CAMACHO</v>
      </c>
    </row>
    <row r="9840" spans="1:37" x14ac:dyDescent="0.3">
      <c r="A9840">
        <v>38</v>
      </c>
      <c r="B9840" t="s">
        <v>2759</v>
      </c>
      <c r="C9840" t="s">
        <v>2760</v>
      </c>
      <c r="D9840" t="s">
        <v>1157</v>
      </c>
      <c r="E9840" t="s">
        <v>1158</v>
      </c>
      <c r="F9840" t="s">
        <v>1159</v>
      </c>
      <c r="G9840" t="s">
        <v>2761</v>
      </c>
      <c r="H9840" t="s">
        <v>98</v>
      </c>
      <c r="I9840" t="s">
        <v>74</v>
      </c>
      <c r="J9840" t="s">
        <v>75</v>
      </c>
      <c r="K9840" s="1">
        <v>45551</v>
      </c>
      <c r="L9840" t="s">
        <v>2762</v>
      </c>
      <c r="M9840">
        <v>1</v>
      </c>
      <c r="O9840" t="s">
        <v>45</v>
      </c>
      <c r="Q9840" t="s">
        <v>45</v>
      </c>
      <c r="S9840" t="s">
        <v>45</v>
      </c>
      <c r="U9840" t="s">
        <v>45</v>
      </c>
      <c r="W9840" t="s">
        <v>45</v>
      </c>
      <c r="X9840">
        <v>19</v>
      </c>
      <c r="Y9840" t="s">
        <v>46</v>
      </c>
      <c r="Z9840">
        <v>14</v>
      </c>
      <c r="AA9840" t="s">
        <v>46</v>
      </c>
      <c r="AB9840">
        <v>18</v>
      </c>
      <c r="AC9840" t="s">
        <v>47</v>
      </c>
      <c r="AD9840">
        <v>1</v>
      </c>
      <c r="AE9840" t="s">
        <v>45</v>
      </c>
      <c r="AG9840" t="s">
        <v>45</v>
      </c>
      <c r="AI9840" t="s">
        <v>48</v>
      </c>
      <c r="AJ9840">
        <v>11</v>
      </c>
      <c r="AK9840" t="str">
        <f>_xlfn.XLOOKUP(Table_ExternalData_1[[#This Row],[Shop'[Shop Code']]],Sheet1!D:D,Sheet1!A:A)</f>
        <v>REGION 3 EDUARDO CAMACHO</v>
      </c>
    </row>
    <row r="9841" spans="1:37" x14ac:dyDescent="0.3">
      <c r="A9841">
        <v>38</v>
      </c>
      <c r="B9841" t="s">
        <v>2759</v>
      </c>
      <c r="C9841" t="s">
        <v>2760</v>
      </c>
      <c r="D9841" t="s">
        <v>1157</v>
      </c>
      <c r="E9841" t="s">
        <v>1158</v>
      </c>
      <c r="F9841" t="s">
        <v>1159</v>
      </c>
      <c r="G9841" t="s">
        <v>2761</v>
      </c>
      <c r="H9841" t="s">
        <v>98</v>
      </c>
      <c r="I9841" t="s">
        <v>74</v>
      </c>
      <c r="J9841" t="s">
        <v>75</v>
      </c>
      <c r="K9841" s="1">
        <v>45553</v>
      </c>
      <c r="L9841" t="s">
        <v>2762</v>
      </c>
      <c r="M9841">
        <v>5</v>
      </c>
      <c r="N9841">
        <v>8</v>
      </c>
      <c r="O9841" t="s">
        <v>45</v>
      </c>
      <c r="P9841">
        <v>2</v>
      </c>
      <c r="Q9841" t="s">
        <v>45</v>
      </c>
      <c r="R9841">
        <v>2</v>
      </c>
      <c r="S9841" t="s">
        <v>45</v>
      </c>
      <c r="U9841" t="s">
        <v>45</v>
      </c>
      <c r="W9841" t="s">
        <v>45</v>
      </c>
      <c r="X9841">
        <v>14</v>
      </c>
      <c r="Y9841" t="s">
        <v>46</v>
      </c>
      <c r="Z9841">
        <v>12</v>
      </c>
      <c r="AA9841" t="s">
        <v>46</v>
      </c>
      <c r="AB9841">
        <v>10</v>
      </c>
      <c r="AC9841" t="s">
        <v>47</v>
      </c>
      <c r="AE9841" t="s">
        <v>45</v>
      </c>
      <c r="AF9841">
        <v>2</v>
      </c>
      <c r="AG9841" t="s">
        <v>45</v>
      </c>
      <c r="AH9841">
        <v>4136.3599999999997</v>
      </c>
      <c r="AI9841" t="s">
        <v>48</v>
      </c>
      <c r="AJ9841">
        <v>13</v>
      </c>
      <c r="AK9841" t="str">
        <f>_xlfn.XLOOKUP(Table_ExternalData_1[[#This Row],[Shop'[Shop Code']]],Sheet1!D:D,Sheet1!A:A)</f>
        <v>REGION 3 EDUARDO CAMACHO</v>
      </c>
    </row>
    <row r="9842" spans="1:37" x14ac:dyDescent="0.3">
      <c r="A9842">
        <v>38</v>
      </c>
      <c r="B9842" t="s">
        <v>2759</v>
      </c>
      <c r="C9842" t="s">
        <v>2760</v>
      </c>
      <c r="D9842" t="s">
        <v>1157</v>
      </c>
      <c r="E9842" t="s">
        <v>1158</v>
      </c>
      <c r="F9842" t="s">
        <v>1159</v>
      </c>
      <c r="G9842" t="s">
        <v>2761</v>
      </c>
      <c r="H9842" t="s">
        <v>98</v>
      </c>
      <c r="I9842" t="s">
        <v>74</v>
      </c>
      <c r="J9842" t="s">
        <v>75</v>
      </c>
      <c r="K9842" s="1">
        <v>45555</v>
      </c>
      <c r="L9842" t="s">
        <v>2762</v>
      </c>
      <c r="M9842">
        <v>4</v>
      </c>
      <c r="N9842">
        <v>5</v>
      </c>
      <c r="O9842" t="s">
        <v>45</v>
      </c>
      <c r="P9842">
        <v>0</v>
      </c>
      <c r="Q9842" t="s">
        <v>45</v>
      </c>
      <c r="S9842" t="s">
        <v>45</v>
      </c>
      <c r="U9842" t="s">
        <v>45</v>
      </c>
      <c r="W9842" t="s">
        <v>45</v>
      </c>
      <c r="X9842">
        <v>14</v>
      </c>
      <c r="Y9842" t="s">
        <v>46</v>
      </c>
      <c r="Z9842">
        <v>11</v>
      </c>
      <c r="AA9842" t="s">
        <v>46</v>
      </c>
      <c r="AB9842">
        <v>8</v>
      </c>
      <c r="AC9842" t="s">
        <v>47</v>
      </c>
      <c r="AD9842">
        <v>1</v>
      </c>
      <c r="AE9842" t="s">
        <v>45</v>
      </c>
      <c r="AG9842" t="s">
        <v>45</v>
      </c>
      <c r="AI9842" t="s">
        <v>48</v>
      </c>
      <c r="AJ9842">
        <v>15</v>
      </c>
      <c r="AK9842" t="str">
        <f>_xlfn.XLOOKUP(Table_ExternalData_1[[#This Row],[Shop'[Shop Code']]],Sheet1!D:D,Sheet1!A:A)</f>
        <v>REGION 3 EDUARDO CAMACHO</v>
      </c>
    </row>
    <row r="9843" spans="1:37" x14ac:dyDescent="0.3">
      <c r="A9843">
        <v>38</v>
      </c>
      <c r="B9843" t="s">
        <v>2759</v>
      </c>
      <c r="C9843" t="s">
        <v>2760</v>
      </c>
      <c r="D9843" t="s">
        <v>1157</v>
      </c>
      <c r="E9843" t="s">
        <v>1158</v>
      </c>
      <c r="F9843" t="s">
        <v>1159</v>
      </c>
      <c r="G9843" t="s">
        <v>2761</v>
      </c>
      <c r="H9843" t="s">
        <v>98</v>
      </c>
      <c r="I9843" t="s">
        <v>74</v>
      </c>
      <c r="J9843" t="s">
        <v>75</v>
      </c>
      <c r="K9843" s="1">
        <v>45556</v>
      </c>
      <c r="L9843" t="s">
        <v>2762</v>
      </c>
      <c r="M9843">
        <v>2</v>
      </c>
      <c r="O9843" t="s">
        <v>45</v>
      </c>
      <c r="Q9843" t="s">
        <v>45</v>
      </c>
      <c r="S9843" t="s">
        <v>45</v>
      </c>
      <c r="U9843" t="s">
        <v>45</v>
      </c>
      <c r="W9843" t="s">
        <v>45</v>
      </c>
      <c r="X9843">
        <v>4</v>
      </c>
      <c r="Y9843" t="s">
        <v>46</v>
      </c>
      <c r="Z9843">
        <v>3</v>
      </c>
      <c r="AA9843" t="s">
        <v>46</v>
      </c>
      <c r="AC9843" t="s">
        <v>47</v>
      </c>
      <c r="AE9843" t="s">
        <v>45</v>
      </c>
      <c r="AG9843" t="s">
        <v>45</v>
      </c>
      <c r="AI9843" t="s">
        <v>48</v>
      </c>
      <c r="AJ9843">
        <v>15</v>
      </c>
      <c r="AK9843" t="str">
        <f>_xlfn.XLOOKUP(Table_ExternalData_1[[#This Row],[Shop'[Shop Code']]],Sheet1!D:D,Sheet1!A:A)</f>
        <v>REGION 3 EDUARDO CAMACHO</v>
      </c>
    </row>
    <row r="9844" spans="1:37" x14ac:dyDescent="0.3">
      <c r="A9844">
        <v>39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 t="s">
        <v>40</v>
      </c>
      <c r="H9844" t="s">
        <v>41</v>
      </c>
      <c r="I9844" t="s">
        <v>42</v>
      </c>
      <c r="J9844" t="s">
        <v>43</v>
      </c>
      <c r="K9844" s="1">
        <v>45562</v>
      </c>
      <c r="L9844" t="s">
        <v>44</v>
      </c>
      <c r="M9844">
        <v>2</v>
      </c>
      <c r="O9844" t="s">
        <v>45</v>
      </c>
      <c r="P9844">
        <v>1</v>
      </c>
      <c r="Q9844" t="s">
        <v>45</v>
      </c>
      <c r="R9844">
        <v>1</v>
      </c>
      <c r="S9844" t="s">
        <v>45</v>
      </c>
      <c r="U9844" t="s">
        <v>45</v>
      </c>
      <c r="W9844" t="s">
        <v>45</v>
      </c>
      <c r="X9844">
        <v>14</v>
      </c>
      <c r="Y9844" t="s">
        <v>46</v>
      </c>
      <c r="Z9844">
        <v>7</v>
      </c>
      <c r="AA9844" t="s">
        <v>46</v>
      </c>
      <c r="AC9844" t="s">
        <v>47</v>
      </c>
      <c r="AD9844">
        <v>2</v>
      </c>
      <c r="AE9844" t="s">
        <v>45</v>
      </c>
      <c r="AF9844">
        <v>1</v>
      </c>
      <c r="AG9844" t="s">
        <v>45</v>
      </c>
      <c r="AH9844">
        <v>2327.27</v>
      </c>
      <c r="AI9844" t="s">
        <v>48</v>
      </c>
      <c r="AJ9844">
        <v>20</v>
      </c>
      <c r="AK9844" t="str">
        <f>_xlfn.XLOOKUP(Table_ExternalData_1[[#This Row],[Shop'[Shop Code']]],Sheet1!D:D,Sheet1!A:A)</f>
        <v>REGION 4 LEYRE IBEAS</v>
      </c>
    </row>
    <row r="9845" spans="1:37" x14ac:dyDescent="0.3">
      <c r="A9845">
        <v>39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 t="s">
        <v>40</v>
      </c>
      <c r="H9845" t="s">
        <v>41</v>
      </c>
      <c r="I9845" t="s">
        <v>42</v>
      </c>
      <c r="J9845" t="s">
        <v>43</v>
      </c>
      <c r="K9845" s="1">
        <v>45560</v>
      </c>
      <c r="L9845" t="s">
        <v>44</v>
      </c>
      <c r="M9845">
        <v>2</v>
      </c>
      <c r="O9845" t="s">
        <v>45</v>
      </c>
      <c r="Q9845" t="s">
        <v>45</v>
      </c>
      <c r="S9845" t="s">
        <v>45</v>
      </c>
      <c r="T9845">
        <v>2</v>
      </c>
      <c r="U9845" t="s">
        <v>45</v>
      </c>
      <c r="V9845">
        <v>2</v>
      </c>
      <c r="W9845" t="s">
        <v>45</v>
      </c>
      <c r="X9845">
        <v>12</v>
      </c>
      <c r="Y9845" t="s">
        <v>46</v>
      </c>
      <c r="Z9845">
        <v>10</v>
      </c>
      <c r="AA9845" t="s">
        <v>46</v>
      </c>
      <c r="AB9845">
        <v>1</v>
      </c>
      <c r="AC9845" t="s">
        <v>47</v>
      </c>
      <c r="AE9845" t="s">
        <v>45</v>
      </c>
      <c r="AF9845">
        <v>2</v>
      </c>
      <c r="AG9845" t="s">
        <v>45</v>
      </c>
      <c r="AH9845">
        <v>3636.36</v>
      </c>
      <c r="AI9845" t="s">
        <v>48</v>
      </c>
      <c r="AJ9845">
        <v>18</v>
      </c>
      <c r="AK9845" t="str">
        <f>_xlfn.XLOOKUP(Table_ExternalData_1[[#This Row],[Shop'[Shop Code']]],Sheet1!D:D,Sheet1!A:A)</f>
        <v>REGION 4 LEYRE IBEAS</v>
      </c>
    </row>
    <row r="9846" spans="1:37" x14ac:dyDescent="0.3">
      <c r="A9846">
        <v>39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 t="s">
        <v>40</v>
      </c>
      <c r="H9846" t="s">
        <v>41</v>
      </c>
      <c r="I9846" t="s">
        <v>42</v>
      </c>
      <c r="J9846" t="s">
        <v>43</v>
      </c>
      <c r="K9846" s="1">
        <v>45558</v>
      </c>
      <c r="L9846" t="s">
        <v>44</v>
      </c>
      <c r="M9846">
        <v>3</v>
      </c>
      <c r="O9846" t="s">
        <v>45</v>
      </c>
      <c r="Q9846" t="s">
        <v>45</v>
      </c>
      <c r="S9846" t="s">
        <v>45</v>
      </c>
      <c r="U9846" t="s">
        <v>45</v>
      </c>
      <c r="W9846" t="s">
        <v>45</v>
      </c>
      <c r="X9846">
        <v>15</v>
      </c>
      <c r="Y9846" t="s">
        <v>46</v>
      </c>
      <c r="Z9846">
        <v>6</v>
      </c>
      <c r="AA9846" t="s">
        <v>46</v>
      </c>
      <c r="AB9846">
        <v>1</v>
      </c>
      <c r="AC9846" t="s">
        <v>47</v>
      </c>
      <c r="AE9846" t="s">
        <v>45</v>
      </c>
      <c r="AG9846" t="s">
        <v>45</v>
      </c>
      <c r="AI9846" t="s">
        <v>48</v>
      </c>
      <c r="AJ9846">
        <v>16</v>
      </c>
      <c r="AK9846" t="str">
        <f>_xlfn.XLOOKUP(Table_ExternalData_1[[#This Row],[Shop'[Shop Code']]],Sheet1!D:D,Sheet1!A:A)</f>
        <v>REGION 4 LEYRE IBEAS</v>
      </c>
    </row>
    <row r="9847" spans="1:37" x14ac:dyDescent="0.3">
      <c r="A9847">
        <v>39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 t="s">
        <v>40</v>
      </c>
      <c r="H9847" t="s">
        <v>41</v>
      </c>
      <c r="I9847" t="s">
        <v>42</v>
      </c>
      <c r="J9847" t="s">
        <v>43</v>
      </c>
      <c r="K9847" s="1">
        <v>45561</v>
      </c>
      <c r="L9847" t="s">
        <v>44</v>
      </c>
      <c r="M9847">
        <v>2</v>
      </c>
      <c r="N9847">
        <v>2</v>
      </c>
      <c r="O9847" t="s">
        <v>45</v>
      </c>
      <c r="Q9847" t="s">
        <v>45</v>
      </c>
      <c r="S9847" t="s">
        <v>45</v>
      </c>
      <c r="U9847" t="s">
        <v>45</v>
      </c>
      <c r="W9847" t="s">
        <v>45</v>
      </c>
      <c r="X9847">
        <v>10</v>
      </c>
      <c r="Y9847" t="s">
        <v>46</v>
      </c>
      <c r="Z9847">
        <v>5</v>
      </c>
      <c r="AA9847" t="s">
        <v>46</v>
      </c>
      <c r="AB9847">
        <v>2</v>
      </c>
      <c r="AC9847" t="s">
        <v>47</v>
      </c>
      <c r="AE9847" t="s">
        <v>45</v>
      </c>
      <c r="AG9847" t="s">
        <v>45</v>
      </c>
      <c r="AI9847" t="s">
        <v>48</v>
      </c>
      <c r="AJ9847">
        <v>19</v>
      </c>
      <c r="AK9847" t="str">
        <f>_xlfn.XLOOKUP(Table_ExternalData_1[[#This Row],[Shop'[Shop Code']]],Sheet1!D:D,Sheet1!A:A)</f>
        <v>REGION 4 LEYRE IBEAS</v>
      </c>
    </row>
    <row r="9848" spans="1:37" x14ac:dyDescent="0.3">
      <c r="A9848">
        <v>39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 t="s">
        <v>40</v>
      </c>
      <c r="H9848" t="s">
        <v>41</v>
      </c>
      <c r="I9848" t="s">
        <v>42</v>
      </c>
      <c r="J9848" t="s">
        <v>43</v>
      </c>
      <c r="K9848" s="1">
        <v>45559</v>
      </c>
      <c r="L9848" t="s">
        <v>44</v>
      </c>
      <c r="M9848">
        <v>2</v>
      </c>
      <c r="O9848" t="s">
        <v>45</v>
      </c>
      <c r="Q9848" t="s">
        <v>45</v>
      </c>
      <c r="S9848" t="s">
        <v>45</v>
      </c>
      <c r="U9848" t="s">
        <v>45</v>
      </c>
      <c r="W9848" t="s">
        <v>45</v>
      </c>
      <c r="X9848">
        <v>15</v>
      </c>
      <c r="Y9848" t="s">
        <v>46</v>
      </c>
      <c r="Z9848">
        <v>9</v>
      </c>
      <c r="AA9848" t="s">
        <v>46</v>
      </c>
      <c r="AC9848" t="s">
        <v>47</v>
      </c>
      <c r="AE9848" t="s">
        <v>45</v>
      </c>
      <c r="AG9848" t="s">
        <v>45</v>
      </c>
      <c r="AI9848" t="s">
        <v>48</v>
      </c>
      <c r="AJ9848">
        <v>17</v>
      </c>
      <c r="AK9848" t="str">
        <f>_xlfn.XLOOKUP(Table_ExternalData_1[[#This Row],[Shop'[Shop Code']]],Sheet1!D:D,Sheet1!A:A)</f>
        <v>REGION 4 LEYRE IBEAS</v>
      </c>
    </row>
    <row r="9849" spans="1:37" x14ac:dyDescent="0.3">
      <c r="A9849">
        <v>39</v>
      </c>
      <c r="B9849" t="s">
        <v>49</v>
      </c>
      <c r="C9849" t="s">
        <v>50</v>
      </c>
      <c r="D9849" t="s">
        <v>51</v>
      </c>
      <c r="E9849" t="s">
        <v>52</v>
      </c>
      <c r="F9849" t="s">
        <v>53</v>
      </c>
      <c r="G9849" t="s">
        <v>54</v>
      </c>
      <c r="H9849" t="s">
        <v>55</v>
      </c>
      <c r="I9849" t="s">
        <v>56</v>
      </c>
      <c r="J9849" t="s">
        <v>57</v>
      </c>
      <c r="K9849" s="1">
        <v>45561</v>
      </c>
      <c r="L9849" t="s">
        <v>58</v>
      </c>
      <c r="M9849">
        <v>6</v>
      </c>
      <c r="N9849">
        <v>4</v>
      </c>
      <c r="O9849" t="s">
        <v>45</v>
      </c>
      <c r="P9849">
        <v>3</v>
      </c>
      <c r="Q9849" t="s">
        <v>45</v>
      </c>
      <c r="R9849">
        <v>3</v>
      </c>
      <c r="S9849" t="s">
        <v>45</v>
      </c>
      <c r="U9849" t="s">
        <v>45</v>
      </c>
      <c r="W9849" t="s">
        <v>45</v>
      </c>
      <c r="X9849">
        <v>29</v>
      </c>
      <c r="Y9849" t="s">
        <v>46</v>
      </c>
      <c r="Z9849">
        <v>17</v>
      </c>
      <c r="AA9849" t="s">
        <v>46</v>
      </c>
      <c r="AB9849">
        <v>1</v>
      </c>
      <c r="AC9849" t="s">
        <v>47</v>
      </c>
      <c r="AE9849" t="s">
        <v>45</v>
      </c>
      <c r="AF9849">
        <v>3</v>
      </c>
      <c r="AG9849" t="s">
        <v>45</v>
      </c>
      <c r="AH9849">
        <v>6684.91</v>
      </c>
      <c r="AI9849" t="s">
        <v>48</v>
      </c>
      <c r="AJ9849">
        <v>19</v>
      </c>
      <c r="AK9849" t="str">
        <f>_xlfn.XLOOKUP(Table_ExternalData_1[[#This Row],[Shop'[Shop Code']]],Sheet1!D:D,Sheet1!A:A)</f>
        <v>REGION 1 ALBERTO BLASCO</v>
      </c>
    </row>
    <row r="9850" spans="1:37" x14ac:dyDescent="0.3">
      <c r="A9850">
        <v>39</v>
      </c>
      <c r="B9850" t="s">
        <v>49</v>
      </c>
      <c r="C9850" t="s">
        <v>50</v>
      </c>
      <c r="D9850" t="s">
        <v>51</v>
      </c>
      <c r="E9850" t="s">
        <v>52</v>
      </c>
      <c r="F9850" t="s">
        <v>53</v>
      </c>
      <c r="G9850" t="s">
        <v>54</v>
      </c>
      <c r="H9850" t="s">
        <v>55</v>
      </c>
      <c r="I9850" t="s">
        <v>56</v>
      </c>
      <c r="J9850" t="s">
        <v>57</v>
      </c>
      <c r="K9850" s="1">
        <v>45559</v>
      </c>
      <c r="L9850" t="s">
        <v>58</v>
      </c>
      <c r="O9850" t="s">
        <v>45</v>
      </c>
      <c r="Q9850" t="s">
        <v>45</v>
      </c>
      <c r="S9850" t="s">
        <v>45</v>
      </c>
      <c r="U9850" t="s">
        <v>45</v>
      </c>
      <c r="W9850" t="s">
        <v>45</v>
      </c>
      <c r="X9850">
        <v>1</v>
      </c>
      <c r="Y9850" t="s">
        <v>46</v>
      </c>
      <c r="AA9850" t="s">
        <v>46</v>
      </c>
      <c r="AC9850" t="s">
        <v>47</v>
      </c>
      <c r="AE9850" t="s">
        <v>45</v>
      </c>
      <c r="AG9850" t="s">
        <v>45</v>
      </c>
      <c r="AI9850" t="s">
        <v>48</v>
      </c>
      <c r="AJ9850">
        <v>17</v>
      </c>
      <c r="AK9850" t="str">
        <f>_xlfn.XLOOKUP(Table_ExternalData_1[[#This Row],[Shop'[Shop Code']]],Sheet1!D:D,Sheet1!A:A)</f>
        <v>REGION 1 ALBERTO BLASCO</v>
      </c>
    </row>
    <row r="9851" spans="1:37" x14ac:dyDescent="0.3">
      <c r="A9851">
        <v>39</v>
      </c>
      <c r="B9851" t="s">
        <v>49</v>
      </c>
      <c r="C9851" t="s">
        <v>50</v>
      </c>
      <c r="D9851" t="s">
        <v>51</v>
      </c>
      <c r="E9851" t="s">
        <v>52</v>
      </c>
      <c r="F9851" t="s">
        <v>53</v>
      </c>
      <c r="G9851" t="s">
        <v>54</v>
      </c>
      <c r="H9851" t="s">
        <v>55</v>
      </c>
      <c r="I9851" t="s">
        <v>56</v>
      </c>
      <c r="J9851" t="s">
        <v>57</v>
      </c>
      <c r="K9851" s="1">
        <v>45560</v>
      </c>
      <c r="L9851" t="s">
        <v>58</v>
      </c>
      <c r="M9851">
        <v>7</v>
      </c>
      <c r="N9851">
        <v>4</v>
      </c>
      <c r="O9851" t="s">
        <v>45</v>
      </c>
      <c r="Q9851" t="s">
        <v>45</v>
      </c>
      <c r="S9851" t="s">
        <v>45</v>
      </c>
      <c r="T9851">
        <v>2</v>
      </c>
      <c r="U9851" t="s">
        <v>45</v>
      </c>
      <c r="W9851" t="s">
        <v>45</v>
      </c>
      <c r="X9851">
        <v>27</v>
      </c>
      <c r="Y9851" t="s">
        <v>46</v>
      </c>
      <c r="Z9851">
        <v>20</v>
      </c>
      <c r="AA9851" t="s">
        <v>46</v>
      </c>
      <c r="AB9851">
        <v>5</v>
      </c>
      <c r="AC9851" t="s">
        <v>47</v>
      </c>
      <c r="AE9851" t="s">
        <v>45</v>
      </c>
      <c r="AG9851" t="s">
        <v>45</v>
      </c>
      <c r="AI9851" t="s">
        <v>48</v>
      </c>
      <c r="AJ9851">
        <v>18</v>
      </c>
      <c r="AK9851" t="str">
        <f>_xlfn.XLOOKUP(Table_ExternalData_1[[#This Row],[Shop'[Shop Code']]],Sheet1!D:D,Sheet1!A:A)</f>
        <v>REGION 1 ALBERTO BLASCO</v>
      </c>
    </row>
    <row r="9852" spans="1:37" x14ac:dyDescent="0.3">
      <c r="A9852">
        <v>39</v>
      </c>
      <c r="B9852" t="s">
        <v>49</v>
      </c>
      <c r="C9852" t="s">
        <v>50</v>
      </c>
      <c r="D9852" t="s">
        <v>51</v>
      </c>
      <c r="E9852" t="s">
        <v>52</v>
      </c>
      <c r="F9852" t="s">
        <v>53</v>
      </c>
      <c r="G9852" t="s">
        <v>54</v>
      </c>
      <c r="H9852" t="s">
        <v>55</v>
      </c>
      <c r="I9852" t="s">
        <v>56</v>
      </c>
      <c r="J9852" t="s">
        <v>57</v>
      </c>
      <c r="K9852" s="1">
        <v>45562</v>
      </c>
      <c r="L9852" t="s">
        <v>58</v>
      </c>
      <c r="M9852">
        <v>3</v>
      </c>
      <c r="N9852">
        <v>4</v>
      </c>
      <c r="O9852" t="s">
        <v>45</v>
      </c>
      <c r="P9852">
        <v>12</v>
      </c>
      <c r="Q9852" t="s">
        <v>45</v>
      </c>
      <c r="R9852">
        <v>12</v>
      </c>
      <c r="S9852" t="s">
        <v>45</v>
      </c>
      <c r="U9852" t="s">
        <v>45</v>
      </c>
      <c r="W9852" t="s">
        <v>45</v>
      </c>
      <c r="X9852">
        <v>28</v>
      </c>
      <c r="Y9852" t="s">
        <v>46</v>
      </c>
      <c r="Z9852">
        <v>18</v>
      </c>
      <c r="AA9852" t="s">
        <v>46</v>
      </c>
      <c r="AB9852">
        <v>1</v>
      </c>
      <c r="AC9852" t="s">
        <v>47</v>
      </c>
      <c r="AE9852" t="s">
        <v>45</v>
      </c>
      <c r="AF9852">
        <v>12</v>
      </c>
      <c r="AG9852" t="s">
        <v>45</v>
      </c>
      <c r="AH9852">
        <v>27384.66</v>
      </c>
      <c r="AI9852" t="s">
        <v>48</v>
      </c>
      <c r="AJ9852">
        <v>20</v>
      </c>
      <c r="AK9852" t="str">
        <f>_xlfn.XLOOKUP(Table_ExternalData_1[[#This Row],[Shop'[Shop Code']]],Sheet1!D:D,Sheet1!A:A)</f>
        <v>REGION 1 ALBERTO BLASCO</v>
      </c>
    </row>
    <row r="9853" spans="1:37" x14ac:dyDescent="0.3">
      <c r="A9853">
        <v>39</v>
      </c>
      <c r="B9853" t="s">
        <v>49</v>
      </c>
      <c r="C9853" t="s">
        <v>50</v>
      </c>
      <c r="D9853" t="s">
        <v>51</v>
      </c>
      <c r="E9853" t="s">
        <v>52</v>
      </c>
      <c r="F9853" t="s">
        <v>53</v>
      </c>
      <c r="G9853" t="s">
        <v>54</v>
      </c>
      <c r="H9853" t="s">
        <v>55</v>
      </c>
      <c r="I9853" t="s">
        <v>56</v>
      </c>
      <c r="J9853" t="s">
        <v>57</v>
      </c>
      <c r="K9853" s="1">
        <v>45558</v>
      </c>
      <c r="L9853" t="s">
        <v>58</v>
      </c>
      <c r="M9853">
        <v>3</v>
      </c>
      <c r="N9853">
        <v>6</v>
      </c>
      <c r="O9853" t="s">
        <v>45</v>
      </c>
      <c r="P9853">
        <v>2</v>
      </c>
      <c r="Q9853" t="s">
        <v>45</v>
      </c>
      <c r="R9853">
        <v>2</v>
      </c>
      <c r="S9853" t="s">
        <v>45</v>
      </c>
      <c r="U9853" t="s">
        <v>45</v>
      </c>
      <c r="W9853" t="s">
        <v>45</v>
      </c>
      <c r="X9853">
        <v>32</v>
      </c>
      <c r="Y9853" t="s">
        <v>46</v>
      </c>
      <c r="Z9853">
        <v>22</v>
      </c>
      <c r="AA9853" t="s">
        <v>46</v>
      </c>
      <c r="AB9853">
        <v>4</v>
      </c>
      <c r="AC9853" t="s">
        <v>47</v>
      </c>
      <c r="AE9853" t="s">
        <v>45</v>
      </c>
      <c r="AF9853">
        <v>2</v>
      </c>
      <c r="AG9853" t="s">
        <v>45</v>
      </c>
      <c r="AH9853">
        <v>4681.82</v>
      </c>
      <c r="AI9853" t="s">
        <v>48</v>
      </c>
      <c r="AJ9853">
        <v>16</v>
      </c>
      <c r="AK9853" t="str">
        <f>_xlfn.XLOOKUP(Table_ExternalData_1[[#This Row],[Shop'[Shop Code']]],Sheet1!D:D,Sheet1!A:A)</f>
        <v>REGION 1 ALBERTO BLASCO</v>
      </c>
    </row>
    <row r="9854" spans="1:37" x14ac:dyDescent="0.3">
      <c r="A9854">
        <v>39</v>
      </c>
      <c r="B9854" t="s">
        <v>59</v>
      </c>
      <c r="C9854" t="s">
        <v>60</v>
      </c>
      <c r="D9854" t="s">
        <v>61</v>
      </c>
      <c r="E9854" t="s">
        <v>2970</v>
      </c>
      <c r="F9854" t="s">
        <v>2971</v>
      </c>
      <c r="G9854" t="s">
        <v>62</v>
      </c>
      <c r="H9854" t="s">
        <v>63</v>
      </c>
      <c r="I9854" t="s">
        <v>64</v>
      </c>
      <c r="J9854" t="s">
        <v>65</v>
      </c>
      <c r="K9854" s="1">
        <v>45562</v>
      </c>
      <c r="L9854" t="s">
        <v>66</v>
      </c>
      <c r="M9854">
        <v>2</v>
      </c>
      <c r="N9854">
        <v>2</v>
      </c>
      <c r="O9854" t="s">
        <v>45</v>
      </c>
      <c r="P9854">
        <v>5</v>
      </c>
      <c r="Q9854" t="s">
        <v>45</v>
      </c>
      <c r="R9854">
        <v>4</v>
      </c>
      <c r="S9854" t="s">
        <v>45</v>
      </c>
      <c r="U9854" t="s">
        <v>45</v>
      </c>
      <c r="W9854" t="s">
        <v>45</v>
      </c>
      <c r="X9854">
        <v>9</v>
      </c>
      <c r="Y9854" t="s">
        <v>46</v>
      </c>
      <c r="Z9854">
        <v>7</v>
      </c>
      <c r="AA9854" t="s">
        <v>46</v>
      </c>
      <c r="AB9854">
        <v>4</v>
      </c>
      <c r="AC9854" t="s">
        <v>47</v>
      </c>
      <c r="AE9854" t="s">
        <v>45</v>
      </c>
      <c r="AF9854">
        <v>5</v>
      </c>
      <c r="AG9854" t="s">
        <v>45</v>
      </c>
      <c r="AH9854">
        <v>11350.89</v>
      </c>
      <c r="AI9854" t="s">
        <v>48</v>
      </c>
      <c r="AJ9854">
        <v>20</v>
      </c>
      <c r="AK9854" t="str">
        <f>_xlfn.XLOOKUP(Table_ExternalData_1[[#This Row],[Shop'[Shop Code']]],Sheet1!D:D,Sheet1!A:A)</f>
        <v>REGION 2 ALEJANDRO COSTAS</v>
      </c>
    </row>
    <row r="9855" spans="1:37" x14ac:dyDescent="0.3">
      <c r="A9855">
        <v>39</v>
      </c>
      <c r="B9855" t="s">
        <v>59</v>
      </c>
      <c r="C9855" t="s">
        <v>60</v>
      </c>
      <c r="D9855" t="s">
        <v>61</v>
      </c>
      <c r="E9855" t="s">
        <v>2970</v>
      </c>
      <c r="F9855" t="s">
        <v>2971</v>
      </c>
      <c r="G9855" t="s">
        <v>62</v>
      </c>
      <c r="H9855" t="s">
        <v>63</v>
      </c>
      <c r="I9855" t="s">
        <v>64</v>
      </c>
      <c r="J9855" t="s">
        <v>65</v>
      </c>
      <c r="K9855" s="1">
        <v>45560</v>
      </c>
      <c r="L9855" t="s">
        <v>66</v>
      </c>
      <c r="M9855">
        <v>1</v>
      </c>
      <c r="N9855">
        <v>1</v>
      </c>
      <c r="O9855" t="s">
        <v>45</v>
      </c>
      <c r="Q9855" t="s">
        <v>45</v>
      </c>
      <c r="S9855" t="s">
        <v>45</v>
      </c>
      <c r="U9855" t="s">
        <v>45</v>
      </c>
      <c r="W9855" t="s">
        <v>45</v>
      </c>
      <c r="X9855">
        <v>7</v>
      </c>
      <c r="Y9855" t="s">
        <v>46</v>
      </c>
      <c r="Z9855">
        <v>5</v>
      </c>
      <c r="AA9855" t="s">
        <v>46</v>
      </c>
      <c r="AB9855">
        <v>3</v>
      </c>
      <c r="AC9855" t="s">
        <v>47</v>
      </c>
      <c r="AE9855" t="s">
        <v>45</v>
      </c>
      <c r="AG9855" t="s">
        <v>45</v>
      </c>
      <c r="AI9855" t="s">
        <v>48</v>
      </c>
      <c r="AJ9855">
        <v>18</v>
      </c>
      <c r="AK9855" t="str">
        <f>_xlfn.XLOOKUP(Table_ExternalData_1[[#This Row],[Shop'[Shop Code']]],Sheet1!D:D,Sheet1!A:A)</f>
        <v>REGION 2 ALEJANDRO COSTAS</v>
      </c>
    </row>
    <row r="9856" spans="1:37" x14ac:dyDescent="0.3">
      <c r="A9856">
        <v>39</v>
      </c>
      <c r="B9856" t="s">
        <v>59</v>
      </c>
      <c r="C9856" t="s">
        <v>60</v>
      </c>
      <c r="D9856" t="s">
        <v>61</v>
      </c>
      <c r="E9856" t="s">
        <v>2970</v>
      </c>
      <c r="F9856" t="s">
        <v>2971</v>
      </c>
      <c r="G9856" t="s">
        <v>62</v>
      </c>
      <c r="H9856" t="s">
        <v>63</v>
      </c>
      <c r="I9856" t="s">
        <v>64</v>
      </c>
      <c r="J9856" t="s">
        <v>65</v>
      </c>
      <c r="K9856" s="1">
        <v>45559</v>
      </c>
      <c r="L9856" t="s">
        <v>66</v>
      </c>
      <c r="M9856">
        <v>2</v>
      </c>
      <c r="N9856">
        <v>1</v>
      </c>
      <c r="O9856" t="s">
        <v>45</v>
      </c>
      <c r="P9856">
        <v>2</v>
      </c>
      <c r="Q9856" t="s">
        <v>45</v>
      </c>
      <c r="S9856" t="s">
        <v>45</v>
      </c>
      <c r="U9856" t="s">
        <v>45</v>
      </c>
      <c r="W9856" t="s">
        <v>45</v>
      </c>
      <c r="X9856">
        <v>12</v>
      </c>
      <c r="Y9856" t="s">
        <v>46</v>
      </c>
      <c r="Z9856">
        <v>12</v>
      </c>
      <c r="AA9856" t="s">
        <v>46</v>
      </c>
      <c r="AB9856">
        <v>3</v>
      </c>
      <c r="AC9856" t="s">
        <v>47</v>
      </c>
      <c r="AE9856" t="s">
        <v>45</v>
      </c>
      <c r="AG9856" t="s">
        <v>45</v>
      </c>
      <c r="AI9856" t="s">
        <v>48</v>
      </c>
      <c r="AJ9856">
        <v>17</v>
      </c>
      <c r="AK9856" t="str">
        <f>_xlfn.XLOOKUP(Table_ExternalData_1[[#This Row],[Shop'[Shop Code']]],Sheet1!D:D,Sheet1!A:A)</f>
        <v>REGION 2 ALEJANDRO COSTAS</v>
      </c>
    </row>
    <row r="9857" spans="1:37" x14ac:dyDescent="0.3">
      <c r="A9857">
        <v>39</v>
      </c>
      <c r="B9857" t="s">
        <v>59</v>
      </c>
      <c r="C9857" t="s">
        <v>60</v>
      </c>
      <c r="D9857" t="s">
        <v>61</v>
      </c>
      <c r="E9857" t="s">
        <v>2970</v>
      </c>
      <c r="F9857" t="s">
        <v>2971</v>
      </c>
      <c r="G9857" t="s">
        <v>62</v>
      </c>
      <c r="H9857" t="s">
        <v>63</v>
      </c>
      <c r="I9857" t="s">
        <v>64</v>
      </c>
      <c r="J9857" t="s">
        <v>65</v>
      </c>
      <c r="K9857" s="1">
        <v>45561</v>
      </c>
      <c r="L9857" t="s">
        <v>66</v>
      </c>
      <c r="M9857">
        <v>1</v>
      </c>
      <c r="N9857">
        <v>0</v>
      </c>
      <c r="O9857" t="s">
        <v>45</v>
      </c>
      <c r="P9857">
        <v>4</v>
      </c>
      <c r="Q9857" t="s">
        <v>45</v>
      </c>
      <c r="R9857">
        <v>4</v>
      </c>
      <c r="S9857" t="s">
        <v>45</v>
      </c>
      <c r="U9857" t="s">
        <v>45</v>
      </c>
      <c r="W9857" t="s">
        <v>45</v>
      </c>
      <c r="X9857">
        <v>11</v>
      </c>
      <c r="Y9857" t="s">
        <v>46</v>
      </c>
      <c r="Z9857">
        <v>11</v>
      </c>
      <c r="AA9857" t="s">
        <v>46</v>
      </c>
      <c r="AB9857">
        <v>5</v>
      </c>
      <c r="AC9857" t="s">
        <v>47</v>
      </c>
      <c r="AD9857">
        <v>2</v>
      </c>
      <c r="AE9857" t="s">
        <v>45</v>
      </c>
      <c r="AF9857">
        <v>6</v>
      </c>
      <c r="AG9857" t="s">
        <v>45</v>
      </c>
      <c r="AH9857">
        <v>10318.18</v>
      </c>
      <c r="AI9857" t="s">
        <v>48</v>
      </c>
      <c r="AJ9857">
        <v>19</v>
      </c>
      <c r="AK9857" t="str">
        <f>_xlfn.XLOOKUP(Table_ExternalData_1[[#This Row],[Shop'[Shop Code']]],Sheet1!D:D,Sheet1!A:A)</f>
        <v>REGION 2 ALEJANDRO COSTAS</v>
      </c>
    </row>
    <row r="9858" spans="1:37" x14ac:dyDescent="0.3">
      <c r="A9858">
        <v>39</v>
      </c>
      <c r="B9858" t="s">
        <v>59</v>
      </c>
      <c r="C9858" t="s">
        <v>60</v>
      </c>
      <c r="D9858" t="s">
        <v>61</v>
      </c>
      <c r="E9858" t="s">
        <v>2970</v>
      </c>
      <c r="F9858" t="s">
        <v>2971</v>
      </c>
      <c r="G9858" t="s">
        <v>62</v>
      </c>
      <c r="H9858" t="s">
        <v>63</v>
      </c>
      <c r="I9858" t="s">
        <v>64</v>
      </c>
      <c r="J9858" t="s">
        <v>65</v>
      </c>
      <c r="K9858" s="1">
        <v>45558</v>
      </c>
      <c r="L9858" t="s">
        <v>66</v>
      </c>
      <c r="O9858" t="s">
        <v>45</v>
      </c>
      <c r="Q9858" t="s">
        <v>45</v>
      </c>
      <c r="S9858" t="s">
        <v>45</v>
      </c>
      <c r="U9858" t="s">
        <v>45</v>
      </c>
      <c r="W9858" t="s">
        <v>45</v>
      </c>
      <c r="X9858">
        <v>13</v>
      </c>
      <c r="Y9858" t="s">
        <v>46</v>
      </c>
      <c r="Z9858">
        <v>11</v>
      </c>
      <c r="AA9858" t="s">
        <v>46</v>
      </c>
      <c r="AB9858">
        <v>6</v>
      </c>
      <c r="AC9858" t="s">
        <v>47</v>
      </c>
      <c r="AE9858" t="s">
        <v>45</v>
      </c>
      <c r="AG9858" t="s">
        <v>45</v>
      </c>
      <c r="AI9858" t="s">
        <v>48</v>
      </c>
      <c r="AJ9858">
        <v>16</v>
      </c>
      <c r="AK9858" t="str">
        <f>_xlfn.XLOOKUP(Table_ExternalData_1[[#This Row],[Shop'[Shop Code']]],Sheet1!D:D,Sheet1!A:A)</f>
        <v>REGION 2 ALEJANDRO COSTAS</v>
      </c>
    </row>
    <row r="9859" spans="1:37" x14ac:dyDescent="0.3">
      <c r="A9859">
        <v>39</v>
      </c>
      <c r="B9859" t="s">
        <v>67</v>
      </c>
      <c r="C9859" t="s">
        <v>68</v>
      </c>
      <c r="D9859" t="s">
        <v>69</v>
      </c>
      <c r="E9859" t="s">
        <v>70</v>
      </c>
      <c r="F9859" t="s">
        <v>71</v>
      </c>
      <c r="G9859" t="s">
        <v>72</v>
      </c>
      <c r="H9859" t="s">
        <v>73</v>
      </c>
      <c r="I9859" t="s">
        <v>74</v>
      </c>
      <c r="J9859" t="s">
        <v>75</v>
      </c>
      <c r="K9859" s="1">
        <v>45561</v>
      </c>
      <c r="L9859" t="s">
        <v>76</v>
      </c>
      <c r="M9859">
        <v>5</v>
      </c>
      <c r="N9859">
        <v>3</v>
      </c>
      <c r="O9859" t="s">
        <v>45</v>
      </c>
      <c r="P9859">
        <v>4</v>
      </c>
      <c r="Q9859" t="s">
        <v>45</v>
      </c>
      <c r="R9859">
        <v>2</v>
      </c>
      <c r="S9859" t="s">
        <v>45</v>
      </c>
      <c r="U9859" t="s">
        <v>45</v>
      </c>
      <c r="W9859" t="s">
        <v>45</v>
      </c>
      <c r="X9859">
        <v>25</v>
      </c>
      <c r="Y9859" t="s">
        <v>46</v>
      </c>
      <c r="Z9859">
        <v>21</v>
      </c>
      <c r="AA9859" t="s">
        <v>46</v>
      </c>
      <c r="AB9859">
        <v>9</v>
      </c>
      <c r="AC9859" t="s">
        <v>47</v>
      </c>
      <c r="AE9859" t="s">
        <v>45</v>
      </c>
      <c r="AF9859">
        <v>2</v>
      </c>
      <c r="AG9859" t="s">
        <v>45</v>
      </c>
      <c r="AH9859">
        <v>4136.3599999999997</v>
      </c>
      <c r="AI9859" t="s">
        <v>48</v>
      </c>
      <c r="AJ9859">
        <v>19</v>
      </c>
      <c r="AK9859" t="str">
        <f>_xlfn.XLOOKUP(Table_ExternalData_1[[#This Row],[Shop'[Shop Code']]],Sheet1!D:D,Sheet1!A:A)</f>
        <v>REGION 3 EDUARDO CAMACHO</v>
      </c>
    </row>
    <row r="9860" spans="1:37" x14ac:dyDescent="0.3">
      <c r="A9860">
        <v>39</v>
      </c>
      <c r="B9860" t="s">
        <v>67</v>
      </c>
      <c r="C9860" t="s">
        <v>68</v>
      </c>
      <c r="D9860" t="s">
        <v>69</v>
      </c>
      <c r="E9860" t="s">
        <v>70</v>
      </c>
      <c r="F9860" t="s">
        <v>71</v>
      </c>
      <c r="G9860" t="s">
        <v>72</v>
      </c>
      <c r="H9860" t="s">
        <v>73</v>
      </c>
      <c r="I9860" t="s">
        <v>74</v>
      </c>
      <c r="J9860" t="s">
        <v>75</v>
      </c>
      <c r="K9860" s="1">
        <v>45558</v>
      </c>
      <c r="L9860" t="s">
        <v>76</v>
      </c>
      <c r="M9860">
        <v>7</v>
      </c>
      <c r="N9860">
        <v>5</v>
      </c>
      <c r="O9860" t="s">
        <v>45</v>
      </c>
      <c r="P9860">
        <v>1</v>
      </c>
      <c r="Q9860" t="s">
        <v>45</v>
      </c>
      <c r="S9860" t="s">
        <v>45</v>
      </c>
      <c r="T9860">
        <v>0</v>
      </c>
      <c r="U9860" t="s">
        <v>45</v>
      </c>
      <c r="W9860" t="s">
        <v>45</v>
      </c>
      <c r="X9860">
        <v>23</v>
      </c>
      <c r="Y9860" t="s">
        <v>46</v>
      </c>
      <c r="Z9860">
        <v>17</v>
      </c>
      <c r="AA9860" t="s">
        <v>46</v>
      </c>
      <c r="AB9860">
        <v>6</v>
      </c>
      <c r="AC9860" t="s">
        <v>47</v>
      </c>
      <c r="AE9860" t="s">
        <v>45</v>
      </c>
      <c r="AF9860">
        <v>1</v>
      </c>
      <c r="AG9860" t="s">
        <v>45</v>
      </c>
      <c r="AH9860">
        <v>1090.9100000000001</v>
      </c>
      <c r="AI9860" t="s">
        <v>48</v>
      </c>
      <c r="AJ9860">
        <v>16</v>
      </c>
      <c r="AK9860" t="str">
        <f>_xlfn.XLOOKUP(Table_ExternalData_1[[#This Row],[Shop'[Shop Code']]],Sheet1!D:D,Sheet1!A:A)</f>
        <v>REGION 3 EDUARDO CAMACHO</v>
      </c>
    </row>
    <row r="9861" spans="1:37" x14ac:dyDescent="0.3">
      <c r="A9861">
        <v>39</v>
      </c>
      <c r="B9861" t="s">
        <v>67</v>
      </c>
      <c r="C9861" t="s">
        <v>68</v>
      </c>
      <c r="D9861" t="s">
        <v>69</v>
      </c>
      <c r="E9861" t="s">
        <v>70</v>
      </c>
      <c r="F9861" t="s">
        <v>71</v>
      </c>
      <c r="G9861" t="s">
        <v>72</v>
      </c>
      <c r="H9861" t="s">
        <v>73</v>
      </c>
      <c r="I9861" t="s">
        <v>74</v>
      </c>
      <c r="J9861" t="s">
        <v>75</v>
      </c>
      <c r="K9861" s="1">
        <v>45562</v>
      </c>
      <c r="L9861" t="s">
        <v>76</v>
      </c>
      <c r="M9861">
        <v>7</v>
      </c>
      <c r="N9861">
        <v>2</v>
      </c>
      <c r="O9861" t="s">
        <v>45</v>
      </c>
      <c r="P9861">
        <v>2</v>
      </c>
      <c r="Q9861" t="s">
        <v>45</v>
      </c>
      <c r="R9861">
        <v>2</v>
      </c>
      <c r="S9861" t="s">
        <v>45</v>
      </c>
      <c r="U9861" t="s">
        <v>45</v>
      </c>
      <c r="W9861" t="s">
        <v>45</v>
      </c>
      <c r="X9861">
        <v>34</v>
      </c>
      <c r="Y9861" t="s">
        <v>46</v>
      </c>
      <c r="Z9861">
        <v>21</v>
      </c>
      <c r="AA9861" t="s">
        <v>46</v>
      </c>
      <c r="AB9861">
        <v>9</v>
      </c>
      <c r="AC9861" t="s">
        <v>47</v>
      </c>
      <c r="AD9861">
        <v>8</v>
      </c>
      <c r="AE9861" t="s">
        <v>45</v>
      </c>
      <c r="AF9861">
        <v>6</v>
      </c>
      <c r="AG9861" t="s">
        <v>45</v>
      </c>
      <c r="AH9861">
        <v>9927.2799999999988</v>
      </c>
      <c r="AI9861" t="s">
        <v>48</v>
      </c>
      <c r="AJ9861">
        <v>20</v>
      </c>
      <c r="AK9861" t="str">
        <f>_xlfn.XLOOKUP(Table_ExternalData_1[[#This Row],[Shop'[Shop Code']]],Sheet1!D:D,Sheet1!A:A)</f>
        <v>REGION 3 EDUARDO CAMACHO</v>
      </c>
    </row>
    <row r="9862" spans="1:37" x14ac:dyDescent="0.3">
      <c r="A9862">
        <v>39</v>
      </c>
      <c r="B9862" t="s">
        <v>67</v>
      </c>
      <c r="C9862" t="s">
        <v>68</v>
      </c>
      <c r="D9862" t="s">
        <v>69</v>
      </c>
      <c r="E9862" t="s">
        <v>70</v>
      </c>
      <c r="F9862" t="s">
        <v>71</v>
      </c>
      <c r="G9862" t="s">
        <v>72</v>
      </c>
      <c r="H9862" t="s">
        <v>73</v>
      </c>
      <c r="I9862" t="s">
        <v>74</v>
      </c>
      <c r="J9862" t="s">
        <v>75</v>
      </c>
      <c r="K9862" s="1">
        <v>45559</v>
      </c>
      <c r="L9862" t="s">
        <v>76</v>
      </c>
      <c r="M9862">
        <v>4</v>
      </c>
      <c r="N9862">
        <v>7</v>
      </c>
      <c r="O9862" t="s">
        <v>45</v>
      </c>
      <c r="P9862">
        <v>5</v>
      </c>
      <c r="Q9862" t="s">
        <v>45</v>
      </c>
      <c r="R9862">
        <v>1</v>
      </c>
      <c r="S9862" t="s">
        <v>45</v>
      </c>
      <c r="U9862" t="s">
        <v>45</v>
      </c>
      <c r="W9862" t="s">
        <v>45</v>
      </c>
      <c r="X9862">
        <v>32</v>
      </c>
      <c r="Y9862" t="s">
        <v>46</v>
      </c>
      <c r="Z9862">
        <v>27</v>
      </c>
      <c r="AA9862" t="s">
        <v>46</v>
      </c>
      <c r="AB9862">
        <v>7</v>
      </c>
      <c r="AC9862" t="s">
        <v>47</v>
      </c>
      <c r="AD9862">
        <v>2</v>
      </c>
      <c r="AE9862" t="s">
        <v>45</v>
      </c>
      <c r="AF9862">
        <v>6</v>
      </c>
      <c r="AG9862" t="s">
        <v>45</v>
      </c>
      <c r="AH9862">
        <v>9186.35</v>
      </c>
      <c r="AI9862" t="s">
        <v>48</v>
      </c>
      <c r="AJ9862">
        <v>17</v>
      </c>
      <c r="AK9862" t="str">
        <f>_xlfn.XLOOKUP(Table_ExternalData_1[[#This Row],[Shop'[Shop Code']]],Sheet1!D:D,Sheet1!A:A)</f>
        <v>REGION 3 EDUARDO CAMACHO</v>
      </c>
    </row>
    <row r="9863" spans="1:37" x14ac:dyDescent="0.3">
      <c r="A9863">
        <v>39</v>
      </c>
      <c r="B9863" t="s">
        <v>67</v>
      </c>
      <c r="C9863" t="s">
        <v>68</v>
      </c>
      <c r="D9863" t="s">
        <v>69</v>
      </c>
      <c r="E9863" t="s">
        <v>70</v>
      </c>
      <c r="F9863" t="s">
        <v>71</v>
      </c>
      <c r="G9863" t="s">
        <v>72</v>
      </c>
      <c r="H9863" t="s">
        <v>73</v>
      </c>
      <c r="I9863" t="s">
        <v>74</v>
      </c>
      <c r="J9863" t="s">
        <v>75</v>
      </c>
      <c r="K9863" s="1">
        <v>45560</v>
      </c>
      <c r="L9863" t="s">
        <v>76</v>
      </c>
      <c r="M9863">
        <v>12</v>
      </c>
      <c r="N9863">
        <v>6</v>
      </c>
      <c r="O9863" t="s">
        <v>45</v>
      </c>
      <c r="P9863">
        <v>5</v>
      </c>
      <c r="Q9863" t="s">
        <v>45</v>
      </c>
      <c r="R9863">
        <v>2</v>
      </c>
      <c r="S9863" t="s">
        <v>45</v>
      </c>
      <c r="T9863">
        <v>2</v>
      </c>
      <c r="U9863" t="s">
        <v>45</v>
      </c>
      <c r="W9863" t="s">
        <v>45</v>
      </c>
      <c r="X9863">
        <v>30</v>
      </c>
      <c r="Y9863" t="s">
        <v>46</v>
      </c>
      <c r="Z9863">
        <v>24</v>
      </c>
      <c r="AA9863" t="s">
        <v>46</v>
      </c>
      <c r="AB9863">
        <v>7</v>
      </c>
      <c r="AC9863" t="s">
        <v>47</v>
      </c>
      <c r="AD9863">
        <v>4</v>
      </c>
      <c r="AE9863" t="s">
        <v>45</v>
      </c>
      <c r="AF9863">
        <v>4</v>
      </c>
      <c r="AG9863" t="s">
        <v>45</v>
      </c>
      <c r="AH9863">
        <v>7627.2599999999993</v>
      </c>
      <c r="AI9863" t="s">
        <v>48</v>
      </c>
      <c r="AJ9863">
        <v>18</v>
      </c>
      <c r="AK9863" t="str">
        <f>_xlfn.XLOOKUP(Table_ExternalData_1[[#This Row],[Shop'[Shop Code']]],Sheet1!D:D,Sheet1!A:A)</f>
        <v>REGION 3 EDUARDO CAMACHO</v>
      </c>
    </row>
    <row r="9864" spans="1:37" x14ac:dyDescent="0.3">
      <c r="A9864">
        <v>39</v>
      </c>
      <c r="B9864" t="s">
        <v>77</v>
      </c>
      <c r="C9864" t="s">
        <v>78</v>
      </c>
      <c r="D9864" t="s">
        <v>79</v>
      </c>
      <c r="E9864" t="s">
        <v>80</v>
      </c>
      <c r="F9864" t="s">
        <v>81</v>
      </c>
      <c r="G9864" t="s">
        <v>82</v>
      </c>
      <c r="H9864" t="s">
        <v>55</v>
      </c>
      <c r="I9864" t="s">
        <v>56</v>
      </c>
      <c r="J9864" t="s">
        <v>57</v>
      </c>
      <c r="K9864" s="1">
        <v>45562</v>
      </c>
      <c r="L9864" t="s">
        <v>83</v>
      </c>
      <c r="M9864">
        <v>2</v>
      </c>
      <c r="N9864">
        <v>2</v>
      </c>
      <c r="O9864" t="s">
        <v>45</v>
      </c>
      <c r="P9864">
        <v>4</v>
      </c>
      <c r="Q9864" t="s">
        <v>45</v>
      </c>
      <c r="R9864">
        <v>4</v>
      </c>
      <c r="S9864" t="s">
        <v>45</v>
      </c>
      <c r="U9864" t="s">
        <v>45</v>
      </c>
      <c r="W9864" t="s">
        <v>45</v>
      </c>
      <c r="X9864">
        <v>13</v>
      </c>
      <c r="Y9864" t="s">
        <v>46</v>
      </c>
      <c r="Z9864">
        <v>9</v>
      </c>
      <c r="AA9864" t="s">
        <v>46</v>
      </c>
      <c r="AB9864">
        <v>1</v>
      </c>
      <c r="AC9864" t="s">
        <v>47</v>
      </c>
      <c r="AD9864">
        <v>2</v>
      </c>
      <c r="AE9864" t="s">
        <v>45</v>
      </c>
      <c r="AF9864">
        <v>4</v>
      </c>
      <c r="AG9864" t="s">
        <v>45</v>
      </c>
      <c r="AH9864">
        <v>6109.1600000000008</v>
      </c>
      <c r="AI9864" t="s">
        <v>48</v>
      </c>
      <c r="AJ9864">
        <v>20</v>
      </c>
      <c r="AK9864" t="str">
        <f>_xlfn.XLOOKUP(Table_ExternalData_1[[#This Row],[Shop'[Shop Code']]],Sheet1!D:D,Sheet1!A:A)</f>
        <v>REGION 1 ALBERTO BLASCO</v>
      </c>
    </row>
    <row r="9865" spans="1:37" x14ac:dyDescent="0.3">
      <c r="A9865">
        <v>39</v>
      </c>
      <c r="B9865" t="s">
        <v>77</v>
      </c>
      <c r="C9865" t="s">
        <v>78</v>
      </c>
      <c r="D9865" t="s">
        <v>79</v>
      </c>
      <c r="E9865" t="s">
        <v>80</v>
      </c>
      <c r="F9865" t="s">
        <v>81</v>
      </c>
      <c r="G9865" t="s">
        <v>82</v>
      </c>
      <c r="H9865" t="s">
        <v>55</v>
      </c>
      <c r="I9865" t="s">
        <v>56</v>
      </c>
      <c r="J9865" t="s">
        <v>57</v>
      </c>
      <c r="K9865" s="1">
        <v>45561</v>
      </c>
      <c r="L9865" t="s">
        <v>83</v>
      </c>
      <c r="M9865">
        <v>6</v>
      </c>
      <c r="N9865">
        <v>1</v>
      </c>
      <c r="O9865" t="s">
        <v>45</v>
      </c>
      <c r="P9865">
        <v>1</v>
      </c>
      <c r="Q9865" t="s">
        <v>45</v>
      </c>
      <c r="R9865">
        <v>1</v>
      </c>
      <c r="S9865" t="s">
        <v>45</v>
      </c>
      <c r="T9865">
        <v>1</v>
      </c>
      <c r="U9865" t="s">
        <v>45</v>
      </c>
      <c r="W9865" t="s">
        <v>45</v>
      </c>
      <c r="X9865">
        <v>32</v>
      </c>
      <c r="Y9865" t="s">
        <v>46</v>
      </c>
      <c r="Z9865">
        <v>17</v>
      </c>
      <c r="AA9865" t="s">
        <v>46</v>
      </c>
      <c r="AB9865">
        <v>6</v>
      </c>
      <c r="AC9865" t="s">
        <v>47</v>
      </c>
      <c r="AE9865" t="s">
        <v>45</v>
      </c>
      <c r="AF9865">
        <v>1</v>
      </c>
      <c r="AG9865" t="s">
        <v>45</v>
      </c>
      <c r="AH9865">
        <v>2688.63</v>
      </c>
      <c r="AI9865" t="s">
        <v>48</v>
      </c>
      <c r="AJ9865">
        <v>19</v>
      </c>
      <c r="AK9865" t="str">
        <f>_xlfn.XLOOKUP(Table_ExternalData_1[[#This Row],[Shop'[Shop Code']]],Sheet1!D:D,Sheet1!A:A)</f>
        <v>REGION 1 ALBERTO BLASCO</v>
      </c>
    </row>
    <row r="9866" spans="1:37" x14ac:dyDescent="0.3">
      <c r="A9866">
        <v>39</v>
      </c>
      <c r="B9866" t="s">
        <v>77</v>
      </c>
      <c r="C9866" t="s">
        <v>78</v>
      </c>
      <c r="D9866" t="s">
        <v>79</v>
      </c>
      <c r="E9866" t="s">
        <v>80</v>
      </c>
      <c r="F9866" t="s">
        <v>81</v>
      </c>
      <c r="G9866" t="s">
        <v>82</v>
      </c>
      <c r="H9866" t="s">
        <v>55</v>
      </c>
      <c r="I9866" t="s">
        <v>56</v>
      </c>
      <c r="J9866" t="s">
        <v>57</v>
      </c>
      <c r="K9866" s="1">
        <v>45560</v>
      </c>
      <c r="L9866" t="s">
        <v>83</v>
      </c>
      <c r="M9866">
        <v>2</v>
      </c>
      <c r="N9866">
        <v>4</v>
      </c>
      <c r="O9866" t="s">
        <v>45</v>
      </c>
      <c r="Q9866" t="s">
        <v>45</v>
      </c>
      <c r="S9866" t="s">
        <v>45</v>
      </c>
      <c r="U9866" t="s">
        <v>45</v>
      </c>
      <c r="W9866" t="s">
        <v>45</v>
      </c>
      <c r="X9866">
        <v>21</v>
      </c>
      <c r="Y9866" t="s">
        <v>46</v>
      </c>
      <c r="Z9866">
        <v>10</v>
      </c>
      <c r="AA9866" t="s">
        <v>46</v>
      </c>
      <c r="AB9866">
        <v>5</v>
      </c>
      <c r="AC9866" t="s">
        <v>47</v>
      </c>
      <c r="AE9866" t="s">
        <v>45</v>
      </c>
      <c r="AG9866" t="s">
        <v>45</v>
      </c>
      <c r="AI9866" t="s">
        <v>48</v>
      </c>
      <c r="AJ9866">
        <v>18</v>
      </c>
      <c r="AK9866" t="str">
        <f>_xlfn.XLOOKUP(Table_ExternalData_1[[#This Row],[Shop'[Shop Code']]],Sheet1!D:D,Sheet1!A:A)</f>
        <v>REGION 1 ALBERTO BLASCO</v>
      </c>
    </row>
    <row r="9867" spans="1:37" x14ac:dyDescent="0.3">
      <c r="A9867">
        <v>39</v>
      </c>
      <c r="B9867" t="s">
        <v>77</v>
      </c>
      <c r="C9867" t="s">
        <v>78</v>
      </c>
      <c r="D9867" t="s">
        <v>79</v>
      </c>
      <c r="E9867" t="s">
        <v>80</v>
      </c>
      <c r="F9867" t="s">
        <v>81</v>
      </c>
      <c r="G9867" t="s">
        <v>82</v>
      </c>
      <c r="H9867" t="s">
        <v>55</v>
      </c>
      <c r="I9867" t="s">
        <v>56</v>
      </c>
      <c r="J9867" t="s">
        <v>57</v>
      </c>
      <c r="K9867" s="1">
        <v>45558</v>
      </c>
      <c r="L9867" t="s">
        <v>83</v>
      </c>
      <c r="M9867">
        <v>1</v>
      </c>
      <c r="N9867">
        <v>4</v>
      </c>
      <c r="O9867" t="s">
        <v>45</v>
      </c>
      <c r="Q9867" t="s">
        <v>45</v>
      </c>
      <c r="S9867" t="s">
        <v>45</v>
      </c>
      <c r="U9867" t="s">
        <v>45</v>
      </c>
      <c r="W9867" t="s">
        <v>45</v>
      </c>
      <c r="X9867">
        <v>34</v>
      </c>
      <c r="Y9867" t="s">
        <v>46</v>
      </c>
      <c r="Z9867">
        <v>23</v>
      </c>
      <c r="AA9867" t="s">
        <v>46</v>
      </c>
      <c r="AB9867">
        <v>4</v>
      </c>
      <c r="AC9867" t="s">
        <v>47</v>
      </c>
      <c r="AE9867" t="s">
        <v>45</v>
      </c>
      <c r="AG9867" t="s">
        <v>45</v>
      </c>
      <c r="AI9867" t="s">
        <v>48</v>
      </c>
      <c r="AJ9867">
        <v>16</v>
      </c>
      <c r="AK9867" t="str">
        <f>_xlfn.XLOOKUP(Table_ExternalData_1[[#This Row],[Shop'[Shop Code']]],Sheet1!D:D,Sheet1!A:A)</f>
        <v>REGION 1 ALBERTO BLASCO</v>
      </c>
    </row>
    <row r="9868" spans="1:37" x14ac:dyDescent="0.3">
      <c r="A9868">
        <v>39</v>
      </c>
      <c r="B9868" t="s">
        <v>77</v>
      </c>
      <c r="C9868" t="s">
        <v>78</v>
      </c>
      <c r="D9868" t="s">
        <v>79</v>
      </c>
      <c r="E9868" t="s">
        <v>80</v>
      </c>
      <c r="F9868" t="s">
        <v>81</v>
      </c>
      <c r="G9868" t="s">
        <v>82</v>
      </c>
      <c r="H9868" t="s">
        <v>55</v>
      </c>
      <c r="I9868" t="s">
        <v>56</v>
      </c>
      <c r="J9868" t="s">
        <v>57</v>
      </c>
      <c r="K9868" s="1">
        <v>45559</v>
      </c>
      <c r="L9868" t="s">
        <v>83</v>
      </c>
      <c r="M9868">
        <v>2</v>
      </c>
      <c r="N9868">
        <v>1</v>
      </c>
      <c r="O9868" t="s">
        <v>45</v>
      </c>
      <c r="Q9868" t="s">
        <v>45</v>
      </c>
      <c r="S9868" t="s">
        <v>45</v>
      </c>
      <c r="U9868" t="s">
        <v>45</v>
      </c>
      <c r="W9868" t="s">
        <v>45</v>
      </c>
      <c r="X9868">
        <v>24</v>
      </c>
      <c r="Y9868" t="s">
        <v>46</v>
      </c>
      <c r="Z9868">
        <v>14</v>
      </c>
      <c r="AA9868" t="s">
        <v>46</v>
      </c>
      <c r="AB9868">
        <v>2</v>
      </c>
      <c r="AC9868" t="s">
        <v>47</v>
      </c>
      <c r="AE9868" t="s">
        <v>45</v>
      </c>
      <c r="AG9868" t="s">
        <v>45</v>
      </c>
      <c r="AI9868" t="s">
        <v>48</v>
      </c>
      <c r="AJ9868">
        <v>17</v>
      </c>
      <c r="AK9868" t="str">
        <f>_xlfn.XLOOKUP(Table_ExternalData_1[[#This Row],[Shop'[Shop Code']]],Sheet1!D:D,Sheet1!A:A)</f>
        <v>REGION 1 ALBERTO BLASCO</v>
      </c>
    </row>
    <row r="9869" spans="1:37" x14ac:dyDescent="0.3">
      <c r="A9869">
        <v>39</v>
      </c>
      <c r="B9869" t="s">
        <v>84</v>
      </c>
      <c r="C9869" t="s">
        <v>85</v>
      </c>
      <c r="D9869" t="s">
        <v>86</v>
      </c>
      <c r="E9869" t="s">
        <v>87</v>
      </c>
      <c r="F9869" t="s">
        <v>88</v>
      </c>
      <c r="G9869" t="s">
        <v>89</v>
      </c>
      <c r="H9869" t="s">
        <v>90</v>
      </c>
      <c r="I9869" t="s">
        <v>56</v>
      </c>
      <c r="J9869" t="s">
        <v>57</v>
      </c>
      <c r="K9869" s="1">
        <v>45560</v>
      </c>
      <c r="L9869" t="s">
        <v>91</v>
      </c>
      <c r="M9869">
        <v>3</v>
      </c>
      <c r="N9869">
        <v>3</v>
      </c>
      <c r="O9869" t="s">
        <v>45</v>
      </c>
      <c r="P9869">
        <v>6</v>
      </c>
      <c r="Q9869" t="s">
        <v>45</v>
      </c>
      <c r="R9869">
        <v>2</v>
      </c>
      <c r="S9869" t="s">
        <v>45</v>
      </c>
      <c r="U9869" t="s">
        <v>45</v>
      </c>
      <c r="W9869" t="s">
        <v>45</v>
      </c>
      <c r="X9869">
        <v>24</v>
      </c>
      <c r="Y9869" t="s">
        <v>46</v>
      </c>
      <c r="Z9869">
        <v>19</v>
      </c>
      <c r="AA9869" t="s">
        <v>46</v>
      </c>
      <c r="AB9869">
        <v>9</v>
      </c>
      <c r="AC9869" t="s">
        <v>47</v>
      </c>
      <c r="AE9869" t="s">
        <v>45</v>
      </c>
      <c r="AF9869">
        <v>4</v>
      </c>
      <c r="AG9869" t="s">
        <v>45</v>
      </c>
      <c r="AH9869">
        <v>9500</v>
      </c>
      <c r="AI9869" t="s">
        <v>48</v>
      </c>
      <c r="AJ9869">
        <v>18</v>
      </c>
      <c r="AK9869" t="str">
        <f>_xlfn.XLOOKUP(Table_ExternalData_1[[#This Row],[Shop'[Shop Code']]],Sheet1!D:D,Sheet1!A:A)</f>
        <v>REGION 1 ALBERTO BLASCO</v>
      </c>
    </row>
    <row r="9870" spans="1:37" x14ac:dyDescent="0.3">
      <c r="A9870">
        <v>39</v>
      </c>
      <c r="B9870" t="s">
        <v>84</v>
      </c>
      <c r="C9870" t="s">
        <v>85</v>
      </c>
      <c r="D9870" t="s">
        <v>86</v>
      </c>
      <c r="E9870" t="s">
        <v>87</v>
      </c>
      <c r="F9870" t="s">
        <v>88</v>
      </c>
      <c r="G9870" t="s">
        <v>89</v>
      </c>
      <c r="H9870" t="s">
        <v>90</v>
      </c>
      <c r="I9870" t="s">
        <v>56</v>
      </c>
      <c r="J9870" t="s">
        <v>57</v>
      </c>
      <c r="K9870" s="1">
        <v>45561</v>
      </c>
      <c r="L9870" t="s">
        <v>91</v>
      </c>
      <c r="M9870">
        <v>6</v>
      </c>
      <c r="N9870">
        <v>4</v>
      </c>
      <c r="O9870" t="s">
        <v>45</v>
      </c>
      <c r="P9870">
        <v>4</v>
      </c>
      <c r="Q9870" t="s">
        <v>45</v>
      </c>
      <c r="R9870">
        <v>4</v>
      </c>
      <c r="S9870" t="s">
        <v>45</v>
      </c>
      <c r="U9870" t="s">
        <v>45</v>
      </c>
      <c r="W9870" t="s">
        <v>45</v>
      </c>
      <c r="X9870">
        <v>26</v>
      </c>
      <c r="Y9870" t="s">
        <v>46</v>
      </c>
      <c r="Z9870">
        <v>19</v>
      </c>
      <c r="AA9870" t="s">
        <v>46</v>
      </c>
      <c r="AB9870">
        <v>9</v>
      </c>
      <c r="AC9870" t="s">
        <v>47</v>
      </c>
      <c r="AD9870">
        <v>2</v>
      </c>
      <c r="AE9870" t="s">
        <v>45</v>
      </c>
      <c r="AF9870">
        <v>4</v>
      </c>
      <c r="AG9870" t="s">
        <v>45</v>
      </c>
      <c r="AH9870">
        <v>8814.58</v>
      </c>
      <c r="AI9870" t="s">
        <v>48</v>
      </c>
      <c r="AJ9870">
        <v>19</v>
      </c>
      <c r="AK9870" t="str">
        <f>_xlfn.XLOOKUP(Table_ExternalData_1[[#This Row],[Shop'[Shop Code']]],Sheet1!D:D,Sheet1!A:A)</f>
        <v>REGION 1 ALBERTO BLASCO</v>
      </c>
    </row>
    <row r="9871" spans="1:37" x14ac:dyDescent="0.3">
      <c r="A9871">
        <v>39</v>
      </c>
      <c r="B9871" t="s">
        <v>84</v>
      </c>
      <c r="C9871" t="s">
        <v>85</v>
      </c>
      <c r="D9871" t="s">
        <v>86</v>
      </c>
      <c r="E9871" t="s">
        <v>87</v>
      </c>
      <c r="F9871" t="s">
        <v>88</v>
      </c>
      <c r="G9871" t="s">
        <v>89</v>
      </c>
      <c r="H9871" t="s">
        <v>90</v>
      </c>
      <c r="I9871" t="s">
        <v>56</v>
      </c>
      <c r="J9871" t="s">
        <v>57</v>
      </c>
      <c r="K9871" s="1">
        <v>45558</v>
      </c>
      <c r="L9871" t="s">
        <v>91</v>
      </c>
      <c r="M9871">
        <v>3</v>
      </c>
      <c r="N9871">
        <v>2</v>
      </c>
      <c r="O9871" t="s">
        <v>45</v>
      </c>
      <c r="P9871">
        <v>1</v>
      </c>
      <c r="Q9871" t="s">
        <v>45</v>
      </c>
      <c r="R9871">
        <v>1</v>
      </c>
      <c r="S9871" t="s">
        <v>45</v>
      </c>
      <c r="U9871" t="s">
        <v>45</v>
      </c>
      <c r="W9871" t="s">
        <v>45</v>
      </c>
      <c r="X9871">
        <v>27</v>
      </c>
      <c r="Y9871" t="s">
        <v>46</v>
      </c>
      <c r="Z9871">
        <v>19</v>
      </c>
      <c r="AA9871" t="s">
        <v>46</v>
      </c>
      <c r="AB9871">
        <v>8</v>
      </c>
      <c r="AC9871" t="s">
        <v>47</v>
      </c>
      <c r="AD9871">
        <v>1</v>
      </c>
      <c r="AE9871" t="s">
        <v>45</v>
      </c>
      <c r="AF9871">
        <v>1</v>
      </c>
      <c r="AG9871" t="s">
        <v>45</v>
      </c>
      <c r="AH9871">
        <v>2812.72</v>
      </c>
      <c r="AI9871" t="s">
        <v>48</v>
      </c>
      <c r="AJ9871">
        <v>16</v>
      </c>
      <c r="AK9871" t="str">
        <f>_xlfn.XLOOKUP(Table_ExternalData_1[[#This Row],[Shop'[Shop Code']]],Sheet1!D:D,Sheet1!A:A)</f>
        <v>REGION 1 ALBERTO BLASCO</v>
      </c>
    </row>
    <row r="9872" spans="1:37" x14ac:dyDescent="0.3">
      <c r="A9872">
        <v>39</v>
      </c>
      <c r="B9872" t="s">
        <v>84</v>
      </c>
      <c r="C9872" t="s">
        <v>85</v>
      </c>
      <c r="D9872" t="s">
        <v>86</v>
      </c>
      <c r="E9872" t="s">
        <v>87</v>
      </c>
      <c r="F9872" t="s">
        <v>88</v>
      </c>
      <c r="G9872" t="s">
        <v>89</v>
      </c>
      <c r="H9872" t="s">
        <v>90</v>
      </c>
      <c r="I9872" t="s">
        <v>56</v>
      </c>
      <c r="J9872" t="s">
        <v>57</v>
      </c>
      <c r="K9872" s="1">
        <v>45562</v>
      </c>
      <c r="L9872" t="s">
        <v>91</v>
      </c>
      <c r="M9872">
        <v>3</v>
      </c>
      <c r="N9872">
        <v>2</v>
      </c>
      <c r="O9872" t="s">
        <v>45</v>
      </c>
      <c r="P9872">
        <v>9</v>
      </c>
      <c r="Q9872" t="s">
        <v>45</v>
      </c>
      <c r="R9872">
        <v>9</v>
      </c>
      <c r="S9872" t="s">
        <v>45</v>
      </c>
      <c r="U9872" t="s">
        <v>45</v>
      </c>
      <c r="W9872" t="s">
        <v>45</v>
      </c>
      <c r="X9872">
        <v>21</v>
      </c>
      <c r="Y9872" t="s">
        <v>46</v>
      </c>
      <c r="Z9872">
        <v>16</v>
      </c>
      <c r="AA9872" t="s">
        <v>46</v>
      </c>
      <c r="AB9872">
        <v>10</v>
      </c>
      <c r="AC9872" t="s">
        <v>47</v>
      </c>
      <c r="AE9872" t="s">
        <v>45</v>
      </c>
      <c r="AF9872">
        <v>13</v>
      </c>
      <c r="AG9872" t="s">
        <v>45</v>
      </c>
      <c r="AH9872">
        <v>27950.9</v>
      </c>
      <c r="AI9872" t="s">
        <v>48</v>
      </c>
      <c r="AJ9872">
        <v>20</v>
      </c>
      <c r="AK9872" t="str">
        <f>_xlfn.XLOOKUP(Table_ExternalData_1[[#This Row],[Shop'[Shop Code']]],Sheet1!D:D,Sheet1!A:A)</f>
        <v>REGION 1 ALBERTO BLASCO</v>
      </c>
    </row>
    <row r="9873" spans="1:37" x14ac:dyDescent="0.3">
      <c r="A9873">
        <v>39</v>
      </c>
      <c r="B9873" t="s">
        <v>84</v>
      </c>
      <c r="C9873" t="s">
        <v>85</v>
      </c>
      <c r="D9873" t="s">
        <v>86</v>
      </c>
      <c r="E9873" t="s">
        <v>87</v>
      </c>
      <c r="F9873" t="s">
        <v>88</v>
      </c>
      <c r="G9873" t="s">
        <v>89</v>
      </c>
      <c r="H9873" t="s">
        <v>90</v>
      </c>
      <c r="I9873" t="s">
        <v>56</v>
      </c>
      <c r="J9873" t="s">
        <v>57</v>
      </c>
      <c r="K9873" s="1">
        <v>45559</v>
      </c>
      <c r="L9873" t="s">
        <v>91</v>
      </c>
      <c r="M9873">
        <v>3</v>
      </c>
      <c r="N9873">
        <v>1</v>
      </c>
      <c r="O9873" t="s">
        <v>45</v>
      </c>
      <c r="P9873">
        <v>0</v>
      </c>
      <c r="Q9873" t="s">
        <v>45</v>
      </c>
      <c r="S9873" t="s">
        <v>45</v>
      </c>
      <c r="U9873" t="s">
        <v>45</v>
      </c>
      <c r="W9873" t="s">
        <v>45</v>
      </c>
      <c r="X9873">
        <v>33</v>
      </c>
      <c r="Y9873" t="s">
        <v>46</v>
      </c>
      <c r="Z9873">
        <v>30</v>
      </c>
      <c r="AA9873" t="s">
        <v>46</v>
      </c>
      <c r="AB9873">
        <v>10</v>
      </c>
      <c r="AC9873" t="s">
        <v>47</v>
      </c>
      <c r="AD9873">
        <v>2</v>
      </c>
      <c r="AE9873" t="s">
        <v>45</v>
      </c>
      <c r="AG9873" t="s">
        <v>45</v>
      </c>
      <c r="AI9873" t="s">
        <v>48</v>
      </c>
      <c r="AJ9873">
        <v>17</v>
      </c>
      <c r="AK9873" t="str">
        <f>_xlfn.XLOOKUP(Table_ExternalData_1[[#This Row],[Shop'[Shop Code']]],Sheet1!D:D,Sheet1!A:A)</f>
        <v>REGION 1 ALBERTO BLASCO</v>
      </c>
    </row>
    <row r="9874" spans="1:37" x14ac:dyDescent="0.3">
      <c r="A9874">
        <v>39</v>
      </c>
      <c r="B9874" t="s">
        <v>92</v>
      </c>
      <c r="C9874" t="s">
        <v>93</v>
      </c>
      <c r="D9874" t="s">
        <v>94</v>
      </c>
      <c r="E9874" t="s">
        <v>95</v>
      </c>
      <c r="F9874" t="s">
        <v>96</v>
      </c>
      <c r="G9874" t="s">
        <v>97</v>
      </c>
      <c r="H9874" t="s">
        <v>98</v>
      </c>
      <c r="I9874" t="s">
        <v>74</v>
      </c>
      <c r="J9874" t="s">
        <v>75</v>
      </c>
      <c r="K9874" s="1">
        <v>45560</v>
      </c>
      <c r="L9874" t="s">
        <v>99</v>
      </c>
      <c r="M9874">
        <v>6</v>
      </c>
      <c r="O9874" t="s">
        <v>45</v>
      </c>
      <c r="Q9874" t="s">
        <v>45</v>
      </c>
      <c r="S9874" t="s">
        <v>45</v>
      </c>
      <c r="T9874">
        <v>1</v>
      </c>
      <c r="U9874" t="s">
        <v>45</v>
      </c>
      <c r="W9874" t="s">
        <v>45</v>
      </c>
      <c r="X9874">
        <v>21</v>
      </c>
      <c r="Y9874" t="s">
        <v>46</v>
      </c>
      <c r="Z9874">
        <v>13</v>
      </c>
      <c r="AA9874" t="s">
        <v>46</v>
      </c>
      <c r="AB9874">
        <v>7</v>
      </c>
      <c r="AC9874" t="s">
        <v>47</v>
      </c>
      <c r="AD9874">
        <v>4</v>
      </c>
      <c r="AE9874" t="s">
        <v>45</v>
      </c>
      <c r="AF9874">
        <v>3</v>
      </c>
      <c r="AG9874" t="s">
        <v>45</v>
      </c>
      <c r="AH9874">
        <v>5599.9900000000007</v>
      </c>
      <c r="AI9874" t="s">
        <v>48</v>
      </c>
      <c r="AJ9874">
        <v>18</v>
      </c>
      <c r="AK9874" t="str">
        <f>_xlfn.XLOOKUP(Table_ExternalData_1[[#This Row],[Shop'[Shop Code']]],Sheet1!D:D,Sheet1!A:A)</f>
        <v>REGION 3 EDUARDO CAMACHO</v>
      </c>
    </row>
    <row r="9875" spans="1:37" x14ac:dyDescent="0.3">
      <c r="A9875">
        <v>39</v>
      </c>
      <c r="B9875" t="s">
        <v>92</v>
      </c>
      <c r="C9875" t="s">
        <v>93</v>
      </c>
      <c r="D9875" t="s">
        <v>94</v>
      </c>
      <c r="E9875" t="s">
        <v>95</v>
      </c>
      <c r="F9875" t="s">
        <v>96</v>
      </c>
      <c r="G9875" t="s">
        <v>97</v>
      </c>
      <c r="H9875" t="s">
        <v>98</v>
      </c>
      <c r="I9875" t="s">
        <v>74</v>
      </c>
      <c r="J9875" t="s">
        <v>75</v>
      </c>
      <c r="K9875" s="1">
        <v>45559</v>
      </c>
      <c r="L9875" t="s">
        <v>99</v>
      </c>
      <c r="M9875">
        <v>2</v>
      </c>
      <c r="N9875">
        <v>0</v>
      </c>
      <c r="O9875" t="s">
        <v>45</v>
      </c>
      <c r="P9875">
        <v>2</v>
      </c>
      <c r="Q9875" t="s">
        <v>45</v>
      </c>
      <c r="R9875">
        <v>2</v>
      </c>
      <c r="S9875" t="s">
        <v>45</v>
      </c>
      <c r="U9875" t="s">
        <v>45</v>
      </c>
      <c r="V9875">
        <v>1</v>
      </c>
      <c r="W9875" t="s">
        <v>45</v>
      </c>
      <c r="X9875">
        <v>19</v>
      </c>
      <c r="Y9875" t="s">
        <v>46</v>
      </c>
      <c r="Z9875">
        <v>15</v>
      </c>
      <c r="AA9875" t="s">
        <v>46</v>
      </c>
      <c r="AB9875">
        <v>11</v>
      </c>
      <c r="AC9875" t="s">
        <v>47</v>
      </c>
      <c r="AD9875">
        <v>2</v>
      </c>
      <c r="AE9875" t="s">
        <v>45</v>
      </c>
      <c r="AF9875">
        <v>4</v>
      </c>
      <c r="AG9875" t="s">
        <v>45</v>
      </c>
      <c r="AH9875">
        <v>6390.9</v>
      </c>
      <c r="AI9875" t="s">
        <v>48</v>
      </c>
      <c r="AJ9875">
        <v>17</v>
      </c>
      <c r="AK9875" t="str">
        <f>_xlfn.XLOOKUP(Table_ExternalData_1[[#This Row],[Shop'[Shop Code']]],Sheet1!D:D,Sheet1!A:A)</f>
        <v>REGION 3 EDUARDO CAMACHO</v>
      </c>
    </row>
    <row r="9876" spans="1:37" x14ac:dyDescent="0.3">
      <c r="A9876">
        <v>39</v>
      </c>
      <c r="B9876" t="s">
        <v>92</v>
      </c>
      <c r="C9876" t="s">
        <v>93</v>
      </c>
      <c r="D9876" t="s">
        <v>94</v>
      </c>
      <c r="E9876" t="s">
        <v>95</v>
      </c>
      <c r="F9876" t="s">
        <v>96</v>
      </c>
      <c r="G9876" t="s">
        <v>97</v>
      </c>
      <c r="H9876" t="s">
        <v>98</v>
      </c>
      <c r="I9876" t="s">
        <v>74</v>
      </c>
      <c r="J9876" t="s">
        <v>75</v>
      </c>
      <c r="K9876" s="1">
        <v>45562</v>
      </c>
      <c r="L9876" t="s">
        <v>99</v>
      </c>
      <c r="M9876">
        <v>1</v>
      </c>
      <c r="O9876" t="s">
        <v>45</v>
      </c>
      <c r="P9876">
        <v>4</v>
      </c>
      <c r="Q9876" t="s">
        <v>45</v>
      </c>
      <c r="R9876">
        <v>4</v>
      </c>
      <c r="S9876" t="s">
        <v>45</v>
      </c>
      <c r="U9876" t="s">
        <v>45</v>
      </c>
      <c r="W9876" t="s">
        <v>45</v>
      </c>
      <c r="X9876">
        <v>15</v>
      </c>
      <c r="Y9876" t="s">
        <v>46</v>
      </c>
      <c r="Z9876">
        <v>10</v>
      </c>
      <c r="AA9876" t="s">
        <v>46</v>
      </c>
      <c r="AB9876">
        <v>9</v>
      </c>
      <c r="AC9876" t="s">
        <v>47</v>
      </c>
      <c r="AD9876">
        <v>-1</v>
      </c>
      <c r="AE9876" t="s">
        <v>45</v>
      </c>
      <c r="AF9876">
        <v>6</v>
      </c>
      <c r="AG9876" t="s">
        <v>45</v>
      </c>
      <c r="AH9876">
        <v>10000</v>
      </c>
      <c r="AI9876" t="s">
        <v>48</v>
      </c>
      <c r="AJ9876">
        <v>20</v>
      </c>
      <c r="AK9876" t="str">
        <f>_xlfn.XLOOKUP(Table_ExternalData_1[[#This Row],[Shop'[Shop Code']]],Sheet1!D:D,Sheet1!A:A)</f>
        <v>REGION 3 EDUARDO CAMACHO</v>
      </c>
    </row>
    <row r="9877" spans="1:37" x14ac:dyDescent="0.3">
      <c r="A9877">
        <v>39</v>
      </c>
      <c r="B9877" t="s">
        <v>92</v>
      </c>
      <c r="C9877" t="s">
        <v>93</v>
      </c>
      <c r="D9877" t="s">
        <v>94</v>
      </c>
      <c r="E9877" t="s">
        <v>95</v>
      </c>
      <c r="F9877" t="s">
        <v>96</v>
      </c>
      <c r="G9877" t="s">
        <v>97</v>
      </c>
      <c r="H9877" t="s">
        <v>98</v>
      </c>
      <c r="I9877" t="s">
        <v>74</v>
      </c>
      <c r="J9877" t="s">
        <v>75</v>
      </c>
      <c r="K9877" s="1">
        <v>45561</v>
      </c>
      <c r="L9877" t="s">
        <v>99</v>
      </c>
      <c r="M9877">
        <v>2</v>
      </c>
      <c r="N9877">
        <v>2</v>
      </c>
      <c r="O9877" t="s">
        <v>45</v>
      </c>
      <c r="Q9877" t="s">
        <v>45</v>
      </c>
      <c r="S9877" t="s">
        <v>45</v>
      </c>
      <c r="U9877" t="s">
        <v>45</v>
      </c>
      <c r="W9877" t="s">
        <v>45</v>
      </c>
      <c r="X9877">
        <v>21</v>
      </c>
      <c r="Y9877" t="s">
        <v>46</v>
      </c>
      <c r="Z9877">
        <v>12</v>
      </c>
      <c r="AA9877" t="s">
        <v>46</v>
      </c>
      <c r="AB9877">
        <v>11</v>
      </c>
      <c r="AC9877" t="s">
        <v>47</v>
      </c>
      <c r="AE9877" t="s">
        <v>45</v>
      </c>
      <c r="AG9877" t="s">
        <v>45</v>
      </c>
      <c r="AI9877" t="s">
        <v>48</v>
      </c>
      <c r="AJ9877">
        <v>19</v>
      </c>
      <c r="AK9877" t="str">
        <f>_xlfn.XLOOKUP(Table_ExternalData_1[[#This Row],[Shop'[Shop Code']]],Sheet1!D:D,Sheet1!A:A)</f>
        <v>REGION 3 EDUARDO CAMACHO</v>
      </c>
    </row>
    <row r="9878" spans="1:37" x14ac:dyDescent="0.3">
      <c r="A9878">
        <v>39</v>
      </c>
      <c r="B9878" t="s">
        <v>92</v>
      </c>
      <c r="C9878" t="s">
        <v>93</v>
      </c>
      <c r="D9878" t="s">
        <v>94</v>
      </c>
      <c r="E9878" t="s">
        <v>95</v>
      </c>
      <c r="F9878" t="s">
        <v>96</v>
      </c>
      <c r="G9878" t="s">
        <v>97</v>
      </c>
      <c r="H9878" t="s">
        <v>98</v>
      </c>
      <c r="I9878" t="s">
        <v>74</v>
      </c>
      <c r="J9878" t="s">
        <v>75</v>
      </c>
      <c r="K9878" s="1">
        <v>45558</v>
      </c>
      <c r="L9878" t="s">
        <v>99</v>
      </c>
      <c r="N9878">
        <v>4</v>
      </c>
      <c r="O9878" t="s">
        <v>45</v>
      </c>
      <c r="P9878">
        <v>0</v>
      </c>
      <c r="Q9878" t="s">
        <v>45</v>
      </c>
      <c r="S9878" t="s">
        <v>45</v>
      </c>
      <c r="U9878" t="s">
        <v>45</v>
      </c>
      <c r="W9878" t="s">
        <v>45</v>
      </c>
      <c r="X9878">
        <v>19</v>
      </c>
      <c r="Y9878" t="s">
        <v>46</v>
      </c>
      <c r="Z9878">
        <v>11</v>
      </c>
      <c r="AA9878" t="s">
        <v>46</v>
      </c>
      <c r="AB9878">
        <v>8</v>
      </c>
      <c r="AC9878" t="s">
        <v>47</v>
      </c>
      <c r="AD9878">
        <v>-1</v>
      </c>
      <c r="AE9878" t="s">
        <v>45</v>
      </c>
      <c r="AG9878" t="s">
        <v>45</v>
      </c>
      <c r="AI9878" t="s">
        <v>48</v>
      </c>
      <c r="AJ9878">
        <v>16</v>
      </c>
      <c r="AK9878" t="str">
        <f>_xlfn.XLOOKUP(Table_ExternalData_1[[#This Row],[Shop'[Shop Code']]],Sheet1!D:D,Sheet1!A:A)</f>
        <v>REGION 3 EDUARDO CAMACHO</v>
      </c>
    </row>
    <row r="9879" spans="1:37" x14ac:dyDescent="0.3">
      <c r="A9879">
        <v>39</v>
      </c>
      <c r="B9879" t="s">
        <v>100</v>
      </c>
      <c r="C9879" t="s">
        <v>101</v>
      </c>
      <c r="D9879" t="s">
        <v>102</v>
      </c>
      <c r="E9879" t="s">
        <v>103</v>
      </c>
      <c r="F9879" t="s">
        <v>104</v>
      </c>
      <c r="G9879" t="s">
        <v>105</v>
      </c>
      <c r="H9879" t="s">
        <v>106</v>
      </c>
      <c r="I9879" t="s">
        <v>56</v>
      </c>
      <c r="J9879" t="s">
        <v>57</v>
      </c>
      <c r="K9879" s="1">
        <v>45560</v>
      </c>
      <c r="L9879" t="s">
        <v>107</v>
      </c>
      <c r="M9879">
        <v>8</v>
      </c>
      <c r="N9879">
        <v>8</v>
      </c>
      <c r="O9879" t="s">
        <v>45</v>
      </c>
      <c r="Q9879" t="s">
        <v>45</v>
      </c>
      <c r="S9879" t="s">
        <v>45</v>
      </c>
      <c r="T9879">
        <v>0</v>
      </c>
      <c r="U9879" t="s">
        <v>45</v>
      </c>
      <c r="W9879" t="s">
        <v>45</v>
      </c>
      <c r="X9879">
        <v>63</v>
      </c>
      <c r="Y9879" t="s">
        <v>46</v>
      </c>
      <c r="Z9879">
        <v>39</v>
      </c>
      <c r="AA9879" t="s">
        <v>46</v>
      </c>
      <c r="AB9879">
        <v>12</v>
      </c>
      <c r="AC9879" t="s">
        <v>47</v>
      </c>
      <c r="AD9879">
        <v>8</v>
      </c>
      <c r="AE9879" t="s">
        <v>45</v>
      </c>
      <c r="AG9879" t="s">
        <v>45</v>
      </c>
      <c r="AI9879" t="s">
        <v>48</v>
      </c>
      <c r="AJ9879">
        <v>18</v>
      </c>
      <c r="AK9879" t="str">
        <f>_xlfn.XLOOKUP(Table_ExternalData_1[[#This Row],[Shop'[Shop Code']]],Sheet1!D:D,Sheet1!A:A)</f>
        <v>REGION 1 ALBERTO BLASCO</v>
      </c>
    </row>
    <row r="9880" spans="1:37" x14ac:dyDescent="0.3">
      <c r="A9880">
        <v>39</v>
      </c>
      <c r="B9880" t="s">
        <v>100</v>
      </c>
      <c r="C9880" t="s">
        <v>101</v>
      </c>
      <c r="D9880" t="s">
        <v>102</v>
      </c>
      <c r="E9880" t="s">
        <v>103</v>
      </c>
      <c r="F9880" t="s">
        <v>104</v>
      </c>
      <c r="G9880" t="s">
        <v>105</v>
      </c>
      <c r="H9880" t="s">
        <v>106</v>
      </c>
      <c r="I9880" t="s">
        <v>56</v>
      </c>
      <c r="J9880" t="s">
        <v>57</v>
      </c>
      <c r="K9880" s="1">
        <v>45563</v>
      </c>
      <c r="L9880" t="s">
        <v>107</v>
      </c>
      <c r="M9880">
        <v>2</v>
      </c>
      <c r="N9880">
        <v>1</v>
      </c>
      <c r="O9880" t="s">
        <v>45</v>
      </c>
      <c r="P9880">
        <v>2</v>
      </c>
      <c r="Q9880" t="s">
        <v>45</v>
      </c>
      <c r="R9880">
        <v>2</v>
      </c>
      <c r="S9880" t="s">
        <v>45</v>
      </c>
      <c r="U9880" t="s">
        <v>45</v>
      </c>
      <c r="W9880" t="s">
        <v>45</v>
      </c>
      <c r="X9880">
        <v>17</v>
      </c>
      <c r="Y9880" t="s">
        <v>46</v>
      </c>
      <c r="Z9880">
        <v>9</v>
      </c>
      <c r="AA9880" t="s">
        <v>46</v>
      </c>
      <c r="AB9880">
        <v>3</v>
      </c>
      <c r="AC9880" t="s">
        <v>47</v>
      </c>
      <c r="AE9880" t="s">
        <v>45</v>
      </c>
      <c r="AF9880">
        <v>2</v>
      </c>
      <c r="AG9880" t="s">
        <v>45</v>
      </c>
      <c r="AH9880">
        <v>3636.36</v>
      </c>
      <c r="AI9880" t="s">
        <v>48</v>
      </c>
      <c r="AJ9880">
        <v>20</v>
      </c>
      <c r="AK9880" t="str">
        <f>_xlfn.XLOOKUP(Table_ExternalData_1[[#This Row],[Shop'[Shop Code']]],Sheet1!D:D,Sheet1!A:A)</f>
        <v>REGION 1 ALBERTO BLASCO</v>
      </c>
    </row>
    <row r="9881" spans="1:37" x14ac:dyDescent="0.3">
      <c r="A9881">
        <v>39</v>
      </c>
      <c r="B9881" t="s">
        <v>100</v>
      </c>
      <c r="C9881" t="s">
        <v>101</v>
      </c>
      <c r="D9881" t="s">
        <v>102</v>
      </c>
      <c r="E9881" t="s">
        <v>103</v>
      </c>
      <c r="F9881" t="s">
        <v>104</v>
      </c>
      <c r="G9881" t="s">
        <v>105</v>
      </c>
      <c r="H9881" t="s">
        <v>106</v>
      </c>
      <c r="I9881" t="s">
        <v>56</v>
      </c>
      <c r="J9881" t="s">
        <v>57</v>
      </c>
      <c r="K9881" s="1">
        <v>45559</v>
      </c>
      <c r="L9881" t="s">
        <v>107</v>
      </c>
      <c r="M9881">
        <v>7</v>
      </c>
      <c r="N9881">
        <v>8</v>
      </c>
      <c r="O9881" t="s">
        <v>45</v>
      </c>
      <c r="P9881">
        <v>7</v>
      </c>
      <c r="Q9881" t="s">
        <v>45</v>
      </c>
      <c r="S9881" t="s">
        <v>45</v>
      </c>
      <c r="T9881">
        <v>2</v>
      </c>
      <c r="U9881" t="s">
        <v>45</v>
      </c>
      <c r="V9881">
        <v>4</v>
      </c>
      <c r="W9881" t="s">
        <v>45</v>
      </c>
      <c r="X9881">
        <v>75</v>
      </c>
      <c r="Y9881" t="s">
        <v>46</v>
      </c>
      <c r="Z9881">
        <v>58</v>
      </c>
      <c r="AA9881" t="s">
        <v>46</v>
      </c>
      <c r="AB9881">
        <v>10</v>
      </c>
      <c r="AC9881" t="s">
        <v>47</v>
      </c>
      <c r="AD9881">
        <v>-1</v>
      </c>
      <c r="AE9881" t="s">
        <v>45</v>
      </c>
      <c r="AF9881">
        <v>4</v>
      </c>
      <c r="AG9881" t="s">
        <v>45</v>
      </c>
      <c r="AH9881">
        <v>7059.9800000000005</v>
      </c>
      <c r="AI9881" t="s">
        <v>48</v>
      </c>
      <c r="AJ9881">
        <v>17</v>
      </c>
      <c r="AK9881" t="str">
        <f>_xlfn.XLOOKUP(Table_ExternalData_1[[#This Row],[Shop'[Shop Code']]],Sheet1!D:D,Sheet1!A:A)</f>
        <v>REGION 1 ALBERTO BLASCO</v>
      </c>
    </row>
    <row r="9882" spans="1:37" x14ac:dyDescent="0.3">
      <c r="A9882">
        <v>39</v>
      </c>
      <c r="B9882" t="s">
        <v>100</v>
      </c>
      <c r="C9882" t="s">
        <v>101</v>
      </c>
      <c r="D9882" t="s">
        <v>102</v>
      </c>
      <c r="E9882" t="s">
        <v>103</v>
      </c>
      <c r="F9882" t="s">
        <v>104</v>
      </c>
      <c r="G9882" t="s">
        <v>105</v>
      </c>
      <c r="H9882" t="s">
        <v>106</v>
      </c>
      <c r="I9882" t="s">
        <v>56</v>
      </c>
      <c r="J9882" t="s">
        <v>57</v>
      </c>
      <c r="K9882" s="1">
        <v>45558</v>
      </c>
      <c r="L9882" t="s">
        <v>107</v>
      </c>
      <c r="O9882" t="s">
        <v>45</v>
      </c>
      <c r="Q9882" t="s">
        <v>45</v>
      </c>
      <c r="S9882" t="s">
        <v>45</v>
      </c>
      <c r="U9882" t="s">
        <v>45</v>
      </c>
      <c r="W9882" t="s">
        <v>45</v>
      </c>
      <c r="X9882">
        <v>3</v>
      </c>
      <c r="Y9882" t="s">
        <v>46</v>
      </c>
      <c r="AA9882" t="s">
        <v>46</v>
      </c>
      <c r="AC9882" t="s">
        <v>47</v>
      </c>
      <c r="AE9882" t="s">
        <v>45</v>
      </c>
      <c r="AG9882" t="s">
        <v>45</v>
      </c>
      <c r="AI9882" t="s">
        <v>48</v>
      </c>
      <c r="AJ9882">
        <v>16</v>
      </c>
      <c r="AK9882" t="str">
        <f>_xlfn.XLOOKUP(Table_ExternalData_1[[#This Row],[Shop'[Shop Code']]],Sheet1!D:D,Sheet1!A:A)</f>
        <v>REGION 1 ALBERTO BLASCO</v>
      </c>
    </row>
    <row r="9883" spans="1:37" x14ac:dyDescent="0.3">
      <c r="A9883">
        <v>39</v>
      </c>
      <c r="B9883" t="s">
        <v>100</v>
      </c>
      <c r="C9883" t="s">
        <v>101</v>
      </c>
      <c r="D9883" t="s">
        <v>102</v>
      </c>
      <c r="E9883" t="s">
        <v>103</v>
      </c>
      <c r="F9883" t="s">
        <v>104</v>
      </c>
      <c r="G9883" t="s">
        <v>105</v>
      </c>
      <c r="H9883" t="s">
        <v>106</v>
      </c>
      <c r="I9883" t="s">
        <v>56</v>
      </c>
      <c r="J9883" t="s">
        <v>57</v>
      </c>
      <c r="K9883" s="1">
        <v>45561</v>
      </c>
      <c r="L9883" t="s">
        <v>107</v>
      </c>
      <c r="M9883">
        <v>5</v>
      </c>
      <c r="N9883">
        <v>5</v>
      </c>
      <c r="O9883" t="s">
        <v>45</v>
      </c>
      <c r="P9883">
        <v>6</v>
      </c>
      <c r="Q9883" t="s">
        <v>45</v>
      </c>
      <c r="R9883">
        <v>4</v>
      </c>
      <c r="S9883" t="s">
        <v>45</v>
      </c>
      <c r="T9883">
        <v>0</v>
      </c>
      <c r="U9883" t="s">
        <v>45</v>
      </c>
      <c r="W9883" t="s">
        <v>45</v>
      </c>
      <c r="X9883">
        <v>66</v>
      </c>
      <c r="Y9883" t="s">
        <v>46</v>
      </c>
      <c r="Z9883">
        <v>52</v>
      </c>
      <c r="AA9883" t="s">
        <v>46</v>
      </c>
      <c r="AB9883">
        <v>15</v>
      </c>
      <c r="AC9883" t="s">
        <v>47</v>
      </c>
      <c r="AD9883">
        <v>4</v>
      </c>
      <c r="AE9883" t="s">
        <v>45</v>
      </c>
      <c r="AF9883">
        <v>9</v>
      </c>
      <c r="AG9883" t="s">
        <v>45</v>
      </c>
      <c r="AH9883">
        <v>13612.240000000002</v>
      </c>
      <c r="AI9883" t="s">
        <v>48</v>
      </c>
      <c r="AJ9883">
        <v>19</v>
      </c>
      <c r="AK9883" t="str">
        <f>_xlfn.XLOOKUP(Table_ExternalData_1[[#This Row],[Shop'[Shop Code']]],Sheet1!D:D,Sheet1!A:A)</f>
        <v>REGION 1 ALBERTO BLASCO</v>
      </c>
    </row>
    <row r="9884" spans="1:37" x14ac:dyDescent="0.3">
      <c r="A9884">
        <v>39</v>
      </c>
      <c r="B9884" t="s">
        <v>100</v>
      </c>
      <c r="C9884" t="s">
        <v>101</v>
      </c>
      <c r="D9884" t="s">
        <v>102</v>
      </c>
      <c r="E9884" t="s">
        <v>103</v>
      </c>
      <c r="F9884" t="s">
        <v>104</v>
      </c>
      <c r="G9884" t="s">
        <v>105</v>
      </c>
      <c r="H9884" t="s">
        <v>106</v>
      </c>
      <c r="I9884" t="s">
        <v>56</v>
      </c>
      <c r="J9884" t="s">
        <v>57</v>
      </c>
      <c r="K9884" s="1">
        <v>45562</v>
      </c>
      <c r="L9884" t="s">
        <v>107</v>
      </c>
      <c r="M9884">
        <v>5</v>
      </c>
      <c r="N9884">
        <v>1</v>
      </c>
      <c r="O9884" t="s">
        <v>45</v>
      </c>
      <c r="P9884">
        <v>4</v>
      </c>
      <c r="Q9884" t="s">
        <v>45</v>
      </c>
      <c r="R9884">
        <v>2</v>
      </c>
      <c r="S9884" t="s">
        <v>45</v>
      </c>
      <c r="T9884">
        <v>1</v>
      </c>
      <c r="U9884" t="s">
        <v>45</v>
      </c>
      <c r="W9884" t="s">
        <v>45</v>
      </c>
      <c r="X9884">
        <v>54</v>
      </c>
      <c r="Y9884" t="s">
        <v>46</v>
      </c>
      <c r="Z9884">
        <v>39</v>
      </c>
      <c r="AA9884" t="s">
        <v>46</v>
      </c>
      <c r="AB9884">
        <v>19</v>
      </c>
      <c r="AC9884" t="s">
        <v>47</v>
      </c>
      <c r="AD9884">
        <v>2</v>
      </c>
      <c r="AE9884" t="s">
        <v>45</v>
      </c>
      <c r="AF9884">
        <v>8</v>
      </c>
      <c r="AG9884" t="s">
        <v>45</v>
      </c>
      <c r="AH9884">
        <v>15202.62</v>
      </c>
      <c r="AI9884" t="s">
        <v>48</v>
      </c>
      <c r="AJ9884">
        <v>20</v>
      </c>
      <c r="AK9884" t="str">
        <f>_xlfn.XLOOKUP(Table_ExternalData_1[[#This Row],[Shop'[Shop Code']]],Sheet1!D:D,Sheet1!A:A)</f>
        <v>REGION 1 ALBERTO BLASCO</v>
      </c>
    </row>
    <row r="9885" spans="1:37" x14ac:dyDescent="0.3">
      <c r="A9885">
        <v>39</v>
      </c>
      <c r="B9885" t="s">
        <v>108</v>
      </c>
      <c r="C9885" t="s">
        <v>109</v>
      </c>
      <c r="D9885" t="s">
        <v>110</v>
      </c>
      <c r="E9885" t="s">
        <v>111</v>
      </c>
      <c r="F9885" t="s">
        <v>112</v>
      </c>
      <c r="G9885" t="s">
        <v>113</v>
      </c>
      <c r="H9885" t="s">
        <v>114</v>
      </c>
      <c r="I9885" t="s">
        <v>56</v>
      </c>
      <c r="J9885" t="s">
        <v>57</v>
      </c>
      <c r="K9885" s="1">
        <v>45562</v>
      </c>
      <c r="L9885" t="s">
        <v>115</v>
      </c>
      <c r="M9885">
        <v>1</v>
      </c>
      <c r="O9885" t="s">
        <v>45</v>
      </c>
      <c r="P9885">
        <v>4</v>
      </c>
      <c r="Q9885" t="s">
        <v>45</v>
      </c>
      <c r="R9885">
        <v>2</v>
      </c>
      <c r="S9885" t="s">
        <v>45</v>
      </c>
      <c r="T9885">
        <v>2</v>
      </c>
      <c r="U9885" t="s">
        <v>45</v>
      </c>
      <c r="V9885">
        <v>2</v>
      </c>
      <c r="W9885" t="s">
        <v>45</v>
      </c>
      <c r="X9885">
        <v>17</v>
      </c>
      <c r="Y9885" t="s">
        <v>46</v>
      </c>
      <c r="Z9885">
        <v>10</v>
      </c>
      <c r="AA9885" t="s">
        <v>46</v>
      </c>
      <c r="AB9885">
        <v>5</v>
      </c>
      <c r="AC9885" t="s">
        <v>47</v>
      </c>
      <c r="AD9885">
        <v>2</v>
      </c>
      <c r="AE9885" t="s">
        <v>45</v>
      </c>
      <c r="AF9885">
        <v>8</v>
      </c>
      <c r="AG9885" t="s">
        <v>45</v>
      </c>
      <c r="AH9885">
        <v>15818.2</v>
      </c>
      <c r="AI9885" t="s">
        <v>48</v>
      </c>
      <c r="AJ9885">
        <v>20</v>
      </c>
      <c r="AK9885" t="str">
        <f>_xlfn.XLOOKUP(Table_ExternalData_1[[#This Row],[Shop'[Shop Code']]],Sheet1!D:D,Sheet1!A:A)</f>
        <v>REGION 1 ALBERTO BLASCO</v>
      </c>
    </row>
    <row r="9886" spans="1:37" x14ac:dyDescent="0.3">
      <c r="A9886">
        <v>39</v>
      </c>
      <c r="B9886" t="s">
        <v>108</v>
      </c>
      <c r="C9886" t="s">
        <v>109</v>
      </c>
      <c r="D9886" t="s">
        <v>110</v>
      </c>
      <c r="E9886" t="s">
        <v>111</v>
      </c>
      <c r="F9886" t="s">
        <v>112</v>
      </c>
      <c r="G9886" t="s">
        <v>113</v>
      </c>
      <c r="H9886" t="s">
        <v>114</v>
      </c>
      <c r="I9886" t="s">
        <v>56</v>
      </c>
      <c r="J9886" t="s">
        <v>57</v>
      </c>
      <c r="K9886" s="1">
        <v>45561</v>
      </c>
      <c r="L9886" t="s">
        <v>115</v>
      </c>
      <c r="M9886">
        <v>5</v>
      </c>
      <c r="O9886" t="s">
        <v>45</v>
      </c>
      <c r="P9886">
        <v>2</v>
      </c>
      <c r="Q9886" t="s">
        <v>45</v>
      </c>
      <c r="S9886" t="s">
        <v>45</v>
      </c>
      <c r="T9886">
        <v>4</v>
      </c>
      <c r="U9886" t="s">
        <v>45</v>
      </c>
      <c r="V9886">
        <v>4</v>
      </c>
      <c r="W9886" t="s">
        <v>45</v>
      </c>
      <c r="X9886">
        <v>35</v>
      </c>
      <c r="Y9886" t="s">
        <v>46</v>
      </c>
      <c r="Z9886">
        <v>18</v>
      </c>
      <c r="AA9886" t="s">
        <v>46</v>
      </c>
      <c r="AB9886">
        <v>8</v>
      </c>
      <c r="AC9886" t="s">
        <v>47</v>
      </c>
      <c r="AD9886">
        <v>1</v>
      </c>
      <c r="AE9886" t="s">
        <v>45</v>
      </c>
      <c r="AF9886">
        <v>4</v>
      </c>
      <c r="AG9886" t="s">
        <v>45</v>
      </c>
      <c r="AH9886">
        <v>6927.28</v>
      </c>
      <c r="AI9886" t="s">
        <v>48</v>
      </c>
      <c r="AJ9886">
        <v>19</v>
      </c>
      <c r="AK9886" t="str">
        <f>_xlfn.XLOOKUP(Table_ExternalData_1[[#This Row],[Shop'[Shop Code']]],Sheet1!D:D,Sheet1!A:A)</f>
        <v>REGION 1 ALBERTO BLASCO</v>
      </c>
    </row>
    <row r="9887" spans="1:37" x14ac:dyDescent="0.3">
      <c r="A9887">
        <v>39</v>
      </c>
      <c r="B9887" t="s">
        <v>108</v>
      </c>
      <c r="C9887" t="s">
        <v>109</v>
      </c>
      <c r="D9887" t="s">
        <v>110</v>
      </c>
      <c r="E9887" t="s">
        <v>111</v>
      </c>
      <c r="F9887" t="s">
        <v>112</v>
      </c>
      <c r="G9887" t="s">
        <v>113</v>
      </c>
      <c r="H9887" t="s">
        <v>114</v>
      </c>
      <c r="I9887" t="s">
        <v>56</v>
      </c>
      <c r="J9887" t="s">
        <v>57</v>
      </c>
      <c r="K9887" s="1">
        <v>45558</v>
      </c>
      <c r="L9887" t="s">
        <v>115</v>
      </c>
      <c r="M9887">
        <v>2</v>
      </c>
      <c r="O9887" t="s">
        <v>45</v>
      </c>
      <c r="P9887">
        <v>4</v>
      </c>
      <c r="Q9887" t="s">
        <v>45</v>
      </c>
      <c r="R9887">
        <v>2</v>
      </c>
      <c r="S9887" t="s">
        <v>45</v>
      </c>
      <c r="U9887" t="s">
        <v>45</v>
      </c>
      <c r="W9887" t="s">
        <v>45</v>
      </c>
      <c r="X9887">
        <v>24</v>
      </c>
      <c r="Y9887" t="s">
        <v>46</v>
      </c>
      <c r="Z9887">
        <v>17</v>
      </c>
      <c r="AA9887" t="s">
        <v>46</v>
      </c>
      <c r="AB9887">
        <v>15</v>
      </c>
      <c r="AC9887" t="s">
        <v>47</v>
      </c>
      <c r="AD9887">
        <v>1</v>
      </c>
      <c r="AE9887" t="s">
        <v>45</v>
      </c>
      <c r="AF9887">
        <v>2</v>
      </c>
      <c r="AG9887" t="s">
        <v>45</v>
      </c>
      <c r="AH9887">
        <v>4681.82</v>
      </c>
      <c r="AI9887" t="s">
        <v>48</v>
      </c>
      <c r="AJ9887">
        <v>16</v>
      </c>
      <c r="AK9887" t="str">
        <f>_xlfn.XLOOKUP(Table_ExternalData_1[[#This Row],[Shop'[Shop Code']]],Sheet1!D:D,Sheet1!A:A)</f>
        <v>REGION 1 ALBERTO BLASCO</v>
      </c>
    </row>
    <row r="9888" spans="1:37" x14ac:dyDescent="0.3">
      <c r="A9888">
        <v>39</v>
      </c>
      <c r="B9888" t="s">
        <v>108</v>
      </c>
      <c r="C9888" t="s">
        <v>109</v>
      </c>
      <c r="D9888" t="s">
        <v>110</v>
      </c>
      <c r="E9888" t="s">
        <v>111</v>
      </c>
      <c r="F9888" t="s">
        <v>112</v>
      </c>
      <c r="G9888" t="s">
        <v>113</v>
      </c>
      <c r="H9888" t="s">
        <v>114</v>
      </c>
      <c r="I9888" t="s">
        <v>56</v>
      </c>
      <c r="J9888" t="s">
        <v>57</v>
      </c>
      <c r="K9888" s="1">
        <v>45560</v>
      </c>
      <c r="L9888" t="s">
        <v>115</v>
      </c>
      <c r="M9888">
        <v>3</v>
      </c>
      <c r="N9888">
        <v>5</v>
      </c>
      <c r="O9888" t="s">
        <v>45</v>
      </c>
      <c r="P9888">
        <v>5</v>
      </c>
      <c r="Q9888" t="s">
        <v>45</v>
      </c>
      <c r="R9888">
        <v>5</v>
      </c>
      <c r="S9888" t="s">
        <v>45</v>
      </c>
      <c r="T9888">
        <v>1</v>
      </c>
      <c r="U9888" t="s">
        <v>45</v>
      </c>
      <c r="W9888" t="s">
        <v>45</v>
      </c>
      <c r="X9888">
        <v>43</v>
      </c>
      <c r="Y9888" t="s">
        <v>46</v>
      </c>
      <c r="Z9888">
        <v>15</v>
      </c>
      <c r="AA9888" t="s">
        <v>46</v>
      </c>
      <c r="AB9888">
        <v>6</v>
      </c>
      <c r="AC9888" t="s">
        <v>47</v>
      </c>
      <c r="AD9888">
        <v>3</v>
      </c>
      <c r="AE9888" t="s">
        <v>45</v>
      </c>
      <c r="AF9888">
        <v>9</v>
      </c>
      <c r="AG9888" t="s">
        <v>45</v>
      </c>
      <c r="AH9888">
        <v>16618.18</v>
      </c>
      <c r="AI9888" t="s">
        <v>48</v>
      </c>
      <c r="AJ9888">
        <v>18</v>
      </c>
      <c r="AK9888" t="str">
        <f>_xlfn.XLOOKUP(Table_ExternalData_1[[#This Row],[Shop'[Shop Code']]],Sheet1!D:D,Sheet1!A:A)</f>
        <v>REGION 1 ALBERTO BLASCO</v>
      </c>
    </row>
    <row r="9889" spans="1:37" x14ac:dyDescent="0.3">
      <c r="A9889">
        <v>39</v>
      </c>
      <c r="B9889" t="s">
        <v>108</v>
      </c>
      <c r="C9889" t="s">
        <v>109</v>
      </c>
      <c r="D9889" t="s">
        <v>110</v>
      </c>
      <c r="E9889" t="s">
        <v>111</v>
      </c>
      <c r="F9889" t="s">
        <v>112</v>
      </c>
      <c r="G9889" t="s">
        <v>113</v>
      </c>
      <c r="H9889" t="s">
        <v>114</v>
      </c>
      <c r="I9889" t="s">
        <v>56</v>
      </c>
      <c r="J9889" t="s">
        <v>57</v>
      </c>
      <c r="K9889" s="1">
        <v>45559</v>
      </c>
      <c r="L9889" t="s">
        <v>115</v>
      </c>
      <c r="M9889">
        <v>5</v>
      </c>
      <c r="N9889">
        <v>2</v>
      </c>
      <c r="O9889" t="s">
        <v>45</v>
      </c>
      <c r="Q9889" t="s">
        <v>45</v>
      </c>
      <c r="S9889" t="s">
        <v>45</v>
      </c>
      <c r="T9889">
        <v>5</v>
      </c>
      <c r="U9889" t="s">
        <v>45</v>
      </c>
      <c r="V9889">
        <v>2</v>
      </c>
      <c r="W9889" t="s">
        <v>45</v>
      </c>
      <c r="X9889">
        <v>36</v>
      </c>
      <c r="Y9889" t="s">
        <v>46</v>
      </c>
      <c r="Z9889">
        <v>24</v>
      </c>
      <c r="AA9889" t="s">
        <v>46</v>
      </c>
      <c r="AB9889">
        <v>9</v>
      </c>
      <c r="AC9889" t="s">
        <v>47</v>
      </c>
      <c r="AD9889">
        <v>4</v>
      </c>
      <c r="AE9889" t="s">
        <v>45</v>
      </c>
      <c r="AF9889">
        <v>2</v>
      </c>
      <c r="AG9889" t="s">
        <v>45</v>
      </c>
      <c r="AH9889">
        <v>5181.82</v>
      </c>
      <c r="AI9889" t="s">
        <v>48</v>
      </c>
      <c r="AJ9889">
        <v>17</v>
      </c>
      <c r="AK9889" t="str">
        <f>_xlfn.XLOOKUP(Table_ExternalData_1[[#This Row],[Shop'[Shop Code']]],Sheet1!D:D,Sheet1!A:A)</f>
        <v>REGION 1 ALBERTO BLASCO</v>
      </c>
    </row>
    <row r="9890" spans="1:37" x14ac:dyDescent="0.3">
      <c r="A9890">
        <v>39</v>
      </c>
      <c r="B9890" t="s">
        <v>116</v>
      </c>
      <c r="C9890" t="s">
        <v>117</v>
      </c>
      <c r="D9890" t="s">
        <v>110</v>
      </c>
      <c r="E9890" t="s">
        <v>111</v>
      </c>
      <c r="F9890" t="s">
        <v>112</v>
      </c>
      <c r="G9890" t="s">
        <v>118</v>
      </c>
      <c r="H9890" t="s">
        <v>114</v>
      </c>
      <c r="I9890" t="s">
        <v>56</v>
      </c>
      <c r="J9890" t="s">
        <v>57</v>
      </c>
      <c r="K9890" s="1">
        <v>45559</v>
      </c>
      <c r="L9890" t="s">
        <v>119</v>
      </c>
      <c r="M9890">
        <v>3</v>
      </c>
      <c r="N9890">
        <v>4</v>
      </c>
      <c r="O9890" t="s">
        <v>45</v>
      </c>
      <c r="Q9890" t="s">
        <v>45</v>
      </c>
      <c r="S9890" t="s">
        <v>45</v>
      </c>
      <c r="T9890">
        <v>0</v>
      </c>
      <c r="U9890" t="s">
        <v>45</v>
      </c>
      <c r="W9890" t="s">
        <v>45</v>
      </c>
      <c r="X9890">
        <v>25</v>
      </c>
      <c r="Y9890" t="s">
        <v>46</v>
      </c>
      <c r="Z9890">
        <v>21</v>
      </c>
      <c r="AA9890" t="s">
        <v>46</v>
      </c>
      <c r="AB9890">
        <v>11</v>
      </c>
      <c r="AC9890" t="s">
        <v>47</v>
      </c>
      <c r="AD9890">
        <v>2</v>
      </c>
      <c r="AE9890" t="s">
        <v>45</v>
      </c>
      <c r="AF9890">
        <v>1</v>
      </c>
      <c r="AG9890" t="s">
        <v>45</v>
      </c>
      <c r="AH9890">
        <v>1636.37</v>
      </c>
      <c r="AI9890" t="s">
        <v>48</v>
      </c>
      <c r="AJ9890">
        <v>17</v>
      </c>
      <c r="AK9890" t="str">
        <f>_xlfn.XLOOKUP(Table_ExternalData_1[[#This Row],[Shop'[Shop Code']]],Sheet1!D:D,Sheet1!A:A)</f>
        <v>REGION 1 ALBERTO BLASCO</v>
      </c>
    </row>
    <row r="9891" spans="1:37" x14ac:dyDescent="0.3">
      <c r="A9891">
        <v>39</v>
      </c>
      <c r="B9891" t="s">
        <v>116</v>
      </c>
      <c r="C9891" t="s">
        <v>117</v>
      </c>
      <c r="D9891" t="s">
        <v>110</v>
      </c>
      <c r="E9891" t="s">
        <v>111</v>
      </c>
      <c r="F9891" t="s">
        <v>112</v>
      </c>
      <c r="G9891" t="s">
        <v>118</v>
      </c>
      <c r="H9891" t="s">
        <v>114</v>
      </c>
      <c r="I9891" t="s">
        <v>56</v>
      </c>
      <c r="J9891" t="s">
        <v>57</v>
      </c>
      <c r="K9891" s="1">
        <v>45560</v>
      </c>
      <c r="L9891" t="s">
        <v>119</v>
      </c>
      <c r="M9891">
        <v>4</v>
      </c>
      <c r="N9891">
        <v>2</v>
      </c>
      <c r="O9891" t="s">
        <v>45</v>
      </c>
      <c r="P9891">
        <v>1</v>
      </c>
      <c r="Q9891" t="s">
        <v>45</v>
      </c>
      <c r="S9891" t="s">
        <v>45</v>
      </c>
      <c r="U9891" t="s">
        <v>45</v>
      </c>
      <c r="W9891" t="s">
        <v>45</v>
      </c>
      <c r="X9891">
        <v>21</v>
      </c>
      <c r="Y9891" t="s">
        <v>46</v>
      </c>
      <c r="Z9891">
        <v>12</v>
      </c>
      <c r="AA9891" t="s">
        <v>46</v>
      </c>
      <c r="AB9891">
        <v>3</v>
      </c>
      <c r="AC9891" t="s">
        <v>47</v>
      </c>
      <c r="AD9891">
        <v>0</v>
      </c>
      <c r="AE9891" t="s">
        <v>45</v>
      </c>
      <c r="AG9891" t="s">
        <v>45</v>
      </c>
      <c r="AI9891" t="s">
        <v>48</v>
      </c>
      <c r="AJ9891">
        <v>18</v>
      </c>
      <c r="AK9891" t="str">
        <f>_xlfn.XLOOKUP(Table_ExternalData_1[[#This Row],[Shop'[Shop Code']]],Sheet1!D:D,Sheet1!A:A)</f>
        <v>REGION 1 ALBERTO BLASCO</v>
      </c>
    </row>
    <row r="9892" spans="1:37" x14ac:dyDescent="0.3">
      <c r="A9892">
        <v>39</v>
      </c>
      <c r="B9892" t="s">
        <v>116</v>
      </c>
      <c r="C9892" t="s">
        <v>117</v>
      </c>
      <c r="D9892" t="s">
        <v>110</v>
      </c>
      <c r="E9892" t="s">
        <v>111</v>
      </c>
      <c r="F9892" t="s">
        <v>112</v>
      </c>
      <c r="G9892" t="s">
        <v>118</v>
      </c>
      <c r="H9892" t="s">
        <v>114</v>
      </c>
      <c r="I9892" t="s">
        <v>56</v>
      </c>
      <c r="J9892" t="s">
        <v>57</v>
      </c>
      <c r="K9892" s="1">
        <v>45562</v>
      </c>
      <c r="L9892" t="s">
        <v>119</v>
      </c>
      <c r="M9892">
        <v>1</v>
      </c>
      <c r="O9892" t="s">
        <v>45</v>
      </c>
      <c r="P9892">
        <v>8</v>
      </c>
      <c r="Q9892" t="s">
        <v>45</v>
      </c>
      <c r="R9892">
        <v>6</v>
      </c>
      <c r="S9892" t="s">
        <v>45</v>
      </c>
      <c r="U9892" t="s">
        <v>45</v>
      </c>
      <c r="W9892" t="s">
        <v>45</v>
      </c>
      <c r="X9892">
        <v>17</v>
      </c>
      <c r="Y9892" t="s">
        <v>46</v>
      </c>
      <c r="Z9892">
        <v>10</v>
      </c>
      <c r="AA9892" t="s">
        <v>46</v>
      </c>
      <c r="AB9892">
        <v>3</v>
      </c>
      <c r="AC9892" t="s">
        <v>47</v>
      </c>
      <c r="AD9892">
        <v>-2</v>
      </c>
      <c r="AE9892" t="s">
        <v>45</v>
      </c>
      <c r="AF9892">
        <v>10</v>
      </c>
      <c r="AG9892" t="s">
        <v>45</v>
      </c>
      <c r="AH9892">
        <v>19890.900000000001</v>
      </c>
      <c r="AI9892" t="s">
        <v>48</v>
      </c>
      <c r="AJ9892">
        <v>20</v>
      </c>
      <c r="AK9892" t="str">
        <f>_xlfn.XLOOKUP(Table_ExternalData_1[[#This Row],[Shop'[Shop Code']]],Sheet1!D:D,Sheet1!A:A)</f>
        <v>REGION 1 ALBERTO BLASCO</v>
      </c>
    </row>
    <row r="9893" spans="1:37" x14ac:dyDescent="0.3">
      <c r="A9893">
        <v>39</v>
      </c>
      <c r="B9893" t="s">
        <v>116</v>
      </c>
      <c r="C9893" t="s">
        <v>117</v>
      </c>
      <c r="D9893" t="s">
        <v>110</v>
      </c>
      <c r="E9893" t="s">
        <v>111</v>
      </c>
      <c r="F9893" t="s">
        <v>112</v>
      </c>
      <c r="G9893" t="s">
        <v>118</v>
      </c>
      <c r="H9893" t="s">
        <v>114</v>
      </c>
      <c r="I9893" t="s">
        <v>56</v>
      </c>
      <c r="J9893" t="s">
        <v>57</v>
      </c>
      <c r="K9893" s="1">
        <v>45561</v>
      </c>
      <c r="L9893" t="s">
        <v>119</v>
      </c>
      <c r="M9893">
        <v>5</v>
      </c>
      <c r="N9893">
        <v>2</v>
      </c>
      <c r="O9893" t="s">
        <v>45</v>
      </c>
      <c r="P9893">
        <v>4</v>
      </c>
      <c r="Q9893" t="s">
        <v>45</v>
      </c>
      <c r="R9893">
        <v>2</v>
      </c>
      <c r="S9893" t="s">
        <v>45</v>
      </c>
      <c r="U9893" t="s">
        <v>45</v>
      </c>
      <c r="W9893" t="s">
        <v>45</v>
      </c>
      <c r="X9893">
        <v>24</v>
      </c>
      <c r="Y9893" t="s">
        <v>46</v>
      </c>
      <c r="Z9893">
        <v>17</v>
      </c>
      <c r="AA9893" t="s">
        <v>46</v>
      </c>
      <c r="AB9893">
        <v>9</v>
      </c>
      <c r="AC9893" t="s">
        <v>47</v>
      </c>
      <c r="AE9893" t="s">
        <v>45</v>
      </c>
      <c r="AF9893">
        <v>8</v>
      </c>
      <c r="AG9893" t="s">
        <v>45</v>
      </c>
      <c r="AH9893">
        <v>16379.550000000001</v>
      </c>
      <c r="AI9893" t="s">
        <v>48</v>
      </c>
      <c r="AJ9893">
        <v>19</v>
      </c>
      <c r="AK9893" t="str">
        <f>_xlfn.XLOOKUP(Table_ExternalData_1[[#This Row],[Shop'[Shop Code']]],Sheet1!D:D,Sheet1!A:A)</f>
        <v>REGION 1 ALBERTO BLASCO</v>
      </c>
    </row>
    <row r="9894" spans="1:37" x14ac:dyDescent="0.3">
      <c r="A9894">
        <v>39</v>
      </c>
      <c r="B9894" t="s">
        <v>116</v>
      </c>
      <c r="C9894" t="s">
        <v>117</v>
      </c>
      <c r="D9894" t="s">
        <v>110</v>
      </c>
      <c r="E9894" t="s">
        <v>111</v>
      </c>
      <c r="F9894" t="s">
        <v>112</v>
      </c>
      <c r="G9894" t="s">
        <v>118</v>
      </c>
      <c r="H9894" t="s">
        <v>114</v>
      </c>
      <c r="I9894" t="s">
        <v>56</v>
      </c>
      <c r="J9894" t="s">
        <v>57</v>
      </c>
      <c r="K9894" s="1">
        <v>45558</v>
      </c>
      <c r="L9894" t="s">
        <v>119</v>
      </c>
      <c r="M9894">
        <v>5</v>
      </c>
      <c r="N9894">
        <v>0</v>
      </c>
      <c r="O9894" t="s">
        <v>45</v>
      </c>
      <c r="P9894">
        <v>2</v>
      </c>
      <c r="Q9894" t="s">
        <v>45</v>
      </c>
      <c r="S9894" t="s">
        <v>45</v>
      </c>
      <c r="U9894" t="s">
        <v>45</v>
      </c>
      <c r="W9894" t="s">
        <v>45</v>
      </c>
      <c r="X9894">
        <v>19</v>
      </c>
      <c r="Y9894" t="s">
        <v>46</v>
      </c>
      <c r="Z9894">
        <v>11</v>
      </c>
      <c r="AA9894" t="s">
        <v>46</v>
      </c>
      <c r="AB9894">
        <v>10</v>
      </c>
      <c r="AC9894" t="s">
        <v>47</v>
      </c>
      <c r="AD9894">
        <v>2</v>
      </c>
      <c r="AE9894" t="s">
        <v>45</v>
      </c>
      <c r="AG9894" t="s">
        <v>45</v>
      </c>
      <c r="AI9894" t="s">
        <v>48</v>
      </c>
      <c r="AJ9894">
        <v>16</v>
      </c>
      <c r="AK9894" t="str">
        <f>_xlfn.XLOOKUP(Table_ExternalData_1[[#This Row],[Shop'[Shop Code']]],Sheet1!D:D,Sheet1!A:A)</f>
        <v>REGION 1 ALBERTO BLASCO</v>
      </c>
    </row>
    <row r="9895" spans="1:37" x14ac:dyDescent="0.3">
      <c r="A9895">
        <v>39</v>
      </c>
      <c r="B9895" t="s">
        <v>120</v>
      </c>
      <c r="C9895" t="s">
        <v>121</v>
      </c>
      <c r="D9895" t="s">
        <v>102</v>
      </c>
      <c r="E9895" t="s">
        <v>103</v>
      </c>
      <c r="F9895" t="s">
        <v>104</v>
      </c>
      <c r="G9895" t="s">
        <v>122</v>
      </c>
      <c r="H9895" t="s">
        <v>123</v>
      </c>
      <c r="I9895" t="s">
        <v>56</v>
      </c>
      <c r="J9895" t="s">
        <v>57</v>
      </c>
      <c r="K9895" s="1">
        <v>45563</v>
      </c>
      <c r="L9895" t="s">
        <v>124</v>
      </c>
      <c r="M9895">
        <v>1</v>
      </c>
      <c r="O9895" t="s">
        <v>45</v>
      </c>
      <c r="Q9895" t="s">
        <v>45</v>
      </c>
      <c r="S9895" t="s">
        <v>45</v>
      </c>
      <c r="U9895" t="s">
        <v>45</v>
      </c>
      <c r="W9895" t="s">
        <v>45</v>
      </c>
      <c r="X9895">
        <v>4</v>
      </c>
      <c r="Y9895" t="s">
        <v>46</v>
      </c>
      <c r="Z9895">
        <v>2</v>
      </c>
      <c r="AA9895" t="s">
        <v>46</v>
      </c>
      <c r="AB9895">
        <v>2</v>
      </c>
      <c r="AC9895" t="s">
        <v>47</v>
      </c>
      <c r="AD9895">
        <v>2</v>
      </c>
      <c r="AE9895" t="s">
        <v>45</v>
      </c>
      <c r="AF9895">
        <v>2</v>
      </c>
      <c r="AG9895" t="s">
        <v>45</v>
      </c>
      <c r="AH9895">
        <v>3636.36</v>
      </c>
      <c r="AI9895" t="s">
        <v>48</v>
      </c>
      <c r="AJ9895">
        <v>20</v>
      </c>
      <c r="AK9895" t="str">
        <f>_xlfn.XLOOKUP(Table_ExternalData_1[[#This Row],[Shop'[Shop Code']]],Sheet1!D:D,Sheet1!A:A)</f>
        <v>REGION 1 ALBERTO BLASCO</v>
      </c>
    </row>
    <row r="9896" spans="1:37" x14ac:dyDescent="0.3">
      <c r="A9896">
        <v>39</v>
      </c>
      <c r="B9896" t="s">
        <v>120</v>
      </c>
      <c r="C9896" t="s">
        <v>121</v>
      </c>
      <c r="D9896" t="s">
        <v>102</v>
      </c>
      <c r="E9896" t="s">
        <v>103</v>
      </c>
      <c r="F9896" t="s">
        <v>104</v>
      </c>
      <c r="G9896" t="s">
        <v>122</v>
      </c>
      <c r="H9896" t="s">
        <v>123</v>
      </c>
      <c r="I9896" t="s">
        <v>56</v>
      </c>
      <c r="J9896" t="s">
        <v>57</v>
      </c>
      <c r="K9896" s="1">
        <v>45561</v>
      </c>
      <c r="L9896" t="s">
        <v>124</v>
      </c>
      <c r="M9896">
        <v>4</v>
      </c>
      <c r="O9896" t="s">
        <v>45</v>
      </c>
      <c r="P9896">
        <v>4</v>
      </c>
      <c r="Q9896" t="s">
        <v>45</v>
      </c>
      <c r="R9896">
        <v>2</v>
      </c>
      <c r="S9896" t="s">
        <v>45</v>
      </c>
      <c r="T9896">
        <v>5</v>
      </c>
      <c r="U9896" t="s">
        <v>45</v>
      </c>
      <c r="V9896">
        <v>4</v>
      </c>
      <c r="W9896" t="s">
        <v>45</v>
      </c>
      <c r="X9896">
        <v>40</v>
      </c>
      <c r="Y9896" t="s">
        <v>46</v>
      </c>
      <c r="Z9896">
        <v>24</v>
      </c>
      <c r="AA9896" t="s">
        <v>46</v>
      </c>
      <c r="AB9896">
        <v>7</v>
      </c>
      <c r="AC9896" t="s">
        <v>47</v>
      </c>
      <c r="AD9896">
        <v>4</v>
      </c>
      <c r="AE9896" t="s">
        <v>45</v>
      </c>
      <c r="AF9896">
        <v>8</v>
      </c>
      <c r="AG9896" t="s">
        <v>45</v>
      </c>
      <c r="AH9896">
        <v>16259.98</v>
      </c>
      <c r="AI9896" t="s">
        <v>48</v>
      </c>
      <c r="AJ9896">
        <v>19</v>
      </c>
      <c r="AK9896" t="str">
        <f>_xlfn.XLOOKUP(Table_ExternalData_1[[#This Row],[Shop'[Shop Code']]],Sheet1!D:D,Sheet1!A:A)</f>
        <v>REGION 1 ALBERTO BLASCO</v>
      </c>
    </row>
    <row r="9897" spans="1:37" x14ac:dyDescent="0.3">
      <c r="A9897">
        <v>39</v>
      </c>
      <c r="B9897" t="s">
        <v>120</v>
      </c>
      <c r="C9897" t="s">
        <v>121</v>
      </c>
      <c r="D9897" t="s">
        <v>102</v>
      </c>
      <c r="E9897" t="s">
        <v>103</v>
      </c>
      <c r="F9897" t="s">
        <v>104</v>
      </c>
      <c r="G9897" t="s">
        <v>122</v>
      </c>
      <c r="H9897" t="s">
        <v>123</v>
      </c>
      <c r="I9897" t="s">
        <v>56</v>
      </c>
      <c r="J9897" t="s">
        <v>57</v>
      </c>
      <c r="K9897" s="1">
        <v>45560</v>
      </c>
      <c r="L9897" t="s">
        <v>124</v>
      </c>
      <c r="M9897">
        <v>5</v>
      </c>
      <c r="N9897">
        <v>6</v>
      </c>
      <c r="O9897" t="s">
        <v>45</v>
      </c>
      <c r="P9897">
        <v>5</v>
      </c>
      <c r="Q9897" t="s">
        <v>45</v>
      </c>
      <c r="R9897">
        <v>2</v>
      </c>
      <c r="S9897" t="s">
        <v>45</v>
      </c>
      <c r="U9897" t="s">
        <v>45</v>
      </c>
      <c r="W9897" t="s">
        <v>45</v>
      </c>
      <c r="X9897">
        <v>41</v>
      </c>
      <c r="Y9897" t="s">
        <v>46</v>
      </c>
      <c r="Z9897">
        <v>23</v>
      </c>
      <c r="AA9897" t="s">
        <v>46</v>
      </c>
      <c r="AB9897">
        <v>11</v>
      </c>
      <c r="AC9897" t="s">
        <v>47</v>
      </c>
      <c r="AD9897">
        <v>2</v>
      </c>
      <c r="AE9897" t="s">
        <v>45</v>
      </c>
      <c r="AF9897">
        <v>2</v>
      </c>
      <c r="AG9897" t="s">
        <v>45</v>
      </c>
      <c r="AH9897">
        <v>3636.36</v>
      </c>
      <c r="AI9897" t="s">
        <v>48</v>
      </c>
      <c r="AJ9897">
        <v>18</v>
      </c>
      <c r="AK9897" t="str">
        <f>_xlfn.XLOOKUP(Table_ExternalData_1[[#This Row],[Shop'[Shop Code']]],Sheet1!D:D,Sheet1!A:A)</f>
        <v>REGION 1 ALBERTO BLASCO</v>
      </c>
    </row>
    <row r="9898" spans="1:37" x14ac:dyDescent="0.3">
      <c r="A9898">
        <v>39</v>
      </c>
      <c r="B9898" t="s">
        <v>120</v>
      </c>
      <c r="C9898" t="s">
        <v>121</v>
      </c>
      <c r="D9898" t="s">
        <v>102</v>
      </c>
      <c r="E9898" t="s">
        <v>103</v>
      </c>
      <c r="F9898" t="s">
        <v>104</v>
      </c>
      <c r="G9898" t="s">
        <v>122</v>
      </c>
      <c r="H9898" t="s">
        <v>123</v>
      </c>
      <c r="I9898" t="s">
        <v>56</v>
      </c>
      <c r="J9898" t="s">
        <v>57</v>
      </c>
      <c r="K9898" s="1">
        <v>45559</v>
      </c>
      <c r="L9898" t="s">
        <v>124</v>
      </c>
      <c r="M9898">
        <v>7</v>
      </c>
      <c r="N9898">
        <v>1</v>
      </c>
      <c r="O9898" t="s">
        <v>45</v>
      </c>
      <c r="Q9898" t="s">
        <v>45</v>
      </c>
      <c r="S9898" t="s">
        <v>45</v>
      </c>
      <c r="U9898" t="s">
        <v>45</v>
      </c>
      <c r="W9898" t="s">
        <v>45</v>
      </c>
      <c r="X9898">
        <v>42</v>
      </c>
      <c r="Y9898" t="s">
        <v>46</v>
      </c>
      <c r="Z9898">
        <v>26</v>
      </c>
      <c r="AA9898" t="s">
        <v>46</v>
      </c>
      <c r="AB9898">
        <v>15</v>
      </c>
      <c r="AC9898" t="s">
        <v>47</v>
      </c>
      <c r="AE9898" t="s">
        <v>45</v>
      </c>
      <c r="AG9898" t="s">
        <v>45</v>
      </c>
      <c r="AI9898" t="s">
        <v>48</v>
      </c>
      <c r="AJ9898">
        <v>17</v>
      </c>
      <c r="AK9898" t="str">
        <f>_xlfn.XLOOKUP(Table_ExternalData_1[[#This Row],[Shop'[Shop Code']]],Sheet1!D:D,Sheet1!A:A)</f>
        <v>REGION 1 ALBERTO BLASCO</v>
      </c>
    </row>
    <row r="9899" spans="1:37" x14ac:dyDescent="0.3">
      <c r="A9899">
        <v>39</v>
      </c>
      <c r="B9899" t="s">
        <v>120</v>
      </c>
      <c r="C9899" t="s">
        <v>121</v>
      </c>
      <c r="D9899" t="s">
        <v>102</v>
      </c>
      <c r="E9899" t="s">
        <v>103</v>
      </c>
      <c r="F9899" t="s">
        <v>104</v>
      </c>
      <c r="G9899" t="s">
        <v>122</v>
      </c>
      <c r="H9899" t="s">
        <v>123</v>
      </c>
      <c r="I9899" t="s">
        <v>56</v>
      </c>
      <c r="J9899" t="s">
        <v>57</v>
      </c>
      <c r="K9899" s="1">
        <v>45558</v>
      </c>
      <c r="L9899" t="s">
        <v>124</v>
      </c>
      <c r="M9899">
        <v>4</v>
      </c>
      <c r="N9899">
        <v>2</v>
      </c>
      <c r="O9899" t="s">
        <v>45</v>
      </c>
      <c r="P9899">
        <v>2</v>
      </c>
      <c r="Q9899" t="s">
        <v>45</v>
      </c>
      <c r="S9899" t="s">
        <v>45</v>
      </c>
      <c r="U9899" t="s">
        <v>45</v>
      </c>
      <c r="W9899" t="s">
        <v>45</v>
      </c>
      <c r="X9899">
        <v>36</v>
      </c>
      <c r="Y9899" t="s">
        <v>46</v>
      </c>
      <c r="Z9899">
        <v>17</v>
      </c>
      <c r="AA9899" t="s">
        <v>46</v>
      </c>
      <c r="AB9899">
        <v>12</v>
      </c>
      <c r="AC9899" t="s">
        <v>47</v>
      </c>
      <c r="AE9899" t="s">
        <v>45</v>
      </c>
      <c r="AG9899" t="s">
        <v>45</v>
      </c>
      <c r="AI9899" t="s">
        <v>48</v>
      </c>
      <c r="AJ9899">
        <v>16</v>
      </c>
      <c r="AK9899" t="str">
        <f>_xlfn.XLOOKUP(Table_ExternalData_1[[#This Row],[Shop'[Shop Code']]],Sheet1!D:D,Sheet1!A:A)</f>
        <v>REGION 1 ALBERTO BLASCO</v>
      </c>
    </row>
    <row r="9900" spans="1:37" x14ac:dyDescent="0.3">
      <c r="A9900">
        <v>39</v>
      </c>
      <c r="B9900" t="s">
        <v>120</v>
      </c>
      <c r="C9900" t="s">
        <v>121</v>
      </c>
      <c r="D9900" t="s">
        <v>102</v>
      </c>
      <c r="E9900" t="s">
        <v>103</v>
      </c>
      <c r="F9900" t="s">
        <v>104</v>
      </c>
      <c r="G9900" t="s">
        <v>122</v>
      </c>
      <c r="H9900" t="s">
        <v>123</v>
      </c>
      <c r="I9900" t="s">
        <v>56</v>
      </c>
      <c r="J9900" t="s">
        <v>57</v>
      </c>
      <c r="K9900" s="1">
        <v>45562</v>
      </c>
      <c r="L9900" t="s">
        <v>124</v>
      </c>
      <c r="M9900">
        <v>5</v>
      </c>
      <c r="N9900">
        <v>2</v>
      </c>
      <c r="O9900" t="s">
        <v>45</v>
      </c>
      <c r="P9900">
        <v>2</v>
      </c>
      <c r="Q9900" t="s">
        <v>45</v>
      </c>
      <c r="R9900">
        <v>2</v>
      </c>
      <c r="S9900" t="s">
        <v>45</v>
      </c>
      <c r="U9900" t="s">
        <v>45</v>
      </c>
      <c r="W9900" t="s">
        <v>45</v>
      </c>
      <c r="X9900">
        <v>33</v>
      </c>
      <c r="Y9900" t="s">
        <v>46</v>
      </c>
      <c r="Z9900">
        <v>19</v>
      </c>
      <c r="AA9900" t="s">
        <v>46</v>
      </c>
      <c r="AB9900">
        <v>2</v>
      </c>
      <c r="AC9900" t="s">
        <v>47</v>
      </c>
      <c r="AE9900" t="s">
        <v>45</v>
      </c>
      <c r="AF9900">
        <v>2</v>
      </c>
      <c r="AG9900" t="s">
        <v>45</v>
      </c>
      <c r="AH9900">
        <v>3309.08</v>
      </c>
      <c r="AI9900" t="s">
        <v>48</v>
      </c>
      <c r="AJ9900">
        <v>20</v>
      </c>
      <c r="AK9900" t="str">
        <f>_xlfn.XLOOKUP(Table_ExternalData_1[[#This Row],[Shop'[Shop Code']]],Sheet1!D:D,Sheet1!A:A)</f>
        <v>REGION 1 ALBERTO BLASCO</v>
      </c>
    </row>
    <row r="9901" spans="1:37" x14ac:dyDescent="0.3">
      <c r="A9901">
        <v>39</v>
      </c>
      <c r="B9901" t="s">
        <v>125</v>
      </c>
      <c r="C9901" t="s">
        <v>126</v>
      </c>
      <c r="D9901" t="s">
        <v>127</v>
      </c>
      <c r="E9901" t="s">
        <v>128</v>
      </c>
      <c r="F9901" t="s">
        <v>129</v>
      </c>
      <c r="G9901" t="s">
        <v>130</v>
      </c>
      <c r="H9901" t="s">
        <v>131</v>
      </c>
      <c r="I9901" t="s">
        <v>74</v>
      </c>
      <c r="J9901" t="s">
        <v>75</v>
      </c>
      <c r="K9901" s="1">
        <v>45560</v>
      </c>
      <c r="L9901" t="s">
        <v>132</v>
      </c>
      <c r="M9901">
        <v>2</v>
      </c>
      <c r="N9901">
        <v>1</v>
      </c>
      <c r="O9901" t="s">
        <v>45</v>
      </c>
      <c r="P9901">
        <v>4</v>
      </c>
      <c r="Q9901" t="s">
        <v>45</v>
      </c>
      <c r="S9901" t="s">
        <v>45</v>
      </c>
      <c r="U9901" t="s">
        <v>45</v>
      </c>
      <c r="W9901" t="s">
        <v>45</v>
      </c>
      <c r="X9901">
        <v>23</v>
      </c>
      <c r="Y9901" t="s">
        <v>46</v>
      </c>
      <c r="Z9901">
        <v>9</v>
      </c>
      <c r="AA9901" t="s">
        <v>46</v>
      </c>
      <c r="AB9901">
        <v>6</v>
      </c>
      <c r="AC9901" t="s">
        <v>47</v>
      </c>
      <c r="AD9901">
        <v>4</v>
      </c>
      <c r="AE9901" t="s">
        <v>45</v>
      </c>
      <c r="AG9901" t="s">
        <v>45</v>
      </c>
      <c r="AI9901" t="s">
        <v>48</v>
      </c>
      <c r="AJ9901">
        <v>18</v>
      </c>
      <c r="AK9901" t="str">
        <f>_xlfn.XLOOKUP(Table_ExternalData_1[[#This Row],[Shop'[Shop Code']]],Sheet1!D:D,Sheet1!A:A)</f>
        <v>REGION 3 EDUARDO CAMACHO</v>
      </c>
    </row>
    <row r="9902" spans="1:37" x14ac:dyDescent="0.3">
      <c r="A9902">
        <v>39</v>
      </c>
      <c r="B9902" t="s">
        <v>125</v>
      </c>
      <c r="C9902" t="s">
        <v>126</v>
      </c>
      <c r="D9902" t="s">
        <v>127</v>
      </c>
      <c r="E9902" t="s">
        <v>128</v>
      </c>
      <c r="F9902" t="s">
        <v>129</v>
      </c>
      <c r="G9902" t="s">
        <v>130</v>
      </c>
      <c r="H9902" t="s">
        <v>131</v>
      </c>
      <c r="I9902" t="s">
        <v>74</v>
      </c>
      <c r="J9902" t="s">
        <v>75</v>
      </c>
      <c r="K9902" s="1">
        <v>45561</v>
      </c>
      <c r="L9902" t="s">
        <v>132</v>
      </c>
      <c r="M9902">
        <v>7</v>
      </c>
      <c r="O9902" t="s">
        <v>45</v>
      </c>
      <c r="P9902">
        <v>2</v>
      </c>
      <c r="Q9902" t="s">
        <v>45</v>
      </c>
      <c r="R9902">
        <v>2</v>
      </c>
      <c r="S9902" t="s">
        <v>45</v>
      </c>
      <c r="U9902" t="s">
        <v>45</v>
      </c>
      <c r="W9902" t="s">
        <v>45</v>
      </c>
      <c r="X9902">
        <v>28</v>
      </c>
      <c r="Y9902" t="s">
        <v>46</v>
      </c>
      <c r="Z9902">
        <v>13</v>
      </c>
      <c r="AA9902" t="s">
        <v>46</v>
      </c>
      <c r="AB9902">
        <v>7</v>
      </c>
      <c r="AC9902" t="s">
        <v>47</v>
      </c>
      <c r="AD9902">
        <v>3</v>
      </c>
      <c r="AE9902" t="s">
        <v>45</v>
      </c>
      <c r="AF9902">
        <v>6</v>
      </c>
      <c r="AG9902" t="s">
        <v>45</v>
      </c>
      <c r="AH9902">
        <v>11333.619999999999</v>
      </c>
      <c r="AI9902" t="s">
        <v>48</v>
      </c>
      <c r="AJ9902">
        <v>19</v>
      </c>
      <c r="AK9902" t="str">
        <f>_xlfn.XLOOKUP(Table_ExternalData_1[[#This Row],[Shop'[Shop Code']]],Sheet1!D:D,Sheet1!A:A)</f>
        <v>REGION 3 EDUARDO CAMACHO</v>
      </c>
    </row>
    <row r="9903" spans="1:37" x14ac:dyDescent="0.3">
      <c r="A9903">
        <v>39</v>
      </c>
      <c r="B9903" t="s">
        <v>125</v>
      </c>
      <c r="C9903" t="s">
        <v>126</v>
      </c>
      <c r="D9903" t="s">
        <v>127</v>
      </c>
      <c r="E9903" t="s">
        <v>128</v>
      </c>
      <c r="F9903" t="s">
        <v>129</v>
      </c>
      <c r="G9903" t="s">
        <v>130</v>
      </c>
      <c r="H9903" t="s">
        <v>131</v>
      </c>
      <c r="I9903" t="s">
        <v>74</v>
      </c>
      <c r="J9903" t="s">
        <v>75</v>
      </c>
      <c r="K9903" s="1">
        <v>45558</v>
      </c>
      <c r="L9903" t="s">
        <v>132</v>
      </c>
      <c r="M9903">
        <v>1</v>
      </c>
      <c r="O9903" t="s">
        <v>45</v>
      </c>
      <c r="Q9903" t="s">
        <v>45</v>
      </c>
      <c r="S9903" t="s">
        <v>45</v>
      </c>
      <c r="U9903" t="s">
        <v>45</v>
      </c>
      <c r="W9903" t="s">
        <v>45</v>
      </c>
      <c r="X9903">
        <v>21</v>
      </c>
      <c r="Y9903" t="s">
        <v>46</v>
      </c>
      <c r="Z9903">
        <v>12</v>
      </c>
      <c r="AA9903" t="s">
        <v>46</v>
      </c>
      <c r="AB9903">
        <v>5</v>
      </c>
      <c r="AC9903" t="s">
        <v>47</v>
      </c>
      <c r="AE9903" t="s">
        <v>45</v>
      </c>
      <c r="AG9903" t="s">
        <v>45</v>
      </c>
      <c r="AI9903" t="s">
        <v>48</v>
      </c>
      <c r="AJ9903">
        <v>16</v>
      </c>
      <c r="AK9903" t="str">
        <f>_xlfn.XLOOKUP(Table_ExternalData_1[[#This Row],[Shop'[Shop Code']]],Sheet1!D:D,Sheet1!A:A)</f>
        <v>REGION 3 EDUARDO CAMACHO</v>
      </c>
    </row>
    <row r="9904" spans="1:37" x14ac:dyDescent="0.3">
      <c r="A9904">
        <v>39</v>
      </c>
      <c r="B9904" t="s">
        <v>125</v>
      </c>
      <c r="C9904" t="s">
        <v>126</v>
      </c>
      <c r="D9904" t="s">
        <v>127</v>
      </c>
      <c r="E9904" t="s">
        <v>128</v>
      </c>
      <c r="F9904" t="s">
        <v>129</v>
      </c>
      <c r="G9904" t="s">
        <v>130</v>
      </c>
      <c r="H9904" t="s">
        <v>131</v>
      </c>
      <c r="I9904" t="s">
        <v>74</v>
      </c>
      <c r="J9904" t="s">
        <v>75</v>
      </c>
      <c r="K9904" s="1">
        <v>45559</v>
      </c>
      <c r="L9904" t="s">
        <v>132</v>
      </c>
      <c r="M9904">
        <v>4</v>
      </c>
      <c r="O9904" t="s">
        <v>45</v>
      </c>
      <c r="Q9904" t="s">
        <v>45</v>
      </c>
      <c r="S9904" t="s">
        <v>45</v>
      </c>
      <c r="U9904" t="s">
        <v>45</v>
      </c>
      <c r="W9904" t="s">
        <v>45</v>
      </c>
      <c r="X9904">
        <v>27</v>
      </c>
      <c r="Y9904" t="s">
        <v>46</v>
      </c>
      <c r="Z9904">
        <v>12</v>
      </c>
      <c r="AA9904" t="s">
        <v>46</v>
      </c>
      <c r="AB9904">
        <v>12</v>
      </c>
      <c r="AC9904" t="s">
        <v>47</v>
      </c>
      <c r="AE9904" t="s">
        <v>45</v>
      </c>
      <c r="AG9904" t="s">
        <v>45</v>
      </c>
      <c r="AI9904" t="s">
        <v>48</v>
      </c>
      <c r="AJ9904">
        <v>17</v>
      </c>
      <c r="AK9904" t="str">
        <f>_xlfn.XLOOKUP(Table_ExternalData_1[[#This Row],[Shop'[Shop Code']]],Sheet1!D:D,Sheet1!A:A)</f>
        <v>REGION 3 EDUARDO CAMACHO</v>
      </c>
    </row>
    <row r="9905" spans="1:37" x14ac:dyDescent="0.3">
      <c r="A9905">
        <v>39</v>
      </c>
      <c r="B9905" t="s">
        <v>125</v>
      </c>
      <c r="C9905" t="s">
        <v>126</v>
      </c>
      <c r="D9905" t="s">
        <v>127</v>
      </c>
      <c r="E9905" t="s">
        <v>128</v>
      </c>
      <c r="F9905" t="s">
        <v>129</v>
      </c>
      <c r="G9905" t="s">
        <v>130</v>
      </c>
      <c r="H9905" t="s">
        <v>131</v>
      </c>
      <c r="I9905" t="s">
        <v>74</v>
      </c>
      <c r="J9905" t="s">
        <v>75</v>
      </c>
      <c r="K9905" s="1">
        <v>45563</v>
      </c>
      <c r="L9905" t="s">
        <v>132</v>
      </c>
      <c r="O9905" t="s">
        <v>45</v>
      </c>
      <c r="Q9905" t="s">
        <v>45</v>
      </c>
      <c r="S9905" t="s">
        <v>45</v>
      </c>
      <c r="U9905" t="s">
        <v>45</v>
      </c>
      <c r="W9905" t="s">
        <v>45</v>
      </c>
      <c r="X9905">
        <v>1</v>
      </c>
      <c r="Y9905" t="s">
        <v>46</v>
      </c>
      <c r="AA9905" t="s">
        <v>46</v>
      </c>
      <c r="AC9905" t="s">
        <v>47</v>
      </c>
      <c r="AE9905" t="s">
        <v>45</v>
      </c>
      <c r="AG9905" t="s">
        <v>45</v>
      </c>
      <c r="AI9905" t="s">
        <v>48</v>
      </c>
      <c r="AJ9905">
        <v>20</v>
      </c>
      <c r="AK9905" t="str">
        <f>_xlfn.XLOOKUP(Table_ExternalData_1[[#This Row],[Shop'[Shop Code']]],Sheet1!D:D,Sheet1!A:A)</f>
        <v>REGION 3 EDUARDO CAMACHO</v>
      </c>
    </row>
    <row r="9906" spans="1:37" x14ac:dyDescent="0.3">
      <c r="A9906">
        <v>39</v>
      </c>
      <c r="B9906" t="s">
        <v>125</v>
      </c>
      <c r="C9906" t="s">
        <v>126</v>
      </c>
      <c r="D9906" t="s">
        <v>127</v>
      </c>
      <c r="E9906" t="s">
        <v>128</v>
      </c>
      <c r="F9906" t="s">
        <v>129</v>
      </c>
      <c r="G9906" t="s">
        <v>130</v>
      </c>
      <c r="H9906" t="s">
        <v>131</v>
      </c>
      <c r="I9906" t="s">
        <v>74</v>
      </c>
      <c r="J9906" t="s">
        <v>75</v>
      </c>
      <c r="K9906" s="1">
        <v>45562</v>
      </c>
      <c r="L9906" t="s">
        <v>132</v>
      </c>
      <c r="O9906" t="s">
        <v>45</v>
      </c>
      <c r="Q9906" t="s">
        <v>45</v>
      </c>
      <c r="S9906" t="s">
        <v>45</v>
      </c>
      <c r="U9906" t="s">
        <v>45</v>
      </c>
      <c r="W9906" t="s">
        <v>45</v>
      </c>
      <c r="X9906">
        <v>15</v>
      </c>
      <c r="Y9906" t="s">
        <v>46</v>
      </c>
      <c r="Z9906">
        <v>5</v>
      </c>
      <c r="AA9906" t="s">
        <v>46</v>
      </c>
      <c r="AB9906">
        <v>6</v>
      </c>
      <c r="AC9906" t="s">
        <v>47</v>
      </c>
      <c r="AD9906">
        <v>2</v>
      </c>
      <c r="AE9906" t="s">
        <v>45</v>
      </c>
      <c r="AF9906">
        <v>2</v>
      </c>
      <c r="AG9906" t="s">
        <v>45</v>
      </c>
      <c r="AH9906">
        <v>2836.36</v>
      </c>
      <c r="AI9906" t="s">
        <v>48</v>
      </c>
      <c r="AJ9906">
        <v>20</v>
      </c>
      <c r="AK9906" t="str">
        <f>_xlfn.XLOOKUP(Table_ExternalData_1[[#This Row],[Shop'[Shop Code']]],Sheet1!D:D,Sheet1!A:A)</f>
        <v>REGION 3 EDUARDO CAMACHO</v>
      </c>
    </row>
    <row r="9907" spans="1:37" x14ac:dyDescent="0.3">
      <c r="A9907">
        <v>39</v>
      </c>
      <c r="B9907" t="s">
        <v>133</v>
      </c>
      <c r="C9907" t="s">
        <v>134</v>
      </c>
      <c r="D9907" t="s">
        <v>135</v>
      </c>
      <c r="E9907" t="s">
        <v>136</v>
      </c>
      <c r="F9907" t="s">
        <v>137</v>
      </c>
      <c r="G9907" t="s">
        <v>138</v>
      </c>
      <c r="H9907" t="s">
        <v>139</v>
      </c>
      <c r="I9907" t="s">
        <v>64</v>
      </c>
      <c r="J9907" t="s">
        <v>65</v>
      </c>
      <c r="K9907" s="1">
        <v>45562</v>
      </c>
      <c r="L9907" t="s">
        <v>140</v>
      </c>
      <c r="M9907">
        <v>7</v>
      </c>
      <c r="O9907" t="s">
        <v>45</v>
      </c>
      <c r="P9907">
        <v>2</v>
      </c>
      <c r="Q9907" t="s">
        <v>45</v>
      </c>
      <c r="R9907">
        <v>2</v>
      </c>
      <c r="S9907" t="s">
        <v>45</v>
      </c>
      <c r="U9907" t="s">
        <v>45</v>
      </c>
      <c r="W9907" t="s">
        <v>45</v>
      </c>
      <c r="X9907">
        <v>15</v>
      </c>
      <c r="Y9907" t="s">
        <v>46</v>
      </c>
      <c r="Z9907">
        <v>9</v>
      </c>
      <c r="AA9907" t="s">
        <v>46</v>
      </c>
      <c r="AB9907">
        <v>4</v>
      </c>
      <c r="AC9907" t="s">
        <v>47</v>
      </c>
      <c r="AE9907" t="s">
        <v>45</v>
      </c>
      <c r="AF9907">
        <v>2</v>
      </c>
      <c r="AG9907" t="s">
        <v>45</v>
      </c>
      <c r="AH9907">
        <v>4000</v>
      </c>
      <c r="AI9907" t="s">
        <v>48</v>
      </c>
      <c r="AJ9907">
        <v>20</v>
      </c>
      <c r="AK9907" t="str">
        <f>_xlfn.XLOOKUP(Table_ExternalData_1[[#This Row],[Shop'[Shop Code']]],Sheet1!D:D,Sheet1!A:A)</f>
        <v>REGION 2 ALEJANDRO COSTAS</v>
      </c>
    </row>
    <row r="9908" spans="1:37" x14ac:dyDescent="0.3">
      <c r="A9908">
        <v>39</v>
      </c>
      <c r="B9908" t="s">
        <v>133</v>
      </c>
      <c r="C9908" t="s">
        <v>134</v>
      </c>
      <c r="D9908" t="s">
        <v>135</v>
      </c>
      <c r="E9908" t="s">
        <v>136</v>
      </c>
      <c r="F9908" t="s">
        <v>137</v>
      </c>
      <c r="G9908" t="s">
        <v>138</v>
      </c>
      <c r="H9908" t="s">
        <v>139</v>
      </c>
      <c r="I9908" t="s">
        <v>64</v>
      </c>
      <c r="J9908" t="s">
        <v>65</v>
      </c>
      <c r="K9908" s="1">
        <v>45558</v>
      </c>
      <c r="L9908" t="s">
        <v>140</v>
      </c>
      <c r="M9908">
        <v>3</v>
      </c>
      <c r="N9908">
        <v>2</v>
      </c>
      <c r="O9908" t="s">
        <v>45</v>
      </c>
      <c r="Q9908" t="s">
        <v>45</v>
      </c>
      <c r="S9908" t="s">
        <v>45</v>
      </c>
      <c r="U9908" t="s">
        <v>45</v>
      </c>
      <c r="W9908" t="s">
        <v>45</v>
      </c>
      <c r="X9908">
        <v>18</v>
      </c>
      <c r="Y9908" t="s">
        <v>46</v>
      </c>
      <c r="Z9908">
        <v>9</v>
      </c>
      <c r="AA9908" t="s">
        <v>46</v>
      </c>
      <c r="AB9908">
        <v>6</v>
      </c>
      <c r="AC9908" t="s">
        <v>47</v>
      </c>
      <c r="AE9908" t="s">
        <v>45</v>
      </c>
      <c r="AG9908" t="s">
        <v>45</v>
      </c>
      <c r="AI9908" t="s">
        <v>48</v>
      </c>
      <c r="AJ9908">
        <v>16</v>
      </c>
      <c r="AK9908" t="str">
        <f>_xlfn.XLOOKUP(Table_ExternalData_1[[#This Row],[Shop'[Shop Code']]],Sheet1!D:D,Sheet1!A:A)</f>
        <v>REGION 2 ALEJANDRO COSTAS</v>
      </c>
    </row>
    <row r="9909" spans="1:37" x14ac:dyDescent="0.3">
      <c r="A9909">
        <v>39</v>
      </c>
      <c r="B9909" t="s">
        <v>133</v>
      </c>
      <c r="C9909" t="s">
        <v>134</v>
      </c>
      <c r="D9909" t="s">
        <v>135</v>
      </c>
      <c r="E9909" t="s">
        <v>136</v>
      </c>
      <c r="F9909" t="s">
        <v>137</v>
      </c>
      <c r="G9909" t="s">
        <v>138</v>
      </c>
      <c r="H9909" t="s">
        <v>139</v>
      </c>
      <c r="I9909" t="s">
        <v>64</v>
      </c>
      <c r="J9909" t="s">
        <v>65</v>
      </c>
      <c r="K9909" s="1">
        <v>45559</v>
      </c>
      <c r="L9909" t="s">
        <v>140</v>
      </c>
      <c r="M9909">
        <v>3</v>
      </c>
      <c r="O9909" t="s">
        <v>45</v>
      </c>
      <c r="P9909">
        <v>1</v>
      </c>
      <c r="Q9909" t="s">
        <v>45</v>
      </c>
      <c r="S9909" t="s">
        <v>45</v>
      </c>
      <c r="T9909">
        <v>1</v>
      </c>
      <c r="U9909" t="s">
        <v>45</v>
      </c>
      <c r="W9909" t="s">
        <v>45</v>
      </c>
      <c r="X9909">
        <v>19</v>
      </c>
      <c r="Y9909" t="s">
        <v>46</v>
      </c>
      <c r="Z9909">
        <v>16</v>
      </c>
      <c r="AA9909" t="s">
        <v>46</v>
      </c>
      <c r="AB9909">
        <v>5</v>
      </c>
      <c r="AC9909" t="s">
        <v>47</v>
      </c>
      <c r="AD9909">
        <v>3</v>
      </c>
      <c r="AE9909" t="s">
        <v>45</v>
      </c>
      <c r="AG9909" t="s">
        <v>45</v>
      </c>
      <c r="AI9909" t="s">
        <v>48</v>
      </c>
      <c r="AJ9909">
        <v>17</v>
      </c>
      <c r="AK9909" t="str">
        <f>_xlfn.XLOOKUP(Table_ExternalData_1[[#This Row],[Shop'[Shop Code']]],Sheet1!D:D,Sheet1!A:A)</f>
        <v>REGION 2 ALEJANDRO COSTAS</v>
      </c>
    </row>
    <row r="9910" spans="1:37" x14ac:dyDescent="0.3">
      <c r="A9910">
        <v>39</v>
      </c>
      <c r="B9910" t="s">
        <v>133</v>
      </c>
      <c r="C9910" t="s">
        <v>134</v>
      </c>
      <c r="D9910" t="s">
        <v>135</v>
      </c>
      <c r="E9910" t="s">
        <v>136</v>
      </c>
      <c r="F9910" t="s">
        <v>137</v>
      </c>
      <c r="G9910" t="s">
        <v>138</v>
      </c>
      <c r="H9910" t="s">
        <v>139</v>
      </c>
      <c r="I9910" t="s">
        <v>64</v>
      </c>
      <c r="J9910" t="s">
        <v>65</v>
      </c>
      <c r="K9910" s="1">
        <v>45560</v>
      </c>
      <c r="L9910" t="s">
        <v>140</v>
      </c>
      <c r="M9910">
        <v>7</v>
      </c>
      <c r="N9910">
        <v>2</v>
      </c>
      <c r="O9910" t="s">
        <v>45</v>
      </c>
      <c r="Q9910" t="s">
        <v>45</v>
      </c>
      <c r="S9910" t="s">
        <v>45</v>
      </c>
      <c r="U9910" t="s">
        <v>45</v>
      </c>
      <c r="W9910" t="s">
        <v>45</v>
      </c>
      <c r="X9910">
        <v>19</v>
      </c>
      <c r="Y9910" t="s">
        <v>46</v>
      </c>
      <c r="Z9910">
        <v>17</v>
      </c>
      <c r="AA9910" t="s">
        <v>46</v>
      </c>
      <c r="AB9910">
        <v>3</v>
      </c>
      <c r="AC9910" t="s">
        <v>47</v>
      </c>
      <c r="AD9910">
        <v>1</v>
      </c>
      <c r="AE9910" t="s">
        <v>45</v>
      </c>
      <c r="AF9910">
        <v>1</v>
      </c>
      <c r="AG9910" t="s">
        <v>45</v>
      </c>
      <c r="AH9910">
        <v>1963.63</v>
      </c>
      <c r="AI9910" t="s">
        <v>48</v>
      </c>
      <c r="AJ9910">
        <v>18</v>
      </c>
      <c r="AK9910" t="str">
        <f>_xlfn.XLOOKUP(Table_ExternalData_1[[#This Row],[Shop'[Shop Code']]],Sheet1!D:D,Sheet1!A:A)</f>
        <v>REGION 2 ALEJANDRO COSTAS</v>
      </c>
    </row>
    <row r="9911" spans="1:37" x14ac:dyDescent="0.3">
      <c r="A9911">
        <v>39</v>
      </c>
      <c r="B9911" t="s">
        <v>133</v>
      </c>
      <c r="C9911" t="s">
        <v>134</v>
      </c>
      <c r="D9911" t="s">
        <v>135</v>
      </c>
      <c r="E9911" t="s">
        <v>136</v>
      </c>
      <c r="F9911" t="s">
        <v>137</v>
      </c>
      <c r="G9911" t="s">
        <v>138</v>
      </c>
      <c r="H9911" t="s">
        <v>139</v>
      </c>
      <c r="I9911" t="s">
        <v>64</v>
      </c>
      <c r="J9911" t="s">
        <v>65</v>
      </c>
      <c r="K9911" s="1">
        <v>45563</v>
      </c>
      <c r="L9911" t="s">
        <v>140</v>
      </c>
      <c r="O9911" t="s">
        <v>45</v>
      </c>
      <c r="Q9911" t="s">
        <v>45</v>
      </c>
      <c r="S9911" t="s">
        <v>45</v>
      </c>
      <c r="U9911" t="s">
        <v>45</v>
      </c>
      <c r="W9911" t="s">
        <v>45</v>
      </c>
      <c r="X9911">
        <v>1</v>
      </c>
      <c r="Y9911" t="s">
        <v>46</v>
      </c>
      <c r="AA9911" t="s">
        <v>46</v>
      </c>
      <c r="AC9911" t="s">
        <v>47</v>
      </c>
      <c r="AE9911" t="s">
        <v>45</v>
      </c>
      <c r="AG9911" t="s">
        <v>45</v>
      </c>
      <c r="AI9911" t="s">
        <v>48</v>
      </c>
      <c r="AJ9911">
        <v>20</v>
      </c>
      <c r="AK9911" t="str">
        <f>_xlfn.XLOOKUP(Table_ExternalData_1[[#This Row],[Shop'[Shop Code']]],Sheet1!D:D,Sheet1!A:A)</f>
        <v>REGION 2 ALEJANDRO COSTAS</v>
      </c>
    </row>
    <row r="9912" spans="1:37" x14ac:dyDescent="0.3">
      <c r="A9912">
        <v>39</v>
      </c>
      <c r="B9912" t="s">
        <v>133</v>
      </c>
      <c r="C9912" t="s">
        <v>134</v>
      </c>
      <c r="D9912" t="s">
        <v>135</v>
      </c>
      <c r="E9912" t="s">
        <v>136</v>
      </c>
      <c r="F9912" t="s">
        <v>137</v>
      </c>
      <c r="G9912" t="s">
        <v>138</v>
      </c>
      <c r="H9912" t="s">
        <v>139</v>
      </c>
      <c r="I9912" t="s">
        <v>64</v>
      </c>
      <c r="J9912" t="s">
        <v>65</v>
      </c>
      <c r="K9912" s="1">
        <v>45561</v>
      </c>
      <c r="L9912" t="s">
        <v>140</v>
      </c>
      <c r="M9912">
        <v>4</v>
      </c>
      <c r="N9912">
        <v>1</v>
      </c>
      <c r="O9912" t="s">
        <v>45</v>
      </c>
      <c r="P9912">
        <v>5</v>
      </c>
      <c r="Q9912" t="s">
        <v>45</v>
      </c>
      <c r="R9912">
        <v>1</v>
      </c>
      <c r="S9912" t="s">
        <v>45</v>
      </c>
      <c r="U9912" t="s">
        <v>45</v>
      </c>
      <c r="W9912" t="s">
        <v>45</v>
      </c>
      <c r="X9912">
        <v>17</v>
      </c>
      <c r="Y9912" t="s">
        <v>46</v>
      </c>
      <c r="Z9912">
        <v>16</v>
      </c>
      <c r="AA9912" t="s">
        <v>46</v>
      </c>
      <c r="AC9912" t="s">
        <v>47</v>
      </c>
      <c r="AE9912" t="s">
        <v>45</v>
      </c>
      <c r="AF9912">
        <v>3</v>
      </c>
      <c r="AG9912" t="s">
        <v>45</v>
      </c>
      <c r="AH9912">
        <v>5272.7199999999993</v>
      </c>
      <c r="AI9912" t="s">
        <v>48</v>
      </c>
      <c r="AJ9912">
        <v>19</v>
      </c>
      <c r="AK9912" t="str">
        <f>_xlfn.XLOOKUP(Table_ExternalData_1[[#This Row],[Shop'[Shop Code']]],Sheet1!D:D,Sheet1!A:A)</f>
        <v>REGION 2 ALEJANDRO COSTAS</v>
      </c>
    </row>
    <row r="9913" spans="1:37" x14ac:dyDescent="0.3">
      <c r="A9913">
        <v>39</v>
      </c>
      <c r="B9913" t="s">
        <v>141</v>
      </c>
      <c r="C9913" t="s">
        <v>142</v>
      </c>
      <c r="D9913" t="s">
        <v>135</v>
      </c>
      <c r="E9913" t="s">
        <v>136</v>
      </c>
      <c r="F9913" t="s">
        <v>137</v>
      </c>
      <c r="G9913" t="s">
        <v>143</v>
      </c>
      <c r="H9913" t="s">
        <v>139</v>
      </c>
      <c r="I9913" t="s">
        <v>64</v>
      </c>
      <c r="J9913" t="s">
        <v>65</v>
      </c>
      <c r="K9913" s="1">
        <v>45560</v>
      </c>
      <c r="L9913" t="s">
        <v>144</v>
      </c>
      <c r="M9913">
        <v>4</v>
      </c>
      <c r="O9913" t="s">
        <v>45</v>
      </c>
      <c r="P9913">
        <v>7</v>
      </c>
      <c r="Q9913" t="s">
        <v>45</v>
      </c>
      <c r="R9913">
        <v>5</v>
      </c>
      <c r="S9913" t="s">
        <v>45</v>
      </c>
      <c r="U9913" t="s">
        <v>45</v>
      </c>
      <c r="V9913">
        <v>0</v>
      </c>
      <c r="W9913" t="s">
        <v>45</v>
      </c>
      <c r="X9913">
        <v>32</v>
      </c>
      <c r="Y9913" t="s">
        <v>46</v>
      </c>
      <c r="Z9913">
        <v>26</v>
      </c>
      <c r="AA9913" t="s">
        <v>46</v>
      </c>
      <c r="AB9913">
        <v>7</v>
      </c>
      <c r="AC9913" t="s">
        <v>47</v>
      </c>
      <c r="AD9913">
        <v>1</v>
      </c>
      <c r="AE9913" t="s">
        <v>45</v>
      </c>
      <c r="AF9913">
        <v>5</v>
      </c>
      <c r="AG9913" t="s">
        <v>45</v>
      </c>
      <c r="AH9913">
        <v>8981.81</v>
      </c>
      <c r="AI9913" t="s">
        <v>48</v>
      </c>
      <c r="AJ9913">
        <v>18</v>
      </c>
      <c r="AK9913" t="str">
        <f>_xlfn.XLOOKUP(Table_ExternalData_1[[#This Row],[Shop'[Shop Code']]],Sheet1!D:D,Sheet1!A:A)</f>
        <v>REGION 2 ALEJANDRO COSTAS</v>
      </c>
    </row>
    <row r="9914" spans="1:37" x14ac:dyDescent="0.3">
      <c r="A9914">
        <v>39</v>
      </c>
      <c r="B9914" t="s">
        <v>141</v>
      </c>
      <c r="C9914" t="s">
        <v>142</v>
      </c>
      <c r="D9914" t="s">
        <v>135</v>
      </c>
      <c r="E9914" t="s">
        <v>136</v>
      </c>
      <c r="F9914" t="s">
        <v>137</v>
      </c>
      <c r="G9914" t="s">
        <v>143</v>
      </c>
      <c r="H9914" t="s">
        <v>139</v>
      </c>
      <c r="I9914" t="s">
        <v>64</v>
      </c>
      <c r="J9914" t="s">
        <v>65</v>
      </c>
      <c r="K9914" s="1">
        <v>45561</v>
      </c>
      <c r="L9914" t="s">
        <v>144</v>
      </c>
      <c r="M9914">
        <v>5</v>
      </c>
      <c r="N9914">
        <v>1</v>
      </c>
      <c r="O9914" t="s">
        <v>45</v>
      </c>
      <c r="P9914">
        <v>4</v>
      </c>
      <c r="Q9914" t="s">
        <v>45</v>
      </c>
      <c r="R9914">
        <v>4</v>
      </c>
      <c r="S9914" t="s">
        <v>45</v>
      </c>
      <c r="T9914">
        <v>4</v>
      </c>
      <c r="U9914" t="s">
        <v>45</v>
      </c>
      <c r="V9914">
        <v>4</v>
      </c>
      <c r="W9914" t="s">
        <v>45</v>
      </c>
      <c r="X9914">
        <v>22</v>
      </c>
      <c r="Y9914" t="s">
        <v>46</v>
      </c>
      <c r="Z9914">
        <v>18</v>
      </c>
      <c r="AA9914" t="s">
        <v>46</v>
      </c>
      <c r="AB9914">
        <v>6</v>
      </c>
      <c r="AC9914" t="s">
        <v>47</v>
      </c>
      <c r="AD9914">
        <v>2</v>
      </c>
      <c r="AE9914" t="s">
        <v>45</v>
      </c>
      <c r="AF9914">
        <v>9</v>
      </c>
      <c r="AG9914" t="s">
        <v>45</v>
      </c>
      <c r="AH9914">
        <v>19115.91</v>
      </c>
      <c r="AI9914" t="s">
        <v>48</v>
      </c>
      <c r="AJ9914">
        <v>19</v>
      </c>
      <c r="AK9914" t="str">
        <f>_xlfn.XLOOKUP(Table_ExternalData_1[[#This Row],[Shop'[Shop Code']]],Sheet1!D:D,Sheet1!A:A)</f>
        <v>REGION 2 ALEJANDRO COSTAS</v>
      </c>
    </row>
    <row r="9915" spans="1:37" x14ac:dyDescent="0.3">
      <c r="A9915">
        <v>39</v>
      </c>
      <c r="B9915" t="s">
        <v>141</v>
      </c>
      <c r="C9915" t="s">
        <v>142</v>
      </c>
      <c r="D9915" t="s">
        <v>135</v>
      </c>
      <c r="E9915" t="s">
        <v>136</v>
      </c>
      <c r="F9915" t="s">
        <v>137</v>
      </c>
      <c r="G9915" t="s">
        <v>143</v>
      </c>
      <c r="H9915" t="s">
        <v>139</v>
      </c>
      <c r="I9915" t="s">
        <v>64</v>
      </c>
      <c r="J9915" t="s">
        <v>65</v>
      </c>
      <c r="K9915" s="1">
        <v>45562</v>
      </c>
      <c r="L9915" t="s">
        <v>144</v>
      </c>
      <c r="M9915">
        <v>1</v>
      </c>
      <c r="N9915">
        <v>0</v>
      </c>
      <c r="O9915" t="s">
        <v>45</v>
      </c>
      <c r="P9915">
        <v>5</v>
      </c>
      <c r="Q9915" t="s">
        <v>45</v>
      </c>
      <c r="R9915">
        <v>1</v>
      </c>
      <c r="S9915" t="s">
        <v>45</v>
      </c>
      <c r="U9915" t="s">
        <v>45</v>
      </c>
      <c r="W9915" t="s">
        <v>45</v>
      </c>
      <c r="X9915">
        <v>29</v>
      </c>
      <c r="Y9915" t="s">
        <v>46</v>
      </c>
      <c r="Z9915">
        <v>19</v>
      </c>
      <c r="AA9915" t="s">
        <v>46</v>
      </c>
      <c r="AB9915">
        <v>9</v>
      </c>
      <c r="AC9915" t="s">
        <v>47</v>
      </c>
      <c r="AE9915" t="s">
        <v>45</v>
      </c>
      <c r="AF9915">
        <v>3</v>
      </c>
      <c r="AG9915" t="s">
        <v>45</v>
      </c>
      <c r="AH9915">
        <v>6349.5700000000006</v>
      </c>
      <c r="AI9915" t="s">
        <v>48</v>
      </c>
      <c r="AJ9915">
        <v>20</v>
      </c>
      <c r="AK9915" t="str">
        <f>_xlfn.XLOOKUP(Table_ExternalData_1[[#This Row],[Shop'[Shop Code']]],Sheet1!D:D,Sheet1!A:A)</f>
        <v>REGION 2 ALEJANDRO COSTAS</v>
      </c>
    </row>
    <row r="9916" spans="1:37" x14ac:dyDescent="0.3">
      <c r="A9916">
        <v>39</v>
      </c>
      <c r="B9916" t="s">
        <v>141</v>
      </c>
      <c r="C9916" t="s">
        <v>142</v>
      </c>
      <c r="D9916" t="s">
        <v>135</v>
      </c>
      <c r="E9916" t="s">
        <v>136</v>
      </c>
      <c r="F9916" t="s">
        <v>137</v>
      </c>
      <c r="G9916" t="s">
        <v>143</v>
      </c>
      <c r="H9916" t="s">
        <v>139</v>
      </c>
      <c r="I9916" t="s">
        <v>64</v>
      </c>
      <c r="J9916" t="s">
        <v>65</v>
      </c>
      <c r="K9916" s="1">
        <v>45559</v>
      </c>
      <c r="L9916" t="s">
        <v>144</v>
      </c>
      <c r="M9916">
        <v>4</v>
      </c>
      <c r="N9916">
        <v>2</v>
      </c>
      <c r="O9916" t="s">
        <v>45</v>
      </c>
      <c r="P9916">
        <v>7</v>
      </c>
      <c r="Q9916" t="s">
        <v>45</v>
      </c>
      <c r="R9916">
        <v>1</v>
      </c>
      <c r="S9916" t="s">
        <v>45</v>
      </c>
      <c r="U9916" t="s">
        <v>45</v>
      </c>
      <c r="W9916" t="s">
        <v>45</v>
      </c>
      <c r="X9916">
        <v>40</v>
      </c>
      <c r="Y9916" t="s">
        <v>46</v>
      </c>
      <c r="Z9916">
        <v>28</v>
      </c>
      <c r="AA9916" t="s">
        <v>46</v>
      </c>
      <c r="AB9916">
        <v>10</v>
      </c>
      <c r="AC9916" t="s">
        <v>47</v>
      </c>
      <c r="AD9916">
        <v>2</v>
      </c>
      <c r="AE9916" t="s">
        <v>45</v>
      </c>
      <c r="AF9916">
        <v>3</v>
      </c>
      <c r="AG9916" t="s">
        <v>45</v>
      </c>
      <c r="AH9916">
        <v>5272.7300000000005</v>
      </c>
      <c r="AI9916" t="s">
        <v>48</v>
      </c>
      <c r="AJ9916">
        <v>17</v>
      </c>
      <c r="AK9916" t="str">
        <f>_xlfn.XLOOKUP(Table_ExternalData_1[[#This Row],[Shop'[Shop Code']]],Sheet1!D:D,Sheet1!A:A)</f>
        <v>REGION 2 ALEJANDRO COSTAS</v>
      </c>
    </row>
    <row r="9917" spans="1:37" x14ac:dyDescent="0.3">
      <c r="A9917">
        <v>39</v>
      </c>
      <c r="B9917" t="s">
        <v>141</v>
      </c>
      <c r="C9917" t="s">
        <v>142</v>
      </c>
      <c r="D9917" t="s">
        <v>135</v>
      </c>
      <c r="E9917" t="s">
        <v>136</v>
      </c>
      <c r="F9917" t="s">
        <v>137</v>
      </c>
      <c r="G9917" t="s">
        <v>143</v>
      </c>
      <c r="H9917" t="s">
        <v>139</v>
      </c>
      <c r="I9917" t="s">
        <v>64</v>
      </c>
      <c r="J9917" t="s">
        <v>65</v>
      </c>
      <c r="K9917" s="1">
        <v>45558</v>
      </c>
      <c r="L9917" t="s">
        <v>144</v>
      </c>
      <c r="M9917">
        <v>2</v>
      </c>
      <c r="O9917" t="s">
        <v>45</v>
      </c>
      <c r="P9917">
        <v>4</v>
      </c>
      <c r="Q9917" t="s">
        <v>45</v>
      </c>
      <c r="R9917">
        <v>4</v>
      </c>
      <c r="S9917" t="s">
        <v>45</v>
      </c>
      <c r="U9917" t="s">
        <v>45</v>
      </c>
      <c r="W9917" t="s">
        <v>45</v>
      </c>
      <c r="X9917">
        <v>30</v>
      </c>
      <c r="Y9917" t="s">
        <v>46</v>
      </c>
      <c r="Z9917">
        <v>19</v>
      </c>
      <c r="AA9917" t="s">
        <v>46</v>
      </c>
      <c r="AB9917">
        <v>17</v>
      </c>
      <c r="AC9917" t="s">
        <v>47</v>
      </c>
      <c r="AE9917" t="s">
        <v>45</v>
      </c>
      <c r="AF9917">
        <v>4</v>
      </c>
      <c r="AG9917" t="s">
        <v>45</v>
      </c>
      <c r="AH9917">
        <v>7975.46</v>
      </c>
      <c r="AI9917" t="s">
        <v>48</v>
      </c>
      <c r="AJ9917">
        <v>16</v>
      </c>
      <c r="AK9917" t="str">
        <f>_xlfn.XLOOKUP(Table_ExternalData_1[[#This Row],[Shop'[Shop Code']]],Sheet1!D:D,Sheet1!A:A)</f>
        <v>REGION 2 ALEJANDRO COSTAS</v>
      </c>
    </row>
    <row r="9918" spans="1:37" x14ac:dyDescent="0.3">
      <c r="A9918">
        <v>39</v>
      </c>
      <c r="B9918" t="s">
        <v>145</v>
      </c>
      <c r="C9918" t="s">
        <v>146</v>
      </c>
      <c r="D9918" t="s">
        <v>61</v>
      </c>
      <c r="E9918" t="s">
        <v>2970</v>
      </c>
      <c r="F9918" t="s">
        <v>2971</v>
      </c>
      <c r="G9918" t="s">
        <v>147</v>
      </c>
      <c r="H9918" t="s">
        <v>63</v>
      </c>
      <c r="I9918" t="s">
        <v>64</v>
      </c>
      <c r="J9918" t="s">
        <v>65</v>
      </c>
      <c r="K9918" s="1">
        <v>45558</v>
      </c>
      <c r="L9918" t="s">
        <v>148</v>
      </c>
      <c r="M9918">
        <v>4</v>
      </c>
      <c r="O9918" t="s">
        <v>45</v>
      </c>
      <c r="Q9918" t="s">
        <v>45</v>
      </c>
      <c r="S9918" t="s">
        <v>45</v>
      </c>
      <c r="U9918" t="s">
        <v>45</v>
      </c>
      <c r="W9918" t="s">
        <v>45</v>
      </c>
      <c r="X9918">
        <v>15</v>
      </c>
      <c r="Y9918" t="s">
        <v>46</v>
      </c>
      <c r="Z9918">
        <v>10</v>
      </c>
      <c r="AA9918" t="s">
        <v>46</v>
      </c>
      <c r="AB9918">
        <v>5</v>
      </c>
      <c r="AC9918" t="s">
        <v>47</v>
      </c>
      <c r="AD9918">
        <v>1</v>
      </c>
      <c r="AE9918" t="s">
        <v>45</v>
      </c>
      <c r="AG9918" t="s">
        <v>45</v>
      </c>
      <c r="AI9918" t="s">
        <v>48</v>
      </c>
      <c r="AJ9918">
        <v>16</v>
      </c>
      <c r="AK9918" t="str">
        <f>_xlfn.XLOOKUP(Table_ExternalData_1[[#This Row],[Shop'[Shop Code']]],Sheet1!D:D,Sheet1!A:A)</f>
        <v>REGION 2 ALEJANDRO COSTAS</v>
      </c>
    </row>
    <row r="9919" spans="1:37" x14ac:dyDescent="0.3">
      <c r="A9919">
        <v>39</v>
      </c>
      <c r="B9919" t="s">
        <v>145</v>
      </c>
      <c r="C9919" t="s">
        <v>146</v>
      </c>
      <c r="D9919" t="s">
        <v>61</v>
      </c>
      <c r="E9919" t="s">
        <v>2970</v>
      </c>
      <c r="F9919" t="s">
        <v>2971</v>
      </c>
      <c r="G9919" t="s">
        <v>147</v>
      </c>
      <c r="H9919" t="s">
        <v>63</v>
      </c>
      <c r="I9919" t="s">
        <v>64</v>
      </c>
      <c r="J9919" t="s">
        <v>65</v>
      </c>
      <c r="K9919" s="1">
        <v>45563</v>
      </c>
      <c r="L9919" t="s">
        <v>148</v>
      </c>
      <c r="O9919" t="s">
        <v>45</v>
      </c>
      <c r="Q9919" t="s">
        <v>45</v>
      </c>
      <c r="S9919" t="s">
        <v>45</v>
      </c>
      <c r="U9919" t="s">
        <v>45</v>
      </c>
      <c r="W9919" t="s">
        <v>45</v>
      </c>
      <c r="X9919">
        <v>1</v>
      </c>
      <c r="Y9919" t="s">
        <v>46</v>
      </c>
      <c r="AA9919" t="s">
        <v>46</v>
      </c>
      <c r="AC9919" t="s">
        <v>47</v>
      </c>
      <c r="AE9919" t="s">
        <v>45</v>
      </c>
      <c r="AG9919" t="s">
        <v>45</v>
      </c>
      <c r="AI9919" t="s">
        <v>48</v>
      </c>
      <c r="AJ9919">
        <v>20</v>
      </c>
      <c r="AK9919" t="str">
        <f>_xlfn.XLOOKUP(Table_ExternalData_1[[#This Row],[Shop'[Shop Code']]],Sheet1!D:D,Sheet1!A:A)</f>
        <v>REGION 2 ALEJANDRO COSTAS</v>
      </c>
    </row>
    <row r="9920" spans="1:37" x14ac:dyDescent="0.3">
      <c r="A9920">
        <v>39</v>
      </c>
      <c r="B9920" t="s">
        <v>145</v>
      </c>
      <c r="C9920" t="s">
        <v>146</v>
      </c>
      <c r="D9920" t="s">
        <v>61</v>
      </c>
      <c r="E9920" t="s">
        <v>2970</v>
      </c>
      <c r="F9920" t="s">
        <v>2971</v>
      </c>
      <c r="G9920" t="s">
        <v>147</v>
      </c>
      <c r="H9920" t="s">
        <v>63</v>
      </c>
      <c r="I9920" t="s">
        <v>64</v>
      </c>
      <c r="J9920" t="s">
        <v>65</v>
      </c>
      <c r="K9920" s="1">
        <v>45560</v>
      </c>
      <c r="L9920" t="s">
        <v>148</v>
      </c>
      <c r="M9920">
        <v>1</v>
      </c>
      <c r="O9920" t="s">
        <v>45</v>
      </c>
      <c r="P9920">
        <v>2</v>
      </c>
      <c r="Q9920" t="s">
        <v>45</v>
      </c>
      <c r="R9920">
        <v>2</v>
      </c>
      <c r="S9920" t="s">
        <v>45</v>
      </c>
      <c r="T9920">
        <v>2</v>
      </c>
      <c r="U9920" t="s">
        <v>45</v>
      </c>
      <c r="W9920" t="s">
        <v>45</v>
      </c>
      <c r="X9920">
        <v>17</v>
      </c>
      <c r="Y9920" t="s">
        <v>46</v>
      </c>
      <c r="Z9920">
        <v>10</v>
      </c>
      <c r="AA9920" t="s">
        <v>46</v>
      </c>
      <c r="AB9920">
        <v>3</v>
      </c>
      <c r="AC9920" t="s">
        <v>47</v>
      </c>
      <c r="AE9920" t="s">
        <v>45</v>
      </c>
      <c r="AF9920">
        <v>2</v>
      </c>
      <c r="AG9920" t="s">
        <v>45</v>
      </c>
      <c r="AH9920">
        <v>3805.44</v>
      </c>
      <c r="AI9920" t="s">
        <v>48</v>
      </c>
      <c r="AJ9920">
        <v>18</v>
      </c>
      <c r="AK9920" t="str">
        <f>_xlfn.XLOOKUP(Table_ExternalData_1[[#This Row],[Shop'[Shop Code']]],Sheet1!D:D,Sheet1!A:A)</f>
        <v>REGION 2 ALEJANDRO COSTAS</v>
      </c>
    </row>
    <row r="9921" spans="1:37" x14ac:dyDescent="0.3">
      <c r="A9921">
        <v>39</v>
      </c>
      <c r="B9921" t="s">
        <v>145</v>
      </c>
      <c r="C9921" t="s">
        <v>146</v>
      </c>
      <c r="D9921" t="s">
        <v>61</v>
      </c>
      <c r="E9921" t="s">
        <v>2970</v>
      </c>
      <c r="F9921" t="s">
        <v>2971</v>
      </c>
      <c r="G9921" t="s">
        <v>147</v>
      </c>
      <c r="H9921" t="s">
        <v>63</v>
      </c>
      <c r="I9921" t="s">
        <v>64</v>
      </c>
      <c r="J9921" t="s">
        <v>65</v>
      </c>
      <c r="K9921" s="1">
        <v>45562</v>
      </c>
      <c r="L9921" t="s">
        <v>148</v>
      </c>
      <c r="M9921">
        <v>3</v>
      </c>
      <c r="N9921">
        <v>2</v>
      </c>
      <c r="O9921" t="s">
        <v>45</v>
      </c>
      <c r="P9921">
        <v>3</v>
      </c>
      <c r="Q9921" t="s">
        <v>45</v>
      </c>
      <c r="R9921">
        <v>3</v>
      </c>
      <c r="S9921" t="s">
        <v>45</v>
      </c>
      <c r="U9921" t="s">
        <v>45</v>
      </c>
      <c r="W9921" t="s">
        <v>45</v>
      </c>
      <c r="X9921">
        <v>16</v>
      </c>
      <c r="Y9921" t="s">
        <v>46</v>
      </c>
      <c r="Z9921">
        <v>14</v>
      </c>
      <c r="AA9921" t="s">
        <v>46</v>
      </c>
      <c r="AB9921">
        <v>5</v>
      </c>
      <c r="AC9921" t="s">
        <v>47</v>
      </c>
      <c r="AD9921">
        <v>6</v>
      </c>
      <c r="AE9921" t="s">
        <v>45</v>
      </c>
      <c r="AF9921">
        <v>8</v>
      </c>
      <c r="AG9921" t="s">
        <v>45</v>
      </c>
      <c r="AH9921">
        <v>16018.17</v>
      </c>
      <c r="AI9921" t="s">
        <v>48</v>
      </c>
      <c r="AJ9921">
        <v>20</v>
      </c>
      <c r="AK9921" t="str">
        <f>_xlfn.XLOOKUP(Table_ExternalData_1[[#This Row],[Shop'[Shop Code']]],Sheet1!D:D,Sheet1!A:A)</f>
        <v>REGION 2 ALEJANDRO COSTAS</v>
      </c>
    </row>
    <row r="9922" spans="1:37" x14ac:dyDescent="0.3">
      <c r="A9922">
        <v>39</v>
      </c>
      <c r="B9922" t="s">
        <v>145</v>
      </c>
      <c r="C9922" t="s">
        <v>146</v>
      </c>
      <c r="D9922" t="s">
        <v>61</v>
      </c>
      <c r="E9922" t="s">
        <v>2970</v>
      </c>
      <c r="F9922" t="s">
        <v>2971</v>
      </c>
      <c r="G9922" t="s">
        <v>147</v>
      </c>
      <c r="H9922" t="s">
        <v>63</v>
      </c>
      <c r="I9922" t="s">
        <v>64</v>
      </c>
      <c r="J9922" t="s">
        <v>65</v>
      </c>
      <c r="K9922" s="1">
        <v>45559</v>
      </c>
      <c r="L9922" t="s">
        <v>148</v>
      </c>
      <c r="M9922">
        <v>3</v>
      </c>
      <c r="N9922">
        <v>2</v>
      </c>
      <c r="O9922" t="s">
        <v>45</v>
      </c>
      <c r="P9922">
        <v>2</v>
      </c>
      <c r="Q9922" t="s">
        <v>45</v>
      </c>
      <c r="S9922" t="s">
        <v>45</v>
      </c>
      <c r="U9922" t="s">
        <v>45</v>
      </c>
      <c r="V9922">
        <v>-2</v>
      </c>
      <c r="W9922" t="s">
        <v>45</v>
      </c>
      <c r="X9922">
        <v>18</v>
      </c>
      <c r="Y9922" t="s">
        <v>46</v>
      </c>
      <c r="Z9922">
        <v>12</v>
      </c>
      <c r="AA9922" t="s">
        <v>46</v>
      </c>
      <c r="AB9922">
        <v>6</v>
      </c>
      <c r="AC9922" t="s">
        <v>47</v>
      </c>
      <c r="AE9922" t="s">
        <v>45</v>
      </c>
      <c r="AF9922">
        <v>-1</v>
      </c>
      <c r="AG9922" t="s">
        <v>45</v>
      </c>
      <c r="AH9922">
        <v>-3294.54</v>
      </c>
      <c r="AI9922" t="s">
        <v>48</v>
      </c>
      <c r="AJ9922">
        <v>17</v>
      </c>
      <c r="AK9922" t="str">
        <f>_xlfn.XLOOKUP(Table_ExternalData_1[[#This Row],[Shop'[Shop Code']]],Sheet1!D:D,Sheet1!A:A)</f>
        <v>REGION 2 ALEJANDRO COSTAS</v>
      </c>
    </row>
    <row r="9923" spans="1:37" x14ac:dyDescent="0.3">
      <c r="A9923">
        <v>39</v>
      </c>
      <c r="B9923" t="s">
        <v>145</v>
      </c>
      <c r="C9923" t="s">
        <v>146</v>
      </c>
      <c r="D9923" t="s">
        <v>61</v>
      </c>
      <c r="E9923" t="s">
        <v>2970</v>
      </c>
      <c r="F9923" t="s">
        <v>2971</v>
      </c>
      <c r="G9923" t="s">
        <v>147</v>
      </c>
      <c r="H9923" t="s">
        <v>63</v>
      </c>
      <c r="I9923" t="s">
        <v>64</v>
      </c>
      <c r="J9923" t="s">
        <v>65</v>
      </c>
      <c r="K9923" s="1">
        <v>45561</v>
      </c>
      <c r="L9923" t="s">
        <v>148</v>
      </c>
      <c r="M9923">
        <v>3</v>
      </c>
      <c r="N9923">
        <v>1</v>
      </c>
      <c r="O9923" t="s">
        <v>45</v>
      </c>
      <c r="P9923">
        <v>5</v>
      </c>
      <c r="Q9923" t="s">
        <v>45</v>
      </c>
      <c r="R9923">
        <v>3</v>
      </c>
      <c r="S9923" t="s">
        <v>45</v>
      </c>
      <c r="U9923" t="s">
        <v>45</v>
      </c>
      <c r="W9923" t="s">
        <v>45</v>
      </c>
      <c r="X9923">
        <v>16</v>
      </c>
      <c r="Y9923" t="s">
        <v>46</v>
      </c>
      <c r="Z9923">
        <v>10</v>
      </c>
      <c r="AA9923" t="s">
        <v>46</v>
      </c>
      <c r="AB9923">
        <v>5</v>
      </c>
      <c r="AC9923" t="s">
        <v>47</v>
      </c>
      <c r="AD9923">
        <v>1</v>
      </c>
      <c r="AE9923" t="s">
        <v>45</v>
      </c>
      <c r="AF9923">
        <v>3</v>
      </c>
      <c r="AG9923" t="s">
        <v>45</v>
      </c>
      <c r="AH9923">
        <v>7118.18</v>
      </c>
      <c r="AI9923" t="s">
        <v>48</v>
      </c>
      <c r="AJ9923">
        <v>19</v>
      </c>
      <c r="AK9923" t="str">
        <f>_xlfn.XLOOKUP(Table_ExternalData_1[[#This Row],[Shop'[Shop Code']]],Sheet1!D:D,Sheet1!A:A)</f>
        <v>REGION 2 ALEJANDRO COSTAS</v>
      </c>
    </row>
    <row r="9924" spans="1:37" x14ac:dyDescent="0.3">
      <c r="A9924">
        <v>39</v>
      </c>
      <c r="B9924" t="s">
        <v>149</v>
      </c>
      <c r="C9924" t="s">
        <v>150</v>
      </c>
      <c r="D9924" t="s">
        <v>151</v>
      </c>
      <c r="E9924" t="s">
        <v>152</v>
      </c>
      <c r="F9924" t="s">
        <v>153</v>
      </c>
      <c r="G9924" t="s">
        <v>154</v>
      </c>
      <c r="H9924" t="s">
        <v>55</v>
      </c>
      <c r="I9924" t="s">
        <v>56</v>
      </c>
      <c r="J9924" t="s">
        <v>57</v>
      </c>
      <c r="K9924" s="1">
        <v>45560</v>
      </c>
      <c r="L9924" t="s">
        <v>155</v>
      </c>
      <c r="M9924">
        <v>3</v>
      </c>
      <c r="N9924">
        <v>1</v>
      </c>
      <c r="O9924" t="s">
        <v>45</v>
      </c>
      <c r="Q9924" t="s">
        <v>45</v>
      </c>
      <c r="S9924" t="s">
        <v>45</v>
      </c>
      <c r="T9924">
        <v>2</v>
      </c>
      <c r="U9924" t="s">
        <v>45</v>
      </c>
      <c r="W9924" t="s">
        <v>45</v>
      </c>
      <c r="X9924">
        <v>14</v>
      </c>
      <c r="Y9924" t="s">
        <v>46</v>
      </c>
      <c r="Z9924">
        <v>9</v>
      </c>
      <c r="AA9924" t="s">
        <v>46</v>
      </c>
      <c r="AB9924">
        <v>4</v>
      </c>
      <c r="AC9924" t="s">
        <v>47</v>
      </c>
      <c r="AD9924">
        <v>2</v>
      </c>
      <c r="AE9924" t="s">
        <v>45</v>
      </c>
      <c r="AF9924">
        <v>2</v>
      </c>
      <c r="AG9924" t="s">
        <v>45</v>
      </c>
      <c r="AH9924">
        <v>1800</v>
      </c>
      <c r="AI9924" t="s">
        <v>48</v>
      </c>
      <c r="AJ9924">
        <v>18</v>
      </c>
      <c r="AK9924" t="str">
        <f>_xlfn.XLOOKUP(Table_ExternalData_1[[#This Row],[Shop'[Shop Code']]],Sheet1!D:D,Sheet1!A:A)</f>
        <v>REGION 1 ALBERTO BLASCO</v>
      </c>
    </row>
    <row r="9925" spans="1:37" x14ac:dyDescent="0.3">
      <c r="A9925">
        <v>39</v>
      </c>
      <c r="B9925" t="s">
        <v>149</v>
      </c>
      <c r="C9925" t="s">
        <v>150</v>
      </c>
      <c r="D9925" t="s">
        <v>151</v>
      </c>
      <c r="E9925" t="s">
        <v>152</v>
      </c>
      <c r="F9925" t="s">
        <v>153</v>
      </c>
      <c r="G9925" t="s">
        <v>154</v>
      </c>
      <c r="H9925" t="s">
        <v>55</v>
      </c>
      <c r="I9925" t="s">
        <v>56</v>
      </c>
      <c r="J9925" t="s">
        <v>57</v>
      </c>
      <c r="K9925" s="1">
        <v>45558</v>
      </c>
      <c r="L9925" t="s">
        <v>155</v>
      </c>
      <c r="M9925">
        <v>4</v>
      </c>
      <c r="O9925" t="s">
        <v>45</v>
      </c>
      <c r="Q9925" t="s">
        <v>45</v>
      </c>
      <c r="S9925" t="s">
        <v>45</v>
      </c>
      <c r="U9925" t="s">
        <v>45</v>
      </c>
      <c r="W9925" t="s">
        <v>45</v>
      </c>
      <c r="X9925">
        <v>16</v>
      </c>
      <c r="Y9925" t="s">
        <v>46</v>
      </c>
      <c r="Z9925">
        <v>8</v>
      </c>
      <c r="AA9925" t="s">
        <v>46</v>
      </c>
      <c r="AB9925">
        <v>5</v>
      </c>
      <c r="AC9925" t="s">
        <v>47</v>
      </c>
      <c r="AD9925">
        <v>1</v>
      </c>
      <c r="AE9925" t="s">
        <v>45</v>
      </c>
      <c r="AF9925">
        <v>1</v>
      </c>
      <c r="AG9925" t="s">
        <v>45</v>
      </c>
      <c r="AH9925">
        <v>2200.46</v>
      </c>
      <c r="AI9925" t="s">
        <v>48</v>
      </c>
      <c r="AJ9925">
        <v>16</v>
      </c>
      <c r="AK9925" t="str">
        <f>_xlfn.XLOOKUP(Table_ExternalData_1[[#This Row],[Shop'[Shop Code']]],Sheet1!D:D,Sheet1!A:A)</f>
        <v>REGION 1 ALBERTO BLASCO</v>
      </c>
    </row>
    <row r="9926" spans="1:37" x14ac:dyDescent="0.3">
      <c r="A9926">
        <v>39</v>
      </c>
      <c r="B9926" t="s">
        <v>149</v>
      </c>
      <c r="C9926" t="s">
        <v>150</v>
      </c>
      <c r="D9926" t="s">
        <v>151</v>
      </c>
      <c r="E9926" t="s">
        <v>152</v>
      </c>
      <c r="F9926" t="s">
        <v>153</v>
      </c>
      <c r="G9926" t="s">
        <v>154</v>
      </c>
      <c r="H9926" t="s">
        <v>55</v>
      </c>
      <c r="I9926" t="s">
        <v>56</v>
      </c>
      <c r="J9926" t="s">
        <v>57</v>
      </c>
      <c r="K9926" s="1">
        <v>45561</v>
      </c>
      <c r="L9926" t="s">
        <v>155</v>
      </c>
      <c r="O9926" t="s">
        <v>45</v>
      </c>
      <c r="Q9926" t="s">
        <v>45</v>
      </c>
      <c r="S9926" t="s">
        <v>45</v>
      </c>
      <c r="U9926" t="s">
        <v>45</v>
      </c>
      <c r="W9926" t="s">
        <v>45</v>
      </c>
      <c r="X9926">
        <v>10</v>
      </c>
      <c r="Y9926" t="s">
        <v>46</v>
      </c>
      <c r="Z9926">
        <v>6</v>
      </c>
      <c r="AA9926" t="s">
        <v>46</v>
      </c>
      <c r="AB9926">
        <v>6</v>
      </c>
      <c r="AC9926" t="s">
        <v>47</v>
      </c>
      <c r="AE9926" t="s">
        <v>45</v>
      </c>
      <c r="AG9926" t="s">
        <v>45</v>
      </c>
      <c r="AI9926" t="s">
        <v>48</v>
      </c>
      <c r="AJ9926">
        <v>19</v>
      </c>
      <c r="AK9926" t="str">
        <f>_xlfn.XLOOKUP(Table_ExternalData_1[[#This Row],[Shop'[Shop Code']]],Sheet1!D:D,Sheet1!A:A)</f>
        <v>REGION 1 ALBERTO BLASCO</v>
      </c>
    </row>
    <row r="9927" spans="1:37" x14ac:dyDescent="0.3">
      <c r="A9927">
        <v>39</v>
      </c>
      <c r="B9927" t="s">
        <v>149</v>
      </c>
      <c r="C9927" t="s">
        <v>150</v>
      </c>
      <c r="D9927" t="s">
        <v>151</v>
      </c>
      <c r="E9927" t="s">
        <v>152</v>
      </c>
      <c r="F9927" t="s">
        <v>153</v>
      </c>
      <c r="G9927" t="s">
        <v>154</v>
      </c>
      <c r="H9927" t="s">
        <v>55</v>
      </c>
      <c r="I9927" t="s">
        <v>56</v>
      </c>
      <c r="J9927" t="s">
        <v>57</v>
      </c>
      <c r="K9927" s="1">
        <v>45559</v>
      </c>
      <c r="L9927" t="s">
        <v>155</v>
      </c>
      <c r="M9927">
        <v>3</v>
      </c>
      <c r="O9927" t="s">
        <v>45</v>
      </c>
      <c r="Q9927" t="s">
        <v>45</v>
      </c>
      <c r="S9927" t="s">
        <v>45</v>
      </c>
      <c r="U9927" t="s">
        <v>45</v>
      </c>
      <c r="W9927" t="s">
        <v>45</v>
      </c>
      <c r="X9927">
        <v>13</v>
      </c>
      <c r="Y9927" t="s">
        <v>46</v>
      </c>
      <c r="Z9927">
        <v>11</v>
      </c>
      <c r="AA9927" t="s">
        <v>46</v>
      </c>
      <c r="AB9927">
        <v>4</v>
      </c>
      <c r="AC9927" t="s">
        <v>47</v>
      </c>
      <c r="AE9927" t="s">
        <v>45</v>
      </c>
      <c r="AF9927">
        <v>2</v>
      </c>
      <c r="AG9927" t="s">
        <v>45</v>
      </c>
      <c r="AH9927">
        <v>3636.36</v>
      </c>
      <c r="AI9927" t="s">
        <v>48</v>
      </c>
      <c r="AJ9927">
        <v>17</v>
      </c>
      <c r="AK9927" t="str">
        <f>_xlfn.XLOOKUP(Table_ExternalData_1[[#This Row],[Shop'[Shop Code']]],Sheet1!D:D,Sheet1!A:A)</f>
        <v>REGION 1 ALBERTO BLASCO</v>
      </c>
    </row>
    <row r="9928" spans="1:37" x14ac:dyDescent="0.3">
      <c r="A9928">
        <v>39</v>
      </c>
      <c r="B9928" t="s">
        <v>149</v>
      </c>
      <c r="C9928" t="s">
        <v>150</v>
      </c>
      <c r="D9928" t="s">
        <v>151</v>
      </c>
      <c r="E9928" t="s">
        <v>152</v>
      </c>
      <c r="F9928" t="s">
        <v>153</v>
      </c>
      <c r="G9928" t="s">
        <v>154</v>
      </c>
      <c r="H9928" t="s">
        <v>55</v>
      </c>
      <c r="I9928" t="s">
        <v>56</v>
      </c>
      <c r="J9928" t="s">
        <v>57</v>
      </c>
      <c r="K9928" s="1">
        <v>45562</v>
      </c>
      <c r="L9928" t="s">
        <v>155</v>
      </c>
      <c r="M9928">
        <v>2</v>
      </c>
      <c r="O9928" t="s">
        <v>45</v>
      </c>
      <c r="P9928">
        <v>2</v>
      </c>
      <c r="Q9928" t="s">
        <v>45</v>
      </c>
      <c r="R9928">
        <v>2</v>
      </c>
      <c r="S9928" t="s">
        <v>45</v>
      </c>
      <c r="U9928" t="s">
        <v>45</v>
      </c>
      <c r="W9928" t="s">
        <v>45</v>
      </c>
      <c r="X9928">
        <v>12</v>
      </c>
      <c r="Y9928" t="s">
        <v>46</v>
      </c>
      <c r="Z9928">
        <v>9</v>
      </c>
      <c r="AA9928" t="s">
        <v>46</v>
      </c>
      <c r="AB9928">
        <v>3</v>
      </c>
      <c r="AC9928" t="s">
        <v>47</v>
      </c>
      <c r="AD9928">
        <v>2</v>
      </c>
      <c r="AE9928" t="s">
        <v>45</v>
      </c>
      <c r="AF9928">
        <v>4</v>
      </c>
      <c r="AG9928" t="s">
        <v>45</v>
      </c>
      <c r="AH9928">
        <v>6800</v>
      </c>
      <c r="AI9928" t="s">
        <v>48</v>
      </c>
      <c r="AJ9928">
        <v>20</v>
      </c>
      <c r="AK9928" t="str">
        <f>_xlfn.XLOOKUP(Table_ExternalData_1[[#This Row],[Shop'[Shop Code']]],Sheet1!D:D,Sheet1!A:A)</f>
        <v>REGION 1 ALBERTO BLASCO</v>
      </c>
    </row>
    <row r="9929" spans="1:37" x14ac:dyDescent="0.3">
      <c r="A9929">
        <v>39</v>
      </c>
      <c r="B9929" t="s">
        <v>156</v>
      </c>
      <c r="C9929" t="s">
        <v>157</v>
      </c>
      <c r="D9929" t="s">
        <v>158</v>
      </c>
      <c r="E9929" t="s">
        <v>159</v>
      </c>
      <c r="F9929" t="s">
        <v>160</v>
      </c>
      <c r="G9929" t="s">
        <v>161</v>
      </c>
      <c r="H9929" t="s">
        <v>162</v>
      </c>
      <c r="I9929" t="s">
        <v>64</v>
      </c>
      <c r="J9929" t="s">
        <v>65</v>
      </c>
      <c r="K9929" s="1">
        <v>45560</v>
      </c>
      <c r="L9929" t="s">
        <v>163</v>
      </c>
      <c r="N9929">
        <v>1</v>
      </c>
      <c r="O9929" t="s">
        <v>45</v>
      </c>
      <c r="P9929">
        <v>4</v>
      </c>
      <c r="Q9929" t="s">
        <v>45</v>
      </c>
      <c r="R9929">
        <v>4</v>
      </c>
      <c r="S9929" t="s">
        <v>45</v>
      </c>
      <c r="U9929" t="s">
        <v>45</v>
      </c>
      <c r="W9929" t="s">
        <v>45</v>
      </c>
      <c r="X9929">
        <v>11</v>
      </c>
      <c r="Y9929" t="s">
        <v>46</v>
      </c>
      <c r="Z9929">
        <v>5</v>
      </c>
      <c r="AA9929" t="s">
        <v>46</v>
      </c>
      <c r="AB9929">
        <v>2</v>
      </c>
      <c r="AC9929" t="s">
        <v>47</v>
      </c>
      <c r="AE9929" t="s">
        <v>45</v>
      </c>
      <c r="AF9929">
        <v>4</v>
      </c>
      <c r="AG9929" t="s">
        <v>45</v>
      </c>
      <c r="AH9929">
        <v>7693.62</v>
      </c>
      <c r="AI9929" t="s">
        <v>48</v>
      </c>
      <c r="AJ9929">
        <v>18</v>
      </c>
      <c r="AK9929" t="str">
        <f>_xlfn.XLOOKUP(Table_ExternalData_1[[#This Row],[Shop'[Shop Code']]],Sheet1!D:D,Sheet1!A:A)</f>
        <v>REGION 2 ALEJANDRO COSTAS</v>
      </c>
    </row>
    <row r="9930" spans="1:37" x14ac:dyDescent="0.3">
      <c r="A9930">
        <v>39</v>
      </c>
      <c r="B9930" t="s">
        <v>156</v>
      </c>
      <c r="C9930" t="s">
        <v>157</v>
      </c>
      <c r="D9930" t="s">
        <v>158</v>
      </c>
      <c r="E9930" t="s">
        <v>159</v>
      </c>
      <c r="F9930" t="s">
        <v>160</v>
      </c>
      <c r="G9930" t="s">
        <v>161</v>
      </c>
      <c r="H9930" t="s">
        <v>162</v>
      </c>
      <c r="I9930" t="s">
        <v>64</v>
      </c>
      <c r="J9930" t="s">
        <v>65</v>
      </c>
      <c r="K9930" s="1">
        <v>45561</v>
      </c>
      <c r="L9930" t="s">
        <v>163</v>
      </c>
      <c r="M9930">
        <v>6</v>
      </c>
      <c r="N9930">
        <v>1</v>
      </c>
      <c r="O9930" t="s">
        <v>45</v>
      </c>
      <c r="P9930">
        <v>1</v>
      </c>
      <c r="Q9930" t="s">
        <v>45</v>
      </c>
      <c r="R9930">
        <v>1</v>
      </c>
      <c r="S9930" t="s">
        <v>45</v>
      </c>
      <c r="U9930" t="s">
        <v>45</v>
      </c>
      <c r="W9930" t="s">
        <v>45</v>
      </c>
      <c r="X9930">
        <v>12</v>
      </c>
      <c r="Y9930" t="s">
        <v>46</v>
      </c>
      <c r="Z9930">
        <v>10</v>
      </c>
      <c r="AA9930" t="s">
        <v>46</v>
      </c>
      <c r="AB9930">
        <v>1</v>
      </c>
      <c r="AC9930" t="s">
        <v>47</v>
      </c>
      <c r="AE9930" t="s">
        <v>45</v>
      </c>
      <c r="AF9930">
        <v>1</v>
      </c>
      <c r="AG9930" t="s">
        <v>45</v>
      </c>
      <c r="AH9930">
        <v>2564.54</v>
      </c>
      <c r="AI9930" t="s">
        <v>48</v>
      </c>
      <c r="AJ9930">
        <v>19</v>
      </c>
      <c r="AK9930" t="str">
        <f>_xlfn.XLOOKUP(Table_ExternalData_1[[#This Row],[Shop'[Shop Code']]],Sheet1!D:D,Sheet1!A:A)</f>
        <v>REGION 2 ALEJANDRO COSTAS</v>
      </c>
    </row>
    <row r="9931" spans="1:37" x14ac:dyDescent="0.3">
      <c r="A9931">
        <v>39</v>
      </c>
      <c r="B9931" t="s">
        <v>156</v>
      </c>
      <c r="C9931" t="s">
        <v>157</v>
      </c>
      <c r="D9931" t="s">
        <v>158</v>
      </c>
      <c r="E9931" t="s">
        <v>159</v>
      </c>
      <c r="F9931" t="s">
        <v>160</v>
      </c>
      <c r="G9931" t="s">
        <v>161</v>
      </c>
      <c r="H9931" t="s">
        <v>162</v>
      </c>
      <c r="I9931" t="s">
        <v>64</v>
      </c>
      <c r="J9931" t="s">
        <v>65</v>
      </c>
      <c r="K9931" s="1">
        <v>45562</v>
      </c>
      <c r="L9931" t="s">
        <v>163</v>
      </c>
      <c r="M9931">
        <v>5</v>
      </c>
      <c r="N9931">
        <v>3</v>
      </c>
      <c r="O9931" t="s">
        <v>45</v>
      </c>
      <c r="P9931">
        <v>2</v>
      </c>
      <c r="Q9931" t="s">
        <v>45</v>
      </c>
      <c r="R9931">
        <v>2</v>
      </c>
      <c r="S9931" t="s">
        <v>45</v>
      </c>
      <c r="U9931" t="s">
        <v>45</v>
      </c>
      <c r="W9931" t="s">
        <v>45</v>
      </c>
      <c r="X9931">
        <v>15</v>
      </c>
      <c r="Y9931" t="s">
        <v>46</v>
      </c>
      <c r="Z9931">
        <v>10</v>
      </c>
      <c r="AA9931" t="s">
        <v>46</v>
      </c>
      <c r="AB9931">
        <v>4</v>
      </c>
      <c r="AC9931" t="s">
        <v>47</v>
      </c>
      <c r="AE9931" t="s">
        <v>45</v>
      </c>
      <c r="AF9931">
        <v>2</v>
      </c>
      <c r="AG9931" t="s">
        <v>45</v>
      </c>
      <c r="AH9931">
        <v>3636.36</v>
      </c>
      <c r="AI9931" t="s">
        <v>48</v>
      </c>
      <c r="AJ9931">
        <v>20</v>
      </c>
      <c r="AK9931" t="str">
        <f>_xlfn.XLOOKUP(Table_ExternalData_1[[#This Row],[Shop'[Shop Code']]],Sheet1!D:D,Sheet1!A:A)</f>
        <v>REGION 2 ALEJANDRO COSTAS</v>
      </c>
    </row>
    <row r="9932" spans="1:37" x14ac:dyDescent="0.3">
      <c r="A9932">
        <v>39</v>
      </c>
      <c r="B9932" t="s">
        <v>156</v>
      </c>
      <c r="C9932" t="s">
        <v>157</v>
      </c>
      <c r="D9932" t="s">
        <v>158</v>
      </c>
      <c r="E9932" t="s">
        <v>159</v>
      </c>
      <c r="F9932" t="s">
        <v>160</v>
      </c>
      <c r="G9932" t="s">
        <v>161</v>
      </c>
      <c r="H9932" t="s">
        <v>162</v>
      </c>
      <c r="I9932" t="s">
        <v>64</v>
      </c>
      <c r="J9932" t="s">
        <v>65</v>
      </c>
      <c r="K9932" s="1">
        <v>45558</v>
      </c>
      <c r="L9932" t="s">
        <v>163</v>
      </c>
      <c r="M9932">
        <v>2</v>
      </c>
      <c r="N9932">
        <v>2</v>
      </c>
      <c r="O9932" t="s">
        <v>45</v>
      </c>
      <c r="P9932">
        <v>2</v>
      </c>
      <c r="Q9932" t="s">
        <v>45</v>
      </c>
      <c r="R9932">
        <v>2</v>
      </c>
      <c r="S9932" t="s">
        <v>45</v>
      </c>
      <c r="U9932" t="s">
        <v>45</v>
      </c>
      <c r="W9932" t="s">
        <v>45</v>
      </c>
      <c r="X9932">
        <v>10</v>
      </c>
      <c r="Y9932" t="s">
        <v>46</v>
      </c>
      <c r="Z9932">
        <v>8</v>
      </c>
      <c r="AA9932" t="s">
        <v>46</v>
      </c>
      <c r="AB9932">
        <v>3</v>
      </c>
      <c r="AC9932" t="s">
        <v>47</v>
      </c>
      <c r="AE9932" t="s">
        <v>45</v>
      </c>
      <c r="AF9932">
        <v>2</v>
      </c>
      <c r="AG9932" t="s">
        <v>45</v>
      </c>
      <c r="AH9932">
        <v>4136.3599999999997</v>
      </c>
      <c r="AI9932" t="s">
        <v>48</v>
      </c>
      <c r="AJ9932">
        <v>16</v>
      </c>
      <c r="AK9932" t="str">
        <f>_xlfn.XLOOKUP(Table_ExternalData_1[[#This Row],[Shop'[Shop Code']]],Sheet1!D:D,Sheet1!A:A)</f>
        <v>REGION 2 ALEJANDRO COSTAS</v>
      </c>
    </row>
    <row r="9933" spans="1:37" x14ac:dyDescent="0.3">
      <c r="A9933">
        <v>39</v>
      </c>
      <c r="B9933" t="s">
        <v>156</v>
      </c>
      <c r="C9933" t="s">
        <v>157</v>
      </c>
      <c r="D9933" t="s">
        <v>158</v>
      </c>
      <c r="E9933" t="s">
        <v>159</v>
      </c>
      <c r="F9933" t="s">
        <v>160</v>
      </c>
      <c r="G9933" t="s">
        <v>161</v>
      </c>
      <c r="H9933" t="s">
        <v>162</v>
      </c>
      <c r="I9933" t="s">
        <v>64</v>
      </c>
      <c r="J9933" t="s">
        <v>65</v>
      </c>
      <c r="K9933" s="1">
        <v>45559</v>
      </c>
      <c r="L9933" t="s">
        <v>163</v>
      </c>
      <c r="M9933">
        <v>2</v>
      </c>
      <c r="N9933">
        <v>2</v>
      </c>
      <c r="O9933" t="s">
        <v>45</v>
      </c>
      <c r="P9933">
        <v>2</v>
      </c>
      <c r="Q9933" t="s">
        <v>45</v>
      </c>
      <c r="S9933" t="s">
        <v>45</v>
      </c>
      <c r="U9933" t="s">
        <v>45</v>
      </c>
      <c r="W9933" t="s">
        <v>45</v>
      </c>
      <c r="X9933">
        <v>16</v>
      </c>
      <c r="Y9933" t="s">
        <v>46</v>
      </c>
      <c r="Z9933">
        <v>9</v>
      </c>
      <c r="AA9933" t="s">
        <v>46</v>
      </c>
      <c r="AB9933">
        <v>1</v>
      </c>
      <c r="AC9933" t="s">
        <v>47</v>
      </c>
      <c r="AE9933" t="s">
        <v>45</v>
      </c>
      <c r="AG9933" t="s">
        <v>45</v>
      </c>
      <c r="AI9933" t="s">
        <v>48</v>
      </c>
      <c r="AJ9933">
        <v>17</v>
      </c>
      <c r="AK9933" t="str">
        <f>_xlfn.XLOOKUP(Table_ExternalData_1[[#This Row],[Shop'[Shop Code']]],Sheet1!D:D,Sheet1!A:A)</f>
        <v>REGION 2 ALEJANDRO COSTAS</v>
      </c>
    </row>
    <row r="9934" spans="1:37" x14ac:dyDescent="0.3">
      <c r="A9934">
        <v>39</v>
      </c>
      <c r="B9934" t="s">
        <v>164</v>
      </c>
      <c r="C9934" t="s">
        <v>165</v>
      </c>
      <c r="D9934" t="s">
        <v>37</v>
      </c>
      <c r="E9934" t="s">
        <v>38</v>
      </c>
      <c r="F9934" t="s">
        <v>39</v>
      </c>
      <c r="G9934" t="s">
        <v>166</v>
      </c>
      <c r="H9934" t="s">
        <v>167</v>
      </c>
      <c r="I9934" t="s">
        <v>42</v>
      </c>
      <c r="J9934" t="s">
        <v>43</v>
      </c>
      <c r="K9934" s="1">
        <v>45559</v>
      </c>
      <c r="L9934" t="s">
        <v>168</v>
      </c>
      <c r="M9934">
        <v>1</v>
      </c>
      <c r="O9934" t="s">
        <v>45</v>
      </c>
      <c r="Q9934" t="s">
        <v>45</v>
      </c>
      <c r="S9934" t="s">
        <v>45</v>
      </c>
      <c r="U9934" t="s">
        <v>45</v>
      </c>
      <c r="W9934" t="s">
        <v>45</v>
      </c>
      <c r="X9934">
        <v>18</v>
      </c>
      <c r="Y9934" t="s">
        <v>46</v>
      </c>
      <c r="Z9934">
        <v>6</v>
      </c>
      <c r="AA9934" t="s">
        <v>46</v>
      </c>
      <c r="AB9934">
        <v>8</v>
      </c>
      <c r="AC9934" t="s">
        <v>47</v>
      </c>
      <c r="AE9934" t="s">
        <v>45</v>
      </c>
      <c r="AG9934" t="s">
        <v>45</v>
      </c>
      <c r="AI9934" t="s">
        <v>48</v>
      </c>
      <c r="AJ9934">
        <v>17</v>
      </c>
      <c r="AK9934" t="str">
        <f>_xlfn.XLOOKUP(Table_ExternalData_1[[#This Row],[Shop'[Shop Code']]],Sheet1!D:D,Sheet1!A:A)</f>
        <v>REGION 4 LEYRE IBEAS</v>
      </c>
    </row>
    <row r="9935" spans="1:37" x14ac:dyDescent="0.3">
      <c r="A9935">
        <v>39</v>
      </c>
      <c r="B9935" t="s">
        <v>164</v>
      </c>
      <c r="C9935" t="s">
        <v>165</v>
      </c>
      <c r="D9935" t="s">
        <v>37</v>
      </c>
      <c r="E9935" t="s">
        <v>38</v>
      </c>
      <c r="F9935" t="s">
        <v>39</v>
      </c>
      <c r="G9935" t="s">
        <v>166</v>
      </c>
      <c r="H9935" t="s">
        <v>167</v>
      </c>
      <c r="I9935" t="s">
        <v>42</v>
      </c>
      <c r="J9935" t="s">
        <v>43</v>
      </c>
      <c r="K9935" s="1">
        <v>45560</v>
      </c>
      <c r="L9935" t="s">
        <v>168</v>
      </c>
      <c r="M9935">
        <v>4</v>
      </c>
      <c r="N9935">
        <v>2</v>
      </c>
      <c r="O9935" t="s">
        <v>45</v>
      </c>
      <c r="P9935">
        <v>4</v>
      </c>
      <c r="Q9935" t="s">
        <v>45</v>
      </c>
      <c r="R9935">
        <v>4</v>
      </c>
      <c r="S9935" t="s">
        <v>45</v>
      </c>
      <c r="U9935" t="s">
        <v>45</v>
      </c>
      <c r="W9935" t="s">
        <v>45</v>
      </c>
      <c r="X9935">
        <v>26</v>
      </c>
      <c r="Y9935" t="s">
        <v>46</v>
      </c>
      <c r="Z9935">
        <v>12</v>
      </c>
      <c r="AA9935" t="s">
        <v>46</v>
      </c>
      <c r="AB9935">
        <v>3</v>
      </c>
      <c r="AC9935" t="s">
        <v>47</v>
      </c>
      <c r="AD9935">
        <v>2</v>
      </c>
      <c r="AE9935" t="s">
        <v>45</v>
      </c>
      <c r="AF9935">
        <v>6</v>
      </c>
      <c r="AG9935" t="s">
        <v>45</v>
      </c>
      <c r="AH9935">
        <v>8581.8218994140625</v>
      </c>
      <c r="AI9935" t="s">
        <v>48</v>
      </c>
      <c r="AJ9935">
        <v>18</v>
      </c>
      <c r="AK9935" t="str">
        <f>_xlfn.XLOOKUP(Table_ExternalData_1[[#This Row],[Shop'[Shop Code']]],Sheet1!D:D,Sheet1!A:A)</f>
        <v>REGION 4 LEYRE IBEAS</v>
      </c>
    </row>
    <row r="9936" spans="1:37" x14ac:dyDescent="0.3">
      <c r="A9936">
        <v>39</v>
      </c>
      <c r="B9936" t="s">
        <v>164</v>
      </c>
      <c r="C9936" t="s">
        <v>165</v>
      </c>
      <c r="D9936" t="s">
        <v>37</v>
      </c>
      <c r="E9936" t="s">
        <v>38</v>
      </c>
      <c r="F9936" t="s">
        <v>39</v>
      </c>
      <c r="G9936" t="s">
        <v>166</v>
      </c>
      <c r="H9936" t="s">
        <v>167</v>
      </c>
      <c r="I9936" t="s">
        <v>42</v>
      </c>
      <c r="J9936" t="s">
        <v>43</v>
      </c>
      <c r="K9936" s="1">
        <v>45561</v>
      </c>
      <c r="L9936" t="s">
        <v>168</v>
      </c>
      <c r="M9936">
        <v>3</v>
      </c>
      <c r="O9936" t="s">
        <v>45</v>
      </c>
      <c r="Q9936" t="s">
        <v>45</v>
      </c>
      <c r="S9936" t="s">
        <v>45</v>
      </c>
      <c r="U9936" t="s">
        <v>45</v>
      </c>
      <c r="W9936" t="s">
        <v>45</v>
      </c>
      <c r="X9936">
        <v>20</v>
      </c>
      <c r="Y9936" t="s">
        <v>46</v>
      </c>
      <c r="Z9936">
        <v>9</v>
      </c>
      <c r="AA9936" t="s">
        <v>46</v>
      </c>
      <c r="AB9936">
        <v>3</v>
      </c>
      <c r="AC9936" t="s">
        <v>47</v>
      </c>
      <c r="AE9936" t="s">
        <v>45</v>
      </c>
      <c r="AF9936">
        <v>2</v>
      </c>
      <c r="AG9936" t="s">
        <v>45</v>
      </c>
      <c r="AH9936">
        <v>2909.08349609375</v>
      </c>
      <c r="AI9936" t="s">
        <v>48</v>
      </c>
      <c r="AJ9936">
        <v>19</v>
      </c>
      <c r="AK9936" t="str">
        <f>_xlfn.XLOOKUP(Table_ExternalData_1[[#This Row],[Shop'[Shop Code']]],Sheet1!D:D,Sheet1!A:A)</f>
        <v>REGION 4 LEYRE IBEAS</v>
      </c>
    </row>
    <row r="9937" spans="1:37" x14ac:dyDescent="0.3">
      <c r="A9937">
        <v>39</v>
      </c>
      <c r="B9937" t="s">
        <v>164</v>
      </c>
      <c r="C9937" t="s">
        <v>165</v>
      </c>
      <c r="D9937" t="s">
        <v>37</v>
      </c>
      <c r="E9937" t="s">
        <v>38</v>
      </c>
      <c r="F9937" t="s">
        <v>39</v>
      </c>
      <c r="G9937" t="s">
        <v>166</v>
      </c>
      <c r="H9937" t="s">
        <v>167</v>
      </c>
      <c r="I9937" t="s">
        <v>42</v>
      </c>
      <c r="J9937" t="s">
        <v>43</v>
      </c>
      <c r="K9937" s="1">
        <v>45562</v>
      </c>
      <c r="L9937" t="s">
        <v>168</v>
      </c>
      <c r="M9937">
        <v>1</v>
      </c>
      <c r="O9937" t="s">
        <v>45</v>
      </c>
      <c r="P9937">
        <v>4</v>
      </c>
      <c r="Q9937" t="s">
        <v>45</v>
      </c>
      <c r="R9937">
        <v>4</v>
      </c>
      <c r="S9937" t="s">
        <v>45</v>
      </c>
      <c r="T9937">
        <v>4</v>
      </c>
      <c r="U9937" t="s">
        <v>45</v>
      </c>
      <c r="V9937">
        <v>2</v>
      </c>
      <c r="W9937" t="s">
        <v>45</v>
      </c>
      <c r="X9937">
        <v>32</v>
      </c>
      <c r="Y9937" t="s">
        <v>46</v>
      </c>
      <c r="Z9937">
        <v>15</v>
      </c>
      <c r="AA9937" t="s">
        <v>46</v>
      </c>
      <c r="AB9937">
        <v>4</v>
      </c>
      <c r="AC9937" t="s">
        <v>47</v>
      </c>
      <c r="AE9937" t="s">
        <v>45</v>
      </c>
      <c r="AF9937">
        <v>6</v>
      </c>
      <c r="AG9937" t="s">
        <v>45</v>
      </c>
      <c r="AH9937">
        <v>11554.525634765625</v>
      </c>
      <c r="AI9937" t="s">
        <v>48</v>
      </c>
      <c r="AJ9937">
        <v>20</v>
      </c>
      <c r="AK9937" t="str">
        <f>_xlfn.XLOOKUP(Table_ExternalData_1[[#This Row],[Shop'[Shop Code']]],Sheet1!D:D,Sheet1!A:A)</f>
        <v>REGION 4 LEYRE IBEAS</v>
      </c>
    </row>
    <row r="9938" spans="1:37" x14ac:dyDescent="0.3">
      <c r="A9938">
        <v>39</v>
      </c>
      <c r="B9938" t="s">
        <v>164</v>
      </c>
      <c r="C9938" t="s">
        <v>165</v>
      </c>
      <c r="D9938" t="s">
        <v>37</v>
      </c>
      <c r="E9938" t="s">
        <v>38</v>
      </c>
      <c r="F9938" t="s">
        <v>39</v>
      </c>
      <c r="G9938" t="s">
        <v>166</v>
      </c>
      <c r="H9938" t="s">
        <v>167</v>
      </c>
      <c r="I9938" t="s">
        <v>42</v>
      </c>
      <c r="J9938" t="s">
        <v>43</v>
      </c>
      <c r="K9938" s="1">
        <v>45558</v>
      </c>
      <c r="L9938" t="s">
        <v>168</v>
      </c>
      <c r="M9938">
        <v>1</v>
      </c>
      <c r="O9938" t="s">
        <v>45</v>
      </c>
      <c r="Q9938" t="s">
        <v>45</v>
      </c>
      <c r="S9938" t="s">
        <v>45</v>
      </c>
      <c r="T9938">
        <v>1</v>
      </c>
      <c r="U9938" t="s">
        <v>45</v>
      </c>
      <c r="V9938">
        <v>1</v>
      </c>
      <c r="W9938" t="s">
        <v>45</v>
      </c>
      <c r="X9938">
        <v>17</v>
      </c>
      <c r="Y9938" t="s">
        <v>46</v>
      </c>
      <c r="Z9938">
        <v>5</v>
      </c>
      <c r="AA9938" t="s">
        <v>46</v>
      </c>
      <c r="AB9938">
        <v>7</v>
      </c>
      <c r="AC9938" t="s">
        <v>47</v>
      </c>
      <c r="AD9938">
        <v>2</v>
      </c>
      <c r="AE9938" t="s">
        <v>45</v>
      </c>
      <c r="AF9938">
        <v>1</v>
      </c>
      <c r="AG9938" t="s">
        <v>45</v>
      </c>
      <c r="AH9938">
        <v>3090.001708984375</v>
      </c>
      <c r="AI9938" t="s">
        <v>48</v>
      </c>
      <c r="AJ9938">
        <v>16</v>
      </c>
      <c r="AK9938" t="str">
        <f>_xlfn.XLOOKUP(Table_ExternalData_1[[#This Row],[Shop'[Shop Code']]],Sheet1!D:D,Sheet1!A:A)</f>
        <v>REGION 4 LEYRE IBEAS</v>
      </c>
    </row>
    <row r="9939" spans="1:37" x14ac:dyDescent="0.3">
      <c r="A9939">
        <v>39</v>
      </c>
      <c r="B9939" t="s">
        <v>169</v>
      </c>
      <c r="C9939" t="s">
        <v>170</v>
      </c>
      <c r="D9939" t="s">
        <v>171</v>
      </c>
      <c r="E9939" t="s">
        <v>172</v>
      </c>
      <c r="F9939" t="s">
        <v>173</v>
      </c>
      <c r="G9939" t="s">
        <v>174</v>
      </c>
      <c r="H9939" t="s">
        <v>175</v>
      </c>
      <c r="I9939" t="s">
        <v>42</v>
      </c>
      <c r="J9939" t="s">
        <v>43</v>
      </c>
      <c r="K9939" s="1">
        <v>45561</v>
      </c>
      <c r="L9939" t="s">
        <v>176</v>
      </c>
      <c r="M9939">
        <v>11</v>
      </c>
      <c r="N9939">
        <v>3</v>
      </c>
      <c r="O9939" t="s">
        <v>45</v>
      </c>
      <c r="P9939">
        <v>7</v>
      </c>
      <c r="Q9939" t="s">
        <v>45</v>
      </c>
      <c r="R9939">
        <v>5</v>
      </c>
      <c r="S9939" t="s">
        <v>45</v>
      </c>
      <c r="T9939">
        <v>1</v>
      </c>
      <c r="U9939" t="s">
        <v>45</v>
      </c>
      <c r="V9939">
        <v>1</v>
      </c>
      <c r="W9939" t="s">
        <v>45</v>
      </c>
      <c r="X9939">
        <v>48</v>
      </c>
      <c r="Y9939" t="s">
        <v>46</v>
      </c>
      <c r="Z9939">
        <v>35</v>
      </c>
      <c r="AA9939" t="s">
        <v>46</v>
      </c>
      <c r="AB9939">
        <v>11</v>
      </c>
      <c r="AC9939" t="s">
        <v>47</v>
      </c>
      <c r="AE9939" t="s">
        <v>45</v>
      </c>
      <c r="AF9939">
        <v>6</v>
      </c>
      <c r="AG9939" t="s">
        <v>45</v>
      </c>
      <c r="AH9939">
        <v>9772.73</v>
      </c>
      <c r="AI9939" t="s">
        <v>48</v>
      </c>
      <c r="AJ9939">
        <v>19</v>
      </c>
      <c r="AK9939" t="str">
        <f>_xlfn.XLOOKUP(Table_ExternalData_1[[#This Row],[Shop'[Shop Code']]],Sheet1!D:D,Sheet1!A:A)</f>
        <v>REGION 4 LEYRE IBEAS</v>
      </c>
    </row>
    <row r="9940" spans="1:37" x14ac:dyDescent="0.3">
      <c r="A9940">
        <v>39</v>
      </c>
      <c r="B9940" t="s">
        <v>169</v>
      </c>
      <c r="C9940" t="s">
        <v>170</v>
      </c>
      <c r="D9940" t="s">
        <v>171</v>
      </c>
      <c r="E9940" t="s">
        <v>172</v>
      </c>
      <c r="F9940" t="s">
        <v>173</v>
      </c>
      <c r="G9940" t="s">
        <v>174</v>
      </c>
      <c r="H9940" t="s">
        <v>175</v>
      </c>
      <c r="I9940" t="s">
        <v>42</v>
      </c>
      <c r="J9940" t="s">
        <v>43</v>
      </c>
      <c r="K9940" s="1">
        <v>45558</v>
      </c>
      <c r="L9940" t="s">
        <v>176</v>
      </c>
      <c r="M9940">
        <v>4</v>
      </c>
      <c r="N9940">
        <v>3</v>
      </c>
      <c r="O9940" t="s">
        <v>45</v>
      </c>
      <c r="P9940">
        <v>4</v>
      </c>
      <c r="Q9940" t="s">
        <v>45</v>
      </c>
      <c r="R9940">
        <v>4</v>
      </c>
      <c r="S9940" t="s">
        <v>45</v>
      </c>
      <c r="U9940" t="s">
        <v>45</v>
      </c>
      <c r="V9940">
        <v>2</v>
      </c>
      <c r="W9940" t="s">
        <v>45</v>
      </c>
      <c r="X9940">
        <v>60</v>
      </c>
      <c r="Y9940" t="s">
        <v>46</v>
      </c>
      <c r="Z9940">
        <v>34</v>
      </c>
      <c r="AA9940" t="s">
        <v>46</v>
      </c>
      <c r="AB9940">
        <v>13</v>
      </c>
      <c r="AC9940" t="s">
        <v>47</v>
      </c>
      <c r="AE9940" t="s">
        <v>45</v>
      </c>
      <c r="AF9940">
        <v>6</v>
      </c>
      <c r="AG9940" t="s">
        <v>45</v>
      </c>
      <c r="AH9940">
        <v>10818.18</v>
      </c>
      <c r="AI9940" t="s">
        <v>48</v>
      </c>
      <c r="AJ9940">
        <v>16</v>
      </c>
      <c r="AK9940" t="str">
        <f>_xlfn.XLOOKUP(Table_ExternalData_1[[#This Row],[Shop'[Shop Code']]],Sheet1!D:D,Sheet1!A:A)</f>
        <v>REGION 4 LEYRE IBEAS</v>
      </c>
    </row>
    <row r="9941" spans="1:37" x14ac:dyDescent="0.3">
      <c r="A9941">
        <v>39</v>
      </c>
      <c r="B9941" t="s">
        <v>169</v>
      </c>
      <c r="C9941" t="s">
        <v>170</v>
      </c>
      <c r="D9941" t="s">
        <v>171</v>
      </c>
      <c r="E9941" t="s">
        <v>172</v>
      </c>
      <c r="F9941" t="s">
        <v>173</v>
      </c>
      <c r="G9941" t="s">
        <v>174</v>
      </c>
      <c r="H9941" t="s">
        <v>175</v>
      </c>
      <c r="I9941" t="s">
        <v>42</v>
      </c>
      <c r="J9941" t="s">
        <v>43</v>
      </c>
      <c r="K9941" s="1">
        <v>45563</v>
      </c>
      <c r="L9941" t="s">
        <v>176</v>
      </c>
      <c r="O9941" t="s">
        <v>45</v>
      </c>
      <c r="Q9941" t="s">
        <v>45</v>
      </c>
      <c r="S9941" t="s">
        <v>45</v>
      </c>
      <c r="U9941" t="s">
        <v>45</v>
      </c>
      <c r="W9941" t="s">
        <v>45</v>
      </c>
      <c r="X9941">
        <v>2</v>
      </c>
      <c r="Y9941" t="s">
        <v>46</v>
      </c>
      <c r="AA9941" t="s">
        <v>46</v>
      </c>
      <c r="AB9941">
        <v>3</v>
      </c>
      <c r="AC9941" t="s">
        <v>47</v>
      </c>
      <c r="AE9941" t="s">
        <v>45</v>
      </c>
      <c r="AG9941" t="s">
        <v>45</v>
      </c>
      <c r="AI9941" t="s">
        <v>48</v>
      </c>
      <c r="AJ9941">
        <v>20</v>
      </c>
      <c r="AK9941" t="str">
        <f>_xlfn.XLOOKUP(Table_ExternalData_1[[#This Row],[Shop'[Shop Code']]],Sheet1!D:D,Sheet1!A:A)</f>
        <v>REGION 4 LEYRE IBEAS</v>
      </c>
    </row>
    <row r="9942" spans="1:37" x14ac:dyDescent="0.3">
      <c r="A9942">
        <v>39</v>
      </c>
      <c r="B9942" t="s">
        <v>169</v>
      </c>
      <c r="C9942" t="s">
        <v>170</v>
      </c>
      <c r="D9942" t="s">
        <v>171</v>
      </c>
      <c r="E9942" t="s">
        <v>172</v>
      </c>
      <c r="F9942" t="s">
        <v>173</v>
      </c>
      <c r="G9942" t="s">
        <v>174</v>
      </c>
      <c r="H9942" t="s">
        <v>175</v>
      </c>
      <c r="I9942" t="s">
        <v>42</v>
      </c>
      <c r="J9942" t="s">
        <v>43</v>
      </c>
      <c r="K9942" s="1">
        <v>45560</v>
      </c>
      <c r="L9942" t="s">
        <v>176</v>
      </c>
      <c r="M9942">
        <v>4</v>
      </c>
      <c r="N9942">
        <v>4</v>
      </c>
      <c r="O9942" t="s">
        <v>45</v>
      </c>
      <c r="P9942">
        <v>8</v>
      </c>
      <c r="Q9942" t="s">
        <v>45</v>
      </c>
      <c r="R9942">
        <v>4</v>
      </c>
      <c r="S9942" t="s">
        <v>45</v>
      </c>
      <c r="U9942" t="s">
        <v>45</v>
      </c>
      <c r="W9942" t="s">
        <v>45</v>
      </c>
      <c r="X9942">
        <v>55</v>
      </c>
      <c r="Y9942" t="s">
        <v>46</v>
      </c>
      <c r="Z9942">
        <v>35</v>
      </c>
      <c r="AA9942" t="s">
        <v>46</v>
      </c>
      <c r="AB9942">
        <v>7</v>
      </c>
      <c r="AC9942" t="s">
        <v>47</v>
      </c>
      <c r="AD9942">
        <v>1</v>
      </c>
      <c r="AE9942" t="s">
        <v>45</v>
      </c>
      <c r="AF9942">
        <v>4</v>
      </c>
      <c r="AG9942" t="s">
        <v>45</v>
      </c>
      <c r="AH9942">
        <v>7610.9</v>
      </c>
      <c r="AI9942" t="s">
        <v>48</v>
      </c>
      <c r="AJ9942">
        <v>18</v>
      </c>
      <c r="AK9942" t="str">
        <f>_xlfn.XLOOKUP(Table_ExternalData_1[[#This Row],[Shop'[Shop Code']]],Sheet1!D:D,Sheet1!A:A)</f>
        <v>REGION 4 LEYRE IBEAS</v>
      </c>
    </row>
    <row r="9943" spans="1:37" x14ac:dyDescent="0.3">
      <c r="A9943">
        <v>39</v>
      </c>
      <c r="B9943" t="s">
        <v>169</v>
      </c>
      <c r="C9943" t="s">
        <v>170</v>
      </c>
      <c r="D9943" t="s">
        <v>171</v>
      </c>
      <c r="E9943" t="s">
        <v>172</v>
      </c>
      <c r="F9943" t="s">
        <v>173</v>
      </c>
      <c r="G9943" t="s">
        <v>174</v>
      </c>
      <c r="H9943" t="s">
        <v>175</v>
      </c>
      <c r="I9943" t="s">
        <v>42</v>
      </c>
      <c r="J9943" t="s">
        <v>43</v>
      </c>
      <c r="K9943" s="1">
        <v>45562</v>
      </c>
      <c r="L9943" t="s">
        <v>176</v>
      </c>
      <c r="M9943">
        <v>6</v>
      </c>
      <c r="N9943">
        <v>2</v>
      </c>
      <c r="O9943" t="s">
        <v>45</v>
      </c>
      <c r="P9943">
        <v>9</v>
      </c>
      <c r="Q9943" t="s">
        <v>45</v>
      </c>
      <c r="R9943">
        <v>8</v>
      </c>
      <c r="S9943" t="s">
        <v>45</v>
      </c>
      <c r="U9943" t="s">
        <v>45</v>
      </c>
      <c r="W9943" t="s">
        <v>45</v>
      </c>
      <c r="X9943">
        <v>46</v>
      </c>
      <c r="Y9943" t="s">
        <v>46</v>
      </c>
      <c r="Z9943">
        <v>29</v>
      </c>
      <c r="AA9943" t="s">
        <v>46</v>
      </c>
      <c r="AB9943">
        <v>7</v>
      </c>
      <c r="AC9943" t="s">
        <v>47</v>
      </c>
      <c r="AD9943">
        <v>5</v>
      </c>
      <c r="AE9943" t="s">
        <v>45</v>
      </c>
      <c r="AF9943">
        <v>14</v>
      </c>
      <c r="AG9943" t="s">
        <v>45</v>
      </c>
      <c r="AH9943">
        <v>24371.37</v>
      </c>
      <c r="AI9943" t="s">
        <v>48</v>
      </c>
      <c r="AJ9943">
        <v>20</v>
      </c>
      <c r="AK9943" t="str">
        <f>_xlfn.XLOOKUP(Table_ExternalData_1[[#This Row],[Shop'[Shop Code']]],Sheet1!D:D,Sheet1!A:A)</f>
        <v>REGION 4 LEYRE IBEAS</v>
      </c>
    </row>
    <row r="9944" spans="1:37" x14ac:dyDescent="0.3">
      <c r="A9944">
        <v>39</v>
      </c>
      <c r="B9944" t="s">
        <v>169</v>
      </c>
      <c r="C9944" t="s">
        <v>170</v>
      </c>
      <c r="D9944" t="s">
        <v>171</v>
      </c>
      <c r="E9944" t="s">
        <v>172</v>
      </c>
      <c r="F9944" t="s">
        <v>173</v>
      </c>
      <c r="G9944" t="s">
        <v>174</v>
      </c>
      <c r="H9944" t="s">
        <v>175</v>
      </c>
      <c r="I9944" t="s">
        <v>42</v>
      </c>
      <c r="J9944" t="s">
        <v>43</v>
      </c>
      <c r="K9944" s="1">
        <v>45559</v>
      </c>
      <c r="L9944" t="s">
        <v>176</v>
      </c>
      <c r="M9944">
        <v>7</v>
      </c>
      <c r="N9944">
        <v>8</v>
      </c>
      <c r="O9944" t="s">
        <v>45</v>
      </c>
      <c r="P9944">
        <v>5</v>
      </c>
      <c r="Q9944" t="s">
        <v>45</v>
      </c>
      <c r="R9944">
        <v>4</v>
      </c>
      <c r="S9944" t="s">
        <v>45</v>
      </c>
      <c r="U9944" t="s">
        <v>45</v>
      </c>
      <c r="W9944" t="s">
        <v>45</v>
      </c>
      <c r="X9944">
        <v>50</v>
      </c>
      <c r="Y9944" t="s">
        <v>46</v>
      </c>
      <c r="Z9944">
        <v>35</v>
      </c>
      <c r="AA9944" t="s">
        <v>46</v>
      </c>
      <c r="AB9944">
        <v>7</v>
      </c>
      <c r="AC9944" t="s">
        <v>47</v>
      </c>
      <c r="AE9944" t="s">
        <v>45</v>
      </c>
      <c r="AF9944">
        <v>4</v>
      </c>
      <c r="AG9944" t="s">
        <v>45</v>
      </c>
      <c r="AH9944">
        <v>8318.18</v>
      </c>
      <c r="AI9944" t="s">
        <v>48</v>
      </c>
      <c r="AJ9944">
        <v>17</v>
      </c>
      <c r="AK9944" t="str">
        <f>_xlfn.XLOOKUP(Table_ExternalData_1[[#This Row],[Shop'[Shop Code']]],Sheet1!D:D,Sheet1!A:A)</f>
        <v>REGION 4 LEYRE IBEAS</v>
      </c>
    </row>
    <row r="9945" spans="1:37" x14ac:dyDescent="0.3">
      <c r="A9945">
        <v>39</v>
      </c>
      <c r="B9945" t="s">
        <v>177</v>
      </c>
      <c r="C9945" t="s">
        <v>178</v>
      </c>
      <c r="D9945" t="s">
        <v>179</v>
      </c>
      <c r="E9945" t="s">
        <v>180</v>
      </c>
      <c r="F9945" t="s">
        <v>181</v>
      </c>
      <c r="G9945" t="s">
        <v>182</v>
      </c>
      <c r="H9945" t="s">
        <v>183</v>
      </c>
      <c r="I9945" t="s">
        <v>74</v>
      </c>
      <c r="J9945" t="s">
        <v>75</v>
      </c>
      <c r="K9945" s="1">
        <v>45559</v>
      </c>
      <c r="L9945" t="s">
        <v>184</v>
      </c>
      <c r="M9945">
        <v>8</v>
      </c>
      <c r="O9945" t="s">
        <v>45</v>
      </c>
      <c r="P9945">
        <v>6</v>
      </c>
      <c r="Q9945" t="s">
        <v>45</v>
      </c>
      <c r="R9945">
        <v>4</v>
      </c>
      <c r="S9945" t="s">
        <v>45</v>
      </c>
      <c r="U9945" t="s">
        <v>45</v>
      </c>
      <c r="V9945">
        <v>-2</v>
      </c>
      <c r="W9945" t="s">
        <v>45</v>
      </c>
      <c r="X9945">
        <v>43</v>
      </c>
      <c r="Y9945" t="s">
        <v>46</v>
      </c>
      <c r="Z9945">
        <v>29</v>
      </c>
      <c r="AA9945" t="s">
        <v>46</v>
      </c>
      <c r="AB9945">
        <v>15</v>
      </c>
      <c r="AC9945" t="s">
        <v>47</v>
      </c>
      <c r="AD9945">
        <v>3</v>
      </c>
      <c r="AE9945" t="s">
        <v>45</v>
      </c>
      <c r="AF9945">
        <v>3</v>
      </c>
      <c r="AG9945" t="s">
        <v>45</v>
      </c>
      <c r="AH9945">
        <v>5982.73</v>
      </c>
      <c r="AI9945" t="s">
        <v>48</v>
      </c>
      <c r="AJ9945">
        <v>17</v>
      </c>
      <c r="AK9945" t="str">
        <f>_xlfn.XLOOKUP(Table_ExternalData_1[[#This Row],[Shop'[Shop Code']]],Sheet1!D:D,Sheet1!A:A)</f>
        <v>REGION 3 EDUARDO CAMACHO</v>
      </c>
    </row>
    <row r="9946" spans="1:37" x14ac:dyDescent="0.3">
      <c r="A9946">
        <v>39</v>
      </c>
      <c r="B9946" t="s">
        <v>177</v>
      </c>
      <c r="C9946" t="s">
        <v>178</v>
      </c>
      <c r="D9946" t="s">
        <v>179</v>
      </c>
      <c r="E9946" t="s">
        <v>180</v>
      </c>
      <c r="F9946" t="s">
        <v>181</v>
      </c>
      <c r="G9946" t="s">
        <v>182</v>
      </c>
      <c r="H9946" t="s">
        <v>183</v>
      </c>
      <c r="I9946" t="s">
        <v>74</v>
      </c>
      <c r="J9946" t="s">
        <v>75</v>
      </c>
      <c r="K9946" s="1">
        <v>45562</v>
      </c>
      <c r="L9946" t="s">
        <v>184</v>
      </c>
      <c r="M9946">
        <v>4</v>
      </c>
      <c r="O9946" t="s">
        <v>45</v>
      </c>
      <c r="P9946">
        <v>10</v>
      </c>
      <c r="Q9946" t="s">
        <v>45</v>
      </c>
      <c r="R9946">
        <v>8</v>
      </c>
      <c r="S9946" t="s">
        <v>45</v>
      </c>
      <c r="U9946" t="s">
        <v>45</v>
      </c>
      <c r="W9946" t="s">
        <v>45</v>
      </c>
      <c r="X9946">
        <v>42</v>
      </c>
      <c r="Y9946" t="s">
        <v>46</v>
      </c>
      <c r="Z9946">
        <v>27</v>
      </c>
      <c r="AA9946" t="s">
        <v>46</v>
      </c>
      <c r="AB9946">
        <v>8</v>
      </c>
      <c r="AC9946" t="s">
        <v>47</v>
      </c>
      <c r="AE9946" t="s">
        <v>45</v>
      </c>
      <c r="AF9946">
        <v>8</v>
      </c>
      <c r="AG9946" t="s">
        <v>45</v>
      </c>
      <c r="AH9946">
        <v>17224.079999999998</v>
      </c>
      <c r="AI9946" t="s">
        <v>48</v>
      </c>
      <c r="AJ9946">
        <v>20</v>
      </c>
      <c r="AK9946" t="str">
        <f>_xlfn.XLOOKUP(Table_ExternalData_1[[#This Row],[Shop'[Shop Code']]],Sheet1!D:D,Sheet1!A:A)</f>
        <v>REGION 3 EDUARDO CAMACHO</v>
      </c>
    </row>
    <row r="9947" spans="1:37" x14ac:dyDescent="0.3">
      <c r="A9947">
        <v>39</v>
      </c>
      <c r="B9947" t="s">
        <v>177</v>
      </c>
      <c r="C9947" t="s">
        <v>178</v>
      </c>
      <c r="D9947" t="s">
        <v>179</v>
      </c>
      <c r="E9947" t="s">
        <v>180</v>
      </c>
      <c r="F9947" t="s">
        <v>181</v>
      </c>
      <c r="G9947" t="s">
        <v>182</v>
      </c>
      <c r="H9947" t="s">
        <v>183</v>
      </c>
      <c r="I9947" t="s">
        <v>74</v>
      </c>
      <c r="J9947" t="s">
        <v>75</v>
      </c>
      <c r="K9947" s="1">
        <v>45561</v>
      </c>
      <c r="L9947" t="s">
        <v>184</v>
      </c>
      <c r="M9947">
        <v>5</v>
      </c>
      <c r="N9947">
        <v>4</v>
      </c>
      <c r="O9947" t="s">
        <v>45</v>
      </c>
      <c r="P9947">
        <v>3</v>
      </c>
      <c r="Q9947" t="s">
        <v>45</v>
      </c>
      <c r="R9947">
        <v>2</v>
      </c>
      <c r="S9947" t="s">
        <v>45</v>
      </c>
      <c r="U9947" t="s">
        <v>45</v>
      </c>
      <c r="W9947" t="s">
        <v>45</v>
      </c>
      <c r="X9947">
        <v>36</v>
      </c>
      <c r="Y9947" t="s">
        <v>46</v>
      </c>
      <c r="Z9947">
        <v>30</v>
      </c>
      <c r="AA9947" t="s">
        <v>46</v>
      </c>
      <c r="AB9947">
        <v>19</v>
      </c>
      <c r="AC9947" t="s">
        <v>47</v>
      </c>
      <c r="AD9947">
        <v>1</v>
      </c>
      <c r="AE9947" t="s">
        <v>45</v>
      </c>
      <c r="AF9947">
        <v>2</v>
      </c>
      <c r="AG9947" t="s">
        <v>45</v>
      </c>
      <c r="AH9947">
        <v>3636.36</v>
      </c>
      <c r="AI9947" t="s">
        <v>48</v>
      </c>
      <c r="AJ9947">
        <v>19</v>
      </c>
      <c r="AK9947" t="str">
        <f>_xlfn.XLOOKUP(Table_ExternalData_1[[#This Row],[Shop'[Shop Code']]],Sheet1!D:D,Sheet1!A:A)</f>
        <v>REGION 3 EDUARDO CAMACHO</v>
      </c>
    </row>
    <row r="9948" spans="1:37" x14ac:dyDescent="0.3">
      <c r="A9948">
        <v>39</v>
      </c>
      <c r="B9948" t="s">
        <v>177</v>
      </c>
      <c r="C9948" t="s">
        <v>178</v>
      </c>
      <c r="D9948" t="s">
        <v>179</v>
      </c>
      <c r="E9948" t="s">
        <v>180</v>
      </c>
      <c r="F9948" t="s">
        <v>181</v>
      </c>
      <c r="G9948" t="s">
        <v>182</v>
      </c>
      <c r="H9948" t="s">
        <v>183</v>
      </c>
      <c r="I9948" t="s">
        <v>74</v>
      </c>
      <c r="J9948" t="s">
        <v>75</v>
      </c>
      <c r="K9948" s="1">
        <v>45560</v>
      </c>
      <c r="L9948" t="s">
        <v>184</v>
      </c>
      <c r="M9948">
        <v>6</v>
      </c>
      <c r="N9948">
        <v>2</v>
      </c>
      <c r="O9948" t="s">
        <v>45</v>
      </c>
      <c r="P9948">
        <v>4</v>
      </c>
      <c r="Q9948" t="s">
        <v>45</v>
      </c>
      <c r="R9948">
        <v>2</v>
      </c>
      <c r="S9948" t="s">
        <v>45</v>
      </c>
      <c r="U9948" t="s">
        <v>45</v>
      </c>
      <c r="V9948">
        <v>2</v>
      </c>
      <c r="W9948" t="s">
        <v>45</v>
      </c>
      <c r="X9948">
        <v>44</v>
      </c>
      <c r="Y9948" t="s">
        <v>46</v>
      </c>
      <c r="Z9948">
        <v>31</v>
      </c>
      <c r="AA9948" t="s">
        <v>46</v>
      </c>
      <c r="AB9948">
        <v>17</v>
      </c>
      <c r="AC9948" t="s">
        <v>47</v>
      </c>
      <c r="AD9948">
        <v>2</v>
      </c>
      <c r="AE9948" t="s">
        <v>45</v>
      </c>
      <c r="AF9948">
        <v>8</v>
      </c>
      <c r="AG9948" t="s">
        <v>45</v>
      </c>
      <c r="AH9948">
        <v>15056.36</v>
      </c>
      <c r="AI9948" t="s">
        <v>48</v>
      </c>
      <c r="AJ9948">
        <v>18</v>
      </c>
      <c r="AK9948" t="str">
        <f>_xlfn.XLOOKUP(Table_ExternalData_1[[#This Row],[Shop'[Shop Code']]],Sheet1!D:D,Sheet1!A:A)</f>
        <v>REGION 3 EDUARDO CAMACHO</v>
      </c>
    </row>
    <row r="9949" spans="1:37" x14ac:dyDescent="0.3">
      <c r="A9949">
        <v>39</v>
      </c>
      <c r="B9949" t="s">
        <v>177</v>
      </c>
      <c r="C9949" t="s">
        <v>178</v>
      </c>
      <c r="D9949" t="s">
        <v>179</v>
      </c>
      <c r="E9949" t="s">
        <v>180</v>
      </c>
      <c r="F9949" t="s">
        <v>181</v>
      </c>
      <c r="G9949" t="s">
        <v>182</v>
      </c>
      <c r="H9949" t="s">
        <v>183</v>
      </c>
      <c r="I9949" t="s">
        <v>74</v>
      </c>
      <c r="J9949" t="s">
        <v>75</v>
      </c>
      <c r="K9949" s="1">
        <v>45558</v>
      </c>
      <c r="L9949" t="s">
        <v>184</v>
      </c>
      <c r="M9949">
        <v>5</v>
      </c>
      <c r="O9949" t="s">
        <v>45</v>
      </c>
      <c r="P9949">
        <v>1</v>
      </c>
      <c r="Q9949" t="s">
        <v>45</v>
      </c>
      <c r="S9949" t="s">
        <v>45</v>
      </c>
      <c r="U9949" t="s">
        <v>45</v>
      </c>
      <c r="W9949" t="s">
        <v>45</v>
      </c>
      <c r="X9949">
        <v>55</v>
      </c>
      <c r="Y9949" t="s">
        <v>46</v>
      </c>
      <c r="Z9949">
        <v>30</v>
      </c>
      <c r="AA9949" t="s">
        <v>46</v>
      </c>
      <c r="AB9949">
        <v>15</v>
      </c>
      <c r="AC9949" t="s">
        <v>47</v>
      </c>
      <c r="AD9949">
        <v>1</v>
      </c>
      <c r="AE9949" t="s">
        <v>45</v>
      </c>
      <c r="AF9949">
        <v>2</v>
      </c>
      <c r="AG9949" t="s">
        <v>45</v>
      </c>
      <c r="AH9949">
        <v>3636.36</v>
      </c>
      <c r="AI9949" t="s">
        <v>48</v>
      </c>
      <c r="AJ9949">
        <v>16</v>
      </c>
      <c r="AK9949" t="str">
        <f>_xlfn.XLOOKUP(Table_ExternalData_1[[#This Row],[Shop'[Shop Code']]],Sheet1!D:D,Sheet1!A:A)</f>
        <v>REGION 3 EDUARDO CAMACHO</v>
      </c>
    </row>
    <row r="9950" spans="1:37" x14ac:dyDescent="0.3">
      <c r="A9950">
        <v>39</v>
      </c>
      <c r="B9950" t="s">
        <v>185</v>
      </c>
      <c r="C9950" t="s">
        <v>186</v>
      </c>
      <c r="D9950" t="s">
        <v>187</v>
      </c>
      <c r="E9950" t="s">
        <v>188</v>
      </c>
      <c r="F9950" t="s">
        <v>189</v>
      </c>
      <c r="G9950" t="s">
        <v>190</v>
      </c>
      <c r="H9950" t="s">
        <v>73</v>
      </c>
      <c r="I9950" t="s">
        <v>74</v>
      </c>
      <c r="J9950" t="s">
        <v>75</v>
      </c>
      <c r="K9950" s="1">
        <v>45562</v>
      </c>
      <c r="L9950" t="s">
        <v>191</v>
      </c>
      <c r="M9950">
        <v>1</v>
      </c>
      <c r="N9950">
        <v>2</v>
      </c>
      <c r="O9950" t="s">
        <v>45</v>
      </c>
      <c r="P9950">
        <v>2</v>
      </c>
      <c r="Q9950" t="s">
        <v>45</v>
      </c>
      <c r="R9950">
        <v>2</v>
      </c>
      <c r="S9950" t="s">
        <v>45</v>
      </c>
      <c r="U9950" t="s">
        <v>45</v>
      </c>
      <c r="W9950" t="s">
        <v>45</v>
      </c>
      <c r="X9950">
        <v>12</v>
      </c>
      <c r="Y9950" t="s">
        <v>46</v>
      </c>
      <c r="Z9950">
        <v>9</v>
      </c>
      <c r="AA9950" t="s">
        <v>46</v>
      </c>
      <c r="AB9950">
        <v>2</v>
      </c>
      <c r="AC9950" t="s">
        <v>47</v>
      </c>
      <c r="AE9950" t="s">
        <v>45</v>
      </c>
      <c r="AF9950">
        <v>2</v>
      </c>
      <c r="AG9950" t="s">
        <v>45</v>
      </c>
      <c r="AH9950">
        <v>4550</v>
      </c>
      <c r="AI9950" t="s">
        <v>48</v>
      </c>
      <c r="AJ9950">
        <v>20</v>
      </c>
      <c r="AK9950" t="str">
        <f>_xlfn.XLOOKUP(Table_ExternalData_1[[#This Row],[Shop'[Shop Code']]],Sheet1!D:D,Sheet1!A:A)</f>
        <v>REGION 3 EDUARDO CAMACHO</v>
      </c>
    </row>
    <row r="9951" spans="1:37" x14ac:dyDescent="0.3">
      <c r="A9951">
        <v>39</v>
      </c>
      <c r="B9951" t="s">
        <v>185</v>
      </c>
      <c r="C9951" t="s">
        <v>186</v>
      </c>
      <c r="D9951" t="s">
        <v>187</v>
      </c>
      <c r="E9951" t="s">
        <v>188</v>
      </c>
      <c r="F9951" t="s">
        <v>189</v>
      </c>
      <c r="G9951" t="s">
        <v>190</v>
      </c>
      <c r="H9951" t="s">
        <v>73</v>
      </c>
      <c r="I9951" t="s">
        <v>74</v>
      </c>
      <c r="J9951" t="s">
        <v>75</v>
      </c>
      <c r="K9951" s="1">
        <v>45560</v>
      </c>
      <c r="L9951" t="s">
        <v>191</v>
      </c>
      <c r="M9951">
        <v>2</v>
      </c>
      <c r="N9951">
        <v>2</v>
      </c>
      <c r="O9951" t="s">
        <v>45</v>
      </c>
      <c r="P9951">
        <v>0</v>
      </c>
      <c r="Q9951" t="s">
        <v>45</v>
      </c>
      <c r="S9951" t="s">
        <v>45</v>
      </c>
      <c r="U9951" t="s">
        <v>45</v>
      </c>
      <c r="W9951" t="s">
        <v>45</v>
      </c>
      <c r="X9951">
        <v>10</v>
      </c>
      <c r="Y9951" t="s">
        <v>46</v>
      </c>
      <c r="Z9951">
        <v>8</v>
      </c>
      <c r="AA9951" t="s">
        <v>46</v>
      </c>
      <c r="AC9951" t="s">
        <v>47</v>
      </c>
      <c r="AE9951" t="s">
        <v>45</v>
      </c>
      <c r="AG9951" t="s">
        <v>45</v>
      </c>
      <c r="AI9951" t="s">
        <v>48</v>
      </c>
      <c r="AJ9951">
        <v>18</v>
      </c>
      <c r="AK9951" t="str">
        <f>_xlfn.XLOOKUP(Table_ExternalData_1[[#This Row],[Shop'[Shop Code']]],Sheet1!D:D,Sheet1!A:A)</f>
        <v>REGION 3 EDUARDO CAMACHO</v>
      </c>
    </row>
    <row r="9952" spans="1:37" x14ac:dyDescent="0.3">
      <c r="A9952">
        <v>39</v>
      </c>
      <c r="B9952" t="s">
        <v>185</v>
      </c>
      <c r="C9952" t="s">
        <v>186</v>
      </c>
      <c r="D9952" t="s">
        <v>187</v>
      </c>
      <c r="E9952" t="s">
        <v>188</v>
      </c>
      <c r="F9952" t="s">
        <v>189</v>
      </c>
      <c r="G9952" t="s">
        <v>190</v>
      </c>
      <c r="H9952" t="s">
        <v>73</v>
      </c>
      <c r="I9952" t="s">
        <v>74</v>
      </c>
      <c r="J9952" t="s">
        <v>75</v>
      </c>
      <c r="K9952" s="1">
        <v>45558</v>
      </c>
      <c r="L9952" t="s">
        <v>191</v>
      </c>
      <c r="N9952">
        <v>2</v>
      </c>
      <c r="O9952" t="s">
        <v>45</v>
      </c>
      <c r="P9952">
        <v>4</v>
      </c>
      <c r="Q9952" t="s">
        <v>45</v>
      </c>
      <c r="S9952" t="s">
        <v>45</v>
      </c>
      <c r="T9952">
        <v>2</v>
      </c>
      <c r="U9952" t="s">
        <v>45</v>
      </c>
      <c r="W9952" t="s">
        <v>45</v>
      </c>
      <c r="X9952">
        <v>11</v>
      </c>
      <c r="Y9952" t="s">
        <v>46</v>
      </c>
      <c r="Z9952">
        <v>7</v>
      </c>
      <c r="AA9952" t="s">
        <v>46</v>
      </c>
      <c r="AB9952">
        <v>3</v>
      </c>
      <c r="AC9952" t="s">
        <v>47</v>
      </c>
      <c r="AE9952" t="s">
        <v>45</v>
      </c>
      <c r="AG9952" t="s">
        <v>45</v>
      </c>
      <c r="AI9952" t="s">
        <v>48</v>
      </c>
      <c r="AJ9952">
        <v>16</v>
      </c>
      <c r="AK9952" t="str">
        <f>_xlfn.XLOOKUP(Table_ExternalData_1[[#This Row],[Shop'[Shop Code']]],Sheet1!D:D,Sheet1!A:A)</f>
        <v>REGION 3 EDUARDO CAMACHO</v>
      </c>
    </row>
    <row r="9953" spans="1:37" x14ac:dyDescent="0.3">
      <c r="A9953">
        <v>39</v>
      </c>
      <c r="B9953" t="s">
        <v>185</v>
      </c>
      <c r="C9953" t="s">
        <v>186</v>
      </c>
      <c r="D9953" t="s">
        <v>187</v>
      </c>
      <c r="E9953" t="s">
        <v>188</v>
      </c>
      <c r="F9953" t="s">
        <v>189</v>
      </c>
      <c r="G9953" t="s">
        <v>190</v>
      </c>
      <c r="H9953" t="s">
        <v>73</v>
      </c>
      <c r="I9953" t="s">
        <v>74</v>
      </c>
      <c r="J9953" t="s">
        <v>75</v>
      </c>
      <c r="K9953" s="1">
        <v>45559</v>
      </c>
      <c r="L9953" t="s">
        <v>191</v>
      </c>
      <c r="M9953">
        <v>5</v>
      </c>
      <c r="N9953">
        <v>4</v>
      </c>
      <c r="O9953" t="s">
        <v>45</v>
      </c>
      <c r="Q9953" t="s">
        <v>45</v>
      </c>
      <c r="S9953" t="s">
        <v>45</v>
      </c>
      <c r="U9953" t="s">
        <v>45</v>
      </c>
      <c r="W9953" t="s">
        <v>45</v>
      </c>
      <c r="X9953">
        <v>12</v>
      </c>
      <c r="Y9953" t="s">
        <v>46</v>
      </c>
      <c r="Z9953">
        <v>10</v>
      </c>
      <c r="AA9953" t="s">
        <v>46</v>
      </c>
      <c r="AB9953">
        <v>1</v>
      </c>
      <c r="AC9953" t="s">
        <v>47</v>
      </c>
      <c r="AE9953" t="s">
        <v>45</v>
      </c>
      <c r="AG9953" t="s">
        <v>45</v>
      </c>
      <c r="AI9953" t="s">
        <v>48</v>
      </c>
      <c r="AJ9953">
        <v>17</v>
      </c>
      <c r="AK9953" t="str">
        <f>_xlfn.XLOOKUP(Table_ExternalData_1[[#This Row],[Shop'[Shop Code']]],Sheet1!D:D,Sheet1!A:A)</f>
        <v>REGION 3 EDUARDO CAMACHO</v>
      </c>
    </row>
    <row r="9954" spans="1:37" x14ac:dyDescent="0.3">
      <c r="A9954">
        <v>39</v>
      </c>
      <c r="B9954" t="s">
        <v>185</v>
      </c>
      <c r="C9954" t="s">
        <v>186</v>
      </c>
      <c r="D9954" t="s">
        <v>187</v>
      </c>
      <c r="E9954" t="s">
        <v>188</v>
      </c>
      <c r="F9954" t="s">
        <v>189</v>
      </c>
      <c r="G9954" t="s">
        <v>190</v>
      </c>
      <c r="H9954" t="s">
        <v>73</v>
      </c>
      <c r="I9954" t="s">
        <v>74</v>
      </c>
      <c r="J9954" t="s">
        <v>75</v>
      </c>
      <c r="K9954" s="1">
        <v>45561</v>
      </c>
      <c r="L9954" t="s">
        <v>191</v>
      </c>
      <c r="M9954">
        <v>3</v>
      </c>
      <c r="O9954" t="s">
        <v>45</v>
      </c>
      <c r="P9954">
        <v>1</v>
      </c>
      <c r="Q9954" t="s">
        <v>45</v>
      </c>
      <c r="S9954" t="s">
        <v>45</v>
      </c>
      <c r="U9954" t="s">
        <v>45</v>
      </c>
      <c r="W9954" t="s">
        <v>45</v>
      </c>
      <c r="X9954">
        <v>13</v>
      </c>
      <c r="Y9954" t="s">
        <v>46</v>
      </c>
      <c r="Z9954">
        <v>12</v>
      </c>
      <c r="AA9954" t="s">
        <v>46</v>
      </c>
      <c r="AB9954">
        <v>1</v>
      </c>
      <c r="AC9954" t="s">
        <v>47</v>
      </c>
      <c r="AE9954" t="s">
        <v>45</v>
      </c>
      <c r="AG9954" t="s">
        <v>45</v>
      </c>
      <c r="AI9954" t="s">
        <v>48</v>
      </c>
      <c r="AJ9954">
        <v>19</v>
      </c>
      <c r="AK9954" t="str">
        <f>_xlfn.XLOOKUP(Table_ExternalData_1[[#This Row],[Shop'[Shop Code']]],Sheet1!D:D,Sheet1!A:A)</f>
        <v>REGION 3 EDUARDO CAMACHO</v>
      </c>
    </row>
    <row r="9955" spans="1:37" x14ac:dyDescent="0.3">
      <c r="A9955">
        <v>39</v>
      </c>
      <c r="B9955" t="s">
        <v>192</v>
      </c>
      <c r="C9955" t="s">
        <v>193</v>
      </c>
      <c r="D9955" t="s">
        <v>194</v>
      </c>
      <c r="E9955" t="s">
        <v>195</v>
      </c>
      <c r="F9955" t="s">
        <v>196</v>
      </c>
      <c r="G9955" t="s">
        <v>197</v>
      </c>
      <c r="H9955" t="s">
        <v>198</v>
      </c>
      <c r="I9955" t="s">
        <v>42</v>
      </c>
      <c r="J9955" t="s">
        <v>43</v>
      </c>
      <c r="K9955" s="1">
        <v>45560</v>
      </c>
      <c r="L9955" t="s">
        <v>199</v>
      </c>
      <c r="M9955">
        <v>4</v>
      </c>
      <c r="N9955">
        <v>2</v>
      </c>
      <c r="O9955" t="s">
        <v>45</v>
      </c>
      <c r="P9955">
        <v>2</v>
      </c>
      <c r="Q9955" t="s">
        <v>45</v>
      </c>
      <c r="S9955" t="s">
        <v>45</v>
      </c>
      <c r="U9955" t="s">
        <v>45</v>
      </c>
      <c r="W9955" t="s">
        <v>45</v>
      </c>
      <c r="X9955">
        <v>16</v>
      </c>
      <c r="Y9955" t="s">
        <v>46</v>
      </c>
      <c r="Z9955">
        <v>9</v>
      </c>
      <c r="AA9955" t="s">
        <v>46</v>
      </c>
      <c r="AB9955">
        <v>7</v>
      </c>
      <c r="AC9955" t="s">
        <v>47</v>
      </c>
      <c r="AD9955">
        <v>4</v>
      </c>
      <c r="AE9955" t="s">
        <v>45</v>
      </c>
      <c r="AF9955">
        <v>4</v>
      </c>
      <c r="AG9955" t="s">
        <v>45</v>
      </c>
      <c r="AH9955">
        <v>8063.64</v>
      </c>
      <c r="AI9955" t="s">
        <v>48</v>
      </c>
      <c r="AJ9955">
        <v>18</v>
      </c>
      <c r="AK9955" t="str">
        <f>_xlfn.XLOOKUP(Table_ExternalData_1[[#This Row],[Shop'[Shop Code']]],Sheet1!D:D,Sheet1!A:A)</f>
        <v>REGION 4 LEYRE IBEAS</v>
      </c>
    </row>
    <row r="9956" spans="1:37" x14ac:dyDescent="0.3">
      <c r="A9956">
        <v>39</v>
      </c>
      <c r="B9956" t="s">
        <v>192</v>
      </c>
      <c r="C9956" t="s">
        <v>193</v>
      </c>
      <c r="D9956" t="s">
        <v>194</v>
      </c>
      <c r="E9956" t="s">
        <v>195</v>
      </c>
      <c r="F9956" t="s">
        <v>196</v>
      </c>
      <c r="G9956" t="s">
        <v>197</v>
      </c>
      <c r="H9956" t="s">
        <v>198</v>
      </c>
      <c r="I9956" t="s">
        <v>42</v>
      </c>
      <c r="J9956" t="s">
        <v>43</v>
      </c>
      <c r="K9956" s="1">
        <v>45562</v>
      </c>
      <c r="L9956" t="s">
        <v>199</v>
      </c>
      <c r="N9956">
        <v>1</v>
      </c>
      <c r="O9956" t="s">
        <v>45</v>
      </c>
      <c r="P9956">
        <v>5</v>
      </c>
      <c r="Q9956" t="s">
        <v>45</v>
      </c>
      <c r="R9956">
        <v>4</v>
      </c>
      <c r="S9956" t="s">
        <v>45</v>
      </c>
      <c r="U9956" t="s">
        <v>45</v>
      </c>
      <c r="W9956" t="s">
        <v>45</v>
      </c>
      <c r="X9956">
        <v>15</v>
      </c>
      <c r="Y9956" t="s">
        <v>46</v>
      </c>
      <c r="Z9956">
        <v>4</v>
      </c>
      <c r="AA9956" t="s">
        <v>46</v>
      </c>
      <c r="AB9956">
        <v>6</v>
      </c>
      <c r="AC9956" t="s">
        <v>47</v>
      </c>
      <c r="AD9956">
        <v>1</v>
      </c>
      <c r="AE9956" t="s">
        <v>45</v>
      </c>
      <c r="AF9956">
        <v>4</v>
      </c>
      <c r="AG9956" t="s">
        <v>45</v>
      </c>
      <c r="AH9956">
        <v>7272.72</v>
      </c>
      <c r="AI9956" t="s">
        <v>48</v>
      </c>
      <c r="AJ9956">
        <v>20</v>
      </c>
      <c r="AK9956" t="str">
        <f>_xlfn.XLOOKUP(Table_ExternalData_1[[#This Row],[Shop'[Shop Code']]],Sheet1!D:D,Sheet1!A:A)</f>
        <v>REGION 4 LEYRE IBEAS</v>
      </c>
    </row>
    <row r="9957" spans="1:37" x14ac:dyDescent="0.3">
      <c r="A9957">
        <v>39</v>
      </c>
      <c r="B9957" t="s">
        <v>192</v>
      </c>
      <c r="C9957" t="s">
        <v>193</v>
      </c>
      <c r="D9957" t="s">
        <v>194</v>
      </c>
      <c r="E9957" t="s">
        <v>195</v>
      </c>
      <c r="F9957" t="s">
        <v>196</v>
      </c>
      <c r="G9957" t="s">
        <v>197</v>
      </c>
      <c r="H9957" t="s">
        <v>198</v>
      </c>
      <c r="I9957" t="s">
        <v>42</v>
      </c>
      <c r="J9957" t="s">
        <v>43</v>
      </c>
      <c r="K9957" s="1">
        <v>45561</v>
      </c>
      <c r="L9957" t="s">
        <v>199</v>
      </c>
      <c r="M9957">
        <v>2</v>
      </c>
      <c r="O9957" t="s">
        <v>45</v>
      </c>
      <c r="P9957">
        <v>4</v>
      </c>
      <c r="Q9957" t="s">
        <v>45</v>
      </c>
      <c r="R9957">
        <v>4</v>
      </c>
      <c r="S9957" t="s">
        <v>45</v>
      </c>
      <c r="T9957">
        <v>2</v>
      </c>
      <c r="U9957" t="s">
        <v>45</v>
      </c>
      <c r="V9957">
        <v>2</v>
      </c>
      <c r="W9957" t="s">
        <v>45</v>
      </c>
      <c r="X9957">
        <v>8</v>
      </c>
      <c r="Y9957" t="s">
        <v>46</v>
      </c>
      <c r="Z9957">
        <v>7</v>
      </c>
      <c r="AA9957" t="s">
        <v>46</v>
      </c>
      <c r="AB9957">
        <v>3</v>
      </c>
      <c r="AC9957" t="s">
        <v>47</v>
      </c>
      <c r="AD9957">
        <v>2</v>
      </c>
      <c r="AE9957" t="s">
        <v>45</v>
      </c>
      <c r="AF9957">
        <v>8</v>
      </c>
      <c r="AG9957" t="s">
        <v>45</v>
      </c>
      <c r="AH9957">
        <v>16951.800000000003</v>
      </c>
      <c r="AI9957" t="s">
        <v>48</v>
      </c>
      <c r="AJ9957">
        <v>19</v>
      </c>
      <c r="AK9957" t="str">
        <f>_xlfn.XLOOKUP(Table_ExternalData_1[[#This Row],[Shop'[Shop Code']]],Sheet1!D:D,Sheet1!A:A)</f>
        <v>REGION 4 LEYRE IBEAS</v>
      </c>
    </row>
    <row r="9958" spans="1:37" x14ac:dyDescent="0.3">
      <c r="A9958">
        <v>39</v>
      </c>
      <c r="B9958" t="s">
        <v>192</v>
      </c>
      <c r="C9958" t="s">
        <v>193</v>
      </c>
      <c r="D9958" t="s">
        <v>194</v>
      </c>
      <c r="E9958" t="s">
        <v>195</v>
      </c>
      <c r="F9958" t="s">
        <v>196</v>
      </c>
      <c r="G9958" t="s">
        <v>197</v>
      </c>
      <c r="H9958" t="s">
        <v>198</v>
      </c>
      <c r="I9958" t="s">
        <v>42</v>
      </c>
      <c r="J9958" t="s">
        <v>43</v>
      </c>
      <c r="K9958" s="1">
        <v>45558</v>
      </c>
      <c r="L9958" t="s">
        <v>199</v>
      </c>
      <c r="M9958">
        <v>2</v>
      </c>
      <c r="O9958" t="s">
        <v>45</v>
      </c>
      <c r="Q9958" t="s">
        <v>45</v>
      </c>
      <c r="S9958" t="s">
        <v>45</v>
      </c>
      <c r="U9958" t="s">
        <v>45</v>
      </c>
      <c r="W9958" t="s">
        <v>45</v>
      </c>
      <c r="X9958">
        <v>23</v>
      </c>
      <c r="Y9958" t="s">
        <v>46</v>
      </c>
      <c r="Z9958">
        <v>8</v>
      </c>
      <c r="AA9958" t="s">
        <v>46</v>
      </c>
      <c r="AB9958">
        <v>5</v>
      </c>
      <c r="AC9958" t="s">
        <v>47</v>
      </c>
      <c r="AE9958" t="s">
        <v>45</v>
      </c>
      <c r="AG9958" t="s">
        <v>45</v>
      </c>
      <c r="AI9958" t="s">
        <v>48</v>
      </c>
      <c r="AJ9958">
        <v>16</v>
      </c>
      <c r="AK9958" t="str">
        <f>_xlfn.XLOOKUP(Table_ExternalData_1[[#This Row],[Shop'[Shop Code']]],Sheet1!D:D,Sheet1!A:A)</f>
        <v>REGION 4 LEYRE IBEAS</v>
      </c>
    </row>
    <row r="9959" spans="1:37" x14ac:dyDescent="0.3">
      <c r="A9959">
        <v>39</v>
      </c>
      <c r="B9959" t="s">
        <v>192</v>
      </c>
      <c r="C9959" t="s">
        <v>193</v>
      </c>
      <c r="D9959" t="s">
        <v>194</v>
      </c>
      <c r="E9959" t="s">
        <v>195</v>
      </c>
      <c r="F9959" t="s">
        <v>196</v>
      </c>
      <c r="G9959" t="s">
        <v>197</v>
      </c>
      <c r="H9959" t="s">
        <v>198</v>
      </c>
      <c r="I9959" t="s">
        <v>42</v>
      </c>
      <c r="J9959" t="s">
        <v>43</v>
      </c>
      <c r="K9959" s="1">
        <v>45559</v>
      </c>
      <c r="L9959" t="s">
        <v>199</v>
      </c>
      <c r="M9959">
        <v>2</v>
      </c>
      <c r="O9959" t="s">
        <v>45</v>
      </c>
      <c r="P9959">
        <v>2</v>
      </c>
      <c r="Q9959" t="s">
        <v>45</v>
      </c>
      <c r="R9959">
        <v>2</v>
      </c>
      <c r="S9959" t="s">
        <v>45</v>
      </c>
      <c r="U9959" t="s">
        <v>45</v>
      </c>
      <c r="W9959" t="s">
        <v>45</v>
      </c>
      <c r="X9959">
        <v>18</v>
      </c>
      <c r="Y9959" t="s">
        <v>46</v>
      </c>
      <c r="Z9959">
        <v>11</v>
      </c>
      <c r="AA9959" t="s">
        <v>46</v>
      </c>
      <c r="AB9959">
        <v>5</v>
      </c>
      <c r="AC9959" t="s">
        <v>47</v>
      </c>
      <c r="AE9959" t="s">
        <v>45</v>
      </c>
      <c r="AF9959">
        <v>2</v>
      </c>
      <c r="AG9959" t="s">
        <v>45</v>
      </c>
      <c r="AH9959">
        <v>3900</v>
      </c>
      <c r="AI9959" t="s">
        <v>48</v>
      </c>
      <c r="AJ9959">
        <v>17</v>
      </c>
      <c r="AK9959" t="str">
        <f>_xlfn.XLOOKUP(Table_ExternalData_1[[#This Row],[Shop'[Shop Code']]],Sheet1!D:D,Sheet1!A:A)</f>
        <v>REGION 4 LEYRE IBEAS</v>
      </c>
    </row>
    <row r="9960" spans="1:37" x14ac:dyDescent="0.3">
      <c r="A9960">
        <v>39</v>
      </c>
      <c r="B9960" t="s">
        <v>200</v>
      </c>
      <c r="C9960" t="s">
        <v>201</v>
      </c>
      <c r="D9960" t="s">
        <v>110</v>
      </c>
      <c r="E9960" t="s">
        <v>111</v>
      </c>
      <c r="F9960" t="s">
        <v>112</v>
      </c>
      <c r="G9960" t="s">
        <v>202</v>
      </c>
      <c r="H9960" t="s">
        <v>55</v>
      </c>
      <c r="I9960" t="s">
        <v>56</v>
      </c>
      <c r="J9960" t="s">
        <v>57</v>
      </c>
      <c r="K9960" s="1">
        <v>45559</v>
      </c>
      <c r="L9960" t="s">
        <v>203</v>
      </c>
      <c r="O9960" t="s">
        <v>45</v>
      </c>
      <c r="Q9960" t="s">
        <v>45</v>
      </c>
      <c r="S9960" t="s">
        <v>45</v>
      </c>
      <c r="U9960" t="s">
        <v>45</v>
      </c>
      <c r="W9960" t="s">
        <v>45</v>
      </c>
      <c r="X9960">
        <v>2</v>
      </c>
      <c r="Y9960" t="s">
        <v>46</v>
      </c>
      <c r="AA9960" t="s">
        <v>46</v>
      </c>
      <c r="AC9960" t="s">
        <v>47</v>
      </c>
      <c r="AE9960" t="s">
        <v>45</v>
      </c>
      <c r="AG9960" t="s">
        <v>45</v>
      </c>
      <c r="AI9960" t="s">
        <v>48</v>
      </c>
      <c r="AJ9960">
        <v>17</v>
      </c>
      <c r="AK9960" t="str">
        <f>_xlfn.XLOOKUP(Table_ExternalData_1[[#This Row],[Shop'[Shop Code']]],Sheet1!D:D,Sheet1!A:A)</f>
        <v>REGION 1 ALBERTO BLASCO</v>
      </c>
    </row>
    <row r="9961" spans="1:37" x14ac:dyDescent="0.3">
      <c r="A9961">
        <v>39</v>
      </c>
      <c r="B9961" t="s">
        <v>200</v>
      </c>
      <c r="C9961" t="s">
        <v>201</v>
      </c>
      <c r="D9961" t="s">
        <v>110</v>
      </c>
      <c r="E9961" t="s">
        <v>111</v>
      </c>
      <c r="F9961" t="s">
        <v>112</v>
      </c>
      <c r="G9961" t="s">
        <v>202</v>
      </c>
      <c r="H9961" t="s">
        <v>55</v>
      </c>
      <c r="I9961" t="s">
        <v>56</v>
      </c>
      <c r="J9961" t="s">
        <v>57</v>
      </c>
      <c r="K9961" s="1">
        <v>45558</v>
      </c>
      <c r="L9961" t="s">
        <v>203</v>
      </c>
      <c r="N9961">
        <v>2</v>
      </c>
      <c r="O9961" t="s">
        <v>45</v>
      </c>
      <c r="P9961">
        <v>2</v>
      </c>
      <c r="Q9961" t="s">
        <v>45</v>
      </c>
      <c r="S9961" t="s">
        <v>45</v>
      </c>
      <c r="U9961" t="s">
        <v>45</v>
      </c>
      <c r="W9961" t="s">
        <v>45</v>
      </c>
      <c r="X9961">
        <v>33</v>
      </c>
      <c r="Y9961" t="s">
        <v>46</v>
      </c>
      <c r="Z9961">
        <v>20</v>
      </c>
      <c r="AA9961" t="s">
        <v>46</v>
      </c>
      <c r="AB9961">
        <v>5</v>
      </c>
      <c r="AC9961" t="s">
        <v>47</v>
      </c>
      <c r="AE9961" t="s">
        <v>45</v>
      </c>
      <c r="AG9961" t="s">
        <v>45</v>
      </c>
      <c r="AI9961" t="s">
        <v>48</v>
      </c>
      <c r="AJ9961">
        <v>16</v>
      </c>
      <c r="AK9961" t="str">
        <f>_xlfn.XLOOKUP(Table_ExternalData_1[[#This Row],[Shop'[Shop Code']]],Sheet1!D:D,Sheet1!A:A)</f>
        <v>REGION 1 ALBERTO BLASCO</v>
      </c>
    </row>
    <row r="9962" spans="1:37" x14ac:dyDescent="0.3">
      <c r="A9962">
        <v>39</v>
      </c>
      <c r="B9962" t="s">
        <v>200</v>
      </c>
      <c r="C9962" t="s">
        <v>201</v>
      </c>
      <c r="D9962" t="s">
        <v>110</v>
      </c>
      <c r="E9962" t="s">
        <v>111</v>
      </c>
      <c r="F9962" t="s">
        <v>112</v>
      </c>
      <c r="G9962" t="s">
        <v>202</v>
      </c>
      <c r="H9962" t="s">
        <v>55</v>
      </c>
      <c r="I9962" t="s">
        <v>56</v>
      </c>
      <c r="J9962" t="s">
        <v>57</v>
      </c>
      <c r="K9962" s="1">
        <v>45561</v>
      </c>
      <c r="L9962" t="s">
        <v>203</v>
      </c>
      <c r="M9962">
        <v>3</v>
      </c>
      <c r="N9962">
        <v>1</v>
      </c>
      <c r="O9962" t="s">
        <v>45</v>
      </c>
      <c r="P9962">
        <v>3</v>
      </c>
      <c r="Q9962" t="s">
        <v>45</v>
      </c>
      <c r="R9962">
        <v>2</v>
      </c>
      <c r="S9962" t="s">
        <v>45</v>
      </c>
      <c r="U9962" t="s">
        <v>45</v>
      </c>
      <c r="W9962" t="s">
        <v>45</v>
      </c>
      <c r="X9962">
        <v>24</v>
      </c>
      <c r="Y9962" t="s">
        <v>46</v>
      </c>
      <c r="Z9962">
        <v>13</v>
      </c>
      <c r="AA9962" t="s">
        <v>46</v>
      </c>
      <c r="AB9962">
        <v>7</v>
      </c>
      <c r="AC9962" t="s">
        <v>47</v>
      </c>
      <c r="AE9962" t="s">
        <v>45</v>
      </c>
      <c r="AF9962">
        <v>2</v>
      </c>
      <c r="AG9962" t="s">
        <v>45</v>
      </c>
      <c r="AH9962">
        <v>2970.46</v>
      </c>
      <c r="AI9962" t="s">
        <v>48</v>
      </c>
      <c r="AJ9962">
        <v>19</v>
      </c>
      <c r="AK9962" t="str">
        <f>_xlfn.XLOOKUP(Table_ExternalData_1[[#This Row],[Shop'[Shop Code']]],Sheet1!D:D,Sheet1!A:A)</f>
        <v>REGION 1 ALBERTO BLASCO</v>
      </c>
    </row>
    <row r="9963" spans="1:37" x14ac:dyDescent="0.3">
      <c r="A9963">
        <v>39</v>
      </c>
      <c r="B9963" t="s">
        <v>200</v>
      </c>
      <c r="C9963" t="s">
        <v>201</v>
      </c>
      <c r="D9963" t="s">
        <v>110</v>
      </c>
      <c r="E9963" t="s">
        <v>111</v>
      </c>
      <c r="F9963" t="s">
        <v>112</v>
      </c>
      <c r="G9963" t="s">
        <v>202</v>
      </c>
      <c r="H9963" t="s">
        <v>55</v>
      </c>
      <c r="I9963" t="s">
        <v>56</v>
      </c>
      <c r="J9963" t="s">
        <v>57</v>
      </c>
      <c r="K9963" s="1">
        <v>45560</v>
      </c>
      <c r="L9963" t="s">
        <v>203</v>
      </c>
      <c r="M9963">
        <v>3</v>
      </c>
      <c r="N9963">
        <v>4</v>
      </c>
      <c r="O9963" t="s">
        <v>45</v>
      </c>
      <c r="P9963">
        <v>6</v>
      </c>
      <c r="Q9963" t="s">
        <v>45</v>
      </c>
      <c r="R9963">
        <v>4</v>
      </c>
      <c r="S9963" t="s">
        <v>45</v>
      </c>
      <c r="T9963">
        <v>1</v>
      </c>
      <c r="U9963" t="s">
        <v>45</v>
      </c>
      <c r="W9963" t="s">
        <v>45</v>
      </c>
      <c r="X9963">
        <v>33</v>
      </c>
      <c r="Y9963" t="s">
        <v>46</v>
      </c>
      <c r="Z9963">
        <v>16</v>
      </c>
      <c r="AA9963" t="s">
        <v>46</v>
      </c>
      <c r="AB9963">
        <v>3</v>
      </c>
      <c r="AC9963" t="s">
        <v>47</v>
      </c>
      <c r="AD9963">
        <v>1</v>
      </c>
      <c r="AE9963" t="s">
        <v>45</v>
      </c>
      <c r="AF9963">
        <v>5</v>
      </c>
      <c r="AG9963" t="s">
        <v>45</v>
      </c>
      <c r="AH9963">
        <v>7027.26</v>
      </c>
      <c r="AI9963" t="s">
        <v>48</v>
      </c>
      <c r="AJ9963">
        <v>18</v>
      </c>
      <c r="AK9963" t="str">
        <f>_xlfn.XLOOKUP(Table_ExternalData_1[[#This Row],[Shop'[Shop Code']]],Sheet1!D:D,Sheet1!A:A)</f>
        <v>REGION 1 ALBERTO BLASCO</v>
      </c>
    </row>
    <row r="9964" spans="1:37" x14ac:dyDescent="0.3">
      <c r="A9964">
        <v>39</v>
      </c>
      <c r="B9964" t="s">
        <v>200</v>
      </c>
      <c r="C9964" t="s">
        <v>201</v>
      </c>
      <c r="D9964" t="s">
        <v>110</v>
      </c>
      <c r="E9964" t="s">
        <v>111</v>
      </c>
      <c r="F9964" t="s">
        <v>112</v>
      </c>
      <c r="G9964" t="s">
        <v>202</v>
      </c>
      <c r="H9964" t="s">
        <v>55</v>
      </c>
      <c r="I9964" t="s">
        <v>56</v>
      </c>
      <c r="J9964" t="s">
        <v>57</v>
      </c>
      <c r="K9964" s="1">
        <v>45562</v>
      </c>
      <c r="L9964" t="s">
        <v>203</v>
      </c>
      <c r="M9964">
        <v>4</v>
      </c>
      <c r="O9964" t="s">
        <v>45</v>
      </c>
      <c r="P9964">
        <v>12</v>
      </c>
      <c r="Q9964" t="s">
        <v>45</v>
      </c>
      <c r="R9964">
        <v>14</v>
      </c>
      <c r="S9964" t="s">
        <v>45</v>
      </c>
      <c r="T9964">
        <v>2</v>
      </c>
      <c r="U9964" t="s">
        <v>45</v>
      </c>
      <c r="W9964" t="s">
        <v>45</v>
      </c>
      <c r="X9964">
        <v>25</v>
      </c>
      <c r="Y9964" t="s">
        <v>46</v>
      </c>
      <c r="Z9964">
        <v>16</v>
      </c>
      <c r="AA9964" t="s">
        <v>46</v>
      </c>
      <c r="AB9964">
        <v>3</v>
      </c>
      <c r="AC9964" t="s">
        <v>47</v>
      </c>
      <c r="AE9964" t="s">
        <v>45</v>
      </c>
      <c r="AF9964">
        <v>14</v>
      </c>
      <c r="AG9964" t="s">
        <v>45</v>
      </c>
      <c r="AH9964">
        <v>24872.7</v>
      </c>
      <c r="AI9964" t="s">
        <v>48</v>
      </c>
      <c r="AJ9964">
        <v>20</v>
      </c>
      <c r="AK9964" t="str">
        <f>_xlfn.XLOOKUP(Table_ExternalData_1[[#This Row],[Shop'[Shop Code']]],Sheet1!D:D,Sheet1!A:A)</f>
        <v>REGION 1 ALBERTO BLASCO</v>
      </c>
    </row>
    <row r="9965" spans="1:37" x14ac:dyDescent="0.3">
      <c r="A9965">
        <v>39</v>
      </c>
      <c r="B9965" t="s">
        <v>200</v>
      </c>
      <c r="C9965" t="s">
        <v>201</v>
      </c>
      <c r="D9965" t="s">
        <v>110</v>
      </c>
      <c r="E9965" t="s">
        <v>111</v>
      </c>
      <c r="F9965" t="s">
        <v>112</v>
      </c>
      <c r="G9965" t="s">
        <v>202</v>
      </c>
      <c r="H9965" t="s">
        <v>55</v>
      </c>
      <c r="I9965" t="s">
        <v>56</v>
      </c>
      <c r="J9965" t="s">
        <v>57</v>
      </c>
      <c r="K9965" s="1">
        <v>45563</v>
      </c>
      <c r="L9965" t="s">
        <v>203</v>
      </c>
      <c r="M9965">
        <v>2</v>
      </c>
      <c r="N9965">
        <v>2</v>
      </c>
      <c r="O9965" t="s">
        <v>45</v>
      </c>
      <c r="Q9965" t="s">
        <v>45</v>
      </c>
      <c r="S9965" t="s">
        <v>45</v>
      </c>
      <c r="U9965" t="s">
        <v>45</v>
      </c>
      <c r="W9965" t="s">
        <v>45</v>
      </c>
      <c r="X9965">
        <v>6</v>
      </c>
      <c r="Y9965" t="s">
        <v>46</v>
      </c>
      <c r="Z9965">
        <v>3</v>
      </c>
      <c r="AA9965" t="s">
        <v>46</v>
      </c>
      <c r="AC9965" t="s">
        <v>47</v>
      </c>
      <c r="AE9965" t="s">
        <v>45</v>
      </c>
      <c r="AG9965" t="s">
        <v>45</v>
      </c>
      <c r="AI9965" t="s">
        <v>48</v>
      </c>
      <c r="AJ9965">
        <v>20</v>
      </c>
      <c r="AK9965" t="str">
        <f>_xlfn.XLOOKUP(Table_ExternalData_1[[#This Row],[Shop'[Shop Code']]],Sheet1!D:D,Sheet1!A:A)</f>
        <v>REGION 1 ALBERTO BLASCO</v>
      </c>
    </row>
    <row r="9966" spans="1:37" x14ac:dyDescent="0.3">
      <c r="A9966">
        <v>39</v>
      </c>
      <c r="B9966" t="s">
        <v>204</v>
      </c>
      <c r="C9966" t="s">
        <v>205</v>
      </c>
      <c r="D9966" t="s">
        <v>206</v>
      </c>
      <c r="E9966" t="s">
        <v>2914</v>
      </c>
      <c r="F9966" t="s">
        <v>2915</v>
      </c>
      <c r="G9966" t="s">
        <v>207</v>
      </c>
      <c r="H9966" t="s">
        <v>208</v>
      </c>
      <c r="I9966" t="s">
        <v>56</v>
      </c>
      <c r="J9966" t="s">
        <v>57</v>
      </c>
      <c r="K9966" s="1">
        <v>45559</v>
      </c>
      <c r="L9966" t="s">
        <v>209</v>
      </c>
      <c r="M9966">
        <v>5</v>
      </c>
      <c r="N9966">
        <v>4</v>
      </c>
      <c r="O9966" t="s">
        <v>45</v>
      </c>
      <c r="P9966">
        <v>2</v>
      </c>
      <c r="Q9966" t="s">
        <v>45</v>
      </c>
      <c r="S9966" t="s">
        <v>45</v>
      </c>
      <c r="U9966" t="s">
        <v>45</v>
      </c>
      <c r="W9966" t="s">
        <v>45</v>
      </c>
      <c r="X9966">
        <v>25</v>
      </c>
      <c r="Y9966" t="s">
        <v>46</v>
      </c>
      <c r="Z9966">
        <v>16</v>
      </c>
      <c r="AA9966" t="s">
        <v>46</v>
      </c>
      <c r="AB9966">
        <v>7</v>
      </c>
      <c r="AC9966" t="s">
        <v>47</v>
      </c>
      <c r="AD9966">
        <v>0</v>
      </c>
      <c r="AE9966" t="s">
        <v>45</v>
      </c>
      <c r="AG9966" t="s">
        <v>45</v>
      </c>
      <c r="AI9966" t="s">
        <v>48</v>
      </c>
      <c r="AJ9966">
        <v>17</v>
      </c>
      <c r="AK9966" t="str">
        <f>_xlfn.XLOOKUP(Table_ExternalData_1[[#This Row],[Shop'[Shop Code']]],Sheet1!D:D,Sheet1!A:A)</f>
        <v>REGION 1 ALBERTO BLASCO</v>
      </c>
    </row>
    <row r="9967" spans="1:37" x14ac:dyDescent="0.3">
      <c r="A9967">
        <v>39</v>
      </c>
      <c r="B9967" t="s">
        <v>204</v>
      </c>
      <c r="C9967" t="s">
        <v>205</v>
      </c>
      <c r="D9967" t="s">
        <v>206</v>
      </c>
      <c r="E9967" t="s">
        <v>2914</v>
      </c>
      <c r="F9967" t="s">
        <v>2915</v>
      </c>
      <c r="G9967" t="s">
        <v>207</v>
      </c>
      <c r="H9967" t="s">
        <v>208</v>
      </c>
      <c r="I9967" t="s">
        <v>56</v>
      </c>
      <c r="J9967" t="s">
        <v>57</v>
      </c>
      <c r="K9967" s="1">
        <v>45558</v>
      </c>
      <c r="L9967" t="s">
        <v>209</v>
      </c>
      <c r="M9967">
        <v>3</v>
      </c>
      <c r="N9967">
        <v>2</v>
      </c>
      <c r="O9967" t="s">
        <v>45</v>
      </c>
      <c r="P9967">
        <v>2</v>
      </c>
      <c r="Q9967" t="s">
        <v>45</v>
      </c>
      <c r="R9967">
        <v>2</v>
      </c>
      <c r="S9967" t="s">
        <v>45</v>
      </c>
      <c r="T9967">
        <v>1</v>
      </c>
      <c r="U9967" t="s">
        <v>45</v>
      </c>
      <c r="V9967">
        <v>1</v>
      </c>
      <c r="W9967" t="s">
        <v>45</v>
      </c>
      <c r="X9967">
        <v>23</v>
      </c>
      <c r="Y9967" t="s">
        <v>46</v>
      </c>
      <c r="Z9967">
        <v>15</v>
      </c>
      <c r="AA9967" t="s">
        <v>46</v>
      </c>
      <c r="AB9967">
        <v>3</v>
      </c>
      <c r="AC9967" t="s">
        <v>47</v>
      </c>
      <c r="AE9967" t="s">
        <v>45</v>
      </c>
      <c r="AF9967">
        <v>3</v>
      </c>
      <c r="AG9967" t="s">
        <v>45</v>
      </c>
      <c r="AH9967">
        <v>7313.62890625</v>
      </c>
      <c r="AI9967" t="s">
        <v>48</v>
      </c>
      <c r="AJ9967">
        <v>16</v>
      </c>
      <c r="AK9967" t="str">
        <f>_xlfn.XLOOKUP(Table_ExternalData_1[[#This Row],[Shop'[Shop Code']]],Sheet1!D:D,Sheet1!A:A)</f>
        <v>REGION 1 ALBERTO BLASCO</v>
      </c>
    </row>
    <row r="9968" spans="1:37" x14ac:dyDescent="0.3">
      <c r="A9968">
        <v>39</v>
      </c>
      <c r="B9968" t="s">
        <v>204</v>
      </c>
      <c r="C9968" t="s">
        <v>205</v>
      </c>
      <c r="D9968" t="s">
        <v>206</v>
      </c>
      <c r="E9968" t="s">
        <v>2914</v>
      </c>
      <c r="F9968" t="s">
        <v>2915</v>
      </c>
      <c r="G9968" t="s">
        <v>207</v>
      </c>
      <c r="H9968" t="s">
        <v>208</v>
      </c>
      <c r="I9968" t="s">
        <v>56</v>
      </c>
      <c r="J9968" t="s">
        <v>57</v>
      </c>
      <c r="K9968" s="1">
        <v>45560</v>
      </c>
      <c r="L9968" t="s">
        <v>209</v>
      </c>
      <c r="M9968">
        <v>5</v>
      </c>
      <c r="N9968">
        <v>2</v>
      </c>
      <c r="O9968" t="s">
        <v>45</v>
      </c>
      <c r="P9968">
        <v>2</v>
      </c>
      <c r="Q9968" t="s">
        <v>45</v>
      </c>
      <c r="R9968">
        <v>2</v>
      </c>
      <c r="S9968" t="s">
        <v>45</v>
      </c>
      <c r="U9968" t="s">
        <v>45</v>
      </c>
      <c r="W9968" t="s">
        <v>45</v>
      </c>
      <c r="X9968">
        <v>29</v>
      </c>
      <c r="Y9968" t="s">
        <v>46</v>
      </c>
      <c r="Z9968">
        <v>25</v>
      </c>
      <c r="AA9968" t="s">
        <v>46</v>
      </c>
      <c r="AB9968">
        <v>8</v>
      </c>
      <c r="AC9968" t="s">
        <v>47</v>
      </c>
      <c r="AE9968" t="s">
        <v>45</v>
      </c>
      <c r="AF9968">
        <v>2</v>
      </c>
      <c r="AG9968" t="s">
        <v>45</v>
      </c>
      <c r="AH9968">
        <v>4136.3564453125</v>
      </c>
      <c r="AI9968" t="s">
        <v>48</v>
      </c>
      <c r="AJ9968">
        <v>18</v>
      </c>
      <c r="AK9968" t="str">
        <f>_xlfn.XLOOKUP(Table_ExternalData_1[[#This Row],[Shop'[Shop Code']]],Sheet1!D:D,Sheet1!A:A)</f>
        <v>REGION 1 ALBERTO BLASCO</v>
      </c>
    </row>
    <row r="9969" spans="1:37" x14ac:dyDescent="0.3">
      <c r="A9969">
        <v>39</v>
      </c>
      <c r="B9969" t="s">
        <v>204</v>
      </c>
      <c r="C9969" t="s">
        <v>205</v>
      </c>
      <c r="D9969" t="s">
        <v>206</v>
      </c>
      <c r="E9969" t="s">
        <v>2914</v>
      </c>
      <c r="F9969" t="s">
        <v>2915</v>
      </c>
      <c r="G9969" t="s">
        <v>207</v>
      </c>
      <c r="H9969" t="s">
        <v>208</v>
      </c>
      <c r="I9969" t="s">
        <v>56</v>
      </c>
      <c r="J9969" t="s">
        <v>57</v>
      </c>
      <c r="K9969" s="1">
        <v>45561</v>
      </c>
      <c r="L9969" t="s">
        <v>209</v>
      </c>
      <c r="M9969">
        <v>4</v>
      </c>
      <c r="N9969">
        <v>2</v>
      </c>
      <c r="O9969" t="s">
        <v>45</v>
      </c>
      <c r="P9969">
        <v>2</v>
      </c>
      <c r="Q9969" t="s">
        <v>45</v>
      </c>
      <c r="R9969">
        <v>2</v>
      </c>
      <c r="S9969" t="s">
        <v>45</v>
      </c>
      <c r="T9969">
        <v>2</v>
      </c>
      <c r="U9969" t="s">
        <v>45</v>
      </c>
      <c r="V9969">
        <v>2</v>
      </c>
      <c r="W9969" t="s">
        <v>45</v>
      </c>
      <c r="X9969">
        <v>30</v>
      </c>
      <c r="Y9969" t="s">
        <v>46</v>
      </c>
      <c r="Z9969">
        <v>19</v>
      </c>
      <c r="AA9969" t="s">
        <v>46</v>
      </c>
      <c r="AB9969">
        <v>5</v>
      </c>
      <c r="AC9969" t="s">
        <v>47</v>
      </c>
      <c r="AD9969">
        <v>2</v>
      </c>
      <c r="AE9969" t="s">
        <v>45</v>
      </c>
      <c r="AF9969">
        <v>6</v>
      </c>
      <c r="AG9969" t="s">
        <v>45</v>
      </c>
      <c r="AH9969">
        <v>13499.9912109375</v>
      </c>
      <c r="AI9969" t="s">
        <v>48</v>
      </c>
      <c r="AJ9969">
        <v>19</v>
      </c>
      <c r="AK9969" t="str">
        <f>_xlfn.XLOOKUP(Table_ExternalData_1[[#This Row],[Shop'[Shop Code']]],Sheet1!D:D,Sheet1!A:A)</f>
        <v>REGION 1 ALBERTO BLASCO</v>
      </c>
    </row>
    <row r="9970" spans="1:37" x14ac:dyDescent="0.3">
      <c r="A9970">
        <v>39</v>
      </c>
      <c r="B9970" t="s">
        <v>204</v>
      </c>
      <c r="C9970" t="s">
        <v>205</v>
      </c>
      <c r="D9970" t="s">
        <v>206</v>
      </c>
      <c r="E9970" t="s">
        <v>2914</v>
      </c>
      <c r="F9970" t="s">
        <v>2915</v>
      </c>
      <c r="G9970" t="s">
        <v>207</v>
      </c>
      <c r="H9970" t="s">
        <v>208</v>
      </c>
      <c r="I9970" t="s">
        <v>56</v>
      </c>
      <c r="J9970" t="s">
        <v>57</v>
      </c>
      <c r="K9970" s="1">
        <v>45562</v>
      </c>
      <c r="L9970" t="s">
        <v>209</v>
      </c>
      <c r="M9970">
        <v>3</v>
      </c>
      <c r="N9970">
        <v>5</v>
      </c>
      <c r="O9970" t="s">
        <v>45</v>
      </c>
      <c r="P9970">
        <v>5</v>
      </c>
      <c r="Q9970" t="s">
        <v>45</v>
      </c>
      <c r="R9970">
        <v>5</v>
      </c>
      <c r="S9970" t="s">
        <v>45</v>
      </c>
      <c r="T9970">
        <v>2</v>
      </c>
      <c r="U9970" t="s">
        <v>45</v>
      </c>
      <c r="V9970">
        <v>0</v>
      </c>
      <c r="W9970" t="s">
        <v>45</v>
      </c>
      <c r="X9970">
        <v>31</v>
      </c>
      <c r="Y9970" t="s">
        <v>46</v>
      </c>
      <c r="Z9970">
        <v>19</v>
      </c>
      <c r="AA9970" t="s">
        <v>46</v>
      </c>
      <c r="AB9970">
        <v>8</v>
      </c>
      <c r="AC9970" t="s">
        <v>47</v>
      </c>
      <c r="AE9970" t="s">
        <v>45</v>
      </c>
      <c r="AF9970">
        <v>5</v>
      </c>
      <c r="AG9970" t="s">
        <v>45</v>
      </c>
      <c r="AH9970">
        <v>12729.998046875</v>
      </c>
      <c r="AI9970" t="s">
        <v>48</v>
      </c>
      <c r="AJ9970">
        <v>20</v>
      </c>
      <c r="AK9970" t="str">
        <f>_xlfn.XLOOKUP(Table_ExternalData_1[[#This Row],[Shop'[Shop Code']]],Sheet1!D:D,Sheet1!A:A)</f>
        <v>REGION 1 ALBERTO BLASCO</v>
      </c>
    </row>
    <row r="9971" spans="1:37" x14ac:dyDescent="0.3">
      <c r="A9971">
        <v>39</v>
      </c>
      <c r="B9971" t="s">
        <v>210</v>
      </c>
      <c r="C9971" t="s">
        <v>211</v>
      </c>
      <c r="D9971" t="s">
        <v>212</v>
      </c>
      <c r="E9971" t="s">
        <v>213</v>
      </c>
      <c r="F9971" t="s">
        <v>214</v>
      </c>
      <c r="G9971" t="s">
        <v>215</v>
      </c>
      <c r="H9971" t="s">
        <v>216</v>
      </c>
      <c r="I9971" t="s">
        <v>42</v>
      </c>
      <c r="J9971" t="s">
        <v>43</v>
      </c>
      <c r="K9971" s="1">
        <v>45559</v>
      </c>
      <c r="L9971" t="s">
        <v>217</v>
      </c>
      <c r="M9971">
        <v>5</v>
      </c>
      <c r="N9971">
        <v>4</v>
      </c>
      <c r="O9971" t="s">
        <v>45</v>
      </c>
      <c r="P9971">
        <v>1</v>
      </c>
      <c r="Q9971" t="s">
        <v>45</v>
      </c>
      <c r="S9971" t="s">
        <v>45</v>
      </c>
      <c r="U9971" t="s">
        <v>45</v>
      </c>
      <c r="W9971" t="s">
        <v>45</v>
      </c>
      <c r="X9971">
        <v>40</v>
      </c>
      <c r="Y9971" t="s">
        <v>46</v>
      </c>
      <c r="Z9971">
        <v>30</v>
      </c>
      <c r="AA9971" t="s">
        <v>46</v>
      </c>
      <c r="AB9971">
        <v>9</v>
      </c>
      <c r="AC9971" t="s">
        <v>47</v>
      </c>
      <c r="AD9971">
        <v>2</v>
      </c>
      <c r="AE9971" t="s">
        <v>45</v>
      </c>
      <c r="AG9971" t="s">
        <v>45</v>
      </c>
      <c r="AI9971" t="s">
        <v>48</v>
      </c>
      <c r="AJ9971">
        <v>17</v>
      </c>
      <c r="AK9971" t="str">
        <f>_xlfn.XLOOKUP(Table_ExternalData_1[[#This Row],[Shop'[Shop Code']]],Sheet1!D:D,Sheet1!A:A)</f>
        <v>REGION 4 LEYRE IBEAS</v>
      </c>
    </row>
    <row r="9972" spans="1:37" x14ac:dyDescent="0.3">
      <c r="A9972">
        <v>39</v>
      </c>
      <c r="B9972" t="s">
        <v>210</v>
      </c>
      <c r="C9972" t="s">
        <v>211</v>
      </c>
      <c r="D9972" t="s">
        <v>212</v>
      </c>
      <c r="E9972" t="s">
        <v>213</v>
      </c>
      <c r="F9972" t="s">
        <v>214</v>
      </c>
      <c r="G9972" t="s">
        <v>215</v>
      </c>
      <c r="H9972" t="s">
        <v>216</v>
      </c>
      <c r="I9972" t="s">
        <v>42</v>
      </c>
      <c r="J9972" t="s">
        <v>43</v>
      </c>
      <c r="K9972" s="1">
        <v>45558</v>
      </c>
      <c r="L9972" t="s">
        <v>217</v>
      </c>
      <c r="M9972">
        <v>3</v>
      </c>
      <c r="O9972" t="s">
        <v>45</v>
      </c>
      <c r="P9972">
        <v>5</v>
      </c>
      <c r="Q9972" t="s">
        <v>45</v>
      </c>
      <c r="R9972">
        <v>5</v>
      </c>
      <c r="S9972" t="s">
        <v>45</v>
      </c>
      <c r="U9972" t="s">
        <v>45</v>
      </c>
      <c r="W9972" t="s">
        <v>45</v>
      </c>
      <c r="X9972">
        <v>42</v>
      </c>
      <c r="Y9972" t="s">
        <v>46</v>
      </c>
      <c r="Z9972">
        <v>30</v>
      </c>
      <c r="AA9972" t="s">
        <v>46</v>
      </c>
      <c r="AB9972">
        <v>17</v>
      </c>
      <c r="AC9972" t="s">
        <v>47</v>
      </c>
      <c r="AE9972" t="s">
        <v>45</v>
      </c>
      <c r="AF9972">
        <v>7</v>
      </c>
      <c r="AG9972" t="s">
        <v>45</v>
      </c>
      <c r="AH9972">
        <v>13322.08</v>
      </c>
      <c r="AI9972" t="s">
        <v>48</v>
      </c>
      <c r="AJ9972">
        <v>16</v>
      </c>
      <c r="AK9972" t="str">
        <f>_xlfn.XLOOKUP(Table_ExternalData_1[[#This Row],[Shop'[Shop Code']]],Sheet1!D:D,Sheet1!A:A)</f>
        <v>REGION 4 LEYRE IBEAS</v>
      </c>
    </row>
    <row r="9973" spans="1:37" x14ac:dyDescent="0.3">
      <c r="A9973">
        <v>39</v>
      </c>
      <c r="B9973" t="s">
        <v>210</v>
      </c>
      <c r="C9973" t="s">
        <v>211</v>
      </c>
      <c r="D9973" t="s">
        <v>212</v>
      </c>
      <c r="E9973" t="s">
        <v>213</v>
      </c>
      <c r="F9973" t="s">
        <v>214</v>
      </c>
      <c r="G9973" t="s">
        <v>215</v>
      </c>
      <c r="H9973" t="s">
        <v>216</v>
      </c>
      <c r="I9973" t="s">
        <v>42</v>
      </c>
      <c r="J9973" t="s">
        <v>43</v>
      </c>
      <c r="K9973" s="1">
        <v>45562</v>
      </c>
      <c r="L9973" t="s">
        <v>217</v>
      </c>
      <c r="M9973">
        <v>5</v>
      </c>
      <c r="O9973" t="s">
        <v>45</v>
      </c>
      <c r="P9973">
        <v>2</v>
      </c>
      <c r="Q9973" t="s">
        <v>45</v>
      </c>
      <c r="R9973">
        <v>2</v>
      </c>
      <c r="S9973" t="s">
        <v>45</v>
      </c>
      <c r="U9973" t="s">
        <v>45</v>
      </c>
      <c r="W9973" t="s">
        <v>45</v>
      </c>
      <c r="X9973">
        <v>28</v>
      </c>
      <c r="Y9973" t="s">
        <v>46</v>
      </c>
      <c r="Z9973">
        <v>22</v>
      </c>
      <c r="AA9973" t="s">
        <v>46</v>
      </c>
      <c r="AB9973">
        <v>14</v>
      </c>
      <c r="AC9973" t="s">
        <v>47</v>
      </c>
      <c r="AD9973">
        <v>4</v>
      </c>
      <c r="AE9973" t="s">
        <v>45</v>
      </c>
      <c r="AF9973">
        <v>10</v>
      </c>
      <c r="AG9973" t="s">
        <v>45</v>
      </c>
      <c r="AH9973">
        <v>18063.640000000003</v>
      </c>
      <c r="AI9973" t="s">
        <v>48</v>
      </c>
      <c r="AJ9973">
        <v>20</v>
      </c>
      <c r="AK9973" t="str">
        <f>_xlfn.XLOOKUP(Table_ExternalData_1[[#This Row],[Shop'[Shop Code']]],Sheet1!D:D,Sheet1!A:A)</f>
        <v>REGION 4 LEYRE IBEAS</v>
      </c>
    </row>
    <row r="9974" spans="1:37" x14ac:dyDescent="0.3">
      <c r="A9974">
        <v>39</v>
      </c>
      <c r="B9974" t="s">
        <v>210</v>
      </c>
      <c r="C9974" t="s">
        <v>211</v>
      </c>
      <c r="D9974" t="s">
        <v>212</v>
      </c>
      <c r="E9974" t="s">
        <v>213</v>
      </c>
      <c r="F9974" t="s">
        <v>214</v>
      </c>
      <c r="G9974" t="s">
        <v>215</v>
      </c>
      <c r="H9974" t="s">
        <v>216</v>
      </c>
      <c r="I9974" t="s">
        <v>42</v>
      </c>
      <c r="J9974" t="s">
        <v>43</v>
      </c>
      <c r="K9974" s="1">
        <v>45560</v>
      </c>
      <c r="L9974" t="s">
        <v>217</v>
      </c>
      <c r="M9974">
        <v>4</v>
      </c>
      <c r="N9974">
        <v>2</v>
      </c>
      <c r="O9974" t="s">
        <v>45</v>
      </c>
      <c r="P9974">
        <v>7</v>
      </c>
      <c r="Q9974" t="s">
        <v>45</v>
      </c>
      <c r="R9974">
        <v>4</v>
      </c>
      <c r="S9974" t="s">
        <v>45</v>
      </c>
      <c r="U9974" t="s">
        <v>45</v>
      </c>
      <c r="V9974">
        <v>2</v>
      </c>
      <c r="W9974" t="s">
        <v>45</v>
      </c>
      <c r="X9974">
        <v>39</v>
      </c>
      <c r="Y9974" t="s">
        <v>46</v>
      </c>
      <c r="Z9974">
        <v>33</v>
      </c>
      <c r="AA9974" t="s">
        <v>46</v>
      </c>
      <c r="AB9974">
        <v>10</v>
      </c>
      <c r="AC9974" t="s">
        <v>47</v>
      </c>
      <c r="AD9974">
        <v>3</v>
      </c>
      <c r="AE9974" t="s">
        <v>45</v>
      </c>
      <c r="AF9974">
        <v>9</v>
      </c>
      <c r="AG9974" t="s">
        <v>45</v>
      </c>
      <c r="AH9974">
        <v>17132.86</v>
      </c>
      <c r="AI9974" t="s">
        <v>48</v>
      </c>
      <c r="AJ9974">
        <v>18</v>
      </c>
      <c r="AK9974" t="str">
        <f>_xlfn.XLOOKUP(Table_ExternalData_1[[#This Row],[Shop'[Shop Code']]],Sheet1!D:D,Sheet1!A:A)</f>
        <v>REGION 4 LEYRE IBEAS</v>
      </c>
    </row>
    <row r="9975" spans="1:37" x14ac:dyDescent="0.3">
      <c r="A9975">
        <v>39</v>
      </c>
      <c r="B9975" t="s">
        <v>210</v>
      </c>
      <c r="C9975" t="s">
        <v>211</v>
      </c>
      <c r="D9975" t="s">
        <v>212</v>
      </c>
      <c r="E9975" t="s">
        <v>213</v>
      </c>
      <c r="F9975" t="s">
        <v>214</v>
      </c>
      <c r="G9975" t="s">
        <v>215</v>
      </c>
      <c r="H9975" t="s">
        <v>216</v>
      </c>
      <c r="I9975" t="s">
        <v>42</v>
      </c>
      <c r="J9975" t="s">
        <v>43</v>
      </c>
      <c r="K9975" s="1">
        <v>45561</v>
      </c>
      <c r="L9975" t="s">
        <v>217</v>
      </c>
      <c r="M9975">
        <v>3</v>
      </c>
      <c r="O9975" t="s">
        <v>45</v>
      </c>
      <c r="P9975">
        <v>5</v>
      </c>
      <c r="Q9975" t="s">
        <v>45</v>
      </c>
      <c r="R9975">
        <v>4</v>
      </c>
      <c r="S9975" t="s">
        <v>45</v>
      </c>
      <c r="T9975">
        <v>2</v>
      </c>
      <c r="U9975" t="s">
        <v>45</v>
      </c>
      <c r="V9975">
        <v>2</v>
      </c>
      <c r="W9975" t="s">
        <v>45</v>
      </c>
      <c r="X9975">
        <v>39</v>
      </c>
      <c r="Y9975" t="s">
        <v>46</v>
      </c>
      <c r="Z9975">
        <v>32</v>
      </c>
      <c r="AA9975" t="s">
        <v>46</v>
      </c>
      <c r="AB9975">
        <v>10</v>
      </c>
      <c r="AC9975" t="s">
        <v>47</v>
      </c>
      <c r="AD9975">
        <v>2</v>
      </c>
      <c r="AE9975" t="s">
        <v>45</v>
      </c>
      <c r="AF9975">
        <v>8</v>
      </c>
      <c r="AG9975" t="s">
        <v>45</v>
      </c>
      <c r="AH9975">
        <v>16261.800000000001</v>
      </c>
      <c r="AI9975" t="s">
        <v>48</v>
      </c>
      <c r="AJ9975">
        <v>19</v>
      </c>
      <c r="AK9975" t="str">
        <f>_xlfn.XLOOKUP(Table_ExternalData_1[[#This Row],[Shop'[Shop Code']]],Sheet1!D:D,Sheet1!A:A)</f>
        <v>REGION 4 LEYRE IBEAS</v>
      </c>
    </row>
    <row r="9976" spans="1:37" x14ac:dyDescent="0.3">
      <c r="A9976">
        <v>39</v>
      </c>
      <c r="B9976" t="s">
        <v>218</v>
      </c>
      <c r="C9976" t="s">
        <v>219</v>
      </c>
      <c r="D9976" t="s">
        <v>194</v>
      </c>
      <c r="E9976" t="s">
        <v>195</v>
      </c>
      <c r="F9976" t="s">
        <v>196</v>
      </c>
      <c r="G9976" t="s">
        <v>220</v>
      </c>
      <c r="H9976" t="s">
        <v>221</v>
      </c>
      <c r="I9976" t="s">
        <v>42</v>
      </c>
      <c r="J9976" t="s">
        <v>43</v>
      </c>
      <c r="K9976" s="1">
        <v>45561</v>
      </c>
      <c r="L9976" t="s">
        <v>222</v>
      </c>
      <c r="M9976">
        <v>3</v>
      </c>
      <c r="N9976">
        <v>2</v>
      </c>
      <c r="O9976" t="s">
        <v>45</v>
      </c>
      <c r="P9976">
        <v>6</v>
      </c>
      <c r="Q9976" t="s">
        <v>45</v>
      </c>
      <c r="R9976">
        <v>6</v>
      </c>
      <c r="S9976" t="s">
        <v>45</v>
      </c>
      <c r="T9976">
        <v>2</v>
      </c>
      <c r="U9976" t="s">
        <v>45</v>
      </c>
      <c r="W9976" t="s">
        <v>45</v>
      </c>
      <c r="X9976">
        <v>30</v>
      </c>
      <c r="Y9976" t="s">
        <v>46</v>
      </c>
      <c r="Z9976">
        <v>20</v>
      </c>
      <c r="AA9976" t="s">
        <v>46</v>
      </c>
      <c r="AB9976">
        <v>7</v>
      </c>
      <c r="AC9976" t="s">
        <v>47</v>
      </c>
      <c r="AD9976">
        <v>2</v>
      </c>
      <c r="AE9976" t="s">
        <v>45</v>
      </c>
      <c r="AF9976">
        <v>6</v>
      </c>
      <c r="AG9976" t="s">
        <v>45</v>
      </c>
      <c r="AH9976">
        <v>13990.920000000002</v>
      </c>
      <c r="AI9976" t="s">
        <v>48</v>
      </c>
      <c r="AJ9976">
        <v>19</v>
      </c>
      <c r="AK9976" t="str">
        <f>_xlfn.XLOOKUP(Table_ExternalData_1[[#This Row],[Shop'[Shop Code']]],Sheet1!D:D,Sheet1!A:A)</f>
        <v>REGION 4 LEYRE IBEAS</v>
      </c>
    </row>
    <row r="9977" spans="1:37" x14ac:dyDescent="0.3">
      <c r="A9977">
        <v>39</v>
      </c>
      <c r="B9977" t="s">
        <v>218</v>
      </c>
      <c r="C9977" t="s">
        <v>219</v>
      </c>
      <c r="D9977" t="s">
        <v>194</v>
      </c>
      <c r="E9977" t="s">
        <v>195</v>
      </c>
      <c r="F9977" t="s">
        <v>196</v>
      </c>
      <c r="G9977" t="s">
        <v>220</v>
      </c>
      <c r="H9977" t="s">
        <v>221</v>
      </c>
      <c r="I9977" t="s">
        <v>42</v>
      </c>
      <c r="J9977" t="s">
        <v>43</v>
      </c>
      <c r="K9977" s="1">
        <v>45560</v>
      </c>
      <c r="L9977" t="s">
        <v>222</v>
      </c>
      <c r="M9977">
        <v>7</v>
      </c>
      <c r="N9977">
        <v>8</v>
      </c>
      <c r="O9977" t="s">
        <v>45</v>
      </c>
      <c r="P9977">
        <v>2</v>
      </c>
      <c r="Q9977" t="s">
        <v>45</v>
      </c>
      <c r="R9977">
        <v>2</v>
      </c>
      <c r="S9977" t="s">
        <v>45</v>
      </c>
      <c r="U9977" t="s">
        <v>45</v>
      </c>
      <c r="W9977" t="s">
        <v>45</v>
      </c>
      <c r="X9977">
        <v>31</v>
      </c>
      <c r="Y9977" t="s">
        <v>46</v>
      </c>
      <c r="Z9977">
        <v>17</v>
      </c>
      <c r="AA9977" t="s">
        <v>46</v>
      </c>
      <c r="AB9977">
        <v>8</v>
      </c>
      <c r="AC9977" t="s">
        <v>47</v>
      </c>
      <c r="AD9977">
        <v>2</v>
      </c>
      <c r="AE9977" t="s">
        <v>45</v>
      </c>
      <c r="AF9977">
        <v>4</v>
      </c>
      <c r="AG9977" t="s">
        <v>45</v>
      </c>
      <c r="AH9977">
        <v>7409.880000000001</v>
      </c>
      <c r="AI9977" t="s">
        <v>48</v>
      </c>
      <c r="AJ9977">
        <v>18</v>
      </c>
      <c r="AK9977" t="str">
        <f>_xlfn.XLOOKUP(Table_ExternalData_1[[#This Row],[Shop'[Shop Code']]],Sheet1!D:D,Sheet1!A:A)</f>
        <v>REGION 4 LEYRE IBEAS</v>
      </c>
    </row>
    <row r="9978" spans="1:37" x14ac:dyDescent="0.3">
      <c r="A9978">
        <v>39</v>
      </c>
      <c r="B9978" t="s">
        <v>218</v>
      </c>
      <c r="C9978" t="s">
        <v>219</v>
      </c>
      <c r="D9978" t="s">
        <v>194</v>
      </c>
      <c r="E9978" t="s">
        <v>195</v>
      </c>
      <c r="F9978" t="s">
        <v>196</v>
      </c>
      <c r="G9978" t="s">
        <v>220</v>
      </c>
      <c r="H9978" t="s">
        <v>221</v>
      </c>
      <c r="I9978" t="s">
        <v>42</v>
      </c>
      <c r="J9978" t="s">
        <v>43</v>
      </c>
      <c r="K9978" s="1">
        <v>45562</v>
      </c>
      <c r="L9978" t="s">
        <v>222</v>
      </c>
      <c r="M9978">
        <v>4</v>
      </c>
      <c r="N9978">
        <v>4</v>
      </c>
      <c r="O9978" t="s">
        <v>45</v>
      </c>
      <c r="P9978">
        <v>2</v>
      </c>
      <c r="Q9978" t="s">
        <v>45</v>
      </c>
      <c r="S9978" t="s">
        <v>45</v>
      </c>
      <c r="U9978" t="s">
        <v>45</v>
      </c>
      <c r="W9978" t="s">
        <v>45</v>
      </c>
      <c r="X9978">
        <v>33</v>
      </c>
      <c r="Y9978" t="s">
        <v>46</v>
      </c>
      <c r="Z9978">
        <v>18</v>
      </c>
      <c r="AA9978" t="s">
        <v>46</v>
      </c>
      <c r="AB9978">
        <v>2</v>
      </c>
      <c r="AC9978" t="s">
        <v>47</v>
      </c>
      <c r="AD9978">
        <v>2</v>
      </c>
      <c r="AE9978" t="s">
        <v>45</v>
      </c>
      <c r="AF9978">
        <v>4</v>
      </c>
      <c r="AG9978" t="s">
        <v>45</v>
      </c>
      <c r="AH9978">
        <v>9045.4399999999987</v>
      </c>
      <c r="AI9978" t="s">
        <v>48</v>
      </c>
      <c r="AJ9978">
        <v>20</v>
      </c>
      <c r="AK9978" t="str">
        <f>_xlfn.XLOOKUP(Table_ExternalData_1[[#This Row],[Shop'[Shop Code']]],Sheet1!D:D,Sheet1!A:A)</f>
        <v>REGION 4 LEYRE IBEAS</v>
      </c>
    </row>
    <row r="9979" spans="1:37" x14ac:dyDescent="0.3">
      <c r="A9979">
        <v>39</v>
      </c>
      <c r="B9979" t="s">
        <v>218</v>
      </c>
      <c r="C9979" t="s">
        <v>219</v>
      </c>
      <c r="D9979" t="s">
        <v>194</v>
      </c>
      <c r="E9979" t="s">
        <v>195</v>
      </c>
      <c r="F9979" t="s">
        <v>196</v>
      </c>
      <c r="G9979" t="s">
        <v>220</v>
      </c>
      <c r="H9979" t="s">
        <v>221</v>
      </c>
      <c r="I9979" t="s">
        <v>42</v>
      </c>
      <c r="J9979" t="s">
        <v>43</v>
      </c>
      <c r="K9979" s="1">
        <v>45558</v>
      </c>
      <c r="L9979" t="s">
        <v>222</v>
      </c>
      <c r="M9979">
        <v>5</v>
      </c>
      <c r="N9979">
        <v>2</v>
      </c>
      <c r="O9979" t="s">
        <v>45</v>
      </c>
      <c r="P9979">
        <v>4</v>
      </c>
      <c r="Q9979" t="s">
        <v>45</v>
      </c>
      <c r="R9979">
        <v>2</v>
      </c>
      <c r="S9979" t="s">
        <v>45</v>
      </c>
      <c r="U9979" t="s">
        <v>45</v>
      </c>
      <c r="W9979" t="s">
        <v>45</v>
      </c>
      <c r="X9979">
        <v>38</v>
      </c>
      <c r="Y9979" t="s">
        <v>46</v>
      </c>
      <c r="Z9979">
        <v>22</v>
      </c>
      <c r="AA9979" t="s">
        <v>46</v>
      </c>
      <c r="AB9979">
        <v>9</v>
      </c>
      <c r="AC9979" t="s">
        <v>47</v>
      </c>
      <c r="AD9979">
        <v>2</v>
      </c>
      <c r="AE9979" t="s">
        <v>45</v>
      </c>
      <c r="AF9979">
        <v>2</v>
      </c>
      <c r="AG9979" t="s">
        <v>45</v>
      </c>
      <c r="AH9979">
        <v>4681.82</v>
      </c>
      <c r="AI9979" t="s">
        <v>48</v>
      </c>
      <c r="AJ9979">
        <v>16</v>
      </c>
      <c r="AK9979" t="str">
        <f>_xlfn.XLOOKUP(Table_ExternalData_1[[#This Row],[Shop'[Shop Code']]],Sheet1!D:D,Sheet1!A:A)</f>
        <v>REGION 4 LEYRE IBEAS</v>
      </c>
    </row>
    <row r="9980" spans="1:37" x14ac:dyDescent="0.3">
      <c r="A9980">
        <v>39</v>
      </c>
      <c r="B9980" t="s">
        <v>218</v>
      </c>
      <c r="C9980" t="s">
        <v>219</v>
      </c>
      <c r="D9980" t="s">
        <v>194</v>
      </c>
      <c r="E9980" t="s">
        <v>195</v>
      </c>
      <c r="F9980" t="s">
        <v>196</v>
      </c>
      <c r="G9980" t="s">
        <v>220</v>
      </c>
      <c r="H9980" t="s">
        <v>221</v>
      </c>
      <c r="I9980" t="s">
        <v>42</v>
      </c>
      <c r="J9980" t="s">
        <v>43</v>
      </c>
      <c r="K9980" s="1">
        <v>45559</v>
      </c>
      <c r="L9980" t="s">
        <v>222</v>
      </c>
      <c r="M9980">
        <v>3</v>
      </c>
      <c r="O9980" t="s">
        <v>45</v>
      </c>
      <c r="P9980">
        <v>2</v>
      </c>
      <c r="Q9980" t="s">
        <v>45</v>
      </c>
      <c r="S9980" t="s">
        <v>45</v>
      </c>
      <c r="T9980">
        <v>1</v>
      </c>
      <c r="U9980" t="s">
        <v>45</v>
      </c>
      <c r="W9980" t="s">
        <v>45</v>
      </c>
      <c r="X9980">
        <v>30</v>
      </c>
      <c r="Y9980" t="s">
        <v>46</v>
      </c>
      <c r="Z9980">
        <v>16</v>
      </c>
      <c r="AA9980" t="s">
        <v>46</v>
      </c>
      <c r="AB9980">
        <v>6</v>
      </c>
      <c r="AC9980" t="s">
        <v>47</v>
      </c>
      <c r="AE9980" t="s">
        <v>45</v>
      </c>
      <c r="AF9980">
        <v>2</v>
      </c>
      <c r="AG9980" t="s">
        <v>45</v>
      </c>
      <c r="AH9980">
        <v>4681.82</v>
      </c>
      <c r="AI9980" t="s">
        <v>48</v>
      </c>
      <c r="AJ9980">
        <v>17</v>
      </c>
      <c r="AK9980" t="str">
        <f>_xlfn.XLOOKUP(Table_ExternalData_1[[#This Row],[Shop'[Shop Code']]],Sheet1!D:D,Sheet1!A:A)</f>
        <v>REGION 4 LEYRE IBEAS</v>
      </c>
    </row>
    <row r="9981" spans="1:37" x14ac:dyDescent="0.3">
      <c r="A9981">
        <v>39</v>
      </c>
      <c r="B9981" t="s">
        <v>223</v>
      </c>
      <c r="C9981" t="s">
        <v>224</v>
      </c>
      <c r="D9981" t="s">
        <v>225</v>
      </c>
      <c r="E9981" t="s">
        <v>226</v>
      </c>
      <c r="F9981" t="s">
        <v>227</v>
      </c>
      <c r="G9981" t="s">
        <v>228</v>
      </c>
      <c r="H9981" t="s">
        <v>229</v>
      </c>
      <c r="I9981" t="s">
        <v>64</v>
      </c>
      <c r="J9981" t="s">
        <v>65</v>
      </c>
      <c r="K9981" s="1">
        <v>45559</v>
      </c>
      <c r="L9981" t="s">
        <v>230</v>
      </c>
      <c r="M9981">
        <v>2</v>
      </c>
      <c r="N9981">
        <v>2</v>
      </c>
      <c r="O9981" t="s">
        <v>45</v>
      </c>
      <c r="P9981">
        <v>4</v>
      </c>
      <c r="Q9981" t="s">
        <v>45</v>
      </c>
      <c r="R9981">
        <v>2</v>
      </c>
      <c r="S9981" t="s">
        <v>45</v>
      </c>
      <c r="U9981" t="s">
        <v>45</v>
      </c>
      <c r="W9981" t="s">
        <v>45</v>
      </c>
      <c r="X9981">
        <v>21</v>
      </c>
      <c r="Y9981" t="s">
        <v>46</v>
      </c>
      <c r="Z9981">
        <v>10</v>
      </c>
      <c r="AA9981" t="s">
        <v>46</v>
      </c>
      <c r="AB9981">
        <v>3</v>
      </c>
      <c r="AC9981" t="s">
        <v>47</v>
      </c>
      <c r="AE9981" t="s">
        <v>45</v>
      </c>
      <c r="AF9981">
        <v>2</v>
      </c>
      <c r="AG9981" t="s">
        <v>45</v>
      </c>
      <c r="AH9981">
        <v>3636.3564453125</v>
      </c>
      <c r="AI9981" t="s">
        <v>48</v>
      </c>
      <c r="AJ9981">
        <v>17</v>
      </c>
      <c r="AK9981" t="str">
        <f>_xlfn.XLOOKUP(Table_ExternalData_1[[#This Row],[Shop'[Shop Code']]],Sheet1!D:D,Sheet1!A:A)</f>
        <v>REGION 2 ALEJANDRO COSTAS</v>
      </c>
    </row>
    <row r="9982" spans="1:37" x14ac:dyDescent="0.3">
      <c r="A9982">
        <v>39</v>
      </c>
      <c r="B9982" t="s">
        <v>223</v>
      </c>
      <c r="C9982" t="s">
        <v>224</v>
      </c>
      <c r="D9982" t="s">
        <v>225</v>
      </c>
      <c r="E9982" t="s">
        <v>226</v>
      </c>
      <c r="F9982" t="s">
        <v>227</v>
      </c>
      <c r="G9982" t="s">
        <v>228</v>
      </c>
      <c r="H9982" t="s">
        <v>229</v>
      </c>
      <c r="I9982" t="s">
        <v>64</v>
      </c>
      <c r="J9982" t="s">
        <v>65</v>
      </c>
      <c r="K9982" s="1">
        <v>45560</v>
      </c>
      <c r="L9982" t="s">
        <v>230</v>
      </c>
      <c r="M9982">
        <v>5</v>
      </c>
      <c r="N9982">
        <v>3</v>
      </c>
      <c r="O9982" t="s">
        <v>45</v>
      </c>
      <c r="P9982">
        <v>3</v>
      </c>
      <c r="Q9982" t="s">
        <v>45</v>
      </c>
      <c r="R9982">
        <v>3</v>
      </c>
      <c r="S9982" t="s">
        <v>45</v>
      </c>
      <c r="U9982" t="s">
        <v>45</v>
      </c>
      <c r="W9982" t="s">
        <v>45</v>
      </c>
      <c r="X9982">
        <v>18</v>
      </c>
      <c r="Y9982" t="s">
        <v>46</v>
      </c>
      <c r="Z9982">
        <v>14</v>
      </c>
      <c r="AA9982" t="s">
        <v>46</v>
      </c>
      <c r="AB9982">
        <v>8</v>
      </c>
      <c r="AC9982" t="s">
        <v>47</v>
      </c>
      <c r="AE9982" t="s">
        <v>45</v>
      </c>
      <c r="AF9982">
        <v>3</v>
      </c>
      <c r="AG9982" t="s">
        <v>45</v>
      </c>
      <c r="AH9982">
        <v>6321.37841796875</v>
      </c>
      <c r="AI9982" t="s">
        <v>48</v>
      </c>
      <c r="AJ9982">
        <v>18</v>
      </c>
      <c r="AK9982" t="str">
        <f>_xlfn.XLOOKUP(Table_ExternalData_1[[#This Row],[Shop'[Shop Code']]],Sheet1!D:D,Sheet1!A:A)</f>
        <v>REGION 2 ALEJANDRO COSTAS</v>
      </c>
    </row>
    <row r="9983" spans="1:37" x14ac:dyDescent="0.3">
      <c r="A9983">
        <v>39</v>
      </c>
      <c r="B9983" t="s">
        <v>223</v>
      </c>
      <c r="C9983" t="s">
        <v>224</v>
      </c>
      <c r="D9983" t="s">
        <v>225</v>
      </c>
      <c r="E9983" t="s">
        <v>226</v>
      </c>
      <c r="F9983" t="s">
        <v>227</v>
      </c>
      <c r="G9983" t="s">
        <v>228</v>
      </c>
      <c r="H9983" t="s">
        <v>229</v>
      </c>
      <c r="I9983" t="s">
        <v>64</v>
      </c>
      <c r="J9983" t="s">
        <v>65</v>
      </c>
      <c r="K9983" s="1">
        <v>45561</v>
      </c>
      <c r="L9983" t="s">
        <v>230</v>
      </c>
      <c r="M9983">
        <v>3</v>
      </c>
      <c r="N9983">
        <v>2</v>
      </c>
      <c r="O9983" t="s">
        <v>45</v>
      </c>
      <c r="P9983">
        <v>6</v>
      </c>
      <c r="Q9983" t="s">
        <v>45</v>
      </c>
      <c r="R9983">
        <v>6</v>
      </c>
      <c r="S9983" t="s">
        <v>45</v>
      </c>
      <c r="U9983" t="s">
        <v>45</v>
      </c>
      <c r="W9983" t="s">
        <v>45</v>
      </c>
      <c r="X9983">
        <v>20</v>
      </c>
      <c r="Y9983" t="s">
        <v>46</v>
      </c>
      <c r="Z9983">
        <v>12</v>
      </c>
      <c r="AA9983" t="s">
        <v>46</v>
      </c>
      <c r="AC9983" t="s">
        <v>47</v>
      </c>
      <c r="AE9983" t="s">
        <v>45</v>
      </c>
      <c r="AF9983">
        <v>6</v>
      </c>
      <c r="AG9983" t="s">
        <v>45</v>
      </c>
      <c r="AH9983">
        <v>11596.372314453125</v>
      </c>
      <c r="AI9983" t="s">
        <v>48</v>
      </c>
      <c r="AJ9983">
        <v>19</v>
      </c>
      <c r="AK9983" t="str">
        <f>_xlfn.XLOOKUP(Table_ExternalData_1[[#This Row],[Shop'[Shop Code']]],Sheet1!D:D,Sheet1!A:A)</f>
        <v>REGION 2 ALEJANDRO COSTAS</v>
      </c>
    </row>
    <row r="9984" spans="1:37" x14ac:dyDescent="0.3">
      <c r="A9984">
        <v>39</v>
      </c>
      <c r="B9984" t="s">
        <v>223</v>
      </c>
      <c r="C9984" t="s">
        <v>224</v>
      </c>
      <c r="D9984" t="s">
        <v>225</v>
      </c>
      <c r="E9984" t="s">
        <v>226</v>
      </c>
      <c r="F9984" t="s">
        <v>227</v>
      </c>
      <c r="G9984" t="s">
        <v>228</v>
      </c>
      <c r="H9984" t="s">
        <v>229</v>
      </c>
      <c r="I9984" t="s">
        <v>64</v>
      </c>
      <c r="J9984" t="s">
        <v>65</v>
      </c>
      <c r="K9984" s="1">
        <v>45562</v>
      </c>
      <c r="L9984" t="s">
        <v>230</v>
      </c>
      <c r="M9984">
        <v>2</v>
      </c>
      <c r="O9984" t="s">
        <v>45</v>
      </c>
      <c r="P9984">
        <v>6</v>
      </c>
      <c r="Q9984" t="s">
        <v>45</v>
      </c>
      <c r="R9984">
        <v>4</v>
      </c>
      <c r="S9984" t="s">
        <v>45</v>
      </c>
      <c r="U9984" t="s">
        <v>45</v>
      </c>
      <c r="W9984" t="s">
        <v>45</v>
      </c>
      <c r="X9984">
        <v>15</v>
      </c>
      <c r="Y9984" t="s">
        <v>46</v>
      </c>
      <c r="Z9984">
        <v>12</v>
      </c>
      <c r="AA9984" t="s">
        <v>46</v>
      </c>
      <c r="AB9984">
        <v>9</v>
      </c>
      <c r="AC9984" t="s">
        <v>47</v>
      </c>
      <c r="AE9984" t="s">
        <v>45</v>
      </c>
      <c r="AF9984">
        <v>4</v>
      </c>
      <c r="AG9984" t="s">
        <v>45</v>
      </c>
      <c r="AH9984">
        <v>8350.9052734375</v>
      </c>
      <c r="AI9984" t="s">
        <v>48</v>
      </c>
      <c r="AJ9984">
        <v>20</v>
      </c>
      <c r="AK9984" t="str">
        <f>_xlfn.XLOOKUP(Table_ExternalData_1[[#This Row],[Shop'[Shop Code']]],Sheet1!D:D,Sheet1!A:A)</f>
        <v>REGION 2 ALEJANDRO COSTAS</v>
      </c>
    </row>
    <row r="9985" spans="1:37" x14ac:dyDescent="0.3">
      <c r="A9985">
        <v>39</v>
      </c>
      <c r="B9985" t="s">
        <v>223</v>
      </c>
      <c r="C9985" t="s">
        <v>224</v>
      </c>
      <c r="D9985" t="s">
        <v>225</v>
      </c>
      <c r="E9985" t="s">
        <v>226</v>
      </c>
      <c r="F9985" t="s">
        <v>227</v>
      </c>
      <c r="G9985" t="s">
        <v>228</v>
      </c>
      <c r="H9985" t="s">
        <v>229</v>
      </c>
      <c r="I9985" t="s">
        <v>64</v>
      </c>
      <c r="J9985" t="s">
        <v>65</v>
      </c>
      <c r="K9985" s="1">
        <v>45558</v>
      </c>
      <c r="L9985" t="s">
        <v>230</v>
      </c>
      <c r="M9985">
        <v>4</v>
      </c>
      <c r="N9985">
        <v>4</v>
      </c>
      <c r="O9985" t="s">
        <v>45</v>
      </c>
      <c r="P9985">
        <v>8</v>
      </c>
      <c r="Q9985" t="s">
        <v>45</v>
      </c>
      <c r="R9985">
        <v>5</v>
      </c>
      <c r="S9985" t="s">
        <v>45</v>
      </c>
      <c r="U9985" t="s">
        <v>45</v>
      </c>
      <c r="W9985" t="s">
        <v>45</v>
      </c>
      <c r="X9985">
        <v>23</v>
      </c>
      <c r="Y9985" t="s">
        <v>46</v>
      </c>
      <c r="Z9985">
        <v>13</v>
      </c>
      <c r="AA9985" t="s">
        <v>46</v>
      </c>
      <c r="AB9985">
        <v>5</v>
      </c>
      <c r="AC9985" t="s">
        <v>47</v>
      </c>
      <c r="AE9985" t="s">
        <v>45</v>
      </c>
      <c r="AF9985">
        <v>5</v>
      </c>
      <c r="AG9985" t="s">
        <v>45</v>
      </c>
      <c r="AH9985">
        <v>8276.214111328125</v>
      </c>
      <c r="AI9985" t="s">
        <v>48</v>
      </c>
      <c r="AJ9985">
        <v>16</v>
      </c>
      <c r="AK9985" t="str">
        <f>_xlfn.XLOOKUP(Table_ExternalData_1[[#This Row],[Shop'[Shop Code']]],Sheet1!D:D,Sheet1!A:A)</f>
        <v>REGION 2 ALEJANDRO COSTAS</v>
      </c>
    </row>
    <row r="9986" spans="1:37" x14ac:dyDescent="0.3">
      <c r="A9986">
        <v>39</v>
      </c>
      <c r="B9986" t="s">
        <v>231</v>
      </c>
      <c r="C9986" t="s">
        <v>232</v>
      </c>
      <c r="D9986" t="s">
        <v>233</v>
      </c>
      <c r="E9986" t="s">
        <v>234</v>
      </c>
      <c r="F9986" t="s">
        <v>235</v>
      </c>
      <c r="G9986" t="s">
        <v>236</v>
      </c>
      <c r="H9986" t="s">
        <v>237</v>
      </c>
      <c r="I9986" t="s">
        <v>74</v>
      </c>
      <c r="J9986" t="s">
        <v>75</v>
      </c>
      <c r="K9986" s="1">
        <v>45562</v>
      </c>
      <c r="L9986" t="s">
        <v>238</v>
      </c>
      <c r="M9986">
        <v>3</v>
      </c>
      <c r="N9986">
        <v>4</v>
      </c>
      <c r="O9986" t="s">
        <v>45</v>
      </c>
      <c r="P9986">
        <v>8</v>
      </c>
      <c r="Q9986" t="s">
        <v>45</v>
      </c>
      <c r="R9986">
        <v>6</v>
      </c>
      <c r="S9986" t="s">
        <v>45</v>
      </c>
      <c r="T9986">
        <v>2</v>
      </c>
      <c r="U9986" t="s">
        <v>45</v>
      </c>
      <c r="W9986" t="s">
        <v>45</v>
      </c>
      <c r="X9986">
        <v>40</v>
      </c>
      <c r="Y9986" t="s">
        <v>46</v>
      </c>
      <c r="Z9986">
        <v>28</v>
      </c>
      <c r="AA9986" t="s">
        <v>46</v>
      </c>
      <c r="AB9986">
        <v>10</v>
      </c>
      <c r="AC9986" t="s">
        <v>47</v>
      </c>
      <c r="AE9986" t="s">
        <v>45</v>
      </c>
      <c r="AF9986">
        <v>6</v>
      </c>
      <c r="AG9986" t="s">
        <v>45</v>
      </c>
      <c r="AH9986">
        <v>11661.820000000002</v>
      </c>
      <c r="AI9986" t="s">
        <v>48</v>
      </c>
      <c r="AJ9986">
        <v>20</v>
      </c>
      <c r="AK9986" t="str">
        <f>_xlfn.XLOOKUP(Table_ExternalData_1[[#This Row],[Shop'[Shop Code']]],Sheet1!D:D,Sheet1!A:A)</f>
        <v>REGION 3 EDUARDO CAMACHO</v>
      </c>
    </row>
    <row r="9987" spans="1:37" x14ac:dyDescent="0.3">
      <c r="A9987">
        <v>39</v>
      </c>
      <c r="B9987" t="s">
        <v>231</v>
      </c>
      <c r="C9987" t="s">
        <v>232</v>
      </c>
      <c r="D9987" t="s">
        <v>233</v>
      </c>
      <c r="E9987" t="s">
        <v>234</v>
      </c>
      <c r="F9987" t="s">
        <v>235</v>
      </c>
      <c r="G9987" t="s">
        <v>236</v>
      </c>
      <c r="H9987" t="s">
        <v>237</v>
      </c>
      <c r="I9987" t="s">
        <v>74</v>
      </c>
      <c r="J9987" t="s">
        <v>75</v>
      </c>
      <c r="K9987" s="1">
        <v>45559</v>
      </c>
      <c r="L9987" t="s">
        <v>238</v>
      </c>
      <c r="M9987">
        <v>10</v>
      </c>
      <c r="N9987">
        <v>6</v>
      </c>
      <c r="O9987" t="s">
        <v>45</v>
      </c>
      <c r="P9987">
        <v>4</v>
      </c>
      <c r="Q9987" t="s">
        <v>45</v>
      </c>
      <c r="R9987">
        <v>4</v>
      </c>
      <c r="S9987" t="s">
        <v>45</v>
      </c>
      <c r="U9987" t="s">
        <v>45</v>
      </c>
      <c r="W9987" t="s">
        <v>45</v>
      </c>
      <c r="X9987">
        <v>53</v>
      </c>
      <c r="Y9987" t="s">
        <v>46</v>
      </c>
      <c r="Z9987">
        <v>36</v>
      </c>
      <c r="AA9987" t="s">
        <v>46</v>
      </c>
      <c r="AB9987">
        <v>23</v>
      </c>
      <c r="AC9987" t="s">
        <v>47</v>
      </c>
      <c r="AE9987" t="s">
        <v>45</v>
      </c>
      <c r="AF9987">
        <v>4</v>
      </c>
      <c r="AG9987" t="s">
        <v>45</v>
      </c>
      <c r="AH9987">
        <v>7627.2599999999993</v>
      </c>
      <c r="AI9987" t="s">
        <v>48</v>
      </c>
      <c r="AJ9987">
        <v>17</v>
      </c>
      <c r="AK9987" t="str">
        <f>_xlfn.XLOOKUP(Table_ExternalData_1[[#This Row],[Shop'[Shop Code']]],Sheet1!D:D,Sheet1!A:A)</f>
        <v>REGION 3 EDUARDO CAMACHO</v>
      </c>
    </row>
    <row r="9988" spans="1:37" x14ac:dyDescent="0.3">
      <c r="A9988">
        <v>39</v>
      </c>
      <c r="B9988" t="s">
        <v>231</v>
      </c>
      <c r="C9988" t="s">
        <v>232</v>
      </c>
      <c r="D9988" t="s">
        <v>233</v>
      </c>
      <c r="E9988" t="s">
        <v>234</v>
      </c>
      <c r="F9988" t="s">
        <v>235</v>
      </c>
      <c r="G9988" t="s">
        <v>236</v>
      </c>
      <c r="H9988" t="s">
        <v>237</v>
      </c>
      <c r="I9988" t="s">
        <v>74</v>
      </c>
      <c r="J9988" t="s">
        <v>75</v>
      </c>
      <c r="K9988" s="1">
        <v>45563</v>
      </c>
      <c r="L9988" t="s">
        <v>238</v>
      </c>
      <c r="O9988" t="s">
        <v>45</v>
      </c>
      <c r="Q9988" t="s">
        <v>45</v>
      </c>
      <c r="S9988" t="s">
        <v>45</v>
      </c>
      <c r="U9988" t="s">
        <v>45</v>
      </c>
      <c r="W9988" t="s">
        <v>45</v>
      </c>
      <c r="X9988">
        <v>3</v>
      </c>
      <c r="Y9988" t="s">
        <v>46</v>
      </c>
      <c r="Z9988">
        <v>1</v>
      </c>
      <c r="AA9988" t="s">
        <v>46</v>
      </c>
      <c r="AB9988">
        <v>1</v>
      </c>
      <c r="AC9988" t="s">
        <v>47</v>
      </c>
      <c r="AE9988" t="s">
        <v>45</v>
      </c>
      <c r="AG9988" t="s">
        <v>45</v>
      </c>
      <c r="AI9988" t="s">
        <v>48</v>
      </c>
      <c r="AJ9988">
        <v>20</v>
      </c>
      <c r="AK9988" t="str">
        <f>_xlfn.XLOOKUP(Table_ExternalData_1[[#This Row],[Shop'[Shop Code']]],Sheet1!D:D,Sheet1!A:A)</f>
        <v>REGION 3 EDUARDO CAMACHO</v>
      </c>
    </row>
    <row r="9989" spans="1:37" x14ac:dyDescent="0.3">
      <c r="A9989">
        <v>39</v>
      </c>
      <c r="B9989" t="s">
        <v>231</v>
      </c>
      <c r="C9989" t="s">
        <v>232</v>
      </c>
      <c r="D9989" t="s">
        <v>233</v>
      </c>
      <c r="E9989" t="s">
        <v>234</v>
      </c>
      <c r="F9989" t="s">
        <v>235</v>
      </c>
      <c r="G9989" t="s">
        <v>236</v>
      </c>
      <c r="H9989" t="s">
        <v>237</v>
      </c>
      <c r="I9989" t="s">
        <v>74</v>
      </c>
      <c r="J9989" t="s">
        <v>75</v>
      </c>
      <c r="K9989" s="1">
        <v>45558</v>
      </c>
      <c r="L9989" t="s">
        <v>238</v>
      </c>
      <c r="M9989">
        <v>7</v>
      </c>
      <c r="N9989">
        <v>4</v>
      </c>
      <c r="O9989" t="s">
        <v>45</v>
      </c>
      <c r="P9989">
        <v>4</v>
      </c>
      <c r="Q9989" t="s">
        <v>45</v>
      </c>
      <c r="R9989">
        <v>2</v>
      </c>
      <c r="S9989" t="s">
        <v>45</v>
      </c>
      <c r="U9989" t="s">
        <v>45</v>
      </c>
      <c r="W9989" t="s">
        <v>45</v>
      </c>
      <c r="X9989">
        <v>50</v>
      </c>
      <c r="Y9989" t="s">
        <v>46</v>
      </c>
      <c r="Z9989">
        <v>29</v>
      </c>
      <c r="AA9989" t="s">
        <v>46</v>
      </c>
      <c r="AB9989">
        <v>20</v>
      </c>
      <c r="AC9989" t="s">
        <v>47</v>
      </c>
      <c r="AE9989" t="s">
        <v>45</v>
      </c>
      <c r="AF9989">
        <v>2</v>
      </c>
      <c r="AG9989" t="s">
        <v>45</v>
      </c>
      <c r="AH9989">
        <v>2545.46</v>
      </c>
      <c r="AI9989" t="s">
        <v>48</v>
      </c>
      <c r="AJ9989">
        <v>16</v>
      </c>
      <c r="AK9989" t="str">
        <f>_xlfn.XLOOKUP(Table_ExternalData_1[[#This Row],[Shop'[Shop Code']]],Sheet1!D:D,Sheet1!A:A)</f>
        <v>REGION 3 EDUARDO CAMACHO</v>
      </c>
    </row>
    <row r="9990" spans="1:37" x14ac:dyDescent="0.3">
      <c r="A9990">
        <v>39</v>
      </c>
      <c r="B9990" t="s">
        <v>231</v>
      </c>
      <c r="C9990" t="s">
        <v>232</v>
      </c>
      <c r="D9990" t="s">
        <v>233</v>
      </c>
      <c r="E9990" t="s">
        <v>234</v>
      </c>
      <c r="F9990" t="s">
        <v>235</v>
      </c>
      <c r="G9990" t="s">
        <v>236</v>
      </c>
      <c r="H9990" t="s">
        <v>237</v>
      </c>
      <c r="I9990" t="s">
        <v>74</v>
      </c>
      <c r="J9990" t="s">
        <v>75</v>
      </c>
      <c r="K9990" s="1">
        <v>45561</v>
      </c>
      <c r="L9990" t="s">
        <v>238</v>
      </c>
      <c r="M9990">
        <v>7</v>
      </c>
      <c r="N9990">
        <v>8</v>
      </c>
      <c r="O9990" t="s">
        <v>45</v>
      </c>
      <c r="P9990">
        <v>6</v>
      </c>
      <c r="Q9990" t="s">
        <v>45</v>
      </c>
      <c r="R9990">
        <v>6</v>
      </c>
      <c r="S9990" t="s">
        <v>45</v>
      </c>
      <c r="U9990" t="s">
        <v>45</v>
      </c>
      <c r="W9990" t="s">
        <v>45</v>
      </c>
      <c r="X9990">
        <v>46</v>
      </c>
      <c r="Y9990" t="s">
        <v>46</v>
      </c>
      <c r="Z9990">
        <v>34</v>
      </c>
      <c r="AA9990" t="s">
        <v>46</v>
      </c>
      <c r="AB9990">
        <v>20</v>
      </c>
      <c r="AC9990" t="s">
        <v>47</v>
      </c>
      <c r="AE9990" t="s">
        <v>45</v>
      </c>
      <c r="AF9990">
        <v>6</v>
      </c>
      <c r="AG9990" t="s">
        <v>45</v>
      </c>
      <c r="AH9990">
        <v>11024.85</v>
      </c>
      <c r="AI9990" t="s">
        <v>48</v>
      </c>
      <c r="AJ9990">
        <v>19</v>
      </c>
      <c r="AK9990" t="str">
        <f>_xlfn.XLOOKUP(Table_ExternalData_1[[#This Row],[Shop'[Shop Code']]],Sheet1!D:D,Sheet1!A:A)</f>
        <v>REGION 3 EDUARDO CAMACHO</v>
      </c>
    </row>
    <row r="9991" spans="1:37" x14ac:dyDescent="0.3">
      <c r="A9991">
        <v>39</v>
      </c>
      <c r="B9991" t="s">
        <v>231</v>
      </c>
      <c r="C9991" t="s">
        <v>232</v>
      </c>
      <c r="D9991" t="s">
        <v>233</v>
      </c>
      <c r="E9991" t="s">
        <v>234</v>
      </c>
      <c r="F9991" t="s">
        <v>235</v>
      </c>
      <c r="G9991" t="s">
        <v>236</v>
      </c>
      <c r="H9991" t="s">
        <v>237</v>
      </c>
      <c r="I9991" t="s">
        <v>74</v>
      </c>
      <c r="J9991" t="s">
        <v>75</v>
      </c>
      <c r="K9991" s="1">
        <v>45560</v>
      </c>
      <c r="L9991" t="s">
        <v>238</v>
      </c>
      <c r="M9991">
        <v>8</v>
      </c>
      <c r="N9991">
        <v>10</v>
      </c>
      <c r="O9991" t="s">
        <v>45</v>
      </c>
      <c r="P9991">
        <v>5</v>
      </c>
      <c r="Q9991" t="s">
        <v>45</v>
      </c>
      <c r="R9991">
        <v>3</v>
      </c>
      <c r="S9991" t="s">
        <v>45</v>
      </c>
      <c r="U9991" t="s">
        <v>45</v>
      </c>
      <c r="W9991" t="s">
        <v>45</v>
      </c>
      <c r="X9991">
        <v>50</v>
      </c>
      <c r="Y9991" t="s">
        <v>46</v>
      </c>
      <c r="Z9991">
        <v>39</v>
      </c>
      <c r="AA9991" t="s">
        <v>46</v>
      </c>
      <c r="AB9991">
        <v>13</v>
      </c>
      <c r="AC9991" t="s">
        <v>47</v>
      </c>
      <c r="AE9991" t="s">
        <v>45</v>
      </c>
      <c r="AF9991">
        <v>3</v>
      </c>
      <c r="AG9991" t="s">
        <v>45</v>
      </c>
      <c r="AH9991">
        <v>5651.37</v>
      </c>
      <c r="AI9991" t="s">
        <v>48</v>
      </c>
      <c r="AJ9991">
        <v>18</v>
      </c>
      <c r="AK9991" t="str">
        <f>_xlfn.XLOOKUP(Table_ExternalData_1[[#This Row],[Shop'[Shop Code']]],Sheet1!D:D,Sheet1!A:A)</f>
        <v>REGION 3 EDUARDO CAMACHO</v>
      </c>
    </row>
    <row r="9992" spans="1:37" x14ac:dyDescent="0.3">
      <c r="A9992">
        <v>39</v>
      </c>
      <c r="B9992" t="s">
        <v>239</v>
      </c>
      <c r="C9992" t="s">
        <v>240</v>
      </c>
      <c r="D9992" t="s">
        <v>225</v>
      </c>
      <c r="E9992" t="s">
        <v>226</v>
      </c>
      <c r="F9992" t="s">
        <v>227</v>
      </c>
      <c r="G9992" t="s">
        <v>241</v>
      </c>
      <c r="H9992" t="s">
        <v>242</v>
      </c>
      <c r="I9992" t="s">
        <v>64</v>
      </c>
      <c r="J9992" t="s">
        <v>65</v>
      </c>
      <c r="K9992" s="1">
        <v>45559</v>
      </c>
      <c r="L9992" t="s">
        <v>243</v>
      </c>
      <c r="M9992">
        <v>5</v>
      </c>
      <c r="O9992" t="s">
        <v>45</v>
      </c>
      <c r="Q9992" t="s">
        <v>45</v>
      </c>
      <c r="S9992" t="s">
        <v>45</v>
      </c>
      <c r="U9992" t="s">
        <v>45</v>
      </c>
      <c r="W9992" t="s">
        <v>45</v>
      </c>
      <c r="X9992">
        <v>28</v>
      </c>
      <c r="Y9992" t="s">
        <v>46</v>
      </c>
      <c r="Z9992">
        <v>18</v>
      </c>
      <c r="AA9992" t="s">
        <v>46</v>
      </c>
      <c r="AB9992">
        <v>3</v>
      </c>
      <c r="AC9992" t="s">
        <v>47</v>
      </c>
      <c r="AD9992">
        <v>2</v>
      </c>
      <c r="AE9992" t="s">
        <v>45</v>
      </c>
      <c r="AG9992" t="s">
        <v>45</v>
      </c>
      <c r="AI9992" t="s">
        <v>48</v>
      </c>
      <c r="AJ9992">
        <v>17</v>
      </c>
      <c r="AK9992" t="str">
        <f>_xlfn.XLOOKUP(Table_ExternalData_1[[#This Row],[Shop'[Shop Code']]],Sheet1!D:D,Sheet1!A:A)</f>
        <v>REGION 2 ALEJANDRO COSTAS</v>
      </c>
    </row>
    <row r="9993" spans="1:37" x14ac:dyDescent="0.3">
      <c r="A9993">
        <v>39</v>
      </c>
      <c r="B9993" t="s">
        <v>239</v>
      </c>
      <c r="C9993" t="s">
        <v>240</v>
      </c>
      <c r="D9993" t="s">
        <v>225</v>
      </c>
      <c r="E9993" t="s">
        <v>226</v>
      </c>
      <c r="F9993" t="s">
        <v>227</v>
      </c>
      <c r="G9993" t="s">
        <v>241</v>
      </c>
      <c r="H9993" t="s">
        <v>242</v>
      </c>
      <c r="I9993" t="s">
        <v>64</v>
      </c>
      <c r="J9993" t="s">
        <v>65</v>
      </c>
      <c r="K9993" s="1">
        <v>45562</v>
      </c>
      <c r="L9993" t="s">
        <v>243</v>
      </c>
      <c r="M9993">
        <v>3</v>
      </c>
      <c r="N9993">
        <v>4</v>
      </c>
      <c r="O9993" t="s">
        <v>45</v>
      </c>
      <c r="P9993">
        <v>1</v>
      </c>
      <c r="Q9993" t="s">
        <v>45</v>
      </c>
      <c r="R9993">
        <v>1</v>
      </c>
      <c r="S9993" t="s">
        <v>45</v>
      </c>
      <c r="U9993" t="s">
        <v>45</v>
      </c>
      <c r="W9993" t="s">
        <v>45</v>
      </c>
      <c r="X9993">
        <v>26</v>
      </c>
      <c r="Y9993" t="s">
        <v>46</v>
      </c>
      <c r="Z9993">
        <v>18</v>
      </c>
      <c r="AA9993" t="s">
        <v>46</v>
      </c>
      <c r="AB9993">
        <v>5</v>
      </c>
      <c r="AC9993" t="s">
        <v>47</v>
      </c>
      <c r="AE9993" t="s">
        <v>45</v>
      </c>
      <c r="AF9993">
        <v>3</v>
      </c>
      <c r="AG9993" t="s">
        <v>45</v>
      </c>
      <c r="AH9993">
        <v>5850.948974609375</v>
      </c>
      <c r="AI9993" t="s">
        <v>48</v>
      </c>
      <c r="AJ9993">
        <v>20</v>
      </c>
      <c r="AK9993" t="str">
        <f>_xlfn.XLOOKUP(Table_ExternalData_1[[#This Row],[Shop'[Shop Code']]],Sheet1!D:D,Sheet1!A:A)</f>
        <v>REGION 2 ALEJANDRO COSTAS</v>
      </c>
    </row>
    <row r="9994" spans="1:37" x14ac:dyDescent="0.3">
      <c r="A9994">
        <v>39</v>
      </c>
      <c r="B9994" t="s">
        <v>239</v>
      </c>
      <c r="C9994" t="s">
        <v>240</v>
      </c>
      <c r="D9994" t="s">
        <v>225</v>
      </c>
      <c r="E9994" t="s">
        <v>226</v>
      </c>
      <c r="F9994" t="s">
        <v>227</v>
      </c>
      <c r="G9994" t="s">
        <v>241</v>
      </c>
      <c r="H9994" t="s">
        <v>242</v>
      </c>
      <c r="I9994" t="s">
        <v>64</v>
      </c>
      <c r="J9994" t="s">
        <v>65</v>
      </c>
      <c r="K9994" s="1">
        <v>45560</v>
      </c>
      <c r="L9994" t="s">
        <v>243</v>
      </c>
      <c r="M9994">
        <v>5</v>
      </c>
      <c r="N9994">
        <v>6</v>
      </c>
      <c r="O9994" t="s">
        <v>45</v>
      </c>
      <c r="P9994">
        <v>9</v>
      </c>
      <c r="Q9994" t="s">
        <v>45</v>
      </c>
      <c r="R9994">
        <v>5</v>
      </c>
      <c r="S9994" t="s">
        <v>45</v>
      </c>
      <c r="T9994">
        <v>3</v>
      </c>
      <c r="U9994" t="s">
        <v>45</v>
      </c>
      <c r="V9994">
        <v>2</v>
      </c>
      <c r="W9994" t="s">
        <v>45</v>
      </c>
      <c r="X9994">
        <v>39</v>
      </c>
      <c r="Y9994" t="s">
        <v>46</v>
      </c>
      <c r="Z9994">
        <v>21</v>
      </c>
      <c r="AA9994" t="s">
        <v>46</v>
      </c>
      <c r="AB9994">
        <v>3</v>
      </c>
      <c r="AC9994" t="s">
        <v>47</v>
      </c>
      <c r="AE9994" t="s">
        <v>45</v>
      </c>
      <c r="AF9994">
        <v>7</v>
      </c>
      <c r="AG9994" t="s">
        <v>45</v>
      </c>
      <c r="AH9994">
        <v>16625.434814453125</v>
      </c>
      <c r="AI9994" t="s">
        <v>48</v>
      </c>
      <c r="AJ9994">
        <v>18</v>
      </c>
      <c r="AK9994" t="str">
        <f>_xlfn.XLOOKUP(Table_ExternalData_1[[#This Row],[Shop'[Shop Code']]],Sheet1!D:D,Sheet1!A:A)</f>
        <v>REGION 2 ALEJANDRO COSTAS</v>
      </c>
    </row>
    <row r="9995" spans="1:37" x14ac:dyDescent="0.3">
      <c r="A9995">
        <v>39</v>
      </c>
      <c r="B9995" t="s">
        <v>239</v>
      </c>
      <c r="C9995" t="s">
        <v>240</v>
      </c>
      <c r="D9995" t="s">
        <v>225</v>
      </c>
      <c r="E9995" t="s">
        <v>226</v>
      </c>
      <c r="F9995" t="s">
        <v>227</v>
      </c>
      <c r="G9995" t="s">
        <v>241</v>
      </c>
      <c r="H9995" t="s">
        <v>242</v>
      </c>
      <c r="I9995" t="s">
        <v>64</v>
      </c>
      <c r="J9995" t="s">
        <v>65</v>
      </c>
      <c r="K9995" s="1">
        <v>45561</v>
      </c>
      <c r="L9995" t="s">
        <v>243</v>
      </c>
      <c r="M9995">
        <v>3</v>
      </c>
      <c r="N9995">
        <v>4</v>
      </c>
      <c r="O9995" t="s">
        <v>45</v>
      </c>
      <c r="P9995">
        <v>2</v>
      </c>
      <c r="Q9995" t="s">
        <v>45</v>
      </c>
      <c r="R9995">
        <v>2</v>
      </c>
      <c r="S9995" t="s">
        <v>45</v>
      </c>
      <c r="U9995" t="s">
        <v>45</v>
      </c>
      <c r="W9995" t="s">
        <v>45</v>
      </c>
      <c r="X9995">
        <v>15</v>
      </c>
      <c r="Y9995" t="s">
        <v>46</v>
      </c>
      <c r="Z9995">
        <v>9</v>
      </c>
      <c r="AA9995" t="s">
        <v>46</v>
      </c>
      <c r="AB9995">
        <v>3</v>
      </c>
      <c r="AC9995" t="s">
        <v>47</v>
      </c>
      <c r="AE9995" t="s">
        <v>45</v>
      </c>
      <c r="AF9995">
        <v>2</v>
      </c>
      <c r="AG9995" t="s">
        <v>45</v>
      </c>
      <c r="AH9995">
        <v>3636.3564453125</v>
      </c>
      <c r="AI9995" t="s">
        <v>48</v>
      </c>
      <c r="AJ9995">
        <v>19</v>
      </c>
      <c r="AK9995" t="str">
        <f>_xlfn.XLOOKUP(Table_ExternalData_1[[#This Row],[Shop'[Shop Code']]],Sheet1!D:D,Sheet1!A:A)</f>
        <v>REGION 2 ALEJANDRO COSTAS</v>
      </c>
    </row>
    <row r="9996" spans="1:37" x14ac:dyDescent="0.3">
      <c r="A9996">
        <v>39</v>
      </c>
      <c r="B9996" t="s">
        <v>239</v>
      </c>
      <c r="C9996" t="s">
        <v>240</v>
      </c>
      <c r="D9996" t="s">
        <v>225</v>
      </c>
      <c r="E9996" t="s">
        <v>226</v>
      </c>
      <c r="F9996" t="s">
        <v>227</v>
      </c>
      <c r="G9996" t="s">
        <v>241</v>
      </c>
      <c r="H9996" t="s">
        <v>242</v>
      </c>
      <c r="I9996" t="s">
        <v>64</v>
      </c>
      <c r="J9996" t="s">
        <v>65</v>
      </c>
      <c r="K9996" s="1">
        <v>45558</v>
      </c>
      <c r="L9996" t="s">
        <v>243</v>
      </c>
      <c r="M9996">
        <v>5</v>
      </c>
      <c r="N9996">
        <v>6</v>
      </c>
      <c r="O9996" t="s">
        <v>45</v>
      </c>
      <c r="P9996">
        <v>2</v>
      </c>
      <c r="Q9996" t="s">
        <v>45</v>
      </c>
      <c r="R9996">
        <v>2</v>
      </c>
      <c r="S9996" t="s">
        <v>45</v>
      </c>
      <c r="T9996">
        <v>2</v>
      </c>
      <c r="U9996" t="s">
        <v>45</v>
      </c>
      <c r="V9996">
        <v>2</v>
      </c>
      <c r="W9996" t="s">
        <v>45</v>
      </c>
      <c r="X9996">
        <v>42</v>
      </c>
      <c r="Y9996" t="s">
        <v>46</v>
      </c>
      <c r="Z9996">
        <v>25</v>
      </c>
      <c r="AA9996" t="s">
        <v>46</v>
      </c>
      <c r="AB9996">
        <v>6</v>
      </c>
      <c r="AC9996" t="s">
        <v>47</v>
      </c>
      <c r="AE9996" t="s">
        <v>45</v>
      </c>
      <c r="AF9996">
        <v>6</v>
      </c>
      <c r="AG9996" t="s">
        <v>45</v>
      </c>
      <c r="AH9996">
        <v>11488.625244140625</v>
      </c>
      <c r="AI9996" t="s">
        <v>48</v>
      </c>
      <c r="AJ9996">
        <v>16</v>
      </c>
      <c r="AK9996" t="str">
        <f>_xlfn.XLOOKUP(Table_ExternalData_1[[#This Row],[Shop'[Shop Code']]],Sheet1!D:D,Sheet1!A:A)</f>
        <v>REGION 2 ALEJANDRO COSTAS</v>
      </c>
    </row>
    <row r="9997" spans="1:37" x14ac:dyDescent="0.3">
      <c r="A9997">
        <v>39</v>
      </c>
      <c r="B9997" t="s">
        <v>244</v>
      </c>
      <c r="C9997" t="s">
        <v>245</v>
      </c>
      <c r="D9997" t="s">
        <v>212</v>
      </c>
      <c r="E9997" t="s">
        <v>213</v>
      </c>
      <c r="F9997" t="s">
        <v>214</v>
      </c>
      <c r="G9997" t="s">
        <v>246</v>
      </c>
      <c r="H9997" t="s">
        <v>216</v>
      </c>
      <c r="I9997" t="s">
        <v>42</v>
      </c>
      <c r="J9997" t="s">
        <v>43</v>
      </c>
      <c r="K9997" s="1">
        <v>45561</v>
      </c>
      <c r="L9997" t="s">
        <v>247</v>
      </c>
      <c r="M9997">
        <v>1</v>
      </c>
      <c r="N9997">
        <v>3</v>
      </c>
      <c r="O9997" t="s">
        <v>45</v>
      </c>
      <c r="P9997">
        <v>8</v>
      </c>
      <c r="Q9997" t="s">
        <v>45</v>
      </c>
      <c r="R9997">
        <v>5</v>
      </c>
      <c r="S9997" t="s">
        <v>45</v>
      </c>
      <c r="U9997" t="s">
        <v>45</v>
      </c>
      <c r="W9997" t="s">
        <v>45</v>
      </c>
      <c r="X9997">
        <v>21</v>
      </c>
      <c r="Y9997" t="s">
        <v>46</v>
      </c>
      <c r="Z9997">
        <v>11</v>
      </c>
      <c r="AA9997" t="s">
        <v>46</v>
      </c>
      <c r="AB9997">
        <v>7</v>
      </c>
      <c r="AC9997" t="s">
        <v>47</v>
      </c>
      <c r="AD9997">
        <v>4</v>
      </c>
      <c r="AE9997" t="s">
        <v>45</v>
      </c>
      <c r="AF9997">
        <v>9</v>
      </c>
      <c r="AG9997" t="s">
        <v>45</v>
      </c>
      <c r="AH9997">
        <v>14655.44</v>
      </c>
      <c r="AI9997" t="s">
        <v>48</v>
      </c>
      <c r="AJ9997">
        <v>19</v>
      </c>
      <c r="AK9997" t="str">
        <f>_xlfn.XLOOKUP(Table_ExternalData_1[[#This Row],[Shop'[Shop Code']]],Sheet1!D:D,Sheet1!A:A)</f>
        <v>REGION 4 LEYRE IBEAS</v>
      </c>
    </row>
    <row r="9998" spans="1:37" x14ac:dyDescent="0.3">
      <c r="A9998">
        <v>39</v>
      </c>
      <c r="B9998" t="s">
        <v>244</v>
      </c>
      <c r="C9998" t="s">
        <v>245</v>
      </c>
      <c r="D9998" t="s">
        <v>212</v>
      </c>
      <c r="E9998" t="s">
        <v>213</v>
      </c>
      <c r="F9998" t="s">
        <v>214</v>
      </c>
      <c r="G9998" t="s">
        <v>246</v>
      </c>
      <c r="H9998" t="s">
        <v>216</v>
      </c>
      <c r="I9998" t="s">
        <v>42</v>
      </c>
      <c r="J9998" t="s">
        <v>43</v>
      </c>
      <c r="K9998" s="1">
        <v>45559</v>
      </c>
      <c r="L9998" t="s">
        <v>247</v>
      </c>
      <c r="M9998">
        <v>4</v>
      </c>
      <c r="N9998">
        <v>6</v>
      </c>
      <c r="O9998" t="s">
        <v>45</v>
      </c>
      <c r="Q9998" t="s">
        <v>45</v>
      </c>
      <c r="S9998" t="s">
        <v>45</v>
      </c>
      <c r="U9998" t="s">
        <v>45</v>
      </c>
      <c r="W9998" t="s">
        <v>45</v>
      </c>
      <c r="X9998">
        <v>22</v>
      </c>
      <c r="Y9998" t="s">
        <v>46</v>
      </c>
      <c r="Z9998">
        <v>13</v>
      </c>
      <c r="AA9998" t="s">
        <v>46</v>
      </c>
      <c r="AB9998">
        <v>12</v>
      </c>
      <c r="AC9998" t="s">
        <v>47</v>
      </c>
      <c r="AE9998" t="s">
        <v>45</v>
      </c>
      <c r="AG9998" t="s">
        <v>45</v>
      </c>
      <c r="AI9998" t="s">
        <v>48</v>
      </c>
      <c r="AJ9998">
        <v>17</v>
      </c>
      <c r="AK9998" t="str">
        <f>_xlfn.XLOOKUP(Table_ExternalData_1[[#This Row],[Shop'[Shop Code']]],Sheet1!D:D,Sheet1!A:A)</f>
        <v>REGION 4 LEYRE IBEAS</v>
      </c>
    </row>
    <row r="9999" spans="1:37" x14ac:dyDescent="0.3">
      <c r="A9999">
        <v>39</v>
      </c>
      <c r="B9999" t="s">
        <v>244</v>
      </c>
      <c r="C9999" t="s">
        <v>245</v>
      </c>
      <c r="D9999" t="s">
        <v>212</v>
      </c>
      <c r="E9999" t="s">
        <v>213</v>
      </c>
      <c r="F9999" t="s">
        <v>214</v>
      </c>
      <c r="G9999" t="s">
        <v>246</v>
      </c>
      <c r="H9999" t="s">
        <v>216</v>
      </c>
      <c r="I9999" t="s">
        <v>42</v>
      </c>
      <c r="J9999" t="s">
        <v>43</v>
      </c>
      <c r="K9999" s="1">
        <v>45562</v>
      </c>
      <c r="L9999" t="s">
        <v>247</v>
      </c>
      <c r="M9999">
        <v>3</v>
      </c>
      <c r="N9999">
        <v>4</v>
      </c>
      <c r="O9999" t="s">
        <v>45</v>
      </c>
      <c r="P9999">
        <v>7</v>
      </c>
      <c r="Q9999" t="s">
        <v>45</v>
      </c>
      <c r="R9999">
        <v>7</v>
      </c>
      <c r="S9999" t="s">
        <v>45</v>
      </c>
      <c r="U9999" t="s">
        <v>45</v>
      </c>
      <c r="W9999" t="s">
        <v>45</v>
      </c>
      <c r="X9999">
        <v>18</v>
      </c>
      <c r="Y9999" t="s">
        <v>46</v>
      </c>
      <c r="Z9999">
        <v>13</v>
      </c>
      <c r="AA9999" t="s">
        <v>46</v>
      </c>
      <c r="AB9999">
        <v>1</v>
      </c>
      <c r="AC9999" t="s">
        <v>47</v>
      </c>
      <c r="AD9999">
        <v>5</v>
      </c>
      <c r="AE9999" t="s">
        <v>45</v>
      </c>
      <c r="AF9999">
        <v>8</v>
      </c>
      <c r="AG9999" t="s">
        <v>45</v>
      </c>
      <c r="AH9999">
        <v>13860.89</v>
      </c>
      <c r="AI9999" t="s">
        <v>48</v>
      </c>
      <c r="AJ9999">
        <v>20</v>
      </c>
      <c r="AK9999" t="str">
        <f>_xlfn.XLOOKUP(Table_ExternalData_1[[#This Row],[Shop'[Shop Code']]],Sheet1!D:D,Sheet1!A:A)</f>
        <v>REGION 4 LEYRE IBEAS</v>
      </c>
    </row>
    <row r="10000" spans="1:37" x14ac:dyDescent="0.3">
      <c r="A10000">
        <v>39</v>
      </c>
      <c r="B10000" t="s">
        <v>244</v>
      </c>
      <c r="C10000" t="s">
        <v>245</v>
      </c>
      <c r="D10000" t="s">
        <v>212</v>
      </c>
      <c r="E10000" t="s">
        <v>213</v>
      </c>
      <c r="F10000" t="s">
        <v>214</v>
      </c>
      <c r="G10000" t="s">
        <v>246</v>
      </c>
      <c r="H10000" t="s">
        <v>216</v>
      </c>
      <c r="I10000" t="s">
        <v>42</v>
      </c>
      <c r="J10000" t="s">
        <v>43</v>
      </c>
      <c r="K10000" s="1">
        <v>45560</v>
      </c>
      <c r="L10000" t="s">
        <v>247</v>
      </c>
      <c r="M10000">
        <v>3</v>
      </c>
      <c r="N10000">
        <v>1</v>
      </c>
      <c r="O10000" t="s">
        <v>45</v>
      </c>
      <c r="P10000">
        <v>3</v>
      </c>
      <c r="Q10000" t="s">
        <v>45</v>
      </c>
      <c r="R10000">
        <v>1</v>
      </c>
      <c r="S10000" t="s">
        <v>45</v>
      </c>
      <c r="U10000" t="s">
        <v>45</v>
      </c>
      <c r="W10000" t="s">
        <v>45</v>
      </c>
      <c r="X10000">
        <v>21</v>
      </c>
      <c r="Y10000" t="s">
        <v>46</v>
      </c>
      <c r="Z10000">
        <v>16</v>
      </c>
      <c r="AA10000" t="s">
        <v>46</v>
      </c>
      <c r="AB10000">
        <v>8</v>
      </c>
      <c r="AC10000" t="s">
        <v>47</v>
      </c>
      <c r="AD10000">
        <v>1</v>
      </c>
      <c r="AE10000" t="s">
        <v>45</v>
      </c>
      <c r="AF10000">
        <v>1</v>
      </c>
      <c r="AG10000" t="s">
        <v>45</v>
      </c>
      <c r="AH10000">
        <v>2809.09</v>
      </c>
      <c r="AI10000" t="s">
        <v>48</v>
      </c>
      <c r="AJ10000">
        <v>18</v>
      </c>
      <c r="AK10000" t="str">
        <f>_xlfn.XLOOKUP(Table_ExternalData_1[[#This Row],[Shop'[Shop Code']]],Sheet1!D:D,Sheet1!A:A)</f>
        <v>REGION 4 LEYRE IBEAS</v>
      </c>
    </row>
    <row r="10001" spans="1:37" x14ac:dyDescent="0.3">
      <c r="A10001">
        <v>39</v>
      </c>
      <c r="B10001" t="s">
        <v>244</v>
      </c>
      <c r="C10001" t="s">
        <v>245</v>
      </c>
      <c r="D10001" t="s">
        <v>212</v>
      </c>
      <c r="E10001" t="s">
        <v>213</v>
      </c>
      <c r="F10001" t="s">
        <v>214</v>
      </c>
      <c r="G10001" t="s">
        <v>246</v>
      </c>
      <c r="H10001" t="s">
        <v>216</v>
      </c>
      <c r="I10001" t="s">
        <v>42</v>
      </c>
      <c r="J10001" t="s">
        <v>43</v>
      </c>
      <c r="K10001" s="1">
        <v>45558</v>
      </c>
      <c r="L10001" t="s">
        <v>247</v>
      </c>
      <c r="M10001">
        <v>1</v>
      </c>
      <c r="N10001">
        <v>3</v>
      </c>
      <c r="O10001" t="s">
        <v>45</v>
      </c>
      <c r="P10001">
        <v>2</v>
      </c>
      <c r="Q10001" t="s">
        <v>45</v>
      </c>
      <c r="R10001">
        <v>2</v>
      </c>
      <c r="S10001" t="s">
        <v>45</v>
      </c>
      <c r="U10001" t="s">
        <v>45</v>
      </c>
      <c r="W10001" t="s">
        <v>45</v>
      </c>
      <c r="X10001">
        <v>24</v>
      </c>
      <c r="Y10001" t="s">
        <v>46</v>
      </c>
      <c r="Z10001">
        <v>12</v>
      </c>
      <c r="AA10001" t="s">
        <v>46</v>
      </c>
      <c r="AB10001">
        <v>6</v>
      </c>
      <c r="AC10001" t="s">
        <v>47</v>
      </c>
      <c r="AE10001" t="s">
        <v>45</v>
      </c>
      <c r="AF10001">
        <v>2</v>
      </c>
      <c r="AG10001" t="s">
        <v>45</v>
      </c>
      <c r="AH10001">
        <v>4136.38</v>
      </c>
      <c r="AI10001" t="s">
        <v>48</v>
      </c>
      <c r="AJ10001">
        <v>16</v>
      </c>
      <c r="AK10001" t="str">
        <f>_xlfn.XLOOKUP(Table_ExternalData_1[[#This Row],[Shop'[Shop Code']]],Sheet1!D:D,Sheet1!A:A)</f>
        <v>REGION 4 LEYRE IBEAS</v>
      </c>
    </row>
    <row r="10002" spans="1:37" x14ac:dyDescent="0.3">
      <c r="A10002">
        <v>39</v>
      </c>
      <c r="B10002" t="s">
        <v>248</v>
      </c>
      <c r="C10002" t="s">
        <v>249</v>
      </c>
      <c r="D10002" t="s">
        <v>250</v>
      </c>
      <c r="E10002" t="s">
        <v>251</v>
      </c>
      <c r="F10002" t="s">
        <v>252</v>
      </c>
      <c r="G10002" t="s">
        <v>253</v>
      </c>
      <c r="H10002" t="s">
        <v>254</v>
      </c>
      <c r="I10002" t="s">
        <v>64</v>
      </c>
      <c r="J10002" t="s">
        <v>65</v>
      </c>
      <c r="K10002" s="1">
        <v>45559</v>
      </c>
      <c r="L10002" t="s">
        <v>255</v>
      </c>
      <c r="M10002">
        <v>1</v>
      </c>
      <c r="O10002" t="s">
        <v>45</v>
      </c>
      <c r="P10002">
        <v>2</v>
      </c>
      <c r="Q10002" t="s">
        <v>45</v>
      </c>
      <c r="S10002" t="s">
        <v>45</v>
      </c>
      <c r="T10002">
        <v>0</v>
      </c>
      <c r="U10002" t="s">
        <v>45</v>
      </c>
      <c r="V10002">
        <v>0</v>
      </c>
      <c r="W10002" t="s">
        <v>45</v>
      </c>
      <c r="X10002">
        <v>27</v>
      </c>
      <c r="Y10002" t="s">
        <v>46</v>
      </c>
      <c r="Z10002">
        <v>17</v>
      </c>
      <c r="AA10002" t="s">
        <v>46</v>
      </c>
      <c r="AB10002">
        <v>4</v>
      </c>
      <c r="AC10002" t="s">
        <v>47</v>
      </c>
      <c r="AE10002" t="s">
        <v>45</v>
      </c>
      <c r="AF10002">
        <v>0</v>
      </c>
      <c r="AG10002" t="s">
        <v>45</v>
      </c>
      <c r="AH10002">
        <v>0</v>
      </c>
      <c r="AI10002" t="s">
        <v>48</v>
      </c>
      <c r="AJ10002">
        <v>17</v>
      </c>
      <c r="AK10002" t="str">
        <f>_xlfn.XLOOKUP(Table_ExternalData_1[[#This Row],[Shop'[Shop Code']]],Sheet1!D:D,Sheet1!A:A)</f>
        <v>REGION 2 ALEJANDRO COSTAS</v>
      </c>
    </row>
    <row r="10003" spans="1:37" x14ac:dyDescent="0.3">
      <c r="A10003">
        <v>39</v>
      </c>
      <c r="B10003" t="s">
        <v>248</v>
      </c>
      <c r="C10003" t="s">
        <v>249</v>
      </c>
      <c r="D10003" t="s">
        <v>250</v>
      </c>
      <c r="E10003" t="s">
        <v>251</v>
      </c>
      <c r="F10003" t="s">
        <v>252</v>
      </c>
      <c r="G10003" t="s">
        <v>253</v>
      </c>
      <c r="H10003" t="s">
        <v>254</v>
      </c>
      <c r="I10003" t="s">
        <v>64</v>
      </c>
      <c r="J10003" t="s">
        <v>65</v>
      </c>
      <c r="K10003" s="1">
        <v>45558</v>
      </c>
      <c r="L10003" t="s">
        <v>255</v>
      </c>
      <c r="O10003" t="s">
        <v>45</v>
      </c>
      <c r="P10003">
        <v>2</v>
      </c>
      <c r="Q10003" t="s">
        <v>45</v>
      </c>
      <c r="S10003" t="s">
        <v>45</v>
      </c>
      <c r="U10003" t="s">
        <v>45</v>
      </c>
      <c r="W10003" t="s">
        <v>45</v>
      </c>
      <c r="X10003">
        <v>23</v>
      </c>
      <c r="Y10003" t="s">
        <v>46</v>
      </c>
      <c r="Z10003">
        <v>15</v>
      </c>
      <c r="AA10003" t="s">
        <v>46</v>
      </c>
      <c r="AB10003">
        <v>10</v>
      </c>
      <c r="AC10003" t="s">
        <v>47</v>
      </c>
      <c r="AE10003" t="s">
        <v>45</v>
      </c>
      <c r="AG10003" t="s">
        <v>45</v>
      </c>
      <c r="AI10003" t="s">
        <v>48</v>
      </c>
      <c r="AJ10003">
        <v>16</v>
      </c>
      <c r="AK10003" t="str">
        <f>_xlfn.XLOOKUP(Table_ExternalData_1[[#This Row],[Shop'[Shop Code']]],Sheet1!D:D,Sheet1!A:A)</f>
        <v>REGION 2 ALEJANDRO COSTAS</v>
      </c>
    </row>
    <row r="10004" spans="1:37" x14ac:dyDescent="0.3">
      <c r="A10004">
        <v>39</v>
      </c>
      <c r="B10004" t="s">
        <v>248</v>
      </c>
      <c r="C10004" t="s">
        <v>249</v>
      </c>
      <c r="D10004" t="s">
        <v>250</v>
      </c>
      <c r="E10004" t="s">
        <v>251</v>
      </c>
      <c r="F10004" t="s">
        <v>252</v>
      </c>
      <c r="G10004" t="s">
        <v>253</v>
      </c>
      <c r="H10004" t="s">
        <v>254</v>
      </c>
      <c r="I10004" t="s">
        <v>64</v>
      </c>
      <c r="J10004" t="s">
        <v>65</v>
      </c>
      <c r="K10004" s="1">
        <v>45560</v>
      </c>
      <c r="L10004" t="s">
        <v>255</v>
      </c>
      <c r="M10004">
        <v>1</v>
      </c>
      <c r="N10004">
        <v>6</v>
      </c>
      <c r="O10004" t="s">
        <v>45</v>
      </c>
      <c r="P10004">
        <v>2</v>
      </c>
      <c r="Q10004" t="s">
        <v>45</v>
      </c>
      <c r="S10004" t="s">
        <v>45</v>
      </c>
      <c r="T10004">
        <v>5</v>
      </c>
      <c r="U10004" t="s">
        <v>45</v>
      </c>
      <c r="V10004">
        <v>2</v>
      </c>
      <c r="W10004" t="s">
        <v>45</v>
      </c>
      <c r="X10004">
        <v>23</v>
      </c>
      <c r="Y10004" t="s">
        <v>46</v>
      </c>
      <c r="Z10004">
        <v>15</v>
      </c>
      <c r="AA10004" t="s">
        <v>46</v>
      </c>
      <c r="AB10004">
        <v>5</v>
      </c>
      <c r="AC10004" t="s">
        <v>47</v>
      </c>
      <c r="AE10004" t="s">
        <v>45</v>
      </c>
      <c r="AF10004">
        <v>2</v>
      </c>
      <c r="AG10004" t="s">
        <v>45</v>
      </c>
      <c r="AH10004">
        <v>3977.27</v>
      </c>
      <c r="AI10004" t="s">
        <v>48</v>
      </c>
      <c r="AJ10004">
        <v>18</v>
      </c>
      <c r="AK10004" t="str">
        <f>_xlfn.XLOOKUP(Table_ExternalData_1[[#This Row],[Shop'[Shop Code']]],Sheet1!D:D,Sheet1!A:A)</f>
        <v>REGION 2 ALEJANDRO COSTAS</v>
      </c>
    </row>
    <row r="10005" spans="1:37" x14ac:dyDescent="0.3">
      <c r="A10005">
        <v>39</v>
      </c>
      <c r="B10005" t="s">
        <v>248</v>
      </c>
      <c r="C10005" t="s">
        <v>249</v>
      </c>
      <c r="D10005" t="s">
        <v>250</v>
      </c>
      <c r="E10005" t="s">
        <v>251</v>
      </c>
      <c r="F10005" t="s">
        <v>252</v>
      </c>
      <c r="G10005" t="s">
        <v>253</v>
      </c>
      <c r="H10005" t="s">
        <v>254</v>
      </c>
      <c r="I10005" t="s">
        <v>64</v>
      </c>
      <c r="J10005" t="s">
        <v>65</v>
      </c>
      <c r="K10005" s="1">
        <v>45563</v>
      </c>
      <c r="L10005" t="s">
        <v>255</v>
      </c>
      <c r="N10005">
        <v>0</v>
      </c>
      <c r="O10005" t="s">
        <v>45</v>
      </c>
      <c r="P10005">
        <v>4</v>
      </c>
      <c r="Q10005" t="s">
        <v>45</v>
      </c>
      <c r="R10005">
        <v>4</v>
      </c>
      <c r="S10005" t="s">
        <v>45</v>
      </c>
      <c r="U10005" t="s">
        <v>45</v>
      </c>
      <c r="W10005" t="s">
        <v>45</v>
      </c>
      <c r="X10005">
        <v>3</v>
      </c>
      <c r="Y10005" t="s">
        <v>46</v>
      </c>
      <c r="Z10005">
        <v>3</v>
      </c>
      <c r="AA10005" t="s">
        <v>46</v>
      </c>
      <c r="AC10005" t="s">
        <v>47</v>
      </c>
      <c r="AE10005" t="s">
        <v>45</v>
      </c>
      <c r="AF10005">
        <v>4</v>
      </c>
      <c r="AG10005" t="s">
        <v>45</v>
      </c>
      <c r="AH10005">
        <v>6181.82</v>
      </c>
      <c r="AI10005" t="s">
        <v>48</v>
      </c>
      <c r="AJ10005">
        <v>20</v>
      </c>
      <c r="AK10005" t="str">
        <f>_xlfn.XLOOKUP(Table_ExternalData_1[[#This Row],[Shop'[Shop Code']]],Sheet1!D:D,Sheet1!A:A)</f>
        <v>REGION 2 ALEJANDRO COSTAS</v>
      </c>
    </row>
    <row r="10006" spans="1:37" x14ac:dyDescent="0.3">
      <c r="A10006">
        <v>39</v>
      </c>
      <c r="B10006" t="s">
        <v>248</v>
      </c>
      <c r="C10006" t="s">
        <v>249</v>
      </c>
      <c r="D10006" t="s">
        <v>250</v>
      </c>
      <c r="E10006" t="s">
        <v>251</v>
      </c>
      <c r="F10006" t="s">
        <v>252</v>
      </c>
      <c r="G10006" t="s">
        <v>253</v>
      </c>
      <c r="H10006" t="s">
        <v>254</v>
      </c>
      <c r="I10006" t="s">
        <v>64</v>
      </c>
      <c r="J10006" t="s">
        <v>65</v>
      </c>
      <c r="K10006" s="1">
        <v>45562</v>
      </c>
      <c r="L10006" t="s">
        <v>255</v>
      </c>
      <c r="M10006">
        <v>2</v>
      </c>
      <c r="O10006" t="s">
        <v>45</v>
      </c>
      <c r="P10006">
        <v>11</v>
      </c>
      <c r="Q10006" t="s">
        <v>45</v>
      </c>
      <c r="R10006">
        <v>11</v>
      </c>
      <c r="S10006" t="s">
        <v>45</v>
      </c>
      <c r="U10006" t="s">
        <v>45</v>
      </c>
      <c r="W10006" t="s">
        <v>45</v>
      </c>
      <c r="X10006">
        <v>20</v>
      </c>
      <c r="Y10006" t="s">
        <v>46</v>
      </c>
      <c r="Z10006">
        <v>10</v>
      </c>
      <c r="AA10006" t="s">
        <v>46</v>
      </c>
      <c r="AB10006">
        <v>6</v>
      </c>
      <c r="AC10006" t="s">
        <v>47</v>
      </c>
      <c r="AE10006" t="s">
        <v>45</v>
      </c>
      <c r="AF10006">
        <v>11</v>
      </c>
      <c r="AG10006" t="s">
        <v>45</v>
      </c>
      <c r="AH10006">
        <v>18359.119999999995</v>
      </c>
      <c r="AI10006" t="s">
        <v>48</v>
      </c>
      <c r="AJ10006">
        <v>20</v>
      </c>
      <c r="AK10006" t="str">
        <f>_xlfn.XLOOKUP(Table_ExternalData_1[[#This Row],[Shop'[Shop Code']]],Sheet1!D:D,Sheet1!A:A)</f>
        <v>REGION 2 ALEJANDRO COSTAS</v>
      </c>
    </row>
    <row r="10007" spans="1:37" x14ac:dyDescent="0.3">
      <c r="A10007">
        <v>39</v>
      </c>
      <c r="B10007" t="s">
        <v>248</v>
      </c>
      <c r="C10007" t="s">
        <v>249</v>
      </c>
      <c r="D10007" t="s">
        <v>250</v>
      </c>
      <c r="E10007" t="s">
        <v>251</v>
      </c>
      <c r="F10007" t="s">
        <v>252</v>
      </c>
      <c r="G10007" t="s">
        <v>253</v>
      </c>
      <c r="H10007" t="s">
        <v>254</v>
      </c>
      <c r="I10007" t="s">
        <v>64</v>
      </c>
      <c r="J10007" t="s">
        <v>65</v>
      </c>
      <c r="K10007" s="1">
        <v>45561</v>
      </c>
      <c r="L10007" t="s">
        <v>255</v>
      </c>
      <c r="M10007">
        <v>4</v>
      </c>
      <c r="N10007">
        <v>4</v>
      </c>
      <c r="O10007" t="s">
        <v>45</v>
      </c>
      <c r="P10007">
        <v>2</v>
      </c>
      <c r="Q10007" t="s">
        <v>45</v>
      </c>
      <c r="S10007" t="s">
        <v>45</v>
      </c>
      <c r="U10007" t="s">
        <v>45</v>
      </c>
      <c r="W10007" t="s">
        <v>45</v>
      </c>
      <c r="X10007">
        <v>24</v>
      </c>
      <c r="Y10007" t="s">
        <v>46</v>
      </c>
      <c r="Z10007">
        <v>20</v>
      </c>
      <c r="AA10007" t="s">
        <v>46</v>
      </c>
      <c r="AB10007">
        <v>12</v>
      </c>
      <c r="AC10007" t="s">
        <v>47</v>
      </c>
      <c r="AE10007" t="s">
        <v>45</v>
      </c>
      <c r="AG10007" t="s">
        <v>45</v>
      </c>
      <c r="AI10007" t="s">
        <v>48</v>
      </c>
      <c r="AJ10007">
        <v>19</v>
      </c>
      <c r="AK10007" t="str">
        <f>_xlfn.XLOOKUP(Table_ExternalData_1[[#This Row],[Shop'[Shop Code']]],Sheet1!D:D,Sheet1!A:A)</f>
        <v>REGION 2 ALEJANDRO COSTAS</v>
      </c>
    </row>
    <row r="10008" spans="1:37" x14ac:dyDescent="0.3">
      <c r="A10008">
        <v>39</v>
      </c>
      <c r="B10008" t="s">
        <v>256</v>
      </c>
      <c r="C10008" t="s">
        <v>257</v>
      </c>
      <c r="D10008" t="s">
        <v>69</v>
      </c>
      <c r="E10008" t="s">
        <v>70</v>
      </c>
      <c r="F10008" t="s">
        <v>71</v>
      </c>
      <c r="G10008" t="s">
        <v>258</v>
      </c>
      <c r="H10008" t="s">
        <v>73</v>
      </c>
      <c r="I10008" t="s">
        <v>74</v>
      </c>
      <c r="J10008" t="s">
        <v>75</v>
      </c>
      <c r="K10008" s="1">
        <v>45560</v>
      </c>
      <c r="L10008" t="s">
        <v>259</v>
      </c>
      <c r="M10008">
        <v>2</v>
      </c>
      <c r="O10008" t="s">
        <v>45</v>
      </c>
      <c r="P10008">
        <v>8</v>
      </c>
      <c r="Q10008" t="s">
        <v>45</v>
      </c>
      <c r="R10008">
        <v>8</v>
      </c>
      <c r="S10008" t="s">
        <v>45</v>
      </c>
      <c r="U10008" t="s">
        <v>45</v>
      </c>
      <c r="W10008" t="s">
        <v>45</v>
      </c>
      <c r="X10008">
        <v>34</v>
      </c>
      <c r="Y10008" t="s">
        <v>46</v>
      </c>
      <c r="Z10008">
        <v>25</v>
      </c>
      <c r="AA10008" t="s">
        <v>46</v>
      </c>
      <c r="AB10008">
        <v>12</v>
      </c>
      <c r="AC10008" t="s">
        <v>47</v>
      </c>
      <c r="AE10008" t="s">
        <v>45</v>
      </c>
      <c r="AF10008">
        <v>8</v>
      </c>
      <c r="AG10008" t="s">
        <v>45</v>
      </c>
      <c r="AH10008">
        <v>15241.82</v>
      </c>
      <c r="AI10008" t="s">
        <v>48</v>
      </c>
      <c r="AJ10008">
        <v>18</v>
      </c>
      <c r="AK10008" t="str">
        <f>_xlfn.XLOOKUP(Table_ExternalData_1[[#This Row],[Shop'[Shop Code']]],Sheet1!D:D,Sheet1!A:A)</f>
        <v>REGION 3 EDUARDO CAMACHO</v>
      </c>
    </row>
    <row r="10009" spans="1:37" x14ac:dyDescent="0.3">
      <c r="A10009">
        <v>39</v>
      </c>
      <c r="B10009" t="s">
        <v>256</v>
      </c>
      <c r="C10009" t="s">
        <v>257</v>
      </c>
      <c r="D10009" t="s">
        <v>69</v>
      </c>
      <c r="E10009" t="s">
        <v>70</v>
      </c>
      <c r="F10009" t="s">
        <v>71</v>
      </c>
      <c r="G10009" t="s">
        <v>258</v>
      </c>
      <c r="H10009" t="s">
        <v>73</v>
      </c>
      <c r="I10009" t="s">
        <v>74</v>
      </c>
      <c r="J10009" t="s">
        <v>75</v>
      </c>
      <c r="K10009" s="1">
        <v>45562</v>
      </c>
      <c r="L10009" t="s">
        <v>259</v>
      </c>
      <c r="M10009">
        <v>4</v>
      </c>
      <c r="N10009">
        <v>3</v>
      </c>
      <c r="O10009" t="s">
        <v>45</v>
      </c>
      <c r="P10009">
        <v>2</v>
      </c>
      <c r="Q10009" t="s">
        <v>45</v>
      </c>
      <c r="R10009">
        <v>2</v>
      </c>
      <c r="S10009" t="s">
        <v>45</v>
      </c>
      <c r="U10009" t="s">
        <v>45</v>
      </c>
      <c r="W10009" t="s">
        <v>45</v>
      </c>
      <c r="X10009">
        <v>41</v>
      </c>
      <c r="Y10009" t="s">
        <v>46</v>
      </c>
      <c r="Z10009">
        <v>23</v>
      </c>
      <c r="AA10009" t="s">
        <v>46</v>
      </c>
      <c r="AB10009">
        <v>13</v>
      </c>
      <c r="AC10009" t="s">
        <v>47</v>
      </c>
      <c r="AE10009" t="s">
        <v>45</v>
      </c>
      <c r="AF10009">
        <v>2</v>
      </c>
      <c r="AG10009" t="s">
        <v>45</v>
      </c>
      <c r="AH10009">
        <v>3636.36</v>
      </c>
      <c r="AI10009" t="s">
        <v>48</v>
      </c>
      <c r="AJ10009">
        <v>20</v>
      </c>
      <c r="AK10009" t="str">
        <f>_xlfn.XLOOKUP(Table_ExternalData_1[[#This Row],[Shop'[Shop Code']]],Sheet1!D:D,Sheet1!A:A)</f>
        <v>REGION 3 EDUARDO CAMACHO</v>
      </c>
    </row>
    <row r="10010" spans="1:37" x14ac:dyDescent="0.3">
      <c r="A10010">
        <v>39</v>
      </c>
      <c r="B10010" t="s">
        <v>256</v>
      </c>
      <c r="C10010" t="s">
        <v>257</v>
      </c>
      <c r="D10010" t="s">
        <v>69</v>
      </c>
      <c r="E10010" t="s">
        <v>70</v>
      </c>
      <c r="F10010" t="s">
        <v>71</v>
      </c>
      <c r="G10010" t="s">
        <v>258</v>
      </c>
      <c r="H10010" t="s">
        <v>73</v>
      </c>
      <c r="I10010" t="s">
        <v>74</v>
      </c>
      <c r="J10010" t="s">
        <v>75</v>
      </c>
      <c r="K10010" s="1">
        <v>45559</v>
      </c>
      <c r="L10010" t="s">
        <v>259</v>
      </c>
      <c r="O10010" t="s">
        <v>45</v>
      </c>
      <c r="P10010">
        <v>3</v>
      </c>
      <c r="Q10010" t="s">
        <v>45</v>
      </c>
      <c r="R10010">
        <v>1</v>
      </c>
      <c r="S10010" t="s">
        <v>45</v>
      </c>
      <c r="U10010" t="s">
        <v>45</v>
      </c>
      <c r="W10010" t="s">
        <v>45</v>
      </c>
      <c r="X10010">
        <v>38</v>
      </c>
      <c r="Y10010" t="s">
        <v>46</v>
      </c>
      <c r="Z10010">
        <v>27</v>
      </c>
      <c r="AA10010" t="s">
        <v>46</v>
      </c>
      <c r="AB10010">
        <v>6</v>
      </c>
      <c r="AC10010" t="s">
        <v>47</v>
      </c>
      <c r="AE10010" t="s">
        <v>45</v>
      </c>
      <c r="AF10010">
        <v>1</v>
      </c>
      <c r="AG10010" t="s">
        <v>45</v>
      </c>
      <c r="AH10010">
        <v>2812.72</v>
      </c>
      <c r="AI10010" t="s">
        <v>48</v>
      </c>
      <c r="AJ10010">
        <v>17</v>
      </c>
      <c r="AK10010" t="str">
        <f>_xlfn.XLOOKUP(Table_ExternalData_1[[#This Row],[Shop'[Shop Code']]],Sheet1!D:D,Sheet1!A:A)</f>
        <v>REGION 3 EDUARDO CAMACHO</v>
      </c>
    </row>
    <row r="10011" spans="1:37" x14ac:dyDescent="0.3">
      <c r="A10011">
        <v>39</v>
      </c>
      <c r="B10011" t="s">
        <v>256</v>
      </c>
      <c r="C10011" t="s">
        <v>257</v>
      </c>
      <c r="D10011" t="s">
        <v>69</v>
      </c>
      <c r="E10011" t="s">
        <v>70</v>
      </c>
      <c r="F10011" t="s">
        <v>71</v>
      </c>
      <c r="G10011" t="s">
        <v>258</v>
      </c>
      <c r="H10011" t="s">
        <v>73</v>
      </c>
      <c r="I10011" t="s">
        <v>74</v>
      </c>
      <c r="J10011" t="s">
        <v>75</v>
      </c>
      <c r="K10011" s="1">
        <v>45561</v>
      </c>
      <c r="L10011" t="s">
        <v>259</v>
      </c>
      <c r="M10011">
        <v>3</v>
      </c>
      <c r="N10011">
        <v>3</v>
      </c>
      <c r="O10011" t="s">
        <v>45</v>
      </c>
      <c r="P10011">
        <v>6</v>
      </c>
      <c r="Q10011" t="s">
        <v>45</v>
      </c>
      <c r="R10011">
        <v>4</v>
      </c>
      <c r="S10011" t="s">
        <v>45</v>
      </c>
      <c r="U10011" t="s">
        <v>45</v>
      </c>
      <c r="W10011" t="s">
        <v>45</v>
      </c>
      <c r="X10011">
        <v>36</v>
      </c>
      <c r="Y10011" t="s">
        <v>46</v>
      </c>
      <c r="Z10011">
        <v>24</v>
      </c>
      <c r="AA10011" t="s">
        <v>46</v>
      </c>
      <c r="AB10011">
        <v>10</v>
      </c>
      <c r="AC10011" t="s">
        <v>47</v>
      </c>
      <c r="AD10011">
        <v>2</v>
      </c>
      <c r="AE10011" t="s">
        <v>45</v>
      </c>
      <c r="AF10011">
        <v>6</v>
      </c>
      <c r="AG10011" t="s">
        <v>45</v>
      </c>
      <c r="AH10011">
        <v>10909.08</v>
      </c>
      <c r="AI10011" t="s">
        <v>48</v>
      </c>
      <c r="AJ10011">
        <v>19</v>
      </c>
      <c r="AK10011" t="str">
        <f>_xlfn.XLOOKUP(Table_ExternalData_1[[#This Row],[Shop'[Shop Code']]],Sheet1!D:D,Sheet1!A:A)</f>
        <v>REGION 3 EDUARDO CAMACHO</v>
      </c>
    </row>
    <row r="10012" spans="1:37" x14ac:dyDescent="0.3">
      <c r="A10012">
        <v>39</v>
      </c>
      <c r="B10012" t="s">
        <v>256</v>
      </c>
      <c r="C10012" t="s">
        <v>257</v>
      </c>
      <c r="D10012" t="s">
        <v>69</v>
      </c>
      <c r="E10012" t="s">
        <v>70</v>
      </c>
      <c r="F10012" t="s">
        <v>71</v>
      </c>
      <c r="G10012" t="s">
        <v>258</v>
      </c>
      <c r="H10012" t="s">
        <v>73</v>
      </c>
      <c r="I10012" t="s">
        <v>74</v>
      </c>
      <c r="J10012" t="s">
        <v>75</v>
      </c>
      <c r="K10012" s="1">
        <v>45558</v>
      </c>
      <c r="L10012" t="s">
        <v>259</v>
      </c>
      <c r="M10012">
        <v>3</v>
      </c>
      <c r="N10012">
        <v>8</v>
      </c>
      <c r="O10012" t="s">
        <v>45</v>
      </c>
      <c r="P10012">
        <v>4</v>
      </c>
      <c r="Q10012" t="s">
        <v>45</v>
      </c>
      <c r="R10012">
        <v>4</v>
      </c>
      <c r="S10012" t="s">
        <v>45</v>
      </c>
      <c r="U10012" t="s">
        <v>45</v>
      </c>
      <c r="W10012" t="s">
        <v>45</v>
      </c>
      <c r="X10012">
        <v>44</v>
      </c>
      <c r="Y10012" t="s">
        <v>46</v>
      </c>
      <c r="Z10012">
        <v>29</v>
      </c>
      <c r="AA10012" t="s">
        <v>46</v>
      </c>
      <c r="AB10012">
        <v>7</v>
      </c>
      <c r="AC10012" t="s">
        <v>47</v>
      </c>
      <c r="AE10012" t="s">
        <v>45</v>
      </c>
      <c r="AF10012">
        <v>4</v>
      </c>
      <c r="AG10012" t="s">
        <v>45</v>
      </c>
      <c r="AH10012">
        <v>7772.7199999999993</v>
      </c>
      <c r="AI10012" t="s">
        <v>48</v>
      </c>
      <c r="AJ10012">
        <v>16</v>
      </c>
      <c r="AK10012" t="str">
        <f>_xlfn.XLOOKUP(Table_ExternalData_1[[#This Row],[Shop'[Shop Code']]],Sheet1!D:D,Sheet1!A:A)</f>
        <v>REGION 3 EDUARDO CAMACHO</v>
      </c>
    </row>
    <row r="10013" spans="1:37" x14ac:dyDescent="0.3">
      <c r="A10013">
        <v>39</v>
      </c>
      <c r="B10013" t="s">
        <v>260</v>
      </c>
      <c r="C10013" t="s">
        <v>261</v>
      </c>
      <c r="D10013" t="s">
        <v>51</v>
      </c>
      <c r="E10013" t="s">
        <v>52</v>
      </c>
      <c r="F10013" t="s">
        <v>53</v>
      </c>
      <c r="G10013" t="s">
        <v>262</v>
      </c>
      <c r="H10013" t="s">
        <v>55</v>
      </c>
      <c r="I10013" t="s">
        <v>56</v>
      </c>
      <c r="J10013" t="s">
        <v>57</v>
      </c>
      <c r="K10013" s="1">
        <v>45562</v>
      </c>
      <c r="L10013" t="s">
        <v>263</v>
      </c>
      <c r="M10013">
        <v>2</v>
      </c>
      <c r="N10013">
        <v>2</v>
      </c>
      <c r="O10013" t="s">
        <v>45</v>
      </c>
      <c r="Q10013" t="s">
        <v>45</v>
      </c>
      <c r="S10013" t="s">
        <v>45</v>
      </c>
      <c r="U10013" t="s">
        <v>45</v>
      </c>
      <c r="W10013" t="s">
        <v>45</v>
      </c>
      <c r="X10013">
        <v>13</v>
      </c>
      <c r="Y10013" t="s">
        <v>46</v>
      </c>
      <c r="Z10013">
        <v>8</v>
      </c>
      <c r="AA10013" t="s">
        <v>46</v>
      </c>
      <c r="AB10013">
        <v>1</v>
      </c>
      <c r="AC10013" t="s">
        <v>47</v>
      </c>
      <c r="AE10013" t="s">
        <v>45</v>
      </c>
      <c r="AG10013" t="s">
        <v>45</v>
      </c>
      <c r="AI10013" t="s">
        <v>48</v>
      </c>
      <c r="AJ10013">
        <v>20</v>
      </c>
      <c r="AK10013" t="str">
        <f>_xlfn.XLOOKUP(Table_ExternalData_1[[#This Row],[Shop'[Shop Code']]],Sheet1!D:D,Sheet1!A:A)</f>
        <v>REGION 1 ALBERTO BLASCO</v>
      </c>
    </row>
    <row r="10014" spans="1:37" x14ac:dyDescent="0.3">
      <c r="A10014">
        <v>39</v>
      </c>
      <c r="B10014" t="s">
        <v>260</v>
      </c>
      <c r="C10014" t="s">
        <v>261</v>
      </c>
      <c r="D10014" t="s">
        <v>51</v>
      </c>
      <c r="E10014" t="s">
        <v>52</v>
      </c>
      <c r="F10014" t="s">
        <v>53</v>
      </c>
      <c r="G10014" t="s">
        <v>262</v>
      </c>
      <c r="H10014" t="s">
        <v>55</v>
      </c>
      <c r="I10014" t="s">
        <v>56</v>
      </c>
      <c r="J10014" t="s">
        <v>57</v>
      </c>
      <c r="K10014" s="1">
        <v>45563</v>
      </c>
      <c r="L10014" t="s">
        <v>263</v>
      </c>
      <c r="M10014">
        <v>2</v>
      </c>
      <c r="O10014" t="s">
        <v>45</v>
      </c>
      <c r="P10014">
        <v>2</v>
      </c>
      <c r="Q10014" t="s">
        <v>45</v>
      </c>
      <c r="R10014">
        <v>2</v>
      </c>
      <c r="S10014" t="s">
        <v>45</v>
      </c>
      <c r="U10014" t="s">
        <v>45</v>
      </c>
      <c r="W10014" t="s">
        <v>45</v>
      </c>
      <c r="X10014">
        <v>6</v>
      </c>
      <c r="Y10014" t="s">
        <v>46</v>
      </c>
      <c r="Z10014">
        <v>2</v>
      </c>
      <c r="AA10014" t="s">
        <v>46</v>
      </c>
      <c r="AB10014">
        <v>1</v>
      </c>
      <c r="AC10014" t="s">
        <v>47</v>
      </c>
      <c r="AD10014">
        <v>1</v>
      </c>
      <c r="AE10014" t="s">
        <v>45</v>
      </c>
      <c r="AF10014">
        <v>2</v>
      </c>
      <c r="AG10014" t="s">
        <v>45</v>
      </c>
      <c r="AH10014">
        <v>4136.3599999999997</v>
      </c>
      <c r="AI10014" t="s">
        <v>48</v>
      </c>
      <c r="AJ10014">
        <v>20</v>
      </c>
      <c r="AK10014" t="str">
        <f>_xlfn.XLOOKUP(Table_ExternalData_1[[#This Row],[Shop'[Shop Code']]],Sheet1!D:D,Sheet1!A:A)</f>
        <v>REGION 1 ALBERTO BLASCO</v>
      </c>
    </row>
    <row r="10015" spans="1:37" x14ac:dyDescent="0.3">
      <c r="A10015">
        <v>39</v>
      </c>
      <c r="B10015" t="s">
        <v>260</v>
      </c>
      <c r="C10015" t="s">
        <v>261</v>
      </c>
      <c r="D10015" t="s">
        <v>51</v>
      </c>
      <c r="E10015" t="s">
        <v>52</v>
      </c>
      <c r="F10015" t="s">
        <v>53</v>
      </c>
      <c r="G10015" t="s">
        <v>262</v>
      </c>
      <c r="H10015" t="s">
        <v>55</v>
      </c>
      <c r="I10015" t="s">
        <v>56</v>
      </c>
      <c r="J10015" t="s">
        <v>57</v>
      </c>
      <c r="K10015" s="1">
        <v>45559</v>
      </c>
      <c r="L10015" t="s">
        <v>263</v>
      </c>
      <c r="O10015" t="s">
        <v>45</v>
      </c>
      <c r="Q10015" t="s">
        <v>45</v>
      </c>
      <c r="S10015" t="s">
        <v>45</v>
      </c>
      <c r="U10015" t="s">
        <v>45</v>
      </c>
      <c r="W10015" t="s">
        <v>45</v>
      </c>
      <c r="X10015">
        <v>16</v>
      </c>
      <c r="Y10015" t="s">
        <v>46</v>
      </c>
      <c r="Z10015">
        <v>6</v>
      </c>
      <c r="AA10015" t="s">
        <v>46</v>
      </c>
      <c r="AB10015">
        <v>1</v>
      </c>
      <c r="AC10015" t="s">
        <v>47</v>
      </c>
      <c r="AE10015" t="s">
        <v>45</v>
      </c>
      <c r="AG10015" t="s">
        <v>45</v>
      </c>
      <c r="AI10015" t="s">
        <v>48</v>
      </c>
      <c r="AJ10015">
        <v>17</v>
      </c>
      <c r="AK10015" t="str">
        <f>_xlfn.XLOOKUP(Table_ExternalData_1[[#This Row],[Shop'[Shop Code']]],Sheet1!D:D,Sheet1!A:A)</f>
        <v>REGION 1 ALBERTO BLASCO</v>
      </c>
    </row>
    <row r="10016" spans="1:37" x14ac:dyDescent="0.3">
      <c r="A10016">
        <v>39</v>
      </c>
      <c r="B10016" t="s">
        <v>260</v>
      </c>
      <c r="C10016" t="s">
        <v>261</v>
      </c>
      <c r="D10016" t="s">
        <v>51</v>
      </c>
      <c r="E10016" t="s">
        <v>52</v>
      </c>
      <c r="F10016" t="s">
        <v>53</v>
      </c>
      <c r="G10016" t="s">
        <v>262</v>
      </c>
      <c r="H10016" t="s">
        <v>55</v>
      </c>
      <c r="I10016" t="s">
        <v>56</v>
      </c>
      <c r="J10016" t="s">
        <v>57</v>
      </c>
      <c r="K10016" s="1">
        <v>45558</v>
      </c>
      <c r="L10016" t="s">
        <v>263</v>
      </c>
      <c r="M10016">
        <v>2</v>
      </c>
      <c r="N10016">
        <v>3</v>
      </c>
      <c r="O10016" t="s">
        <v>45</v>
      </c>
      <c r="Q10016" t="s">
        <v>45</v>
      </c>
      <c r="S10016" t="s">
        <v>45</v>
      </c>
      <c r="U10016" t="s">
        <v>45</v>
      </c>
      <c r="W10016" t="s">
        <v>45</v>
      </c>
      <c r="X10016">
        <v>16</v>
      </c>
      <c r="Y10016" t="s">
        <v>46</v>
      </c>
      <c r="Z10016">
        <v>4</v>
      </c>
      <c r="AA10016" t="s">
        <v>46</v>
      </c>
      <c r="AB10016">
        <v>2</v>
      </c>
      <c r="AC10016" t="s">
        <v>47</v>
      </c>
      <c r="AE10016" t="s">
        <v>45</v>
      </c>
      <c r="AG10016" t="s">
        <v>45</v>
      </c>
      <c r="AI10016" t="s">
        <v>48</v>
      </c>
      <c r="AJ10016">
        <v>16</v>
      </c>
      <c r="AK10016" t="str">
        <f>_xlfn.XLOOKUP(Table_ExternalData_1[[#This Row],[Shop'[Shop Code']]],Sheet1!D:D,Sheet1!A:A)</f>
        <v>REGION 1 ALBERTO BLASCO</v>
      </c>
    </row>
    <row r="10017" spans="1:37" x14ac:dyDescent="0.3">
      <c r="A10017">
        <v>39</v>
      </c>
      <c r="B10017" t="s">
        <v>260</v>
      </c>
      <c r="C10017" t="s">
        <v>261</v>
      </c>
      <c r="D10017" t="s">
        <v>51</v>
      </c>
      <c r="E10017" t="s">
        <v>52</v>
      </c>
      <c r="F10017" t="s">
        <v>53</v>
      </c>
      <c r="G10017" t="s">
        <v>262</v>
      </c>
      <c r="H10017" t="s">
        <v>55</v>
      </c>
      <c r="I10017" t="s">
        <v>56</v>
      </c>
      <c r="J10017" t="s">
        <v>57</v>
      </c>
      <c r="K10017" s="1">
        <v>45560</v>
      </c>
      <c r="L10017" t="s">
        <v>263</v>
      </c>
      <c r="O10017" t="s">
        <v>45</v>
      </c>
      <c r="Q10017" t="s">
        <v>45</v>
      </c>
      <c r="S10017" t="s">
        <v>45</v>
      </c>
      <c r="U10017" t="s">
        <v>45</v>
      </c>
      <c r="W10017" t="s">
        <v>45</v>
      </c>
      <c r="X10017">
        <v>15</v>
      </c>
      <c r="Y10017" t="s">
        <v>46</v>
      </c>
      <c r="Z10017">
        <v>8</v>
      </c>
      <c r="AA10017" t="s">
        <v>46</v>
      </c>
      <c r="AB10017">
        <v>1</v>
      </c>
      <c r="AC10017" t="s">
        <v>47</v>
      </c>
      <c r="AE10017" t="s">
        <v>45</v>
      </c>
      <c r="AG10017" t="s">
        <v>45</v>
      </c>
      <c r="AI10017" t="s">
        <v>48</v>
      </c>
      <c r="AJ10017">
        <v>18</v>
      </c>
      <c r="AK10017" t="str">
        <f>_xlfn.XLOOKUP(Table_ExternalData_1[[#This Row],[Shop'[Shop Code']]],Sheet1!D:D,Sheet1!A:A)</f>
        <v>REGION 1 ALBERTO BLASCO</v>
      </c>
    </row>
    <row r="10018" spans="1:37" x14ac:dyDescent="0.3">
      <c r="A10018">
        <v>39</v>
      </c>
      <c r="B10018" t="s">
        <v>260</v>
      </c>
      <c r="C10018" t="s">
        <v>261</v>
      </c>
      <c r="D10018" t="s">
        <v>51</v>
      </c>
      <c r="E10018" t="s">
        <v>52</v>
      </c>
      <c r="F10018" t="s">
        <v>53</v>
      </c>
      <c r="G10018" t="s">
        <v>262</v>
      </c>
      <c r="H10018" t="s">
        <v>55</v>
      </c>
      <c r="I10018" t="s">
        <v>56</v>
      </c>
      <c r="J10018" t="s">
        <v>57</v>
      </c>
      <c r="K10018" s="1">
        <v>45561</v>
      </c>
      <c r="L10018" t="s">
        <v>263</v>
      </c>
      <c r="M10018">
        <v>1</v>
      </c>
      <c r="O10018" t="s">
        <v>45</v>
      </c>
      <c r="P10018">
        <v>2</v>
      </c>
      <c r="Q10018" t="s">
        <v>45</v>
      </c>
      <c r="S10018" t="s">
        <v>45</v>
      </c>
      <c r="U10018" t="s">
        <v>45</v>
      </c>
      <c r="W10018" t="s">
        <v>45</v>
      </c>
      <c r="X10018">
        <v>10</v>
      </c>
      <c r="Y10018" t="s">
        <v>46</v>
      </c>
      <c r="Z10018">
        <v>6</v>
      </c>
      <c r="AA10018" t="s">
        <v>46</v>
      </c>
      <c r="AC10018" t="s">
        <v>47</v>
      </c>
      <c r="AE10018" t="s">
        <v>45</v>
      </c>
      <c r="AG10018" t="s">
        <v>45</v>
      </c>
      <c r="AI10018" t="s">
        <v>48</v>
      </c>
      <c r="AJ10018">
        <v>19</v>
      </c>
      <c r="AK10018" t="str">
        <f>_xlfn.XLOOKUP(Table_ExternalData_1[[#This Row],[Shop'[Shop Code']]],Sheet1!D:D,Sheet1!A:A)</f>
        <v>REGION 1 ALBERTO BLASCO</v>
      </c>
    </row>
    <row r="10019" spans="1:37" x14ac:dyDescent="0.3">
      <c r="A10019">
        <v>39</v>
      </c>
      <c r="B10019" t="s">
        <v>264</v>
      </c>
      <c r="C10019" t="s">
        <v>265</v>
      </c>
      <c r="D10019" t="s">
        <v>250</v>
      </c>
      <c r="E10019" t="s">
        <v>251</v>
      </c>
      <c r="F10019" t="s">
        <v>252</v>
      </c>
      <c r="G10019" t="s">
        <v>266</v>
      </c>
      <c r="H10019" t="s">
        <v>267</v>
      </c>
      <c r="I10019" t="s">
        <v>64</v>
      </c>
      <c r="J10019" t="s">
        <v>65</v>
      </c>
      <c r="K10019" s="1">
        <v>45561</v>
      </c>
      <c r="L10019" t="s">
        <v>268</v>
      </c>
      <c r="M10019">
        <v>2</v>
      </c>
      <c r="N10019">
        <v>1</v>
      </c>
      <c r="O10019" t="s">
        <v>45</v>
      </c>
      <c r="P10019">
        <v>4</v>
      </c>
      <c r="Q10019" t="s">
        <v>45</v>
      </c>
      <c r="R10019">
        <v>4</v>
      </c>
      <c r="S10019" t="s">
        <v>45</v>
      </c>
      <c r="T10019">
        <v>5</v>
      </c>
      <c r="U10019" t="s">
        <v>45</v>
      </c>
      <c r="V10019">
        <v>5</v>
      </c>
      <c r="W10019" t="s">
        <v>45</v>
      </c>
      <c r="X10019">
        <v>28</v>
      </c>
      <c r="Y10019" t="s">
        <v>46</v>
      </c>
      <c r="Z10019">
        <v>24</v>
      </c>
      <c r="AA10019" t="s">
        <v>46</v>
      </c>
      <c r="AB10019">
        <v>5</v>
      </c>
      <c r="AC10019" t="s">
        <v>47</v>
      </c>
      <c r="AE10019" t="s">
        <v>45</v>
      </c>
      <c r="AF10019">
        <v>9</v>
      </c>
      <c r="AG10019" t="s">
        <v>45</v>
      </c>
      <c r="AH10019">
        <v>17659.09</v>
      </c>
      <c r="AI10019" t="s">
        <v>48</v>
      </c>
      <c r="AJ10019">
        <v>19</v>
      </c>
      <c r="AK10019" t="str">
        <f>_xlfn.XLOOKUP(Table_ExternalData_1[[#This Row],[Shop'[Shop Code']]],Sheet1!D:D,Sheet1!A:A)</f>
        <v>REGION 2 ALEJANDRO COSTAS</v>
      </c>
    </row>
    <row r="10020" spans="1:37" x14ac:dyDescent="0.3">
      <c r="A10020">
        <v>39</v>
      </c>
      <c r="B10020" t="s">
        <v>264</v>
      </c>
      <c r="C10020" t="s">
        <v>265</v>
      </c>
      <c r="D10020" t="s">
        <v>250</v>
      </c>
      <c r="E10020" t="s">
        <v>251</v>
      </c>
      <c r="F10020" t="s">
        <v>252</v>
      </c>
      <c r="G10020" t="s">
        <v>266</v>
      </c>
      <c r="H10020" t="s">
        <v>267</v>
      </c>
      <c r="I10020" t="s">
        <v>64</v>
      </c>
      <c r="J10020" t="s">
        <v>65</v>
      </c>
      <c r="K10020" s="1">
        <v>45558</v>
      </c>
      <c r="L10020" t="s">
        <v>268</v>
      </c>
      <c r="M10020">
        <v>9</v>
      </c>
      <c r="N10020">
        <v>2</v>
      </c>
      <c r="O10020" t="s">
        <v>45</v>
      </c>
      <c r="P10020">
        <v>5</v>
      </c>
      <c r="Q10020" t="s">
        <v>45</v>
      </c>
      <c r="R10020">
        <v>5</v>
      </c>
      <c r="S10020" t="s">
        <v>45</v>
      </c>
      <c r="U10020" t="s">
        <v>45</v>
      </c>
      <c r="W10020" t="s">
        <v>45</v>
      </c>
      <c r="X10020">
        <v>35</v>
      </c>
      <c r="Y10020" t="s">
        <v>46</v>
      </c>
      <c r="Z10020">
        <v>34</v>
      </c>
      <c r="AA10020" t="s">
        <v>46</v>
      </c>
      <c r="AB10020">
        <v>12</v>
      </c>
      <c r="AC10020" t="s">
        <v>47</v>
      </c>
      <c r="AE10020" t="s">
        <v>45</v>
      </c>
      <c r="AF10020">
        <v>5</v>
      </c>
      <c r="AG10020" t="s">
        <v>45</v>
      </c>
      <c r="AH10020">
        <v>9311.7999999999993</v>
      </c>
      <c r="AI10020" t="s">
        <v>48</v>
      </c>
      <c r="AJ10020">
        <v>16</v>
      </c>
      <c r="AK10020" t="str">
        <f>_xlfn.XLOOKUP(Table_ExternalData_1[[#This Row],[Shop'[Shop Code']]],Sheet1!D:D,Sheet1!A:A)</f>
        <v>REGION 2 ALEJANDRO COSTAS</v>
      </c>
    </row>
    <row r="10021" spans="1:37" x14ac:dyDescent="0.3">
      <c r="A10021">
        <v>39</v>
      </c>
      <c r="B10021" t="s">
        <v>264</v>
      </c>
      <c r="C10021" t="s">
        <v>265</v>
      </c>
      <c r="D10021" t="s">
        <v>250</v>
      </c>
      <c r="E10021" t="s">
        <v>251</v>
      </c>
      <c r="F10021" t="s">
        <v>252</v>
      </c>
      <c r="G10021" t="s">
        <v>266</v>
      </c>
      <c r="H10021" t="s">
        <v>267</v>
      </c>
      <c r="I10021" t="s">
        <v>64</v>
      </c>
      <c r="J10021" t="s">
        <v>65</v>
      </c>
      <c r="K10021" s="1">
        <v>45560</v>
      </c>
      <c r="L10021" t="s">
        <v>268</v>
      </c>
      <c r="M10021">
        <v>4</v>
      </c>
      <c r="N10021">
        <v>2</v>
      </c>
      <c r="O10021" t="s">
        <v>45</v>
      </c>
      <c r="P10021">
        <v>7</v>
      </c>
      <c r="Q10021" t="s">
        <v>45</v>
      </c>
      <c r="R10021">
        <v>4</v>
      </c>
      <c r="S10021" t="s">
        <v>45</v>
      </c>
      <c r="T10021">
        <v>1</v>
      </c>
      <c r="U10021" t="s">
        <v>45</v>
      </c>
      <c r="W10021" t="s">
        <v>45</v>
      </c>
      <c r="X10021">
        <v>31</v>
      </c>
      <c r="Y10021" t="s">
        <v>46</v>
      </c>
      <c r="Z10021">
        <v>24</v>
      </c>
      <c r="AA10021" t="s">
        <v>46</v>
      </c>
      <c r="AB10021">
        <v>10</v>
      </c>
      <c r="AC10021" t="s">
        <v>47</v>
      </c>
      <c r="AE10021" t="s">
        <v>45</v>
      </c>
      <c r="AF10021">
        <v>4</v>
      </c>
      <c r="AG10021" t="s">
        <v>45</v>
      </c>
      <c r="AH10021">
        <v>6881.8200000000006</v>
      </c>
      <c r="AI10021" t="s">
        <v>48</v>
      </c>
      <c r="AJ10021">
        <v>18</v>
      </c>
      <c r="AK10021" t="str">
        <f>_xlfn.XLOOKUP(Table_ExternalData_1[[#This Row],[Shop'[Shop Code']]],Sheet1!D:D,Sheet1!A:A)</f>
        <v>REGION 2 ALEJANDRO COSTAS</v>
      </c>
    </row>
    <row r="10022" spans="1:37" x14ac:dyDescent="0.3">
      <c r="A10022">
        <v>39</v>
      </c>
      <c r="B10022" t="s">
        <v>264</v>
      </c>
      <c r="C10022" t="s">
        <v>265</v>
      </c>
      <c r="D10022" t="s">
        <v>250</v>
      </c>
      <c r="E10022" t="s">
        <v>251</v>
      </c>
      <c r="F10022" t="s">
        <v>252</v>
      </c>
      <c r="G10022" t="s">
        <v>266</v>
      </c>
      <c r="H10022" t="s">
        <v>267</v>
      </c>
      <c r="I10022" t="s">
        <v>64</v>
      </c>
      <c r="J10022" t="s">
        <v>65</v>
      </c>
      <c r="K10022" s="1">
        <v>45559</v>
      </c>
      <c r="L10022" t="s">
        <v>268</v>
      </c>
      <c r="M10022">
        <v>6</v>
      </c>
      <c r="N10022">
        <v>3</v>
      </c>
      <c r="O10022" t="s">
        <v>45</v>
      </c>
      <c r="P10022">
        <v>6</v>
      </c>
      <c r="Q10022" t="s">
        <v>45</v>
      </c>
      <c r="R10022">
        <v>4</v>
      </c>
      <c r="S10022" t="s">
        <v>45</v>
      </c>
      <c r="U10022" t="s">
        <v>45</v>
      </c>
      <c r="W10022" t="s">
        <v>45</v>
      </c>
      <c r="X10022">
        <v>34</v>
      </c>
      <c r="Y10022" t="s">
        <v>46</v>
      </c>
      <c r="Z10022">
        <v>28</v>
      </c>
      <c r="AA10022" t="s">
        <v>46</v>
      </c>
      <c r="AB10022">
        <v>5</v>
      </c>
      <c r="AC10022" t="s">
        <v>47</v>
      </c>
      <c r="AE10022" t="s">
        <v>45</v>
      </c>
      <c r="AF10022">
        <v>4</v>
      </c>
      <c r="AG10022" t="s">
        <v>45</v>
      </c>
      <c r="AH10022">
        <v>8246.16</v>
      </c>
      <c r="AI10022" t="s">
        <v>48</v>
      </c>
      <c r="AJ10022">
        <v>17</v>
      </c>
      <c r="AK10022" t="str">
        <f>_xlfn.XLOOKUP(Table_ExternalData_1[[#This Row],[Shop'[Shop Code']]],Sheet1!D:D,Sheet1!A:A)</f>
        <v>REGION 2 ALEJANDRO COSTAS</v>
      </c>
    </row>
    <row r="10023" spans="1:37" x14ac:dyDescent="0.3">
      <c r="A10023">
        <v>39</v>
      </c>
      <c r="B10023" t="s">
        <v>264</v>
      </c>
      <c r="C10023" t="s">
        <v>265</v>
      </c>
      <c r="D10023" t="s">
        <v>250</v>
      </c>
      <c r="E10023" t="s">
        <v>251</v>
      </c>
      <c r="F10023" t="s">
        <v>252</v>
      </c>
      <c r="G10023" t="s">
        <v>266</v>
      </c>
      <c r="H10023" t="s">
        <v>267</v>
      </c>
      <c r="I10023" t="s">
        <v>64</v>
      </c>
      <c r="J10023" t="s">
        <v>65</v>
      </c>
      <c r="K10023" s="1">
        <v>45562</v>
      </c>
      <c r="L10023" t="s">
        <v>268</v>
      </c>
      <c r="M10023">
        <v>4</v>
      </c>
      <c r="N10023">
        <v>2</v>
      </c>
      <c r="O10023" t="s">
        <v>45</v>
      </c>
      <c r="P10023">
        <v>7</v>
      </c>
      <c r="Q10023" t="s">
        <v>45</v>
      </c>
      <c r="R10023">
        <v>4</v>
      </c>
      <c r="S10023" t="s">
        <v>45</v>
      </c>
      <c r="U10023" t="s">
        <v>45</v>
      </c>
      <c r="W10023" t="s">
        <v>45</v>
      </c>
      <c r="X10023">
        <v>25</v>
      </c>
      <c r="Y10023" t="s">
        <v>46</v>
      </c>
      <c r="Z10023">
        <v>18</v>
      </c>
      <c r="AA10023" t="s">
        <v>46</v>
      </c>
      <c r="AB10023">
        <v>7</v>
      </c>
      <c r="AC10023" t="s">
        <v>47</v>
      </c>
      <c r="AD10023">
        <v>1</v>
      </c>
      <c r="AE10023" t="s">
        <v>45</v>
      </c>
      <c r="AF10023">
        <v>5</v>
      </c>
      <c r="AG10023" t="s">
        <v>45</v>
      </c>
      <c r="AH10023">
        <v>9809.08</v>
      </c>
      <c r="AI10023" t="s">
        <v>48</v>
      </c>
      <c r="AJ10023">
        <v>20</v>
      </c>
      <c r="AK10023" t="str">
        <f>_xlfn.XLOOKUP(Table_ExternalData_1[[#This Row],[Shop'[Shop Code']]],Sheet1!D:D,Sheet1!A:A)</f>
        <v>REGION 2 ALEJANDRO COSTAS</v>
      </c>
    </row>
    <row r="10024" spans="1:37" x14ac:dyDescent="0.3">
      <c r="A10024">
        <v>39</v>
      </c>
      <c r="B10024" t="s">
        <v>269</v>
      </c>
      <c r="C10024" t="s">
        <v>270</v>
      </c>
      <c r="D10024" t="s">
        <v>225</v>
      </c>
      <c r="E10024" t="s">
        <v>226</v>
      </c>
      <c r="F10024" t="s">
        <v>227</v>
      </c>
      <c r="G10024" t="s">
        <v>271</v>
      </c>
      <c r="H10024" t="s">
        <v>272</v>
      </c>
      <c r="I10024" t="s">
        <v>64</v>
      </c>
      <c r="J10024" t="s">
        <v>65</v>
      </c>
      <c r="K10024" s="1">
        <v>45561</v>
      </c>
      <c r="L10024" t="s">
        <v>273</v>
      </c>
      <c r="M10024">
        <v>1</v>
      </c>
      <c r="O10024" t="s">
        <v>45</v>
      </c>
      <c r="P10024">
        <v>2</v>
      </c>
      <c r="Q10024" t="s">
        <v>45</v>
      </c>
      <c r="R10024">
        <v>2</v>
      </c>
      <c r="S10024" t="s">
        <v>45</v>
      </c>
      <c r="U10024" t="s">
        <v>45</v>
      </c>
      <c r="W10024" t="s">
        <v>45</v>
      </c>
      <c r="X10024">
        <v>8</v>
      </c>
      <c r="Y10024" t="s">
        <v>46</v>
      </c>
      <c r="Z10024">
        <v>3</v>
      </c>
      <c r="AA10024" t="s">
        <v>46</v>
      </c>
      <c r="AB10024">
        <v>1</v>
      </c>
      <c r="AC10024" t="s">
        <v>47</v>
      </c>
      <c r="AE10024" t="s">
        <v>45</v>
      </c>
      <c r="AF10024">
        <v>2</v>
      </c>
      <c r="AG10024" t="s">
        <v>45</v>
      </c>
      <c r="AH10024">
        <v>3636.3564453125</v>
      </c>
      <c r="AI10024" t="s">
        <v>48</v>
      </c>
      <c r="AJ10024">
        <v>19</v>
      </c>
      <c r="AK10024" t="str">
        <f>_xlfn.XLOOKUP(Table_ExternalData_1[[#This Row],[Shop'[Shop Code']]],Sheet1!D:D,Sheet1!A:A)</f>
        <v>REGION 2 ALEJANDRO COSTAS</v>
      </c>
    </row>
    <row r="10025" spans="1:37" x14ac:dyDescent="0.3">
      <c r="A10025">
        <v>39</v>
      </c>
      <c r="B10025" t="s">
        <v>269</v>
      </c>
      <c r="C10025" t="s">
        <v>270</v>
      </c>
      <c r="D10025" t="s">
        <v>225</v>
      </c>
      <c r="E10025" t="s">
        <v>226</v>
      </c>
      <c r="F10025" t="s">
        <v>227</v>
      </c>
      <c r="G10025" t="s">
        <v>271</v>
      </c>
      <c r="H10025" t="s">
        <v>272</v>
      </c>
      <c r="I10025" t="s">
        <v>64</v>
      </c>
      <c r="J10025" t="s">
        <v>65</v>
      </c>
      <c r="K10025" s="1">
        <v>45562</v>
      </c>
      <c r="L10025" t="s">
        <v>273</v>
      </c>
      <c r="M10025">
        <v>1</v>
      </c>
      <c r="O10025" t="s">
        <v>45</v>
      </c>
      <c r="Q10025" t="s">
        <v>45</v>
      </c>
      <c r="S10025" t="s">
        <v>45</v>
      </c>
      <c r="U10025" t="s">
        <v>45</v>
      </c>
      <c r="V10025">
        <v>0</v>
      </c>
      <c r="W10025" t="s">
        <v>45</v>
      </c>
      <c r="X10025">
        <v>9</v>
      </c>
      <c r="Y10025" t="s">
        <v>46</v>
      </c>
      <c r="Z10025">
        <v>6</v>
      </c>
      <c r="AA10025" t="s">
        <v>46</v>
      </c>
      <c r="AB10025">
        <v>4</v>
      </c>
      <c r="AC10025" t="s">
        <v>47</v>
      </c>
      <c r="AE10025" t="s">
        <v>45</v>
      </c>
      <c r="AF10025">
        <v>0</v>
      </c>
      <c r="AG10025" t="s">
        <v>45</v>
      </c>
      <c r="AH10025">
        <v>0</v>
      </c>
      <c r="AI10025" t="s">
        <v>48</v>
      </c>
      <c r="AJ10025">
        <v>20</v>
      </c>
      <c r="AK10025" t="str">
        <f>_xlfn.XLOOKUP(Table_ExternalData_1[[#This Row],[Shop'[Shop Code']]],Sheet1!D:D,Sheet1!A:A)</f>
        <v>REGION 2 ALEJANDRO COSTAS</v>
      </c>
    </row>
    <row r="10026" spans="1:37" x14ac:dyDescent="0.3">
      <c r="A10026">
        <v>39</v>
      </c>
      <c r="B10026" t="s">
        <v>269</v>
      </c>
      <c r="C10026" t="s">
        <v>270</v>
      </c>
      <c r="D10026" t="s">
        <v>225</v>
      </c>
      <c r="E10026" t="s">
        <v>226</v>
      </c>
      <c r="F10026" t="s">
        <v>227</v>
      </c>
      <c r="G10026" t="s">
        <v>271</v>
      </c>
      <c r="H10026" t="s">
        <v>272</v>
      </c>
      <c r="I10026" t="s">
        <v>64</v>
      </c>
      <c r="J10026" t="s">
        <v>65</v>
      </c>
      <c r="K10026" s="1">
        <v>45559</v>
      </c>
      <c r="L10026" t="s">
        <v>273</v>
      </c>
      <c r="M10026">
        <v>1</v>
      </c>
      <c r="O10026" t="s">
        <v>45</v>
      </c>
      <c r="Q10026" t="s">
        <v>45</v>
      </c>
      <c r="S10026" t="s">
        <v>45</v>
      </c>
      <c r="U10026" t="s">
        <v>45</v>
      </c>
      <c r="W10026" t="s">
        <v>45</v>
      </c>
      <c r="X10026">
        <v>7</v>
      </c>
      <c r="Y10026" t="s">
        <v>46</v>
      </c>
      <c r="Z10026">
        <v>3</v>
      </c>
      <c r="AA10026" t="s">
        <v>46</v>
      </c>
      <c r="AB10026">
        <v>1</v>
      </c>
      <c r="AC10026" t="s">
        <v>47</v>
      </c>
      <c r="AE10026" t="s">
        <v>45</v>
      </c>
      <c r="AF10026">
        <v>1</v>
      </c>
      <c r="AG10026" t="s">
        <v>45</v>
      </c>
      <c r="AH10026">
        <v>2218.17822265625</v>
      </c>
      <c r="AI10026" t="s">
        <v>48</v>
      </c>
      <c r="AJ10026">
        <v>17</v>
      </c>
      <c r="AK10026" t="str">
        <f>_xlfn.XLOOKUP(Table_ExternalData_1[[#This Row],[Shop'[Shop Code']]],Sheet1!D:D,Sheet1!A:A)</f>
        <v>REGION 2 ALEJANDRO COSTAS</v>
      </c>
    </row>
    <row r="10027" spans="1:37" x14ac:dyDescent="0.3">
      <c r="A10027">
        <v>39</v>
      </c>
      <c r="B10027" t="s">
        <v>269</v>
      </c>
      <c r="C10027" t="s">
        <v>270</v>
      </c>
      <c r="D10027" t="s">
        <v>225</v>
      </c>
      <c r="E10027" t="s">
        <v>226</v>
      </c>
      <c r="F10027" t="s">
        <v>227</v>
      </c>
      <c r="G10027" t="s">
        <v>271</v>
      </c>
      <c r="H10027" t="s">
        <v>272</v>
      </c>
      <c r="I10027" t="s">
        <v>64</v>
      </c>
      <c r="J10027" t="s">
        <v>65</v>
      </c>
      <c r="K10027" s="1">
        <v>45558</v>
      </c>
      <c r="L10027" t="s">
        <v>273</v>
      </c>
      <c r="M10027">
        <v>3</v>
      </c>
      <c r="N10027">
        <v>2</v>
      </c>
      <c r="O10027" t="s">
        <v>45</v>
      </c>
      <c r="Q10027" t="s">
        <v>45</v>
      </c>
      <c r="S10027" t="s">
        <v>45</v>
      </c>
      <c r="U10027" t="s">
        <v>45</v>
      </c>
      <c r="W10027" t="s">
        <v>45</v>
      </c>
      <c r="X10027">
        <v>11</v>
      </c>
      <c r="Y10027" t="s">
        <v>46</v>
      </c>
      <c r="Z10027">
        <v>7</v>
      </c>
      <c r="AA10027" t="s">
        <v>46</v>
      </c>
      <c r="AB10027">
        <v>14</v>
      </c>
      <c r="AC10027" t="s">
        <v>47</v>
      </c>
      <c r="AE10027" t="s">
        <v>45</v>
      </c>
      <c r="AG10027" t="s">
        <v>45</v>
      </c>
      <c r="AI10027" t="s">
        <v>48</v>
      </c>
      <c r="AJ10027">
        <v>16</v>
      </c>
      <c r="AK10027" t="str">
        <f>_xlfn.XLOOKUP(Table_ExternalData_1[[#This Row],[Shop'[Shop Code']]],Sheet1!D:D,Sheet1!A:A)</f>
        <v>REGION 2 ALEJANDRO COSTAS</v>
      </c>
    </row>
    <row r="10028" spans="1:37" x14ac:dyDescent="0.3">
      <c r="A10028">
        <v>39</v>
      </c>
      <c r="B10028" t="s">
        <v>269</v>
      </c>
      <c r="C10028" t="s">
        <v>270</v>
      </c>
      <c r="D10028" t="s">
        <v>225</v>
      </c>
      <c r="E10028" t="s">
        <v>226</v>
      </c>
      <c r="F10028" t="s">
        <v>227</v>
      </c>
      <c r="G10028" t="s">
        <v>271</v>
      </c>
      <c r="H10028" t="s">
        <v>272</v>
      </c>
      <c r="I10028" t="s">
        <v>64</v>
      </c>
      <c r="J10028" t="s">
        <v>65</v>
      </c>
      <c r="K10028" s="1">
        <v>45560</v>
      </c>
      <c r="L10028" t="s">
        <v>273</v>
      </c>
      <c r="M10028">
        <v>1</v>
      </c>
      <c r="O10028" t="s">
        <v>45</v>
      </c>
      <c r="Q10028" t="s">
        <v>45</v>
      </c>
      <c r="S10028" t="s">
        <v>45</v>
      </c>
      <c r="U10028" t="s">
        <v>45</v>
      </c>
      <c r="W10028" t="s">
        <v>45</v>
      </c>
      <c r="X10028">
        <v>6</v>
      </c>
      <c r="Y10028" t="s">
        <v>46</v>
      </c>
      <c r="Z10028">
        <v>3</v>
      </c>
      <c r="AA10028" t="s">
        <v>46</v>
      </c>
      <c r="AB10028">
        <v>5</v>
      </c>
      <c r="AC10028" t="s">
        <v>47</v>
      </c>
      <c r="AE10028" t="s">
        <v>45</v>
      </c>
      <c r="AG10028" t="s">
        <v>45</v>
      </c>
      <c r="AI10028" t="s">
        <v>48</v>
      </c>
      <c r="AJ10028">
        <v>18</v>
      </c>
      <c r="AK10028" t="str">
        <f>_xlfn.XLOOKUP(Table_ExternalData_1[[#This Row],[Shop'[Shop Code']]],Sheet1!D:D,Sheet1!A:A)</f>
        <v>REGION 2 ALEJANDRO COSTAS</v>
      </c>
    </row>
    <row r="10029" spans="1:37" x14ac:dyDescent="0.3">
      <c r="A10029">
        <v>39</v>
      </c>
      <c r="B10029" t="s">
        <v>274</v>
      </c>
      <c r="C10029" t="s">
        <v>275</v>
      </c>
      <c r="D10029" t="s">
        <v>187</v>
      </c>
      <c r="E10029" t="s">
        <v>188</v>
      </c>
      <c r="F10029" t="s">
        <v>189</v>
      </c>
      <c r="G10029" t="s">
        <v>276</v>
      </c>
      <c r="H10029" t="s">
        <v>73</v>
      </c>
      <c r="I10029" t="s">
        <v>74</v>
      </c>
      <c r="J10029" t="s">
        <v>75</v>
      </c>
      <c r="K10029" s="1">
        <v>45560</v>
      </c>
      <c r="L10029" t="s">
        <v>277</v>
      </c>
      <c r="M10029">
        <v>2</v>
      </c>
      <c r="N10029">
        <v>2</v>
      </c>
      <c r="O10029" t="s">
        <v>45</v>
      </c>
      <c r="P10029">
        <v>4</v>
      </c>
      <c r="Q10029" t="s">
        <v>45</v>
      </c>
      <c r="R10029">
        <v>4</v>
      </c>
      <c r="S10029" t="s">
        <v>45</v>
      </c>
      <c r="U10029" t="s">
        <v>45</v>
      </c>
      <c r="W10029" t="s">
        <v>45</v>
      </c>
      <c r="X10029">
        <v>31</v>
      </c>
      <c r="Y10029" t="s">
        <v>46</v>
      </c>
      <c r="Z10029">
        <v>22</v>
      </c>
      <c r="AA10029" t="s">
        <v>46</v>
      </c>
      <c r="AB10029">
        <v>8</v>
      </c>
      <c r="AC10029" t="s">
        <v>47</v>
      </c>
      <c r="AD10029">
        <v>2</v>
      </c>
      <c r="AE10029" t="s">
        <v>45</v>
      </c>
      <c r="AF10029">
        <v>4</v>
      </c>
      <c r="AG10029" t="s">
        <v>45</v>
      </c>
      <c r="AH10029">
        <v>6181.82</v>
      </c>
      <c r="AI10029" t="s">
        <v>48</v>
      </c>
      <c r="AJ10029">
        <v>18</v>
      </c>
      <c r="AK10029" t="str">
        <f>_xlfn.XLOOKUP(Table_ExternalData_1[[#This Row],[Shop'[Shop Code']]],Sheet1!D:D,Sheet1!A:A)</f>
        <v>REGION 3 EDUARDO CAMACHO</v>
      </c>
    </row>
    <row r="10030" spans="1:37" x14ac:dyDescent="0.3">
      <c r="A10030">
        <v>39</v>
      </c>
      <c r="B10030" t="s">
        <v>274</v>
      </c>
      <c r="C10030" t="s">
        <v>275</v>
      </c>
      <c r="D10030" t="s">
        <v>187</v>
      </c>
      <c r="E10030" t="s">
        <v>188</v>
      </c>
      <c r="F10030" t="s">
        <v>189</v>
      </c>
      <c r="G10030" t="s">
        <v>276</v>
      </c>
      <c r="H10030" t="s">
        <v>73</v>
      </c>
      <c r="I10030" t="s">
        <v>74</v>
      </c>
      <c r="J10030" t="s">
        <v>75</v>
      </c>
      <c r="K10030" s="1">
        <v>45559</v>
      </c>
      <c r="L10030" t="s">
        <v>277</v>
      </c>
      <c r="M10030">
        <v>6</v>
      </c>
      <c r="O10030" t="s">
        <v>45</v>
      </c>
      <c r="P10030">
        <v>2</v>
      </c>
      <c r="Q10030" t="s">
        <v>45</v>
      </c>
      <c r="S10030" t="s">
        <v>45</v>
      </c>
      <c r="U10030" t="s">
        <v>45</v>
      </c>
      <c r="W10030" t="s">
        <v>45</v>
      </c>
      <c r="X10030">
        <v>39</v>
      </c>
      <c r="Y10030" t="s">
        <v>46</v>
      </c>
      <c r="Z10030">
        <v>27</v>
      </c>
      <c r="AA10030" t="s">
        <v>46</v>
      </c>
      <c r="AB10030">
        <v>12</v>
      </c>
      <c r="AC10030" t="s">
        <v>47</v>
      </c>
      <c r="AD10030">
        <v>2</v>
      </c>
      <c r="AE10030" t="s">
        <v>45</v>
      </c>
      <c r="AF10030">
        <v>6</v>
      </c>
      <c r="AG10030" t="s">
        <v>45</v>
      </c>
      <c r="AH10030">
        <v>14933.62</v>
      </c>
      <c r="AI10030" t="s">
        <v>48</v>
      </c>
      <c r="AJ10030">
        <v>17</v>
      </c>
      <c r="AK10030" t="str">
        <f>_xlfn.XLOOKUP(Table_ExternalData_1[[#This Row],[Shop'[Shop Code']]],Sheet1!D:D,Sheet1!A:A)</f>
        <v>REGION 3 EDUARDO CAMACHO</v>
      </c>
    </row>
    <row r="10031" spans="1:37" x14ac:dyDescent="0.3">
      <c r="A10031">
        <v>39</v>
      </c>
      <c r="B10031" t="s">
        <v>274</v>
      </c>
      <c r="C10031" t="s">
        <v>275</v>
      </c>
      <c r="D10031" t="s">
        <v>187</v>
      </c>
      <c r="E10031" t="s">
        <v>188</v>
      </c>
      <c r="F10031" t="s">
        <v>189</v>
      </c>
      <c r="G10031" t="s">
        <v>276</v>
      </c>
      <c r="H10031" t="s">
        <v>73</v>
      </c>
      <c r="I10031" t="s">
        <v>74</v>
      </c>
      <c r="J10031" t="s">
        <v>75</v>
      </c>
      <c r="K10031" s="1">
        <v>45561</v>
      </c>
      <c r="L10031" t="s">
        <v>277</v>
      </c>
      <c r="M10031">
        <v>5</v>
      </c>
      <c r="O10031" t="s">
        <v>45</v>
      </c>
      <c r="P10031">
        <v>2</v>
      </c>
      <c r="Q10031" t="s">
        <v>45</v>
      </c>
      <c r="R10031">
        <v>2</v>
      </c>
      <c r="S10031" t="s">
        <v>45</v>
      </c>
      <c r="U10031" t="s">
        <v>45</v>
      </c>
      <c r="W10031" t="s">
        <v>45</v>
      </c>
      <c r="X10031">
        <v>28</v>
      </c>
      <c r="Y10031" t="s">
        <v>46</v>
      </c>
      <c r="Z10031">
        <v>21</v>
      </c>
      <c r="AA10031" t="s">
        <v>46</v>
      </c>
      <c r="AB10031">
        <v>16</v>
      </c>
      <c r="AC10031" t="s">
        <v>47</v>
      </c>
      <c r="AD10031">
        <v>2</v>
      </c>
      <c r="AE10031" t="s">
        <v>45</v>
      </c>
      <c r="AF10031">
        <v>4</v>
      </c>
      <c r="AG10031" t="s">
        <v>45</v>
      </c>
      <c r="AH10031">
        <v>7636.3600000000006</v>
      </c>
      <c r="AI10031" t="s">
        <v>48</v>
      </c>
      <c r="AJ10031">
        <v>19</v>
      </c>
      <c r="AK10031" t="str">
        <f>_xlfn.XLOOKUP(Table_ExternalData_1[[#This Row],[Shop'[Shop Code']]],Sheet1!D:D,Sheet1!A:A)</f>
        <v>REGION 3 EDUARDO CAMACHO</v>
      </c>
    </row>
    <row r="10032" spans="1:37" x14ac:dyDescent="0.3">
      <c r="A10032">
        <v>39</v>
      </c>
      <c r="B10032" t="s">
        <v>274</v>
      </c>
      <c r="C10032" t="s">
        <v>275</v>
      </c>
      <c r="D10032" t="s">
        <v>187</v>
      </c>
      <c r="E10032" t="s">
        <v>188</v>
      </c>
      <c r="F10032" t="s">
        <v>189</v>
      </c>
      <c r="G10032" t="s">
        <v>276</v>
      </c>
      <c r="H10032" t="s">
        <v>73</v>
      </c>
      <c r="I10032" t="s">
        <v>74</v>
      </c>
      <c r="J10032" t="s">
        <v>75</v>
      </c>
      <c r="K10032" s="1">
        <v>45562</v>
      </c>
      <c r="L10032" t="s">
        <v>277</v>
      </c>
      <c r="M10032">
        <v>5</v>
      </c>
      <c r="O10032" t="s">
        <v>45</v>
      </c>
      <c r="P10032">
        <v>2</v>
      </c>
      <c r="Q10032" t="s">
        <v>45</v>
      </c>
      <c r="S10032" t="s">
        <v>45</v>
      </c>
      <c r="U10032" t="s">
        <v>45</v>
      </c>
      <c r="W10032" t="s">
        <v>45</v>
      </c>
      <c r="X10032">
        <v>29</v>
      </c>
      <c r="Y10032" t="s">
        <v>46</v>
      </c>
      <c r="Z10032">
        <v>19</v>
      </c>
      <c r="AA10032" t="s">
        <v>46</v>
      </c>
      <c r="AB10032">
        <v>5</v>
      </c>
      <c r="AC10032" t="s">
        <v>47</v>
      </c>
      <c r="AD10032">
        <v>8</v>
      </c>
      <c r="AE10032" t="s">
        <v>45</v>
      </c>
      <c r="AF10032">
        <v>10</v>
      </c>
      <c r="AG10032" t="s">
        <v>45</v>
      </c>
      <c r="AH10032">
        <v>19736.359999999997</v>
      </c>
      <c r="AI10032" t="s">
        <v>48</v>
      </c>
      <c r="AJ10032">
        <v>20</v>
      </c>
      <c r="AK10032" t="str">
        <f>_xlfn.XLOOKUP(Table_ExternalData_1[[#This Row],[Shop'[Shop Code']]],Sheet1!D:D,Sheet1!A:A)</f>
        <v>REGION 3 EDUARDO CAMACHO</v>
      </c>
    </row>
    <row r="10033" spans="1:37" x14ac:dyDescent="0.3">
      <c r="A10033">
        <v>39</v>
      </c>
      <c r="B10033" t="s">
        <v>274</v>
      </c>
      <c r="C10033" t="s">
        <v>275</v>
      </c>
      <c r="D10033" t="s">
        <v>187</v>
      </c>
      <c r="E10033" t="s">
        <v>188</v>
      </c>
      <c r="F10033" t="s">
        <v>189</v>
      </c>
      <c r="G10033" t="s">
        <v>276</v>
      </c>
      <c r="H10033" t="s">
        <v>73</v>
      </c>
      <c r="I10033" t="s">
        <v>74</v>
      </c>
      <c r="J10033" t="s">
        <v>75</v>
      </c>
      <c r="K10033" s="1">
        <v>45558</v>
      </c>
      <c r="L10033" t="s">
        <v>277</v>
      </c>
      <c r="M10033">
        <v>7</v>
      </c>
      <c r="N10033">
        <v>0</v>
      </c>
      <c r="O10033" t="s">
        <v>45</v>
      </c>
      <c r="Q10033" t="s">
        <v>45</v>
      </c>
      <c r="S10033" t="s">
        <v>45</v>
      </c>
      <c r="U10033" t="s">
        <v>45</v>
      </c>
      <c r="W10033" t="s">
        <v>45</v>
      </c>
      <c r="X10033">
        <v>38</v>
      </c>
      <c r="Y10033" t="s">
        <v>46</v>
      </c>
      <c r="Z10033">
        <v>25</v>
      </c>
      <c r="AA10033" t="s">
        <v>46</v>
      </c>
      <c r="AB10033">
        <v>12</v>
      </c>
      <c r="AC10033" t="s">
        <v>47</v>
      </c>
      <c r="AD10033">
        <v>4</v>
      </c>
      <c r="AE10033" t="s">
        <v>45</v>
      </c>
      <c r="AF10033">
        <v>4</v>
      </c>
      <c r="AG10033" t="s">
        <v>45</v>
      </c>
      <c r="AH10033">
        <v>7772.7199999999993</v>
      </c>
      <c r="AI10033" t="s">
        <v>48</v>
      </c>
      <c r="AJ10033">
        <v>16</v>
      </c>
      <c r="AK10033" t="str">
        <f>_xlfn.XLOOKUP(Table_ExternalData_1[[#This Row],[Shop'[Shop Code']]],Sheet1!D:D,Sheet1!A:A)</f>
        <v>REGION 3 EDUARDO CAMACHO</v>
      </c>
    </row>
    <row r="10034" spans="1:37" x14ac:dyDescent="0.3">
      <c r="A10034">
        <v>39</v>
      </c>
      <c r="B10034" t="s">
        <v>278</v>
      </c>
      <c r="C10034" t="s">
        <v>279</v>
      </c>
      <c r="D10034" t="s">
        <v>158</v>
      </c>
      <c r="E10034" t="s">
        <v>159</v>
      </c>
      <c r="F10034" t="s">
        <v>160</v>
      </c>
      <c r="G10034" t="s">
        <v>280</v>
      </c>
      <c r="H10034" t="s">
        <v>162</v>
      </c>
      <c r="I10034" t="s">
        <v>64</v>
      </c>
      <c r="J10034" t="s">
        <v>65</v>
      </c>
      <c r="K10034" s="1">
        <v>45561</v>
      </c>
      <c r="L10034" t="s">
        <v>281</v>
      </c>
      <c r="O10034" t="s">
        <v>45</v>
      </c>
      <c r="P10034">
        <v>4</v>
      </c>
      <c r="Q10034" t="s">
        <v>45</v>
      </c>
      <c r="R10034">
        <v>2</v>
      </c>
      <c r="S10034" t="s">
        <v>45</v>
      </c>
      <c r="U10034" t="s">
        <v>45</v>
      </c>
      <c r="W10034" t="s">
        <v>45</v>
      </c>
      <c r="X10034">
        <v>10</v>
      </c>
      <c r="Y10034" t="s">
        <v>46</v>
      </c>
      <c r="Z10034">
        <v>7</v>
      </c>
      <c r="AA10034" t="s">
        <v>46</v>
      </c>
      <c r="AB10034">
        <v>8</v>
      </c>
      <c r="AC10034" t="s">
        <v>47</v>
      </c>
      <c r="AD10034">
        <v>2</v>
      </c>
      <c r="AE10034" t="s">
        <v>45</v>
      </c>
      <c r="AF10034">
        <v>2</v>
      </c>
      <c r="AG10034" t="s">
        <v>45</v>
      </c>
      <c r="AH10034">
        <v>4136.3564453125</v>
      </c>
      <c r="AI10034" t="s">
        <v>48</v>
      </c>
      <c r="AJ10034">
        <v>19</v>
      </c>
      <c r="AK10034" t="str">
        <f>_xlfn.XLOOKUP(Table_ExternalData_1[[#This Row],[Shop'[Shop Code']]],Sheet1!D:D,Sheet1!A:A)</f>
        <v>REGION 2 ALEJANDRO COSTAS</v>
      </c>
    </row>
    <row r="10035" spans="1:37" x14ac:dyDescent="0.3">
      <c r="A10035">
        <v>39</v>
      </c>
      <c r="B10035" t="s">
        <v>278</v>
      </c>
      <c r="C10035" t="s">
        <v>279</v>
      </c>
      <c r="D10035" t="s">
        <v>158</v>
      </c>
      <c r="E10035" t="s">
        <v>159</v>
      </c>
      <c r="F10035" t="s">
        <v>160</v>
      </c>
      <c r="G10035" t="s">
        <v>280</v>
      </c>
      <c r="H10035" t="s">
        <v>162</v>
      </c>
      <c r="I10035" t="s">
        <v>64</v>
      </c>
      <c r="J10035" t="s">
        <v>65</v>
      </c>
      <c r="K10035" s="1">
        <v>45558</v>
      </c>
      <c r="L10035" t="s">
        <v>281</v>
      </c>
      <c r="M10035">
        <v>2</v>
      </c>
      <c r="O10035" t="s">
        <v>45</v>
      </c>
      <c r="Q10035" t="s">
        <v>45</v>
      </c>
      <c r="S10035" t="s">
        <v>45</v>
      </c>
      <c r="U10035" t="s">
        <v>45</v>
      </c>
      <c r="W10035" t="s">
        <v>45</v>
      </c>
      <c r="X10035">
        <v>16</v>
      </c>
      <c r="Y10035" t="s">
        <v>46</v>
      </c>
      <c r="Z10035">
        <v>8</v>
      </c>
      <c r="AA10035" t="s">
        <v>46</v>
      </c>
      <c r="AB10035">
        <v>6</v>
      </c>
      <c r="AC10035" t="s">
        <v>47</v>
      </c>
      <c r="AD10035">
        <v>2</v>
      </c>
      <c r="AE10035" t="s">
        <v>45</v>
      </c>
      <c r="AF10035">
        <v>2</v>
      </c>
      <c r="AG10035" t="s">
        <v>45</v>
      </c>
      <c r="AH10035">
        <v>4681.82177734375</v>
      </c>
      <c r="AI10035" t="s">
        <v>48</v>
      </c>
      <c r="AJ10035">
        <v>16</v>
      </c>
      <c r="AK10035" t="str">
        <f>_xlfn.XLOOKUP(Table_ExternalData_1[[#This Row],[Shop'[Shop Code']]],Sheet1!D:D,Sheet1!A:A)</f>
        <v>REGION 2 ALEJANDRO COSTAS</v>
      </c>
    </row>
    <row r="10036" spans="1:37" x14ac:dyDescent="0.3">
      <c r="A10036">
        <v>39</v>
      </c>
      <c r="B10036" t="s">
        <v>278</v>
      </c>
      <c r="C10036" t="s">
        <v>279</v>
      </c>
      <c r="D10036" t="s">
        <v>158</v>
      </c>
      <c r="E10036" t="s">
        <v>159</v>
      </c>
      <c r="F10036" t="s">
        <v>160</v>
      </c>
      <c r="G10036" t="s">
        <v>280</v>
      </c>
      <c r="H10036" t="s">
        <v>162</v>
      </c>
      <c r="I10036" t="s">
        <v>64</v>
      </c>
      <c r="J10036" t="s">
        <v>65</v>
      </c>
      <c r="K10036" s="1">
        <v>45563</v>
      </c>
      <c r="L10036" t="s">
        <v>281</v>
      </c>
      <c r="M10036">
        <v>1</v>
      </c>
      <c r="O10036" t="s">
        <v>45</v>
      </c>
      <c r="Q10036" t="s">
        <v>45</v>
      </c>
      <c r="S10036" t="s">
        <v>45</v>
      </c>
      <c r="U10036" t="s">
        <v>45</v>
      </c>
      <c r="W10036" t="s">
        <v>45</v>
      </c>
      <c r="X10036">
        <v>3</v>
      </c>
      <c r="Y10036" t="s">
        <v>46</v>
      </c>
      <c r="Z10036">
        <v>1</v>
      </c>
      <c r="AA10036" t="s">
        <v>46</v>
      </c>
      <c r="AB10036">
        <v>4</v>
      </c>
      <c r="AC10036" t="s">
        <v>47</v>
      </c>
      <c r="AE10036" t="s">
        <v>45</v>
      </c>
      <c r="AG10036" t="s">
        <v>45</v>
      </c>
      <c r="AI10036" t="s">
        <v>48</v>
      </c>
      <c r="AJ10036">
        <v>20</v>
      </c>
      <c r="AK10036" t="str">
        <f>_xlfn.XLOOKUP(Table_ExternalData_1[[#This Row],[Shop'[Shop Code']]],Sheet1!D:D,Sheet1!A:A)</f>
        <v>REGION 2 ALEJANDRO COSTAS</v>
      </c>
    </row>
    <row r="10037" spans="1:37" x14ac:dyDescent="0.3">
      <c r="A10037">
        <v>39</v>
      </c>
      <c r="B10037" t="s">
        <v>278</v>
      </c>
      <c r="C10037" t="s">
        <v>279</v>
      </c>
      <c r="D10037" t="s">
        <v>158</v>
      </c>
      <c r="E10037" t="s">
        <v>159</v>
      </c>
      <c r="F10037" t="s">
        <v>160</v>
      </c>
      <c r="G10037" t="s">
        <v>280</v>
      </c>
      <c r="H10037" t="s">
        <v>162</v>
      </c>
      <c r="I10037" t="s">
        <v>64</v>
      </c>
      <c r="J10037" t="s">
        <v>65</v>
      </c>
      <c r="K10037" s="1">
        <v>45560</v>
      </c>
      <c r="L10037" t="s">
        <v>281</v>
      </c>
      <c r="O10037" t="s">
        <v>45</v>
      </c>
      <c r="P10037">
        <v>2</v>
      </c>
      <c r="Q10037" t="s">
        <v>45</v>
      </c>
      <c r="S10037" t="s">
        <v>45</v>
      </c>
      <c r="U10037" t="s">
        <v>45</v>
      </c>
      <c r="W10037" t="s">
        <v>45</v>
      </c>
      <c r="X10037">
        <v>16</v>
      </c>
      <c r="Y10037" t="s">
        <v>46</v>
      </c>
      <c r="Z10037">
        <v>8</v>
      </c>
      <c r="AA10037" t="s">
        <v>46</v>
      </c>
      <c r="AB10037">
        <v>4</v>
      </c>
      <c r="AC10037" t="s">
        <v>47</v>
      </c>
      <c r="AD10037">
        <v>0</v>
      </c>
      <c r="AE10037" t="s">
        <v>45</v>
      </c>
      <c r="AG10037" t="s">
        <v>45</v>
      </c>
      <c r="AI10037" t="s">
        <v>48</v>
      </c>
      <c r="AJ10037">
        <v>18</v>
      </c>
      <c r="AK10037" t="str">
        <f>_xlfn.XLOOKUP(Table_ExternalData_1[[#This Row],[Shop'[Shop Code']]],Sheet1!D:D,Sheet1!A:A)</f>
        <v>REGION 2 ALEJANDRO COSTAS</v>
      </c>
    </row>
    <row r="10038" spans="1:37" x14ac:dyDescent="0.3">
      <c r="A10038">
        <v>39</v>
      </c>
      <c r="B10038" t="s">
        <v>278</v>
      </c>
      <c r="C10038" t="s">
        <v>279</v>
      </c>
      <c r="D10038" t="s">
        <v>158</v>
      </c>
      <c r="E10038" t="s">
        <v>159</v>
      </c>
      <c r="F10038" t="s">
        <v>160</v>
      </c>
      <c r="G10038" t="s">
        <v>280</v>
      </c>
      <c r="H10038" t="s">
        <v>162</v>
      </c>
      <c r="I10038" t="s">
        <v>64</v>
      </c>
      <c r="J10038" t="s">
        <v>65</v>
      </c>
      <c r="K10038" s="1">
        <v>45559</v>
      </c>
      <c r="L10038" t="s">
        <v>281</v>
      </c>
      <c r="M10038">
        <v>1</v>
      </c>
      <c r="N10038">
        <v>2</v>
      </c>
      <c r="O10038" t="s">
        <v>45</v>
      </c>
      <c r="Q10038" t="s">
        <v>45</v>
      </c>
      <c r="S10038" t="s">
        <v>45</v>
      </c>
      <c r="U10038" t="s">
        <v>45</v>
      </c>
      <c r="W10038" t="s">
        <v>45</v>
      </c>
      <c r="X10038">
        <v>14</v>
      </c>
      <c r="Y10038" t="s">
        <v>46</v>
      </c>
      <c r="Z10038">
        <v>6</v>
      </c>
      <c r="AA10038" t="s">
        <v>46</v>
      </c>
      <c r="AB10038">
        <v>6</v>
      </c>
      <c r="AC10038" t="s">
        <v>47</v>
      </c>
      <c r="AD10038">
        <v>0</v>
      </c>
      <c r="AE10038" t="s">
        <v>45</v>
      </c>
      <c r="AG10038" t="s">
        <v>45</v>
      </c>
      <c r="AI10038" t="s">
        <v>48</v>
      </c>
      <c r="AJ10038">
        <v>17</v>
      </c>
      <c r="AK10038" t="str">
        <f>_xlfn.XLOOKUP(Table_ExternalData_1[[#This Row],[Shop'[Shop Code']]],Sheet1!D:D,Sheet1!A:A)</f>
        <v>REGION 2 ALEJANDRO COSTAS</v>
      </c>
    </row>
    <row r="10039" spans="1:37" x14ac:dyDescent="0.3">
      <c r="A10039">
        <v>39</v>
      </c>
      <c r="B10039" t="s">
        <v>278</v>
      </c>
      <c r="C10039" t="s">
        <v>279</v>
      </c>
      <c r="D10039" t="s">
        <v>158</v>
      </c>
      <c r="E10039" t="s">
        <v>159</v>
      </c>
      <c r="F10039" t="s">
        <v>160</v>
      </c>
      <c r="G10039" t="s">
        <v>280</v>
      </c>
      <c r="H10039" t="s">
        <v>162</v>
      </c>
      <c r="I10039" t="s">
        <v>64</v>
      </c>
      <c r="J10039" t="s">
        <v>65</v>
      </c>
      <c r="K10039" s="1">
        <v>45562</v>
      </c>
      <c r="L10039" t="s">
        <v>281</v>
      </c>
      <c r="M10039">
        <v>3</v>
      </c>
      <c r="O10039" t="s">
        <v>45</v>
      </c>
      <c r="Q10039" t="s">
        <v>45</v>
      </c>
      <c r="S10039" t="s">
        <v>45</v>
      </c>
      <c r="U10039" t="s">
        <v>45</v>
      </c>
      <c r="W10039" t="s">
        <v>45</v>
      </c>
      <c r="X10039">
        <v>15</v>
      </c>
      <c r="Y10039" t="s">
        <v>46</v>
      </c>
      <c r="Z10039">
        <v>6</v>
      </c>
      <c r="AA10039" t="s">
        <v>46</v>
      </c>
      <c r="AB10039">
        <v>2</v>
      </c>
      <c r="AC10039" t="s">
        <v>47</v>
      </c>
      <c r="AD10039">
        <v>2</v>
      </c>
      <c r="AE10039" t="s">
        <v>45</v>
      </c>
      <c r="AF10039">
        <v>2</v>
      </c>
      <c r="AG10039" t="s">
        <v>45</v>
      </c>
      <c r="AH10039">
        <v>4213.64013671875</v>
      </c>
      <c r="AI10039" t="s">
        <v>48</v>
      </c>
      <c r="AJ10039">
        <v>20</v>
      </c>
      <c r="AK10039" t="str">
        <f>_xlfn.XLOOKUP(Table_ExternalData_1[[#This Row],[Shop'[Shop Code']]],Sheet1!D:D,Sheet1!A:A)</f>
        <v>REGION 2 ALEJANDRO COSTAS</v>
      </c>
    </row>
    <row r="10040" spans="1:37" x14ac:dyDescent="0.3">
      <c r="A10040">
        <v>39</v>
      </c>
      <c r="B10040" t="s">
        <v>282</v>
      </c>
      <c r="C10040" t="s">
        <v>283</v>
      </c>
      <c r="D10040" t="s">
        <v>225</v>
      </c>
      <c r="E10040" t="s">
        <v>226</v>
      </c>
      <c r="F10040" t="s">
        <v>227</v>
      </c>
      <c r="G10040" t="s">
        <v>284</v>
      </c>
      <c r="H10040" t="s">
        <v>285</v>
      </c>
      <c r="I10040" t="s">
        <v>64</v>
      </c>
      <c r="J10040" t="s">
        <v>65</v>
      </c>
      <c r="K10040" s="1">
        <v>45559</v>
      </c>
      <c r="L10040" t="s">
        <v>286</v>
      </c>
      <c r="M10040">
        <v>4</v>
      </c>
      <c r="O10040" t="s">
        <v>45</v>
      </c>
      <c r="Q10040" t="s">
        <v>45</v>
      </c>
      <c r="S10040" t="s">
        <v>45</v>
      </c>
      <c r="U10040" t="s">
        <v>45</v>
      </c>
      <c r="W10040" t="s">
        <v>45</v>
      </c>
      <c r="X10040">
        <v>17</v>
      </c>
      <c r="Y10040" t="s">
        <v>46</v>
      </c>
      <c r="Z10040">
        <v>12</v>
      </c>
      <c r="AA10040" t="s">
        <v>46</v>
      </c>
      <c r="AB10040">
        <v>2</v>
      </c>
      <c r="AC10040" t="s">
        <v>47</v>
      </c>
      <c r="AE10040" t="s">
        <v>45</v>
      </c>
      <c r="AG10040" t="s">
        <v>45</v>
      </c>
      <c r="AI10040" t="s">
        <v>48</v>
      </c>
      <c r="AJ10040">
        <v>17</v>
      </c>
      <c r="AK10040" t="str">
        <f>_xlfn.XLOOKUP(Table_ExternalData_1[[#This Row],[Shop'[Shop Code']]],Sheet1!D:D,Sheet1!A:A)</f>
        <v>REGION 2 ALEJANDRO COSTAS</v>
      </c>
    </row>
    <row r="10041" spans="1:37" x14ac:dyDescent="0.3">
      <c r="A10041">
        <v>39</v>
      </c>
      <c r="B10041" t="s">
        <v>282</v>
      </c>
      <c r="C10041" t="s">
        <v>283</v>
      </c>
      <c r="D10041" t="s">
        <v>225</v>
      </c>
      <c r="E10041" t="s">
        <v>226</v>
      </c>
      <c r="F10041" t="s">
        <v>227</v>
      </c>
      <c r="G10041" t="s">
        <v>284</v>
      </c>
      <c r="H10041" t="s">
        <v>285</v>
      </c>
      <c r="I10041" t="s">
        <v>64</v>
      </c>
      <c r="J10041" t="s">
        <v>65</v>
      </c>
      <c r="K10041" s="1">
        <v>45560</v>
      </c>
      <c r="L10041" t="s">
        <v>286</v>
      </c>
      <c r="M10041">
        <v>1</v>
      </c>
      <c r="N10041">
        <v>4</v>
      </c>
      <c r="O10041" t="s">
        <v>45</v>
      </c>
      <c r="P10041">
        <v>4</v>
      </c>
      <c r="Q10041" t="s">
        <v>45</v>
      </c>
      <c r="R10041">
        <v>2</v>
      </c>
      <c r="S10041" t="s">
        <v>45</v>
      </c>
      <c r="U10041" t="s">
        <v>45</v>
      </c>
      <c r="W10041" t="s">
        <v>45</v>
      </c>
      <c r="X10041">
        <v>13</v>
      </c>
      <c r="Y10041" t="s">
        <v>46</v>
      </c>
      <c r="Z10041">
        <v>10</v>
      </c>
      <c r="AA10041" t="s">
        <v>46</v>
      </c>
      <c r="AB10041">
        <v>5</v>
      </c>
      <c r="AC10041" t="s">
        <v>47</v>
      </c>
      <c r="AE10041" t="s">
        <v>45</v>
      </c>
      <c r="AF10041">
        <v>2</v>
      </c>
      <c r="AG10041" t="s">
        <v>45</v>
      </c>
      <c r="AH10041">
        <v>4136.3599999999997</v>
      </c>
      <c r="AI10041" t="s">
        <v>48</v>
      </c>
      <c r="AJ10041">
        <v>18</v>
      </c>
      <c r="AK10041" t="str">
        <f>_xlfn.XLOOKUP(Table_ExternalData_1[[#This Row],[Shop'[Shop Code']]],Sheet1!D:D,Sheet1!A:A)</f>
        <v>REGION 2 ALEJANDRO COSTAS</v>
      </c>
    </row>
    <row r="10042" spans="1:37" x14ac:dyDescent="0.3">
      <c r="A10042">
        <v>39</v>
      </c>
      <c r="B10042" t="s">
        <v>282</v>
      </c>
      <c r="C10042" t="s">
        <v>283</v>
      </c>
      <c r="D10042" t="s">
        <v>225</v>
      </c>
      <c r="E10042" t="s">
        <v>226</v>
      </c>
      <c r="F10042" t="s">
        <v>227</v>
      </c>
      <c r="G10042" t="s">
        <v>284</v>
      </c>
      <c r="H10042" t="s">
        <v>285</v>
      </c>
      <c r="I10042" t="s">
        <v>64</v>
      </c>
      <c r="J10042" t="s">
        <v>65</v>
      </c>
      <c r="K10042" s="1">
        <v>45561</v>
      </c>
      <c r="L10042" t="s">
        <v>286</v>
      </c>
      <c r="M10042">
        <v>2</v>
      </c>
      <c r="O10042" t="s">
        <v>45</v>
      </c>
      <c r="Q10042" t="s">
        <v>45</v>
      </c>
      <c r="S10042" t="s">
        <v>45</v>
      </c>
      <c r="T10042">
        <v>2</v>
      </c>
      <c r="U10042" t="s">
        <v>45</v>
      </c>
      <c r="V10042">
        <v>2</v>
      </c>
      <c r="W10042" t="s">
        <v>45</v>
      </c>
      <c r="X10042">
        <v>16</v>
      </c>
      <c r="Y10042" t="s">
        <v>46</v>
      </c>
      <c r="Z10042">
        <v>14</v>
      </c>
      <c r="AA10042" t="s">
        <v>46</v>
      </c>
      <c r="AB10042">
        <v>1</v>
      </c>
      <c r="AC10042" t="s">
        <v>47</v>
      </c>
      <c r="AE10042" t="s">
        <v>45</v>
      </c>
      <c r="AF10042">
        <v>2</v>
      </c>
      <c r="AG10042" t="s">
        <v>45</v>
      </c>
      <c r="AH10042">
        <v>4136.3599999999997</v>
      </c>
      <c r="AI10042" t="s">
        <v>48</v>
      </c>
      <c r="AJ10042">
        <v>19</v>
      </c>
      <c r="AK10042" t="str">
        <f>_xlfn.XLOOKUP(Table_ExternalData_1[[#This Row],[Shop'[Shop Code']]],Sheet1!D:D,Sheet1!A:A)</f>
        <v>REGION 2 ALEJANDRO COSTAS</v>
      </c>
    </row>
    <row r="10043" spans="1:37" x14ac:dyDescent="0.3">
      <c r="A10043">
        <v>39</v>
      </c>
      <c r="B10043" t="s">
        <v>282</v>
      </c>
      <c r="C10043" t="s">
        <v>283</v>
      </c>
      <c r="D10043" t="s">
        <v>225</v>
      </c>
      <c r="E10043" t="s">
        <v>226</v>
      </c>
      <c r="F10043" t="s">
        <v>227</v>
      </c>
      <c r="G10043" t="s">
        <v>284</v>
      </c>
      <c r="H10043" t="s">
        <v>285</v>
      </c>
      <c r="I10043" t="s">
        <v>64</v>
      </c>
      <c r="J10043" t="s">
        <v>65</v>
      </c>
      <c r="K10043" s="1">
        <v>45558</v>
      </c>
      <c r="L10043" t="s">
        <v>286</v>
      </c>
      <c r="M10043">
        <v>3</v>
      </c>
      <c r="N10043">
        <v>2</v>
      </c>
      <c r="O10043" t="s">
        <v>45</v>
      </c>
      <c r="P10043">
        <v>2</v>
      </c>
      <c r="Q10043" t="s">
        <v>45</v>
      </c>
      <c r="S10043" t="s">
        <v>45</v>
      </c>
      <c r="U10043" t="s">
        <v>45</v>
      </c>
      <c r="W10043" t="s">
        <v>45</v>
      </c>
      <c r="X10043">
        <v>17</v>
      </c>
      <c r="Y10043" t="s">
        <v>46</v>
      </c>
      <c r="Z10043">
        <v>8</v>
      </c>
      <c r="AA10043" t="s">
        <v>46</v>
      </c>
      <c r="AB10043">
        <v>3</v>
      </c>
      <c r="AC10043" t="s">
        <v>47</v>
      </c>
      <c r="AE10043" t="s">
        <v>45</v>
      </c>
      <c r="AG10043" t="s">
        <v>45</v>
      </c>
      <c r="AI10043" t="s">
        <v>48</v>
      </c>
      <c r="AJ10043">
        <v>16</v>
      </c>
      <c r="AK10043" t="str">
        <f>_xlfn.XLOOKUP(Table_ExternalData_1[[#This Row],[Shop'[Shop Code']]],Sheet1!D:D,Sheet1!A:A)</f>
        <v>REGION 2 ALEJANDRO COSTAS</v>
      </c>
    </row>
    <row r="10044" spans="1:37" x14ac:dyDescent="0.3">
      <c r="A10044">
        <v>39</v>
      </c>
      <c r="B10044" t="s">
        <v>282</v>
      </c>
      <c r="C10044" t="s">
        <v>283</v>
      </c>
      <c r="D10044" t="s">
        <v>225</v>
      </c>
      <c r="E10044" t="s">
        <v>226</v>
      </c>
      <c r="F10044" t="s">
        <v>227</v>
      </c>
      <c r="G10044" t="s">
        <v>284</v>
      </c>
      <c r="H10044" t="s">
        <v>285</v>
      </c>
      <c r="I10044" t="s">
        <v>64</v>
      </c>
      <c r="J10044" t="s">
        <v>65</v>
      </c>
      <c r="K10044" s="1">
        <v>45562</v>
      </c>
      <c r="L10044" t="s">
        <v>286</v>
      </c>
      <c r="M10044">
        <v>2</v>
      </c>
      <c r="N10044">
        <v>2</v>
      </c>
      <c r="O10044" t="s">
        <v>45</v>
      </c>
      <c r="P10044">
        <v>2</v>
      </c>
      <c r="Q10044" t="s">
        <v>45</v>
      </c>
      <c r="R10044">
        <v>2</v>
      </c>
      <c r="S10044" t="s">
        <v>45</v>
      </c>
      <c r="U10044" t="s">
        <v>45</v>
      </c>
      <c r="W10044" t="s">
        <v>45</v>
      </c>
      <c r="X10044">
        <v>12</v>
      </c>
      <c r="Y10044" t="s">
        <v>46</v>
      </c>
      <c r="Z10044">
        <v>11</v>
      </c>
      <c r="AA10044" t="s">
        <v>46</v>
      </c>
      <c r="AB10044">
        <v>6</v>
      </c>
      <c r="AC10044" t="s">
        <v>47</v>
      </c>
      <c r="AE10044" t="s">
        <v>45</v>
      </c>
      <c r="AF10044">
        <v>2</v>
      </c>
      <c r="AG10044" t="s">
        <v>45</v>
      </c>
      <c r="AH10044">
        <v>4136.3599999999997</v>
      </c>
      <c r="AI10044" t="s">
        <v>48</v>
      </c>
      <c r="AJ10044">
        <v>20</v>
      </c>
      <c r="AK10044" t="str">
        <f>_xlfn.XLOOKUP(Table_ExternalData_1[[#This Row],[Shop'[Shop Code']]],Sheet1!D:D,Sheet1!A:A)</f>
        <v>REGION 2 ALEJANDRO COSTAS</v>
      </c>
    </row>
    <row r="10045" spans="1:37" x14ac:dyDescent="0.3">
      <c r="A10045">
        <v>39</v>
      </c>
      <c r="B10045" t="s">
        <v>287</v>
      </c>
      <c r="C10045" t="s">
        <v>288</v>
      </c>
      <c r="D10045" t="s">
        <v>127</v>
      </c>
      <c r="E10045" t="s">
        <v>128</v>
      </c>
      <c r="F10045" t="s">
        <v>129</v>
      </c>
      <c r="G10045" t="s">
        <v>289</v>
      </c>
      <c r="H10045" t="s">
        <v>131</v>
      </c>
      <c r="I10045" t="s">
        <v>74</v>
      </c>
      <c r="J10045" t="s">
        <v>75</v>
      </c>
      <c r="K10045" s="1">
        <v>45562</v>
      </c>
      <c r="L10045" t="s">
        <v>290</v>
      </c>
      <c r="M10045">
        <v>1</v>
      </c>
      <c r="N10045">
        <v>2</v>
      </c>
      <c r="O10045" t="s">
        <v>45</v>
      </c>
      <c r="Q10045" t="s">
        <v>45</v>
      </c>
      <c r="S10045" t="s">
        <v>45</v>
      </c>
      <c r="U10045" t="s">
        <v>45</v>
      </c>
      <c r="W10045" t="s">
        <v>45</v>
      </c>
      <c r="X10045">
        <v>5</v>
      </c>
      <c r="Y10045" t="s">
        <v>46</v>
      </c>
      <c r="Z10045">
        <v>1</v>
      </c>
      <c r="AA10045" t="s">
        <v>46</v>
      </c>
      <c r="AB10045">
        <v>4</v>
      </c>
      <c r="AC10045" t="s">
        <v>47</v>
      </c>
      <c r="AD10045">
        <v>-3</v>
      </c>
      <c r="AE10045" t="s">
        <v>45</v>
      </c>
      <c r="AF10045">
        <v>-2</v>
      </c>
      <c r="AG10045" t="s">
        <v>45</v>
      </c>
      <c r="AH10045">
        <v>-4136.3599999999997</v>
      </c>
      <c r="AI10045" t="s">
        <v>48</v>
      </c>
      <c r="AJ10045">
        <v>20</v>
      </c>
      <c r="AK10045" t="str">
        <f>_xlfn.XLOOKUP(Table_ExternalData_1[[#This Row],[Shop'[Shop Code']]],Sheet1!D:D,Sheet1!A:A)</f>
        <v>REGION 3 EDUARDO CAMACHO</v>
      </c>
    </row>
    <row r="10046" spans="1:37" x14ac:dyDescent="0.3">
      <c r="A10046">
        <v>39</v>
      </c>
      <c r="B10046" t="s">
        <v>287</v>
      </c>
      <c r="C10046" t="s">
        <v>288</v>
      </c>
      <c r="D10046" t="s">
        <v>127</v>
      </c>
      <c r="E10046" t="s">
        <v>128</v>
      </c>
      <c r="F10046" t="s">
        <v>129</v>
      </c>
      <c r="G10046" t="s">
        <v>289</v>
      </c>
      <c r="H10046" t="s">
        <v>131</v>
      </c>
      <c r="I10046" t="s">
        <v>74</v>
      </c>
      <c r="J10046" t="s">
        <v>75</v>
      </c>
      <c r="K10046" s="1">
        <v>45560</v>
      </c>
      <c r="L10046" t="s">
        <v>290</v>
      </c>
      <c r="O10046" t="s">
        <v>45</v>
      </c>
      <c r="Q10046" t="s">
        <v>45</v>
      </c>
      <c r="S10046" t="s">
        <v>45</v>
      </c>
      <c r="U10046" t="s">
        <v>45</v>
      </c>
      <c r="V10046">
        <v>-1</v>
      </c>
      <c r="W10046" t="s">
        <v>45</v>
      </c>
      <c r="X10046">
        <v>6</v>
      </c>
      <c r="Y10046" t="s">
        <v>46</v>
      </c>
      <c r="Z10046">
        <v>5</v>
      </c>
      <c r="AA10046" t="s">
        <v>46</v>
      </c>
      <c r="AB10046">
        <v>3</v>
      </c>
      <c r="AC10046" t="s">
        <v>47</v>
      </c>
      <c r="AD10046">
        <v>0</v>
      </c>
      <c r="AE10046" t="s">
        <v>45</v>
      </c>
      <c r="AF10046">
        <v>-2</v>
      </c>
      <c r="AG10046" t="s">
        <v>45</v>
      </c>
      <c r="AH10046">
        <v>-5327.2640000000001</v>
      </c>
      <c r="AI10046" t="s">
        <v>48</v>
      </c>
      <c r="AJ10046">
        <v>18</v>
      </c>
      <c r="AK10046" t="str">
        <f>_xlfn.XLOOKUP(Table_ExternalData_1[[#This Row],[Shop'[Shop Code']]],Sheet1!D:D,Sheet1!A:A)</f>
        <v>REGION 3 EDUARDO CAMACHO</v>
      </c>
    </row>
    <row r="10047" spans="1:37" x14ac:dyDescent="0.3">
      <c r="A10047">
        <v>39</v>
      </c>
      <c r="B10047" t="s">
        <v>287</v>
      </c>
      <c r="C10047" t="s">
        <v>288</v>
      </c>
      <c r="D10047" t="s">
        <v>127</v>
      </c>
      <c r="E10047" t="s">
        <v>128</v>
      </c>
      <c r="F10047" t="s">
        <v>129</v>
      </c>
      <c r="G10047" t="s">
        <v>289</v>
      </c>
      <c r="H10047" t="s">
        <v>131</v>
      </c>
      <c r="I10047" t="s">
        <v>74</v>
      </c>
      <c r="J10047" t="s">
        <v>75</v>
      </c>
      <c r="K10047" s="1">
        <v>45559</v>
      </c>
      <c r="L10047" t="s">
        <v>290</v>
      </c>
      <c r="M10047">
        <v>1</v>
      </c>
      <c r="O10047" t="s">
        <v>45</v>
      </c>
      <c r="P10047">
        <v>2</v>
      </c>
      <c r="Q10047" t="s">
        <v>45</v>
      </c>
      <c r="S10047" t="s">
        <v>45</v>
      </c>
      <c r="U10047" t="s">
        <v>45</v>
      </c>
      <c r="W10047" t="s">
        <v>45</v>
      </c>
      <c r="X10047">
        <v>7</v>
      </c>
      <c r="Y10047" t="s">
        <v>46</v>
      </c>
      <c r="Z10047">
        <v>5</v>
      </c>
      <c r="AA10047" t="s">
        <v>46</v>
      </c>
      <c r="AB10047">
        <v>1</v>
      </c>
      <c r="AC10047" t="s">
        <v>47</v>
      </c>
      <c r="AD10047">
        <v>0</v>
      </c>
      <c r="AE10047" t="s">
        <v>45</v>
      </c>
      <c r="AF10047">
        <v>1</v>
      </c>
      <c r="AG10047" t="s">
        <v>45</v>
      </c>
      <c r="AH10047">
        <v>1145.45</v>
      </c>
      <c r="AI10047" t="s">
        <v>48</v>
      </c>
      <c r="AJ10047">
        <v>17</v>
      </c>
      <c r="AK10047" t="str">
        <f>_xlfn.XLOOKUP(Table_ExternalData_1[[#This Row],[Shop'[Shop Code']]],Sheet1!D:D,Sheet1!A:A)</f>
        <v>REGION 3 EDUARDO CAMACHO</v>
      </c>
    </row>
    <row r="10048" spans="1:37" x14ac:dyDescent="0.3">
      <c r="A10048">
        <v>39</v>
      </c>
      <c r="B10048" t="s">
        <v>287</v>
      </c>
      <c r="C10048" t="s">
        <v>288</v>
      </c>
      <c r="D10048" t="s">
        <v>127</v>
      </c>
      <c r="E10048" t="s">
        <v>128</v>
      </c>
      <c r="F10048" t="s">
        <v>129</v>
      </c>
      <c r="G10048" t="s">
        <v>289</v>
      </c>
      <c r="H10048" t="s">
        <v>131</v>
      </c>
      <c r="I10048" t="s">
        <v>74</v>
      </c>
      <c r="J10048" t="s">
        <v>75</v>
      </c>
      <c r="K10048" s="1">
        <v>45561</v>
      </c>
      <c r="L10048" t="s">
        <v>290</v>
      </c>
      <c r="M10048">
        <v>1</v>
      </c>
      <c r="O10048" t="s">
        <v>45</v>
      </c>
      <c r="Q10048" t="s">
        <v>45</v>
      </c>
      <c r="S10048" t="s">
        <v>45</v>
      </c>
      <c r="U10048" t="s">
        <v>45</v>
      </c>
      <c r="V10048">
        <v>1</v>
      </c>
      <c r="W10048" t="s">
        <v>45</v>
      </c>
      <c r="X10048">
        <v>5</v>
      </c>
      <c r="Y10048" t="s">
        <v>46</v>
      </c>
      <c r="Z10048">
        <v>4</v>
      </c>
      <c r="AA10048" t="s">
        <v>46</v>
      </c>
      <c r="AB10048">
        <v>4</v>
      </c>
      <c r="AC10048" t="s">
        <v>47</v>
      </c>
      <c r="AD10048">
        <v>2</v>
      </c>
      <c r="AE10048" t="s">
        <v>45</v>
      </c>
      <c r="AF10048">
        <v>3</v>
      </c>
      <c r="AG10048" t="s">
        <v>45</v>
      </c>
      <c r="AH10048">
        <v>7490.9</v>
      </c>
      <c r="AI10048" t="s">
        <v>48</v>
      </c>
      <c r="AJ10048">
        <v>19</v>
      </c>
      <c r="AK10048" t="str">
        <f>_xlfn.XLOOKUP(Table_ExternalData_1[[#This Row],[Shop'[Shop Code']]],Sheet1!D:D,Sheet1!A:A)</f>
        <v>REGION 3 EDUARDO CAMACHO</v>
      </c>
    </row>
    <row r="10049" spans="1:37" x14ac:dyDescent="0.3">
      <c r="A10049">
        <v>39</v>
      </c>
      <c r="B10049" t="s">
        <v>287</v>
      </c>
      <c r="C10049" t="s">
        <v>288</v>
      </c>
      <c r="D10049" t="s">
        <v>127</v>
      </c>
      <c r="E10049" t="s">
        <v>128</v>
      </c>
      <c r="F10049" t="s">
        <v>129</v>
      </c>
      <c r="G10049" t="s">
        <v>289</v>
      </c>
      <c r="H10049" t="s">
        <v>131</v>
      </c>
      <c r="I10049" t="s">
        <v>74</v>
      </c>
      <c r="J10049" t="s">
        <v>75</v>
      </c>
      <c r="K10049" s="1">
        <v>45558</v>
      </c>
      <c r="L10049" t="s">
        <v>290</v>
      </c>
      <c r="M10049">
        <v>1</v>
      </c>
      <c r="N10049">
        <v>1</v>
      </c>
      <c r="O10049" t="s">
        <v>45</v>
      </c>
      <c r="P10049">
        <v>2</v>
      </c>
      <c r="Q10049" t="s">
        <v>45</v>
      </c>
      <c r="S10049" t="s">
        <v>45</v>
      </c>
      <c r="U10049" t="s">
        <v>45</v>
      </c>
      <c r="W10049" t="s">
        <v>45</v>
      </c>
      <c r="X10049">
        <v>12</v>
      </c>
      <c r="Y10049" t="s">
        <v>46</v>
      </c>
      <c r="Z10049">
        <v>6</v>
      </c>
      <c r="AA10049" t="s">
        <v>46</v>
      </c>
      <c r="AB10049">
        <v>8</v>
      </c>
      <c r="AC10049" t="s">
        <v>47</v>
      </c>
      <c r="AE10049" t="s">
        <v>45</v>
      </c>
      <c r="AG10049" t="s">
        <v>45</v>
      </c>
      <c r="AI10049" t="s">
        <v>48</v>
      </c>
      <c r="AJ10049">
        <v>16</v>
      </c>
      <c r="AK10049" t="str">
        <f>_xlfn.XLOOKUP(Table_ExternalData_1[[#This Row],[Shop'[Shop Code']]],Sheet1!D:D,Sheet1!A:A)</f>
        <v>REGION 3 EDUARDO CAMACHO</v>
      </c>
    </row>
    <row r="10050" spans="1:37" x14ac:dyDescent="0.3">
      <c r="A10050">
        <v>39</v>
      </c>
      <c r="B10050" t="s">
        <v>291</v>
      </c>
      <c r="C10050" t="s">
        <v>292</v>
      </c>
      <c r="D10050" t="s">
        <v>293</v>
      </c>
      <c r="E10050" t="s">
        <v>294</v>
      </c>
      <c r="F10050" t="s">
        <v>295</v>
      </c>
      <c r="G10050" t="s">
        <v>296</v>
      </c>
      <c r="H10050" t="s">
        <v>297</v>
      </c>
      <c r="I10050" t="s">
        <v>64</v>
      </c>
      <c r="J10050" t="s">
        <v>65</v>
      </c>
      <c r="K10050" s="1">
        <v>45562</v>
      </c>
      <c r="L10050" t="s">
        <v>298</v>
      </c>
      <c r="M10050">
        <v>2</v>
      </c>
      <c r="O10050" t="s">
        <v>45</v>
      </c>
      <c r="P10050">
        <v>2</v>
      </c>
      <c r="Q10050" t="s">
        <v>45</v>
      </c>
      <c r="R10050">
        <v>2</v>
      </c>
      <c r="S10050" t="s">
        <v>45</v>
      </c>
      <c r="U10050" t="s">
        <v>45</v>
      </c>
      <c r="W10050" t="s">
        <v>45</v>
      </c>
      <c r="X10050">
        <v>19</v>
      </c>
      <c r="Y10050" t="s">
        <v>46</v>
      </c>
      <c r="Z10050">
        <v>7</v>
      </c>
      <c r="AA10050" t="s">
        <v>46</v>
      </c>
      <c r="AB10050">
        <v>4</v>
      </c>
      <c r="AC10050" t="s">
        <v>47</v>
      </c>
      <c r="AD10050">
        <v>4</v>
      </c>
      <c r="AE10050" t="s">
        <v>45</v>
      </c>
      <c r="AF10050">
        <v>6</v>
      </c>
      <c r="AG10050" t="s">
        <v>45</v>
      </c>
      <c r="AH10050">
        <v>11627.28</v>
      </c>
      <c r="AI10050" t="s">
        <v>48</v>
      </c>
      <c r="AJ10050">
        <v>20</v>
      </c>
      <c r="AK10050" t="str">
        <f>_xlfn.XLOOKUP(Table_ExternalData_1[[#This Row],[Shop'[Shop Code']]],Sheet1!D:D,Sheet1!A:A)</f>
        <v>REGION 2 ALEJANDRO COSTAS</v>
      </c>
    </row>
    <row r="10051" spans="1:37" x14ac:dyDescent="0.3">
      <c r="A10051">
        <v>39</v>
      </c>
      <c r="B10051" t="s">
        <v>291</v>
      </c>
      <c r="C10051" t="s">
        <v>292</v>
      </c>
      <c r="D10051" t="s">
        <v>293</v>
      </c>
      <c r="E10051" t="s">
        <v>294</v>
      </c>
      <c r="F10051" t="s">
        <v>295</v>
      </c>
      <c r="G10051" t="s">
        <v>296</v>
      </c>
      <c r="H10051" t="s">
        <v>297</v>
      </c>
      <c r="I10051" t="s">
        <v>64</v>
      </c>
      <c r="J10051" t="s">
        <v>65</v>
      </c>
      <c r="K10051" s="1">
        <v>45558</v>
      </c>
      <c r="L10051" t="s">
        <v>298</v>
      </c>
      <c r="M10051">
        <v>3</v>
      </c>
      <c r="N10051">
        <v>2</v>
      </c>
      <c r="O10051" t="s">
        <v>45</v>
      </c>
      <c r="P10051">
        <v>5</v>
      </c>
      <c r="Q10051" t="s">
        <v>45</v>
      </c>
      <c r="R10051">
        <v>5</v>
      </c>
      <c r="S10051" t="s">
        <v>45</v>
      </c>
      <c r="U10051" t="s">
        <v>45</v>
      </c>
      <c r="W10051" t="s">
        <v>45</v>
      </c>
      <c r="X10051">
        <v>15</v>
      </c>
      <c r="Y10051" t="s">
        <v>46</v>
      </c>
      <c r="Z10051">
        <v>10</v>
      </c>
      <c r="AA10051" t="s">
        <v>46</v>
      </c>
      <c r="AB10051">
        <v>7</v>
      </c>
      <c r="AC10051" t="s">
        <v>47</v>
      </c>
      <c r="AE10051" t="s">
        <v>45</v>
      </c>
      <c r="AF10051">
        <v>5</v>
      </c>
      <c r="AG10051" t="s">
        <v>45</v>
      </c>
      <c r="AH10051">
        <v>11307.73</v>
      </c>
      <c r="AI10051" t="s">
        <v>48</v>
      </c>
      <c r="AJ10051">
        <v>16</v>
      </c>
      <c r="AK10051" t="str">
        <f>_xlfn.XLOOKUP(Table_ExternalData_1[[#This Row],[Shop'[Shop Code']]],Sheet1!D:D,Sheet1!A:A)</f>
        <v>REGION 2 ALEJANDRO COSTAS</v>
      </c>
    </row>
    <row r="10052" spans="1:37" x14ac:dyDescent="0.3">
      <c r="A10052">
        <v>39</v>
      </c>
      <c r="B10052" t="s">
        <v>291</v>
      </c>
      <c r="C10052" t="s">
        <v>292</v>
      </c>
      <c r="D10052" t="s">
        <v>293</v>
      </c>
      <c r="E10052" t="s">
        <v>294</v>
      </c>
      <c r="F10052" t="s">
        <v>295</v>
      </c>
      <c r="G10052" t="s">
        <v>296</v>
      </c>
      <c r="H10052" t="s">
        <v>297</v>
      </c>
      <c r="I10052" t="s">
        <v>64</v>
      </c>
      <c r="J10052" t="s">
        <v>65</v>
      </c>
      <c r="K10052" s="1">
        <v>45559</v>
      </c>
      <c r="L10052" t="s">
        <v>298</v>
      </c>
      <c r="M10052">
        <v>1</v>
      </c>
      <c r="O10052" t="s">
        <v>45</v>
      </c>
      <c r="P10052">
        <v>6</v>
      </c>
      <c r="Q10052" t="s">
        <v>45</v>
      </c>
      <c r="R10052">
        <v>6</v>
      </c>
      <c r="S10052" t="s">
        <v>45</v>
      </c>
      <c r="U10052" t="s">
        <v>45</v>
      </c>
      <c r="V10052">
        <v>-2</v>
      </c>
      <c r="W10052" t="s">
        <v>45</v>
      </c>
      <c r="X10052">
        <v>19</v>
      </c>
      <c r="Y10052" t="s">
        <v>46</v>
      </c>
      <c r="Z10052">
        <v>10</v>
      </c>
      <c r="AA10052" t="s">
        <v>46</v>
      </c>
      <c r="AB10052">
        <v>3</v>
      </c>
      <c r="AC10052" t="s">
        <v>47</v>
      </c>
      <c r="AD10052">
        <v>2</v>
      </c>
      <c r="AE10052" t="s">
        <v>45</v>
      </c>
      <c r="AF10052">
        <v>4</v>
      </c>
      <c r="AG10052" t="s">
        <v>45</v>
      </c>
      <c r="AH10052">
        <v>7654.5400000000009</v>
      </c>
      <c r="AI10052" t="s">
        <v>48</v>
      </c>
      <c r="AJ10052">
        <v>17</v>
      </c>
      <c r="AK10052" t="str">
        <f>_xlfn.XLOOKUP(Table_ExternalData_1[[#This Row],[Shop'[Shop Code']]],Sheet1!D:D,Sheet1!A:A)</f>
        <v>REGION 2 ALEJANDRO COSTAS</v>
      </c>
    </row>
    <row r="10053" spans="1:37" x14ac:dyDescent="0.3">
      <c r="A10053">
        <v>39</v>
      </c>
      <c r="B10053" t="s">
        <v>291</v>
      </c>
      <c r="C10053" t="s">
        <v>292</v>
      </c>
      <c r="D10053" t="s">
        <v>293</v>
      </c>
      <c r="E10053" t="s">
        <v>294</v>
      </c>
      <c r="F10053" t="s">
        <v>295</v>
      </c>
      <c r="G10053" t="s">
        <v>296</v>
      </c>
      <c r="H10053" t="s">
        <v>297</v>
      </c>
      <c r="I10053" t="s">
        <v>64</v>
      </c>
      <c r="J10053" t="s">
        <v>65</v>
      </c>
      <c r="K10053" s="1">
        <v>45560</v>
      </c>
      <c r="L10053" t="s">
        <v>298</v>
      </c>
      <c r="M10053">
        <v>5</v>
      </c>
      <c r="N10053">
        <v>2</v>
      </c>
      <c r="O10053" t="s">
        <v>45</v>
      </c>
      <c r="P10053">
        <v>1</v>
      </c>
      <c r="Q10053" t="s">
        <v>45</v>
      </c>
      <c r="R10053">
        <v>1</v>
      </c>
      <c r="S10053" t="s">
        <v>45</v>
      </c>
      <c r="U10053" t="s">
        <v>45</v>
      </c>
      <c r="V10053">
        <v>2</v>
      </c>
      <c r="W10053" t="s">
        <v>45</v>
      </c>
      <c r="X10053">
        <v>24</v>
      </c>
      <c r="Y10053" t="s">
        <v>46</v>
      </c>
      <c r="Z10053">
        <v>11</v>
      </c>
      <c r="AA10053" t="s">
        <v>46</v>
      </c>
      <c r="AB10053">
        <v>6</v>
      </c>
      <c r="AC10053" t="s">
        <v>47</v>
      </c>
      <c r="AD10053">
        <v>2</v>
      </c>
      <c r="AE10053" t="s">
        <v>45</v>
      </c>
      <c r="AF10053">
        <v>7</v>
      </c>
      <c r="AG10053" t="s">
        <v>45</v>
      </c>
      <c r="AH10053">
        <v>14195.47</v>
      </c>
      <c r="AI10053" t="s">
        <v>48</v>
      </c>
      <c r="AJ10053">
        <v>18</v>
      </c>
      <c r="AK10053" t="str">
        <f>_xlfn.XLOOKUP(Table_ExternalData_1[[#This Row],[Shop'[Shop Code']]],Sheet1!D:D,Sheet1!A:A)</f>
        <v>REGION 2 ALEJANDRO COSTAS</v>
      </c>
    </row>
    <row r="10054" spans="1:37" x14ac:dyDescent="0.3">
      <c r="A10054">
        <v>39</v>
      </c>
      <c r="B10054" t="s">
        <v>291</v>
      </c>
      <c r="C10054" t="s">
        <v>292</v>
      </c>
      <c r="D10054" t="s">
        <v>293</v>
      </c>
      <c r="E10054" t="s">
        <v>294</v>
      </c>
      <c r="F10054" t="s">
        <v>295</v>
      </c>
      <c r="G10054" t="s">
        <v>296</v>
      </c>
      <c r="H10054" t="s">
        <v>297</v>
      </c>
      <c r="I10054" t="s">
        <v>64</v>
      </c>
      <c r="J10054" t="s">
        <v>65</v>
      </c>
      <c r="K10054" s="1">
        <v>45561</v>
      </c>
      <c r="L10054" t="s">
        <v>298</v>
      </c>
      <c r="M10054">
        <v>2</v>
      </c>
      <c r="O10054" t="s">
        <v>45</v>
      </c>
      <c r="Q10054" t="s">
        <v>45</v>
      </c>
      <c r="S10054" t="s">
        <v>45</v>
      </c>
      <c r="U10054" t="s">
        <v>45</v>
      </c>
      <c r="W10054" t="s">
        <v>45</v>
      </c>
      <c r="X10054">
        <v>22</v>
      </c>
      <c r="Y10054" t="s">
        <v>46</v>
      </c>
      <c r="Z10054">
        <v>6</v>
      </c>
      <c r="AA10054" t="s">
        <v>46</v>
      </c>
      <c r="AB10054">
        <v>2</v>
      </c>
      <c r="AC10054" t="s">
        <v>47</v>
      </c>
      <c r="AE10054" t="s">
        <v>45</v>
      </c>
      <c r="AG10054" t="s">
        <v>45</v>
      </c>
      <c r="AI10054" t="s">
        <v>48</v>
      </c>
      <c r="AJ10054">
        <v>19</v>
      </c>
      <c r="AK10054" t="str">
        <f>_xlfn.XLOOKUP(Table_ExternalData_1[[#This Row],[Shop'[Shop Code']]],Sheet1!D:D,Sheet1!A:A)</f>
        <v>REGION 2 ALEJANDRO COSTAS</v>
      </c>
    </row>
    <row r="10055" spans="1:37" x14ac:dyDescent="0.3">
      <c r="A10055">
        <v>39</v>
      </c>
      <c r="B10055" t="s">
        <v>299</v>
      </c>
      <c r="C10055" t="s">
        <v>300</v>
      </c>
      <c r="D10055" t="s">
        <v>110</v>
      </c>
      <c r="E10055" t="s">
        <v>111</v>
      </c>
      <c r="F10055" t="s">
        <v>112</v>
      </c>
      <c r="G10055" t="s">
        <v>301</v>
      </c>
      <c r="H10055" t="s">
        <v>55</v>
      </c>
      <c r="I10055" t="s">
        <v>56</v>
      </c>
      <c r="J10055" t="s">
        <v>57</v>
      </c>
      <c r="K10055" s="1">
        <v>45559</v>
      </c>
      <c r="L10055" t="s">
        <v>302</v>
      </c>
      <c r="O10055" t="s">
        <v>45</v>
      </c>
      <c r="Q10055" t="s">
        <v>45</v>
      </c>
      <c r="S10055" t="s">
        <v>45</v>
      </c>
      <c r="U10055" t="s">
        <v>45</v>
      </c>
      <c r="W10055" t="s">
        <v>45</v>
      </c>
      <c r="X10055">
        <v>1</v>
      </c>
      <c r="Y10055" t="s">
        <v>46</v>
      </c>
      <c r="AA10055" t="s">
        <v>46</v>
      </c>
      <c r="AC10055" t="s">
        <v>47</v>
      </c>
      <c r="AE10055" t="s">
        <v>45</v>
      </c>
      <c r="AG10055" t="s">
        <v>45</v>
      </c>
      <c r="AI10055" t="s">
        <v>48</v>
      </c>
      <c r="AJ10055">
        <v>17</v>
      </c>
      <c r="AK10055" t="str">
        <f>_xlfn.XLOOKUP(Table_ExternalData_1[[#This Row],[Shop'[Shop Code']]],Sheet1!D:D,Sheet1!A:A)</f>
        <v>REGION 1 ALBERTO BLASCO</v>
      </c>
    </row>
    <row r="10056" spans="1:37" x14ac:dyDescent="0.3">
      <c r="A10056">
        <v>39</v>
      </c>
      <c r="B10056" t="s">
        <v>299</v>
      </c>
      <c r="C10056" t="s">
        <v>300</v>
      </c>
      <c r="D10056" t="s">
        <v>110</v>
      </c>
      <c r="E10056" t="s">
        <v>111</v>
      </c>
      <c r="F10056" t="s">
        <v>112</v>
      </c>
      <c r="G10056" t="s">
        <v>301</v>
      </c>
      <c r="H10056" t="s">
        <v>55</v>
      </c>
      <c r="I10056" t="s">
        <v>56</v>
      </c>
      <c r="J10056" t="s">
        <v>57</v>
      </c>
      <c r="K10056" s="1">
        <v>45558</v>
      </c>
      <c r="L10056" t="s">
        <v>302</v>
      </c>
      <c r="M10056">
        <v>1</v>
      </c>
      <c r="O10056" t="s">
        <v>45</v>
      </c>
      <c r="P10056">
        <v>6</v>
      </c>
      <c r="Q10056" t="s">
        <v>45</v>
      </c>
      <c r="R10056">
        <v>6</v>
      </c>
      <c r="S10056" t="s">
        <v>45</v>
      </c>
      <c r="U10056" t="s">
        <v>45</v>
      </c>
      <c r="W10056" t="s">
        <v>45</v>
      </c>
      <c r="X10056">
        <v>18</v>
      </c>
      <c r="Y10056" t="s">
        <v>46</v>
      </c>
      <c r="Z10056">
        <v>16</v>
      </c>
      <c r="AA10056" t="s">
        <v>46</v>
      </c>
      <c r="AB10056">
        <v>3</v>
      </c>
      <c r="AC10056" t="s">
        <v>47</v>
      </c>
      <c r="AE10056" t="s">
        <v>45</v>
      </c>
      <c r="AF10056">
        <v>6</v>
      </c>
      <c r="AG10056" t="s">
        <v>45</v>
      </c>
      <c r="AH10056">
        <v>14252.7</v>
      </c>
      <c r="AI10056" t="s">
        <v>48</v>
      </c>
      <c r="AJ10056">
        <v>16</v>
      </c>
      <c r="AK10056" t="str">
        <f>_xlfn.XLOOKUP(Table_ExternalData_1[[#This Row],[Shop'[Shop Code']]],Sheet1!D:D,Sheet1!A:A)</f>
        <v>REGION 1 ALBERTO BLASCO</v>
      </c>
    </row>
    <row r="10057" spans="1:37" x14ac:dyDescent="0.3">
      <c r="A10057">
        <v>39</v>
      </c>
      <c r="B10057" t="s">
        <v>299</v>
      </c>
      <c r="C10057" t="s">
        <v>300</v>
      </c>
      <c r="D10057" t="s">
        <v>110</v>
      </c>
      <c r="E10057" t="s">
        <v>111</v>
      </c>
      <c r="F10057" t="s">
        <v>112</v>
      </c>
      <c r="G10057" t="s">
        <v>301</v>
      </c>
      <c r="H10057" t="s">
        <v>55</v>
      </c>
      <c r="I10057" t="s">
        <v>56</v>
      </c>
      <c r="J10057" t="s">
        <v>57</v>
      </c>
      <c r="K10057" s="1">
        <v>45560</v>
      </c>
      <c r="L10057" t="s">
        <v>302</v>
      </c>
      <c r="M10057">
        <v>6</v>
      </c>
      <c r="N10057">
        <v>1</v>
      </c>
      <c r="O10057" t="s">
        <v>45</v>
      </c>
      <c r="P10057">
        <v>2</v>
      </c>
      <c r="Q10057" t="s">
        <v>45</v>
      </c>
      <c r="R10057">
        <v>2</v>
      </c>
      <c r="S10057" t="s">
        <v>45</v>
      </c>
      <c r="U10057" t="s">
        <v>45</v>
      </c>
      <c r="W10057" t="s">
        <v>45</v>
      </c>
      <c r="X10057">
        <v>37</v>
      </c>
      <c r="Y10057" t="s">
        <v>46</v>
      </c>
      <c r="Z10057">
        <v>24</v>
      </c>
      <c r="AA10057" t="s">
        <v>46</v>
      </c>
      <c r="AB10057">
        <v>7</v>
      </c>
      <c r="AC10057" t="s">
        <v>47</v>
      </c>
      <c r="AD10057">
        <v>-2</v>
      </c>
      <c r="AE10057" t="s">
        <v>45</v>
      </c>
      <c r="AF10057">
        <v>2</v>
      </c>
      <c r="AG10057" t="s">
        <v>45</v>
      </c>
      <c r="AH10057">
        <v>4219.08</v>
      </c>
      <c r="AI10057" t="s">
        <v>48</v>
      </c>
      <c r="AJ10057">
        <v>18</v>
      </c>
      <c r="AK10057" t="str">
        <f>_xlfn.XLOOKUP(Table_ExternalData_1[[#This Row],[Shop'[Shop Code']]],Sheet1!D:D,Sheet1!A:A)</f>
        <v>REGION 1 ALBERTO BLASCO</v>
      </c>
    </row>
    <row r="10058" spans="1:37" x14ac:dyDescent="0.3">
      <c r="A10058">
        <v>39</v>
      </c>
      <c r="B10058" t="s">
        <v>299</v>
      </c>
      <c r="C10058" t="s">
        <v>300</v>
      </c>
      <c r="D10058" t="s">
        <v>110</v>
      </c>
      <c r="E10058" t="s">
        <v>111</v>
      </c>
      <c r="F10058" t="s">
        <v>112</v>
      </c>
      <c r="G10058" t="s">
        <v>301</v>
      </c>
      <c r="H10058" t="s">
        <v>55</v>
      </c>
      <c r="I10058" t="s">
        <v>56</v>
      </c>
      <c r="J10058" t="s">
        <v>57</v>
      </c>
      <c r="K10058" s="1">
        <v>45561</v>
      </c>
      <c r="L10058" t="s">
        <v>302</v>
      </c>
      <c r="M10058">
        <v>5</v>
      </c>
      <c r="N10058">
        <v>4</v>
      </c>
      <c r="O10058" t="s">
        <v>45</v>
      </c>
      <c r="P10058">
        <v>2</v>
      </c>
      <c r="Q10058" t="s">
        <v>45</v>
      </c>
      <c r="S10058" t="s">
        <v>45</v>
      </c>
      <c r="U10058" t="s">
        <v>45</v>
      </c>
      <c r="W10058" t="s">
        <v>45</v>
      </c>
      <c r="X10058">
        <v>33</v>
      </c>
      <c r="Y10058" t="s">
        <v>46</v>
      </c>
      <c r="Z10058">
        <v>17</v>
      </c>
      <c r="AA10058" t="s">
        <v>46</v>
      </c>
      <c r="AB10058">
        <v>3</v>
      </c>
      <c r="AC10058" t="s">
        <v>47</v>
      </c>
      <c r="AE10058" t="s">
        <v>45</v>
      </c>
      <c r="AF10058">
        <v>4</v>
      </c>
      <c r="AG10058" t="s">
        <v>45</v>
      </c>
      <c r="AH10058">
        <v>7227.2799999999988</v>
      </c>
      <c r="AI10058" t="s">
        <v>48</v>
      </c>
      <c r="AJ10058">
        <v>19</v>
      </c>
      <c r="AK10058" t="str">
        <f>_xlfn.XLOOKUP(Table_ExternalData_1[[#This Row],[Shop'[Shop Code']]],Sheet1!D:D,Sheet1!A:A)</f>
        <v>REGION 1 ALBERTO BLASCO</v>
      </c>
    </row>
    <row r="10059" spans="1:37" x14ac:dyDescent="0.3">
      <c r="A10059">
        <v>39</v>
      </c>
      <c r="B10059" t="s">
        <v>299</v>
      </c>
      <c r="C10059" t="s">
        <v>300</v>
      </c>
      <c r="D10059" t="s">
        <v>110</v>
      </c>
      <c r="E10059" t="s">
        <v>111</v>
      </c>
      <c r="F10059" t="s">
        <v>112</v>
      </c>
      <c r="G10059" t="s">
        <v>301</v>
      </c>
      <c r="H10059" t="s">
        <v>55</v>
      </c>
      <c r="I10059" t="s">
        <v>56</v>
      </c>
      <c r="J10059" t="s">
        <v>57</v>
      </c>
      <c r="K10059" s="1">
        <v>45562</v>
      </c>
      <c r="L10059" t="s">
        <v>302</v>
      </c>
      <c r="M10059">
        <v>3</v>
      </c>
      <c r="O10059" t="s">
        <v>45</v>
      </c>
      <c r="Q10059" t="s">
        <v>45</v>
      </c>
      <c r="S10059" t="s">
        <v>45</v>
      </c>
      <c r="U10059" t="s">
        <v>45</v>
      </c>
      <c r="W10059" t="s">
        <v>45</v>
      </c>
      <c r="X10059">
        <v>19</v>
      </c>
      <c r="Y10059" t="s">
        <v>46</v>
      </c>
      <c r="Z10059">
        <v>7</v>
      </c>
      <c r="AA10059" t="s">
        <v>46</v>
      </c>
      <c r="AB10059">
        <v>3</v>
      </c>
      <c r="AC10059" t="s">
        <v>47</v>
      </c>
      <c r="AD10059">
        <v>6</v>
      </c>
      <c r="AE10059" t="s">
        <v>45</v>
      </c>
      <c r="AG10059" t="s">
        <v>45</v>
      </c>
      <c r="AI10059" t="s">
        <v>48</v>
      </c>
      <c r="AJ10059">
        <v>20</v>
      </c>
      <c r="AK10059" t="str">
        <f>_xlfn.XLOOKUP(Table_ExternalData_1[[#This Row],[Shop'[Shop Code']]],Sheet1!D:D,Sheet1!A:A)</f>
        <v>REGION 1 ALBERTO BLASCO</v>
      </c>
    </row>
    <row r="10060" spans="1:37" x14ac:dyDescent="0.3">
      <c r="A10060">
        <v>39</v>
      </c>
      <c r="B10060" t="s">
        <v>303</v>
      </c>
      <c r="C10060" t="s">
        <v>304</v>
      </c>
      <c r="D10060" t="s">
        <v>305</v>
      </c>
      <c r="E10060" t="s">
        <v>306</v>
      </c>
      <c r="F10060" t="s">
        <v>307</v>
      </c>
      <c r="G10060" t="s">
        <v>308</v>
      </c>
      <c r="H10060" t="s">
        <v>309</v>
      </c>
      <c r="I10060" t="s">
        <v>56</v>
      </c>
      <c r="J10060" t="s">
        <v>57</v>
      </c>
      <c r="K10060" s="1">
        <v>45559</v>
      </c>
      <c r="L10060" t="s">
        <v>310</v>
      </c>
      <c r="M10060">
        <v>10</v>
      </c>
      <c r="N10060">
        <v>6</v>
      </c>
      <c r="O10060" t="s">
        <v>45</v>
      </c>
      <c r="P10060">
        <v>2</v>
      </c>
      <c r="Q10060" t="s">
        <v>45</v>
      </c>
      <c r="R10060">
        <v>2</v>
      </c>
      <c r="S10060" t="s">
        <v>45</v>
      </c>
      <c r="U10060" t="s">
        <v>45</v>
      </c>
      <c r="W10060" t="s">
        <v>45</v>
      </c>
      <c r="X10060">
        <v>34</v>
      </c>
      <c r="Y10060" t="s">
        <v>46</v>
      </c>
      <c r="Z10060">
        <v>30</v>
      </c>
      <c r="AA10060" t="s">
        <v>46</v>
      </c>
      <c r="AB10060">
        <v>20</v>
      </c>
      <c r="AC10060" t="s">
        <v>47</v>
      </c>
      <c r="AD10060">
        <v>2</v>
      </c>
      <c r="AE10060" t="s">
        <v>45</v>
      </c>
      <c r="AF10060">
        <v>2</v>
      </c>
      <c r="AG10060" t="s">
        <v>45</v>
      </c>
      <c r="AH10060">
        <v>5454.54</v>
      </c>
      <c r="AI10060" t="s">
        <v>48</v>
      </c>
      <c r="AJ10060">
        <v>17</v>
      </c>
      <c r="AK10060" t="str">
        <f>_xlfn.XLOOKUP(Table_ExternalData_1[[#This Row],[Shop'[Shop Code']]],Sheet1!D:D,Sheet1!A:A)</f>
        <v>REGION 1 ALBERTO BLASCO</v>
      </c>
    </row>
    <row r="10061" spans="1:37" x14ac:dyDescent="0.3">
      <c r="A10061">
        <v>39</v>
      </c>
      <c r="B10061" t="s">
        <v>303</v>
      </c>
      <c r="C10061" t="s">
        <v>304</v>
      </c>
      <c r="D10061" t="s">
        <v>305</v>
      </c>
      <c r="E10061" t="s">
        <v>306</v>
      </c>
      <c r="F10061" t="s">
        <v>307</v>
      </c>
      <c r="G10061" t="s">
        <v>308</v>
      </c>
      <c r="H10061" t="s">
        <v>309</v>
      </c>
      <c r="I10061" t="s">
        <v>56</v>
      </c>
      <c r="J10061" t="s">
        <v>57</v>
      </c>
      <c r="K10061" s="1">
        <v>45561</v>
      </c>
      <c r="L10061" t="s">
        <v>310</v>
      </c>
      <c r="M10061">
        <v>13</v>
      </c>
      <c r="N10061">
        <v>12</v>
      </c>
      <c r="O10061" t="s">
        <v>45</v>
      </c>
      <c r="P10061">
        <v>4</v>
      </c>
      <c r="Q10061" t="s">
        <v>45</v>
      </c>
      <c r="R10061">
        <v>2</v>
      </c>
      <c r="S10061" t="s">
        <v>45</v>
      </c>
      <c r="T10061">
        <v>2</v>
      </c>
      <c r="U10061" t="s">
        <v>45</v>
      </c>
      <c r="V10061">
        <v>2</v>
      </c>
      <c r="W10061" t="s">
        <v>45</v>
      </c>
      <c r="X10061">
        <v>37</v>
      </c>
      <c r="Y10061" t="s">
        <v>46</v>
      </c>
      <c r="Z10061">
        <v>30</v>
      </c>
      <c r="AA10061" t="s">
        <v>46</v>
      </c>
      <c r="AB10061">
        <v>17</v>
      </c>
      <c r="AC10061" t="s">
        <v>47</v>
      </c>
      <c r="AD10061">
        <v>0</v>
      </c>
      <c r="AE10061" t="s">
        <v>45</v>
      </c>
      <c r="AF10061">
        <v>6</v>
      </c>
      <c r="AG10061" t="s">
        <v>45</v>
      </c>
      <c r="AH10061">
        <v>12454.54</v>
      </c>
      <c r="AI10061" t="s">
        <v>48</v>
      </c>
      <c r="AJ10061">
        <v>19</v>
      </c>
      <c r="AK10061" t="str">
        <f>_xlfn.XLOOKUP(Table_ExternalData_1[[#This Row],[Shop'[Shop Code']]],Sheet1!D:D,Sheet1!A:A)</f>
        <v>REGION 1 ALBERTO BLASCO</v>
      </c>
    </row>
    <row r="10062" spans="1:37" x14ac:dyDescent="0.3">
      <c r="A10062">
        <v>39</v>
      </c>
      <c r="B10062" t="s">
        <v>303</v>
      </c>
      <c r="C10062" t="s">
        <v>304</v>
      </c>
      <c r="D10062" t="s">
        <v>305</v>
      </c>
      <c r="E10062" t="s">
        <v>306</v>
      </c>
      <c r="F10062" t="s">
        <v>307</v>
      </c>
      <c r="G10062" t="s">
        <v>308</v>
      </c>
      <c r="H10062" t="s">
        <v>309</v>
      </c>
      <c r="I10062" t="s">
        <v>56</v>
      </c>
      <c r="J10062" t="s">
        <v>57</v>
      </c>
      <c r="K10062" s="1">
        <v>45562</v>
      </c>
      <c r="L10062" t="s">
        <v>310</v>
      </c>
      <c r="M10062">
        <v>8</v>
      </c>
      <c r="N10062">
        <v>6</v>
      </c>
      <c r="O10062" t="s">
        <v>45</v>
      </c>
      <c r="P10062">
        <v>8</v>
      </c>
      <c r="Q10062" t="s">
        <v>45</v>
      </c>
      <c r="R10062">
        <v>4</v>
      </c>
      <c r="S10062" t="s">
        <v>45</v>
      </c>
      <c r="T10062">
        <v>5</v>
      </c>
      <c r="U10062" t="s">
        <v>45</v>
      </c>
      <c r="V10062">
        <v>5</v>
      </c>
      <c r="W10062" t="s">
        <v>45</v>
      </c>
      <c r="X10062">
        <v>25</v>
      </c>
      <c r="Y10062" t="s">
        <v>46</v>
      </c>
      <c r="Z10062">
        <v>20</v>
      </c>
      <c r="AA10062" t="s">
        <v>46</v>
      </c>
      <c r="AB10062">
        <v>11</v>
      </c>
      <c r="AC10062" t="s">
        <v>47</v>
      </c>
      <c r="AD10062">
        <v>0</v>
      </c>
      <c r="AE10062" t="s">
        <v>45</v>
      </c>
      <c r="AF10062">
        <v>15</v>
      </c>
      <c r="AG10062" t="s">
        <v>45</v>
      </c>
      <c r="AH10062">
        <v>31045.469999999998</v>
      </c>
      <c r="AI10062" t="s">
        <v>48</v>
      </c>
      <c r="AJ10062">
        <v>20</v>
      </c>
      <c r="AK10062" t="str">
        <f>_xlfn.XLOOKUP(Table_ExternalData_1[[#This Row],[Shop'[Shop Code']]],Sheet1!D:D,Sheet1!A:A)</f>
        <v>REGION 1 ALBERTO BLASCO</v>
      </c>
    </row>
    <row r="10063" spans="1:37" x14ac:dyDescent="0.3">
      <c r="A10063">
        <v>39</v>
      </c>
      <c r="B10063" t="s">
        <v>303</v>
      </c>
      <c r="C10063" t="s">
        <v>304</v>
      </c>
      <c r="D10063" t="s">
        <v>305</v>
      </c>
      <c r="E10063" t="s">
        <v>306</v>
      </c>
      <c r="F10063" t="s">
        <v>307</v>
      </c>
      <c r="G10063" t="s">
        <v>308</v>
      </c>
      <c r="H10063" t="s">
        <v>309</v>
      </c>
      <c r="I10063" t="s">
        <v>56</v>
      </c>
      <c r="J10063" t="s">
        <v>57</v>
      </c>
      <c r="K10063" s="1">
        <v>45564</v>
      </c>
      <c r="L10063" t="s">
        <v>310</v>
      </c>
      <c r="O10063" t="s">
        <v>45</v>
      </c>
      <c r="Q10063" t="s">
        <v>45</v>
      </c>
      <c r="S10063" t="s">
        <v>45</v>
      </c>
      <c r="U10063" t="s">
        <v>45</v>
      </c>
      <c r="W10063" t="s">
        <v>45</v>
      </c>
      <c r="Y10063" t="s">
        <v>46</v>
      </c>
      <c r="AA10063" t="s">
        <v>46</v>
      </c>
      <c r="AB10063">
        <v>1</v>
      </c>
      <c r="AC10063" t="s">
        <v>47</v>
      </c>
      <c r="AE10063" t="s">
        <v>45</v>
      </c>
      <c r="AG10063" t="s">
        <v>45</v>
      </c>
      <c r="AI10063" t="s">
        <v>48</v>
      </c>
      <c r="AJ10063">
        <v>20</v>
      </c>
      <c r="AK10063" t="str">
        <f>_xlfn.XLOOKUP(Table_ExternalData_1[[#This Row],[Shop'[Shop Code']]],Sheet1!D:D,Sheet1!A:A)</f>
        <v>REGION 1 ALBERTO BLASCO</v>
      </c>
    </row>
    <row r="10064" spans="1:37" x14ac:dyDescent="0.3">
      <c r="A10064">
        <v>39</v>
      </c>
      <c r="B10064" t="s">
        <v>303</v>
      </c>
      <c r="C10064" t="s">
        <v>304</v>
      </c>
      <c r="D10064" t="s">
        <v>305</v>
      </c>
      <c r="E10064" t="s">
        <v>306</v>
      </c>
      <c r="F10064" t="s">
        <v>307</v>
      </c>
      <c r="G10064" t="s">
        <v>308</v>
      </c>
      <c r="H10064" t="s">
        <v>309</v>
      </c>
      <c r="I10064" t="s">
        <v>56</v>
      </c>
      <c r="J10064" t="s">
        <v>57</v>
      </c>
      <c r="K10064" s="1">
        <v>45558</v>
      </c>
      <c r="L10064" t="s">
        <v>310</v>
      </c>
      <c r="M10064">
        <v>16</v>
      </c>
      <c r="N10064">
        <v>3</v>
      </c>
      <c r="O10064" t="s">
        <v>45</v>
      </c>
      <c r="P10064">
        <v>2</v>
      </c>
      <c r="Q10064" t="s">
        <v>45</v>
      </c>
      <c r="S10064" t="s">
        <v>45</v>
      </c>
      <c r="U10064" t="s">
        <v>45</v>
      </c>
      <c r="W10064" t="s">
        <v>45</v>
      </c>
      <c r="X10064">
        <v>38</v>
      </c>
      <c r="Y10064" t="s">
        <v>46</v>
      </c>
      <c r="Z10064">
        <v>33</v>
      </c>
      <c r="AA10064" t="s">
        <v>46</v>
      </c>
      <c r="AB10064">
        <v>15</v>
      </c>
      <c r="AC10064" t="s">
        <v>47</v>
      </c>
      <c r="AD10064">
        <v>4</v>
      </c>
      <c r="AE10064" t="s">
        <v>45</v>
      </c>
      <c r="AG10064" t="s">
        <v>45</v>
      </c>
      <c r="AI10064" t="s">
        <v>48</v>
      </c>
      <c r="AJ10064">
        <v>16</v>
      </c>
      <c r="AK10064" t="str">
        <f>_xlfn.XLOOKUP(Table_ExternalData_1[[#This Row],[Shop'[Shop Code']]],Sheet1!D:D,Sheet1!A:A)</f>
        <v>REGION 1 ALBERTO BLASCO</v>
      </c>
    </row>
    <row r="10065" spans="1:37" x14ac:dyDescent="0.3">
      <c r="A10065">
        <v>39</v>
      </c>
      <c r="B10065" t="s">
        <v>303</v>
      </c>
      <c r="C10065" t="s">
        <v>304</v>
      </c>
      <c r="D10065" t="s">
        <v>305</v>
      </c>
      <c r="E10065" t="s">
        <v>306</v>
      </c>
      <c r="F10065" t="s">
        <v>307</v>
      </c>
      <c r="G10065" t="s">
        <v>308</v>
      </c>
      <c r="H10065" t="s">
        <v>309</v>
      </c>
      <c r="I10065" t="s">
        <v>56</v>
      </c>
      <c r="J10065" t="s">
        <v>57</v>
      </c>
      <c r="K10065" s="1">
        <v>45560</v>
      </c>
      <c r="L10065" t="s">
        <v>310</v>
      </c>
      <c r="M10065">
        <v>5</v>
      </c>
      <c r="O10065" t="s">
        <v>45</v>
      </c>
      <c r="Q10065" t="s">
        <v>45</v>
      </c>
      <c r="S10065" t="s">
        <v>45</v>
      </c>
      <c r="U10065" t="s">
        <v>45</v>
      </c>
      <c r="W10065" t="s">
        <v>45</v>
      </c>
      <c r="X10065">
        <v>25</v>
      </c>
      <c r="Y10065" t="s">
        <v>46</v>
      </c>
      <c r="Z10065">
        <v>22</v>
      </c>
      <c r="AA10065" t="s">
        <v>46</v>
      </c>
      <c r="AB10065">
        <v>13</v>
      </c>
      <c r="AC10065" t="s">
        <v>47</v>
      </c>
      <c r="AD10065">
        <v>-2</v>
      </c>
      <c r="AE10065" t="s">
        <v>45</v>
      </c>
      <c r="AG10065" t="s">
        <v>45</v>
      </c>
      <c r="AI10065" t="s">
        <v>48</v>
      </c>
      <c r="AJ10065">
        <v>18</v>
      </c>
      <c r="AK10065" t="str">
        <f>_xlfn.XLOOKUP(Table_ExternalData_1[[#This Row],[Shop'[Shop Code']]],Sheet1!D:D,Sheet1!A:A)</f>
        <v>REGION 1 ALBERTO BLASCO</v>
      </c>
    </row>
    <row r="10066" spans="1:37" x14ac:dyDescent="0.3">
      <c r="A10066">
        <v>39</v>
      </c>
      <c r="B10066" t="s">
        <v>303</v>
      </c>
      <c r="C10066" t="s">
        <v>304</v>
      </c>
      <c r="D10066" t="s">
        <v>305</v>
      </c>
      <c r="E10066" t="s">
        <v>306</v>
      </c>
      <c r="F10066" t="s">
        <v>307</v>
      </c>
      <c r="G10066" t="s">
        <v>308</v>
      </c>
      <c r="H10066" t="s">
        <v>309</v>
      </c>
      <c r="I10066" t="s">
        <v>56</v>
      </c>
      <c r="J10066" t="s">
        <v>57</v>
      </c>
      <c r="K10066" s="1">
        <v>45563</v>
      </c>
      <c r="L10066" t="s">
        <v>310</v>
      </c>
      <c r="O10066" t="s">
        <v>45</v>
      </c>
      <c r="Q10066" t="s">
        <v>45</v>
      </c>
      <c r="S10066" t="s">
        <v>45</v>
      </c>
      <c r="U10066" t="s">
        <v>45</v>
      </c>
      <c r="W10066" t="s">
        <v>45</v>
      </c>
      <c r="X10066">
        <v>1</v>
      </c>
      <c r="Y10066" t="s">
        <v>46</v>
      </c>
      <c r="AA10066" t="s">
        <v>46</v>
      </c>
      <c r="AC10066" t="s">
        <v>47</v>
      </c>
      <c r="AE10066" t="s">
        <v>45</v>
      </c>
      <c r="AG10066" t="s">
        <v>45</v>
      </c>
      <c r="AI10066" t="s">
        <v>48</v>
      </c>
      <c r="AJ10066">
        <v>20</v>
      </c>
      <c r="AK10066" t="str">
        <f>_xlfn.XLOOKUP(Table_ExternalData_1[[#This Row],[Shop'[Shop Code']]],Sheet1!D:D,Sheet1!A:A)</f>
        <v>REGION 1 ALBERTO BLASCO</v>
      </c>
    </row>
    <row r="10067" spans="1:37" x14ac:dyDescent="0.3">
      <c r="A10067">
        <v>39</v>
      </c>
      <c r="B10067" t="s">
        <v>311</v>
      </c>
      <c r="C10067" t="s">
        <v>312</v>
      </c>
      <c r="D10067" t="s">
        <v>69</v>
      </c>
      <c r="E10067" t="s">
        <v>70</v>
      </c>
      <c r="F10067" t="s">
        <v>71</v>
      </c>
      <c r="G10067" t="s">
        <v>313</v>
      </c>
      <c r="H10067" t="s">
        <v>73</v>
      </c>
      <c r="I10067" t="s">
        <v>74</v>
      </c>
      <c r="J10067" t="s">
        <v>75</v>
      </c>
      <c r="K10067" s="1">
        <v>45559</v>
      </c>
      <c r="L10067" t="s">
        <v>314</v>
      </c>
      <c r="M10067">
        <v>5</v>
      </c>
      <c r="N10067">
        <v>5</v>
      </c>
      <c r="O10067" t="s">
        <v>45</v>
      </c>
      <c r="P10067">
        <v>4</v>
      </c>
      <c r="Q10067" t="s">
        <v>45</v>
      </c>
      <c r="R10067">
        <v>4</v>
      </c>
      <c r="S10067" t="s">
        <v>45</v>
      </c>
      <c r="U10067" t="s">
        <v>45</v>
      </c>
      <c r="W10067" t="s">
        <v>45</v>
      </c>
      <c r="X10067">
        <v>28</v>
      </c>
      <c r="Y10067" t="s">
        <v>46</v>
      </c>
      <c r="Z10067">
        <v>17</v>
      </c>
      <c r="AA10067" t="s">
        <v>46</v>
      </c>
      <c r="AB10067">
        <v>4</v>
      </c>
      <c r="AC10067" t="s">
        <v>47</v>
      </c>
      <c r="AE10067" t="s">
        <v>45</v>
      </c>
      <c r="AF10067">
        <v>4</v>
      </c>
      <c r="AG10067" t="s">
        <v>45</v>
      </c>
      <c r="AH10067">
        <v>8438.18</v>
      </c>
      <c r="AI10067" t="s">
        <v>48</v>
      </c>
      <c r="AJ10067">
        <v>17</v>
      </c>
      <c r="AK10067" t="str">
        <f>_xlfn.XLOOKUP(Table_ExternalData_1[[#This Row],[Shop'[Shop Code']]],Sheet1!D:D,Sheet1!A:A)</f>
        <v>REGION 3 EDUARDO CAMACHO</v>
      </c>
    </row>
    <row r="10068" spans="1:37" x14ac:dyDescent="0.3">
      <c r="A10068">
        <v>39</v>
      </c>
      <c r="B10068" t="s">
        <v>311</v>
      </c>
      <c r="C10068" t="s">
        <v>312</v>
      </c>
      <c r="D10068" t="s">
        <v>69</v>
      </c>
      <c r="E10068" t="s">
        <v>70</v>
      </c>
      <c r="F10068" t="s">
        <v>71</v>
      </c>
      <c r="G10068" t="s">
        <v>313</v>
      </c>
      <c r="H10068" t="s">
        <v>73</v>
      </c>
      <c r="I10068" t="s">
        <v>74</v>
      </c>
      <c r="J10068" t="s">
        <v>75</v>
      </c>
      <c r="K10068" s="1">
        <v>45558</v>
      </c>
      <c r="L10068" t="s">
        <v>314</v>
      </c>
      <c r="M10068">
        <v>6</v>
      </c>
      <c r="N10068">
        <v>4</v>
      </c>
      <c r="O10068" t="s">
        <v>45</v>
      </c>
      <c r="P10068">
        <v>4</v>
      </c>
      <c r="Q10068" t="s">
        <v>45</v>
      </c>
      <c r="R10068">
        <v>2</v>
      </c>
      <c r="S10068" t="s">
        <v>45</v>
      </c>
      <c r="U10068" t="s">
        <v>45</v>
      </c>
      <c r="W10068" t="s">
        <v>45</v>
      </c>
      <c r="X10068">
        <v>33</v>
      </c>
      <c r="Y10068" t="s">
        <v>46</v>
      </c>
      <c r="Z10068">
        <v>26</v>
      </c>
      <c r="AA10068" t="s">
        <v>46</v>
      </c>
      <c r="AB10068">
        <v>11</v>
      </c>
      <c r="AC10068" t="s">
        <v>47</v>
      </c>
      <c r="AE10068" t="s">
        <v>45</v>
      </c>
      <c r="AF10068">
        <v>2</v>
      </c>
      <c r="AG10068" t="s">
        <v>45</v>
      </c>
      <c r="AH10068">
        <v>1800</v>
      </c>
      <c r="AI10068" t="s">
        <v>48</v>
      </c>
      <c r="AJ10068">
        <v>16</v>
      </c>
      <c r="AK10068" t="str">
        <f>_xlfn.XLOOKUP(Table_ExternalData_1[[#This Row],[Shop'[Shop Code']]],Sheet1!D:D,Sheet1!A:A)</f>
        <v>REGION 3 EDUARDO CAMACHO</v>
      </c>
    </row>
    <row r="10069" spans="1:37" x14ac:dyDescent="0.3">
      <c r="A10069">
        <v>39</v>
      </c>
      <c r="B10069" t="s">
        <v>311</v>
      </c>
      <c r="C10069" t="s">
        <v>312</v>
      </c>
      <c r="D10069" t="s">
        <v>69</v>
      </c>
      <c r="E10069" t="s">
        <v>70</v>
      </c>
      <c r="F10069" t="s">
        <v>71</v>
      </c>
      <c r="G10069" t="s">
        <v>313</v>
      </c>
      <c r="H10069" t="s">
        <v>73</v>
      </c>
      <c r="I10069" t="s">
        <v>74</v>
      </c>
      <c r="J10069" t="s">
        <v>75</v>
      </c>
      <c r="K10069" s="1">
        <v>45560</v>
      </c>
      <c r="L10069" t="s">
        <v>314</v>
      </c>
      <c r="M10069">
        <v>2</v>
      </c>
      <c r="N10069">
        <v>4</v>
      </c>
      <c r="O10069" t="s">
        <v>45</v>
      </c>
      <c r="P10069">
        <v>7</v>
      </c>
      <c r="Q10069" t="s">
        <v>45</v>
      </c>
      <c r="R10069">
        <v>2</v>
      </c>
      <c r="S10069" t="s">
        <v>45</v>
      </c>
      <c r="U10069" t="s">
        <v>45</v>
      </c>
      <c r="W10069" t="s">
        <v>45</v>
      </c>
      <c r="X10069">
        <v>22</v>
      </c>
      <c r="Y10069" t="s">
        <v>46</v>
      </c>
      <c r="Z10069">
        <v>15</v>
      </c>
      <c r="AA10069" t="s">
        <v>46</v>
      </c>
      <c r="AB10069">
        <v>9</v>
      </c>
      <c r="AC10069" t="s">
        <v>47</v>
      </c>
      <c r="AE10069" t="s">
        <v>45</v>
      </c>
      <c r="AF10069">
        <v>2</v>
      </c>
      <c r="AG10069" t="s">
        <v>45</v>
      </c>
      <c r="AH10069">
        <v>4136.3599999999997</v>
      </c>
      <c r="AI10069" t="s">
        <v>48</v>
      </c>
      <c r="AJ10069">
        <v>18</v>
      </c>
      <c r="AK10069" t="str">
        <f>_xlfn.XLOOKUP(Table_ExternalData_1[[#This Row],[Shop'[Shop Code']]],Sheet1!D:D,Sheet1!A:A)</f>
        <v>REGION 3 EDUARDO CAMACHO</v>
      </c>
    </row>
    <row r="10070" spans="1:37" x14ac:dyDescent="0.3">
      <c r="A10070">
        <v>39</v>
      </c>
      <c r="B10070" t="s">
        <v>311</v>
      </c>
      <c r="C10070" t="s">
        <v>312</v>
      </c>
      <c r="D10070" t="s">
        <v>69</v>
      </c>
      <c r="E10070" t="s">
        <v>70</v>
      </c>
      <c r="F10070" t="s">
        <v>71</v>
      </c>
      <c r="G10070" t="s">
        <v>313</v>
      </c>
      <c r="H10070" t="s">
        <v>73</v>
      </c>
      <c r="I10070" t="s">
        <v>74</v>
      </c>
      <c r="J10070" t="s">
        <v>75</v>
      </c>
      <c r="K10070" s="1">
        <v>45561</v>
      </c>
      <c r="L10070" t="s">
        <v>314</v>
      </c>
      <c r="M10070">
        <v>3</v>
      </c>
      <c r="O10070" t="s">
        <v>45</v>
      </c>
      <c r="P10070">
        <v>3</v>
      </c>
      <c r="Q10070" t="s">
        <v>45</v>
      </c>
      <c r="R10070">
        <v>3</v>
      </c>
      <c r="S10070" t="s">
        <v>45</v>
      </c>
      <c r="U10070" t="s">
        <v>45</v>
      </c>
      <c r="W10070" t="s">
        <v>45</v>
      </c>
      <c r="X10070">
        <v>17</v>
      </c>
      <c r="Y10070" t="s">
        <v>46</v>
      </c>
      <c r="Z10070">
        <v>12</v>
      </c>
      <c r="AA10070" t="s">
        <v>46</v>
      </c>
      <c r="AB10070">
        <v>5</v>
      </c>
      <c r="AC10070" t="s">
        <v>47</v>
      </c>
      <c r="AE10070" t="s">
        <v>45</v>
      </c>
      <c r="AF10070">
        <v>3</v>
      </c>
      <c r="AG10070" t="s">
        <v>45</v>
      </c>
      <c r="AH10070">
        <v>6882.75</v>
      </c>
      <c r="AI10070" t="s">
        <v>48</v>
      </c>
      <c r="AJ10070">
        <v>19</v>
      </c>
      <c r="AK10070" t="str">
        <f>_xlfn.XLOOKUP(Table_ExternalData_1[[#This Row],[Shop'[Shop Code']]],Sheet1!D:D,Sheet1!A:A)</f>
        <v>REGION 3 EDUARDO CAMACHO</v>
      </c>
    </row>
    <row r="10071" spans="1:37" x14ac:dyDescent="0.3">
      <c r="A10071">
        <v>39</v>
      </c>
      <c r="B10071" t="s">
        <v>311</v>
      </c>
      <c r="C10071" t="s">
        <v>312</v>
      </c>
      <c r="D10071" t="s">
        <v>69</v>
      </c>
      <c r="E10071" t="s">
        <v>70</v>
      </c>
      <c r="F10071" t="s">
        <v>71</v>
      </c>
      <c r="G10071" t="s">
        <v>313</v>
      </c>
      <c r="H10071" t="s">
        <v>73</v>
      </c>
      <c r="I10071" t="s">
        <v>74</v>
      </c>
      <c r="J10071" t="s">
        <v>75</v>
      </c>
      <c r="K10071" s="1">
        <v>45562</v>
      </c>
      <c r="L10071" t="s">
        <v>314</v>
      </c>
      <c r="M10071">
        <v>1</v>
      </c>
      <c r="N10071">
        <v>2</v>
      </c>
      <c r="O10071" t="s">
        <v>45</v>
      </c>
      <c r="P10071">
        <v>7</v>
      </c>
      <c r="Q10071" t="s">
        <v>45</v>
      </c>
      <c r="R10071">
        <v>7</v>
      </c>
      <c r="S10071" t="s">
        <v>45</v>
      </c>
      <c r="U10071" t="s">
        <v>45</v>
      </c>
      <c r="W10071" t="s">
        <v>45</v>
      </c>
      <c r="X10071">
        <v>32</v>
      </c>
      <c r="Y10071" t="s">
        <v>46</v>
      </c>
      <c r="Z10071">
        <v>18</v>
      </c>
      <c r="AA10071" t="s">
        <v>46</v>
      </c>
      <c r="AB10071">
        <v>7</v>
      </c>
      <c r="AC10071" t="s">
        <v>47</v>
      </c>
      <c r="AD10071">
        <v>2</v>
      </c>
      <c r="AE10071" t="s">
        <v>45</v>
      </c>
      <c r="AF10071">
        <v>9</v>
      </c>
      <c r="AG10071" t="s">
        <v>45</v>
      </c>
      <c r="AH10071">
        <v>19704.54</v>
      </c>
      <c r="AI10071" t="s">
        <v>48</v>
      </c>
      <c r="AJ10071">
        <v>20</v>
      </c>
      <c r="AK10071" t="str">
        <f>_xlfn.XLOOKUP(Table_ExternalData_1[[#This Row],[Shop'[Shop Code']]],Sheet1!D:D,Sheet1!A:A)</f>
        <v>REGION 3 EDUARDO CAMACHO</v>
      </c>
    </row>
    <row r="10072" spans="1:37" x14ac:dyDescent="0.3">
      <c r="A10072">
        <v>39</v>
      </c>
      <c r="B10072" t="s">
        <v>315</v>
      </c>
      <c r="C10072" t="s">
        <v>316</v>
      </c>
      <c r="D10072" t="s">
        <v>317</v>
      </c>
      <c r="E10072" t="s">
        <v>318</v>
      </c>
      <c r="F10072" t="s">
        <v>319</v>
      </c>
      <c r="G10072" t="s">
        <v>320</v>
      </c>
      <c r="H10072" t="s">
        <v>73</v>
      </c>
      <c r="I10072" t="s">
        <v>74</v>
      </c>
      <c r="J10072" t="s">
        <v>75</v>
      </c>
      <c r="K10072" s="1">
        <v>45561</v>
      </c>
      <c r="L10072" t="s">
        <v>321</v>
      </c>
      <c r="M10072">
        <v>3</v>
      </c>
      <c r="O10072" t="s">
        <v>45</v>
      </c>
      <c r="P10072">
        <v>4</v>
      </c>
      <c r="Q10072" t="s">
        <v>45</v>
      </c>
      <c r="R10072">
        <v>4</v>
      </c>
      <c r="S10072" t="s">
        <v>45</v>
      </c>
      <c r="U10072" t="s">
        <v>45</v>
      </c>
      <c r="W10072" t="s">
        <v>45</v>
      </c>
      <c r="X10072">
        <v>22</v>
      </c>
      <c r="Y10072" t="s">
        <v>46</v>
      </c>
      <c r="Z10072">
        <v>18</v>
      </c>
      <c r="AA10072" t="s">
        <v>46</v>
      </c>
      <c r="AB10072">
        <v>6</v>
      </c>
      <c r="AC10072" t="s">
        <v>47</v>
      </c>
      <c r="AD10072">
        <v>2</v>
      </c>
      <c r="AE10072" t="s">
        <v>45</v>
      </c>
      <c r="AF10072">
        <v>4</v>
      </c>
      <c r="AG10072" t="s">
        <v>45</v>
      </c>
      <c r="AH10072">
        <v>8024.54</v>
      </c>
      <c r="AI10072" t="s">
        <v>48</v>
      </c>
      <c r="AJ10072">
        <v>19</v>
      </c>
      <c r="AK10072" t="str">
        <f>_xlfn.XLOOKUP(Table_ExternalData_1[[#This Row],[Shop'[Shop Code']]],Sheet1!D:D,Sheet1!A:A)</f>
        <v>REGION 3 EDUARDO CAMACHO</v>
      </c>
    </row>
    <row r="10073" spans="1:37" x14ac:dyDescent="0.3">
      <c r="A10073">
        <v>39</v>
      </c>
      <c r="B10073" t="s">
        <v>315</v>
      </c>
      <c r="C10073" t="s">
        <v>316</v>
      </c>
      <c r="D10073" t="s">
        <v>317</v>
      </c>
      <c r="E10073" t="s">
        <v>318</v>
      </c>
      <c r="F10073" t="s">
        <v>319</v>
      </c>
      <c r="G10073" t="s">
        <v>320</v>
      </c>
      <c r="H10073" t="s">
        <v>73</v>
      </c>
      <c r="I10073" t="s">
        <v>74</v>
      </c>
      <c r="J10073" t="s">
        <v>75</v>
      </c>
      <c r="K10073" s="1">
        <v>45558</v>
      </c>
      <c r="L10073" t="s">
        <v>321</v>
      </c>
      <c r="M10073">
        <v>3</v>
      </c>
      <c r="N10073">
        <v>2</v>
      </c>
      <c r="O10073" t="s">
        <v>45</v>
      </c>
      <c r="P10073">
        <v>5</v>
      </c>
      <c r="Q10073" t="s">
        <v>45</v>
      </c>
      <c r="R10073">
        <v>5</v>
      </c>
      <c r="S10073" t="s">
        <v>45</v>
      </c>
      <c r="U10073" t="s">
        <v>45</v>
      </c>
      <c r="W10073" t="s">
        <v>45</v>
      </c>
      <c r="X10073">
        <v>21</v>
      </c>
      <c r="Y10073" t="s">
        <v>46</v>
      </c>
      <c r="Z10073">
        <v>12</v>
      </c>
      <c r="AA10073" t="s">
        <v>46</v>
      </c>
      <c r="AB10073">
        <v>12</v>
      </c>
      <c r="AC10073" t="s">
        <v>47</v>
      </c>
      <c r="AE10073" t="s">
        <v>45</v>
      </c>
      <c r="AF10073">
        <v>7</v>
      </c>
      <c r="AG10073" t="s">
        <v>45</v>
      </c>
      <c r="AH10073">
        <v>13281.810000000001</v>
      </c>
      <c r="AI10073" t="s">
        <v>48</v>
      </c>
      <c r="AJ10073">
        <v>16</v>
      </c>
      <c r="AK10073" t="str">
        <f>_xlfn.XLOOKUP(Table_ExternalData_1[[#This Row],[Shop'[Shop Code']]],Sheet1!D:D,Sheet1!A:A)</f>
        <v>REGION 3 EDUARDO CAMACHO</v>
      </c>
    </row>
    <row r="10074" spans="1:37" x14ac:dyDescent="0.3">
      <c r="A10074">
        <v>39</v>
      </c>
      <c r="B10074" t="s">
        <v>315</v>
      </c>
      <c r="C10074" t="s">
        <v>316</v>
      </c>
      <c r="D10074" t="s">
        <v>317</v>
      </c>
      <c r="E10074" t="s">
        <v>318</v>
      </c>
      <c r="F10074" t="s">
        <v>319</v>
      </c>
      <c r="G10074" t="s">
        <v>320</v>
      </c>
      <c r="H10074" t="s">
        <v>73</v>
      </c>
      <c r="I10074" t="s">
        <v>74</v>
      </c>
      <c r="J10074" t="s">
        <v>75</v>
      </c>
      <c r="K10074" s="1">
        <v>45562</v>
      </c>
      <c r="L10074" t="s">
        <v>321</v>
      </c>
      <c r="M10074">
        <v>2</v>
      </c>
      <c r="N10074">
        <v>2</v>
      </c>
      <c r="O10074" t="s">
        <v>45</v>
      </c>
      <c r="P10074">
        <v>8</v>
      </c>
      <c r="Q10074" t="s">
        <v>45</v>
      </c>
      <c r="R10074">
        <v>8</v>
      </c>
      <c r="S10074" t="s">
        <v>45</v>
      </c>
      <c r="U10074" t="s">
        <v>45</v>
      </c>
      <c r="W10074" t="s">
        <v>45</v>
      </c>
      <c r="X10074">
        <v>21</v>
      </c>
      <c r="Y10074" t="s">
        <v>46</v>
      </c>
      <c r="Z10074">
        <v>15</v>
      </c>
      <c r="AA10074" t="s">
        <v>46</v>
      </c>
      <c r="AB10074">
        <v>6</v>
      </c>
      <c r="AC10074" t="s">
        <v>47</v>
      </c>
      <c r="AD10074">
        <v>4</v>
      </c>
      <c r="AE10074" t="s">
        <v>45</v>
      </c>
      <c r="AF10074">
        <v>10</v>
      </c>
      <c r="AG10074" t="s">
        <v>45</v>
      </c>
      <c r="AH10074">
        <v>19113.64</v>
      </c>
      <c r="AI10074" t="s">
        <v>48</v>
      </c>
      <c r="AJ10074">
        <v>20</v>
      </c>
      <c r="AK10074" t="str">
        <f>_xlfn.XLOOKUP(Table_ExternalData_1[[#This Row],[Shop'[Shop Code']]],Sheet1!D:D,Sheet1!A:A)</f>
        <v>REGION 3 EDUARDO CAMACHO</v>
      </c>
    </row>
    <row r="10075" spans="1:37" x14ac:dyDescent="0.3">
      <c r="A10075">
        <v>39</v>
      </c>
      <c r="B10075" t="s">
        <v>315</v>
      </c>
      <c r="C10075" t="s">
        <v>316</v>
      </c>
      <c r="D10075" t="s">
        <v>317</v>
      </c>
      <c r="E10075" t="s">
        <v>318</v>
      </c>
      <c r="F10075" t="s">
        <v>319</v>
      </c>
      <c r="G10075" t="s">
        <v>320</v>
      </c>
      <c r="H10075" t="s">
        <v>73</v>
      </c>
      <c r="I10075" t="s">
        <v>74</v>
      </c>
      <c r="J10075" t="s">
        <v>75</v>
      </c>
      <c r="K10075" s="1">
        <v>45560</v>
      </c>
      <c r="L10075" t="s">
        <v>321</v>
      </c>
      <c r="M10075">
        <v>3</v>
      </c>
      <c r="N10075">
        <v>4</v>
      </c>
      <c r="O10075" t="s">
        <v>45</v>
      </c>
      <c r="P10075">
        <v>0</v>
      </c>
      <c r="Q10075" t="s">
        <v>45</v>
      </c>
      <c r="S10075" t="s">
        <v>45</v>
      </c>
      <c r="U10075" t="s">
        <v>45</v>
      </c>
      <c r="W10075" t="s">
        <v>45</v>
      </c>
      <c r="X10075">
        <v>19</v>
      </c>
      <c r="Y10075" t="s">
        <v>46</v>
      </c>
      <c r="Z10075">
        <v>18</v>
      </c>
      <c r="AA10075" t="s">
        <v>46</v>
      </c>
      <c r="AB10075">
        <v>11</v>
      </c>
      <c r="AC10075" t="s">
        <v>47</v>
      </c>
      <c r="AD10075">
        <v>2</v>
      </c>
      <c r="AE10075" t="s">
        <v>45</v>
      </c>
      <c r="AG10075" t="s">
        <v>45</v>
      </c>
      <c r="AI10075" t="s">
        <v>48</v>
      </c>
      <c r="AJ10075">
        <v>18</v>
      </c>
      <c r="AK10075" t="str">
        <f>_xlfn.XLOOKUP(Table_ExternalData_1[[#This Row],[Shop'[Shop Code']]],Sheet1!D:D,Sheet1!A:A)</f>
        <v>REGION 3 EDUARDO CAMACHO</v>
      </c>
    </row>
    <row r="10076" spans="1:37" x14ac:dyDescent="0.3">
      <c r="A10076">
        <v>39</v>
      </c>
      <c r="B10076" t="s">
        <v>315</v>
      </c>
      <c r="C10076" t="s">
        <v>316</v>
      </c>
      <c r="D10076" t="s">
        <v>317</v>
      </c>
      <c r="E10076" t="s">
        <v>318</v>
      </c>
      <c r="F10076" t="s">
        <v>319</v>
      </c>
      <c r="G10076" t="s">
        <v>320</v>
      </c>
      <c r="H10076" t="s">
        <v>73</v>
      </c>
      <c r="I10076" t="s">
        <v>74</v>
      </c>
      <c r="J10076" t="s">
        <v>75</v>
      </c>
      <c r="K10076" s="1">
        <v>45559</v>
      </c>
      <c r="L10076" t="s">
        <v>321</v>
      </c>
      <c r="M10076">
        <v>2</v>
      </c>
      <c r="O10076" t="s">
        <v>45</v>
      </c>
      <c r="P10076">
        <v>2</v>
      </c>
      <c r="Q10076" t="s">
        <v>45</v>
      </c>
      <c r="R10076">
        <v>2</v>
      </c>
      <c r="S10076" t="s">
        <v>45</v>
      </c>
      <c r="U10076" t="s">
        <v>45</v>
      </c>
      <c r="W10076" t="s">
        <v>45</v>
      </c>
      <c r="X10076">
        <v>24</v>
      </c>
      <c r="Y10076" t="s">
        <v>46</v>
      </c>
      <c r="Z10076">
        <v>17</v>
      </c>
      <c r="AA10076" t="s">
        <v>46</v>
      </c>
      <c r="AB10076">
        <v>8</v>
      </c>
      <c r="AC10076" t="s">
        <v>47</v>
      </c>
      <c r="AD10076">
        <v>2</v>
      </c>
      <c r="AE10076" t="s">
        <v>45</v>
      </c>
      <c r="AF10076">
        <v>4</v>
      </c>
      <c r="AG10076" t="s">
        <v>45</v>
      </c>
      <c r="AH10076">
        <v>7570</v>
      </c>
      <c r="AI10076" t="s">
        <v>48</v>
      </c>
      <c r="AJ10076">
        <v>17</v>
      </c>
      <c r="AK10076" t="str">
        <f>_xlfn.XLOOKUP(Table_ExternalData_1[[#This Row],[Shop'[Shop Code']]],Sheet1!D:D,Sheet1!A:A)</f>
        <v>REGION 3 EDUARDO CAMACHO</v>
      </c>
    </row>
    <row r="10077" spans="1:37" x14ac:dyDescent="0.3">
      <c r="A10077">
        <v>39</v>
      </c>
      <c r="B10077" t="s">
        <v>322</v>
      </c>
      <c r="C10077" t="s">
        <v>323</v>
      </c>
      <c r="D10077" t="s">
        <v>233</v>
      </c>
      <c r="E10077" t="s">
        <v>234</v>
      </c>
      <c r="F10077" t="s">
        <v>235</v>
      </c>
      <c r="G10077" t="s">
        <v>324</v>
      </c>
      <c r="H10077" t="s">
        <v>73</v>
      </c>
      <c r="I10077" t="s">
        <v>74</v>
      </c>
      <c r="J10077" t="s">
        <v>75</v>
      </c>
      <c r="K10077" s="1">
        <v>45562</v>
      </c>
      <c r="L10077" t="s">
        <v>325</v>
      </c>
      <c r="M10077">
        <v>4</v>
      </c>
      <c r="N10077">
        <v>2</v>
      </c>
      <c r="O10077" t="s">
        <v>45</v>
      </c>
      <c r="P10077">
        <v>5</v>
      </c>
      <c r="Q10077" t="s">
        <v>45</v>
      </c>
      <c r="R10077">
        <v>5</v>
      </c>
      <c r="S10077" t="s">
        <v>45</v>
      </c>
      <c r="U10077" t="s">
        <v>45</v>
      </c>
      <c r="W10077" t="s">
        <v>45</v>
      </c>
      <c r="X10077">
        <v>29</v>
      </c>
      <c r="Y10077" t="s">
        <v>46</v>
      </c>
      <c r="Z10077">
        <v>19</v>
      </c>
      <c r="AA10077" t="s">
        <v>46</v>
      </c>
      <c r="AB10077">
        <v>13</v>
      </c>
      <c r="AC10077" t="s">
        <v>47</v>
      </c>
      <c r="AE10077" t="s">
        <v>45</v>
      </c>
      <c r="AF10077">
        <v>5</v>
      </c>
      <c r="AG10077" t="s">
        <v>45</v>
      </c>
      <c r="AH10077">
        <v>10863.630000000001</v>
      </c>
      <c r="AI10077" t="s">
        <v>48</v>
      </c>
      <c r="AJ10077">
        <v>20</v>
      </c>
      <c r="AK10077" t="str">
        <f>_xlfn.XLOOKUP(Table_ExternalData_1[[#This Row],[Shop'[Shop Code']]],Sheet1!D:D,Sheet1!A:A)</f>
        <v>REGION 3 EDUARDO CAMACHO</v>
      </c>
    </row>
    <row r="10078" spans="1:37" x14ac:dyDescent="0.3">
      <c r="A10078">
        <v>39</v>
      </c>
      <c r="B10078" t="s">
        <v>322</v>
      </c>
      <c r="C10078" t="s">
        <v>323</v>
      </c>
      <c r="D10078" t="s">
        <v>233</v>
      </c>
      <c r="E10078" t="s">
        <v>234</v>
      </c>
      <c r="F10078" t="s">
        <v>235</v>
      </c>
      <c r="G10078" t="s">
        <v>324</v>
      </c>
      <c r="H10078" t="s">
        <v>73</v>
      </c>
      <c r="I10078" t="s">
        <v>74</v>
      </c>
      <c r="J10078" t="s">
        <v>75</v>
      </c>
      <c r="K10078" s="1">
        <v>45559</v>
      </c>
      <c r="L10078" t="s">
        <v>325</v>
      </c>
      <c r="M10078">
        <v>6</v>
      </c>
      <c r="N10078">
        <v>7</v>
      </c>
      <c r="O10078" t="s">
        <v>45</v>
      </c>
      <c r="Q10078" t="s">
        <v>45</v>
      </c>
      <c r="S10078" t="s">
        <v>45</v>
      </c>
      <c r="U10078" t="s">
        <v>45</v>
      </c>
      <c r="W10078" t="s">
        <v>45</v>
      </c>
      <c r="X10078">
        <v>38</v>
      </c>
      <c r="Y10078" t="s">
        <v>46</v>
      </c>
      <c r="Z10078">
        <v>29</v>
      </c>
      <c r="AA10078" t="s">
        <v>46</v>
      </c>
      <c r="AB10078">
        <v>28</v>
      </c>
      <c r="AC10078" t="s">
        <v>47</v>
      </c>
      <c r="AD10078">
        <v>1</v>
      </c>
      <c r="AE10078" t="s">
        <v>45</v>
      </c>
      <c r="AF10078">
        <v>3</v>
      </c>
      <c r="AG10078" t="s">
        <v>45</v>
      </c>
      <c r="AH10078">
        <v>6215.45</v>
      </c>
      <c r="AI10078" t="s">
        <v>48</v>
      </c>
      <c r="AJ10078">
        <v>17</v>
      </c>
      <c r="AK10078" t="str">
        <f>_xlfn.XLOOKUP(Table_ExternalData_1[[#This Row],[Shop'[Shop Code']]],Sheet1!D:D,Sheet1!A:A)</f>
        <v>REGION 3 EDUARDO CAMACHO</v>
      </c>
    </row>
    <row r="10079" spans="1:37" x14ac:dyDescent="0.3">
      <c r="A10079">
        <v>39</v>
      </c>
      <c r="B10079" t="s">
        <v>322</v>
      </c>
      <c r="C10079" t="s">
        <v>323</v>
      </c>
      <c r="D10079" t="s">
        <v>233</v>
      </c>
      <c r="E10079" t="s">
        <v>234</v>
      </c>
      <c r="F10079" t="s">
        <v>235</v>
      </c>
      <c r="G10079" t="s">
        <v>324</v>
      </c>
      <c r="H10079" t="s">
        <v>73</v>
      </c>
      <c r="I10079" t="s">
        <v>74</v>
      </c>
      <c r="J10079" t="s">
        <v>75</v>
      </c>
      <c r="K10079" s="1">
        <v>45561</v>
      </c>
      <c r="L10079" t="s">
        <v>325</v>
      </c>
      <c r="M10079">
        <v>4</v>
      </c>
      <c r="O10079" t="s">
        <v>45</v>
      </c>
      <c r="P10079">
        <v>6</v>
      </c>
      <c r="Q10079" t="s">
        <v>45</v>
      </c>
      <c r="R10079">
        <v>4</v>
      </c>
      <c r="S10079" t="s">
        <v>45</v>
      </c>
      <c r="U10079" t="s">
        <v>45</v>
      </c>
      <c r="W10079" t="s">
        <v>45</v>
      </c>
      <c r="X10079">
        <v>37</v>
      </c>
      <c r="Y10079" t="s">
        <v>46</v>
      </c>
      <c r="Z10079">
        <v>29</v>
      </c>
      <c r="AA10079" t="s">
        <v>46</v>
      </c>
      <c r="AB10079">
        <v>27</v>
      </c>
      <c r="AC10079" t="s">
        <v>47</v>
      </c>
      <c r="AD10079">
        <v>5</v>
      </c>
      <c r="AE10079" t="s">
        <v>45</v>
      </c>
      <c r="AF10079">
        <v>9</v>
      </c>
      <c r="AG10079" t="s">
        <v>45</v>
      </c>
      <c r="AH10079">
        <v>18136.34</v>
      </c>
      <c r="AI10079" t="s">
        <v>48</v>
      </c>
      <c r="AJ10079">
        <v>19</v>
      </c>
      <c r="AK10079" t="str">
        <f>_xlfn.XLOOKUP(Table_ExternalData_1[[#This Row],[Shop'[Shop Code']]],Sheet1!D:D,Sheet1!A:A)</f>
        <v>REGION 3 EDUARDO CAMACHO</v>
      </c>
    </row>
    <row r="10080" spans="1:37" x14ac:dyDescent="0.3">
      <c r="A10080">
        <v>39</v>
      </c>
      <c r="B10080" t="s">
        <v>322</v>
      </c>
      <c r="C10080" t="s">
        <v>323</v>
      </c>
      <c r="D10080" t="s">
        <v>233</v>
      </c>
      <c r="E10080" t="s">
        <v>234</v>
      </c>
      <c r="F10080" t="s">
        <v>235</v>
      </c>
      <c r="G10080" t="s">
        <v>324</v>
      </c>
      <c r="H10080" t="s">
        <v>73</v>
      </c>
      <c r="I10080" t="s">
        <v>74</v>
      </c>
      <c r="J10080" t="s">
        <v>75</v>
      </c>
      <c r="K10080" s="1">
        <v>45558</v>
      </c>
      <c r="L10080" t="s">
        <v>325</v>
      </c>
      <c r="M10080">
        <v>3</v>
      </c>
      <c r="N10080">
        <v>2</v>
      </c>
      <c r="O10080" t="s">
        <v>45</v>
      </c>
      <c r="P10080">
        <v>2</v>
      </c>
      <c r="Q10080" t="s">
        <v>45</v>
      </c>
      <c r="S10080" t="s">
        <v>45</v>
      </c>
      <c r="U10080" t="s">
        <v>45</v>
      </c>
      <c r="W10080" t="s">
        <v>45</v>
      </c>
      <c r="X10080">
        <v>38</v>
      </c>
      <c r="Y10080" t="s">
        <v>46</v>
      </c>
      <c r="Z10080">
        <v>26</v>
      </c>
      <c r="AA10080" t="s">
        <v>46</v>
      </c>
      <c r="AB10080">
        <v>29</v>
      </c>
      <c r="AC10080" t="s">
        <v>47</v>
      </c>
      <c r="AE10080" t="s">
        <v>45</v>
      </c>
      <c r="AG10080" t="s">
        <v>45</v>
      </c>
      <c r="AI10080" t="s">
        <v>48</v>
      </c>
      <c r="AJ10080">
        <v>16</v>
      </c>
      <c r="AK10080" t="str">
        <f>_xlfn.XLOOKUP(Table_ExternalData_1[[#This Row],[Shop'[Shop Code']]],Sheet1!D:D,Sheet1!A:A)</f>
        <v>REGION 3 EDUARDO CAMACHO</v>
      </c>
    </row>
    <row r="10081" spans="1:37" x14ac:dyDescent="0.3">
      <c r="A10081">
        <v>39</v>
      </c>
      <c r="B10081" t="s">
        <v>322</v>
      </c>
      <c r="C10081" t="s">
        <v>323</v>
      </c>
      <c r="D10081" t="s">
        <v>233</v>
      </c>
      <c r="E10081" t="s">
        <v>234</v>
      </c>
      <c r="F10081" t="s">
        <v>235</v>
      </c>
      <c r="G10081" t="s">
        <v>324</v>
      </c>
      <c r="H10081" t="s">
        <v>73</v>
      </c>
      <c r="I10081" t="s">
        <v>74</v>
      </c>
      <c r="J10081" t="s">
        <v>75</v>
      </c>
      <c r="K10081" s="1">
        <v>45560</v>
      </c>
      <c r="L10081" t="s">
        <v>325</v>
      </c>
      <c r="M10081">
        <v>6</v>
      </c>
      <c r="N10081">
        <v>2</v>
      </c>
      <c r="O10081" t="s">
        <v>45</v>
      </c>
      <c r="P10081">
        <v>4</v>
      </c>
      <c r="Q10081" t="s">
        <v>45</v>
      </c>
      <c r="R10081">
        <v>4</v>
      </c>
      <c r="S10081" t="s">
        <v>45</v>
      </c>
      <c r="U10081" t="s">
        <v>45</v>
      </c>
      <c r="W10081" t="s">
        <v>45</v>
      </c>
      <c r="X10081">
        <v>33</v>
      </c>
      <c r="Y10081" t="s">
        <v>46</v>
      </c>
      <c r="Z10081">
        <v>23</v>
      </c>
      <c r="AA10081" t="s">
        <v>46</v>
      </c>
      <c r="AB10081">
        <v>18</v>
      </c>
      <c r="AC10081" t="s">
        <v>47</v>
      </c>
      <c r="AD10081">
        <v>1</v>
      </c>
      <c r="AE10081" t="s">
        <v>45</v>
      </c>
      <c r="AF10081">
        <v>4</v>
      </c>
      <c r="AG10081" t="s">
        <v>45</v>
      </c>
      <c r="AH10081">
        <v>9254.5400000000009</v>
      </c>
      <c r="AI10081" t="s">
        <v>48</v>
      </c>
      <c r="AJ10081">
        <v>18</v>
      </c>
      <c r="AK10081" t="str">
        <f>_xlfn.XLOOKUP(Table_ExternalData_1[[#This Row],[Shop'[Shop Code']]],Sheet1!D:D,Sheet1!A:A)</f>
        <v>REGION 3 EDUARDO CAMACHO</v>
      </c>
    </row>
    <row r="10082" spans="1:37" x14ac:dyDescent="0.3">
      <c r="A10082">
        <v>39</v>
      </c>
      <c r="B10082" t="s">
        <v>326</v>
      </c>
      <c r="C10082" t="s">
        <v>327</v>
      </c>
      <c r="D10082" t="s">
        <v>151</v>
      </c>
      <c r="E10082" t="s">
        <v>152</v>
      </c>
      <c r="F10082" t="s">
        <v>153</v>
      </c>
      <c r="G10082" t="s">
        <v>328</v>
      </c>
      <c r="H10082" t="s">
        <v>55</v>
      </c>
      <c r="I10082" t="s">
        <v>56</v>
      </c>
      <c r="J10082" t="s">
        <v>57</v>
      </c>
      <c r="K10082" s="1">
        <v>45560</v>
      </c>
      <c r="L10082" t="s">
        <v>329</v>
      </c>
      <c r="M10082">
        <v>2</v>
      </c>
      <c r="N10082">
        <v>8</v>
      </c>
      <c r="O10082" t="s">
        <v>45</v>
      </c>
      <c r="P10082">
        <v>5</v>
      </c>
      <c r="Q10082" t="s">
        <v>45</v>
      </c>
      <c r="R10082">
        <v>3</v>
      </c>
      <c r="S10082" t="s">
        <v>45</v>
      </c>
      <c r="T10082">
        <v>2</v>
      </c>
      <c r="U10082" t="s">
        <v>45</v>
      </c>
      <c r="W10082" t="s">
        <v>45</v>
      </c>
      <c r="X10082">
        <v>17</v>
      </c>
      <c r="Y10082" t="s">
        <v>46</v>
      </c>
      <c r="Z10082">
        <v>11</v>
      </c>
      <c r="AA10082" t="s">
        <v>46</v>
      </c>
      <c r="AB10082">
        <v>7</v>
      </c>
      <c r="AC10082" t="s">
        <v>47</v>
      </c>
      <c r="AD10082">
        <v>-4</v>
      </c>
      <c r="AE10082" t="s">
        <v>45</v>
      </c>
      <c r="AF10082">
        <v>3</v>
      </c>
      <c r="AG10082" t="s">
        <v>45</v>
      </c>
      <c r="AH10082">
        <v>5327.26</v>
      </c>
      <c r="AI10082" t="s">
        <v>48</v>
      </c>
      <c r="AJ10082">
        <v>18</v>
      </c>
      <c r="AK10082" t="str">
        <f>_xlfn.XLOOKUP(Table_ExternalData_1[[#This Row],[Shop'[Shop Code']]],Sheet1!D:D,Sheet1!A:A)</f>
        <v>REGION 1 ALBERTO BLASCO</v>
      </c>
    </row>
    <row r="10083" spans="1:37" x14ac:dyDescent="0.3">
      <c r="A10083">
        <v>39</v>
      </c>
      <c r="B10083" t="s">
        <v>326</v>
      </c>
      <c r="C10083" t="s">
        <v>327</v>
      </c>
      <c r="D10083" t="s">
        <v>151</v>
      </c>
      <c r="E10083" t="s">
        <v>152</v>
      </c>
      <c r="F10083" t="s">
        <v>153</v>
      </c>
      <c r="G10083" t="s">
        <v>328</v>
      </c>
      <c r="H10083" t="s">
        <v>55</v>
      </c>
      <c r="I10083" t="s">
        <v>56</v>
      </c>
      <c r="J10083" t="s">
        <v>57</v>
      </c>
      <c r="K10083" s="1">
        <v>45558</v>
      </c>
      <c r="L10083" t="s">
        <v>329</v>
      </c>
      <c r="M10083">
        <v>4</v>
      </c>
      <c r="N10083">
        <v>4</v>
      </c>
      <c r="O10083" t="s">
        <v>45</v>
      </c>
      <c r="P10083">
        <v>0</v>
      </c>
      <c r="Q10083" t="s">
        <v>45</v>
      </c>
      <c r="S10083" t="s">
        <v>45</v>
      </c>
      <c r="T10083">
        <v>2</v>
      </c>
      <c r="U10083" t="s">
        <v>45</v>
      </c>
      <c r="W10083" t="s">
        <v>45</v>
      </c>
      <c r="X10083">
        <v>16</v>
      </c>
      <c r="Y10083" t="s">
        <v>46</v>
      </c>
      <c r="Z10083">
        <v>11</v>
      </c>
      <c r="AA10083" t="s">
        <v>46</v>
      </c>
      <c r="AB10083">
        <v>2</v>
      </c>
      <c r="AC10083" t="s">
        <v>47</v>
      </c>
      <c r="AE10083" t="s">
        <v>45</v>
      </c>
      <c r="AG10083" t="s">
        <v>45</v>
      </c>
      <c r="AI10083" t="s">
        <v>48</v>
      </c>
      <c r="AJ10083">
        <v>16</v>
      </c>
      <c r="AK10083" t="str">
        <f>_xlfn.XLOOKUP(Table_ExternalData_1[[#This Row],[Shop'[Shop Code']]],Sheet1!D:D,Sheet1!A:A)</f>
        <v>REGION 1 ALBERTO BLASCO</v>
      </c>
    </row>
    <row r="10084" spans="1:37" x14ac:dyDescent="0.3">
      <c r="A10084">
        <v>39</v>
      </c>
      <c r="B10084" t="s">
        <v>326</v>
      </c>
      <c r="C10084" t="s">
        <v>327</v>
      </c>
      <c r="D10084" t="s">
        <v>151</v>
      </c>
      <c r="E10084" t="s">
        <v>152</v>
      </c>
      <c r="F10084" t="s">
        <v>153</v>
      </c>
      <c r="G10084" t="s">
        <v>328</v>
      </c>
      <c r="H10084" t="s">
        <v>55</v>
      </c>
      <c r="I10084" t="s">
        <v>56</v>
      </c>
      <c r="J10084" t="s">
        <v>57</v>
      </c>
      <c r="K10084" s="1">
        <v>45564</v>
      </c>
      <c r="L10084" t="s">
        <v>329</v>
      </c>
      <c r="O10084" t="s">
        <v>45</v>
      </c>
      <c r="Q10084" t="s">
        <v>45</v>
      </c>
      <c r="S10084" t="s">
        <v>45</v>
      </c>
      <c r="U10084" t="s">
        <v>45</v>
      </c>
      <c r="W10084" t="s">
        <v>45</v>
      </c>
      <c r="Y10084" t="s">
        <v>46</v>
      </c>
      <c r="AA10084" t="s">
        <v>46</v>
      </c>
      <c r="AB10084">
        <v>1</v>
      </c>
      <c r="AC10084" t="s">
        <v>47</v>
      </c>
      <c r="AE10084" t="s">
        <v>45</v>
      </c>
      <c r="AG10084" t="s">
        <v>45</v>
      </c>
      <c r="AI10084" t="s">
        <v>48</v>
      </c>
      <c r="AJ10084">
        <v>20</v>
      </c>
      <c r="AK10084" t="str">
        <f>_xlfn.XLOOKUP(Table_ExternalData_1[[#This Row],[Shop'[Shop Code']]],Sheet1!D:D,Sheet1!A:A)</f>
        <v>REGION 1 ALBERTO BLASCO</v>
      </c>
    </row>
    <row r="10085" spans="1:37" x14ac:dyDescent="0.3">
      <c r="A10085">
        <v>39</v>
      </c>
      <c r="B10085" t="s">
        <v>326</v>
      </c>
      <c r="C10085" t="s">
        <v>327</v>
      </c>
      <c r="D10085" t="s">
        <v>151</v>
      </c>
      <c r="E10085" t="s">
        <v>152</v>
      </c>
      <c r="F10085" t="s">
        <v>153</v>
      </c>
      <c r="G10085" t="s">
        <v>328</v>
      </c>
      <c r="H10085" t="s">
        <v>55</v>
      </c>
      <c r="I10085" t="s">
        <v>56</v>
      </c>
      <c r="J10085" t="s">
        <v>57</v>
      </c>
      <c r="K10085" s="1">
        <v>45562</v>
      </c>
      <c r="L10085" t="s">
        <v>329</v>
      </c>
      <c r="M10085">
        <v>2</v>
      </c>
      <c r="N10085">
        <v>5</v>
      </c>
      <c r="O10085" t="s">
        <v>45</v>
      </c>
      <c r="P10085">
        <v>12</v>
      </c>
      <c r="Q10085" t="s">
        <v>45</v>
      </c>
      <c r="R10085">
        <v>4</v>
      </c>
      <c r="S10085" t="s">
        <v>45</v>
      </c>
      <c r="U10085" t="s">
        <v>45</v>
      </c>
      <c r="V10085">
        <v>0</v>
      </c>
      <c r="W10085" t="s">
        <v>45</v>
      </c>
      <c r="X10085">
        <v>19</v>
      </c>
      <c r="Y10085" t="s">
        <v>46</v>
      </c>
      <c r="Z10085">
        <v>8</v>
      </c>
      <c r="AA10085" t="s">
        <v>46</v>
      </c>
      <c r="AC10085" t="s">
        <v>47</v>
      </c>
      <c r="AE10085" t="s">
        <v>45</v>
      </c>
      <c r="AF10085">
        <v>4</v>
      </c>
      <c r="AG10085" t="s">
        <v>45</v>
      </c>
      <c r="AH10085">
        <v>9283.7000000000007</v>
      </c>
      <c r="AI10085" t="s">
        <v>48</v>
      </c>
      <c r="AJ10085">
        <v>20</v>
      </c>
      <c r="AK10085" t="str">
        <f>_xlfn.XLOOKUP(Table_ExternalData_1[[#This Row],[Shop'[Shop Code']]],Sheet1!D:D,Sheet1!A:A)</f>
        <v>REGION 1 ALBERTO BLASCO</v>
      </c>
    </row>
    <row r="10086" spans="1:37" x14ac:dyDescent="0.3">
      <c r="A10086">
        <v>39</v>
      </c>
      <c r="B10086" t="s">
        <v>326</v>
      </c>
      <c r="C10086" t="s">
        <v>327</v>
      </c>
      <c r="D10086" t="s">
        <v>151</v>
      </c>
      <c r="E10086" t="s">
        <v>152</v>
      </c>
      <c r="F10086" t="s">
        <v>153</v>
      </c>
      <c r="G10086" t="s">
        <v>328</v>
      </c>
      <c r="H10086" t="s">
        <v>55</v>
      </c>
      <c r="I10086" t="s">
        <v>56</v>
      </c>
      <c r="J10086" t="s">
        <v>57</v>
      </c>
      <c r="K10086" s="1">
        <v>45561</v>
      </c>
      <c r="L10086" t="s">
        <v>329</v>
      </c>
      <c r="M10086">
        <v>3</v>
      </c>
      <c r="N10086">
        <v>2</v>
      </c>
      <c r="O10086" t="s">
        <v>45</v>
      </c>
      <c r="P10086">
        <v>2</v>
      </c>
      <c r="Q10086" t="s">
        <v>45</v>
      </c>
      <c r="S10086" t="s">
        <v>45</v>
      </c>
      <c r="U10086" t="s">
        <v>45</v>
      </c>
      <c r="W10086" t="s">
        <v>45</v>
      </c>
      <c r="X10086">
        <v>16</v>
      </c>
      <c r="Y10086" t="s">
        <v>46</v>
      </c>
      <c r="Z10086">
        <v>8</v>
      </c>
      <c r="AA10086" t="s">
        <v>46</v>
      </c>
      <c r="AB10086">
        <v>6</v>
      </c>
      <c r="AC10086" t="s">
        <v>47</v>
      </c>
      <c r="AD10086">
        <v>2</v>
      </c>
      <c r="AE10086" t="s">
        <v>45</v>
      </c>
      <c r="AF10086">
        <v>2</v>
      </c>
      <c r="AG10086" t="s">
        <v>45</v>
      </c>
      <c r="AH10086">
        <v>2545.46</v>
      </c>
      <c r="AI10086" t="s">
        <v>48</v>
      </c>
      <c r="AJ10086">
        <v>19</v>
      </c>
      <c r="AK10086" t="str">
        <f>_xlfn.XLOOKUP(Table_ExternalData_1[[#This Row],[Shop'[Shop Code']]],Sheet1!D:D,Sheet1!A:A)</f>
        <v>REGION 1 ALBERTO BLASCO</v>
      </c>
    </row>
    <row r="10087" spans="1:37" x14ac:dyDescent="0.3">
      <c r="A10087">
        <v>39</v>
      </c>
      <c r="B10087" t="s">
        <v>326</v>
      </c>
      <c r="C10087" t="s">
        <v>327</v>
      </c>
      <c r="D10087" t="s">
        <v>151</v>
      </c>
      <c r="E10087" t="s">
        <v>152</v>
      </c>
      <c r="F10087" t="s">
        <v>153</v>
      </c>
      <c r="G10087" t="s">
        <v>328</v>
      </c>
      <c r="H10087" t="s">
        <v>55</v>
      </c>
      <c r="I10087" t="s">
        <v>56</v>
      </c>
      <c r="J10087" t="s">
        <v>57</v>
      </c>
      <c r="K10087" s="1">
        <v>45559</v>
      </c>
      <c r="L10087" t="s">
        <v>329</v>
      </c>
      <c r="M10087">
        <v>3</v>
      </c>
      <c r="N10087">
        <v>5</v>
      </c>
      <c r="O10087" t="s">
        <v>45</v>
      </c>
      <c r="P10087">
        <v>3</v>
      </c>
      <c r="Q10087" t="s">
        <v>45</v>
      </c>
      <c r="R10087">
        <v>2</v>
      </c>
      <c r="S10087" t="s">
        <v>45</v>
      </c>
      <c r="U10087" t="s">
        <v>45</v>
      </c>
      <c r="W10087" t="s">
        <v>45</v>
      </c>
      <c r="X10087">
        <v>21</v>
      </c>
      <c r="Y10087" t="s">
        <v>46</v>
      </c>
      <c r="Z10087">
        <v>12</v>
      </c>
      <c r="AA10087" t="s">
        <v>46</v>
      </c>
      <c r="AB10087">
        <v>4</v>
      </c>
      <c r="AC10087" t="s">
        <v>47</v>
      </c>
      <c r="AD10087">
        <v>4</v>
      </c>
      <c r="AE10087" t="s">
        <v>45</v>
      </c>
      <c r="AF10087">
        <v>3</v>
      </c>
      <c r="AG10087" t="s">
        <v>45</v>
      </c>
      <c r="AH10087">
        <v>6807.2800000000007</v>
      </c>
      <c r="AI10087" t="s">
        <v>48</v>
      </c>
      <c r="AJ10087">
        <v>17</v>
      </c>
      <c r="AK10087" t="str">
        <f>_xlfn.XLOOKUP(Table_ExternalData_1[[#This Row],[Shop'[Shop Code']]],Sheet1!D:D,Sheet1!A:A)</f>
        <v>REGION 1 ALBERTO BLASCO</v>
      </c>
    </row>
    <row r="10088" spans="1:37" x14ac:dyDescent="0.3">
      <c r="A10088">
        <v>39</v>
      </c>
      <c r="B10088" t="s">
        <v>330</v>
      </c>
      <c r="C10088" t="s">
        <v>331</v>
      </c>
      <c r="D10088" t="s">
        <v>332</v>
      </c>
      <c r="E10088" t="s">
        <v>333</v>
      </c>
      <c r="F10088" t="s">
        <v>334</v>
      </c>
      <c r="G10088" t="s">
        <v>335</v>
      </c>
      <c r="H10088" t="s">
        <v>336</v>
      </c>
      <c r="I10088" t="s">
        <v>64</v>
      </c>
      <c r="J10088" t="s">
        <v>65</v>
      </c>
      <c r="K10088" s="1">
        <v>45559</v>
      </c>
      <c r="L10088" t="s">
        <v>337</v>
      </c>
      <c r="M10088">
        <v>4</v>
      </c>
      <c r="O10088" t="s">
        <v>45</v>
      </c>
      <c r="P10088">
        <v>1</v>
      </c>
      <c r="Q10088" t="s">
        <v>45</v>
      </c>
      <c r="S10088" t="s">
        <v>45</v>
      </c>
      <c r="U10088" t="s">
        <v>45</v>
      </c>
      <c r="W10088" t="s">
        <v>45</v>
      </c>
      <c r="X10088">
        <v>29</v>
      </c>
      <c r="Y10088" t="s">
        <v>46</v>
      </c>
      <c r="Z10088">
        <v>27</v>
      </c>
      <c r="AA10088" t="s">
        <v>46</v>
      </c>
      <c r="AB10088">
        <v>11</v>
      </c>
      <c r="AC10088" t="s">
        <v>47</v>
      </c>
      <c r="AE10088" t="s">
        <v>45</v>
      </c>
      <c r="AG10088" t="s">
        <v>45</v>
      </c>
      <c r="AI10088" t="s">
        <v>48</v>
      </c>
      <c r="AJ10088">
        <v>17</v>
      </c>
      <c r="AK10088" t="str">
        <f>_xlfn.XLOOKUP(Table_ExternalData_1[[#This Row],[Shop'[Shop Code']]],Sheet1!D:D,Sheet1!A:A)</f>
        <v>REGION 2 ALEJANDRO COSTAS</v>
      </c>
    </row>
    <row r="10089" spans="1:37" x14ac:dyDescent="0.3">
      <c r="A10089">
        <v>39</v>
      </c>
      <c r="B10089" t="s">
        <v>330</v>
      </c>
      <c r="C10089" t="s">
        <v>331</v>
      </c>
      <c r="D10089" t="s">
        <v>332</v>
      </c>
      <c r="E10089" t="s">
        <v>333</v>
      </c>
      <c r="F10089" t="s">
        <v>334</v>
      </c>
      <c r="G10089" t="s">
        <v>335</v>
      </c>
      <c r="H10089" t="s">
        <v>336</v>
      </c>
      <c r="I10089" t="s">
        <v>64</v>
      </c>
      <c r="J10089" t="s">
        <v>65</v>
      </c>
      <c r="K10089" s="1">
        <v>45560</v>
      </c>
      <c r="L10089" t="s">
        <v>337</v>
      </c>
      <c r="M10089">
        <v>2</v>
      </c>
      <c r="N10089">
        <v>2</v>
      </c>
      <c r="O10089" t="s">
        <v>45</v>
      </c>
      <c r="P10089">
        <v>2</v>
      </c>
      <c r="Q10089" t="s">
        <v>45</v>
      </c>
      <c r="R10089">
        <v>2</v>
      </c>
      <c r="S10089" t="s">
        <v>45</v>
      </c>
      <c r="U10089" t="s">
        <v>45</v>
      </c>
      <c r="V10089">
        <v>-2</v>
      </c>
      <c r="W10089" t="s">
        <v>45</v>
      </c>
      <c r="X10089">
        <v>26</v>
      </c>
      <c r="Y10089" t="s">
        <v>46</v>
      </c>
      <c r="Z10089">
        <v>19</v>
      </c>
      <c r="AA10089" t="s">
        <v>46</v>
      </c>
      <c r="AB10089">
        <v>12</v>
      </c>
      <c r="AC10089" t="s">
        <v>47</v>
      </c>
      <c r="AE10089" t="s">
        <v>45</v>
      </c>
      <c r="AF10089">
        <v>0</v>
      </c>
      <c r="AG10089" t="s">
        <v>45</v>
      </c>
      <c r="AH10089">
        <v>545.46</v>
      </c>
      <c r="AI10089" t="s">
        <v>48</v>
      </c>
      <c r="AJ10089">
        <v>18</v>
      </c>
      <c r="AK10089" t="str">
        <f>_xlfn.XLOOKUP(Table_ExternalData_1[[#This Row],[Shop'[Shop Code']]],Sheet1!D:D,Sheet1!A:A)</f>
        <v>REGION 2 ALEJANDRO COSTAS</v>
      </c>
    </row>
    <row r="10090" spans="1:37" x14ac:dyDescent="0.3">
      <c r="A10090">
        <v>39</v>
      </c>
      <c r="B10090" t="s">
        <v>330</v>
      </c>
      <c r="C10090" t="s">
        <v>331</v>
      </c>
      <c r="D10090" t="s">
        <v>332</v>
      </c>
      <c r="E10090" t="s">
        <v>333</v>
      </c>
      <c r="F10090" t="s">
        <v>334</v>
      </c>
      <c r="G10090" t="s">
        <v>335</v>
      </c>
      <c r="H10090" t="s">
        <v>336</v>
      </c>
      <c r="I10090" t="s">
        <v>64</v>
      </c>
      <c r="J10090" t="s">
        <v>65</v>
      </c>
      <c r="K10090" s="1">
        <v>45561</v>
      </c>
      <c r="L10090" t="s">
        <v>337</v>
      </c>
      <c r="M10090">
        <v>2</v>
      </c>
      <c r="N10090">
        <v>2</v>
      </c>
      <c r="O10090" t="s">
        <v>45</v>
      </c>
      <c r="Q10090" t="s">
        <v>45</v>
      </c>
      <c r="S10090" t="s">
        <v>45</v>
      </c>
      <c r="T10090">
        <v>2</v>
      </c>
      <c r="U10090" t="s">
        <v>45</v>
      </c>
      <c r="W10090" t="s">
        <v>45</v>
      </c>
      <c r="X10090">
        <v>23</v>
      </c>
      <c r="Y10090" t="s">
        <v>46</v>
      </c>
      <c r="Z10090">
        <v>19</v>
      </c>
      <c r="AA10090" t="s">
        <v>46</v>
      </c>
      <c r="AB10090">
        <v>12</v>
      </c>
      <c r="AC10090" t="s">
        <v>47</v>
      </c>
      <c r="AE10090" t="s">
        <v>45</v>
      </c>
      <c r="AG10090" t="s">
        <v>45</v>
      </c>
      <c r="AI10090" t="s">
        <v>48</v>
      </c>
      <c r="AJ10090">
        <v>19</v>
      </c>
      <c r="AK10090" t="str">
        <f>_xlfn.XLOOKUP(Table_ExternalData_1[[#This Row],[Shop'[Shop Code']]],Sheet1!D:D,Sheet1!A:A)</f>
        <v>REGION 2 ALEJANDRO COSTAS</v>
      </c>
    </row>
    <row r="10091" spans="1:37" x14ac:dyDescent="0.3">
      <c r="A10091">
        <v>39</v>
      </c>
      <c r="B10091" t="s">
        <v>330</v>
      </c>
      <c r="C10091" t="s">
        <v>331</v>
      </c>
      <c r="D10091" t="s">
        <v>332</v>
      </c>
      <c r="E10091" t="s">
        <v>333</v>
      </c>
      <c r="F10091" t="s">
        <v>334</v>
      </c>
      <c r="G10091" t="s">
        <v>335</v>
      </c>
      <c r="H10091" t="s">
        <v>336</v>
      </c>
      <c r="I10091" t="s">
        <v>64</v>
      </c>
      <c r="J10091" t="s">
        <v>65</v>
      </c>
      <c r="K10091" s="1">
        <v>45558</v>
      </c>
      <c r="L10091" t="s">
        <v>337</v>
      </c>
      <c r="M10091">
        <v>3</v>
      </c>
      <c r="N10091">
        <v>4</v>
      </c>
      <c r="O10091" t="s">
        <v>45</v>
      </c>
      <c r="P10091">
        <v>4</v>
      </c>
      <c r="Q10091" t="s">
        <v>45</v>
      </c>
      <c r="S10091" t="s">
        <v>45</v>
      </c>
      <c r="U10091" t="s">
        <v>45</v>
      </c>
      <c r="W10091" t="s">
        <v>45</v>
      </c>
      <c r="X10091">
        <v>22</v>
      </c>
      <c r="Y10091" t="s">
        <v>46</v>
      </c>
      <c r="Z10091">
        <v>13</v>
      </c>
      <c r="AA10091" t="s">
        <v>46</v>
      </c>
      <c r="AB10091">
        <v>18</v>
      </c>
      <c r="AC10091" t="s">
        <v>47</v>
      </c>
      <c r="AE10091" t="s">
        <v>45</v>
      </c>
      <c r="AF10091">
        <v>2</v>
      </c>
      <c r="AG10091" t="s">
        <v>45</v>
      </c>
      <c r="AH10091">
        <v>3636.36</v>
      </c>
      <c r="AI10091" t="s">
        <v>48</v>
      </c>
      <c r="AJ10091">
        <v>16</v>
      </c>
      <c r="AK10091" t="str">
        <f>_xlfn.XLOOKUP(Table_ExternalData_1[[#This Row],[Shop'[Shop Code']]],Sheet1!D:D,Sheet1!A:A)</f>
        <v>REGION 2 ALEJANDRO COSTAS</v>
      </c>
    </row>
    <row r="10092" spans="1:37" x14ac:dyDescent="0.3">
      <c r="A10092">
        <v>39</v>
      </c>
      <c r="B10092" t="s">
        <v>330</v>
      </c>
      <c r="C10092" t="s">
        <v>331</v>
      </c>
      <c r="D10092" t="s">
        <v>332</v>
      </c>
      <c r="E10092" t="s">
        <v>333</v>
      </c>
      <c r="F10092" t="s">
        <v>334</v>
      </c>
      <c r="G10092" t="s">
        <v>335</v>
      </c>
      <c r="H10092" t="s">
        <v>336</v>
      </c>
      <c r="I10092" t="s">
        <v>64</v>
      </c>
      <c r="J10092" t="s">
        <v>65</v>
      </c>
      <c r="K10092" s="1">
        <v>45562</v>
      </c>
      <c r="L10092" t="s">
        <v>337</v>
      </c>
      <c r="M10092">
        <v>2</v>
      </c>
      <c r="N10092">
        <v>2</v>
      </c>
      <c r="O10092" t="s">
        <v>45</v>
      </c>
      <c r="P10092">
        <v>10</v>
      </c>
      <c r="Q10092" t="s">
        <v>45</v>
      </c>
      <c r="R10092">
        <v>4</v>
      </c>
      <c r="S10092" t="s">
        <v>45</v>
      </c>
      <c r="U10092" t="s">
        <v>45</v>
      </c>
      <c r="W10092" t="s">
        <v>45</v>
      </c>
      <c r="X10092">
        <v>21</v>
      </c>
      <c r="Y10092" t="s">
        <v>46</v>
      </c>
      <c r="Z10092">
        <v>17</v>
      </c>
      <c r="AA10092" t="s">
        <v>46</v>
      </c>
      <c r="AB10092">
        <v>8</v>
      </c>
      <c r="AC10092" t="s">
        <v>47</v>
      </c>
      <c r="AD10092">
        <v>1</v>
      </c>
      <c r="AE10092" t="s">
        <v>45</v>
      </c>
      <c r="AF10092">
        <v>4</v>
      </c>
      <c r="AG10092" t="s">
        <v>45</v>
      </c>
      <c r="AH10092">
        <v>8272.7199999999993</v>
      </c>
      <c r="AI10092" t="s">
        <v>48</v>
      </c>
      <c r="AJ10092">
        <v>20</v>
      </c>
      <c r="AK10092" t="str">
        <f>_xlfn.XLOOKUP(Table_ExternalData_1[[#This Row],[Shop'[Shop Code']]],Sheet1!D:D,Sheet1!A:A)</f>
        <v>REGION 2 ALEJANDRO COSTAS</v>
      </c>
    </row>
    <row r="10093" spans="1:37" x14ac:dyDescent="0.3">
      <c r="A10093">
        <v>39</v>
      </c>
      <c r="B10093" t="s">
        <v>330</v>
      </c>
      <c r="C10093" t="s">
        <v>331</v>
      </c>
      <c r="D10093" t="s">
        <v>332</v>
      </c>
      <c r="E10093" t="s">
        <v>333</v>
      </c>
      <c r="F10093" t="s">
        <v>334</v>
      </c>
      <c r="G10093" t="s">
        <v>335</v>
      </c>
      <c r="H10093" t="s">
        <v>336</v>
      </c>
      <c r="I10093" t="s">
        <v>64</v>
      </c>
      <c r="J10093" t="s">
        <v>65</v>
      </c>
      <c r="K10093" s="1">
        <v>45563</v>
      </c>
      <c r="L10093" t="s">
        <v>337</v>
      </c>
      <c r="M10093">
        <v>2</v>
      </c>
      <c r="O10093" t="s">
        <v>45</v>
      </c>
      <c r="P10093">
        <v>2</v>
      </c>
      <c r="Q10093" t="s">
        <v>45</v>
      </c>
      <c r="R10093">
        <v>2</v>
      </c>
      <c r="S10093" t="s">
        <v>45</v>
      </c>
      <c r="T10093">
        <v>2</v>
      </c>
      <c r="U10093" t="s">
        <v>45</v>
      </c>
      <c r="V10093">
        <v>2</v>
      </c>
      <c r="W10093" t="s">
        <v>45</v>
      </c>
      <c r="X10093">
        <v>11</v>
      </c>
      <c r="Y10093" t="s">
        <v>46</v>
      </c>
      <c r="Z10093">
        <v>5</v>
      </c>
      <c r="AA10093" t="s">
        <v>46</v>
      </c>
      <c r="AB10093">
        <v>3</v>
      </c>
      <c r="AC10093" t="s">
        <v>47</v>
      </c>
      <c r="AE10093" t="s">
        <v>45</v>
      </c>
      <c r="AF10093">
        <v>5</v>
      </c>
      <c r="AG10093" t="s">
        <v>45</v>
      </c>
      <c r="AH10093">
        <v>11829.519999999999</v>
      </c>
      <c r="AI10093" t="s">
        <v>48</v>
      </c>
      <c r="AJ10093">
        <v>20</v>
      </c>
      <c r="AK10093" t="str">
        <f>_xlfn.XLOOKUP(Table_ExternalData_1[[#This Row],[Shop'[Shop Code']]],Sheet1!D:D,Sheet1!A:A)</f>
        <v>REGION 2 ALEJANDRO COSTAS</v>
      </c>
    </row>
    <row r="10094" spans="1:37" x14ac:dyDescent="0.3">
      <c r="A10094">
        <v>39</v>
      </c>
      <c r="B10094" t="s">
        <v>338</v>
      </c>
      <c r="C10094" t="s">
        <v>339</v>
      </c>
      <c r="D10094" t="s">
        <v>171</v>
      </c>
      <c r="E10094" t="s">
        <v>172</v>
      </c>
      <c r="F10094" t="s">
        <v>173</v>
      </c>
      <c r="G10094" t="s">
        <v>340</v>
      </c>
      <c r="H10094" t="s">
        <v>175</v>
      </c>
      <c r="I10094" t="s">
        <v>42</v>
      </c>
      <c r="J10094" t="s">
        <v>43</v>
      </c>
      <c r="K10094" s="1">
        <v>45560</v>
      </c>
      <c r="L10094" t="s">
        <v>341</v>
      </c>
      <c r="M10094">
        <v>4</v>
      </c>
      <c r="N10094">
        <v>2</v>
      </c>
      <c r="O10094" t="s">
        <v>45</v>
      </c>
      <c r="P10094">
        <v>4</v>
      </c>
      <c r="Q10094" t="s">
        <v>45</v>
      </c>
      <c r="R10094">
        <v>4</v>
      </c>
      <c r="S10094" t="s">
        <v>45</v>
      </c>
      <c r="U10094" t="s">
        <v>45</v>
      </c>
      <c r="W10094" t="s">
        <v>45</v>
      </c>
      <c r="X10094">
        <v>15</v>
      </c>
      <c r="Y10094" t="s">
        <v>46</v>
      </c>
      <c r="Z10094">
        <v>13</v>
      </c>
      <c r="AA10094" t="s">
        <v>46</v>
      </c>
      <c r="AB10094">
        <v>11</v>
      </c>
      <c r="AC10094" t="s">
        <v>47</v>
      </c>
      <c r="AE10094" t="s">
        <v>45</v>
      </c>
      <c r="AF10094">
        <v>4</v>
      </c>
      <c r="AG10094" t="s">
        <v>45</v>
      </c>
      <c r="AH10094">
        <v>7690.9</v>
      </c>
      <c r="AI10094" t="s">
        <v>48</v>
      </c>
      <c r="AJ10094">
        <v>18</v>
      </c>
      <c r="AK10094" t="str">
        <f>_xlfn.XLOOKUP(Table_ExternalData_1[[#This Row],[Shop'[Shop Code']]],Sheet1!D:D,Sheet1!A:A)</f>
        <v>REGION 4 LEYRE IBEAS</v>
      </c>
    </row>
    <row r="10095" spans="1:37" x14ac:dyDescent="0.3">
      <c r="A10095">
        <v>39</v>
      </c>
      <c r="B10095" t="s">
        <v>338</v>
      </c>
      <c r="C10095" t="s">
        <v>339</v>
      </c>
      <c r="D10095" t="s">
        <v>171</v>
      </c>
      <c r="E10095" t="s">
        <v>172</v>
      </c>
      <c r="F10095" t="s">
        <v>173</v>
      </c>
      <c r="G10095" t="s">
        <v>340</v>
      </c>
      <c r="H10095" t="s">
        <v>175</v>
      </c>
      <c r="I10095" t="s">
        <v>42</v>
      </c>
      <c r="J10095" t="s">
        <v>43</v>
      </c>
      <c r="K10095" s="1">
        <v>45561</v>
      </c>
      <c r="L10095" t="s">
        <v>341</v>
      </c>
      <c r="M10095">
        <v>2</v>
      </c>
      <c r="O10095" t="s">
        <v>45</v>
      </c>
      <c r="P10095">
        <v>1</v>
      </c>
      <c r="Q10095" t="s">
        <v>45</v>
      </c>
      <c r="R10095">
        <v>1</v>
      </c>
      <c r="S10095" t="s">
        <v>45</v>
      </c>
      <c r="U10095" t="s">
        <v>45</v>
      </c>
      <c r="W10095" t="s">
        <v>45</v>
      </c>
      <c r="X10095">
        <v>12</v>
      </c>
      <c r="Y10095" t="s">
        <v>46</v>
      </c>
      <c r="Z10095">
        <v>7</v>
      </c>
      <c r="AA10095" t="s">
        <v>46</v>
      </c>
      <c r="AB10095">
        <v>7</v>
      </c>
      <c r="AC10095" t="s">
        <v>47</v>
      </c>
      <c r="AE10095" t="s">
        <v>45</v>
      </c>
      <c r="AF10095">
        <v>1</v>
      </c>
      <c r="AG10095" t="s">
        <v>45</v>
      </c>
      <c r="AH10095">
        <v>1818.18</v>
      </c>
      <c r="AI10095" t="s">
        <v>48</v>
      </c>
      <c r="AJ10095">
        <v>19</v>
      </c>
      <c r="AK10095" t="str">
        <f>_xlfn.XLOOKUP(Table_ExternalData_1[[#This Row],[Shop'[Shop Code']]],Sheet1!D:D,Sheet1!A:A)</f>
        <v>REGION 4 LEYRE IBEAS</v>
      </c>
    </row>
    <row r="10096" spans="1:37" x14ac:dyDescent="0.3">
      <c r="A10096">
        <v>39</v>
      </c>
      <c r="B10096" t="s">
        <v>338</v>
      </c>
      <c r="C10096" t="s">
        <v>339</v>
      </c>
      <c r="D10096" t="s">
        <v>171</v>
      </c>
      <c r="E10096" t="s">
        <v>172</v>
      </c>
      <c r="F10096" t="s">
        <v>173</v>
      </c>
      <c r="G10096" t="s">
        <v>340</v>
      </c>
      <c r="H10096" t="s">
        <v>175</v>
      </c>
      <c r="I10096" t="s">
        <v>42</v>
      </c>
      <c r="J10096" t="s">
        <v>43</v>
      </c>
      <c r="K10096" s="1">
        <v>45559</v>
      </c>
      <c r="L10096" t="s">
        <v>341</v>
      </c>
      <c r="M10096">
        <v>4</v>
      </c>
      <c r="N10096">
        <v>2</v>
      </c>
      <c r="O10096" t="s">
        <v>45</v>
      </c>
      <c r="P10096">
        <v>2</v>
      </c>
      <c r="Q10096" t="s">
        <v>45</v>
      </c>
      <c r="R10096">
        <v>2</v>
      </c>
      <c r="S10096" t="s">
        <v>45</v>
      </c>
      <c r="T10096">
        <v>2</v>
      </c>
      <c r="U10096" t="s">
        <v>45</v>
      </c>
      <c r="V10096">
        <v>2</v>
      </c>
      <c r="W10096" t="s">
        <v>45</v>
      </c>
      <c r="X10096">
        <v>17</v>
      </c>
      <c r="Y10096" t="s">
        <v>46</v>
      </c>
      <c r="Z10096">
        <v>13</v>
      </c>
      <c r="AA10096" t="s">
        <v>46</v>
      </c>
      <c r="AB10096">
        <v>8</v>
      </c>
      <c r="AC10096" t="s">
        <v>47</v>
      </c>
      <c r="AE10096" t="s">
        <v>45</v>
      </c>
      <c r="AF10096">
        <v>4</v>
      </c>
      <c r="AG10096" t="s">
        <v>45</v>
      </c>
      <c r="AH10096">
        <v>6681.82</v>
      </c>
      <c r="AI10096" t="s">
        <v>48</v>
      </c>
      <c r="AJ10096">
        <v>17</v>
      </c>
      <c r="AK10096" t="str">
        <f>_xlfn.XLOOKUP(Table_ExternalData_1[[#This Row],[Shop'[Shop Code']]],Sheet1!D:D,Sheet1!A:A)</f>
        <v>REGION 4 LEYRE IBEAS</v>
      </c>
    </row>
    <row r="10097" spans="1:37" x14ac:dyDescent="0.3">
      <c r="A10097">
        <v>39</v>
      </c>
      <c r="B10097" t="s">
        <v>338</v>
      </c>
      <c r="C10097" t="s">
        <v>339</v>
      </c>
      <c r="D10097" t="s">
        <v>171</v>
      </c>
      <c r="E10097" t="s">
        <v>172</v>
      </c>
      <c r="F10097" t="s">
        <v>173</v>
      </c>
      <c r="G10097" t="s">
        <v>340</v>
      </c>
      <c r="H10097" t="s">
        <v>175</v>
      </c>
      <c r="I10097" t="s">
        <v>42</v>
      </c>
      <c r="J10097" t="s">
        <v>43</v>
      </c>
      <c r="K10097" s="1">
        <v>45558</v>
      </c>
      <c r="L10097" t="s">
        <v>341</v>
      </c>
      <c r="M10097">
        <v>1</v>
      </c>
      <c r="O10097" t="s">
        <v>45</v>
      </c>
      <c r="P10097">
        <v>8</v>
      </c>
      <c r="Q10097" t="s">
        <v>45</v>
      </c>
      <c r="R10097">
        <v>6</v>
      </c>
      <c r="S10097" t="s">
        <v>45</v>
      </c>
      <c r="U10097" t="s">
        <v>45</v>
      </c>
      <c r="W10097" t="s">
        <v>45</v>
      </c>
      <c r="X10097">
        <v>19</v>
      </c>
      <c r="Y10097" t="s">
        <v>46</v>
      </c>
      <c r="Z10097">
        <v>13</v>
      </c>
      <c r="AA10097" t="s">
        <v>46</v>
      </c>
      <c r="AB10097">
        <v>9</v>
      </c>
      <c r="AC10097" t="s">
        <v>47</v>
      </c>
      <c r="AE10097" t="s">
        <v>45</v>
      </c>
      <c r="AF10097">
        <v>6</v>
      </c>
      <c r="AG10097" t="s">
        <v>45</v>
      </c>
      <c r="AH10097">
        <v>12136.36</v>
      </c>
      <c r="AI10097" t="s">
        <v>48</v>
      </c>
      <c r="AJ10097">
        <v>16</v>
      </c>
      <c r="AK10097" t="str">
        <f>_xlfn.XLOOKUP(Table_ExternalData_1[[#This Row],[Shop'[Shop Code']]],Sheet1!D:D,Sheet1!A:A)</f>
        <v>REGION 4 LEYRE IBEAS</v>
      </c>
    </row>
    <row r="10098" spans="1:37" x14ac:dyDescent="0.3">
      <c r="A10098">
        <v>39</v>
      </c>
      <c r="B10098" t="s">
        <v>338</v>
      </c>
      <c r="C10098" t="s">
        <v>339</v>
      </c>
      <c r="D10098" t="s">
        <v>171</v>
      </c>
      <c r="E10098" t="s">
        <v>172</v>
      </c>
      <c r="F10098" t="s">
        <v>173</v>
      </c>
      <c r="G10098" t="s">
        <v>340</v>
      </c>
      <c r="H10098" t="s">
        <v>175</v>
      </c>
      <c r="I10098" t="s">
        <v>42</v>
      </c>
      <c r="J10098" t="s">
        <v>43</v>
      </c>
      <c r="K10098" s="1">
        <v>45562</v>
      </c>
      <c r="L10098" t="s">
        <v>341</v>
      </c>
      <c r="M10098">
        <v>2</v>
      </c>
      <c r="O10098" t="s">
        <v>45</v>
      </c>
      <c r="P10098">
        <v>4</v>
      </c>
      <c r="Q10098" t="s">
        <v>45</v>
      </c>
      <c r="R10098">
        <v>4</v>
      </c>
      <c r="S10098" t="s">
        <v>45</v>
      </c>
      <c r="U10098" t="s">
        <v>45</v>
      </c>
      <c r="W10098" t="s">
        <v>45</v>
      </c>
      <c r="X10098">
        <v>11</v>
      </c>
      <c r="Y10098" t="s">
        <v>46</v>
      </c>
      <c r="Z10098">
        <v>8</v>
      </c>
      <c r="AA10098" t="s">
        <v>46</v>
      </c>
      <c r="AB10098">
        <v>9</v>
      </c>
      <c r="AC10098" t="s">
        <v>47</v>
      </c>
      <c r="AE10098" t="s">
        <v>45</v>
      </c>
      <c r="AF10098">
        <v>4</v>
      </c>
      <c r="AG10098" t="s">
        <v>45</v>
      </c>
      <c r="AH10098">
        <v>7636.3600000000006</v>
      </c>
      <c r="AI10098" t="s">
        <v>48</v>
      </c>
      <c r="AJ10098">
        <v>20</v>
      </c>
      <c r="AK10098" t="str">
        <f>_xlfn.XLOOKUP(Table_ExternalData_1[[#This Row],[Shop'[Shop Code']]],Sheet1!D:D,Sheet1!A:A)</f>
        <v>REGION 4 LEYRE IBEAS</v>
      </c>
    </row>
    <row r="10099" spans="1:37" x14ac:dyDescent="0.3">
      <c r="A10099">
        <v>39</v>
      </c>
      <c r="B10099" t="s">
        <v>342</v>
      </c>
      <c r="C10099" t="s">
        <v>343</v>
      </c>
      <c r="D10099" t="s">
        <v>344</v>
      </c>
      <c r="E10099" t="s">
        <v>345</v>
      </c>
      <c r="F10099" t="s">
        <v>346</v>
      </c>
      <c r="G10099" t="s">
        <v>347</v>
      </c>
      <c r="H10099" t="s">
        <v>348</v>
      </c>
      <c r="I10099" t="s">
        <v>42</v>
      </c>
      <c r="J10099" t="s">
        <v>43</v>
      </c>
      <c r="K10099" s="1">
        <v>45558</v>
      </c>
      <c r="L10099" t="s">
        <v>349</v>
      </c>
      <c r="M10099">
        <v>3</v>
      </c>
      <c r="N10099">
        <v>2</v>
      </c>
      <c r="O10099" t="s">
        <v>45</v>
      </c>
      <c r="Q10099" t="s">
        <v>45</v>
      </c>
      <c r="S10099" t="s">
        <v>45</v>
      </c>
      <c r="U10099" t="s">
        <v>45</v>
      </c>
      <c r="W10099" t="s">
        <v>45</v>
      </c>
      <c r="X10099">
        <v>41</v>
      </c>
      <c r="Y10099" t="s">
        <v>46</v>
      </c>
      <c r="Z10099">
        <v>24</v>
      </c>
      <c r="AA10099" t="s">
        <v>46</v>
      </c>
      <c r="AB10099">
        <v>3</v>
      </c>
      <c r="AC10099" t="s">
        <v>47</v>
      </c>
      <c r="AD10099">
        <v>0</v>
      </c>
      <c r="AE10099" t="s">
        <v>45</v>
      </c>
      <c r="AF10099">
        <v>2</v>
      </c>
      <c r="AG10099" t="s">
        <v>45</v>
      </c>
      <c r="AH10099">
        <v>2545.46</v>
      </c>
      <c r="AI10099" t="s">
        <v>48</v>
      </c>
      <c r="AJ10099">
        <v>16</v>
      </c>
      <c r="AK10099" t="str">
        <f>_xlfn.XLOOKUP(Table_ExternalData_1[[#This Row],[Shop'[Shop Code']]],Sheet1!D:D,Sheet1!A:A)</f>
        <v>REGION 4 LEYRE IBEAS</v>
      </c>
    </row>
    <row r="10100" spans="1:37" x14ac:dyDescent="0.3">
      <c r="A10100">
        <v>39</v>
      </c>
      <c r="B10100" t="s">
        <v>342</v>
      </c>
      <c r="C10100" t="s">
        <v>343</v>
      </c>
      <c r="D10100" t="s">
        <v>344</v>
      </c>
      <c r="E10100" t="s">
        <v>345</v>
      </c>
      <c r="F10100" t="s">
        <v>346</v>
      </c>
      <c r="G10100" t="s">
        <v>347</v>
      </c>
      <c r="H10100" t="s">
        <v>348</v>
      </c>
      <c r="I10100" t="s">
        <v>42</v>
      </c>
      <c r="J10100" t="s">
        <v>43</v>
      </c>
      <c r="K10100" s="1">
        <v>45560</v>
      </c>
      <c r="L10100" t="s">
        <v>349</v>
      </c>
      <c r="M10100">
        <v>6</v>
      </c>
      <c r="O10100" t="s">
        <v>45</v>
      </c>
      <c r="Q10100" t="s">
        <v>45</v>
      </c>
      <c r="R10100">
        <v>1</v>
      </c>
      <c r="S10100" t="s">
        <v>45</v>
      </c>
      <c r="U10100" t="s">
        <v>45</v>
      </c>
      <c r="W10100" t="s">
        <v>45</v>
      </c>
      <c r="X10100">
        <v>35</v>
      </c>
      <c r="Y10100" t="s">
        <v>46</v>
      </c>
      <c r="Z10100">
        <v>23</v>
      </c>
      <c r="AA10100" t="s">
        <v>46</v>
      </c>
      <c r="AB10100">
        <v>2</v>
      </c>
      <c r="AC10100" t="s">
        <v>47</v>
      </c>
      <c r="AD10100">
        <v>0</v>
      </c>
      <c r="AE10100" t="s">
        <v>45</v>
      </c>
      <c r="AF10100">
        <v>2</v>
      </c>
      <c r="AG10100" t="s">
        <v>45</v>
      </c>
      <c r="AH10100">
        <v>7483.01</v>
      </c>
      <c r="AI10100" t="s">
        <v>48</v>
      </c>
      <c r="AJ10100">
        <v>18</v>
      </c>
      <c r="AK10100" t="str">
        <f>_xlfn.XLOOKUP(Table_ExternalData_1[[#This Row],[Shop'[Shop Code']]],Sheet1!D:D,Sheet1!A:A)</f>
        <v>REGION 4 LEYRE IBEAS</v>
      </c>
    </row>
    <row r="10101" spans="1:37" x14ac:dyDescent="0.3">
      <c r="A10101">
        <v>39</v>
      </c>
      <c r="B10101" t="s">
        <v>342</v>
      </c>
      <c r="C10101" t="s">
        <v>343</v>
      </c>
      <c r="D10101" t="s">
        <v>344</v>
      </c>
      <c r="E10101" t="s">
        <v>345</v>
      </c>
      <c r="F10101" t="s">
        <v>346</v>
      </c>
      <c r="G10101" t="s">
        <v>347</v>
      </c>
      <c r="H10101" t="s">
        <v>348</v>
      </c>
      <c r="I10101" t="s">
        <v>42</v>
      </c>
      <c r="J10101" t="s">
        <v>43</v>
      </c>
      <c r="K10101" s="1">
        <v>45561</v>
      </c>
      <c r="L10101" t="s">
        <v>349</v>
      </c>
      <c r="M10101">
        <v>6</v>
      </c>
      <c r="N10101">
        <v>5</v>
      </c>
      <c r="O10101" t="s">
        <v>45</v>
      </c>
      <c r="P10101">
        <v>2</v>
      </c>
      <c r="Q10101" t="s">
        <v>45</v>
      </c>
      <c r="S10101" t="s">
        <v>45</v>
      </c>
      <c r="U10101" t="s">
        <v>45</v>
      </c>
      <c r="W10101" t="s">
        <v>45</v>
      </c>
      <c r="X10101">
        <v>28</v>
      </c>
      <c r="Y10101" t="s">
        <v>46</v>
      </c>
      <c r="Z10101">
        <v>18</v>
      </c>
      <c r="AA10101" t="s">
        <v>46</v>
      </c>
      <c r="AB10101">
        <v>4</v>
      </c>
      <c r="AC10101" t="s">
        <v>47</v>
      </c>
      <c r="AD10101">
        <v>2</v>
      </c>
      <c r="AE10101" t="s">
        <v>45</v>
      </c>
      <c r="AG10101" t="s">
        <v>45</v>
      </c>
      <c r="AI10101" t="s">
        <v>48</v>
      </c>
      <c r="AJ10101">
        <v>19</v>
      </c>
      <c r="AK10101" t="str">
        <f>_xlfn.XLOOKUP(Table_ExternalData_1[[#This Row],[Shop'[Shop Code']]],Sheet1!D:D,Sheet1!A:A)</f>
        <v>REGION 4 LEYRE IBEAS</v>
      </c>
    </row>
    <row r="10102" spans="1:37" x14ac:dyDescent="0.3">
      <c r="A10102">
        <v>39</v>
      </c>
      <c r="B10102" t="s">
        <v>342</v>
      </c>
      <c r="C10102" t="s">
        <v>343</v>
      </c>
      <c r="D10102" t="s">
        <v>344</v>
      </c>
      <c r="E10102" t="s">
        <v>345</v>
      </c>
      <c r="F10102" t="s">
        <v>346</v>
      </c>
      <c r="G10102" t="s">
        <v>347</v>
      </c>
      <c r="H10102" t="s">
        <v>348</v>
      </c>
      <c r="I10102" t="s">
        <v>42</v>
      </c>
      <c r="J10102" t="s">
        <v>43</v>
      </c>
      <c r="K10102" s="1">
        <v>45562</v>
      </c>
      <c r="L10102" t="s">
        <v>349</v>
      </c>
      <c r="M10102">
        <v>4</v>
      </c>
      <c r="N10102">
        <v>2</v>
      </c>
      <c r="O10102" t="s">
        <v>45</v>
      </c>
      <c r="P10102">
        <v>10</v>
      </c>
      <c r="Q10102" t="s">
        <v>45</v>
      </c>
      <c r="R10102">
        <v>8</v>
      </c>
      <c r="S10102" t="s">
        <v>45</v>
      </c>
      <c r="U10102" t="s">
        <v>45</v>
      </c>
      <c r="W10102" t="s">
        <v>45</v>
      </c>
      <c r="X10102">
        <v>28</v>
      </c>
      <c r="Y10102" t="s">
        <v>46</v>
      </c>
      <c r="Z10102">
        <v>16</v>
      </c>
      <c r="AA10102" t="s">
        <v>46</v>
      </c>
      <c r="AB10102">
        <v>1</v>
      </c>
      <c r="AC10102" t="s">
        <v>47</v>
      </c>
      <c r="AD10102">
        <v>2</v>
      </c>
      <c r="AE10102" t="s">
        <v>45</v>
      </c>
      <c r="AF10102">
        <v>8</v>
      </c>
      <c r="AG10102" t="s">
        <v>45</v>
      </c>
      <c r="AH10102">
        <v>14631.82</v>
      </c>
      <c r="AI10102" t="s">
        <v>48</v>
      </c>
      <c r="AJ10102">
        <v>20</v>
      </c>
      <c r="AK10102" t="str">
        <f>_xlfn.XLOOKUP(Table_ExternalData_1[[#This Row],[Shop'[Shop Code']]],Sheet1!D:D,Sheet1!A:A)</f>
        <v>REGION 4 LEYRE IBEAS</v>
      </c>
    </row>
    <row r="10103" spans="1:37" x14ac:dyDescent="0.3">
      <c r="A10103">
        <v>39</v>
      </c>
      <c r="B10103" t="s">
        <v>342</v>
      </c>
      <c r="C10103" t="s">
        <v>343</v>
      </c>
      <c r="D10103" t="s">
        <v>344</v>
      </c>
      <c r="E10103" t="s">
        <v>345</v>
      </c>
      <c r="F10103" t="s">
        <v>346</v>
      </c>
      <c r="G10103" t="s">
        <v>347</v>
      </c>
      <c r="H10103" t="s">
        <v>348</v>
      </c>
      <c r="I10103" t="s">
        <v>42</v>
      </c>
      <c r="J10103" t="s">
        <v>43</v>
      </c>
      <c r="K10103" s="1">
        <v>45559</v>
      </c>
      <c r="L10103" t="s">
        <v>349</v>
      </c>
      <c r="M10103">
        <v>5</v>
      </c>
      <c r="N10103">
        <v>6</v>
      </c>
      <c r="O10103" t="s">
        <v>45</v>
      </c>
      <c r="P10103">
        <v>9</v>
      </c>
      <c r="Q10103" t="s">
        <v>45</v>
      </c>
      <c r="R10103">
        <v>2</v>
      </c>
      <c r="S10103" t="s">
        <v>45</v>
      </c>
      <c r="U10103" t="s">
        <v>45</v>
      </c>
      <c r="W10103" t="s">
        <v>45</v>
      </c>
      <c r="X10103">
        <v>37</v>
      </c>
      <c r="Y10103" t="s">
        <v>46</v>
      </c>
      <c r="Z10103">
        <v>21</v>
      </c>
      <c r="AA10103" t="s">
        <v>46</v>
      </c>
      <c r="AB10103">
        <v>7</v>
      </c>
      <c r="AC10103" t="s">
        <v>47</v>
      </c>
      <c r="AD10103">
        <v>2</v>
      </c>
      <c r="AE10103" t="s">
        <v>45</v>
      </c>
      <c r="AF10103">
        <v>6</v>
      </c>
      <c r="AG10103" t="s">
        <v>45</v>
      </c>
      <c r="AH10103">
        <v>11247.26</v>
      </c>
      <c r="AI10103" t="s">
        <v>48</v>
      </c>
      <c r="AJ10103">
        <v>17</v>
      </c>
      <c r="AK10103" t="str">
        <f>_xlfn.XLOOKUP(Table_ExternalData_1[[#This Row],[Shop'[Shop Code']]],Sheet1!D:D,Sheet1!A:A)</f>
        <v>REGION 4 LEYRE IBEAS</v>
      </c>
    </row>
    <row r="10104" spans="1:37" x14ac:dyDescent="0.3">
      <c r="A10104">
        <v>39</v>
      </c>
      <c r="B10104" t="s">
        <v>342</v>
      </c>
      <c r="C10104" t="s">
        <v>343</v>
      </c>
      <c r="D10104" t="s">
        <v>344</v>
      </c>
      <c r="E10104" t="s">
        <v>345</v>
      </c>
      <c r="F10104" t="s">
        <v>346</v>
      </c>
      <c r="G10104" t="s">
        <v>347</v>
      </c>
      <c r="H10104" t="s">
        <v>348</v>
      </c>
      <c r="I10104" t="s">
        <v>42</v>
      </c>
      <c r="J10104" t="s">
        <v>43</v>
      </c>
      <c r="K10104" s="1">
        <v>45563</v>
      </c>
      <c r="L10104" t="s">
        <v>349</v>
      </c>
      <c r="M10104">
        <v>2</v>
      </c>
      <c r="N10104">
        <v>2</v>
      </c>
      <c r="O10104" t="s">
        <v>45</v>
      </c>
      <c r="Q10104" t="s">
        <v>45</v>
      </c>
      <c r="S10104" t="s">
        <v>45</v>
      </c>
      <c r="U10104" t="s">
        <v>45</v>
      </c>
      <c r="W10104" t="s">
        <v>45</v>
      </c>
      <c r="X10104">
        <v>14</v>
      </c>
      <c r="Y10104" t="s">
        <v>46</v>
      </c>
      <c r="Z10104">
        <v>6</v>
      </c>
      <c r="AA10104" t="s">
        <v>46</v>
      </c>
      <c r="AC10104" t="s">
        <v>47</v>
      </c>
      <c r="AD10104">
        <v>2</v>
      </c>
      <c r="AE10104" t="s">
        <v>45</v>
      </c>
      <c r="AF10104">
        <v>2</v>
      </c>
      <c r="AG10104" t="s">
        <v>45</v>
      </c>
      <c r="AH10104">
        <v>1200</v>
      </c>
      <c r="AI10104" t="s">
        <v>48</v>
      </c>
      <c r="AJ10104">
        <v>20</v>
      </c>
      <c r="AK10104" t="str">
        <f>_xlfn.XLOOKUP(Table_ExternalData_1[[#This Row],[Shop'[Shop Code']]],Sheet1!D:D,Sheet1!A:A)</f>
        <v>REGION 4 LEYRE IBEAS</v>
      </c>
    </row>
    <row r="10105" spans="1:37" x14ac:dyDescent="0.3">
      <c r="A10105">
        <v>39</v>
      </c>
      <c r="B10105" t="s">
        <v>350</v>
      </c>
      <c r="C10105" t="s">
        <v>351</v>
      </c>
      <c r="D10105" t="s">
        <v>179</v>
      </c>
      <c r="E10105" t="s">
        <v>180</v>
      </c>
      <c r="F10105" t="s">
        <v>181</v>
      </c>
      <c r="G10105" t="s">
        <v>352</v>
      </c>
      <c r="H10105" t="s">
        <v>353</v>
      </c>
      <c r="I10105" t="s">
        <v>74</v>
      </c>
      <c r="J10105" t="s">
        <v>75</v>
      </c>
      <c r="K10105" s="1">
        <v>45559</v>
      </c>
      <c r="L10105" t="s">
        <v>354</v>
      </c>
      <c r="M10105">
        <v>5</v>
      </c>
      <c r="N10105">
        <v>3</v>
      </c>
      <c r="O10105" t="s">
        <v>45</v>
      </c>
      <c r="P10105">
        <v>4</v>
      </c>
      <c r="Q10105" t="s">
        <v>45</v>
      </c>
      <c r="R10105">
        <v>4</v>
      </c>
      <c r="S10105" t="s">
        <v>45</v>
      </c>
      <c r="U10105" t="s">
        <v>45</v>
      </c>
      <c r="W10105" t="s">
        <v>45</v>
      </c>
      <c r="X10105">
        <v>21</v>
      </c>
      <c r="Y10105" t="s">
        <v>46</v>
      </c>
      <c r="Z10105">
        <v>12</v>
      </c>
      <c r="AA10105" t="s">
        <v>46</v>
      </c>
      <c r="AB10105">
        <v>15</v>
      </c>
      <c r="AC10105" t="s">
        <v>47</v>
      </c>
      <c r="AD10105">
        <v>2</v>
      </c>
      <c r="AE10105" t="s">
        <v>45</v>
      </c>
      <c r="AF10105">
        <v>6</v>
      </c>
      <c r="AG10105" t="s">
        <v>45</v>
      </c>
      <c r="AH10105">
        <v>10354.531494140625</v>
      </c>
      <c r="AI10105" t="s">
        <v>48</v>
      </c>
      <c r="AJ10105">
        <v>17</v>
      </c>
      <c r="AK10105" t="str">
        <f>_xlfn.XLOOKUP(Table_ExternalData_1[[#This Row],[Shop'[Shop Code']]],Sheet1!D:D,Sheet1!A:A)</f>
        <v>REGION 3 EDUARDO CAMACHO</v>
      </c>
    </row>
    <row r="10106" spans="1:37" x14ac:dyDescent="0.3">
      <c r="A10106">
        <v>39</v>
      </c>
      <c r="B10106" t="s">
        <v>350</v>
      </c>
      <c r="C10106" t="s">
        <v>351</v>
      </c>
      <c r="D10106" t="s">
        <v>179</v>
      </c>
      <c r="E10106" t="s">
        <v>180</v>
      </c>
      <c r="F10106" t="s">
        <v>181</v>
      </c>
      <c r="G10106" t="s">
        <v>352</v>
      </c>
      <c r="H10106" t="s">
        <v>353</v>
      </c>
      <c r="I10106" t="s">
        <v>74</v>
      </c>
      <c r="J10106" t="s">
        <v>75</v>
      </c>
      <c r="K10106" s="1">
        <v>45562</v>
      </c>
      <c r="L10106" t="s">
        <v>354</v>
      </c>
      <c r="M10106">
        <v>3</v>
      </c>
      <c r="O10106" t="s">
        <v>45</v>
      </c>
      <c r="P10106">
        <v>4</v>
      </c>
      <c r="Q10106" t="s">
        <v>45</v>
      </c>
      <c r="R10106">
        <v>2</v>
      </c>
      <c r="S10106" t="s">
        <v>45</v>
      </c>
      <c r="T10106">
        <v>4</v>
      </c>
      <c r="U10106" t="s">
        <v>45</v>
      </c>
      <c r="V10106">
        <v>2</v>
      </c>
      <c r="W10106" t="s">
        <v>45</v>
      </c>
      <c r="X10106">
        <v>21</v>
      </c>
      <c r="Y10106" t="s">
        <v>46</v>
      </c>
      <c r="Z10106">
        <v>16</v>
      </c>
      <c r="AA10106" t="s">
        <v>46</v>
      </c>
      <c r="AB10106">
        <v>10</v>
      </c>
      <c r="AC10106" t="s">
        <v>47</v>
      </c>
      <c r="AD10106">
        <v>-2</v>
      </c>
      <c r="AE10106" t="s">
        <v>45</v>
      </c>
      <c r="AF10106">
        <v>4</v>
      </c>
      <c r="AG10106" t="s">
        <v>45</v>
      </c>
      <c r="AH10106">
        <v>8221.8037109375</v>
      </c>
      <c r="AI10106" t="s">
        <v>48</v>
      </c>
      <c r="AJ10106">
        <v>20</v>
      </c>
      <c r="AK10106" t="str">
        <f>_xlfn.XLOOKUP(Table_ExternalData_1[[#This Row],[Shop'[Shop Code']]],Sheet1!D:D,Sheet1!A:A)</f>
        <v>REGION 3 EDUARDO CAMACHO</v>
      </c>
    </row>
    <row r="10107" spans="1:37" x14ac:dyDescent="0.3">
      <c r="A10107">
        <v>39</v>
      </c>
      <c r="B10107" t="s">
        <v>350</v>
      </c>
      <c r="C10107" t="s">
        <v>351</v>
      </c>
      <c r="D10107" t="s">
        <v>179</v>
      </c>
      <c r="E10107" t="s">
        <v>180</v>
      </c>
      <c r="F10107" t="s">
        <v>181</v>
      </c>
      <c r="G10107" t="s">
        <v>352</v>
      </c>
      <c r="H10107" t="s">
        <v>353</v>
      </c>
      <c r="I10107" t="s">
        <v>74</v>
      </c>
      <c r="J10107" t="s">
        <v>75</v>
      </c>
      <c r="K10107" s="1">
        <v>45561</v>
      </c>
      <c r="L10107" t="s">
        <v>354</v>
      </c>
      <c r="M10107">
        <v>3</v>
      </c>
      <c r="N10107">
        <v>1</v>
      </c>
      <c r="O10107" t="s">
        <v>45</v>
      </c>
      <c r="P10107">
        <v>2</v>
      </c>
      <c r="Q10107" t="s">
        <v>45</v>
      </c>
      <c r="S10107" t="s">
        <v>45</v>
      </c>
      <c r="U10107" t="s">
        <v>45</v>
      </c>
      <c r="W10107" t="s">
        <v>45</v>
      </c>
      <c r="X10107">
        <v>21</v>
      </c>
      <c r="Y10107" t="s">
        <v>46</v>
      </c>
      <c r="Z10107">
        <v>13</v>
      </c>
      <c r="AA10107" t="s">
        <v>46</v>
      </c>
      <c r="AB10107">
        <v>13</v>
      </c>
      <c r="AC10107" t="s">
        <v>47</v>
      </c>
      <c r="AE10107" t="s">
        <v>45</v>
      </c>
      <c r="AG10107" t="s">
        <v>45</v>
      </c>
      <c r="AI10107" t="s">
        <v>48</v>
      </c>
      <c r="AJ10107">
        <v>19</v>
      </c>
      <c r="AK10107" t="str">
        <f>_xlfn.XLOOKUP(Table_ExternalData_1[[#This Row],[Shop'[Shop Code']]],Sheet1!D:D,Sheet1!A:A)</f>
        <v>REGION 3 EDUARDO CAMACHO</v>
      </c>
    </row>
    <row r="10108" spans="1:37" x14ac:dyDescent="0.3">
      <c r="A10108">
        <v>39</v>
      </c>
      <c r="B10108" t="s">
        <v>350</v>
      </c>
      <c r="C10108" t="s">
        <v>351</v>
      </c>
      <c r="D10108" t="s">
        <v>179</v>
      </c>
      <c r="E10108" t="s">
        <v>180</v>
      </c>
      <c r="F10108" t="s">
        <v>181</v>
      </c>
      <c r="G10108" t="s">
        <v>352</v>
      </c>
      <c r="H10108" t="s">
        <v>353</v>
      </c>
      <c r="I10108" t="s">
        <v>74</v>
      </c>
      <c r="J10108" t="s">
        <v>75</v>
      </c>
      <c r="K10108" s="1">
        <v>45560</v>
      </c>
      <c r="L10108" t="s">
        <v>354</v>
      </c>
      <c r="M10108">
        <v>3</v>
      </c>
      <c r="N10108">
        <v>2</v>
      </c>
      <c r="O10108" t="s">
        <v>45</v>
      </c>
      <c r="P10108">
        <v>5</v>
      </c>
      <c r="Q10108" t="s">
        <v>45</v>
      </c>
      <c r="R10108">
        <v>3</v>
      </c>
      <c r="S10108" t="s">
        <v>45</v>
      </c>
      <c r="U10108" t="s">
        <v>45</v>
      </c>
      <c r="W10108" t="s">
        <v>45</v>
      </c>
      <c r="X10108">
        <v>23</v>
      </c>
      <c r="Y10108" t="s">
        <v>46</v>
      </c>
      <c r="Z10108">
        <v>14</v>
      </c>
      <c r="AA10108" t="s">
        <v>46</v>
      </c>
      <c r="AB10108">
        <v>8</v>
      </c>
      <c r="AC10108" t="s">
        <v>47</v>
      </c>
      <c r="AE10108" t="s">
        <v>45</v>
      </c>
      <c r="AF10108">
        <v>3</v>
      </c>
      <c r="AG10108" t="s">
        <v>45</v>
      </c>
      <c r="AH10108">
        <v>6115.198974609375</v>
      </c>
      <c r="AI10108" t="s">
        <v>48</v>
      </c>
      <c r="AJ10108">
        <v>18</v>
      </c>
      <c r="AK10108" t="str">
        <f>_xlfn.XLOOKUP(Table_ExternalData_1[[#This Row],[Shop'[Shop Code']]],Sheet1!D:D,Sheet1!A:A)</f>
        <v>REGION 3 EDUARDO CAMACHO</v>
      </c>
    </row>
    <row r="10109" spans="1:37" x14ac:dyDescent="0.3">
      <c r="A10109">
        <v>39</v>
      </c>
      <c r="B10109" t="s">
        <v>350</v>
      </c>
      <c r="C10109" t="s">
        <v>351</v>
      </c>
      <c r="D10109" t="s">
        <v>179</v>
      </c>
      <c r="E10109" t="s">
        <v>180</v>
      </c>
      <c r="F10109" t="s">
        <v>181</v>
      </c>
      <c r="G10109" t="s">
        <v>352</v>
      </c>
      <c r="H10109" t="s">
        <v>353</v>
      </c>
      <c r="I10109" t="s">
        <v>74</v>
      </c>
      <c r="J10109" t="s">
        <v>75</v>
      </c>
      <c r="K10109" s="1">
        <v>45558</v>
      </c>
      <c r="L10109" t="s">
        <v>354</v>
      </c>
      <c r="M10109">
        <v>3</v>
      </c>
      <c r="O10109" t="s">
        <v>45</v>
      </c>
      <c r="P10109">
        <v>2</v>
      </c>
      <c r="Q10109" t="s">
        <v>45</v>
      </c>
      <c r="S10109" t="s">
        <v>45</v>
      </c>
      <c r="U10109" t="s">
        <v>45</v>
      </c>
      <c r="W10109" t="s">
        <v>45</v>
      </c>
      <c r="X10109">
        <v>25</v>
      </c>
      <c r="Y10109" t="s">
        <v>46</v>
      </c>
      <c r="Z10109">
        <v>12</v>
      </c>
      <c r="AA10109" t="s">
        <v>46</v>
      </c>
      <c r="AB10109">
        <v>10</v>
      </c>
      <c r="AC10109" t="s">
        <v>47</v>
      </c>
      <c r="AE10109" t="s">
        <v>45</v>
      </c>
      <c r="AG10109" t="s">
        <v>45</v>
      </c>
      <c r="AI10109" t="s">
        <v>48</v>
      </c>
      <c r="AJ10109">
        <v>16</v>
      </c>
      <c r="AK10109" t="str">
        <f>_xlfn.XLOOKUP(Table_ExternalData_1[[#This Row],[Shop'[Shop Code']]],Sheet1!D:D,Sheet1!A:A)</f>
        <v>REGION 3 EDUARDO CAMACHO</v>
      </c>
    </row>
    <row r="10110" spans="1:37" x14ac:dyDescent="0.3">
      <c r="A10110">
        <v>39</v>
      </c>
      <c r="B10110" t="s">
        <v>355</v>
      </c>
      <c r="C10110" t="s">
        <v>356</v>
      </c>
      <c r="D10110" t="s">
        <v>357</v>
      </c>
      <c r="E10110" t="s">
        <v>358</v>
      </c>
      <c r="F10110" t="s">
        <v>359</v>
      </c>
      <c r="G10110" t="s">
        <v>360</v>
      </c>
      <c r="H10110" t="s">
        <v>361</v>
      </c>
      <c r="I10110" t="s">
        <v>42</v>
      </c>
      <c r="J10110" t="s">
        <v>43</v>
      </c>
      <c r="K10110" s="1">
        <v>45561</v>
      </c>
      <c r="L10110" t="s">
        <v>362</v>
      </c>
      <c r="M10110">
        <v>6</v>
      </c>
      <c r="N10110">
        <v>2</v>
      </c>
      <c r="O10110" t="s">
        <v>45</v>
      </c>
      <c r="P10110">
        <v>1</v>
      </c>
      <c r="Q10110" t="s">
        <v>45</v>
      </c>
      <c r="S10110" t="s">
        <v>45</v>
      </c>
      <c r="U10110" t="s">
        <v>45</v>
      </c>
      <c r="W10110" t="s">
        <v>45</v>
      </c>
      <c r="X10110">
        <v>27</v>
      </c>
      <c r="Y10110" t="s">
        <v>46</v>
      </c>
      <c r="Z10110">
        <v>17</v>
      </c>
      <c r="AA10110" t="s">
        <v>46</v>
      </c>
      <c r="AB10110">
        <v>8</v>
      </c>
      <c r="AC10110" t="s">
        <v>47</v>
      </c>
      <c r="AD10110">
        <v>4</v>
      </c>
      <c r="AE10110" t="s">
        <v>45</v>
      </c>
      <c r="AG10110" t="s">
        <v>45</v>
      </c>
      <c r="AI10110" t="s">
        <v>48</v>
      </c>
      <c r="AJ10110">
        <v>19</v>
      </c>
      <c r="AK10110" t="str">
        <f>_xlfn.XLOOKUP(Table_ExternalData_1[[#This Row],[Shop'[Shop Code']]],Sheet1!D:D,Sheet1!A:A)</f>
        <v>REGION 4 LEYRE IBEAS</v>
      </c>
    </row>
    <row r="10111" spans="1:37" x14ac:dyDescent="0.3">
      <c r="A10111">
        <v>39</v>
      </c>
      <c r="B10111" t="s">
        <v>355</v>
      </c>
      <c r="C10111" t="s">
        <v>356</v>
      </c>
      <c r="D10111" t="s">
        <v>357</v>
      </c>
      <c r="E10111" t="s">
        <v>358</v>
      </c>
      <c r="F10111" t="s">
        <v>359</v>
      </c>
      <c r="G10111" t="s">
        <v>360</v>
      </c>
      <c r="H10111" t="s">
        <v>361</v>
      </c>
      <c r="I10111" t="s">
        <v>42</v>
      </c>
      <c r="J10111" t="s">
        <v>43</v>
      </c>
      <c r="K10111" s="1">
        <v>45558</v>
      </c>
      <c r="L10111" t="s">
        <v>362</v>
      </c>
      <c r="M10111">
        <v>7</v>
      </c>
      <c r="N10111">
        <v>4</v>
      </c>
      <c r="O10111" t="s">
        <v>45</v>
      </c>
      <c r="Q10111" t="s">
        <v>45</v>
      </c>
      <c r="S10111" t="s">
        <v>45</v>
      </c>
      <c r="U10111" t="s">
        <v>45</v>
      </c>
      <c r="W10111" t="s">
        <v>45</v>
      </c>
      <c r="X10111">
        <v>24</v>
      </c>
      <c r="Y10111" t="s">
        <v>46</v>
      </c>
      <c r="Z10111">
        <v>11</v>
      </c>
      <c r="AA10111" t="s">
        <v>46</v>
      </c>
      <c r="AB10111">
        <v>10</v>
      </c>
      <c r="AC10111" t="s">
        <v>47</v>
      </c>
      <c r="AD10111">
        <v>1</v>
      </c>
      <c r="AE10111" t="s">
        <v>45</v>
      </c>
      <c r="AF10111">
        <v>1</v>
      </c>
      <c r="AG10111" t="s">
        <v>45</v>
      </c>
      <c r="AH10111">
        <v>2545.4499999999998</v>
      </c>
      <c r="AI10111" t="s">
        <v>48</v>
      </c>
      <c r="AJ10111">
        <v>16</v>
      </c>
      <c r="AK10111" t="str">
        <f>_xlfn.XLOOKUP(Table_ExternalData_1[[#This Row],[Shop'[Shop Code']]],Sheet1!D:D,Sheet1!A:A)</f>
        <v>REGION 4 LEYRE IBEAS</v>
      </c>
    </row>
    <row r="10112" spans="1:37" x14ac:dyDescent="0.3">
      <c r="A10112">
        <v>39</v>
      </c>
      <c r="B10112" t="s">
        <v>355</v>
      </c>
      <c r="C10112" t="s">
        <v>356</v>
      </c>
      <c r="D10112" t="s">
        <v>357</v>
      </c>
      <c r="E10112" t="s">
        <v>358</v>
      </c>
      <c r="F10112" t="s">
        <v>359</v>
      </c>
      <c r="G10112" t="s">
        <v>360</v>
      </c>
      <c r="H10112" t="s">
        <v>361</v>
      </c>
      <c r="I10112" t="s">
        <v>42</v>
      </c>
      <c r="J10112" t="s">
        <v>43</v>
      </c>
      <c r="K10112" s="1">
        <v>45562</v>
      </c>
      <c r="L10112" t="s">
        <v>362</v>
      </c>
      <c r="M10112">
        <v>4</v>
      </c>
      <c r="O10112" t="s">
        <v>45</v>
      </c>
      <c r="P10112">
        <v>9</v>
      </c>
      <c r="Q10112" t="s">
        <v>45</v>
      </c>
      <c r="R10112">
        <v>7</v>
      </c>
      <c r="S10112" t="s">
        <v>45</v>
      </c>
      <c r="U10112" t="s">
        <v>45</v>
      </c>
      <c r="W10112" t="s">
        <v>45</v>
      </c>
      <c r="X10112">
        <v>26</v>
      </c>
      <c r="Y10112" t="s">
        <v>46</v>
      </c>
      <c r="Z10112">
        <v>20</v>
      </c>
      <c r="AA10112" t="s">
        <v>46</v>
      </c>
      <c r="AB10112">
        <v>8</v>
      </c>
      <c r="AC10112" t="s">
        <v>47</v>
      </c>
      <c r="AD10112">
        <v>2</v>
      </c>
      <c r="AE10112" t="s">
        <v>45</v>
      </c>
      <c r="AF10112">
        <v>13</v>
      </c>
      <c r="AG10112" t="s">
        <v>45</v>
      </c>
      <c r="AH10112">
        <v>23618.140000000003</v>
      </c>
      <c r="AI10112" t="s">
        <v>48</v>
      </c>
      <c r="AJ10112">
        <v>20</v>
      </c>
      <c r="AK10112" t="str">
        <f>_xlfn.XLOOKUP(Table_ExternalData_1[[#This Row],[Shop'[Shop Code']]],Sheet1!D:D,Sheet1!A:A)</f>
        <v>REGION 4 LEYRE IBEAS</v>
      </c>
    </row>
    <row r="10113" spans="1:37" x14ac:dyDescent="0.3">
      <c r="A10113">
        <v>39</v>
      </c>
      <c r="B10113" t="s">
        <v>355</v>
      </c>
      <c r="C10113" t="s">
        <v>356</v>
      </c>
      <c r="D10113" t="s">
        <v>357</v>
      </c>
      <c r="E10113" t="s">
        <v>358</v>
      </c>
      <c r="F10113" t="s">
        <v>359</v>
      </c>
      <c r="G10113" t="s">
        <v>360</v>
      </c>
      <c r="H10113" t="s">
        <v>361</v>
      </c>
      <c r="I10113" t="s">
        <v>42</v>
      </c>
      <c r="J10113" t="s">
        <v>43</v>
      </c>
      <c r="K10113" s="1">
        <v>45560</v>
      </c>
      <c r="L10113" t="s">
        <v>362</v>
      </c>
      <c r="M10113">
        <v>7</v>
      </c>
      <c r="O10113" t="s">
        <v>45</v>
      </c>
      <c r="P10113">
        <v>4</v>
      </c>
      <c r="Q10113" t="s">
        <v>45</v>
      </c>
      <c r="R10113">
        <v>2</v>
      </c>
      <c r="S10113" t="s">
        <v>45</v>
      </c>
      <c r="U10113" t="s">
        <v>45</v>
      </c>
      <c r="W10113" t="s">
        <v>45</v>
      </c>
      <c r="X10113">
        <v>22</v>
      </c>
      <c r="Y10113" t="s">
        <v>46</v>
      </c>
      <c r="Z10113">
        <v>17</v>
      </c>
      <c r="AA10113" t="s">
        <v>46</v>
      </c>
      <c r="AB10113">
        <v>9</v>
      </c>
      <c r="AC10113" t="s">
        <v>47</v>
      </c>
      <c r="AD10113">
        <v>8</v>
      </c>
      <c r="AE10113" t="s">
        <v>45</v>
      </c>
      <c r="AF10113">
        <v>10</v>
      </c>
      <c r="AG10113" t="s">
        <v>45</v>
      </c>
      <c r="AH10113">
        <v>19927.259999999998</v>
      </c>
      <c r="AI10113" t="s">
        <v>48</v>
      </c>
      <c r="AJ10113">
        <v>18</v>
      </c>
      <c r="AK10113" t="str">
        <f>_xlfn.XLOOKUP(Table_ExternalData_1[[#This Row],[Shop'[Shop Code']]],Sheet1!D:D,Sheet1!A:A)</f>
        <v>REGION 4 LEYRE IBEAS</v>
      </c>
    </row>
    <row r="10114" spans="1:37" x14ac:dyDescent="0.3">
      <c r="A10114">
        <v>39</v>
      </c>
      <c r="B10114" t="s">
        <v>355</v>
      </c>
      <c r="C10114" t="s">
        <v>356</v>
      </c>
      <c r="D10114" t="s">
        <v>357</v>
      </c>
      <c r="E10114" t="s">
        <v>358</v>
      </c>
      <c r="F10114" t="s">
        <v>359</v>
      </c>
      <c r="G10114" t="s">
        <v>360</v>
      </c>
      <c r="H10114" t="s">
        <v>361</v>
      </c>
      <c r="I10114" t="s">
        <v>42</v>
      </c>
      <c r="J10114" t="s">
        <v>43</v>
      </c>
      <c r="K10114" s="1">
        <v>45563</v>
      </c>
      <c r="L10114" t="s">
        <v>362</v>
      </c>
      <c r="O10114" t="s">
        <v>45</v>
      </c>
      <c r="Q10114" t="s">
        <v>45</v>
      </c>
      <c r="S10114" t="s">
        <v>45</v>
      </c>
      <c r="U10114" t="s">
        <v>45</v>
      </c>
      <c r="W10114" t="s">
        <v>45</v>
      </c>
      <c r="X10114">
        <v>6</v>
      </c>
      <c r="Y10114" t="s">
        <v>46</v>
      </c>
      <c r="Z10114">
        <v>2</v>
      </c>
      <c r="AA10114" t="s">
        <v>46</v>
      </c>
      <c r="AB10114">
        <v>2</v>
      </c>
      <c r="AC10114" t="s">
        <v>47</v>
      </c>
      <c r="AE10114" t="s">
        <v>45</v>
      </c>
      <c r="AG10114" t="s">
        <v>45</v>
      </c>
      <c r="AI10114" t="s">
        <v>48</v>
      </c>
      <c r="AJ10114">
        <v>20</v>
      </c>
      <c r="AK10114" t="str">
        <f>_xlfn.XLOOKUP(Table_ExternalData_1[[#This Row],[Shop'[Shop Code']]],Sheet1!D:D,Sheet1!A:A)</f>
        <v>REGION 4 LEYRE IBEAS</v>
      </c>
    </row>
    <row r="10115" spans="1:37" x14ac:dyDescent="0.3">
      <c r="A10115">
        <v>39</v>
      </c>
      <c r="B10115" t="s">
        <v>355</v>
      </c>
      <c r="C10115" t="s">
        <v>356</v>
      </c>
      <c r="D10115" t="s">
        <v>357</v>
      </c>
      <c r="E10115" t="s">
        <v>358</v>
      </c>
      <c r="F10115" t="s">
        <v>359</v>
      </c>
      <c r="G10115" t="s">
        <v>360</v>
      </c>
      <c r="H10115" t="s">
        <v>361</v>
      </c>
      <c r="I10115" t="s">
        <v>42</v>
      </c>
      <c r="J10115" t="s">
        <v>43</v>
      </c>
      <c r="K10115" s="1">
        <v>45559</v>
      </c>
      <c r="L10115" t="s">
        <v>362</v>
      </c>
      <c r="M10115">
        <v>6</v>
      </c>
      <c r="N10115">
        <v>4</v>
      </c>
      <c r="O10115" t="s">
        <v>45</v>
      </c>
      <c r="P10115">
        <v>4</v>
      </c>
      <c r="Q10115" t="s">
        <v>45</v>
      </c>
      <c r="S10115" t="s">
        <v>45</v>
      </c>
      <c r="U10115" t="s">
        <v>45</v>
      </c>
      <c r="W10115" t="s">
        <v>45</v>
      </c>
      <c r="X10115">
        <v>24</v>
      </c>
      <c r="Y10115" t="s">
        <v>46</v>
      </c>
      <c r="Z10115">
        <v>18</v>
      </c>
      <c r="AA10115" t="s">
        <v>46</v>
      </c>
      <c r="AB10115">
        <v>10</v>
      </c>
      <c r="AC10115" t="s">
        <v>47</v>
      </c>
      <c r="AE10115" t="s">
        <v>45</v>
      </c>
      <c r="AG10115" t="s">
        <v>45</v>
      </c>
      <c r="AI10115" t="s">
        <v>48</v>
      </c>
      <c r="AJ10115">
        <v>17</v>
      </c>
      <c r="AK10115" t="str">
        <f>_xlfn.XLOOKUP(Table_ExternalData_1[[#This Row],[Shop'[Shop Code']]],Sheet1!D:D,Sheet1!A:A)</f>
        <v>REGION 4 LEYRE IBEAS</v>
      </c>
    </row>
    <row r="10116" spans="1:37" x14ac:dyDescent="0.3">
      <c r="A10116">
        <v>39</v>
      </c>
      <c r="B10116" t="s">
        <v>363</v>
      </c>
      <c r="C10116" t="s">
        <v>364</v>
      </c>
      <c r="D10116" t="s">
        <v>365</v>
      </c>
      <c r="E10116" t="s">
        <v>366</v>
      </c>
      <c r="F10116" t="s">
        <v>367</v>
      </c>
      <c r="G10116" t="s">
        <v>368</v>
      </c>
      <c r="H10116" t="s">
        <v>369</v>
      </c>
      <c r="I10116" t="s">
        <v>42</v>
      </c>
      <c r="J10116" t="s">
        <v>43</v>
      </c>
      <c r="K10116" s="1">
        <v>45562</v>
      </c>
      <c r="L10116" t="s">
        <v>370</v>
      </c>
      <c r="M10116">
        <v>3</v>
      </c>
      <c r="O10116" t="s">
        <v>45</v>
      </c>
      <c r="P10116">
        <v>3</v>
      </c>
      <c r="Q10116" t="s">
        <v>45</v>
      </c>
      <c r="S10116" t="s">
        <v>45</v>
      </c>
      <c r="U10116" t="s">
        <v>45</v>
      </c>
      <c r="W10116" t="s">
        <v>45</v>
      </c>
      <c r="X10116">
        <v>23</v>
      </c>
      <c r="Y10116" t="s">
        <v>46</v>
      </c>
      <c r="Z10116">
        <v>13</v>
      </c>
      <c r="AA10116" t="s">
        <v>46</v>
      </c>
      <c r="AC10116" t="s">
        <v>47</v>
      </c>
      <c r="AD10116">
        <v>4</v>
      </c>
      <c r="AE10116" t="s">
        <v>45</v>
      </c>
      <c r="AF10116">
        <v>4</v>
      </c>
      <c r="AG10116" t="s">
        <v>45</v>
      </c>
      <c r="AH10116">
        <v>7772.7199999999993</v>
      </c>
      <c r="AI10116" t="s">
        <v>48</v>
      </c>
      <c r="AJ10116">
        <v>20</v>
      </c>
      <c r="AK10116" t="str">
        <f>_xlfn.XLOOKUP(Table_ExternalData_1[[#This Row],[Shop'[Shop Code']]],Sheet1!D:D,Sheet1!A:A)</f>
        <v>REGION 4 LEYRE IBEAS</v>
      </c>
    </row>
    <row r="10117" spans="1:37" x14ac:dyDescent="0.3">
      <c r="A10117">
        <v>39</v>
      </c>
      <c r="B10117" t="s">
        <v>363</v>
      </c>
      <c r="C10117" t="s">
        <v>364</v>
      </c>
      <c r="D10117" t="s">
        <v>365</v>
      </c>
      <c r="E10117" t="s">
        <v>366</v>
      </c>
      <c r="F10117" t="s">
        <v>367</v>
      </c>
      <c r="G10117" t="s">
        <v>368</v>
      </c>
      <c r="H10117" t="s">
        <v>369</v>
      </c>
      <c r="I10117" t="s">
        <v>42</v>
      </c>
      <c r="J10117" t="s">
        <v>43</v>
      </c>
      <c r="K10117" s="1">
        <v>45559</v>
      </c>
      <c r="L10117" t="s">
        <v>370</v>
      </c>
      <c r="M10117">
        <v>2</v>
      </c>
      <c r="O10117" t="s">
        <v>45</v>
      </c>
      <c r="P10117">
        <v>2</v>
      </c>
      <c r="Q10117" t="s">
        <v>45</v>
      </c>
      <c r="R10117">
        <v>2</v>
      </c>
      <c r="S10117" t="s">
        <v>45</v>
      </c>
      <c r="U10117" t="s">
        <v>45</v>
      </c>
      <c r="W10117" t="s">
        <v>45</v>
      </c>
      <c r="X10117">
        <v>35</v>
      </c>
      <c r="Y10117" t="s">
        <v>46</v>
      </c>
      <c r="Z10117">
        <v>18</v>
      </c>
      <c r="AA10117" t="s">
        <v>46</v>
      </c>
      <c r="AC10117" t="s">
        <v>47</v>
      </c>
      <c r="AD10117">
        <v>3</v>
      </c>
      <c r="AE10117" t="s">
        <v>45</v>
      </c>
      <c r="AF10117">
        <v>2</v>
      </c>
      <c r="AG10117" t="s">
        <v>45</v>
      </c>
      <c r="AH10117">
        <v>1654.54</v>
      </c>
      <c r="AI10117" t="s">
        <v>48</v>
      </c>
      <c r="AJ10117">
        <v>17</v>
      </c>
      <c r="AK10117" t="str">
        <f>_xlfn.XLOOKUP(Table_ExternalData_1[[#This Row],[Shop'[Shop Code']]],Sheet1!D:D,Sheet1!A:A)</f>
        <v>REGION 4 LEYRE IBEAS</v>
      </c>
    </row>
    <row r="10118" spans="1:37" x14ac:dyDescent="0.3">
      <c r="A10118">
        <v>39</v>
      </c>
      <c r="B10118" t="s">
        <v>363</v>
      </c>
      <c r="C10118" t="s">
        <v>364</v>
      </c>
      <c r="D10118" t="s">
        <v>365</v>
      </c>
      <c r="E10118" t="s">
        <v>366</v>
      </c>
      <c r="F10118" t="s">
        <v>367</v>
      </c>
      <c r="G10118" t="s">
        <v>368</v>
      </c>
      <c r="H10118" t="s">
        <v>369</v>
      </c>
      <c r="I10118" t="s">
        <v>42</v>
      </c>
      <c r="J10118" t="s">
        <v>43</v>
      </c>
      <c r="K10118" s="1">
        <v>45558</v>
      </c>
      <c r="L10118" t="s">
        <v>370</v>
      </c>
      <c r="M10118">
        <v>4</v>
      </c>
      <c r="O10118" t="s">
        <v>45</v>
      </c>
      <c r="P10118">
        <v>1</v>
      </c>
      <c r="Q10118" t="s">
        <v>45</v>
      </c>
      <c r="S10118" t="s">
        <v>45</v>
      </c>
      <c r="U10118" t="s">
        <v>45</v>
      </c>
      <c r="W10118" t="s">
        <v>45</v>
      </c>
      <c r="X10118">
        <v>39</v>
      </c>
      <c r="Y10118" t="s">
        <v>46</v>
      </c>
      <c r="Z10118">
        <v>22</v>
      </c>
      <c r="AA10118" t="s">
        <v>46</v>
      </c>
      <c r="AB10118">
        <v>2</v>
      </c>
      <c r="AC10118" t="s">
        <v>47</v>
      </c>
      <c r="AD10118">
        <v>3</v>
      </c>
      <c r="AE10118" t="s">
        <v>45</v>
      </c>
      <c r="AF10118">
        <v>6</v>
      </c>
      <c r="AG10118" t="s">
        <v>45</v>
      </c>
      <c r="AH10118">
        <v>12230.92</v>
      </c>
      <c r="AI10118" t="s">
        <v>48</v>
      </c>
      <c r="AJ10118">
        <v>16</v>
      </c>
      <c r="AK10118" t="str">
        <f>_xlfn.XLOOKUP(Table_ExternalData_1[[#This Row],[Shop'[Shop Code']]],Sheet1!D:D,Sheet1!A:A)</f>
        <v>REGION 4 LEYRE IBEAS</v>
      </c>
    </row>
    <row r="10119" spans="1:37" x14ac:dyDescent="0.3">
      <c r="A10119">
        <v>39</v>
      </c>
      <c r="B10119" t="s">
        <v>363</v>
      </c>
      <c r="C10119" t="s">
        <v>364</v>
      </c>
      <c r="D10119" t="s">
        <v>365</v>
      </c>
      <c r="E10119" t="s">
        <v>366</v>
      </c>
      <c r="F10119" t="s">
        <v>367</v>
      </c>
      <c r="G10119" t="s">
        <v>368</v>
      </c>
      <c r="H10119" t="s">
        <v>369</v>
      </c>
      <c r="I10119" t="s">
        <v>42</v>
      </c>
      <c r="J10119" t="s">
        <v>43</v>
      </c>
      <c r="K10119" s="1">
        <v>45560</v>
      </c>
      <c r="L10119" t="s">
        <v>370</v>
      </c>
      <c r="M10119">
        <v>3</v>
      </c>
      <c r="O10119" t="s">
        <v>45</v>
      </c>
      <c r="P10119">
        <v>5</v>
      </c>
      <c r="Q10119" t="s">
        <v>45</v>
      </c>
      <c r="R10119">
        <v>1</v>
      </c>
      <c r="S10119" t="s">
        <v>45</v>
      </c>
      <c r="U10119" t="s">
        <v>45</v>
      </c>
      <c r="V10119">
        <v>1</v>
      </c>
      <c r="W10119" t="s">
        <v>45</v>
      </c>
      <c r="X10119">
        <v>38</v>
      </c>
      <c r="Y10119" t="s">
        <v>46</v>
      </c>
      <c r="Z10119">
        <v>24</v>
      </c>
      <c r="AA10119" t="s">
        <v>46</v>
      </c>
      <c r="AB10119">
        <v>1</v>
      </c>
      <c r="AC10119" t="s">
        <v>47</v>
      </c>
      <c r="AE10119" t="s">
        <v>45</v>
      </c>
      <c r="AF10119">
        <v>4</v>
      </c>
      <c r="AG10119" t="s">
        <v>45</v>
      </c>
      <c r="AH10119">
        <v>7874.5400000000009</v>
      </c>
      <c r="AI10119" t="s">
        <v>48</v>
      </c>
      <c r="AJ10119">
        <v>18</v>
      </c>
      <c r="AK10119" t="str">
        <f>_xlfn.XLOOKUP(Table_ExternalData_1[[#This Row],[Shop'[Shop Code']]],Sheet1!D:D,Sheet1!A:A)</f>
        <v>REGION 4 LEYRE IBEAS</v>
      </c>
    </row>
    <row r="10120" spans="1:37" x14ac:dyDescent="0.3">
      <c r="A10120">
        <v>39</v>
      </c>
      <c r="B10120" t="s">
        <v>363</v>
      </c>
      <c r="C10120" t="s">
        <v>364</v>
      </c>
      <c r="D10120" t="s">
        <v>365</v>
      </c>
      <c r="E10120" t="s">
        <v>366</v>
      </c>
      <c r="F10120" t="s">
        <v>367</v>
      </c>
      <c r="G10120" t="s">
        <v>368</v>
      </c>
      <c r="H10120" t="s">
        <v>369</v>
      </c>
      <c r="I10120" t="s">
        <v>42</v>
      </c>
      <c r="J10120" t="s">
        <v>43</v>
      </c>
      <c r="K10120" s="1">
        <v>45561</v>
      </c>
      <c r="L10120" t="s">
        <v>370</v>
      </c>
      <c r="M10120">
        <v>6</v>
      </c>
      <c r="N10120">
        <v>4</v>
      </c>
      <c r="O10120" t="s">
        <v>45</v>
      </c>
      <c r="Q10120" t="s">
        <v>45</v>
      </c>
      <c r="S10120" t="s">
        <v>45</v>
      </c>
      <c r="U10120" t="s">
        <v>45</v>
      </c>
      <c r="V10120">
        <v>2</v>
      </c>
      <c r="W10120" t="s">
        <v>45</v>
      </c>
      <c r="X10120">
        <v>35</v>
      </c>
      <c r="Y10120" t="s">
        <v>46</v>
      </c>
      <c r="Z10120">
        <v>20</v>
      </c>
      <c r="AA10120" t="s">
        <v>46</v>
      </c>
      <c r="AB10120">
        <v>3</v>
      </c>
      <c r="AC10120" t="s">
        <v>47</v>
      </c>
      <c r="AE10120" t="s">
        <v>45</v>
      </c>
      <c r="AF10120">
        <v>2</v>
      </c>
      <c r="AG10120" t="s">
        <v>45</v>
      </c>
      <c r="AH10120">
        <v>4136.3599999999997</v>
      </c>
      <c r="AI10120" t="s">
        <v>48</v>
      </c>
      <c r="AJ10120">
        <v>19</v>
      </c>
      <c r="AK10120" t="str">
        <f>_xlfn.XLOOKUP(Table_ExternalData_1[[#This Row],[Shop'[Shop Code']]],Sheet1!D:D,Sheet1!A:A)</f>
        <v>REGION 4 LEYRE IBEAS</v>
      </c>
    </row>
    <row r="10121" spans="1:37" x14ac:dyDescent="0.3">
      <c r="A10121">
        <v>39</v>
      </c>
      <c r="B10121" t="s">
        <v>371</v>
      </c>
      <c r="C10121" t="s">
        <v>372</v>
      </c>
      <c r="D10121" t="s">
        <v>373</v>
      </c>
      <c r="E10121" t="s">
        <v>374</v>
      </c>
      <c r="F10121" t="s">
        <v>375</v>
      </c>
      <c r="G10121" t="s">
        <v>376</v>
      </c>
      <c r="H10121" t="s">
        <v>377</v>
      </c>
      <c r="I10121" t="s">
        <v>42</v>
      </c>
      <c r="J10121" t="s">
        <v>43</v>
      </c>
      <c r="K10121" s="1">
        <v>45559</v>
      </c>
      <c r="L10121" t="s">
        <v>378</v>
      </c>
      <c r="M10121">
        <v>3</v>
      </c>
      <c r="N10121">
        <v>4</v>
      </c>
      <c r="O10121" t="s">
        <v>45</v>
      </c>
      <c r="P10121">
        <v>4</v>
      </c>
      <c r="Q10121" t="s">
        <v>45</v>
      </c>
      <c r="R10121">
        <v>2</v>
      </c>
      <c r="S10121" t="s">
        <v>45</v>
      </c>
      <c r="U10121" t="s">
        <v>45</v>
      </c>
      <c r="W10121" t="s">
        <v>45</v>
      </c>
      <c r="X10121">
        <v>35</v>
      </c>
      <c r="Y10121" t="s">
        <v>46</v>
      </c>
      <c r="Z10121">
        <v>22</v>
      </c>
      <c r="AA10121" t="s">
        <v>46</v>
      </c>
      <c r="AB10121">
        <v>15</v>
      </c>
      <c r="AC10121" t="s">
        <v>47</v>
      </c>
      <c r="AD10121">
        <v>2</v>
      </c>
      <c r="AE10121" t="s">
        <v>45</v>
      </c>
      <c r="AF10121">
        <v>3</v>
      </c>
      <c r="AG10121" t="s">
        <v>45</v>
      </c>
      <c r="AH10121">
        <v>7218.17</v>
      </c>
      <c r="AI10121" t="s">
        <v>48</v>
      </c>
      <c r="AJ10121">
        <v>17</v>
      </c>
      <c r="AK10121" t="str">
        <f>_xlfn.XLOOKUP(Table_ExternalData_1[[#This Row],[Shop'[Shop Code']]],Sheet1!D:D,Sheet1!A:A)</f>
        <v>REGION 4 LEYRE IBEAS</v>
      </c>
    </row>
    <row r="10122" spans="1:37" x14ac:dyDescent="0.3">
      <c r="A10122">
        <v>39</v>
      </c>
      <c r="B10122" t="s">
        <v>371</v>
      </c>
      <c r="C10122" t="s">
        <v>372</v>
      </c>
      <c r="D10122" t="s">
        <v>373</v>
      </c>
      <c r="E10122" t="s">
        <v>374</v>
      </c>
      <c r="F10122" t="s">
        <v>375</v>
      </c>
      <c r="G10122" t="s">
        <v>376</v>
      </c>
      <c r="H10122" t="s">
        <v>377</v>
      </c>
      <c r="I10122" t="s">
        <v>42</v>
      </c>
      <c r="J10122" t="s">
        <v>43</v>
      </c>
      <c r="K10122" s="1">
        <v>45562</v>
      </c>
      <c r="L10122" t="s">
        <v>378</v>
      </c>
      <c r="M10122">
        <v>3</v>
      </c>
      <c r="O10122" t="s">
        <v>45</v>
      </c>
      <c r="Q10122" t="s">
        <v>45</v>
      </c>
      <c r="S10122" t="s">
        <v>45</v>
      </c>
      <c r="U10122" t="s">
        <v>45</v>
      </c>
      <c r="W10122" t="s">
        <v>45</v>
      </c>
      <c r="X10122">
        <v>37</v>
      </c>
      <c r="Y10122" t="s">
        <v>46</v>
      </c>
      <c r="Z10122">
        <v>25</v>
      </c>
      <c r="AA10122" t="s">
        <v>46</v>
      </c>
      <c r="AB10122">
        <v>9</v>
      </c>
      <c r="AC10122" t="s">
        <v>47</v>
      </c>
      <c r="AD10122">
        <v>1</v>
      </c>
      <c r="AE10122" t="s">
        <v>45</v>
      </c>
      <c r="AF10122">
        <v>1</v>
      </c>
      <c r="AG10122" t="s">
        <v>45</v>
      </c>
      <c r="AH10122">
        <v>2564.54</v>
      </c>
      <c r="AI10122" t="s">
        <v>48</v>
      </c>
      <c r="AJ10122">
        <v>20</v>
      </c>
      <c r="AK10122" t="str">
        <f>_xlfn.XLOOKUP(Table_ExternalData_1[[#This Row],[Shop'[Shop Code']]],Sheet1!D:D,Sheet1!A:A)</f>
        <v>REGION 4 LEYRE IBEAS</v>
      </c>
    </row>
    <row r="10123" spans="1:37" x14ac:dyDescent="0.3">
      <c r="A10123">
        <v>39</v>
      </c>
      <c r="B10123" t="s">
        <v>371</v>
      </c>
      <c r="C10123" t="s">
        <v>372</v>
      </c>
      <c r="D10123" t="s">
        <v>373</v>
      </c>
      <c r="E10123" t="s">
        <v>374</v>
      </c>
      <c r="F10123" t="s">
        <v>375</v>
      </c>
      <c r="G10123" t="s">
        <v>376</v>
      </c>
      <c r="H10123" t="s">
        <v>377</v>
      </c>
      <c r="I10123" t="s">
        <v>42</v>
      </c>
      <c r="J10123" t="s">
        <v>43</v>
      </c>
      <c r="K10123" s="1">
        <v>45561</v>
      </c>
      <c r="L10123" t="s">
        <v>378</v>
      </c>
      <c r="M10123">
        <v>9</v>
      </c>
      <c r="O10123" t="s">
        <v>45</v>
      </c>
      <c r="P10123">
        <v>2</v>
      </c>
      <c r="Q10123" t="s">
        <v>45</v>
      </c>
      <c r="R10123">
        <v>2</v>
      </c>
      <c r="S10123" t="s">
        <v>45</v>
      </c>
      <c r="U10123" t="s">
        <v>45</v>
      </c>
      <c r="W10123" t="s">
        <v>45</v>
      </c>
      <c r="X10123">
        <v>29</v>
      </c>
      <c r="Y10123" t="s">
        <v>46</v>
      </c>
      <c r="Z10123">
        <v>20</v>
      </c>
      <c r="AA10123" t="s">
        <v>46</v>
      </c>
      <c r="AB10123">
        <v>7</v>
      </c>
      <c r="AC10123" t="s">
        <v>47</v>
      </c>
      <c r="AD10123">
        <v>0</v>
      </c>
      <c r="AE10123" t="s">
        <v>45</v>
      </c>
      <c r="AF10123">
        <v>2</v>
      </c>
      <c r="AG10123" t="s">
        <v>45</v>
      </c>
      <c r="AH10123">
        <v>2909.08</v>
      </c>
      <c r="AI10123" t="s">
        <v>48</v>
      </c>
      <c r="AJ10123">
        <v>19</v>
      </c>
      <c r="AK10123" t="str">
        <f>_xlfn.XLOOKUP(Table_ExternalData_1[[#This Row],[Shop'[Shop Code']]],Sheet1!D:D,Sheet1!A:A)</f>
        <v>REGION 4 LEYRE IBEAS</v>
      </c>
    </row>
    <row r="10124" spans="1:37" x14ac:dyDescent="0.3">
      <c r="A10124">
        <v>39</v>
      </c>
      <c r="B10124" t="s">
        <v>371</v>
      </c>
      <c r="C10124" t="s">
        <v>372</v>
      </c>
      <c r="D10124" t="s">
        <v>373</v>
      </c>
      <c r="E10124" t="s">
        <v>374</v>
      </c>
      <c r="F10124" t="s">
        <v>375</v>
      </c>
      <c r="G10124" t="s">
        <v>376</v>
      </c>
      <c r="H10124" t="s">
        <v>377</v>
      </c>
      <c r="I10124" t="s">
        <v>42</v>
      </c>
      <c r="J10124" t="s">
        <v>43</v>
      </c>
      <c r="K10124" s="1">
        <v>45558</v>
      </c>
      <c r="L10124" t="s">
        <v>378</v>
      </c>
      <c r="M10124">
        <v>3</v>
      </c>
      <c r="O10124" t="s">
        <v>45</v>
      </c>
      <c r="Q10124" t="s">
        <v>45</v>
      </c>
      <c r="S10124" t="s">
        <v>45</v>
      </c>
      <c r="U10124" t="s">
        <v>45</v>
      </c>
      <c r="W10124" t="s">
        <v>45</v>
      </c>
      <c r="X10124">
        <v>40</v>
      </c>
      <c r="Y10124" t="s">
        <v>46</v>
      </c>
      <c r="Z10124">
        <v>21</v>
      </c>
      <c r="AA10124" t="s">
        <v>46</v>
      </c>
      <c r="AB10124">
        <v>15</v>
      </c>
      <c r="AC10124" t="s">
        <v>47</v>
      </c>
      <c r="AD10124">
        <v>1</v>
      </c>
      <c r="AE10124" t="s">
        <v>45</v>
      </c>
      <c r="AG10124" t="s">
        <v>45</v>
      </c>
      <c r="AI10124" t="s">
        <v>48</v>
      </c>
      <c r="AJ10124">
        <v>16</v>
      </c>
      <c r="AK10124" t="str">
        <f>_xlfn.XLOOKUP(Table_ExternalData_1[[#This Row],[Shop'[Shop Code']]],Sheet1!D:D,Sheet1!A:A)</f>
        <v>REGION 4 LEYRE IBEAS</v>
      </c>
    </row>
    <row r="10125" spans="1:37" x14ac:dyDescent="0.3">
      <c r="A10125">
        <v>39</v>
      </c>
      <c r="B10125" t="s">
        <v>371</v>
      </c>
      <c r="C10125" t="s">
        <v>372</v>
      </c>
      <c r="D10125" t="s">
        <v>373</v>
      </c>
      <c r="E10125" t="s">
        <v>374</v>
      </c>
      <c r="F10125" t="s">
        <v>375</v>
      </c>
      <c r="G10125" t="s">
        <v>376</v>
      </c>
      <c r="H10125" t="s">
        <v>377</v>
      </c>
      <c r="I10125" t="s">
        <v>42</v>
      </c>
      <c r="J10125" t="s">
        <v>43</v>
      </c>
      <c r="K10125" s="1">
        <v>45560</v>
      </c>
      <c r="L10125" t="s">
        <v>378</v>
      </c>
      <c r="M10125">
        <v>5</v>
      </c>
      <c r="N10125">
        <v>3</v>
      </c>
      <c r="O10125" t="s">
        <v>45</v>
      </c>
      <c r="P10125">
        <v>2</v>
      </c>
      <c r="Q10125" t="s">
        <v>45</v>
      </c>
      <c r="R10125">
        <v>2</v>
      </c>
      <c r="S10125" t="s">
        <v>45</v>
      </c>
      <c r="T10125">
        <v>1</v>
      </c>
      <c r="U10125" t="s">
        <v>45</v>
      </c>
      <c r="V10125">
        <v>1</v>
      </c>
      <c r="W10125" t="s">
        <v>45</v>
      </c>
      <c r="X10125">
        <v>33</v>
      </c>
      <c r="Y10125" t="s">
        <v>46</v>
      </c>
      <c r="Z10125">
        <v>24</v>
      </c>
      <c r="AA10125" t="s">
        <v>46</v>
      </c>
      <c r="AB10125">
        <v>13</v>
      </c>
      <c r="AC10125" t="s">
        <v>47</v>
      </c>
      <c r="AD10125">
        <v>1</v>
      </c>
      <c r="AE10125" t="s">
        <v>45</v>
      </c>
      <c r="AF10125">
        <v>8</v>
      </c>
      <c r="AG10125" t="s">
        <v>45</v>
      </c>
      <c r="AH10125">
        <v>16826.349999999999</v>
      </c>
      <c r="AI10125" t="s">
        <v>48</v>
      </c>
      <c r="AJ10125">
        <v>18</v>
      </c>
      <c r="AK10125" t="str">
        <f>_xlfn.XLOOKUP(Table_ExternalData_1[[#This Row],[Shop'[Shop Code']]],Sheet1!D:D,Sheet1!A:A)</f>
        <v>REGION 4 LEYRE IBEAS</v>
      </c>
    </row>
    <row r="10126" spans="1:37" x14ac:dyDescent="0.3">
      <c r="A10126">
        <v>39</v>
      </c>
      <c r="B10126" t="s">
        <v>379</v>
      </c>
      <c r="C10126" t="s">
        <v>380</v>
      </c>
      <c r="D10126" t="s">
        <v>61</v>
      </c>
      <c r="E10126" t="s">
        <v>2970</v>
      </c>
      <c r="F10126" t="s">
        <v>2971</v>
      </c>
      <c r="G10126" t="s">
        <v>381</v>
      </c>
      <c r="H10126" t="s">
        <v>63</v>
      </c>
      <c r="I10126" t="s">
        <v>64</v>
      </c>
      <c r="J10126" t="s">
        <v>65</v>
      </c>
      <c r="K10126" s="1">
        <v>45561</v>
      </c>
      <c r="L10126" t="s">
        <v>382</v>
      </c>
      <c r="M10126">
        <v>2</v>
      </c>
      <c r="O10126" t="s">
        <v>45</v>
      </c>
      <c r="P10126">
        <v>5</v>
      </c>
      <c r="Q10126" t="s">
        <v>45</v>
      </c>
      <c r="S10126" t="s">
        <v>45</v>
      </c>
      <c r="U10126" t="s">
        <v>45</v>
      </c>
      <c r="W10126" t="s">
        <v>45</v>
      </c>
      <c r="X10126">
        <v>18</v>
      </c>
      <c r="Y10126" t="s">
        <v>46</v>
      </c>
      <c r="Z10126">
        <v>15</v>
      </c>
      <c r="AA10126" t="s">
        <v>46</v>
      </c>
      <c r="AB10126">
        <v>2</v>
      </c>
      <c r="AC10126" t="s">
        <v>47</v>
      </c>
      <c r="AD10126">
        <v>2</v>
      </c>
      <c r="AE10126" t="s">
        <v>45</v>
      </c>
      <c r="AF10126">
        <v>2</v>
      </c>
      <c r="AG10126" t="s">
        <v>45</v>
      </c>
      <c r="AH10126">
        <v>3636.36</v>
      </c>
      <c r="AI10126" t="s">
        <v>48</v>
      </c>
      <c r="AJ10126">
        <v>19</v>
      </c>
      <c r="AK10126" t="str">
        <f>_xlfn.XLOOKUP(Table_ExternalData_1[[#This Row],[Shop'[Shop Code']]],Sheet1!D:D,Sheet1!A:A)</f>
        <v>REGION 2 ALEJANDRO COSTAS</v>
      </c>
    </row>
    <row r="10127" spans="1:37" x14ac:dyDescent="0.3">
      <c r="A10127">
        <v>39</v>
      </c>
      <c r="B10127" t="s">
        <v>379</v>
      </c>
      <c r="C10127" t="s">
        <v>380</v>
      </c>
      <c r="D10127" t="s">
        <v>61</v>
      </c>
      <c r="E10127" t="s">
        <v>2970</v>
      </c>
      <c r="F10127" t="s">
        <v>2971</v>
      </c>
      <c r="G10127" t="s">
        <v>381</v>
      </c>
      <c r="H10127" t="s">
        <v>63</v>
      </c>
      <c r="I10127" t="s">
        <v>64</v>
      </c>
      <c r="J10127" t="s">
        <v>65</v>
      </c>
      <c r="K10127" s="1">
        <v>45558</v>
      </c>
      <c r="L10127" t="s">
        <v>382</v>
      </c>
      <c r="M10127">
        <v>3</v>
      </c>
      <c r="N10127">
        <v>1</v>
      </c>
      <c r="O10127" t="s">
        <v>45</v>
      </c>
      <c r="P10127">
        <v>2</v>
      </c>
      <c r="Q10127" t="s">
        <v>45</v>
      </c>
      <c r="S10127" t="s">
        <v>45</v>
      </c>
      <c r="U10127" t="s">
        <v>45</v>
      </c>
      <c r="W10127" t="s">
        <v>45</v>
      </c>
      <c r="X10127">
        <v>20</v>
      </c>
      <c r="Y10127" t="s">
        <v>46</v>
      </c>
      <c r="Z10127">
        <v>14</v>
      </c>
      <c r="AA10127" t="s">
        <v>46</v>
      </c>
      <c r="AB10127">
        <v>4</v>
      </c>
      <c r="AC10127" t="s">
        <v>47</v>
      </c>
      <c r="AD10127">
        <v>2</v>
      </c>
      <c r="AE10127" t="s">
        <v>45</v>
      </c>
      <c r="AG10127" t="s">
        <v>45</v>
      </c>
      <c r="AI10127" t="s">
        <v>48</v>
      </c>
      <c r="AJ10127">
        <v>16</v>
      </c>
      <c r="AK10127" t="str">
        <f>_xlfn.XLOOKUP(Table_ExternalData_1[[#This Row],[Shop'[Shop Code']]],Sheet1!D:D,Sheet1!A:A)</f>
        <v>REGION 2 ALEJANDRO COSTAS</v>
      </c>
    </row>
    <row r="10128" spans="1:37" x14ac:dyDescent="0.3">
      <c r="A10128">
        <v>39</v>
      </c>
      <c r="B10128" t="s">
        <v>379</v>
      </c>
      <c r="C10128" t="s">
        <v>380</v>
      </c>
      <c r="D10128" t="s">
        <v>61</v>
      </c>
      <c r="E10128" t="s">
        <v>2970</v>
      </c>
      <c r="F10128" t="s">
        <v>2971</v>
      </c>
      <c r="G10128" t="s">
        <v>381</v>
      </c>
      <c r="H10128" t="s">
        <v>63</v>
      </c>
      <c r="I10128" t="s">
        <v>64</v>
      </c>
      <c r="J10128" t="s">
        <v>65</v>
      </c>
      <c r="K10128" s="1">
        <v>45562</v>
      </c>
      <c r="L10128" t="s">
        <v>382</v>
      </c>
      <c r="M10128">
        <v>3</v>
      </c>
      <c r="O10128" t="s">
        <v>45</v>
      </c>
      <c r="P10128">
        <v>7</v>
      </c>
      <c r="Q10128" t="s">
        <v>45</v>
      </c>
      <c r="R10128">
        <v>6</v>
      </c>
      <c r="S10128" t="s">
        <v>45</v>
      </c>
      <c r="T10128">
        <v>1</v>
      </c>
      <c r="U10128" t="s">
        <v>45</v>
      </c>
      <c r="W10128" t="s">
        <v>45</v>
      </c>
      <c r="X10128">
        <v>16</v>
      </c>
      <c r="Y10128" t="s">
        <v>46</v>
      </c>
      <c r="Z10128">
        <v>13</v>
      </c>
      <c r="AA10128" t="s">
        <v>46</v>
      </c>
      <c r="AB10128">
        <v>3</v>
      </c>
      <c r="AC10128" t="s">
        <v>47</v>
      </c>
      <c r="AE10128" t="s">
        <v>45</v>
      </c>
      <c r="AF10128">
        <v>9</v>
      </c>
      <c r="AG10128" t="s">
        <v>45</v>
      </c>
      <c r="AH10128">
        <v>16077.279999999999</v>
      </c>
      <c r="AI10128" t="s">
        <v>48</v>
      </c>
      <c r="AJ10128">
        <v>20</v>
      </c>
      <c r="AK10128" t="str">
        <f>_xlfn.XLOOKUP(Table_ExternalData_1[[#This Row],[Shop'[Shop Code']]],Sheet1!D:D,Sheet1!A:A)</f>
        <v>REGION 2 ALEJANDRO COSTAS</v>
      </c>
    </row>
    <row r="10129" spans="1:37" x14ac:dyDescent="0.3">
      <c r="A10129">
        <v>39</v>
      </c>
      <c r="B10129" t="s">
        <v>379</v>
      </c>
      <c r="C10129" t="s">
        <v>380</v>
      </c>
      <c r="D10129" t="s">
        <v>61</v>
      </c>
      <c r="E10129" t="s">
        <v>2970</v>
      </c>
      <c r="F10129" t="s">
        <v>2971</v>
      </c>
      <c r="G10129" t="s">
        <v>381</v>
      </c>
      <c r="H10129" t="s">
        <v>63</v>
      </c>
      <c r="I10129" t="s">
        <v>64</v>
      </c>
      <c r="J10129" t="s">
        <v>65</v>
      </c>
      <c r="K10129" s="1">
        <v>45559</v>
      </c>
      <c r="L10129" t="s">
        <v>382</v>
      </c>
      <c r="M10129">
        <v>1</v>
      </c>
      <c r="N10129">
        <v>2</v>
      </c>
      <c r="O10129" t="s">
        <v>45</v>
      </c>
      <c r="P10129">
        <v>2</v>
      </c>
      <c r="Q10129" t="s">
        <v>45</v>
      </c>
      <c r="R10129">
        <v>2</v>
      </c>
      <c r="S10129" t="s">
        <v>45</v>
      </c>
      <c r="U10129" t="s">
        <v>45</v>
      </c>
      <c r="W10129" t="s">
        <v>45</v>
      </c>
      <c r="X10129">
        <v>19</v>
      </c>
      <c r="Y10129" t="s">
        <v>46</v>
      </c>
      <c r="Z10129">
        <v>11</v>
      </c>
      <c r="AA10129" t="s">
        <v>46</v>
      </c>
      <c r="AB10129">
        <v>6</v>
      </c>
      <c r="AC10129" t="s">
        <v>47</v>
      </c>
      <c r="AD10129">
        <v>-2</v>
      </c>
      <c r="AE10129" t="s">
        <v>45</v>
      </c>
      <c r="AF10129">
        <v>2</v>
      </c>
      <c r="AG10129" t="s">
        <v>45</v>
      </c>
      <c r="AH10129">
        <v>3636.36</v>
      </c>
      <c r="AI10129" t="s">
        <v>48</v>
      </c>
      <c r="AJ10129">
        <v>17</v>
      </c>
      <c r="AK10129" t="str">
        <f>_xlfn.XLOOKUP(Table_ExternalData_1[[#This Row],[Shop'[Shop Code']]],Sheet1!D:D,Sheet1!A:A)</f>
        <v>REGION 2 ALEJANDRO COSTAS</v>
      </c>
    </row>
    <row r="10130" spans="1:37" x14ac:dyDescent="0.3">
      <c r="A10130">
        <v>39</v>
      </c>
      <c r="B10130" t="s">
        <v>379</v>
      </c>
      <c r="C10130" t="s">
        <v>380</v>
      </c>
      <c r="D10130" t="s">
        <v>61</v>
      </c>
      <c r="E10130" t="s">
        <v>2970</v>
      </c>
      <c r="F10130" t="s">
        <v>2971</v>
      </c>
      <c r="G10130" t="s">
        <v>381</v>
      </c>
      <c r="H10130" t="s">
        <v>63</v>
      </c>
      <c r="I10130" t="s">
        <v>64</v>
      </c>
      <c r="J10130" t="s">
        <v>65</v>
      </c>
      <c r="K10130" s="1">
        <v>45560</v>
      </c>
      <c r="L10130" t="s">
        <v>382</v>
      </c>
      <c r="M10130">
        <v>2</v>
      </c>
      <c r="O10130" t="s">
        <v>45</v>
      </c>
      <c r="P10130">
        <v>2</v>
      </c>
      <c r="Q10130" t="s">
        <v>45</v>
      </c>
      <c r="R10130">
        <v>2</v>
      </c>
      <c r="S10130" t="s">
        <v>45</v>
      </c>
      <c r="U10130" t="s">
        <v>45</v>
      </c>
      <c r="W10130" t="s">
        <v>45</v>
      </c>
      <c r="X10130">
        <v>17</v>
      </c>
      <c r="Y10130" t="s">
        <v>46</v>
      </c>
      <c r="Z10130">
        <v>11</v>
      </c>
      <c r="AA10130" t="s">
        <v>46</v>
      </c>
      <c r="AB10130">
        <v>3</v>
      </c>
      <c r="AC10130" t="s">
        <v>47</v>
      </c>
      <c r="AD10130">
        <v>2</v>
      </c>
      <c r="AE10130" t="s">
        <v>45</v>
      </c>
      <c r="AF10130">
        <v>2</v>
      </c>
      <c r="AG10130" t="s">
        <v>45</v>
      </c>
      <c r="AH10130">
        <v>2545.46</v>
      </c>
      <c r="AI10130" t="s">
        <v>48</v>
      </c>
      <c r="AJ10130">
        <v>18</v>
      </c>
      <c r="AK10130" t="str">
        <f>_xlfn.XLOOKUP(Table_ExternalData_1[[#This Row],[Shop'[Shop Code']]],Sheet1!D:D,Sheet1!A:A)</f>
        <v>REGION 2 ALEJANDRO COSTAS</v>
      </c>
    </row>
    <row r="10131" spans="1:37" x14ac:dyDescent="0.3">
      <c r="A10131">
        <v>39</v>
      </c>
      <c r="B10131" t="s">
        <v>383</v>
      </c>
      <c r="C10131" t="s">
        <v>384</v>
      </c>
      <c r="D10131" t="s">
        <v>250</v>
      </c>
      <c r="E10131" t="s">
        <v>251</v>
      </c>
      <c r="F10131" t="s">
        <v>252</v>
      </c>
      <c r="G10131" t="s">
        <v>385</v>
      </c>
      <c r="H10131" t="s">
        <v>386</v>
      </c>
      <c r="I10131" t="s">
        <v>64</v>
      </c>
      <c r="J10131" t="s">
        <v>65</v>
      </c>
      <c r="K10131" s="1">
        <v>45562</v>
      </c>
      <c r="L10131" t="s">
        <v>387</v>
      </c>
      <c r="O10131" t="s">
        <v>45</v>
      </c>
      <c r="P10131">
        <v>2</v>
      </c>
      <c r="Q10131" t="s">
        <v>45</v>
      </c>
      <c r="R10131">
        <v>2</v>
      </c>
      <c r="S10131" t="s">
        <v>45</v>
      </c>
      <c r="U10131" t="s">
        <v>45</v>
      </c>
      <c r="W10131" t="s">
        <v>45</v>
      </c>
      <c r="X10131">
        <v>8</v>
      </c>
      <c r="Y10131" t="s">
        <v>46</v>
      </c>
      <c r="Z10131">
        <v>5</v>
      </c>
      <c r="AA10131" t="s">
        <v>46</v>
      </c>
      <c r="AB10131">
        <v>1</v>
      </c>
      <c r="AC10131" t="s">
        <v>47</v>
      </c>
      <c r="AE10131" t="s">
        <v>45</v>
      </c>
      <c r="AF10131">
        <v>2</v>
      </c>
      <c r="AG10131" t="s">
        <v>45</v>
      </c>
      <c r="AH10131">
        <v>4588.18</v>
      </c>
      <c r="AI10131" t="s">
        <v>48</v>
      </c>
      <c r="AJ10131">
        <v>20</v>
      </c>
      <c r="AK10131" t="str">
        <f>_xlfn.XLOOKUP(Table_ExternalData_1[[#This Row],[Shop'[Shop Code']]],Sheet1!D:D,Sheet1!A:A)</f>
        <v>REGION 2 ALEJANDRO COSTAS</v>
      </c>
    </row>
    <row r="10132" spans="1:37" x14ac:dyDescent="0.3">
      <c r="A10132">
        <v>39</v>
      </c>
      <c r="B10132" t="s">
        <v>383</v>
      </c>
      <c r="C10132" t="s">
        <v>384</v>
      </c>
      <c r="D10132" t="s">
        <v>250</v>
      </c>
      <c r="E10132" t="s">
        <v>251</v>
      </c>
      <c r="F10132" t="s">
        <v>252</v>
      </c>
      <c r="G10132" t="s">
        <v>385</v>
      </c>
      <c r="H10132" t="s">
        <v>386</v>
      </c>
      <c r="I10132" t="s">
        <v>64</v>
      </c>
      <c r="J10132" t="s">
        <v>65</v>
      </c>
      <c r="K10132" s="1">
        <v>45559</v>
      </c>
      <c r="L10132" t="s">
        <v>387</v>
      </c>
      <c r="M10132">
        <v>3</v>
      </c>
      <c r="O10132" t="s">
        <v>45</v>
      </c>
      <c r="Q10132" t="s">
        <v>45</v>
      </c>
      <c r="S10132" t="s">
        <v>45</v>
      </c>
      <c r="U10132" t="s">
        <v>45</v>
      </c>
      <c r="W10132" t="s">
        <v>45</v>
      </c>
      <c r="X10132">
        <v>13</v>
      </c>
      <c r="Y10132" t="s">
        <v>46</v>
      </c>
      <c r="Z10132">
        <v>11</v>
      </c>
      <c r="AA10132" t="s">
        <v>46</v>
      </c>
      <c r="AB10132">
        <v>2</v>
      </c>
      <c r="AC10132" t="s">
        <v>47</v>
      </c>
      <c r="AE10132" t="s">
        <v>45</v>
      </c>
      <c r="AG10132" t="s">
        <v>45</v>
      </c>
      <c r="AI10132" t="s">
        <v>48</v>
      </c>
      <c r="AJ10132">
        <v>17</v>
      </c>
      <c r="AK10132" t="str">
        <f>_xlfn.XLOOKUP(Table_ExternalData_1[[#This Row],[Shop'[Shop Code']]],Sheet1!D:D,Sheet1!A:A)</f>
        <v>REGION 2 ALEJANDRO COSTAS</v>
      </c>
    </row>
    <row r="10133" spans="1:37" x14ac:dyDescent="0.3">
      <c r="A10133">
        <v>39</v>
      </c>
      <c r="B10133" t="s">
        <v>383</v>
      </c>
      <c r="C10133" t="s">
        <v>384</v>
      </c>
      <c r="D10133" t="s">
        <v>250</v>
      </c>
      <c r="E10133" t="s">
        <v>251</v>
      </c>
      <c r="F10133" t="s">
        <v>252</v>
      </c>
      <c r="G10133" t="s">
        <v>385</v>
      </c>
      <c r="H10133" t="s">
        <v>386</v>
      </c>
      <c r="I10133" t="s">
        <v>64</v>
      </c>
      <c r="J10133" t="s">
        <v>65</v>
      </c>
      <c r="K10133" s="1">
        <v>45560</v>
      </c>
      <c r="L10133" t="s">
        <v>387</v>
      </c>
      <c r="M10133">
        <v>1</v>
      </c>
      <c r="O10133" t="s">
        <v>45</v>
      </c>
      <c r="Q10133" t="s">
        <v>45</v>
      </c>
      <c r="S10133" t="s">
        <v>45</v>
      </c>
      <c r="U10133" t="s">
        <v>45</v>
      </c>
      <c r="W10133" t="s">
        <v>45</v>
      </c>
      <c r="X10133">
        <v>10</v>
      </c>
      <c r="Y10133" t="s">
        <v>46</v>
      </c>
      <c r="Z10133">
        <v>8</v>
      </c>
      <c r="AA10133" t="s">
        <v>46</v>
      </c>
      <c r="AB10133">
        <v>6</v>
      </c>
      <c r="AC10133" t="s">
        <v>47</v>
      </c>
      <c r="AE10133" t="s">
        <v>45</v>
      </c>
      <c r="AG10133" t="s">
        <v>45</v>
      </c>
      <c r="AI10133" t="s">
        <v>48</v>
      </c>
      <c r="AJ10133">
        <v>18</v>
      </c>
      <c r="AK10133" t="str">
        <f>_xlfn.XLOOKUP(Table_ExternalData_1[[#This Row],[Shop'[Shop Code']]],Sheet1!D:D,Sheet1!A:A)</f>
        <v>REGION 2 ALEJANDRO COSTAS</v>
      </c>
    </row>
    <row r="10134" spans="1:37" x14ac:dyDescent="0.3">
      <c r="A10134">
        <v>39</v>
      </c>
      <c r="B10134" t="s">
        <v>383</v>
      </c>
      <c r="C10134" t="s">
        <v>384</v>
      </c>
      <c r="D10134" t="s">
        <v>250</v>
      </c>
      <c r="E10134" t="s">
        <v>251</v>
      </c>
      <c r="F10134" t="s">
        <v>252</v>
      </c>
      <c r="G10134" t="s">
        <v>385</v>
      </c>
      <c r="H10134" t="s">
        <v>386</v>
      </c>
      <c r="I10134" t="s">
        <v>64</v>
      </c>
      <c r="J10134" t="s">
        <v>65</v>
      </c>
      <c r="K10134" s="1">
        <v>45558</v>
      </c>
      <c r="L10134" t="s">
        <v>387</v>
      </c>
      <c r="O10134" t="s">
        <v>45</v>
      </c>
      <c r="P10134">
        <v>2</v>
      </c>
      <c r="Q10134" t="s">
        <v>45</v>
      </c>
      <c r="S10134" t="s">
        <v>45</v>
      </c>
      <c r="U10134" t="s">
        <v>45</v>
      </c>
      <c r="W10134" t="s">
        <v>45</v>
      </c>
      <c r="X10134">
        <v>9</v>
      </c>
      <c r="Y10134" t="s">
        <v>46</v>
      </c>
      <c r="Z10134">
        <v>6</v>
      </c>
      <c r="AA10134" t="s">
        <v>46</v>
      </c>
      <c r="AB10134">
        <v>5</v>
      </c>
      <c r="AC10134" t="s">
        <v>47</v>
      </c>
      <c r="AE10134" t="s">
        <v>45</v>
      </c>
      <c r="AG10134" t="s">
        <v>45</v>
      </c>
      <c r="AI10134" t="s">
        <v>48</v>
      </c>
      <c r="AJ10134">
        <v>16</v>
      </c>
      <c r="AK10134" t="str">
        <f>_xlfn.XLOOKUP(Table_ExternalData_1[[#This Row],[Shop'[Shop Code']]],Sheet1!D:D,Sheet1!A:A)</f>
        <v>REGION 2 ALEJANDRO COSTAS</v>
      </c>
    </row>
    <row r="10135" spans="1:37" x14ac:dyDescent="0.3">
      <c r="A10135">
        <v>39</v>
      </c>
      <c r="B10135" t="s">
        <v>383</v>
      </c>
      <c r="C10135" t="s">
        <v>384</v>
      </c>
      <c r="D10135" t="s">
        <v>250</v>
      </c>
      <c r="E10135" t="s">
        <v>251</v>
      </c>
      <c r="F10135" t="s">
        <v>252</v>
      </c>
      <c r="G10135" t="s">
        <v>385</v>
      </c>
      <c r="H10135" t="s">
        <v>386</v>
      </c>
      <c r="I10135" t="s">
        <v>64</v>
      </c>
      <c r="J10135" t="s">
        <v>65</v>
      </c>
      <c r="K10135" s="1">
        <v>45561</v>
      </c>
      <c r="L10135" t="s">
        <v>387</v>
      </c>
      <c r="M10135">
        <v>1</v>
      </c>
      <c r="O10135" t="s">
        <v>45</v>
      </c>
      <c r="Q10135" t="s">
        <v>45</v>
      </c>
      <c r="S10135" t="s">
        <v>45</v>
      </c>
      <c r="U10135" t="s">
        <v>45</v>
      </c>
      <c r="W10135" t="s">
        <v>45</v>
      </c>
      <c r="X10135">
        <v>5</v>
      </c>
      <c r="Y10135" t="s">
        <v>46</v>
      </c>
      <c r="Z10135">
        <v>3</v>
      </c>
      <c r="AA10135" t="s">
        <v>46</v>
      </c>
      <c r="AB10135">
        <v>5</v>
      </c>
      <c r="AC10135" t="s">
        <v>47</v>
      </c>
      <c r="AE10135" t="s">
        <v>45</v>
      </c>
      <c r="AG10135" t="s">
        <v>45</v>
      </c>
      <c r="AI10135" t="s">
        <v>48</v>
      </c>
      <c r="AJ10135">
        <v>19</v>
      </c>
      <c r="AK10135" t="str">
        <f>_xlfn.XLOOKUP(Table_ExternalData_1[[#This Row],[Shop'[Shop Code']]],Sheet1!D:D,Sheet1!A:A)</f>
        <v>REGION 2 ALEJANDRO COSTAS</v>
      </c>
    </row>
    <row r="10136" spans="1:37" x14ac:dyDescent="0.3">
      <c r="A10136">
        <v>39</v>
      </c>
      <c r="B10136" t="s">
        <v>388</v>
      </c>
      <c r="C10136" t="s">
        <v>389</v>
      </c>
      <c r="D10136" t="s">
        <v>37</v>
      </c>
      <c r="E10136" t="s">
        <v>38</v>
      </c>
      <c r="F10136" t="s">
        <v>39</v>
      </c>
      <c r="G10136" t="s">
        <v>390</v>
      </c>
      <c r="H10136" t="s">
        <v>167</v>
      </c>
      <c r="I10136" t="s">
        <v>42</v>
      </c>
      <c r="J10136" t="s">
        <v>43</v>
      </c>
      <c r="K10136" s="1">
        <v>45562</v>
      </c>
      <c r="L10136" t="s">
        <v>391</v>
      </c>
      <c r="M10136">
        <v>6</v>
      </c>
      <c r="O10136" t="s">
        <v>45</v>
      </c>
      <c r="P10136">
        <v>9</v>
      </c>
      <c r="Q10136" t="s">
        <v>45</v>
      </c>
      <c r="R10136">
        <v>5</v>
      </c>
      <c r="S10136" t="s">
        <v>45</v>
      </c>
      <c r="U10136" t="s">
        <v>45</v>
      </c>
      <c r="W10136" t="s">
        <v>45</v>
      </c>
      <c r="X10136">
        <v>37</v>
      </c>
      <c r="Y10136" t="s">
        <v>46</v>
      </c>
      <c r="Z10136">
        <v>26</v>
      </c>
      <c r="AA10136" t="s">
        <v>46</v>
      </c>
      <c r="AB10136">
        <v>9</v>
      </c>
      <c r="AC10136" t="s">
        <v>47</v>
      </c>
      <c r="AD10136">
        <v>1</v>
      </c>
      <c r="AE10136" t="s">
        <v>45</v>
      </c>
      <c r="AF10136">
        <v>6</v>
      </c>
      <c r="AG10136" t="s">
        <v>45</v>
      </c>
      <c r="AH10136">
        <v>10827.26</v>
      </c>
      <c r="AI10136" t="s">
        <v>48</v>
      </c>
      <c r="AJ10136">
        <v>20</v>
      </c>
      <c r="AK10136" t="str">
        <f>_xlfn.XLOOKUP(Table_ExternalData_1[[#This Row],[Shop'[Shop Code']]],Sheet1!D:D,Sheet1!A:A)</f>
        <v>REGION 4 LEYRE IBEAS</v>
      </c>
    </row>
    <row r="10137" spans="1:37" x14ac:dyDescent="0.3">
      <c r="A10137">
        <v>39</v>
      </c>
      <c r="B10137" t="s">
        <v>388</v>
      </c>
      <c r="C10137" t="s">
        <v>389</v>
      </c>
      <c r="D10137" t="s">
        <v>37</v>
      </c>
      <c r="E10137" t="s">
        <v>38</v>
      </c>
      <c r="F10137" t="s">
        <v>39</v>
      </c>
      <c r="G10137" t="s">
        <v>390</v>
      </c>
      <c r="H10137" t="s">
        <v>167</v>
      </c>
      <c r="I10137" t="s">
        <v>42</v>
      </c>
      <c r="J10137" t="s">
        <v>43</v>
      </c>
      <c r="K10137" s="1">
        <v>45561</v>
      </c>
      <c r="L10137" t="s">
        <v>391</v>
      </c>
      <c r="M10137">
        <v>6</v>
      </c>
      <c r="N10137">
        <v>4</v>
      </c>
      <c r="O10137" t="s">
        <v>45</v>
      </c>
      <c r="P10137">
        <v>5</v>
      </c>
      <c r="Q10137" t="s">
        <v>45</v>
      </c>
      <c r="R10137">
        <v>1</v>
      </c>
      <c r="S10137" t="s">
        <v>45</v>
      </c>
      <c r="T10137">
        <v>1</v>
      </c>
      <c r="U10137" t="s">
        <v>45</v>
      </c>
      <c r="W10137" t="s">
        <v>45</v>
      </c>
      <c r="X10137">
        <v>33</v>
      </c>
      <c r="Y10137" t="s">
        <v>46</v>
      </c>
      <c r="Z10137">
        <v>24</v>
      </c>
      <c r="AA10137" t="s">
        <v>46</v>
      </c>
      <c r="AB10137">
        <v>12</v>
      </c>
      <c r="AC10137" t="s">
        <v>47</v>
      </c>
      <c r="AE10137" t="s">
        <v>45</v>
      </c>
      <c r="AF10137">
        <v>1</v>
      </c>
      <c r="AG10137" t="s">
        <v>45</v>
      </c>
      <c r="AH10137">
        <v>1735.46</v>
      </c>
      <c r="AI10137" t="s">
        <v>48</v>
      </c>
      <c r="AJ10137">
        <v>19</v>
      </c>
      <c r="AK10137" t="str">
        <f>_xlfn.XLOOKUP(Table_ExternalData_1[[#This Row],[Shop'[Shop Code']]],Sheet1!D:D,Sheet1!A:A)</f>
        <v>REGION 4 LEYRE IBEAS</v>
      </c>
    </row>
    <row r="10138" spans="1:37" x14ac:dyDescent="0.3">
      <c r="A10138">
        <v>39</v>
      </c>
      <c r="B10138" t="s">
        <v>388</v>
      </c>
      <c r="C10138" t="s">
        <v>389</v>
      </c>
      <c r="D10138" t="s">
        <v>37</v>
      </c>
      <c r="E10138" t="s">
        <v>38</v>
      </c>
      <c r="F10138" t="s">
        <v>39</v>
      </c>
      <c r="G10138" t="s">
        <v>390</v>
      </c>
      <c r="H10138" t="s">
        <v>167</v>
      </c>
      <c r="I10138" t="s">
        <v>42</v>
      </c>
      <c r="J10138" t="s">
        <v>43</v>
      </c>
      <c r="K10138" s="1">
        <v>45563</v>
      </c>
      <c r="L10138" t="s">
        <v>391</v>
      </c>
      <c r="M10138">
        <v>4</v>
      </c>
      <c r="N10138">
        <v>4</v>
      </c>
      <c r="O10138" t="s">
        <v>45</v>
      </c>
      <c r="Q10138" t="s">
        <v>45</v>
      </c>
      <c r="S10138" t="s">
        <v>45</v>
      </c>
      <c r="U10138" t="s">
        <v>45</v>
      </c>
      <c r="W10138" t="s">
        <v>45</v>
      </c>
      <c r="X10138">
        <v>8</v>
      </c>
      <c r="Y10138" t="s">
        <v>46</v>
      </c>
      <c r="Z10138">
        <v>5</v>
      </c>
      <c r="AA10138" t="s">
        <v>46</v>
      </c>
      <c r="AB10138">
        <v>2</v>
      </c>
      <c r="AC10138" t="s">
        <v>47</v>
      </c>
      <c r="AE10138" t="s">
        <v>45</v>
      </c>
      <c r="AG10138" t="s">
        <v>45</v>
      </c>
      <c r="AI10138" t="s">
        <v>48</v>
      </c>
      <c r="AJ10138">
        <v>20</v>
      </c>
      <c r="AK10138" t="str">
        <f>_xlfn.XLOOKUP(Table_ExternalData_1[[#This Row],[Shop'[Shop Code']]],Sheet1!D:D,Sheet1!A:A)</f>
        <v>REGION 4 LEYRE IBEAS</v>
      </c>
    </row>
    <row r="10139" spans="1:37" x14ac:dyDescent="0.3">
      <c r="A10139">
        <v>39</v>
      </c>
      <c r="B10139" t="s">
        <v>388</v>
      </c>
      <c r="C10139" t="s">
        <v>389</v>
      </c>
      <c r="D10139" t="s">
        <v>37</v>
      </c>
      <c r="E10139" t="s">
        <v>38</v>
      </c>
      <c r="F10139" t="s">
        <v>39</v>
      </c>
      <c r="G10139" t="s">
        <v>390</v>
      </c>
      <c r="H10139" t="s">
        <v>167</v>
      </c>
      <c r="I10139" t="s">
        <v>42</v>
      </c>
      <c r="J10139" t="s">
        <v>43</v>
      </c>
      <c r="K10139" s="1">
        <v>45560</v>
      </c>
      <c r="L10139" t="s">
        <v>391</v>
      </c>
      <c r="M10139">
        <v>5</v>
      </c>
      <c r="N10139">
        <v>4</v>
      </c>
      <c r="O10139" t="s">
        <v>45</v>
      </c>
      <c r="P10139">
        <v>3</v>
      </c>
      <c r="Q10139" t="s">
        <v>45</v>
      </c>
      <c r="R10139">
        <v>3</v>
      </c>
      <c r="S10139" t="s">
        <v>45</v>
      </c>
      <c r="U10139" t="s">
        <v>45</v>
      </c>
      <c r="W10139" t="s">
        <v>45</v>
      </c>
      <c r="X10139">
        <v>35</v>
      </c>
      <c r="Y10139" t="s">
        <v>46</v>
      </c>
      <c r="Z10139">
        <v>20</v>
      </c>
      <c r="AA10139" t="s">
        <v>46</v>
      </c>
      <c r="AB10139">
        <v>5</v>
      </c>
      <c r="AC10139" t="s">
        <v>47</v>
      </c>
      <c r="AE10139" t="s">
        <v>45</v>
      </c>
      <c r="AF10139">
        <v>3</v>
      </c>
      <c r="AG10139" t="s">
        <v>45</v>
      </c>
      <c r="AH10139">
        <v>5550.9</v>
      </c>
      <c r="AI10139" t="s">
        <v>48</v>
      </c>
      <c r="AJ10139">
        <v>18</v>
      </c>
      <c r="AK10139" t="str">
        <f>_xlfn.XLOOKUP(Table_ExternalData_1[[#This Row],[Shop'[Shop Code']]],Sheet1!D:D,Sheet1!A:A)</f>
        <v>REGION 4 LEYRE IBEAS</v>
      </c>
    </row>
    <row r="10140" spans="1:37" x14ac:dyDescent="0.3">
      <c r="A10140">
        <v>39</v>
      </c>
      <c r="B10140" t="s">
        <v>388</v>
      </c>
      <c r="C10140" t="s">
        <v>389</v>
      </c>
      <c r="D10140" t="s">
        <v>37</v>
      </c>
      <c r="E10140" t="s">
        <v>38</v>
      </c>
      <c r="F10140" t="s">
        <v>39</v>
      </c>
      <c r="G10140" t="s">
        <v>390</v>
      </c>
      <c r="H10140" t="s">
        <v>167</v>
      </c>
      <c r="I10140" t="s">
        <v>42</v>
      </c>
      <c r="J10140" t="s">
        <v>43</v>
      </c>
      <c r="K10140" s="1">
        <v>45558</v>
      </c>
      <c r="L10140" t="s">
        <v>391</v>
      </c>
      <c r="M10140">
        <v>8</v>
      </c>
      <c r="N10140">
        <v>3</v>
      </c>
      <c r="O10140" t="s">
        <v>45</v>
      </c>
      <c r="P10140">
        <v>2</v>
      </c>
      <c r="Q10140" t="s">
        <v>45</v>
      </c>
      <c r="R10140">
        <v>2</v>
      </c>
      <c r="S10140" t="s">
        <v>45</v>
      </c>
      <c r="U10140" t="s">
        <v>45</v>
      </c>
      <c r="W10140" t="s">
        <v>45</v>
      </c>
      <c r="X10140">
        <v>42</v>
      </c>
      <c r="Y10140" t="s">
        <v>46</v>
      </c>
      <c r="Z10140">
        <v>19</v>
      </c>
      <c r="AA10140" t="s">
        <v>46</v>
      </c>
      <c r="AB10140">
        <v>5</v>
      </c>
      <c r="AC10140" t="s">
        <v>47</v>
      </c>
      <c r="AD10140">
        <v>2</v>
      </c>
      <c r="AE10140" t="s">
        <v>45</v>
      </c>
      <c r="AF10140">
        <v>4</v>
      </c>
      <c r="AG10140" t="s">
        <v>45</v>
      </c>
      <c r="AH10140">
        <v>6981.8</v>
      </c>
      <c r="AI10140" t="s">
        <v>48</v>
      </c>
      <c r="AJ10140">
        <v>16</v>
      </c>
      <c r="AK10140" t="str">
        <f>_xlfn.XLOOKUP(Table_ExternalData_1[[#This Row],[Shop'[Shop Code']]],Sheet1!D:D,Sheet1!A:A)</f>
        <v>REGION 4 LEYRE IBEAS</v>
      </c>
    </row>
    <row r="10141" spans="1:37" x14ac:dyDescent="0.3">
      <c r="A10141">
        <v>39</v>
      </c>
      <c r="B10141" t="s">
        <v>388</v>
      </c>
      <c r="C10141" t="s">
        <v>389</v>
      </c>
      <c r="D10141" t="s">
        <v>37</v>
      </c>
      <c r="E10141" t="s">
        <v>38</v>
      </c>
      <c r="F10141" t="s">
        <v>39</v>
      </c>
      <c r="G10141" t="s">
        <v>390</v>
      </c>
      <c r="H10141" t="s">
        <v>167</v>
      </c>
      <c r="I10141" t="s">
        <v>42</v>
      </c>
      <c r="J10141" t="s">
        <v>43</v>
      </c>
      <c r="K10141" s="1">
        <v>45559</v>
      </c>
      <c r="L10141" t="s">
        <v>391</v>
      </c>
      <c r="M10141">
        <v>5</v>
      </c>
      <c r="N10141">
        <v>2</v>
      </c>
      <c r="O10141" t="s">
        <v>45</v>
      </c>
      <c r="P10141">
        <v>3</v>
      </c>
      <c r="Q10141" t="s">
        <v>45</v>
      </c>
      <c r="S10141" t="s">
        <v>45</v>
      </c>
      <c r="U10141" t="s">
        <v>45</v>
      </c>
      <c r="W10141" t="s">
        <v>45</v>
      </c>
      <c r="X10141">
        <v>42</v>
      </c>
      <c r="Y10141" t="s">
        <v>46</v>
      </c>
      <c r="Z10141">
        <v>30</v>
      </c>
      <c r="AA10141" t="s">
        <v>46</v>
      </c>
      <c r="AB10141">
        <v>8</v>
      </c>
      <c r="AC10141" t="s">
        <v>47</v>
      </c>
      <c r="AE10141" t="s">
        <v>45</v>
      </c>
      <c r="AG10141" t="s">
        <v>45</v>
      </c>
      <c r="AI10141" t="s">
        <v>48</v>
      </c>
      <c r="AJ10141">
        <v>17</v>
      </c>
      <c r="AK10141" t="str">
        <f>_xlfn.XLOOKUP(Table_ExternalData_1[[#This Row],[Shop'[Shop Code']]],Sheet1!D:D,Sheet1!A:A)</f>
        <v>REGION 4 LEYRE IBEAS</v>
      </c>
    </row>
    <row r="10142" spans="1:37" x14ac:dyDescent="0.3">
      <c r="A10142">
        <v>39</v>
      </c>
      <c r="B10142" t="s">
        <v>392</v>
      </c>
      <c r="C10142" t="s">
        <v>393</v>
      </c>
      <c r="D10142" t="s">
        <v>357</v>
      </c>
      <c r="E10142" t="s">
        <v>358</v>
      </c>
      <c r="F10142" t="s">
        <v>359</v>
      </c>
      <c r="G10142" t="s">
        <v>394</v>
      </c>
      <c r="H10142" t="s">
        <v>395</v>
      </c>
      <c r="I10142" t="s">
        <v>42</v>
      </c>
      <c r="J10142" t="s">
        <v>43</v>
      </c>
      <c r="K10142" s="1">
        <v>45558</v>
      </c>
      <c r="L10142" t="s">
        <v>396</v>
      </c>
      <c r="M10142">
        <v>4</v>
      </c>
      <c r="N10142">
        <v>2</v>
      </c>
      <c r="O10142" t="s">
        <v>45</v>
      </c>
      <c r="P10142">
        <v>2</v>
      </c>
      <c r="Q10142" t="s">
        <v>45</v>
      </c>
      <c r="R10142">
        <v>2</v>
      </c>
      <c r="S10142" t="s">
        <v>45</v>
      </c>
      <c r="U10142" t="s">
        <v>45</v>
      </c>
      <c r="W10142" t="s">
        <v>45</v>
      </c>
      <c r="X10142">
        <v>32</v>
      </c>
      <c r="Y10142" t="s">
        <v>46</v>
      </c>
      <c r="Z10142">
        <v>20</v>
      </c>
      <c r="AA10142" t="s">
        <v>46</v>
      </c>
      <c r="AB10142">
        <v>3</v>
      </c>
      <c r="AC10142" t="s">
        <v>47</v>
      </c>
      <c r="AD10142">
        <v>2</v>
      </c>
      <c r="AE10142" t="s">
        <v>45</v>
      </c>
      <c r="AF10142">
        <v>2</v>
      </c>
      <c r="AG10142" t="s">
        <v>45</v>
      </c>
      <c r="AH10142">
        <v>4681.82</v>
      </c>
      <c r="AI10142" t="s">
        <v>48</v>
      </c>
      <c r="AJ10142">
        <v>16</v>
      </c>
      <c r="AK10142" t="str">
        <f>_xlfn.XLOOKUP(Table_ExternalData_1[[#This Row],[Shop'[Shop Code']]],Sheet1!D:D,Sheet1!A:A)</f>
        <v>REGION 4 LEYRE IBEAS</v>
      </c>
    </row>
    <row r="10143" spans="1:37" x14ac:dyDescent="0.3">
      <c r="A10143">
        <v>39</v>
      </c>
      <c r="B10143" t="s">
        <v>392</v>
      </c>
      <c r="C10143" t="s">
        <v>393</v>
      </c>
      <c r="D10143" t="s">
        <v>357</v>
      </c>
      <c r="E10143" t="s">
        <v>358</v>
      </c>
      <c r="F10143" t="s">
        <v>359</v>
      </c>
      <c r="G10143" t="s">
        <v>394</v>
      </c>
      <c r="H10143" t="s">
        <v>395</v>
      </c>
      <c r="I10143" t="s">
        <v>42</v>
      </c>
      <c r="J10143" t="s">
        <v>43</v>
      </c>
      <c r="K10143" s="1">
        <v>45561</v>
      </c>
      <c r="L10143" t="s">
        <v>396</v>
      </c>
      <c r="M10143">
        <v>2</v>
      </c>
      <c r="O10143" t="s">
        <v>45</v>
      </c>
      <c r="P10143">
        <v>6</v>
      </c>
      <c r="Q10143" t="s">
        <v>45</v>
      </c>
      <c r="R10143">
        <v>6</v>
      </c>
      <c r="S10143" t="s">
        <v>45</v>
      </c>
      <c r="T10143">
        <v>1</v>
      </c>
      <c r="U10143" t="s">
        <v>45</v>
      </c>
      <c r="W10143" t="s">
        <v>45</v>
      </c>
      <c r="X10143">
        <v>28</v>
      </c>
      <c r="Y10143" t="s">
        <v>46</v>
      </c>
      <c r="Z10143">
        <v>17</v>
      </c>
      <c r="AA10143" t="s">
        <v>46</v>
      </c>
      <c r="AB10143">
        <v>3</v>
      </c>
      <c r="AC10143" t="s">
        <v>47</v>
      </c>
      <c r="AE10143" t="s">
        <v>45</v>
      </c>
      <c r="AF10143">
        <v>6</v>
      </c>
      <c r="AG10143" t="s">
        <v>45</v>
      </c>
      <c r="AH10143">
        <v>14989.079999999998</v>
      </c>
      <c r="AI10143" t="s">
        <v>48</v>
      </c>
      <c r="AJ10143">
        <v>19</v>
      </c>
      <c r="AK10143" t="str">
        <f>_xlfn.XLOOKUP(Table_ExternalData_1[[#This Row],[Shop'[Shop Code']]],Sheet1!D:D,Sheet1!A:A)</f>
        <v>REGION 4 LEYRE IBEAS</v>
      </c>
    </row>
    <row r="10144" spans="1:37" x14ac:dyDescent="0.3">
      <c r="A10144">
        <v>39</v>
      </c>
      <c r="B10144" t="s">
        <v>392</v>
      </c>
      <c r="C10144" t="s">
        <v>393</v>
      </c>
      <c r="D10144" t="s">
        <v>357</v>
      </c>
      <c r="E10144" t="s">
        <v>358</v>
      </c>
      <c r="F10144" t="s">
        <v>359</v>
      </c>
      <c r="G10144" t="s">
        <v>394</v>
      </c>
      <c r="H10144" t="s">
        <v>395</v>
      </c>
      <c r="I10144" t="s">
        <v>42</v>
      </c>
      <c r="J10144" t="s">
        <v>43</v>
      </c>
      <c r="K10144" s="1">
        <v>45560</v>
      </c>
      <c r="L10144" t="s">
        <v>396</v>
      </c>
      <c r="M10144">
        <v>5</v>
      </c>
      <c r="N10144">
        <v>6</v>
      </c>
      <c r="O10144" t="s">
        <v>45</v>
      </c>
      <c r="P10144">
        <v>3</v>
      </c>
      <c r="Q10144" t="s">
        <v>45</v>
      </c>
      <c r="R10144">
        <v>1</v>
      </c>
      <c r="S10144" t="s">
        <v>45</v>
      </c>
      <c r="U10144" t="s">
        <v>45</v>
      </c>
      <c r="W10144" t="s">
        <v>45</v>
      </c>
      <c r="X10144">
        <v>30</v>
      </c>
      <c r="Y10144" t="s">
        <v>46</v>
      </c>
      <c r="Z10144">
        <v>20</v>
      </c>
      <c r="AA10144" t="s">
        <v>46</v>
      </c>
      <c r="AB10144">
        <v>1</v>
      </c>
      <c r="AC10144" t="s">
        <v>47</v>
      </c>
      <c r="AD10144">
        <v>-2</v>
      </c>
      <c r="AE10144" t="s">
        <v>45</v>
      </c>
      <c r="AF10144">
        <v>1</v>
      </c>
      <c r="AG10144" t="s">
        <v>45</v>
      </c>
      <c r="AH10144">
        <v>2812.72</v>
      </c>
      <c r="AI10144" t="s">
        <v>48</v>
      </c>
      <c r="AJ10144">
        <v>18</v>
      </c>
      <c r="AK10144" t="str">
        <f>_xlfn.XLOOKUP(Table_ExternalData_1[[#This Row],[Shop'[Shop Code']]],Sheet1!D:D,Sheet1!A:A)</f>
        <v>REGION 4 LEYRE IBEAS</v>
      </c>
    </row>
    <row r="10145" spans="1:37" x14ac:dyDescent="0.3">
      <c r="A10145">
        <v>39</v>
      </c>
      <c r="B10145" t="s">
        <v>392</v>
      </c>
      <c r="C10145" t="s">
        <v>393</v>
      </c>
      <c r="D10145" t="s">
        <v>357</v>
      </c>
      <c r="E10145" t="s">
        <v>358</v>
      </c>
      <c r="F10145" t="s">
        <v>359</v>
      </c>
      <c r="G10145" t="s">
        <v>394</v>
      </c>
      <c r="H10145" t="s">
        <v>395</v>
      </c>
      <c r="I10145" t="s">
        <v>42</v>
      </c>
      <c r="J10145" t="s">
        <v>43</v>
      </c>
      <c r="K10145" s="1">
        <v>45559</v>
      </c>
      <c r="L10145" t="s">
        <v>396</v>
      </c>
      <c r="M10145">
        <v>1</v>
      </c>
      <c r="N10145">
        <v>1</v>
      </c>
      <c r="O10145" t="s">
        <v>45</v>
      </c>
      <c r="P10145">
        <v>4</v>
      </c>
      <c r="Q10145" t="s">
        <v>45</v>
      </c>
      <c r="R10145">
        <v>4</v>
      </c>
      <c r="S10145" t="s">
        <v>45</v>
      </c>
      <c r="U10145" t="s">
        <v>45</v>
      </c>
      <c r="W10145" t="s">
        <v>45</v>
      </c>
      <c r="X10145">
        <v>29</v>
      </c>
      <c r="Y10145" t="s">
        <v>46</v>
      </c>
      <c r="Z10145">
        <v>14</v>
      </c>
      <c r="AA10145" t="s">
        <v>46</v>
      </c>
      <c r="AB10145">
        <v>3</v>
      </c>
      <c r="AC10145" t="s">
        <v>47</v>
      </c>
      <c r="AE10145" t="s">
        <v>45</v>
      </c>
      <c r="AF10145">
        <v>4</v>
      </c>
      <c r="AG10145" t="s">
        <v>45</v>
      </c>
      <c r="AH10145">
        <v>7590.9</v>
      </c>
      <c r="AI10145" t="s">
        <v>48</v>
      </c>
      <c r="AJ10145">
        <v>17</v>
      </c>
      <c r="AK10145" t="str">
        <f>_xlfn.XLOOKUP(Table_ExternalData_1[[#This Row],[Shop'[Shop Code']]],Sheet1!D:D,Sheet1!A:A)</f>
        <v>REGION 4 LEYRE IBEAS</v>
      </c>
    </row>
    <row r="10146" spans="1:37" x14ac:dyDescent="0.3">
      <c r="A10146">
        <v>39</v>
      </c>
      <c r="B10146" t="s">
        <v>392</v>
      </c>
      <c r="C10146" t="s">
        <v>393</v>
      </c>
      <c r="D10146" t="s">
        <v>357</v>
      </c>
      <c r="E10146" t="s">
        <v>358</v>
      </c>
      <c r="F10146" t="s">
        <v>359</v>
      </c>
      <c r="G10146" t="s">
        <v>394</v>
      </c>
      <c r="H10146" t="s">
        <v>395</v>
      </c>
      <c r="I10146" t="s">
        <v>42</v>
      </c>
      <c r="J10146" t="s">
        <v>43</v>
      </c>
      <c r="K10146" s="1">
        <v>45562</v>
      </c>
      <c r="L10146" t="s">
        <v>396</v>
      </c>
      <c r="M10146">
        <v>7</v>
      </c>
      <c r="N10146">
        <v>4</v>
      </c>
      <c r="O10146" t="s">
        <v>45</v>
      </c>
      <c r="P10146">
        <v>1</v>
      </c>
      <c r="Q10146" t="s">
        <v>45</v>
      </c>
      <c r="R10146">
        <v>1</v>
      </c>
      <c r="S10146" t="s">
        <v>45</v>
      </c>
      <c r="U10146" t="s">
        <v>45</v>
      </c>
      <c r="W10146" t="s">
        <v>45</v>
      </c>
      <c r="X10146">
        <v>28</v>
      </c>
      <c r="Y10146" t="s">
        <v>46</v>
      </c>
      <c r="Z10146">
        <v>22</v>
      </c>
      <c r="AA10146" t="s">
        <v>46</v>
      </c>
      <c r="AB10146">
        <v>1</v>
      </c>
      <c r="AC10146" t="s">
        <v>47</v>
      </c>
      <c r="AD10146">
        <v>2</v>
      </c>
      <c r="AE10146" t="s">
        <v>45</v>
      </c>
      <c r="AF10146">
        <v>4</v>
      </c>
      <c r="AG10146" t="s">
        <v>45</v>
      </c>
      <c r="AH10146">
        <v>8622.73</v>
      </c>
      <c r="AI10146" t="s">
        <v>48</v>
      </c>
      <c r="AJ10146">
        <v>20</v>
      </c>
      <c r="AK10146" t="str">
        <f>_xlfn.XLOOKUP(Table_ExternalData_1[[#This Row],[Shop'[Shop Code']]],Sheet1!D:D,Sheet1!A:A)</f>
        <v>REGION 4 LEYRE IBEAS</v>
      </c>
    </row>
    <row r="10147" spans="1:37" x14ac:dyDescent="0.3">
      <c r="A10147">
        <v>39</v>
      </c>
      <c r="B10147" t="s">
        <v>397</v>
      </c>
      <c r="C10147" t="s">
        <v>398</v>
      </c>
      <c r="D10147" t="s">
        <v>399</v>
      </c>
      <c r="E10147" t="s">
        <v>400</v>
      </c>
      <c r="F10147" t="s">
        <v>401</v>
      </c>
      <c r="G10147" t="s">
        <v>402</v>
      </c>
      <c r="H10147" t="s">
        <v>403</v>
      </c>
      <c r="I10147" t="s">
        <v>74</v>
      </c>
      <c r="J10147" t="s">
        <v>75</v>
      </c>
      <c r="K10147" s="1">
        <v>45558</v>
      </c>
      <c r="L10147" t="s">
        <v>404</v>
      </c>
      <c r="M10147">
        <v>7</v>
      </c>
      <c r="N10147">
        <v>10</v>
      </c>
      <c r="O10147" t="s">
        <v>45</v>
      </c>
      <c r="P10147">
        <v>3</v>
      </c>
      <c r="Q10147" t="s">
        <v>45</v>
      </c>
      <c r="S10147" t="s">
        <v>45</v>
      </c>
      <c r="U10147" t="s">
        <v>45</v>
      </c>
      <c r="V10147">
        <v>0</v>
      </c>
      <c r="W10147" t="s">
        <v>45</v>
      </c>
      <c r="X10147">
        <v>44</v>
      </c>
      <c r="Y10147" t="s">
        <v>46</v>
      </c>
      <c r="Z10147">
        <v>29</v>
      </c>
      <c r="AA10147" t="s">
        <v>46</v>
      </c>
      <c r="AB10147">
        <v>20</v>
      </c>
      <c r="AC10147" t="s">
        <v>47</v>
      </c>
      <c r="AE10147" t="s">
        <v>45</v>
      </c>
      <c r="AF10147">
        <v>0</v>
      </c>
      <c r="AG10147" t="s">
        <v>45</v>
      </c>
      <c r="AH10147">
        <v>0</v>
      </c>
      <c r="AI10147" t="s">
        <v>48</v>
      </c>
      <c r="AJ10147">
        <v>16</v>
      </c>
      <c r="AK10147" t="str">
        <f>_xlfn.XLOOKUP(Table_ExternalData_1[[#This Row],[Shop'[Shop Code']]],Sheet1!D:D,Sheet1!A:A)</f>
        <v>REGION 3 EDUARDO CAMACHO</v>
      </c>
    </row>
    <row r="10148" spans="1:37" x14ac:dyDescent="0.3">
      <c r="A10148">
        <v>39</v>
      </c>
      <c r="B10148" t="s">
        <v>397</v>
      </c>
      <c r="C10148" t="s">
        <v>398</v>
      </c>
      <c r="D10148" t="s">
        <v>399</v>
      </c>
      <c r="E10148" t="s">
        <v>400</v>
      </c>
      <c r="F10148" t="s">
        <v>401</v>
      </c>
      <c r="G10148" t="s">
        <v>402</v>
      </c>
      <c r="H10148" t="s">
        <v>403</v>
      </c>
      <c r="I10148" t="s">
        <v>74</v>
      </c>
      <c r="J10148" t="s">
        <v>75</v>
      </c>
      <c r="K10148" s="1">
        <v>45562</v>
      </c>
      <c r="L10148" t="s">
        <v>404</v>
      </c>
      <c r="M10148">
        <v>2</v>
      </c>
      <c r="O10148" t="s">
        <v>45</v>
      </c>
      <c r="P10148">
        <v>2</v>
      </c>
      <c r="Q10148" t="s">
        <v>45</v>
      </c>
      <c r="S10148" t="s">
        <v>45</v>
      </c>
      <c r="U10148" t="s">
        <v>45</v>
      </c>
      <c r="W10148" t="s">
        <v>45</v>
      </c>
      <c r="X10148">
        <v>31</v>
      </c>
      <c r="Y10148" t="s">
        <v>46</v>
      </c>
      <c r="Z10148">
        <v>18</v>
      </c>
      <c r="AA10148" t="s">
        <v>46</v>
      </c>
      <c r="AB10148">
        <v>11</v>
      </c>
      <c r="AC10148" t="s">
        <v>47</v>
      </c>
      <c r="AD10148">
        <v>2</v>
      </c>
      <c r="AE10148" t="s">
        <v>45</v>
      </c>
      <c r="AF10148">
        <v>2</v>
      </c>
      <c r="AG10148" t="s">
        <v>45</v>
      </c>
      <c r="AH10148">
        <v>4681.82</v>
      </c>
      <c r="AI10148" t="s">
        <v>48</v>
      </c>
      <c r="AJ10148">
        <v>20</v>
      </c>
      <c r="AK10148" t="str">
        <f>_xlfn.XLOOKUP(Table_ExternalData_1[[#This Row],[Shop'[Shop Code']]],Sheet1!D:D,Sheet1!A:A)</f>
        <v>REGION 3 EDUARDO CAMACHO</v>
      </c>
    </row>
    <row r="10149" spans="1:37" x14ac:dyDescent="0.3">
      <c r="A10149">
        <v>39</v>
      </c>
      <c r="B10149" t="s">
        <v>397</v>
      </c>
      <c r="C10149" t="s">
        <v>398</v>
      </c>
      <c r="D10149" t="s">
        <v>399</v>
      </c>
      <c r="E10149" t="s">
        <v>400</v>
      </c>
      <c r="F10149" t="s">
        <v>401</v>
      </c>
      <c r="G10149" t="s">
        <v>402</v>
      </c>
      <c r="H10149" t="s">
        <v>403</v>
      </c>
      <c r="I10149" t="s">
        <v>74</v>
      </c>
      <c r="J10149" t="s">
        <v>75</v>
      </c>
      <c r="K10149" s="1">
        <v>45561</v>
      </c>
      <c r="L10149" t="s">
        <v>404</v>
      </c>
      <c r="M10149">
        <v>7</v>
      </c>
      <c r="N10149">
        <v>9</v>
      </c>
      <c r="O10149" t="s">
        <v>45</v>
      </c>
      <c r="P10149">
        <v>6</v>
      </c>
      <c r="Q10149" t="s">
        <v>45</v>
      </c>
      <c r="R10149">
        <v>5</v>
      </c>
      <c r="S10149" t="s">
        <v>45</v>
      </c>
      <c r="T10149">
        <v>2</v>
      </c>
      <c r="U10149" t="s">
        <v>45</v>
      </c>
      <c r="V10149">
        <v>2</v>
      </c>
      <c r="W10149" t="s">
        <v>45</v>
      </c>
      <c r="X10149">
        <v>48</v>
      </c>
      <c r="Y10149" t="s">
        <v>46</v>
      </c>
      <c r="Z10149">
        <v>35</v>
      </c>
      <c r="AA10149" t="s">
        <v>46</v>
      </c>
      <c r="AB10149">
        <v>28</v>
      </c>
      <c r="AC10149" t="s">
        <v>47</v>
      </c>
      <c r="AE10149" t="s">
        <v>45</v>
      </c>
      <c r="AF10149">
        <v>7</v>
      </c>
      <c r="AG10149" t="s">
        <v>45</v>
      </c>
      <c r="AH10149">
        <v>14902.259999999998</v>
      </c>
      <c r="AI10149" t="s">
        <v>48</v>
      </c>
      <c r="AJ10149">
        <v>19</v>
      </c>
      <c r="AK10149" t="str">
        <f>_xlfn.XLOOKUP(Table_ExternalData_1[[#This Row],[Shop'[Shop Code']]],Sheet1!D:D,Sheet1!A:A)</f>
        <v>REGION 3 EDUARDO CAMACHO</v>
      </c>
    </row>
    <row r="10150" spans="1:37" x14ac:dyDescent="0.3">
      <c r="A10150">
        <v>39</v>
      </c>
      <c r="B10150" t="s">
        <v>397</v>
      </c>
      <c r="C10150" t="s">
        <v>398</v>
      </c>
      <c r="D10150" t="s">
        <v>399</v>
      </c>
      <c r="E10150" t="s">
        <v>400</v>
      </c>
      <c r="F10150" t="s">
        <v>401</v>
      </c>
      <c r="G10150" t="s">
        <v>402</v>
      </c>
      <c r="H10150" t="s">
        <v>403</v>
      </c>
      <c r="I10150" t="s">
        <v>74</v>
      </c>
      <c r="J10150" t="s">
        <v>75</v>
      </c>
      <c r="K10150" s="1">
        <v>45559</v>
      </c>
      <c r="L10150" t="s">
        <v>404</v>
      </c>
      <c r="M10150">
        <v>10</v>
      </c>
      <c r="N10150">
        <v>4</v>
      </c>
      <c r="O10150" t="s">
        <v>45</v>
      </c>
      <c r="P10150">
        <v>10</v>
      </c>
      <c r="Q10150" t="s">
        <v>45</v>
      </c>
      <c r="R10150">
        <v>6</v>
      </c>
      <c r="S10150" t="s">
        <v>45</v>
      </c>
      <c r="T10150">
        <v>2</v>
      </c>
      <c r="U10150" t="s">
        <v>45</v>
      </c>
      <c r="V10150">
        <v>2</v>
      </c>
      <c r="W10150" t="s">
        <v>45</v>
      </c>
      <c r="X10150">
        <v>54</v>
      </c>
      <c r="Y10150" t="s">
        <v>46</v>
      </c>
      <c r="Z10150">
        <v>43</v>
      </c>
      <c r="AA10150" t="s">
        <v>46</v>
      </c>
      <c r="AB10150">
        <v>29</v>
      </c>
      <c r="AC10150" t="s">
        <v>47</v>
      </c>
      <c r="AD10150">
        <v>2</v>
      </c>
      <c r="AE10150" t="s">
        <v>45</v>
      </c>
      <c r="AF10150">
        <v>6</v>
      </c>
      <c r="AG10150" t="s">
        <v>45</v>
      </c>
      <c r="AH10150">
        <v>13691.8164</v>
      </c>
      <c r="AI10150" t="s">
        <v>48</v>
      </c>
      <c r="AJ10150">
        <v>17</v>
      </c>
      <c r="AK10150" t="str">
        <f>_xlfn.XLOOKUP(Table_ExternalData_1[[#This Row],[Shop'[Shop Code']]],Sheet1!D:D,Sheet1!A:A)</f>
        <v>REGION 3 EDUARDO CAMACHO</v>
      </c>
    </row>
    <row r="10151" spans="1:37" x14ac:dyDescent="0.3">
      <c r="A10151">
        <v>39</v>
      </c>
      <c r="B10151" t="s">
        <v>397</v>
      </c>
      <c r="C10151" t="s">
        <v>398</v>
      </c>
      <c r="D10151" t="s">
        <v>399</v>
      </c>
      <c r="E10151" t="s">
        <v>400</v>
      </c>
      <c r="F10151" t="s">
        <v>401</v>
      </c>
      <c r="G10151" t="s">
        <v>402</v>
      </c>
      <c r="H10151" t="s">
        <v>403</v>
      </c>
      <c r="I10151" t="s">
        <v>74</v>
      </c>
      <c r="J10151" t="s">
        <v>75</v>
      </c>
      <c r="K10151" s="1">
        <v>45560</v>
      </c>
      <c r="L10151" t="s">
        <v>404</v>
      </c>
      <c r="M10151">
        <v>6</v>
      </c>
      <c r="N10151">
        <v>2</v>
      </c>
      <c r="O10151" t="s">
        <v>45</v>
      </c>
      <c r="P10151">
        <v>13</v>
      </c>
      <c r="Q10151" t="s">
        <v>45</v>
      </c>
      <c r="R10151">
        <v>9</v>
      </c>
      <c r="S10151" t="s">
        <v>45</v>
      </c>
      <c r="T10151">
        <v>2</v>
      </c>
      <c r="U10151" t="s">
        <v>45</v>
      </c>
      <c r="W10151" t="s">
        <v>45</v>
      </c>
      <c r="X10151">
        <v>42</v>
      </c>
      <c r="Y10151" t="s">
        <v>46</v>
      </c>
      <c r="Z10151">
        <v>33</v>
      </c>
      <c r="AA10151" t="s">
        <v>46</v>
      </c>
      <c r="AB10151">
        <v>22</v>
      </c>
      <c r="AC10151" t="s">
        <v>47</v>
      </c>
      <c r="AE10151" t="s">
        <v>45</v>
      </c>
      <c r="AF10151">
        <v>9</v>
      </c>
      <c r="AG10151" t="s">
        <v>45</v>
      </c>
      <c r="AH10151">
        <v>19354.509999999998</v>
      </c>
      <c r="AI10151" t="s">
        <v>48</v>
      </c>
      <c r="AJ10151">
        <v>18</v>
      </c>
      <c r="AK10151" t="str">
        <f>_xlfn.XLOOKUP(Table_ExternalData_1[[#This Row],[Shop'[Shop Code']]],Sheet1!D:D,Sheet1!A:A)</f>
        <v>REGION 3 EDUARDO CAMACHO</v>
      </c>
    </row>
    <row r="10152" spans="1:37" x14ac:dyDescent="0.3">
      <c r="A10152">
        <v>39</v>
      </c>
      <c r="B10152" t="s">
        <v>405</v>
      </c>
      <c r="C10152" t="s">
        <v>406</v>
      </c>
      <c r="D10152" t="s">
        <v>250</v>
      </c>
      <c r="E10152" t="s">
        <v>251</v>
      </c>
      <c r="F10152" t="s">
        <v>252</v>
      </c>
      <c r="G10152" t="s">
        <v>407</v>
      </c>
      <c r="H10152" t="s">
        <v>408</v>
      </c>
      <c r="I10152" t="s">
        <v>64</v>
      </c>
      <c r="J10152" t="s">
        <v>65</v>
      </c>
      <c r="K10152" s="1">
        <v>45561</v>
      </c>
      <c r="L10152" t="s">
        <v>409</v>
      </c>
      <c r="M10152">
        <v>3</v>
      </c>
      <c r="N10152">
        <v>2</v>
      </c>
      <c r="O10152" t="s">
        <v>45</v>
      </c>
      <c r="P10152">
        <v>2</v>
      </c>
      <c r="Q10152" t="s">
        <v>45</v>
      </c>
      <c r="R10152">
        <v>2</v>
      </c>
      <c r="S10152" t="s">
        <v>45</v>
      </c>
      <c r="U10152" t="s">
        <v>45</v>
      </c>
      <c r="W10152" t="s">
        <v>45</v>
      </c>
      <c r="X10152">
        <v>23</v>
      </c>
      <c r="Y10152" t="s">
        <v>46</v>
      </c>
      <c r="Z10152">
        <v>23</v>
      </c>
      <c r="AA10152" t="s">
        <v>46</v>
      </c>
      <c r="AB10152">
        <v>11</v>
      </c>
      <c r="AC10152" t="s">
        <v>47</v>
      </c>
      <c r="AE10152" t="s">
        <v>45</v>
      </c>
      <c r="AF10152">
        <v>2</v>
      </c>
      <c r="AG10152" t="s">
        <v>45</v>
      </c>
      <c r="AH10152">
        <v>3272.74</v>
      </c>
      <c r="AI10152" t="s">
        <v>48</v>
      </c>
      <c r="AJ10152">
        <v>19</v>
      </c>
      <c r="AK10152" t="str">
        <f>_xlfn.XLOOKUP(Table_ExternalData_1[[#This Row],[Shop'[Shop Code']]],Sheet1!D:D,Sheet1!A:A)</f>
        <v>REGION 2 ALEJANDRO COSTAS</v>
      </c>
    </row>
    <row r="10153" spans="1:37" x14ac:dyDescent="0.3">
      <c r="A10153">
        <v>39</v>
      </c>
      <c r="B10153" t="s">
        <v>405</v>
      </c>
      <c r="C10153" t="s">
        <v>406</v>
      </c>
      <c r="D10153" t="s">
        <v>250</v>
      </c>
      <c r="E10153" t="s">
        <v>251</v>
      </c>
      <c r="F10153" t="s">
        <v>252</v>
      </c>
      <c r="G10153" t="s">
        <v>407</v>
      </c>
      <c r="H10153" t="s">
        <v>408</v>
      </c>
      <c r="I10153" t="s">
        <v>64</v>
      </c>
      <c r="J10153" t="s">
        <v>65</v>
      </c>
      <c r="K10153" s="1">
        <v>45560</v>
      </c>
      <c r="L10153" t="s">
        <v>409</v>
      </c>
      <c r="M10153">
        <v>2</v>
      </c>
      <c r="N10153">
        <v>2</v>
      </c>
      <c r="O10153" t="s">
        <v>45</v>
      </c>
      <c r="Q10153" t="s">
        <v>45</v>
      </c>
      <c r="S10153" t="s">
        <v>45</v>
      </c>
      <c r="U10153" t="s">
        <v>45</v>
      </c>
      <c r="W10153" t="s">
        <v>45</v>
      </c>
      <c r="X10153">
        <v>15</v>
      </c>
      <c r="Y10153" t="s">
        <v>46</v>
      </c>
      <c r="Z10153">
        <v>11</v>
      </c>
      <c r="AA10153" t="s">
        <v>46</v>
      </c>
      <c r="AB10153">
        <v>4</v>
      </c>
      <c r="AC10153" t="s">
        <v>47</v>
      </c>
      <c r="AE10153" t="s">
        <v>45</v>
      </c>
      <c r="AG10153" t="s">
        <v>45</v>
      </c>
      <c r="AI10153" t="s">
        <v>48</v>
      </c>
      <c r="AJ10153">
        <v>18</v>
      </c>
      <c r="AK10153" t="str">
        <f>_xlfn.XLOOKUP(Table_ExternalData_1[[#This Row],[Shop'[Shop Code']]],Sheet1!D:D,Sheet1!A:A)</f>
        <v>REGION 2 ALEJANDRO COSTAS</v>
      </c>
    </row>
    <row r="10154" spans="1:37" x14ac:dyDescent="0.3">
      <c r="A10154">
        <v>39</v>
      </c>
      <c r="B10154" t="s">
        <v>405</v>
      </c>
      <c r="C10154" t="s">
        <v>406</v>
      </c>
      <c r="D10154" t="s">
        <v>250</v>
      </c>
      <c r="E10154" t="s">
        <v>251</v>
      </c>
      <c r="F10154" t="s">
        <v>252</v>
      </c>
      <c r="G10154" t="s">
        <v>407</v>
      </c>
      <c r="H10154" t="s">
        <v>408</v>
      </c>
      <c r="I10154" t="s">
        <v>64</v>
      </c>
      <c r="J10154" t="s">
        <v>65</v>
      </c>
      <c r="K10154" s="1">
        <v>45562</v>
      </c>
      <c r="L10154" t="s">
        <v>409</v>
      </c>
      <c r="M10154">
        <v>2</v>
      </c>
      <c r="N10154">
        <v>6</v>
      </c>
      <c r="O10154" t="s">
        <v>45</v>
      </c>
      <c r="P10154">
        <v>6</v>
      </c>
      <c r="Q10154" t="s">
        <v>45</v>
      </c>
      <c r="R10154">
        <v>6</v>
      </c>
      <c r="S10154" t="s">
        <v>45</v>
      </c>
      <c r="T10154">
        <v>2</v>
      </c>
      <c r="U10154" t="s">
        <v>45</v>
      </c>
      <c r="V10154">
        <v>2</v>
      </c>
      <c r="W10154" t="s">
        <v>45</v>
      </c>
      <c r="X10154">
        <v>22</v>
      </c>
      <c r="Y10154" t="s">
        <v>46</v>
      </c>
      <c r="Z10154">
        <v>17</v>
      </c>
      <c r="AA10154" t="s">
        <v>46</v>
      </c>
      <c r="AB10154">
        <v>4</v>
      </c>
      <c r="AC10154" t="s">
        <v>47</v>
      </c>
      <c r="AE10154" t="s">
        <v>45</v>
      </c>
      <c r="AF10154">
        <v>8</v>
      </c>
      <c r="AG10154" t="s">
        <v>45</v>
      </c>
      <c r="AH10154">
        <v>17081.8</v>
      </c>
      <c r="AI10154" t="s">
        <v>48</v>
      </c>
      <c r="AJ10154">
        <v>20</v>
      </c>
      <c r="AK10154" t="str">
        <f>_xlfn.XLOOKUP(Table_ExternalData_1[[#This Row],[Shop'[Shop Code']]],Sheet1!D:D,Sheet1!A:A)</f>
        <v>REGION 2 ALEJANDRO COSTAS</v>
      </c>
    </row>
    <row r="10155" spans="1:37" x14ac:dyDescent="0.3">
      <c r="A10155">
        <v>39</v>
      </c>
      <c r="B10155" t="s">
        <v>405</v>
      </c>
      <c r="C10155" t="s">
        <v>406</v>
      </c>
      <c r="D10155" t="s">
        <v>250</v>
      </c>
      <c r="E10155" t="s">
        <v>251</v>
      </c>
      <c r="F10155" t="s">
        <v>252</v>
      </c>
      <c r="G10155" t="s">
        <v>407</v>
      </c>
      <c r="H10155" t="s">
        <v>408</v>
      </c>
      <c r="I10155" t="s">
        <v>64</v>
      </c>
      <c r="J10155" t="s">
        <v>65</v>
      </c>
      <c r="K10155" s="1">
        <v>45559</v>
      </c>
      <c r="L10155" t="s">
        <v>409</v>
      </c>
      <c r="M10155">
        <v>3</v>
      </c>
      <c r="N10155">
        <v>2</v>
      </c>
      <c r="O10155" t="s">
        <v>45</v>
      </c>
      <c r="P10155">
        <v>2</v>
      </c>
      <c r="Q10155" t="s">
        <v>45</v>
      </c>
      <c r="R10155">
        <v>2</v>
      </c>
      <c r="S10155" t="s">
        <v>45</v>
      </c>
      <c r="U10155" t="s">
        <v>45</v>
      </c>
      <c r="W10155" t="s">
        <v>45</v>
      </c>
      <c r="X10155">
        <v>18</v>
      </c>
      <c r="Y10155" t="s">
        <v>46</v>
      </c>
      <c r="Z10155">
        <v>11</v>
      </c>
      <c r="AA10155" t="s">
        <v>46</v>
      </c>
      <c r="AB10155">
        <v>6</v>
      </c>
      <c r="AC10155" t="s">
        <v>47</v>
      </c>
      <c r="AE10155" t="s">
        <v>45</v>
      </c>
      <c r="AF10155">
        <v>2</v>
      </c>
      <c r="AG10155" t="s">
        <v>45</v>
      </c>
      <c r="AH10155">
        <v>4136.3599999999997</v>
      </c>
      <c r="AI10155" t="s">
        <v>48</v>
      </c>
      <c r="AJ10155">
        <v>17</v>
      </c>
      <c r="AK10155" t="str">
        <f>_xlfn.XLOOKUP(Table_ExternalData_1[[#This Row],[Shop'[Shop Code']]],Sheet1!D:D,Sheet1!A:A)</f>
        <v>REGION 2 ALEJANDRO COSTAS</v>
      </c>
    </row>
    <row r="10156" spans="1:37" x14ac:dyDescent="0.3">
      <c r="A10156">
        <v>39</v>
      </c>
      <c r="B10156" t="s">
        <v>405</v>
      </c>
      <c r="C10156" t="s">
        <v>406</v>
      </c>
      <c r="D10156" t="s">
        <v>250</v>
      </c>
      <c r="E10156" t="s">
        <v>251</v>
      </c>
      <c r="F10156" t="s">
        <v>252</v>
      </c>
      <c r="G10156" t="s">
        <v>407</v>
      </c>
      <c r="H10156" t="s">
        <v>408</v>
      </c>
      <c r="I10156" t="s">
        <v>64</v>
      </c>
      <c r="J10156" t="s">
        <v>65</v>
      </c>
      <c r="K10156" s="1">
        <v>45558</v>
      </c>
      <c r="L10156" t="s">
        <v>409</v>
      </c>
      <c r="O10156" t="s">
        <v>45</v>
      </c>
      <c r="P10156">
        <v>6</v>
      </c>
      <c r="Q10156" t="s">
        <v>45</v>
      </c>
      <c r="R10156">
        <v>2</v>
      </c>
      <c r="S10156" t="s">
        <v>45</v>
      </c>
      <c r="U10156" t="s">
        <v>45</v>
      </c>
      <c r="W10156" t="s">
        <v>45</v>
      </c>
      <c r="X10156">
        <v>17</v>
      </c>
      <c r="Y10156" t="s">
        <v>46</v>
      </c>
      <c r="Z10156">
        <v>10</v>
      </c>
      <c r="AA10156" t="s">
        <v>46</v>
      </c>
      <c r="AB10156">
        <v>17</v>
      </c>
      <c r="AC10156" t="s">
        <v>47</v>
      </c>
      <c r="AE10156" t="s">
        <v>45</v>
      </c>
      <c r="AF10156">
        <v>2</v>
      </c>
      <c r="AG10156" t="s">
        <v>45</v>
      </c>
      <c r="AH10156">
        <v>4136.3599999999997</v>
      </c>
      <c r="AI10156" t="s">
        <v>48</v>
      </c>
      <c r="AJ10156">
        <v>16</v>
      </c>
      <c r="AK10156" t="str">
        <f>_xlfn.XLOOKUP(Table_ExternalData_1[[#This Row],[Shop'[Shop Code']]],Sheet1!D:D,Sheet1!A:A)</f>
        <v>REGION 2 ALEJANDRO COSTAS</v>
      </c>
    </row>
    <row r="10157" spans="1:37" x14ac:dyDescent="0.3">
      <c r="A10157">
        <v>39</v>
      </c>
      <c r="B10157" t="s">
        <v>410</v>
      </c>
      <c r="C10157" t="s">
        <v>411</v>
      </c>
      <c r="D10157" t="s">
        <v>250</v>
      </c>
      <c r="E10157" t="s">
        <v>251</v>
      </c>
      <c r="F10157" t="s">
        <v>252</v>
      </c>
      <c r="G10157" t="s">
        <v>412</v>
      </c>
      <c r="H10157" t="s">
        <v>413</v>
      </c>
      <c r="I10157" t="s">
        <v>64</v>
      </c>
      <c r="J10157" t="s">
        <v>65</v>
      </c>
      <c r="K10157" s="1">
        <v>45560</v>
      </c>
      <c r="L10157" t="s">
        <v>414</v>
      </c>
      <c r="M10157">
        <v>4</v>
      </c>
      <c r="N10157">
        <v>2</v>
      </c>
      <c r="O10157" t="s">
        <v>45</v>
      </c>
      <c r="P10157">
        <v>3</v>
      </c>
      <c r="Q10157" t="s">
        <v>45</v>
      </c>
      <c r="R10157">
        <v>2</v>
      </c>
      <c r="S10157" t="s">
        <v>45</v>
      </c>
      <c r="U10157" t="s">
        <v>45</v>
      </c>
      <c r="W10157" t="s">
        <v>45</v>
      </c>
      <c r="X10157">
        <v>23</v>
      </c>
      <c r="Y10157" t="s">
        <v>46</v>
      </c>
      <c r="Z10157">
        <v>18</v>
      </c>
      <c r="AA10157" t="s">
        <v>46</v>
      </c>
      <c r="AB10157">
        <v>15</v>
      </c>
      <c r="AC10157" t="s">
        <v>47</v>
      </c>
      <c r="AD10157">
        <v>2</v>
      </c>
      <c r="AE10157" t="s">
        <v>45</v>
      </c>
      <c r="AF10157">
        <v>4</v>
      </c>
      <c r="AG10157" t="s">
        <v>45</v>
      </c>
      <c r="AH10157">
        <v>8272.7199999999993</v>
      </c>
      <c r="AI10157" t="s">
        <v>48</v>
      </c>
      <c r="AJ10157">
        <v>18</v>
      </c>
      <c r="AK10157" t="str">
        <f>_xlfn.XLOOKUP(Table_ExternalData_1[[#This Row],[Shop'[Shop Code']]],Sheet1!D:D,Sheet1!A:A)</f>
        <v>REGION 2 ALEJANDRO COSTAS</v>
      </c>
    </row>
    <row r="10158" spans="1:37" x14ac:dyDescent="0.3">
      <c r="A10158">
        <v>39</v>
      </c>
      <c r="B10158" t="s">
        <v>410</v>
      </c>
      <c r="C10158" t="s">
        <v>411</v>
      </c>
      <c r="D10158" t="s">
        <v>250</v>
      </c>
      <c r="E10158" t="s">
        <v>251</v>
      </c>
      <c r="F10158" t="s">
        <v>252</v>
      </c>
      <c r="G10158" t="s">
        <v>412</v>
      </c>
      <c r="H10158" t="s">
        <v>413</v>
      </c>
      <c r="I10158" t="s">
        <v>64</v>
      </c>
      <c r="J10158" t="s">
        <v>65</v>
      </c>
      <c r="K10158" s="1">
        <v>45561</v>
      </c>
      <c r="L10158" t="s">
        <v>414</v>
      </c>
      <c r="M10158">
        <v>3</v>
      </c>
      <c r="N10158">
        <v>2</v>
      </c>
      <c r="O10158" t="s">
        <v>45</v>
      </c>
      <c r="P10158">
        <v>4</v>
      </c>
      <c r="Q10158" t="s">
        <v>45</v>
      </c>
      <c r="R10158">
        <v>4</v>
      </c>
      <c r="S10158" t="s">
        <v>45</v>
      </c>
      <c r="U10158" t="s">
        <v>45</v>
      </c>
      <c r="W10158" t="s">
        <v>45</v>
      </c>
      <c r="X10158">
        <v>19</v>
      </c>
      <c r="Y10158" t="s">
        <v>46</v>
      </c>
      <c r="Z10158">
        <v>12</v>
      </c>
      <c r="AA10158" t="s">
        <v>46</v>
      </c>
      <c r="AB10158">
        <v>9</v>
      </c>
      <c r="AC10158" t="s">
        <v>47</v>
      </c>
      <c r="AE10158" t="s">
        <v>45</v>
      </c>
      <c r="AF10158">
        <v>4</v>
      </c>
      <c r="AG10158" t="s">
        <v>45</v>
      </c>
      <c r="AH10158">
        <v>6472.72</v>
      </c>
      <c r="AI10158" t="s">
        <v>48</v>
      </c>
      <c r="AJ10158">
        <v>19</v>
      </c>
      <c r="AK10158" t="str">
        <f>_xlfn.XLOOKUP(Table_ExternalData_1[[#This Row],[Shop'[Shop Code']]],Sheet1!D:D,Sheet1!A:A)</f>
        <v>REGION 2 ALEJANDRO COSTAS</v>
      </c>
    </row>
    <row r="10159" spans="1:37" x14ac:dyDescent="0.3">
      <c r="A10159">
        <v>39</v>
      </c>
      <c r="B10159" t="s">
        <v>410</v>
      </c>
      <c r="C10159" t="s">
        <v>411</v>
      </c>
      <c r="D10159" t="s">
        <v>250</v>
      </c>
      <c r="E10159" t="s">
        <v>251</v>
      </c>
      <c r="F10159" t="s">
        <v>252</v>
      </c>
      <c r="G10159" t="s">
        <v>412</v>
      </c>
      <c r="H10159" t="s">
        <v>413</v>
      </c>
      <c r="I10159" t="s">
        <v>64</v>
      </c>
      <c r="J10159" t="s">
        <v>65</v>
      </c>
      <c r="K10159" s="1">
        <v>45559</v>
      </c>
      <c r="L10159" t="s">
        <v>414</v>
      </c>
      <c r="M10159">
        <v>4</v>
      </c>
      <c r="O10159" t="s">
        <v>45</v>
      </c>
      <c r="P10159">
        <v>4</v>
      </c>
      <c r="Q10159" t="s">
        <v>45</v>
      </c>
      <c r="R10159">
        <v>2</v>
      </c>
      <c r="S10159" t="s">
        <v>45</v>
      </c>
      <c r="U10159" t="s">
        <v>45</v>
      </c>
      <c r="W10159" t="s">
        <v>45</v>
      </c>
      <c r="X10159">
        <v>24</v>
      </c>
      <c r="Y10159" t="s">
        <v>46</v>
      </c>
      <c r="Z10159">
        <v>16</v>
      </c>
      <c r="AA10159" t="s">
        <v>46</v>
      </c>
      <c r="AB10159">
        <v>12</v>
      </c>
      <c r="AC10159" t="s">
        <v>47</v>
      </c>
      <c r="AE10159" t="s">
        <v>45</v>
      </c>
      <c r="AF10159">
        <v>2</v>
      </c>
      <c r="AG10159" t="s">
        <v>45</v>
      </c>
      <c r="AH10159">
        <v>4681.82</v>
      </c>
      <c r="AI10159" t="s">
        <v>48</v>
      </c>
      <c r="AJ10159">
        <v>17</v>
      </c>
      <c r="AK10159" t="str">
        <f>_xlfn.XLOOKUP(Table_ExternalData_1[[#This Row],[Shop'[Shop Code']]],Sheet1!D:D,Sheet1!A:A)</f>
        <v>REGION 2 ALEJANDRO COSTAS</v>
      </c>
    </row>
    <row r="10160" spans="1:37" x14ac:dyDescent="0.3">
      <c r="A10160">
        <v>39</v>
      </c>
      <c r="B10160" t="s">
        <v>410</v>
      </c>
      <c r="C10160" t="s">
        <v>411</v>
      </c>
      <c r="D10160" t="s">
        <v>250</v>
      </c>
      <c r="E10160" t="s">
        <v>251</v>
      </c>
      <c r="F10160" t="s">
        <v>252</v>
      </c>
      <c r="G10160" t="s">
        <v>412</v>
      </c>
      <c r="H10160" t="s">
        <v>413</v>
      </c>
      <c r="I10160" t="s">
        <v>64</v>
      </c>
      <c r="J10160" t="s">
        <v>65</v>
      </c>
      <c r="K10160" s="1">
        <v>45558</v>
      </c>
      <c r="L10160" t="s">
        <v>414</v>
      </c>
      <c r="M10160">
        <v>4</v>
      </c>
      <c r="N10160">
        <v>6</v>
      </c>
      <c r="O10160" t="s">
        <v>45</v>
      </c>
      <c r="P10160">
        <v>4</v>
      </c>
      <c r="Q10160" t="s">
        <v>45</v>
      </c>
      <c r="S10160" t="s">
        <v>45</v>
      </c>
      <c r="U10160" t="s">
        <v>45</v>
      </c>
      <c r="W10160" t="s">
        <v>45</v>
      </c>
      <c r="X10160">
        <v>21</v>
      </c>
      <c r="Y10160" t="s">
        <v>46</v>
      </c>
      <c r="Z10160">
        <v>16</v>
      </c>
      <c r="AA10160" t="s">
        <v>46</v>
      </c>
      <c r="AB10160">
        <v>11</v>
      </c>
      <c r="AC10160" t="s">
        <v>47</v>
      </c>
      <c r="AD10160">
        <v>4</v>
      </c>
      <c r="AE10160" t="s">
        <v>45</v>
      </c>
      <c r="AF10160">
        <v>4</v>
      </c>
      <c r="AG10160" t="s">
        <v>45</v>
      </c>
      <c r="AH10160">
        <v>7232</v>
      </c>
      <c r="AI10160" t="s">
        <v>48</v>
      </c>
      <c r="AJ10160">
        <v>16</v>
      </c>
      <c r="AK10160" t="str">
        <f>_xlfn.XLOOKUP(Table_ExternalData_1[[#This Row],[Shop'[Shop Code']]],Sheet1!D:D,Sheet1!A:A)</f>
        <v>REGION 2 ALEJANDRO COSTAS</v>
      </c>
    </row>
    <row r="10161" spans="1:37" x14ac:dyDescent="0.3">
      <c r="A10161">
        <v>39</v>
      </c>
      <c r="B10161" t="s">
        <v>410</v>
      </c>
      <c r="C10161" t="s">
        <v>411</v>
      </c>
      <c r="D10161" t="s">
        <v>250</v>
      </c>
      <c r="E10161" t="s">
        <v>251</v>
      </c>
      <c r="F10161" t="s">
        <v>252</v>
      </c>
      <c r="G10161" t="s">
        <v>412</v>
      </c>
      <c r="H10161" t="s">
        <v>413</v>
      </c>
      <c r="I10161" t="s">
        <v>64</v>
      </c>
      <c r="J10161" t="s">
        <v>65</v>
      </c>
      <c r="K10161" s="1">
        <v>45562</v>
      </c>
      <c r="L10161" t="s">
        <v>414</v>
      </c>
      <c r="M10161">
        <v>2</v>
      </c>
      <c r="O10161" t="s">
        <v>45</v>
      </c>
      <c r="P10161">
        <v>9</v>
      </c>
      <c r="Q10161" t="s">
        <v>45</v>
      </c>
      <c r="R10161">
        <v>7</v>
      </c>
      <c r="S10161" t="s">
        <v>45</v>
      </c>
      <c r="T10161">
        <v>2</v>
      </c>
      <c r="U10161" t="s">
        <v>45</v>
      </c>
      <c r="V10161">
        <v>2</v>
      </c>
      <c r="W10161" t="s">
        <v>45</v>
      </c>
      <c r="X10161">
        <v>23</v>
      </c>
      <c r="Y10161" t="s">
        <v>46</v>
      </c>
      <c r="Z10161">
        <v>12</v>
      </c>
      <c r="AA10161" t="s">
        <v>46</v>
      </c>
      <c r="AB10161">
        <v>9</v>
      </c>
      <c r="AC10161" t="s">
        <v>47</v>
      </c>
      <c r="AD10161">
        <v>2</v>
      </c>
      <c r="AE10161" t="s">
        <v>45</v>
      </c>
      <c r="AF10161">
        <v>9</v>
      </c>
      <c r="AG10161" t="s">
        <v>45</v>
      </c>
      <c r="AH10161">
        <v>19750</v>
      </c>
      <c r="AI10161" t="s">
        <v>48</v>
      </c>
      <c r="AJ10161">
        <v>20</v>
      </c>
      <c r="AK10161" t="str">
        <f>_xlfn.XLOOKUP(Table_ExternalData_1[[#This Row],[Shop'[Shop Code']]],Sheet1!D:D,Sheet1!A:A)</f>
        <v>REGION 2 ALEJANDRO COSTAS</v>
      </c>
    </row>
    <row r="10162" spans="1:37" x14ac:dyDescent="0.3">
      <c r="A10162">
        <v>39</v>
      </c>
      <c r="B10162" t="s">
        <v>415</v>
      </c>
      <c r="C10162" t="s">
        <v>416</v>
      </c>
      <c r="D10162" t="s">
        <v>399</v>
      </c>
      <c r="E10162" t="s">
        <v>400</v>
      </c>
      <c r="F10162" t="s">
        <v>401</v>
      </c>
      <c r="G10162" t="s">
        <v>417</v>
      </c>
      <c r="H10162" t="s">
        <v>418</v>
      </c>
      <c r="I10162" t="s">
        <v>74</v>
      </c>
      <c r="J10162" t="s">
        <v>75</v>
      </c>
      <c r="K10162" s="1">
        <v>45559</v>
      </c>
      <c r="L10162" t="s">
        <v>419</v>
      </c>
      <c r="M10162">
        <v>5</v>
      </c>
      <c r="N10162">
        <v>4</v>
      </c>
      <c r="O10162" t="s">
        <v>45</v>
      </c>
      <c r="P10162">
        <v>4</v>
      </c>
      <c r="Q10162" t="s">
        <v>45</v>
      </c>
      <c r="R10162">
        <v>2</v>
      </c>
      <c r="S10162" t="s">
        <v>45</v>
      </c>
      <c r="U10162" t="s">
        <v>45</v>
      </c>
      <c r="W10162" t="s">
        <v>45</v>
      </c>
      <c r="X10162">
        <v>39</v>
      </c>
      <c r="Y10162" t="s">
        <v>46</v>
      </c>
      <c r="Z10162">
        <v>28</v>
      </c>
      <c r="AA10162" t="s">
        <v>46</v>
      </c>
      <c r="AB10162">
        <v>8</v>
      </c>
      <c r="AC10162" t="s">
        <v>47</v>
      </c>
      <c r="AD10162">
        <v>-2</v>
      </c>
      <c r="AE10162" t="s">
        <v>45</v>
      </c>
      <c r="AF10162">
        <v>0</v>
      </c>
      <c r="AG10162" t="s">
        <v>45</v>
      </c>
      <c r="AH10162">
        <v>-1013.6400000000003</v>
      </c>
      <c r="AI10162" t="s">
        <v>48</v>
      </c>
      <c r="AJ10162">
        <v>17</v>
      </c>
      <c r="AK10162" t="str">
        <f>_xlfn.XLOOKUP(Table_ExternalData_1[[#This Row],[Shop'[Shop Code']]],Sheet1!D:D,Sheet1!A:A)</f>
        <v>REGION 3 EDUARDO CAMACHO</v>
      </c>
    </row>
    <row r="10163" spans="1:37" x14ac:dyDescent="0.3">
      <c r="A10163">
        <v>39</v>
      </c>
      <c r="B10163" t="s">
        <v>415</v>
      </c>
      <c r="C10163" t="s">
        <v>416</v>
      </c>
      <c r="D10163" t="s">
        <v>399</v>
      </c>
      <c r="E10163" t="s">
        <v>400</v>
      </c>
      <c r="F10163" t="s">
        <v>401</v>
      </c>
      <c r="G10163" t="s">
        <v>417</v>
      </c>
      <c r="H10163" t="s">
        <v>418</v>
      </c>
      <c r="I10163" t="s">
        <v>74</v>
      </c>
      <c r="J10163" t="s">
        <v>75</v>
      </c>
      <c r="K10163" s="1">
        <v>45560</v>
      </c>
      <c r="L10163" t="s">
        <v>419</v>
      </c>
      <c r="M10163">
        <v>3</v>
      </c>
      <c r="N10163">
        <v>3</v>
      </c>
      <c r="O10163" t="s">
        <v>45</v>
      </c>
      <c r="P10163">
        <v>3</v>
      </c>
      <c r="Q10163" t="s">
        <v>45</v>
      </c>
      <c r="S10163" t="s">
        <v>45</v>
      </c>
      <c r="U10163" t="s">
        <v>45</v>
      </c>
      <c r="W10163" t="s">
        <v>45</v>
      </c>
      <c r="X10163">
        <v>32</v>
      </c>
      <c r="Y10163" t="s">
        <v>46</v>
      </c>
      <c r="Z10163">
        <v>21</v>
      </c>
      <c r="AA10163" t="s">
        <v>46</v>
      </c>
      <c r="AB10163">
        <v>6</v>
      </c>
      <c r="AC10163" t="s">
        <v>47</v>
      </c>
      <c r="AD10163">
        <v>1</v>
      </c>
      <c r="AE10163" t="s">
        <v>45</v>
      </c>
      <c r="AF10163">
        <v>3</v>
      </c>
      <c r="AG10163" t="s">
        <v>45</v>
      </c>
      <c r="AH10163">
        <v>7290.8899999999994</v>
      </c>
      <c r="AI10163" t="s">
        <v>48</v>
      </c>
      <c r="AJ10163">
        <v>18</v>
      </c>
      <c r="AK10163" t="str">
        <f>_xlfn.XLOOKUP(Table_ExternalData_1[[#This Row],[Shop'[Shop Code']]],Sheet1!D:D,Sheet1!A:A)</f>
        <v>REGION 3 EDUARDO CAMACHO</v>
      </c>
    </row>
    <row r="10164" spans="1:37" x14ac:dyDescent="0.3">
      <c r="A10164">
        <v>39</v>
      </c>
      <c r="B10164" t="s">
        <v>415</v>
      </c>
      <c r="C10164" t="s">
        <v>416</v>
      </c>
      <c r="D10164" t="s">
        <v>399</v>
      </c>
      <c r="E10164" t="s">
        <v>400</v>
      </c>
      <c r="F10164" t="s">
        <v>401</v>
      </c>
      <c r="G10164" t="s">
        <v>417</v>
      </c>
      <c r="H10164" t="s">
        <v>418</v>
      </c>
      <c r="I10164" t="s">
        <v>74</v>
      </c>
      <c r="J10164" t="s">
        <v>75</v>
      </c>
      <c r="K10164" s="1">
        <v>45558</v>
      </c>
      <c r="L10164" t="s">
        <v>419</v>
      </c>
      <c r="M10164">
        <v>4</v>
      </c>
      <c r="O10164" t="s">
        <v>45</v>
      </c>
      <c r="Q10164" t="s">
        <v>45</v>
      </c>
      <c r="S10164" t="s">
        <v>45</v>
      </c>
      <c r="U10164" t="s">
        <v>45</v>
      </c>
      <c r="W10164" t="s">
        <v>45</v>
      </c>
      <c r="X10164">
        <v>26</v>
      </c>
      <c r="Y10164" t="s">
        <v>46</v>
      </c>
      <c r="Z10164">
        <v>23</v>
      </c>
      <c r="AA10164" t="s">
        <v>46</v>
      </c>
      <c r="AB10164">
        <v>7</v>
      </c>
      <c r="AC10164" t="s">
        <v>47</v>
      </c>
      <c r="AE10164" t="s">
        <v>45</v>
      </c>
      <c r="AG10164" t="s">
        <v>45</v>
      </c>
      <c r="AI10164" t="s">
        <v>48</v>
      </c>
      <c r="AJ10164">
        <v>16</v>
      </c>
      <c r="AK10164" t="str">
        <f>_xlfn.XLOOKUP(Table_ExternalData_1[[#This Row],[Shop'[Shop Code']]],Sheet1!D:D,Sheet1!A:A)</f>
        <v>REGION 3 EDUARDO CAMACHO</v>
      </c>
    </row>
    <row r="10165" spans="1:37" x14ac:dyDescent="0.3">
      <c r="A10165">
        <v>39</v>
      </c>
      <c r="B10165" t="s">
        <v>415</v>
      </c>
      <c r="C10165" t="s">
        <v>416</v>
      </c>
      <c r="D10165" t="s">
        <v>399</v>
      </c>
      <c r="E10165" t="s">
        <v>400</v>
      </c>
      <c r="F10165" t="s">
        <v>401</v>
      </c>
      <c r="G10165" t="s">
        <v>417</v>
      </c>
      <c r="H10165" t="s">
        <v>418</v>
      </c>
      <c r="I10165" t="s">
        <v>74</v>
      </c>
      <c r="J10165" t="s">
        <v>75</v>
      </c>
      <c r="K10165" s="1">
        <v>45561</v>
      </c>
      <c r="L10165" t="s">
        <v>419</v>
      </c>
      <c r="M10165">
        <v>12</v>
      </c>
      <c r="N10165">
        <v>4</v>
      </c>
      <c r="O10165" t="s">
        <v>45</v>
      </c>
      <c r="P10165">
        <v>2</v>
      </c>
      <c r="Q10165" t="s">
        <v>45</v>
      </c>
      <c r="S10165" t="s">
        <v>45</v>
      </c>
      <c r="U10165" t="s">
        <v>45</v>
      </c>
      <c r="W10165" t="s">
        <v>45</v>
      </c>
      <c r="X10165">
        <v>24</v>
      </c>
      <c r="Y10165" t="s">
        <v>46</v>
      </c>
      <c r="Z10165">
        <v>23</v>
      </c>
      <c r="AA10165" t="s">
        <v>46</v>
      </c>
      <c r="AB10165">
        <v>2</v>
      </c>
      <c r="AC10165" t="s">
        <v>47</v>
      </c>
      <c r="AD10165">
        <v>2</v>
      </c>
      <c r="AE10165" t="s">
        <v>45</v>
      </c>
      <c r="AF10165">
        <v>2</v>
      </c>
      <c r="AG10165" t="s">
        <v>45</v>
      </c>
      <c r="AH10165">
        <v>3745.46</v>
      </c>
      <c r="AI10165" t="s">
        <v>48</v>
      </c>
      <c r="AJ10165">
        <v>19</v>
      </c>
      <c r="AK10165" t="str">
        <f>_xlfn.XLOOKUP(Table_ExternalData_1[[#This Row],[Shop'[Shop Code']]],Sheet1!D:D,Sheet1!A:A)</f>
        <v>REGION 3 EDUARDO CAMACHO</v>
      </c>
    </row>
    <row r="10166" spans="1:37" x14ac:dyDescent="0.3">
      <c r="A10166">
        <v>39</v>
      </c>
      <c r="B10166" t="s">
        <v>415</v>
      </c>
      <c r="C10166" t="s">
        <v>416</v>
      </c>
      <c r="D10166" t="s">
        <v>399</v>
      </c>
      <c r="E10166" t="s">
        <v>400</v>
      </c>
      <c r="F10166" t="s">
        <v>401</v>
      </c>
      <c r="G10166" t="s">
        <v>417</v>
      </c>
      <c r="H10166" t="s">
        <v>418</v>
      </c>
      <c r="I10166" t="s">
        <v>74</v>
      </c>
      <c r="J10166" t="s">
        <v>75</v>
      </c>
      <c r="K10166" s="1">
        <v>45562</v>
      </c>
      <c r="L10166" t="s">
        <v>419</v>
      </c>
      <c r="M10166">
        <v>3</v>
      </c>
      <c r="N10166">
        <v>2</v>
      </c>
      <c r="O10166" t="s">
        <v>45</v>
      </c>
      <c r="P10166">
        <v>12</v>
      </c>
      <c r="Q10166" t="s">
        <v>45</v>
      </c>
      <c r="R10166">
        <v>8</v>
      </c>
      <c r="S10166" t="s">
        <v>45</v>
      </c>
      <c r="U10166" t="s">
        <v>45</v>
      </c>
      <c r="W10166" t="s">
        <v>45</v>
      </c>
      <c r="X10166">
        <v>26</v>
      </c>
      <c r="Y10166" t="s">
        <v>46</v>
      </c>
      <c r="Z10166">
        <v>22</v>
      </c>
      <c r="AA10166" t="s">
        <v>46</v>
      </c>
      <c r="AB10166">
        <v>12</v>
      </c>
      <c r="AC10166" t="s">
        <v>47</v>
      </c>
      <c r="AE10166" t="s">
        <v>45</v>
      </c>
      <c r="AF10166">
        <v>8</v>
      </c>
      <c r="AG10166" t="s">
        <v>45</v>
      </c>
      <c r="AH10166">
        <v>18161.849999999999</v>
      </c>
      <c r="AI10166" t="s">
        <v>48</v>
      </c>
      <c r="AJ10166">
        <v>20</v>
      </c>
      <c r="AK10166" t="str">
        <f>_xlfn.XLOOKUP(Table_ExternalData_1[[#This Row],[Shop'[Shop Code']]],Sheet1!D:D,Sheet1!A:A)</f>
        <v>REGION 3 EDUARDO CAMACHO</v>
      </c>
    </row>
    <row r="10167" spans="1:37" x14ac:dyDescent="0.3">
      <c r="A10167">
        <v>39</v>
      </c>
      <c r="B10167" t="s">
        <v>420</v>
      </c>
      <c r="C10167" t="s">
        <v>421</v>
      </c>
      <c r="D10167" t="s">
        <v>233</v>
      </c>
      <c r="E10167" t="s">
        <v>234</v>
      </c>
      <c r="F10167" t="s">
        <v>235</v>
      </c>
      <c r="G10167" t="s">
        <v>422</v>
      </c>
      <c r="H10167" t="s">
        <v>73</v>
      </c>
      <c r="I10167" t="s">
        <v>74</v>
      </c>
      <c r="J10167" t="s">
        <v>75</v>
      </c>
      <c r="K10167" s="1">
        <v>45558</v>
      </c>
      <c r="L10167" t="s">
        <v>423</v>
      </c>
      <c r="M10167">
        <v>5</v>
      </c>
      <c r="N10167">
        <v>2</v>
      </c>
      <c r="O10167" t="s">
        <v>45</v>
      </c>
      <c r="P10167">
        <v>11</v>
      </c>
      <c r="Q10167" t="s">
        <v>45</v>
      </c>
      <c r="R10167">
        <v>7</v>
      </c>
      <c r="S10167" t="s">
        <v>45</v>
      </c>
      <c r="U10167" t="s">
        <v>45</v>
      </c>
      <c r="W10167" t="s">
        <v>45</v>
      </c>
      <c r="X10167">
        <v>43</v>
      </c>
      <c r="Y10167" t="s">
        <v>46</v>
      </c>
      <c r="Z10167">
        <v>31</v>
      </c>
      <c r="AA10167" t="s">
        <v>46</v>
      </c>
      <c r="AB10167">
        <v>9</v>
      </c>
      <c r="AC10167" t="s">
        <v>47</v>
      </c>
      <c r="AE10167" t="s">
        <v>45</v>
      </c>
      <c r="AF10167">
        <v>7</v>
      </c>
      <c r="AG10167" t="s">
        <v>45</v>
      </c>
      <c r="AH10167">
        <v>13127.27</v>
      </c>
      <c r="AI10167" t="s">
        <v>48</v>
      </c>
      <c r="AJ10167">
        <v>16</v>
      </c>
      <c r="AK10167" t="str">
        <f>_xlfn.XLOOKUP(Table_ExternalData_1[[#This Row],[Shop'[Shop Code']]],Sheet1!D:D,Sheet1!A:A)</f>
        <v>REGION 3 EDUARDO CAMACHO</v>
      </c>
    </row>
    <row r="10168" spans="1:37" x14ac:dyDescent="0.3">
      <c r="A10168">
        <v>39</v>
      </c>
      <c r="B10168" t="s">
        <v>420</v>
      </c>
      <c r="C10168" t="s">
        <v>421</v>
      </c>
      <c r="D10168" t="s">
        <v>233</v>
      </c>
      <c r="E10168" t="s">
        <v>234</v>
      </c>
      <c r="F10168" t="s">
        <v>235</v>
      </c>
      <c r="G10168" t="s">
        <v>422</v>
      </c>
      <c r="H10168" t="s">
        <v>73</v>
      </c>
      <c r="I10168" t="s">
        <v>74</v>
      </c>
      <c r="J10168" t="s">
        <v>75</v>
      </c>
      <c r="K10168" s="1">
        <v>45559</v>
      </c>
      <c r="L10168" t="s">
        <v>423</v>
      </c>
      <c r="M10168">
        <v>1</v>
      </c>
      <c r="N10168">
        <v>1</v>
      </c>
      <c r="O10168" t="s">
        <v>45</v>
      </c>
      <c r="P10168">
        <v>2</v>
      </c>
      <c r="Q10168" t="s">
        <v>45</v>
      </c>
      <c r="R10168">
        <v>2</v>
      </c>
      <c r="S10168" t="s">
        <v>45</v>
      </c>
      <c r="U10168" t="s">
        <v>45</v>
      </c>
      <c r="W10168" t="s">
        <v>45</v>
      </c>
      <c r="X10168">
        <v>25</v>
      </c>
      <c r="Y10168" t="s">
        <v>46</v>
      </c>
      <c r="Z10168">
        <v>19</v>
      </c>
      <c r="AA10168" t="s">
        <v>46</v>
      </c>
      <c r="AB10168">
        <v>8</v>
      </c>
      <c r="AC10168" t="s">
        <v>47</v>
      </c>
      <c r="AD10168">
        <v>1</v>
      </c>
      <c r="AE10168" t="s">
        <v>45</v>
      </c>
      <c r="AF10168">
        <v>2</v>
      </c>
      <c r="AG10168" t="s">
        <v>45</v>
      </c>
      <c r="AH10168">
        <v>2545.46</v>
      </c>
      <c r="AI10168" t="s">
        <v>48</v>
      </c>
      <c r="AJ10168">
        <v>17</v>
      </c>
      <c r="AK10168" t="str">
        <f>_xlfn.XLOOKUP(Table_ExternalData_1[[#This Row],[Shop'[Shop Code']]],Sheet1!D:D,Sheet1!A:A)</f>
        <v>REGION 3 EDUARDO CAMACHO</v>
      </c>
    </row>
    <row r="10169" spans="1:37" x14ac:dyDescent="0.3">
      <c r="A10169">
        <v>39</v>
      </c>
      <c r="B10169" t="s">
        <v>420</v>
      </c>
      <c r="C10169" t="s">
        <v>421</v>
      </c>
      <c r="D10169" t="s">
        <v>233</v>
      </c>
      <c r="E10169" t="s">
        <v>234</v>
      </c>
      <c r="F10169" t="s">
        <v>235</v>
      </c>
      <c r="G10169" t="s">
        <v>422</v>
      </c>
      <c r="H10169" t="s">
        <v>73</v>
      </c>
      <c r="I10169" t="s">
        <v>74</v>
      </c>
      <c r="J10169" t="s">
        <v>75</v>
      </c>
      <c r="K10169" s="1">
        <v>45561</v>
      </c>
      <c r="L10169" t="s">
        <v>423</v>
      </c>
      <c r="M10169">
        <v>3</v>
      </c>
      <c r="O10169" t="s">
        <v>45</v>
      </c>
      <c r="P10169">
        <v>4</v>
      </c>
      <c r="Q10169" t="s">
        <v>45</v>
      </c>
      <c r="R10169">
        <v>1</v>
      </c>
      <c r="S10169" t="s">
        <v>45</v>
      </c>
      <c r="U10169" t="s">
        <v>45</v>
      </c>
      <c r="W10169" t="s">
        <v>45</v>
      </c>
      <c r="X10169">
        <v>32</v>
      </c>
      <c r="Y10169" t="s">
        <v>46</v>
      </c>
      <c r="Z10169">
        <v>21</v>
      </c>
      <c r="AA10169" t="s">
        <v>46</v>
      </c>
      <c r="AB10169">
        <v>9</v>
      </c>
      <c r="AC10169" t="s">
        <v>47</v>
      </c>
      <c r="AE10169" t="s">
        <v>45</v>
      </c>
      <c r="AF10169">
        <v>2</v>
      </c>
      <c r="AG10169" t="s">
        <v>45</v>
      </c>
      <c r="AH10169">
        <v>5129.08</v>
      </c>
      <c r="AI10169" t="s">
        <v>48</v>
      </c>
      <c r="AJ10169">
        <v>19</v>
      </c>
      <c r="AK10169" t="str">
        <f>_xlfn.XLOOKUP(Table_ExternalData_1[[#This Row],[Shop'[Shop Code']]],Sheet1!D:D,Sheet1!A:A)</f>
        <v>REGION 3 EDUARDO CAMACHO</v>
      </c>
    </row>
    <row r="10170" spans="1:37" x14ac:dyDescent="0.3">
      <c r="A10170">
        <v>39</v>
      </c>
      <c r="B10170" t="s">
        <v>420</v>
      </c>
      <c r="C10170" t="s">
        <v>421</v>
      </c>
      <c r="D10170" t="s">
        <v>233</v>
      </c>
      <c r="E10170" t="s">
        <v>234</v>
      </c>
      <c r="F10170" t="s">
        <v>235</v>
      </c>
      <c r="G10170" t="s">
        <v>422</v>
      </c>
      <c r="H10170" t="s">
        <v>73</v>
      </c>
      <c r="I10170" t="s">
        <v>74</v>
      </c>
      <c r="J10170" t="s">
        <v>75</v>
      </c>
      <c r="K10170" s="1">
        <v>45560</v>
      </c>
      <c r="L10170" t="s">
        <v>423</v>
      </c>
      <c r="M10170">
        <v>8</v>
      </c>
      <c r="N10170">
        <v>6</v>
      </c>
      <c r="O10170" t="s">
        <v>45</v>
      </c>
      <c r="P10170">
        <v>0</v>
      </c>
      <c r="Q10170" t="s">
        <v>45</v>
      </c>
      <c r="S10170" t="s">
        <v>45</v>
      </c>
      <c r="U10170" t="s">
        <v>45</v>
      </c>
      <c r="W10170" t="s">
        <v>45</v>
      </c>
      <c r="X10170">
        <v>37</v>
      </c>
      <c r="Y10170" t="s">
        <v>46</v>
      </c>
      <c r="Z10170">
        <v>29</v>
      </c>
      <c r="AA10170" t="s">
        <v>46</v>
      </c>
      <c r="AB10170">
        <v>7</v>
      </c>
      <c r="AC10170" t="s">
        <v>47</v>
      </c>
      <c r="AD10170">
        <v>2</v>
      </c>
      <c r="AE10170" t="s">
        <v>45</v>
      </c>
      <c r="AG10170" t="s">
        <v>45</v>
      </c>
      <c r="AI10170" t="s">
        <v>48</v>
      </c>
      <c r="AJ10170">
        <v>18</v>
      </c>
      <c r="AK10170" t="str">
        <f>_xlfn.XLOOKUP(Table_ExternalData_1[[#This Row],[Shop'[Shop Code']]],Sheet1!D:D,Sheet1!A:A)</f>
        <v>REGION 3 EDUARDO CAMACHO</v>
      </c>
    </row>
    <row r="10171" spans="1:37" x14ac:dyDescent="0.3">
      <c r="A10171">
        <v>39</v>
      </c>
      <c r="B10171" t="s">
        <v>420</v>
      </c>
      <c r="C10171" t="s">
        <v>421</v>
      </c>
      <c r="D10171" t="s">
        <v>233</v>
      </c>
      <c r="E10171" t="s">
        <v>234</v>
      </c>
      <c r="F10171" t="s">
        <v>235</v>
      </c>
      <c r="G10171" t="s">
        <v>422</v>
      </c>
      <c r="H10171" t="s">
        <v>73</v>
      </c>
      <c r="I10171" t="s">
        <v>74</v>
      </c>
      <c r="J10171" t="s">
        <v>75</v>
      </c>
      <c r="K10171" s="1">
        <v>45562</v>
      </c>
      <c r="L10171" t="s">
        <v>423</v>
      </c>
      <c r="M10171">
        <v>7</v>
      </c>
      <c r="O10171" t="s">
        <v>45</v>
      </c>
      <c r="P10171">
        <v>8</v>
      </c>
      <c r="Q10171" t="s">
        <v>45</v>
      </c>
      <c r="R10171">
        <v>4</v>
      </c>
      <c r="S10171" t="s">
        <v>45</v>
      </c>
      <c r="T10171">
        <v>1</v>
      </c>
      <c r="U10171" t="s">
        <v>45</v>
      </c>
      <c r="V10171">
        <v>1</v>
      </c>
      <c r="W10171" t="s">
        <v>45</v>
      </c>
      <c r="X10171">
        <v>42</v>
      </c>
      <c r="Y10171" t="s">
        <v>46</v>
      </c>
      <c r="Z10171">
        <v>33</v>
      </c>
      <c r="AA10171" t="s">
        <v>46</v>
      </c>
      <c r="AB10171">
        <v>7</v>
      </c>
      <c r="AC10171" t="s">
        <v>47</v>
      </c>
      <c r="AD10171">
        <v>4</v>
      </c>
      <c r="AE10171" t="s">
        <v>45</v>
      </c>
      <c r="AF10171">
        <v>7</v>
      </c>
      <c r="AG10171" t="s">
        <v>45</v>
      </c>
      <c r="AH10171">
        <v>8069.1099999999988</v>
      </c>
      <c r="AI10171" t="s">
        <v>48</v>
      </c>
      <c r="AJ10171">
        <v>20</v>
      </c>
      <c r="AK10171" t="str">
        <f>_xlfn.XLOOKUP(Table_ExternalData_1[[#This Row],[Shop'[Shop Code']]],Sheet1!D:D,Sheet1!A:A)</f>
        <v>REGION 3 EDUARDO CAMACHO</v>
      </c>
    </row>
    <row r="10172" spans="1:37" x14ac:dyDescent="0.3">
      <c r="A10172">
        <v>39</v>
      </c>
      <c r="B10172" t="s">
        <v>424</v>
      </c>
      <c r="C10172" t="s">
        <v>425</v>
      </c>
      <c r="D10172" t="s">
        <v>135</v>
      </c>
      <c r="E10172" t="s">
        <v>136</v>
      </c>
      <c r="F10172" t="s">
        <v>137</v>
      </c>
      <c r="G10172" t="s">
        <v>426</v>
      </c>
      <c r="H10172" t="s">
        <v>63</v>
      </c>
      <c r="I10172" t="s">
        <v>64</v>
      </c>
      <c r="J10172" t="s">
        <v>65</v>
      </c>
      <c r="K10172" s="1">
        <v>45559</v>
      </c>
      <c r="L10172" t="s">
        <v>427</v>
      </c>
      <c r="M10172">
        <v>5</v>
      </c>
      <c r="N10172">
        <v>3</v>
      </c>
      <c r="O10172" t="s">
        <v>45</v>
      </c>
      <c r="Q10172" t="s">
        <v>45</v>
      </c>
      <c r="S10172" t="s">
        <v>45</v>
      </c>
      <c r="U10172" t="s">
        <v>45</v>
      </c>
      <c r="W10172" t="s">
        <v>45</v>
      </c>
      <c r="X10172">
        <v>23</v>
      </c>
      <c r="Y10172" t="s">
        <v>46</v>
      </c>
      <c r="Z10172">
        <v>19</v>
      </c>
      <c r="AA10172" t="s">
        <v>46</v>
      </c>
      <c r="AB10172">
        <v>4</v>
      </c>
      <c r="AC10172" t="s">
        <v>47</v>
      </c>
      <c r="AE10172" t="s">
        <v>45</v>
      </c>
      <c r="AG10172" t="s">
        <v>45</v>
      </c>
      <c r="AI10172" t="s">
        <v>48</v>
      </c>
      <c r="AJ10172">
        <v>17</v>
      </c>
      <c r="AK10172" t="str">
        <f>_xlfn.XLOOKUP(Table_ExternalData_1[[#This Row],[Shop'[Shop Code']]],Sheet1!D:D,Sheet1!A:A)</f>
        <v>REGION 2 ALEJANDRO COSTAS</v>
      </c>
    </row>
    <row r="10173" spans="1:37" x14ac:dyDescent="0.3">
      <c r="A10173">
        <v>39</v>
      </c>
      <c r="B10173" t="s">
        <v>424</v>
      </c>
      <c r="C10173" t="s">
        <v>425</v>
      </c>
      <c r="D10173" t="s">
        <v>135</v>
      </c>
      <c r="E10173" t="s">
        <v>136</v>
      </c>
      <c r="F10173" t="s">
        <v>137</v>
      </c>
      <c r="G10173" t="s">
        <v>426</v>
      </c>
      <c r="H10173" t="s">
        <v>63</v>
      </c>
      <c r="I10173" t="s">
        <v>64</v>
      </c>
      <c r="J10173" t="s">
        <v>65</v>
      </c>
      <c r="K10173" s="1">
        <v>45562</v>
      </c>
      <c r="L10173" t="s">
        <v>427</v>
      </c>
      <c r="M10173">
        <v>1</v>
      </c>
      <c r="N10173">
        <v>2</v>
      </c>
      <c r="O10173" t="s">
        <v>45</v>
      </c>
      <c r="P10173">
        <v>6</v>
      </c>
      <c r="Q10173" t="s">
        <v>45</v>
      </c>
      <c r="R10173">
        <v>5</v>
      </c>
      <c r="S10173" t="s">
        <v>45</v>
      </c>
      <c r="U10173" t="s">
        <v>45</v>
      </c>
      <c r="W10173" t="s">
        <v>45</v>
      </c>
      <c r="X10173">
        <v>13</v>
      </c>
      <c r="Y10173" t="s">
        <v>46</v>
      </c>
      <c r="Z10173">
        <v>12</v>
      </c>
      <c r="AA10173" t="s">
        <v>46</v>
      </c>
      <c r="AB10173">
        <v>6</v>
      </c>
      <c r="AC10173" t="s">
        <v>47</v>
      </c>
      <c r="AD10173">
        <v>1</v>
      </c>
      <c r="AE10173" t="s">
        <v>45</v>
      </c>
      <c r="AF10173">
        <v>7</v>
      </c>
      <c r="AG10173" t="s">
        <v>45</v>
      </c>
      <c r="AH10173">
        <v>14047.269999999999</v>
      </c>
      <c r="AI10173" t="s">
        <v>48</v>
      </c>
      <c r="AJ10173">
        <v>20</v>
      </c>
      <c r="AK10173" t="str">
        <f>_xlfn.XLOOKUP(Table_ExternalData_1[[#This Row],[Shop'[Shop Code']]],Sheet1!D:D,Sheet1!A:A)</f>
        <v>REGION 2 ALEJANDRO COSTAS</v>
      </c>
    </row>
    <row r="10174" spans="1:37" x14ac:dyDescent="0.3">
      <c r="A10174">
        <v>39</v>
      </c>
      <c r="B10174" t="s">
        <v>424</v>
      </c>
      <c r="C10174" t="s">
        <v>425</v>
      </c>
      <c r="D10174" t="s">
        <v>135</v>
      </c>
      <c r="E10174" t="s">
        <v>136</v>
      </c>
      <c r="F10174" t="s">
        <v>137</v>
      </c>
      <c r="G10174" t="s">
        <v>426</v>
      </c>
      <c r="H10174" t="s">
        <v>63</v>
      </c>
      <c r="I10174" t="s">
        <v>64</v>
      </c>
      <c r="J10174" t="s">
        <v>65</v>
      </c>
      <c r="K10174" s="1">
        <v>45561</v>
      </c>
      <c r="L10174" t="s">
        <v>427</v>
      </c>
      <c r="M10174">
        <v>2</v>
      </c>
      <c r="O10174" t="s">
        <v>45</v>
      </c>
      <c r="P10174">
        <v>2</v>
      </c>
      <c r="Q10174" t="s">
        <v>45</v>
      </c>
      <c r="R10174">
        <v>2</v>
      </c>
      <c r="S10174" t="s">
        <v>45</v>
      </c>
      <c r="T10174">
        <v>2</v>
      </c>
      <c r="U10174" t="s">
        <v>45</v>
      </c>
      <c r="V10174">
        <v>2</v>
      </c>
      <c r="W10174" t="s">
        <v>45</v>
      </c>
      <c r="X10174">
        <v>16</v>
      </c>
      <c r="Y10174" t="s">
        <v>46</v>
      </c>
      <c r="Z10174">
        <v>14</v>
      </c>
      <c r="AA10174" t="s">
        <v>46</v>
      </c>
      <c r="AB10174">
        <v>7</v>
      </c>
      <c r="AC10174" t="s">
        <v>47</v>
      </c>
      <c r="AD10174">
        <v>4</v>
      </c>
      <c r="AE10174" t="s">
        <v>45</v>
      </c>
      <c r="AF10174">
        <v>8</v>
      </c>
      <c r="AG10174" t="s">
        <v>45</v>
      </c>
      <c r="AH10174">
        <v>15367.3</v>
      </c>
      <c r="AI10174" t="s">
        <v>48</v>
      </c>
      <c r="AJ10174">
        <v>19</v>
      </c>
      <c r="AK10174" t="str">
        <f>_xlfn.XLOOKUP(Table_ExternalData_1[[#This Row],[Shop'[Shop Code']]],Sheet1!D:D,Sheet1!A:A)</f>
        <v>REGION 2 ALEJANDRO COSTAS</v>
      </c>
    </row>
    <row r="10175" spans="1:37" x14ac:dyDescent="0.3">
      <c r="A10175">
        <v>39</v>
      </c>
      <c r="B10175" t="s">
        <v>424</v>
      </c>
      <c r="C10175" t="s">
        <v>425</v>
      </c>
      <c r="D10175" t="s">
        <v>135</v>
      </c>
      <c r="E10175" t="s">
        <v>136</v>
      </c>
      <c r="F10175" t="s">
        <v>137</v>
      </c>
      <c r="G10175" t="s">
        <v>426</v>
      </c>
      <c r="H10175" t="s">
        <v>63</v>
      </c>
      <c r="I10175" t="s">
        <v>64</v>
      </c>
      <c r="J10175" t="s">
        <v>65</v>
      </c>
      <c r="K10175" s="1">
        <v>45560</v>
      </c>
      <c r="L10175" t="s">
        <v>427</v>
      </c>
      <c r="M10175">
        <v>2</v>
      </c>
      <c r="N10175">
        <v>0</v>
      </c>
      <c r="O10175" t="s">
        <v>45</v>
      </c>
      <c r="P10175">
        <v>6</v>
      </c>
      <c r="Q10175" t="s">
        <v>45</v>
      </c>
      <c r="R10175">
        <v>6</v>
      </c>
      <c r="S10175" t="s">
        <v>45</v>
      </c>
      <c r="U10175" t="s">
        <v>45</v>
      </c>
      <c r="W10175" t="s">
        <v>45</v>
      </c>
      <c r="X10175">
        <v>25</v>
      </c>
      <c r="Y10175" t="s">
        <v>46</v>
      </c>
      <c r="Z10175">
        <v>18</v>
      </c>
      <c r="AA10175" t="s">
        <v>46</v>
      </c>
      <c r="AB10175">
        <v>10</v>
      </c>
      <c r="AC10175" t="s">
        <v>47</v>
      </c>
      <c r="AD10175">
        <v>2</v>
      </c>
      <c r="AE10175" t="s">
        <v>45</v>
      </c>
      <c r="AF10175">
        <v>6</v>
      </c>
      <c r="AG10175" t="s">
        <v>45</v>
      </c>
      <c r="AH10175">
        <v>12531.82</v>
      </c>
      <c r="AI10175" t="s">
        <v>48</v>
      </c>
      <c r="AJ10175">
        <v>18</v>
      </c>
      <c r="AK10175" t="str">
        <f>_xlfn.XLOOKUP(Table_ExternalData_1[[#This Row],[Shop'[Shop Code']]],Sheet1!D:D,Sheet1!A:A)</f>
        <v>REGION 2 ALEJANDRO COSTAS</v>
      </c>
    </row>
    <row r="10176" spans="1:37" x14ac:dyDescent="0.3">
      <c r="A10176">
        <v>39</v>
      </c>
      <c r="B10176" t="s">
        <v>424</v>
      </c>
      <c r="C10176" t="s">
        <v>425</v>
      </c>
      <c r="D10176" t="s">
        <v>135</v>
      </c>
      <c r="E10176" t="s">
        <v>136</v>
      </c>
      <c r="F10176" t="s">
        <v>137</v>
      </c>
      <c r="G10176" t="s">
        <v>426</v>
      </c>
      <c r="H10176" t="s">
        <v>63</v>
      </c>
      <c r="I10176" t="s">
        <v>64</v>
      </c>
      <c r="J10176" t="s">
        <v>65</v>
      </c>
      <c r="K10176" s="1">
        <v>45558</v>
      </c>
      <c r="L10176" t="s">
        <v>427</v>
      </c>
      <c r="M10176">
        <v>6</v>
      </c>
      <c r="N10176">
        <v>3</v>
      </c>
      <c r="O10176" t="s">
        <v>45</v>
      </c>
      <c r="P10176">
        <v>4</v>
      </c>
      <c r="Q10176" t="s">
        <v>45</v>
      </c>
      <c r="R10176">
        <v>4</v>
      </c>
      <c r="S10176" t="s">
        <v>45</v>
      </c>
      <c r="U10176" t="s">
        <v>45</v>
      </c>
      <c r="W10176" t="s">
        <v>45</v>
      </c>
      <c r="X10176">
        <v>25</v>
      </c>
      <c r="Y10176" t="s">
        <v>46</v>
      </c>
      <c r="Z10176">
        <v>21</v>
      </c>
      <c r="AA10176" t="s">
        <v>46</v>
      </c>
      <c r="AB10176">
        <v>14</v>
      </c>
      <c r="AC10176" t="s">
        <v>47</v>
      </c>
      <c r="AE10176" t="s">
        <v>45</v>
      </c>
      <c r="AF10176">
        <v>4</v>
      </c>
      <c r="AG10176" t="s">
        <v>45</v>
      </c>
      <c r="AH10176">
        <v>4836.3600000000006</v>
      </c>
      <c r="AI10176" t="s">
        <v>48</v>
      </c>
      <c r="AJ10176">
        <v>16</v>
      </c>
      <c r="AK10176" t="str">
        <f>_xlfn.XLOOKUP(Table_ExternalData_1[[#This Row],[Shop'[Shop Code']]],Sheet1!D:D,Sheet1!A:A)</f>
        <v>REGION 2 ALEJANDRO COSTAS</v>
      </c>
    </row>
    <row r="10177" spans="1:37" x14ac:dyDescent="0.3">
      <c r="A10177">
        <v>39</v>
      </c>
      <c r="B10177" t="s">
        <v>428</v>
      </c>
      <c r="C10177" t="s">
        <v>429</v>
      </c>
      <c r="D10177" t="s">
        <v>430</v>
      </c>
      <c r="E10177" t="s">
        <v>431</v>
      </c>
      <c r="F10177" t="s">
        <v>432</v>
      </c>
      <c r="G10177" t="s">
        <v>433</v>
      </c>
      <c r="H10177" t="s">
        <v>242</v>
      </c>
      <c r="I10177" t="s">
        <v>64</v>
      </c>
      <c r="J10177" t="s">
        <v>65</v>
      </c>
      <c r="K10177" s="1">
        <v>45561</v>
      </c>
      <c r="L10177" t="s">
        <v>434</v>
      </c>
      <c r="M10177">
        <v>4</v>
      </c>
      <c r="N10177">
        <v>2</v>
      </c>
      <c r="O10177" t="s">
        <v>45</v>
      </c>
      <c r="P10177">
        <v>2</v>
      </c>
      <c r="Q10177" t="s">
        <v>45</v>
      </c>
      <c r="R10177">
        <v>2</v>
      </c>
      <c r="S10177" t="s">
        <v>45</v>
      </c>
      <c r="U10177" t="s">
        <v>45</v>
      </c>
      <c r="W10177" t="s">
        <v>45</v>
      </c>
      <c r="X10177">
        <v>15</v>
      </c>
      <c r="Y10177" t="s">
        <v>46</v>
      </c>
      <c r="Z10177">
        <v>11</v>
      </c>
      <c r="AA10177" t="s">
        <v>46</v>
      </c>
      <c r="AB10177">
        <v>4</v>
      </c>
      <c r="AC10177" t="s">
        <v>47</v>
      </c>
      <c r="AE10177" t="s">
        <v>45</v>
      </c>
      <c r="AF10177">
        <v>2</v>
      </c>
      <c r="AG10177" t="s">
        <v>45</v>
      </c>
      <c r="AH10177">
        <v>3636.36</v>
      </c>
      <c r="AI10177" t="s">
        <v>48</v>
      </c>
      <c r="AJ10177">
        <v>19</v>
      </c>
      <c r="AK10177" t="str">
        <f>_xlfn.XLOOKUP(Table_ExternalData_1[[#This Row],[Shop'[Shop Code']]],Sheet1!D:D,Sheet1!A:A)</f>
        <v>REGION 2 ALEJANDRO COSTAS</v>
      </c>
    </row>
    <row r="10178" spans="1:37" x14ac:dyDescent="0.3">
      <c r="A10178">
        <v>39</v>
      </c>
      <c r="B10178" t="s">
        <v>428</v>
      </c>
      <c r="C10178" t="s">
        <v>429</v>
      </c>
      <c r="D10178" t="s">
        <v>430</v>
      </c>
      <c r="E10178" t="s">
        <v>431</v>
      </c>
      <c r="F10178" t="s">
        <v>432</v>
      </c>
      <c r="G10178" t="s">
        <v>433</v>
      </c>
      <c r="H10178" t="s">
        <v>242</v>
      </c>
      <c r="I10178" t="s">
        <v>64</v>
      </c>
      <c r="J10178" t="s">
        <v>65</v>
      </c>
      <c r="K10178" s="1">
        <v>45560</v>
      </c>
      <c r="L10178" t="s">
        <v>434</v>
      </c>
      <c r="M10178">
        <v>7</v>
      </c>
      <c r="N10178">
        <v>2</v>
      </c>
      <c r="O10178" t="s">
        <v>45</v>
      </c>
      <c r="P10178">
        <v>2</v>
      </c>
      <c r="Q10178" t="s">
        <v>45</v>
      </c>
      <c r="S10178" t="s">
        <v>45</v>
      </c>
      <c r="U10178" t="s">
        <v>45</v>
      </c>
      <c r="W10178" t="s">
        <v>45</v>
      </c>
      <c r="X10178">
        <v>26</v>
      </c>
      <c r="Y10178" t="s">
        <v>46</v>
      </c>
      <c r="Z10178">
        <v>21</v>
      </c>
      <c r="AA10178" t="s">
        <v>46</v>
      </c>
      <c r="AB10178">
        <v>4</v>
      </c>
      <c r="AC10178" t="s">
        <v>47</v>
      </c>
      <c r="AE10178" t="s">
        <v>45</v>
      </c>
      <c r="AG10178" t="s">
        <v>45</v>
      </c>
      <c r="AI10178" t="s">
        <v>48</v>
      </c>
      <c r="AJ10178">
        <v>18</v>
      </c>
      <c r="AK10178" t="str">
        <f>_xlfn.XLOOKUP(Table_ExternalData_1[[#This Row],[Shop'[Shop Code']]],Sheet1!D:D,Sheet1!A:A)</f>
        <v>REGION 2 ALEJANDRO COSTAS</v>
      </c>
    </row>
    <row r="10179" spans="1:37" x14ac:dyDescent="0.3">
      <c r="A10179">
        <v>39</v>
      </c>
      <c r="B10179" t="s">
        <v>428</v>
      </c>
      <c r="C10179" t="s">
        <v>429</v>
      </c>
      <c r="D10179" t="s">
        <v>430</v>
      </c>
      <c r="E10179" t="s">
        <v>431</v>
      </c>
      <c r="F10179" t="s">
        <v>432</v>
      </c>
      <c r="G10179" t="s">
        <v>433</v>
      </c>
      <c r="H10179" t="s">
        <v>242</v>
      </c>
      <c r="I10179" t="s">
        <v>64</v>
      </c>
      <c r="J10179" t="s">
        <v>65</v>
      </c>
      <c r="K10179" s="1">
        <v>45562</v>
      </c>
      <c r="L10179" t="s">
        <v>434</v>
      </c>
      <c r="M10179">
        <v>3</v>
      </c>
      <c r="O10179" t="s">
        <v>45</v>
      </c>
      <c r="P10179">
        <v>1</v>
      </c>
      <c r="Q10179" t="s">
        <v>45</v>
      </c>
      <c r="R10179">
        <v>1</v>
      </c>
      <c r="S10179" t="s">
        <v>45</v>
      </c>
      <c r="U10179" t="s">
        <v>45</v>
      </c>
      <c r="W10179" t="s">
        <v>45</v>
      </c>
      <c r="X10179">
        <v>23</v>
      </c>
      <c r="Y10179" t="s">
        <v>46</v>
      </c>
      <c r="Z10179">
        <v>18</v>
      </c>
      <c r="AA10179" t="s">
        <v>46</v>
      </c>
      <c r="AB10179">
        <v>3</v>
      </c>
      <c r="AC10179" t="s">
        <v>47</v>
      </c>
      <c r="AE10179" t="s">
        <v>45</v>
      </c>
      <c r="AF10179">
        <v>1</v>
      </c>
      <c r="AG10179" t="s">
        <v>45</v>
      </c>
      <c r="AH10179">
        <v>2575</v>
      </c>
      <c r="AI10179" t="s">
        <v>48</v>
      </c>
      <c r="AJ10179">
        <v>20</v>
      </c>
      <c r="AK10179" t="str">
        <f>_xlfn.XLOOKUP(Table_ExternalData_1[[#This Row],[Shop'[Shop Code']]],Sheet1!D:D,Sheet1!A:A)</f>
        <v>REGION 2 ALEJANDRO COSTAS</v>
      </c>
    </row>
    <row r="10180" spans="1:37" x14ac:dyDescent="0.3">
      <c r="A10180">
        <v>39</v>
      </c>
      <c r="B10180" t="s">
        <v>428</v>
      </c>
      <c r="C10180" t="s">
        <v>429</v>
      </c>
      <c r="D10180" t="s">
        <v>430</v>
      </c>
      <c r="E10180" t="s">
        <v>431</v>
      </c>
      <c r="F10180" t="s">
        <v>432</v>
      </c>
      <c r="G10180" t="s">
        <v>433</v>
      </c>
      <c r="H10180" t="s">
        <v>242</v>
      </c>
      <c r="I10180" t="s">
        <v>64</v>
      </c>
      <c r="J10180" t="s">
        <v>65</v>
      </c>
      <c r="K10180" s="1">
        <v>45558</v>
      </c>
      <c r="L10180" t="s">
        <v>434</v>
      </c>
      <c r="M10180">
        <v>3</v>
      </c>
      <c r="N10180">
        <v>2</v>
      </c>
      <c r="O10180" t="s">
        <v>45</v>
      </c>
      <c r="Q10180" t="s">
        <v>45</v>
      </c>
      <c r="S10180" t="s">
        <v>45</v>
      </c>
      <c r="U10180" t="s">
        <v>45</v>
      </c>
      <c r="W10180" t="s">
        <v>45</v>
      </c>
      <c r="X10180">
        <v>25</v>
      </c>
      <c r="Y10180" t="s">
        <v>46</v>
      </c>
      <c r="Z10180">
        <v>19</v>
      </c>
      <c r="AA10180" t="s">
        <v>46</v>
      </c>
      <c r="AB10180">
        <v>6</v>
      </c>
      <c r="AC10180" t="s">
        <v>47</v>
      </c>
      <c r="AE10180" t="s">
        <v>45</v>
      </c>
      <c r="AG10180" t="s">
        <v>45</v>
      </c>
      <c r="AI10180" t="s">
        <v>48</v>
      </c>
      <c r="AJ10180">
        <v>16</v>
      </c>
      <c r="AK10180" t="str">
        <f>_xlfn.XLOOKUP(Table_ExternalData_1[[#This Row],[Shop'[Shop Code']]],Sheet1!D:D,Sheet1!A:A)</f>
        <v>REGION 2 ALEJANDRO COSTAS</v>
      </c>
    </row>
    <row r="10181" spans="1:37" x14ac:dyDescent="0.3">
      <c r="A10181">
        <v>39</v>
      </c>
      <c r="B10181" t="s">
        <v>428</v>
      </c>
      <c r="C10181" t="s">
        <v>429</v>
      </c>
      <c r="D10181" t="s">
        <v>430</v>
      </c>
      <c r="E10181" t="s">
        <v>431</v>
      </c>
      <c r="F10181" t="s">
        <v>432</v>
      </c>
      <c r="G10181" t="s">
        <v>433</v>
      </c>
      <c r="H10181" t="s">
        <v>242</v>
      </c>
      <c r="I10181" t="s">
        <v>64</v>
      </c>
      <c r="J10181" t="s">
        <v>65</v>
      </c>
      <c r="K10181" s="1">
        <v>45559</v>
      </c>
      <c r="L10181" t="s">
        <v>434</v>
      </c>
      <c r="M10181">
        <v>5</v>
      </c>
      <c r="N10181">
        <v>4</v>
      </c>
      <c r="O10181" t="s">
        <v>45</v>
      </c>
      <c r="P10181">
        <v>2</v>
      </c>
      <c r="Q10181" t="s">
        <v>45</v>
      </c>
      <c r="R10181">
        <v>2</v>
      </c>
      <c r="S10181" t="s">
        <v>45</v>
      </c>
      <c r="U10181" t="s">
        <v>45</v>
      </c>
      <c r="W10181" t="s">
        <v>45</v>
      </c>
      <c r="X10181">
        <v>16</v>
      </c>
      <c r="Y10181" t="s">
        <v>46</v>
      </c>
      <c r="Z10181">
        <v>12</v>
      </c>
      <c r="AA10181" t="s">
        <v>46</v>
      </c>
      <c r="AB10181">
        <v>2</v>
      </c>
      <c r="AC10181" t="s">
        <v>47</v>
      </c>
      <c r="AD10181">
        <v>2</v>
      </c>
      <c r="AE10181" t="s">
        <v>45</v>
      </c>
      <c r="AF10181">
        <v>4</v>
      </c>
      <c r="AG10181" t="s">
        <v>45</v>
      </c>
      <c r="AH10181">
        <v>6799.9800000000005</v>
      </c>
      <c r="AI10181" t="s">
        <v>48</v>
      </c>
      <c r="AJ10181">
        <v>17</v>
      </c>
      <c r="AK10181" t="str">
        <f>_xlfn.XLOOKUP(Table_ExternalData_1[[#This Row],[Shop'[Shop Code']]],Sheet1!D:D,Sheet1!A:A)</f>
        <v>REGION 2 ALEJANDRO COSTAS</v>
      </c>
    </row>
    <row r="10182" spans="1:37" x14ac:dyDescent="0.3">
      <c r="A10182">
        <v>39</v>
      </c>
      <c r="B10182" t="s">
        <v>428</v>
      </c>
      <c r="C10182" t="s">
        <v>429</v>
      </c>
      <c r="D10182" t="s">
        <v>430</v>
      </c>
      <c r="E10182" t="s">
        <v>431</v>
      </c>
      <c r="F10182" t="s">
        <v>432</v>
      </c>
      <c r="G10182" t="s">
        <v>433</v>
      </c>
      <c r="H10182" t="s">
        <v>242</v>
      </c>
      <c r="I10182" t="s">
        <v>64</v>
      </c>
      <c r="J10182" t="s">
        <v>65</v>
      </c>
      <c r="K10182" s="1">
        <v>45563</v>
      </c>
      <c r="L10182" t="s">
        <v>434</v>
      </c>
      <c r="O10182" t="s">
        <v>45</v>
      </c>
      <c r="Q10182" t="s">
        <v>45</v>
      </c>
      <c r="S10182" t="s">
        <v>45</v>
      </c>
      <c r="U10182" t="s">
        <v>45</v>
      </c>
      <c r="W10182" t="s">
        <v>45</v>
      </c>
      <c r="X10182">
        <v>2</v>
      </c>
      <c r="Y10182" t="s">
        <v>46</v>
      </c>
      <c r="AA10182" t="s">
        <v>46</v>
      </c>
      <c r="AC10182" t="s">
        <v>47</v>
      </c>
      <c r="AE10182" t="s">
        <v>45</v>
      </c>
      <c r="AG10182" t="s">
        <v>45</v>
      </c>
      <c r="AI10182" t="s">
        <v>48</v>
      </c>
      <c r="AJ10182">
        <v>20</v>
      </c>
      <c r="AK10182" t="str">
        <f>_xlfn.XLOOKUP(Table_ExternalData_1[[#This Row],[Shop'[Shop Code']]],Sheet1!D:D,Sheet1!A:A)</f>
        <v>REGION 2 ALEJANDRO COSTAS</v>
      </c>
    </row>
    <row r="10183" spans="1:37" x14ac:dyDescent="0.3">
      <c r="A10183">
        <v>39</v>
      </c>
      <c r="B10183" t="s">
        <v>435</v>
      </c>
      <c r="C10183" t="s">
        <v>436</v>
      </c>
      <c r="D10183" t="s">
        <v>187</v>
      </c>
      <c r="E10183" t="s">
        <v>188</v>
      </c>
      <c r="F10183" t="s">
        <v>189</v>
      </c>
      <c r="G10183" t="s">
        <v>437</v>
      </c>
      <c r="H10183" t="s">
        <v>73</v>
      </c>
      <c r="I10183" t="s">
        <v>74</v>
      </c>
      <c r="J10183" t="s">
        <v>75</v>
      </c>
      <c r="K10183" s="1">
        <v>45558</v>
      </c>
      <c r="L10183" t="s">
        <v>438</v>
      </c>
      <c r="M10183">
        <v>6</v>
      </c>
      <c r="N10183">
        <v>4</v>
      </c>
      <c r="O10183" t="s">
        <v>45</v>
      </c>
      <c r="P10183">
        <v>5</v>
      </c>
      <c r="Q10183" t="s">
        <v>45</v>
      </c>
      <c r="R10183">
        <v>4</v>
      </c>
      <c r="S10183" t="s">
        <v>45</v>
      </c>
      <c r="U10183" t="s">
        <v>45</v>
      </c>
      <c r="W10183" t="s">
        <v>45</v>
      </c>
      <c r="X10183">
        <v>59</v>
      </c>
      <c r="Y10183" t="s">
        <v>46</v>
      </c>
      <c r="Z10183">
        <v>30</v>
      </c>
      <c r="AA10183" t="s">
        <v>46</v>
      </c>
      <c r="AB10183">
        <v>11</v>
      </c>
      <c r="AC10183" t="s">
        <v>47</v>
      </c>
      <c r="AD10183">
        <v>-2</v>
      </c>
      <c r="AE10183" t="s">
        <v>45</v>
      </c>
      <c r="AF10183">
        <v>5</v>
      </c>
      <c r="AG10183" t="s">
        <v>45</v>
      </c>
      <c r="AH10183">
        <v>11860.91</v>
      </c>
      <c r="AI10183" t="s">
        <v>48</v>
      </c>
      <c r="AJ10183">
        <v>16</v>
      </c>
      <c r="AK10183" t="str">
        <f>_xlfn.XLOOKUP(Table_ExternalData_1[[#This Row],[Shop'[Shop Code']]],Sheet1!D:D,Sheet1!A:A)</f>
        <v>REGION 3 EDUARDO CAMACHO</v>
      </c>
    </row>
    <row r="10184" spans="1:37" x14ac:dyDescent="0.3">
      <c r="A10184">
        <v>39</v>
      </c>
      <c r="B10184" t="s">
        <v>435</v>
      </c>
      <c r="C10184" t="s">
        <v>436</v>
      </c>
      <c r="D10184" t="s">
        <v>187</v>
      </c>
      <c r="E10184" t="s">
        <v>188</v>
      </c>
      <c r="F10184" t="s">
        <v>189</v>
      </c>
      <c r="G10184" t="s">
        <v>437</v>
      </c>
      <c r="H10184" t="s">
        <v>73</v>
      </c>
      <c r="I10184" t="s">
        <v>74</v>
      </c>
      <c r="J10184" t="s">
        <v>75</v>
      </c>
      <c r="K10184" s="1">
        <v>45560</v>
      </c>
      <c r="L10184" t="s">
        <v>438</v>
      </c>
      <c r="M10184">
        <v>6</v>
      </c>
      <c r="N10184">
        <v>7</v>
      </c>
      <c r="O10184" t="s">
        <v>45</v>
      </c>
      <c r="P10184">
        <v>9</v>
      </c>
      <c r="Q10184" t="s">
        <v>45</v>
      </c>
      <c r="R10184">
        <v>6</v>
      </c>
      <c r="S10184" t="s">
        <v>45</v>
      </c>
      <c r="U10184" t="s">
        <v>45</v>
      </c>
      <c r="W10184" t="s">
        <v>45</v>
      </c>
      <c r="X10184">
        <v>50</v>
      </c>
      <c r="Y10184" t="s">
        <v>46</v>
      </c>
      <c r="Z10184">
        <v>29</v>
      </c>
      <c r="AA10184" t="s">
        <v>46</v>
      </c>
      <c r="AB10184">
        <v>4</v>
      </c>
      <c r="AC10184" t="s">
        <v>47</v>
      </c>
      <c r="AD10184">
        <v>2</v>
      </c>
      <c r="AE10184" t="s">
        <v>45</v>
      </c>
      <c r="AF10184">
        <v>10</v>
      </c>
      <c r="AG10184" t="s">
        <v>45</v>
      </c>
      <c r="AH10184">
        <v>16637.28</v>
      </c>
      <c r="AI10184" t="s">
        <v>48</v>
      </c>
      <c r="AJ10184">
        <v>18</v>
      </c>
      <c r="AK10184" t="str">
        <f>_xlfn.XLOOKUP(Table_ExternalData_1[[#This Row],[Shop'[Shop Code']]],Sheet1!D:D,Sheet1!A:A)</f>
        <v>REGION 3 EDUARDO CAMACHO</v>
      </c>
    </row>
    <row r="10185" spans="1:37" x14ac:dyDescent="0.3">
      <c r="A10185">
        <v>39</v>
      </c>
      <c r="B10185" t="s">
        <v>435</v>
      </c>
      <c r="C10185" t="s">
        <v>436</v>
      </c>
      <c r="D10185" t="s">
        <v>187</v>
      </c>
      <c r="E10185" t="s">
        <v>188</v>
      </c>
      <c r="F10185" t="s">
        <v>189</v>
      </c>
      <c r="G10185" t="s">
        <v>437</v>
      </c>
      <c r="H10185" t="s">
        <v>73</v>
      </c>
      <c r="I10185" t="s">
        <v>74</v>
      </c>
      <c r="J10185" t="s">
        <v>75</v>
      </c>
      <c r="K10185" s="1">
        <v>45561</v>
      </c>
      <c r="L10185" t="s">
        <v>438</v>
      </c>
      <c r="M10185">
        <v>7</v>
      </c>
      <c r="N10185">
        <v>2</v>
      </c>
      <c r="O10185" t="s">
        <v>45</v>
      </c>
      <c r="P10185">
        <v>4</v>
      </c>
      <c r="Q10185" t="s">
        <v>45</v>
      </c>
      <c r="R10185">
        <v>4</v>
      </c>
      <c r="S10185" t="s">
        <v>45</v>
      </c>
      <c r="U10185" t="s">
        <v>45</v>
      </c>
      <c r="W10185" t="s">
        <v>45</v>
      </c>
      <c r="X10185">
        <v>62</v>
      </c>
      <c r="Y10185" t="s">
        <v>46</v>
      </c>
      <c r="Z10185">
        <v>39</v>
      </c>
      <c r="AA10185" t="s">
        <v>46</v>
      </c>
      <c r="AB10185">
        <v>7</v>
      </c>
      <c r="AC10185" t="s">
        <v>47</v>
      </c>
      <c r="AD10185">
        <v>6</v>
      </c>
      <c r="AE10185" t="s">
        <v>45</v>
      </c>
      <c r="AF10185">
        <v>10</v>
      </c>
      <c r="AG10185" t="s">
        <v>45</v>
      </c>
      <c r="AH10185">
        <v>14855.24</v>
      </c>
      <c r="AI10185" t="s">
        <v>48</v>
      </c>
      <c r="AJ10185">
        <v>19</v>
      </c>
      <c r="AK10185" t="str">
        <f>_xlfn.XLOOKUP(Table_ExternalData_1[[#This Row],[Shop'[Shop Code']]],Sheet1!D:D,Sheet1!A:A)</f>
        <v>REGION 3 EDUARDO CAMACHO</v>
      </c>
    </row>
    <row r="10186" spans="1:37" x14ac:dyDescent="0.3">
      <c r="A10186">
        <v>39</v>
      </c>
      <c r="B10186" t="s">
        <v>435</v>
      </c>
      <c r="C10186" t="s">
        <v>436</v>
      </c>
      <c r="D10186" t="s">
        <v>187</v>
      </c>
      <c r="E10186" t="s">
        <v>188</v>
      </c>
      <c r="F10186" t="s">
        <v>189</v>
      </c>
      <c r="G10186" t="s">
        <v>437</v>
      </c>
      <c r="H10186" t="s">
        <v>73</v>
      </c>
      <c r="I10186" t="s">
        <v>74</v>
      </c>
      <c r="J10186" t="s">
        <v>75</v>
      </c>
      <c r="K10186" s="1">
        <v>45562</v>
      </c>
      <c r="L10186" t="s">
        <v>438</v>
      </c>
      <c r="M10186">
        <v>6</v>
      </c>
      <c r="N10186">
        <v>4</v>
      </c>
      <c r="O10186" t="s">
        <v>45</v>
      </c>
      <c r="P10186">
        <v>10</v>
      </c>
      <c r="Q10186" t="s">
        <v>45</v>
      </c>
      <c r="R10186">
        <v>9</v>
      </c>
      <c r="S10186" t="s">
        <v>45</v>
      </c>
      <c r="U10186" t="s">
        <v>45</v>
      </c>
      <c r="W10186" t="s">
        <v>45</v>
      </c>
      <c r="X10186">
        <v>47</v>
      </c>
      <c r="Y10186" t="s">
        <v>46</v>
      </c>
      <c r="Z10186">
        <v>26</v>
      </c>
      <c r="AA10186" t="s">
        <v>46</v>
      </c>
      <c r="AB10186">
        <v>8</v>
      </c>
      <c r="AC10186" t="s">
        <v>47</v>
      </c>
      <c r="AD10186">
        <v>2</v>
      </c>
      <c r="AE10186" t="s">
        <v>45</v>
      </c>
      <c r="AF10186">
        <v>13</v>
      </c>
      <c r="AG10186" t="s">
        <v>45</v>
      </c>
      <c r="AH10186">
        <v>25816.35</v>
      </c>
      <c r="AI10186" t="s">
        <v>48</v>
      </c>
      <c r="AJ10186">
        <v>20</v>
      </c>
      <c r="AK10186" t="str">
        <f>_xlfn.XLOOKUP(Table_ExternalData_1[[#This Row],[Shop'[Shop Code']]],Sheet1!D:D,Sheet1!A:A)</f>
        <v>REGION 3 EDUARDO CAMACHO</v>
      </c>
    </row>
    <row r="10187" spans="1:37" x14ac:dyDescent="0.3">
      <c r="A10187">
        <v>39</v>
      </c>
      <c r="B10187" t="s">
        <v>435</v>
      </c>
      <c r="C10187" t="s">
        <v>436</v>
      </c>
      <c r="D10187" t="s">
        <v>187</v>
      </c>
      <c r="E10187" t="s">
        <v>188</v>
      </c>
      <c r="F10187" t="s">
        <v>189</v>
      </c>
      <c r="G10187" t="s">
        <v>437</v>
      </c>
      <c r="H10187" t="s">
        <v>73</v>
      </c>
      <c r="I10187" t="s">
        <v>74</v>
      </c>
      <c r="J10187" t="s">
        <v>75</v>
      </c>
      <c r="K10187" s="1">
        <v>45559</v>
      </c>
      <c r="L10187" t="s">
        <v>438</v>
      </c>
      <c r="M10187">
        <v>6</v>
      </c>
      <c r="N10187">
        <v>6</v>
      </c>
      <c r="O10187" t="s">
        <v>45</v>
      </c>
      <c r="P10187">
        <v>6</v>
      </c>
      <c r="Q10187" t="s">
        <v>45</v>
      </c>
      <c r="R10187">
        <v>6</v>
      </c>
      <c r="S10187" t="s">
        <v>45</v>
      </c>
      <c r="U10187" t="s">
        <v>45</v>
      </c>
      <c r="W10187" t="s">
        <v>45</v>
      </c>
      <c r="X10187">
        <v>52</v>
      </c>
      <c r="Y10187" t="s">
        <v>46</v>
      </c>
      <c r="Z10187">
        <v>31</v>
      </c>
      <c r="AA10187" t="s">
        <v>46</v>
      </c>
      <c r="AB10187">
        <v>8</v>
      </c>
      <c r="AC10187" t="s">
        <v>47</v>
      </c>
      <c r="AE10187" t="s">
        <v>45</v>
      </c>
      <c r="AF10187">
        <v>6</v>
      </c>
      <c r="AG10187" t="s">
        <v>45</v>
      </c>
      <c r="AH10187">
        <v>7400</v>
      </c>
      <c r="AI10187" t="s">
        <v>48</v>
      </c>
      <c r="AJ10187">
        <v>17</v>
      </c>
      <c r="AK10187" t="str">
        <f>_xlfn.XLOOKUP(Table_ExternalData_1[[#This Row],[Shop'[Shop Code']]],Sheet1!D:D,Sheet1!A:A)</f>
        <v>REGION 3 EDUARDO CAMACHO</v>
      </c>
    </row>
    <row r="10188" spans="1:37" x14ac:dyDescent="0.3">
      <c r="A10188">
        <v>39</v>
      </c>
      <c r="B10188" t="s">
        <v>439</v>
      </c>
      <c r="C10188" t="s">
        <v>440</v>
      </c>
      <c r="D10188" t="s">
        <v>110</v>
      </c>
      <c r="E10188" t="s">
        <v>111</v>
      </c>
      <c r="F10188" t="s">
        <v>112</v>
      </c>
      <c r="G10188" t="s">
        <v>441</v>
      </c>
      <c r="H10188" t="s">
        <v>55</v>
      </c>
      <c r="I10188" t="s">
        <v>56</v>
      </c>
      <c r="J10188" t="s">
        <v>57</v>
      </c>
      <c r="K10188" s="1">
        <v>45559</v>
      </c>
      <c r="L10188" t="s">
        <v>442</v>
      </c>
      <c r="O10188" t="s">
        <v>45</v>
      </c>
      <c r="Q10188" t="s">
        <v>45</v>
      </c>
      <c r="S10188" t="s">
        <v>45</v>
      </c>
      <c r="U10188" t="s">
        <v>45</v>
      </c>
      <c r="W10188" t="s">
        <v>45</v>
      </c>
      <c r="X10188">
        <v>1</v>
      </c>
      <c r="Y10188" t="s">
        <v>46</v>
      </c>
      <c r="AA10188" t="s">
        <v>46</v>
      </c>
      <c r="AC10188" t="s">
        <v>47</v>
      </c>
      <c r="AE10188" t="s">
        <v>45</v>
      </c>
      <c r="AG10188" t="s">
        <v>45</v>
      </c>
      <c r="AI10188" t="s">
        <v>48</v>
      </c>
      <c r="AJ10188">
        <v>17</v>
      </c>
      <c r="AK10188" t="str">
        <f>_xlfn.XLOOKUP(Table_ExternalData_1[[#This Row],[Shop'[Shop Code']]],Sheet1!D:D,Sheet1!A:A)</f>
        <v>REGION 1 ALBERTO BLASCO</v>
      </c>
    </row>
    <row r="10189" spans="1:37" x14ac:dyDescent="0.3">
      <c r="A10189">
        <v>39</v>
      </c>
      <c r="B10189" t="s">
        <v>439</v>
      </c>
      <c r="C10189" t="s">
        <v>440</v>
      </c>
      <c r="D10189" t="s">
        <v>110</v>
      </c>
      <c r="E10189" t="s">
        <v>111</v>
      </c>
      <c r="F10189" t="s">
        <v>112</v>
      </c>
      <c r="G10189" t="s">
        <v>441</v>
      </c>
      <c r="H10189" t="s">
        <v>55</v>
      </c>
      <c r="I10189" t="s">
        <v>56</v>
      </c>
      <c r="J10189" t="s">
        <v>57</v>
      </c>
      <c r="K10189" s="1">
        <v>45558</v>
      </c>
      <c r="L10189" t="s">
        <v>442</v>
      </c>
      <c r="M10189">
        <v>3</v>
      </c>
      <c r="O10189" t="s">
        <v>45</v>
      </c>
      <c r="P10189">
        <v>2</v>
      </c>
      <c r="Q10189" t="s">
        <v>45</v>
      </c>
      <c r="S10189" t="s">
        <v>45</v>
      </c>
      <c r="U10189" t="s">
        <v>45</v>
      </c>
      <c r="W10189" t="s">
        <v>45</v>
      </c>
      <c r="X10189">
        <v>20</v>
      </c>
      <c r="Y10189" t="s">
        <v>46</v>
      </c>
      <c r="Z10189">
        <v>12</v>
      </c>
      <c r="AA10189" t="s">
        <v>46</v>
      </c>
      <c r="AB10189">
        <v>2</v>
      </c>
      <c r="AC10189" t="s">
        <v>47</v>
      </c>
      <c r="AD10189">
        <v>1</v>
      </c>
      <c r="AE10189" t="s">
        <v>45</v>
      </c>
      <c r="AG10189" t="s">
        <v>45</v>
      </c>
      <c r="AI10189" t="s">
        <v>48</v>
      </c>
      <c r="AJ10189">
        <v>16</v>
      </c>
      <c r="AK10189" t="str">
        <f>_xlfn.XLOOKUP(Table_ExternalData_1[[#This Row],[Shop'[Shop Code']]],Sheet1!D:D,Sheet1!A:A)</f>
        <v>REGION 1 ALBERTO BLASCO</v>
      </c>
    </row>
    <row r="10190" spans="1:37" x14ac:dyDescent="0.3">
      <c r="A10190">
        <v>39</v>
      </c>
      <c r="B10190" t="s">
        <v>439</v>
      </c>
      <c r="C10190" t="s">
        <v>440</v>
      </c>
      <c r="D10190" t="s">
        <v>110</v>
      </c>
      <c r="E10190" t="s">
        <v>111</v>
      </c>
      <c r="F10190" t="s">
        <v>112</v>
      </c>
      <c r="G10190" t="s">
        <v>441</v>
      </c>
      <c r="H10190" t="s">
        <v>55</v>
      </c>
      <c r="I10190" t="s">
        <v>56</v>
      </c>
      <c r="J10190" t="s">
        <v>57</v>
      </c>
      <c r="K10190" s="1">
        <v>45560</v>
      </c>
      <c r="L10190" t="s">
        <v>442</v>
      </c>
      <c r="M10190">
        <v>3</v>
      </c>
      <c r="O10190" t="s">
        <v>45</v>
      </c>
      <c r="Q10190" t="s">
        <v>45</v>
      </c>
      <c r="S10190" t="s">
        <v>45</v>
      </c>
      <c r="U10190" t="s">
        <v>45</v>
      </c>
      <c r="W10190" t="s">
        <v>45</v>
      </c>
      <c r="X10190">
        <v>13</v>
      </c>
      <c r="Y10190" t="s">
        <v>46</v>
      </c>
      <c r="Z10190">
        <v>11</v>
      </c>
      <c r="AA10190" t="s">
        <v>46</v>
      </c>
      <c r="AC10190" t="s">
        <v>47</v>
      </c>
      <c r="AD10190">
        <v>2</v>
      </c>
      <c r="AE10190" t="s">
        <v>45</v>
      </c>
      <c r="AF10190">
        <v>2</v>
      </c>
      <c r="AG10190" t="s">
        <v>45</v>
      </c>
      <c r="AH10190">
        <v>3745.46</v>
      </c>
      <c r="AI10190" t="s">
        <v>48</v>
      </c>
      <c r="AJ10190">
        <v>18</v>
      </c>
      <c r="AK10190" t="str">
        <f>_xlfn.XLOOKUP(Table_ExternalData_1[[#This Row],[Shop'[Shop Code']]],Sheet1!D:D,Sheet1!A:A)</f>
        <v>REGION 1 ALBERTO BLASCO</v>
      </c>
    </row>
    <row r="10191" spans="1:37" x14ac:dyDescent="0.3">
      <c r="A10191">
        <v>39</v>
      </c>
      <c r="B10191" t="s">
        <v>439</v>
      </c>
      <c r="C10191" t="s">
        <v>440</v>
      </c>
      <c r="D10191" t="s">
        <v>110</v>
      </c>
      <c r="E10191" t="s">
        <v>111</v>
      </c>
      <c r="F10191" t="s">
        <v>112</v>
      </c>
      <c r="G10191" t="s">
        <v>441</v>
      </c>
      <c r="H10191" t="s">
        <v>55</v>
      </c>
      <c r="I10191" t="s">
        <v>56</v>
      </c>
      <c r="J10191" t="s">
        <v>57</v>
      </c>
      <c r="K10191" s="1">
        <v>45562</v>
      </c>
      <c r="L10191" t="s">
        <v>442</v>
      </c>
      <c r="M10191">
        <v>1</v>
      </c>
      <c r="O10191" t="s">
        <v>45</v>
      </c>
      <c r="Q10191" t="s">
        <v>45</v>
      </c>
      <c r="S10191" t="s">
        <v>45</v>
      </c>
      <c r="U10191" t="s">
        <v>45</v>
      </c>
      <c r="W10191" t="s">
        <v>45</v>
      </c>
      <c r="X10191">
        <v>19</v>
      </c>
      <c r="Y10191" t="s">
        <v>46</v>
      </c>
      <c r="Z10191">
        <v>13</v>
      </c>
      <c r="AA10191" t="s">
        <v>46</v>
      </c>
      <c r="AB10191">
        <v>2</v>
      </c>
      <c r="AC10191" t="s">
        <v>47</v>
      </c>
      <c r="AE10191" t="s">
        <v>45</v>
      </c>
      <c r="AF10191">
        <v>4</v>
      </c>
      <c r="AG10191" t="s">
        <v>45</v>
      </c>
      <c r="AH10191">
        <v>7532.74</v>
      </c>
      <c r="AI10191" t="s">
        <v>48</v>
      </c>
      <c r="AJ10191">
        <v>20</v>
      </c>
      <c r="AK10191" t="str">
        <f>_xlfn.XLOOKUP(Table_ExternalData_1[[#This Row],[Shop'[Shop Code']]],Sheet1!D:D,Sheet1!A:A)</f>
        <v>REGION 1 ALBERTO BLASCO</v>
      </c>
    </row>
    <row r="10192" spans="1:37" x14ac:dyDescent="0.3">
      <c r="A10192">
        <v>39</v>
      </c>
      <c r="B10192" t="s">
        <v>439</v>
      </c>
      <c r="C10192" t="s">
        <v>440</v>
      </c>
      <c r="D10192" t="s">
        <v>110</v>
      </c>
      <c r="E10192" t="s">
        <v>111</v>
      </c>
      <c r="F10192" t="s">
        <v>112</v>
      </c>
      <c r="G10192" t="s">
        <v>441</v>
      </c>
      <c r="H10192" t="s">
        <v>55</v>
      </c>
      <c r="I10192" t="s">
        <v>56</v>
      </c>
      <c r="J10192" t="s">
        <v>57</v>
      </c>
      <c r="K10192" s="1">
        <v>45561</v>
      </c>
      <c r="L10192" t="s">
        <v>442</v>
      </c>
      <c r="M10192">
        <v>1</v>
      </c>
      <c r="O10192" t="s">
        <v>45</v>
      </c>
      <c r="Q10192" t="s">
        <v>45</v>
      </c>
      <c r="S10192" t="s">
        <v>45</v>
      </c>
      <c r="U10192" t="s">
        <v>45</v>
      </c>
      <c r="W10192" t="s">
        <v>45</v>
      </c>
      <c r="X10192">
        <v>16</v>
      </c>
      <c r="Y10192" t="s">
        <v>46</v>
      </c>
      <c r="Z10192">
        <v>9</v>
      </c>
      <c r="AA10192" t="s">
        <v>46</v>
      </c>
      <c r="AB10192">
        <v>2</v>
      </c>
      <c r="AC10192" t="s">
        <v>47</v>
      </c>
      <c r="AE10192" t="s">
        <v>45</v>
      </c>
      <c r="AG10192" t="s">
        <v>45</v>
      </c>
      <c r="AI10192" t="s">
        <v>48</v>
      </c>
      <c r="AJ10192">
        <v>19</v>
      </c>
      <c r="AK10192" t="str">
        <f>_xlfn.XLOOKUP(Table_ExternalData_1[[#This Row],[Shop'[Shop Code']]],Sheet1!D:D,Sheet1!A:A)</f>
        <v>REGION 1 ALBERTO BLASCO</v>
      </c>
    </row>
    <row r="10193" spans="1:37" x14ac:dyDescent="0.3">
      <c r="A10193">
        <v>39</v>
      </c>
      <c r="B10193" t="s">
        <v>443</v>
      </c>
      <c r="C10193" t="s">
        <v>444</v>
      </c>
      <c r="D10193" t="s">
        <v>171</v>
      </c>
      <c r="E10193" t="s">
        <v>172</v>
      </c>
      <c r="F10193" t="s">
        <v>173</v>
      </c>
      <c r="G10193" t="s">
        <v>445</v>
      </c>
      <c r="H10193" t="s">
        <v>175</v>
      </c>
      <c r="I10193" t="s">
        <v>42</v>
      </c>
      <c r="J10193" t="s">
        <v>43</v>
      </c>
      <c r="K10193" s="1">
        <v>45558</v>
      </c>
      <c r="L10193" t="s">
        <v>446</v>
      </c>
      <c r="M10193">
        <v>6</v>
      </c>
      <c r="N10193">
        <v>7</v>
      </c>
      <c r="O10193" t="s">
        <v>45</v>
      </c>
      <c r="P10193">
        <v>5</v>
      </c>
      <c r="Q10193" t="s">
        <v>45</v>
      </c>
      <c r="R10193">
        <v>3</v>
      </c>
      <c r="S10193" t="s">
        <v>45</v>
      </c>
      <c r="T10193">
        <v>2</v>
      </c>
      <c r="U10193" t="s">
        <v>45</v>
      </c>
      <c r="W10193" t="s">
        <v>45</v>
      </c>
      <c r="X10193">
        <v>57</v>
      </c>
      <c r="Y10193" t="s">
        <v>46</v>
      </c>
      <c r="Z10193">
        <v>34</v>
      </c>
      <c r="AA10193" t="s">
        <v>46</v>
      </c>
      <c r="AB10193">
        <v>21</v>
      </c>
      <c r="AC10193" t="s">
        <v>47</v>
      </c>
      <c r="AD10193">
        <v>-1</v>
      </c>
      <c r="AE10193" t="s">
        <v>45</v>
      </c>
      <c r="AF10193">
        <v>4</v>
      </c>
      <c r="AG10193" t="s">
        <v>45</v>
      </c>
      <c r="AH10193">
        <v>8100</v>
      </c>
      <c r="AI10193" t="s">
        <v>48</v>
      </c>
      <c r="AJ10193">
        <v>16</v>
      </c>
      <c r="AK10193" t="str">
        <f>_xlfn.XLOOKUP(Table_ExternalData_1[[#This Row],[Shop'[Shop Code']]],Sheet1!D:D,Sheet1!A:A)</f>
        <v>REGION 4 LEYRE IBEAS</v>
      </c>
    </row>
    <row r="10194" spans="1:37" x14ac:dyDescent="0.3">
      <c r="A10194">
        <v>39</v>
      </c>
      <c r="B10194" t="s">
        <v>443</v>
      </c>
      <c r="C10194" t="s">
        <v>444</v>
      </c>
      <c r="D10194" t="s">
        <v>171</v>
      </c>
      <c r="E10194" t="s">
        <v>172</v>
      </c>
      <c r="F10194" t="s">
        <v>173</v>
      </c>
      <c r="G10194" t="s">
        <v>445</v>
      </c>
      <c r="H10194" t="s">
        <v>175</v>
      </c>
      <c r="I10194" t="s">
        <v>42</v>
      </c>
      <c r="J10194" t="s">
        <v>43</v>
      </c>
      <c r="K10194" s="1">
        <v>45559</v>
      </c>
      <c r="L10194" t="s">
        <v>446</v>
      </c>
      <c r="M10194">
        <v>3</v>
      </c>
      <c r="N10194">
        <v>4</v>
      </c>
      <c r="O10194" t="s">
        <v>45</v>
      </c>
      <c r="P10194">
        <v>4</v>
      </c>
      <c r="Q10194" t="s">
        <v>45</v>
      </c>
      <c r="R10194">
        <v>2</v>
      </c>
      <c r="S10194" t="s">
        <v>45</v>
      </c>
      <c r="U10194" t="s">
        <v>45</v>
      </c>
      <c r="W10194" t="s">
        <v>45</v>
      </c>
      <c r="X10194">
        <v>58</v>
      </c>
      <c r="Y10194" t="s">
        <v>46</v>
      </c>
      <c r="Z10194">
        <v>44</v>
      </c>
      <c r="AA10194" t="s">
        <v>46</v>
      </c>
      <c r="AB10194">
        <v>16</v>
      </c>
      <c r="AC10194" t="s">
        <v>47</v>
      </c>
      <c r="AD10194">
        <v>2</v>
      </c>
      <c r="AE10194" t="s">
        <v>45</v>
      </c>
      <c r="AF10194">
        <v>2</v>
      </c>
      <c r="AG10194" t="s">
        <v>45</v>
      </c>
      <c r="AH10194">
        <v>3636.36</v>
      </c>
      <c r="AI10194" t="s">
        <v>48</v>
      </c>
      <c r="AJ10194">
        <v>17</v>
      </c>
      <c r="AK10194" t="str">
        <f>_xlfn.XLOOKUP(Table_ExternalData_1[[#This Row],[Shop'[Shop Code']]],Sheet1!D:D,Sheet1!A:A)</f>
        <v>REGION 4 LEYRE IBEAS</v>
      </c>
    </row>
    <row r="10195" spans="1:37" x14ac:dyDescent="0.3">
      <c r="A10195">
        <v>39</v>
      </c>
      <c r="B10195" t="s">
        <v>443</v>
      </c>
      <c r="C10195" t="s">
        <v>444</v>
      </c>
      <c r="D10195" t="s">
        <v>171</v>
      </c>
      <c r="E10195" t="s">
        <v>172</v>
      </c>
      <c r="F10195" t="s">
        <v>173</v>
      </c>
      <c r="G10195" t="s">
        <v>445</v>
      </c>
      <c r="H10195" t="s">
        <v>175</v>
      </c>
      <c r="I10195" t="s">
        <v>42</v>
      </c>
      <c r="J10195" t="s">
        <v>43</v>
      </c>
      <c r="K10195" s="1">
        <v>45560</v>
      </c>
      <c r="L10195" t="s">
        <v>446</v>
      </c>
      <c r="M10195">
        <v>7</v>
      </c>
      <c r="N10195">
        <v>1</v>
      </c>
      <c r="O10195" t="s">
        <v>45</v>
      </c>
      <c r="P10195">
        <v>5</v>
      </c>
      <c r="Q10195" t="s">
        <v>45</v>
      </c>
      <c r="R10195">
        <v>5</v>
      </c>
      <c r="S10195" t="s">
        <v>45</v>
      </c>
      <c r="T10195">
        <v>2</v>
      </c>
      <c r="U10195" t="s">
        <v>45</v>
      </c>
      <c r="V10195">
        <v>2</v>
      </c>
      <c r="W10195" t="s">
        <v>45</v>
      </c>
      <c r="X10195">
        <v>46</v>
      </c>
      <c r="Y10195" t="s">
        <v>46</v>
      </c>
      <c r="Z10195">
        <v>33</v>
      </c>
      <c r="AA10195" t="s">
        <v>46</v>
      </c>
      <c r="AB10195">
        <v>20</v>
      </c>
      <c r="AC10195" t="s">
        <v>47</v>
      </c>
      <c r="AD10195">
        <v>4</v>
      </c>
      <c r="AE10195" t="s">
        <v>45</v>
      </c>
      <c r="AF10195">
        <v>12</v>
      </c>
      <c r="AG10195" t="s">
        <v>45</v>
      </c>
      <c r="AH10195">
        <v>25737.27</v>
      </c>
      <c r="AI10195" t="s">
        <v>48</v>
      </c>
      <c r="AJ10195">
        <v>18</v>
      </c>
      <c r="AK10195" t="str">
        <f>_xlfn.XLOOKUP(Table_ExternalData_1[[#This Row],[Shop'[Shop Code']]],Sheet1!D:D,Sheet1!A:A)</f>
        <v>REGION 4 LEYRE IBEAS</v>
      </c>
    </row>
    <row r="10196" spans="1:37" x14ac:dyDescent="0.3">
      <c r="A10196">
        <v>39</v>
      </c>
      <c r="B10196" t="s">
        <v>443</v>
      </c>
      <c r="C10196" t="s">
        <v>444</v>
      </c>
      <c r="D10196" t="s">
        <v>171</v>
      </c>
      <c r="E10196" t="s">
        <v>172</v>
      </c>
      <c r="F10196" t="s">
        <v>173</v>
      </c>
      <c r="G10196" t="s">
        <v>445</v>
      </c>
      <c r="H10196" t="s">
        <v>175</v>
      </c>
      <c r="I10196" t="s">
        <v>42</v>
      </c>
      <c r="J10196" t="s">
        <v>43</v>
      </c>
      <c r="K10196" s="1">
        <v>45562</v>
      </c>
      <c r="L10196" t="s">
        <v>446</v>
      </c>
      <c r="M10196">
        <v>3</v>
      </c>
      <c r="O10196" t="s">
        <v>45</v>
      </c>
      <c r="P10196">
        <v>5</v>
      </c>
      <c r="Q10196" t="s">
        <v>45</v>
      </c>
      <c r="R10196">
        <v>5</v>
      </c>
      <c r="S10196" t="s">
        <v>45</v>
      </c>
      <c r="U10196" t="s">
        <v>45</v>
      </c>
      <c r="W10196" t="s">
        <v>45</v>
      </c>
      <c r="X10196">
        <v>29</v>
      </c>
      <c r="Y10196" t="s">
        <v>46</v>
      </c>
      <c r="Z10196">
        <v>17</v>
      </c>
      <c r="AA10196" t="s">
        <v>46</v>
      </c>
      <c r="AB10196">
        <v>17</v>
      </c>
      <c r="AC10196" t="s">
        <v>47</v>
      </c>
      <c r="AD10196">
        <v>0</v>
      </c>
      <c r="AE10196" t="s">
        <v>45</v>
      </c>
      <c r="AF10196">
        <v>5</v>
      </c>
      <c r="AG10196" t="s">
        <v>45</v>
      </c>
      <c r="AH10196">
        <v>10172.73</v>
      </c>
      <c r="AI10196" t="s">
        <v>48</v>
      </c>
      <c r="AJ10196">
        <v>20</v>
      </c>
      <c r="AK10196" t="str">
        <f>_xlfn.XLOOKUP(Table_ExternalData_1[[#This Row],[Shop'[Shop Code']]],Sheet1!D:D,Sheet1!A:A)</f>
        <v>REGION 4 LEYRE IBEAS</v>
      </c>
    </row>
    <row r="10197" spans="1:37" x14ac:dyDescent="0.3">
      <c r="A10197">
        <v>39</v>
      </c>
      <c r="B10197" t="s">
        <v>443</v>
      </c>
      <c r="C10197" t="s">
        <v>444</v>
      </c>
      <c r="D10197" t="s">
        <v>171</v>
      </c>
      <c r="E10197" t="s">
        <v>172</v>
      </c>
      <c r="F10197" t="s">
        <v>173</v>
      </c>
      <c r="G10197" t="s">
        <v>445</v>
      </c>
      <c r="H10197" t="s">
        <v>175</v>
      </c>
      <c r="I10197" t="s">
        <v>42</v>
      </c>
      <c r="J10197" t="s">
        <v>43</v>
      </c>
      <c r="K10197" s="1">
        <v>45561</v>
      </c>
      <c r="L10197" t="s">
        <v>446</v>
      </c>
      <c r="M10197">
        <v>5</v>
      </c>
      <c r="O10197" t="s">
        <v>45</v>
      </c>
      <c r="P10197">
        <v>6</v>
      </c>
      <c r="Q10197" t="s">
        <v>45</v>
      </c>
      <c r="R10197">
        <v>1</v>
      </c>
      <c r="S10197" t="s">
        <v>45</v>
      </c>
      <c r="U10197" t="s">
        <v>45</v>
      </c>
      <c r="W10197" t="s">
        <v>45</v>
      </c>
      <c r="X10197">
        <v>47</v>
      </c>
      <c r="Y10197" t="s">
        <v>46</v>
      </c>
      <c r="Z10197">
        <v>25</v>
      </c>
      <c r="AA10197" t="s">
        <v>46</v>
      </c>
      <c r="AB10197">
        <v>13</v>
      </c>
      <c r="AC10197" t="s">
        <v>47</v>
      </c>
      <c r="AD10197">
        <v>1</v>
      </c>
      <c r="AE10197" t="s">
        <v>45</v>
      </c>
      <c r="AF10197">
        <v>3</v>
      </c>
      <c r="AG10197" t="s">
        <v>45</v>
      </c>
      <c r="AH10197">
        <v>3454.55</v>
      </c>
      <c r="AI10197" t="s">
        <v>48</v>
      </c>
      <c r="AJ10197">
        <v>19</v>
      </c>
      <c r="AK10197" t="str">
        <f>_xlfn.XLOOKUP(Table_ExternalData_1[[#This Row],[Shop'[Shop Code']]],Sheet1!D:D,Sheet1!A:A)</f>
        <v>REGION 4 LEYRE IBEAS</v>
      </c>
    </row>
    <row r="10198" spans="1:37" x14ac:dyDescent="0.3">
      <c r="A10198">
        <v>39</v>
      </c>
      <c r="B10198" t="s">
        <v>447</v>
      </c>
      <c r="C10198" t="s">
        <v>448</v>
      </c>
      <c r="D10198" t="s">
        <v>69</v>
      </c>
      <c r="E10198" t="s">
        <v>70</v>
      </c>
      <c r="F10198" t="s">
        <v>71</v>
      </c>
      <c r="G10198" t="s">
        <v>449</v>
      </c>
      <c r="H10198" t="s">
        <v>73</v>
      </c>
      <c r="I10198" t="s">
        <v>74</v>
      </c>
      <c r="J10198" t="s">
        <v>75</v>
      </c>
      <c r="K10198" s="1">
        <v>45561</v>
      </c>
      <c r="L10198" t="s">
        <v>450</v>
      </c>
      <c r="M10198">
        <v>2</v>
      </c>
      <c r="N10198">
        <v>1</v>
      </c>
      <c r="O10198" t="s">
        <v>45</v>
      </c>
      <c r="P10198">
        <v>9</v>
      </c>
      <c r="Q10198" t="s">
        <v>45</v>
      </c>
      <c r="R10198">
        <v>4</v>
      </c>
      <c r="S10198" t="s">
        <v>45</v>
      </c>
      <c r="U10198" t="s">
        <v>45</v>
      </c>
      <c r="W10198" t="s">
        <v>45</v>
      </c>
      <c r="X10198">
        <v>33</v>
      </c>
      <c r="Y10198" t="s">
        <v>46</v>
      </c>
      <c r="Z10198">
        <v>19</v>
      </c>
      <c r="AA10198" t="s">
        <v>46</v>
      </c>
      <c r="AB10198">
        <v>28</v>
      </c>
      <c r="AC10198" t="s">
        <v>47</v>
      </c>
      <c r="AD10198">
        <v>3</v>
      </c>
      <c r="AE10198" t="s">
        <v>45</v>
      </c>
      <c r="AF10198">
        <v>5</v>
      </c>
      <c r="AG10198" t="s">
        <v>45</v>
      </c>
      <c r="AH10198">
        <v>9735.9</v>
      </c>
      <c r="AI10198" t="s">
        <v>48</v>
      </c>
      <c r="AJ10198">
        <v>19</v>
      </c>
      <c r="AK10198" t="str">
        <f>_xlfn.XLOOKUP(Table_ExternalData_1[[#This Row],[Shop'[Shop Code']]],Sheet1!D:D,Sheet1!A:A)</f>
        <v>REGION 3 EDUARDO CAMACHO</v>
      </c>
    </row>
    <row r="10199" spans="1:37" x14ac:dyDescent="0.3">
      <c r="A10199">
        <v>39</v>
      </c>
      <c r="B10199" t="s">
        <v>447</v>
      </c>
      <c r="C10199" t="s">
        <v>448</v>
      </c>
      <c r="D10199" t="s">
        <v>69</v>
      </c>
      <c r="E10199" t="s">
        <v>70</v>
      </c>
      <c r="F10199" t="s">
        <v>71</v>
      </c>
      <c r="G10199" t="s">
        <v>449</v>
      </c>
      <c r="H10199" t="s">
        <v>73</v>
      </c>
      <c r="I10199" t="s">
        <v>74</v>
      </c>
      <c r="J10199" t="s">
        <v>75</v>
      </c>
      <c r="K10199" s="1">
        <v>45562</v>
      </c>
      <c r="L10199" t="s">
        <v>450</v>
      </c>
      <c r="M10199">
        <v>4</v>
      </c>
      <c r="N10199">
        <v>4</v>
      </c>
      <c r="O10199" t="s">
        <v>45</v>
      </c>
      <c r="P10199">
        <v>8</v>
      </c>
      <c r="Q10199" t="s">
        <v>45</v>
      </c>
      <c r="R10199">
        <v>4</v>
      </c>
      <c r="S10199" t="s">
        <v>45</v>
      </c>
      <c r="U10199" t="s">
        <v>45</v>
      </c>
      <c r="W10199" t="s">
        <v>45</v>
      </c>
      <c r="X10199">
        <v>34</v>
      </c>
      <c r="Y10199" t="s">
        <v>46</v>
      </c>
      <c r="Z10199">
        <v>20</v>
      </c>
      <c r="AA10199" t="s">
        <v>46</v>
      </c>
      <c r="AB10199">
        <v>17</v>
      </c>
      <c r="AC10199" t="s">
        <v>47</v>
      </c>
      <c r="AD10199">
        <v>-2</v>
      </c>
      <c r="AE10199" t="s">
        <v>45</v>
      </c>
      <c r="AF10199">
        <v>4</v>
      </c>
      <c r="AG10199" t="s">
        <v>45</v>
      </c>
      <c r="AH10199">
        <v>7190.9</v>
      </c>
      <c r="AI10199" t="s">
        <v>48</v>
      </c>
      <c r="AJ10199">
        <v>20</v>
      </c>
      <c r="AK10199" t="str">
        <f>_xlfn.XLOOKUP(Table_ExternalData_1[[#This Row],[Shop'[Shop Code']]],Sheet1!D:D,Sheet1!A:A)</f>
        <v>REGION 3 EDUARDO CAMACHO</v>
      </c>
    </row>
    <row r="10200" spans="1:37" x14ac:dyDescent="0.3">
      <c r="A10200">
        <v>39</v>
      </c>
      <c r="B10200" t="s">
        <v>447</v>
      </c>
      <c r="C10200" t="s">
        <v>448</v>
      </c>
      <c r="D10200" t="s">
        <v>69</v>
      </c>
      <c r="E10200" t="s">
        <v>70</v>
      </c>
      <c r="F10200" t="s">
        <v>71</v>
      </c>
      <c r="G10200" t="s">
        <v>449</v>
      </c>
      <c r="H10200" t="s">
        <v>73</v>
      </c>
      <c r="I10200" t="s">
        <v>74</v>
      </c>
      <c r="J10200" t="s">
        <v>75</v>
      </c>
      <c r="K10200" s="1">
        <v>45560</v>
      </c>
      <c r="L10200" t="s">
        <v>450</v>
      </c>
      <c r="M10200">
        <v>6</v>
      </c>
      <c r="N10200">
        <v>0</v>
      </c>
      <c r="O10200" t="s">
        <v>45</v>
      </c>
      <c r="Q10200" t="s">
        <v>45</v>
      </c>
      <c r="S10200" t="s">
        <v>45</v>
      </c>
      <c r="U10200" t="s">
        <v>45</v>
      </c>
      <c r="W10200" t="s">
        <v>45</v>
      </c>
      <c r="X10200">
        <v>37</v>
      </c>
      <c r="Y10200" t="s">
        <v>46</v>
      </c>
      <c r="Z10200">
        <v>14</v>
      </c>
      <c r="AA10200" t="s">
        <v>46</v>
      </c>
      <c r="AB10200">
        <v>24</v>
      </c>
      <c r="AC10200" t="s">
        <v>47</v>
      </c>
      <c r="AE10200" t="s">
        <v>45</v>
      </c>
      <c r="AG10200" t="s">
        <v>45</v>
      </c>
      <c r="AI10200" t="s">
        <v>48</v>
      </c>
      <c r="AJ10200">
        <v>18</v>
      </c>
      <c r="AK10200" t="str">
        <f>_xlfn.XLOOKUP(Table_ExternalData_1[[#This Row],[Shop'[Shop Code']]],Sheet1!D:D,Sheet1!A:A)</f>
        <v>REGION 3 EDUARDO CAMACHO</v>
      </c>
    </row>
    <row r="10201" spans="1:37" x14ac:dyDescent="0.3">
      <c r="A10201">
        <v>39</v>
      </c>
      <c r="B10201" t="s">
        <v>447</v>
      </c>
      <c r="C10201" t="s">
        <v>448</v>
      </c>
      <c r="D10201" t="s">
        <v>69</v>
      </c>
      <c r="E10201" t="s">
        <v>70</v>
      </c>
      <c r="F10201" t="s">
        <v>71</v>
      </c>
      <c r="G10201" t="s">
        <v>449</v>
      </c>
      <c r="H10201" t="s">
        <v>73</v>
      </c>
      <c r="I10201" t="s">
        <v>74</v>
      </c>
      <c r="J10201" t="s">
        <v>75</v>
      </c>
      <c r="K10201" s="1">
        <v>45559</v>
      </c>
      <c r="L10201" t="s">
        <v>450</v>
      </c>
      <c r="M10201">
        <v>7</v>
      </c>
      <c r="N10201">
        <v>2</v>
      </c>
      <c r="O10201" t="s">
        <v>45</v>
      </c>
      <c r="P10201">
        <v>3</v>
      </c>
      <c r="Q10201" t="s">
        <v>45</v>
      </c>
      <c r="R10201">
        <v>3</v>
      </c>
      <c r="S10201" t="s">
        <v>45</v>
      </c>
      <c r="T10201">
        <v>2</v>
      </c>
      <c r="U10201" t="s">
        <v>45</v>
      </c>
      <c r="W10201" t="s">
        <v>45</v>
      </c>
      <c r="X10201">
        <v>38</v>
      </c>
      <c r="Y10201" t="s">
        <v>46</v>
      </c>
      <c r="Z10201">
        <v>23</v>
      </c>
      <c r="AA10201" t="s">
        <v>46</v>
      </c>
      <c r="AB10201">
        <v>22</v>
      </c>
      <c r="AC10201" t="s">
        <v>47</v>
      </c>
      <c r="AE10201" t="s">
        <v>45</v>
      </c>
      <c r="AF10201">
        <v>4</v>
      </c>
      <c r="AG10201" t="s">
        <v>45</v>
      </c>
      <c r="AH10201">
        <v>10039.08</v>
      </c>
      <c r="AI10201" t="s">
        <v>48</v>
      </c>
      <c r="AJ10201">
        <v>17</v>
      </c>
      <c r="AK10201" t="str">
        <f>_xlfn.XLOOKUP(Table_ExternalData_1[[#This Row],[Shop'[Shop Code']]],Sheet1!D:D,Sheet1!A:A)</f>
        <v>REGION 3 EDUARDO CAMACHO</v>
      </c>
    </row>
    <row r="10202" spans="1:37" x14ac:dyDescent="0.3">
      <c r="A10202">
        <v>39</v>
      </c>
      <c r="B10202" t="s">
        <v>447</v>
      </c>
      <c r="C10202" t="s">
        <v>448</v>
      </c>
      <c r="D10202" t="s">
        <v>69</v>
      </c>
      <c r="E10202" t="s">
        <v>70</v>
      </c>
      <c r="F10202" t="s">
        <v>71</v>
      </c>
      <c r="G10202" t="s">
        <v>449</v>
      </c>
      <c r="H10202" t="s">
        <v>73</v>
      </c>
      <c r="I10202" t="s">
        <v>74</v>
      </c>
      <c r="J10202" t="s">
        <v>75</v>
      </c>
      <c r="K10202" s="1">
        <v>45558</v>
      </c>
      <c r="L10202" t="s">
        <v>450</v>
      </c>
      <c r="M10202">
        <v>7</v>
      </c>
      <c r="N10202">
        <v>4</v>
      </c>
      <c r="O10202" t="s">
        <v>45</v>
      </c>
      <c r="P10202">
        <v>12</v>
      </c>
      <c r="Q10202" t="s">
        <v>45</v>
      </c>
      <c r="R10202">
        <v>6</v>
      </c>
      <c r="S10202" t="s">
        <v>45</v>
      </c>
      <c r="U10202" t="s">
        <v>45</v>
      </c>
      <c r="W10202" t="s">
        <v>45</v>
      </c>
      <c r="X10202">
        <v>34</v>
      </c>
      <c r="Y10202" t="s">
        <v>46</v>
      </c>
      <c r="Z10202">
        <v>21</v>
      </c>
      <c r="AA10202" t="s">
        <v>46</v>
      </c>
      <c r="AB10202">
        <v>20</v>
      </c>
      <c r="AC10202" t="s">
        <v>47</v>
      </c>
      <c r="AE10202" t="s">
        <v>45</v>
      </c>
      <c r="AF10202">
        <v>8</v>
      </c>
      <c r="AG10202" t="s">
        <v>45</v>
      </c>
      <c r="AH10202">
        <v>16818.18</v>
      </c>
      <c r="AI10202" t="s">
        <v>48</v>
      </c>
      <c r="AJ10202">
        <v>16</v>
      </c>
      <c r="AK10202" t="str">
        <f>_xlfn.XLOOKUP(Table_ExternalData_1[[#This Row],[Shop'[Shop Code']]],Sheet1!D:D,Sheet1!A:A)</f>
        <v>REGION 3 EDUARDO CAMACHO</v>
      </c>
    </row>
    <row r="10203" spans="1:37" x14ac:dyDescent="0.3">
      <c r="A10203">
        <v>39</v>
      </c>
      <c r="B10203" t="s">
        <v>451</v>
      </c>
      <c r="C10203" t="s">
        <v>452</v>
      </c>
      <c r="D10203" t="s">
        <v>344</v>
      </c>
      <c r="E10203" t="s">
        <v>345</v>
      </c>
      <c r="F10203" t="s">
        <v>346</v>
      </c>
      <c r="G10203" t="s">
        <v>453</v>
      </c>
      <c r="H10203" t="s">
        <v>348</v>
      </c>
      <c r="I10203" t="s">
        <v>42</v>
      </c>
      <c r="J10203" t="s">
        <v>43</v>
      </c>
      <c r="K10203" s="1">
        <v>45562</v>
      </c>
      <c r="L10203" t="s">
        <v>454</v>
      </c>
      <c r="M10203">
        <v>4</v>
      </c>
      <c r="O10203" t="s">
        <v>45</v>
      </c>
      <c r="P10203">
        <v>2</v>
      </c>
      <c r="Q10203" t="s">
        <v>45</v>
      </c>
      <c r="S10203" t="s">
        <v>45</v>
      </c>
      <c r="U10203" t="s">
        <v>45</v>
      </c>
      <c r="W10203" t="s">
        <v>45</v>
      </c>
      <c r="X10203">
        <v>22</v>
      </c>
      <c r="Y10203" t="s">
        <v>46</v>
      </c>
      <c r="Z10203">
        <v>16</v>
      </c>
      <c r="AA10203" t="s">
        <v>46</v>
      </c>
      <c r="AB10203">
        <v>4</v>
      </c>
      <c r="AC10203" t="s">
        <v>47</v>
      </c>
      <c r="AD10203">
        <v>1</v>
      </c>
      <c r="AE10203" t="s">
        <v>45</v>
      </c>
      <c r="AF10203">
        <v>1</v>
      </c>
      <c r="AG10203" t="s">
        <v>45</v>
      </c>
      <c r="AH10203">
        <v>2812.72</v>
      </c>
      <c r="AI10203" t="s">
        <v>48</v>
      </c>
      <c r="AJ10203">
        <v>20</v>
      </c>
      <c r="AK10203" t="str">
        <f>_xlfn.XLOOKUP(Table_ExternalData_1[[#This Row],[Shop'[Shop Code']]],Sheet1!D:D,Sheet1!A:A)</f>
        <v>REGION 4 LEYRE IBEAS</v>
      </c>
    </row>
    <row r="10204" spans="1:37" x14ac:dyDescent="0.3">
      <c r="A10204">
        <v>39</v>
      </c>
      <c r="B10204" t="s">
        <v>451</v>
      </c>
      <c r="C10204" t="s">
        <v>452</v>
      </c>
      <c r="D10204" t="s">
        <v>344</v>
      </c>
      <c r="E10204" t="s">
        <v>345</v>
      </c>
      <c r="F10204" t="s">
        <v>346</v>
      </c>
      <c r="G10204" t="s">
        <v>453</v>
      </c>
      <c r="H10204" t="s">
        <v>348</v>
      </c>
      <c r="I10204" t="s">
        <v>42</v>
      </c>
      <c r="J10204" t="s">
        <v>43</v>
      </c>
      <c r="K10204" s="1">
        <v>45558</v>
      </c>
      <c r="L10204" t="s">
        <v>454</v>
      </c>
      <c r="M10204">
        <v>1</v>
      </c>
      <c r="N10204">
        <v>3</v>
      </c>
      <c r="O10204" t="s">
        <v>45</v>
      </c>
      <c r="Q10204" t="s">
        <v>45</v>
      </c>
      <c r="S10204" t="s">
        <v>45</v>
      </c>
      <c r="U10204" t="s">
        <v>45</v>
      </c>
      <c r="W10204" t="s">
        <v>45</v>
      </c>
      <c r="X10204">
        <v>21</v>
      </c>
      <c r="Y10204" t="s">
        <v>46</v>
      </c>
      <c r="Z10204">
        <v>9</v>
      </c>
      <c r="AA10204" t="s">
        <v>46</v>
      </c>
      <c r="AB10204">
        <v>3</v>
      </c>
      <c r="AC10204" t="s">
        <v>47</v>
      </c>
      <c r="AE10204" t="s">
        <v>45</v>
      </c>
      <c r="AG10204" t="s">
        <v>45</v>
      </c>
      <c r="AI10204" t="s">
        <v>48</v>
      </c>
      <c r="AJ10204">
        <v>16</v>
      </c>
      <c r="AK10204" t="str">
        <f>_xlfn.XLOOKUP(Table_ExternalData_1[[#This Row],[Shop'[Shop Code']]],Sheet1!D:D,Sheet1!A:A)</f>
        <v>REGION 4 LEYRE IBEAS</v>
      </c>
    </row>
    <row r="10205" spans="1:37" x14ac:dyDescent="0.3">
      <c r="A10205">
        <v>39</v>
      </c>
      <c r="B10205" t="s">
        <v>451</v>
      </c>
      <c r="C10205" t="s">
        <v>452</v>
      </c>
      <c r="D10205" t="s">
        <v>344</v>
      </c>
      <c r="E10205" t="s">
        <v>345</v>
      </c>
      <c r="F10205" t="s">
        <v>346</v>
      </c>
      <c r="G10205" t="s">
        <v>453</v>
      </c>
      <c r="H10205" t="s">
        <v>348</v>
      </c>
      <c r="I10205" t="s">
        <v>42</v>
      </c>
      <c r="J10205" t="s">
        <v>43</v>
      </c>
      <c r="K10205" s="1">
        <v>45560</v>
      </c>
      <c r="L10205" t="s">
        <v>454</v>
      </c>
      <c r="M10205">
        <v>1</v>
      </c>
      <c r="N10205">
        <v>3</v>
      </c>
      <c r="O10205" t="s">
        <v>45</v>
      </c>
      <c r="Q10205" t="s">
        <v>45</v>
      </c>
      <c r="S10205" t="s">
        <v>45</v>
      </c>
      <c r="U10205" t="s">
        <v>45</v>
      </c>
      <c r="W10205" t="s">
        <v>45</v>
      </c>
      <c r="X10205">
        <v>21</v>
      </c>
      <c r="Y10205" t="s">
        <v>46</v>
      </c>
      <c r="Z10205">
        <v>12</v>
      </c>
      <c r="AA10205" t="s">
        <v>46</v>
      </c>
      <c r="AB10205">
        <v>3</v>
      </c>
      <c r="AC10205" t="s">
        <v>47</v>
      </c>
      <c r="AD10205">
        <v>1</v>
      </c>
      <c r="AE10205" t="s">
        <v>45</v>
      </c>
      <c r="AF10205">
        <v>1</v>
      </c>
      <c r="AG10205" t="s">
        <v>45</v>
      </c>
      <c r="AH10205">
        <v>900</v>
      </c>
      <c r="AI10205" t="s">
        <v>48</v>
      </c>
      <c r="AJ10205">
        <v>18</v>
      </c>
      <c r="AK10205" t="str">
        <f>_xlfn.XLOOKUP(Table_ExternalData_1[[#This Row],[Shop'[Shop Code']]],Sheet1!D:D,Sheet1!A:A)</f>
        <v>REGION 4 LEYRE IBEAS</v>
      </c>
    </row>
    <row r="10206" spans="1:37" x14ac:dyDescent="0.3">
      <c r="A10206">
        <v>39</v>
      </c>
      <c r="B10206" t="s">
        <v>451</v>
      </c>
      <c r="C10206" t="s">
        <v>452</v>
      </c>
      <c r="D10206" t="s">
        <v>344</v>
      </c>
      <c r="E10206" t="s">
        <v>345</v>
      </c>
      <c r="F10206" t="s">
        <v>346</v>
      </c>
      <c r="G10206" t="s">
        <v>453</v>
      </c>
      <c r="H10206" t="s">
        <v>348</v>
      </c>
      <c r="I10206" t="s">
        <v>42</v>
      </c>
      <c r="J10206" t="s">
        <v>43</v>
      </c>
      <c r="K10206" s="1">
        <v>45559</v>
      </c>
      <c r="L10206" t="s">
        <v>454</v>
      </c>
      <c r="M10206">
        <v>2</v>
      </c>
      <c r="O10206" t="s">
        <v>45</v>
      </c>
      <c r="Q10206" t="s">
        <v>45</v>
      </c>
      <c r="S10206" t="s">
        <v>45</v>
      </c>
      <c r="U10206" t="s">
        <v>45</v>
      </c>
      <c r="W10206" t="s">
        <v>45</v>
      </c>
      <c r="X10206">
        <v>20</v>
      </c>
      <c r="Y10206" t="s">
        <v>46</v>
      </c>
      <c r="Z10206">
        <v>8</v>
      </c>
      <c r="AA10206" t="s">
        <v>46</v>
      </c>
      <c r="AB10206">
        <v>2</v>
      </c>
      <c r="AC10206" t="s">
        <v>47</v>
      </c>
      <c r="AE10206" t="s">
        <v>45</v>
      </c>
      <c r="AG10206" t="s">
        <v>45</v>
      </c>
      <c r="AI10206" t="s">
        <v>48</v>
      </c>
      <c r="AJ10206">
        <v>17</v>
      </c>
      <c r="AK10206" t="str">
        <f>_xlfn.XLOOKUP(Table_ExternalData_1[[#This Row],[Shop'[Shop Code']]],Sheet1!D:D,Sheet1!A:A)</f>
        <v>REGION 4 LEYRE IBEAS</v>
      </c>
    </row>
    <row r="10207" spans="1:37" x14ac:dyDescent="0.3">
      <c r="A10207">
        <v>39</v>
      </c>
      <c r="B10207" t="s">
        <v>451</v>
      </c>
      <c r="C10207" t="s">
        <v>452</v>
      </c>
      <c r="D10207" t="s">
        <v>344</v>
      </c>
      <c r="E10207" t="s">
        <v>345</v>
      </c>
      <c r="F10207" t="s">
        <v>346</v>
      </c>
      <c r="G10207" t="s">
        <v>453</v>
      </c>
      <c r="H10207" t="s">
        <v>348</v>
      </c>
      <c r="I10207" t="s">
        <v>42</v>
      </c>
      <c r="J10207" t="s">
        <v>43</v>
      </c>
      <c r="K10207" s="1">
        <v>45561</v>
      </c>
      <c r="L10207" t="s">
        <v>454</v>
      </c>
      <c r="M10207">
        <v>5</v>
      </c>
      <c r="O10207" t="s">
        <v>45</v>
      </c>
      <c r="Q10207" t="s">
        <v>45</v>
      </c>
      <c r="S10207" t="s">
        <v>45</v>
      </c>
      <c r="U10207" t="s">
        <v>45</v>
      </c>
      <c r="W10207" t="s">
        <v>45</v>
      </c>
      <c r="X10207">
        <v>20</v>
      </c>
      <c r="Y10207" t="s">
        <v>46</v>
      </c>
      <c r="Z10207">
        <v>13</v>
      </c>
      <c r="AA10207" t="s">
        <v>46</v>
      </c>
      <c r="AB10207">
        <v>4</v>
      </c>
      <c r="AC10207" t="s">
        <v>47</v>
      </c>
      <c r="AD10207">
        <v>2</v>
      </c>
      <c r="AE10207" t="s">
        <v>45</v>
      </c>
      <c r="AF10207">
        <v>2</v>
      </c>
      <c r="AG10207" t="s">
        <v>45</v>
      </c>
      <c r="AH10207">
        <v>4588.18</v>
      </c>
      <c r="AI10207" t="s">
        <v>48</v>
      </c>
      <c r="AJ10207">
        <v>19</v>
      </c>
      <c r="AK10207" t="str">
        <f>_xlfn.XLOOKUP(Table_ExternalData_1[[#This Row],[Shop'[Shop Code']]],Sheet1!D:D,Sheet1!A:A)</f>
        <v>REGION 4 LEYRE IBEAS</v>
      </c>
    </row>
    <row r="10208" spans="1:37" x14ac:dyDescent="0.3">
      <c r="A10208">
        <v>39</v>
      </c>
      <c r="B10208" t="s">
        <v>455</v>
      </c>
      <c r="C10208" t="s">
        <v>456</v>
      </c>
      <c r="D10208" t="s">
        <v>187</v>
      </c>
      <c r="E10208" t="s">
        <v>188</v>
      </c>
      <c r="F10208" t="s">
        <v>189</v>
      </c>
      <c r="G10208" t="s">
        <v>457</v>
      </c>
      <c r="H10208" t="s">
        <v>73</v>
      </c>
      <c r="I10208" t="s">
        <v>74</v>
      </c>
      <c r="J10208" t="s">
        <v>75</v>
      </c>
      <c r="K10208" s="1">
        <v>45562</v>
      </c>
      <c r="L10208" t="s">
        <v>458</v>
      </c>
      <c r="N10208">
        <v>4</v>
      </c>
      <c r="O10208" t="s">
        <v>45</v>
      </c>
      <c r="P10208">
        <v>2</v>
      </c>
      <c r="Q10208" t="s">
        <v>45</v>
      </c>
      <c r="S10208" t="s">
        <v>45</v>
      </c>
      <c r="U10208" t="s">
        <v>45</v>
      </c>
      <c r="W10208" t="s">
        <v>45</v>
      </c>
      <c r="X10208">
        <v>13</v>
      </c>
      <c r="Y10208" t="s">
        <v>46</v>
      </c>
      <c r="Z10208">
        <v>6</v>
      </c>
      <c r="AA10208" t="s">
        <v>46</v>
      </c>
      <c r="AB10208">
        <v>1</v>
      </c>
      <c r="AC10208" t="s">
        <v>47</v>
      </c>
      <c r="AE10208" t="s">
        <v>45</v>
      </c>
      <c r="AG10208" t="s">
        <v>45</v>
      </c>
      <c r="AI10208" t="s">
        <v>48</v>
      </c>
      <c r="AJ10208">
        <v>20</v>
      </c>
      <c r="AK10208" t="str">
        <f>_xlfn.XLOOKUP(Table_ExternalData_1[[#This Row],[Shop'[Shop Code']]],Sheet1!D:D,Sheet1!A:A)</f>
        <v>REGION 3 EDUARDO CAMACHO</v>
      </c>
    </row>
    <row r="10209" spans="1:37" x14ac:dyDescent="0.3">
      <c r="A10209">
        <v>39</v>
      </c>
      <c r="B10209" t="s">
        <v>455</v>
      </c>
      <c r="C10209" t="s">
        <v>456</v>
      </c>
      <c r="D10209" t="s">
        <v>187</v>
      </c>
      <c r="E10209" t="s">
        <v>188</v>
      </c>
      <c r="F10209" t="s">
        <v>189</v>
      </c>
      <c r="G10209" t="s">
        <v>457</v>
      </c>
      <c r="H10209" t="s">
        <v>73</v>
      </c>
      <c r="I10209" t="s">
        <v>74</v>
      </c>
      <c r="J10209" t="s">
        <v>75</v>
      </c>
      <c r="K10209" s="1">
        <v>45559</v>
      </c>
      <c r="L10209" t="s">
        <v>458</v>
      </c>
      <c r="M10209">
        <v>5</v>
      </c>
      <c r="O10209" t="s">
        <v>45</v>
      </c>
      <c r="P10209">
        <v>2</v>
      </c>
      <c r="Q10209" t="s">
        <v>45</v>
      </c>
      <c r="R10209">
        <v>2</v>
      </c>
      <c r="S10209" t="s">
        <v>45</v>
      </c>
      <c r="U10209" t="s">
        <v>45</v>
      </c>
      <c r="W10209" t="s">
        <v>45</v>
      </c>
      <c r="X10209">
        <v>15</v>
      </c>
      <c r="Y10209" t="s">
        <v>46</v>
      </c>
      <c r="Z10209">
        <v>12</v>
      </c>
      <c r="AA10209" t="s">
        <v>46</v>
      </c>
      <c r="AB10209">
        <v>2</v>
      </c>
      <c r="AC10209" t="s">
        <v>47</v>
      </c>
      <c r="AE10209" t="s">
        <v>45</v>
      </c>
      <c r="AF10209">
        <v>2</v>
      </c>
      <c r="AG10209" t="s">
        <v>45</v>
      </c>
      <c r="AH10209">
        <v>3318.18</v>
      </c>
      <c r="AI10209" t="s">
        <v>48</v>
      </c>
      <c r="AJ10209">
        <v>17</v>
      </c>
      <c r="AK10209" t="str">
        <f>_xlfn.XLOOKUP(Table_ExternalData_1[[#This Row],[Shop'[Shop Code']]],Sheet1!D:D,Sheet1!A:A)</f>
        <v>REGION 3 EDUARDO CAMACHO</v>
      </c>
    </row>
    <row r="10210" spans="1:37" x14ac:dyDescent="0.3">
      <c r="A10210">
        <v>39</v>
      </c>
      <c r="B10210" t="s">
        <v>455</v>
      </c>
      <c r="C10210" t="s">
        <v>456</v>
      </c>
      <c r="D10210" t="s">
        <v>187</v>
      </c>
      <c r="E10210" t="s">
        <v>188</v>
      </c>
      <c r="F10210" t="s">
        <v>189</v>
      </c>
      <c r="G10210" t="s">
        <v>457</v>
      </c>
      <c r="H10210" t="s">
        <v>73</v>
      </c>
      <c r="I10210" t="s">
        <v>74</v>
      </c>
      <c r="J10210" t="s">
        <v>75</v>
      </c>
      <c r="K10210" s="1">
        <v>45563</v>
      </c>
      <c r="L10210" t="s">
        <v>458</v>
      </c>
      <c r="M10210">
        <v>1</v>
      </c>
      <c r="O10210" t="s">
        <v>45</v>
      </c>
      <c r="Q10210" t="s">
        <v>45</v>
      </c>
      <c r="S10210" t="s">
        <v>45</v>
      </c>
      <c r="U10210" t="s">
        <v>45</v>
      </c>
      <c r="W10210" t="s">
        <v>45</v>
      </c>
      <c r="X10210">
        <v>6</v>
      </c>
      <c r="Y10210" t="s">
        <v>46</v>
      </c>
      <c r="Z10210">
        <v>3</v>
      </c>
      <c r="AA10210" t="s">
        <v>46</v>
      </c>
      <c r="AC10210" t="s">
        <v>47</v>
      </c>
      <c r="AE10210" t="s">
        <v>45</v>
      </c>
      <c r="AG10210" t="s">
        <v>45</v>
      </c>
      <c r="AI10210" t="s">
        <v>48</v>
      </c>
      <c r="AJ10210">
        <v>20</v>
      </c>
      <c r="AK10210" t="str">
        <f>_xlfn.XLOOKUP(Table_ExternalData_1[[#This Row],[Shop'[Shop Code']]],Sheet1!D:D,Sheet1!A:A)</f>
        <v>REGION 3 EDUARDO CAMACHO</v>
      </c>
    </row>
    <row r="10211" spans="1:37" x14ac:dyDescent="0.3">
      <c r="A10211">
        <v>39</v>
      </c>
      <c r="B10211" t="s">
        <v>455</v>
      </c>
      <c r="C10211" t="s">
        <v>456</v>
      </c>
      <c r="D10211" t="s">
        <v>187</v>
      </c>
      <c r="E10211" t="s">
        <v>188</v>
      </c>
      <c r="F10211" t="s">
        <v>189</v>
      </c>
      <c r="G10211" t="s">
        <v>457</v>
      </c>
      <c r="H10211" t="s">
        <v>73</v>
      </c>
      <c r="I10211" t="s">
        <v>74</v>
      </c>
      <c r="J10211" t="s">
        <v>75</v>
      </c>
      <c r="K10211" s="1">
        <v>45561</v>
      </c>
      <c r="L10211" t="s">
        <v>458</v>
      </c>
      <c r="M10211">
        <v>4</v>
      </c>
      <c r="N10211">
        <v>2</v>
      </c>
      <c r="O10211" t="s">
        <v>45</v>
      </c>
      <c r="P10211">
        <v>3</v>
      </c>
      <c r="Q10211" t="s">
        <v>45</v>
      </c>
      <c r="R10211">
        <v>3</v>
      </c>
      <c r="S10211" t="s">
        <v>45</v>
      </c>
      <c r="T10211">
        <v>4</v>
      </c>
      <c r="U10211" t="s">
        <v>45</v>
      </c>
      <c r="V10211">
        <v>4</v>
      </c>
      <c r="W10211" t="s">
        <v>45</v>
      </c>
      <c r="X10211">
        <v>19</v>
      </c>
      <c r="Y10211" t="s">
        <v>46</v>
      </c>
      <c r="Z10211">
        <v>14</v>
      </c>
      <c r="AA10211" t="s">
        <v>46</v>
      </c>
      <c r="AB10211">
        <v>3</v>
      </c>
      <c r="AC10211" t="s">
        <v>47</v>
      </c>
      <c r="AE10211" t="s">
        <v>45</v>
      </c>
      <c r="AF10211">
        <v>7</v>
      </c>
      <c r="AG10211" t="s">
        <v>45</v>
      </c>
      <c r="AH10211">
        <v>12100</v>
      </c>
      <c r="AI10211" t="s">
        <v>48</v>
      </c>
      <c r="AJ10211">
        <v>19</v>
      </c>
      <c r="AK10211" t="str">
        <f>_xlfn.XLOOKUP(Table_ExternalData_1[[#This Row],[Shop'[Shop Code']]],Sheet1!D:D,Sheet1!A:A)</f>
        <v>REGION 3 EDUARDO CAMACHO</v>
      </c>
    </row>
    <row r="10212" spans="1:37" x14ac:dyDescent="0.3">
      <c r="A10212">
        <v>39</v>
      </c>
      <c r="B10212" t="s">
        <v>455</v>
      </c>
      <c r="C10212" t="s">
        <v>456</v>
      </c>
      <c r="D10212" t="s">
        <v>187</v>
      </c>
      <c r="E10212" t="s">
        <v>188</v>
      </c>
      <c r="F10212" t="s">
        <v>189</v>
      </c>
      <c r="G10212" t="s">
        <v>457</v>
      </c>
      <c r="H10212" t="s">
        <v>73</v>
      </c>
      <c r="I10212" t="s">
        <v>74</v>
      </c>
      <c r="J10212" t="s">
        <v>75</v>
      </c>
      <c r="K10212" s="1">
        <v>45558</v>
      </c>
      <c r="L10212" t="s">
        <v>458</v>
      </c>
      <c r="N10212">
        <v>4</v>
      </c>
      <c r="O10212" t="s">
        <v>45</v>
      </c>
      <c r="P10212">
        <v>3</v>
      </c>
      <c r="Q10212" t="s">
        <v>45</v>
      </c>
      <c r="R10212">
        <v>3</v>
      </c>
      <c r="S10212" t="s">
        <v>45</v>
      </c>
      <c r="U10212" t="s">
        <v>45</v>
      </c>
      <c r="W10212" t="s">
        <v>45</v>
      </c>
      <c r="X10212">
        <v>17</v>
      </c>
      <c r="Y10212" t="s">
        <v>46</v>
      </c>
      <c r="Z10212">
        <v>15</v>
      </c>
      <c r="AA10212" t="s">
        <v>46</v>
      </c>
      <c r="AC10212" t="s">
        <v>47</v>
      </c>
      <c r="AE10212" t="s">
        <v>45</v>
      </c>
      <c r="AF10212">
        <v>3</v>
      </c>
      <c r="AG10212" t="s">
        <v>45</v>
      </c>
      <c r="AH10212">
        <v>7134.1</v>
      </c>
      <c r="AI10212" t="s">
        <v>48</v>
      </c>
      <c r="AJ10212">
        <v>16</v>
      </c>
      <c r="AK10212" t="str">
        <f>_xlfn.XLOOKUP(Table_ExternalData_1[[#This Row],[Shop'[Shop Code']]],Sheet1!D:D,Sheet1!A:A)</f>
        <v>REGION 3 EDUARDO CAMACHO</v>
      </c>
    </row>
    <row r="10213" spans="1:37" x14ac:dyDescent="0.3">
      <c r="A10213">
        <v>39</v>
      </c>
      <c r="B10213" t="s">
        <v>455</v>
      </c>
      <c r="C10213" t="s">
        <v>456</v>
      </c>
      <c r="D10213" t="s">
        <v>187</v>
      </c>
      <c r="E10213" t="s">
        <v>188</v>
      </c>
      <c r="F10213" t="s">
        <v>189</v>
      </c>
      <c r="G10213" t="s">
        <v>457</v>
      </c>
      <c r="H10213" t="s">
        <v>73</v>
      </c>
      <c r="I10213" t="s">
        <v>74</v>
      </c>
      <c r="J10213" t="s">
        <v>75</v>
      </c>
      <c r="K10213" s="1">
        <v>45560</v>
      </c>
      <c r="L10213" t="s">
        <v>458</v>
      </c>
      <c r="M10213">
        <v>2</v>
      </c>
      <c r="N10213">
        <v>5</v>
      </c>
      <c r="O10213" t="s">
        <v>45</v>
      </c>
      <c r="P10213">
        <v>2</v>
      </c>
      <c r="Q10213" t="s">
        <v>45</v>
      </c>
      <c r="R10213">
        <v>2</v>
      </c>
      <c r="S10213" t="s">
        <v>45</v>
      </c>
      <c r="U10213" t="s">
        <v>45</v>
      </c>
      <c r="W10213" t="s">
        <v>45</v>
      </c>
      <c r="X10213">
        <v>18</v>
      </c>
      <c r="Y10213" t="s">
        <v>46</v>
      </c>
      <c r="Z10213">
        <v>12</v>
      </c>
      <c r="AA10213" t="s">
        <v>46</v>
      </c>
      <c r="AB10213">
        <v>1</v>
      </c>
      <c r="AC10213" t="s">
        <v>47</v>
      </c>
      <c r="AE10213" t="s">
        <v>45</v>
      </c>
      <c r="AF10213">
        <v>2</v>
      </c>
      <c r="AG10213" t="s">
        <v>45</v>
      </c>
      <c r="AH10213">
        <v>4136.3599999999997</v>
      </c>
      <c r="AI10213" t="s">
        <v>48</v>
      </c>
      <c r="AJ10213">
        <v>18</v>
      </c>
      <c r="AK10213" t="str">
        <f>_xlfn.XLOOKUP(Table_ExternalData_1[[#This Row],[Shop'[Shop Code']]],Sheet1!D:D,Sheet1!A:A)</f>
        <v>REGION 3 EDUARDO CAMACHO</v>
      </c>
    </row>
    <row r="10214" spans="1:37" x14ac:dyDescent="0.3">
      <c r="A10214">
        <v>39</v>
      </c>
      <c r="B10214" t="s">
        <v>459</v>
      </c>
      <c r="C10214" t="s">
        <v>460</v>
      </c>
      <c r="D10214" t="s">
        <v>399</v>
      </c>
      <c r="E10214" t="s">
        <v>400</v>
      </c>
      <c r="F10214" t="s">
        <v>401</v>
      </c>
      <c r="G10214" t="s">
        <v>461</v>
      </c>
      <c r="H10214" t="s">
        <v>73</v>
      </c>
      <c r="I10214" t="s">
        <v>74</v>
      </c>
      <c r="J10214" t="s">
        <v>75</v>
      </c>
      <c r="K10214" s="1">
        <v>45562</v>
      </c>
      <c r="L10214" t="s">
        <v>462</v>
      </c>
      <c r="M10214">
        <v>2</v>
      </c>
      <c r="O10214" t="s">
        <v>45</v>
      </c>
      <c r="P10214">
        <v>11</v>
      </c>
      <c r="Q10214" t="s">
        <v>45</v>
      </c>
      <c r="R10214">
        <v>10</v>
      </c>
      <c r="S10214" t="s">
        <v>45</v>
      </c>
      <c r="T10214">
        <v>1</v>
      </c>
      <c r="U10214" t="s">
        <v>45</v>
      </c>
      <c r="W10214" t="s">
        <v>45</v>
      </c>
      <c r="X10214">
        <v>44</v>
      </c>
      <c r="Y10214" t="s">
        <v>46</v>
      </c>
      <c r="Z10214">
        <v>25</v>
      </c>
      <c r="AA10214" t="s">
        <v>46</v>
      </c>
      <c r="AB10214">
        <v>9</v>
      </c>
      <c r="AC10214" t="s">
        <v>47</v>
      </c>
      <c r="AD10214">
        <v>0</v>
      </c>
      <c r="AE10214" t="s">
        <v>45</v>
      </c>
      <c r="AF10214">
        <v>12</v>
      </c>
      <c r="AG10214" t="s">
        <v>45</v>
      </c>
      <c r="AH10214">
        <v>22241.81</v>
      </c>
      <c r="AI10214" t="s">
        <v>48</v>
      </c>
      <c r="AJ10214">
        <v>20</v>
      </c>
      <c r="AK10214" t="str">
        <f>_xlfn.XLOOKUP(Table_ExternalData_1[[#This Row],[Shop'[Shop Code']]],Sheet1!D:D,Sheet1!A:A)</f>
        <v>REGION 3 EDUARDO CAMACHO</v>
      </c>
    </row>
    <row r="10215" spans="1:37" x14ac:dyDescent="0.3">
      <c r="A10215">
        <v>39</v>
      </c>
      <c r="B10215" t="s">
        <v>459</v>
      </c>
      <c r="C10215" t="s">
        <v>460</v>
      </c>
      <c r="D10215" t="s">
        <v>399</v>
      </c>
      <c r="E10215" t="s">
        <v>400</v>
      </c>
      <c r="F10215" t="s">
        <v>401</v>
      </c>
      <c r="G10215" t="s">
        <v>461</v>
      </c>
      <c r="H10215" t="s">
        <v>73</v>
      </c>
      <c r="I10215" t="s">
        <v>74</v>
      </c>
      <c r="J10215" t="s">
        <v>75</v>
      </c>
      <c r="K10215" s="1">
        <v>45558</v>
      </c>
      <c r="L10215" t="s">
        <v>462</v>
      </c>
      <c r="M10215">
        <v>2</v>
      </c>
      <c r="N10215">
        <v>2</v>
      </c>
      <c r="O10215" t="s">
        <v>45</v>
      </c>
      <c r="P10215">
        <v>4</v>
      </c>
      <c r="Q10215" t="s">
        <v>45</v>
      </c>
      <c r="R10215">
        <v>4</v>
      </c>
      <c r="S10215" t="s">
        <v>45</v>
      </c>
      <c r="U10215" t="s">
        <v>45</v>
      </c>
      <c r="W10215" t="s">
        <v>45</v>
      </c>
      <c r="X10215">
        <v>48</v>
      </c>
      <c r="Y10215" t="s">
        <v>46</v>
      </c>
      <c r="Z10215">
        <v>29</v>
      </c>
      <c r="AA10215" t="s">
        <v>46</v>
      </c>
      <c r="AB10215">
        <v>10</v>
      </c>
      <c r="AC10215" t="s">
        <v>47</v>
      </c>
      <c r="AD10215">
        <v>1</v>
      </c>
      <c r="AE10215" t="s">
        <v>45</v>
      </c>
      <c r="AF10215">
        <v>4</v>
      </c>
      <c r="AG10215" t="s">
        <v>45</v>
      </c>
      <c r="AH10215">
        <v>6909.08</v>
      </c>
      <c r="AI10215" t="s">
        <v>48</v>
      </c>
      <c r="AJ10215">
        <v>16</v>
      </c>
      <c r="AK10215" t="str">
        <f>_xlfn.XLOOKUP(Table_ExternalData_1[[#This Row],[Shop'[Shop Code']]],Sheet1!D:D,Sheet1!A:A)</f>
        <v>REGION 3 EDUARDO CAMACHO</v>
      </c>
    </row>
    <row r="10216" spans="1:37" x14ac:dyDescent="0.3">
      <c r="A10216">
        <v>39</v>
      </c>
      <c r="B10216" t="s">
        <v>459</v>
      </c>
      <c r="C10216" t="s">
        <v>460</v>
      </c>
      <c r="D10216" t="s">
        <v>399</v>
      </c>
      <c r="E10216" t="s">
        <v>400</v>
      </c>
      <c r="F10216" t="s">
        <v>401</v>
      </c>
      <c r="G10216" t="s">
        <v>461</v>
      </c>
      <c r="H10216" t="s">
        <v>73</v>
      </c>
      <c r="I10216" t="s">
        <v>74</v>
      </c>
      <c r="J10216" t="s">
        <v>75</v>
      </c>
      <c r="K10216" s="1">
        <v>45559</v>
      </c>
      <c r="L10216" t="s">
        <v>462</v>
      </c>
      <c r="M10216">
        <v>6</v>
      </c>
      <c r="N10216">
        <v>6</v>
      </c>
      <c r="O10216" t="s">
        <v>45</v>
      </c>
      <c r="P10216">
        <v>9</v>
      </c>
      <c r="Q10216" t="s">
        <v>45</v>
      </c>
      <c r="R10216">
        <v>7</v>
      </c>
      <c r="S10216" t="s">
        <v>45</v>
      </c>
      <c r="U10216" t="s">
        <v>45</v>
      </c>
      <c r="W10216" t="s">
        <v>45</v>
      </c>
      <c r="X10216">
        <v>42</v>
      </c>
      <c r="Y10216" t="s">
        <v>46</v>
      </c>
      <c r="Z10216">
        <v>28</v>
      </c>
      <c r="AA10216" t="s">
        <v>46</v>
      </c>
      <c r="AB10216">
        <v>8</v>
      </c>
      <c r="AC10216" t="s">
        <v>47</v>
      </c>
      <c r="AE10216" t="s">
        <v>45</v>
      </c>
      <c r="AF10216">
        <v>8</v>
      </c>
      <c r="AG10216" t="s">
        <v>45</v>
      </c>
      <c r="AH10216">
        <v>15909.970000000001</v>
      </c>
      <c r="AI10216" t="s">
        <v>48</v>
      </c>
      <c r="AJ10216">
        <v>17</v>
      </c>
      <c r="AK10216" t="str">
        <f>_xlfn.XLOOKUP(Table_ExternalData_1[[#This Row],[Shop'[Shop Code']]],Sheet1!D:D,Sheet1!A:A)</f>
        <v>REGION 3 EDUARDO CAMACHO</v>
      </c>
    </row>
    <row r="10217" spans="1:37" x14ac:dyDescent="0.3">
      <c r="A10217">
        <v>39</v>
      </c>
      <c r="B10217" t="s">
        <v>459</v>
      </c>
      <c r="C10217" t="s">
        <v>460</v>
      </c>
      <c r="D10217" t="s">
        <v>399</v>
      </c>
      <c r="E10217" t="s">
        <v>400</v>
      </c>
      <c r="F10217" t="s">
        <v>401</v>
      </c>
      <c r="G10217" t="s">
        <v>461</v>
      </c>
      <c r="H10217" t="s">
        <v>73</v>
      </c>
      <c r="I10217" t="s">
        <v>74</v>
      </c>
      <c r="J10217" t="s">
        <v>75</v>
      </c>
      <c r="K10217" s="1">
        <v>45563</v>
      </c>
      <c r="L10217" t="s">
        <v>462</v>
      </c>
      <c r="M10217">
        <v>1</v>
      </c>
      <c r="O10217" t="s">
        <v>45</v>
      </c>
      <c r="P10217">
        <v>2</v>
      </c>
      <c r="Q10217" t="s">
        <v>45</v>
      </c>
      <c r="S10217" t="s">
        <v>45</v>
      </c>
      <c r="U10217" t="s">
        <v>45</v>
      </c>
      <c r="W10217" t="s">
        <v>45</v>
      </c>
      <c r="X10217">
        <v>13</v>
      </c>
      <c r="Y10217" t="s">
        <v>46</v>
      </c>
      <c r="Z10217">
        <v>4</v>
      </c>
      <c r="AA10217" t="s">
        <v>46</v>
      </c>
      <c r="AB10217">
        <v>1</v>
      </c>
      <c r="AC10217" t="s">
        <v>47</v>
      </c>
      <c r="AD10217">
        <v>2</v>
      </c>
      <c r="AE10217" t="s">
        <v>45</v>
      </c>
      <c r="AF10217">
        <v>1</v>
      </c>
      <c r="AG10217" t="s">
        <v>45</v>
      </c>
      <c r="AH10217">
        <v>1818.18</v>
      </c>
      <c r="AI10217" t="s">
        <v>48</v>
      </c>
      <c r="AJ10217">
        <v>20</v>
      </c>
      <c r="AK10217" t="str">
        <f>_xlfn.XLOOKUP(Table_ExternalData_1[[#This Row],[Shop'[Shop Code']]],Sheet1!D:D,Sheet1!A:A)</f>
        <v>REGION 3 EDUARDO CAMACHO</v>
      </c>
    </row>
    <row r="10218" spans="1:37" x14ac:dyDescent="0.3">
      <c r="A10218">
        <v>39</v>
      </c>
      <c r="B10218" t="s">
        <v>459</v>
      </c>
      <c r="C10218" t="s">
        <v>460</v>
      </c>
      <c r="D10218" t="s">
        <v>399</v>
      </c>
      <c r="E10218" t="s">
        <v>400</v>
      </c>
      <c r="F10218" t="s">
        <v>401</v>
      </c>
      <c r="G10218" t="s">
        <v>461</v>
      </c>
      <c r="H10218" t="s">
        <v>73</v>
      </c>
      <c r="I10218" t="s">
        <v>74</v>
      </c>
      <c r="J10218" t="s">
        <v>75</v>
      </c>
      <c r="K10218" s="1">
        <v>45560</v>
      </c>
      <c r="L10218" t="s">
        <v>462</v>
      </c>
      <c r="M10218">
        <v>7</v>
      </c>
      <c r="N10218">
        <v>6</v>
      </c>
      <c r="O10218" t="s">
        <v>45</v>
      </c>
      <c r="P10218">
        <v>7</v>
      </c>
      <c r="Q10218" t="s">
        <v>45</v>
      </c>
      <c r="R10218">
        <v>5</v>
      </c>
      <c r="S10218" t="s">
        <v>45</v>
      </c>
      <c r="U10218" t="s">
        <v>45</v>
      </c>
      <c r="W10218" t="s">
        <v>45</v>
      </c>
      <c r="X10218">
        <v>51</v>
      </c>
      <c r="Y10218" t="s">
        <v>46</v>
      </c>
      <c r="Z10218">
        <v>34</v>
      </c>
      <c r="AA10218" t="s">
        <v>46</v>
      </c>
      <c r="AB10218">
        <v>8</v>
      </c>
      <c r="AC10218" t="s">
        <v>47</v>
      </c>
      <c r="AD10218">
        <v>0</v>
      </c>
      <c r="AE10218" t="s">
        <v>45</v>
      </c>
      <c r="AF10218">
        <v>5</v>
      </c>
      <c r="AG10218" t="s">
        <v>45</v>
      </c>
      <c r="AH10218">
        <v>8254.5600000000013</v>
      </c>
      <c r="AI10218" t="s">
        <v>48</v>
      </c>
      <c r="AJ10218">
        <v>18</v>
      </c>
      <c r="AK10218" t="str">
        <f>_xlfn.XLOOKUP(Table_ExternalData_1[[#This Row],[Shop'[Shop Code']]],Sheet1!D:D,Sheet1!A:A)</f>
        <v>REGION 3 EDUARDO CAMACHO</v>
      </c>
    </row>
    <row r="10219" spans="1:37" x14ac:dyDescent="0.3">
      <c r="A10219">
        <v>39</v>
      </c>
      <c r="B10219" t="s">
        <v>459</v>
      </c>
      <c r="C10219" t="s">
        <v>460</v>
      </c>
      <c r="D10219" t="s">
        <v>399</v>
      </c>
      <c r="E10219" t="s">
        <v>400</v>
      </c>
      <c r="F10219" t="s">
        <v>401</v>
      </c>
      <c r="G10219" t="s">
        <v>461</v>
      </c>
      <c r="H10219" t="s">
        <v>73</v>
      </c>
      <c r="I10219" t="s">
        <v>74</v>
      </c>
      <c r="J10219" t="s">
        <v>75</v>
      </c>
      <c r="K10219" s="1">
        <v>45561</v>
      </c>
      <c r="L10219" t="s">
        <v>462</v>
      </c>
      <c r="M10219">
        <v>4</v>
      </c>
      <c r="N10219">
        <v>2</v>
      </c>
      <c r="O10219" t="s">
        <v>45</v>
      </c>
      <c r="P10219">
        <v>4</v>
      </c>
      <c r="Q10219" t="s">
        <v>45</v>
      </c>
      <c r="R10219">
        <v>4</v>
      </c>
      <c r="S10219" t="s">
        <v>45</v>
      </c>
      <c r="T10219">
        <v>1</v>
      </c>
      <c r="U10219" t="s">
        <v>45</v>
      </c>
      <c r="V10219">
        <v>1</v>
      </c>
      <c r="W10219" t="s">
        <v>45</v>
      </c>
      <c r="X10219">
        <v>43</v>
      </c>
      <c r="Y10219" t="s">
        <v>46</v>
      </c>
      <c r="Z10219">
        <v>35</v>
      </c>
      <c r="AA10219" t="s">
        <v>46</v>
      </c>
      <c r="AB10219">
        <v>10</v>
      </c>
      <c r="AC10219" t="s">
        <v>47</v>
      </c>
      <c r="AE10219" t="s">
        <v>45</v>
      </c>
      <c r="AF10219">
        <v>5</v>
      </c>
      <c r="AG10219" t="s">
        <v>45</v>
      </c>
      <c r="AH10219">
        <v>9078.16</v>
      </c>
      <c r="AI10219" t="s">
        <v>48</v>
      </c>
      <c r="AJ10219">
        <v>19</v>
      </c>
      <c r="AK10219" t="str">
        <f>_xlfn.XLOOKUP(Table_ExternalData_1[[#This Row],[Shop'[Shop Code']]],Sheet1!D:D,Sheet1!A:A)</f>
        <v>REGION 3 EDUARDO CAMACHO</v>
      </c>
    </row>
    <row r="10220" spans="1:37" x14ac:dyDescent="0.3">
      <c r="A10220">
        <v>39</v>
      </c>
      <c r="B10220" t="s">
        <v>463</v>
      </c>
      <c r="C10220" t="s">
        <v>464</v>
      </c>
      <c r="D10220" t="s">
        <v>225</v>
      </c>
      <c r="E10220" t="s">
        <v>226</v>
      </c>
      <c r="F10220" t="s">
        <v>227</v>
      </c>
      <c r="G10220" t="s">
        <v>465</v>
      </c>
      <c r="H10220" t="s">
        <v>229</v>
      </c>
      <c r="I10220" t="s">
        <v>64</v>
      </c>
      <c r="J10220" t="s">
        <v>65</v>
      </c>
      <c r="K10220" s="1">
        <v>45561</v>
      </c>
      <c r="L10220" t="s">
        <v>466</v>
      </c>
      <c r="M10220">
        <v>3</v>
      </c>
      <c r="N10220">
        <v>1</v>
      </c>
      <c r="O10220" t="s">
        <v>45</v>
      </c>
      <c r="P10220">
        <v>3</v>
      </c>
      <c r="Q10220" t="s">
        <v>45</v>
      </c>
      <c r="S10220" t="s">
        <v>45</v>
      </c>
      <c r="U10220" t="s">
        <v>45</v>
      </c>
      <c r="W10220" t="s">
        <v>45</v>
      </c>
      <c r="X10220">
        <v>28</v>
      </c>
      <c r="Y10220" t="s">
        <v>46</v>
      </c>
      <c r="Z10220">
        <v>13</v>
      </c>
      <c r="AA10220" t="s">
        <v>46</v>
      </c>
      <c r="AB10220">
        <v>5</v>
      </c>
      <c r="AC10220" t="s">
        <v>47</v>
      </c>
      <c r="AE10220" t="s">
        <v>45</v>
      </c>
      <c r="AG10220" t="s">
        <v>45</v>
      </c>
      <c r="AI10220" t="s">
        <v>48</v>
      </c>
      <c r="AJ10220">
        <v>19</v>
      </c>
      <c r="AK10220" t="str">
        <f>_xlfn.XLOOKUP(Table_ExternalData_1[[#This Row],[Shop'[Shop Code']]],Sheet1!D:D,Sheet1!A:A)</f>
        <v>REGION 2 ALEJANDRO COSTAS</v>
      </c>
    </row>
    <row r="10221" spans="1:37" x14ac:dyDescent="0.3">
      <c r="A10221">
        <v>39</v>
      </c>
      <c r="B10221" t="s">
        <v>463</v>
      </c>
      <c r="C10221" t="s">
        <v>464</v>
      </c>
      <c r="D10221" t="s">
        <v>225</v>
      </c>
      <c r="E10221" t="s">
        <v>226</v>
      </c>
      <c r="F10221" t="s">
        <v>227</v>
      </c>
      <c r="G10221" t="s">
        <v>465</v>
      </c>
      <c r="H10221" t="s">
        <v>229</v>
      </c>
      <c r="I10221" t="s">
        <v>64</v>
      </c>
      <c r="J10221" t="s">
        <v>65</v>
      </c>
      <c r="K10221" s="1">
        <v>45559</v>
      </c>
      <c r="L10221" t="s">
        <v>466</v>
      </c>
      <c r="M10221">
        <v>7</v>
      </c>
      <c r="N10221">
        <v>4</v>
      </c>
      <c r="O10221" t="s">
        <v>45</v>
      </c>
      <c r="P10221">
        <v>4</v>
      </c>
      <c r="Q10221" t="s">
        <v>45</v>
      </c>
      <c r="R10221">
        <v>4</v>
      </c>
      <c r="S10221" t="s">
        <v>45</v>
      </c>
      <c r="U10221" t="s">
        <v>45</v>
      </c>
      <c r="W10221" t="s">
        <v>45</v>
      </c>
      <c r="X10221">
        <v>32</v>
      </c>
      <c r="Y10221" t="s">
        <v>46</v>
      </c>
      <c r="Z10221">
        <v>20</v>
      </c>
      <c r="AA10221" t="s">
        <v>46</v>
      </c>
      <c r="AB10221">
        <v>6</v>
      </c>
      <c r="AC10221" t="s">
        <v>47</v>
      </c>
      <c r="AE10221" t="s">
        <v>45</v>
      </c>
      <c r="AF10221">
        <v>4</v>
      </c>
      <c r="AG10221" t="s">
        <v>45</v>
      </c>
      <c r="AH10221">
        <v>8398.17626953125</v>
      </c>
      <c r="AI10221" t="s">
        <v>48</v>
      </c>
      <c r="AJ10221">
        <v>17</v>
      </c>
      <c r="AK10221" t="str">
        <f>_xlfn.XLOOKUP(Table_ExternalData_1[[#This Row],[Shop'[Shop Code']]],Sheet1!D:D,Sheet1!A:A)</f>
        <v>REGION 2 ALEJANDRO COSTAS</v>
      </c>
    </row>
    <row r="10222" spans="1:37" x14ac:dyDescent="0.3">
      <c r="A10222">
        <v>39</v>
      </c>
      <c r="B10222" t="s">
        <v>463</v>
      </c>
      <c r="C10222" t="s">
        <v>464</v>
      </c>
      <c r="D10222" t="s">
        <v>225</v>
      </c>
      <c r="E10222" t="s">
        <v>226</v>
      </c>
      <c r="F10222" t="s">
        <v>227</v>
      </c>
      <c r="G10222" t="s">
        <v>465</v>
      </c>
      <c r="H10222" t="s">
        <v>229</v>
      </c>
      <c r="I10222" t="s">
        <v>64</v>
      </c>
      <c r="J10222" t="s">
        <v>65</v>
      </c>
      <c r="K10222" s="1">
        <v>45562</v>
      </c>
      <c r="L10222" t="s">
        <v>466</v>
      </c>
      <c r="M10222">
        <v>1</v>
      </c>
      <c r="N10222">
        <v>2</v>
      </c>
      <c r="O10222" t="s">
        <v>45</v>
      </c>
      <c r="P10222">
        <v>6</v>
      </c>
      <c r="Q10222" t="s">
        <v>45</v>
      </c>
      <c r="R10222">
        <v>6</v>
      </c>
      <c r="S10222" t="s">
        <v>45</v>
      </c>
      <c r="U10222" t="s">
        <v>45</v>
      </c>
      <c r="W10222" t="s">
        <v>45</v>
      </c>
      <c r="X10222">
        <v>26</v>
      </c>
      <c r="Y10222" t="s">
        <v>46</v>
      </c>
      <c r="Z10222">
        <v>9</v>
      </c>
      <c r="AA10222" t="s">
        <v>46</v>
      </c>
      <c r="AB10222">
        <v>11</v>
      </c>
      <c r="AC10222" t="s">
        <v>47</v>
      </c>
      <c r="AE10222" t="s">
        <v>45</v>
      </c>
      <c r="AF10222">
        <v>6</v>
      </c>
      <c r="AG10222" t="s">
        <v>45</v>
      </c>
      <c r="AH10222">
        <v>10072.711059570313</v>
      </c>
      <c r="AI10222" t="s">
        <v>48</v>
      </c>
      <c r="AJ10222">
        <v>20</v>
      </c>
      <c r="AK10222" t="str">
        <f>_xlfn.XLOOKUP(Table_ExternalData_1[[#This Row],[Shop'[Shop Code']]],Sheet1!D:D,Sheet1!A:A)</f>
        <v>REGION 2 ALEJANDRO COSTAS</v>
      </c>
    </row>
    <row r="10223" spans="1:37" x14ac:dyDescent="0.3">
      <c r="A10223">
        <v>39</v>
      </c>
      <c r="B10223" t="s">
        <v>463</v>
      </c>
      <c r="C10223" t="s">
        <v>464</v>
      </c>
      <c r="D10223" t="s">
        <v>225</v>
      </c>
      <c r="E10223" t="s">
        <v>226</v>
      </c>
      <c r="F10223" t="s">
        <v>227</v>
      </c>
      <c r="G10223" t="s">
        <v>465</v>
      </c>
      <c r="H10223" t="s">
        <v>229</v>
      </c>
      <c r="I10223" t="s">
        <v>64</v>
      </c>
      <c r="J10223" t="s">
        <v>65</v>
      </c>
      <c r="K10223" s="1">
        <v>45558</v>
      </c>
      <c r="L10223" t="s">
        <v>466</v>
      </c>
      <c r="N10223">
        <v>2</v>
      </c>
      <c r="O10223" t="s">
        <v>45</v>
      </c>
      <c r="P10223">
        <v>2</v>
      </c>
      <c r="Q10223" t="s">
        <v>45</v>
      </c>
      <c r="R10223">
        <v>2</v>
      </c>
      <c r="S10223" t="s">
        <v>45</v>
      </c>
      <c r="T10223">
        <v>0</v>
      </c>
      <c r="U10223" t="s">
        <v>45</v>
      </c>
      <c r="W10223" t="s">
        <v>45</v>
      </c>
      <c r="X10223">
        <v>31</v>
      </c>
      <c r="Y10223" t="s">
        <v>46</v>
      </c>
      <c r="Z10223">
        <v>13</v>
      </c>
      <c r="AA10223" t="s">
        <v>46</v>
      </c>
      <c r="AB10223">
        <v>10</v>
      </c>
      <c r="AC10223" t="s">
        <v>47</v>
      </c>
      <c r="AE10223" t="s">
        <v>45</v>
      </c>
      <c r="AF10223">
        <v>2</v>
      </c>
      <c r="AG10223" t="s">
        <v>45</v>
      </c>
      <c r="AH10223">
        <v>4136.3564453125</v>
      </c>
      <c r="AI10223" t="s">
        <v>48</v>
      </c>
      <c r="AJ10223">
        <v>16</v>
      </c>
      <c r="AK10223" t="str">
        <f>_xlfn.XLOOKUP(Table_ExternalData_1[[#This Row],[Shop'[Shop Code']]],Sheet1!D:D,Sheet1!A:A)</f>
        <v>REGION 2 ALEJANDRO COSTAS</v>
      </c>
    </row>
    <row r="10224" spans="1:37" x14ac:dyDescent="0.3">
      <c r="A10224">
        <v>39</v>
      </c>
      <c r="B10224" t="s">
        <v>463</v>
      </c>
      <c r="C10224" t="s">
        <v>464</v>
      </c>
      <c r="D10224" t="s">
        <v>225</v>
      </c>
      <c r="E10224" t="s">
        <v>226</v>
      </c>
      <c r="F10224" t="s">
        <v>227</v>
      </c>
      <c r="G10224" t="s">
        <v>465</v>
      </c>
      <c r="H10224" t="s">
        <v>229</v>
      </c>
      <c r="I10224" t="s">
        <v>64</v>
      </c>
      <c r="J10224" t="s">
        <v>65</v>
      </c>
      <c r="K10224" s="1">
        <v>45560</v>
      </c>
      <c r="L10224" t="s">
        <v>466</v>
      </c>
      <c r="M10224">
        <v>1</v>
      </c>
      <c r="O10224" t="s">
        <v>45</v>
      </c>
      <c r="P10224">
        <v>4</v>
      </c>
      <c r="Q10224" t="s">
        <v>45</v>
      </c>
      <c r="R10224">
        <v>3</v>
      </c>
      <c r="S10224" t="s">
        <v>45</v>
      </c>
      <c r="U10224" t="s">
        <v>45</v>
      </c>
      <c r="W10224" t="s">
        <v>45</v>
      </c>
      <c r="X10224">
        <v>31</v>
      </c>
      <c r="Y10224" t="s">
        <v>46</v>
      </c>
      <c r="Z10224">
        <v>12</v>
      </c>
      <c r="AA10224" t="s">
        <v>46</v>
      </c>
      <c r="AB10224">
        <v>7</v>
      </c>
      <c r="AC10224" t="s">
        <v>47</v>
      </c>
      <c r="AE10224" t="s">
        <v>45</v>
      </c>
      <c r="AF10224">
        <v>3</v>
      </c>
      <c r="AG10224" t="s">
        <v>45</v>
      </c>
      <c r="AH10224">
        <v>7227.272705078125</v>
      </c>
      <c r="AI10224" t="s">
        <v>48</v>
      </c>
      <c r="AJ10224">
        <v>18</v>
      </c>
      <c r="AK10224" t="str">
        <f>_xlfn.XLOOKUP(Table_ExternalData_1[[#This Row],[Shop'[Shop Code']]],Sheet1!D:D,Sheet1!A:A)</f>
        <v>REGION 2 ALEJANDRO COSTAS</v>
      </c>
    </row>
    <row r="10225" spans="1:37" x14ac:dyDescent="0.3">
      <c r="A10225">
        <v>39</v>
      </c>
      <c r="B10225" t="s">
        <v>467</v>
      </c>
      <c r="C10225" t="s">
        <v>468</v>
      </c>
      <c r="D10225" t="s">
        <v>373</v>
      </c>
      <c r="E10225" t="s">
        <v>374</v>
      </c>
      <c r="F10225" t="s">
        <v>375</v>
      </c>
      <c r="G10225" t="s">
        <v>469</v>
      </c>
      <c r="H10225" t="s">
        <v>361</v>
      </c>
      <c r="I10225" t="s">
        <v>42</v>
      </c>
      <c r="J10225" t="s">
        <v>43</v>
      </c>
      <c r="K10225" s="1">
        <v>45560</v>
      </c>
      <c r="L10225" t="s">
        <v>470</v>
      </c>
      <c r="M10225">
        <v>2</v>
      </c>
      <c r="N10225">
        <v>2</v>
      </c>
      <c r="O10225" t="s">
        <v>45</v>
      </c>
      <c r="P10225">
        <v>4</v>
      </c>
      <c r="Q10225" t="s">
        <v>45</v>
      </c>
      <c r="R10225">
        <v>4</v>
      </c>
      <c r="S10225" t="s">
        <v>45</v>
      </c>
      <c r="U10225" t="s">
        <v>45</v>
      </c>
      <c r="W10225" t="s">
        <v>45</v>
      </c>
      <c r="X10225">
        <v>15</v>
      </c>
      <c r="Y10225" t="s">
        <v>46</v>
      </c>
      <c r="Z10225">
        <v>12</v>
      </c>
      <c r="AA10225" t="s">
        <v>46</v>
      </c>
      <c r="AB10225">
        <v>6</v>
      </c>
      <c r="AC10225" t="s">
        <v>47</v>
      </c>
      <c r="AD10225">
        <v>2</v>
      </c>
      <c r="AE10225" t="s">
        <v>45</v>
      </c>
      <c r="AF10225">
        <v>4</v>
      </c>
      <c r="AG10225" t="s">
        <v>45</v>
      </c>
      <c r="AH10225">
        <v>6843.6200000000008</v>
      </c>
      <c r="AI10225" t="s">
        <v>48</v>
      </c>
      <c r="AJ10225">
        <v>18</v>
      </c>
      <c r="AK10225" t="str">
        <f>_xlfn.XLOOKUP(Table_ExternalData_1[[#This Row],[Shop'[Shop Code']]],Sheet1!D:D,Sheet1!A:A)</f>
        <v>REGION 4 LEYRE IBEAS</v>
      </c>
    </row>
    <row r="10226" spans="1:37" x14ac:dyDescent="0.3">
      <c r="A10226">
        <v>39</v>
      </c>
      <c r="B10226" t="s">
        <v>467</v>
      </c>
      <c r="C10226" t="s">
        <v>468</v>
      </c>
      <c r="D10226" t="s">
        <v>373</v>
      </c>
      <c r="E10226" t="s">
        <v>374</v>
      </c>
      <c r="F10226" t="s">
        <v>375</v>
      </c>
      <c r="G10226" t="s">
        <v>469</v>
      </c>
      <c r="H10226" t="s">
        <v>361</v>
      </c>
      <c r="I10226" t="s">
        <v>42</v>
      </c>
      <c r="J10226" t="s">
        <v>43</v>
      </c>
      <c r="K10226" s="1">
        <v>45558</v>
      </c>
      <c r="L10226" t="s">
        <v>470</v>
      </c>
      <c r="M10226">
        <v>1</v>
      </c>
      <c r="O10226" t="s">
        <v>45</v>
      </c>
      <c r="Q10226" t="s">
        <v>45</v>
      </c>
      <c r="S10226" t="s">
        <v>45</v>
      </c>
      <c r="U10226" t="s">
        <v>45</v>
      </c>
      <c r="W10226" t="s">
        <v>45</v>
      </c>
      <c r="X10226">
        <v>16</v>
      </c>
      <c r="Y10226" t="s">
        <v>46</v>
      </c>
      <c r="Z10226">
        <v>8</v>
      </c>
      <c r="AA10226" t="s">
        <v>46</v>
      </c>
      <c r="AB10226">
        <v>7</v>
      </c>
      <c r="AC10226" t="s">
        <v>47</v>
      </c>
      <c r="AE10226" t="s">
        <v>45</v>
      </c>
      <c r="AG10226" t="s">
        <v>45</v>
      </c>
      <c r="AI10226" t="s">
        <v>48</v>
      </c>
      <c r="AJ10226">
        <v>16</v>
      </c>
      <c r="AK10226" t="str">
        <f>_xlfn.XLOOKUP(Table_ExternalData_1[[#This Row],[Shop'[Shop Code']]],Sheet1!D:D,Sheet1!A:A)</f>
        <v>REGION 4 LEYRE IBEAS</v>
      </c>
    </row>
    <row r="10227" spans="1:37" x14ac:dyDescent="0.3">
      <c r="A10227">
        <v>39</v>
      </c>
      <c r="B10227" t="s">
        <v>467</v>
      </c>
      <c r="C10227" t="s">
        <v>468</v>
      </c>
      <c r="D10227" t="s">
        <v>373</v>
      </c>
      <c r="E10227" t="s">
        <v>374</v>
      </c>
      <c r="F10227" t="s">
        <v>375</v>
      </c>
      <c r="G10227" t="s">
        <v>469</v>
      </c>
      <c r="H10227" t="s">
        <v>361</v>
      </c>
      <c r="I10227" t="s">
        <v>42</v>
      </c>
      <c r="J10227" t="s">
        <v>43</v>
      </c>
      <c r="K10227" s="1">
        <v>45561</v>
      </c>
      <c r="L10227" t="s">
        <v>470</v>
      </c>
      <c r="M10227">
        <v>2</v>
      </c>
      <c r="O10227" t="s">
        <v>45</v>
      </c>
      <c r="P10227">
        <v>2</v>
      </c>
      <c r="Q10227" t="s">
        <v>45</v>
      </c>
      <c r="R10227">
        <v>2</v>
      </c>
      <c r="S10227" t="s">
        <v>45</v>
      </c>
      <c r="U10227" t="s">
        <v>45</v>
      </c>
      <c r="W10227" t="s">
        <v>45</v>
      </c>
      <c r="X10227">
        <v>14</v>
      </c>
      <c r="Y10227" t="s">
        <v>46</v>
      </c>
      <c r="Z10227">
        <v>14</v>
      </c>
      <c r="AA10227" t="s">
        <v>46</v>
      </c>
      <c r="AB10227">
        <v>6</v>
      </c>
      <c r="AC10227" t="s">
        <v>47</v>
      </c>
      <c r="AD10227">
        <v>2</v>
      </c>
      <c r="AE10227" t="s">
        <v>45</v>
      </c>
      <c r="AF10227">
        <v>4</v>
      </c>
      <c r="AG10227" t="s">
        <v>45</v>
      </c>
      <c r="AH10227">
        <v>7563.64</v>
      </c>
      <c r="AI10227" t="s">
        <v>48</v>
      </c>
      <c r="AJ10227">
        <v>19</v>
      </c>
      <c r="AK10227" t="str">
        <f>_xlfn.XLOOKUP(Table_ExternalData_1[[#This Row],[Shop'[Shop Code']]],Sheet1!D:D,Sheet1!A:A)</f>
        <v>REGION 4 LEYRE IBEAS</v>
      </c>
    </row>
    <row r="10228" spans="1:37" x14ac:dyDescent="0.3">
      <c r="A10228">
        <v>39</v>
      </c>
      <c r="B10228" t="s">
        <v>467</v>
      </c>
      <c r="C10228" t="s">
        <v>468</v>
      </c>
      <c r="D10228" t="s">
        <v>373</v>
      </c>
      <c r="E10228" t="s">
        <v>374</v>
      </c>
      <c r="F10228" t="s">
        <v>375</v>
      </c>
      <c r="G10228" t="s">
        <v>469</v>
      </c>
      <c r="H10228" t="s">
        <v>361</v>
      </c>
      <c r="I10228" t="s">
        <v>42</v>
      </c>
      <c r="J10228" t="s">
        <v>43</v>
      </c>
      <c r="K10228" s="1">
        <v>45559</v>
      </c>
      <c r="L10228" t="s">
        <v>470</v>
      </c>
      <c r="O10228" t="s">
        <v>45</v>
      </c>
      <c r="Q10228" t="s">
        <v>45</v>
      </c>
      <c r="S10228" t="s">
        <v>45</v>
      </c>
      <c r="U10228" t="s">
        <v>45</v>
      </c>
      <c r="W10228" t="s">
        <v>45</v>
      </c>
      <c r="X10228">
        <v>1</v>
      </c>
      <c r="Y10228" t="s">
        <v>46</v>
      </c>
      <c r="AA10228" t="s">
        <v>46</v>
      </c>
      <c r="AB10228">
        <v>2</v>
      </c>
      <c r="AC10228" t="s">
        <v>47</v>
      </c>
      <c r="AE10228" t="s">
        <v>45</v>
      </c>
      <c r="AG10228" t="s">
        <v>45</v>
      </c>
      <c r="AI10228" t="s">
        <v>48</v>
      </c>
      <c r="AJ10228">
        <v>17</v>
      </c>
      <c r="AK10228" t="str">
        <f>_xlfn.XLOOKUP(Table_ExternalData_1[[#This Row],[Shop'[Shop Code']]],Sheet1!D:D,Sheet1!A:A)</f>
        <v>REGION 4 LEYRE IBEAS</v>
      </c>
    </row>
    <row r="10229" spans="1:37" x14ac:dyDescent="0.3">
      <c r="A10229">
        <v>39</v>
      </c>
      <c r="B10229" t="s">
        <v>467</v>
      </c>
      <c r="C10229" t="s">
        <v>468</v>
      </c>
      <c r="D10229" t="s">
        <v>373</v>
      </c>
      <c r="E10229" t="s">
        <v>374</v>
      </c>
      <c r="F10229" t="s">
        <v>375</v>
      </c>
      <c r="G10229" t="s">
        <v>469</v>
      </c>
      <c r="H10229" t="s">
        <v>361</v>
      </c>
      <c r="I10229" t="s">
        <v>42</v>
      </c>
      <c r="J10229" t="s">
        <v>43</v>
      </c>
      <c r="K10229" s="1">
        <v>45562</v>
      </c>
      <c r="L10229" t="s">
        <v>470</v>
      </c>
      <c r="O10229" t="s">
        <v>45</v>
      </c>
      <c r="P10229">
        <v>2</v>
      </c>
      <c r="Q10229" t="s">
        <v>45</v>
      </c>
      <c r="R10229">
        <v>2</v>
      </c>
      <c r="S10229" t="s">
        <v>45</v>
      </c>
      <c r="U10229" t="s">
        <v>45</v>
      </c>
      <c r="W10229" t="s">
        <v>45</v>
      </c>
      <c r="X10229">
        <v>18</v>
      </c>
      <c r="Y10229" t="s">
        <v>46</v>
      </c>
      <c r="Z10229">
        <v>16</v>
      </c>
      <c r="AA10229" t="s">
        <v>46</v>
      </c>
      <c r="AB10229">
        <v>5</v>
      </c>
      <c r="AC10229" t="s">
        <v>47</v>
      </c>
      <c r="AE10229" t="s">
        <v>45</v>
      </c>
      <c r="AF10229">
        <v>2</v>
      </c>
      <c r="AG10229" t="s">
        <v>45</v>
      </c>
      <c r="AH10229">
        <v>3636.36</v>
      </c>
      <c r="AI10229" t="s">
        <v>48</v>
      </c>
      <c r="AJ10229">
        <v>20</v>
      </c>
      <c r="AK10229" t="str">
        <f>_xlfn.XLOOKUP(Table_ExternalData_1[[#This Row],[Shop'[Shop Code']]],Sheet1!D:D,Sheet1!A:A)</f>
        <v>REGION 4 LEYRE IBEAS</v>
      </c>
    </row>
    <row r="10230" spans="1:37" x14ac:dyDescent="0.3">
      <c r="A10230">
        <v>39</v>
      </c>
      <c r="B10230" t="s">
        <v>471</v>
      </c>
      <c r="C10230" t="s">
        <v>472</v>
      </c>
      <c r="D10230" t="s">
        <v>225</v>
      </c>
      <c r="E10230" t="s">
        <v>226</v>
      </c>
      <c r="F10230" t="s">
        <v>227</v>
      </c>
      <c r="G10230" t="s">
        <v>473</v>
      </c>
      <c r="H10230" t="s">
        <v>229</v>
      </c>
      <c r="I10230" t="s">
        <v>64</v>
      </c>
      <c r="J10230" t="s">
        <v>65</v>
      </c>
      <c r="K10230" s="1">
        <v>45559</v>
      </c>
      <c r="L10230" t="s">
        <v>474</v>
      </c>
      <c r="M10230">
        <v>1</v>
      </c>
      <c r="N10230">
        <v>2</v>
      </c>
      <c r="O10230" t="s">
        <v>45</v>
      </c>
      <c r="P10230">
        <v>4</v>
      </c>
      <c r="Q10230" t="s">
        <v>45</v>
      </c>
      <c r="R10230">
        <v>4</v>
      </c>
      <c r="S10230" t="s">
        <v>45</v>
      </c>
      <c r="T10230">
        <v>3</v>
      </c>
      <c r="U10230" t="s">
        <v>45</v>
      </c>
      <c r="V10230">
        <v>2</v>
      </c>
      <c r="W10230" t="s">
        <v>45</v>
      </c>
      <c r="X10230">
        <v>30</v>
      </c>
      <c r="Y10230" t="s">
        <v>46</v>
      </c>
      <c r="Z10230">
        <v>26</v>
      </c>
      <c r="AA10230" t="s">
        <v>46</v>
      </c>
      <c r="AB10230">
        <v>7</v>
      </c>
      <c r="AC10230" t="s">
        <v>47</v>
      </c>
      <c r="AE10230" t="s">
        <v>45</v>
      </c>
      <c r="AF10230">
        <v>6</v>
      </c>
      <c r="AG10230" t="s">
        <v>45</v>
      </c>
      <c r="AH10230">
        <v>10445.44</v>
      </c>
      <c r="AI10230" t="s">
        <v>48</v>
      </c>
      <c r="AJ10230">
        <v>17</v>
      </c>
      <c r="AK10230" t="str">
        <f>_xlfn.XLOOKUP(Table_ExternalData_1[[#This Row],[Shop'[Shop Code']]],Sheet1!D:D,Sheet1!A:A)</f>
        <v>REGION 2 ALEJANDRO COSTAS</v>
      </c>
    </row>
    <row r="10231" spans="1:37" x14ac:dyDescent="0.3">
      <c r="A10231">
        <v>39</v>
      </c>
      <c r="B10231" t="s">
        <v>471</v>
      </c>
      <c r="C10231" t="s">
        <v>472</v>
      </c>
      <c r="D10231" t="s">
        <v>225</v>
      </c>
      <c r="E10231" t="s">
        <v>226</v>
      </c>
      <c r="F10231" t="s">
        <v>227</v>
      </c>
      <c r="G10231" t="s">
        <v>473</v>
      </c>
      <c r="H10231" t="s">
        <v>229</v>
      </c>
      <c r="I10231" t="s">
        <v>64</v>
      </c>
      <c r="J10231" t="s">
        <v>65</v>
      </c>
      <c r="K10231" s="1">
        <v>45560</v>
      </c>
      <c r="L10231" t="s">
        <v>474</v>
      </c>
      <c r="M10231">
        <v>3</v>
      </c>
      <c r="O10231" t="s">
        <v>45</v>
      </c>
      <c r="P10231">
        <v>4</v>
      </c>
      <c r="Q10231" t="s">
        <v>45</v>
      </c>
      <c r="R10231">
        <v>2</v>
      </c>
      <c r="S10231" t="s">
        <v>45</v>
      </c>
      <c r="T10231">
        <v>4</v>
      </c>
      <c r="U10231" t="s">
        <v>45</v>
      </c>
      <c r="V10231">
        <v>3</v>
      </c>
      <c r="W10231" t="s">
        <v>45</v>
      </c>
      <c r="X10231">
        <v>22</v>
      </c>
      <c r="Y10231" t="s">
        <v>46</v>
      </c>
      <c r="Z10231">
        <v>19</v>
      </c>
      <c r="AA10231" t="s">
        <v>46</v>
      </c>
      <c r="AB10231">
        <v>6</v>
      </c>
      <c r="AC10231" t="s">
        <v>47</v>
      </c>
      <c r="AE10231" t="s">
        <v>45</v>
      </c>
      <c r="AF10231">
        <v>5</v>
      </c>
      <c r="AG10231" t="s">
        <v>45</v>
      </c>
      <c r="AH10231">
        <v>9763.630000000001</v>
      </c>
      <c r="AI10231" t="s">
        <v>48</v>
      </c>
      <c r="AJ10231">
        <v>18</v>
      </c>
      <c r="AK10231" t="str">
        <f>_xlfn.XLOOKUP(Table_ExternalData_1[[#This Row],[Shop'[Shop Code']]],Sheet1!D:D,Sheet1!A:A)</f>
        <v>REGION 2 ALEJANDRO COSTAS</v>
      </c>
    </row>
    <row r="10232" spans="1:37" x14ac:dyDescent="0.3">
      <c r="A10232">
        <v>39</v>
      </c>
      <c r="B10232" t="s">
        <v>471</v>
      </c>
      <c r="C10232" t="s">
        <v>472</v>
      </c>
      <c r="D10232" t="s">
        <v>225</v>
      </c>
      <c r="E10232" t="s">
        <v>226</v>
      </c>
      <c r="F10232" t="s">
        <v>227</v>
      </c>
      <c r="G10232" t="s">
        <v>473</v>
      </c>
      <c r="H10232" t="s">
        <v>229</v>
      </c>
      <c r="I10232" t="s">
        <v>64</v>
      </c>
      <c r="J10232" t="s">
        <v>65</v>
      </c>
      <c r="K10232" s="1">
        <v>45558</v>
      </c>
      <c r="L10232" t="s">
        <v>474</v>
      </c>
      <c r="M10232">
        <v>1</v>
      </c>
      <c r="O10232" t="s">
        <v>45</v>
      </c>
      <c r="P10232">
        <v>4</v>
      </c>
      <c r="Q10232" t="s">
        <v>45</v>
      </c>
      <c r="R10232">
        <v>4</v>
      </c>
      <c r="S10232" t="s">
        <v>45</v>
      </c>
      <c r="U10232" t="s">
        <v>45</v>
      </c>
      <c r="W10232" t="s">
        <v>45</v>
      </c>
      <c r="X10232">
        <v>18</v>
      </c>
      <c r="Y10232" t="s">
        <v>46</v>
      </c>
      <c r="Z10232">
        <v>14</v>
      </c>
      <c r="AA10232" t="s">
        <v>46</v>
      </c>
      <c r="AB10232">
        <v>10</v>
      </c>
      <c r="AC10232" t="s">
        <v>47</v>
      </c>
      <c r="AE10232" t="s">
        <v>45</v>
      </c>
      <c r="AF10232">
        <v>4</v>
      </c>
      <c r="AG10232" t="s">
        <v>45</v>
      </c>
      <c r="AH10232">
        <v>5860.91</v>
      </c>
      <c r="AI10232" t="s">
        <v>48</v>
      </c>
      <c r="AJ10232">
        <v>16</v>
      </c>
      <c r="AK10232" t="str">
        <f>_xlfn.XLOOKUP(Table_ExternalData_1[[#This Row],[Shop'[Shop Code']]],Sheet1!D:D,Sheet1!A:A)</f>
        <v>REGION 2 ALEJANDRO COSTAS</v>
      </c>
    </row>
    <row r="10233" spans="1:37" x14ac:dyDescent="0.3">
      <c r="A10233">
        <v>39</v>
      </c>
      <c r="B10233" t="s">
        <v>471</v>
      </c>
      <c r="C10233" t="s">
        <v>472</v>
      </c>
      <c r="D10233" t="s">
        <v>225</v>
      </c>
      <c r="E10233" t="s">
        <v>226</v>
      </c>
      <c r="F10233" t="s">
        <v>227</v>
      </c>
      <c r="G10233" t="s">
        <v>473</v>
      </c>
      <c r="H10233" t="s">
        <v>229</v>
      </c>
      <c r="I10233" t="s">
        <v>64</v>
      </c>
      <c r="J10233" t="s">
        <v>65</v>
      </c>
      <c r="K10233" s="1">
        <v>45562</v>
      </c>
      <c r="L10233" t="s">
        <v>474</v>
      </c>
      <c r="O10233" t="s">
        <v>45</v>
      </c>
      <c r="P10233">
        <v>7</v>
      </c>
      <c r="Q10233" t="s">
        <v>45</v>
      </c>
      <c r="R10233">
        <v>7</v>
      </c>
      <c r="S10233" t="s">
        <v>45</v>
      </c>
      <c r="U10233" t="s">
        <v>45</v>
      </c>
      <c r="W10233" t="s">
        <v>45</v>
      </c>
      <c r="X10233">
        <v>11</v>
      </c>
      <c r="Y10233" t="s">
        <v>46</v>
      </c>
      <c r="Z10233">
        <v>7</v>
      </c>
      <c r="AA10233" t="s">
        <v>46</v>
      </c>
      <c r="AB10233">
        <v>5</v>
      </c>
      <c r="AC10233" t="s">
        <v>47</v>
      </c>
      <c r="AE10233" t="s">
        <v>45</v>
      </c>
      <c r="AF10233">
        <v>7</v>
      </c>
      <c r="AG10233" t="s">
        <v>45</v>
      </c>
      <c r="AH10233">
        <v>13738.18</v>
      </c>
      <c r="AI10233" t="s">
        <v>48</v>
      </c>
      <c r="AJ10233">
        <v>20</v>
      </c>
      <c r="AK10233" t="str">
        <f>_xlfn.XLOOKUP(Table_ExternalData_1[[#This Row],[Shop'[Shop Code']]],Sheet1!D:D,Sheet1!A:A)</f>
        <v>REGION 2 ALEJANDRO COSTAS</v>
      </c>
    </row>
    <row r="10234" spans="1:37" x14ac:dyDescent="0.3">
      <c r="A10234">
        <v>39</v>
      </c>
      <c r="B10234" t="s">
        <v>471</v>
      </c>
      <c r="C10234" t="s">
        <v>472</v>
      </c>
      <c r="D10234" t="s">
        <v>225</v>
      </c>
      <c r="E10234" t="s">
        <v>226</v>
      </c>
      <c r="F10234" t="s">
        <v>227</v>
      </c>
      <c r="G10234" t="s">
        <v>473</v>
      </c>
      <c r="H10234" t="s">
        <v>229</v>
      </c>
      <c r="I10234" t="s">
        <v>64</v>
      </c>
      <c r="J10234" t="s">
        <v>65</v>
      </c>
      <c r="K10234" s="1">
        <v>45561</v>
      </c>
      <c r="L10234" t="s">
        <v>474</v>
      </c>
      <c r="M10234">
        <v>3</v>
      </c>
      <c r="N10234">
        <v>8</v>
      </c>
      <c r="O10234" t="s">
        <v>45</v>
      </c>
      <c r="P10234">
        <v>4</v>
      </c>
      <c r="Q10234" t="s">
        <v>45</v>
      </c>
      <c r="R10234">
        <v>4</v>
      </c>
      <c r="S10234" t="s">
        <v>45</v>
      </c>
      <c r="T10234">
        <v>2</v>
      </c>
      <c r="U10234" t="s">
        <v>45</v>
      </c>
      <c r="V10234">
        <v>2</v>
      </c>
      <c r="W10234" t="s">
        <v>45</v>
      </c>
      <c r="X10234">
        <v>20</v>
      </c>
      <c r="Y10234" t="s">
        <v>46</v>
      </c>
      <c r="Z10234">
        <v>16</v>
      </c>
      <c r="AA10234" t="s">
        <v>46</v>
      </c>
      <c r="AB10234">
        <v>10</v>
      </c>
      <c r="AC10234" t="s">
        <v>47</v>
      </c>
      <c r="AE10234" t="s">
        <v>45</v>
      </c>
      <c r="AF10234">
        <v>6</v>
      </c>
      <c r="AG10234" t="s">
        <v>45</v>
      </c>
      <c r="AH10234">
        <v>11792.72</v>
      </c>
      <c r="AI10234" t="s">
        <v>48</v>
      </c>
      <c r="AJ10234">
        <v>19</v>
      </c>
      <c r="AK10234" t="str">
        <f>_xlfn.XLOOKUP(Table_ExternalData_1[[#This Row],[Shop'[Shop Code']]],Sheet1!D:D,Sheet1!A:A)</f>
        <v>REGION 2 ALEJANDRO COSTAS</v>
      </c>
    </row>
    <row r="10235" spans="1:37" x14ac:dyDescent="0.3">
      <c r="A10235">
        <v>39</v>
      </c>
      <c r="B10235" t="s">
        <v>475</v>
      </c>
      <c r="C10235" t="s">
        <v>476</v>
      </c>
      <c r="D10235" t="s">
        <v>179</v>
      </c>
      <c r="E10235" t="s">
        <v>180</v>
      </c>
      <c r="F10235" t="s">
        <v>181</v>
      </c>
      <c r="G10235" t="s">
        <v>477</v>
      </c>
      <c r="H10235" t="s">
        <v>353</v>
      </c>
      <c r="I10235" t="s">
        <v>74</v>
      </c>
      <c r="J10235" t="s">
        <v>75</v>
      </c>
      <c r="K10235" s="1">
        <v>45561</v>
      </c>
      <c r="L10235" t="s">
        <v>478</v>
      </c>
      <c r="M10235">
        <v>6</v>
      </c>
      <c r="O10235" t="s">
        <v>45</v>
      </c>
      <c r="P10235">
        <v>4</v>
      </c>
      <c r="Q10235" t="s">
        <v>45</v>
      </c>
      <c r="R10235">
        <v>3</v>
      </c>
      <c r="S10235" t="s">
        <v>45</v>
      </c>
      <c r="U10235" t="s">
        <v>45</v>
      </c>
      <c r="W10235" t="s">
        <v>45</v>
      </c>
      <c r="X10235">
        <v>43</v>
      </c>
      <c r="Y10235" t="s">
        <v>46</v>
      </c>
      <c r="Z10235">
        <v>23</v>
      </c>
      <c r="AA10235" t="s">
        <v>46</v>
      </c>
      <c r="AB10235">
        <v>21</v>
      </c>
      <c r="AC10235" t="s">
        <v>47</v>
      </c>
      <c r="AE10235" t="s">
        <v>45</v>
      </c>
      <c r="AF10235">
        <v>9</v>
      </c>
      <c r="AG10235" t="s">
        <v>45</v>
      </c>
      <c r="AH10235">
        <v>15363.649999999998</v>
      </c>
      <c r="AI10235" t="s">
        <v>48</v>
      </c>
      <c r="AJ10235">
        <v>19</v>
      </c>
      <c r="AK10235" t="str">
        <f>_xlfn.XLOOKUP(Table_ExternalData_1[[#This Row],[Shop'[Shop Code']]],Sheet1!D:D,Sheet1!A:A)</f>
        <v>REGION 3 EDUARDO CAMACHO</v>
      </c>
    </row>
    <row r="10236" spans="1:37" x14ac:dyDescent="0.3">
      <c r="A10236">
        <v>39</v>
      </c>
      <c r="B10236" t="s">
        <v>475</v>
      </c>
      <c r="C10236" t="s">
        <v>476</v>
      </c>
      <c r="D10236" t="s">
        <v>179</v>
      </c>
      <c r="E10236" t="s">
        <v>180</v>
      </c>
      <c r="F10236" t="s">
        <v>181</v>
      </c>
      <c r="G10236" t="s">
        <v>477</v>
      </c>
      <c r="H10236" t="s">
        <v>353</v>
      </c>
      <c r="I10236" t="s">
        <v>74</v>
      </c>
      <c r="J10236" t="s">
        <v>75</v>
      </c>
      <c r="K10236" s="1">
        <v>45560</v>
      </c>
      <c r="L10236" t="s">
        <v>478</v>
      </c>
      <c r="M10236">
        <v>12</v>
      </c>
      <c r="N10236">
        <v>5</v>
      </c>
      <c r="O10236" t="s">
        <v>45</v>
      </c>
      <c r="P10236">
        <v>9</v>
      </c>
      <c r="Q10236" t="s">
        <v>45</v>
      </c>
      <c r="R10236">
        <v>5</v>
      </c>
      <c r="S10236" t="s">
        <v>45</v>
      </c>
      <c r="U10236" t="s">
        <v>45</v>
      </c>
      <c r="W10236" t="s">
        <v>45</v>
      </c>
      <c r="X10236">
        <v>32</v>
      </c>
      <c r="Y10236" t="s">
        <v>46</v>
      </c>
      <c r="Z10236">
        <v>21</v>
      </c>
      <c r="AA10236" t="s">
        <v>46</v>
      </c>
      <c r="AB10236">
        <v>26</v>
      </c>
      <c r="AC10236" t="s">
        <v>47</v>
      </c>
      <c r="AD10236">
        <v>4</v>
      </c>
      <c r="AE10236" t="s">
        <v>45</v>
      </c>
      <c r="AF10236">
        <v>7</v>
      </c>
      <c r="AG10236" t="s">
        <v>45</v>
      </c>
      <c r="AH10236">
        <v>13572.720000000001</v>
      </c>
      <c r="AI10236" t="s">
        <v>48</v>
      </c>
      <c r="AJ10236">
        <v>18</v>
      </c>
      <c r="AK10236" t="str">
        <f>_xlfn.XLOOKUP(Table_ExternalData_1[[#This Row],[Shop'[Shop Code']]],Sheet1!D:D,Sheet1!A:A)</f>
        <v>REGION 3 EDUARDO CAMACHO</v>
      </c>
    </row>
    <row r="10237" spans="1:37" x14ac:dyDescent="0.3">
      <c r="A10237">
        <v>39</v>
      </c>
      <c r="B10237" t="s">
        <v>475</v>
      </c>
      <c r="C10237" t="s">
        <v>476</v>
      </c>
      <c r="D10237" t="s">
        <v>179</v>
      </c>
      <c r="E10237" t="s">
        <v>180</v>
      </c>
      <c r="F10237" t="s">
        <v>181</v>
      </c>
      <c r="G10237" t="s">
        <v>477</v>
      </c>
      <c r="H10237" t="s">
        <v>353</v>
      </c>
      <c r="I10237" t="s">
        <v>74</v>
      </c>
      <c r="J10237" t="s">
        <v>75</v>
      </c>
      <c r="K10237" s="1">
        <v>45559</v>
      </c>
      <c r="L10237" t="s">
        <v>478</v>
      </c>
      <c r="M10237">
        <v>4</v>
      </c>
      <c r="N10237">
        <v>1</v>
      </c>
      <c r="O10237" t="s">
        <v>45</v>
      </c>
      <c r="P10237">
        <v>9</v>
      </c>
      <c r="Q10237" t="s">
        <v>45</v>
      </c>
      <c r="R10237">
        <v>8</v>
      </c>
      <c r="S10237" t="s">
        <v>45</v>
      </c>
      <c r="U10237" t="s">
        <v>45</v>
      </c>
      <c r="W10237" t="s">
        <v>45</v>
      </c>
      <c r="X10237">
        <v>42</v>
      </c>
      <c r="Y10237" t="s">
        <v>46</v>
      </c>
      <c r="Z10237">
        <v>24</v>
      </c>
      <c r="AA10237" t="s">
        <v>46</v>
      </c>
      <c r="AB10237">
        <v>12</v>
      </c>
      <c r="AC10237" t="s">
        <v>47</v>
      </c>
      <c r="AD10237">
        <v>1</v>
      </c>
      <c r="AE10237" t="s">
        <v>45</v>
      </c>
      <c r="AF10237">
        <v>9</v>
      </c>
      <c r="AG10237" t="s">
        <v>45</v>
      </c>
      <c r="AH10237">
        <v>18931.809999999998</v>
      </c>
      <c r="AI10237" t="s">
        <v>48</v>
      </c>
      <c r="AJ10237">
        <v>17</v>
      </c>
      <c r="AK10237" t="str">
        <f>_xlfn.XLOOKUP(Table_ExternalData_1[[#This Row],[Shop'[Shop Code']]],Sheet1!D:D,Sheet1!A:A)</f>
        <v>REGION 3 EDUARDO CAMACHO</v>
      </c>
    </row>
    <row r="10238" spans="1:37" x14ac:dyDescent="0.3">
      <c r="A10238">
        <v>39</v>
      </c>
      <c r="B10238" t="s">
        <v>475</v>
      </c>
      <c r="C10238" t="s">
        <v>476</v>
      </c>
      <c r="D10238" t="s">
        <v>179</v>
      </c>
      <c r="E10238" t="s">
        <v>180</v>
      </c>
      <c r="F10238" t="s">
        <v>181</v>
      </c>
      <c r="G10238" t="s">
        <v>477</v>
      </c>
      <c r="H10238" t="s">
        <v>353</v>
      </c>
      <c r="I10238" t="s">
        <v>74</v>
      </c>
      <c r="J10238" t="s">
        <v>75</v>
      </c>
      <c r="K10238" s="1">
        <v>45558</v>
      </c>
      <c r="L10238" t="s">
        <v>478</v>
      </c>
      <c r="M10238">
        <v>9</v>
      </c>
      <c r="N10238">
        <v>14</v>
      </c>
      <c r="O10238" t="s">
        <v>45</v>
      </c>
      <c r="P10238">
        <v>2</v>
      </c>
      <c r="Q10238" t="s">
        <v>45</v>
      </c>
      <c r="S10238" t="s">
        <v>45</v>
      </c>
      <c r="U10238" t="s">
        <v>45</v>
      </c>
      <c r="W10238" t="s">
        <v>45</v>
      </c>
      <c r="X10238">
        <v>46</v>
      </c>
      <c r="Y10238" t="s">
        <v>46</v>
      </c>
      <c r="Z10238">
        <v>24</v>
      </c>
      <c r="AA10238" t="s">
        <v>46</v>
      </c>
      <c r="AB10238">
        <v>23</v>
      </c>
      <c r="AC10238" t="s">
        <v>47</v>
      </c>
      <c r="AD10238">
        <v>2</v>
      </c>
      <c r="AE10238" t="s">
        <v>45</v>
      </c>
      <c r="AF10238">
        <v>2</v>
      </c>
      <c r="AG10238" t="s">
        <v>45</v>
      </c>
      <c r="AH10238">
        <v>3636.36</v>
      </c>
      <c r="AI10238" t="s">
        <v>48</v>
      </c>
      <c r="AJ10238">
        <v>16</v>
      </c>
      <c r="AK10238" t="str">
        <f>_xlfn.XLOOKUP(Table_ExternalData_1[[#This Row],[Shop'[Shop Code']]],Sheet1!D:D,Sheet1!A:A)</f>
        <v>REGION 3 EDUARDO CAMACHO</v>
      </c>
    </row>
    <row r="10239" spans="1:37" x14ac:dyDescent="0.3">
      <c r="A10239">
        <v>39</v>
      </c>
      <c r="B10239" t="s">
        <v>475</v>
      </c>
      <c r="C10239" t="s">
        <v>476</v>
      </c>
      <c r="D10239" t="s">
        <v>179</v>
      </c>
      <c r="E10239" t="s">
        <v>180</v>
      </c>
      <c r="F10239" t="s">
        <v>181</v>
      </c>
      <c r="G10239" t="s">
        <v>477</v>
      </c>
      <c r="H10239" t="s">
        <v>353</v>
      </c>
      <c r="I10239" t="s">
        <v>74</v>
      </c>
      <c r="J10239" t="s">
        <v>75</v>
      </c>
      <c r="K10239" s="1">
        <v>45563</v>
      </c>
      <c r="L10239" t="s">
        <v>478</v>
      </c>
      <c r="M10239">
        <v>3</v>
      </c>
      <c r="N10239">
        <v>1</v>
      </c>
      <c r="O10239" t="s">
        <v>45</v>
      </c>
      <c r="Q10239" t="s">
        <v>45</v>
      </c>
      <c r="R10239">
        <v>2</v>
      </c>
      <c r="S10239" t="s">
        <v>45</v>
      </c>
      <c r="U10239" t="s">
        <v>45</v>
      </c>
      <c r="W10239" t="s">
        <v>45</v>
      </c>
      <c r="X10239">
        <v>7</v>
      </c>
      <c r="Y10239" t="s">
        <v>46</v>
      </c>
      <c r="Z10239">
        <v>3</v>
      </c>
      <c r="AA10239" t="s">
        <v>46</v>
      </c>
      <c r="AB10239">
        <v>9</v>
      </c>
      <c r="AC10239" t="s">
        <v>47</v>
      </c>
      <c r="AD10239">
        <v>4</v>
      </c>
      <c r="AE10239" t="s">
        <v>45</v>
      </c>
      <c r="AF10239">
        <v>2</v>
      </c>
      <c r="AG10239" t="s">
        <v>45</v>
      </c>
      <c r="AH10239">
        <v>3636.36</v>
      </c>
      <c r="AI10239" t="s">
        <v>48</v>
      </c>
      <c r="AJ10239">
        <v>20</v>
      </c>
      <c r="AK10239" t="str">
        <f>_xlfn.XLOOKUP(Table_ExternalData_1[[#This Row],[Shop'[Shop Code']]],Sheet1!D:D,Sheet1!A:A)</f>
        <v>REGION 3 EDUARDO CAMACHO</v>
      </c>
    </row>
    <row r="10240" spans="1:37" x14ac:dyDescent="0.3">
      <c r="A10240">
        <v>39</v>
      </c>
      <c r="B10240" t="s">
        <v>475</v>
      </c>
      <c r="C10240" t="s">
        <v>476</v>
      </c>
      <c r="D10240" t="s">
        <v>179</v>
      </c>
      <c r="E10240" t="s">
        <v>180</v>
      </c>
      <c r="F10240" t="s">
        <v>181</v>
      </c>
      <c r="G10240" t="s">
        <v>477</v>
      </c>
      <c r="H10240" t="s">
        <v>353</v>
      </c>
      <c r="I10240" t="s">
        <v>74</v>
      </c>
      <c r="J10240" t="s">
        <v>75</v>
      </c>
      <c r="K10240" s="1">
        <v>45562</v>
      </c>
      <c r="L10240" t="s">
        <v>478</v>
      </c>
      <c r="M10240">
        <v>5</v>
      </c>
      <c r="N10240">
        <v>2</v>
      </c>
      <c r="O10240" t="s">
        <v>45</v>
      </c>
      <c r="P10240">
        <v>8</v>
      </c>
      <c r="Q10240" t="s">
        <v>45</v>
      </c>
      <c r="R10240">
        <v>6</v>
      </c>
      <c r="S10240" t="s">
        <v>45</v>
      </c>
      <c r="T10240">
        <v>0</v>
      </c>
      <c r="U10240" t="s">
        <v>45</v>
      </c>
      <c r="W10240" t="s">
        <v>45</v>
      </c>
      <c r="X10240">
        <v>29</v>
      </c>
      <c r="Y10240" t="s">
        <v>46</v>
      </c>
      <c r="Z10240">
        <v>16</v>
      </c>
      <c r="AA10240" t="s">
        <v>46</v>
      </c>
      <c r="AB10240">
        <v>14</v>
      </c>
      <c r="AC10240" t="s">
        <v>47</v>
      </c>
      <c r="AD10240">
        <v>7</v>
      </c>
      <c r="AE10240" t="s">
        <v>45</v>
      </c>
      <c r="AF10240">
        <v>11</v>
      </c>
      <c r="AG10240" t="s">
        <v>45</v>
      </c>
      <c r="AH10240">
        <v>21681.84</v>
      </c>
      <c r="AI10240" t="s">
        <v>48</v>
      </c>
      <c r="AJ10240">
        <v>20</v>
      </c>
      <c r="AK10240" t="str">
        <f>_xlfn.XLOOKUP(Table_ExternalData_1[[#This Row],[Shop'[Shop Code']]],Sheet1!D:D,Sheet1!A:A)</f>
        <v>REGION 3 EDUARDO CAMACHO</v>
      </c>
    </row>
    <row r="10241" spans="1:37" x14ac:dyDescent="0.3">
      <c r="A10241">
        <v>39</v>
      </c>
      <c r="B10241" t="s">
        <v>479</v>
      </c>
      <c r="C10241" t="s">
        <v>480</v>
      </c>
      <c r="D10241" t="s">
        <v>212</v>
      </c>
      <c r="E10241" t="s">
        <v>213</v>
      </c>
      <c r="F10241" t="s">
        <v>214</v>
      </c>
      <c r="G10241" t="s">
        <v>481</v>
      </c>
      <c r="H10241" t="s">
        <v>216</v>
      </c>
      <c r="I10241" t="s">
        <v>42</v>
      </c>
      <c r="J10241" t="s">
        <v>43</v>
      </c>
      <c r="K10241" s="1">
        <v>45558</v>
      </c>
      <c r="L10241" t="s">
        <v>482</v>
      </c>
      <c r="M10241">
        <v>3</v>
      </c>
      <c r="O10241" t="s">
        <v>45</v>
      </c>
      <c r="P10241">
        <v>2</v>
      </c>
      <c r="Q10241" t="s">
        <v>45</v>
      </c>
      <c r="S10241" t="s">
        <v>45</v>
      </c>
      <c r="T10241">
        <v>2</v>
      </c>
      <c r="U10241" t="s">
        <v>45</v>
      </c>
      <c r="V10241">
        <v>2</v>
      </c>
      <c r="W10241" t="s">
        <v>45</v>
      </c>
      <c r="X10241">
        <v>35</v>
      </c>
      <c r="Y10241" t="s">
        <v>46</v>
      </c>
      <c r="Z10241">
        <v>22</v>
      </c>
      <c r="AA10241" t="s">
        <v>46</v>
      </c>
      <c r="AB10241">
        <v>4</v>
      </c>
      <c r="AC10241" t="s">
        <v>47</v>
      </c>
      <c r="AE10241" t="s">
        <v>45</v>
      </c>
      <c r="AF10241">
        <v>2</v>
      </c>
      <c r="AG10241" t="s">
        <v>45</v>
      </c>
      <c r="AH10241">
        <v>5326.94</v>
      </c>
      <c r="AI10241" t="s">
        <v>48</v>
      </c>
      <c r="AJ10241">
        <v>16</v>
      </c>
      <c r="AK10241" t="str">
        <f>_xlfn.XLOOKUP(Table_ExternalData_1[[#This Row],[Shop'[Shop Code']]],Sheet1!D:D,Sheet1!A:A)</f>
        <v>REGION 4 LEYRE IBEAS</v>
      </c>
    </row>
    <row r="10242" spans="1:37" x14ac:dyDescent="0.3">
      <c r="A10242">
        <v>39</v>
      </c>
      <c r="B10242" t="s">
        <v>479</v>
      </c>
      <c r="C10242" t="s">
        <v>480</v>
      </c>
      <c r="D10242" t="s">
        <v>212</v>
      </c>
      <c r="E10242" t="s">
        <v>213</v>
      </c>
      <c r="F10242" t="s">
        <v>214</v>
      </c>
      <c r="G10242" t="s">
        <v>481</v>
      </c>
      <c r="H10242" t="s">
        <v>216</v>
      </c>
      <c r="I10242" t="s">
        <v>42</v>
      </c>
      <c r="J10242" t="s">
        <v>43</v>
      </c>
      <c r="K10242" s="1">
        <v>45559</v>
      </c>
      <c r="L10242" t="s">
        <v>482</v>
      </c>
      <c r="M10242">
        <v>4</v>
      </c>
      <c r="N10242">
        <v>2</v>
      </c>
      <c r="O10242" t="s">
        <v>45</v>
      </c>
      <c r="P10242">
        <v>2</v>
      </c>
      <c r="Q10242" t="s">
        <v>45</v>
      </c>
      <c r="R10242">
        <v>2</v>
      </c>
      <c r="S10242" t="s">
        <v>45</v>
      </c>
      <c r="U10242" t="s">
        <v>45</v>
      </c>
      <c r="W10242" t="s">
        <v>45</v>
      </c>
      <c r="X10242">
        <v>31</v>
      </c>
      <c r="Y10242" t="s">
        <v>46</v>
      </c>
      <c r="Z10242">
        <v>26</v>
      </c>
      <c r="AA10242" t="s">
        <v>46</v>
      </c>
      <c r="AB10242">
        <v>8</v>
      </c>
      <c r="AC10242" t="s">
        <v>47</v>
      </c>
      <c r="AE10242" t="s">
        <v>45</v>
      </c>
      <c r="AF10242">
        <v>2</v>
      </c>
      <c r="AG10242" t="s">
        <v>45</v>
      </c>
      <c r="AH10242">
        <v>2545.46</v>
      </c>
      <c r="AI10242" t="s">
        <v>48</v>
      </c>
      <c r="AJ10242">
        <v>17</v>
      </c>
      <c r="AK10242" t="str">
        <f>_xlfn.XLOOKUP(Table_ExternalData_1[[#This Row],[Shop'[Shop Code']]],Sheet1!D:D,Sheet1!A:A)</f>
        <v>REGION 4 LEYRE IBEAS</v>
      </c>
    </row>
    <row r="10243" spans="1:37" x14ac:dyDescent="0.3">
      <c r="A10243">
        <v>39</v>
      </c>
      <c r="B10243" t="s">
        <v>479</v>
      </c>
      <c r="C10243" t="s">
        <v>480</v>
      </c>
      <c r="D10243" t="s">
        <v>212</v>
      </c>
      <c r="E10243" t="s">
        <v>213</v>
      </c>
      <c r="F10243" t="s">
        <v>214</v>
      </c>
      <c r="G10243" t="s">
        <v>481</v>
      </c>
      <c r="H10243" t="s">
        <v>216</v>
      </c>
      <c r="I10243" t="s">
        <v>42</v>
      </c>
      <c r="J10243" t="s">
        <v>43</v>
      </c>
      <c r="K10243" s="1">
        <v>45561</v>
      </c>
      <c r="L10243" t="s">
        <v>482</v>
      </c>
      <c r="M10243">
        <v>3</v>
      </c>
      <c r="N10243">
        <v>0</v>
      </c>
      <c r="O10243" t="s">
        <v>45</v>
      </c>
      <c r="P10243">
        <v>5</v>
      </c>
      <c r="Q10243" t="s">
        <v>45</v>
      </c>
      <c r="R10243">
        <v>5</v>
      </c>
      <c r="S10243" t="s">
        <v>45</v>
      </c>
      <c r="U10243" t="s">
        <v>45</v>
      </c>
      <c r="W10243" t="s">
        <v>45</v>
      </c>
      <c r="X10243">
        <v>32</v>
      </c>
      <c r="Y10243" t="s">
        <v>46</v>
      </c>
      <c r="Z10243">
        <v>24</v>
      </c>
      <c r="AA10243" t="s">
        <v>46</v>
      </c>
      <c r="AB10243">
        <v>16</v>
      </c>
      <c r="AC10243" t="s">
        <v>47</v>
      </c>
      <c r="AD10243">
        <v>0</v>
      </c>
      <c r="AE10243" t="s">
        <v>45</v>
      </c>
      <c r="AF10243">
        <v>9</v>
      </c>
      <c r="AG10243" t="s">
        <v>45</v>
      </c>
      <c r="AH10243">
        <v>16027.26</v>
      </c>
      <c r="AI10243" t="s">
        <v>48</v>
      </c>
      <c r="AJ10243">
        <v>19</v>
      </c>
      <c r="AK10243" t="str">
        <f>_xlfn.XLOOKUP(Table_ExternalData_1[[#This Row],[Shop'[Shop Code']]],Sheet1!D:D,Sheet1!A:A)</f>
        <v>REGION 4 LEYRE IBEAS</v>
      </c>
    </row>
    <row r="10244" spans="1:37" x14ac:dyDescent="0.3">
      <c r="A10244">
        <v>39</v>
      </c>
      <c r="B10244" t="s">
        <v>479</v>
      </c>
      <c r="C10244" t="s">
        <v>480</v>
      </c>
      <c r="D10244" t="s">
        <v>212</v>
      </c>
      <c r="E10244" t="s">
        <v>213</v>
      </c>
      <c r="F10244" t="s">
        <v>214</v>
      </c>
      <c r="G10244" t="s">
        <v>481</v>
      </c>
      <c r="H10244" t="s">
        <v>216</v>
      </c>
      <c r="I10244" t="s">
        <v>42</v>
      </c>
      <c r="J10244" t="s">
        <v>43</v>
      </c>
      <c r="K10244" s="1">
        <v>45562</v>
      </c>
      <c r="L10244" t="s">
        <v>482</v>
      </c>
      <c r="O10244" t="s">
        <v>45</v>
      </c>
      <c r="Q10244" t="s">
        <v>45</v>
      </c>
      <c r="S10244" t="s">
        <v>45</v>
      </c>
      <c r="U10244" t="s">
        <v>45</v>
      </c>
      <c r="W10244" t="s">
        <v>45</v>
      </c>
      <c r="X10244">
        <v>1</v>
      </c>
      <c r="Y10244" t="s">
        <v>46</v>
      </c>
      <c r="AA10244" t="s">
        <v>46</v>
      </c>
      <c r="AC10244" t="s">
        <v>47</v>
      </c>
      <c r="AE10244" t="s">
        <v>45</v>
      </c>
      <c r="AG10244" t="s">
        <v>45</v>
      </c>
      <c r="AI10244" t="s">
        <v>48</v>
      </c>
      <c r="AJ10244">
        <v>20</v>
      </c>
      <c r="AK10244" t="str">
        <f>_xlfn.XLOOKUP(Table_ExternalData_1[[#This Row],[Shop'[Shop Code']]],Sheet1!D:D,Sheet1!A:A)</f>
        <v>REGION 4 LEYRE IBEAS</v>
      </c>
    </row>
    <row r="10245" spans="1:37" x14ac:dyDescent="0.3">
      <c r="A10245">
        <v>39</v>
      </c>
      <c r="B10245" t="s">
        <v>479</v>
      </c>
      <c r="C10245" t="s">
        <v>480</v>
      </c>
      <c r="D10245" t="s">
        <v>212</v>
      </c>
      <c r="E10245" t="s">
        <v>213</v>
      </c>
      <c r="F10245" t="s">
        <v>214</v>
      </c>
      <c r="G10245" t="s">
        <v>481</v>
      </c>
      <c r="H10245" t="s">
        <v>216</v>
      </c>
      <c r="I10245" t="s">
        <v>42</v>
      </c>
      <c r="J10245" t="s">
        <v>43</v>
      </c>
      <c r="K10245" s="1">
        <v>45560</v>
      </c>
      <c r="L10245" t="s">
        <v>482</v>
      </c>
      <c r="M10245">
        <v>6</v>
      </c>
      <c r="N10245">
        <v>2</v>
      </c>
      <c r="O10245" t="s">
        <v>45</v>
      </c>
      <c r="P10245">
        <v>2</v>
      </c>
      <c r="Q10245" t="s">
        <v>45</v>
      </c>
      <c r="R10245">
        <v>2</v>
      </c>
      <c r="S10245" t="s">
        <v>45</v>
      </c>
      <c r="T10245">
        <v>2</v>
      </c>
      <c r="U10245" t="s">
        <v>45</v>
      </c>
      <c r="V10245">
        <v>2</v>
      </c>
      <c r="W10245" t="s">
        <v>45</v>
      </c>
      <c r="X10245">
        <v>32</v>
      </c>
      <c r="Y10245" t="s">
        <v>46</v>
      </c>
      <c r="Z10245">
        <v>16</v>
      </c>
      <c r="AA10245" t="s">
        <v>46</v>
      </c>
      <c r="AB10245">
        <v>8</v>
      </c>
      <c r="AC10245" t="s">
        <v>47</v>
      </c>
      <c r="AD10245">
        <v>3</v>
      </c>
      <c r="AE10245" t="s">
        <v>45</v>
      </c>
      <c r="AF10245">
        <v>7</v>
      </c>
      <c r="AG10245" t="s">
        <v>45</v>
      </c>
      <c r="AH10245">
        <v>10963.630000000001</v>
      </c>
      <c r="AI10245" t="s">
        <v>48</v>
      </c>
      <c r="AJ10245">
        <v>18</v>
      </c>
      <c r="AK10245" t="str">
        <f>_xlfn.XLOOKUP(Table_ExternalData_1[[#This Row],[Shop'[Shop Code']]],Sheet1!D:D,Sheet1!A:A)</f>
        <v>REGION 4 LEYRE IBEAS</v>
      </c>
    </row>
    <row r="10246" spans="1:37" x14ac:dyDescent="0.3">
      <c r="A10246">
        <v>39</v>
      </c>
      <c r="B10246" t="s">
        <v>483</v>
      </c>
      <c r="C10246" t="s">
        <v>484</v>
      </c>
      <c r="D10246" t="s">
        <v>69</v>
      </c>
      <c r="E10246" t="s">
        <v>70</v>
      </c>
      <c r="F10246" t="s">
        <v>71</v>
      </c>
      <c r="G10246" t="s">
        <v>485</v>
      </c>
      <c r="H10246" t="s">
        <v>73</v>
      </c>
      <c r="I10246" t="s">
        <v>74</v>
      </c>
      <c r="J10246" t="s">
        <v>75</v>
      </c>
      <c r="K10246" s="1">
        <v>45560</v>
      </c>
      <c r="L10246" t="s">
        <v>486</v>
      </c>
      <c r="M10246">
        <v>7</v>
      </c>
      <c r="N10246">
        <v>2</v>
      </c>
      <c r="O10246" t="s">
        <v>45</v>
      </c>
      <c r="P10246">
        <v>2</v>
      </c>
      <c r="Q10246" t="s">
        <v>45</v>
      </c>
      <c r="R10246">
        <v>4</v>
      </c>
      <c r="S10246" t="s">
        <v>45</v>
      </c>
      <c r="T10246">
        <v>4</v>
      </c>
      <c r="U10246" t="s">
        <v>45</v>
      </c>
      <c r="W10246" t="s">
        <v>45</v>
      </c>
      <c r="X10246">
        <v>31</v>
      </c>
      <c r="Y10246" t="s">
        <v>46</v>
      </c>
      <c r="Z10246">
        <v>23</v>
      </c>
      <c r="AA10246" t="s">
        <v>46</v>
      </c>
      <c r="AB10246">
        <v>8</v>
      </c>
      <c r="AC10246" t="s">
        <v>47</v>
      </c>
      <c r="AE10246" t="s">
        <v>45</v>
      </c>
      <c r="AF10246">
        <v>4</v>
      </c>
      <c r="AG10246" t="s">
        <v>45</v>
      </c>
      <c r="AH10246">
        <v>8848.18</v>
      </c>
      <c r="AI10246" t="s">
        <v>48</v>
      </c>
      <c r="AJ10246">
        <v>18</v>
      </c>
      <c r="AK10246" t="str">
        <f>_xlfn.XLOOKUP(Table_ExternalData_1[[#This Row],[Shop'[Shop Code']]],Sheet1!D:D,Sheet1!A:A)</f>
        <v>REGION 3 EDUARDO CAMACHO</v>
      </c>
    </row>
    <row r="10247" spans="1:37" x14ac:dyDescent="0.3">
      <c r="A10247">
        <v>39</v>
      </c>
      <c r="B10247" t="s">
        <v>483</v>
      </c>
      <c r="C10247" t="s">
        <v>484</v>
      </c>
      <c r="D10247" t="s">
        <v>69</v>
      </c>
      <c r="E10247" t="s">
        <v>70</v>
      </c>
      <c r="F10247" t="s">
        <v>71</v>
      </c>
      <c r="G10247" t="s">
        <v>485</v>
      </c>
      <c r="H10247" t="s">
        <v>73</v>
      </c>
      <c r="I10247" t="s">
        <v>74</v>
      </c>
      <c r="J10247" t="s">
        <v>75</v>
      </c>
      <c r="K10247" s="1">
        <v>45558</v>
      </c>
      <c r="L10247" t="s">
        <v>486</v>
      </c>
      <c r="M10247">
        <v>3</v>
      </c>
      <c r="O10247" t="s">
        <v>45</v>
      </c>
      <c r="P10247">
        <v>2</v>
      </c>
      <c r="Q10247" t="s">
        <v>45</v>
      </c>
      <c r="R10247">
        <v>2</v>
      </c>
      <c r="S10247" t="s">
        <v>45</v>
      </c>
      <c r="U10247" t="s">
        <v>45</v>
      </c>
      <c r="W10247" t="s">
        <v>45</v>
      </c>
      <c r="X10247">
        <v>46</v>
      </c>
      <c r="Y10247" t="s">
        <v>46</v>
      </c>
      <c r="Z10247">
        <v>33</v>
      </c>
      <c r="AA10247" t="s">
        <v>46</v>
      </c>
      <c r="AB10247">
        <v>7</v>
      </c>
      <c r="AC10247" t="s">
        <v>47</v>
      </c>
      <c r="AE10247" t="s">
        <v>45</v>
      </c>
      <c r="AF10247">
        <v>2</v>
      </c>
      <c r="AG10247" t="s">
        <v>45</v>
      </c>
      <c r="AH10247">
        <v>2545.46</v>
      </c>
      <c r="AI10247" t="s">
        <v>48</v>
      </c>
      <c r="AJ10247">
        <v>16</v>
      </c>
      <c r="AK10247" t="str">
        <f>_xlfn.XLOOKUP(Table_ExternalData_1[[#This Row],[Shop'[Shop Code']]],Sheet1!D:D,Sheet1!A:A)</f>
        <v>REGION 3 EDUARDO CAMACHO</v>
      </c>
    </row>
    <row r="10248" spans="1:37" x14ac:dyDescent="0.3">
      <c r="A10248">
        <v>39</v>
      </c>
      <c r="B10248" t="s">
        <v>483</v>
      </c>
      <c r="C10248" t="s">
        <v>484</v>
      </c>
      <c r="D10248" t="s">
        <v>69</v>
      </c>
      <c r="E10248" t="s">
        <v>70</v>
      </c>
      <c r="F10248" t="s">
        <v>71</v>
      </c>
      <c r="G10248" t="s">
        <v>485</v>
      </c>
      <c r="H10248" t="s">
        <v>73</v>
      </c>
      <c r="I10248" t="s">
        <v>74</v>
      </c>
      <c r="J10248" t="s">
        <v>75</v>
      </c>
      <c r="K10248" s="1">
        <v>45561</v>
      </c>
      <c r="L10248" t="s">
        <v>486</v>
      </c>
      <c r="M10248">
        <v>2</v>
      </c>
      <c r="N10248">
        <v>7</v>
      </c>
      <c r="O10248" t="s">
        <v>45</v>
      </c>
      <c r="P10248">
        <v>6</v>
      </c>
      <c r="Q10248" t="s">
        <v>45</v>
      </c>
      <c r="R10248">
        <v>2</v>
      </c>
      <c r="S10248" t="s">
        <v>45</v>
      </c>
      <c r="U10248" t="s">
        <v>45</v>
      </c>
      <c r="W10248" t="s">
        <v>45</v>
      </c>
      <c r="X10248">
        <v>23</v>
      </c>
      <c r="Y10248" t="s">
        <v>46</v>
      </c>
      <c r="Z10248">
        <v>19</v>
      </c>
      <c r="AA10248" t="s">
        <v>46</v>
      </c>
      <c r="AC10248" t="s">
        <v>47</v>
      </c>
      <c r="AE10248" t="s">
        <v>45</v>
      </c>
      <c r="AF10248">
        <v>2</v>
      </c>
      <c r="AG10248" t="s">
        <v>45</v>
      </c>
      <c r="AH10248">
        <v>3636.36</v>
      </c>
      <c r="AI10248" t="s">
        <v>48</v>
      </c>
      <c r="AJ10248">
        <v>19</v>
      </c>
      <c r="AK10248" t="str">
        <f>_xlfn.XLOOKUP(Table_ExternalData_1[[#This Row],[Shop'[Shop Code']]],Sheet1!D:D,Sheet1!A:A)</f>
        <v>REGION 3 EDUARDO CAMACHO</v>
      </c>
    </row>
    <row r="10249" spans="1:37" x14ac:dyDescent="0.3">
      <c r="A10249">
        <v>39</v>
      </c>
      <c r="B10249" t="s">
        <v>483</v>
      </c>
      <c r="C10249" t="s">
        <v>484</v>
      </c>
      <c r="D10249" t="s">
        <v>69</v>
      </c>
      <c r="E10249" t="s">
        <v>70</v>
      </c>
      <c r="F10249" t="s">
        <v>71</v>
      </c>
      <c r="G10249" t="s">
        <v>485</v>
      </c>
      <c r="H10249" t="s">
        <v>73</v>
      </c>
      <c r="I10249" t="s">
        <v>74</v>
      </c>
      <c r="J10249" t="s">
        <v>75</v>
      </c>
      <c r="K10249" s="1">
        <v>45559</v>
      </c>
      <c r="L10249" t="s">
        <v>486</v>
      </c>
      <c r="M10249">
        <v>6</v>
      </c>
      <c r="N10249">
        <v>7</v>
      </c>
      <c r="O10249" t="s">
        <v>45</v>
      </c>
      <c r="P10249">
        <v>4</v>
      </c>
      <c r="Q10249" t="s">
        <v>45</v>
      </c>
      <c r="S10249" t="s">
        <v>45</v>
      </c>
      <c r="T10249">
        <v>6</v>
      </c>
      <c r="U10249" t="s">
        <v>45</v>
      </c>
      <c r="V10249">
        <v>6</v>
      </c>
      <c r="W10249" t="s">
        <v>45</v>
      </c>
      <c r="X10249">
        <v>34</v>
      </c>
      <c r="Y10249" t="s">
        <v>46</v>
      </c>
      <c r="Z10249">
        <v>27</v>
      </c>
      <c r="AA10249" t="s">
        <v>46</v>
      </c>
      <c r="AB10249">
        <v>5</v>
      </c>
      <c r="AC10249" t="s">
        <v>47</v>
      </c>
      <c r="AE10249" t="s">
        <v>45</v>
      </c>
      <c r="AF10249">
        <v>6</v>
      </c>
      <c r="AG10249" t="s">
        <v>45</v>
      </c>
      <c r="AH10249">
        <v>13827.26</v>
      </c>
      <c r="AI10249" t="s">
        <v>48</v>
      </c>
      <c r="AJ10249">
        <v>17</v>
      </c>
      <c r="AK10249" t="str">
        <f>_xlfn.XLOOKUP(Table_ExternalData_1[[#This Row],[Shop'[Shop Code']]],Sheet1!D:D,Sheet1!A:A)</f>
        <v>REGION 3 EDUARDO CAMACHO</v>
      </c>
    </row>
    <row r="10250" spans="1:37" x14ac:dyDescent="0.3">
      <c r="A10250">
        <v>39</v>
      </c>
      <c r="B10250" t="s">
        <v>483</v>
      </c>
      <c r="C10250" t="s">
        <v>484</v>
      </c>
      <c r="D10250" t="s">
        <v>69</v>
      </c>
      <c r="E10250" t="s">
        <v>70</v>
      </c>
      <c r="F10250" t="s">
        <v>71</v>
      </c>
      <c r="G10250" t="s">
        <v>485</v>
      </c>
      <c r="H10250" t="s">
        <v>73</v>
      </c>
      <c r="I10250" t="s">
        <v>74</v>
      </c>
      <c r="J10250" t="s">
        <v>75</v>
      </c>
      <c r="K10250" s="1">
        <v>45562</v>
      </c>
      <c r="L10250" t="s">
        <v>486</v>
      </c>
      <c r="N10250">
        <v>4</v>
      </c>
      <c r="O10250" t="s">
        <v>45</v>
      </c>
      <c r="P10250">
        <v>12</v>
      </c>
      <c r="Q10250" t="s">
        <v>45</v>
      </c>
      <c r="R10250">
        <v>12</v>
      </c>
      <c r="S10250" t="s">
        <v>45</v>
      </c>
      <c r="U10250" t="s">
        <v>45</v>
      </c>
      <c r="W10250" t="s">
        <v>45</v>
      </c>
      <c r="X10250">
        <v>18</v>
      </c>
      <c r="Y10250" t="s">
        <v>46</v>
      </c>
      <c r="Z10250">
        <v>12</v>
      </c>
      <c r="AA10250" t="s">
        <v>46</v>
      </c>
      <c r="AB10250">
        <v>2</v>
      </c>
      <c r="AC10250" t="s">
        <v>47</v>
      </c>
      <c r="AE10250" t="s">
        <v>45</v>
      </c>
      <c r="AF10250">
        <v>12</v>
      </c>
      <c r="AG10250" t="s">
        <v>45</v>
      </c>
      <c r="AH10250">
        <v>23212.710000000003</v>
      </c>
      <c r="AI10250" t="s">
        <v>48</v>
      </c>
      <c r="AJ10250">
        <v>20</v>
      </c>
      <c r="AK10250" t="str">
        <f>_xlfn.XLOOKUP(Table_ExternalData_1[[#This Row],[Shop'[Shop Code']]],Sheet1!D:D,Sheet1!A:A)</f>
        <v>REGION 3 EDUARDO CAMACHO</v>
      </c>
    </row>
    <row r="10251" spans="1:37" x14ac:dyDescent="0.3">
      <c r="A10251">
        <v>39</v>
      </c>
      <c r="B10251" t="s">
        <v>487</v>
      </c>
      <c r="C10251" t="s">
        <v>488</v>
      </c>
      <c r="D10251" t="s">
        <v>430</v>
      </c>
      <c r="E10251" t="s">
        <v>431</v>
      </c>
      <c r="F10251" t="s">
        <v>432</v>
      </c>
      <c r="G10251" t="s">
        <v>489</v>
      </c>
      <c r="H10251" t="s">
        <v>229</v>
      </c>
      <c r="I10251" t="s">
        <v>64</v>
      </c>
      <c r="J10251" t="s">
        <v>65</v>
      </c>
      <c r="K10251" s="1">
        <v>45562</v>
      </c>
      <c r="L10251" t="s">
        <v>490</v>
      </c>
      <c r="N10251">
        <v>1</v>
      </c>
      <c r="O10251" t="s">
        <v>45</v>
      </c>
      <c r="Q10251" t="s">
        <v>45</v>
      </c>
      <c r="S10251" t="s">
        <v>45</v>
      </c>
      <c r="U10251" t="s">
        <v>45</v>
      </c>
      <c r="W10251" t="s">
        <v>45</v>
      </c>
      <c r="X10251">
        <v>29</v>
      </c>
      <c r="Y10251" t="s">
        <v>46</v>
      </c>
      <c r="Z10251">
        <v>22</v>
      </c>
      <c r="AA10251" t="s">
        <v>46</v>
      </c>
      <c r="AB10251">
        <v>6</v>
      </c>
      <c r="AC10251" t="s">
        <v>47</v>
      </c>
      <c r="AE10251" t="s">
        <v>45</v>
      </c>
      <c r="AG10251" t="s">
        <v>45</v>
      </c>
      <c r="AI10251" t="s">
        <v>48</v>
      </c>
      <c r="AJ10251">
        <v>20</v>
      </c>
      <c r="AK10251" t="str">
        <f>_xlfn.XLOOKUP(Table_ExternalData_1[[#This Row],[Shop'[Shop Code']]],Sheet1!D:D,Sheet1!A:A)</f>
        <v>REGION 2 ALEJANDRO COSTAS</v>
      </c>
    </row>
    <row r="10252" spans="1:37" x14ac:dyDescent="0.3">
      <c r="A10252">
        <v>39</v>
      </c>
      <c r="B10252" t="s">
        <v>487</v>
      </c>
      <c r="C10252" t="s">
        <v>488</v>
      </c>
      <c r="D10252" t="s">
        <v>430</v>
      </c>
      <c r="E10252" t="s">
        <v>431</v>
      </c>
      <c r="F10252" t="s">
        <v>432</v>
      </c>
      <c r="G10252" t="s">
        <v>489</v>
      </c>
      <c r="H10252" t="s">
        <v>229</v>
      </c>
      <c r="I10252" t="s">
        <v>64</v>
      </c>
      <c r="J10252" t="s">
        <v>65</v>
      </c>
      <c r="K10252" s="1">
        <v>45561</v>
      </c>
      <c r="L10252" t="s">
        <v>490</v>
      </c>
      <c r="M10252">
        <v>1</v>
      </c>
      <c r="O10252" t="s">
        <v>45</v>
      </c>
      <c r="P10252">
        <v>7</v>
      </c>
      <c r="Q10252" t="s">
        <v>45</v>
      </c>
      <c r="R10252">
        <v>7</v>
      </c>
      <c r="S10252" t="s">
        <v>45</v>
      </c>
      <c r="T10252">
        <v>1</v>
      </c>
      <c r="U10252" t="s">
        <v>45</v>
      </c>
      <c r="W10252" t="s">
        <v>45</v>
      </c>
      <c r="X10252">
        <v>22</v>
      </c>
      <c r="Y10252" t="s">
        <v>46</v>
      </c>
      <c r="Z10252">
        <v>15</v>
      </c>
      <c r="AA10252" t="s">
        <v>46</v>
      </c>
      <c r="AB10252">
        <v>5</v>
      </c>
      <c r="AC10252" t="s">
        <v>47</v>
      </c>
      <c r="AE10252" t="s">
        <v>45</v>
      </c>
      <c r="AF10252">
        <v>7</v>
      </c>
      <c r="AG10252" t="s">
        <v>45</v>
      </c>
      <c r="AH10252">
        <v>15481.82</v>
      </c>
      <c r="AI10252" t="s">
        <v>48</v>
      </c>
      <c r="AJ10252">
        <v>19</v>
      </c>
      <c r="AK10252" t="str">
        <f>_xlfn.XLOOKUP(Table_ExternalData_1[[#This Row],[Shop'[Shop Code']]],Sheet1!D:D,Sheet1!A:A)</f>
        <v>REGION 2 ALEJANDRO COSTAS</v>
      </c>
    </row>
    <row r="10253" spans="1:37" x14ac:dyDescent="0.3">
      <c r="A10253">
        <v>39</v>
      </c>
      <c r="B10253" t="s">
        <v>487</v>
      </c>
      <c r="C10253" t="s">
        <v>488</v>
      </c>
      <c r="D10253" t="s">
        <v>430</v>
      </c>
      <c r="E10253" t="s">
        <v>431</v>
      </c>
      <c r="F10253" t="s">
        <v>432</v>
      </c>
      <c r="G10253" t="s">
        <v>489</v>
      </c>
      <c r="H10253" t="s">
        <v>229</v>
      </c>
      <c r="I10253" t="s">
        <v>64</v>
      </c>
      <c r="J10253" t="s">
        <v>65</v>
      </c>
      <c r="K10253" s="1">
        <v>45559</v>
      </c>
      <c r="L10253" t="s">
        <v>490</v>
      </c>
      <c r="O10253" t="s">
        <v>45</v>
      </c>
      <c r="Q10253" t="s">
        <v>45</v>
      </c>
      <c r="S10253" t="s">
        <v>45</v>
      </c>
      <c r="U10253" t="s">
        <v>45</v>
      </c>
      <c r="W10253" t="s">
        <v>45</v>
      </c>
      <c r="X10253">
        <v>1</v>
      </c>
      <c r="Y10253" t="s">
        <v>46</v>
      </c>
      <c r="AA10253" t="s">
        <v>46</v>
      </c>
      <c r="AB10253">
        <v>3</v>
      </c>
      <c r="AC10253" t="s">
        <v>47</v>
      </c>
      <c r="AE10253" t="s">
        <v>45</v>
      </c>
      <c r="AG10253" t="s">
        <v>45</v>
      </c>
      <c r="AI10253" t="s">
        <v>48</v>
      </c>
      <c r="AJ10253">
        <v>17</v>
      </c>
      <c r="AK10253" t="str">
        <f>_xlfn.XLOOKUP(Table_ExternalData_1[[#This Row],[Shop'[Shop Code']]],Sheet1!D:D,Sheet1!A:A)</f>
        <v>REGION 2 ALEJANDRO COSTAS</v>
      </c>
    </row>
    <row r="10254" spans="1:37" x14ac:dyDescent="0.3">
      <c r="A10254">
        <v>39</v>
      </c>
      <c r="B10254" t="s">
        <v>487</v>
      </c>
      <c r="C10254" t="s">
        <v>488</v>
      </c>
      <c r="D10254" t="s">
        <v>430</v>
      </c>
      <c r="E10254" t="s">
        <v>431</v>
      </c>
      <c r="F10254" t="s">
        <v>432</v>
      </c>
      <c r="G10254" t="s">
        <v>489</v>
      </c>
      <c r="H10254" t="s">
        <v>229</v>
      </c>
      <c r="I10254" t="s">
        <v>64</v>
      </c>
      <c r="J10254" t="s">
        <v>65</v>
      </c>
      <c r="K10254" s="1">
        <v>45560</v>
      </c>
      <c r="L10254" t="s">
        <v>490</v>
      </c>
      <c r="M10254">
        <v>1</v>
      </c>
      <c r="N10254">
        <v>2</v>
      </c>
      <c r="O10254" t="s">
        <v>45</v>
      </c>
      <c r="Q10254" t="s">
        <v>45</v>
      </c>
      <c r="S10254" t="s">
        <v>45</v>
      </c>
      <c r="U10254" t="s">
        <v>45</v>
      </c>
      <c r="W10254" t="s">
        <v>45</v>
      </c>
      <c r="X10254">
        <v>10</v>
      </c>
      <c r="Y10254" t="s">
        <v>46</v>
      </c>
      <c r="Z10254">
        <v>4</v>
      </c>
      <c r="AA10254" t="s">
        <v>46</v>
      </c>
      <c r="AB10254">
        <v>5</v>
      </c>
      <c r="AC10254" t="s">
        <v>47</v>
      </c>
      <c r="AE10254" t="s">
        <v>45</v>
      </c>
      <c r="AG10254" t="s">
        <v>45</v>
      </c>
      <c r="AI10254" t="s">
        <v>48</v>
      </c>
      <c r="AJ10254">
        <v>18</v>
      </c>
      <c r="AK10254" t="str">
        <f>_xlfn.XLOOKUP(Table_ExternalData_1[[#This Row],[Shop'[Shop Code']]],Sheet1!D:D,Sheet1!A:A)</f>
        <v>REGION 2 ALEJANDRO COSTAS</v>
      </c>
    </row>
    <row r="10255" spans="1:37" x14ac:dyDescent="0.3">
      <c r="A10255">
        <v>39</v>
      </c>
      <c r="B10255" t="s">
        <v>487</v>
      </c>
      <c r="C10255" t="s">
        <v>488</v>
      </c>
      <c r="D10255" t="s">
        <v>430</v>
      </c>
      <c r="E10255" t="s">
        <v>431</v>
      </c>
      <c r="F10255" t="s">
        <v>432</v>
      </c>
      <c r="G10255" t="s">
        <v>489</v>
      </c>
      <c r="H10255" t="s">
        <v>229</v>
      </c>
      <c r="I10255" t="s">
        <v>64</v>
      </c>
      <c r="J10255" t="s">
        <v>65</v>
      </c>
      <c r="K10255" s="1">
        <v>45558</v>
      </c>
      <c r="L10255" t="s">
        <v>490</v>
      </c>
      <c r="O10255" t="s">
        <v>45</v>
      </c>
      <c r="Q10255" t="s">
        <v>45</v>
      </c>
      <c r="S10255" t="s">
        <v>45</v>
      </c>
      <c r="U10255" t="s">
        <v>45</v>
      </c>
      <c r="W10255" t="s">
        <v>45</v>
      </c>
      <c r="X10255">
        <v>12</v>
      </c>
      <c r="Y10255" t="s">
        <v>46</v>
      </c>
      <c r="Z10255">
        <v>4</v>
      </c>
      <c r="AA10255" t="s">
        <v>46</v>
      </c>
      <c r="AB10255">
        <v>5</v>
      </c>
      <c r="AC10255" t="s">
        <v>47</v>
      </c>
      <c r="AE10255" t="s">
        <v>45</v>
      </c>
      <c r="AG10255" t="s">
        <v>45</v>
      </c>
      <c r="AI10255" t="s">
        <v>48</v>
      </c>
      <c r="AJ10255">
        <v>16</v>
      </c>
      <c r="AK10255" t="str">
        <f>_xlfn.XLOOKUP(Table_ExternalData_1[[#This Row],[Shop'[Shop Code']]],Sheet1!D:D,Sheet1!A:A)</f>
        <v>REGION 2 ALEJANDRO COSTAS</v>
      </c>
    </row>
    <row r="10256" spans="1:37" x14ac:dyDescent="0.3">
      <c r="A10256">
        <v>39</v>
      </c>
      <c r="B10256" t="s">
        <v>491</v>
      </c>
      <c r="C10256" t="s">
        <v>492</v>
      </c>
      <c r="D10256" t="s">
        <v>158</v>
      </c>
      <c r="E10256" t="s">
        <v>159</v>
      </c>
      <c r="F10256" t="s">
        <v>160</v>
      </c>
      <c r="G10256" t="s">
        <v>493</v>
      </c>
      <c r="H10256" t="s">
        <v>162</v>
      </c>
      <c r="I10256" t="s">
        <v>64</v>
      </c>
      <c r="J10256" t="s">
        <v>65</v>
      </c>
      <c r="K10256" s="1">
        <v>45560</v>
      </c>
      <c r="L10256" t="s">
        <v>494</v>
      </c>
      <c r="O10256" t="s">
        <v>45</v>
      </c>
      <c r="Q10256" t="s">
        <v>45</v>
      </c>
      <c r="S10256" t="s">
        <v>45</v>
      </c>
      <c r="U10256" t="s">
        <v>45</v>
      </c>
      <c r="W10256" t="s">
        <v>45</v>
      </c>
      <c r="X10256">
        <v>12</v>
      </c>
      <c r="Y10256" t="s">
        <v>46</v>
      </c>
      <c r="AA10256" t="s">
        <v>46</v>
      </c>
      <c r="AB10256">
        <v>2</v>
      </c>
      <c r="AC10256" t="s">
        <v>47</v>
      </c>
      <c r="AE10256" t="s">
        <v>45</v>
      </c>
      <c r="AG10256" t="s">
        <v>45</v>
      </c>
      <c r="AI10256" t="s">
        <v>48</v>
      </c>
      <c r="AJ10256">
        <v>18</v>
      </c>
      <c r="AK10256" t="str">
        <f>_xlfn.XLOOKUP(Table_ExternalData_1[[#This Row],[Shop'[Shop Code']]],Sheet1!D:D,Sheet1!A:A)</f>
        <v>REGION 2 ALEJANDRO COSTAS</v>
      </c>
    </row>
    <row r="10257" spans="1:37" x14ac:dyDescent="0.3">
      <c r="A10257">
        <v>39</v>
      </c>
      <c r="B10257" t="s">
        <v>491</v>
      </c>
      <c r="C10257" t="s">
        <v>492</v>
      </c>
      <c r="D10257" t="s">
        <v>158</v>
      </c>
      <c r="E10257" t="s">
        <v>159</v>
      </c>
      <c r="F10257" t="s">
        <v>160</v>
      </c>
      <c r="G10257" t="s">
        <v>493</v>
      </c>
      <c r="H10257" t="s">
        <v>162</v>
      </c>
      <c r="I10257" t="s">
        <v>64</v>
      </c>
      <c r="J10257" t="s">
        <v>65</v>
      </c>
      <c r="K10257" s="1">
        <v>45562</v>
      </c>
      <c r="L10257" t="s">
        <v>494</v>
      </c>
      <c r="O10257" t="s">
        <v>45</v>
      </c>
      <c r="Q10257" t="s">
        <v>45</v>
      </c>
      <c r="S10257" t="s">
        <v>45</v>
      </c>
      <c r="U10257" t="s">
        <v>45</v>
      </c>
      <c r="W10257" t="s">
        <v>45</v>
      </c>
      <c r="X10257">
        <v>10</v>
      </c>
      <c r="Y10257" t="s">
        <v>46</v>
      </c>
      <c r="AA10257" t="s">
        <v>46</v>
      </c>
      <c r="AB10257">
        <v>1</v>
      </c>
      <c r="AC10257" t="s">
        <v>47</v>
      </c>
      <c r="AE10257" t="s">
        <v>45</v>
      </c>
      <c r="AG10257" t="s">
        <v>45</v>
      </c>
      <c r="AI10257" t="s">
        <v>48</v>
      </c>
      <c r="AJ10257">
        <v>20</v>
      </c>
      <c r="AK10257" t="str">
        <f>_xlfn.XLOOKUP(Table_ExternalData_1[[#This Row],[Shop'[Shop Code']]],Sheet1!D:D,Sheet1!A:A)</f>
        <v>REGION 2 ALEJANDRO COSTAS</v>
      </c>
    </row>
    <row r="10258" spans="1:37" x14ac:dyDescent="0.3">
      <c r="A10258">
        <v>39</v>
      </c>
      <c r="B10258" t="s">
        <v>491</v>
      </c>
      <c r="C10258" t="s">
        <v>492</v>
      </c>
      <c r="D10258" t="s">
        <v>158</v>
      </c>
      <c r="E10258" t="s">
        <v>159</v>
      </c>
      <c r="F10258" t="s">
        <v>160</v>
      </c>
      <c r="G10258" t="s">
        <v>493</v>
      </c>
      <c r="H10258" t="s">
        <v>162</v>
      </c>
      <c r="I10258" t="s">
        <v>64</v>
      </c>
      <c r="J10258" t="s">
        <v>65</v>
      </c>
      <c r="K10258" s="1">
        <v>45559</v>
      </c>
      <c r="L10258" t="s">
        <v>494</v>
      </c>
      <c r="O10258" t="s">
        <v>45</v>
      </c>
      <c r="Q10258" t="s">
        <v>45</v>
      </c>
      <c r="S10258" t="s">
        <v>45</v>
      </c>
      <c r="U10258" t="s">
        <v>45</v>
      </c>
      <c r="W10258" t="s">
        <v>45</v>
      </c>
      <c r="X10258">
        <v>17</v>
      </c>
      <c r="Y10258" t="s">
        <v>46</v>
      </c>
      <c r="AA10258" t="s">
        <v>46</v>
      </c>
      <c r="AC10258" t="s">
        <v>47</v>
      </c>
      <c r="AE10258" t="s">
        <v>45</v>
      </c>
      <c r="AG10258" t="s">
        <v>45</v>
      </c>
      <c r="AI10258" t="s">
        <v>48</v>
      </c>
      <c r="AJ10258">
        <v>17</v>
      </c>
      <c r="AK10258" t="str">
        <f>_xlfn.XLOOKUP(Table_ExternalData_1[[#This Row],[Shop'[Shop Code']]],Sheet1!D:D,Sheet1!A:A)</f>
        <v>REGION 2 ALEJANDRO COSTAS</v>
      </c>
    </row>
    <row r="10259" spans="1:37" x14ac:dyDescent="0.3">
      <c r="A10259">
        <v>39</v>
      </c>
      <c r="B10259" t="s">
        <v>491</v>
      </c>
      <c r="C10259" t="s">
        <v>492</v>
      </c>
      <c r="D10259" t="s">
        <v>158</v>
      </c>
      <c r="E10259" t="s">
        <v>159</v>
      </c>
      <c r="F10259" t="s">
        <v>160</v>
      </c>
      <c r="G10259" t="s">
        <v>493</v>
      </c>
      <c r="H10259" t="s">
        <v>162</v>
      </c>
      <c r="I10259" t="s">
        <v>64</v>
      </c>
      <c r="J10259" t="s">
        <v>65</v>
      </c>
      <c r="K10259" s="1">
        <v>45558</v>
      </c>
      <c r="L10259" t="s">
        <v>494</v>
      </c>
      <c r="M10259">
        <v>1</v>
      </c>
      <c r="N10259">
        <v>2</v>
      </c>
      <c r="O10259" t="s">
        <v>45</v>
      </c>
      <c r="Q10259" t="s">
        <v>45</v>
      </c>
      <c r="S10259" t="s">
        <v>45</v>
      </c>
      <c r="U10259" t="s">
        <v>45</v>
      </c>
      <c r="W10259" t="s">
        <v>45</v>
      </c>
      <c r="X10259">
        <v>13</v>
      </c>
      <c r="Y10259" t="s">
        <v>46</v>
      </c>
      <c r="Z10259">
        <v>2</v>
      </c>
      <c r="AA10259" t="s">
        <v>46</v>
      </c>
      <c r="AB10259">
        <v>1</v>
      </c>
      <c r="AC10259" t="s">
        <v>47</v>
      </c>
      <c r="AE10259" t="s">
        <v>45</v>
      </c>
      <c r="AG10259" t="s">
        <v>45</v>
      </c>
      <c r="AI10259" t="s">
        <v>48</v>
      </c>
      <c r="AJ10259">
        <v>16</v>
      </c>
      <c r="AK10259" t="str">
        <f>_xlfn.XLOOKUP(Table_ExternalData_1[[#This Row],[Shop'[Shop Code']]],Sheet1!D:D,Sheet1!A:A)</f>
        <v>REGION 2 ALEJANDRO COSTAS</v>
      </c>
    </row>
    <row r="10260" spans="1:37" x14ac:dyDescent="0.3">
      <c r="A10260">
        <v>39</v>
      </c>
      <c r="B10260" t="s">
        <v>491</v>
      </c>
      <c r="C10260" t="s">
        <v>492</v>
      </c>
      <c r="D10260" t="s">
        <v>158</v>
      </c>
      <c r="E10260" t="s">
        <v>159</v>
      </c>
      <c r="F10260" t="s">
        <v>160</v>
      </c>
      <c r="G10260" t="s">
        <v>493</v>
      </c>
      <c r="H10260" t="s">
        <v>162</v>
      </c>
      <c r="I10260" t="s">
        <v>64</v>
      </c>
      <c r="J10260" t="s">
        <v>65</v>
      </c>
      <c r="K10260" s="1">
        <v>45561</v>
      </c>
      <c r="L10260" t="s">
        <v>494</v>
      </c>
      <c r="O10260" t="s">
        <v>45</v>
      </c>
      <c r="Q10260" t="s">
        <v>45</v>
      </c>
      <c r="S10260" t="s">
        <v>45</v>
      </c>
      <c r="U10260" t="s">
        <v>45</v>
      </c>
      <c r="W10260" t="s">
        <v>45</v>
      </c>
      <c r="X10260">
        <v>10</v>
      </c>
      <c r="Y10260" t="s">
        <v>46</v>
      </c>
      <c r="AA10260" t="s">
        <v>46</v>
      </c>
      <c r="AB10260">
        <v>1</v>
      </c>
      <c r="AC10260" t="s">
        <v>47</v>
      </c>
      <c r="AE10260" t="s">
        <v>45</v>
      </c>
      <c r="AG10260" t="s">
        <v>45</v>
      </c>
      <c r="AI10260" t="s">
        <v>48</v>
      </c>
      <c r="AJ10260">
        <v>19</v>
      </c>
      <c r="AK10260" t="str">
        <f>_xlfn.XLOOKUP(Table_ExternalData_1[[#This Row],[Shop'[Shop Code']]],Sheet1!D:D,Sheet1!A:A)</f>
        <v>REGION 2 ALEJANDRO COSTAS</v>
      </c>
    </row>
    <row r="10261" spans="1:37" x14ac:dyDescent="0.3">
      <c r="A10261">
        <v>39</v>
      </c>
      <c r="B10261" t="s">
        <v>495</v>
      </c>
      <c r="C10261" t="s">
        <v>496</v>
      </c>
      <c r="D10261" t="s">
        <v>293</v>
      </c>
      <c r="E10261" t="s">
        <v>294</v>
      </c>
      <c r="F10261" t="s">
        <v>295</v>
      </c>
      <c r="G10261" t="s">
        <v>497</v>
      </c>
      <c r="H10261" t="s">
        <v>498</v>
      </c>
      <c r="I10261" t="s">
        <v>64</v>
      </c>
      <c r="J10261" t="s">
        <v>65</v>
      </c>
      <c r="K10261" s="1">
        <v>45560</v>
      </c>
      <c r="L10261" t="s">
        <v>499</v>
      </c>
      <c r="M10261">
        <v>2</v>
      </c>
      <c r="N10261">
        <v>6</v>
      </c>
      <c r="O10261" t="s">
        <v>45</v>
      </c>
      <c r="Q10261" t="s">
        <v>45</v>
      </c>
      <c r="S10261" t="s">
        <v>45</v>
      </c>
      <c r="U10261" t="s">
        <v>45</v>
      </c>
      <c r="W10261" t="s">
        <v>45</v>
      </c>
      <c r="X10261">
        <v>27</v>
      </c>
      <c r="Y10261" t="s">
        <v>46</v>
      </c>
      <c r="Z10261">
        <v>17</v>
      </c>
      <c r="AA10261" t="s">
        <v>46</v>
      </c>
      <c r="AB10261">
        <v>11</v>
      </c>
      <c r="AC10261" t="s">
        <v>47</v>
      </c>
      <c r="AE10261" t="s">
        <v>45</v>
      </c>
      <c r="AG10261" t="s">
        <v>45</v>
      </c>
      <c r="AI10261" t="s">
        <v>48</v>
      </c>
      <c r="AJ10261">
        <v>18</v>
      </c>
      <c r="AK10261" t="str">
        <f>_xlfn.XLOOKUP(Table_ExternalData_1[[#This Row],[Shop'[Shop Code']]],Sheet1!D:D,Sheet1!A:A)</f>
        <v>REGION 2 ALEJANDRO COSTAS</v>
      </c>
    </row>
    <row r="10262" spans="1:37" x14ac:dyDescent="0.3">
      <c r="A10262">
        <v>39</v>
      </c>
      <c r="B10262" t="s">
        <v>495</v>
      </c>
      <c r="C10262" t="s">
        <v>496</v>
      </c>
      <c r="D10262" t="s">
        <v>293</v>
      </c>
      <c r="E10262" t="s">
        <v>294</v>
      </c>
      <c r="F10262" t="s">
        <v>295</v>
      </c>
      <c r="G10262" t="s">
        <v>497</v>
      </c>
      <c r="H10262" t="s">
        <v>498</v>
      </c>
      <c r="I10262" t="s">
        <v>64</v>
      </c>
      <c r="J10262" t="s">
        <v>65</v>
      </c>
      <c r="K10262" s="1">
        <v>45562</v>
      </c>
      <c r="L10262" t="s">
        <v>499</v>
      </c>
      <c r="M10262">
        <v>5</v>
      </c>
      <c r="N10262">
        <v>3</v>
      </c>
      <c r="O10262" t="s">
        <v>45</v>
      </c>
      <c r="P10262">
        <v>5</v>
      </c>
      <c r="Q10262" t="s">
        <v>45</v>
      </c>
      <c r="R10262">
        <v>4</v>
      </c>
      <c r="S10262" t="s">
        <v>45</v>
      </c>
      <c r="U10262" t="s">
        <v>45</v>
      </c>
      <c r="W10262" t="s">
        <v>45</v>
      </c>
      <c r="X10262">
        <v>27</v>
      </c>
      <c r="Y10262" t="s">
        <v>46</v>
      </c>
      <c r="Z10262">
        <v>18</v>
      </c>
      <c r="AA10262" t="s">
        <v>46</v>
      </c>
      <c r="AB10262">
        <v>13</v>
      </c>
      <c r="AC10262" t="s">
        <v>47</v>
      </c>
      <c r="AD10262">
        <v>1</v>
      </c>
      <c r="AE10262" t="s">
        <v>45</v>
      </c>
      <c r="AF10262">
        <v>5</v>
      </c>
      <c r="AG10262" t="s">
        <v>45</v>
      </c>
      <c r="AH10262">
        <v>9786.369999999999</v>
      </c>
      <c r="AI10262" t="s">
        <v>48</v>
      </c>
      <c r="AJ10262">
        <v>20</v>
      </c>
      <c r="AK10262" t="str">
        <f>_xlfn.XLOOKUP(Table_ExternalData_1[[#This Row],[Shop'[Shop Code']]],Sheet1!D:D,Sheet1!A:A)</f>
        <v>REGION 2 ALEJANDRO COSTAS</v>
      </c>
    </row>
    <row r="10263" spans="1:37" x14ac:dyDescent="0.3">
      <c r="A10263">
        <v>39</v>
      </c>
      <c r="B10263" t="s">
        <v>495</v>
      </c>
      <c r="C10263" t="s">
        <v>496</v>
      </c>
      <c r="D10263" t="s">
        <v>293</v>
      </c>
      <c r="E10263" t="s">
        <v>294</v>
      </c>
      <c r="F10263" t="s">
        <v>295</v>
      </c>
      <c r="G10263" t="s">
        <v>497</v>
      </c>
      <c r="H10263" t="s">
        <v>498</v>
      </c>
      <c r="I10263" t="s">
        <v>64</v>
      </c>
      <c r="J10263" t="s">
        <v>65</v>
      </c>
      <c r="K10263" s="1">
        <v>45558</v>
      </c>
      <c r="L10263" t="s">
        <v>499</v>
      </c>
      <c r="M10263">
        <v>3</v>
      </c>
      <c r="N10263">
        <v>2</v>
      </c>
      <c r="O10263" t="s">
        <v>45</v>
      </c>
      <c r="P10263">
        <v>3</v>
      </c>
      <c r="Q10263" t="s">
        <v>45</v>
      </c>
      <c r="R10263">
        <v>3</v>
      </c>
      <c r="S10263" t="s">
        <v>45</v>
      </c>
      <c r="U10263" t="s">
        <v>45</v>
      </c>
      <c r="W10263" t="s">
        <v>45</v>
      </c>
      <c r="X10263">
        <v>29</v>
      </c>
      <c r="Y10263" t="s">
        <v>46</v>
      </c>
      <c r="Z10263">
        <v>15</v>
      </c>
      <c r="AA10263" t="s">
        <v>46</v>
      </c>
      <c r="AB10263">
        <v>16</v>
      </c>
      <c r="AC10263" t="s">
        <v>47</v>
      </c>
      <c r="AE10263" t="s">
        <v>45</v>
      </c>
      <c r="AF10263">
        <v>3</v>
      </c>
      <c r="AG10263" t="s">
        <v>45</v>
      </c>
      <c r="AH10263">
        <v>6726.3600000000006</v>
      </c>
      <c r="AI10263" t="s">
        <v>48</v>
      </c>
      <c r="AJ10263">
        <v>16</v>
      </c>
      <c r="AK10263" t="str">
        <f>_xlfn.XLOOKUP(Table_ExternalData_1[[#This Row],[Shop'[Shop Code']]],Sheet1!D:D,Sheet1!A:A)</f>
        <v>REGION 2 ALEJANDRO COSTAS</v>
      </c>
    </row>
    <row r="10264" spans="1:37" x14ac:dyDescent="0.3">
      <c r="A10264">
        <v>39</v>
      </c>
      <c r="B10264" t="s">
        <v>495</v>
      </c>
      <c r="C10264" t="s">
        <v>496</v>
      </c>
      <c r="D10264" t="s">
        <v>293</v>
      </c>
      <c r="E10264" t="s">
        <v>294</v>
      </c>
      <c r="F10264" t="s">
        <v>295</v>
      </c>
      <c r="G10264" t="s">
        <v>497</v>
      </c>
      <c r="H10264" t="s">
        <v>498</v>
      </c>
      <c r="I10264" t="s">
        <v>64</v>
      </c>
      <c r="J10264" t="s">
        <v>65</v>
      </c>
      <c r="K10264" s="1">
        <v>45559</v>
      </c>
      <c r="L10264" t="s">
        <v>499</v>
      </c>
      <c r="M10264">
        <v>2</v>
      </c>
      <c r="N10264">
        <v>4</v>
      </c>
      <c r="O10264" t="s">
        <v>45</v>
      </c>
      <c r="P10264">
        <v>1</v>
      </c>
      <c r="Q10264" t="s">
        <v>45</v>
      </c>
      <c r="R10264">
        <v>1</v>
      </c>
      <c r="S10264" t="s">
        <v>45</v>
      </c>
      <c r="U10264" t="s">
        <v>45</v>
      </c>
      <c r="W10264" t="s">
        <v>45</v>
      </c>
      <c r="X10264">
        <v>28</v>
      </c>
      <c r="Y10264" t="s">
        <v>46</v>
      </c>
      <c r="Z10264">
        <v>17</v>
      </c>
      <c r="AA10264" t="s">
        <v>46</v>
      </c>
      <c r="AB10264">
        <v>4</v>
      </c>
      <c r="AC10264" t="s">
        <v>47</v>
      </c>
      <c r="AE10264" t="s">
        <v>45</v>
      </c>
      <c r="AF10264">
        <v>1</v>
      </c>
      <c r="AG10264" t="s">
        <v>45</v>
      </c>
      <c r="AH10264">
        <v>2094.54</v>
      </c>
      <c r="AI10264" t="s">
        <v>48</v>
      </c>
      <c r="AJ10264">
        <v>17</v>
      </c>
      <c r="AK10264" t="str">
        <f>_xlfn.XLOOKUP(Table_ExternalData_1[[#This Row],[Shop'[Shop Code']]],Sheet1!D:D,Sheet1!A:A)</f>
        <v>REGION 2 ALEJANDRO COSTAS</v>
      </c>
    </row>
    <row r="10265" spans="1:37" x14ac:dyDescent="0.3">
      <c r="A10265">
        <v>39</v>
      </c>
      <c r="B10265" t="s">
        <v>495</v>
      </c>
      <c r="C10265" t="s">
        <v>496</v>
      </c>
      <c r="D10265" t="s">
        <v>293</v>
      </c>
      <c r="E10265" t="s">
        <v>294</v>
      </c>
      <c r="F10265" t="s">
        <v>295</v>
      </c>
      <c r="G10265" t="s">
        <v>497</v>
      </c>
      <c r="H10265" t="s">
        <v>498</v>
      </c>
      <c r="I10265" t="s">
        <v>64</v>
      </c>
      <c r="J10265" t="s">
        <v>65</v>
      </c>
      <c r="K10265" s="1">
        <v>45561</v>
      </c>
      <c r="L10265" t="s">
        <v>499</v>
      </c>
      <c r="M10265">
        <v>7</v>
      </c>
      <c r="N10265">
        <v>4</v>
      </c>
      <c r="O10265" t="s">
        <v>45</v>
      </c>
      <c r="P10265">
        <v>3</v>
      </c>
      <c r="Q10265" t="s">
        <v>45</v>
      </c>
      <c r="R10265">
        <v>2</v>
      </c>
      <c r="S10265" t="s">
        <v>45</v>
      </c>
      <c r="U10265" t="s">
        <v>45</v>
      </c>
      <c r="W10265" t="s">
        <v>45</v>
      </c>
      <c r="X10265">
        <v>33</v>
      </c>
      <c r="Y10265" t="s">
        <v>46</v>
      </c>
      <c r="Z10265">
        <v>25</v>
      </c>
      <c r="AA10265" t="s">
        <v>46</v>
      </c>
      <c r="AB10265">
        <v>3</v>
      </c>
      <c r="AC10265" t="s">
        <v>47</v>
      </c>
      <c r="AE10265" t="s">
        <v>45</v>
      </c>
      <c r="AF10265">
        <v>2</v>
      </c>
      <c r="AG10265" t="s">
        <v>45</v>
      </c>
      <c r="AH10265">
        <v>4681.82</v>
      </c>
      <c r="AI10265" t="s">
        <v>48</v>
      </c>
      <c r="AJ10265">
        <v>19</v>
      </c>
      <c r="AK10265" t="str">
        <f>_xlfn.XLOOKUP(Table_ExternalData_1[[#This Row],[Shop'[Shop Code']]],Sheet1!D:D,Sheet1!A:A)</f>
        <v>REGION 2 ALEJANDRO COSTAS</v>
      </c>
    </row>
    <row r="10266" spans="1:37" x14ac:dyDescent="0.3">
      <c r="A10266">
        <v>39</v>
      </c>
      <c r="B10266" t="s">
        <v>500</v>
      </c>
      <c r="C10266" t="s">
        <v>501</v>
      </c>
      <c r="D10266" t="s">
        <v>502</v>
      </c>
      <c r="E10266" t="s">
        <v>2972</v>
      </c>
      <c r="F10266" t="s">
        <v>2973</v>
      </c>
      <c r="G10266" t="s">
        <v>503</v>
      </c>
      <c r="H10266" t="s">
        <v>131</v>
      </c>
      <c r="I10266" t="s">
        <v>74</v>
      </c>
      <c r="J10266" t="s">
        <v>75</v>
      </c>
      <c r="K10266" s="1">
        <v>45558</v>
      </c>
      <c r="L10266" t="s">
        <v>504</v>
      </c>
      <c r="O10266" t="s">
        <v>45</v>
      </c>
      <c r="P10266">
        <v>5</v>
      </c>
      <c r="Q10266" t="s">
        <v>45</v>
      </c>
      <c r="R10266">
        <v>3</v>
      </c>
      <c r="S10266" t="s">
        <v>45</v>
      </c>
      <c r="U10266" t="s">
        <v>45</v>
      </c>
      <c r="W10266" t="s">
        <v>45</v>
      </c>
      <c r="X10266">
        <v>31</v>
      </c>
      <c r="Y10266" t="s">
        <v>46</v>
      </c>
      <c r="Z10266">
        <v>15</v>
      </c>
      <c r="AA10266" t="s">
        <v>46</v>
      </c>
      <c r="AB10266">
        <v>15</v>
      </c>
      <c r="AC10266" t="s">
        <v>47</v>
      </c>
      <c r="AE10266" t="s">
        <v>45</v>
      </c>
      <c r="AF10266">
        <v>3</v>
      </c>
      <c r="AG10266" t="s">
        <v>45</v>
      </c>
      <c r="AH10266">
        <v>6287.27</v>
      </c>
      <c r="AI10266" t="s">
        <v>48</v>
      </c>
      <c r="AJ10266">
        <v>16</v>
      </c>
      <c r="AK10266" t="str">
        <f>_xlfn.XLOOKUP(Table_ExternalData_1[[#This Row],[Shop'[Shop Code']]],Sheet1!D:D,Sheet1!A:A)</f>
        <v>REGION 3 EDUARDO CAMACHO</v>
      </c>
    </row>
    <row r="10267" spans="1:37" x14ac:dyDescent="0.3">
      <c r="A10267">
        <v>39</v>
      </c>
      <c r="B10267" t="s">
        <v>500</v>
      </c>
      <c r="C10267" t="s">
        <v>501</v>
      </c>
      <c r="D10267" t="s">
        <v>502</v>
      </c>
      <c r="E10267" t="s">
        <v>2972</v>
      </c>
      <c r="F10267" t="s">
        <v>2973</v>
      </c>
      <c r="G10267" t="s">
        <v>503</v>
      </c>
      <c r="H10267" t="s">
        <v>131</v>
      </c>
      <c r="I10267" t="s">
        <v>74</v>
      </c>
      <c r="J10267" t="s">
        <v>75</v>
      </c>
      <c r="K10267" s="1">
        <v>45559</v>
      </c>
      <c r="L10267" t="s">
        <v>504</v>
      </c>
      <c r="M10267">
        <v>2</v>
      </c>
      <c r="N10267">
        <v>2</v>
      </c>
      <c r="O10267" t="s">
        <v>45</v>
      </c>
      <c r="P10267">
        <v>1</v>
      </c>
      <c r="Q10267" t="s">
        <v>45</v>
      </c>
      <c r="R10267">
        <v>1</v>
      </c>
      <c r="S10267" t="s">
        <v>45</v>
      </c>
      <c r="U10267" t="s">
        <v>45</v>
      </c>
      <c r="W10267" t="s">
        <v>45</v>
      </c>
      <c r="X10267">
        <v>16</v>
      </c>
      <c r="Y10267" t="s">
        <v>46</v>
      </c>
      <c r="Z10267">
        <v>9</v>
      </c>
      <c r="AA10267" t="s">
        <v>46</v>
      </c>
      <c r="AB10267">
        <v>11</v>
      </c>
      <c r="AC10267" t="s">
        <v>47</v>
      </c>
      <c r="AE10267" t="s">
        <v>45</v>
      </c>
      <c r="AF10267">
        <v>2</v>
      </c>
      <c r="AG10267" t="s">
        <v>45</v>
      </c>
      <c r="AH10267">
        <v>3454.54</v>
      </c>
      <c r="AI10267" t="s">
        <v>48</v>
      </c>
      <c r="AJ10267">
        <v>17</v>
      </c>
      <c r="AK10267" t="str">
        <f>_xlfn.XLOOKUP(Table_ExternalData_1[[#This Row],[Shop'[Shop Code']]],Sheet1!D:D,Sheet1!A:A)</f>
        <v>REGION 3 EDUARDO CAMACHO</v>
      </c>
    </row>
    <row r="10268" spans="1:37" x14ac:dyDescent="0.3">
      <c r="A10268">
        <v>39</v>
      </c>
      <c r="B10268" t="s">
        <v>500</v>
      </c>
      <c r="C10268" t="s">
        <v>501</v>
      </c>
      <c r="D10268" t="s">
        <v>502</v>
      </c>
      <c r="E10268" t="s">
        <v>2972</v>
      </c>
      <c r="F10268" t="s">
        <v>2973</v>
      </c>
      <c r="G10268" t="s">
        <v>503</v>
      </c>
      <c r="H10268" t="s">
        <v>131</v>
      </c>
      <c r="I10268" t="s">
        <v>74</v>
      </c>
      <c r="J10268" t="s">
        <v>75</v>
      </c>
      <c r="K10268" s="1">
        <v>45560</v>
      </c>
      <c r="L10268" t="s">
        <v>504</v>
      </c>
      <c r="M10268">
        <v>3</v>
      </c>
      <c r="N10268">
        <v>3</v>
      </c>
      <c r="O10268" t="s">
        <v>45</v>
      </c>
      <c r="P10268">
        <v>1</v>
      </c>
      <c r="Q10268" t="s">
        <v>45</v>
      </c>
      <c r="S10268" t="s">
        <v>45</v>
      </c>
      <c r="U10268" t="s">
        <v>45</v>
      </c>
      <c r="W10268" t="s">
        <v>45</v>
      </c>
      <c r="X10268">
        <v>24</v>
      </c>
      <c r="Y10268" t="s">
        <v>46</v>
      </c>
      <c r="Z10268">
        <v>19</v>
      </c>
      <c r="AA10268" t="s">
        <v>46</v>
      </c>
      <c r="AB10268">
        <v>10</v>
      </c>
      <c r="AC10268" t="s">
        <v>47</v>
      </c>
      <c r="AD10268">
        <v>2</v>
      </c>
      <c r="AE10268" t="s">
        <v>45</v>
      </c>
      <c r="AG10268" t="s">
        <v>45</v>
      </c>
      <c r="AI10268" t="s">
        <v>48</v>
      </c>
      <c r="AJ10268">
        <v>18</v>
      </c>
      <c r="AK10268" t="str">
        <f>_xlfn.XLOOKUP(Table_ExternalData_1[[#This Row],[Shop'[Shop Code']]],Sheet1!D:D,Sheet1!A:A)</f>
        <v>REGION 3 EDUARDO CAMACHO</v>
      </c>
    </row>
    <row r="10269" spans="1:37" x14ac:dyDescent="0.3">
      <c r="A10269">
        <v>39</v>
      </c>
      <c r="B10269" t="s">
        <v>500</v>
      </c>
      <c r="C10269" t="s">
        <v>501</v>
      </c>
      <c r="D10269" t="s">
        <v>502</v>
      </c>
      <c r="E10269" t="s">
        <v>2972</v>
      </c>
      <c r="F10269" t="s">
        <v>2973</v>
      </c>
      <c r="G10269" t="s">
        <v>503</v>
      </c>
      <c r="H10269" t="s">
        <v>131</v>
      </c>
      <c r="I10269" t="s">
        <v>74</v>
      </c>
      <c r="J10269" t="s">
        <v>75</v>
      </c>
      <c r="K10269" s="1">
        <v>45561</v>
      </c>
      <c r="L10269" t="s">
        <v>504</v>
      </c>
      <c r="M10269">
        <v>5</v>
      </c>
      <c r="N10269">
        <v>3</v>
      </c>
      <c r="O10269" t="s">
        <v>45</v>
      </c>
      <c r="P10269">
        <v>7</v>
      </c>
      <c r="Q10269" t="s">
        <v>45</v>
      </c>
      <c r="R10269">
        <v>6</v>
      </c>
      <c r="S10269" t="s">
        <v>45</v>
      </c>
      <c r="U10269" t="s">
        <v>45</v>
      </c>
      <c r="W10269" t="s">
        <v>45</v>
      </c>
      <c r="X10269">
        <v>26</v>
      </c>
      <c r="Y10269" t="s">
        <v>46</v>
      </c>
      <c r="Z10269">
        <v>15</v>
      </c>
      <c r="AA10269" t="s">
        <v>46</v>
      </c>
      <c r="AB10269">
        <v>6</v>
      </c>
      <c r="AC10269" t="s">
        <v>47</v>
      </c>
      <c r="AD10269">
        <v>5</v>
      </c>
      <c r="AE10269" t="s">
        <v>45</v>
      </c>
      <c r="AF10269">
        <v>11</v>
      </c>
      <c r="AG10269" t="s">
        <v>45</v>
      </c>
      <c r="AH10269">
        <v>19914.990000000002</v>
      </c>
      <c r="AI10269" t="s">
        <v>48</v>
      </c>
      <c r="AJ10269">
        <v>19</v>
      </c>
      <c r="AK10269" t="str">
        <f>_xlfn.XLOOKUP(Table_ExternalData_1[[#This Row],[Shop'[Shop Code']]],Sheet1!D:D,Sheet1!A:A)</f>
        <v>REGION 3 EDUARDO CAMACHO</v>
      </c>
    </row>
    <row r="10270" spans="1:37" x14ac:dyDescent="0.3">
      <c r="A10270">
        <v>39</v>
      </c>
      <c r="B10270" t="s">
        <v>500</v>
      </c>
      <c r="C10270" t="s">
        <v>501</v>
      </c>
      <c r="D10270" t="s">
        <v>502</v>
      </c>
      <c r="E10270" t="s">
        <v>2972</v>
      </c>
      <c r="F10270" t="s">
        <v>2973</v>
      </c>
      <c r="G10270" t="s">
        <v>503</v>
      </c>
      <c r="H10270" t="s">
        <v>131</v>
      </c>
      <c r="I10270" t="s">
        <v>74</v>
      </c>
      <c r="J10270" t="s">
        <v>75</v>
      </c>
      <c r="K10270" s="1">
        <v>45562</v>
      </c>
      <c r="L10270" t="s">
        <v>504</v>
      </c>
      <c r="M10270">
        <v>1</v>
      </c>
      <c r="N10270">
        <v>2</v>
      </c>
      <c r="O10270" t="s">
        <v>45</v>
      </c>
      <c r="P10270">
        <v>5</v>
      </c>
      <c r="Q10270" t="s">
        <v>45</v>
      </c>
      <c r="R10270">
        <v>5</v>
      </c>
      <c r="S10270" t="s">
        <v>45</v>
      </c>
      <c r="U10270" t="s">
        <v>45</v>
      </c>
      <c r="W10270" t="s">
        <v>45</v>
      </c>
      <c r="X10270">
        <v>17</v>
      </c>
      <c r="Y10270" t="s">
        <v>46</v>
      </c>
      <c r="Z10270">
        <v>10</v>
      </c>
      <c r="AA10270" t="s">
        <v>46</v>
      </c>
      <c r="AB10270">
        <v>10</v>
      </c>
      <c r="AC10270" t="s">
        <v>47</v>
      </c>
      <c r="AE10270" t="s">
        <v>45</v>
      </c>
      <c r="AF10270">
        <v>7</v>
      </c>
      <c r="AG10270" t="s">
        <v>45</v>
      </c>
      <c r="AH10270">
        <v>12894.52</v>
      </c>
      <c r="AI10270" t="s">
        <v>48</v>
      </c>
      <c r="AJ10270">
        <v>20</v>
      </c>
      <c r="AK10270" t="str">
        <f>_xlfn.XLOOKUP(Table_ExternalData_1[[#This Row],[Shop'[Shop Code']]],Sheet1!D:D,Sheet1!A:A)</f>
        <v>REGION 3 EDUARDO CAMACHO</v>
      </c>
    </row>
    <row r="10271" spans="1:37" x14ac:dyDescent="0.3">
      <c r="A10271">
        <v>39</v>
      </c>
      <c r="B10271" t="s">
        <v>505</v>
      </c>
      <c r="C10271" t="s">
        <v>506</v>
      </c>
      <c r="D10271" t="s">
        <v>305</v>
      </c>
      <c r="E10271" t="s">
        <v>306</v>
      </c>
      <c r="F10271" t="s">
        <v>307</v>
      </c>
      <c r="G10271" t="s">
        <v>507</v>
      </c>
      <c r="H10271" t="s">
        <v>55</v>
      </c>
      <c r="I10271" t="s">
        <v>56</v>
      </c>
      <c r="J10271" t="s">
        <v>57</v>
      </c>
      <c r="K10271" s="1">
        <v>45558</v>
      </c>
      <c r="L10271" t="s">
        <v>508</v>
      </c>
      <c r="M10271">
        <v>1</v>
      </c>
      <c r="O10271" t="s">
        <v>45</v>
      </c>
      <c r="Q10271" t="s">
        <v>45</v>
      </c>
      <c r="S10271" t="s">
        <v>45</v>
      </c>
      <c r="U10271" t="s">
        <v>45</v>
      </c>
      <c r="W10271" t="s">
        <v>45</v>
      </c>
      <c r="X10271">
        <v>18</v>
      </c>
      <c r="Y10271" t="s">
        <v>46</v>
      </c>
      <c r="Z10271">
        <v>11</v>
      </c>
      <c r="AA10271" t="s">
        <v>46</v>
      </c>
      <c r="AB10271">
        <v>4</v>
      </c>
      <c r="AC10271" t="s">
        <v>47</v>
      </c>
      <c r="AD10271">
        <v>-2</v>
      </c>
      <c r="AE10271" t="s">
        <v>45</v>
      </c>
      <c r="AG10271" t="s">
        <v>45</v>
      </c>
      <c r="AI10271" t="s">
        <v>48</v>
      </c>
      <c r="AJ10271">
        <v>16</v>
      </c>
      <c r="AK10271" t="str">
        <f>_xlfn.XLOOKUP(Table_ExternalData_1[[#This Row],[Shop'[Shop Code']]],Sheet1!D:D,Sheet1!A:A)</f>
        <v>REGION 1 ALBERTO BLASCO</v>
      </c>
    </row>
    <row r="10272" spans="1:37" x14ac:dyDescent="0.3">
      <c r="A10272">
        <v>39</v>
      </c>
      <c r="B10272" t="s">
        <v>505</v>
      </c>
      <c r="C10272" t="s">
        <v>506</v>
      </c>
      <c r="D10272" t="s">
        <v>305</v>
      </c>
      <c r="E10272" t="s">
        <v>306</v>
      </c>
      <c r="F10272" t="s">
        <v>307</v>
      </c>
      <c r="G10272" t="s">
        <v>507</v>
      </c>
      <c r="H10272" t="s">
        <v>55</v>
      </c>
      <c r="I10272" t="s">
        <v>56</v>
      </c>
      <c r="J10272" t="s">
        <v>57</v>
      </c>
      <c r="K10272" s="1">
        <v>45562</v>
      </c>
      <c r="L10272" t="s">
        <v>508</v>
      </c>
      <c r="M10272">
        <v>3</v>
      </c>
      <c r="N10272">
        <v>8</v>
      </c>
      <c r="O10272" t="s">
        <v>45</v>
      </c>
      <c r="P10272">
        <v>6</v>
      </c>
      <c r="Q10272" t="s">
        <v>45</v>
      </c>
      <c r="S10272" t="s">
        <v>45</v>
      </c>
      <c r="T10272">
        <v>2</v>
      </c>
      <c r="U10272" t="s">
        <v>45</v>
      </c>
      <c r="W10272" t="s">
        <v>45</v>
      </c>
      <c r="X10272">
        <v>21</v>
      </c>
      <c r="Y10272" t="s">
        <v>46</v>
      </c>
      <c r="Z10272">
        <v>7</v>
      </c>
      <c r="AA10272" t="s">
        <v>46</v>
      </c>
      <c r="AB10272">
        <v>1</v>
      </c>
      <c r="AC10272" t="s">
        <v>47</v>
      </c>
      <c r="AE10272" t="s">
        <v>45</v>
      </c>
      <c r="AG10272" t="s">
        <v>45</v>
      </c>
      <c r="AI10272" t="s">
        <v>48</v>
      </c>
      <c r="AJ10272">
        <v>20</v>
      </c>
      <c r="AK10272" t="str">
        <f>_xlfn.XLOOKUP(Table_ExternalData_1[[#This Row],[Shop'[Shop Code']]],Sheet1!D:D,Sheet1!A:A)</f>
        <v>REGION 1 ALBERTO BLASCO</v>
      </c>
    </row>
    <row r="10273" spans="1:37" x14ac:dyDescent="0.3">
      <c r="A10273">
        <v>39</v>
      </c>
      <c r="B10273" t="s">
        <v>505</v>
      </c>
      <c r="C10273" t="s">
        <v>506</v>
      </c>
      <c r="D10273" t="s">
        <v>305</v>
      </c>
      <c r="E10273" t="s">
        <v>306</v>
      </c>
      <c r="F10273" t="s">
        <v>307</v>
      </c>
      <c r="G10273" t="s">
        <v>507</v>
      </c>
      <c r="H10273" t="s">
        <v>55</v>
      </c>
      <c r="I10273" t="s">
        <v>56</v>
      </c>
      <c r="J10273" t="s">
        <v>57</v>
      </c>
      <c r="K10273" s="1">
        <v>45561</v>
      </c>
      <c r="L10273" t="s">
        <v>508</v>
      </c>
      <c r="M10273">
        <v>2</v>
      </c>
      <c r="N10273">
        <v>2</v>
      </c>
      <c r="O10273" t="s">
        <v>45</v>
      </c>
      <c r="P10273">
        <v>0</v>
      </c>
      <c r="Q10273" t="s">
        <v>45</v>
      </c>
      <c r="R10273">
        <v>1</v>
      </c>
      <c r="S10273" t="s">
        <v>45</v>
      </c>
      <c r="T10273">
        <v>1</v>
      </c>
      <c r="U10273" t="s">
        <v>45</v>
      </c>
      <c r="W10273" t="s">
        <v>45</v>
      </c>
      <c r="X10273">
        <v>26</v>
      </c>
      <c r="Y10273" t="s">
        <v>46</v>
      </c>
      <c r="Z10273">
        <v>14</v>
      </c>
      <c r="AA10273" t="s">
        <v>46</v>
      </c>
      <c r="AB10273">
        <v>5</v>
      </c>
      <c r="AC10273" t="s">
        <v>47</v>
      </c>
      <c r="AE10273" t="s">
        <v>45</v>
      </c>
      <c r="AF10273">
        <v>1</v>
      </c>
      <c r="AG10273" t="s">
        <v>45</v>
      </c>
      <c r="AH10273">
        <v>2322.73</v>
      </c>
      <c r="AI10273" t="s">
        <v>48</v>
      </c>
      <c r="AJ10273">
        <v>19</v>
      </c>
      <c r="AK10273" t="str">
        <f>_xlfn.XLOOKUP(Table_ExternalData_1[[#This Row],[Shop'[Shop Code']]],Sheet1!D:D,Sheet1!A:A)</f>
        <v>REGION 1 ALBERTO BLASCO</v>
      </c>
    </row>
    <row r="10274" spans="1:37" x14ac:dyDescent="0.3">
      <c r="A10274">
        <v>39</v>
      </c>
      <c r="B10274" t="s">
        <v>505</v>
      </c>
      <c r="C10274" t="s">
        <v>506</v>
      </c>
      <c r="D10274" t="s">
        <v>305</v>
      </c>
      <c r="E10274" t="s">
        <v>306</v>
      </c>
      <c r="F10274" t="s">
        <v>307</v>
      </c>
      <c r="G10274" t="s">
        <v>507</v>
      </c>
      <c r="H10274" t="s">
        <v>55</v>
      </c>
      <c r="I10274" t="s">
        <v>56</v>
      </c>
      <c r="J10274" t="s">
        <v>57</v>
      </c>
      <c r="K10274" s="1">
        <v>45559</v>
      </c>
      <c r="L10274" t="s">
        <v>508</v>
      </c>
      <c r="O10274" t="s">
        <v>45</v>
      </c>
      <c r="Q10274" t="s">
        <v>45</v>
      </c>
      <c r="S10274" t="s">
        <v>45</v>
      </c>
      <c r="U10274" t="s">
        <v>45</v>
      </c>
      <c r="W10274" t="s">
        <v>45</v>
      </c>
      <c r="X10274">
        <v>1</v>
      </c>
      <c r="Y10274" t="s">
        <v>46</v>
      </c>
      <c r="AA10274" t="s">
        <v>46</v>
      </c>
      <c r="AC10274" t="s">
        <v>47</v>
      </c>
      <c r="AE10274" t="s">
        <v>45</v>
      </c>
      <c r="AG10274" t="s">
        <v>45</v>
      </c>
      <c r="AI10274" t="s">
        <v>48</v>
      </c>
      <c r="AJ10274">
        <v>17</v>
      </c>
      <c r="AK10274" t="str">
        <f>_xlfn.XLOOKUP(Table_ExternalData_1[[#This Row],[Shop'[Shop Code']]],Sheet1!D:D,Sheet1!A:A)</f>
        <v>REGION 1 ALBERTO BLASCO</v>
      </c>
    </row>
    <row r="10275" spans="1:37" x14ac:dyDescent="0.3">
      <c r="A10275">
        <v>39</v>
      </c>
      <c r="B10275" t="s">
        <v>505</v>
      </c>
      <c r="C10275" t="s">
        <v>506</v>
      </c>
      <c r="D10275" t="s">
        <v>305</v>
      </c>
      <c r="E10275" t="s">
        <v>306</v>
      </c>
      <c r="F10275" t="s">
        <v>307</v>
      </c>
      <c r="G10275" t="s">
        <v>507</v>
      </c>
      <c r="H10275" t="s">
        <v>55</v>
      </c>
      <c r="I10275" t="s">
        <v>56</v>
      </c>
      <c r="J10275" t="s">
        <v>57</v>
      </c>
      <c r="K10275" s="1">
        <v>45560</v>
      </c>
      <c r="L10275" t="s">
        <v>508</v>
      </c>
      <c r="M10275">
        <v>5</v>
      </c>
      <c r="N10275">
        <v>2</v>
      </c>
      <c r="O10275" t="s">
        <v>45</v>
      </c>
      <c r="P10275">
        <v>4</v>
      </c>
      <c r="Q10275" t="s">
        <v>45</v>
      </c>
      <c r="S10275" t="s">
        <v>45</v>
      </c>
      <c r="T10275">
        <v>0</v>
      </c>
      <c r="U10275" t="s">
        <v>45</v>
      </c>
      <c r="W10275" t="s">
        <v>45</v>
      </c>
      <c r="X10275">
        <v>26</v>
      </c>
      <c r="Y10275" t="s">
        <v>46</v>
      </c>
      <c r="Z10275">
        <v>14</v>
      </c>
      <c r="AA10275" t="s">
        <v>46</v>
      </c>
      <c r="AB10275">
        <v>6</v>
      </c>
      <c r="AC10275" t="s">
        <v>47</v>
      </c>
      <c r="AE10275" t="s">
        <v>45</v>
      </c>
      <c r="AF10275">
        <v>2</v>
      </c>
      <c r="AG10275" t="s">
        <v>45</v>
      </c>
      <c r="AH10275">
        <v>3636.36</v>
      </c>
      <c r="AI10275" t="s">
        <v>48</v>
      </c>
      <c r="AJ10275">
        <v>18</v>
      </c>
      <c r="AK10275" t="str">
        <f>_xlfn.XLOOKUP(Table_ExternalData_1[[#This Row],[Shop'[Shop Code']]],Sheet1!D:D,Sheet1!A:A)</f>
        <v>REGION 1 ALBERTO BLASCO</v>
      </c>
    </row>
    <row r="10276" spans="1:37" x14ac:dyDescent="0.3">
      <c r="A10276">
        <v>39</v>
      </c>
      <c r="B10276" t="s">
        <v>509</v>
      </c>
      <c r="C10276" t="s">
        <v>510</v>
      </c>
      <c r="D10276" t="s">
        <v>399</v>
      </c>
      <c r="E10276" t="s">
        <v>400</v>
      </c>
      <c r="F10276" t="s">
        <v>401</v>
      </c>
      <c r="G10276" t="s">
        <v>511</v>
      </c>
      <c r="H10276" t="s">
        <v>73</v>
      </c>
      <c r="I10276" t="s">
        <v>74</v>
      </c>
      <c r="J10276" t="s">
        <v>75</v>
      </c>
      <c r="K10276" s="1">
        <v>45559</v>
      </c>
      <c r="L10276" t="s">
        <v>512</v>
      </c>
      <c r="M10276">
        <v>7</v>
      </c>
      <c r="N10276">
        <v>10</v>
      </c>
      <c r="O10276" t="s">
        <v>45</v>
      </c>
      <c r="P10276">
        <v>14</v>
      </c>
      <c r="Q10276" t="s">
        <v>45</v>
      </c>
      <c r="R10276">
        <v>4</v>
      </c>
      <c r="S10276" t="s">
        <v>45</v>
      </c>
      <c r="U10276" t="s">
        <v>45</v>
      </c>
      <c r="W10276" t="s">
        <v>45</v>
      </c>
      <c r="X10276">
        <v>26</v>
      </c>
      <c r="Y10276" t="s">
        <v>46</v>
      </c>
      <c r="Z10276">
        <v>20</v>
      </c>
      <c r="AA10276" t="s">
        <v>46</v>
      </c>
      <c r="AB10276">
        <v>17</v>
      </c>
      <c r="AC10276" t="s">
        <v>47</v>
      </c>
      <c r="AD10276">
        <v>4</v>
      </c>
      <c r="AE10276" t="s">
        <v>45</v>
      </c>
      <c r="AF10276">
        <v>8</v>
      </c>
      <c r="AG10276" t="s">
        <v>45</v>
      </c>
      <c r="AH10276">
        <v>14227.26</v>
      </c>
      <c r="AI10276" t="s">
        <v>48</v>
      </c>
      <c r="AJ10276">
        <v>17</v>
      </c>
      <c r="AK10276" t="str">
        <f>_xlfn.XLOOKUP(Table_ExternalData_1[[#This Row],[Shop'[Shop Code']]],Sheet1!D:D,Sheet1!A:A)</f>
        <v>REGION 3 EDUARDO CAMACHO</v>
      </c>
    </row>
    <row r="10277" spans="1:37" x14ac:dyDescent="0.3">
      <c r="A10277">
        <v>39</v>
      </c>
      <c r="B10277" t="s">
        <v>509</v>
      </c>
      <c r="C10277" t="s">
        <v>510</v>
      </c>
      <c r="D10277" t="s">
        <v>399</v>
      </c>
      <c r="E10277" t="s">
        <v>400</v>
      </c>
      <c r="F10277" t="s">
        <v>401</v>
      </c>
      <c r="G10277" t="s">
        <v>511</v>
      </c>
      <c r="H10277" t="s">
        <v>73</v>
      </c>
      <c r="I10277" t="s">
        <v>74</v>
      </c>
      <c r="J10277" t="s">
        <v>75</v>
      </c>
      <c r="K10277" s="1">
        <v>45558</v>
      </c>
      <c r="L10277" t="s">
        <v>512</v>
      </c>
      <c r="M10277">
        <v>3</v>
      </c>
      <c r="N10277">
        <v>3</v>
      </c>
      <c r="O10277" t="s">
        <v>45</v>
      </c>
      <c r="P10277">
        <v>10</v>
      </c>
      <c r="Q10277" t="s">
        <v>45</v>
      </c>
      <c r="R10277">
        <v>2</v>
      </c>
      <c r="S10277" t="s">
        <v>45</v>
      </c>
      <c r="T10277">
        <v>1</v>
      </c>
      <c r="U10277" t="s">
        <v>45</v>
      </c>
      <c r="V10277">
        <v>1</v>
      </c>
      <c r="W10277" t="s">
        <v>45</v>
      </c>
      <c r="X10277">
        <v>25</v>
      </c>
      <c r="Y10277" t="s">
        <v>46</v>
      </c>
      <c r="Z10277">
        <v>14</v>
      </c>
      <c r="AA10277" t="s">
        <v>46</v>
      </c>
      <c r="AB10277">
        <v>19</v>
      </c>
      <c r="AC10277" t="s">
        <v>47</v>
      </c>
      <c r="AE10277" t="s">
        <v>45</v>
      </c>
      <c r="AF10277">
        <v>3</v>
      </c>
      <c r="AG10277" t="s">
        <v>45</v>
      </c>
      <c r="AH10277">
        <v>6181.8099999999995</v>
      </c>
      <c r="AI10277" t="s">
        <v>48</v>
      </c>
      <c r="AJ10277">
        <v>16</v>
      </c>
      <c r="AK10277" t="str">
        <f>_xlfn.XLOOKUP(Table_ExternalData_1[[#This Row],[Shop'[Shop Code']]],Sheet1!D:D,Sheet1!A:A)</f>
        <v>REGION 3 EDUARDO CAMACHO</v>
      </c>
    </row>
    <row r="10278" spans="1:37" x14ac:dyDescent="0.3">
      <c r="A10278">
        <v>39</v>
      </c>
      <c r="B10278" t="s">
        <v>509</v>
      </c>
      <c r="C10278" t="s">
        <v>510</v>
      </c>
      <c r="D10278" t="s">
        <v>399</v>
      </c>
      <c r="E10278" t="s">
        <v>400</v>
      </c>
      <c r="F10278" t="s">
        <v>401</v>
      </c>
      <c r="G10278" t="s">
        <v>511</v>
      </c>
      <c r="H10278" t="s">
        <v>73</v>
      </c>
      <c r="I10278" t="s">
        <v>74</v>
      </c>
      <c r="J10278" t="s">
        <v>75</v>
      </c>
      <c r="K10278" s="1">
        <v>45561</v>
      </c>
      <c r="L10278" t="s">
        <v>512</v>
      </c>
      <c r="M10278">
        <v>5</v>
      </c>
      <c r="N10278">
        <v>1</v>
      </c>
      <c r="O10278" t="s">
        <v>45</v>
      </c>
      <c r="P10278">
        <v>4</v>
      </c>
      <c r="Q10278" t="s">
        <v>45</v>
      </c>
      <c r="R10278">
        <v>2</v>
      </c>
      <c r="S10278" t="s">
        <v>45</v>
      </c>
      <c r="U10278" t="s">
        <v>45</v>
      </c>
      <c r="W10278" t="s">
        <v>45</v>
      </c>
      <c r="X10278">
        <v>29</v>
      </c>
      <c r="Y10278" t="s">
        <v>46</v>
      </c>
      <c r="Z10278">
        <v>17</v>
      </c>
      <c r="AA10278" t="s">
        <v>46</v>
      </c>
      <c r="AB10278">
        <v>16</v>
      </c>
      <c r="AC10278" t="s">
        <v>47</v>
      </c>
      <c r="AE10278" t="s">
        <v>45</v>
      </c>
      <c r="AF10278">
        <v>2</v>
      </c>
      <c r="AG10278" t="s">
        <v>45</v>
      </c>
      <c r="AH10278">
        <v>3309.08</v>
      </c>
      <c r="AI10278" t="s">
        <v>48</v>
      </c>
      <c r="AJ10278">
        <v>19</v>
      </c>
      <c r="AK10278" t="str">
        <f>_xlfn.XLOOKUP(Table_ExternalData_1[[#This Row],[Shop'[Shop Code']]],Sheet1!D:D,Sheet1!A:A)</f>
        <v>REGION 3 EDUARDO CAMACHO</v>
      </c>
    </row>
    <row r="10279" spans="1:37" x14ac:dyDescent="0.3">
      <c r="A10279">
        <v>39</v>
      </c>
      <c r="B10279" t="s">
        <v>509</v>
      </c>
      <c r="C10279" t="s">
        <v>510</v>
      </c>
      <c r="D10279" t="s">
        <v>399</v>
      </c>
      <c r="E10279" t="s">
        <v>400</v>
      </c>
      <c r="F10279" t="s">
        <v>401</v>
      </c>
      <c r="G10279" t="s">
        <v>511</v>
      </c>
      <c r="H10279" t="s">
        <v>73</v>
      </c>
      <c r="I10279" t="s">
        <v>74</v>
      </c>
      <c r="J10279" t="s">
        <v>75</v>
      </c>
      <c r="K10279" s="1">
        <v>45562</v>
      </c>
      <c r="L10279" t="s">
        <v>512</v>
      </c>
      <c r="O10279" t="s">
        <v>45</v>
      </c>
      <c r="P10279">
        <v>8</v>
      </c>
      <c r="Q10279" t="s">
        <v>45</v>
      </c>
      <c r="R10279">
        <v>6</v>
      </c>
      <c r="S10279" t="s">
        <v>45</v>
      </c>
      <c r="U10279" t="s">
        <v>45</v>
      </c>
      <c r="W10279" t="s">
        <v>45</v>
      </c>
      <c r="X10279">
        <v>25</v>
      </c>
      <c r="Y10279" t="s">
        <v>46</v>
      </c>
      <c r="Z10279">
        <v>16</v>
      </c>
      <c r="AA10279" t="s">
        <v>46</v>
      </c>
      <c r="AB10279">
        <v>9</v>
      </c>
      <c r="AC10279" t="s">
        <v>47</v>
      </c>
      <c r="AE10279" t="s">
        <v>45</v>
      </c>
      <c r="AF10279">
        <v>6</v>
      </c>
      <c r="AG10279" t="s">
        <v>45</v>
      </c>
      <c r="AH10279">
        <v>12488.32</v>
      </c>
      <c r="AI10279" t="s">
        <v>48</v>
      </c>
      <c r="AJ10279">
        <v>20</v>
      </c>
      <c r="AK10279" t="str">
        <f>_xlfn.XLOOKUP(Table_ExternalData_1[[#This Row],[Shop'[Shop Code']]],Sheet1!D:D,Sheet1!A:A)</f>
        <v>REGION 3 EDUARDO CAMACHO</v>
      </c>
    </row>
    <row r="10280" spans="1:37" x14ac:dyDescent="0.3">
      <c r="A10280">
        <v>39</v>
      </c>
      <c r="B10280" t="s">
        <v>509</v>
      </c>
      <c r="C10280" t="s">
        <v>510</v>
      </c>
      <c r="D10280" t="s">
        <v>399</v>
      </c>
      <c r="E10280" t="s">
        <v>400</v>
      </c>
      <c r="F10280" t="s">
        <v>401</v>
      </c>
      <c r="G10280" t="s">
        <v>511</v>
      </c>
      <c r="H10280" t="s">
        <v>73</v>
      </c>
      <c r="I10280" t="s">
        <v>74</v>
      </c>
      <c r="J10280" t="s">
        <v>75</v>
      </c>
      <c r="K10280" s="1">
        <v>45560</v>
      </c>
      <c r="L10280" t="s">
        <v>512</v>
      </c>
      <c r="M10280">
        <v>5</v>
      </c>
      <c r="N10280">
        <v>4</v>
      </c>
      <c r="O10280" t="s">
        <v>45</v>
      </c>
      <c r="P10280">
        <v>5</v>
      </c>
      <c r="Q10280" t="s">
        <v>45</v>
      </c>
      <c r="R10280">
        <v>4</v>
      </c>
      <c r="S10280" t="s">
        <v>45</v>
      </c>
      <c r="U10280" t="s">
        <v>45</v>
      </c>
      <c r="W10280" t="s">
        <v>45</v>
      </c>
      <c r="X10280">
        <v>27</v>
      </c>
      <c r="Y10280" t="s">
        <v>46</v>
      </c>
      <c r="Z10280">
        <v>17</v>
      </c>
      <c r="AA10280" t="s">
        <v>46</v>
      </c>
      <c r="AB10280">
        <v>23</v>
      </c>
      <c r="AC10280" t="s">
        <v>47</v>
      </c>
      <c r="AD10280">
        <v>-2</v>
      </c>
      <c r="AE10280" t="s">
        <v>45</v>
      </c>
      <c r="AF10280">
        <v>4</v>
      </c>
      <c r="AG10280" t="s">
        <v>45</v>
      </c>
      <c r="AH10280">
        <v>6763.66</v>
      </c>
      <c r="AI10280" t="s">
        <v>48</v>
      </c>
      <c r="AJ10280">
        <v>18</v>
      </c>
      <c r="AK10280" t="str">
        <f>_xlfn.XLOOKUP(Table_ExternalData_1[[#This Row],[Shop'[Shop Code']]],Sheet1!D:D,Sheet1!A:A)</f>
        <v>REGION 3 EDUARDO CAMACHO</v>
      </c>
    </row>
    <row r="10281" spans="1:37" x14ac:dyDescent="0.3">
      <c r="A10281">
        <v>39</v>
      </c>
      <c r="B10281" t="s">
        <v>513</v>
      </c>
      <c r="C10281" t="s">
        <v>514</v>
      </c>
      <c r="D10281" t="s">
        <v>399</v>
      </c>
      <c r="E10281" t="s">
        <v>400</v>
      </c>
      <c r="F10281" t="s">
        <v>401</v>
      </c>
      <c r="G10281" t="s">
        <v>515</v>
      </c>
      <c r="H10281" t="s">
        <v>516</v>
      </c>
      <c r="I10281" t="s">
        <v>74</v>
      </c>
      <c r="J10281" t="s">
        <v>75</v>
      </c>
      <c r="K10281" s="1">
        <v>45561</v>
      </c>
      <c r="L10281" t="s">
        <v>517</v>
      </c>
      <c r="M10281">
        <v>2</v>
      </c>
      <c r="N10281">
        <v>2</v>
      </c>
      <c r="O10281" t="s">
        <v>45</v>
      </c>
      <c r="P10281">
        <v>8</v>
      </c>
      <c r="Q10281" t="s">
        <v>45</v>
      </c>
      <c r="R10281">
        <v>4</v>
      </c>
      <c r="S10281" t="s">
        <v>45</v>
      </c>
      <c r="U10281" t="s">
        <v>45</v>
      </c>
      <c r="W10281" t="s">
        <v>45</v>
      </c>
      <c r="X10281">
        <v>18</v>
      </c>
      <c r="Y10281" t="s">
        <v>46</v>
      </c>
      <c r="Z10281">
        <v>14</v>
      </c>
      <c r="AA10281" t="s">
        <v>46</v>
      </c>
      <c r="AB10281">
        <v>3</v>
      </c>
      <c r="AC10281" t="s">
        <v>47</v>
      </c>
      <c r="AD10281">
        <v>2</v>
      </c>
      <c r="AE10281" t="s">
        <v>45</v>
      </c>
      <c r="AF10281">
        <v>6</v>
      </c>
      <c r="AG10281" t="s">
        <v>45</v>
      </c>
      <c r="AH10281">
        <v>11999.98</v>
      </c>
      <c r="AI10281" t="s">
        <v>48</v>
      </c>
      <c r="AJ10281">
        <v>19</v>
      </c>
      <c r="AK10281" t="str">
        <f>_xlfn.XLOOKUP(Table_ExternalData_1[[#This Row],[Shop'[Shop Code']]],Sheet1!D:D,Sheet1!A:A)</f>
        <v>REGION 3 EDUARDO CAMACHO</v>
      </c>
    </row>
    <row r="10282" spans="1:37" x14ac:dyDescent="0.3">
      <c r="A10282">
        <v>39</v>
      </c>
      <c r="B10282" t="s">
        <v>513</v>
      </c>
      <c r="C10282" t="s">
        <v>514</v>
      </c>
      <c r="D10282" t="s">
        <v>399</v>
      </c>
      <c r="E10282" t="s">
        <v>400</v>
      </c>
      <c r="F10282" t="s">
        <v>401</v>
      </c>
      <c r="G10282" t="s">
        <v>515</v>
      </c>
      <c r="H10282" t="s">
        <v>516</v>
      </c>
      <c r="I10282" t="s">
        <v>74</v>
      </c>
      <c r="J10282" t="s">
        <v>75</v>
      </c>
      <c r="K10282" s="1">
        <v>45559</v>
      </c>
      <c r="L10282" t="s">
        <v>517</v>
      </c>
      <c r="M10282">
        <v>2</v>
      </c>
      <c r="N10282">
        <v>2</v>
      </c>
      <c r="O10282" t="s">
        <v>45</v>
      </c>
      <c r="Q10282" t="s">
        <v>45</v>
      </c>
      <c r="S10282" t="s">
        <v>45</v>
      </c>
      <c r="U10282" t="s">
        <v>45</v>
      </c>
      <c r="W10282" t="s">
        <v>45</v>
      </c>
      <c r="X10282">
        <v>11</v>
      </c>
      <c r="Y10282" t="s">
        <v>46</v>
      </c>
      <c r="Z10282">
        <v>8</v>
      </c>
      <c r="AA10282" t="s">
        <v>46</v>
      </c>
      <c r="AB10282">
        <v>1</v>
      </c>
      <c r="AC10282" t="s">
        <v>47</v>
      </c>
      <c r="AD10282">
        <v>1</v>
      </c>
      <c r="AE10282" t="s">
        <v>45</v>
      </c>
      <c r="AF10282">
        <v>1</v>
      </c>
      <c r="AG10282" t="s">
        <v>45</v>
      </c>
      <c r="AH10282">
        <v>2545.4499999999998</v>
      </c>
      <c r="AI10282" t="s">
        <v>48</v>
      </c>
      <c r="AJ10282">
        <v>17</v>
      </c>
      <c r="AK10282" t="str">
        <f>_xlfn.XLOOKUP(Table_ExternalData_1[[#This Row],[Shop'[Shop Code']]],Sheet1!D:D,Sheet1!A:A)</f>
        <v>REGION 3 EDUARDO CAMACHO</v>
      </c>
    </row>
    <row r="10283" spans="1:37" x14ac:dyDescent="0.3">
      <c r="A10283">
        <v>39</v>
      </c>
      <c r="B10283" t="s">
        <v>513</v>
      </c>
      <c r="C10283" t="s">
        <v>514</v>
      </c>
      <c r="D10283" t="s">
        <v>399</v>
      </c>
      <c r="E10283" t="s">
        <v>400</v>
      </c>
      <c r="F10283" t="s">
        <v>401</v>
      </c>
      <c r="G10283" t="s">
        <v>515</v>
      </c>
      <c r="H10283" t="s">
        <v>516</v>
      </c>
      <c r="I10283" t="s">
        <v>74</v>
      </c>
      <c r="J10283" t="s">
        <v>75</v>
      </c>
      <c r="K10283" s="1">
        <v>45558</v>
      </c>
      <c r="L10283" t="s">
        <v>517</v>
      </c>
      <c r="M10283">
        <v>4</v>
      </c>
      <c r="N10283">
        <v>4</v>
      </c>
      <c r="O10283" t="s">
        <v>45</v>
      </c>
      <c r="P10283">
        <v>4</v>
      </c>
      <c r="Q10283" t="s">
        <v>45</v>
      </c>
      <c r="S10283" t="s">
        <v>45</v>
      </c>
      <c r="U10283" t="s">
        <v>45</v>
      </c>
      <c r="W10283" t="s">
        <v>45</v>
      </c>
      <c r="X10283">
        <v>12</v>
      </c>
      <c r="Y10283" t="s">
        <v>46</v>
      </c>
      <c r="Z10283">
        <v>11</v>
      </c>
      <c r="AA10283" t="s">
        <v>46</v>
      </c>
      <c r="AC10283" t="s">
        <v>47</v>
      </c>
      <c r="AD10283">
        <v>2</v>
      </c>
      <c r="AE10283" t="s">
        <v>45</v>
      </c>
      <c r="AF10283">
        <v>2</v>
      </c>
      <c r="AG10283" t="s">
        <v>45</v>
      </c>
      <c r="AH10283">
        <v>4727.26</v>
      </c>
      <c r="AI10283" t="s">
        <v>48</v>
      </c>
      <c r="AJ10283">
        <v>16</v>
      </c>
      <c r="AK10283" t="str">
        <f>_xlfn.XLOOKUP(Table_ExternalData_1[[#This Row],[Shop'[Shop Code']]],Sheet1!D:D,Sheet1!A:A)</f>
        <v>REGION 3 EDUARDO CAMACHO</v>
      </c>
    </row>
    <row r="10284" spans="1:37" x14ac:dyDescent="0.3">
      <c r="A10284">
        <v>39</v>
      </c>
      <c r="B10284" t="s">
        <v>513</v>
      </c>
      <c r="C10284" t="s">
        <v>514</v>
      </c>
      <c r="D10284" t="s">
        <v>399</v>
      </c>
      <c r="E10284" t="s">
        <v>400</v>
      </c>
      <c r="F10284" t="s">
        <v>401</v>
      </c>
      <c r="G10284" t="s">
        <v>515</v>
      </c>
      <c r="H10284" t="s">
        <v>516</v>
      </c>
      <c r="I10284" t="s">
        <v>74</v>
      </c>
      <c r="J10284" t="s">
        <v>75</v>
      </c>
      <c r="K10284" s="1">
        <v>45562</v>
      </c>
      <c r="L10284" t="s">
        <v>517</v>
      </c>
      <c r="M10284">
        <v>2</v>
      </c>
      <c r="N10284">
        <v>2</v>
      </c>
      <c r="O10284" t="s">
        <v>45</v>
      </c>
      <c r="P10284">
        <v>6</v>
      </c>
      <c r="Q10284" t="s">
        <v>45</v>
      </c>
      <c r="S10284" t="s">
        <v>45</v>
      </c>
      <c r="U10284" t="s">
        <v>45</v>
      </c>
      <c r="W10284" t="s">
        <v>45</v>
      </c>
      <c r="X10284">
        <v>20</v>
      </c>
      <c r="Y10284" t="s">
        <v>46</v>
      </c>
      <c r="Z10284">
        <v>15</v>
      </c>
      <c r="AA10284" t="s">
        <v>46</v>
      </c>
      <c r="AC10284" t="s">
        <v>47</v>
      </c>
      <c r="AD10284">
        <v>4</v>
      </c>
      <c r="AE10284" t="s">
        <v>45</v>
      </c>
      <c r="AF10284">
        <v>4</v>
      </c>
      <c r="AG10284" t="s">
        <v>45</v>
      </c>
      <c r="AH10284">
        <v>10410</v>
      </c>
      <c r="AI10284" t="s">
        <v>48</v>
      </c>
      <c r="AJ10284">
        <v>20</v>
      </c>
      <c r="AK10284" t="str">
        <f>_xlfn.XLOOKUP(Table_ExternalData_1[[#This Row],[Shop'[Shop Code']]],Sheet1!D:D,Sheet1!A:A)</f>
        <v>REGION 3 EDUARDO CAMACHO</v>
      </c>
    </row>
    <row r="10285" spans="1:37" x14ac:dyDescent="0.3">
      <c r="A10285">
        <v>39</v>
      </c>
      <c r="B10285" t="s">
        <v>513</v>
      </c>
      <c r="C10285" t="s">
        <v>514</v>
      </c>
      <c r="D10285" t="s">
        <v>399</v>
      </c>
      <c r="E10285" t="s">
        <v>400</v>
      </c>
      <c r="F10285" t="s">
        <v>401</v>
      </c>
      <c r="G10285" t="s">
        <v>515</v>
      </c>
      <c r="H10285" t="s">
        <v>516</v>
      </c>
      <c r="I10285" t="s">
        <v>74</v>
      </c>
      <c r="J10285" t="s">
        <v>75</v>
      </c>
      <c r="K10285" s="1">
        <v>45560</v>
      </c>
      <c r="L10285" t="s">
        <v>517</v>
      </c>
      <c r="M10285">
        <v>3</v>
      </c>
      <c r="N10285">
        <v>2</v>
      </c>
      <c r="O10285" t="s">
        <v>45</v>
      </c>
      <c r="P10285">
        <v>2</v>
      </c>
      <c r="Q10285" t="s">
        <v>45</v>
      </c>
      <c r="S10285" t="s">
        <v>45</v>
      </c>
      <c r="U10285" t="s">
        <v>45</v>
      </c>
      <c r="W10285" t="s">
        <v>45</v>
      </c>
      <c r="X10285">
        <v>16</v>
      </c>
      <c r="Y10285" t="s">
        <v>46</v>
      </c>
      <c r="Z10285">
        <v>16</v>
      </c>
      <c r="AA10285" t="s">
        <v>46</v>
      </c>
      <c r="AC10285" t="s">
        <v>47</v>
      </c>
      <c r="AD10285">
        <v>-2</v>
      </c>
      <c r="AE10285" t="s">
        <v>45</v>
      </c>
      <c r="AG10285" t="s">
        <v>45</v>
      </c>
      <c r="AI10285" t="s">
        <v>48</v>
      </c>
      <c r="AJ10285">
        <v>18</v>
      </c>
      <c r="AK10285" t="str">
        <f>_xlfn.XLOOKUP(Table_ExternalData_1[[#This Row],[Shop'[Shop Code']]],Sheet1!D:D,Sheet1!A:A)</f>
        <v>REGION 3 EDUARDO CAMACHO</v>
      </c>
    </row>
    <row r="10286" spans="1:37" x14ac:dyDescent="0.3">
      <c r="A10286">
        <v>39</v>
      </c>
      <c r="B10286" t="s">
        <v>518</v>
      </c>
      <c r="C10286" t="s">
        <v>519</v>
      </c>
      <c r="D10286" t="s">
        <v>187</v>
      </c>
      <c r="E10286" t="s">
        <v>188</v>
      </c>
      <c r="F10286" t="s">
        <v>189</v>
      </c>
      <c r="G10286" t="s">
        <v>520</v>
      </c>
      <c r="H10286" t="s">
        <v>73</v>
      </c>
      <c r="I10286" t="s">
        <v>74</v>
      </c>
      <c r="J10286" t="s">
        <v>75</v>
      </c>
      <c r="K10286" s="1">
        <v>45559</v>
      </c>
      <c r="L10286" t="s">
        <v>521</v>
      </c>
      <c r="M10286">
        <v>6</v>
      </c>
      <c r="N10286">
        <v>7</v>
      </c>
      <c r="O10286" t="s">
        <v>45</v>
      </c>
      <c r="P10286">
        <v>2</v>
      </c>
      <c r="Q10286" t="s">
        <v>45</v>
      </c>
      <c r="R10286">
        <v>2</v>
      </c>
      <c r="S10286" t="s">
        <v>45</v>
      </c>
      <c r="T10286">
        <v>2</v>
      </c>
      <c r="U10286" t="s">
        <v>45</v>
      </c>
      <c r="V10286">
        <v>2</v>
      </c>
      <c r="W10286" t="s">
        <v>45</v>
      </c>
      <c r="X10286">
        <v>23</v>
      </c>
      <c r="Y10286" t="s">
        <v>46</v>
      </c>
      <c r="Z10286">
        <v>20</v>
      </c>
      <c r="AA10286" t="s">
        <v>46</v>
      </c>
      <c r="AB10286">
        <v>1</v>
      </c>
      <c r="AC10286" t="s">
        <v>47</v>
      </c>
      <c r="AD10286">
        <v>4</v>
      </c>
      <c r="AE10286" t="s">
        <v>45</v>
      </c>
      <c r="AF10286">
        <v>6</v>
      </c>
      <c r="AG10286" t="s">
        <v>45</v>
      </c>
      <c r="AH10286">
        <v>13118.18</v>
      </c>
      <c r="AI10286" t="s">
        <v>48</v>
      </c>
      <c r="AJ10286">
        <v>17</v>
      </c>
      <c r="AK10286" t="str">
        <f>_xlfn.XLOOKUP(Table_ExternalData_1[[#This Row],[Shop'[Shop Code']]],Sheet1!D:D,Sheet1!A:A)</f>
        <v>REGION 3 EDUARDO CAMACHO</v>
      </c>
    </row>
    <row r="10287" spans="1:37" x14ac:dyDescent="0.3">
      <c r="A10287">
        <v>39</v>
      </c>
      <c r="B10287" t="s">
        <v>518</v>
      </c>
      <c r="C10287" t="s">
        <v>519</v>
      </c>
      <c r="D10287" t="s">
        <v>187</v>
      </c>
      <c r="E10287" t="s">
        <v>188</v>
      </c>
      <c r="F10287" t="s">
        <v>189</v>
      </c>
      <c r="G10287" t="s">
        <v>520</v>
      </c>
      <c r="H10287" t="s">
        <v>73</v>
      </c>
      <c r="I10287" t="s">
        <v>74</v>
      </c>
      <c r="J10287" t="s">
        <v>75</v>
      </c>
      <c r="K10287" s="1">
        <v>45563</v>
      </c>
      <c r="L10287" t="s">
        <v>521</v>
      </c>
      <c r="O10287" t="s">
        <v>45</v>
      </c>
      <c r="Q10287" t="s">
        <v>45</v>
      </c>
      <c r="S10287" t="s">
        <v>45</v>
      </c>
      <c r="U10287" t="s">
        <v>45</v>
      </c>
      <c r="W10287" t="s">
        <v>45</v>
      </c>
      <c r="X10287">
        <v>3</v>
      </c>
      <c r="Y10287" t="s">
        <v>46</v>
      </c>
      <c r="Z10287">
        <v>1</v>
      </c>
      <c r="AA10287" t="s">
        <v>46</v>
      </c>
      <c r="AB10287">
        <v>1</v>
      </c>
      <c r="AC10287" t="s">
        <v>47</v>
      </c>
      <c r="AE10287" t="s">
        <v>45</v>
      </c>
      <c r="AG10287" t="s">
        <v>45</v>
      </c>
      <c r="AI10287" t="s">
        <v>48</v>
      </c>
      <c r="AJ10287">
        <v>20</v>
      </c>
      <c r="AK10287" t="str">
        <f>_xlfn.XLOOKUP(Table_ExternalData_1[[#This Row],[Shop'[Shop Code']]],Sheet1!D:D,Sheet1!A:A)</f>
        <v>REGION 3 EDUARDO CAMACHO</v>
      </c>
    </row>
    <row r="10288" spans="1:37" x14ac:dyDescent="0.3">
      <c r="A10288">
        <v>39</v>
      </c>
      <c r="B10288" t="s">
        <v>518</v>
      </c>
      <c r="C10288" t="s">
        <v>519</v>
      </c>
      <c r="D10288" t="s">
        <v>187</v>
      </c>
      <c r="E10288" t="s">
        <v>188</v>
      </c>
      <c r="F10288" t="s">
        <v>189</v>
      </c>
      <c r="G10288" t="s">
        <v>520</v>
      </c>
      <c r="H10288" t="s">
        <v>73</v>
      </c>
      <c r="I10288" t="s">
        <v>74</v>
      </c>
      <c r="J10288" t="s">
        <v>75</v>
      </c>
      <c r="K10288" s="1">
        <v>45560</v>
      </c>
      <c r="L10288" t="s">
        <v>521</v>
      </c>
      <c r="M10288">
        <v>6</v>
      </c>
      <c r="O10288" t="s">
        <v>45</v>
      </c>
      <c r="P10288">
        <v>2</v>
      </c>
      <c r="Q10288" t="s">
        <v>45</v>
      </c>
      <c r="S10288" t="s">
        <v>45</v>
      </c>
      <c r="U10288" t="s">
        <v>45</v>
      </c>
      <c r="W10288" t="s">
        <v>45</v>
      </c>
      <c r="X10288">
        <v>22</v>
      </c>
      <c r="Y10288" t="s">
        <v>46</v>
      </c>
      <c r="Z10288">
        <v>19</v>
      </c>
      <c r="AA10288" t="s">
        <v>46</v>
      </c>
      <c r="AB10288">
        <v>1</v>
      </c>
      <c r="AC10288" t="s">
        <v>47</v>
      </c>
      <c r="AD10288">
        <v>0</v>
      </c>
      <c r="AE10288" t="s">
        <v>45</v>
      </c>
      <c r="AG10288" t="s">
        <v>45</v>
      </c>
      <c r="AI10288" t="s">
        <v>48</v>
      </c>
      <c r="AJ10288">
        <v>18</v>
      </c>
      <c r="AK10288" t="str">
        <f>_xlfn.XLOOKUP(Table_ExternalData_1[[#This Row],[Shop'[Shop Code']]],Sheet1!D:D,Sheet1!A:A)</f>
        <v>REGION 3 EDUARDO CAMACHO</v>
      </c>
    </row>
    <row r="10289" spans="1:37" x14ac:dyDescent="0.3">
      <c r="A10289">
        <v>39</v>
      </c>
      <c r="B10289" t="s">
        <v>518</v>
      </c>
      <c r="C10289" t="s">
        <v>519</v>
      </c>
      <c r="D10289" t="s">
        <v>187</v>
      </c>
      <c r="E10289" t="s">
        <v>188</v>
      </c>
      <c r="F10289" t="s">
        <v>189</v>
      </c>
      <c r="G10289" t="s">
        <v>520</v>
      </c>
      <c r="H10289" t="s">
        <v>73</v>
      </c>
      <c r="I10289" t="s">
        <v>74</v>
      </c>
      <c r="J10289" t="s">
        <v>75</v>
      </c>
      <c r="K10289" s="1">
        <v>45561</v>
      </c>
      <c r="L10289" t="s">
        <v>521</v>
      </c>
      <c r="M10289">
        <v>2</v>
      </c>
      <c r="N10289">
        <v>4</v>
      </c>
      <c r="O10289" t="s">
        <v>45</v>
      </c>
      <c r="P10289">
        <v>3</v>
      </c>
      <c r="Q10289" t="s">
        <v>45</v>
      </c>
      <c r="R10289">
        <v>3</v>
      </c>
      <c r="S10289" t="s">
        <v>45</v>
      </c>
      <c r="U10289" t="s">
        <v>45</v>
      </c>
      <c r="W10289" t="s">
        <v>45</v>
      </c>
      <c r="X10289">
        <v>21</v>
      </c>
      <c r="Y10289" t="s">
        <v>46</v>
      </c>
      <c r="Z10289">
        <v>15</v>
      </c>
      <c r="AA10289" t="s">
        <v>46</v>
      </c>
      <c r="AB10289">
        <v>5</v>
      </c>
      <c r="AC10289" t="s">
        <v>47</v>
      </c>
      <c r="AD10289">
        <v>-2</v>
      </c>
      <c r="AE10289" t="s">
        <v>45</v>
      </c>
      <c r="AF10289">
        <v>3</v>
      </c>
      <c r="AG10289" t="s">
        <v>45</v>
      </c>
      <c r="AH10289">
        <v>9563.64</v>
      </c>
      <c r="AI10289" t="s">
        <v>48</v>
      </c>
      <c r="AJ10289">
        <v>19</v>
      </c>
      <c r="AK10289" t="str">
        <f>_xlfn.XLOOKUP(Table_ExternalData_1[[#This Row],[Shop'[Shop Code']]],Sheet1!D:D,Sheet1!A:A)</f>
        <v>REGION 3 EDUARDO CAMACHO</v>
      </c>
    </row>
    <row r="10290" spans="1:37" x14ac:dyDescent="0.3">
      <c r="A10290">
        <v>39</v>
      </c>
      <c r="B10290" t="s">
        <v>518</v>
      </c>
      <c r="C10290" t="s">
        <v>519</v>
      </c>
      <c r="D10290" t="s">
        <v>187</v>
      </c>
      <c r="E10290" t="s">
        <v>188</v>
      </c>
      <c r="F10290" t="s">
        <v>189</v>
      </c>
      <c r="G10290" t="s">
        <v>520</v>
      </c>
      <c r="H10290" t="s">
        <v>73</v>
      </c>
      <c r="I10290" t="s">
        <v>74</v>
      </c>
      <c r="J10290" t="s">
        <v>75</v>
      </c>
      <c r="K10290" s="1">
        <v>45558</v>
      </c>
      <c r="L10290" t="s">
        <v>521</v>
      </c>
      <c r="M10290">
        <v>4</v>
      </c>
      <c r="N10290">
        <v>2</v>
      </c>
      <c r="O10290" t="s">
        <v>45</v>
      </c>
      <c r="Q10290" t="s">
        <v>45</v>
      </c>
      <c r="S10290" t="s">
        <v>45</v>
      </c>
      <c r="U10290" t="s">
        <v>45</v>
      </c>
      <c r="W10290" t="s">
        <v>45</v>
      </c>
      <c r="X10290">
        <v>24</v>
      </c>
      <c r="Y10290" t="s">
        <v>46</v>
      </c>
      <c r="Z10290">
        <v>20</v>
      </c>
      <c r="AA10290" t="s">
        <v>46</v>
      </c>
      <c r="AB10290">
        <v>4</v>
      </c>
      <c r="AC10290" t="s">
        <v>47</v>
      </c>
      <c r="AD10290">
        <v>2</v>
      </c>
      <c r="AE10290" t="s">
        <v>45</v>
      </c>
      <c r="AF10290">
        <v>2</v>
      </c>
      <c r="AG10290" t="s">
        <v>45</v>
      </c>
      <c r="AH10290">
        <v>6054.54</v>
      </c>
      <c r="AI10290" t="s">
        <v>48</v>
      </c>
      <c r="AJ10290">
        <v>16</v>
      </c>
      <c r="AK10290" t="str">
        <f>_xlfn.XLOOKUP(Table_ExternalData_1[[#This Row],[Shop'[Shop Code']]],Sheet1!D:D,Sheet1!A:A)</f>
        <v>REGION 3 EDUARDO CAMACHO</v>
      </c>
    </row>
    <row r="10291" spans="1:37" x14ac:dyDescent="0.3">
      <c r="A10291">
        <v>39</v>
      </c>
      <c r="B10291" t="s">
        <v>518</v>
      </c>
      <c r="C10291" t="s">
        <v>519</v>
      </c>
      <c r="D10291" t="s">
        <v>187</v>
      </c>
      <c r="E10291" t="s">
        <v>188</v>
      </c>
      <c r="F10291" t="s">
        <v>189</v>
      </c>
      <c r="G10291" t="s">
        <v>520</v>
      </c>
      <c r="H10291" t="s">
        <v>73</v>
      </c>
      <c r="I10291" t="s">
        <v>74</v>
      </c>
      <c r="J10291" t="s">
        <v>75</v>
      </c>
      <c r="K10291" s="1">
        <v>45562</v>
      </c>
      <c r="L10291" t="s">
        <v>521</v>
      </c>
      <c r="M10291">
        <v>4</v>
      </c>
      <c r="N10291">
        <v>2</v>
      </c>
      <c r="O10291" t="s">
        <v>45</v>
      </c>
      <c r="P10291">
        <v>12</v>
      </c>
      <c r="Q10291" t="s">
        <v>45</v>
      </c>
      <c r="R10291">
        <v>12</v>
      </c>
      <c r="S10291" t="s">
        <v>45</v>
      </c>
      <c r="U10291" t="s">
        <v>45</v>
      </c>
      <c r="W10291" t="s">
        <v>45</v>
      </c>
      <c r="X10291">
        <v>21</v>
      </c>
      <c r="Y10291" t="s">
        <v>46</v>
      </c>
      <c r="Z10291">
        <v>18</v>
      </c>
      <c r="AA10291" t="s">
        <v>46</v>
      </c>
      <c r="AB10291">
        <v>1</v>
      </c>
      <c r="AC10291" t="s">
        <v>47</v>
      </c>
      <c r="AE10291" t="s">
        <v>45</v>
      </c>
      <c r="AF10291">
        <v>12</v>
      </c>
      <c r="AG10291" t="s">
        <v>45</v>
      </c>
      <c r="AH10291">
        <v>28760.92</v>
      </c>
      <c r="AI10291" t="s">
        <v>48</v>
      </c>
      <c r="AJ10291">
        <v>20</v>
      </c>
      <c r="AK10291" t="str">
        <f>_xlfn.XLOOKUP(Table_ExternalData_1[[#This Row],[Shop'[Shop Code']]],Sheet1!D:D,Sheet1!A:A)</f>
        <v>REGION 3 EDUARDO CAMACHO</v>
      </c>
    </row>
    <row r="10292" spans="1:37" x14ac:dyDescent="0.3">
      <c r="A10292">
        <v>39</v>
      </c>
      <c r="B10292" t="s">
        <v>522</v>
      </c>
      <c r="C10292" t="s">
        <v>523</v>
      </c>
      <c r="D10292" t="s">
        <v>365</v>
      </c>
      <c r="E10292" t="s">
        <v>366</v>
      </c>
      <c r="F10292" t="s">
        <v>367</v>
      </c>
      <c r="G10292" t="s">
        <v>524</v>
      </c>
      <c r="H10292" t="s">
        <v>369</v>
      </c>
      <c r="I10292" t="s">
        <v>42</v>
      </c>
      <c r="J10292" t="s">
        <v>43</v>
      </c>
      <c r="K10292" s="1">
        <v>45559</v>
      </c>
      <c r="L10292" t="s">
        <v>525</v>
      </c>
      <c r="M10292">
        <v>7</v>
      </c>
      <c r="N10292">
        <v>6</v>
      </c>
      <c r="O10292" t="s">
        <v>45</v>
      </c>
      <c r="P10292">
        <v>4</v>
      </c>
      <c r="Q10292" t="s">
        <v>45</v>
      </c>
      <c r="R10292">
        <v>2</v>
      </c>
      <c r="S10292" t="s">
        <v>45</v>
      </c>
      <c r="T10292">
        <v>1</v>
      </c>
      <c r="U10292" t="s">
        <v>45</v>
      </c>
      <c r="W10292" t="s">
        <v>45</v>
      </c>
      <c r="X10292">
        <v>36</v>
      </c>
      <c r="Y10292" t="s">
        <v>46</v>
      </c>
      <c r="Z10292">
        <v>30</v>
      </c>
      <c r="AA10292" t="s">
        <v>46</v>
      </c>
      <c r="AB10292">
        <v>15</v>
      </c>
      <c r="AC10292" t="s">
        <v>47</v>
      </c>
      <c r="AD10292">
        <v>6</v>
      </c>
      <c r="AE10292" t="s">
        <v>45</v>
      </c>
      <c r="AF10292">
        <v>6</v>
      </c>
      <c r="AG10292" t="s">
        <v>45</v>
      </c>
      <c r="AH10292">
        <v>12882.039999999999</v>
      </c>
      <c r="AI10292" t="s">
        <v>48</v>
      </c>
      <c r="AJ10292">
        <v>17</v>
      </c>
      <c r="AK10292" t="str">
        <f>_xlfn.XLOOKUP(Table_ExternalData_1[[#This Row],[Shop'[Shop Code']]],Sheet1!D:D,Sheet1!A:A)</f>
        <v>REGION 4 LEYRE IBEAS</v>
      </c>
    </row>
    <row r="10293" spans="1:37" x14ac:dyDescent="0.3">
      <c r="A10293">
        <v>39</v>
      </c>
      <c r="B10293" t="s">
        <v>522</v>
      </c>
      <c r="C10293" t="s">
        <v>523</v>
      </c>
      <c r="D10293" t="s">
        <v>365</v>
      </c>
      <c r="E10293" t="s">
        <v>366</v>
      </c>
      <c r="F10293" t="s">
        <v>367</v>
      </c>
      <c r="G10293" t="s">
        <v>524</v>
      </c>
      <c r="H10293" t="s">
        <v>369</v>
      </c>
      <c r="I10293" t="s">
        <v>42</v>
      </c>
      <c r="J10293" t="s">
        <v>43</v>
      </c>
      <c r="K10293" s="1">
        <v>45558</v>
      </c>
      <c r="L10293" t="s">
        <v>525</v>
      </c>
      <c r="M10293">
        <v>4</v>
      </c>
      <c r="N10293">
        <v>4</v>
      </c>
      <c r="O10293" t="s">
        <v>45</v>
      </c>
      <c r="P10293">
        <v>1</v>
      </c>
      <c r="Q10293" t="s">
        <v>45</v>
      </c>
      <c r="R10293">
        <v>1</v>
      </c>
      <c r="S10293" t="s">
        <v>45</v>
      </c>
      <c r="U10293" t="s">
        <v>45</v>
      </c>
      <c r="W10293" t="s">
        <v>45</v>
      </c>
      <c r="X10293">
        <v>37</v>
      </c>
      <c r="Y10293" t="s">
        <v>46</v>
      </c>
      <c r="Z10293">
        <v>30</v>
      </c>
      <c r="AA10293" t="s">
        <v>46</v>
      </c>
      <c r="AB10293">
        <v>8</v>
      </c>
      <c r="AC10293" t="s">
        <v>47</v>
      </c>
      <c r="AD10293">
        <v>0</v>
      </c>
      <c r="AE10293" t="s">
        <v>45</v>
      </c>
      <c r="AF10293">
        <v>3</v>
      </c>
      <c r="AG10293" t="s">
        <v>45</v>
      </c>
      <c r="AH10293">
        <v>6187.07</v>
      </c>
      <c r="AI10293" t="s">
        <v>48</v>
      </c>
      <c r="AJ10293">
        <v>16</v>
      </c>
      <c r="AK10293" t="str">
        <f>_xlfn.XLOOKUP(Table_ExternalData_1[[#This Row],[Shop'[Shop Code']]],Sheet1!D:D,Sheet1!A:A)</f>
        <v>REGION 4 LEYRE IBEAS</v>
      </c>
    </row>
    <row r="10294" spans="1:37" x14ac:dyDescent="0.3">
      <c r="A10294">
        <v>39</v>
      </c>
      <c r="B10294" t="s">
        <v>522</v>
      </c>
      <c r="C10294" t="s">
        <v>523</v>
      </c>
      <c r="D10294" t="s">
        <v>365</v>
      </c>
      <c r="E10294" t="s">
        <v>366</v>
      </c>
      <c r="F10294" t="s">
        <v>367</v>
      </c>
      <c r="G10294" t="s">
        <v>524</v>
      </c>
      <c r="H10294" t="s">
        <v>369</v>
      </c>
      <c r="I10294" t="s">
        <v>42</v>
      </c>
      <c r="J10294" t="s">
        <v>43</v>
      </c>
      <c r="K10294" s="1">
        <v>45561</v>
      </c>
      <c r="L10294" t="s">
        <v>525</v>
      </c>
      <c r="M10294">
        <v>4</v>
      </c>
      <c r="N10294">
        <v>2</v>
      </c>
      <c r="O10294" t="s">
        <v>45</v>
      </c>
      <c r="P10294">
        <v>5</v>
      </c>
      <c r="Q10294" t="s">
        <v>45</v>
      </c>
      <c r="S10294" t="s">
        <v>45</v>
      </c>
      <c r="T10294">
        <v>1</v>
      </c>
      <c r="U10294" t="s">
        <v>45</v>
      </c>
      <c r="W10294" t="s">
        <v>45</v>
      </c>
      <c r="X10294">
        <v>26</v>
      </c>
      <c r="Y10294" t="s">
        <v>46</v>
      </c>
      <c r="Z10294">
        <v>23</v>
      </c>
      <c r="AA10294" t="s">
        <v>46</v>
      </c>
      <c r="AB10294">
        <v>13</v>
      </c>
      <c r="AC10294" t="s">
        <v>47</v>
      </c>
      <c r="AD10294">
        <v>3</v>
      </c>
      <c r="AE10294" t="s">
        <v>45</v>
      </c>
      <c r="AF10294">
        <v>1</v>
      </c>
      <c r="AG10294" t="s">
        <v>45</v>
      </c>
      <c r="AH10294">
        <v>1818.18</v>
      </c>
      <c r="AI10294" t="s">
        <v>48</v>
      </c>
      <c r="AJ10294">
        <v>19</v>
      </c>
      <c r="AK10294" t="str">
        <f>_xlfn.XLOOKUP(Table_ExternalData_1[[#This Row],[Shop'[Shop Code']]],Sheet1!D:D,Sheet1!A:A)</f>
        <v>REGION 4 LEYRE IBEAS</v>
      </c>
    </row>
    <row r="10295" spans="1:37" x14ac:dyDescent="0.3">
      <c r="A10295">
        <v>39</v>
      </c>
      <c r="B10295" t="s">
        <v>522</v>
      </c>
      <c r="C10295" t="s">
        <v>523</v>
      </c>
      <c r="D10295" t="s">
        <v>365</v>
      </c>
      <c r="E10295" t="s">
        <v>366</v>
      </c>
      <c r="F10295" t="s">
        <v>367</v>
      </c>
      <c r="G10295" t="s">
        <v>524</v>
      </c>
      <c r="H10295" t="s">
        <v>369</v>
      </c>
      <c r="I10295" t="s">
        <v>42</v>
      </c>
      <c r="J10295" t="s">
        <v>43</v>
      </c>
      <c r="K10295" s="1">
        <v>45560</v>
      </c>
      <c r="L10295" t="s">
        <v>525</v>
      </c>
      <c r="M10295">
        <v>5</v>
      </c>
      <c r="N10295">
        <v>2</v>
      </c>
      <c r="O10295" t="s">
        <v>45</v>
      </c>
      <c r="P10295">
        <v>3</v>
      </c>
      <c r="Q10295" t="s">
        <v>45</v>
      </c>
      <c r="S10295" t="s">
        <v>45</v>
      </c>
      <c r="U10295" t="s">
        <v>45</v>
      </c>
      <c r="W10295" t="s">
        <v>45</v>
      </c>
      <c r="X10295">
        <v>33</v>
      </c>
      <c r="Y10295" t="s">
        <v>46</v>
      </c>
      <c r="Z10295">
        <v>26</v>
      </c>
      <c r="AA10295" t="s">
        <v>46</v>
      </c>
      <c r="AB10295">
        <v>8</v>
      </c>
      <c r="AC10295" t="s">
        <v>47</v>
      </c>
      <c r="AD10295">
        <v>4</v>
      </c>
      <c r="AE10295" t="s">
        <v>45</v>
      </c>
      <c r="AF10295">
        <v>6</v>
      </c>
      <c r="AG10295" t="s">
        <v>45</v>
      </c>
      <c r="AH10295">
        <v>10178.179999999998</v>
      </c>
      <c r="AI10295" t="s">
        <v>48</v>
      </c>
      <c r="AJ10295">
        <v>18</v>
      </c>
      <c r="AK10295" t="str">
        <f>_xlfn.XLOOKUP(Table_ExternalData_1[[#This Row],[Shop'[Shop Code']]],Sheet1!D:D,Sheet1!A:A)</f>
        <v>REGION 4 LEYRE IBEAS</v>
      </c>
    </row>
    <row r="10296" spans="1:37" x14ac:dyDescent="0.3">
      <c r="A10296">
        <v>39</v>
      </c>
      <c r="B10296" t="s">
        <v>522</v>
      </c>
      <c r="C10296" t="s">
        <v>523</v>
      </c>
      <c r="D10296" t="s">
        <v>365</v>
      </c>
      <c r="E10296" t="s">
        <v>366</v>
      </c>
      <c r="F10296" t="s">
        <v>367</v>
      </c>
      <c r="G10296" t="s">
        <v>524</v>
      </c>
      <c r="H10296" t="s">
        <v>369</v>
      </c>
      <c r="I10296" t="s">
        <v>42</v>
      </c>
      <c r="J10296" t="s">
        <v>43</v>
      </c>
      <c r="K10296" s="1">
        <v>45562</v>
      </c>
      <c r="L10296" t="s">
        <v>525</v>
      </c>
      <c r="M10296">
        <v>2</v>
      </c>
      <c r="O10296" t="s">
        <v>45</v>
      </c>
      <c r="P10296">
        <v>9</v>
      </c>
      <c r="Q10296" t="s">
        <v>45</v>
      </c>
      <c r="R10296">
        <v>8</v>
      </c>
      <c r="S10296" t="s">
        <v>45</v>
      </c>
      <c r="U10296" t="s">
        <v>45</v>
      </c>
      <c r="W10296" t="s">
        <v>45</v>
      </c>
      <c r="X10296">
        <v>25</v>
      </c>
      <c r="Y10296" t="s">
        <v>46</v>
      </c>
      <c r="Z10296">
        <v>17</v>
      </c>
      <c r="AA10296" t="s">
        <v>46</v>
      </c>
      <c r="AB10296">
        <v>11</v>
      </c>
      <c r="AC10296" t="s">
        <v>47</v>
      </c>
      <c r="AD10296">
        <v>1</v>
      </c>
      <c r="AE10296" t="s">
        <v>45</v>
      </c>
      <c r="AF10296">
        <v>9</v>
      </c>
      <c r="AG10296" t="s">
        <v>45</v>
      </c>
      <c r="AH10296">
        <v>15581.8</v>
      </c>
      <c r="AI10296" t="s">
        <v>48</v>
      </c>
      <c r="AJ10296">
        <v>20</v>
      </c>
      <c r="AK10296" t="str">
        <f>_xlfn.XLOOKUP(Table_ExternalData_1[[#This Row],[Shop'[Shop Code']]],Sheet1!D:D,Sheet1!A:A)</f>
        <v>REGION 4 LEYRE IBEAS</v>
      </c>
    </row>
    <row r="10297" spans="1:37" x14ac:dyDescent="0.3">
      <c r="A10297">
        <v>39</v>
      </c>
      <c r="B10297" t="s">
        <v>526</v>
      </c>
      <c r="C10297" t="s">
        <v>527</v>
      </c>
      <c r="D10297" t="s">
        <v>365</v>
      </c>
      <c r="E10297" t="s">
        <v>366</v>
      </c>
      <c r="F10297" t="s">
        <v>367</v>
      </c>
      <c r="G10297" t="s">
        <v>528</v>
      </c>
      <c r="H10297" t="s">
        <v>369</v>
      </c>
      <c r="I10297" t="s">
        <v>42</v>
      </c>
      <c r="J10297" t="s">
        <v>43</v>
      </c>
      <c r="K10297" s="1">
        <v>45558</v>
      </c>
      <c r="L10297" t="s">
        <v>529</v>
      </c>
      <c r="M10297">
        <v>8</v>
      </c>
      <c r="N10297">
        <v>5</v>
      </c>
      <c r="O10297" t="s">
        <v>45</v>
      </c>
      <c r="P10297">
        <v>1</v>
      </c>
      <c r="Q10297" t="s">
        <v>45</v>
      </c>
      <c r="S10297" t="s">
        <v>45</v>
      </c>
      <c r="U10297" t="s">
        <v>45</v>
      </c>
      <c r="W10297" t="s">
        <v>45</v>
      </c>
      <c r="X10297">
        <v>35</v>
      </c>
      <c r="Y10297" t="s">
        <v>46</v>
      </c>
      <c r="Z10297">
        <v>16</v>
      </c>
      <c r="AA10297" t="s">
        <v>46</v>
      </c>
      <c r="AB10297">
        <v>8</v>
      </c>
      <c r="AC10297" t="s">
        <v>47</v>
      </c>
      <c r="AE10297" t="s">
        <v>45</v>
      </c>
      <c r="AF10297">
        <v>2</v>
      </c>
      <c r="AG10297" t="s">
        <v>45</v>
      </c>
      <c r="AH10297">
        <v>4400.92</v>
      </c>
      <c r="AI10297" t="s">
        <v>48</v>
      </c>
      <c r="AJ10297">
        <v>16</v>
      </c>
      <c r="AK10297" t="str">
        <f>_xlfn.XLOOKUP(Table_ExternalData_1[[#This Row],[Shop'[Shop Code']]],Sheet1!D:D,Sheet1!A:A)</f>
        <v>REGION 4 LEYRE IBEAS</v>
      </c>
    </row>
    <row r="10298" spans="1:37" x14ac:dyDescent="0.3">
      <c r="A10298">
        <v>39</v>
      </c>
      <c r="B10298" t="s">
        <v>526</v>
      </c>
      <c r="C10298" t="s">
        <v>527</v>
      </c>
      <c r="D10298" t="s">
        <v>365</v>
      </c>
      <c r="E10298" t="s">
        <v>366</v>
      </c>
      <c r="F10298" t="s">
        <v>367</v>
      </c>
      <c r="G10298" t="s">
        <v>528</v>
      </c>
      <c r="H10298" t="s">
        <v>369</v>
      </c>
      <c r="I10298" t="s">
        <v>42</v>
      </c>
      <c r="J10298" t="s">
        <v>43</v>
      </c>
      <c r="K10298" s="1">
        <v>45563</v>
      </c>
      <c r="L10298" t="s">
        <v>529</v>
      </c>
      <c r="M10298">
        <v>2</v>
      </c>
      <c r="O10298" t="s">
        <v>45</v>
      </c>
      <c r="Q10298" t="s">
        <v>45</v>
      </c>
      <c r="S10298" t="s">
        <v>45</v>
      </c>
      <c r="U10298" t="s">
        <v>45</v>
      </c>
      <c r="W10298" t="s">
        <v>45</v>
      </c>
      <c r="X10298">
        <v>6</v>
      </c>
      <c r="Y10298" t="s">
        <v>46</v>
      </c>
      <c r="Z10298">
        <v>5</v>
      </c>
      <c r="AA10298" t="s">
        <v>46</v>
      </c>
      <c r="AB10298">
        <v>1</v>
      </c>
      <c r="AC10298" t="s">
        <v>47</v>
      </c>
      <c r="AE10298" t="s">
        <v>45</v>
      </c>
      <c r="AG10298" t="s">
        <v>45</v>
      </c>
      <c r="AI10298" t="s">
        <v>48</v>
      </c>
      <c r="AJ10298">
        <v>20</v>
      </c>
      <c r="AK10298" t="str">
        <f>_xlfn.XLOOKUP(Table_ExternalData_1[[#This Row],[Shop'[Shop Code']]],Sheet1!D:D,Sheet1!A:A)</f>
        <v>REGION 4 LEYRE IBEAS</v>
      </c>
    </row>
    <row r="10299" spans="1:37" x14ac:dyDescent="0.3">
      <c r="A10299">
        <v>39</v>
      </c>
      <c r="B10299" t="s">
        <v>526</v>
      </c>
      <c r="C10299" t="s">
        <v>527</v>
      </c>
      <c r="D10299" t="s">
        <v>365</v>
      </c>
      <c r="E10299" t="s">
        <v>366</v>
      </c>
      <c r="F10299" t="s">
        <v>367</v>
      </c>
      <c r="G10299" t="s">
        <v>528</v>
      </c>
      <c r="H10299" t="s">
        <v>369</v>
      </c>
      <c r="I10299" t="s">
        <v>42</v>
      </c>
      <c r="J10299" t="s">
        <v>43</v>
      </c>
      <c r="K10299" s="1">
        <v>45560</v>
      </c>
      <c r="L10299" t="s">
        <v>529</v>
      </c>
      <c r="M10299">
        <v>7</v>
      </c>
      <c r="N10299">
        <v>5</v>
      </c>
      <c r="O10299" t="s">
        <v>45</v>
      </c>
      <c r="P10299">
        <v>4</v>
      </c>
      <c r="Q10299" t="s">
        <v>45</v>
      </c>
      <c r="R10299">
        <v>2</v>
      </c>
      <c r="S10299" t="s">
        <v>45</v>
      </c>
      <c r="U10299" t="s">
        <v>45</v>
      </c>
      <c r="W10299" t="s">
        <v>45</v>
      </c>
      <c r="X10299">
        <v>32</v>
      </c>
      <c r="Y10299" t="s">
        <v>46</v>
      </c>
      <c r="Z10299">
        <v>22</v>
      </c>
      <c r="AA10299" t="s">
        <v>46</v>
      </c>
      <c r="AB10299">
        <v>7</v>
      </c>
      <c r="AC10299" t="s">
        <v>47</v>
      </c>
      <c r="AE10299" t="s">
        <v>45</v>
      </c>
      <c r="AF10299">
        <v>4</v>
      </c>
      <c r="AG10299" t="s">
        <v>45</v>
      </c>
      <c r="AH10299">
        <v>7787.26</v>
      </c>
      <c r="AI10299" t="s">
        <v>48</v>
      </c>
      <c r="AJ10299">
        <v>18</v>
      </c>
      <c r="AK10299" t="str">
        <f>_xlfn.XLOOKUP(Table_ExternalData_1[[#This Row],[Shop'[Shop Code']]],Sheet1!D:D,Sheet1!A:A)</f>
        <v>REGION 4 LEYRE IBEAS</v>
      </c>
    </row>
    <row r="10300" spans="1:37" x14ac:dyDescent="0.3">
      <c r="A10300">
        <v>39</v>
      </c>
      <c r="B10300" t="s">
        <v>526</v>
      </c>
      <c r="C10300" t="s">
        <v>527</v>
      </c>
      <c r="D10300" t="s">
        <v>365</v>
      </c>
      <c r="E10300" t="s">
        <v>366</v>
      </c>
      <c r="F10300" t="s">
        <v>367</v>
      </c>
      <c r="G10300" t="s">
        <v>528</v>
      </c>
      <c r="H10300" t="s">
        <v>369</v>
      </c>
      <c r="I10300" t="s">
        <v>42</v>
      </c>
      <c r="J10300" t="s">
        <v>43</v>
      </c>
      <c r="K10300" s="1">
        <v>45561</v>
      </c>
      <c r="L10300" t="s">
        <v>529</v>
      </c>
      <c r="M10300">
        <v>7</v>
      </c>
      <c r="N10300">
        <v>2</v>
      </c>
      <c r="O10300" t="s">
        <v>45</v>
      </c>
      <c r="P10300">
        <v>8</v>
      </c>
      <c r="Q10300" t="s">
        <v>45</v>
      </c>
      <c r="R10300">
        <v>4</v>
      </c>
      <c r="S10300" t="s">
        <v>45</v>
      </c>
      <c r="U10300" t="s">
        <v>45</v>
      </c>
      <c r="W10300" t="s">
        <v>45</v>
      </c>
      <c r="X10300">
        <v>27</v>
      </c>
      <c r="Y10300" t="s">
        <v>46</v>
      </c>
      <c r="Z10300">
        <v>19</v>
      </c>
      <c r="AA10300" t="s">
        <v>46</v>
      </c>
      <c r="AB10300">
        <v>7</v>
      </c>
      <c r="AC10300" t="s">
        <v>47</v>
      </c>
      <c r="AD10300">
        <v>2</v>
      </c>
      <c r="AE10300" t="s">
        <v>45</v>
      </c>
      <c r="AF10300">
        <v>6</v>
      </c>
      <c r="AG10300" t="s">
        <v>45</v>
      </c>
      <c r="AH10300">
        <v>11846.380000000001</v>
      </c>
      <c r="AI10300" t="s">
        <v>48</v>
      </c>
      <c r="AJ10300">
        <v>19</v>
      </c>
      <c r="AK10300" t="str">
        <f>_xlfn.XLOOKUP(Table_ExternalData_1[[#This Row],[Shop'[Shop Code']]],Sheet1!D:D,Sheet1!A:A)</f>
        <v>REGION 4 LEYRE IBEAS</v>
      </c>
    </row>
    <row r="10301" spans="1:37" x14ac:dyDescent="0.3">
      <c r="A10301">
        <v>39</v>
      </c>
      <c r="B10301" t="s">
        <v>526</v>
      </c>
      <c r="C10301" t="s">
        <v>527</v>
      </c>
      <c r="D10301" t="s">
        <v>365</v>
      </c>
      <c r="E10301" t="s">
        <v>366</v>
      </c>
      <c r="F10301" t="s">
        <v>367</v>
      </c>
      <c r="G10301" t="s">
        <v>528</v>
      </c>
      <c r="H10301" t="s">
        <v>369</v>
      </c>
      <c r="I10301" t="s">
        <v>42</v>
      </c>
      <c r="J10301" t="s">
        <v>43</v>
      </c>
      <c r="K10301" s="1">
        <v>45559</v>
      </c>
      <c r="L10301" t="s">
        <v>529</v>
      </c>
      <c r="M10301">
        <v>7</v>
      </c>
      <c r="N10301">
        <v>2</v>
      </c>
      <c r="O10301" t="s">
        <v>45</v>
      </c>
      <c r="P10301">
        <v>4</v>
      </c>
      <c r="Q10301" t="s">
        <v>45</v>
      </c>
      <c r="S10301" t="s">
        <v>45</v>
      </c>
      <c r="U10301" t="s">
        <v>45</v>
      </c>
      <c r="W10301" t="s">
        <v>45</v>
      </c>
      <c r="X10301">
        <v>30</v>
      </c>
      <c r="Y10301" t="s">
        <v>46</v>
      </c>
      <c r="Z10301">
        <v>21</v>
      </c>
      <c r="AA10301" t="s">
        <v>46</v>
      </c>
      <c r="AB10301">
        <v>9</v>
      </c>
      <c r="AC10301" t="s">
        <v>47</v>
      </c>
      <c r="AD10301">
        <v>4</v>
      </c>
      <c r="AE10301" t="s">
        <v>45</v>
      </c>
      <c r="AF10301">
        <v>0</v>
      </c>
      <c r="AG10301" t="s">
        <v>45</v>
      </c>
      <c r="AH10301">
        <v>0</v>
      </c>
      <c r="AI10301" t="s">
        <v>48</v>
      </c>
      <c r="AJ10301">
        <v>17</v>
      </c>
      <c r="AK10301" t="str">
        <f>_xlfn.XLOOKUP(Table_ExternalData_1[[#This Row],[Shop'[Shop Code']]],Sheet1!D:D,Sheet1!A:A)</f>
        <v>REGION 4 LEYRE IBEAS</v>
      </c>
    </row>
    <row r="10302" spans="1:37" x14ac:dyDescent="0.3">
      <c r="A10302">
        <v>39</v>
      </c>
      <c r="B10302" t="s">
        <v>526</v>
      </c>
      <c r="C10302" t="s">
        <v>527</v>
      </c>
      <c r="D10302" t="s">
        <v>365</v>
      </c>
      <c r="E10302" t="s">
        <v>366</v>
      </c>
      <c r="F10302" t="s">
        <v>367</v>
      </c>
      <c r="G10302" t="s">
        <v>528</v>
      </c>
      <c r="H10302" t="s">
        <v>369</v>
      </c>
      <c r="I10302" t="s">
        <v>42</v>
      </c>
      <c r="J10302" t="s">
        <v>43</v>
      </c>
      <c r="K10302" s="1">
        <v>45562</v>
      </c>
      <c r="L10302" t="s">
        <v>529</v>
      </c>
      <c r="M10302">
        <v>6</v>
      </c>
      <c r="N10302">
        <v>3</v>
      </c>
      <c r="O10302" t="s">
        <v>45</v>
      </c>
      <c r="P10302">
        <v>8</v>
      </c>
      <c r="Q10302" t="s">
        <v>45</v>
      </c>
      <c r="R10302">
        <v>2</v>
      </c>
      <c r="S10302" t="s">
        <v>45</v>
      </c>
      <c r="U10302" t="s">
        <v>45</v>
      </c>
      <c r="V10302">
        <v>0</v>
      </c>
      <c r="W10302" t="s">
        <v>45</v>
      </c>
      <c r="X10302">
        <v>28</v>
      </c>
      <c r="Y10302" t="s">
        <v>46</v>
      </c>
      <c r="Z10302">
        <v>14</v>
      </c>
      <c r="AA10302" t="s">
        <v>46</v>
      </c>
      <c r="AB10302">
        <v>10</v>
      </c>
      <c r="AC10302" t="s">
        <v>47</v>
      </c>
      <c r="AD10302">
        <v>-2</v>
      </c>
      <c r="AE10302" t="s">
        <v>45</v>
      </c>
      <c r="AF10302">
        <v>2</v>
      </c>
      <c r="AG10302" t="s">
        <v>45</v>
      </c>
      <c r="AH10302">
        <v>4681.82</v>
      </c>
      <c r="AI10302" t="s">
        <v>48</v>
      </c>
      <c r="AJ10302">
        <v>20</v>
      </c>
      <c r="AK10302" t="str">
        <f>_xlfn.XLOOKUP(Table_ExternalData_1[[#This Row],[Shop'[Shop Code']]],Sheet1!D:D,Sheet1!A:A)</f>
        <v>REGION 4 LEYRE IBEAS</v>
      </c>
    </row>
    <row r="10303" spans="1:37" x14ac:dyDescent="0.3">
      <c r="A10303">
        <v>39</v>
      </c>
      <c r="B10303" t="s">
        <v>530</v>
      </c>
      <c r="C10303" t="s">
        <v>531</v>
      </c>
      <c r="D10303" t="s">
        <v>158</v>
      </c>
      <c r="E10303" t="s">
        <v>159</v>
      </c>
      <c r="F10303" t="s">
        <v>160</v>
      </c>
      <c r="G10303" t="s">
        <v>532</v>
      </c>
      <c r="H10303" t="s">
        <v>162</v>
      </c>
      <c r="I10303" t="s">
        <v>64</v>
      </c>
      <c r="J10303" t="s">
        <v>65</v>
      </c>
      <c r="K10303" s="1">
        <v>45561</v>
      </c>
      <c r="L10303" t="s">
        <v>533</v>
      </c>
      <c r="M10303">
        <v>2</v>
      </c>
      <c r="O10303" t="s">
        <v>45</v>
      </c>
      <c r="Q10303" t="s">
        <v>45</v>
      </c>
      <c r="R10303">
        <v>2</v>
      </c>
      <c r="S10303" t="s">
        <v>45</v>
      </c>
      <c r="U10303" t="s">
        <v>45</v>
      </c>
      <c r="W10303" t="s">
        <v>45</v>
      </c>
      <c r="X10303">
        <v>25</v>
      </c>
      <c r="Y10303" t="s">
        <v>46</v>
      </c>
      <c r="Z10303">
        <v>18</v>
      </c>
      <c r="AA10303" t="s">
        <v>46</v>
      </c>
      <c r="AB10303">
        <v>8</v>
      </c>
      <c r="AC10303" t="s">
        <v>47</v>
      </c>
      <c r="AE10303" t="s">
        <v>45</v>
      </c>
      <c r="AF10303">
        <v>3</v>
      </c>
      <c r="AG10303" t="s">
        <v>45</v>
      </c>
      <c r="AH10303">
        <v>4536.3600000000006</v>
      </c>
      <c r="AI10303" t="s">
        <v>48</v>
      </c>
      <c r="AJ10303">
        <v>19</v>
      </c>
      <c r="AK10303" t="str">
        <f>_xlfn.XLOOKUP(Table_ExternalData_1[[#This Row],[Shop'[Shop Code']]],Sheet1!D:D,Sheet1!A:A)</f>
        <v>REGION 2 ALEJANDRO COSTAS</v>
      </c>
    </row>
    <row r="10304" spans="1:37" x14ac:dyDescent="0.3">
      <c r="A10304">
        <v>39</v>
      </c>
      <c r="B10304" t="s">
        <v>530</v>
      </c>
      <c r="C10304" t="s">
        <v>531</v>
      </c>
      <c r="D10304" t="s">
        <v>158</v>
      </c>
      <c r="E10304" t="s">
        <v>159</v>
      </c>
      <c r="F10304" t="s">
        <v>160</v>
      </c>
      <c r="G10304" t="s">
        <v>532</v>
      </c>
      <c r="H10304" t="s">
        <v>162</v>
      </c>
      <c r="I10304" t="s">
        <v>64</v>
      </c>
      <c r="J10304" t="s">
        <v>65</v>
      </c>
      <c r="K10304" s="1">
        <v>45558</v>
      </c>
      <c r="L10304" t="s">
        <v>533</v>
      </c>
      <c r="M10304">
        <v>5</v>
      </c>
      <c r="O10304" t="s">
        <v>45</v>
      </c>
      <c r="P10304">
        <v>2</v>
      </c>
      <c r="Q10304" t="s">
        <v>45</v>
      </c>
      <c r="R10304">
        <v>2</v>
      </c>
      <c r="S10304" t="s">
        <v>45</v>
      </c>
      <c r="U10304" t="s">
        <v>45</v>
      </c>
      <c r="W10304" t="s">
        <v>45</v>
      </c>
      <c r="X10304">
        <v>18</v>
      </c>
      <c r="Y10304" t="s">
        <v>46</v>
      </c>
      <c r="Z10304">
        <v>10</v>
      </c>
      <c r="AA10304" t="s">
        <v>46</v>
      </c>
      <c r="AB10304">
        <v>3</v>
      </c>
      <c r="AC10304" t="s">
        <v>47</v>
      </c>
      <c r="AE10304" t="s">
        <v>45</v>
      </c>
      <c r="AF10304">
        <v>2</v>
      </c>
      <c r="AG10304" t="s">
        <v>45</v>
      </c>
      <c r="AH10304">
        <v>3636.36</v>
      </c>
      <c r="AI10304" t="s">
        <v>48</v>
      </c>
      <c r="AJ10304">
        <v>16</v>
      </c>
      <c r="AK10304" t="str">
        <f>_xlfn.XLOOKUP(Table_ExternalData_1[[#This Row],[Shop'[Shop Code']]],Sheet1!D:D,Sheet1!A:A)</f>
        <v>REGION 2 ALEJANDRO COSTAS</v>
      </c>
    </row>
    <row r="10305" spans="1:37" x14ac:dyDescent="0.3">
      <c r="A10305">
        <v>39</v>
      </c>
      <c r="B10305" t="s">
        <v>530</v>
      </c>
      <c r="C10305" t="s">
        <v>531</v>
      </c>
      <c r="D10305" t="s">
        <v>158</v>
      </c>
      <c r="E10305" t="s">
        <v>159</v>
      </c>
      <c r="F10305" t="s">
        <v>160</v>
      </c>
      <c r="G10305" t="s">
        <v>532</v>
      </c>
      <c r="H10305" t="s">
        <v>162</v>
      </c>
      <c r="I10305" t="s">
        <v>64</v>
      </c>
      <c r="J10305" t="s">
        <v>65</v>
      </c>
      <c r="K10305" s="1">
        <v>45559</v>
      </c>
      <c r="L10305" t="s">
        <v>533</v>
      </c>
      <c r="M10305">
        <v>2</v>
      </c>
      <c r="O10305" t="s">
        <v>45</v>
      </c>
      <c r="P10305">
        <v>3</v>
      </c>
      <c r="Q10305" t="s">
        <v>45</v>
      </c>
      <c r="R10305">
        <v>2</v>
      </c>
      <c r="S10305" t="s">
        <v>45</v>
      </c>
      <c r="U10305" t="s">
        <v>45</v>
      </c>
      <c r="W10305" t="s">
        <v>45</v>
      </c>
      <c r="X10305">
        <v>16</v>
      </c>
      <c r="Y10305" t="s">
        <v>46</v>
      </c>
      <c r="Z10305">
        <v>11</v>
      </c>
      <c r="AA10305" t="s">
        <v>46</v>
      </c>
      <c r="AB10305">
        <v>10</v>
      </c>
      <c r="AC10305" t="s">
        <v>47</v>
      </c>
      <c r="AE10305" t="s">
        <v>45</v>
      </c>
      <c r="AF10305">
        <v>2</v>
      </c>
      <c r="AG10305" t="s">
        <v>45</v>
      </c>
      <c r="AH10305">
        <v>3636.36</v>
      </c>
      <c r="AI10305" t="s">
        <v>48</v>
      </c>
      <c r="AJ10305">
        <v>17</v>
      </c>
      <c r="AK10305" t="str">
        <f>_xlfn.XLOOKUP(Table_ExternalData_1[[#This Row],[Shop'[Shop Code']]],Sheet1!D:D,Sheet1!A:A)</f>
        <v>REGION 2 ALEJANDRO COSTAS</v>
      </c>
    </row>
    <row r="10306" spans="1:37" x14ac:dyDescent="0.3">
      <c r="A10306">
        <v>39</v>
      </c>
      <c r="B10306" t="s">
        <v>530</v>
      </c>
      <c r="C10306" t="s">
        <v>531</v>
      </c>
      <c r="D10306" t="s">
        <v>158</v>
      </c>
      <c r="E10306" t="s">
        <v>159</v>
      </c>
      <c r="F10306" t="s">
        <v>160</v>
      </c>
      <c r="G10306" t="s">
        <v>532</v>
      </c>
      <c r="H10306" t="s">
        <v>162</v>
      </c>
      <c r="I10306" t="s">
        <v>64</v>
      </c>
      <c r="J10306" t="s">
        <v>65</v>
      </c>
      <c r="K10306" s="1">
        <v>45562</v>
      </c>
      <c r="L10306" t="s">
        <v>533</v>
      </c>
      <c r="M10306">
        <v>4</v>
      </c>
      <c r="N10306">
        <v>2</v>
      </c>
      <c r="O10306" t="s">
        <v>45</v>
      </c>
      <c r="P10306">
        <v>6</v>
      </c>
      <c r="Q10306" t="s">
        <v>45</v>
      </c>
      <c r="R10306">
        <v>2</v>
      </c>
      <c r="S10306" t="s">
        <v>45</v>
      </c>
      <c r="U10306" t="s">
        <v>45</v>
      </c>
      <c r="W10306" t="s">
        <v>45</v>
      </c>
      <c r="X10306">
        <v>22</v>
      </c>
      <c r="Y10306" t="s">
        <v>46</v>
      </c>
      <c r="Z10306">
        <v>16</v>
      </c>
      <c r="AA10306" t="s">
        <v>46</v>
      </c>
      <c r="AB10306">
        <v>4</v>
      </c>
      <c r="AC10306" t="s">
        <v>47</v>
      </c>
      <c r="AD10306">
        <v>2</v>
      </c>
      <c r="AE10306" t="s">
        <v>45</v>
      </c>
      <c r="AF10306">
        <v>4</v>
      </c>
      <c r="AG10306" t="s">
        <v>45</v>
      </c>
      <c r="AH10306">
        <v>7859.079999999999</v>
      </c>
      <c r="AI10306" t="s">
        <v>48</v>
      </c>
      <c r="AJ10306">
        <v>20</v>
      </c>
      <c r="AK10306" t="str">
        <f>_xlfn.XLOOKUP(Table_ExternalData_1[[#This Row],[Shop'[Shop Code']]],Sheet1!D:D,Sheet1!A:A)</f>
        <v>REGION 2 ALEJANDRO COSTAS</v>
      </c>
    </row>
    <row r="10307" spans="1:37" x14ac:dyDescent="0.3">
      <c r="A10307">
        <v>39</v>
      </c>
      <c r="B10307" t="s">
        <v>530</v>
      </c>
      <c r="C10307" t="s">
        <v>531</v>
      </c>
      <c r="D10307" t="s">
        <v>158</v>
      </c>
      <c r="E10307" t="s">
        <v>159</v>
      </c>
      <c r="F10307" t="s">
        <v>160</v>
      </c>
      <c r="G10307" t="s">
        <v>532</v>
      </c>
      <c r="H10307" t="s">
        <v>162</v>
      </c>
      <c r="I10307" t="s">
        <v>64</v>
      </c>
      <c r="J10307" t="s">
        <v>65</v>
      </c>
      <c r="K10307" s="1">
        <v>45560</v>
      </c>
      <c r="L10307" t="s">
        <v>533</v>
      </c>
      <c r="M10307">
        <v>1</v>
      </c>
      <c r="N10307">
        <v>1</v>
      </c>
      <c r="O10307" t="s">
        <v>45</v>
      </c>
      <c r="Q10307" t="s">
        <v>45</v>
      </c>
      <c r="S10307" t="s">
        <v>45</v>
      </c>
      <c r="U10307" t="s">
        <v>45</v>
      </c>
      <c r="W10307" t="s">
        <v>45</v>
      </c>
      <c r="X10307">
        <v>17</v>
      </c>
      <c r="Y10307" t="s">
        <v>46</v>
      </c>
      <c r="Z10307">
        <v>12</v>
      </c>
      <c r="AA10307" t="s">
        <v>46</v>
      </c>
      <c r="AB10307">
        <v>4</v>
      </c>
      <c r="AC10307" t="s">
        <v>47</v>
      </c>
      <c r="AE10307" t="s">
        <v>45</v>
      </c>
      <c r="AG10307" t="s">
        <v>45</v>
      </c>
      <c r="AI10307" t="s">
        <v>48</v>
      </c>
      <c r="AJ10307">
        <v>18</v>
      </c>
      <c r="AK10307" t="str">
        <f>_xlfn.XLOOKUP(Table_ExternalData_1[[#This Row],[Shop'[Shop Code']]],Sheet1!D:D,Sheet1!A:A)</f>
        <v>REGION 2 ALEJANDRO COSTAS</v>
      </c>
    </row>
    <row r="10308" spans="1:37" x14ac:dyDescent="0.3">
      <c r="A10308">
        <v>39</v>
      </c>
      <c r="B10308" t="s">
        <v>534</v>
      </c>
      <c r="C10308" t="s">
        <v>535</v>
      </c>
      <c r="D10308" t="s">
        <v>317</v>
      </c>
      <c r="E10308" t="s">
        <v>318</v>
      </c>
      <c r="F10308" t="s">
        <v>319</v>
      </c>
      <c r="G10308" t="s">
        <v>536</v>
      </c>
      <c r="H10308" t="s">
        <v>537</v>
      </c>
      <c r="I10308" t="s">
        <v>74</v>
      </c>
      <c r="J10308" t="s">
        <v>75</v>
      </c>
      <c r="K10308" s="1">
        <v>45561</v>
      </c>
      <c r="L10308" t="s">
        <v>538</v>
      </c>
      <c r="M10308">
        <v>5</v>
      </c>
      <c r="O10308" t="s">
        <v>45</v>
      </c>
      <c r="Q10308" t="s">
        <v>45</v>
      </c>
      <c r="S10308" t="s">
        <v>45</v>
      </c>
      <c r="U10308" t="s">
        <v>45</v>
      </c>
      <c r="W10308" t="s">
        <v>45</v>
      </c>
      <c r="X10308">
        <v>18</v>
      </c>
      <c r="Y10308" t="s">
        <v>46</v>
      </c>
      <c r="Z10308">
        <v>13</v>
      </c>
      <c r="AA10308" t="s">
        <v>46</v>
      </c>
      <c r="AB10308">
        <v>4</v>
      </c>
      <c r="AC10308" t="s">
        <v>47</v>
      </c>
      <c r="AE10308" t="s">
        <v>45</v>
      </c>
      <c r="AG10308" t="s">
        <v>45</v>
      </c>
      <c r="AI10308" t="s">
        <v>48</v>
      </c>
      <c r="AJ10308">
        <v>19</v>
      </c>
      <c r="AK10308" t="str">
        <f>_xlfn.XLOOKUP(Table_ExternalData_1[[#This Row],[Shop'[Shop Code']]],Sheet1!D:D,Sheet1!A:A)</f>
        <v>REGION 3 EDUARDO CAMACHO</v>
      </c>
    </row>
    <row r="10309" spans="1:37" x14ac:dyDescent="0.3">
      <c r="A10309">
        <v>39</v>
      </c>
      <c r="B10309" t="s">
        <v>534</v>
      </c>
      <c r="C10309" t="s">
        <v>535</v>
      </c>
      <c r="D10309" t="s">
        <v>317</v>
      </c>
      <c r="E10309" t="s">
        <v>318</v>
      </c>
      <c r="F10309" t="s">
        <v>319</v>
      </c>
      <c r="G10309" t="s">
        <v>536</v>
      </c>
      <c r="H10309" t="s">
        <v>537</v>
      </c>
      <c r="I10309" t="s">
        <v>74</v>
      </c>
      <c r="J10309" t="s">
        <v>75</v>
      </c>
      <c r="K10309" s="1">
        <v>45559</v>
      </c>
      <c r="L10309" t="s">
        <v>538</v>
      </c>
      <c r="M10309">
        <v>3</v>
      </c>
      <c r="N10309">
        <v>2</v>
      </c>
      <c r="O10309" t="s">
        <v>45</v>
      </c>
      <c r="P10309">
        <v>2</v>
      </c>
      <c r="Q10309" t="s">
        <v>45</v>
      </c>
      <c r="R10309">
        <v>2</v>
      </c>
      <c r="S10309" t="s">
        <v>45</v>
      </c>
      <c r="T10309">
        <v>3</v>
      </c>
      <c r="U10309" t="s">
        <v>45</v>
      </c>
      <c r="V10309">
        <v>0</v>
      </c>
      <c r="W10309" t="s">
        <v>45</v>
      </c>
      <c r="X10309">
        <v>18</v>
      </c>
      <c r="Y10309" t="s">
        <v>46</v>
      </c>
      <c r="Z10309">
        <v>16</v>
      </c>
      <c r="AA10309" t="s">
        <v>46</v>
      </c>
      <c r="AB10309">
        <v>7</v>
      </c>
      <c r="AC10309" t="s">
        <v>47</v>
      </c>
      <c r="AD10309">
        <v>2</v>
      </c>
      <c r="AE10309" t="s">
        <v>45</v>
      </c>
      <c r="AF10309">
        <v>2</v>
      </c>
      <c r="AG10309" t="s">
        <v>45</v>
      </c>
      <c r="AH10309">
        <v>4863.6399999999994</v>
      </c>
      <c r="AI10309" t="s">
        <v>48</v>
      </c>
      <c r="AJ10309">
        <v>17</v>
      </c>
      <c r="AK10309" t="str">
        <f>_xlfn.XLOOKUP(Table_ExternalData_1[[#This Row],[Shop'[Shop Code']]],Sheet1!D:D,Sheet1!A:A)</f>
        <v>REGION 3 EDUARDO CAMACHO</v>
      </c>
    </row>
    <row r="10310" spans="1:37" x14ac:dyDescent="0.3">
      <c r="A10310">
        <v>39</v>
      </c>
      <c r="B10310" t="s">
        <v>534</v>
      </c>
      <c r="C10310" t="s">
        <v>535</v>
      </c>
      <c r="D10310" t="s">
        <v>317</v>
      </c>
      <c r="E10310" t="s">
        <v>318</v>
      </c>
      <c r="F10310" t="s">
        <v>319</v>
      </c>
      <c r="G10310" t="s">
        <v>536</v>
      </c>
      <c r="H10310" t="s">
        <v>537</v>
      </c>
      <c r="I10310" t="s">
        <v>74</v>
      </c>
      <c r="J10310" t="s">
        <v>75</v>
      </c>
      <c r="K10310" s="1">
        <v>45562</v>
      </c>
      <c r="L10310" t="s">
        <v>538</v>
      </c>
      <c r="M10310">
        <v>4</v>
      </c>
      <c r="N10310">
        <v>2</v>
      </c>
      <c r="O10310" t="s">
        <v>45</v>
      </c>
      <c r="Q10310" t="s">
        <v>45</v>
      </c>
      <c r="S10310" t="s">
        <v>45</v>
      </c>
      <c r="U10310" t="s">
        <v>45</v>
      </c>
      <c r="W10310" t="s">
        <v>45</v>
      </c>
      <c r="X10310">
        <v>17</v>
      </c>
      <c r="Y10310" t="s">
        <v>46</v>
      </c>
      <c r="Z10310">
        <v>13</v>
      </c>
      <c r="AA10310" t="s">
        <v>46</v>
      </c>
      <c r="AB10310">
        <v>9</v>
      </c>
      <c r="AC10310" t="s">
        <v>47</v>
      </c>
      <c r="AE10310" t="s">
        <v>45</v>
      </c>
      <c r="AG10310" t="s">
        <v>45</v>
      </c>
      <c r="AI10310" t="s">
        <v>48</v>
      </c>
      <c r="AJ10310">
        <v>20</v>
      </c>
      <c r="AK10310" t="str">
        <f>_xlfn.XLOOKUP(Table_ExternalData_1[[#This Row],[Shop'[Shop Code']]],Sheet1!D:D,Sheet1!A:A)</f>
        <v>REGION 3 EDUARDO CAMACHO</v>
      </c>
    </row>
    <row r="10311" spans="1:37" x14ac:dyDescent="0.3">
      <c r="A10311">
        <v>39</v>
      </c>
      <c r="B10311" t="s">
        <v>534</v>
      </c>
      <c r="C10311" t="s">
        <v>535</v>
      </c>
      <c r="D10311" t="s">
        <v>317</v>
      </c>
      <c r="E10311" t="s">
        <v>318</v>
      </c>
      <c r="F10311" t="s">
        <v>319</v>
      </c>
      <c r="G10311" t="s">
        <v>536</v>
      </c>
      <c r="H10311" t="s">
        <v>537</v>
      </c>
      <c r="I10311" t="s">
        <v>74</v>
      </c>
      <c r="J10311" t="s">
        <v>75</v>
      </c>
      <c r="K10311" s="1">
        <v>45558</v>
      </c>
      <c r="L10311" t="s">
        <v>538</v>
      </c>
      <c r="M10311">
        <v>4</v>
      </c>
      <c r="N10311">
        <v>1</v>
      </c>
      <c r="O10311" t="s">
        <v>45</v>
      </c>
      <c r="Q10311" t="s">
        <v>45</v>
      </c>
      <c r="S10311" t="s">
        <v>45</v>
      </c>
      <c r="U10311" t="s">
        <v>45</v>
      </c>
      <c r="W10311" t="s">
        <v>45</v>
      </c>
      <c r="X10311">
        <v>21</v>
      </c>
      <c r="Y10311" t="s">
        <v>46</v>
      </c>
      <c r="Z10311">
        <v>23</v>
      </c>
      <c r="AA10311" t="s">
        <v>46</v>
      </c>
      <c r="AB10311">
        <v>5</v>
      </c>
      <c r="AC10311" t="s">
        <v>47</v>
      </c>
      <c r="AE10311" t="s">
        <v>45</v>
      </c>
      <c r="AG10311" t="s">
        <v>45</v>
      </c>
      <c r="AI10311" t="s">
        <v>48</v>
      </c>
      <c r="AJ10311">
        <v>16</v>
      </c>
      <c r="AK10311" t="str">
        <f>_xlfn.XLOOKUP(Table_ExternalData_1[[#This Row],[Shop'[Shop Code']]],Sheet1!D:D,Sheet1!A:A)</f>
        <v>REGION 3 EDUARDO CAMACHO</v>
      </c>
    </row>
    <row r="10312" spans="1:37" x14ac:dyDescent="0.3">
      <c r="A10312">
        <v>39</v>
      </c>
      <c r="B10312" t="s">
        <v>534</v>
      </c>
      <c r="C10312" t="s">
        <v>535</v>
      </c>
      <c r="D10312" t="s">
        <v>317</v>
      </c>
      <c r="E10312" t="s">
        <v>318</v>
      </c>
      <c r="F10312" t="s">
        <v>319</v>
      </c>
      <c r="G10312" t="s">
        <v>536</v>
      </c>
      <c r="H10312" t="s">
        <v>537</v>
      </c>
      <c r="I10312" t="s">
        <v>74</v>
      </c>
      <c r="J10312" t="s">
        <v>75</v>
      </c>
      <c r="K10312" s="1">
        <v>45560</v>
      </c>
      <c r="L10312" t="s">
        <v>538</v>
      </c>
      <c r="M10312">
        <v>3</v>
      </c>
      <c r="N10312">
        <v>1</v>
      </c>
      <c r="O10312" t="s">
        <v>45</v>
      </c>
      <c r="P10312">
        <v>0</v>
      </c>
      <c r="Q10312" t="s">
        <v>45</v>
      </c>
      <c r="S10312" t="s">
        <v>45</v>
      </c>
      <c r="T10312">
        <v>2</v>
      </c>
      <c r="U10312" t="s">
        <v>45</v>
      </c>
      <c r="W10312" t="s">
        <v>45</v>
      </c>
      <c r="X10312">
        <v>23</v>
      </c>
      <c r="Y10312" t="s">
        <v>46</v>
      </c>
      <c r="Z10312">
        <v>15</v>
      </c>
      <c r="AA10312" t="s">
        <v>46</v>
      </c>
      <c r="AB10312">
        <v>6</v>
      </c>
      <c r="AC10312" t="s">
        <v>47</v>
      </c>
      <c r="AE10312" t="s">
        <v>45</v>
      </c>
      <c r="AG10312" t="s">
        <v>45</v>
      </c>
      <c r="AI10312" t="s">
        <v>48</v>
      </c>
      <c r="AJ10312">
        <v>18</v>
      </c>
      <c r="AK10312" t="str">
        <f>_xlfn.XLOOKUP(Table_ExternalData_1[[#This Row],[Shop'[Shop Code']]],Sheet1!D:D,Sheet1!A:A)</f>
        <v>REGION 3 EDUARDO CAMACHO</v>
      </c>
    </row>
    <row r="10313" spans="1:37" x14ac:dyDescent="0.3">
      <c r="A10313">
        <v>39</v>
      </c>
      <c r="B10313" t="s">
        <v>539</v>
      </c>
      <c r="C10313" t="s">
        <v>540</v>
      </c>
      <c r="D10313" t="s">
        <v>317</v>
      </c>
      <c r="E10313" t="s">
        <v>318</v>
      </c>
      <c r="F10313" t="s">
        <v>319</v>
      </c>
      <c r="G10313" t="s">
        <v>541</v>
      </c>
      <c r="H10313" t="s">
        <v>73</v>
      </c>
      <c r="I10313" t="s">
        <v>74</v>
      </c>
      <c r="J10313" t="s">
        <v>75</v>
      </c>
      <c r="K10313" s="1">
        <v>45559</v>
      </c>
      <c r="L10313" t="s">
        <v>542</v>
      </c>
      <c r="M10313">
        <v>4</v>
      </c>
      <c r="N10313">
        <v>3</v>
      </c>
      <c r="O10313" t="s">
        <v>45</v>
      </c>
      <c r="P10313">
        <v>1</v>
      </c>
      <c r="Q10313" t="s">
        <v>45</v>
      </c>
      <c r="R10313">
        <v>1</v>
      </c>
      <c r="S10313" t="s">
        <v>45</v>
      </c>
      <c r="U10313" t="s">
        <v>45</v>
      </c>
      <c r="W10313" t="s">
        <v>45</v>
      </c>
      <c r="X10313">
        <v>51</v>
      </c>
      <c r="Y10313" t="s">
        <v>46</v>
      </c>
      <c r="Z10313">
        <v>39</v>
      </c>
      <c r="AA10313" t="s">
        <v>46</v>
      </c>
      <c r="AB10313">
        <v>11</v>
      </c>
      <c r="AC10313" t="s">
        <v>47</v>
      </c>
      <c r="AD10313">
        <v>2</v>
      </c>
      <c r="AE10313" t="s">
        <v>45</v>
      </c>
      <c r="AF10313">
        <v>3</v>
      </c>
      <c r="AG10313" t="s">
        <v>45</v>
      </c>
      <c r="AH10313">
        <v>6340.9</v>
      </c>
      <c r="AI10313" t="s">
        <v>48</v>
      </c>
      <c r="AJ10313">
        <v>17</v>
      </c>
      <c r="AK10313" t="str">
        <f>_xlfn.XLOOKUP(Table_ExternalData_1[[#This Row],[Shop'[Shop Code']]],Sheet1!D:D,Sheet1!A:A)</f>
        <v>REGION 3 EDUARDO CAMACHO</v>
      </c>
    </row>
    <row r="10314" spans="1:37" x14ac:dyDescent="0.3">
      <c r="A10314">
        <v>39</v>
      </c>
      <c r="B10314" t="s">
        <v>539</v>
      </c>
      <c r="C10314" t="s">
        <v>540</v>
      </c>
      <c r="D10314" t="s">
        <v>317</v>
      </c>
      <c r="E10314" t="s">
        <v>318</v>
      </c>
      <c r="F10314" t="s">
        <v>319</v>
      </c>
      <c r="G10314" t="s">
        <v>541</v>
      </c>
      <c r="H10314" t="s">
        <v>73</v>
      </c>
      <c r="I10314" t="s">
        <v>74</v>
      </c>
      <c r="J10314" t="s">
        <v>75</v>
      </c>
      <c r="K10314" s="1">
        <v>45563</v>
      </c>
      <c r="L10314" t="s">
        <v>542</v>
      </c>
      <c r="O10314" t="s">
        <v>45</v>
      </c>
      <c r="Q10314" t="s">
        <v>45</v>
      </c>
      <c r="S10314" t="s">
        <v>45</v>
      </c>
      <c r="U10314" t="s">
        <v>45</v>
      </c>
      <c r="W10314" t="s">
        <v>45</v>
      </c>
      <c r="X10314">
        <v>2</v>
      </c>
      <c r="Y10314" t="s">
        <v>46</v>
      </c>
      <c r="AA10314" t="s">
        <v>46</v>
      </c>
      <c r="AB10314">
        <v>1</v>
      </c>
      <c r="AC10314" t="s">
        <v>47</v>
      </c>
      <c r="AE10314" t="s">
        <v>45</v>
      </c>
      <c r="AG10314" t="s">
        <v>45</v>
      </c>
      <c r="AI10314" t="s">
        <v>48</v>
      </c>
      <c r="AJ10314">
        <v>20</v>
      </c>
      <c r="AK10314" t="str">
        <f>_xlfn.XLOOKUP(Table_ExternalData_1[[#This Row],[Shop'[Shop Code']]],Sheet1!D:D,Sheet1!A:A)</f>
        <v>REGION 3 EDUARDO CAMACHO</v>
      </c>
    </row>
    <row r="10315" spans="1:37" x14ac:dyDescent="0.3">
      <c r="A10315">
        <v>39</v>
      </c>
      <c r="B10315" t="s">
        <v>539</v>
      </c>
      <c r="C10315" t="s">
        <v>540</v>
      </c>
      <c r="D10315" t="s">
        <v>317</v>
      </c>
      <c r="E10315" t="s">
        <v>318</v>
      </c>
      <c r="F10315" t="s">
        <v>319</v>
      </c>
      <c r="G10315" t="s">
        <v>541</v>
      </c>
      <c r="H10315" t="s">
        <v>73</v>
      </c>
      <c r="I10315" t="s">
        <v>74</v>
      </c>
      <c r="J10315" t="s">
        <v>75</v>
      </c>
      <c r="K10315" s="1">
        <v>45558</v>
      </c>
      <c r="L10315" t="s">
        <v>542</v>
      </c>
      <c r="M10315">
        <v>6</v>
      </c>
      <c r="N10315">
        <v>4</v>
      </c>
      <c r="O10315" t="s">
        <v>45</v>
      </c>
      <c r="P10315">
        <v>4</v>
      </c>
      <c r="Q10315" t="s">
        <v>45</v>
      </c>
      <c r="R10315">
        <v>2</v>
      </c>
      <c r="S10315" t="s">
        <v>45</v>
      </c>
      <c r="U10315" t="s">
        <v>45</v>
      </c>
      <c r="W10315" t="s">
        <v>45</v>
      </c>
      <c r="X10315">
        <v>44</v>
      </c>
      <c r="Y10315" t="s">
        <v>46</v>
      </c>
      <c r="Z10315">
        <v>27</v>
      </c>
      <c r="AA10315" t="s">
        <v>46</v>
      </c>
      <c r="AB10315">
        <v>9</v>
      </c>
      <c r="AC10315" t="s">
        <v>47</v>
      </c>
      <c r="AE10315" t="s">
        <v>45</v>
      </c>
      <c r="AF10315">
        <v>3</v>
      </c>
      <c r="AG10315" t="s">
        <v>45</v>
      </c>
      <c r="AH10315">
        <v>6068.17</v>
      </c>
      <c r="AI10315" t="s">
        <v>48</v>
      </c>
      <c r="AJ10315">
        <v>16</v>
      </c>
      <c r="AK10315" t="str">
        <f>_xlfn.XLOOKUP(Table_ExternalData_1[[#This Row],[Shop'[Shop Code']]],Sheet1!D:D,Sheet1!A:A)</f>
        <v>REGION 3 EDUARDO CAMACHO</v>
      </c>
    </row>
    <row r="10316" spans="1:37" x14ac:dyDescent="0.3">
      <c r="A10316">
        <v>39</v>
      </c>
      <c r="B10316" t="s">
        <v>539</v>
      </c>
      <c r="C10316" t="s">
        <v>540</v>
      </c>
      <c r="D10316" t="s">
        <v>317</v>
      </c>
      <c r="E10316" t="s">
        <v>318</v>
      </c>
      <c r="F10316" t="s">
        <v>319</v>
      </c>
      <c r="G10316" t="s">
        <v>541</v>
      </c>
      <c r="H10316" t="s">
        <v>73</v>
      </c>
      <c r="I10316" t="s">
        <v>74</v>
      </c>
      <c r="J10316" t="s">
        <v>75</v>
      </c>
      <c r="K10316" s="1">
        <v>45561</v>
      </c>
      <c r="L10316" t="s">
        <v>542</v>
      </c>
      <c r="M10316">
        <v>7</v>
      </c>
      <c r="N10316">
        <v>3</v>
      </c>
      <c r="O10316" t="s">
        <v>45</v>
      </c>
      <c r="P10316">
        <v>17</v>
      </c>
      <c r="Q10316" t="s">
        <v>45</v>
      </c>
      <c r="R10316">
        <v>15</v>
      </c>
      <c r="S10316" t="s">
        <v>45</v>
      </c>
      <c r="T10316">
        <v>4</v>
      </c>
      <c r="U10316" t="s">
        <v>45</v>
      </c>
      <c r="V10316">
        <v>4</v>
      </c>
      <c r="W10316" t="s">
        <v>45</v>
      </c>
      <c r="X10316">
        <v>45</v>
      </c>
      <c r="Y10316" t="s">
        <v>46</v>
      </c>
      <c r="Z10316">
        <v>39</v>
      </c>
      <c r="AA10316" t="s">
        <v>46</v>
      </c>
      <c r="AB10316">
        <v>10</v>
      </c>
      <c r="AC10316" t="s">
        <v>47</v>
      </c>
      <c r="AD10316">
        <v>2</v>
      </c>
      <c r="AE10316" t="s">
        <v>45</v>
      </c>
      <c r="AF10316">
        <v>21</v>
      </c>
      <c r="AG10316" t="s">
        <v>45</v>
      </c>
      <c r="AH10316">
        <v>43792.72</v>
      </c>
      <c r="AI10316" t="s">
        <v>48</v>
      </c>
      <c r="AJ10316">
        <v>19</v>
      </c>
      <c r="AK10316" t="str">
        <f>_xlfn.XLOOKUP(Table_ExternalData_1[[#This Row],[Shop'[Shop Code']]],Sheet1!D:D,Sheet1!A:A)</f>
        <v>REGION 3 EDUARDO CAMACHO</v>
      </c>
    </row>
    <row r="10317" spans="1:37" x14ac:dyDescent="0.3">
      <c r="A10317">
        <v>39</v>
      </c>
      <c r="B10317" t="s">
        <v>539</v>
      </c>
      <c r="C10317" t="s">
        <v>540</v>
      </c>
      <c r="D10317" t="s">
        <v>317</v>
      </c>
      <c r="E10317" t="s">
        <v>318</v>
      </c>
      <c r="F10317" t="s">
        <v>319</v>
      </c>
      <c r="G10317" t="s">
        <v>541</v>
      </c>
      <c r="H10317" t="s">
        <v>73</v>
      </c>
      <c r="I10317" t="s">
        <v>74</v>
      </c>
      <c r="J10317" t="s">
        <v>75</v>
      </c>
      <c r="K10317" s="1">
        <v>45560</v>
      </c>
      <c r="L10317" t="s">
        <v>542</v>
      </c>
      <c r="M10317">
        <v>4</v>
      </c>
      <c r="N10317">
        <v>1</v>
      </c>
      <c r="O10317" t="s">
        <v>45</v>
      </c>
      <c r="P10317">
        <v>3</v>
      </c>
      <c r="Q10317" t="s">
        <v>45</v>
      </c>
      <c r="R10317">
        <v>2</v>
      </c>
      <c r="S10317" t="s">
        <v>45</v>
      </c>
      <c r="T10317">
        <v>0</v>
      </c>
      <c r="U10317" t="s">
        <v>45</v>
      </c>
      <c r="W10317" t="s">
        <v>45</v>
      </c>
      <c r="X10317">
        <v>42</v>
      </c>
      <c r="Y10317" t="s">
        <v>46</v>
      </c>
      <c r="Z10317">
        <v>31</v>
      </c>
      <c r="AA10317" t="s">
        <v>46</v>
      </c>
      <c r="AB10317">
        <v>7</v>
      </c>
      <c r="AC10317" t="s">
        <v>47</v>
      </c>
      <c r="AE10317" t="s">
        <v>45</v>
      </c>
      <c r="AF10317">
        <v>2</v>
      </c>
      <c r="AG10317" t="s">
        <v>45</v>
      </c>
      <c r="AH10317">
        <v>3636.36</v>
      </c>
      <c r="AI10317" t="s">
        <v>48</v>
      </c>
      <c r="AJ10317">
        <v>18</v>
      </c>
      <c r="AK10317" t="str">
        <f>_xlfn.XLOOKUP(Table_ExternalData_1[[#This Row],[Shop'[Shop Code']]],Sheet1!D:D,Sheet1!A:A)</f>
        <v>REGION 3 EDUARDO CAMACHO</v>
      </c>
    </row>
    <row r="10318" spans="1:37" x14ac:dyDescent="0.3">
      <c r="A10318">
        <v>39</v>
      </c>
      <c r="B10318" t="s">
        <v>539</v>
      </c>
      <c r="C10318" t="s">
        <v>540</v>
      </c>
      <c r="D10318" t="s">
        <v>317</v>
      </c>
      <c r="E10318" t="s">
        <v>318</v>
      </c>
      <c r="F10318" t="s">
        <v>319</v>
      </c>
      <c r="G10318" t="s">
        <v>541</v>
      </c>
      <c r="H10318" t="s">
        <v>73</v>
      </c>
      <c r="I10318" t="s">
        <v>74</v>
      </c>
      <c r="J10318" t="s">
        <v>75</v>
      </c>
      <c r="K10318" s="1">
        <v>45562</v>
      </c>
      <c r="L10318" t="s">
        <v>542</v>
      </c>
      <c r="M10318">
        <v>1</v>
      </c>
      <c r="O10318" t="s">
        <v>45</v>
      </c>
      <c r="P10318">
        <v>3</v>
      </c>
      <c r="Q10318" t="s">
        <v>45</v>
      </c>
      <c r="R10318">
        <v>2</v>
      </c>
      <c r="S10318" t="s">
        <v>45</v>
      </c>
      <c r="T10318">
        <v>4</v>
      </c>
      <c r="U10318" t="s">
        <v>45</v>
      </c>
      <c r="V10318">
        <v>4</v>
      </c>
      <c r="W10318" t="s">
        <v>45</v>
      </c>
      <c r="X10318">
        <v>27</v>
      </c>
      <c r="Y10318" t="s">
        <v>46</v>
      </c>
      <c r="Z10318">
        <v>17</v>
      </c>
      <c r="AA10318" t="s">
        <v>46</v>
      </c>
      <c r="AB10318">
        <v>5</v>
      </c>
      <c r="AC10318" t="s">
        <v>47</v>
      </c>
      <c r="AD10318">
        <v>1</v>
      </c>
      <c r="AE10318" t="s">
        <v>45</v>
      </c>
      <c r="AF10318">
        <v>7</v>
      </c>
      <c r="AG10318" t="s">
        <v>45</v>
      </c>
      <c r="AH10318">
        <v>12545.49</v>
      </c>
      <c r="AI10318" t="s">
        <v>48</v>
      </c>
      <c r="AJ10318">
        <v>20</v>
      </c>
      <c r="AK10318" t="str">
        <f>_xlfn.XLOOKUP(Table_ExternalData_1[[#This Row],[Shop'[Shop Code']]],Sheet1!D:D,Sheet1!A:A)</f>
        <v>REGION 3 EDUARDO CAMACHO</v>
      </c>
    </row>
    <row r="10319" spans="1:37" x14ac:dyDescent="0.3">
      <c r="A10319">
        <v>39</v>
      </c>
      <c r="B10319" t="s">
        <v>543</v>
      </c>
      <c r="C10319" t="s">
        <v>544</v>
      </c>
      <c r="D10319" t="s">
        <v>317</v>
      </c>
      <c r="E10319" t="s">
        <v>318</v>
      </c>
      <c r="F10319" t="s">
        <v>319</v>
      </c>
      <c r="G10319" t="s">
        <v>545</v>
      </c>
      <c r="H10319" t="s">
        <v>73</v>
      </c>
      <c r="I10319" t="s">
        <v>74</v>
      </c>
      <c r="J10319" t="s">
        <v>75</v>
      </c>
      <c r="K10319" s="1">
        <v>45560</v>
      </c>
      <c r="L10319" t="s">
        <v>546</v>
      </c>
      <c r="M10319">
        <v>3</v>
      </c>
      <c r="O10319" t="s">
        <v>45</v>
      </c>
      <c r="P10319">
        <v>9</v>
      </c>
      <c r="Q10319" t="s">
        <v>45</v>
      </c>
      <c r="R10319">
        <v>4</v>
      </c>
      <c r="S10319" t="s">
        <v>45</v>
      </c>
      <c r="U10319" t="s">
        <v>45</v>
      </c>
      <c r="W10319" t="s">
        <v>45</v>
      </c>
      <c r="X10319">
        <v>29</v>
      </c>
      <c r="Y10319" t="s">
        <v>46</v>
      </c>
      <c r="Z10319">
        <v>23</v>
      </c>
      <c r="AA10319" t="s">
        <v>46</v>
      </c>
      <c r="AB10319">
        <v>5</v>
      </c>
      <c r="AC10319" t="s">
        <v>47</v>
      </c>
      <c r="AE10319" t="s">
        <v>45</v>
      </c>
      <c r="AF10319">
        <v>4</v>
      </c>
      <c r="AG10319" t="s">
        <v>45</v>
      </c>
      <c r="AH10319">
        <v>7441.8</v>
      </c>
      <c r="AI10319" t="s">
        <v>48</v>
      </c>
      <c r="AJ10319">
        <v>18</v>
      </c>
      <c r="AK10319" t="str">
        <f>_xlfn.XLOOKUP(Table_ExternalData_1[[#This Row],[Shop'[Shop Code']]],Sheet1!D:D,Sheet1!A:A)</f>
        <v>REGION 3 EDUARDO CAMACHO</v>
      </c>
    </row>
    <row r="10320" spans="1:37" x14ac:dyDescent="0.3">
      <c r="A10320">
        <v>39</v>
      </c>
      <c r="B10320" t="s">
        <v>543</v>
      </c>
      <c r="C10320" t="s">
        <v>544</v>
      </c>
      <c r="D10320" t="s">
        <v>317</v>
      </c>
      <c r="E10320" t="s">
        <v>318</v>
      </c>
      <c r="F10320" t="s">
        <v>319</v>
      </c>
      <c r="G10320" t="s">
        <v>545</v>
      </c>
      <c r="H10320" t="s">
        <v>73</v>
      </c>
      <c r="I10320" t="s">
        <v>74</v>
      </c>
      <c r="J10320" t="s">
        <v>75</v>
      </c>
      <c r="K10320" s="1">
        <v>45559</v>
      </c>
      <c r="L10320" t="s">
        <v>546</v>
      </c>
      <c r="M10320">
        <v>4</v>
      </c>
      <c r="O10320" t="s">
        <v>45</v>
      </c>
      <c r="P10320">
        <v>4</v>
      </c>
      <c r="Q10320" t="s">
        <v>45</v>
      </c>
      <c r="R10320">
        <v>4</v>
      </c>
      <c r="S10320" t="s">
        <v>45</v>
      </c>
      <c r="U10320" t="s">
        <v>45</v>
      </c>
      <c r="W10320" t="s">
        <v>45</v>
      </c>
      <c r="X10320">
        <v>34</v>
      </c>
      <c r="Y10320" t="s">
        <v>46</v>
      </c>
      <c r="Z10320">
        <v>26</v>
      </c>
      <c r="AA10320" t="s">
        <v>46</v>
      </c>
      <c r="AB10320">
        <v>6</v>
      </c>
      <c r="AC10320" t="s">
        <v>47</v>
      </c>
      <c r="AD10320">
        <v>2</v>
      </c>
      <c r="AE10320" t="s">
        <v>45</v>
      </c>
      <c r="AF10320">
        <v>6</v>
      </c>
      <c r="AG10320" t="s">
        <v>45</v>
      </c>
      <c r="AH10320">
        <v>10374.540000000001</v>
      </c>
      <c r="AI10320" t="s">
        <v>48</v>
      </c>
      <c r="AJ10320">
        <v>17</v>
      </c>
      <c r="AK10320" t="str">
        <f>_xlfn.XLOOKUP(Table_ExternalData_1[[#This Row],[Shop'[Shop Code']]],Sheet1!D:D,Sheet1!A:A)</f>
        <v>REGION 3 EDUARDO CAMACHO</v>
      </c>
    </row>
    <row r="10321" spans="1:37" x14ac:dyDescent="0.3">
      <c r="A10321">
        <v>39</v>
      </c>
      <c r="B10321" t="s">
        <v>543</v>
      </c>
      <c r="C10321" t="s">
        <v>544</v>
      </c>
      <c r="D10321" t="s">
        <v>317</v>
      </c>
      <c r="E10321" t="s">
        <v>318</v>
      </c>
      <c r="F10321" t="s">
        <v>319</v>
      </c>
      <c r="G10321" t="s">
        <v>545</v>
      </c>
      <c r="H10321" t="s">
        <v>73</v>
      </c>
      <c r="I10321" t="s">
        <v>74</v>
      </c>
      <c r="J10321" t="s">
        <v>75</v>
      </c>
      <c r="K10321" s="1">
        <v>45562</v>
      </c>
      <c r="L10321" t="s">
        <v>546</v>
      </c>
      <c r="M10321">
        <v>4</v>
      </c>
      <c r="O10321" t="s">
        <v>45</v>
      </c>
      <c r="P10321">
        <v>6</v>
      </c>
      <c r="Q10321" t="s">
        <v>45</v>
      </c>
      <c r="R10321">
        <v>6</v>
      </c>
      <c r="S10321" t="s">
        <v>45</v>
      </c>
      <c r="U10321" t="s">
        <v>45</v>
      </c>
      <c r="W10321" t="s">
        <v>45</v>
      </c>
      <c r="X10321">
        <v>30</v>
      </c>
      <c r="Y10321" t="s">
        <v>46</v>
      </c>
      <c r="Z10321">
        <v>22</v>
      </c>
      <c r="AA10321" t="s">
        <v>46</v>
      </c>
      <c r="AB10321">
        <v>6</v>
      </c>
      <c r="AC10321" t="s">
        <v>47</v>
      </c>
      <c r="AD10321">
        <v>2</v>
      </c>
      <c r="AE10321" t="s">
        <v>45</v>
      </c>
      <c r="AF10321">
        <v>8</v>
      </c>
      <c r="AG10321" t="s">
        <v>45</v>
      </c>
      <c r="AH10321">
        <v>14136.34</v>
      </c>
      <c r="AI10321" t="s">
        <v>48</v>
      </c>
      <c r="AJ10321">
        <v>20</v>
      </c>
      <c r="AK10321" t="str">
        <f>_xlfn.XLOOKUP(Table_ExternalData_1[[#This Row],[Shop'[Shop Code']]],Sheet1!D:D,Sheet1!A:A)</f>
        <v>REGION 3 EDUARDO CAMACHO</v>
      </c>
    </row>
    <row r="10322" spans="1:37" x14ac:dyDescent="0.3">
      <c r="A10322">
        <v>39</v>
      </c>
      <c r="B10322" t="s">
        <v>543</v>
      </c>
      <c r="C10322" t="s">
        <v>544</v>
      </c>
      <c r="D10322" t="s">
        <v>317</v>
      </c>
      <c r="E10322" t="s">
        <v>318</v>
      </c>
      <c r="F10322" t="s">
        <v>319</v>
      </c>
      <c r="G10322" t="s">
        <v>545</v>
      </c>
      <c r="H10322" t="s">
        <v>73</v>
      </c>
      <c r="I10322" t="s">
        <v>74</v>
      </c>
      <c r="J10322" t="s">
        <v>75</v>
      </c>
      <c r="K10322" s="1">
        <v>45558</v>
      </c>
      <c r="L10322" t="s">
        <v>546</v>
      </c>
      <c r="M10322">
        <v>2</v>
      </c>
      <c r="N10322">
        <v>2</v>
      </c>
      <c r="O10322" t="s">
        <v>45</v>
      </c>
      <c r="Q10322" t="s">
        <v>45</v>
      </c>
      <c r="S10322" t="s">
        <v>45</v>
      </c>
      <c r="U10322" t="s">
        <v>45</v>
      </c>
      <c r="W10322" t="s">
        <v>45</v>
      </c>
      <c r="X10322">
        <v>27</v>
      </c>
      <c r="Y10322" t="s">
        <v>46</v>
      </c>
      <c r="Z10322">
        <v>23</v>
      </c>
      <c r="AA10322" t="s">
        <v>46</v>
      </c>
      <c r="AB10322">
        <v>13</v>
      </c>
      <c r="AC10322" t="s">
        <v>47</v>
      </c>
      <c r="AE10322" t="s">
        <v>45</v>
      </c>
      <c r="AG10322" t="s">
        <v>45</v>
      </c>
      <c r="AI10322" t="s">
        <v>48</v>
      </c>
      <c r="AJ10322">
        <v>16</v>
      </c>
      <c r="AK10322" t="str">
        <f>_xlfn.XLOOKUP(Table_ExternalData_1[[#This Row],[Shop'[Shop Code']]],Sheet1!D:D,Sheet1!A:A)</f>
        <v>REGION 3 EDUARDO CAMACHO</v>
      </c>
    </row>
    <row r="10323" spans="1:37" x14ac:dyDescent="0.3">
      <c r="A10323">
        <v>39</v>
      </c>
      <c r="B10323" t="s">
        <v>543</v>
      </c>
      <c r="C10323" t="s">
        <v>544</v>
      </c>
      <c r="D10323" t="s">
        <v>317</v>
      </c>
      <c r="E10323" t="s">
        <v>318</v>
      </c>
      <c r="F10323" t="s">
        <v>319</v>
      </c>
      <c r="G10323" t="s">
        <v>545</v>
      </c>
      <c r="H10323" t="s">
        <v>73</v>
      </c>
      <c r="I10323" t="s">
        <v>74</v>
      </c>
      <c r="J10323" t="s">
        <v>75</v>
      </c>
      <c r="K10323" s="1">
        <v>45561</v>
      </c>
      <c r="L10323" t="s">
        <v>546</v>
      </c>
      <c r="M10323">
        <v>5</v>
      </c>
      <c r="O10323" t="s">
        <v>45</v>
      </c>
      <c r="P10323">
        <v>2</v>
      </c>
      <c r="Q10323" t="s">
        <v>45</v>
      </c>
      <c r="S10323" t="s">
        <v>45</v>
      </c>
      <c r="U10323" t="s">
        <v>45</v>
      </c>
      <c r="W10323" t="s">
        <v>45</v>
      </c>
      <c r="X10323">
        <v>26</v>
      </c>
      <c r="Y10323" t="s">
        <v>46</v>
      </c>
      <c r="Z10323">
        <v>23</v>
      </c>
      <c r="AA10323" t="s">
        <v>46</v>
      </c>
      <c r="AB10323">
        <v>1</v>
      </c>
      <c r="AC10323" t="s">
        <v>47</v>
      </c>
      <c r="AE10323" t="s">
        <v>45</v>
      </c>
      <c r="AG10323" t="s">
        <v>45</v>
      </c>
      <c r="AI10323" t="s">
        <v>48</v>
      </c>
      <c r="AJ10323">
        <v>19</v>
      </c>
      <c r="AK10323" t="str">
        <f>_xlfn.XLOOKUP(Table_ExternalData_1[[#This Row],[Shop'[Shop Code']]],Sheet1!D:D,Sheet1!A:A)</f>
        <v>REGION 3 EDUARDO CAMACHO</v>
      </c>
    </row>
    <row r="10324" spans="1:37" x14ac:dyDescent="0.3">
      <c r="A10324">
        <v>39</v>
      </c>
      <c r="B10324" t="s">
        <v>305</v>
      </c>
      <c r="C10324" t="s">
        <v>547</v>
      </c>
      <c r="D10324" t="s">
        <v>365</v>
      </c>
      <c r="E10324" t="s">
        <v>366</v>
      </c>
      <c r="F10324" t="s">
        <v>367</v>
      </c>
      <c r="G10324" t="s">
        <v>548</v>
      </c>
      <c r="H10324" t="s">
        <v>369</v>
      </c>
      <c r="I10324" t="s">
        <v>42</v>
      </c>
      <c r="J10324" t="s">
        <v>43</v>
      </c>
      <c r="K10324" s="1">
        <v>45558</v>
      </c>
      <c r="L10324" t="s">
        <v>549</v>
      </c>
      <c r="M10324">
        <v>1</v>
      </c>
      <c r="N10324">
        <v>2</v>
      </c>
      <c r="O10324" t="s">
        <v>45</v>
      </c>
      <c r="Q10324" t="s">
        <v>45</v>
      </c>
      <c r="S10324" t="s">
        <v>45</v>
      </c>
      <c r="U10324" t="s">
        <v>45</v>
      </c>
      <c r="W10324" t="s">
        <v>45</v>
      </c>
      <c r="X10324">
        <v>18</v>
      </c>
      <c r="Y10324" t="s">
        <v>46</v>
      </c>
      <c r="Z10324">
        <v>8</v>
      </c>
      <c r="AA10324" t="s">
        <v>46</v>
      </c>
      <c r="AB10324">
        <v>3</v>
      </c>
      <c r="AC10324" t="s">
        <v>47</v>
      </c>
      <c r="AE10324" t="s">
        <v>45</v>
      </c>
      <c r="AG10324" t="s">
        <v>45</v>
      </c>
      <c r="AI10324" t="s">
        <v>48</v>
      </c>
      <c r="AJ10324">
        <v>16</v>
      </c>
      <c r="AK10324" t="str">
        <f>_xlfn.XLOOKUP(Table_ExternalData_1[[#This Row],[Shop'[Shop Code']]],Sheet1!D:D,Sheet1!A:A)</f>
        <v>REGION 4 LEYRE IBEAS</v>
      </c>
    </row>
    <row r="10325" spans="1:37" x14ac:dyDescent="0.3">
      <c r="A10325">
        <v>39</v>
      </c>
      <c r="B10325" t="s">
        <v>305</v>
      </c>
      <c r="C10325" t="s">
        <v>547</v>
      </c>
      <c r="D10325" t="s">
        <v>365</v>
      </c>
      <c r="E10325" t="s">
        <v>366</v>
      </c>
      <c r="F10325" t="s">
        <v>367</v>
      </c>
      <c r="G10325" t="s">
        <v>548</v>
      </c>
      <c r="H10325" t="s">
        <v>369</v>
      </c>
      <c r="I10325" t="s">
        <v>42</v>
      </c>
      <c r="J10325" t="s">
        <v>43</v>
      </c>
      <c r="K10325" s="1">
        <v>45561</v>
      </c>
      <c r="L10325" t="s">
        <v>549</v>
      </c>
      <c r="M10325">
        <v>1</v>
      </c>
      <c r="O10325" t="s">
        <v>45</v>
      </c>
      <c r="P10325">
        <v>2</v>
      </c>
      <c r="Q10325" t="s">
        <v>45</v>
      </c>
      <c r="R10325">
        <v>2</v>
      </c>
      <c r="S10325" t="s">
        <v>45</v>
      </c>
      <c r="T10325">
        <v>2</v>
      </c>
      <c r="U10325" t="s">
        <v>45</v>
      </c>
      <c r="V10325">
        <v>2</v>
      </c>
      <c r="W10325" t="s">
        <v>45</v>
      </c>
      <c r="X10325">
        <v>16</v>
      </c>
      <c r="Y10325" t="s">
        <v>46</v>
      </c>
      <c r="Z10325">
        <v>8</v>
      </c>
      <c r="AA10325" t="s">
        <v>46</v>
      </c>
      <c r="AB10325">
        <v>2</v>
      </c>
      <c r="AC10325" t="s">
        <v>47</v>
      </c>
      <c r="AE10325" t="s">
        <v>45</v>
      </c>
      <c r="AF10325">
        <v>6</v>
      </c>
      <c r="AG10325" t="s">
        <v>45</v>
      </c>
      <c r="AH10325">
        <v>11763.620000000003</v>
      </c>
      <c r="AI10325" t="s">
        <v>48</v>
      </c>
      <c r="AJ10325">
        <v>19</v>
      </c>
      <c r="AK10325" t="str">
        <f>_xlfn.XLOOKUP(Table_ExternalData_1[[#This Row],[Shop'[Shop Code']]],Sheet1!D:D,Sheet1!A:A)</f>
        <v>REGION 4 LEYRE IBEAS</v>
      </c>
    </row>
    <row r="10326" spans="1:37" x14ac:dyDescent="0.3">
      <c r="A10326">
        <v>39</v>
      </c>
      <c r="B10326" t="s">
        <v>305</v>
      </c>
      <c r="C10326" t="s">
        <v>547</v>
      </c>
      <c r="D10326" t="s">
        <v>365</v>
      </c>
      <c r="E10326" t="s">
        <v>366</v>
      </c>
      <c r="F10326" t="s">
        <v>367</v>
      </c>
      <c r="G10326" t="s">
        <v>548</v>
      </c>
      <c r="H10326" t="s">
        <v>369</v>
      </c>
      <c r="I10326" t="s">
        <v>42</v>
      </c>
      <c r="J10326" t="s">
        <v>43</v>
      </c>
      <c r="K10326" s="1">
        <v>45559</v>
      </c>
      <c r="L10326" t="s">
        <v>549</v>
      </c>
      <c r="M10326">
        <v>2</v>
      </c>
      <c r="O10326" t="s">
        <v>45</v>
      </c>
      <c r="P10326">
        <v>0</v>
      </c>
      <c r="Q10326" t="s">
        <v>45</v>
      </c>
      <c r="S10326" t="s">
        <v>45</v>
      </c>
      <c r="U10326" t="s">
        <v>45</v>
      </c>
      <c r="W10326" t="s">
        <v>45</v>
      </c>
      <c r="X10326">
        <v>20</v>
      </c>
      <c r="Y10326" t="s">
        <v>46</v>
      </c>
      <c r="Z10326">
        <v>9</v>
      </c>
      <c r="AA10326" t="s">
        <v>46</v>
      </c>
      <c r="AB10326">
        <v>6</v>
      </c>
      <c r="AC10326" t="s">
        <v>47</v>
      </c>
      <c r="AD10326">
        <v>4</v>
      </c>
      <c r="AE10326" t="s">
        <v>45</v>
      </c>
      <c r="AF10326">
        <v>4</v>
      </c>
      <c r="AG10326" t="s">
        <v>45</v>
      </c>
      <c r="AH10326">
        <v>7524.54</v>
      </c>
      <c r="AI10326" t="s">
        <v>48</v>
      </c>
      <c r="AJ10326">
        <v>17</v>
      </c>
      <c r="AK10326" t="str">
        <f>_xlfn.XLOOKUP(Table_ExternalData_1[[#This Row],[Shop'[Shop Code']]],Sheet1!D:D,Sheet1!A:A)</f>
        <v>REGION 4 LEYRE IBEAS</v>
      </c>
    </row>
    <row r="10327" spans="1:37" x14ac:dyDescent="0.3">
      <c r="A10327">
        <v>39</v>
      </c>
      <c r="B10327" t="s">
        <v>305</v>
      </c>
      <c r="C10327" t="s">
        <v>547</v>
      </c>
      <c r="D10327" t="s">
        <v>365</v>
      </c>
      <c r="E10327" t="s">
        <v>366</v>
      </c>
      <c r="F10327" t="s">
        <v>367</v>
      </c>
      <c r="G10327" t="s">
        <v>548</v>
      </c>
      <c r="H10327" t="s">
        <v>369</v>
      </c>
      <c r="I10327" t="s">
        <v>42</v>
      </c>
      <c r="J10327" t="s">
        <v>43</v>
      </c>
      <c r="K10327" s="1">
        <v>45562</v>
      </c>
      <c r="L10327" t="s">
        <v>549</v>
      </c>
      <c r="M10327">
        <v>2</v>
      </c>
      <c r="O10327" t="s">
        <v>45</v>
      </c>
      <c r="P10327">
        <v>3</v>
      </c>
      <c r="Q10327" t="s">
        <v>45</v>
      </c>
      <c r="S10327" t="s">
        <v>45</v>
      </c>
      <c r="U10327" t="s">
        <v>45</v>
      </c>
      <c r="W10327" t="s">
        <v>45</v>
      </c>
      <c r="X10327">
        <v>16</v>
      </c>
      <c r="Y10327" t="s">
        <v>46</v>
      </c>
      <c r="Z10327">
        <v>6</v>
      </c>
      <c r="AA10327" t="s">
        <v>46</v>
      </c>
      <c r="AB10327">
        <v>2</v>
      </c>
      <c r="AC10327" t="s">
        <v>47</v>
      </c>
      <c r="AD10327">
        <v>3</v>
      </c>
      <c r="AE10327" t="s">
        <v>45</v>
      </c>
      <c r="AF10327">
        <v>1</v>
      </c>
      <c r="AG10327" t="s">
        <v>45</v>
      </c>
      <c r="AH10327">
        <v>2068.1799999999998</v>
      </c>
      <c r="AI10327" t="s">
        <v>48</v>
      </c>
      <c r="AJ10327">
        <v>20</v>
      </c>
      <c r="AK10327" t="str">
        <f>_xlfn.XLOOKUP(Table_ExternalData_1[[#This Row],[Shop'[Shop Code']]],Sheet1!D:D,Sheet1!A:A)</f>
        <v>REGION 4 LEYRE IBEAS</v>
      </c>
    </row>
    <row r="10328" spans="1:37" x14ac:dyDescent="0.3">
      <c r="A10328">
        <v>39</v>
      </c>
      <c r="B10328" t="s">
        <v>305</v>
      </c>
      <c r="C10328" t="s">
        <v>547</v>
      </c>
      <c r="D10328" t="s">
        <v>365</v>
      </c>
      <c r="E10328" t="s">
        <v>366</v>
      </c>
      <c r="F10328" t="s">
        <v>367</v>
      </c>
      <c r="G10328" t="s">
        <v>548</v>
      </c>
      <c r="H10328" t="s">
        <v>369</v>
      </c>
      <c r="I10328" t="s">
        <v>42</v>
      </c>
      <c r="J10328" t="s">
        <v>43</v>
      </c>
      <c r="K10328" s="1">
        <v>45560</v>
      </c>
      <c r="L10328" t="s">
        <v>549</v>
      </c>
      <c r="M10328">
        <v>3</v>
      </c>
      <c r="N10328">
        <v>2</v>
      </c>
      <c r="O10328" t="s">
        <v>45</v>
      </c>
      <c r="P10328">
        <v>2</v>
      </c>
      <c r="Q10328" t="s">
        <v>45</v>
      </c>
      <c r="S10328" t="s">
        <v>45</v>
      </c>
      <c r="U10328" t="s">
        <v>45</v>
      </c>
      <c r="W10328" t="s">
        <v>45</v>
      </c>
      <c r="X10328">
        <v>15</v>
      </c>
      <c r="Y10328" t="s">
        <v>46</v>
      </c>
      <c r="Z10328">
        <v>6</v>
      </c>
      <c r="AA10328" t="s">
        <v>46</v>
      </c>
      <c r="AB10328">
        <v>5</v>
      </c>
      <c r="AC10328" t="s">
        <v>47</v>
      </c>
      <c r="AD10328">
        <v>4</v>
      </c>
      <c r="AE10328" t="s">
        <v>45</v>
      </c>
      <c r="AG10328" t="s">
        <v>45</v>
      </c>
      <c r="AI10328" t="s">
        <v>48</v>
      </c>
      <c r="AJ10328">
        <v>18</v>
      </c>
      <c r="AK10328" t="str">
        <f>_xlfn.XLOOKUP(Table_ExternalData_1[[#This Row],[Shop'[Shop Code']]],Sheet1!D:D,Sheet1!A:A)</f>
        <v>REGION 4 LEYRE IBEAS</v>
      </c>
    </row>
    <row r="10329" spans="1:37" x14ac:dyDescent="0.3">
      <c r="A10329">
        <v>39</v>
      </c>
      <c r="B10329" t="s">
        <v>79</v>
      </c>
      <c r="C10329" t="s">
        <v>550</v>
      </c>
      <c r="D10329" t="s">
        <v>317</v>
      </c>
      <c r="E10329" t="s">
        <v>318</v>
      </c>
      <c r="F10329" t="s">
        <v>319</v>
      </c>
      <c r="G10329" t="s">
        <v>551</v>
      </c>
      <c r="H10329" t="s">
        <v>73</v>
      </c>
      <c r="I10329" t="s">
        <v>74</v>
      </c>
      <c r="J10329" t="s">
        <v>75</v>
      </c>
      <c r="K10329" s="1">
        <v>45563</v>
      </c>
      <c r="L10329" t="s">
        <v>552</v>
      </c>
      <c r="M10329">
        <v>1</v>
      </c>
      <c r="N10329">
        <v>1</v>
      </c>
      <c r="O10329" t="s">
        <v>45</v>
      </c>
      <c r="Q10329" t="s">
        <v>45</v>
      </c>
      <c r="S10329" t="s">
        <v>45</v>
      </c>
      <c r="U10329" t="s">
        <v>45</v>
      </c>
      <c r="W10329" t="s">
        <v>45</v>
      </c>
      <c r="X10329">
        <v>8</v>
      </c>
      <c r="Y10329" t="s">
        <v>46</v>
      </c>
      <c r="Z10329">
        <v>3</v>
      </c>
      <c r="AA10329" t="s">
        <v>46</v>
      </c>
      <c r="AC10329" t="s">
        <v>47</v>
      </c>
      <c r="AE10329" t="s">
        <v>45</v>
      </c>
      <c r="AG10329" t="s">
        <v>45</v>
      </c>
      <c r="AI10329" t="s">
        <v>48</v>
      </c>
      <c r="AJ10329">
        <v>20</v>
      </c>
      <c r="AK10329" t="str">
        <f>_xlfn.XLOOKUP(Table_ExternalData_1[[#This Row],[Shop'[Shop Code']]],Sheet1!D:D,Sheet1!A:A)</f>
        <v>REGION 3 EDUARDO CAMACHO</v>
      </c>
    </row>
    <row r="10330" spans="1:37" x14ac:dyDescent="0.3">
      <c r="A10330">
        <v>39</v>
      </c>
      <c r="B10330" t="s">
        <v>79</v>
      </c>
      <c r="C10330" t="s">
        <v>550</v>
      </c>
      <c r="D10330" t="s">
        <v>317</v>
      </c>
      <c r="E10330" t="s">
        <v>318</v>
      </c>
      <c r="F10330" t="s">
        <v>319</v>
      </c>
      <c r="G10330" t="s">
        <v>551</v>
      </c>
      <c r="H10330" t="s">
        <v>73</v>
      </c>
      <c r="I10330" t="s">
        <v>74</v>
      </c>
      <c r="J10330" t="s">
        <v>75</v>
      </c>
      <c r="K10330" s="1">
        <v>45560</v>
      </c>
      <c r="L10330" t="s">
        <v>552</v>
      </c>
      <c r="M10330">
        <v>4</v>
      </c>
      <c r="O10330" t="s">
        <v>45</v>
      </c>
      <c r="P10330">
        <v>7</v>
      </c>
      <c r="Q10330" t="s">
        <v>45</v>
      </c>
      <c r="R10330">
        <v>3</v>
      </c>
      <c r="S10330" t="s">
        <v>45</v>
      </c>
      <c r="U10330" t="s">
        <v>45</v>
      </c>
      <c r="W10330" t="s">
        <v>45</v>
      </c>
      <c r="X10330">
        <v>34</v>
      </c>
      <c r="Y10330" t="s">
        <v>46</v>
      </c>
      <c r="Z10330">
        <v>24</v>
      </c>
      <c r="AA10330" t="s">
        <v>46</v>
      </c>
      <c r="AB10330">
        <v>5</v>
      </c>
      <c r="AC10330" t="s">
        <v>47</v>
      </c>
      <c r="AD10330">
        <v>-2</v>
      </c>
      <c r="AE10330" t="s">
        <v>45</v>
      </c>
      <c r="AF10330">
        <v>3</v>
      </c>
      <c r="AG10330" t="s">
        <v>45</v>
      </c>
      <c r="AH10330">
        <v>5454.54</v>
      </c>
      <c r="AI10330" t="s">
        <v>48</v>
      </c>
      <c r="AJ10330">
        <v>18</v>
      </c>
      <c r="AK10330" t="str">
        <f>_xlfn.XLOOKUP(Table_ExternalData_1[[#This Row],[Shop'[Shop Code']]],Sheet1!D:D,Sheet1!A:A)</f>
        <v>REGION 3 EDUARDO CAMACHO</v>
      </c>
    </row>
    <row r="10331" spans="1:37" x14ac:dyDescent="0.3">
      <c r="A10331">
        <v>39</v>
      </c>
      <c r="B10331" t="s">
        <v>79</v>
      </c>
      <c r="C10331" t="s">
        <v>550</v>
      </c>
      <c r="D10331" t="s">
        <v>317</v>
      </c>
      <c r="E10331" t="s">
        <v>318</v>
      </c>
      <c r="F10331" t="s">
        <v>319</v>
      </c>
      <c r="G10331" t="s">
        <v>551</v>
      </c>
      <c r="H10331" t="s">
        <v>73</v>
      </c>
      <c r="I10331" t="s">
        <v>74</v>
      </c>
      <c r="J10331" t="s">
        <v>75</v>
      </c>
      <c r="K10331" s="1">
        <v>45562</v>
      </c>
      <c r="L10331" t="s">
        <v>552</v>
      </c>
      <c r="M10331">
        <v>5</v>
      </c>
      <c r="N10331">
        <v>3</v>
      </c>
      <c r="O10331" t="s">
        <v>45</v>
      </c>
      <c r="P10331">
        <v>10</v>
      </c>
      <c r="Q10331" t="s">
        <v>45</v>
      </c>
      <c r="R10331">
        <v>10</v>
      </c>
      <c r="S10331" t="s">
        <v>45</v>
      </c>
      <c r="U10331" t="s">
        <v>45</v>
      </c>
      <c r="W10331" t="s">
        <v>45</v>
      </c>
      <c r="X10331">
        <v>42</v>
      </c>
      <c r="Y10331" t="s">
        <v>46</v>
      </c>
      <c r="Z10331">
        <v>35</v>
      </c>
      <c r="AA10331" t="s">
        <v>46</v>
      </c>
      <c r="AB10331">
        <v>7</v>
      </c>
      <c r="AC10331" t="s">
        <v>47</v>
      </c>
      <c r="AD10331">
        <v>3</v>
      </c>
      <c r="AE10331" t="s">
        <v>45</v>
      </c>
      <c r="AF10331">
        <v>15</v>
      </c>
      <c r="AG10331" t="s">
        <v>45</v>
      </c>
      <c r="AH10331">
        <v>27553.14</v>
      </c>
      <c r="AI10331" t="s">
        <v>48</v>
      </c>
      <c r="AJ10331">
        <v>20</v>
      </c>
      <c r="AK10331" t="str">
        <f>_xlfn.XLOOKUP(Table_ExternalData_1[[#This Row],[Shop'[Shop Code']]],Sheet1!D:D,Sheet1!A:A)</f>
        <v>REGION 3 EDUARDO CAMACHO</v>
      </c>
    </row>
    <row r="10332" spans="1:37" x14ac:dyDescent="0.3">
      <c r="A10332">
        <v>39</v>
      </c>
      <c r="B10332" t="s">
        <v>79</v>
      </c>
      <c r="C10332" t="s">
        <v>550</v>
      </c>
      <c r="D10332" t="s">
        <v>317</v>
      </c>
      <c r="E10332" t="s">
        <v>318</v>
      </c>
      <c r="F10332" t="s">
        <v>319</v>
      </c>
      <c r="G10332" t="s">
        <v>551</v>
      </c>
      <c r="H10332" t="s">
        <v>73</v>
      </c>
      <c r="I10332" t="s">
        <v>74</v>
      </c>
      <c r="J10332" t="s">
        <v>75</v>
      </c>
      <c r="K10332" s="1">
        <v>45561</v>
      </c>
      <c r="L10332" t="s">
        <v>552</v>
      </c>
      <c r="M10332">
        <v>4</v>
      </c>
      <c r="N10332">
        <v>10</v>
      </c>
      <c r="O10332" t="s">
        <v>45</v>
      </c>
      <c r="P10332">
        <v>14</v>
      </c>
      <c r="Q10332" t="s">
        <v>45</v>
      </c>
      <c r="R10332">
        <v>8</v>
      </c>
      <c r="S10332" t="s">
        <v>45</v>
      </c>
      <c r="U10332" t="s">
        <v>45</v>
      </c>
      <c r="V10332">
        <v>2</v>
      </c>
      <c r="W10332" t="s">
        <v>45</v>
      </c>
      <c r="X10332">
        <v>42</v>
      </c>
      <c r="Y10332" t="s">
        <v>46</v>
      </c>
      <c r="Z10332">
        <v>29</v>
      </c>
      <c r="AA10332" t="s">
        <v>46</v>
      </c>
      <c r="AB10332">
        <v>15</v>
      </c>
      <c r="AC10332" t="s">
        <v>47</v>
      </c>
      <c r="AD10332">
        <v>3</v>
      </c>
      <c r="AE10332" t="s">
        <v>45</v>
      </c>
      <c r="AF10332">
        <v>11</v>
      </c>
      <c r="AG10332" t="s">
        <v>45</v>
      </c>
      <c r="AH10332">
        <v>20713.64</v>
      </c>
      <c r="AI10332" t="s">
        <v>48</v>
      </c>
      <c r="AJ10332">
        <v>19</v>
      </c>
      <c r="AK10332" t="str">
        <f>_xlfn.XLOOKUP(Table_ExternalData_1[[#This Row],[Shop'[Shop Code']]],Sheet1!D:D,Sheet1!A:A)</f>
        <v>REGION 3 EDUARDO CAMACHO</v>
      </c>
    </row>
    <row r="10333" spans="1:37" x14ac:dyDescent="0.3">
      <c r="A10333">
        <v>39</v>
      </c>
      <c r="B10333" t="s">
        <v>79</v>
      </c>
      <c r="C10333" t="s">
        <v>550</v>
      </c>
      <c r="D10333" t="s">
        <v>317</v>
      </c>
      <c r="E10333" t="s">
        <v>318</v>
      </c>
      <c r="F10333" t="s">
        <v>319</v>
      </c>
      <c r="G10333" t="s">
        <v>551</v>
      </c>
      <c r="H10333" t="s">
        <v>73</v>
      </c>
      <c r="I10333" t="s">
        <v>74</v>
      </c>
      <c r="J10333" t="s">
        <v>75</v>
      </c>
      <c r="K10333" s="1">
        <v>45558</v>
      </c>
      <c r="L10333" t="s">
        <v>552</v>
      </c>
      <c r="M10333">
        <v>10</v>
      </c>
      <c r="N10333">
        <v>7</v>
      </c>
      <c r="O10333" t="s">
        <v>45</v>
      </c>
      <c r="P10333">
        <v>2</v>
      </c>
      <c r="Q10333" t="s">
        <v>45</v>
      </c>
      <c r="R10333">
        <v>2</v>
      </c>
      <c r="S10333" t="s">
        <v>45</v>
      </c>
      <c r="U10333" t="s">
        <v>45</v>
      </c>
      <c r="W10333" t="s">
        <v>45</v>
      </c>
      <c r="X10333">
        <v>46</v>
      </c>
      <c r="Y10333" t="s">
        <v>46</v>
      </c>
      <c r="Z10333">
        <v>35</v>
      </c>
      <c r="AA10333" t="s">
        <v>46</v>
      </c>
      <c r="AB10333">
        <v>18</v>
      </c>
      <c r="AC10333" t="s">
        <v>47</v>
      </c>
      <c r="AD10333">
        <v>1</v>
      </c>
      <c r="AE10333" t="s">
        <v>45</v>
      </c>
      <c r="AF10333">
        <v>3</v>
      </c>
      <c r="AG10333" t="s">
        <v>45</v>
      </c>
      <c r="AH10333">
        <v>6009.09</v>
      </c>
      <c r="AI10333" t="s">
        <v>48</v>
      </c>
      <c r="AJ10333">
        <v>16</v>
      </c>
      <c r="AK10333" t="str">
        <f>_xlfn.XLOOKUP(Table_ExternalData_1[[#This Row],[Shop'[Shop Code']]],Sheet1!D:D,Sheet1!A:A)</f>
        <v>REGION 3 EDUARDO CAMACHO</v>
      </c>
    </row>
    <row r="10334" spans="1:37" x14ac:dyDescent="0.3">
      <c r="A10334">
        <v>39</v>
      </c>
      <c r="B10334" t="s">
        <v>79</v>
      </c>
      <c r="C10334" t="s">
        <v>550</v>
      </c>
      <c r="D10334" t="s">
        <v>317</v>
      </c>
      <c r="E10334" t="s">
        <v>318</v>
      </c>
      <c r="F10334" t="s">
        <v>319</v>
      </c>
      <c r="G10334" t="s">
        <v>551</v>
      </c>
      <c r="H10334" t="s">
        <v>73</v>
      </c>
      <c r="I10334" t="s">
        <v>74</v>
      </c>
      <c r="J10334" t="s">
        <v>75</v>
      </c>
      <c r="K10334" s="1">
        <v>45559</v>
      </c>
      <c r="L10334" t="s">
        <v>552</v>
      </c>
      <c r="M10334">
        <v>5</v>
      </c>
      <c r="N10334">
        <v>6</v>
      </c>
      <c r="O10334" t="s">
        <v>45</v>
      </c>
      <c r="P10334">
        <v>6</v>
      </c>
      <c r="Q10334" t="s">
        <v>45</v>
      </c>
      <c r="R10334">
        <v>4</v>
      </c>
      <c r="S10334" t="s">
        <v>45</v>
      </c>
      <c r="U10334" t="s">
        <v>45</v>
      </c>
      <c r="V10334">
        <v>2</v>
      </c>
      <c r="W10334" t="s">
        <v>45</v>
      </c>
      <c r="X10334">
        <v>36</v>
      </c>
      <c r="Y10334" t="s">
        <v>46</v>
      </c>
      <c r="Z10334">
        <v>29</v>
      </c>
      <c r="AA10334" t="s">
        <v>46</v>
      </c>
      <c r="AB10334">
        <v>13</v>
      </c>
      <c r="AC10334" t="s">
        <v>47</v>
      </c>
      <c r="AD10334">
        <v>4</v>
      </c>
      <c r="AE10334" t="s">
        <v>45</v>
      </c>
      <c r="AF10334">
        <v>6</v>
      </c>
      <c r="AG10334" t="s">
        <v>45</v>
      </c>
      <c r="AH10334">
        <v>12272.72</v>
      </c>
      <c r="AI10334" t="s">
        <v>48</v>
      </c>
      <c r="AJ10334">
        <v>17</v>
      </c>
      <c r="AK10334" t="str">
        <f>_xlfn.XLOOKUP(Table_ExternalData_1[[#This Row],[Shop'[Shop Code']]],Sheet1!D:D,Sheet1!A:A)</f>
        <v>REGION 3 EDUARDO CAMACHO</v>
      </c>
    </row>
    <row r="10335" spans="1:37" x14ac:dyDescent="0.3">
      <c r="A10335">
        <v>39</v>
      </c>
      <c r="B10335" t="s">
        <v>102</v>
      </c>
      <c r="C10335" t="s">
        <v>553</v>
      </c>
      <c r="D10335" t="s">
        <v>127</v>
      </c>
      <c r="E10335" t="s">
        <v>128</v>
      </c>
      <c r="F10335" t="s">
        <v>129</v>
      </c>
      <c r="G10335" t="s">
        <v>554</v>
      </c>
      <c r="H10335" t="s">
        <v>131</v>
      </c>
      <c r="I10335" t="s">
        <v>74</v>
      </c>
      <c r="J10335" t="s">
        <v>75</v>
      </c>
      <c r="K10335" s="1">
        <v>45562</v>
      </c>
      <c r="L10335" t="s">
        <v>555</v>
      </c>
      <c r="M10335">
        <v>2</v>
      </c>
      <c r="O10335" t="s">
        <v>45</v>
      </c>
      <c r="Q10335" t="s">
        <v>45</v>
      </c>
      <c r="S10335" t="s">
        <v>45</v>
      </c>
      <c r="T10335">
        <v>2</v>
      </c>
      <c r="U10335" t="s">
        <v>45</v>
      </c>
      <c r="V10335">
        <v>2</v>
      </c>
      <c r="W10335" t="s">
        <v>45</v>
      </c>
      <c r="X10335">
        <v>24</v>
      </c>
      <c r="Y10335" t="s">
        <v>46</v>
      </c>
      <c r="Z10335">
        <v>20</v>
      </c>
      <c r="AA10335" t="s">
        <v>46</v>
      </c>
      <c r="AB10335">
        <v>7</v>
      </c>
      <c r="AC10335" t="s">
        <v>47</v>
      </c>
      <c r="AE10335" t="s">
        <v>45</v>
      </c>
      <c r="AF10335">
        <v>2</v>
      </c>
      <c r="AG10335" t="s">
        <v>45</v>
      </c>
      <c r="AH10335">
        <v>4681.82</v>
      </c>
      <c r="AI10335" t="s">
        <v>48</v>
      </c>
      <c r="AJ10335">
        <v>20</v>
      </c>
      <c r="AK10335" t="str">
        <f>_xlfn.XLOOKUP(Table_ExternalData_1[[#This Row],[Shop'[Shop Code']]],Sheet1!D:D,Sheet1!A:A)</f>
        <v>REGION 3 EDUARDO CAMACHO</v>
      </c>
    </row>
    <row r="10336" spans="1:37" x14ac:dyDescent="0.3">
      <c r="A10336">
        <v>39</v>
      </c>
      <c r="B10336" t="s">
        <v>102</v>
      </c>
      <c r="C10336" t="s">
        <v>553</v>
      </c>
      <c r="D10336" t="s">
        <v>127</v>
      </c>
      <c r="E10336" t="s">
        <v>128</v>
      </c>
      <c r="F10336" t="s">
        <v>129</v>
      </c>
      <c r="G10336" t="s">
        <v>554</v>
      </c>
      <c r="H10336" t="s">
        <v>131</v>
      </c>
      <c r="I10336" t="s">
        <v>74</v>
      </c>
      <c r="J10336" t="s">
        <v>75</v>
      </c>
      <c r="K10336" s="1">
        <v>45560</v>
      </c>
      <c r="L10336" t="s">
        <v>555</v>
      </c>
      <c r="M10336">
        <v>4</v>
      </c>
      <c r="O10336" t="s">
        <v>45</v>
      </c>
      <c r="P10336">
        <v>2</v>
      </c>
      <c r="Q10336" t="s">
        <v>45</v>
      </c>
      <c r="R10336">
        <v>2</v>
      </c>
      <c r="S10336" t="s">
        <v>45</v>
      </c>
      <c r="U10336" t="s">
        <v>45</v>
      </c>
      <c r="W10336" t="s">
        <v>45</v>
      </c>
      <c r="X10336">
        <v>27</v>
      </c>
      <c r="Y10336" t="s">
        <v>46</v>
      </c>
      <c r="Z10336">
        <v>21</v>
      </c>
      <c r="AA10336" t="s">
        <v>46</v>
      </c>
      <c r="AB10336">
        <v>13</v>
      </c>
      <c r="AC10336" t="s">
        <v>47</v>
      </c>
      <c r="AE10336" t="s">
        <v>45</v>
      </c>
      <c r="AF10336">
        <v>2</v>
      </c>
      <c r="AG10336" t="s">
        <v>45</v>
      </c>
      <c r="AH10336">
        <v>4681.82</v>
      </c>
      <c r="AI10336" t="s">
        <v>48</v>
      </c>
      <c r="AJ10336">
        <v>18</v>
      </c>
      <c r="AK10336" t="str">
        <f>_xlfn.XLOOKUP(Table_ExternalData_1[[#This Row],[Shop'[Shop Code']]],Sheet1!D:D,Sheet1!A:A)</f>
        <v>REGION 3 EDUARDO CAMACHO</v>
      </c>
    </row>
    <row r="10337" spans="1:37" x14ac:dyDescent="0.3">
      <c r="A10337">
        <v>39</v>
      </c>
      <c r="B10337" t="s">
        <v>102</v>
      </c>
      <c r="C10337" t="s">
        <v>553</v>
      </c>
      <c r="D10337" t="s">
        <v>127</v>
      </c>
      <c r="E10337" t="s">
        <v>128</v>
      </c>
      <c r="F10337" t="s">
        <v>129</v>
      </c>
      <c r="G10337" t="s">
        <v>554</v>
      </c>
      <c r="H10337" t="s">
        <v>131</v>
      </c>
      <c r="I10337" t="s">
        <v>74</v>
      </c>
      <c r="J10337" t="s">
        <v>75</v>
      </c>
      <c r="K10337" s="1">
        <v>45561</v>
      </c>
      <c r="L10337" t="s">
        <v>555</v>
      </c>
      <c r="M10337">
        <v>4</v>
      </c>
      <c r="O10337" t="s">
        <v>45</v>
      </c>
      <c r="P10337">
        <v>6</v>
      </c>
      <c r="Q10337" t="s">
        <v>45</v>
      </c>
      <c r="R10337">
        <v>4</v>
      </c>
      <c r="S10337" t="s">
        <v>45</v>
      </c>
      <c r="U10337" t="s">
        <v>45</v>
      </c>
      <c r="W10337" t="s">
        <v>45</v>
      </c>
      <c r="X10337">
        <v>24</v>
      </c>
      <c r="Y10337" t="s">
        <v>46</v>
      </c>
      <c r="Z10337">
        <v>22</v>
      </c>
      <c r="AA10337" t="s">
        <v>46</v>
      </c>
      <c r="AB10337">
        <v>19</v>
      </c>
      <c r="AC10337" t="s">
        <v>47</v>
      </c>
      <c r="AE10337" t="s">
        <v>45</v>
      </c>
      <c r="AF10337">
        <v>4</v>
      </c>
      <c r="AG10337" t="s">
        <v>45</v>
      </c>
      <c r="AH10337">
        <v>8818.18</v>
      </c>
      <c r="AI10337" t="s">
        <v>48</v>
      </c>
      <c r="AJ10337">
        <v>19</v>
      </c>
      <c r="AK10337" t="str">
        <f>_xlfn.XLOOKUP(Table_ExternalData_1[[#This Row],[Shop'[Shop Code']]],Sheet1!D:D,Sheet1!A:A)</f>
        <v>REGION 3 EDUARDO CAMACHO</v>
      </c>
    </row>
    <row r="10338" spans="1:37" x14ac:dyDescent="0.3">
      <c r="A10338">
        <v>39</v>
      </c>
      <c r="B10338" t="s">
        <v>102</v>
      </c>
      <c r="C10338" t="s">
        <v>553</v>
      </c>
      <c r="D10338" t="s">
        <v>127</v>
      </c>
      <c r="E10338" t="s">
        <v>128</v>
      </c>
      <c r="F10338" t="s">
        <v>129</v>
      </c>
      <c r="G10338" t="s">
        <v>554</v>
      </c>
      <c r="H10338" t="s">
        <v>131</v>
      </c>
      <c r="I10338" t="s">
        <v>74</v>
      </c>
      <c r="J10338" t="s">
        <v>75</v>
      </c>
      <c r="K10338" s="1">
        <v>45558</v>
      </c>
      <c r="L10338" t="s">
        <v>555</v>
      </c>
      <c r="M10338">
        <v>3</v>
      </c>
      <c r="N10338">
        <v>2</v>
      </c>
      <c r="O10338" t="s">
        <v>45</v>
      </c>
      <c r="P10338">
        <v>2</v>
      </c>
      <c r="Q10338" t="s">
        <v>45</v>
      </c>
      <c r="R10338">
        <v>2</v>
      </c>
      <c r="S10338" t="s">
        <v>45</v>
      </c>
      <c r="U10338" t="s">
        <v>45</v>
      </c>
      <c r="W10338" t="s">
        <v>45</v>
      </c>
      <c r="X10338">
        <v>28</v>
      </c>
      <c r="Y10338" t="s">
        <v>46</v>
      </c>
      <c r="Z10338">
        <v>22</v>
      </c>
      <c r="AA10338" t="s">
        <v>46</v>
      </c>
      <c r="AB10338">
        <v>8</v>
      </c>
      <c r="AC10338" t="s">
        <v>47</v>
      </c>
      <c r="AE10338" t="s">
        <v>45</v>
      </c>
      <c r="AF10338">
        <v>4</v>
      </c>
      <c r="AG10338" t="s">
        <v>45</v>
      </c>
      <c r="AH10338">
        <v>5654.5599999999995</v>
      </c>
      <c r="AI10338" t="s">
        <v>48</v>
      </c>
      <c r="AJ10338">
        <v>16</v>
      </c>
      <c r="AK10338" t="str">
        <f>_xlfn.XLOOKUP(Table_ExternalData_1[[#This Row],[Shop'[Shop Code']]],Sheet1!D:D,Sheet1!A:A)</f>
        <v>REGION 3 EDUARDO CAMACHO</v>
      </c>
    </row>
    <row r="10339" spans="1:37" x14ac:dyDescent="0.3">
      <c r="A10339">
        <v>39</v>
      </c>
      <c r="B10339" t="s">
        <v>102</v>
      </c>
      <c r="C10339" t="s">
        <v>553</v>
      </c>
      <c r="D10339" t="s">
        <v>127</v>
      </c>
      <c r="E10339" t="s">
        <v>128</v>
      </c>
      <c r="F10339" t="s">
        <v>129</v>
      </c>
      <c r="G10339" t="s">
        <v>554</v>
      </c>
      <c r="H10339" t="s">
        <v>131</v>
      </c>
      <c r="I10339" t="s">
        <v>74</v>
      </c>
      <c r="J10339" t="s">
        <v>75</v>
      </c>
      <c r="K10339" s="1">
        <v>45559</v>
      </c>
      <c r="L10339" t="s">
        <v>555</v>
      </c>
      <c r="M10339">
        <v>3</v>
      </c>
      <c r="N10339">
        <v>1</v>
      </c>
      <c r="O10339" t="s">
        <v>45</v>
      </c>
      <c r="Q10339" t="s">
        <v>45</v>
      </c>
      <c r="S10339" t="s">
        <v>45</v>
      </c>
      <c r="U10339" t="s">
        <v>45</v>
      </c>
      <c r="W10339" t="s">
        <v>45</v>
      </c>
      <c r="X10339">
        <v>29</v>
      </c>
      <c r="Y10339" t="s">
        <v>46</v>
      </c>
      <c r="Z10339">
        <v>26</v>
      </c>
      <c r="AA10339" t="s">
        <v>46</v>
      </c>
      <c r="AB10339">
        <v>13</v>
      </c>
      <c r="AC10339" t="s">
        <v>47</v>
      </c>
      <c r="AE10339" t="s">
        <v>45</v>
      </c>
      <c r="AG10339" t="s">
        <v>45</v>
      </c>
      <c r="AI10339" t="s">
        <v>48</v>
      </c>
      <c r="AJ10339">
        <v>17</v>
      </c>
      <c r="AK10339" t="str">
        <f>_xlfn.XLOOKUP(Table_ExternalData_1[[#This Row],[Shop'[Shop Code']]],Sheet1!D:D,Sheet1!A:A)</f>
        <v>REGION 3 EDUARDO CAMACHO</v>
      </c>
    </row>
    <row r="10340" spans="1:37" x14ac:dyDescent="0.3">
      <c r="A10340">
        <v>39</v>
      </c>
      <c r="B10340" t="s">
        <v>206</v>
      </c>
      <c r="C10340" t="s">
        <v>556</v>
      </c>
      <c r="D10340" t="s">
        <v>502</v>
      </c>
      <c r="E10340" t="s">
        <v>2972</v>
      </c>
      <c r="F10340" t="s">
        <v>2973</v>
      </c>
      <c r="G10340" t="s">
        <v>557</v>
      </c>
      <c r="H10340" t="s">
        <v>131</v>
      </c>
      <c r="I10340" t="s">
        <v>74</v>
      </c>
      <c r="J10340" t="s">
        <v>75</v>
      </c>
      <c r="K10340" s="1">
        <v>45564</v>
      </c>
      <c r="L10340" t="s">
        <v>558</v>
      </c>
      <c r="O10340" t="s">
        <v>45</v>
      </c>
      <c r="Q10340" t="s">
        <v>45</v>
      </c>
      <c r="S10340" t="s">
        <v>45</v>
      </c>
      <c r="U10340" t="s">
        <v>45</v>
      </c>
      <c r="W10340" t="s">
        <v>45</v>
      </c>
      <c r="Y10340" t="s">
        <v>46</v>
      </c>
      <c r="AA10340" t="s">
        <v>46</v>
      </c>
      <c r="AB10340">
        <v>1</v>
      </c>
      <c r="AC10340" t="s">
        <v>47</v>
      </c>
      <c r="AE10340" t="s">
        <v>45</v>
      </c>
      <c r="AG10340" t="s">
        <v>45</v>
      </c>
      <c r="AI10340" t="s">
        <v>48</v>
      </c>
      <c r="AJ10340">
        <v>20</v>
      </c>
      <c r="AK10340" t="str">
        <f>_xlfn.XLOOKUP(Table_ExternalData_1[[#This Row],[Shop'[Shop Code']]],Sheet1!D:D,Sheet1!A:A)</f>
        <v>REGION 3 EDUARDO CAMACHO</v>
      </c>
    </row>
    <row r="10341" spans="1:37" x14ac:dyDescent="0.3">
      <c r="A10341">
        <v>39</v>
      </c>
      <c r="B10341" t="s">
        <v>206</v>
      </c>
      <c r="C10341" t="s">
        <v>556</v>
      </c>
      <c r="D10341" t="s">
        <v>502</v>
      </c>
      <c r="E10341" t="s">
        <v>2972</v>
      </c>
      <c r="F10341" t="s">
        <v>2973</v>
      </c>
      <c r="G10341" t="s">
        <v>557</v>
      </c>
      <c r="H10341" t="s">
        <v>131</v>
      </c>
      <c r="I10341" t="s">
        <v>74</v>
      </c>
      <c r="J10341" t="s">
        <v>75</v>
      </c>
      <c r="K10341" s="1">
        <v>45562</v>
      </c>
      <c r="L10341" t="s">
        <v>558</v>
      </c>
      <c r="M10341">
        <v>2</v>
      </c>
      <c r="O10341" t="s">
        <v>45</v>
      </c>
      <c r="P10341">
        <v>4</v>
      </c>
      <c r="Q10341" t="s">
        <v>45</v>
      </c>
      <c r="R10341">
        <v>2</v>
      </c>
      <c r="S10341" t="s">
        <v>45</v>
      </c>
      <c r="U10341" t="s">
        <v>45</v>
      </c>
      <c r="W10341" t="s">
        <v>45</v>
      </c>
      <c r="X10341">
        <v>24</v>
      </c>
      <c r="Y10341" t="s">
        <v>46</v>
      </c>
      <c r="Z10341">
        <v>13</v>
      </c>
      <c r="AA10341" t="s">
        <v>46</v>
      </c>
      <c r="AB10341">
        <v>12</v>
      </c>
      <c r="AC10341" t="s">
        <v>47</v>
      </c>
      <c r="AD10341">
        <v>2</v>
      </c>
      <c r="AE10341" t="s">
        <v>45</v>
      </c>
      <c r="AF10341">
        <v>2</v>
      </c>
      <c r="AG10341" t="s">
        <v>45</v>
      </c>
      <c r="AH10341">
        <v>4136.3599999999997</v>
      </c>
      <c r="AI10341" t="s">
        <v>48</v>
      </c>
      <c r="AJ10341">
        <v>20</v>
      </c>
      <c r="AK10341" t="str">
        <f>_xlfn.XLOOKUP(Table_ExternalData_1[[#This Row],[Shop'[Shop Code']]],Sheet1!D:D,Sheet1!A:A)</f>
        <v>REGION 3 EDUARDO CAMACHO</v>
      </c>
    </row>
    <row r="10342" spans="1:37" x14ac:dyDescent="0.3">
      <c r="A10342">
        <v>39</v>
      </c>
      <c r="B10342" t="s">
        <v>206</v>
      </c>
      <c r="C10342" t="s">
        <v>556</v>
      </c>
      <c r="D10342" t="s">
        <v>502</v>
      </c>
      <c r="E10342" t="s">
        <v>2972</v>
      </c>
      <c r="F10342" t="s">
        <v>2973</v>
      </c>
      <c r="G10342" t="s">
        <v>557</v>
      </c>
      <c r="H10342" t="s">
        <v>131</v>
      </c>
      <c r="I10342" t="s">
        <v>74</v>
      </c>
      <c r="J10342" t="s">
        <v>75</v>
      </c>
      <c r="K10342" s="1">
        <v>45558</v>
      </c>
      <c r="L10342" t="s">
        <v>558</v>
      </c>
      <c r="M10342">
        <v>5</v>
      </c>
      <c r="O10342" t="s">
        <v>45</v>
      </c>
      <c r="P10342">
        <v>4</v>
      </c>
      <c r="Q10342" t="s">
        <v>45</v>
      </c>
      <c r="R10342">
        <v>4</v>
      </c>
      <c r="S10342" t="s">
        <v>45</v>
      </c>
      <c r="U10342" t="s">
        <v>45</v>
      </c>
      <c r="W10342" t="s">
        <v>45</v>
      </c>
      <c r="X10342">
        <v>32</v>
      </c>
      <c r="Y10342" t="s">
        <v>46</v>
      </c>
      <c r="Z10342">
        <v>24</v>
      </c>
      <c r="AA10342" t="s">
        <v>46</v>
      </c>
      <c r="AB10342">
        <v>14</v>
      </c>
      <c r="AC10342" t="s">
        <v>47</v>
      </c>
      <c r="AE10342" t="s">
        <v>45</v>
      </c>
      <c r="AF10342">
        <v>4</v>
      </c>
      <c r="AG10342" t="s">
        <v>45</v>
      </c>
      <c r="AH10342">
        <v>7272.72</v>
      </c>
      <c r="AI10342" t="s">
        <v>48</v>
      </c>
      <c r="AJ10342">
        <v>16</v>
      </c>
      <c r="AK10342" t="str">
        <f>_xlfn.XLOOKUP(Table_ExternalData_1[[#This Row],[Shop'[Shop Code']]],Sheet1!D:D,Sheet1!A:A)</f>
        <v>REGION 3 EDUARDO CAMACHO</v>
      </c>
    </row>
    <row r="10343" spans="1:37" x14ac:dyDescent="0.3">
      <c r="A10343">
        <v>39</v>
      </c>
      <c r="B10343" t="s">
        <v>206</v>
      </c>
      <c r="C10343" t="s">
        <v>556</v>
      </c>
      <c r="D10343" t="s">
        <v>502</v>
      </c>
      <c r="E10343" t="s">
        <v>2972</v>
      </c>
      <c r="F10343" t="s">
        <v>2973</v>
      </c>
      <c r="G10343" t="s">
        <v>557</v>
      </c>
      <c r="H10343" t="s">
        <v>131</v>
      </c>
      <c r="I10343" t="s">
        <v>74</v>
      </c>
      <c r="J10343" t="s">
        <v>75</v>
      </c>
      <c r="K10343" s="1">
        <v>45561</v>
      </c>
      <c r="L10343" t="s">
        <v>558</v>
      </c>
      <c r="M10343">
        <v>4</v>
      </c>
      <c r="N10343">
        <v>1</v>
      </c>
      <c r="O10343" t="s">
        <v>45</v>
      </c>
      <c r="P10343">
        <v>2</v>
      </c>
      <c r="Q10343" t="s">
        <v>45</v>
      </c>
      <c r="R10343">
        <v>2</v>
      </c>
      <c r="S10343" t="s">
        <v>45</v>
      </c>
      <c r="U10343" t="s">
        <v>45</v>
      </c>
      <c r="W10343" t="s">
        <v>45</v>
      </c>
      <c r="X10343">
        <v>28</v>
      </c>
      <c r="Y10343" t="s">
        <v>46</v>
      </c>
      <c r="Z10343">
        <v>17</v>
      </c>
      <c r="AA10343" t="s">
        <v>46</v>
      </c>
      <c r="AB10343">
        <v>8</v>
      </c>
      <c r="AC10343" t="s">
        <v>47</v>
      </c>
      <c r="AD10343">
        <v>2</v>
      </c>
      <c r="AE10343" t="s">
        <v>45</v>
      </c>
      <c r="AF10343">
        <v>4</v>
      </c>
      <c r="AG10343" t="s">
        <v>45</v>
      </c>
      <c r="AH10343">
        <v>8027.26</v>
      </c>
      <c r="AI10343" t="s">
        <v>48</v>
      </c>
      <c r="AJ10343">
        <v>19</v>
      </c>
      <c r="AK10343" t="str">
        <f>_xlfn.XLOOKUP(Table_ExternalData_1[[#This Row],[Shop'[Shop Code']]],Sheet1!D:D,Sheet1!A:A)</f>
        <v>REGION 3 EDUARDO CAMACHO</v>
      </c>
    </row>
    <row r="10344" spans="1:37" x14ac:dyDescent="0.3">
      <c r="A10344">
        <v>39</v>
      </c>
      <c r="B10344" t="s">
        <v>206</v>
      </c>
      <c r="C10344" t="s">
        <v>556</v>
      </c>
      <c r="D10344" t="s">
        <v>502</v>
      </c>
      <c r="E10344" t="s">
        <v>2972</v>
      </c>
      <c r="F10344" t="s">
        <v>2973</v>
      </c>
      <c r="G10344" t="s">
        <v>557</v>
      </c>
      <c r="H10344" t="s">
        <v>131</v>
      </c>
      <c r="I10344" t="s">
        <v>74</v>
      </c>
      <c r="J10344" t="s">
        <v>75</v>
      </c>
      <c r="K10344" s="1">
        <v>45559</v>
      </c>
      <c r="L10344" t="s">
        <v>558</v>
      </c>
      <c r="M10344">
        <v>3</v>
      </c>
      <c r="N10344">
        <v>4</v>
      </c>
      <c r="O10344" t="s">
        <v>45</v>
      </c>
      <c r="P10344">
        <v>5</v>
      </c>
      <c r="Q10344" t="s">
        <v>45</v>
      </c>
      <c r="R10344">
        <v>1</v>
      </c>
      <c r="S10344" t="s">
        <v>45</v>
      </c>
      <c r="U10344" t="s">
        <v>45</v>
      </c>
      <c r="W10344" t="s">
        <v>45</v>
      </c>
      <c r="X10344">
        <v>25</v>
      </c>
      <c r="Y10344" t="s">
        <v>46</v>
      </c>
      <c r="Z10344">
        <v>14</v>
      </c>
      <c r="AA10344" t="s">
        <v>46</v>
      </c>
      <c r="AB10344">
        <v>9</v>
      </c>
      <c r="AC10344" t="s">
        <v>47</v>
      </c>
      <c r="AE10344" t="s">
        <v>45</v>
      </c>
      <c r="AF10344">
        <v>1</v>
      </c>
      <c r="AG10344" t="s">
        <v>45</v>
      </c>
      <c r="AH10344">
        <v>1832.72</v>
      </c>
      <c r="AI10344" t="s">
        <v>48</v>
      </c>
      <c r="AJ10344">
        <v>17</v>
      </c>
      <c r="AK10344" t="str">
        <f>_xlfn.XLOOKUP(Table_ExternalData_1[[#This Row],[Shop'[Shop Code']]],Sheet1!D:D,Sheet1!A:A)</f>
        <v>REGION 3 EDUARDO CAMACHO</v>
      </c>
    </row>
    <row r="10345" spans="1:37" x14ac:dyDescent="0.3">
      <c r="A10345">
        <v>39</v>
      </c>
      <c r="B10345" t="s">
        <v>206</v>
      </c>
      <c r="C10345" t="s">
        <v>556</v>
      </c>
      <c r="D10345" t="s">
        <v>502</v>
      </c>
      <c r="E10345" t="s">
        <v>2972</v>
      </c>
      <c r="F10345" t="s">
        <v>2973</v>
      </c>
      <c r="G10345" t="s">
        <v>557</v>
      </c>
      <c r="H10345" t="s">
        <v>131</v>
      </c>
      <c r="I10345" t="s">
        <v>74</v>
      </c>
      <c r="J10345" t="s">
        <v>75</v>
      </c>
      <c r="K10345" s="1">
        <v>45560</v>
      </c>
      <c r="L10345" t="s">
        <v>558</v>
      </c>
      <c r="M10345">
        <v>2</v>
      </c>
      <c r="N10345">
        <v>1</v>
      </c>
      <c r="O10345" t="s">
        <v>45</v>
      </c>
      <c r="P10345">
        <v>1</v>
      </c>
      <c r="Q10345" t="s">
        <v>45</v>
      </c>
      <c r="R10345">
        <v>1</v>
      </c>
      <c r="S10345" t="s">
        <v>45</v>
      </c>
      <c r="U10345" t="s">
        <v>45</v>
      </c>
      <c r="W10345" t="s">
        <v>45</v>
      </c>
      <c r="X10345">
        <v>28</v>
      </c>
      <c r="Y10345" t="s">
        <v>46</v>
      </c>
      <c r="Z10345">
        <v>18</v>
      </c>
      <c r="AA10345" t="s">
        <v>46</v>
      </c>
      <c r="AB10345">
        <v>7</v>
      </c>
      <c r="AC10345" t="s">
        <v>47</v>
      </c>
      <c r="AD10345">
        <v>0</v>
      </c>
      <c r="AE10345" t="s">
        <v>45</v>
      </c>
      <c r="AF10345">
        <v>1</v>
      </c>
      <c r="AG10345" t="s">
        <v>45</v>
      </c>
      <c r="AH10345">
        <v>2068.1799999999998</v>
      </c>
      <c r="AI10345" t="s">
        <v>48</v>
      </c>
      <c r="AJ10345">
        <v>18</v>
      </c>
      <c r="AK10345" t="str">
        <f>_xlfn.XLOOKUP(Table_ExternalData_1[[#This Row],[Shop'[Shop Code']]],Sheet1!D:D,Sheet1!A:A)</f>
        <v>REGION 3 EDUARDO CAMACHO</v>
      </c>
    </row>
    <row r="10346" spans="1:37" x14ac:dyDescent="0.3">
      <c r="A10346">
        <v>39</v>
      </c>
      <c r="B10346" t="s">
        <v>110</v>
      </c>
      <c r="C10346" t="s">
        <v>559</v>
      </c>
      <c r="D10346" t="s">
        <v>430</v>
      </c>
      <c r="E10346" t="s">
        <v>431</v>
      </c>
      <c r="F10346" t="s">
        <v>432</v>
      </c>
      <c r="G10346" t="s">
        <v>560</v>
      </c>
      <c r="H10346" t="s">
        <v>229</v>
      </c>
      <c r="I10346" t="s">
        <v>64</v>
      </c>
      <c r="J10346" t="s">
        <v>65</v>
      </c>
      <c r="K10346" s="1">
        <v>45562</v>
      </c>
      <c r="L10346" t="s">
        <v>561</v>
      </c>
      <c r="O10346" t="s">
        <v>45</v>
      </c>
      <c r="Q10346" t="s">
        <v>45</v>
      </c>
      <c r="S10346" t="s">
        <v>45</v>
      </c>
      <c r="U10346" t="s">
        <v>45</v>
      </c>
      <c r="W10346" t="s">
        <v>45</v>
      </c>
      <c r="X10346">
        <v>14</v>
      </c>
      <c r="Y10346" t="s">
        <v>46</v>
      </c>
      <c r="Z10346">
        <v>8</v>
      </c>
      <c r="AA10346" t="s">
        <v>46</v>
      </c>
      <c r="AB10346">
        <v>11</v>
      </c>
      <c r="AC10346" t="s">
        <v>47</v>
      </c>
      <c r="AE10346" t="s">
        <v>45</v>
      </c>
      <c r="AG10346" t="s">
        <v>45</v>
      </c>
      <c r="AI10346" t="s">
        <v>48</v>
      </c>
      <c r="AJ10346">
        <v>20</v>
      </c>
      <c r="AK10346" t="str">
        <f>_xlfn.XLOOKUP(Table_ExternalData_1[[#This Row],[Shop'[Shop Code']]],Sheet1!D:D,Sheet1!A:A)</f>
        <v>REGION 2 ALEJANDRO COSTAS</v>
      </c>
    </row>
    <row r="10347" spans="1:37" x14ac:dyDescent="0.3">
      <c r="A10347">
        <v>39</v>
      </c>
      <c r="B10347" t="s">
        <v>110</v>
      </c>
      <c r="C10347" t="s">
        <v>559</v>
      </c>
      <c r="D10347" t="s">
        <v>430</v>
      </c>
      <c r="E10347" t="s">
        <v>431</v>
      </c>
      <c r="F10347" t="s">
        <v>432</v>
      </c>
      <c r="G10347" t="s">
        <v>560</v>
      </c>
      <c r="H10347" t="s">
        <v>229</v>
      </c>
      <c r="I10347" t="s">
        <v>64</v>
      </c>
      <c r="J10347" t="s">
        <v>65</v>
      </c>
      <c r="K10347" s="1">
        <v>45560</v>
      </c>
      <c r="L10347" t="s">
        <v>561</v>
      </c>
      <c r="M10347">
        <v>1</v>
      </c>
      <c r="N10347">
        <v>2</v>
      </c>
      <c r="O10347" t="s">
        <v>45</v>
      </c>
      <c r="Q10347" t="s">
        <v>45</v>
      </c>
      <c r="S10347" t="s">
        <v>45</v>
      </c>
      <c r="U10347" t="s">
        <v>45</v>
      </c>
      <c r="W10347" t="s">
        <v>45</v>
      </c>
      <c r="X10347">
        <v>15</v>
      </c>
      <c r="Y10347" t="s">
        <v>46</v>
      </c>
      <c r="Z10347">
        <v>10</v>
      </c>
      <c r="AA10347" t="s">
        <v>46</v>
      </c>
      <c r="AB10347">
        <v>12</v>
      </c>
      <c r="AC10347" t="s">
        <v>47</v>
      </c>
      <c r="AE10347" t="s">
        <v>45</v>
      </c>
      <c r="AG10347" t="s">
        <v>45</v>
      </c>
      <c r="AI10347" t="s">
        <v>48</v>
      </c>
      <c r="AJ10347">
        <v>18</v>
      </c>
      <c r="AK10347" t="str">
        <f>_xlfn.XLOOKUP(Table_ExternalData_1[[#This Row],[Shop'[Shop Code']]],Sheet1!D:D,Sheet1!A:A)</f>
        <v>REGION 2 ALEJANDRO COSTAS</v>
      </c>
    </row>
    <row r="10348" spans="1:37" x14ac:dyDescent="0.3">
      <c r="A10348">
        <v>39</v>
      </c>
      <c r="B10348" t="s">
        <v>110</v>
      </c>
      <c r="C10348" t="s">
        <v>559</v>
      </c>
      <c r="D10348" t="s">
        <v>430</v>
      </c>
      <c r="E10348" t="s">
        <v>431</v>
      </c>
      <c r="F10348" t="s">
        <v>432</v>
      </c>
      <c r="G10348" t="s">
        <v>560</v>
      </c>
      <c r="H10348" t="s">
        <v>229</v>
      </c>
      <c r="I10348" t="s">
        <v>64</v>
      </c>
      <c r="J10348" t="s">
        <v>65</v>
      </c>
      <c r="K10348" s="1">
        <v>45559</v>
      </c>
      <c r="L10348" t="s">
        <v>561</v>
      </c>
      <c r="M10348">
        <v>2</v>
      </c>
      <c r="O10348" t="s">
        <v>45</v>
      </c>
      <c r="P10348">
        <v>1</v>
      </c>
      <c r="Q10348" t="s">
        <v>45</v>
      </c>
      <c r="S10348" t="s">
        <v>45</v>
      </c>
      <c r="U10348" t="s">
        <v>45</v>
      </c>
      <c r="W10348" t="s">
        <v>45</v>
      </c>
      <c r="X10348">
        <v>22</v>
      </c>
      <c r="Y10348" t="s">
        <v>46</v>
      </c>
      <c r="Z10348">
        <v>15</v>
      </c>
      <c r="AA10348" t="s">
        <v>46</v>
      </c>
      <c r="AB10348">
        <v>13</v>
      </c>
      <c r="AC10348" t="s">
        <v>47</v>
      </c>
      <c r="AD10348">
        <v>1</v>
      </c>
      <c r="AE10348" t="s">
        <v>45</v>
      </c>
      <c r="AG10348" t="s">
        <v>45</v>
      </c>
      <c r="AI10348" t="s">
        <v>48</v>
      </c>
      <c r="AJ10348">
        <v>17</v>
      </c>
      <c r="AK10348" t="str">
        <f>_xlfn.XLOOKUP(Table_ExternalData_1[[#This Row],[Shop'[Shop Code']]],Sheet1!D:D,Sheet1!A:A)</f>
        <v>REGION 2 ALEJANDRO COSTAS</v>
      </c>
    </row>
    <row r="10349" spans="1:37" x14ac:dyDescent="0.3">
      <c r="A10349">
        <v>39</v>
      </c>
      <c r="B10349" t="s">
        <v>110</v>
      </c>
      <c r="C10349" t="s">
        <v>559</v>
      </c>
      <c r="D10349" t="s">
        <v>430</v>
      </c>
      <c r="E10349" t="s">
        <v>431</v>
      </c>
      <c r="F10349" t="s">
        <v>432</v>
      </c>
      <c r="G10349" t="s">
        <v>560</v>
      </c>
      <c r="H10349" t="s">
        <v>229</v>
      </c>
      <c r="I10349" t="s">
        <v>64</v>
      </c>
      <c r="J10349" t="s">
        <v>65</v>
      </c>
      <c r="K10349" s="1">
        <v>45561</v>
      </c>
      <c r="L10349" t="s">
        <v>561</v>
      </c>
      <c r="M10349">
        <v>2</v>
      </c>
      <c r="O10349" t="s">
        <v>45</v>
      </c>
      <c r="P10349">
        <v>2</v>
      </c>
      <c r="Q10349" t="s">
        <v>45</v>
      </c>
      <c r="R10349">
        <v>2</v>
      </c>
      <c r="S10349" t="s">
        <v>45</v>
      </c>
      <c r="U10349" t="s">
        <v>45</v>
      </c>
      <c r="W10349" t="s">
        <v>45</v>
      </c>
      <c r="X10349">
        <v>18</v>
      </c>
      <c r="Y10349" t="s">
        <v>46</v>
      </c>
      <c r="Z10349">
        <v>12</v>
      </c>
      <c r="AA10349" t="s">
        <v>46</v>
      </c>
      <c r="AB10349">
        <v>12</v>
      </c>
      <c r="AC10349" t="s">
        <v>47</v>
      </c>
      <c r="AE10349" t="s">
        <v>45</v>
      </c>
      <c r="AF10349">
        <v>2</v>
      </c>
      <c r="AG10349" t="s">
        <v>45</v>
      </c>
      <c r="AH10349">
        <v>3636.36</v>
      </c>
      <c r="AI10349" t="s">
        <v>48</v>
      </c>
      <c r="AJ10349">
        <v>19</v>
      </c>
      <c r="AK10349" t="str">
        <f>_xlfn.XLOOKUP(Table_ExternalData_1[[#This Row],[Shop'[Shop Code']]],Sheet1!D:D,Sheet1!A:A)</f>
        <v>REGION 2 ALEJANDRO COSTAS</v>
      </c>
    </row>
    <row r="10350" spans="1:37" x14ac:dyDescent="0.3">
      <c r="A10350">
        <v>39</v>
      </c>
      <c r="B10350" t="s">
        <v>110</v>
      </c>
      <c r="C10350" t="s">
        <v>559</v>
      </c>
      <c r="D10350" t="s">
        <v>430</v>
      </c>
      <c r="E10350" t="s">
        <v>431</v>
      </c>
      <c r="F10350" t="s">
        <v>432</v>
      </c>
      <c r="G10350" t="s">
        <v>560</v>
      </c>
      <c r="H10350" t="s">
        <v>229</v>
      </c>
      <c r="I10350" t="s">
        <v>64</v>
      </c>
      <c r="J10350" t="s">
        <v>65</v>
      </c>
      <c r="K10350" s="1">
        <v>45558</v>
      </c>
      <c r="L10350" t="s">
        <v>561</v>
      </c>
      <c r="M10350">
        <v>1</v>
      </c>
      <c r="N10350">
        <v>2</v>
      </c>
      <c r="O10350" t="s">
        <v>45</v>
      </c>
      <c r="Q10350" t="s">
        <v>45</v>
      </c>
      <c r="S10350" t="s">
        <v>45</v>
      </c>
      <c r="U10350" t="s">
        <v>45</v>
      </c>
      <c r="W10350" t="s">
        <v>45</v>
      </c>
      <c r="X10350">
        <v>19</v>
      </c>
      <c r="Y10350" t="s">
        <v>46</v>
      </c>
      <c r="Z10350">
        <v>12</v>
      </c>
      <c r="AA10350" t="s">
        <v>46</v>
      </c>
      <c r="AB10350">
        <v>12</v>
      </c>
      <c r="AC10350" t="s">
        <v>47</v>
      </c>
      <c r="AE10350" t="s">
        <v>45</v>
      </c>
      <c r="AG10350" t="s">
        <v>45</v>
      </c>
      <c r="AI10350" t="s">
        <v>48</v>
      </c>
      <c r="AJ10350">
        <v>16</v>
      </c>
      <c r="AK10350" t="str">
        <f>_xlfn.XLOOKUP(Table_ExternalData_1[[#This Row],[Shop'[Shop Code']]],Sheet1!D:D,Sheet1!A:A)</f>
        <v>REGION 2 ALEJANDRO COSTAS</v>
      </c>
    </row>
    <row r="10351" spans="1:37" x14ac:dyDescent="0.3">
      <c r="A10351">
        <v>39</v>
      </c>
      <c r="B10351" t="s">
        <v>151</v>
      </c>
      <c r="C10351" t="s">
        <v>562</v>
      </c>
      <c r="D10351" t="s">
        <v>430</v>
      </c>
      <c r="E10351" t="s">
        <v>431</v>
      </c>
      <c r="F10351" t="s">
        <v>432</v>
      </c>
      <c r="G10351" t="s">
        <v>563</v>
      </c>
      <c r="H10351" t="s">
        <v>229</v>
      </c>
      <c r="I10351" t="s">
        <v>64</v>
      </c>
      <c r="J10351" t="s">
        <v>65</v>
      </c>
      <c r="K10351" s="1">
        <v>45562</v>
      </c>
      <c r="L10351" t="s">
        <v>564</v>
      </c>
      <c r="M10351">
        <v>1</v>
      </c>
      <c r="O10351" t="s">
        <v>45</v>
      </c>
      <c r="Q10351" t="s">
        <v>45</v>
      </c>
      <c r="S10351" t="s">
        <v>45</v>
      </c>
      <c r="U10351" t="s">
        <v>45</v>
      </c>
      <c r="W10351" t="s">
        <v>45</v>
      </c>
      <c r="X10351">
        <v>12</v>
      </c>
      <c r="Y10351" t="s">
        <v>46</v>
      </c>
      <c r="Z10351">
        <v>8</v>
      </c>
      <c r="AA10351" t="s">
        <v>46</v>
      </c>
      <c r="AC10351" t="s">
        <v>47</v>
      </c>
      <c r="AE10351" t="s">
        <v>45</v>
      </c>
      <c r="AG10351" t="s">
        <v>45</v>
      </c>
      <c r="AI10351" t="s">
        <v>48</v>
      </c>
      <c r="AJ10351">
        <v>20</v>
      </c>
      <c r="AK10351" t="str">
        <f>_xlfn.XLOOKUP(Table_ExternalData_1[[#This Row],[Shop'[Shop Code']]],Sheet1!D:D,Sheet1!A:A)</f>
        <v>REGION 2 ALEJANDRO COSTAS</v>
      </c>
    </row>
    <row r="10352" spans="1:37" x14ac:dyDescent="0.3">
      <c r="A10352">
        <v>39</v>
      </c>
      <c r="B10352" t="s">
        <v>151</v>
      </c>
      <c r="C10352" t="s">
        <v>562</v>
      </c>
      <c r="D10352" t="s">
        <v>430</v>
      </c>
      <c r="E10352" t="s">
        <v>431</v>
      </c>
      <c r="F10352" t="s">
        <v>432</v>
      </c>
      <c r="G10352" t="s">
        <v>563</v>
      </c>
      <c r="H10352" t="s">
        <v>229</v>
      </c>
      <c r="I10352" t="s">
        <v>64</v>
      </c>
      <c r="J10352" t="s">
        <v>65</v>
      </c>
      <c r="K10352" s="1">
        <v>45559</v>
      </c>
      <c r="L10352" t="s">
        <v>564</v>
      </c>
      <c r="M10352">
        <v>1</v>
      </c>
      <c r="O10352" t="s">
        <v>45</v>
      </c>
      <c r="P10352">
        <v>2</v>
      </c>
      <c r="Q10352" t="s">
        <v>45</v>
      </c>
      <c r="S10352" t="s">
        <v>45</v>
      </c>
      <c r="T10352">
        <v>2</v>
      </c>
      <c r="U10352" t="s">
        <v>45</v>
      </c>
      <c r="V10352">
        <v>2</v>
      </c>
      <c r="W10352" t="s">
        <v>45</v>
      </c>
      <c r="X10352">
        <v>12</v>
      </c>
      <c r="Y10352" t="s">
        <v>46</v>
      </c>
      <c r="Z10352">
        <v>6</v>
      </c>
      <c r="AA10352" t="s">
        <v>46</v>
      </c>
      <c r="AB10352">
        <v>4</v>
      </c>
      <c r="AC10352" t="s">
        <v>47</v>
      </c>
      <c r="AE10352" t="s">
        <v>45</v>
      </c>
      <c r="AF10352">
        <v>2</v>
      </c>
      <c r="AG10352" t="s">
        <v>45</v>
      </c>
      <c r="AH10352">
        <v>3318.18</v>
      </c>
      <c r="AI10352" t="s">
        <v>48</v>
      </c>
      <c r="AJ10352">
        <v>17</v>
      </c>
      <c r="AK10352" t="str">
        <f>_xlfn.XLOOKUP(Table_ExternalData_1[[#This Row],[Shop'[Shop Code']]],Sheet1!D:D,Sheet1!A:A)</f>
        <v>REGION 2 ALEJANDRO COSTAS</v>
      </c>
    </row>
    <row r="10353" spans="1:37" x14ac:dyDescent="0.3">
      <c r="A10353">
        <v>39</v>
      </c>
      <c r="B10353" t="s">
        <v>151</v>
      </c>
      <c r="C10353" t="s">
        <v>562</v>
      </c>
      <c r="D10353" t="s">
        <v>430</v>
      </c>
      <c r="E10353" t="s">
        <v>431</v>
      </c>
      <c r="F10353" t="s">
        <v>432</v>
      </c>
      <c r="G10353" t="s">
        <v>563</v>
      </c>
      <c r="H10353" t="s">
        <v>229</v>
      </c>
      <c r="I10353" t="s">
        <v>64</v>
      </c>
      <c r="J10353" t="s">
        <v>65</v>
      </c>
      <c r="K10353" s="1">
        <v>45558</v>
      </c>
      <c r="L10353" t="s">
        <v>564</v>
      </c>
      <c r="M10353">
        <v>1</v>
      </c>
      <c r="O10353" t="s">
        <v>45</v>
      </c>
      <c r="Q10353" t="s">
        <v>45</v>
      </c>
      <c r="S10353" t="s">
        <v>45</v>
      </c>
      <c r="U10353" t="s">
        <v>45</v>
      </c>
      <c r="W10353" t="s">
        <v>45</v>
      </c>
      <c r="X10353">
        <v>12</v>
      </c>
      <c r="Y10353" t="s">
        <v>46</v>
      </c>
      <c r="Z10353">
        <v>7</v>
      </c>
      <c r="AA10353" t="s">
        <v>46</v>
      </c>
      <c r="AB10353">
        <v>3</v>
      </c>
      <c r="AC10353" t="s">
        <v>47</v>
      </c>
      <c r="AE10353" t="s">
        <v>45</v>
      </c>
      <c r="AG10353" t="s">
        <v>45</v>
      </c>
      <c r="AI10353" t="s">
        <v>48</v>
      </c>
      <c r="AJ10353">
        <v>16</v>
      </c>
      <c r="AK10353" t="str">
        <f>_xlfn.XLOOKUP(Table_ExternalData_1[[#This Row],[Shop'[Shop Code']]],Sheet1!D:D,Sheet1!A:A)</f>
        <v>REGION 2 ALEJANDRO COSTAS</v>
      </c>
    </row>
    <row r="10354" spans="1:37" x14ac:dyDescent="0.3">
      <c r="A10354">
        <v>39</v>
      </c>
      <c r="B10354" t="s">
        <v>151</v>
      </c>
      <c r="C10354" t="s">
        <v>562</v>
      </c>
      <c r="D10354" t="s">
        <v>430</v>
      </c>
      <c r="E10354" t="s">
        <v>431</v>
      </c>
      <c r="F10354" t="s">
        <v>432</v>
      </c>
      <c r="G10354" t="s">
        <v>563</v>
      </c>
      <c r="H10354" t="s">
        <v>229</v>
      </c>
      <c r="I10354" t="s">
        <v>64</v>
      </c>
      <c r="J10354" t="s">
        <v>65</v>
      </c>
      <c r="K10354" s="1">
        <v>45560</v>
      </c>
      <c r="L10354" t="s">
        <v>564</v>
      </c>
      <c r="M10354">
        <v>2</v>
      </c>
      <c r="O10354" t="s">
        <v>45</v>
      </c>
      <c r="Q10354" t="s">
        <v>45</v>
      </c>
      <c r="S10354" t="s">
        <v>45</v>
      </c>
      <c r="U10354" t="s">
        <v>45</v>
      </c>
      <c r="W10354" t="s">
        <v>45</v>
      </c>
      <c r="X10354">
        <v>13</v>
      </c>
      <c r="Y10354" t="s">
        <v>46</v>
      </c>
      <c r="Z10354">
        <v>8</v>
      </c>
      <c r="AA10354" t="s">
        <v>46</v>
      </c>
      <c r="AB10354">
        <v>1</v>
      </c>
      <c r="AC10354" t="s">
        <v>47</v>
      </c>
      <c r="AE10354" t="s">
        <v>45</v>
      </c>
      <c r="AG10354" t="s">
        <v>45</v>
      </c>
      <c r="AI10354" t="s">
        <v>48</v>
      </c>
      <c r="AJ10354">
        <v>18</v>
      </c>
      <c r="AK10354" t="str">
        <f>_xlfn.XLOOKUP(Table_ExternalData_1[[#This Row],[Shop'[Shop Code']]],Sheet1!D:D,Sheet1!A:A)</f>
        <v>REGION 2 ALEJANDRO COSTAS</v>
      </c>
    </row>
    <row r="10355" spans="1:37" x14ac:dyDescent="0.3">
      <c r="A10355">
        <v>39</v>
      </c>
      <c r="B10355" t="s">
        <v>151</v>
      </c>
      <c r="C10355" t="s">
        <v>562</v>
      </c>
      <c r="D10355" t="s">
        <v>430</v>
      </c>
      <c r="E10355" t="s">
        <v>431</v>
      </c>
      <c r="F10355" t="s">
        <v>432</v>
      </c>
      <c r="G10355" t="s">
        <v>563</v>
      </c>
      <c r="H10355" t="s">
        <v>229</v>
      </c>
      <c r="I10355" t="s">
        <v>64</v>
      </c>
      <c r="J10355" t="s">
        <v>65</v>
      </c>
      <c r="K10355" s="1">
        <v>45561</v>
      </c>
      <c r="L10355" t="s">
        <v>564</v>
      </c>
      <c r="M10355">
        <v>1</v>
      </c>
      <c r="O10355" t="s">
        <v>45</v>
      </c>
      <c r="Q10355" t="s">
        <v>45</v>
      </c>
      <c r="S10355" t="s">
        <v>45</v>
      </c>
      <c r="U10355" t="s">
        <v>45</v>
      </c>
      <c r="W10355" t="s">
        <v>45</v>
      </c>
      <c r="X10355">
        <v>10</v>
      </c>
      <c r="Y10355" t="s">
        <v>46</v>
      </c>
      <c r="Z10355">
        <v>6</v>
      </c>
      <c r="AA10355" t="s">
        <v>46</v>
      </c>
      <c r="AB10355">
        <v>3</v>
      </c>
      <c r="AC10355" t="s">
        <v>47</v>
      </c>
      <c r="AD10355">
        <v>2</v>
      </c>
      <c r="AE10355" t="s">
        <v>45</v>
      </c>
      <c r="AF10355">
        <v>3</v>
      </c>
      <c r="AG10355" t="s">
        <v>45</v>
      </c>
      <c r="AH10355">
        <v>4740.8100000000004</v>
      </c>
      <c r="AI10355" t="s">
        <v>48</v>
      </c>
      <c r="AJ10355">
        <v>19</v>
      </c>
      <c r="AK10355" t="str">
        <f>_xlfn.XLOOKUP(Table_ExternalData_1[[#This Row],[Shop'[Shop Code']]],Sheet1!D:D,Sheet1!A:A)</f>
        <v>REGION 2 ALEJANDRO COSTAS</v>
      </c>
    </row>
    <row r="10356" spans="1:37" x14ac:dyDescent="0.3">
      <c r="A10356">
        <v>39</v>
      </c>
      <c r="B10356" t="s">
        <v>86</v>
      </c>
      <c r="C10356" t="s">
        <v>565</v>
      </c>
      <c r="D10356" t="s">
        <v>69</v>
      </c>
      <c r="E10356" t="s">
        <v>70</v>
      </c>
      <c r="F10356" t="s">
        <v>71</v>
      </c>
      <c r="G10356" t="s">
        <v>566</v>
      </c>
      <c r="H10356" t="s">
        <v>73</v>
      </c>
      <c r="I10356" t="s">
        <v>74</v>
      </c>
      <c r="J10356" t="s">
        <v>75</v>
      </c>
      <c r="K10356" s="1">
        <v>45561</v>
      </c>
      <c r="L10356" t="s">
        <v>567</v>
      </c>
      <c r="M10356">
        <v>7</v>
      </c>
      <c r="N10356">
        <v>2</v>
      </c>
      <c r="O10356" t="s">
        <v>45</v>
      </c>
      <c r="P10356">
        <v>5</v>
      </c>
      <c r="Q10356" t="s">
        <v>45</v>
      </c>
      <c r="R10356">
        <v>3</v>
      </c>
      <c r="S10356" t="s">
        <v>45</v>
      </c>
      <c r="U10356" t="s">
        <v>45</v>
      </c>
      <c r="W10356" t="s">
        <v>45</v>
      </c>
      <c r="X10356">
        <v>40</v>
      </c>
      <c r="Y10356" t="s">
        <v>46</v>
      </c>
      <c r="Z10356">
        <v>26</v>
      </c>
      <c r="AA10356" t="s">
        <v>46</v>
      </c>
      <c r="AB10356">
        <v>5</v>
      </c>
      <c r="AC10356" t="s">
        <v>47</v>
      </c>
      <c r="AD10356">
        <v>5</v>
      </c>
      <c r="AE10356" t="s">
        <v>45</v>
      </c>
      <c r="AF10356">
        <v>5</v>
      </c>
      <c r="AG10356" t="s">
        <v>45</v>
      </c>
      <c r="AH10356">
        <v>10645.45</v>
      </c>
      <c r="AI10356" t="s">
        <v>48</v>
      </c>
      <c r="AJ10356">
        <v>19</v>
      </c>
      <c r="AK10356" t="str">
        <f>_xlfn.XLOOKUP(Table_ExternalData_1[[#This Row],[Shop'[Shop Code']]],Sheet1!D:D,Sheet1!A:A)</f>
        <v>REGION 3 EDUARDO CAMACHO</v>
      </c>
    </row>
    <row r="10357" spans="1:37" x14ac:dyDescent="0.3">
      <c r="A10357">
        <v>39</v>
      </c>
      <c r="B10357" t="s">
        <v>86</v>
      </c>
      <c r="C10357" t="s">
        <v>565</v>
      </c>
      <c r="D10357" t="s">
        <v>69</v>
      </c>
      <c r="E10357" t="s">
        <v>70</v>
      </c>
      <c r="F10357" t="s">
        <v>71</v>
      </c>
      <c r="G10357" t="s">
        <v>566</v>
      </c>
      <c r="H10357" t="s">
        <v>73</v>
      </c>
      <c r="I10357" t="s">
        <v>74</v>
      </c>
      <c r="J10357" t="s">
        <v>75</v>
      </c>
      <c r="K10357" s="1">
        <v>45559</v>
      </c>
      <c r="L10357" t="s">
        <v>567</v>
      </c>
      <c r="M10357">
        <v>8</v>
      </c>
      <c r="N10357">
        <v>8</v>
      </c>
      <c r="O10357" t="s">
        <v>45</v>
      </c>
      <c r="P10357">
        <v>4</v>
      </c>
      <c r="Q10357" t="s">
        <v>45</v>
      </c>
      <c r="S10357" t="s">
        <v>45</v>
      </c>
      <c r="U10357" t="s">
        <v>45</v>
      </c>
      <c r="W10357" t="s">
        <v>45</v>
      </c>
      <c r="X10357">
        <v>38</v>
      </c>
      <c r="Y10357" t="s">
        <v>46</v>
      </c>
      <c r="Z10357">
        <v>30</v>
      </c>
      <c r="AA10357" t="s">
        <v>46</v>
      </c>
      <c r="AB10357">
        <v>8</v>
      </c>
      <c r="AC10357" t="s">
        <v>47</v>
      </c>
      <c r="AD10357">
        <v>2</v>
      </c>
      <c r="AE10357" t="s">
        <v>45</v>
      </c>
      <c r="AF10357">
        <v>4</v>
      </c>
      <c r="AG10357" t="s">
        <v>45</v>
      </c>
      <c r="AH10357">
        <v>7736.36</v>
      </c>
      <c r="AI10357" t="s">
        <v>48</v>
      </c>
      <c r="AJ10357">
        <v>17</v>
      </c>
      <c r="AK10357" t="str">
        <f>_xlfn.XLOOKUP(Table_ExternalData_1[[#This Row],[Shop'[Shop Code']]],Sheet1!D:D,Sheet1!A:A)</f>
        <v>REGION 3 EDUARDO CAMACHO</v>
      </c>
    </row>
    <row r="10358" spans="1:37" x14ac:dyDescent="0.3">
      <c r="A10358">
        <v>39</v>
      </c>
      <c r="B10358" t="s">
        <v>86</v>
      </c>
      <c r="C10358" t="s">
        <v>565</v>
      </c>
      <c r="D10358" t="s">
        <v>69</v>
      </c>
      <c r="E10358" t="s">
        <v>70</v>
      </c>
      <c r="F10358" t="s">
        <v>71</v>
      </c>
      <c r="G10358" t="s">
        <v>566</v>
      </c>
      <c r="H10358" t="s">
        <v>73</v>
      </c>
      <c r="I10358" t="s">
        <v>74</v>
      </c>
      <c r="J10358" t="s">
        <v>75</v>
      </c>
      <c r="K10358" s="1">
        <v>45562</v>
      </c>
      <c r="L10358" t="s">
        <v>567</v>
      </c>
      <c r="M10358">
        <v>8</v>
      </c>
      <c r="N10358">
        <v>3</v>
      </c>
      <c r="O10358" t="s">
        <v>45</v>
      </c>
      <c r="P10358">
        <v>7</v>
      </c>
      <c r="Q10358" t="s">
        <v>45</v>
      </c>
      <c r="R10358">
        <v>4</v>
      </c>
      <c r="S10358" t="s">
        <v>45</v>
      </c>
      <c r="U10358" t="s">
        <v>45</v>
      </c>
      <c r="W10358" t="s">
        <v>45</v>
      </c>
      <c r="X10358">
        <v>42</v>
      </c>
      <c r="Y10358" t="s">
        <v>46</v>
      </c>
      <c r="Z10358">
        <v>33</v>
      </c>
      <c r="AA10358" t="s">
        <v>46</v>
      </c>
      <c r="AB10358">
        <v>6</v>
      </c>
      <c r="AC10358" t="s">
        <v>47</v>
      </c>
      <c r="AD10358">
        <v>4</v>
      </c>
      <c r="AE10358" t="s">
        <v>45</v>
      </c>
      <c r="AF10358">
        <v>10</v>
      </c>
      <c r="AG10358" t="s">
        <v>45</v>
      </c>
      <c r="AH10358">
        <v>18681.8</v>
      </c>
      <c r="AI10358" t="s">
        <v>48</v>
      </c>
      <c r="AJ10358">
        <v>20</v>
      </c>
      <c r="AK10358" t="str">
        <f>_xlfn.XLOOKUP(Table_ExternalData_1[[#This Row],[Shop'[Shop Code']]],Sheet1!D:D,Sheet1!A:A)</f>
        <v>REGION 3 EDUARDO CAMACHO</v>
      </c>
    </row>
    <row r="10359" spans="1:37" x14ac:dyDescent="0.3">
      <c r="A10359">
        <v>39</v>
      </c>
      <c r="B10359" t="s">
        <v>86</v>
      </c>
      <c r="C10359" t="s">
        <v>565</v>
      </c>
      <c r="D10359" t="s">
        <v>69</v>
      </c>
      <c r="E10359" t="s">
        <v>70</v>
      </c>
      <c r="F10359" t="s">
        <v>71</v>
      </c>
      <c r="G10359" t="s">
        <v>566</v>
      </c>
      <c r="H10359" t="s">
        <v>73</v>
      </c>
      <c r="I10359" t="s">
        <v>74</v>
      </c>
      <c r="J10359" t="s">
        <v>75</v>
      </c>
      <c r="K10359" s="1">
        <v>45560</v>
      </c>
      <c r="L10359" t="s">
        <v>567</v>
      </c>
      <c r="M10359">
        <v>6</v>
      </c>
      <c r="N10359">
        <v>7</v>
      </c>
      <c r="O10359" t="s">
        <v>45</v>
      </c>
      <c r="P10359">
        <v>6</v>
      </c>
      <c r="Q10359" t="s">
        <v>45</v>
      </c>
      <c r="R10359">
        <v>7</v>
      </c>
      <c r="S10359" t="s">
        <v>45</v>
      </c>
      <c r="U10359" t="s">
        <v>45</v>
      </c>
      <c r="W10359" t="s">
        <v>45</v>
      </c>
      <c r="X10359">
        <v>38</v>
      </c>
      <c r="Y10359" t="s">
        <v>46</v>
      </c>
      <c r="Z10359">
        <v>30</v>
      </c>
      <c r="AA10359" t="s">
        <v>46</v>
      </c>
      <c r="AB10359">
        <v>10</v>
      </c>
      <c r="AC10359" t="s">
        <v>47</v>
      </c>
      <c r="AD10359">
        <v>2</v>
      </c>
      <c r="AE10359" t="s">
        <v>45</v>
      </c>
      <c r="AF10359">
        <v>9</v>
      </c>
      <c r="AG10359" t="s">
        <v>45</v>
      </c>
      <c r="AH10359">
        <v>19572.72</v>
      </c>
      <c r="AI10359" t="s">
        <v>48</v>
      </c>
      <c r="AJ10359">
        <v>18</v>
      </c>
      <c r="AK10359" t="str">
        <f>_xlfn.XLOOKUP(Table_ExternalData_1[[#This Row],[Shop'[Shop Code']]],Sheet1!D:D,Sheet1!A:A)</f>
        <v>REGION 3 EDUARDO CAMACHO</v>
      </c>
    </row>
    <row r="10360" spans="1:37" x14ac:dyDescent="0.3">
      <c r="A10360">
        <v>39</v>
      </c>
      <c r="B10360" t="s">
        <v>86</v>
      </c>
      <c r="C10360" t="s">
        <v>565</v>
      </c>
      <c r="D10360" t="s">
        <v>69</v>
      </c>
      <c r="E10360" t="s">
        <v>70</v>
      </c>
      <c r="F10360" t="s">
        <v>71</v>
      </c>
      <c r="G10360" t="s">
        <v>566</v>
      </c>
      <c r="H10360" t="s">
        <v>73</v>
      </c>
      <c r="I10360" t="s">
        <v>74</v>
      </c>
      <c r="J10360" t="s">
        <v>75</v>
      </c>
      <c r="K10360" s="1">
        <v>45558</v>
      </c>
      <c r="L10360" t="s">
        <v>567</v>
      </c>
      <c r="M10360">
        <v>3</v>
      </c>
      <c r="N10360">
        <v>2</v>
      </c>
      <c r="O10360" t="s">
        <v>45</v>
      </c>
      <c r="Q10360" t="s">
        <v>45</v>
      </c>
      <c r="S10360" t="s">
        <v>45</v>
      </c>
      <c r="U10360" t="s">
        <v>45</v>
      </c>
      <c r="W10360" t="s">
        <v>45</v>
      </c>
      <c r="X10360">
        <v>28</v>
      </c>
      <c r="Y10360" t="s">
        <v>46</v>
      </c>
      <c r="Z10360">
        <v>13</v>
      </c>
      <c r="AA10360" t="s">
        <v>46</v>
      </c>
      <c r="AB10360">
        <v>7</v>
      </c>
      <c r="AC10360" t="s">
        <v>47</v>
      </c>
      <c r="AE10360" t="s">
        <v>45</v>
      </c>
      <c r="AG10360" t="s">
        <v>45</v>
      </c>
      <c r="AI10360" t="s">
        <v>48</v>
      </c>
      <c r="AJ10360">
        <v>16</v>
      </c>
      <c r="AK10360" t="str">
        <f>_xlfn.XLOOKUP(Table_ExternalData_1[[#This Row],[Shop'[Shop Code']]],Sheet1!D:D,Sheet1!A:A)</f>
        <v>REGION 3 EDUARDO CAMACHO</v>
      </c>
    </row>
    <row r="10361" spans="1:37" x14ac:dyDescent="0.3">
      <c r="A10361">
        <v>39</v>
      </c>
      <c r="B10361" t="s">
        <v>568</v>
      </c>
      <c r="C10361" t="s">
        <v>569</v>
      </c>
      <c r="D10361" t="s">
        <v>171</v>
      </c>
      <c r="E10361" t="s">
        <v>172</v>
      </c>
      <c r="F10361" t="s">
        <v>173</v>
      </c>
      <c r="G10361" t="s">
        <v>570</v>
      </c>
      <c r="H10361" t="s">
        <v>175</v>
      </c>
      <c r="I10361" t="s">
        <v>42</v>
      </c>
      <c r="J10361" t="s">
        <v>43</v>
      </c>
      <c r="K10361" s="1">
        <v>45558</v>
      </c>
      <c r="L10361" t="s">
        <v>571</v>
      </c>
      <c r="M10361">
        <v>4</v>
      </c>
      <c r="N10361">
        <v>2</v>
      </c>
      <c r="O10361" t="s">
        <v>45</v>
      </c>
      <c r="P10361">
        <v>2</v>
      </c>
      <c r="Q10361" t="s">
        <v>45</v>
      </c>
      <c r="R10361">
        <v>1</v>
      </c>
      <c r="S10361" t="s">
        <v>45</v>
      </c>
      <c r="U10361" t="s">
        <v>45</v>
      </c>
      <c r="V10361">
        <v>0</v>
      </c>
      <c r="W10361" t="s">
        <v>45</v>
      </c>
      <c r="X10361">
        <v>34</v>
      </c>
      <c r="Y10361" t="s">
        <v>46</v>
      </c>
      <c r="Z10361">
        <v>21</v>
      </c>
      <c r="AA10361" t="s">
        <v>46</v>
      </c>
      <c r="AB10361">
        <v>3</v>
      </c>
      <c r="AC10361" t="s">
        <v>47</v>
      </c>
      <c r="AE10361" t="s">
        <v>45</v>
      </c>
      <c r="AF10361">
        <v>1</v>
      </c>
      <c r="AG10361" t="s">
        <v>45</v>
      </c>
      <c r="AH10361">
        <v>2227.27099609375</v>
      </c>
      <c r="AI10361" t="s">
        <v>48</v>
      </c>
      <c r="AJ10361">
        <v>16</v>
      </c>
      <c r="AK10361" t="str">
        <f>_xlfn.XLOOKUP(Table_ExternalData_1[[#This Row],[Shop'[Shop Code']]],Sheet1!D:D,Sheet1!A:A)</f>
        <v>REGION 4 LEYRE IBEAS</v>
      </c>
    </row>
    <row r="10362" spans="1:37" x14ac:dyDescent="0.3">
      <c r="A10362">
        <v>39</v>
      </c>
      <c r="B10362" t="s">
        <v>568</v>
      </c>
      <c r="C10362" t="s">
        <v>569</v>
      </c>
      <c r="D10362" t="s">
        <v>171</v>
      </c>
      <c r="E10362" t="s">
        <v>172</v>
      </c>
      <c r="F10362" t="s">
        <v>173</v>
      </c>
      <c r="G10362" t="s">
        <v>570</v>
      </c>
      <c r="H10362" t="s">
        <v>175</v>
      </c>
      <c r="I10362" t="s">
        <v>42</v>
      </c>
      <c r="J10362" t="s">
        <v>43</v>
      </c>
      <c r="K10362" s="1">
        <v>45560</v>
      </c>
      <c r="L10362" t="s">
        <v>571</v>
      </c>
      <c r="M10362">
        <v>2</v>
      </c>
      <c r="O10362" t="s">
        <v>45</v>
      </c>
      <c r="P10362">
        <v>2</v>
      </c>
      <c r="Q10362" t="s">
        <v>45</v>
      </c>
      <c r="S10362" t="s">
        <v>45</v>
      </c>
      <c r="T10362">
        <v>2</v>
      </c>
      <c r="U10362" t="s">
        <v>45</v>
      </c>
      <c r="W10362" t="s">
        <v>45</v>
      </c>
      <c r="X10362">
        <v>27</v>
      </c>
      <c r="Y10362" t="s">
        <v>46</v>
      </c>
      <c r="Z10362">
        <v>17</v>
      </c>
      <c r="AA10362" t="s">
        <v>46</v>
      </c>
      <c r="AB10362">
        <v>2</v>
      </c>
      <c r="AC10362" t="s">
        <v>47</v>
      </c>
      <c r="AD10362">
        <v>2</v>
      </c>
      <c r="AE10362" t="s">
        <v>45</v>
      </c>
      <c r="AF10362">
        <v>2</v>
      </c>
      <c r="AG10362" t="s">
        <v>45</v>
      </c>
      <c r="AH10362">
        <v>4218.194580078125</v>
      </c>
      <c r="AI10362" t="s">
        <v>48</v>
      </c>
      <c r="AJ10362">
        <v>18</v>
      </c>
      <c r="AK10362" t="str">
        <f>_xlfn.XLOOKUP(Table_ExternalData_1[[#This Row],[Shop'[Shop Code']]],Sheet1!D:D,Sheet1!A:A)</f>
        <v>REGION 4 LEYRE IBEAS</v>
      </c>
    </row>
    <row r="10363" spans="1:37" x14ac:dyDescent="0.3">
      <c r="A10363">
        <v>39</v>
      </c>
      <c r="B10363" t="s">
        <v>568</v>
      </c>
      <c r="C10363" t="s">
        <v>569</v>
      </c>
      <c r="D10363" t="s">
        <v>171</v>
      </c>
      <c r="E10363" t="s">
        <v>172</v>
      </c>
      <c r="F10363" t="s">
        <v>173</v>
      </c>
      <c r="G10363" t="s">
        <v>570</v>
      </c>
      <c r="H10363" t="s">
        <v>175</v>
      </c>
      <c r="I10363" t="s">
        <v>42</v>
      </c>
      <c r="J10363" t="s">
        <v>43</v>
      </c>
      <c r="K10363" s="1">
        <v>45561</v>
      </c>
      <c r="L10363" t="s">
        <v>571</v>
      </c>
      <c r="M10363">
        <v>2</v>
      </c>
      <c r="N10363">
        <v>4</v>
      </c>
      <c r="O10363" t="s">
        <v>45</v>
      </c>
      <c r="P10363">
        <v>8</v>
      </c>
      <c r="Q10363" t="s">
        <v>45</v>
      </c>
      <c r="R10363">
        <v>8</v>
      </c>
      <c r="S10363" t="s">
        <v>45</v>
      </c>
      <c r="U10363" t="s">
        <v>45</v>
      </c>
      <c r="W10363" t="s">
        <v>45</v>
      </c>
      <c r="X10363">
        <v>26</v>
      </c>
      <c r="Y10363" t="s">
        <v>46</v>
      </c>
      <c r="Z10363">
        <v>17</v>
      </c>
      <c r="AA10363" t="s">
        <v>46</v>
      </c>
      <c r="AB10363">
        <v>5</v>
      </c>
      <c r="AC10363" t="s">
        <v>47</v>
      </c>
      <c r="AE10363" t="s">
        <v>45</v>
      </c>
      <c r="AF10363">
        <v>8</v>
      </c>
      <c r="AG10363" t="s">
        <v>45</v>
      </c>
      <c r="AH10363">
        <v>18523.444580078125</v>
      </c>
      <c r="AI10363" t="s">
        <v>48</v>
      </c>
      <c r="AJ10363">
        <v>19</v>
      </c>
      <c r="AK10363" t="str">
        <f>_xlfn.XLOOKUP(Table_ExternalData_1[[#This Row],[Shop'[Shop Code']]],Sheet1!D:D,Sheet1!A:A)</f>
        <v>REGION 4 LEYRE IBEAS</v>
      </c>
    </row>
    <row r="10364" spans="1:37" x14ac:dyDescent="0.3">
      <c r="A10364">
        <v>39</v>
      </c>
      <c r="B10364" t="s">
        <v>568</v>
      </c>
      <c r="C10364" t="s">
        <v>569</v>
      </c>
      <c r="D10364" t="s">
        <v>171</v>
      </c>
      <c r="E10364" t="s">
        <v>172</v>
      </c>
      <c r="F10364" t="s">
        <v>173</v>
      </c>
      <c r="G10364" t="s">
        <v>570</v>
      </c>
      <c r="H10364" t="s">
        <v>175</v>
      </c>
      <c r="I10364" t="s">
        <v>42</v>
      </c>
      <c r="J10364" t="s">
        <v>43</v>
      </c>
      <c r="K10364" s="1">
        <v>45562</v>
      </c>
      <c r="L10364" t="s">
        <v>571</v>
      </c>
      <c r="M10364">
        <v>4</v>
      </c>
      <c r="N10364">
        <v>4</v>
      </c>
      <c r="O10364" t="s">
        <v>45</v>
      </c>
      <c r="P10364">
        <v>2</v>
      </c>
      <c r="Q10364" t="s">
        <v>45</v>
      </c>
      <c r="R10364">
        <v>2</v>
      </c>
      <c r="S10364" t="s">
        <v>45</v>
      </c>
      <c r="U10364" t="s">
        <v>45</v>
      </c>
      <c r="W10364" t="s">
        <v>45</v>
      </c>
      <c r="X10364">
        <v>23</v>
      </c>
      <c r="Y10364" t="s">
        <v>46</v>
      </c>
      <c r="Z10364">
        <v>11</v>
      </c>
      <c r="AA10364" t="s">
        <v>46</v>
      </c>
      <c r="AB10364">
        <v>2</v>
      </c>
      <c r="AC10364" t="s">
        <v>47</v>
      </c>
      <c r="AD10364">
        <v>2</v>
      </c>
      <c r="AE10364" t="s">
        <v>45</v>
      </c>
      <c r="AF10364">
        <v>4</v>
      </c>
      <c r="AG10364" t="s">
        <v>45</v>
      </c>
      <c r="AH10364">
        <v>5634.6053466796875</v>
      </c>
      <c r="AI10364" t="s">
        <v>48</v>
      </c>
      <c r="AJ10364">
        <v>20</v>
      </c>
      <c r="AK10364" t="str">
        <f>_xlfn.XLOOKUP(Table_ExternalData_1[[#This Row],[Shop'[Shop Code']]],Sheet1!D:D,Sheet1!A:A)</f>
        <v>REGION 4 LEYRE IBEAS</v>
      </c>
    </row>
    <row r="10365" spans="1:37" x14ac:dyDescent="0.3">
      <c r="A10365">
        <v>39</v>
      </c>
      <c r="B10365" t="s">
        <v>568</v>
      </c>
      <c r="C10365" t="s">
        <v>569</v>
      </c>
      <c r="D10365" t="s">
        <v>171</v>
      </c>
      <c r="E10365" t="s">
        <v>172</v>
      </c>
      <c r="F10365" t="s">
        <v>173</v>
      </c>
      <c r="G10365" t="s">
        <v>570</v>
      </c>
      <c r="H10365" t="s">
        <v>175</v>
      </c>
      <c r="I10365" t="s">
        <v>42</v>
      </c>
      <c r="J10365" t="s">
        <v>43</v>
      </c>
      <c r="K10365" s="1">
        <v>45563</v>
      </c>
      <c r="L10365" t="s">
        <v>571</v>
      </c>
      <c r="O10365" t="s">
        <v>45</v>
      </c>
      <c r="Q10365" t="s">
        <v>45</v>
      </c>
      <c r="S10365" t="s">
        <v>45</v>
      </c>
      <c r="U10365" t="s">
        <v>45</v>
      </c>
      <c r="W10365" t="s">
        <v>45</v>
      </c>
      <c r="Y10365" t="s">
        <v>46</v>
      </c>
      <c r="AA10365" t="s">
        <v>46</v>
      </c>
      <c r="AB10365">
        <v>1</v>
      </c>
      <c r="AC10365" t="s">
        <v>47</v>
      </c>
      <c r="AE10365" t="s">
        <v>45</v>
      </c>
      <c r="AG10365" t="s">
        <v>45</v>
      </c>
      <c r="AI10365" t="s">
        <v>48</v>
      </c>
      <c r="AJ10365">
        <v>20</v>
      </c>
      <c r="AK10365" t="str">
        <f>_xlfn.XLOOKUP(Table_ExternalData_1[[#This Row],[Shop'[Shop Code']]],Sheet1!D:D,Sheet1!A:A)</f>
        <v>REGION 4 LEYRE IBEAS</v>
      </c>
    </row>
    <row r="10366" spans="1:37" x14ac:dyDescent="0.3">
      <c r="A10366">
        <v>39</v>
      </c>
      <c r="B10366" t="s">
        <v>568</v>
      </c>
      <c r="C10366" t="s">
        <v>569</v>
      </c>
      <c r="D10366" t="s">
        <v>171</v>
      </c>
      <c r="E10366" t="s">
        <v>172</v>
      </c>
      <c r="F10366" t="s">
        <v>173</v>
      </c>
      <c r="G10366" t="s">
        <v>570</v>
      </c>
      <c r="H10366" t="s">
        <v>175</v>
      </c>
      <c r="I10366" t="s">
        <v>42</v>
      </c>
      <c r="J10366" t="s">
        <v>43</v>
      </c>
      <c r="K10366" s="1">
        <v>45559</v>
      </c>
      <c r="L10366" t="s">
        <v>571</v>
      </c>
      <c r="M10366">
        <v>2</v>
      </c>
      <c r="N10366">
        <v>5</v>
      </c>
      <c r="O10366" t="s">
        <v>45</v>
      </c>
      <c r="P10366">
        <v>6</v>
      </c>
      <c r="Q10366" t="s">
        <v>45</v>
      </c>
      <c r="R10366">
        <v>5</v>
      </c>
      <c r="S10366" t="s">
        <v>45</v>
      </c>
      <c r="U10366" t="s">
        <v>45</v>
      </c>
      <c r="W10366" t="s">
        <v>45</v>
      </c>
      <c r="X10366">
        <v>29</v>
      </c>
      <c r="Y10366" t="s">
        <v>46</v>
      </c>
      <c r="Z10366">
        <v>20</v>
      </c>
      <c r="AA10366" t="s">
        <v>46</v>
      </c>
      <c r="AB10366">
        <v>7</v>
      </c>
      <c r="AC10366" t="s">
        <v>47</v>
      </c>
      <c r="AD10366">
        <v>0</v>
      </c>
      <c r="AE10366" t="s">
        <v>45</v>
      </c>
      <c r="AF10366">
        <v>5</v>
      </c>
      <c r="AG10366" t="s">
        <v>45</v>
      </c>
      <c r="AH10366">
        <v>8017.1331176757813</v>
      </c>
      <c r="AI10366" t="s">
        <v>48</v>
      </c>
      <c r="AJ10366">
        <v>17</v>
      </c>
      <c r="AK10366" t="str">
        <f>_xlfn.XLOOKUP(Table_ExternalData_1[[#This Row],[Shop'[Shop Code']]],Sheet1!D:D,Sheet1!A:A)</f>
        <v>REGION 4 LEYRE IBEAS</v>
      </c>
    </row>
    <row r="10367" spans="1:37" x14ac:dyDescent="0.3">
      <c r="A10367">
        <v>39</v>
      </c>
      <c r="B10367" t="s">
        <v>51</v>
      </c>
      <c r="C10367" t="s">
        <v>572</v>
      </c>
      <c r="D10367" t="s">
        <v>573</v>
      </c>
      <c r="E10367" t="s">
        <v>574</v>
      </c>
      <c r="F10367" t="s">
        <v>575</v>
      </c>
      <c r="G10367" t="s">
        <v>576</v>
      </c>
      <c r="H10367" t="s">
        <v>229</v>
      </c>
      <c r="I10367" t="s">
        <v>64</v>
      </c>
      <c r="J10367" t="s">
        <v>65</v>
      </c>
      <c r="K10367" s="1">
        <v>45562</v>
      </c>
      <c r="L10367" t="s">
        <v>577</v>
      </c>
      <c r="O10367" t="s">
        <v>45</v>
      </c>
      <c r="P10367">
        <v>6</v>
      </c>
      <c r="Q10367" t="s">
        <v>45</v>
      </c>
      <c r="R10367">
        <v>6</v>
      </c>
      <c r="S10367" t="s">
        <v>45</v>
      </c>
      <c r="U10367" t="s">
        <v>45</v>
      </c>
      <c r="W10367" t="s">
        <v>45</v>
      </c>
      <c r="X10367">
        <v>26</v>
      </c>
      <c r="Y10367" t="s">
        <v>46</v>
      </c>
      <c r="Z10367">
        <v>12</v>
      </c>
      <c r="AA10367" t="s">
        <v>46</v>
      </c>
      <c r="AB10367">
        <v>8</v>
      </c>
      <c r="AC10367" t="s">
        <v>47</v>
      </c>
      <c r="AE10367" t="s">
        <v>45</v>
      </c>
      <c r="AF10367">
        <v>6</v>
      </c>
      <c r="AG10367" t="s">
        <v>45</v>
      </c>
      <c r="AH10367">
        <v>10681.79638671875</v>
      </c>
      <c r="AI10367" t="s">
        <v>48</v>
      </c>
      <c r="AJ10367">
        <v>20</v>
      </c>
      <c r="AK10367" t="str">
        <f>_xlfn.XLOOKUP(Table_ExternalData_1[[#This Row],[Shop'[Shop Code']]],Sheet1!D:D,Sheet1!A:A)</f>
        <v>REGION 2 ALEJANDRO COSTAS</v>
      </c>
    </row>
    <row r="10368" spans="1:37" x14ac:dyDescent="0.3">
      <c r="A10368">
        <v>39</v>
      </c>
      <c r="B10368" t="s">
        <v>51</v>
      </c>
      <c r="C10368" t="s">
        <v>572</v>
      </c>
      <c r="D10368" t="s">
        <v>573</v>
      </c>
      <c r="E10368" t="s">
        <v>574</v>
      </c>
      <c r="F10368" t="s">
        <v>575</v>
      </c>
      <c r="G10368" t="s">
        <v>576</v>
      </c>
      <c r="H10368" t="s">
        <v>229</v>
      </c>
      <c r="I10368" t="s">
        <v>64</v>
      </c>
      <c r="J10368" t="s">
        <v>65</v>
      </c>
      <c r="K10368" s="1">
        <v>45558</v>
      </c>
      <c r="L10368" t="s">
        <v>577</v>
      </c>
      <c r="M10368">
        <v>2</v>
      </c>
      <c r="N10368">
        <v>2</v>
      </c>
      <c r="O10368" t="s">
        <v>45</v>
      </c>
      <c r="P10368">
        <v>2</v>
      </c>
      <c r="Q10368" t="s">
        <v>45</v>
      </c>
      <c r="S10368" t="s">
        <v>45</v>
      </c>
      <c r="U10368" t="s">
        <v>45</v>
      </c>
      <c r="W10368" t="s">
        <v>45</v>
      </c>
      <c r="X10368">
        <v>22</v>
      </c>
      <c r="Y10368" t="s">
        <v>46</v>
      </c>
      <c r="Z10368">
        <v>14</v>
      </c>
      <c r="AA10368" t="s">
        <v>46</v>
      </c>
      <c r="AB10368">
        <v>8</v>
      </c>
      <c r="AC10368" t="s">
        <v>47</v>
      </c>
      <c r="AE10368" t="s">
        <v>45</v>
      </c>
      <c r="AG10368" t="s">
        <v>45</v>
      </c>
      <c r="AI10368" t="s">
        <v>48</v>
      </c>
      <c r="AJ10368">
        <v>16</v>
      </c>
      <c r="AK10368" t="str">
        <f>_xlfn.XLOOKUP(Table_ExternalData_1[[#This Row],[Shop'[Shop Code']]],Sheet1!D:D,Sheet1!A:A)</f>
        <v>REGION 2 ALEJANDRO COSTAS</v>
      </c>
    </row>
    <row r="10369" spans="1:37" x14ac:dyDescent="0.3">
      <c r="A10369">
        <v>39</v>
      </c>
      <c r="B10369" t="s">
        <v>51</v>
      </c>
      <c r="C10369" t="s">
        <v>572</v>
      </c>
      <c r="D10369" t="s">
        <v>573</v>
      </c>
      <c r="E10369" t="s">
        <v>574</v>
      </c>
      <c r="F10369" t="s">
        <v>575</v>
      </c>
      <c r="G10369" t="s">
        <v>576</v>
      </c>
      <c r="H10369" t="s">
        <v>229</v>
      </c>
      <c r="I10369" t="s">
        <v>64</v>
      </c>
      <c r="J10369" t="s">
        <v>65</v>
      </c>
      <c r="K10369" s="1">
        <v>45560</v>
      </c>
      <c r="L10369" t="s">
        <v>577</v>
      </c>
      <c r="O10369" t="s">
        <v>45</v>
      </c>
      <c r="P10369">
        <v>2</v>
      </c>
      <c r="Q10369" t="s">
        <v>45</v>
      </c>
      <c r="S10369" t="s">
        <v>45</v>
      </c>
      <c r="U10369" t="s">
        <v>45</v>
      </c>
      <c r="W10369" t="s">
        <v>45</v>
      </c>
      <c r="X10369">
        <v>14</v>
      </c>
      <c r="Y10369" t="s">
        <v>46</v>
      </c>
      <c r="Z10369">
        <v>8</v>
      </c>
      <c r="AA10369" t="s">
        <v>46</v>
      </c>
      <c r="AB10369">
        <v>5</v>
      </c>
      <c r="AC10369" t="s">
        <v>47</v>
      </c>
      <c r="AE10369" t="s">
        <v>45</v>
      </c>
      <c r="AG10369" t="s">
        <v>45</v>
      </c>
      <c r="AI10369" t="s">
        <v>48</v>
      </c>
      <c r="AJ10369">
        <v>18</v>
      </c>
      <c r="AK10369" t="str">
        <f>_xlfn.XLOOKUP(Table_ExternalData_1[[#This Row],[Shop'[Shop Code']]],Sheet1!D:D,Sheet1!A:A)</f>
        <v>REGION 2 ALEJANDRO COSTAS</v>
      </c>
    </row>
    <row r="10370" spans="1:37" x14ac:dyDescent="0.3">
      <c r="A10370">
        <v>39</v>
      </c>
      <c r="B10370" t="s">
        <v>51</v>
      </c>
      <c r="C10370" t="s">
        <v>572</v>
      </c>
      <c r="D10370" t="s">
        <v>573</v>
      </c>
      <c r="E10370" t="s">
        <v>574</v>
      </c>
      <c r="F10370" t="s">
        <v>575</v>
      </c>
      <c r="G10370" t="s">
        <v>576</v>
      </c>
      <c r="H10370" t="s">
        <v>229</v>
      </c>
      <c r="I10370" t="s">
        <v>64</v>
      </c>
      <c r="J10370" t="s">
        <v>65</v>
      </c>
      <c r="K10370" s="1">
        <v>45559</v>
      </c>
      <c r="L10370" t="s">
        <v>577</v>
      </c>
      <c r="M10370">
        <v>3</v>
      </c>
      <c r="N10370">
        <v>6</v>
      </c>
      <c r="O10370" t="s">
        <v>45</v>
      </c>
      <c r="Q10370" t="s">
        <v>45</v>
      </c>
      <c r="S10370" t="s">
        <v>45</v>
      </c>
      <c r="U10370" t="s">
        <v>45</v>
      </c>
      <c r="W10370" t="s">
        <v>45</v>
      </c>
      <c r="X10370">
        <v>26</v>
      </c>
      <c r="Y10370" t="s">
        <v>46</v>
      </c>
      <c r="Z10370">
        <v>12</v>
      </c>
      <c r="AA10370" t="s">
        <v>46</v>
      </c>
      <c r="AB10370">
        <v>10</v>
      </c>
      <c r="AC10370" t="s">
        <v>47</v>
      </c>
      <c r="AE10370" t="s">
        <v>45</v>
      </c>
      <c r="AG10370" t="s">
        <v>45</v>
      </c>
      <c r="AI10370" t="s">
        <v>48</v>
      </c>
      <c r="AJ10370">
        <v>17</v>
      </c>
      <c r="AK10370" t="str">
        <f>_xlfn.XLOOKUP(Table_ExternalData_1[[#This Row],[Shop'[Shop Code']]],Sheet1!D:D,Sheet1!A:A)</f>
        <v>REGION 2 ALEJANDRO COSTAS</v>
      </c>
    </row>
    <row r="10371" spans="1:37" x14ac:dyDescent="0.3">
      <c r="A10371">
        <v>39</v>
      </c>
      <c r="B10371" t="s">
        <v>51</v>
      </c>
      <c r="C10371" t="s">
        <v>572</v>
      </c>
      <c r="D10371" t="s">
        <v>573</v>
      </c>
      <c r="E10371" t="s">
        <v>574</v>
      </c>
      <c r="F10371" t="s">
        <v>575</v>
      </c>
      <c r="G10371" t="s">
        <v>576</v>
      </c>
      <c r="H10371" t="s">
        <v>229</v>
      </c>
      <c r="I10371" t="s">
        <v>64</v>
      </c>
      <c r="J10371" t="s">
        <v>65</v>
      </c>
      <c r="K10371" s="1">
        <v>45561</v>
      </c>
      <c r="L10371" t="s">
        <v>577</v>
      </c>
      <c r="M10371">
        <v>2</v>
      </c>
      <c r="O10371" t="s">
        <v>45</v>
      </c>
      <c r="P10371">
        <v>2</v>
      </c>
      <c r="Q10371" t="s">
        <v>45</v>
      </c>
      <c r="R10371">
        <v>2</v>
      </c>
      <c r="S10371" t="s">
        <v>45</v>
      </c>
      <c r="U10371" t="s">
        <v>45</v>
      </c>
      <c r="W10371" t="s">
        <v>45</v>
      </c>
      <c r="X10371">
        <v>14</v>
      </c>
      <c r="Y10371" t="s">
        <v>46</v>
      </c>
      <c r="Z10371">
        <v>6</v>
      </c>
      <c r="AA10371" t="s">
        <v>46</v>
      </c>
      <c r="AB10371">
        <v>6</v>
      </c>
      <c r="AC10371" t="s">
        <v>47</v>
      </c>
      <c r="AE10371" t="s">
        <v>45</v>
      </c>
      <c r="AF10371">
        <v>2</v>
      </c>
      <c r="AG10371" t="s">
        <v>45</v>
      </c>
      <c r="AH10371">
        <v>3309.08349609375</v>
      </c>
      <c r="AI10371" t="s">
        <v>48</v>
      </c>
      <c r="AJ10371">
        <v>19</v>
      </c>
      <c r="AK10371" t="str">
        <f>_xlfn.XLOOKUP(Table_ExternalData_1[[#This Row],[Shop'[Shop Code']]],Sheet1!D:D,Sheet1!A:A)</f>
        <v>REGION 2 ALEJANDRO COSTAS</v>
      </c>
    </row>
    <row r="10372" spans="1:37" x14ac:dyDescent="0.3">
      <c r="A10372">
        <v>39</v>
      </c>
      <c r="B10372" t="s">
        <v>578</v>
      </c>
      <c r="C10372" t="s">
        <v>579</v>
      </c>
      <c r="D10372" t="s">
        <v>344</v>
      </c>
      <c r="E10372" t="s">
        <v>345</v>
      </c>
      <c r="F10372" t="s">
        <v>346</v>
      </c>
      <c r="G10372" t="s">
        <v>580</v>
      </c>
      <c r="H10372" t="s">
        <v>348</v>
      </c>
      <c r="I10372" t="s">
        <v>42</v>
      </c>
      <c r="J10372" t="s">
        <v>43</v>
      </c>
      <c r="K10372" s="1">
        <v>45561</v>
      </c>
      <c r="L10372" t="s">
        <v>581</v>
      </c>
      <c r="M10372">
        <v>1</v>
      </c>
      <c r="N10372">
        <v>2</v>
      </c>
      <c r="O10372" t="s">
        <v>45</v>
      </c>
      <c r="P10372">
        <v>2</v>
      </c>
      <c r="Q10372" t="s">
        <v>45</v>
      </c>
      <c r="R10372">
        <v>2</v>
      </c>
      <c r="S10372" t="s">
        <v>45</v>
      </c>
      <c r="U10372" t="s">
        <v>45</v>
      </c>
      <c r="W10372" t="s">
        <v>45</v>
      </c>
      <c r="X10372">
        <v>16</v>
      </c>
      <c r="Y10372" t="s">
        <v>46</v>
      </c>
      <c r="Z10372">
        <v>11</v>
      </c>
      <c r="AA10372" t="s">
        <v>46</v>
      </c>
      <c r="AB10372">
        <v>3</v>
      </c>
      <c r="AC10372" t="s">
        <v>47</v>
      </c>
      <c r="AE10372" t="s">
        <v>45</v>
      </c>
      <c r="AF10372">
        <v>4</v>
      </c>
      <c r="AG10372" t="s">
        <v>45</v>
      </c>
      <c r="AH10372">
        <v>6954.54</v>
      </c>
      <c r="AI10372" t="s">
        <v>48</v>
      </c>
      <c r="AJ10372">
        <v>19</v>
      </c>
      <c r="AK10372" t="str">
        <f>_xlfn.XLOOKUP(Table_ExternalData_1[[#This Row],[Shop'[Shop Code']]],Sheet1!D:D,Sheet1!A:A)</f>
        <v>REGION 4 LEYRE IBEAS</v>
      </c>
    </row>
    <row r="10373" spans="1:37" x14ac:dyDescent="0.3">
      <c r="A10373">
        <v>39</v>
      </c>
      <c r="B10373" t="s">
        <v>578</v>
      </c>
      <c r="C10373" t="s">
        <v>579</v>
      </c>
      <c r="D10373" t="s">
        <v>344</v>
      </c>
      <c r="E10373" t="s">
        <v>345</v>
      </c>
      <c r="F10373" t="s">
        <v>346</v>
      </c>
      <c r="G10373" t="s">
        <v>580</v>
      </c>
      <c r="H10373" t="s">
        <v>348</v>
      </c>
      <c r="I10373" t="s">
        <v>42</v>
      </c>
      <c r="J10373" t="s">
        <v>43</v>
      </c>
      <c r="K10373" s="1">
        <v>45562</v>
      </c>
      <c r="L10373" t="s">
        <v>581</v>
      </c>
      <c r="M10373">
        <v>2</v>
      </c>
      <c r="N10373">
        <v>4</v>
      </c>
      <c r="O10373" t="s">
        <v>45</v>
      </c>
      <c r="P10373">
        <v>3</v>
      </c>
      <c r="Q10373" t="s">
        <v>45</v>
      </c>
      <c r="S10373" t="s">
        <v>45</v>
      </c>
      <c r="U10373" t="s">
        <v>45</v>
      </c>
      <c r="W10373" t="s">
        <v>45</v>
      </c>
      <c r="X10373">
        <v>14</v>
      </c>
      <c r="Y10373" t="s">
        <v>46</v>
      </c>
      <c r="Z10373">
        <v>10</v>
      </c>
      <c r="AA10373" t="s">
        <v>46</v>
      </c>
      <c r="AB10373">
        <v>5</v>
      </c>
      <c r="AC10373" t="s">
        <v>47</v>
      </c>
      <c r="AD10373">
        <v>3</v>
      </c>
      <c r="AE10373" t="s">
        <v>45</v>
      </c>
      <c r="AF10373">
        <v>3</v>
      </c>
      <c r="AG10373" t="s">
        <v>45</v>
      </c>
      <c r="AH10373">
        <v>5567.27</v>
      </c>
      <c r="AI10373" t="s">
        <v>48</v>
      </c>
      <c r="AJ10373">
        <v>20</v>
      </c>
      <c r="AK10373" t="str">
        <f>_xlfn.XLOOKUP(Table_ExternalData_1[[#This Row],[Shop'[Shop Code']]],Sheet1!D:D,Sheet1!A:A)</f>
        <v>REGION 4 LEYRE IBEAS</v>
      </c>
    </row>
    <row r="10374" spans="1:37" x14ac:dyDescent="0.3">
      <c r="A10374">
        <v>39</v>
      </c>
      <c r="B10374" t="s">
        <v>578</v>
      </c>
      <c r="C10374" t="s">
        <v>579</v>
      </c>
      <c r="D10374" t="s">
        <v>344</v>
      </c>
      <c r="E10374" t="s">
        <v>345</v>
      </c>
      <c r="F10374" t="s">
        <v>346</v>
      </c>
      <c r="G10374" t="s">
        <v>580</v>
      </c>
      <c r="H10374" t="s">
        <v>348</v>
      </c>
      <c r="I10374" t="s">
        <v>42</v>
      </c>
      <c r="J10374" t="s">
        <v>43</v>
      </c>
      <c r="K10374" s="1">
        <v>45558</v>
      </c>
      <c r="L10374" t="s">
        <v>581</v>
      </c>
      <c r="M10374">
        <v>4</v>
      </c>
      <c r="O10374" t="s">
        <v>45</v>
      </c>
      <c r="Q10374" t="s">
        <v>45</v>
      </c>
      <c r="S10374" t="s">
        <v>45</v>
      </c>
      <c r="U10374" t="s">
        <v>45</v>
      </c>
      <c r="W10374" t="s">
        <v>45</v>
      </c>
      <c r="X10374">
        <v>17</v>
      </c>
      <c r="Y10374" t="s">
        <v>46</v>
      </c>
      <c r="Z10374">
        <v>9</v>
      </c>
      <c r="AA10374" t="s">
        <v>46</v>
      </c>
      <c r="AC10374" t="s">
        <v>47</v>
      </c>
      <c r="AD10374">
        <v>4</v>
      </c>
      <c r="AE10374" t="s">
        <v>45</v>
      </c>
      <c r="AG10374" t="s">
        <v>45</v>
      </c>
      <c r="AI10374" t="s">
        <v>48</v>
      </c>
      <c r="AJ10374">
        <v>16</v>
      </c>
      <c r="AK10374" t="str">
        <f>_xlfn.XLOOKUP(Table_ExternalData_1[[#This Row],[Shop'[Shop Code']]],Sheet1!D:D,Sheet1!A:A)</f>
        <v>REGION 4 LEYRE IBEAS</v>
      </c>
    </row>
    <row r="10375" spans="1:37" x14ac:dyDescent="0.3">
      <c r="A10375">
        <v>39</v>
      </c>
      <c r="B10375" t="s">
        <v>578</v>
      </c>
      <c r="C10375" t="s">
        <v>579</v>
      </c>
      <c r="D10375" t="s">
        <v>344</v>
      </c>
      <c r="E10375" t="s">
        <v>345</v>
      </c>
      <c r="F10375" t="s">
        <v>346</v>
      </c>
      <c r="G10375" t="s">
        <v>580</v>
      </c>
      <c r="H10375" t="s">
        <v>348</v>
      </c>
      <c r="I10375" t="s">
        <v>42</v>
      </c>
      <c r="J10375" t="s">
        <v>43</v>
      </c>
      <c r="K10375" s="1">
        <v>45560</v>
      </c>
      <c r="L10375" t="s">
        <v>581</v>
      </c>
      <c r="M10375">
        <v>2</v>
      </c>
      <c r="O10375" t="s">
        <v>45</v>
      </c>
      <c r="P10375">
        <v>2</v>
      </c>
      <c r="Q10375" t="s">
        <v>45</v>
      </c>
      <c r="R10375">
        <v>2</v>
      </c>
      <c r="S10375" t="s">
        <v>45</v>
      </c>
      <c r="T10375">
        <v>2</v>
      </c>
      <c r="U10375" t="s">
        <v>45</v>
      </c>
      <c r="V10375">
        <v>2</v>
      </c>
      <c r="W10375" t="s">
        <v>45</v>
      </c>
      <c r="X10375">
        <v>12</v>
      </c>
      <c r="Y10375" t="s">
        <v>46</v>
      </c>
      <c r="Z10375">
        <v>9</v>
      </c>
      <c r="AA10375" t="s">
        <v>46</v>
      </c>
      <c r="AC10375" t="s">
        <v>47</v>
      </c>
      <c r="AE10375" t="s">
        <v>45</v>
      </c>
      <c r="AF10375">
        <v>4</v>
      </c>
      <c r="AG10375" t="s">
        <v>45</v>
      </c>
      <c r="AH10375">
        <v>8818.18</v>
      </c>
      <c r="AI10375" t="s">
        <v>48</v>
      </c>
      <c r="AJ10375">
        <v>18</v>
      </c>
      <c r="AK10375" t="str">
        <f>_xlfn.XLOOKUP(Table_ExternalData_1[[#This Row],[Shop'[Shop Code']]],Sheet1!D:D,Sheet1!A:A)</f>
        <v>REGION 4 LEYRE IBEAS</v>
      </c>
    </row>
    <row r="10376" spans="1:37" x14ac:dyDescent="0.3">
      <c r="A10376">
        <v>39</v>
      </c>
      <c r="B10376" t="s">
        <v>578</v>
      </c>
      <c r="C10376" t="s">
        <v>579</v>
      </c>
      <c r="D10376" t="s">
        <v>344</v>
      </c>
      <c r="E10376" t="s">
        <v>345</v>
      </c>
      <c r="F10376" t="s">
        <v>346</v>
      </c>
      <c r="G10376" t="s">
        <v>580</v>
      </c>
      <c r="H10376" t="s">
        <v>348</v>
      </c>
      <c r="I10376" t="s">
        <v>42</v>
      </c>
      <c r="J10376" t="s">
        <v>43</v>
      </c>
      <c r="K10376" s="1">
        <v>45559</v>
      </c>
      <c r="L10376" t="s">
        <v>581</v>
      </c>
      <c r="N10376">
        <v>4</v>
      </c>
      <c r="O10376" t="s">
        <v>45</v>
      </c>
      <c r="Q10376" t="s">
        <v>45</v>
      </c>
      <c r="S10376" t="s">
        <v>45</v>
      </c>
      <c r="U10376" t="s">
        <v>45</v>
      </c>
      <c r="W10376" t="s">
        <v>45</v>
      </c>
      <c r="X10376">
        <v>14</v>
      </c>
      <c r="Y10376" t="s">
        <v>46</v>
      </c>
      <c r="Z10376">
        <v>8</v>
      </c>
      <c r="AA10376" t="s">
        <v>46</v>
      </c>
      <c r="AB10376">
        <v>2</v>
      </c>
      <c r="AC10376" t="s">
        <v>47</v>
      </c>
      <c r="AE10376" t="s">
        <v>45</v>
      </c>
      <c r="AF10376">
        <v>3</v>
      </c>
      <c r="AG10376" t="s">
        <v>45</v>
      </c>
      <c r="AH10376">
        <v>8024.5399999999991</v>
      </c>
      <c r="AI10376" t="s">
        <v>48</v>
      </c>
      <c r="AJ10376">
        <v>17</v>
      </c>
      <c r="AK10376" t="str">
        <f>_xlfn.XLOOKUP(Table_ExternalData_1[[#This Row],[Shop'[Shop Code']]],Sheet1!D:D,Sheet1!A:A)</f>
        <v>REGION 4 LEYRE IBEAS</v>
      </c>
    </row>
    <row r="10377" spans="1:37" x14ac:dyDescent="0.3">
      <c r="A10377">
        <v>39</v>
      </c>
      <c r="B10377" t="s">
        <v>582</v>
      </c>
      <c r="C10377" t="s">
        <v>583</v>
      </c>
      <c r="D10377" t="s">
        <v>151</v>
      </c>
      <c r="E10377" t="s">
        <v>152</v>
      </c>
      <c r="F10377" t="s">
        <v>153</v>
      </c>
      <c r="G10377" t="s">
        <v>584</v>
      </c>
      <c r="H10377" t="s">
        <v>55</v>
      </c>
      <c r="I10377" t="s">
        <v>56</v>
      </c>
      <c r="J10377" t="s">
        <v>57</v>
      </c>
      <c r="K10377" s="1">
        <v>45562</v>
      </c>
      <c r="L10377" t="s">
        <v>585</v>
      </c>
      <c r="M10377">
        <v>9</v>
      </c>
      <c r="N10377">
        <v>4</v>
      </c>
      <c r="O10377" t="s">
        <v>45</v>
      </c>
      <c r="P10377">
        <v>7</v>
      </c>
      <c r="Q10377" t="s">
        <v>45</v>
      </c>
      <c r="R10377">
        <v>4</v>
      </c>
      <c r="S10377" t="s">
        <v>45</v>
      </c>
      <c r="U10377" t="s">
        <v>45</v>
      </c>
      <c r="W10377" t="s">
        <v>45</v>
      </c>
      <c r="X10377">
        <v>38</v>
      </c>
      <c r="Y10377" t="s">
        <v>46</v>
      </c>
      <c r="Z10377">
        <v>33</v>
      </c>
      <c r="AA10377" t="s">
        <v>46</v>
      </c>
      <c r="AB10377">
        <v>12</v>
      </c>
      <c r="AC10377" t="s">
        <v>47</v>
      </c>
      <c r="AD10377">
        <v>2</v>
      </c>
      <c r="AE10377" t="s">
        <v>45</v>
      </c>
      <c r="AF10377">
        <v>4</v>
      </c>
      <c r="AG10377" t="s">
        <v>45</v>
      </c>
      <c r="AH10377">
        <v>6200.92</v>
      </c>
      <c r="AI10377" t="s">
        <v>48</v>
      </c>
      <c r="AJ10377">
        <v>20</v>
      </c>
      <c r="AK10377" t="str">
        <f>_xlfn.XLOOKUP(Table_ExternalData_1[[#This Row],[Shop'[Shop Code']]],Sheet1!D:D,Sheet1!A:A)</f>
        <v>REGION 1 ALBERTO BLASCO</v>
      </c>
    </row>
    <row r="10378" spans="1:37" x14ac:dyDescent="0.3">
      <c r="A10378">
        <v>39</v>
      </c>
      <c r="B10378" t="s">
        <v>582</v>
      </c>
      <c r="C10378" t="s">
        <v>583</v>
      </c>
      <c r="D10378" t="s">
        <v>151</v>
      </c>
      <c r="E10378" t="s">
        <v>152</v>
      </c>
      <c r="F10378" t="s">
        <v>153</v>
      </c>
      <c r="G10378" t="s">
        <v>584</v>
      </c>
      <c r="H10378" t="s">
        <v>55</v>
      </c>
      <c r="I10378" t="s">
        <v>56</v>
      </c>
      <c r="J10378" t="s">
        <v>57</v>
      </c>
      <c r="K10378" s="1">
        <v>45561</v>
      </c>
      <c r="L10378" t="s">
        <v>585</v>
      </c>
      <c r="M10378">
        <v>7</v>
      </c>
      <c r="N10378">
        <v>4</v>
      </c>
      <c r="O10378" t="s">
        <v>45</v>
      </c>
      <c r="Q10378" t="s">
        <v>45</v>
      </c>
      <c r="S10378" t="s">
        <v>45</v>
      </c>
      <c r="U10378" t="s">
        <v>45</v>
      </c>
      <c r="V10378">
        <v>-2</v>
      </c>
      <c r="W10378" t="s">
        <v>45</v>
      </c>
      <c r="X10378">
        <v>44</v>
      </c>
      <c r="Y10378" t="s">
        <v>46</v>
      </c>
      <c r="Z10378">
        <v>34</v>
      </c>
      <c r="AA10378" t="s">
        <v>46</v>
      </c>
      <c r="AB10378">
        <v>12</v>
      </c>
      <c r="AC10378" t="s">
        <v>47</v>
      </c>
      <c r="AD10378">
        <v>5</v>
      </c>
      <c r="AE10378" t="s">
        <v>45</v>
      </c>
      <c r="AF10378">
        <v>2</v>
      </c>
      <c r="AG10378" t="s">
        <v>45</v>
      </c>
      <c r="AH10378">
        <v>4509.08</v>
      </c>
      <c r="AI10378" t="s">
        <v>48</v>
      </c>
      <c r="AJ10378">
        <v>19</v>
      </c>
      <c r="AK10378" t="str">
        <f>_xlfn.XLOOKUP(Table_ExternalData_1[[#This Row],[Shop'[Shop Code']]],Sheet1!D:D,Sheet1!A:A)</f>
        <v>REGION 1 ALBERTO BLASCO</v>
      </c>
    </row>
    <row r="10379" spans="1:37" x14ac:dyDescent="0.3">
      <c r="A10379">
        <v>39</v>
      </c>
      <c r="B10379" t="s">
        <v>582</v>
      </c>
      <c r="C10379" t="s">
        <v>583</v>
      </c>
      <c r="D10379" t="s">
        <v>151</v>
      </c>
      <c r="E10379" t="s">
        <v>152</v>
      </c>
      <c r="F10379" t="s">
        <v>153</v>
      </c>
      <c r="G10379" t="s">
        <v>584</v>
      </c>
      <c r="H10379" t="s">
        <v>55</v>
      </c>
      <c r="I10379" t="s">
        <v>56</v>
      </c>
      <c r="J10379" t="s">
        <v>57</v>
      </c>
      <c r="K10379" s="1">
        <v>45560</v>
      </c>
      <c r="L10379" t="s">
        <v>585</v>
      </c>
      <c r="M10379">
        <v>7</v>
      </c>
      <c r="N10379">
        <v>2</v>
      </c>
      <c r="O10379" t="s">
        <v>45</v>
      </c>
      <c r="P10379">
        <v>3</v>
      </c>
      <c r="Q10379" t="s">
        <v>45</v>
      </c>
      <c r="S10379" t="s">
        <v>45</v>
      </c>
      <c r="T10379">
        <v>2</v>
      </c>
      <c r="U10379" t="s">
        <v>45</v>
      </c>
      <c r="V10379">
        <v>2</v>
      </c>
      <c r="W10379" t="s">
        <v>45</v>
      </c>
      <c r="X10379">
        <v>40</v>
      </c>
      <c r="Y10379" t="s">
        <v>46</v>
      </c>
      <c r="Z10379">
        <v>36</v>
      </c>
      <c r="AA10379" t="s">
        <v>46</v>
      </c>
      <c r="AB10379">
        <v>6</v>
      </c>
      <c r="AC10379" t="s">
        <v>47</v>
      </c>
      <c r="AD10379">
        <v>4</v>
      </c>
      <c r="AE10379" t="s">
        <v>45</v>
      </c>
      <c r="AF10379">
        <v>4</v>
      </c>
      <c r="AG10379" t="s">
        <v>45</v>
      </c>
      <c r="AH10379">
        <v>5454.54</v>
      </c>
      <c r="AI10379" t="s">
        <v>48</v>
      </c>
      <c r="AJ10379">
        <v>18</v>
      </c>
      <c r="AK10379" t="str">
        <f>_xlfn.XLOOKUP(Table_ExternalData_1[[#This Row],[Shop'[Shop Code']]],Sheet1!D:D,Sheet1!A:A)</f>
        <v>REGION 1 ALBERTO BLASCO</v>
      </c>
    </row>
    <row r="10380" spans="1:37" x14ac:dyDescent="0.3">
      <c r="A10380">
        <v>39</v>
      </c>
      <c r="B10380" t="s">
        <v>582</v>
      </c>
      <c r="C10380" t="s">
        <v>583</v>
      </c>
      <c r="D10380" t="s">
        <v>151</v>
      </c>
      <c r="E10380" t="s">
        <v>152</v>
      </c>
      <c r="F10380" t="s">
        <v>153</v>
      </c>
      <c r="G10380" t="s">
        <v>584</v>
      </c>
      <c r="H10380" t="s">
        <v>55</v>
      </c>
      <c r="I10380" t="s">
        <v>56</v>
      </c>
      <c r="J10380" t="s">
        <v>57</v>
      </c>
      <c r="K10380" s="1">
        <v>45559</v>
      </c>
      <c r="L10380" t="s">
        <v>585</v>
      </c>
      <c r="M10380">
        <v>9</v>
      </c>
      <c r="N10380">
        <v>8</v>
      </c>
      <c r="O10380" t="s">
        <v>45</v>
      </c>
      <c r="P10380">
        <v>3</v>
      </c>
      <c r="Q10380" t="s">
        <v>45</v>
      </c>
      <c r="S10380" t="s">
        <v>45</v>
      </c>
      <c r="T10380">
        <v>2</v>
      </c>
      <c r="U10380" t="s">
        <v>45</v>
      </c>
      <c r="W10380" t="s">
        <v>45</v>
      </c>
      <c r="X10380">
        <v>47</v>
      </c>
      <c r="Y10380" t="s">
        <v>46</v>
      </c>
      <c r="Z10380">
        <v>34</v>
      </c>
      <c r="AA10380" t="s">
        <v>46</v>
      </c>
      <c r="AB10380">
        <v>13</v>
      </c>
      <c r="AC10380" t="s">
        <v>47</v>
      </c>
      <c r="AD10380">
        <v>0</v>
      </c>
      <c r="AE10380" t="s">
        <v>45</v>
      </c>
      <c r="AF10380">
        <v>0</v>
      </c>
      <c r="AG10380" t="s">
        <v>45</v>
      </c>
      <c r="AH10380">
        <v>0</v>
      </c>
      <c r="AI10380" t="s">
        <v>48</v>
      </c>
      <c r="AJ10380">
        <v>17</v>
      </c>
      <c r="AK10380" t="str">
        <f>_xlfn.XLOOKUP(Table_ExternalData_1[[#This Row],[Shop'[Shop Code']]],Sheet1!D:D,Sheet1!A:A)</f>
        <v>REGION 1 ALBERTO BLASCO</v>
      </c>
    </row>
    <row r="10381" spans="1:37" x14ac:dyDescent="0.3">
      <c r="A10381">
        <v>39</v>
      </c>
      <c r="B10381" t="s">
        <v>582</v>
      </c>
      <c r="C10381" t="s">
        <v>583</v>
      </c>
      <c r="D10381" t="s">
        <v>151</v>
      </c>
      <c r="E10381" t="s">
        <v>152</v>
      </c>
      <c r="F10381" t="s">
        <v>153</v>
      </c>
      <c r="G10381" t="s">
        <v>584</v>
      </c>
      <c r="H10381" t="s">
        <v>55</v>
      </c>
      <c r="I10381" t="s">
        <v>56</v>
      </c>
      <c r="J10381" t="s">
        <v>57</v>
      </c>
      <c r="K10381" s="1">
        <v>45558</v>
      </c>
      <c r="L10381" t="s">
        <v>585</v>
      </c>
      <c r="M10381">
        <v>10</v>
      </c>
      <c r="N10381">
        <v>6</v>
      </c>
      <c r="O10381" t="s">
        <v>45</v>
      </c>
      <c r="P10381">
        <v>2</v>
      </c>
      <c r="Q10381" t="s">
        <v>45</v>
      </c>
      <c r="S10381" t="s">
        <v>45</v>
      </c>
      <c r="U10381" t="s">
        <v>45</v>
      </c>
      <c r="W10381" t="s">
        <v>45</v>
      </c>
      <c r="X10381">
        <v>51</v>
      </c>
      <c r="Y10381" t="s">
        <v>46</v>
      </c>
      <c r="Z10381">
        <v>33</v>
      </c>
      <c r="AA10381" t="s">
        <v>46</v>
      </c>
      <c r="AB10381">
        <v>13</v>
      </c>
      <c r="AC10381" t="s">
        <v>47</v>
      </c>
      <c r="AE10381" t="s">
        <v>45</v>
      </c>
      <c r="AG10381" t="s">
        <v>45</v>
      </c>
      <c r="AI10381" t="s">
        <v>48</v>
      </c>
      <c r="AJ10381">
        <v>16</v>
      </c>
      <c r="AK10381" t="str">
        <f>_xlfn.XLOOKUP(Table_ExternalData_1[[#This Row],[Shop'[Shop Code']]],Sheet1!D:D,Sheet1!A:A)</f>
        <v>REGION 1 ALBERTO BLASCO</v>
      </c>
    </row>
    <row r="10382" spans="1:37" x14ac:dyDescent="0.3">
      <c r="A10382">
        <v>39</v>
      </c>
      <c r="B10382" t="s">
        <v>586</v>
      </c>
      <c r="C10382" t="s">
        <v>587</v>
      </c>
      <c r="D10382" t="s">
        <v>305</v>
      </c>
      <c r="E10382" t="s">
        <v>306</v>
      </c>
      <c r="F10382" t="s">
        <v>307</v>
      </c>
      <c r="G10382" t="s">
        <v>588</v>
      </c>
      <c r="H10382" t="s">
        <v>55</v>
      </c>
      <c r="I10382" t="s">
        <v>56</v>
      </c>
      <c r="J10382" t="s">
        <v>57</v>
      </c>
      <c r="K10382" s="1">
        <v>45560</v>
      </c>
      <c r="L10382" t="s">
        <v>589</v>
      </c>
      <c r="M10382">
        <v>5</v>
      </c>
      <c r="O10382" t="s">
        <v>45</v>
      </c>
      <c r="P10382">
        <v>6</v>
      </c>
      <c r="Q10382" t="s">
        <v>45</v>
      </c>
      <c r="R10382">
        <v>4</v>
      </c>
      <c r="S10382" t="s">
        <v>45</v>
      </c>
      <c r="U10382" t="s">
        <v>45</v>
      </c>
      <c r="W10382" t="s">
        <v>45</v>
      </c>
      <c r="X10382">
        <v>37</v>
      </c>
      <c r="Y10382" t="s">
        <v>46</v>
      </c>
      <c r="Z10382">
        <v>27</v>
      </c>
      <c r="AA10382" t="s">
        <v>46</v>
      </c>
      <c r="AB10382">
        <v>19</v>
      </c>
      <c r="AC10382" t="s">
        <v>47</v>
      </c>
      <c r="AD10382">
        <v>6</v>
      </c>
      <c r="AE10382" t="s">
        <v>45</v>
      </c>
      <c r="AF10382">
        <v>8</v>
      </c>
      <c r="AG10382" t="s">
        <v>45</v>
      </c>
      <c r="AH10382">
        <v>14545.44</v>
      </c>
      <c r="AI10382" t="s">
        <v>48</v>
      </c>
      <c r="AJ10382">
        <v>18</v>
      </c>
      <c r="AK10382" t="str">
        <f>_xlfn.XLOOKUP(Table_ExternalData_1[[#This Row],[Shop'[Shop Code']]],Sheet1!D:D,Sheet1!A:A)</f>
        <v>REGION 1 ALBERTO BLASCO</v>
      </c>
    </row>
    <row r="10383" spans="1:37" x14ac:dyDescent="0.3">
      <c r="A10383">
        <v>39</v>
      </c>
      <c r="B10383" t="s">
        <v>586</v>
      </c>
      <c r="C10383" t="s">
        <v>587</v>
      </c>
      <c r="D10383" t="s">
        <v>305</v>
      </c>
      <c r="E10383" t="s">
        <v>306</v>
      </c>
      <c r="F10383" t="s">
        <v>307</v>
      </c>
      <c r="G10383" t="s">
        <v>588</v>
      </c>
      <c r="H10383" t="s">
        <v>55</v>
      </c>
      <c r="I10383" t="s">
        <v>56</v>
      </c>
      <c r="J10383" t="s">
        <v>57</v>
      </c>
      <c r="K10383" s="1">
        <v>45559</v>
      </c>
      <c r="L10383" t="s">
        <v>589</v>
      </c>
      <c r="O10383" t="s">
        <v>45</v>
      </c>
      <c r="Q10383" t="s">
        <v>45</v>
      </c>
      <c r="S10383" t="s">
        <v>45</v>
      </c>
      <c r="U10383" t="s">
        <v>45</v>
      </c>
      <c r="W10383" t="s">
        <v>45</v>
      </c>
      <c r="X10383">
        <v>1</v>
      </c>
      <c r="Y10383" t="s">
        <v>46</v>
      </c>
      <c r="AA10383" t="s">
        <v>46</v>
      </c>
      <c r="AB10383">
        <v>1</v>
      </c>
      <c r="AC10383" t="s">
        <v>47</v>
      </c>
      <c r="AE10383" t="s">
        <v>45</v>
      </c>
      <c r="AG10383" t="s">
        <v>45</v>
      </c>
      <c r="AI10383" t="s">
        <v>48</v>
      </c>
      <c r="AJ10383">
        <v>17</v>
      </c>
      <c r="AK10383" t="str">
        <f>_xlfn.XLOOKUP(Table_ExternalData_1[[#This Row],[Shop'[Shop Code']]],Sheet1!D:D,Sheet1!A:A)</f>
        <v>REGION 1 ALBERTO BLASCO</v>
      </c>
    </row>
    <row r="10384" spans="1:37" x14ac:dyDescent="0.3">
      <c r="A10384">
        <v>39</v>
      </c>
      <c r="B10384" t="s">
        <v>586</v>
      </c>
      <c r="C10384" t="s">
        <v>587</v>
      </c>
      <c r="D10384" t="s">
        <v>305</v>
      </c>
      <c r="E10384" t="s">
        <v>306</v>
      </c>
      <c r="F10384" t="s">
        <v>307</v>
      </c>
      <c r="G10384" t="s">
        <v>588</v>
      </c>
      <c r="H10384" t="s">
        <v>55</v>
      </c>
      <c r="I10384" t="s">
        <v>56</v>
      </c>
      <c r="J10384" t="s">
        <v>57</v>
      </c>
      <c r="K10384" s="1">
        <v>45561</v>
      </c>
      <c r="L10384" t="s">
        <v>589</v>
      </c>
      <c r="M10384">
        <v>4</v>
      </c>
      <c r="O10384" t="s">
        <v>45</v>
      </c>
      <c r="P10384">
        <v>1</v>
      </c>
      <c r="Q10384" t="s">
        <v>45</v>
      </c>
      <c r="S10384" t="s">
        <v>45</v>
      </c>
      <c r="U10384" t="s">
        <v>45</v>
      </c>
      <c r="W10384" t="s">
        <v>45</v>
      </c>
      <c r="X10384">
        <v>32</v>
      </c>
      <c r="Y10384" t="s">
        <v>46</v>
      </c>
      <c r="Z10384">
        <v>22</v>
      </c>
      <c r="AA10384" t="s">
        <v>46</v>
      </c>
      <c r="AB10384">
        <v>28</v>
      </c>
      <c r="AC10384" t="s">
        <v>47</v>
      </c>
      <c r="AD10384">
        <v>4</v>
      </c>
      <c r="AE10384" t="s">
        <v>45</v>
      </c>
      <c r="AF10384">
        <v>4</v>
      </c>
      <c r="AG10384" t="s">
        <v>45</v>
      </c>
      <c r="AH10384">
        <v>7681.7999999999993</v>
      </c>
      <c r="AI10384" t="s">
        <v>48</v>
      </c>
      <c r="AJ10384">
        <v>19</v>
      </c>
      <c r="AK10384" t="str">
        <f>_xlfn.XLOOKUP(Table_ExternalData_1[[#This Row],[Shop'[Shop Code']]],Sheet1!D:D,Sheet1!A:A)</f>
        <v>REGION 1 ALBERTO BLASCO</v>
      </c>
    </row>
    <row r="10385" spans="1:37" x14ac:dyDescent="0.3">
      <c r="A10385">
        <v>39</v>
      </c>
      <c r="B10385" t="s">
        <v>586</v>
      </c>
      <c r="C10385" t="s">
        <v>587</v>
      </c>
      <c r="D10385" t="s">
        <v>305</v>
      </c>
      <c r="E10385" t="s">
        <v>306</v>
      </c>
      <c r="F10385" t="s">
        <v>307</v>
      </c>
      <c r="G10385" t="s">
        <v>588</v>
      </c>
      <c r="H10385" t="s">
        <v>55</v>
      </c>
      <c r="I10385" t="s">
        <v>56</v>
      </c>
      <c r="J10385" t="s">
        <v>57</v>
      </c>
      <c r="K10385" s="1">
        <v>45562</v>
      </c>
      <c r="L10385" t="s">
        <v>589</v>
      </c>
      <c r="M10385">
        <v>7</v>
      </c>
      <c r="N10385">
        <v>4</v>
      </c>
      <c r="O10385" t="s">
        <v>45</v>
      </c>
      <c r="P10385">
        <v>2</v>
      </c>
      <c r="Q10385" t="s">
        <v>45</v>
      </c>
      <c r="R10385">
        <v>2</v>
      </c>
      <c r="S10385" t="s">
        <v>45</v>
      </c>
      <c r="U10385" t="s">
        <v>45</v>
      </c>
      <c r="W10385" t="s">
        <v>45</v>
      </c>
      <c r="X10385">
        <v>32</v>
      </c>
      <c r="Y10385" t="s">
        <v>46</v>
      </c>
      <c r="Z10385">
        <v>21</v>
      </c>
      <c r="AA10385" t="s">
        <v>46</v>
      </c>
      <c r="AB10385">
        <v>15</v>
      </c>
      <c r="AC10385" t="s">
        <v>47</v>
      </c>
      <c r="AD10385">
        <v>2</v>
      </c>
      <c r="AE10385" t="s">
        <v>45</v>
      </c>
      <c r="AF10385">
        <v>6</v>
      </c>
      <c r="AG10385" t="s">
        <v>45</v>
      </c>
      <c r="AH10385">
        <v>12515.559999999998</v>
      </c>
      <c r="AI10385" t="s">
        <v>48</v>
      </c>
      <c r="AJ10385">
        <v>20</v>
      </c>
      <c r="AK10385" t="str">
        <f>_xlfn.XLOOKUP(Table_ExternalData_1[[#This Row],[Shop'[Shop Code']]],Sheet1!D:D,Sheet1!A:A)</f>
        <v>REGION 1 ALBERTO BLASCO</v>
      </c>
    </row>
    <row r="10386" spans="1:37" x14ac:dyDescent="0.3">
      <c r="A10386">
        <v>39</v>
      </c>
      <c r="B10386" t="s">
        <v>586</v>
      </c>
      <c r="C10386" t="s">
        <v>587</v>
      </c>
      <c r="D10386" t="s">
        <v>305</v>
      </c>
      <c r="E10386" t="s">
        <v>306</v>
      </c>
      <c r="F10386" t="s">
        <v>307</v>
      </c>
      <c r="G10386" t="s">
        <v>588</v>
      </c>
      <c r="H10386" t="s">
        <v>55</v>
      </c>
      <c r="I10386" t="s">
        <v>56</v>
      </c>
      <c r="J10386" t="s">
        <v>57</v>
      </c>
      <c r="K10386" s="1">
        <v>45558</v>
      </c>
      <c r="L10386" t="s">
        <v>589</v>
      </c>
      <c r="M10386">
        <v>7</v>
      </c>
      <c r="N10386">
        <v>2</v>
      </c>
      <c r="O10386" t="s">
        <v>45</v>
      </c>
      <c r="P10386">
        <v>2</v>
      </c>
      <c r="Q10386" t="s">
        <v>45</v>
      </c>
      <c r="R10386">
        <v>2</v>
      </c>
      <c r="S10386" t="s">
        <v>45</v>
      </c>
      <c r="U10386" t="s">
        <v>45</v>
      </c>
      <c r="W10386" t="s">
        <v>45</v>
      </c>
      <c r="X10386">
        <v>41</v>
      </c>
      <c r="Y10386" t="s">
        <v>46</v>
      </c>
      <c r="Z10386">
        <v>25</v>
      </c>
      <c r="AA10386" t="s">
        <v>46</v>
      </c>
      <c r="AB10386">
        <v>20</v>
      </c>
      <c r="AC10386" t="s">
        <v>47</v>
      </c>
      <c r="AE10386" t="s">
        <v>45</v>
      </c>
      <c r="AF10386">
        <v>4</v>
      </c>
      <c r="AG10386" t="s">
        <v>45</v>
      </c>
      <c r="AH10386">
        <v>5927.26</v>
      </c>
      <c r="AI10386" t="s">
        <v>48</v>
      </c>
      <c r="AJ10386">
        <v>16</v>
      </c>
      <c r="AK10386" t="str">
        <f>_xlfn.XLOOKUP(Table_ExternalData_1[[#This Row],[Shop'[Shop Code']]],Sheet1!D:D,Sheet1!A:A)</f>
        <v>REGION 1 ALBERTO BLASCO</v>
      </c>
    </row>
    <row r="10387" spans="1:37" x14ac:dyDescent="0.3">
      <c r="A10387">
        <v>39</v>
      </c>
      <c r="B10387" t="s">
        <v>590</v>
      </c>
      <c r="C10387" t="s">
        <v>591</v>
      </c>
      <c r="D10387" t="s">
        <v>102</v>
      </c>
      <c r="E10387" t="s">
        <v>103</v>
      </c>
      <c r="F10387" t="s">
        <v>104</v>
      </c>
      <c r="G10387" t="s">
        <v>592</v>
      </c>
      <c r="H10387" t="s">
        <v>123</v>
      </c>
      <c r="I10387" t="s">
        <v>56</v>
      </c>
      <c r="J10387" t="s">
        <v>57</v>
      </c>
      <c r="K10387" s="1">
        <v>45561</v>
      </c>
      <c r="L10387" t="s">
        <v>593</v>
      </c>
      <c r="M10387">
        <v>1</v>
      </c>
      <c r="O10387" t="s">
        <v>45</v>
      </c>
      <c r="Q10387" t="s">
        <v>45</v>
      </c>
      <c r="S10387" t="s">
        <v>45</v>
      </c>
      <c r="U10387" t="s">
        <v>45</v>
      </c>
      <c r="W10387" t="s">
        <v>45</v>
      </c>
      <c r="X10387">
        <v>12</v>
      </c>
      <c r="Y10387" t="s">
        <v>46</v>
      </c>
      <c r="Z10387">
        <v>5</v>
      </c>
      <c r="AA10387" t="s">
        <v>46</v>
      </c>
      <c r="AB10387">
        <v>4</v>
      </c>
      <c r="AC10387" t="s">
        <v>47</v>
      </c>
      <c r="AE10387" t="s">
        <v>45</v>
      </c>
      <c r="AG10387" t="s">
        <v>45</v>
      </c>
      <c r="AI10387" t="s">
        <v>48</v>
      </c>
      <c r="AJ10387">
        <v>19</v>
      </c>
      <c r="AK10387" t="str">
        <f>_xlfn.XLOOKUP(Table_ExternalData_1[[#This Row],[Shop'[Shop Code']]],Sheet1!D:D,Sheet1!A:A)</f>
        <v>REGION 1 ALBERTO BLASCO</v>
      </c>
    </row>
    <row r="10388" spans="1:37" x14ac:dyDescent="0.3">
      <c r="A10388">
        <v>39</v>
      </c>
      <c r="B10388" t="s">
        <v>590</v>
      </c>
      <c r="C10388" t="s">
        <v>591</v>
      </c>
      <c r="D10388" t="s">
        <v>102</v>
      </c>
      <c r="E10388" t="s">
        <v>103</v>
      </c>
      <c r="F10388" t="s">
        <v>104</v>
      </c>
      <c r="G10388" t="s">
        <v>592</v>
      </c>
      <c r="H10388" t="s">
        <v>123</v>
      </c>
      <c r="I10388" t="s">
        <v>56</v>
      </c>
      <c r="J10388" t="s">
        <v>57</v>
      </c>
      <c r="K10388" s="1">
        <v>45560</v>
      </c>
      <c r="L10388" t="s">
        <v>593</v>
      </c>
      <c r="M10388">
        <v>1</v>
      </c>
      <c r="O10388" t="s">
        <v>45</v>
      </c>
      <c r="Q10388" t="s">
        <v>45</v>
      </c>
      <c r="S10388" t="s">
        <v>45</v>
      </c>
      <c r="U10388" t="s">
        <v>45</v>
      </c>
      <c r="W10388" t="s">
        <v>45</v>
      </c>
      <c r="X10388">
        <v>8</v>
      </c>
      <c r="Y10388" t="s">
        <v>46</v>
      </c>
      <c r="Z10388">
        <v>5</v>
      </c>
      <c r="AA10388" t="s">
        <v>46</v>
      </c>
      <c r="AB10388">
        <v>8</v>
      </c>
      <c r="AC10388" t="s">
        <v>47</v>
      </c>
      <c r="AE10388" t="s">
        <v>45</v>
      </c>
      <c r="AG10388" t="s">
        <v>45</v>
      </c>
      <c r="AI10388" t="s">
        <v>48</v>
      </c>
      <c r="AJ10388">
        <v>18</v>
      </c>
      <c r="AK10388" t="str">
        <f>_xlfn.XLOOKUP(Table_ExternalData_1[[#This Row],[Shop'[Shop Code']]],Sheet1!D:D,Sheet1!A:A)</f>
        <v>REGION 1 ALBERTO BLASCO</v>
      </c>
    </row>
    <row r="10389" spans="1:37" x14ac:dyDescent="0.3">
      <c r="A10389">
        <v>39</v>
      </c>
      <c r="B10389" t="s">
        <v>590</v>
      </c>
      <c r="C10389" t="s">
        <v>591</v>
      </c>
      <c r="D10389" t="s">
        <v>102</v>
      </c>
      <c r="E10389" t="s">
        <v>103</v>
      </c>
      <c r="F10389" t="s">
        <v>104</v>
      </c>
      <c r="G10389" t="s">
        <v>592</v>
      </c>
      <c r="H10389" t="s">
        <v>123</v>
      </c>
      <c r="I10389" t="s">
        <v>56</v>
      </c>
      <c r="J10389" t="s">
        <v>57</v>
      </c>
      <c r="K10389" s="1">
        <v>45562</v>
      </c>
      <c r="L10389" t="s">
        <v>593</v>
      </c>
      <c r="M10389">
        <v>2</v>
      </c>
      <c r="O10389" t="s">
        <v>45</v>
      </c>
      <c r="Q10389" t="s">
        <v>45</v>
      </c>
      <c r="S10389" t="s">
        <v>45</v>
      </c>
      <c r="U10389" t="s">
        <v>45</v>
      </c>
      <c r="W10389" t="s">
        <v>45</v>
      </c>
      <c r="X10389">
        <v>10</v>
      </c>
      <c r="Y10389" t="s">
        <v>46</v>
      </c>
      <c r="Z10389">
        <v>8</v>
      </c>
      <c r="AA10389" t="s">
        <v>46</v>
      </c>
      <c r="AB10389">
        <v>8</v>
      </c>
      <c r="AC10389" t="s">
        <v>47</v>
      </c>
      <c r="AE10389" t="s">
        <v>45</v>
      </c>
      <c r="AF10389">
        <v>2</v>
      </c>
      <c r="AG10389" t="s">
        <v>45</v>
      </c>
      <c r="AH10389">
        <v>3318.18</v>
      </c>
      <c r="AI10389" t="s">
        <v>48</v>
      </c>
      <c r="AJ10389">
        <v>20</v>
      </c>
      <c r="AK10389" t="str">
        <f>_xlfn.XLOOKUP(Table_ExternalData_1[[#This Row],[Shop'[Shop Code']]],Sheet1!D:D,Sheet1!A:A)</f>
        <v>REGION 1 ALBERTO BLASCO</v>
      </c>
    </row>
    <row r="10390" spans="1:37" x14ac:dyDescent="0.3">
      <c r="A10390">
        <v>39</v>
      </c>
      <c r="B10390" t="s">
        <v>590</v>
      </c>
      <c r="C10390" t="s">
        <v>591</v>
      </c>
      <c r="D10390" t="s">
        <v>102</v>
      </c>
      <c r="E10390" t="s">
        <v>103</v>
      </c>
      <c r="F10390" t="s">
        <v>104</v>
      </c>
      <c r="G10390" t="s">
        <v>592</v>
      </c>
      <c r="H10390" t="s">
        <v>123</v>
      </c>
      <c r="I10390" t="s">
        <v>56</v>
      </c>
      <c r="J10390" t="s">
        <v>57</v>
      </c>
      <c r="K10390" s="1">
        <v>45559</v>
      </c>
      <c r="L10390" t="s">
        <v>593</v>
      </c>
      <c r="M10390">
        <v>2</v>
      </c>
      <c r="O10390" t="s">
        <v>45</v>
      </c>
      <c r="Q10390" t="s">
        <v>45</v>
      </c>
      <c r="S10390" t="s">
        <v>45</v>
      </c>
      <c r="U10390" t="s">
        <v>45</v>
      </c>
      <c r="W10390" t="s">
        <v>45</v>
      </c>
      <c r="X10390">
        <v>14</v>
      </c>
      <c r="Y10390" t="s">
        <v>46</v>
      </c>
      <c r="Z10390">
        <v>11</v>
      </c>
      <c r="AA10390" t="s">
        <v>46</v>
      </c>
      <c r="AB10390">
        <v>1</v>
      </c>
      <c r="AC10390" t="s">
        <v>47</v>
      </c>
      <c r="AD10390">
        <v>4</v>
      </c>
      <c r="AE10390" t="s">
        <v>45</v>
      </c>
      <c r="AG10390" t="s">
        <v>45</v>
      </c>
      <c r="AI10390" t="s">
        <v>48</v>
      </c>
      <c r="AJ10390">
        <v>17</v>
      </c>
      <c r="AK10390" t="str">
        <f>_xlfn.XLOOKUP(Table_ExternalData_1[[#This Row],[Shop'[Shop Code']]],Sheet1!D:D,Sheet1!A:A)</f>
        <v>REGION 1 ALBERTO BLASCO</v>
      </c>
    </row>
    <row r="10391" spans="1:37" x14ac:dyDescent="0.3">
      <c r="A10391">
        <v>39</v>
      </c>
      <c r="B10391" t="s">
        <v>590</v>
      </c>
      <c r="C10391" t="s">
        <v>591</v>
      </c>
      <c r="D10391" t="s">
        <v>102</v>
      </c>
      <c r="E10391" t="s">
        <v>103</v>
      </c>
      <c r="F10391" t="s">
        <v>104</v>
      </c>
      <c r="G10391" t="s">
        <v>592</v>
      </c>
      <c r="H10391" t="s">
        <v>123</v>
      </c>
      <c r="I10391" t="s">
        <v>56</v>
      </c>
      <c r="J10391" t="s">
        <v>57</v>
      </c>
      <c r="K10391" s="1">
        <v>45558</v>
      </c>
      <c r="L10391" t="s">
        <v>593</v>
      </c>
      <c r="M10391">
        <v>1</v>
      </c>
      <c r="O10391" t="s">
        <v>45</v>
      </c>
      <c r="Q10391" t="s">
        <v>45</v>
      </c>
      <c r="S10391" t="s">
        <v>45</v>
      </c>
      <c r="U10391" t="s">
        <v>45</v>
      </c>
      <c r="W10391" t="s">
        <v>45</v>
      </c>
      <c r="X10391">
        <v>7</v>
      </c>
      <c r="Y10391" t="s">
        <v>46</v>
      </c>
      <c r="Z10391">
        <v>3</v>
      </c>
      <c r="AA10391" t="s">
        <v>46</v>
      </c>
      <c r="AB10391">
        <v>1</v>
      </c>
      <c r="AC10391" t="s">
        <v>47</v>
      </c>
      <c r="AE10391" t="s">
        <v>45</v>
      </c>
      <c r="AG10391" t="s">
        <v>45</v>
      </c>
      <c r="AI10391" t="s">
        <v>48</v>
      </c>
      <c r="AJ10391">
        <v>16</v>
      </c>
      <c r="AK10391" t="str">
        <f>_xlfn.XLOOKUP(Table_ExternalData_1[[#This Row],[Shop'[Shop Code']]],Sheet1!D:D,Sheet1!A:A)</f>
        <v>REGION 1 ALBERTO BLASCO</v>
      </c>
    </row>
    <row r="10392" spans="1:37" x14ac:dyDescent="0.3">
      <c r="A10392">
        <v>39</v>
      </c>
      <c r="B10392" t="s">
        <v>590</v>
      </c>
      <c r="C10392" t="s">
        <v>591</v>
      </c>
      <c r="D10392" t="s">
        <v>102</v>
      </c>
      <c r="E10392" t="s">
        <v>103</v>
      </c>
      <c r="F10392" t="s">
        <v>104</v>
      </c>
      <c r="G10392" t="s">
        <v>592</v>
      </c>
      <c r="H10392" t="s">
        <v>123</v>
      </c>
      <c r="I10392" t="s">
        <v>56</v>
      </c>
      <c r="J10392" t="s">
        <v>57</v>
      </c>
      <c r="K10392" s="1">
        <v>45563</v>
      </c>
      <c r="L10392" t="s">
        <v>593</v>
      </c>
      <c r="O10392" t="s">
        <v>45</v>
      </c>
      <c r="Q10392" t="s">
        <v>45</v>
      </c>
      <c r="S10392" t="s">
        <v>45</v>
      </c>
      <c r="U10392" t="s">
        <v>45</v>
      </c>
      <c r="W10392" t="s">
        <v>45</v>
      </c>
      <c r="X10392">
        <v>4</v>
      </c>
      <c r="Y10392" t="s">
        <v>46</v>
      </c>
      <c r="Z10392">
        <v>3</v>
      </c>
      <c r="AA10392" t="s">
        <v>46</v>
      </c>
      <c r="AB10392">
        <v>2</v>
      </c>
      <c r="AC10392" t="s">
        <v>47</v>
      </c>
      <c r="AE10392" t="s">
        <v>45</v>
      </c>
      <c r="AG10392" t="s">
        <v>45</v>
      </c>
      <c r="AI10392" t="s">
        <v>48</v>
      </c>
      <c r="AJ10392">
        <v>20</v>
      </c>
      <c r="AK10392" t="str">
        <f>_xlfn.XLOOKUP(Table_ExternalData_1[[#This Row],[Shop'[Shop Code']]],Sheet1!D:D,Sheet1!A:A)</f>
        <v>REGION 1 ALBERTO BLASCO</v>
      </c>
    </row>
    <row r="10393" spans="1:37" x14ac:dyDescent="0.3">
      <c r="A10393">
        <v>39</v>
      </c>
      <c r="B10393" t="s">
        <v>594</v>
      </c>
      <c r="C10393" t="s">
        <v>595</v>
      </c>
      <c r="D10393" t="s">
        <v>187</v>
      </c>
      <c r="E10393" t="s">
        <v>188</v>
      </c>
      <c r="F10393" t="s">
        <v>189</v>
      </c>
      <c r="G10393" t="s">
        <v>596</v>
      </c>
      <c r="H10393" t="s">
        <v>73</v>
      </c>
      <c r="I10393" t="s">
        <v>74</v>
      </c>
      <c r="J10393" t="s">
        <v>75</v>
      </c>
      <c r="K10393" s="1">
        <v>45563</v>
      </c>
      <c r="L10393" t="s">
        <v>597</v>
      </c>
      <c r="O10393" t="s">
        <v>45</v>
      </c>
      <c r="P10393">
        <v>1</v>
      </c>
      <c r="Q10393" t="s">
        <v>45</v>
      </c>
      <c r="R10393">
        <v>1</v>
      </c>
      <c r="S10393" t="s">
        <v>45</v>
      </c>
      <c r="U10393" t="s">
        <v>45</v>
      </c>
      <c r="W10393" t="s">
        <v>45</v>
      </c>
      <c r="X10393">
        <v>5</v>
      </c>
      <c r="Y10393" t="s">
        <v>46</v>
      </c>
      <c r="Z10393">
        <v>3</v>
      </c>
      <c r="AA10393" t="s">
        <v>46</v>
      </c>
      <c r="AB10393">
        <v>3</v>
      </c>
      <c r="AC10393" t="s">
        <v>47</v>
      </c>
      <c r="AD10393">
        <v>2</v>
      </c>
      <c r="AE10393" t="s">
        <v>45</v>
      </c>
      <c r="AF10393">
        <v>3</v>
      </c>
      <c r="AG10393" t="s">
        <v>45</v>
      </c>
      <c r="AH10393">
        <v>6421.81</v>
      </c>
      <c r="AI10393" t="s">
        <v>48</v>
      </c>
      <c r="AJ10393">
        <v>20</v>
      </c>
      <c r="AK10393" t="str">
        <f>_xlfn.XLOOKUP(Table_ExternalData_1[[#This Row],[Shop'[Shop Code']]],Sheet1!D:D,Sheet1!A:A)</f>
        <v>REGION 3 EDUARDO CAMACHO</v>
      </c>
    </row>
    <row r="10394" spans="1:37" x14ac:dyDescent="0.3">
      <c r="A10394">
        <v>39</v>
      </c>
      <c r="B10394" t="s">
        <v>594</v>
      </c>
      <c r="C10394" t="s">
        <v>595</v>
      </c>
      <c r="D10394" t="s">
        <v>187</v>
      </c>
      <c r="E10394" t="s">
        <v>188</v>
      </c>
      <c r="F10394" t="s">
        <v>189</v>
      </c>
      <c r="G10394" t="s">
        <v>596</v>
      </c>
      <c r="H10394" t="s">
        <v>73</v>
      </c>
      <c r="I10394" t="s">
        <v>74</v>
      </c>
      <c r="J10394" t="s">
        <v>75</v>
      </c>
      <c r="K10394" s="1">
        <v>45559</v>
      </c>
      <c r="L10394" t="s">
        <v>597</v>
      </c>
      <c r="M10394">
        <v>3</v>
      </c>
      <c r="N10394">
        <v>4</v>
      </c>
      <c r="O10394" t="s">
        <v>45</v>
      </c>
      <c r="P10394">
        <v>10</v>
      </c>
      <c r="Q10394" t="s">
        <v>45</v>
      </c>
      <c r="R10394">
        <v>8</v>
      </c>
      <c r="S10394" t="s">
        <v>45</v>
      </c>
      <c r="T10394">
        <v>2</v>
      </c>
      <c r="U10394" t="s">
        <v>45</v>
      </c>
      <c r="W10394" t="s">
        <v>45</v>
      </c>
      <c r="X10394">
        <v>23</v>
      </c>
      <c r="Y10394" t="s">
        <v>46</v>
      </c>
      <c r="Z10394">
        <v>17</v>
      </c>
      <c r="AA10394" t="s">
        <v>46</v>
      </c>
      <c r="AB10394">
        <v>4</v>
      </c>
      <c r="AC10394" t="s">
        <v>47</v>
      </c>
      <c r="AE10394" t="s">
        <v>45</v>
      </c>
      <c r="AF10394">
        <v>8</v>
      </c>
      <c r="AG10394" t="s">
        <v>45</v>
      </c>
      <c r="AH10394">
        <v>12490.9</v>
      </c>
      <c r="AI10394" t="s">
        <v>48</v>
      </c>
      <c r="AJ10394">
        <v>17</v>
      </c>
      <c r="AK10394" t="str">
        <f>_xlfn.XLOOKUP(Table_ExternalData_1[[#This Row],[Shop'[Shop Code']]],Sheet1!D:D,Sheet1!A:A)</f>
        <v>REGION 3 EDUARDO CAMACHO</v>
      </c>
    </row>
    <row r="10395" spans="1:37" x14ac:dyDescent="0.3">
      <c r="A10395">
        <v>39</v>
      </c>
      <c r="B10395" t="s">
        <v>594</v>
      </c>
      <c r="C10395" t="s">
        <v>595</v>
      </c>
      <c r="D10395" t="s">
        <v>187</v>
      </c>
      <c r="E10395" t="s">
        <v>188</v>
      </c>
      <c r="F10395" t="s">
        <v>189</v>
      </c>
      <c r="G10395" t="s">
        <v>596</v>
      </c>
      <c r="H10395" t="s">
        <v>73</v>
      </c>
      <c r="I10395" t="s">
        <v>74</v>
      </c>
      <c r="J10395" t="s">
        <v>75</v>
      </c>
      <c r="K10395" s="1">
        <v>45560</v>
      </c>
      <c r="L10395" t="s">
        <v>597</v>
      </c>
      <c r="M10395">
        <v>3</v>
      </c>
      <c r="N10395">
        <v>4</v>
      </c>
      <c r="O10395" t="s">
        <v>45</v>
      </c>
      <c r="Q10395" t="s">
        <v>45</v>
      </c>
      <c r="S10395" t="s">
        <v>45</v>
      </c>
      <c r="U10395" t="s">
        <v>45</v>
      </c>
      <c r="W10395" t="s">
        <v>45</v>
      </c>
      <c r="X10395">
        <v>24</v>
      </c>
      <c r="Y10395" t="s">
        <v>46</v>
      </c>
      <c r="Z10395">
        <v>13</v>
      </c>
      <c r="AA10395" t="s">
        <v>46</v>
      </c>
      <c r="AB10395">
        <v>5</v>
      </c>
      <c r="AC10395" t="s">
        <v>47</v>
      </c>
      <c r="AD10395">
        <v>4</v>
      </c>
      <c r="AE10395" t="s">
        <v>45</v>
      </c>
      <c r="AF10395">
        <v>0</v>
      </c>
      <c r="AG10395" t="s">
        <v>45</v>
      </c>
      <c r="AH10395">
        <v>0</v>
      </c>
      <c r="AI10395" t="s">
        <v>48</v>
      </c>
      <c r="AJ10395">
        <v>18</v>
      </c>
      <c r="AK10395" t="str">
        <f>_xlfn.XLOOKUP(Table_ExternalData_1[[#This Row],[Shop'[Shop Code']]],Sheet1!D:D,Sheet1!A:A)</f>
        <v>REGION 3 EDUARDO CAMACHO</v>
      </c>
    </row>
    <row r="10396" spans="1:37" x14ac:dyDescent="0.3">
      <c r="A10396">
        <v>39</v>
      </c>
      <c r="B10396" t="s">
        <v>594</v>
      </c>
      <c r="C10396" t="s">
        <v>595</v>
      </c>
      <c r="D10396" t="s">
        <v>187</v>
      </c>
      <c r="E10396" t="s">
        <v>188</v>
      </c>
      <c r="F10396" t="s">
        <v>189</v>
      </c>
      <c r="G10396" t="s">
        <v>596</v>
      </c>
      <c r="H10396" t="s">
        <v>73</v>
      </c>
      <c r="I10396" t="s">
        <v>74</v>
      </c>
      <c r="J10396" t="s">
        <v>75</v>
      </c>
      <c r="K10396" s="1">
        <v>45561</v>
      </c>
      <c r="L10396" t="s">
        <v>597</v>
      </c>
      <c r="M10396">
        <v>5</v>
      </c>
      <c r="N10396">
        <v>2</v>
      </c>
      <c r="O10396" t="s">
        <v>45</v>
      </c>
      <c r="P10396">
        <v>2</v>
      </c>
      <c r="Q10396" t="s">
        <v>45</v>
      </c>
      <c r="R10396">
        <v>2</v>
      </c>
      <c r="S10396" t="s">
        <v>45</v>
      </c>
      <c r="U10396" t="s">
        <v>45</v>
      </c>
      <c r="W10396" t="s">
        <v>45</v>
      </c>
      <c r="X10396">
        <v>22</v>
      </c>
      <c r="Y10396" t="s">
        <v>46</v>
      </c>
      <c r="Z10396">
        <v>16</v>
      </c>
      <c r="AA10396" t="s">
        <v>46</v>
      </c>
      <c r="AB10396">
        <v>2</v>
      </c>
      <c r="AC10396" t="s">
        <v>47</v>
      </c>
      <c r="AD10396">
        <v>5</v>
      </c>
      <c r="AE10396" t="s">
        <v>45</v>
      </c>
      <c r="AF10396">
        <v>9</v>
      </c>
      <c r="AG10396" t="s">
        <v>45</v>
      </c>
      <c r="AH10396">
        <v>14545.43</v>
      </c>
      <c r="AI10396" t="s">
        <v>48</v>
      </c>
      <c r="AJ10396">
        <v>19</v>
      </c>
      <c r="AK10396" t="str">
        <f>_xlfn.XLOOKUP(Table_ExternalData_1[[#This Row],[Shop'[Shop Code']]],Sheet1!D:D,Sheet1!A:A)</f>
        <v>REGION 3 EDUARDO CAMACHO</v>
      </c>
    </row>
    <row r="10397" spans="1:37" x14ac:dyDescent="0.3">
      <c r="A10397">
        <v>39</v>
      </c>
      <c r="B10397" t="s">
        <v>594</v>
      </c>
      <c r="C10397" t="s">
        <v>595</v>
      </c>
      <c r="D10397" t="s">
        <v>187</v>
      </c>
      <c r="E10397" t="s">
        <v>188</v>
      </c>
      <c r="F10397" t="s">
        <v>189</v>
      </c>
      <c r="G10397" t="s">
        <v>596</v>
      </c>
      <c r="H10397" t="s">
        <v>73</v>
      </c>
      <c r="I10397" t="s">
        <v>74</v>
      </c>
      <c r="J10397" t="s">
        <v>75</v>
      </c>
      <c r="K10397" s="1">
        <v>45558</v>
      </c>
      <c r="L10397" t="s">
        <v>597</v>
      </c>
      <c r="M10397">
        <v>5</v>
      </c>
      <c r="N10397">
        <v>2</v>
      </c>
      <c r="O10397" t="s">
        <v>45</v>
      </c>
      <c r="P10397">
        <v>8</v>
      </c>
      <c r="Q10397" t="s">
        <v>45</v>
      </c>
      <c r="R10397">
        <v>6</v>
      </c>
      <c r="S10397" t="s">
        <v>45</v>
      </c>
      <c r="U10397" t="s">
        <v>45</v>
      </c>
      <c r="W10397" t="s">
        <v>45</v>
      </c>
      <c r="X10397">
        <v>29</v>
      </c>
      <c r="Y10397" t="s">
        <v>46</v>
      </c>
      <c r="Z10397">
        <v>16</v>
      </c>
      <c r="AA10397" t="s">
        <v>46</v>
      </c>
      <c r="AB10397">
        <v>7</v>
      </c>
      <c r="AC10397" t="s">
        <v>47</v>
      </c>
      <c r="AD10397">
        <v>1</v>
      </c>
      <c r="AE10397" t="s">
        <v>45</v>
      </c>
      <c r="AF10397">
        <v>7</v>
      </c>
      <c r="AG10397" t="s">
        <v>45</v>
      </c>
      <c r="AH10397">
        <v>12062.96</v>
      </c>
      <c r="AI10397" t="s">
        <v>48</v>
      </c>
      <c r="AJ10397">
        <v>16</v>
      </c>
      <c r="AK10397" t="str">
        <f>_xlfn.XLOOKUP(Table_ExternalData_1[[#This Row],[Shop'[Shop Code']]],Sheet1!D:D,Sheet1!A:A)</f>
        <v>REGION 3 EDUARDO CAMACHO</v>
      </c>
    </row>
    <row r="10398" spans="1:37" x14ac:dyDescent="0.3">
      <c r="A10398">
        <v>39</v>
      </c>
      <c r="B10398" t="s">
        <v>594</v>
      </c>
      <c r="C10398" t="s">
        <v>595</v>
      </c>
      <c r="D10398" t="s">
        <v>187</v>
      </c>
      <c r="E10398" t="s">
        <v>188</v>
      </c>
      <c r="F10398" t="s">
        <v>189</v>
      </c>
      <c r="G10398" t="s">
        <v>596</v>
      </c>
      <c r="H10398" t="s">
        <v>73</v>
      </c>
      <c r="I10398" t="s">
        <v>74</v>
      </c>
      <c r="J10398" t="s">
        <v>75</v>
      </c>
      <c r="K10398" s="1">
        <v>45562</v>
      </c>
      <c r="L10398" t="s">
        <v>597</v>
      </c>
      <c r="M10398">
        <v>3</v>
      </c>
      <c r="N10398">
        <v>0</v>
      </c>
      <c r="O10398" t="s">
        <v>45</v>
      </c>
      <c r="P10398">
        <v>3</v>
      </c>
      <c r="Q10398" t="s">
        <v>45</v>
      </c>
      <c r="R10398">
        <v>2</v>
      </c>
      <c r="S10398" t="s">
        <v>45</v>
      </c>
      <c r="U10398" t="s">
        <v>45</v>
      </c>
      <c r="W10398" t="s">
        <v>45</v>
      </c>
      <c r="X10398">
        <v>21</v>
      </c>
      <c r="Y10398" t="s">
        <v>46</v>
      </c>
      <c r="Z10398">
        <v>14</v>
      </c>
      <c r="AA10398" t="s">
        <v>46</v>
      </c>
      <c r="AB10398">
        <v>7</v>
      </c>
      <c r="AC10398" t="s">
        <v>47</v>
      </c>
      <c r="AD10398">
        <v>4</v>
      </c>
      <c r="AE10398" t="s">
        <v>45</v>
      </c>
      <c r="AF10398">
        <v>6</v>
      </c>
      <c r="AG10398" t="s">
        <v>45</v>
      </c>
      <c r="AH10398">
        <v>9072.7200000000012</v>
      </c>
      <c r="AI10398" t="s">
        <v>48</v>
      </c>
      <c r="AJ10398">
        <v>20</v>
      </c>
      <c r="AK10398" t="str">
        <f>_xlfn.XLOOKUP(Table_ExternalData_1[[#This Row],[Shop'[Shop Code']]],Sheet1!D:D,Sheet1!A:A)</f>
        <v>REGION 3 EDUARDO CAMACHO</v>
      </c>
    </row>
    <row r="10399" spans="1:37" x14ac:dyDescent="0.3">
      <c r="A10399">
        <v>39</v>
      </c>
      <c r="B10399" t="s">
        <v>598</v>
      </c>
      <c r="C10399" t="s">
        <v>599</v>
      </c>
      <c r="D10399" t="s">
        <v>171</v>
      </c>
      <c r="E10399" t="s">
        <v>172</v>
      </c>
      <c r="F10399" t="s">
        <v>173</v>
      </c>
      <c r="G10399" t="s">
        <v>600</v>
      </c>
      <c r="H10399" t="s">
        <v>175</v>
      </c>
      <c r="I10399" t="s">
        <v>42</v>
      </c>
      <c r="J10399" t="s">
        <v>43</v>
      </c>
      <c r="K10399" s="1">
        <v>45562</v>
      </c>
      <c r="L10399" t="s">
        <v>601</v>
      </c>
      <c r="M10399">
        <v>3</v>
      </c>
      <c r="O10399" t="s">
        <v>45</v>
      </c>
      <c r="P10399">
        <v>4</v>
      </c>
      <c r="Q10399" t="s">
        <v>45</v>
      </c>
      <c r="R10399">
        <v>4</v>
      </c>
      <c r="S10399" t="s">
        <v>45</v>
      </c>
      <c r="U10399" t="s">
        <v>45</v>
      </c>
      <c r="V10399">
        <v>-2</v>
      </c>
      <c r="W10399" t="s">
        <v>45</v>
      </c>
      <c r="X10399">
        <v>17</v>
      </c>
      <c r="Y10399" t="s">
        <v>46</v>
      </c>
      <c r="Z10399">
        <v>9</v>
      </c>
      <c r="AA10399" t="s">
        <v>46</v>
      </c>
      <c r="AB10399">
        <v>6</v>
      </c>
      <c r="AC10399" t="s">
        <v>47</v>
      </c>
      <c r="AE10399" t="s">
        <v>45</v>
      </c>
      <c r="AF10399">
        <v>2</v>
      </c>
      <c r="AG10399" t="s">
        <v>45</v>
      </c>
      <c r="AH10399">
        <v>2963.6200000000008</v>
      </c>
      <c r="AI10399" t="s">
        <v>48</v>
      </c>
      <c r="AJ10399">
        <v>20</v>
      </c>
      <c r="AK10399" t="str">
        <f>_xlfn.XLOOKUP(Table_ExternalData_1[[#This Row],[Shop'[Shop Code']]],Sheet1!D:D,Sheet1!A:A)</f>
        <v>REGION 4 LEYRE IBEAS</v>
      </c>
    </row>
    <row r="10400" spans="1:37" x14ac:dyDescent="0.3">
      <c r="A10400">
        <v>39</v>
      </c>
      <c r="B10400" t="s">
        <v>598</v>
      </c>
      <c r="C10400" t="s">
        <v>599</v>
      </c>
      <c r="D10400" t="s">
        <v>171</v>
      </c>
      <c r="E10400" t="s">
        <v>172</v>
      </c>
      <c r="F10400" t="s">
        <v>173</v>
      </c>
      <c r="G10400" t="s">
        <v>600</v>
      </c>
      <c r="H10400" t="s">
        <v>175</v>
      </c>
      <c r="I10400" t="s">
        <v>42</v>
      </c>
      <c r="J10400" t="s">
        <v>43</v>
      </c>
      <c r="K10400" s="1">
        <v>45558</v>
      </c>
      <c r="L10400" t="s">
        <v>601</v>
      </c>
      <c r="M10400">
        <v>1</v>
      </c>
      <c r="O10400" t="s">
        <v>45</v>
      </c>
      <c r="P10400">
        <v>1</v>
      </c>
      <c r="Q10400" t="s">
        <v>45</v>
      </c>
      <c r="S10400" t="s">
        <v>45</v>
      </c>
      <c r="T10400">
        <v>2</v>
      </c>
      <c r="U10400" t="s">
        <v>45</v>
      </c>
      <c r="W10400" t="s">
        <v>45</v>
      </c>
      <c r="X10400">
        <v>20</v>
      </c>
      <c r="Y10400" t="s">
        <v>46</v>
      </c>
      <c r="Z10400">
        <v>11</v>
      </c>
      <c r="AA10400" t="s">
        <v>46</v>
      </c>
      <c r="AB10400">
        <v>3</v>
      </c>
      <c r="AC10400" t="s">
        <v>47</v>
      </c>
      <c r="AD10400">
        <v>-2</v>
      </c>
      <c r="AE10400" t="s">
        <v>45</v>
      </c>
      <c r="AG10400" t="s">
        <v>45</v>
      </c>
      <c r="AI10400" t="s">
        <v>48</v>
      </c>
      <c r="AJ10400">
        <v>16</v>
      </c>
      <c r="AK10400" t="str">
        <f>_xlfn.XLOOKUP(Table_ExternalData_1[[#This Row],[Shop'[Shop Code']]],Sheet1!D:D,Sheet1!A:A)</f>
        <v>REGION 4 LEYRE IBEAS</v>
      </c>
    </row>
    <row r="10401" spans="1:37" x14ac:dyDescent="0.3">
      <c r="A10401">
        <v>39</v>
      </c>
      <c r="B10401" t="s">
        <v>598</v>
      </c>
      <c r="C10401" t="s">
        <v>599</v>
      </c>
      <c r="D10401" t="s">
        <v>171</v>
      </c>
      <c r="E10401" t="s">
        <v>172</v>
      </c>
      <c r="F10401" t="s">
        <v>173</v>
      </c>
      <c r="G10401" t="s">
        <v>600</v>
      </c>
      <c r="H10401" t="s">
        <v>175</v>
      </c>
      <c r="I10401" t="s">
        <v>42</v>
      </c>
      <c r="J10401" t="s">
        <v>43</v>
      </c>
      <c r="K10401" s="1">
        <v>45559</v>
      </c>
      <c r="L10401" t="s">
        <v>601</v>
      </c>
      <c r="M10401">
        <v>4</v>
      </c>
      <c r="N10401">
        <v>2</v>
      </c>
      <c r="O10401" t="s">
        <v>45</v>
      </c>
      <c r="Q10401" t="s">
        <v>45</v>
      </c>
      <c r="S10401" t="s">
        <v>45</v>
      </c>
      <c r="U10401" t="s">
        <v>45</v>
      </c>
      <c r="W10401" t="s">
        <v>45</v>
      </c>
      <c r="X10401">
        <v>24</v>
      </c>
      <c r="Y10401" t="s">
        <v>46</v>
      </c>
      <c r="Z10401">
        <v>13</v>
      </c>
      <c r="AA10401" t="s">
        <v>46</v>
      </c>
      <c r="AB10401">
        <v>3</v>
      </c>
      <c r="AC10401" t="s">
        <v>47</v>
      </c>
      <c r="AE10401" t="s">
        <v>45</v>
      </c>
      <c r="AG10401" t="s">
        <v>45</v>
      </c>
      <c r="AI10401" t="s">
        <v>48</v>
      </c>
      <c r="AJ10401">
        <v>17</v>
      </c>
      <c r="AK10401" t="str">
        <f>_xlfn.XLOOKUP(Table_ExternalData_1[[#This Row],[Shop'[Shop Code']]],Sheet1!D:D,Sheet1!A:A)</f>
        <v>REGION 4 LEYRE IBEAS</v>
      </c>
    </row>
    <row r="10402" spans="1:37" x14ac:dyDescent="0.3">
      <c r="A10402">
        <v>39</v>
      </c>
      <c r="B10402" t="s">
        <v>598</v>
      </c>
      <c r="C10402" t="s">
        <v>599</v>
      </c>
      <c r="D10402" t="s">
        <v>171</v>
      </c>
      <c r="E10402" t="s">
        <v>172</v>
      </c>
      <c r="F10402" t="s">
        <v>173</v>
      </c>
      <c r="G10402" t="s">
        <v>600</v>
      </c>
      <c r="H10402" t="s">
        <v>175</v>
      </c>
      <c r="I10402" t="s">
        <v>42</v>
      </c>
      <c r="J10402" t="s">
        <v>43</v>
      </c>
      <c r="K10402" s="1">
        <v>45560</v>
      </c>
      <c r="L10402" t="s">
        <v>601</v>
      </c>
      <c r="M10402">
        <v>1</v>
      </c>
      <c r="O10402" t="s">
        <v>45</v>
      </c>
      <c r="P10402">
        <v>2</v>
      </c>
      <c r="Q10402" t="s">
        <v>45</v>
      </c>
      <c r="S10402" t="s">
        <v>45</v>
      </c>
      <c r="U10402" t="s">
        <v>45</v>
      </c>
      <c r="W10402" t="s">
        <v>45</v>
      </c>
      <c r="X10402">
        <v>13</v>
      </c>
      <c r="Y10402" t="s">
        <v>46</v>
      </c>
      <c r="Z10402">
        <v>9</v>
      </c>
      <c r="AA10402" t="s">
        <v>46</v>
      </c>
      <c r="AB10402">
        <v>3</v>
      </c>
      <c r="AC10402" t="s">
        <v>47</v>
      </c>
      <c r="AD10402">
        <v>2</v>
      </c>
      <c r="AE10402" t="s">
        <v>45</v>
      </c>
      <c r="AF10402">
        <v>2</v>
      </c>
      <c r="AG10402" t="s">
        <v>45</v>
      </c>
      <c r="AH10402">
        <v>2545.46</v>
      </c>
      <c r="AI10402" t="s">
        <v>48</v>
      </c>
      <c r="AJ10402">
        <v>18</v>
      </c>
      <c r="AK10402" t="str">
        <f>_xlfn.XLOOKUP(Table_ExternalData_1[[#This Row],[Shop'[Shop Code']]],Sheet1!D:D,Sheet1!A:A)</f>
        <v>REGION 4 LEYRE IBEAS</v>
      </c>
    </row>
    <row r="10403" spans="1:37" x14ac:dyDescent="0.3">
      <c r="A10403">
        <v>39</v>
      </c>
      <c r="B10403" t="s">
        <v>598</v>
      </c>
      <c r="C10403" t="s">
        <v>599</v>
      </c>
      <c r="D10403" t="s">
        <v>171</v>
      </c>
      <c r="E10403" t="s">
        <v>172</v>
      </c>
      <c r="F10403" t="s">
        <v>173</v>
      </c>
      <c r="G10403" t="s">
        <v>600</v>
      </c>
      <c r="H10403" t="s">
        <v>175</v>
      </c>
      <c r="I10403" t="s">
        <v>42</v>
      </c>
      <c r="J10403" t="s">
        <v>43</v>
      </c>
      <c r="K10403" s="1">
        <v>45561</v>
      </c>
      <c r="L10403" t="s">
        <v>601</v>
      </c>
      <c r="M10403">
        <v>1</v>
      </c>
      <c r="N10403">
        <v>4</v>
      </c>
      <c r="O10403" t="s">
        <v>45</v>
      </c>
      <c r="P10403">
        <v>2</v>
      </c>
      <c r="Q10403" t="s">
        <v>45</v>
      </c>
      <c r="R10403">
        <v>2</v>
      </c>
      <c r="S10403" t="s">
        <v>45</v>
      </c>
      <c r="U10403" t="s">
        <v>45</v>
      </c>
      <c r="W10403" t="s">
        <v>45</v>
      </c>
      <c r="X10403">
        <v>16</v>
      </c>
      <c r="Y10403" t="s">
        <v>46</v>
      </c>
      <c r="Z10403">
        <v>13</v>
      </c>
      <c r="AA10403" t="s">
        <v>46</v>
      </c>
      <c r="AB10403">
        <v>4</v>
      </c>
      <c r="AC10403" t="s">
        <v>47</v>
      </c>
      <c r="AE10403" t="s">
        <v>45</v>
      </c>
      <c r="AF10403">
        <v>2</v>
      </c>
      <c r="AG10403" t="s">
        <v>45</v>
      </c>
      <c r="AH10403">
        <v>2749.1</v>
      </c>
      <c r="AI10403" t="s">
        <v>48</v>
      </c>
      <c r="AJ10403">
        <v>19</v>
      </c>
      <c r="AK10403" t="str">
        <f>_xlfn.XLOOKUP(Table_ExternalData_1[[#This Row],[Shop'[Shop Code']]],Sheet1!D:D,Sheet1!A:A)</f>
        <v>REGION 4 LEYRE IBEAS</v>
      </c>
    </row>
    <row r="10404" spans="1:37" x14ac:dyDescent="0.3">
      <c r="A10404">
        <v>39</v>
      </c>
      <c r="B10404" t="s">
        <v>602</v>
      </c>
      <c r="C10404" t="s">
        <v>603</v>
      </c>
      <c r="D10404" t="s">
        <v>317</v>
      </c>
      <c r="E10404" t="s">
        <v>318</v>
      </c>
      <c r="F10404" t="s">
        <v>319</v>
      </c>
      <c r="G10404" t="s">
        <v>604</v>
      </c>
      <c r="H10404" t="s">
        <v>73</v>
      </c>
      <c r="I10404" t="s">
        <v>74</v>
      </c>
      <c r="J10404" t="s">
        <v>75</v>
      </c>
      <c r="K10404" s="1">
        <v>45559</v>
      </c>
      <c r="L10404" t="s">
        <v>605</v>
      </c>
      <c r="M10404">
        <v>4</v>
      </c>
      <c r="N10404">
        <v>4</v>
      </c>
      <c r="O10404" t="s">
        <v>45</v>
      </c>
      <c r="P10404">
        <v>2</v>
      </c>
      <c r="Q10404" t="s">
        <v>45</v>
      </c>
      <c r="R10404">
        <v>2</v>
      </c>
      <c r="S10404" t="s">
        <v>45</v>
      </c>
      <c r="U10404" t="s">
        <v>45</v>
      </c>
      <c r="W10404" t="s">
        <v>45</v>
      </c>
      <c r="X10404">
        <v>30</v>
      </c>
      <c r="Y10404" t="s">
        <v>46</v>
      </c>
      <c r="Z10404">
        <v>21</v>
      </c>
      <c r="AA10404" t="s">
        <v>46</v>
      </c>
      <c r="AB10404">
        <v>9</v>
      </c>
      <c r="AC10404" t="s">
        <v>47</v>
      </c>
      <c r="AD10404">
        <v>2</v>
      </c>
      <c r="AE10404" t="s">
        <v>45</v>
      </c>
      <c r="AF10404">
        <v>4</v>
      </c>
      <c r="AG10404" t="s">
        <v>45</v>
      </c>
      <c r="AH10404">
        <v>6647.2800000000007</v>
      </c>
      <c r="AI10404" t="s">
        <v>48</v>
      </c>
      <c r="AJ10404">
        <v>17</v>
      </c>
      <c r="AK10404" t="str">
        <f>_xlfn.XLOOKUP(Table_ExternalData_1[[#This Row],[Shop'[Shop Code']]],Sheet1!D:D,Sheet1!A:A)</f>
        <v>REGION 3 EDUARDO CAMACHO</v>
      </c>
    </row>
    <row r="10405" spans="1:37" x14ac:dyDescent="0.3">
      <c r="A10405">
        <v>39</v>
      </c>
      <c r="B10405" t="s">
        <v>602</v>
      </c>
      <c r="C10405" t="s">
        <v>603</v>
      </c>
      <c r="D10405" t="s">
        <v>317</v>
      </c>
      <c r="E10405" t="s">
        <v>318</v>
      </c>
      <c r="F10405" t="s">
        <v>319</v>
      </c>
      <c r="G10405" t="s">
        <v>604</v>
      </c>
      <c r="H10405" t="s">
        <v>73</v>
      </c>
      <c r="I10405" t="s">
        <v>74</v>
      </c>
      <c r="J10405" t="s">
        <v>75</v>
      </c>
      <c r="K10405" s="1">
        <v>45562</v>
      </c>
      <c r="L10405" t="s">
        <v>605</v>
      </c>
      <c r="M10405">
        <v>1</v>
      </c>
      <c r="O10405" t="s">
        <v>45</v>
      </c>
      <c r="P10405">
        <v>10</v>
      </c>
      <c r="Q10405" t="s">
        <v>45</v>
      </c>
      <c r="R10405">
        <v>7</v>
      </c>
      <c r="S10405" t="s">
        <v>45</v>
      </c>
      <c r="U10405" t="s">
        <v>45</v>
      </c>
      <c r="V10405">
        <v>2</v>
      </c>
      <c r="W10405" t="s">
        <v>45</v>
      </c>
      <c r="X10405">
        <v>23</v>
      </c>
      <c r="Y10405" t="s">
        <v>46</v>
      </c>
      <c r="Z10405">
        <v>11</v>
      </c>
      <c r="AA10405" t="s">
        <v>46</v>
      </c>
      <c r="AB10405">
        <v>12</v>
      </c>
      <c r="AC10405" t="s">
        <v>47</v>
      </c>
      <c r="AE10405" t="s">
        <v>45</v>
      </c>
      <c r="AF10405">
        <v>9</v>
      </c>
      <c r="AG10405" t="s">
        <v>45</v>
      </c>
      <c r="AH10405">
        <v>16513.09</v>
      </c>
      <c r="AI10405" t="s">
        <v>48</v>
      </c>
      <c r="AJ10405">
        <v>20</v>
      </c>
      <c r="AK10405" t="str">
        <f>_xlfn.XLOOKUP(Table_ExternalData_1[[#This Row],[Shop'[Shop Code']]],Sheet1!D:D,Sheet1!A:A)</f>
        <v>REGION 3 EDUARDO CAMACHO</v>
      </c>
    </row>
    <row r="10406" spans="1:37" x14ac:dyDescent="0.3">
      <c r="A10406">
        <v>39</v>
      </c>
      <c r="B10406" t="s">
        <v>602</v>
      </c>
      <c r="C10406" t="s">
        <v>603</v>
      </c>
      <c r="D10406" t="s">
        <v>317</v>
      </c>
      <c r="E10406" t="s">
        <v>318</v>
      </c>
      <c r="F10406" t="s">
        <v>319</v>
      </c>
      <c r="G10406" t="s">
        <v>604</v>
      </c>
      <c r="H10406" t="s">
        <v>73</v>
      </c>
      <c r="I10406" t="s">
        <v>74</v>
      </c>
      <c r="J10406" t="s">
        <v>75</v>
      </c>
      <c r="K10406" s="1">
        <v>45560</v>
      </c>
      <c r="L10406" t="s">
        <v>605</v>
      </c>
      <c r="M10406">
        <v>3</v>
      </c>
      <c r="O10406" t="s">
        <v>45</v>
      </c>
      <c r="P10406">
        <v>4</v>
      </c>
      <c r="Q10406" t="s">
        <v>45</v>
      </c>
      <c r="R10406">
        <v>4</v>
      </c>
      <c r="S10406" t="s">
        <v>45</v>
      </c>
      <c r="U10406" t="s">
        <v>45</v>
      </c>
      <c r="W10406" t="s">
        <v>45</v>
      </c>
      <c r="X10406">
        <v>25</v>
      </c>
      <c r="Y10406" t="s">
        <v>46</v>
      </c>
      <c r="Z10406">
        <v>16</v>
      </c>
      <c r="AA10406" t="s">
        <v>46</v>
      </c>
      <c r="AB10406">
        <v>7</v>
      </c>
      <c r="AC10406" t="s">
        <v>47</v>
      </c>
      <c r="AD10406">
        <v>3</v>
      </c>
      <c r="AE10406" t="s">
        <v>45</v>
      </c>
      <c r="AF10406">
        <v>7</v>
      </c>
      <c r="AG10406" t="s">
        <v>45</v>
      </c>
      <c r="AH10406">
        <v>13229.08</v>
      </c>
      <c r="AI10406" t="s">
        <v>48</v>
      </c>
      <c r="AJ10406">
        <v>18</v>
      </c>
      <c r="AK10406" t="str">
        <f>_xlfn.XLOOKUP(Table_ExternalData_1[[#This Row],[Shop'[Shop Code']]],Sheet1!D:D,Sheet1!A:A)</f>
        <v>REGION 3 EDUARDO CAMACHO</v>
      </c>
    </row>
    <row r="10407" spans="1:37" x14ac:dyDescent="0.3">
      <c r="A10407">
        <v>39</v>
      </c>
      <c r="B10407" t="s">
        <v>602</v>
      </c>
      <c r="C10407" t="s">
        <v>603</v>
      </c>
      <c r="D10407" t="s">
        <v>317</v>
      </c>
      <c r="E10407" t="s">
        <v>318</v>
      </c>
      <c r="F10407" t="s">
        <v>319</v>
      </c>
      <c r="G10407" t="s">
        <v>604</v>
      </c>
      <c r="H10407" t="s">
        <v>73</v>
      </c>
      <c r="I10407" t="s">
        <v>74</v>
      </c>
      <c r="J10407" t="s">
        <v>75</v>
      </c>
      <c r="K10407" s="1">
        <v>45561</v>
      </c>
      <c r="L10407" t="s">
        <v>605</v>
      </c>
      <c r="M10407">
        <v>4</v>
      </c>
      <c r="N10407">
        <v>3</v>
      </c>
      <c r="O10407" t="s">
        <v>45</v>
      </c>
      <c r="P10407">
        <v>4</v>
      </c>
      <c r="Q10407" t="s">
        <v>45</v>
      </c>
      <c r="R10407">
        <v>2</v>
      </c>
      <c r="S10407" t="s">
        <v>45</v>
      </c>
      <c r="U10407" t="s">
        <v>45</v>
      </c>
      <c r="W10407" t="s">
        <v>45</v>
      </c>
      <c r="X10407">
        <v>21</v>
      </c>
      <c r="Y10407" t="s">
        <v>46</v>
      </c>
      <c r="Z10407">
        <v>11</v>
      </c>
      <c r="AA10407" t="s">
        <v>46</v>
      </c>
      <c r="AB10407">
        <v>12</v>
      </c>
      <c r="AC10407" t="s">
        <v>47</v>
      </c>
      <c r="AE10407" t="s">
        <v>45</v>
      </c>
      <c r="AF10407">
        <v>2</v>
      </c>
      <c r="AG10407" t="s">
        <v>45</v>
      </c>
      <c r="AH10407">
        <v>709.1</v>
      </c>
      <c r="AI10407" t="s">
        <v>48</v>
      </c>
      <c r="AJ10407">
        <v>19</v>
      </c>
      <c r="AK10407" t="str">
        <f>_xlfn.XLOOKUP(Table_ExternalData_1[[#This Row],[Shop'[Shop Code']]],Sheet1!D:D,Sheet1!A:A)</f>
        <v>REGION 3 EDUARDO CAMACHO</v>
      </c>
    </row>
    <row r="10408" spans="1:37" x14ac:dyDescent="0.3">
      <c r="A10408">
        <v>39</v>
      </c>
      <c r="B10408" t="s">
        <v>602</v>
      </c>
      <c r="C10408" t="s">
        <v>603</v>
      </c>
      <c r="D10408" t="s">
        <v>317</v>
      </c>
      <c r="E10408" t="s">
        <v>318</v>
      </c>
      <c r="F10408" t="s">
        <v>319</v>
      </c>
      <c r="G10408" t="s">
        <v>604</v>
      </c>
      <c r="H10408" t="s">
        <v>73</v>
      </c>
      <c r="I10408" t="s">
        <v>74</v>
      </c>
      <c r="J10408" t="s">
        <v>75</v>
      </c>
      <c r="K10408" s="1">
        <v>45558</v>
      </c>
      <c r="L10408" t="s">
        <v>605</v>
      </c>
      <c r="M10408">
        <v>5</v>
      </c>
      <c r="N10408">
        <v>2</v>
      </c>
      <c r="O10408" t="s">
        <v>45</v>
      </c>
      <c r="P10408">
        <v>4</v>
      </c>
      <c r="Q10408" t="s">
        <v>45</v>
      </c>
      <c r="S10408" t="s">
        <v>45</v>
      </c>
      <c r="U10408" t="s">
        <v>45</v>
      </c>
      <c r="W10408" t="s">
        <v>45</v>
      </c>
      <c r="X10408">
        <v>28</v>
      </c>
      <c r="Y10408" t="s">
        <v>46</v>
      </c>
      <c r="Z10408">
        <v>23</v>
      </c>
      <c r="AA10408" t="s">
        <v>46</v>
      </c>
      <c r="AB10408">
        <v>18</v>
      </c>
      <c r="AC10408" t="s">
        <v>47</v>
      </c>
      <c r="AE10408" t="s">
        <v>45</v>
      </c>
      <c r="AG10408" t="s">
        <v>45</v>
      </c>
      <c r="AI10408" t="s">
        <v>48</v>
      </c>
      <c r="AJ10408">
        <v>16</v>
      </c>
      <c r="AK10408" t="str">
        <f>_xlfn.XLOOKUP(Table_ExternalData_1[[#This Row],[Shop'[Shop Code']]],Sheet1!D:D,Sheet1!A:A)</f>
        <v>REGION 3 EDUARDO CAMACHO</v>
      </c>
    </row>
    <row r="10409" spans="1:37" x14ac:dyDescent="0.3">
      <c r="A10409">
        <v>39</v>
      </c>
      <c r="B10409" t="s">
        <v>606</v>
      </c>
      <c r="C10409" t="s">
        <v>607</v>
      </c>
      <c r="D10409" t="s">
        <v>37</v>
      </c>
      <c r="E10409" t="s">
        <v>38</v>
      </c>
      <c r="F10409" t="s">
        <v>39</v>
      </c>
      <c r="G10409" t="s">
        <v>608</v>
      </c>
      <c r="H10409" t="s">
        <v>167</v>
      </c>
      <c r="I10409" t="s">
        <v>42</v>
      </c>
      <c r="J10409" t="s">
        <v>43</v>
      </c>
      <c r="K10409" s="1">
        <v>45562</v>
      </c>
      <c r="L10409" t="s">
        <v>609</v>
      </c>
      <c r="M10409">
        <v>4</v>
      </c>
      <c r="N10409">
        <v>3</v>
      </c>
      <c r="O10409" t="s">
        <v>45</v>
      </c>
      <c r="P10409">
        <v>11</v>
      </c>
      <c r="Q10409" t="s">
        <v>45</v>
      </c>
      <c r="R10409">
        <v>8</v>
      </c>
      <c r="S10409" t="s">
        <v>45</v>
      </c>
      <c r="U10409" t="s">
        <v>45</v>
      </c>
      <c r="W10409" t="s">
        <v>45</v>
      </c>
      <c r="X10409">
        <v>36</v>
      </c>
      <c r="Y10409" t="s">
        <v>46</v>
      </c>
      <c r="Z10409">
        <v>22</v>
      </c>
      <c r="AA10409" t="s">
        <v>46</v>
      </c>
      <c r="AB10409">
        <v>4</v>
      </c>
      <c r="AC10409" t="s">
        <v>47</v>
      </c>
      <c r="AE10409" t="s">
        <v>45</v>
      </c>
      <c r="AF10409">
        <v>8</v>
      </c>
      <c r="AG10409" t="s">
        <v>45</v>
      </c>
      <c r="AH10409">
        <v>16045.44</v>
      </c>
      <c r="AI10409" t="s">
        <v>48</v>
      </c>
      <c r="AJ10409">
        <v>20</v>
      </c>
      <c r="AK10409" t="str">
        <f>_xlfn.XLOOKUP(Table_ExternalData_1[[#This Row],[Shop'[Shop Code']]],Sheet1!D:D,Sheet1!A:A)</f>
        <v>REGION 4 LEYRE IBEAS</v>
      </c>
    </row>
    <row r="10410" spans="1:37" x14ac:dyDescent="0.3">
      <c r="A10410">
        <v>39</v>
      </c>
      <c r="B10410" t="s">
        <v>606</v>
      </c>
      <c r="C10410" t="s">
        <v>607</v>
      </c>
      <c r="D10410" t="s">
        <v>37</v>
      </c>
      <c r="E10410" t="s">
        <v>38</v>
      </c>
      <c r="F10410" t="s">
        <v>39</v>
      </c>
      <c r="G10410" t="s">
        <v>608</v>
      </c>
      <c r="H10410" t="s">
        <v>167</v>
      </c>
      <c r="I10410" t="s">
        <v>42</v>
      </c>
      <c r="J10410" t="s">
        <v>43</v>
      </c>
      <c r="K10410" s="1">
        <v>45560</v>
      </c>
      <c r="L10410" t="s">
        <v>609</v>
      </c>
      <c r="M10410">
        <v>11</v>
      </c>
      <c r="N10410">
        <v>9</v>
      </c>
      <c r="O10410" t="s">
        <v>45</v>
      </c>
      <c r="P10410">
        <v>12</v>
      </c>
      <c r="Q10410" t="s">
        <v>45</v>
      </c>
      <c r="R10410">
        <v>8</v>
      </c>
      <c r="S10410" t="s">
        <v>45</v>
      </c>
      <c r="U10410" t="s">
        <v>45</v>
      </c>
      <c r="W10410" t="s">
        <v>45</v>
      </c>
      <c r="X10410">
        <v>75</v>
      </c>
      <c r="Y10410" t="s">
        <v>46</v>
      </c>
      <c r="Z10410">
        <v>47</v>
      </c>
      <c r="AA10410" t="s">
        <v>46</v>
      </c>
      <c r="AB10410">
        <v>12</v>
      </c>
      <c r="AC10410" t="s">
        <v>47</v>
      </c>
      <c r="AD10410">
        <v>4</v>
      </c>
      <c r="AE10410" t="s">
        <v>45</v>
      </c>
      <c r="AF10410">
        <v>12</v>
      </c>
      <c r="AG10410" t="s">
        <v>45</v>
      </c>
      <c r="AH10410">
        <v>19399.960000000003</v>
      </c>
      <c r="AI10410" t="s">
        <v>48</v>
      </c>
      <c r="AJ10410">
        <v>18</v>
      </c>
      <c r="AK10410" t="str">
        <f>_xlfn.XLOOKUP(Table_ExternalData_1[[#This Row],[Shop'[Shop Code']]],Sheet1!D:D,Sheet1!A:A)</f>
        <v>REGION 4 LEYRE IBEAS</v>
      </c>
    </row>
    <row r="10411" spans="1:37" x14ac:dyDescent="0.3">
      <c r="A10411">
        <v>39</v>
      </c>
      <c r="B10411" t="s">
        <v>606</v>
      </c>
      <c r="C10411" t="s">
        <v>607</v>
      </c>
      <c r="D10411" t="s">
        <v>37</v>
      </c>
      <c r="E10411" t="s">
        <v>38</v>
      </c>
      <c r="F10411" t="s">
        <v>39</v>
      </c>
      <c r="G10411" t="s">
        <v>608</v>
      </c>
      <c r="H10411" t="s">
        <v>167</v>
      </c>
      <c r="I10411" t="s">
        <v>42</v>
      </c>
      <c r="J10411" t="s">
        <v>43</v>
      </c>
      <c r="K10411" s="1">
        <v>45561</v>
      </c>
      <c r="L10411" t="s">
        <v>609</v>
      </c>
      <c r="M10411">
        <v>5</v>
      </c>
      <c r="N10411">
        <v>5</v>
      </c>
      <c r="O10411" t="s">
        <v>45</v>
      </c>
      <c r="P10411">
        <v>11</v>
      </c>
      <c r="Q10411" t="s">
        <v>45</v>
      </c>
      <c r="R10411">
        <v>10</v>
      </c>
      <c r="S10411" t="s">
        <v>45</v>
      </c>
      <c r="U10411" t="s">
        <v>45</v>
      </c>
      <c r="W10411" t="s">
        <v>45</v>
      </c>
      <c r="X10411">
        <v>44</v>
      </c>
      <c r="Y10411" t="s">
        <v>46</v>
      </c>
      <c r="Z10411">
        <v>26</v>
      </c>
      <c r="AA10411" t="s">
        <v>46</v>
      </c>
      <c r="AB10411">
        <v>12</v>
      </c>
      <c r="AC10411" t="s">
        <v>47</v>
      </c>
      <c r="AD10411">
        <v>1</v>
      </c>
      <c r="AE10411" t="s">
        <v>45</v>
      </c>
      <c r="AF10411">
        <v>14</v>
      </c>
      <c r="AG10411" t="s">
        <v>45</v>
      </c>
      <c r="AH10411">
        <v>26268.160000000003</v>
      </c>
      <c r="AI10411" t="s">
        <v>48</v>
      </c>
      <c r="AJ10411">
        <v>19</v>
      </c>
      <c r="AK10411" t="str">
        <f>_xlfn.XLOOKUP(Table_ExternalData_1[[#This Row],[Shop'[Shop Code']]],Sheet1!D:D,Sheet1!A:A)</f>
        <v>REGION 4 LEYRE IBEAS</v>
      </c>
    </row>
    <row r="10412" spans="1:37" x14ac:dyDescent="0.3">
      <c r="A10412">
        <v>39</v>
      </c>
      <c r="B10412" t="s">
        <v>606</v>
      </c>
      <c r="C10412" t="s">
        <v>607</v>
      </c>
      <c r="D10412" t="s">
        <v>37</v>
      </c>
      <c r="E10412" t="s">
        <v>38</v>
      </c>
      <c r="F10412" t="s">
        <v>39</v>
      </c>
      <c r="G10412" t="s">
        <v>608</v>
      </c>
      <c r="H10412" t="s">
        <v>167</v>
      </c>
      <c r="I10412" t="s">
        <v>42</v>
      </c>
      <c r="J10412" t="s">
        <v>43</v>
      </c>
      <c r="K10412" s="1">
        <v>45559</v>
      </c>
      <c r="L10412" t="s">
        <v>609</v>
      </c>
      <c r="M10412">
        <v>11</v>
      </c>
      <c r="N10412">
        <v>5</v>
      </c>
      <c r="O10412" t="s">
        <v>45</v>
      </c>
      <c r="P10412">
        <v>14</v>
      </c>
      <c r="Q10412" t="s">
        <v>45</v>
      </c>
      <c r="R10412">
        <v>8</v>
      </c>
      <c r="S10412" t="s">
        <v>45</v>
      </c>
      <c r="U10412" t="s">
        <v>45</v>
      </c>
      <c r="W10412" t="s">
        <v>45</v>
      </c>
      <c r="X10412">
        <v>62</v>
      </c>
      <c r="Y10412" t="s">
        <v>46</v>
      </c>
      <c r="Z10412">
        <v>40</v>
      </c>
      <c r="AA10412" t="s">
        <v>46</v>
      </c>
      <c r="AB10412">
        <v>5</v>
      </c>
      <c r="AC10412" t="s">
        <v>47</v>
      </c>
      <c r="AD10412">
        <v>8</v>
      </c>
      <c r="AE10412" t="s">
        <v>45</v>
      </c>
      <c r="AF10412">
        <v>10</v>
      </c>
      <c r="AG10412" t="s">
        <v>45</v>
      </c>
      <c r="AH10412">
        <v>18350.879999999997</v>
      </c>
      <c r="AI10412" t="s">
        <v>48</v>
      </c>
      <c r="AJ10412">
        <v>17</v>
      </c>
      <c r="AK10412" t="str">
        <f>_xlfn.XLOOKUP(Table_ExternalData_1[[#This Row],[Shop'[Shop Code']]],Sheet1!D:D,Sheet1!A:A)</f>
        <v>REGION 4 LEYRE IBEAS</v>
      </c>
    </row>
    <row r="10413" spans="1:37" x14ac:dyDescent="0.3">
      <c r="A10413">
        <v>39</v>
      </c>
      <c r="B10413" t="s">
        <v>606</v>
      </c>
      <c r="C10413" t="s">
        <v>607</v>
      </c>
      <c r="D10413" t="s">
        <v>37</v>
      </c>
      <c r="E10413" t="s">
        <v>38</v>
      </c>
      <c r="F10413" t="s">
        <v>39</v>
      </c>
      <c r="G10413" t="s">
        <v>608</v>
      </c>
      <c r="H10413" t="s">
        <v>167</v>
      </c>
      <c r="I10413" t="s">
        <v>42</v>
      </c>
      <c r="J10413" t="s">
        <v>43</v>
      </c>
      <c r="K10413" s="1">
        <v>45558</v>
      </c>
      <c r="L10413" t="s">
        <v>609</v>
      </c>
      <c r="M10413">
        <v>8</v>
      </c>
      <c r="N10413">
        <v>7</v>
      </c>
      <c r="O10413" t="s">
        <v>45</v>
      </c>
      <c r="P10413">
        <v>12</v>
      </c>
      <c r="Q10413" t="s">
        <v>45</v>
      </c>
      <c r="R10413">
        <v>8</v>
      </c>
      <c r="S10413" t="s">
        <v>45</v>
      </c>
      <c r="U10413" t="s">
        <v>45</v>
      </c>
      <c r="W10413" t="s">
        <v>45</v>
      </c>
      <c r="X10413">
        <v>69</v>
      </c>
      <c r="Y10413" t="s">
        <v>46</v>
      </c>
      <c r="Z10413">
        <v>35</v>
      </c>
      <c r="AA10413" t="s">
        <v>46</v>
      </c>
      <c r="AB10413">
        <v>9</v>
      </c>
      <c r="AC10413" t="s">
        <v>47</v>
      </c>
      <c r="AD10413">
        <v>1</v>
      </c>
      <c r="AE10413" t="s">
        <v>45</v>
      </c>
      <c r="AF10413">
        <v>7</v>
      </c>
      <c r="AG10413" t="s">
        <v>45</v>
      </c>
      <c r="AH10413">
        <v>13628.16</v>
      </c>
      <c r="AI10413" t="s">
        <v>48</v>
      </c>
      <c r="AJ10413">
        <v>16</v>
      </c>
      <c r="AK10413" t="str">
        <f>_xlfn.XLOOKUP(Table_ExternalData_1[[#This Row],[Shop'[Shop Code']]],Sheet1!D:D,Sheet1!A:A)</f>
        <v>REGION 4 LEYRE IBEAS</v>
      </c>
    </row>
    <row r="10414" spans="1:37" x14ac:dyDescent="0.3">
      <c r="A10414">
        <v>39</v>
      </c>
      <c r="B10414" t="s">
        <v>606</v>
      </c>
      <c r="C10414" t="s">
        <v>607</v>
      </c>
      <c r="D10414" t="s">
        <v>37</v>
      </c>
      <c r="E10414" t="s">
        <v>38</v>
      </c>
      <c r="F10414" t="s">
        <v>39</v>
      </c>
      <c r="G10414" t="s">
        <v>608</v>
      </c>
      <c r="H10414" t="s">
        <v>167</v>
      </c>
      <c r="I10414" t="s">
        <v>42</v>
      </c>
      <c r="J10414" t="s">
        <v>43</v>
      </c>
      <c r="K10414" s="1">
        <v>45563</v>
      </c>
      <c r="L10414" t="s">
        <v>609</v>
      </c>
      <c r="M10414">
        <v>2</v>
      </c>
      <c r="N10414">
        <v>2</v>
      </c>
      <c r="O10414" t="s">
        <v>45</v>
      </c>
      <c r="P10414">
        <v>4</v>
      </c>
      <c r="Q10414" t="s">
        <v>45</v>
      </c>
      <c r="R10414">
        <v>4</v>
      </c>
      <c r="S10414" t="s">
        <v>45</v>
      </c>
      <c r="U10414" t="s">
        <v>45</v>
      </c>
      <c r="W10414" t="s">
        <v>45</v>
      </c>
      <c r="X10414">
        <v>13</v>
      </c>
      <c r="Y10414" t="s">
        <v>46</v>
      </c>
      <c r="Z10414">
        <v>3</v>
      </c>
      <c r="AA10414" t="s">
        <v>46</v>
      </c>
      <c r="AB10414">
        <v>3</v>
      </c>
      <c r="AC10414" t="s">
        <v>47</v>
      </c>
      <c r="AD10414">
        <v>2</v>
      </c>
      <c r="AE10414" t="s">
        <v>45</v>
      </c>
      <c r="AF10414">
        <v>6</v>
      </c>
      <c r="AG10414" t="s">
        <v>45</v>
      </c>
      <c r="AH10414">
        <v>10818.160000000002</v>
      </c>
      <c r="AI10414" t="s">
        <v>48</v>
      </c>
      <c r="AJ10414">
        <v>20</v>
      </c>
      <c r="AK10414" t="str">
        <f>_xlfn.XLOOKUP(Table_ExternalData_1[[#This Row],[Shop'[Shop Code']]],Sheet1!D:D,Sheet1!A:A)</f>
        <v>REGION 4 LEYRE IBEAS</v>
      </c>
    </row>
    <row r="10415" spans="1:37" x14ac:dyDescent="0.3">
      <c r="A10415">
        <v>39</v>
      </c>
      <c r="B10415" t="s">
        <v>610</v>
      </c>
      <c r="C10415" t="s">
        <v>611</v>
      </c>
      <c r="D10415" t="s">
        <v>171</v>
      </c>
      <c r="E10415" t="s">
        <v>172</v>
      </c>
      <c r="F10415" t="s">
        <v>173</v>
      </c>
      <c r="G10415" t="s">
        <v>612</v>
      </c>
      <c r="H10415" t="s">
        <v>361</v>
      </c>
      <c r="I10415" t="s">
        <v>42</v>
      </c>
      <c r="J10415" t="s">
        <v>43</v>
      </c>
      <c r="K10415" s="1">
        <v>45558</v>
      </c>
      <c r="L10415" t="s">
        <v>613</v>
      </c>
      <c r="M10415">
        <v>3</v>
      </c>
      <c r="N10415">
        <v>3</v>
      </c>
      <c r="O10415" t="s">
        <v>45</v>
      </c>
      <c r="P10415">
        <v>4</v>
      </c>
      <c r="Q10415" t="s">
        <v>45</v>
      </c>
      <c r="R10415">
        <v>4</v>
      </c>
      <c r="S10415" t="s">
        <v>45</v>
      </c>
      <c r="U10415" t="s">
        <v>45</v>
      </c>
      <c r="W10415" t="s">
        <v>45</v>
      </c>
      <c r="X10415">
        <v>23</v>
      </c>
      <c r="Y10415" t="s">
        <v>46</v>
      </c>
      <c r="Z10415">
        <v>11</v>
      </c>
      <c r="AA10415" t="s">
        <v>46</v>
      </c>
      <c r="AB10415">
        <v>2</v>
      </c>
      <c r="AC10415" t="s">
        <v>47</v>
      </c>
      <c r="AE10415" t="s">
        <v>45</v>
      </c>
      <c r="AF10415">
        <v>4</v>
      </c>
      <c r="AG10415" t="s">
        <v>45</v>
      </c>
      <c r="AH10415">
        <v>8345.445556640625</v>
      </c>
      <c r="AI10415" t="s">
        <v>48</v>
      </c>
      <c r="AJ10415">
        <v>16</v>
      </c>
      <c r="AK10415" t="str">
        <f>_xlfn.XLOOKUP(Table_ExternalData_1[[#This Row],[Shop'[Shop Code']]],Sheet1!D:D,Sheet1!A:A)</f>
        <v>REGION 4 LEYRE IBEAS</v>
      </c>
    </row>
    <row r="10416" spans="1:37" x14ac:dyDescent="0.3">
      <c r="A10416">
        <v>39</v>
      </c>
      <c r="B10416" t="s">
        <v>610</v>
      </c>
      <c r="C10416" t="s">
        <v>611</v>
      </c>
      <c r="D10416" t="s">
        <v>171</v>
      </c>
      <c r="E10416" t="s">
        <v>172</v>
      </c>
      <c r="F10416" t="s">
        <v>173</v>
      </c>
      <c r="G10416" t="s">
        <v>612</v>
      </c>
      <c r="H10416" t="s">
        <v>361</v>
      </c>
      <c r="I10416" t="s">
        <v>42</v>
      </c>
      <c r="J10416" t="s">
        <v>43</v>
      </c>
      <c r="K10416" s="1">
        <v>45559</v>
      </c>
      <c r="L10416" t="s">
        <v>613</v>
      </c>
      <c r="O10416" t="s">
        <v>45</v>
      </c>
      <c r="Q10416" t="s">
        <v>45</v>
      </c>
      <c r="S10416" t="s">
        <v>45</v>
      </c>
      <c r="U10416" t="s">
        <v>45</v>
      </c>
      <c r="W10416" t="s">
        <v>45</v>
      </c>
      <c r="X10416">
        <v>1</v>
      </c>
      <c r="Y10416" t="s">
        <v>46</v>
      </c>
      <c r="AA10416" t="s">
        <v>46</v>
      </c>
      <c r="AB10416">
        <v>2</v>
      </c>
      <c r="AC10416" t="s">
        <v>47</v>
      </c>
      <c r="AE10416" t="s">
        <v>45</v>
      </c>
      <c r="AG10416" t="s">
        <v>45</v>
      </c>
      <c r="AI10416" t="s">
        <v>48</v>
      </c>
      <c r="AJ10416">
        <v>17</v>
      </c>
      <c r="AK10416" t="str">
        <f>_xlfn.XLOOKUP(Table_ExternalData_1[[#This Row],[Shop'[Shop Code']]],Sheet1!D:D,Sheet1!A:A)</f>
        <v>REGION 4 LEYRE IBEAS</v>
      </c>
    </row>
    <row r="10417" spans="1:37" x14ac:dyDescent="0.3">
      <c r="A10417">
        <v>39</v>
      </c>
      <c r="B10417" t="s">
        <v>610</v>
      </c>
      <c r="C10417" t="s">
        <v>611</v>
      </c>
      <c r="D10417" t="s">
        <v>171</v>
      </c>
      <c r="E10417" t="s">
        <v>172</v>
      </c>
      <c r="F10417" t="s">
        <v>173</v>
      </c>
      <c r="G10417" t="s">
        <v>612</v>
      </c>
      <c r="H10417" t="s">
        <v>361</v>
      </c>
      <c r="I10417" t="s">
        <v>42</v>
      </c>
      <c r="J10417" t="s">
        <v>43</v>
      </c>
      <c r="K10417" s="1">
        <v>45562</v>
      </c>
      <c r="L10417" t="s">
        <v>613</v>
      </c>
      <c r="N10417">
        <v>4</v>
      </c>
      <c r="O10417" t="s">
        <v>45</v>
      </c>
      <c r="P10417">
        <v>9</v>
      </c>
      <c r="Q10417" t="s">
        <v>45</v>
      </c>
      <c r="R10417">
        <v>9</v>
      </c>
      <c r="S10417" t="s">
        <v>45</v>
      </c>
      <c r="T10417">
        <v>2</v>
      </c>
      <c r="U10417" t="s">
        <v>45</v>
      </c>
      <c r="W10417" t="s">
        <v>45</v>
      </c>
      <c r="X10417">
        <v>30</v>
      </c>
      <c r="Y10417" t="s">
        <v>46</v>
      </c>
      <c r="Z10417">
        <v>16</v>
      </c>
      <c r="AA10417" t="s">
        <v>46</v>
      </c>
      <c r="AB10417">
        <v>7</v>
      </c>
      <c r="AC10417" t="s">
        <v>47</v>
      </c>
      <c r="AD10417">
        <v>2</v>
      </c>
      <c r="AE10417" t="s">
        <v>45</v>
      </c>
      <c r="AF10417">
        <v>11</v>
      </c>
      <c r="AG10417" t="s">
        <v>45</v>
      </c>
      <c r="AH10417">
        <v>18181.808471679688</v>
      </c>
      <c r="AI10417" t="s">
        <v>48</v>
      </c>
      <c r="AJ10417">
        <v>20</v>
      </c>
      <c r="AK10417" t="str">
        <f>_xlfn.XLOOKUP(Table_ExternalData_1[[#This Row],[Shop'[Shop Code']]],Sheet1!D:D,Sheet1!A:A)</f>
        <v>REGION 4 LEYRE IBEAS</v>
      </c>
    </row>
    <row r="10418" spans="1:37" x14ac:dyDescent="0.3">
      <c r="A10418">
        <v>39</v>
      </c>
      <c r="B10418" t="s">
        <v>610</v>
      </c>
      <c r="C10418" t="s">
        <v>611</v>
      </c>
      <c r="D10418" t="s">
        <v>171</v>
      </c>
      <c r="E10418" t="s">
        <v>172</v>
      </c>
      <c r="F10418" t="s">
        <v>173</v>
      </c>
      <c r="G10418" t="s">
        <v>612</v>
      </c>
      <c r="H10418" t="s">
        <v>361</v>
      </c>
      <c r="I10418" t="s">
        <v>42</v>
      </c>
      <c r="J10418" t="s">
        <v>43</v>
      </c>
      <c r="K10418" s="1">
        <v>45561</v>
      </c>
      <c r="L10418" t="s">
        <v>613</v>
      </c>
      <c r="M10418">
        <v>2</v>
      </c>
      <c r="N10418">
        <v>5</v>
      </c>
      <c r="O10418" t="s">
        <v>45</v>
      </c>
      <c r="P10418">
        <v>8</v>
      </c>
      <c r="Q10418" t="s">
        <v>45</v>
      </c>
      <c r="R10418">
        <v>8</v>
      </c>
      <c r="S10418" t="s">
        <v>45</v>
      </c>
      <c r="U10418" t="s">
        <v>45</v>
      </c>
      <c r="W10418" t="s">
        <v>45</v>
      </c>
      <c r="X10418">
        <v>28</v>
      </c>
      <c r="Y10418" t="s">
        <v>46</v>
      </c>
      <c r="Z10418">
        <v>20</v>
      </c>
      <c r="AA10418" t="s">
        <v>46</v>
      </c>
      <c r="AB10418">
        <v>2</v>
      </c>
      <c r="AC10418" t="s">
        <v>47</v>
      </c>
      <c r="AD10418">
        <v>1</v>
      </c>
      <c r="AE10418" t="s">
        <v>45</v>
      </c>
      <c r="AF10418">
        <v>9</v>
      </c>
      <c r="AG10418" t="s">
        <v>45</v>
      </c>
      <c r="AH10418">
        <v>22378.310302734375</v>
      </c>
      <c r="AI10418" t="s">
        <v>48</v>
      </c>
      <c r="AJ10418">
        <v>19</v>
      </c>
      <c r="AK10418" t="str">
        <f>_xlfn.XLOOKUP(Table_ExternalData_1[[#This Row],[Shop'[Shop Code']]],Sheet1!D:D,Sheet1!A:A)</f>
        <v>REGION 4 LEYRE IBEAS</v>
      </c>
    </row>
    <row r="10419" spans="1:37" x14ac:dyDescent="0.3">
      <c r="A10419">
        <v>39</v>
      </c>
      <c r="B10419" t="s">
        <v>610</v>
      </c>
      <c r="C10419" t="s">
        <v>611</v>
      </c>
      <c r="D10419" t="s">
        <v>171</v>
      </c>
      <c r="E10419" t="s">
        <v>172</v>
      </c>
      <c r="F10419" t="s">
        <v>173</v>
      </c>
      <c r="G10419" t="s">
        <v>612</v>
      </c>
      <c r="H10419" t="s">
        <v>361</v>
      </c>
      <c r="I10419" t="s">
        <v>42</v>
      </c>
      <c r="J10419" t="s">
        <v>43</v>
      </c>
      <c r="K10419" s="1">
        <v>45560</v>
      </c>
      <c r="L10419" t="s">
        <v>613</v>
      </c>
      <c r="M10419">
        <v>3</v>
      </c>
      <c r="N10419">
        <v>3</v>
      </c>
      <c r="O10419" t="s">
        <v>45</v>
      </c>
      <c r="P10419">
        <v>2</v>
      </c>
      <c r="Q10419" t="s">
        <v>45</v>
      </c>
      <c r="S10419" t="s">
        <v>45</v>
      </c>
      <c r="U10419" t="s">
        <v>45</v>
      </c>
      <c r="W10419" t="s">
        <v>45</v>
      </c>
      <c r="X10419">
        <v>31</v>
      </c>
      <c r="Y10419" t="s">
        <v>46</v>
      </c>
      <c r="Z10419">
        <v>19</v>
      </c>
      <c r="AA10419" t="s">
        <v>46</v>
      </c>
      <c r="AB10419">
        <v>1</v>
      </c>
      <c r="AC10419" t="s">
        <v>47</v>
      </c>
      <c r="AE10419" t="s">
        <v>45</v>
      </c>
      <c r="AG10419" t="s">
        <v>45</v>
      </c>
      <c r="AI10419" t="s">
        <v>48</v>
      </c>
      <c r="AJ10419">
        <v>18</v>
      </c>
      <c r="AK10419" t="str">
        <f>_xlfn.XLOOKUP(Table_ExternalData_1[[#This Row],[Shop'[Shop Code']]],Sheet1!D:D,Sheet1!A:A)</f>
        <v>REGION 4 LEYRE IBEAS</v>
      </c>
    </row>
    <row r="10420" spans="1:37" x14ac:dyDescent="0.3">
      <c r="A10420">
        <v>39</v>
      </c>
      <c r="B10420" t="s">
        <v>614</v>
      </c>
      <c r="C10420" t="s">
        <v>615</v>
      </c>
      <c r="D10420" t="s">
        <v>305</v>
      </c>
      <c r="E10420" t="s">
        <v>306</v>
      </c>
      <c r="F10420" t="s">
        <v>307</v>
      </c>
      <c r="G10420" t="s">
        <v>616</v>
      </c>
      <c r="H10420" t="s">
        <v>55</v>
      </c>
      <c r="I10420" t="s">
        <v>56</v>
      </c>
      <c r="J10420" t="s">
        <v>57</v>
      </c>
      <c r="K10420" s="1">
        <v>45560</v>
      </c>
      <c r="L10420" t="s">
        <v>617</v>
      </c>
      <c r="M10420">
        <v>1</v>
      </c>
      <c r="N10420">
        <v>1</v>
      </c>
      <c r="O10420" t="s">
        <v>45</v>
      </c>
      <c r="P10420">
        <v>4</v>
      </c>
      <c r="Q10420" t="s">
        <v>45</v>
      </c>
      <c r="R10420">
        <v>2</v>
      </c>
      <c r="S10420" t="s">
        <v>45</v>
      </c>
      <c r="U10420" t="s">
        <v>45</v>
      </c>
      <c r="W10420" t="s">
        <v>45</v>
      </c>
      <c r="X10420">
        <v>17</v>
      </c>
      <c r="Y10420" t="s">
        <v>46</v>
      </c>
      <c r="Z10420">
        <v>11</v>
      </c>
      <c r="AA10420" t="s">
        <v>46</v>
      </c>
      <c r="AB10420">
        <v>3</v>
      </c>
      <c r="AC10420" t="s">
        <v>47</v>
      </c>
      <c r="AE10420" t="s">
        <v>45</v>
      </c>
      <c r="AF10420">
        <v>2</v>
      </c>
      <c r="AG10420" t="s">
        <v>45</v>
      </c>
      <c r="AH10420">
        <v>2545.46</v>
      </c>
      <c r="AI10420" t="s">
        <v>48</v>
      </c>
      <c r="AJ10420">
        <v>18</v>
      </c>
      <c r="AK10420" t="str">
        <f>_xlfn.XLOOKUP(Table_ExternalData_1[[#This Row],[Shop'[Shop Code']]],Sheet1!D:D,Sheet1!A:A)</f>
        <v>REGION 1 ALBERTO BLASCO</v>
      </c>
    </row>
    <row r="10421" spans="1:37" x14ac:dyDescent="0.3">
      <c r="A10421">
        <v>39</v>
      </c>
      <c r="B10421" t="s">
        <v>614</v>
      </c>
      <c r="C10421" t="s">
        <v>615</v>
      </c>
      <c r="D10421" t="s">
        <v>305</v>
      </c>
      <c r="E10421" t="s">
        <v>306</v>
      </c>
      <c r="F10421" t="s">
        <v>307</v>
      </c>
      <c r="G10421" t="s">
        <v>616</v>
      </c>
      <c r="H10421" t="s">
        <v>55</v>
      </c>
      <c r="I10421" t="s">
        <v>56</v>
      </c>
      <c r="J10421" t="s">
        <v>57</v>
      </c>
      <c r="K10421" s="1">
        <v>45559</v>
      </c>
      <c r="L10421" t="s">
        <v>617</v>
      </c>
      <c r="O10421" t="s">
        <v>45</v>
      </c>
      <c r="Q10421" t="s">
        <v>45</v>
      </c>
      <c r="S10421" t="s">
        <v>45</v>
      </c>
      <c r="U10421" t="s">
        <v>45</v>
      </c>
      <c r="W10421" t="s">
        <v>45</v>
      </c>
      <c r="X10421">
        <v>1</v>
      </c>
      <c r="Y10421" t="s">
        <v>46</v>
      </c>
      <c r="AA10421" t="s">
        <v>46</v>
      </c>
      <c r="AB10421">
        <v>1</v>
      </c>
      <c r="AC10421" t="s">
        <v>47</v>
      </c>
      <c r="AE10421" t="s">
        <v>45</v>
      </c>
      <c r="AG10421" t="s">
        <v>45</v>
      </c>
      <c r="AI10421" t="s">
        <v>48</v>
      </c>
      <c r="AJ10421">
        <v>17</v>
      </c>
      <c r="AK10421" t="str">
        <f>_xlfn.XLOOKUP(Table_ExternalData_1[[#This Row],[Shop'[Shop Code']]],Sheet1!D:D,Sheet1!A:A)</f>
        <v>REGION 1 ALBERTO BLASCO</v>
      </c>
    </row>
    <row r="10422" spans="1:37" x14ac:dyDescent="0.3">
      <c r="A10422">
        <v>39</v>
      </c>
      <c r="B10422" t="s">
        <v>614</v>
      </c>
      <c r="C10422" t="s">
        <v>615</v>
      </c>
      <c r="D10422" t="s">
        <v>305</v>
      </c>
      <c r="E10422" t="s">
        <v>306</v>
      </c>
      <c r="F10422" t="s">
        <v>307</v>
      </c>
      <c r="G10422" t="s">
        <v>616</v>
      </c>
      <c r="H10422" t="s">
        <v>55</v>
      </c>
      <c r="I10422" t="s">
        <v>56</v>
      </c>
      <c r="J10422" t="s">
        <v>57</v>
      </c>
      <c r="K10422" s="1">
        <v>45563</v>
      </c>
      <c r="L10422" t="s">
        <v>617</v>
      </c>
      <c r="M10422">
        <v>2</v>
      </c>
      <c r="O10422" t="s">
        <v>45</v>
      </c>
      <c r="Q10422" t="s">
        <v>45</v>
      </c>
      <c r="S10422" t="s">
        <v>45</v>
      </c>
      <c r="U10422" t="s">
        <v>45</v>
      </c>
      <c r="W10422" t="s">
        <v>45</v>
      </c>
      <c r="X10422">
        <v>7</v>
      </c>
      <c r="Y10422" t="s">
        <v>46</v>
      </c>
      <c r="Z10422">
        <v>3</v>
      </c>
      <c r="AA10422" t="s">
        <v>46</v>
      </c>
      <c r="AB10422">
        <v>4</v>
      </c>
      <c r="AC10422" t="s">
        <v>47</v>
      </c>
      <c r="AE10422" t="s">
        <v>45</v>
      </c>
      <c r="AF10422">
        <v>2</v>
      </c>
      <c r="AG10422" t="s">
        <v>45</v>
      </c>
      <c r="AH10422">
        <v>3636.36</v>
      </c>
      <c r="AI10422" t="s">
        <v>48</v>
      </c>
      <c r="AJ10422">
        <v>20</v>
      </c>
      <c r="AK10422" t="str">
        <f>_xlfn.XLOOKUP(Table_ExternalData_1[[#This Row],[Shop'[Shop Code']]],Sheet1!D:D,Sheet1!A:A)</f>
        <v>REGION 1 ALBERTO BLASCO</v>
      </c>
    </row>
    <row r="10423" spans="1:37" x14ac:dyDescent="0.3">
      <c r="A10423">
        <v>39</v>
      </c>
      <c r="B10423" t="s">
        <v>614</v>
      </c>
      <c r="C10423" t="s">
        <v>615</v>
      </c>
      <c r="D10423" t="s">
        <v>305</v>
      </c>
      <c r="E10423" t="s">
        <v>306</v>
      </c>
      <c r="F10423" t="s">
        <v>307</v>
      </c>
      <c r="G10423" t="s">
        <v>616</v>
      </c>
      <c r="H10423" t="s">
        <v>55</v>
      </c>
      <c r="I10423" t="s">
        <v>56</v>
      </c>
      <c r="J10423" t="s">
        <v>57</v>
      </c>
      <c r="K10423" s="1">
        <v>45561</v>
      </c>
      <c r="L10423" t="s">
        <v>617</v>
      </c>
      <c r="M10423">
        <v>2</v>
      </c>
      <c r="O10423" t="s">
        <v>45</v>
      </c>
      <c r="P10423">
        <v>4</v>
      </c>
      <c r="Q10423" t="s">
        <v>45</v>
      </c>
      <c r="R10423">
        <v>2</v>
      </c>
      <c r="S10423" t="s">
        <v>45</v>
      </c>
      <c r="U10423" t="s">
        <v>45</v>
      </c>
      <c r="W10423" t="s">
        <v>45</v>
      </c>
      <c r="X10423">
        <v>14</v>
      </c>
      <c r="Y10423" t="s">
        <v>46</v>
      </c>
      <c r="Z10423">
        <v>13</v>
      </c>
      <c r="AA10423" t="s">
        <v>46</v>
      </c>
      <c r="AC10423" t="s">
        <v>47</v>
      </c>
      <c r="AD10423">
        <v>2</v>
      </c>
      <c r="AE10423" t="s">
        <v>45</v>
      </c>
      <c r="AF10423">
        <v>2</v>
      </c>
      <c r="AG10423" t="s">
        <v>45</v>
      </c>
      <c r="AH10423">
        <v>5373.63</v>
      </c>
      <c r="AI10423" t="s">
        <v>48</v>
      </c>
      <c r="AJ10423">
        <v>19</v>
      </c>
      <c r="AK10423" t="str">
        <f>_xlfn.XLOOKUP(Table_ExternalData_1[[#This Row],[Shop'[Shop Code']]],Sheet1!D:D,Sheet1!A:A)</f>
        <v>REGION 1 ALBERTO BLASCO</v>
      </c>
    </row>
    <row r="10424" spans="1:37" x14ac:dyDescent="0.3">
      <c r="A10424">
        <v>39</v>
      </c>
      <c r="B10424" t="s">
        <v>614</v>
      </c>
      <c r="C10424" t="s">
        <v>615</v>
      </c>
      <c r="D10424" t="s">
        <v>305</v>
      </c>
      <c r="E10424" t="s">
        <v>306</v>
      </c>
      <c r="F10424" t="s">
        <v>307</v>
      </c>
      <c r="G10424" t="s">
        <v>616</v>
      </c>
      <c r="H10424" t="s">
        <v>55</v>
      </c>
      <c r="I10424" t="s">
        <v>56</v>
      </c>
      <c r="J10424" t="s">
        <v>57</v>
      </c>
      <c r="K10424" s="1">
        <v>45558</v>
      </c>
      <c r="L10424" t="s">
        <v>617</v>
      </c>
      <c r="M10424">
        <v>1</v>
      </c>
      <c r="O10424" t="s">
        <v>45</v>
      </c>
      <c r="P10424">
        <v>2</v>
      </c>
      <c r="Q10424" t="s">
        <v>45</v>
      </c>
      <c r="R10424">
        <v>2</v>
      </c>
      <c r="S10424" t="s">
        <v>45</v>
      </c>
      <c r="U10424" t="s">
        <v>45</v>
      </c>
      <c r="W10424" t="s">
        <v>45</v>
      </c>
      <c r="X10424">
        <v>16</v>
      </c>
      <c r="Y10424" t="s">
        <v>46</v>
      </c>
      <c r="Z10424">
        <v>11</v>
      </c>
      <c r="AA10424" t="s">
        <v>46</v>
      </c>
      <c r="AB10424">
        <v>8</v>
      </c>
      <c r="AC10424" t="s">
        <v>47</v>
      </c>
      <c r="AE10424" t="s">
        <v>45</v>
      </c>
      <c r="AF10424">
        <v>2</v>
      </c>
      <c r="AG10424" t="s">
        <v>45</v>
      </c>
      <c r="AH10424">
        <v>4136.3599999999997</v>
      </c>
      <c r="AI10424" t="s">
        <v>48</v>
      </c>
      <c r="AJ10424">
        <v>16</v>
      </c>
      <c r="AK10424" t="str">
        <f>_xlfn.XLOOKUP(Table_ExternalData_1[[#This Row],[Shop'[Shop Code']]],Sheet1!D:D,Sheet1!A:A)</f>
        <v>REGION 1 ALBERTO BLASCO</v>
      </c>
    </row>
    <row r="10425" spans="1:37" x14ac:dyDescent="0.3">
      <c r="A10425">
        <v>39</v>
      </c>
      <c r="B10425" t="s">
        <v>614</v>
      </c>
      <c r="C10425" t="s">
        <v>615</v>
      </c>
      <c r="D10425" t="s">
        <v>305</v>
      </c>
      <c r="E10425" t="s">
        <v>306</v>
      </c>
      <c r="F10425" t="s">
        <v>307</v>
      </c>
      <c r="G10425" t="s">
        <v>616</v>
      </c>
      <c r="H10425" t="s">
        <v>55</v>
      </c>
      <c r="I10425" t="s">
        <v>56</v>
      </c>
      <c r="J10425" t="s">
        <v>57</v>
      </c>
      <c r="K10425" s="1">
        <v>45562</v>
      </c>
      <c r="L10425" t="s">
        <v>617</v>
      </c>
      <c r="O10425" t="s">
        <v>45</v>
      </c>
      <c r="P10425">
        <v>4</v>
      </c>
      <c r="Q10425" t="s">
        <v>45</v>
      </c>
      <c r="R10425">
        <v>4</v>
      </c>
      <c r="S10425" t="s">
        <v>45</v>
      </c>
      <c r="U10425" t="s">
        <v>45</v>
      </c>
      <c r="W10425" t="s">
        <v>45</v>
      </c>
      <c r="X10425">
        <v>16</v>
      </c>
      <c r="Y10425" t="s">
        <v>46</v>
      </c>
      <c r="Z10425">
        <v>9</v>
      </c>
      <c r="AA10425" t="s">
        <v>46</v>
      </c>
      <c r="AB10425">
        <v>2</v>
      </c>
      <c r="AC10425" t="s">
        <v>47</v>
      </c>
      <c r="AE10425" t="s">
        <v>45</v>
      </c>
      <c r="AF10425">
        <v>4</v>
      </c>
      <c r="AG10425" t="s">
        <v>45</v>
      </c>
      <c r="AH10425">
        <v>5913.55</v>
      </c>
      <c r="AI10425" t="s">
        <v>48</v>
      </c>
      <c r="AJ10425">
        <v>20</v>
      </c>
      <c r="AK10425" t="str">
        <f>_xlfn.XLOOKUP(Table_ExternalData_1[[#This Row],[Shop'[Shop Code']]],Sheet1!D:D,Sheet1!A:A)</f>
        <v>REGION 1 ALBERTO BLASCO</v>
      </c>
    </row>
    <row r="10426" spans="1:37" x14ac:dyDescent="0.3">
      <c r="A10426">
        <v>39</v>
      </c>
      <c r="B10426" t="s">
        <v>618</v>
      </c>
      <c r="C10426" t="s">
        <v>619</v>
      </c>
      <c r="D10426" t="s">
        <v>51</v>
      </c>
      <c r="E10426" t="s">
        <v>52</v>
      </c>
      <c r="F10426" t="s">
        <v>53</v>
      </c>
      <c r="G10426" t="s">
        <v>620</v>
      </c>
      <c r="H10426" t="s">
        <v>55</v>
      </c>
      <c r="I10426" t="s">
        <v>56</v>
      </c>
      <c r="J10426" t="s">
        <v>57</v>
      </c>
      <c r="K10426" s="1">
        <v>45558</v>
      </c>
      <c r="L10426" t="s">
        <v>621</v>
      </c>
      <c r="M10426">
        <v>2</v>
      </c>
      <c r="N10426">
        <v>2</v>
      </c>
      <c r="O10426" t="s">
        <v>45</v>
      </c>
      <c r="Q10426" t="s">
        <v>45</v>
      </c>
      <c r="S10426" t="s">
        <v>45</v>
      </c>
      <c r="U10426" t="s">
        <v>45</v>
      </c>
      <c r="W10426" t="s">
        <v>45</v>
      </c>
      <c r="X10426">
        <v>13</v>
      </c>
      <c r="Y10426" t="s">
        <v>46</v>
      </c>
      <c r="Z10426">
        <v>8</v>
      </c>
      <c r="AA10426" t="s">
        <v>46</v>
      </c>
      <c r="AB10426">
        <v>3</v>
      </c>
      <c r="AC10426" t="s">
        <v>47</v>
      </c>
      <c r="AE10426" t="s">
        <v>45</v>
      </c>
      <c r="AG10426" t="s">
        <v>45</v>
      </c>
      <c r="AI10426" t="s">
        <v>48</v>
      </c>
      <c r="AJ10426">
        <v>16</v>
      </c>
      <c r="AK10426" t="str">
        <f>_xlfn.XLOOKUP(Table_ExternalData_1[[#This Row],[Shop'[Shop Code']]],Sheet1!D:D,Sheet1!A:A)</f>
        <v>REGION 1 ALBERTO BLASCO</v>
      </c>
    </row>
    <row r="10427" spans="1:37" x14ac:dyDescent="0.3">
      <c r="A10427">
        <v>39</v>
      </c>
      <c r="B10427" t="s">
        <v>618</v>
      </c>
      <c r="C10427" t="s">
        <v>619</v>
      </c>
      <c r="D10427" t="s">
        <v>51</v>
      </c>
      <c r="E10427" t="s">
        <v>52</v>
      </c>
      <c r="F10427" t="s">
        <v>53</v>
      </c>
      <c r="G10427" t="s">
        <v>620</v>
      </c>
      <c r="H10427" t="s">
        <v>55</v>
      </c>
      <c r="I10427" t="s">
        <v>56</v>
      </c>
      <c r="J10427" t="s">
        <v>57</v>
      </c>
      <c r="K10427" s="1">
        <v>45559</v>
      </c>
      <c r="L10427" t="s">
        <v>621</v>
      </c>
      <c r="O10427" t="s">
        <v>45</v>
      </c>
      <c r="Q10427" t="s">
        <v>45</v>
      </c>
      <c r="S10427" t="s">
        <v>45</v>
      </c>
      <c r="U10427" t="s">
        <v>45</v>
      </c>
      <c r="W10427" t="s">
        <v>45</v>
      </c>
      <c r="X10427">
        <v>1</v>
      </c>
      <c r="Y10427" t="s">
        <v>46</v>
      </c>
      <c r="AA10427" t="s">
        <v>46</v>
      </c>
      <c r="AB10427">
        <v>3</v>
      </c>
      <c r="AC10427" t="s">
        <v>47</v>
      </c>
      <c r="AE10427" t="s">
        <v>45</v>
      </c>
      <c r="AG10427" t="s">
        <v>45</v>
      </c>
      <c r="AI10427" t="s">
        <v>48</v>
      </c>
      <c r="AJ10427">
        <v>17</v>
      </c>
      <c r="AK10427" t="str">
        <f>_xlfn.XLOOKUP(Table_ExternalData_1[[#This Row],[Shop'[Shop Code']]],Sheet1!D:D,Sheet1!A:A)</f>
        <v>REGION 1 ALBERTO BLASCO</v>
      </c>
    </row>
    <row r="10428" spans="1:37" x14ac:dyDescent="0.3">
      <c r="A10428">
        <v>39</v>
      </c>
      <c r="B10428" t="s">
        <v>618</v>
      </c>
      <c r="C10428" t="s">
        <v>619</v>
      </c>
      <c r="D10428" t="s">
        <v>51</v>
      </c>
      <c r="E10428" t="s">
        <v>52</v>
      </c>
      <c r="F10428" t="s">
        <v>53</v>
      </c>
      <c r="G10428" t="s">
        <v>620</v>
      </c>
      <c r="H10428" t="s">
        <v>55</v>
      </c>
      <c r="I10428" t="s">
        <v>56</v>
      </c>
      <c r="J10428" t="s">
        <v>57</v>
      </c>
      <c r="K10428" s="1">
        <v>45560</v>
      </c>
      <c r="L10428" t="s">
        <v>621</v>
      </c>
      <c r="M10428">
        <v>1</v>
      </c>
      <c r="N10428">
        <v>4</v>
      </c>
      <c r="O10428" t="s">
        <v>45</v>
      </c>
      <c r="P10428">
        <v>6</v>
      </c>
      <c r="Q10428" t="s">
        <v>45</v>
      </c>
      <c r="R10428">
        <v>2</v>
      </c>
      <c r="S10428" t="s">
        <v>45</v>
      </c>
      <c r="U10428" t="s">
        <v>45</v>
      </c>
      <c r="W10428" t="s">
        <v>45</v>
      </c>
      <c r="X10428">
        <v>12</v>
      </c>
      <c r="Y10428" t="s">
        <v>46</v>
      </c>
      <c r="Z10428">
        <v>6</v>
      </c>
      <c r="AA10428" t="s">
        <v>46</v>
      </c>
      <c r="AB10428">
        <v>4</v>
      </c>
      <c r="AC10428" t="s">
        <v>47</v>
      </c>
      <c r="AE10428" t="s">
        <v>45</v>
      </c>
      <c r="AF10428">
        <v>2</v>
      </c>
      <c r="AG10428" t="s">
        <v>45</v>
      </c>
      <c r="AH10428">
        <v>5136.3600000000006</v>
      </c>
      <c r="AI10428" t="s">
        <v>48</v>
      </c>
      <c r="AJ10428">
        <v>18</v>
      </c>
      <c r="AK10428" t="str">
        <f>_xlfn.XLOOKUP(Table_ExternalData_1[[#This Row],[Shop'[Shop Code']]],Sheet1!D:D,Sheet1!A:A)</f>
        <v>REGION 1 ALBERTO BLASCO</v>
      </c>
    </row>
    <row r="10429" spans="1:37" x14ac:dyDescent="0.3">
      <c r="A10429">
        <v>39</v>
      </c>
      <c r="B10429" t="s">
        <v>618</v>
      </c>
      <c r="C10429" t="s">
        <v>619</v>
      </c>
      <c r="D10429" t="s">
        <v>51</v>
      </c>
      <c r="E10429" t="s">
        <v>52</v>
      </c>
      <c r="F10429" t="s">
        <v>53</v>
      </c>
      <c r="G10429" t="s">
        <v>620</v>
      </c>
      <c r="H10429" t="s">
        <v>55</v>
      </c>
      <c r="I10429" t="s">
        <v>56</v>
      </c>
      <c r="J10429" t="s">
        <v>57</v>
      </c>
      <c r="K10429" s="1">
        <v>45562</v>
      </c>
      <c r="L10429" t="s">
        <v>621</v>
      </c>
      <c r="N10429">
        <v>2</v>
      </c>
      <c r="O10429" t="s">
        <v>45</v>
      </c>
      <c r="P10429">
        <v>8</v>
      </c>
      <c r="Q10429" t="s">
        <v>45</v>
      </c>
      <c r="R10429">
        <v>5</v>
      </c>
      <c r="S10429" t="s">
        <v>45</v>
      </c>
      <c r="U10429" t="s">
        <v>45</v>
      </c>
      <c r="W10429" t="s">
        <v>45</v>
      </c>
      <c r="X10429">
        <v>12</v>
      </c>
      <c r="Y10429" t="s">
        <v>46</v>
      </c>
      <c r="Z10429">
        <v>8</v>
      </c>
      <c r="AA10429" t="s">
        <v>46</v>
      </c>
      <c r="AB10429">
        <v>9</v>
      </c>
      <c r="AC10429" t="s">
        <v>47</v>
      </c>
      <c r="AE10429" t="s">
        <v>45</v>
      </c>
      <c r="AF10429">
        <v>5</v>
      </c>
      <c r="AG10429" t="s">
        <v>45</v>
      </c>
      <c r="AH10429">
        <v>9890.91</v>
      </c>
      <c r="AI10429" t="s">
        <v>48</v>
      </c>
      <c r="AJ10429">
        <v>20</v>
      </c>
      <c r="AK10429" t="str">
        <f>_xlfn.XLOOKUP(Table_ExternalData_1[[#This Row],[Shop'[Shop Code']]],Sheet1!D:D,Sheet1!A:A)</f>
        <v>REGION 1 ALBERTO BLASCO</v>
      </c>
    </row>
    <row r="10430" spans="1:37" x14ac:dyDescent="0.3">
      <c r="A10430">
        <v>39</v>
      </c>
      <c r="B10430" t="s">
        <v>618</v>
      </c>
      <c r="C10430" t="s">
        <v>619</v>
      </c>
      <c r="D10430" t="s">
        <v>51</v>
      </c>
      <c r="E10430" t="s">
        <v>52</v>
      </c>
      <c r="F10430" t="s">
        <v>53</v>
      </c>
      <c r="G10430" t="s">
        <v>620</v>
      </c>
      <c r="H10430" t="s">
        <v>55</v>
      </c>
      <c r="I10430" t="s">
        <v>56</v>
      </c>
      <c r="J10430" t="s">
        <v>57</v>
      </c>
      <c r="K10430" s="1">
        <v>45561</v>
      </c>
      <c r="L10430" t="s">
        <v>621</v>
      </c>
      <c r="M10430">
        <v>1</v>
      </c>
      <c r="O10430" t="s">
        <v>45</v>
      </c>
      <c r="P10430">
        <v>5</v>
      </c>
      <c r="Q10430" t="s">
        <v>45</v>
      </c>
      <c r="R10430">
        <v>5</v>
      </c>
      <c r="S10430" t="s">
        <v>45</v>
      </c>
      <c r="U10430" t="s">
        <v>45</v>
      </c>
      <c r="W10430" t="s">
        <v>45</v>
      </c>
      <c r="X10430">
        <v>11</v>
      </c>
      <c r="Y10430" t="s">
        <v>46</v>
      </c>
      <c r="Z10430">
        <v>7</v>
      </c>
      <c r="AA10430" t="s">
        <v>46</v>
      </c>
      <c r="AB10430">
        <v>5</v>
      </c>
      <c r="AC10430" t="s">
        <v>47</v>
      </c>
      <c r="AE10430" t="s">
        <v>45</v>
      </c>
      <c r="AF10430">
        <v>5</v>
      </c>
      <c r="AG10430" t="s">
        <v>45</v>
      </c>
      <c r="AH10430">
        <v>10175.91</v>
      </c>
      <c r="AI10430" t="s">
        <v>48</v>
      </c>
      <c r="AJ10430">
        <v>19</v>
      </c>
      <c r="AK10430" t="str">
        <f>_xlfn.XLOOKUP(Table_ExternalData_1[[#This Row],[Shop'[Shop Code']]],Sheet1!D:D,Sheet1!A:A)</f>
        <v>REGION 1 ALBERTO BLASCO</v>
      </c>
    </row>
    <row r="10431" spans="1:37" x14ac:dyDescent="0.3">
      <c r="A10431">
        <v>39</v>
      </c>
      <c r="B10431" t="s">
        <v>622</v>
      </c>
      <c r="C10431" t="s">
        <v>623</v>
      </c>
      <c r="D10431" t="s">
        <v>79</v>
      </c>
      <c r="E10431" t="s">
        <v>80</v>
      </c>
      <c r="F10431" t="s">
        <v>81</v>
      </c>
      <c r="G10431" t="s">
        <v>624</v>
      </c>
      <c r="H10431" t="s">
        <v>55</v>
      </c>
      <c r="I10431" t="s">
        <v>56</v>
      </c>
      <c r="J10431" t="s">
        <v>57</v>
      </c>
      <c r="K10431" s="1">
        <v>45562</v>
      </c>
      <c r="L10431" t="s">
        <v>625</v>
      </c>
      <c r="M10431">
        <v>1</v>
      </c>
      <c r="O10431" t="s">
        <v>45</v>
      </c>
      <c r="Q10431" t="s">
        <v>45</v>
      </c>
      <c r="S10431" t="s">
        <v>45</v>
      </c>
      <c r="U10431" t="s">
        <v>45</v>
      </c>
      <c r="W10431" t="s">
        <v>45</v>
      </c>
      <c r="X10431">
        <v>17</v>
      </c>
      <c r="Y10431" t="s">
        <v>46</v>
      </c>
      <c r="Z10431">
        <v>14</v>
      </c>
      <c r="AA10431" t="s">
        <v>46</v>
      </c>
      <c r="AB10431">
        <v>5</v>
      </c>
      <c r="AC10431" t="s">
        <v>47</v>
      </c>
      <c r="AD10431">
        <v>2</v>
      </c>
      <c r="AE10431" t="s">
        <v>45</v>
      </c>
      <c r="AF10431">
        <v>2</v>
      </c>
      <c r="AG10431" t="s">
        <v>45</v>
      </c>
      <c r="AH10431">
        <v>4136.3599999999997</v>
      </c>
      <c r="AI10431" t="s">
        <v>48</v>
      </c>
      <c r="AJ10431">
        <v>20</v>
      </c>
      <c r="AK10431" t="str">
        <f>_xlfn.XLOOKUP(Table_ExternalData_1[[#This Row],[Shop'[Shop Code']]],Sheet1!D:D,Sheet1!A:A)</f>
        <v>REGION 1 ALBERTO BLASCO</v>
      </c>
    </row>
    <row r="10432" spans="1:37" x14ac:dyDescent="0.3">
      <c r="A10432">
        <v>39</v>
      </c>
      <c r="B10432" t="s">
        <v>622</v>
      </c>
      <c r="C10432" t="s">
        <v>623</v>
      </c>
      <c r="D10432" t="s">
        <v>79</v>
      </c>
      <c r="E10432" t="s">
        <v>80</v>
      </c>
      <c r="F10432" t="s">
        <v>81</v>
      </c>
      <c r="G10432" t="s">
        <v>624</v>
      </c>
      <c r="H10432" t="s">
        <v>55</v>
      </c>
      <c r="I10432" t="s">
        <v>56</v>
      </c>
      <c r="J10432" t="s">
        <v>57</v>
      </c>
      <c r="K10432" s="1">
        <v>45561</v>
      </c>
      <c r="L10432" t="s">
        <v>625</v>
      </c>
      <c r="M10432">
        <v>1</v>
      </c>
      <c r="O10432" t="s">
        <v>45</v>
      </c>
      <c r="P10432">
        <v>2</v>
      </c>
      <c r="Q10432" t="s">
        <v>45</v>
      </c>
      <c r="S10432" t="s">
        <v>45</v>
      </c>
      <c r="U10432" t="s">
        <v>45</v>
      </c>
      <c r="W10432" t="s">
        <v>45</v>
      </c>
      <c r="X10432">
        <v>20</v>
      </c>
      <c r="Y10432" t="s">
        <v>46</v>
      </c>
      <c r="Z10432">
        <v>13</v>
      </c>
      <c r="AA10432" t="s">
        <v>46</v>
      </c>
      <c r="AB10432">
        <v>6</v>
      </c>
      <c r="AC10432" t="s">
        <v>47</v>
      </c>
      <c r="AD10432">
        <v>4</v>
      </c>
      <c r="AE10432" t="s">
        <v>45</v>
      </c>
      <c r="AF10432">
        <v>4</v>
      </c>
      <c r="AG10432" t="s">
        <v>45</v>
      </c>
      <c r="AH10432">
        <v>7272.72</v>
      </c>
      <c r="AI10432" t="s">
        <v>48</v>
      </c>
      <c r="AJ10432">
        <v>19</v>
      </c>
      <c r="AK10432" t="str">
        <f>_xlfn.XLOOKUP(Table_ExternalData_1[[#This Row],[Shop'[Shop Code']]],Sheet1!D:D,Sheet1!A:A)</f>
        <v>REGION 1 ALBERTO BLASCO</v>
      </c>
    </row>
    <row r="10433" spans="1:37" x14ac:dyDescent="0.3">
      <c r="A10433">
        <v>39</v>
      </c>
      <c r="B10433" t="s">
        <v>622</v>
      </c>
      <c r="C10433" t="s">
        <v>623</v>
      </c>
      <c r="D10433" t="s">
        <v>79</v>
      </c>
      <c r="E10433" t="s">
        <v>80</v>
      </c>
      <c r="F10433" t="s">
        <v>81</v>
      </c>
      <c r="G10433" t="s">
        <v>624</v>
      </c>
      <c r="H10433" t="s">
        <v>55</v>
      </c>
      <c r="I10433" t="s">
        <v>56</v>
      </c>
      <c r="J10433" t="s">
        <v>57</v>
      </c>
      <c r="K10433" s="1">
        <v>45560</v>
      </c>
      <c r="L10433" t="s">
        <v>625</v>
      </c>
      <c r="O10433" t="s">
        <v>45</v>
      </c>
      <c r="Q10433" t="s">
        <v>45</v>
      </c>
      <c r="S10433" t="s">
        <v>45</v>
      </c>
      <c r="T10433">
        <v>1</v>
      </c>
      <c r="U10433" t="s">
        <v>45</v>
      </c>
      <c r="W10433" t="s">
        <v>45</v>
      </c>
      <c r="X10433">
        <v>19</v>
      </c>
      <c r="Y10433" t="s">
        <v>46</v>
      </c>
      <c r="Z10433">
        <v>13</v>
      </c>
      <c r="AA10433" t="s">
        <v>46</v>
      </c>
      <c r="AB10433">
        <v>2</v>
      </c>
      <c r="AC10433" t="s">
        <v>47</v>
      </c>
      <c r="AE10433" t="s">
        <v>45</v>
      </c>
      <c r="AF10433">
        <v>2</v>
      </c>
      <c r="AG10433" t="s">
        <v>45</v>
      </c>
      <c r="AH10433">
        <v>2236.36</v>
      </c>
      <c r="AI10433" t="s">
        <v>48</v>
      </c>
      <c r="AJ10433">
        <v>18</v>
      </c>
      <c r="AK10433" t="str">
        <f>_xlfn.XLOOKUP(Table_ExternalData_1[[#This Row],[Shop'[Shop Code']]],Sheet1!D:D,Sheet1!A:A)</f>
        <v>REGION 1 ALBERTO BLASCO</v>
      </c>
    </row>
    <row r="10434" spans="1:37" x14ac:dyDescent="0.3">
      <c r="A10434">
        <v>39</v>
      </c>
      <c r="B10434" t="s">
        <v>622</v>
      </c>
      <c r="C10434" t="s">
        <v>623</v>
      </c>
      <c r="D10434" t="s">
        <v>79</v>
      </c>
      <c r="E10434" t="s">
        <v>80</v>
      </c>
      <c r="F10434" t="s">
        <v>81</v>
      </c>
      <c r="G10434" t="s">
        <v>624</v>
      </c>
      <c r="H10434" t="s">
        <v>55</v>
      </c>
      <c r="I10434" t="s">
        <v>56</v>
      </c>
      <c r="J10434" t="s">
        <v>57</v>
      </c>
      <c r="K10434" s="1">
        <v>45559</v>
      </c>
      <c r="L10434" t="s">
        <v>625</v>
      </c>
      <c r="O10434" t="s">
        <v>45</v>
      </c>
      <c r="Q10434" t="s">
        <v>45</v>
      </c>
      <c r="S10434" t="s">
        <v>45</v>
      </c>
      <c r="U10434" t="s">
        <v>45</v>
      </c>
      <c r="W10434" t="s">
        <v>45</v>
      </c>
      <c r="X10434">
        <v>1</v>
      </c>
      <c r="Y10434" t="s">
        <v>46</v>
      </c>
      <c r="AA10434" t="s">
        <v>46</v>
      </c>
      <c r="AC10434" t="s">
        <v>47</v>
      </c>
      <c r="AE10434" t="s">
        <v>45</v>
      </c>
      <c r="AG10434" t="s">
        <v>45</v>
      </c>
      <c r="AI10434" t="s">
        <v>48</v>
      </c>
      <c r="AJ10434">
        <v>17</v>
      </c>
      <c r="AK10434" t="str">
        <f>_xlfn.XLOOKUP(Table_ExternalData_1[[#This Row],[Shop'[Shop Code']]],Sheet1!D:D,Sheet1!A:A)</f>
        <v>REGION 1 ALBERTO BLASCO</v>
      </c>
    </row>
    <row r="10435" spans="1:37" x14ac:dyDescent="0.3">
      <c r="A10435">
        <v>39</v>
      </c>
      <c r="B10435" t="s">
        <v>622</v>
      </c>
      <c r="C10435" t="s">
        <v>623</v>
      </c>
      <c r="D10435" t="s">
        <v>79</v>
      </c>
      <c r="E10435" t="s">
        <v>80</v>
      </c>
      <c r="F10435" t="s">
        <v>81</v>
      </c>
      <c r="G10435" t="s">
        <v>624</v>
      </c>
      <c r="H10435" t="s">
        <v>55</v>
      </c>
      <c r="I10435" t="s">
        <v>56</v>
      </c>
      <c r="J10435" t="s">
        <v>57</v>
      </c>
      <c r="K10435" s="1">
        <v>45558</v>
      </c>
      <c r="L10435" t="s">
        <v>625</v>
      </c>
      <c r="M10435">
        <v>3</v>
      </c>
      <c r="O10435" t="s">
        <v>45</v>
      </c>
      <c r="Q10435" t="s">
        <v>45</v>
      </c>
      <c r="S10435" t="s">
        <v>45</v>
      </c>
      <c r="U10435" t="s">
        <v>45</v>
      </c>
      <c r="W10435" t="s">
        <v>45</v>
      </c>
      <c r="X10435">
        <v>20</v>
      </c>
      <c r="Y10435" t="s">
        <v>46</v>
      </c>
      <c r="Z10435">
        <v>19</v>
      </c>
      <c r="AA10435" t="s">
        <v>46</v>
      </c>
      <c r="AB10435">
        <v>12</v>
      </c>
      <c r="AC10435" t="s">
        <v>47</v>
      </c>
      <c r="AE10435" t="s">
        <v>45</v>
      </c>
      <c r="AG10435" t="s">
        <v>45</v>
      </c>
      <c r="AI10435" t="s">
        <v>48</v>
      </c>
      <c r="AJ10435">
        <v>16</v>
      </c>
      <c r="AK10435" t="str">
        <f>_xlfn.XLOOKUP(Table_ExternalData_1[[#This Row],[Shop'[Shop Code']]],Sheet1!D:D,Sheet1!A:A)</f>
        <v>REGION 1 ALBERTO BLASCO</v>
      </c>
    </row>
    <row r="10436" spans="1:37" x14ac:dyDescent="0.3">
      <c r="A10436">
        <v>39</v>
      </c>
      <c r="B10436" t="s">
        <v>622</v>
      </c>
      <c r="C10436" t="s">
        <v>623</v>
      </c>
      <c r="D10436" t="s">
        <v>79</v>
      </c>
      <c r="E10436" t="s">
        <v>80</v>
      </c>
      <c r="F10436" t="s">
        <v>81</v>
      </c>
      <c r="G10436" t="s">
        <v>624</v>
      </c>
      <c r="H10436" t="s">
        <v>55</v>
      </c>
      <c r="I10436" t="s">
        <v>56</v>
      </c>
      <c r="J10436" t="s">
        <v>57</v>
      </c>
      <c r="K10436" s="1">
        <v>45563</v>
      </c>
      <c r="L10436" t="s">
        <v>625</v>
      </c>
      <c r="O10436" t="s">
        <v>45</v>
      </c>
      <c r="Q10436" t="s">
        <v>45</v>
      </c>
      <c r="S10436" t="s">
        <v>45</v>
      </c>
      <c r="U10436" t="s">
        <v>45</v>
      </c>
      <c r="W10436" t="s">
        <v>45</v>
      </c>
      <c r="Y10436" t="s">
        <v>46</v>
      </c>
      <c r="AA10436" t="s">
        <v>46</v>
      </c>
      <c r="AC10436" t="s">
        <v>47</v>
      </c>
      <c r="AD10436">
        <v>0</v>
      </c>
      <c r="AE10436" t="s">
        <v>45</v>
      </c>
      <c r="AG10436" t="s">
        <v>45</v>
      </c>
      <c r="AI10436" t="s">
        <v>48</v>
      </c>
      <c r="AJ10436">
        <v>20</v>
      </c>
      <c r="AK10436" t="str">
        <f>_xlfn.XLOOKUP(Table_ExternalData_1[[#This Row],[Shop'[Shop Code']]],Sheet1!D:D,Sheet1!A:A)</f>
        <v>REGION 1 ALBERTO BLASCO</v>
      </c>
    </row>
    <row r="10437" spans="1:37" x14ac:dyDescent="0.3">
      <c r="A10437">
        <v>39</v>
      </c>
      <c r="B10437" t="s">
        <v>626</v>
      </c>
      <c r="C10437" t="s">
        <v>627</v>
      </c>
      <c r="D10437" t="s">
        <v>110</v>
      </c>
      <c r="E10437" t="s">
        <v>111</v>
      </c>
      <c r="F10437" t="s">
        <v>112</v>
      </c>
      <c r="G10437" t="s">
        <v>628</v>
      </c>
      <c r="H10437" t="s">
        <v>55</v>
      </c>
      <c r="I10437" t="s">
        <v>56</v>
      </c>
      <c r="J10437" t="s">
        <v>57</v>
      </c>
      <c r="K10437" s="1">
        <v>45562</v>
      </c>
      <c r="L10437" t="s">
        <v>629</v>
      </c>
      <c r="M10437">
        <v>1</v>
      </c>
      <c r="O10437" t="s">
        <v>45</v>
      </c>
      <c r="P10437">
        <v>2</v>
      </c>
      <c r="Q10437" t="s">
        <v>45</v>
      </c>
      <c r="S10437" t="s">
        <v>45</v>
      </c>
      <c r="U10437" t="s">
        <v>45</v>
      </c>
      <c r="W10437" t="s">
        <v>45</v>
      </c>
      <c r="X10437">
        <v>34</v>
      </c>
      <c r="Y10437" t="s">
        <v>46</v>
      </c>
      <c r="Z10437">
        <v>22</v>
      </c>
      <c r="AA10437" t="s">
        <v>46</v>
      </c>
      <c r="AB10437">
        <v>24</v>
      </c>
      <c r="AC10437" t="s">
        <v>47</v>
      </c>
      <c r="AD10437">
        <v>2</v>
      </c>
      <c r="AE10437" t="s">
        <v>45</v>
      </c>
      <c r="AF10437">
        <v>4</v>
      </c>
      <c r="AG10437" t="s">
        <v>45</v>
      </c>
      <c r="AH10437">
        <v>7381.8200000000006</v>
      </c>
      <c r="AI10437" t="s">
        <v>48</v>
      </c>
      <c r="AJ10437">
        <v>20</v>
      </c>
      <c r="AK10437" t="str">
        <f>_xlfn.XLOOKUP(Table_ExternalData_1[[#This Row],[Shop'[Shop Code']]],Sheet1!D:D,Sheet1!A:A)</f>
        <v>REGION 1 ALBERTO BLASCO</v>
      </c>
    </row>
    <row r="10438" spans="1:37" x14ac:dyDescent="0.3">
      <c r="A10438">
        <v>39</v>
      </c>
      <c r="B10438" t="s">
        <v>626</v>
      </c>
      <c r="C10438" t="s">
        <v>627</v>
      </c>
      <c r="D10438" t="s">
        <v>110</v>
      </c>
      <c r="E10438" t="s">
        <v>111</v>
      </c>
      <c r="F10438" t="s">
        <v>112</v>
      </c>
      <c r="G10438" t="s">
        <v>628</v>
      </c>
      <c r="H10438" t="s">
        <v>55</v>
      </c>
      <c r="I10438" t="s">
        <v>56</v>
      </c>
      <c r="J10438" t="s">
        <v>57</v>
      </c>
      <c r="K10438" s="1">
        <v>45561</v>
      </c>
      <c r="L10438" t="s">
        <v>629</v>
      </c>
      <c r="M10438">
        <v>3</v>
      </c>
      <c r="N10438">
        <v>2</v>
      </c>
      <c r="O10438" t="s">
        <v>45</v>
      </c>
      <c r="P10438">
        <v>8</v>
      </c>
      <c r="Q10438" t="s">
        <v>45</v>
      </c>
      <c r="R10438">
        <v>4</v>
      </c>
      <c r="S10438" t="s">
        <v>45</v>
      </c>
      <c r="U10438" t="s">
        <v>45</v>
      </c>
      <c r="W10438" t="s">
        <v>45</v>
      </c>
      <c r="X10438">
        <v>44</v>
      </c>
      <c r="Y10438" t="s">
        <v>46</v>
      </c>
      <c r="Z10438">
        <v>27</v>
      </c>
      <c r="AA10438" t="s">
        <v>46</v>
      </c>
      <c r="AB10438">
        <v>18</v>
      </c>
      <c r="AC10438" t="s">
        <v>47</v>
      </c>
      <c r="AD10438">
        <v>1</v>
      </c>
      <c r="AE10438" t="s">
        <v>45</v>
      </c>
      <c r="AF10438">
        <v>9</v>
      </c>
      <c r="AG10438" t="s">
        <v>45</v>
      </c>
      <c r="AH10438">
        <v>15438.18</v>
      </c>
      <c r="AI10438" t="s">
        <v>48</v>
      </c>
      <c r="AJ10438">
        <v>19</v>
      </c>
      <c r="AK10438" t="str">
        <f>_xlfn.XLOOKUP(Table_ExternalData_1[[#This Row],[Shop'[Shop Code']]],Sheet1!D:D,Sheet1!A:A)</f>
        <v>REGION 1 ALBERTO BLASCO</v>
      </c>
    </row>
    <row r="10439" spans="1:37" x14ac:dyDescent="0.3">
      <c r="A10439">
        <v>39</v>
      </c>
      <c r="B10439" t="s">
        <v>626</v>
      </c>
      <c r="C10439" t="s">
        <v>627</v>
      </c>
      <c r="D10439" t="s">
        <v>110</v>
      </c>
      <c r="E10439" t="s">
        <v>111</v>
      </c>
      <c r="F10439" t="s">
        <v>112</v>
      </c>
      <c r="G10439" t="s">
        <v>628</v>
      </c>
      <c r="H10439" t="s">
        <v>55</v>
      </c>
      <c r="I10439" t="s">
        <v>56</v>
      </c>
      <c r="J10439" t="s">
        <v>57</v>
      </c>
      <c r="K10439" s="1">
        <v>45558</v>
      </c>
      <c r="L10439" t="s">
        <v>629</v>
      </c>
      <c r="M10439">
        <v>1</v>
      </c>
      <c r="O10439" t="s">
        <v>45</v>
      </c>
      <c r="P10439">
        <v>2</v>
      </c>
      <c r="Q10439" t="s">
        <v>45</v>
      </c>
      <c r="R10439">
        <v>2</v>
      </c>
      <c r="S10439" t="s">
        <v>45</v>
      </c>
      <c r="U10439" t="s">
        <v>45</v>
      </c>
      <c r="W10439" t="s">
        <v>45</v>
      </c>
      <c r="X10439">
        <v>23</v>
      </c>
      <c r="Y10439" t="s">
        <v>46</v>
      </c>
      <c r="Z10439">
        <v>7</v>
      </c>
      <c r="AA10439" t="s">
        <v>46</v>
      </c>
      <c r="AB10439">
        <v>8</v>
      </c>
      <c r="AC10439" t="s">
        <v>47</v>
      </c>
      <c r="AD10439">
        <v>2</v>
      </c>
      <c r="AE10439" t="s">
        <v>45</v>
      </c>
      <c r="AF10439">
        <v>4</v>
      </c>
      <c r="AG10439" t="s">
        <v>45</v>
      </c>
      <c r="AH10439">
        <v>7272.72</v>
      </c>
      <c r="AI10439" t="s">
        <v>48</v>
      </c>
      <c r="AJ10439">
        <v>16</v>
      </c>
      <c r="AK10439" t="str">
        <f>_xlfn.XLOOKUP(Table_ExternalData_1[[#This Row],[Shop'[Shop Code']]],Sheet1!D:D,Sheet1!A:A)</f>
        <v>REGION 1 ALBERTO BLASCO</v>
      </c>
    </row>
    <row r="10440" spans="1:37" x14ac:dyDescent="0.3">
      <c r="A10440">
        <v>39</v>
      </c>
      <c r="B10440" t="s">
        <v>626</v>
      </c>
      <c r="C10440" t="s">
        <v>627</v>
      </c>
      <c r="D10440" t="s">
        <v>110</v>
      </c>
      <c r="E10440" t="s">
        <v>111</v>
      </c>
      <c r="F10440" t="s">
        <v>112</v>
      </c>
      <c r="G10440" t="s">
        <v>628</v>
      </c>
      <c r="H10440" t="s">
        <v>55</v>
      </c>
      <c r="I10440" t="s">
        <v>56</v>
      </c>
      <c r="J10440" t="s">
        <v>57</v>
      </c>
      <c r="K10440" s="1">
        <v>45559</v>
      </c>
      <c r="L10440" t="s">
        <v>629</v>
      </c>
      <c r="O10440" t="s">
        <v>45</v>
      </c>
      <c r="Q10440" t="s">
        <v>45</v>
      </c>
      <c r="S10440" t="s">
        <v>45</v>
      </c>
      <c r="U10440" t="s">
        <v>45</v>
      </c>
      <c r="W10440" t="s">
        <v>45</v>
      </c>
      <c r="X10440">
        <v>2</v>
      </c>
      <c r="Y10440" t="s">
        <v>46</v>
      </c>
      <c r="AA10440" t="s">
        <v>46</v>
      </c>
      <c r="AC10440" t="s">
        <v>47</v>
      </c>
      <c r="AE10440" t="s">
        <v>45</v>
      </c>
      <c r="AG10440" t="s">
        <v>45</v>
      </c>
      <c r="AI10440" t="s">
        <v>48</v>
      </c>
      <c r="AJ10440">
        <v>17</v>
      </c>
      <c r="AK10440" t="str">
        <f>_xlfn.XLOOKUP(Table_ExternalData_1[[#This Row],[Shop'[Shop Code']]],Sheet1!D:D,Sheet1!A:A)</f>
        <v>REGION 1 ALBERTO BLASCO</v>
      </c>
    </row>
    <row r="10441" spans="1:37" x14ac:dyDescent="0.3">
      <c r="A10441">
        <v>39</v>
      </c>
      <c r="B10441" t="s">
        <v>626</v>
      </c>
      <c r="C10441" t="s">
        <v>627</v>
      </c>
      <c r="D10441" t="s">
        <v>110</v>
      </c>
      <c r="E10441" t="s">
        <v>111</v>
      </c>
      <c r="F10441" t="s">
        <v>112</v>
      </c>
      <c r="G10441" t="s">
        <v>628</v>
      </c>
      <c r="H10441" t="s">
        <v>55</v>
      </c>
      <c r="I10441" t="s">
        <v>56</v>
      </c>
      <c r="J10441" t="s">
        <v>57</v>
      </c>
      <c r="K10441" s="1">
        <v>45560</v>
      </c>
      <c r="L10441" t="s">
        <v>629</v>
      </c>
      <c r="M10441">
        <v>4</v>
      </c>
      <c r="N10441">
        <v>1</v>
      </c>
      <c r="O10441" t="s">
        <v>45</v>
      </c>
      <c r="P10441">
        <v>4</v>
      </c>
      <c r="Q10441" t="s">
        <v>45</v>
      </c>
      <c r="S10441" t="s">
        <v>45</v>
      </c>
      <c r="U10441" t="s">
        <v>45</v>
      </c>
      <c r="V10441">
        <v>2</v>
      </c>
      <c r="W10441" t="s">
        <v>45</v>
      </c>
      <c r="X10441">
        <v>43</v>
      </c>
      <c r="Y10441" t="s">
        <v>46</v>
      </c>
      <c r="Z10441">
        <v>37</v>
      </c>
      <c r="AA10441" t="s">
        <v>46</v>
      </c>
      <c r="AB10441">
        <v>29</v>
      </c>
      <c r="AC10441" t="s">
        <v>47</v>
      </c>
      <c r="AD10441">
        <v>4</v>
      </c>
      <c r="AE10441" t="s">
        <v>45</v>
      </c>
      <c r="AF10441">
        <v>2</v>
      </c>
      <c r="AG10441" t="s">
        <v>45</v>
      </c>
      <c r="AH10441">
        <v>3636.36</v>
      </c>
      <c r="AI10441" t="s">
        <v>48</v>
      </c>
      <c r="AJ10441">
        <v>18</v>
      </c>
      <c r="AK10441" t="str">
        <f>_xlfn.XLOOKUP(Table_ExternalData_1[[#This Row],[Shop'[Shop Code']]],Sheet1!D:D,Sheet1!A:A)</f>
        <v>REGION 1 ALBERTO BLASCO</v>
      </c>
    </row>
    <row r="10442" spans="1:37" x14ac:dyDescent="0.3">
      <c r="A10442">
        <v>39</v>
      </c>
      <c r="B10442" t="s">
        <v>630</v>
      </c>
      <c r="C10442" t="s">
        <v>631</v>
      </c>
      <c r="D10442" t="s">
        <v>79</v>
      </c>
      <c r="E10442" t="s">
        <v>80</v>
      </c>
      <c r="F10442" t="s">
        <v>81</v>
      </c>
      <c r="G10442" t="s">
        <v>632</v>
      </c>
      <c r="H10442" t="s">
        <v>55</v>
      </c>
      <c r="I10442" t="s">
        <v>56</v>
      </c>
      <c r="J10442" t="s">
        <v>57</v>
      </c>
      <c r="K10442" s="1">
        <v>45560</v>
      </c>
      <c r="L10442" t="s">
        <v>633</v>
      </c>
      <c r="M10442">
        <v>2</v>
      </c>
      <c r="O10442" t="s">
        <v>45</v>
      </c>
      <c r="P10442">
        <v>2</v>
      </c>
      <c r="Q10442" t="s">
        <v>45</v>
      </c>
      <c r="R10442">
        <v>2</v>
      </c>
      <c r="S10442" t="s">
        <v>45</v>
      </c>
      <c r="U10442" t="s">
        <v>45</v>
      </c>
      <c r="W10442" t="s">
        <v>45</v>
      </c>
      <c r="X10442">
        <v>25</v>
      </c>
      <c r="Y10442" t="s">
        <v>46</v>
      </c>
      <c r="Z10442">
        <v>18</v>
      </c>
      <c r="AA10442" t="s">
        <v>46</v>
      </c>
      <c r="AB10442">
        <v>7</v>
      </c>
      <c r="AC10442" t="s">
        <v>47</v>
      </c>
      <c r="AE10442" t="s">
        <v>45</v>
      </c>
      <c r="AF10442">
        <v>2</v>
      </c>
      <c r="AG10442" t="s">
        <v>45</v>
      </c>
      <c r="AH10442">
        <v>3272.72</v>
      </c>
      <c r="AI10442" t="s">
        <v>48</v>
      </c>
      <c r="AJ10442">
        <v>18</v>
      </c>
      <c r="AK10442" t="str">
        <f>_xlfn.XLOOKUP(Table_ExternalData_1[[#This Row],[Shop'[Shop Code']]],Sheet1!D:D,Sheet1!A:A)</f>
        <v>REGION 1 ALBERTO BLASCO</v>
      </c>
    </row>
    <row r="10443" spans="1:37" x14ac:dyDescent="0.3">
      <c r="A10443">
        <v>39</v>
      </c>
      <c r="B10443" t="s">
        <v>630</v>
      </c>
      <c r="C10443" t="s">
        <v>631</v>
      </c>
      <c r="D10443" t="s">
        <v>79</v>
      </c>
      <c r="E10443" t="s">
        <v>80</v>
      </c>
      <c r="F10443" t="s">
        <v>81</v>
      </c>
      <c r="G10443" t="s">
        <v>632</v>
      </c>
      <c r="H10443" t="s">
        <v>55</v>
      </c>
      <c r="I10443" t="s">
        <v>56</v>
      </c>
      <c r="J10443" t="s">
        <v>57</v>
      </c>
      <c r="K10443" s="1">
        <v>45562</v>
      </c>
      <c r="L10443" t="s">
        <v>633</v>
      </c>
      <c r="M10443">
        <v>6</v>
      </c>
      <c r="N10443">
        <v>0</v>
      </c>
      <c r="O10443" t="s">
        <v>45</v>
      </c>
      <c r="P10443">
        <v>5</v>
      </c>
      <c r="Q10443" t="s">
        <v>45</v>
      </c>
      <c r="R10443">
        <v>3</v>
      </c>
      <c r="S10443" t="s">
        <v>45</v>
      </c>
      <c r="U10443" t="s">
        <v>45</v>
      </c>
      <c r="W10443" t="s">
        <v>45</v>
      </c>
      <c r="X10443">
        <v>26</v>
      </c>
      <c r="Y10443" t="s">
        <v>46</v>
      </c>
      <c r="Z10443">
        <v>19</v>
      </c>
      <c r="AA10443" t="s">
        <v>46</v>
      </c>
      <c r="AB10443">
        <v>4</v>
      </c>
      <c r="AC10443" t="s">
        <v>47</v>
      </c>
      <c r="AD10443">
        <v>2</v>
      </c>
      <c r="AE10443" t="s">
        <v>45</v>
      </c>
      <c r="AF10443">
        <v>5</v>
      </c>
      <c r="AG10443" t="s">
        <v>45</v>
      </c>
      <c r="AH10443">
        <v>8669.07</v>
      </c>
      <c r="AI10443" t="s">
        <v>48</v>
      </c>
      <c r="AJ10443">
        <v>20</v>
      </c>
      <c r="AK10443" t="str">
        <f>_xlfn.XLOOKUP(Table_ExternalData_1[[#This Row],[Shop'[Shop Code']]],Sheet1!D:D,Sheet1!A:A)</f>
        <v>REGION 1 ALBERTO BLASCO</v>
      </c>
    </row>
    <row r="10444" spans="1:37" x14ac:dyDescent="0.3">
      <c r="A10444">
        <v>39</v>
      </c>
      <c r="B10444" t="s">
        <v>630</v>
      </c>
      <c r="C10444" t="s">
        <v>631</v>
      </c>
      <c r="D10444" t="s">
        <v>79</v>
      </c>
      <c r="E10444" t="s">
        <v>80</v>
      </c>
      <c r="F10444" t="s">
        <v>81</v>
      </c>
      <c r="G10444" t="s">
        <v>632</v>
      </c>
      <c r="H10444" t="s">
        <v>55</v>
      </c>
      <c r="I10444" t="s">
        <v>56</v>
      </c>
      <c r="J10444" t="s">
        <v>57</v>
      </c>
      <c r="K10444" s="1">
        <v>45558</v>
      </c>
      <c r="L10444" t="s">
        <v>633</v>
      </c>
      <c r="M10444">
        <v>1</v>
      </c>
      <c r="N10444">
        <v>4</v>
      </c>
      <c r="O10444" t="s">
        <v>45</v>
      </c>
      <c r="P10444">
        <v>2</v>
      </c>
      <c r="Q10444" t="s">
        <v>45</v>
      </c>
      <c r="R10444">
        <v>2</v>
      </c>
      <c r="S10444" t="s">
        <v>45</v>
      </c>
      <c r="U10444" t="s">
        <v>45</v>
      </c>
      <c r="W10444" t="s">
        <v>45</v>
      </c>
      <c r="X10444">
        <v>15</v>
      </c>
      <c r="Y10444" t="s">
        <v>46</v>
      </c>
      <c r="Z10444">
        <v>10</v>
      </c>
      <c r="AA10444" t="s">
        <v>46</v>
      </c>
      <c r="AB10444">
        <v>4</v>
      </c>
      <c r="AC10444" t="s">
        <v>47</v>
      </c>
      <c r="AE10444" t="s">
        <v>45</v>
      </c>
      <c r="AF10444">
        <v>2</v>
      </c>
      <c r="AG10444" t="s">
        <v>45</v>
      </c>
      <c r="AH10444">
        <v>2545.46</v>
      </c>
      <c r="AI10444" t="s">
        <v>48</v>
      </c>
      <c r="AJ10444">
        <v>16</v>
      </c>
      <c r="AK10444" t="str">
        <f>_xlfn.XLOOKUP(Table_ExternalData_1[[#This Row],[Shop'[Shop Code']]],Sheet1!D:D,Sheet1!A:A)</f>
        <v>REGION 1 ALBERTO BLASCO</v>
      </c>
    </row>
    <row r="10445" spans="1:37" x14ac:dyDescent="0.3">
      <c r="A10445">
        <v>39</v>
      </c>
      <c r="B10445" t="s">
        <v>630</v>
      </c>
      <c r="C10445" t="s">
        <v>631</v>
      </c>
      <c r="D10445" t="s">
        <v>79</v>
      </c>
      <c r="E10445" t="s">
        <v>80</v>
      </c>
      <c r="F10445" t="s">
        <v>81</v>
      </c>
      <c r="G10445" t="s">
        <v>632</v>
      </c>
      <c r="H10445" t="s">
        <v>55</v>
      </c>
      <c r="I10445" t="s">
        <v>56</v>
      </c>
      <c r="J10445" t="s">
        <v>57</v>
      </c>
      <c r="K10445" s="1">
        <v>45559</v>
      </c>
      <c r="L10445" t="s">
        <v>633</v>
      </c>
      <c r="O10445" t="s">
        <v>45</v>
      </c>
      <c r="Q10445" t="s">
        <v>45</v>
      </c>
      <c r="S10445" t="s">
        <v>45</v>
      </c>
      <c r="U10445" t="s">
        <v>45</v>
      </c>
      <c r="W10445" t="s">
        <v>45</v>
      </c>
      <c r="X10445">
        <v>1</v>
      </c>
      <c r="Y10445" t="s">
        <v>46</v>
      </c>
      <c r="AA10445" t="s">
        <v>46</v>
      </c>
      <c r="AC10445" t="s">
        <v>47</v>
      </c>
      <c r="AE10445" t="s">
        <v>45</v>
      </c>
      <c r="AG10445" t="s">
        <v>45</v>
      </c>
      <c r="AI10445" t="s">
        <v>48</v>
      </c>
      <c r="AJ10445">
        <v>17</v>
      </c>
      <c r="AK10445" t="str">
        <f>_xlfn.XLOOKUP(Table_ExternalData_1[[#This Row],[Shop'[Shop Code']]],Sheet1!D:D,Sheet1!A:A)</f>
        <v>REGION 1 ALBERTO BLASCO</v>
      </c>
    </row>
    <row r="10446" spans="1:37" x14ac:dyDescent="0.3">
      <c r="A10446">
        <v>39</v>
      </c>
      <c r="B10446" t="s">
        <v>630</v>
      </c>
      <c r="C10446" t="s">
        <v>631</v>
      </c>
      <c r="D10446" t="s">
        <v>79</v>
      </c>
      <c r="E10446" t="s">
        <v>80</v>
      </c>
      <c r="F10446" t="s">
        <v>81</v>
      </c>
      <c r="G10446" t="s">
        <v>632</v>
      </c>
      <c r="H10446" t="s">
        <v>55</v>
      </c>
      <c r="I10446" t="s">
        <v>56</v>
      </c>
      <c r="J10446" t="s">
        <v>57</v>
      </c>
      <c r="K10446" s="1">
        <v>45561</v>
      </c>
      <c r="L10446" t="s">
        <v>633</v>
      </c>
      <c r="M10446">
        <v>6</v>
      </c>
      <c r="N10446">
        <v>4</v>
      </c>
      <c r="O10446" t="s">
        <v>45</v>
      </c>
      <c r="P10446">
        <v>7</v>
      </c>
      <c r="Q10446" t="s">
        <v>45</v>
      </c>
      <c r="R10446">
        <v>5</v>
      </c>
      <c r="S10446" t="s">
        <v>45</v>
      </c>
      <c r="T10446">
        <v>1</v>
      </c>
      <c r="U10446" t="s">
        <v>45</v>
      </c>
      <c r="W10446" t="s">
        <v>45</v>
      </c>
      <c r="X10446">
        <v>26</v>
      </c>
      <c r="Y10446" t="s">
        <v>46</v>
      </c>
      <c r="Z10446">
        <v>22</v>
      </c>
      <c r="AA10446" t="s">
        <v>46</v>
      </c>
      <c r="AB10446">
        <v>10</v>
      </c>
      <c r="AC10446" t="s">
        <v>47</v>
      </c>
      <c r="AE10446" t="s">
        <v>45</v>
      </c>
      <c r="AF10446">
        <v>5</v>
      </c>
      <c r="AG10446" t="s">
        <v>45</v>
      </c>
      <c r="AH10446">
        <v>6393.630000000001</v>
      </c>
      <c r="AI10446" t="s">
        <v>48</v>
      </c>
      <c r="AJ10446">
        <v>19</v>
      </c>
      <c r="AK10446" t="str">
        <f>_xlfn.XLOOKUP(Table_ExternalData_1[[#This Row],[Shop'[Shop Code']]],Sheet1!D:D,Sheet1!A:A)</f>
        <v>REGION 1 ALBERTO BLASCO</v>
      </c>
    </row>
    <row r="10447" spans="1:37" x14ac:dyDescent="0.3">
      <c r="A10447">
        <v>39</v>
      </c>
      <c r="B10447" t="s">
        <v>634</v>
      </c>
      <c r="C10447" t="s">
        <v>635</v>
      </c>
      <c r="D10447" t="s">
        <v>79</v>
      </c>
      <c r="E10447" t="s">
        <v>80</v>
      </c>
      <c r="F10447" t="s">
        <v>81</v>
      </c>
      <c r="G10447" t="s">
        <v>636</v>
      </c>
      <c r="H10447" t="s">
        <v>55</v>
      </c>
      <c r="I10447" t="s">
        <v>56</v>
      </c>
      <c r="J10447" t="s">
        <v>57</v>
      </c>
      <c r="K10447" s="1">
        <v>45562</v>
      </c>
      <c r="L10447" t="s">
        <v>637</v>
      </c>
      <c r="M10447">
        <v>4</v>
      </c>
      <c r="N10447">
        <v>2</v>
      </c>
      <c r="O10447" t="s">
        <v>45</v>
      </c>
      <c r="P10447">
        <v>2</v>
      </c>
      <c r="Q10447" t="s">
        <v>45</v>
      </c>
      <c r="R10447">
        <v>2</v>
      </c>
      <c r="S10447" t="s">
        <v>45</v>
      </c>
      <c r="T10447">
        <v>2</v>
      </c>
      <c r="U10447" t="s">
        <v>45</v>
      </c>
      <c r="W10447" t="s">
        <v>45</v>
      </c>
      <c r="X10447">
        <v>23</v>
      </c>
      <c r="Y10447" t="s">
        <v>46</v>
      </c>
      <c r="Z10447">
        <v>15</v>
      </c>
      <c r="AA10447" t="s">
        <v>46</v>
      </c>
      <c r="AB10447">
        <v>1</v>
      </c>
      <c r="AC10447" t="s">
        <v>47</v>
      </c>
      <c r="AE10447" t="s">
        <v>45</v>
      </c>
      <c r="AF10447">
        <v>2</v>
      </c>
      <c r="AG10447" t="s">
        <v>45</v>
      </c>
      <c r="AH10447">
        <v>2545.46</v>
      </c>
      <c r="AI10447" t="s">
        <v>48</v>
      </c>
      <c r="AJ10447">
        <v>20</v>
      </c>
      <c r="AK10447" t="str">
        <f>_xlfn.XLOOKUP(Table_ExternalData_1[[#This Row],[Shop'[Shop Code']]],Sheet1!D:D,Sheet1!A:A)</f>
        <v>REGION 1 ALBERTO BLASCO</v>
      </c>
    </row>
    <row r="10448" spans="1:37" x14ac:dyDescent="0.3">
      <c r="A10448">
        <v>39</v>
      </c>
      <c r="B10448" t="s">
        <v>634</v>
      </c>
      <c r="C10448" t="s">
        <v>635</v>
      </c>
      <c r="D10448" t="s">
        <v>79</v>
      </c>
      <c r="E10448" t="s">
        <v>80</v>
      </c>
      <c r="F10448" t="s">
        <v>81</v>
      </c>
      <c r="G10448" t="s">
        <v>636</v>
      </c>
      <c r="H10448" t="s">
        <v>55</v>
      </c>
      <c r="I10448" t="s">
        <v>56</v>
      </c>
      <c r="J10448" t="s">
        <v>57</v>
      </c>
      <c r="K10448" s="1">
        <v>45561</v>
      </c>
      <c r="L10448" t="s">
        <v>637</v>
      </c>
      <c r="M10448">
        <v>4</v>
      </c>
      <c r="N10448">
        <v>3</v>
      </c>
      <c r="O10448" t="s">
        <v>45</v>
      </c>
      <c r="Q10448" t="s">
        <v>45</v>
      </c>
      <c r="S10448" t="s">
        <v>45</v>
      </c>
      <c r="T10448">
        <v>2</v>
      </c>
      <c r="U10448" t="s">
        <v>45</v>
      </c>
      <c r="V10448">
        <v>2</v>
      </c>
      <c r="W10448" t="s">
        <v>45</v>
      </c>
      <c r="X10448">
        <v>22</v>
      </c>
      <c r="Y10448" t="s">
        <v>46</v>
      </c>
      <c r="Z10448">
        <v>15</v>
      </c>
      <c r="AA10448" t="s">
        <v>46</v>
      </c>
      <c r="AB10448">
        <v>2</v>
      </c>
      <c r="AC10448" t="s">
        <v>47</v>
      </c>
      <c r="AE10448" t="s">
        <v>45</v>
      </c>
      <c r="AF10448">
        <v>2</v>
      </c>
      <c r="AG10448" t="s">
        <v>45</v>
      </c>
      <c r="AH10448">
        <v>2545.46</v>
      </c>
      <c r="AI10448" t="s">
        <v>48</v>
      </c>
      <c r="AJ10448">
        <v>19</v>
      </c>
      <c r="AK10448" t="str">
        <f>_xlfn.XLOOKUP(Table_ExternalData_1[[#This Row],[Shop'[Shop Code']]],Sheet1!D:D,Sheet1!A:A)</f>
        <v>REGION 1 ALBERTO BLASCO</v>
      </c>
    </row>
    <row r="10449" spans="1:37" x14ac:dyDescent="0.3">
      <c r="A10449">
        <v>39</v>
      </c>
      <c r="B10449" t="s">
        <v>634</v>
      </c>
      <c r="C10449" t="s">
        <v>635</v>
      </c>
      <c r="D10449" t="s">
        <v>79</v>
      </c>
      <c r="E10449" t="s">
        <v>80</v>
      </c>
      <c r="F10449" t="s">
        <v>81</v>
      </c>
      <c r="G10449" t="s">
        <v>636</v>
      </c>
      <c r="H10449" t="s">
        <v>55</v>
      </c>
      <c r="I10449" t="s">
        <v>56</v>
      </c>
      <c r="J10449" t="s">
        <v>57</v>
      </c>
      <c r="K10449" s="1">
        <v>45560</v>
      </c>
      <c r="L10449" t="s">
        <v>637</v>
      </c>
      <c r="M10449">
        <v>1</v>
      </c>
      <c r="N10449">
        <v>5</v>
      </c>
      <c r="O10449" t="s">
        <v>45</v>
      </c>
      <c r="P10449">
        <v>5</v>
      </c>
      <c r="Q10449" t="s">
        <v>45</v>
      </c>
      <c r="R10449">
        <v>3</v>
      </c>
      <c r="S10449" t="s">
        <v>45</v>
      </c>
      <c r="T10449">
        <v>5</v>
      </c>
      <c r="U10449" t="s">
        <v>45</v>
      </c>
      <c r="W10449" t="s">
        <v>45</v>
      </c>
      <c r="X10449">
        <v>20</v>
      </c>
      <c r="Y10449" t="s">
        <v>46</v>
      </c>
      <c r="Z10449">
        <v>13</v>
      </c>
      <c r="AA10449" t="s">
        <v>46</v>
      </c>
      <c r="AB10449">
        <v>1</v>
      </c>
      <c r="AC10449" t="s">
        <v>47</v>
      </c>
      <c r="AD10449">
        <v>0</v>
      </c>
      <c r="AE10449" t="s">
        <v>45</v>
      </c>
      <c r="AF10449">
        <v>3</v>
      </c>
      <c r="AG10449" t="s">
        <v>45</v>
      </c>
      <c r="AH10449">
        <v>5564.92</v>
      </c>
      <c r="AI10449" t="s">
        <v>48</v>
      </c>
      <c r="AJ10449">
        <v>18</v>
      </c>
      <c r="AK10449" t="str">
        <f>_xlfn.XLOOKUP(Table_ExternalData_1[[#This Row],[Shop'[Shop Code']]],Sheet1!D:D,Sheet1!A:A)</f>
        <v>REGION 1 ALBERTO BLASCO</v>
      </c>
    </row>
    <row r="10450" spans="1:37" x14ac:dyDescent="0.3">
      <c r="A10450">
        <v>39</v>
      </c>
      <c r="B10450" t="s">
        <v>634</v>
      </c>
      <c r="C10450" t="s">
        <v>635</v>
      </c>
      <c r="D10450" t="s">
        <v>79</v>
      </c>
      <c r="E10450" t="s">
        <v>80</v>
      </c>
      <c r="F10450" t="s">
        <v>81</v>
      </c>
      <c r="G10450" t="s">
        <v>636</v>
      </c>
      <c r="H10450" t="s">
        <v>55</v>
      </c>
      <c r="I10450" t="s">
        <v>56</v>
      </c>
      <c r="J10450" t="s">
        <v>57</v>
      </c>
      <c r="K10450" s="1">
        <v>45559</v>
      </c>
      <c r="L10450" t="s">
        <v>637</v>
      </c>
      <c r="M10450">
        <v>2</v>
      </c>
      <c r="O10450" t="s">
        <v>45</v>
      </c>
      <c r="P10450">
        <v>2</v>
      </c>
      <c r="Q10450" t="s">
        <v>45</v>
      </c>
      <c r="S10450" t="s">
        <v>45</v>
      </c>
      <c r="U10450" t="s">
        <v>45</v>
      </c>
      <c r="W10450" t="s">
        <v>45</v>
      </c>
      <c r="X10450">
        <v>26</v>
      </c>
      <c r="Y10450" t="s">
        <v>46</v>
      </c>
      <c r="Z10450">
        <v>14</v>
      </c>
      <c r="AA10450" t="s">
        <v>46</v>
      </c>
      <c r="AB10450">
        <v>1</v>
      </c>
      <c r="AC10450" t="s">
        <v>47</v>
      </c>
      <c r="AE10450" t="s">
        <v>45</v>
      </c>
      <c r="AG10450" t="s">
        <v>45</v>
      </c>
      <c r="AI10450" t="s">
        <v>48</v>
      </c>
      <c r="AJ10450">
        <v>17</v>
      </c>
      <c r="AK10450" t="str">
        <f>_xlfn.XLOOKUP(Table_ExternalData_1[[#This Row],[Shop'[Shop Code']]],Sheet1!D:D,Sheet1!A:A)</f>
        <v>REGION 1 ALBERTO BLASCO</v>
      </c>
    </row>
    <row r="10451" spans="1:37" x14ac:dyDescent="0.3">
      <c r="A10451">
        <v>39</v>
      </c>
      <c r="B10451" t="s">
        <v>634</v>
      </c>
      <c r="C10451" t="s">
        <v>635</v>
      </c>
      <c r="D10451" t="s">
        <v>79</v>
      </c>
      <c r="E10451" t="s">
        <v>80</v>
      </c>
      <c r="F10451" t="s">
        <v>81</v>
      </c>
      <c r="G10451" t="s">
        <v>636</v>
      </c>
      <c r="H10451" t="s">
        <v>55</v>
      </c>
      <c r="I10451" t="s">
        <v>56</v>
      </c>
      <c r="J10451" t="s">
        <v>57</v>
      </c>
      <c r="K10451" s="1">
        <v>45558</v>
      </c>
      <c r="L10451" t="s">
        <v>637</v>
      </c>
      <c r="M10451">
        <v>4</v>
      </c>
      <c r="O10451" t="s">
        <v>45</v>
      </c>
      <c r="P10451">
        <v>2</v>
      </c>
      <c r="Q10451" t="s">
        <v>45</v>
      </c>
      <c r="S10451" t="s">
        <v>45</v>
      </c>
      <c r="U10451" t="s">
        <v>45</v>
      </c>
      <c r="W10451" t="s">
        <v>45</v>
      </c>
      <c r="X10451">
        <v>22</v>
      </c>
      <c r="Y10451" t="s">
        <v>46</v>
      </c>
      <c r="Z10451">
        <v>15</v>
      </c>
      <c r="AA10451" t="s">
        <v>46</v>
      </c>
      <c r="AB10451">
        <v>1</v>
      </c>
      <c r="AC10451" t="s">
        <v>47</v>
      </c>
      <c r="AD10451">
        <v>2</v>
      </c>
      <c r="AE10451" t="s">
        <v>45</v>
      </c>
      <c r="AF10451">
        <v>2</v>
      </c>
      <c r="AG10451" t="s">
        <v>45</v>
      </c>
      <c r="AH10451">
        <v>1800</v>
      </c>
      <c r="AI10451" t="s">
        <v>48</v>
      </c>
      <c r="AJ10451">
        <v>16</v>
      </c>
      <c r="AK10451" t="str">
        <f>_xlfn.XLOOKUP(Table_ExternalData_1[[#This Row],[Shop'[Shop Code']]],Sheet1!D:D,Sheet1!A:A)</f>
        <v>REGION 1 ALBERTO BLASCO</v>
      </c>
    </row>
    <row r="10452" spans="1:37" x14ac:dyDescent="0.3">
      <c r="A10452">
        <v>39</v>
      </c>
      <c r="B10452" t="s">
        <v>638</v>
      </c>
      <c r="C10452" t="s">
        <v>639</v>
      </c>
      <c r="D10452" t="s">
        <v>51</v>
      </c>
      <c r="E10452" t="s">
        <v>52</v>
      </c>
      <c r="F10452" t="s">
        <v>53</v>
      </c>
      <c r="G10452" t="s">
        <v>640</v>
      </c>
      <c r="H10452" t="s">
        <v>55</v>
      </c>
      <c r="I10452" t="s">
        <v>56</v>
      </c>
      <c r="J10452" t="s">
        <v>57</v>
      </c>
      <c r="K10452" s="1">
        <v>45562</v>
      </c>
      <c r="L10452" t="s">
        <v>641</v>
      </c>
      <c r="M10452">
        <v>2</v>
      </c>
      <c r="O10452" t="s">
        <v>45</v>
      </c>
      <c r="P10452">
        <v>3</v>
      </c>
      <c r="Q10452" t="s">
        <v>45</v>
      </c>
      <c r="R10452">
        <v>3</v>
      </c>
      <c r="S10452" t="s">
        <v>45</v>
      </c>
      <c r="T10452">
        <v>2</v>
      </c>
      <c r="U10452" t="s">
        <v>45</v>
      </c>
      <c r="V10452">
        <v>2</v>
      </c>
      <c r="W10452" t="s">
        <v>45</v>
      </c>
      <c r="X10452">
        <v>24</v>
      </c>
      <c r="Y10452" t="s">
        <v>46</v>
      </c>
      <c r="Z10452">
        <v>20</v>
      </c>
      <c r="AA10452" t="s">
        <v>46</v>
      </c>
      <c r="AB10452">
        <v>7</v>
      </c>
      <c r="AC10452" t="s">
        <v>47</v>
      </c>
      <c r="AD10452">
        <v>2</v>
      </c>
      <c r="AE10452" t="s">
        <v>45</v>
      </c>
      <c r="AF10452">
        <v>5</v>
      </c>
      <c r="AG10452" t="s">
        <v>45</v>
      </c>
      <c r="AH10452">
        <v>11046.35</v>
      </c>
      <c r="AI10452" t="s">
        <v>48</v>
      </c>
      <c r="AJ10452">
        <v>20</v>
      </c>
      <c r="AK10452" t="str">
        <f>_xlfn.XLOOKUP(Table_ExternalData_1[[#This Row],[Shop'[Shop Code']]],Sheet1!D:D,Sheet1!A:A)</f>
        <v>REGION 1 ALBERTO BLASCO</v>
      </c>
    </row>
    <row r="10453" spans="1:37" x14ac:dyDescent="0.3">
      <c r="A10453">
        <v>39</v>
      </c>
      <c r="B10453" t="s">
        <v>638</v>
      </c>
      <c r="C10453" t="s">
        <v>639</v>
      </c>
      <c r="D10453" t="s">
        <v>51</v>
      </c>
      <c r="E10453" t="s">
        <v>52</v>
      </c>
      <c r="F10453" t="s">
        <v>53</v>
      </c>
      <c r="G10453" t="s">
        <v>640</v>
      </c>
      <c r="H10453" t="s">
        <v>55</v>
      </c>
      <c r="I10453" t="s">
        <v>56</v>
      </c>
      <c r="J10453" t="s">
        <v>57</v>
      </c>
      <c r="K10453" s="1">
        <v>45558</v>
      </c>
      <c r="L10453" t="s">
        <v>641</v>
      </c>
      <c r="M10453">
        <v>5</v>
      </c>
      <c r="N10453">
        <v>5</v>
      </c>
      <c r="O10453" t="s">
        <v>45</v>
      </c>
      <c r="P10453">
        <v>1</v>
      </c>
      <c r="Q10453" t="s">
        <v>45</v>
      </c>
      <c r="S10453" t="s">
        <v>45</v>
      </c>
      <c r="T10453">
        <v>0</v>
      </c>
      <c r="U10453" t="s">
        <v>45</v>
      </c>
      <c r="W10453" t="s">
        <v>45</v>
      </c>
      <c r="X10453">
        <v>23</v>
      </c>
      <c r="Y10453" t="s">
        <v>46</v>
      </c>
      <c r="Z10453">
        <v>15</v>
      </c>
      <c r="AA10453" t="s">
        <v>46</v>
      </c>
      <c r="AB10453">
        <v>10</v>
      </c>
      <c r="AC10453" t="s">
        <v>47</v>
      </c>
      <c r="AD10453">
        <v>1</v>
      </c>
      <c r="AE10453" t="s">
        <v>45</v>
      </c>
      <c r="AG10453" t="s">
        <v>45</v>
      </c>
      <c r="AI10453" t="s">
        <v>48</v>
      </c>
      <c r="AJ10453">
        <v>16</v>
      </c>
      <c r="AK10453" t="str">
        <f>_xlfn.XLOOKUP(Table_ExternalData_1[[#This Row],[Shop'[Shop Code']]],Sheet1!D:D,Sheet1!A:A)</f>
        <v>REGION 1 ALBERTO BLASCO</v>
      </c>
    </row>
    <row r="10454" spans="1:37" x14ac:dyDescent="0.3">
      <c r="A10454">
        <v>39</v>
      </c>
      <c r="B10454" t="s">
        <v>638</v>
      </c>
      <c r="C10454" t="s">
        <v>639</v>
      </c>
      <c r="D10454" t="s">
        <v>51</v>
      </c>
      <c r="E10454" t="s">
        <v>52</v>
      </c>
      <c r="F10454" t="s">
        <v>53</v>
      </c>
      <c r="G10454" t="s">
        <v>640</v>
      </c>
      <c r="H10454" t="s">
        <v>55</v>
      </c>
      <c r="I10454" t="s">
        <v>56</v>
      </c>
      <c r="J10454" t="s">
        <v>57</v>
      </c>
      <c r="K10454" s="1">
        <v>45560</v>
      </c>
      <c r="L10454" t="s">
        <v>641</v>
      </c>
      <c r="M10454">
        <v>1</v>
      </c>
      <c r="N10454">
        <v>4</v>
      </c>
      <c r="O10454" t="s">
        <v>45</v>
      </c>
      <c r="Q10454" t="s">
        <v>45</v>
      </c>
      <c r="S10454" t="s">
        <v>45</v>
      </c>
      <c r="T10454">
        <v>1</v>
      </c>
      <c r="U10454" t="s">
        <v>45</v>
      </c>
      <c r="W10454" t="s">
        <v>45</v>
      </c>
      <c r="X10454">
        <v>23</v>
      </c>
      <c r="Y10454" t="s">
        <v>46</v>
      </c>
      <c r="Z10454">
        <v>13</v>
      </c>
      <c r="AA10454" t="s">
        <v>46</v>
      </c>
      <c r="AB10454">
        <v>4</v>
      </c>
      <c r="AC10454" t="s">
        <v>47</v>
      </c>
      <c r="AE10454" t="s">
        <v>45</v>
      </c>
      <c r="AG10454" t="s">
        <v>45</v>
      </c>
      <c r="AI10454" t="s">
        <v>48</v>
      </c>
      <c r="AJ10454">
        <v>18</v>
      </c>
      <c r="AK10454" t="str">
        <f>_xlfn.XLOOKUP(Table_ExternalData_1[[#This Row],[Shop'[Shop Code']]],Sheet1!D:D,Sheet1!A:A)</f>
        <v>REGION 1 ALBERTO BLASCO</v>
      </c>
    </row>
    <row r="10455" spans="1:37" x14ac:dyDescent="0.3">
      <c r="A10455">
        <v>39</v>
      </c>
      <c r="B10455" t="s">
        <v>638</v>
      </c>
      <c r="C10455" t="s">
        <v>639</v>
      </c>
      <c r="D10455" t="s">
        <v>51</v>
      </c>
      <c r="E10455" t="s">
        <v>52</v>
      </c>
      <c r="F10455" t="s">
        <v>53</v>
      </c>
      <c r="G10455" t="s">
        <v>640</v>
      </c>
      <c r="H10455" t="s">
        <v>55</v>
      </c>
      <c r="I10455" t="s">
        <v>56</v>
      </c>
      <c r="J10455" t="s">
        <v>57</v>
      </c>
      <c r="K10455" s="1">
        <v>45559</v>
      </c>
      <c r="L10455" t="s">
        <v>641</v>
      </c>
      <c r="M10455">
        <v>2</v>
      </c>
      <c r="N10455">
        <v>2</v>
      </c>
      <c r="O10455" t="s">
        <v>45</v>
      </c>
      <c r="Q10455" t="s">
        <v>45</v>
      </c>
      <c r="S10455" t="s">
        <v>45</v>
      </c>
      <c r="U10455" t="s">
        <v>45</v>
      </c>
      <c r="W10455" t="s">
        <v>45</v>
      </c>
      <c r="X10455">
        <v>26</v>
      </c>
      <c r="Y10455" t="s">
        <v>46</v>
      </c>
      <c r="Z10455">
        <v>14</v>
      </c>
      <c r="AA10455" t="s">
        <v>46</v>
      </c>
      <c r="AB10455">
        <v>7</v>
      </c>
      <c r="AC10455" t="s">
        <v>47</v>
      </c>
      <c r="AE10455" t="s">
        <v>45</v>
      </c>
      <c r="AG10455" t="s">
        <v>45</v>
      </c>
      <c r="AI10455" t="s">
        <v>48</v>
      </c>
      <c r="AJ10455">
        <v>17</v>
      </c>
      <c r="AK10455" t="str">
        <f>_xlfn.XLOOKUP(Table_ExternalData_1[[#This Row],[Shop'[Shop Code']]],Sheet1!D:D,Sheet1!A:A)</f>
        <v>REGION 1 ALBERTO BLASCO</v>
      </c>
    </row>
    <row r="10456" spans="1:37" x14ac:dyDescent="0.3">
      <c r="A10456">
        <v>39</v>
      </c>
      <c r="B10456" t="s">
        <v>638</v>
      </c>
      <c r="C10456" t="s">
        <v>639</v>
      </c>
      <c r="D10456" t="s">
        <v>51</v>
      </c>
      <c r="E10456" t="s">
        <v>52</v>
      </c>
      <c r="F10456" t="s">
        <v>53</v>
      </c>
      <c r="G10456" t="s">
        <v>640</v>
      </c>
      <c r="H10456" t="s">
        <v>55</v>
      </c>
      <c r="I10456" t="s">
        <v>56</v>
      </c>
      <c r="J10456" t="s">
        <v>57</v>
      </c>
      <c r="K10456" s="1">
        <v>45561</v>
      </c>
      <c r="L10456" t="s">
        <v>641</v>
      </c>
      <c r="M10456">
        <v>2</v>
      </c>
      <c r="N10456">
        <v>2</v>
      </c>
      <c r="O10456" t="s">
        <v>45</v>
      </c>
      <c r="P10456">
        <v>3</v>
      </c>
      <c r="Q10456" t="s">
        <v>45</v>
      </c>
      <c r="R10456">
        <v>3</v>
      </c>
      <c r="S10456" t="s">
        <v>45</v>
      </c>
      <c r="U10456" t="s">
        <v>45</v>
      </c>
      <c r="W10456" t="s">
        <v>45</v>
      </c>
      <c r="X10456">
        <v>32</v>
      </c>
      <c r="Y10456" t="s">
        <v>46</v>
      </c>
      <c r="Z10456">
        <v>22</v>
      </c>
      <c r="AA10456" t="s">
        <v>46</v>
      </c>
      <c r="AB10456">
        <v>8</v>
      </c>
      <c r="AC10456" t="s">
        <v>47</v>
      </c>
      <c r="AD10456">
        <v>1</v>
      </c>
      <c r="AE10456" t="s">
        <v>45</v>
      </c>
      <c r="AF10456">
        <v>3</v>
      </c>
      <c r="AG10456" t="s">
        <v>45</v>
      </c>
      <c r="AH10456">
        <v>5797.27</v>
      </c>
      <c r="AI10456" t="s">
        <v>48</v>
      </c>
      <c r="AJ10456">
        <v>19</v>
      </c>
      <c r="AK10456" t="str">
        <f>_xlfn.XLOOKUP(Table_ExternalData_1[[#This Row],[Shop'[Shop Code']]],Sheet1!D:D,Sheet1!A:A)</f>
        <v>REGION 1 ALBERTO BLASCO</v>
      </c>
    </row>
    <row r="10457" spans="1:37" x14ac:dyDescent="0.3">
      <c r="A10457">
        <v>39</v>
      </c>
      <c r="B10457" t="s">
        <v>642</v>
      </c>
      <c r="C10457" t="s">
        <v>643</v>
      </c>
      <c r="D10457" t="s">
        <v>206</v>
      </c>
      <c r="E10457" t="s">
        <v>2914</v>
      </c>
      <c r="F10457" t="s">
        <v>2915</v>
      </c>
      <c r="G10457" t="s">
        <v>644</v>
      </c>
      <c r="H10457" t="s">
        <v>55</v>
      </c>
      <c r="I10457" t="s">
        <v>56</v>
      </c>
      <c r="J10457" t="s">
        <v>57</v>
      </c>
      <c r="K10457" s="1">
        <v>45559</v>
      </c>
      <c r="L10457" t="s">
        <v>645</v>
      </c>
      <c r="M10457">
        <v>9</v>
      </c>
      <c r="N10457">
        <v>6</v>
      </c>
      <c r="O10457" t="s">
        <v>45</v>
      </c>
      <c r="P10457">
        <v>5</v>
      </c>
      <c r="Q10457" t="s">
        <v>45</v>
      </c>
      <c r="S10457" t="s">
        <v>45</v>
      </c>
      <c r="T10457">
        <v>4</v>
      </c>
      <c r="U10457" t="s">
        <v>45</v>
      </c>
      <c r="V10457">
        <v>2</v>
      </c>
      <c r="W10457" t="s">
        <v>45</v>
      </c>
      <c r="X10457">
        <v>32</v>
      </c>
      <c r="Y10457" t="s">
        <v>46</v>
      </c>
      <c r="Z10457">
        <v>23</v>
      </c>
      <c r="AA10457" t="s">
        <v>46</v>
      </c>
      <c r="AB10457">
        <v>10</v>
      </c>
      <c r="AC10457" t="s">
        <v>47</v>
      </c>
      <c r="AD10457">
        <v>3</v>
      </c>
      <c r="AE10457" t="s">
        <v>45</v>
      </c>
      <c r="AF10457">
        <v>5</v>
      </c>
      <c r="AG10457" t="s">
        <v>45</v>
      </c>
      <c r="AH10457">
        <v>8213.64</v>
      </c>
      <c r="AI10457" t="s">
        <v>48</v>
      </c>
      <c r="AJ10457">
        <v>17</v>
      </c>
      <c r="AK10457" t="str">
        <f>_xlfn.XLOOKUP(Table_ExternalData_1[[#This Row],[Shop'[Shop Code']]],Sheet1!D:D,Sheet1!A:A)</f>
        <v>REGION 1 ALBERTO BLASCO</v>
      </c>
    </row>
    <row r="10458" spans="1:37" x14ac:dyDescent="0.3">
      <c r="A10458">
        <v>39</v>
      </c>
      <c r="B10458" t="s">
        <v>642</v>
      </c>
      <c r="C10458" t="s">
        <v>643</v>
      </c>
      <c r="D10458" t="s">
        <v>206</v>
      </c>
      <c r="E10458" t="s">
        <v>2914</v>
      </c>
      <c r="F10458" t="s">
        <v>2915</v>
      </c>
      <c r="G10458" t="s">
        <v>644</v>
      </c>
      <c r="H10458" t="s">
        <v>55</v>
      </c>
      <c r="I10458" t="s">
        <v>56</v>
      </c>
      <c r="J10458" t="s">
        <v>57</v>
      </c>
      <c r="K10458" s="1">
        <v>45562</v>
      </c>
      <c r="L10458" t="s">
        <v>645</v>
      </c>
      <c r="M10458">
        <v>6</v>
      </c>
      <c r="N10458">
        <v>4</v>
      </c>
      <c r="O10458" t="s">
        <v>45</v>
      </c>
      <c r="P10458">
        <v>2</v>
      </c>
      <c r="Q10458" t="s">
        <v>45</v>
      </c>
      <c r="R10458">
        <v>2</v>
      </c>
      <c r="S10458" t="s">
        <v>45</v>
      </c>
      <c r="U10458" t="s">
        <v>45</v>
      </c>
      <c r="W10458" t="s">
        <v>45</v>
      </c>
      <c r="X10458">
        <v>29</v>
      </c>
      <c r="Y10458" t="s">
        <v>46</v>
      </c>
      <c r="Z10458">
        <v>16</v>
      </c>
      <c r="AA10458" t="s">
        <v>46</v>
      </c>
      <c r="AB10458">
        <v>4</v>
      </c>
      <c r="AC10458" t="s">
        <v>47</v>
      </c>
      <c r="AD10458">
        <v>2</v>
      </c>
      <c r="AE10458" t="s">
        <v>45</v>
      </c>
      <c r="AF10458">
        <v>5</v>
      </c>
      <c r="AG10458" t="s">
        <v>45</v>
      </c>
      <c r="AH10458">
        <v>9309.09</v>
      </c>
      <c r="AI10458" t="s">
        <v>48</v>
      </c>
      <c r="AJ10458">
        <v>20</v>
      </c>
      <c r="AK10458" t="str">
        <f>_xlfn.XLOOKUP(Table_ExternalData_1[[#This Row],[Shop'[Shop Code']]],Sheet1!D:D,Sheet1!A:A)</f>
        <v>REGION 1 ALBERTO BLASCO</v>
      </c>
    </row>
    <row r="10459" spans="1:37" x14ac:dyDescent="0.3">
      <c r="A10459">
        <v>39</v>
      </c>
      <c r="B10459" t="s">
        <v>642</v>
      </c>
      <c r="C10459" t="s">
        <v>643</v>
      </c>
      <c r="D10459" t="s">
        <v>206</v>
      </c>
      <c r="E10459" t="s">
        <v>2914</v>
      </c>
      <c r="F10459" t="s">
        <v>2915</v>
      </c>
      <c r="G10459" t="s">
        <v>644</v>
      </c>
      <c r="H10459" t="s">
        <v>55</v>
      </c>
      <c r="I10459" t="s">
        <v>56</v>
      </c>
      <c r="J10459" t="s">
        <v>57</v>
      </c>
      <c r="K10459" s="1">
        <v>45560</v>
      </c>
      <c r="L10459" t="s">
        <v>645</v>
      </c>
      <c r="M10459">
        <v>5</v>
      </c>
      <c r="N10459">
        <v>6</v>
      </c>
      <c r="O10459" t="s">
        <v>45</v>
      </c>
      <c r="P10459">
        <v>2</v>
      </c>
      <c r="Q10459" t="s">
        <v>45</v>
      </c>
      <c r="R10459">
        <v>2</v>
      </c>
      <c r="S10459" t="s">
        <v>45</v>
      </c>
      <c r="U10459" t="s">
        <v>45</v>
      </c>
      <c r="W10459" t="s">
        <v>45</v>
      </c>
      <c r="X10459">
        <v>31</v>
      </c>
      <c r="Y10459" t="s">
        <v>46</v>
      </c>
      <c r="Z10459">
        <v>21</v>
      </c>
      <c r="AA10459" t="s">
        <v>46</v>
      </c>
      <c r="AB10459">
        <v>7</v>
      </c>
      <c r="AC10459" t="s">
        <v>47</v>
      </c>
      <c r="AE10459" t="s">
        <v>45</v>
      </c>
      <c r="AF10459">
        <v>4</v>
      </c>
      <c r="AG10459" t="s">
        <v>45</v>
      </c>
      <c r="AH10459">
        <v>5572.72</v>
      </c>
      <c r="AI10459" t="s">
        <v>48</v>
      </c>
      <c r="AJ10459">
        <v>18</v>
      </c>
      <c r="AK10459" t="str">
        <f>_xlfn.XLOOKUP(Table_ExternalData_1[[#This Row],[Shop'[Shop Code']]],Sheet1!D:D,Sheet1!A:A)</f>
        <v>REGION 1 ALBERTO BLASCO</v>
      </c>
    </row>
    <row r="10460" spans="1:37" x14ac:dyDescent="0.3">
      <c r="A10460">
        <v>39</v>
      </c>
      <c r="B10460" t="s">
        <v>642</v>
      </c>
      <c r="C10460" t="s">
        <v>643</v>
      </c>
      <c r="D10460" t="s">
        <v>206</v>
      </c>
      <c r="E10460" t="s">
        <v>2914</v>
      </c>
      <c r="F10460" t="s">
        <v>2915</v>
      </c>
      <c r="G10460" t="s">
        <v>644</v>
      </c>
      <c r="H10460" t="s">
        <v>55</v>
      </c>
      <c r="I10460" t="s">
        <v>56</v>
      </c>
      <c r="J10460" t="s">
        <v>57</v>
      </c>
      <c r="K10460" s="1">
        <v>45561</v>
      </c>
      <c r="L10460" t="s">
        <v>645</v>
      </c>
      <c r="M10460">
        <v>5</v>
      </c>
      <c r="O10460" t="s">
        <v>45</v>
      </c>
      <c r="P10460">
        <v>2</v>
      </c>
      <c r="Q10460" t="s">
        <v>45</v>
      </c>
      <c r="S10460" t="s">
        <v>45</v>
      </c>
      <c r="U10460" t="s">
        <v>45</v>
      </c>
      <c r="W10460" t="s">
        <v>45</v>
      </c>
      <c r="X10460">
        <v>28</v>
      </c>
      <c r="Y10460" t="s">
        <v>46</v>
      </c>
      <c r="Z10460">
        <v>16</v>
      </c>
      <c r="AA10460" t="s">
        <v>46</v>
      </c>
      <c r="AB10460">
        <v>5</v>
      </c>
      <c r="AC10460" t="s">
        <v>47</v>
      </c>
      <c r="AD10460">
        <v>2</v>
      </c>
      <c r="AE10460" t="s">
        <v>45</v>
      </c>
      <c r="AF10460">
        <v>2</v>
      </c>
      <c r="AG10460" t="s">
        <v>45</v>
      </c>
      <c r="AH10460">
        <v>3309.08</v>
      </c>
      <c r="AI10460" t="s">
        <v>48</v>
      </c>
      <c r="AJ10460">
        <v>19</v>
      </c>
      <c r="AK10460" t="str">
        <f>_xlfn.XLOOKUP(Table_ExternalData_1[[#This Row],[Shop'[Shop Code']]],Sheet1!D:D,Sheet1!A:A)</f>
        <v>REGION 1 ALBERTO BLASCO</v>
      </c>
    </row>
    <row r="10461" spans="1:37" x14ac:dyDescent="0.3">
      <c r="A10461">
        <v>39</v>
      </c>
      <c r="B10461" t="s">
        <v>642</v>
      </c>
      <c r="C10461" t="s">
        <v>643</v>
      </c>
      <c r="D10461" t="s">
        <v>206</v>
      </c>
      <c r="E10461" t="s">
        <v>2914</v>
      </c>
      <c r="F10461" t="s">
        <v>2915</v>
      </c>
      <c r="G10461" t="s">
        <v>644</v>
      </c>
      <c r="H10461" t="s">
        <v>55</v>
      </c>
      <c r="I10461" t="s">
        <v>56</v>
      </c>
      <c r="J10461" t="s">
        <v>57</v>
      </c>
      <c r="K10461" s="1">
        <v>45558</v>
      </c>
      <c r="L10461" t="s">
        <v>645</v>
      </c>
      <c r="M10461">
        <v>13</v>
      </c>
      <c r="N10461">
        <v>9</v>
      </c>
      <c r="O10461" t="s">
        <v>45</v>
      </c>
      <c r="Q10461" t="s">
        <v>45</v>
      </c>
      <c r="S10461" t="s">
        <v>45</v>
      </c>
      <c r="U10461" t="s">
        <v>45</v>
      </c>
      <c r="W10461" t="s">
        <v>45</v>
      </c>
      <c r="X10461">
        <v>44</v>
      </c>
      <c r="Y10461" t="s">
        <v>46</v>
      </c>
      <c r="Z10461">
        <v>31</v>
      </c>
      <c r="AA10461" t="s">
        <v>46</v>
      </c>
      <c r="AB10461">
        <v>8</v>
      </c>
      <c r="AC10461" t="s">
        <v>47</v>
      </c>
      <c r="AD10461">
        <v>3</v>
      </c>
      <c r="AE10461" t="s">
        <v>45</v>
      </c>
      <c r="AF10461">
        <v>3</v>
      </c>
      <c r="AG10461" t="s">
        <v>45</v>
      </c>
      <c r="AH10461">
        <v>5492.72</v>
      </c>
      <c r="AI10461" t="s">
        <v>48</v>
      </c>
      <c r="AJ10461">
        <v>16</v>
      </c>
      <c r="AK10461" t="str">
        <f>_xlfn.XLOOKUP(Table_ExternalData_1[[#This Row],[Shop'[Shop Code']]],Sheet1!D:D,Sheet1!A:A)</f>
        <v>REGION 1 ALBERTO BLASCO</v>
      </c>
    </row>
    <row r="10462" spans="1:37" x14ac:dyDescent="0.3">
      <c r="A10462">
        <v>39</v>
      </c>
      <c r="B10462" t="s">
        <v>646</v>
      </c>
      <c r="C10462" t="s">
        <v>647</v>
      </c>
      <c r="D10462" t="s">
        <v>206</v>
      </c>
      <c r="E10462" t="s">
        <v>2914</v>
      </c>
      <c r="F10462" t="s">
        <v>2915</v>
      </c>
      <c r="G10462" t="s">
        <v>648</v>
      </c>
      <c r="H10462" t="s">
        <v>55</v>
      </c>
      <c r="I10462" t="s">
        <v>56</v>
      </c>
      <c r="J10462" t="s">
        <v>57</v>
      </c>
      <c r="K10462" s="1">
        <v>45562</v>
      </c>
      <c r="L10462" t="s">
        <v>649</v>
      </c>
      <c r="M10462">
        <v>3</v>
      </c>
      <c r="O10462" t="s">
        <v>45</v>
      </c>
      <c r="P10462">
        <v>4</v>
      </c>
      <c r="Q10462" t="s">
        <v>45</v>
      </c>
      <c r="R10462">
        <v>3</v>
      </c>
      <c r="S10462" t="s">
        <v>45</v>
      </c>
      <c r="U10462" t="s">
        <v>45</v>
      </c>
      <c r="W10462" t="s">
        <v>45</v>
      </c>
      <c r="X10462">
        <v>26</v>
      </c>
      <c r="Y10462" t="s">
        <v>46</v>
      </c>
      <c r="Z10462">
        <v>17</v>
      </c>
      <c r="AA10462" t="s">
        <v>46</v>
      </c>
      <c r="AB10462">
        <v>6</v>
      </c>
      <c r="AC10462" t="s">
        <v>47</v>
      </c>
      <c r="AD10462">
        <v>3</v>
      </c>
      <c r="AE10462" t="s">
        <v>45</v>
      </c>
      <c r="AF10462">
        <v>6</v>
      </c>
      <c r="AG10462" t="s">
        <v>45</v>
      </c>
      <c r="AH10462">
        <v>11197.74</v>
      </c>
      <c r="AI10462" t="s">
        <v>48</v>
      </c>
      <c r="AJ10462">
        <v>20</v>
      </c>
      <c r="AK10462" t="str">
        <f>_xlfn.XLOOKUP(Table_ExternalData_1[[#This Row],[Shop'[Shop Code']]],Sheet1!D:D,Sheet1!A:A)</f>
        <v>REGION 1 ALBERTO BLASCO</v>
      </c>
    </row>
    <row r="10463" spans="1:37" x14ac:dyDescent="0.3">
      <c r="A10463">
        <v>39</v>
      </c>
      <c r="B10463" t="s">
        <v>646</v>
      </c>
      <c r="C10463" t="s">
        <v>647</v>
      </c>
      <c r="D10463" t="s">
        <v>206</v>
      </c>
      <c r="E10463" t="s">
        <v>2914</v>
      </c>
      <c r="F10463" t="s">
        <v>2915</v>
      </c>
      <c r="G10463" t="s">
        <v>648</v>
      </c>
      <c r="H10463" t="s">
        <v>55</v>
      </c>
      <c r="I10463" t="s">
        <v>56</v>
      </c>
      <c r="J10463" t="s">
        <v>57</v>
      </c>
      <c r="K10463" s="1">
        <v>45558</v>
      </c>
      <c r="L10463" t="s">
        <v>649</v>
      </c>
      <c r="M10463">
        <v>2</v>
      </c>
      <c r="N10463">
        <v>2</v>
      </c>
      <c r="O10463" t="s">
        <v>45</v>
      </c>
      <c r="P10463">
        <v>5</v>
      </c>
      <c r="Q10463" t="s">
        <v>45</v>
      </c>
      <c r="R10463">
        <v>3</v>
      </c>
      <c r="S10463" t="s">
        <v>45</v>
      </c>
      <c r="U10463" t="s">
        <v>45</v>
      </c>
      <c r="W10463" t="s">
        <v>45</v>
      </c>
      <c r="X10463">
        <v>31</v>
      </c>
      <c r="Y10463" t="s">
        <v>46</v>
      </c>
      <c r="Z10463">
        <v>22</v>
      </c>
      <c r="AA10463" t="s">
        <v>46</v>
      </c>
      <c r="AB10463">
        <v>10</v>
      </c>
      <c r="AC10463" t="s">
        <v>47</v>
      </c>
      <c r="AE10463" t="s">
        <v>45</v>
      </c>
      <c r="AF10463">
        <v>3</v>
      </c>
      <c r="AG10463" t="s">
        <v>45</v>
      </c>
      <c r="AH10463">
        <v>3868.18</v>
      </c>
      <c r="AI10463" t="s">
        <v>48</v>
      </c>
      <c r="AJ10463">
        <v>16</v>
      </c>
      <c r="AK10463" t="str">
        <f>_xlfn.XLOOKUP(Table_ExternalData_1[[#This Row],[Shop'[Shop Code']]],Sheet1!D:D,Sheet1!A:A)</f>
        <v>REGION 1 ALBERTO BLASCO</v>
      </c>
    </row>
    <row r="10464" spans="1:37" x14ac:dyDescent="0.3">
      <c r="A10464">
        <v>39</v>
      </c>
      <c r="B10464" t="s">
        <v>646</v>
      </c>
      <c r="C10464" t="s">
        <v>647</v>
      </c>
      <c r="D10464" t="s">
        <v>206</v>
      </c>
      <c r="E10464" t="s">
        <v>2914</v>
      </c>
      <c r="F10464" t="s">
        <v>2915</v>
      </c>
      <c r="G10464" t="s">
        <v>648</v>
      </c>
      <c r="H10464" t="s">
        <v>55</v>
      </c>
      <c r="I10464" t="s">
        <v>56</v>
      </c>
      <c r="J10464" t="s">
        <v>57</v>
      </c>
      <c r="K10464" s="1">
        <v>45561</v>
      </c>
      <c r="L10464" t="s">
        <v>649</v>
      </c>
      <c r="M10464">
        <v>3</v>
      </c>
      <c r="O10464" t="s">
        <v>45</v>
      </c>
      <c r="Q10464" t="s">
        <v>45</v>
      </c>
      <c r="S10464" t="s">
        <v>45</v>
      </c>
      <c r="T10464">
        <v>2</v>
      </c>
      <c r="U10464" t="s">
        <v>45</v>
      </c>
      <c r="V10464">
        <v>2</v>
      </c>
      <c r="W10464" t="s">
        <v>45</v>
      </c>
      <c r="X10464">
        <v>25</v>
      </c>
      <c r="Y10464" t="s">
        <v>46</v>
      </c>
      <c r="Z10464">
        <v>18</v>
      </c>
      <c r="AA10464" t="s">
        <v>46</v>
      </c>
      <c r="AB10464">
        <v>3</v>
      </c>
      <c r="AC10464" t="s">
        <v>47</v>
      </c>
      <c r="AE10464" t="s">
        <v>45</v>
      </c>
      <c r="AF10464">
        <v>2</v>
      </c>
      <c r="AG10464" t="s">
        <v>45</v>
      </c>
      <c r="AH10464">
        <v>2545.46</v>
      </c>
      <c r="AI10464" t="s">
        <v>48</v>
      </c>
      <c r="AJ10464">
        <v>19</v>
      </c>
      <c r="AK10464" t="str">
        <f>_xlfn.XLOOKUP(Table_ExternalData_1[[#This Row],[Shop'[Shop Code']]],Sheet1!D:D,Sheet1!A:A)</f>
        <v>REGION 1 ALBERTO BLASCO</v>
      </c>
    </row>
    <row r="10465" spans="1:37" x14ac:dyDescent="0.3">
      <c r="A10465">
        <v>39</v>
      </c>
      <c r="B10465" t="s">
        <v>646</v>
      </c>
      <c r="C10465" t="s">
        <v>647</v>
      </c>
      <c r="D10465" t="s">
        <v>206</v>
      </c>
      <c r="E10465" t="s">
        <v>2914</v>
      </c>
      <c r="F10465" t="s">
        <v>2915</v>
      </c>
      <c r="G10465" t="s">
        <v>648</v>
      </c>
      <c r="H10465" t="s">
        <v>55</v>
      </c>
      <c r="I10465" t="s">
        <v>56</v>
      </c>
      <c r="J10465" t="s">
        <v>57</v>
      </c>
      <c r="K10465" s="1">
        <v>45559</v>
      </c>
      <c r="L10465" t="s">
        <v>649</v>
      </c>
      <c r="M10465">
        <v>4</v>
      </c>
      <c r="N10465">
        <v>3</v>
      </c>
      <c r="O10465" t="s">
        <v>45</v>
      </c>
      <c r="P10465">
        <v>2</v>
      </c>
      <c r="Q10465" t="s">
        <v>45</v>
      </c>
      <c r="R10465">
        <v>0</v>
      </c>
      <c r="S10465" t="s">
        <v>45</v>
      </c>
      <c r="U10465" t="s">
        <v>45</v>
      </c>
      <c r="W10465" t="s">
        <v>45</v>
      </c>
      <c r="X10465">
        <v>34</v>
      </c>
      <c r="Y10465" t="s">
        <v>46</v>
      </c>
      <c r="Z10465">
        <v>23</v>
      </c>
      <c r="AA10465" t="s">
        <v>46</v>
      </c>
      <c r="AB10465">
        <v>7</v>
      </c>
      <c r="AC10465" t="s">
        <v>47</v>
      </c>
      <c r="AE10465" t="s">
        <v>45</v>
      </c>
      <c r="AF10465">
        <v>0</v>
      </c>
      <c r="AG10465" t="s">
        <v>45</v>
      </c>
      <c r="AH10465">
        <v>-681.81999999999971</v>
      </c>
      <c r="AI10465" t="s">
        <v>48</v>
      </c>
      <c r="AJ10465">
        <v>17</v>
      </c>
      <c r="AK10465" t="str">
        <f>_xlfn.XLOOKUP(Table_ExternalData_1[[#This Row],[Shop'[Shop Code']]],Sheet1!D:D,Sheet1!A:A)</f>
        <v>REGION 1 ALBERTO BLASCO</v>
      </c>
    </row>
    <row r="10466" spans="1:37" x14ac:dyDescent="0.3">
      <c r="A10466">
        <v>39</v>
      </c>
      <c r="B10466" t="s">
        <v>646</v>
      </c>
      <c r="C10466" t="s">
        <v>647</v>
      </c>
      <c r="D10466" t="s">
        <v>206</v>
      </c>
      <c r="E10466" t="s">
        <v>2914</v>
      </c>
      <c r="F10466" t="s">
        <v>2915</v>
      </c>
      <c r="G10466" t="s">
        <v>648</v>
      </c>
      <c r="H10466" t="s">
        <v>55</v>
      </c>
      <c r="I10466" t="s">
        <v>56</v>
      </c>
      <c r="J10466" t="s">
        <v>57</v>
      </c>
      <c r="K10466" s="1">
        <v>45560</v>
      </c>
      <c r="L10466" t="s">
        <v>649</v>
      </c>
      <c r="M10466">
        <v>2</v>
      </c>
      <c r="N10466">
        <v>0</v>
      </c>
      <c r="O10466" t="s">
        <v>45</v>
      </c>
      <c r="P10466">
        <v>5</v>
      </c>
      <c r="Q10466" t="s">
        <v>45</v>
      </c>
      <c r="R10466">
        <v>5</v>
      </c>
      <c r="S10466" t="s">
        <v>45</v>
      </c>
      <c r="U10466" t="s">
        <v>45</v>
      </c>
      <c r="V10466">
        <v>-2</v>
      </c>
      <c r="W10466" t="s">
        <v>45</v>
      </c>
      <c r="X10466">
        <v>27</v>
      </c>
      <c r="Y10466" t="s">
        <v>46</v>
      </c>
      <c r="Z10466">
        <v>21</v>
      </c>
      <c r="AA10466" t="s">
        <v>46</v>
      </c>
      <c r="AB10466">
        <v>6</v>
      </c>
      <c r="AC10466" t="s">
        <v>47</v>
      </c>
      <c r="AD10466">
        <v>1</v>
      </c>
      <c r="AE10466" t="s">
        <v>45</v>
      </c>
      <c r="AF10466">
        <v>3</v>
      </c>
      <c r="AG10466" t="s">
        <v>45</v>
      </c>
      <c r="AH10466">
        <v>7226.3600000000006</v>
      </c>
      <c r="AI10466" t="s">
        <v>48</v>
      </c>
      <c r="AJ10466">
        <v>18</v>
      </c>
      <c r="AK10466" t="str">
        <f>_xlfn.XLOOKUP(Table_ExternalData_1[[#This Row],[Shop'[Shop Code']]],Sheet1!D:D,Sheet1!A:A)</f>
        <v>REGION 1 ALBERTO BLASCO</v>
      </c>
    </row>
    <row r="10467" spans="1:37" x14ac:dyDescent="0.3">
      <c r="A10467">
        <v>39</v>
      </c>
      <c r="B10467" t="s">
        <v>650</v>
      </c>
      <c r="C10467" t="s">
        <v>651</v>
      </c>
      <c r="D10467" t="s">
        <v>305</v>
      </c>
      <c r="E10467" t="s">
        <v>306</v>
      </c>
      <c r="F10467" t="s">
        <v>307</v>
      </c>
      <c r="G10467" t="s">
        <v>652</v>
      </c>
      <c r="H10467" t="s">
        <v>55</v>
      </c>
      <c r="I10467" t="s">
        <v>56</v>
      </c>
      <c r="J10467" t="s">
        <v>57</v>
      </c>
      <c r="K10467" s="1">
        <v>45560</v>
      </c>
      <c r="L10467" t="s">
        <v>653</v>
      </c>
      <c r="M10467">
        <v>5</v>
      </c>
      <c r="N10467">
        <v>6</v>
      </c>
      <c r="O10467" t="s">
        <v>45</v>
      </c>
      <c r="Q10467" t="s">
        <v>45</v>
      </c>
      <c r="S10467" t="s">
        <v>45</v>
      </c>
      <c r="T10467">
        <v>2</v>
      </c>
      <c r="U10467" t="s">
        <v>45</v>
      </c>
      <c r="W10467" t="s">
        <v>45</v>
      </c>
      <c r="X10467">
        <v>28</v>
      </c>
      <c r="Y10467" t="s">
        <v>46</v>
      </c>
      <c r="Z10467">
        <v>21</v>
      </c>
      <c r="AA10467" t="s">
        <v>46</v>
      </c>
      <c r="AB10467">
        <v>11</v>
      </c>
      <c r="AC10467" t="s">
        <v>47</v>
      </c>
      <c r="AE10467" t="s">
        <v>45</v>
      </c>
      <c r="AG10467" t="s">
        <v>45</v>
      </c>
      <c r="AI10467" t="s">
        <v>48</v>
      </c>
      <c r="AJ10467">
        <v>18</v>
      </c>
      <c r="AK10467" t="str">
        <f>_xlfn.XLOOKUP(Table_ExternalData_1[[#This Row],[Shop'[Shop Code']]],Sheet1!D:D,Sheet1!A:A)</f>
        <v>REGION 1 ALBERTO BLASCO</v>
      </c>
    </row>
    <row r="10468" spans="1:37" x14ac:dyDescent="0.3">
      <c r="A10468">
        <v>39</v>
      </c>
      <c r="B10468" t="s">
        <v>650</v>
      </c>
      <c r="C10468" t="s">
        <v>651</v>
      </c>
      <c r="D10468" t="s">
        <v>305</v>
      </c>
      <c r="E10468" t="s">
        <v>306</v>
      </c>
      <c r="F10468" t="s">
        <v>307</v>
      </c>
      <c r="G10468" t="s">
        <v>652</v>
      </c>
      <c r="H10468" t="s">
        <v>55</v>
      </c>
      <c r="I10468" t="s">
        <v>56</v>
      </c>
      <c r="J10468" t="s">
        <v>57</v>
      </c>
      <c r="K10468" s="1">
        <v>45559</v>
      </c>
      <c r="L10468" t="s">
        <v>653</v>
      </c>
      <c r="O10468" t="s">
        <v>45</v>
      </c>
      <c r="Q10468" t="s">
        <v>45</v>
      </c>
      <c r="S10468" t="s">
        <v>45</v>
      </c>
      <c r="U10468" t="s">
        <v>45</v>
      </c>
      <c r="W10468" t="s">
        <v>45</v>
      </c>
      <c r="X10468">
        <v>2</v>
      </c>
      <c r="Y10468" t="s">
        <v>46</v>
      </c>
      <c r="AA10468" t="s">
        <v>46</v>
      </c>
      <c r="AC10468" t="s">
        <v>47</v>
      </c>
      <c r="AE10468" t="s">
        <v>45</v>
      </c>
      <c r="AG10468" t="s">
        <v>45</v>
      </c>
      <c r="AI10468" t="s">
        <v>48</v>
      </c>
      <c r="AJ10468">
        <v>17</v>
      </c>
      <c r="AK10468" t="str">
        <f>_xlfn.XLOOKUP(Table_ExternalData_1[[#This Row],[Shop'[Shop Code']]],Sheet1!D:D,Sheet1!A:A)</f>
        <v>REGION 1 ALBERTO BLASCO</v>
      </c>
    </row>
    <row r="10469" spans="1:37" x14ac:dyDescent="0.3">
      <c r="A10469">
        <v>39</v>
      </c>
      <c r="B10469" t="s">
        <v>650</v>
      </c>
      <c r="C10469" t="s">
        <v>651</v>
      </c>
      <c r="D10469" t="s">
        <v>305</v>
      </c>
      <c r="E10469" t="s">
        <v>306</v>
      </c>
      <c r="F10469" t="s">
        <v>307</v>
      </c>
      <c r="G10469" t="s">
        <v>652</v>
      </c>
      <c r="H10469" t="s">
        <v>55</v>
      </c>
      <c r="I10469" t="s">
        <v>56</v>
      </c>
      <c r="J10469" t="s">
        <v>57</v>
      </c>
      <c r="K10469" s="1">
        <v>45561</v>
      </c>
      <c r="L10469" t="s">
        <v>653</v>
      </c>
      <c r="M10469">
        <v>5</v>
      </c>
      <c r="N10469">
        <v>3</v>
      </c>
      <c r="O10469" t="s">
        <v>45</v>
      </c>
      <c r="Q10469" t="s">
        <v>45</v>
      </c>
      <c r="S10469" t="s">
        <v>45</v>
      </c>
      <c r="U10469" t="s">
        <v>45</v>
      </c>
      <c r="W10469" t="s">
        <v>45</v>
      </c>
      <c r="X10469">
        <v>35</v>
      </c>
      <c r="Y10469" t="s">
        <v>46</v>
      </c>
      <c r="Z10469">
        <v>24</v>
      </c>
      <c r="AA10469" t="s">
        <v>46</v>
      </c>
      <c r="AB10469">
        <v>7</v>
      </c>
      <c r="AC10469" t="s">
        <v>47</v>
      </c>
      <c r="AE10469" t="s">
        <v>45</v>
      </c>
      <c r="AG10469" t="s">
        <v>45</v>
      </c>
      <c r="AI10469" t="s">
        <v>48</v>
      </c>
      <c r="AJ10469">
        <v>19</v>
      </c>
      <c r="AK10469" t="str">
        <f>_xlfn.XLOOKUP(Table_ExternalData_1[[#This Row],[Shop'[Shop Code']]],Sheet1!D:D,Sheet1!A:A)</f>
        <v>REGION 1 ALBERTO BLASCO</v>
      </c>
    </row>
    <row r="10470" spans="1:37" x14ac:dyDescent="0.3">
      <c r="A10470">
        <v>39</v>
      </c>
      <c r="B10470" t="s">
        <v>650</v>
      </c>
      <c r="C10470" t="s">
        <v>651</v>
      </c>
      <c r="D10470" t="s">
        <v>305</v>
      </c>
      <c r="E10470" t="s">
        <v>306</v>
      </c>
      <c r="F10470" t="s">
        <v>307</v>
      </c>
      <c r="G10470" t="s">
        <v>652</v>
      </c>
      <c r="H10470" t="s">
        <v>55</v>
      </c>
      <c r="I10470" t="s">
        <v>56</v>
      </c>
      <c r="J10470" t="s">
        <v>57</v>
      </c>
      <c r="K10470" s="1">
        <v>45562</v>
      </c>
      <c r="L10470" t="s">
        <v>653</v>
      </c>
      <c r="M10470">
        <v>2</v>
      </c>
      <c r="O10470" t="s">
        <v>45</v>
      </c>
      <c r="P10470">
        <v>9</v>
      </c>
      <c r="Q10470" t="s">
        <v>45</v>
      </c>
      <c r="R10470">
        <v>6</v>
      </c>
      <c r="S10470" t="s">
        <v>45</v>
      </c>
      <c r="T10470">
        <v>2</v>
      </c>
      <c r="U10470" t="s">
        <v>45</v>
      </c>
      <c r="V10470">
        <v>2</v>
      </c>
      <c r="W10470" t="s">
        <v>45</v>
      </c>
      <c r="X10470">
        <v>30</v>
      </c>
      <c r="Y10470" t="s">
        <v>46</v>
      </c>
      <c r="Z10470">
        <v>22</v>
      </c>
      <c r="AA10470" t="s">
        <v>46</v>
      </c>
      <c r="AB10470">
        <v>11</v>
      </c>
      <c r="AC10470" t="s">
        <v>47</v>
      </c>
      <c r="AE10470" t="s">
        <v>45</v>
      </c>
      <c r="AF10470">
        <v>8</v>
      </c>
      <c r="AG10470" t="s">
        <v>45</v>
      </c>
      <c r="AH10470">
        <v>13290.88</v>
      </c>
      <c r="AI10470" t="s">
        <v>48</v>
      </c>
      <c r="AJ10470">
        <v>20</v>
      </c>
      <c r="AK10470" t="str">
        <f>_xlfn.XLOOKUP(Table_ExternalData_1[[#This Row],[Shop'[Shop Code']]],Sheet1!D:D,Sheet1!A:A)</f>
        <v>REGION 1 ALBERTO BLASCO</v>
      </c>
    </row>
    <row r="10471" spans="1:37" x14ac:dyDescent="0.3">
      <c r="A10471">
        <v>39</v>
      </c>
      <c r="B10471" t="s">
        <v>650</v>
      </c>
      <c r="C10471" t="s">
        <v>651</v>
      </c>
      <c r="D10471" t="s">
        <v>305</v>
      </c>
      <c r="E10471" t="s">
        <v>306</v>
      </c>
      <c r="F10471" t="s">
        <v>307</v>
      </c>
      <c r="G10471" t="s">
        <v>652</v>
      </c>
      <c r="H10471" t="s">
        <v>55</v>
      </c>
      <c r="I10471" t="s">
        <v>56</v>
      </c>
      <c r="J10471" t="s">
        <v>57</v>
      </c>
      <c r="K10471" s="1">
        <v>45558</v>
      </c>
      <c r="L10471" t="s">
        <v>653</v>
      </c>
      <c r="M10471">
        <v>2</v>
      </c>
      <c r="N10471">
        <v>2</v>
      </c>
      <c r="O10471" t="s">
        <v>45</v>
      </c>
      <c r="Q10471" t="s">
        <v>45</v>
      </c>
      <c r="S10471" t="s">
        <v>45</v>
      </c>
      <c r="T10471">
        <v>1</v>
      </c>
      <c r="U10471" t="s">
        <v>45</v>
      </c>
      <c r="V10471">
        <v>1</v>
      </c>
      <c r="W10471" t="s">
        <v>45</v>
      </c>
      <c r="X10471">
        <v>18</v>
      </c>
      <c r="Y10471" t="s">
        <v>46</v>
      </c>
      <c r="Z10471">
        <v>14</v>
      </c>
      <c r="AA10471" t="s">
        <v>46</v>
      </c>
      <c r="AB10471">
        <v>2</v>
      </c>
      <c r="AC10471" t="s">
        <v>47</v>
      </c>
      <c r="AE10471" t="s">
        <v>45</v>
      </c>
      <c r="AF10471">
        <v>1</v>
      </c>
      <c r="AG10471" t="s">
        <v>45</v>
      </c>
      <c r="AH10471">
        <v>2545.4499999999998</v>
      </c>
      <c r="AI10471" t="s">
        <v>48</v>
      </c>
      <c r="AJ10471">
        <v>16</v>
      </c>
      <c r="AK10471" t="str">
        <f>_xlfn.XLOOKUP(Table_ExternalData_1[[#This Row],[Shop'[Shop Code']]],Sheet1!D:D,Sheet1!A:A)</f>
        <v>REGION 1 ALBERTO BLASCO</v>
      </c>
    </row>
    <row r="10472" spans="1:37" x14ac:dyDescent="0.3">
      <c r="A10472">
        <v>39</v>
      </c>
      <c r="B10472" t="s">
        <v>654</v>
      </c>
      <c r="C10472" t="s">
        <v>655</v>
      </c>
      <c r="D10472" t="s">
        <v>206</v>
      </c>
      <c r="E10472" t="s">
        <v>2914</v>
      </c>
      <c r="F10472" t="s">
        <v>2915</v>
      </c>
      <c r="G10472" t="s">
        <v>656</v>
      </c>
      <c r="H10472" t="s">
        <v>106</v>
      </c>
      <c r="I10472" t="s">
        <v>56</v>
      </c>
      <c r="J10472" t="s">
        <v>57</v>
      </c>
      <c r="K10472" s="1">
        <v>45559</v>
      </c>
      <c r="L10472" t="s">
        <v>657</v>
      </c>
      <c r="M10472">
        <v>2</v>
      </c>
      <c r="N10472">
        <v>1</v>
      </c>
      <c r="O10472" t="s">
        <v>45</v>
      </c>
      <c r="Q10472" t="s">
        <v>45</v>
      </c>
      <c r="S10472" t="s">
        <v>45</v>
      </c>
      <c r="U10472" t="s">
        <v>45</v>
      </c>
      <c r="W10472" t="s">
        <v>45</v>
      </c>
      <c r="X10472">
        <v>17</v>
      </c>
      <c r="Y10472" t="s">
        <v>46</v>
      </c>
      <c r="Z10472">
        <v>14</v>
      </c>
      <c r="AA10472" t="s">
        <v>46</v>
      </c>
      <c r="AB10472">
        <v>3</v>
      </c>
      <c r="AC10472" t="s">
        <v>47</v>
      </c>
      <c r="AE10472" t="s">
        <v>45</v>
      </c>
      <c r="AG10472" t="s">
        <v>45</v>
      </c>
      <c r="AI10472" t="s">
        <v>48</v>
      </c>
      <c r="AJ10472">
        <v>17</v>
      </c>
      <c r="AK10472" t="str">
        <f>_xlfn.XLOOKUP(Table_ExternalData_1[[#This Row],[Shop'[Shop Code']]],Sheet1!D:D,Sheet1!A:A)</f>
        <v>REGION 1 ALBERTO BLASCO</v>
      </c>
    </row>
    <row r="10473" spans="1:37" x14ac:dyDescent="0.3">
      <c r="A10473">
        <v>39</v>
      </c>
      <c r="B10473" t="s">
        <v>654</v>
      </c>
      <c r="C10473" t="s">
        <v>655</v>
      </c>
      <c r="D10473" t="s">
        <v>206</v>
      </c>
      <c r="E10473" t="s">
        <v>2914</v>
      </c>
      <c r="F10473" t="s">
        <v>2915</v>
      </c>
      <c r="G10473" t="s">
        <v>656</v>
      </c>
      <c r="H10473" t="s">
        <v>106</v>
      </c>
      <c r="I10473" t="s">
        <v>56</v>
      </c>
      <c r="J10473" t="s">
        <v>57</v>
      </c>
      <c r="K10473" s="1">
        <v>45561</v>
      </c>
      <c r="L10473" t="s">
        <v>657</v>
      </c>
      <c r="M10473">
        <v>2</v>
      </c>
      <c r="N10473">
        <v>0</v>
      </c>
      <c r="O10473" t="s">
        <v>45</v>
      </c>
      <c r="P10473">
        <v>2</v>
      </c>
      <c r="Q10473" t="s">
        <v>45</v>
      </c>
      <c r="S10473" t="s">
        <v>45</v>
      </c>
      <c r="U10473" t="s">
        <v>45</v>
      </c>
      <c r="W10473" t="s">
        <v>45</v>
      </c>
      <c r="X10473">
        <v>14</v>
      </c>
      <c r="Y10473" t="s">
        <v>46</v>
      </c>
      <c r="Z10473">
        <v>11</v>
      </c>
      <c r="AA10473" t="s">
        <v>46</v>
      </c>
      <c r="AB10473">
        <v>7</v>
      </c>
      <c r="AC10473" t="s">
        <v>47</v>
      </c>
      <c r="AE10473" t="s">
        <v>45</v>
      </c>
      <c r="AG10473" t="s">
        <v>45</v>
      </c>
      <c r="AI10473" t="s">
        <v>48</v>
      </c>
      <c r="AJ10473">
        <v>19</v>
      </c>
      <c r="AK10473" t="str">
        <f>_xlfn.XLOOKUP(Table_ExternalData_1[[#This Row],[Shop'[Shop Code']]],Sheet1!D:D,Sheet1!A:A)</f>
        <v>REGION 1 ALBERTO BLASCO</v>
      </c>
    </row>
    <row r="10474" spans="1:37" x14ac:dyDescent="0.3">
      <c r="A10474">
        <v>39</v>
      </c>
      <c r="B10474" t="s">
        <v>654</v>
      </c>
      <c r="C10474" t="s">
        <v>655</v>
      </c>
      <c r="D10474" t="s">
        <v>206</v>
      </c>
      <c r="E10474" t="s">
        <v>2914</v>
      </c>
      <c r="F10474" t="s">
        <v>2915</v>
      </c>
      <c r="G10474" t="s">
        <v>656</v>
      </c>
      <c r="H10474" t="s">
        <v>106</v>
      </c>
      <c r="I10474" t="s">
        <v>56</v>
      </c>
      <c r="J10474" t="s">
        <v>57</v>
      </c>
      <c r="K10474" s="1">
        <v>45562</v>
      </c>
      <c r="L10474" t="s">
        <v>657</v>
      </c>
      <c r="M10474">
        <v>1</v>
      </c>
      <c r="N10474">
        <v>2</v>
      </c>
      <c r="O10474" t="s">
        <v>45</v>
      </c>
      <c r="P10474">
        <v>2</v>
      </c>
      <c r="Q10474" t="s">
        <v>45</v>
      </c>
      <c r="R10474">
        <v>2</v>
      </c>
      <c r="S10474" t="s">
        <v>45</v>
      </c>
      <c r="U10474" t="s">
        <v>45</v>
      </c>
      <c r="W10474" t="s">
        <v>45</v>
      </c>
      <c r="X10474">
        <v>10</v>
      </c>
      <c r="Y10474" t="s">
        <v>46</v>
      </c>
      <c r="Z10474">
        <v>7</v>
      </c>
      <c r="AA10474" t="s">
        <v>46</v>
      </c>
      <c r="AB10474">
        <v>5</v>
      </c>
      <c r="AC10474" t="s">
        <v>47</v>
      </c>
      <c r="AE10474" t="s">
        <v>45</v>
      </c>
      <c r="AF10474">
        <v>4</v>
      </c>
      <c r="AG10474" t="s">
        <v>45</v>
      </c>
      <c r="AH10474">
        <v>9270</v>
      </c>
      <c r="AI10474" t="s">
        <v>48</v>
      </c>
      <c r="AJ10474">
        <v>20</v>
      </c>
      <c r="AK10474" t="str">
        <f>_xlfn.XLOOKUP(Table_ExternalData_1[[#This Row],[Shop'[Shop Code']]],Sheet1!D:D,Sheet1!A:A)</f>
        <v>REGION 1 ALBERTO BLASCO</v>
      </c>
    </row>
    <row r="10475" spans="1:37" x14ac:dyDescent="0.3">
      <c r="A10475">
        <v>39</v>
      </c>
      <c r="B10475" t="s">
        <v>654</v>
      </c>
      <c r="C10475" t="s">
        <v>655</v>
      </c>
      <c r="D10475" t="s">
        <v>206</v>
      </c>
      <c r="E10475" t="s">
        <v>2914</v>
      </c>
      <c r="F10475" t="s">
        <v>2915</v>
      </c>
      <c r="G10475" t="s">
        <v>656</v>
      </c>
      <c r="H10475" t="s">
        <v>106</v>
      </c>
      <c r="I10475" t="s">
        <v>56</v>
      </c>
      <c r="J10475" t="s">
        <v>57</v>
      </c>
      <c r="K10475" s="1">
        <v>45560</v>
      </c>
      <c r="L10475" t="s">
        <v>657</v>
      </c>
      <c r="M10475">
        <v>1</v>
      </c>
      <c r="O10475" t="s">
        <v>45</v>
      </c>
      <c r="Q10475" t="s">
        <v>45</v>
      </c>
      <c r="S10475" t="s">
        <v>45</v>
      </c>
      <c r="U10475" t="s">
        <v>45</v>
      </c>
      <c r="W10475" t="s">
        <v>45</v>
      </c>
      <c r="X10475">
        <v>1</v>
      </c>
      <c r="Y10475" t="s">
        <v>46</v>
      </c>
      <c r="AA10475" t="s">
        <v>46</v>
      </c>
      <c r="AC10475" t="s">
        <v>47</v>
      </c>
      <c r="AE10475" t="s">
        <v>45</v>
      </c>
      <c r="AG10475" t="s">
        <v>45</v>
      </c>
      <c r="AI10475" t="s">
        <v>48</v>
      </c>
      <c r="AJ10475">
        <v>18</v>
      </c>
      <c r="AK10475" t="str">
        <f>_xlfn.XLOOKUP(Table_ExternalData_1[[#This Row],[Shop'[Shop Code']]],Sheet1!D:D,Sheet1!A:A)</f>
        <v>REGION 1 ALBERTO BLASCO</v>
      </c>
    </row>
    <row r="10476" spans="1:37" x14ac:dyDescent="0.3">
      <c r="A10476">
        <v>39</v>
      </c>
      <c r="B10476" t="s">
        <v>654</v>
      </c>
      <c r="C10476" t="s">
        <v>655</v>
      </c>
      <c r="D10476" t="s">
        <v>206</v>
      </c>
      <c r="E10476" t="s">
        <v>2914</v>
      </c>
      <c r="F10476" t="s">
        <v>2915</v>
      </c>
      <c r="G10476" t="s">
        <v>656</v>
      </c>
      <c r="H10476" t="s">
        <v>106</v>
      </c>
      <c r="I10476" t="s">
        <v>56</v>
      </c>
      <c r="J10476" t="s">
        <v>57</v>
      </c>
      <c r="K10476" s="1">
        <v>45558</v>
      </c>
      <c r="L10476" t="s">
        <v>657</v>
      </c>
      <c r="N10476">
        <v>2</v>
      </c>
      <c r="O10476" t="s">
        <v>45</v>
      </c>
      <c r="Q10476" t="s">
        <v>45</v>
      </c>
      <c r="S10476" t="s">
        <v>45</v>
      </c>
      <c r="T10476">
        <v>2</v>
      </c>
      <c r="U10476" t="s">
        <v>45</v>
      </c>
      <c r="W10476" t="s">
        <v>45</v>
      </c>
      <c r="X10476">
        <v>22</v>
      </c>
      <c r="Y10476" t="s">
        <v>46</v>
      </c>
      <c r="Z10476">
        <v>20</v>
      </c>
      <c r="AA10476" t="s">
        <v>46</v>
      </c>
      <c r="AB10476">
        <v>7</v>
      </c>
      <c r="AC10476" t="s">
        <v>47</v>
      </c>
      <c r="AE10476" t="s">
        <v>45</v>
      </c>
      <c r="AG10476" t="s">
        <v>45</v>
      </c>
      <c r="AI10476" t="s">
        <v>48</v>
      </c>
      <c r="AJ10476">
        <v>16</v>
      </c>
      <c r="AK10476" t="str">
        <f>_xlfn.XLOOKUP(Table_ExternalData_1[[#This Row],[Shop'[Shop Code']]],Sheet1!D:D,Sheet1!A:A)</f>
        <v>REGION 1 ALBERTO BLASCO</v>
      </c>
    </row>
    <row r="10477" spans="1:37" x14ac:dyDescent="0.3">
      <c r="A10477">
        <v>39</v>
      </c>
      <c r="B10477" t="s">
        <v>658</v>
      </c>
      <c r="C10477" t="s">
        <v>659</v>
      </c>
      <c r="D10477" t="s">
        <v>86</v>
      </c>
      <c r="E10477" t="s">
        <v>87</v>
      </c>
      <c r="F10477" t="s">
        <v>88</v>
      </c>
      <c r="G10477" t="s">
        <v>660</v>
      </c>
      <c r="H10477" t="s">
        <v>90</v>
      </c>
      <c r="I10477" t="s">
        <v>56</v>
      </c>
      <c r="J10477" t="s">
        <v>57</v>
      </c>
      <c r="K10477" s="1">
        <v>45561</v>
      </c>
      <c r="L10477" t="s">
        <v>661</v>
      </c>
      <c r="M10477">
        <v>2</v>
      </c>
      <c r="N10477">
        <v>1</v>
      </c>
      <c r="O10477" t="s">
        <v>45</v>
      </c>
      <c r="Q10477" t="s">
        <v>45</v>
      </c>
      <c r="S10477" t="s">
        <v>45</v>
      </c>
      <c r="U10477" t="s">
        <v>45</v>
      </c>
      <c r="W10477" t="s">
        <v>45</v>
      </c>
      <c r="X10477">
        <v>15</v>
      </c>
      <c r="Y10477" t="s">
        <v>46</v>
      </c>
      <c r="Z10477">
        <v>8</v>
      </c>
      <c r="AA10477" t="s">
        <v>46</v>
      </c>
      <c r="AB10477">
        <v>2</v>
      </c>
      <c r="AC10477" t="s">
        <v>47</v>
      </c>
      <c r="AE10477" t="s">
        <v>45</v>
      </c>
      <c r="AG10477" t="s">
        <v>45</v>
      </c>
      <c r="AI10477" t="s">
        <v>48</v>
      </c>
      <c r="AJ10477">
        <v>19</v>
      </c>
      <c r="AK10477" t="str">
        <f>_xlfn.XLOOKUP(Table_ExternalData_1[[#This Row],[Shop'[Shop Code']]],Sheet1!D:D,Sheet1!A:A)</f>
        <v>REGION 1 ALBERTO BLASCO</v>
      </c>
    </row>
    <row r="10478" spans="1:37" x14ac:dyDescent="0.3">
      <c r="A10478">
        <v>39</v>
      </c>
      <c r="B10478" t="s">
        <v>658</v>
      </c>
      <c r="C10478" t="s">
        <v>659</v>
      </c>
      <c r="D10478" t="s">
        <v>86</v>
      </c>
      <c r="E10478" t="s">
        <v>87</v>
      </c>
      <c r="F10478" t="s">
        <v>88</v>
      </c>
      <c r="G10478" t="s">
        <v>660</v>
      </c>
      <c r="H10478" t="s">
        <v>90</v>
      </c>
      <c r="I10478" t="s">
        <v>56</v>
      </c>
      <c r="J10478" t="s">
        <v>57</v>
      </c>
      <c r="K10478" s="1">
        <v>45559</v>
      </c>
      <c r="L10478" t="s">
        <v>661</v>
      </c>
      <c r="M10478">
        <v>1</v>
      </c>
      <c r="O10478" t="s">
        <v>45</v>
      </c>
      <c r="P10478">
        <v>2</v>
      </c>
      <c r="Q10478" t="s">
        <v>45</v>
      </c>
      <c r="S10478" t="s">
        <v>45</v>
      </c>
      <c r="U10478" t="s">
        <v>45</v>
      </c>
      <c r="W10478" t="s">
        <v>45</v>
      </c>
      <c r="X10478">
        <v>20</v>
      </c>
      <c r="Y10478" t="s">
        <v>46</v>
      </c>
      <c r="Z10478">
        <v>14</v>
      </c>
      <c r="AA10478" t="s">
        <v>46</v>
      </c>
      <c r="AB10478">
        <v>5</v>
      </c>
      <c r="AC10478" t="s">
        <v>47</v>
      </c>
      <c r="AE10478" t="s">
        <v>45</v>
      </c>
      <c r="AG10478" t="s">
        <v>45</v>
      </c>
      <c r="AI10478" t="s">
        <v>48</v>
      </c>
      <c r="AJ10478">
        <v>17</v>
      </c>
      <c r="AK10478" t="str">
        <f>_xlfn.XLOOKUP(Table_ExternalData_1[[#This Row],[Shop'[Shop Code']]],Sheet1!D:D,Sheet1!A:A)</f>
        <v>REGION 1 ALBERTO BLASCO</v>
      </c>
    </row>
    <row r="10479" spans="1:37" x14ac:dyDescent="0.3">
      <c r="A10479">
        <v>39</v>
      </c>
      <c r="B10479" t="s">
        <v>658</v>
      </c>
      <c r="C10479" t="s">
        <v>659</v>
      </c>
      <c r="D10479" t="s">
        <v>86</v>
      </c>
      <c r="E10479" t="s">
        <v>87</v>
      </c>
      <c r="F10479" t="s">
        <v>88</v>
      </c>
      <c r="G10479" t="s">
        <v>660</v>
      </c>
      <c r="H10479" t="s">
        <v>90</v>
      </c>
      <c r="I10479" t="s">
        <v>56</v>
      </c>
      <c r="J10479" t="s">
        <v>57</v>
      </c>
      <c r="K10479" s="1">
        <v>45558</v>
      </c>
      <c r="L10479" t="s">
        <v>661</v>
      </c>
      <c r="M10479">
        <v>4</v>
      </c>
      <c r="N10479">
        <v>4</v>
      </c>
      <c r="O10479" t="s">
        <v>45</v>
      </c>
      <c r="Q10479" t="s">
        <v>45</v>
      </c>
      <c r="S10479" t="s">
        <v>45</v>
      </c>
      <c r="U10479" t="s">
        <v>45</v>
      </c>
      <c r="W10479" t="s">
        <v>45</v>
      </c>
      <c r="X10479">
        <v>20</v>
      </c>
      <c r="Y10479" t="s">
        <v>46</v>
      </c>
      <c r="Z10479">
        <v>15</v>
      </c>
      <c r="AA10479" t="s">
        <v>46</v>
      </c>
      <c r="AB10479">
        <v>3</v>
      </c>
      <c r="AC10479" t="s">
        <v>47</v>
      </c>
      <c r="AE10479" t="s">
        <v>45</v>
      </c>
      <c r="AG10479" t="s">
        <v>45</v>
      </c>
      <c r="AI10479" t="s">
        <v>48</v>
      </c>
      <c r="AJ10479">
        <v>16</v>
      </c>
      <c r="AK10479" t="str">
        <f>_xlfn.XLOOKUP(Table_ExternalData_1[[#This Row],[Shop'[Shop Code']]],Sheet1!D:D,Sheet1!A:A)</f>
        <v>REGION 1 ALBERTO BLASCO</v>
      </c>
    </row>
    <row r="10480" spans="1:37" x14ac:dyDescent="0.3">
      <c r="A10480">
        <v>39</v>
      </c>
      <c r="B10480" t="s">
        <v>658</v>
      </c>
      <c r="C10480" t="s">
        <v>659</v>
      </c>
      <c r="D10480" t="s">
        <v>86</v>
      </c>
      <c r="E10480" t="s">
        <v>87</v>
      </c>
      <c r="F10480" t="s">
        <v>88</v>
      </c>
      <c r="G10480" t="s">
        <v>660</v>
      </c>
      <c r="H10480" t="s">
        <v>90</v>
      </c>
      <c r="I10480" t="s">
        <v>56</v>
      </c>
      <c r="J10480" t="s">
        <v>57</v>
      </c>
      <c r="K10480" s="1">
        <v>45562</v>
      </c>
      <c r="L10480" t="s">
        <v>661</v>
      </c>
      <c r="M10480">
        <v>1</v>
      </c>
      <c r="N10480">
        <v>2</v>
      </c>
      <c r="O10480" t="s">
        <v>45</v>
      </c>
      <c r="P10480">
        <v>2</v>
      </c>
      <c r="Q10480" t="s">
        <v>45</v>
      </c>
      <c r="R10480">
        <v>2</v>
      </c>
      <c r="S10480" t="s">
        <v>45</v>
      </c>
      <c r="U10480" t="s">
        <v>45</v>
      </c>
      <c r="W10480" t="s">
        <v>45</v>
      </c>
      <c r="X10480">
        <v>14</v>
      </c>
      <c r="Y10480" t="s">
        <v>46</v>
      </c>
      <c r="Z10480">
        <v>10</v>
      </c>
      <c r="AA10480" t="s">
        <v>46</v>
      </c>
      <c r="AB10480">
        <v>5</v>
      </c>
      <c r="AC10480" t="s">
        <v>47</v>
      </c>
      <c r="AE10480" t="s">
        <v>45</v>
      </c>
      <c r="AF10480">
        <v>2</v>
      </c>
      <c r="AG10480" t="s">
        <v>45</v>
      </c>
      <c r="AH10480">
        <v>3545.4528808593745</v>
      </c>
      <c r="AI10480" t="s">
        <v>48</v>
      </c>
      <c r="AJ10480">
        <v>20</v>
      </c>
      <c r="AK10480" t="str">
        <f>_xlfn.XLOOKUP(Table_ExternalData_1[[#This Row],[Shop'[Shop Code']]],Sheet1!D:D,Sheet1!A:A)</f>
        <v>REGION 1 ALBERTO BLASCO</v>
      </c>
    </row>
    <row r="10481" spans="1:37" x14ac:dyDescent="0.3">
      <c r="A10481">
        <v>39</v>
      </c>
      <c r="B10481" t="s">
        <v>658</v>
      </c>
      <c r="C10481" t="s">
        <v>659</v>
      </c>
      <c r="D10481" t="s">
        <v>86</v>
      </c>
      <c r="E10481" t="s">
        <v>87</v>
      </c>
      <c r="F10481" t="s">
        <v>88</v>
      </c>
      <c r="G10481" t="s">
        <v>660</v>
      </c>
      <c r="H10481" t="s">
        <v>90</v>
      </c>
      <c r="I10481" t="s">
        <v>56</v>
      </c>
      <c r="J10481" t="s">
        <v>57</v>
      </c>
      <c r="K10481" s="1">
        <v>45560</v>
      </c>
      <c r="L10481" t="s">
        <v>661</v>
      </c>
      <c r="M10481">
        <v>1</v>
      </c>
      <c r="O10481" t="s">
        <v>45</v>
      </c>
      <c r="Q10481" t="s">
        <v>45</v>
      </c>
      <c r="S10481" t="s">
        <v>45</v>
      </c>
      <c r="U10481" t="s">
        <v>45</v>
      </c>
      <c r="W10481" t="s">
        <v>45</v>
      </c>
      <c r="X10481">
        <v>17</v>
      </c>
      <c r="Y10481" t="s">
        <v>46</v>
      </c>
      <c r="Z10481">
        <v>8</v>
      </c>
      <c r="AA10481" t="s">
        <v>46</v>
      </c>
      <c r="AB10481">
        <v>2</v>
      </c>
      <c r="AC10481" t="s">
        <v>47</v>
      </c>
      <c r="AE10481" t="s">
        <v>45</v>
      </c>
      <c r="AG10481" t="s">
        <v>45</v>
      </c>
      <c r="AI10481" t="s">
        <v>48</v>
      </c>
      <c r="AJ10481">
        <v>18</v>
      </c>
      <c r="AK10481" t="str">
        <f>_xlfn.XLOOKUP(Table_ExternalData_1[[#This Row],[Shop'[Shop Code']]],Sheet1!D:D,Sheet1!A:A)</f>
        <v>REGION 1 ALBERTO BLASCO</v>
      </c>
    </row>
    <row r="10482" spans="1:37" x14ac:dyDescent="0.3">
      <c r="A10482">
        <v>39</v>
      </c>
      <c r="B10482" t="s">
        <v>662</v>
      </c>
      <c r="C10482" t="s">
        <v>663</v>
      </c>
      <c r="D10482" t="s">
        <v>158</v>
      </c>
      <c r="E10482" t="s">
        <v>159</v>
      </c>
      <c r="F10482" t="s">
        <v>160</v>
      </c>
      <c r="G10482" t="s">
        <v>664</v>
      </c>
      <c r="H10482" t="s">
        <v>665</v>
      </c>
      <c r="I10482" t="s">
        <v>64</v>
      </c>
      <c r="J10482" t="s">
        <v>65</v>
      </c>
      <c r="K10482" s="1">
        <v>45559</v>
      </c>
      <c r="L10482" t="s">
        <v>666</v>
      </c>
      <c r="M10482">
        <v>3</v>
      </c>
      <c r="N10482">
        <v>2</v>
      </c>
      <c r="O10482" t="s">
        <v>45</v>
      </c>
      <c r="Q10482" t="s">
        <v>45</v>
      </c>
      <c r="S10482" t="s">
        <v>45</v>
      </c>
      <c r="U10482" t="s">
        <v>45</v>
      </c>
      <c r="W10482" t="s">
        <v>45</v>
      </c>
      <c r="X10482">
        <v>31</v>
      </c>
      <c r="Y10482" t="s">
        <v>46</v>
      </c>
      <c r="Z10482">
        <v>17</v>
      </c>
      <c r="AA10482" t="s">
        <v>46</v>
      </c>
      <c r="AB10482">
        <v>4</v>
      </c>
      <c r="AC10482" t="s">
        <v>47</v>
      </c>
      <c r="AE10482" t="s">
        <v>45</v>
      </c>
      <c r="AG10482" t="s">
        <v>45</v>
      </c>
      <c r="AI10482" t="s">
        <v>48</v>
      </c>
      <c r="AJ10482">
        <v>17</v>
      </c>
      <c r="AK10482" t="str">
        <f>_xlfn.XLOOKUP(Table_ExternalData_1[[#This Row],[Shop'[Shop Code']]],Sheet1!D:D,Sheet1!A:A)</f>
        <v>REGION 2 ALEJANDRO COSTAS</v>
      </c>
    </row>
    <row r="10483" spans="1:37" x14ac:dyDescent="0.3">
      <c r="A10483">
        <v>39</v>
      </c>
      <c r="B10483" t="s">
        <v>662</v>
      </c>
      <c r="C10483" t="s">
        <v>663</v>
      </c>
      <c r="D10483" t="s">
        <v>158</v>
      </c>
      <c r="E10483" t="s">
        <v>159</v>
      </c>
      <c r="F10483" t="s">
        <v>160</v>
      </c>
      <c r="G10483" t="s">
        <v>664</v>
      </c>
      <c r="H10483" t="s">
        <v>665</v>
      </c>
      <c r="I10483" t="s">
        <v>64</v>
      </c>
      <c r="J10483" t="s">
        <v>65</v>
      </c>
      <c r="K10483" s="1">
        <v>45562</v>
      </c>
      <c r="L10483" t="s">
        <v>666</v>
      </c>
      <c r="M10483">
        <v>2</v>
      </c>
      <c r="N10483">
        <v>2</v>
      </c>
      <c r="O10483" t="s">
        <v>45</v>
      </c>
      <c r="Q10483" t="s">
        <v>45</v>
      </c>
      <c r="S10483" t="s">
        <v>45</v>
      </c>
      <c r="U10483" t="s">
        <v>45</v>
      </c>
      <c r="W10483" t="s">
        <v>45</v>
      </c>
      <c r="X10483">
        <v>26</v>
      </c>
      <c r="Y10483" t="s">
        <v>46</v>
      </c>
      <c r="Z10483">
        <v>18</v>
      </c>
      <c r="AA10483" t="s">
        <v>46</v>
      </c>
      <c r="AB10483">
        <v>3</v>
      </c>
      <c r="AC10483" t="s">
        <v>47</v>
      </c>
      <c r="AE10483" t="s">
        <v>45</v>
      </c>
      <c r="AG10483" t="s">
        <v>45</v>
      </c>
      <c r="AI10483" t="s">
        <v>48</v>
      </c>
      <c r="AJ10483">
        <v>20</v>
      </c>
      <c r="AK10483" t="str">
        <f>_xlfn.XLOOKUP(Table_ExternalData_1[[#This Row],[Shop'[Shop Code']]],Sheet1!D:D,Sheet1!A:A)</f>
        <v>REGION 2 ALEJANDRO COSTAS</v>
      </c>
    </row>
    <row r="10484" spans="1:37" x14ac:dyDescent="0.3">
      <c r="A10484">
        <v>39</v>
      </c>
      <c r="B10484" t="s">
        <v>662</v>
      </c>
      <c r="C10484" t="s">
        <v>663</v>
      </c>
      <c r="D10484" t="s">
        <v>158</v>
      </c>
      <c r="E10484" t="s">
        <v>159</v>
      </c>
      <c r="F10484" t="s">
        <v>160</v>
      </c>
      <c r="G10484" t="s">
        <v>664</v>
      </c>
      <c r="H10484" t="s">
        <v>665</v>
      </c>
      <c r="I10484" t="s">
        <v>64</v>
      </c>
      <c r="J10484" t="s">
        <v>65</v>
      </c>
      <c r="K10484" s="1">
        <v>45560</v>
      </c>
      <c r="L10484" t="s">
        <v>666</v>
      </c>
      <c r="M10484">
        <v>5</v>
      </c>
      <c r="N10484">
        <v>2</v>
      </c>
      <c r="O10484" t="s">
        <v>45</v>
      </c>
      <c r="P10484">
        <v>5</v>
      </c>
      <c r="Q10484" t="s">
        <v>45</v>
      </c>
      <c r="R10484">
        <v>3</v>
      </c>
      <c r="S10484" t="s">
        <v>45</v>
      </c>
      <c r="U10484" t="s">
        <v>45</v>
      </c>
      <c r="W10484" t="s">
        <v>45</v>
      </c>
      <c r="X10484">
        <v>24</v>
      </c>
      <c r="Y10484" t="s">
        <v>46</v>
      </c>
      <c r="Z10484">
        <v>19</v>
      </c>
      <c r="AA10484" t="s">
        <v>46</v>
      </c>
      <c r="AB10484">
        <v>5</v>
      </c>
      <c r="AC10484" t="s">
        <v>47</v>
      </c>
      <c r="AE10484" t="s">
        <v>45</v>
      </c>
      <c r="AF10484">
        <v>3</v>
      </c>
      <c r="AG10484" t="s">
        <v>45</v>
      </c>
      <c r="AH10484">
        <v>7009.09</v>
      </c>
      <c r="AI10484" t="s">
        <v>48</v>
      </c>
      <c r="AJ10484">
        <v>18</v>
      </c>
      <c r="AK10484" t="str">
        <f>_xlfn.XLOOKUP(Table_ExternalData_1[[#This Row],[Shop'[Shop Code']]],Sheet1!D:D,Sheet1!A:A)</f>
        <v>REGION 2 ALEJANDRO COSTAS</v>
      </c>
    </row>
    <row r="10485" spans="1:37" x14ac:dyDescent="0.3">
      <c r="A10485">
        <v>39</v>
      </c>
      <c r="B10485" t="s">
        <v>662</v>
      </c>
      <c r="C10485" t="s">
        <v>663</v>
      </c>
      <c r="D10485" t="s">
        <v>158</v>
      </c>
      <c r="E10485" t="s">
        <v>159</v>
      </c>
      <c r="F10485" t="s">
        <v>160</v>
      </c>
      <c r="G10485" t="s">
        <v>664</v>
      </c>
      <c r="H10485" t="s">
        <v>665</v>
      </c>
      <c r="I10485" t="s">
        <v>64</v>
      </c>
      <c r="J10485" t="s">
        <v>65</v>
      </c>
      <c r="K10485" s="1">
        <v>45558</v>
      </c>
      <c r="L10485" t="s">
        <v>666</v>
      </c>
      <c r="M10485">
        <v>2</v>
      </c>
      <c r="O10485" t="s">
        <v>45</v>
      </c>
      <c r="P10485">
        <v>2</v>
      </c>
      <c r="Q10485" t="s">
        <v>45</v>
      </c>
      <c r="R10485">
        <v>2</v>
      </c>
      <c r="S10485" t="s">
        <v>45</v>
      </c>
      <c r="U10485" t="s">
        <v>45</v>
      </c>
      <c r="W10485" t="s">
        <v>45</v>
      </c>
      <c r="X10485">
        <v>32</v>
      </c>
      <c r="Y10485" t="s">
        <v>46</v>
      </c>
      <c r="Z10485">
        <v>25</v>
      </c>
      <c r="AA10485" t="s">
        <v>46</v>
      </c>
      <c r="AB10485">
        <v>3</v>
      </c>
      <c r="AC10485" t="s">
        <v>47</v>
      </c>
      <c r="AE10485" t="s">
        <v>45</v>
      </c>
      <c r="AF10485">
        <v>2</v>
      </c>
      <c r="AG10485" t="s">
        <v>45</v>
      </c>
      <c r="AH10485">
        <v>4681.82</v>
      </c>
      <c r="AI10485" t="s">
        <v>48</v>
      </c>
      <c r="AJ10485">
        <v>16</v>
      </c>
      <c r="AK10485" t="str">
        <f>_xlfn.XLOOKUP(Table_ExternalData_1[[#This Row],[Shop'[Shop Code']]],Sheet1!D:D,Sheet1!A:A)</f>
        <v>REGION 2 ALEJANDRO COSTAS</v>
      </c>
    </row>
    <row r="10486" spans="1:37" x14ac:dyDescent="0.3">
      <c r="A10486">
        <v>39</v>
      </c>
      <c r="B10486" t="s">
        <v>662</v>
      </c>
      <c r="C10486" t="s">
        <v>663</v>
      </c>
      <c r="D10486" t="s">
        <v>158</v>
      </c>
      <c r="E10486" t="s">
        <v>159</v>
      </c>
      <c r="F10486" t="s">
        <v>160</v>
      </c>
      <c r="G10486" t="s">
        <v>664</v>
      </c>
      <c r="H10486" t="s">
        <v>665</v>
      </c>
      <c r="I10486" t="s">
        <v>64</v>
      </c>
      <c r="J10486" t="s">
        <v>65</v>
      </c>
      <c r="K10486" s="1">
        <v>45561</v>
      </c>
      <c r="L10486" t="s">
        <v>666</v>
      </c>
      <c r="M10486">
        <v>2</v>
      </c>
      <c r="N10486">
        <v>2</v>
      </c>
      <c r="O10486" t="s">
        <v>45</v>
      </c>
      <c r="Q10486" t="s">
        <v>45</v>
      </c>
      <c r="S10486" t="s">
        <v>45</v>
      </c>
      <c r="U10486" t="s">
        <v>45</v>
      </c>
      <c r="W10486" t="s">
        <v>45</v>
      </c>
      <c r="X10486">
        <v>28</v>
      </c>
      <c r="Y10486" t="s">
        <v>46</v>
      </c>
      <c r="Z10486">
        <v>17</v>
      </c>
      <c r="AA10486" t="s">
        <v>46</v>
      </c>
      <c r="AC10486" t="s">
        <v>47</v>
      </c>
      <c r="AD10486">
        <v>1</v>
      </c>
      <c r="AE10486" t="s">
        <v>45</v>
      </c>
      <c r="AF10486">
        <v>1</v>
      </c>
      <c r="AG10486" t="s">
        <v>45</v>
      </c>
      <c r="AH10486">
        <v>2688.81</v>
      </c>
      <c r="AI10486" t="s">
        <v>48</v>
      </c>
      <c r="AJ10486">
        <v>19</v>
      </c>
      <c r="AK10486" t="str">
        <f>_xlfn.XLOOKUP(Table_ExternalData_1[[#This Row],[Shop'[Shop Code']]],Sheet1!D:D,Sheet1!A:A)</f>
        <v>REGION 2 ALEJANDRO COSTAS</v>
      </c>
    </row>
    <row r="10487" spans="1:37" x14ac:dyDescent="0.3">
      <c r="A10487">
        <v>39</v>
      </c>
      <c r="B10487" t="s">
        <v>667</v>
      </c>
      <c r="C10487" t="s">
        <v>668</v>
      </c>
      <c r="D10487" t="s">
        <v>194</v>
      </c>
      <c r="E10487" t="s">
        <v>195</v>
      </c>
      <c r="F10487" t="s">
        <v>196</v>
      </c>
      <c r="G10487" t="s">
        <v>669</v>
      </c>
      <c r="H10487" t="s">
        <v>198</v>
      </c>
      <c r="I10487" t="s">
        <v>42</v>
      </c>
      <c r="J10487" t="s">
        <v>43</v>
      </c>
      <c r="K10487" s="1">
        <v>45560</v>
      </c>
      <c r="L10487" t="s">
        <v>670</v>
      </c>
      <c r="M10487">
        <v>6</v>
      </c>
      <c r="N10487">
        <v>2</v>
      </c>
      <c r="O10487" t="s">
        <v>45</v>
      </c>
      <c r="P10487">
        <v>6</v>
      </c>
      <c r="Q10487" t="s">
        <v>45</v>
      </c>
      <c r="R10487">
        <v>4</v>
      </c>
      <c r="S10487" t="s">
        <v>45</v>
      </c>
      <c r="U10487" t="s">
        <v>45</v>
      </c>
      <c r="W10487" t="s">
        <v>45</v>
      </c>
      <c r="X10487">
        <v>40</v>
      </c>
      <c r="Y10487" t="s">
        <v>46</v>
      </c>
      <c r="Z10487">
        <v>36</v>
      </c>
      <c r="AA10487" t="s">
        <v>46</v>
      </c>
      <c r="AB10487">
        <v>7</v>
      </c>
      <c r="AC10487" t="s">
        <v>47</v>
      </c>
      <c r="AD10487">
        <v>5</v>
      </c>
      <c r="AE10487" t="s">
        <v>45</v>
      </c>
      <c r="AF10487">
        <v>6</v>
      </c>
      <c r="AG10487" t="s">
        <v>45</v>
      </c>
      <c r="AH10487">
        <v>11590.9</v>
      </c>
      <c r="AI10487" t="s">
        <v>48</v>
      </c>
      <c r="AJ10487">
        <v>18</v>
      </c>
      <c r="AK10487" t="str">
        <f>_xlfn.XLOOKUP(Table_ExternalData_1[[#This Row],[Shop'[Shop Code']]],Sheet1!D:D,Sheet1!A:A)</f>
        <v>REGION 4 LEYRE IBEAS</v>
      </c>
    </row>
    <row r="10488" spans="1:37" x14ac:dyDescent="0.3">
      <c r="A10488">
        <v>39</v>
      </c>
      <c r="B10488" t="s">
        <v>667</v>
      </c>
      <c r="C10488" t="s">
        <v>668</v>
      </c>
      <c r="D10488" t="s">
        <v>194</v>
      </c>
      <c r="E10488" t="s">
        <v>195</v>
      </c>
      <c r="F10488" t="s">
        <v>196</v>
      </c>
      <c r="G10488" t="s">
        <v>669</v>
      </c>
      <c r="H10488" t="s">
        <v>198</v>
      </c>
      <c r="I10488" t="s">
        <v>42</v>
      </c>
      <c r="J10488" t="s">
        <v>43</v>
      </c>
      <c r="K10488" s="1">
        <v>45561</v>
      </c>
      <c r="L10488" t="s">
        <v>670</v>
      </c>
      <c r="M10488">
        <v>4</v>
      </c>
      <c r="N10488">
        <v>2</v>
      </c>
      <c r="O10488" t="s">
        <v>45</v>
      </c>
      <c r="P10488">
        <v>8</v>
      </c>
      <c r="Q10488" t="s">
        <v>45</v>
      </c>
      <c r="R10488">
        <v>6</v>
      </c>
      <c r="S10488" t="s">
        <v>45</v>
      </c>
      <c r="T10488">
        <v>1</v>
      </c>
      <c r="U10488" t="s">
        <v>45</v>
      </c>
      <c r="V10488">
        <v>1</v>
      </c>
      <c r="W10488" t="s">
        <v>45</v>
      </c>
      <c r="X10488">
        <v>39</v>
      </c>
      <c r="Y10488" t="s">
        <v>46</v>
      </c>
      <c r="Z10488">
        <v>28</v>
      </c>
      <c r="AA10488" t="s">
        <v>46</v>
      </c>
      <c r="AB10488">
        <v>4</v>
      </c>
      <c r="AC10488" t="s">
        <v>47</v>
      </c>
      <c r="AD10488">
        <v>2</v>
      </c>
      <c r="AE10488" t="s">
        <v>45</v>
      </c>
      <c r="AF10488">
        <v>11</v>
      </c>
      <c r="AG10488" t="s">
        <v>45</v>
      </c>
      <c r="AH10488">
        <v>23027.250000000004</v>
      </c>
      <c r="AI10488" t="s">
        <v>48</v>
      </c>
      <c r="AJ10488">
        <v>19</v>
      </c>
      <c r="AK10488" t="str">
        <f>_xlfn.XLOOKUP(Table_ExternalData_1[[#This Row],[Shop'[Shop Code']]],Sheet1!D:D,Sheet1!A:A)</f>
        <v>REGION 4 LEYRE IBEAS</v>
      </c>
    </row>
    <row r="10489" spans="1:37" x14ac:dyDescent="0.3">
      <c r="A10489">
        <v>39</v>
      </c>
      <c r="B10489" t="s">
        <v>667</v>
      </c>
      <c r="C10489" t="s">
        <v>668</v>
      </c>
      <c r="D10489" t="s">
        <v>194</v>
      </c>
      <c r="E10489" t="s">
        <v>195</v>
      </c>
      <c r="F10489" t="s">
        <v>196</v>
      </c>
      <c r="G10489" t="s">
        <v>669</v>
      </c>
      <c r="H10489" t="s">
        <v>198</v>
      </c>
      <c r="I10489" t="s">
        <v>42</v>
      </c>
      <c r="J10489" t="s">
        <v>43</v>
      </c>
      <c r="K10489" s="1">
        <v>45562</v>
      </c>
      <c r="L10489" t="s">
        <v>670</v>
      </c>
      <c r="M10489">
        <v>6</v>
      </c>
      <c r="N10489">
        <v>2</v>
      </c>
      <c r="O10489" t="s">
        <v>45</v>
      </c>
      <c r="P10489">
        <v>6</v>
      </c>
      <c r="Q10489" t="s">
        <v>45</v>
      </c>
      <c r="R10489">
        <v>7</v>
      </c>
      <c r="S10489" t="s">
        <v>45</v>
      </c>
      <c r="U10489" t="s">
        <v>45</v>
      </c>
      <c r="W10489" t="s">
        <v>45</v>
      </c>
      <c r="X10489">
        <v>45</v>
      </c>
      <c r="Y10489" t="s">
        <v>46</v>
      </c>
      <c r="Z10489">
        <v>33</v>
      </c>
      <c r="AA10489" t="s">
        <v>46</v>
      </c>
      <c r="AB10489">
        <v>7</v>
      </c>
      <c r="AC10489" t="s">
        <v>47</v>
      </c>
      <c r="AD10489">
        <v>6</v>
      </c>
      <c r="AE10489" t="s">
        <v>45</v>
      </c>
      <c r="AF10489">
        <v>14</v>
      </c>
      <c r="AG10489" t="s">
        <v>45</v>
      </c>
      <c r="AH10489">
        <v>26581.900000000005</v>
      </c>
      <c r="AI10489" t="s">
        <v>48</v>
      </c>
      <c r="AJ10489">
        <v>20</v>
      </c>
      <c r="AK10489" t="str">
        <f>_xlfn.XLOOKUP(Table_ExternalData_1[[#This Row],[Shop'[Shop Code']]],Sheet1!D:D,Sheet1!A:A)</f>
        <v>REGION 4 LEYRE IBEAS</v>
      </c>
    </row>
    <row r="10490" spans="1:37" x14ac:dyDescent="0.3">
      <c r="A10490">
        <v>39</v>
      </c>
      <c r="B10490" t="s">
        <v>667</v>
      </c>
      <c r="C10490" t="s">
        <v>668</v>
      </c>
      <c r="D10490" t="s">
        <v>194</v>
      </c>
      <c r="E10490" t="s">
        <v>195</v>
      </c>
      <c r="F10490" t="s">
        <v>196</v>
      </c>
      <c r="G10490" t="s">
        <v>669</v>
      </c>
      <c r="H10490" t="s">
        <v>198</v>
      </c>
      <c r="I10490" t="s">
        <v>42</v>
      </c>
      <c r="J10490" t="s">
        <v>43</v>
      </c>
      <c r="K10490" s="1">
        <v>45563</v>
      </c>
      <c r="L10490" t="s">
        <v>670</v>
      </c>
      <c r="O10490" t="s">
        <v>45</v>
      </c>
      <c r="Q10490" t="s">
        <v>45</v>
      </c>
      <c r="S10490" t="s">
        <v>45</v>
      </c>
      <c r="U10490" t="s">
        <v>45</v>
      </c>
      <c r="W10490" t="s">
        <v>45</v>
      </c>
      <c r="X10490">
        <v>4</v>
      </c>
      <c r="Y10490" t="s">
        <v>46</v>
      </c>
      <c r="AA10490" t="s">
        <v>46</v>
      </c>
      <c r="AB10490">
        <v>2</v>
      </c>
      <c r="AC10490" t="s">
        <v>47</v>
      </c>
      <c r="AE10490" t="s">
        <v>45</v>
      </c>
      <c r="AG10490" t="s">
        <v>45</v>
      </c>
      <c r="AI10490" t="s">
        <v>48</v>
      </c>
      <c r="AJ10490">
        <v>20</v>
      </c>
      <c r="AK10490" t="str">
        <f>_xlfn.XLOOKUP(Table_ExternalData_1[[#This Row],[Shop'[Shop Code']]],Sheet1!D:D,Sheet1!A:A)</f>
        <v>REGION 4 LEYRE IBEAS</v>
      </c>
    </row>
    <row r="10491" spans="1:37" x14ac:dyDescent="0.3">
      <c r="A10491">
        <v>39</v>
      </c>
      <c r="B10491" t="s">
        <v>667</v>
      </c>
      <c r="C10491" t="s">
        <v>668</v>
      </c>
      <c r="D10491" t="s">
        <v>194</v>
      </c>
      <c r="E10491" t="s">
        <v>195</v>
      </c>
      <c r="F10491" t="s">
        <v>196</v>
      </c>
      <c r="G10491" t="s">
        <v>669</v>
      </c>
      <c r="H10491" t="s">
        <v>198</v>
      </c>
      <c r="I10491" t="s">
        <v>42</v>
      </c>
      <c r="J10491" t="s">
        <v>43</v>
      </c>
      <c r="K10491" s="1">
        <v>45559</v>
      </c>
      <c r="L10491" t="s">
        <v>670</v>
      </c>
      <c r="M10491">
        <v>8</v>
      </c>
      <c r="N10491">
        <v>4</v>
      </c>
      <c r="O10491" t="s">
        <v>45</v>
      </c>
      <c r="P10491">
        <v>4</v>
      </c>
      <c r="Q10491" t="s">
        <v>45</v>
      </c>
      <c r="R10491">
        <v>4</v>
      </c>
      <c r="S10491" t="s">
        <v>45</v>
      </c>
      <c r="U10491" t="s">
        <v>45</v>
      </c>
      <c r="W10491" t="s">
        <v>45</v>
      </c>
      <c r="X10491">
        <v>47</v>
      </c>
      <c r="Y10491" t="s">
        <v>46</v>
      </c>
      <c r="Z10491">
        <v>36</v>
      </c>
      <c r="AA10491" t="s">
        <v>46</v>
      </c>
      <c r="AB10491">
        <v>4</v>
      </c>
      <c r="AC10491" t="s">
        <v>47</v>
      </c>
      <c r="AE10491" t="s">
        <v>45</v>
      </c>
      <c r="AF10491">
        <v>7</v>
      </c>
      <c r="AG10491" t="s">
        <v>45</v>
      </c>
      <c r="AH10491">
        <v>13454.53</v>
      </c>
      <c r="AI10491" t="s">
        <v>48</v>
      </c>
      <c r="AJ10491">
        <v>17</v>
      </c>
      <c r="AK10491" t="str">
        <f>_xlfn.XLOOKUP(Table_ExternalData_1[[#This Row],[Shop'[Shop Code']]],Sheet1!D:D,Sheet1!A:A)</f>
        <v>REGION 4 LEYRE IBEAS</v>
      </c>
    </row>
    <row r="10492" spans="1:37" x14ac:dyDescent="0.3">
      <c r="A10492">
        <v>39</v>
      </c>
      <c r="B10492" t="s">
        <v>667</v>
      </c>
      <c r="C10492" t="s">
        <v>668</v>
      </c>
      <c r="D10492" t="s">
        <v>194</v>
      </c>
      <c r="E10492" t="s">
        <v>195</v>
      </c>
      <c r="F10492" t="s">
        <v>196</v>
      </c>
      <c r="G10492" t="s">
        <v>669</v>
      </c>
      <c r="H10492" t="s">
        <v>198</v>
      </c>
      <c r="I10492" t="s">
        <v>42</v>
      </c>
      <c r="J10492" t="s">
        <v>43</v>
      </c>
      <c r="K10492" s="1">
        <v>45558</v>
      </c>
      <c r="L10492" t="s">
        <v>670</v>
      </c>
      <c r="M10492">
        <v>6</v>
      </c>
      <c r="N10492">
        <v>11</v>
      </c>
      <c r="O10492" t="s">
        <v>45</v>
      </c>
      <c r="P10492">
        <v>4</v>
      </c>
      <c r="Q10492" t="s">
        <v>45</v>
      </c>
      <c r="R10492">
        <v>2</v>
      </c>
      <c r="S10492" t="s">
        <v>45</v>
      </c>
      <c r="U10492" t="s">
        <v>45</v>
      </c>
      <c r="V10492">
        <v>0</v>
      </c>
      <c r="W10492" t="s">
        <v>45</v>
      </c>
      <c r="X10492">
        <v>46</v>
      </c>
      <c r="Y10492" t="s">
        <v>46</v>
      </c>
      <c r="Z10492">
        <v>39</v>
      </c>
      <c r="AA10492" t="s">
        <v>46</v>
      </c>
      <c r="AB10492">
        <v>6</v>
      </c>
      <c r="AC10492" t="s">
        <v>47</v>
      </c>
      <c r="AD10492">
        <v>1</v>
      </c>
      <c r="AE10492" t="s">
        <v>45</v>
      </c>
      <c r="AF10492">
        <v>4</v>
      </c>
      <c r="AG10492" t="s">
        <v>45</v>
      </c>
      <c r="AH10492">
        <v>6181.8200000000006</v>
      </c>
      <c r="AI10492" t="s">
        <v>48</v>
      </c>
      <c r="AJ10492">
        <v>16</v>
      </c>
      <c r="AK10492" t="str">
        <f>_xlfn.XLOOKUP(Table_ExternalData_1[[#This Row],[Shop'[Shop Code']]],Sheet1!D:D,Sheet1!A:A)</f>
        <v>REGION 4 LEYRE IBEAS</v>
      </c>
    </row>
    <row r="10493" spans="1:37" x14ac:dyDescent="0.3">
      <c r="A10493">
        <v>39</v>
      </c>
      <c r="B10493" t="s">
        <v>671</v>
      </c>
      <c r="C10493" t="s">
        <v>672</v>
      </c>
      <c r="D10493" t="s">
        <v>86</v>
      </c>
      <c r="E10493" t="s">
        <v>87</v>
      </c>
      <c r="F10493" t="s">
        <v>88</v>
      </c>
      <c r="G10493" t="s">
        <v>673</v>
      </c>
      <c r="H10493" t="s">
        <v>90</v>
      </c>
      <c r="I10493" t="s">
        <v>56</v>
      </c>
      <c r="J10493" t="s">
        <v>57</v>
      </c>
      <c r="K10493" s="1">
        <v>45559</v>
      </c>
      <c r="L10493" t="s">
        <v>674</v>
      </c>
      <c r="M10493">
        <v>2</v>
      </c>
      <c r="N10493">
        <v>2</v>
      </c>
      <c r="O10493" t="s">
        <v>45</v>
      </c>
      <c r="Q10493" t="s">
        <v>45</v>
      </c>
      <c r="S10493" t="s">
        <v>45</v>
      </c>
      <c r="U10493" t="s">
        <v>45</v>
      </c>
      <c r="W10493" t="s">
        <v>45</v>
      </c>
      <c r="X10493">
        <v>14</v>
      </c>
      <c r="Y10493" t="s">
        <v>46</v>
      </c>
      <c r="Z10493">
        <v>11</v>
      </c>
      <c r="AA10493" t="s">
        <v>46</v>
      </c>
      <c r="AB10493">
        <v>4</v>
      </c>
      <c r="AC10493" t="s">
        <v>47</v>
      </c>
      <c r="AE10493" t="s">
        <v>45</v>
      </c>
      <c r="AG10493" t="s">
        <v>45</v>
      </c>
      <c r="AI10493" t="s">
        <v>48</v>
      </c>
      <c r="AJ10493">
        <v>17</v>
      </c>
      <c r="AK10493" t="str">
        <f>_xlfn.XLOOKUP(Table_ExternalData_1[[#This Row],[Shop'[Shop Code']]],Sheet1!D:D,Sheet1!A:A)</f>
        <v>REGION 1 ALBERTO BLASCO</v>
      </c>
    </row>
    <row r="10494" spans="1:37" x14ac:dyDescent="0.3">
      <c r="A10494">
        <v>39</v>
      </c>
      <c r="B10494" t="s">
        <v>671</v>
      </c>
      <c r="C10494" t="s">
        <v>672</v>
      </c>
      <c r="D10494" t="s">
        <v>86</v>
      </c>
      <c r="E10494" t="s">
        <v>87</v>
      </c>
      <c r="F10494" t="s">
        <v>88</v>
      </c>
      <c r="G10494" t="s">
        <v>673</v>
      </c>
      <c r="H10494" t="s">
        <v>90</v>
      </c>
      <c r="I10494" t="s">
        <v>56</v>
      </c>
      <c r="J10494" t="s">
        <v>57</v>
      </c>
      <c r="K10494" s="1">
        <v>45562</v>
      </c>
      <c r="L10494" t="s">
        <v>674</v>
      </c>
      <c r="M10494">
        <v>4</v>
      </c>
      <c r="O10494" t="s">
        <v>45</v>
      </c>
      <c r="P10494">
        <v>6</v>
      </c>
      <c r="Q10494" t="s">
        <v>45</v>
      </c>
      <c r="R10494">
        <v>2</v>
      </c>
      <c r="S10494" t="s">
        <v>45</v>
      </c>
      <c r="U10494" t="s">
        <v>45</v>
      </c>
      <c r="W10494" t="s">
        <v>45</v>
      </c>
      <c r="X10494">
        <v>21</v>
      </c>
      <c r="Y10494" t="s">
        <v>46</v>
      </c>
      <c r="Z10494">
        <v>16</v>
      </c>
      <c r="AA10494" t="s">
        <v>46</v>
      </c>
      <c r="AB10494">
        <v>3</v>
      </c>
      <c r="AC10494" t="s">
        <v>47</v>
      </c>
      <c r="AE10494" t="s">
        <v>45</v>
      </c>
      <c r="AF10494">
        <v>2</v>
      </c>
      <c r="AG10494" t="s">
        <v>45</v>
      </c>
      <c r="AH10494">
        <v>3745.46</v>
      </c>
      <c r="AI10494" t="s">
        <v>48</v>
      </c>
      <c r="AJ10494">
        <v>20</v>
      </c>
      <c r="AK10494" t="str">
        <f>_xlfn.XLOOKUP(Table_ExternalData_1[[#This Row],[Shop'[Shop Code']]],Sheet1!D:D,Sheet1!A:A)</f>
        <v>REGION 1 ALBERTO BLASCO</v>
      </c>
    </row>
    <row r="10495" spans="1:37" x14ac:dyDescent="0.3">
      <c r="A10495">
        <v>39</v>
      </c>
      <c r="B10495" t="s">
        <v>671</v>
      </c>
      <c r="C10495" t="s">
        <v>672</v>
      </c>
      <c r="D10495" t="s">
        <v>86</v>
      </c>
      <c r="E10495" t="s">
        <v>87</v>
      </c>
      <c r="F10495" t="s">
        <v>88</v>
      </c>
      <c r="G10495" t="s">
        <v>673</v>
      </c>
      <c r="H10495" t="s">
        <v>90</v>
      </c>
      <c r="I10495" t="s">
        <v>56</v>
      </c>
      <c r="J10495" t="s">
        <v>57</v>
      </c>
      <c r="K10495" s="1">
        <v>45558</v>
      </c>
      <c r="L10495" t="s">
        <v>674</v>
      </c>
      <c r="M10495">
        <v>4</v>
      </c>
      <c r="O10495" t="s">
        <v>45</v>
      </c>
      <c r="P10495">
        <v>3</v>
      </c>
      <c r="Q10495" t="s">
        <v>45</v>
      </c>
      <c r="R10495">
        <v>3</v>
      </c>
      <c r="S10495" t="s">
        <v>45</v>
      </c>
      <c r="U10495" t="s">
        <v>45</v>
      </c>
      <c r="W10495" t="s">
        <v>45</v>
      </c>
      <c r="X10495">
        <v>21</v>
      </c>
      <c r="Y10495" t="s">
        <v>46</v>
      </c>
      <c r="Z10495">
        <v>12</v>
      </c>
      <c r="AA10495" t="s">
        <v>46</v>
      </c>
      <c r="AB10495">
        <v>2</v>
      </c>
      <c r="AC10495" t="s">
        <v>47</v>
      </c>
      <c r="AE10495" t="s">
        <v>45</v>
      </c>
      <c r="AF10495">
        <v>3</v>
      </c>
      <c r="AG10495" t="s">
        <v>45</v>
      </c>
      <c r="AH10495">
        <v>5863.62</v>
      </c>
      <c r="AI10495" t="s">
        <v>48</v>
      </c>
      <c r="AJ10495">
        <v>16</v>
      </c>
      <c r="AK10495" t="str">
        <f>_xlfn.XLOOKUP(Table_ExternalData_1[[#This Row],[Shop'[Shop Code']]],Sheet1!D:D,Sheet1!A:A)</f>
        <v>REGION 1 ALBERTO BLASCO</v>
      </c>
    </row>
    <row r="10496" spans="1:37" x14ac:dyDescent="0.3">
      <c r="A10496">
        <v>39</v>
      </c>
      <c r="B10496" t="s">
        <v>671</v>
      </c>
      <c r="C10496" t="s">
        <v>672</v>
      </c>
      <c r="D10496" t="s">
        <v>86</v>
      </c>
      <c r="E10496" t="s">
        <v>87</v>
      </c>
      <c r="F10496" t="s">
        <v>88</v>
      </c>
      <c r="G10496" t="s">
        <v>673</v>
      </c>
      <c r="H10496" t="s">
        <v>90</v>
      </c>
      <c r="I10496" t="s">
        <v>56</v>
      </c>
      <c r="J10496" t="s">
        <v>57</v>
      </c>
      <c r="K10496" s="1">
        <v>45560</v>
      </c>
      <c r="L10496" t="s">
        <v>674</v>
      </c>
      <c r="M10496">
        <v>2</v>
      </c>
      <c r="N10496">
        <v>4</v>
      </c>
      <c r="O10496" t="s">
        <v>45</v>
      </c>
      <c r="P10496">
        <v>2</v>
      </c>
      <c r="Q10496" t="s">
        <v>45</v>
      </c>
      <c r="R10496">
        <v>2</v>
      </c>
      <c r="S10496" t="s">
        <v>45</v>
      </c>
      <c r="U10496" t="s">
        <v>45</v>
      </c>
      <c r="W10496" t="s">
        <v>45</v>
      </c>
      <c r="X10496">
        <v>22</v>
      </c>
      <c r="Y10496" t="s">
        <v>46</v>
      </c>
      <c r="Z10496">
        <v>16</v>
      </c>
      <c r="AA10496" t="s">
        <v>46</v>
      </c>
      <c r="AB10496">
        <v>4</v>
      </c>
      <c r="AC10496" t="s">
        <v>47</v>
      </c>
      <c r="AE10496" t="s">
        <v>45</v>
      </c>
      <c r="AF10496">
        <v>2</v>
      </c>
      <c r="AG10496" t="s">
        <v>45</v>
      </c>
      <c r="AH10496">
        <v>4136.3599999999997</v>
      </c>
      <c r="AI10496" t="s">
        <v>48</v>
      </c>
      <c r="AJ10496">
        <v>18</v>
      </c>
      <c r="AK10496" t="str">
        <f>_xlfn.XLOOKUP(Table_ExternalData_1[[#This Row],[Shop'[Shop Code']]],Sheet1!D:D,Sheet1!A:A)</f>
        <v>REGION 1 ALBERTO BLASCO</v>
      </c>
    </row>
    <row r="10497" spans="1:37" x14ac:dyDescent="0.3">
      <c r="A10497">
        <v>39</v>
      </c>
      <c r="B10497" t="s">
        <v>671</v>
      </c>
      <c r="C10497" t="s">
        <v>672</v>
      </c>
      <c r="D10497" t="s">
        <v>86</v>
      </c>
      <c r="E10497" t="s">
        <v>87</v>
      </c>
      <c r="F10497" t="s">
        <v>88</v>
      </c>
      <c r="G10497" t="s">
        <v>673</v>
      </c>
      <c r="H10497" t="s">
        <v>90</v>
      </c>
      <c r="I10497" t="s">
        <v>56</v>
      </c>
      <c r="J10497" t="s">
        <v>57</v>
      </c>
      <c r="K10497" s="1">
        <v>45561</v>
      </c>
      <c r="L10497" t="s">
        <v>674</v>
      </c>
      <c r="M10497">
        <v>2</v>
      </c>
      <c r="N10497">
        <v>1</v>
      </c>
      <c r="O10497" t="s">
        <v>45</v>
      </c>
      <c r="Q10497" t="s">
        <v>45</v>
      </c>
      <c r="S10497" t="s">
        <v>45</v>
      </c>
      <c r="U10497" t="s">
        <v>45</v>
      </c>
      <c r="W10497" t="s">
        <v>45</v>
      </c>
      <c r="X10497">
        <v>8</v>
      </c>
      <c r="Y10497" t="s">
        <v>46</v>
      </c>
      <c r="Z10497">
        <v>5</v>
      </c>
      <c r="AA10497" t="s">
        <v>46</v>
      </c>
      <c r="AB10497">
        <v>1</v>
      </c>
      <c r="AC10497" t="s">
        <v>47</v>
      </c>
      <c r="AE10497" t="s">
        <v>45</v>
      </c>
      <c r="AG10497" t="s">
        <v>45</v>
      </c>
      <c r="AI10497" t="s">
        <v>48</v>
      </c>
      <c r="AJ10497">
        <v>19</v>
      </c>
      <c r="AK10497" t="str">
        <f>_xlfn.XLOOKUP(Table_ExternalData_1[[#This Row],[Shop'[Shop Code']]],Sheet1!D:D,Sheet1!A:A)</f>
        <v>REGION 1 ALBERTO BLASCO</v>
      </c>
    </row>
    <row r="10498" spans="1:37" x14ac:dyDescent="0.3">
      <c r="A10498">
        <v>39</v>
      </c>
      <c r="B10498" t="s">
        <v>675</v>
      </c>
      <c r="C10498" t="s">
        <v>676</v>
      </c>
      <c r="D10498" t="s">
        <v>51</v>
      </c>
      <c r="E10498" t="s">
        <v>52</v>
      </c>
      <c r="F10498" t="s">
        <v>53</v>
      </c>
      <c r="G10498" t="s">
        <v>677</v>
      </c>
      <c r="H10498" t="s">
        <v>55</v>
      </c>
      <c r="I10498" t="s">
        <v>56</v>
      </c>
      <c r="J10498" t="s">
        <v>57</v>
      </c>
      <c r="K10498" s="1">
        <v>45558</v>
      </c>
      <c r="L10498" t="s">
        <v>678</v>
      </c>
      <c r="O10498" t="s">
        <v>45</v>
      </c>
      <c r="Q10498" t="s">
        <v>45</v>
      </c>
      <c r="S10498" t="s">
        <v>45</v>
      </c>
      <c r="U10498" t="s">
        <v>45</v>
      </c>
      <c r="W10498" t="s">
        <v>45</v>
      </c>
      <c r="X10498">
        <v>1</v>
      </c>
      <c r="Y10498" t="s">
        <v>46</v>
      </c>
      <c r="AA10498" t="s">
        <v>46</v>
      </c>
      <c r="AC10498" t="s">
        <v>47</v>
      </c>
      <c r="AE10498" t="s">
        <v>45</v>
      </c>
      <c r="AG10498" t="s">
        <v>45</v>
      </c>
      <c r="AI10498" t="s">
        <v>48</v>
      </c>
      <c r="AJ10498">
        <v>16</v>
      </c>
      <c r="AK10498" t="e">
        <f>_xlfn.XLOOKUP(Table_ExternalData_1[[#This Row],[Shop'[Shop Code']]],Sheet1!D:D,Sheet1!A:A)</f>
        <v>#N/A</v>
      </c>
    </row>
    <row r="10499" spans="1:37" x14ac:dyDescent="0.3">
      <c r="A10499">
        <v>39</v>
      </c>
      <c r="B10499" t="s">
        <v>675</v>
      </c>
      <c r="C10499" t="s">
        <v>676</v>
      </c>
      <c r="D10499" t="s">
        <v>51</v>
      </c>
      <c r="E10499" t="s">
        <v>52</v>
      </c>
      <c r="F10499" t="s">
        <v>53</v>
      </c>
      <c r="G10499" t="s">
        <v>677</v>
      </c>
      <c r="H10499" t="s">
        <v>55</v>
      </c>
      <c r="I10499" t="s">
        <v>56</v>
      </c>
      <c r="J10499" t="s">
        <v>57</v>
      </c>
      <c r="K10499" s="1">
        <v>45559</v>
      </c>
      <c r="L10499" t="s">
        <v>678</v>
      </c>
      <c r="O10499" t="s">
        <v>45</v>
      </c>
      <c r="Q10499" t="s">
        <v>45</v>
      </c>
      <c r="S10499" t="s">
        <v>45</v>
      </c>
      <c r="U10499" t="s">
        <v>45</v>
      </c>
      <c r="W10499" t="s">
        <v>45</v>
      </c>
      <c r="X10499">
        <v>1</v>
      </c>
      <c r="Y10499" t="s">
        <v>46</v>
      </c>
      <c r="AA10499" t="s">
        <v>46</v>
      </c>
      <c r="AC10499" t="s">
        <v>47</v>
      </c>
      <c r="AE10499" t="s">
        <v>45</v>
      </c>
      <c r="AG10499" t="s">
        <v>45</v>
      </c>
      <c r="AI10499" t="s">
        <v>48</v>
      </c>
      <c r="AJ10499">
        <v>17</v>
      </c>
      <c r="AK10499" t="e">
        <f>_xlfn.XLOOKUP(Table_ExternalData_1[[#This Row],[Shop'[Shop Code']]],Sheet1!D:D,Sheet1!A:A)</f>
        <v>#N/A</v>
      </c>
    </row>
    <row r="10500" spans="1:37" x14ac:dyDescent="0.3">
      <c r="A10500">
        <v>39</v>
      </c>
      <c r="B10500" t="s">
        <v>679</v>
      </c>
      <c r="C10500" t="s">
        <v>680</v>
      </c>
      <c r="D10500" t="s">
        <v>568</v>
      </c>
      <c r="E10500" t="s">
        <v>681</v>
      </c>
      <c r="F10500" t="s">
        <v>682</v>
      </c>
      <c r="G10500" t="s">
        <v>683</v>
      </c>
      <c r="H10500" t="s">
        <v>55</v>
      </c>
      <c r="I10500" t="s">
        <v>56</v>
      </c>
      <c r="J10500" t="s">
        <v>57</v>
      </c>
      <c r="K10500" s="1">
        <v>45561</v>
      </c>
      <c r="L10500" t="s">
        <v>684</v>
      </c>
      <c r="M10500">
        <v>2</v>
      </c>
      <c r="N10500">
        <v>2</v>
      </c>
      <c r="O10500" t="s">
        <v>45</v>
      </c>
      <c r="Q10500" t="s">
        <v>45</v>
      </c>
      <c r="S10500" t="s">
        <v>45</v>
      </c>
      <c r="U10500" t="s">
        <v>45</v>
      </c>
      <c r="W10500" t="s">
        <v>45</v>
      </c>
      <c r="X10500">
        <v>34</v>
      </c>
      <c r="Y10500" t="s">
        <v>46</v>
      </c>
      <c r="Z10500">
        <v>25</v>
      </c>
      <c r="AA10500" t="s">
        <v>46</v>
      </c>
      <c r="AB10500">
        <v>7</v>
      </c>
      <c r="AC10500" t="s">
        <v>47</v>
      </c>
      <c r="AE10500" t="s">
        <v>45</v>
      </c>
      <c r="AG10500" t="s">
        <v>45</v>
      </c>
      <c r="AI10500" t="s">
        <v>48</v>
      </c>
      <c r="AJ10500">
        <v>19</v>
      </c>
      <c r="AK10500" t="str">
        <f>_xlfn.XLOOKUP(Table_ExternalData_1[[#This Row],[Shop'[Shop Code']]],Sheet1!D:D,Sheet1!A:A)</f>
        <v>REGION 1 ALBERTO BLASCO</v>
      </c>
    </row>
    <row r="10501" spans="1:37" x14ac:dyDescent="0.3">
      <c r="A10501">
        <v>39</v>
      </c>
      <c r="B10501" t="s">
        <v>679</v>
      </c>
      <c r="C10501" t="s">
        <v>680</v>
      </c>
      <c r="D10501" t="s">
        <v>568</v>
      </c>
      <c r="E10501" t="s">
        <v>681</v>
      </c>
      <c r="F10501" t="s">
        <v>682</v>
      </c>
      <c r="G10501" t="s">
        <v>683</v>
      </c>
      <c r="H10501" t="s">
        <v>55</v>
      </c>
      <c r="I10501" t="s">
        <v>56</v>
      </c>
      <c r="J10501" t="s">
        <v>57</v>
      </c>
      <c r="K10501" s="1">
        <v>45558</v>
      </c>
      <c r="L10501" t="s">
        <v>684</v>
      </c>
      <c r="M10501">
        <v>3</v>
      </c>
      <c r="N10501">
        <v>2</v>
      </c>
      <c r="O10501" t="s">
        <v>45</v>
      </c>
      <c r="Q10501" t="s">
        <v>45</v>
      </c>
      <c r="S10501" t="s">
        <v>45</v>
      </c>
      <c r="U10501" t="s">
        <v>45</v>
      </c>
      <c r="W10501" t="s">
        <v>45</v>
      </c>
      <c r="X10501">
        <v>16</v>
      </c>
      <c r="Y10501" t="s">
        <v>46</v>
      </c>
      <c r="Z10501">
        <v>11</v>
      </c>
      <c r="AA10501" t="s">
        <v>46</v>
      </c>
      <c r="AB10501">
        <v>11</v>
      </c>
      <c r="AC10501" t="s">
        <v>47</v>
      </c>
      <c r="AE10501" t="s">
        <v>45</v>
      </c>
      <c r="AG10501" t="s">
        <v>45</v>
      </c>
      <c r="AI10501" t="s">
        <v>48</v>
      </c>
      <c r="AJ10501">
        <v>16</v>
      </c>
      <c r="AK10501" t="str">
        <f>_xlfn.XLOOKUP(Table_ExternalData_1[[#This Row],[Shop'[Shop Code']]],Sheet1!D:D,Sheet1!A:A)</f>
        <v>REGION 1 ALBERTO BLASCO</v>
      </c>
    </row>
    <row r="10502" spans="1:37" x14ac:dyDescent="0.3">
      <c r="A10502">
        <v>39</v>
      </c>
      <c r="B10502" t="s">
        <v>679</v>
      </c>
      <c r="C10502" t="s">
        <v>680</v>
      </c>
      <c r="D10502" t="s">
        <v>568</v>
      </c>
      <c r="E10502" t="s">
        <v>681</v>
      </c>
      <c r="F10502" t="s">
        <v>682</v>
      </c>
      <c r="G10502" t="s">
        <v>683</v>
      </c>
      <c r="H10502" t="s">
        <v>55</v>
      </c>
      <c r="I10502" t="s">
        <v>56</v>
      </c>
      <c r="J10502" t="s">
        <v>57</v>
      </c>
      <c r="K10502" s="1">
        <v>45562</v>
      </c>
      <c r="L10502" t="s">
        <v>684</v>
      </c>
      <c r="M10502">
        <v>4</v>
      </c>
      <c r="N10502">
        <v>2</v>
      </c>
      <c r="O10502" t="s">
        <v>45</v>
      </c>
      <c r="P10502">
        <v>4</v>
      </c>
      <c r="Q10502" t="s">
        <v>45</v>
      </c>
      <c r="R10502">
        <v>4</v>
      </c>
      <c r="S10502" t="s">
        <v>45</v>
      </c>
      <c r="U10502" t="s">
        <v>45</v>
      </c>
      <c r="W10502" t="s">
        <v>45</v>
      </c>
      <c r="X10502">
        <v>31</v>
      </c>
      <c r="Y10502" t="s">
        <v>46</v>
      </c>
      <c r="Z10502">
        <v>22</v>
      </c>
      <c r="AA10502" t="s">
        <v>46</v>
      </c>
      <c r="AB10502">
        <v>8</v>
      </c>
      <c r="AC10502" t="s">
        <v>47</v>
      </c>
      <c r="AE10502" t="s">
        <v>45</v>
      </c>
      <c r="AF10502">
        <v>4</v>
      </c>
      <c r="AG10502" t="s">
        <v>45</v>
      </c>
      <c r="AH10502">
        <v>8322.74</v>
      </c>
      <c r="AI10502" t="s">
        <v>48</v>
      </c>
      <c r="AJ10502">
        <v>20</v>
      </c>
      <c r="AK10502" t="str">
        <f>_xlfn.XLOOKUP(Table_ExternalData_1[[#This Row],[Shop'[Shop Code']]],Sheet1!D:D,Sheet1!A:A)</f>
        <v>REGION 1 ALBERTO BLASCO</v>
      </c>
    </row>
    <row r="10503" spans="1:37" x14ac:dyDescent="0.3">
      <c r="A10503">
        <v>39</v>
      </c>
      <c r="B10503" t="s">
        <v>679</v>
      </c>
      <c r="C10503" t="s">
        <v>680</v>
      </c>
      <c r="D10503" t="s">
        <v>568</v>
      </c>
      <c r="E10503" t="s">
        <v>681</v>
      </c>
      <c r="F10503" t="s">
        <v>682</v>
      </c>
      <c r="G10503" t="s">
        <v>683</v>
      </c>
      <c r="H10503" t="s">
        <v>55</v>
      </c>
      <c r="I10503" t="s">
        <v>56</v>
      </c>
      <c r="J10503" t="s">
        <v>57</v>
      </c>
      <c r="K10503" s="1">
        <v>45559</v>
      </c>
      <c r="L10503" t="s">
        <v>684</v>
      </c>
      <c r="O10503" t="s">
        <v>45</v>
      </c>
      <c r="Q10503" t="s">
        <v>45</v>
      </c>
      <c r="S10503" t="s">
        <v>45</v>
      </c>
      <c r="U10503" t="s">
        <v>45</v>
      </c>
      <c r="W10503" t="s">
        <v>45</v>
      </c>
      <c r="X10503">
        <v>1</v>
      </c>
      <c r="Y10503" t="s">
        <v>46</v>
      </c>
      <c r="AA10503" t="s">
        <v>46</v>
      </c>
      <c r="AB10503">
        <v>1</v>
      </c>
      <c r="AC10503" t="s">
        <v>47</v>
      </c>
      <c r="AE10503" t="s">
        <v>45</v>
      </c>
      <c r="AG10503" t="s">
        <v>45</v>
      </c>
      <c r="AI10503" t="s">
        <v>48</v>
      </c>
      <c r="AJ10503">
        <v>17</v>
      </c>
      <c r="AK10503" t="str">
        <f>_xlfn.XLOOKUP(Table_ExternalData_1[[#This Row],[Shop'[Shop Code']]],Sheet1!D:D,Sheet1!A:A)</f>
        <v>REGION 1 ALBERTO BLASCO</v>
      </c>
    </row>
    <row r="10504" spans="1:37" x14ac:dyDescent="0.3">
      <c r="A10504">
        <v>39</v>
      </c>
      <c r="B10504" t="s">
        <v>679</v>
      </c>
      <c r="C10504" t="s">
        <v>680</v>
      </c>
      <c r="D10504" t="s">
        <v>568</v>
      </c>
      <c r="E10504" t="s">
        <v>681</v>
      </c>
      <c r="F10504" t="s">
        <v>682</v>
      </c>
      <c r="G10504" t="s">
        <v>683</v>
      </c>
      <c r="H10504" t="s">
        <v>55</v>
      </c>
      <c r="I10504" t="s">
        <v>56</v>
      </c>
      <c r="J10504" t="s">
        <v>57</v>
      </c>
      <c r="K10504" s="1">
        <v>45560</v>
      </c>
      <c r="L10504" t="s">
        <v>684</v>
      </c>
      <c r="M10504">
        <v>3</v>
      </c>
      <c r="N10504">
        <v>5</v>
      </c>
      <c r="O10504" t="s">
        <v>45</v>
      </c>
      <c r="P10504">
        <v>2</v>
      </c>
      <c r="Q10504" t="s">
        <v>45</v>
      </c>
      <c r="R10504">
        <v>2</v>
      </c>
      <c r="S10504" t="s">
        <v>45</v>
      </c>
      <c r="U10504" t="s">
        <v>45</v>
      </c>
      <c r="W10504" t="s">
        <v>45</v>
      </c>
      <c r="X10504">
        <v>36</v>
      </c>
      <c r="Y10504" t="s">
        <v>46</v>
      </c>
      <c r="Z10504">
        <v>18</v>
      </c>
      <c r="AA10504" t="s">
        <v>46</v>
      </c>
      <c r="AB10504">
        <v>3</v>
      </c>
      <c r="AC10504" t="s">
        <v>47</v>
      </c>
      <c r="AE10504" t="s">
        <v>45</v>
      </c>
      <c r="AF10504">
        <v>2</v>
      </c>
      <c r="AG10504" t="s">
        <v>45</v>
      </c>
      <c r="AH10504">
        <v>3805.44</v>
      </c>
      <c r="AI10504" t="s">
        <v>48</v>
      </c>
      <c r="AJ10504">
        <v>18</v>
      </c>
      <c r="AK10504" t="str">
        <f>_xlfn.XLOOKUP(Table_ExternalData_1[[#This Row],[Shop'[Shop Code']]],Sheet1!D:D,Sheet1!A:A)</f>
        <v>REGION 1 ALBERTO BLASCO</v>
      </c>
    </row>
    <row r="10505" spans="1:37" x14ac:dyDescent="0.3">
      <c r="A10505">
        <v>39</v>
      </c>
      <c r="B10505" t="s">
        <v>685</v>
      </c>
      <c r="C10505" t="s">
        <v>686</v>
      </c>
      <c r="D10505" t="s">
        <v>94</v>
      </c>
      <c r="E10505" t="s">
        <v>95</v>
      </c>
      <c r="F10505" t="s">
        <v>96</v>
      </c>
      <c r="G10505" t="s">
        <v>687</v>
      </c>
      <c r="H10505" t="s">
        <v>98</v>
      </c>
      <c r="I10505" t="s">
        <v>74</v>
      </c>
      <c r="J10505" t="s">
        <v>75</v>
      </c>
      <c r="K10505" s="1">
        <v>45559</v>
      </c>
      <c r="L10505" t="s">
        <v>688</v>
      </c>
      <c r="M10505">
        <v>1</v>
      </c>
      <c r="N10505">
        <v>1</v>
      </c>
      <c r="O10505" t="s">
        <v>45</v>
      </c>
      <c r="Q10505" t="s">
        <v>45</v>
      </c>
      <c r="S10505" t="s">
        <v>45</v>
      </c>
      <c r="T10505">
        <v>2</v>
      </c>
      <c r="U10505" t="s">
        <v>45</v>
      </c>
      <c r="W10505" t="s">
        <v>45</v>
      </c>
      <c r="X10505">
        <v>22</v>
      </c>
      <c r="Y10505" t="s">
        <v>46</v>
      </c>
      <c r="Z10505">
        <v>9</v>
      </c>
      <c r="AA10505" t="s">
        <v>46</v>
      </c>
      <c r="AB10505">
        <v>23</v>
      </c>
      <c r="AC10505" t="s">
        <v>47</v>
      </c>
      <c r="AD10505">
        <v>5</v>
      </c>
      <c r="AE10505" t="s">
        <v>45</v>
      </c>
      <c r="AF10505">
        <v>-1</v>
      </c>
      <c r="AG10505" t="s">
        <v>45</v>
      </c>
      <c r="AH10505">
        <v>-1268.1799999999994</v>
      </c>
      <c r="AI10505" t="s">
        <v>48</v>
      </c>
      <c r="AJ10505">
        <v>17</v>
      </c>
      <c r="AK10505" t="str">
        <f>_xlfn.XLOOKUP(Table_ExternalData_1[[#This Row],[Shop'[Shop Code']]],Sheet1!D:D,Sheet1!A:A)</f>
        <v>REGION 3 EDUARDO CAMACHO</v>
      </c>
    </row>
    <row r="10506" spans="1:37" x14ac:dyDescent="0.3">
      <c r="A10506">
        <v>39</v>
      </c>
      <c r="B10506" t="s">
        <v>685</v>
      </c>
      <c r="C10506" t="s">
        <v>686</v>
      </c>
      <c r="D10506" t="s">
        <v>94</v>
      </c>
      <c r="E10506" t="s">
        <v>95</v>
      </c>
      <c r="F10506" t="s">
        <v>96</v>
      </c>
      <c r="G10506" t="s">
        <v>687</v>
      </c>
      <c r="H10506" t="s">
        <v>98</v>
      </c>
      <c r="I10506" t="s">
        <v>74</v>
      </c>
      <c r="J10506" t="s">
        <v>75</v>
      </c>
      <c r="K10506" s="1">
        <v>45562</v>
      </c>
      <c r="L10506" t="s">
        <v>688</v>
      </c>
      <c r="M10506">
        <v>3</v>
      </c>
      <c r="O10506" t="s">
        <v>45</v>
      </c>
      <c r="Q10506" t="s">
        <v>45</v>
      </c>
      <c r="S10506" t="s">
        <v>45</v>
      </c>
      <c r="U10506" t="s">
        <v>45</v>
      </c>
      <c r="W10506" t="s">
        <v>45</v>
      </c>
      <c r="X10506">
        <v>19</v>
      </c>
      <c r="Y10506" t="s">
        <v>46</v>
      </c>
      <c r="Z10506">
        <v>10</v>
      </c>
      <c r="AA10506" t="s">
        <v>46</v>
      </c>
      <c r="AB10506">
        <v>5</v>
      </c>
      <c r="AC10506" t="s">
        <v>47</v>
      </c>
      <c r="AD10506">
        <v>2</v>
      </c>
      <c r="AE10506" t="s">
        <v>45</v>
      </c>
      <c r="AF10506">
        <v>2</v>
      </c>
      <c r="AG10506" t="s">
        <v>45</v>
      </c>
      <c r="AH10506">
        <v>1336.3600000000006</v>
      </c>
      <c r="AI10506" t="s">
        <v>48</v>
      </c>
      <c r="AJ10506">
        <v>20</v>
      </c>
      <c r="AK10506" t="str">
        <f>_xlfn.XLOOKUP(Table_ExternalData_1[[#This Row],[Shop'[Shop Code']]],Sheet1!D:D,Sheet1!A:A)</f>
        <v>REGION 3 EDUARDO CAMACHO</v>
      </c>
    </row>
    <row r="10507" spans="1:37" x14ac:dyDescent="0.3">
      <c r="A10507">
        <v>39</v>
      </c>
      <c r="B10507" t="s">
        <v>685</v>
      </c>
      <c r="C10507" t="s">
        <v>686</v>
      </c>
      <c r="D10507" t="s">
        <v>94</v>
      </c>
      <c r="E10507" t="s">
        <v>95</v>
      </c>
      <c r="F10507" t="s">
        <v>96</v>
      </c>
      <c r="G10507" t="s">
        <v>687</v>
      </c>
      <c r="H10507" t="s">
        <v>98</v>
      </c>
      <c r="I10507" t="s">
        <v>74</v>
      </c>
      <c r="J10507" t="s">
        <v>75</v>
      </c>
      <c r="K10507" s="1">
        <v>45560</v>
      </c>
      <c r="L10507" t="s">
        <v>688</v>
      </c>
      <c r="M10507">
        <v>4</v>
      </c>
      <c r="N10507">
        <v>2</v>
      </c>
      <c r="O10507" t="s">
        <v>45</v>
      </c>
      <c r="P10507">
        <v>1</v>
      </c>
      <c r="Q10507" t="s">
        <v>45</v>
      </c>
      <c r="S10507" t="s">
        <v>45</v>
      </c>
      <c r="U10507" t="s">
        <v>45</v>
      </c>
      <c r="W10507" t="s">
        <v>45</v>
      </c>
      <c r="X10507">
        <v>21</v>
      </c>
      <c r="Y10507" t="s">
        <v>46</v>
      </c>
      <c r="Z10507">
        <v>8</v>
      </c>
      <c r="AA10507" t="s">
        <v>46</v>
      </c>
      <c r="AB10507">
        <v>11</v>
      </c>
      <c r="AC10507" t="s">
        <v>47</v>
      </c>
      <c r="AD10507">
        <v>-1</v>
      </c>
      <c r="AE10507" t="s">
        <v>45</v>
      </c>
      <c r="AF10507">
        <v>1</v>
      </c>
      <c r="AG10507" t="s">
        <v>45</v>
      </c>
      <c r="AH10507">
        <v>1836.3599999999997</v>
      </c>
      <c r="AI10507" t="s">
        <v>48</v>
      </c>
      <c r="AJ10507">
        <v>18</v>
      </c>
      <c r="AK10507" t="str">
        <f>_xlfn.XLOOKUP(Table_ExternalData_1[[#This Row],[Shop'[Shop Code']]],Sheet1!D:D,Sheet1!A:A)</f>
        <v>REGION 3 EDUARDO CAMACHO</v>
      </c>
    </row>
    <row r="10508" spans="1:37" x14ac:dyDescent="0.3">
      <c r="A10508">
        <v>39</v>
      </c>
      <c r="B10508" t="s">
        <v>685</v>
      </c>
      <c r="C10508" t="s">
        <v>686</v>
      </c>
      <c r="D10508" t="s">
        <v>94</v>
      </c>
      <c r="E10508" t="s">
        <v>95</v>
      </c>
      <c r="F10508" t="s">
        <v>96</v>
      </c>
      <c r="G10508" t="s">
        <v>687</v>
      </c>
      <c r="H10508" t="s">
        <v>98</v>
      </c>
      <c r="I10508" t="s">
        <v>74</v>
      </c>
      <c r="J10508" t="s">
        <v>75</v>
      </c>
      <c r="K10508" s="1">
        <v>45558</v>
      </c>
      <c r="L10508" t="s">
        <v>688</v>
      </c>
      <c r="M10508">
        <v>4</v>
      </c>
      <c r="O10508" t="s">
        <v>45</v>
      </c>
      <c r="P10508">
        <v>5</v>
      </c>
      <c r="Q10508" t="s">
        <v>45</v>
      </c>
      <c r="S10508" t="s">
        <v>45</v>
      </c>
      <c r="T10508">
        <v>1</v>
      </c>
      <c r="U10508" t="s">
        <v>45</v>
      </c>
      <c r="V10508">
        <v>1</v>
      </c>
      <c r="W10508" t="s">
        <v>45</v>
      </c>
      <c r="X10508">
        <v>38</v>
      </c>
      <c r="Y10508" t="s">
        <v>46</v>
      </c>
      <c r="Z10508">
        <v>9</v>
      </c>
      <c r="AA10508" t="s">
        <v>46</v>
      </c>
      <c r="AB10508">
        <v>13</v>
      </c>
      <c r="AC10508" t="s">
        <v>47</v>
      </c>
      <c r="AD10508">
        <v>-5</v>
      </c>
      <c r="AE10508" t="s">
        <v>45</v>
      </c>
      <c r="AF10508">
        <v>-2</v>
      </c>
      <c r="AG10508" t="s">
        <v>45</v>
      </c>
      <c r="AH10508">
        <v>-4681.82</v>
      </c>
      <c r="AI10508" t="s">
        <v>48</v>
      </c>
      <c r="AJ10508">
        <v>16</v>
      </c>
      <c r="AK10508" t="str">
        <f>_xlfn.XLOOKUP(Table_ExternalData_1[[#This Row],[Shop'[Shop Code']]],Sheet1!D:D,Sheet1!A:A)</f>
        <v>REGION 3 EDUARDO CAMACHO</v>
      </c>
    </row>
    <row r="10509" spans="1:37" x14ac:dyDescent="0.3">
      <c r="A10509">
        <v>39</v>
      </c>
      <c r="B10509" t="s">
        <v>685</v>
      </c>
      <c r="C10509" t="s">
        <v>686</v>
      </c>
      <c r="D10509" t="s">
        <v>94</v>
      </c>
      <c r="E10509" t="s">
        <v>95</v>
      </c>
      <c r="F10509" t="s">
        <v>96</v>
      </c>
      <c r="G10509" t="s">
        <v>687</v>
      </c>
      <c r="H10509" t="s">
        <v>98</v>
      </c>
      <c r="I10509" t="s">
        <v>74</v>
      </c>
      <c r="J10509" t="s">
        <v>75</v>
      </c>
      <c r="K10509" s="1">
        <v>45561</v>
      </c>
      <c r="L10509" t="s">
        <v>688</v>
      </c>
      <c r="M10509">
        <v>2</v>
      </c>
      <c r="O10509" t="s">
        <v>45</v>
      </c>
      <c r="Q10509" t="s">
        <v>45</v>
      </c>
      <c r="S10509" t="s">
        <v>45</v>
      </c>
      <c r="T10509">
        <v>1</v>
      </c>
      <c r="U10509" t="s">
        <v>45</v>
      </c>
      <c r="W10509" t="s">
        <v>45</v>
      </c>
      <c r="X10509">
        <v>21</v>
      </c>
      <c r="Y10509" t="s">
        <v>46</v>
      </c>
      <c r="Z10509">
        <v>5</v>
      </c>
      <c r="AA10509" t="s">
        <v>46</v>
      </c>
      <c r="AB10509">
        <v>10</v>
      </c>
      <c r="AC10509" t="s">
        <v>47</v>
      </c>
      <c r="AD10509">
        <v>-5</v>
      </c>
      <c r="AE10509" t="s">
        <v>45</v>
      </c>
      <c r="AG10509" t="s">
        <v>45</v>
      </c>
      <c r="AI10509" t="s">
        <v>48</v>
      </c>
      <c r="AJ10509">
        <v>19</v>
      </c>
      <c r="AK10509" t="str">
        <f>_xlfn.XLOOKUP(Table_ExternalData_1[[#This Row],[Shop'[Shop Code']]],Sheet1!D:D,Sheet1!A:A)</f>
        <v>REGION 3 EDUARDO CAMACHO</v>
      </c>
    </row>
    <row r="10510" spans="1:37" x14ac:dyDescent="0.3">
      <c r="A10510">
        <v>39</v>
      </c>
      <c r="B10510" t="s">
        <v>689</v>
      </c>
      <c r="C10510" t="s">
        <v>690</v>
      </c>
      <c r="D10510" t="s">
        <v>365</v>
      </c>
      <c r="E10510" t="s">
        <v>366</v>
      </c>
      <c r="F10510" t="s">
        <v>367</v>
      </c>
      <c r="G10510" t="s">
        <v>691</v>
      </c>
      <c r="H10510" t="s">
        <v>369</v>
      </c>
      <c r="I10510" t="s">
        <v>42</v>
      </c>
      <c r="J10510" t="s">
        <v>43</v>
      </c>
      <c r="K10510" s="1">
        <v>45558</v>
      </c>
      <c r="L10510" t="s">
        <v>692</v>
      </c>
      <c r="M10510">
        <v>3</v>
      </c>
      <c r="N10510">
        <v>4</v>
      </c>
      <c r="O10510" t="s">
        <v>45</v>
      </c>
      <c r="Q10510" t="s">
        <v>45</v>
      </c>
      <c r="S10510" t="s">
        <v>45</v>
      </c>
      <c r="U10510" t="s">
        <v>45</v>
      </c>
      <c r="W10510" t="s">
        <v>45</v>
      </c>
      <c r="X10510">
        <v>15</v>
      </c>
      <c r="Y10510" t="s">
        <v>46</v>
      </c>
      <c r="Z10510">
        <v>9</v>
      </c>
      <c r="AA10510" t="s">
        <v>46</v>
      </c>
      <c r="AB10510">
        <v>6</v>
      </c>
      <c r="AC10510" t="s">
        <v>47</v>
      </c>
      <c r="AE10510" t="s">
        <v>45</v>
      </c>
      <c r="AG10510" t="s">
        <v>45</v>
      </c>
      <c r="AI10510" t="s">
        <v>48</v>
      </c>
      <c r="AJ10510">
        <v>16</v>
      </c>
      <c r="AK10510" t="str">
        <f>_xlfn.XLOOKUP(Table_ExternalData_1[[#This Row],[Shop'[Shop Code']]],Sheet1!D:D,Sheet1!A:A)</f>
        <v>REGION 4 LEYRE IBEAS</v>
      </c>
    </row>
    <row r="10511" spans="1:37" x14ac:dyDescent="0.3">
      <c r="A10511">
        <v>39</v>
      </c>
      <c r="B10511" t="s">
        <v>689</v>
      </c>
      <c r="C10511" t="s">
        <v>690</v>
      </c>
      <c r="D10511" t="s">
        <v>365</v>
      </c>
      <c r="E10511" t="s">
        <v>366</v>
      </c>
      <c r="F10511" t="s">
        <v>367</v>
      </c>
      <c r="G10511" t="s">
        <v>691</v>
      </c>
      <c r="H10511" t="s">
        <v>369</v>
      </c>
      <c r="I10511" t="s">
        <v>42</v>
      </c>
      <c r="J10511" t="s">
        <v>43</v>
      </c>
      <c r="K10511" s="1">
        <v>45562</v>
      </c>
      <c r="L10511" t="s">
        <v>692</v>
      </c>
      <c r="M10511">
        <v>2</v>
      </c>
      <c r="N10511">
        <v>4</v>
      </c>
      <c r="O10511" t="s">
        <v>45</v>
      </c>
      <c r="Q10511" t="s">
        <v>45</v>
      </c>
      <c r="S10511" t="s">
        <v>45</v>
      </c>
      <c r="U10511" t="s">
        <v>45</v>
      </c>
      <c r="W10511" t="s">
        <v>45</v>
      </c>
      <c r="X10511">
        <v>14</v>
      </c>
      <c r="Y10511" t="s">
        <v>46</v>
      </c>
      <c r="Z10511">
        <v>9</v>
      </c>
      <c r="AA10511" t="s">
        <v>46</v>
      </c>
      <c r="AB10511">
        <v>2</v>
      </c>
      <c r="AC10511" t="s">
        <v>47</v>
      </c>
      <c r="AE10511" t="s">
        <v>45</v>
      </c>
      <c r="AG10511" t="s">
        <v>45</v>
      </c>
      <c r="AI10511" t="s">
        <v>48</v>
      </c>
      <c r="AJ10511">
        <v>20</v>
      </c>
      <c r="AK10511" t="str">
        <f>_xlfn.XLOOKUP(Table_ExternalData_1[[#This Row],[Shop'[Shop Code']]],Sheet1!D:D,Sheet1!A:A)</f>
        <v>REGION 4 LEYRE IBEAS</v>
      </c>
    </row>
    <row r="10512" spans="1:37" x14ac:dyDescent="0.3">
      <c r="A10512">
        <v>39</v>
      </c>
      <c r="B10512" t="s">
        <v>689</v>
      </c>
      <c r="C10512" t="s">
        <v>690</v>
      </c>
      <c r="D10512" t="s">
        <v>365</v>
      </c>
      <c r="E10512" t="s">
        <v>366</v>
      </c>
      <c r="F10512" t="s">
        <v>367</v>
      </c>
      <c r="G10512" t="s">
        <v>691</v>
      </c>
      <c r="H10512" t="s">
        <v>369</v>
      </c>
      <c r="I10512" t="s">
        <v>42</v>
      </c>
      <c r="J10512" t="s">
        <v>43</v>
      </c>
      <c r="K10512" s="1">
        <v>45560</v>
      </c>
      <c r="L10512" t="s">
        <v>692</v>
      </c>
      <c r="M10512">
        <v>1</v>
      </c>
      <c r="O10512" t="s">
        <v>45</v>
      </c>
      <c r="P10512">
        <v>2</v>
      </c>
      <c r="Q10512" t="s">
        <v>45</v>
      </c>
      <c r="S10512" t="s">
        <v>45</v>
      </c>
      <c r="U10512" t="s">
        <v>45</v>
      </c>
      <c r="W10512" t="s">
        <v>45</v>
      </c>
      <c r="X10512">
        <v>17</v>
      </c>
      <c r="Y10512" t="s">
        <v>46</v>
      </c>
      <c r="Z10512">
        <v>11</v>
      </c>
      <c r="AA10512" t="s">
        <v>46</v>
      </c>
      <c r="AB10512">
        <v>5</v>
      </c>
      <c r="AC10512" t="s">
        <v>47</v>
      </c>
      <c r="AD10512">
        <v>1</v>
      </c>
      <c r="AE10512" t="s">
        <v>45</v>
      </c>
      <c r="AG10512" t="s">
        <v>45</v>
      </c>
      <c r="AI10512" t="s">
        <v>48</v>
      </c>
      <c r="AJ10512">
        <v>18</v>
      </c>
      <c r="AK10512" t="str">
        <f>_xlfn.XLOOKUP(Table_ExternalData_1[[#This Row],[Shop'[Shop Code']]],Sheet1!D:D,Sheet1!A:A)</f>
        <v>REGION 4 LEYRE IBEAS</v>
      </c>
    </row>
    <row r="10513" spans="1:37" x14ac:dyDescent="0.3">
      <c r="A10513">
        <v>39</v>
      </c>
      <c r="B10513" t="s">
        <v>689</v>
      </c>
      <c r="C10513" t="s">
        <v>690</v>
      </c>
      <c r="D10513" t="s">
        <v>365</v>
      </c>
      <c r="E10513" t="s">
        <v>366</v>
      </c>
      <c r="F10513" t="s">
        <v>367</v>
      </c>
      <c r="G10513" t="s">
        <v>691</v>
      </c>
      <c r="H10513" t="s">
        <v>369</v>
      </c>
      <c r="I10513" t="s">
        <v>42</v>
      </c>
      <c r="J10513" t="s">
        <v>43</v>
      </c>
      <c r="K10513" s="1">
        <v>45559</v>
      </c>
      <c r="L10513" t="s">
        <v>692</v>
      </c>
      <c r="M10513">
        <v>2</v>
      </c>
      <c r="N10513">
        <v>2</v>
      </c>
      <c r="O10513" t="s">
        <v>45</v>
      </c>
      <c r="Q10513" t="s">
        <v>45</v>
      </c>
      <c r="S10513" t="s">
        <v>45</v>
      </c>
      <c r="U10513" t="s">
        <v>45</v>
      </c>
      <c r="W10513" t="s">
        <v>45</v>
      </c>
      <c r="X10513">
        <v>19</v>
      </c>
      <c r="Y10513" t="s">
        <v>46</v>
      </c>
      <c r="Z10513">
        <v>15</v>
      </c>
      <c r="AA10513" t="s">
        <v>46</v>
      </c>
      <c r="AB10513">
        <v>2</v>
      </c>
      <c r="AC10513" t="s">
        <v>47</v>
      </c>
      <c r="AD10513">
        <v>2</v>
      </c>
      <c r="AE10513" t="s">
        <v>45</v>
      </c>
      <c r="AF10513">
        <v>2</v>
      </c>
      <c r="AG10513" t="s">
        <v>45</v>
      </c>
      <c r="AH10513">
        <v>2545.46</v>
      </c>
      <c r="AI10513" t="s">
        <v>48</v>
      </c>
      <c r="AJ10513">
        <v>17</v>
      </c>
      <c r="AK10513" t="str">
        <f>_xlfn.XLOOKUP(Table_ExternalData_1[[#This Row],[Shop'[Shop Code']]],Sheet1!D:D,Sheet1!A:A)</f>
        <v>REGION 4 LEYRE IBEAS</v>
      </c>
    </row>
    <row r="10514" spans="1:37" x14ac:dyDescent="0.3">
      <c r="A10514">
        <v>39</v>
      </c>
      <c r="B10514" t="s">
        <v>689</v>
      </c>
      <c r="C10514" t="s">
        <v>690</v>
      </c>
      <c r="D10514" t="s">
        <v>365</v>
      </c>
      <c r="E10514" t="s">
        <v>366</v>
      </c>
      <c r="F10514" t="s">
        <v>367</v>
      </c>
      <c r="G10514" t="s">
        <v>691</v>
      </c>
      <c r="H10514" t="s">
        <v>369</v>
      </c>
      <c r="I10514" t="s">
        <v>42</v>
      </c>
      <c r="J10514" t="s">
        <v>43</v>
      </c>
      <c r="K10514" s="1">
        <v>45561</v>
      </c>
      <c r="L10514" t="s">
        <v>692</v>
      </c>
      <c r="M10514">
        <v>1</v>
      </c>
      <c r="O10514" t="s">
        <v>45</v>
      </c>
      <c r="P10514">
        <v>7</v>
      </c>
      <c r="Q10514" t="s">
        <v>45</v>
      </c>
      <c r="R10514">
        <v>4</v>
      </c>
      <c r="S10514" t="s">
        <v>45</v>
      </c>
      <c r="U10514" t="s">
        <v>45</v>
      </c>
      <c r="W10514" t="s">
        <v>45</v>
      </c>
      <c r="X10514">
        <v>20</v>
      </c>
      <c r="Y10514" t="s">
        <v>46</v>
      </c>
      <c r="Z10514">
        <v>16</v>
      </c>
      <c r="AA10514" t="s">
        <v>46</v>
      </c>
      <c r="AB10514">
        <v>5</v>
      </c>
      <c r="AC10514" t="s">
        <v>47</v>
      </c>
      <c r="AE10514" t="s">
        <v>45</v>
      </c>
      <c r="AF10514">
        <v>5</v>
      </c>
      <c r="AG10514" t="s">
        <v>45</v>
      </c>
      <c r="AH10514">
        <v>11206.369999999999</v>
      </c>
      <c r="AI10514" t="s">
        <v>48</v>
      </c>
      <c r="AJ10514">
        <v>19</v>
      </c>
      <c r="AK10514" t="str">
        <f>_xlfn.XLOOKUP(Table_ExternalData_1[[#This Row],[Shop'[Shop Code']]],Sheet1!D:D,Sheet1!A:A)</f>
        <v>REGION 4 LEYRE IBEAS</v>
      </c>
    </row>
    <row r="10515" spans="1:37" x14ac:dyDescent="0.3">
      <c r="A10515">
        <v>39</v>
      </c>
      <c r="B10515" t="s">
        <v>693</v>
      </c>
      <c r="C10515" t="s">
        <v>694</v>
      </c>
      <c r="D10515" t="s">
        <v>365</v>
      </c>
      <c r="E10515" t="s">
        <v>366</v>
      </c>
      <c r="F10515" t="s">
        <v>367</v>
      </c>
      <c r="G10515" t="s">
        <v>695</v>
      </c>
      <c r="H10515" t="s">
        <v>369</v>
      </c>
      <c r="I10515" t="s">
        <v>42</v>
      </c>
      <c r="J10515" t="s">
        <v>43</v>
      </c>
      <c r="K10515" s="1">
        <v>45558</v>
      </c>
      <c r="L10515" t="s">
        <v>696</v>
      </c>
      <c r="M10515">
        <v>1</v>
      </c>
      <c r="O10515" t="s">
        <v>45</v>
      </c>
      <c r="P10515">
        <v>4</v>
      </c>
      <c r="Q10515" t="s">
        <v>45</v>
      </c>
      <c r="R10515">
        <v>4</v>
      </c>
      <c r="S10515" t="s">
        <v>45</v>
      </c>
      <c r="U10515" t="s">
        <v>45</v>
      </c>
      <c r="W10515" t="s">
        <v>45</v>
      </c>
      <c r="X10515">
        <v>16</v>
      </c>
      <c r="Y10515" t="s">
        <v>46</v>
      </c>
      <c r="Z10515">
        <v>14</v>
      </c>
      <c r="AA10515" t="s">
        <v>46</v>
      </c>
      <c r="AB10515">
        <v>4</v>
      </c>
      <c r="AC10515" t="s">
        <v>47</v>
      </c>
      <c r="AE10515" t="s">
        <v>45</v>
      </c>
      <c r="AF10515">
        <v>4</v>
      </c>
      <c r="AG10515" t="s">
        <v>45</v>
      </c>
      <c r="AH10515">
        <v>7227.28</v>
      </c>
      <c r="AI10515" t="s">
        <v>48</v>
      </c>
      <c r="AJ10515">
        <v>16</v>
      </c>
      <c r="AK10515" t="str">
        <f>_xlfn.XLOOKUP(Table_ExternalData_1[[#This Row],[Shop'[Shop Code']]],Sheet1!D:D,Sheet1!A:A)</f>
        <v>REGION 4 LEYRE IBEAS</v>
      </c>
    </row>
    <row r="10516" spans="1:37" x14ac:dyDescent="0.3">
      <c r="A10516">
        <v>39</v>
      </c>
      <c r="B10516" t="s">
        <v>693</v>
      </c>
      <c r="C10516" t="s">
        <v>694</v>
      </c>
      <c r="D10516" t="s">
        <v>365</v>
      </c>
      <c r="E10516" t="s">
        <v>366</v>
      </c>
      <c r="F10516" t="s">
        <v>367</v>
      </c>
      <c r="G10516" t="s">
        <v>695</v>
      </c>
      <c r="H10516" t="s">
        <v>369</v>
      </c>
      <c r="I10516" t="s">
        <v>42</v>
      </c>
      <c r="J10516" t="s">
        <v>43</v>
      </c>
      <c r="K10516" s="1">
        <v>45560</v>
      </c>
      <c r="L10516" t="s">
        <v>696</v>
      </c>
      <c r="M10516">
        <v>2</v>
      </c>
      <c r="O10516" t="s">
        <v>45</v>
      </c>
      <c r="P10516">
        <v>7</v>
      </c>
      <c r="Q10516" t="s">
        <v>45</v>
      </c>
      <c r="R10516">
        <v>5</v>
      </c>
      <c r="S10516" t="s">
        <v>45</v>
      </c>
      <c r="U10516" t="s">
        <v>45</v>
      </c>
      <c r="W10516" t="s">
        <v>45</v>
      </c>
      <c r="X10516">
        <v>12</v>
      </c>
      <c r="Y10516" t="s">
        <v>46</v>
      </c>
      <c r="Z10516">
        <v>8</v>
      </c>
      <c r="AA10516" t="s">
        <v>46</v>
      </c>
      <c r="AB10516">
        <v>7</v>
      </c>
      <c r="AC10516" t="s">
        <v>47</v>
      </c>
      <c r="AE10516" t="s">
        <v>45</v>
      </c>
      <c r="AF10516">
        <v>7</v>
      </c>
      <c r="AG10516" t="s">
        <v>45</v>
      </c>
      <c r="AH10516">
        <v>13107.27</v>
      </c>
      <c r="AI10516" t="s">
        <v>48</v>
      </c>
      <c r="AJ10516">
        <v>18</v>
      </c>
      <c r="AK10516" t="str">
        <f>_xlfn.XLOOKUP(Table_ExternalData_1[[#This Row],[Shop'[Shop Code']]],Sheet1!D:D,Sheet1!A:A)</f>
        <v>REGION 4 LEYRE IBEAS</v>
      </c>
    </row>
    <row r="10517" spans="1:37" x14ac:dyDescent="0.3">
      <c r="A10517">
        <v>39</v>
      </c>
      <c r="B10517" t="s">
        <v>693</v>
      </c>
      <c r="C10517" t="s">
        <v>694</v>
      </c>
      <c r="D10517" t="s">
        <v>365</v>
      </c>
      <c r="E10517" t="s">
        <v>366</v>
      </c>
      <c r="F10517" t="s">
        <v>367</v>
      </c>
      <c r="G10517" t="s">
        <v>695</v>
      </c>
      <c r="H10517" t="s">
        <v>369</v>
      </c>
      <c r="I10517" t="s">
        <v>42</v>
      </c>
      <c r="J10517" t="s">
        <v>43</v>
      </c>
      <c r="K10517" s="1">
        <v>45559</v>
      </c>
      <c r="L10517" t="s">
        <v>696</v>
      </c>
      <c r="M10517">
        <v>1</v>
      </c>
      <c r="N10517">
        <v>4</v>
      </c>
      <c r="O10517" t="s">
        <v>45</v>
      </c>
      <c r="P10517">
        <v>1</v>
      </c>
      <c r="Q10517" t="s">
        <v>45</v>
      </c>
      <c r="S10517" t="s">
        <v>45</v>
      </c>
      <c r="U10517" t="s">
        <v>45</v>
      </c>
      <c r="W10517" t="s">
        <v>45</v>
      </c>
      <c r="X10517">
        <v>14</v>
      </c>
      <c r="Y10517" t="s">
        <v>46</v>
      </c>
      <c r="Z10517">
        <v>8</v>
      </c>
      <c r="AA10517" t="s">
        <v>46</v>
      </c>
      <c r="AB10517">
        <v>2</v>
      </c>
      <c r="AC10517" t="s">
        <v>47</v>
      </c>
      <c r="AE10517" t="s">
        <v>45</v>
      </c>
      <c r="AG10517" t="s">
        <v>45</v>
      </c>
      <c r="AI10517" t="s">
        <v>48</v>
      </c>
      <c r="AJ10517">
        <v>17</v>
      </c>
      <c r="AK10517" t="str">
        <f>_xlfn.XLOOKUP(Table_ExternalData_1[[#This Row],[Shop'[Shop Code']]],Sheet1!D:D,Sheet1!A:A)</f>
        <v>REGION 4 LEYRE IBEAS</v>
      </c>
    </row>
    <row r="10518" spans="1:37" x14ac:dyDescent="0.3">
      <c r="A10518">
        <v>39</v>
      </c>
      <c r="B10518" t="s">
        <v>693</v>
      </c>
      <c r="C10518" t="s">
        <v>694</v>
      </c>
      <c r="D10518" t="s">
        <v>365</v>
      </c>
      <c r="E10518" t="s">
        <v>366</v>
      </c>
      <c r="F10518" t="s">
        <v>367</v>
      </c>
      <c r="G10518" t="s">
        <v>695</v>
      </c>
      <c r="H10518" t="s">
        <v>369</v>
      </c>
      <c r="I10518" t="s">
        <v>42</v>
      </c>
      <c r="J10518" t="s">
        <v>43</v>
      </c>
      <c r="K10518" s="1">
        <v>45562</v>
      </c>
      <c r="L10518" t="s">
        <v>696</v>
      </c>
      <c r="M10518">
        <v>3</v>
      </c>
      <c r="N10518">
        <v>2</v>
      </c>
      <c r="O10518" t="s">
        <v>45</v>
      </c>
      <c r="P10518">
        <v>1</v>
      </c>
      <c r="Q10518" t="s">
        <v>45</v>
      </c>
      <c r="R10518">
        <v>1</v>
      </c>
      <c r="S10518" t="s">
        <v>45</v>
      </c>
      <c r="U10518" t="s">
        <v>45</v>
      </c>
      <c r="W10518" t="s">
        <v>45</v>
      </c>
      <c r="X10518">
        <v>10</v>
      </c>
      <c r="Y10518" t="s">
        <v>46</v>
      </c>
      <c r="Z10518">
        <v>7</v>
      </c>
      <c r="AA10518" t="s">
        <v>46</v>
      </c>
      <c r="AB10518">
        <v>4</v>
      </c>
      <c r="AC10518" t="s">
        <v>47</v>
      </c>
      <c r="AE10518" t="s">
        <v>45</v>
      </c>
      <c r="AF10518">
        <v>1</v>
      </c>
      <c r="AG10518" t="s">
        <v>45</v>
      </c>
      <c r="AH10518">
        <v>2590.91</v>
      </c>
      <c r="AI10518" t="s">
        <v>48</v>
      </c>
      <c r="AJ10518">
        <v>20</v>
      </c>
      <c r="AK10518" t="str">
        <f>_xlfn.XLOOKUP(Table_ExternalData_1[[#This Row],[Shop'[Shop Code']]],Sheet1!D:D,Sheet1!A:A)</f>
        <v>REGION 4 LEYRE IBEAS</v>
      </c>
    </row>
    <row r="10519" spans="1:37" x14ac:dyDescent="0.3">
      <c r="A10519">
        <v>39</v>
      </c>
      <c r="B10519" t="s">
        <v>693</v>
      </c>
      <c r="C10519" t="s">
        <v>694</v>
      </c>
      <c r="D10519" t="s">
        <v>365</v>
      </c>
      <c r="E10519" t="s">
        <v>366</v>
      </c>
      <c r="F10519" t="s">
        <v>367</v>
      </c>
      <c r="G10519" t="s">
        <v>695</v>
      </c>
      <c r="H10519" t="s">
        <v>369</v>
      </c>
      <c r="I10519" t="s">
        <v>42</v>
      </c>
      <c r="J10519" t="s">
        <v>43</v>
      </c>
      <c r="K10519" s="1">
        <v>45561</v>
      </c>
      <c r="L10519" t="s">
        <v>696</v>
      </c>
      <c r="M10519">
        <v>3</v>
      </c>
      <c r="O10519" t="s">
        <v>45</v>
      </c>
      <c r="P10519">
        <v>10</v>
      </c>
      <c r="Q10519" t="s">
        <v>45</v>
      </c>
      <c r="R10519">
        <v>6</v>
      </c>
      <c r="S10519" t="s">
        <v>45</v>
      </c>
      <c r="U10519" t="s">
        <v>45</v>
      </c>
      <c r="W10519" t="s">
        <v>45</v>
      </c>
      <c r="X10519">
        <v>12</v>
      </c>
      <c r="Y10519" t="s">
        <v>46</v>
      </c>
      <c r="Z10519">
        <v>9</v>
      </c>
      <c r="AA10519" t="s">
        <v>46</v>
      </c>
      <c r="AB10519">
        <v>6</v>
      </c>
      <c r="AC10519" t="s">
        <v>47</v>
      </c>
      <c r="AE10519" t="s">
        <v>45</v>
      </c>
      <c r="AF10519">
        <v>7</v>
      </c>
      <c r="AG10519" t="s">
        <v>45</v>
      </c>
      <c r="AH10519">
        <v>10409.08</v>
      </c>
      <c r="AI10519" t="s">
        <v>48</v>
      </c>
      <c r="AJ10519">
        <v>19</v>
      </c>
      <c r="AK10519" t="str">
        <f>_xlfn.XLOOKUP(Table_ExternalData_1[[#This Row],[Shop'[Shop Code']]],Sheet1!D:D,Sheet1!A:A)</f>
        <v>REGION 4 LEYRE IBEAS</v>
      </c>
    </row>
    <row r="10520" spans="1:37" x14ac:dyDescent="0.3">
      <c r="A10520">
        <v>39</v>
      </c>
      <c r="B10520" t="s">
        <v>697</v>
      </c>
      <c r="C10520" t="s">
        <v>698</v>
      </c>
      <c r="D10520" t="s">
        <v>37</v>
      </c>
      <c r="E10520" t="s">
        <v>38</v>
      </c>
      <c r="F10520" t="s">
        <v>39</v>
      </c>
      <c r="G10520" t="s">
        <v>699</v>
      </c>
      <c r="H10520" t="s">
        <v>369</v>
      </c>
      <c r="I10520" t="s">
        <v>42</v>
      </c>
      <c r="J10520" t="s">
        <v>43</v>
      </c>
      <c r="K10520" s="1">
        <v>45562</v>
      </c>
      <c r="L10520" t="s">
        <v>700</v>
      </c>
      <c r="O10520" t="s">
        <v>45</v>
      </c>
      <c r="Q10520" t="s">
        <v>45</v>
      </c>
      <c r="S10520" t="s">
        <v>45</v>
      </c>
      <c r="U10520" t="s">
        <v>45</v>
      </c>
      <c r="W10520" t="s">
        <v>45</v>
      </c>
      <c r="X10520">
        <v>1</v>
      </c>
      <c r="Y10520" t="s">
        <v>46</v>
      </c>
      <c r="AA10520" t="s">
        <v>46</v>
      </c>
      <c r="AC10520" t="s">
        <v>47</v>
      </c>
      <c r="AE10520" t="s">
        <v>45</v>
      </c>
      <c r="AG10520" t="s">
        <v>45</v>
      </c>
      <c r="AI10520" t="s">
        <v>48</v>
      </c>
      <c r="AJ10520">
        <v>20</v>
      </c>
      <c r="AK10520" t="str">
        <f>_xlfn.XLOOKUP(Table_ExternalData_1[[#This Row],[Shop'[Shop Code']]],Sheet1!D:D,Sheet1!A:A)</f>
        <v>REGION 4 LEYRE IBEAS</v>
      </c>
    </row>
    <row r="10521" spans="1:37" x14ac:dyDescent="0.3">
      <c r="A10521">
        <v>39</v>
      </c>
      <c r="B10521" t="s">
        <v>697</v>
      </c>
      <c r="C10521" t="s">
        <v>698</v>
      </c>
      <c r="D10521" t="s">
        <v>37</v>
      </c>
      <c r="E10521" t="s">
        <v>38</v>
      </c>
      <c r="F10521" t="s">
        <v>39</v>
      </c>
      <c r="G10521" t="s">
        <v>699</v>
      </c>
      <c r="H10521" t="s">
        <v>369</v>
      </c>
      <c r="I10521" t="s">
        <v>42</v>
      </c>
      <c r="J10521" t="s">
        <v>43</v>
      </c>
      <c r="K10521" s="1">
        <v>45559</v>
      </c>
      <c r="L10521" t="s">
        <v>700</v>
      </c>
      <c r="M10521">
        <v>1</v>
      </c>
      <c r="N10521">
        <v>3</v>
      </c>
      <c r="O10521" t="s">
        <v>45</v>
      </c>
      <c r="Q10521" t="s">
        <v>45</v>
      </c>
      <c r="S10521" t="s">
        <v>45</v>
      </c>
      <c r="U10521" t="s">
        <v>45</v>
      </c>
      <c r="W10521" t="s">
        <v>45</v>
      </c>
      <c r="X10521">
        <v>8</v>
      </c>
      <c r="Y10521" t="s">
        <v>46</v>
      </c>
      <c r="Z10521">
        <v>5</v>
      </c>
      <c r="AA10521" t="s">
        <v>46</v>
      </c>
      <c r="AB10521">
        <v>4</v>
      </c>
      <c r="AC10521" t="s">
        <v>47</v>
      </c>
      <c r="AE10521" t="s">
        <v>45</v>
      </c>
      <c r="AG10521" t="s">
        <v>45</v>
      </c>
      <c r="AI10521" t="s">
        <v>48</v>
      </c>
      <c r="AJ10521">
        <v>17</v>
      </c>
      <c r="AK10521" t="str">
        <f>_xlfn.XLOOKUP(Table_ExternalData_1[[#This Row],[Shop'[Shop Code']]],Sheet1!D:D,Sheet1!A:A)</f>
        <v>REGION 4 LEYRE IBEAS</v>
      </c>
    </row>
    <row r="10522" spans="1:37" x14ac:dyDescent="0.3">
      <c r="A10522">
        <v>39</v>
      </c>
      <c r="B10522" t="s">
        <v>697</v>
      </c>
      <c r="C10522" t="s">
        <v>698</v>
      </c>
      <c r="D10522" t="s">
        <v>37</v>
      </c>
      <c r="E10522" t="s">
        <v>38</v>
      </c>
      <c r="F10522" t="s">
        <v>39</v>
      </c>
      <c r="G10522" t="s">
        <v>699</v>
      </c>
      <c r="H10522" t="s">
        <v>369</v>
      </c>
      <c r="I10522" t="s">
        <v>42</v>
      </c>
      <c r="J10522" t="s">
        <v>43</v>
      </c>
      <c r="K10522" s="1">
        <v>45560</v>
      </c>
      <c r="L10522" t="s">
        <v>700</v>
      </c>
      <c r="M10522">
        <v>1</v>
      </c>
      <c r="O10522" t="s">
        <v>45</v>
      </c>
      <c r="P10522">
        <v>2</v>
      </c>
      <c r="Q10522" t="s">
        <v>45</v>
      </c>
      <c r="R10522">
        <v>2</v>
      </c>
      <c r="S10522" t="s">
        <v>45</v>
      </c>
      <c r="U10522" t="s">
        <v>45</v>
      </c>
      <c r="V10522">
        <v>0</v>
      </c>
      <c r="W10522" t="s">
        <v>45</v>
      </c>
      <c r="X10522">
        <v>8</v>
      </c>
      <c r="Y10522" t="s">
        <v>46</v>
      </c>
      <c r="Z10522">
        <v>5</v>
      </c>
      <c r="AA10522" t="s">
        <v>46</v>
      </c>
      <c r="AB10522">
        <v>5</v>
      </c>
      <c r="AC10522" t="s">
        <v>47</v>
      </c>
      <c r="AE10522" t="s">
        <v>45</v>
      </c>
      <c r="AF10522">
        <v>2</v>
      </c>
      <c r="AG10522" t="s">
        <v>45</v>
      </c>
      <c r="AH10522">
        <v>2545.46</v>
      </c>
      <c r="AI10522" t="s">
        <v>48</v>
      </c>
      <c r="AJ10522">
        <v>18</v>
      </c>
      <c r="AK10522" t="str">
        <f>_xlfn.XLOOKUP(Table_ExternalData_1[[#This Row],[Shop'[Shop Code']]],Sheet1!D:D,Sheet1!A:A)</f>
        <v>REGION 4 LEYRE IBEAS</v>
      </c>
    </row>
    <row r="10523" spans="1:37" x14ac:dyDescent="0.3">
      <c r="A10523">
        <v>39</v>
      </c>
      <c r="B10523" t="s">
        <v>697</v>
      </c>
      <c r="C10523" t="s">
        <v>698</v>
      </c>
      <c r="D10523" t="s">
        <v>37</v>
      </c>
      <c r="E10523" t="s">
        <v>38</v>
      </c>
      <c r="F10523" t="s">
        <v>39</v>
      </c>
      <c r="G10523" t="s">
        <v>699</v>
      </c>
      <c r="H10523" t="s">
        <v>369</v>
      </c>
      <c r="I10523" t="s">
        <v>42</v>
      </c>
      <c r="J10523" t="s">
        <v>43</v>
      </c>
      <c r="K10523" s="1">
        <v>45561</v>
      </c>
      <c r="L10523" t="s">
        <v>700</v>
      </c>
      <c r="M10523">
        <v>1</v>
      </c>
      <c r="O10523" t="s">
        <v>45</v>
      </c>
      <c r="P10523">
        <v>6</v>
      </c>
      <c r="Q10523" t="s">
        <v>45</v>
      </c>
      <c r="R10523">
        <v>6</v>
      </c>
      <c r="S10523" t="s">
        <v>45</v>
      </c>
      <c r="U10523" t="s">
        <v>45</v>
      </c>
      <c r="W10523" t="s">
        <v>45</v>
      </c>
      <c r="X10523">
        <v>7</v>
      </c>
      <c r="Y10523" t="s">
        <v>46</v>
      </c>
      <c r="Z10523">
        <v>4</v>
      </c>
      <c r="AA10523" t="s">
        <v>46</v>
      </c>
      <c r="AB10523">
        <v>5</v>
      </c>
      <c r="AC10523" t="s">
        <v>47</v>
      </c>
      <c r="AE10523" t="s">
        <v>45</v>
      </c>
      <c r="AF10523">
        <v>6</v>
      </c>
      <c r="AG10523" t="s">
        <v>45</v>
      </c>
      <c r="AH10523">
        <v>10818.18</v>
      </c>
      <c r="AI10523" t="s">
        <v>48</v>
      </c>
      <c r="AJ10523">
        <v>19</v>
      </c>
      <c r="AK10523" t="str">
        <f>_xlfn.XLOOKUP(Table_ExternalData_1[[#This Row],[Shop'[Shop Code']]],Sheet1!D:D,Sheet1!A:A)</f>
        <v>REGION 4 LEYRE IBEAS</v>
      </c>
    </row>
    <row r="10524" spans="1:37" x14ac:dyDescent="0.3">
      <c r="A10524">
        <v>39</v>
      </c>
      <c r="B10524" t="s">
        <v>697</v>
      </c>
      <c r="C10524" t="s">
        <v>698</v>
      </c>
      <c r="D10524" t="s">
        <v>37</v>
      </c>
      <c r="E10524" t="s">
        <v>38</v>
      </c>
      <c r="F10524" t="s">
        <v>39</v>
      </c>
      <c r="G10524" t="s">
        <v>699</v>
      </c>
      <c r="H10524" t="s">
        <v>369</v>
      </c>
      <c r="I10524" t="s">
        <v>42</v>
      </c>
      <c r="J10524" t="s">
        <v>43</v>
      </c>
      <c r="K10524" s="1">
        <v>45558</v>
      </c>
      <c r="L10524" t="s">
        <v>700</v>
      </c>
      <c r="M10524">
        <v>1</v>
      </c>
      <c r="O10524" t="s">
        <v>45</v>
      </c>
      <c r="Q10524" t="s">
        <v>45</v>
      </c>
      <c r="R10524">
        <v>2</v>
      </c>
      <c r="S10524" t="s">
        <v>45</v>
      </c>
      <c r="T10524">
        <v>2</v>
      </c>
      <c r="U10524" t="s">
        <v>45</v>
      </c>
      <c r="V10524">
        <v>2</v>
      </c>
      <c r="W10524" t="s">
        <v>45</v>
      </c>
      <c r="X10524">
        <v>15</v>
      </c>
      <c r="Y10524" t="s">
        <v>46</v>
      </c>
      <c r="Z10524">
        <v>9</v>
      </c>
      <c r="AA10524" t="s">
        <v>46</v>
      </c>
      <c r="AB10524">
        <v>6</v>
      </c>
      <c r="AC10524" t="s">
        <v>47</v>
      </c>
      <c r="AE10524" t="s">
        <v>45</v>
      </c>
      <c r="AF10524">
        <v>4</v>
      </c>
      <c r="AG10524" t="s">
        <v>45</v>
      </c>
      <c r="AH10524">
        <v>7420.9000000000005</v>
      </c>
      <c r="AI10524" t="s">
        <v>48</v>
      </c>
      <c r="AJ10524">
        <v>16</v>
      </c>
      <c r="AK10524" t="str">
        <f>_xlfn.XLOOKUP(Table_ExternalData_1[[#This Row],[Shop'[Shop Code']]],Sheet1!D:D,Sheet1!A:A)</f>
        <v>REGION 4 LEYRE IBEAS</v>
      </c>
    </row>
    <row r="10525" spans="1:37" x14ac:dyDescent="0.3">
      <c r="A10525">
        <v>39</v>
      </c>
      <c r="B10525" t="s">
        <v>701</v>
      </c>
      <c r="C10525" t="s">
        <v>702</v>
      </c>
      <c r="D10525" t="s">
        <v>135</v>
      </c>
      <c r="E10525" t="s">
        <v>136</v>
      </c>
      <c r="F10525" t="s">
        <v>137</v>
      </c>
      <c r="G10525" t="s">
        <v>703</v>
      </c>
      <c r="H10525" t="s">
        <v>704</v>
      </c>
      <c r="I10525" t="s">
        <v>64</v>
      </c>
      <c r="J10525" t="s">
        <v>65</v>
      </c>
      <c r="K10525" s="1">
        <v>45562</v>
      </c>
      <c r="L10525" t="s">
        <v>705</v>
      </c>
      <c r="M10525">
        <v>1</v>
      </c>
      <c r="O10525" t="s">
        <v>45</v>
      </c>
      <c r="P10525">
        <v>9</v>
      </c>
      <c r="Q10525" t="s">
        <v>45</v>
      </c>
      <c r="R10525">
        <v>9</v>
      </c>
      <c r="S10525" t="s">
        <v>45</v>
      </c>
      <c r="U10525" t="s">
        <v>45</v>
      </c>
      <c r="W10525" t="s">
        <v>45</v>
      </c>
      <c r="X10525">
        <v>16</v>
      </c>
      <c r="Y10525" t="s">
        <v>46</v>
      </c>
      <c r="Z10525">
        <v>9</v>
      </c>
      <c r="AA10525" t="s">
        <v>46</v>
      </c>
      <c r="AB10525">
        <v>3</v>
      </c>
      <c r="AC10525" t="s">
        <v>47</v>
      </c>
      <c r="AE10525" t="s">
        <v>45</v>
      </c>
      <c r="AF10525">
        <v>9</v>
      </c>
      <c r="AG10525" t="s">
        <v>45</v>
      </c>
      <c r="AH10525">
        <v>16918.18</v>
      </c>
      <c r="AI10525" t="s">
        <v>48</v>
      </c>
      <c r="AJ10525">
        <v>20</v>
      </c>
      <c r="AK10525" t="str">
        <f>_xlfn.XLOOKUP(Table_ExternalData_1[[#This Row],[Shop'[Shop Code']]],Sheet1!D:D,Sheet1!A:A)</f>
        <v>REGION 2 ALEJANDRO COSTAS</v>
      </c>
    </row>
    <row r="10526" spans="1:37" x14ac:dyDescent="0.3">
      <c r="A10526">
        <v>39</v>
      </c>
      <c r="B10526" t="s">
        <v>701</v>
      </c>
      <c r="C10526" t="s">
        <v>702</v>
      </c>
      <c r="D10526" t="s">
        <v>135</v>
      </c>
      <c r="E10526" t="s">
        <v>136</v>
      </c>
      <c r="F10526" t="s">
        <v>137</v>
      </c>
      <c r="G10526" t="s">
        <v>703</v>
      </c>
      <c r="H10526" t="s">
        <v>704</v>
      </c>
      <c r="I10526" t="s">
        <v>64</v>
      </c>
      <c r="J10526" t="s">
        <v>65</v>
      </c>
      <c r="K10526" s="1">
        <v>45559</v>
      </c>
      <c r="L10526" t="s">
        <v>705</v>
      </c>
      <c r="M10526">
        <v>3</v>
      </c>
      <c r="N10526">
        <v>2</v>
      </c>
      <c r="O10526" t="s">
        <v>45</v>
      </c>
      <c r="P10526">
        <v>3</v>
      </c>
      <c r="Q10526" t="s">
        <v>45</v>
      </c>
      <c r="R10526">
        <v>1</v>
      </c>
      <c r="S10526" t="s">
        <v>45</v>
      </c>
      <c r="U10526" t="s">
        <v>45</v>
      </c>
      <c r="W10526" t="s">
        <v>45</v>
      </c>
      <c r="X10526">
        <v>16</v>
      </c>
      <c r="Y10526" t="s">
        <v>46</v>
      </c>
      <c r="Z10526">
        <v>15</v>
      </c>
      <c r="AA10526" t="s">
        <v>46</v>
      </c>
      <c r="AB10526">
        <v>2</v>
      </c>
      <c r="AC10526" t="s">
        <v>47</v>
      </c>
      <c r="AE10526" t="s">
        <v>45</v>
      </c>
      <c r="AF10526">
        <v>1</v>
      </c>
      <c r="AG10526" t="s">
        <v>45</v>
      </c>
      <c r="AH10526">
        <v>2812.72</v>
      </c>
      <c r="AI10526" t="s">
        <v>48</v>
      </c>
      <c r="AJ10526">
        <v>17</v>
      </c>
      <c r="AK10526" t="str">
        <f>_xlfn.XLOOKUP(Table_ExternalData_1[[#This Row],[Shop'[Shop Code']]],Sheet1!D:D,Sheet1!A:A)</f>
        <v>REGION 2 ALEJANDRO COSTAS</v>
      </c>
    </row>
    <row r="10527" spans="1:37" x14ac:dyDescent="0.3">
      <c r="A10527">
        <v>39</v>
      </c>
      <c r="B10527" t="s">
        <v>701</v>
      </c>
      <c r="C10527" t="s">
        <v>702</v>
      </c>
      <c r="D10527" t="s">
        <v>135</v>
      </c>
      <c r="E10527" t="s">
        <v>136</v>
      </c>
      <c r="F10527" t="s">
        <v>137</v>
      </c>
      <c r="G10527" t="s">
        <v>703</v>
      </c>
      <c r="H10527" t="s">
        <v>704</v>
      </c>
      <c r="I10527" t="s">
        <v>64</v>
      </c>
      <c r="J10527" t="s">
        <v>65</v>
      </c>
      <c r="K10527" s="1">
        <v>45558</v>
      </c>
      <c r="L10527" t="s">
        <v>705</v>
      </c>
      <c r="M10527">
        <v>3</v>
      </c>
      <c r="N10527">
        <v>2</v>
      </c>
      <c r="O10527" t="s">
        <v>45</v>
      </c>
      <c r="Q10527" t="s">
        <v>45</v>
      </c>
      <c r="S10527" t="s">
        <v>45</v>
      </c>
      <c r="U10527" t="s">
        <v>45</v>
      </c>
      <c r="V10527">
        <v>0</v>
      </c>
      <c r="W10527" t="s">
        <v>45</v>
      </c>
      <c r="X10527">
        <v>14</v>
      </c>
      <c r="Y10527" t="s">
        <v>46</v>
      </c>
      <c r="Z10527">
        <v>12</v>
      </c>
      <c r="AA10527" t="s">
        <v>46</v>
      </c>
      <c r="AB10527">
        <v>1</v>
      </c>
      <c r="AC10527" t="s">
        <v>47</v>
      </c>
      <c r="AE10527" t="s">
        <v>45</v>
      </c>
      <c r="AF10527">
        <v>0</v>
      </c>
      <c r="AG10527" t="s">
        <v>45</v>
      </c>
      <c r="AH10527">
        <v>197.26999999999998</v>
      </c>
      <c r="AI10527" t="s">
        <v>48</v>
      </c>
      <c r="AJ10527">
        <v>16</v>
      </c>
      <c r="AK10527" t="str">
        <f>_xlfn.XLOOKUP(Table_ExternalData_1[[#This Row],[Shop'[Shop Code']]],Sheet1!D:D,Sheet1!A:A)</f>
        <v>REGION 2 ALEJANDRO COSTAS</v>
      </c>
    </row>
    <row r="10528" spans="1:37" x14ac:dyDescent="0.3">
      <c r="A10528">
        <v>39</v>
      </c>
      <c r="B10528" t="s">
        <v>701</v>
      </c>
      <c r="C10528" t="s">
        <v>702</v>
      </c>
      <c r="D10528" t="s">
        <v>135</v>
      </c>
      <c r="E10528" t="s">
        <v>136</v>
      </c>
      <c r="F10528" t="s">
        <v>137</v>
      </c>
      <c r="G10528" t="s">
        <v>703</v>
      </c>
      <c r="H10528" t="s">
        <v>704</v>
      </c>
      <c r="I10528" t="s">
        <v>64</v>
      </c>
      <c r="J10528" t="s">
        <v>65</v>
      </c>
      <c r="K10528" s="1">
        <v>45560</v>
      </c>
      <c r="L10528" t="s">
        <v>705</v>
      </c>
      <c r="M10528">
        <v>3</v>
      </c>
      <c r="N10528">
        <v>2</v>
      </c>
      <c r="O10528" t="s">
        <v>45</v>
      </c>
      <c r="Q10528" t="s">
        <v>45</v>
      </c>
      <c r="S10528" t="s">
        <v>45</v>
      </c>
      <c r="U10528" t="s">
        <v>45</v>
      </c>
      <c r="W10528" t="s">
        <v>45</v>
      </c>
      <c r="X10528">
        <v>19</v>
      </c>
      <c r="Y10528" t="s">
        <v>46</v>
      </c>
      <c r="Z10528">
        <v>18</v>
      </c>
      <c r="AA10528" t="s">
        <v>46</v>
      </c>
      <c r="AB10528">
        <v>4</v>
      </c>
      <c r="AC10528" t="s">
        <v>47</v>
      </c>
      <c r="AE10528" t="s">
        <v>45</v>
      </c>
      <c r="AG10528" t="s">
        <v>45</v>
      </c>
      <c r="AI10528" t="s">
        <v>48</v>
      </c>
      <c r="AJ10528">
        <v>18</v>
      </c>
      <c r="AK10528" t="str">
        <f>_xlfn.XLOOKUP(Table_ExternalData_1[[#This Row],[Shop'[Shop Code']]],Sheet1!D:D,Sheet1!A:A)</f>
        <v>REGION 2 ALEJANDRO COSTAS</v>
      </c>
    </row>
    <row r="10529" spans="1:37" x14ac:dyDescent="0.3">
      <c r="A10529">
        <v>39</v>
      </c>
      <c r="B10529" t="s">
        <v>701</v>
      </c>
      <c r="C10529" t="s">
        <v>702</v>
      </c>
      <c r="D10529" t="s">
        <v>135</v>
      </c>
      <c r="E10529" t="s">
        <v>136</v>
      </c>
      <c r="F10529" t="s">
        <v>137</v>
      </c>
      <c r="G10529" t="s">
        <v>703</v>
      </c>
      <c r="H10529" t="s">
        <v>704</v>
      </c>
      <c r="I10529" t="s">
        <v>64</v>
      </c>
      <c r="J10529" t="s">
        <v>65</v>
      </c>
      <c r="K10529" s="1">
        <v>45561</v>
      </c>
      <c r="L10529" t="s">
        <v>705</v>
      </c>
      <c r="N10529">
        <v>1</v>
      </c>
      <c r="O10529" t="s">
        <v>45</v>
      </c>
      <c r="Q10529" t="s">
        <v>45</v>
      </c>
      <c r="S10529" t="s">
        <v>45</v>
      </c>
      <c r="U10529" t="s">
        <v>45</v>
      </c>
      <c r="W10529" t="s">
        <v>45</v>
      </c>
      <c r="X10529">
        <v>13</v>
      </c>
      <c r="Y10529" t="s">
        <v>46</v>
      </c>
      <c r="Z10529">
        <v>9</v>
      </c>
      <c r="AA10529" t="s">
        <v>46</v>
      </c>
      <c r="AB10529">
        <v>2</v>
      </c>
      <c r="AC10529" t="s">
        <v>47</v>
      </c>
      <c r="AE10529" t="s">
        <v>45</v>
      </c>
      <c r="AG10529" t="s">
        <v>45</v>
      </c>
      <c r="AI10529" t="s">
        <v>48</v>
      </c>
      <c r="AJ10529">
        <v>19</v>
      </c>
      <c r="AK10529" t="str">
        <f>_xlfn.XLOOKUP(Table_ExternalData_1[[#This Row],[Shop'[Shop Code']]],Sheet1!D:D,Sheet1!A:A)</f>
        <v>REGION 2 ALEJANDRO COSTAS</v>
      </c>
    </row>
    <row r="10530" spans="1:37" x14ac:dyDescent="0.3">
      <c r="A10530">
        <v>39</v>
      </c>
      <c r="B10530" t="s">
        <v>701</v>
      </c>
      <c r="C10530" t="s">
        <v>702</v>
      </c>
      <c r="D10530" t="s">
        <v>135</v>
      </c>
      <c r="E10530" t="s">
        <v>136</v>
      </c>
      <c r="F10530" t="s">
        <v>137</v>
      </c>
      <c r="G10530" t="s">
        <v>703</v>
      </c>
      <c r="H10530" t="s">
        <v>704</v>
      </c>
      <c r="I10530" t="s">
        <v>64</v>
      </c>
      <c r="J10530" t="s">
        <v>65</v>
      </c>
      <c r="K10530" s="1">
        <v>45563</v>
      </c>
      <c r="L10530" t="s">
        <v>705</v>
      </c>
      <c r="O10530" t="s">
        <v>45</v>
      </c>
      <c r="P10530">
        <v>2</v>
      </c>
      <c r="Q10530" t="s">
        <v>45</v>
      </c>
      <c r="R10530">
        <v>2</v>
      </c>
      <c r="S10530" t="s">
        <v>45</v>
      </c>
      <c r="U10530" t="s">
        <v>45</v>
      </c>
      <c r="W10530" t="s">
        <v>45</v>
      </c>
      <c r="X10530">
        <v>4</v>
      </c>
      <c r="Y10530" t="s">
        <v>46</v>
      </c>
      <c r="AA10530" t="s">
        <v>46</v>
      </c>
      <c r="AC10530" t="s">
        <v>47</v>
      </c>
      <c r="AE10530" t="s">
        <v>45</v>
      </c>
      <c r="AF10530">
        <v>2</v>
      </c>
      <c r="AG10530" t="s">
        <v>45</v>
      </c>
      <c r="AH10530">
        <v>2545.46</v>
      </c>
      <c r="AI10530" t="s">
        <v>48</v>
      </c>
      <c r="AJ10530">
        <v>20</v>
      </c>
      <c r="AK10530" t="str">
        <f>_xlfn.XLOOKUP(Table_ExternalData_1[[#This Row],[Shop'[Shop Code']]],Sheet1!D:D,Sheet1!A:A)</f>
        <v>REGION 2 ALEJANDRO COSTAS</v>
      </c>
    </row>
    <row r="10531" spans="1:37" x14ac:dyDescent="0.3">
      <c r="A10531">
        <v>39</v>
      </c>
      <c r="B10531" t="s">
        <v>706</v>
      </c>
      <c r="C10531" t="s">
        <v>707</v>
      </c>
      <c r="D10531" t="s">
        <v>61</v>
      </c>
      <c r="E10531" t="s">
        <v>2970</v>
      </c>
      <c r="F10531" t="s">
        <v>2971</v>
      </c>
      <c r="G10531" t="s">
        <v>708</v>
      </c>
      <c r="H10531" t="s">
        <v>386</v>
      </c>
      <c r="I10531" t="s">
        <v>64</v>
      </c>
      <c r="J10531" t="s">
        <v>65</v>
      </c>
      <c r="K10531" s="1">
        <v>45562</v>
      </c>
      <c r="L10531" t="s">
        <v>709</v>
      </c>
      <c r="M10531">
        <v>2</v>
      </c>
      <c r="O10531" t="s">
        <v>45</v>
      </c>
      <c r="P10531">
        <v>2</v>
      </c>
      <c r="Q10531" t="s">
        <v>45</v>
      </c>
      <c r="R10531">
        <v>2</v>
      </c>
      <c r="S10531" t="s">
        <v>45</v>
      </c>
      <c r="T10531">
        <v>2</v>
      </c>
      <c r="U10531" t="s">
        <v>45</v>
      </c>
      <c r="V10531">
        <v>2</v>
      </c>
      <c r="W10531" t="s">
        <v>45</v>
      </c>
      <c r="X10531">
        <v>19</v>
      </c>
      <c r="Y10531" t="s">
        <v>46</v>
      </c>
      <c r="Z10531">
        <v>15</v>
      </c>
      <c r="AA10531" t="s">
        <v>46</v>
      </c>
      <c r="AB10531">
        <v>5</v>
      </c>
      <c r="AC10531" t="s">
        <v>47</v>
      </c>
      <c r="AE10531" t="s">
        <v>45</v>
      </c>
      <c r="AF10531">
        <v>4</v>
      </c>
      <c r="AG10531" t="s">
        <v>45</v>
      </c>
      <c r="AH10531">
        <v>7772.72</v>
      </c>
      <c r="AI10531" t="s">
        <v>48</v>
      </c>
      <c r="AJ10531">
        <v>20</v>
      </c>
      <c r="AK10531" t="str">
        <f>_xlfn.XLOOKUP(Table_ExternalData_1[[#This Row],[Shop'[Shop Code']]],Sheet1!D:D,Sheet1!A:A)</f>
        <v>REGION 2 ALEJANDRO COSTAS</v>
      </c>
    </row>
    <row r="10532" spans="1:37" x14ac:dyDescent="0.3">
      <c r="A10532">
        <v>39</v>
      </c>
      <c r="B10532" t="s">
        <v>706</v>
      </c>
      <c r="C10532" t="s">
        <v>707</v>
      </c>
      <c r="D10532" t="s">
        <v>61</v>
      </c>
      <c r="E10532" t="s">
        <v>2970</v>
      </c>
      <c r="F10532" t="s">
        <v>2971</v>
      </c>
      <c r="G10532" t="s">
        <v>708</v>
      </c>
      <c r="H10532" t="s">
        <v>386</v>
      </c>
      <c r="I10532" t="s">
        <v>64</v>
      </c>
      <c r="J10532" t="s">
        <v>65</v>
      </c>
      <c r="K10532" s="1">
        <v>45559</v>
      </c>
      <c r="L10532" t="s">
        <v>709</v>
      </c>
      <c r="M10532">
        <v>2</v>
      </c>
      <c r="N10532">
        <v>2</v>
      </c>
      <c r="O10532" t="s">
        <v>45</v>
      </c>
      <c r="P10532">
        <v>2</v>
      </c>
      <c r="Q10532" t="s">
        <v>45</v>
      </c>
      <c r="S10532" t="s">
        <v>45</v>
      </c>
      <c r="U10532" t="s">
        <v>45</v>
      </c>
      <c r="W10532" t="s">
        <v>45</v>
      </c>
      <c r="X10532">
        <v>19</v>
      </c>
      <c r="Y10532" t="s">
        <v>46</v>
      </c>
      <c r="Z10532">
        <v>14</v>
      </c>
      <c r="AA10532" t="s">
        <v>46</v>
      </c>
      <c r="AB10532">
        <v>2</v>
      </c>
      <c r="AC10532" t="s">
        <v>47</v>
      </c>
      <c r="AE10532" t="s">
        <v>45</v>
      </c>
      <c r="AG10532" t="s">
        <v>45</v>
      </c>
      <c r="AI10532" t="s">
        <v>48</v>
      </c>
      <c r="AJ10532">
        <v>17</v>
      </c>
      <c r="AK10532" t="str">
        <f>_xlfn.XLOOKUP(Table_ExternalData_1[[#This Row],[Shop'[Shop Code']]],Sheet1!D:D,Sheet1!A:A)</f>
        <v>REGION 2 ALEJANDRO COSTAS</v>
      </c>
    </row>
    <row r="10533" spans="1:37" x14ac:dyDescent="0.3">
      <c r="A10533">
        <v>39</v>
      </c>
      <c r="B10533" t="s">
        <v>706</v>
      </c>
      <c r="C10533" t="s">
        <v>707</v>
      </c>
      <c r="D10533" t="s">
        <v>61</v>
      </c>
      <c r="E10533" t="s">
        <v>2970</v>
      </c>
      <c r="F10533" t="s">
        <v>2971</v>
      </c>
      <c r="G10533" t="s">
        <v>708</v>
      </c>
      <c r="H10533" t="s">
        <v>386</v>
      </c>
      <c r="I10533" t="s">
        <v>64</v>
      </c>
      <c r="J10533" t="s">
        <v>65</v>
      </c>
      <c r="K10533" s="1">
        <v>45558</v>
      </c>
      <c r="L10533" t="s">
        <v>709</v>
      </c>
      <c r="M10533">
        <v>2</v>
      </c>
      <c r="O10533" t="s">
        <v>45</v>
      </c>
      <c r="P10533">
        <v>2</v>
      </c>
      <c r="Q10533" t="s">
        <v>45</v>
      </c>
      <c r="S10533" t="s">
        <v>45</v>
      </c>
      <c r="T10533">
        <v>2</v>
      </c>
      <c r="U10533" t="s">
        <v>45</v>
      </c>
      <c r="V10533">
        <v>2</v>
      </c>
      <c r="W10533" t="s">
        <v>45</v>
      </c>
      <c r="X10533">
        <v>16</v>
      </c>
      <c r="Y10533" t="s">
        <v>46</v>
      </c>
      <c r="Z10533">
        <v>10</v>
      </c>
      <c r="AA10533" t="s">
        <v>46</v>
      </c>
      <c r="AB10533">
        <v>1</v>
      </c>
      <c r="AC10533" t="s">
        <v>47</v>
      </c>
      <c r="AE10533" t="s">
        <v>45</v>
      </c>
      <c r="AF10533">
        <v>2</v>
      </c>
      <c r="AG10533" t="s">
        <v>45</v>
      </c>
      <c r="AH10533">
        <v>4136.3599999999997</v>
      </c>
      <c r="AI10533" t="s">
        <v>48</v>
      </c>
      <c r="AJ10533">
        <v>16</v>
      </c>
      <c r="AK10533" t="str">
        <f>_xlfn.XLOOKUP(Table_ExternalData_1[[#This Row],[Shop'[Shop Code']]],Sheet1!D:D,Sheet1!A:A)</f>
        <v>REGION 2 ALEJANDRO COSTAS</v>
      </c>
    </row>
    <row r="10534" spans="1:37" x14ac:dyDescent="0.3">
      <c r="A10534">
        <v>39</v>
      </c>
      <c r="B10534" t="s">
        <v>706</v>
      </c>
      <c r="C10534" t="s">
        <v>707</v>
      </c>
      <c r="D10534" t="s">
        <v>61</v>
      </c>
      <c r="E10534" t="s">
        <v>2970</v>
      </c>
      <c r="F10534" t="s">
        <v>2971</v>
      </c>
      <c r="G10534" t="s">
        <v>708</v>
      </c>
      <c r="H10534" t="s">
        <v>386</v>
      </c>
      <c r="I10534" t="s">
        <v>64</v>
      </c>
      <c r="J10534" t="s">
        <v>65</v>
      </c>
      <c r="K10534" s="1">
        <v>45560</v>
      </c>
      <c r="L10534" t="s">
        <v>709</v>
      </c>
      <c r="O10534" t="s">
        <v>45</v>
      </c>
      <c r="Q10534" t="s">
        <v>45</v>
      </c>
      <c r="S10534" t="s">
        <v>45</v>
      </c>
      <c r="T10534">
        <v>1</v>
      </c>
      <c r="U10534" t="s">
        <v>45</v>
      </c>
      <c r="V10534">
        <v>1</v>
      </c>
      <c r="W10534" t="s">
        <v>45</v>
      </c>
      <c r="X10534">
        <v>17</v>
      </c>
      <c r="Y10534" t="s">
        <v>46</v>
      </c>
      <c r="Z10534">
        <v>11</v>
      </c>
      <c r="AA10534" t="s">
        <v>46</v>
      </c>
      <c r="AB10534">
        <v>4</v>
      </c>
      <c r="AC10534" t="s">
        <v>47</v>
      </c>
      <c r="AE10534" t="s">
        <v>45</v>
      </c>
      <c r="AF10534">
        <v>1</v>
      </c>
      <c r="AG10534" t="s">
        <v>45</v>
      </c>
      <c r="AH10534">
        <v>2454.54</v>
      </c>
      <c r="AI10534" t="s">
        <v>48</v>
      </c>
      <c r="AJ10534">
        <v>18</v>
      </c>
      <c r="AK10534" t="str">
        <f>_xlfn.XLOOKUP(Table_ExternalData_1[[#This Row],[Shop'[Shop Code']]],Sheet1!D:D,Sheet1!A:A)</f>
        <v>REGION 2 ALEJANDRO COSTAS</v>
      </c>
    </row>
    <row r="10535" spans="1:37" x14ac:dyDescent="0.3">
      <c r="A10535">
        <v>39</v>
      </c>
      <c r="B10535" t="s">
        <v>706</v>
      </c>
      <c r="C10535" t="s">
        <v>707</v>
      </c>
      <c r="D10535" t="s">
        <v>61</v>
      </c>
      <c r="E10535" t="s">
        <v>2970</v>
      </c>
      <c r="F10535" t="s">
        <v>2971</v>
      </c>
      <c r="G10535" t="s">
        <v>708</v>
      </c>
      <c r="H10535" t="s">
        <v>386</v>
      </c>
      <c r="I10535" t="s">
        <v>64</v>
      </c>
      <c r="J10535" t="s">
        <v>65</v>
      </c>
      <c r="K10535" s="1">
        <v>45561</v>
      </c>
      <c r="L10535" t="s">
        <v>709</v>
      </c>
      <c r="M10535">
        <v>2</v>
      </c>
      <c r="N10535">
        <v>2</v>
      </c>
      <c r="O10535" t="s">
        <v>45</v>
      </c>
      <c r="P10535">
        <v>5</v>
      </c>
      <c r="Q10535" t="s">
        <v>45</v>
      </c>
      <c r="R10535">
        <v>4</v>
      </c>
      <c r="S10535" t="s">
        <v>45</v>
      </c>
      <c r="U10535" t="s">
        <v>45</v>
      </c>
      <c r="W10535" t="s">
        <v>45</v>
      </c>
      <c r="X10535">
        <v>22</v>
      </c>
      <c r="Y10535" t="s">
        <v>46</v>
      </c>
      <c r="Z10535">
        <v>19</v>
      </c>
      <c r="AA10535" t="s">
        <v>46</v>
      </c>
      <c r="AB10535">
        <v>4</v>
      </c>
      <c r="AC10535" t="s">
        <v>47</v>
      </c>
      <c r="AE10535" t="s">
        <v>45</v>
      </c>
      <c r="AF10535">
        <v>4</v>
      </c>
      <c r="AG10535" t="s">
        <v>45</v>
      </c>
      <c r="AH10535">
        <v>8256.36</v>
      </c>
      <c r="AI10535" t="s">
        <v>48</v>
      </c>
      <c r="AJ10535">
        <v>19</v>
      </c>
      <c r="AK10535" t="str">
        <f>_xlfn.XLOOKUP(Table_ExternalData_1[[#This Row],[Shop'[Shop Code']]],Sheet1!D:D,Sheet1!A:A)</f>
        <v>REGION 2 ALEJANDRO COSTAS</v>
      </c>
    </row>
    <row r="10536" spans="1:37" x14ac:dyDescent="0.3">
      <c r="A10536">
        <v>39</v>
      </c>
      <c r="B10536" t="s">
        <v>710</v>
      </c>
      <c r="C10536" t="s">
        <v>711</v>
      </c>
      <c r="D10536" t="s">
        <v>332</v>
      </c>
      <c r="E10536" t="s">
        <v>333</v>
      </c>
      <c r="F10536" t="s">
        <v>334</v>
      </c>
      <c r="G10536" t="s">
        <v>712</v>
      </c>
      <c r="H10536" t="s">
        <v>336</v>
      </c>
      <c r="I10536" t="s">
        <v>64</v>
      </c>
      <c r="J10536" t="s">
        <v>65</v>
      </c>
      <c r="K10536" s="1">
        <v>45559</v>
      </c>
      <c r="L10536" t="s">
        <v>713</v>
      </c>
      <c r="M10536">
        <v>2</v>
      </c>
      <c r="O10536" t="s">
        <v>45</v>
      </c>
      <c r="Q10536" t="s">
        <v>45</v>
      </c>
      <c r="S10536" t="s">
        <v>45</v>
      </c>
      <c r="U10536" t="s">
        <v>45</v>
      </c>
      <c r="W10536" t="s">
        <v>45</v>
      </c>
      <c r="X10536">
        <v>29</v>
      </c>
      <c r="Y10536" t="s">
        <v>46</v>
      </c>
      <c r="Z10536">
        <v>23</v>
      </c>
      <c r="AA10536" t="s">
        <v>46</v>
      </c>
      <c r="AB10536">
        <v>4</v>
      </c>
      <c r="AC10536" t="s">
        <v>47</v>
      </c>
      <c r="AD10536">
        <v>2</v>
      </c>
      <c r="AE10536" t="s">
        <v>45</v>
      </c>
      <c r="AF10536">
        <v>4</v>
      </c>
      <c r="AG10536" t="s">
        <v>45</v>
      </c>
      <c r="AH10536">
        <v>8272.7199999999993</v>
      </c>
      <c r="AI10536" t="s">
        <v>48</v>
      </c>
      <c r="AJ10536">
        <v>17</v>
      </c>
      <c r="AK10536" t="str">
        <f>_xlfn.XLOOKUP(Table_ExternalData_1[[#This Row],[Shop'[Shop Code']]],Sheet1!D:D,Sheet1!A:A)</f>
        <v>REGION 2 ALEJANDRO COSTAS</v>
      </c>
    </row>
    <row r="10537" spans="1:37" x14ac:dyDescent="0.3">
      <c r="A10537">
        <v>39</v>
      </c>
      <c r="B10537" t="s">
        <v>710</v>
      </c>
      <c r="C10537" t="s">
        <v>711</v>
      </c>
      <c r="D10537" t="s">
        <v>332</v>
      </c>
      <c r="E10537" t="s">
        <v>333</v>
      </c>
      <c r="F10537" t="s">
        <v>334</v>
      </c>
      <c r="G10537" t="s">
        <v>712</v>
      </c>
      <c r="H10537" t="s">
        <v>336</v>
      </c>
      <c r="I10537" t="s">
        <v>64</v>
      </c>
      <c r="J10537" t="s">
        <v>65</v>
      </c>
      <c r="K10537" s="1">
        <v>45562</v>
      </c>
      <c r="L10537" t="s">
        <v>713</v>
      </c>
      <c r="M10537">
        <v>1</v>
      </c>
      <c r="O10537" t="s">
        <v>45</v>
      </c>
      <c r="Q10537" t="s">
        <v>45</v>
      </c>
      <c r="S10537" t="s">
        <v>45</v>
      </c>
      <c r="U10537" t="s">
        <v>45</v>
      </c>
      <c r="W10537" t="s">
        <v>45</v>
      </c>
      <c r="X10537">
        <v>22</v>
      </c>
      <c r="Y10537" t="s">
        <v>46</v>
      </c>
      <c r="Z10537">
        <v>15</v>
      </c>
      <c r="AA10537" t="s">
        <v>46</v>
      </c>
      <c r="AB10537">
        <v>4</v>
      </c>
      <c r="AC10537" t="s">
        <v>47</v>
      </c>
      <c r="AD10537">
        <v>2</v>
      </c>
      <c r="AE10537" t="s">
        <v>45</v>
      </c>
      <c r="AF10537">
        <v>2</v>
      </c>
      <c r="AG10537" t="s">
        <v>45</v>
      </c>
      <c r="AH10537">
        <v>3636.36</v>
      </c>
      <c r="AI10537" t="s">
        <v>48</v>
      </c>
      <c r="AJ10537">
        <v>20</v>
      </c>
      <c r="AK10537" t="str">
        <f>_xlfn.XLOOKUP(Table_ExternalData_1[[#This Row],[Shop'[Shop Code']]],Sheet1!D:D,Sheet1!A:A)</f>
        <v>REGION 2 ALEJANDRO COSTAS</v>
      </c>
    </row>
    <row r="10538" spans="1:37" x14ac:dyDescent="0.3">
      <c r="A10538">
        <v>39</v>
      </c>
      <c r="B10538" t="s">
        <v>710</v>
      </c>
      <c r="C10538" t="s">
        <v>711</v>
      </c>
      <c r="D10538" t="s">
        <v>332</v>
      </c>
      <c r="E10538" t="s">
        <v>333</v>
      </c>
      <c r="F10538" t="s">
        <v>334</v>
      </c>
      <c r="G10538" t="s">
        <v>712</v>
      </c>
      <c r="H10538" t="s">
        <v>336</v>
      </c>
      <c r="I10538" t="s">
        <v>64</v>
      </c>
      <c r="J10538" t="s">
        <v>65</v>
      </c>
      <c r="K10538" s="1">
        <v>45558</v>
      </c>
      <c r="L10538" t="s">
        <v>713</v>
      </c>
      <c r="M10538">
        <v>3</v>
      </c>
      <c r="N10538">
        <v>2</v>
      </c>
      <c r="O10538" t="s">
        <v>45</v>
      </c>
      <c r="Q10538" t="s">
        <v>45</v>
      </c>
      <c r="S10538" t="s">
        <v>45</v>
      </c>
      <c r="U10538" t="s">
        <v>45</v>
      </c>
      <c r="V10538">
        <v>1</v>
      </c>
      <c r="W10538" t="s">
        <v>45</v>
      </c>
      <c r="X10538">
        <v>24</v>
      </c>
      <c r="Y10538" t="s">
        <v>46</v>
      </c>
      <c r="Z10538">
        <v>16</v>
      </c>
      <c r="AA10538" t="s">
        <v>46</v>
      </c>
      <c r="AB10538">
        <v>12</v>
      </c>
      <c r="AC10538" t="s">
        <v>47</v>
      </c>
      <c r="AD10538">
        <v>2</v>
      </c>
      <c r="AE10538" t="s">
        <v>45</v>
      </c>
      <c r="AF10538">
        <v>1</v>
      </c>
      <c r="AG10538" t="s">
        <v>45</v>
      </c>
      <c r="AH10538">
        <v>2400</v>
      </c>
      <c r="AI10538" t="s">
        <v>48</v>
      </c>
      <c r="AJ10538">
        <v>16</v>
      </c>
      <c r="AK10538" t="str">
        <f>_xlfn.XLOOKUP(Table_ExternalData_1[[#This Row],[Shop'[Shop Code']]],Sheet1!D:D,Sheet1!A:A)</f>
        <v>REGION 2 ALEJANDRO COSTAS</v>
      </c>
    </row>
    <row r="10539" spans="1:37" x14ac:dyDescent="0.3">
      <c r="A10539">
        <v>39</v>
      </c>
      <c r="B10539" t="s">
        <v>710</v>
      </c>
      <c r="C10539" t="s">
        <v>711</v>
      </c>
      <c r="D10539" t="s">
        <v>332</v>
      </c>
      <c r="E10539" t="s">
        <v>333</v>
      </c>
      <c r="F10539" t="s">
        <v>334</v>
      </c>
      <c r="G10539" t="s">
        <v>712</v>
      </c>
      <c r="H10539" t="s">
        <v>336</v>
      </c>
      <c r="I10539" t="s">
        <v>64</v>
      </c>
      <c r="J10539" t="s">
        <v>65</v>
      </c>
      <c r="K10539" s="1">
        <v>45561</v>
      </c>
      <c r="L10539" t="s">
        <v>713</v>
      </c>
      <c r="M10539">
        <v>4</v>
      </c>
      <c r="O10539" t="s">
        <v>45</v>
      </c>
      <c r="Q10539" t="s">
        <v>45</v>
      </c>
      <c r="S10539" t="s">
        <v>45</v>
      </c>
      <c r="U10539" t="s">
        <v>45</v>
      </c>
      <c r="W10539" t="s">
        <v>45</v>
      </c>
      <c r="X10539">
        <v>27</v>
      </c>
      <c r="Y10539" t="s">
        <v>46</v>
      </c>
      <c r="Z10539">
        <v>18</v>
      </c>
      <c r="AA10539" t="s">
        <v>46</v>
      </c>
      <c r="AB10539">
        <v>5</v>
      </c>
      <c r="AC10539" t="s">
        <v>47</v>
      </c>
      <c r="AD10539">
        <v>5</v>
      </c>
      <c r="AE10539" t="s">
        <v>45</v>
      </c>
      <c r="AF10539">
        <v>2</v>
      </c>
      <c r="AG10539" t="s">
        <v>45</v>
      </c>
      <c r="AH10539">
        <v>3636.36</v>
      </c>
      <c r="AI10539" t="s">
        <v>48</v>
      </c>
      <c r="AJ10539">
        <v>19</v>
      </c>
      <c r="AK10539" t="str">
        <f>_xlfn.XLOOKUP(Table_ExternalData_1[[#This Row],[Shop'[Shop Code']]],Sheet1!D:D,Sheet1!A:A)</f>
        <v>REGION 2 ALEJANDRO COSTAS</v>
      </c>
    </row>
    <row r="10540" spans="1:37" x14ac:dyDescent="0.3">
      <c r="A10540">
        <v>39</v>
      </c>
      <c r="B10540" t="s">
        <v>710</v>
      </c>
      <c r="C10540" t="s">
        <v>711</v>
      </c>
      <c r="D10540" t="s">
        <v>332</v>
      </c>
      <c r="E10540" t="s">
        <v>333</v>
      </c>
      <c r="F10540" t="s">
        <v>334</v>
      </c>
      <c r="G10540" t="s">
        <v>712</v>
      </c>
      <c r="H10540" t="s">
        <v>336</v>
      </c>
      <c r="I10540" t="s">
        <v>64</v>
      </c>
      <c r="J10540" t="s">
        <v>65</v>
      </c>
      <c r="K10540" s="1">
        <v>45560</v>
      </c>
      <c r="L10540" t="s">
        <v>713</v>
      </c>
      <c r="M10540">
        <v>1</v>
      </c>
      <c r="O10540" t="s">
        <v>45</v>
      </c>
      <c r="Q10540" t="s">
        <v>45</v>
      </c>
      <c r="S10540" t="s">
        <v>45</v>
      </c>
      <c r="U10540" t="s">
        <v>45</v>
      </c>
      <c r="W10540" t="s">
        <v>45</v>
      </c>
      <c r="X10540">
        <v>22</v>
      </c>
      <c r="Y10540" t="s">
        <v>46</v>
      </c>
      <c r="Z10540">
        <v>15</v>
      </c>
      <c r="AA10540" t="s">
        <v>46</v>
      </c>
      <c r="AB10540">
        <v>2</v>
      </c>
      <c r="AC10540" t="s">
        <v>47</v>
      </c>
      <c r="AD10540">
        <v>1</v>
      </c>
      <c r="AE10540" t="s">
        <v>45</v>
      </c>
      <c r="AF10540">
        <v>3</v>
      </c>
      <c r="AG10540" t="s">
        <v>45</v>
      </c>
      <c r="AH10540">
        <v>5663.6299999999992</v>
      </c>
      <c r="AI10540" t="s">
        <v>48</v>
      </c>
      <c r="AJ10540">
        <v>18</v>
      </c>
      <c r="AK10540" t="str">
        <f>_xlfn.XLOOKUP(Table_ExternalData_1[[#This Row],[Shop'[Shop Code']]],Sheet1!D:D,Sheet1!A:A)</f>
        <v>REGION 2 ALEJANDRO COSTAS</v>
      </c>
    </row>
    <row r="10541" spans="1:37" x14ac:dyDescent="0.3">
      <c r="A10541">
        <v>39</v>
      </c>
      <c r="B10541" t="s">
        <v>710</v>
      </c>
      <c r="C10541" t="s">
        <v>711</v>
      </c>
      <c r="D10541" t="s">
        <v>332</v>
      </c>
      <c r="E10541" t="s">
        <v>333</v>
      </c>
      <c r="F10541" t="s">
        <v>334</v>
      </c>
      <c r="G10541" t="s">
        <v>712</v>
      </c>
      <c r="H10541" t="s">
        <v>336</v>
      </c>
      <c r="I10541" t="s">
        <v>64</v>
      </c>
      <c r="J10541" t="s">
        <v>65</v>
      </c>
      <c r="K10541" s="1">
        <v>45563</v>
      </c>
      <c r="L10541" t="s">
        <v>713</v>
      </c>
      <c r="M10541">
        <v>2</v>
      </c>
      <c r="O10541" t="s">
        <v>45</v>
      </c>
      <c r="Q10541" t="s">
        <v>45</v>
      </c>
      <c r="S10541" t="s">
        <v>45</v>
      </c>
      <c r="U10541" t="s">
        <v>45</v>
      </c>
      <c r="W10541" t="s">
        <v>45</v>
      </c>
      <c r="X10541">
        <v>4</v>
      </c>
      <c r="Y10541" t="s">
        <v>46</v>
      </c>
      <c r="Z10541">
        <v>3</v>
      </c>
      <c r="AA10541" t="s">
        <v>46</v>
      </c>
      <c r="AB10541">
        <v>1</v>
      </c>
      <c r="AC10541" t="s">
        <v>47</v>
      </c>
      <c r="AD10541">
        <v>1</v>
      </c>
      <c r="AE10541" t="s">
        <v>45</v>
      </c>
      <c r="AF10541">
        <v>1</v>
      </c>
      <c r="AG10541" t="s">
        <v>45</v>
      </c>
      <c r="AH10541">
        <v>2068.1799999999998</v>
      </c>
      <c r="AI10541" t="s">
        <v>48</v>
      </c>
      <c r="AJ10541">
        <v>20</v>
      </c>
      <c r="AK10541" t="str">
        <f>_xlfn.XLOOKUP(Table_ExternalData_1[[#This Row],[Shop'[Shop Code']]],Sheet1!D:D,Sheet1!A:A)</f>
        <v>REGION 2 ALEJANDRO COSTAS</v>
      </c>
    </row>
    <row r="10542" spans="1:37" x14ac:dyDescent="0.3">
      <c r="A10542">
        <v>39</v>
      </c>
      <c r="B10542" t="s">
        <v>714</v>
      </c>
      <c r="C10542" t="s">
        <v>715</v>
      </c>
      <c r="D10542" t="s">
        <v>357</v>
      </c>
      <c r="E10542" t="s">
        <v>358</v>
      </c>
      <c r="F10542" t="s">
        <v>359</v>
      </c>
      <c r="G10542" t="s">
        <v>716</v>
      </c>
      <c r="H10542" t="s">
        <v>361</v>
      </c>
      <c r="I10542" t="s">
        <v>42</v>
      </c>
      <c r="J10542" t="s">
        <v>43</v>
      </c>
      <c r="K10542" s="1">
        <v>45559</v>
      </c>
      <c r="L10542" t="s">
        <v>717</v>
      </c>
      <c r="M10542">
        <v>7</v>
      </c>
      <c r="N10542">
        <v>10</v>
      </c>
      <c r="O10542" t="s">
        <v>45</v>
      </c>
      <c r="P10542">
        <v>7</v>
      </c>
      <c r="Q10542" t="s">
        <v>45</v>
      </c>
      <c r="R10542">
        <v>2</v>
      </c>
      <c r="S10542" t="s">
        <v>45</v>
      </c>
      <c r="U10542" t="s">
        <v>45</v>
      </c>
      <c r="V10542">
        <v>0</v>
      </c>
      <c r="W10542" t="s">
        <v>45</v>
      </c>
      <c r="X10542">
        <v>43</v>
      </c>
      <c r="Y10542" t="s">
        <v>46</v>
      </c>
      <c r="Z10542">
        <v>24</v>
      </c>
      <c r="AA10542" t="s">
        <v>46</v>
      </c>
      <c r="AB10542">
        <v>2</v>
      </c>
      <c r="AC10542" t="s">
        <v>47</v>
      </c>
      <c r="AE10542" t="s">
        <v>45</v>
      </c>
      <c r="AF10542">
        <v>2</v>
      </c>
      <c r="AG10542" t="s">
        <v>45</v>
      </c>
      <c r="AH10542">
        <v>2545.46</v>
      </c>
      <c r="AI10542" t="s">
        <v>48</v>
      </c>
      <c r="AJ10542">
        <v>17</v>
      </c>
      <c r="AK10542" t="str">
        <f>_xlfn.XLOOKUP(Table_ExternalData_1[[#This Row],[Shop'[Shop Code']]],Sheet1!D:D,Sheet1!A:A)</f>
        <v>REGION 4 LEYRE IBEAS</v>
      </c>
    </row>
    <row r="10543" spans="1:37" x14ac:dyDescent="0.3">
      <c r="A10543">
        <v>39</v>
      </c>
      <c r="B10543" t="s">
        <v>714</v>
      </c>
      <c r="C10543" t="s">
        <v>715</v>
      </c>
      <c r="D10543" t="s">
        <v>357</v>
      </c>
      <c r="E10543" t="s">
        <v>358</v>
      </c>
      <c r="F10543" t="s">
        <v>359</v>
      </c>
      <c r="G10543" t="s">
        <v>716</v>
      </c>
      <c r="H10543" t="s">
        <v>361</v>
      </c>
      <c r="I10543" t="s">
        <v>42</v>
      </c>
      <c r="J10543" t="s">
        <v>43</v>
      </c>
      <c r="K10543" s="1">
        <v>45561</v>
      </c>
      <c r="L10543" t="s">
        <v>717</v>
      </c>
      <c r="M10543">
        <v>4</v>
      </c>
      <c r="O10543" t="s">
        <v>45</v>
      </c>
      <c r="P10543">
        <v>8</v>
      </c>
      <c r="Q10543" t="s">
        <v>45</v>
      </c>
      <c r="R10543">
        <v>2</v>
      </c>
      <c r="S10543" t="s">
        <v>45</v>
      </c>
      <c r="U10543" t="s">
        <v>45</v>
      </c>
      <c r="W10543" t="s">
        <v>45</v>
      </c>
      <c r="X10543">
        <v>33</v>
      </c>
      <c r="Y10543" t="s">
        <v>46</v>
      </c>
      <c r="Z10543">
        <v>22</v>
      </c>
      <c r="AA10543" t="s">
        <v>46</v>
      </c>
      <c r="AB10543">
        <v>4</v>
      </c>
      <c r="AC10543" t="s">
        <v>47</v>
      </c>
      <c r="AE10543" t="s">
        <v>45</v>
      </c>
      <c r="AF10543">
        <v>2</v>
      </c>
      <c r="AG10543" t="s">
        <v>45</v>
      </c>
      <c r="AH10543">
        <v>3636.36</v>
      </c>
      <c r="AI10543" t="s">
        <v>48</v>
      </c>
      <c r="AJ10543">
        <v>19</v>
      </c>
      <c r="AK10543" t="str">
        <f>_xlfn.XLOOKUP(Table_ExternalData_1[[#This Row],[Shop'[Shop Code']]],Sheet1!D:D,Sheet1!A:A)</f>
        <v>REGION 4 LEYRE IBEAS</v>
      </c>
    </row>
    <row r="10544" spans="1:37" x14ac:dyDescent="0.3">
      <c r="A10544">
        <v>39</v>
      </c>
      <c r="B10544" t="s">
        <v>714</v>
      </c>
      <c r="C10544" t="s">
        <v>715</v>
      </c>
      <c r="D10544" t="s">
        <v>357</v>
      </c>
      <c r="E10544" t="s">
        <v>358</v>
      </c>
      <c r="F10544" t="s">
        <v>359</v>
      </c>
      <c r="G10544" t="s">
        <v>716</v>
      </c>
      <c r="H10544" t="s">
        <v>361</v>
      </c>
      <c r="I10544" t="s">
        <v>42</v>
      </c>
      <c r="J10544" t="s">
        <v>43</v>
      </c>
      <c r="K10544" s="1">
        <v>45562</v>
      </c>
      <c r="L10544" t="s">
        <v>717</v>
      </c>
      <c r="M10544">
        <v>9</v>
      </c>
      <c r="N10544">
        <v>4</v>
      </c>
      <c r="O10544" t="s">
        <v>45</v>
      </c>
      <c r="P10544">
        <v>1</v>
      </c>
      <c r="Q10544" t="s">
        <v>45</v>
      </c>
      <c r="R10544">
        <v>1</v>
      </c>
      <c r="S10544" t="s">
        <v>45</v>
      </c>
      <c r="U10544" t="s">
        <v>45</v>
      </c>
      <c r="W10544" t="s">
        <v>45</v>
      </c>
      <c r="X10544">
        <v>47</v>
      </c>
      <c r="Y10544" t="s">
        <v>46</v>
      </c>
      <c r="Z10544">
        <v>29</v>
      </c>
      <c r="AA10544" t="s">
        <v>46</v>
      </c>
      <c r="AB10544">
        <v>3</v>
      </c>
      <c r="AC10544" t="s">
        <v>47</v>
      </c>
      <c r="AD10544">
        <v>6</v>
      </c>
      <c r="AE10544" t="s">
        <v>45</v>
      </c>
      <c r="AF10544">
        <v>4</v>
      </c>
      <c r="AG10544" t="s">
        <v>45</v>
      </c>
      <c r="AH10544">
        <v>7436.83</v>
      </c>
      <c r="AI10544" t="s">
        <v>48</v>
      </c>
      <c r="AJ10544">
        <v>20</v>
      </c>
      <c r="AK10544" t="str">
        <f>_xlfn.XLOOKUP(Table_ExternalData_1[[#This Row],[Shop'[Shop Code']]],Sheet1!D:D,Sheet1!A:A)</f>
        <v>REGION 4 LEYRE IBEAS</v>
      </c>
    </row>
    <row r="10545" spans="1:37" x14ac:dyDescent="0.3">
      <c r="A10545">
        <v>39</v>
      </c>
      <c r="B10545" t="s">
        <v>714</v>
      </c>
      <c r="C10545" t="s">
        <v>715</v>
      </c>
      <c r="D10545" t="s">
        <v>357</v>
      </c>
      <c r="E10545" t="s">
        <v>358</v>
      </c>
      <c r="F10545" t="s">
        <v>359</v>
      </c>
      <c r="G10545" t="s">
        <v>716</v>
      </c>
      <c r="H10545" t="s">
        <v>361</v>
      </c>
      <c r="I10545" t="s">
        <v>42</v>
      </c>
      <c r="J10545" t="s">
        <v>43</v>
      </c>
      <c r="K10545" s="1">
        <v>45558</v>
      </c>
      <c r="L10545" t="s">
        <v>717</v>
      </c>
      <c r="M10545">
        <v>8</v>
      </c>
      <c r="N10545">
        <v>8</v>
      </c>
      <c r="O10545" t="s">
        <v>45</v>
      </c>
      <c r="Q10545" t="s">
        <v>45</v>
      </c>
      <c r="S10545" t="s">
        <v>45</v>
      </c>
      <c r="T10545">
        <v>1</v>
      </c>
      <c r="U10545" t="s">
        <v>45</v>
      </c>
      <c r="V10545">
        <v>2</v>
      </c>
      <c r="W10545" t="s">
        <v>45</v>
      </c>
      <c r="X10545">
        <v>48</v>
      </c>
      <c r="Y10545" t="s">
        <v>46</v>
      </c>
      <c r="Z10545">
        <v>22</v>
      </c>
      <c r="AA10545" t="s">
        <v>46</v>
      </c>
      <c r="AB10545">
        <v>1</v>
      </c>
      <c r="AC10545" t="s">
        <v>47</v>
      </c>
      <c r="AE10545" t="s">
        <v>45</v>
      </c>
      <c r="AF10545">
        <v>2</v>
      </c>
      <c r="AG10545" t="s">
        <v>45</v>
      </c>
      <c r="AH10545">
        <v>4609.08</v>
      </c>
      <c r="AI10545" t="s">
        <v>48</v>
      </c>
      <c r="AJ10545">
        <v>16</v>
      </c>
      <c r="AK10545" t="str">
        <f>_xlfn.XLOOKUP(Table_ExternalData_1[[#This Row],[Shop'[Shop Code']]],Sheet1!D:D,Sheet1!A:A)</f>
        <v>REGION 4 LEYRE IBEAS</v>
      </c>
    </row>
    <row r="10546" spans="1:37" x14ac:dyDescent="0.3">
      <c r="A10546">
        <v>39</v>
      </c>
      <c r="B10546" t="s">
        <v>714</v>
      </c>
      <c r="C10546" t="s">
        <v>715</v>
      </c>
      <c r="D10546" t="s">
        <v>357</v>
      </c>
      <c r="E10546" t="s">
        <v>358</v>
      </c>
      <c r="F10546" t="s">
        <v>359</v>
      </c>
      <c r="G10546" t="s">
        <v>716</v>
      </c>
      <c r="H10546" t="s">
        <v>361</v>
      </c>
      <c r="I10546" t="s">
        <v>42</v>
      </c>
      <c r="J10546" t="s">
        <v>43</v>
      </c>
      <c r="K10546" s="1">
        <v>45560</v>
      </c>
      <c r="L10546" t="s">
        <v>717</v>
      </c>
      <c r="M10546">
        <v>9</v>
      </c>
      <c r="N10546">
        <v>7</v>
      </c>
      <c r="O10546" t="s">
        <v>45</v>
      </c>
      <c r="P10546">
        <v>4</v>
      </c>
      <c r="Q10546" t="s">
        <v>45</v>
      </c>
      <c r="R10546">
        <v>2</v>
      </c>
      <c r="S10546" t="s">
        <v>45</v>
      </c>
      <c r="T10546">
        <v>2</v>
      </c>
      <c r="U10546" t="s">
        <v>45</v>
      </c>
      <c r="W10546" t="s">
        <v>45</v>
      </c>
      <c r="X10546">
        <v>42</v>
      </c>
      <c r="Y10546" t="s">
        <v>46</v>
      </c>
      <c r="Z10546">
        <v>24</v>
      </c>
      <c r="AA10546" t="s">
        <v>46</v>
      </c>
      <c r="AB10546">
        <v>5</v>
      </c>
      <c r="AC10546" t="s">
        <v>47</v>
      </c>
      <c r="AE10546" t="s">
        <v>45</v>
      </c>
      <c r="AF10546">
        <v>2</v>
      </c>
      <c r="AG10546" t="s">
        <v>45</v>
      </c>
      <c r="AH10546">
        <v>3745.46</v>
      </c>
      <c r="AI10546" t="s">
        <v>48</v>
      </c>
      <c r="AJ10546">
        <v>18</v>
      </c>
      <c r="AK10546" t="str">
        <f>_xlfn.XLOOKUP(Table_ExternalData_1[[#This Row],[Shop'[Shop Code']]],Sheet1!D:D,Sheet1!A:A)</f>
        <v>REGION 4 LEYRE IBEAS</v>
      </c>
    </row>
    <row r="10547" spans="1:37" x14ac:dyDescent="0.3">
      <c r="A10547">
        <v>39</v>
      </c>
      <c r="B10547" t="s">
        <v>718</v>
      </c>
      <c r="C10547" t="s">
        <v>719</v>
      </c>
      <c r="D10547" t="s">
        <v>332</v>
      </c>
      <c r="E10547" t="s">
        <v>333</v>
      </c>
      <c r="F10547" t="s">
        <v>334</v>
      </c>
      <c r="G10547" t="s">
        <v>720</v>
      </c>
      <c r="H10547" t="s">
        <v>336</v>
      </c>
      <c r="I10547" t="s">
        <v>64</v>
      </c>
      <c r="J10547" t="s">
        <v>65</v>
      </c>
      <c r="K10547" s="1">
        <v>45560</v>
      </c>
      <c r="L10547" t="s">
        <v>721</v>
      </c>
      <c r="M10547">
        <v>3</v>
      </c>
      <c r="N10547">
        <v>2</v>
      </c>
      <c r="O10547" t="s">
        <v>45</v>
      </c>
      <c r="Q10547" t="s">
        <v>45</v>
      </c>
      <c r="S10547" t="s">
        <v>45</v>
      </c>
      <c r="T10547">
        <v>2</v>
      </c>
      <c r="U10547" t="s">
        <v>45</v>
      </c>
      <c r="W10547" t="s">
        <v>45</v>
      </c>
      <c r="X10547">
        <v>19</v>
      </c>
      <c r="Y10547" t="s">
        <v>46</v>
      </c>
      <c r="Z10547">
        <v>14</v>
      </c>
      <c r="AA10547" t="s">
        <v>46</v>
      </c>
      <c r="AB10547">
        <v>4</v>
      </c>
      <c r="AC10547" t="s">
        <v>47</v>
      </c>
      <c r="AE10547" t="s">
        <v>45</v>
      </c>
      <c r="AG10547" t="s">
        <v>45</v>
      </c>
      <c r="AI10547" t="s">
        <v>48</v>
      </c>
      <c r="AJ10547">
        <v>18</v>
      </c>
      <c r="AK10547" t="str">
        <f>_xlfn.XLOOKUP(Table_ExternalData_1[[#This Row],[Shop'[Shop Code']]],Sheet1!D:D,Sheet1!A:A)</f>
        <v>REGION 2 ALEJANDRO COSTAS</v>
      </c>
    </row>
    <row r="10548" spans="1:37" x14ac:dyDescent="0.3">
      <c r="A10548">
        <v>39</v>
      </c>
      <c r="B10548" t="s">
        <v>718</v>
      </c>
      <c r="C10548" t="s">
        <v>719</v>
      </c>
      <c r="D10548" t="s">
        <v>332</v>
      </c>
      <c r="E10548" t="s">
        <v>333</v>
      </c>
      <c r="F10548" t="s">
        <v>334</v>
      </c>
      <c r="G10548" t="s">
        <v>720</v>
      </c>
      <c r="H10548" t="s">
        <v>336</v>
      </c>
      <c r="I10548" t="s">
        <v>64</v>
      </c>
      <c r="J10548" t="s">
        <v>65</v>
      </c>
      <c r="K10548" s="1">
        <v>45558</v>
      </c>
      <c r="L10548" t="s">
        <v>721</v>
      </c>
      <c r="M10548">
        <v>3</v>
      </c>
      <c r="N10548">
        <v>4</v>
      </c>
      <c r="O10548" t="s">
        <v>45</v>
      </c>
      <c r="Q10548" t="s">
        <v>45</v>
      </c>
      <c r="S10548" t="s">
        <v>45</v>
      </c>
      <c r="U10548" t="s">
        <v>45</v>
      </c>
      <c r="W10548" t="s">
        <v>45</v>
      </c>
      <c r="X10548">
        <v>21</v>
      </c>
      <c r="Y10548" t="s">
        <v>46</v>
      </c>
      <c r="Z10548">
        <v>19</v>
      </c>
      <c r="AA10548" t="s">
        <v>46</v>
      </c>
      <c r="AB10548">
        <v>5</v>
      </c>
      <c r="AC10548" t="s">
        <v>47</v>
      </c>
      <c r="AE10548" t="s">
        <v>45</v>
      </c>
      <c r="AG10548" t="s">
        <v>45</v>
      </c>
      <c r="AI10548" t="s">
        <v>48</v>
      </c>
      <c r="AJ10548">
        <v>16</v>
      </c>
      <c r="AK10548" t="str">
        <f>_xlfn.XLOOKUP(Table_ExternalData_1[[#This Row],[Shop'[Shop Code']]],Sheet1!D:D,Sheet1!A:A)</f>
        <v>REGION 2 ALEJANDRO COSTAS</v>
      </c>
    </row>
    <row r="10549" spans="1:37" x14ac:dyDescent="0.3">
      <c r="A10549">
        <v>39</v>
      </c>
      <c r="B10549" t="s">
        <v>718</v>
      </c>
      <c r="C10549" t="s">
        <v>719</v>
      </c>
      <c r="D10549" t="s">
        <v>332</v>
      </c>
      <c r="E10549" t="s">
        <v>333</v>
      </c>
      <c r="F10549" t="s">
        <v>334</v>
      </c>
      <c r="G10549" t="s">
        <v>720</v>
      </c>
      <c r="H10549" t="s">
        <v>336</v>
      </c>
      <c r="I10549" t="s">
        <v>64</v>
      </c>
      <c r="J10549" t="s">
        <v>65</v>
      </c>
      <c r="K10549" s="1">
        <v>45559</v>
      </c>
      <c r="L10549" t="s">
        <v>721</v>
      </c>
      <c r="M10549">
        <v>3</v>
      </c>
      <c r="N10549">
        <v>3</v>
      </c>
      <c r="O10549" t="s">
        <v>45</v>
      </c>
      <c r="Q10549" t="s">
        <v>45</v>
      </c>
      <c r="S10549" t="s">
        <v>45</v>
      </c>
      <c r="U10549" t="s">
        <v>45</v>
      </c>
      <c r="W10549" t="s">
        <v>45</v>
      </c>
      <c r="X10549">
        <v>36</v>
      </c>
      <c r="Y10549" t="s">
        <v>46</v>
      </c>
      <c r="Z10549">
        <v>34</v>
      </c>
      <c r="AA10549" t="s">
        <v>46</v>
      </c>
      <c r="AB10549">
        <v>3</v>
      </c>
      <c r="AC10549" t="s">
        <v>47</v>
      </c>
      <c r="AE10549" t="s">
        <v>45</v>
      </c>
      <c r="AG10549" t="s">
        <v>45</v>
      </c>
      <c r="AI10549" t="s">
        <v>48</v>
      </c>
      <c r="AJ10549">
        <v>17</v>
      </c>
      <c r="AK10549" t="str">
        <f>_xlfn.XLOOKUP(Table_ExternalData_1[[#This Row],[Shop'[Shop Code']]],Sheet1!D:D,Sheet1!A:A)</f>
        <v>REGION 2 ALEJANDRO COSTAS</v>
      </c>
    </row>
    <row r="10550" spans="1:37" x14ac:dyDescent="0.3">
      <c r="A10550">
        <v>39</v>
      </c>
      <c r="B10550" t="s">
        <v>718</v>
      </c>
      <c r="C10550" t="s">
        <v>719</v>
      </c>
      <c r="D10550" t="s">
        <v>332</v>
      </c>
      <c r="E10550" t="s">
        <v>333</v>
      </c>
      <c r="F10550" t="s">
        <v>334</v>
      </c>
      <c r="G10550" t="s">
        <v>720</v>
      </c>
      <c r="H10550" t="s">
        <v>336</v>
      </c>
      <c r="I10550" t="s">
        <v>64</v>
      </c>
      <c r="J10550" t="s">
        <v>65</v>
      </c>
      <c r="K10550" s="1">
        <v>45561</v>
      </c>
      <c r="L10550" t="s">
        <v>721</v>
      </c>
      <c r="M10550">
        <v>1</v>
      </c>
      <c r="N10550">
        <v>1</v>
      </c>
      <c r="O10550" t="s">
        <v>45</v>
      </c>
      <c r="Q10550" t="s">
        <v>45</v>
      </c>
      <c r="S10550" t="s">
        <v>45</v>
      </c>
      <c r="U10550" t="s">
        <v>45</v>
      </c>
      <c r="W10550" t="s">
        <v>45</v>
      </c>
      <c r="X10550">
        <v>25</v>
      </c>
      <c r="Y10550" t="s">
        <v>46</v>
      </c>
      <c r="Z10550">
        <v>21</v>
      </c>
      <c r="AA10550" t="s">
        <v>46</v>
      </c>
      <c r="AB10550">
        <v>2</v>
      </c>
      <c r="AC10550" t="s">
        <v>47</v>
      </c>
      <c r="AE10550" t="s">
        <v>45</v>
      </c>
      <c r="AG10550" t="s">
        <v>45</v>
      </c>
      <c r="AI10550" t="s">
        <v>48</v>
      </c>
      <c r="AJ10550">
        <v>19</v>
      </c>
      <c r="AK10550" t="str">
        <f>_xlfn.XLOOKUP(Table_ExternalData_1[[#This Row],[Shop'[Shop Code']]],Sheet1!D:D,Sheet1!A:A)</f>
        <v>REGION 2 ALEJANDRO COSTAS</v>
      </c>
    </row>
    <row r="10551" spans="1:37" x14ac:dyDescent="0.3">
      <c r="A10551">
        <v>39</v>
      </c>
      <c r="B10551" t="s">
        <v>718</v>
      </c>
      <c r="C10551" t="s">
        <v>719</v>
      </c>
      <c r="D10551" t="s">
        <v>332</v>
      </c>
      <c r="E10551" t="s">
        <v>333</v>
      </c>
      <c r="F10551" t="s">
        <v>334</v>
      </c>
      <c r="G10551" t="s">
        <v>720</v>
      </c>
      <c r="H10551" t="s">
        <v>336</v>
      </c>
      <c r="I10551" t="s">
        <v>64</v>
      </c>
      <c r="J10551" t="s">
        <v>65</v>
      </c>
      <c r="K10551" s="1">
        <v>45562</v>
      </c>
      <c r="L10551" t="s">
        <v>721</v>
      </c>
      <c r="M10551">
        <v>1</v>
      </c>
      <c r="O10551" t="s">
        <v>45</v>
      </c>
      <c r="P10551">
        <v>6</v>
      </c>
      <c r="Q10551" t="s">
        <v>45</v>
      </c>
      <c r="S10551" t="s">
        <v>45</v>
      </c>
      <c r="U10551" t="s">
        <v>45</v>
      </c>
      <c r="W10551" t="s">
        <v>45</v>
      </c>
      <c r="X10551">
        <v>28</v>
      </c>
      <c r="Y10551" t="s">
        <v>46</v>
      </c>
      <c r="Z10551">
        <v>23</v>
      </c>
      <c r="AA10551" t="s">
        <v>46</v>
      </c>
      <c r="AB10551">
        <v>2</v>
      </c>
      <c r="AC10551" t="s">
        <v>47</v>
      </c>
      <c r="AE10551" t="s">
        <v>45</v>
      </c>
      <c r="AG10551" t="s">
        <v>45</v>
      </c>
      <c r="AI10551" t="s">
        <v>48</v>
      </c>
      <c r="AJ10551">
        <v>20</v>
      </c>
      <c r="AK10551" t="str">
        <f>_xlfn.XLOOKUP(Table_ExternalData_1[[#This Row],[Shop'[Shop Code']]],Sheet1!D:D,Sheet1!A:A)</f>
        <v>REGION 2 ALEJANDRO COSTAS</v>
      </c>
    </row>
    <row r="10552" spans="1:37" x14ac:dyDescent="0.3">
      <c r="A10552">
        <v>39</v>
      </c>
      <c r="B10552" t="s">
        <v>722</v>
      </c>
      <c r="C10552" t="s">
        <v>723</v>
      </c>
      <c r="D10552" t="s">
        <v>332</v>
      </c>
      <c r="E10552" t="s">
        <v>333</v>
      </c>
      <c r="F10552" t="s">
        <v>334</v>
      </c>
      <c r="G10552" t="s">
        <v>724</v>
      </c>
      <c r="H10552" t="s">
        <v>336</v>
      </c>
      <c r="I10552" t="s">
        <v>64</v>
      </c>
      <c r="J10552" t="s">
        <v>65</v>
      </c>
      <c r="K10552" s="1">
        <v>45562</v>
      </c>
      <c r="L10552" t="s">
        <v>725</v>
      </c>
      <c r="O10552" t="s">
        <v>45</v>
      </c>
      <c r="Q10552" t="s">
        <v>45</v>
      </c>
      <c r="S10552" t="s">
        <v>45</v>
      </c>
      <c r="U10552" t="s">
        <v>45</v>
      </c>
      <c r="W10552" t="s">
        <v>45</v>
      </c>
      <c r="X10552">
        <v>1</v>
      </c>
      <c r="Y10552" t="s">
        <v>46</v>
      </c>
      <c r="AA10552" t="s">
        <v>46</v>
      </c>
      <c r="AC10552" t="s">
        <v>47</v>
      </c>
      <c r="AE10552" t="s">
        <v>45</v>
      </c>
      <c r="AG10552" t="s">
        <v>45</v>
      </c>
      <c r="AI10552" t="s">
        <v>48</v>
      </c>
      <c r="AJ10552">
        <v>20</v>
      </c>
      <c r="AK10552" t="str">
        <f>_xlfn.XLOOKUP(Table_ExternalData_1[[#This Row],[Shop'[Shop Code']]],Sheet1!D:D,Sheet1!A:A)</f>
        <v>REGION 2 ALEJANDRO COSTAS</v>
      </c>
    </row>
    <row r="10553" spans="1:37" x14ac:dyDescent="0.3">
      <c r="A10553">
        <v>39</v>
      </c>
      <c r="B10553" t="s">
        <v>722</v>
      </c>
      <c r="C10553" t="s">
        <v>723</v>
      </c>
      <c r="D10553" t="s">
        <v>332</v>
      </c>
      <c r="E10553" t="s">
        <v>333</v>
      </c>
      <c r="F10553" t="s">
        <v>334</v>
      </c>
      <c r="G10553" t="s">
        <v>724</v>
      </c>
      <c r="H10553" t="s">
        <v>336</v>
      </c>
      <c r="I10553" t="s">
        <v>64</v>
      </c>
      <c r="J10553" t="s">
        <v>65</v>
      </c>
      <c r="K10553" s="1">
        <v>45559</v>
      </c>
      <c r="L10553" t="s">
        <v>725</v>
      </c>
      <c r="M10553">
        <v>3</v>
      </c>
      <c r="N10553">
        <v>3</v>
      </c>
      <c r="O10553" t="s">
        <v>45</v>
      </c>
      <c r="P10553">
        <v>6</v>
      </c>
      <c r="Q10553" t="s">
        <v>45</v>
      </c>
      <c r="R10553">
        <v>4</v>
      </c>
      <c r="S10553" t="s">
        <v>45</v>
      </c>
      <c r="U10553" t="s">
        <v>45</v>
      </c>
      <c r="W10553" t="s">
        <v>45</v>
      </c>
      <c r="X10553">
        <v>25</v>
      </c>
      <c r="Y10553" t="s">
        <v>46</v>
      </c>
      <c r="Z10553">
        <v>24</v>
      </c>
      <c r="AA10553" t="s">
        <v>46</v>
      </c>
      <c r="AB10553">
        <v>9</v>
      </c>
      <c r="AC10553" t="s">
        <v>47</v>
      </c>
      <c r="AE10553" t="s">
        <v>45</v>
      </c>
      <c r="AF10553">
        <v>4</v>
      </c>
      <c r="AG10553" t="s">
        <v>45</v>
      </c>
      <c r="AH10553">
        <v>7883.6399999999994</v>
      </c>
      <c r="AI10553" t="s">
        <v>48</v>
      </c>
      <c r="AJ10553">
        <v>17</v>
      </c>
      <c r="AK10553" t="str">
        <f>_xlfn.XLOOKUP(Table_ExternalData_1[[#This Row],[Shop'[Shop Code']]],Sheet1!D:D,Sheet1!A:A)</f>
        <v>REGION 2 ALEJANDRO COSTAS</v>
      </c>
    </row>
    <row r="10554" spans="1:37" x14ac:dyDescent="0.3">
      <c r="A10554">
        <v>39</v>
      </c>
      <c r="B10554" t="s">
        <v>722</v>
      </c>
      <c r="C10554" t="s">
        <v>723</v>
      </c>
      <c r="D10554" t="s">
        <v>332</v>
      </c>
      <c r="E10554" t="s">
        <v>333</v>
      </c>
      <c r="F10554" t="s">
        <v>334</v>
      </c>
      <c r="G10554" t="s">
        <v>724</v>
      </c>
      <c r="H10554" t="s">
        <v>336</v>
      </c>
      <c r="I10554" t="s">
        <v>64</v>
      </c>
      <c r="J10554" t="s">
        <v>65</v>
      </c>
      <c r="K10554" s="1">
        <v>45561</v>
      </c>
      <c r="L10554" t="s">
        <v>725</v>
      </c>
      <c r="M10554">
        <v>2</v>
      </c>
      <c r="N10554">
        <v>0</v>
      </c>
      <c r="O10554" t="s">
        <v>45</v>
      </c>
      <c r="P10554">
        <v>8</v>
      </c>
      <c r="Q10554" t="s">
        <v>45</v>
      </c>
      <c r="R10554">
        <v>7</v>
      </c>
      <c r="S10554" t="s">
        <v>45</v>
      </c>
      <c r="T10554">
        <v>2</v>
      </c>
      <c r="U10554" t="s">
        <v>45</v>
      </c>
      <c r="W10554" t="s">
        <v>45</v>
      </c>
      <c r="X10554">
        <v>25</v>
      </c>
      <c r="Y10554" t="s">
        <v>46</v>
      </c>
      <c r="Z10554">
        <v>22</v>
      </c>
      <c r="AA10554" t="s">
        <v>46</v>
      </c>
      <c r="AB10554">
        <v>5</v>
      </c>
      <c r="AC10554" t="s">
        <v>47</v>
      </c>
      <c r="AE10554" t="s">
        <v>45</v>
      </c>
      <c r="AF10554">
        <v>7</v>
      </c>
      <c r="AG10554" t="s">
        <v>45</v>
      </c>
      <c r="AH10554">
        <v>12128.68</v>
      </c>
      <c r="AI10554" t="s">
        <v>48</v>
      </c>
      <c r="AJ10554">
        <v>19</v>
      </c>
      <c r="AK10554" t="str">
        <f>_xlfn.XLOOKUP(Table_ExternalData_1[[#This Row],[Shop'[Shop Code']]],Sheet1!D:D,Sheet1!A:A)</f>
        <v>REGION 2 ALEJANDRO COSTAS</v>
      </c>
    </row>
    <row r="10555" spans="1:37" x14ac:dyDescent="0.3">
      <c r="A10555">
        <v>39</v>
      </c>
      <c r="B10555" t="s">
        <v>722</v>
      </c>
      <c r="C10555" t="s">
        <v>723</v>
      </c>
      <c r="D10555" t="s">
        <v>332</v>
      </c>
      <c r="E10555" t="s">
        <v>333</v>
      </c>
      <c r="F10555" t="s">
        <v>334</v>
      </c>
      <c r="G10555" t="s">
        <v>724</v>
      </c>
      <c r="H10555" t="s">
        <v>336</v>
      </c>
      <c r="I10555" t="s">
        <v>64</v>
      </c>
      <c r="J10555" t="s">
        <v>65</v>
      </c>
      <c r="K10555" s="1">
        <v>45560</v>
      </c>
      <c r="L10555" t="s">
        <v>725</v>
      </c>
      <c r="M10555">
        <v>1</v>
      </c>
      <c r="N10555">
        <v>0</v>
      </c>
      <c r="O10555" t="s">
        <v>45</v>
      </c>
      <c r="P10555">
        <v>0</v>
      </c>
      <c r="Q10555" t="s">
        <v>45</v>
      </c>
      <c r="R10555">
        <v>2</v>
      </c>
      <c r="S10555" t="s">
        <v>45</v>
      </c>
      <c r="T10555">
        <v>2</v>
      </c>
      <c r="U10555" t="s">
        <v>45</v>
      </c>
      <c r="W10555" t="s">
        <v>45</v>
      </c>
      <c r="X10555">
        <v>22</v>
      </c>
      <c r="Y10555" t="s">
        <v>46</v>
      </c>
      <c r="Z10555">
        <v>20</v>
      </c>
      <c r="AA10555" t="s">
        <v>46</v>
      </c>
      <c r="AB10555">
        <v>4</v>
      </c>
      <c r="AC10555" t="s">
        <v>47</v>
      </c>
      <c r="AE10555" t="s">
        <v>45</v>
      </c>
      <c r="AF10555">
        <v>2</v>
      </c>
      <c r="AG10555" t="s">
        <v>45</v>
      </c>
      <c r="AH10555">
        <v>3490.9</v>
      </c>
      <c r="AI10555" t="s">
        <v>48</v>
      </c>
      <c r="AJ10555">
        <v>18</v>
      </c>
      <c r="AK10555" t="str">
        <f>_xlfn.XLOOKUP(Table_ExternalData_1[[#This Row],[Shop'[Shop Code']]],Sheet1!D:D,Sheet1!A:A)</f>
        <v>REGION 2 ALEJANDRO COSTAS</v>
      </c>
    </row>
    <row r="10556" spans="1:37" x14ac:dyDescent="0.3">
      <c r="A10556">
        <v>39</v>
      </c>
      <c r="B10556" t="s">
        <v>722</v>
      </c>
      <c r="C10556" t="s">
        <v>723</v>
      </c>
      <c r="D10556" t="s">
        <v>332</v>
      </c>
      <c r="E10556" t="s">
        <v>333</v>
      </c>
      <c r="F10556" t="s">
        <v>334</v>
      </c>
      <c r="G10556" t="s">
        <v>724</v>
      </c>
      <c r="H10556" t="s">
        <v>336</v>
      </c>
      <c r="I10556" t="s">
        <v>64</v>
      </c>
      <c r="J10556" t="s">
        <v>65</v>
      </c>
      <c r="K10556" s="1">
        <v>45558</v>
      </c>
      <c r="L10556" t="s">
        <v>725</v>
      </c>
      <c r="M10556">
        <v>5</v>
      </c>
      <c r="N10556">
        <v>5</v>
      </c>
      <c r="O10556" t="s">
        <v>45</v>
      </c>
      <c r="P10556">
        <v>5</v>
      </c>
      <c r="Q10556" t="s">
        <v>45</v>
      </c>
      <c r="R10556">
        <v>3</v>
      </c>
      <c r="S10556" t="s">
        <v>45</v>
      </c>
      <c r="T10556">
        <v>0</v>
      </c>
      <c r="U10556" t="s">
        <v>45</v>
      </c>
      <c r="V10556">
        <v>0</v>
      </c>
      <c r="W10556" t="s">
        <v>45</v>
      </c>
      <c r="X10556">
        <v>24</v>
      </c>
      <c r="Y10556" t="s">
        <v>46</v>
      </c>
      <c r="Z10556">
        <v>21</v>
      </c>
      <c r="AA10556" t="s">
        <v>46</v>
      </c>
      <c r="AB10556">
        <v>7</v>
      </c>
      <c r="AC10556" t="s">
        <v>47</v>
      </c>
      <c r="AE10556" t="s">
        <v>45</v>
      </c>
      <c r="AF10556">
        <v>3</v>
      </c>
      <c r="AG10556" t="s">
        <v>45</v>
      </c>
      <c r="AH10556">
        <v>5454.54</v>
      </c>
      <c r="AI10556" t="s">
        <v>48</v>
      </c>
      <c r="AJ10556">
        <v>16</v>
      </c>
      <c r="AK10556" t="str">
        <f>_xlfn.XLOOKUP(Table_ExternalData_1[[#This Row],[Shop'[Shop Code']]],Sheet1!D:D,Sheet1!A:A)</f>
        <v>REGION 2 ALEJANDRO COSTAS</v>
      </c>
    </row>
    <row r="10557" spans="1:37" x14ac:dyDescent="0.3">
      <c r="A10557">
        <v>39</v>
      </c>
      <c r="B10557" t="s">
        <v>726</v>
      </c>
      <c r="C10557" t="s">
        <v>727</v>
      </c>
      <c r="D10557" t="s">
        <v>305</v>
      </c>
      <c r="E10557" t="s">
        <v>306</v>
      </c>
      <c r="F10557" t="s">
        <v>307</v>
      </c>
      <c r="G10557" t="s">
        <v>728</v>
      </c>
      <c r="H10557" t="s">
        <v>55</v>
      </c>
      <c r="I10557" t="s">
        <v>56</v>
      </c>
      <c r="J10557" t="s">
        <v>57</v>
      </c>
      <c r="K10557" s="1">
        <v>45562</v>
      </c>
      <c r="L10557" t="s">
        <v>729</v>
      </c>
      <c r="M10557">
        <v>1</v>
      </c>
      <c r="O10557" t="s">
        <v>45</v>
      </c>
      <c r="P10557">
        <v>4</v>
      </c>
      <c r="Q10557" t="s">
        <v>45</v>
      </c>
      <c r="R10557">
        <v>4</v>
      </c>
      <c r="S10557" t="s">
        <v>45</v>
      </c>
      <c r="T10557">
        <v>2</v>
      </c>
      <c r="U10557" t="s">
        <v>45</v>
      </c>
      <c r="V10557">
        <v>2</v>
      </c>
      <c r="W10557" t="s">
        <v>45</v>
      </c>
      <c r="X10557">
        <v>19</v>
      </c>
      <c r="Y10557" t="s">
        <v>46</v>
      </c>
      <c r="Z10557">
        <v>11</v>
      </c>
      <c r="AA10557" t="s">
        <v>46</v>
      </c>
      <c r="AB10557">
        <v>3</v>
      </c>
      <c r="AC10557" t="s">
        <v>47</v>
      </c>
      <c r="AD10557">
        <v>4</v>
      </c>
      <c r="AE10557" t="s">
        <v>45</v>
      </c>
      <c r="AF10557">
        <v>10</v>
      </c>
      <c r="AG10557" t="s">
        <v>45</v>
      </c>
      <c r="AH10557">
        <v>15145.44</v>
      </c>
      <c r="AI10557" t="s">
        <v>48</v>
      </c>
      <c r="AJ10557">
        <v>20</v>
      </c>
      <c r="AK10557" t="str">
        <f>_xlfn.XLOOKUP(Table_ExternalData_1[[#This Row],[Shop'[Shop Code']]],Sheet1!D:D,Sheet1!A:A)</f>
        <v>REGION 1 ALBERTO BLASCO</v>
      </c>
    </row>
    <row r="10558" spans="1:37" x14ac:dyDescent="0.3">
      <c r="A10558">
        <v>39</v>
      </c>
      <c r="B10558" t="s">
        <v>726</v>
      </c>
      <c r="C10558" t="s">
        <v>727</v>
      </c>
      <c r="D10558" t="s">
        <v>305</v>
      </c>
      <c r="E10558" t="s">
        <v>306</v>
      </c>
      <c r="F10558" t="s">
        <v>307</v>
      </c>
      <c r="G10558" t="s">
        <v>728</v>
      </c>
      <c r="H10558" t="s">
        <v>55</v>
      </c>
      <c r="I10558" t="s">
        <v>56</v>
      </c>
      <c r="J10558" t="s">
        <v>57</v>
      </c>
      <c r="K10558" s="1">
        <v>45559</v>
      </c>
      <c r="L10558" t="s">
        <v>729</v>
      </c>
      <c r="M10558">
        <v>1</v>
      </c>
      <c r="O10558" t="s">
        <v>45</v>
      </c>
      <c r="Q10558" t="s">
        <v>45</v>
      </c>
      <c r="S10558" t="s">
        <v>45</v>
      </c>
      <c r="T10558">
        <v>2</v>
      </c>
      <c r="U10558" t="s">
        <v>45</v>
      </c>
      <c r="W10558" t="s">
        <v>45</v>
      </c>
      <c r="X10558">
        <v>15</v>
      </c>
      <c r="Y10558" t="s">
        <v>46</v>
      </c>
      <c r="Z10558">
        <v>10</v>
      </c>
      <c r="AA10558" t="s">
        <v>46</v>
      </c>
      <c r="AB10558">
        <v>11</v>
      </c>
      <c r="AC10558" t="s">
        <v>47</v>
      </c>
      <c r="AE10558" t="s">
        <v>45</v>
      </c>
      <c r="AG10558" t="s">
        <v>45</v>
      </c>
      <c r="AI10558" t="s">
        <v>48</v>
      </c>
      <c r="AJ10558">
        <v>17</v>
      </c>
      <c r="AK10558" t="str">
        <f>_xlfn.XLOOKUP(Table_ExternalData_1[[#This Row],[Shop'[Shop Code']]],Sheet1!D:D,Sheet1!A:A)</f>
        <v>REGION 1 ALBERTO BLASCO</v>
      </c>
    </row>
    <row r="10559" spans="1:37" x14ac:dyDescent="0.3">
      <c r="A10559">
        <v>39</v>
      </c>
      <c r="B10559" t="s">
        <v>726</v>
      </c>
      <c r="C10559" t="s">
        <v>727</v>
      </c>
      <c r="D10559" t="s">
        <v>305</v>
      </c>
      <c r="E10559" t="s">
        <v>306</v>
      </c>
      <c r="F10559" t="s">
        <v>307</v>
      </c>
      <c r="G10559" t="s">
        <v>728</v>
      </c>
      <c r="H10559" t="s">
        <v>55</v>
      </c>
      <c r="I10559" t="s">
        <v>56</v>
      </c>
      <c r="J10559" t="s">
        <v>57</v>
      </c>
      <c r="K10559" s="1">
        <v>45561</v>
      </c>
      <c r="L10559" t="s">
        <v>729</v>
      </c>
      <c r="M10559">
        <v>3</v>
      </c>
      <c r="N10559">
        <v>4</v>
      </c>
      <c r="O10559" t="s">
        <v>45</v>
      </c>
      <c r="Q10559" t="s">
        <v>45</v>
      </c>
      <c r="S10559" t="s">
        <v>45</v>
      </c>
      <c r="T10559">
        <v>2</v>
      </c>
      <c r="U10559" t="s">
        <v>45</v>
      </c>
      <c r="V10559">
        <v>2</v>
      </c>
      <c r="W10559" t="s">
        <v>45</v>
      </c>
      <c r="X10559">
        <v>20</v>
      </c>
      <c r="Y10559" t="s">
        <v>46</v>
      </c>
      <c r="Z10559">
        <v>14</v>
      </c>
      <c r="AA10559" t="s">
        <v>46</v>
      </c>
      <c r="AB10559">
        <v>4</v>
      </c>
      <c r="AC10559" t="s">
        <v>47</v>
      </c>
      <c r="AE10559" t="s">
        <v>45</v>
      </c>
      <c r="AF10559">
        <v>2</v>
      </c>
      <c r="AG10559" t="s">
        <v>45</v>
      </c>
      <c r="AH10559">
        <v>3636.36</v>
      </c>
      <c r="AI10559" t="s">
        <v>48</v>
      </c>
      <c r="AJ10559">
        <v>19</v>
      </c>
      <c r="AK10559" t="str">
        <f>_xlfn.XLOOKUP(Table_ExternalData_1[[#This Row],[Shop'[Shop Code']]],Sheet1!D:D,Sheet1!A:A)</f>
        <v>REGION 1 ALBERTO BLASCO</v>
      </c>
    </row>
    <row r="10560" spans="1:37" x14ac:dyDescent="0.3">
      <c r="A10560">
        <v>39</v>
      </c>
      <c r="B10560" t="s">
        <v>726</v>
      </c>
      <c r="C10560" t="s">
        <v>727</v>
      </c>
      <c r="D10560" t="s">
        <v>305</v>
      </c>
      <c r="E10560" t="s">
        <v>306</v>
      </c>
      <c r="F10560" t="s">
        <v>307</v>
      </c>
      <c r="G10560" t="s">
        <v>728</v>
      </c>
      <c r="H10560" t="s">
        <v>55</v>
      </c>
      <c r="I10560" t="s">
        <v>56</v>
      </c>
      <c r="J10560" t="s">
        <v>57</v>
      </c>
      <c r="K10560" s="1">
        <v>45560</v>
      </c>
      <c r="L10560" t="s">
        <v>729</v>
      </c>
      <c r="O10560" t="s">
        <v>45</v>
      </c>
      <c r="Q10560" t="s">
        <v>45</v>
      </c>
      <c r="S10560" t="s">
        <v>45</v>
      </c>
      <c r="U10560" t="s">
        <v>45</v>
      </c>
      <c r="W10560" t="s">
        <v>45</v>
      </c>
      <c r="X10560">
        <v>16</v>
      </c>
      <c r="Y10560" t="s">
        <v>46</v>
      </c>
      <c r="Z10560">
        <v>6</v>
      </c>
      <c r="AA10560" t="s">
        <v>46</v>
      </c>
      <c r="AB10560">
        <v>8</v>
      </c>
      <c r="AC10560" t="s">
        <v>47</v>
      </c>
      <c r="AE10560" t="s">
        <v>45</v>
      </c>
      <c r="AG10560" t="s">
        <v>45</v>
      </c>
      <c r="AI10560" t="s">
        <v>48</v>
      </c>
      <c r="AJ10560">
        <v>18</v>
      </c>
      <c r="AK10560" t="str">
        <f>_xlfn.XLOOKUP(Table_ExternalData_1[[#This Row],[Shop'[Shop Code']]],Sheet1!D:D,Sheet1!A:A)</f>
        <v>REGION 1 ALBERTO BLASCO</v>
      </c>
    </row>
    <row r="10561" spans="1:37" x14ac:dyDescent="0.3">
      <c r="A10561">
        <v>39</v>
      </c>
      <c r="B10561" t="s">
        <v>726</v>
      </c>
      <c r="C10561" t="s">
        <v>727</v>
      </c>
      <c r="D10561" t="s">
        <v>305</v>
      </c>
      <c r="E10561" t="s">
        <v>306</v>
      </c>
      <c r="F10561" t="s">
        <v>307</v>
      </c>
      <c r="G10561" t="s">
        <v>728</v>
      </c>
      <c r="H10561" t="s">
        <v>55</v>
      </c>
      <c r="I10561" t="s">
        <v>56</v>
      </c>
      <c r="J10561" t="s">
        <v>57</v>
      </c>
      <c r="K10561" s="1">
        <v>45558</v>
      </c>
      <c r="L10561" t="s">
        <v>729</v>
      </c>
      <c r="M10561">
        <v>2</v>
      </c>
      <c r="N10561">
        <v>1</v>
      </c>
      <c r="O10561" t="s">
        <v>45</v>
      </c>
      <c r="P10561">
        <v>2</v>
      </c>
      <c r="Q10561" t="s">
        <v>45</v>
      </c>
      <c r="R10561">
        <v>2</v>
      </c>
      <c r="S10561" t="s">
        <v>45</v>
      </c>
      <c r="T10561">
        <v>2</v>
      </c>
      <c r="U10561" t="s">
        <v>45</v>
      </c>
      <c r="W10561" t="s">
        <v>45</v>
      </c>
      <c r="X10561">
        <v>15</v>
      </c>
      <c r="Y10561" t="s">
        <v>46</v>
      </c>
      <c r="Z10561">
        <v>8</v>
      </c>
      <c r="AA10561" t="s">
        <v>46</v>
      </c>
      <c r="AB10561">
        <v>12</v>
      </c>
      <c r="AC10561" t="s">
        <v>47</v>
      </c>
      <c r="AE10561" t="s">
        <v>45</v>
      </c>
      <c r="AF10561">
        <v>4</v>
      </c>
      <c r="AG10561" t="s">
        <v>45</v>
      </c>
      <c r="AH10561">
        <v>6690.9000000000005</v>
      </c>
      <c r="AI10561" t="s">
        <v>48</v>
      </c>
      <c r="AJ10561">
        <v>16</v>
      </c>
      <c r="AK10561" t="str">
        <f>_xlfn.XLOOKUP(Table_ExternalData_1[[#This Row],[Shop'[Shop Code']]],Sheet1!D:D,Sheet1!A:A)</f>
        <v>REGION 1 ALBERTO BLASCO</v>
      </c>
    </row>
    <row r="10562" spans="1:37" x14ac:dyDescent="0.3">
      <c r="A10562">
        <v>39</v>
      </c>
      <c r="B10562" t="s">
        <v>730</v>
      </c>
      <c r="C10562" t="s">
        <v>731</v>
      </c>
      <c r="D10562" t="s">
        <v>171</v>
      </c>
      <c r="E10562" t="s">
        <v>172</v>
      </c>
      <c r="F10562" t="s">
        <v>173</v>
      </c>
      <c r="G10562" t="s">
        <v>732</v>
      </c>
      <c r="H10562" t="s">
        <v>175</v>
      </c>
      <c r="I10562" t="s">
        <v>42</v>
      </c>
      <c r="J10562" t="s">
        <v>43</v>
      </c>
      <c r="K10562" s="1">
        <v>45560</v>
      </c>
      <c r="L10562" t="s">
        <v>733</v>
      </c>
      <c r="M10562">
        <v>3</v>
      </c>
      <c r="N10562">
        <v>2</v>
      </c>
      <c r="O10562" t="s">
        <v>45</v>
      </c>
      <c r="P10562">
        <v>2</v>
      </c>
      <c r="Q10562" t="s">
        <v>45</v>
      </c>
      <c r="S10562" t="s">
        <v>45</v>
      </c>
      <c r="U10562" t="s">
        <v>45</v>
      </c>
      <c r="W10562" t="s">
        <v>45</v>
      </c>
      <c r="X10562">
        <v>17</v>
      </c>
      <c r="Y10562" t="s">
        <v>46</v>
      </c>
      <c r="Z10562">
        <v>12</v>
      </c>
      <c r="AA10562" t="s">
        <v>46</v>
      </c>
      <c r="AB10562">
        <v>1</v>
      </c>
      <c r="AC10562" t="s">
        <v>47</v>
      </c>
      <c r="AE10562" t="s">
        <v>45</v>
      </c>
      <c r="AG10562" t="s">
        <v>45</v>
      </c>
      <c r="AI10562" t="s">
        <v>48</v>
      </c>
      <c r="AJ10562">
        <v>18</v>
      </c>
      <c r="AK10562" t="str">
        <f>_xlfn.XLOOKUP(Table_ExternalData_1[[#This Row],[Shop'[Shop Code']]],Sheet1!D:D,Sheet1!A:A)</f>
        <v>REGION 4 LEYRE IBEAS</v>
      </c>
    </row>
    <row r="10563" spans="1:37" x14ac:dyDescent="0.3">
      <c r="A10563">
        <v>39</v>
      </c>
      <c r="B10563" t="s">
        <v>730</v>
      </c>
      <c r="C10563" t="s">
        <v>731</v>
      </c>
      <c r="D10563" t="s">
        <v>171</v>
      </c>
      <c r="E10563" t="s">
        <v>172</v>
      </c>
      <c r="F10563" t="s">
        <v>173</v>
      </c>
      <c r="G10563" t="s">
        <v>732</v>
      </c>
      <c r="H10563" t="s">
        <v>175</v>
      </c>
      <c r="I10563" t="s">
        <v>42</v>
      </c>
      <c r="J10563" t="s">
        <v>43</v>
      </c>
      <c r="K10563" s="1">
        <v>45559</v>
      </c>
      <c r="L10563" t="s">
        <v>733</v>
      </c>
      <c r="M10563">
        <v>1</v>
      </c>
      <c r="O10563" t="s">
        <v>45</v>
      </c>
      <c r="Q10563" t="s">
        <v>45</v>
      </c>
      <c r="S10563" t="s">
        <v>45</v>
      </c>
      <c r="U10563" t="s">
        <v>45</v>
      </c>
      <c r="V10563">
        <v>0</v>
      </c>
      <c r="W10563" t="s">
        <v>45</v>
      </c>
      <c r="X10563">
        <v>11</v>
      </c>
      <c r="Y10563" t="s">
        <v>46</v>
      </c>
      <c r="Z10563">
        <v>8</v>
      </c>
      <c r="AA10563" t="s">
        <v>46</v>
      </c>
      <c r="AB10563">
        <v>5</v>
      </c>
      <c r="AC10563" t="s">
        <v>47</v>
      </c>
      <c r="AD10563">
        <v>1</v>
      </c>
      <c r="AE10563" t="s">
        <v>45</v>
      </c>
      <c r="AF10563">
        <v>0</v>
      </c>
      <c r="AG10563" t="s">
        <v>45</v>
      </c>
      <c r="AH10563">
        <v>6.3999999999850843E-3</v>
      </c>
      <c r="AI10563" t="s">
        <v>48</v>
      </c>
      <c r="AJ10563">
        <v>17</v>
      </c>
      <c r="AK10563" t="str">
        <f>_xlfn.XLOOKUP(Table_ExternalData_1[[#This Row],[Shop'[Shop Code']]],Sheet1!D:D,Sheet1!A:A)</f>
        <v>REGION 4 LEYRE IBEAS</v>
      </c>
    </row>
    <row r="10564" spans="1:37" x14ac:dyDescent="0.3">
      <c r="A10564">
        <v>39</v>
      </c>
      <c r="B10564" t="s">
        <v>730</v>
      </c>
      <c r="C10564" t="s">
        <v>731</v>
      </c>
      <c r="D10564" t="s">
        <v>171</v>
      </c>
      <c r="E10564" t="s">
        <v>172</v>
      </c>
      <c r="F10564" t="s">
        <v>173</v>
      </c>
      <c r="G10564" t="s">
        <v>732</v>
      </c>
      <c r="H10564" t="s">
        <v>175</v>
      </c>
      <c r="I10564" t="s">
        <v>42</v>
      </c>
      <c r="J10564" t="s">
        <v>43</v>
      </c>
      <c r="K10564" s="1">
        <v>45562</v>
      </c>
      <c r="L10564" t="s">
        <v>733</v>
      </c>
      <c r="M10564">
        <v>1</v>
      </c>
      <c r="O10564" t="s">
        <v>45</v>
      </c>
      <c r="P10564">
        <v>5</v>
      </c>
      <c r="Q10564" t="s">
        <v>45</v>
      </c>
      <c r="R10564">
        <v>3</v>
      </c>
      <c r="S10564" t="s">
        <v>45</v>
      </c>
      <c r="U10564" t="s">
        <v>45</v>
      </c>
      <c r="W10564" t="s">
        <v>45</v>
      </c>
      <c r="X10564">
        <v>13</v>
      </c>
      <c r="Y10564" t="s">
        <v>46</v>
      </c>
      <c r="Z10564">
        <v>11</v>
      </c>
      <c r="AA10564" t="s">
        <v>46</v>
      </c>
      <c r="AB10564">
        <v>3</v>
      </c>
      <c r="AC10564" t="s">
        <v>47</v>
      </c>
      <c r="AE10564" t="s">
        <v>45</v>
      </c>
      <c r="AF10564">
        <v>4</v>
      </c>
      <c r="AG10564" t="s">
        <v>45</v>
      </c>
      <c r="AH10564">
        <v>7711.36</v>
      </c>
      <c r="AI10564" t="s">
        <v>48</v>
      </c>
      <c r="AJ10564">
        <v>20</v>
      </c>
      <c r="AK10564" t="str">
        <f>_xlfn.XLOOKUP(Table_ExternalData_1[[#This Row],[Shop'[Shop Code']]],Sheet1!D:D,Sheet1!A:A)</f>
        <v>REGION 4 LEYRE IBEAS</v>
      </c>
    </row>
    <row r="10565" spans="1:37" x14ac:dyDescent="0.3">
      <c r="A10565">
        <v>39</v>
      </c>
      <c r="B10565" t="s">
        <v>730</v>
      </c>
      <c r="C10565" t="s">
        <v>731</v>
      </c>
      <c r="D10565" t="s">
        <v>171</v>
      </c>
      <c r="E10565" t="s">
        <v>172</v>
      </c>
      <c r="F10565" t="s">
        <v>173</v>
      </c>
      <c r="G10565" t="s">
        <v>732</v>
      </c>
      <c r="H10565" t="s">
        <v>175</v>
      </c>
      <c r="I10565" t="s">
        <v>42</v>
      </c>
      <c r="J10565" t="s">
        <v>43</v>
      </c>
      <c r="K10565" s="1">
        <v>45561</v>
      </c>
      <c r="L10565" t="s">
        <v>733</v>
      </c>
      <c r="O10565" t="s">
        <v>45</v>
      </c>
      <c r="P10565">
        <v>4</v>
      </c>
      <c r="Q10565" t="s">
        <v>45</v>
      </c>
      <c r="R10565">
        <v>4</v>
      </c>
      <c r="S10565" t="s">
        <v>45</v>
      </c>
      <c r="U10565" t="s">
        <v>45</v>
      </c>
      <c r="W10565" t="s">
        <v>45</v>
      </c>
      <c r="X10565">
        <v>9</v>
      </c>
      <c r="Y10565" t="s">
        <v>46</v>
      </c>
      <c r="Z10565">
        <v>7</v>
      </c>
      <c r="AA10565" t="s">
        <v>46</v>
      </c>
      <c r="AB10565">
        <v>2</v>
      </c>
      <c r="AC10565" t="s">
        <v>47</v>
      </c>
      <c r="AE10565" t="s">
        <v>45</v>
      </c>
      <c r="AF10565">
        <v>4</v>
      </c>
      <c r="AG10565" t="s">
        <v>45</v>
      </c>
      <c r="AH10565">
        <v>6290.92</v>
      </c>
      <c r="AI10565" t="s">
        <v>48</v>
      </c>
      <c r="AJ10565">
        <v>19</v>
      </c>
      <c r="AK10565" t="str">
        <f>_xlfn.XLOOKUP(Table_ExternalData_1[[#This Row],[Shop'[Shop Code']]],Sheet1!D:D,Sheet1!A:A)</f>
        <v>REGION 4 LEYRE IBEAS</v>
      </c>
    </row>
    <row r="10566" spans="1:37" x14ac:dyDescent="0.3">
      <c r="A10566">
        <v>39</v>
      </c>
      <c r="B10566" t="s">
        <v>730</v>
      </c>
      <c r="C10566" t="s">
        <v>731</v>
      </c>
      <c r="D10566" t="s">
        <v>171</v>
      </c>
      <c r="E10566" t="s">
        <v>172</v>
      </c>
      <c r="F10566" t="s">
        <v>173</v>
      </c>
      <c r="G10566" t="s">
        <v>732</v>
      </c>
      <c r="H10566" t="s">
        <v>175</v>
      </c>
      <c r="I10566" t="s">
        <v>42</v>
      </c>
      <c r="J10566" t="s">
        <v>43</v>
      </c>
      <c r="K10566" s="1">
        <v>45558</v>
      </c>
      <c r="L10566" t="s">
        <v>733</v>
      </c>
      <c r="M10566">
        <v>1</v>
      </c>
      <c r="N10566">
        <v>0</v>
      </c>
      <c r="O10566" t="s">
        <v>45</v>
      </c>
      <c r="P10566">
        <v>2</v>
      </c>
      <c r="Q10566" t="s">
        <v>45</v>
      </c>
      <c r="R10566">
        <v>2</v>
      </c>
      <c r="S10566" t="s">
        <v>45</v>
      </c>
      <c r="U10566" t="s">
        <v>45</v>
      </c>
      <c r="W10566" t="s">
        <v>45</v>
      </c>
      <c r="X10566">
        <v>14</v>
      </c>
      <c r="Y10566" t="s">
        <v>46</v>
      </c>
      <c r="Z10566">
        <v>8</v>
      </c>
      <c r="AA10566" t="s">
        <v>46</v>
      </c>
      <c r="AB10566">
        <v>7</v>
      </c>
      <c r="AC10566" t="s">
        <v>47</v>
      </c>
      <c r="AE10566" t="s">
        <v>45</v>
      </c>
      <c r="AF10566">
        <v>0</v>
      </c>
      <c r="AG10566" t="s">
        <v>45</v>
      </c>
      <c r="AH10566">
        <v>850</v>
      </c>
      <c r="AI10566" t="s">
        <v>48</v>
      </c>
      <c r="AJ10566">
        <v>16</v>
      </c>
      <c r="AK10566" t="str">
        <f>_xlfn.XLOOKUP(Table_ExternalData_1[[#This Row],[Shop'[Shop Code']]],Sheet1!D:D,Sheet1!A:A)</f>
        <v>REGION 4 LEYRE IBEAS</v>
      </c>
    </row>
    <row r="10567" spans="1:37" x14ac:dyDescent="0.3">
      <c r="A10567">
        <v>39</v>
      </c>
      <c r="B10567" t="s">
        <v>734</v>
      </c>
      <c r="C10567" t="s">
        <v>735</v>
      </c>
      <c r="D10567" t="s">
        <v>399</v>
      </c>
      <c r="E10567" t="s">
        <v>400</v>
      </c>
      <c r="F10567" t="s">
        <v>401</v>
      </c>
      <c r="G10567" t="s">
        <v>736</v>
      </c>
      <c r="H10567" t="s">
        <v>418</v>
      </c>
      <c r="I10567" t="s">
        <v>74</v>
      </c>
      <c r="J10567" t="s">
        <v>75</v>
      </c>
      <c r="K10567" s="1">
        <v>45561</v>
      </c>
      <c r="L10567" t="s">
        <v>737</v>
      </c>
      <c r="M10567">
        <v>2</v>
      </c>
      <c r="O10567" t="s">
        <v>45</v>
      </c>
      <c r="P10567">
        <v>2</v>
      </c>
      <c r="Q10567" t="s">
        <v>45</v>
      </c>
      <c r="S10567" t="s">
        <v>45</v>
      </c>
      <c r="U10567" t="s">
        <v>45</v>
      </c>
      <c r="W10567" t="s">
        <v>45</v>
      </c>
      <c r="X10567">
        <v>12</v>
      </c>
      <c r="Y10567" t="s">
        <v>46</v>
      </c>
      <c r="Z10567">
        <v>11</v>
      </c>
      <c r="AA10567" t="s">
        <v>46</v>
      </c>
      <c r="AB10567">
        <v>2</v>
      </c>
      <c r="AC10567" t="s">
        <v>47</v>
      </c>
      <c r="AE10567" t="s">
        <v>45</v>
      </c>
      <c r="AG10567" t="s">
        <v>45</v>
      </c>
      <c r="AI10567" t="s">
        <v>48</v>
      </c>
      <c r="AJ10567">
        <v>19</v>
      </c>
      <c r="AK10567" t="str">
        <f>_xlfn.XLOOKUP(Table_ExternalData_1[[#This Row],[Shop'[Shop Code']]],Sheet1!D:D,Sheet1!A:A)</f>
        <v>REGION 3 EDUARDO CAMACHO</v>
      </c>
    </row>
    <row r="10568" spans="1:37" x14ac:dyDescent="0.3">
      <c r="A10568">
        <v>39</v>
      </c>
      <c r="B10568" t="s">
        <v>734</v>
      </c>
      <c r="C10568" t="s">
        <v>735</v>
      </c>
      <c r="D10568" t="s">
        <v>399</v>
      </c>
      <c r="E10568" t="s">
        <v>400</v>
      </c>
      <c r="F10568" t="s">
        <v>401</v>
      </c>
      <c r="G10568" t="s">
        <v>736</v>
      </c>
      <c r="H10568" t="s">
        <v>418</v>
      </c>
      <c r="I10568" t="s">
        <v>74</v>
      </c>
      <c r="J10568" t="s">
        <v>75</v>
      </c>
      <c r="K10568" s="1">
        <v>45562</v>
      </c>
      <c r="L10568" t="s">
        <v>737</v>
      </c>
      <c r="M10568">
        <v>3</v>
      </c>
      <c r="N10568">
        <v>3</v>
      </c>
      <c r="O10568" t="s">
        <v>45</v>
      </c>
      <c r="Q10568" t="s">
        <v>45</v>
      </c>
      <c r="S10568" t="s">
        <v>45</v>
      </c>
      <c r="U10568" t="s">
        <v>45</v>
      </c>
      <c r="W10568" t="s">
        <v>45</v>
      </c>
      <c r="X10568">
        <v>13</v>
      </c>
      <c r="Y10568" t="s">
        <v>46</v>
      </c>
      <c r="Z10568">
        <v>13</v>
      </c>
      <c r="AA10568" t="s">
        <v>46</v>
      </c>
      <c r="AB10568">
        <v>4</v>
      </c>
      <c r="AC10568" t="s">
        <v>47</v>
      </c>
      <c r="AD10568">
        <v>2</v>
      </c>
      <c r="AE10568" t="s">
        <v>45</v>
      </c>
      <c r="AF10568">
        <v>2</v>
      </c>
      <c r="AG10568" t="s">
        <v>45</v>
      </c>
      <c r="AH10568">
        <v>3636.36</v>
      </c>
      <c r="AI10568" t="s">
        <v>48</v>
      </c>
      <c r="AJ10568">
        <v>20</v>
      </c>
      <c r="AK10568" t="str">
        <f>_xlfn.XLOOKUP(Table_ExternalData_1[[#This Row],[Shop'[Shop Code']]],Sheet1!D:D,Sheet1!A:A)</f>
        <v>REGION 3 EDUARDO CAMACHO</v>
      </c>
    </row>
    <row r="10569" spans="1:37" x14ac:dyDescent="0.3">
      <c r="A10569">
        <v>39</v>
      </c>
      <c r="B10569" t="s">
        <v>734</v>
      </c>
      <c r="C10569" t="s">
        <v>735</v>
      </c>
      <c r="D10569" t="s">
        <v>399</v>
      </c>
      <c r="E10569" t="s">
        <v>400</v>
      </c>
      <c r="F10569" t="s">
        <v>401</v>
      </c>
      <c r="G10569" t="s">
        <v>736</v>
      </c>
      <c r="H10569" t="s">
        <v>418</v>
      </c>
      <c r="I10569" t="s">
        <v>74</v>
      </c>
      <c r="J10569" t="s">
        <v>75</v>
      </c>
      <c r="K10569" s="1">
        <v>45560</v>
      </c>
      <c r="L10569" t="s">
        <v>737</v>
      </c>
      <c r="M10569">
        <v>4</v>
      </c>
      <c r="N10569">
        <v>4</v>
      </c>
      <c r="O10569" t="s">
        <v>45</v>
      </c>
      <c r="P10569">
        <v>2</v>
      </c>
      <c r="Q10569" t="s">
        <v>45</v>
      </c>
      <c r="S10569" t="s">
        <v>45</v>
      </c>
      <c r="U10569" t="s">
        <v>45</v>
      </c>
      <c r="W10569" t="s">
        <v>45</v>
      </c>
      <c r="X10569">
        <v>9</v>
      </c>
      <c r="Y10569" t="s">
        <v>46</v>
      </c>
      <c r="Z10569">
        <v>7</v>
      </c>
      <c r="AA10569" t="s">
        <v>46</v>
      </c>
      <c r="AB10569">
        <v>5</v>
      </c>
      <c r="AC10569" t="s">
        <v>47</v>
      </c>
      <c r="AE10569" t="s">
        <v>45</v>
      </c>
      <c r="AG10569" t="s">
        <v>45</v>
      </c>
      <c r="AI10569" t="s">
        <v>48</v>
      </c>
      <c r="AJ10569">
        <v>18</v>
      </c>
      <c r="AK10569" t="str">
        <f>_xlfn.XLOOKUP(Table_ExternalData_1[[#This Row],[Shop'[Shop Code']]],Sheet1!D:D,Sheet1!A:A)</f>
        <v>REGION 3 EDUARDO CAMACHO</v>
      </c>
    </row>
    <row r="10570" spans="1:37" x14ac:dyDescent="0.3">
      <c r="A10570">
        <v>39</v>
      </c>
      <c r="B10570" t="s">
        <v>734</v>
      </c>
      <c r="C10570" t="s">
        <v>735</v>
      </c>
      <c r="D10570" t="s">
        <v>399</v>
      </c>
      <c r="E10570" t="s">
        <v>400</v>
      </c>
      <c r="F10570" t="s">
        <v>401</v>
      </c>
      <c r="G10570" t="s">
        <v>736</v>
      </c>
      <c r="H10570" t="s">
        <v>418</v>
      </c>
      <c r="I10570" t="s">
        <v>74</v>
      </c>
      <c r="J10570" t="s">
        <v>75</v>
      </c>
      <c r="K10570" s="1">
        <v>45558</v>
      </c>
      <c r="L10570" t="s">
        <v>737</v>
      </c>
      <c r="M10570">
        <v>1</v>
      </c>
      <c r="O10570" t="s">
        <v>45</v>
      </c>
      <c r="Q10570" t="s">
        <v>45</v>
      </c>
      <c r="S10570" t="s">
        <v>45</v>
      </c>
      <c r="T10570">
        <v>2</v>
      </c>
      <c r="U10570" t="s">
        <v>45</v>
      </c>
      <c r="W10570" t="s">
        <v>45</v>
      </c>
      <c r="X10570">
        <v>8</v>
      </c>
      <c r="Y10570" t="s">
        <v>46</v>
      </c>
      <c r="Z10570">
        <v>6</v>
      </c>
      <c r="AA10570" t="s">
        <v>46</v>
      </c>
      <c r="AB10570">
        <v>2</v>
      </c>
      <c r="AC10570" t="s">
        <v>47</v>
      </c>
      <c r="AE10570" t="s">
        <v>45</v>
      </c>
      <c r="AG10570" t="s">
        <v>45</v>
      </c>
      <c r="AI10570" t="s">
        <v>48</v>
      </c>
      <c r="AJ10570">
        <v>16</v>
      </c>
      <c r="AK10570" t="str">
        <f>_xlfn.XLOOKUP(Table_ExternalData_1[[#This Row],[Shop'[Shop Code']]],Sheet1!D:D,Sheet1!A:A)</f>
        <v>REGION 3 EDUARDO CAMACHO</v>
      </c>
    </row>
    <row r="10571" spans="1:37" x14ac:dyDescent="0.3">
      <c r="A10571">
        <v>39</v>
      </c>
      <c r="B10571" t="s">
        <v>734</v>
      </c>
      <c r="C10571" t="s">
        <v>735</v>
      </c>
      <c r="D10571" t="s">
        <v>399</v>
      </c>
      <c r="E10571" t="s">
        <v>400</v>
      </c>
      <c r="F10571" t="s">
        <v>401</v>
      </c>
      <c r="G10571" t="s">
        <v>736</v>
      </c>
      <c r="H10571" t="s">
        <v>418</v>
      </c>
      <c r="I10571" t="s">
        <v>74</v>
      </c>
      <c r="J10571" t="s">
        <v>75</v>
      </c>
      <c r="K10571" s="1">
        <v>45559</v>
      </c>
      <c r="L10571" t="s">
        <v>737</v>
      </c>
      <c r="M10571">
        <v>2</v>
      </c>
      <c r="N10571">
        <v>1</v>
      </c>
      <c r="O10571" t="s">
        <v>45</v>
      </c>
      <c r="P10571">
        <v>2</v>
      </c>
      <c r="Q10571" t="s">
        <v>45</v>
      </c>
      <c r="R10571">
        <v>2</v>
      </c>
      <c r="S10571" t="s">
        <v>45</v>
      </c>
      <c r="T10571">
        <v>2</v>
      </c>
      <c r="U10571" t="s">
        <v>45</v>
      </c>
      <c r="V10571">
        <v>2</v>
      </c>
      <c r="W10571" t="s">
        <v>45</v>
      </c>
      <c r="X10571">
        <v>11</v>
      </c>
      <c r="Y10571" t="s">
        <v>46</v>
      </c>
      <c r="Z10571">
        <v>10</v>
      </c>
      <c r="AA10571" t="s">
        <v>46</v>
      </c>
      <c r="AB10571">
        <v>5</v>
      </c>
      <c r="AC10571" t="s">
        <v>47</v>
      </c>
      <c r="AD10571">
        <v>2</v>
      </c>
      <c r="AE10571" t="s">
        <v>45</v>
      </c>
      <c r="AF10571">
        <v>6</v>
      </c>
      <c r="AG10571" t="s">
        <v>45</v>
      </c>
      <c r="AH10571">
        <v>13843.64</v>
      </c>
      <c r="AI10571" t="s">
        <v>48</v>
      </c>
      <c r="AJ10571">
        <v>17</v>
      </c>
      <c r="AK10571" t="str">
        <f>_xlfn.XLOOKUP(Table_ExternalData_1[[#This Row],[Shop'[Shop Code']]],Sheet1!D:D,Sheet1!A:A)</f>
        <v>REGION 3 EDUARDO CAMACHO</v>
      </c>
    </row>
    <row r="10572" spans="1:37" x14ac:dyDescent="0.3">
      <c r="A10572">
        <v>39</v>
      </c>
      <c r="B10572" t="s">
        <v>734</v>
      </c>
      <c r="C10572" t="s">
        <v>735</v>
      </c>
      <c r="D10572" t="s">
        <v>399</v>
      </c>
      <c r="E10572" t="s">
        <v>400</v>
      </c>
      <c r="F10572" t="s">
        <v>401</v>
      </c>
      <c r="G10572" t="s">
        <v>736</v>
      </c>
      <c r="H10572" t="s">
        <v>418</v>
      </c>
      <c r="I10572" t="s">
        <v>74</v>
      </c>
      <c r="J10572" t="s">
        <v>75</v>
      </c>
      <c r="K10572" s="1">
        <v>45563</v>
      </c>
      <c r="L10572" t="s">
        <v>737</v>
      </c>
      <c r="M10572">
        <v>1</v>
      </c>
      <c r="N10572">
        <v>1</v>
      </c>
      <c r="O10572" t="s">
        <v>45</v>
      </c>
      <c r="Q10572" t="s">
        <v>45</v>
      </c>
      <c r="S10572" t="s">
        <v>45</v>
      </c>
      <c r="U10572" t="s">
        <v>45</v>
      </c>
      <c r="W10572" t="s">
        <v>45</v>
      </c>
      <c r="X10572">
        <v>6</v>
      </c>
      <c r="Y10572" t="s">
        <v>46</v>
      </c>
      <c r="Z10572">
        <v>5</v>
      </c>
      <c r="AA10572" t="s">
        <v>46</v>
      </c>
      <c r="AC10572" t="s">
        <v>47</v>
      </c>
      <c r="AE10572" t="s">
        <v>45</v>
      </c>
      <c r="AG10572" t="s">
        <v>45</v>
      </c>
      <c r="AI10572" t="s">
        <v>48</v>
      </c>
      <c r="AJ10572">
        <v>20</v>
      </c>
      <c r="AK10572" t="str">
        <f>_xlfn.XLOOKUP(Table_ExternalData_1[[#This Row],[Shop'[Shop Code']]],Sheet1!D:D,Sheet1!A:A)</f>
        <v>REGION 3 EDUARDO CAMACHO</v>
      </c>
    </row>
    <row r="10573" spans="1:37" x14ac:dyDescent="0.3">
      <c r="A10573">
        <v>39</v>
      </c>
      <c r="B10573" t="s">
        <v>738</v>
      </c>
      <c r="C10573" t="s">
        <v>739</v>
      </c>
      <c r="D10573" t="s">
        <v>127</v>
      </c>
      <c r="E10573" t="s">
        <v>128</v>
      </c>
      <c r="F10573" t="s">
        <v>129</v>
      </c>
      <c r="G10573" t="s">
        <v>740</v>
      </c>
      <c r="H10573" t="s">
        <v>98</v>
      </c>
      <c r="I10573" t="s">
        <v>74</v>
      </c>
      <c r="J10573" t="s">
        <v>75</v>
      </c>
      <c r="K10573" s="1">
        <v>45558</v>
      </c>
      <c r="L10573" t="s">
        <v>741</v>
      </c>
      <c r="M10573">
        <v>2</v>
      </c>
      <c r="O10573" t="s">
        <v>45</v>
      </c>
      <c r="Q10573" t="s">
        <v>45</v>
      </c>
      <c r="S10573" t="s">
        <v>45</v>
      </c>
      <c r="U10573" t="s">
        <v>45</v>
      </c>
      <c r="W10573" t="s">
        <v>45</v>
      </c>
      <c r="X10573">
        <v>14</v>
      </c>
      <c r="Y10573" t="s">
        <v>46</v>
      </c>
      <c r="Z10573">
        <v>9</v>
      </c>
      <c r="AA10573" t="s">
        <v>46</v>
      </c>
      <c r="AB10573">
        <v>3</v>
      </c>
      <c r="AC10573" t="s">
        <v>47</v>
      </c>
      <c r="AD10573">
        <v>4</v>
      </c>
      <c r="AE10573" t="s">
        <v>45</v>
      </c>
      <c r="AF10573">
        <v>2</v>
      </c>
      <c r="AG10573" t="s">
        <v>45</v>
      </c>
      <c r="AH10573">
        <v>3636.36</v>
      </c>
      <c r="AI10573" t="s">
        <v>48</v>
      </c>
      <c r="AJ10573">
        <v>16</v>
      </c>
      <c r="AK10573" t="str">
        <f>_xlfn.XLOOKUP(Table_ExternalData_1[[#This Row],[Shop'[Shop Code']]],Sheet1!D:D,Sheet1!A:A)</f>
        <v>REGION 3 EDUARDO CAMACHO</v>
      </c>
    </row>
    <row r="10574" spans="1:37" x14ac:dyDescent="0.3">
      <c r="A10574">
        <v>39</v>
      </c>
      <c r="B10574" t="s">
        <v>738</v>
      </c>
      <c r="C10574" t="s">
        <v>739</v>
      </c>
      <c r="D10574" t="s">
        <v>127</v>
      </c>
      <c r="E10574" t="s">
        <v>128</v>
      </c>
      <c r="F10574" t="s">
        <v>129</v>
      </c>
      <c r="G10574" t="s">
        <v>740</v>
      </c>
      <c r="H10574" t="s">
        <v>98</v>
      </c>
      <c r="I10574" t="s">
        <v>74</v>
      </c>
      <c r="J10574" t="s">
        <v>75</v>
      </c>
      <c r="K10574" s="1">
        <v>45559</v>
      </c>
      <c r="L10574" t="s">
        <v>741</v>
      </c>
      <c r="M10574">
        <v>2</v>
      </c>
      <c r="O10574" t="s">
        <v>45</v>
      </c>
      <c r="P10574">
        <v>2</v>
      </c>
      <c r="Q10574" t="s">
        <v>45</v>
      </c>
      <c r="R10574">
        <v>2</v>
      </c>
      <c r="S10574" t="s">
        <v>45</v>
      </c>
      <c r="U10574" t="s">
        <v>45</v>
      </c>
      <c r="W10574" t="s">
        <v>45</v>
      </c>
      <c r="X10574">
        <v>7</v>
      </c>
      <c r="Y10574" t="s">
        <v>46</v>
      </c>
      <c r="Z10574">
        <v>4</v>
      </c>
      <c r="AA10574" t="s">
        <v>46</v>
      </c>
      <c r="AB10574">
        <v>3</v>
      </c>
      <c r="AC10574" t="s">
        <v>47</v>
      </c>
      <c r="AD10574">
        <v>2</v>
      </c>
      <c r="AE10574" t="s">
        <v>45</v>
      </c>
      <c r="AF10574">
        <v>4</v>
      </c>
      <c r="AG10574" t="s">
        <v>45</v>
      </c>
      <c r="AH10574">
        <v>7063.64</v>
      </c>
      <c r="AI10574" t="s">
        <v>48</v>
      </c>
      <c r="AJ10574">
        <v>17</v>
      </c>
      <c r="AK10574" t="str">
        <f>_xlfn.XLOOKUP(Table_ExternalData_1[[#This Row],[Shop'[Shop Code']]],Sheet1!D:D,Sheet1!A:A)</f>
        <v>REGION 3 EDUARDO CAMACHO</v>
      </c>
    </row>
    <row r="10575" spans="1:37" x14ac:dyDescent="0.3">
      <c r="A10575">
        <v>39</v>
      </c>
      <c r="B10575" t="s">
        <v>738</v>
      </c>
      <c r="C10575" t="s">
        <v>739</v>
      </c>
      <c r="D10575" t="s">
        <v>127</v>
      </c>
      <c r="E10575" t="s">
        <v>128</v>
      </c>
      <c r="F10575" t="s">
        <v>129</v>
      </c>
      <c r="G10575" t="s">
        <v>740</v>
      </c>
      <c r="H10575" t="s">
        <v>98</v>
      </c>
      <c r="I10575" t="s">
        <v>74</v>
      </c>
      <c r="J10575" t="s">
        <v>75</v>
      </c>
      <c r="K10575" s="1">
        <v>45561</v>
      </c>
      <c r="L10575" t="s">
        <v>741</v>
      </c>
      <c r="M10575">
        <v>2</v>
      </c>
      <c r="N10575">
        <v>4</v>
      </c>
      <c r="O10575" t="s">
        <v>45</v>
      </c>
      <c r="P10575">
        <v>2</v>
      </c>
      <c r="Q10575" t="s">
        <v>45</v>
      </c>
      <c r="S10575" t="s">
        <v>45</v>
      </c>
      <c r="U10575" t="s">
        <v>45</v>
      </c>
      <c r="W10575" t="s">
        <v>45</v>
      </c>
      <c r="X10575">
        <v>8</v>
      </c>
      <c r="Y10575" t="s">
        <v>46</v>
      </c>
      <c r="Z10575">
        <v>4</v>
      </c>
      <c r="AA10575" t="s">
        <v>46</v>
      </c>
      <c r="AB10575">
        <v>5</v>
      </c>
      <c r="AC10575" t="s">
        <v>47</v>
      </c>
      <c r="AD10575">
        <v>2</v>
      </c>
      <c r="AE10575" t="s">
        <v>45</v>
      </c>
      <c r="AF10575">
        <v>2</v>
      </c>
      <c r="AG10575" t="s">
        <v>45</v>
      </c>
      <c r="AH10575">
        <v>3972.71</v>
      </c>
      <c r="AI10575" t="s">
        <v>48</v>
      </c>
      <c r="AJ10575">
        <v>19</v>
      </c>
      <c r="AK10575" t="str">
        <f>_xlfn.XLOOKUP(Table_ExternalData_1[[#This Row],[Shop'[Shop Code']]],Sheet1!D:D,Sheet1!A:A)</f>
        <v>REGION 3 EDUARDO CAMACHO</v>
      </c>
    </row>
    <row r="10576" spans="1:37" x14ac:dyDescent="0.3">
      <c r="A10576">
        <v>39</v>
      </c>
      <c r="B10576" t="s">
        <v>738</v>
      </c>
      <c r="C10576" t="s">
        <v>739</v>
      </c>
      <c r="D10576" t="s">
        <v>127</v>
      </c>
      <c r="E10576" t="s">
        <v>128</v>
      </c>
      <c r="F10576" t="s">
        <v>129</v>
      </c>
      <c r="G10576" t="s">
        <v>740</v>
      </c>
      <c r="H10576" t="s">
        <v>98</v>
      </c>
      <c r="I10576" t="s">
        <v>74</v>
      </c>
      <c r="J10576" t="s">
        <v>75</v>
      </c>
      <c r="K10576" s="1">
        <v>45562</v>
      </c>
      <c r="L10576" t="s">
        <v>741</v>
      </c>
      <c r="M10576">
        <v>1</v>
      </c>
      <c r="O10576" t="s">
        <v>45</v>
      </c>
      <c r="P10576">
        <v>3</v>
      </c>
      <c r="Q10576" t="s">
        <v>45</v>
      </c>
      <c r="R10576">
        <v>3</v>
      </c>
      <c r="S10576" t="s">
        <v>45</v>
      </c>
      <c r="U10576" t="s">
        <v>45</v>
      </c>
      <c r="W10576" t="s">
        <v>45</v>
      </c>
      <c r="X10576">
        <v>4</v>
      </c>
      <c r="Y10576" t="s">
        <v>46</v>
      </c>
      <c r="Z10576">
        <v>1</v>
      </c>
      <c r="AA10576" t="s">
        <v>46</v>
      </c>
      <c r="AB10576">
        <v>6</v>
      </c>
      <c r="AC10576" t="s">
        <v>47</v>
      </c>
      <c r="AE10576" t="s">
        <v>45</v>
      </c>
      <c r="AF10576">
        <v>3</v>
      </c>
      <c r="AG10576" t="s">
        <v>45</v>
      </c>
      <c r="AH10576">
        <v>4945.46</v>
      </c>
      <c r="AI10576" t="s">
        <v>48</v>
      </c>
      <c r="AJ10576">
        <v>20</v>
      </c>
      <c r="AK10576" t="str">
        <f>_xlfn.XLOOKUP(Table_ExternalData_1[[#This Row],[Shop'[Shop Code']]],Sheet1!D:D,Sheet1!A:A)</f>
        <v>REGION 3 EDUARDO CAMACHO</v>
      </c>
    </row>
    <row r="10577" spans="1:37" x14ac:dyDescent="0.3">
      <c r="A10577">
        <v>39</v>
      </c>
      <c r="B10577" t="s">
        <v>738</v>
      </c>
      <c r="C10577" t="s">
        <v>739</v>
      </c>
      <c r="D10577" t="s">
        <v>127</v>
      </c>
      <c r="E10577" t="s">
        <v>128</v>
      </c>
      <c r="F10577" t="s">
        <v>129</v>
      </c>
      <c r="G10577" t="s">
        <v>740</v>
      </c>
      <c r="H10577" t="s">
        <v>98</v>
      </c>
      <c r="I10577" t="s">
        <v>74</v>
      </c>
      <c r="J10577" t="s">
        <v>75</v>
      </c>
      <c r="K10577" s="1">
        <v>45560</v>
      </c>
      <c r="L10577" t="s">
        <v>741</v>
      </c>
      <c r="O10577" t="s">
        <v>45</v>
      </c>
      <c r="P10577">
        <v>2</v>
      </c>
      <c r="Q10577" t="s">
        <v>45</v>
      </c>
      <c r="R10577">
        <v>2</v>
      </c>
      <c r="S10577" t="s">
        <v>45</v>
      </c>
      <c r="T10577">
        <v>0</v>
      </c>
      <c r="U10577" t="s">
        <v>45</v>
      </c>
      <c r="W10577" t="s">
        <v>45</v>
      </c>
      <c r="X10577">
        <v>7</v>
      </c>
      <c r="Y10577" t="s">
        <v>46</v>
      </c>
      <c r="Z10577">
        <v>6</v>
      </c>
      <c r="AA10577" t="s">
        <v>46</v>
      </c>
      <c r="AB10577">
        <v>5</v>
      </c>
      <c r="AC10577" t="s">
        <v>47</v>
      </c>
      <c r="AE10577" t="s">
        <v>45</v>
      </c>
      <c r="AF10577">
        <v>4</v>
      </c>
      <c r="AG10577" t="s">
        <v>45</v>
      </c>
      <c r="AH10577">
        <v>7136.36</v>
      </c>
      <c r="AI10577" t="s">
        <v>48</v>
      </c>
      <c r="AJ10577">
        <v>18</v>
      </c>
      <c r="AK10577" t="str">
        <f>_xlfn.XLOOKUP(Table_ExternalData_1[[#This Row],[Shop'[Shop Code']]],Sheet1!D:D,Sheet1!A:A)</f>
        <v>REGION 3 EDUARDO CAMACHO</v>
      </c>
    </row>
    <row r="10578" spans="1:37" x14ac:dyDescent="0.3">
      <c r="A10578">
        <v>39</v>
      </c>
      <c r="B10578" t="s">
        <v>742</v>
      </c>
      <c r="C10578" t="s">
        <v>743</v>
      </c>
      <c r="D10578" t="s">
        <v>206</v>
      </c>
      <c r="E10578" t="s">
        <v>2914</v>
      </c>
      <c r="F10578" t="s">
        <v>2915</v>
      </c>
      <c r="G10578" t="s">
        <v>744</v>
      </c>
      <c r="H10578" t="s">
        <v>208</v>
      </c>
      <c r="I10578" t="s">
        <v>56</v>
      </c>
      <c r="J10578" t="s">
        <v>57</v>
      </c>
      <c r="K10578" s="1">
        <v>45559</v>
      </c>
      <c r="L10578" t="s">
        <v>745</v>
      </c>
      <c r="M10578">
        <v>7</v>
      </c>
      <c r="O10578" t="s">
        <v>45</v>
      </c>
      <c r="P10578">
        <v>2</v>
      </c>
      <c r="Q10578" t="s">
        <v>45</v>
      </c>
      <c r="S10578" t="s">
        <v>45</v>
      </c>
      <c r="U10578" t="s">
        <v>45</v>
      </c>
      <c r="W10578" t="s">
        <v>45</v>
      </c>
      <c r="X10578">
        <v>23</v>
      </c>
      <c r="Y10578" t="s">
        <v>46</v>
      </c>
      <c r="Z10578">
        <v>11</v>
      </c>
      <c r="AA10578" t="s">
        <v>46</v>
      </c>
      <c r="AB10578">
        <v>18</v>
      </c>
      <c r="AC10578" t="s">
        <v>47</v>
      </c>
      <c r="AE10578" t="s">
        <v>45</v>
      </c>
      <c r="AG10578" t="s">
        <v>45</v>
      </c>
      <c r="AI10578" t="s">
        <v>48</v>
      </c>
      <c r="AJ10578">
        <v>17</v>
      </c>
      <c r="AK10578" t="str">
        <f>_xlfn.XLOOKUP(Table_ExternalData_1[[#This Row],[Shop'[Shop Code']]],Sheet1!D:D,Sheet1!A:A)</f>
        <v>REGION 1 ALBERTO BLASCO</v>
      </c>
    </row>
    <row r="10579" spans="1:37" x14ac:dyDescent="0.3">
      <c r="A10579">
        <v>39</v>
      </c>
      <c r="B10579" t="s">
        <v>742</v>
      </c>
      <c r="C10579" t="s">
        <v>743</v>
      </c>
      <c r="D10579" t="s">
        <v>206</v>
      </c>
      <c r="E10579" t="s">
        <v>2914</v>
      </c>
      <c r="F10579" t="s">
        <v>2915</v>
      </c>
      <c r="G10579" t="s">
        <v>744</v>
      </c>
      <c r="H10579" t="s">
        <v>208</v>
      </c>
      <c r="I10579" t="s">
        <v>56</v>
      </c>
      <c r="J10579" t="s">
        <v>57</v>
      </c>
      <c r="K10579" s="1">
        <v>45558</v>
      </c>
      <c r="L10579" t="s">
        <v>745</v>
      </c>
      <c r="M10579">
        <v>2</v>
      </c>
      <c r="N10579">
        <v>2</v>
      </c>
      <c r="O10579" t="s">
        <v>45</v>
      </c>
      <c r="Q10579" t="s">
        <v>45</v>
      </c>
      <c r="S10579" t="s">
        <v>45</v>
      </c>
      <c r="T10579">
        <v>4</v>
      </c>
      <c r="U10579" t="s">
        <v>45</v>
      </c>
      <c r="V10579">
        <v>2</v>
      </c>
      <c r="W10579" t="s">
        <v>45</v>
      </c>
      <c r="X10579">
        <v>17</v>
      </c>
      <c r="Y10579" t="s">
        <v>46</v>
      </c>
      <c r="Z10579">
        <v>7</v>
      </c>
      <c r="AA10579" t="s">
        <v>46</v>
      </c>
      <c r="AB10579">
        <v>3</v>
      </c>
      <c r="AC10579" t="s">
        <v>47</v>
      </c>
      <c r="AE10579" t="s">
        <v>45</v>
      </c>
      <c r="AF10579">
        <v>2</v>
      </c>
      <c r="AG10579" t="s">
        <v>45</v>
      </c>
      <c r="AH10579">
        <v>4136.3564453125</v>
      </c>
      <c r="AI10579" t="s">
        <v>48</v>
      </c>
      <c r="AJ10579">
        <v>16</v>
      </c>
      <c r="AK10579" t="str">
        <f>_xlfn.XLOOKUP(Table_ExternalData_1[[#This Row],[Shop'[Shop Code']]],Sheet1!D:D,Sheet1!A:A)</f>
        <v>REGION 1 ALBERTO BLASCO</v>
      </c>
    </row>
    <row r="10580" spans="1:37" x14ac:dyDescent="0.3">
      <c r="A10580">
        <v>39</v>
      </c>
      <c r="B10580" t="s">
        <v>742</v>
      </c>
      <c r="C10580" t="s">
        <v>743</v>
      </c>
      <c r="D10580" t="s">
        <v>206</v>
      </c>
      <c r="E10580" t="s">
        <v>2914</v>
      </c>
      <c r="F10580" t="s">
        <v>2915</v>
      </c>
      <c r="G10580" t="s">
        <v>744</v>
      </c>
      <c r="H10580" t="s">
        <v>208</v>
      </c>
      <c r="I10580" t="s">
        <v>56</v>
      </c>
      <c r="J10580" t="s">
        <v>57</v>
      </c>
      <c r="K10580" s="1">
        <v>45562</v>
      </c>
      <c r="L10580" t="s">
        <v>745</v>
      </c>
      <c r="M10580">
        <v>5</v>
      </c>
      <c r="N10580">
        <v>3</v>
      </c>
      <c r="O10580" t="s">
        <v>45</v>
      </c>
      <c r="P10580">
        <v>1</v>
      </c>
      <c r="Q10580" t="s">
        <v>45</v>
      </c>
      <c r="S10580" t="s">
        <v>45</v>
      </c>
      <c r="U10580" t="s">
        <v>45</v>
      </c>
      <c r="W10580" t="s">
        <v>45</v>
      </c>
      <c r="X10580">
        <v>33</v>
      </c>
      <c r="Y10580" t="s">
        <v>46</v>
      </c>
      <c r="Z10580">
        <v>20</v>
      </c>
      <c r="AA10580" t="s">
        <v>46</v>
      </c>
      <c r="AB10580">
        <v>9</v>
      </c>
      <c r="AC10580" t="s">
        <v>47</v>
      </c>
      <c r="AD10580">
        <v>2</v>
      </c>
      <c r="AE10580" t="s">
        <v>45</v>
      </c>
      <c r="AF10580">
        <v>2</v>
      </c>
      <c r="AG10580" t="s">
        <v>45</v>
      </c>
      <c r="AH10580">
        <v>3363.6328125</v>
      </c>
      <c r="AI10580" t="s">
        <v>48</v>
      </c>
      <c r="AJ10580">
        <v>20</v>
      </c>
      <c r="AK10580" t="str">
        <f>_xlfn.XLOOKUP(Table_ExternalData_1[[#This Row],[Shop'[Shop Code']]],Sheet1!D:D,Sheet1!A:A)</f>
        <v>REGION 1 ALBERTO BLASCO</v>
      </c>
    </row>
    <row r="10581" spans="1:37" x14ac:dyDescent="0.3">
      <c r="A10581">
        <v>39</v>
      </c>
      <c r="B10581" t="s">
        <v>742</v>
      </c>
      <c r="C10581" t="s">
        <v>743</v>
      </c>
      <c r="D10581" t="s">
        <v>206</v>
      </c>
      <c r="E10581" t="s">
        <v>2914</v>
      </c>
      <c r="F10581" t="s">
        <v>2915</v>
      </c>
      <c r="G10581" t="s">
        <v>744</v>
      </c>
      <c r="H10581" t="s">
        <v>208</v>
      </c>
      <c r="I10581" t="s">
        <v>56</v>
      </c>
      <c r="J10581" t="s">
        <v>57</v>
      </c>
      <c r="K10581" s="1">
        <v>45561</v>
      </c>
      <c r="L10581" t="s">
        <v>745</v>
      </c>
      <c r="M10581">
        <v>3</v>
      </c>
      <c r="N10581">
        <v>6</v>
      </c>
      <c r="O10581" t="s">
        <v>45</v>
      </c>
      <c r="P10581">
        <v>2</v>
      </c>
      <c r="Q10581" t="s">
        <v>45</v>
      </c>
      <c r="R10581">
        <v>2</v>
      </c>
      <c r="S10581" t="s">
        <v>45</v>
      </c>
      <c r="T10581">
        <v>2</v>
      </c>
      <c r="U10581" t="s">
        <v>45</v>
      </c>
      <c r="V10581">
        <v>-1</v>
      </c>
      <c r="W10581" t="s">
        <v>45</v>
      </c>
      <c r="X10581">
        <v>23</v>
      </c>
      <c r="Y10581" t="s">
        <v>46</v>
      </c>
      <c r="Z10581">
        <v>16</v>
      </c>
      <c r="AA10581" t="s">
        <v>46</v>
      </c>
      <c r="AB10581">
        <v>8</v>
      </c>
      <c r="AC10581" t="s">
        <v>47</v>
      </c>
      <c r="AE10581" t="s">
        <v>45</v>
      </c>
      <c r="AF10581">
        <v>1</v>
      </c>
      <c r="AG10581" t="s">
        <v>45</v>
      </c>
      <c r="AH10581">
        <v>2681.8135986328125</v>
      </c>
      <c r="AI10581" t="s">
        <v>48</v>
      </c>
      <c r="AJ10581">
        <v>19</v>
      </c>
      <c r="AK10581" t="str">
        <f>_xlfn.XLOOKUP(Table_ExternalData_1[[#This Row],[Shop'[Shop Code']]],Sheet1!D:D,Sheet1!A:A)</f>
        <v>REGION 1 ALBERTO BLASCO</v>
      </c>
    </row>
    <row r="10582" spans="1:37" x14ac:dyDescent="0.3">
      <c r="A10582">
        <v>39</v>
      </c>
      <c r="B10582" t="s">
        <v>742</v>
      </c>
      <c r="C10582" t="s">
        <v>743</v>
      </c>
      <c r="D10582" t="s">
        <v>206</v>
      </c>
      <c r="E10582" t="s">
        <v>2914</v>
      </c>
      <c r="F10582" t="s">
        <v>2915</v>
      </c>
      <c r="G10582" t="s">
        <v>744</v>
      </c>
      <c r="H10582" t="s">
        <v>208</v>
      </c>
      <c r="I10582" t="s">
        <v>56</v>
      </c>
      <c r="J10582" t="s">
        <v>57</v>
      </c>
      <c r="K10582" s="1">
        <v>45560</v>
      </c>
      <c r="L10582" t="s">
        <v>745</v>
      </c>
      <c r="M10582">
        <v>5</v>
      </c>
      <c r="N10582">
        <v>2</v>
      </c>
      <c r="O10582" t="s">
        <v>45</v>
      </c>
      <c r="P10582">
        <v>3</v>
      </c>
      <c r="Q10582" t="s">
        <v>45</v>
      </c>
      <c r="R10582">
        <v>4</v>
      </c>
      <c r="S10582" t="s">
        <v>45</v>
      </c>
      <c r="T10582">
        <v>2</v>
      </c>
      <c r="U10582" t="s">
        <v>45</v>
      </c>
      <c r="W10582" t="s">
        <v>45</v>
      </c>
      <c r="X10582">
        <v>22</v>
      </c>
      <c r="Y10582" t="s">
        <v>46</v>
      </c>
      <c r="Z10582">
        <v>9</v>
      </c>
      <c r="AA10582" t="s">
        <v>46</v>
      </c>
      <c r="AB10582">
        <v>12</v>
      </c>
      <c r="AC10582" t="s">
        <v>47</v>
      </c>
      <c r="AE10582" t="s">
        <v>45</v>
      </c>
      <c r="AF10582">
        <v>4</v>
      </c>
      <c r="AG10582" t="s">
        <v>45</v>
      </c>
      <c r="AH10582">
        <v>7290.919921875</v>
      </c>
      <c r="AI10582" t="s">
        <v>48</v>
      </c>
      <c r="AJ10582">
        <v>18</v>
      </c>
      <c r="AK10582" t="str">
        <f>_xlfn.XLOOKUP(Table_ExternalData_1[[#This Row],[Shop'[Shop Code']]],Sheet1!D:D,Sheet1!A:A)</f>
        <v>REGION 1 ALBERTO BLASCO</v>
      </c>
    </row>
    <row r="10583" spans="1:37" x14ac:dyDescent="0.3">
      <c r="A10583">
        <v>39</v>
      </c>
      <c r="B10583" t="s">
        <v>746</v>
      </c>
      <c r="C10583" t="s">
        <v>747</v>
      </c>
      <c r="D10583" t="s">
        <v>206</v>
      </c>
      <c r="E10583" t="s">
        <v>2914</v>
      </c>
      <c r="F10583" t="s">
        <v>2915</v>
      </c>
      <c r="G10583" t="s">
        <v>748</v>
      </c>
      <c r="H10583" t="s">
        <v>208</v>
      </c>
      <c r="I10583" t="s">
        <v>56</v>
      </c>
      <c r="J10583" t="s">
        <v>57</v>
      </c>
      <c r="K10583" s="1">
        <v>45561</v>
      </c>
      <c r="L10583" t="s">
        <v>749</v>
      </c>
      <c r="M10583">
        <v>4</v>
      </c>
      <c r="N10583">
        <v>0</v>
      </c>
      <c r="O10583" t="s">
        <v>45</v>
      </c>
      <c r="Q10583" t="s">
        <v>45</v>
      </c>
      <c r="S10583" t="s">
        <v>45</v>
      </c>
      <c r="T10583">
        <v>4</v>
      </c>
      <c r="U10583" t="s">
        <v>45</v>
      </c>
      <c r="W10583" t="s">
        <v>45</v>
      </c>
      <c r="X10583">
        <v>16</v>
      </c>
      <c r="Y10583" t="s">
        <v>46</v>
      </c>
      <c r="Z10583">
        <v>10</v>
      </c>
      <c r="AA10583" t="s">
        <v>46</v>
      </c>
      <c r="AB10583">
        <v>7</v>
      </c>
      <c r="AC10583" t="s">
        <v>47</v>
      </c>
      <c r="AE10583" t="s">
        <v>45</v>
      </c>
      <c r="AG10583" t="s">
        <v>45</v>
      </c>
      <c r="AI10583" t="s">
        <v>48</v>
      </c>
      <c r="AJ10583">
        <v>19</v>
      </c>
      <c r="AK10583" t="str">
        <f>_xlfn.XLOOKUP(Table_ExternalData_1[[#This Row],[Shop'[Shop Code']]],Sheet1!D:D,Sheet1!A:A)</f>
        <v>REGION 1 ALBERTO BLASCO</v>
      </c>
    </row>
    <row r="10584" spans="1:37" x14ac:dyDescent="0.3">
      <c r="A10584">
        <v>39</v>
      </c>
      <c r="B10584" t="s">
        <v>746</v>
      </c>
      <c r="C10584" t="s">
        <v>747</v>
      </c>
      <c r="D10584" t="s">
        <v>206</v>
      </c>
      <c r="E10584" t="s">
        <v>2914</v>
      </c>
      <c r="F10584" t="s">
        <v>2915</v>
      </c>
      <c r="G10584" t="s">
        <v>748</v>
      </c>
      <c r="H10584" t="s">
        <v>208</v>
      </c>
      <c r="I10584" t="s">
        <v>56</v>
      </c>
      <c r="J10584" t="s">
        <v>57</v>
      </c>
      <c r="K10584" s="1">
        <v>45560</v>
      </c>
      <c r="L10584" t="s">
        <v>749</v>
      </c>
      <c r="N10584">
        <v>2</v>
      </c>
      <c r="O10584" t="s">
        <v>45</v>
      </c>
      <c r="Q10584" t="s">
        <v>45</v>
      </c>
      <c r="S10584" t="s">
        <v>45</v>
      </c>
      <c r="U10584" t="s">
        <v>45</v>
      </c>
      <c r="W10584" t="s">
        <v>45</v>
      </c>
      <c r="Y10584" t="s">
        <v>46</v>
      </c>
      <c r="AA10584" t="s">
        <v>46</v>
      </c>
      <c r="AC10584" t="s">
        <v>47</v>
      </c>
      <c r="AE10584" t="s">
        <v>45</v>
      </c>
      <c r="AG10584" t="s">
        <v>45</v>
      </c>
      <c r="AI10584" t="s">
        <v>48</v>
      </c>
      <c r="AJ10584">
        <v>18</v>
      </c>
      <c r="AK10584" t="str">
        <f>_xlfn.XLOOKUP(Table_ExternalData_1[[#This Row],[Shop'[Shop Code']]],Sheet1!D:D,Sheet1!A:A)</f>
        <v>REGION 1 ALBERTO BLASCO</v>
      </c>
    </row>
    <row r="10585" spans="1:37" x14ac:dyDescent="0.3">
      <c r="A10585">
        <v>39</v>
      </c>
      <c r="B10585" t="s">
        <v>746</v>
      </c>
      <c r="C10585" t="s">
        <v>747</v>
      </c>
      <c r="D10585" t="s">
        <v>206</v>
      </c>
      <c r="E10585" t="s">
        <v>2914</v>
      </c>
      <c r="F10585" t="s">
        <v>2915</v>
      </c>
      <c r="G10585" t="s">
        <v>748</v>
      </c>
      <c r="H10585" t="s">
        <v>208</v>
      </c>
      <c r="I10585" t="s">
        <v>56</v>
      </c>
      <c r="J10585" t="s">
        <v>57</v>
      </c>
      <c r="K10585" s="1">
        <v>45559</v>
      </c>
      <c r="L10585" t="s">
        <v>749</v>
      </c>
      <c r="O10585" t="s">
        <v>45</v>
      </c>
      <c r="P10585">
        <v>1</v>
      </c>
      <c r="Q10585" t="s">
        <v>45</v>
      </c>
      <c r="R10585">
        <v>1</v>
      </c>
      <c r="S10585" t="s">
        <v>45</v>
      </c>
      <c r="T10585">
        <v>2</v>
      </c>
      <c r="U10585" t="s">
        <v>45</v>
      </c>
      <c r="W10585" t="s">
        <v>45</v>
      </c>
      <c r="Y10585" t="s">
        <v>46</v>
      </c>
      <c r="AA10585" t="s">
        <v>46</v>
      </c>
      <c r="AC10585" t="s">
        <v>47</v>
      </c>
      <c r="AE10585" t="s">
        <v>45</v>
      </c>
      <c r="AF10585">
        <v>1</v>
      </c>
      <c r="AG10585" t="s">
        <v>45</v>
      </c>
      <c r="AH10585">
        <v>2123.634521484375</v>
      </c>
      <c r="AI10585" t="s">
        <v>48</v>
      </c>
      <c r="AJ10585">
        <v>17</v>
      </c>
      <c r="AK10585" t="str">
        <f>_xlfn.XLOOKUP(Table_ExternalData_1[[#This Row],[Shop'[Shop Code']]],Sheet1!D:D,Sheet1!A:A)</f>
        <v>REGION 1 ALBERTO BLASCO</v>
      </c>
    </row>
    <row r="10586" spans="1:37" x14ac:dyDescent="0.3">
      <c r="A10586">
        <v>39</v>
      </c>
      <c r="B10586" t="s">
        <v>746</v>
      </c>
      <c r="C10586" t="s">
        <v>747</v>
      </c>
      <c r="D10586" t="s">
        <v>206</v>
      </c>
      <c r="E10586" t="s">
        <v>2914</v>
      </c>
      <c r="F10586" t="s">
        <v>2915</v>
      </c>
      <c r="G10586" t="s">
        <v>748</v>
      </c>
      <c r="H10586" t="s">
        <v>208</v>
      </c>
      <c r="I10586" t="s">
        <v>56</v>
      </c>
      <c r="J10586" t="s">
        <v>57</v>
      </c>
      <c r="K10586" s="1">
        <v>45562</v>
      </c>
      <c r="L10586" t="s">
        <v>749</v>
      </c>
      <c r="O10586" t="s">
        <v>45</v>
      </c>
      <c r="Q10586" t="s">
        <v>45</v>
      </c>
      <c r="S10586" t="s">
        <v>45</v>
      </c>
      <c r="U10586" t="s">
        <v>45</v>
      </c>
      <c r="W10586" t="s">
        <v>45</v>
      </c>
      <c r="Y10586" t="s">
        <v>46</v>
      </c>
      <c r="AA10586" t="s">
        <v>46</v>
      </c>
      <c r="AB10586">
        <v>1</v>
      </c>
      <c r="AC10586" t="s">
        <v>47</v>
      </c>
      <c r="AE10586" t="s">
        <v>45</v>
      </c>
      <c r="AG10586" t="s">
        <v>45</v>
      </c>
      <c r="AI10586" t="s">
        <v>48</v>
      </c>
      <c r="AJ10586">
        <v>20</v>
      </c>
      <c r="AK10586" t="str">
        <f>_xlfn.XLOOKUP(Table_ExternalData_1[[#This Row],[Shop'[Shop Code']]],Sheet1!D:D,Sheet1!A:A)</f>
        <v>REGION 1 ALBERTO BLASCO</v>
      </c>
    </row>
    <row r="10587" spans="1:37" x14ac:dyDescent="0.3">
      <c r="A10587">
        <v>39</v>
      </c>
      <c r="B10587" t="s">
        <v>746</v>
      </c>
      <c r="C10587" t="s">
        <v>747</v>
      </c>
      <c r="D10587" t="s">
        <v>206</v>
      </c>
      <c r="E10587" t="s">
        <v>2914</v>
      </c>
      <c r="F10587" t="s">
        <v>2915</v>
      </c>
      <c r="G10587" t="s">
        <v>748</v>
      </c>
      <c r="H10587" t="s">
        <v>208</v>
      </c>
      <c r="I10587" t="s">
        <v>56</v>
      </c>
      <c r="J10587" t="s">
        <v>57</v>
      </c>
      <c r="K10587" s="1">
        <v>45558</v>
      </c>
      <c r="L10587" t="s">
        <v>749</v>
      </c>
      <c r="M10587">
        <v>4</v>
      </c>
      <c r="N10587">
        <v>0</v>
      </c>
      <c r="O10587" t="s">
        <v>45</v>
      </c>
      <c r="P10587">
        <v>0</v>
      </c>
      <c r="Q10587" t="s">
        <v>45</v>
      </c>
      <c r="S10587" t="s">
        <v>45</v>
      </c>
      <c r="U10587" t="s">
        <v>45</v>
      </c>
      <c r="W10587" t="s">
        <v>45</v>
      </c>
      <c r="X10587">
        <v>16</v>
      </c>
      <c r="Y10587" t="s">
        <v>46</v>
      </c>
      <c r="Z10587">
        <v>7</v>
      </c>
      <c r="AA10587" t="s">
        <v>46</v>
      </c>
      <c r="AB10587">
        <v>5</v>
      </c>
      <c r="AC10587" t="s">
        <v>47</v>
      </c>
      <c r="AE10587" t="s">
        <v>45</v>
      </c>
      <c r="AG10587" t="s">
        <v>45</v>
      </c>
      <c r="AI10587" t="s">
        <v>48</v>
      </c>
      <c r="AJ10587">
        <v>16</v>
      </c>
      <c r="AK10587" t="str">
        <f>_xlfn.XLOOKUP(Table_ExternalData_1[[#This Row],[Shop'[Shop Code']]],Sheet1!D:D,Sheet1!A:A)</f>
        <v>REGION 1 ALBERTO BLASCO</v>
      </c>
    </row>
    <row r="10588" spans="1:37" x14ac:dyDescent="0.3">
      <c r="A10588">
        <v>39</v>
      </c>
      <c r="B10588" t="s">
        <v>750</v>
      </c>
      <c r="C10588" t="s">
        <v>751</v>
      </c>
      <c r="D10588" t="s">
        <v>135</v>
      </c>
      <c r="E10588" t="s">
        <v>136</v>
      </c>
      <c r="F10588" t="s">
        <v>137</v>
      </c>
      <c r="G10588" t="s">
        <v>752</v>
      </c>
      <c r="H10588" t="s">
        <v>139</v>
      </c>
      <c r="I10588" t="s">
        <v>64</v>
      </c>
      <c r="J10588" t="s">
        <v>65</v>
      </c>
      <c r="K10588" s="1">
        <v>45560</v>
      </c>
      <c r="L10588" t="s">
        <v>753</v>
      </c>
      <c r="N10588">
        <v>0</v>
      </c>
      <c r="O10588" t="s">
        <v>45</v>
      </c>
      <c r="P10588">
        <v>2</v>
      </c>
      <c r="Q10588" t="s">
        <v>45</v>
      </c>
      <c r="R10588">
        <v>2</v>
      </c>
      <c r="S10588" t="s">
        <v>45</v>
      </c>
      <c r="U10588" t="s">
        <v>45</v>
      </c>
      <c r="W10588" t="s">
        <v>45</v>
      </c>
      <c r="X10588">
        <v>14</v>
      </c>
      <c r="Y10588" t="s">
        <v>46</v>
      </c>
      <c r="Z10588">
        <v>9</v>
      </c>
      <c r="AA10588" t="s">
        <v>46</v>
      </c>
      <c r="AC10588" t="s">
        <v>47</v>
      </c>
      <c r="AE10588" t="s">
        <v>45</v>
      </c>
      <c r="AF10588">
        <v>2</v>
      </c>
      <c r="AG10588" t="s">
        <v>45</v>
      </c>
      <c r="AH10588">
        <v>4681.82</v>
      </c>
      <c r="AI10588" t="s">
        <v>48</v>
      </c>
      <c r="AJ10588">
        <v>18</v>
      </c>
      <c r="AK10588" t="str">
        <f>_xlfn.XLOOKUP(Table_ExternalData_1[[#This Row],[Shop'[Shop Code']]],Sheet1!D:D,Sheet1!A:A)</f>
        <v>REGION 2 ALEJANDRO COSTAS</v>
      </c>
    </row>
    <row r="10589" spans="1:37" x14ac:dyDescent="0.3">
      <c r="A10589">
        <v>39</v>
      </c>
      <c r="B10589" t="s">
        <v>750</v>
      </c>
      <c r="C10589" t="s">
        <v>751</v>
      </c>
      <c r="D10589" t="s">
        <v>135</v>
      </c>
      <c r="E10589" t="s">
        <v>136</v>
      </c>
      <c r="F10589" t="s">
        <v>137</v>
      </c>
      <c r="G10589" t="s">
        <v>752</v>
      </c>
      <c r="H10589" t="s">
        <v>139</v>
      </c>
      <c r="I10589" t="s">
        <v>64</v>
      </c>
      <c r="J10589" t="s">
        <v>65</v>
      </c>
      <c r="K10589" s="1">
        <v>45558</v>
      </c>
      <c r="L10589" t="s">
        <v>753</v>
      </c>
      <c r="N10589">
        <v>1</v>
      </c>
      <c r="O10589" t="s">
        <v>45</v>
      </c>
      <c r="Q10589" t="s">
        <v>45</v>
      </c>
      <c r="S10589" t="s">
        <v>45</v>
      </c>
      <c r="U10589" t="s">
        <v>45</v>
      </c>
      <c r="W10589" t="s">
        <v>45</v>
      </c>
      <c r="X10589">
        <v>20</v>
      </c>
      <c r="Y10589" t="s">
        <v>46</v>
      </c>
      <c r="Z10589">
        <v>11</v>
      </c>
      <c r="AA10589" t="s">
        <v>46</v>
      </c>
      <c r="AB10589">
        <v>4</v>
      </c>
      <c r="AC10589" t="s">
        <v>47</v>
      </c>
      <c r="AD10589">
        <v>2</v>
      </c>
      <c r="AE10589" t="s">
        <v>45</v>
      </c>
      <c r="AG10589" t="s">
        <v>45</v>
      </c>
      <c r="AI10589" t="s">
        <v>48</v>
      </c>
      <c r="AJ10589">
        <v>16</v>
      </c>
      <c r="AK10589" t="str">
        <f>_xlfn.XLOOKUP(Table_ExternalData_1[[#This Row],[Shop'[Shop Code']]],Sheet1!D:D,Sheet1!A:A)</f>
        <v>REGION 2 ALEJANDRO COSTAS</v>
      </c>
    </row>
    <row r="10590" spans="1:37" x14ac:dyDescent="0.3">
      <c r="A10590">
        <v>39</v>
      </c>
      <c r="B10590" t="s">
        <v>750</v>
      </c>
      <c r="C10590" t="s">
        <v>751</v>
      </c>
      <c r="D10590" t="s">
        <v>135</v>
      </c>
      <c r="E10590" t="s">
        <v>136</v>
      </c>
      <c r="F10590" t="s">
        <v>137</v>
      </c>
      <c r="G10590" t="s">
        <v>752</v>
      </c>
      <c r="H10590" t="s">
        <v>139</v>
      </c>
      <c r="I10590" t="s">
        <v>64</v>
      </c>
      <c r="J10590" t="s">
        <v>65</v>
      </c>
      <c r="K10590" s="1">
        <v>45561</v>
      </c>
      <c r="L10590" t="s">
        <v>753</v>
      </c>
      <c r="M10590">
        <v>1</v>
      </c>
      <c r="O10590" t="s">
        <v>45</v>
      </c>
      <c r="P10590">
        <v>1</v>
      </c>
      <c r="Q10590" t="s">
        <v>45</v>
      </c>
      <c r="R10590">
        <v>1</v>
      </c>
      <c r="S10590" t="s">
        <v>45</v>
      </c>
      <c r="U10590" t="s">
        <v>45</v>
      </c>
      <c r="W10590" t="s">
        <v>45</v>
      </c>
      <c r="X10590">
        <v>13</v>
      </c>
      <c r="Y10590" t="s">
        <v>46</v>
      </c>
      <c r="Z10590">
        <v>10</v>
      </c>
      <c r="AA10590" t="s">
        <v>46</v>
      </c>
      <c r="AC10590" t="s">
        <v>47</v>
      </c>
      <c r="AE10590" t="s">
        <v>45</v>
      </c>
      <c r="AF10590">
        <v>1</v>
      </c>
      <c r="AG10590" t="s">
        <v>45</v>
      </c>
      <c r="AH10590">
        <v>1600</v>
      </c>
      <c r="AI10590" t="s">
        <v>48</v>
      </c>
      <c r="AJ10590">
        <v>19</v>
      </c>
      <c r="AK10590" t="str">
        <f>_xlfn.XLOOKUP(Table_ExternalData_1[[#This Row],[Shop'[Shop Code']]],Sheet1!D:D,Sheet1!A:A)</f>
        <v>REGION 2 ALEJANDRO COSTAS</v>
      </c>
    </row>
    <row r="10591" spans="1:37" x14ac:dyDescent="0.3">
      <c r="A10591">
        <v>39</v>
      </c>
      <c r="B10591" t="s">
        <v>750</v>
      </c>
      <c r="C10591" t="s">
        <v>751</v>
      </c>
      <c r="D10591" t="s">
        <v>135</v>
      </c>
      <c r="E10591" t="s">
        <v>136</v>
      </c>
      <c r="F10591" t="s">
        <v>137</v>
      </c>
      <c r="G10591" t="s">
        <v>752</v>
      </c>
      <c r="H10591" t="s">
        <v>139</v>
      </c>
      <c r="I10591" t="s">
        <v>64</v>
      </c>
      <c r="J10591" t="s">
        <v>65</v>
      </c>
      <c r="K10591" s="1">
        <v>45562</v>
      </c>
      <c r="L10591" t="s">
        <v>753</v>
      </c>
      <c r="M10591">
        <v>1</v>
      </c>
      <c r="O10591" t="s">
        <v>45</v>
      </c>
      <c r="P10591">
        <v>3</v>
      </c>
      <c r="Q10591" t="s">
        <v>45</v>
      </c>
      <c r="R10591">
        <v>3</v>
      </c>
      <c r="S10591" t="s">
        <v>45</v>
      </c>
      <c r="U10591" t="s">
        <v>45</v>
      </c>
      <c r="W10591" t="s">
        <v>45</v>
      </c>
      <c r="X10591">
        <v>15</v>
      </c>
      <c r="Y10591" t="s">
        <v>46</v>
      </c>
      <c r="Z10591">
        <v>14</v>
      </c>
      <c r="AA10591" t="s">
        <v>46</v>
      </c>
      <c r="AB10591">
        <v>1</v>
      </c>
      <c r="AC10591" t="s">
        <v>47</v>
      </c>
      <c r="AE10591" t="s">
        <v>45</v>
      </c>
      <c r="AF10591">
        <v>3</v>
      </c>
      <c r="AG10591" t="s">
        <v>45</v>
      </c>
      <c r="AH10591">
        <v>5090.8999999999996</v>
      </c>
      <c r="AI10591" t="s">
        <v>48</v>
      </c>
      <c r="AJ10591">
        <v>20</v>
      </c>
      <c r="AK10591" t="str">
        <f>_xlfn.XLOOKUP(Table_ExternalData_1[[#This Row],[Shop'[Shop Code']]],Sheet1!D:D,Sheet1!A:A)</f>
        <v>REGION 2 ALEJANDRO COSTAS</v>
      </c>
    </row>
    <row r="10592" spans="1:37" x14ac:dyDescent="0.3">
      <c r="A10592">
        <v>39</v>
      </c>
      <c r="B10592" t="s">
        <v>750</v>
      </c>
      <c r="C10592" t="s">
        <v>751</v>
      </c>
      <c r="D10592" t="s">
        <v>135</v>
      </c>
      <c r="E10592" t="s">
        <v>136</v>
      </c>
      <c r="F10592" t="s">
        <v>137</v>
      </c>
      <c r="G10592" t="s">
        <v>752</v>
      </c>
      <c r="H10592" t="s">
        <v>139</v>
      </c>
      <c r="I10592" t="s">
        <v>64</v>
      </c>
      <c r="J10592" t="s">
        <v>65</v>
      </c>
      <c r="K10592" s="1">
        <v>45563</v>
      </c>
      <c r="L10592" t="s">
        <v>753</v>
      </c>
      <c r="O10592" t="s">
        <v>45</v>
      </c>
      <c r="Q10592" t="s">
        <v>45</v>
      </c>
      <c r="S10592" t="s">
        <v>45</v>
      </c>
      <c r="U10592" t="s">
        <v>45</v>
      </c>
      <c r="W10592" t="s">
        <v>45</v>
      </c>
      <c r="X10592">
        <v>1</v>
      </c>
      <c r="Y10592" t="s">
        <v>46</v>
      </c>
      <c r="AA10592" t="s">
        <v>46</v>
      </c>
      <c r="AC10592" t="s">
        <v>47</v>
      </c>
      <c r="AE10592" t="s">
        <v>45</v>
      </c>
      <c r="AG10592" t="s">
        <v>45</v>
      </c>
      <c r="AI10592" t="s">
        <v>48</v>
      </c>
      <c r="AJ10592">
        <v>20</v>
      </c>
      <c r="AK10592" t="str">
        <f>_xlfn.XLOOKUP(Table_ExternalData_1[[#This Row],[Shop'[Shop Code']]],Sheet1!D:D,Sheet1!A:A)</f>
        <v>REGION 2 ALEJANDRO COSTAS</v>
      </c>
    </row>
    <row r="10593" spans="1:37" x14ac:dyDescent="0.3">
      <c r="A10593">
        <v>39</v>
      </c>
      <c r="B10593" t="s">
        <v>750</v>
      </c>
      <c r="C10593" t="s">
        <v>751</v>
      </c>
      <c r="D10593" t="s">
        <v>135</v>
      </c>
      <c r="E10593" t="s">
        <v>136</v>
      </c>
      <c r="F10593" t="s">
        <v>137</v>
      </c>
      <c r="G10593" t="s">
        <v>752</v>
      </c>
      <c r="H10593" t="s">
        <v>139</v>
      </c>
      <c r="I10593" t="s">
        <v>64</v>
      </c>
      <c r="J10593" t="s">
        <v>65</v>
      </c>
      <c r="K10593" s="1">
        <v>45559</v>
      </c>
      <c r="L10593" t="s">
        <v>753</v>
      </c>
      <c r="N10593">
        <v>1</v>
      </c>
      <c r="O10593" t="s">
        <v>45</v>
      </c>
      <c r="P10593">
        <v>4</v>
      </c>
      <c r="Q10593" t="s">
        <v>45</v>
      </c>
      <c r="R10593">
        <v>4</v>
      </c>
      <c r="S10593" t="s">
        <v>45</v>
      </c>
      <c r="U10593" t="s">
        <v>45</v>
      </c>
      <c r="W10593" t="s">
        <v>45</v>
      </c>
      <c r="X10593">
        <v>14</v>
      </c>
      <c r="Y10593" t="s">
        <v>46</v>
      </c>
      <c r="Z10593">
        <v>12</v>
      </c>
      <c r="AA10593" t="s">
        <v>46</v>
      </c>
      <c r="AB10593">
        <v>3</v>
      </c>
      <c r="AC10593" t="s">
        <v>47</v>
      </c>
      <c r="AE10593" t="s">
        <v>45</v>
      </c>
      <c r="AF10593">
        <v>6</v>
      </c>
      <c r="AG10593" t="s">
        <v>45</v>
      </c>
      <c r="AH10593">
        <v>11574.539999999999</v>
      </c>
      <c r="AI10593" t="s">
        <v>48</v>
      </c>
      <c r="AJ10593">
        <v>17</v>
      </c>
      <c r="AK10593" t="str">
        <f>_xlfn.XLOOKUP(Table_ExternalData_1[[#This Row],[Shop'[Shop Code']]],Sheet1!D:D,Sheet1!A:A)</f>
        <v>REGION 2 ALEJANDRO COSTAS</v>
      </c>
    </row>
    <row r="10594" spans="1:37" x14ac:dyDescent="0.3">
      <c r="A10594">
        <v>39</v>
      </c>
      <c r="B10594" t="s">
        <v>754</v>
      </c>
      <c r="C10594" t="s">
        <v>755</v>
      </c>
      <c r="D10594" t="s">
        <v>293</v>
      </c>
      <c r="E10594" t="s">
        <v>294</v>
      </c>
      <c r="F10594" t="s">
        <v>295</v>
      </c>
      <c r="G10594" t="s">
        <v>756</v>
      </c>
      <c r="H10594" t="s">
        <v>757</v>
      </c>
      <c r="I10594" t="s">
        <v>64</v>
      </c>
      <c r="J10594" t="s">
        <v>65</v>
      </c>
      <c r="K10594" s="1">
        <v>45560</v>
      </c>
      <c r="L10594" t="s">
        <v>758</v>
      </c>
      <c r="M10594">
        <v>1</v>
      </c>
      <c r="O10594" t="s">
        <v>45</v>
      </c>
      <c r="P10594">
        <v>5</v>
      </c>
      <c r="Q10594" t="s">
        <v>45</v>
      </c>
      <c r="R10594">
        <v>3</v>
      </c>
      <c r="S10594" t="s">
        <v>45</v>
      </c>
      <c r="U10594" t="s">
        <v>45</v>
      </c>
      <c r="W10594" t="s">
        <v>45</v>
      </c>
      <c r="X10594">
        <v>15</v>
      </c>
      <c r="Y10594" t="s">
        <v>46</v>
      </c>
      <c r="Z10594">
        <v>15</v>
      </c>
      <c r="AA10594" t="s">
        <v>46</v>
      </c>
      <c r="AB10594">
        <v>8</v>
      </c>
      <c r="AC10594" t="s">
        <v>47</v>
      </c>
      <c r="AE10594" t="s">
        <v>45</v>
      </c>
      <c r="AF10594">
        <v>5</v>
      </c>
      <c r="AG10594" t="s">
        <v>45</v>
      </c>
      <c r="AH10594">
        <v>10411.82</v>
      </c>
      <c r="AI10594" t="s">
        <v>48</v>
      </c>
      <c r="AJ10594">
        <v>18</v>
      </c>
      <c r="AK10594" t="str">
        <f>_xlfn.XLOOKUP(Table_ExternalData_1[[#This Row],[Shop'[Shop Code']]],Sheet1!D:D,Sheet1!A:A)</f>
        <v>REGION 2 ALEJANDRO COSTAS</v>
      </c>
    </row>
    <row r="10595" spans="1:37" x14ac:dyDescent="0.3">
      <c r="A10595">
        <v>39</v>
      </c>
      <c r="B10595" t="s">
        <v>754</v>
      </c>
      <c r="C10595" t="s">
        <v>755</v>
      </c>
      <c r="D10595" t="s">
        <v>293</v>
      </c>
      <c r="E10595" t="s">
        <v>294</v>
      </c>
      <c r="F10595" t="s">
        <v>295</v>
      </c>
      <c r="G10595" t="s">
        <v>756</v>
      </c>
      <c r="H10595" t="s">
        <v>757</v>
      </c>
      <c r="I10595" t="s">
        <v>64</v>
      </c>
      <c r="J10595" t="s">
        <v>65</v>
      </c>
      <c r="K10595" s="1">
        <v>45558</v>
      </c>
      <c r="L10595" t="s">
        <v>758</v>
      </c>
      <c r="M10595">
        <v>3</v>
      </c>
      <c r="O10595" t="s">
        <v>45</v>
      </c>
      <c r="Q10595" t="s">
        <v>45</v>
      </c>
      <c r="S10595" t="s">
        <v>45</v>
      </c>
      <c r="U10595" t="s">
        <v>45</v>
      </c>
      <c r="W10595" t="s">
        <v>45</v>
      </c>
      <c r="X10595">
        <v>24</v>
      </c>
      <c r="Y10595" t="s">
        <v>46</v>
      </c>
      <c r="Z10595">
        <v>20</v>
      </c>
      <c r="AA10595" t="s">
        <v>46</v>
      </c>
      <c r="AB10595">
        <v>7</v>
      </c>
      <c r="AC10595" t="s">
        <v>47</v>
      </c>
      <c r="AE10595" t="s">
        <v>45</v>
      </c>
      <c r="AG10595" t="s">
        <v>45</v>
      </c>
      <c r="AI10595" t="s">
        <v>48</v>
      </c>
      <c r="AJ10595">
        <v>16</v>
      </c>
      <c r="AK10595" t="str">
        <f>_xlfn.XLOOKUP(Table_ExternalData_1[[#This Row],[Shop'[Shop Code']]],Sheet1!D:D,Sheet1!A:A)</f>
        <v>REGION 2 ALEJANDRO COSTAS</v>
      </c>
    </row>
    <row r="10596" spans="1:37" x14ac:dyDescent="0.3">
      <c r="A10596">
        <v>39</v>
      </c>
      <c r="B10596" t="s">
        <v>754</v>
      </c>
      <c r="C10596" t="s">
        <v>755</v>
      </c>
      <c r="D10596" t="s">
        <v>293</v>
      </c>
      <c r="E10596" t="s">
        <v>294</v>
      </c>
      <c r="F10596" t="s">
        <v>295</v>
      </c>
      <c r="G10596" t="s">
        <v>756</v>
      </c>
      <c r="H10596" t="s">
        <v>757</v>
      </c>
      <c r="I10596" t="s">
        <v>64</v>
      </c>
      <c r="J10596" t="s">
        <v>65</v>
      </c>
      <c r="K10596" s="1">
        <v>45559</v>
      </c>
      <c r="L10596" t="s">
        <v>758</v>
      </c>
      <c r="M10596">
        <v>2</v>
      </c>
      <c r="O10596" t="s">
        <v>45</v>
      </c>
      <c r="P10596">
        <v>2</v>
      </c>
      <c r="Q10596" t="s">
        <v>45</v>
      </c>
      <c r="R10596">
        <v>2</v>
      </c>
      <c r="S10596" t="s">
        <v>45</v>
      </c>
      <c r="U10596" t="s">
        <v>45</v>
      </c>
      <c r="W10596" t="s">
        <v>45</v>
      </c>
      <c r="X10596">
        <v>18</v>
      </c>
      <c r="Y10596" t="s">
        <v>46</v>
      </c>
      <c r="Z10596">
        <v>15</v>
      </c>
      <c r="AA10596" t="s">
        <v>46</v>
      </c>
      <c r="AB10596">
        <v>8</v>
      </c>
      <c r="AC10596" t="s">
        <v>47</v>
      </c>
      <c r="AD10596">
        <v>2</v>
      </c>
      <c r="AE10596" t="s">
        <v>45</v>
      </c>
      <c r="AF10596">
        <v>2</v>
      </c>
      <c r="AG10596" t="s">
        <v>45</v>
      </c>
      <c r="AH10596">
        <v>4112.5</v>
      </c>
      <c r="AI10596" t="s">
        <v>48</v>
      </c>
      <c r="AJ10596">
        <v>17</v>
      </c>
      <c r="AK10596" t="str">
        <f>_xlfn.XLOOKUP(Table_ExternalData_1[[#This Row],[Shop'[Shop Code']]],Sheet1!D:D,Sheet1!A:A)</f>
        <v>REGION 2 ALEJANDRO COSTAS</v>
      </c>
    </row>
    <row r="10597" spans="1:37" x14ac:dyDescent="0.3">
      <c r="A10597">
        <v>39</v>
      </c>
      <c r="B10597" t="s">
        <v>754</v>
      </c>
      <c r="C10597" t="s">
        <v>755</v>
      </c>
      <c r="D10597" t="s">
        <v>293</v>
      </c>
      <c r="E10597" t="s">
        <v>294</v>
      </c>
      <c r="F10597" t="s">
        <v>295</v>
      </c>
      <c r="G10597" t="s">
        <v>756</v>
      </c>
      <c r="H10597" t="s">
        <v>757</v>
      </c>
      <c r="I10597" t="s">
        <v>64</v>
      </c>
      <c r="J10597" t="s">
        <v>65</v>
      </c>
      <c r="K10597" s="1">
        <v>45561</v>
      </c>
      <c r="L10597" t="s">
        <v>758</v>
      </c>
      <c r="M10597">
        <v>1</v>
      </c>
      <c r="O10597" t="s">
        <v>45</v>
      </c>
      <c r="P10597">
        <v>7</v>
      </c>
      <c r="Q10597" t="s">
        <v>45</v>
      </c>
      <c r="R10597">
        <v>5</v>
      </c>
      <c r="S10597" t="s">
        <v>45</v>
      </c>
      <c r="U10597" t="s">
        <v>45</v>
      </c>
      <c r="W10597" t="s">
        <v>45</v>
      </c>
      <c r="X10597">
        <v>13</v>
      </c>
      <c r="Y10597" t="s">
        <v>46</v>
      </c>
      <c r="Z10597">
        <v>12</v>
      </c>
      <c r="AA10597" t="s">
        <v>46</v>
      </c>
      <c r="AB10597">
        <v>9</v>
      </c>
      <c r="AC10597" t="s">
        <v>47</v>
      </c>
      <c r="AD10597">
        <v>4</v>
      </c>
      <c r="AE10597" t="s">
        <v>45</v>
      </c>
      <c r="AF10597">
        <v>9</v>
      </c>
      <c r="AG10597" t="s">
        <v>45</v>
      </c>
      <c r="AH10597">
        <v>17106.36</v>
      </c>
      <c r="AI10597" t="s">
        <v>48</v>
      </c>
      <c r="AJ10597">
        <v>19</v>
      </c>
      <c r="AK10597" t="str">
        <f>_xlfn.XLOOKUP(Table_ExternalData_1[[#This Row],[Shop'[Shop Code']]],Sheet1!D:D,Sheet1!A:A)</f>
        <v>REGION 2 ALEJANDRO COSTAS</v>
      </c>
    </row>
    <row r="10598" spans="1:37" x14ac:dyDescent="0.3">
      <c r="A10598">
        <v>39</v>
      </c>
      <c r="B10598" t="s">
        <v>754</v>
      </c>
      <c r="C10598" t="s">
        <v>755</v>
      </c>
      <c r="D10598" t="s">
        <v>293</v>
      </c>
      <c r="E10598" t="s">
        <v>294</v>
      </c>
      <c r="F10598" t="s">
        <v>295</v>
      </c>
      <c r="G10598" t="s">
        <v>756</v>
      </c>
      <c r="H10598" t="s">
        <v>757</v>
      </c>
      <c r="I10598" t="s">
        <v>64</v>
      </c>
      <c r="J10598" t="s">
        <v>65</v>
      </c>
      <c r="K10598" s="1">
        <v>45562</v>
      </c>
      <c r="L10598" t="s">
        <v>758</v>
      </c>
      <c r="M10598">
        <v>2</v>
      </c>
      <c r="O10598" t="s">
        <v>45</v>
      </c>
      <c r="P10598">
        <v>4</v>
      </c>
      <c r="Q10598" t="s">
        <v>45</v>
      </c>
      <c r="R10598">
        <v>6</v>
      </c>
      <c r="S10598" t="s">
        <v>45</v>
      </c>
      <c r="U10598" t="s">
        <v>45</v>
      </c>
      <c r="W10598" t="s">
        <v>45</v>
      </c>
      <c r="X10598">
        <v>14</v>
      </c>
      <c r="Y10598" t="s">
        <v>46</v>
      </c>
      <c r="Z10598">
        <v>10</v>
      </c>
      <c r="AA10598" t="s">
        <v>46</v>
      </c>
      <c r="AB10598">
        <v>6</v>
      </c>
      <c r="AC10598" t="s">
        <v>47</v>
      </c>
      <c r="AE10598" t="s">
        <v>45</v>
      </c>
      <c r="AF10598">
        <v>6</v>
      </c>
      <c r="AG10598" t="s">
        <v>45</v>
      </c>
      <c r="AH10598">
        <v>11754.54</v>
      </c>
      <c r="AI10598" t="s">
        <v>48</v>
      </c>
      <c r="AJ10598">
        <v>20</v>
      </c>
      <c r="AK10598" t="str">
        <f>_xlfn.XLOOKUP(Table_ExternalData_1[[#This Row],[Shop'[Shop Code']]],Sheet1!D:D,Sheet1!A:A)</f>
        <v>REGION 2 ALEJANDRO COSTAS</v>
      </c>
    </row>
    <row r="10599" spans="1:37" x14ac:dyDescent="0.3">
      <c r="A10599">
        <v>39</v>
      </c>
      <c r="B10599" t="s">
        <v>759</v>
      </c>
      <c r="C10599" t="s">
        <v>760</v>
      </c>
      <c r="D10599" t="s">
        <v>79</v>
      </c>
      <c r="E10599" t="s">
        <v>80</v>
      </c>
      <c r="F10599" t="s">
        <v>81</v>
      </c>
      <c r="G10599" t="s">
        <v>761</v>
      </c>
      <c r="H10599" t="s">
        <v>55</v>
      </c>
      <c r="I10599" t="s">
        <v>56</v>
      </c>
      <c r="J10599" t="s">
        <v>57</v>
      </c>
      <c r="K10599" s="1">
        <v>45561</v>
      </c>
      <c r="L10599" t="s">
        <v>762</v>
      </c>
      <c r="M10599">
        <v>6</v>
      </c>
      <c r="N10599">
        <v>2</v>
      </c>
      <c r="O10599" t="s">
        <v>45</v>
      </c>
      <c r="P10599">
        <v>2</v>
      </c>
      <c r="Q10599" t="s">
        <v>45</v>
      </c>
      <c r="R10599">
        <v>2</v>
      </c>
      <c r="S10599" t="s">
        <v>45</v>
      </c>
      <c r="U10599" t="s">
        <v>45</v>
      </c>
      <c r="W10599" t="s">
        <v>45</v>
      </c>
      <c r="X10599">
        <v>18</v>
      </c>
      <c r="Y10599" t="s">
        <v>46</v>
      </c>
      <c r="Z10599">
        <v>12</v>
      </c>
      <c r="AA10599" t="s">
        <v>46</v>
      </c>
      <c r="AB10599">
        <v>13</v>
      </c>
      <c r="AC10599" t="s">
        <v>47</v>
      </c>
      <c r="AD10599">
        <v>2</v>
      </c>
      <c r="AE10599" t="s">
        <v>45</v>
      </c>
      <c r="AF10599">
        <v>2</v>
      </c>
      <c r="AG10599" t="s">
        <v>45</v>
      </c>
      <c r="AH10599">
        <v>3636.36</v>
      </c>
      <c r="AI10599" t="s">
        <v>48</v>
      </c>
      <c r="AJ10599">
        <v>19</v>
      </c>
      <c r="AK10599" t="str">
        <f>_xlfn.XLOOKUP(Table_ExternalData_1[[#This Row],[Shop'[Shop Code']]],Sheet1!D:D,Sheet1!A:A)</f>
        <v>REGION 1 ALBERTO BLASCO</v>
      </c>
    </row>
    <row r="10600" spans="1:37" x14ac:dyDescent="0.3">
      <c r="A10600">
        <v>39</v>
      </c>
      <c r="B10600" t="s">
        <v>759</v>
      </c>
      <c r="C10600" t="s">
        <v>760</v>
      </c>
      <c r="D10600" t="s">
        <v>79</v>
      </c>
      <c r="E10600" t="s">
        <v>80</v>
      </c>
      <c r="F10600" t="s">
        <v>81</v>
      </c>
      <c r="G10600" t="s">
        <v>761</v>
      </c>
      <c r="H10600" t="s">
        <v>55</v>
      </c>
      <c r="I10600" t="s">
        <v>56</v>
      </c>
      <c r="J10600" t="s">
        <v>57</v>
      </c>
      <c r="K10600" s="1">
        <v>45560</v>
      </c>
      <c r="L10600" t="s">
        <v>762</v>
      </c>
      <c r="M10600">
        <v>7</v>
      </c>
      <c r="N10600">
        <v>2</v>
      </c>
      <c r="O10600" t="s">
        <v>45</v>
      </c>
      <c r="Q10600" t="s">
        <v>45</v>
      </c>
      <c r="S10600" t="s">
        <v>45</v>
      </c>
      <c r="U10600" t="s">
        <v>45</v>
      </c>
      <c r="W10600" t="s">
        <v>45</v>
      </c>
      <c r="X10600">
        <v>34</v>
      </c>
      <c r="Y10600" t="s">
        <v>46</v>
      </c>
      <c r="Z10600">
        <v>23</v>
      </c>
      <c r="AA10600" t="s">
        <v>46</v>
      </c>
      <c r="AB10600">
        <v>8</v>
      </c>
      <c r="AC10600" t="s">
        <v>47</v>
      </c>
      <c r="AD10600">
        <v>2</v>
      </c>
      <c r="AE10600" t="s">
        <v>45</v>
      </c>
      <c r="AG10600" t="s">
        <v>45</v>
      </c>
      <c r="AI10600" t="s">
        <v>48</v>
      </c>
      <c r="AJ10600">
        <v>18</v>
      </c>
      <c r="AK10600" t="str">
        <f>_xlfn.XLOOKUP(Table_ExternalData_1[[#This Row],[Shop'[Shop Code']]],Sheet1!D:D,Sheet1!A:A)</f>
        <v>REGION 1 ALBERTO BLASCO</v>
      </c>
    </row>
    <row r="10601" spans="1:37" x14ac:dyDescent="0.3">
      <c r="A10601">
        <v>39</v>
      </c>
      <c r="B10601" t="s">
        <v>759</v>
      </c>
      <c r="C10601" t="s">
        <v>760</v>
      </c>
      <c r="D10601" t="s">
        <v>79</v>
      </c>
      <c r="E10601" t="s">
        <v>80</v>
      </c>
      <c r="F10601" t="s">
        <v>81</v>
      </c>
      <c r="G10601" t="s">
        <v>761</v>
      </c>
      <c r="H10601" t="s">
        <v>55</v>
      </c>
      <c r="I10601" t="s">
        <v>56</v>
      </c>
      <c r="J10601" t="s">
        <v>57</v>
      </c>
      <c r="K10601" s="1">
        <v>45562</v>
      </c>
      <c r="L10601" t="s">
        <v>762</v>
      </c>
      <c r="M10601">
        <v>7</v>
      </c>
      <c r="N10601">
        <v>5</v>
      </c>
      <c r="O10601" t="s">
        <v>45</v>
      </c>
      <c r="P10601">
        <v>2</v>
      </c>
      <c r="Q10601" t="s">
        <v>45</v>
      </c>
      <c r="R10601">
        <v>2</v>
      </c>
      <c r="S10601" t="s">
        <v>45</v>
      </c>
      <c r="U10601" t="s">
        <v>45</v>
      </c>
      <c r="W10601" t="s">
        <v>45</v>
      </c>
      <c r="X10601">
        <v>27</v>
      </c>
      <c r="Y10601" t="s">
        <v>46</v>
      </c>
      <c r="Z10601">
        <v>16</v>
      </c>
      <c r="AA10601" t="s">
        <v>46</v>
      </c>
      <c r="AB10601">
        <v>11</v>
      </c>
      <c r="AC10601" t="s">
        <v>47</v>
      </c>
      <c r="AE10601" t="s">
        <v>45</v>
      </c>
      <c r="AF10601">
        <v>4</v>
      </c>
      <c r="AG10601" t="s">
        <v>45</v>
      </c>
      <c r="AH10601">
        <v>9363.64</v>
      </c>
      <c r="AI10601" t="s">
        <v>48</v>
      </c>
      <c r="AJ10601">
        <v>20</v>
      </c>
      <c r="AK10601" t="str">
        <f>_xlfn.XLOOKUP(Table_ExternalData_1[[#This Row],[Shop'[Shop Code']]],Sheet1!D:D,Sheet1!A:A)</f>
        <v>REGION 1 ALBERTO BLASCO</v>
      </c>
    </row>
    <row r="10602" spans="1:37" x14ac:dyDescent="0.3">
      <c r="A10602">
        <v>39</v>
      </c>
      <c r="B10602" t="s">
        <v>759</v>
      </c>
      <c r="C10602" t="s">
        <v>760</v>
      </c>
      <c r="D10602" t="s">
        <v>79</v>
      </c>
      <c r="E10602" t="s">
        <v>80</v>
      </c>
      <c r="F10602" t="s">
        <v>81</v>
      </c>
      <c r="G10602" t="s">
        <v>761</v>
      </c>
      <c r="H10602" t="s">
        <v>55</v>
      </c>
      <c r="I10602" t="s">
        <v>56</v>
      </c>
      <c r="J10602" t="s">
        <v>57</v>
      </c>
      <c r="K10602" s="1">
        <v>45559</v>
      </c>
      <c r="L10602" t="s">
        <v>762</v>
      </c>
      <c r="M10602">
        <v>5</v>
      </c>
      <c r="O10602" t="s">
        <v>45</v>
      </c>
      <c r="P10602">
        <v>2</v>
      </c>
      <c r="Q10602" t="s">
        <v>45</v>
      </c>
      <c r="R10602">
        <v>2</v>
      </c>
      <c r="S10602" t="s">
        <v>45</v>
      </c>
      <c r="U10602" t="s">
        <v>45</v>
      </c>
      <c r="W10602" t="s">
        <v>45</v>
      </c>
      <c r="X10602">
        <v>30</v>
      </c>
      <c r="Y10602" t="s">
        <v>46</v>
      </c>
      <c r="Z10602">
        <v>18</v>
      </c>
      <c r="AA10602" t="s">
        <v>46</v>
      </c>
      <c r="AB10602">
        <v>7</v>
      </c>
      <c r="AC10602" t="s">
        <v>47</v>
      </c>
      <c r="AD10602">
        <v>1</v>
      </c>
      <c r="AE10602" t="s">
        <v>45</v>
      </c>
      <c r="AF10602">
        <v>2</v>
      </c>
      <c r="AG10602" t="s">
        <v>45</v>
      </c>
      <c r="AH10602">
        <v>4681.82</v>
      </c>
      <c r="AI10602" t="s">
        <v>48</v>
      </c>
      <c r="AJ10602">
        <v>17</v>
      </c>
      <c r="AK10602" t="str">
        <f>_xlfn.XLOOKUP(Table_ExternalData_1[[#This Row],[Shop'[Shop Code']]],Sheet1!D:D,Sheet1!A:A)</f>
        <v>REGION 1 ALBERTO BLASCO</v>
      </c>
    </row>
    <row r="10603" spans="1:37" x14ac:dyDescent="0.3">
      <c r="A10603">
        <v>39</v>
      </c>
      <c r="B10603" t="s">
        <v>759</v>
      </c>
      <c r="C10603" t="s">
        <v>760</v>
      </c>
      <c r="D10603" t="s">
        <v>79</v>
      </c>
      <c r="E10603" t="s">
        <v>80</v>
      </c>
      <c r="F10603" t="s">
        <v>81</v>
      </c>
      <c r="G10603" t="s">
        <v>761</v>
      </c>
      <c r="H10603" t="s">
        <v>55</v>
      </c>
      <c r="I10603" t="s">
        <v>56</v>
      </c>
      <c r="J10603" t="s">
        <v>57</v>
      </c>
      <c r="K10603" s="1">
        <v>45558</v>
      </c>
      <c r="L10603" t="s">
        <v>762</v>
      </c>
      <c r="M10603">
        <v>8</v>
      </c>
      <c r="N10603">
        <v>5</v>
      </c>
      <c r="O10603" t="s">
        <v>45</v>
      </c>
      <c r="Q10603" t="s">
        <v>45</v>
      </c>
      <c r="S10603" t="s">
        <v>45</v>
      </c>
      <c r="U10603" t="s">
        <v>45</v>
      </c>
      <c r="W10603" t="s">
        <v>45</v>
      </c>
      <c r="X10603">
        <v>26</v>
      </c>
      <c r="Y10603" t="s">
        <v>46</v>
      </c>
      <c r="Z10603">
        <v>20</v>
      </c>
      <c r="AA10603" t="s">
        <v>46</v>
      </c>
      <c r="AB10603">
        <v>5</v>
      </c>
      <c r="AC10603" t="s">
        <v>47</v>
      </c>
      <c r="AE10603" t="s">
        <v>45</v>
      </c>
      <c r="AG10603" t="s">
        <v>45</v>
      </c>
      <c r="AI10603" t="s">
        <v>48</v>
      </c>
      <c r="AJ10603">
        <v>16</v>
      </c>
      <c r="AK10603" t="str">
        <f>_xlfn.XLOOKUP(Table_ExternalData_1[[#This Row],[Shop'[Shop Code']]],Sheet1!D:D,Sheet1!A:A)</f>
        <v>REGION 1 ALBERTO BLASCO</v>
      </c>
    </row>
    <row r="10604" spans="1:37" x14ac:dyDescent="0.3">
      <c r="A10604">
        <v>39</v>
      </c>
      <c r="B10604" t="s">
        <v>763</v>
      </c>
      <c r="C10604" t="s">
        <v>764</v>
      </c>
      <c r="D10604" t="s">
        <v>317</v>
      </c>
      <c r="E10604" t="s">
        <v>318</v>
      </c>
      <c r="F10604" t="s">
        <v>319</v>
      </c>
      <c r="G10604" t="s">
        <v>765</v>
      </c>
      <c r="H10604" t="s">
        <v>73</v>
      </c>
      <c r="I10604" t="s">
        <v>74</v>
      </c>
      <c r="J10604" t="s">
        <v>75</v>
      </c>
      <c r="K10604" s="1">
        <v>45558</v>
      </c>
      <c r="L10604" t="s">
        <v>766</v>
      </c>
      <c r="M10604">
        <v>3</v>
      </c>
      <c r="O10604" t="s">
        <v>45</v>
      </c>
      <c r="Q10604" t="s">
        <v>45</v>
      </c>
      <c r="S10604" t="s">
        <v>45</v>
      </c>
      <c r="U10604" t="s">
        <v>45</v>
      </c>
      <c r="W10604" t="s">
        <v>45</v>
      </c>
      <c r="X10604">
        <v>27</v>
      </c>
      <c r="Y10604" t="s">
        <v>46</v>
      </c>
      <c r="Z10604">
        <v>22</v>
      </c>
      <c r="AA10604" t="s">
        <v>46</v>
      </c>
      <c r="AB10604">
        <v>6</v>
      </c>
      <c r="AC10604" t="s">
        <v>47</v>
      </c>
      <c r="AD10604">
        <v>3</v>
      </c>
      <c r="AE10604" t="s">
        <v>45</v>
      </c>
      <c r="AF10604">
        <v>1</v>
      </c>
      <c r="AG10604" t="s">
        <v>45</v>
      </c>
      <c r="AH10604">
        <v>2340.91</v>
      </c>
      <c r="AI10604" t="s">
        <v>48</v>
      </c>
      <c r="AJ10604">
        <v>16</v>
      </c>
      <c r="AK10604" t="str">
        <f>_xlfn.XLOOKUP(Table_ExternalData_1[[#This Row],[Shop'[Shop Code']]],Sheet1!D:D,Sheet1!A:A)</f>
        <v>REGION 3 EDUARDO CAMACHO</v>
      </c>
    </row>
    <row r="10605" spans="1:37" x14ac:dyDescent="0.3">
      <c r="A10605">
        <v>39</v>
      </c>
      <c r="B10605" t="s">
        <v>763</v>
      </c>
      <c r="C10605" t="s">
        <v>764</v>
      </c>
      <c r="D10605" t="s">
        <v>317</v>
      </c>
      <c r="E10605" t="s">
        <v>318</v>
      </c>
      <c r="F10605" t="s">
        <v>319</v>
      </c>
      <c r="G10605" t="s">
        <v>765</v>
      </c>
      <c r="H10605" t="s">
        <v>73</v>
      </c>
      <c r="I10605" t="s">
        <v>74</v>
      </c>
      <c r="J10605" t="s">
        <v>75</v>
      </c>
      <c r="K10605" s="1">
        <v>45561</v>
      </c>
      <c r="L10605" t="s">
        <v>766</v>
      </c>
      <c r="M10605">
        <v>2</v>
      </c>
      <c r="N10605">
        <v>2</v>
      </c>
      <c r="O10605" t="s">
        <v>45</v>
      </c>
      <c r="P10605">
        <v>4</v>
      </c>
      <c r="Q10605" t="s">
        <v>45</v>
      </c>
      <c r="S10605" t="s">
        <v>45</v>
      </c>
      <c r="U10605" t="s">
        <v>45</v>
      </c>
      <c r="W10605" t="s">
        <v>45</v>
      </c>
      <c r="X10605">
        <v>21</v>
      </c>
      <c r="Y10605" t="s">
        <v>46</v>
      </c>
      <c r="Z10605">
        <v>17</v>
      </c>
      <c r="AA10605" t="s">
        <v>46</v>
      </c>
      <c r="AB10605">
        <v>12</v>
      </c>
      <c r="AC10605" t="s">
        <v>47</v>
      </c>
      <c r="AE10605" t="s">
        <v>45</v>
      </c>
      <c r="AG10605" t="s">
        <v>45</v>
      </c>
      <c r="AI10605" t="s">
        <v>48</v>
      </c>
      <c r="AJ10605">
        <v>19</v>
      </c>
      <c r="AK10605" t="str">
        <f>_xlfn.XLOOKUP(Table_ExternalData_1[[#This Row],[Shop'[Shop Code']]],Sheet1!D:D,Sheet1!A:A)</f>
        <v>REGION 3 EDUARDO CAMACHO</v>
      </c>
    </row>
    <row r="10606" spans="1:37" x14ac:dyDescent="0.3">
      <c r="A10606">
        <v>39</v>
      </c>
      <c r="B10606" t="s">
        <v>763</v>
      </c>
      <c r="C10606" t="s">
        <v>764</v>
      </c>
      <c r="D10606" t="s">
        <v>317</v>
      </c>
      <c r="E10606" t="s">
        <v>318</v>
      </c>
      <c r="F10606" t="s">
        <v>319</v>
      </c>
      <c r="G10606" t="s">
        <v>765</v>
      </c>
      <c r="H10606" t="s">
        <v>73</v>
      </c>
      <c r="I10606" t="s">
        <v>74</v>
      </c>
      <c r="J10606" t="s">
        <v>75</v>
      </c>
      <c r="K10606" s="1">
        <v>45562</v>
      </c>
      <c r="L10606" t="s">
        <v>766</v>
      </c>
      <c r="M10606">
        <v>1</v>
      </c>
      <c r="N10606">
        <v>2</v>
      </c>
      <c r="O10606" t="s">
        <v>45</v>
      </c>
      <c r="P10606">
        <v>4</v>
      </c>
      <c r="Q10606" t="s">
        <v>45</v>
      </c>
      <c r="R10606">
        <v>4</v>
      </c>
      <c r="S10606" t="s">
        <v>45</v>
      </c>
      <c r="U10606" t="s">
        <v>45</v>
      </c>
      <c r="W10606" t="s">
        <v>45</v>
      </c>
      <c r="X10606">
        <v>22</v>
      </c>
      <c r="Y10606" t="s">
        <v>46</v>
      </c>
      <c r="Z10606">
        <v>20</v>
      </c>
      <c r="AA10606" t="s">
        <v>46</v>
      </c>
      <c r="AB10606">
        <v>3</v>
      </c>
      <c r="AC10606" t="s">
        <v>47</v>
      </c>
      <c r="AD10606">
        <v>4</v>
      </c>
      <c r="AE10606" t="s">
        <v>45</v>
      </c>
      <c r="AF10606">
        <v>6</v>
      </c>
      <c r="AG10606" t="s">
        <v>45</v>
      </c>
      <c r="AH10606">
        <v>12454.54</v>
      </c>
      <c r="AI10606" t="s">
        <v>48</v>
      </c>
      <c r="AJ10606">
        <v>20</v>
      </c>
      <c r="AK10606" t="str">
        <f>_xlfn.XLOOKUP(Table_ExternalData_1[[#This Row],[Shop'[Shop Code']]],Sheet1!D:D,Sheet1!A:A)</f>
        <v>REGION 3 EDUARDO CAMACHO</v>
      </c>
    </row>
    <row r="10607" spans="1:37" x14ac:dyDescent="0.3">
      <c r="A10607">
        <v>39</v>
      </c>
      <c r="B10607" t="s">
        <v>763</v>
      </c>
      <c r="C10607" t="s">
        <v>764</v>
      </c>
      <c r="D10607" t="s">
        <v>317</v>
      </c>
      <c r="E10607" t="s">
        <v>318</v>
      </c>
      <c r="F10607" t="s">
        <v>319</v>
      </c>
      <c r="G10607" t="s">
        <v>765</v>
      </c>
      <c r="H10607" t="s">
        <v>73</v>
      </c>
      <c r="I10607" t="s">
        <v>74</v>
      </c>
      <c r="J10607" t="s">
        <v>75</v>
      </c>
      <c r="K10607" s="1">
        <v>45560</v>
      </c>
      <c r="L10607" t="s">
        <v>766</v>
      </c>
      <c r="M10607">
        <v>3</v>
      </c>
      <c r="N10607">
        <v>2</v>
      </c>
      <c r="O10607" t="s">
        <v>45</v>
      </c>
      <c r="Q10607" t="s">
        <v>45</v>
      </c>
      <c r="S10607" t="s">
        <v>45</v>
      </c>
      <c r="T10607">
        <v>3</v>
      </c>
      <c r="U10607" t="s">
        <v>45</v>
      </c>
      <c r="W10607" t="s">
        <v>45</v>
      </c>
      <c r="X10607">
        <v>23</v>
      </c>
      <c r="Y10607" t="s">
        <v>46</v>
      </c>
      <c r="Z10607">
        <v>21</v>
      </c>
      <c r="AA10607" t="s">
        <v>46</v>
      </c>
      <c r="AB10607">
        <v>3</v>
      </c>
      <c r="AC10607" t="s">
        <v>47</v>
      </c>
      <c r="AE10607" t="s">
        <v>45</v>
      </c>
      <c r="AF10607">
        <v>4</v>
      </c>
      <c r="AG10607" t="s">
        <v>45</v>
      </c>
      <c r="AH10607">
        <v>8318.18</v>
      </c>
      <c r="AI10607" t="s">
        <v>48</v>
      </c>
      <c r="AJ10607">
        <v>18</v>
      </c>
      <c r="AK10607" t="str">
        <f>_xlfn.XLOOKUP(Table_ExternalData_1[[#This Row],[Shop'[Shop Code']]],Sheet1!D:D,Sheet1!A:A)</f>
        <v>REGION 3 EDUARDO CAMACHO</v>
      </c>
    </row>
    <row r="10608" spans="1:37" x14ac:dyDescent="0.3">
      <c r="A10608">
        <v>39</v>
      </c>
      <c r="B10608" t="s">
        <v>763</v>
      </c>
      <c r="C10608" t="s">
        <v>764</v>
      </c>
      <c r="D10608" t="s">
        <v>317</v>
      </c>
      <c r="E10608" t="s">
        <v>318</v>
      </c>
      <c r="F10608" t="s">
        <v>319</v>
      </c>
      <c r="G10608" t="s">
        <v>765</v>
      </c>
      <c r="H10608" t="s">
        <v>73</v>
      </c>
      <c r="I10608" t="s">
        <v>74</v>
      </c>
      <c r="J10608" t="s">
        <v>75</v>
      </c>
      <c r="K10608" s="1">
        <v>45559</v>
      </c>
      <c r="L10608" t="s">
        <v>766</v>
      </c>
      <c r="M10608">
        <v>8</v>
      </c>
      <c r="N10608">
        <v>3</v>
      </c>
      <c r="O10608" t="s">
        <v>45</v>
      </c>
      <c r="P10608">
        <v>2</v>
      </c>
      <c r="Q10608" t="s">
        <v>45</v>
      </c>
      <c r="R10608">
        <v>2</v>
      </c>
      <c r="S10608" t="s">
        <v>45</v>
      </c>
      <c r="U10608" t="s">
        <v>45</v>
      </c>
      <c r="W10608" t="s">
        <v>45</v>
      </c>
      <c r="X10608">
        <v>27</v>
      </c>
      <c r="Y10608" t="s">
        <v>46</v>
      </c>
      <c r="Z10608">
        <v>21</v>
      </c>
      <c r="AA10608" t="s">
        <v>46</v>
      </c>
      <c r="AB10608">
        <v>3</v>
      </c>
      <c r="AC10608" t="s">
        <v>47</v>
      </c>
      <c r="AD10608">
        <v>3</v>
      </c>
      <c r="AE10608" t="s">
        <v>45</v>
      </c>
      <c r="AF10608">
        <v>3</v>
      </c>
      <c r="AG10608" t="s">
        <v>45</v>
      </c>
      <c r="AH10608">
        <v>5454.54</v>
      </c>
      <c r="AI10608" t="s">
        <v>48</v>
      </c>
      <c r="AJ10608">
        <v>17</v>
      </c>
      <c r="AK10608" t="str">
        <f>_xlfn.XLOOKUP(Table_ExternalData_1[[#This Row],[Shop'[Shop Code']]],Sheet1!D:D,Sheet1!A:A)</f>
        <v>REGION 3 EDUARDO CAMACHO</v>
      </c>
    </row>
    <row r="10609" spans="1:37" x14ac:dyDescent="0.3">
      <c r="A10609">
        <v>39</v>
      </c>
      <c r="B10609" t="s">
        <v>767</v>
      </c>
      <c r="C10609" t="s">
        <v>768</v>
      </c>
      <c r="D10609" t="s">
        <v>344</v>
      </c>
      <c r="E10609" t="s">
        <v>345</v>
      </c>
      <c r="F10609" t="s">
        <v>346</v>
      </c>
      <c r="G10609" t="s">
        <v>769</v>
      </c>
      <c r="H10609" t="s">
        <v>198</v>
      </c>
      <c r="I10609" t="s">
        <v>42</v>
      </c>
      <c r="J10609" t="s">
        <v>43</v>
      </c>
      <c r="K10609" s="1">
        <v>45560</v>
      </c>
      <c r="L10609" t="s">
        <v>770</v>
      </c>
      <c r="M10609">
        <v>2</v>
      </c>
      <c r="N10609">
        <v>1</v>
      </c>
      <c r="O10609" t="s">
        <v>45</v>
      </c>
      <c r="P10609">
        <v>2</v>
      </c>
      <c r="Q10609" t="s">
        <v>45</v>
      </c>
      <c r="R10609">
        <v>2</v>
      </c>
      <c r="S10609" t="s">
        <v>45</v>
      </c>
      <c r="T10609">
        <v>3</v>
      </c>
      <c r="U10609" t="s">
        <v>45</v>
      </c>
      <c r="V10609">
        <v>3</v>
      </c>
      <c r="W10609" t="s">
        <v>45</v>
      </c>
      <c r="X10609">
        <v>19</v>
      </c>
      <c r="Y10609" t="s">
        <v>46</v>
      </c>
      <c r="Z10609">
        <v>8</v>
      </c>
      <c r="AA10609" t="s">
        <v>46</v>
      </c>
      <c r="AB10609">
        <v>3</v>
      </c>
      <c r="AC10609" t="s">
        <v>47</v>
      </c>
      <c r="AD10609">
        <v>4</v>
      </c>
      <c r="AE10609" t="s">
        <v>45</v>
      </c>
      <c r="AF10609">
        <v>5</v>
      </c>
      <c r="AG10609" t="s">
        <v>45</v>
      </c>
      <c r="AH10609">
        <v>10109.08</v>
      </c>
      <c r="AI10609" t="s">
        <v>48</v>
      </c>
      <c r="AJ10609">
        <v>18</v>
      </c>
      <c r="AK10609" t="str">
        <f>_xlfn.XLOOKUP(Table_ExternalData_1[[#This Row],[Shop'[Shop Code']]],Sheet1!D:D,Sheet1!A:A)</f>
        <v>REGION 4 LEYRE IBEAS</v>
      </c>
    </row>
    <row r="10610" spans="1:37" x14ac:dyDescent="0.3">
      <c r="A10610">
        <v>39</v>
      </c>
      <c r="B10610" t="s">
        <v>767</v>
      </c>
      <c r="C10610" t="s">
        <v>768</v>
      </c>
      <c r="D10610" t="s">
        <v>344</v>
      </c>
      <c r="E10610" t="s">
        <v>345</v>
      </c>
      <c r="F10610" t="s">
        <v>346</v>
      </c>
      <c r="G10610" t="s">
        <v>769</v>
      </c>
      <c r="H10610" t="s">
        <v>198</v>
      </c>
      <c r="I10610" t="s">
        <v>42</v>
      </c>
      <c r="J10610" t="s">
        <v>43</v>
      </c>
      <c r="K10610" s="1">
        <v>45559</v>
      </c>
      <c r="L10610" t="s">
        <v>770</v>
      </c>
      <c r="M10610">
        <v>4</v>
      </c>
      <c r="N10610">
        <v>4</v>
      </c>
      <c r="O10610" t="s">
        <v>45</v>
      </c>
      <c r="P10610">
        <v>4</v>
      </c>
      <c r="Q10610" t="s">
        <v>45</v>
      </c>
      <c r="R10610">
        <v>2</v>
      </c>
      <c r="S10610" t="s">
        <v>45</v>
      </c>
      <c r="T10610">
        <v>2</v>
      </c>
      <c r="U10610" t="s">
        <v>45</v>
      </c>
      <c r="V10610">
        <v>4</v>
      </c>
      <c r="W10610" t="s">
        <v>45</v>
      </c>
      <c r="X10610">
        <v>22</v>
      </c>
      <c r="Y10610" t="s">
        <v>46</v>
      </c>
      <c r="Z10610">
        <v>10</v>
      </c>
      <c r="AA10610" t="s">
        <v>46</v>
      </c>
      <c r="AB10610">
        <v>4</v>
      </c>
      <c r="AC10610" t="s">
        <v>47</v>
      </c>
      <c r="AD10610">
        <v>2</v>
      </c>
      <c r="AE10610" t="s">
        <v>45</v>
      </c>
      <c r="AF10610">
        <v>8</v>
      </c>
      <c r="AG10610" t="s">
        <v>45</v>
      </c>
      <c r="AH10610">
        <v>14609.099999999999</v>
      </c>
      <c r="AI10610" t="s">
        <v>48</v>
      </c>
      <c r="AJ10610">
        <v>17</v>
      </c>
      <c r="AK10610" t="str">
        <f>_xlfn.XLOOKUP(Table_ExternalData_1[[#This Row],[Shop'[Shop Code']]],Sheet1!D:D,Sheet1!A:A)</f>
        <v>REGION 4 LEYRE IBEAS</v>
      </c>
    </row>
    <row r="10611" spans="1:37" x14ac:dyDescent="0.3">
      <c r="A10611">
        <v>39</v>
      </c>
      <c r="B10611" t="s">
        <v>767</v>
      </c>
      <c r="C10611" t="s">
        <v>768</v>
      </c>
      <c r="D10611" t="s">
        <v>344</v>
      </c>
      <c r="E10611" t="s">
        <v>345</v>
      </c>
      <c r="F10611" t="s">
        <v>346</v>
      </c>
      <c r="G10611" t="s">
        <v>769</v>
      </c>
      <c r="H10611" t="s">
        <v>198</v>
      </c>
      <c r="I10611" t="s">
        <v>42</v>
      </c>
      <c r="J10611" t="s">
        <v>43</v>
      </c>
      <c r="K10611" s="1">
        <v>45558</v>
      </c>
      <c r="L10611" t="s">
        <v>770</v>
      </c>
      <c r="M10611">
        <v>2</v>
      </c>
      <c r="N10611">
        <v>2</v>
      </c>
      <c r="O10611" t="s">
        <v>45</v>
      </c>
      <c r="P10611">
        <v>2</v>
      </c>
      <c r="Q10611" t="s">
        <v>45</v>
      </c>
      <c r="R10611">
        <v>2</v>
      </c>
      <c r="S10611" t="s">
        <v>45</v>
      </c>
      <c r="U10611" t="s">
        <v>45</v>
      </c>
      <c r="W10611" t="s">
        <v>45</v>
      </c>
      <c r="X10611">
        <v>18</v>
      </c>
      <c r="Y10611" t="s">
        <v>46</v>
      </c>
      <c r="Z10611">
        <v>10</v>
      </c>
      <c r="AA10611" t="s">
        <v>46</v>
      </c>
      <c r="AB10611">
        <v>1</v>
      </c>
      <c r="AC10611" t="s">
        <v>47</v>
      </c>
      <c r="AD10611">
        <v>2</v>
      </c>
      <c r="AE10611" t="s">
        <v>45</v>
      </c>
      <c r="AF10611">
        <v>4</v>
      </c>
      <c r="AG10611" t="s">
        <v>45</v>
      </c>
      <c r="AH10611">
        <v>7616.3600000000006</v>
      </c>
      <c r="AI10611" t="s">
        <v>48</v>
      </c>
      <c r="AJ10611">
        <v>16</v>
      </c>
      <c r="AK10611" t="str">
        <f>_xlfn.XLOOKUP(Table_ExternalData_1[[#This Row],[Shop'[Shop Code']]],Sheet1!D:D,Sheet1!A:A)</f>
        <v>REGION 4 LEYRE IBEAS</v>
      </c>
    </row>
    <row r="10612" spans="1:37" x14ac:dyDescent="0.3">
      <c r="A10612">
        <v>39</v>
      </c>
      <c r="B10612" t="s">
        <v>767</v>
      </c>
      <c r="C10612" t="s">
        <v>768</v>
      </c>
      <c r="D10612" t="s">
        <v>344</v>
      </c>
      <c r="E10612" t="s">
        <v>345</v>
      </c>
      <c r="F10612" t="s">
        <v>346</v>
      </c>
      <c r="G10612" t="s">
        <v>769</v>
      </c>
      <c r="H10612" t="s">
        <v>198</v>
      </c>
      <c r="I10612" t="s">
        <v>42</v>
      </c>
      <c r="J10612" t="s">
        <v>43</v>
      </c>
      <c r="K10612" s="1">
        <v>45562</v>
      </c>
      <c r="L10612" t="s">
        <v>770</v>
      </c>
      <c r="M10612">
        <v>3</v>
      </c>
      <c r="N10612">
        <v>2</v>
      </c>
      <c r="O10612" t="s">
        <v>45</v>
      </c>
      <c r="P10612">
        <v>2</v>
      </c>
      <c r="Q10612" t="s">
        <v>45</v>
      </c>
      <c r="R10612">
        <v>2</v>
      </c>
      <c r="S10612" t="s">
        <v>45</v>
      </c>
      <c r="U10612" t="s">
        <v>45</v>
      </c>
      <c r="V10612">
        <v>0</v>
      </c>
      <c r="W10612" t="s">
        <v>45</v>
      </c>
      <c r="X10612">
        <v>18</v>
      </c>
      <c r="Y10612" t="s">
        <v>46</v>
      </c>
      <c r="Z10612">
        <v>10</v>
      </c>
      <c r="AA10612" t="s">
        <v>46</v>
      </c>
      <c r="AB10612">
        <v>3</v>
      </c>
      <c r="AC10612" t="s">
        <v>47</v>
      </c>
      <c r="AD10612">
        <v>-1</v>
      </c>
      <c r="AE10612" t="s">
        <v>45</v>
      </c>
      <c r="AF10612">
        <v>2</v>
      </c>
      <c r="AG10612" t="s">
        <v>45</v>
      </c>
      <c r="AH10612">
        <v>5227.26</v>
      </c>
      <c r="AI10612" t="s">
        <v>48</v>
      </c>
      <c r="AJ10612">
        <v>20</v>
      </c>
      <c r="AK10612" t="str">
        <f>_xlfn.XLOOKUP(Table_ExternalData_1[[#This Row],[Shop'[Shop Code']]],Sheet1!D:D,Sheet1!A:A)</f>
        <v>REGION 4 LEYRE IBEAS</v>
      </c>
    </row>
    <row r="10613" spans="1:37" x14ac:dyDescent="0.3">
      <c r="A10613">
        <v>39</v>
      </c>
      <c r="B10613" t="s">
        <v>767</v>
      </c>
      <c r="C10613" t="s">
        <v>768</v>
      </c>
      <c r="D10613" t="s">
        <v>344</v>
      </c>
      <c r="E10613" t="s">
        <v>345</v>
      </c>
      <c r="F10613" t="s">
        <v>346</v>
      </c>
      <c r="G10613" t="s">
        <v>769</v>
      </c>
      <c r="H10613" t="s">
        <v>198</v>
      </c>
      <c r="I10613" t="s">
        <v>42</v>
      </c>
      <c r="J10613" t="s">
        <v>43</v>
      </c>
      <c r="K10613" s="1">
        <v>45561</v>
      </c>
      <c r="L10613" t="s">
        <v>770</v>
      </c>
      <c r="O10613" t="s">
        <v>45</v>
      </c>
      <c r="P10613">
        <v>4</v>
      </c>
      <c r="Q10613" t="s">
        <v>45</v>
      </c>
      <c r="R10613">
        <v>4</v>
      </c>
      <c r="S10613" t="s">
        <v>45</v>
      </c>
      <c r="T10613">
        <v>2</v>
      </c>
      <c r="U10613" t="s">
        <v>45</v>
      </c>
      <c r="V10613">
        <v>2</v>
      </c>
      <c r="W10613" t="s">
        <v>45</v>
      </c>
      <c r="X10613">
        <v>19</v>
      </c>
      <c r="Y10613" t="s">
        <v>46</v>
      </c>
      <c r="Z10613">
        <v>8</v>
      </c>
      <c r="AA10613" t="s">
        <v>46</v>
      </c>
      <c r="AB10613">
        <v>1</v>
      </c>
      <c r="AC10613" t="s">
        <v>47</v>
      </c>
      <c r="AE10613" t="s">
        <v>45</v>
      </c>
      <c r="AF10613">
        <v>6</v>
      </c>
      <c r="AG10613" t="s">
        <v>45</v>
      </c>
      <c r="AH10613">
        <v>11772.720000000001</v>
      </c>
      <c r="AI10613" t="s">
        <v>48</v>
      </c>
      <c r="AJ10613">
        <v>19</v>
      </c>
      <c r="AK10613" t="str">
        <f>_xlfn.XLOOKUP(Table_ExternalData_1[[#This Row],[Shop'[Shop Code']]],Sheet1!D:D,Sheet1!A:A)</f>
        <v>REGION 4 LEYRE IBEAS</v>
      </c>
    </row>
    <row r="10614" spans="1:37" x14ac:dyDescent="0.3">
      <c r="A10614">
        <v>39</v>
      </c>
      <c r="B10614" t="s">
        <v>771</v>
      </c>
      <c r="C10614" t="s">
        <v>772</v>
      </c>
      <c r="D10614" t="s">
        <v>194</v>
      </c>
      <c r="E10614" t="s">
        <v>195</v>
      </c>
      <c r="F10614" t="s">
        <v>196</v>
      </c>
      <c r="G10614" t="s">
        <v>773</v>
      </c>
      <c r="H10614" t="s">
        <v>198</v>
      </c>
      <c r="I10614" t="s">
        <v>42</v>
      </c>
      <c r="J10614" t="s">
        <v>43</v>
      </c>
      <c r="K10614" s="1">
        <v>45562</v>
      </c>
      <c r="L10614" t="s">
        <v>774</v>
      </c>
      <c r="M10614">
        <v>2</v>
      </c>
      <c r="N10614">
        <v>0</v>
      </c>
      <c r="O10614" t="s">
        <v>45</v>
      </c>
      <c r="P10614">
        <v>0</v>
      </c>
      <c r="Q10614" t="s">
        <v>45</v>
      </c>
      <c r="S10614" t="s">
        <v>45</v>
      </c>
      <c r="U10614" t="s">
        <v>45</v>
      </c>
      <c r="W10614" t="s">
        <v>45</v>
      </c>
      <c r="X10614">
        <v>34</v>
      </c>
      <c r="Y10614" t="s">
        <v>46</v>
      </c>
      <c r="Z10614">
        <v>5</v>
      </c>
      <c r="AA10614" t="s">
        <v>46</v>
      </c>
      <c r="AB10614">
        <v>7</v>
      </c>
      <c r="AC10614" t="s">
        <v>47</v>
      </c>
      <c r="AD10614">
        <v>1</v>
      </c>
      <c r="AE10614" t="s">
        <v>45</v>
      </c>
      <c r="AG10614" t="s">
        <v>45</v>
      </c>
      <c r="AI10614" t="s">
        <v>48</v>
      </c>
      <c r="AJ10614">
        <v>20</v>
      </c>
      <c r="AK10614" t="str">
        <f>_xlfn.XLOOKUP(Table_ExternalData_1[[#This Row],[Shop'[Shop Code']]],Sheet1!D:D,Sheet1!A:A)</f>
        <v>REGION 4 LEYRE IBEAS</v>
      </c>
    </row>
    <row r="10615" spans="1:37" x14ac:dyDescent="0.3">
      <c r="A10615">
        <v>39</v>
      </c>
      <c r="B10615" t="s">
        <v>771</v>
      </c>
      <c r="C10615" t="s">
        <v>772</v>
      </c>
      <c r="D10615" t="s">
        <v>194</v>
      </c>
      <c r="E10615" t="s">
        <v>195</v>
      </c>
      <c r="F10615" t="s">
        <v>196</v>
      </c>
      <c r="G10615" t="s">
        <v>773</v>
      </c>
      <c r="H10615" t="s">
        <v>198</v>
      </c>
      <c r="I10615" t="s">
        <v>42</v>
      </c>
      <c r="J10615" t="s">
        <v>43</v>
      </c>
      <c r="K10615" s="1">
        <v>45560</v>
      </c>
      <c r="L10615" t="s">
        <v>774</v>
      </c>
      <c r="M10615">
        <v>3</v>
      </c>
      <c r="O10615" t="s">
        <v>45</v>
      </c>
      <c r="P10615">
        <v>6</v>
      </c>
      <c r="Q10615" t="s">
        <v>45</v>
      </c>
      <c r="R10615">
        <v>6</v>
      </c>
      <c r="S10615" t="s">
        <v>45</v>
      </c>
      <c r="U10615" t="s">
        <v>45</v>
      </c>
      <c r="W10615" t="s">
        <v>45</v>
      </c>
      <c r="X10615">
        <v>31</v>
      </c>
      <c r="Y10615" t="s">
        <v>46</v>
      </c>
      <c r="Z10615">
        <v>12</v>
      </c>
      <c r="AA10615" t="s">
        <v>46</v>
      </c>
      <c r="AB10615">
        <v>1</v>
      </c>
      <c r="AC10615" t="s">
        <v>47</v>
      </c>
      <c r="AD10615">
        <v>5</v>
      </c>
      <c r="AE10615" t="s">
        <v>45</v>
      </c>
      <c r="AF10615">
        <v>8</v>
      </c>
      <c r="AG10615" t="s">
        <v>45</v>
      </c>
      <c r="AH10615">
        <v>17126.370000000003</v>
      </c>
      <c r="AI10615" t="s">
        <v>48</v>
      </c>
      <c r="AJ10615">
        <v>18</v>
      </c>
      <c r="AK10615" t="str">
        <f>_xlfn.XLOOKUP(Table_ExternalData_1[[#This Row],[Shop'[Shop Code']]],Sheet1!D:D,Sheet1!A:A)</f>
        <v>REGION 4 LEYRE IBEAS</v>
      </c>
    </row>
    <row r="10616" spans="1:37" x14ac:dyDescent="0.3">
      <c r="A10616">
        <v>39</v>
      </c>
      <c r="B10616" t="s">
        <v>771</v>
      </c>
      <c r="C10616" t="s">
        <v>772</v>
      </c>
      <c r="D10616" t="s">
        <v>194</v>
      </c>
      <c r="E10616" t="s">
        <v>195</v>
      </c>
      <c r="F10616" t="s">
        <v>196</v>
      </c>
      <c r="G10616" t="s">
        <v>773</v>
      </c>
      <c r="H10616" t="s">
        <v>198</v>
      </c>
      <c r="I10616" t="s">
        <v>42</v>
      </c>
      <c r="J10616" t="s">
        <v>43</v>
      </c>
      <c r="K10616" s="1">
        <v>45559</v>
      </c>
      <c r="L10616" t="s">
        <v>774</v>
      </c>
      <c r="M10616">
        <v>4</v>
      </c>
      <c r="O10616" t="s">
        <v>45</v>
      </c>
      <c r="Q10616" t="s">
        <v>45</v>
      </c>
      <c r="S10616" t="s">
        <v>45</v>
      </c>
      <c r="U10616" t="s">
        <v>45</v>
      </c>
      <c r="W10616" t="s">
        <v>45</v>
      </c>
      <c r="X10616">
        <v>35</v>
      </c>
      <c r="Y10616" t="s">
        <v>46</v>
      </c>
      <c r="Z10616">
        <v>9</v>
      </c>
      <c r="AA10616" t="s">
        <v>46</v>
      </c>
      <c r="AB10616">
        <v>7</v>
      </c>
      <c r="AC10616" t="s">
        <v>47</v>
      </c>
      <c r="AD10616">
        <v>3</v>
      </c>
      <c r="AE10616" t="s">
        <v>45</v>
      </c>
      <c r="AF10616">
        <v>2</v>
      </c>
      <c r="AG10616" t="s">
        <v>45</v>
      </c>
      <c r="AH10616">
        <v>3636.36</v>
      </c>
      <c r="AI10616" t="s">
        <v>48</v>
      </c>
      <c r="AJ10616">
        <v>17</v>
      </c>
      <c r="AK10616" t="str">
        <f>_xlfn.XLOOKUP(Table_ExternalData_1[[#This Row],[Shop'[Shop Code']]],Sheet1!D:D,Sheet1!A:A)</f>
        <v>REGION 4 LEYRE IBEAS</v>
      </c>
    </row>
    <row r="10617" spans="1:37" x14ac:dyDescent="0.3">
      <c r="A10617">
        <v>39</v>
      </c>
      <c r="B10617" t="s">
        <v>771</v>
      </c>
      <c r="C10617" t="s">
        <v>772</v>
      </c>
      <c r="D10617" t="s">
        <v>194</v>
      </c>
      <c r="E10617" t="s">
        <v>195</v>
      </c>
      <c r="F10617" t="s">
        <v>196</v>
      </c>
      <c r="G10617" t="s">
        <v>773</v>
      </c>
      <c r="H10617" t="s">
        <v>198</v>
      </c>
      <c r="I10617" t="s">
        <v>42</v>
      </c>
      <c r="J10617" t="s">
        <v>43</v>
      </c>
      <c r="K10617" s="1">
        <v>45558</v>
      </c>
      <c r="L10617" t="s">
        <v>774</v>
      </c>
      <c r="M10617">
        <v>5</v>
      </c>
      <c r="N10617">
        <v>2</v>
      </c>
      <c r="O10617" t="s">
        <v>45</v>
      </c>
      <c r="Q10617" t="s">
        <v>45</v>
      </c>
      <c r="S10617" t="s">
        <v>45</v>
      </c>
      <c r="U10617" t="s">
        <v>45</v>
      </c>
      <c r="W10617" t="s">
        <v>45</v>
      </c>
      <c r="X10617">
        <v>41</v>
      </c>
      <c r="Y10617" t="s">
        <v>46</v>
      </c>
      <c r="Z10617">
        <v>10</v>
      </c>
      <c r="AA10617" t="s">
        <v>46</v>
      </c>
      <c r="AB10617">
        <v>5</v>
      </c>
      <c r="AC10617" t="s">
        <v>47</v>
      </c>
      <c r="AD10617">
        <v>2</v>
      </c>
      <c r="AE10617" t="s">
        <v>45</v>
      </c>
      <c r="AF10617">
        <v>2</v>
      </c>
      <c r="AG10617" t="s">
        <v>45</v>
      </c>
      <c r="AH10617">
        <v>3636.36</v>
      </c>
      <c r="AI10617" t="s">
        <v>48</v>
      </c>
      <c r="AJ10617">
        <v>16</v>
      </c>
      <c r="AK10617" t="str">
        <f>_xlfn.XLOOKUP(Table_ExternalData_1[[#This Row],[Shop'[Shop Code']]],Sheet1!D:D,Sheet1!A:A)</f>
        <v>REGION 4 LEYRE IBEAS</v>
      </c>
    </row>
    <row r="10618" spans="1:37" x14ac:dyDescent="0.3">
      <c r="A10618">
        <v>39</v>
      </c>
      <c r="B10618" t="s">
        <v>771</v>
      </c>
      <c r="C10618" t="s">
        <v>772</v>
      </c>
      <c r="D10618" t="s">
        <v>194</v>
      </c>
      <c r="E10618" t="s">
        <v>195</v>
      </c>
      <c r="F10618" t="s">
        <v>196</v>
      </c>
      <c r="G10618" t="s">
        <v>773</v>
      </c>
      <c r="H10618" t="s">
        <v>198</v>
      </c>
      <c r="I10618" t="s">
        <v>42</v>
      </c>
      <c r="J10618" t="s">
        <v>43</v>
      </c>
      <c r="K10618" s="1">
        <v>45561</v>
      </c>
      <c r="L10618" t="s">
        <v>774</v>
      </c>
      <c r="M10618">
        <v>2</v>
      </c>
      <c r="N10618">
        <v>2</v>
      </c>
      <c r="O10618" t="s">
        <v>45</v>
      </c>
      <c r="P10618">
        <v>5</v>
      </c>
      <c r="Q10618" t="s">
        <v>45</v>
      </c>
      <c r="R10618">
        <v>2</v>
      </c>
      <c r="S10618" t="s">
        <v>45</v>
      </c>
      <c r="U10618" t="s">
        <v>45</v>
      </c>
      <c r="W10618" t="s">
        <v>45</v>
      </c>
      <c r="X10618">
        <v>34</v>
      </c>
      <c r="Y10618" t="s">
        <v>46</v>
      </c>
      <c r="Z10618">
        <v>12</v>
      </c>
      <c r="AA10618" t="s">
        <v>46</v>
      </c>
      <c r="AB10618">
        <v>5</v>
      </c>
      <c r="AC10618" t="s">
        <v>47</v>
      </c>
      <c r="AE10618" t="s">
        <v>45</v>
      </c>
      <c r="AF10618">
        <v>6</v>
      </c>
      <c r="AG10618" t="s">
        <v>45</v>
      </c>
      <c r="AH10618">
        <v>10545.46</v>
      </c>
      <c r="AI10618" t="s">
        <v>48</v>
      </c>
      <c r="AJ10618">
        <v>19</v>
      </c>
      <c r="AK10618" t="str">
        <f>_xlfn.XLOOKUP(Table_ExternalData_1[[#This Row],[Shop'[Shop Code']]],Sheet1!D:D,Sheet1!A:A)</f>
        <v>REGION 4 LEYRE IBEAS</v>
      </c>
    </row>
    <row r="10619" spans="1:37" x14ac:dyDescent="0.3">
      <c r="A10619">
        <v>39</v>
      </c>
      <c r="B10619" t="s">
        <v>775</v>
      </c>
      <c r="C10619" t="s">
        <v>776</v>
      </c>
      <c r="D10619" t="s">
        <v>293</v>
      </c>
      <c r="E10619" t="s">
        <v>294</v>
      </c>
      <c r="F10619" t="s">
        <v>295</v>
      </c>
      <c r="G10619" t="s">
        <v>777</v>
      </c>
      <c r="H10619" t="s">
        <v>778</v>
      </c>
      <c r="I10619" t="s">
        <v>64</v>
      </c>
      <c r="J10619" t="s">
        <v>65</v>
      </c>
      <c r="K10619" s="1">
        <v>45560</v>
      </c>
      <c r="L10619" t="s">
        <v>779</v>
      </c>
      <c r="M10619">
        <v>3</v>
      </c>
      <c r="N10619">
        <v>2</v>
      </c>
      <c r="O10619" t="s">
        <v>45</v>
      </c>
      <c r="Q10619" t="s">
        <v>45</v>
      </c>
      <c r="S10619" t="s">
        <v>45</v>
      </c>
      <c r="T10619">
        <v>1</v>
      </c>
      <c r="U10619" t="s">
        <v>45</v>
      </c>
      <c r="V10619">
        <v>1</v>
      </c>
      <c r="W10619" t="s">
        <v>45</v>
      </c>
      <c r="X10619">
        <v>12</v>
      </c>
      <c r="Y10619" t="s">
        <v>46</v>
      </c>
      <c r="Z10619">
        <v>12</v>
      </c>
      <c r="AA10619" t="s">
        <v>46</v>
      </c>
      <c r="AC10619" t="s">
        <v>47</v>
      </c>
      <c r="AE10619" t="s">
        <v>45</v>
      </c>
      <c r="AF10619">
        <v>3</v>
      </c>
      <c r="AG10619" t="s">
        <v>45</v>
      </c>
      <c r="AH10619">
        <v>5580.45</v>
      </c>
      <c r="AI10619" t="s">
        <v>48</v>
      </c>
      <c r="AJ10619">
        <v>18</v>
      </c>
      <c r="AK10619" t="str">
        <f>_xlfn.XLOOKUP(Table_ExternalData_1[[#This Row],[Shop'[Shop Code']]],Sheet1!D:D,Sheet1!A:A)</f>
        <v>REGION 2 ALEJANDRO COSTAS</v>
      </c>
    </row>
    <row r="10620" spans="1:37" x14ac:dyDescent="0.3">
      <c r="A10620">
        <v>39</v>
      </c>
      <c r="B10620" t="s">
        <v>775</v>
      </c>
      <c r="C10620" t="s">
        <v>776</v>
      </c>
      <c r="D10620" t="s">
        <v>293</v>
      </c>
      <c r="E10620" t="s">
        <v>294</v>
      </c>
      <c r="F10620" t="s">
        <v>295</v>
      </c>
      <c r="G10620" t="s">
        <v>777</v>
      </c>
      <c r="H10620" t="s">
        <v>778</v>
      </c>
      <c r="I10620" t="s">
        <v>64</v>
      </c>
      <c r="J10620" t="s">
        <v>65</v>
      </c>
      <c r="K10620" s="1">
        <v>45559</v>
      </c>
      <c r="L10620" t="s">
        <v>779</v>
      </c>
      <c r="M10620">
        <v>2</v>
      </c>
      <c r="O10620" t="s">
        <v>45</v>
      </c>
      <c r="Q10620" t="s">
        <v>45</v>
      </c>
      <c r="S10620" t="s">
        <v>45</v>
      </c>
      <c r="U10620" t="s">
        <v>45</v>
      </c>
      <c r="W10620" t="s">
        <v>45</v>
      </c>
      <c r="X10620">
        <v>12</v>
      </c>
      <c r="Y10620" t="s">
        <v>46</v>
      </c>
      <c r="Z10620">
        <v>8</v>
      </c>
      <c r="AA10620" t="s">
        <v>46</v>
      </c>
      <c r="AB10620">
        <v>2</v>
      </c>
      <c r="AC10620" t="s">
        <v>47</v>
      </c>
      <c r="AD10620">
        <v>1</v>
      </c>
      <c r="AE10620" t="s">
        <v>45</v>
      </c>
      <c r="AG10620" t="s">
        <v>45</v>
      </c>
      <c r="AI10620" t="s">
        <v>48</v>
      </c>
      <c r="AJ10620">
        <v>17</v>
      </c>
      <c r="AK10620" t="str">
        <f>_xlfn.XLOOKUP(Table_ExternalData_1[[#This Row],[Shop'[Shop Code']]],Sheet1!D:D,Sheet1!A:A)</f>
        <v>REGION 2 ALEJANDRO COSTAS</v>
      </c>
    </row>
    <row r="10621" spans="1:37" x14ac:dyDescent="0.3">
      <c r="A10621">
        <v>39</v>
      </c>
      <c r="B10621" t="s">
        <v>775</v>
      </c>
      <c r="C10621" t="s">
        <v>776</v>
      </c>
      <c r="D10621" t="s">
        <v>293</v>
      </c>
      <c r="E10621" t="s">
        <v>294</v>
      </c>
      <c r="F10621" t="s">
        <v>295</v>
      </c>
      <c r="G10621" t="s">
        <v>777</v>
      </c>
      <c r="H10621" t="s">
        <v>778</v>
      </c>
      <c r="I10621" t="s">
        <v>64</v>
      </c>
      <c r="J10621" t="s">
        <v>65</v>
      </c>
      <c r="K10621" s="1">
        <v>45562</v>
      </c>
      <c r="L10621" t="s">
        <v>779</v>
      </c>
      <c r="N10621">
        <v>2</v>
      </c>
      <c r="O10621" t="s">
        <v>45</v>
      </c>
      <c r="P10621">
        <v>1</v>
      </c>
      <c r="Q10621" t="s">
        <v>45</v>
      </c>
      <c r="R10621">
        <v>1</v>
      </c>
      <c r="S10621" t="s">
        <v>45</v>
      </c>
      <c r="U10621" t="s">
        <v>45</v>
      </c>
      <c r="W10621" t="s">
        <v>45</v>
      </c>
      <c r="X10621">
        <v>11</v>
      </c>
      <c r="Y10621" t="s">
        <v>46</v>
      </c>
      <c r="Z10621">
        <v>6</v>
      </c>
      <c r="AA10621" t="s">
        <v>46</v>
      </c>
      <c r="AB10621">
        <v>2</v>
      </c>
      <c r="AC10621" t="s">
        <v>47</v>
      </c>
      <c r="AE10621" t="s">
        <v>45</v>
      </c>
      <c r="AF10621">
        <v>1</v>
      </c>
      <c r="AG10621" t="s">
        <v>45</v>
      </c>
      <c r="AH10621">
        <v>2106.8200000000002</v>
      </c>
      <c r="AI10621" t="s">
        <v>48</v>
      </c>
      <c r="AJ10621">
        <v>20</v>
      </c>
      <c r="AK10621" t="str">
        <f>_xlfn.XLOOKUP(Table_ExternalData_1[[#This Row],[Shop'[Shop Code']]],Sheet1!D:D,Sheet1!A:A)</f>
        <v>REGION 2 ALEJANDRO COSTAS</v>
      </c>
    </row>
    <row r="10622" spans="1:37" x14ac:dyDescent="0.3">
      <c r="A10622">
        <v>39</v>
      </c>
      <c r="B10622" t="s">
        <v>775</v>
      </c>
      <c r="C10622" t="s">
        <v>776</v>
      </c>
      <c r="D10622" t="s">
        <v>293</v>
      </c>
      <c r="E10622" t="s">
        <v>294</v>
      </c>
      <c r="F10622" t="s">
        <v>295</v>
      </c>
      <c r="G10622" t="s">
        <v>777</v>
      </c>
      <c r="H10622" t="s">
        <v>778</v>
      </c>
      <c r="I10622" t="s">
        <v>64</v>
      </c>
      <c r="J10622" t="s">
        <v>65</v>
      </c>
      <c r="K10622" s="1">
        <v>45563</v>
      </c>
      <c r="L10622" t="s">
        <v>779</v>
      </c>
      <c r="M10622">
        <v>1</v>
      </c>
      <c r="N10622">
        <v>2</v>
      </c>
      <c r="O10622" t="s">
        <v>45</v>
      </c>
      <c r="Q10622" t="s">
        <v>45</v>
      </c>
      <c r="S10622" t="s">
        <v>45</v>
      </c>
      <c r="U10622" t="s">
        <v>45</v>
      </c>
      <c r="W10622" t="s">
        <v>45</v>
      </c>
      <c r="X10622">
        <v>4</v>
      </c>
      <c r="Y10622" t="s">
        <v>46</v>
      </c>
      <c r="Z10622">
        <v>2</v>
      </c>
      <c r="AA10622" t="s">
        <v>46</v>
      </c>
      <c r="AB10622">
        <v>2</v>
      </c>
      <c r="AC10622" t="s">
        <v>47</v>
      </c>
      <c r="AE10622" t="s">
        <v>45</v>
      </c>
      <c r="AG10622" t="s">
        <v>45</v>
      </c>
      <c r="AI10622" t="s">
        <v>48</v>
      </c>
      <c r="AJ10622">
        <v>20</v>
      </c>
      <c r="AK10622" t="str">
        <f>_xlfn.XLOOKUP(Table_ExternalData_1[[#This Row],[Shop'[Shop Code']]],Sheet1!D:D,Sheet1!A:A)</f>
        <v>REGION 2 ALEJANDRO COSTAS</v>
      </c>
    </row>
    <row r="10623" spans="1:37" x14ac:dyDescent="0.3">
      <c r="A10623">
        <v>39</v>
      </c>
      <c r="B10623" t="s">
        <v>775</v>
      </c>
      <c r="C10623" t="s">
        <v>776</v>
      </c>
      <c r="D10623" t="s">
        <v>293</v>
      </c>
      <c r="E10623" t="s">
        <v>294</v>
      </c>
      <c r="F10623" t="s">
        <v>295</v>
      </c>
      <c r="G10623" t="s">
        <v>777</v>
      </c>
      <c r="H10623" t="s">
        <v>778</v>
      </c>
      <c r="I10623" t="s">
        <v>64</v>
      </c>
      <c r="J10623" t="s">
        <v>65</v>
      </c>
      <c r="K10623" s="1">
        <v>45558</v>
      </c>
      <c r="L10623" t="s">
        <v>779</v>
      </c>
      <c r="M10623">
        <v>3</v>
      </c>
      <c r="N10623">
        <v>2</v>
      </c>
      <c r="O10623" t="s">
        <v>45</v>
      </c>
      <c r="Q10623" t="s">
        <v>45</v>
      </c>
      <c r="S10623" t="s">
        <v>45</v>
      </c>
      <c r="U10623" t="s">
        <v>45</v>
      </c>
      <c r="W10623" t="s">
        <v>45</v>
      </c>
      <c r="X10623">
        <v>20</v>
      </c>
      <c r="Y10623" t="s">
        <v>46</v>
      </c>
      <c r="Z10623">
        <v>11</v>
      </c>
      <c r="AA10623" t="s">
        <v>46</v>
      </c>
      <c r="AB10623">
        <v>1</v>
      </c>
      <c r="AC10623" t="s">
        <v>47</v>
      </c>
      <c r="AE10623" t="s">
        <v>45</v>
      </c>
      <c r="AG10623" t="s">
        <v>45</v>
      </c>
      <c r="AI10623" t="s">
        <v>48</v>
      </c>
      <c r="AJ10623">
        <v>16</v>
      </c>
      <c r="AK10623" t="str">
        <f>_xlfn.XLOOKUP(Table_ExternalData_1[[#This Row],[Shop'[Shop Code']]],Sheet1!D:D,Sheet1!A:A)</f>
        <v>REGION 2 ALEJANDRO COSTAS</v>
      </c>
    </row>
    <row r="10624" spans="1:37" x14ac:dyDescent="0.3">
      <c r="A10624">
        <v>39</v>
      </c>
      <c r="B10624" t="s">
        <v>775</v>
      </c>
      <c r="C10624" t="s">
        <v>776</v>
      </c>
      <c r="D10624" t="s">
        <v>293</v>
      </c>
      <c r="E10624" t="s">
        <v>294</v>
      </c>
      <c r="F10624" t="s">
        <v>295</v>
      </c>
      <c r="G10624" t="s">
        <v>777</v>
      </c>
      <c r="H10624" t="s">
        <v>778</v>
      </c>
      <c r="I10624" t="s">
        <v>64</v>
      </c>
      <c r="J10624" t="s">
        <v>65</v>
      </c>
      <c r="K10624" s="1">
        <v>45561</v>
      </c>
      <c r="L10624" t="s">
        <v>779</v>
      </c>
      <c r="M10624">
        <v>1</v>
      </c>
      <c r="O10624" t="s">
        <v>45</v>
      </c>
      <c r="Q10624" t="s">
        <v>45</v>
      </c>
      <c r="S10624" t="s">
        <v>45</v>
      </c>
      <c r="U10624" t="s">
        <v>45</v>
      </c>
      <c r="W10624" t="s">
        <v>45</v>
      </c>
      <c r="X10624">
        <v>18</v>
      </c>
      <c r="Y10624" t="s">
        <v>46</v>
      </c>
      <c r="Z10624">
        <v>12</v>
      </c>
      <c r="AA10624" t="s">
        <v>46</v>
      </c>
      <c r="AC10624" t="s">
        <v>47</v>
      </c>
      <c r="AE10624" t="s">
        <v>45</v>
      </c>
      <c r="AG10624" t="s">
        <v>45</v>
      </c>
      <c r="AI10624" t="s">
        <v>48</v>
      </c>
      <c r="AJ10624">
        <v>19</v>
      </c>
      <c r="AK10624" t="str">
        <f>_xlfn.XLOOKUP(Table_ExternalData_1[[#This Row],[Shop'[Shop Code']]],Sheet1!D:D,Sheet1!A:A)</f>
        <v>REGION 2 ALEJANDRO COSTAS</v>
      </c>
    </row>
    <row r="10625" spans="1:37" x14ac:dyDescent="0.3">
      <c r="A10625">
        <v>39</v>
      </c>
      <c r="B10625" t="s">
        <v>780</v>
      </c>
      <c r="C10625" t="s">
        <v>781</v>
      </c>
      <c r="D10625" t="s">
        <v>502</v>
      </c>
      <c r="E10625" t="s">
        <v>2972</v>
      </c>
      <c r="F10625" t="s">
        <v>2973</v>
      </c>
      <c r="G10625" t="s">
        <v>782</v>
      </c>
      <c r="H10625" t="s">
        <v>98</v>
      </c>
      <c r="I10625" t="s">
        <v>74</v>
      </c>
      <c r="J10625" t="s">
        <v>75</v>
      </c>
      <c r="K10625" s="1">
        <v>45561</v>
      </c>
      <c r="L10625" t="s">
        <v>783</v>
      </c>
      <c r="M10625">
        <v>2</v>
      </c>
      <c r="N10625">
        <v>2</v>
      </c>
      <c r="O10625" t="s">
        <v>45</v>
      </c>
      <c r="Q10625" t="s">
        <v>45</v>
      </c>
      <c r="S10625" t="s">
        <v>45</v>
      </c>
      <c r="U10625" t="s">
        <v>45</v>
      </c>
      <c r="W10625" t="s">
        <v>45</v>
      </c>
      <c r="X10625">
        <v>21</v>
      </c>
      <c r="Y10625" t="s">
        <v>46</v>
      </c>
      <c r="Z10625">
        <v>13</v>
      </c>
      <c r="AA10625" t="s">
        <v>46</v>
      </c>
      <c r="AB10625">
        <v>4</v>
      </c>
      <c r="AC10625" t="s">
        <v>47</v>
      </c>
      <c r="AD10625">
        <v>2</v>
      </c>
      <c r="AE10625" t="s">
        <v>45</v>
      </c>
      <c r="AF10625">
        <v>2</v>
      </c>
      <c r="AG10625" t="s">
        <v>45</v>
      </c>
      <c r="AH10625">
        <v>4681.82</v>
      </c>
      <c r="AI10625" t="s">
        <v>48</v>
      </c>
      <c r="AJ10625">
        <v>19</v>
      </c>
      <c r="AK10625" t="str">
        <f>_xlfn.XLOOKUP(Table_ExternalData_1[[#This Row],[Shop'[Shop Code']]],Sheet1!D:D,Sheet1!A:A)</f>
        <v>REGION 3 EDUARDO CAMACHO</v>
      </c>
    </row>
    <row r="10626" spans="1:37" x14ac:dyDescent="0.3">
      <c r="A10626">
        <v>39</v>
      </c>
      <c r="B10626" t="s">
        <v>780</v>
      </c>
      <c r="C10626" t="s">
        <v>781</v>
      </c>
      <c r="D10626" t="s">
        <v>502</v>
      </c>
      <c r="E10626" t="s">
        <v>2972</v>
      </c>
      <c r="F10626" t="s">
        <v>2973</v>
      </c>
      <c r="G10626" t="s">
        <v>782</v>
      </c>
      <c r="H10626" t="s">
        <v>98</v>
      </c>
      <c r="I10626" t="s">
        <v>74</v>
      </c>
      <c r="J10626" t="s">
        <v>75</v>
      </c>
      <c r="K10626" s="1">
        <v>45562</v>
      </c>
      <c r="L10626" t="s">
        <v>783</v>
      </c>
      <c r="M10626">
        <v>1</v>
      </c>
      <c r="O10626" t="s">
        <v>45</v>
      </c>
      <c r="P10626">
        <v>4</v>
      </c>
      <c r="Q10626" t="s">
        <v>45</v>
      </c>
      <c r="R10626">
        <v>4</v>
      </c>
      <c r="S10626" t="s">
        <v>45</v>
      </c>
      <c r="U10626" t="s">
        <v>45</v>
      </c>
      <c r="W10626" t="s">
        <v>45</v>
      </c>
      <c r="X10626">
        <v>14</v>
      </c>
      <c r="Y10626" t="s">
        <v>46</v>
      </c>
      <c r="Z10626">
        <v>12</v>
      </c>
      <c r="AA10626" t="s">
        <v>46</v>
      </c>
      <c r="AB10626">
        <v>11</v>
      </c>
      <c r="AC10626" t="s">
        <v>47</v>
      </c>
      <c r="AD10626">
        <v>2</v>
      </c>
      <c r="AE10626" t="s">
        <v>45</v>
      </c>
      <c r="AF10626">
        <v>8</v>
      </c>
      <c r="AG10626" t="s">
        <v>45</v>
      </c>
      <c r="AH10626">
        <v>15763.639999999998</v>
      </c>
      <c r="AI10626" t="s">
        <v>48</v>
      </c>
      <c r="AJ10626">
        <v>20</v>
      </c>
      <c r="AK10626" t="str">
        <f>_xlfn.XLOOKUP(Table_ExternalData_1[[#This Row],[Shop'[Shop Code']]],Sheet1!D:D,Sheet1!A:A)</f>
        <v>REGION 3 EDUARDO CAMACHO</v>
      </c>
    </row>
    <row r="10627" spans="1:37" x14ac:dyDescent="0.3">
      <c r="A10627">
        <v>39</v>
      </c>
      <c r="B10627" t="s">
        <v>780</v>
      </c>
      <c r="C10627" t="s">
        <v>781</v>
      </c>
      <c r="D10627" t="s">
        <v>502</v>
      </c>
      <c r="E10627" t="s">
        <v>2972</v>
      </c>
      <c r="F10627" t="s">
        <v>2973</v>
      </c>
      <c r="G10627" t="s">
        <v>782</v>
      </c>
      <c r="H10627" t="s">
        <v>98</v>
      </c>
      <c r="I10627" t="s">
        <v>74</v>
      </c>
      <c r="J10627" t="s">
        <v>75</v>
      </c>
      <c r="K10627" s="1">
        <v>45560</v>
      </c>
      <c r="L10627" t="s">
        <v>783</v>
      </c>
      <c r="M10627">
        <v>3</v>
      </c>
      <c r="N10627">
        <v>0</v>
      </c>
      <c r="O10627" t="s">
        <v>45</v>
      </c>
      <c r="P10627">
        <v>2</v>
      </c>
      <c r="Q10627" t="s">
        <v>45</v>
      </c>
      <c r="R10627">
        <v>2</v>
      </c>
      <c r="S10627" t="s">
        <v>45</v>
      </c>
      <c r="U10627" t="s">
        <v>45</v>
      </c>
      <c r="W10627" t="s">
        <v>45</v>
      </c>
      <c r="X10627">
        <v>22</v>
      </c>
      <c r="Y10627" t="s">
        <v>46</v>
      </c>
      <c r="Z10627">
        <v>15</v>
      </c>
      <c r="AA10627" t="s">
        <v>46</v>
      </c>
      <c r="AB10627">
        <v>6</v>
      </c>
      <c r="AC10627" t="s">
        <v>47</v>
      </c>
      <c r="AD10627">
        <v>2</v>
      </c>
      <c r="AE10627" t="s">
        <v>45</v>
      </c>
      <c r="AF10627">
        <v>4</v>
      </c>
      <c r="AG10627" t="s">
        <v>45</v>
      </c>
      <c r="AH10627">
        <v>7881.82</v>
      </c>
      <c r="AI10627" t="s">
        <v>48</v>
      </c>
      <c r="AJ10627">
        <v>18</v>
      </c>
      <c r="AK10627" t="str">
        <f>_xlfn.XLOOKUP(Table_ExternalData_1[[#This Row],[Shop'[Shop Code']]],Sheet1!D:D,Sheet1!A:A)</f>
        <v>REGION 3 EDUARDO CAMACHO</v>
      </c>
    </row>
    <row r="10628" spans="1:37" x14ac:dyDescent="0.3">
      <c r="A10628">
        <v>39</v>
      </c>
      <c r="B10628" t="s">
        <v>780</v>
      </c>
      <c r="C10628" t="s">
        <v>781</v>
      </c>
      <c r="D10628" t="s">
        <v>502</v>
      </c>
      <c r="E10628" t="s">
        <v>2972</v>
      </c>
      <c r="F10628" t="s">
        <v>2973</v>
      </c>
      <c r="G10628" t="s">
        <v>782</v>
      </c>
      <c r="H10628" t="s">
        <v>98</v>
      </c>
      <c r="I10628" t="s">
        <v>74</v>
      </c>
      <c r="J10628" t="s">
        <v>75</v>
      </c>
      <c r="K10628" s="1">
        <v>45559</v>
      </c>
      <c r="L10628" t="s">
        <v>783</v>
      </c>
      <c r="M10628">
        <v>3</v>
      </c>
      <c r="O10628" t="s">
        <v>45</v>
      </c>
      <c r="P10628">
        <v>2</v>
      </c>
      <c r="Q10628" t="s">
        <v>45</v>
      </c>
      <c r="R10628">
        <v>2</v>
      </c>
      <c r="S10628" t="s">
        <v>45</v>
      </c>
      <c r="U10628" t="s">
        <v>45</v>
      </c>
      <c r="W10628" t="s">
        <v>45</v>
      </c>
      <c r="X10628">
        <v>27</v>
      </c>
      <c r="Y10628" t="s">
        <v>46</v>
      </c>
      <c r="Z10628">
        <v>19</v>
      </c>
      <c r="AA10628" t="s">
        <v>46</v>
      </c>
      <c r="AB10628">
        <v>4</v>
      </c>
      <c r="AC10628" t="s">
        <v>47</v>
      </c>
      <c r="AD10628">
        <v>1</v>
      </c>
      <c r="AE10628" t="s">
        <v>45</v>
      </c>
      <c r="AF10628">
        <v>8</v>
      </c>
      <c r="AG10628" t="s">
        <v>45</v>
      </c>
      <c r="AH10628">
        <v>15545.440000000002</v>
      </c>
      <c r="AI10628" t="s">
        <v>48</v>
      </c>
      <c r="AJ10628">
        <v>17</v>
      </c>
      <c r="AK10628" t="str">
        <f>_xlfn.XLOOKUP(Table_ExternalData_1[[#This Row],[Shop'[Shop Code']]],Sheet1!D:D,Sheet1!A:A)</f>
        <v>REGION 3 EDUARDO CAMACHO</v>
      </c>
    </row>
    <row r="10629" spans="1:37" x14ac:dyDescent="0.3">
      <c r="A10629">
        <v>39</v>
      </c>
      <c r="B10629" t="s">
        <v>780</v>
      </c>
      <c r="C10629" t="s">
        <v>781</v>
      </c>
      <c r="D10629" t="s">
        <v>502</v>
      </c>
      <c r="E10629" t="s">
        <v>2972</v>
      </c>
      <c r="F10629" t="s">
        <v>2973</v>
      </c>
      <c r="G10629" t="s">
        <v>782</v>
      </c>
      <c r="H10629" t="s">
        <v>98</v>
      </c>
      <c r="I10629" t="s">
        <v>74</v>
      </c>
      <c r="J10629" t="s">
        <v>75</v>
      </c>
      <c r="K10629" s="1">
        <v>45558</v>
      </c>
      <c r="L10629" t="s">
        <v>783</v>
      </c>
      <c r="M10629">
        <v>6</v>
      </c>
      <c r="O10629" t="s">
        <v>45</v>
      </c>
      <c r="P10629">
        <v>2</v>
      </c>
      <c r="Q10629" t="s">
        <v>45</v>
      </c>
      <c r="R10629">
        <v>2</v>
      </c>
      <c r="S10629" t="s">
        <v>45</v>
      </c>
      <c r="U10629" t="s">
        <v>45</v>
      </c>
      <c r="W10629" t="s">
        <v>45</v>
      </c>
      <c r="X10629">
        <v>19</v>
      </c>
      <c r="Y10629" t="s">
        <v>46</v>
      </c>
      <c r="Z10629">
        <v>13</v>
      </c>
      <c r="AA10629" t="s">
        <v>46</v>
      </c>
      <c r="AB10629">
        <v>7</v>
      </c>
      <c r="AC10629" t="s">
        <v>47</v>
      </c>
      <c r="AE10629" t="s">
        <v>45</v>
      </c>
      <c r="AF10629">
        <v>2</v>
      </c>
      <c r="AG10629" t="s">
        <v>45</v>
      </c>
      <c r="AH10629">
        <v>4136.3599999999997</v>
      </c>
      <c r="AI10629" t="s">
        <v>48</v>
      </c>
      <c r="AJ10629">
        <v>16</v>
      </c>
      <c r="AK10629" t="str">
        <f>_xlfn.XLOOKUP(Table_ExternalData_1[[#This Row],[Shop'[Shop Code']]],Sheet1!D:D,Sheet1!A:A)</f>
        <v>REGION 3 EDUARDO CAMACHO</v>
      </c>
    </row>
    <row r="10630" spans="1:37" x14ac:dyDescent="0.3">
      <c r="A10630">
        <v>39</v>
      </c>
      <c r="B10630" t="s">
        <v>784</v>
      </c>
      <c r="C10630" t="s">
        <v>785</v>
      </c>
      <c r="D10630" t="s">
        <v>502</v>
      </c>
      <c r="E10630" t="s">
        <v>2972</v>
      </c>
      <c r="F10630" t="s">
        <v>2973</v>
      </c>
      <c r="G10630" t="s">
        <v>786</v>
      </c>
      <c r="H10630" t="s">
        <v>131</v>
      </c>
      <c r="I10630" t="s">
        <v>74</v>
      </c>
      <c r="J10630" t="s">
        <v>75</v>
      </c>
      <c r="K10630" s="1">
        <v>45558</v>
      </c>
      <c r="L10630" t="s">
        <v>787</v>
      </c>
      <c r="M10630">
        <v>3</v>
      </c>
      <c r="O10630" t="s">
        <v>45</v>
      </c>
      <c r="P10630">
        <v>4</v>
      </c>
      <c r="Q10630" t="s">
        <v>45</v>
      </c>
      <c r="R10630">
        <v>2</v>
      </c>
      <c r="S10630" t="s">
        <v>45</v>
      </c>
      <c r="U10630" t="s">
        <v>45</v>
      </c>
      <c r="W10630" t="s">
        <v>45</v>
      </c>
      <c r="X10630">
        <v>27</v>
      </c>
      <c r="Y10630" t="s">
        <v>46</v>
      </c>
      <c r="Z10630">
        <v>21</v>
      </c>
      <c r="AA10630" t="s">
        <v>46</v>
      </c>
      <c r="AB10630">
        <v>8</v>
      </c>
      <c r="AC10630" t="s">
        <v>47</v>
      </c>
      <c r="AD10630">
        <v>2</v>
      </c>
      <c r="AE10630" t="s">
        <v>45</v>
      </c>
      <c r="AF10630">
        <v>4</v>
      </c>
      <c r="AG10630" t="s">
        <v>45</v>
      </c>
      <c r="AH10630">
        <v>8318.18</v>
      </c>
      <c r="AI10630" t="s">
        <v>48</v>
      </c>
      <c r="AJ10630">
        <v>16</v>
      </c>
      <c r="AK10630" t="str">
        <f>_xlfn.XLOOKUP(Table_ExternalData_1[[#This Row],[Shop'[Shop Code']]],Sheet1!D:D,Sheet1!A:A)</f>
        <v>REGION 3 EDUARDO CAMACHO</v>
      </c>
    </row>
    <row r="10631" spans="1:37" x14ac:dyDescent="0.3">
      <c r="A10631">
        <v>39</v>
      </c>
      <c r="B10631" t="s">
        <v>784</v>
      </c>
      <c r="C10631" t="s">
        <v>785</v>
      </c>
      <c r="D10631" t="s">
        <v>502</v>
      </c>
      <c r="E10631" t="s">
        <v>2972</v>
      </c>
      <c r="F10631" t="s">
        <v>2973</v>
      </c>
      <c r="G10631" t="s">
        <v>786</v>
      </c>
      <c r="H10631" t="s">
        <v>131</v>
      </c>
      <c r="I10631" t="s">
        <v>74</v>
      </c>
      <c r="J10631" t="s">
        <v>75</v>
      </c>
      <c r="K10631" s="1">
        <v>45562</v>
      </c>
      <c r="L10631" t="s">
        <v>787</v>
      </c>
      <c r="M10631">
        <v>3</v>
      </c>
      <c r="N10631">
        <v>2</v>
      </c>
      <c r="O10631" t="s">
        <v>45</v>
      </c>
      <c r="P10631">
        <v>7</v>
      </c>
      <c r="Q10631" t="s">
        <v>45</v>
      </c>
      <c r="R10631">
        <v>7</v>
      </c>
      <c r="S10631" t="s">
        <v>45</v>
      </c>
      <c r="U10631" t="s">
        <v>45</v>
      </c>
      <c r="W10631" t="s">
        <v>45</v>
      </c>
      <c r="X10631">
        <v>25</v>
      </c>
      <c r="Y10631" t="s">
        <v>46</v>
      </c>
      <c r="Z10631">
        <v>21</v>
      </c>
      <c r="AA10631" t="s">
        <v>46</v>
      </c>
      <c r="AB10631">
        <v>7</v>
      </c>
      <c r="AC10631" t="s">
        <v>47</v>
      </c>
      <c r="AE10631" t="s">
        <v>45</v>
      </c>
      <c r="AF10631">
        <v>7</v>
      </c>
      <c r="AG10631" t="s">
        <v>45</v>
      </c>
      <c r="AH10631">
        <v>13109.54</v>
      </c>
      <c r="AI10631" t="s">
        <v>48</v>
      </c>
      <c r="AJ10631">
        <v>20</v>
      </c>
      <c r="AK10631" t="str">
        <f>_xlfn.XLOOKUP(Table_ExternalData_1[[#This Row],[Shop'[Shop Code']]],Sheet1!D:D,Sheet1!A:A)</f>
        <v>REGION 3 EDUARDO CAMACHO</v>
      </c>
    </row>
    <row r="10632" spans="1:37" x14ac:dyDescent="0.3">
      <c r="A10632">
        <v>39</v>
      </c>
      <c r="B10632" t="s">
        <v>784</v>
      </c>
      <c r="C10632" t="s">
        <v>785</v>
      </c>
      <c r="D10632" t="s">
        <v>502</v>
      </c>
      <c r="E10632" t="s">
        <v>2972</v>
      </c>
      <c r="F10632" t="s">
        <v>2973</v>
      </c>
      <c r="G10632" t="s">
        <v>786</v>
      </c>
      <c r="H10632" t="s">
        <v>131</v>
      </c>
      <c r="I10632" t="s">
        <v>74</v>
      </c>
      <c r="J10632" t="s">
        <v>75</v>
      </c>
      <c r="K10632" s="1">
        <v>45560</v>
      </c>
      <c r="L10632" t="s">
        <v>787</v>
      </c>
      <c r="M10632">
        <v>2</v>
      </c>
      <c r="O10632" t="s">
        <v>45</v>
      </c>
      <c r="P10632">
        <v>2</v>
      </c>
      <c r="Q10632" t="s">
        <v>45</v>
      </c>
      <c r="R10632">
        <v>2</v>
      </c>
      <c r="S10632" t="s">
        <v>45</v>
      </c>
      <c r="U10632" t="s">
        <v>45</v>
      </c>
      <c r="W10632" t="s">
        <v>45</v>
      </c>
      <c r="X10632">
        <v>32</v>
      </c>
      <c r="Y10632" t="s">
        <v>46</v>
      </c>
      <c r="Z10632">
        <v>25</v>
      </c>
      <c r="AA10632" t="s">
        <v>46</v>
      </c>
      <c r="AB10632">
        <v>4</v>
      </c>
      <c r="AC10632" t="s">
        <v>47</v>
      </c>
      <c r="AE10632" t="s">
        <v>45</v>
      </c>
      <c r="AF10632">
        <v>2</v>
      </c>
      <c r="AG10632" t="s">
        <v>45</v>
      </c>
      <c r="AH10632">
        <v>4681.82</v>
      </c>
      <c r="AI10632" t="s">
        <v>48</v>
      </c>
      <c r="AJ10632">
        <v>18</v>
      </c>
      <c r="AK10632" t="str">
        <f>_xlfn.XLOOKUP(Table_ExternalData_1[[#This Row],[Shop'[Shop Code']]],Sheet1!D:D,Sheet1!A:A)</f>
        <v>REGION 3 EDUARDO CAMACHO</v>
      </c>
    </row>
    <row r="10633" spans="1:37" x14ac:dyDescent="0.3">
      <c r="A10633">
        <v>39</v>
      </c>
      <c r="B10633" t="s">
        <v>784</v>
      </c>
      <c r="C10633" t="s">
        <v>785</v>
      </c>
      <c r="D10633" t="s">
        <v>502</v>
      </c>
      <c r="E10633" t="s">
        <v>2972</v>
      </c>
      <c r="F10633" t="s">
        <v>2973</v>
      </c>
      <c r="G10633" t="s">
        <v>786</v>
      </c>
      <c r="H10633" t="s">
        <v>131</v>
      </c>
      <c r="I10633" t="s">
        <v>74</v>
      </c>
      <c r="J10633" t="s">
        <v>75</v>
      </c>
      <c r="K10633" s="1">
        <v>45559</v>
      </c>
      <c r="L10633" t="s">
        <v>787</v>
      </c>
      <c r="M10633">
        <v>9</v>
      </c>
      <c r="O10633" t="s">
        <v>45</v>
      </c>
      <c r="P10633">
        <v>6</v>
      </c>
      <c r="Q10633" t="s">
        <v>45</v>
      </c>
      <c r="R10633">
        <v>2</v>
      </c>
      <c r="S10633" t="s">
        <v>45</v>
      </c>
      <c r="U10633" t="s">
        <v>45</v>
      </c>
      <c r="W10633" t="s">
        <v>45</v>
      </c>
      <c r="X10633">
        <v>30</v>
      </c>
      <c r="Y10633" t="s">
        <v>46</v>
      </c>
      <c r="Z10633">
        <v>27</v>
      </c>
      <c r="AA10633" t="s">
        <v>46</v>
      </c>
      <c r="AB10633">
        <v>10</v>
      </c>
      <c r="AC10633" t="s">
        <v>47</v>
      </c>
      <c r="AE10633" t="s">
        <v>45</v>
      </c>
      <c r="AF10633">
        <v>2</v>
      </c>
      <c r="AG10633" t="s">
        <v>45</v>
      </c>
      <c r="AH10633">
        <v>4136.3599999999997</v>
      </c>
      <c r="AI10633" t="s">
        <v>48</v>
      </c>
      <c r="AJ10633">
        <v>17</v>
      </c>
      <c r="AK10633" t="str">
        <f>_xlfn.XLOOKUP(Table_ExternalData_1[[#This Row],[Shop'[Shop Code']]],Sheet1!D:D,Sheet1!A:A)</f>
        <v>REGION 3 EDUARDO CAMACHO</v>
      </c>
    </row>
    <row r="10634" spans="1:37" x14ac:dyDescent="0.3">
      <c r="A10634">
        <v>39</v>
      </c>
      <c r="B10634" t="s">
        <v>784</v>
      </c>
      <c r="C10634" t="s">
        <v>785</v>
      </c>
      <c r="D10634" t="s">
        <v>502</v>
      </c>
      <c r="E10634" t="s">
        <v>2972</v>
      </c>
      <c r="F10634" t="s">
        <v>2973</v>
      </c>
      <c r="G10634" t="s">
        <v>786</v>
      </c>
      <c r="H10634" t="s">
        <v>131</v>
      </c>
      <c r="I10634" t="s">
        <v>74</v>
      </c>
      <c r="J10634" t="s">
        <v>75</v>
      </c>
      <c r="K10634" s="1">
        <v>45561</v>
      </c>
      <c r="L10634" t="s">
        <v>787</v>
      </c>
      <c r="M10634">
        <v>3</v>
      </c>
      <c r="O10634" t="s">
        <v>45</v>
      </c>
      <c r="P10634">
        <v>1</v>
      </c>
      <c r="Q10634" t="s">
        <v>45</v>
      </c>
      <c r="R10634">
        <v>1</v>
      </c>
      <c r="S10634" t="s">
        <v>45</v>
      </c>
      <c r="T10634">
        <v>2</v>
      </c>
      <c r="U10634" t="s">
        <v>45</v>
      </c>
      <c r="V10634">
        <v>3</v>
      </c>
      <c r="W10634" t="s">
        <v>45</v>
      </c>
      <c r="X10634">
        <v>30</v>
      </c>
      <c r="Y10634" t="s">
        <v>46</v>
      </c>
      <c r="Z10634">
        <v>27</v>
      </c>
      <c r="AA10634" t="s">
        <v>46</v>
      </c>
      <c r="AB10634">
        <v>4</v>
      </c>
      <c r="AC10634" t="s">
        <v>47</v>
      </c>
      <c r="AE10634" t="s">
        <v>45</v>
      </c>
      <c r="AF10634">
        <v>4</v>
      </c>
      <c r="AG10634" t="s">
        <v>45</v>
      </c>
      <c r="AH10634">
        <v>9636.35</v>
      </c>
      <c r="AI10634" t="s">
        <v>48</v>
      </c>
      <c r="AJ10634">
        <v>19</v>
      </c>
      <c r="AK10634" t="str">
        <f>_xlfn.XLOOKUP(Table_ExternalData_1[[#This Row],[Shop'[Shop Code']]],Sheet1!D:D,Sheet1!A:A)</f>
        <v>REGION 3 EDUARDO CAMACHO</v>
      </c>
    </row>
    <row r="10635" spans="1:37" x14ac:dyDescent="0.3">
      <c r="A10635">
        <v>39</v>
      </c>
      <c r="B10635" t="s">
        <v>788</v>
      </c>
      <c r="C10635" t="s">
        <v>789</v>
      </c>
      <c r="D10635" t="s">
        <v>293</v>
      </c>
      <c r="E10635" t="s">
        <v>294</v>
      </c>
      <c r="F10635" t="s">
        <v>295</v>
      </c>
      <c r="G10635" t="s">
        <v>790</v>
      </c>
      <c r="H10635" t="s">
        <v>297</v>
      </c>
      <c r="I10635" t="s">
        <v>64</v>
      </c>
      <c r="J10635" t="s">
        <v>65</v>
      </c>
      <c r="K10635" s="1">
        <v>45559</v>
      </c>
      <c r="L10635" t="s">
        <v>791</v>
      </c>
      <c r="M10635">
        <v>3</v>
      </c>
      <c r="O10635" t="s">
        <v>45</v>
      </c>
      <c r="P10635">
        <v>1</v>
      </c>
      <c r="Q10635" t="s">
        <v>45</v>
      </c>
      <c r="R10635">
        <v>1</v>
      </c>
      <c r="S10635" t="s">
        <v>45</v>
      </c>
      <c r="U10635" t="s">
        <v>45</v>
      </c>
      <c r="W10635" t="s">
        <v>45</v>
      </c>
      <c r="X10635">
        <v>16</v>
      </c>
      <c r="Y10635" t="s">
        <v>46</v>
      </c>
      <c r="Z10635">
        <v>13</v>
      </c>
      <c r="AA10635" t="s">
        <v>46</v>
      </c>
      <c r="AB10635">
        <v>15</v>
      </c>
      <c r="AC10635" t="s">
        <v>47</v>
      </c>
      <c r="AD10635">
        <v>1</v>
      </c>
      <c r="AE10635" t="s">
        <v>45</v>
      </c>
      <c r="AF10635">
        <v>1</v>
      </c>
      <c r="AG10635" t="s">
        <v>45</v>
      </c>
      <c r="AH10635">
        <v>1272.73</v>
      </c>
      <c r="AI10635" t="s">
        <v>48</v>
      </c>
      <c r="AJ10635">
        <v>17</v>
      </c>
      <c r="AK10635" t="str">
        <f>_xlfn.XLOOKUP(Table_ExternalData_1[[#This Row],[Shop'[Shop Code']]],Sheet1!D:D,Sheet1!A:A)</f>
        <v>REGION 2 ALEJANDRO COSTAS</v>
      </c>
    </row>
    <row r="10636" spans="1:37" x14ac:dyDescent="0.3">
      <c r="A10636">
        <v>39</v>
      </c>
      <c r="B10636" t="s">
        <v>788</v>
      </c>
      <c r="C10636" t="s">
        <v>789</v>
      </c>
      <c r="D10636" t="s">
        <v>293</v>
      </c>
      <c r="E10636" t="s">
        <v>294</v>
      </c>
      <c r="F10636" t="s">
        <v>295</v>
      </c>
      <c r="G10636" t="s">
        <v>790</v>
      </c>
      <c r="H10636" t="s">
        <v>297</v>
      </c>
      <c r="I10636" t="s">
        <v>64</v>
      </c>
      <c r="J10636" t="s">
        <v>65</v>
      </c>
      <c r="K10636" s="1">
        <v>45561</v>
      </c>
      <c r="L10636" t="s">
        <v>791</v>
      </c>
      <c r="M10636">
        <v>2</v>
      </c>
      <c r="O10636" t="s">
        <v>45</v>
      </c>
      <c r="P10636">
        <v>2</v>
      </c>
      <c r="Q10636" t="s">
        <v>45</v>
      </c>
      <c r="R10636">
        <v>2</v>
      </c>
      <c r="S10636" t="s">
        <v>45</v>
      </c>
      <c r="U10636" t="s">
        <v>45</v>
      </c>
      <c r="W10636" t="s">
        <v>45</v>
      </c>
      <c r="X10636">
        <v>22</v>
      </c>
      <c r="Y10636" t="s">
        <v>46</v>
      </c>
      <c r="Z10636">
        <v>20</v>
      </c>
      <c r="AA10636" t="s">
        <v>46</v>
      </c>
      <c r="AB10636">
        <v>4</v>
      </c>
      <c r="AC10636" t="s">
        <v>47</v>
      </c>
      <c r="AE10636" t="s">
        <v>45</v>
      </c>
      <c r="AF10636">
        <v>3</v>
      </c>
      <c r="AG10636" t="s">
        <v>45</v>
      </c>
      <c r="AH10636">
        <v>5590.9</v>
      </c>
      <c r="AI10636" t="s">
        <v>48</v>
      </c>
      <c r="AJ10636">
        <v>19</v>
      </c>
      <c r="AK10636" t="str">
        <f>_xlfn.XLOOKUP(Table_ExternalData_1[[#This Row],[Shop'[Shop Code']]],Sheet1!D:D,Sheet1!A:A)</f>
        <v>REGION 2 ALEJANDRO COSTAS</v>
      </c>
    </row>
    <row r="10637" spans="1:37" x14ac:dyDescent="0.3">
      <c r="A10637">
        <v>39</v>
      </c>
      <c r="B10637" t="s">
        <v>788</v>
      </c>
      <c r="C10637" t="s">
        <v>789</v>
      </c>
      <c r="D10637" t="s">
        <v>293</v>
      </c>
      <c r="E10637" t="s">
        <v>294</v>
      </c>
      <c r="F10637" t="s">
        <v>295</v>
      </c>
      <c r="G10637" t="s">
        <v>790</v>
      </c>
      <c r="H10637" t="s">
        <v>297</v>
      </c>
      <c r="I10637" t="s">
        <v>64</v>
      </c>
      <c r="J10637" t="s">
        <v>65</v>
      </c>
      <c r="K10637" s="1">
        <v>45560</v>
      </c>
      <c r="L10637" t="s">
        <v>791</v>
      </c>
      <c r="M10637">
        <v>4</v>
      </c>
      <c r="N10637">
        <v>6</v>
      </c>
      <c r="O10637" t="s">
        <v>45</v>
      </c>
      <c r="P10637">
        <v>2</v>
      </c>
      <c r="Q10637" t="s">
        <v>45</v>
      </c>
      <c r="S10637" t="s">
        <v>45</v>
      </c>
      <c r="U10637" t="s">
        <v>45</v>
      </c>
      <c r="V10637">
        <v>-2</v>
      </c>
      <c r="W10637" t="s">
        <v>45</v>
      </c>
      <c r="X10637">
        <v>18</v>
      </c>
      <c r="Y10637" t="s">
        <v>46</v>
      </c>
      <c r="Z10637">
        <v>16</v>
      </c>
      <c r="AA10637" t="s">
        <v>46</v>
      </c>
      <c r="AB10637">
        <v>8</v>
      </c>
      <c r="AC10637" t="s">
        <v>47</v>
      </c>
      <c r="AE10637" t="s">
        <v>45</v>
      </c>
      <c r="AF10637">
        <v>-2</v>
      </c>
      <c r="AG10637" t="s">
        <v>45</v>
      </c>
      <c r="AH10637">
        <v>-3545.44</v>
      </c>
      <c r="AI10637" t="s">
        <v>48</v>
      </c>
      <c r="AJ10637">
        <v>18</v>
      </c>
      <c r="AK10637" t="str">
        <f>_xlfn.XLOOKUP(Table_ExternalData_1[[#This Row],[Shop'[Shop Code']]],Sheet1!D:D,Sheet1!A:A)</f>
        <v>REGION 2 ALEJANDRO COSTAS</v>
      </c>
    </row>
    <row r="10638" spans="1:37" x14ac:dyDescent="0.3">
      <c r="A10638">
        <v>39</v>
      </c>
      <c r="B10638" t="s">
        <v>788</v>
      </c>
      <c r="C10638" t="s">
        <v>789</v>
      </c>
      <c r="D10638" t="s">
        <v>293</v>
      </c>
      <c r="E10638" t="s">
        <v>294</v>
      </c>
      <c r="F10638" t="s">
        <v>295</v>
      </c>
      <c r="G10638" t="s">
        <v>790</v>
      </c>
      <c r="H10638" t="s">
        <v>297</v>
      </c>
      <c r="I10638" t="s">
        <v>64</v>
      </c>
      <c r="J10638" t="s">
        <v>65</v>
      </c>
      <c r="K10638" s="1">
        <v>45558</v>
      </c>
      <c r="L10638" t="s">
        <v>791</v>
      </c>
      <c r="M10638">
        <v>1</v>
      </c>
      <c r="O10638" t="s">
        <v>45</v>
      </c>
      <c r="P10638">
        <v>2</v>
      </c>
      <c r="Q10638" t="s">
        <v>45</v>
      </c>
      <c r="R10638">
        <v>2</v>
      </c>
      <c r="S10638" t="s">
        <v>45</v>
      </c>
      <c r="U10638" t="s">
        <v>45</v>
      </c>
      <c r="W10638" t="s">
        <v>45</v>
      </c>
      <c r="X10638">
        <v>21</v>
      </c>
      <c r="Y10638" t="s">
        <v>46</v>
      </c>
      <c r="Z10638">
        <v>18</v>
      </c>
      <c r="AA10638" t="s">
        <v>46</v>
      </c>
      <c r="AB10638">
        <v>2</v>
      </c>
      <c r="AC10638" t="s">
        <v>47</v>
      </c>
      <c r="AE10638" t="s">
        <v>45</v>
      </c>
      <c r="AF10638">
        <v>2</v>
      </c>
      <c r="AG10638" t="s">
        <v>45</v>
      </c>
      <c r="AH10638">
        <v>3636.36</v>
      </c>
      <c r="AI10638" t="s">
        <v>48</v>
      </c>
      <c r="AJ10638">
        <v>16</v>
      </c>
      <c r="AK10638" t="str">
        <f>_xlfn.XLOOKUP(Table_ExternalData_1[[#This Row],[Shop'[Shop Code']]],Sheet1!D:D,Sheet1!A:A)</f>
        <v>REGION 2 ALEJANDRO COSTAS</v>
      </c>
    </row>
    <row r="10639" spans="1:37" x14ac:dyDescent="0.3">
      <c r="A10639">
        <v>39</v>
      </c>
      <c r="B10639" t="s">
        <v>788</v>
      </c>
      <c r="C10639" t="s">
        <v>789</v>
      </c>
      <c r="D10639" t="s">
        <v>293</v>
      </c>
      <c r="E10639" t="s">
        <v>294</v>
      </c>
      <c r="F10639" t="s">
        <v>295</v>
      </c>
      <c r="G10639" t="s">
        <v>790</v>
      </c>
      <c r="H10639" t="s">
        <v>297</v>
      </c>
      <c r="I10639" t="s">
        <v>64</v>
      </c>
      <c r="J10639" t="s">
        <v>65</v>
      </c>
      <c r="K10639" s="1">
        <v>45562</v>
      </c>
      <c r="L10639" t="s">
        <v>791</v>
      </c>
      <c r="M10639">
        <v>3</v>
      </c>
      <c r="N10639">
        <v>3</v>
      </c>
      <c r="O10639" t="s">
        <v>45</v>
      </c>
      <c r="P10639">
        <v>2</v>
      </c>
      <c r="Q10639" t="s">
        <v>45</v>
      </c>
      <c r="R10639">
        <v>2</v>
      </c>
      <c r="S10639" t="s">
        <v>45</v>
      </c>
      <c r="U10639" t="s">
        <v>45</v>
      </c>
      <c r="W10639" t="s">
        <v>45</v>
      </c>
      <c r="X10639">
        <v>18</v>
      </c>
      <c r="Y10639" t="s">
        <v>46</v>
      </c>
      <c r="Z10639">
        <v>16</v>
      </c>
      <c r="AA10639" t="s">
        <v>46</v>
      </c>
      <c r="AB10639">
        <v>2</v>
      </c>
      <c r="AC10639" t="s">
        <v>47</v>
      </c>
      <c r="AE10639" t="s">
        <v>45</v>
      </c>
      <c r="AF10639">
        <v>2</v>
      </c>
      <c r="AG10639" t="s">
        <v>45</v>
      </c>
      <c r="AH10639">
        <v>3745.46</v>
      </c>
      <c r="AI10639" t="s">
        <v>48</v>
      </c>
      <c r="AJ10639">
        <v>20</v>
      </c>
      <c r="AK10639" t="str">
        <f>_xlfn.XLOOKUP(Table_ExternalData_1[[#This Row],[Shop'[Shop Code']]],Sheet1!D:D,Sheet1!A:A)</f>
        <v>REGION 2 ALEJANDRO COSTAS</v>
      </c>
    </row>
    <row r="10640" spans="1:37" x14ac:dyDescent="0.3">
      <c r="A10640">
        <v>39</v>
      </c>
      <c r="B10640" t="s">
        <v>792</v>
      </c>
      <c r="C10640" t="s">
        <v>793</v>
      </c>
      <c r="D10640" t="s">
        <v>206</v>
      </c>
      <c r="E10640" t="s">
        <v>2914</v>
      </c>
      <c r="F10640" t="s">
        <v>2915</v>
      </c>
      <c r="G10640" t="s">
        <v>794</v>
      </c>
      <c r="H10640" t="s">
        <v>55</v>
      </c>
      <c r="I10640" t="s">
        <v>56</v>
      </c>
      <c r="J10640" t="s">
        <v>57</v>
      </c>
      <c r="K10640" s="1">
        <v>45561</v>
      </c>
      <c r="L10640" t="s">
        <v>795</v>
      </c>
      <c r="M10640">
        <v>1</v>
      </c>
      <c r="O10640" t="s">
        <v>45</v>
      </c>
      <c r="P10640">
        <v>4</v>
      </c>
      <c r="Q10640" t="s">
        <v>45</v>
      </c>
      <c r="R10640">
        <v>3</v>
      </c>
      <c r="S10640" t="s">
        <v>45</v>
      </c>
      <c r="U10640" t="s">
        <v>45</v>
      </c>
      <c r="W10640" t="s">
        <v>45</v>
      </c>
      <c r="X10640">
        <v>15</v>
      </c>
      <c r="Y10640" t="s">
        <v>46</v>
      </c>
      <c r="Z10640">
        <v>7</v>
      </c>
      <c r="AA10640" t="s">
        <v>46</v>
      </c>
      <c r="AB10640">
        <v>1</v>
      </c>
      <c r="AC10640" t="s">
        <v>47</v>
      </c>
      <c r="AE10640" t="s">
        <v>45</v>
      </c>
      <c r="AF10640">
        <v>3</v>
      </c>
      <c r="AG10640" t="s">
        <v>45</v>
      </c>
      <c r="AH10640">
        <v>6072.73</v>
      </c>
      <c r="AI10640" t="s">
        <v>48</v>
      </c>
      <c r="AJ10640">
        <v>19</v>
      </c>
      <c r="AK10640" t="str">
        <f>_xlfn.XLOOKUP(Table_ExternalData_1[[#This Row],[Shop'[Shop Code']]],Sheet1!D:D,Sheet1!A:A)</f>
        <v>REGION 1 ALBERTO BLASCO</v>
      </c>
    </row>
    <row r="10641" spans="1:37" x14ac:dyDescent="0.3">
      <c r="A10641">
        <v>39</v>
      </c>
      <c r="B10641" t="s">
        <v>792</v>
      </c>
      <c r="C10641" t="s">
        <v>793</v>
      </c>
      <c r="D10641" t="s">
        <v>206</v>
      </c>
      <c r="E10641" t="s">
        <v>2914</v>
      </c>
      <c r="F10641" t="s">
        <v>2915</v>
      </c>
      <c r="G10641" t="s">
        <v>794</v>
      </c>
      <c r="H10641" t="s">
        <v>55</v>
      </c>
      <c r="I10641" t="s">
        <v>56</v>
      </c>
      <c r="J10641" t="s">
        <v>57</v>
      </c>
      <c r="K10641" s="1">
        <v>45562</v>
      </c>
      <c r="L10641" t="s">
        <v>795</v>
      </c>
      <c r="M10641">
        <v>1</v>
      </c>
      <c r="O10641" t="s">
        <v>45</v>
      </c>
      <c r="P10641">
        <v>6</v>
      </c>
      <c r="Q10641" t="s">
        <v>45</v>
      </c>
      <c r="R10641">
        <v>6</v>
      </c>
      <c r="S10641" t="s">
        <v>45</v>
      </c>
      <c r="U10641" t="s">
        <v>45</v>
      </c>
      <c r="W10641" t="s">
        <v>45</v>
      </c>
      <c r="X10641">
        <v>14</v>
      </c>
      <c r="Y10641" t="s">
        <v>46</v>
      </c>
      <c r="Z10641">
        <v>10</v>
      </c>
      <c r="AA10641" t="s">
        <v>46</v>
      </c>
      <c r="AB10641">
        <v>1</v>
      </c>
      <c r="AC10641" t="s">
        <v>47</v>
      </c>
      <c r="AE10641" t="s">
        <v>45</v>
      </c>
      <c r="AF10641">
        <v>6</v>
      </c>
      <c r="AG10641" t="s">
        <v>45</v>
      </c>
      <c r="AH10641">
        <v>9781.8000000000011</v>
      </c>
      <c r="AI10641" t="s">
        <v>48</v>
      </c>
      <c r="AJ10641">
        <v>20</v>
      </c>
      <c r="AK10641" t="str">
        <f>_xlfn.XLOOKUP(Table_ExternalData_1[[#This Row],[Shop'[Shop Code']]],Sheet1!D:D,Sheet1!A:A)</f>
        <v>REGION 1 ALBERTO BLASCO</v>
      </c>
    </row>
    <row r="10642" spans="1:37" x14ac:dyDescent="0.3">
      <c r="A10642">
        <v>39</v>
      </c>
      <c r="B10642" t="s">
        <v>792</v>
      </c>
      <c r="C10642" t="s">
        <v>793</v>
      </c>
      <c r="D10642" t="s">
        <v>206</v>
      </c>
      <c r="E10642" t="s">
        <v>2914</v>
      </c>
      <c r="F10642" t="s">
        <v>2915</v>
      </c>
      <c r="G10642" t="s">
        <v>794</v>
      </c>
      <c r="H10642" t="s">
        <v>55</v>
      </c>
      <c r="I10642" t="s">
        <v>56</v>
      </c>
      <c r="J10642" t="s">
        <v>57</v>
      </c>
      <c r="K10642" s="1">
        <v>45559</v>
      </c>
      <c r="L10642" t="s">
        <v>795</v>
      </c>
      <c r="M10642">
        <v>2</v>
      </c>
      <c r="N10642">
        <v>2</v>
      </c>
      <c r="O10642" t="s">
        <v>45</v>
      </c>
      <c r="Q10642" t="s">
        <v>45</v>
      </c>
      <c r="S10642" t="s">
        <v>45</v>
      </c>
      <c r="U10642" t="s">
        <v>45</v>
      </c>
      <c r="W10642" t="s">
        <v>45</v>
      </c>
      <c r="X10642">
        <v>11</v>
      </c>
      <c r="Y10642" t="s">
        <v>46</v>
      </c>
      <c r="Z10642">
        <v>5</v>
      </c>
      <c r="AA10642" t="s">
        <v>46</v>
      </c>
      <c r="AB10642">
        <v>2</v>
      </c>
      <c r="AC10642" t="s">
        <v>47</v>
      </c>
      <c r="AE10642" t="s">
        <v>45</v>
      </c>
      <c r="AG10642" t="s">
        <v>45</v>
      </c>
      <c r="AI10642" t="s">
        <v>48</v>
      </c>
      <c r="AJ10642">
        <v>17</v>
      </c>
      <c r="AK10642" t="str">
        <f>_xlfn.XLOOKUP(Table_ExternalData_1[[#This Row],[Shop'[Shop Code']]],Sheet1!D:D,Sheet1!A:A)</f>
        <v>REGION 1 ALBERTO BLASCO</v>
      </c>
    </row>
    <row r="10643" spans="1:37" x14ac:dyDescent="0.3">
      <c r="A10643">
        <v>39</v>
      </c>
      <c r="B10643" t="s">
        <v>792</v>
      </c>
      <c r="C10643" t="s">
        <v>793</v>
      </c>
      <c r="D10643" t="s">
        <v>206</v>
      </c>
      <c r="E10643" t="s">
        <v>2914</v>
      </c>
      <c r="F10643" t="s">
        <v>2915</v>
      </c>
      <c r="G10643" t="s">
        <v>794</v>
      </c>
      <c r="H10643" t="s">
        <v>55</v>
      </c>
      <c r="I10643" t="s">
        <v>56</v>
      </c>
      <c r="J10643" t="s">
        <v>57</v>
      </c>
      <c r="K10643" s="1">
        <v>45560</v>
      </c>
      <c r="L10643" t="s">
        <v>795</v>
      </c>
      <c r="M10643">
        <v>2</v>
      </c>
      <c r="N10643">
        <v>5</v>
      </c>
      <c r="O10643" t="s">
        <v>45</v>
      </c>
      <c r="Q10643" t="s">
        <v>45</v>
      </c>
      <c r="S10643" t="s">
        <v>45</v>
      </c>
      <c r="U10643" t="s">
        <v>45</v>
      </c>
      <c r="W10643" t="s">
        <v>45</v>
      </c>
      <c r="X10643">
        <v>9</v>
      </c>
      <c r="Y10643" t="s">
        <v>46</v>
      </c>
      <c r="Z10643">
        <v>6</v>
      </c>
      <c r="AA10643" t="s">
        <v>46</v>
      </c>
      <c r="AB10643">
        <v>2</v>
      </c>
      <c r="AC10643" t="s">
        <v>47</v>
      </c>
      <c r="AE10643" t="s">
        <v>45</v>
      </c>
      <c r="AG10643" t="s">
        <v>45</v>
      </c>
      <c r="AI10643" t="s">
        <v>48</v>
      </c>
      <c r="AJ10643">
        <v>18</v>
      </c>
      <c r="AK10643" t="str">
        <f>_xlfn.XLOOKUP(Table_ExternalData_1[[#This Row],[Shop'[Shop Code']]],Sheet1!D:D,Sheet1!A:A)</f>
        <v>REGION 1 ALBERTO BLASCO</v>
      </c>
    </row>
    <row r="10644" spans="1:37" x14ac:dyDescent="0.3">
      <c r="A10644">
        <v>39</v>
      </c>
      <c r="B10644" t="s">
        <v>792</v>
      </c>
      <c r="C10644" t="s">
        <v>793</v>
      </c>
      <c r="D10644" t="s">
        <v>206</v>
      </c>
      <c r="E10644" t="s">
        <v>2914</v>
      </c>
      <c r="F10644" t="s">
        <v>2915</v>
      </c>
      <c r="G10644" t="s">
        <v>794</v>
      </c>
      <c r="H10644" t="s">
        <v>55</v>
      </c>
      <c r="I10644" t="s">
        <v>56</v>
      </c>
      <c r="J10644" t="s">
        <v>57</v>
      </c>
      <c r="K10644" s="1">
        <v>45558</v>
      </c>
      <c r="L10644" t="s">
        <v>795</v>
      </c>
      <c r="M10644">
        <v>1</v>
      </c>
      <c r="N10644">
        <v>2</v>
      </c>
      <c r="O10644" t="s">
        <v>45</v>
      </c>
      <c r="P10644">
        <v>2</v>
      </c>
      <c r="Q10644" t="s">
        <v>45</v>
      </c>
      <c r="S10644" t="s">
        <v>45</v>
      </c>
      <c r="U10644" t="s">
        <v>45</v>
      </c>
      <c r="W10644" t="s">
        <v>45</v>
      </c>
      <c r="X10644">
        <v>10</v>
      </c>
      <c r="Y10644" t="s">
        <v>46</v>
      </c>
      <c r="Z10644">
        <v>5</v>
      </c>
      <c r="AA10644" t="s">
        <v>46</v>
      </c>
      <c r="AB10644">
        <v>9</v>
      </c>
      <c r="AC10644" t="s">
        <v>47</v>
      </c>
      <c r="AE10644" t="s">
        <v>45</v>
      </c>
      <c r="AG10644" t="s">
        <v>45</v>
      </c>
      <c r="AI10644" t="s">
        <v>48</v>
      </c>
      <c r="AJ10644">
        <v>16</v>
      </c>
      <c r="AK10644" t="str">
        <f>_xlfn.XLOOKUP(Table_ExternalData_1[[#This Row],[Shop'[Shop Code']]],Sheet1!D:D,Sheet1!A:A)</f>
        <v>REGION 1 ALBERTO BLASCO</v>
      </c>
    </row>
    <row r="10645" spans="1:37" x14ac:dyDescent="0.3">
      <c r="A10645">
        <v>39</v>
      </c>
      <c r="B10645" t="s">
        <v>796</v>
      </c>
      <c r="C10645" t="s">
        <v>797</v>
      </c>
      <c r="D10645" t="s">
        <v>317</v>
      </c>
      <c r="E10645" t="s">
        <v>318</v>
      </c>
      <c r="F10645" t="s">
        <v>319</v>
      </c>
      <c r="G10645" t="s">
        <v>798</v>
      </c>
      <c r="H10645" t="s">
        <v>799</v>
      </c>
      <c r="I10645" t="s">
        <v>74</v>
      </c>
      <c r="J10645" t="s">
        <v>75</v>
      </c>
      <c r="K10645" s="1">
        <v>45562</v>
      </c>
      <c r="L10645" t="s">
        <v>800</v>
      </c>
      <c r="M10645">
        <v>2</v>
      </c>
      <c r="N10645">
        <v>2</v>
      </c>
      <c r="O10645" t="s">
        <v>45</v>
      </c>
      <c r="P10645">
        <v>6</v>
      </c>
      <c r="Q10645" t="s">
        <v>45</v>
      </c>
      <c r="R10645">
        <v>4</v>
      </c>
      <c r="S10645" t="s">
        <v>45</v>
      </c>
      <c r="U10645" t="s">
        <v>45</v>
      </c>
      <c r="W10645" t="s">
        <v>45</v>
      </c>
      <c r="X10645">
        <v>24</v>
      </c>
      <c r="Y10645" t="s">
        <v>46</v>
      </c>
      <c r="Z10645">
        <v>14</v>
      </c>
      <c r="AA10645" t="s">
        <v>46</v>
      </c>
      <c r="AB10645">
        <v>4</v>
      </c>
      <c r="AC10645" t="s">
        <v>47</v>
      </c>
      <c r="AE10645" t="s">
        <v>45</v>
      </c>
      <c r="AF10645">
        <v>4</v>
      </c>
      <c r="AG10645" t="s">
        <v>45</v>
      </c>
      <c r="AH10645">
        <v>6681.82</v>
      </c>
      <c r="AI10645" t="s">
        <v>48</v>
      </c>
      <c r="AJ10645">
        <v>20</v>
      </c>
      <c r="AK10645" t="str">
        <f>_xlfn.XLOOKUP(Table_ExternalData_1[[#This Row],[Shop'[Shop Code']]],Sheet1!D:D,Sheet1!A:A)</f>
        <v>REGION 3 EDUARDO CAMACHO</v>
      </c>
    </row>
    <row r="10646" spans="1:37" x14ac:dyDescent="0.3">
      <c r="A10646">
        <v>39</v>
      </c>
      <c r="B10646" t="s">
        <v>796</v>
      </c>
      <c r="C10646" t="s">
        <v>797</v>
      </c>
      <c r="D10646" t="s">
        <v>317</v>
      </c>
      <c r="E10646" t="s">
        <v>318</v>
      </c>
      <c r="F10646" t="s">
        <v>319</v>
      </c>
      <c r="G10646" t="s">
        <v>798</v>
      </c>
      <c r="H10646" t="s">
        <v>799</v>
      </c>
      <c r="I10646" t="s">
        <v>74</v>
      </c>
      <c r="J10646" t="s">
        <v>75</v>
      </c>
      <c r="K10646" s="1">
        <v>45558</v>
      </c>
      <c r="L10646" t="s">
        <v>800</v>
      </c>
      <c r="M10646">
        <v>3</v>
      </c>
      <c r="N10646">
        <v>1</v>
      </c>
      <c r="O10646" t="s">
        <v>45</v>
      </c>
      <c r="P10646">
        <v>3</v>
      </c>
      <c r="Q10646" t="s">
        <v>45</v>
      </c>
      <c r="R10646">
        <v>2</v>
      </c>
      <c r="S10646" t="s">
        <v>45</v>
      </c>
      <c r="U10646" t="s">
        <v>45</v>
      </c>
      <c r="W10646" t="s">
        <v>45</v>
      </c>
      <c r="X10646">
        <v>28</v>
      </c>
      <c r="Y10646" t="s">
        <v>46</v>
      </c>
      <c r="Z10646">
        <v>12</v>
      </c>
      <c r="AA10646" t="s">
        <v>46</v>
      </c>
      <c r="AB10646">
        <v>5</v>
      </c>
      <c r="AC10646" t="s">
        <v>47</v>
      </c>
      <c r="AD10646">
        <v>3</v>
      </c>
      <c r="AE10646" t="s">
        <v>45</v>
      </c>
      <c r="AF10646">
        <v>5</v>
      </c>
      <c r="AG10646" t="s">
        <v>45</v>
      </c>
      <c r="AH10646">
        <v>10655.499999999998</v>
      </c>
      <c r="AI10646" t="s">
        <v>48</v>
      </c>
      <c r="AJ10646">
        <v>16</v>
      </c>
      <c r="AK10646" t="str">
        <f>_xlfn.XLOOKUP(Table_ExternalData_1[[#This Row],[Shop'[Shop Code']]],Sheet1!D:D,Sheet1!A:A)</f>
        <v>REGION 3 EDUARDO CAMACHO</v>
      </c>
    </row>
    <row r="10647" spans="1:37" x14ac:dyDescent="0.3">
      <c r="A10647">
        <v>39</v>
      </c>
      <c r="B10647" t="s">
        <v>796</v>
      </c>
      <c r="C10647" t="s">
        <v>797</v>
      </c>
      <c r="D10647" t="s">
        <v>317</v>
      </c>
      <c r="E10647" t="s">
        <v>318</v>
      </c>
      <c r="F10647" t="s">
        <v>319</v>
      </c>
      <c r="G10647" t="s">
        <v>798</v>
      </c>
      <c r="H10647" t="s">
        <v>799</v>
      </c>
      <c r="I10647" t="s">
        <v>74</v>
      </c>
      <c r="J10647" t="s">
        <v>75</v>
      </c>
      <c r="K10647" s="1">
        <v>45561</v>
      </c>
      <c r="L10647" t="s">
        <v>800</v>
      </c>
      <c r="M10647">
        <v>9</v>
      </c>
      <c r="N10647">
        <v>4</v>
      </c>
      <c r="O10647" t="s">
        <v>45</v>
      </c>
      <c r="P10647">
        <v>2</v>
      </c>
      <c r="Q10647" t="s">
        <v>45</v>
      </c>
      <c r="S10647" t="s">
        <v>45</v>
      </c>
      <c r="U10647" t="s">
        <v>45</v>
      </c>
      <c r="W10647" t="s">
        <v>45</v>
      </c>
      <c r="X10647">
        <v>24</v>
      </c>
      <c r="Y10647" t="s">
        <v>46</v>
      </c>
      <c r="Z10647">
        <v>19</v>
      </c>
      <c r="AA10647" t="s">
        <v>46</v>
      </c>
      <c r="AB10647">
        <v>3</v>
      </c>
      <c r="AC10647" t="s">
        <v>47</v>
      </c>
      <c r="AD10647">
        <v>1</v>
      </c>
      <c r="AE10647" t="s">
        <v>45</v>
      </c>
      <c r="AF10647">
        <v>1</v>
      </c>
      <c r="AG10647" t="s">
        <v>45</v>
      </c>
      <c r="AH10647">
        <v>718.18</v>
      </c>
      <c r="AI10647" t="s">
        <v>48</v>
      </c>
      <c r="AJ10647">
        <v>19</v>
      </c>
      <c r="AK10647" t="str">
        <f>_xlfn.XLOOKUP(Table_ExternalData_1[[#This Row],[Shop'[Shop Code']]],Sheet1!D:D,Sheet1!A:A)</f>
        <v>REGION 3 EDUARDO CAMACHO</v>
      </c>
    </row>
    <row r="10648" spans="1:37" x14ac:dyDescent="0.3">
      <c r="A10648">
        <v>39</v>
      </c>
      <c r="B10648" t="s">
        <v>796</v>
      </c>
      <c r="C10648" t="s">
        <v>797</v>
      </c>
      <c r="D10648" t="s">
        <v>317</v>
      </c>
      <c r="E10648" t="s">
        <v>318</v>
      </c>
      <c r="F10648" t="s">
        <v>319</v>
      </c>
      <c r="G10648" t="s">
        <v>798</v>
      </c>
      <c r="H10648" t="s">
        <v>799</v>
      </c>
      <c r="I10648" t="s">
        <v>74</v>
      </c>
      <c r="J10648" t="s">
        <v>75</v>
      </c>
      <c r="K10648" s="1">
        <v>45559</v>
      </c>
      <c r="L10648" t="s">
        <v>800</v>
      </c>
      <c r="M10648">
        <v>5</v>
      </c>
      <c r="N10648">
        <v>2</v>
      </c>
      <c r="O10648" t="s">
        <v>45</v>
      </c>
      <c r="Q10648" t="s">
        <v>45</v>
      </c>
      <c r="S10648" t="s">
        <v>45</v>
      </c>
      <c r="U10648" t="s">
        <v>45</v>
      </c>
      <c r="W10648" t="s">
        <v>45</v>
      </c>
      <c r="X10648">
        <v>24</v>
      </c>
      <c r="Y10648" t="s">
        <v>46</v>
      </c>
      <c r="Z10648">
        <v>12</v>
      </c>
      <c r="AA10648" t="s">
        <v>46</v>
      </c>
      <c r="AB10648">
        <v>7</v>
      </c>
      <c r="AC10648" t="s">
        <v>47</v>
      </c>
      <c r="AE10648" t="s">
        <v>45</v>
      </c>
      <c r="AG10648" t="s">
        <v>45</v>
      </c>
      <c r="AI10648" t="s">
        <v>48</v>
      </c>
      <c r="AJ10648">
        <v>17</v>
      </c>
      <c r="AK10648" t="str">
        <f>_xlfn.XLOOKUP(Table_ExternalData_1[[#This Row],[Shop'[Shop Code']]],Sheet1!D:D,Sheet1!A:A)</f>
        <v>REGION 3 EDUARDO CAMACHO</v>
      </c>
    </row>
    <row r="10649" spans="1:37" x14ac:dyDescent="0.3">
      <c r="A10649">
        <v>39</v>
      </c>
      <c r="B10649" t="s">
        <v>796</v>
      </c>
      <c r="C10649" t="s">
        <v>797</v>
      </c>
      <c r="D10649" t="s">
        <v>317</v>
      </c>
      <c r="E10649" t="s">
        <v>318</v>
      </c>
      <c r="F10649" t="s">
        <v>319</v>
      </c>
      <c r="G10649" t="s">
        <v>798</v>
      </c>
      <c r="H10649" t="s">
        <v>799</v>
      </c>
      <c r="I10649" t="s">
        <v>74</v>
      </c>
      <c r="J10649" t="s">
        <v>75</v>
      </c>
      <c r="K10649" s="1">
        <v>45560</v>
      </c>
      <c r="L10649" t="s">
        <v>800</v>
      </c>
      <c r="M10649">
        <v>5</v>
      </c>
      <c r="N10649">
        <v>2</v>
      </c>
      <c r="O10649" t="s">
        <v>45</v>
      </c>
      <c r="Q10649" t="s">
        <v>45</v>
      </c>
      <c r="S10649" t="s">
        <v>45</v>
      </c>
      <c r="U10649" t="s">
        <v>45</v>
      </c>
      <c r="W10649" t="s">
        <v>45</v>
      </c>
      <c r="X10649">
        <v>21</v>
      </c>
      <c r="Y10649" t="s">
        <v>46</v>
      </c>
      <c r="Z10649">
        <v>15</v>
      </c>
      <c r="AA10649" t="s">
        <v>46</v>
      </c>
      <c r="AB10649">
        <v>5</v>
      </c>
      <c r="AC10649" t="s">
        <v>47</v>
      </c>
      <c r="AD10649">
        <v>3</v>
      </c>
      <c r="AE10649" t="s">
        <v>45</v>
      </c>
      <c r="AF10649">
        <v>1</v>
      </c>
      <c r="AG10649" t="s">
        <v>45</v>
      </c>
      <c r="AH10649">
        <v>2340.91</v>
      </c>
      <c r="AI10649" t="s">
        <v>48</v>
      </c>
      <c r="AJ10649">
        <v>18</v>
      </c>
      <c r="AK10649" t="str">
        <f>_xlfn.XLOOKUP(Table_ExternalData_1[[#This Row],[Shop'[Shop Code']]],Sheet1!D:D,Sheet1!A:A)</f>
        <v>REGION 3 EDUARDO CAMACHO</v>
      </c>
    </row>
    <row r="10650" spans="1:37" x14ac:dyDescent="0.3">
      <c r="A10650">
        <v>39</v>
      </c>
      <c r="B10650" t="s">
        <v>801</v>
      </c>
      <c r="C10650" t="s">
        <v>802</v>
      </c>
      <c r="D10650" t="s">
        <v>212</v>
      </c>
      <c r="E10650" t="s">
        <v>213</v>
      </c>
      <c r="F10650" t="s">
        <v>214</v>
      </c>
      <c r="G10650" t="s">
        <v>803</v>
      </c>
      <c r="H10650" t="s">
        <v>216</v>
      </c>
      <c r="I10650" t="s">
        <v>42</v>
      </c>
      <c r="J10650" t="s">
        <v>43</v>
      </c>
      <c r="K10650" s="1">
        <v>45558</v>
      </c>
      <c r="L10650" t="s">
        <v>804</v>
      </c>
      <c r="M10650">
        <v>1</v>
      </c>
      <c r="N10650">
        <v>1</v>
      </c>
      <c r="O10650" t="s">
        <v>45</v>
      </c>
      <c r="Q10650" t="s">
        <v>45</v>
      </c>
      <c r="S10650" t="s">
        <v>45</v>
      </c>
      <c r="U10650" t="s">
        <v>45</v>
      </c>
      <c r="W10650" t="s">
        <v>45</v>
      </c>
      <c r="X10650">
        <v>17</v>
      </c>
      <c r="Y10650" t="s">
        <v>46</v>
      </c>
      <c r="Z10650">
        <v>6</v>
      </c>
      <c r="AA10650" t="s">
        <v>46</v>
      </c>
      <c r="AB10650">
        <v>3</v>
      </c>
      <c r="AC10650" t="s">
        <v>47</v>
      </c>
      <c r="AE10650" t="s">
        <v>45</v>
      </c>
      <c r="AG10650" t="s">
        <v>45</v>
      </c>
      <c r="AI10650" t="s">
        <v>48</v>
      </c>
      <c r="AJ10650">
        <v>16</v>
      </c>
      <c r="AK10650" t="str">
        <f>_xlfn.XLOOKUP(Table_ExternalData_1[[#This Row],[Shop'[Shop Code']]],Sheet1!D:D,Sheet1!A:A)</f>
        <v>REGION 4 LEYRE IBEAS</v>
      </c>
    </row>
    <row r="10651" spans="1:37" x14ac:dyDescent="0.3">
      <c r="A10651">
        <v>39</v>
      </c>
      <c r="B10651" t="s">
        <v>801</v>
      </c>
      <c r="C10651" t="s">
        <v>802</v>
      </c>
      <c r="D10651" t="s">
        <v>212</v>
      </c>
      <c r="E10651" t="s">
        <v>213</v>
      </c>
      <c r="F10651" t="s">
        <v>214</v>
      </c>
      <c r="G10651" t="s">
        <v>803</v>
      </c>
      <c r="H10651" t="s">
        <v>216</v>
      </c>
      <c r="I10651" t="s">
        <v>42</v>
      </c>
      <c r="J10651" t="s">
        <v>43</v>
      </c>
      <c r="K10651" s="1">
        <v>45559</v>
      </c>
      <c r="L10651" t="s">
        <v>804</v>
      </c>
      <c r="O10651" t="s">
        <v>45</v>
      </c>
      <c r="P10651">
        <v>0</v>
      </c>
      <c r="Q10651" t="s">
        <v>45</v>
      </c>
      <c r="S10651" t="s">
        <v>45</v>
      </c>
      <c r="U10651" t="s">
        <v>45</v>
      </c>
      <c r="W10651" t="s">
        <v>45</v>
      </c>
      <c r="X10651">
        <v>1</v>
      </c>
      <c r="Y10651" t="s">
        <v>46</v>
      </c>
      <c r="AA10651" t="s">
        <v>46</v>
      </c>
      <c r="AB10651">
        <v>1</v>
      </c>
      <c r="AC10651" t="s">
        <v>47</v>
      </c>
      <c r="AE10651" t="s">
        <v>45</v>
      </c>
      <c r="AG10651" t="s">
        <v>45</v>
      </c>
      <c r="AI10651" t="s">
        <v>48</v>
      </c>
      <c r="AJ10651">
        <v>17</v>
      </c>
      <c r="AK10651" t="str">
        <f>_xlfn.XLOOKUP(Table_ExternalData_1[[#This Row],[Shop'[Shop Code']]],Sheet1!D:D,Sheet1!A:A)</f>
        <v>REGION 4 LEYRE IBEAS</v>
      </c>
    </row>
    <row r="10652" spans="1:37" x14ac:dyDescent="0.3">
      <c r="A10652">
        <v>39</v>
      </c>
      <c r="B10652" t="s">
        <v>801</v>
      </c>
      <c r="C10652" t="s">
        <v>802</v>
      </c>
      <c r="D10652" t="s">
        <v>212</v>
      </c>
      <c r="E10652" t="s">
        <v>213</v>
      </c>
      <c r="F10652" t="s">
        <v>214</v>
      </c>
      <c r="G10652" t="s">
        <v>803</v>
      </c>
      <c r="H10652" t="s">
        <v>216</v>
      </c>
      <c r="I10652" t="s">
        <v>42</v>
      </c>
      <c r="J10652" t="s">
        <v>43</v>
      </c>
      <c r="K10652" s="1">
        <v>45560</v>
      </c>
      <c r="L10652" t="s">
        <v>804</v>
      </c>
      <c r="M10652">
        <v>2</v>
      </c>
      <c r="O10652" t="s">
        <v>45</v>
      </c>
      <c r="Q10652" t="s">
        <v>45</v>
      </c>
      <c r="S10652" t="s">
        <v>45</v>
      </c>
      <c r="U10652" t="s">
        <v>45</v>
      </c>
      <c r="W10652" t="s">
        <v>45</v>
      </c>
      <c r="X10652">
        <v>16</v>
      </c>
      <c r="Y10652" t="s">
        <v>46</v>
      </c>
      <c r="Z10652">
        <v>5</v>
      </c>
      <c r="AA10652" t="s">
        <v>46</v>
      </c>
      <c r="AB10652">
        <v>1</v>
      </c>
      <c r="AC10652" t="s">
        <v>47</v>
      </c>
      <c r="AE10652" t="s">
        <v>45</v>
      </c>
      <c r="AG10652" t="s">
        <v>45</v>
      </c>
      <c r="AI10652" t="s">
        <v>48</v>
      </c>
      <c r="AJ10652">
        <v>18</v>
      </c>
      <c r="AK10652" t="str">
        <f>_xlfn.XLOOKUP(Table_ExternalData_1[[#This Row],[Shop'[Shop Code']]],Sheet1!D:D,Sheet1!A:A)</f>
        <v>REGION 4 LEYRE IBEAS</v>
      </c>
    </row>
    <row r="10653" spans="1:37" x14ac:dyDescent="0.3">
      <c r="A10653">
        <v>39</v>
      </c>
      <c r="B10653" t="s">
        <v>801</v>
      </c>
      <c r="C10653" t="s">
        <v>802</v>
      </c>
      <c r="D10653" t="s">
        <v>212</v>
      </c>
      <c r="E10653" t="s">
        <v>213</v>
      </c>
      <c r="F10653" t="s">
        <v>214</v>
      </c>
      <c r="G10653" t="s">
        <v>803</v>
      </c>
      <c r="H10653" t="s">
        <v>216</v>
      </c>
      <c r="I10653" t="s">
        <v>42</v>
      </c>
      <c r="J10653" t="s">
        <v>43</v>
      </c>
      <c r="K10653" s="1">
        <v>45562</v>
      </c>
      <c r="L10653" t="s">
        <v>804</v>
      </c>
      <c r="M10653">
        <v>2</v>
      </c>
      <c r="O10653" t="s">
        <v>45</v>
      </c>
      <c r="Q10653" t="s">
        <v>45</v>
      </c>
      <c r="S10653" t="s">
        <v>45</v>
      </c>
      <c r="U10653" t="s">
        <v>45</v>
      </c>
      <c r="W10653" t="s">
        <v>45</v>
      </c>
      <c r="X10653">
        <v>15</v>
      </c>
      <c r="Y10653" t="s">
        <v>46</v>
      </c>
      <c r="Z10653">
        <v>7</v>
      </c>
      <c r="AA10653" t="s">
        <v>46</v>
      </c>
      <c r="AB10653">
        <v>1</v>
      </c>
      <c r="AC10653" t="s">
        <v>47</v>
      </c>
      <c r="AE10653" t="s">
        <v>45</v>
      </c>
      <c r="AG10653" t="s">
        <v>45</v>
      </c>
      <c r="AI10653" t="s">
        <v>48</v>
      </c>
      <c r="AJ10653">
        <v>20</v>
      </c>
      <c r="AK10653" t="str">
        <f>_xlfn.XLOOKUP(Table_ExternalData_1[[#This Row],[Shop'[Shop Code']]],Sheet1!D:D,Sheet1!A:A)</f>
        <v>REGION 4 LEYRE IBEAS</v>
      </c>
    </row>
    <row r="10654" spans="1:37" x14ac:dyDescent="0.3">
      <c r="A10654">
        <v>39</v>
      </c>
      <c r="B10654" t="s">
        <v>801</v>
      </c>
      <c r="C10654" t="s">
        <v>802</v>
      </c>
      <c r="D10654" t="s">
        <v>212</v>
      </c>
      <c r="E10654" t="s">
        <v>213</v>
      </c>
      <c r="F10654" t="s">
        <v>214</v>
      </c>
      <c r="G10654" t="s">
        <v>803</v>
      </c>
      <c r="H10654" t="s">
        <v>216</v>
      </c>
      <c r="I10654" t="s">
        <v>42</v>
      </c>
      <c r="J10654" t="s">
        <v>43</v>
      </c>
      <c r="K10654" s="1">
        <v>45561</v>
      </c>
      <c r="L10654" t="s">
        <v>804</v>
      </c>
      <c r="M10654">
        <v>1</v>
      </c>
      <c r="O10654" t="s">
        <v>45</v>
      </c>
      <c r="Q10654" t="s">
        <v>45</v>
      </c>
      <c r="S10654" t="s">
        <v>45</v>
      </c>
      <c r="U10654" t="s">
        <v>45</v>
      </c>
      <c r="W10654" t="s">
        <v>45</v>
      </c>
      <c r="X10654">
        <v>15</v>
      </c>
      <c r="Y10654" t="s">
        <v>46</v>
      </c>
      <c r="Z10654">
        <v>7</v>
      </c>
      <c r="AA10654" t="s">
        <v>46</v>
      </c>
      <c r="AB10654">
        <v>4</v>
      </c>
      <c r="AC10654" t="s">
        <v>47</v>
      </c>
      <c r="AE10654" t="s">
        <v>45</v>
      </c>
      <c r="AG10654" t="s">
        <v>45</v>
      </c>
      <c r="AI10654" t="s">
        <v>48</v>
      </c>
      <c r="AJ10654">
        <v>19</v>
      </c>
      <c r="AK10654" t="str">
        <f>_xlfn.XLOOKUP(Table_ExternalData_1[[#This Row],[Shop'[Shop Code']]],Sheet1!D:D,Sheet1!A:A)</f>
        <v>REGION 4 LEYRE IBEAS</v>
      </c>
    </row>
    <row r="10655" spans="1:37" x14ac:dyDescent="0.3">
      <c r="A10655">
        <v>39</v>
      </c>
      <c r="B10655" t="s">
        <v>805</v>
      </c>
      <c r="C10655" t="s">
        <v>806</v>
      </c>
      <c r="D10655" t="s">
        <v>250</v>
      </c>
      <c r="E10655" t="s">
        <v>251</v>
      </c>
      <c r="F10655" t="s">
        <v>252</v>
      </c>
      <c r="G10655" t="s">
        <v>807</v>
      </c>
      <c r="H10655" t="s">
        <v>408</v>
      </c>
      <c r="I10655" t="s">
        <v>64</v>
      </c>
      <c r="J10655" t="s">
        <v>65</v>
      </c>
      <c r="K10655" s="1">
        <v>45559</v>
      </c>
      <c r="L10655" t="s">
        <v>808</v>
      </c>
      <c r="M10655">
        <v>3</v>
      </c>
      <c r="N10655">
        <v>4</v>
      </c>
      <c r="O10655" t="s">
        <v>45</v>
      </c>
      <c r="P10655">
        <v>2</v>
      </c>
      <c r="Q10655" t="s">
        <v>45</v>
      </c>
      <c r="S10655" t="s">
        <v>45</v>
      </c>
      <c r="U10655" t="s">
        <v>45</v>
      </c>
      <c r="W10655" t="s">
        <v>45</v>
      </c>
      <c r="X10655">
        <v>20</v>
      </c>
      <c r="Y10655" t="s">
        <v>46</v>
      </c>
      <c r="Z10655">
        <v>14</v>
      </c>
      <c r="AA10655" t="s">
        <v>46</v>
      </c>
      <c r="AB10655">
        <v>7</v>
      </c>
      <c r="AC10655" t="s">
        <v>47</v>
      </c>
      <c r="AE10655" t="s">
        <v>45</v>
      </c>
      <c r="AG10655" t="s">
        <v>45</v>
      </c>
      <c r="AI10655" t="s">
        <v>48</v>
      </c>
      <c r="AJ10655">
        <v>17</v>
      </c>
      <c r="AK10655" t="str">
        <f>_xlfn.XLOOKUP(Table_ExternalData_1[[#This Row],[Shop'[Shop Code']]],Sheet1!D:D,Sheet1!A:A)</f>
        <v>REGION 2 ALEJANDRO COSTAS</v>
      </c>
    </row>
    <row r="10656" spans="1:37" x14ac:dyDescent="0.3">
      <c r="A10656">
        <v>39</v>
      </c>
      <c r="B10656" t="s">
        <v>805</v>
      </c>
      <c r="C10656" t="s">
        <v>806</v>
      </c>
      <c r="D10656" t="s">
        <v>250</v>
      </c>
      <c r="E10656" t="s">
        <v>251</v>
      </c>
      <c r="F10656" t="s">
        <v>252</v>
      </c>
      <c r="G10656" t="s">
        <v>807</v>
      </c>
      <c r="H10656" t="s">
        <v>408</v>
      </c>
      <c r="I10656" t="s">
        <v>64</v>
      </c>
      <c r="J10656" t="s">
        <v>65</v>
      </c>
      <c r="K10656" s="1">
        <v>45562</v>
      </c>
      <c r="L10656" t="s">
        <v>808</v>
      </c>
      <c r="M10656">
        <v>2</v>
      </c>
      <c r="N10656">
        <v>2</v>
      </c>
      <c r="O10656" t="s">
        <v>45</v>
      </c>
      <c r="Q10656" t="s">
        <v>45</v>
      </c>
      <c r="S10656" t="s">
        <v>45</v>
      </c>
      <c r="U10656" t="s">
        <v>45</v>
      </c>
      <c r="W10656" t="s">
        <v>45</v>
      </c>
      <c r="X10656">
        <v>19</v>
      </c>
      <c r="Y10656" t="s">
        <v>46</v>
      </c>
      <c r="Z10656">
        <v>17</v>
      </c>
      <c r="AA10656" t="s">
        <v>46</v>
      </c>
      <c r="AB10656">
        <v>4</v>
      </c>
      <c r="AC10656" t="s">
        <v>47</v>
      </c>
      <c r="AE10656" t="s">
        <v>45</v>
      </c>
      <c r="AG10656" t="s">
        <v>45</v>
      </c>
      <c r="AI10656" t="s">
        <v>48</v>
      </c>
      <c r="AJ10656">
        <v>20</v>
      </c>
      <c r="AK10656" t="str">
        <f>_xlfn.XLOOKUP(Table_ExternalData_1[[#This Row],[Shop'[Shop Code']]],Sheet1!D:D,Sheet1!A:A)</f>
        <v>REGION 2 ALEJANDRO COSTAS</v>
      </c>
    </row>
    <row r="10657" spans="1:37" x14ac:dyDescent="0.3">
      <c r="A10657">
        <v>39</v>
      </c>
      <c r="B10657" t="s">
        <v>805</v>
      </c>
      <c r="C10657" t="s">
        <v>806</v>
      </c>
      <c r="D10657" t="s">
        <v>250</v>
      </c>
      <c r="E10657" t="s">
        <v>251</v>
      </c>
      <c r="F10657" t="s">
        <v>252</v>
      </c>
      <c r="G10657" t="s">
        <v>807</v>
      </c>
      <c r="H10657" t="s">
        <v>408</v>
      </c>
      <c r="I10657" t="s">
        <v>64</v>
      </c>
      <c r="J10657" t="s">
        <v>65</v>
      </c>
      <c r="K10657" s="1">
        <v>45558</v>
      </c>
      <c r="L10657" t="s">
        <v>808</v>
      </c>
      <c r="M10657">
        <v>1</v>
      </c>
      <c r="N10657">
        <v>2</v>
      </c>
      <c r="O10657" t="s">
        <v>45</v>
      </c>
      <c r="Q10657" t="s">
        <v>45</v>
      </c>
      <c r="S10657" t="s">
        <v>45</v>
      </c>
      <c r="U10657" t="s">
        <v>45</v>
      </c>
      <c r="W10657" t="s">
        <v>45</v>
      </c>
      <c r="X10657">
        <v>22</v>
      </c>
      <c r="Y10657" t="s">
        <v>46</v>
      </c>
      <c r="Z10657">
        <v>19</v>
      </c>
      <c r="AA10657" t="s">
        <v>46</v>
      </c>
      <c r="AB10657">
        <v>3</v>
      </c>
      <c r="AC10657" t="s">
        <v>47</v>
      </c>
      <c r="AE10657" t="s">
        <v>45</v>
      </c>
      <c r="AG10657" t="s">
        <v>45</v>
      </c>
      <c r="AI10657" t="s">
        <v>48</v>
      </c>
      <c r="AJ10657">
        <v>16</v>
      </c>
      <c r="AK10657" t="str">
        <f>_xlfn.XLOOKUP(Table_ExternalData_1[[#This Row],[Shop'[Shop Code']]],Sheet1!D:D,Sheet1!A:A)</f>
        <v>REGION 2 ALEJANDRO COSTAS</v>
      </c>
    </row>
    <row r="10658" spans="1:37" x14ac:dyDescent="0.3">
      <c r="A10658">
        <v>39</v>
      </c>
      <c r="B10658" t="s">
        <v>805</v>
      </c>
      <c r="C10658" t="s">
        <v>806</v>
      </c>
      <c r="D10658" t="s">
        <v>250</v>
      </c>
      <c r="E10658" t="s">
        <v>251</v>
      </c>
      <c r="F10658" t="s">
        <v>252</v>
      </c>
      <c r="G10658" t="s">
        <v>807</v>
      </c>
      <c r="H10658" t="s">
        <v>408</v>
      </c>
      <c r="I10658" t="s">
        <v>64</v>
      </c>
      <c r="J10658" t="s">
        <v>65</v>
      </c>
      <c r="K10658" s="1">
        <v>45560</v>
      </c>
      <c r="L10658" t="s">
        <v>808</v>
      </c>
      <c r="O10658" t="s">
        <v>45</v>
      </c>
      <c r="Q10658" t="s">
        <v>45</v>
      </c>
      <c r="S10658" t="s">
        <v>45</v>
      </c>
      <c r="U10658" t="s">
        <v>45</v>
      </c>
      <c r="W10658" t="s">
        <v>45</v>
      </c>
      <c r="X10658">
        <v>10</v>
      </c>
      <c r="Y10658" t="s">
        <v>46</v>
      </c>
      <c r="Z10658">
        <v>6</v>
      </c>
      <c r="AA10658" t="s">
        <v>46</v>
      </c>
      <c r="AB10658">
        <v>3</v>
      </c>
      <c r="AC10658" t="s">
        <v>47</v>
      </c>
      <c r="AE10658" t="s">
        <v>45</v>
      </c>
      <c r="AG10658" t="s">
        <v>45</v>
      </c>
      <c r="AI10658" t="s">
        <v>48</v>
      </c>
      <c r="AJ10658">
        <v>18</v>
      </c>
      <c r="AK10658" t="str">
        <f>_xlfn.XLOOKUP(Table_ExternalData_1[[#This Row],[Shop'[Shop Code']]],Sheet1!D:D,Sheet1!A:A)</f>
        <v>REGION 2 ALEJANDRO COSTAS</v>
      </c>
    </row>
    <row r="10659" spans="1:37" x14ac:dyDescent="0.3">
      <c r="A10659">
        <v>39</v>
      </c>
      <c r="B10659" t="s">
        <v>805</v>
      </c>
      <c r="C10659" t="s">
        <v>806</v>
      </c>
      <c r="D10659" t="s">
        <v>250</v>
      </c>
      <c r="E10659" t="s">
        <v>251</v>
      </c>
      <c r="F10659" t="s">
        <v>252</v>
      </c>
      <c r="G10659" t="s">
        <v>807</v>
      </c>
      <c r="H10659" t="s">
        <v>408</v>
      </c>
      <c r="I10659" t="s">
        <v>64</v>
      </c>
      <c r="J10659" t="s">
        <v>65</v>
      </c>
      <c r="K10659" s="1">
        <v>45561</v>
      </c>
      <c r="L10659" t="s">
        <v>808</v>
      </c>
      <c r="M10659">
        <v>2</v>
      </c>
      <c r="N10659">
        <v>0</v>
      </c>
      <c r="O10659" t="s">
        <v>45</v>
      </c>
      <c r="P10659">
        <v>4</v>
      </c>
      <c r="Q10659" t="s">
        <v>45</v>
      </c>
      <c r="R10659">
        <v>2</v>
      </c>
      <c r="S10659" t="s">
        <v>45</v>
      </c>
      <c r="U10659" t="s">
        <v>45</v>
      </c>
      <c r="W10659" t="s">
        <v>45</v>
      </c>
      <c r="X10659">
        <v>15</v>
      </c>
      <c r="Y10659" t="s">
        <v>46</v>
      </c>
      <c r="Z10659">
        <v>12</v>
      </c>
      <c r="AA10659" t="s">
        <v>46</v>
      </c>
      <c r="AB10659">
        <v>2</v>
      </c>
      <c r="AC10659" t="s">
        <v>47</v>
      </c>
      <c r="AE10659" t="s">
        <v>45</v>
      </c>
      <c r="AF10659">
        <v>2</v>
      </c>
      <c r="AG10659" t="s">
        <v>45</v>
      </c>
      <c r="AH10659">
        <v>4136.3599999999997</v>
      </c>
      <c r="AI10659" t="s">
        <v>48</v>
      </c>
      <c r="AJ10659">
        <v>19</v>
      </c>
      <c r="AK10659" t="str">
        <f>_xlfn.XLOOKUP(Table_ExternalData_1[[#This Row],[Shop'[Shop Code']]],Sheet1!D:D,Sheet1!A:A)</f>
        <v>REGION 2 ALEJANDRO COSTAS</v>
      </c>
    </row>
    <row r="10660" spans="1:37" x14ac:dyDescent="0.3">
      <c r="A10660">
        <v>39</v>
      </c>
      <c r="B10660" t="s">
        <v>809</v>
      </c>
      <c r="C10660" t="s">
        <v>810</v>
      </c>
      <c r="D10660" t="s">
        <v>502</v>
      </c>
      <c r="E10660" t="s">
        <v>2972</v>
      </c>
      <c r="F10660" t="s">
        <v>2973</v>
      </c>
      <c r="G10660" t="s">
        <v>811</v>
      </c>
      <c r="H10660" t="s">
        <v>98</v>
      </c>
      <c r="I10660" t="s">
        <v>74</v>
      </c>
      <c r="J10660" t="s">
        <v>75</v>
      </c>
      <c r="K10660" s="1">
        <v>45558</v>
      </c>
      <c r="L10660" t="s">
        <v>812</v>
      </c>
      <c r="M10660">
        <v>4</v>
      </c>
      <c r="N10660">
        <v>2</v>
      </c>
      <c r="O10660" t="s">
        <v>45</v>
      </c>
      <c r="P10660">
        <v>5</v>
      </c>
      <c r="Q10660" t="s">
        <v>45</v>
      </c>
      <c r="R10660">
        <v>3</v>
      </c>
      <c r="S10660" t="s">
        <v>45</v>
      </c>
      <c r="U10660" t="s">
        <v>45</v>
      </c>
      <c r="W10660" t="s">
        <v>45</v>
      </c>
      <c r="X10660">
        <v>40</v>
      </c>
      <c r="Y10660" t="s">
        <v>46</v>
      </c>
      <c r="Z10660">
        <v>29</v>
      </c>
      <c r="AA10660" t="s">
        <v>46</v>
      </c>
      <c r="AB10660">
        <v>2</v>
      </c>
      <c r="AC10660" t="s">
        <v>47</v>
      </c>
      <c r="AE10660" t="s">
        <v>45</v>
      </c>
      <c r="AF10660">
        <v>3</v>
      </c>
      <c r="AG10660" t="s">
        <v>45</v>
      </c>
      <c r="AH10660">
        <v>5512.72</v>
      </c>
      <c r="AI10660" t="s">
        <v>48</v>
      </c>
      <c r="AJ10660">
        <v>16</v>
      </c>
      <c r="AK10660" t="str">
        <f>_xlfn.XLOOKUP(Table_ExternalData_1[[#This Row],[Shop'[Shop Code']]],Sheet1!D:D,Sheet1!A:A)</f>
        <v>REGION 3 EDUARDO CAMACHO</v>
      </c>
    </row>
    <row r="10661" spans="1:37" x14ac:dyDescent="0.3">
      <c r="A10661">
        <v>39</v>
      </c>
      <c r="B10661" t="s">
        <v>809</v>
      </c>
      <c r="C10661" t="s">
        <v>810</v>
      </c>
      <c r="D10661" t="s">
        <v>502</v>
      </c>
      <c r="E10661" t="s">
        <v>2972</v>
      </c>
      <c r="F10661" t="s">
        <v>2973</v>
      </c>
      <c r="G10661" t="s">
        <v>811</v>
      </c>
      <c r="H10661" t="s">
        <v>98</v>
      </c>
      <c r="I10661" t="s">
        <v>74</v>
      </c>
      <c r="J10661" t="s">
        <v>75</v>
      </c>
      <c r="K10661" s="1">
        <v>45563</v>
      </c>
      <c r="L10661" t="s">
        <v>812</v>
      </c>
      <c r="M10661">
        <v>1</v>
      </c>
      <c r="N10661">
        <v>4</v>
      </c>
      <c r="O10661" t="s">
        <v>45</v>
      </c>
      <c r="P10661">
        <v>2</v>
      </c>
      <c r="Q10661" t="s">
        <v>45</v>
      </c>
      <c r="R10661">
        <v>2</v>
      </c>
      <c r="S10661" t="s">
        <v>45</v>
      </c>
      <c r="U10661" t="s">
        <v>45</v>
      </c>
      <c r="W10661" t="s">
        <v>45</v>
      </c>
      <c r="X10661">
        <v>5</v>
      </c>
      <c r="Y10661" t="s">
        <v>46</v>
      </c>
      <c r="Z10661">
        <v>4</v>
      </c>
      <c r="AA10661" t="s">
        <v>46</v>
      </c>
      <c r="AC10661" t="s">
        <v>47</v>
      </c>
      <c r="AE10661" t="s">
        <v>45</v>
      </c>
      <c r="AF10661">
        <v>2</v>
      </c>
      <c r="AG10661" t="s">
        <v>45</v>
      </c>
      <c r="AH10661">
        <v>3309.1</v>
      </c>
      <c r="AI10661" t="s">
        <v>48</v>
      </c>
      <c r="AJ10661">
        <v>20</v>
      </c>
      <c r="AK10661" t="str">
        <f>_xlfn.XLOOKUP(Table_ExternalData_1[[#This Row],[Shop'[Shop Code']]],Sheet1!D:D,Sheet1!A:A)</f>
        <v>REGION 3 EDUARDO CAMACHO</v>
      </c>
    </row>
    <row r="10662" spans="1:37" x14ac:dyDescent="0.3">
      <c r="A10662">
        <v>39</v>
      </c>
      <c r="B10662" t="s">
        <v>809</v>
      </c>
      <c r="C10662" t="s">
        <v>810</v>
      </c>
      <c r="D10662" t="s">
        <v>502</v>
      </c>
      <c r="E10662" t="s">
        <v>2972</v>
      </c>
      <c r="F10662" t="s">
        <v>2973</v>
      </c>
      <c r="G10662" t="s">
        <v>811</v>
      </c>
      <c r="H10662" t="s">
        <v>98</v>
      </c>
      <c r="I10662" t="s">
        <v>74</v>
      </c>
      <c r="J10662" t="s">
        <v>75</v>
      </c>
      <c r="K10662" s="1">
        <v>45561</v>
      </c>
      <c r="L10662" t="s">
        <v>812</v>
      </c>
      <c r="M10662">
        <v>7</v>
      </c>
      <c r="N10662">
        <v>6</v>
      </c>
      <c r="O10662" t="s">
        <v>45</v>
      </c>
      <c r="P10662">
        <v>4</v>
      </c>
      <c r="Q10662" t="s">
        <v>45</v>
      </c>
      <c r="R10662">
        <v>2</v>
      </c>
      <c r="S10662" t="s">
        <v>45</v>
      </c>
      <c r="U10662" t="s">
        <v>45</v>
      </c>
      <c r="W10662" t="s">
        <v>45</v>
      </c>
      <c r="X10662">
        <v>34</v>
      </c>
      <c r="Y10662" t="s">
        <v>46</v>
      </c>
      <c r="Z10662">
        <v>18</v>
      </c>
      <c r="AA10662" t="s">
        <v>46</v>
      </c>
      <c r="AB10662">
        <v>5</v>
      </c>
      <c r="AC10662" t="s">
        <v>47</v>
      </c>
      <c r="AE10662" t="s">
        <v>45</v>
      </c>
      <c r="AF10662">
        <v>2</v>
      </c>
      <c r="AG10662" t="s">
        <v>45</v>
      </c>
      <c r="AH10662">
        <v>3318.18</v>
      </c>
      <c r="AI10662" t="s">
        <v>48</v>
      </c>
      <c r="AJ10662">
        <v>19</v>
      </c>
      <c r="AK10662" t="str">
        <f>_xlfn.XLOOKUP(Table_ExternalData_1[[#This Row],[Shop'[Shop Code']]],Sheet1!D:D,Sheet1!A:A)</f>
        <v>REGION 3 EDUARDO CAMACHO</v>
      </c>
    </row>
    <row r="10663" spans="1:37" x14ac:dyDescent="0.3">
      <c r="A10663">
        <v>39</v>
      </c>
      <c r="B10663" t="s">
        <v>809</v>
      </c>
      <c r="C10663" t="s">
        <v>810</v>
      </c>
      <c r="D10663" t="s">
        <v>502</v>
      </c>
      <c r="E10663" t="s">
        <v>2972</v>
      </c>
      <c r="F10663" t="s">
        <v>2973</v>
      </c>
      <c r="G10663" t="s">
        <v>811</v>
      </c>
      <c r="H10663" t="s">
        <v>98</v>
      </c>
      <c r="I10663" t="s">
        <v>74</v>
      </c>
      <c r="J10663" t="s">
        <v>75</v>
      </c>
      <c r="K10663" s="1">
        <v>45562</v>
      </c>
      <c r="L10663" t="s">
        <v>812</v>
      </c>
      <c r="M10663">
        <v>2</v>
      </c>
      <c r="N10663">
        <v>0</v>
      </c>
      <c r="O10663" t="s">
        <v>45</v>
      </c>
      <c r="P10663">
        <v>5</v>
      </c>
      <c r="Q10663" t="s">
        <v>45</v>
      </c>
      <c r="R10663">
        <v>5</v>
      </c>
      <c r="S10663" t="s">
        <v>45</v>
      </c>
      <c r="U10663" t="s">
        <v>45</v>
      </c>
      <c r="W10663" t="s">
        <v>45</v>
      </c>
      <c r="X10663">
        <v>18</v>
      </c>
      <c r="Y10663" t="s">
        <v>46</v>
      </c>
      <c r="Z10663">
        <v>9</v>
      </c>
      <c r="AA10663" t="s">
        <v>46</v>
      </c>
      <c r="AB10663">
        <v>6</v>
      </c>
      <c r="AC10663" t="s">
        <v>47</v>
      </c>
      <c r="AE10663" t="s">
        <v>45</v>
      </c>
      <c r="AF10663">
        <v>5</v>
      </c>
      <c r="AG10663" t="s">
        <v>45</v>
      </c>
      <c r="AH10663">
        <v>9947.7199999999993</v>
      </c>
      <c r="AI10663" t="s">
        <v>48</v>
      </c>
      <c r="AJ10663">
        <v>20</v>
      </c>
      <c r="AK10663" t="str">
        <f>_xlfn.XLOOKUP(Table_ExternalData_1[[#This Row],[Shop'[Shop Code']]],Sheet1!D:D,Sheet1!A:A)</f>
        <v>REGION 3 EDUARDO CAMACHO</v>
      </c>
    </row>
    <row r="10664" spans="1:37" x14ac:dyDescent="0.3">
      <c r="A10664">
        <v>39</v>
      </c>
      <c r="B10664" t="s">
        <v>809</v>
      </c>
      <c r="C10664" t="s">
        <v>810</v>
      </c>
      <c r="D10664" t="s">
        <v>502</v>
      </c>
      <c r="E10664" t="s">
        <v>2972</v>
      </c>
      <c r="F10664" t="s">
        <v>2973</v>
      </c>
      <c r="G10664" t="s">
        <v>811</v>
      </c>
      <c r="H10664" t="s">
        <v>98</v>
      </c>
      <c r="I10664" t="s">
        <v>74</v>
      </c>
      <c r="J10664" t="s">
        <v>75</v>
      </c>
      <c r="K10664" s="1">
        <v>45559</v>
      </c>
      <c r="L10664" t="s">
        <v>812</v>
      </c>
      <c r="M10664">
        <v>6</v>
      </c>
      <c r="N10664">
        <v>0</v>
      </c>
      <c r="O10664" t="s">
        <v>45</v>
      </c>
      <c r="P10664">
        <v>0</v>
      </c>
      <c r="Q10664" t="s">
        <v>45</v>
      </c>
      <c r="S10664" t="s">
        <v>45</v>
      </c>
      <c r="U10664" t="s">
        <v>45</v>
      </c>
      <c r="W10664" t="s">
        <v>45</v>
      </c>
      <c r="X10664">
        <v>41</v>
      </c>
      <c r="Y10664" t="s">
        <v>46</v>
      </c>
      <c r="Z10664">
        <v>24</v>
      </c>
      <c r="AA10664" t="s">
        <v>46</v>
      </c>
      <c r="AB10664">
        <v>3</v>
      </c>
      <c r="AC10664" t="s">
        <v>47</v>
      </c>
      <c r="AE10664" t="s">
        <v>45</v>
      </c>
      <c r="AG10664" t="s">
        <v>45</v>
      </c>
      <c r="AI10664" t="s">
        <v>48</v>
      </c>
      <c r="AJ10664">
        <v>17</v>
      </c>
      <c r="AK10664" t="str">
        <f>_xlfn.XLOOKUP(Table_ExternalData_1[[#This Row],[Shop'[Shop Code']]],Sheet1!D:D,Sheet1!A:A)</f>
        <v>REGION 3 EDUARDO CAMACHO</v>
      </c>
    </row>
    <row r="10665" spans="1:37" x14ac:dyDescent="0.3">
      <c r="A10665">
        <v>39</v>
      </c>
      <c r="B10665" t="s">
        <v>809</v>
      </c>
      <c r="C10665" t="s">
        <v>810</v>
      </c>
      <c r="D10665" t="s">
        <v>502</v>
      </c>
      <c r="E10665" t="s">
        <v>2972</v>
      </c>
      <c r="F10665" t="s">
        <v>2973</v>
      </c>
      <c r="G10665" t="s">
        <v>811</v>
      </c>
      <c r="H10665" t="s">
        <v>98</v>
      </c>
      <c r="I10665" t="s">
        <v>74</v>
      </c>
      <c r="J10665" t="s">
        <v>75</v>
      </c>
      <c r="K10665" s="1">
        <v>45560</v>
      </c>
      <c r="L10665" t="s">
        <v>812</v>
      </c>
      <c r="M10665">
        <v>5</v>
      </c>
      <c r="N10665">
        <v>4</v>
      </c>
      <c r="O10665" t="s">
        <v>45</v>
      </c>
      <c r="P10665">
        <v>2</v>
      </c>
      <c r="Q10665" t="s">
        <v>45</v>
      </c>
      <c r="R10665">
        <v>1</v>
      </c>
      <c r="S10665" t="s">
        <v>45</v>
      </c>
      <c r="U10665" t="s">
        <v>45</v>
      </c>
      <c r="V10665">
        <v>-1</v>
      </c>
      <c r="W10665" t="s">
        <v>45</v>
      </c>
      <c r="X10665">
        <v>32</v>
      </c>
      <c r="Y10665" t="s">
        <v>46</v>
      </c>
      <c r="Z10665">
        <v>22</v>
      </c>
      <c r="AA10665" t="s">
        <v>46</v>
      </c>
      <c r="AB10665">
        <v>8</v>
      </c>
      <c r="AC10665" t="s">
        <v>47</v>
      </c>
      <c r="AD10665">
        <v>3</v>
      </c>
      <c r="AE10665" t="s">
        <v>45</v>
      </c>
      <c r="AF10665">
        <v>3</v>
      </c>
      <c r="AG10665" t="s">
        <v>45</v>
      </c>
      <c r="AH10665">
        <v>6048.170000000001</v>
      </c>
      <c r="AI10665" t="s">
        <v>48</v>
      </c>
      <c r="AJ10665">
        <v>18</v>
      </c>
      <c r="AK10665" t="str">
        <f>_xlfn.XLOOKUP(Table_ExternalData_1[[#This Row],[Shop'[Shop Code']]],Sheet1!D:D,Sheet1!A:A)</f>
        <v>REGION 3 EDUARDO CAMACHO</v>
      </c>
    </row>
    <row r="10666" spans="1:37" x14ac:dyDescent="0.3">
      <c r="A10666">
        <v>39</v>
      </c>
      <c r="B10666" t="s">
        <v>813</v>
      </c>
      <c r="C10666" t="s">
        <v>814</v>
      </c>
      <c r="D10666" t="s">
        <v>250</v>
      </c>
      <c r="E10666" t="s">
        <v>251</v>
      </c>
      <c r="F10666" t="s">
        <v>252</v>
      </c>
      <c r="G10666" t="s">
        <v>815</v>
      </c>
      <c r="H10666" t="s">
        <v>413</v>
      </c>
      <c r="I10666" t="s">
        <v>64</v>
      </c>
      <c r="J10666" t="s">
        <v>65</v>
      </c>
      <c r="K10666" s="1">
        <v>45562</v>
      </c>
      <c r="L10666" t="s">
        <v>816</v>
      </c>
      <c r="M10666">
        <v>3</v>
      </c>
      <c r="O10666" t="s">
        <v>45</v>
      </c>
      <c r="P10666">
        <v>14</v>
      </c>
      <c r="Q10666" t="s">
        <v>45</v>
      </c>
      <c r="R10666">
        <v>6</v>
      </c>
      <c r="S10666" t="s">
        <v>45</v>
      </c>
      <c r="U10666" t="s">
        <v>45</v>
      </c>
      <c r="W10666" t="s">
        <v>45</v>
      </c>
      <c r="X10666">
        <v>38</v>
      </c>
      <c r="Y10666" t="s">
        <v>46</v>
      </c>
      <c r="Z10666">
        <v>27</v>
      </c>
      <c r="AA10666" t="s">
        <v>46</v>
      </c>
      <c r="AB10666">
        <v>8</v>
      </c>
      <c r="AC10666" t="s">
        <v>47</v>
      </c>
      <c r="AD10666">
        <v>2</v>
      </c>
      <c r="AE10666" t="s">
        <v>45</v>
      </c>
      <c r="AF10666">
        <v>9</v>
      </c>
      <c r="AG10666" t="s">
        <v>45</v>
      </c>
      <c r="AH10666">
        <v>18599.55</v>
      </c>
      <c r="AI10666" t="s">
        <v>48</v>
      </c>
      <c r="AJ10666">
        <v>20</v>
      </c>
      <c r="AK10666" t="str">
        <f>_xlfn.XLOOKUP(Table_ExternalData_1[[#This Row],[Shop'[Shop Code']]],Sheet1!D:D,Sheet1!A:A)</f>
        <v>REGION 2 ALEJANDRO COSTAS</v>
      </c>
    </row>
    <row r="10667" spans="1:37" x14ac:dyDescent="0.3">
      <c r="A10667">
        <v>39</v>
      </c>
      <c r="B10667" t="s">
        <v>813</v>
      </c>
      <c r="C10667" t="s">
        <v>814</v>
      </c>
      <c r="D10667" t="s">
        <v>250</v>
      </c>
      <c r="E10667" t="s">
        <v>251</v>
      </c>
      <c r="F10667" t="s">
        <v>252</v>
      </c>
      <c r="G10667" t="s">
        <v>815</v>
      </c>
      <c r="H10667" t="s">
        <v>413</v>
      </c>
      <c r="I10667" t="s">
        <v>64</v>
      </c>
      <c r="J10667" t="s">
        <v>65</v>
      </c>
      <c r="K10667" s="1">
        <v>45561</v>
      </c>
      <c r="L10667" t="s">
        <v>816</v>
      </c>
      <c r="M10667">
        <v>3</v>
      </c>
      <c r="N10667">
        <v>2</v>
      </c>
      <c r="O10667" t="s">
        <v>45</v>
      </c>
      <c r="P10667">
        <v>12</v>
      </c>
      <c r="Q10667" t="s">
        <v>45</v>
      </c>
      <c r="R10667">
        <v>4</v>
      </c>
      <c r="S10667" t="s">
        <v>45</v>
      </c>
      <c r="U10667" t="s">
        <v>45</v>
      </c>
      <c r="W10667" t="s">
        <v>45</v>
      </c>
      <c r="X10667">
        <v>33</v>
      </c>
      <c r="Y10667" t="s">
        <v>46</v>
      </c>
      <c r="Z10667">
        <v>28</v>
      </c>
      <c r="AA10667" t="s">
        <v>46</v>
      </c>
      <c r="AB10667">
        <v>29</v>
      </c>
      <c r="AC10667" t="s">
        <v>47</v>
      </c>
      <c r="AD10667">
        <v>-1</v>
      </c>
      <c r="AE10667" t="s">
        <v>45</v>
      </c>
      <c r="AF10667">
        <v>6</v>
      </c>
      <c r="AG10667" t="s">
        <v>45</v>
      </c>
      <c r="AH10667">
        <v>10436.36</v>
      </c>
      <c r="AI10667" t="s">
        <v>48</v>
      </c>
      <c r="AJ10667">
        <v>19</v>
      </c>
      <c r="AK10667" t="str">
        <f>_xlfn.XLOOKUP(Table_ExternalData_1[[#This Row],[Shop'[Shop Code']]],Sheet1!D:D,Sheet1!A:A)</f>
        <v>REGION 2 ALEJANDRO COSTAS</v>
      </c>
    </row>
    <row r="10668" spans="1:37" x14ac:dyDescent="0.3">
      <c r="A10668">
        <v>39</v>
      </c>
      <c r="B10668" t="s">
        <v>813</v>
      </c>
      <c r="C10668" t="s">
        <v>814</v>
      </c>
      <c r="D10668" t="s">
        <v>250</v>
      </c>
      <c r="E10668" t="s">
        <v>251</v>
      </c>
      <c r="F10668" t="s">
        <v>252</v>
      </c>
      <c r="G10668" t="s">
        <v>815</v>
      </c>
      <c r="H10668" t="s">
        <v>413</v>
      </c>
      <c r="I10668" t="s">
        <v>64</v>
      </c>
      <c r="J10668" t="s">
        <v>65</v>
      </c>
      <c r="K10668" s="1">
        <v>45560</v>
      </c>
      <c r="L10668" t="s">
        <v>816</v>
      </c>
      <c r="M10668">
        <v>8</v>
      </c>
      <c r="N10668">
        <v>10</v>
      </c>
      <c r="O10668" t="s">
        <v>45</v>
      </c>
      <c r="P10668">
        <v>12</v>
      </c>
      <c r="Q10668" t="s">
        <v>45</v>
      </c>
      <c r="R10668">
        <v>6</v>
      </c>
      <c r="S10668" t="s">
        <v>45</v>
      </c>
      <c r="T10668">
        <v>2</v>
      </c>
      <c r="U10668" t="s">
        <v>45</v>
      </c>
      <c r="W10668" t="s">
        <v>45</v>
      </c>
      <c r="X10668">
        <v>40</v>
      </c>
      <c r="Y10668" t="s">
        <v>46</v>
      </c>
      <c r="Z10668">
        <v>34</v>
      </c>
      <c r="AA10668" t="s">
        <v>46</v>
      </c>
      <c r="AB10668">
        <v>20</v>
      </c>
      <c r="AC10668" t="s">
        <v>47</v>
      </c>
      <c r="AE10668" t="s">
        <v>45</v>
      </c>
      <c r="AF10668">
        <v>8</v>
      </c>
      <c r="AG10668" t="s">
        <v>45</v>
      </c>
      <c r="AH10668">
        <v>15759.980000000001</v>
      </c>
      <c r="AI10668" t="s">
        <v>48</v>
      </c>
      <c r="AJ10668">
        <v>18</v>
      </c>
      <c r="AK10668" t="str">
        <f>_xlfn.XLOOKUP(Table_ExternalData_1[[#This Row],[Shop'[Shop Code']]],Sheet1!D:D,Sheet1!A:A)</f>
        <v>REGION 2 ALEJANDRO COSTAS</v>
      </c>
    </row>
    <row r="10669" spans="1:37" x14ac:dyDescent="0.3">
      <c r="A10669">
        <v>39</v>
      </c>
      <c r="B10669" t="s">
        <v>813</v>
      </c>
      <c r="C10669" t="s">
        <v>814</v>
      </c>
      <c r="D10669" t="s">
        <v>250</v>
      </c>
      <c r="E10669" t="s">
        <v>251</v>
      </c>
      <c r="F10669" t="s">
        <v>252</v>
      </c>
      <c r="G10669" t="s">
        <v>815</v>
      </c>
      <c r="H10669" t="s">
        <v>413</v>
      </c>
      <c r="I10669" t="s">
        <v>64</v>
      </c>
      <c r="J10669" t="s">
        <v>65</v>
      </c>
      <c r="K10669" s="1">
        <v>45559</v>
      </c>
      <c r="L10669" t="s">
        <v>816</v>
      </c>
      <c r="M10669">
        <v>11</v>
      </c>
      <c r="N10669">
        <v>4</v>
      </c>
      <c r="O10669" t="s">
        <v>45</v>
      </c>
      <c r="P10669">
        <v>12</v>
      </c>
      <c r="Q10669" t="s">
        <v>45</v>
      </c>
      <c r="R10669">
        <v>10</v>
      </c>
      <c r="S10669" t="s">
        <v>45</v>
      </c>
      <c r="T10669">
        <v>3</v>
      </c>
      <c r="U10669" t="s">
        <v>45</v>
      </c>
      <c r="V10669">
        <v>1</v>
      </c>
      <c r="W10669" t="s">
        <v>45</v>
      </c>
      <c r="X10669">
        <v>50</v>
      </c>
      <c r="Y10669" t="s">
        <v>46</v>
      </c>
      <c r="Z10669">
        <v>39</v>
      </c>
      <c r="AA10669" t="s">
        <v>46</v>
      </c>
      <c r="AB10669">
        <v>8</v>
      </c>
      <c r="AC10669" t="s">
        <v>47</v>
      </c>
      <c r="AD10669">
        <v>3</v>
      </c>
      <c r="AE10669" t="s">
        <v>45</v>
      </c>
      <c r="AF10669">
        <v>11</v>
      </c>
      <c r="AG10669" t="s">
        <v>45</v>
      </c>
      <c r="AH10669">
        <v>22657.72</v>
      </c>
      <c r="AI10669" t="s">
        <v>48</v>
      </c>
      <c r="AJ10669">
        <v>17</v>
      </c>
      <c r="AK10669" t="str">
        <f>_xlfn.XLOOKUP(Table_ExternalData_1[[#This Row],[Shop'[Shop Code']]],Sheet1!D:D,Sheet1!A:A)</f>
        <v>REGION 2 ALEJANDRO COSTAS</v>
      </c>
    </row>
    <row r="10670" spans="1:37" x14ac:dyDescent="0.3">
      <c r="A10670">
        <v>39</v>
      </c>
      <c r="B10670" t="s">
        <v>813</v>
      </c>
      <c r="C10670" t="s">
        <v>814</v>
      </c>
      <c r="D10670" t="s">
        <v>250</v>
      </c>
      <c r="E10670" t="s">
        <v>251</v>
      </c>
      <c r="F10670" t="s">
        <v>252</v>
      </c>
      <c r="G10670" t="s">
        <v>815</v>
      </c>
      <c r="H10670" t="s">
        <v>413</v>
      </c>
      <c r="I10670" t="s">
        <v>64</v>
      </c>
      <c r="J10670" t="s">
        <v>65</v>
      </c>
      <c r="K10670" s="1">
        <v>45558</v>
      </c>
      <c r="L10670" t="s">
        <v>816</v>
      </c>
      <c r="M10670">
        <v>4</v>
      </c>
      <c r="N10670">
        <v>12</v>
      </c>
      <c r="O10670" t="s">
        <v>45</v>
      </c>
      <c r="P10670">
        <v>6</v>
      </c>
      <c r="Q10670" t="s">
        <v>45</v>
      </c>
      <c r="R10670">
        <v>4</v>
      </c>
      <c r="S10670" t="s">
        <v>45</v>
      </c>
      <c r="U10670" t="s">
        <v>45</v>
      </c>
      <c r="W10670" t="s">
        <v>45</v>
      </c>
      <c r="X10670">
        <v>49</v>
      </c>
      <c r="Y10670" t="s">
        <v>46</v>
      </c>
      <c r="Z10670">
        <v>40</v>
      </c>
      <c r="AA10670" t="s">
        <v>46</v>
      </c>
      <c r="AB10670">
        <v>5</v>
      </c>
      <c r="AC10670" t="s">
        <v>47</v>
      </c>
      <c r="AE10670" t="s">
        <v>45</v>
      </c>
      <c r="AF10670">
        <v>4</v>
      </c>
      <c r="AG10670" t="s">
        <v>45</v>
      </c>
      <c r="AH10670">
        <v>7736.3600000000006</v>
      </c>
      <c r="AI10670" t="s">
        <v>48</v>
      </c>
      <c r="AJ10670">
        <v>16</v>
      </c>
      <c r="AK10670" t="str">
        <f>_xlfn.XLOOKUP(Table_ExternalData_1[[#This Row],[Shop'[Shop Code']]],Sheet1!D:D,Sheet1!A:A)</f>
        <v>REGION 2 ALEJANDRO COSTAS</v>
      </c>
    </row>
    <row r="10671" spans="1:37" x14ac:dyDescent="0.3">
      <c r="A10671">
        <v>39</v>
      </c>
      <c r="B10671" t="s">
        <v>817</v>
      </c>
      <c r="C10671" t="s">
        <v>818</v>
      </c>
      <c r="D10671" t="s">
        <v>332</v>
      </c>
      <c r="E10671" t="s">
        <v>333</v>
      </c>
      <c r="F10671" t="s">
        <v>334</v>
      </c>
      <c r="G10671" t="s">
        <v>819</v>
      </c>
      <c r="H10671" t="s">
        <v>336</v>
      </c>
      <c r="I10671" t="s">
        <v>64</v>
      </c>
      <c r="J10671" t="s">
        <v>65</v>
      </c>
      <c r="K10671" s="1">
        <v>45560</v>
      </c>
      <c r="L10671" t="s">
        <v>820</v>
      </c>
      <c r="M10671">
        <v>6</v>
      </c>
      <c r="N10671">
        <v>3</v>
      </c>
      <c r="O10671" t="s">
        <v>45</v>
      </c>
      <c r="P10671">
        <v>2</v>
      </c>
      <c r="Q10671" t="s">
        <v>45</v>
      </c>
      <c r="R10671">
        <v>2</v>
      </c>
      <c r="S10671" t="s">
        <v>45</v>
      </c>
      <c r="U10671" t="s">
        <v>45</v>
      </c>
      <c r="W10671" t="s">
        <v>45</v>
      </c>
      <c r="X10671">
        <v>50</v>
      </c>
      <c r="Y10671" t="s">
        <v>46</v>
      </c>
      <c r="Z10671">
        <v>36</v>
      </c>
      <c r="AA10671" t="s">
        <v>46</v>
      </c>
      <c r="AB10671">
        <v>12</v>
      </c>
      <c r="AC10671" t="s">
        <v>47</v>
      </c>
      <c r="AD10671">
        <v>4</v>
      </c>
      <c r="AE10671" t="s">
        <v>45</v>
      </c>
      <c r="AF10671">
        <v>6</v>
      </c>
      <c r="AG10671" t="s">
        <v>45</v>
      </c>
      <c r="AH10671">
        <v>11323.62</v>
      </c>
      <c r="AI10671" t="s">
        <v>48</v>
      </c>
      <c r="AJ10671">
        <v>18</v>
      </c>
      <c r="AK10671" t="str">
        <f>_xlfn.XLOOKUP(Table_ExternalData_1[[#This Row],[Shop'[Shop Code']]],Sheet1!D:D,Sheet1!A:A)</f>
        <v>REGION 2 ALEJANDRO COSTAS</v>
      </c>
    </row>
    <row r="10672" spans="1:37" x14ac:dyDescent="0.3">
      <c r="A10672">
        <v>39</v>
      </c>
      <c r="B10672" t="s">
        <v>817</v>
      </c>
      <c r="C10672" t="s">
        <v>818</v>
      </c>
      <c r="D10672" t="s">
        <v>332</v>
      </c>
      <c r="E10672" t="s">
        <v>333</v>
      </c>
      <c r="F10672" t="s">
        <v>334</v>
      </c>
      <c r="G10672" t="s">
        <v>819</v>
      </c>
      <c r="H10672" t="s">
        <v>336</v>
      </c>
      <c r="I10672" t="s">
        <v>64</v>
      </c>
      <c r="J10672" t="s">
        <v>65</v>
      </c>
      <c r="K10672" s="1">
        <v>45562</v>
      </c>
      <c r="L10672" t="s">
        <v>820</v>
      </c>
      <c r="M10672">
        <v>2</v>
      </c>
      <c r="N10672">
        <v>2</v>
      </c>
      <c r="O10672" t="s">
        <v>45</v>
      </c>
      <c r="P10672">
        <v>4</v>
      </c>
      <c r="Q10672" t="s">
        <v>45</v>
      </c>
      <c r="R10672">
        <v>2</v>
      </c>
      <c r="S10672" t="s">
        <v>45</v>
      </c>
      <c r="U10672" t="s">
        <v>45</v>
      </c>
      <c r="W10672" t="s">
        <v>45</v>
      </c>
      <c r="X10672">
        <v>35</v>
      </c>
      <c r="Y10672" t="s">
        <v>46</v>
      </c>
      <c r="Z10672">
        <v>31</v>
      </c>
      <c r="AA10672" t="s">
        <v>46</v>
      </c>
      <c r="AB10672">
        <v>13</v>
      </c>
      <c r="AC10672" t="s">
        <v>47</v>
      </c>
      <c r="AD10672">
        <v>2</v>
      </c>
      <c r="AE10672" t="s">
        <v>45</v>
      </c>
      <c r="AF10672">
        <v>6</v>
      </c>
      <c r="AG10672" t="s">
        <v>45</v>
      </c>
      <c r="AH10672">
        <v>11625.9</v>
      </c>
      <c r="AI10672" t="s">
        <v>48</v>
      </c>
      <c r="AJ10672">
        <v>20</v>
      </c>
      <c r="AK10672" t="str">
        <f>_xlfn.XLOOKUP(Table_ExternalData_1[[#This Row],[Shop'[Shop Code']]],Sheet1!D:D,Sheet1!A:A)</f>
        <v>REGION 2 ALEJANDRO COSTAS</v>
      </c>
    </row>
    <row r="10673" spans="1:37" x14ac:dyDescent="0.3">
      <c r="A10673">
        <v>39</v>
      </c>
      <c r="B10673" t="s">
        <v>817</v>
      </c>
      <c r="C10673" t="s">
        <v>818</v>
      </c>
      <c r="D10673" t="s">
        <v>332</v>
      </c>
      <c r="E10673" t="s">
        <v>333</v>
      </c>
      <c r="F10673" t="s">
        <v>334</v>
      </c>
      <c r="G10673" t="s">
        <v>819</v>
      </c>
      <c r="H10673" t="s">
        <v>336</v>
      </c>
      <c r="I10673" t="s">
        <v>64</v>
      </c>
      <c r="J10673" t="s">
        <v>65</v>
      </c>
      <c r="K10673" s="1">
        <v>45561</v>
      </c>
      <c r="L10673" t="s">
        <v>820</v>
      </c>
      <c r="M10673">
        <v>4</v>
      </c>
      <c r="N10673">
        <v>4</v>
      </c>
      <c r="O10673" t="s">
        <v>45</v>
      </c>
      <c r="P10673">
        <v>10</v>
      </c>
      <c r="Q10673" t="s">
        <v>45</v>
      </c>
      <c r="R10673">
        <v>8</v>
      </c>
      <c r="S10673" t="s">
        <v>45</v>
      </c>
      <c r="U10673" t="s">
        <v>45</v>
      </c>
      <c r="W10673" t="s">
        <v>45</v>
      </c>
      <c r="X10673">
        <v>33</v>
      </c>
      <c r="Y10673" t="s">
        <v>46</v>
      </c>
      <c r="Z10673">
        <v>29</v>
      </c>
      <c r="AA10673" t="s">
        <v>46</v>
      </c>
      <c r="AB10673">
        <v>14</v>
      </c>
      <c r="AC10673" t="s">
        <v>47</v>
      </c>
      <c r="AD10673">
        <v>3</v>
      </c>
      <c r="AE10673" t="s">
        <v>45</v>
      </c>
      <c r="AF10673">
        <v>13</v>
      </c>
      <c r="AG10673" t="s">
        <v>45</v>
      </c>
      <c r="AH10673">
        <v>23909.06</v>
      </c>
      <c r="AI10673" t="s">
        <v>48</v>
      </c>
      <c r="AJ10673">
        <v>19</v>
      </c>
      <c r="AK10673" t="str">
        <f>_xlfn.XLOOKUP(Table_ExternalData_1[[#This Row],[Shop'[Shop Code']]],Sheet1!D:D,Sheet1!A:A)</f>
        <v>REGION 2 ALEJANDRO COSTAS</v>
      </c>
    </row>
    <row r="10674" spans="1:37" x14ac:dyDescent="0.3">
      <c r="A10674">
        <v>39</v>
      </c>
      <c r="B10674" t="s">
        <v>817</v>
      </c>
      <c r="C10674" t="s">
        <v>818</v>
      </c>
      <c r="D10674" t="s">
        <v>332</v>
      </c>
      <c r="E10674" t="s">
        <v>333</v>
      </c>
      <c r="F10674" t="s">
        <v>334</v>
      </c>
      <c r="G10674" t="s">
        <v>819</v>
      </c>
      <c r="H10674" t="s">
        <v>336</v>
      </c>
      <c r="I10674" t="s">
        <v>64</v>
      </c>
      <c r="J10674" t="s">
        <v>65</v>
      </c>
      <c r="K10674" s="1">
        <v>45558</v>
      </c>
      <c r="L10674" t="s">
        <v>820</v>
      </c>
      <c r="M10674">
        <v>7</v>
      </c>
      <c r="N10674">
        <v>8</v>
      </c>
      <c r="O10674" t="s">
        <v>45</v>
      </c>
      <c r="P10674">
        <v>1</v>
      </c>
      <c r="Q10674" t="s">
        <v>45</v>
      </c>
      <c r="R10674">
        <v>1</v>
      </c>
      <c r="S10674" t="s">
        <v>45</v>
      </c>
      <c r="U10674" t="s">
        <v>45</v>
      </c>
      <c r="W10674" t="s">
        <v>45</v>
      </c>
      <c r="X10674">
        <v>45</v>
      </c>
      <c r="Y10674" t="s">
        <v>46</v>
      </c>
      <c r="Z10674">
        <v>33</v>
      </c>
      <c r="AA10674" t="s">
        <v>46</v>
      </c>
      <c r="AB10674">
        <v>16</v>
      </c>
      <c r="AC10674" t="s">
        <v>47</v>
      </c>
      <c r="AD10674">
        <v>5</v>
      </c>
      <c r="AE10674" t="s">
        <v>45</v>
      </c>
      <c r="AF10674">
        <v>4</v>
      </c>
      <c r="AG10674" t="s">
        <v>45</v>
      </c>
      <c r="AH10674">
        <v>6545.46</v>
      </c>
      <c r="AI10674" t="s">
        <v>48</v>
      </c>
      <c r="AJ10674">
        <v>16</v>
      </c>
      <c r="AK10674" t="str">
        <f>_xlfn.XLOOKUP(Table_ExternalData_1[[#This Row],[Shop'[Shop Code']]],Sheet1!D:D,Sheet1!A:A)</f>
        <v>REGION 2 ALEJANDRO COSTAS</v>
      </c>
    </row>
    <row r="10675" spans="1:37" x14ac:dyDescent="0.3">
      <c r="A10675">
        <v>39</v>
      </c>
      <c r="B10675" t="s">
        <v>817</v>
      </c>
      <c r="C10675" t="s">
        <v>818</v>
      </c>
      <c r="D10675" t="s">
        <v>332</v>
      </c>
      <c r="E10675" t="s">
        <v>333</v>
      </c>
      <c r="F10675" t="s">
        <v>334</v>
      </c>
      <c r="G10675" t="s">
        <v>819</v>
      </c>
      <c r="H10675" t="s">
        <v>336</v>
      </c>
      <c r="I10675" t="s">
        <v>64</v>
      </c>
      <c r="J10675" t="s">
        <v>65</v>
      </c>
      <c r="K10675" s="1">
        <v>45559</v>
      </c>
      <c r="L10675" t="s">
        <v>820</v>
      </c>
      <c r="M10675">
        <v>2</v>
      </c>
      <c r="N10675">
        <v>0</v>
      </c>
      <c r="O10675" t="s">
        <v>45</v>
      </c>
      <c r="P10675">
        <v>2</v>
      </c>
      <c r="Q10675" t="s">
        <v>45</v>
      </c>
      <c r="S10675" t="s">
        <v>45</v>
      </c>
      <c r="U10675" t="s">
        <v>45</v>
      </c>
      <c r="W10675" t="s">
        <v>45</v>
      </c>
      <c r="X10675">
        <v>50</v>
      </c>
      <c r="Y10675" t="s">
        <v>46</v>
      </c>
      <c r="Z10675">
        <v>38</v>
      </c>
      <c r="AA10675" t="s">
        <v>46</v>
      </c>
      <c r="AB10675">
        <v>16</v>
      </c>
      <c r="AC10675" t="s">
        <v>47</v>
      </c>
      <c r="AD10675">
        <v>2</v>
      </c>
      <c r="AE10675" t="s">
        <v>45</v>
      </c>
      <c r="AF10675">
        <v>5</v>
      </c>
      <c r="AG10675" t="s">
        <v>45</v>
      </c>
      <c r="AH10675">
        <v>9511.7999999999993</v>
      </c>
      <c r="AI10675" t="s">
        <v>48</v>
      </c>
      <c r="AJ10675">
        <v>17</v>
      </c>
      <c r="AK10675" t="str">
        <f>_xlfn.XLOOKUP(Table_ExternalData_1[[#This Row],[Shop'[Shop Code']]],Sheet1!D:D,Sheet1!A:A)</f>
        <v>REGION 2 ALEJANDRO COSTAS</v>
      </c>
    </row>
    <row r="10676" spans="1:37" x14ac:dyDescent="0.3">
      <c r="A10676">
        <v>39</v>
      </c>
      <c r="B10676" t="s">
        <v>821</v>
      </c>
      <c r="C10676" t="s">
        <v>822</v>
      </c>
      <c r="D10676" t="s">
        <v>373</v>
      </c>
      <c r="E10676" t="s">
        <v>374</v>
      </c>
      <c r="F10676" t="s">
        <v>375</v>
      </c>
      <c r="G10676" t="s">
        <v>823</v>
      </c>
      <c r="H10676" t="s">
        <v>361</v>
      </c>
      <c r="I10676" t="s">
        <v>42</v>
      </c>
      <c r="J10676" t="s">
        <v>43</v>
      </c>
      <c r="K10676" s="1">
        <v>45560</v>
      </c>
      <c r="L10676" t="s">
        <v>824</v>
      </c>
      <c r="M10676">
        <v>4</v>
      </c>
      <c r="N10676">
        <v>3</v>
      </c>
      <c r="O10676" t="s">
        <v>45</v>
      </c>
      <c r="Q10676" t="s">
        <v>45</v>
      </c>
      <c r="S10676" t="s">
        <v>45</v>
      </c>
      <c r="U10676" t="s">
        <v>45</v>
      </c>
      <c r="W10676" t="s">
        <v>45</v>
      </c>
      <c r="X10676">
        <v>19</v>
      </c>
      <c r="Y10676" t="s">
        <v>46</v>
      </c>
      <c r="Z10676">
        <v>8</v>
      </c>
      <c r="AA10676" t="s">
        <v>46</v>
      </c>
      <c r="AB10676">
        <v>2</v>
      </c>
      <c r="AC10676" t="s">
        <v>47</v>
      </c>
      <c r="AD10676">
        <v>2</v>
      </c>
      <c r="AE10676" t="s">
        <v>45</v>
      </c>
      <c r="AG10676" t="s">
        <v>45</v>
      </c>
      <c r="AI10676" t="s">
        <v>48</v>
      </c>
      <c r="AJ10676">
        <v>18</v>
      </c>
      <c r="AK10676" t="str">
        <f>_xlfn.XLOOKUP(Table_ExternalData_1[[#This Row],[Shop'[Shop Code']]],Sheet1!D:D,Sheet1!A:A)</f>
        <v>REGION 4 LEYRE IBEAS</v>
      </c>
    </row>
    <row r="10677" spans="1:37" x14ac:dyDescent="0.3">
      <c r="A10677">
        <v>39</v>
      </c>
      <c r="B10677" t="s">
        <v>821</v>
      </c>
      <c r="C10677" t="s">
        <v>822</v>
      </c>
      <c r="D10677" t="s">
        <v>373</v>
      </c>
      <c r="E10677" t="s">
        <v>374</v>
      </c>
      <c r="F10677" t="s">
        <v>375</v>
      </c>
      <c r="G10677" t="s">
        <v>823</v>
      </c>
      <c r="H10677" t="s">
        <v>361</v>
      </c>
      <c r="I10677" t="s">
        <v>42</v>
      </c>
      <c r="J10677" t="s">
        <v>43</v>
      </c>
      <c r="K10677" s="1">
        <v>45559</v>
      </c>
      <c r="L10677" t="s">
        <v>824</v>
      </c>
      <c r="M10677">
        <v>3</v>
      </c>
      <c r="N10677">
        <v>1</v>
      </c>
      <c r="O10677" t="s">
        <v>45</v>
      </c>
      <c r="P10677">
        <v>3</v>
      </c>
      <c r="Q10677" t="s">
        <v>45</v>
      </c>
      <c r="S10677" t="s">
        <v>45</v>
      </c>
      <c r="U10677" t="s">
        <v>45</v>
      </c>
      <c r="W10677" t="s">
        <v>45</v>
      </c>
      <c r="X10677">
        <v>24</v>
      </c>
      <c r="Y10677" t="s">
        <v>46</v>
      </c>
      <c r="Z10677">
        <v>14</v>
      </c>
      <c r="AA10677" t="s">
        <v>46</v>
      </c>
      <c r="AB10677">
        <v>6</v>
      </c>
      <c r="AC10677" t="s">
        <v>47</v>
      </c>
      <c r="AD10677">
        <v>4</v>
      </c>
      <c r="AE10677" t="s">
        <v>45</v>
      </c>
      <c r="AG10677" t="s">
        <v>45</v>
      </c>
      <c r="AI10677" t="s">
        <v>48</v>
      </c>
      <c r="AJ10677">
        <v>17</v>
      </c>
      <c r="AK10677" t="str">
        <f>_xlfn.XLOOKUP(Table_ExternalData_1[[#This Row],[Shop'[Shop Code']]],Sheet1!D:D,Sheet1!A:A)</f>
        <v>REGION 4 LEYRE IBEAS</v>
      </c>
    </row>
    <row r="10678" spans="1:37" x14ac:dyDescent="0.3">
      <c r="A10678">
        <v>39</v>
      </c>
      <c r="B10678" t="s">
        <v>821</v>
      </c>
      <c r="C10678" t="s">
        <v>822</v>
      </c>
      <c r="D10678" t="s">
        <v>373</v>
      </c>
      <c r="E10678" t="s">
        <v>374</v>
      </c>
      <c r="F10678" t="s">
        <v>375</v>
      </c>
      <c r="G10678" t="s">
        <v>823</v>
      </c>
      <c r="H10678" t="s">
        <v>361</v>
      </c>
      <c r="I10678" t="s">
        <v>42</v>
      </c>
      <c r="J10678" t="s">
        <v>43</v>
      </c>
      <c r="K10678" s="1">
        <v>45558</v>
      </c>
      <c r="L10678" t="s">
        <v>824</v>
      </c>
      <c r="M10678">
        <v>2</v>
      </c>
      <c r="N10678">
        <v>0</v>
      </c>
      <c r="O10678" t="s">
        <v>45</v>
      </c>
      <c r="P10678">
        <v>2</v>
      </c>
      <c r="Q10678" t="s">
        <v>45</v>
      </c>
      <c r="S10678" t="s">
        <v>45</v>
      </c>
      <c r="U10678" t="s">
        <v>45</v>
      </c>
      <c r="W10678" t="s">
        <v>45</v>
      </c>
      <c r="X10678">
        <v>23</v>
      </c>
      <c r="Y10678" t="s">
        <v>46</v>
      </c>
      <c r="Z10678">
        <v>11</v>
      </c>
      <c r="AA10678" t="s">
        <v>46</v>
      </c>
      <c r="AB10678">
        <v>8</v>
      </c>
      <c r="AC10678" t="s">
        <v>47</v>
      </c>
      <c r="AD10678">
        <v>2</v>
      </c>
      <c r="AE10678" t="s">
        <v>45</v>
      </c>
      <c r="AF10678">
        <v>2</v>
      </c>
      <c r="AG10678" t="s">
        <v>45</v>
      </c>
      <c r="AH10678">
        <v>1800</v>
      </c>
      <c r="AI10678" t="s">
        <v>48</v>
      </c>
      <c r="AJ10678">
        <v>16</v>
      </c>
      <c r="AK10678" t="str">
        <f>_xlfn.XLOOKUP(Table_ExternalData_1[[#This Row],[Shop'[Shop Code']]],Sheet1!D:D,Sheet1!A:A)</f>
        <v>REGION 4 LEYRE IBEAS</v>
      </c>
    </row>
    <row r="10679" spans="1:37" x14ac:dyDescent="0.3">
      <c r="A10679">
        <v>39</v>
      </c>
      <c r="B10679" t="s">
        <v>821</v>
      </c>
      <c r="C10679" t="s">
        <v>822</v>
      </c>
      <c r="D10679" t="s">
        <v>373</v>
      </c>
      <c r="E10679" t="s">
        <v>374</v>
      </c>
      <c r="F10679" t="s">
        <v>375</v>
      </c>
      <c r="G10679" t="s">
        <v>823</v>
      </c>
      <c r="H10679" t="s">
        <v>361</v>
      </c>
      <c r="I10679" t="s">
        <v>42</v>
      </c>
      <c r="J10679" t="s">
        <v>43</v>
      </c>
      <c r="K10679" s="1">
        <v>45561</v>
      </c>
      <c r="L10679" t="s">
        <v>824</v>
      </c>
      <c r="M10679">
        <v>5</v>
      </c>
      <c r="O10679" t="s">
        <v>45</v>
      </c>
      <c r="P10679">
        <v>2</v>
      </c>
      <c r="Q10679" t="s">
        <v>45</v>
      </c>
      <c r="R10679">
        <v>2</v>
      </c>
      <c r="S10679" t="s">
        <v>45</v>
      </c>
      <c r="U10679" t="s">
        <v>45</v>
      </c>
      <c r="W10679" t="s">
        <v>45</v>
      </c>
      <c r="X10679">
        <v>22</v>
      </c>
      <c r="Y10679" t="s">
        <v>46</v>
      </c>
      <c r="Z10679">
        <v>16</v>
      </c>
      <c r="AA10679" t="s">
        <v>46</v>
      </c>
      <c r="AB10679">
        <v>3</v>
      </c>
      <c r="AC10679" t="s">
        <v>47</v>
      </c>
      <c r="AD10679">
        <v>-2</v>
      </c>
      <c r="AE10679" t="s">
        <v>45</v>
      </c>
      <c r="AF10679">
        <v>4</v>
      </c>
      <c r="AG10679" t="s">
        <v>45</v>
      </c>
      <c r="AH10679">
        <v>7700.0199999999995</v>
      </c>
      <c r="AI10679" t="s">
        <v>48</v>
      </c>
      <c r="AJ10679">
        <v>19</v>
      </c>
      <c r="AK10679" t="str">
        <f>_xlfn.XLOOKUP(Table_ExternalData_1[[#This Row],[Shop'[Shop Code']]],Sheet1!D:D,Sheet1!A:A)</f>
        <v>REGION 4 LEYRE IBEAS</v>
      </c>
    </row>
    <row r="10680" spans="1:37" x14ac:dyDescent="0.3">
      <c r="A10680">
        <v>39</v>
      </c>
      <c r="B10680" t="s">
        <v>821</v>
      </c>
      <c r="C10680" t="s">
        <v>822</v>
      </c>
      <c r="D10680" t="s">
        <v>373</v>
      </c>
      <c r="E10680" t="s">
        <v>374</v>
      </c>
      <c r="F10680" t="s">
        <v>375</v>
      </c>
      <c r="G10680" t="s">
        <v>823</v>
      </c>
      <c r="H10680" t="s">
        <v>361</v>
      </c>
      <c r="I10680" t="s">
        <v>42</v>
      </c>
      <c r="J10680" t="s">
        <v>43</v>
      </c>
      <c r="K10680" s="1">
        <v>45562</v>
      </c>
      <c r="L10680" t="s">
        <v>824</v>
      </c>
      <c r="M10680">
        <v>3</v>
      </c>
      <c r="N10680">
        <v>2</v>
      </c>
      <c r="O10680" t="s">
        <v>45</v>
      </c>
      <c r="P10680">
        <v>4</v>
      </c>
      <c r="Q10680" t="s">
        <v>45</v>
      </c>
      <c r="R10680">
        <v>1</v>
      </c>
      <c r="S10680" t="s">
        <v>45</v>
      </c>
      <c r="U10680" t="s">
        <v>45</v>
      </c>
      <c r="W10680" t="s">
        <v>45</v>
      </c>
      <c r="X10680">
        <v>26</v>
      </c>
      <c r="Y10680" t="s">
        <v>46</v>
      </c>
      <c r="Z10680">
        <v>15</v>
      </c>
      <c r="AA10680" t="s">
        <v>46</v>
      </c>
      <c r="AB10680">
        <v>9</v>
      </c>
      <c r="AC10680" t="s">
        <v>47</v>
      </c>
      <c r="AD10680">
        <v>1</v>
      </c>
      <c r="AE10680" t="s">
        <v>45</v>
      </c>
      <c r="AF10680">
        <v>3</v>
      </c>
      <c r="AG10680" t="s">
        <v>45</v>
      </c>
      <c r="AH10680">
        <v>6336.36</v>
      </c>
      <c r="AI10680" t="s">
        <v>48</v>
      </c>
      <c r="AJ10680">
        <v>20</v>
      </c>
      <c r="AK10680" t="str">
        <f>_xlfn.XLOOKUP(Table_ExternalData_1[[#This Row],[Shop'[Shop Code']]],Sheet1!D:D,Sheet1!A:A)</f>
        <v>REGION 4 LEYRE IBEAS</v>
      </c>
    </row>
    <row r="10681" spans="1:37" x14ac:dyDescent="0.3">
      <c r="A10681">
        <v>39</v>
      </c>
      <c r="B10681" t="s">
        <v>825</v>
      </c>
      <c r="C10681" t="s">
        <v>826</v>
      </c>
      <c r="D10681" t="s">
        <v>373</v>
      </c>
      <c r="E10681" t="s">
        <v>374</v>
      </c>
      <c r="F10681" t="s">
        <v>375</v>
      </c>
      <c r="G10681" t="s">
        <v>827</v>
      </c>
      <c r="H10681" t="s">
        <v>361</v>
      </c>
      <c r="I10681" t="s">
        <v>42</v>
      </c>
      <c r="J10681" t="s">
        <v>43</v>
      </c>
      <c r="K10681" s="1">
        <v>45562</v>
      </c>
      <c r="L10681" t="s">
        <v>828</v>
      </c>
      <c r="M10681">
        <v>1</v>
      </c>
      <c r="O10681" t="s">
        <v>45</v>
      </c>
      <c r="Q10681" t="s">
        <v>45</v>
      </c>
      <c r="S10681" t="s">
        <v>45</v>
      </c>
      <c r="U10681" t="s">
        <v>45</v>
      </c>
      <c r="W10681" t="s">
        <v>45</v>
      </c>
      <c r="X10681">
        <v>11</v>
      </c>
      <c r="Y10681" t="s">
        <v>46</v>
      </c>
      <c r="Z10681">
        <v>8</v>
      </c>
      <c r="AA10681" t="s">
        <v>46</v>
      </c>
      <c r="AB10681">
        <v>4</v>
      </c>
      <c r="AC10681" t="s">
        <v>47</v>
      </c>
      <c r="AE10681" t="s">
        <v>45</v>
      </c>
      <c r="AG10681" t="s">
        <v>45</v>
      </c>
      <c r="AI10681" t="s">
        <v>48</v>
      </c>
      <c r="AJ10681">
        <v>20</v>
      </c>
      <c r="AK10681" t="str">
        <f>_xlfn.XLOOKUP(Table_ExternalData_1[[#This Row],[Shop'[Shop Code']]],Sheet1!D:D,Sheet1!A:A)</f>
        <v>REGION 4 LEYRE IBEAS</v>
      </c>
    </row>
    <row r="10682" spans="1:37" x14ac:dyDescent="0.3">
      <c r="A10682">
        <v>39</v>
      </c>
      <c r="B10682" t="s">
        <v>825</v>
      </c>
      <c r="C10682" t="s">
        <v>826</v>
      </c>
      <c r="D10682" t="s">
        <v>373</v>
      </c>
      <c r="E10682" t="s">
        <v>374</v>
      </c>
      <c r="F10682" t="s">
        <v>375</v>
      </c>
      <c r="G10682" t="s">
        <v>827</v>
      </c>
      <c r="H10682" t="s">
        <v>361</v>
      </c>
      <c r="I10682" t="s">
        <v>42</v>
      </c>
      <c r="J10682" t="s">
        <v>43</v>
      </c>
      <c r="K10682" s="1">
        <v>45558</v>
      </c>
      <c r="L10682" t="s">
        <v>828</v>
      </c>
      <c r="M10682">
        <v>1</v>
      </c>
      <c r="O10682" t="s">
        <v>45</v>
      </c>
      <c r="P10682">
        <v>2</v>
      </c>
      <c r="Q10682" t="s">
        <v>45</v>
      </c>
      <c r="R10682">
        <v>2</v>
      </c>
      <c r="S10682" t="s">
        <v>45</v>
      </c>
      <c r="U10682" t="s">
        <v>45</v>
      </c>
      <c r="W10682" t="s">
        <v>45</v>
      </c>
      <c r="X10682">
        <v>16</v>
      </c>
      <c r="Y10682" t="s">
        <v>46</v>
      </c>
      <c r="Z10682">
        <v>15</v>
      </c>
      <c r="AA10682" t="s">
        <v>46</v>
      </c>
      <c r="AB10682">
        <v>3</v>
      </c>
      <c r="AC10682" t="s">
        <v>47</v>
      </c>
      <c r="AE10682" t="s">
        <v>45</v>
      </c>
      <c r="AF10682">
        <v>2</v>
      </c>
      <c r="AG10682" t="s">
        <v>45</v>
      </c>
      <c r="AH10682">
        <v>3636.36</v>
      </c>
      <c r="AI10682" t="s">
        <v>48</v>
      </c>
      <c r="AJ10682">
        <v>16</v>
      </c>
      <c r="AK10682" t="str">
        <f>_xlfn.XLOOKUP(Table_ExternalData_1[[#This Row],[Shop'[Shop Code']]],Sheet1!D:D,Sheet1!A:A)</f>
        <v>REGION 4 LEYRE IBEAS</v>
      </c>
    </row>
    <row r="10683" spans="1:37" x14ac:dyDescent="0.3">
      <c r="A10683">
        <v>39</v>
      </c>
      <c r="B10683" t="s">
        <v>825</v>
      </c>
      <c r="C10683" t="s">
        <v>826</v>
      </c>
      <c r="D10683" t="s">
        <v>373</v>
      </c>
      <c r="E10683" t="s">
        <v>374</v>
      </c>
      <c r="F10683" t="s">
        <v>375</v>
      </c>
      <c r="G10683" t="s">
        <v>827</v>
      </c>
      <c r="H10683" t="s">
        <v>361</v>
      </c>
      <c r="I10683" t="s">
        <v>42</v>
      </c>
      <c r="J10683" t="s">
        <v>43</v>
      </c>
      <c r="K10683" s="1">
        <v>45561</v>
      </c>
      <c r="L10683" t="s">
        <v>828</v>
      </c>
      <c r="M10683">
        <v>1</v>
      </c>
      <c r="O10683" t="s">
        <v>45</v>
      </c>
      <c r="P10683">
        <v>4</v>
      </c>
      <c r="Q10683" t="s">
        <v>45</v>
      </c>
      <c r="R10683">
        <v>4</v>
      </c>
      <c r="S10683" t="s">
        <v>45</v>
      </c>
      <c r="T10683">
        <v>1</v>
      </c>
      <c r="U10683" t="s">
        <v>45</v>
      </c>
      <c r="V10683">
        <v>1</v>
      </c>
      <c r="W10683" t="s">
        <v>45</v>
      </c>
      <c r="X10683">
        <v>6</v>
      </c>
      <c r="Y10683" t="s">
        <v>46</v>
      </c>
      <c r="Z10683">
        <v>5</v>
      </c>
      <c r="AA10683" t="s">
        <v>46</v>
      </c>
      <c r="AB10683">
        <v>5</v>
      </c>
      <c r="AC10683" t="s">
        <v>47</v>
      </c>
      <c r="AD10683">
        <v>2</v>
      </c>
      <c r="AE10683" t="s">
        <v>45</v>
      </c>
      <c r="AF10683">
        <v>7</v>
      </c>
      <c r="AG10683" t="s">
        <v>45</v>
      </c>
      <c r="AH10683">
        <v>12344.730000000001</v>
      </c>
      <c r="AI10683" t="s">
        <v>48</v>
      </c>
      <c r="AJ10683">
        <v>19</v>
      </c>
      <c r="AK10683" t="str">
        <f>_xlfn.XLOOKUP(Table_ExternalData_1[[#This Row],[Shop'[Shop Code']]],Sheet1!D:D,Sheet1!A:A)</f>
        <v>REGION 4 LEYRE IBEAS</v>
      </c>
    </row>
    <row r="10684" spans="1:37" x14ac:dyDescent="0.3">
      <c r="A10684">
        <v>39</v>
      </c>
      <c r="B10684" t="s">
        <v>825</v>
      </c>
      <c r="C10684" t="s">
        <v>826</v>
      </c>
      <c r="D10684" t="s">
        <v>373</v>
      </c>
      <c r="E10684" t="s">
        <v>374</v>
      </c>
      <c r="F10684" t="s">
        <v>375</v>
      </c>
      <c r="G10684" t="s">
        <v>827</v>
      </c>
      <c r="H10684" t="s">
        <v>361</v>
      </c>
      <c r="I10684" t="s">
        <v>42</v>
      </c>
      <c r="J10684" t="s">
        <v>43</v>
      </c>
      <c r="K10684" s="1">
        <v>45560</v>
      </c>
      <c r="L10684" t="s">
        <v>828</v>
      </c>
      <c r="M10684">
        <v>1</v>
      </c>
      <c r="N10684">
        <v>2</v>
      </c>
      <c r="O10684" t="s">
        <v>45</v>
      </c>
      <c r="P10684">
        <v>2</v>
      </c>
      <c r="Q10684" t="s">
        <v>45</v>
      </c>
      <c r="S10684" t="s">
        <v>45</v>
      </c>
      <c r="U10684" t="s">
        <v>45</v>
      </c>
      <c r="W10684" t="s">
        <v>45</v>
      </c>
      <c r="X10684">
        <v>11</v>
      </c>
      <c r="Y10684" t="s">
        <v>46</v>
      </c>
      <c r="Z10684">
        <v>9</v>
      </c>
      <c r="AA10684" t="s">
        <v>46</v>
      </c>
      <c r="AB10684">
        <v>10</v>
      </c>
      <c r="AC10684" t="s">
        <v>47</v>
      </c>
      <c r="AE10684" t="s">
        <v>45</v>
      </c>
      <c r="AG10684" t="s">
        <v>45</v>
      </c>
      <c r="AI10684" t="s">
        <v>48</v>
      </c>
      <c r="AJ10684">
        <v>18</v>
      </c>
      <c r="AK10684" t="str">
        <f>_xlfn.XLOOKUP(Table_ExternalData_1[[#This Row],[Shop'[Shop Code']]],Sheet1!D:D,Sheet1!A:A)</f>
        <v>REGION 4 LEYRE IBEAS</v>
      </c>
    </row>
    <row r="10685" spans="1:37" x14ac:dyDescent="0.3">
      <c r="A10685">
        <v>39</v>
      </c>
      <c r="B10685" t="s">
        <v>825</v>
      </c>
      <c r="C10685" t="s">
        <v>826</v>
      </c>
      <c r="D10685" t="s">
        <v>373</v>
      </c>
      <c r="E10685" t="s">
        <v>374</v>
      </c>
      <c r="F10685" t="s">
        <v>375</v>
      </c>
      <c r="G10685" t="s">
        <v>827</v>
      </c>
      <c r="H10685" t="s">
        <v>361</v>
      </c>
      <c r="I10685" t="s">
        <v>42</v>
      </c>
      <c r="J10685" t="s">
        <v>43</v>
      </c>
      <c r="K10685" s="1">
        <v>45559</v>
      </c>
      <c r="L10685" t="s">
        <v>828</v>
      </c>
      <c r="M10685">
        <v>2</v>
      </c>
      <c r="O10685" t="s">
        <v>45</v>
      </c>
      <c r="P10685">
        <v>2</v>
      </c>
      <c r="Q10685" t="s">
        <v>45</v>
      </c>
      <c r="S10685" t="s">
        <v>45</v>
      </c>
      <c r="U10685" t="s">
        <v>45</v>
      </c>
      <c r="W10685" t="s">
        <v>45</v>
      </c>
      <c r="X10685">
        <v>14</v>
      </c>
      <c r="Y10685" t="s">
        <v>46</v>
      </c>
      <c r="Z10685">
        <v>12</v>
      </c>
      <c r="AA10685" t="s">
        <v>46</v>
      </c>
      <c r="AB10685">
        <v>3</v>
      </c>
      <c r="AC10685" t="s">
        <v>47</v>
      </c>
      <c r="AE10685" t="s">
        <v>45</v>
      </c>
      <c r="AG10685" t="s">
        <v>45</v>
      </c>
      <c r="AI10685" t="s">
        <v>48</v>
      </c>
      <c r="AJ10685">
        <v>17</v>
      </c>
      <c r="AK10685" t="str">
        <f>_xlfn.XLOOKUP(Table_ExternalData_1[[#This Row],[Shop'[Shop Code']]],Sheet1!D:D,Sheet1!A:A)</f>
        <v>REGION 4 LEYRE IBEAS</v>
      </c>
    </row>
    <row r="10686" spans="1:37" x14ac:dyDescent="0.3">
      <c r="A10686">
        <v>39</v>
      </c>
      <c r="B10686" t="s">
        <v>829</v>
      </c>
      <c r="C10686" t="s">
        <v>830</v>
      </c>
      <c r="D10686" t="s">
        <v>102</v>
      </c>
      <c r="E10686" t="s">
        <v>103</v>
      </c>
      <c r="F10686" t="s">
        <v>104</v>
      </c>
      <c r="G10686" t="s">
        <v>831</v>
      </c>
      <c r="H10686" t="s">
        <v>832</v>
      </c>
      <c r="I10686" t="s">
        <v>56</v>
      </c>
      <c r="J10686" t="s">
        <v>57</v>
      </c>
      <c r="K10686" s="1">
        <v>45560</v>
      </c>
      <c r="L10686" t="s">
        <v>833</v>
      </c>
      <c r="M10686">
        <v>2</v>
      </c>
      <c r="N10686">
        <v>2</v>
      </c>
      <c r="O10686" t="s">
        <v>45</v>
      </c>
      <c r="P10686">
        <v>2</v>
      </c>
      <c r="Q10686" t="s">
        <v>45</v>
      </c>
      <c r="S10686" t="s">
        <v>45</v>
      </c>
      <c r="U10686" t="s">
        <v>45</v>
      </c>
      <c r="W10686" t="s">
        <v>45</v>
      </c>
      <c r="X10686">
        <v>8</v>
      </c>
      <c r="Y10686" t="s">
        <v>46</v>
      </c>
      <c r="Z10686">
        <v>7</v>
      </c>
      <c r="AA10686" t="s">
        <v>46</v>
      </c>
      <c r="AB10686">
        <v>1</v>
      </c>
      <c r="AC10686" t="s">
        <v>47</v>
      </c>
      <c r="AE10686" t="s">
        <v>45</v>
      </c>
      <c r="AG10686" t="s">
        <v>45</v>
      </c>
      <c r="AI10686" t="s">
        <v>48</v>
      </c>
      <c r="AJ10686">
        <v>18</v>
      </c>
      <c r="AK10686" t="str">
        <f>_xlfn.XLOOKUP(Table_ExternalData_1[[#This Row],[Shop'[Shop Code']]],Sheet1!D:D,Sheet1!A:A)</f>
        <v>REGION 1 ALBERTO BLASCO</v>
      </c>
    </row>
    <row r="10687" spans="1:37" x14ac:dyDescent="0.3">
      <c r="A10687">
        <v>39</v>
      </c>
      <c r="B10687" t="s">
        <v>829</v>
      </c>
      <c r="C10687" t="s">
        <v>830</v>
      </c>
      <c r="D10687" t="s">
        <v>102</v>
      </c>
      <c r="E10687" t="s">
        <v>103</v>
      </c>
      <c r="F10687" t="s">
        <v>104</v>
      </c>
      <c r="G10687" t="s">
        <v>831</v>
      </c>
      <c r="H10687" t="s">
        <v>832</v>
      </c>
      <c r="I10687" t="s">
        <v>56</v>
      </c>
      <c r="J10687" t="s">
        <v>57</v>
      </c>
      <c r="K10687" s="1">
        <v>45559</v>
      </c>
      <c r="L10687" t="s">
        <v>833</v>
      </c>
      <c r="M10687">
        <v>1</v>
      </c>
      <c r="N10687">
        <v>2</v>
      </c>
      <c r="O10687" t="s">
        <v>45</v>
      </c>
      <c r="Q10687" t="s">
        <v>45</v>
      </c>
      <c r="S10687" t="s">
        <v>45</v>
      </c>
      <c r="U10687" t="s">
        <v>45</v>
      </c>
      <c r="W10687" t="s">
        <v>45</v>
      </c>
      <c r="X10687">
        <v>3</v>
      </c>
      <c r="Y10687" t="s">
        <v>46</v>
      </c>
      <c r="Z10687">
        <v>2</v>
      </c>
      <c r="AA10687" t="s">
        <v>46</v>
      </c>
      <c r="AB10687">
        <v>6</v>
      </c>
      <c r="AC10687" t="s">
        <v>47</v>
      </c>
      <c r="AD10687">
        <v>2</v>
      </c>
      <c r="AE10687" t="s">
        <v>45</v>
      </c>
      <c r="AG10687" t="s">
        <v>45</v>
      </c>
      <c r="AI10687" t="s">
        <v>48</v>
      </c>
      <c r="AJ10687">
        <v>17</v>
      </c>
      <c r="AK10687" t="str">
        <f>_xlfn.XLOOKUP(Table_ExternalData_1[[#This Row],[Shop'[Shop Code']]],Sheet1!D:D,Sheet1!A:A)</f>
        <v>REGION 1 ALBERTO BLASCO</v>
      </c>
    </row>
    <row r="10688" spans="1:37" x14ac:dyDescent="0.3">
      <c r="A10688">
        <v>39</v>
      </c>
      <c r="B10688" t="s">
        <v>829</v>
      </c>
      <c r="C10688" t="s">
        <v>830</v>
      </c>
      <c r="D10688" t="s">
        <v>102</v>
      </c>
      <c r="E10688" t="s">
        <v>103</v>
      </c>
      <c r="F10688" t="s">
        <v>104</v>
      </c>
      <c r="G10688" t="s">
        <v>831</v>
      </c>
      <c r="H10688" t="s">
        <v>832</v>
      </c>
      <c r="I10688" t="s">
        <v>56</v>
      </c>
      <c r="J10688" t="s">
        <v>57</v>
      </c>
      <c r="K10688" s="1">
        <v>45561</v>
      </c>
      <c r="L10688" t="s">
        <v>833</v>
      </c>
      <c r="M10688">
        <v>1</v>
      </c>
      <c r="O10688" t="s">
        <v>45</v>
      </c>
      <c r="P10688">
        <v>2</v>
      </c>
      <c r="Q10688" t="s">
        <v>45</v>
      </c>
      <c r="S10688" t="s">
        <v>45</v>
      </c>
      <c r="U10688" t="s">
        <v>45</v>
      </c>
      <c r="W10688" t="s">
        <v>45</v>
      </c>
      <c r="X10688">
        <v>9</v>
      </c>
      <c r="Y10688" t="s">
        <v>46</v>
      </c>
      <c r="Z10688">
        <v>5</v>
      </c>
      <c r="AA10688" t="s">
        <v>46</v>
      </c>
      <c r="AB10688">
        <v>1</v>
      </c>
      <c r="AC10688" t="s">
        <v>47</v>
      </c>
      <c r="AE10688" t="s">
        <v>45</v>
      </c>
      <c r="AG10688" t="s">
        <v>45</v>
      </c>
      <c r="AI10688" t="s">
        <v>48</v>
      </c>
      <c r="AJ10688">
        <v>19</v>
      </c>
      <c r="AK10688" t="str">
        <f>_xlfn.XLOOKUP(Table_ExternalData_1[[#This Row],[Shop'[Shop Code']]],Sheet1!D:D,Sheet1!A:A)</f>
        <v>REGION 1 ALBERTO BLASCO</v>
      </c>
    </row>
    <row r="10689" spans="1:37" x14ac:dyDescent="0.3">
      <c r="A10689">
        <v>39</v>
      </c>
      <c r="B10689" t="s">
        <v>829</v>
      </c>
      <c r="C10689" t="s">
        <v>830</v>
      </c>
      <c r="D10689" t="s">
        <v>102</v>
      </c>
      <c r="E10689" t="s">
        <v>103</v>
      </c>
      <c r="F10689" t="s">
        <v>104</v>
      </c>
      <c r="G10689" t="s">
        <v>831</v>
      </c>
      <c r="H10689" t="s">
        <v>832</v>
      </c>
      <c r="I10689" t="s">
        <v>56</v>
      </c>
      <c r="J10689" t="s">
        <v>57</v>
      </c>
      <c r="K10689" s="1">
        <v>45558</v>
      </c>
      <c r="L10689" t="s">
        <v>833</v>
      </c>
      <c r="O10689" t="s">
        <v>45</v>
      </c>
      <c r="P10689">
        <v>2</v>
      </c>
      <c r="Q10689" t="s">
        <v>45</v>
      </c>
      <c r="S10689" t="s">
        <v>45</v>
      </c>
      <c r="U10689" t="s">
        <v>45</v>
      </c>
      <c r="W10689" t="s">
        <v>45</v>
      </c>
      <c r="X10689">
        <v>9</v>
      </c>
      <c r="Y10689" t="s">
        <v>46</v>
      </c>
      <c r="Z10689">
        <v>7</v>
      </c>
      <c r="AA10689" t="s">
        <v>46</v>
      </c>
      <c r="AB10689">
        <v>2</v>
      </c>
      <c r="AC10689" t="s">
        <v>47</v>
      </c>
      <c r="AE10689" t="s">
        <v>45</v>
      </c>
      <c r="AG10689" t="s">
        <v>45</v>
      </c>
      <c r="AI10689" t="s">
        <v>48</v>
      </c>
      <c r="AJ10689">
        <v>16</v>
      </c>
      <c r="AK10689" t="str">
        <f>_xlfn.XLOOKUP(Table_ExternalData_1[[#This Row],[Shop'[Shop Code']]],Sheet1!D:D,Sheet1!A:A)</f>
        <v>REGION 1 ALBERTO BLASCO</v>
      </c>
    </row>
    <row r="10690" spans="1:37" x14ac:dyDescent="0.3">
      <c r="A10690">
        <v>39</v>
      </c>
      <c r="B10690" t="s">
        <v>829</v>
      </c>
      <c r="C10690" t="s">
        <v>830</v>
      </c>
      <c r="D10690" t="s">
        <v>102</v>
      </c>
      <c r="E10690" t="s">
        <v>103</v>
      </c>
      <c r="F10690" t="s">
        <v>104</v>
      </c>
      <c r="G10690" t="s">
        <v>831</v>
      </c>
      <c r="H10690" t="s">
        <v>832</v>
      </c>
      <c r="I10690" t="s">
        <v>56</v>
      </c>
      <c r="J10690" t="s">
        <v>57</v>
      </c>
      <c r="K10690" s="1">
        <v>45562</v>
      </c>
      <c r="L10690" t="s">
        <v>833</v>
      </c>
      <c r="O10690" t="s">
        <v>45</v>
      </c>
      <c r="P10690">
        <v>4</v>
      </c>
      <c r="Q10690" t="s">
        <v>45</v>
      </c>
      <c r="S10690" t="s">
        <v>45</v>
      </c>
      <c r="U10690" t="s">
        <v>45</v>
      </c>
      <c r="W10690" t="s">
        <v>45</v>
      </c>
      <c r="X10690">
        <v>11</v>
      </c>
      <c r="Y10690" t="s">
        <v>46</v>
      </c>
      <c r="Z10690">
        <v>10</v>
      </c>
      <c r="AA10690" t="s">
        <v>46</v>
      </c>
      <c r="AB10690">
        <v>3</v>
      </c>
      <c r="AC10690" t="s">
        <v>47</v>
      </c>
      <c r="AE10690" t="s">
        <v>45</v>
      </c>
      <c r="AF10690">
        <v>2</v>
      </c>
      <c r="AG10690" t="s">
        <v>45</v>
      </c>
      <c r="AH10690">
        <v>3309.08</v>
      </c>
      <c r="AI10690" t="s">
        <v>48</v>
      </c>
      <c r="AJ10690">
        <v>20</v>
      </c>
      <c r="AK10690" t="str">
        <f>_xlfn.XLOOKUP(Table_ExternalData_1[[#This Row],[Shop'[Shop Code']]],Sheet1!D:D,Sheet1!A:A)</f>
        <v>REGION 1 ALBERTO BLASCO</v>
      </c>
    </row>
    <row r="10691" spans="1:37" x14ac:dyDescent="0.3">
      <c r="A10691">
        <v>39</v>
      </c>
      <c r="B10691" t="s">
        <v>834</v>
      </c>
      <c r="C10691" t="s">
        <v>835</v>
      </c>
      <c r="D10691" t="s">
        <v>171</v>
      </c>
      <c r="E10691" t="s">
        <v>172</v>
      </c>
      <c r="F10691" t="s">
        <v>173</v>
      </c>
      <c r="G10691" t="s">
        <v>836</v>
      </c>
      <c r="H10691" t="s">
        <v>175</v>
      </c>
      <c r="I10691" t="s">
        <v>42</v>
      </c>
      <c r="J10691" t="s">
        <v>43</v>
      </c>
      <c r="K10691" s="1">
        <v>45561</v>
      </c>
      <c r="L10691" t="s">
        <v>837</v>
      </c>
      <c r="M10691">
        <v>4</v>
      </c>
      <c r="N10691">
        <v>4</v>
      </c>
      <c r="O10691" t="s">
        <v>45</v>
      </c>
      <c r="P10691">
        <v>3</v>
      </c>
      <c r="Q10691" t="s">
        <v>45</v>
      </c>
      <c r="R10691">
        <v>1</v>
      </c>
      <c r="S10691" t="s">
        <v>45</v>
      </c>
      <c r="U10691" t="s">
        <v>45</v>
      </c>
      <c r="W10691" t="s">
        <v>45</v>
      </c>
      <c r="X10691">
        <v>31</v>
      </c>
      <c r="Y10691" t="s">
        <v>46</v>
      </c>
      <c r="Z10691">
        <v>23</v>
      </c>
      <c r="AA10691" t="s">
        <v>46</v>
      </c>
      <c r="AB10691">
        <v>2</v>
      </c>
      <c r="AC10691" t="s">
        <v>47</v>
      </c>
      <c r="AD10691">
        <v>2</v>
      </c>
      <c r="AE10691" t="s">
        <v>45</v>
      </c>
      <c r="AF10691">
        <v>3</v>
      </c>
      <c r="AG10691" t="s">
        <v>45</v>
      </c>
      <c r="AH10691">
        <v>6369.99</v>
      </c>
      <c r="AI10691" t="s">
        <v>48</v>
      </c>
      <c r="AJ10691">
        <v>19</v>
      </c>
      <c r="AK10691" t="str">
        <f>_xlfn.XLOOKUP(Table_ExternalData_1[[#This Row],[Shop'[Shop Code']]],Sheet1!D:D,Sheet1!A:A)</f>
        <v>REGION 4 LEYRE IBEAS</v>
      </c>
    </row>
    <row r="10692" spans="1:37" x14ac:dyDescent="0.3">
      <c r="A10692">
        <v>39</v>
      </c>
      <c r="B10692" t="s">
        <v>834</v>
      </c>
      <c r="C10692" t="s">
        <v>835</v>
      </c>
      <c r="D10692" t="s">
        <v>171</v>
      </c>
      <c r="E10692" t="s">
        <v>172</v>
      </c>
      <c r="F10692" t="s">
        <v>173</v>
      </c>
      <c r="G10692" t="s">
        <v>836</v>
      </c>
      <c r="H10692" t="s">
        <v>175</v>
      </c>
      <c r="I10692" t="s">
        <v>42</v>
      </c>
      <c r="J10692" t="s">
        <v>43</v>
      </c>
      <c r="K10692" s="1">
        <v>45562</v>
      </c>
      <c r="L10692" t="s">
        <v>837</v>
      </c>
      <c r="M10692">
        <v>2</v>
      </c>
      <c r="N10692">
        <v>3</v>
      </c>
      <c r="O10692" t="s">
        <v>45</v>
      </c>
      <c r="P10692">
        <v>5</v>
      </c>
      <c r="Q10692" t="s">
        <v>45</v>
      </c>
      <c r="R10692">
        <v>1</v>
      </c>
      <c r="S10692" t="s">
        <v>45</v>
      </c>
      <c r="U10692" t="s">
        <v>45</v>
      </c>
      <c r="W10692" t="s">
        <v>45</v>
      </c>
      <c r="X10692">
        <v>35</v>
      </c>
      <c r="Y10692" t="s">
        <v>46</v>
      </c>
      <c r="Z10692">
        <v>18</v>
      </c>
      <c r="AA10692" t="s">
        <v>46</v>
      </c>
      <c r="AB10692">
        <v>5</v>
      </c>
      <c r="AC10692" t="s">
        <v>47</v>
      </c>
      <c r="AE10692" t="s">
        <v>45</v>
      </c>
      <c r="AF10692">
        <v>1</v>
      </c>
      <c r="AG10692" t="s">
        <v>45</v>
      </c>
      <c r="AH10692">
        <v>2068.1799999999998</v>
      </c>
      <c r="AI10692" t="s">
        <v>48</v>
      </c>
      <c r="AJ10692">
        <v>20</v>
      </c>
      <c r="AK10692" t="str">
        <f>_xlfn.XLOOKUP(Table_ExternalData_1[[#This Row],[Shop'[Shop Code']]],Sheet1!D:D,Sheet1!A:A)</f>
        <v>REGION 4 LEYRE IBEAS</v>
      </c>
    </row>
    <row r="10693" spans="1:37" x14ac:dyDescent="0.3">
      <c r="A10693">
        <v>39</v>
      </c>
      <c r="B10693" t="s">
        <v>834</v>
      </c>
      <c r="C10693" t="s">
        <v>835</v>
      </c>
      <c r="D10693" t="s">
        <v>171</v>
      </c>
      <c r="E10693" t="s">
        <v>172</v>
      </c>
      <c r="F10693" t="s">
        <v>173</v>
      </c>
      <c r="G10693" t="s">
        <v>836</v>
      </c>
      <c r="H10693" t="s">
        <v>175</v>
      </c>
      <c r="I10693" t="s">
        <v>42</v>
      </c>
      <c r="J10693" t="s">
        <v>43</v>
      </c>
      <c r="K10693" s="1">
        <v>45559</v>
      </c>
      <c r="L10693" t="s">
        <v>837</v>
      </c>
      <c r="M10693">
        <v>2</v>
      </c>
      <c r="O10693" t="s">
        <v>45</v>
      </c>
      <c r="P10693">
        <v>3</v>
      </c>
      <c r="Q10693" t="s">
        <v>45</v>
      </c>
      <c r="R10693">
        <v>1</v>
      </c>
      <c r="S10693" t="s">
        <v>45</v>
      </c>
      <c r="U10693" t="s">
        <v>45</v>
      </c>
      <c r="W10693" t="s">
        <v>45</v>
      </c>
      <c r="X10693">
        <v>29</v>
      </c>
      <c r="Y10693" t="s">
        <v>46</v>
      </c>
      <c r="Z10693">
        <v>19</v>
      </c>
      <c r="AA10693" t="s">
        <v>46</v>
      </c>
      <c r="AB10693">
        <v>3</v>
      </c>
      <c r="AC10693" t="s">
        <v>47</v>
      </c>
      <c r="AD10693">
        <v>0</v>
      </c>
      <c r="AE10693" t="s">
        <v>45</v>
      </c>
      <c r="AF10693">
        <v>1</v>
      </c>
      <c r="AG10693" t="s">
        <v>45</v>
      </c>
      <c r="AH10693">
        <v>600</v>
      </c>
      <c r="AI10693" t="s">
        <v>48</v>
      </c>
      <c r="AJ10693">
        <v>17</v>
      </c>
      <c r="AK10693" t="str">
        <f>_xlfn.XLOOKUP(Table_ExternalData_1[[#This Row],[Shop'[Shop Code']]],Sheet1!D:D,Sheet1!A:A)</f>
        <v>REGION 4 LEYRE IBEAS</v>
      </c>
    </row>
    <row r="10694" spans="1:37" x14ac:dyDescent="0.3">
      <c r="A10694">
        <v>39</v>
      </c>
      <c r="B10694" t="s">
        <v>834</v>
      </c>
      <c r="C10694" t="s">
        <v>835</v>
      </c>
      <c r="D10694" t="s">
        <v>171</v>
      </c>
      <c r="E10694" t="s">
        <v>172</v>
      </c>
      <c r="F10694" t="s">
        <v>173</v>
      </c>
      <c r="G10694" t="s">
        <v>836</v>
      </c>
      <c r="H10694" t="s">
        <v>175</v>
      </c>
      <c r="I10694" t="s">
        <v>42</v>
      </c>
      <c r="J10694" t="s">
        <v>43</v>
      </c>
      <c r="K10694" s="1">
        <v>45560</v>
      </c>
      <c r="L10694" t="s">
        <v>837</v>
      </c>
      <c r="M10694">
        <v>4</v>
      </c>
      <c r="N10694">
        <v>2</v>
      </c>
      <c r="O10694" t="s">
        <v>45</v>
      </c>
      <c r="P10694">
        <v>4</v>
      </c>
      <c r="Q10694" t="s">
        <v>45</v>
      </c>
      <c r="R10694">
        <v>2</v>
      </c>
      <c r="S10694" t="s">
        <v>45</v>
      </c>
      <c r="U10694" t="s">
        <v>45</v>
      </c>
      <c r="W10694" t="s">
        <v>45</v>
      </c>
      <c r="X10694">
        <v>31</v>
      </c>
      <c r="Y10694" t="s">
        <v>46</v>
      </c>
      <c r="Z10694">
        <v>23</v>
      </c>
      <c r="AA10694" t="s">
        <v>46</v>
      </c>
      <c r="AB10694">
        <v>1</v>
      </c>
      <c r="AC10694" t="s">
        <v>47</v>
      </c>
      <c r="AE10694" t="s">
        <v>45</v>
      </c>
      <c r="AF10694">
        <v>2</v>
      </c>
      <c r="AG10694" t="s">
        <v>45</v>
      </c>
      <c r="AH10694">
        <v>3654.54</v>
      </c>
      <c r="AI10694" t="s">
        <v>48</v>
      </c>
      <c r="AJ10694">
        <v>18</v>
      </c>
      <c r="AK10694" t="str">
        <f>_xlfn.XLOOKUP(Table_ExternalData_1[[#This Row],[Shop'[Shop Code']]],Sheet1!D:D,Sheet1!A:A)</f>
        <v>REGION 4 LEYRE IBEAS</v>
      </c>
    </row>
    <row r="10695" spans="1:37" x14ac:dyDescent="0.3">
      <c r="A10695">
        <v>39</v>
      </c>
      <c r="B10695" t="s">
        <v>834</v>
      </c>
      <c r="C10695" t="s">
        <v>835</v>
      </c>
      <c r="D10695" t="s">
        <v>171</v>
      </c>
      <c r="E10695" t="s">
        <v>172</v>
      </c>
      <c r="F10695" t="s">
        <v>173</v>
      </c>
      <c r="G10695" t="s">
        <v>836</v>
      </c>
      <c r="H10695" t="s">
        <v>175</v>
      </c>
      <c r="I10695" t="s">
        <v>42</v>
      </c>
      <c r="J10695" t="s">
        <v>43</v>
      </c>
      <c r="K10695" s="1">
        <v>45558</v>
      </c>
      <c r="L10695" t="s">
        <v>837</v>
      </c>
      <c r="M10695">
        <v>3</v>
      </c>
      <c r="N10695">
        <v>5</v>
      </c>
      <c r="O10695" t="s">
        <v>45</v>
      </c>
      <c r="P10695">
        <v>4</v>
      </c>
      <c r="Q10695" t="s">
        <v>45</v>
      </c>
      <c r="R10695">
        <v>2</v>
      </c>
      <c r="S10695" t="s">
        <v>45</v>
      </c>
      <c r="U10695" t="s">
        <v>45</v>
      </c>
      <c r="W10695" t="s">
        <v>45</v>
      </c>
      <c r="X10695">
        <v>28</v>
      </c>
      <c r="Y10695" t="s">
        <v>46</v>
      </c>
      <c r="Z10695">
        <v>18</v>
      </c>
      <c r="AA10695" t="s">
        <v>46</v>
      </c>
      <c r="AB10695">
        <v>6</v>
      </c>
      <c r="AC10695" t="s">
        <v>47</v>
      </c>
      <c r="AE10695" t="s">
        <v>45</v>
      </c>
      <c r="AF10695">
        <v>2</v>
      </c>
      <c r="AG10695" t="s">
        <v>45</v>
      </c>
      <c r="AH10695">
        <v>4400.92</v>
      </c>
      <c r="AI10695" t="s">
        <v>48</v>
      </c>
      <c r="AJ10695">
        <v>16</v>
      </c>
      <c r="AK10695" t="str">
        <f>_xlfn.XLOOKUP(Table_ExternalData_1[[#This Row],[Shop'[Shop Code']]],Sheet1!D:D,Sheet1!A:A)</f>
        <v>REGION 4 LEYRE IBEAS</v>
      </c>
    </row>
    <row r="10696" spans="1:37" x14ac:dyDescent="0.3">
      <c r="A10696">
        <v>39</v>
      </c>
      <c r="B10696" t="s">
        <v>838</v>
      </c>
      <c r="C10696" t="s">
        <v>839</v>
      </c>
      <c r="D10696" t="s">
        <v>158</v>
      </c>
      <c r="E10696" t="s">
        <v>159</v>
      </c>
      <c r="F10696" t="s">
        <v>160</v>
      </c>
      <c r="G10696" t="s">
        <v>840</v>
      </c>
      <c r="H10696" t="s">
        <v>162</v>
      </c>
      <c r="I10696" t="s">
        <v>64</v>
      </c>
      <c r="J10696" t="s">
        <v>65</v>
      </c>
      <c r="K10696" s="1">
        <v>45560</v>
      </c>
      <c r="L10696" t="s">
        <v>841</v>
      </c>
      <c r="M10696">
        <v>6</v>
      </c>
      <c r="O10696" t="s">
        <v>45</v>
      </c>
      <c r="P10696">
        <v>4</v>
      </c>
      <c r="Q10696" t="s">
        <v>45</v>
      </c>
      <c r="R10696">
        <v>0</v>
      </c>
      <c r="S10696" t="s">
        <v>45</v>
      </c>
      <c r="U10696" t="s">
        <v>45</v>
      </c>
      <c r="W10696" t="s">
        <v>45</v>
      </c>
      <c r="X10696">
        <v>22</v>
      </c>
      <c r="Y10696" t="s">
        <v>46</v>
      </c>
      <c r="Z10696">
        <v>19</v>
      </c>
      <c r="AA10696" t="s">
        <v>46</v>
      </c>
      <c r="AB10696">
        <v>18</v>
      </c>
      <c r="AC10696" t="s">
        <v>47</v>
      </c>
      <c r="AE10696" t="s">
        <v>45</v>
      </c>
      <c r="AF10696">
        <v>4</v>
      </c>
      <c r="AG10696" t="s">
        <v>45</v>
      </c>
      <c r="AH10696">
        <v>8318.2000000000007</v>
      </c>
      <c r="AI10696" t="s">
        <v>48</v>
      </c>
      <c r="AJ10696">
        <v>18</v>
      </c>
      <c r="AK10696" t="str">
        <f>_xlfn.XLOOKUP(Table_ExternalData_1[[#This Row],[Shop'[Shop Code']]],Sheet1!D:D,Sheet1!A:A)</f>
        <v>REGION 2 ALEJANDRO COSTAS</v>
      </c>
    </row>
    <row r="10697" spans="1:37" x14ac:dyDescent="0.3">
      <c r="A10697">
        <v>39</v>
      </c>
      <c r="B10697" t="s">
        <v>838</v>
      </c>
      <c r="C10697" t="s">
        <v>839</v>
      </c>
      <c r="D10697" t="s">
        <v>158</v>
      </c>
      <c r="E10697" t="s">
        <v>159</v>
      </c>
      <c r="F10697" t="s">
        <v>160</v>
      </c>
      <c r="G10697" t="s">
        <v>840</v>
      </c>
      <c r="H10697" t="s">
        <v>162</v>
      </c>
      <c r="I10697" t="s">
        <v>64</v>
      </c>
      <c r="J10697" t="s">
        <v>65</v>
      </c>
      <c r="K10697" s="1">
        <v>45558</v>
      </c>
      <c r="L10697" t="s">
        <v>841</v>
      </c>
      <c r="M10697">
        <v>2</v>
      </c>
      <c r="O10697" t="s">
        <v>45</v>
      </c>
      <c r="P10697">
        <v>3</v>
      </c>
      <c r="Q10697" t="s">
        <v>45</v>
      </c>
      <c r="R10697">
        <v>2</v>
      </c>
      <c r="S10697" t="s">
        <v>45</v>
      </c>
      <c r="U10697" t="s">
        <v>45</v>
      </c>
      <c r="W10697" t="s">
        <v>45</v>
      </c>
      <c r="X10697">
        <v>25</v>
      </c>
      <c r="Y10697" t="s">
        <v>46</v>
      </c>
      <c r="Z10697">
        <v>21</v>
      </c>
      <c r="AA10697" t="s">
        <v>46</v>
      </c>
      <c r="AB10697">
        <v>13</v>
      </c>
      <c r="AC10697" t="s">
        <v>47</v>
      </c>
      <c r="AE10697" t="s">
        <v>45</v>
      </c>
      <c r="AF10697">
        <v>3</v>
      </c>
      <c r="AG10697" t="s">
        <v>45</v>
      </c>
      <c r="AH10697">
        <v>6254.55</v>
      </c>
      <c r="AI10697" t="s">
        <v>48</v>
      </c>
      <c r="AJ10697">
        <v>16</v>
      </c>
      <c r="AK10697" t="str">
        <f>_xlfn.XLOOKUP(Table_ExternalData_1[[#This Row],[Shop'[Shop Code']]],Sheet1!D:D,Sheet1!A:A)</f>
        <v>REGION 2 ALEJANDRO COSTAS</v>
      </c>
    </row>
    <row r="10698" spans="1:37" x14ac:dyDescent="0.3">
      <c r="A10698">
        <v>39</v>
      </c>
      <c r="B10698" t="s">
        <v>838</v>
      </c>
      <c r="C10698" t="s">
        <v>839</v>
      </c>
      <c r="D10698" t="s">
        <v>158</v>
      </c>
      <c r="E10698" t="s">
        <v>159</v>
      </c>
      <c r="F10698" t="s">
        <v>160</v>
      </c>
      <c r="G10698" t="s">
        <v>840</v>
      </c>
      <c r="H10698" t="s">
        <v>162</v>
      </c>
      <c r="I10698" t="s">
        <v>64</v>
      </c>
      <c r="J10698" t="s">
        <v>65</v>
      </c>
      <c r="K10698" s="1">
        <v>45561</v>
      </c>
      <c r="L10698" t="s">
        <v>841</v>
      </c>
      <c r="M10698">
        <v>1</v>
      </c>
      <c r="O10698" t="s">
        <v>45</v>
      </c>
      <c r="Q10698" t="s">
        <v>45</v>
      </c>
      <c r="S10698" t="s">
        <v>45</v>
      </c>
      <c r="U10698" t="s">
        <v>45</v>
      </c>
      <c r="W10698" t="s">
        <v>45</v>
      </c>
      <c r="X10698">
        <v>18</v>
      </c>
      <c r="Y10698" t="s">
        <v>46</v>
      </c>
      <c r="Z10698">
        <v>12</v>
      </c>
      <c r="AA10698" t="s">
        <v>46</v>
      </c>
      <c r="AB10698">
        <v>25</v>
      </c>
      <c r="AC10698" t="s">
        <v>47</v>
      </c>
      <c r="AE10698" t="s">
        <v>45</v>
      </c>
      <c r="AG10698" t="s">
        <v>45</v>
      </c>
      <c r="AI10698" t="s">
        <v>48</v>
      </c>
      <c r="AJ10698">
        <v>19</v>
      </c>
      <c r="AK10698" t="str">
        <f>_xlfn.XLOOKUP(Table_ExternalData_1[[#This Row],[Shop'[Shop Code']]],Sheet1!D:D,Sheet1!A:A)</f>
        <v>REGION 2 ALEJANDRO COSTAS</v>
      </c>
    </row>
    <row r="10699" spans="1:37" x14ac:dyDescent="0.3">
      <c r="A10699">
        <v>39</v>
      </c>
      <c r="B10699" t="s">
        <v>838</v>
      </c>
      <c r="C10699" t="s">
        <v>839</v>
      </c>
      <c r="D10699" t="s">
        <v>158</v>
      </c>
      <c r="E10699" t="s">
        <v>159</v>
      </c>
      <c r="F10699" t="s">
        <v>160</v>
      </c>
      <c r="G10699" t="s">
        <v>840</v>
      </c>
      <c r="H10699" t="s">
        <v>162</v>
      </c>
      <c r="I10699" t="s">
        <v>64</v>
      </c>
      <c r="J10699" t="s">
        <v>65</v>
      </c>
      <c r="K10699" s="1">
        <v>45562</v>
      </c>
      <c r="L10699" t="s">
        <v>841</v>
      </c>
      <c r="M10699">
        <v>2</v>
      </c>
      <c r="O10699" t="s">
        <v>45</v>
      </c>
      <c r="P10699">
        <v>2</v>
      </c>
      <c r="Q10699" t="s">
        <v>45</v>
      </c>
      <c r="R10699">
        <v>2</v>
      </c>
      <c r="S10699" t="s">
        <v>45</v>
      </c>
      <c r="U10699" t="s">
        <v>45</v>
      </c>
      <c r="W10699" t="s">
        <v>45</v>
      </c>
      <c r="X10699">
        <v>25</v>
      </c>
      <c r="Y10699" t="s">
        <v>46</v>
      </c>
      <c r="Z10699">
        <v>20</v>
      </c>
      <c r="AA10699" t="s">
        <v>46</v>
      </c>
      <c r="AB10699">
        <v>19</v>
      </c>
      <c r="AC10699" t="s">
        <v>47</v>
      </c>
      <c r="AE10699" t="s">
        <v>45</v>
      </c>
      <c r="AF10699">
        <v>2</v>
      </c>
      <c r="AG10699" t="s">
        <v>45</v>
      </c>
      <c r="AH10699">
        <v>4681.82</v>
      </c>
      <c r="AI10699" t="s">
        <v>48</v>
      </c>
      <c r="AJ10699">
        <v>20</v>
      </c>
      <c r="AK10699" t="str">
        <f>_xlfn.XLOOKUP(Table_ExternalData_1[[#This Row],[Shop'[Shop Code']]],Sheet1!D:D,Sheet1!A:A)</f>
        <v>REGION 2 ALEJANDRO COSTAS</v>
      </c>
    </row>
    <row r="10700" spans="1:37" x14ac:dyDescent="0.3">
      <c r="A10700">
        <v>39</v>
      </c>
      <c r="B10700" t="s">
        <v>838</v>
      </c>
      <c r="C10700" t="s">
        <v>839</v>
      </c>
      <c r="D10700" t="s">
        <v>158</v>
      </c>
      <c r="E10700" t="s">
        <v>159</v>
      </c>
      <c r="F10700" t="s">
        <v>160</v>
      </c>
      <c r="G10700" t="s">
        <v>840</v>
      </c>
      <c r="H10700" t="s">
        <v>162</v>
      </c>
      <c r="I10700" t="s">
        <v>64</v>
      </c>
      <c r="J10700" t="s">
        <v>65</v>
      </c>
      <c r="K10700" s="1">
        <v>45559</v>
      </c>
      <c r="L10700" t="s">
        <v>841</v>
      </c>
      <c r="M10700">
        <v>3</v>
      </c>
      <c r="O10700" t="s">
        <v>45</v>
      </c>
      <c r="P10700">
        <v>2</v>
      </c>
      <c r="Q10700" t="s">
        <v>45</v>
      </c>
      <c r="S10700" t="s">
        <v>45</v>
      </c>
      <c r="U10700" t="s">
        <v>45</v>
      </c>
      <c r="W10700" t="s">
        <v>45</v>
      </c>
      <c r="X10700">
        <v>26</v>
      </c>
      <c r="Y10700" t="s">
        <v>46</v>
      </c>
      <c r="Z10700">
        <v>23</v>
      </c>
      <c r="AA10700" t="s">
        <v>46</v>
      </c>
      <c r="AB10700">
        <v>9</v>
      </c>
      <c r="AC10700" t="s">
        <v>47</v>
      </c>
      <c r="AD10700">
        <v>0</v>
      </c>
      <c r="AE10700" t="s">
        <v>45</v>
      </c>
      <c r="AG10700" t="s">
        <v>45</v>
      </c>
      <c r="AI10700" t="s">
        <v>48</v>
      </c>
      <c r="AJ10700">
        <v>17</v>
      </c>
      <c r="AK10700" t="str">
        <f>_xlfn.XLOOKUP(Table_ExternalData_1[[#This Row],[Shop'[Shop Code']]],Sheet1!D:D,Sheet1!A:A)</f>
        <v>REGION 2 ALEJANDRO COSTAS</v>
      </c>
    </row>
    <row r="10701" spans="1:37" x14ac:dyDescent="0.3">
      <c r="A10701">
        <v>39</v>
      </c>
      <c r="B10701" t="s">
        <v>842</v>
      </c>
      <c r="C10701" t="s">
        <v>843</v>
      </c>
      <c r="D10701" t="s">
        <v>179</v>
      </c>
      <c r="E10701" t="s">
        <v>180</v>
      </c>
      <c r="F10701" t="s">
        <v>181</v>
      </c>
      <c r="G10701" t="s">
        <v>844</v>
      </c>
      <c r="H10701" t="s">
        <v>845</v>
      </c>
      <c r="I10701" t="s">
        <v>74</v>
      </c>
      <c r="J10701" t="s">
        <v>75</v>
      </c>
      <c r="K10701" s="1">
        <v>45560</v>
      </c>
      <c r="L10701" t="s">
        <v>846</v>
      </c>
      <c r="M10701">
        <v>2</v>
      </c>
      <c r="O10701" t="s">
        <v>45</v>
      </c>
      <c r="Q10701" t="s">
        <v>45</v>
      </c>
      <c r="R10701">
        <v>2</v>
      </c>
      <c r="S10701" t="s">
        <v>45</v>
      </c>
      <c r="U10701" t="s">
        <v>45</v>
      </c>
      <c r="W10701" t="s">
        <v>45</v>
      </c>
      <c r="X10701">
        <v>12</v>
      </c>
      <c r="Y10701" t="s">
        <v>46</v>
      </c>
      <c r="Z10701">
        <v>6</v>
      </c>
      <c r="AA10701" t="s">
        <v>46</v>
      </c>
      <c r="AB10701">
        <v>8</v>
      </c>
      <c r="AC10701" t="s">
        <v>47</v>
      </c>
      <c r="AD10701">
        <v>2</v>
      </c>
      <c r="AE10701" t="s">
        <v>45</v>
      </c>
      <c r="AF10701">
        <v>4</v>
      </c>
      <c r="AG10701" t="s">
        <v>45</v>
      </c>
      <c r="AH10701">
        <v>8427.2799999999988</v>
      </c>
      <c r="AI10701" t="s">
        <v>48</v>
      </c>
      <c r="AJ10701">
        <v>18</v>
      </c>
      <c r="AK10701" t="str">
        <f>_xlfn.XLOOKUP(Table_ExternalData_1[[#This Row],[Shop'[Shop Code']]],Sheet1!D:D,Sheet1!A:A)</f>
        <v>REGION 3 EDUARDO CAMACHO</v>
      </c>
    </row>
    <row r="10702" spans="1:37" x14ac:dyDescent="0.3">
      <c r="A10702">
        <v>39</v>
      </c>
      <c r="B10702" t="s">
        <v>842</v>
      </c>
      <c r="C10702" t="s">
        <v>843</v>
      </c>
      <c r="D10702" t="s">
        <v>179</v>
      </c>
      <c r="E10702" t="s">
        <v>180</v>
      </c>
      <c r="F10702" t="s">
        <v>181</v>
      </c>
      <c r="G10702" t="s">
        <v>844</v>
      </c>
      <c r="H10702" t="s">
        <v>845</v>
      </c>
      <c r="I10702" t="s">
        <v>74</v>
      </c>
      <c r="J10702" t="s">
        <v>75</v>
      </c>
      <c r="K10702" s="1">
        <v>45561</v>
      </c>
      <c r="L10702" t="s">
        <v>846</v>
      </c>
      <c r="M10702">
        <v>1</v>
      </c>
      <c r="N10702">
        <v>0</v>
      </c>
      <c r="O10702" t="s">
        <v>45</v>
      </c>
      <c r="P10702">
        <v>6</v>
      </c>
      <c r="Q10702" t="s">
        <v>45</v>
      </c>
      <c r="R10702">
        <v>6</v>
      </c>
      <c r="S10702" t="s">
        <v>45</v>
      </c>
      <c r="U10702" t="s">
        <v>45</v>
      </c>
      <c r="W10702" t="s">
        <v>45</v>
      </c>
      <c r="X10702">
        <v>11</v>
      </c>
      <c r="Y10702" t="s">
        <v>46</v>
      </c>
      <c r="Z10702">
        <v>10</v>
      </c>
      <c r="AA10702" t="s">
        <v>46</v>
      </c>
      <c r="AB10702">
        <v>4</v>
      </c>
      <c r="AC10702" t="s">
        <v>47</v>
      </c>
      <c r="AE10702" t="s">
        <v>45</v>
      </c>
      <c r="AF10702">
        <v>6</v>
      </c>
      <c r="AG10702" t="s">
        <v>45</v>
      </c>
      <c r="AH10702">
        <v>11210.9</v>
      </c>
      <c r="AI10702" t="s">
        <v>48</v>
      </c>
      <c r="AJ10702">
        <v>19</v>
      </c>
      <c r="AK10702" t="str">
        <f>_xlfn.XLOOKUP(Table_ExternalData_1[[#This Row],[Shop'[Shop Code']]],Sheet1!D:D,Sheet1!A:A)</f>
        <v>REGION 3 EDUARDO CAMACHO</v>
      </c>
    </row>
    <row r="10703" spans="1:37" x14ac:dyDescent="0.3">
      <c r="A10703">
        <v>39</v>
      </c>
      <c r="B10703" t="s">
        <v>842</v>
      </c>
      <c r="C10703" t="s">
        <v>843</v>
      </c>
      <c r="D10703" t="s">
        <v>179</v>
      </c>
      <c r="E10703" t="s">
        <v>180</v>
      </c>
      <c r="F10703" t="s">
        <v>181</v>
      </c>
      <c r="G10703" t="s">
        <v>844</v>
      </c>
      <c r="H10703" t="s">
        <v>845</v>
      </c>
      <c r="I10703" t="s">
        <v>74</v>
      </c>
      <c r="J10703" t="s">
        <v>75</v>
      </c>
      <c r="K10703" s="1">
        <v>45558</v>
      </c>
      <c r="L10703" t="s">
        <v>846</v>
      </c>
      <c r="M10703">
        <v>1</v>
      </c>
      <c r="O10703" t="s">
        <v>45</v>
      </c>
      <c r="Q10703" t="s">
        <v>45</v>
      </c>
      <c r="S10703" t="s">
        <v>45</v>
      </c>
      <c r="U10703" t="s">
        <v>45</v>
      </c>
      <c r="W10703" t="s">
        <v>45</v>
      </c>
      <c r="X10703">
        <v>10</v>
      </c>
      <c r="Y10703" t="s">
        <v>46</v>
      </c>
      <c r="Z10703">
        <v>6</v>
      </c>
      <c r="AA10703" t="s">
        <v>46</v>
      </c>
      <c r="AB10703">
        <v>4</v>
      </c>
      <c r="AC10703" t="s">
        <v>47</v>
      </c>
      <c r="AE10703" t="s">
        <v>45</v>
      </c>
      <c r="AG10703" t="s">
        <v>45</v>
      </c>
      <c r="AI10703" t="s">
        <v>48</v>
      </c>
      <c r="AJ10703">
        <v>16</v>
      </c>
      <c r="AK10703" t="str">
        <f>_xlfn.XLOOKUP(Table_ExternalData_1[[#This Row],[Shop'[Shop Code']]],Sheet1!D:D,Sheet1!A:A)</f>
        <v>REGION 3 EDUARDO CAMACHO</v>
      </c>
    </row>
    <row r="10704" spans="1:37" x14ac:dyDescent="0.3">
      <c r="A10704">
        <v>39</v>
      </c>
      <c r="B10704" t="s">
        <v>842</v>
      </c>
      <c r="C10704" t="s">
        <v>843</v>
      </c>
      <c r="D10704" t="s">
        <v>179</v>
      </c>
      <c r="E10704" t="s">
        <v>180</v>
      </c>
      <c r="F10704" t="s">
        <v>181</v>
      </c>
      <c r="G10704" t="s">
        <v>844</v>
      </c>
      <c r="H10704" t="s">
        <v>845</v>
      </c>
      <c r="I10704" t="s">
        <v>74</v>
      </c>
      <c r="J10704" t="s">
        <v>75</v>
      </c>
      <c r="K10704" s="1">
        <v>45559</v>
      </c>
      <c r="L10704" t="s">
        <v>846</v>
      </c>
      <c r="O10704" t="s">
        <v>45</v>
      </c>
      <c r="P10704">
        <v>4</v>
      </c>
      <c r="Q10704" t="s">
        <v>45</v>
      </c>
      <c r="R10704">
        <v>0</v>
      </c>
      <c r="S10704" t="s">
        <v>45</v>
      </c>
      <c r="U10704" t="s">
        <v>45</v>
      </c>
      <c r="W10704" t="s">
        <v>45</v>
      </c>
      <c r="X10704">
        <v>15</v>
      </c>
      <c r="Y10704" t="s">
        <v>46</v>
      </c>
      <c r="Z10704">
        <v>13</v>
      </c>
      <c r="AA10704" t="s">
        <v>46</v>
      </c>
      <c r="AB10704">
        <v>1</v>
      </c>
      <c r="AC10704" t="s">
        <v>47</v>
      </c>
      <c r="AE10704" t="s">
        <v>45</v>
      </c>
      <c r="AF10704">
        <v>0</v>
      </c>
      <c r="AG10704" t="s">
        <v>45</v>
      </c>
      <c r="AH10704">
        <v>0</v>
      </c>
      <c r="AI10704" t="s">
        <v>48</v>
      </c>
      <c r="AJ10704">
        <v>17</v>
      </c>
      <c r="AK10704" t="str">
        <f>_xlfn.XLOOKUP(Table_ExternalData_1[[#This Row],[Shop'[Shop Code']]],Sheet1!D:D,Sheet1!A:A)</f>
        <v>REGION 3 EDUARDO CAMACHO</v>
      </c>
    </row>
    <row r="10705" spans="1:37" x14ac:dyDescent="0.3">
      <c r="A10705">
        <v>39</v>
      </c>
      <c r="B10705" t="s">
        <v>842</v>
      </c>
      <c r="C10705" t="s">
        <v>843</v>
      </c>
      <c r="D10705" t="s">
        <v>179</v>
      </c>
      <c r="E10705" t="s">
        <v>180</v>
      </c>
      <c r="F10705" t="s">
        <v>181</v>
      </c>
      <c r="G10705" t="s">
        <v>844</v>
      </c>
      <c r="H10705" t="s">
        <v>845</v>
      </c>
      <c r="I10705" t="s">
        <v>74</v>
      </c>
      <c r="J10705" t="s">
        <v>75</v>
      </c>
      <c r="K10705" s="1">
        <v>45562</v>
      </c>
      <c r="L10705" t="s">
        <v>846</v>
      </c>
      <c r="M10705">
        <v>2</v>
      </c>
      <c r="N10705">
        <v>3</v>
      </c>
      <c r="O10705" t="s">
        <v>45</v>
      </c>
      <c r="Q10705" t="s">
        <v>45</v>
      </c>
      <c r="S10705" t="s">
        <v>45</v>
      </c>
      <c r="U10705" t="s">
        <v>45</v>
      </c>
      <c r="W10705" t="s">
        <v>45</v>
      </c>
      <c r="X10705">
        <v>14</v>
      </c>
      <c r="Y10705" t="s">
        <v>46</v>
      </c>
      <c r="Z10705">
        <v>12</v>
      </c>
      <c r="AA10705" t="s">
        <v>46</v>
      </c>
      <c r="AB10705">
        <v>5</v>
      </c>
      <c r="AC10705" t="s">
        <v>47</v>
      </c>
      <c r="AE10705" t="s">
        <v>45</v>
      </c>
      <c r="AG10705" t="s">
        <v>45</v>
      </c>
      <c r="AI10705" t="s">
        <v>48</v>
      </c>
      <c r="AJ10705">
        <v>20</v>
      </c>
      <c r="AK10705" t="str">
        <f>_xlfn.XLOOKUP(Table_ExternalData_1[[#This Row],[Shop'[Shop Code']]],Sheet1!D:D,Sheet1!A:A)</f>
        <v>REGION 3 EDUARDO CAMACHO</v>
      </c>
    </row>
    <row r="10706" spans="1:37" x14ac:dyDescent="0.3">
      <c r="A10706">
        <v>39</v>
      </c>
      <c r="B10706" t="s">
        <v>847</v>
      </c>
      <c r="C10706" t="s">
        <v>848</v>
      </c>
      <c r="D10706" t="s">
        <v>79</v>
      </c>
      <c r="E10706" t="s">
        <v>80</v>
      </c>
      <c r="F10706" t="s">
        <v>81</v>
      </c>
      <c r="G10706" t="s">
        <v>849</v>
      </c>
      <c r="H10706" t="s">
        <v>55</v>
      </c>
      <c r="I10706" t="s">
        <v>56</v>
      </c>
      <c r="J10706" t="s">
        <v>57</v>
      </c>
      <c r="K10706" s="1">
        <v>45558</v>
      </c>
      <c r="L10706" t="s">
        <v>850</v>
      </c>
      <c r="M10706">
        <v>1</v>
      </c>
      <c r="O10706" t="s">
        <v>45</v>
      </c>
      <c r="Q10706" t="s">
        <v>45</v>
      </c>
      <c r="S10706" t="s">
        <v>45</v>
      </c>
      <c r="U10706" t="s">
        <v>45</v>
      </c>
      <c r="V10706">
        <v>1</v>
      </c>
      <c r="W10706" t="s">
        <v>45</v>
      </c>
      <c r="X10706">
        <v>30</v>
      </c>
      <c r="Y10706" t="s">
        <v>46</v>
      </c>
      <c r="Z10706">
        <v>27</v>
      </c>
      <c r="AA10706" t="s">
        <v>46</v>
      </c>
      <c r="AB10706">
        <v>2</v>
      </c>
      <c r="AC10706" t="s">
        <v>47</v>
      </c>
      <c r="AE10706" t="s">
        <v>45</v>
      </c>
      <c r="AF10706">
        <v>1</v>
      </c>
      <c r="AG10706" t="s">
        <v>45</v>
      </c>
      <c r="AH10706">
        <v>2590.92</v>
      </c>
      <c r="AI10706" t="s">
        <v>48</v>
      </c>
      <c r="AJ10706">
        <v>16</v>
      </c>
      <c r="AK10706" t="str">
        <f>_xlfn.XLOOKUP(Table_ExternalData_1[[#This Row],[Shop'[Shop Code']]],Sheet1!D:D,Sheet1!A:A)</f>
        <v>REGION 1 ALBERTO BLASCO</v>
      </c>
    </row>
    <row r="10707" spans="1:37" x14ac:dyDescent="0.3">
      <c r="A10707">
        <v>39</v>
      </c>
      <c r="B10707" t="s">
        <v>847</v>
      </c>
      <c r="C10707" t="s">
        <v>848</v>
      </c>
      <c r="D10707" t="s">
        <v>79</v>
      </c>
      <c r="E10707" t="s">
        <v>80</v>
      </c>
      <c r="F10707" t="s">
        <v>81</v>
      </c>
      <c r="G10707" t="s">
        <v>849</v>
      </c>
      <c r="H10707" t="s">
        <v>55</v>
      </c>
      <c r="I10707" t="s">
        <v>56</v>
      </c>
      <c r="J10707" t="s">
        <v>57</v>
      </c>
      <c r="K10707" s="1">
        <v>45559</v>
      </c>
      <c r="L10707" t="s">
        <v>850</v>
      </c>
      <c r="M10707">
        <v>4</v>
      </c>
      <c r="N10707">
        <v>4</v>
      </c>
      <c r="O10707" t="s">
        <v>45</v>
      </c>
      <c r="Q10707" t="s">
        <v>45</v>
      </c>
      <c r="S10707" t="s">
        <v>45</v>
      </c>
      <c r="U10707" t="s">
        <v>45</v>
      </c>
      <c r="W10707" t="s">
        <v>45</v>
      </c>
      <c r="X10707">
        <v>26</v>
      </c>
      <c r="Y10707" t="s">
        <v>46</v>
      </c>
      <c r="Z10707">
        <v>21</v>
      </c>
      <c r="AA10707" t="s">
        <v>46</v>
      </c>
      <c r="AB10707">
        <v>3</v>
      </c>
      <c r="AC10707" t="s">
        <v>47</v>
      </c>
      <c r="AE10707" t="s">
        <v>45</v>
      </c>
      <c r="AG10707" t="s">
        <v>45</v>
      </c>
      <c r="AI10707" t="s">
        <v>48</v>
      </c>
      <c r="AJ10707">
        <v>17</v>
      </c>
      <c r="AK10707" t="str">
        <f>_xlfn.XLOOKUP(Table_ExternalData_1[[#This Row],[Shop'[Shop Code']]],Sheet1!D:D,Sheet1!A:A)</f>
        <v>REGION 1 ALBERTO BLASCO</v>
      </c>
    </row>
    <row r="10708" spans="1:37" x14ac:dyDescent="0.3">
      <c r="A10708">
        <v>39</v>
      </c>
      <c r="B10708" t="s">
        <v>847</v>
      </c>
      <c r="C10708" t="s">
        <v>848</v>
      </c>
      <c r="D10708" t="s">
        <v>79</v>
      </c>
      <c r="E10708" t="s">
        <v>80</v>
      </c>
      <c r="F10708" t="s">
        <v>81</v>
      </c>
      <c r="G10708" t="s">
        <v>849</v>
      </c>
      <c r="H10708" t="s">
        <v>55</v>
      </c>
      <c r="I10708" t="s">
        <v>56</v>
      </c>
      <c r="J10708" t="s">
        <v>57</v>
      </c>
      <c r="K10708" s="1">
        <v>45561</v>
      </c>
      <c r="L10708" t="s">
        <v>850</v>
      </c>
      <c r="M10708">
        <v>3</v>
      </c>
      <c r="N10708">
        <v>3</v>
      </c>
      <c r="O10708" t="s">
        <v>45</v>
      </c>
      <c r="P10708">
        <v>1</v>
      </c>
      <c r="Q10708" t="s">
        <v>45</v>
      </c>
      <c r="S10708" t="s">
        <v>45</v>
      </c>
      <c r="T10708">
        <v>1</v>
      </c>
      <c r="U10708" t="s">
        <v>45</v>
      </c>
      <c r="V10708">
        <v>1</v>
      </c>
      <c r="W10708" t="s">
        <v>45</v>
      </c>
      <c r="X10708">
        <v>25</v>
      </c>
      <c r="Y10708" t="s">
        <v>46</v>
      </c>
      <c r="Z10708">
        <v>21</v>
      </c>
      <c r="AA10708" t="s">
        <v>46</v>
      </c>
      <c r="AB10708">
        <v>6</v>
      </c>
      <c r="AC10708" t="s">
        <v>47</v>
      </c>
      <c r="AD10708">
        <v>1</v>
      </c>
      <c r="AE10708" t="s">
        <v>45</v>
      </c>
      <c r="AF10708">
        <v>2</v>
      </c>
      <c r="AG10708" t="s">
        <v>45</v>
      </c>
      <c r="AH10708">
        <v>5778.63</v>
      </c>
      <c r="AI10708" t="s">
        <v>48</v>
      </c>
      <c r="AJ10708">
        <v>19</v>
      </c>
      <c r="AK10708" t="str">
        <f>_xlfn.XLOOKUP(Table_ExternalData_1[[#This Row],[Shop'[Shop Code']]],Sheet1!D:D,Sheet1!A:A)</f>
        <v>REGION 1 ALBERTO BLASCO</v>
      </c>
    </row>
    <row r="10709" spans="1:37" x14ac:dyDescent="0.3">
      <c r="A10709">
        <v>39</v>
      </c>
      <c r="B10709" t="s">
        <v>847</v>
      </c>
      <c r="C10709" t="s">
        <v>848</v>
      </c>
      <c r="D10709" t="s">
        <v>79</v>
      </c>
      <c r="E10709" t="s">
        <v>80</v>
      </c>
      <c r="F10709" t="s">
        <v>81</v>
      </c>
      <c r="G10709" t="s">
        <v>849</v>
      </c>
      <c r="H10709" t="s">
        <v>55</v>
      </c>
      <c r="I10709" t="s">
        <v>56</v>
      </c>
      <c r="J10709" t="s">
        <v>57</v>
      </c>
      <c r="K10709" s="1">
        <v>45562</v>
      </c>
      <c r="L10709" t="s">
        <v>850</v>
      </c>
      <c r="M10709">
        <v>2</v>
      </c>
      <c r="N10709">
        <v>2</v>
      </c>
      <c r="O10709" t="s">
        <v>45</v>
      </c>
      <c r="P10709">
        <v>7</v>
      </c>
      <c r="Q10709" t="s">
        <v>45</v>
      </c>
      <c r="R10709">
        <v>5</v>
      </c>
      <c r="S10709" t="s">
        <v>45</v>
      </c>
      <c r="U10709" t="s">
        <v>45</v>
      </c>
      <c r="W10709" t="s">
        <v>45</v>
      </c>
      <c r="X10709">
        <v>24</v>
      </c>
      <c r="Y10709" t="s">
        <v>46</v>
      </c>
      <c r="Z10709">
        <v>20</v>
      </c>
      <c r="AA10709" t="s">
        <v>46</v>
      </c>
      <c r="AB10709">
        <v>8</v>
      </c>
      <c r="AC10709" t="s">
        <v>47</v>
      </c>
      <c r="AD10709">
        <v>2</v>
      </c>
      <c r="AE10709" t="s">
        <v>45</v>
      </c>
      <c r="AF10709">
        <v>7</v>
      </c>
      <c r="AG10709" t="s">
        <v>45</v>
      </c>
      <c r="AH10709">
        <v>16075.02</v>
      </c>
      <c r="AI10709" t="s">
        <v>48</v>
      </c>
      <c r="AJ10709">
        <v>20</v>
      </c>
      <c r="AK10709" t="str">
        <f>_xlfn.XLOOKUP(Table_ExternalData_1[[#This Row],[Shop'[Shop Code']]],Sheet1!D:D,Sheet1!A:A)</f>
        <v>REGION 1 ALBERTO BLASCO</v>
      </c>
    </row>
    <row r="10710" spans="1:37" x14ac:dyDescent="0.3">
      <c r="A10710">
        <v>39</v>
      </c>
      <c r="B10710" t="s">
        <v>847</v>
      </c>
      <c r="C10710" t="s">
        <v>848</v>
      </c>
      <c r="D10710" t="s">
        <v>79</v>
      </c>
      <c r="E10710" t="s">
        <v>80</v>
      </c>
      <c r="F10710" t="s">
        <v>81</v>
      </c>
      <c r="G10710" t="s">
        <v>849</v>
      </c>
      <c r="H10710" t="s">
        <v>55</v>
      </c>
      <c r="I10710" t="s">
        <v>56</v>
      </c>
      <c r="J10710" t="s">
        <v>57</v>
      </c>
      <c r="K10710" s="1">
        <v>45560</v>
      </c>
      <c r="L10710" t="s">
        <v>850</v>
      </c>
      <c r="M10710">
        <v>3</v>
      </c>
      <c r="N10710">
        <v>1</v>
      </c>
      <c r="O10710" t="s">
        <v>45</v>
      </c>
      <c r="P10710">
        <v>4</v>
      </c>
      <c r="Q10710" t="s">
        <v>45</v>
      </c>
      <c r="R10710">
        <v>4</v>
      </c>
      <c r="S10710" t="s">
        <v>45</v>
      </c>
      <c r="U10710" t="s">
        <v>45</v>
      </c>
      <c r="W10710" t="s">
        <v>45</v>
      </c>
      <c r="X10710">
        <v>30</v>
      </c>
      <c r="Y10710" t="s">
        <v>46</v>
      </c>
      <c r="Z10710">
        <v>24</v>
      </c>
      <c r="AA10710" t="s">
        <v>46</v>
      </c>
      <c r="AB10710">
        <v>6</v>
      </c>
      <c r="AC10710" t="s">
        <v>47</v>
      </c>
      <c r="AE10710" t="s">
        <v>45</v>
      </c>
      <c r="AF10710">
        <v>4</v>
      </c>
      <c r="AG10710" t="s">
        <v>45</v>
      </c>
      <c r="AH10710">
        <v>9363.64</v>
      </c>
      <c r="AI10710" t="s">
        <v>48</v>
      </c>
      <c r="AJ10710">
        <v>18</v>
      </c>
      <c r="AK10710" t="str">
        <f>_xlfn.XLOOKUP(Table_ExternalData_1[[#This Row],[Shop'[Shop Code']]],Sheet1!D:D,Sheet1!A:A)</f>
        <v>REGION 1 ALBERTO BLASCO</v>
      </c>
    </row>
    <row r="10711" spans="1:37" x14ac:dyDescent="0.3">
      <c r="A10711">
        <v>39</v>
      </c>
      <c r="B10711" t="s">
        <v>851</v>
      </c>
      <c r="C10711" t="s">
        <v>852</v>
      </c>
      <c r="D10711" t="s">
        <v>430</v>
      </c>
      <c r="E10711" t="s">
        <v>431</v>
      </c>
      <c r="F10711" t="s">
        <v>432</v>
      </c>
      <c r="G10711" t="s">
        <v>853</v>
      </c>
      <c r="H10711" t="s">
        <v>242</v>
      </c>
      <c r="I10711" t="s">
        <v>64</v>
      </c>
      <c r="J10711" t="s">
        <v>65</v>
      </c>
      <c r="K10711" s="1">
        <v>45562</v>
      </c>
      <c r="L10711" t="s">
        <v>854</v>
      </c>
      <c r="M10711">
        <v>2</v>
      </c>
      <c r="O10711" t="s">
        <v>45</v>
      </c>
      <c r="Q10711" t="s">
        <v>45</v>
      </c>
      <c r="S10711" t="s">
        <v>45</v>
      </c>
      <c r="U10711" t="s">
        <v>45</v>
      </c>
      <c r="W10711" t="s">
        <v>45</v>
      </c>
      <c r="X10711">
        <v>5</v>
      </c>
      <c r="Y10711" t="s">
        <v>46</v>
      </c>
      <c r="Z10711">
        <v>4</v>
      </c>
      <c r="AA10711" t="s">
        <v>46</v>
      </c>
      <c r="AB10711">
        <v>2</v>
      </c>
      <c r="AC10711" t="s">
        <v>47</v>
      </c>
      <c r="AE10711" t="s">
        <v>45</v>
      </c>
      <c r="AG10711" t="s">
        <v>45</v>
      </c>
      <c r="AI10711" t="s">
        <v>48</v>
      </c>
      <c r="AJ10711">
        <v>20</v>
      </c>
      <c r="AK10711" t="str">
        <f>_xlfn.XLOOKUP(Table_ExternalData_1[[#This Row],[Shop'[Shop Code']]],Sheet1!D:D,Sheet1!A:A)</f>
        <v>REGION 2 ALEJANDRO COSTAS</v>
      </c>
    </row>
    <row r="10712" spans="1:37" x14ac:dyDescent="0.3">
      <c r="A10712">
        <v>39</v>
      </c>
      <c r="B10712" t="s">
        <v>851</v>
      </c>
      <c r="C10712" t="s">
        <v>852</v>
      </c>
      <c r="D10712" t="s">
        <v>430</v>
      </c>
      <c r="E10712" t="s">
        <v>431</v>
      </c>
      <c r="F10712" t="s">
        <v>432</v>
      </c>
      <c r="G10712" t="s">
        <v>853</v>
      </c>
      <c r="H10712" t="s">
        <v>242</v>
      </c>
      <c r="I10712" t="s">
        <v>64</v>
      </c>
      <c r="J10712" t="s">
        <v>65</v>
      </c>
      <c r="K10712" s="1">
        <v>45559</v>
      </c>
      <c r="L10712" t="s">
        <v>854</v>
      </c>
      <c r="M10712">
        <v>1</v>
      </c>
      <c r="O10712" t="s">
        <v>45</v>
      </c>
      <c r="P10712">
        <v>2</v>
      </c>
      <c r="Q10712" t="s">
        <v>45</v>
      </c>
      <c r="S10712" t="s">
        <v>45</v>
      </c>
      <c r="U10712" t="s">
        <v>45</v>
      </c>
      <c r="W10712" t="s">
        <v>45</v>
      </c>
      <c r="X10712">
        <v>4</v>
      </c>
      <c r="Y10712" t="s">
        <v>46</v>
      </c>
      <c r="Z10712">
        <v>2</v>
      </c>
      <c r="AA10712" t="s">
        <v>46</v>
      </c>
      <c r="AB10712">
        <v>5</v>
      </c>
      <c r="AC10712" t="s">
        <v>47</v>
      </c>
      <c r="AE10712" t="s">
        <v>45</v>
      </c>
      <c r="AG10712" t="s">
        <v>45</v>
      </c>
      <c r="AI10712" t="s">
        <v>48</v>
      </c>
      <c r="AJ10712">
        <v>17</v>
      </c>
      <c r="AK10712" t="str">
        <f>_xlfn.XLOOKUP(Table_ExternalData_1[[#This Row],[Shop'[Shop Code']]],Sheet1!D:D,Sheet1!A:A)</f>
        <v>REGION 2 ALEJANDRO COSTAS</v>
      </c>
    </row>
    <row r="10713" spans="1:37" x14ac:dyDescent="0.3">
      <c r="A10713">
        <v>39</v>
      </c>
      <c r="B10713" t="s">
        <v>851</v>
      </c>
      <c r="C10713" t="s">
        <v>852</v>
      </c>
      <c r="D10713" t="s">
        <v>430</v>
      </c>
      <c r="E10713" t="s">
        <v>431</v>
      </c>
      <c r="F10713" t="s">
        <v>432</v>
      </c>
      <c r="G10713" t="s">
        <v>853</v>
      </c>
      <c r="H10713" t="s">
        <v>242</v>
      </c>
      <c r="I10713" t="s">
        <v>64</v>
      </c>
      <c r="J10713" t="s">
        <v>65</v>
      </c>
      <c r="K10713" s="1">
        <v>45558</v>
      </c>
      <c r="L10713" t="s">
        <v>854</v>
      </c>
      <c r="M10713">
        <v>3</v>
      </c>
      <c r="O10713" t="s">
        <v>45</v>
      </c>
      <c r="P10713">
        <v>2</v>
      </c>
      <c r="Q10713" t="s">
        <v>45</v>
      </c>
      <c r="S10713" t="s">
        <v>45</v>
      </c>
      <c r="U10713" t="s">
        <v>45</v>
      </c>
      <c r="W10713" t="s">
        <v>45</v>
      </c>
      <c r="X10713">
        <v>7</v>
      </c>
      <c r="Y10713" t="s">
        <v>46</v>
      </c>
      <c r="Z10713">
        <v>6</v>
      </c>
      <c r="AA10713" t="s">
        <v>46</v>
      </c>
      <c r="AB10713">
        <v>7</v>
      </c>
      <c r="AC10713" t="s">
        <v>47</v>
      </c>
      <c r="AE10713" t="s">
        <v>45</v>
      </c>
      <c r="AG10713" t="s">
        <v>45</v>
      </c>
      <c r="AI10713" t="s">
        <v>48</v>
      </c>
      <c r="AJ10713">
        <v>16</v>
      </c>
      <c r="AK10713" t="str">
        <f>_xlfn.XLOOKUP(Table_ExternalData_1[[#This Row],[Shop'[Shop Code']]],Sheet1!D:D,Sheet1!A:A)</f>
        <v>REGION 2 ALEJANDRO COSTAS</v>
      </c>
    </row>
    <row r="10714" spans="1:37" x14ac:dyDescent="0.3">
      <c r="A10714">
        <v>39</v>
      </c>
      <c r="B10714" t="s">
        <v>851</v>
      </c>
      <c r="C10714" t="s">
        <v>852</v>
      </c>
      <c r="D10714" t="s">
        <v>430</v>
      </c>
      <c r="E10714" t="s">
        <v>431</v>
      </c>
      <c r="F10714" t="s">
        <v>432</v>
      </c>
      <c r="G10714" t="s">
        <v>853</v>
      </c>
      <c r="H10714" t="s">
        <v>242</v>
      </c>
      <c r="I10714" t="s">
        <v>64</v>
      </c>
      <c r="J10714" t="s">
        <v>65</v>
      </c>
      <c r="K10714" s="1">
        <v>45560</v>
      </c>
      <c r="L10714" t="s">
        <v>854</v>
      </c>
      <c r="O10714" t="s">
        <v>45</v>
      </c>
      <c r="Q10714" t="s">
        <v>45</v>
      </c>
      <c r="S10714" t="s">
        <v>45</v>
      </c>
      <c r="U10714" t="s">
        <v>45</v>
      </c>
      <c r="W10714" t="s">
        <v>45</v>
      </c>
      <c r="X10714">
        <v>2</v>
      </c>
      <c r="Y10714" t="s">
        <v>46</v>
      </c>
      <c r="Z10714">
        <v>1</v>
      </c>
      <c r="AA10714" t="s">
        <v>46</v>
      </c>
      <c r="AB10714">
        <v>8</v>
      </c>
      <c r="AC10714" t="s">
        <v>47</v>
      </c>
      <c r="AE10714" t="s">
        <v>45</v>
      </c>
      <c r="AG10714" t="s">
        <v>45</v>
      </c>
      <c r="AI10714" t="s">
        <v>48</v>
      </c>
      <c r="AJ10714">
        <v>18</v>
      </c>
      <c r="AK10714" t="str">
        <f>_xlfn.XLOOKUP(Table_ExternalData_1[[#This Row],[Shop'[Shop Code']]],Sheet1!D:D,Sheet1!A:A)</f>
        <v>REGION 2 ALEJANDRO COSTAS</v>
      </c>
    </row>
    <row r="10715" spans="1:37" x14ac:dyDescent="0.3">
      <c r="A10715">
        <v>39</v>
      </c>
      <c r="B10715" t="s">
        <v>851</v>
      </c>
      <c r="C10715" t="s">
        <v>852</v>
      </c>
      <c r="D10715" t="s">
        <v>430</v>
      </c>
      <c r="E10715" t="s">
        <v>431</v>
      </c>
      <c r="F10715" t="s">
        <v>432</v>
      </c>
      <c r="G10715" t="s">
        <v>853</v>
      </c>
      <c r="H10715" t="s">
        <v>242</v>
      </c>
      <c r="I10715" t="s">
        <v>64</v>
      </c>
      <c r="J10715" t="s">
        <v>65</v>
      </c>
      <c r="K10715" s="1">
        <v>45561</v>
      </c>
      <c r="L10715" t="s">
        <v>854</v>
      </c>
      <c r="M10715">
        <v>1</v>
      </c>
      <c r="N10715">
        <v>2</v>
      </c>
      <c r="O10715" t="s">
        <v>45</v>
      </c>
      <c r="Q10715" t="s">
        <v>45</v>
      </c>
      <c r="S10715" t="s">
        <v>45</v>
      </c>
      <c r="U10715" t="s">
        <v>45</v>
      </c>
      <c r="W10715" t="s">
        <v>45</v>
      </c>
      <c r="X10715">
        <v>4</v>
      </c>
      <c r="Y10715" t="s">
        <v>46</v>
      </c>
      <c r="Z10715">
        <v>3</v>
      </c>
      <c r="AA10715" t="s">
        <v>46</v>
      </c>
      <c r="AB10715">
        <v>4</v>
      </c>
      <c r="AC10715" t="s">
        <v>47</v>
      </c>
      <c r="AE10715" t="s">
        <v>45</v>
      </c>
      <c r="AG10715" t="s">
        <v>45</v>
      </c>
      <c r="AI10715" t="s">
        <v>48</v>
      </c>
      <c r="AJ10715">
        <v>19</v>
      </c>
      <c r="AK10715" t="str">
        <f>_xlfn.XLOOKUP(Table_ExternalData_1[[#This Row],[Shop'[Shop Code']]],Sheet1!D:D,Sheet1!A:A)</f>
        <v>REGION 2 ALEJANDRO COSTAS</v>
      </c>
    </row>
    <row r="10716" spans="1:37" x14ac:dyDescent="0.3">
      <c r="A10716">
        <v>39</v>
      </c>
      <c r="B10716" t="s">
        <v>855</v>
      </c>
      <c r="C10716" t="s">
        <v>856</v>
      </c>
      <c r="D10716" t="s">
        <v>187</v>
      </c>
      <c r="E10716" t="s">
        <v>188</v>
      </c>
      <c r="F10716" t="s">
        <v>189</v>
      </c>
      <c r="G10716" t="s">
        <v>857</v>
      </c>
      <c r="H10716" t="s">
        <v>73</v>
      </c>
      <c r="I10716" t="s">
        <v>74</v>
      </c>
      <c r="J10716" t="s">
        <v>75</v>
      </c>
      <c r="K10716" s="1">
        <v>45562</v>
      </c>
      <c r="L10716" t="s">
        <v>858</v>
      </c>
      <c r="M10716">
        <v>1</v>
      </c>
      <c r="N10716">
        <v>2</v>
      </c>
      <c r="O10716" t="s">
        <v>45</v>
      </c>
      <c r="Q10716" t="s">
        <v>45</v>
      </c>
      <c r="S10716" t="s">
        <v>45</v>
      </c>
      <c r="U10716" t="s">
        <v>45</v>
      </c>
      <c r="W10716" t="s">
        <v>45</v>
      </c>
      <c r="X10716">
        <v>9</v>
      </c>
      <c r="Y10716" t="s">
        <v>46</v>
      </c>
      <c r="Z10716">
        <v>6</v>
      </c>
      <c r="AA10716" t="s">
        <v>46</v>
      </c>
      <c r="AB10716">
        <v>1</v>
      </c>
      <c r="AC10716" t="s">
        <v>47</v>
      </c>
      <c r="AE10716" t="s">
        <v>45</v>
      </c>
      <c r="AG10716" t="s">
        <v>45</v>
      </c>
      <c r="AI10716" t="s">
        <v>48</v>
      </c>
      <c r="AJ10716">
        <v>20</v>
      </c>
      <c r="AK10716" t="str">
        <f>_xlfn.XLOOKUP(Table_ExternalData_1[[#This Row],[Shop'[Shop Code']]],Sheet1!D:D,Sheet1!A:A)</f>
        <v>REGION 3 EDUARDO CAMACHO</v>
      </c>
    </row>
    <row r="10717" spans="1:37" x14ac:dyDescent="0.3">
      <c r="A10717">
        <v>39</v>
      </c>
      <c r="B10717" t="s">
        <v>855</v>
      </c>
      <c r="C10717" t="s">
        <v>856</v>
      </c>
      <c r="D10717" t="s">
        <v>187</v>
      </c>
      <c r="E10717" t="s">
        <v>188</v>
      </c>
      <c r="F10717" t="s">
        <v>189</v>
      </c>
      <c r="G10717" t="s">
        <v>857</v>
      </c>
      <c r="H10717" t="s">
        <v>73</v>
      </c>
      <c r="I10717" t="s">
        <v>74</v>
      </c>
      <c r="J10717" t="s">
        <v>75</v>
      </c>
      <c r="K10717" s="1">
        <v>45558</v>
      </c>
      <c r="L10717" t="s">
        <v>858</v>
      </c>
      <c r="O10717" t="s">
        <v>45</v>
      </c>
      <c r="P10717">
        <v>2</v>
      </c>
      <c r="Q10717" t="s">
        <v>45</v>
      </c>
      <c r="S10717" t="s">
        <v>45</v>
      </c>
      <c r="U10717" t="s">
        <v>45</v>
      </c>
      <c r="W10717" t="s">
        <v>45</v>
      </c>
      <c r="X10717">
        <v>6</v>
      </c>
      <c r="Y10717" t="s">
        <v>46</v>
      </c>
      <c r="Z10717">
        <v>3</v>
      </c>
      <c r="AA10717" t="s">
        <v>46</v>
      </c>
      <c r="AB10717">
        <v>3</v>
      </c>
      <c r="AC10717" t="s">
        <v>47</v>
      </c>
      <c r="AE10717" t="s">
        <v>45</v>
      </c>
      <c r="AG10717" t="s">
        <v>45</v>
      </c>
      <c r="AI10717" t="s">
        <v>48</v>
      </c>
      <c r="AJ10717">
        <v>16</v>
      </c>
      <c r="AK10717" t="str">
        <f>_xlfn.XLOOKUP(Table_ExternalData_1[[#This Row],[Shop'[Shop Code']]],Sheet1!D:D,Sheet1!A:A)</f>
        <v>REGION 3 EDUARDO CAMACHO</v>
      </c>
    </row>
    <row r="10718" spans="1:37" x14ac:dyDescent="0.3">
      <c r="A10718">
        <v>39</v>
      </c>
      <c r="B10718" t="s">
        <v>855</v>
      </c>
      <c r="C10718" t="s">
        <v>856</v>
      </c>
      <c r="D10718" t="s">
        <v>187</v>
      </c>
      <c r="E10718" t="s">
        <v>188</v>
      </c>
      <c r="F10718" t="s">
        <v>189</v>
      </c>
      <c r="G10718" t="s">
        <v>857</v>
      </c>
      <c r="H10718" t="s">
        <v>73</v>
      </c>
      <c r="I10718" t="s">
        <v>74</v>
      </c>
      <c r="J10718" t="s">
        <v>75</v>
      </c>
      <c r="K10718" s="1">
        <v>45559</v>
      </c>
      <c r="L10718" t="s">
        <v>858</v>
      </c>
      <c r="M10718">
        <v>1</v>
      </c>
      <c r="N10718">
        <v>1</v>
      </c>
      <c r="O10718" t="s">
        <v>45</v>
      </c>
      <c r="Q10718" t="s">
        <v>45</v>
      </c>
      <c r="S10718" t="s">
        <v>45</v>
      </c>
      <c r="U10718" t="s">
        <v>45</v>
      </c>
      <c r="W10718" t="s">
        <v>45</v>
      </c>
      <c r="X10718">
        <v>8</v>
      </c>
      <c r="Y10718" t="s">
        <v>46</v>
      </c>
      <c r="Z10718">
        <v>4</v>
      </c>
      <c r="AA10718" t="s">
        <v>46</v>
      </c>
      <c r="AB10718">
        <v>4</v>
      </c>
      <c r="AC10718" t="s">
        <v>47</v>
      </c>
      <c r="AE10718" t="s">
        <v>45</v>
      </c>
      <c r="AG10718" t="s">
        <v>45</v>
      </c>
      <c r="AI10718" t="s">
        <v>48</v>
      </c>
      <c r="AJ10718">
        <v>17</v>
      </c>
      <c r="AK10718" t="str">
        <f>_xlfn.XLOOKUP(Table_ExternalData_1[[#This Row],[Shop'[Shop Code']]],Sheet1!D:D,Sheet1!A:A)</f>
        <v>REGION 3 EDUARDO CAMACHO</v>
      </c>
    </row>
    <row r="10719" spans="1:37" x14ac:dyDescent="0.3">
      <c r="A10719">
        <v>39</v>
      </c>
      <c r="B10719" t="s">
        <v>855</v>
      </c>
      <c r="C10719" t="s">
        <v>856</v>
      </c>
      <c r="D10719" t="s">
        <v>187</v>
      </c>
      <c r="E10719" t="s">
        <v>188</v>
      </c>
      <c r="F10719" t="s">
        <v>189</v>
      </c>
      <c r="G10719" t="s">
        <v>857</v>
      </c>
      <c r="H10719" t="s">
        <v>73</v>
      </c>
      <c r="I10719" t="s">
        <v>74</v>
      </c>
      <c r="J10719" t="s">
        <v>75</v>
      </c>
      <c r="K10719" s="1">
        <v>45560</v>
      </c>
      <c r="L10719" t="s">
        <v>858</v>
      </c>
      <c r="M10719">
        <v>1</v>
      </c>
      <c r="O10719" t="s">
        <v>45</v>
      </c>
      <c r="P10719">
        <v>1</v>
      </c>
      <c r="Q10719" t="s">
        <v>45</v>
      </c>
      <c r="S10719" t="s">
        <v>45</v>
      </c>
      <c r="U10719" t="s">
        <v>45</v>
      </c>
      <c r="W10719" t="s">
        <v>45</v>
      </c>
      <c r="X10719">
        <v>16</v>
      </c>
      <c r="Y10719" t="s">
        <v>46</v>
      </c>
      <c r="Z10719">
        <v>12</v>
      </c>
      <c r="AA10719" t="s">
        <v>46</v>
      </c>
      <c r="AB10719">
        <v>4</v>
      </c>
      <c r="AC10719" t="s">
        <v>47</v>
      </c>
      <c r="AE10719" t="s">
        <v>45</v>
      </c>
      <c r="AG10719" t="s">
        <v>45</v>
      </c>
      <c r="AI10719" t="s">
        <v>48</v>
      </c>
      <c r="AJ10719">
        <v>18</v>
      </c>
      <c r="AK10719" t="str">
        <f>_xlfn.XLOOKUP(Table_ExternalData_1[[#This Row],[Shop'[Shop Code']]],Sheet1!D:D,Sheet1!A:A)</f>
        <v>REGION 3 EDUARDO CAMACHO</v>
      </c>
    </row>
    <row r="10720" spans="1:37" x14ac:dyDescent="0.3">
      <c r="A10720">
        <v>39</v>
      </c>
      <c r="B10720" t="s">
        <v>855</v>
      </c>
      <c r="C10720" t="s">
        <v>856</v>
      </c>
      <c r="D10720" t="s">
        <v>187</v>
      </c>
      <c r="E10720" t="s">
        <v>188</v>
      </c>
      <c r="F10720" t="s">
        <v>189</v>
      </c>
      <c r="G10720" t="s">
        <v>857</v>
      </c>
      <c r="H10720" t="s">
        <v>73</v>
      </c>
      <c r="I10720" t="s">
        <v>74</v>
      </c>
      <c r="J10720" t="s">
        <v>75</v>
      </c>
      <c r="K10720" s="1">
        <v>45561</v>
      </c>
      <c r="L10720" t="s">
        <v>858</v>
      </c>
      <c r="M10720">
        <v>2</v>
      </c>
      <c r="N10720">
        <v>2</v>
      </c>
      <c r="O10720" t="s">
        <v>45</v>
      </c>
      <c r="P10720">
        <v>4</v>
      </c>
      <c r="Q10720" t="s">
        <v>45</v>
      </c>
      <c r="R10720">
        <v>2</v>
      </c>
      <c r="S10720" t="s">
        <v>45</v>
      </c>
      <c r="U10720" t="s">
        <v>45</v>
      </c>
      <c r="W10720" t="s">
        <v>45</v>
      </c>
      <c r="X10720">
        <v>14</v>
      </c>
      <c r="Y10720" t="s">
        <v>46</v>
      </c>
      <c r="Z10720">
        <v>10</v>
      </c>
      <c r="AA10720" t="s">
        <v>46</v>
      </c>
      <c r="AB10720">
        <v>4</v>
      </c>
      <c r="AC10720" t="s">
        <v>47</v>
      </c>
      <c r="AD10720">
        <v>-1</v>
      </c>
      <c r="AE10720" t="s">
        <v>45</v>
      </c>
      <c r="AF10720">
        <v>2</v>
      </c>
      <c r="AG10720" t="s">
        <v>45</v>
      </c>
      <c r="AH10720">
        <v>2836.36</v>
      </c>
      <c r="AI10720" t="s">
        <v>48</v>
      </c>
      <c r="AJ10720">
        <v>19</v>
      </c>
      <c r="AK10720" t="str">
        <f>_xlfn.XLOOKUP(Table_ExternalData_1[[#This Row],[Shop'[Shop Code']]],Sheet1!D:D,Sheet1!A:A)</f>
        <v>REGION 3 EDUARDO CAMACHO</v>
      </c>
    </row>
    <row r="10721" spans="1:37" x14ac:dyDescent="0.3">
      <c r="A10721">
        <v>39</v>
      </c>
      <c r="B10721" t="s">
        <v>859</v>
      </c>
      <c r="C10721" t="s">
        <v>860</v>
      </c>
      <c r="D10721" t="s">
        <v>179</v>
      </c>
      <c r="E10721" t="s">
        <v>180</v>
      </c>
      <c r="F10721" t="s">
        <v>181</v>
      </c>
      <c r="G10721" t="s">
        <v>477</v>
      </c>
      <c r="H10721" t="s">
        <v>353</v>
      </c>
      <c r="I10721" t="s">
        <v>74</v>
      </c>
      <c r="J10721" t="s">
        <v>75</v>
      </c>
      <c r="K10721" s="1">
        <v>45559</v>
      </c>
      <c r="L10721" t="s">
        <v>861</v>
      </c>
      <c r="M10721">
        <v>1</v>
      </c>
      <c r="O10721" t="s">
        <v>45</v>
      </c>
      <c r="P10721">
        <v>1</v>
      </c>
      <c r="Q10721" t="s">
        <v>45</v>
      </c>
      <c r="R10721">
        <v>1</v>
      </c>
      <c r="S10721" t="s">
        <v>45</v>
      </c>
      <c r="U10721" t="s">
        <v>45</v>
      </c>
      <c r="W10721" t="s">
        <v>45</v>
      </c>
      <c r="X10721">
        <v>16</v>
      </c>
      <c r="Y10721" t="s">
        <v>46</v>
      </c>
      <c r="Z10721">
        <v>9</v>
      </c>
      <c r="AA10721" t="s">
        <v>46</v>
      </c>
      <c r="AB10721">
        <v>1</v>
      </c>
      <c r="AC10721" t="s">
        <v>47</v>
      </c>
      <c r="AE10721" t="s">
        <v>45</v>
      </c>
      <c r="AF10721">
        <v>1</v>
      </c>
      <c r="AG10721" t="s">
        <v>45</v>
      </c>
      <c r="AH10721">
        <v>2127.2800000000002</v>
      </c>
      <c r="AI10721" t="s">
        <v>48</v>
      </c>
      <c r="AJ10721">
        <v>17</v>
      </c>
      <c r="AK10721" t="str">
        <f>_xlfn.XLOOKUP(Table_ExternalData_1[[#This Row],[Shop'[Shop Code']]],Sheet1!D:D,Sheet1!A:A)</f>
        <v>REGION 3 EDUARDO CAMACHO</v>
      </c>
    </row>
    <row r="10722" spans="1:37" x14ac:dyDescent="0.3">
      <c r="A10722">
        <v>39</v>
      </c>
      <c r="B10722" t="s">
        <v>859</v>
      </c>
      <c r="C10722" t="s">
        <v>860</v>
      </c>
      <c r="D10722" t="s">
        <v>179</v>
      </c>
      <c r="E10722" t="s">
        <v>180</v>
      </c>
      <c r="F10722" t="s">
        <v>181</v>
      </c>
      <c r="G10722" t="s">
        <v>477</v>
      </c>
      <c r="H10722" t="s">
        <v>353</v>
      </c>
      <c r="I10722" t="s">
        <v>74</v>
      </c>
      <c r="J10722" t="s">
        <v>75</v>
      </c>
      <c r="K10722" s="1">
        <v>45562</v>
      </c>
      <c r="L10722" t="s">
        <v>861</v>
      </c>
      <c r="M10722">
        <v>2</v>
      </c>
      <c r="N10722">
        <v>2</v>
      </c>
      <c r="O10722" t="s">
        <v>45</v>
      </c>
      <c r="P10722">
        <v>4</v>
      </c>
      <c r="Q10722" t="s">
        <v>45</v>
      </c>
      <c r="R10722">
        <v>4</v>
      </c>
      <c r="S10722" t="s">
        <v>45</v>
      </c>
      <c r="U10722" t="s">
        <v>45</v>
      </c>
      <c r="W10722" t="s">
        <v>45</v>
      </c>
      <c r="X10722">
        <v>16</v>
      </c>
      <c r="Y10722" t="s">
        <v>46</v>
      </c>
      <c r="Z10722">
        <v>9</v>
      </c>
      <c r="AA10722" t="s">
        <v>46</v>
      </c>
      <c r="AB10722">
        <v>6</v>
      </c>
      <c r="AC10722" t="s">
        <v>47</v>
      </c>
      <c r="AE10722" t="s">
        <v>45</v>
      </c>
      <c r="AF10722">
        <v>4</v>
      </c>
      <c r="AG10722" t="s">
        <v>45</v>
      </c>
      <c r="AH10722">
        <v>7772.7199999999993</v>
      </c>
      <c r="AI10722" t="s">
        <v>48</v>
      </c>
      <c r="AJ10722">
        <v>20</v>
      </c>
      <c r="AK10722" t="str">
        <f>_xlfn.XLOOKUP(Table_ExternalData_1[[#This Row],[Shop'[Shop Code']]],Sheet1!D:D,Sheet1!A:A)</f>
        <v>REGION 3 EDUARDO CAMACHO</v>
      </c>
    </row>
    <row r="10723" spans="1:37" x14ac:dyDescent="0.3">
      <c r="A10723">
        <v>39</v>
      </c>
      <c r="B10723" t="s">
        <v>859</v>
      </c>
      <c r="C10723" t="s">
        <v>860</v>
      </c>
      <c r="D10723" t="s">
        <v>179</v>
      </c>
      <c r="E10723" t="s">
        <v>180</v>
      </c>
      <c r="F10723" t="s">
        <v>181</v>
      </c>
      <c r="G10723" t="s">
        <v>477</v>
      </c>
      <c r="H10723" t="s">
        <v>353</v>
      </c>
      <c r="I10723" t="s">
        <v>74</v>
      </c>
      <c r="J10723" t="s">
        <v>75</v>
      </c>
      <c r="K10723" s="1">
        <v>45561</v>
      </c>
      <c r="L10723" t="s">
        <v>861</v>
      </c>
      <c r="M10723">
        <v>2</v>
      </c>
      <c r="N10723">
        <v>1</v>
      </c>
      <c r="O10723" t="s">
        <v>45</v>
      </c>
      <c r="Q10723" t="s">
        <v>45</v>
      </c>
      <c r="S10723" t="s">
        <v>45</v>
      </c>
      <c r="T10723">
        <v>1</v>
      </c>
      <c r="U10723" t="s">
        <v>45</v>
      </c>
      <c r="W10723" t="s">
        <v>45</v>
      </c>
      <c r="X10723">
        <v>8</v>
      </c>
      <c r="Y10723" t="s">
        <v>46</v>
      </c>
      <c r="Z10723">
        <v>5</v>
      </c>
      <c r="AA10723" t="s">
        <v>46</v>
      </c>
      <c r="AB10723">
        <v>4</v>
      </c>
      <c r="AC10723" t="s">
        <v>47</v>
      </c>
      <c r="AE10723" t="s">
        <v>45</v>
      </c>
      <c r="AG10723" t="s">
        <v>45</v>
      </c>
      <c r="AI10723" t="s">
        <v>48</v>
      </c>
      <c r="AJ10723">
        <v>19</v>
      </c>
      <c r="AK10723" t="str">
        <f>_xlfn.XLOOKUP(Table_ExternalData_1[[#This Row],[Shop'[Shop Code']]],Sheet1!D:D,Sheet1!A:A)</f>
        <v>REGION 3 EDUARDO CAMACHO</v>
      </c>
    </row>
    <row r="10724" spans="1:37" x14ac:dyDescent="0.3">
      <c r="A10724">
        <v>39</v>
      </c>
      <c r="B10724" t="s">
        <v>2763</v>
      </c>
      <c r="C10724" t="s">
        <v>2764</v>
      </c>
      <c r="D10724" t="s">
        <v>179</v>
      </c>
      <c r="E10724" t="s">
        <v>180</v>
      </c>
      <c r="F10724" t="s">
        <v>181</v>
      </c>
      <c r="G10724" t="s">
        <v>477</v>
      </c>
      <c r="H10724" t="s">
        <v>353</v>
      </c>
      <c r="I10724" t="s">
        <v>74</v>
      </c>
      <c r="J10724" t="s">
        <v>75</v>
      </c>
      <c r="K10724" s="1">
        <v>45561</v>
      </c>
      <c r="L10724" t="s">
        <v>2765</v>
      </c>
      <c r="M10724">
        <v>1</v>
      </c>
      <c r="N10724">
        <v>0</v>
      </c>
      <c r="O10724" t="s">
        <v>45</v>
      </c>
      <c r="P10724">
        <v>4</v>
      </c>
      <c r="Q10724" t="s">
        <v>45</v>
      </c>
      <c r="R10724">
        <v>2</v>
      </c>
      <c r="S10724" t="s">
        <v>45</v>
      </c>
      <c r="T10724">
        <v>0</v>
      </c>
      <c r="U10724" t="s">
        <v>45</v>
      </c>
      <c r="W10724" t="s">
        <v>45</v>
      </c>
      <c r="X10724">
        <v>8</v>
      </c>
      <c r="Y10724" t="s">
        <v>46</v>
      </c>
      <c r="Z10724">
        <v>3</v>
      </c>
      <c r="AA10724" t="s">
        <v>46</v>
      </c>
      <c r="AB10724">
        <v>2</v>
      </c>
      <c r="AC10724" t="s">
        <v>47</v>
      </c>
      <c r="AE10724" t="s">
        <v>45</v>
      </c>
      <c r="AF10724">
        <v>2</v>
      </c>
      <c r="AG10724" t="s">
        <v>45</v>
      </c>
      <c r="AH10724">
        <v>4136.3599999999997</v>
      </c>
      <c r="AI10724" t="s">
        <v>48</v>
      </c>
      <c r="AJ10724">
        <v>19</v>
      </c>
      <c r="AK10724" t="str">
        <f>_xlfn.XLOOKUP(Table_ExternalData_1[[#This Row],[Shop'[Shop Code']]],Sheet1!D:D,Sheet1!A:A)</f>
        <v>REGION 3 EDUARDO CAMACHO</v>
      </c>
    </row>
    <row r="10725" spans="1:37" x14ac:dyDescent="0.3">
      <c r="A10725">
        <v>39</v>
      </c>
      <c r="B10725" t="s">
        <v>2763</v>
      </c>
      <c r="C10725" t="s">
        <v>2764</v>
      </c>
      <c r="D10725" t="s">
        <v>179</v>
      </c>
      <c r="E10725" t="s">
        <v>180</v>
      </c>
      <c r="F10725" t="s">
        <v>181</v>
      </c>
      <c r="G10725" t="s">
        <v>477</v>
      </c>
      <c r="H10725" t="s">
        <v>353</v>
      </c>
      <c r="I10725" t="s">
        <v>74</v>
      </c>
      <c r="J10725" t="s">
        <v>75</v>
      </c>
      <c r="K10725" s="1">
        <v>45562</v>
      </c>
      <c r="L10725" t="s">
        <v>2765</v>
      </c>
      <c r="M10725">
        <v>2</v>
      </c>
      <c r="O10725" t="s">
        <v>45</v>
      </c>
      <c r="P10725">
        <v>2</v>
      </c>
      <c r="Q10725" t="s">
        <v>45</v>
      </c>
      <c r="S10725" t="s">
        <v>45</v>
      </c>
      <c r="U10725" t="s">
        <v>45</v>
      </c>
      <c r="W10725" t="s">
        <v>45</v>
      </c>
      <c r="X10725">
        <v>13</v>
      </c>
      <c r="Y10725" t="s">
        <v>46</v>
      </c>
      <c r="Z10725">
        <v>5</v>
      </c>
      <c r="AA10725" t="s">
        <v>46</v>
      </c>
      <c r="AB10725">
        <v>4</v>
      </c>
      <c r="AC10725" t="s">
        <v>47</v>
      </c>
      <c r="AE10725" t="s">
        <v>45</v>
      </c>
      <c r="AG10725" t="s">
        <v>45</v>
      </c>
      <c r="AI10725" t="s">
        <v>48</v>
      </c>
      <c r="AJ10725">
        <v>20</v>
      </c>
      <c r="AK10725" t="str">
        <f>_xlfn.XLOOKUP(Table_ExternalData_1[[#This Row],[Shop'[Shop Code']]],Sheet1!D:D,Sheet1!A:A)</f>
        <v>REGION 3 EDUARDO CAMACHO</v>
      </c>
    </row>
    <row r="10726" spans="1:37" x14ac:dyDescent="0.3">
      <c r="A10726">
        <v>39</v>
      </c>
      <c r="B10726" t="s">
        <v>2763</v>
      </c>
      <c r="C10726" t="s">
        <v>2764</v>
      </c>
      <c r="D10726" t="s">
        <v>179</v>
      </c>
      <c r="E10726" t="s">
        <v>180</v>
      </c>
      <c r="F10726" t="s">
        <v>181</v>
      </c>
      <c r="G10726" t="s">
        <v>477</v>
      </c>
      <c r="H10726" t="s">
        <v>353</v>
      </c>
      <c r="I10726" t="s">
        <v>74</v>
      </c>
      <c r="J10726" t="s">
        <v>75</v>
      </c>
      <c r="K10726" s="1">
        <v>45559</v>
      </c>
      <c r="L10726" t="s">
        <v>2765</v>
      </c>
      <c r="M10726">
        <v>3</v>
      </c>
      <c r="N10726">
        <v>5</v>
      </c>
      <c r="O10726" t="s">
        <v>45</v>
      </c>
      <c r="P10726">
        <v>2</v>
      </c>
      <c r="Q10726" t="s">
        <v>45</v>
      </c>
      <c r="S10726" t="s">
        <v>45</v>
      </c>
      <c r="U10726" t="s">
        <v>45</v>
      </c>
      <c r="W10726" t="s">
        <v>45</v>
      </c>
      <c r="X10726">
        <v>13</v>
      </c>
      <c r="Y10726" t="s">
        <v>46</v>
      </c>
      <c r="Z10726">
        <v>10</v>
      </c>
      <c r="AA10726" t="s">
        <v>46</v>
      </c>
      <c r="AB10726">
        <v>2</v>
      </c>
      <c r="AC10726" t="s">
        <v>47</v>
      </c>
      <c r="AE10726" t="s">
        <v>45</v>
      </c>
      <c r="AG10726" t="s">
        <v>45</v>
      </c>
      <c r="AI10726" t="s">
        <v>48</v>
      </c>
      <c r="AJ10726">
        <v>17</v>
      </c>
      <c r="AK10726" t="str">
        <f>_xlfn.XLOOKUP(Table_ExternalData_1[[#This Row],[Shop'[Shop Code']]],Sheet1!D:D,Sheet1!A:A)</f>
        <v>REGION 3 EDUARDO CAMACHO</v>
      </c>
    </row>
    <row r="10727" spans="1:37" x14ac:dyDescent="0.3">
      <c r="A10727">
        <v>39</v>
      </c>
      <c r="B10727" t="s">
        <v>2763</v>
      </c>
      <c r="C10727" t="s">
        <v>2764</v>
      </c>
      <c r="D10727" t="s">
        <v>179</v>
      </c>
      <c r="E10727" t="s">
        <v>180</v>
      </c>
      <c r="F10727" t="s">
        <v>181</v>
      </c>
      <c r="G10727" t="s">
        <v>477</v>
      </c>
      <c r="H10727" t="s">
        <v>353</v>
      </c>
      <c r="I10727" t="s">
        <v>74</v>
      </c>
      <c r="J10727" t="s">
        <v>75</v>
      </c>
      <c r="K10727" s="1">
        <v>45560</v>
      </c>
      <c r="L10727" t="s">
        <v>2765</v>
      </c>
      <c r="O10727" t="s">
        <v>45</v>
      </c>
      <c r="Q10727" t="s">
        <v>45</v>
      </c>
      <c r="S10727" t="s">
        <v>45</v>
      </c>
      <c r="T10727">
        <v>2</v>
      </c>
      <c r="U10727" t="s">
        <v>45</v>
      </c>
      <c r="V10727">
        <v>2</v>
      </c>
      <c r="W10727" t="s">
        <v>45</v>
      </c>
      <c r="X10727">
        <v>8</v>
      </c>
      <c r="Y10727" t="s">
        <v>46</v>
      </c>
      <c r="Z10727">
        <v>4</v>
      </c>
      <c r="AA10727" t="s">
        <v>46</v>
      </c>
      <c r="AB10727">
        <v>1</v>
      </c>
      <c r="AC10727" t="s">
        <v>47</v>
      </c>
      <c r="AE10727" t="s">
        <v>45</v>
      </c>
      <c r="AF10727">
        <v>4</v>
      </c>
      <c r="AG10727" t="s">
        <v>45</v>
      </c>
      <c r="AH10727">
        <v>6797.2800000000007</v>
      </c>
      <c r="AI10727" t="s">
        <v>48</v>
      </c>
      <c r="AJ10727">
        <v>18</v>
      </c>
      <c r="AK10727" t="str">
        <f>_xlfn.XLOOKUP(Table_ExternalData_1[[#This Row],[Shop'[Shop Code']]],Sheet1!D:D,Sheet1!A:A)</f>
        <v>REGION 3 EDUARDO CAMACHO</v>
      </c>
    </row>
    <row r="10728" spans="1:37" x14ac:dyDescent="0.3">
      <c r="A10728">
        <v>39</v>
      </c>
      <c r="B10728" t="s">
        <v>2763</v>
      </c>
      <c r="C10728" t="s">
        <v>2764</v>
      </c>
      <c r="D10728" t="s">
        <v>179</v>
      </c>
      <c r="E10728" t="s">
        <v>180</v>
      </c>
      <c r="F10728" t="s">
        <v>181</v>
      </c>
      <c r="G10728" t="s">
        <v>477</v>
      </c>
      <c r="H10728" t="s">
        <v>353</v>
      </c>
      <c r="I10728" t="s">
        <v>74</v>
      </c>
      <c r="J10728" t="s">
        <v>75</v>
      </c>
      <c r="K10728" s="1">
        <v>45558</v>
      </c>
      <c r="L10728" t="s">
        <v>2765</v>
      </c>
      <c r="M10728">
        <v>1</v>
      </c>
      <c r="N10728">
        <v>4</v>
      </c>
      <c r="O10728" t="s">
        <v>45</v>
      </c>
      <c r="Q10728" t="s">
        <v>45</v>
      </c>
      <c r="S10728" t="s">
        <v>45</v>
      </c>
      <c r="U10728" t="s">
        <v>45</v>
      </c>
      <c r="W10728" t="s">
        <v>45</v>
      </c>
      <c r="X10728">
        <v>10</v>
      </c>
      <c r="Y10728" t="s">
        <v>46</v>
      </c>
      <c r="Z10728">
        <v>5</v>
      </c>
      <c r="AA10728" t="s">
        <v>46</v>
      </c>
      <c r="AB10728">
        <v>2</v>
      </c>
      <c r="AC10728" t="s">
        <v>47</v>
      </c>
      <c r="AD10728">
        <v>2</v>
      </c>
      <c r="AE10728" t="s">
        <v>45</v>
      </c>
      <c r="AG10728" t="s">
        <v>45</v>
      </c>
      <c r="AI10728" t="s">
        <v>48</v>
      </c>
      <c r="AJ10728">
        <v>16</v>
      </c>
      <c r="AK10728" t="str">
        <f>_xlfn.XLOOKUP(Table_ExternalData_1[[#This Row],[Shop'[Shop Code']]],Sheet1!D:D,Sheet1!A:A)</f>
        <v>REGION 3 EDUARDO CAMACHO</v>
      </c>
    </row>
    <row r="10729" spans="1:37" x14ac:dyDescent="0.3">
      <c r="A10729">
        <v>39</v>
      </c>
      <c r="B10729" t="s">
        <v>2763</v>
      </c>
      <c r="C10729" t="s">
        <v>2764</v>
      </c>
      <c r="D10729" t="s">
        <v>179</v>
      </c>
      <c r="E10729" t="s">
        <v>180</v>
      </c>
      <c r="F10729" t="s">
        <v>181</v>
      </c>
      <c r="G10729" t="s">
        <v>477</v>
      </c>
      <c r="H10729" t="s">
        <v>353</v>
      </c>
      <c r="I10729" t="s">
        <v>74</v>
      </c>
      <c r="J10729" t="s">
        <v>75</v>
      </c>
      <c r="K10729" s="1">
        <v>45563</v>
      </c>
      <c r="L10729" t="s">
        <v>2765</v>
      </c>
      <c r="O10729" t="s">
        <v>45</v>
      </c>
      <c r="Q10729" t="s">
        <v>45</v>
      </c>
      <c r="S10729" t="s">
        <v>45</v>
      </c>
      <c r="U10729" t="s">
        <v>45</v>
      </c>
      <c r="W10729" t="s">
        <v>45</v>
      </c>
      <c r="Y10729" t="s">
        <v>46</v>
      </c>
      <c r="AA10729" t="s">
        <v>46</v>
      </c>
      <c r="AC10729" t="s">
        <v>47</v>
      </c>
      <c r="AD10729">
        <v>1</v>
      </c>
      <c r="AE10729" t="s">
        <v>45</v>
      </c>
      <c r="AF10729">
        <v>1</v>
      </c>
      <c r="AG10729" t="s">
        <v>45</v>
      </c>
      <c r="AH10729">
        <v>2809.09</v>
      </c>
      <c r="AI10729" t="s">
        <v>48</v>
      </c>
      <c r="AJ10729">
        <v>20</v>
      </c>
      <c r="AK10729" t="str">
        <f>_xlfn.XLOOKUP(Table_ExternalData_1[[#This Row],[Shop'[Shop Code']]],Sheet1!D:D,Sheet1!A:A)</f>
        <v>REGION 3 EDUARDO CAMACHO</v>
      </c>
    </row>
    <row r="10730" spans="1:37" x14ac:dyDescent="0.3">
      <c r="A10730">
        <v>39</v>
      </c>
      <c r="B10730" t="s">
        <v>862</v>
      </c>
      <c r="C10730" t="s">
        <v>863</v>
      </c>
      <c r="D10730" t="s">
        <v>179</v>
      </c>
      <c r="E10730" t="s">
        <v>180</v>
      </c>
      <c r="F10730" t="s">
        <v>181</v>
      </c>
      <c r="G10730" t="s">
        <v>864</v>
      </c>
      <c r="H10730" t="s">
        <v>353</v>
      </c>
      <c r="I10730" t="s">
        <v>74</v>
      </c>
      <c r="J10730" t="s">
        <v>75</v>
      </c>
      <c r="K10730" s="1">
        <v>45558</v>
      </c>
      <c r="L10730" t="s">
        <v>865</v>
      </c>
      <c r="M10730">
        <v>2</v>
      </c>
      <c r="N10730">
        <v>4</v>
      </c>
      <c r="O10730" t="s">
        <v>45</v>
      </c>
      <c r="P10730">
        <v>1</v>
      </c>
      <c r="Q10730" t="s">
        <v>45</v>
      </c>
      <c r="S10730" t="s">
        <v>45</v>
      </c>
      <c r="T10730">
        <v>1</v>
      </c>
      <c r="U10730" t="s">
        <v>45</v>
      </c>
      <c r="W10730" t="s">
        <v>45</v>
      </c>
      <c r="X10730">
        <v>13</v>
      </c>
      <c r="Y10730" t="s">
        <v>46</v>
      </c>
      <c r="Z10730">
        <v>6</v>
      </c>
      <c r="AA10730" t="s">
        <v>46</v>
      </c>
      <c r="AB10730">
        <v>2</v>
      </c>
      <c r="AC10730" t="s">
        <v>47</v>
      </c>
      <c r="AE10730" t="s">
        <v>45</v>
      </c>
      <c r="AG10730" t="s">
        <v>45</v>
      </c>
      <c r="AI10730" t="s">
        <v>48</v>
      </c>
      <c r="AJ10730">
        <v>16</v>
      </c>
      <c r="AK10730" t="str">
        <f>_xlfn.XLOOKUP(Table_ExternalData_1[[#This Row],[Shop'[Shop Code']]],Sheet1!D:D,Sheet1!A:A)</f>
        <v>REGION 3 EDUARDO CAMACHO</v>
      </c>
    </row>
    <row r="10731" spans="1:37" x14ac:dyDescent="0.3">
      <c r="A10731">
        <v>39</v>
      </c>
      <c r="B10731" t="s">
        <v>862</v>
      </c>
      <c r="C10731" t="s">
        <v>863</v>
      </c>
      <c r="D10731" t="s">
        <v>179</v>
      </c>
      <c r="E10731" t="s">
        <v>180</v>
      </c>
      <c r="F10731" t="s">
        <v>181</v>
      </c>
      <c r="G10731" t="s">
        <v>864</v>
      </c>
      <c r="H10731" t="s">
        <v>353</v>
      </c>
      <c r="I10731" t="s">
        <v>74</v>
      </c>
      <c r="J10731" t="s">
        <v>75</v>
      </c>
      <c r="K10731" s="1">
        <v>45561</v>
      </c>
      <c r="L10731" t="s">
        <v>865</v>
      </c>
      <c r="M10731">
        <v>1</v>
      </c>
      <c r="O10731" t="s">
        <v>45</v>
      </c>
      <c r="Q10731" t="s">
        <v>45</v>
      </c>
      <c r="S10731" t="s">
        <v>45</v>
      </c>
      <c r="U10731" t="s">
        <v>45</v>
      </c>
      <c r="W10731" t="s">
        <v>45</v>
      </c>
      <c r="X10731">
        <v>5</v>
      </c>
      <c r="Y10731" t="s">
        <v>46</v>
      </c>
      <c r="Z10731">
        <v>3</v>
      </c>
      <c r="AA10731" t="s">
        <v>46</v>
      </c>
      <c r="AB10731">
        <v>1</v>
      </c>
      <c r="AC10731" t="s">
        <v>47</v>
      </c>
      <c r="AE10731" t="s">
        <v>45</v>
      </c>
      <c r="AG10731" t="s">
        <v>45</v>
      </c>
      <c r="AI10731" t="s">
        <v>48</v>
      </c>
      <c r="AJ10731">
        <v>19</v>
      </c>
      <c r="AK10731" t="str">
        <f>_xlfn.XLOOKUP(Table_ExternalData_1[[#This Row],[Shop'[Shop Code']]],Sheet1!D:D,Sheet1!A:A)</f>
        <v>REGION 3 EDUARDO CAMACHO</v>
      </c>
    </row>
    <row r="10732" spans="1:37" x14ac:dyDescent="0.3">
      <c r="A10732">
        <v>39</v>
      </c>
      <c r="B10732" t="s">
        <v>862</v>
      </c>
      <c r="C10732" t="s">
        <v>863</v>
      </c>
      <c r="D10732" t="s">
        <v>179</v>
      </c>
      <c r="E10732" t="s">
        <v>180</v>
      </c>
      <c r="F10732" t="s">
        <v>181</v>
      </c>
      <c r="G10732" t="s">
        <v>864</v>
      </c>
      <c r="H10732" t="s">
        <v>353</v>
      </c>
      <c r="I10732" t="s">
        <v>74</v>
      </c>
      <c r="J10732" t="s">
        <v>75</v>
      </c>
      <c r="K10732" s="1">
        <v>45560</v>
      </c>
      <c r="L10732" t="s">
        <v>865</v>
      </c>
      <c r="M10732">
        <v>1</v>
      </c>
      <c r="O10732" t="s">
        <v>45</v>
      </c>
      <c r="P10732">
        <v>1</v>
      </c>
      <c r="Q10732" t="s">
        <v>45</v>
      </c>
      <c r="S10732" t="s">
        <v>45</v>
      </c>
      <c r="T10732">
        <v>2</v>
      </c>
      <c r="U10732" t="s">
        <v>45</v>
      </c>
      <c r="W10732" t="s">
        <v>45</v>
      </c>
      <c r="X10732">
        <v>16</v>
      </c>
      <c r="Y10732" t="s">
        <v>46</v>
      </c>
      <c r="Z10732">
        <v>11</v>
      </c>
      <c r="AA10732" t="s">
        <v>46</v>
      </c>
      <c r="AB10732">
        <v>4</v>
      </c>
      <c r="AC10732" t="s">
        <v>47</v>
      </c>
      <c r="AE10732" t="s">
        <v>45</v>
      </c>
      <c r="AG10732" t="s">
        <v>45</v>
      </c>
      <c r="AI10732" t="s">
        <v>48</v>
      </c>
      <c r="AJ10732">
        <v>18</v>
      </c>
      <c r="AK10732" t="str">
        <f>_xlfn.XLOOKUP(Table_ExternalData_1[[#This Row],[Shop'[Shop Code']]],Sheet1!D:D,Sheet1!A:A)</f>
        <v>REGION 3 EDUARDO CAMACHO</v>
      </c>
    </row>
    <row r="10733" spans="1:37" x14ac:dyDescent="0.3">
      <c r="A10733">
        <v>39</v>
      </c>
      <c r="B10733" t="s">
        <v>866</v>
      </c>
      <c r="C10733" t="s">
        <v>867</v>
      </c>
      <c r="D10733" t="s">
        <v>187</v>
      </c>
      <c r="E10733" t="s">
        <v>188</v>
      </c>
      <c r="F10733" t="s">
        <v>189</v>
      </c>
      <c r="G10733" t="s">
        <v>868</v>
      </c>
      <c r="H10733" t="s">
        <v>73</v>
      </c>
      <c r="I10733" t="s">
        <v>74</v>
      </c>
      <c r="J10733" t="s">
        <v>75</v>
      </c>
      <c r="K10733" s="1">
        <v>45562</v>
      </c>
      <c r="L10733" t="s">
        <v>869</v>
      </c>
      <c r="M10733">
        <v>3</v>
      </c>
      <c r="N10733">
        <v>2</v>
      </c>
      <c r="O10733" t="s">
        <v>45</v>
      </c>
      <c r="P10733">
        <v>6</v>
      </c>
      <c r="Q10733" t="s">
        <v>45</v>
      </c>
      <c r="R10733">
        <v>4</v>
      </c>
      <c r="S10733" t="s">
        <v>45</v>
      </c>
      <c r="U10733" t="s">
        <v>45</v>
      </c>
      <c r="W10733" t="s">
        <v>45</v>
      </c>
      <c r="X10733">
        <v>19</v>
      </c>
      <c r="Y10733" t="s">
        <v>46</v>
      </c>
      <c r="Z10733">
        <v>14</v>
      </c>
      <c r="AA10733" t="s">
        <v>46</v>
      </c>
      <c r="AB10733">
        <v>3</v>
      </c>
      <c r="AC10733" t="s">
        <v>47</v>
      </c>
      <c r="AE10733" t="s">
        <v>45</v>
      </c>
      <c r="AF10733">
        <v>6</v>
      </c>
      <c r="AG10733" t="s">
        <v>45</v>
      </c>
      <c r="AH10733">
        <v>11134.54</v>
      </c>
      <c r="AI10733" t="s">
        <v>48</v>
      </c>
      <c r="AJ10733">
        <v>20</v>
      </c>
      <c r="AK10733" t="str">
        <f>_xlfn.XLOOKUP(Table_ExternalData_1[[#This Row],[Shop'[Shop Code']]],Sheet1!D:D,Sheet1!A:A)</f>
        <v>REGION 3 EDUARDO CAMACHO</v>
      </c>
    </row>
    <row r="10734" spans="1:37" x14ac:dyDescent="0.3">
      <c r="A10734">
        <v>39</v>
      </c>
      <c r="B10734" t="s">
        <v>866</v>
      </c>
      <c r="C10734" t="s">
        <v>867</v>
      </c>
      <c r="D10734" t="s">
        <v>187</v>
      </c>
      <c r="E10734" t="s">
        <v>188</v>
      </c>
      <c r="F10734" t="s">
        <v>189</v>
      </c>
      <c r="G10734" t="s">
        <v>868</v>
      </c>
      <c r="H10734" t="s">
        <v>73</v>
      </c>
      <c r="I10734" t="s">
        <v>74</v>
      </c>
      <c r="J10734" t="s">
        <v>75</v>
      </c>
      <c r="K10734" s="1">
        <v>45559</v>
      </c>
      <c r="L10734" t="s">
        <v>869</v>
      </c>
      <c r="M10734">
        <v>4</v>
      </c>
      <c r="N10734">
        <v>1</v>
      </c>
      <c r="O10734" t="s">
        <v>45</v>
      </c>
      <c r="P10734">
        <v>2</v>
      </c>
      <c r="Q10734" t="s">
        <v>45</v>
      </c>
      <c r="R10734">
        <v>2</v>
      </c>
      <c r="S10734" t="s">
        <v>45</v>
      </c>
      <c r="U10734" t="s">
        <v>45</v>
      </c>
      <c r="W10734" t="s">
        <v>45</v>
      </c>
      <c r="X10734">
        <v>17</v>
      </c>
      <c r="Y10734" t="s">
        <v>46</v>
      </c>
      <c r="Z10734">
        <v>17</v>
      </c>
      <c r="AA10734" t="s">
        <v>46</v>
      </c>
      <c r="AB10734">
        <v>6</v>
      </c>
      <c r="AC10734" t="s">
        <v>47</v>
      </c>
      <c r="AE10734" t="s">
        <v>45</v>
      </c>
      <c r="AF10734">
        <v>2</v>
      </c>
      <c r="AG10734" t="s">
        <v>45</v>
      </c>
      <c r="AH10734">
        <v>3636.36</v>
      </c>
      <c r="AI10734" t="s">
        <v>48</v>
      </c>
      <c r="AJ10734">
        <v>17</v>
      </c>
      <c r="AK10734" t="str">
        <f>_xlfn.XLOOKUP(Table_ExternalData_1[[#This Row],[Shop'[Shop Code']]],Sheet1!D:D,Sheet1!A:A)</f>
        <v>REGION 3 EDUARDO CAMACHO</v>
      </c>
    </row>
    <row r="10735" spans="1:37" x14ac:dyDescent="0.3">
      <c r="A10735">
        <v>39</v>
      </c>
      <c r="B10735" t="s">
        <v>866</v>
      </c>
      <c r="C10735" t="s">
        <v>867</v>
      </c>
      <c r="D10735" t="s">
        <v>187</v>
      </c>
      <c r="E10735" t="s">
        <v>188</v>
      </c>
      <c r="F10735" t="s">
        <v>189</v>
      </c>
      <c r="G10735" t="s">
        <v>868</v>
      </c>
      <c r="H10735" t="s">
        <v>73</v>
      </c>
      <c r="I10735" t="s">
        <v>74</v>
      </c>
      <c r="J10735" t="s">
        <v>75</v>
      </c>
      <c r="K10735" s="1">
        <v>45561</v>
      </c>
      <c r="L10735" t="s">
        <v>869</v>
      </c>
      <c r="M10735">
        <v>2</v>
      </c>
      <c r="N10735">
        <v>2</v>
      </c>
      <c r="O10735" t="s">
        <v>45</v>
      </c>
      <c r="P10735">
        <v>5</v>
      </c>
      <c r="Q10735" t="s">
        <v>45</v>
      </c>
      <c r="R10735">
        <v>1</v>
      </c>
      <c r="S10735" t="s">
        <v>45</v>
      </c>
      <c r="T10735">
        <v>0</v>
      </c>
      <c r="U10735" t="s">
        <v>45</v>
      </c>
      <c r="W10735" t="s">
        <v>45</v>
      </c>
      <c r="X10735">
        <v>17</v>
      </c>
      <c r="Y10735" t="s">
        <v>46</v>
      </c>
      <c r="Z10735">
        <v>12</v>
      </c>
      <c r="AA10735" t="s">
        <v>46</v>
      </c>
      <c r="AB10735">
        <v>1</v>
      </c>
      <c r="AC10735" t="s">
        <v>47</v>
      </c>
      <c r="AD10735">
        <v>-1</v>
      </c>
      <c r="AE10735" t="s">
        <v>45</v>
      </c>
      <c r="AF10735">
        <v>0</v>
      </c>
      <c r="AG10735" t="s">
        <v>45</v>
      </c>
      <c r="AH10735">
        <v>509.10000000000014</v>
      </c>
      <c r="AI10735" t="s">
        <v>48</v>
      </c>
      <c r="AJ10735">
        <v>19</v>
      </c>
      <c r="AK10735" t="str">
        <f>_xlfn.XLOOKUP(Table_ExternalData_1[[#This Row],[Shop'[Shop Code']]],Sheet1!D:D,Sheet1!A:A)</f>
        <v>REGION 3 EDUARDO CAMACHO</v>
      </c>
    </row>
    <row r="10736" spans="1:37" x14ac:dyDescent="0.3">
      <c r="A10736">
        <v>39</v>
      </c>
      <c r="B10736" t="s">
        <v>866</v>
      </c>
      <c r="C10736" t="s">
        <v>867</v>
      </c>
      <c r="D10736" t="s">
        <v>187</v>
      </c>
      <c r="E10736" t="s">
        <v>188</v>
      </c>
      <c r="F10736" t="s">
        <v>189</v>
      </c>
      <c r="G10736" t="s">
        <v>868</v>
      </c>
      <c r="H10736" t="s">
        <v>73</v>
      </c>
      <c r="I10736" t="s">
        <v>74</v>
      </c>
      <c r="J10736" t="s">
        <v>75</v>
      </c>
      <c r="K10736" s="1">
        <v>45560</v>
      </c>
      <c r="L10736" t="s">
        <v>869</v>
      </c>
      <c r="M10736">
        <v>3</v>
      </c>
      <c r="O10736" t="s">
        <v>45</v>
      </c>
      <c r="Q10736" t="s">
        <v>45</v>
      </c>
      <c r="S10736" t="s">
        <v>45</v>
      </c>
      <c r="U10736" t="s">
        <v>45</v>
      </c>
      <c r="W10736" t="s">
        <v>45</v>
      </c>
      <c r="X10736">
        <v>17</v>
      </c>
      <c r="Y10736" t="s">
        <v>46</v>
      </c>
      <c r="Z10736">
        <v>13</v>
      </c>
      <c r="AA10736" t="s">
        <v>46</v>
      </c>
      <c r="AB10736">
        <v>4</v>
      </c>
      <c r="AC10736" t="s">
        <v>47</v>
      </c>
      <c r="AE10736" t="s">
        <v>45</v>
      </c>
      <c r="AG10736" t="s">
        <v>45</v>
      </c>
      <c r="AI10736" t="s">
        <v>48</v>
      </c>
      <c r="AJ10736">
        <v>18</v>
      </c>
      <c r="AK10736" t="str">
        <f>_xlfn.XLOOKUP(Table_ExternalData_1[[#This Row],[Shop'[Shop Code']]],Sheet1!D:D,Sheet1!A:A)</f>
        <v>REGION 3 EDUARDO CAMACHO</v>
      </c>
    </row>
    <row r="10737" spans="1:37" x14ac:dyDescent="0.3">
      <c r="A10737">
        <v>39</v>
      </c>
      <c r="B10737" t="s">
        <v>866</v>
      </c>
      <c r="C10737" t="s">
        <v>867</v>
      </c>
      <c r="D10737" t="s">
        <v>187</v>
      </c>
      <c r="E10737" t="s">
        <v>188</v>
      </c>
      <c r="F10737" t="s">
        <v>189</v>
      </c>
      <c r="G10737" t="s">
        <v>868</v>
      </c>
      <c r="H10737" t="s">
        <v>73</v>
      </c>
      <c r="I10737" t="s">
        <v>74</v>
      </c>
      <c r="J10737" t="s">
        <v>75</v>
      </c>
      <c r="K10737" s="1">
        <v>45563</v>
      </c>
      <c r="L10737" t="s">
        <v>869</v>
      </c>
      <c r="O10737" t="s">
        <v>45</v>
      </c>
      <c r="Q10737" t="s">
        <v>45</v>
      </c>
      <c r="S10737" t="s">
        <v>45</v>
      </c>
      <c r="U10737" t="s">
        <v>45</v>
      </c>
      <c r="W10737" t="s">
        <v>45</v>
      </c>
      <c r="X10737">
        <v>6</v>
      </c>
      <c r="Y10737" t="s">
        <v>46</v>
      </c>
      <c r="Z10737">
        <v>1</v>
      </c>
      <c r="AA10737" t="s">
        <v>46</v>
      </c>
      <c r="AC10737" t="s">
        <v>47</v>
      </c>
      <c r="AE10737" t="s">
        <v>45</v>
      </c>
      <c r="AG10737" t="s">
        <v>45</v>
      </c>
      <c r="AI10737" t="s">
        <v>48</v>
      </c>
      <c r="AJ10737">
        <v>20</v>
      </c>
      <c r="AK10737" t="str">
        <f>_xlfn.XLOOKUP(Table_ExternalData_1[[#This Row],[Shop'[Shop Code']]],Sheet1!D:D,Sheet1!A:A)</f>
        <v>REGION 3 EDUARDO CAMACHO</v>
      </c>
    </row>
    <row r="10738" spans="1:37" x14ac:dyDescent="0.3">
      <c r="A10738">
        <v>39</v>
      </c>
      <c r="B10738" t="s">
        <v>866</v>
      </c>
      <c r="C10738" t="s">
        <v>867</v>
      </c>
      <c r="D10738" t="s">
        <v>187</v>
      </c>
      <c r="E10738" t="s">
        <v>188</v>
      </c>
      <c r="F10738" t="s">
        <v>189</v>
      </c>
      <c r="G10738" t="s">
        <v>868</v>
      </c>
      <c r="H10738" t="s">
        <v>73</v>
      </c>
      <c r="I10738" t="s">
        <v>74</v>
      </c>
      <c r="J10738" t="s">
        <v>75</v>
      </c>
      <c r="K10738" s="1">
        <v>45558</v>
      </c>
      <c r="L10738" t="s">
        <v>869</v>
      </c>
      <c r="M10738">
        <v>5</v>
      </c>
      <c r="O10738" t="s">
        <v>45</v>
      </c>
      <c r="Q10738" t="s">
        <v>45</v>
      </c>
      <c r="S10738" t="s">
        <v>45</v>
      </c>
      <c r="U10738" t="s">
        <v>45</v>
      </c>
      <c r="W10738" t="s">
        <v>45</v>
      </c>
      <c r="X10738">
        <v>22</v>
      </c>
      <c r="Y10738" t="s">
        <v>46</v>
      </c>
      <c r="Z10738">
        <v>15</v>
      </c>
      <c r="AA10738" t="s">
        <v>46</v>
      </c>
      <c r="AB10738">
        <v>8</v>
      </c>
      <c r="AC10738" t="s">
        <v>47</v>
      </c>
      <c r="AD10738">
        <v>2</v>
      </c>
      <c r="AE10738" t="s">
        <v>45</v>
      </c>
      <c r="AG10738" t="s">
        <v>45</v>
      </c>
      <c r="AI10738" t="s">
        <v>48</v>
      </c>
      <c r="AJ10738">
        <v>16</v>
      </c>
      <c r="AK10738" t="str">
        <f>_xlfn.XLOOKUP(Table_ExternalData_1[[#This Row],[Shop'[Shop Code']]],Sheet1!D:D,Sheet1!A:A)</f>
        <v>REGION 3 EDUARDO CAMACHO</v>
      </c>
    </row>
    <row r="10739" spans="1:37" x14ac:dyDescent="0.3">
      <c r="A10739">
        <v>39</v>
      </c>
      <c r="B10739" t="s">
        <v>870</v>
      </c>
      <c r="C10739" t="s">
        <v>871</v>
      </c>
      <c r="D10739" t="s">
        <v>151</v>
      </c>
      <c r="E10739" t="s">
        <v>152</v>
      </c>
      <c r="F10739" t="s">
        <v>153</v>
      </c>
      <c r="G10739" t="s">
        <v>872</v>
      </c>
      <c r="H10739" t="s">
        <v>55</v>
      </c>
      <c r="I10739" t="s">
        <v>56</v>
      </c>
      <c r="J10739" t="s">
        <v>57</v>
      </c>
      <c r="K10739" s="1">
        <v>45559</v>
      </c>
      <c r="L10739" t="s">
        <v>873</v>
      </c>
      <c r="O10739" t="s">
        <v>45</v>
      </c>
      <c r="Q10739" t="s">
        <v>45</v>
      </c>
      <c r="S10739" t="s">
        <v>45</v>
      </c>
      <c r="U10739" t="s">
        <v>45</v>
      </c>
      <c r="W10739" t="s">
        <v>45</v>
      </c>
      <c r="X10739">
        <v>2</v>
      </c>
      <c r="Y10739" t="s">
        <v>46</v>
      </c>
      <c r="AA10739" t="s">
        <v>46</v>
      </c>
      <c r="AC10739" t="s">
        <v>47</v>
      </c>
      <c r="AE10739" t="s">
        <v>45</v>
      </c>
      <c r="AG10739" t="s">
        <v>45</v>
      </c>
      <c r="AI10739" t="s">
        <v>48</v>
      </c>
      <c r="AJ10739">
        <v>17</v>
      </c>
      <c r="AK10739" t="str">
        <f>_xlfn.XLOOKUP(Table_ExternalData_1[[#This Row],[Shop'[Shop Code']]],Sheet1!D:D,Sheet1!A:A)</f>
        <v>REGION 1 ALBERTO BLASCO</v>
      </c>
    </row>
    <row r="10740" spans="1:37" x14ac:dyDescent="0.3">
      <c r="A10740">
        <v>39</v>
      </c>
      <c r="B10740" t="s">
        <v>870</v>
      </c>
      <c r="C10740" t="s">
        <v>871</v>
      </c>
      <c r="D10740" t="s">
        <v>151</v>
      </c>
      <c r="E10740" t="s">
        <v>152</v>
      </c>
      <c r="F10740" t="s">
        <v>153</v>
      </c>
      <c r="G10740" t="s">
        <v>872</v>
      </c>
      <c r="H10740" t="s">
        <v>55</v>
      </c>
      <c r="I10740" t="s">
        <v>56</v>
      </c>
      <c r="J10740" t="s">
        <v>57</v>
      </c>
      <c r="K10740" s="1">
        <v>45560</v>
      </c>
      <c r="L10740" t="s">
        <v>873</v>
      </c>
      <c r="M10740">
        <v>5</v>
      </c>
      <c r="N10740">
        <v>4</v>
      </c>
      <c r="O10740" t="s">
        <v>45</v>
      </c>
      <c r="P10740">
        <v>2</v>
      </c>
      <c r="Q10740" t="s">
        <v>45</v>
      </c>
      <c r="R10740">
        <v>2</v>
      </c>
      <c r="S10740" t="s">
        <v>45</v>
      </c>
      <c r="U10740" t="s">
        <v>45</v>
      </c>
      <c r="W10740" t="s">
        <v>45</v>
      </c>
      <c r="X10740">
        <v>14</v>
      </c>
      <c r="Y10740" t="s">
        <v>46</v>
      </c>
      <c r="Z10740">
        <v>13</v>
      </c>
      <c r="AA10740" t="s">
        <v>46</v>
      </c>
      <c r="AB10740">
        <v>2</v>
      </c>
      <c r="AC10740" t="s">
        <v>47</v>
      </c>
      <c r="AE10740" t="s">
        <v>45</v>
      </c>
      <c r="AF10740">
        <v>2</v>
      </c>
      <c r="AG10740" t="s">
        <v>45</v>
      </c>
      <c r="AH10740">
        <v>4681.82</v>
      </c>
      <c r="AI10740" t="s">
        <v>48</v>
      </c>
      <c r="AJ10740">
        <v>18</v>
      </c>
      <c r="AK10740" t="str">
        <f>_xlfn.XLOOKUP(Table_ExternalData_1[[#This Row],[Shop'[Shop Code']]],Sheet1!D:D,Sheet1!A:A)</f>
        <v>REGION 1 ALBERTO BLASCO</v>
      </c>
    </row>
    <row r="10741" spans="1:37" x14ac:dyDescent="0.3">
      <c r="A10741">
        <v>39</v>
      </c>
      <c r="B10741" t="s">
        <v>870</v>
      </c>
      <c r="C10741" t="s">
        <v>871</v>
      </c>
      <c r="D10741" t="s">
        <v>151</v>
      </c>
      <c r="E10741" t="s">
        <v>152</v>
      </c>
      <c r="F10741" t="s">
        <v>153</v>
      </c>
      <c r="G10741" t="s">
        <v>872</v>
      </c>
      <c r="H10741" t="s">
        <v>55</v>
      </c>
      <c r="I10741" t="s">
        <v>56</v>
      </c>
      <c r="J10741" t="s">
        <v>57</v>
      </c>
      <c r="K10741" s="1">
        <v>45562</v>
      </c>
      <c r="L10741" t="s">
        <v>873</v>
      </c>
      <c r="M10741">
        <v>1</v>
      </c>
      <c r="N10741">
        <v>0</v>
      </c>
      <c r="O10741" t="s">
        <v>45</v>
      </c>
      <c r="P10741">
        <v>0</v>
      </c>
      <c r="Q10741" t="s">
        <v>45</v>
      </c>
      <c r="S10741" t="s">
        <v>45</v>
      </c>
      <c r="U10741" t="s">
        <v>45</v>
      </c>
      <c r="W10741" t="s">
        <v>45</v>
      </c>
      <c r="X10741">
        <v>13</v>
      </c>
      <c r="Y10741" t="s">
        <v>46</v>
      </c>
      <c r="Z10741">
        <v>12</v>
      </c>
      <c r="AA10741" t="s">
        <v>46</v>
      </c>
      <c r="AB10741">
        <v>3</v>
      </c>
      <c r="AC10741" t="s">
        <v>47</v>
      </c>
      <c r="AE10741" t="s">
        <v>45</v>
      </c>
      <c r="AG10741" t="s">
        <v>45</v>
      </c>
      <c r="AI10741" t="s">
        <v>48</v>
      </c>
      <c r="AJ10741">
        <v>20</v>
      </c>
      <c r="AK10741" t="str">
        <f>_xlfn.XLOOKUP(Table_ExternalData_1[[#This Row],[Shop'[Shop Code']]],Sheet1!D:D,Sheet1!A:A)</f>
        <v>REGION 1 ALBERTO BLASCO</v>
      </c>
    </row>
    <row r="10742" spans="1:37" x14ac:dyDescent="0.3">
      <c r="A10742">
        <v>39</v>
      </c>
      <c r="B10742" t="s">
        <v>870</v>
      </c>
      <c r="C10742" t="s">
        <v>871</v>
      </c>
      <c r="D10742" t="s">
        <v>151</v>
      </c>
      <c r="E10742" t="s">
        <v>152</v>
      </c>
      <c r="F10742" t="s">
        <v>153</v>
      </c>
      <c r="G10742" t="s">
        <v>872</v>
      </c>
      <c r="H10742" t="s">
        <v>55</v>
      </c>
      <c r="I10742" t="s">
        <v>56</v>
      </c>
      <c r="J10742" t="s">
        <v>57</v>
      </c>
      <c r="K10742" s="1">
        <v>45558</v>
      </c>
      <c r="L10742" t="s">
        <v>873</v>
      </c>
      <c r="M10742">
        <v>5</v>
      </c>
      <c r="N10742">
        <v>5</v>
      </c>
      <c r="O10742" t="s">
        <v>45</v>
      </c>
      <c r="P10742">
        <v>3</v>
      </c>
      <c r="Q10742" t="s">
        <v>45</v>
      </c>
      <c r="R10742">
        <v>2</v>
      </c>
      <c r="S10742" t="s">
        <v>45</v>
      </c>
      <c r="U10742" t="s">
        <v>45</v>
      </c>
      <c r="W10742" t="s">
        <v>45</v>
      </c>
      <c r="X10742">
        <v>16</v>
      </c>
      <c r="Y10742" t="s">
        <v>46</v>
      </c>
      <c r="Z10742">
        <v>15</v>
      </c>
      <c r="AA10742" t="s">
        <v>46</v>
      </c>
      <c r="AB10742">
        <v>2</v>
      </c>
      <c r="AC10742" t="s">
        <v>47</v>
      </c>
      <c r="AE10742" t="s">
        <v>45</v>
      </c>
      <c r="AF10742">
        <v>2</v>
      </c>
      <c r="AG10742" t="s">
        <v>45</v>
      </c>
      <c r="AH10742">
        <v>4681.82</v>
      </c>
      <c r="AI10742" t="s">
        <v>48</v>
      </c>
      <c r="AJ10742">
        <v>16</v>
      </c>
      <c r="AK10742" t="str">
        <f>_xlfn.XLOOKUP(Table_ExternalData_1[[#This Row],[Shop'[Shop Code']]],Sheet1!D:D,Sheet1!A:A)</f>
        <v>REGION 1 ALBERTO BLASCO</v>
      </c>
    </row>
    <row r="10743" spans="1:37" x14ac:dyDescent="0.3">
      <c r="A10743">
        <v>39</v>
      </c>
      <c r="B10743" t="s">
        <v>870</v>
      </c>
      <c r="C10743" t="s">
        <v>871</v>
      </c>
      <c r="D10743" t="s">
        <v>151</v>
      </c>
      <c r="E10743" t="s">
        <v>152</v>
      </c>
      <c r="F10743" t="s">
        <v>153</v>
      </c>
      <c r="G10743" t="s">
        <v>872</v>
      </c>
      <c r="H10743" t="s">
        <v>55</v>
      </c>
      <c r="I10743" t="s">
        <v>56</v>
      </c>
      <c r="J10743" t="s">
        <v>57</v>
      </c>
      <c r="K10743" s="1">
        <v>45561</v>
      </c>
      <c r="L10743" t="s">
        <v>873</v>
      </c>
      <c r="M10743">
        <v>1</v>
      </c>
      <c r="N10743">
        <v>1</v>
      </c>
      <c r="O10743" t="s">
        <v>45</v>
      </c>
      <c r="P10743">
        <v>4</v>
      </c>
      <c r="Q10743" t="s">
        <v>45</v>
      </c>
      <c r="R10743">
        <v>4</v>
      </c>
      <c r="S10743" t="s">
        <v>45</v>
      </c>
      <c r="U10743" t="s">
        <v>45</v>
      </c>
      <c r="W10743" t="s">
        <v>45</v>
      </c>
      <c r="X10743">
        <v>10</v>
      </c>
      <c r="Y10743" t="s">
        <v>46</v>
      </c>
      <c r="Z10743">
        <v>8</v>
      </c>
      <c r="AA10743" t="s">
        <v>46</v>
      </c>
      <c r="AB10743">
        <v>2</v>
      </c>
      <c r="AC10743" t="s">
        <v>47</v>
      </c>
      <c r="AE10743" t="s">
        <v>45</v>
      </c>
      <c r="AF10743">
        <v>4</v>
      </c>
      <c r="AG10743" t="s">
        <v>45</v>
      </c>
      <c r="AH10743">
        <v>7954.5399999999991</v>
      </c>
      <c r="AI10743" t="s">
        <v>48</v>
      </c>
      <c r="AJ10743">
        <v>19</v>
      </c>
      <c r="AK10743" t="str">
        <f>_xlfn.XLOOKUP(Table_ExternalData_1[[#This Row],[Shop'[Shop Code']]],Sheet1!D:D,Sheet1!A:A)</f>
        <v>REGION 1 ALBERTO BLASCO</v>
      </c>
    </row>
    <row r="10744" spans="1:37" x14ac:dyDescent="0.3">
      <c r="A10744">
        <v>39</v>
      </c>
      <c r="B10744" t="s">
        <v>874</v>
      </c>
      <c r="C10744" t="s">
        <v>875</v>
      </c>
      <c r="D10744" t="s">
        <v>568</v>
      </c>
      <c r="E10744" t="s">
        <v>681</v>
      </c>
      <c r="F10744" t="s">
        <v>682</v>
      </c>
      <c r="G10744" t="s">
        <v>876</v>
      </c>
      <c r="H10744" t="s">
        <v>55</v>
      </c>
      <c r="I10744" t="s">
        <v>56</v>
      </c>
      <c r="J10744" t="s">
        <v>57</v>
      </c>
      <c r="K10744" s="1">
        <v>45558</v>
      </c>
      <c r="L10744" t="s">
        <v>877</v>
      </c>
      <c r="O10744" t="s">
        <v>45</v>
      </c>
      <c r="Q10744" t="s">
        <v>45</v>
      </c>
      <c r="S10744" t="s">
        <v>45</v>
      </c>
      <c r="U10744" t="s">
        <v>45</v>
      </c>
      <c r="W10744" t="s">
        <v>45</v>
      </c>
      <c r="X10744">
        <v>1</v>
      </c>
      <c r="Y10744" t="s">
        <v>46</v>
      </c>
      <c r="AA10744" t="s">
        <v>46</v>
      </c>
      <c r="AB10744">
        <v>1</v>
      </c>
      <c r="AC10744" t="s">
        <v>47</v>
      </c>
      <c r="AE10744" t="s">
        <v>45</v>
      </c>
      <c r="AG10744" t="s">
        <v>45</v>
      </c>
      <c r="AI10744" t="s">
        <v>48</v>
      </c>
      <c r="AJ10744">
        <v>16</v>
      </c>
      <c r="AK10744" t="str">
        <f>_xlfn.XLOOKUP(Table_ExternalData_1[[#This Row],[Shop'[Shop Code']]],Sheet1!D:D,Sheet1!A:A)</f>
        <v>REGION 1 ALBERTO BLASCO</v>
      </c>
    </row>
    <row r="10745" spans="1:37" x14ac:dyDescent="0.3">
      <c r="A10745">
        <v>39</v>
      </c>
      <c r="B10745" t="s">
        <v>874</v>
      </c>
      <c r="C10745" t="s">
        <v>875</v>
      </c>
      <c r="D10745" t="s">
        <v>568</v>
      </c>
      <c r="E10745" t="s">
        <v>681</v>
      </c>
      <c r="F10745" t="s">
        <v>682</v>
      </c>
      <c r="G10745" t="s">
        <v>876</v>
      </c>
      <c r="H10745" t="s">
        <v>55</v>
      </c>
      <c r="I10745" t="s">
        <v>56</v>
      </c>
      <c r="J10745" t="s">
        <v>57</v>
      </c>
      <c r="K10745" s="1">
        <v>45562</v>
      </c>
      <c r="L10745" t="s">
        <v>877</v>
      </c>
      <c r="M10745">
        <v>3</v>
      </c>
      <c r="O10745" t="s">
        <v>45</v>
      </c>
      <c r="Q10745" t="s">
        <v>45</v>
      </c>
      <c r="S10745" t="s">
        <v>45</v>
      </c>
      <c r="U10745" t="s">
        <v>45</v>
      </c>
      <c r="W10745" t="s">
        <v>45</v>
      </c>
      <c r="X10745">
        <v>6</v>
      </c>
      <c r="Y10745" t="s">
        <v>46</v>
      </c>
      <c r="Z10745">
        <v>5</v>
      </c>
      <c r="AA10745" t="s">
        <v>46</v>
      </c>
      <c r="AB10745">
        <v>3</v>
      </c>
      <c r="AC10745" t="s">
        <v>47</v>
      </c>
      <c r="AD10745">
        <v>1</v>
      </c>
      <c r="AE10745" t="s">
        <v>45</v>
      </c>
      <c r="AF10745">
        <v>1</v>
      </c>
      <c r="AG10745" t="s">
        <v>45</v>
      </c>
      <c r="AH10745">
        <v>3272.73</v>
      </c>
      <c r="AI10745" t="s">
        <v>48</v>
      </c>
      <c r="AJ10745">
        <v>20</v>
      </c>
      <c r="AK10745" t="str">
        <f>_xlfn.XLOOKUP(Table_ExternalData_1[[#This Row],[Shop'[Shop Code']]],Sheet1!D:D,Sheet1!A:A)</f>
        <v>REGION 1 ALBERTO BLASCO</v>
      </c>
    </row>
    <row r="10746" spans="1:37" x14ac:dyDescent="0.3">
      <c r="A10746">
        <v>39</v>
      </c>
      <c r="B10746" t="s">
        <v>874</v>
      </c>
      <c r="C10746" t="s">
        <v>875</v>
      </c>
      <c r="D10746" t="s">
        <v>568</v>
      </c>
      <c r="E10746" t="s">
        <v>681</v>
      </c>
      <c r="F10746" t="s">
        <v>682</v>
      </c>
      <c r="G10746" t="s">
        <v>876</v>
      </c>
      <c r="H10746" t="s">
        <v>55</v>
      </c>
      <c r="I10746" t="s">
        <v>56</v>
      </c>
      <c r="J10746" t="s">
        <v>57</v>
      </c>
      <c r="K10746" s="1">
        <v>45559</v>
      </c>
      <c r="L10746" t="s">
        <v>877</v>
      </c>
      <c r="O10746" t="s">
        <v>45</v>
      </c>
      <c r="Q10746" t="s">
        <v>45</v>
      </c>
      <c r="S10746" t="s">
        <v>45</v>
      </c>
      <c r="U10746" t="s">
        <v>45</v>
      </c>
      <c r="W10746" t="s">
        <v>45</v>
      </c>
      <c r="X10746">
        <v>1</v>
      </c>
      <c r="Y10746" t="s">
        <v>46</v>
      </c>
      <c r="AA10746" t="s">
        <v>46</v>
      </c>
      <c r="AC10746" t="s">
        <v>47</v>
      </c>
      <c r="AE10746" t="s">
        <v>45</v>
      </c>
      <c r="AG10746" t="s">
        <v>45</v>
      </c>
      <c r="AI10746" t="s">
        <v>48</v>
      </c>
      <c r="AJ10746">
        <v>17</v>
      </c>
      <c r="AK10746" t="str">
        <f>_xlfn.XLOOKUP(Table_ExternalData_1[[#This Row],[Shop'[Shop Code']]],Sheet1!D:D,Sheet1!A:A)</f>
        <v>REGION 1 ALBERTO BLASCO</v>
      </c>
    </row>
    <row r="10747" spans="1:37" x14ac:dyDescent="0.3">
      <c r="A10747">
        <v>39</v>
      </c>
      <c r="B10747" t="s">
        <v>874</v>
      </c>
      <c r="C10747" t="s">
        <v>875</v>
      </c>
      <c r="D10747" t="s">
        <v>568</v>
      </c>
      <c r="E10747" t="s">
        <v>681</v>
      </c>
      <c r="F10747" t="s">
        <v>682</v>
      </c>
      <c r="G10747" t="s">
        <v>876</v>
      </c>
      <c r="H10747" t="s">
        <v>55</v>
      </c>
      <c r="I10747" t="s">
        <v>56</v>
      </c>
      <c r="J10747" t="s">
        <v>57</v>
      </c>
      <c r="K10747" s="1">
        <v>45560</v>
      </c>
      <c r="L10747" t="s">
        <v>877</v>
      </c>
      <c r="O10747" t="s">
        <v>45</v>
      </c>
      <c r="Q10747" t="s">
        <v>45</v>
      </c>
      <c r="S10747" t="s">
        <v>45</v>
      </c>
      <c r="U10747" t="s">
        <v>45</v>
      </c>
      <c r="W10747" t="s">
        <v>45</v>
      </c>
      <c r="X10747">
        <v>4</v>
      </c>
      <c r="Y10747" t="s">
        <v>46</v>
      </c>
      <c r="Z10747">
        <v>3</v>
      </c>
      <c r="AA10747" t="s">
        <v>46</v>
      </c>
      <c r="AB10747">
        <v>2</v>
      </c>
      <c r="AC10747" t="s">
        <v>47</v>
      </c>
      <c r="AE10747" t="s">
        <v>45</v>
      </c>
      <c r="AG10747" t="s">
        <v>45</v>
      </c>
      <c r="AI10747" t="s">
        <v>48</v>
      </c>
      <c r="AJ10747">
        <v>18</v>
      </c>
      <c r="AK10747" t="str">
        <f>_xlfn.XLOOKUP(Table_ExternalData_1[[#This Row],[Shop'[Shop Code']]],Sheet1!D:D,Sheet1!A:A)</f>
        <v>REGION 1 ALBERTO BLASCO</v>
      </c>
    </row>
    <row r="10748" spans="1:37" x14ac:dyDescent="0.3">
      <c r="A10748">
        <v>39</v>
      </c>
      <c r="B10748" t="s">
        <v>874</v>
      </c>
      <c r="C10748" t="s">
        <v>875</v>
      </c>
      <c r="D10748" t="s">
        <v>568</v>
      </c>
      <c r="E10748" t="s">
        <v>681</v>
      </c>
      <c r="F10748" t="s">
        <v>682</v>
      </c>
      <c r="G10748" t="s">
        <v>876</v>
      </c>
      <c r="H10748" t="s">
        <v>55</v>
      </c>
      <c r="I10748" t="s">
        <v>56</v>
      </c>
      <c r="J10748" t="s">
        <v>57</v>
      </c>
      <c r="K10748" s="1">
        <v>45561</v>
      </c>
      <c r="L10748" t="s">
        <v>877</v>
      </c>
      <c r="O10748" t="s">
        <v>45</v>
      </c>
      <c r="Q10748" t="s">
        <v>45</v>
      </c>
      <c r="S10748" t="s">
        <v>45</v>
      </c>
      <c r="U10748" t="s">
        <v>45</v>
      </c>
      <c r="W10748" t="s">
        <v>45</v>
      </c>
      <c r="X10748">
        <v>7</v>
      </c>
      <c r="Y10748" t="s">
        <v>46</v>
      </c>
      <c r="Z10748">
        <v>6</v>
      </c>
      <c r="AA10748" t="s">
        <v>46</v>
      </c>
      <c r="AB10748">
        <v>4</v>
      </c>
      <c r="AC10748" t="s">
        <v>47</v>
      </c>
      <c r="AE10748" t="s">
        <v>45</v>
      </c>
      <c r="AG10748" t="s">
        <v>45</v>
      </c>
      <c r="AI10748" t="s">
        <v>48</v>
      </c>
      <c r="AJ10748">
        <v>19</v>
      </c>
      <c r="AK10748" t="str">
        <f>_xlfn.XLOOKUP(Table_ExternalData_1[[#This Row],[Shop'[Shop Code']]],Sheet1!D:D,Sheet1!A:A)</f>
        <v>REGION 1 ALBERTO BLASCO</v>
      </c>
    </row>
    <row r="10749" spans="1:37" x14ac:dyDescent="0.3">
      <c r="A10749">
        <v>39</v>
      </c>
      <c r="B10749" t="s">
        <v>878</v>
      </c>
      <c r="C10749" t="s">
        <v>879</v>
      </c>
      <c r="D10749" t="s">
        <v>69</v>
      </c>
      <c r="E10749" t="s">
        <v>70</v>
      </c>
      <c r="F10749" t="s">
        <v>71</v>
      </c>
      <c r="G10749" t="s">
        <v>880</v>
      </c>
      <c r="H10749" t="s">
        <v>73</v>
      </c>
      <c r="I10749" t="s">
        <v>74</v>
      </c>
      <c r="J10749" t="s">
        <v>75</v>
      </c>
      <c r="K10749" s="1">
        <v>45561</v>
      </c>
      <c r="L10749" t="s">
        <v>881</v>
      </c>
      <c r="M10749">
        <v>3</v>
      </c>
      <c r="N10749">
        <v>2</v>
      </c>
      <c r="O10749" t="s">
        <v>45</v>
      </c>
      <c r="P10749">
        <v>2</v>
      </c>
      <c r="Q10749" t="s">
        <v>45</v>
      </c>
      <c r="R10749">
        <v>2</v>
      </c>
      <c r="S10749" t="s">
        <v>45</v>
      </c>
      <c r="U10749" t="s">
        <v>45</v>
      </c>
      <c r="W10749" t="s">
        <v>45</v>
      </c>
      <c r="X10749">
        <v>14</v>
      </c>
      <c r="Y10749" t="s">
        <v>46</v>
      </c>
      <c r="Z10749">
        <v>14</v>
      </c>
      <c r="AA10749" t="s">
        <v>46</v>
      </c>
      <c r="AB10749">
        <v>3</v>
      </c>
      <c r="AC10749" t="s">
        <v>47</v>
      </c>
      <c r="AE10749" t="s">
        <v>45</v>
      </c>
      <c r="AF10749">
        <v>4</v>
      </c>
      <c r="AG10749" t="s">
        <v>45</v>
      </c>
      <c r="AH10749">
        <v>5861.82</v>
      </c>
      <c r="AI10749" t="s">
        <v>48</v>
      </c>
      <c r="AJ10749">
        <v>19</v>
      </c>
      <c r="AK10749" t="str">
        <f>_xlfn.XLOOKUP(Table_ExternalData_1[[#This Row],[Shop'[Shop Code']]],Sheet1!D:D,Sheet1!A:A)</f>
        <v>REGION 3 EDUARDO CAMACHO</v>
      </c>
    </row>
    <row r="10750" spans="1:37" x14ac:dyDescent="0.3">
      <c r="A10750">
        <v>39</v>
      </c>
      <c r="B10750" t="s">
        <v>878</v>
      </c>
      <c r="C10750" t="s">
        <v>879</v>
      </c>
      <c r="D10750" t="s">
        <v>69</v>
      </c>
      <c r="E10750" t="s">
        <v>70</v>
      </c>
      <c r="F10750" t="s">
        <v>71</v>
      </c>
      <c r="G10750" t="s">
        <v>880</v>
      </c>
      <c r="H10750" t="s">
        <v>73</v>
      </c>
      <c r="I10750" t="s">
        <v>74</v>
      </c>
      <c r="J10750" t="s">
        <v>75</v>
      </c>
      <c r="K10750" s="1">
        <v>45560</v>
      </c>
      <c r="L10750" t="s">
        <v>881</v>
      </c>
      <c r="M10750">
        <v>1</v>
      </c>
      <c r="N10750">
        <v>2</v>
      </c>
      <c r="O10750" t="s">
        <v>45</v>
      </c>
      <c r="Q10750" t="s">
        <v>45</v>
      </c>
      <c r="S10750" t="s">
        <v>45</v>
      </c>
      <c r="U10750" t="s">
        <v>45</v>
      </c>
      <c r="W10750" t="s">
        <v>45</v>
      </c>
      <c r="X10750">
        <v>8</v>
      </c>
      <c r="Y10750" t="s">
        <v>46</v>
      </c>
      <c r="Z10750">
        <v>6</v>
      </c>
      <c r="AA10750" t="s">
        <v>46</v>
      </c>
      <c r="AB10750">
        <v>1</v>
      </c>
      <c r="AC10750" t="s">
        <v>47</v>
      </c>
      <c r="AE10750" t="s">
        <v>45</v>
      </c>
      <c r="AG10750" t="s">
        <v>45</v>
      </c>
      <c r="AI10750" t="s">
        <v>48</v>
      </c>
      <c r="AJ10750">
        <v>18</v>
      </c>
      <c r="AK10750" t="str">
        <f>_xlfn.XLOOKUP(Table_ExternalData_1[[#This Row],[Shop'[Shop Code']]],Sheet1!D:D,Sheet1!A:A)</f>
        <v>REGION 3 EDUARDO CAMACHO</v>
      </c>
    </row>
    <row r="10751" spans="1:37" x14ac:dyDescent="0.3">
      <c r="A10751">
        <v>39</v>
      </c>
      <c r="B10751" t="s">
        <v>878</v>
      </c>
      <c r="C10751" t="s">
        <v>879</v>
      </c>
      <c r="D10751" t="s">
        <v>69</v>
      </c>
      <c r="E10751" t="s">
        <v>70</v>
      </c>
      <c r="F10751" t="s">
        <v>71</v>
      </c>
      <c r="G10751" t="s">
        <v>880</v>
      </c>
      <c r="H10751" t="s">
        <v>73</v>
      </c>
      <c r="I10751" t="s">
        <v>74</v>
      </c>
      <c r="J10751" t="s">
        <v>75</v>
      </c>
      <c r="K10751" s="1">
        <v>45558</v>
      </c>
      <c r="L10751" t="s">
        <v>881</v>
      </c>
      <c r="N10751">
        <v>3</v>
      </c>
      <c r="O10751" t="s">
        <v>45</v>
      </c>
      <c r="Q10751" t="s">
        <v>45</v>
      </c>
      <c r="S10751" t="s">
        <v>45</v>
      </c>
      <c r="U10751" t="s">
        <v>45</v>
      </c>
      <c r="W10751" t="s">
        <v>45</v>
      </c>
      <c r="X10751">
        <v>12</v>
      </c>
      <c r="Y10751" t="s">
        <v>46</v>
      </c>
      <c r="Z10751">
        <v>8</v>
      </c>
      <c r="AA10751" t="s">
        <v>46</v>
      </c>
      <c r="AB10751">
        <v>3</v>
      </c>
      <c r="AC10751" t="s">
        <v>47</v>
      </c>
      <c r="AE10751" t="s">
        <v>45</v>
      </c>
      <c r="AG10751" t="s">
        <v>45</v>
      </c>
      <c r="AI10751" t="s">
        <v>48</v>
      </c>
      <c r="AJ10751">
        <v>16</v>
      </c>
      <c r="AK10751" t="str">
        <f>_xlfn.XLOOKUP(Table_ExternalData_1[[#This Row],[Shop'[Shop Code']]],Sheet1!D:D,Sheet1!A:A)</f>
        <v>REGION 3 EDUARDO CAMACHO</v>
      </c>
    </row>
    <row r="10752" spans="1:37" x14ac:dyDescent="0.3">
      <c r="A10752">
        <v>39</v>
      </c>
      <c r="B10752" t="s">
        <v>878</v>
      </c>
      <c r="C10752" t="s">
        <v>879</v>
      </c>
      <c r="D10752" t="s">
        <v>69</v>
      </c>
      <c r="E10752" t="s">
        <v>70</v>
      </c>
      <c r="F10752" t="s">
        <v>71</v>
      </c>
      <c r="G10752" t="s">
        <v>880</v>
      </c>
      <c r="H10752" t="s">
        <v>73</v>
      </c>
      <c r="I10752" t="s">
        <v>74</v>
      </c>
      <c r="J10752" t="s">
        <v>75</v>
      </c>
      <c r="K10752" s="1">
        <v>45562</v>
      </c>
      <c r="L10752" t="s">
        <v>881</v>
      </c>
      <c r="M10752">
        <v>2</v>
      </c>
      <c r="O10752" t="s">
        <v>45</v>
      </c>
      <c r="Q10752" t="s">
        <v>45</v>
      </c>
      <c r="S10752" t="s">
        <v>45</v>
      </c>
      <c r="U10752" t="s">
        <v>45</v>
      </c>
      <c r="W10752" t="s">
        <v>45</v>
      </c>
      <c r="X10752">
        <v>5</v>
      </c>
      <c r="Y10752" t="s">
        <v>46</v>
      </c>
      <c r="Z10752">
        <v>4</v>
      </c>
      <c r="AA10752" t="s">
        <v>46</v>
      </c>
      <c r="AC10752" t="s">
        <v>47</v>
      </c>
      <c r="AE10752" t="s">
        <v>45</v>
      </c>
      <c r="AG10752" t="s">
        <v>45</v>
      </c>
      <c r="AI10752" t="s">
        <v>48</v>
      </c>
      <c r="AJ10752">
        <v>20</v>
      </c>
      <c r="AK10752" t="str">
        <f>_xlfn.XLOOKUP(Table_ExternalData_1[[#This Row],[Shop'[Shop Code']]],Sheet1!D:D,Sheet1!A:A)</f>
        <v>REGION 3 EDUARDO CAMACHO</v>
      </c>
    </row>
    <row r="10753" spans="1:37" x14ac:dyDescent="0.3">
      <c r="A10753">
        <v>39</v>
      </c>
      <c r="B10753" t="s">
        <v>878</v>
      </c>
      <c r="C10753" t="s">
        <v>879</v>
      </c>
      <c r="D10753" t="s">
        <v>69</v>
      </c>
      <c r="E10753" t="s">
        <v>70</v>
      </c>
      <c r="F10753" t="s">
        <v>71</v>
      </c>
      <c r="G10753" t="s">
        <v>880</v>
      </c>
      <c r="H10753" t="s">
        <v>73</v>
      </c>
      <c r="I10753" t="s">
        <v>74</v>
      </c>
      <c r="J10753" t="s">
        <v>75</v>
      </c>
      <c r="K10753" s="1">
        <v>45559</v>
      </c>
      <c r="L10753" t="s">
        <v>881</v>
      </c>
      <c r="M10753">
        <v>2</v>
      </c>
      <c r="N10753">
        <v>4</v>
      </c>
      <c r="O10753" t="s">
        <v>45</v>
      </c>
      <c r="Q10753" t="s">
        <v>45</v>
      </c>
      <c r="S10753" t="s">
        <v>45</v>
      </c>
      <c r="U10753" t="s">
        <v>45</v>
      </c>
      <c r="W10753" t="s">
        <v>45</v>
      </c>
      <c r="X10753">
        <v>10</v>
      </c>
      <c r="Y10753" t="s">
        <v>46</v>
      </c>
      <c r="Z10753">
        <v>8</v>
      </c>
      <c r="AA10753" t="s">
        <v>46</v>
      </c>
      <c r="AB10753">
        <v>4</v>
      </c>
      <c r="AC10753" t="s">
        <v>47</v>
      </c>
      <c r="AD10753">
        <v>2</v>
      </c>
      <c r="AE10753" t="s">
        <v>45</v>
      </c>
      <c r="AF10753">
        <v>2</v>
      </c>
      <c r="AG10753" t="s">
        <v>45</v>
      </c>
      <c r="AH10753">
        <v>4197.28</v>
      </c>
      <c r="AI10753" t="s">
        <v>48</v>
      </c>
      <c r="AJ10753">
        <v>17</v>
      </c>
      <c r="AK10753" t="str">
        <f>_xlfn.XLOOKUP(Table_ExternalData_1[[#This Row],[Shop'[Shop Code']]],Sheet1!D:D,Sheet1!A:A)</f>
        <v>REGION 3 EDUARDO CAMACHO</v>
      </c>
    </row>
    <row r="10754" spans="1:37" x14ac:dyDescent="0.3">
      <c r="A10754">
        <v>39</v>
      </c>
      <c r="B10754" t="s">
        <v>882</v>
      </c>
      <c r="C10754" t="s">
        <v>883</v>
      </c>
      <c r="D10754" t="s">
        <v>86</v>
      </c>
      <c r="E10754" t="s">
        <v>87</v>
      </c>
      <c r="F10754" t="s">
        <v>88</v>
      </c>
      <c r="G10754" t="s">
        <v>884</v>
      </c>
      <c r="H10754" t="s">
        <v>90</v>
      </c>
      <c r="I10754" t="s">
        <v>56</v>
      </c>
      <c r="J10754" t="s">
        <v>57</v>
      </c>
      <c r="K10754" s="1">
        <v>45560</v>
      </c>
      <c r="L10754" t="s">
        <v>885</v>
      </c>
      <c r="M10754">
        <v>4</v>
      </c>
      <c r="N10754">
        <v>0</v>
      </c>
      <c r="O10754" t="s">
        <v>45</v>
      </c>
      <c r="P10754">
        <v>6</v>
      </c>
      <c r="Q10754" t="s">
        <v>45</v>
      </c>
      <c r="R10754">
        <v>4</v>
      </c>
      <c r="S10754" t="s">
        <v>45</v>
      </c>
      <c r="U10754" t="s">
        <v>45</v>
      </c>
      <c r="W10754" t="s">
        <v>45</v>
      </c>
      <c r="X10754">
        <v>25</v>
      </c>
      <c r="Y10754" t="s">
        <v>46</v>
      </c>
      <c r="Z10754">
        <v>21</v>
      </c>
      <c r="AA10754" t="s">
        <v>46</v>
      </c>
      <c r="AB10754">
        <v>11</v>
      </c>
      <c r="AC10754" t="s">
        <v>47</v>
      </c>
      <c r="AD10754">
        <v>2</v>
      </c>
      <c r="AE10754" t="s">
        <v>45</v>
      </c>
      <c r="AF10754">
        <v>6</v>
      </c>
      <c r="AG10754" t="s">
        <v>45</v>
      </c>
      <c r="AH10754">
        <v>14409.099999999999</v>
      </c>
      <c r="AI10754" t="s">
        <v>48</v>
      </c>
      <c r="AJ10754">
        <v>18</v>
      </c>
      <c r="AK10754" t="str">
        <f>_xlfn.XLOOKUP(Table_ExternalData_1[[#This Row],[Shop'[Shop Code']]],Sheet1!D:D,Sheet1!A:A)</f>
        <v>REGION 1 ALBERTO BLASCO</v>
      </c>
    </row>
    <row r="10755" spans="1:37" x14ac:dyDescent="0.3">
      <c r="A10755">
        <v>39</v>
      </c>
      <c r="B10755" t="s">
        <v>882</v>
      </c>
      <c r="C10755" t="s">
        <v>883</v>
      </c>
      <c r="D10755" t="s">
        <v>86</v>
      </c>
      <c r="E10755" t="s">
        <v>87</v>
      </c>
      <c r="F10755" t="s">
        <v>88</v>
      </c>
      <c r="G10755" t="s">
        <v>884</v>
      </c>
      <c r="H10755" t="s">
        <v>90</v>
      </c>
      <c r="I10755" t="s">
        <v>56</v>
      </c>
      <c r="J10755" t="s">
        <v>57</v>
      </c>
      <c r="K10755" s="1">
        <v>45558</v>
      </c>
      <c r="L10755" t="s">
        <v>885</v>
      </c>
      <c r="M10755">
        <v>2</v>
      </c>
      <c r="N10755">
        <v>2</v>
      </c>
      <c r="O10755" t="s">
        <v>45</v>
      </c>
      <c r="Q10755" t="s">
        <v>45</v>
      </c>
      <c r="S10755" t="s">
        <v>45</v>
      </c>
      <c r="U10755" t="s">
        <v>45</v>
      </c>
      <c r="W10755" t="s">
        <v>45</v>
      </c>
      <c r="X10755">
        <v>24</v>
      </c>
      <c r="Y10755" t="s">
        <v>46</v>
      </c>
      <c r="Z10755">
        <v>16</v>
      </c>
      <c r="AA10755" t="s">
        <v>46</v>
      </c>
      <c r="AB10755">
        <v>8</v>
      </c>
      <c r="AC10755" t="s">
        <v>47</v>
      </c>
      <c r="AE10755" t="s">
        <v>45</v>
      </c>
      <c r="AG10755" t="s">
        <v>45</v>
      </c>
      <c r="AI10755" t="s">
        <v>48</v>
      </c>
      <c r="AJ10755">
        <v>16</v>
      </c>
      <c r="AK10755" t="str">
        <f>_xlfn.XLOOKUP(Table_ExternalData_1[[#This Row],[Shop'[Shop Code']]],Sheet1!D:D,Sheet1!A:A)</f>
        <v>REGION 1 ALBERTO BLASCO</v>
      </c>
    </row>
    <row r="10756" spans="1:37" x14ac:dyDescent="0.3">
      <c r="A10756">
        <v>39</v>
      </c>
      <c r="B10756" t="s">
        <v>882</v>
      </c>
      <c r="C10756" t="s">
        <v>883</v>
      </c>
      <c r="D10756" t="s">
        <v>86</v>
      </c>
      <c r="E10756" t="s">
        <v>87</v>
      </c>
      <c r="F10756" t="s">
        <v>88</v>
      </c>
      <c r="G10756" t="s">
        <v>884</v>
      </c>
      <c r="H10756" t="s">
        <v>90</v>
      </c>
      <c r="I10756" t="s">
        <v>56</v>
      </c>
      <c r="J10756" t="s">
        <v>57</v>
      </c>
      <c r="K10756" s="1">
        <v>45561</v>
      </c>
      <c r="L10756" t="s">
        <v>885</v>
      </c>
      <c r="M10756">
        <v>1</v>
      </c>
      <c r="O10756" t="s">
        <v>45</v>
      </c>
      <c r="P10756">
        <v>3</v>
      </c>
      <c r="Q10756" t="s">
        <v>45</v>
      </c>
      <c r="R10756">
        <v>3</v>
      </c>
      <c r="S10756" t="s">
        <v>45</v>
      </c>
      <c r="U10756" t="s">
        <v>45</v>
      </c>
      <c r="W10756" t="s">
        <v>45</v>
      </c>
      <c r="X10756">
        <v>12</v>
      </c>
      <c r="Y10756" t="s">
        <v>46</v>
      </c>
      <c r="Z10756">
        <v>10</v>
      </c>
      <c r="AA10756" t="s">
        <v>46</v>
      </c>
      <c r="AB10756">
        <v>13</v>
      </c>
      <c r="AC10756" t="s">
        <v>47</v>
      </c>
      <c r="AE10756" t="s">
        <v>45</v>
      </c>
      <c r="AF10756">
        <v>5</v>
      </c>
      <c r="AG10756" t="s">
        <v>45</v>
      </c>
      <c r="AH10756">
        <v>11431.82</v>
      </c>
      <c r="AI10756" t="s">
        <v>48</v>
      </c>
      <c r="AJ10756">
        <v>19</v>
      </c>
      <c r="AK10756" t="str">
        <f>_xlfn.XLOOKUP(Table_ExternalData_1[[#This Row],[Shop'[Shop Code']]],Sheet1!D:D,Sheet1!A:A)</f>
        <v>REGION 1 ALBERTO BLASCO</v>
      </c>
    </row>
    <row r="10757" spans="1:37" x14ac:dyDescent="0.3">
      <c r="A10757">
        <v>39</v>
      </c>
      <c r="B10757" t="s">
        <v>882</v>
      </c>
      <c r="C10757" t="s">
        <v>883</v>
      </c>
      <c r="D10757" t="s">
        <v>86</v>
      </c>
      <c r="E10757" t="s">
        <v>87</v>
      </c>
      <c r="F10757" t="s">
        <v>88</v>
      </c>
      <c r="G10757" t="s">
        <v>884</v>
      </c>
      <c r="H10757" t="s">
        <v>90</v>
      </c>
      <c r="I10757" t="s">
        <v>56</v>
      </c>
      <c r="J10757" t="s">
        <v>57</v>
      </c>
      <c r="K10757" s="1">
        <v>45559</v>
      </c>
      <c r="L10757" t="s">
        <v>885</v>
      </c>
      <c r="M10757">
        <v>7</v>
      </c>
      <c r="N10757">
        <v>2</v>
      </c>
      <c r="O10757" t="s">
        <v>45</v>
      </c>
      <c r="Q10757" t="s">
        <v>45</v>
      </c>
      <c r="S10757" t="s">
        <v>45</v>
      </c>
      <c r="U10757" t="s">
        <v>45</v>
      </c>
      <c r="W10757" t="s">
        <v>45</v>
      </c>
      <c r="X10757">
        <v>18</v>
      </c>
      <c r="Y10757" t="s">
        <v>46</v>
      </c>
      <c r="Z10757">
        <v>16</v>
      </c>
      <c r="AA10757" t="s">
        <v>46</v>
      </c>
      <c r="AB10757">
        <v>3</v>
      </c>
      <c r="AC10757" t="s">
        <v>47</v>
      </c>
      <c r="AD10757">
        <v>2</v>
      </c>
      <c r="AE10757" t="s">
        <v>45</v>
      </c>
      <c r="AG10757" t="s">
        <v>45</v>
      </c>
      <c r="AI10757" t="s">
        <v>48</v>
      </c>
      <c r="AJ10757">
        <v>17</v>
      </c>
      <c r="AK10757" t="str">
        <f>_xlfn.XLOOKUP(Table_ExternalData_1[[#This Row],[Shop'[Shop Code']]],Sheet1!D:D,Sheet1!A:A)</f>
        <v>REGION 1 ALBERTO BLASCO</v>
      </c>
    </row>
    <row r="10758" spans="1:37" x14ac:dyDescent="0.3">
      <c r="A10758">
        <v>39</v>
      </c>
      <c r="B10758" t="s">
        <v>882</v>
      </c>
      <c r="C10758" t="s">
        <v>883</v>
      </c>
      <c r="D10758" t="s">
        <v>86</v>
      </c>
      <c r="E10758" t="s">
        <v>87</v>
      </c>
      <c r="F10758" t="s">
        <v>88</v>
      </c>
      <c r="G10758" t="s">
        <v>884</v>
      </c>
      <c r="H10758" t="s">
        <v>90</v>
      </c>
      <c r="I10758" t="s">
        <v>56</v>
      </c>
      <c r="J10758" t="s">
        <v>57</v>
      </c>
      <c r="K10758" s="1">
        <v>45562</v>
      </c>
      <c r="L10758" t="s">
        <v>885</v>
      </c>
      <c r="M10758">
        <v>1</v>
      </c>
      <c r="N10758">
        <v>2</v>
      </c>
      <c r="O10758" t="s">
        <v>45</v>
      </c>
      <c r="Q10758" t="s">
        <v>45</v>
      </c>
      <c r="S10758" t="s">
        <v>45</v>
      </c>
      <c r="T10758">
        <v>2</v>
      </c>
      <c r="U10758" t="s">
        <v>45</v>
      </c>
      <c r="V10758">
        <v>2</v>
      </c>
      <c r="W10758" t="s">
        <v>45</v>
      </c>
      <c r="X10758">
        <v>15</v>
      </c>
      <c r="Y10758" t="s">
        <v>46</v>
      </c>
      <c r="Z10758">
        <v>7</v>
      </c>
      <c r="AA10758" t="s">
        <v>46</v>
      </c>
      <c r="AB10758">
        <v>12</v>
      </c>
      <c r="AC10758" t="s">
        <v>47</v>
      </c>
      <c r="AD10758">
        <v>2</v>
      </c>
      <c r="AE10758" t="s">
        <v>45</v>
      </c>
      <c r="AF10758">
        <v>2</v>
      </c>
      <c r="AG10758" t="s">
        <v>45</v>
      </c>
      <c r="AH10758">
        <v>3869.08</v>
      </c>
      <c r="AI10758" t="s">
        <v>48</v>
      </c>
      <c r="AJ10758">
        <v>20</v>
      </c>
      <c r="AK10758" t="str">
        <f>_xlfn.XLOOKUP(Table_ExternalData_1[[#This Row],[Shop'[Shop Code']]],Sheet1!D:D,Sheet1!A:A)</f>
        <v>REGION 1 ALBERTO BLASCO</v>
      </c>
    </row>
    <row r="10759" spans="1:37" x14ac:dyDescent="0.3">
      <c r="A10759">
        <v>39</v>
      </c>
      <c r="B10759" t="s">
        <v>886</v>
      </c>
      <c r="C10759" t="s">
        <v>887</v>
      </c>
      <c r="D10759" t="s">
        <v>305</v>
      </c>
      <c r="E10759" t="s">
        <v>306</v>
      </c>
      <c r="F10759" t="s">
        <v>307</v>
      </c>
      <c r="G10759" t="s">
        <v>888</v>
      </c>
      <c r="H10759" t="s">
        <v>309</v>
      </c>
      <c r="I10759" t="s">
        <v>56</v>
      </c>
      <c r="J10759" t="s">
        <v>57</v>
      </c>
      <c r="K10759" s="1">
        <v>45561</v>
      </c>
      <c r="L10759" t="s">
        <v>889</v>
      </c>
      <c r="O10759" t="s">
        <v>45</v>
      </c>
      <c r="Q10759" t="s">
        <v>45</v>
      </c>
      <c r="S10759" t="s">
        <v>45</v>
      </c>
      <c r="U10759" t="s">
        <v>45</v>
      </c>
      <c r="W10759" t="s">
        <v>45</v>
      </c>
      <c r="X10759">
        <v>3</v>
      </c>
      <c r="Y10759" t="s">
        <v>46</v>
      </c>
      <c r="Z10759">
        <v>2</v>
      </c>
      <c r="AA10759" t="s">
        <v>46</v>
      </c>
      <c r="AC10759" t="s">
        <v>47</v>
      </c>
      <c r="AE10759" t="s">
        <v>45</v>
      </c>
      <c r="AG10759" t="s">
        <v>45</v>
      </c>
      <c r="AI10759" t="s">
        <v>48</v>
      </c>
      <c r="AJ10759">
        <v>19</v>
      </c>
      <c r="AK10759" t="str">
        <f>_xlfn.XLOOKUP(Table_ExternalData_1[[#This Row],[Shop'[Shop Code']]],Sheet1!D:D,Sheet1!A:A)</f>
        <v>REGION 1 ALBERTO BLASCO</v>
      </c>
    </row>
    <row r="10760" spans="1:37" x14ac:dyDescent="0.3">
      <c r="A10760">
        <v>39</v>
      </c>
      <c r="B10760" t="s">
        <v>886</v>
      </c>
      <c r="C10760" t="s">
        <v>887</v>
      </c>
      <c r="D10760" t="s">
        <v>305</v>
      </c>
      <c r="E10760" t="s">
        <v>306</v>
      </c>
      <c r="F10760" t="s">
        <v>307</v>
      </c>
      <c r="G10760" t="s">
        <v>888</v>
      </c>
      <c r="H10760" t="s">
        <v>309</v>
      </c>
      <c r="I10760" t="s">
        <v>56</v>
      </c>
      <c r="J10760" t="s">
        <v>57</v>
      </c>
      <c r="K10760" s="1">
        <v>45559</v>
      </c>
      <c r="L10760" t="s">
        <v>889</v>
      </c>
      <c r="O10760" t="s">
        <v>45</v>
      </c>
      <c r="Q10760" t="s">
        <v>45</v>
      </c>
      <c r="R10760">
        <v>2</v>
      </c>
      <c r="S10760" t="s">
        <v>45</v>
      </c>
      <c r="T10760">
        <v>2</v>
      </c>
      <c r="U10760" t="s">
        <v>45</v>
      </c>
      <c r="W10760" t="s">
        <v>45</v>
      </c>
      <c r="X10760">
        <v>5</v>
      </c>
      <c r="Y10760" t="s">
        <v>46</v>
      </c>
      <c r="Z10760">
        <v>5</v>
      </c>
      <c r="AA10760" t="s">
        <v>46</v>
      </c>
      <c r="AC10760" t="s">
        <v>47</v>
      </c>
      <c r="AD10760">
        <v>1</v>
      </c>
      <c r="AE10760" t="s">
        <v>45</v>
      </c>
      <c r="AF10760">
        <v>3</v>
      </c>
      <c r="AG10760" t="s">
        <v>45</v>
      </c>
      <c r="AH10760">
        <v>6035.46</v>
      </c>
      <c r="AI10760" t="s">
        <v>48</v>
      </c>
      <c r="AJ10760">
        <v>17</v>
      </c>
      <c r="AK10760" t="str">
        <f>_xlfn.XLOOKUP(Table_ExternalData_1[[#This Row],[Shop'[Shop Code']]],Sheet1!D:D,Sheet1!A:A)</f>
        <v>REGION 1 ALBERTO BLASCO</v>
      </c>
    </row>
    <row r="10761" spans="1:37" x14ac:dyDescent="0.3">
      <c r="A10761">
        <v>39</v>
      </c>
      <c r="B10761" t="s">
        <v>886</v>
      </c>
      <c r="C10761" t="s">
        <v>887</v>
      </c>
      <c r="D10761" t="s">
        <v>305</v>
      </c>
      <c r="E10761" t="s">
        <v>306</v>
      </c>
      <c r="F10761" t="s">
        <v>307</v>
      </c>
      <c r="G10761" t="s">
        <v>888</v>
      </c>
      <c r="H10761" t="s">
        <v>309</v>
      </c>
      <c r="I10761" t="s">
        <v>56</v>
      </c>
      <c r="J10761" t="s">
        <v>57</v>
      </c>
      <c r="K10761" s="1">
        <v>45562</v>
      </c>
      <c r="L10761" t="s">
        <v>889</v>
      </c>
      <c r="M10761">
        <v>1</v>
      </c>
      <c r="O10761" t="s">
        <v>45</v>
      </c>
      <c r="Q10761" t="s">
        <v>45</v>
      </c>
      <c r="R10761">
        <v>2</v>
      </c>
      <c r="S10761" t="s">
        <v>45</v>
      </c>
      <c r="T10761">
        <v>2</v>
      </c>
      <c r="U10761" t="s">
        <v>45</v>
      </c>
      <c r="V10761">
        <v>1</v>
      </c>
      <c r="W10761" t="s">
        <v>45</v>
      </c>
      <c r="X10761">
        <v>5</v>
      </c>
      <c r="Y10761" t="s">
        <v>46</v>
      </c>
      <c r="Z10761">
        <v>5</v>
      </c>
      <c r="AA10761" t="s">
        <v>46</v>
      </c>
      <c r="AB10761">
        <v>1</v>
      </c>
      <c r="AC10761" t="s">
        <v>47</v>
      </c>
      <c r="AD10761">
        <v>-2</v>
      </c>
      <c r="AE10761" t="s">
        <v>45</v>
      </c>
      <c r="AF10761">
        <v>5</v>
      </c>
      <c r="AG10761" t="s">
        <v>45</v>
      </c>
      <c r="AH10761">
        <v>8669.99</v>
      </c>
      <c r="AI10761" t="s">
        <v>48</v>
      </c>
      <c r="AJ10761">
        <v>20</v>
      </c>
      <c r="AK10761" t="str">
        <f>_xlfn.XLOOKUP(Table_ExternalData_1[[#This Row],[Shop'[Shop Code']]],Sheet1!D:D,Sheet1!A:A)</f>
        <v>REGION 1 ALBERTO BLASCO</v>
      </c>
    </row>
    <row r="10762" spans="1:37" x14ac:dyDescent="0.3">
      <c r="A10762">
        <v>39</v>
      </c>
      <c r="B10762" t="s">
        <v>886</v>
      </c>
      <c r="C10762" t="s">
        <v>887</v>
      </c>
      <c r="D10762" t="s">
        <v>305</v>
      </c>
      <c r="E10762" t="s">
        <v>306</v>
      </c>
      <c r="F10762" t="s">
        <v>307</v>
      </c>
      <c r="G10762" t="s">
        <v>888</v>
      </c>
      <c r="H10762" t="s">
        <v>309</v>
      </c>
      <c r="I10762" t="s">
        <v>56</v>
      </c>
      <c r="J10762" t="s">
        <v>57</v>
      </c>
      <c r="K10762" s="1">
        <v>45558</v>
      </c>
      <c r="L10762" t="s">
        <v>889</v>
      </c>
      <c r="M10762">
        <v>2</v>
      </c>
      <c r="N10762">
        <v>2</v>
      </c>
      <c r="O10762" t="s">
        <v>45</v>
      </c>
      <c r="Q10762" t="s">
        <v>45</v>
      </c>
      <c r="S10762" t="s">
        <v>45</v>
      </c>
      <c r="U10762" t="s">
        <v>45</v>
      </c>
      <c r="W10762" t="s">
        <v>45</v>
      </c>
      <c r="X10762">
        <v>5</v>
      </c>
      <c r="Y10762" t="s">
        <v>46</v>
      </c>
      <c r="Z10762">
        <v>4</v>
      </c>
      <c r="AA10762" t="s">
        <v>46</v>
      </c>
      <c r="AC10762" t="s">
        <v>47</v>
      </c>
      <c r="AE10762" t="s">
        <v>45</v>
      </c>
      <c r="AG10762" t="s">
        <v>45</v>
      </c>
      <c r="AI10762" t="s">
        <v>48</v>
      </c>
      <c r="AJ10762">
        <v>16</v>
      </c>
      <c r="AK10762" t="str">
        <f>_xlfn.XLOOKUP(Table_ExternalData_1[[#This Row],[Shop'[Shop Code']]],Sheet1!D:D,Sheet1!A:A)</f>
        <v>REGION 1 ALBERTO BLASCO</v>
      </c>
    </row>
    <row r="10763" spans="1:37" x14ac:dyDescent="0.3">
      <c r="A10763">
        <v>39</v>
      </c>
      <c r="B10763" t="s">
        <v>886</v>
      </c>
      <c r="C10763" t="s">
        <v>887</v>
      </c>
      <c r="D10763" t="s">
        <v>305</v>
      </c>
      <c r="E10763" t="s">
        <v>306</v>
      </c>
      <c r="F10763" t="s">
        <v>307</v>
      </c>
      <c r="G10763" t="s">
        <v>888</v>
      </c>
      <c r="H10763" t="s">
        <v>309</v>
      </c>
      <c r="I10763" t="s">
        <v>56</v>
      </c>
      <c r="J10763" t="s">
        <v>57</v>
      </c>
      <c r="K10763" s="1">
        <v>45560</v>
      </c>
      <c r="L10763" t="s">
        <v>889</v>
      </c>
      <c r="M10763">
        <v>3</v>
      </c>
      <c r="N10763">
        <v>2</v>
      </c>
      <c r="O10763" t="s">
        <v>45</v>
      </c>
      <c r="Q10763" t="s">
        <v>45</v>
      </c>
      <c r="S10763" t="s">
        <v>45</v>
      </c>
      <c r="U10763" t="s">
        <v>45</v>
      </c>
      <c r="W10763" t="s">
        <v>45</v>
      </c>
      <c r="X10763">
        <v>5</v>
      </c>
      <c r="Y10763" t="s">
        <v>46</v>
      </c>
      <c r="Z10763">
        <v>4</v>
      </c>
      <c r="AA10763" t="s">
        <v>46</v>
      </c>
      <c r="AB10763">
        <v>1</v>
      </c>
      <c r="AC10763" t="s">
        <v>47</v>
      </c>
      <c r="AD10763">
        <v>2</v>
      </c>
      <c r="AE10763" t="s">
        <v>45</v>
      </c>
      <c r="AG10763" t="s">
        <v>45</v>
      </c>
      <c r="AI10763" t="s">
        <v>48</v>
      </c>
      <c r="AJ10763">
        <v>18</v>
      </c>
      <c r="AK10763" t="str">
        <f>_xlfn.XLOOKUP(Table_ExternalData_1[[#This Row],[Shop'[Shop Code']]],Sheet1!D:D,Sheet1!A:A)</f>
        <v>REGION 1 ALBERTO BLASCO</v>
      </c>
    </row>
    <row r="10764" spans="1:37" x14ac:dyDescent="0.3">
      <c r="A10764">
        <v>39</v>
      </c>
      <c r="B10764" t="s">
        <v>890</v>
      </c>
      <c r="C10764" t="s">
        <v>891</v>
      </c>
      <c r="D10764" t="s">
        <v>86</v>
      </c>
      <c r="E10764" t="s">
        <v>87</v>
      </c>
      <c r="F10764" t="s">
        <v>88</v>
      </c>
      <c r="G10764" t="s">
        <v>892</v>
      </c>
      <c r="H10764" t="s">
        <v>90</v>
      </c>
      <c r="I10764" t="s">
        <v>56</v>
      </c>
      <c r="J10764" t="s">
        <v>57</v>
      </c>
      <c r="K10764" s="1">
        <v>45559</v>
      </c>
      <c r="L10764" t="s">
        <v>893</v>
      </c>
      <c r="M10764">
        <v>4</v>
      </c>
      <c r="N10764">
        <v>4</v>
      </c>
      <c r="O10764" t="s">
        <v>45</v>
      </c>
      <c r="Q10764" t="s">
        <v>45</v>
      </c>
      <c r="S10764" t="s">
        <v>45</v>
      </c>
      <c r="U10764" t="s">
        <v>45</v>
      </c>
      <c r="W10764" t="s">
        <v>45</v>
      </c>
      <c r="X10764">
        <v>26</v>
      </c>
      <c r="Y10764" t="s">
        <v>46</v>
      </c>
      <c r="Z10764">
        <v>16</v>
      </c>
      <c r="AA10764" t="s">
        <v>46</v>
      </c>
      <c r="AB10764">
        <v>9</v>
      </c>
      <c r="AC10764" t="s">
        <v>47</v>
      </c>
      <c r="AE10764" t="s">
        <v>45</v>
      </c>
      <c r="AF10764">
        <v>2</v>
      </c>
      <c r="AG10764" t="s">
        <v>45</v>
      </c>
      <c r="AH10764">
        <v>3818.1799316406255</v>
      </c>
      <c r="AI10764" t="s">
        <v>48</v>
      </c>
      <c r="AJ10764">
        <v>17</v>
      </c>
      <c r="AK10764" t="str">
        <f>_xlfn.XLOOKUP(Table_ExternalData_1[[#This Row],[Shop'[Shop Code']]],Sheet1!D:D,Sheet1!A:A)</f>
        <v>REGION 1 ALBERTO BLASCO</v>
      </c>
    </row>
    <row r="10765" spans="1:37" x14ac:dyDescent="0.3">
      <c r="A10765">
        <v>39</v>
      </c>
      <c r="B10765" t="s">
        <v>890</v>
      </c>
      <c r="C10765" t="s">
        <v>891</v>
      </c>
      <c r="D10765" t="s">
        <v>86</v>
      </c>
      <c r="E10765" t="s">
        <v>87</v>
      </c>
      <c r="F10765" t="s">
        <v>88</v>
      </c>
      <c r="G10765" t="s">
        <v>892</v>
      </c>
      <c r="H10765" t="s">
        <v>90</v>
      </c>
      <c r="I10765" t="s">
        <v>56</v>
      </c>
      <c r="J10765" t="s">
        <v>57</v>
      </c>
      <c r="K10765" s="1">
        <v>45562</v>
      </c>
      <c r="L10765" t="s">
        <v>893</v>
      </c>
      <c r="M10765">
        <v>2</v>
      </c>
      <c r="N10765">
        <v>2</v>
      </c>
      <c r="O10765" t="s">
        <v>45</v>
      </c>
      <c r="P10765">
        <v>3</v>
      </c>
      <c r="Q10765" t="s">
        <v>45</v>
      </c>
      <c r="R10765">
        <v>3</v>
      </c>
      <c r="S10765" t="s">
        <v>45</v>
      </c>
      <c r="T10765">
        <v>2</v>
      </c>
      <c r="U10765" t="s">
        <v>45</v>
      </c>
      <c r="V10765">
        <v>2</v>
      </c>
      <c r="W10765" t="s">
        <v>45</v>
      </c>
      <c r="X10765">
        <v>20</v>
      </c>
      <c r="Y10765" t="s">
        <v>46</v>
      </c>
      <c r="Z10765">
        <v>12</v>
      </c>
      <c r="AA10765" t="s">
        <v>46</v>
      </c>
      <c r="AB10765">
        <v>4</v>
      </c>
      <c r="AC10765" t="s">
        <v>47</v>
      </c>
      <c r="AE10765" t="s">
        <v>45</v>
      </c>
      <c r="AF10765">
        <v>5</v>
      </c>
      <c r="AG10765" t="s">
        <v>45</v>
      </c>
      <c r="AH10765">
        <v>9609.078125</v>
      </c>
      <c r="AI10765" t="s">
        <v>48</v>
      </c>
      <c r="AJ10765">
        <v>20</v>
      </c>
      <c r="AK10765" t="str">
        <f>_xlfn.XLOOKUP(Table_ExternalData_1[[#This Row],[Shop'[Shop Code']]],Sheet1!D:D,Sheet1!A:A)</f>
        <v>REGION 1 ALBERTO BLASCO</v>
      </c>
    </row>
    <row r="10766" spans="1:37" x14ac:dyDescent="0.3">
      <c r="A10766">
        <v>39</v>
      </c>
      <c r="B10766" t="s">
        <v>890</v>
      </c>
      <c r="C10766" t="s">
        <v>891</v>
      </c>
      <c r="D10766" t="s">
        <v>86</v>
      </c>
      <c r="E10766" t="s">
        <v>87</v>
      </c>
      <c r="F10766" t="s">
        <v>88</v>
      </c>
      <c r="G10766" t="s">
        <v>892</v>
      </c>
      <c r="H10766" t="s">
        <v>90</v>
      </c>
      <c r="I10766" t="s">
        <v>56</v>
      </c>
      <c r="J10766" t="s">
        <v>57</v>
      </c>
      <c r="K10766" s="1">
        <v>45558</v>
      </c>
      <c r="L10766" t="s">
        <v>893</v>
      </c>
      <c r="M10766">
        <v>3</v>
      </c>
      <c r="O10766" t="s">
        <v>45</v>
      </c>
      <c r="Q10766" t="s">
        <v>45</v>
      </c>
      <c r="S10766" t="s">
        <v>45</v>
      </c>
      <c r="U10766" t="s">
        <v>45</v>
      </c>
      <c r="W10766" t="s">
        <v>45</v>
      </c>
      <c r="X10766">
        <v>27</v>
      </c>
      <c r="Y10766" t="s">
        <v>46</v>
      </c>
      <c r="Z10766">
        <v>17</v>
      </c>
      <c r="AA10766" t="s">
        <v>46</v>
      </c>
      <c r="AB10766">
        <v>5</v>
      </c>
      <c r="AC10766" t="s">
        <v>47</v>
      </c>
      <c r="AE10766" t="s">
        <v>45</v>
      </c>
      <c r="AG10766" t="s">
        <v>45</v>
      </c>
      <c r="AI10766" t="s">
        <v>48</v>
      </c>
      <c r="AJ10766">
        <v>16</v>
      </c>
      <c r="AK10766" t="str">
        <f>_xlfn.XLOOKUP(Table_ExternalData_1[[#This Row],[Shop'[Shop Code']]],Sheet1!D:D,Sheet1!A:A)</f>
        <v>REGION 1 ALBERTO BLASCO</v>
      </c>
    </row>
    <row r="10767" spans="1:37" x14ac:dyDescent="0.3">
      <c r="A10767">
        <v>39</v>
      </c>
      <c r="B10767" t="s">
        <v>890</v>
      </c>
      <c r="C10767" t="s">
        <v>891</v>
      </c>
      <c r="D10767" t="s">
        <v>86</v>
      </c>
      <c r="E10767" t="s">
        <v>87</v>
      </c>
      <c r="F10767" t="s">
        <v>88</v>
      </c>
      <c r="G10767" t="s">
        <v>892</v>
      </c>
      <c r="H10767" t="s">
        <v>90</v>
      </c>
      <c r="I10767" t="s">
        <v>56</v>
      </c>
      <c r="J10767" t="s">
        <v>57</v>
      </c>
      <c r="K10767" s="1">
        <v>45560</v>
      </c>
      <c r="L10767" t="s">
        <v>893</v>
      </c>
      <c r="M10767">
        <v>4</v>
      </c>
      <c r="N10767">
        <v>1</v>
      </c>
      <c r="O10767" t="s">
        <v>45</v>
      </c>
      <c r="Q10767" t="s">
        <v>45</v>
      </c>
      <c r="S10767" t="s">
        <v>45</v>
      </c>
      <c r="U10767" t="s">
        <v>45</v>
      </c>
      <c r="W10767" t="s">
        <v>45</v>
      </c>
      <c r="X10767">
        <v>28</v>
      </c>
      <c r="Y10767" t="s">
        <v>46</v>
      </c>
      <c r="Z10767">
        <v>18</v>
      </c>
      <c r="AA10767" t="s">
        <v>46</v>
      </c>
      <c r="AB10767">
        <v>2</v>
      </c>
      <c r="AC10767" t="s">
        <v>47</v>
      </c>
      <c r="AE10767" t="s">
        <v>45</v>
      </c>
      <c r="AG10767" t="s">
        <v>45</v>
      </c>
      <c r="AI10767" t="s">
        <v>48</v>
      </c>
      <c r="AJ10767">
        <v>18</v>
      </c>
      <c r="AK10767" t="str">
        <f>_xlfn.XLOOKUP(Table_ExternalData_1[[#This Row],[Shop'[Shop Code']]],Sheet1!D:D,Sheet1!A:A)</f>
        <v>REGION 1 ALBERTO BLASCO</v>
      </c>
    </row>
    <row r="10768" spans="1:37" x14ac:dyDescent="0.3">
      <c r="A10768">
        <v>39</v>
      </c>
      <c r="B10768" t="s">
        <v>890</v>
      </c>
      <c r="C10768" t="s">
        <v>891</v>
      </c>
      <c r="D10768" t="s">
        <v>86</v>
      </c>
      <c r="E10768" t="s">
        <v>87</v>
      </c>
      <c r="F10768" t="s">
        <v>88</v>
      </c>
      <c r="G10768" t="s">
        <v>892</v>
      </c>
      <c r="H10768" t="s">
        <v>90</v>
      </c>
      <c r="I10768" t="s">
        <v>56</v>
      </c>
      <c r="J10768" t="s">
        <v>57</v>
      </c>
      <c r="K10768" s="1">
        <v>45561</v>
      </c>
      <c r="L10768" t="s">
        <v>893</v>
      </c>
      <c r="M10768">
        <v>1</v>
      </c>
      <c r="O10768" t="s">
        <v>45</v>
      </c>
      <c r="P10768">
        <v>5</v>
      </c>
      <c r="Q10768" t="s">
        <v>45</v>
      </c>
      <c r="R10768">
        <v>3</v>
      </c>
      <c r="S10768" t="s">
        <v>45</v>
      </c>
      <c r="U10768" t="s">
        <v>45</v>
      </c>
      <c r="W10768" t="s">
        <v>45</v>
      </c>
      <c r="X10768">
        <v>20</v>
      </c>
      <c r="Y10768" t="s">
        <v>46</v>
      </c>
      <c r="Z10768">
        <v>9</v>
      </c>
      <c r="AA10768" t="s">
        <v>46</v>
      </c>
      <c r="AB10768">
        <v>7</v>
      </c>
      <c r="AC10768" t="s">
        <v>47</v>
      </c>
      <c r="AE10768" t="s">
        <v>45</v>
      </c>
      <c r="AF10768">
        <v>3</v>
      </c>
      <c r="AG10768" t="s">
        <v>45</v>
      </c>
      <c r="AH10768">
        <v>5600.172119140625</v>
      </c>
      <c r="AI10768" t="s">
        <v>48</v>
      </c>
      <c r="AJ10768">
        <v>19</v>
      </c>
      <c r="AK10768" t="str">
        <f>_xlfn.XLOOKUP(Table_ExternalData_1[[#This Row],[Shop'[Shop Code']]],Sheet1!D:D,Sheet1!A:A)</f>
        <v>REGION 1 ALBERTO BLASCO</v>
      </c>
    </row>
    <row r="10769" spans="1:37" x14ac:dyDescent="0.3">
      <c r="A10769">
        <v>39</v>
      </c>
      <c r="B10769" t="s">
        <v>894</v>
      </c>
      <c r="C10769" t="s">
        <v>895</v>
      </c>
      <c r="D10769" t="s">
        <v>37</v>
      </c>
      <c r="E10769" t="s">
        <v>38</v>
      </c>
      <c r="F10769" t="s">
        <v>39</v>
      </c>
      <c r="G10769" t="s">
        <v>896</v>
      </c>
      <c r="H10769" t="s">
        <v>167</v>
      </c>
      <c r="I10769" t="s">
        <v>42</v>
      </c>
      <c r="J10769" t="s">
        <v>43</v>
      </c>
      <c r="K10769" s="1">
        <v>45563</v>
      </c>
      <c r="L10769" t="s">
        <v>897</v>
      </c>
      <c r="M10769">
        <v>1</v>
      </c>
      <c r="N10769">
        <v>2</v>
      </c>
      <c r="O10769" t="s">
        <v>45</v>
      </c>
      <c r="Q10769" t="s">
        <v>45</v>
      </c>
      <c r="S10769" t="s">
        <v>45</v>
      </c>
      <c r="U10769" t="s">
        <v>45</v>
      </c>
      <c r="W10769" t="s">
        <v>45</v>
      </c>
      <c r="X10769">
        <v>4</v>
      </c>
      <c r="Y10769" t="s">
        <v>46</v>
      </c>
      <c r="Z10769">
        <v>2</v>
      </c>
      <c r="AA10769" t="s">
        <v>46</v>
      </c>
      <c r="AB10769">
        <v>1</v>
      </c>
      <c r="AC10769" t="s">
        <v>47</v>
      </c>
      <c r="AE10769" t="s">
        <v>45</v>
      </c>
      <c r="AG10769" t="s">
        <v>45</v>
      </c>
      <c r="AI10769" t="s">
        <v>48</v>
      </c>
      <c r="AJ10769">
        <v>20</v>
      </c>
      <c r="AK10769" t="str">
        <f>_xlfn.XLOOKUP(Table_ExternalData_1[[#This Row],[Shop'[Shop Code']]],Sheet1!D:D,Sheet1!A:A)</f>
        <v>REGION 4 LEYRE IBEAS</v>
      </c>
    </row>
    <row r="10770" spans="1:37" x14ac:dyDescent="0.3">
      <c r="A10770">
        <v>39</v>
      </c>
      <c r="B10770" t="s">
        <v>894</v>
      </c>
      <c r="C10770" t="s">
        <v>895</v>
      </c>
      <c r="D10770" t="s">
        <v>37</v>
      </c>
      <c r="E10770" t="s">
        <v>38</v>
      </c>
      <c r="F10770" t="s">
        <v>39</v>
      </c>
      <c r="G10770" t="s">
        <v>896</v>
      </c>
      <c r="H10770" t="s">
        <v>167</v>
      </c>
      <c r="I10770" t="s">
        <v>42</v>
      </c>
      <c r="J10770" t="s">
        <v>43</v>
      </c>
      <c r="K10770" s="1">
        <v>45559</v>
      </c>
      <c r="L10770" t="s">
        <v>897</v>
      </c>
      <c r="M10770">
        <v>2</v>
      </c>
      <c r="N10770">
        <v>2</v>
      </c>
      <c r="O10770" t="s">
        <v>45</v>
      </c>
      <c r="P10770">
        <v>2</v>
      </c>
      <c r="Q10770" t="s">
        <v>45</v>
      </c>
      <c r="S10770" t="s">
        <v>45</v>
      </c>
      <c r="U10770" t="s">
        <v>45</v>
      </c>
      <c r="W10770" t="s">
        <v>45</v>
      </c>
      <c r="X10770">
        <v>8</v>
      </c>
      <c r="Y10770" t="s">
        <v>46</v>
      </c>
      <c r="Z10770">
        <v>7</v>
      </c>
      <c r="AA10770" t="s">
        <v>46</v>
      </c>
      <c r="AB10770">
        <v>1</v>
      </c>
      <c r="AC10770" t="s">
        <v>47</v>
      </c>
      <c r="AE10770" t="s">
        <v>45</v>
      </c>
      <c r="AG10770" t="s">
        <v>45</v>
      </c>
      <c r="AI10770" t="s">
        <v>48</v>
      </c>
      <c r="AJ10770">
        <v>17</v>
      </c>
      <c r="AK10770" t="str">
        <f>_xlfn.XLOOKUP(Table_ExternalData_1[[#This Row],[Shop'[Shop Code']]],Sheet1!D:D,Sheet1!A:A)</f>
        <v>REGION 4 LEYRE IBEAS</v>
      </c>
    </row>
    <row r="10771" spans="1:37" x14ac:dyDescent="0.3">
      <c r="A10771">
        <v>39</v>
      </c>
      <c r="B10771" t="s">
        <v>894</v>
      </c>
      <c r="C10771" t="s">
        <v>895</v>
      </c>
      <c r="D10771" t="s">
        <v>37</v>
      </c>
      <c r="E10771" t="s">
        <v>38</v>
      </c>
      <c r="F10771" t="s">
        <v>39</v>
      </c>
      <c r="G10771" t="s">
        <v>896</v>
      </c>
      <c r="H10771" t="s">
        <v>167</v>
      </c>
      <c r="I10771" t="s">
        <v>42</v>
      </c>
      <c r="J10771" t="s">
        <v>43</v>
      </c>
      <c r="K10771" s="1">
        <v>45558</v>
      </c>
      <c r="L10771" t="s">
        <v>897</v>
      </c>
      <c r="M10771">
        <v>2</v>
      </c>
      <c r="N10771">
        <v>3</v>
      </c>
      <c r="O10771" t="s">
        <v>45</v>
      </c>
      <c r="Q10771" t="s">
        <v>45</v>
      </c>
      <c r="S10771" t="s">
        <v>45</v>
      </c>
      <c r="U10771" t="s">
        <v>45</v>
      </c>
      <c r="W10771" t="s">
        <v>45</v>
      </c>
      <c r="X10771">
        <v>9</v>
      </c>
      <c r="Y10771" t="s">
        <v>46</v>
      </c>
      <c r="Z10771">
        <v>6</v>
      </c>
      <c r="AA10771" t="s">
        <v>46</v>
      </c>
      <c r="AC10771" t="s">
        <v>47</v>
      </c>
      <c r="AE10771" t="s">
        <v>45</v>
      </c>
      <c r="AG10771" t="s">
        <v>45</v>
      </c>
      <c r="AI10771" t="s">
        <v>48</v>
      </c>
      <c r="AJ10771">
        <v>16</v>
      </c>
      <c r="AK10771" t="str">
        <f>_xlfn.XLOOKUP(Table_ExternalData_1[[#This Row],[Shop'[Shop Code']]],Sheet1!D:D,Sheet1!A:A)</f>
        <v>REGION 4 LEYRE IBEAS</v>
      </c>
    </row>
    <row r="10772" spans="1:37" x14ac:dyDescent="0.3">
      <c r="A10772">
        <v>39</v>
      </c>
      <c r="B10772" t="s">
        <v>894</v>
      </c>
      <c r="C10772" t="s">
        <v>895</v>
      </c>
      <c r="D10772" t="s">
        <v>37</v>
      </c>
      <c r="E10772" t="s">
        <v>38</v>
      </c>
      <c r="F10772" t="s">
        <v>39</v>
      </c>
      <c r="G10772" t="s">
        <v>896</v>
      </c>
      <c r="H10772" t="s">
        <v>167</v>
      </c>
      <c r="I10772" t="s">
        <v>42</v>
      </c>
      <c r="J10772" t="s">
        <v>43</v>
      </c>
      <c r="K10772" s="1">
        <v>45562</v>
      </c>
      <c r="L10772" t="s">
        <v>897</v>
      </c>
      <c r="M10772">
        <v>4</v>
      </c>
      <c r="N10772">
        <v>4</v>
      </c>
      <c r="O10772" t="s">
        <v>45</v>
      </c>
      <c r="P10772">
        <v>2</v>
      </c>
      <c r="Q10772" t="s">
        <v>45</v>
      </c>
      <c r="R10772">
        <v>4</v>
      </c>
      <c r="S10772" t="s">
        <v>45</v>
      </c>
      <c r="U10772" t="s">
        <v>45</v>
      </c>
      <c r="W10772" t="s">
        <v>45</v>
      </c>
      <c r="X10772">
        <v>12</v>
      </c>
      <c r="Y10772" t="s">
        <v>46</v>
      </c>
      <c r="Z10772">
        <v>11</v>
      </c>
      <c r="AA10772" t="s">
        <v>46</v>
      </c>
      <c r="AC10772" t="s">
        <v>47</v>
      </c>
      <c r="AE10772" t="s">
        <v>45</v>
      </c>
      <c r="AF10772">
        <v>4</v>
      </c>
      <c r="AG10772" t="s">
        <v>45</v>
      </c>
      <c r="AH10772">
        <v>7490.92</v>
      </c>
      <c r="AI10772" t="s">
        <v>48</v>
      </c>
      <c r="AJ10772">
        <v>20</v>
      </c>
      <c r="AK10772" t="str">
        <f>_xlfn.XLOOKUP(Table_ExternalData_1[[#This Row],[Shop'[Shop Code']]],Sheet1!D:D,Sheet1!A:A)</f>
        <v>REGION 4 LEYRE IBEAS</v>
      </c>
    </row>
    <row r="10773" spans="1:37" x14ac:dyDescent="0.3">
      <c r="A10773">
        <v>39</v>
      </c>
      <c r="B10773" t="s">
        <v>894</v>
      </c>
      <c r="C10773" t="s">
        <v>895</v>
      </c>
      <c r="D10773" t="s">
        <v>37</v>
      </c>
      <c r="E10773" t="s">
        <v>38</v>
      </c>
      <c r="F10773" t="s">
        <v>39</v>
      </c>
      <c r="G10773" t="s">
        <v>896</v>
      </c>
      <c r="H10773" t="s">
        <v>167</v>
      </c>
      <c r="I10773" t="s">
        <v>42</v>
      </c>
      <c r="J10773" t="s">
        <v>43</v>
      </c>
      <c r="K10773" s="1">
        <v>45561</v>
      </c>
      <c r="L10773" t="s">
        <v>897</v>
      </c>
      <c r="M10773">
        <v>2</v>
      </c>
      <c r="O10773" t="s">
        <v>45</v>
      </c>
      <c r="P10773">
        <v>2</v>
      </c>
      <c r="Q10773" t="s">
        <v>45</v>
      </c>
      <c r="S10773" t="s">
        <v>45</v>
      </c>
      <c r="U10773" t="s">
        <v>45</v>
      </c>
      <c r="W10773" t="s">
        <v>45</v>
      </c>
      <c r="X10773">
        <v>10</v>
      </c>
      <c r="Y10773" t="s">
        <v>46</v>
      </c>
      <c r="Z10773">
        <v>5</v>
      </c>
      <c r="AA10773" t="s">
        <v>46</v>
      </c>
      <c r="AB10773">
        <v>4</v>
      </c>
      <c r="AC10773" t="s">
        <v>47</v>
      </c>
      <c r="AE10773" t="s">
        <v>45</v>
      </c>
      <c r="AG10773" t="s">
        <v>45</v>
      </c>
      <c r="AI10773" t="s">
        <v>48</v>
      </c>
      <c r="AJ10773">
        <v>19</v>
      </c>
      <c r="AK10773" t="str">
        <f>_xlfn.XLOOKUP(Table_ExternalData_1[[#This Row],[Shop'[Shop Code']]],Sheet1!D:D,Sheet1!A:A)</f>
        <v>REGION 4 LEYRE IBEAS</v>
      </c>
    </row>
    <row r="10774" spans="1:37" x14ac:dyDescent="0.3">
      <c r="A10774">
        <v>39</v>
      </c>
      <c r="B10774" t="s">
        <v>894</v>
      </c>
      <c r="C10774" t="s">
        <v>895</v>
      </c>
      <c r="D10774" t="s">
        <v>37</v>
      </c>
      <c r="E10774" t="s">
        <v>38</v>
      </c>
      <c r="F10774" t="s">
        <v>39</v>
      </c>
      <c r="G10774" t="s">
        <v>896</v>
      </c>
      <c r="H10774" t="s">
        <v>167</v>
      </c>
      <c r="I10774" t="s">
        <v>42</v>
      </c>
      <c r="J10774" t="s">
        <v>43</v>
      </c>
      <c r="K10774" s="1">
        <v>45560</v>
      </c>
      <c r="L10774" t="s">
        <v>897</v>
      </c>
      <c r="M10774">
        <v>4</v>
      </c>
      <c r="N10774">
        <v>6</v>
      </c>
      <c r="O10774" t="s">
        <v>45</v>
      </c>
      <c r="P10774">
        <v>2</v>
      </c>
      <c r="Q10774" t="s">
        <v>45</v>
      </c>
      <c r="S10774" t="s">
        <v>45</v>
      </c>
      <c r="U10774" t="s">
        <v>45</v>
      </c>
      <c r="W10774" t="s">
        <v>45</v>
      </c>
      <c r="X10774">
        <v>8</v>
      </c>
      <c r="Y10774" t="s">
        <v>46</v>
      </c>
      <c r="Z10774">
        <v>8</v>
      </c>
      <c r="AA10774" t="s">
        <v>46</v>
      </c>
      <c r="AB10774">
        <v>2</v>
      </c>
      <c r="AC10774" t="s">
        <v>47</v>
      </c>
      <c r="AD10774">
        <v>2</v>
      </c>
      <c r="AE10774" t="s">
        <v>45</v>
      </c>
      <c r="AF10774">
        <v>2</v>
      </c>
      <c r="AG10774" t="s">
        <v>45</v>
      </c>
      <c r="AH10774">
        <v>3636.36</v>
      </c>
      <c r="AI10774" t="s">
        <v>48</v>
      </c>
      <c r="AJ10774">
        <v>18</v>
      </c>
      <c r="AK10774" t="str">
        <f>_xlfn.XLOOKUP(Table_ExternalData_1[[#This Row],[Shop'[Shop Code']]],Sheet1!D:D,Sheet1!A:A)</f>
        <v>REGION 4 LEYRE IBEAS</v>
      </c>
    </row>
    <row r="10775" spans="1:37" x14ac:dyDescent="0.3">
      <c r="A10775">
        <v>39</v>
      </c>
      <c r="B10775" t="s">
        <v>2766</v>
      </c>
      <c r="C10775" t="s">
        <v>2767</v>
      </c>
      <c r="D10775" t="s">
        <v>61</v>
      </c>
      <c r="E10775" t="s">
        <v>2970</v>
      </c>
      <c r="F10775" t="s">
        <v>2971</v>
      </c>
      <c r="G10775" t="s">
        <v>2768</v>
      </c>
      <c r="H10775" t="s">
        <v>139</v>
      </c>
      <c r="I10775" t="s">
        <v>64</v>
      </c>
      <c r="J10775" t="s">
        <v>65</v>
      </c>
      <c r="K10775" s="1">
        <v>45559</v>
      </c>
      <c r="L10775" t="s">
        <v>2769</v>
      </c>
      <c r="O10775" t="s">
        <v>45</v>
      </c>
      <c r="Q10775" t="s">
        <v>45</v>
      </c>
      <c r="S10775" t="s">
        <v>45</v>
      </c>
      <c r="U10775" t="s">
        <v>45</v>
      </c>
      <c r="W10775" t="s">
        <v>45</v>
      </c>
      <c r="X10775">
        <v>1</v>
      </c>
      <c r="Y10775" t="s">
        <v>46</v>
      </c>
      <c r="AA10775" t="s">
        <v>46</v>
      </c>
      <c r="AC10775" t="s">
        <v>47</v>
      </c>
      <c r="AE10775" t="s">
        <v>45</v>
      </c>
      <c r="AG10775" t="s">
        <v>45</v>
      </c>
      <c r="AI10775" t="s">
        <v>48</v>
      </c>
      <c r="AJ10775">
        <v>17</v>
      </c>
      <c r="AK10775" t="str">
        <f>_xlfn.XLOOKUP(Table_ExternalData_1[[#This Row],[Shop'[Shop Code']]],Sheet1!D:D,Sheet1!A:A)</f>
        <v>REGION 2 ALEJANDRO COSTAS</v>
      </c>
    </row>
    <row r="10776" spans="1:37" x14ac:dyDescent="0.3">
      <c r="A10776">
        <v>39</v>
      </c>
      <c r="B10776" t="s">
        <v>2766</v>
      </c>
      <c r="C10776" t="s">
        <v>2767</v>
      </c>
      <c r="D10776" t="s">
        <v>61</v>
      </c>
      <c r="E10776" t="s">
        <v>2970</v>
      </c>
      <c r="F10776" t="s">
        <v>2971</v>
      </c>
      <c r="G10776" t="s">
        <v>2768</v>
      </c>
      <c r="H10776" t="s">
        <v>139</v>
      </c>
      <c r="I10776" t="s">
        <v>64</v>
      </c>
      <c r="J10776" t="s">
        <v>65</v>
      </c>
      <c r="K10776" s="1">
        <v>45558</v>
      </c>
      <c r="L10776" t="s">
        <v>2769</v>
      </c>
      <c r="M10776">
        <v>3</v>
      </c>
      <c r="N10776">
        <v>3</v>
      </c>
      <c r="O10776" t="s">
        <v>45</v>
      </c>
      <c r="P10776">
        <v>8</v>
      </c>
      <c r="Q10776" t="s">
        <v>45</v>
      </c>
      <c r="R10776">
        <v>2</v>
      </c>
      <c r="S10776" t="s">
        <v>45</v>
      </c>
      <c r="U10776" t="s">
        <v>45</v>
      </c>
      <c r="W10776" t="s">
        <v>45</v>
      </c>
      <c r="X10776">
        <v>13</v>
      </c>
      <c r="Y10776" t="s">
        <v>46</v>
      </c>
      <c r="Z10776">
        <v>12</v>
      </c>
      <c r="AA10776" t="s">
        <v>46</v>
      </c>
      <c r="AC10776" t="s">
        <v>47</v>
      </c>
      <c r="AE10776" t="s">
        <v>45</v>
      </c>
      <c r="AF10776">
        <v>2</v>
      </c>
      <c r="AG10776" t="s">
        <v>45</v>
      </c>
      <c r="AH10776">
        <v>2545.46</v>
      </c>
      <c r="AI10776" t="s">
        <v>48</v>
      </c>
      <c r="AJ10776">
        <v>16</v>
      </c>
      <c r="AK10776" t="str">
        <f>_xlfn.XLOOKUP(Table_ExternalData_1[[#This Row],[Shop'[Shop Code']]],Sheet1!D:D,Sheet1!A:A)</f>
        <v>REGION 2 ALEJANDRO COSTAS</v>
      </c>
    </row>
    <row r="10777" spans="1:37" x14ac:dyDescent="0.3">
      <c r="A10777">
        <v>39</v>
      </c>
      <c r="B10777" t="s">
        <v>2766</v>
      </c>
      <c r="C10777" t="s">
        <v>2767</v>
      </c>
      <c r="D10777" t="s">
        <v>61</v>
      </c>
      <c r="E10777" t="s">
        <v>2970</v>
      </c>
      <c r="F10777" t="s">
        <v>2971</v>
      </c>
      <c r="G10777" t="s">
        <v>2768</v>
      </c>
      <c r="H10777" t="s">
        <v>139</v>
      </c>
      <c r="I10777" t="s">
        <v>64</v>
      </c>
      <c r="J10777" t="s">
        <v>65</v>
      </c>
      <c r="K10777" s="1">
        <v>45560</v>
      </c>
      <c r="L10777" t="s">
        <v>2769</v>
      </c>
      <c r="M10777">
        <v>2</v>
      </c>
      <c r="N10777">
        <v>0</v>
      </c>
      <c r="O10777" t="s">
        <v>45</v>
      </c>
      <c r="P10777">
        <v>1</v>
      </c>
      <c r="Q10777" t="s">
        <v>45</v>
      </c>
      <c r="R10777">
        <v>1</v>
      </c>
      <c r="S10777" t="s">
        <v>45</v>
      </c>
      <c r="U10777" t="s">
        <v>45</v>
      </c>
      <c r="W10777" t="s">
        <v>45</v>
      </c>
      <c r="X10777">
        <v>11</v>
      </c>
      <c r="Y10777" t="s">
        <v>46</v>
      </c>
      <c r="Z10777">
        <v>9</v>
      </c>
      <c r="AA10777" t="s">
        <v>46</v>
      </c>
      <c r="AC10777" t="s">
        <v>47</v>
      </c>
      <c r="AD10777">
        <v>0</v>
      </c>
      <c r="AE10777" t="s">
        <v>45</v>
      </c>
      <c r="AF10777">
        <v>1</v>
      </c>
      <c r="AG10777" t="s">
        <v>45</v>
      </c>
      <c r="AH10777">
        <v>1272.73</v>
      </c>
      <c r="AI10777" t="s">
        <v>48</v>
      </c>
      <c r="AJ10777">
        <v>18</v>
      </c>
      <c r="AK10777" t="str">
        <f>_xlfn.XLOOKUP(Table_ExternalData_1[[#This Row],[Shop'[Shop Code']]],Sheet1!D:D,Sheet1!A:A)</f>
        <v>REGION 2 ALEJANDRO COSTAS</v>
      </c>
    </row>
    <row r="10778" spans="1:37" x14ac:dyDescent="0.3">
      <c r="A10778">
        <v>39</v>
      </c>
      <c r="B10778" t="s">
        <v>332</v>
      </c>
      <c r="C10778" t="s">
        <v>898</v>
      </c>
      <c r="D10778" t="s">
        <v>171</v>
      </c>
      <c r="E10778" t="s">
        <v>172</v>
      </c>
      <c r="F10778" t="s">
        <v>173</v>
      </c>
      <c r="G10778" t="s">
        <v>899</v>
      </c>
      <c r="H10778" t="s">
        <v>361</v>
      </c>
      <c r="I10778" t="s">
        <v>42</v>
      </c>
      <c r="J10778" t="s">
        <v>43</v>
      </c>
      <c r="K10778" s="1">
        <v>45560</v>
      </c>
      <c r="L10778" t="s">
        <v>900</v>
      </c>
      <c r="N10778">
        <v>2</v>
      </c>
      <c r="O10778" t="s">
        <v>45</v>
      </c>
      <c r="P10778">
        <v>1</v>
      </c>
      <c r="Q10778" t="s">
        <v>45</v>
      </c>
      <c r="R10778">
        <v>1</v>
      </c>
      <c r="S10778" t="s">
        <v>45</v>
      </c>
      <c r="U10778" t="s">
        <v>45</v>
      </c>
      <c r="W10778" t="s">
        <v>45</v>
      </c>
      <c r="X10778">
        <v>20</v>
      </c>
      <c r="Y10778" t="s">
        <v>46</v>
      </c>
      <c r="Z10778">
        <v>11</v>
      </c>
      <c r="AA10778" t="s">
        <v>46</v>
      </c>
      <c r="AB10778">
        <v>3</v>
      </c>
      <c r="AC10778" t="s">
        <v>47</v>
      </c>
      <c r="AE10778" t="s">
        <v>45</v>
      </c>
      <c r="AF10778">
        <v>1</v>
      </c>
      <c r="AG10778" t="s">
        <v>45</v>
      </c>
      <c r="AH10778">
        <v>1872.7291259765625</v>
      </c>
      <c r="AI10778" t="s">
        <v>48</v>
      </c>
      <c r="AJ10778">
        <v>18</v>
      </c>
      <c r="AK10778" t="str">
        <f>_xlfn.XLOOKUP(Table_ExternalData_1[[#This Row],[Shop'[Shop Code']]],Sheet1!D:D,Sheet1!A:A)</f>
        <v>REGION 4 LEYRE IBEAS</v>
      </c>
    </row>
    <row r="10779" spans="1:37" x14ac:dyDescent="0.3">
      <c r="A10779">
        <v>39</v>
      </c>
      <c r="B10779" t="s">
        <v>332</v>
      </c>
      <c r="C10779" t="s">
        <v>898</v>
      </c>
      <c r="D10779" t="s">
        <v>171</v>
      </c>
      <c r="E10779" t="s">
        <v>172</v>
      </c>
      <c r="F10779" t="s">
        <v>173</v>
      </c>
      <c r="G10779" t="s">
        <v>899</v>
      </c>
      <c r="H10779" t="s">
        <v>361</v>
      </c>
      <c r="I10779" t="s">
        <v>42</v>
      </c>
      <c r="J10779" t="s">
        <v>43</v>
      </c>
      <c r="K10779" s="1">
        <v>45561</v>
      </c>
      <c r="L10779" t="s">
        <v>900</v>
      </c>
      <c r="N10779">
        <v>2</v>
      </c>
      <c r="O10779" t="s">
        <v>45</v>
      </c>
      <c r="Q10779" t="s">
        <v>45</v>
      </c>
      <c r="S10779" t="s">
        <v>45</v>
      </c>
      <c r="T10779">
        <v>1</v>
      </c>
      <c r="U10779" t="s">
        <v>45</v>
      </c>
      <c r="W10779" t="s">
        <v>45</v>
      </c>
      <c r="X10779">
        <v>22</v>
      </c>
      <c r="Y10779" t="s">
        <v>46</v>
      </c>
      <c r="Z10779">
        <v>7</v>
      </c>
      <c r="AA10779" t="s">
        <v>46</v>
      </c>
      <c r="AB10779">
        <v>5</v>
      </c>
      <c r="AC10779" t="s">
        <v>47</v>
      </c>
      <c r="AE10779" t="s">
        <v>45</v>
      </c>
      <c r="AG10779" t="s">
        <v>45</v>
      </c>
      <c r="AI10779" t="s">
        <v>48</v>
      </c>
      <c r="AJ10779">
        <v>19</v>
      </c>
      <c r="AK10779" t="str">
        <f>_xlfn.XLOOKUP(Table_ExternalData_1[[#This Row],[Shop'[Shop Code']]],Sheet1!D:D,Sheet1!A:A)</f>
        <v>REGION 4 LEYRE IBEAS</v>
      </c>
    </row>
    <row r="10780" spans="1:37" x14ac:dyDescent="0.3">
      <c r="A10780">
        <v>39</v>
      </c>
      <c r="B10780" t="s">
        <v>332</v>
      </c>
      <c r="C10780" t="s">
        <v>898</v>
      </c>
      <c r="D10780" t="s">
        <v>171</v>
      </c>
      <c r="E10780" t="s">
        <v>172</v>
      </c>
      <c r="F10780" t="s">
        <v>173</v>
      </c>
      <c r="G10780" t="s">
        <v>899</v>
      </c>
      <c r="H10780" t="s">
        <v>361</v>
      </c>
      <c r="I10780" t="s">
        <v>42</v>
      </c>
      <c r="J10780" t="s">
        <v>43</v>
      </c>
      <c r="K10780" s="1">
        <v>45559</v>
      </c>
      <c r="L10780" t="s">
        <v>900</v>
      </c>
      <c r="O10780" t="s">
        <v>45</v>
      </c>
      <c r="Q10780" t="s">
        <v>45</v>
      </c>
      <c r="S10780" t="s">
        <v>45</v>
      </c>
      <c r="U10780" t="s">
        <v>45</v>
      </c>
      <c r="W10780" t="s">
        <v>45</v>
      </c>
      <c r="X10780">
        <v>1</v>
      </c>
      <c r="Y10780" t="s">
        <v>46</v>
      </c>
      <c r="AA10780" t="s">
        <v>46</v>
      </c>
      <c r="AB10780">
        <v>1</v>
      </c>
      <c r="AC10780" t="s">
        <v>47</v>
      </c>
      <c r="AE10780" t="s">
        <v>45</v>
      </c>
      <c r="AG10780" t="s">
        <v>45</v>
      </c>
      <c r="AI10780" t="s">
        <v>48</v>
      </c>
      <c r="AJ10780">
        <v>17</v>
      </c>
      <c r="AK10780" t="str">
        <f>_xlfn.XLOOKUP(Table_ExternalData_1[[#This Row],[Shop'[Shop Code']]],Sheet1!D:D,Sheet1!A:A)</f>
        <v>REGION 4 LEYRE IBEAS</v>
      </c>
    </row>
    <row r="10781" spans="1:37" x14ac:dyDescent="0.3">
      <c r="A10781">
        <v>39</v>
      </c>
      <c r="B10781" t="s">
        <v>332</v>
      </c>
      <c r="C10781" t="s">
        <v>898</v>
      </c>
      <c r="D10781" t="s">
        <v>171</v>
      </c>
      <c r="E10781" t="s">
        <v>172</v>
      </c>
      <c r="F10781" t="s">
        <v>173</v>
      </c>
      <c r="G10781" t="s">
        <v>899</v>
      </c>
      <c r="H10781" t="s">
        <v>361</v>
      </c>
      <c r="I10781" t="s">
        <v>42</v>
      </c>
      <c r="J10781" t="s">
        <v>43</v>
      </c>
      <c r="K10781" s="1">
        <v>45562</v>
      </c>
      <c r="L10781" t="s">
        <v>900</v>
      </c>
      <c r="M10781">
        <v>1</v>
      </c>
      <c r="O10781" t="s">
        <v>45</v>
      </c>
      <c r="P10781">
        <v>7</v>
      </c>
      <c r="Q10781" t="s">
        <v>45</v>
      </c>
      <c r="R10781">
        <v>7</v>
      </c>
      <c r="S10781" t="s">
        <v>45</v>
      </c>
      <c r="U10781" t="s">
        <v>45</v>
      </c>
      <c r="V10781">
        <v>-2</v>
      </c>
      <c r="W10781" t="s">
        <v>45</v>
      </c>
      <c r="X10781">
        <v>13</v>
      </c>
      <c r="Y10781" t="s">
        <v>46</v>
      </c>
      <c r="Z10781">
        <v>5</v>
      </c>
      <c r="AA10781" t="s">
        <v>46</v>
      </c>
      <c r="AB10781">
        <v>5</v>
      </c>
      <c r="AC10781" t="s">
        <v>47</v>
      </c>
      <c r="AD10781">
        <v>2</v>
      </c>
      <c r="AE10781" t="s">
        <v>45</v>
      </c>
      <c r="AF10781">
        <v>7</v>
      </c>
      <c r="AG10781" t="s">
        <v>45</v>
      </c>
      <c r="AH10781">
        <v>13810.4462890625</v>
      </c>
      <c r="AI10781" t="s">
        <v>48</v>
      </c>
      <c r="AJ10781">
        <v>20</v>
      </c>
      <c r="AK10781" t="str">
        <f>_xlfn.XLOOKUP(Table_ExternalData_1[[#This Row],[Shop'[Shop Code']]],Sheet1!D:D,Sheet1!A:A)</f>
        <v>REGION 4 LEYRE IBEAS</v>
      </c>
    </row>
    <row r="10782" spans="1:37" x14ac:dyDescent="0.3">
      <c r="A10782">
        <v>39</v>
      </c>
      <c r="B10782" t="s">
        <v>332</v>
      </c>
      <c r="C10782" t="s">
        <v>898</v>
      </c>
      <c r="D10782" t="s">
        <v>171</v>
      </c>
      <c r="E10782" t="s">
        <v>172</v>
      </c>
      <c r="F10782" t="s">
        <v>173</v>
      </c>
      <c r="G10782" t="s">
        <v>899</v>
      </c>
      <c r="H10782" t="s">
        <v>361</v>
      </c>
      <c r="I10782" t="s">
        <v>42</v>
      </c>
      <c r="J10782" t="s">
        <v>43</v>
      </c>
      <c r="K10782" s="1">
        <v>45558</v>
      </c>
      <c r="L10782" t="s">
        <v>900</v>
      </c>
      <c r="M10782">
        <v>1</v>
      </c>
      <c r="N10782">
        <v>2</v>
      </c>
      <c r="O10782" t="s">
        <v>45</v>
      </c>
      <c r="Q10782" t="s">
        <v>45</v>
      </c>
      <c r="S10782" t="s">
        <v>45</v>
      </c>
      <c r="T10782">
        <v>2</v>
      </c>
      <c r="U10782" t="s">
        <v>45</v>
      </c>
      <c r="W10782" t="s">
        <v>45</v>
      </c>
      <c r="X10782">
        <v>20</v>
      </c>
      <c r="Y10782" t="s">
        <v>46</v>
      </c>
      <c r="Z10782">
        <v>13</v>
      </c>
      <c r="AA10782" t="s">
        <v>46</v>
      </c>
      <c r="AB10782">
        <v>6</v>
      </c>
      <c r="AC10782" t="s">
        <v>47</v>
      </c>
      <c r="AE10782" t="s">
        <v>45</v>
      </c>
      <c r="AG10782" t="s">
        <v>45</v>
      </c>
      <c r="AI10782" t="s">
        <v>48</v>
      </c>
      <c r="AJ10782">
        <v>16</v>
      </c>
      <c r="AK10782" t="str">
        <f>_xlfn.XLOOKUP(Table_ExternalData_1[[#This Row],[Shop'[Shop Code']]],Sheet1!D:D,Sheet1!A:A)</f>
        <v>REGION 4 LEYRE IBEAS</v>
      </c>
    </row>
    <row r="10783" spans="1:37" x14ac:dyDescent="0.3">
      <c r="A10783">
        <v>39</v>
      </c>
      <c r="B10783" t="s">
        <v>332</v>
      </c>
      <c r="C10783" t="s">
        <v>898</v>
      </c>
      <c r="D10783" t="s">
        <v>171</v>
      </c>
      <c r="E10783" t="s">
        <v>172</v>
      </c>
      <c r="F10783" t="s">
        <v>173</v>
      </c>
      <c r="G10783" t="s">
        <v>899</v>
      </c>
      <c r="H10783" t="s">
        <v>361</v>
      </c>
      <c r="I10783" t="s">
        <v>42</v>
      </c>
      <c r="J10783" t="s">
        <v>43</v>
      </c>
      <c r="K10783" s="1">
        <v>45563</v>
      </c>
      <c r="L10783" t="s">
        <v>900</v>
      </c>
      <c r="O10783" t="s">
        <v>45</v>
      </c>
      <c r="Q10783" t="s">
        <v>45</v>
      </c>
      <c r="S10783" t="s">
        <v>45</v>
      </c>
      <c r="U10783" t="s">
        <v>45</v>
      </c>
      <c r="W10783" t="s">
        <v>45</v>
      </c>
      <c r="X10783">
        <v>1</v>
      </c>
      <c r="Y10783" t="s">
        <v>46</v>
      </c>
      <c r="AA10783" t="s">
        <v>46</v>
      </c>
      <c r="AB10783">
        <v>2</v>
      </c>
      <c r="AC10783" t="s">
        <v>47</v>
      </c>
      <c r="AE10783" t="s">
        <v>45</v>
      </c>
      <c r="AG10783" t="s">
        <v>45</v>
      </c>
      <c r="AI10783" t="s">
        <v>48</v>
      </c>
      <c r="AJ10783">
        <v>20</v>
      </c>
      <c r="AK10783" t="str">
        <f>_xlfn.XLOOKUP(Table_ExternalData_1[[#This Row],[Shop'[Shop Code']]],Sheet1!D:D,Sheet1!A:A)</f>
        <v>REGION 4 LEYRE IBEAS</v>
      </c>
    </row>
    <row r="10784" spans="1:37" x14ac:dyDescent="0.3">
      <c r="A10784">
        <v>39</v>
      </c>
      <c r="B10784" t="s">
        <v>158</v>
      </c>
      <c r="C10784" t="s">
        <v>901</v>
      </c>
      <c r="D10784" t="s">
        <v>344</v>
      </c>
      <c r="E10784" t="s">
        <v>345</v>
      </c>
      <c r="F10784" t="s">
        <v>346</v>
      </c>
      <c r="G10784" t="s">
        <v>902</v>
      </c>
      <c r="H10784" t="s">
        <v>348</v>
      </c>
      <c r="I10784" t="s">
        <v>42</v>
      </c>
      <c r="J10784" t="s">
        <v>43</v>
      </c>
      <c r="K10784" s="1">
        <v>45560</v>
      </c>
      <c r="L10784" t="s">
        <v>903</v>
      </c>
      <c r="M10784">
        <v>3</v>
      </c>
      <c r="N10784">
        <v>2</v>
      </c>
      <c r="O10784" t="s">
        <v>45</v>
      </c>
      <c r="P10784">
        <v>6</v>
      </c>
      <c r="Q10784" t="s">
        <v>45</v>
      </c>
      <c r="R10784">
        <v>4</v>
      </c>
      <c r="S10784" t="s">
        <v>45</v>
      </c>
      <c r="T10784">
        <v>2</v>
      </c>
      <c r="U10784" t="s">
        <v>45</v>
      </c>
      <c r="W10784" t="s">
        <v>45</v>
      </c>
      <c r="X10784">
        <v>46</v>
      </c>
      <c r="Y10784" t="s">
        <v>46</v>
      </c>
      <c r="Z10784">
        <v>28</v>
      </c>
      <c r="AA10784" t="s">
        <v>46</v>
      </c>
      <c r="AB10784">
        <v>14</v>
      </c>
      <c r="AC10784" t="s">
        <v>47</v>
      </c>
      <c r="AE10784" t="s">
        <v>45</v>
      </c>
      <c r="AF10784">
        <v>6</v>
      </c>
      <c r="AG10784" t="s">
        <v>45</v>
      </c>
      <c r="AH10784">
        <v>12310</v>
      </c>
      <c r="AI10784" t="s">
        <v>48</v>
      </c>
      <c r="AJ10784">
        <v>18</v>
      </c>
      <c r="AK10784" t="str">
        <f>_xlfn.XLOOKUP(Table_ExternalData_1[[#This Row],[Shop'[Shop Code']]],Sheet1!D:D,Sheet1!A:A)</f>
        <v>REGION 4 LEYRE IBEAS</v>
      </c>
    </row>
    <row r="10785" spans="1:37" x14ac:dyDescent="0.3">
      <c r="A10785">
        <v>39</v>
      </c>
      <c r="B10785" t="s">
        <v>158</v>
      </c>
      <c r="C10785" t="s">
        <v>901</v>
      </c>
      <c r="D10785" t="s">
        <v>344</v>
      </c>
      <c r="E10785" t="s">
        <v>345</v>
      </c>
      <c r="F10785" t="s">
        <v>346</v>
      </c>
      <c r="G10785" t="s">
        <v>902</v>
      </c>
      <c r="H10785" t="s">
        <v>348</v>
      </c>
      <c r="I10785" t="s">
        <v>42</v>
      </c>
      <c r="J10785" t="s">
        <v>43</v>
      </c>
      <c r="K10785" s="1">
        <v>45562</v>
      </c>
      <c r="L10785" t="s">
        <v>903</v>
      </c>
      <c r="M10785">
        <v>2</v>
      </c>
      <c r="N10785">
        <v>8</v>
      </c>
      <c r="O10785" t="s">
        <v>45</v>
      </c>
      <c r="P10785">
        <v>15</v>
      </c>
      <c r="Q10785" t="s">
        <v>45</v>
      </c>
      <c r="R10785">
        <v>9</v>
      </c>
      <c r="S10785" t="s">
        <v>45</v>
      </c>
      <c r="T10785">
        <v>1</v>
      </c>
      <c r="U10785" t="s">
        <v>45</v>
      </c>
      <c r="V10785">
        <v>1</v>
      </c>
      <c r="W10785" t="s">
        <v>45</v>
      </c>
      <c r="X10785">
        <v>42</v>
      </c>
      <c r="Y10785" t="s">
        <v>46</v>
      </c>
      <c r="Z10785">
        <v>24</v>
      </c>
      <c r="AA10785" t="s">
        <v>46</v>
      </c>
      <c r="AB10785">
        <v>14</v>
      </c>
      <c r="AC10785" t="s">
        <v>47</v>
      </c>
      <c r="AD10785">
        <v>3</v>
      </c>
      <c r="AE10785" t="s">
        <v>45</v>
      </c>
      <c r="AF10785">
        <v>11</v>
      </c>
      <c r="AG10785" t="s">
        <v>45</v>
      </c>
      <c r="AH10785">
        <v>20681.82</v>
      </c>
      <c r="AI10785" t="s">
        <v>48</v>
      </c>
      <c r="AJ10785">
        <v>20</v>
      </c>
      <c r="AK10785" t="str">
        <f>_xlfn.XLOOKUP(Table_ExternalData_1[[#This Row],[Shop'[Shop Code']]],Sheet1!D:D,Sheet1!A:A)</f>
        <v>REGION 4 LEYRE IBEAS</v>
      </c>
    </row>
    <row r="10786" spans="1:37" x14ac:dyDescent="0.3">
      <c r="A10786">
        <v>39</v>
      </c>
      <c r="B10786" t="s">
        <v>158</v>
      </c>
      <c r="C10786" t="s">
        <v>901</v>
      </c>
      <c r="D10786" t="s">
        <v>344</v>
      </c>
      <c r="E10786" t="s">
        <v>345</v>
      </c>
      <c r="F10786" t="s">
        <v>346</v>
      </c>
      <c r="G10786" t="s">
        <v>902</v>
      </c>
      <c r="H10786" t="s">
        <v>348</v>
      </c>
      <c r="I10786" t="s">
        <v>42</v>
      </c>
      <c r="J10786" t="s">
        <v>43</v>
      </c>
      <c r="K10786" s="1">
        <v>45558</v>
      </c>
      <c r="L10786" t="s">
        <v>903</v>
      </c>
      <c r="M10786">
        <v>6</v>
      </c>
      <c r="N10786">
        <v>6</v>
      </c>
      <c r="O10786" t="s">
        <v>45</v>
      </c>
      <c r="P10786">
        <v>4</v>
      </c>
      <c r="Q10786" t="s">
        <v>45</v>
      </c>
      <c r="S10786" t="s">
        <v>45</v>
      </c>
      <c r="T10786">
        <v>3</v>
      </c>
      <c r="U10786" t="s">
        <v>45</v>
      </c>
      <c r="W10786" t="s">
        <v>45</v>
      </c>
      <c r="X10786">
        <v>48</v>
      </c>
      <c r="Y10786" t="s">
        <v>46</v>
      </c>
      <c r="Z10786">
        <v>25</v>
      </c>
      <c r="AA10786" t="s">
        <v>46</v>
      </c>
      <c r="AB10786">
        <v>9</v>
      </c>
      <c r="AC10786" t="s">
        <v>47</v>
      </c>
      <c r="AD10786">
        <v>2</v>
      </c>
      <c r="AE10786" t="s">
        <v>45</v>
      </c>
      <c r="AF10786">
        <v>2</v>
      </c>
      <c r="AG10786" t="s">
        <v>45</v>
      </c>
      <c r="AH10786">
        <v>4681.82</v>
      </c>
      <c r="AI10786" t="s">
        <v>48</v>
      </c>
      <c r="AJ10786">
        <v>16</v>
      </c>
      <c r="AK10786" t="str">
        <f>_xlfn.XLOOKUP(Table_ExternalData_1[[#This Row],[Shop'[Shop Code']]],Sheet1!D:D,Sheet1!A:A)</f>
        <v>REGION 4 LEYRE IBEAS</v>
      </c>
    </row>
    <row r="10787" spans="1:37" x14ac:dyDescent="0.3">
      <c r="A10787">
        <v>39</v>
      </c>
      <c r="B10787" t="s">
        <v>158</v>
      </c>
      <c r="C10787" t="s">
        <v>901</v>
      </c>
      <c r="D10787" t="s">
        <v>344</v>
      </c>
      <c r="E10787" t="s">
        <v>345</v>
      </c>
      <c r="F10787" t="s">
        <v>346</v>
      </c>
      <c r="G10787" t="s">
        <v>902</v>
      </c>
      <c r="H10787" t="s">
        <v>348</v>
      </c>
      <c r="I10787" t="s">
        <v>42</v>
      </c>
      <c r="J10787" t="s">
        <v>43</v>
      </c>
      <c r="K10787" s="1">
        <v>45559</v>
      </c>
      <c r="L10787" t="s">
        <v>903</v>
      </c>
      <c r="M10787">
        <v>5</v>
      </c>
      <c r="N10787">
        <v>4</v>
      </c>
      <c r="O10787" t="s">
        <v>45</v>
      </c>
      <c r="P10787">
        <v>2</v>
      </c>
      <c r="Q10787" t="s">
        <v>45</v>
      </c>
      <c r="S10787" t="s">
        <v>45</v>
      </c>
      <c r="T10787">
        <v>2</v>
      </c>
      <c r="U10787" t="s">
        <v>45</v>
      </c>
      <c r="V10787">
        <v>2</v>
      </c>
      <c r="W10787" t="s">
        <v>45</v>
      </c>
      <c r="X10787">
        <v>47</v>
      </c>
      <c r="Y10787" t="s">
        <v>46</v>
      </c>
      <c r="Z10787">
        <v>30</v>
      </c>
      <c r="AA10787" t="s">
        <v>46</v>
      </c>
      <c r="AB10787">
        <v>11</v>
      </c>
      <c r="AC10787" t="s">
        <v>47</v>
      </c>
      <c r="AD10787">
        <v>2</v>
      </c>
      <c r="AE10787" t="s">
        <v>45</v>
      </c>
      <c r="AF10787">
        <v>2</v>
      </c>
      <c r="AG10787" t="s">
        <v>45</v>
      </c>
      <c r="AH10787">
        <v>3636.36</v>
      </c>
      <c r="AI10787" t="s">
        <v>48</v>
      </c>
      <c r="AJ10787">
        <v>17</v>
      </c>
      <c r="AK10787" t="str">
        <f>_xlfn.XLOOKUP(Table_ExternalData_1[[#This Row],[Shop'[Shop Code']]],Sheet1!D:D,Sheet1!A:A)</f>
        <v>REGION 4 LEYRE IBEAS</v>
      </c>
    </row>
    <row r="10788" spans="1:37" x14ac:dyDescent="0.3">
      <c r="A10788">
        <v>39</v>
      </c>
      <c r="B10788" t="s">
        <v>158</v>
      </c>
      <c r="C10788" t="s">
        <v>901</v>
      </c>
      <c r="D10788" t="s">
        <v>344</v>
      </c>
      <c r="E10788" t="s">
        <v>345</v>
      </c>
      <c r="F10788" t="s">
        <v>346</v>
      </c>
      <c r="G10788" t="s">
        <v>902</v>
      </c>
      <c r="H10788" t="s">
        <v>348</v>
      </c>
      <c r="I10788" t="s">
        <v>42</v>
      </c>
      <c r="J10788" t="s">
        <v>43</v>
      </c>
      <c r="K10788" s="1">
        <v>45561</v>
      </c>
      <c r="L10788" t="s">
        <v>903</v>
      </c>
      <c r="M10788">
        <v>7</v>
      </c>
      <c r="N10788">
        <v>6</v>
      </c>
      <c r="O10788" t="s">
        <v>45</v>
      </c>
      <c r="P10788">
        <v>5</v>
      </c>
      <c r="Q10788" t="s">
        <v>45</v>
      </c>
      <c r="R10788">
        <v>6</v>
      </c>
      <c r="S10788" t="s">
        <v>45</v>
      </c>
      <c r="T10788">
        <v>3</v>
      </c>
      <c r="U10788" t="s">
        <v>45</v>
      </c>
      <c r="V10788">
        <v>2</v>
      </c>
      <c r="W10788" t="s">
        <v>45</v>
      </c>
      <c r="X10788">
        <v>51</v>
      </c>
      <c r="Y10788" t="s">
        <v>46</v>
      </c>
      <c r="Z10788">
        <v>29</v>
      </c>
      <c r="AA10788" t="s">
        <v>46</v>
      </c>
      <c r="AB10788">
        <v>11</v>
      </c>
      <c r="AC10788" t="s">
        <v>47</v>
      </c>
      <c r="AD10788">
        <v>1</v>
      </c>
      <c r="AE10788" t="s">
        <v>45</v>
      </c>
      <c r="AF10788">
        <v>9</v>
      </c>
      <c r="AG10788" t="s">
        <v>45</v>
      </c>
      <c r="AH10788">
        <v>16454.55</v>
      </c>
      <c r="AI10788" t="s">
        <v>48</v>
      </c>
      <c r="AJ10788">
        <v>19</v>
      </c>
      <c r="AK10788" t="str">
        <f>_xlfn.XLOOKUP(Table_ExternalData_1[[#This Row],[Shop'[Shop Code']]],Sheet1!D:D,Sheet1!A:A)</f>
        <v>REGION 4 LEYRE IBEAS</v>
      </c>
    </row>
    <row r="10789" spans="1:37" x14ac:dyDescent="0.3">
      <c r="A10789">
        <v>39</v>
      </c>
      <c r="B10789" t="s">
        <v>135</v>
      </c>
      <c r="C10789" t="s">
        <v>904</v>
      </c>
      <c r="D10789" t="s">
        <v>194</v>
      </c>
      <c r="E10789" t="s">
        <v>195</v>
      </c>
      <c r="F10789" t="s">
        <v>196</v>
      </c>
      <c r="G10789" t="s">
        <v>905</v>
      </c>
      <c r="H10789" t="s">
        <v>198</v>
      </c>
      <c r="I10789" t="s">
        <v>42</v>
      </c>
      <c r="J10789" t="s">
        <v>43</v>
      </c>
      <c r="K10789" s="1">
        <v>45559</v>
      </c>
      <c r="L10789" t="s">
        <v>906</v>
      </c>
      <c r="M10789">
        <v>9</v>
      </c>
      <c r="N10789">
        <v>8</v>
      </c>
      <c r="O10789" t="s">
        <v>45</v>
      </c>
      <c r="Q10789" t="s">
        <v>45</v>
      </c>
      <c r="S10789" t="s">
        <v>45</v>
      </c>
      <c r="U10789" t="s">
        <v>45</v>
      </c>
      <c r="W10789" t="s">
        <v>45</v>
      </c>
      <c r="X10789">
        <v>41</v>
      </c>
      <c r="Y10789" t="s">
        <v>46</v>
      </c>
      <c r="Z10789">
        <v>25</v>
      </c>
      <c r="AA10789" t="s">
        <v>46</v>
      </c>
      <c r="AB10789">
        <v>19</v>
      </c>
      <c r="AC10789" t="s">
        <v>47</v>
      </c>
      <c r="AD10789">
        <v>6</v>
      </c>
      <c r="AE10789" t="s">
        <v>45</v>
      </c>
      <c r="AF10789">
        <v>1</v>
      </c>
      <c r="AG10789" t="s">
        <v>45</v>
      </c>
      <c r="AH10789">
        <v>2809.09</v>
      </c>
      <c r="AI10789" t="s">
        <v>48</v>
      </c>
      <c r="AJ10789">
        <v>17</v>
      </c>
      <c r="AK10789" t="str">
        <f>_xlfn.XLOOKUP(Table_ExternalData_1[[#This Row],[Shop'[Shop Code']]],Sheet1!D:D,Sheet1!A:A)</f>
        <v>REGION 4 LEYRE IBEAS</v>
      </c>
    </row>
    <row r="10790" spans="1:37" x14ac:dyDescent="0.3">
      <c r="A10790">
        <v>39</v>
      </c>
      <c r="B10790" t="s">
        <v>135</v>
      </c>
      <c r="C10790" t="s">
        <v>904</v>
      </c>
      <c r="D10790" t="s">
        <v>194</v>
      </c>
      <c r="E10790" t="s">
        <v>195</v>
      </c>
      <c r="F10790" t="s">
        <v>196</v>
      </c>
      <c r="G10790" t="s">
        <v>905</v>
      </c>
      <c r="H10790" t="s">
        <v>198</v>
      </c>
      <c r="I10790" t="s">
        <v>42</v>
      </c>
      <c r="J10790" t="s">
        <v>43</v>
      </c>
      <c r="K10790" s="1">
        <v>45558</v>
      </c>
      <c r="L10790" t="s">
        <v>906</v>
      </c>
      <c r="M10790">
        <v>1</v>
      </c>
      <c r="N10790">
        <v>5</v>
      </c>
      <c r="O10790" t="s">
        <v>45</v>
      </c>
      <c r="P10790">
        <v>2</v>
      </c>
      <c r="Q10790" t="s">
        <v>45</v>
      </c>
      <c r="S10790" t="s">
        <v>45</v>
      </c>
      <c r="U10790" t="s">
        <v>45</v>
      </c>
      <c r="W10790" t="s">
        <v>45</v>
      </c>
      <c r="X10790">
        <v>38</v>
      </c>
      <c r="Y10790" t="s">
        <v>46</v>
      </c>
      <c r="Z10790">
        <v>23</v>
      </c>
      <c r="AA10790" t="s">
        <v>46</v>
      </c>
      <c r="AB10790">
        <v>30</v>
      </c>
      <c r="AC10790" t="s">
        <v>47</v>
      </c>
      <c r="AD10790">
        <v>2</v>
      </c>
      <c r="AE10790" t="s">
        <v>45</v>
      </c>
      <c r="AF10790">
        <v>2</v>
      </c>
      <c r="AG10790" t="s">
        <v>45</v>
      </c>
      <c r="AH10790">
        <v>3636.36</v>
      </c>
      <c r="AI10790" t="s">
        <v>48</v>
      </c>
      <c r="AJ10790">
        <v>16</v>
      </c>
      <c r="AK10790" t="str">
        <f>_xlfn.XLOOKUP(Table_ExternalData_1[[#This Row],[Shop'[Shop Code']]],Sheet1!D:D,Sheet1!A:A)</f>
        <v>REGION 4 LEYRE IBEAS</v>
      </c>
    </row>
    <row r="10791" spans="1:37" x14ac:dyDescent="0.3">
      <c r="A10791">
        <v>39</v>
      </c>
      <c r="B10791" t="s">
        <v>135</v>
      </c>
      <c r="C10791" t="s">
        <v>904</v>
      </c>
      <c r="D10791" t="s">
        <v>194</v>
      </c>
      <c r="E10791" t="s">
        <v>195</v>
      </c>
      <c r="F10791" t="s">
        <v>196</v>
      </c>
      <c r="G10791" t="s">
        <v>905</v>
      </c>
      <c r="H10791" t="s">
        <v>198</v>
      </c>
      <c r="I10791" t="s">
        <v>42</v>
      </c>
      <c r="J10791" t="s">
        <v>43</v>
      </c>
      <c r="K10791" s="1">
        <v>45560</v>
      </c>
      <c r="L10791" t="s">
        <v>906</v>
      </c>
      <c r="M10791">
        <v>8</v>
      </c>
      <c r="N10791">
        <v>4</v>
      </c>
      <c r="O10791" t="s">
        <v>45</v>
      </c>
      <c r="P10791">
        <v>9</v>
      </c>
      <c r="Q10791" t="s">
        <v>45</v>
      </c>
      <c r="R10791">
        <v>3</v>
      </c>
      <c r="S10791" t="s">
        <v>45</v>
      </c>
      <c r="U10791" t="s">
        <v>45</v>
      </c>
      <c r="W10791" t="s">
        <v>45</v>
      </c>
      <c r="X10791">
        <v>54</v>
      </c>
      <c r="Y10791" t="s">
        <v>46</v>
      </c>
      <c r="Z10791">
        <v>39</v>
      </c>
      <c r="AA10791" t="s">
        <v>46</v>
      </c>
      <c r="AB10791">
        <v>8</v>
      </c>
      <c r="AC10791" t="s">
        <v>47</v>
      </c>
      <c r="AE10791" t="s">
        <v>45</v>
      </c>
      <c r="AF10791">
        <v>5</v>
      </c>
      <c r="AG10791" t="s">
        <v>45</v>
      </c>
      <c r="AH10791">
        <v>9105.44</v>
      </c>
      <c r="AI10791" t="s">
        <v>48</v>
      </c>
      <c r="AJ10791">
        <v>18</v>
      </c>
      <c r="AK10791" t="str">
        <f>_xlfn.XLOOKUP(Table_ExternalData_1[[#This Row],[Shop'[Shop Code']]],Sheet1!D:D,Sheet1!A:A)</f>
        <v>REGION 4 LEYRE IBEAS</v>
      </c>
    </row>
    <row r="10792" spans="1:37" x14ac:dyDescent="0.3">
      <c r="A10792">
        <v>39</v>
      </c>
      <c r="B10792" t="s">
        <v>135</v>
      </c>
      <c r="C10792" t="s">
        <v>904</v>
      </c>
      <c r="D10792" t="s">
        <v>194</v>
      </c>
      <c r="E10792" t="s">
        <v>195</v>
      </c>
      <c r="F10792" t="s">
        <v>196</v>
      </c>
      <c r="G10792" t="s">
        <v>905</v>
      </c>
      <c r="H10792" t="s">
        <v>198</v>
      </c>
      <c r="I10792" t="s">
        <v>42</v>
      </c>
      <c r="J10792" t="s">
        <v>43</v>
      </c>
      <c r="K10792" s="1">
        <v>45561</v>
      </c>
      <c r="L10792" t="s">
        <v>906</v>
      </c>
      <c r="M10792">
        <v>6</v>
      </c>
      <c r="N10792">
        <v>3</v>
      </c>
      <c r="O10792" t="s">
        <v>45</v>
      </c>
      <c r="P10792">
        <v>4</v>
      </c>
      <c r="Q10792" t="s">
        <v>45</v>
      </c>
      <c r="R10792">
        <v>4</v>
      </c>
      <c r="S10792" t="s">
        <v>45</v>
      </c>
      <c r="U10792" t="s">
        <v>45</v>
      </c>
      <c r="W10792" t="s">
        <v>45</v>
      </c>
      <c r="X10792">
        <v>42</v>
      </c>
      <c r="Y10792" t="s">
        <v>46</v>
      </c>
      <c r="Z10792">
        <v>29</v>
      </c>
      <c r="AA10792" t="s">
        <v>46</v>
      </c>
      <c r="AB10792">
        <v>12</v>
      </c>
      <c r="AC10792" t="s">
        <v>47</v>
      </c>
      <c r="AD10792">
        <v>0</v>
      </c>
      <c r="AE10792" t="s">
        <v>45</v>
      </c>
      <c r="AF10792">
        <v>6</v>
      </c>
      <c r="AG10792" t="s">
        <v>45</v>
      </c>
      <c r="AH10792">
        <v>10645.439999999999</v>
      </c>
      <c r="AI10792" t="s">
        <v>48</v>
      </c>
      <c r="AJ10792">
        <v>19</v>
      </c>
      <c r="AK10792" t="str">
        <f>_xlfn.XLOOKUP(Table_ExternalData_1[[#This Row],[Shop'[Shop Code']]],Sheet1!D:D,Sheet1!A:A)</f>
        <v>REGION 4 LEYRE IBEAS</v>
      </c>
    </row>
    <row r="10793" spans="1:37" x14ac:dyDescent="0.3">
      <c r="A10793">
        <v>39</v>
      </c>
      <c r="B10793" t="s">
        <v>135</v>
      </c>
      <c r="C10793" t="s">
        <v>904</v>
      </c>
      <c r="D10793" t="s">
        <v>194</v>
      </c>
      <c r="E10793" t="s">
        <v>195</v>
      </c>
      <c r="F10793" t="s">
        <v>196</v>
      </c>
      <c r="G10793" t="s">
        <v>905</v>
      </c>
      <c r="H10793" t="s">
        <v>198</v>
      </c>
      <c r="I10793" t="s">
        <v>42</v>
      </c>
      <c r="J10793" t="s">
        <v>43</v>
      </c>
      <c r="K10793" s="1">
        <v>45562</v>
      </c>
      <c r="L10793" t="s">
        <v>906</v>
      </c>
      <c r="M10793">
        <v>3</v>
      </c>
      <c r="O10793" t="s">
        <v>45</v>
      </c>
      <c r="P10793">
        <v>5</v>
      </c>
      <c r="Q10793" t="s">
        <v>45</v>
      </c>
      <c r="R10793">
        <v>2</v>
      </c>
      <c r="S10793" t="s">
        <v>45</v>
      </c>
      <c r="U10793" t="s">
        <v>45</v>
      </c>
      <c r="W10793" t="s">
        <v>45</v>
      </c>
      <c r="X10793">
        <v>39</v>
      </c>
      <c r="Y10793" t="s">
        <v>46</v>
      </c>
      <c r="Z10793">
        <v>22</v>
      </c>
      <c r="AA10793" t="s">
        <v>46</v>
      </c>
      <c r="AB10793">
        <v>10</v>
      </c>
      <c r="AC10793" t="s">
        <v>47</v>
      </c>
      <c r="AD10793">
        <v>2</v>
      </c>
      <c r="AE10793" t="s">
        <v>45</v>
      </c>
      <c r="AF10793">
        <v>6</v>
      </c>
      <c r="AG10793" t="s">
        <v>45</v>
      </c>
      <c r="AH10793">
        <v>11227.259999999998</v>
      </c>
      <c r="AI10793" t="s">
        <v>48</v>
      </c>
      <c r="AJ10793">
        <v>20</v>
      </c>
      <c r="AK10793" t="str">
        <f>_xlfn.XLOOKUP(Table_ExternalData_1[[#This Row],[Shop'[Shop Code']]],Sheet1!D:D,Sheet1!A:A)</f>
        <v>REGION 4 LEYRE IBEAS</v>
      </c>
    </row>
    <row r="10794" spans="1:37" x14ac:dyDescent="0.3">
      <c r="A10794">
        <v>39</v>
      </c>
      <c r="B10794" t="s">
        <v>293</v>
      </c>
      <c r="C10794" t="s">
        <v>907</v>
      </c>
      <c r="D10794" t="s">
        <v>187</v>
      </c>
      <c r="E10794" t="s">
        <v>188</v>
      </c>
      <c r="F10794" t="s">
        <v>189</v>
      </c>
      <c r="G10794" t="s">
        <v>908</v>
      </c>
      <c r="H10794" t="s">
        <v>73</v>
      </c>
      <c r="I10794" t="s">
        <v>74</v>
      </c>
      <c r="J10794" t="s">
        <v>75</v>
      </c>
      <c r="K10794" s="1">
        <v>45562</v>
      </c>
      <c r="L10794" t="s">
        <v>909</v>
      </c>
      <c r="M10794">
        <v>4</v>
      </c>
      <c r="O10794" t="s">
        <v>45</v>
      </c>
      <c r="P10794">
        <v>1</v>
      </c>
      <c r="Q10794" t="s">
        <v>45</v>
      </c>
      <c r="R10794">
        <v>1</v>
      </c>
      <c r="S10794" t="s">
        <v>45</v>
      </c>
      <c r="U10794" t="s">
        <v>45</v>
      </c>
      <c r="W10794" t="s">
        <v>45</v>
      </c>
      <c r="X10794">
        <v>16</v>
      </c>
      <c r="Y10794" t="s">
        <v>46</v>
      </c>
      <c r="Z10794">
        <v>9</v>
      </c>
      <c r="AA10794" t="s">
        <v>46</v>
      </c>
      <c r="AB10794">
        <v>2</v>
      </c>
      <c r="AC10794" t="s">
        <v>47</v>
      </c>
      <c r="AD10794">
        <v>1</v>
      </c>
      <c r="AE10794" t="s">
        <v>45</v>
      </c>
      <c r="AF10794">
        <v>1</v>
      </c>
      <c r="AG10794" t="s">
        <v>45</v>
      </c>
      <c r="AH10794">
        <v>1818.18</v>
      </c>
      <c r="AI10794" t="s">
        <v>48</v>
      </c>
      <c r="AJ10794">
        <v>20</v>
      </c>
      <c r="AK10794" t="str">
        <f>_xlfn.XLOOKUP(Table_ExternalData_1[[#This Row],[Shop'[Shop Code']]],Sheet1!D:D,Sheet1!A:A)</f>
        <v>REGION 3 EDUARDO CAMACHO</v>
      </c>
    </row>
    <row r="10795" spans="1:37" x14ac:dyDescent="0.3">
      <c r="A10795">
        <v>39</v>
      </c>
      <c r="B10795" t="s">
        <v>293</v>
      </c>
      <c r="C10795" t="s">
        <v>907</v>
      </c>
      <c r="D10795" t="s">
        <v>187</v>
      </c>
      <c r="E10795" t="s">
        <v>188</v>
      </c>
      <c r="F10795" t="s">
        <v>189</v>
      </c>
      <c r="G10795" t="s">
        <v>908</v>
      </c>
      <c r="H10795" t="s">
        <v>73</v>
      </c>
      <c r="I10795" t="s">
        <v>74</v>
      </c>
      <c r="J10795" t="s">
        <v>75</v>
      </c>
      <c r="K10795" s="1">
        <v>45561</v>
      </c>
      <c r="L10795" t="s">
        <v>909</v>
      </c>
      <c r="M10795">
        <v>2</v>
      </c>
      <c r="O10795" t="s">
        <v>45</v>
      </c>
      <c r="P10795">
        <v>2</v>
      </c>
      <c r="Q10795" t="s">
        <v>45</v>
      </c>
      <c r="R10795">
        <v>2</v>
      </c>
      <c r="S10795" t="s">
        <v>45</v>
      </c>
      <c r="U10795" t="s">
        <v>45</v>
      </c>
      <c r="W10795" t="s">
        <v>45</v>
      </c>
      <c r="X10795">
        <v>13</v>
      </c>
      <c r="Y10795" t="s">
        <v>46</v>
      </c>
      <c r="Z10795">
        <v>6</v>
      </c>
      <c r="AA10795" t="s">
        <v>46</v>
      </c>
      <c r="AB10795">
        <v>3</v>
      </c>
      <c r="AC10795" t="s">
        <v>47</v>
      </c>
      <c r="AD10795">
        <v>0</v>
      </c>
      <c r="AE10795" t="s">
        <v>45</v>
      </c>
      <c r="AF10795">
        <v>4</v>
      </c>
      <c r="AG10795" t="s">
        <v>45</v>
      </c>
      <c r="AH10795">
        <v>7381.8200000000006</v>
      </c>
      <c r="AI10795" t="s">
        <v>48</v>
      </c>
      <c r="AJ10795">
        <v>19</v>
      </c>
      <c r="AK10795" t="str">
        <f>_xlfn.XLOOKUP(Table_ExternalData_1[[#This Row],[Shop'[Shop Code']]],Sheet1!D:D,Sheet1!A:A)</f>
        <v>REGION 3 EDUARDO CAMACHO</v>
      </c>
    </row>
    <row r="10796" spans="1:37" x14ac:dyDescent="0.3">
      <c r="A10796">
        <v>39</v>
      </c>
      <c r="B10796" t="s">
        <v>293</v>
      </c>
      <c r="C10796" t="s">
        <v>907</v>
      </c>
      <c r="D10796" t="s">
        <v>187</v>
      </c>
      <c r="E10796" t="s">
        <v>188</v>
      </c>
      <c r="F10796" t="s">
        <v>189</v>
      </c>
      <c r="G10796" t="s">
        <v>908</v>
      </c>
      <c r="H10796" t="s">
        <v>73</v>
      </c>
      <c r="I10796" t="s">
        <v>74</v>
      </c>
      <c r="J10796" t="s">
        <v>75</v>
      </c>
      <c r="K10796" s="1">
        <v>45559</v>
      </c>
      <c r="L10796" t="s">
        <v>909</v>
      </c>
      <c r="M10796">
        <v>3</v>
      </c>
      <c r="O10796" t="s">
        <v>45</v>
      </c>
      <c r="Q10796" t="s">
        <v>45</v>
      </c>
      <c r="S10796" t="s">
        <v>45</v>
      </c>
      <c r="U10796" t="s">
        <v>45</v>
      </c>
      <c r="W10796" t="s">
        <v>45</v>
      </c>
      <c r="X10796">
        <v>17</v>
      </c>
      <c r="Y10796" t="s">
        <v>46</v>
      </c>
      <c r="Z10796">
        <v>9</v>
      </c>
      <c r="AA10796" t="s">
        <v>46</v>
      </c>
      <c r="AB10796">
        <v>2</v>
      </c>
      <c r="AC10796" t="s">
        <v>47</v>
      </c>
      <c r="AE10796" t="s">
        <v>45</v>
      </c>
      <c r="AG10796" t="s">
        <v>45</v>
      </c>
      <c r="AI10796" t="s">
        <v>48</v>
      </c>
      <c r="AJ10796">
        <v>17</v>
      </c>
      <c r="AK10796" t="str">
        <f>_xlfn.XLOOKUP(Table_ExternalData_1[[#This Row],[Shop'[Shop Code']]],Sheet1!D:D,Sheet1!A:A)</f>
        <v>REGION 3 EDUARDO CAMACHO</v>
      </c>
    </row>
    <row r="10797" spans="1:37" x14ac:dyDescent="0.3">
      <c r="A10797">
        <v>39</v>
      </c>
      <c r="B10797" t="s">
        <v>293</v>
      </c>
      <c r="C10797" t="s">
        <v>907</v>
      </c>
      <c r="D10797" t="s">
        <v>187</v>
      </c>
      <c r="E10797" t="s">
        <v>188</v>
      </c>
      <c r="F10797" t="s">
        <v>189</v>
      </c>
      <c r="G10797" t="s">
        <v>908</v>
      </c>
      <c r="H10797" t="s">
        <v>73</v>
      </c>
      <c r="I10797" t="s">
        <v>74</v>
      </c>
      <c r="J10797" t="s">
        <v>75</v>
      </c>
      <c r="K10797" s="1">
        <v>45560</v>
      </c>
      <c r="L10797" t="s">
        <v>909</v>
      </c>
      <c r="M10797">
        <v>1</v>
      </c>
      <c r="O10797" t="s">
        <v>45</v>
      </c>
      <c r="P10797">
        <v>1</v>
      </c>
      <c r="Q10797" t="s">
        <v>45</v>
      </c>
      <c r="R10797">
        <v>1</v>
      </c>
      <c r="S10797" t="s">
        <v>45</v>
      </c>
      <c r="U10797" t="s">
        <v>45</v>
      </c>
      <c r="W10797" t="s">
        <v>45</v>
      </c>
      <c r="X10797">
        <v>13</v>
      </c>
      <c r="Y10797" t="s">
        <v>46</v>
      </c>
      <c r="Z10797">
        <v>8</v>
      </c>
      <c r="AA10797" t="s">
        <v>46</v>
      </c>
      <c r="AB10797">
        <v>5</v>
      </c>
      <c r="AC10797" t="s">
        <v>47</v>
      </c>
      <c r="AD10797">
        <v>1</v>
      </c>
      <c r="AE10797" t="s">
        <v>45</v>
      </c>
      <c r="AF10797">
        <v>1</v>
      </c>
      <c r="AG10797" t="s">
        <v>45</v>
      </c>
      <c r="AH10797">
        <v>1636.36</v>
      </c>
      <c r="AI10797" t="s">
        <v>48</v>
      </c>
      <c r="AJ10797">
        <v>18</v>
      </c>
      <c r="AK10797" t="str">
        <f>_xlfn.XLOOKUP(Table_ExternalData_1[[#This Row],[Shop'[Shop Code']]],Sheet1!D:D,Sheet1!A:A)</f>
        <v>REGION 3 EDUARDO CAMACHO</v>
      </c>
    </row>
    <row r="10798" spans="1:37" x14ac:dyDescent="0.3">
      <c r="A10798">
        <v>39</v>
      </c>
      <c r="B10798" t="s">
        <v>293</v>
      </c>
      <c r="C10798" t="s">
        <v>907</v>
      </c>
      <c r="D10798" t="s">
        <v>187</v>
      </c>
      <c r="E10798" t="s">
        <v>188</v>
      </c>
      <c r="F10798" t="s">
        <v>189</v>
      </c>
      <c r="G10798" t="s">
        <v>908</v>
      </c>
      <c r="H10798" t="s">
        <v>73</v>
      </c>
      <c r="I10798" t="s">
        <v>74</v>
      </c>
      <c r="J10798" t="s">
        <v>75</v>
      </c>
      <c r="K10798" s="1">
        <v>45558</v>
      </c>
      <c r="L10798" t="s">
        <v>909</v>
      </c>
      <c r="M10798">
        <v>2</v>
      </c>
      <c r="N10798">
        <v>1</v>
      </c>
      <c r="O10798" t="s">
        <v>45</v>
      </c>
      <c r="P10798">
        <v>4</v>
      </c>
      <c r="Q10798" t="s">
        <v>45</v>
      </c>
      <c r="R10798">
        <v>4</v>
      </c>
      <c r="S10798" t="s">
        <v>45</v>
      </c>
      <c r="U10798" t="s">
        <v>45</v>
      </c>
      <c r="W10798" t="s">
        <v>45</v>
      </c>
      <c r="X10798">
        <v>9</v>
      </c>
      <c r="Y10798" t="s">
        <v>46</v>
      </c>
      <c r="Z10798">
        <v>3</v>
      </c>
      <c r="AA10798" t="s">
        <v>46</v>
      </c>
      <c r="AB10798">
        <v>4</v>
      </c>
      <c r="AC10798" t="s">
        <v>47</v>
      </c>
      <c r="AD10798">
        <v>2</v>
      </c>
      <c r="AE10798" t="s">
        <v>45</v>
      </c>
      <c r="AF10798">
        <v>4</v>
      </c>
      <c r="AG10798" t="s">
        <v>45</v>
      </c>
      <c r="AH10798">
        <v>8487.26</v>
      </c>
      <c r="AI10798" t="s">
        <v>48</v>
      </c>
      <c r="AJ10798">
        <v>16</v>
      </c>
      <c r="AK10798" t="str">
        <f>_xlfn.XLOOKUP(Table_ExternalData_1[[#This Row],[Shop'[Shop Code']]],Sheet1!D:D,Sheet1!A:A)</f>
        <v>REGION 3 EDUARDO CAMACHO</v>
      </c>
    </row>
    <row r="10799" spans="1:37" x14ac:dyDescent="0.3">
      <c r="A10799">
        <v>39</v>
      </c>
      <c r="B10799" t="s">
        <v>94</v>
      </c>
      <c r="C10799" t="s">
        <v>910</v>
      </c>
      <c r="D10799" t="s">
        <v>51</v>
      </c>
      <c r="E10799" t="s">
        <v>52</v>
      </c>
      <c r="F10799" t="s">
        <v>53</v>
      </c>
      <c r="G10799" t="s">
        <v>911</v>
      </c>
      <c r="H10799" t="s">
        <v>55</v>
      </c>
      <c r="I10799" t="s">
        <v>56</v>
      </c>
      <c r="J10799" t="s">
        <v>57</v>
      </c>
      <c r="K10799" s="1">
        <v>45562</v>
      </c>
      <c r="L10799" t="s">
        <v>912</v>
      </c>
      <c r="M10799">
        <v>1</v>
      </c>
      <c r="O10799" t="s">
        <v>45</v>
      </c>
      <c r="Q10799" t="s">
        <v>45</v>
      </c>
      <c r="S10799" t="s">
        <v>45</v>
      </c>
      <c r="U10799" t="s">
        <v>45</v>
      </c>
      <c r="W10799" t="s">
        <v>45</v>
      </c>
      <c r="X10799">
        <v>17</v>
      </c>
      <c r="Y10799" t="s">
        <v>46</v>
      </c>
      <c r="Z10799">
        <v>12</v>
      </c>
      <c r="AA10799" t="s">
        <v>46</v>
      </c>
      <c r="AB10799">
        <v>2</v>
      </c>
      <c r="AC10799" t="s">
        <v>47</v>
      </c>
      <c r="AE10799" t="s">
        <v>45</v>
      </c>
      <c r="AG10799" t="s">
        <v>45</v>
      </c>
      <c r="AI10799" t="s">
        <v>48</v>
      </c>
      <c r="AJ10799">
        <v>20</v>
      </c>
      <c r="AK10799" t="str">
        <f>_xlfn.XLOOKUP(Table_ExternalData_1[[#This Row],[Shop'[Shop Code']]],Sheet1!D:D,Sheet1!A:A)</f>
        <v>REGION 1 ALBERTO BLASCO</v>
      </c>
    </row>
    <row r="10800" spans="1:37" x14ac:dyDescent="0.3">
      <c r="A10800">
        <v>39</v>
      </c>
      <c r="B10800" t="s">
        <v>94</v>
      </c>
      <c r="C10800" t="s">
        <v>910</v>
      </c>
      <c r="D10800" t="s">
        <v>51</v>
      </c>
      <c r="E10800" t="s">
        <v>52</v>
      </c>
      <c r="F10800" t="s">
        <v>53</v>
      </c>
      <c r="G10800" t="s">
        <v>911</v>
      </c>
      <c r="H10800" t="s">
        <v>55</v>
      </c>
      <c r="I10800" t="s">
        <v>56</v>
      </c>
      <c r="J10800" t="s">
        <v>57</v>
      </c>
      <c r="K10800" s="1">
        <v>45558</v>
      </c>
      <c r="L10800" t="s">
        <v>912</v>
      </c>
      <c r="M10800">
        <v>2</v>
      </c>
      <c r="O10800" t="s">
        <v>45</v>
      </c>
      <c r="Q10800" t="s">
        <v>45</v>
      </c>
      <c r="S10800" t="s">
        <v>45</v>
      </c>
      <c r="U10800" t="s">
        <v>45</v>
      </c>
      <c r="W10800" t="s">
        <v>45</v>
      </c>
      <c r="X10800">
        <v>13</v>
      </c>
      <c r="Y10800" t="s">
        <v>46</v>
      </c>
      <c r="Z10800">
        <v>7</v>
      </c>
      <c r="AA10800" t="s">
        <v>46</v>
      </c>
      <c r="AB10800">
        <v>4</v>
      </c>
      <c r="AC10800" t="s">
        <v>47</v>
      </c>
      <c r="AE10800" t="s">
        <v>45</v>
      </c>
      <c r="AG10800" t="s">
        <v>45</v>
      </c>
      <c r="AI10800" t="s">
        <v>48</v>
      </c>
      <c r="AJ10800">
        <v>16</v>
      </c>
      <c r="AK10800" t="str">
        <f>_xlfn.XLOOKUP(Table_ExternalData_1[[#This Row],[Shop'[Shop Code']]],Sheet1!D:D,Sheet1!A:A)</f>
        <v>REGION 1 ALBERTO BLASCO</v>
      </c>
    </row>
    <row r="10801" spans="1:37" x14ac:dyDescent="0.3">
      <c r="A10801">
        <v>39</v>
      </c>
      <c r="B10801" t="s">
        <v>94</v>
      </c>
      <c r="C10801" t="s">
        <v>910</v>
      </c>
      <c r="D10801" t="s">
        <v>51</v>
      </c>
      <c r="E10801" t="s">
        <v>52</v>
      </c>
      <c r="F10801" t="s">
        <v>53</v>
      </c>
      <c r="G10801" t="s">
        <v>911</v>
      </c>
      <c r="H10801" t="s">
        <v>55</v>
      </c>
      <c r="I10801" t="s">
        <v>56</v>
      </c>
      <c r="J10801" t="s">
        <v>57</v>
      </c>
      <c r="K10801" s="1">
        <v>45560</v>
      </c>
      <c r="L10801" t="s">
        <v>912</v>
      </c>
      <c r="N10801">
        <v>2</v>
      </c>
      <c r="O10801" t="s">
        <v>45</v>
      </c>
      <c r="Q10801" t="s">
        <v>45</v>
      </c>
      <c r="S10801" t="s">
        <v>45</v>
      </c>
      <c r="U10801" t="s">
        <v>45</v>
      </c>
      <c r="W10801" t="s">
        <v>45</v>
      </c>
      <c r="X10801">
        <v>20</v>
      </c>
      <c r="Y10801" t="s">
        <v>46</v>
      </c>
      <c r="Z10801">
        <v>19</v>
      </c>
      <c r="AA10801" t="s">
        <v>46</v>
      </c>
      <c r="AB10801">
        <v>2</v>
      </c>
      <c r="AC10801" t="s">
        <v>47</v>
      </c>
      <c r="AD10801">
        <v>0</v>
      </c>
      <c r="AE10801" t="s">
        <v>45</v>
      </c>
      <c r="AF10801">
        <v>6</v>
      </c>
      <c r="AG10801" t="s">
        <v>45</v>
      </c>
      <c r="AH10801">
        <v>9872.76</v>
      </c>
      <c r="AI10801" t="s">
        <v>48</v>
      </c>
      <c r="AJ10801">
        <v>18</v>
      </c>
      <c r="AK10801" t="str">
        <f>_xlfn.XLOOKUP(Table_ExternalData_1[[#This Row],[Shop'[Shop Code']]],Sheet1!D:D,Sheet1!A:A)</f>
        <v>REGION 1 ALBERTO BLASCO</v>
      </c>
    </row>
    <row r="10802" spans="1:37" x14ac:dyDescent="0.3">
      <c r="A10802">
        <v>39</v>
      </c>
      <c r="B10802" t="s">
        <v>94</v>
      </c>
      <c r="C10802" t="s">
        <v>910</v>
      </c>
      <c r="D10802" t="s">
        <v>51</v>
      </c>
      <c r="E10802" t="s">
        <v>52</v>
      </c>
      <c r="F10802" t="s">
        <v>53</v>
      </c>
      <c r="G10802" t="s">
        <v>911</v>
      </c>
      <c r="H10802" t="s">
        <v>55</v>
      </c>
      <c r="I10802" t="s">
        <v>56</v>
      </c>
      <c r="J10802" t="s">
        <v>57</v>
      </c>
      <c r="K10802" s="1">
        <v>45561</v>
      </c>
      <c r="L10802" t="s">
        <v>912</v>
      </c>
      <c r="M10802">
        <v>2</v>
      </c>
      <c r="O10802" t="s">
        <v>45</v>
      </c>
      <c r="Q10802" t="s">
        <v>45</v>
      </c>
      <c r="S10802" t="s">
        <v>45</v>
      </c>
      <c r="U10802" t="s">
        <v>45</v>
      </c>
      <c r="W10802" t="s">
        <v>45</v>
      </c>
      <c r="X10802">
        <v>14</v>
      </c>
      <c r="Y10802" t="s">
        <v>46</v>
      </c>
      <c r="Z10802">
        <v>12</v>
      </c>
      <c r="AA10802" t="s">
        <v>46</v>
      </c>
      <c r="AB10802">
        <v>1</v>
      </c>
      <c r="AC10802" t="s">
        <v>47</v>
      </c>
      <c r="AD10802">
        <v>2</v>
      </c>
      <c r="AE10802" t="s">
        <v>45</v>
      </c>
      <c r="AF10802">
        <v>2</v>
      </c>
      <c r="AG10802" t="s">
        <v>45</v>
      </c>
      <c r="AH10802">
        <v>4681.82</v>
      </c>
      <c r="AI10802" t="s">
        <v>48</v>
      </c>
      <c r="AJ10802">
        <v>19</v>
      </c>
      <c r="AK10802" t="str">
        <f>_xlfn.XLOOKUP(Table_ExternalData_1[[#This Row],[Shop'[Shop Code']]],Sheet1!D:D,Sheet1!A:A)</f>
        <v>REGION 1 ALBERTO BLASCO</v>
      </c>
    </row>
    <row r="10803" spans="1:37" x14ac:dyDescent="0.3">
      <c r="A10803">
        <v>39</v>
      </c>
      <c r="B10803" t="s">
        <v>94</v>
      </c>
      <c r="C10803" t="s">
        <v>910</v>
      </c>
      <c r="D10803" t="s">
        <v>51</v>
      </c>
      <c r="E10803" t="s">
        <v>52</v>
      </c>
      <c r="F10803" t="s">
        <v>53</v>
      </c>
      <c r="G10803" t="s">
        <v>911</v>
      </c>
      <c r="H10803" t="s">
        <v>55</v>
      </c>
      <c r="I10803" t="s">
        <v>56</v>
      </c>
      <c r="J10803" t="s">
        <v>57</v>
      </c>
      <c r="K10803" s="1">
        <v>45559</v>
      </c>
      <c r="L10803" t="s">
        <v>912</v>
      </c>
      <c r="M10803">
        <v>5</v>
      </c>
      <c r="O10803" t="s">
        <v>45</v>
      </c>
      <c r="Q10803" t="s">
        <v>45</v>
      </c>
      <c r="S10803" t="s">
        <v>45</v>
      </c>
      <c r="U10803" t="s">
        <v>45</v>
      </c>
      <c r="W10803" t="s">
        <v>45</v>
      </c>
      <c r="X10803">
        <v>18</v>
      </c>
      <c r="Y10803" t="s">
        <v>46</v>
      </c>
      <c r="Z10803">
        <v>14</v>
      </c>
      <c r="AA10803" t="s">
        <v>46</v>
      </c>
      <c r="AC10803" t="s">
        <v>47</v>
      </c>
      <c r="AD10803">
        <v>2</v>
      </c>
      <c r="AE10803" t="s">
        <v>45</v>
      </c>
      <c r="AG10803" t="s">
        <v>45</v>
      </c>
      <c r="AI10803" t="s">
        <v>48</v>
      </c>
      <c r="AJ10803">
        <v>17</v>
      </c>
      <c r="AK10803" t="str">
        <f>_xlfn.XLOOKUP(Table_ExternalData_1[[#This Row],[Shop'[Shop Code']]],Sheet1!D:D,Sheet1!A:A)</f>
        <v>REGION 1 ALBERTO BLASCO</v>
      </c>
    </row>
    <row r="10804" spans="1:37" x14ac:dyDescent="0.3">
      <c r="A10804">
        <v>39</v>
      </c>
      <c r="B10804" t="s">
        <v>225</v>
      </c>
      <c r="C10804" t="s">
        <v>913</v>
      </c>
      <c r="D10804" t="s">
        <v>365</v>
      </c>
      <c r="E10804" t="s">
        <v>366</v>
      </c>
      <c r="F10804" t="s">
        <v>367</v>
      </c>
      <c r="G10804" t="s">
        <v>914</v>
      </c>
      <c r="H10804" t="s">
        <v>369</v>
      </c>
      <c r="I10804" t="s">
        <v>42</v>
      </c>
      <c r="J10804" t="s">
        <v>43</v>
      </c>
      <c r="K10804" s="1">
        <v>45561</v>
      </c>
      <c r="L10804" t="s">
        <v>915</v>
      </c>
      <c r="M10804">
        <v>3</v>
      </c>
      <c r="O10804" t="s">
        <v>45</v>
      </c>
      <c r="P10804">
        <v>8</v>
      </c>
      <c r="Q10804" t="s">
        <v>45</v>
      </c>
      <c r="R10804">
        <v>4</v>
      </c>
      <c r="S10804" t="s">
        <v>45</v>
      </c>
      <c r="U10804" t="s">
        <v>45</v>
      </c>
      <c r="W10804" t="s">
        <v>45</v>
      </c>
      <c r="X10804">
        <v>16</v>
      </c>
      <c r="Y10804" t="s">
        <v>46</v>
      </c>
      <c r="Z10804">
        <v>8</v>
      </c>
      <c r="AA10804" t="s">
        <v>46</v>
      </c>
      <c r="AC10804" t="s">
        <v>47</v>
      </c>
      <c r="AE10804" t="s">
        <v>45</v>
      </c>
      <c r="AF10804">
        <v>4</v>
      </c>
      <c r="AG10804" t="s">
        <v>45</v>
      </c>
      <c r="AH10804">
        <v>7272.72</v>
      </c>
      <c r="AI10804" t="s">
        <v>48</v>
      </c>
      <c r="AJ10804">
        <v>19</v>
      </c>
      <c r="AK10804" t="str">
        <f>_xlfn.XLOOKUP(Table_ExternalData_1[[#This Row],[Shop'[Shop Code']]],Sheet1!D:D,Sheet1!A:A)</f>
        <v>REGION 4 LEYRE IBEAS</v>
      </c>
    </row>
    <row r="10805" spans="1:37" x14ac:dyDescent="0.3">
      <c r="A10805">
        <v>39</v>
      </c>
      <c r="B10805" t="s">
        <v>225</v>
      </c>
      <c r="C10805" t="s">
        <v>913</v>
      </c>
      <c r="D10805" t="s">
        <v>365</v>
      </c>
      <c r="E10805" t="s">
        <v>366</v>
      </c>
      <c r="F10805" t="s">
        <v>367</v>
      </c>
      <c r="G10805" t="s">
        <v>914</v>
      </c>
      <c r="H10805" t="s">
        <v>369</v>
      </c>
      <c r="I10805" t="s">
        <v>42</v>
      </c>
      <c r="J10805" t="s">
        <v>43</v>
      </c>
      <c r="K10805" s="1">
        <v>45560</v>
      </c>
      <c r="L10805" t="s">
        <v>915</v>
      </c>
      <c r="M10805">
        <v>3</v>
      </c>
      <c r="N10805">
        <v>1</v>
      </c>
      <c r="O10805" t="s">
        <v>45</v>
      </c>
      <c r="P10805">
        <v>4</v>
      </c>
      <c r="Q10805" t="s">
        <v>45</v>
      </c>
      <c r="R10805">
        <v>2</v>
      </c>
      <c r="S10805" t="s">
        <v>45</v>
      </c>
      <c r="U10805" t="s">
        <v>45</v>
      </c>
      <c r="W10805" t="s">
        <v>45</v>
      </c>
      <c r="X10805">
        <v>24</v>
      </c>
      <c r="Y10805" t="s">
        <v>46</v>
      </c>
      <c r="Z10805">
        <v>11</v>
      </c>
      <c r="AA10805" t="s">
        <v>46</v>
      </c>
      <c r="AB10805">
        <v>4</v>
      </c>
      <c r="AC10805" t="s">
        <v>47</v>
      </c>
      <c r="AE10805" t="s">
        <v>45</v>
      </c>
      <c r="AF10805">
        <v>2</v>
      </c>
      <c r="AG10805" t="s">
        <v>45</v>
      </c>
      <c r="AH10805">
        <v>3318.18</v>
      </c>
      <c r="AI10805" t="s">
        <v>48</v>
      </c>
      <c r="AJ10805">
        <v>18</v>
      </c>
      <c r="AK10805" t="str">
        <f>_xlfn.XLOOKUP(Table_ExternalData_1[[#This Row],[Shop'[Shop Code']]],Sheet1!D:D,Sheet1!A:A)</f>
        <v>REGION 4 LEYRE IBEAS</v>
      </c>
    </row>
    <row r="10806" spans="1:37" x14ac:dyDescent="0.3">
      <c r="A10806">
        <v>39</v>
      </c>
      <c r="B10806" t="s">
        <v>225</v>
      </c>
      <c r="C10806" t="s">
        <v>913</v>
      </c>
      <c r="D10806" t="s">
        <v>365</v>
      </c>
      <c r="E10806" t="s">
        <v>366</v>
      </c>
      <c r="F10806" t="s">
        <v>367</v>
      </c>
      <c r="G10806" t="s">
        <v>914</v>
      </c>
      <c r="H10806" t="s">
        <v>369</v>
      </c>
      <c r="I10806" t="s">
        <v>42</v>
      </c>
      <c r="J10806" t="s">
        <v>43</v>
      </c>
      <c r="K10806" s="1">
        <v>45559</v>
      </c>
      <c r="L10806" t="s">
        <v>915</v>
      </c>
      <c r="M10806">
        <v>3</v>
      </c>
      <c r="N10806">
        <v>1</v>
      </c>
      <c r="O10806" t="s">
        <v>45</v>
      </c>
      <c r="P10806">
        <v>2</v>
      </c>
      <c r="Q10806" t="s">
        <v>45</v>
      </c>
      <c r="R10806">
        <v>2</v>
      </c>
      <c r="S10806" t="s">
        <v>45</v>
      </c>
      <c r="U10806" t="s">
        <v>45</v>
      </c>
      <c r="W10806" t="s">
        <v>45</v>
      </c>
      <c r="X10806">
        <v>15</v>
      </c>
      <c r="Y10806" t="s">
        <v>46</v>
      </c>
      <c r="Z10806">
        <v>10</v>
      </c>
      <c r="AA10806" t="s">
        <v>46</v>
      </c>
      <c r="AB10806">
        <v>2</v>
      </c>
      <c r="AC10806" t="s">
        <v>47</v>
      </c>
      <c r="AE10806" t="s">
        <v>45</v>
      </c>
      <c r="AF10806">
        <v>2</v>
      </c>
      <c r="AG10806" t="s">
        <v>45</v>
      </c>
      <c r="AH10806">
        <v>2545.46</v>
      </c>
      <c r="AI10806" t="s">
        <v>48</v>
      </c>
      <c r="AJ10806">
        <v>17</v>
      </c>
      <c r="AK10806" t="str">
        <f>_xlfn.XLOOKUP(Table_ExternalData_1[[#This Row],[Shop'[Shop Code']]],Sheet1!D:D,Sheet1!A:A)</f>
        <v>REGION 4 LEYRE IBEAS</v>
      </c>
    </row>
    <row r="10807" spans="1:37" x14ac:dyDescent="0.3">
      <c r="A10807">
        <v>39</v>
      </c>
      <c r="B10807" t="s">
        <v>225</v>
      </c>
      <c r="C10807" t="s">
        <v>913</v>
      </c>
      <c r="D10807" t="s">
        <v>365</v>
      </c>
      <c r="E10807" t="s">
        <v>366</v>
      </c>
      <c r="F10807" t="s">
        <v>367</v>
      </c>
      <c r="G10807" t="s">
        <v>914</v>
      </c>
      <c r="H10807" t="s">
        <v>369</v>
      </c>
      <c r="I10807" t="s">
        <v>42</v>
      </c>
      <c r="J10807" t="s">
        <v>43</v>
      </c>
      <c r="K10807" s="1">
        <v>45562</v>
      </c>
      <c r="L10807" t="s">
        <v>915</v>
      </c>
      <c r="M10807">
        <v>3</v>
      </c>
      <c r="N10807">
        <v>3</v>
      </c>
      <c r="O10807" t="s">
        <v>45</v>
      </c>
      <c r="Q10807" t="s">
        <v>45</v>
      </c>
      <c r="R10807">
        <v>-2</v>
      </c>
      <c r="S10807" t="s">
        <v>45</v>
      </c>
      <c r="T10807">
        <v>2</v>
      </c>
      <c r="U10807" t="s">
        <v>45</v>
      </c>
      <c r="V10807">
        <v>2</v>
      </c>
      <c r="W10807" t="s">
        <v>45</v>
      </c>
      <c r="X10807">
        <v>15</v>
      </c>
      <c r="Y10807" t="s">
        <v>46</v>
      </c>
      <c r="Z10807">
        <v>3</v>
      </c>
      <c r="AA10807" t="s">
        <v>46</v>
      </c>
      <c r="AB10807">
        <v>5</v>
      </c>
      <c r="AC10807" t="s">
        <v>47</v>
      </c>
      <c r="AE10807" t="s">
        <v>45</v>
      </c>
      <c r="AF10807">
        <v>0</v>
      </c>
      <c r="AG10807" t="s">
        <v>45</v>
      </c>
      <c r="AH10807">
        <v>181.81999999999971</v>
      </c>
      <c r="AI10807" t="s">
        <v>48</v>
      </c>
      <c r="AJ10807">
        <v>20</v>
      </c>
      <c r="AK10807" t="str">
        <f>_xlfn.XLOOKUP(Table_ExternalData_1[[#This Row],[Shop'[Shop Code']]],Sheet1!D:D,Sheet1!A:A)</f>
        <v>REGION 4 LEYRE IBEAS</v>
      </c>
    </row>
    <row r="10808" spans="1:37" x14ac:dyDescent="0.3">
      <c r="A10808">
        <v>39</v>
      </c>
      <c r="B10808" t="s">
        <v>225</v>
      </c>
      <c r="C10808" t="s">
        <v>913</v>
      </c>
      <c r="D10808" t="s">
        <v>365</v>
      </c>
      <c r="E10808" t="s">
        <v>366</v>
      </c>
      <c r="F10808" t="s">
        <v>367</v>
      </c>
      <c r="G10808" t="s">
        <v>914</v>
      </c>
      <c r="H10808" t="s">
        <v>369</v>
      </c>
      <c r="I10808" t="s">
        <v>42</v>
      </c>
      <c r="J10808" t="s">
        <v>43</v>
      </c>
      <c r="K10808" s="1">
        <v>45558</v>
      </c>
      <c r="L10808" t="s">
        <v>915</v>
      </c>
      <c r="M10808">
        <v>2</v>
      </c>
      <c r="N10808">
        <v>4</v>
      </c>
      <c r="O10808" t="s">
        <v>45</v>
      </c>
      <c r="Q10808" t="s">
        <v>45</v>
      </c>
      <c r="S10808" t="s">
        <v>45</v>
      </c>
      <c r="T10808">
        <v>3</v>
      </c>
      <c r="U10808" t="s">
        <v>45</v>
      </c>
      <c r="V10808">
        <v>3</v>
      </c>
      <c r="W10808" t="s">
        <v>45</v>
      </c>
      <c r="X10808">
        <v>19</v>
      </c>
      <c r="Y10808" t="s">
        <v>46</v>
      </c>
      <c r="Z10808">
        <v>9</v>
      </c>
      <c r="AA10808" t="s">
        <v>46</v>
      </c>
      <c r="AB10808">
        <v>1</v>
      </c>
      <c r="AC10808" t="s">
        <v>47</v>
      </c>
      <c r="AE10808" t="s">
        <v>45</v>
      </c>
      <c r="AF10808">
        <v>3</v>
      </c>
      <c r="AG10808" t="s">
        <v>45</v>
      </c>
      <c r="AH10808">
        <v>5090.91</v>
      </c>
      <c r="AI10808" t="s">
        <v>48</v>
      </c>
      <c r="AJ10808">
        <v>16</v>
      </c>
      <c r="AK10808" t="str">
        <f>_xlfn.XLOOKUP(Table_ExternalData_1[[#This Row],[Shop'[Shop Code']]],Sheet1!D:D,Sheet1!A:A)</f>
        <v>REGION 4 LEYRE IBEAS</v>
      </c>
    </row>
    <row r="10809" spans="1:37" x14ac:dyDescent="0.3">
      <c r="A10809">
        <v>39</v>
      </c>
      <c r="B10809" t="s">
        <v>61</v>
      </c>
      <c r="C10809" t="s">
        <v>916</v>
      </c>
      <c r="D10809" t="s">
        <v>194</v>
      </c>
      <c r="E10809" t="s">
        <v>195</v>
      </c>
      <c r="F10809" t="s">
        <v>196</v>
      </c>
      <c r="G10809" t="s">
        <v>917</v>
      </c>
      <c r="H10809" t="s">
        <v>198</v>
      </c>
      <c r="I10809" t="s">
        <v>42</v>
      </c>
      <c r="J10809" t="s">
        <v>43</v>
      </c>
      <c r="K10809" s="1">
        <v>45560</v>
      </c>
      <c r="L10809" t="s">
        <v>918</v>
      </c>
      <c r="M10809">
        <v>8</v>
      </c>
      <c r="N10809">
        <v>6</v>
      </c>
      <c r="O10809" t="s">
        <v>45</v>
      </c>
      <c r="P10809">
        <v>0</v>
      </c>
      <c r="Q10809" t="s">
        <v>45</v>
      </c>
      <c r="S10809" t="s">
        <v>45</v>
      </c>
      <c r="U10809" t="s">
        <v>45</v>
      </c>
      <c r="W10809" t="s">
        <v>45</v>
      </c>
      <c r="X10809">
        <v>42</v>
      </c>
      <c r="Y10809" t="s">
        <v>46</v>
      </c>
      <c r="Z10809">
        <v>27</v>
      </c>
      <c r="AA10809" t="s">
        <v>46</v>
      </c>
      <c r="AB10809">
        <v>5</v>
      </c>
      <c r="AC10809" t="s">
        <v>47</v>
      </c>
      <c r="AD10809">
        <v>1</v>
      </c>
      <c r="AE10809" t="s">
        <v>45</v>
      </c>
      <c r="AG10809" t="s">
        <v>45</v>
      </c>
      <c r="AI10809" t="s">
        <v>48</v>
      </c>
      <c r="AJ10809">
        <v>18</v>
      </c>
      <c r="AK10809" t="str">
        <f>_xlfn.XLOOKUP(Table_ExternalData_1[[#This Row],[Shop'[Shop Code']]],Sheet1!D:D,Sheet1!A:A)</f>
        <v>REGION 4 LEYRE IBEAS</v>
      </c>
    </row>
    <row r="10810" spans="1:37" x14ac:dyDescent="0.3">
      <c r="A10810">
        <v>39</v>
      </c>
      <c r="B10810" t="s">
        <v>61</v>
      </c>
      <c r="C10810" t="s">
        <v>916</v>
      </c>
      <c r="D10810" t="s">
        <v>194</v>
      </c>
      <c r="E10810" t="s">
        <v>195</v>
      </c>
      <c r="F10810" t="s">
        <v>196</v>
      </c>
      <c r="G10810" t="s">
        <v>917</v>
      </c>
      <c r="H10810" t="s">
        <v>198</v>
      </c>
      <c r="I10810" t="s">
        <v>42</v>
      </c>
      <c r="J10810" t="s">
        <v>43</v>
      </c>
      <c r="K10810" s="1">
        <v>45561</v>
      </c>
      <c r="L10810" t="s">
        <v>918</v>
      </c>
      <c r="M10810">
        <v>4</v>
      </c>
      <c r="N10810">
        <v>2</v>
      </c>
      <c r="O10810" t="s">
        <v>45</v>
      </c>
      <c r="P10810">
        <v>10</v>
      </c>
      <c r="Q10810" t="s">
        <v>45</v>
      </c>
      <c r="R10810">
        <v>8</v>
      </c>
      <c r="S10810" t="s">
        <v>45</v>
      </c>
      <c r="U10810" t="s">
        <v>45</v>
      </c>
      <c r="W10810" t="s">
        <v>45</v>
      </c>
      <c r="X10810">
        <v>32</v>
      </c>
      <c r="Y10810" t="s">
        <v>46</v>
      </c>
      <c r="Z10810">
        <v>15</v>
      </c>
      <c r="AA10810" t="s">
        <v>46</v>
      </c>
      <c r="AB10810">
        <v>9</v>
      </c>
      <c r="AC10810" t="s">
        <v>47</v>
      </c>
      <c r="AE10810" t="s">
        <v>45</v>
      </c>
      <c r="AF10810">
        <v>8</v>
      </c>
      <c r="AG10810" t="s">
        <v>45</v>
      </c>
      <c r="AH10810">
        <v>12790.9</v>
      </c>
      <c r="AI10810" t="s">
        <v>48</v>
      </c>
      <c r="AJ10810">
        <v>19</v>
      </c>
      <c r="AK10810" t="str">
        <f>_xlfn.XLOOKUP(Table_ExternalData_1[[#This Row],[Shop'[Shop Code']]],Sheet1!D:D,Sheet1!A:A)</f>
        <v>REGION 4 LEYRE IBEAS</v>
      </c>
    </row>
    <row r="10811" spans="1:37" x14ac:dyDescent="0.3">
      <c r="A10811">
        <v>39</v>
      </c>
      <c r="B10811" t="s">
        <v>61</v>
      </c>
      <c r="C10811" t="s">
        <v>916</v>
      </c>
      <c r="D10811" t="s">
        <v>194</v>
      </c>
      <c r="E10811" t="s">
        <v>195</v>
      </c>
      <c r="F10811" t="s">
        <v>196</v>
      </c>
      <c r="G10811" t="s">
        <v>917</v>
      </c>
      <c r="H10811" t="s">
        <v>198</v>
      </c>
      <c r="I10811" t="s">
        <v>42</v>
      </c>
      <c r="J10811" t="s">
        <v>43</v>
      </c>
      <c r="K10811" s="1">
        <v>45562</v>
      </c>
      <c r="L10811" t="s">
        <v>918</v>
      </c>
      <c r="M10811">
        <v>7</v>
      </c>
      <c r="N10811">
        <v>3</v>
      </c>
      <c r="O10811" t="s">
        <v>45</v>
      </c>
      <c r="P10811">
        <v>3</v>
      </c>
      <c r="Q10811" t="s">
        <v>45</v>
      </c>
      <c r="R10811">
        <v>2</v>
      </c>
      <c r="S10811" t="s">
        <v>45</v>
      </c>
      <c r="U10811" t="s">
        <v>45</v>
      </c>
      <c r="W10811" t="s">
        <v>45</v>
      </c>
      <c r="X10811">
        <v>28</v>
      </c>
      <c r="Y10811" t="s">
        <v>46</v>
      </c>
      <c r="Z10811">
        <v>13</v>
      </c>
      <c r="AA10811" t="s">
        <v>46</v>
      </c>
      <c r="AB10811">
        <v>7</v>
      </c>
      <c r="AC10811" t="s">
        <v>47</v>
      </c>
      <c r="AD10811">
        <v>1</v>
      </c>
      <c r="AE10811" t="s">
        <v>45</v>
      </c>
      <c r="AF10811">
        <v>4</v>
      </c>
      <c r="AG10811" t="s">
        <v>45</v>
      </c>
      <c r="AH10811">
        <v>7588.64</v>
      </c>
      <c r="AI10811" t="s">
        <v>48</v>
      </c>
      <c r="AJ10811">
        <v>20</v>
      </c>
      <c r="AK10811" t="str">
        <f>_xlfn.XLOOKUP(Table_ExternalData_1[[#This Row],[Shop'[Shop Code']]],Sheet1!D:D,Sheet1!A:A)</f>
        <v>REGION 4 LEYRE IBEAS</v>
      </c>
    </row>
    <row r="10812" spans="1:37" x14ac:dyDescent="0.3">
      <c r="A10812">
        <v>39</v>
      </c>
      <c r="B10812" t="s">
        <v>61</v>
      </c>
      <c r="C10812" t="s">
        <v>916</v>
      </c>
      <c r="D10812" t="s">
        <v>194</v>
      </c>
      <c r="E10812" t="s">
        <v>195</v>
      </c>
      <c r="F10812" t="s">
        <v>196</v>
      </c>
      <c r="G10812" t="s">
        <v>917</v>
      </c>
      <c r="H10812" t="s">
        <v>198</v>
      </c>
      <c r="I10812" t="s">
        <v>42</v>
      </c>
      <c r="J10812" t="s">
        <v>43</v>
      </c>
      <c r="K10812" s="1">
        <v>45558</v>
      </c>
      <c r="L10812" t="s">
        <v>918</v>
      </c>
      <c r="M10812">
        <v>7</v>
      </c>
      <c r="N10812">
        <v>3</v>
      </c>
      <c r="O10812" t="s">
        <v>45</v>
      </c>
      <c r="P10812">
        <v>5</v>
      </c>
      <c r="Q10812" t="s">
        <v>45</v>
      </c>
      <c r="S10812" t="s">
        <v>45</v>
      </c>
      <c r="U10812" t="s">
        <v>45</v>
      </c>
      <c r="W10812" t="s">
        <v>45</v>
      </c>
      <c r="X10812">
        <v>34</v>
      </c>
      <c r="Y10812" t="s">
        <v>46</v>
      </c>
      <c r="Z10812">
        <v>17</v>
      </c>
      <c r="AA10812" t="s">
        <v>46</v>
      </c>
      <c r="AB10812">
        <v>10</v>
      </c>
      <c r="AC10812" t="s">
        <v>47</v>
      </c>
      <c r="AD10812">
        <v>1</v>
      </c>
      <c r="AE10812" t="s">
        <v>45</v>
      </c>
      <c r="AF10812">
        <v>1</v>
      </c>
      <c r="AG10812" t="s">
        <v>45</v>
      </c>
      <c r="AH10812">
        <v>2437</v>
      </c>
      <c r="AI10812" t="s">
        <v>48</v>
      </c>
      <c r="AJ10812">
        <v>16</v>
      </c>
      <c r="AK10812" t="str">
        <f>_xlfn.XLOOKUP(Table_ExternalData_1[[#This Row],[Shop'[Shop Code']]],Sheet1!D:D,Sheet1!A:A)</f>
        <v>REGION 4 LEYRE IBEAS</v>
      </c>
    </row>
    <row r="10813" spans="1:37" x14ac:dyDescent="0.3">
      <c r="A10813">
        <v>39</v>
      </c>
      <c r="B10813" t="s">
        <v>61</v>
      </c>
      <c r="C10813" t="s">
        <v>916</v>
      </c>
      <c r="D10813" t="s">
        <v>194</v>
      </c>
      <c r="E10813" t="s">
        <v>195</v>
      </c>
      <c r="F10813" t="s">
        <v>196</v>
      </c>
      <c r="G10813" t="s">
        <v>917</v>
      </c>
      <c r="H10813" t="s">
        <v>198</v>
      </c>
      <c r="I10813" t="s">
        <v>42</v>
      </c>
      <c r="J10813" t="s">
        <v>43</v>
      </c>
      <c r="K10813" s="1">
        <v>45559</v>
      </c>
      <c r="L10813" t="s">
        <v>918</v>
      </c>
      <c r="M10813">
        <v>5</v>
      </c>
      <c r="O10813" t="s">
        <v>45</v>
      </c>
      <c r="P10813">
        <v>2</v>
      </c>
      <c r="Q10813" t="s">
        <v>45</v>
      </c>
      <c r="R10813">
        <v>2</v>
      </c>
      <c r="S10813" t="s">
        <v>45</v>
      </c>
      <c r="U10813" t="s">
        <v>45</v>
      </c>
      <c r="V10813">
        <v>2</v>
      </c>
      <c r="W10813" t="s">
        <v>45</v>
      </c>
      <c r="X10813">
        <v>35</v>
      </c>
      <c r="Y10813" t="s">
        <v>46</v>
      </c>
      <c r="Z10813">
        <v>18</v>
      </c>
      <c r="AA10813" t="s">
        <v>46</v>
      </c>
      <c r="AB10813">
        <v>4</v>
      </c>
      <c r="AC10813" t="s">
        <v>47</v>
      </c>
      <c r="AE10813" t="s">
        <v>45</v>
      </c>
      <c r="AF10813">
        <v>4</v>
      </c>
      <c r="AG10813" t="s">
        <v>45</v>
      </c>
      <c r="AH10813">
        <v>6936.3600000000006</v>
      </c>
      <c r="AI10813" t="s">
        <v>48</v>
      </c>
      <c r="AJ10813">
        <v>17</v>
      </c>
      <c r="AK10813" t="str">
        <f>_xlfn.XLOOKUP(Table_ExternalData_1[[#This Row],[Shop'[Shop Code']]],Sheet1!D:D,Sheet1!A:A)</f>
        <v>REGION 4 LEYRE IBEAS</v>
      </c>
    </row>
    <row r="10814" spans="1:37" x14ac:dyDescent="0.3">
      <c r="A10814">
        <v>39</v>
      </c>
      <c r="B10814" t="s">
        <v>919</v>
      </c>
      <c r="C10814" t="s">
        <v>920</v>
      </c>
      <c r="D10814" t="s">
        <v>194</v>
      </c>
      <c r="E10814" t="s">
        <v>195</v>
      </c>
      <c r="F10814" t="s">
        <v>196</v>
      </c>
      <c r="G10814" t="s">
        <v>921</v>
      </c>
      <c r="H10814" t="s">
        <v>198</v>
      </c>
      <c r="I10814" t="s">
        <v>42</v>
      </c>
      <c r="J10814" t="s">
        <v>43</v>
      </c>
      <c r="K10814" s="1">
        <v>45560</v>
      </c>
      <c r="L10814" t="s">
        <v>922</v>
      </c>
      <c r="M10814">
        <v>3</v>
      </c>
      <c r="N10814">
        <v>2</v>
      </c>
      <c r="O10814" t="s">
        <v>45</v>
      </c>
      <c r="Q10814" t="s">
        <v>45</v>
      </c>
      <c r="S10814" t="s">
        <v>45</v>
      </c>
      <c r="U10814" t="s">
        <v>45</v>
      </c>
      <c r="W10814" t="s">
        <v>45</v>
      </c>
      <c r="X10814">
        <v>14</v>
      </c>
      <c r="Y10814" t="s">
        <v>46</v>
      </c>
      <c r="Z10814">
        <v>8</v>
      </c>
      <c r="AA10814" t="s">
        <v>46</v>
      </c>
      <c r="AB10814">
        <v>6</v>
      </c>
      <c r="AC10814" t="s">
        <v>47</v>
      </c>
      <c r="AE10814" t="s">
        <v>45</v>
      </c>
      <c r="AG10814" t="s">
        <v>45</v>
      </c>
      <c r="AI10814" t="s">
        <v>48</v>
      </c>
      <c r="AJ10814">
        <v>18</v>
      </c>
      <c r="AK10814" t="str">
        <f>_xlfn.XLOOKUP(Table_ExternalData_1[[#This Row],[Shop'[Shop Code']]],Sheet1!D:D,Sheet1!A:A)</f>
        <v>REGION 4 LEYRE IBEAS</v>
      </c>
    </row>
    <row r="10815" spans="1:37" x14ac:dyDescent="0.3">
      <c r="A10815">
        <v>39</v>
      </c>
      <c r="B10815" t="s">
        <v>919</v>
      </c>
      <c r="C10815" t="s">
        <v>920</v>
      </c>
      <c r="D10815" t="s">
        <v>194</v>
      </c>
      <c r="E10815" t="s">
        <v>195</v>
      </c>
      <c r="F10815" t="s">
        <v>196</v>
      </c>
      <c r="G10815" t="s">
        <v>921</v>
      </c>
      <c r="H10815" t="s">
        <v>198</v>
      </c>
      <c r="I10815" t="s">
        <v>42</v>
      </c>
      <c r="J10815" t="s">
        <v>43</v>
      </c>
      <c r="K10815" s="1">
        <v>45558</v>
      </c>
      <c r="L10815" t="s">
        <v>922</v>
      </c>
      <c r="M10815">
        <v>2</v>
      </c>
      <c r="N10815">
        <v>4</v>
      </c>
      <c r="O10815" t="s">
        <v>45</v>
      </c>
      <c r="Q10815" t="s">
        <v>45</v>
      </c>
      <c r="S10815" t="s">
        <v>45</v>
      </c>
      <c r="U10815" t="s">
        <v>45</v>
      </c>
      <c r="W10815" t="s">
        <v>45</v>
      </c>
      <c r="X10815">
        <v>12</v>
      </c>
      <c r="Y10815" t="s">
        <v>46</v>
      </c>
      <c r="Z10815">
        <v>4</v>
      </c>
      <c r="AA10815" t="s">
        <v>46</v>
      </c>
      <c r="AB10815">
        <v>6</v>
      </c>
      <c r="AC10815" t="s">
        <v>47</v>
      </c>
      <c r="AE10815" t="s">
        <v>45</v>
      </c>
      <c r="AG10815" t="s">
        <v>45</v>
      </c>
      <c r="AI10815" t="s">
        <v>48</v>
      </c>
      <c r="AJ10815">
        <v>16</v>
      </c>
      <c r="AK10815" t="str">
        <f>_xlfn.XLOOKUP(Table_ExternalData_1[[#This Row],[Shop'[Shop Code']]],Sheet1!D:D,Sheet1!A:A)</f>
        <v>REGION 4 LEYRE IBEAS</v>
      </c>
    </row>
    <row r="10816" spans="1:37" x14ac:dyDescent="0.3">
      <c r="A10816">
        <v>39</v>
      </c>
      <c r="B10816" t="s">
        <v>919</v>
      </c>
      <c r="C10816" t="s">
        <v>920</v>
      </c>
      <c r="D10816" t="s">
        <v>194</v>
      </c>
      <c r="E10816" t="s">
        <v>195</v>
      </c>
      <c r="F10816" t="s">
        <v>196</v>
      </c>
      <c r="G10816" t="s">
        <v>921</v>
      </c>
      <c r="H10816" t="s">
        <v>198</v>
      </c>
      <c r="I10816" t="s">
        <v>42</v>
      </c>
      <c r="J10816" t="s">
        <v>43</v>
      </c>
      <c r="K10816" s="1">
        <v>45559</v>
      </c>
      <c r="L10816" t="s">
        <v>922</v>
      </c>
      <c r="M10816">
        <v>2</v>
      </c>
      <c r="N10816">
        <v>4</v>
      </c>
      <c r="O10816" t="s">
        <v>45</v>
      </c>
      <c r="P10816">
        <v>2</v>
      </c>
      <c r="Q10816" t="s">
        <v>45</v>
      </c>
      <c r="S10816" t="s">
        <v>45</v>
      </c>
      <c r="T10816">
        <v>2</v>
      </c>
      <c r="U10816" t="s">
        <v>45</v>
      </c>
      <c r="V10816">
        <v>2</v>
      </c>
      <c r="W10816" t="s">
        <v>45</v>
      </c>
      <c r="X10816">
        <v>9</v>
      </c>
      <c r="Y10816" t="s">
        <v>46</v>
      </c>
      <c r="Z10816">
        <v>4</v>
      </c>
      <c r="AA10816" t="s">
        <v>46</v>
      </c>
      <c r="AB10816">
        <v>4</v>
      </c>
      <c r="AC10816" t="s">
        <v>47</v>
      </c>
      <c r="AE10816" t="s">
        <v>45</v>
      </c>
      <c r="AF10816">
        <v>2</v>
      </c>
      <c r="AG10816" t="s">
        <v>45</v>
      </c>
      <c r="AH10816">
        <v>3636.36</v>
      </c>
      <c r="AI10816" t="s">
        <v>48</v>
      </c>
      <c r="AJ10816">
        <v>17</v>
      </c>
      <c r="AK10816" t="str">
        <f>_xlfn.XLOOKUP(Table_ExternalData_1[[#This Row],[Shop'[Shop Code']]],Sheet1!D:D,Sheet1!A:A)</f>
        <v>REGION 4 LEYRE IBEAS</v>
      </c>
    </row>
    <row r="10817" spans="1:37" x14ac:dyDescent="0.3">
      <c r="A10817">
        <v>39</v>
      </c>
      <c r="B10817" t="s">
        <v>919</v>
      </c>
      <c r="C10817" t="s">
        <v>920</v>
      </c>
      <c r="D10817" t="s">
        <v>194</v>
      </c>
      <c r="E10817" t="s">
        <v>195</v>
      </c>
      <c r="F10817" t="s">
        <v>196</v>
      </c>
      <c r="G10817" t="s">
        <v>921</v>
      </c>
      <c r="H10817" t="s">
        <v>198</v>
      </c>
      <c r="I10817" t="s">
        <v>42</v>
      </c>
      <c r="J10817" t="s">
        <v>43</v>
      </c>
      <c r="K10817" s="1">
        <v>45562</v>
      </c>
      <c r="L10817" t="s">
        <v>922</v>
      </c>
      <c r="O10817" t="s">
        <v>45</v>
      </c>
      <c r="P10817">
        <v>4</v>
      </c>
      <c r="Q10817" t="s">
        <v>45</v>
      </c>
      <c r="R10817">
        <v>2</v>
      </c>
      <c r="S10817" t="s">
        <v>45</v>
      </c>
      <c r="U10817" t="s">
        <v>45</v>
      </c>
      <c r="W10817" t="s">
        <v>45</v>
      </c>
      <c r="X10817">
        <v>15</v>
      </c>
      <c r="Y10817" t="s">
        <v>46</v>
      </c>
      <c r="Z10817">
        <v>8</v>
      </c>
      <c r="AA10817" t="s">
        <v>46</v>
      </c>
      <c r="AB10817">
        <v>7</v>
      </c>
      <c r="AC10817" t="s">
        <v>47</v>
      </c>
      <c r="AE10817" t="s">
        <v>45</v>
      </c>
      <c r="AF10817">
        <v>2</v>
      </c>
      <c r="AG10817" t="s">
        <v>45</v>
      </c>
      <c r="AH10817">
        <v>3636.36</v>
      </c>
      <c r="AI10817" t="s">
        <v>48</v>
      </c>
      <c r="AJ10817">
        <v>20</v>
      </c>
      <c r="AK10817" t="str">
        <f>_xlfn.XLOOKUP(Table_ExternalData_1[[#This Row],[Shop'[Shop Code']]],Sheet1!D:D,Sheet1!A:A)</f>
        <v>REGION 4 LEYRE IBEAS</v>
      </c>
    </row>
    <row r="10818" spans="1:37" x14ac:dyDescent="0.3">
      <c r="A10818">
        <v>39</v>
      </c>
      <c r="B10818" t="s">
        <v>919</v>
      </c>
      <c r="C10818" t="s">
        <v>920</v>
      </c>
      <c r="D10818" t="s">
        <v>194</v>
      </c>
      <c r="E10818" t="s">
        <v>195</v>
      </c>
      <c r="F10818" t="s">
        <v>196</v>
      </c>
      <c r="G10818" t="s">
        <v>921</v>
      </c>
      <c r="H10818" t="s">
        <v>198</v>
      </c>
      <c r="I10818" t="s">
        <v>42</v>
      </c>
      <c r="J10818" t="s">
        <v>43</v>
      </c>
      <c r="K10818" s="1">
        <v>45561</v>
      </c>
      <c r="L10818" t="s">
        <v>922</v>
      </c>
      <c r="M10818">
        <v>2</v>
      </c>
      <c r="N10818">
        <v>3</v>
      </c>
      <c r="O10818" t="s">
        <v>45</v>
      </c>
      <c r="Q10818" t="s">
        <v>45</v>
      </c>
      <c r="S10818" t="s">
        <v>45</v>
      </c>
      <c r="U10818" t="s">
        <v>45</v>
      </c>
      <c r="W10818" t="s">
        <v>45</v>
      </c>
      <c r="X10818">
        <v>9</v>
      </c>
      <c r="Y10818" t="s">
        <v>46</v>
      </c>
      <c r="Z10818">
        <v>5</v>
      </c>
      <c r="AA10818" t="s">
        <v>46</v>
      </c>
      <c r="AB10818">
        <v>5</v>
      </c>
      <c r="AC10818" t="s">
        <v>47</v>
      </c>
      <c r="AE10818" t="s">
        <v>45</v>
      </c>
      <c r="AG10818" t="s">
        <v>45</v>
      </c>
      <c r="AI10818" t="s">
        <v>48</v>
      </c>
      <c r="AJ10818">
        <v>19</v>
      </c>
      <c r="AK10818" t="str">
        <f>_xlfn.XLOOKUP(Table_ExternalData_1[[#This Row],[Shop'[Shop Code']]],Sheet1!D:D,Sheet1!A:A)</f>
        <v>REGION 4 LEYRE IBEAS</v>
      </c>
    </row>
    <row r="10819" spans="1:37" x14ac:dyDescent="0.3">
      <c r="A10819">
        <v>39</v>
      </c>
      <c r="B10819" t="s">
        <v>923</v>
      </c>
      <c r="C10819" t="s">
        <v>924</v>
      </c>
      <c r="D10819" t="s">
        <v>206</v>
      </c>
      <c r="E10819" t="s">
        <v>2914</v>
      </c>
      <c r="F10819" t="s">
        <v>2915</v>
      </c>
      <c r="G10819" t="s">
        <v>925</v>
      </c>
      <c r="H10819" t="s">
        <v>106</v>
      </c>
      <c r="I10819" t="s">
        <v>56</v>
      </c>
      <c r="J10819" t="s">
        <v>57</v>
      </c>
      <c r="K10819" s="1">
        <v>45559</v>
      </c>
      <c r="L10819" t="s">
        <v>926</v>
      </c>
      <c r="M10819">
        <v>2</v>
      </c>
      <c r="O10819" t="s">
        <v>45</v>
      </c>
      <c r="Q10819" t="s">
        <v>45</v>
      </c>
      <c r="S10819" t="s">
        <v>45</v>
      </c>
      <c r="U10819" t="s">
        <v>45</v>
      </c>
      <c r="W10819" t="s">
        <v>45</v>
      </c>
      <c r="X10819">
        <v>14</v>
      </c>
      <c r="Y10819" t="s">
        <v>46</v>
      </c>
      <c r="Z10819">
        <v>11</v>
      </c>
      <c r="AA10819" t="s">
        <v>46</v>
      </c>
      <c r="AB10819">
        <v>12</v>
      </c>
      <c r="AC10819" t="s">
        <v>47</v>
      </c>
      <c r="AD10819">
        <v>1</v>
      </c>
      <c r="AE10819" t="s">
        <v>45</v>
      </c>
      <c r="AF10819">
        <v>2</v>
      </c>
      <c r="AG10819" t="s">
        <v>45</v>
      </c>
      <c r="AH10819">
        <v>3636.36</v>
      </c>
      <c r="AI10819" t="s">
        <v>48</v>
      </c>
      <c r="AJ10819">
        <v>17</v>
      </c>
      <c r="AK10819" t="str">
        <f>_xlfn.XLOOKUP(Table_ExternalData_1[[#This Row],[Shop'[Shop Code']]],Sheet1!D:D,Sheet1!A:A)</f>
        <v>REGION 1 ALBERTO BLASCO</v>
      </c>
    </row>
    <row r="10820" spans="1:37" x14ac:dyDescent="0.3">
      <c r="A10820">
        <v>39</v>
      </c>
      <c r="B10820" t="s">
        <v>923</v>
      </c>
      <c r="C10820" t="s">
        <v>924</v>
      </c>
      <c r="D10820" t="s">
        <v>206</v>
      </c>
      <c r="E10820" t="s">
        <v>2914</v>
      </c>
      <c r="F10820" t="s">
        <v>2915</v>
      </c>
      <c r="G10820" t="s">
        <v>925</v>
      </c>
      <c r="H10820" t="s">
        <v>106</v>
      </c>
      <c r="I10820" t="s">
        <v>56</v>
      </c>
      <c r="J10820" t="s">
        <v>57</v>
      </c>
      <c r="K10820" s="1">
        <v>45561</v>
      </c>
      <c r="L10820" t="s">
        <v>926</v>
      </c>
      <c r="M10820">
        <v>3</v>
      </c>
      <c r="O10820" t="s">
        <v>45</v>
      </c>
      <c r="P10820">
        <v>2</v>
      </c>
      <c r="Q10820" t="s">
        <v>45</v>
      </c>
      <c r="R10820">
        <v>2</v>
      </c>
      <c r="S10820" t="s">
        <v>45</v>
      </c>
      <c r="U10820" t="s">
        <v>45</v>
      </c>
      <c r="W10820" t="s">
        <v>45</v>
      </c>
      <c r="X10820">
        <v>16</v>
      </c>
      <c r="Y10820" t="s">
        <v>46</v>
      </c>
      <c r="Z10820">
        <v>15</v>
      </c>
      <c r="AA10820" t="s">
        <v>46</v>
      </c>
      <c r="AB10820">
        <v>12</v>
      </c>
      <c r="AC10820" t="s">
        <v>47</v>
      </c>
      <c r="AE10820" t="s">
        <v>45</v>
      </c>
      <c r="AF10820">
        <v>2</v>
      </c>
      <c r="AG10820" t="s">
        <v>45</v>
      </c>
      <c r="AH10820">
        <v>3636.36</v>
      </c>
      <c r="AI10820" t="s">
        <v>48</v>
      </c>
      <c r="AJ10820">
        <v>19</v>
      </c>
      <c r="AK10820" t="str">
        <f>_xlfn.XLOOKUP(Table_ExternalData_1[[#This Row],[Shop'[Shop Code']]],Sheet1!D:D,Sheet1!A:A)</f>
        <v>REGION 1 ALBERTO BLASCO</v>
      </c>
    </row>
    <row r="10821" spans="1:37" x14ac:dyDescent="0.3">
      <c r="A10821">
        <v>39</v>
      </c>
      <c r="B10821" t="s">
        <v>923</v>
      </c>
      <c r="C10821" t="s">
        <v>924</v>
      </c>
      <c r="D10821" t="s">
        <v>206</v>
      </c>
      <c r="E10821" t="s">
        <v>2914</v>
      </c>
      <c r="F10821" t="s">
        <v>2915</v>
      </c>
      <c r="G10821" t="s">
        <v>925</v>
      </c>
      <c r="H10821" t="s">
        <v>106</v>
      </c>
      <c r="I10821" t="s">
        <v>56</v>
      </c>
      <c r="J10821" t="s">
        <v>57</v>
      </c>
      <c r="K10821" s="1">
        <v>45562</v>
      </c>
      <c r="L10821" t="s">
        <v>926</v>
      </c>
      <c r="M10821">
        <v>4</v>
      </c>
      <c r="O10821" t="s">
        <v>45</v>
      </c>
      <c r="P10821">
        <v>1</v>
      </c>
      <c r="Q10821" t="s">
        <v>45</v>
      </c>
      <c r="S10821" t="s">
        <v>45</v>
      </c>
      <c r="U10821" t="s">
        <v>45</v>
      </c>
      <c r="W10821" t="s">
        <v>45</v>
      </c>
      <c r="X10821">
        <v>8</v>
      </c>
      <c r="Y10821" t="s">
        <v>46</v>
      </c>
      <c r="Z10821">
        <v>8</v>
      </c>
      <c r="AA10821" t="s">
        <v>46</v>
      </c>
      <c r="AB10821">
        <v>11</v>
      </c>
      <c r="AC10821" t="s">
        <v>47</v>
      </c>
      <c r="AE10821" t="s">
        <v>45</v>
      </c>
      <c r="AG10821" t="s">
        <v>45</v>
      </c>
      <c r="AI10821" t="s">
        <v>48</v>
      </c>
      <c r="AJ10821">
        <v>20</v>
      </c>
      <c r="AK10821" t="str">
        <f>_xlfn.XLOOKUP(Table_ExternalData_1[[#This Row],[Shop'[Shop Code']]],Sheet1!D:D,Sheet1!A:A)</f>
        <v>REGION 1 ALBERTO BLASCO</v>
      </c>
    </row>
    <row r="10822" spans="1:37" x14ac:dyDescent="0.3">
      <c r="A10822">
        <v>39</v>
      </c>
      <c r="B10822" t="s">
        <v>923</v>
      </c>
      <c r="C10822" t="s">
        <v>924</v>
      </c>
      <c r="D10822" t="s">
        <v>206</v>
      </c>
      <c r="E10822" t="s">
        <v>2914</v>
      </c>
      <c r="F10822" t="s">
        <v>2915</v>
      </c>
      <c r="G10822" t="s">
        <v>925</v>
      </c>
      <c r="H10822" t="s">
        <v>106</v>
      </c>
      <c r="I10822" t="s">
        <v>56</v>
      </c>
      <c r="J10822" t="s">
        <v>57</v>
      </c>
      <c r="K10822" s="1">
        <v>45558</v>
      </c>
      <c r="L10822" t="s">
        <v>926</v>
      </c>
      <c r="M10822">
        <v>3</v>
      </c>
      <c r="N10822">
        <v>4</v>
      </c>
      <c r="O10822" t="s">
        <v>45</v>
      </c>
      <c r="P10822">
        <v>7</v>
      </c>
      <c r="Q10822" t="s">
        <v>45</v>
      </c>
      <c r="S10822" t="s">
        <v>45</v>
      </c>
      <c r="U10822" t="s">
        <v>45</v>
      </c>
      <c r="W10822" t="s">
        <v>45</v>
      </c>
      <c r="X10822">
        <v>20</v>
      </c>
      <c r="Y10822" t="s">
        <v>46</v>
      </c>
      <c r="Z10822">
        <v>18</v>
      </c>
      <c r="AA10822" t="s">
        <v>46</v>
      </c>
      <c r="AB10822">
        <v>13</v>
      </c>
      <c r="AC10822" t="s">
        <v>47</v>
      </c>
      <c r="AE10822" t="s">
        <v>45</v>
      </c>
      <c r="AG10822" t="s">
        <v>45</v>
      </c>
      <c r="AI10822" t="s">
        <v>48</v>
      </c>
      <c r="AJ10822">
        <v>16</v>
      </c>
      <c r="AK10822" t="str">
        <f>_xlfn.XLOOKUP(Table_ExternalData_1[[#This Row],[Shop'[Shop Code']]],Sheet1!D:D,Sheet1!A:A)</f>
        <v>REGION 1 ALBERTO BLASCO</v>
      </c>
    </row>
    <row r="10823" spans="1:37" x14ac:dyDescent="0.3">
      <c r="A10823">
        <v>39</v>
      </c>
      <c r="B10823" t="s">
        <v>923</v>
      </c>
      <c r="C10823" t="s">
        <v>924</v>
      </c>
      <c r="D10823" t="s">
        <v>206</v>
      </c>
      <c r="E10823" t="s">
        <v>2914</v>
      </c>
      <c r="F10823" t="s">
        <v>2915</v>
      </c>
      <c r="G10823" t="s">
        <v>925</v>
      </c>
      <c r="H10823" t="s">
        <v>106</v>
      </c>
      <c r="I10823" t="s">
        <v>56</v>
      </c>
      <c r="J10823" t="s">
        <v>57</v>
      </c>
      <c r="K10823" s="1">
        <v>45560</v>
      </c>
      <c r="L10823" t="s">
        <v>926</v>
      </c>
      <c r="M10823">
        <v>5</v>
      </c>
      <c r="N10823">
        <v>2</v>
      </c>
      <c r="O10823" t="s">
        <v>45</v>
      </c>
      <c r="P10823">
        <v>2</v>
      </c>
      <c r="Q10823" t="s">
        <v>45</v>
      </c>
      <c r="S10823" t="s">
        <v>45</v>
      </c>
      <c r="U10823" t="s">
        <v>45</v>
      </c>
      <c r="W10823" t="s">
        <v>45</v>
      </c>
      <c r="X10823">
        <v>20</v>
      </c>
      <c r="Y10823" t="s">
        <v>46</v>
      </c>
      <c r="Z10823">
        <v>19</v>
      </c>
      <c r="AA10823" t="s">
        <v>46</v>
      </c>
      <c r="AB10823">
        <v>9</v>
      </c>
      <c r="AC10823" t="s">
        <v>47</v>
      </c>
      <c r="AE10823" t="s">
        <v>45</v>
      </c>
      <c r="AF10823">
        <v>2</v>
      </c>
      <c r="AG10823" t="s">
        <v>45</v>
      </c>
      <c r="AH10823">
        <v>4596.3600000000006</v>
      </c>
      <c r="AI10823" t="s">
        <v>48</v>
      </c>
      <c r="AJ10823">
        <v>18</v>
      </c>
      <c r="AK10823" t="str">
        <f>_xlfn.XLOOKUP(Table_ExternalData_1[[#This Row],[Shop'[Shop Code']]],Sheet1!D:D,Sheet1!A:A)</f>
        <v>REGION 1 ALBERTO BLASCO</v>
      </c>
    </row>
    <row r="10824" spans="1:37" x14ac:dyDescent="0.3">
      <c r="A10824">
        <v>39</v>
      </c>
      <c r="B10824" t="s">
        <v>927</v>
      </c>
      <c r="C10824" t="s">
        <v>928</v>
      </c>
      <c r="D10824" t="s">
        <v>37</v>
      </c>
      <c r="E10824" t="s">
        <v>38</v>
      </c>
      <c r="F10824" t="s">
        <v>39</v>
      </c>
      <c r="G10824" t="s">
        <v>929</v>
      </c>
      <c r="H10824" t="s">
        <v>41</v>
      </c>
      <c r="I10824" t="s">
        <v>42</v>
      </c>
      <c r="J10824" t="s">
        <v>43</v>
      </c>
      <c r="K10824" s="1">
        <v>45559</v>
      </c>
      <c r="L10824" t="s">
        <v>930</v>
      </c>
      <c r="M10824">
        <v>6</v>
      </c>
      <c r="O10824" t="s">
        <v>45</v>
      </c>
      <c r="Q10824" t="s">
        <v>45</v>
      </c>
      <c r="S10824" t="s">
        <v>45</v>
      </c>
      <c r="U10824" t="s">
        <v>45</v>
      </c>
      <c r="W10824" t="s">
        <v>45</v>
      </c>
      <c r="X10824">
        <v>12</v>
      </c>
      <c r="Y10824" t="s">
        <v>46</v>
      </c>
      <c r="Z10824">
        <v>11</v>
      </c>
      <c r="AA10824" t="s">
        <v>46</v>
      </c>
      <c r="AB10824">
        <v>8</v>
      </c>
      <c r="AC10824" t="s">
        <v>47</v>
      </c>
      <c r="AE10824" t="s">
        <v>45</v>
      </c>
      <c r="AG10824" t="s">
        <v>45</v>
      </c>
      <c r="AI10824" t="s">
        <v>48</v>
      </c>
      <c r="AJ10824">
        <v>17</v>
      </c>
      <c r="AK10824" t="str">
        <f>_xlfn.XLOOKUP(Table_ExternalData_1[[#This Row],[Shop'[Shop Code']]],Sheet1!D:D,Sheet1!A:A)</f>
        <v>REGION 4 LEYRE IBEAS</v>
      </c>
    </row>
    <row r="10825" spans="1:37" x14ac:dyDescent="0.3">
      <c r="A10825">
        <v>39</v>
      </c>
      <c r="B10825" t="s">
        <v>927</v>
      </c>
      <c r="C10825" t="s">
        <v>928</v>
      </c>
      <c r="D10825" t="s">
        <v>37</v>
      </c>
      <c r="E10825" t="s">
        <v>38</v>
      </c>
      <c r="F10825" t="s">
        <v>39</v>
      </c>
      <c r="G10825" t="s">
        <v>929</v>
      </c>
      <c r="H10825" t="s">
        <v>41</v>
      </c>
      <c r="I10825" t="s">
        <v>42</v>
      </c>
      <c r="J10825" t="s">
        <v>43</v>
      </c>
      <c r="K10825" s="1">
        <v>45558</v>
      </c>
      <c r="L10825" t="s">
        <v>930</v>
      </c>
      <c r="M10825">
        <v>2</v>
      </c>
      <c r="N10825">
        <v>1</v>
      </c>
      <c r="O10825" t="s">
        <v>45</v>
      </c>
      <c r="P10825">
        <v>4</v>
      </c>
      <c r="Q10825" t="s">
        <v>45</v>
      </c>
      <c r="R10825">
        <v>2</v>
      </c>
      <c r="S10825" t="s">
        <v>45</v>
      </c>
      <c r="U10825" t="s">
        <v>45</v>
      </c>
      <c r="W10825" t="s">
        <v>45</v>
      </c>
      <c r="X10825">
        <v>17</v>
      </c>
      <c r="Y10825" t="s">
        <v>46</v>
      </c>
      <c r="Z10825">
        <v>11</v>
      </c>
      <c r="AA10825" t="s">
        <v>46</v>
      </c>
      <c r="AB10825">
        <v>5</v>
      </c>
      <c r="AC10825" t="s">
        <v>47</v>
      </c>
      <c r="AE10825" t="s">
        <v>45</v>
      </c>
      <c r="AF10825">
        <v>2</v>
      </c>
      <c r="AG10825" t="s">
        <v>45</v>
      </c>
      <c r="AH10825">
        <v>3636.36</v>
      </c>
      <c r="AI10825" t="s">
        <v>48</v>
      </c>
      <c r="AJ10825">
        <v>16</v>
      </c>
      <c r="AK10825" t="str">
        <f>_xlfn.XLOOKUP(Table_ExternalData_1[[#This Row],[Shop'[Shop Code']]],Sheet1!D:D,Sheet1!A:A)</f>
        <v>REGION 4 LEYRE IBEAS</v>
      </c>
    </row>
    <row r="10826" spans="1:37" x14ac:dyDescent="0.3">
      <c r="A10826">
        <v>39</v>
      </c>
      <c r="B10826" t="s">
        <v>927</v>
      </c>
      <c r="C10826" t="s">
        <v>928</v>
      </c>
      <c r="D10826" t="s">
        <v>37</v>
      </c>
      <c r="E10826" t="s">
        <v>38</v>
      </c>
      <c r="F10826" t="s">
        <v>39</v>
      </c>
      <c r="G10826" t="s">
        <v>929</v>
      </c>
      <c r="H10826" t="s">
        <v>41</v>
      </c>
      <c r="I10826" t="s">
        <v>42</v>
      </c>
      <c r="J10826" t="s">
        <v>43</v>
      </c>
      <c r="K10826" s="1">
        <v>45560</v>
      </c>
      <c r="L10826" t="s">
        <v>930</v>
      </c>
      <c r="M10826">
        <v>1</v>
      </c>
      <c r="O10826" t="s">
        <v>45</v>
      </c>
      <c r="P10826">
        <v>6</v>
      </c>
      <c r="Q10826" t="s">
        <v>45</v>
      </c>
      <c r="S10826" t="s">
        <v>45</v>
      </c>
      <c r="U10826" t="s">
        <v>45</v>
      </c>
      <c r="W10826" t="s">
        <v>45</v>
      </c>
      <c r="X10826">
        <v>16</v>
      </c>
      <c r="Y10826" t="s">
        <v>46</v>
      </c>
      <c r="Z10826">
        <v>10</v>
      </c>
      <c r="AA10826" t="s">
        <v>46</v>
      </c>
      <c r="AB10826">
        <v>2</v>
      </c>
      <c r="AC10826" t="s">
        <v>47</v>
      </c>
      <c r="AE10826" t="s">
        <v>45</v>
      </c>
      <c r="AF10826">
        <v>2</v>
      </c>
      <c r="AG10826" t="s">
        <v>45</v>
      </c>
      <c r="AH10826">
        <v>4136.3599999999997</v>
      </c>
      <c r="AI10826" t="s">
        <v>48</v>
      </c>
      <c r="AJ10826">
        <v>18</v>
      </c>
      <c r="AK10826" t="str">
        <f>_xlfn.XLOOKUP(Table_ExternalData_1[[#This Row],[Shop'[Shop Code']]],Sheet1!D:D,Sheet1!A:A)</f>
        <v>REGION 4 LEYRE IBEAS</v>
      </c>
    </row>
    <row r="10827" spans="1:37" x14ac:dyDescent="0.3">
      <c r="A10827">
        <v>39</v>
      </c>
      <c r="B10827" t="s">
        <v>927</v>
      </c>
      <c r="C10827" t="s">
        <v>928</v>
      </c>
      <c r="D10827" t="s">
        <v>37</v>
      </c>
      <c r="E10827" t="s">
        <v>38</v>
      </c>
      <c r="F10827" t="s">
        <v>39</v>
      </c>
      <c r="G10827" t="s">
        <v>929</v>
      </c>
      <c r="H10827" t="s">
        <v>41</v>
      </c>
      <c r="I10827" t="s">
        <v>42</v>
      </c>
      <c r="J10827" t="s">
        <v>43</v>
      </c>
      <c r="K10827" s="1">
        <v>45561</v>
      </c>
      <c r="L10827" t="s">
        <v>930</v>
      </c>
      <c r="M10827">
        <v>3</v>
      </c>
      <c r="O10827" t="s">
        <v>45</v>
      </c>
      <c r="Q10827" t="s">
        <v>45</v>
      </c>
      <c r="S10827" t="s">
        <v>45</v>
      </c>
      <c r="U10827" t="s">
        <v>45</v>
      </c>
      <c r="W10827" t="s">
        <v>45</v>
      </c>
      <c r="X10827">
        <v>18</v>
      </c>
      <c r="Y10827" t="s">
        <v>46</v>
      </c>
      <c r="Z10827">
        <v>7</v>
      </c>
      <c r="AA10827" t="s">
        <v>46</v>
      </c>
      <c r="AB10827">
        <v>1</v>
      </c>
      <c r="AC10827" t="s">
        <v>47</v>
      </c>
      <c r="AD10827">
        <v>2</v>
      </c>
      <c r="AE10827" t="s">
        <v>45</v>
      </c>
      <c r="AG10827" t="s">
        <v>45</v>
      </c>
      <c r="AI10827" t="s">
        <v>48</v>
      </c>
      <c r="AJ10827">
        <v>19</v>
      </c>
      <c r="AK10827" t="str">
        <f>_xlfn.XLOOKUP(Table_ExternalData_1[[#This Row],[Shop'[Shop Code']]],Sheet1!D:D,Sheet1!A:A)</f>
        <v>REGION 4 LEYRE IBEAS</v>
      </c>
    </row>
    <row r="10828" spans="1:37" x14ac:dyDescent="0.3">
      <c r="A10828">
        <v>39</v>
      </c>
      <c r="B10828" t="s">
        <v>927</v>
      </c>
      <c r="C10828" t="s">
        <v>928</v>
      </c>
      <c r="D10828" t="s">
        <v>37</v>
      </c>
      <c r="E10828" t="s">
        <v>38</v>
      </c>
      <c r="F10828" t="s">
        <v>39</v>
      </c>
      <c r="G10828" t="s">
        <v>929</v>
      </c>
      <c r="H10828" t="s">
        <v>41</v>
      </c>
      <c r="I10828" t="s">
        <v>42</v>
      </c>
      <c r="J10828" t="s">
        <v>43</v>
      </c>
      <c r="K10828" s="1">
        <v>45562</v>
      </c>
      <c r="L10828" t="s">
        <v>930</v>
      </c>
      <c r="M10828">
        <v>3</v>
      </c>
      <c r="O10828" t="s">
        <v>45</v>
      </c>
      <c r="P10828">
        <v>1</v>
      </c>
      <c r="Q10828" t="s">
        <v>45</v>
      </c>
      <c r="R10828">
        <v>1</v>
      </c>
      <c r="S10828" t="s">
        <v>45</v>
      </c>
      <c r="U10828" t="s">
        <v>45</v>
      </c>
      <c r="W10828" t="s">
        <v>45</v>
      </c>
      <c r="X10828">
        <v>12</v>
      </c>
      <c r="Y10828" t="s">
        <v>46</v>
      </c>
      <c r="Z10828">
        <v>7</v>
      </c>
      <c r="AA10828" t="s">
        <v>46</v>
      </c>
      <c r="AC10828" t="s">
        <v>47</v>
      </c>
      <c r="AE10828" t="s">
        <v>45</v>
      </c>
      <c r="AF10828">
        <v>3</v>
      </c>
      <c r="AG10828" t="s">
        <v>45</v>
      </c>
      <c r="AH10828">
        <v>6681.8099999999995</v>
      </c>
      <c r="AI10828" t="s">
        <v>48</v>
      </c>
      <c r="AJ10828">
        <v>20</v>
      </c>
      <c r="AK10828" t="str">
        <f>_xlfn.XLOOKUP(Table_ExternalData_1[[#This Row],[Shop'[Shop Code']]],Sheet1!D:D,Sheet1!A:A)</f>
        <v>REGION 4 LEYRE IBEAS</v>
      </c>
    </row>
    <row r="10829" spans="1:37" x14ac:dyDescent="0.3">
      <c r="A10829">
        <v>39</v>
      </c>
      <c r="B10829" t="s">
        <v>931</v>
      </c>
      <c r="C10829" t="s">
        <v>932</v>
      </c>
      <c r="D10829" t="s">
        <v>37</v>
      </c>
      <c r="E10829" t="s">
        <v>38</v>
      </c>
      <c r="F10829" t="s">
        <v>39</v>
      </c>
      <c r="G10829" t="s">
        <v>933</v>
      </c>
      <c r="H10829" t="s">
        <v>41</v>
      </c>
      <c r="I10829" t="s">
        <v>42</v>
      </c>
      <c r="J10829" t="s">
        <v>43</v>
      </c>
      <c r="K10829" s="1">
        <v>45561</v>
      </c>
      <c r="L10829" t="s">
        <v>934</v>
      </c>
      <c r="M10829">
        <v>1</v>
      </c>
      <c r="N10829">
        <v>2</v>
      </c>
      <c r="O10829" t="s">
        <v>45</v>
      </c>
      <c r="Q10829" t="s">
        <v>45</v>
      </c>
      <c r="S10829" t="s">
        <v>45</v>
      </c>
      <c r="U10829" t="s">
        <v>45</v>
      </c>
      <c r="W10829" t="s">
        <v>45</v>
      </c>
      <c r="X10829">
        <v>22</v>
      </c>
      <c r="Y10829" t="s">
        <v>46</v>
      </c>
      <c r="Z10829">
        <v>10</v>
      </c>
      <c r="AA10829" t="s">
        <v>46</v>
      </c>
      <c r="AB10829">
        <v>4</v>
      </c>
      <c r="AC10829" t="s">
        <v>47</v>
      </c>
      <c r="AD10829">
        <v>1</v>
      </c>
      <c r="AE10829" t="s">
        <v>45</v>
      </c>
      <c r="AF10829">
        <v>1</v>
      </c>
      <c r="AG10829" t="s">
        <v>45</v>
      </c>
      <c r="AH10829">
        <v>1909.09</v>
      </c>
      <c r="AI10829" t="s">
        <v>48</v>
      </c>
      <c r="AJ10829">
        <v>19</v>
      </c>
      <c r="AK10829" t="str">
        <f>_xlfn.XLOOKUP(Table_ExternalData_1[[#This Row],[Shop'[Shop Code']]],Sheet1!D:D,Sheet1!A:A)</f>
        <v>REGION 4 LEYRE IBEAS</v>
      </c>
    </row>
    <row r="10830" spans="1:37" x14ac:dyDescent="0.3">
      <c r="A10830">
        <v>39</v>
      </c>
      <c r="B10830" t="s">
        <v>931</v>
      </c>
      <c r="C10830" t="s">
        <v>932</v>
      </c>
      <c r="D10830" t="s">
        <v>37</v>
      </c>
      <c r="E10830" t="s">
        <v>38</v>
      </c>
      <c r="F10830" t="s">
        <v>39</v>
      </c>
      <c r="G10830" t="s">
        <v>933</v>
      </c>
      <c r="H10830" t="s">
        <v>41</v>
      </c>
      <c r="I10830" t="s">
        <v>42</v>
      </c>
      <c r="J10830" t="s">
        <v>43</v>
      </c>
      <c r="K10830" s="1">
        <v>45560</v>
      </c>
      <c r="L10830" t="s">
        <v>934</v>
      </c>
      <c r="M10830">
        <v>6</v>
      </c>
      <c r="O10830" t="s">
        <v>45</v>
      </c>
      <c r="P10830">
        <v>6</v>
      </c>
      <c r="Q10830" t="s">
        <v>45</v>
      </c>
      <c r="R10830">
        <v>4</v>
      </c>
      <c r="S10830" t="s">
        <v>45</v>
      </c>
      <c r="U10830" t="s">
        <v>45</v>
      </c>
      <c r="W10830" t="s">
        <v>45</v>
      </c>
      <c r="X10830">
        <v>27</v>
      </c>
      <c r="Y10830" t="s">
        <v>46</v>
      </c>
      <c r="Z10830">
        <v>17</v>
      </c>
      <c r="AA10830" t="s">
        <v>46</v>
      </c>
      <c r="AC10830" t="s">
        <v>47</v>
      </c>
      <c r="AD10830">
        <v>1</v>
      </c>
      <c r="AE10830" t="s">
        <v>45</v>
      </c>
      <c r="AF10830">
        <v>5</v>
      </c>
      <c r="AG10830" t="s">
        <v>45</v>
      </c>
      <c r="AH10830">
        <v>9963.619999999999</v>
      </c>
      <c r="AI10830" t="s">
        <v>48</v>
      </c>
      <c r="AJ10830">
        <v>18</v>
      </c>
      <c r="AK10830" t="str">
        <f>_xlfn.XLOOKUP(Table_ExternalData_1[[#This Row],[Shop'[Shop Code']]],Sheet1!D:D,Sheet1!A:A)</f>
        <v>REGION 4 LEYRE IBEAS</v>
      </c>
    </row>
    <row r="10831" spans="1:37" x14ac:dyDescent="0.3">
      <c r="A10831">
        <v>39</v>
      </c>
      <c r="B10831" t="s">
        <v>931</v>
      </c>
      <c r="C10831" t="s">
        <v>932</v>
      </c>
      <c r="D10831" t="s">
        <v>37</v>
      </c>
      <c r="E10831" t="s">
        <v>38</v>
      </c>
      <c r="F10831" t="s">
        <v>39</v>
      </c>
      <c r="G10831" t="s">
        <v>933</v>
      </c>
      <c r="H10831" t="s">
        <v>41</v>
      </c>
      <c r="I10831" t="s">
        <v>42</v>
      </c>
      <c r="J10831" t="s">
        <v>43</v>
      </c>
      <c r="K10831" s="1">
        <v>45558</v>
      </c>
      <c r="L10831" t="s">
        <v>934</v>
      </c>
      <c r="M10831">
        <v>3</v>
      </c>
      <c r="N10831">
        <v>1</v>
      </c>
      <c r="O10831" t="s">
        <v>45</v>
      </c>
      <c r="Q10831" t="s">
        <v>45</v>
      </c>
      <c r="S10831" t="s">
        <v>45</v>
      </c>
      <c r="U10831" t="s">
        <v>45</v>
      </c>
      <c r="W10831" t="s">
        <v>45</v>
      </c>
      <c r="X10831">
        <v>11</v>
      </c>
      <c r="Y10831" t="s">
        <v>46</v>
      </c>
      <c r="Z10831">
        <v>4</v>
      </c>
      <c r="AA10831" t="s">
        <v>46</v>
      </c>
      <c r="AB10831">
        <v>1</v>
      </c>
      <c r="AC10831" t="s">
        <v>47</v>
      </c>
      <c r="AD10831">
        <v>3</v>
      </c>
      <c r="AE10831" t="s">
        <v>45</v>
      </c>
      <c r="AG10831" t="s">
        <v>45</v>
      </c>
      <c r="AI10831" t="s">
        <v>48</v>
      </c>
      <c r="AJ10831">
        <v>16</v>
      </c>
      <c r="AK10831" t="str">
        <f>_xlfn.XLOOKUP(Table_ExternalData_1[[#This Row],[Shop'[Shop Code']]],Sheet1!D:D,Sheet1!A:A)</f>
        <v>REGION 4 LEYRE IBEAS</v>
      </c>
    </row>
    <row r="10832" spans="1:37" x14ac:dyDescent="0.3">
      <c r="A10832">
        <v>39</v>
      </c>
      <c r="B10832" t="s">
        <v>931</v>
      </c>
      <c r="C10832" t="s">
        <v>932</v>
      </c>
      <c r="D10832" t="s">
        <v>37</v>
      </c>
      <c r="E10832" t="s">
        <v>38</v>
      </c>
      <c r="F10832" t="s">
        <v>39</v>
      </c>
      <c r="G10832" t="s">
        <v>933</v>
      </c>
      <c r="H10832" t="s">
        <v>41</v>
      </c>
      <c r="I10832" t="s">
        <v>42</v>
      </c>
      <c r="J10832" t="s">
        <v>43</v>
      </c>
      <c r="K10832" s="1">
        <v>45562</v>
      </c>
      <c r="L10832" t="s">
        <v>934</v>
      </c>
      <c r="M10832">
        <v>3</v>
      </c>
      <c r="O10832" t="s">
        <v>45</v>
      </c>
      <c r="Q10832" t="s">
        <v>45</v>
      </c>
      <c r="S10832" t="s">
        <v>45</v>
      </c>
      <c r="U10832" t="s">
        <v>45</v>
      </c>
      <c r="W10832" t="s">
        <v>45</v>
      </c>
      <c r="X10832">
        <v>16</v>
      </c>
      <c r="Y10832" t="s">
        <v>46</v>
      </c>
      <c r="Z10832">
        <v>12</v>
      </c>
      <c r="AA10832" t="s">
        <v>46</v>
      </c>
      <c r="AB10832">
        <v>5</v>
      </c>
      <c r="AC10832" t="s">
        <v>47</v>
      </c>
      <c r="AE10832" t="s">
        <v>45</v>
      </c>
      <c r="AG10832" t="s">
        <v>45</v>
      </c>
      <c r="AI10832" t="s">
        <v>48</v>
      </c>
      <c r="AJ10832">
        <v>20</v>
      </c>
      <c r="AK10832" t="str">
        <f>_xlfn.XLOOKUP(Table_ExternalData_1[[#This Row],[Shop'[Shop Code']]],Sheet1!D:D,Sheet1!A:A)</f>
        <v>REGION 4 LEYRE IBEAS</v>
      </c>
    </row>
    <row r="10833" spans="1:37" x14ac:dyDescent="0.3">
      <c r="A10833">
        <v>39</v>
      </c>
      <c r="B10833" t="s">
        <v>931</v>
      </c>
      <c r="C10833" t="s">
        <v>932</v>
      </c>
      <c r="D10833" t="s">
        <v>37</v>
      </c>
      <c r="E10833" t="s">
        <v>38</v>
      </c>
      <c r="F10833" t="s">
        <v>39</v>
      </c>
      <c r="G10833" t="s">
        <v>933</v>
      </c>
      <c r="H10833" t="s">
        <v>41</v>
      </c>
      <c r="I10833" t="s">
        <v>42</v>
      </c>
      <c r="J10833" t="s">
        <v>43</v>
      </c>
      <c r="K10833" s="1">
        <v>45559</v>
      </c>
      <c r="L10833" t="s">
        <v>934</v>
      </c>
      <c r="M10833">
        <v>3</v>
      </c>
      <c r="O10833" t="s">
        <v>45</v>
      </c>
      <c r="P10833">
        <v>1</v>
      </c>
      <c r="Q10833" t="s">
        <v>45</v>
      </c>
      <c r="R10833">
        <v>1</v>
      </c>
      <c r="S10833" t="s">
        <v>45</v>
      </c>
      <c r="U10833" t="s">
        <v>45</v>
      </c>
      <c r="W10833" t="s">
        <v>45</v>
      </c>
      <c r="X10833">
        <v>12</v>
      </c>
      <c r="Y10833" t="s">
        <v>46</v>
      </c>
      <c r="Z10833">
        <v>7</v>
      </c>
      <c r="AA10833" t="s">
        <v>46</v>
      </c>
      <c r="AB10833">
        <v>1</v>
      </c>
      <c r="AC10833" t="s">
        <v>47</v>
      </c>
      <c r="AD10833">
        <v>2</v>
      </c>
      <c r="AE10833" t="s">
        <v>45</v>
      </c>
      <c r="AF10833">
        <v>3</v>
      </c>
      <c r="AG10833" t="s">
        <v>45</v>
      </c>
      <c r="AH10833">
        <v>6681.82</v>
      </c>
      <c r="AI10833" t="s">
        <v>48</v>
      </c>
      <c r="AJ10833">
        <v>17</v>
      </c>
      <c r="AK10833" t="str">
        <f>_xlfn.XLOOKUP(Table_ExternalData_1[[#This Row],[Shop'[Shop Code']]],Sheet1!D:D,Sheet1!A:A)</f>
        <v>REGION 4 LEYRE IBEAS</v>
      </c>
    </row>
    <row r="10834" spans="1:37" x14ac:dyDescent="0.3">
      <c r="A10834">
        <v>39</v>
      </c>
      <c r="B10834" t="s">
        <v>935</v>
      </c>
      <c r="C10834" t="s">
        <v>936</v>
      </c>
      <c r="D10834" t="s">
        <v>179</v>
      </c>
      <c r="E10834" t="s">
        <v>180</v>
      </c>
      <c r="F10834" t="s">
        <v>181</v>
      </c>
      <c r="G10834" t="s">
        <v>937</v>
      </c>
      <c r="H10834" t="s">
        <v>845</v>
      </c>
      <c r="I10834" t="s">
        <v>74</v>
      </c>
      <c r="J10834" t="s">
        <v>75</v>
      </c>
      <c r="K10834" s="1">
        <v>45562</v>
      </c>
      <c r="L10834" t="s">
        <v>938</v>
      </c>
      <c r="M10834">
        <v>1</v>
      </c>
      <c r="O10834" t="s">
        <v>45</v>
      </c>
      <c r="Q10834" t="s">
        <v>45</v>
      </c>
      <c r="R10834">
        <v>2</v>
      </c>
      <c r="S10834" t="s">
        <v>45</v>
      </c>
      <c r="U10834" t="s">
        <v>45</v>
      </c>
      <c r="W10834" t="s">
        <v>45</v>
      </c>
      <c r="X10834">
        <v>22</v>
      </c>
      <c r="Y10834" t="s">
        <v>46</v>
      </c>
      <c r="Z10834">
        <v>8</v>
      </c>
      <c r="AA10834" t="s">
        <v>46</v>
      </c>
      <c r="AB10834">
        <v>10</v>
      </c>
      <c r="AC10834" t="s">
        <v>47</v>
      </c>
      <c r="AE10834" t="s">
        <v>45</v>
      </c>
      <c r="AF10834">
        <v>4</v>
      </c>
      <c r="AG10834" t="s">
        <v>45</v>
      </c>
      <c r="AH10834">
        <v>7272.7</v>
      </c>
      <c r="AI10834" t="s">
        <v>48</v>
      </c>
      <c r="AJ10834">
        <v>20</v>
      </c>
      <c r="AK10834" t="str">
        <f>_xlfn.XLOOKUP(Table_ExternalData_1[[#This Row],[Shop'[Shop Code']]],Sheet1!D:D,Sheet1!A:A)</f>
        <v>REGION 3 EDUARDO CAMACHO</v>
      </c>
    </row>
    <row r="10835" spans="1:37" x14ac:dyDescent="0.3">
      <c r="A10835">
        <v>39</v>
      </c>
      <c r="B10835" t="s">
        <v>935</v>
      </c>
      <c r="C10835" t="s">
        <v>936</v>
      </c>
      <c r="D10835" t="s">
        <v>179</v>
      </c>
      <c r="E10835" t="s">
        <v>180</v>
      </c>
      <c r="F10835" t="s">
        <v>181</v>
      </c>
      <c r="G10835" t="s">
        <v>937</v>
      </c>
      <c r="H10835" t="s">
        <v>845</v>
      </c>
      <c r="I10835" t="s">
        <v>74</v>
      </c>
      <c r="J10835" t="s">
        <v>75</v>
      </c>
      <c r="K10835" s="1">
        <v>45559</v>
      </c>
      <c r="L10835" t="s">
        <v>938</v>
      </c>
      <c r="O10835" t="s">
        <v>45</v>
      </c>
      <c r="Q10835" t="s">
        <v>45</v>
      </c>
      <c r="S10835" t="s">
        <v>45</v>
      </c>
      <c r="U10835" t="s">
        <v>45</v>
      </c>
      <c r="W10835" t="s">
        <v>45</v>
      </c>
      <c r="X10835">
        <v>17</v>
      </c>
      <c r="Y10835" t="s">
        <v>46</v>
      </c>
      <c r="Z10835">
        <v>5</v>
      </c>
      <c r="AA10835" t="s">
        <v>46</v>
      </c>
      <c r="AB10835">
        <v>9</v>
      </c>
      <c r="AC10835" t="s">
        <v>47</v>
      </c>
      <c r="AD10835">
        <v>-2</v>
      </c>
      <c r="AE10835" t="s">
        <v>45</v>
      </c>
      <c r="AG10835" t="s">
        <v>45</v>
      </c>
      <c r="AI10835" t="s">
        <v>48</v>
      </c>
      <c r="AJ10835">
        <v>17</v>
      </c>
      <c r="AK10835" t="str">
        <f>_xlfn.XLOOKUP(Table_ExternalData_1[[#This Row],[Shop'[Shop Code']]],Sheet1!D:D,Sheet1!A:A)</f>
        <v>REGION 3 EDUARDO CAMACHO</v>
      </c>
    </row>
    <row r="10836" spans="1:37" x14ac:dyDescent="0.3">
      <c r="A10836">
        <v>39</v>
      </c>
      <c r="B10836" t="s">
        <v>935</v>
      </c>
      <c r="C10836" t="s">
        <v>936</v>
      </c>
      <c r="D10836" t="s">
        <v>179</v>
      </c>
      <c r="E10836" t="s">
        <v>180</v>
      </c>
      <c r="F10836" t="s">
        <v>181</v>
      </c>
      <c r="G10836" t="s">
        <v>937</v>
      </c>
      <c r="H10836" t="s">
        <v>845</v>
      </c>
      <c r="I10836" t="s">
        <v>74</v>
      </c>
      <c r="J10836" t="s">
        <v>75</v>
      </c>
      <c r="K10836" s="1">
        <v>45561</v>
      </c>
      <c r="L10836" t="s">
        <v>938</v>
      </c>
      <c r="M10836">
        <v>5</v>
      </c>
      <c r="O10836" t="s">
        <v>45</v>
      </c>
      <c r="Q10836" t="s">
        <v>45</v>
      </c>
      <c r="R10836">
        <v>1</v>
      </c>
      <c r="S10836" t="s">
        <v>45</v>
      </c>
      <c r="U10836" t="s">
        <v>45</v>
      </c>
      <c r="W10836" t="s">
        <v>45</v>
      </c>
      <c r="X10836">
        <v>15</v>
      </c>
      <c r="Y10836" t="s">
        <v>46</v>
      </c>
      <c r="Z10836">
        <v>11</v>
      </c>
      <c r="AA10836" t="s">
        <v>46</v>
      </c>
      <c r="AB10836">
        <v>5</v>
      </c>
      <c r="AC10836" t="s">
        <v>47</v>
      </c>
      <c r="AD10836">
        <v>1</v>
      </c>
      <c r="AE10836" t="s">
        <v>45</v>
      </c>
      <c r="AF10836">
        <v>2</v>
      </c>
      <c r="AG10836" t="s">
        <v>45</v>
      </c>
      <c r="AH10836">
        <v>3915.91</v>
      </c>
      <c r="AI10836" t="s">
        <v>48</v>
      </c>
      <c r="AJ10836">
        <v>19</v>
      </c>
      <c r="AK10836" t="str">
        <f>_xlfn.XLOOKUP(Table_ExternalData_1[[#This Row],[Shop'[Shop Code']]],Sheet1!D:D,Sheet1!A:A)</f>
        <v>REGION 3 EDUARDO CAMACHO</v>
      </c>
    </row>
    <row r="10837" spans="1:37" x14ac:dyDescent="0.3">
      <c r="A10837">
        <v>39</v>
      </c>
      <c r="B10837" t="s">
        <v>935</v>
      </c>
      <c r="C10837" t="s">
        <v>936</v>
      </c>
      <c r="D10837" t="s">
        <v>179</v>
      </c>
      <c r="E10837" t="s">
        <v>180</v>
      </c>
      <c r="F10837" t="s">
        <v>181</v>
      </c>
      <c r="G10837" t="s">
        <v>937</v>
      </c>
      <c r="H10837" t="s">
        <v>845</v>
      </c>
      <c r="I10837" t="s">
        <v>74</v>
      </c>
      <c r="J10837" t="s">
        <v>75</v>
      </c>
      <c r="K10837" s="1">
        <v>45560</v>
      </c>
      <c r="L10837" t="s">
        <v>938</v>
      </c>
      <c r="M10837">
        <v>4</v>
      </c>
      <c r="O10837" t="s">
        <v>45</v>
      </c>
      <c r="P10837">
        <v>5</v>
      </c>
      <c r="Q10837" t="s">
        <v>45</v>
      </c>
      <c r="R10837">
        <v>2</v>
      </c>
      <c r="S10837" t="s">
        <v>45</v>
      </c>
      <c r="U10837" t="s">
        <v>45</v>
      </c>
      <c r="W10837" t="s">
        <v>45</v>
      </c>
      <c r="X10837">
        <v>21</v>
      </c>
      <c r="Y10837" t="s">
        <v>46</v>
      </c>
      <c r="Z10837">
        <v>15</v>
      </c>
      <c r="AA10837" t="s">
        <v>46</v>
      </c>
      <c r="AB10837">
        <v>12</v>
      </c>
      <c r="AC10837" t="s">
        <v>47</v>
      </c>
      <c r="AD10837">
        <v>5</v>
      </c>
      <c r="AE10837" t="s">
        <v>45</v>
      </c>
      <c r="AF10837">
        <v>5</v>
      </c>
      <c r="AG10837" t="s">
        <v>45</v>
      </c>
      <c r="AH10837">
        <v>9111.82</v>
      </c>
      <c r="AI10837" t="s">
        <v>48</v>
      </c>
      <c r="AJ10837">
        <v>18</v>
      </c>
      <c r="AK10837" t="str">
        <f>_xlfn.XLOOKUP(Table_ExternalData_1[[#This Row],[Shop'[Shop Code']]],Sheet1!D:D,Sheet1!A:A)</f>
        <v>REGION 3 EDUARDO CAMACHO</v>
      </c>
    </row>
    <row r="10838" spans="1:37" x14ac:dyDescent="0.3">
      <c r="A10838">
        <v>39</v>
      </c>
      <c r="B10838" t="s">
        <v>935</v>
      </c>
      <c r="C10838" t="s">
        <v>936</v>
      </c>
      <c r="D10838" t="s">
        <v>179</v>
      </c>
      <c r="E10838" t="s">
        <v>180</v>
      </c>
      <c r="F10838" t="s">
        <v>181</v>
      </c>
      <c r="G10838" t="s">
        <v>937</v>
      </c>
      <c r="H10838" t="s">
        <v>845</v>
      </c>
      <c r="I10838" t="s">
        <v>74</v>
      </c>
      <c r="J10838" t="s">
        <v>75</v>
      </c>
      <c r="K10838" s="1">
        <v>45558</v>
      </c>
      <c r="L10838" t="s">
        <v>938</v>
      </c>
      <c r="M10838">
        <v>2</v>
      </c>
      <c r="N10838">
        <v>2</v>
      </c>
      <c r="O10838" t="s">
        <v>45</v>
      </c>
      <c r="P10838">
        <v>3</v>
      </c>
      <c r="Q10838" t="s">
        <v>45</v>
      </c>
      <c r="R10838">
        <v>1</v>
      </c>
      <c r="S10838" t="s">
        <v>45</v>
      </c>
      <c r="U10838" t="s">
        <v>45</v>
      </c>
      <c r="W10838" t="s">
        <v>45</v>
      </c>
      <c r="X10838">
        <v>25</v>
      </c>
      <c r="Y10838" t="s">
        <v>46</v>
      </c>
      <c r="Z10838">
        <v>9</v>
      </c>
      <c r="AA10838" t="s">
        <v>46</v>
      </c>
      <c r="AB10838">
        <v>6</v>
      </c>
      <c r="AC10838" t="s">
        <v>47</v>
      </c>
      <c r="AD10838">
        <v>2</v>
      </c>
      <c r="AE10838" t="s">
        <v>45</v>
      </c>
      <c r="AF10838">
        <v>1</v>
      </c>
      <c r="AG10838" t="s">
        <v>45</v>
      </c>
      <c r="AH10838">
        <v>1818.18</v>
      </c>
      <c r="AI10838" t="s">
        <v>48</v>
      </c>
      <c r="AJ10838">
        <v>16</v>
      </c>
      <c r="AK10838" t="str">
        <f>_xlfn.XLOOKUP(Table_ExternalData_1[[#This Row],[Shop'[Shop Code']]],Sheet1!D:D,Sheet1!A:A)</f>
        <v>REGION 3 EDUARDO CAMACHO</v>
      </c>
    </row>
    <row r="10839" spans="1:37" x14ac:dyDescent="0.3">
      <c r="A10839">
        <v>39</v>
      </c>
      <c r="B10839" t="s">
        <v>939</v>
      </c>
      <c r="C10839" t="s">
        <v>940</v>
      </c>
      <c r="D10839" t="s">
        <v>365</v>
      </c>
      <c r="E10839" t="s">
        <v>366</v>
      </c>
      <c r="F10839" t="s">
        <v>367</v>
      </c>
      <c r="G10839" t="s">
        <v>941</v>
      </c>
      <c r="H10839" t="s">
        <v>369</v>
      </c>
      <c r="I10839" t="s">
        <v>42</v>
      </c>
      <c r="J10839" t="s">
        <v>43</v>
      </c>
      <c r="K10839" s="1">
        <v>45561</v>
      </c>
      <c r="L10839" t="s">
        <v>942</v>
      </c>
      <c r="M10839">
        <v>4</v>
      </c>
      <c r="O10839" t="s">
        <v>45</v>
      </c>
      <c r="Q10839" t="s">
        <v>45</v>
      </c>
      <c r="S10839" t="s">
        <v>45</v>
      </c>
      <c r="T10839">
        <v>2</v>
      </c>
      <c r="U10839" t="s">
        <v>45</v>
      </c>
      <c r="V10839">
        <v>2</v>
      </c>
      <c r="W10839" t="s">
        <v>45</v>
      </c>
      <c r="X10839">
        <v>21</v>
      </c>
      <c r="Y10839" t="s">
        <v>46</v>
      </c>
      <c r="Z10839">
        <v>11</v>
      </c>
      <c r="AA10839" t="s">
        <v>46</v>
      </c>
      <c r="AB10839">
        <v>2</v>
      </c>
      <c r="AC10839" t="s">
        <v>47</v>
      </c>
      <c r="AE10839" t="s">
        <v>45</v>
      </c>
      <c r="AF10839">
        <v>2</v>
      </c>
      <c r="AG10839" t="s">
        <v>45</v>
      </c>
      <c r="AH10839">
        <v>3818.18</v>
      </c>
      <c r="AI10839" t="s">
        <v>48</v>
      </c>
      <c r="AJ10839">
        <v>19</v>
      </c>
      <c r="AK10839" t="str">
        <f>_xlfn.XLOOKUP(Table_ExternalData_1[[#This Row],[Shop'[Shop Code']]],Sheet1!D:D,Sheet1!A:A)</f>
        <v>REGION 4 LEYRE IBEAS</v>
      </c>
    </row>
    <row r="10840" spans="1:37" x14ac:dyDescent="0.3">
      <c r="A10840">
        <v>39</v>
      </c>
      <c r="B10840" t="s">
        <v>939</v>
      </c>
      <c r="C10840" t="s">
        <v>940</v>
      </c>
      <c r="D10840" t="s">
        <v>365</v>
      </c>
      <c r="E10840" t="s">
        <v>366</v>
      </c>
      <c r="F10840" t="s">
        <v>367</v>
      </c>
      <c r="G10840" t="s">
        <v>941</v>
      </c>
      <c r="H10840" t="s">
        <v>369</v>
      </c>
      <c r="I10840" t="s">
        <v>42</v>
      </c>
      <c r="J10840" t="s">
        <v>43</v>
      </c>
      <c r="K10840" s="1">
        <v>45558</v>
      </c>
      <c r="L10840" t="s">
        <v>942</v>
      </c>
      <c r="M10840">
        <v>3</v>
      </c>
      <c r="N10840">
        <v>5</v>
      </c>
      <c r="O10840" t="s">
        <v>45</v>
      </c>
      <c r="Q10840" t="s">
        <v>45</v>
      </c>
      <c r="S10840" t="s">
        <v>45</v>
      </c>
      <c r="U10840" t="s">
        <v>45</v>
      </c>
      <c r="W10840" t="s">
        <v>45</v>
      </c>
      <c r="X10840">
        <v>16</v>
      </c>
      <c r="Y10840" t="s">
        <v>46</v>
      </c>
      <c r="Z10840">
        <v>8</v>
      </c>
      <c r="AA10840" t="s">
        <v>46</v>
      </c>
      <c r="AB10840">
        <v>1</v>
      </c>
      <c r="AC10840" t="s">
        <v>47</v>
      </c>
      <c r="AE10840" t="s">
        <v>45</v>
      </c>
      <c r="AG10840" t="s">
        <v>45</v>
      </c>
      <c r="AI10840" t="s">
        <v>48</v>
      </c>
      <c r="AJ10840">
        <v>16</v>
      </c>
      <c r="AK10840" t="str">
        <f>_xlfn.XLOOKUP(Table_ExternalData_1[[#This Row],[Shop'[Shop Code']]],Sheet1!D:D,Sheet1!A:A)</f>
        <v>REGION 4 LEYRE IBEAS</v>
      </c>
    </row>
    <row r="10841" spans="1:37" x14ac:dyDescent="0.3">
      <c r="A10841">
        <v>39</v>
      </c>
      <c r="B10841" t="s">
        <v>939</v>
      </c>
      <c r="C10841" t="s">
        <v>940</v>
      </c>
      <c r="D10841" t="s">
        <v>365</v>
      </c>
      <c r="E10841" t="s">
        <v>366</v>
      </c>
      <c r="F10841" t="s">
        <v>367</v>
      </c>
      <c r="G10841" t="s">
        <v>941</v>
      </c>
      <c r="H10841" t="s">
        <v>369</v>
      </c>
      <c r="I10841" t="s">
        <v>42</v>
      </c>
      <c r="J10841" t="s">
        <v>43</v>
      </c>
      <c r="K10841" s="1">
        <v>45560</v>
      </c>
      <c r="L10841" t="s">
        <v>942</v>
      </c>
      <c r="M10841">
        <v>3</v>
      </c>
      <c r="O10841" t="s">
        <v>45</v>
      </c>
      <c r="P10841">
        <v>4</v>
      </c>
      <c r="Q10841" t="s">
        <v>45</v>
      </c>
      <c r="R10841">
        <v>2</v>
      </c>
      <c r="S10841" t="s">
        <v>45</v>
      </c>
      <c r="U10841" t="s">
        <v>45</v>
      </c>
      <c r="W10841" t="s">
        <v>45</v>
      </c>
      <c r="X10841">
        <v>20</v>
      </c>
      <c r="Y10841" t="s">
        <v>46</v>
      </c>
      <c r="Z10841">
        <v>11</v>
      </c>
      <c r="AA10841" t="s">
        <v>46</v>
      </c>
      <c r="AB10841">
        <v>1</v>
      </c>
      <c r="AC10841" t="s">
        <v>47</v>
      </c>
      <c r="AE10841" t="s">
        <v>45</v>
      </c>
      <c r="AF10841">
        <v>2</v>
      </c>
      <c r="AG10841" t="s">
        <v>45</v>
      </c>
      <c r="AH10841">
        <v>4681.82</v>
      </c>
      <c r="AI10841" t="s">
        <v>48</v>
      </c>
      <c r="AJ10841">
        <v>18</v>
      </c>
      <c r="AK10841" t="str">
        <f>_xlfn.XLOOKUP(Table_ExternalData_1[[#This Row],[Shop'[Shop Code']]],Sheet1!D:D,Sheet1!A:A)</f>
        <v>REGION 4 LEYRE IBEAS</v>
      </c>
    </row>
    <row r="10842" spans="1:37" x14ac:dyDescent="0.3">
      <c r="A10842">
        <v>39</v>
      </c>
      <c r="B10842" t="s">
        <v>939</v>
      </c>
      <c r="C10842" t="s">
        <v>940</v>
      </c>
      <c r="D10842" t="s">
        <v>365</v>
      </c>
      <c r="E10842" t="s">
        <v>366</v>
      </c>
      <c r="F10842" t="s">
        <v>367</v>
      </c>
      <c r="G10842" t="s">
        <v>941</v>
      </c>
      <c r="H10842" t="s">
        <v>369</v>
      </c>
      <c r="I10842" t="s">
        <v>42</v>
      </c>
      <c r="J10842" t="s">
        <v>43</v>
      </c>
      <c r="K10842" s="1">
        <v>45562</v>
      </c>
      <c r="L10842" t="s">
        <v>942</v>
      </c>
      <c r="M10842">
        <v>5</v>
      </c>
      <c r="N10842">
        <v>2</v>
      </c>
      <c r="O10842" t="s">
        <v>45</v>
      </c>
      <c r="Q10842" t="s">
        <v>45</v>
      </c>
      <c r="S10842" t="s">
        <v>45</v>
      </c>
      <c r="U10842" t="s">
        <v>45</v>
      </c>
      <c r="W10842" t="s">
        <v>45</v>
      </c>
      <c r="X10842">
        <v>22</v>
      </c>
      <c r="Y10842" t="s">
        <v>46</v>
      </c>
      <c r="Z10842">
        <v>9</v>
      </c>
      <c r="AA10842" t="s">
        <v>46</v>
      </c>
      <c r="AB10842">
        <v>2</v>
      </c>
      <c r="AC10842" t="s">
        <v>47</v>
      </c>
      <c r="AD10842">
        <v>1</v>
      </c>
      <c r="AE10842" t="s">
        <v>45</v>
      </c>
      <c r="AF10842">
        <v>1</v>
      </c>
      <c r="AG10842" t="s">
        <v>45</v>
      </c>
      <c r="AH10842">
        <v>2809.09</v>
      </c>
      <c r="AI10842" t="s">
        <v>48</v>
      </c>
      <c r="AJ10842">
        <v>20</v>
      </c>
      <c r="AK10842" t="str">
        <f>_xlfn.XLOOKUP(Table_ExternalData_1[[#This Row],[Shop'[Shop Code']]],Sheet1!D:D,Sheet1!A:A)</f>
        <v>REGION 4 LEYRE IBEAS</v>
      </c>
    </row>
    <row r="10843" spans="1:37" x14ac:dyDescent="0.3">
      <c r="A10843">
        <v>39</v>
      </c>
      <c r="B10843" t="s">
        <v>939</v>
      </c>
      <c r="C10843" t="s">
        <v>940</v>
      </c>
      <c r="D10843" t="s">
        <v>365</v>
      </c>
      <c r="E10843" t="s">
        <v>366</v>
      </c>
      <c r="F10843" t="s">
        <v>367</v>
      </c>
      <c r="G10843" t="s">
        <v>941</v>
      </c>
      <c r="H10843" t="s">
        <v>369</v>
      </c>
      <c r="I10843" t="s">
        <v>42</v>
      </c>
      <c r="J10843" t="s">
        <v>43</v>
      </c>
      <c r="K10843" s="1">
        <v>45559</v>
      </c>
      <c r="L10843" t="s">
        <v>942</v>
      </c>
      <c r="M10843">
        <v>1</v>
      </c>
      <c r="N10843">
        <v>1</v>
      </c>
      <c r="O10843" t="s">
        <v>45</v>
      </c>
      <c r="P10843">
        <v>2</v>
      </c>
      <c r="Q10843" t="s">
        <v>45</v>
      </c>
      <c r="R10843">
        <v>2</v>
      </c>
      <c r="S10843" t="s">
        <v>45</v>
      </c>
      <c r="U10843" t="s">
        <v>45</v>
      </c>
      <c r="W10843" t="s">
        <v>45</v>
      </c>
      <c r="X10843">
        <v>20</v>
      </c>
      <c r="Y10843" t="s">
        <v>46</v>
      </c>
      <c r="Z10843">
        <v>10</v>
      </c>
      <c r="AA10843" t="s">
        <v>46</v>
      </c>
      <c r="AB10843">
        <v>2</v>
      </c>
      <c r="AC10843" t="s">
        <v>47</v>
      </c>
      <c r="AE10843" t="s">
        <v>45</v>
      </c>
      <c r="AF10843">
        <v>2</v>
      </c>
      <c r="AG10843" t="s">
        <v>45</v>
      </c>
      <c r="AH10843">
        <v>3474.54</v>
      </c>
      <c r="AI10843" t="s">
        <v>48</v>
      </c>
      <c r="AJ10843">
        <v>17</v>
      </c>
      <c r="AK10843" t="str">
        <f>_xlfn.XLOOKUP(Table_ExternalData_1[[#This Row],[Shop'[Shop Code']]],Sheet1!D:D,Sheet1!A:A)</f>
        <v>REGION 4 LEYRE IBEAS</v>
      </c>
    </row>
    <row r="10844" spans="1:37" x14ac:dyDescent="0.3">
      <c r="A10844">
        <v>39</v>
      </c>
      <c r="B10844" t="s">
        <v>943</v>
      </c>
      <c r="C10844" t="s">
        <v>944</v>
      </c>
      <c r="D10844" t="s">
        <v>37</v>
      </c>
      <c r="E10844" t="s">
        <v>38</v>
      </c>
      <c r="F10844" t="s">
        <v>39</v>
      </c>
      <c r="G10844" t="s">
        <v>945</v>
      </c>
      <c r="H10844" t="s">
        <v>41</v>
      </c>
      <c r="I10844" t="s">
        <v>42</v>
      </c>
      <c r="J10844" t="s">
        <v>43</v>
      </c>
      <c r="K10844" s="1">
        <v>45558</v>
      </c>
      <c r="L10844" t="s">
        <v>946</v>
      </c>
      <c r="M10844">
        <v>2</v>
      </c>
      <c r="O10844" t="s">
        <v>45</v>
      </c>
      <c r="Q10844" t="s">
        <v>45</v>
      </c>
      <c r="S10844" t="s">
        <v>45</v>
      </c>
      <c r="U10844" t="s">
        <v>45</v>
      </c>
      <c r="W10844" t="s">
        <v>45</v>
      </c>
      <c r="X10844">
        <v>16</v>
      </c>
      <c r="Y10844" t="s">
        <v>46</v>
      </c>
      <c r="Z10844">
        <v>9</v>
      </c>
      <c r="AA10844" t="s">
        <v>46</v>
      </c>
      <c r="AB10844">
        <v>3</v>
      </c>
      <c r="AC10844" t="s">
        <v>47</v>
      </c>
      <c r="AD10844">
        <v>1</v>
      </c>
      <c r="AE10844" t="s">
        <v>45</v>
      </c>
      <c r="AF10844">
        <v>1</v>
      </c>
      <c r="AG10844" t="s">
        <v>45</v>
      </c>
      <c r="AH10844">
        <v>2100</v>
      </c>
      <c r="AI10844" t="s">
        <v>48</v>
      </c>
      <c r="AJ10844">
        <v>16</v>
      </c>
      <c r="AK10844" t="str">
        <f>_xlfn.XLOOKUP(Table_ExternalData_1[[#This Row],[Shop'[Shop Code']]],Sheet1!D:D,Sheet1!A:A)</f>
        <v>REGION 4 LEYRE IBEAS</v>
      </c>
    </row>
    <row r="10845" spans="1:37" x14ac:dyDescent="0.3">
      <c r="A10845">
        <v>39</v>
      </c>
      <c r="B10845" t="s">
        <v>943</v>
      </c>
      <c r="C10845" t="s">
        <v>944</v>
      </c>
      <c r="D10845" t="s">
        <v>37</v>
      </c>
      <c r="E10845" t="s">
        <v>38</v>
      </c>
      <c r="F10845" t="s">
        <v>39</v>
      </c>
      <c r="G10845" t="s">
        <v>945</v>
      </c>
      <c r="H10845" t="s">
        <v>41</v>
      </c>
      <c r="I10845" t="s">
        <v>42</v>
      </c>
      <c r="J10845" t="s">
        <v>43</v>
      </c>
      <c r="K10845" s="1">
        <v>45561</v>
      </c>
      <c r="L10845" t="s">
        <v>946</v>
      </c>
      <c r="M10845">
        <v>1</v>
      </c>
      <c r="O10845" t="s">
        <v>45</v>
      </c>
      <c r="Q10845" t="s">
        <v>45</v>
      </c>
      <c r="S10845" t="s">
        <v>45</v>
      </c>
      <c r="U10845" t="s">
        <v>45</v>
      </c>
      <c r="W10845" t="s">
        <v>45</v>
      </c>
      <c r="X10845">
        <v>15</v>
      </c>
      <c r="Y10845" t="s">
        <v>46</v>
      </c>
      <c r="Z10845">
        <v>10</v>
      </c>
      <c r="AA10845" t="s">
        <v>46</v>
      </c>
      <c r="AB10845">
        <v>2</v>
      </c>
      <c r="AC10845" t="s">
        <v>47</v>
      </c>
      <c r="AD10845">
        <v>2</v>
      </c>
      <c r="AE10845" t="s">
        <v>45</v>
      </c>
      <c r="AF10845">
        <v>4</v>
      </c>
      <c r="AG10845" t="s">
        <v>45</v>
      </c>
      <c r="AH10845">
        <v>4768.18</v>
      </c>
      <c r="AI10845" t="s">
        <v>48</v>
      </c>
      <c r="AJ10845">
        <v>19</v>
      </c>
      <c r="AK10845" t="str">
        <f>_xlfn.XLOOKUP(Table_ExternalData_1[[#This Row],[Shop'[Shop Code']]],Sheet1!D:D,Sheet1!A:A)</f>
        <v>REGION 4 LEYRE IBEAS</v>
      </c>
    </row>
    <row r="10846" spans="1:37" x14ac:dyDescent="0.3">
      <c r="A10846">
        <v>39</v>
      </c>
      <c r="B10846" t="s">
        <v>943</v>
      </c>
      <c r="C10846" t="s">
        <v>944</v>
      </c>
      <c r="D10846" t="s">
        <v>37</v>
      </c>
      <c r="E10846" t="s">
        <v>38</v>
      </c>
      <c r="F10846" t="s">
        <v>39</v>
      </c>
      <c r="G10846" t="s">
        <v>945</v>
      </c>
      <c r="H10846" t="s">
        <v>41</v>
      </c>
      <c r="I10846" t="s">
        <v>42</v>
      </c>
      <c r="J10846" t="s">
        <v>43</v>
      </c>
      <c r="K10846" s="1">
        <v>45560</v>
      </c>
      <c r="L10846" t="s">
        <v>946</v>
      </c>
      <c r="O10846" t="s">
        <v>45</v>
      </c>
      <c r="Q10846" t="s">
        <v>45</v>
      </c>
      <c r="S10846" t="s">
        <v>45</v>
      </c>
      <c r="U10846" t="s">
        <v>45</v>
      </c>
      <c r="W10846" t="s">
        <v>45</v>
      </c>
      <c r="X10846">
        <v>1</v>
      </c>
      <c r="Y10846" t="s">
        <v>46</v>
      </c>
      <c r="AA10846" t="s">
        <v>46</v>
      </c>
      <c r="AB10846">
        <v>1</v>
      </c>
      <c r="AC10846" t="s">
        <v>47</v>
      </c>
      <c r="AE10846" t="s">
        <v>45</v>
      </c>
      <c r="AG10846" t="s">
        <v>45</v>
      </c>
      <c r="AI10846" t="s">
        <v>48</v>
      </c>
      <c r="AJ10846">
        <v>18</v>
      </c>
      <c r="AK10846" t="str">
        <f>_xlfn.XLOOKUP(Table_ExternalData_1[[#This Row],[Shop'[Shop Code']]],Sheet1!D:D,Sheet1!A:A)</f>
        <v>REGION 4 LEYRE IBEAS</v>
      </c>
    </row>
    <row r="10847" spans="1:37" x14ac:dyDescent="0.3">
      <c r="A10847">
        <v>39</v>
      </c>
      <c r="B10847" t="s">
        <v>943</v>
      </c>
      <c r="C10847" t="s">
        <v>944</v>
      </c>
      <c r="D10847" t="s">
        <v>37</v>
      </c>
      <c r="E10847" t="s">
        <v>38</v>
      </c>
      <c r="F10847" t="s">
        <v>39</v>
      </c>
      <c r="G10847" t="s">
        <v>945</v>
      </c>
      <c r="H10847" t="s">
        <v>41</v>
      </c>
      <c r="I10847" t="s">
        <v>42</v>
      </c>
      <c r="J10847" t="s">
        <v>43</v>
      </c>
      <c r="K10847" s="1">
        <v>45559</v>
      </c>
      <c r="L10847" t="s">
        <v>946</v>
      </c>
      <c r="M10847">
        <v>1</v>
      </c>
      <c r="N10847">
        <v>3</v>
      </c>
      <c r="O10847" t="s">
        <v>45</v>
      </c>
      <c r="Q10847" t="s">
        <v>45</v>
      </c>
      <c r="S10847" t="s">
        <v>45</v>
      </c>
      <c r="U10847" t="s">
        <v>45</v>
      </c>
      <c r="W10847" t="s">
        <v>45</v>
      </c>
      <c r="X10847">
        <v>17</v>
      </c>
      <c r="Y10847" t="s">
        <v>46</v>
      </c>
      <c r="Z10847">
        <v>14</v>
      </c>
      <c r="AA10847" t="s">
        <v>46</v>
      </c>
      <c r="AB10847">
        <v>2</v>
      </c>
      <c r="AC10847" t="s">
        <v>47</v>
      </c>
      <c r="AD10847">
        <v>3</v>
      </c>
      <c r="AE10847" t="s">
        <v>45</v>
      </c>
      <c r="AG10847" t="s">
        <v>45</v>
      </c>
      <c r="AI10847" t="s">
        <v>48</v>
      </c>
      <c r="AJ10847">
        <v>17</v>
      </c>
      <c r="AK10847" t="str">
        <f>_xlfn.XLOOKUP(Table_ExternalData_1[[#This Row],[Shop'[Shop Code']]],Sheet1!D:D,Sheet1!A:A)</f>
        <v>REGION 4 LEYRE IBEAS</v>
      </c>
    </row>
    <row r="10848" spans="1:37" x14ac:dyDescent="0.3">
      <c r="A10848">
        <v>39</v>
      </c>
      <c r="B10848" t="s">
        <v>943</v>
      </c>
      <c r="C10848" t="s">
        <v>944</v>
      </c>
      <c r="D10848" t="s">
        <v>37</v>
      </c>
      <c r="E10848" t="s">
        <v>38</v>
      </c>
      <c r="F10848" t="s">
        <v>39</v>
      </c>
      <c r="G10848" t="s">
        <v>945</v>
      </c>
      <c r="H10848" t="s">
        <v>41</v>
      </c>
      <c r="I10848" t="s">
        <v>42</v>
      </c>
      <c r="J10848" t="s">
        <v>43</v>
      </c>
      <c r="K10848" s="1">
        <v>45562</v>
      </c>
      <c r="L10848" t="s">
        <v>946</v>
      </c>
      <c r="M10848">
        <v>2</v>
      </c>
      <c r="O10848" t="s">
        <v>45</v>
      </c>
      <c r="Q10848" t="s">
        <v>45</v>
      </c>
      <c r="S10848" t="s">
        <v>45</v>
      </c>
      <c r="U10848" t="s">
        <v>45</v>
      </c>
      <c r="W10848" t="s">
        <v>45</v>
      </c>
      <c r="X10848">
        <v>14</v>
      </c>
      <c r="Y10848" t="s">
        <v>46</v>
      </c>
      <c r="Z10848">
        <v>10</v>
      </c>
      <c r="AA10848" t="s">
        <v>46</v>
      </c>
      <c r="AB10848">
        <v>3</v>
      </c>
      <c r="AC10848" t="s">
        <v>47</v>
      </c>
      <c r="AD10848">
        <v>4</v>
      </c>
      <c r="AE10848" t="s">
        <v>45</v>
      </c>
      <c r="AF10848">
        <v>2</v>
      </c>
      <c r="AG10848" t="s">
        <v>45</v>
      </c>
      <c r="AH10848">
        <v>3272.74</v>
      </c>
      <c r="AI10848" t="s">
        <v>48</v>
      </c>
      <c r="AJ10848">
        <v>20</v>
      </c>
      <c r="AK10848" t="str">
        <f>_xlfn.XLOOKUP(Table_ExternalData_1[[#This Row],[Shop'[Shop Code']]],Sheet1!D:D,Sheet1!A:A)</f>
        <v>REGION 4 LEYRE IBEAS</v>
      </c>
    </row>
    <row r="10849" spans="1:37" x14ac:dyDescent="0.3">
      <c r="A10849">
        <v>39</v>
      </c>
      <c r="B10849" t="s">
        <v>947</v>
      </c>
      <c r="C10849" t="s">
        <v>948</v>
      </c>
      <c r="D10849" t="s">
        <v>37</v>
      </c>
      <c r="E10849" t="s">
        <v>38</v>
      </c>
      <c r="F10849" t="s">
        <v>39</v>
      </c>
      <c r="G10849" t="s">
        <v>949</v>
      </c>
      <c r="H10849" t="s">
        <v>41</v>
      </c>
      <c r="I10849" t="s">
        <v>42</v>
      </c>
      <c r="J10849" t="s">
        <v>43</v>
      </c>
      <c r="K10849" s="1">
        <v>45561</v>
      </c>
      <c r="L10849" t="s">
        <v>950</v>
      </c>
      <c r="M10849">
        <v>2</v>
      </c>
      <c r="O10849" t="s">
        <v>45</v>
      </c>
      <c r="P10849">
        <v>2</v>
      </c>
      <c r="Q10849" t="s">
        <v>45</v>
      </c>
      <c r="S10849" t="s">
        <v>45</v>
      </c>
      <c r="U10849" t="s">
        <v>45</v>
      </c>
      <c r="W10849" t="s">
        <v>45</v>
      </c>
      <c r="X10849">
        <v>11</v>
      </c>
      <c r="Y10849" t="s">
        <v>46</v>
      </c>
      <c r="Z10849">
        <v>5</v>
      </c>
      <c r="AA10849" t="s">
        <v>46</v>
      </c>
      <c r="AB10849">
        <v>4</v>
      </c>
      <c r="AC10849" t="s">
        <v>47</v>
      </c>
      <c r="AE10849" t="s">
        <v>45</v>
      </c>
      <c r="AG10849" t="s">
        <v>45</v>
      </c>
      <c r="AI10849" t="s">
        <v>48</v>
      </c>
      <c r="AJ10849">
        <v>19</v>
      </c>
      <c r="AK10849" t="str">
        <f>_xlfn.XLOOKUP(Table_ExternalData_1[[#This Row],[Shop'[Shop Code']]],Sheet1!D:D,Sheet1!A:A)</f>
        <v>REGION 4 LEYRE IBEAS</v>
      </c>
    </row>
    <row r="10850" spans="1:37" x14ac:dyDescent="0.3">
      <c r="A10850">
        <v>39</v>
      </c>
      <c r="B10850" t="s">
        <v>947</v>
      </c>
      <c r="C10850" t="s">
        <v>948</v>
      </c>
      <c r="D10850" t="s">
        <v>37</v>
      </c>
      <c r="E10850" t="s">
        <v>38</v>
      </c>
      <c r="F10850" t="s">
        <v>39</v>
      </c>
      <c r="G10850" t="s">
        <v>949</v>
      </c>
      <c r="H10850" t="s">
        <v>41</v>
      </c>
      <c r="I10850" t="s">
        <v>42</v>
      </c>
      <c r="J10850" t="s">
        <v>43</v>
      </c>
      <c r="K10850" s="1">
        <v>45560</v>
      </c>
      <c r="L10850" t="s">
        <v>950</v>
      </c>
      <c r="M10850">
        <v>6</v>
      </c>
      <c r="N10850">
        <v>5</v>
      </c>
      <c r="O10850" t="s">
        <v>45</v>
      </c>
      <c r="P10850">
        <v>2</v>
      </c>
      <c r="Q10850" t="s">
        <v>45</v>
      </c>
      <c r="R10850">
        <v>2</v>
      </c>
      <c r="S10850" t="s">
        <v>45</v>
      </c>
      <c r="U10850" t="s">
        <v>45</v>
      </c>
      <c r="W10850" t="s">
        <v>45</v>
      </c>
      <c r="X10850">
        <v>19</v>
      </c>
      <c r="Y10850" t="s">
        <v>46</v>
      </c>
      <c r="Z10850">
        <v>12</v>
      </c>
      <c r="AA10850" t="s">
        <v>46</v>
      </c>
      <c r="AB10850">
        <v>2</v>
      </c>
      <c r="AC10850" t="s">
        <v>47</v>
      </c>
      <c r="AD10850">
        <v>1</v>
      </c>
      <c r="AE10850" t="s">
        <v>45</v>
      </c>
      <c r="AF10850">
        <v>3</v>
      </c>
      <c r="AG10850" t="s">
        <v>45</v>
      </c>
      <c r="AH10850">
        <v>6181.814453125</v>
      </c>
      <c r="AI10850" t="s">
        <v>48</v>
      </c>
      <c r="AJ10850">
        <v>18</v>
      </c>
      <c r="AK10850" t="str">
        <f>_xlfn.XLOOKUP(Table_ExternalData_1[[#This Row],[Shop'[Shop Code']]],Sheet1!D:D,Sheet1!A:A)</f>
        <v>REGION 4 LEYRE IBEAS</v>
      </c>
    </row>
    <row r="10851" spans="1:37" x14ac:dyDescent="0.3">
      <c r="A10851">
        <v>39</v>
      </c>
      <c r="B10851" t="s">
        <v>947</v>
      </c>
      <c r="C10851" t="s">
        <v>948</v>
      </c>
      <c r="D10851" t="s">
        <v>37</v>
      </c>
      <c r="E10851" t="s">
        <v>38</v>
      </c>
      <c r="F10851" t="s">
        <v>39</v>
      </c>
      <c r="G10851" t="s">
        <v>949</v>
      </c>
      <c r="H10851" t="s">
        <v>41</v>
      </c>
      <c r="I10851" t="s">
        <v>42</v>
      </c>
      <c r="J10851" t="s">
        <v>43</v>
      </c>
      <c r="K10851" s="1">
        <v>45558</v>
      </c>
      <c r="L10851" t="s">
        <v>950</v>
      </c>
      <c r="M10851">
        <v>4</v>
      </c>
      <c r="O10851" t="s">
        <v>45</v>
      </c>
      <c r="P10851">
        <v>1</v>
      </c>
      <c r="Q10851" t="s">
        <v>45</v>
      </c>
      <c r="S10851" t="s">
        <v>45</v>
      </c>
      <c r="U10851" t="s">
        <v>45</v>
      </c>
      <c r="W10851" t="s">
        <v>45</v>
      </c>
      <c r="X10851">
        <v>18</v>
      </c>
      <c r="Y10851" t="s">
        <v>46</v>
      </c>
      <c r="Z10851">
        <v>9</v>
      </c>
      <c r="AA10851" t="s">
        <v>46</v>
      </c>
      <c r="AB10851">
        <v>2</v>
      </c>
      <c r="AC10851" t="s">
        <v>47</v>
      </c>
      <c r="AE10851" t="s">
        <v>45</v>
      </c>
      <c r="AG10851" t="s">
        <v>45</v>
      </c>
      <c r="AI10851" t="s">
        <v>48</v>
      </c>
      <c r="AJ10851">
        <v>16</v>
      </c>
      <c r="AK10851" t="str">
        <f>_xlfn.XLOOKUP(Table_ExternalData_1[[#This Row],[Shop'[Shop Code']]],Sheet1!D:D,Sheet1!A:A)</f>
        <v>REGION 4 LEYRE IBEAS</v>
      </c>
    </row>
    <row r="10852" spans="1:37" x14ac:dyDescent="0.3">
      <c r="A10852">
        <v>39</v>
      </c>
      <c r="B10852" t="s">
        <v>947</v>
      </c>
      <c r="C10852" t="s">
        <v>948</v>
      </c>
      <c r="D10852" t="s">
        <v>37</v>
      </c>
      <c r="E10852" t="s">
        <v>38</v>
      </c>
      <c r="F10852" t="s">
        <v>39</v>
      </c>
      <c r="G10852" t="s">
        <v>949</v>
      </c>
      <c r="H10852" t="s">
        <v>41</v>
      </c>
      <c r="I10852" t="s">
        <v>42</v>
      </c>
      <c r="J10852" t="s">
        <v>43</v>
      </c>
      <c r="K10852" s="1">
        <v>45562</v>
      </c>
      <c r="L10852" t="s">
        <v>950</v>
      </c>
      <c r="M10852">
        <v>1</v>
      </c>
      <c r="O10852" t="s">
        <v>45</v>
      </c>
      <c r="P10852">
        <v>2</v>
      </c>
      <c r="Q10852" t="s">
        <v>45</v>
      </c>
      <c r="S10852" t="s">
        <v>45</v>
      </c>
      <c r="U10852" t="s">
        <v>45</v>
      </c>
      <c r="W10852" t="s">
        <v>45</v>
      </c>
      <c r="X10852">
        <v>12</v>
      </c>
      <c r="Y10852" t="s">
        <v>46</v>
      </c>
      <c r="Z10852">
        <v>4</v>
      </c>
      <c r="AA10852" t="s">
        <v>46</v>
      </c>
      <c r="AB10852">
        <v>2</v>
      </c>
      <c r="AC10852" t="s">
        <v>47</v>
      </c>
      <c r="AE10852" t="s">
        <v>45</v>
      </c>
      <c r="AG10852" t="s">
        <v>45</v>
      </c>
      <c r="AI10852" t="s">
        <v>48</v>
      </c>
      <c r="AJ10852">
        <v>20</v>
      </c>
      <c r="AK10852" t="str">
        <f>_xlfn.XLOOKUP(Table_ExternalData_1[[#This Row],[Shop'[Shop Code']]],Sheet1!D:D,Sheet1!A:A)</f>
        <v>REGION 4 LEYRE IBEAS</v>
      </c>
    </row>
    <row r="10853" spans="1:37" x14ac:dyDescent="0.3">
      <c r="A10853">
        <v>39</v>
      </c>
      <c r="B10853" t="s">
        <v>947</v>
      </c>
      <c r="C10853" t="s">
        <v>948</v>
      </c>
      <c r="D10853" t="s">
        <v>37</v>
      </c>
      <c r="E10853" t="s">
        <v>38</v>
      </c>
      <c r="F10853" t="s">
        <v>39</v>
      </c>
      <c r="G10853" t="s">
        <v>949</v>
      </c>
      <c r="H10853" t="s">
        <v>41</v>
      </c>
      <c r="I10853" t="s">
        <v>42</v>
      </c>
      <c r="J10853" t="s">
        <v>43</v>
      </c>
      <c r="K10853" s="1">
        <v>45559</v>
      </c>
      <c r="L10853" t="s">
        <v>950</v>
      </c>
      <c r="M10853">
        <v>2</v>
      </c>
      <c r="O10853" t="s">
        <v>45</v>
      </c>
      <c r="P10853">
        <v>2</v>
      </c>
      <c r="Q10853" t="s">
        <v>45</v>
      </c>
      <c r="R10853">
        <v>2</v>
      </c>
      <c r="S10853" t="s">
        <v>45</v>
      </c>
      <c r="T10853">
        <v>2</v>
      </c>
      <c r="U10853" t="s">
        <v>45</v>
      </c>
      <c r="W10853" t="s">
        <v>45</v>
      </c>
      <c r="X10853">
        <v>14</v>
      </c>
      <c r="Y10853" t="s">
        <v>46</v>
      </c>
      <c r="Z10853">
        <v>6</v>
      </c>
      <c r="AA10853" t="s">
        <v>46</v>
      </c>
      <c r="AB10853">
        <v>2</v>
      </c>
      <c r="AC10853" t="s">
        <v>47</v>
      </c>
      <c r="AD10853">
        <v>2</v>
      </c>
      <c r="AE10853" t="s">
        <v>45</v>
      </c>
      <c r="AF10853">
        <v>4</v>
      </c>
      <c r="AG10853" t="s">
        <v>45</v>
      </c>
      <c r="AH10853">
        <v>6999.9853515625</v>
      </c>
      <c r="AI10853" t="s">
        <v>48</v>
      </c>
      <c r="AJ10853">
        <v>17</v>
      </c>
      <c r="AK10853" t="str">
        <f>_xlfn.XLOOKUP(Table_ExternalData_1[[#This Row],[Shop'[Shop Code']]],Sheet1!D:D,Sheet1!A:A)</f>
        <v>REGION 4 LEYRE IBEAS</v>
      </c>
    </row>
    <row r="10854" spans="1:37" x14ac:dyDescent="0.3">
      <c r="A10854">
        <v>39</v>
      </c>
      <c r="B10854" t="s">
        <v>951</v>
      </c>
      <c r="C10854" t="s">
        <v>952</v>
      </c>
      <c r="D10854" t="s">
        <v>344</v>
      </c>
      <c r="E10854" t="s">
        <v>345</v>
      </c>
      <c r="F10854" t="s">
        <v>346</v>
      </c>
      <c r="G10854" t="s">
        <v>953</v>
      </c>
      <c r="H10854" t="s">
        <v>348</v>
      </c>
      <c r="I10854" t="s">
        <v>42</v>
      </c>
      <c r="J10854" t="s">
        <v>43</v>
      </c>
      <c r="K10854" s="1">
        <v>45559</v>
      </c>
      <c r="L10854" t="s">
        <v>954</v>
      </c>
      <c r="O10854" t="s">
        <v>45</v>
      </c>
      <c r="P10854">
        <v>2</v>
      </c>
      <c r="Q10854" t="s">
        <v>45</v>
      </c>
      <c r="S10854" t="s">
        <v>45</v>
      </c>
      <c r="U10854" t="s">
        <v>45</v>
      </c>
      <c r="W10854" t="s">
        <v>45</v>
      </c>
      <c r="X10854">
        <v>21</v>
      </c>
      <c r="Y10854" t="s">
        <v>46</v>
      </c>
      <c r="Z10854">
        <v>2</v>
      </c>
      <c r="AA10854" t="s">
        <v>46</v>
      </c>
      <c r="AB10854">
        <v>14</v>
      </c>
      <c r="AC10854" t="s">
        <v>47</v>
      </c>
      <c r="AE10854" t="s">
        <v>45</v>
      </c>
      <c r="AG10854" t="s">
        <v>45</v>
      </c>
      <c r="AI10854" t="s">
        <v>48</v>
      </c>
      <c r="AJ10854">
        <v>17</v>
      </c>
      <c r="AK10854" t="str">
        <f>_xlfn.XLOOKUP(Table_ExternalData_1[[#This Row],[Shop'[Shop Code']]],Sheet1!D:D,Sheet1!A:A)</f>
        <v>REGION 4 LEYRE IBEAS</v>
      </c>
    </row>
    <row r="10855" spans="1:37" x14ac:dyDescent="0.3">
      <c r="A10855">
        <v>39</v>
      </c>
      <c r="B10855" t="s">
        <v>951</v>
      </c>
      <c r="C10855" t="s">
        <v>952</v>
      </c>
      <c r="D10855" t="s">
        <v>344</v>
      </c>
      <c r="E10855" t="s">
        <v>345</v>
      </c>
      <c r="F10855" t="s">
        <v>346</v>
      </c>
      <c r="G10855" t="s">
        <v>953</v>
      </c>
      <c r="H10855" t="s">
        <v>348</v>
      </c>
      <c r="I10855" t="s">
        <v>42</v>
      </c>
      <c r="J10855" t="s">
        <v>43</v>
      </c>
      <c r="K10855" s="1">
        <v>45560</v>
      </c>
      <c r="L10855" t="s">
        <v>954</v>
      </c>
      <c r="M10855">
        <v>3</v>
      </c>
      <c r="N10855">
        <v>2</v>
      </c>
      <c r="O10855" t="s">
        <v>45</v>
      </c>
      <c r="Q10855" t="s">
        <v>45</v>
      </c>
      <c r="S10855" t="s">
        <v>45</v>
      </c>
      <c r="U10855" t="s">
        <v>45</v>
      </c>
      <c r="W10855" t="s">
        <v>45</v>
      </c>
      <c r="X10855">
        <v>27</v>
      </c>
      <c r="Y10855" t="s">
        <v>46</v>
      </c>
      <c r="Z10855">
        <v>10</v>
      </c>
      <c r="AA10855" t="s">
        <v>46</v>
      </c>
      <c r="AC10855" t="s">
        <v>47</v>
      </c>
      <c r="AE10855" t="s">
        <v>45</v>
      </c>
      <c r="AG10855" t="s">
        <v>45</v>
      </c>
      <c r="AI10855" t="s">
        <v>48</v>
      </c>
      <c r="AJ10855">
        <v>18</v>
      </c>
      <c r="AK10855" t="str">
        <f>_xlfn.XLOOKUP(Table_ExternalData_1[[#This Row],[Shop'[Shop Code']]],Sheet1!D:D,Sheet1!A:A)</f>
        <v>REGION 4 LEYRE IBEAS</v>
      </c>
    </row>
    <row r="10856" spans="1:37" x14ac:dyDescent="0.3">
      <c r="A10856">
        <v>39</v>
      </c>
      <c r="B10856" t="s">
        <v>951</v>
      </c>
      <c r="C10856" t="s">
        <v>952</v>
      </c>
      <c r="D10856" t="s">
        <v>344</v>
      </c>
      <c r="E10856" t="s">
        <v>345</v>
      </c>
      <c r="F10856" t="s">
        <v>346</v>
      </c>
      <c r="G10856" t="s">
        <v>953</v>
      </c>
      <c r="H10856" t="s">
        <v>348</v>
      </c>
      <c r="I10856" t="s">
        <v>42</v>
      </c>
      <c r="J10856" t="s">
        <v>43</v>
      </c>
      <c r="K10856" s="1">
        <v>45562</v>
      </c>
      <c r="L10856" t="s">
        <v>954</v>
      </c>
      <c r="M10856">
        <v>3</v>
      </c>
      <c r="O10856" t="s">
        <v>45</v>
      </c>
      <c r="P10856">
        <v>4</v>
      </c>
      <c r="Q10856" t="s">
        <v>45</v>
      </c>
      <c r="S10856" t="s">
        <v>45</v>
      </c>
      <c r="U10856" t="s">
        <v>45</v>
      </c>
      <c r="W10856" t="s">
        <v>45</v>
      </c>
      <c r="X10856">
        <v>27</v>
      </c>
      <c r="Y10856" t="s">
        <v>46</v>
      </c>
      <c r="Z10856">
        <v>13</v>
      </c>
      <c r="AA10856" t="s">
        <v>46</v>
      </c>
      <c r="AB10856">
        <v>6</v>
      </c>
      <c r="AC10856" t="s">
        <v>47</v>
      </c>
      <c r="AE10856" t="s">
        <v>45</v>
      </c>
      <c r="AG10856" t="s">
        <v>45</v>
      </c>
      <c r="AI10856" t="s">
        <v>48</v>
      </c>
      <c r="AJ10856">
        <v>20</v>
      </c>
      <c r="AK10856" t="str">
        <f>_xlfn.XLOOKUP(Table_ExternalData_1[[#This Row],[Shop'[Shop Code']]],Sheet1!D:D,Sheet1!A:A)</f>
        <v>REGION 4 LEYRE IBEAS</v>
      </c>
    </row>
    <row r="10857" spans="1:37" x14ac:dyDescent="0.3">
      <c r="A10857">
        <v>39</v>
      </c>
      <c r="B10857" t="s">
        <v>951</v>
      </c>
      <c r="C10857" t="s">
        <v>952</v>
      </c>
      <c r="D10857" t="s">
        <v>344</v>
      </c>
      <c r="E10857" t="s">
        <v>345</v>
      </c>
      <c r="F10857" t="s">
        <v>346</v>
      </c>
      <c r="G10857" t="s">
        <v>953</v>
      </c>
      <c r="H10857" t="s">
        <v>348</v>
      </c>
      <c r="I10857" t="s">
        <v>42</v>
      </c>
      <c r="J10857" t="s">
        <v>43</v>
      </c>
      <c r="K10857" s="1">
        <v>45558</v>
      </c>
      <c r="L10857" t="s">
        <v>954</v>
      </c>
      <c r="O10857" t="s">
        <v>45</v>
      </c>
      <c r="Q10857" t="s">
        <v>45</v>
      </c>
      <c r="S10857" t="s">
        <v>45</v>
      </c>
      <c r="U10857" t="s">
        <v>45</v>
      </c>
      <c r="W10857" t="s">
        <v>45</v>
      </c>
      <c r="X10857">
        <v>19</v>
      </c>
      <c r="Y10857" t="s">
        <v>46</v>
      </c>
      <c r="AA10857" t="s">
        <v>46</v>
      </c>
      <c r="AB10857">
        <v>1</v>
      </c>
      <c r="AC10857" t="s">
        <v>47</v>
      </c>
      <c r="AE10857" t="s">
        <v>45</v>
      </c>
      <c r="AG10857" t="s">
        <v>45</v>
      </c>
      <c r="AI10857" t="s">
        <v>48</v>
      </c>
      <c r="AJ10857">
        <v>16</v>
      </c>
      <c r="AK10857" t="str">
        <f>_xlfn.XLOOKUP(Table_ExternalData_1[[#This Row],[Shop'[Shop Code']]],Sheet1!D:D,Sheet1!A:A)</f>
        <v>REGION 4 LEYRE IBEAS</v>
      </c>
    </row>
    <row r="10858" spans="1:37" x14ac:dyDescent="0.3">
      <c r="A10858">
        <v>39</v>
      </c>
      <c r="B10858" t="s">
        <v>951</v>
      </c>
      <c r="C10858" t="s">
        <v>952</v>
      </c>
      <c r="D10858" t="s">
        <v>344</v>
      </c>
      <c r="E10858" t="s">
        <v>345</v>
      </c>
      <c r="F10858" t="s">
        <v>346</v>
      </c>
      <c r="G10858" t="s">
        <v>953</v>
      </c>
      <c r="H10858" t="s">
        <v>348</v>
      </c>
      <c r="I10858" t="s">
        <v>42</v>
      </c>
      <c r="J10858" t="s">
        <v>43</v>
      </c>
      <c r="K10858" s="1">
        <v>45561</v>
      </c>
      <c r="L10858" t="s">
        <v>954</v>
      </c>
      <c r="M10858">
        <v>4</v>
      </c>
      <c r="N10858">
        <v>0</v>
      </c>
      <c r="O10858" t="s">
        <v>45</v>
      </c>
      <c r="P10858">
        <v>8</v>
      </c>
      <c r="Q10858" t="s">
        <v>45</v>
      </c>
      <c r="R10858">
        <v>4</v>
      </c>
      <c r="S10858" t="s">
        <v>45</v>
      </c>
      <c r="U10858" t="s">
        <v>45</v>
      </c>
      <c r="W10858" t="s">
        <v>45</v>
      </c>
      <c r="X10858">
        <v>27</v>
      </c>
      <c r="Y10858" t="s">
        <v>46</v>
      </c>
      <c r="Z10858">
        <v>13</v>
      </c>
      <c r="AA10858" t="s">
        <v>46</v>
      </c>
      <c r="AC10858" t="s">
        <v>47</v>
      </c>
      <c r="AE10858" t="s">
        <v>45</v>
      </c>
      <c r="AF10858">
        <v>4</v>
      </c>
      <c r="AG10858" t="s">
        <v>45</v>
      </c>
      <c r="AH10858">
        <v>7772.72</v>
      </c>
      <c r="AI10858" t="s">
        <v>48</v>
      </c>
      <c r="AJ10858">
        <v>19</v>
      </c>
      <c r="AK10858" t="str">
        <f>_xlfn.XLOOKUP(Table_ExternalData_1[[#This Row],[Shop'[Shop Code']]],Sheet1!D:D,Sheet1!A:A)</f>
        <v>REGION 4 LEYRE IBEAS</v>
      </c>
    </row>
    <row r="10859" spans="1:37" x14ac:dyDescent="0.3">
      <c r="A10859">
        <v>39</v>
      </c>
      <c r="B10859" t="s">
        <v>955</v>
      </c>
      <c r="C10859" t="s">
        <v>956</v>
      </c>
      <c r="D10859" t="s">
        <v>344</v>
      </c>
      <c r="E10859" t="s">
        <v>345</v>
      </c>
      <c r="F10859" t="s">
        <v>346</v>
      </c>
      <c r="G10859" t="s">
        <v>957</v>
      </c>
      <c r="H10859" t="s">
        <v>348</v>
      </c>
      <c r="I10859" t="s">
        <v>42</v>
      </c>
      <c r="J10859" t="s">
        <v>43</v>
      </c>
      <c r="K10859" s="1">
        <v>45562</v>
      </c>
      <c r="L10859" t="s">
        <v>958</v>
      </c>
      <c r="M10859">
        <v>3</v>
      </c>
      <c r="O10859" t="s">
        <v>45</v>
      </c>
      <c r="P10859">
        <v>6</v>
      </c>
      <c r="Q10859" t="s">
        <v>45</v>
      </c>
      <c r="R10859">
        <v>4</v>
      </c>
      <c r="S10859" t="s">
        <v>45</v>
      </c>
      <c r="U10859" t="s">
        <v>45</v>
      </c>
      <c r="W10859" t="s">
        <v>45</v>
      </c>
      <c r="X10859">
        <v>13</v>
      </c>
      <c r="Y10859" t="s">
        <v>46</v>
      </c>
      <c r="Z10859">
        <v>9</v>
      </c>
      <c r="AA10859" t="s">
        <v>46</v>
      </c>
      <c r="AB10859">
        <v>2</v>
      </c>
      <c r="AC10859" t="s">
        <v>47</v>
      </c>
      <c r="AD10859">
        <v>2</v>
      </c>
      <c r="AE10859" t="s">
        <v>45</v>
      </c>
      <c r="AF10859">
        <v>7</v>
      </c>
      <c r="AG10859" t="s">
        <v>45</v>
      </c>
      <c r="AH10859">
        <v>11381.81</v>
      </c>
      <c r="AI10859" t="s">
        <v>48</v>
      </c>
      <c r="AJ10859">
        <v>20</v>
      </c>
      <c r="AK10859" t="str">
        <f>_xlfn.XLOOKUP(Table_ExternalData_1[[#This Row],[Shop'[Shop Code']]],Sheet1!D:D,Sheet1!A:A)</f>
        <v>REGION 4 LEYRE IBEAS</v>
      </c>
    </row>
    <row r="10860" spans="1:37" x14ac:dyDescent="0.3">
      <c r="A10860">
        <v>39</v>
      </c>
      <c r="B10860" t="s">
        <v>955</v>
      </c>
      <c r="C10860" t="s">
        <v>956</v>
      </c>
      <c r="D10860" t="s">
        <v>344</v>
      </c>
      <c r="E10860" t="s">
        <v>345</v>
      </c>
      <c r="F10860" t="s">
        <v>346</v>
      </c>
      <c r="G10860" t="s">
        <v>957</v>
      </c>
      <c r="H10860" t="s">
        <v>348</v>
      </c>
      <c r="I10860" t="s">
        <v>42</v>
      </c>
      <c r="J10860" t="s">
        <v>43</v>
      </c>
      <c r="K10860" s="1">
        <v>45559</v>
      </c>
      <c r="L10860" t="s">
        <v>958</v>
      </c>
      <c r="M10860">
        <v>2</v>
      </c>
      <c r="N10860">
        <v>4</v>
      </c>
      <c r="O10860" t="s">
        <v>45</v>
      </c>
      <c r="Q10860" t="s">
        <v>45</v>
      </c>
      <c r="S10860" t="s">
        <v>45</v>
      </c>
      <c r="U10860" t="s">
        <v>45</v>
      </c>
      <c r="W10860" t="s">
        <v>45</v>
      </c>
      <c r="X10860">
        <v>15</v>
      </c>
      <c r="Y10860" t="s">
        <v>46</v>
      </c>
      <c r="Z10860">
        <v>11</v>
      </c>
      <c r="AA10860" t="s">
        <v>46</v>
      </c>
      <c r="AB10860">
        <v>1</v>
      </c>
      <c r="AC10860" t="s">
        <v>47</v>
      </c>
      <c r="AD10860">
        <v>2</v>
      </c>
      <c r="AE10860" t="s">
        <v>45</v>
      </c>
      <c r="AG10860" t="s">
        <v>45</v>
      </c>
      <c r="AI10860" t="s">
        <v>48</v>
      </c>
      <c r="AJ10860">
        <v>17</v>
      </c>
      <c r="AK10860" t="str">
        <f>_xlfn.XLOOKUP(Table_ExternalData_1[[#This Row],[Shop'[Shop Code']]],Sheet1!D:D,Sheet1!A:A)</f>
        <v>REGION 4 LEYRE IBEAS</v>
      </c>
    </row>
    <row r="10861" spans="1:37" x14ac:dyDescent="0.3">
      <c r="A10861">
        <v>39</v>
      </c>
      <c r="B10861" t="s">
        <v>955</v>
      </c>
      <c r="C10861" t="s">
        <v>956</v>
      </c>
      <c r="D10861" t="s">
        <v>344</v>
      </c>
      <c r="E10861" t="s">
        <v>345</v>
      </c>
      <c r="F10861" t="s">
        <v>346</v>
      </c>
      <c r="G10861" t="s">
        <v>957</v>
      </c>
      <c r="H10861" t="s">
        <v>348</v>
      </c>
      <c r="I10861" t="s">
        <v>42</v>
      </c>
      <c r="J10861" t="s">
        <v>43</v>
      </c>
      <c r="K10861" s="1">
        <v>45561</v>
      </c>
      <c r="L10861" t="s">
        <v>958</v>
      </c>
      <c r="M10861">
        <v>3</v>
      </c>
      <c r="O10861" t="s">
        <v>45</v>
      </c>
      <c r="P10861">
        <v>4</v>
      </c>
      <c r="Q10861" t="s">
        <v>45</v>
      </c>
      <c r="S10861" t="s">
        <v>45</v>
      </c>
      <c r="U10861" t="s">
        <v>45</v>
      </c>
      <c r="W10861" t="s">
        <v>45</v>
      </c>
      <c r="X10861">
        <v>16</v>
      </c>
      <c r="Y10861" t="s">
        <v>46</v>
      </c>
      <c r="Z10861">
        <v>12</v>
      </c>
      <c r="AA10861" t="s">
        <v>46</v>
      </c>
      <c r="AB10861">
        <v>2</v>
      </c>
      <c r="AC10861" t="s">
        <v>47</v>
      </c>
      <c r="AD10861">
        <v>3</v>
      </c>
      <c r="AE10861" t="s">
        <v>45</v>
      </c>
      <c r="AF10861">
        <v>4</v>
      </c>
      <c r="AG10861" t="s">
        <v>45</v>
      </c>
      <c r="AH10861">
        <v>7772.72</v>
      </c>
      <c r="AI10861" t="s">
        <v>48</v>
      </c>
      <c r="AJ10861">
        <v>19</v>
      </c>
      <c r="AK10861" t="str">
        <f>_xlfn.XLOOKUP(Table_ExternalData_1[[#This Row],[Shop'[Shop Code']]],Sheet1!D:D,Sheet1!A:A)</f>
        <v>REGION 4 LEYRE IBEAS</v>
      </c>
    </row>
    <row r="10862" spans="1:37" x14ac:dyDescent="0.3">
      <c r="A10862">
        <v>39</v>
      </c>
      <c r="B10862" t="s">
        <v>955</v>
      </c>
      <c r="C10862" t="s">
        <v>956</v>
      </c>
      <c r="D10862" t="s">
        <v>344</v>
      </c>
      <c r="E10862" t="s">
        <v>345</v>
      </c>
      <c r="F10862" t="s">
        <v>346</v>
      </c>
      <c r="G10862" t="s">
        <v>957</v>
      </c>
      <c r="H10862" t="s">
        <v>348</v>
      </c>
      <c r="I10862" t="s">
        <v>42</v>
      </c>
      <c r="J10862" t="s">
        <v>43</v>
      </c>
      <c r="K10862" s="1">
        <v>45558</v>
      </c>
      <c r="L10862" t="s">
        <v>958</v>
      </c>
      <c r="M10862">
        <v>1</v>
      </c>
      <c r="N10862">
        <v>2</v>
      </c>
      <c r="O10862" t="s">
        <v>45</v>
      </c>
      <c r="Q10862" t="s">
        <v>45</v>
      </c>
      <c r="S10862" t="s">
        <v>45</v>
      </c>
      <c r="U10862" t="s">
        <v>45</v>
      </c>
      <c r="W10862" t="s">
        <v>45</v>
      </c>
      <c r="X10862">
        <v>13</v>
      </c>
      <c r="Y10862" t="s">
        <v>46</v>
      </c>
      <c r="Z10862">
        <v>9</v>
      </c>
      <c r="AA10862" t="s">
        <v>46</v>
      </c>
      <c r="AB10862">
        <v>3</v>
      </c>
      <c r="AC10862" t="s">
        <v>47</v>
      </c>
      <c r="AE10862" t="s">
        <v>45</v>
      </c>
      <c r="AG10862" t="s">
        <v>45</v>
      </c>
      <c r="AI10862" t="s">
        <v>48</v>
      </c>
      <c r="AJ10862">
        <v>16</v>
      </c>
      <c r="AK10862" t="str">
        <f>_xlfn.XLOOKUP(Table_ExternalData_1[[#This Row],[Shop'[Shop Code']]],Sheet1!D:D,Sheet1!A:A)</f>
        <v>REGION 4 LEYRE IBEAS</v>
      </c>
    </row>
    <row r="10863" spans="1:37" x14ac:dyDescent="0.3">
      <c r="A10863">
        <v>39</v>
      </c>
      <c r="B10863" t="s">
        <v>955</v>
      </c>
      <c r="C10863" t="s">
        <v>956</v>
      </c>
      <c r="D10863" t="s">
        <v>344</v>
      </c>
      <c r="E10863" t="s">
        <v>345</v>
      </c>
      <c r="F10863" t="s">
        <v>346</v>
      </c>
      <c r="G10863" t="s">
        <v>957</v>
      </c>
      <c r="H10863" t="s">
        <v>348</v>
      </c>
      <c r="I10863" t="s">
        <v>42</v>
      </c>
      <c r="J10863" t="s">
        <v>43</v>
      </c>
      <c r="K10863" s="1">
        <v>45560</v>
      </c>
      <c r="L10863" t="s">
        <v>958</v>
      </c>
      <c r="M10863">
        <v>1</v>
      </c>
      <c r="O10863" t="s">
        <v>45</v>
      </c>
      <c r="P10863">
        <v>1</v>
      </c>
      <c r="Q10863" t="s">
        <v>45</v>
      </c>
      <c r="R10863">
        <v>1</v>
      </c>
      <c r="S10863" t="s">
        <v>45</v>
      </c>
      <c r="U10863" t="s">
        <v>45</v>
      </c>
      <c r="W10863" t="s">
        <v>45</v>
      </c>
      <c r="X10863">
        <v>18</v>
      </c>
      <c r="Y10863" t="s">
        <v>46</v>
      </c>
      <c r="Z10863">
        <v>13</v>
      </c>
      <c r="AA10863" t="s">
        <v>46</v>
      </c>
      <c r="AB10863">
        <v>1</v>
      </c>
      <c r="AC10863" t="s">
        <v>47</v>
      </c>
      <c r="AD10863">
        <v>0</v>
      </c>
      <c r="AE10863" t="s">
        <v>45</v>
      </c>
      <c r="AF10863">
        <v>1</v>
      </c>
      <c r="AG10863" t="s">
        <v>45</v>
      </c>
      <c r="AH10863">
        <v>1272.7300000000005</v>
      </c>
      <c r="AI10863" t="s">
        <v>48</v>
      </c>
      <c r="AJ10863">
        <v>18</v>
      </c>
      <c r="AK10863" t="str">
        <f>_xlfn.XLOOKUP(Table_ExternalData_1[[#This Row],[Shop'[Shop Code']]],Sheet1!D:D,Sheet1!A:A)</f>
        <v>REGION 4 LEYRE IBEAS</v>
      </c>
    </row>
    <row r="10864" spans="1:37" x14ac:dyDescent="0.3">
      <c r="A10864">
        <v>39</v>
      </c>
      <c r="B10864" t="s">
        <v>959</v>
      </c>
      <c r="C10864" t="s">
        <v>960</v>
      </c>
      <c r="D10864" t="s">
        <v>179</v>
      </c>
      <c r="E10864" t="s">
        <v>180</v>
      </c>
      <c r="F10864" t="s">
        <v>181</v>
      </c>
      <c r="G10864" t="s">
        <v>961</v>
      </c>
      <c r="H10864" t="s">
        <v>353</v>
      </c>
      <c r="I10864" t="s">
        <v>74</v>
      </c>
      <c r="J10864" t="s">
        <v>75</v>
      </c>
      <c r="K10864" s="1">
        <v>45558</v>
      </c>
      <c r="L10864" t="s">
        <v>962</v>
      </c>
      <c r="M10864">
        <v>3</v>
      </c>
      <c r="O10864" t="s">
        <v>45</v>
      </c>
      <c r="Q10864" t="s">
        <v>45</v>
      </c>
      <c r="S10864" t="s">
        <v>45</v>
      </c>
      <c r="U10864" t="s">
        <v>45</v>
      </c>
      <c r="W10864" t="s">
        <v>45</v>
      </c>
      <c r="X10864">
        <v>7</v>
      </c>
      <c r="Y10864" t="s">
        <v>46</v>
      </c>
      <c r="Z10864">
        <v>7</v>
      </c>
      <c r="AA10864" t="s">
        <v>46</v>
      </c>
      <c r="AC10864" t="s">
        <v>47</v>
      </c>
      <c r="AD10864">
        <v>1</v>
      </c>
      <c r="AE10864" t="s">
        <v>45</v>
      </c>
      <c r="AG10864" t="s">
        <v>45</v>
      </c>
      <c r="AI10864" t="s">
        <v>48</v>
      </c>
      <c r="AJ10864">
        <v>16</v>
      </c>
      <c r="AK10864" t="str">
        <f>_xlfn.XLOOKUP(Table_ExternalData_1[[#This Row],[Shop'[Shop Code']]],Sheet1!D:D,Sheet1!A:A)</f>
        <v>REGION 3 EDUARDO CAMACHO</v>
      </c>
    </row>
    <row r="10865" spans="1:37" x14ac:dyDescent="0.3">
      <c r="A10865">
        <v>39</v>
      </c>
      <c r="B10865" t="s">
        <v>959</v>
      </c>
      <c r="C10865" t="s">
        <v>960</v>
      </c>
      <c r="D10865" t="s">
        <v>179</v>
      </c>
      <c r="E10865" t="s">
        <v>180</v>
      </c>
      <c r="F10865" t="s">
        <v>181</v>
      </c>
      <c r="G10865" t="s">
        <v>961</v>
      </c>
      <c r="H10865" t="s">
        <v>353</v>
      </c>
      <c r="I10865" t="s">
        <v>74</v>
      </c>
      <c r="J10865" t="s">
        <v>75</v>
      </c>
      <c r="K10865" s="1">
        <v>45559</v>
      </c>
      <c r="L10865" t="s">
        <v>962</v>
      </c>
      <c r="O10865" t="s">
        <v>45</v>
      </c>
      <c r="Q10865" t="s">
        <v>45</v>
      </c>
      <c r="S10865" t="s">
        <v>45</v>
      </c>
      <c r="U10865" t="s">
        <v>45</v>
      </c>
      <c r="W10865" t="s">
        <v>45</v>
      </c>
      <c r="X10865">
        <v>7</v>
      </c>
      <c r="Y10865" t="s">
        <v>46</v>
      </c>
      <c r="Z10865">
        <v>6</v>
      </c>
      <c r="AA10865" t="s">
        <v>46</v>
      </c>
      <c r="AC10865" t="s">
        <v>47</v>
      </c>
      <c r="AE10865" t="s">
        <v>45</v>
      </c>
      <c r="AF10865">
        <v>1</v>
      </c>
      <c r="AG10865" t="s">
        <v>45</v>
      </c>
      <c r="AH10865">
        <v>2564.54</v>
      </c>
      <c r="AI10865" t="s">
        <v>48</v>
      </c>
      <c r="AJ10865">
        <v>17</v>
      </c>
      <c r="AK10865" t="str">
        <f>_xlfn.XLOOKUP(Table_ExternalData_1[[#This Row],[Shop'[Shop Code']]],Sheet1!D:D,Sheet1!A:A)</f>
        <v>REGION 3 EDUARDO CAMACHO</v>
      </c>
    </row>
    <row r="10866" spans="1:37" x14ac:dyDescent="0.3">
      <c r="A10866">
        <v>39</v>
      </c>
      <c r="B10866" t="s">
        <v>959</v>
      </c>
      <c r="C10866" t="s">
        <v>960</v>
      </c>
      <c r="D10866" t="s">
        <v>179</v>
      </c>
      <c r="E10866" t="s">
        <v>180</v>
      </c>
      <c r="F10866" t="s">
        <v>181</v>
      </c>
      <c r="G10866" t="s">
        <v>961</v>
      </c>
      <c r="H10866" t="s">
        <v>353</v>
      </c>
      <c r="I10866" t="s">
        <v>74</v>
      </c>
      <c r="J10866" t="s">
        <v>75</v>
      </c>
      <c r="K10866" s="1">
        <v>45562</v>
      </c>
      <c r="L10866" t="s">
        <v>962</v>
      </c>
      <c r="M10866">
        <v>2</v>
      </c>
      <c r="O10866" t="s">
        <v>45</v>
      </c>
      <c r="Q10866" t="s">
        <v>45</v>
      </c>
      <c r="S10866" t="s">
        <v>45</v>
      </c>
      <c r="U10866" t="s">
        <v>45</v>
      </c>
      <c r="W10866" t="s">
        <v>45</v>
      </c>
      <c r="X10866">
        <v>6</v>
      </c>
      <c r="Y10866" t="s">
        <v>46</v>
      </c>
      <c r="Z10866">
        <v>4</v>
      </c>
      <c r="AA10866" t="s">
        <v>46</v>
      </c>
      <c r="AC10866" t="s">
        <v>47</v>
      </c>
      <c r="AD10866">
        <v>4</v>
      </c>
      <c r="AE10866" t="s">
        <v>45</v>
      </c>
      <c r="AF10866">
        <v>4</v>
      </c>
      <c r="AG10866" t="s">
        <v>45</v>
      </c>
      <c r="AH10866">
        <v>8318.18</v>
      </c>
      <c r="AI10866" t="s">
        <v>48</v>
      </c>
      <c r="AJ10866">
        <v>20</v>
      </c>
      <c r="AK10866" t="str">
        <f>_xlfn.XLOOKUP(Table_ExternalData_1[[#This Row],[Shop'[Shop Code']]],Sheet1!D:D,Sheet1!A:A)</f>
        <v>REGION 3 EDUARDO CAMACHO</v>
      </c>
    </row>
    <row r="10867" spans="1:37" x14ac:dyDescent="0.3">
      <c r="A10867">
        <v>39</v>
      </c>
      <c r="B10867" t="s">
        <v>959</v>
      </c>
      <c r="C10867" t="s">
        <v>960</v>
      </c>
      <c r="D10867" t="s">
        <v>179</v>
      </c>
      <c r="E10867" t="s">
        <v>180</v>
      </c>
      <c r="F10867" t="s">
        <v>181</v>
      </c>
      <c r="G10867" t="s">
        <v>961</v>
      </c>
      <c r="H10867" t="s">
        <v>353</v>
      </c>
      <c r="I10867" t="s">
        <v>74</v>
      </c>
      <c r="J10867" t="s">
        <v>75</v>
      </c>
      <c r="K10867" s="1">
        <v>45561</v>
      </c>
      <c r="L10867" t="s">
        <v>962</v>
      </c>
      <c r="M10867">
        <v>2</v>
      </c>
      <c r="O10867" t="s">
        <v>45</v>
      </c>
      <c r="Q10867" t="s">
        <v>45</v>
      </c>
      <c r="S10867" t="s">
        <v>45</v>
      </c>
      <c r="U10867" t="s">
        <v>45</v>
      </c>
      <c r="W10867" t="s">
        <v>45</v>
      </c>
      <c r="X10867">
        <v>8</v>
      </c>
      <c r="Y10867" t="s">
        <v>46</v>
      </c>
      <c r="Z10867">
        <v>5</v>
      </c>
      <c r="AA10867" t="s">
        <v>46</v>
      </c>
      <c r="AC10867" t="s">
        <v>47</v>
      </c>
      <c r="AE10867" t="s">
        <v>45</v>
      </c>
      <c r="AG10867" t="s">
        <v>45</v>
      </c>
      <c r="AI10867" t="s">
        <v>48</v>
      </c>
      <c r="AJ10867">
        <v>19</v>
      </c>
      <c r="AK10867" t="str">
        <f>_xlfn.XLOOKUP(Table_ExternalData_1[[#This Row],[Shop'[Shop Code']]],Sheet1!D:D,Sheet1!A:A)</f>
        <v>REGION 3 EDUARDO CAMACHO</v>
      </c>
    </row>
    <row r="10868" spans="1:37" x14ac:dyDescent="0.3">
      <c r="A10868">
        <v>39</v>
      </c>
      <c r="B10868" t="s">
        <v>959</v>
      </c>
      <c r="C10868" t="s">
        <v>960</v>
      </c>
      <c r="D10868" t="s">
        <v>179</v>
      </c>
      <c r="E10868" t="s">
        <v>180</v>
      </c>
      <c r="F10868" t="s">
        <v>181</v>
      </c>
      <c r="G10868" t="s">
        <v>961</v>
      </c>
      <c r="H10868" t="s">
        <v>353</v>
      </c>
      <c r="I10868" t="s">
        <v>74</v>
      </c>
      <c r="J10868" t="s">
        <v>75</v>
      </c>
      <c r="K10868" s="1">
        <v>45560</v>
      </c>
      <c r="L10868" t="s">
        <v>962</v>
      </c>
      <c r="O10868" t="s">
        <v>45</v>
      </c>
      <c r="Q10868" t="s">
        <v>45</v>
      </c>
      <c r="S10868" t="s">
        <v>45</v>
      </c>
      <c r="U10868" t="s">
        <v>45</v>
      </c>
      <c r="W10868" t="s">
        <v>45</v>
      </c>
      <c r="X10868">
        <v>2</v>
      </c>
      <c r="Y10868" t="s">
        <v>46</v>
      </c>
      <c r="Z10868">
        <v>2</v>
      </c>
      <c r="AA10868" t="s">
        <v>46</v>
      </c>
      <c r="AC10868" t="s">
        <v>47</v>
      </c>
      <c r="AE10868" t="s">
        <v>45</v>
      </c>
      <c r="AG10868" t="s">
        <v>45</v>
      </c>
      <c r="AI10868" t="s">
        <v>48</v>
      </c>
      <c r="AJ10868">
        <v>18</v>
      </c>
      <c r="AK10868" t="str">
        <f>_xlfn.XLOOKUP(Table_ExternalData_1[[#This Row],[Shop'[Shop Code']]],Sheet1!D:D,Sheet1!A:A)</f>
        <v>REGION 3 EDUARDO CAMACHO</v>
      </c>
    </row>
    <row r="10869" spans="1:37" x14ac:dyDescent="0.3">
      <c r="A10869">
        <v>39</v>
      </c>
      <c r="B10869" t="s">
        <v>963</v>
      </c>
      <c r="C10869" t="s">
        <v>964</v>
      </c>
      <c r="D10869" t="s">
        <v>171</v>
      </c>
      <c r="E10869" t="s">
        <v>172</v>
      </c>
      <c r="F10869" t="s">
        <v>173</v>
      </c>
      <c r="G10869" t="s">
        <v>570</v>
      </c>
      <c r="H10869" t="s">
        <v>175</v>
      </c>
      <c r="I10869" t="s">
        <v>42</v>
      </c>
      <c r="J10869" t="s">
        <v>43</v>
      </c>
      <c r="K10869" s="1">
        <v>45558</v>
      </c>
      <c r="L10869" t="s">
        <v>965</v>
      </c>
      <c r="M10869">
        <v>3</v>
      </c>
      <c r="N10869">
        <v>1</v>
      </c>
      <c r="O10869" t="s">
        <v>45</v>
      </c>
      <c r="Q10869" t="s">
        <v>45</v>
      </c>
      <c r="S10869" t="s">
        <v>45</v>
      </c>
      <c r="U10869" t="s">
        <v>45</v>
      </c>
      <c r="W10869" t="s">
        <v>45</v>
      </c>
      <c r="X10869">
        <v>16</v>
      </c>
      <c r="Y10869" t="s">
        <v>46</v>
      </c>
      <c r="Z10869">
        <v>12</v>
      </c>
      <c r="AA10869" t="s">
        <v>46</v>
      </c>
      <c r="AB10869">
        <v>3</v>
      </c>
      <c r="AC10869" t="s">
        <v>47</v>
      </c>
      <c r="AE10869" t="s">
        <v>45</v>
      </c>
      <c r="AG10869" t="s">
        <v>45</v>
      </c>
      <c r="AI10869" t="s">
        <v>48</v>
      </c>
      <c r="AJ10869">
        <v>16</v>
      </c>
      <c r="AK10869" t="str">
        <f>_xlfn.XLOOKUP(Table_ExternalData_1[[#This Row],[Shop'[Shop Code']]],Sheet1!D:D,Sheet1!A:A)</f>
        <v>REGION 4 LEYRE IBEAS</v>
      </c>
    </row>
    <row r="10870" spans="1:37" x14ac:dyDescent="0.3">
      <c r="A10870">
        <v>39</v>
      </c>
      <c r="B10870" t="s">
        <v>963</v>
      </c>
      <c r="C10870" t="s">
        <v>964</v>
      </c>
      <c r="D10870" t="s">
        <v>171</v>
      </c>
      <c r="E10870" t="s">
        <v>172</v>
      </c>
      <c r="F10870" t="s">
        <v>173</v>
      </c>
      <c r="G10870" t="s">
        <v>570</v>
      </c>
      <c r="H10870" t="s">
        <v>175</v>
      </c>
      <c r="I10870" t="s">
        <v>42</v>
      </c>
      <c r="J10870" t="s">
        <v>43</v>
      </c>
      <c r="K10870" s="1">
        <v>45562</v>
      </c>
      <c r="L10870" t="s">
        <v>965</v>
      </c>
      <c r="M10870">
        <v>1</v>
      </c>
      <c r="O10870" t="s">
        <v>45</v>
      </c>
      <c r="P10870">
        <v>8</v>
      </c>
      <c r="Q10870" t="s">
        <v>45</v>
      </c>
      <c r="R10870">
        <v>4</v>
      </c>
      <c r="S10870" t="s">
        <v>45</v>
      </c>
      <c r="T10870">
        <v>2</v>
      </c>
      <c r="U10870" t="s">
        <v>45</v>
      </c>
      <c r="W10870" t="s">
        <v>45</v>
      </c>
      <c r="X10870">
        <v>16</v>
      </c>
      <c r="Y10870" t="s">
        <v>46</v>
      </c>
      <c r="Z10870">
        <v>7</v>
      </c>
      <c r="AA10870" t="s">
        <v>46</v>
      </c>
      <c r="AB10870">
        <v>5</v>
      </c>
      <c r="AC10870" t="s">
        <v>47</v>
      </c>
      <c r="AD10870">
        <v>1</v>
      </c>
      <c r="AE10870" t="s">
        <v>45</v>
      </c>
      <c r="AF10870">
        <v>5</v>
      </c>
      <c r="AG10870" t="s">
        <v>45</v>
      </c>
      <c r="AH10870">
        <v>10772.719970703125</v>
      </c>
      <c r="AI10870" t="s">
        <v>48</v>
      </c>
      <c r="AJ10870">
        <v>20</v>
      </c>
      <c r="AK10870" t="str">
        <f>_xlfn.XLOOKUP(Table_ExternalData_1[[#This Row],[Shop'[Shop Code']]],Sheet1!D:D,Sheet1!A:A)</f>
        <v>REGION 4 LEYRE IBEAS</v>
      </c>
    </row>
    <row r="10871" spans="1:37" x14ac:dyDescent="0.3">
      <c r="A10871">
        <v>39</v>
      </c>
      <c r="B10871" t="s">
        <v>963</v>
      </c>
      <c r="C10871" t="s">
        <v>964</v>
      </c>
      <c r="D10871" t="s">
        <v>171</v>
      </c>
      <c r="E10871" t="s">
        <v>172</v>
      </c>
      <c r="F10871" t="s">
        <v>173</v>
      </c>
      <c r="G10871" t="s">
        <v>570</v>
      </c>
      <c r="H10871" t="s">
        <v>175</v>
      </c>
      <c r="I10871" t="s">
        <v>42</v>
      </c>
      <c r="J10871" t="s">
        <v>43</v>
      </c>
      <c r="K10871" s="1">
        <v>45561</v>
      </c>
      <c r="L10871" t="s">
        <v>965</v>
      </c>
      <c r="M10871">
        <v>2</v>
      </c>
      <c r="N10871">
        <v>1</v>
      </c>
      <c r="O10871" t="s">
        <v>45</v>
      </c>
      <c r="Q10871" t="s">
        <v>45</v>
      </c>
      <c r="S10871" t="s">
        <v>45</v>
      </c>
      <c r="U10871" t="s">
        <v>45</v>
      </c>
      <c r="W10871" t="s">
        <v>45</v>
      </c>
      <c r="X10871">
        <v>11</v>
      </c>
      <c r="Y10871" t="s">
        <v>46</v>
      </c>
      <c r="Z10871">
        <v>5</v>
      </c>
      <c r="AA10871" t="s">
        <v>46</v>
      </c>
      <c r="AB10871">
        <v>6</v>
      </c>
      <c r="AC10871" t="s">
        <v>47</v>
      </c>
      <c r="AE10871" t="s">
        <v>45</v>
      </c>
      <c r="AG10871" t="s">
        <v>45</v>
      </c>
      <c r="AI10871" t="s">
        <v>48</v>
      </c>
      <c r="AJ10871">
        <v>19</v>
      </c>
      <c r="AK10871" t="str">
        <f>_xlfn.XLOOKUP(Table_ExternalData_1[[#This Row],[Shop'[Shop Code']]],Sheet1!D:D,Sheet1!A:A)</f>
        <v>REGION 4 LEYRE IBEAS</v>
      </c>
    </row>
    <row r="10872" spans="1:37" x14ac:dyDescent="0.3">
      <c r="A10872">
        <v>39</v>
      </c>
      <c r="B10872" t="s">
        <v>963</v>
      </c>
      <c r="C10872" t="s">
        <v>964</v>
      </c>
      <c r="D10872" t="s">
        <v>171</v>
      </c>
      <c r="E10872" t="s">
        <v>172</v>
      </c>
      <c r="F10872" t="s">
        <v>173</v>
      </c>
      <c r="G10872" t="s">
        <v>570</v>
      </c>
      <c r="H10872" t="s">
        <v>175</v>
      </c>
      <c r="I10872" t="s">
        <v>42</v>
      </c>
      <c r="J10872" t="s">
        <v>43</v>
      </c>
      <c r="K10872" s="1">
        <v>45559</v>
      </c>
      <c r="L10872" t="s">
        <v>965</v>
      </c>
      <c r="M10872">
        <v>5</v>
      </c>
      <c r="O10872" t="s">
        <v>45</v>
      </c>
      <c r="P10872">
        <v>5</v>
      </c>
      <c r="Q10872" t="s">
        <v>45</v>
      </c>
      <c r="R10872">
        <v>3</v>
      </c>
      <c r="S10872" t="s">
        <v>45</v>
      </c>
      <c r="U10872" t="s">
        <v>45</v>
      </c>
      <c r="W10872" t="s">
        <v>45</v>
      </c>
      <c r="X10872">
        <v>24</v>
      </c>
      <c r="Y10872" t="s">
        <v>46</v>
      </c>
      <c r="Z10872">
        <v>16</v>
      </c>
      <c r="AA10872" t="s">
        <v>46</v>
      </c>
      <c r="AB10872">
        <v>1</v>
      </c>
      <c r="AC10872" t="s">
        <v>47</v>
      </c>
      <c r="AD10872">
        <v>1</v>
      </c>
      <c r="AE10872" t="s">
        <v>45</v>
      </c>
      <c r="AF10872">
        <v>4</v>
      </c>
      <c r="AG10872" t="s">
        <v>45</v>
      </c>
      <c r="AH10872">
        <v>9930.905517578125</v>
      </c>
      <c r="AI10872" t="s">
        <v>48</v>
      </c>
      <c r="AJ10872">
        <v>17</v>
      </c>
      <c r="AK10872" t="str">
        <f>_xlfn.XLOOKUP(Table_ExternalData_1[[#This Row],[Shop'[Shop Code']]],Sheet1!D:D,Sheet1!A:A)</f>
        <v>REGION 4 LEYRE IBEAS</v>
      </c>
    </row>
    <row r="10873" spans="1:37" x14ac:dyDescent="0.3">
      <c r="A10873">
        <v>39</v>
      </c>
      <c r="B10873" t="s">
        <v>963</v>
      </c>
      <c r="C10873" t="s">
        <v>964</v>
      </c>
      <c r="D10873" t="s">
        <v>171</v>
      </c>
      <c r="E10873" t="s">
        <v>172</v>
      </c>
      <c r="F10873" t="s">
        <v>173</v>
      </c>
      <c r="G10873" t="s">
        <v>570</v>
      </c>
      <c r="H10873" t="s">
        <v>175</v>
      </c>
      <c r="I10873" t="s">
        <v>42</v>
      </c>
      <c r="J10873" t="s">
        <v>43</v>
      </c>
      <c r="K10873" s="1">
        <v>45560</v>
      </c>
      <c r="L10873" t="s">
        <v>965</v>
      </c>
      <c r="M10873">
        <v>3</v>
      </c>
      <c r="N10873">
        <v>2</v>
      </c>
      <c r="O10873" t="s">
        <v>45</v>
      </c>
      <c r="P10873">
        <v>11</v>
      </c>
      <c r="Q10873" t="s">
        <v>45</v>
      </c>
      <c r="R10873">
        <v>4</v>
      </c>
      <c r="S10873" t="s">
        <v>45</v>
      </c>
      <c r="U10873" t="s">
        <v>45</v>
      </c>
      <c r="W10873" t="s">
        <v>45</v>
      </c>
      <c r="X10873">
        <v>18</v>
      </c>
      <c r="Y10873" t="s">
        <v>46</v>
      </c>
      <c r="Z10873">
        <v>12</v>
      </c>
      <c r="AA10873" t="s">
        <v>46</v>
      </c>
      <c r="AB10873">
        <v>5</v>
      </c>
      <c r="AC10873" t="s">
        <v>47</v>
      </c>
      <c r="AD10873">
        <v>2</v>
      </c>
      <c r="AE10873" t="s">
        <v>45</v>
      </c>
      <c r="AF10873">
        <v>6</v>
      </c>
      <c r="AG10873" t="s">
        <v>45</v>
      </c>
      <c r="AH10873">
        <v>12571.14208984375</v>
      </c>
      <c r="AI10873" t="s">
        <v>48</v>
      </c>
      <c r="AJ10873">
        <v>18</v>
      </c>
      <c r="AK10873" t="str">
        <f>_xlfn.XLOOKUP(Table_ExternalData_1[[#This Row],[Shop'[Shop Code']]],Sheet1!D:D,Sheet1!A:A)</f>
        <v>REGION 4 LEYRE IBEAS</v>
      </c>
    </row>
    <row r="10874" spans="1:37" x14ac:dyDescent="0.3">
      <c r="A10874">
        <v>39</v>
      </c>
      <c r="B10874" t="s">
        <v>966</v>
      </c>
      <c r="C10874" t="s">
        <v>967</v>
      </c>
      <c r="D10874" t="s">
        <v>373</v>
      </c>
      <c r="E10874" t="s">
        <v>374</v>
      </c>
      <c r="F10874" t="s">
        <v>375</v>
      </c>
      <c r="G10874" t="s">
        <v>968</v>
      </c>
      <c r="H10874" t="s">
        <v>377</v>
      </c>
      <c r="I10874" t="s">
        <v>42</v>
      </c>
      <c r="J10874" t="s">
        <v>43</v>
      </c>
      <c r="K10874" s="1">
        <v>45563</v>
      </c>
      <c r="L10874" t="s">
        <v>969</v>
      </c>
      <c r="M10874">
        <v>1</v>
      </c>
      <c r="O10874" t="s">
        <v>45</v>
      </c>
      <c r="Q10874" t="s">
        <v>45</v>
      </c>
      <c r="S10874" t="s">
        <v>45</v>
      </c>
      <c r="U10874" t="s">
        <v>45</v>
      </c>
      <c r="W10874" t="s">
        <v>45</v>
      </c>
      <c r="X10874">
        <v>4</v>
      </c>
      <c r="Y10874" t="s">
        <v>46</v>
      </c>
      <c r="Z10874">
        <v>2</v>
      </c>
      <c r="AA10874" t="s">
        <v>46</v>
      </c>
      <c r="AC10874" t="s">
        <v>47</v>
      </c>
      <c r="AD10874">
        <v>2</v>
      </c>
      <c r="AE10874" t="s">
        <v>45</v>
      </c>
      <c r="AF10874">
        <v>2</v>
      </c>
      <c r="AG10874" t="s">
        <v>45</v>
      </c>
      <c r="AH10874">
        <v>4136.3599999999997</v>
      </c>
      <c r="AI10874" t="s">
        <v>48</v>
      </c>
      <c r="AJ10874">
        <v>20</v>
      </c>
      <c r="AK10874" t="str">
        <f>_xlfn.XLOOKUP(Table_ExternalData_1[[#This Row],[Shop'[Shop Code']]],Sheet1!D:D,Sheet1!A:A)</f>
        <v>REGION 4 LEYRE IBEAS</v>
      </c>
    </row>
    <row r="10875" spans="1:37" x14ac:dyDescent="0.3">
      <c r="A10875">
        <v>39</v>
      </c>
      <c r="B10875" t="s">
        <v>966</v>
      </c>
      <c r="C10875" t="s">
        <v>967</v>
      </c>
      <c r="D10875" t="s">
        <v>373</v>
      </c>
      <c r="E10875" t="s">
        <v>374</v>
      </c>
      <c r="F10875" t="s">
        <v>375</v>
      </c>
      <c r="G10875" t="s">
        <v>968</v>
      </c>
      <c r="H10875" t="s">
        <v>377</v>
      </c>
      <c r="I10875" t="s">
        <v>42</v>
      </c>
      <c r="J10875" t="s">
        <v>43</v>
      </c>
      <c r="K10875" s="1">
        <v>45559</v>
      </c>
      <c r="L10875" t="s">
        <v>969</v>
      </c>
      <c r="M10875">
        <v>1</v>
      </c>
      <c r="N10875">
        <v>0</v>
      </c>
      <c r="O10875" t="s">
        <v>45</v>
      </c>
      <c r="P10875">
        <v>0</v>
      </c>
      <c r="Q10875" t="s">
        <v>45</v>
      </c>
      <c r="S10875" t="s">
        <v>45</v>
      </c>
      <c r="U10875" t="s">
        <v>45</v>
      </c>
      <c r="W10875" t="s">
        <v>45</v>
      </c>
      <c r="X10875">
        <v>4</v>
      </c>
      <c r="Y10875" t="s">
        <v>46</v>
      </c>
      <c r="Z10875">
        <v>3</v>
      </c>
      <c r="AA10875" t="s">
        <v>46</v>
      </c>
      <c r="AB10875">
        <v>1</v>
      </c>
      <c r="AC10875" t="s">
        <v>47</v>
      </c>
      <c r="AD10875">
        <v>2</v>
      </c>
      <c r="AE10875" t="s">
        <v>45</v>
      </c>
      <c r="AF10875">
        <v>2</v>
      </c>
      <c r="AG10875" t="s">
        <v>45</v>
      </c>
      <c r="AH10875">
        <v>2909.08</v>
      </c>
      <c r="AI10875" t="s">
        <v>48</v>
      </c>
      <c r="AJ10875">
        <v>17</v>
      </c>
      <c r="AK10875" t="str">
        <f>_xlfn.XLOOKUP(Table_ExternalData_1[[#This Row],[Shop'[Shop Code']]],Sheet1!D:D,Sheet1!A:A)</f>
        <v>REGION 4 LEYRE IBEAS</v>
      </c>
    </row>
    <row r="10876" spans="1:37" x14ac:dyDescent="0.3">
      <c r="A10876">
        <v>39</v>
      </c>
      <c r="B10876" t="s">
        <v>966</v>
      </c>
      <c r="C10876" t="s">
        <v>967</v>
      </c>
      <c r="D10876" t="s">
        <v>373</v>
      </c>
      <c r="E10876" t="s">
        <v>374</v>
      </c>
      <c r="F10876" t="s">
        <v>375</v>
      </c>
      <c r="G10876" t="s">
        <v>968</v>
      </c>
      <c r="H10876" t="s">
        <v>377</v>
      </c>
      <c r="I10876" t="s">
        <v>42</v>
      </c>
      <c r="J10876" t="s">
        <v>43</v>
      </c>
      <c r="K10876" s="1">
        <v>45562</v>
      </c>
      <c r="L10876" t="s">
        <v>969</v>
      </c>
      <c r="M10876">
        <v>1</v>
      </c>
      <c r="O10876" t="s">
        <v>45</v>
      </c>
      <c r="Q10876" t="s">
        <v>45</v>
      </c>
      <c r="S10876" t="s">
        <v>45</v>
      </c>
      <c r="U10876" t="s">
        <v>45</v>
      </c>
      <c r="W10876" t="s">
        <v>45</v>
      </c>
      <c r="X10876">
        <v>5</v>
      </c>
      <c r="Y10876" t="s">
        <v>46</v>
      </c>
      <c r="Z10876">
        <v>2</v>
      </c>
      <c r="AA10876" t="s">
        <v>46</v>
      </c>
      <c r="AC10876" t="s">
        <v>47</v>
      </c>
      <c r="AE10876" t="s">
        <v>45</v>
      </c>
      <c r="AG10876" t="s">
        <v>45</v>
      </c>
      <c r="AI10876" t="s">
        <v>48</v>
      </c>
      <c r="AJ10876">
        <v>20</v>
      </c>
      <c r="AK10876" t="str">
        <f>_xlfn.XLOOKUP(Table_ExternalData_1[[#This Row],[Shop'[Shop Code']]],Sheet1!D:D,Sheet1!A:A)</f>
        <v>REGION 4 LEYRE IBEAS</v>
      </c>
    </row>
    <row r="10877" spans="1:37" x14ac:dyDescent="0.3">
      <c r="A10877">
        <v>39</v>
      </c>
      <c r="B10877" t="s">
        <v>966</v>
      </c>
      <c r="C10877" t="s">
        <v>967</v>
      </c>
      <c r="D10877" t="s">
        <v>373</v>
      </c>
      <c r="E10877" t="s">
        <v>374</v>
      </c>
      <c r="F10877" t="s">
        <v>375</v>
      </c>
      <c r="G10877" t="s">
        <v>968</v>
      </c>
      <c r="H10877" t="s">
        <v>377</v>
      </c>
      <c r="I10877" t="s">
        <v>42</v>
      </c>
      <c r="J10877" t="s">
        <v>43</v>
      </c>
      <c r="K10877" s="1">
        <v>45561</v>
      </c>
      <c r="L10877" t="s">
        <v>969</v>
      </c>
      <c r="M10877">
        <v>1</v>
      </c>
      <c r="O10877" t="s">
        <v>45</v>
      </c>
      <c r="Q10877" t="s">
        <v>45</v>
      </c>
      <c r="S10877" t="s">
        <v>45</v>
      </c>
      <c r="U10877" t="s">
        <v>45</v>
      </c>
      <c r="W10877" t="s">
        <v>45</v>
      </c>
      <c r="X10877">
        <v>4</v>
      </c>
      <c r="Y10877" t="s">
        <v>46</v>
      </c>
      <c r="Z10877">
        <v>3</v>
      </c>
      <c r="AA10877" t="s">
        <v>46</v>
      </c>
      <c r="AC10877" t="s">
        <v>47</v>
      </c>
      <c r="AD10877">
        <v>0</v>
      </c>
      <c r="AE10877" t="s">
        <v>45</v>
      </c>
      <c r="AF10877">
        <v>2</v>
      </c>
      <c r="AG10877" t="s">
        <v>45</v>
      </c>
      <c r="AH10877">
        <v>4136.3599999999997</v>
      </c>
      <c r="AI10877" t="s">
        <v>48</v>
      </c>
      <c r="AJ10877">
        <v>19</v>
      </c>
      <c r="AK10877" t="str">
        <f>_xlfn.XLOOKUP(Table_ExternalData_1[[#This Row],[Shop'[Shop Code']]],Sheet1!D:D,Sheet1!A:A)</f>
        <v>REGION 4 LEYRE IBEAS</v>
      </c>
    </row>
    <row r="10878" spans="1:37" x14ac:dyDescent="0.3">
      <c r="A10878">
        <v>39</v>
      </c>
      <c r="B10878" t="s">
        <v>966</v>
      </c>
      <c r="C10878" t="s">
        <v>967</v>
      </c>
      <c r="D10878" t="s">
        <v>373</v>
      </c>
      <c r="E10878" t="s">
        <v>374</v>
      </c>
      <c r="F10878" t="s">
        <v>375</v>
      </c>
      <c r="G10878" t="s">
        <v>968</v>
      </c>
      <c r="H10878" t="s">
        <v>377</v>
      </c>
      <c r="I10878" t="s">
        <v>42</v>
      </c>
      <c r="J10878" t="s">
        <v>43</v>
      </c>
      <c r="K10878" s="1">
        <v>45560</v>
      </c>
      <c r="L10878" t="s">
        <v>969</v>
      </c>
      <c r="M10878">
        <v>1</v>
      </c>
      <c r="N10878">
        <v>2</v>
      </c>
      <c r="O10878" t="s">
        <v>45</v>
      </c>
      <c r="Q10878" t="s">
        <v>45</v>
      </c>
      <c r="S10878" t="s">
        <v>45</v>
      </c>
      <c r="U10878" t="s">
        <v>45</v>
      </c>
      <c r="W10878" t="s">
        <v>45</v>
      </c>
      <c r="X10878">
        <v>5</v>
      </c>
      <c r="Y10878" t="s">
        <v>46</v>
      </c>
      <c r="Z10878">
        <v>2</v>
      </c>
      <c r="AA10878" t="s">
        <v>46</v>
      </c>
      <c r="AC10878" t="s">
        <v>47</v>
      </c>
      <c r="AE10878" t="s">
        <v>45</v>
      </c>
      <c r="AG10878" t="s">
        <v>45</v>
      </c>
      <c r="AI10878" t="s">
        <v>48</v>
      </c>
      <c r="AJ10878">
        <v>18</v>
      </c>
      <c r="AK10878" t="str">
        <f>_xlfn.XLOOKUP(Table_ExternalData_1[[#This Row],[Shop'[Shop Code']]],Sheet1!D:D,Sheet1!A:A)</f>
        <v>REGION 4 LEYRE IBEAS</v>
      </c>
    </row>
    <row r="10879" spans="1:37" x14ac:dyDescent="0.3">
      <c r="A10879">
        <v>39</v>
      </c>
      <c r="B10879" t="s">
        <v>966</v>
      </c>
      <c r="C10879" t="s">
        <v>967</v>
      </c>
      <c r="D10879" t="s">
        <v>373</v>
      </c>
      <c r="E10879" t="s">
        <v>374</v>
      </c>
      <c r="F10879" t="s">
        <v>375</v>
      </c>
      <c r="G10879" t="s">
        <v>968</v>
      </c>
      <c r="H10879" t="s">
        <v>377</v>
      </c>
      <c r="I10879" t="s">
        <v>42</v>
      </c>
      <c r="J10879" t="s">
        <v>43</v>
      </c>
      <c r="K10879" s="1">
        <v>45558</v>
      </c>
      <c r="L10879" t="s">
        <v>969</v>
      </c>
      <c r="M10879">
        <v>2</v>
      </c>
      <c r="N10879">
        <v>4</v>
      </c>
      <c r="O10879" t="s">
        <v>45</v>
      </c>
      <c r="P10879">
        <v>0</v>
      </c>
      <c r="Q10879" t="s">
        <v>45</v>
      </c>
      <c r="S10879" t="s">
        <v>45</v>
      </c>
      <c r="U10879" t="s">
        <v>45</v>
      </c>
      <c r="W10879" t="s">
        <v>45</v>
      </c>
      <c r="X10879">
        <v>7</v>
      </c>
      <c r="Y10879" t="s">
        <v>46</v>
      </c>
      <c r="Z10879">
        <v>3</v>
      </c>
      <c r="AA10879" t="s">
        <v>46</v>
      </c>
      <c r="AC10879" t="s">
        <v>47</v>
      </c>
      <c r="AE10879" t="s">
        <v>45</v>
      </c>
      <c r="AG10879" t="s">
        <v>45</v>
      </c>
      <c r="AI10879" t="s">
        <v>48</v>
      </c>
      <c r="AJ10879">
        <v>16</v>
      </c>
      <c r="AK10879" t="str">
        <f>_xlfn.XLOOKUP(Table_ExternalData_1[[#This Row],[Shop'[Shop Code']]],Sheet1!D:D,Sheet1!A:A)</f>
        <v>REGION 4 LEYRE IBEAS</v>
      </c>
    </row>
    <row r="10880" spans="1:37" x14ac:dyDescent="0.3">
      <c r="A10880">
        <v>39</v>
      </c>
      <c r="B10880" t="s">
        <v>970</v>
      </c>
      <c r="C10880" t="s">
        <v>971</v>
      </c>
      <c r="D10880" t="s">
        <v>69</v>
      </c>
      <c r="E10880" t="s">
        <v>70</v>
      </c>
      <c r="F10880" t="s">
        <v>71</v>
      </c>
      <c r="G10880" t="s">
        <v>972</v>
      </c>
      <c r="H10880" t="s">
        <v>73</v>
      </c>
      <c r="I10880" t="s">
        <v>74</v>
      </c>
      <c r="J10880" t="s">
        <v>75</v>
      </c>
      <c r="K10880" s="1">
        <v>45560</v>
      </c>
      <c r="L10880" t="s">
        <v>973</v>
      </c>
      <c r="M10880">
        <v>1</v>
      </c>
      <c r="O10880" t="s">
        <v>45</v>
      </c>
      <c r="Q10880" t="s">
        <v>45</v>
      </c>
      <c r="S10880" t="s">
        <v>45</v>
      </c>
      <c r="U10880" t="s">
        <v>45</v>
      </c>
      <c r="W10880" t="s">
        <v>45</v>
      </c>
      <c r="X10880">
        <v>6</v>
      </c>
      <c r="Y10880" t="s">
        <v>46</v>
      </c>
      <c r="Z10880">
        <v>4</v>
      </c>
      <c r="AA10880" t="s">
        <v>46</v>
      </c>
      <c r="AC10880" t="s">
        <v>47</v>
      </c>
      <c r="AD10880">
        <v>-1</v>
      </c>
      <c r="AE10880" t="s">
        <v>45</v>
      </c>
      <c r="AG10880" t="s">
        <v>45</v>
      </c>
      <c r="AI10880" t="s">
        <v>48</v>
      </c>
      <c r="AJ10880">
        <v>18</v>
      </c>
      <c r="AK10880" t="str">
        <f>_xlfn.XLOOKUP(Table_ExternalData_1[[#This Row],[Shop'[Shop Code']]],Sheet1!D:D,Sheet1!A:A)</f>
        <v>REGION 3 EDUARDO CAMACHO</v>
      </c>
    </row>
    <row r="10881" spans="1:37" x14ac:dyDescent="0.3">
      <c r="A10881">
        <v>39</v>
      </c>
      <c r="B10881" t="s">
        <v>970</v>
      </c>
      <c r="C10881" t="s">
        <v>971</v>
      </c>
      <c r="D10881" t="s">
        <v>69</v>
      </c>
      <c r="E10881" t="s">
        <v>70</v>
      </c>
      <c r="F10881" t="s">
        <v>71</v>
      </c>
      <c r="G10881" t="s">
        <v>972</v>
      </c>
      <c r="H10881" t="s">
        <v>73</v>
      </c>
      <c r="I10881" t="s">
        <v>74</v>
      </c>
      <c r="J10881" t="s">
        <v>75</v>
      </c>
      <c r="K10881" s="1">
        <v>45559</v>
      </c>
      <c r="L10881" t="s">
        <v>973</v>
      </c>
      <c r="M10881">
        <v>3</v>
      </c>
      <c r="N10881">
        <v>4</v>
      </c>
      <c r="O10881" t="s">
        <v>45</v>
      </c>
      <c r="P10881">
        <v>1</v>
      </c>
      <c r="Q10881" t="s">
        <v>45</v>
      </c>
      <c r="R10881">
        <v>1</v>
      </c>
      <c r="S10881" t="s">
        <v>45</v>
      </c>
      <c r="U10881" t="s">
        <v>45</v>
      </c>
      <c r="W10881" t="s">
        <v>45</v>
      </c>
      <c r="X10881">
        <v>6</v>
      </c>
      <c r="Y10881" t="s">
        <v>46</v>
      </c>
      <c r="Z10881">
        <v>5</v>
      </c>
      <c r="AA10881" t="s">
        <v>46</v>
      </c>
      <c r="AC10881" t="s">
        <v>47</v>
      </c>
      <c r="AE10881" t="s">
        <v>45</v>
      </c>
      <c r="AF10881">
        <v>1</v>
      </c>
      <c r="AG10881" t="s">
        <v>45</v>
      </c>
      <c r="AH10881">
        <v>2564.54</v>
      </c>
      <c r="AI10881" t="s">
        <v>48</v>
      </c>
      <c r="AJ10881">
        <v>17</v>
      </c>
      <c r="AK10881" t="str">
        <f>_xlfn.XLOOKUP(Table_ExternalData_1[[#This Row],[Shop'[Shop Code']]],Sheet1!D:D,Sheet1!A:A)</f>
        <v>REGION 3 EDUARDO CAMACHO</v>
      </c>
    </row>
    <row r="10882" spans="1:37" x14ac:dyDescent="0.3">
      <c r="A10882">
        <v>39</v>
      </c>
      <c r="B10882" t="s">
        <v>970</v>
      </c>
      <c r="C10882" t="s">
        <v>971</v>
      </c>
      <c r="D10882" t="s">
        <v>69</v>
      </c>
      <c r="E10882" t="s">
        <v>70</v>
      </c>
      <c r="F10882" t="s">
        <v>71</v>
      </c>
      <c r="G10882" t="s">
        <v>972</v>
      </c>
      <c r="H10882" t="s">
        <v>73</v>
      </c>
      <c r="I10882" t="s">
        <v>74</v>
      </c>
      <c r="J10882" t="s">
        <v>75</v>
      </c>
      <c r="K10882" s="1">
        <v>45561</v>
      </c>
      <c r="L10882" t="s">
        <v>973</v>
      </c>
      <c r="M10882">
        <v>1</v>
      </c>
      <c r="O10882" t="s">
        <v>45</v>
      </c>
      <c r="P10882">
        <v>4</v>
      </c>
      <c r="Q10882" t="s">
        <v>45</v>
      </c>
      <c r="R10882">
        <v>4</v>
      </c>
      <c r="S10882" t="s">
        <v>45</v>
      </c>
      <c r="U10882" t="s">
        <v>45</v>
      </c>
      <c r="W10882" t="s">
        <v>45</v>
      </c>
      <c r="X10882">
        <v>7</v>
      </c>
      <c r="Y10882" t="s">
        <v>46</v>
      </c>
      <c r="Z10882">
        <v>5</v>
      </c>
      <c r="AA10882" t="s">
        <v>46</v>
      </c>
      <c r="AC10882" t="s">
        <v>47</v>
      </c>
      <c r="AE10882" t="s">
        <v>45</v>
      </c>
      <c r="AF10882">
        <v>4</v>
      </c>
      <c r="AG10882" t="s">
        <v>45</v>
      </c>
      <c r="AH10882">
        <v>7272.72</v>
      </c>
      <c r="AI10882" t="s">
        <v>48</v>
      </c>
      <c r="AJ10882">
        <v>19</v>
      </c>
      <c r="AK10882" t="str">
        <f>_xlfn.XLOOKUP(Table_ExternalData_1[[#This Row],[Shop'[Shop Code']]],Sheet1!D:D,Sheet1!A:A)</f>
        <v>REGION 3 EDUARDO CAMACHO</v>
      </c>
    </row>
    <row r="10883" spans="1:37" x14ac:dyDescent="0.3">
      <c r="A10883">
        <v>39</v>
      </c>
      <c r="B10883" t="s">
        <v>970</v>
      </c>
      <c r="C10883" t="s">
        <v>971</v>
      </c>
      <c r="D10883" t="s">
        <v>69</v>
      </c>
      <c r="E10883" t="s">
        <v>70</v>
      </c>
      <c r="F10883" t="s">
        <v>71</v>
      </c>
      <c r="G10883" t="s">
        <v>972</v>
      </c>
      <c r="H10883" t="s">
        <v>73</v>
      </c>
      <c r="I10883" t="s">
        <v>74</v>
      </c>
      <c r="J10883" t="s">
        <v>75</v>
      </c>
      <c r="K10883" s="1">
        <v>45562</v>
      </c>
      <c r="L10883" t="s">
        <v>973</v>
      </c>
      <c r="O10883" t="s">
        <v>45</v>
      </c>
      <c r="Q10883" t="s">
        <v>45</v>
      </c>
      <c r="S10883" t="s">
        <v>45</v>
      </c>
      <c r="U10883" t="s">
        <v>45</v>
      </c>
      <c r="W10883" t="s">
        <v>45</v>
      </c>
      <c r="X10883">
        <v>9</v>
      </c>
      <c r="Y10883" t="s">
        <v>46</v>
      </c>
      <c r="Z10883">
        <v>6</v>
      </c>
      <c r="AA10883" t="s">
        <v>46</v>
      </c>
      <c r="AB10883">
        <v>1</v>
      </c>
      <c r="AC10883" t="s">
        <v>47</v>
      </c>
      <c r="AD10883">
        <v>-1</v>
      </c>
      <c r="AE10883" t="s">
        <v>45</v>
      </c>
      <c r="AF10883">
        <v>1</v>
      </c>
      <c r="AG10883" t="s">
        <v>45</v>
      </c>
      <c r="AH10883">
        <v>2812.72</v>
      </c>
      <c r="AI10883" t="s">
        <v>48</v>
      </c>
      <c r="AJ10883">
        <v>20</v>
      </c>
      <c r="AK10883" t="str">
        <f>_xlfn.XLOOKUP(Table_ExternalData_1[[#This Row],[Shop'[Shop Code']]],Sheet1!D:D,Sheet1!A:A)</f>
        <v>REGION 3 EDUARDO CAMACHO</v>
      </c>
    </row>
    <row r="10884" spans="1:37" x14ac:dyDescent="0.3">
      <c r="A10884">
        <v>39</v>
      </c>
      <c r="B10884" t="s">
        <v>970</v>
      </c>
      <c r="C10884" t="s">
        <v>971</v>
      </c>
      <c r="D10884" t="s">
        <v>69</v>
      </c>
      <c r="E10884" t="s">
        <v>70</v>
      </c>
      <c r="F10884" t="s">
        <v>71</v>
      </c>
      <c r="G10884" t="s">
        <v>972</v>
      </c>
      <c r="H10884" t="s">
        <v>73</v>
      </c>
      <c r="I10884" t="s">
        <v>74</v>
      </c>
      <c r="J10884" t="s">
        <v>75</v>
      </c>
      <c r="K10884" s="1">
        <v>45558</v>
      </c>
      <c r="L10884" t="s">
        <v>973</v>
      </c>
      <c r="M10884">
        <v>3</v>
      </c>
      <c r="N10884">
        <v>2</v>
      </c>
      <c r="O10884" t="s">
        <v>45</v>
      </c>
      <c r="Q10884" t="s">
        <v>45</v>
      </c>
      <c r="S10884" t="s">
        <v>45</v>
      </c>
      <c r="U10884" t="s">
        <v>45</v>
      </c>
      <c r="W10884" t="s">
        <v>45</v>
      </c>
      <c r="X10884">
        <v>6</v>
      </c>
      <c r="Y10884" t="s">
        <v>46</v>
      </c>
      <c r="Z10884">
        <v>5</v>
      </c>
      <c r="AA10884" t="s">
        <v>46</v>
      </c>
      <c r="AC10884" t="s">
        <v>47</v>
      </c>
      <c r="AD10884">
        <v>3</v>
      </c>
      <c r="AE10884" t="s">
        <v>45</v>
      </c>
      <c r="AG10884" t="s">
        <v>45</v>
      </c>
      <c r="AI10884" t="s">
        <v>48</v>
      </c>
      <c r="AJ10884">
        <v>16</v>
      </c>
      <c r="AK10884" t="str">
        <f>_xlfn.XLOOKUP(Table_ExternalData_1[[#This Row],[Shop'[Shop Code']]],Sheet1!D:D,Sheet1!A:A)</f>
        <v>REGION 3 EDUARDO CAMACHO</v>
      </c>
    </row>
    <row r="10885" spans="1:37" x14ac:dyDescent="0.3">
      <c r="A10885">
        <v>39</v>
      </c>
      <c r="B10885" t="s">
        <v>974</v>
      </c>
      <c r="C10885" t="s">
        <v>975</v>
      </c>
      <c r="D10885" t="s">
        <v>51</v>
      </c>
      <c r="E10885" t="s">
        <v>52</v>
      </c>
      <c r="F10885" t="s">
        <v>53</v>
      </c>
      <c r="G10885" t="s">
        <v>677</v>
      </c>
      <c r="H10885" t="s">
        <v>55</v>
      </c>
      <c r="I10885" t="s">
        <v>56</v>
      </c>
      <c r="J10885" t="s">
        <v>57</v>
      </c>
      <c r="K10885" s="1">
        <v>45560</v>
      </c>
      <c r="L10885" t="s">
        <v>976</v>
      </c>
      <c r="M10885">
        <v>5</v>
      </c>
      <c r="N10885">
        <v>5</v>
      </c>
      <c r="O10885" t="s">
        <v>45</v>
      </c>
      <c r="Q10885" t="s">
        <v>45</v>
      </c>
      <c r="S10885" t="s">
        <v>45</v>
      </c>
      <c r="U10885" t="s">
        <v>45</v>
      </c>
      <c r="W10885" t="s">
        <v>45</v>
      </c>
      <c r="X10885">
        <v>20</v>
      </c>
      <c r="Y10885" t="s">
        <v>46</v>
      </c>
      <c r="Z10885">
        <v>16</v>
      </c>
      <c r="AA10885" t="s">
        <v>46</v>
      </c>
      <c r="AB10885">
        <v>9</v>
      </c>
      <c r="AC10885" t="s">
        <v>47</v>
      </c>
      <c r="AE10885" t="s">
        <v>45</v>
      </c>
      <c r="AG10885" t="s">
        <v>45</v>
      </c>
      <c r="AI10885" t="s">
        <v>48</v>
      </c>
      <c r="AJ10885">
        <v>18</v>
      </c>
      <c r="AK10885" t="str">
        <f>_xlfn.XLOOKUP(Table_ExternalData_1[[#This Row],[Shop'[Shop Code']]],Sheet1!D:D,Sheet1!A:A)</f>
        <v>REGION 1 ALBERTO BLASCO</v>
      </c>
    </row>
    <row r="10886" spans="1:37" x14ac:dyDescent="0.3">
      <c r="A10886">
        <v>39</v>
      </c>
      <c r="B10886" t="s">
        <v>974</v>
      </c>
      <c r="C10886" t="s">
        <v>975</v>
      </c>
      <c r="D10886" t="s">
        <v>51</v>
      </c>
      <c r="E10886" t="s">
        <v>52</v>
      </c>
      <c r="F10886" t="s">
        <v>53</v>
      </c>
      <c r="G10886" t="s">
        <v>677</v>
      </c>
      <c r="H10886" t="s">
        <v>55</v>
      </c>
      <c r="I10886" t="s">
        <v>56</v>
      </c>
      <c r="J10886" t="s">
        <v>57</v>
      </c>
      <c r="K10886" s="1">
        <v>45563</v>
      </c>
      <c r="L10886" t="s">
        <v>976</v>
      </c>
      <c r="M10886">
        <v>2</v>
      </c>
      <c r="O10886" t="s">
        <v>45</v>
      </c>
      <c r="Q10886" t="s">
        <v>45</v>
      </c>
      <c r="S10886" t="s">
        <v>45</v>
      </c>
      <c r="U10886" t="s">
        <v>45</v>
      </c>
      <c r="W10886" t="s">
        <v>45</v>
      </c>
      <c r="X10886">
        <v>8</v>
      </c>
      <c r="Y10886" t="s">
        <v>46</v>
      </c>
      <c r="Z10886">
        <v>6</v>
      </c>
      <c r="AA10886" t="s">
        <v>46</v>
      </c>
      <c r="AB10886">
        <v>4</v>
      </c>
      <c r="AC10886" t="s">
        <v>47</v>
      </c>
      <c r="AE10886" t="s">
        <v>45</v>
      </c>
      <c r="AG10886" t="s">
        <v>45</v>
      </c>
      <c r="AI10886" t="s">
        <v>48</v>
      </c>
      <c r="AJ10886">
        <v>20</v>
      </c>
      <c r="AK10886" t="str">
        <f>_xlfn.XLOOKUP(Table_ExternalData_1[[#This Row],[Shop'[Shop Code']]],Sheet1!D:D,Sheet1!A:A)</f>
        <v>REGION 1 ALBERTO BLASCO</v>
      </c>
    </row>
    <row r="10887" spans="1:37" x14ac:dyDescent="0.3">
      <c r="A10887">
        <v>39</v>
      </c>
      <c r="B10887" t="s">
        <v>974</v>
      </c>
      <c r="C10887" t="s">
        <v>975</v>
      </c>
      <c r="D10887" t="s">
        <v>51</v>
      </c>
      <c r="E10887" t="s">
        <v>52</v>
      </c>
      <c r="F10887" t="s">
        <v>53</v>
      </c>
      <c r="G10887" t="s">
        <v>677</v>
      </c>
      <c r="H10887" t="s">
        <v>55</v>
      </c>
      <c r="I10887" t="s">
        <v>56</v>
      </c>
      <c r="J10887" t="s">
        <v>57</v>
      </c>
      <c r="K10887" s="1">
        <v>45561</v>
      </c>
      <c r="L10887" t="s">
        <v>976</v>
      </c>
      <c r="M10887">
        <v>3</v>
      </c>
      <c r="N10887">
        <v>2</v>
      </c>
      <c r="O10887" t="s">
        <v>45</v>
      </c>
      <c r="P10887">
        <v>4</v>
      </c>
      <c r="Q10887" t="s">
        <v>45</v>
      </c>
      <c r="S10887" t="s">
        <v>45</v>
      </c>
      <c r="U10887" t="s">
        <v>45</v>
      </c>
      <c r="W10887" t="s">
        <v>45</v>
      </c>
      <c r="X10887">
        <v>21</v>
      </c>
      <c r="Y10887" t="s">
        <v>46</v>
      </c>
      <c r="Z10887">
        <v>19</v>
      </c>
      <c r="AA10887" t="s">
        <v>46</v>
      </c>
      <c r="AB10887">
        <v>6</v>
      </c>
      <c r="AC10887" t="s">
        <v>47</v>
      </c>
      <c r="AE10887" t="s">
        <v>45</v>
      </c>
      <c r="AG10887" t="s">
        <v>45</v>
      </c>
      <c r="AI10887" t="s">
        <v>48</v>
      </c>
      <c r="AJ10887">
        <v>19</v>
      </c>
      <c r="AK10887" t="str">
        <f>_xlfn.XLOOKUP(Table_ExternalData_1[[#This Row],[Shop'[Shop Code']]],Sheet1!D:D,Sheet1!A:A)</f>
        <v>REGION 1 ALBERTO BLASCO</v>
      </c>
    </row>
    <row r="10888" spans="1:37" x14ac:dyDescent="0.3">
      <c r="A10888">
        <v>39</v>
      </c>
      <c r="B10888" t="s">
        <v>974</v>
      </c>
      <c r="C10888" t="s">
        <v>975</v>
      </c>
      <c r="D10888" t="s">
        <v>51</v>
      </c>
      <c r="E10888" t="s">
        <v>52</v>
      </c>
      <c r="F10888" t="s">
        <v>53</v>
      </c>
      <c r="G10888" t="s">
        <v>677</v>
      </c>
      <c r="H10888" t="s">
        <v>55</v>
      </c>
      <c r="I10888" t="s">
        <v>56</v>
      </c>
      <c r="J10888" t="s">
        <v>57</v>
      </c>
      <c r="K10888" s="1">
        <v>45558</v>
      </c>
      <c r="L10888" t="s">
        <v>976</v>
      </c>
      <c r="M10888">
        <v>1</v>
      </c>
      <c r="O10888" t="s">
        <v>45</v>
      </c>
      <c r="Q10888" t="s">
        <v>45</v>
      </c>
      <c r="S10888" t="s">
        <v>45</v>
      </c>
      <c r="T10888">
        <v>3</v>
      </c>
      <c r="U10888" t="s">
        <v>45</v>
      </c>
      <c r="V10888">
        <v>3</v>
      </c>
      <c r="W10888" t="s">
        <v>45</v>
      </c>
      <c r="X10888">
        <v>20</v>
      </c>
      <c r="Y10888" t="s">
        <v>46</v>
      </c>
      <c r="Z10888">
        <v>13</v>
      </c>
      <c r="AA10888" t="s">
        <v>46</v>
      </c>
      <c r="AB10888">
        <v>3</v>
      </c>
      <c r="AC10888" t="s">
        <v>47</v>
      </c>
      <c r="AE10888" t="s">
        <v>45</v>
      </c>
      <c r="AF10888">
        <v>3</v>
      </c>
      <c r="AG10888" t="s">
        <v>45</v>
      </c>
      <c r="AH10888">
        <v>5610</v>
      </c>
      <c r="AI10888" t="s">
        <v>48</v>
      </c>
      <c r="AJ10888">
        <v>16</v>
      </c>
      <c r="AK10888" t="str">
        <f>_xlfn.XLOOKUP(Table_ExternalData_1[[#This Row],[Shop'[Shop Code']]],Sheet1!D:D,Sheet1!A:A)</f>
        <v>REGION 1 ALBERTO BLASCO</v>
      </c>
    </row>
    <row r="10889" spans="1:37" x14ac:dyDescent="0.3">
      <c r="A10889">
        <v>39</v>
      </c>
      <c r="B10889" t="s">
        <v>974</v>
      </c>
      <c r="C10889" t="s">
        <v>975</v>
      </c>
      <c r="D10889" t="s">
        <v>51</v>
      </c>
      <c r="E10889" t="s">
        <v>52</v>
      </c>
      <c r="F10889" t="s">
        <v>53</v>
      </c>
      <c r="G10889" t="s">
        <v>677</v>
      </c>
      <c r="H10889" t="s">
        <v>55</v>
      </c>
      <c r="I10889" t="s">
        <v>56</v>
      </c>
      <c r="J10889" t="s">
        <v>57</v>
      </c>
      <c r="K10889" s="1">
        <v>45562</v>
      </c>
      <c r="L10889" t="s">
        <v>976</v>
      </c>
      <c r="M10889">
        <v>2</v>
      </c>
      <c r="O10889" t="s">
        <v>45</v>
      </c>
      <c r="P10889">
        <v>8</v>
      </c>
      <c r="Q10889" t="s">
        <v>45</v>
      </c>
      <c r="R10889">
        <v>4</v>
      </c>
      <c r="S10889" t="s">
        <v>45</v>
      </c>
      <c r="U10889" t="s">
        <v>45</v>
      </c>
      <c r="W10889" t="s">
        <v>45</v>
      </c>
      <c r="X10889">
        <v>14</v>
      </c>
      <c r="Y10889" t="s">
        <v>46</v>
      </c>
      <c r="Z10889">
        <v>10</v>
      </c>
      <c r="AA10889" t="s">
        <v>46</v>
      </c>
      <c r="AB10889">
        <v>7</v>
      </c>
      <c r="AC10889" t="s">
        <v>47</v>
      </c>
      <c r="AE10889" t="s">
        <v>45</v>
      </c>
      <c r="AF10889">
        <v>4</v>
      </c>
      <c r="AG10889" t="s">
        <v>45</v>
      </c>
      <c r="AH10889">
        <v>7772.7199999999993</v>
      </c>
      <c r="AI10889" t="s">
        <v>48</v>
      </c>
      <c r="AJ10889">
        <v>20</v>
      </c>
      <c r="AK10889" t="str">
        <f>_xlfn.XLOOKUP(Table_ExternalData_1[[#This Row],[Shop'[Shop Code']]],Sheet1!D:D,Sheet1!A:A)</f>
        <v>REGION 1 ALBERTO BLASCO</v>
      </c>
    </row>
    <row r="10890" spans="1:37" x14ac:dyDescent="0.3">
      <c r="A10890">
        <v>39</v>
      </c>
      <c r="B10890" t="s">
        <v>974</v>
      </c>
      <c r="C10890" t="s">
        <v>975</v>
      </c>
      <c r="D10890" t="s">
        <v>51</v>
      </c>
      <c r="E10890" t="s">
        <v>52</v>
      </c>
      <c r="F10890" t="s">
        <v>53</v>
      </c>
      <c r="G10890" t="s">
        <v>677</v>
      </c>
      <c r="H10890" t="s">
        <v>55</v>
      </c>
      <c r="I10890" t="s">
        <v>56</v>
      </c>
      <c r="J10890" t="s">
        <v>57</v>
      </c>
      <c r="K10890" s="1">
        <v>45559</v>
      </c>
      <c r="L10890" t="s">
        <v>976</v>
      </c>
      <c r="M10890">
        <v>2</v>
      </c>
      <c r="N10890">
        <v>4</v>
      </c>
      <c r="O10890" t="s">
        <v>45</v>
      </c>
      <c r="P10890">
        <v>2</v>
      </c>
      <c r="Q10890" t="s">
        <v>45</v>
      </c>
      <c r="R10890">
        <v>2</v>
      </c>
      <c r="S10890" t="s">
        <v>45</v>
      </c>
      <c r="U10890" t="s">
        <v>45</v>
      </c>
      <c r="W10890" t="s">
        <v>45</v>
      </c>
      <c r="X10890">
        <v>24</v>
      </c>
      <c r="Y10890" t="s">
        <v>46</v>
      </c>
      <c r="Z10890">
        <v>18</v>
      </c>
      <c r="AA10890" t="s">
        <v>46</v>
      </c>
      <c r="AB10890">
        <v>10</v>
      </c>
      <c r="AC10890" t="s">
        <v>47</v>
      </c>
      <c r="AE10890" t="s">
        <v>45</v>
      </c>
      <c r="AF10890">
        <v>2</v>
      </c>
      <c r="AG10890" t="s">
        <v>45</v>
      </c>
      <c r="AH10890">
        <v>3064.55</v>
      </c>
      <c r="AI10890" t="s">
        <v>48</v>
      </c>
      <c r="AJ10890">
        <v>17</v>
      </c>
      <c r="AK10890" t="str">
        <f>_xlfn.XLOOKUP(Table_ExternalData_1[[#This Row],[Shop'[Shop Code']]],Sheet1!D:D,Sheet1!A:A)</f>
        <v>REGION 1 ALBERTO BLASCO</v>
      </c>
    </row>
    <row r="10891" spans="1:37" x14ac:dyDescent="0.3">
      <c r="A10891">
        <v>39</v>
      </c>
      <c r="B10891" t="s">
        <v>977</v>
      </c>
      <c r="C10891" t="s">
        <v>978</v>
      </c>
      <c r="D10891" t="s">
        <v>225</v>
      </c>
      <c r="E10891" t="s">
        <v>226</v>
      </c>
      <c r="F10891" t="s">
        <v>227</v>
      </c>
      <c r="G10891" t="s">
        <v>284</v>
      </c>
      <c r="H10891" t="s">
        <v>285</v>
      </c>
      <c r="I10891" t="s">
        <v>64</v>
      </c>
      <c r="J10891" t="s">
        <v>65</v>
      </c>
      <c r="K10891" s="1">
        <v>45562</v>
      </c>
      <c r="L10891" t="s">
        <v>979</v>
      </c>
      <c r="M10891">
        <v>1</v>
      </c>
      <c r="N10891">
        <v>1</v>
      </c>
      <c r="O10891" t="s">
        <v>45</v>
      </c>
      <c r="Q10891" t="s">
        <v>45</v>
      </c>
      <c r="S10891" t="s">
        <v>45</v>
      </c>
      <c r="U10891" t="s">
        <v>45</v>
      </c>
      <c r="W10891" t="s">
        <v>45</v>
      </c>
      <c r="X10891">
        <v>11</v>
      </c>
      <c r="Y10891" t="s">
        <v>46</v>
      </c>
      <c r="Z10891">
        <v>8</v>
      </c>
      <c r="AA10891" t="s">
        <v>46</v>
      </c>
      <c r="AB10891">
        <v>3</v>
      </c>
      <c r="AC10891" t="s">
        <v>47</v>
      </c>
      <c r="AE10891" t="s">
        <v>45</v>
      </c>
      <c r="AG10891" t="s">
        <v>45</v>
      </c>
      <c r="AI10891" t="s">
        <v>48</v>
      </c>
      <c r="AJ10891">
        <v>20</v>
      </c>
      <c r="AK10891" t="str">
        <f>_xlfn.XLOOKUP(Table_ExternalData_1[[#This Row],[Shop'[Shop Code']]],Sheet1!D:D,Sheet1!A:A)</f>
        <v>REGION 2 ALEJANDRO COSTAS</v>
      </c>
    </row>
    <row r="10892" spans="1:37" x14ac:dyDescent="0.3">
      <c r="A10892">
        <v>39</v>
      </c>
      <c r="B10892" t="s">
        <v>977</v>
      </c>
      <c r="C10892" t="s">
        <v>978</v>
      </c>
      <c r="D10892" t="s">
        <v>225</v>
      </c>
      <c r="E10892" t="s">
        <v>226</v>
      </c>
      <c r="F10892" t="s">
        <v>227</v>
      </c>
      <c r="G10892" t="s">
        <v>284</v>
      </c>
      <c r="H10892" t="s">
        <v>285</v>
      </c>
      <c r="I10892" t="s">
        <v>64</v>
      </c>
      <c r="J10892" t="s">
        <v>65</v>
      </c>
      <c r="K10892" s="1">
        <v>45559</v>
      </c>
      <c r="L10892" t="s">
        <v>979</v>
      </c>
      <c r="M10892">
        <v>2</v>
      </c>
      <c r="N10892">
        <v>2</v>
      </c>
      <c r="O10892" t="s">
        <v>45</v>
      </c>
      <c r="Q10892" t="s">
        <v>45</v>
      </c>
      <c r="S10892" t="s">
        <v>45</v>
      </c>
      <c r="U10892" t="s">
        <v>45</v>
      </c>
      <c r="W10892" t="s">
        <v>45</v>
      </c>
      <c r="X10892">
        <v>4</v>
      </c>
      <c r="Y10892" t="s">
        <v>46</v>
      </c>
      <c r="Z10892">
        <v>3</v>
      </c>
      <c r="AA10892" t="s">
        <v>46</v>
      </c>
      <c r="AB10892">
        <v>10</v>
      </c>
      <c r="AC10892" t="s">
        <v>47</v>
      </c>
      <c r="AE10892" t="s">
        <v>45</v>
      </c>
      <c r="AG10892" t="s">
        <v>45</v>
      </c>
      <c r="AI10892" t="s">
        <v>48</v>
      </c>
      <c r="AJ10892">
        <v>17</v>
      </c>
      <c r="AK10892" t="str">
        <f>_xlfn.XLOOKUP(Table_ExternalData_1[[#This Row],[Shop'[Shop Code']]],Sheet1!D:D,Sheet1!A:A)</f>
        <v>REGION 2 ALEJANDRO COSTAS</v>
      </c>
    </row>
    <row r="10893" spans="1:37" x14ac:dyDescent="0.3">
      <c r="A10893">
        <v>39</v>
      </c>
      <c r="B10893" t="s">
        <v>977</v>
      </c>
      <c r="C10893" t="s">
        <v>978</v>
      </c>
      <c r="D10893" t="s">
        <v>225</v>
      </c>
      <c r="E10893" t="s">
        <v>226</v>
      </c>
      <c r="F10893" t="s">
        <v>227</v>
      </c>
      <c r="G10893" t="s">
        <v>284</v>
      </c>
      <c r="H10893" t="s">
        <v>285</v>
      </c>
      <c r="I10893" t="s">
        <v>64</v>
      </c>
      <c r="J10893" t="s">
        <v>65</v>
      </c>
      <c r="K10893" s="1">
        <v>45561</v>
      </c>
      <c r="L10893" t="s">
        <v>979</v>
      </c>
      <c r="M10893">
        <v>2</v>
      </c>
      <c r="O10893" t="s">
        <v>45</v>
      </c>
      <c r="P10893">
        <v>4</v>
      </c>
      <c r="Q10893" t="s">
        <v>45</v>
      </c>
      <c r="R10893">
        <v>4</v>
      </c>
      <c r="S10893" t="s">
        <v>45</v>
      </c>
      <c r="T10893">
        <v>2</v>
      </c>
      <c r="U10893" t="s">
        <v>45</v>
      </c>
      <c r="V10893">
        <v>2</v>
      </c>
      <c r="W10893" t="s">
        <v>45</v>
      </c>
      <c r="X10893">
        <v>9</v>
      </c>
      <c r="Y10893" t="s">
        <v>46</v>
      </c>
      <c r="Z10893">
        <v>8</v>
      </c>
      <c r="AA10893" t="s">
        <v>46</v>
      </c>
      <c r="AB10893">
        <v>6</v>
      </c>
      <c r="AC10893" t="s">
        <v>47</v>
      </c>
      <c r="AE10893" t="s">
        <v>45</v>
      </c>
      <c r="AF10893">
        <v>6</v>
      </c>
      <c r="AG10893" t="s">
        <v>45</v>
      </c>
      <c r="AH10893">
        <v>11590.9</v>
      </c>
      <c r="AI10893" t="s">
        <v>48</v>
      </c>
      <c r="AJ10893">
        <v>19</v>
      </c>
      <c r="AK10893" t="str">
        <f>_xlfn.XLOOKUP(Table_ExternalData_1[[#This Row],[Shop'[Shop Code']]],Sheet1!D:D,Sheet1!A:A)</f>
        <v>REGION 2 ALEJANDRO COSTAS</v>
      </c>
    </row>
    <row r="10894" spans="1:37" x14ac:dyDescent="0.3">
      <c r="A10894">
        <v>39</v>
      </c>
      <c r="B10894" t="s">
        <v>977</v>
      </c>
      <c r="C10894" t="s">
        <v>978</v>
      </c>
      <c r="D10894" t="s">
        <v>225</v>
      </c>
      <c r="E10894" t="s">
        <v>226</v>
      </c>
      <c r="F10894" t="s">
        <v>227</v>
      </c>
      <c r="G10894" t="s">
        <v>284</v>
      </c>
      <c r="H10894" t="s">
        <v>285</v>
      </c>
      <c r="I10894" t="s">
        <v>64</v>
      </c>
      <c r="J10894" t="s">
        <v>65</v>
      </c>
      <c r="K10894" s="1">
        <v>45560</v>
      </c>
      <c r="L10894" t="s">
        <v>979</v>
      </c>
      <c r="M10894">
        <v>1</v>
      </c>
      <c r="O10894" t="s">
        <v>45</v>
      </c>
      <c r="Q10894" t="s">
        <v>45</v>
      </c>
      <c r="S10894" t="s">
        <v>45</v>
      </c>
      <c r="U10894" t="s">
        <v>45</v>
      </c>
      <c r="V10894">
        <v>-2</v>
      </c>
      <c r="W10894" t="s">
        <v>45</v>
      </c>
      <c r="X10894">
        <v>9</v>
      </c>
      <c r="Y10894" t="s">
        <v>46</v>
      </c>
      <c r="Z10894">
        <v>7</v>
      </c>
      <c r="AA10894" t="s">
        <v>46</v>
      </c>
      <c r="AB10894">
        <v>3</v>
      </c>
      <c r="AC10894" t="s">
        <v>47</v>
      </c>
      <c r="AE10894" t="s">
        <v>45</v>
      </c>
      <c r="AF10894">
        <v>-2</v>
      </c>
      <c r="AG10894" t="s">
        <v>45</v>
      </c>
      <c r="AH10894">
        <v>-3454.54</v>
      </c>
      <c r="AI10894" t="s">
        <v>48</v>
      </c>
      <c r="AJ10894">
        <v>18</v>
      </c>
      <c r="AK10894" t="str">
        <f>_xlfn.XLOOKUP(Table_ExternalData_1[[#This Row],[Shop'[Shop Code']]],Sheet1!D:D,Sheet1!A:A)</f>
        <v>REGION 2 ALEJANDRO COSTAS</v>
      </c>
    </row>
    <row r="10895" spans="1:37" x14ac:dyDescent="0.3">
      <c r="A10895">
        <v>39</v>
      </c>
      <c r="B10895" t="s">
        <v>977</v>
      </c>
      <c r="C10895" t="s">
        <v>978</v>
      </c>
      <c r="D10895" t="s">
        <v>225</v>
      </c>
      <c r="E10895" t="s">
        <v>226</v>
      </c>
      <c r="F10895" t="s">
        <v>227</v>
      </c>
      <c r="G10895" t="s">
        <v>284</v>
      </c>
      <c r="H10895" t="s">
        <v>285</v>
      </c>
      <c r="I10895" t="s">
        <v>64</v>
      </c>
      <c r="J10895" t="s">
        <v>65</v>
      </c>
      <c r="K10895" s="1">
        <v>45558</v>
      </c>
      <c r="L10895" t="s">
        <v>979</v>
      </c>
      <c r="M10895">
        <v>1</v>
      </c>
      <c r="N10895">
        <v>2</v>
      </c>
      <c r="O10895" t="s">
        <v>45</v>
      </c>
      <c r="Q10895" t="s">
        <v>45</v>
      </c>
      <c r="S10895" t="s">
        <v>45</v>
      </c>
      <c r="U10895" t="s">
        <v>45</v>
      </c>
      <c r="W10895" t="s">
        <v>45</v>
      </c>
      <c r="X10895">
        <v>10</v>
      </c>
      <c r="Y10895" t="s">
        <v>46</v>
      </c>
      <c r="Z10895">
        <v>7</v>
      </c>
      <c r="AA10895" t="s">
        <v>46</v>
      </c>
      <c r="AB10895">
        <v>9</v>
      </c>
      <c r="AC10895" t="s">
        <v>47</v>
      </c>
      <c r="AE10895" t="s">
        <v>45</v>
      </c>
      <c r="AG10895" t="s">
        <v>45</v>
      </c>
      <c r="AI10895" t="s">
        <v>48</v>
      </c>
      <c r="AJ10895">
        <v>16</v>
      </c>
      <c r="AK10895" t="str">
        <f>_xlfn.XLOOKUP(Table_ExternalData_1[[#This Row],[Shop'[Shop Code']]],Sheet1!D:D,Sheet1!A:A)</f>
        <v>REGION 2 ALEJANDRO COSTAS</v>
      </c>
    </row>
    <row r="10896" spans="1:37" x14ac:dyDescent="0.3">
      <c r="A10896">
        <v>39</v>
      </c>
      <c r="B10896" t="s">
        <v>980</v>
      </c>
      <c r="C10896" t="s">
        <v>981</v>
      </c>
      <c r="D10896" t="s">
        <v>225</v>
      </c>
      <c r="E10896" t="s">
        <v>226</v>
      </c>
      <c r="F10896" t="s">
        <v>227</v>
      </c>
      <c r="G10896" t="s">
        <v>982</v>
      </c>
      <c r="H10896" t="s">
        <v>285</v>
      </c>
      <c r="I10896" t="s">
        <v>64</v>
      </c>
      <c r="J10896" t="s">
        <v>65</v>
      </c>
      <c r="K10896" s="1">
        <v>45560</v>
      </c>
      <c r="L10896" t="s">
        <v>983</v>
      </c>
      <c r="O10896" t="s">
        <v>45</v>
      </c>
      <c r="P10896">
        <v>1</v>
      </c>
      <c r="Q10896" t="s">
        <v>45</v>
      </c>
      <c r="S10896" t="s">
        <v>45</v>
      </c>
      <c r="U10896" t="s">
        <v>45</v>
      </c>
      <c r="W10896" t="s">
        <v>45</v>
      </c>
      <c r="X10896">
        <v>12</v>
      </c>
      <c r="Y10896" t="s">
        <v>46</v>
      </c>
      <c r="Z10896">
        <v>8</v>
      </c>
      <c r="AA10896" t="s">
        <v>46</v>
      </c>
      <c r="AB10896">
        <v>4</v>
      </c>
      <c r="AC10896" t="s">
        <v>47</v>
      </c>
      <c r="AE10896" t="s">
        <v>45</v>
      </c>
      <c r="AF10896">
        <v>-1</v>
      </c>
      <c r="AG10896" t="s">
        <v>45</v>
      </c>
      <c r="AH10896">
        <v>-1181.81</v>
      </c>
      <c r="AI10896" t="s">
        <v>48</v>
      </c>
      <c r="AJ10896">
        <v>18</v>
      </c>
      <c r="AK10896" t="str">
        <f>_xlfn.XLOOKUP(Table_ExternalData_1[[#This Row],[Shop'[Shop Code']]],Sheet1!D:D,Sheet1!A:A)</f>
        <v>REGION 2 ALEJANDRO COSTAS</v>
      </c>
    </row>
    <row r="10897" spans="1:37" x14ac:dyDescent="0.3">
      <c r="A10897">
        <v>39</v>
      </c>
      <c r="B10897" t="s">
        <v>980</v>
      </c>
      <c r="C10897" t="s">
        <v>981</v>
      </c>
      <c r="D10897" t="s">
        <v>225</v>
      </c>
      <c r="E10897" t="s">
        <v>226</v>
      </c>
      <c r="F10897" t="s">
        <v>227</v>
      </c>
      <c r="G10897" t="s">
        <v>982</v>
      </c>
      <c r="H10897" t="s">
        <v>285</v>
      </c>
      <c r="I10897" t="s">
        <v>64</v>
      </c>
      <c r="J10897" t="s">
        <v>65</v>
      </c>
      <c r="K10897" s="1">
        <v>45558</v>
      </c>
      <c r="L10897" t="s">
        <v>983</v>
      </c>
      <c r="M10897">
        <v>4</v>
      </c>
      <c r="N10897">
        <v>3</v>
      </c>
      <c r="O10897" t="s">
        <v>45</v>
      </c>
      <c r="Q10897" t="s">
        <v>45</v>
      </c>
      <c r="S10897" t="s">
        <v>45</v>
      </c>
      <c r="U10897" t="s">
        <v>45</v>
      </c>
      <c r="W10897" t="s">
        <v>45</v>
      </c>
      <c r="X10897">
        <v>12</v>
      </c>
      <c r="Y10897" t="s">
        <v>46</v>
      </c>
      <c r="Z10897">
        <v>6</v>
      </c>
      <c r="AA10897" t="s">
        <v>46</v>
      </c>
      <c r="AB10897">
        <v>8</v>
      </c>
      <c r="AC10897" t="s">
        <v>47</v>
      </c>
      <c r="AE10897" t="s">
        <v>45</v>
      </c>
      <c r="AG10897" t="s">
        <v>45</v>
      </c>
      <c r="AI10897" t="s">
        <v>48</v>
      </c>
      <c r="AJ10897">
        <v>16</v>
      </c>
      <c r="AK10897" t="str">
        <f>_xlfn.XLOOKUP(Table_ExternalData_1[[#This Row],[Shop'[Shop Code']]],Sheet1!D:D,Sheet1!A:A)</f>
        <v>REGION 2 ALEJANDRO COSTAS</v>
      </c>
    </row>
    <row r="10898" spans="1:37" x14ac:dyDescent="0.3">
      <c r="A10898">
        <v>39</v>
      </c>
      <c r="B10898" t="s">
        <v>980</v>
      </c>
      <c r="C10898" t="s">
        <v>981</v>
      </c>
      <c r="D10898" t="s">
        <v>225</v>
      </c>
      <c r="E10898" t="s">
        <v>226</v>
      </c>
      <c r="F10898" t="s">
        <v>227</v>
      </c>
      <c r="G10898" t="s">
        <v>982</v>
      </c>
      <c r="H10898" t="s">
        <v>285</v>
      </c>
      <c r="I10898" t="s">
        <v>64</v>
      </c>
      <c r="J10898" t="s">
        <v>65</v>
      </c>
      <c r="K10898" s="1">
        <v>45562</v>
      </c>
      <c r="L10898" t="s">
        <v>983</v>
      </c>
      <c r="M10898">
        <v>1</v>
      </c>
      <c r="O10898" t="s">
        <v>45</v>
      </c>
      <c r="P10898">
        <v>4</v>
      </c>
      <c r="Q10898" t="s">
        <v>45</v>
      </c>
      <c r="R10898">
        <v>4</v>
      </c>
      <c r="S10898" t="s">
        <v>45</v>
      </c>
      <c r="U10898" t="s">
        <v>45</v>
      </c>
      <c r="W10898" t="s">
        <v>45</v>
      </c>
      <c r="X10898">
        <v>9</v>
      </c>
      <c r="Y10898" t="s">
        <v>46</v>
      </c>
      <c r="Z10898">
        <v>7</v>
      </c>
      <c r="AA10898" t="s">
        <v>46</v>
      </c>
      <c r="AB10898">
        <v>3</v>
      </c>
      <c r="AC10898" t="s">
        <v>47</v>
      </c>
      <c r="AE10898" t="s">
        <v>45</v>
      </c>
      <c r="AF10898">
        <v>4</v>
      </c>
      <c r="AG10898" t="s">
        <v>45</v>
      </c>
      <c r="AH10898">
        <v>7272.72</v>
      </c>
      <c r="AI10898" t="s">
        <v>48</v>
      </c>
      <c r="AJ10898">
        <v>20</v>
      </c>
      <c r="AK10898" t="str">
        <f>_xlfn.XLOOKUP(Table_ExternalData_1[[#This Row],[Shop'[Shop Code']]],Sheet1!D:D,Sheet1!A:A)</f>
        <v>REGION 2 ALEJANDRO COSTAS</v>
      </c>
    </row>
    <row r="10899" spans="1:37" x14ac:dyDescent="0.3">
      <c r="A10899">
        <v>39</v>
      </c>
      <c r="B10899" t="s">
        <v>980</v>
      </c>
      <c r="C10899" t="s">
        <v>981</v>
      </c>
      <c r="D10899" t="s">
        <v>225</v>
      </c>
      <c r="E10899" t="s">
        <v>226</v>
      </c>
      <c r="F10899" t="s">
        <v>227</v>
      </c>
      <c r="G10899" t="s">
        <v>982</v>
      </c>
      <c r="H10899" t="s">
        <v>285</v>
      </c>
      <c r="I10899" t="s">
        <v>64</v>
      </c>
      <c r="J10899" t="s">
        <v>65</v>
      </c>
      <c r="K10899" s="1">
        <v>45559</v>
      </c>
      <c r="L10899" t="s">
        <v>983</v>
      </c>
      <c r="M10899">
        <v>2</v>
      </c>
      <c r="O10899" t="s">
        <v>45</v>
      </c>
      <c r="Q10899" t="s">
        <v>45</v>
      </c>
      <c r="S10899" t="s">
        <v>45</v>
      </c>
      <c r="U10899" t="s">
        <v>45</v>
      </c>
      <c r="W10899" t="s">
        <v>45</v>
      </c>
      <c r="X10899">
        <v>9</v>
      </c>
      <c r="Y10899" t="s">
        <v>46</v>
      </c>
      <c r="Z10899">
        <v>4</v>
      </c>
      <c r="AA10899" t="s">
        <v>46</v>
      </c>
      <c r="AB10899">
        <v>4</v>
      </c>
      <c r="AC10899" t="s">
        <v>47</v>
      </c>
      <c r="AE10899" t="s">
        <v>45</v>
      </c>
      <c r="AG10899" t="s">
        <v>45</v>
      </c>
      <c r="AI10899" t="s">
        <v>48</v>
      </c>
      <c r="AJ10899">
        <v>17</v>
      </c>
      <c r="AK10899" t="str">
        <f>_xlfn.XLOOKUP(Table_ExternalData_1[[#This Row],[Shop'[Shop Code']]],Sheet1!D:D,Sheet1!A:A)</f>
        <v>REGION 2 ALEJANDRO COSTAS</v>
      </c>
    </row>
    <row r="10900" spans="1:37" x14ac:dyDescent="0.3">
      <c r="A10900">
        <v>39</v>
      </c>
      <c r="B10900" t="s">
        <v>980</v>
      </c>
      <c r="C10900" t="s">
        <v>981</v>
      </c>
      <c r="D10900" t="s">
        <v>225</v>
      </c>
      <c r="E10900" t="s">
        <v>226</v>
      </c>
      <c r="F10900" t="s">
        <v>227</v>
      </c>
      <c r="G10900" t="s">
        <v>982</v>
      </c>
      <c r="H10900" t="s">
        <v>285</v>
      </c>
      <c r="I10900" t="s">
        <v>64</v>
      </c>
      <c r="J10900" t="s">
        <v>65</v>
      </c>
      <c r="K10900" s="1">
        <v>45561</v>
      </c>
      <c r="L10900" t="s">
        <v>983</v>
      </c>
      <c r="M10900">
        <v>1</v>
      </c>
      <c r="O10900" t="s">
        <v>45</v>
      </c>
      <c r="P10900">
        <v>2</v>
      </c>
      <c r="Q10900" t="s">
        <v>45</v>
      </c>
      <c r="S10900" t="s">
        <v>45</v>
      </c>
      <c r="U10900" t="s">
        <v>45</v>
      </c>
      <c r="W10900" t="s">
        <v>45</v>
      </c>
      <c r="X10900">
        <v>9</v>
      </c>
      <c r="Y10900" t="s">
        <v>46</v>
      </c>
      <c r="Z10900">
        <v>7</v>
      </c>
      <c r="AA10900" t="s">
        <v>46</v>
      </c>
      <c r="AB10900">
        <v>2</v>
      </c>
      <c r="AC10900" t="s">
        <v>47</v>
      </c>
      <c r="AE10900" t="s">
        <v>45</v>
      </c>
      <c r="AG10900" t="s">
        <v>45</v>
      </c>
      <c r="AI10900" t="s">
        <v>48</v>
      </c>
      <c r="AJ10900">
        <v>19</v>
      </c>
      <c r="AK10900" t="str">
        <f>_xlfn.XLOOKUP(Table_ExternalData_1[[#This Row],[Shop'[Shop Code']]],Sheet1!D:D,Sheet1!A:A)</f>
        <v>REGION 2 ALEJANDRO COSTAS</v>
      </c>
    </row>
    <row r="10901" spans="1:37" x14ac:dyDescent="0.3">
      <c r="A10901">
        <v>39</v>
      </c>
      <c r="B10901" t="s">
        <v>984</v>
      </c>
      <c r="C10901" t="s">
        <v>985</v>
      </c>
      <c r="D10901" t="s">
        <v>69</v>
      </c>
      <c r="E10901" t="s">
        <v>70</v>
      </c>
      <c r="F10901" t="s">
        <v>71</v>
      </c>
      <c r="G10901" t="s">
        <v>986</v>
      </c>
      <c r="H10901" t="s">
        <v>73</v>
      </c>
      <c r="I10901" t="s">
        <v>74</v>
      </c>
      <c r="J10901" t="s">
        <v>75</v>
      </c>
      <c r="K10901" s="1">
        <v>45559</v>
      </c>
      <c r="L10901" t="s">
        <v>987</v>
      </c>
      <c r="M10901">
        <v>3</v>
      </c>
      <c r="N10901">
        <v>2</v>
      </c>
      <c r="O10901" t="s">
        <v>45</v>
      </c>
      <c r="Q10901" t="s">
        <v>45</v>
      </c>
      <c r="S10901" t="s">
        <v>45</v>
      </c>
      <c r="U10901" t="s">
        <v>45</v>
      </c>
      <c r="W10901" t="s">
        <v>45</v>
      </c>
      <c r="X10901">
        <v>17</v>
      </c>
      <c r="Y10901" t="s">
        <v>46</v>
      </c>
      <c r="Z10901">
        <v>11</v>
      </c>
      <c r="AA10901" t="s">
        <v>46</v>
      </c>
      <c r="AB10901">
        <v>6</v>
      </c>
      <c r="AC10901" t="s">
        <v>47</v>
      </c>
      <c r="AE10901" t="s">
        <v>45</v>
      </c>
      <c r="AG10901" t="s">
        <v>45</v>
      </c>
      <c r="AI10901" t="s">
        <v>48</v>
      </c>
      <c r="AJ10901">
        <v>17</v>
      </c>
      <c r="AK10901" t="str">
        <f>_xlfn.XLOOKUP(Table_ExternalData_1[[#This Row],[Shop'[Shop Code']]],Sheet1!D:D,Sheet1!A:A)</f>
        <v>REGION 3 EDUARDO CAMACHO</v>
      </c>
    </row>
    <row r="10902" spans="1:37" x14ac:dyDescent="0.3">
      <c r="A10902">
        <v>39</v>
      </c>
      <c r="B10902" t="s">
        <v>984</v>
      </c>
      <c r="C10902" t="s">
        <v>985</v>
      </c>
      <c r="D10902" t="s">
        <v>69</v>
      </c>
      <c r="E10902" t="s">
        <v>70</v>
      </c>
      <c r="F10902" t="s">
        <v>71</v>
      </c>
      <c r="G10902" t="s">
        <v>986</v>
      </c>
      <c r="H10902" t="s">
        <v>73</v>
      </c>
      <c r="I10902" t="s">
        <v>74</v>
      </c>
      <c r="J10902" t="s">
        <v>75</v>
      </c>
      <c r="K10902" s="1">
        <v>45558</v>
      </c>
      <c r="L10902" t="s">
        <v>987</v>
      </c>
      <c r="M10902">
        <v>3</v>
      </c>
      <c r="N10902">
        <v>2</v>
      </c>
      <c r="O10902" t="s">
        <v>45</v>
      </c>
      <c r="P10902">
        <v>4</v>
      </c>
      <c r="Q10902" t="s">
        <v>45</v>
      </c>
      <c r="S10902" t="s">
        <v>45</v>
      </c>
      <c r="U10902" t="s">
        <v>45</v>
      </c>
      <c r="W10902" t="s">
        <v>45</v>
      </c>
      <c r="X10902">
        <v>17</v>
      </c>
      <c r="Y10902" t="s">
        <v>46</v>
      </c>
      <c r="Z10902">
        <v>10</v>
      </c>
      <c r="AA10902" t="s">
        <v>46</v>
      </c>
      <c r="AB10902">
        <v>7</v>
      </c>
      <c r="AC10902" t="s">
        <v>47</v>
      </c>
      <c r="AE10902" t="s">
        <v>45</v>
      </c>
      <c r="AG10902" t="s">
        <v>45</v>
      </c>
      <c r="AI10902" t="s">
        <v>48</v>
      </c>
      <c r="AJ10902">
        <v>16</v>
      </c>
      <c r="AK10902" t="str">
        <f>_xlfn.XLOOKUP(Table_ExternalData_1[[#This Row],[Shop'[Shop Code']]],Sheet1!D:D,Sheet1!A:A)</f>
        <v>REGION 3 EDUARDO CAMACHO</v>
      </c>
    </row>
    <row r="10903" spans="1:37" x14ac:dyDescent="0.3">
      <c r="A10903">
        <v>39</v>
      </c>
      <c r="B10903" t="s">
        <v>984</v>
      </c>
      <c r="C10903" t="s">
        <v>985</v>
      </c>
      <c r="D10903" t="s">
        <v>69</v>
      </c>
      <c r="E10903" t="s">
        <v>70</v>
      </c>
      <c r="F10903" t="s">
        <v>71</v>
      </c>
      <c r="G10903" t="s">
        <v>986</v>
      </c>
      <c r="H10903" t="s">
        <v>73</v>
      </c>
      <c r="I10903" t="s">
        <v>74</v>
      </c>
      <c r="J10903" t="s">
        <v>75</v>
      </c>
      <c r="K10903" s="1">
        <v>45561</v>
      </c>
      <c r="L10903" t="s">
        <v>987</v>
      </c>
      <c r="M10903">
        <v>1</v>
      </c>
      <c r="O10903" t="s">
        <v>45</v>
      </c>
      <c r="P10903">
        <v>4</v>
      </c>
      <c r="Q10903" t="s">
        <v>45</v>
      </c>
      <c r="R10903">
        <v>2</v>
      </c>
      <c r="S10903" t="s">
        <v>45</v>
      </c>
      <c r="U10903" t="s">
        <v>45</v>
      </c>
      <c r="W10903" t="s">
        <v>45</v>
      </c>
      <c r="X10903">
        <v>21</v>
      </c>
      <c r="Y10903" t="s">
        <v>46</v>
      </c>
      <c r="Z10903">
        <v>13</v>
      </c>
      <c r="AA10903" t="s">
        <v>46</v>
      </c>
      <c r="AB10903">
        <v>10</v>
      </c>
      <c r="AC10903" t="s">
        <v>47</v>
      </c>
      <c r="AE10903" t="s">
        <v>45</v>
      </c>
      <c r="AF10903">
        <v>2</v>
      </c>
      <c r="AG10903" t="s">
        <v>45</v>
      </c>
      <c r="AH10903">
        <v>4363.6400000000003</v>
      </c>
      <c r="AI10903" t="s">
        <v>48</v>
      </c>
      <c r="AJ10903">
        <v>19</v>
      </c>
      <c r="AK10903" t="str">
        <f>_xlfn.XLOOKUP(Table_ExternalData_1[[#This Row],[Shop'[Shop Code']]],Sheet1!D:D,Sheet1!A:A)</f>
        <v>REGION 3 EDUARDO CAMACHO</v>
      </c>
    </row>
    <row r="10904" spans="1:37" x14ac:dyDescent="0.3">
      <c r="A10904">
        <v>39</v>
      </c>
      <c r="B10904" t="s">
        <v>984</v>
      </c>
      <c r="C10904" t="s">
        <v>985</v>
      </c>
      <c r="D10904" t="s">
        <v>69</v>
      </c>
      <c r="E10904" t="s">
        <v>70</v>
      </c>
      <c r="F10904" t="s">
        <v>71</v>
      </c>
      <c r="G10904" t="s">
        <v>986</v>
      </c>
      <c r="H10904" t="s">
        <v>73</v>
      </c>
      <c r="I10904" t="s">
        <v>74</v>
      </c>
      <c r="J10904" t="s">
        <v>75</v>
      </c>
      <c r="K10904" s="1">
        <v>45560</v>
      </c>
      <c r="L10904" t="s">
        <v>987</v>
      </c>
      <c r="M10904">
        <v>2</v>
      </c>
      <c r="O10904" t="s">
        <v>45</v>
      </c>
      <c r="Q10904" t="s">
        <v>45</v>
      </c>
      <c r="S10904" t="s">
        <v>45</v>
      </c>
      <c r="U10904" t="s">
        <v>45</v>
      </c>
      <c r="W10904" t="s">
        <v>45</v>
      </c>
      <c r="X10904">
        <v>24</v>
      </c>
      <c r="Y10904" t="s">
        <v>46</v>
      </c>
      <c r="Z10904">
        <v>14</v>
      </c>
      <c r="AA10904" t="s">
        <v>46</v>
      </c>
      <c r="AB10904">
        <v>8</v>
      </c>
      <c r="AC10904" t="s">
        <v>47</v>
      </c>
      <c r="AE10904" t="s">
        <v>45</v>
      </c>
      <c r="AG10904" t="s">
        <v>45</v>
      </c>
      <c r="AI10904" t="s">
        <v>48</v>
      </c>
      <c r="AJ10904">
        <v>18</v>
      </c>
      <c r="AK10904" t="str">
        <f>_xlfn.XLOOKUP(Table_ExternalData_1[[#This Row],[Shop'[Shop Code']]],Sheet1!D:D,Sheet1!A:A)</f>
        <v>REGION 3 EDUARDO CAMACHO</v>
      </c>
    </row>
    <row r="10905" spans="1:37" x14ac:dyDescent="0.3">
      <c r="A10905">
        <v>39</v>
      </c>
      <c r="B10905" t="s">
        <v>984</v>
      </c>
      <c r="C10905" t="s">
        <v>985</v>
      </c>
      <c r="D10905" t="s">
        <v>69</v>
      </c>
      <c r="E10905" t="s">
        <v>70</v>
      </c>
      <c r="F10905" t="s">
        <v>71</v>
      </c>
      <c r="G10905" t="s">
        <v>986</v>
      </c>
      <c r="H10905" t="s">
        <v>73</v>
      </c>
      <c r="I10905" t="s">
        <v>74</v>
      </c>
      <c r="J10905" t="s">
        <v>75</v>
      </c>
      <c r="K10905" s="1">
        <v>45562</v>
      </c>
      <c r="L10905" t="s">
        <v>987</v>
      </c>
      <c r="O10905" t="s">
        <v>45</v>
      </c>
      <c r="P10905">
        <v>2</v>
      </c>
      <c r="Q10905" t="s">
        <v>45</v>
      </c>
      <c r="R10905">
        <v>2</v>
      </c>
      <c r="S10905" t="s">
        <v>45</v>
      </c>
      <c r="U10905" t="s">
        <v>45</v>
      </c>
      <c r="W10905" t="s">
        <v>45</v>
      </c>
      <c r="X10905">
        <v>26</v>
      </c>
      <c r="Y10905" t="s">
        <v>46</v>
      </c>
      <c r="Z10905">
        <v>18</v>
      </c>
      <c r="AA10905" t="s">
        <v>46</v>
      </c>
      <c r="AB10905">
        <v>7</v>
      </c>
      <c r="AC10905" t="s">
        <v>47</v>
      </c>
      <c r="AE10905" t="s">
        <v>45</v>
      </c>
      <c r="AF10905">
        <v>2</v>
      </c>
      <c r="AG10905" t="s">
        <v>45</v>
      </c>
      <c r="AH10905">
        <v>3745.46</v>
      </c>
      <c r="AI10905" t="s">
        <v>48</v>
      </c>
      <c r="AJ10905">
        <v>20</v>
      </c>
      <c r="AK10905" t="str">
        <f>_xlfn.XLOOKUP(Table_ExternalData_1[[#This Row],[Shop'[Shop Code']]],Sheet1!D:D,Sheet1!A:A)</f>
        <v>REGION 3 EDUARDO CAMACHO</v>
      </c>
    </row>
    <row r="10906" spans="1:37" x14ac:dyDescent="0.3">
      <c r="A10906">
        <v>39</v>
      </c>
      <c r="B10906" t="s">
        <v>988</v>
      </c>
      <c r="C10906" t="s">
        <v>989</v>
      </c>
      <c r="D10906" t="s">
        <v>127</v>
      </c>
      <c r="E10906" t="s">
        <v>128</v>
      </c>
      <c r="F10906" t="s">
        <v>129</v>
      </c>
      <c r="G10906" t="s">
        <v>990</v>
      </c>
      <c r="H10906" t="s">
        <v>131</v>
      </c>
      <c r="I10906" t="s">
        <v>74</v>
      </c>
      <c r="J10906" t="s">
        <v>75</v>
      </c>
      <c r="K10906" s="1">
        <v>45561</v>
      </c>
      <c r="L10906" t="s">
        <v>991</v>
      </c>
      <c r="M10906">
        <v>3</v>
      </c>
      <c r="N10906">
        <v>4</v>
      </c>
      <c r="O10906" t="s">
        <v>45</v>
      </c>
      <c r="P10906">
        <v>6</v>
      </c>
      <c r="Q10906" t="s">
        <v>45</v>
      </c>
      <c r="R10906">
        <v>4</v>
      </c>
      <c r="S10906" t="s">
        <v>45</v>
      </c>
      <c r="U10906" t="s">
        <v>45</v>
      </c>
      <c r="W10906" t="s">
        <v>45</v>
      </c>
      <c r="X10906">
        <v>18</v>
      </c>
      <c r="Y10906" t="s">
        <v>46</v>
      </c>
      <c r="Z10906">
        <v>13</v>
      </c>
      <c r="AA10906" t="s">
        <v>46</v>
      </c>
      <c r="AB10906">
        <v>4</v>
      </c>
      <c r="AC10906" t="s">
        <v>47</v>
      </c>
      <c r="AE10906" t="s">
        <v>45</v>
      </c>
      <c r="AF10906">
        <v>4</v>
      </c>
      <c r="AG10906" t="s">
        <v>45</v>
      </c>
      <c r="AH10906">
        <v>6800</v>
      </c>
      <c r="AI10906" t="s">
        <v>48</v>
      </c>
      <c r="AJ10906">
        <v>19</v>
      </c>
      <c r="AK10906" t="str">
        <f>_xlfn.XLOOKUP(Table_ExternalData_1[[#This Row],[Shop'[Shop Code']]],Sheet1!D:D,Sheet1!A:A)</f>
        <v>REGION 3 EDUARDO CAMACHO</v>
      </c>
    </row>
    <row r="10907" spans="1:37" x14ac:dyDescent="0.3">
      <c r="A10907">
        <v>39</v>
      </c>
      <c r="B10907" t="s">
        <v>988</v>
      </c>
      <c r="C10907" t="s">
        <v>989</v>
      </c>
      <c r="D10907" t="s">
        <v>127</v>
      </c>
      <c r="E10907" t="s">
        <v>128</v>
      </c>
      <c r="F10907" t="s">
        <v>129</v>
      </c>
      <c r="G10907" t="s">
        <v>990</v>
      </c>
      <c r="H10907" t="s">
        <v>131</v>
      </c>
      <c r="I10907" t="s">
        <v>74</v>
      </c>
      <c r="J10907" t="s">
        <v>75</v>
      </c>
      <c r="K10907" s="1">
        <v>45562</v>
      </c>
      <c r="L10907" t="s">
        <v>991</v>
      </c>
      <c r="M10907">
        <v>3</v>
      </c>
      <c r="N10907">
        <v>6</v>
      </c>
      <c r="O10907" t="s">
        <v>45</v>
      </c>
      <c r="P10907">
        <v>3</v>
      </c>
      <c r="Q10907" t="s">
        <v>45</v>
      </c>
      <c r="R10907">
        <v>1</v>
      </c>
      <c r="S10907" t="s">
        <v>45</v>
      </c>
      <c r="U10907" t="s">
        <v>45</v>
      </c>
      <c r="W10907" t="s">
        <v>45</v>
      </c>
      <c r="X10907">
        <v>28</v>
      </c>
      <c r="Y10907" t="s">
        <v>46</v>
      </c>
      <c r="Z10907">
        <v>19</v>
      </c>
      <c r="AA10907" t="s">
        <v>46</v>
      </c>
      <c r="AB10907">
        <v>6</v>
      </c>
      <c r="AC10907" t="s">
        <v>47</v>
      </c>
      <c r="AE10907" t="s">
        <v>45</v>
      </c>
      <c r="AF10907">
        <v>1</v>
      </c>
      <c r="AG10907" t="s">
        <v>45</v>
      </c>
      <c r="AH10907">
        <v>1818.18</v>
      </c>
      <c r="AI10907" t="s">
        <v>48</v>
      </c>
      <c r="AJ10907">
        <v>20</v>
      </c>
      <c r="AK10907" t="str">
        <f>_xlfn.XLOOKUP(Table_ExternalData_1[[#This Row],[Shop'[Shop Code']]],Sheet1!D:D,Sheet1!A:A)</f>
        <v>REGION 3 EDUARDO CAMACHO</v>
      </c>
    </row>
    <row r="10908" spans="1:37" x14ac:dyDescent="0.3">
      <c r="A10908">
        <v>39</v>
      </c>
      <c r="B10908" t="s">
        <v>988</v>
      </c>
      <c r="C10908" t="s">
        <v>989</v>
      </c>
      <c r="D10908" t="s">
        <v>127</v>
      </c>
      <c r="E10908" t="s">
        <v>128</v>
      </c>
      <c r="F10908" t="s">
        <v>129</v>
      </c>
      <c r="G10908" t="s">
        <v>990</v>
      </c>
      <c r="H10908" t="s">
        <v>131</v>
      </c>
      <c r="I10908" t="s">
        <v>74</v>
      </c>
      <c r="J10908" t="s">
        <v>75</v>
      </c>
      <c r="K10908" s="1">
        <v>45560</v>
      </c>
      <c r="L10908" t="s">
        <v>991</v>
      </c>
      <c r="M10908">
        <v>4</v>
      </c>
      <c r="N10908">
        <v>1</v>
      </c>
      <c r="O10908" t="s">
        <v>45</v>
      </c>
      <c r="P10908">
        <v>1</v>
      </c>
      <c r="Q10908" t="s">
        <v>45</v>
      </c>
      <c r="R10908">
        <v>1</v>
      </c>
      <c r="S10908" t="s">
        <v>45</v>
      </c>
      <c r="U10908" t="s">
        <v>45</v>
      </c>
      <c r="W10908" t="s">
        <v>45</v>
      </c>
      <c r="X10908">
        <v>21</v>
      </c>
      <c r="Y10908" t="s">
        <v>46</v>
      </c>
      <c r="Z10908">
        <v>14</v>
      </c>
      <c r="AA10908" t="s">
        <v>46</v>
      </c>
      <c r="AB10908">
        <v>8</v>
      </c>
      <c r="AC10908" t="s">
        <v>47</v>
      </c>
      <c r="AE10908" t="s">
        <v>45</v>
      </c>
      <c r="AF10908">
        <v>1</v>
      </c>
      <c r="AG10908" t="s">
        <v>45</v>
      </c>
      <c r="AH10908">
        <v>1963.63</v>
      </c>
      <c r="AI10908" t="s">
        <v>48</v>
      </c>
      <c r="AJ10908">
        <v>18</v>
      </c>
      <c r="AK10908" t="str">
        <f>_xlfn.XLOOKUP(Table_ExternalData_1[[#This Row],[Shop'[Shop Code']]],Sheet1!D:D,Sheet1!A:A)</f>
        <v>REGION 3 EDUARDO CAMACHO</v>
      </c>
    </row>
    <row r="10909" spans="1:37" x14ac:dyDescent="0.3">
      <c r="A10909">
        <v>39</v>
      </c>
      <c r="B10909" t="s">
        <v>988</v>
      </c>
      <c r="C10909" t="s">
        <v>989</v>
      </c>
      <c r="D10909" t="s">
        <v>127</v>
      </c>
      <c r="E10909" t="s">
        <v>128</v>
      </c>
      <c r="F10909" t="s">
        <v>129</v>
      </c>
      <c r="G10909" t="s">
        <v>990</v>
      </c>
      <c r="H10909" t="s">
        <v>131</v>
      </c>
      <c r="I10909" t="s">
        <v>74</v>
      </c>
      <c r="J10909" t="s">
        <v>75</v>
      </c>
      <c r="K10909" s="1">
        <v>45559</v>
      </c>
      <c r="L10909" t="s">
        <v>991</v>
      </c>
      <c r="M10909">
        <v>5</v>
      </c>
      <c r="N10909">
        <v>0</v>
      </c>
      <c r="O10909" t="s">
        <v>45</v>
      </c>
      <c r="P10909">
        <v>3</v>
      </c>
      <c r="Q10909" t="s">
        <v>45</v>
      </c>
      <c r="R10909">
        <v>2</v>
      </c>
      <c r="S10909" t="s">
        <v>45</v>
      </c>
      <c r="U10909" t="s">
        <v>45</v>
      </c>
      <c r="W10909" t="s">
        <v>45</v>
      </c>
      <c r="X10909">
        <v>24</v>
      </c>
      <c r="Y10909" t="s">
        <v>46</v>
      </c>
      <c r="Z10909">
        <v>16</v>
      </c>
      <c r="AA10909" t="s">
        <v>46</v>
      </c>
      <c r="AB10909">
        <v>5</v>
      </c>
      <c r="AC10909" t="s">
        <v>47</v>
      </c>
      <c r="AE10909" t="s">
        <v>45</v>
      </c>
      <c r="AF10909">
        <v>2</v>
      </c>
      <c r="AG10909" t="s">
        <v>45</v>
      </c>
      <c r="AH10909">
        <v>3636.36</v>
      </c>
      <c r="AI10909" t="s">
        <v>48</v>
      </c>
      <c r="AJ10909">
        <v>17</v>
      </c>
      <c r="AK10909" t="str">
        <f>_xlfn.XLOOKUP(Table_ExternalData_1[[#This Row],[Shop'[Shop Code']]],Sheet1!D:D,Sheet1!A:A)</f>
        <v>REGION 3 EDUARDO CAMACHO</v>
      </c>
    </row>
    <row r="10910" spans="1:37" x14ac:dyDescent="0.3">
      <c r="A10910">
        <v>39</v>
      </c>
      <c r="B10910" t="s">
        <v>988</v>
      </c>
      <c r="C10910" t="s">
        <v>989</v>
      </c>
      <c r="D10910" t="s">
        <v>127</v>
      </c>
      <c r="E10910" t="s">
        <v>128</v>
      </c>
      <c r="F10910" t="s">
        <v>129</v>
      </c>
      <c r="G10910" t="s">
        <v>990</v>
      </c>
      <c r="H10910" t="s">
        <v>131</v>
      </c>
      <c r="I10910" t="s">
        <v>74</v>
      </c>
      <c r="J10910" t="s">
        <v>75</v>
      </c>
      <c r="K10910" s="1">
        <v>45558</v>
      </c>
      <c r="L10910" t="s">
        <v>991</v>
      </c>
      <c r="M10910">
        <v>3</v>
      </c>
      <c r="N10910">
        <v>1</v>
      </c>
      <c r="O10910" t="s">
        <v>45</v>
      </c>
      <c r="Q10910" t="s">
        <v>45</v>
      </c>
      <c r="S10910" t="s">
        <v>45</v>
      </c>
      <c r="T10910">
        <v>2</v>
      </c>
      <c r="U10910" t="s">
        <v>45</v>
      </c>
      <c r="V10910">
        <v>2</v>
      </c>
      <c r="W10910" t="s">
        <v>45</v>
      </c>
      <c r="X10910">
        <v>27</v>
      </c>
      <c r="Y10910" t="s">
        <v>46</v>
      </c>
      <c r="Z10910">
        <v>18</v>
      </c>
      <c r="AA10910" t="s">
        <v>46</v>
      </c>
      <c r="AB10910">
        <v>12</v>
      </c>
      <c r="AC10910" t="s">
        <v>47</v>
      </c>
      <c r="AE10910" t="s">
        <v>45</v>
      </c>
      <c r="AF10910">
        <v>2</v>
      </c>
      <c r="AG10910" t="s">
        <v>45</v>
      </c>
      <c r="AH10910">
        <v>3512.72</v>
      </c>
      <c r="AI10910" t="s">
        <v>48</v>
      </c>
      <c r="AJ10910">
        <v>16</v>
      </c>
      <c r="AK10910" t="str">
        <f>_xlfn.XLOOKUP(Table_ExternalData_1[[#This Row],[Shop'[Shop Code']]],Sheet1!D:D,Sheet1!A:A)</f>
        <v>REGION 3 EDUARDO CAMACHO</v>
      </c>
    </row>
    <row r="10911" spans="1:37" x14ac:dyDescent="0.3">
      <c r="A10911">
        <v>39</v>
      </c>
      <c r="B10911" t="s">
        <v>992</v>
      </c>
      <c r="C10911" t="s">
        <v>993</v>
      </c>
      <c r="D10911" t="s">
        <v>502</v>
      </c>
      <c r="E10911" t="s">
        <v>2972</v>
      </c>
      <c r="F10911" t="s">
        <v>2973</v>
      </c>
      <c r="G10911" t="s">
        <v>994</v>
      </c>
      <c r="H10911" t="s">
        <v>131</v>
      </c>
      <c r="I10911" t="s">
        <v>74</v>
      </c>
      <c r="J10911" t="s">
        <v>75</v>
      </c>
      <c r="K10911" s="1">
        <v>45560</v>
      </c>
      <c r="L10911" t="s">
        <v>995</v>
      </c>
      <c r="O10911" t="s">
        <v>45</v>
      </c>
      <c r="Q10911" t="s">
        <v>45</v>
      </c>
      <c r="S10911" t="s">
        <v>45</v>
      </c>
      <c r="U10911" t="s">
        <v>45</v>
      </c>
      <c r="W10911" t="s">
        <v>45</v>
      </c>
      <c r="X10911">
        <v>1</v>
      </c>
      <c r="Y10911" t="s">
        <v>46</v>
      </c>
      <c r="AA10911" t="s">
        <v>46</v>
      </c>
      <c r="AC10911" t="s">
        <v>47</v>
      </c>
      <c r="AE10911" t="s">
        <v>45</v>
      </c>
      <c r="AG10911" t="s">
        <v>45</v>
      </c>
      <c r="AI10911" t="s">
        <v>48</v>
      </c>
      <c r="AJ10911">
        <v>18</v>
      </c>
      <c r="AK10911" t="str">
        <f>_xlfn.XLOOKUP(Table_ExternalData_1[[#This Row],[Shop'[Shop Code']]],Sheet1!D:D,Sheet1!A:A)</f>
        <v>REGION 3 EDUARDO CAMACHO</v>
      </c>
    </row>
    <row r="10912" spans="1:37" x14ac:dyDescent="0.3">
      <c r="A10912">
        <v>39</v>
      </c>
      <c r="B10912" t="s">
        <v>992</v>
      </c>
      <c r="C10912" t="s">
        <v>993</v>
      </c>
      <c r="D10912" t="s">
        <v>502</v>
      </c>
      <c r="E10912" t="s">
        <v>2972</v>
      </c>
      <c r="F10912" t="s">
        <v>2973</v>
      </c>
      <c r="G10912" t="s">
        <v>994</v>
      </c>
      <c r="H10912" t="s">
        <v>131</v>
      </c>
      <c r="I10912" t="s">
        <v>74</v>
      </c>
      <c r="J10912" t="s">
        <v>75</v>
      </c>
      <c r="K10912" s="1">
        <v>45559</v>
      </c>
      <c r="L10912" t="s">
        <v>995</v>
      </c>
      <c r="M10912">
        <v>3</v>
      </c>
      <c r="O10912" t="s">
        <v>45</v>
      </c>
      <c r="Q10912" t="s">
        <v>45</v>
      </c>
      <c r="S10912" t="s">
        <v>45</v>
      </c>
      <c r="U10912" t="s">
        <v>45</v>
      </c>
      <c r="W10912" t="s">
        <v>45</v>
      </c>
      <c r="X10912">
        <v>7</v>
      </c>
      <c r="Y10912" t="s">
        <v>46</v>
      </c>
      <c r="Z10912">
        <v>4</v>
      </c>
      <c r="AA10912" t="s">
        <v>46</v>
      </c>
      <c r="AB10912">
        <v>2</v>
      </c>
      <c r="AC10912" t="s">
        <v>47</v>
      </c>
      <c r="AE10912" t="s">
        <v>45</v>
      </c>
      <c r="AG10912" t="s">
        <v>45</v>
      </c>
      <c r="AI10912" t="s">
        <v>48</v>
      </c>
      <c r="AJ10912">
        <v>17</v>
      </c>
      <c r="AK10912" t="str">
        <f>_xlfn.XLOOKUP(Table_ExternalData_1[[#This Row],[Shop'[Shop Code']]],Sheet1!D:D,Sheet1!A:A)</f>
        <v>REGION 3 EDUARDO CAMACHO</v>
      </c>
    </row>
    <row r="10913" spans="1:37" x14ac:dyDescent="0.3">
      <c r="A10913">
        <v>39</v>
      </c>
      <c r="B10913" t="s">
        <v>992</v>
      </c>
      <c r="C10913" t="s">
        <v>993</v>
      </c>
      <c r="D10913" t="s">
        <v>502</v>
      </c>
      <c r="E10913" t="s">
        <v>2972</v>
      </c>
      <c r="F10913" t="s">
        <v>2973</v>
      </c>
      <c r="G10913" t="s">
        <v>994</v>
      </c>
      <c r="H10913" t="s">
        <v>131</v>
      </c>
      <c r="I10913" t="s">
        <v>74</v>
      </c>
      <c r="J10913" t="s">
        <v>75</v>
      </c>
      <c r="K10913" s="1">
        <v>45561</v>
      </c>
      <c r="L10913" t="s">
        <v>995</v>
      </c>
      <c r="M10913">
        <v>1</v>
      </c>
      <c r="O10913" t="s">
        <v>45</v>
      </c>
      <c r="Q10913" t="s">
        <v>45</v>
      </c>
      <c r="S10913" t="s">
        <v>45</v>
      </c>
      <c r="U10913" t="s">
        <v>45</v>
      </c>
      <c r="W10913" t="s">
        <v>45</v>
      </c>
      <c r="X10913">
        <v>4</v>
      </c>
      <c r="Y10913" t="s">
        <v>46</v>
      </c>
      <c r="Z10913">
        <v>2</v>
      </c>
      <c r="AA10913" t="s">
        <v>46</v>
      </c>
      <c r="AC10913" t="s">
        <v>47</v>
      </c>
      <c r="AE10913" t="s">
        <v>45</v>
      </c>
      <c r="AG10913" t="s">
        <v>45</v>
      </c>
      <c r="AI10913" t="s">
        <v>48</v>
      </c>
      <c r="AJ10913">
        <v>19</v>
      </c>
      <c r="AK10913" t="str">
        <f>_xlfn.XLOOKUP(Table_ExternalData_1[[#This Row],[Shop'[Shop Code']]],Sheet1!D:D,Sheet1!A:A)</f>
        <v>REGION 3 EDUARDO CAMACHO</v>
      </c>
    </row>
    <row r="10914" spans="1:37" x14ac:dyDescent="0.3">
      <c r="A10914">
        <v>39</v>
      </c>
      <c r="B10914" t="s">
        <v>992</v>
      </c>
      <c r="C10914" t="s">
        <v>993</v>
      </c>
      <c r="D10914" t="s">
        <v>502</v>
      </c>
      <c r="E10914" t="s">
        <v>2972</v>
      </c>
      <c r="F10914" t="s">
        <v>2973</v>
      </c>
      <c r="G10914" t="s">
        <v>994</v>
      </c>
      <c r="H10914" t="s">
        <v>131</v>
      </c>
      <c r="I10914" t="s">
        <v>74</v>
      </c>
      <c r="J10914" t="s">
        <v>75</v>
      </c>
      <c r="K10914" s="1">
        <v>45562</v>
      </c>
      <c r="L10914" t="s">
        <v>995</v>
      </c>
      <c r="O10914" t="s">
        <v>45</v>
      </c>
      <c r="Q10914" t="s">
        <v>45</v>
      </c>
      <c r="S10914" t="s">
        <v>45</v>
      </c>
      <c r="U10914" t="s">
        <v>45</v>
      </c>
      <c r="W10914" t="s">
        <v>45</v>
      </c>
      <c r="X10914">
        <v>1</v>
      </c>
      <c r="Y10914" t="s">
        <v>46</v>
      </c>
      <c r="AA10914" t="s">
        <v>46</v>
      </c>
      <c r="AC10914" t="s">
        <v>47</v>
      </c>
      <c r="AE10914" t="s">
        <v>45</v>
      </c>
      <c r="AG10914" t="s">
        <v>45</v>
      </c>
      <c r="AI10914" t="s">
        <v>48</v>
      </c>
      <c r="AJ10914">
        <v>20</v>
      </c>
      <c r="AK10914" t="str">
        <f>_xlfn.XLOOKUP(Table_ExternalData_1[[#This Row],[Shop'[Shop Code']]],Sheet1!D:D,Sheet1!A:A)</f>
        <v>REGION 3 EDUARDO CAMACHO</v>
      </c>
    </row>
    <row r="10915" spans="1:37" x14ac:dyDescent="0.3">
      <c r="A10915">
        <v>39</v>
      </c>
      <c r="B10915" t="s">
        <v>992</v>
      </c>
      <c r="C10915" t="s">
        <v>993</v>
      </c>
      <c r="D10915" t="s">
        <v>502</v>
      </c>
      <c r="E10915" t="s">
        <v>2972</v>
      </c>
      <c r="F10915" t="s">
        <v>2973</v>
      </c>
      <c r="G10915" t="s">
        <v>994</v>
      </c>
      <c r="H10915" t="s">
        <v>131</v>
      </c>
      <c r="I10915" t="s">
        <v>74</v>
      </c>
      <c r="J10915" t="s">
        <v>75</v>
      </c>
      <c r="K10915" s="1">
        <v>45558</v>
      </c>
      <c r="L10915" t="s">
        <v>995</v>
      </c>
      <c r="O10915" t="s">
        <v>45</v>
      </c>
      <c r="Q10915" t="s">
        <v>45</v>
      </c>
      <c r="S10915" t="s">
        <v>45</v>
      </c>
      <c r="U10915" t="s">
        <v>45</v>
      </c>
      <c r="W10915" t="s">
        <v>45</v>
      </c>
      <c r="X10915">
        <v>1</v>
      </c>
      <c r="Y10915" t="s">
        <v>46</v>
      </c>
      <c r="AA10915" t="s">
        <v>46</v>
      </c>
      <c r="AC10915" t="s">
        <v>47</v>
      </c>
      <c r="AE10915" t="s">
        <v>45</v>
      </c>
      <c r="AG10915" t="s">
        <v>45</v>
      </c>
      <c r="AI10915" t="s">
        <v>48</v>
      </c>
      <c r="AJ10915">
        <v>16</v>
      </c>
      <c r="AK10915" t="str">
        <f>_xlfn.XLOOKUP(Table_ExternalData_1[[#This Row],[Shop'[Shop Code']]],Sheet1!D:D,Sheet1!A:A)</f>
        <v>REGION 3 EDUARDO CAMACHO</v>
      </c>
    </row>
    <row r="10916" spans="1:37" x14ac:dyDescent="0.3">
      <c r="A10916">
        <v>39</v>
      </c>
      <c r="B10916" t="s">
        <v>996</v>
      </c>
      <c r="C10916" t="s">
        <v>997</v>
      </c>
      <c r="D10916" t="s">
        <v>502</v>
      </c>
      <c r="E10916" t="s">
        <v>2972</v>
      </c>
      <c r="F10916" t="s">
        <v>2973</v>
      </c>
      <c r="G10916" t="s">
        <v>998</v>
      </c>
      <c r="H10916" t="s">
        <v>131</v>
      </c>
      <c r="I10916" t="s">
        <v>74</v>
      </c>
      <c r="J10916" t="s">
        <v>75</v>
      </c>
      <c r="K10916" s="1">
        <v>45561</v>
      </c>
      <c r="L10916" t="s">
        <v>999</v>
      </c>
      <c r="O10916" t="s">
        <v>45</v>
      </c>
      <c r="Q10916" t="s">
        <v>45</v>
      </c>
      <c r="S10916" t="s">
        <v>45</v>
      </c>
      <c r="U10916" t="s">
        <v>45</v>
      </c>
      <c r="W10916" t="s">
        <v>45</v>
      </c>
      <c r="X10916">
        <v>8</v>
      </c>
      <c r="Y10916" t="s">
        <v>46</v>
      </c>
      <c r="Z10916">
        <v>5</v>
      </c>
      <c r="AA10916" t="s">
        <v>46</v>
      </c>
      <c r="AC10916" t="s">
        <v>47</v>
      </c>
      <c r="AE10916" t="s">
        <v>45</v>
      </c>
      <c r="AG10916" t="s">
        <v>45</v>
      </c>
      <c r="AI10916" t="s">
        <v>48</v>
      </c>
      <c r="AJ10916">
        <v>19</v>
      </c>
      <c r="AK10916" t="str">
        <f>_xlfn.XLOOKUP(Table_ExternalData_1[[#This Row],[Shop'[Shop Code']]],Sheet1!D:D,Sheet1!A:A)</f>
        <v>REGION 3 EDUARDO CAMACHO</v>
      </c>
    </row>
    <row r="10917" spans="1:37" x14ac:dyDescent="0.3">
      <c r="A10917">
        <v>39</v>
      </c>
      <c r="B10917" t="s">
        <v>996</v>
      </c>
      <c r="C10917" t="s">
        <v>997</v>
      </c>
      <c r="D10917" t="s">
        <v>502</v>
      </c>
      <c r="E10917" t="s">
        <v>2972</v>
      </c>
      <c r="F10917" t="s">
        <v>2973</v>
      </c>
      <c r="G10917" t="s">
        <v>998</v>
      </c>
      <c r="H10917" t="s">
        <v>131</v>
      </c>
      <c r="I10917" t="s">
        <v>74</v>
      </c>
      <c r="J10917" t="s">
        <v>75</v>
      </c>
      <c r="K10917" s="1">
        <v>45562</v>
      </c>
      <c r="L10917" t="s">
        <v>999</v>
      </c>
      <c r="M10917">
        <v>2</v>
      </c>
      <c r="O10917" t="s">
        <v>45</v>
      </c>
      <c r="Q10917" t="s">
        <v>45</v>
      </c>
      <c r="S10917" t="s">
        <v>45</v>
      </c>
      <c r="U10917" t="s">
        <v>45</v>
      </c>
      <c r="W10917" t="s">
        <v>45</v>
      </c>
      <c r="X10917">
        <v>8</v>
      </c>
      <c r="Y10917" t="s">
        <v>46</v>
      </c>
      <c r="Z10917">
        <v>7</v>
      </c>
      <c r="AA10917" t="s">
        <v>46</v>
      </c>
      <c r="AC10917" t="s">
        <v>47</v>
      </c>
      <c r="AE10917" t="s">
        <v>45</v>
      </c>
      <c r="AG10917" t="s">
        <v>45</v>
      </c>
      <c r="AI10917" t="s">
        <v>48</v>
      </c>
      <c r="AJ10917">
        <v>20</v>
      </c>
      <c r="AK10917" t="str">
        <f>_xlfn.XLOOKUP(Table_ExternalData_1[[#This Row],[Shop'[Shop Code']]],Sheet1!D:D,Sheet1!A:A)</f>
        <v>REGION 3 EDUARDO CAMACHO</v>
      </c>
    </row>
    <row r="10918" spans="1:37" x14ac:dyDescent="0.3">
      <c r="A10918">
        <v>39</v>
      </c>
      <c r="B10918" t="s">
        <v>996</v>
      </c>
      <c r="C10918" t="s">
        <v>997</v>
      </c>
      <c r="D10918" t="s">
        <v>502</v>
      </c>
      <c r="E10918" t="s">
        <v>2972</v>
      </c>
      <c r="F10918" t="s">
        <v>2973</v>
      </c>
      <c r="G10918" t="s">
        <v>998</v>
      </c>
      <c r="H10918" t="s">
        <v>131</v>
      </c>
      <c r="I10918" t="s">
        <v>74</v>
      </c>
      <c r="J10918" t="s">
        <v>75</v>
      </c>
      <c r="K10918" s="1">
        <v>45560</v>
      </c>
      <c r="L10918" t="s">
        <v>999</v>
      </c>
      <c r="M10918">
        <v>2</v>
      </c>
      <c r="O10918" t="s">
        <v>45</v>
      </c>
      <c r="P10918">
        <v>1</v>
      </c>
      <c r="Q10918" t="s">
        <v>45</v>
      </c>
      <c r="S10918" t="s">
        <v>45</v>
      </c>
      <c r="U10918" t="s">
        <v>45</v>
      </c>
      <c r="W10918" t="s">
        <v>45</v>
      </c>
      <c r="X10918">
        <v>7</v>
      </c>
      <c r="Y10918" t="s">
        <v>46</v>
      </c>
      <c r="Z10918">
        <v>6</v>
      </c>
      <c r="AA10918" t="s">
        <v>46</v>
      </c>
      <c r="AC10918" t="s">
        <v>47</v>
      </c>
      <c r="AE10918" t="s">
        <v>45</v>
      </c>
      <c r="AG10918" t="s">
        <v>45</v>
      </c>
      <c r="AI10918" t="s">
        <v>48</v>
      </c>
      <c r="AJ10918">
        <v>18</v>
      </c>
      <c r="AK10918" t="str">
        <f>_xlfn.XLOOKUP(Table_ExternalData_1[[#This Row],[Shop'[Shop Code']]],Sheet1!D:D,Sheet1!A:A)</f>
        <v>REGION 3 EDUARDO CAMACHO</v>
      </c>
    </row>
    <row r="10919" spans="1:37" x14ac:dyDescent="0.3">
      <c r="A10919">
        <v>39</v>
      </c>
      <c r="B10919" t="s">
        <v>996</v>
      </c>
      <c r="C10919" t="s">
        <v>997</v>
      </c>
      <c r="D10919" t="s">
        <v>502</v>
      </c>
      <c r="E10919" t="s">
        <v>2972</v>
      </c>
      <c r="F10919" t="s">
        <v>2973</v>
      </c>
      <c r="G10919" t="s">
        <v>998</v>
      </c>
      <c r="H10919" t="s">
        <v>131</v>
      </c>
      <c r="I10919" t="s">
        <v>74</v>
      </c>
      <c r="J10919" t="s">
        <v>75</v>
      </c>
      <c r="K10919" s="1">
        <v>45558</v>
      </c>
      <c r="L10919" t="s">
        <v>999</v>
      </c>
      <c r="M10919">
        <v>1</v>
      </c>
      <c r="O10919" t="s">
        <v>45</v>
      </c>
      <c r="Q10919" t="s">
        <v>45</v>
      </c>
      <c r="S10919" t="s">
        <v>45</v>
      </c>
      <c r="U10919" t="s">
        <v>45</v>
      </c>
      <c r="W10919" t="s">
        <v>45</v>
      </c>
      <c r="X10919">
        <v>11</v>
      </c>
      <c r="Y10919" t="s">
        <v>46</v>
      </c>
      <c r="Z10919">
        <v>4</v>
      </c>
      <c r="AA10919" t="s">
        <v>46</v>
      </c>
      <c r="AB10919">
        <v>1</v>
      </c>
      <c r="AC10919" t="s">
        <v>47</v>
      </c>
      <c r="AE10919" t="s">
        <v>45</v>
      </c>
      <c r="AG10919" t="s">
        <v>45</v>
      </c>
      <c r="AI10919" t="s">
        <v>48</v>
      </c>
      <c r="AJ10919">
        <v>16</v>
      </c>
      <c r="AK10919" t="str">
        <f>_xlfn.XLOOKUP(Table_ExternalData_1[[#This Row],[Shop'[Shop Code']]],Sheet1!D:D,Sheet1!A:A)</f>
        <v>REGION 3 EDUARDO CAMACHO</v>
      </c>
    </row>
    <row r="10920" spans="1:37" x14ac:dyDescent="0.3">
      <c r="A10920">
        <v>39</v>
      </c>
      <c r="B10920" t="s">
        <v>996</v>
      </c>
      <c r="C10920" t="s">
        <v>997</v>
      </c>
      <c r="D10920" t="s">
        <v>502</v>
      </c>
      <c r="E10920" t="s">
        <v>2972</v>
      </c>
      <c r="F10920" t="s">
        <v>2973</v>
      </c>
      <c r="G10920" t="s">
        <v>998</v>
      </c>
      <c r="H10920" t="s">
        <v>131</v>
      </c>
      <c r="I10920" t="s">
        <v>74</v>
      </c>
      <c r="J10920" t="s">
        <v>75</v>
      </c>
      <c r="K10920" s="1">
        <v>45559</v>
      </c>
      <c r="L10920" t="s">
        <v>999</v>
      </c>
      <c r="M10920">
        <v>1</v>
      </c>
      <c r="N10920">
        <v>1</v>
      </c>
      <c r="O10920" t="s">
        <v>45</v>
      </c>
      <c r="P10920">
        <v>1</v>
      </c>
      <c r="Q10920" t="s">
        <v>45</v>
      </c>
      <c r="R10920">
        <v>1</v>
      </c>
      <c r="S10920" t="s">
        <v>45</v>
      </c>
      <c r="U10920" t="s">
        <v>45</v>
      </c>
      <c r="W10920" t="s">
        <v>45</v>
      </c>
      <c r="X10920">
        <v>10</v>
      </c>
      <c r="Y10920" t="s">
        <v>46</v>
      </c>
      <c r="Z10920">
        <v>6</v>
      </c>
      <c r="AA10920" t="s">
        <v>46</v>
      </c>
      <c r="AC10920" t="s">
        <v>47</v>
      </c>
      <c r="AE10920" t="s">
        <v>45</v>
      </c>
      <c r="AF10920">
        <v>1</v>
      </c>
      <c r="AG10920" t="s">
        <v>45</v>
      </c>
      <c r="AH10920">
        <v>1963.63</v>
      </c>
      <c r="AI10920" t="s">
        <v>48</v>
      </c>
      <c r="AJ10920">
        <v>17</v>
      </c>
      <c r="AK10920" t="str">
        <f>_xlfn.XLOOKUP(Table_ExternalData_1[[#This Row],[Shop'[Shop Code']]],Sheet1!D:D,Sheet1!A:A)</f>
        <v>REGION 3 EDUARDO CAMACHO</v>
      </c>
    </row>
    <row r="10921" spans="1:37" x14ac:dyDescent="0.3">
      <c r="A10921">
        <v>39</v>
      </c>
      <c r="B10921" t="s">
        <v>1000</v>
      </c>
      <c r="C10921" t="s">
        <v>1001</v>
      </c>
      <c r="D10921" t="s">
        <v>502</v>
      </c>
      <c r="E10921" t="s">
        <v>2972</v>
      </c>
      <c r="F10921" t="s">
        <v>2973</v>
      </c>
      <c r="G10921" t="s">
        <v>1002</v>
      </c>
      <c r="H10921" t="s">
        <v>131</v>
      </c>
      <c r="I10921" t="s">
        <v>74</v>
      </c>
      <c r="J10921" t="s">
        <v>75</v>
      </c>
      <c r="K10921" s="1">
        <v>45558</v>
      </c>
      <c r="L10921" t="s">
        <v>1003</v>
      </c>
      <c r="M10921">
        <v>1</v>
      </c>
      <c r="N10921">
        <v>2</v>
      </c>
      <c r="O10921" t="s">
        <v>45</v>
      </c>
      <c r="Q10921" t="s">
        <v>45</v>
      </c>
      <c r="S10921" t="s">
        <v>45</v>
      </c>
      <c r="U10921" t="s">
        <v>45</v>
      </c>
      <c r="W10921" t="s">
        <v>45</v>
      </c>
      <c r="X10921">
        <v>12</v>
      </c>
      <c r="Y10921" t="s">
        <v>46</v>
      </c>
      <c r="Z10921">
        <v>2</v>
      </c>
      <c r="AA10921" t="s">
        <v>46</v>
      </c>
      <c r="AB10921">
        <v>4</v>
      </c>
      <c r="AC10921" t="s">
        <v>47</v>
      </c>
      <c r="AE10921" t="s">
        <v>45</v>
      </c>
      <c r="AG10921" t="s">
        <v>45</v>
      </c>
      <c r="AI10921" t="s">
        <v>48</v>
      </c>
      <c r="AJ10921">
        <v>16</v>
      </c>
      <c r="AK10921" t="str">
        <f>_xlfn.XLOOKUP(Table_ExternalData_1[[#This Row],[Shop'[Shop Code']]],Sheet1!D:D,Sheet1!A:A)</f>
        <v>REGION 3 EDUARDO CAMACHO</v>
      </c>
    </row>
    <row r="10922" spans="1:37" x14ac:dyDescent="0.3">
      <c r="A10922">
        <v>39</v>
      </c>
      <c r="B10922" t="s">
        <v>1000</v>
      </c>
      <c r="C10922" t="s">
        <v>1001</v>
      </c>
      <c r="D10922" t="s">
        <v>502</v>
      </c>
      <c r="E10922" t="s">
        <v>2972</v>
      </c>
      <c r="F10922" t="s">
        <v>2973</v>
      </c>
      <c r="G10922" t="s">
        <v>1002</v>
      </c>
      <c r="H10922" t="s">
        <v>131</v>
      </c>
      <c r="I10922" t="s">
        <v>74</v>
      </c>
      <c r="J10922" t="s">
        <v>75</v>
      </c>
      <c r="K10922" s="1">
        <v>45561</v>
      </c>
      <c r="L10922" t="s">
        <v>1003</v>
      </c>
      <c r="M10922">
        <v>2</v>
      </c>
      <c r="N10922">
        <v>3</v>
      </c>
      <c r="O10922" t="s">
        <v>45</v>
      </c>
      <c r="P10922">
        <v>0</v>
      </c>
      <c r="Q10922" t="s">
        <v>45</v>
      </c>
      <c r="S10922" t="s">
        <v>45</v>
      </c>
      <c r="U10922" t="s">
        <v>45</v>
      </c>
      <c r="W10922" t="s">
        <v>45</v>
      </c>
      <c r="X10922">
        <v>7</v>
      </c>
      <c r="Y10922" t="s">
        <v>46</v>
      </c>
      <c r="Z10922">
        <v>6</v>
      </c>
      <c r="AA10922" t="s">
        <v>46</v>
      </c>
      <c r="AB10922">
        <v>1</v>
      </c>
      <c r="AC10922" t="s">
        <v>47</v>
      </c>
      <c r="AE10922" t="s">
        <v>45</v>
      </c>
      <c r="AG10922" t="s">
        <v>45</v>
      </c>
      <c r="AI10922" t="s">
        <v>48</v>
      </c>
      <c r="AJ10922">
        <v>19</v>
      </c>
      <c r="AK10922" t="str">
        <f>_xlfn.XLOOKUP(Table_ExternalData_1[[#This Row],[Shop'[Shop Code']]],Sheet1!D:D,Sheet1!A:A)</f>
        <v>REGION 3 EDUARDO CAMACHO</v>
      </c>
    </row>
    <row r="10923" spans="1:37" x14ac:dyDescent="0.3">
      <c r="A10923">
        <v>39</v>
      </c>
      <c r="B10923" t="s">
        <v>1000</v>
      </c>
      <c r="C10923" t="s">
        <v>1001</v>
      </c>
      <c r="D10923" t="s">
        <v>502</v>
      </c>
      <c r="E10923" t="s">
        <v>2972</v>
      </c>
      <c r="F10923" t="s">
        <v>2973</v>
      </c>
      <c r="G10923" t="s">
        <v>1002</v>
      </c>
      <c r="H10923" t="s">
        <v>131</v>
      </c>
      <c r="I10923" t="s">
        <v>74</v>
      </c>
      <c r="J10923" t="s">
        <v>75</v>
      </c>
      <c r="K10923" s="1">
        <v>45560</v>
      </c>
      <c r="L10923" t="s">
        <v>1003</v>
      </c>
      <c r="M10923">
        <v>2</v>
      </c>
      <c r="O10923" t="s">
        <v>45</v>
      </c>
      <c r="Q10923" t="s">
        <v>45</v>
      </c>
      <c r="S10923" t="s">
        <v>45</v>
      </c>
      <c r="U10923" t="s">
        <v>45</v>
      </c>
      <c r="W10923" t="s">
        <v>45</v>
      </c>
      <c r="X10923">
        <v>10</v>
      </c>
      <c r="Y10923" t="s">
        <v>46</v>
      </c>
      <c r="Z10923">
        <v>7</v>
      </c>
      <c r="AA10923" t="s">
        <v>46</v>
      </c>
      <c r="AB10923">
        <v>6</v>
      </c>
      <c r="AC10923" t="s">
        <v>47</v>
      </c>
      <c r="AE10923" t="s">
        <v>45</v>
      </c>
      <c r="AG10923" t="s">
        <v>45</v>
      </c>
      <c r="AI10923" t="s">
        <v>48</v>
      </c>
      <c r="AJ10923">
        <v>18</v>
      </c>
      <c r="AK10923" t="str">
        <f>_xlfn.XLOOKUP(Table_ExternalData_1[[#This Row],[Shop'[Shop Code']]],Sheet1!D:D,Sheet1!A:A)</f>
        <v>REGION 3 EDUARDO CAMACHO</v>
      </c>
    </row>
    <row r="10924" spans="1:37" x14ac:dyDescent="0.3">
      <c r="A10924">
        <v>39</v>
      </c>
      <c r="B10924" t="s">
        <v>1000</v>
      </c>
      <c r="C10924" t="s">
        <v>1001</v>
      </c>
      <c r="D10924" t="s">
        <v>502</v>
      </c>
      <c r="E10924" t="s">
        <v>2972</v>
      </c>
      <c r="F10924" t="s">
        <v>2973</v>
      </c>
      <c r="G10924" t="s">
        <v>1002</v>
      </c>
      <c r="H10924" t="s">
        <v>131</v>
      </c>
      <c r="I10924" t="s">
        <v>74</v>
      </c>
      <c r="J10924" t="s">
        <v>75</v>
      </c>
      <c r="K10924" s="1">
        <v>45559</v>
      </c>
      <c r="L10924" t="s">
        <v>1003</v>
      </c>
      <c r="M10924">
        <v>1</v>
      </c>
      <c r="N10924">
        <v>2</v>
      </c>
      <c r="O10924" t="s">
        <v>45</v>
      </c>
      <c r="P10924">
        <v>2</v>
      </c>
      <c r="Q10924" t="s">
        <v>45</v>
      </c>
      <c r="S10924" t="s">
        <v>45</v>
      </c>
      <c r="U10924" t="s">
        <v>45</v>
      </c>
      <c r="W10924" t="s">
        <v>45</v>
      </c>
      <c r="X10924">
        <v>16</v>
      </c>
      <c r="Y10924" t="s">
        <v>46</v>
      </c>
      <c r="Z10924">
        <v>4</v>
      </c>
      <c r="AA10924" t="s">
        <v>46</v>
      </c>
      <c r="AB10924">
        <v>3</v>
      </c>
      <c r="AC10924" t="s">
        <v>47</v>
      </c>
      <c r="AD10924">
        <v>2</v>
      </c>
      <c r="AE10924" t="s">
        <v>45</v>
      </c>
      <c r="AF10924">
        <v>2</v>
      </c>
      <c r="AG10924" t="s">
        <v>45</v>
      </c>
      <c r="AH10924">
        <v>4136.3599999999997</v>
      </c>
      <c r="AI10924" t="s">
        <v>48</v>
      </c>
      <c r="AJ10924">
        <v>17</v>
      </c>
      <c r="AK10924" t="str">
        <f>_xlfn.XLOOKUP(Table_ExternalData_1[[#This Row],[Shop'[Shop Code']]],Sheet1!D:D,Sheet1!A:A)</f>
        <v>REGION 3 EDUARDO CAMACHO</v>
      </c>
    </row>
    <row r="10925" spans="1:37" x14ac:dyDescent="0.3">
      <c r="A10925">
        <v>39</v>
      </c>
      <c r="B10925" t="s">
        <v>1000</v>
      </c>
      <c r="C10925" t="s">
        <v>1001</v>
      </c>
      <c r="D10925" t="s">
        <v>502</v>
      </c>
      <c r="E10925" t="s">
        <v>2972</v>
      </c>
      <c r="F10925" t="s">
        <v>2973</v>
      </c>
      <c r="G10925" t="s">
        <v>1002</v>
      </c>
      <c r="H10925" t="s">
        <v>131</v>
      </c>
      <c r="I10925" t="s">
        <v>74</v>
      </c>
      <c r="J10925" t="s">
        <v>75</v>
      </c>
      <c r="K10925" s="1">
        <v>45562</v>
      </c>
      <c r="L10925" t="s">
        <v>1003</v>
      </c>
      <c r="M10925">
        <v>2</v>
      </c>
      <c r="N10925">
        <v>2</v>
      </c>
      <c r="O10925" t="s">
        <v>45</v>
      </c>
      <c r="P10925">
        <v>1</v>
      </c>
      <c r="Q10925" t="s">
        <v>45</v>
      </c>
      <c r="S10925" t="s">
        <v>45</v>
      </c>
      <c r="U10925" t="s">
        <v>45</v>
      </c>
      <c r="W10925" t="s">
        <v>45</v>
      </c>
      <c r="X10925">
        <v>12</v>
      </c>
      <c r="Y10925" t="s">
        <v>46</v>
      </c>
      <c r="Z10925">
        <v>7</v>
      </c>
      <c r="AA10925" t="s">
        <v>46</v>
      </c>
      <c r="AC10925" t="s">
        <v>47</v>
      </c>
      <c r="AE10925" t="s">
        <v>45</v>
      </c>
      <c r="AG10925" t="s">
        <v>45</v>
      </c>
      <c r="AI10925" t="s">
        <v>48</v>
      </c>
      <c r="AJ10925">
        <v>20</v>
      </c>
      <c r="AK10925" t="str">
        <f>_xlfn.XLOOKUP(Table_ExternalData_1[[#This Row],[Shop'[Shop Code']]],Sheet1!D:D,Sheet1!A:A)</f>
        <v>REGION 3 EDUARDO CAMACHO</v>
      </c>
    </row>
    <row r="10926" spans="1:37" x14ac:dyDescent="0.3">
      <c r="A10926">
        <v>39</v>
      </c>
      <c r="B10926" t="s">
        <v>1004</v>
      </c>
      <c r="C10926" t="s">
        <v>1005</v>
      </c>
      <c r="D10926" t="s">
        <v>135</v>
      </c>
      <c r="E10926" t="s">
        <v>136</v>
      </c>
      <c r="F10926" t="s">
        <v>137</v>
      </c>
      <c r="G10926" t="s">
        <v>1006</v>
      </c>
      <c r="H10926" t="s">
        <v>63</v>
      </c>
      <c r="I10926" t="s">
        <v>64</v>
      </c>
      <c r="J10926" t="s">
        <v>65</v>
      </c>
      <c r="K10926" s="1">
        <v>45562</v>
      </c>
      <c r="L10926" t="s">
        <v>1007</v>
      </c>
      <c r="O10926" t="s">
        <v>45</v>
      </c>
      <c r="P10926">
        <v>2</v>
      </c>
      <c r="Q10926" t="s">
        <v>45</v>
      </c>
      <c r="R10926">
        <v>2</v>
      </c>
      <c r="S10926" t="s">
        <v>45</v>
      </c>
      <c r="U10926" t="s">
        <v>45</v>
      </c>
      <c r="W10926" t="s">
        <v>45</v>
      </c>
      <c r="X10926">
        <v>14</v>
      </c>
      <c r="Y10926" t="s">
        <v>46</v>
      </c>
      <c r="Z10926">
        <v>11</v>
      </c>
      <c r="AA10926" t="s">
        <v>46</v>
      </c>
      <c r="AC10926" t="s">
        <v>47</v>
      </c>
      <c r="AE10926" t="s">
        <v>45</v>
      </c>
      <c r="AF10926">
        <v>2</v>
      </c>
      <c r="AG10926" t="s">
        <v>45</v>
      </c>
      <c r="AH10926">
        <v>3636.36</v>
      </c>
      <c r="AI10926" t="s">
        <v>48</v>
      </c>
      <c r="AJ10926">
        <v>20</v>
      </c>
      <c r="AK10926" t="str">
        <f>_xlfn.XLOOKUP(Table_ExternalData_1[[#This Row],[Shop'[Shop Code']]],Sheet1!D:D,Sheet1!A:A)</f>
        <v>REGION 2 ALEJANDRO COSTAS</v>
      </c>
    </row>
    <row r="10927" spans="1:37" x14ac:dyDescent="0.3">
      <c r="A10927">
        <v>39</v>
      </c>
      <c r="B10927" t="s">
        <v>1004</v>
      </c>
      <c r="C10927" t="s">
        <v>1005</v>
      </c>
      <c r="D10927" t="s">
        <v>135</v>
      </c>
      <c r="E10927" t="s">
        <v>136</v>
      </c>
      <c r="F10927" t="s">
        <v>137</v>
      </c>
      <c r="G10927" t="s">
        <v>1006</v>
      </c>
      <c r="H10927" t="s">
        <v>63</v>
      </c>
      <c r="I10927" t="s">
        <v>64</v>
      </c>
      <c r="J10927" t="s">
        <v>65</v>
      </c>
      <c r="K10927" s="1">
        <v>45561</v>
      </c>
      <c r="L10927" t="s">
        <v>1007</v>
      </c>
      <c r="M10927">
        <v>1</v>
      </c>
      <c r="N10927">
        <v>2</v>
      </c>
      <c r="O10927" t="s">
        <v>45</v>
      </c>
      <c r="P10927">
        <v>4</v>
      </c>
      <c r="Q10927" t="s">
        <v>45</v>
      </c>
      <c r="R10927">
        <v>2</v>
      </c>
      <c r="S10927" t="s">
        <v>45</v>
      </c>
      <c r="U10927" t="s">
        <v>45</v>
      </c>
      <c r="W10927" t="s">
        <v>45</v>
      </c>
      <c r="X10927">
        <v>7</v>
      </c>
      <c r="Y10927" t="s">
        <v>46</v>
      </c>
      <c r="Z10927">
        <v>7</v>
      </c>
      <c r="AA10927" t="s">
        <v>46</v>
      </c>
      <c r="AC10927" t="s">
        <v>47</v>
      </c>
      <c r="AE10927" t="s">
        <v>45</v>
      </c>
      <c r="AF10927">
        <v>2</v>
      </c>
      <c r="AG10927" t="s">
        <v>45</v>
      </c>
      <c r="AH10927">
        <v>4363.6400000000003</v>
      </c>
      <c r="AI10927" t="s">
        <v>48</v>
      </c>
      <c r="AJ10927">
        <v>19</v>
      </c>
      <c r="AK10927" t="str">
        <f>_xlfn.XLOOKUP(Table_ExternalData_1[[#This Row],[Shop'[Shop Code']]],Sheet1!D:D,Sheet1!A:A)</f>
        <v>REGION 2 ALEJANDRO COSTAS</v>
      </c>
    </row>
    <row r="10928" spans="1:37" x14ac:dyDescent="0.3">
      <c r="A10928">
        <v>39</v>
      </c>
      <c r="B10928" t="s">
        <v>1004</v>
      </c>
      <c r="C10928" t="s">
        <v>1005</v>
      </c>
      <c r="D10928" t="s">
        <v>135</v>
      </c>
      <c r="E10928" t="s">
        <v>136</v>
      </c>
      <c r="F10928" t="s">
        <v>137</v>
      </c>
      <c r="G10928" t="s">
        <v>1006</v>
      </c>
      <c r="H10928" t="s">
        <v>63</v>
      </c>
      <c r="I10928" t="s">
        <v>64</v>
      </c>
      <c r="J10928" t="s">
        <v>65</v>
      </c>
      <c r="K10928" s="1">
        <v>45558</v>
      </c>
      <c r="L10928" t="s">
        <v>1007</v>
      </c>
      <c r="M10928">
        <v>1</v>
      </c>
      <c r="O10928" t="s">
        <v>45</v>
      </c>
      <c r="P10928">
        <v>1</v>
      </c>
      <c r="Q10928" t="s">
        <v>45</v>
      </c>
      <c r="R10928">
        <v>1</v>
      </c>
      <c r="S10928" t="s">
        <v>45</v>
      </c>
      <c r="U10928" t="s">
        <v>45</v>
      </c>
      <c r="W10928" t="s">
        <v>45</v>
      </c>
      <c r="X10928">
        <v>9</v>
      </c>
      <c r="Y10928" t="s">
        <v>46</v>
      </c>
      <c r="Z10928">
        <v>8</v>
      </c>
      <c r="AA10928" t="s">
        <v>46</v>
      </c>
      <c r="AB10928">
        <v>1</v>
      </c>
      <c r="AC10928" t="s">
        <v>47</v>
      </c>
      <c r="AD10928">
        <v>2</v>
      </c>
      <c r="AE10928" t="s">
        <v>45</v>
      </c>
      <c r="AF10928">
        <v>3</v>
      </c>
      <c r="AG10928" t="s">
        <v>45</v>
      </c>
      <c r="AH10928">
        <v>6681.8099999999995</v>
      </c>
      <c r="AI10928" t="s">
        <v>48</v>
      </c>
      <c r="AJ10928">
        <v>16</v>
      </c>
      <c r="AK10928" t="str">
        <f>_xlfn.XLOOKUP(Table_ExternalData_1[[#This Row],[Shop'[Shop Code']]],Sheet1!D:D,Sheet1!A:A)</f>
        <v>REGION 2 ALEJANDRO COSTAS</v>
      </c>
    </row>
    <row r="10929" spans="1:37" x14ac:dyDescent="0.3">
      <c r="A10929">
        <v>39</v>
      </c>
      <c r="B10929" t="s">
        <v>1004</v>
      </c>
      <c r="C10929" t="s">
        <v>1005</v>
      </c>
      <c r="D10929" t="s">
        <v>135</v>
      </c>
      <c r="E10929" t="s">
        <v>136</v>
      </c>
      <c r="F10929" t="s">
        <v>137</v>
      </c>
      <c r="G10929" t="s">
        <v>1006</v>
      </c>
      <c r="H10929" t="s">
        <v>63</v>
      </c>
      <c r="I10929" t="s">
        <v>64</v>
      </c>
      <c r="J10929" t="s">
        <v>65</v>
      </c>
      <c r="K10929" s="1">
        <v>45560</v>
      </c>
      <c r="L10929" t="s">
        <v>1007</v>
      </c>
      <c r="M10929">
        <v>3</v>
      </c>
      <c r="N10929">
        <v>2</v>
      </c>
      <c r="O10929" t="s">
        <v>45</v>
      </c>
      <c r="P10929">
        <v>3</v>
      </c>
      <c r="Q10929" t="s">
        <v>45</v>
      </c>
      <c r="R10929">
        <v>2</v>
      </c>
      <c r="S10929" t="s">
        <v>45</v>
      </c>
      <c r="T10929">
        <v>3</v>
      </c>
      <c r="U10929" t="s">
        <v>45</v>
      </c>
      <c r="V10929">
        <v>3</v>
      </c>
      <c r="W10929" t="s">
        <v>45</v>
      </c>
      <c r="X10929">
        <v>6</v>
      </c>
      <c r="Y10929" t="s">
        <v>46</v>
      </c>
      <c r="Z10929">
        <v>6</v>
      </c>
      <c r="AA10929" t="s">
        <v>46</v>
      </c>
      <c r="AC10929" t="s">
        <v>47</v>
      </c>
      <c r="AE10929" t="s">
        <v>45</v>
      </c>
      <c r="AF10929">
        <v>5</v>
      </c>
      <c r="AG10929" t="s">
        <v>45</v>
      </c>
      <c r="AH10929">
        <v>9545.4500000000007</v>
      </c>
      <c r="AI10929" t="s">
        <v>48</v>
      </c>
      <c r="AJ10929">
        <v>18</v>
      </c>
      <c r="AK10929" t="str">
        <f>_xlfn.XLOOKUP(Table_ExternalData_1[[#This Row],[Shop'[Shop Code']]],Sheet1!D:D,Sheet1!A:A)</f>
        <v>REGION 2 ALEJANDRO COSTAS</v>
      </c>
    </row>
    <row r="10930" spans="1:37" x14ac:dyDescent="0.3">
      <c r="A10930">
        <v>39</v>
      </c>
      <c r="B10930" t="s">
        <v>1004</v>
      </c>
      <c r="C10930" t="s">
        <v>1005</v>
      </c>
      <c r="D10930" t="s">
        <v>135</v>
      </c>
      <c r="E10930" t="s">
        <v>136</v>
      </c>
      <c r="F10930" t="s">
        <v>137</v>
      </c>
      <c r="G10930" t="s">
        <v>1006</v>
      </c>
      <c r="H10930" t="s">
        <v>63</v>
      </c>
      <c r="I10930" t="s">
        <v>64</v>
      </c>
      <c r="J10930" t="s">
        <v>65</v>
      </c>
      <c r="K10930" s="1">
        <v>45559</v>
      </c>
      <c r="L10930" t="s">
        <v>1007</v>
      </c>
      <c r="M10930">
        <v>1</v>
      </c>
      <c r="O10930" t="s">
        <v>45</v>
      </c>
      <c r="Q10930" t="s">
        <v>45</v>
      </c>
      <c r="S10930" t="s">
        <v>45</v>
      </c>
      <c r="U10930" t="s">
        <v>45</v>
      </c>
      <c r="W10930" t="s">
        <v>45</v>
      </c>
      <c r="X10930">
        <v>9</v>
      </c>
      <c r="Y10930" t="s">
        <v>46</v>
      </c>
      <c r="Z10930">
        <v>6</v>
      </c>
      <c r="AA10930" t="s">
        <v>46</v>
      </c>
      <c r="AB10930">
        <v>2</v>
      </c>
      <c r="AC10930" t="s">
        <v>47</v>
      </c>
      <c r="AE10930" t="s">
        <v>45</v>
      </c>
      <c r="AG10930" t="s">
        <v>45</v>
      </c>
      <c r="AI10930" t="s">
        <v>48</v>
      </c>
      <c r="AJ10930">
        <v>17</v>
      </c>
      <c r="AK10930" t="str">
        <f>_xlfn.XLOOKUP(Table_ExternalData_1[[#This Row],[Shop'[Shop Code']]],Sheet1!D:D,Sheet1!A:A)</f>
        <v>REGION 2 ALEJANDRO COSTAS</v>
      </c>
    </row>
    <row r="10931" spans="1:37" x14ac:dyDescent="0.3">
      <c r="A10931">
        <v>39</v>
      </c>
      <c r="B10931" t="s">
        <v>1008</v>
      </c>
      <c r="C10931" t="s">
        <v>1009</v>
      </c>
      <c r="D10931" t="s">
        <v>305</v>
      </c>
      <c r="E10931" t="s">
        <v>306</v>
      </c>
      <c r="F10931" t="s">
        <v>307</v>
      </c>
      <c r="G10931" t="s">
        <v>1010</v>
      </c>
      <c r="H10931" t="s">
        <v>55</v>
      </c>
      <c r="I10931" t="s">
        <v>56</v>
      </c>
      <c r="J10931" t="s">
        <v>57</v>
      </c>
      <c r="K10931" s="1">
        <v>45561</v>
      </c>
      <c r="L10931" t="s">
        <v>1011</v>
      </c>
      <c r="M10931">
        <v>1</v>
      </c>
      <c r="O10931" t="s">
        <v>45</v>
      </c>
      <c r="P10931">
        <v>2</v>
      </c>
      <c r="Q10931" t="s">
        <v>45</v>
      </c>
      <c r="S10931" t="s">
        <v>45</v>
      </c>
      <c r="U10931" t="s">
        <v>45</v>
      </c>
      <c r="W10931" t="s">
        <v>45</v>
      </c>
      <c r="X10931">
        <v>5</v>
      </c>
      <c r="Y10931" t="s">
        <v>46</v>
      </c>
      <c r="Z10931">
        <v>4</v>
      </c>
      <c r="AA10931" t="s">
        <v>46</v>
      </c>
      <c r="AC10931" t="s">
        <v>47</v>
      </c>
      <c r="AE10931" t="s">
        <v>45</v>
      </c>
      <c r="AG10931" t="s">
        <v>45</v>
      </c>
      <c r="AI10931" t="s">
        <v>48</v>
      </c>
      <c r="AJ10931">
        <v>19</v>
      </c>
      <c r="AK10931" t="str">
        <f>_xlfn.XLOOKUP(Table_ExternalData_1[[#This Row],[Shop'[Shop Code']]],Sheet1!D:D,Sheet1!A:A)</f>
        <v>REGION 1 ALBERTO BLASCO</v>
      </c>
    </row>
    <row r="10932" spans="1:37" x14ac:dyDescent="0.3">
      <c r="A10932">
        <v>39</v>
      </c>
      <c r="B10932" t="s">
        <v>1008</v>
      </c>
      <c r="C10932" t="s">
        <v>1009</v>
      </c>
      <c r="D10932" t="s">
        <v>305</v>
      </c>
      <c r="E10932" t="s">
        <v>306</v>
      </c>
      <c r="F10932" t="s">
        <v>307</v>
      </c>
      <c r="G10932" t="s">
        <v>1010</v>
      </c>
      <c r="H10932" t="s">
        <v>55</v>
      </c>
      <c r="I10932" t="s">
        <v>56</v>
      </c>
      <c r="J10932" t="s">
        <v>57</v>
      </c>
      <c r="K10932" s="1">
        <v>45563</v>
      </c>
      <c r="L10932" t="s">
        <v>1011</v>
      </c>
      <c r="M10932">
        <v>1</v>
      </c>
      <c r="O10932" t="s">
        <v>45</v>
      </c>
      <c r="Q10932" t="s">
        <v>45</v>
      </c>
      <c r="S10932" t="s">
        <v>45</v>
      </c>
      <c r="U10932" t="s">
        <v>45</v>
      </c>
      <c r="W10932" t="s">
        <v>45</v>
      </c>
      <c r="X10932">
        <v>2</v>
      </c>
      <c r="Y10932" t="s">
        <v>46</v>
      </c>
      <c r="Z10932">
        <v>2</v>
      </c>
      <c r="AA10932" t="s">
        <v>46</v>
      </c>
      <c r="AC10932" t="s">
        <v>47</v>
      </c>
      <c r="AE10932" t="s">
        <v>45</v>
      </c>
      <c r="AG10932" t="s">
        <v>45</v>
      </c>
      <c r="AI10932" t="s">
        <v>48</v>
      </c>
      <c r="AJ10932">
        <v>20</v>
      </c>
      <c r="AK10932" t="str">
        <f>_xlfn.XLOOKUP(Table_ExternalData_1[[#This Row],[Shop'[Shop Code']]],Sheet1!D:D,Sheet1!A:A)</f>
        <v>REGION 1 ALBERTO BLASCO</v>
      </c>
    </row>
    <row r="10933" spans="1:37" x14ac:dyDescent="0.3">
      <c r="A10933">
        <v>39</v>
      </c>
      <c r="B10933" t="s">
        <v>1008</v>
      </c>
      <c r="C10933" t="s">
        <v>1009</v>
      </c>
      <c r="D10933" t="s">
        <v>305</v>
      </c>
      <c r="E10933" t="s">
        <v>306</v>
      </c>
      <c r="F10933" t="s">
        <v>307</v>
      </c>
      <c r="G10933" t="s">
        <v>1010</v>
      </c>
      <c r="H10933" t="s">
        <v>55</v>
      </c>
      <c r="I10933" t="s">
        <v>56</v>
      </c>
      <c r="J10933" t="s">
        <v>57</v>
      </c>
      <c r="K10933" s="1">
        <v>45559</v>
      </c>
      <c r="L10933" t="s">
        <v>1011</v>
      </c>
      <c r="O10933" t="s">
        <v>45</v>
      </c>
      <c r="Q10933" t="s">
        <v>45</v>
      </c>
      <c r="S10933" t="s">
        <v>45</v>
      </c>
      <c r="U10933" t="s">
        <v>45</v>
      </c>
      <c r="V10933">
        <v>2</v>
      </c>
      <c r="W10933" t="s">
        <v>45</v>
      </c>
      <c r="X10933">
        <v>8</v>
      </c>
      <c r="Y10933" t="s">
        <v>46</v>
      </c>
      <c r="Z10933">
        <v>6</v>
      </c>
      <c r="AA10933" t="s">
        <v>46</v>
      </c>
      <c r="AC10933" t="s">
        <v>47</v>
      </c>
      <c r="AE10933" t="s">
        <v>45</v>
      </c>
      <c r="AF10933">
        <v>4</v>
      </c>
      <c r="AG10933" t="s">
        <v>45</v>
      </c>
      <c r="AH10933">
        <v>6181.8200000000006</v>
      </c>
      <c r="AI10933" t="s">
        <v>48</v>
      </c>
      <c r="AJ10933">
        <v>17</v>
      </c>
      <c r="AK10933" t="str">
        <f>_xlfn.XLOOKUP(Table_ExternalData_1[[#This Row],[Shop'[Shop Code']]],Sheet1!D:D,Sheet1!A:A)</f>
        <v>REGION 1 ALBERTO BLASCO</v>
      </c>
    </row>
    <row r="10934" spans="1:37" x14ac:dyDescent="0.3">
      <c r="A10934">
        <v>39</v>
      </c>
      <c r="B10934" t="s">
        <v>1008</v>
      </c>
      <c r="C10934" t="s">
        <v>1009</v>
      </c>
      <c r="D10934" t="s">
        <v>305</v>
      </c>
      <c r="E10934" t="s">
        <v>306</v>
      </c>
      <c r="F10934" t="s">
        <v>307</v>
      </c>
      <c r="G10934" t="s">
        <v>1010</v>
      </c>
      <c r="H10934" t="s">
        <v>55</v>
      </c>
      <c r="I10934" t="s">
        <v>56</v>
      </c>
      <c r="J10934" t="s">
        <v>57</v>
      </c>
      <c r="K10934" s="1">
        <v>45560</v>
      </c>
      <c r="L10934" t="s">
        <v>1011</v>
      </c>
      <c r="M10934">
        <v>2</v>
      </c>
      <c r="O10934" t="s">
        <v>45</v>
      </c>
      <c r="Q10934" t="s">
        <v>45</v>
      </c>
      <c r="S10934" t="s">
        <v>45</v>
      </c>
      <c r="U10934" t="s">
        <v>45</v>
      </c>
      <c r="W10934" t="s">
        <v>45</v>
      </c>
      <c r="X10934">
        <v>4</v>
      </c>
      <c r="Y10934" t="s">
        <v>46</v>
      </c>
      <c r="Z10934">
        <v>2</v>
      </c>
      <c r="AA10934" t="s">
        <v>46</v>
      </c>
      <c r="AC10934" t="s">
        <v>47</v>
      </c>
      <c r="AE10934" t="s">
        <v>45</v>
      </c>
      <c r="AG10934" t="s">
        <v>45</v>
      </c>
      <c r="AI10934" t="s">
        <v>48</v>
      </c>
      <c r="AJ10934">
        <v>18</v>
      </c>
      <c r="AK10934" t="str">
        <f>_xlfn.XLOOKUP(Table_ExternalData_1[[#This Row],[Shop'[Shop Code']]],Sheet1!D:D,Sheet1!A:A)</f>
        <v>REGION 1 ALBERTO BLASCO</v>
      </c>
    </row>
    <row r="10935" spans="1:37" x14ac:dyDescent="0.3">
      <c r="A10935">
        <v>39</v>
      </c>
      <c r="B10935" t="s">
        <v>1008</v>
      </c>
      <c r="C10935" t="s">
        <v>1009</v>
      </c>
      <c r="D10935" t="s">
        <v>305</v>
      </c>
      <c r="E10935" t="s">
        <v>306</v>
      </c>
      <c r="F10935" t="s">
        <v>307</v>
      </c>
      <c r="G10935" t="s">
        <v>1010</v>
      </c>
      <c r="H10935" t="s">
        <v>55</v>
      </c>
      <c r="I10935" t="s">
        <v>56</v>
      </c>
      <c r="J10935" t="s">
        <v>57</v>
      </c>
      <c r="K10935" s="1">
        <v>45562</v>
      </c>
      <c r="L10935" t="s">
        <v>1011</v>
      </c>
      <c r="M10935">
        <v>1</v>
      </c>
      <c r="O10935" t="s">
        <v>45</v>
      </c>
      <c r="Q10935" t="s">
        <v>45</v>
      </c>
      <c r="S10935" t="s">
        <v>45</v>
      </c>
      <c r="U10935" t="s">
        <v>45</v>
      </c>
      <c r="W10935" t="s">
        <v>45</v>
      </c>
      <c r="X10935">
        <v>6</v>
      </c>
      <c r="Y10935" t="s">
        <v>46</v>
      </c>
      <c r="Z10935">
        <v>5</v>
      </c>
      <c r="AA10935" t="s">
        <v>46</v>
      </c>
      <c r="AC10935" t="s">
        <v>47</v>
      </c>
      <c r="AD10935">
        <v>0</v>
      </c>
      <c r="AE10935" t="s">
        <v>45</v>
      </c>
      <c r="AF10935">
        <v>0</v>
      </c>
      <c r="AG10935" t="s">
        <v>45</v>
      </c>
      <c r="AH10935">
        <v>0</v>
      </c>
      <c r="AI10935" t="s">
        <v>48</v>
      </c>
      <c r="AJ10935">
        <v>20</v>
      </c>
      <c r="AK10935" t="str">
        <f>_xlfn.XLOOKUP(Table_ExternalData_1[[#This Row],[Shop'[Shop Code']]],Sheet1!D:D,Sheet1!A:A)</f>
        <v>REGION 1 ALBERTO BLASCO</v>
      </c>
    </row>
    <row r="10936" spans="1:37" x14ac:dyDescent="0.3">
      <c r="A10936">
        <v>39</v>
      </c>
      <c r="B10936" t="s">
        <v>1008</v>
      </c>
      <c r="C10936" t="s">
        <v>1009</v>
      </c>
      <c r="D10936" t="s">
        <v>305</v>
      </c>
      <c r="E10936" t="s">
        <v>306</v>
      </c>
      <c r="F10936" t="s">
        <v>307</v>
      </c>
      <c r="G10936" t="s">
        <v>1010</v>
      </c>
      <c r="H10936" t="s">
        <v>55</v>
      </c>
      <c r="I10936" t="s">
        <v>56</v>
      </c>
      <c r="J10936" t="s">
        <v>57</v>
      </c>
      <c r="K10936" s="1">
        <v>45558</v>
      </c>
      <c r="L10936" t="s">
        <v>1011</v>
      </c>
      <c r="M10936">
        <v>1</v>
      </c>
      <c r="O10936" t="s">
        <v>45</v>
      </c>
      <c r="Q10936" t="s">
        <v>45</v>
      </c>
      <c r="S10936" t="s">
        <v>45</v>
      </c>
      <c r="U10936" t="s">
        <v>45</v>
      </c>
      <c r="W10936" t="s">
        <v>45</v>
      </c>
      <c r="X10936">
        <v>4</v>
      </c>
      <c r="Y10936" t="s">
        <v>46</v>
      </c>
      <c r="Z10936">
        <v>3</v>
      </c>
      <c r="AA10936" t="s">
        <v>46</v>
      </c>
      <c r="AB10936">
        <v>1</v>
      </c>
      <c r="AC10936" t="s">
        <v>47</v>
      </c>
      <c r="AD10936">
        <v>2</v>
      </c>
      <c r="AE10936" t="s">
        <v>45</v>
      </c>
      <c r="AG10936" t="s">
        <v>45</v>
      </c>
      <c r="AI10936" t="s">
        <v>48</v>
      </c>
      <c r="AJ10936">
        <v>16</v>
      </c>
      <c r="AK10936" t="str">
        <f>_xlfn.XLOOKUP(Table_ExternalData_1[[#This Row],[Shop'[Shop Code']]],Sheet1!D:D,Sheet1!A:A)</f>
        <v>REGION 1 ALBERTO BLASCO</v>
      </c>
    </row>
    <row r="10937" spans="1:37" x14ac:dyDescent="0.3">
      <c r="A10937">
        <v>39</v>
      </c>
      <c r="B10937" t="s">
        <v>2939</v>
      </c>
      <c r="C10937" t="s">
        <v>2938</v>
      </c>
      <c r="D10937" t="s">
        <v>332</v>
      </c>
      <c r="E10937" t="s">
        <v>333</v>
      </c>
      <c r="F10937" t="s">
        <v>334</v>
      </c>
      <c r="G10937" t="s">
        <v>2987</v>
      </c>
      <c r="H10937" t="s">
        <v>336</v>
      </c>
      <c r="I10937" t="s">
        <v>64</v>
      </c>
      <c r="J10937" t="s">
        <v>65</v>
      </c>
      <c r="K10937" s="1">
        <v>45560</v>
      </c>
      <c r="L10937" t="s">
        <v>2988</v>
      </c>
      <c r="O10937" t="s">
        <v>45</v>
      </c>
      <c r="Q10937" t="s">
        <v>45</v>
      </c>
      <c r="S10937" t="s">
        <v>45</v>
      </c>
      <c r="U10937" t="s">
        <v>45</v>
      </c>
      <c r="W10937" t="s">
        <v>45</v>
      </c>
      <c r="X10937">
        <v>6</v>
      </c>
      <c r="Y10937" t="s">
        <v>46</v>
      </c>
      <c r="Z10937">
        <v>5</v>
      </c>
      <c r="AA10937" t="s">
        <v>46</v>
      </c>
      <c r="AB10937">
        <v>1</v>
      </c>
      <c r="AC10937" t="s">
        <v>47</v>
      </c>
      <c r="AE10937" t="s">
        <v>45</v>
      </c>
      <c r="AG10937" t="s">
        <v>45</v>
      </c>
      <c r="AI10937" t="s">
        <v>48</v>
      </c>
      <c r="AJ10937">
        <v>18</v>
      </c>
      <c r="AK10937" t="str">
        <f>_xlfn.XLOOKUP(Table_ExternalData_1[[#This Row],[Shop'[Shop Code']]],Sheet1!D:D,Sheet1!A:A)</f>
        <v>REGION 2 ALEJANDRO COSTAS</v>
      </c>
    </row>
    <row r="10938" spans="1:37" x14ac:dyDescent="0.3">
      <c r="A10938">
        <v>39</v>
      </c>
      <c r="B10938" t="s">
        <v>1012</v>
      </c>
      <c r="C10938" t="s">
        <v>1013</v>
      </c>
      <c r="D10938" t="s">
        <v>317</v>
      </c>
      <c r="E10938" t="s">
        <v>318</v>
      </c>
      <c r="F10938" t="s">
        <v>319</v>
      </c>
      <c r="G10938" t="s">
        <v>1014</v>
      </c>
      <c r="H10938" t="s">
        <v>537</v>
      </c>
      <c r="I10938" t="s">
        <v>74</v>
      </c>
      <c r="J10938" t="s">
        <v>75</v>
      </c>
      <c r="K10938" s="1">
        <v>45562</v>
      </c>
      <c r="L10938" t="s">
        <v>1015</v>
      </c>
      <c r="M10938">
        <v>1</v>
      </c>
      <c r="O10938" t="s">
        <v>45</v>
      </c>
      <c r="P10938">
        <v>2</v>
      </c>
      <c r="Q10938" t="s">
        <v>45</v>
      </c>
      <c r="R10938">
        <v>2</v>
      </c>
      <c r="S10938" t="s">
        <v>45</v>
      </c>
      <c r="T10938">
        <v>2</v>
      </c>
      <c r="U10938" t="s">
        <v>45</v>
      </c>
      <c r="V10938">
        <v>2</v>
      </c>
      <c r="W10938" t="s">
        <v>45</v>
      </c>
      <c r="X10938">
        <v>8</v>
      </c>
      <c r="Y10938" t="s">
        <v>46</v>
      </c>
      <c r="Z10938">
        <v>8</v>
      </c>
      <c r="AA10938" t="s">
        <v>46</v>
      </c>
      <c r="AB10938">
        <v>1</v>
      </c>
      <c r="AC10938" t="s">
        <v>47</v>
      </c>
      <c r="AD10938">
        <v>4</v>
      </c>
      <c r="AE10938" t="s">
        <v>45</v>
      </c>
      <c r="AF10938">
        <v>10</v>
      </c>
      <c r="AG10938" t="s">
        <v>45</v>
      </c>
      <c r="AH10938">
        <v>17981.8</v>
      </c>
      <c r="AI10938" t="s">
        <v>48</v>
      </c>
      <c r="AJ10938">
        <v>20</v>
      </c>
      <c r="AK10938" t="str">
        <f>_xlfn.XLOOKUP(Table_ExternalData_1[[#This Row],[Shop'[Shop Code']]],Sheet1!D:D,Sheet1!A:A)</f>
        <v>REGION 3 EDUARDO CAMACHO</v>
      </c>
    </row>
    <row r="10939" spans="1:37" x14ac:dyDescent="0.3">
      <c r="A10939">
        <v>39</v>
      </c>
      <c r="B10939" t="s">
        <v>1012</v>
      </c>
      <c r="C10939" t="s">
        <v>1013</v>
      </c>
      <c r="D10939" t="s">
        <v>317</v>
      </c>
      <c r="E10939" t="s">
        <v>318</v>
      </c>
      <c r="F10939" t="s">
        <v>319</v>
      </c>
      <c r="G10939" t="s">
        <v>1014</v>
      </c>
      <c r="H10939" t="s">
        <v>537</v>
      </c>
      <c r="I10939" t="s">
        <v>74</v>
      </c>
      <c r="J10939" t="s">
        <v>75</v>
      </c>
      <c r="K10939" s="1">
        <v>45559</v>
      </c>
      <c r="L10939" t="s">
        <v>1015</v>
      </c>
      <c r="O10939" t="s">
        <v>45</v>
      </c>
      <c r="Q10939" t="s">
        <v>45</v>
      </c>
      <c r="S10939" t="s">
        <v>45</v>
      </c>
      <c r="T10939">
        <v>4</v>
      </c>
      <c r="U10939" t="s">
        <v>45</v>
      </c>
      <c r="W10939" t="s">
        <v>45</v>
      </c>
      <c r="X10939">
        <v>8</v>
      </c>
      <c r="Y10939" t="s">
        <v>46</v>
      </c>
      <c r="Z10939">
        <v>6</v>
      </c>
      <c r="AA10939" t="s">
        <v>46</v>
      </c>
      <c r="AC10939" t="s">
        <v>47</v>
      </c>
      <c r="AD10939">
        <v>2</v>
      </c>
      <c r="AE10939" t="s">
        <v>45</v>
      </c>
      <c r="AG10939" t="s">
        <v>45</v>
      </c>
      <c r="AI10939" t="s">
        <v>48</v>
      </c>
      <c r="AJ10939">
        <v>17</v>
      </c>
      <c r="AK10939" t="str">
        <f>_xlfn.XLOOKUP(Table_ExternalData_1[[#This Row],[Shop'[Shop Code']]],Sheet1!D:D,Sheet1!A:A)</f>
        <v>REGION 3 EDUARDO CAMACHO</v>
      </c>
    </row>
    <row r="10940" spans="1:37" x14ac:dyDescent="0.3">
      <c r="A10940">
        <v>39</v>
      </c>
      <c r="B10940" t="s">
        <v>1012</v>
      </c>
      <c r="C10940" t="s">
        <v>1013</v>
      </c>
      <c r="D10940" t="s">
        <v>317</v>
      </c>
      <c r="E10940" t="s">
        <v>318</v>
      </c>
      <c r="F10940" t="s">
        <v>319</v>
      </c>
      <c r="G10940" t="s">
        <v>1014</v>
      </c>
      <c r="H10940" t="s">
        <v>537</v>
      </c>
      <c r="I10940" t="s">
        <v>74</v>
      </c>
      <c r="J10940" t="s">
        <v>75</v>
      </c>
      <c r="K10940" s="1">
        <v>45560</v>
      </c>
      <c r="L10940" t="s">
        <v>1015</v>
      </c>
      <c r="M10940">
        <v>3</v>
      </c>
      <c r="O10940" t="s">
        <v>45</v>
      </c>
      <c r="Q10940" t="s">
        <v>45</v>
      </c>
      <c r="S10940" t="s">
        <v>45</v>
      </c>
      <c r="U10940" t="s">
        <v>45</v>
      </c>
      <c r="W10940" t="s">
        <v>45</v>
      </c>
      <c r="X10940">
        <v>8</v>
      </c>
      <c r="Y10940" t="s">
        <v>46</v>
      </c>
      <c r="Z10940">
        <v>6</v>
      </c>
      <c r="AA10940" t="s">
        <v>46</v>
      </c>
      <c r="AB10940">
        <v>1</v>
      </c>
      <c r="AC10940" t="s">
        <v>47</v>
      </c>
      <c r="AD10940">
        <v>2</v>
      </c>
      <c r="AE10940" t="s">
        <v>45</v>
      </c>
      <c r="AG10940" t="s">
        <v>45</v>
      </c>
      <c r="AI10940" t="s">
        <v>48</v>
      </c>
      <c r="AJ10940">
        <v>18</v>
      </c>
      <c r="AK10940" t="str">
        <f>_xlfn.XLOOKUP(Table_ExternalData_1[[#This Row],[Shop'[Shop Code']]],Sheet1!D:D,Sheet1!A:A)</f>
        <v>REGION 3 EDUARDO CAMACHO</v>
      </c>
    </row>
    <row r="10941" spans="1:37" x14ac:dyDescent="0.3">
      <c r="A10941">
        <v>39</v>
      </c>
      <c r="B10941" t="s">
        <v>1012</v>
      </c>
      <c r="C10941" t="s">
        <v>1013</v>
      </c>
      <c r="D10941" t="s">
        <v>317</v>
      </c>
      <c r="E10941" t="s">
        <v>318</v>
      </c>
      <c r="F10941" t="s">
        <v>319</v>
      </c>
      <c r="G10941" t="s">
        <v>1014</v>
      </c>
      <c r="H10941" t="s">
        <v>537</v>
      </c>
      <c r="I10941" t="s">
        <v>74</v>
      </c>
      <c r="J10941" t="s">
        <v>75</v>
      </c>
      <c r="K10941" s="1">
        <v>45561</v>
      </c>
      <c r="L10941" t="s">
        <v>1015</v>
      </c>
      <c r="M10941">
        <v>3</v>
      </c>
      <c r="O10941" t="s">
        <v>45</v>
      </c>
      <c r="Q10941" t="s">
        <v>45</v>
      </c>
      <c r="S10941" t="s">
        <v>45</v>
      </c>
      <c r="U10941" t="s">
        <v>45</v>
      </c>
      <c r="W10941" t="s">
        <v>45</v>
      </c>
      <c r="X10941">
        <v>6</v>
      </c>
      <c r="Y10941" t="s">
        <v>46</v>
      </c>
      <c r="Z10941">
        <v>4</v>
      </c>
      <c r="AA10941" t="s">
        <v>46</v>
      </c>
      <c r="AC10941" t="s">
        <v>47</v>
      </c>
      <c r="AE10941" t="s">
        <v>45</v>
      </c>
      <c r="AG10941" t="s">
        <v>45</v>
      </c>
      <c r="AI10941" t="s">
        <v>48</v>
      </c>
      <c r="AJ10941">
        <v>19</v>
      </c>
      <c r="AK10941" t="str">
        <f>_xlfn.XLOOKUP(Table_ExternalData_1[[#This Row],[Shop'[Shop Code']]],Sheet1!D:D,Sheet1!A:A)</f>
        <v>REGION 3 EDUARDO CAMACHO</v>
      </c>
    </row>
    <row r="10942" spans="1:37" x14ac:dyDescent="0.3">
      <c r="A10942">
        <v>39</v>
      </c>
      <c r="B10942" t="s">
        <v>1012</v>
      </c>
      <c r="C10942" t="s">
        <v>1013</v>
      </c>
      <c r="D10942" t="s">
        <v>317</v>
      </c>
      <c r="E10942" t="s">
        <v>318</v>
      </c>
      <c r="F10942" t="s">
        <v>319</v>
      </c>
      <c r="G10942" t="s">
        <v>1014</v>
      </c>
      <c r="H10942" t="s">
        <v>537</v>
      </c>
      <c r="I10942" t="s">
        <v>74</v>
      </c>
      <c r="J10942" t="s">
        <v>75</v>
      </c>
      <c r="K10942" s="1">
        <v>45558</v>
      </c>
      <c r="L10942" t="s">
        <v>1015</v>
      </c>
      <c r="M10942">
        <v>1</v>
      </c>
      <c r="O10942" t="s">
        <v>45</v>
      </c>
      <c r="P10942">
        <v>4</v>
      </c>
      <c r="Q10942" t="s">
        <v>45</v>
      </c>
      <c r="S10942" t="s">
        <v>45</v>
      </c>
      <c r="U10942" t="s">
        <v>45</v>
      </c>
      <c r="W10942" t="s">
        <v>45</v>
      </c>
      <c r="X10942">
        <v>9</v>
      </c>
      <c r="Y10942" t="s">
        <v>46</v>
      </c>
      <c r="Z10942">
        <v>8</v>
      </c>
      <c r="AA10942" t="s">
        <v>46</v>
      </c>
      <c r="AC10942" t="s">
        <v>47</v>
      </c>
      <c r="AE10942" t="s">
        <v>45</v>
      </c>
      <c r="AG10942" t="s">
        <v>45</v>
      </c>
      <c r="AI10942" t="s">
        <v>48</v>
      </c>
      <c r="AJ10942">
        <v>16</v>
      </c>
      <c r="AK10942" t="str">
        <f>_xlfn.XLOOKUP(Table_ExternalData_1[[#This Row],[Shop'[Shop Code']]],Sheet1!D:D,Sheet1!A:A)</f>
        <v>REGION 3 EDUARDO CAMACHO</v>
      </c>
    </row>
    <row r="10943" spans="1:37" x14ac:dyDescent="0.3">
      <c r="A10943">
        <v>39</v>
      </c>
      <c r="B10943" t="s">
        <v>1016</v>
      </c>
      <c r="C10943" t="s">
        <v>1017</v>
      </c>
      <c r="D10943" t="s">
        <v>135</v>
      </c>
      <c r="E10943" t="s">
        <v>136</v>
      </c>
      <c r="F10943" t="s">
        <v>137</v>
      </c>
      <c r="G10943" t="s">
        <v>1018</v>
      </c>
      <c r="H10943" t="s">
        <v>139</v>
      </c>
      <c r="I10943" t="s">
        <v>64</v>
      </c>
      <c r="J10943" t="s">
        <v>65</v>
      </c>
      <c r="K10943" s="1">
        <v>45561</v>
      </c>
      <c r="L10943" t="s">
        <v>1019</v>
      </c>
      <c r="M10943">
        <v>1</v>
      </c>
      <c r="N10943">
        <v>0</v>
      </c>
      <c r="O10943" t="s">
        <v>45</v>
      </c>
      <c r="P10943">
        <v>2</v>
      </c>
      <c r="Q10943" t="s">
        <v>45</v>
      </c>
      <c r="R10943">
        <v>4</v>
      </c>
      <c r="S10943" t="s">
        <v>45</v>
      </c>
      <c r="T10943">
        <v>2</v>
      </c>
      <c r="U10943" t="s">
        <v>45</v>
      </c>
      <c r="W10943" t="s">
        <v>45</v>
      </c>
      <c r="X10943">
        <v>14</v>
      </c>
      <c r="Y10943" t="s">
        <v>46</v>
      </c>
      <c r="Z10943">
        <v>8</v>
      </c>
      <c r="AA10943" t="s">
        <v>46</v>
      </c>
      <c r="AB10943">
        <v>1</v>
      </c>
      <c r="AC10943" t="s">
        <v>47</v>
      </c>
      <c r="AE10943" t="s">
        <v>45</v>
      </c>
      <c r="AF10943">
        <v>4</v>
      </c>
      <c r="AG10943" t="s">
        <v>45</v>
      </c>
      <c r="AH10943">
        <v>6218.16</v>
      </c>
      <c r="AI10943" t="s">
        <v>48</v>
      </c>
      <c r="AJ10943">
        <v>19</v>
      </c>
      <c r="AK10943" t="str">
        <f>_xlfn.XLOOKUP(Table_ExternalData_1[[#This Row],[Shop'[Shop Code']]],Sheet1!D:D,Sheet1!A:A)</f>
        <v>REGION 2 ALEJANDRO COSTAS</v>
      </c>
    </row>
    <row r="10944" spans="1:37" x14ac:dyDescent="0.3">
      <c r="A10944">
        <v>39</v>
      </c>
      <c r="B10944" t="s">
        <v>1016</v>
      </c>
      <c r="C10944" t="s">
        <v>1017</v>
      </c>
      <c r="D10944" t="s">
        <v>135</v>
      </c>
      <c r="E10944" t="s">
        <v>136</v>
      </c>
      <c r="F10944" t="s">
        <v>137</v>
      </c>
      <c r="G10944" t="s">
        <v>1018</v>
      </c>
      <c r="H10944" t="s">
        <v>139</v>
      </c>
      <c r="I10944" t="s">
        <v>64</v>
      </c>
      <c r="J10944" t="s">
        <v>65</v>
      </c>
      <c r="K10944" s="1">
        <v>45558</v>
      </c>
      <c r="L10944" t="s">
        <v>1019</v>
      </c>
      <c r="M10944">
        <v>1</v>
      </c>
      <c r="N10944">
        <v>2</v>
      </c>
      <c r="O10944" t="s">
        <v>45</v>
      </c>
      <c r="Q10944" t="s">
        <v>45</v>
      </c>
      <c r="S10944" t="s">
        <v>45</v>
      </c>
      <c r="U10944" t="s">
        <v>45</v>
      </c>
      <c r="W10944" t="s">
        <v>45</v>
      </c>
      <c r="X10944">
        <v>6</v>
      </c>
      <c r="Y10944" t="s">
        <v>46</v>
      </c>
      <c r="Z10944">
        <v>2</v>
      </c>
      <c r="AA10944" t="s">
        <v>46</v>
      </c>
      <c r="AB10944">
        <v>2</v>
      </c>
      <c r="AC10944" t="s">
        <v>47</v>
      </c>
      <c r="AE10944" t="s">
        <v>45</v>
      </c>
      <c r="AG10944" t="s">
        <v>45</v>
      </c>
      <c r="AI10944" t="s">
        <v>48</v>
      </c>
      <c r="AJ10944">
        <v>16</v>
      </c>
      <c r="AK10944" t="str">
        <f>_xlfn.XLOOKUP(Table_ExternalData_1[[#This Row],[Shop'[Shop Code']]],Sheet1!D:D,Sheet1!A:A)</f>
        <v>REGION 2 ALEJANDRO COSTAS</v>
      </c>
    </row>
    <row r="10945" spans="1:37" x14ac:dyDescent="0.3">
      <c r="A10945">
        <v>39</v>
      </c>
      <c r="B10945" t="s">
        <v>1020</v>
      </c>
      <c r="C10945" t="s">
        <v>1021</v>
      </c>
      <c r="D10945" t="s">
        <v>212</v>
      </c>
      <c r="E10945" t="s">
        <v>213</v>
      </c>
      <c r="F10945" t="s">
        <v>214</v>
      </c>
      <c r="G10945" t="s">
        <v>1022</v>
      </c>
      <c r="H10945" t="s">
        <v>216</v>
      </c>
      <c r="I10945" t="s">
        <v>42</v>
      </c>
      <c r="J10945" t="s">
        <v>43</v>
      </c>
      <c r="K10945" s="1">
        <v>45559</v>
      </c>
      <c r="L10945" t="s">
        <v>1023</v>
      </c>
      <c r="M10945">
        <v>3</v>
      </c>
      <c r="N10945">
        <v>2</v>
      </c>
      <c r="O10945" t="s">
        <v>45</v>
      </c>
      <c r="Q10945" t="s">
        <v>45</v>
      </c>
      <c r="S10945" t="s">
        <v>45</v>
      </c>
      <c r="U10945" t="s">
        <v>45</v>
      </c>
      <c r="W10945" t="s">
        <v>45</v>
      </c>
      <c r="X10945">
        <v>7</v>
      </c>
      <c r="Y10945" t="s">
        <v>46</v>
      </c>
      <c r="Z10945">
        <v>4</v>
      </c>
      <c r="AA10945" t="s">
        <v>46</v>
      </c>
      <c r="AB10945">
        <v>1</v>
      </c>
      <c r="AC10945" t="s">
        <v>47</v>
      </c>
      <c r="AE10945" t="s">
        <v>45</v>
      </c>
      <c r="AG10945" t="s">
        <v>45</v>
      </c>
      <c r="AI10945" t="s">
        <v>48</v>
      </c>
      <c r="AJ10945">
        <v>17</v>
      </c>
      <c r="AK10945" t="str">
        <f>_xlfn.XLOOKUP(Table_ExternalData_1[[#This Row],[Shop'[Shop Code']]],Sheet1!D:D,Sheet1!A:A)</f>
        <v>REGION 4 LEYRE IBEAS</v>
      </c>
    </row>
    <row r="10946" spans="1:37" x14ac:dyDescent="0.3">
      <c r="A10946">
        <v>39</v>
      </c>
      <c r="B10946" t="s">
        <v>1020</v>
      </c>
      <c r="C10946" t="s">
        <v>1021</v>
      </c>
      <c r="D10946" t="s">
        <v>212</v>
      </c>
      <c r="E10946" t="s">
        <v>213</v>
      </c>
      <c r="F10946" t="s">
        <v>214</v>
      </c>
      <c r="G10946" t="s">
        <v>1022</v>
      </c>
      <c r="H10946" t="s">
        <v>216</v>
      </c>
      <c r="I10946" t="s">
        <v>42</v>
      </c>
      <c r="J10946" t="s">
        <v>43</v>
      </c>
      <c r="K10946" s="1">
        <v>45561</v>
      </c>
      <c r="L10946" t="s">
        <v>1023</v>
      </c>
      <c r="M10946">
        <v>2</v>
      </c>
      <c r="O10946" t="s">
        <v>45</v>
      </c>
      <c r="Q10946" t="s">
        <v>45</v>
      </c>
      <c r="S10946" t="s">
        <v>45</v>
      </c>
      <c r="U10946" t="s">
        <v>45</v>
      </c>
      <c r="W10946" t="s">
        <v>45</v>
      </c>
      <c r="X10946">
        <v>8</v>
      </c>
      <c r="Y10946" t="s">
        <v>46</v>
      </c>
      <c r="Z10946">
        <v>5</v>
      </c>
      <c r="AA10946" t="s">
        <v>46</v>
      </c>
      <c r="AC10946" t="s">
        <v>47</v>
      </c>
      <c r="AE10946" t="s">
        <v>45</v>
      </c>
      <c r="AG10946" t="s">
        <v>45</v>
      </c>
      <c r="AI10946" t="s">
        <v>48</v>
      </c>
      <c r="AJ10946">
        <v>19</v>
      </c>
      <c r="AK10946" t="str">
        <f>_xlfn.XLOOKUP(Table_ExternalData_1[[#This Row],[Shop'[Shop Code']]],Sheet1!D:D,Sheet1!A:A)</f>
        <v>REGION 4 LEYRE IBEAS</v>
      </c>
    </row>
    <row r="10947" spans="1:37" x14ac:dyDescent="0.3">
      <c r="A10947">
        <v>39</v>
      </c>
      <c r="B10947" t="s">
        <v>2906</v>
      </c>
      <c r="C10947" t="s">
        <v>2907</v>
      </c>
      <c r="D10947" t="s">
        <v>373</v>
      </c>
      <c r="E10947" t="s">
        <v>374</v>
      </c>
      <c r="F10947" t="s">
        <v>375</v>
      </c>
      <c r="G10947" t="s">
        <v>2908</v>
      </c>
      <c r="H10947" t="s">
        <v>377</v>
      </c>
      <c r="I10947" t="s">
        <v>42</v>
      </c>
      <c r="J10947" t="s">
        <v>43</v>
      </c>
      <c r="K10947" s="1">
        <v>45559</v>
      </c>
      <c r="L10947" t="s">
        <v>2909</v>
      </c>
      <c r="O10947" t="s">
        <v>45</v>
      </c>
      <c r="Q10947" t="s">
        <v>45</v>
      </c>
      <c r="S10947" t="s">
        <v>45</v>
      </c>
      <c r="U10947" t="s">
        <v>45</v>
      </c>
      <c r="W10947" t="s">
        <v>45</v>
      </c>
      <c r="X10947">
        <v>2</v>
      </c>
      <c r="Y10947" t="s">
        <v>46</v>
      </c>
      <c r="AA10947" t="s">
        <v>46</v>
      </c>
      <c r="AC10947" t="s">
        <v>47</v>
      </c>
      <c r="AE10947" t="s">
        <v>45</v>
      </c>
      <c r="AG10947" t="s">
        <v>45</v>
      </c>
      <c r="AI10947" t="s">
        <v>48</v>
      </c>
      <c r="AJ10947">
        <v>17</v>
      </c>
      <c r="AK10947" t="str">
        <f>_xlfn.XLOOKUP(Table_ExternalData_1[[#This Row],[Shop'[Shop Code']]],Sheet1!D:D,Sheet1!A:A)</f>
        <v>REGION 4 LEYRE IBEAS</v>
      </c>
    </row>
    <row r="10948" spans="1:37" x14ac:dyDescent="0.3">
      <c r="A10948">
        <v>39</v>
      </c>
      <c r="B10948" t="s">
        <v>2906</v>
      </c>
      <c r="C10948" t="s">
        <v>2907</v>
      </c>
      <c r="D10948" t="s">
        <v>373</v>
      </c>
      <c r="E10948" t="s">
        <v>374</v>
      </c>
      <c r="F10948" t="s">
        <v>375</v>
      </c>
      <c r="G10948" t="s">
        <v>2908</v>
      </c>
      <c r="H10948" t="s">
        <v>377</v>
      </c>
      <c r="I10948" t="s">
        <v>42</v>
      </c>
      <c r="J10948" t="s">
        <v>43</v>
      </c>
      <c r="K10948" s="1">
        <v>45561</v>
      </c>
      <c r="L10948" t="s">
        <v>2909</v>
      </c>
      <c r="O10948" t="s">
        <v>45</v>
      </c>
      <c r="Q10948" t="s">
        <v>45</v>
      </c>
      <c r="S10948" t="s">
        <v>45</v>
      </c>
      <c r="U10948" t="s">
        <v>45</v>
      </c>
      <c r="W10948" t="s">
        <v>45</v>
      </c>
      <c r="X10948">
        <v>1</v>
      </c>
      <c r="Y10948" t="s">
        <v>46</v>
      </c>
      <c r="AA10948" t="s">
        <v>46</v>
      </c>
      <c r="AC10948" t="s">
        <v>47</v>
      </c>
      <c r="AE10948" t="s">
        <v>45</v>
      </c>
      <c r="AG10948" t="s">
        <v>45</v>
      </c>
      <c r="AI10948" t="s">
        <v>48</v>
      </c>
      <c r="AJ10948">
        <v>19</v>
      </c>
      <c r="AK10948" t="str">
        <f>_xlfn.XLOOKUP(Table_ExternalData_1[[#This Row],[Shop'[Shop Code']]],Sheet1!D:D,Sheet1!A:A)</f>
        <v>REGION 4 LEYRE IBEAS</v>
      </c>
    </row>
    <row r="10949" spans="1:37" x14ac:dyDescent="0.3">
      <c r="A10949">
        <v>39</v>
      </c>
      <c r="B10949" t="s">
        <v>2906</v>
      </c>
      <c r="C10949" t="s">
        <v>2907</v>
      </c>
      <c r="D10949" t="s">
        <v>373</v>
      </c>
      <c r="E10949" t="s">
        <v>374</v>
      </c>
      <c r="F10949" t="s">
        <v>375</v>
      </c>
      <c r="G10949" t="s">
        <v>2908</v>
      </c>
      <c r="H10949" t="s">
        <v>377</v>
      </c>
      <c r="I10949" t="s">
        <v>42</v>
      </c>
      <c r="J10949" t="s">
        <v>43</v>
      </c>
      <c r="K10949" s="1">
        <v>45560</v>
      </c>
      <c r="L10949" t="s">
        <v>2909</v>
      </c>
      <c r="O10949" t="s">
        <v>45</v>
      </c>
      <c r="Q10949" t="s">
        <v>45</v>
      </c>
      <c r="S10949" t="s">
        <v>45</v>
      </c>
      <c r="U10949" t="s">
        <v>45</v>
      </c>
      <c r="W10949" t="s">
        <v>45</v>
      </c>
      <c r="X10949">
        <v>1</v>
      </c>
      <c r="Y10949" t="s">
        <v>46</v>
      </c>
      <c r="AA10949" t="s">
        <v>46</v>
      </c>
      <c r="AB10949">
        <v>2</v>
      </c>
      <c r="AC10949" t="s">
        <v>47</v>
      </c>
      <c r="AE10949" t="s">
        <v>45</v>
      </c>
      <c r="AG10949" t="s">
        <v>45</v>
      </c>
      <c r="AI10949" t="s">
        <v>48</v>
      </c>
      <c r="AJ10949">
        <v>18</v>
      </c>
      <c r="AK10949" t="str">
        <f>_xlfn.XLOOKUP(Table_ExternalData_1[[#This Row],[Shop'[Shop Code']]],Sheet1!D:D,Sheet1!A:A)</f>
        <v>REGION 4 LEYRE IBEAS</v>
      </c>
    </row>
    <row r="10950" spans="1:37" x14ac:dyDescent="0.3">
      <c r="A10950">
        <v>39</v>
      </c>
      <c r="B10950" t="s">
        <v>2906</v>
      </c>
      <c r="C10950" t="s">
        <v>2907</v>
      </c>
      <c r="D10950" t="s">
        <v>373</v>
      </c>
      <c r="E10950" t="s">
        <v>374</v>
      </c>
      <c r="F10950" t="s">
        <v>375</v>
      </c>
      <c r="G10950" t="s">
        <v>2908</v>
      </c>
      <c r="H10950" t="s">
        <v>377</v>
      </c>
      <c r="I10950" t="s">
        <v>42</v>
      </c>
      <c r="J10950" t="s">
        <v>43</v>
      </c>
      <c r="K10950" s="1">
        <v>45562</v>
      </c>
      <c r="L10950" t="s">
        <v>2909</v>
      </c>
      <c r="O10950" t="s">
        <v>45</v>
      </c>
      <c r="Q10950" t="s">
        <v>45</v>
      </c>
      <c r="S10950" t="s">
        <v>45</v>
      </c>
      <c r="U10950" t="s">
        <v>45</v>
      </c>
      <c r="W10950" t="s">
        <v>45</v>
      </c>
      <c r="X10950">
        <v>3</v>
      </c>
      <c r="Y10950" t="s">
        <v>46</v>
      </c>
      <c r="AA10950" t="s">
        <v>46</v>
      </c>
      <c r="AC10950" t="s">
        <v>47</v>
      </c>
      <c r="AE10950" t="s">
        <v>45</v>
      </c>
      <c r="AG10950" t="s">
        <v>45</v>
      </c>
      <c r="AI10950" t="s">
        <v>48</v>
      </c>
      <c r="AJ10950">
        <v>20</v>
      </c>
      <c r="AK10950" t="str">
        <f>_xlfn.XLOOKUP(Table_ExternalData_1[[#This Row],[Shop'[Shop Code']]],Sheet1!D:D,Sheet1!A:A)</f>
        <v>REGION 4 LEYRE IBEAS</v>
      </c>
    </row>
    <row r="10951" spans="1:37" x14ac:dyDescent="0.3">
      <c r="A10951">
        <v>39</v>
      </c>
      <c r="B10951" t="s">
        <v>2906</v>
      </c>
      <c r="C10951" t="s">
        <v>2907</v>
      </c>
      <c r="D10951" t="s">
        <v>373</v>
      </c>
      <c r="E10951" t="s">
        <v>374</v>
      </c>
      <c r="F10951" t="s">
        <v>375</v>
      </c>
      <c r="G10951" t="s">
        <v>2908</v>
      </c>
      <c r="H10951" t="s">
        <v>377</v>
      </c>
      <c r="I10951" t="s">
        <v>42</v>
      </c>
      <c r="J10951" t="s">
        <v>43</v>
      </c>
      <c r="K10951" s="1">
        <v>45558</v>
      </c>
      <c r="L10951" t="s">
        <v>2909</v>
      </c>
      <c r="O10951" t="s">
        <v>45</v>
      </c>
      <c r="Q10951" t="s">
        <v>45</v>
      </c>
      <c r="S10951" t="s">
        <v>45</v>
      </c>
      <c r="U10951" t="s">
        <v>45</v>
      </c>
      <c r="W10951" t="s">
        <v>45</v>
      </c>
      <c r="X10951">
        <v>1</v>
      </c>
      <c r="Y10951" t="s">
        <v>46</v>
      </c>
      <c r="AA10951" t="s">
        <v>46</v>
      </c>
      <c r="AB10951">
        <v>3</v>
      </c>
      <c r="AC10951" t="s">
        <v>47</v>
      </c>
      <c r="AE10951" t="s">
        <v>45</v>
      </c>
      <c r="AG10951" t="s">
        <v>45</v>
      </c>
      <c r="AI10951" t="s">
        <v>48</v>
      </c>
      <c r="AJ10951">
        <v>16</v>
      </c>
      <c r="AK10951" t="str">
        <f>_xlfn.XLOOKUP(Table_ExternalData_1[[#This Row],[Shop'[Shop Code']]],Sheet1!D:D,Sheet1!A:A)</f>
        <v>REGION 4 LEYRE IBEAS</v>
      </c>
    </row>
    <row r="10952" spans="1:37" x14ac:dyDescent="0.3">
      <c r="A10952">
        <v>39</v>
      </c>
      <c r="B10952" t="s">
        <v>1024</v>
      </c>
      <c r="C10952" t="s">
        <v>1025</v>
      </c>
      <c r="D10952" t="s">
        <v>61</v>
      </c>
      <c r="E10952" t="s">
        <v>2970</v>
      </c>
      <c r="F10952" t="s">
        <v>2971</v>
      </c>
      <c r="G10952" t="s">
        <v>1026</v>
      </c>
      <c r="H10952" t="s">
        <v>63</v>
      </c>
      <c r="I10952" t="s">
        <v>64</v>
      </c>
      <c r="J10952" t="s">
        <v>65</v>
      </c>
      <c r="K10952" s="1">
        <v>45558</v>
      </c>
      <c r="L10952" t="s">
        <v>1027</v>
      </c>
      <c r="M10952">
        <v>2</v>
      </c>
      <c r="N10952">
        <v>3</v>
      </c>
      <c r="O10952" t="s">
        <v>45</v>
      </c>
      <c r="P10952">
        <v>1</v>
      </c>
      <c r="Q10952" t="s">
        <v>45</v>
      </c>
      <c r="S10952" t="s">
        <v>45</v>
      </c>
      <c r="U10952" t="s">
        <v>45</v>
      </c>
      <c r="W10952" t="s">
        <v>45</v>
      </c>
      <c r="X10952">
        <v>10</v>
      </c>
      <c r="Y10952" t="s">
        <v>46</v>
      </c>
      <c r="Z10952">
        <v>9</v>
      </c>
      <c r="AA10952" t="s">
        <v>46</v>
      </c>
      <c r="AB10952">
        <v>3</v>
      </c>
      <c r="AC10952" t="s">
        <v>47</v>
      </c>
      <c r="AE10952" t="s">
        <v>45</v>
      </c>
      <c r="AG10952" t="s">
        <v>45</v>
      </c>
      <c r="AI10952" t="s">
        <v>48</v>
      </c>
      <c r="AJ10952">
        <v>16</v>
      </c>
      <c r="AK10952" t="str">
        <f>_xlfn.XLOOKUP(Table_ExternalData_1[[#This Row],[Shop'[Shop Code']]],Sheet1!D:D,Sheet1!A:A)</f>
        <v>REGION 2 ALEJANDRO COSTAS</v>
      </c>
    </row>
    <row r="10953" spans="1:37" x14ac:dyDescent="0.3">
      <c r="A10953">
        <v>39</v>
      </c>
      <c r="B10953" t="s">
        <v>1024</v>
      </c>
      <c r="C10953" t="s">
        <v>1025</v>
      </c>
      <c r="D10953" t="s">
        <v>61</v>
      </c>
      <c r="E10953" t="s">
        <v>2970</v>
      </c>
      <c r="F10953" t="s">
        <v>2971</v>
      </c>
      <c r="G10953" t="s">
        <v>1026</v>
      </c>
      <c r="H10953" t="s">
        <v>63</v>
      </c>
      <c r="I10953" t="s">
        <v>64</v>
      </c>
      <c r="J10953" t="s">
        <v>65</v>
      </c>
      <c r="K10953" s="1">
        <v>45560</v>
      </c>
      <c r="L10953" t="s">
        <v>1027</v>
      </c>
      <c r="M10953">
        <v>3</v>
      </c>
      <c r="N10953">
        <v>1</v>
      </c>
      <c r="O10953" t="s">
        <v>45</v>
      </c>
      <c r="P10953">
        <v>3</v>
      </c>
      <c r="Q10953" t="s">
        <v>45</v>
      </c>
      <c r="R10953">
        <v>3</v>
      </c>
      <c r="S10953" t="s">
        <v>45</v>
      </c>
      <c r="U10953" t="s">
        <v>45</v>
      </c>
      <c r="W10953" t="s">
        <v>45</v>
      </c>
      <c r="X10953">
        <v>9</v>
      </c>
      <c r="Y10953" t="s">
        <v>46</v>
      </c>
      <c r="Z10953">
        <v>7</v>
      </c>
      <c r="AA10953" t="s">
        <v>46</v>
      </c>
      <c r="AB10953">
        <v>1</v>
      </c>
      <c r="AC10953" t="s">
        <v>47</v>
      </c>
      <c r="AE10953" t="s">
        <v>45</v>
      </c>
      <c r="AF10953">
        <v>3</v>
      </c>
      <c r="AG10953" t="s">
        <v>45</v>
      </c>
      <c r="AH10953">
        <v>6072.72</v>
      </c>
      <c r="AI10953" t="s">
        <v>48</v>
      </c>
      <c r="AJ10953">
        <v>18</v>
      </c>
      <c r="AK10953" t="str">
        <f>_xlfn.XLOOKUP(Table_ExternalData_1[[#This Row],[Shop'[Shop Code']]],Sheet1!D:D,Sheet1!A:A)</f>
        <v>REGION 2 ALEJANDRO COSTAS</v>
      </c>
    </row>
    <row r="10954" spans="1:37" x14ac:dyDescent="0.3">
      <c r="A10954">
        <v>39</v>
      </c>
      <c r="B10954" t="s">
        <v>1024</v>
      </c>
      <c r="C10954" t="s">
        <v>1025</v>
      </c>
      <c r="D10954" t="s">
        <v>61</v>
      </c>
      <c r="E10954" t="s">
        <v>2970</v>
      </c>
      <c r="F10954" t="s">
        <v>2971</v>
      </c>
      <c r="G10954" t="s">
        <v>1026</v>
      </c>
      <c r="H10954" t="s">
        <v>63</v>
      </c>
      <c r="I10954" t="s">
        <v>64</v>
      </c>
      <c r="J10954" t="s">
        <v>65</v>
      </c>
      <c r="K10954" s="1">
        <v>45562</v>
      </c>
      <c r="L10954" t="s">
        <v>1027</v>
      </c>
      <c r="M10954">
        <v>3</v>
      </c>
      <c r="O10954" t="s">
        <v>45</v>
      </c>
      <c r="P10954">
        <v>1</v>
      </c>
      <c r="Q10954" t="s">
        <v>45</v>
      </c>
      <c r="S10954" t="s">
        <v>45</v>
      </c>
      <c r="U10954" t="s">
        <v>45</v>
      </c>
      <c r="W10954" t="s">
        <v>45</v>
      </c>
      <c r="X10954">
        <v>8</v>
      </c>
      <c r="Y10954" t="s">
        <v>46</v>
      </c>
      <c r="Z10954">
        <v>9</v>
      </c>
      <c r="AA10954" t="s">
        <v>46</v>
      </c>
      <c r="AC10954" t="s">
        <v>47</v>
      </c>
      <c r="AE10954" t="s">
        <v>45</v>
      </c>
      <c r="AG10954" t="s">
        <v>45</v>
      </c>
      <c r="AI10954" t="s">
        <v>48</v>
      </c>
      <c r="AJ10954">
        <v>20</v>
      </c>
      <c r="AK10954" t="str">
        <f>_xlfn.XLOOKUP(Table_ExternalData_1[[#This Row],[Shop'[Shop Code']]],Sheet1!D:D,Sheet1!A:A)</f>
        <v>REGION 2 ALEJANDRO COSTAS</v>
      </c>
    </row>
    <row r="10955" spans="1:37" x14ac:dyDescent="0.3">
      <c r="A10955">
        <v>39</v>
      </c>
      <c r="B10955" t="s">
        <v>1028</v>
      </c>
      <c r="C10955" t="s">
        <v>1029</v>
      </c>
      <c r="D10955" t="s">
        <v>233</v>
      </c>
      <c r="E10955" t="s">
        <v>234</v>
      </c>
      <c r="F10955" t="s">
        <v>235</v>
      </c>
      <c r="G10955" t="s">
        <v>1030</v>
      </c>
      <c r="H10955" t="s">
        <v>73</v>
      </c>
      <c r="I10955" t="s">
        <v>74</v>
      </c>
      <c r="J10955" t="s">
        <v>75</v>
      </c>
      <c r="K10955" s="1">
        <v>45561</v>
      </c>
      <c r="L10955" t="s">
        <v>1031</v>
      </c>
      <c r="M10955">
        <v>3</v>
      </c>
      <c r="N10955">
        <v>2</v>
      </c>
      <c r="O10955" t="s">
        <v>45</v>
      </c>
      <c r="Q10955" t="s">
        <v>45</v>
      </c>
      <c r="S10955" t="s">
        <v>45</v>
      </c>
      <c r="U10955" t="s">
        <v>45</v>
      </c>
      <c r="V10955">
        <v>0</v>
      </c>
      <c r="W10955" t="s">
        <v>45</v>
      </c>
      <c r="X10955">
        <v>7</v>
      </c>
      <c r="Y10955" t="s">
        <v>46</v>
      </c>
      <c r="Z10955">
        <v>7</v>
      </c>
      <c r="AA10955" t="s">
        <v>46</v>
      </c>
      <c r="AC10955" t="s">
        <v>47</v>
      </c>
      <c r="AE10955" t="s">
        <v>45</v>
      </c>
      <c r="AF10955">
        <v>0</v>
      </c>
      <c r="AG10955" t="s">
        <v>45</v>
      </c>
      <c r="AH10955">
        <v>0</v>
      </c>
      <c r="AI10955" t="s">
        <v>48</v>
      </c>
      <c r="AJ10955">
        <v>19</v>
      </c>
      <c r="AK10955" t="str">
        <f>_xlfn.XLOOKUP(Table_ExternalData_1[[#This Row],[Shop'[Shop Code']]],Sheet1!D:D,Sheet1!A:A)</f>
        <v>REGION 3 EDUARDO CAMACHO</v>
      </c>
    </row>
    <row r="10956" spans="1:37" x14ac:dyDescent="0.3">
      <c r="A10956">
        <v>39</v>
      </c>
      <c r="B10956" t="s">
        <v>1028</v>
      </c>
      <c r="C10956" t="s">
        <v>1029</v>
      </c>
      <c r="D10956" t="s">
        <v>233</v>
      </c>
      <c r="E10956" t="s">
        <v>234</v>
      </c>
      <c r="F10956" t="s">
        <v>235</v>
      </c>
      <c r="G10956" t="s">
        <v>1030</v>
      </c>
      <c r="H10956" t="s">
        <v>73</v>
      </c>
      <c r="I10956" t="s">
        <v>74</v>
      </c>
      <c r="J10956" t="s">
        <v>75</v>
      </c>
      <c r="K10956" s="1">
        <v>45559</v>
      </c>
      <c r="L10956" t="s">
        <v>1031</v>
      </c>
      <c r="M10956">
        <v>2</v>
      </c>
      <c r="O10956" t="s">
        <v>45</v>
      </c>
      <c r="Q10956" t="s">
        <v>45</v>
      </c>
      <c r="S10956" t="s">
        <v>45</v>
      </c>
      <c r="U10956" t="s">
        <v>45</v>
      </c>
      <c r="W10956" t="s">
        <v>45</v>
      </c>
      <c r="X10956">
        <v>10</v>
      </c>
      <c r="Y10956" t="s">
        <v>46</v>
      </c>
      <c r="Z10956">
        <v>8</v>
      </c>
      <c r="AA10956" t="s">
        <v>46</v>
      </c>
      <c r="AC10956" t="s">
        <v>47</v>
      </c>
      <c r="AE10956" t="s">
        <v>45</v>
      </c>
      <c r="AF10956">
        <v>2</v>
      </c>
      <c r="AG10956" t="s">
        <v>45</v>
      </c>
      <c r="AH10956">
        <v>4681.82</v>
      </c>
      <c r="AI10956" t="s">
        <v>48</v>
      </c>
      <c r="AJ10956">
        <v>17</v>
      </c>
      <c r="AK10956" t="str">
        <f>_xlfn.XLOOKUP(Table_ExternalData_1[[#This Row],[Shop'[Shop Code']]],Sheet1!D:D,Sheet1!A:A)</f>
        <v>REGION 3 EDUARDO CAMACHO</v>
      </c>
    </row>
    <row r="10957" spans="1:37" x14ac:dyDescent="0.3">
      <c r="A10957">
        <v>39</v>
      </c>
      <c r="B10957" t="s">
        <v>1028</v>
      </c>
      <c r="C10957" t="s">
        <v>1029</v>
      </c>
      <c r="D10957" t="s">
        <v>233</v>
      </c>
      <c r="E10957" t="s">
        <v>234</v>
      </c>
      <c r="F10957" t="s">
        <v>235</v>
      </c>
      <c r="G10957" t="s">
        <v>1030</v>
      </c>
      <c r="H10957" t="s">
        <v>73</v>
      </c>
      <c r="I10957" t="s">
        <v>74</v>
      </c>
      <c r="J10957" t="s">
        <v>75</v>
      </c>
      <c r="K10957" s="1">
        <v>45562</v>
      </c>
      <c r="L10957" t="s">
        <v>1031</v>
      </c>
      <c r="M10957">
        <v>2</v>
      </c>
      <c r="N10957">
        <v>4</v>
      </c>
      <c r="O10957" t="s">
        <v>45</v>
      </c>
      <c r="P10957">
        <v>6</v>
      </c>
      <c r="Q10957" t="s">
        <v>45</v>
      </c>
      <c r="R10957">
        <v>4</v>
      </c>
      <c r="S10957" t="s">
        <v>45</v>
      </c>
      <c r="U10957" t="s">
        <v>45</v>
      </c>
      <c r="W10957" t="s">
        <v>45</v>
      </c>
      <c r="X10957">
        <v>11</v>
      </c>
      <c r="Y10957" t="s">
        <v>46</v>
      </c>
      <c r="Z10957">
        <v>10</v>
      </c>
      <c r="AA10957" t="s">
        <v>46</v>
      </c>
      <c r="AB10957">
        <v>1</v>
      </c>
      <c r="AC10957" t="s">
        <v>47</v>
      </c>
      <c r="AE10957" t="s">
        <v>45</v>
      </c>
      <c r="AF10957">
        <v>4</v>
      </c>
      <c r="AG10957" t="s">
        <v>45</v>
      </c>
      <c r="AH10957">
        <v>6681.82</v>
      </c>
      <c r="AI10957" t="s">
        <v>48</v>
      </c>
      <c r="AJ10957">
        <v>20</v>
      </c>
      <c r="AK10957" t="str">
        <f>_xlfn.XLOOKUP(Table_ExternalData_1[[#This Row],[Shop'[Shop Code']]],Sheet1!D:D,Sheet1!A:A)</f>
        <v>REGION 3 EDUARDO CAMACHO</v>
      </c>
    </row>
    <row r="10958" spans="1:37" x14ac:dyDescent="0.3">
      <c r="A10958">
        <v>39</v>
      </c>
      <c r="B10958" t="s">
        <v>1028</v>
      </c>
      <c r="C10958" t="s">
        <v>1029</v>
      </c>
      <c r="D10958" t="s">
        <v>233</v>
      </c>
      <c r="E10958" t="s">
        <v>234</v>
      </c>
      <c r="F10958" t="s">
        <v>235</v>
      </c>
      <c r="G10958" t="s">
        <v>1030</v>
      </c>
      <c r="H10958" t="s">
        <v>73</v>
      </c>
      <c r="I10958" t="s">
        <v>74</v>
      </c>
      <c r="J10958" t="s">
        <v>75</v>
      </c>
      <c r="K10958" s="1">
        <v>45560</v>
      </c>
      <c r="L10958" t="s">
        <v>1031</v>
      </c>
      <c r="O10958" t="s">
        <v>45</v>
      </c>
      <c r="P10958">
        <v>0</v>
      </c>
      <c r="Q10958" t="s">
        <v>45</v>
      </c>
      <c r="S10958" t="s">
        <v>45</v>
      </c>
      <c r="U10958" t="s">
        <v>45</v>
      </c>
      <c r="W10958" t="s">
        <v>45</v>
      </c>
      <c r="X10958">
        <v>11</v>
      </c>
      <c r="Y10958" t="s">
        <v>46</v>
      </c>
      <c r="Z10958">
        <v>7</v>
      </c>
      <c r="AA10958" t="s">
        <v>46</v>
      </c>
      <c r="AC10958" t="s">
        <v>47</v>
      </c>
      <c r="AE10958" t="s">
        <v>45</v>
      </c>
      <c r="AG10958" t="s">
        <v>45</v>
      </c>
      <c r="AI10958" t="s">
        <v>48</v>
      </c>
      <c r="AJ10958">
        <v>18</v>
      </c>
      <c r="AK10958" t="str">
        <f>_xlfn.XLOOKUP(Table_ExternalData_1[[#This Row],[Shop'[Shop Code']]],Sheet1!D:D,Sheet1!A:A)</f>
        <v>REGION 3 EDUARDO CAMACHO</v>
      </c>
    </row>
    <row r="10959" spans="1:37" x14ac:dyDescent="0.3">
      <c r="A10959">
        <v>39</v>
      </c>
      <c r="B10959" t="s">
        <v>1028</v>
      </c>
      <c r="C10959" t="s">
        <v>1029</v>
      </c>
      <c r="D10959" t="s">
        <v>233</v>
      </c>
      <c r="E10959" t="s">
        <v>234</v>
      </c>
      <c r="F10959" t="s">
        <v>235</v>
      </c>
      <c r="G10959" t="s">
        <v>1030</v>
      </c>
      <c r="H10959" t="s">
        <v>73</v>
      </c>
      <c r="I10959" t="s">
        <v>74</v>
      </c>
      <c r="J10959" t="s">
        <v>75</v>
      </c>
      <c r="K10959" s="1">
        <v>45558</v>
      </c>
      <c r="L10959" t="s">
        <v>1031</v>
      </c>
      <c r="M10959">
        <v>1</v>
      </c>
      <c r="N10959">
        <v>4</v>
      </c>
      <c r="O10959" t="s">
        <v>45</v>
      </c>
      <c r="Q10959" t="s">
        <v>45</v>
      </c>
      <c r="S10959" t="s">
        <v>45</v>
      </c>
      <c r="U10959" t="s">
        <v>45</v>
      </c>
      <c r="W10959" t="s">
        <v>45</v>
      </c>
      <c r="X10959">
        <v>9</v>
      </c>
      <c r="Y10959" t="s">
        <v>46</v>
      </c>
      <c r="Z10959">
        <v>9</v>
      </c>
      <c r="AA10959" t="s">
        <v>46</v>
      </c>
      <c r="AB10959">
        <v>2</v>
      </c>
      <c r="AC10959" t="s">
        <v>47</v>
      </c>
      <c r="AE10959" t="s">
        <v>45</v>
      </c>
      <c r="AG10959" t="s">
        <v>45</v>
      </c>
      <c r="AI10959" t="s">
        <v>48</v>
      </c>
      <c r="AJ10959">
        <v>16</v>
      </c>
      <c r="AK10959" t="str">
        <f>_xlfn.XLOOKUP(Table_ExternalData_1[[#This Row],[Shop'[Shop Code']]],Sheet1!D:D,Sheet1!A:A)</f>
        <v>REGION 3 EDUARDO CAMACHO</v>
      </c>
    </row>
    <row r="10960" spans="1:37" x14ac:dyDescent="0.3">
      <c r="A10960">
        <v>39</v>
      </c>
      <c r="B10960" t="s">
        <v>1032</v>
      </c>
      <c r="C10960" t="s">
        <v>1033</v>
      </c>
      <c r="D10960" t="s">
        <v>293</v>
      </c>
      <c r="E10960" t="s">
        <v>294</v>
      </c>
      <c r="F10960" t="s">
        <v>295</v>
      </c>
      <c r="G10960" t="s">
        <v>1034</v>
      </c>
      <c r="H10960" t="s">
        <v>297</v>
      </c>
      <c r="I10960" t="s">
        <v>64</v>
      </c>
      <c r="J10960" t="s">
        <v>65</v>
      </c>
      <c r="K10960" s="1">
        <v>45559</v>
      </c>
      <c r="L10960" t="s">
        <v>1035</v>
      </c>
      <c r="M10960">
        <v>2</v>
      </c>
      <c r="N10960">
        <v>2</v>
      </c>
      <c r="O10960" t="s">
        <v>45</v>
      </c>
      <c r="P10960">
        <v>2</v>
      </c>
      <c r="Q10960" t="s">
        <v>45</v>
      </c>
      <c r="S10960" t="s">
        <v>45</v>
      </c>
      <c r="U10960" t="s">
        <v>45</v>
      </c>
      <c r="W10960" t="s">
        <v>45</v>
      </c>
      <c r="X10960">
        <v>7</v>
      </c>
      <c r="Y10960" t="s">
        <v>46</v>
      </c>
      <c r="Z10960">
        <v>7</v>
      </c>
      <c r="AA10960" t="s">
        <v>46</v>
      </c>
      <c r="AC10960" t="s">
        <v>47</v>
      </c>
      <c r="AE10960" t="s">
        <v>45</v>
      </c>
      <c r="AG10960" t="s">
        <v>45</v>
      </c>
      <c r="AI10960" t="s">
        <v>48</v>
      </c>
      <c r="AJ10960">
        <v>17</v>
      </c>
      <c r="AK10960" t="str">
        <f>_xlfn.XLOOKUP(Table_ExternalData_1[[#This Row],[Shop'[Shop Code']]],Sheet1!D:D,Sheet1!A:A)</f>
        <v>REGION 2 ALEJANDRO COSTAS</v>
      </c>
    </row>
    <row r="10961" spans="1:37" x14ac:dyDescent="0.3">
      <c r="A10961">
        <v>39</v>
      </c>
      <c r="B10961" t="s">
        <v>1032</v>
      </c>
      <c r="C10961" t="s">
        <v>1033</v>
      </c>
      <c r="D10961" t="s">
        <v>293</v>
      </c>
      <c r="E10961" t="s">
        <v>294</v>
      </c>
      <c r="F10961" t="s">
        <v>295</v>
      </c>
      <c r="G10961" t="s">
        <v>1034</v>
      </c>
      <c r="H10961" t="s">
        <v>297</v>
      </c>
      <c r="I10961" t="s">
        <v>64</v>
      </c>
      <c r="J10961" t="s">
        <v>65</v>
      </c>
      <c r="K10961" s="1">
        <v>45562</v>
      </c>
      <c r="L10961" t="s">
        <v>1035</v>
      </c>
      <c r="M10961">
        <v>1</v>
      </c>
      <c r="N10961">
        <v>4</v>
      </c>
      <c r="O10961" t="s">
        <v>45</v>
      </c>
      <c r="P10961">
        <v>1</v>
      </c>
      <c r="Q10961" t="s">
        <v>45</v>
      </c>
      <c r="S10961" t="s">
        <v>45</v>
      </c>
      <c r="T10961">
        <v>2</v>
      </c>
      <c r="U10961" t="s">
        <v>45</v>
      </c>
      <c r="W10961" t="s">
        <v>45</v>
      </c>
      <c r="X10961">
        <v>6</v>
      </c>
      <c r="Y10961" t="s">
        <v>46</v>
      </c>
      <c r="Z10961">
        <v>6</v>
      </c>
      <c r="AA10961" t="s">
        <v>46</v>
      </c>
      <c r="AB10961">
        <v>1</v>
      </c>
      <c r="AC10961" t="s">
        <v>47</v>
      </c>
      <c r="AE10961" t="s">
        <v>45</v>
      </c>
      <c r="AG10961" t="s">
        <v>45</v>
      </c>
      <c r="AI10961" t="s">
        <v>48</v>
      </c>
      <c r="AJ10961">
        <v>20</v>
      </c>
      <c r="AK10961" t="str">
        <f>_xlfn.XLOOKUP(Table_ExternalData_1[[#This Row],[Shop'[Shop Code']]],Sheet1!D:D,Sheet1!A:A)</f>
        <v>REGION 2 ALEJANDRO COSTAS</v>
      </c>
    </row>
    <row r="10962" spans="1:37" x14ac:dyDescent="0.3">
      <c r="A10962">
        <v>39</v>
      </c>
      <c r="B10962" t="s">
        <v>1032</v>
      </c>
      <c r="C10962" t="s">
        <v>1033</v>
      </c>
      <c r="D10962" t="s">
        <v>293</v>
      </c>
      <c r="E10962" t="s">
        <v>294</v>
      </c>
      <c r="F10962" t="s">
        <v>295</v>
      </c>
      <c r="G10962" t="s">
        <v>1034</v>
      </c>
      <c r="H10962" t="s">
        <v>297</v>
      </c>
      <c r="I10962" t="s">
        <v>64</v>
      </c>
      <c r="J10962" t="s">
        <v>65</v>
      </c>
      <c r="K10962" s="1">
        <v>45558</v>
      </c>
      <c r="L10962" t="s">
        <v>1035</v>
      </c>
      <c r="M10962">
        <v>1</v>
      </c>
      <c r="N10962">
        <v>2</v>
      </c>
      <c r="O10962" t="s">
        <v>45</v>
      </c>
      <c r="P10962">
        <v>2</v>
      </c>
      <c r="Q10962" t="s">
        <v>45</v>
      </c>
      <c r="S10962" t="s">
        <v>45</v>
      </c>
      <c r="U10962" t="s">
        <v>45</v>
      </c>
      <c r="W10962" t="s">
        <v>45</v>
      </c>
      <c r="X10962">
        <v>3</v>
      </c>
      <c r="Y10962" t="s">
        <v>46</v>
      </c>
      <c r="Z10962">
        <v>3</v>
      </c>
      <c r="AA10962" t="s">
        <v>46</v>
      </c>
      <c r="AB10962">
        <v>1</v>
      </c>
      <c r="AC10962" t="s">
        <v>47</v>
      </c>
      <c r="AE10962" t="s">
        <v>45</v>
      </c>
      <c r="AG10962" t="s">
        <v>45</v>
      </c>
      <c r="AI10962" t="s">
        <v>48</v>
      </c>
      <c r="AJ10962">
        <v>16</v>
      </c>
      <c r="AK10962" t="str">
        <f>_xlfn.XLOOKUP(Table_ExternalData_1[[#This Row],[Shop'[Shop Code']]],Sheet1!D:D,Sheet1!A:A)</f>
        <v>REGION 2 ALEJANDRO COSTAS</v>
      </c>
    </row>
    <row r="10963" spans="1:37" x14ac:dyDescent="0.3">
      <c r="A10963">
        <v>39</v>
      </c>
      <c r="B10963" t="s">
        <v>1032</v>
      </c>
      <c r="C10963" t="s">
        <v>1033</v>
      </c>
      <c r="D10963" t="s">
        <v>293</v>
      </c>
      <c r="E10963" t="s">
        <v>294</v>
      </c>
      <c r="F10963" t="s">
        <v>295</v>
      </c>
      <c r="G10963" t="s">
        <v>1034</v>
      </c>
      <c r="H10963" t="s">
        <v>297</v>
      </c>
      <c r="I10963" t="s">
        <v>64</v>
      </c>
      <c r="J10963" t="s">
        <v>65</v>
      </c>
      <c r="K10963" s="1">
        <v>45560</v>
      </c>
      <c r="L10963" t="s">
        <v>1035</v>
      </c>
      <c r="M10963">
        <v>1</v>
      </c>
      <c r="N10963">
        <v>2</v>
      </c>
      <c r="O10963" t="s">
        <v>45</v>
      </c>
      <c r="P10963">
        <v>0</v>
      </c>
      <c r="Q10963" t="s">
        <v>45</v>
      </c>
      <c r="S10963" t="s">
        <v>45</v>
      </c>
      <c r="U10963" t="s">
        <v>45</v>
      </c>
      <c r="W10963" t="s">
        <v>45</v>
      </c>
      <c r="X10963">
        <v>5</v>
      </c>
      <c r="Y10963" t="s">
        <v>46</v>
      </c>
      <c r="Z10963">
        <v>3</v>
      </c>
      <c r="AA10963" t="s">
        <v>46</v>
      </c>
      <c r="AB10963">
        <v>4</v>
      </c>
      <c r="AC10963" t="s">
        <v>47</v>
      </c>
      <c r="AE10963" t="s">
        <v>45</v>
      </c>
      <c r="AG10963" t="s">
        <v>45</v>
      </c>
      <c r="AI10963" t="s">
        <v>48</v>
      </c>
      <c r="AJ10963">
        <v>18</v>
      </c>
      <c r="AK10963" t="str">
        <f>_xlfn.XLOOKUP(Table_ExternalData_1[[#This Row],[Shop'[Shop Code']]],Sheet1!D:D,Sheet1!A:A)</f>
        <v>REGION 2 ALEJANDRO COSTAS</v>
      </c>
    </row>
    <row r="10964" spans="1:37" x14ac:dyDescent="0.3">
      <c r="A10964">
        <v>39</v>
      </c>
      <c r="B10964" t="s">
        <v>1032</v>
      </c>
      <c r="C10964" t="s">
        <v>1033</v>
      </c>
      <c r="D10964" t="s">
        <v>293</v>
      </c>
      <c r="E10964" t="s">
        <v>294</v>
      </c>
      <c r="F10964" t="s">
        <v>295</v>
      </c>
      <c r="G10964" t="s">
        <v>1034</v>
      </c>
      <c r="H10964" t="s">
        <v>297</v>
      </c>
      <c r="I10964" t="s">
        <v>64</v>
      </c>
      <c r="J10964" t="s">
        <v>65</v>
      </c>
      <c r="K10964" s="1">
        <v>45561</v>
      </c>
      <c r="L10964" t="s">
        <v>1035</v>
      </c>
      <c r="M10964">
        <v>2</v>
      </c>
      <c r="O10964" t="s">
        <v>45</v>
      </c>
      <c r="P10964">
        <v>6</v>
      </c>
      <c r="Q10964" t="s">
        <v>45</v>
      </c>
      <c r="R10964">
        <v>4</v>
      </c>
      <c r="S10964" t="s">
        <v>45</v>
      </c>
      <c r="U10964" t="s">
        <v>45</v>
      </c>
      <c r="W10964" t="s">
        <v>45</v>
      </c>
      <c r="X10964">
        <v>6</v>
      </c>
      <c r="Y10964" t="s">
        <v>46</v>
      </c>
      <c r="Z10964">
        <v>6</v>
      </c>
      <c r="AA10964" t="s">
        <v>46</v>
      </c>
      <c r="AB10964">
        <v>2</v>
      </c>
      <c r="AC10964" t="s">
        <v>47</v>
      </c>
      <c r="AE10964" t="s">
        <v>45</v>
      </c>
      <c r="AF10964">
        <v>4</v>
      </c>
      <c r="AG10964" t="s">
        <v>45</v>
      </c>
      <c r="AH10964">
        <v>7272.72</v>
      </c>
      <c r="AI10964" t="s">
        <v>48</v>
      </c>
      <c r="AJ10964">
        <v>19</v>
      </c>
      <c r="AK10964" t="str">
        <f>_xlfn.XLOOKUP(Table_ExternalData_1[[#This Row],[Shop'[Shop Code']]],Sheet1!D:D,Sheet1!A:A)</f>
        <v>REGION 2 ALEJANDRO COSTAS</v>
      </c>
    </row>
    <row r="10965" spans="1:37" x14ac:dyDescent="0.3">
      <c r="A10965">
        <v>39</v>
      </c>
      <c r="B10965" t="s">
        <v>1036</v>
      </c>
      <c r="C10965" t="s">
        <v>1037</v>
      </c>
      <c r="D10965" t="s">
        <v>179</v>
      </c>
      <c r="E10965" t="s">
        <v>180</v>
      </c>
      <c r="F10965" t="s">
        <v>181</v>
      </c>
      <c r="G10965" t="s">
        <v>953</v>
      </c>
      <c r="H10965" t="s">
        <v>845</v>
      </c>
      <c r="I10965" t="s">
        <v>74</v>
      </c>
      <c r="J10965" t="s">
        <v>75</v>
      </c>
      <c r="K10965" s="1">
        <v>45562</v>
      </c>
      <c r="L10965" t="s">
        <v>1038</v>
      </c>
      <c r="M10965">
        <v>1</v>
      </c>
      <c r="O10965" t="s">
        <v>45</v>
      </c>
      <c r="Q10965" t="s">
        <v>45</v>
      </c>
      <c r="S10965" t="s">
        <v>45</v>
      </c>
      <c r="U10965" t="s">
        <v>45</v>
      </c>
      <c r="W10965" t="s">
        <v>45</v>
      </c>
      <c r="X10965">
        <v>8</v>
      </c>
      <c r="Y10965" t="s">
        <v>46</v>
      </c>
      <c r="Z10965">
        <v>7</v>
      </c>
      <c r="AA10965" t="s">
        <v>46</v>
      </c>
      <c r="AB10965">
        <v>4</v>
      </c>
      <c r="AC10965" t="s">
        <v>47</v>
      </c>
      <c r="AE10965" t="s">
        <v>45</v>
      </c>
      <c r="AG10965" t="s">
        <v>45</v>
      </c>
      <c r="AI10965" t="s">
        <v>48</v>
      </c>
      <c r="AJ10965">
        <v>20</v>
      </c>
      <c r="AK10965" t="str">
        <f>_xlfn.XLOOKUP(Table_ExternalData_1[[#This Row],[Shop'[Shop Code']]],Sheet1!D:D,Sheet1!A:A)</f>
        <v>REGION 3 EDUARDO CAMACHO</v>
      </c>
    </row>
    <row r="10966" spans="1:37" x14ac:dyDescent="0.3">
      <c r="A10966">
        <v>39</v>
      </c>
      <c r="B10966" t="s">
        <v>1036</v>
      </c>
      <c r="C10966" t="s">
        <v>1037</v>
      </c>
      <c r="D10966" t="s">
        <v>179</v>
      </c>
      <c r="E10966" t="s">
        <v>180</v>
      </c>
      <c r="F10966" t="s">
        <v>181</v>
      </c>
      <c r="G10966" t="s">
        <v>953</v>
      </c>
      <c r="H10966" t="s">
        <v>845</v>
      </c>
      <c r="I10966" t="s">
        <v>74</v>
      </c>
      <c r="J10966" t="s">
        <v>75</v>
      </c>
      <c r="K10966" s="1">
        <v>45561</v>
      </c>
      <c r="L10966" t="s">
        <v>1038</v>
      </c>
      <c r="M10966">
        <v>2</v>
      </c>
      <c r="N10966">
        <v>4</v>
      </c>
      <c r="O10966" t="s">
        <v>45</v>
      </c>
      <c r="P10966">
        <v>2</v>
      </c>
      <c r="Q10966" t="s">
        <v>45</v>
      </c>
      <c r="R10966">
        <v>2</v>
      </c>
      <c r="S10966" t="s">
        <v>45</v>
      </c>
      <c r="U10966" t="s">
        <v>45</v>
      </c>
      <c r="W10966" t="s">
        <v>45</v>
      </c>
      <c r="X10966">
        <v>6</v>
      </c>
      <c r="Y10966" t="s">
        <v>46</v>
      </c>
      <c r="Z10966">
        <v>4</v>
      </c>
      <c r="AA10966" t="s">
        <v>46</v>
      </c>
      <c r="AB10966">
        <v>3</v>
      </c>
      <c r="AC10966" t="s">
        <v>47</v>
      </c>
      <c r="AE10966" t="s">
        <v>45</v>
      </c>
      <c r="AF10966">
        <v>2</v>
      </c>
      <c r="AG10966" t="s">
        <v>45</v>
      </c>
      <c r="AH10966">
        <v>3636.36</v>
      </c>
      <c r="AI10966" t="s">
        <v>48</v>
      </c>
      <c r="AJ10966">
        <v>19</v>
      </c>
      <c r="AK10966" t="str">
        <f>_xlfn.XLOOKUP(Table_ExternalData_1[[#This Row],[Shop'[Shop Code']]],Sheet1!D:D,Sheet1!A:A)</f>
        <v>REGION 3 EDUARDO CAMACHO</v>
      </c>
    </row>
    <row r="10967" spans="1:37" x14ac:dyDescent="0.3">
      <c r="A10967">
        <v>39</v>
      </c>
      <c r="B10967" t="s">
        <v>1036</v>
      </c>
      <c r="C10967" t="s">
        <v>1037</v>
      </c>
      <c r="D10967" t="s">
        <v>179</v>
      </c>
      <c r="E10967" t="s">
        <v>180</v>
      </c>
      <c r="F10967" t="s">
        <v>181</v>
      </c>
      <c r="G10967" t="s">
        <v>953</v>
      </c>
      <c r="H10967" t="s">
        <v>845</v>
      </c>
      <c r="I10967" t="s">
        <v>74</v>
      </c>
      <c r="J10967" t="s">
        <v>75</v>
      </c>
      <c r="K10967" s="1">
        <v>45559</v>
      </c>
      <c r="L10967" t="s">
        <v>1038</v>
      </c>
      <c r="M10967">
        <v>1</v>
      </c>
      <c r="N10967">
        <v>3</v>
      </c>
      <c r="O10967" t="s">
        <v>45</v>
      </c>
      <c r="P10967">
        <v>1</v>
      </c>
      <c r="Q10967" t="s">
        <v>45</v>
      </c>
      <c r="R10967">
        <v>1</v>
      </c>
      <c r="S10967" t="s">
        <v>45</v>
      </c>
      <c r="U10967" t="s">
        <v>45</v>
      </c>
      <c r="W10967" t="s">
        <v>45</v>
      </c>
      <c r="X10967">
        <v>9</v>
      </c>
      <c r="Y10967" t="s">
        <v>46</v>
      </c>
      <c r="Z10967">
        <v>8</v>
      </c>
      <c r="AA10967" t="s">
        <v>46</v>
      </c>
      <c r="AB10967">
        <v>2</v>
      </c>
      <c r="AC10967" t="s">
        <v>47</v>
      </c>
      <c r="AE10967" t="s">
        <v>45</v>
      </c>
      <c r="AF10967">
        <v>1</v>
      </c>
      <c r="AG10967" t="s">
        <v>45</v>
      </c>
      <c r="AH10967">
        <v>2072.7199999999998</v>
      </c>
      <c r="AI10967" t="s">
        <v>48</v>
      </c>
      <c r="AJ10967">
        <v>17</v>
      </c>
      <c r="AK10967" t="str">
        <f>_xlfn.XLOOKUP(Table_ExternalData_1[[#This Row],[Shop'[Shop Code']]],Sheet1!D:D,Sheet1!A:A)</f>
        <v>REGION 3 EDUARDO CAMACHO</v>
      </c>
    </row>
    <row r="10968" spans="1:37" x14ac:dyDescent="0.3">
      <c r="A10968">
        <v>39</v>
      </c>
      <c r="B10968" t="s">
        <v>1036</v>
      </c>
      <c r="C10968" t="s">
        <v>1037</v>
      </c>
      <c r="D10968" t="s">
        <v>179</v>
      </c>
      <c r="E10968" t="s">
        <v>180</v>
      </c>
      <c r="F10968" t="s">
        <v>181</v>
      </c>
      <c r="G10968" t="s">
        <v>953</v>
      </c>
      <c r="H10968" t="s">
        <v>845</v>
      </c>
      <c r="I10968" t="s">
        <v>74</v>
      </c>
      <c r="J10968" t="s">
        <v>75</v>
      </c>
      <c r="K10968" s="1">
        <v>45558</v>
      </c>
      <c r="L10968" t="s">
        <v>1038</v>
      </c>
      <c r="M10968">
        <v>1</v>
      </c>
      <c r="O10968" t="s">
        <v>45</v>
      </c>
      <c r="P10968">
        <v>2</v>
      </c>
      <c r="Q10968" t="s">
        <v>45</v>
      </c>
      <c r="S10968" t="s">
        <v>45</v>
      </c>
      <c r="U10968" t="s">
        <v>45</v>
      </c>
      <c r="W10968" t="s">
        <v>45</v>
      </c>
      <c r="X10968">
        <v>8</v>
      </c>
      <c r="Y10968" t="s">
        <v>46</v>
      </c>
      <c r="Z10968">
        <v>5</v>
      </c>
      <c r="AA10968" t="s">
        <v>46</v>
      </c>
      <c r="AB10968">
        <v>3</v>
      </c>
      <c r="AC10968" t="s">
        <v>47</v>
      </c>
      <c r="AE10968" t="s">
        <v>45</v>
      </c>
      <c r="AG10968" t="s">
        <v>45</v>
      </c>
      <c r="AI10968" t="s">
        <v>48</v>
      </c>
      <c r="AJ10968">
        <v>16</v>
      </c>
      <c r="AK10968" t="str">
        <f>_xlfn.XLOOKUP(Table_ExternalData_1[[#This Row],[Shop'[Shop Code']]],Sheet1!D:D,Sheet1!A:A)</f>
        <v>REGION 3 EDUARDO CAMACHO</v>
      </c>
    </row>
    <row r="10969" spans="1:37" x14ac:dyDescent="0.3">
      <c r="A10969">
        <v>39</v>
      </c>
      <c r="B10969" t="s">
        <v>1036</v>
      </c>
      <c r="C10969" t="s">
        <v>1037</v>
      </c>
      <c r="D10969" t="s">
        <v>179</v>
      </c>
      <c r="E10969" t="s">
        <v>180</v>
      </c>
      <c r="F10969" t="s">
        <v>181</v>
      </c>
      <c r="G10969" t="s">
        <v>953</v>
      </c>
      <c r="H10969" t="s">
        <v>845</v>
      </c>
      <c r="I10969" t="s">
        <v>74</v>
      </c>
      <c r="J10969" t="s">
        <v>75</v>
      </c>
      <c r="K10969" s="1">
        <v>45560</v>
      </c>
      <c r="L10969" t="s">
        <v>1038</v>
      </c>
      <c r="O10969" t="s">
        <v>45</v>
      </c>
      <c r="P10969">
        <v>2</v>
      </c>
      <c r="Q10969" t="s">
        <v>45</v>
      </c>
      <c r="R10969">
        <v>2</v>
      </c>
      <c r="S10969" t="s">
        <v>45</v>
      </c>
      <c r="T10969">
        <v>0</v>
      </c>
      <c r="U10969" t="s">
        <v>45</v>
      </c>
      <c r="W10969" t="s">
        <v>45</v>
      </c>
      <c r="X10969">
        <v>7</v>
      </c>
      <c r="Y10969" t="s">
        <v>46</v>
      </c>
      <c r="Z10969">
        <v>4</v>
      </c>
      <c r="AA10969" t="s">
        <v>46</v>
      </c>
      <c r="AC10969" t="s">
        <v>47</v>
      </c>
      <c r="AE10969" t="s">
        <v>45</v>
      </c>
      <c r="AF10969">
        <v>2</v>
      </c>
      <c r="AG10969" t="s">
        <v>45</v>
      </c>
      <c r="AH10969">
        <v>1800</v>
      </c>
      <c r="AI10969" t="s">
        <v>48</v>
      </c>
      <c r="AJ10969">
        <v>18</v>
      </c>
      <c r="AK10969" t="str">
        <f>_xlfn.XLOOKUP(Table_ExternalData_1[[#This Row],[Shop'[Shop Code']]],Sheet1!D:D,Sheet1!A:A)</f>
        <v>REGION 3 EDUARDO CAMACHO</v>
      </c>
    </row>
    <row r="10970" spans="1:37" x14ac:dyDescent="0.3">
      <c r="A10970">
        <v>39</v>
      </c>
      <c r="B10970" t="s">
        <v>1039</v>
      </c>
      <c r="C10970" t="s">
        <v>1040</v>
      </c>
      <c r="D10970" t="s">
        <v>212</v>
      </c>
      <c r="E10970" t="s">
        <v>213</v>
      </c>
      <c r="F10970" t="s">
        <v>214</v>
      </c>
      <c r="G10970" t="s">
        <v>1041</v>
      </c>
      <c r="H10970" t="s">
        <v>216</v>
      </c>
      <c r="I10970" t="s">
        <v>42</v>
      </c>
      <c r="J10970" t="s">
        <v>43</v>
      </c>
      <c r="K10970" s="1">
        <v>45561</v>
      </c>
      <c r="L10970" t="s">
        <v>1042</v>
      </c>
      <c r="N10970">
        <v>2</v>
      </c>
      <c r="O10970" t="s">
        <v>45</v>
      </c>
      <c r="Q10970" t="s">
        <v>45</v>
      </c>
      <c r="S10970" t="s">
        <v>45</v>
      </c>
      <c r="U10970" t="s">
        <v>45</v>
      </c>
      <c r="W10970" t="s">
        <v>45</v>
      </c>
      <c r="X10970">
        <v>1</v>
      </c>
      <c r="Y10970" t="s">
        <v>46</v>
      </c>
      <c r="Z10970">
        <v>1</v>
      </c>
      <c r="AA10970" t="s">
        <v>46</v>
      </c>
      <c r="AC10970" t="s">
        <v>47</v>
      </c>
      <c r="AE10970" t="s">
        <v>45</v>
      </c>
      <c r="AG10970" t="s">
        <v>45</v>
      </c>
      <c r="AI10970" t="s">
        <v>48</v>
      </c>
      <c r="AJ10970">
        <v>19</v>
      </c>
      <c r="AK10970" t="str">
        <f>_xlfn.XLOOKUP(Table_ExternalData_1[[#This Row],[Shop'[Shop Code']]],Sheet1!D:D,Sheet1!A:A)</f>
        <v>REGION 4 LEYRE IBEAS</v>
      </c>
    </row>
    <row r="10971" spans="1:37" x14ac:dyDescent="0.3">
      <c r="A10971">
        <v>39</v>
      </c>
      <c r="B10971" t="s">
        <v>1039</v>
      </c>
      <c r="C10971" t="s">
        <v>1040</v>
      </c>
      <c r="D10971" t="s">
        <v>212</v>
      </c>
      <c r="E10971" t="s">
        <v>213</v>
      </c>
      <c r="F10971" t="s">
        <v>214</v>
      </c>
      <c r="G10971" t="s">
        <v>1041</v>
      </c>
      <c r="H10971" t="s">
        <v>216</v>
      </c>
      <c r="I10971" t="s">
        <v>42</v>
      </c>
      <c r="J10971" t="s">
        <v>43</v>
      </c>
      <c r="K10971" s="1">
        <v>45559</v>
      </c>
      <c r="L10971" t="s">
        <v>1042</v>
      </c>
      <c r="M10971">
        <v>1</v>
      </c>
      <c r="O10971" t="s">
        <v>45</v>
      </c>
      <c r="P10971">
        <v>2</v>
      </c>
      <c r="Q10971" t="s">
        <v>45</v>
      </c>
      <c r="S10971" t="s">
        <v>45</v>
      </c>
      <c r="U10971" t="s">
        <v>45</v>
      </c>
      <c r="W10971" t="s">
        <v>45</v>
      </c>
      <c r="X10971">
        <v>2</v>
      </c>
      <c r="Y10971" t="s">
        <v>46</v>
      </c>
      <c r="Z10971">
        <v>1</v>
      </c>
      <c r="AA10971" t="s">
        <v>46</v>
      </c>
      <c r="AC10971" t="s">
        <v>47</v>
      </c>
      <c r="AE10971" t="s">
        <v>45</v>
      </c>
      <c r="AG10971" t="s">
        <v>45</v>
      </c>
      <c r="AI10971" t="s">
        <v>48</v>
      </c>
      <c r="AJ10971">
        <v>17</v>
      </c>
      <c r="AK10971" t="str">
        <f>_xlfn.XLOOKUP(Table_ExternalData_1[[#This Row],[Shop'[Shop Code']]],Sheet1!D:D,Sheet1!A:A)</f>
        <v>REGION 4 LEYRE IBEAS</v>
      </c>
    </row>
    <row r="10972" spans="1:37" x14ac:dyDescent="0.3">
      <c r="A10972">
        <v>39</v>
      </c>
      <c r="B10972" t="s">
        <v>1039</v>
      </c>
      <c r="C10972" t="s">
        <v>1040</v>
      </c>
      <c r="D10972" t="s">
        <v>212</v>
      </c>
      <c r="E10972" t="s">
        <v>213</v>
      </c>
      <c r="F10972" t="s">
        <v>214</v>
      </c>
      <c r="G10972" t="s">
        <v>1041</v>
      </c>
      <c r="H10972" t="s">
        <v>216</v>
      </c>
      <c r="I10972" t="s">
        <v>42</v>
      </c>
      <c r="J10972" t="s">
        <v>43</v>
      </c>
      <c r="K10972" s="1">
        <v>45560</v>
      </c>
      <c r="L10972" t="s">
        <v>1042</v>
      </c>
      <c r="M10972">
        <v>1</v>
      </c>
      <c r="O10972" t="s">
        <v>45</v>
      </c>
      <c r="Q10972" t="s">
        <v>45</v>
      </c>
      <c r="S10972" t="s">
        <v>45</v>
      </c>
      <c r="U10972" t="s">
        <v>45</v>
      </c>
      <c r="W10972" t="s">
        <v>45</v>
      </c>
      <c r="X10972">
        <v>2</v>
      </c>
      <c r="Y10972" t="s">
        <v>46</v>
      </c>
      <c r="Z10972">
        <v>2</v>
      </c>
      <c r="AA10972" t="s">
        <v>46</v>
      </c>
      <c r="AB10972">
        <v>1</v>
      </c>
      <c r="AC10972" t="s">
        <v>47</v>
      </c>
      <c r="AE10972" t="s">
        <v>45</v>
      </c>
      <c r="AG10972" t="s">
        <v>45</v>
      </c>
      <c r="AI10972" t="s">
        <v>48</v>
      </c>
      <c r="AJ10972">
        <v>18</v>
      </c>
      <c r="AK10972" t="str">
        <f>_xlfn.XLOOKUP(Table_ExternalData_1[[#This Row],[Shop'[Shop Code']]],Sheet1!D:D,Sheet1!A:A)</f>
        <v>REGION 4 LEYRE IBEAS</v>
      </c>
    </row>
    <row r="10973" spans="1:37" x14ac:dyDescent="0.3">
      <c r="A10973">
        <v>39</v>
      </c>
      <c r="B10973" t="s">
        <v>1039</v>
      </c>
      <c r="C10973" t="s">
        <v>1040</v>
      </c>
      <c r="D10973" t="s">
        <v>212</v>
      </c>
      <c r="E10973" t="s">
        <v>213</v>
      </c>
      <c r="F10973" t="s">
        <v>214</v>
      </c>
      <c r="G10973" t="s">
        <v>1041</v>
      </c>
      <c r="H10973" t="s">
        <v>216</v>
      </c>
      <c r="I10973" t="s">
        <v>42</v>
      </c>
      <c r="J10973" t="s">
        <v>43</v>
      </c>
      <c r="K10973" s="1">
        <v>45558</v>
      </c>
      <c r="L10973" t="s">
        <v>1042</v>
      </c>
      <c r="M10973">
        <v>1</v>
      </c>
      <c r="O10973" t="s">
        <v>45</v>
      </c>
      <c r="Q10973" t="s">
        <v>45</v>
      </c>
      <c r="S10973" t="s">
        <v>45</v>
      </c>
      <c r="U10973" t="s">
        <v>45</v>
      </c>
      <c r="W10973" t="s">
        <v>45</v>
      </c>
      <c r="X10973">
        <v>4</v>
      </c>
      <c r="Y10973" t="s">
        <v>46</v>
      </c>
      <c r="Z10973">
        <v>2</v>
      </c>
      <c r="AA10973" t="s">
        <v>46</v>
      </c>
      <c r="AB10973">
        <v>1</v>
      </c>
      <c r="AC10973" t="s">
        <v>47</v>
      </c>
      <c r="AD10973">
        <v>2</v>
      </c>
      <c r="AE10973" t="s">
        <v>45</v>
      </c>
      <c r="AG10973" t="s">
        <v>45</v>
      </c>
      <c r="AI10973" t="s">
        <v>48</v>
      </c>
      <c r="AJ10973">
        <v>16</v>
      </c>
      <c r="AK10973" t="str">
        <f>_xlfn.XLOOKUP(Table_ExternalData_1[[#This Row],[Shop'[Shop Code']]],Sheet1!D:D,Sheet1!A:A)</f>
        <v>REGION 4 LEYRE IBEAS</v>
      </c>
    </row>
    <row r="10974" spans="1:37" x14ac:dyDescent="0.3">
      <c r="A10974">
        <v>39</v>
      </c>
      <c r="B10974" t="s">
        <v>2993</v>
      </c>
      <c r="C10974" t="s">
        <v>2994</v>
      </c>
      <c r="D10974" t="s">
        <v>179</v>
      </c>
      <c r="E10974" t="s">
        <v>180</v>
      </c>
      <c r="F10974" t="s">
        <v>181</v>
      </c>
      <c r="G10974" t="s">
        <v>2995</v>
      </c>
      <c r="H10974" t="s">
        <v>845</v>
      </c>
      <c r="I10974" t="s">
        <v>74</v>
      </c>
      <c r="J10974" t="s">
        <v>75</v>
      </c>
      <c r="K10974" s="1">
        <v>45558</v>
      </c>
      <c r="L10974" t="s">
        <v>2996</v>
      </c>
      <c r="O10974" t="s">
        <v>45</v>
      </c>
      <c r="Q10974" t="s">
        <v>45</v>
      </c>
      <c r="S10974" t="s">
        <v>45</v>
      </c>
      <c r="U10974" t="s">
        <v>45</v>
      </c>
      <c r="W10974" t="s">
        <v>45</v>
      </c>
      <c r="X10974">
        <v>1</v>
      </c>
      <c r="Y10974" t="s">
        <v>46</v>
      </c>
      <c r="AA10974" t="s">
        <v>46</v>
      </c>
      <c r="AC10974" t="s">
        <v>47</v>
      </c>
      <c r="AE10974" t="s">
        <v>45</v>
      </c>
      <c r="AG10974" t="s">
        <v>45</v>
      </c>
      <c r="AI10974" t="s">
        <v>48</v>
      </c>
      <c r="AJ10974">
        <v>16</v>
      </c>
      <c r="AK10974" t="e">
        <f>_xlfn.XLOOKUP(Table_ExternalData_1[[#This Row],[Shop'[Shop Code']]],Sheet1!D:D,Sheet1!A:A)</f>
        <v>#N/A</v>
      </c>
    </row>
    <row r="10975" spans="1:37" x14ac:dyDescent="0.3">
      <c r="A10975">
        <v>39</v>
      </c>
      <c r="B10975" t="s">
        <v>2993</v>
      </c>
      <c r="C10975" t="s">
        <v>2994</v>
      </c>
      <c r="D10975" t="s">
        <v>179</v>
      </c>
      <c r="E10975" t="s">
        <v>180</v>
      </c>
      <c r="F10975" t="s">
        <v>181</v>
      </c>
      <c r="G10975" t="s">
        <v>2995</v>
      </c>
      <c r="H10975" t="s">
        <v>845</v>
      </c>
      <c r="I10975" t="s">
        <v>74</v>
      </c>
      <c r="J10975" t="s">
        <v>75</v>
      </c>
      <c r="K10975" s="1">
        <v>45562</v>
      </c>
      <c r="L10975" t="s">
        <v>2996</v>
      </c>
      <c r="O10975" t="s">
        <v>45</v>
      </c>
      <c r="Q10975" t="s">
        <v>45</v>
      </c>
      <c r="S10975" t="s">
        <v>45</v>
      </c>
      <c r="U10975" t="s">
        <v>45</v>
      </c>
      <c r="W10975" t="s">
        <v>45</v>
      </c>
      <c r="X10975">
        <v>1</v>
      </c>
      <c r="Y10975" t="s">
        <v>46</v>
      </c>
      <c r="AA10975" t="s">
        <v>46</v>
      </c>
      <c r="AC10975" t="s">
        <v>47</v>
      </c>
      <c r="AE10975" t="s">
        <v>45</v>
      </c>
      <c r="AG10975" t="s">
        <v>45</v>
      </c>
      <c r="AI10975" t="s">
        <v>48</v>
      </c>
      <c r="AJ10975">
        <v>20</v>
      </c>
      <c r="AK10975" t="e">
        <f>_xlfn.XLOOKUP(Table_ExternalData_1[[#This Row],[Shop'[Shop Code']]],Sheet1!D:D,Sheet1!A:A)</f>
        <v>#N/A</v>
      </c>
    </row>
    <row r="10976" spans="1:37" x14ac:dyDescent="0.3">
      <c r="A10976">
        <v>39</v>
      </c>
      <c r="B10976" t="s">
        <v>2993</v>
      </c>
      <c r="C10976" t="s">
        <v>2994</v>
      </c>
      <c r="D10976" t="s">
        <v>179</v>
      </c>
      <c r="E10976" t="s">
        <v>180</v>
      </c>
      <c r="F10976" t="s">
        <v>181</v>
      </c>
      <c r="G10976" t="s">
        <v>2995</v>
      </c>
      <c r="H10976" t="s">
        <v>845</v>
      </c>
      <c r="I10976" t="s">
        <v>74</v>
      </c>
      <c r="J10976" t="s">
        <v>75</v>
      </c>
      <c r="K10976" s="1">
        <v>45560</v>
      </c>
      <c r="L10976" t="s">
        <v>2996</v>
      </c>
      <c r="O10976" t="s">
        <v>45</v>
      </c>
      <c r="Q10976" t="s">
        <v>45</v>
      </c>
      <c r="S10976" t="s">
        <v>45</v>
      </c>
      <c r="U10976" t="s">
        <v>45</v>
      </c>
      <c r="W10976" t="s">
        <v>45</v>
      </c>
      <c r="X10976">
        <v>1</v>
      </c>
      <c r="Y10976" t="s">
        <v>46</v>
      </c>
      <c r="AA10976" t="s">
        <v>46</v>
      </c>
      <c r="AC10976" t="s">
        <v>47</v>
      </c>
      <c r="AE10976" t="s">
        <v>45</v>
      </c>
      <c r="AG10976" t="s">
        <v>45</v>
      </c>
      <c r="AI10976" t="s">
        <v>48</v>
      </c>
      <c r="AJ10976">
        <v>18</v>
      </c>
      <c r="AK10976" t="e">
        <f>_xlfn.XLOOKUP(Table_ExternalData_1[[#This Row],[Shop'[Shop Code']]],Sheet1!D:D,Sheet1!A:A)</f>
        <v>#N/A</v>
      </c>
    </row>
    <row r="10977" spans="1:37" x14ac:dyDescent="0.3">
      <c r="A10977">
        <v>39</v>
      </c>
      <c r="B10977" t="s">
        <v>1043</v>
      </c>
      <c r="C10977" t="s">
        <v>1044</v>
      </c>
      <c r="D10977" t="s">
        <v>225</v>
      </c>
      <c r="E10977" t="s">
        <v>226</v>
      </c>
      <c r="F10977" t="s">
        <v>227</v>
      </c>
      <c r="G10977" t="s">
        <v>1045</v>
      </c>
      <c r="H10977" t="s">
        <v>229</v>
      </c>
      <c r="I10977" t="s">
        <v>64</v>
      </c>
      <c r="J10977" t="s">
        <v>65</v>
      </c>
      <c r="K10977" s="1">
        <v>45560</v>
      </c>
      <c r="L10977" t="s">
        <v>1046</v>
      </c>
      <c r="M10977">
        <v>2</v>
      </c>
      <c r="O10977" t="s">
        <v>45</v>
      </c>
      <c r="P10977">
        <v>4</v>
      </c>
      <c r="Q10977" t="s">
        <v>45</v>
      </c>
      <c r="R10977">
        <v>2</v>
      </c>
      <c r="S10977" t="s">
        <v>45</v>
      </c>
      <c r="U10977" t="s">
        <v>45</v>
      </c>
      <c r="W10977" t="s">
        <v>45</v>
      </c>
      <c r="X10977">
        <v>5</v>
      </c>
      <c r="Y10977" t="s">
        <v>46</v>
      </c>
      <c r="Z10977">
        <v>4</v>
      </c>
      <c r="AA10977" t="s">
        <v>46</v>
      </c>
      <c r="AB10977">
        <v>1</v>
      </c>
      <c r="AC10977" t="s">
        <v>47</v>
      </c>
      <c r="AE10977" t="s">
        <v>45</v>
      </c>
      <c r="AF10977">
        <v>2</v>
      </c>
      <c r="AG10977" t="s">
        <v>45</v>
      </c>
      <c r="AH10977">
        <v>3636.36</v>
      </c>
      <c r="AI10977" t="s">
        <v>48</v>
      </c>
      <c r="AJ10977">
        <v>18</v>
      </c>
      <c r="AK10977" t="str">
        <f>_xlfn.XLOOKUP(Table_ExternalData_1[[#This Row],[Shop'[Shop Code']]],Sheet1!D:D,Sheet1!A:A)</f>
        <v>REGION 2 ALEJANDRO COSTAS</v>
      </c>
    </row>
    <row r="10978" spans="1:37" x14ac:dyDescent="0.3">
      <c r="A10978">
        <v>39</v>
      </c>
      <c r="B10978" t="s">
        <v>1043</v>
      </c>
      <c r="C10978" t="s">
        <v>1044</v>
      </c>
      <c r="D10978" t="s">
        <v>225</v>
      </c>
      <c r="E10978" t="s">
        <v>226</v>
      </c>
      <c r="F10978" t="s">
        <v>227</v>
      </c>
      <c r="G10978" t="s">
        <v>1045</v>
      </c>
      <c r="H10978" t="s">
        <v>229</v>
      </c>
      <c r="I10978" t="s">
        <v>64</v>
      </c>
      <c r="J10978" t="s">
        <v>65</v>
      </c>
      <c r="K10978" s="1">
        <v>45558</v>
      </c>
      <c r="L10978" t="s">
        <v>1046</v>
      </c>
      <c r="M10978">
        <v>5</v>
      </c>
      <c r="N10978">
        <v>1</v>
      </c>
      <c r="O10978" t="s">
        <v>45</v>
      </c>
      <c r="Q10978" t="s">
        <v>45</v>
      </c>
      <c r="S10978" t="s">
        <v>45</v>
      </c>
      <c r="U10978" t="s">
        <v>45</v>
      </c>
      <c r="W10978" t="s">
        <v>45</v>
      </c>
      <c r="X10978">
        <v>7</v>
      </c>
      <c r="Y10978" t="s">
        <v>46</v>
      </c>
      <c r="Z10978">
        <v>5</v>
      </c>
      <c r="AA10978" t="s">
        <v>46</v>
      </c>
      <c r="AB10978">
        <v>2</v>
      </c>
      <c r="AC10978" t="s">
        <v>47</v>
      </c>
      <c r="AE10978" t="s">
        <v>45</v>
      </c>
      <c r="AG10978" t="s">
        <v>45</v>
      </c>
      <c r="AI10978" t="s">
        <v>48</v>
      </c>
      <c r="AJ10978">
        <v>16</v>
      </c>
      <c r="AK10978" t="str">
        <f>_xlfn.XLOOKUP(Table_ExternalData_1[[#This Row],[Shop'[Shop Code']]],Sheet1!D:D,Sheet1!A:A)</f>
        <v>REGION 2 ALEJANDRO COSTAS</v>
      </c>
    </row>
    <row r="10979" spans="1:37" x14ac:dyDescent="0.3">
      <c r="A10979">
        <v>39</v>
      </c>
      <c r="B10979" t="s">
        <v>1043</v>
      </c>
      <c r="C10979" t="s">
        <v>1044</v>
      </c>
      <c r="D10979" t="s">
        <v>225</v>
      </c>
      <c r="E10979" t="s">
        <v>226</v>
      </c>
      <c r="F10979" t="s">
        <v>227</v>
      </c>
      <c r="G10979" t="s">
        <v>1045</v>
      </c>
      <c r="H10979" t="s">
        <v>229</v>
      </c>
      <c r="I10979" t="s">
        <v>64</v>
      </c>
      <c r="J10979" t="s">
        <v>65</v>
      </c>
      <c r="K10979" s="1">
        <v>45562</v>
      </c>
      <c r="L10979" t="s">
        <v>1046</v>
      </c>
      <c r="M10979">
        <v>3</v>
      </c>
      <c r="O10979" t="s">
        <v>45</v>
      </c>
      <c r="P10979">
        <v>3</v>
      </c>
      <c r="Q10979" t="s">
        <v>45</v>
      </c>
      <c r="S10979" t="s">
        <v>45</v>
      </c>
      <c r="U10979" t="s">
        <v>45</v>
      </c>
      <c r="W10979" t="s">
        <v>45</v>
      </c>
      <c r="X10979">
        <v>8</v>
      </c>
      <c r="Y10979" t="s">
        <v>46</v>
      </c>
      <c r="Z10979">
        <v>8</v>
      </c>
      <c r="AA10979" t="s">
        <v>46</v>
      </c>
      <c r="AB10979">
        <v>2</v>
      </c>
      <c r="AC10979" t="s">
        <v>47</v>
      </c>
      <c r="AE10979" t="s">
        <v>45</v>
      </c>
      <c r="AG10979" t="s">
        <v>45</v>
      </c>
      <c r="AI10979" t="s">
        <v>48</v>
      </c>
      <c r="AJ10979">
        <v>20</v>
      </c>
      <c r="AK10979" t="str">
        <f>_xlfn.XLOOKUP(Table_ExternalData_1[[#This Row],[Shop'[Shop Code']]],Sheet1!D:D,Sheet1!A:A)</f>
        <v>REGION 2 ALEJANDRO COSTAS</v>
      </c>
    </row>
    <row r="10980" spans="1:37" x14ac:dyDescent="0.3">
      <c r="A10980">
        <v>39</v>
      </c>
      <c r="B10980" t="s">
        <v>1047</v>
      </c>
      <c r="C10980" t="s">
        <v>1048</v>
      </c>
      <c r="D10980" t="s">
        <v>477</v>
      </c>
      <c r="E10980" t="s">
        <v>1049</v>
      </c>
      <c r="F10980" t="s">
        <v>477</v>
      </c>
      <c r="G10980" t="s">
        <v>477</v>
      </c>
      <c r="H10980" t="s">
        <v>55</v>
      </c>
      <c r="I10980" t="s">
        <v>477</v>
      </c>
      <c r="J10980" t="s">
        <v>1050</v>
      </c>
      <c r="K10980" s="1">
        <v>45559</v>
      </c>
      <c r="L10980" t="s">
        <v>1051</v>
      </c>
      <c r="M10980">
        <v>1</v>
      </c>
      <c r="O10980" t="s">
        <v>45</v>
      </c>
      <c r="P10980">
        <v>2</v>
      </c>
      <c r="Q10980" t="s">
        <v>45</v>
      </c>
      <c r="R10980">
        <v>2</v>
      </c>
      <c r="S10980" t="s">
        <v>45</v>
      </c>
      <c r="U10980" t="s">
        <v>45</v>
      </c>
      <c r="W10980" t="s">
        <v>45</v>
      </c>
      <c r="X10980">
        <v>16</v>
      </c>
      <c r="Y10980" t="s">
        <v>46</v>
      </c>
      <c r="Z10980">
        <v>15</v>
      </c>
      <c r="AA10980" t="s">
        <v>46</v>
      </c>
      <c r="AB10980">
        <v>2</v>
      </c>
      <c r="AC10980" t="s">
        <v>47</v>
      </c>
      <c r="AD10980">
        <v>1</v>
      </c>
      <c r="AE10980" t="s">
        <v>45</v>
      </c>
      <c r="AF10980">
        <v>2</v>
      </c>
      <c r="AG10980" t="s">
        <v>45</v>
      </c>
      <c r="AH10980">
        <v>1636.36</v>
      </c>
      <c r="AI10980" t="s">
        <v>48</v>
      </c>
      <c r="AJ10980">
        <v>17</v>
      </c>
      <c r="AK10980" t="str">
        <f>_xlfn.XLOOKUP(Table_ExternalData_1[[#This Row],[Shop'[Shop Code']]],Sheet1!D:D,Sheet1!A:A)</f>
        <v>REGION 1 ALBERTO BLASCO</v>
      </c>
    </row>
    <row r="10981" spans="1:37" x14ac:dyDescent="0.3">
      <c r="A10981">
        <v>39</v>
      </c>
      <c r="B10981" t="s">
        <v>1047</v>
      </c>
      <c r="C10981" t="s">
        <v>1048</v>
      </c>
      <c r="D10981" t="s">
        <v>477</v>
      </c>
      <c r="E10981" t="s">
        <v>1049</v>
      </c>
      <c r="F10981" t="s">
        <v>477</v>
      </c>
      <c r="G10981" t="s">
        <v>477</v>
      </c>
      <c r="H10981" t="s">
        <v>55</v>
      </c>
      <c r="I10981" t="s">
        <v>477</v>
      </c>
      <c r="J10981" t="s">
        <v>1050</v>
      </c>
      <c r="K10981" s="1">
        <v>45561</v>
      </c>
      <c r="L10981" t="s">
        <v>1051</v>
      </c>
      <c r="M10981">
        <v>1</v>
      </c>
      <c r="O10981" t="s">
        <v>45</v>
      </c>
      <c r="P10981">
        <v>1</v>
      </c>
      <c r="Q10981" t="s">
        <v>45</v>
      </c>
      <c r="R10981">
        <v>1</v>
      </c>
      <c r="S10981" t="s">
        <v>45</v>
      </c>
      <c r="U10981" t="s">
        <v>45</v>
      </c>
      <c r="W10981" t="s">
        <v>45</v>
      </c>
      <c r="X10981">
        <v>11</v>
      </c>
      <c r="Y10981" t="s">
        <v>46</v>
      </c>
      <c r="Z10981">
        <v>9</v>
      </c>
      <c r="AA10981" t="s">
        <v>46</v>
      </c>
      <c r="AB10981">
        <v>3</v>
      </c>
      <c r="AC10981" t="s">
        <v>47</v>
      </c>
      <c r="AD10981">
        <v>2</v>
      </c>
      <c r="AE10981" t="s">
        <v>45</v>
      </c>
      <c r="AF10981">
        <v>1</v>
      </c>
      <c r="AG10981" t="s">
        <v>45</v>
      </c>
      <c r="AH10981">
        <v>2269.09</v>
      </c>
      <c r="AI10981" t="s">
        <v>48</v>
      </c>
      <c r="AJ10981">
        <v>19</v>
      </c>
      <c r="AK10981" t="str">
        <f>_xlfn.XLOOKUP(Table_ExternalData_1[[#This Row],[Shop'[Shop Code']]],Sheet1!D:D,Sheet1!A:A)</f>
        <v>REGION 1 ALBERTO BLASCO</v>
      </c>
    </row>
    <row r="10982" spans="1:37" x14ac:dyDescent="0.3">
      <c r="A10982">
        <v>39</v>
      </c>
      <c r="B10982" t="s">
        <v>1047</v>
      </c>
      <c r="C10982" t="s">
        <v>1048</v>
      </c>
      <c r="D10982" t="s">
        <v>477</v>
      </c>
      <c r="E10982" t="s">
        <v>1049</v>
      </c>
      <c r="F10982" t="s">
        <v>477</v>
      </c>
      <c r="G10982" t="s">
        <v>477</v>
      </c>
      <c r="H10982" t="s">
        <v>55</v>
      </c>
      <c r="I10982" t="s">
        <v>477</v>
      </c>
      <c r="J10982" t="s">
        <v>1050</v>
      </c>
      <c r="K10982" s="1">
        <v>45560</v>
      </c>
      <c r="L10982" t="s">
        <v>1051</v>
      </c>
      <c r="M10982">
        <v>4</v>
      </c>
      <c r="O10982" t="s">
        <v>45</v>
      </c>
      <c r="P10982">
        <v>2</v>
      </c>
      <c r="Q10982" t="s">
        <v>45</v>
      </c>
      <c r="R10982">
        <v>2</v>
      </c>
      <c r="S10982" t="s">
        <v>45</v>
      </c>
      <c r="U10982" t="s">
        <v>45</v>
      </c>
      <c r="W10982" t="s">
        <v>45</v>
      </c>
      <c r="X10982">
        <v>11</v>
      </c>
      <c r="Y10982" t="s">
        <v>46</v>
      </c>
      <c r="Z10982">
        <v>9</v>
      </c>
      <c r="AA10982" t="s">
        <v>46</v>
      </c>
      <c r="AB10982">
        <v>1</v>
      </c>
      <c r="AC10982" t="s">
        <v>47</v>
      </c>
      <c r="AD10982">
        <v>2</v>
      </c>
      <c r="AE10982" t="s">
        <v>45</v>
      </c>
      <c r="AF10982">
        <v>2</v>
      </c>
      <c r="AG10982" t="s">
        <v>45</v>
      </c>
      <c r="AH10982">
        <v>2909.09</v>
      </c>
      <c r="AI10982" t="s">
        <v>48</v>
      </c>
      <c r="AJ10982">
        <v>18</v>
      </c>
      <c r="AK10982" t="str">
        <f>_xlfn.XLOOKUP(Table_ExternalData_1[[#This Row],[Shop'[Shop Code']]],Sheet1!D:D,Sheet1!A:A)</f>
        <v>REGION 1 ALBERTO BLASCO</v>
      </c>
    </row>
    <row r="10983" spans="1:37" x14ac:dyDescent="0.3">
      <c r="A10983">
        <v>39</v>
      </c>
      <c r="B10983" t="s">
        <v>1047</v>
      </c>
      <c r="C10983" t="s">
        <v>1048</v>
      </c>
      <c r="D10983" t="s">
        <v>477</v>
      </c>
      <c r="E10983" t="s">
        <v>1049</v>
      </c>
      <c r="F10983" t="s">
        <v>477</v>
      </c>
      <c r="G10983" t="s">
        <v>477</v>
      </c>
      <c r="H10983" t="s">
        <v>55</v>
      </c>
      <c r="I10983" t="s">
        <v>477</v>
      </c>
      <c r="J10983" t="s">
        <v>1050</v>
      </c>
      <c r="K10983" s="1">
        <v>45562</v>
      </c>
      <c r="L10983" t="s">
        <v>1051</v>
      </c>
      <c r="M10983">
        <v>1</v>
      </c>
      <c r="N10983">
        <v>2</v>
      </c>
      <c r="O10983" t="s">
        <v>45</v>
      </c>
      <c r="Q10983" t="s">
        <v>45</v>
      </c>
      <c r="R10983">
        <v>-2</v>
      </c>
      <c r="S10983" t="s">
        <v>45</v>
      </c>
      <c r="U10983" t="s">
        <v>45</v>
      </c>
      <c r="W10983" t="s">
        <v>45</v>
      </c>
      <c r="X10983">
        <v>9</v>
      </c>
      <c r="Y10983" t="s">
        <v>46</v>
      </c>
      <c r="Z10983">
        <v>7</v>
      </c>
      <c r="AA10983" t="s">
        <v>46</v>
      </c>
      <c r="AB10983">
        <v>3</v>
      </c>
      <c r="AC10983" t="s">
        <v>47</v>
      </c>
      <c r="AE10983" t="s">
        <v>45</v>
      </c>
      <c r="AF10983">
        <v>1</v>
      </c>
      <c r="AG10983" t="s">
        <v>45</v>
      </c>
      <c r="AH10983">
        <v>3287.2799999999997</v>
      </c>
      <c r="AI10983" t="s">
        <v>48</v>
      </c>
      <c r="AJ10983">
        <v>20</v>
      </c>
      <c r="AK10983" t="str">
        <f>_xlfn.XLOOKUP(Table_ExternalData_1[[#This Row],[Shop'[Shop Code']]],Sheet1!D:D,Sheet1!A:A)</f>
        <v>REGION 1 ALBERTO BLASCO</v>
      </c>
    </row>
    <row r="10984" spans="1:37" x14ac:dyDescent="0.3">
      <c r="A10984">
        <v>39</v>
      </c>
      <c r="B10984" t="s">
        <v>1047</v>
      </c>
      <c r="C10984" t="s">
        <v>1048</v>
      </c>
      <c r="D10984" t="s">
        <v>477</v>
      </c>
      <c r="E10984" t="s">
        <v>1049</v>
      </c>
      <c r="F10984" t="s">
        <v>477</v>
      </c>
      <c r="G10984" t="s">
        <v>477</v>
      </c>
      <c r="H10984" t="s">
        <v>55</v>
      </c>
      <c r="I10984" t="s">
        <v>477</v>
      </c>
      <c r="J10984" t="s">
        <v>1050</v>
      </c>
      <c r="K10984" s="1">
        <v>45558</v>
      </c>
      <c r="L10984" t="s">
        <v>1051</v>
      </c>
      <c r="O10984" t="s">
        <v>45</v>
      </c>
      <c r="Q10984" t="s">
        <v>45</v>
      </c>
      <c r="S10984" t="s">
        <v>45</v>
      </c>
      <c r="U10984" t="s">
        <v>45</v>
      </c>
      <c r="W10984" t="s">
        <v>45</v>
      </c>
      <c r="X10984">
        <v>1</v>
      </c>
      <c r="Y10984" t="s">
        <v>46</v>
      </c>
      <c r="AA10984" t="s">
        <v>46</v>
      </c>
      <c r="AC10984" t="s">
        <v>47</v>
      </c>
      <c r="AE10984" t="s">
        <v>45</v>
      </c>
      <c r="AG10984" t="s">
        <v>45</v>
      </c>
      <c r="AI10984" t="s">
        <v>48</v>
      </c>
      <c r="AJ10984">
        <v>16</v>
      </c>
      <c r="AK10984" t="str">
        <f>_xlfn.XLOOKUP(Table_ExternalData_1[[#This Row],[Shop'[Shop Code']]],Sheet1!D:D,Sheet1!A:A)</f>
        <v>REGION 1 ALBERTO BLASCO</v>
      </c>
    </row>
    <row r="10985" spans="1:37" x14ac:dyDescent="0.3">
      <c r="A10985">
        <v>39</v>
      </c>
      <c r="B10985" t="s">
        <v>1052</v>
      </c>
      <c r="C10985" t="s">
        <v>1053</v>
      </c>
      <c r="D10985" t="s">
        <v>305</v>
      </c>
      <c r="E10985" t="s">
        <v>306</v>
      </c>
      <c r="F10985" t="s">
        <v>307</v>
      </c>
      <c r="G10985" t="s">
        <v>1054</v>
      </c>
      <c r="H10985" t="s">
        <v>55</v>
      </c>
      <c r="I10985" t="s">
        <v>56</v>
      </c>
      <c r="J10985" t="s">
        <v>57</v>
      </c>
      <c r="K10985" s="1">
        <v>45558</v>
      </c>
      <c r="L10985" t="s">
        <v>1055</v>
      </c>
      <c r="M10985">
        <v>7</v>
      </c>
      <c r="N10985">
        <v>2</v>
      </c>
      <c r="O10985" t="s">
        <v>45</v>
      </c>
      <c r="P10985">
        <v>4</v>
      </c>
      <c r="Q10985" t="s">
        <v>45</v>
      </c>
      <c r="R10985">
        <v>3</v>
      </c>
      <c r="S10985" t="s">
        <v>45</v>
      </c>
      <c r="T10985">
        <v>2</v>
      </c>
      <c r="U10985" t="s">
        <v>45</v>
      </c>
      <c r="V10985">
        <v>2</v>
      </c>
      <c r="W10985" t="s">
        <v>45</v>
      </c>
      <c r="X10985">
        <v>31</v>
      </c>
      <c r="Y10985" t="s">
        <v>46</v>
      </c>
      <c r="Z10985">
        <v>26</v>
      </c>
      <c r="AA10985" t="s">
        <v>46</v>
      </c>
      <c r="AB10985">
        <v>4</v>
      </c>
      <c r="AC10985" t="s">
        <v>47</v>
      </c>
      <c r="AE10985" t="s">
        <v>45</v>
      </c>
      <c r="AF10985">
        <v>6</v>
      </c>
      <c r="AG10985" t="s">
        <v>45</v>
      </c>
      <c r="AH10985">
        <v>9945.4499999999989</v>
      </c>
      <c r="AI10985" t="s">
        <v>48</v>
      </c>
      <c r="AJ10985">
        <v>16</v>
      </c>
      <c r="AK10985" t="str">
        <f>_xlfn.XLOOKUP(Table_ExternalData_1[[#This Row],[Shop'[Shop Code']]],Sheet1!D:D,Sheet1!A:A)</f>
        <v>REGION 1 ALBERTO BLASCO</v>
      </c>
    </row>
    <row r="10986" spans="1:37" x14ac:dyDescent="0.3">
      <c r="A10986">
        <v>39</v>
      </c>
      <c r="B10986" t="s">
        <v>1052</v>
      </c>
      <c r="C10986" t="s">
        <v>1053</v>
      </c>
      <c r="D10986" t="s">
        <v>305</v>
      </c>
      <c r="E10986" t="s">
        <v>306</v>
      </c>
      <c r="F10986" t="s">
        <v>307</v>
      </c>
      <c r="G10986" t="s">
        <v>1054</v>
      </c>
      <c r="H10986" t="s">
        <v>55</v>
      </c>
      <c r="I10986" t="s">
        <v>56</v>
      </c>
      <c r="J10986" t="s">
        <v>57</v>
      </c>
      <c r="K10986" s="1">
        <v>45559</v>
      </c>
      <c r="L10986" t="s">
        <v>1055</v>
      </c>
      <c r="O10986" t="s">
        <v>45</v>
      </c>
      <c r="Q10986" t="s">
        <v>45</v>
      </c>
      <c r="S10986" t="s">
        <v>45</v>
      </c>
      <c r="U10986" t="s">
        <v>45</v>
      </c>
      <c r="W10986" t="s">
        <v>45</v>
      </c>
      <c r="X10986">
        <v>1</v>
      </c>
      <c r="Y10986" t="s">
        <v>46</v>
      </c>
      <c r="AA10986" t="s">
        <v>46</v>
      </c>
      <c r="AC10986" t="s">
        <v>47</v>
      </c>
      <c r="AE10986" t="s">
        <v>45</v>
      </c>
      <c r="AG10986" t="s">
        <v>45</v>
      </c>
      <c r="AI10986" t="s">
        <v>48</v>
      </c>
      <c r="AJ10986">
        <v>17</v>
      </c>
      <c r="AK10986" t="str">
        <f>_xlfn.XLOOKUP(Table_ExternalData_1[[#This Row],[Shop'[Shop Code']]],Sheet1!D:D,Sheet1!A:A)</f>
        <v>REGION 1 ALBERTO BLASCO</v>
      </c>
    </row>
    <row r="10987" spans="1:37" x14ac:dyDescent="0.3">
      <c r="A10987">
        <v>39</v>
      </c>
      <c r="B10987" t="s">
        <v>1052</v>
      </c>
      <c r="C10987" t="s">
        <v>1053</v>
      </c>
      <c r="D10987" t="s">
        <v>305</v>
      </c>
      <c r="E10987" t="s">
        <v>306</v>
      </c>
      <c r="F10987" t="s">
        <v>307</v>
      </c>
      <c r="G10987" t="s">
        <v>1054</v>
      </c>
      <c r="H10987" t="s">
        <v>55</v>
      </c>
      <c r="I10987" t="s">
        <v>56</v>
      </c>
      <c r="J10987" t="s">
        <v>57</v>
      </c>
      <c r="K10987" s="1">
        <v>45560</v>
      </c>
      <c r="L10987" t="s">
        <v>1055</v>
      </c>
      <c r="M10987">
        <v>3</v>
      </c>
      <c r="N10987">
        <v>2</v>
      </c>
      <c r="O10987" t="s">
        <v>45</v>
      </c>
      <c r="P10987">
        <v>1</v>
      </c>
      <c r="Q10987" t="s">
        <v>45</v>
      </c>
      <c r="R10987">
        <v>1</v>
      </c>
      <c r="S10987" t="s">
        <v>45</v>
      </c>
      <c r="U10987" t="s">
        <v>45</v>
      </c>
      <c r="W10987" t="s">
        <v>45</v>
      </c>
      <c r="X10987">
        <v>24</v>
      </c>
      <c r="Y10987" t="s">
        <v>46</v>
      </c>
      <c r="Z10987">
        <v>19</v>
      </c>
      <c r="AA10987" t="s">
        <v>46</v>
      </c>
      <c r="AB10987">
        <v>8</v>
      </c>
      <c r="AC10987" t="s">
        <v>47</v>
      </c>
      <c r="AD10987">
        <v>2</v>
      </c>
      <c r="AE10987" t="s">
        <v>45</v>
      </c>
      <c r="AF10987">
        <v>1</v>
      </c>
      <c r="AG10987" t="s">
        <v>45</v>
      </c>
      <c r="AH10987">
        <v>1272.73</v>
      </c>
      <c r="AI10987" t="s">
        <v>48</v>
      </c>
      <c r="AJ10987">
        <v>18</v>
      </c>
      <c r="AK10987" t="str">
        <f>_xlfn.XLOOKUP(Table_ExternalData_1[[#This Row],[Shop'[Shop Code']]],Sheet1!D:D,Sheet1!A:A)</f>
        <v>REGION 1 ALBERTO BLASCO</v>
      </c>
    </row>
    <row r="10988" spans="1:37" x14ac:dyDescent="0.3">
      <c r="A10988">
        <v>39</v>
      </c>
      <c r="B10988" t="s">
        <v>1052</v>
      </c>
      <c r="C10988" t="s">
        <v>1053</v>
      </c>
      <c r="D10988" t="s">
        <v>305</v>
      </c>
      <c r="E10988" t="s">
        <v>306</v>
      </c>
      <c r="F10988" t="s">
        <v>307</v>
      </c>
      <c r="G10988" t="s">
        <v>1054</v>
      </c>
      <c r="H10988" t="s">
        <v>55</v>
      </c>
      <c r="I10988" t="s">
        <v>56</v>
      </c>
      <c r="J10988" t="s">
        <v>57</v>
      </c>
      <c r="K10988" s="1">
        <v>45561</v>
      </c>
      <c r="L10988" t="s">
        <v>1055</v>
      </c>
      <c r="M10988">
        <v>8</v>
      </c>
      <c r="N10988">
        <v>5</v>
      </c>
      <c r="O10988" t="s">
        <v>45</v>
      </c>
      <c r="P10988">
        <v>2</v>
      </c>
      <c r="Q10988" t="s">
        <v>45</v>
      </c>
      <c r="R10988">
        <v>2</v>
      </c>
      <c r="S10988" t="s">
        <v>45</v>
      </c>
      <c r="U10988" t="s">
        <v>45</v>
      </c>
      <c r="W10988" t="s">
        <v>45</v>
      </c>
      <c r="X10988">
        <v>27</v>
      </c>
      <c r="Y10988" t="s">
        <v>46</v>
      </c>
      <c r="Z10988">
        <v>22</v>
      </c>
      <c r="AA10988" t="s">
        <v>46</v>
      </c>
      <c r="AB10988">
        <v>5</v>
      </c>
      <c r="AC10988" t="s">
        <v>47</v>
      </c>
      <c r="AE10988" t="s">
        <v>45</v>
      </c>
      <c r="AF10988">
        <v>4</v>
      </c>
      <c r="AG10988" t="s">
        <v>45</v>
      </c>
      <c r="AH10988">
        <v>7590.9</v>
      </c>
      <c r="AI10988" t="s">
        <v>48</v>
      </c>
      <c r="AJ10988">
        <v>19</v>
      </c>
      <c r="AK10988" t="str">
        <f>_xlfn.XLOOKUP(Table_ExternalData_1[[#This Row],[Shop'[Shop Code']]],Sheet1!D:D,Sheet1!A:A)</f>
        <v>REGION 1 ALBERTO BLASCO</v>
      </c>
    </row>
    <row r="10989" spans="1:37" x14ac:dyDescent="0.3">
      <c r="A10989">
        <v>39</v>
      </c>
      <c r="B10989" t="s">
        <v>1052</v>
      </c>
      <c r="C10989" t="s">
        <v>1053</v>
      </c>
      <c r="D10989" t="s">
        <v>305</v>
      </c>
      <c r="E10989" t="s">
        <v>306</v>
      </c>
      <c r="F10989" t="s">
        <v>307</v>
      </c>
      <c r="G10989" t="s">
        <v>1054</v>
      </c>
      <c r="H10989" t="s">
        <v>55</v>
      </c>
      <c r="I10989" t="s">
        <v>56</v>
      </c>
      <c r="J10989" t="s">
        <v>57</v>
      </c>
      <c r="K10989" s="1">
        <v>45562</v>
      </c>
      <c r="L10989" t="s">
        <v>1055</v>
      </c>
      <c r="M10989">
        <v>2</v>
      </c>
      <c r="O10989" t="s">
        <v>45</v>
      </c>
      <c r="P10989">
        <v>2</v>
      </c>
      <c r="Q10989" t="s">
        <v>45</v>
      </c>
      <c r="R10989">
        <v>2</v>
      </c>
      <c r="S10989" t="s">
        <v>45</v>
      </c>
      <c r="U10989" t="s">
        <v>45</v>
      </c>
      <c r="W10989" t="s">
        <v>45</v>
      </c>
      <c r="X10989">
        <v>19</v>
      </c>
      <c r="Y10989" t="s">
        <v>46</v>
      </c>
      <c r="Z10989">
        <v>17</v>
      </c>
      <c r="AA10989" t="s">
        <v>46</v>
      </c>
      <c r="AB10989">
        <v>4</v>
      </c>
      <c r="AC10989" t="s">
        <v>47</v>
      </c>
      <c r="AD10989">
        <v>1</v>
      </c>
      <c r="AE10989" t="s">
        <v>45</v>
      </c>
      <c r="AF10989">
        <v>4</v>
      </c>
      <c r="AG10989" t="s">
        <v>45</v>
      </c>
      <c r="AH10989">
        <v>7450.91</v>
      </c>
      <c r="AI10989" t="s">
        <v>48</v>
      </c>
      <c r="AJ10989">
        <v>20</v>
      </c>
      <c r="AK10989" t="str">
        <f>_xlfn.XLOOKUP(Table_ExternalData_1[[#This Row],[Shop'[Shop Code']]],Sheet1!D:D,Sheet1!A:A)</f>
        <v>REGION 1 ALBERTO BLASCO</v>
      </c>
    </row>
    <row r="10990" spans="1:37" x14ac:dyDescent="0.3">
      <c r="A10990">
        <v>39</v>
      </c>
      <c r="B10990" t="s">
        <v>1056</v>
      </c>
      <c r="C10990" t="s">
        <v>1057</v>
      </c>
      <c r="D10990" t="s">
        <v>233</v>
      </c>
      <c r="E10990" t="s">
        <v>234</v>
      </c>
      <c r="F10990" t="s">
        <v>235</v>
      </c>
      <c r="G10990" t="s">
        <v>1058</v>
      </c>
      <c r="H10990" t="s">
        <v>73</v>
      </c>
      <c r="I10990" t="s">
        <v>74</v>
      </c>
      <c r="J10990" t="s">
        <v>75</v>
      </c>
      <c r="K10990" s="1">
        <v>45561</v>
      </c>
      <c r="L10990" t="s">
        <v>1059</v>
      </c>
      <c r="M10990">
        <v>2</v>
      </c>
      <c r="O10990" t="s">
        <v>45</v>
      </c>
      <c r="P10990">
        <v>2</v>
      </c>
      <c r="Q10990" t="s">
        <v>45</v>
      </c>
      <c r="R10990">
        <v>2</v>
      </c>
      <c r="S10990" t="s">
        <v>45</v>
      </c>
      <c r="U10990" t="s">
        <v>45</v>
      </c>
      <c r="W10990" t="s">
        <v>45</v>
      </c>
      <c r="X10990">
        <v>10</v>
      </c>
      <c r="Y10990" t="s">
        <v>46</v>
      </c>
      <c r="Z10990">
        <v>9</v>
      </c>
      <c r="AA10990" t="s">
        <v>46</v>
      </c>
      <c r="AB10990">
        <v>9</v>
      </c>
      <c r="AC10990" t="s">
        <v>47</v>
      </c>
      <c r="AD10990">
        <v>2</v>
      </c>
      <c r="AE10990" t="s">
        <v>45</v>
      </c>
      <c r="AF10990">
        <v>8</v>
      </c>
      <c r="AG10990" t="s">
        <v>45</v>
      </c>
      <c r="AH10990">
        <v>18104.54</v>
      </c>
      <c r="AI10990" t="s">
        <v>48</v>
      </c>
      <c r="AJ10990">
        <v>19</v>
      </c>
      <c r="AK10990" t="str">
        <f>_xlfn.XLOOKUP(Table_ExternalData_1[[#This Row],[Shop'[Shop Code']]],Sheet1!D:D,Sheet1!A:A)</f>
        <v>REGION 3 EDUARDO CAMACHO</v>
      </c>
    </row>
    <row r="10991" spans="1:37" x14ac:dyDescent="0.3">
      <c r="A10991">
        <v>39</v>
      </c>
      <c r="B10991" t="s">
        <v>1056</v>
      </c>
      <c r="C10991" t="s">
        <v>1057</v>
      </c>
      <c r="D10991" t="s">
        <v>233</v>
      </c>
      <c r="E10991" t="s">
        <v>234</v>
      </c>
      <c r="F10991" t="s">
        <v>235</v>
      </c>
      <c r="G10991" t="s">
        <v>1058</v>
      </c>
      <c r="H10991" t="s">
        <v>73</v>
      </c>
      <c r="I10991" t="s">
        <v>74</v>
      </c>
      <c r="J10991" t="s">
        <v>75</v>
      </c>
      <c r="K10991" s="1">
        <v>45559</v>
      </c>
      <c r="L10991" t="s">
        <v>1059</v>
      </c>
      <c r="M10991">
        <v>3</v>
      </c>
      <c r="O10991" t="s">
        <v>45</v>
      </c>
      <c r="Q10991" t="s">
        <v>45</v>
      </c>
      <c r="S10991" t="s">
        <v>45</v>
      </c>
      <c r="U10991" t="s">
        <v>45</v>
      </c>
      <c r="W10991" t="s">
        <v>45</v>
      </c>
      <c r="X10991">
        <v>12</v>
      </c>
      <c r="Y10991" t="s">
        <v>46</v>
      </c>
      <c r="Z10991">
        <v>8</v>
      </c>
      <c r="AA10991" t="s">
        <v>46</v>
      </c>
      <c r="AB10991">
        <v>9</v>
      </c>
      <c r="AC10991" t="s">
        <v>47</v>
      </c>
      <c r="AD10991">
        <v>2</v>
      </c>
      <c r="AE10991" t="s">
        <v>45</v>
      </c>
      <c r="AG10991" t="s">
        <v>45</v>
      </c>
      <c r="AI10991" t="s">
        <v>48</v>
      </c>
      <c r="AJ10991">
        <v>17</v>
      </c>
      <c r="AK10991" t="str">
        <f>_xlfn.XLOOKUP(Table_ExternalData_1[[#This Row],[Shop'[Shop Code']]],Sheet1!D:D,Sheet1!A:A)</f>
        <v>REGION 3 EDUARDO CAMACHO</v>
      </c>
    </row>
    <row r="10992" spans="1:37" x14ac:dyDescent="0.3">
      <c r="A10992">
        <v>39</v>
      </c>
      <c r="B10992" t="s">
        <v>1056</v>
      </c>
      <c r="C10992" t="s">
        <v>1057</v>
      </c>
      <c r="D10992" t="s">
        <v>233</v>
      </c>
      <c r="E10992" t="s">
        <v>234</v>
      </c>
      <c r="F10992" t="s">
        <v>235</v>
      </c>
      <c r="G10992" t="s">
        <v>1058</v>
      </c>
      <c r="H10992" t="s">
        <v>73</v>
      </c>
      <c r="I10992" t="s">
        <v>74</v>
      </c>
      <c r="J10992" t="s">
        <v>75</v>
      </c>
      <c r="K10992" s="1">
        <v>45562</v>
      </c>
      <c r="L10992" t="s">
        <v>1059</v>
      </c>
      <c r="M10992">
        <v>2</v>
      </c>
      <c r="O10992" t="s">
        <v>45</v>
      </c>
      <c r="P10992">
        <v>2</v>
      </c>
      <c r="Q10992" t="s">
        <v>45</v>
      </c>
      <c r="R10992">
        <v>2</v>
      </c>
      <c r="S10992" t="s">
        <v>45</v>
      </c>
      <c r="U10992" t="s">
        <v>45</v>
      </c>
      <c r="W10992" t="s">
        <v>45</v>
      </c>
      <c r="X10992">
        <v>16</v>
      </c>
      <c r="Y10992" t="s">
        <v>46</v>
      </c>
      <c r="Z10992">
        <v>10</v>
      </c>
      <c r="AA10992" t="s">
        <v>46</v>
      </c>
      <c r="AB10992">
        <v>12</v>
      </c>
      <c r="AC10992" t="s">
        <v>47</v>
      </c>
      <c r="AD10992">
        <v>4</v>
      </c>
      <c r="AE10992" t="s">
        <v>45</v>
      </c>
      <c r="AF10992">
        <v>6</v>
      </c>
      <c r="AG10992" t="s">
        <v>45</v>
      </c>
      <c r="AH10992">
        <v>13764.56</v>
      </c>
      <c r="AI10992" t="s">
        <v>48</v>
      </c>
      <c r="AJ10992">
        <v>20</v>
      </c>
      <c r="AK10992" t="str">
        <f>_xlfn.XLOOKUP(Table_ExternalData_1[[#This Row],[Shop'[Shop Code']]],Sheet1!D:D,Sheet1!A:A)</f>
        <v>REGION 3 EDUARDO CAMACHO</v>
      </c>
    </row>
    <row r="10993" spans="1:37" x14ac:dyDescent="0.3">
      <c r="A10993">
        <v>39</v>
      </c>
      <c r="B10993" t="s">
        <v>1056</v>
      </c>
      <c r="C10993" t="s">
        <v>1057</v>
      </c>
      <c r="D10993" t="s">
        <v>233</v>
      </c>
      <c r="E10993" t="s">
        <v>234</v>
      </c>
      <c r="F10993" t="s">
        <v>235</v>
      </c>
      <c r="G10993" t="s">
        <v>1058</v>
      </c>
      <c r="H10993" t="s">
        <v>73</v>
      </c>
      <c r="I10993" t="s">
        <v>74</v>
      </c>
      <c r="J10993" t="s">
        <v>75</v>
      </c>
      <c r="K10993" s="1">
        <v>45558</v>
      </c>
      <c r="L10993" t="s">
        <v>1059</v>
      </c>
      <c r="M10993">
        <v>2</v>
      </c>
      <c r="O10993" t="s">
        <v>45</v>
      </c>
      <c r="P10993">
        <v>2</v>
      </c>
      <c r="Q10993" t="s">
        <v>45</v>
      </c>
      <c r="R10993">
        <v>2</v>
      </c>
      <c r="S10993" t="s">
        <v>45</v>
      </c>
      <c r="U10993" t="s">
        <v>45</v>
      </c>
      <c r="W10993" t="s">
        <v>45</v>
      </c>
      <c r="X10993">
        <v>11</v>
      </c>
      <c r="Y10993" t="s">
        <v>46</v>
      </c>
      <c r="Z10993">
        <v>8</v>
      </c>
      <c r="AA10993" t="s">
        <v>46</v>
      </c>
      <c r="AB10993">
        <v>7</v>
      </c>
      <c r="AC10993" t="s">
        <v>47</v>
      </c>
      <c r="AD10993">
        <v>2</v>
      </c>
      <c r="AE10993" t="s">
        <v>45</v>
      </c>
      <c r="AF10993">
        <v>2</v>
      </c>
      <c r="AG10993" t="s">
        <v>45</v>
      </c>
      <c r="AH10993">
        <v>4681.82</v>
      </c>
      <c r="AI10993" t="s">
        <v>48</v>
      </c>
      <c r="AJ10993">
        <v>16</v>
      </c>
      <c r="AK10993" t="str">
        <f>_xlfn.XLOOKUP(Table_ExternalData_1[[#This Row],[Shop'[Shop Code']]],Sheet1!D:D,Sheet1!A:A)</f>
        <v>REGION 3 EDUARDO CAMACHO</v>
      </c>
    </row>
    <row r="10994" spans="1:37" x14ac:dyDescent="0.3">
      <c r="A10994">
        <v>39</v>
      </c>
      <c r="B10994" t="s">
        <v>1056</v>
      </c>
      <c r="C10994" t="s">
        <v>1057</v>
      </c>
      <c r="D10994" t="s">
        <v>233</v>
      </c>
      <c r="E10994" t="s">
        <v>234</v>
      </c>
      <c r="F10994" t="s">
        <v>235</v>
      </c>
      <c r="G10994" t="s">
        <v>1058</v>
      </c>
      <c r="H10994" t="s">
        <v>73</v>
      </c>
      <c r="I10994" t="s">
        <v>74</v>
      </c>
      <c r="J10994" t="s">
        <v>75</v>
      </c>
      <c r="K10994" s="1">
        <v>45560</v>
      </c>
      <c r="L10994" t="s">
        <v>1059</v>
      </c>
      <c r="O10994" t="s">
        <v>45</v>
      </c>
      <c r="P10994">
        <v>2</v>
      </c>
      <c r="Q10994" t="s">
        <v>45</v>
      </c>
      <c r="R10994">
        <v>2</v>
      </c>
      <c r="S10994" t="s">
        <v>45</v>
      </c>
      <c r="U10994" t="s">
        <v>45</v>
      </c>
      <c r="W10994" t="s">
        <v>45</v>
      </c>
      <c r="X10994">
        <v>12</v>
      </c>
      <c r="Y10994" t="s">
        <v>46</v>
      </c>
      <c r="Z10994">
        <v>9</v>
      </c>
      <c r="AA10994" t="s">
        <v>46</v>
      </c>
      <c r="AB10994">
        <v>5</v>
      </c>
      <c r="AC10994" t="s">
        <v>47</v>
      </c>
      <c r="AE10994" t="s">
        <v>45</v>
      </c>
      <c r="AF10994">
        <v>8</v>
      </c>
      <c r="AG10994" t="s">
        <v>45</v>
      </c>
      <c r="AH10994">
        <v>16679.080000000002</v>
      </c>
      <c r="AI10994" t="s">
        <v>48</v>
      </c>
      <c r="AJ10994">
        <v>18</v>
      </c>
      <c r="AK10994" t="str">
        <f>_xlfn.XLOOKUP(Table_ExternalData_1[[#This Row],[Shop'[Shop Code']]],Sheet1!D:D,Sheet1!A:A)</f>
        <v>REGION 3 EDUARDO CAMACHO</v>
      </c>
    </row>
    <row r="10995" spans="1:37" x14ac:dyDescent="0.3">
      <c r="A10995">
        <v>39</v>
      </c>
      <c r="B10995" t="s">
        <v>1060</v>
      </c>
      <c r="C10995" t="s">
        <v>1061</v>
      </c>
      <c r="D10995" t="s">
        <v>127</v>
      </c>
      <c r="E10995" t="s">
        <v>128</v>
      </c>
      <c r="F10995" t="s">
        <v>129</v>
      </c>
      <c r="G10995" t="s">
        <v>1062</v>
      </c>
      <c r="H10995" t="s">
        <v>131</v>
      </c>
      <c r="I10995" t="s">
        <v>74</v>
      </c>
      <c r="J10995" t="s">
        <v>75</v>
      </c>
      <c r="K10995" s="1">
        <v>45558</v>
      </c>
      <c r="L10995" t="s">
        <v>1063</v>
      </c>
      <c r="M10995">
        <v>7</v>
      </c>
      <c r="N10995">
        <v>2</v>
      </c>
      <c r="O10995" t="s">
        <v>45</v>
      </c>
      <c r="P10995">
        <v>2</v>
      </c>
      <c r="Q10995" t="s">
        <v>45</v>
      </c>
      <c r="S10995" t="s">
        <v>45</v>
      </c>
      <c r="U10995" t="s">
        <v>45</v>
      </c>
      <c r="W10995" t="s">
        <v>45</v>
      </c>
      <c r="X10995">
        <v>65</v>
      </c>
      <c r="Y10995" t="s">
        <v>46</v>
      </c>
      <c r="Z10995">
        <v>54</v>
      </c>
      <c r="AA10995" t="s">
        <v>46</v>
      </c>
      <c r="AB10995">
        <v>4</v>
      </c>
      <c r="AC10995" t="s">
        <v>47</v>
      </c>
      <c r="AE10995" t="s">
        <v>45</v>
      </c>
      <c r="AF10995">
        <v>8</v>
      </c>
      <c r="AG10995" t="s">
        <v>45</v>
      </c>
      <c r="AH10995">
        <v>12807.6923828125</v>
      </c>
      <c r="AI10995" t="s">
        <v>48</v>
      </c>
      <c r="AJ10995">
        <v>16</v>
      </c>
      <c r="AK10995" t="str">
        <f>_xlfn.XLOOKUP(Table_ExternalData_1[[#This Row],[Shop'[Shop Code']]],Sheet1!D:D,Sheet1!A:A)</f>
        <v>REGION 3 EDUARDO CAMACHO</v>
      </c>
    </row>
    <row r="10996" spans="1:37" x14ac:dyDescent="0.3">
      <c r="A10996">
        <v>39</v>
      </c>
      <c r="B10996" t="s">
        <v>1060</v>
      </c>
      <c r="C10996" t="s">
        <v>1061</v>
      </c>
      <c r="D10996" t="s">
        <v>127</v>
      </c>
      <c r="E10996" t="s">
        <v>128</v>
      </c>
      <c r="F10996" t="s">
        <v>129</v>
      </c>
      <c r="G10996" t="s">
        <v>1062</v>
      </c>
      <c r="H10996" t="s">
        <v>131</v>
      </c>
      <c r="I10996" t="s">
        <v>74</v>
      </c>
      <c r="J10996" t="s">
        <v>75</v>
      </c>
      <c r="K10996" s="1">
        <v>45560</v>
      </c>
      <c r="L10996" t="s">
        <v>1063</v>
      </c>
      <c r="M10996">
        <v>2</v>
      </c>
      <c r="O10996" t="s">
        <v>45</v>
      </c>
      <c r="P10996">
        <v>3</v>
      </c>
      <c r="Q10996" t="s">
        <v>45</v>
      </c>
      <c r="S10996" t="s">
        <v>45</v>
      </c>
      <c r="U10996" t="s">
        <v>45</v>
      </c>
      <c r="W10996" t="s">
        <v>45</v>
      </c>
      <c r="X10996">
        <v>53</v>
      </c>
      <c r="Y10996" t="s">
        <v>46</v>
      </c>
      <c r="Z10996">
        <v>37</v>
      </c>
      <c r="AA10996" t="s">
        <v>46</v>
      </c>
      <c r="AB10996">
        <v>3</v>
      </c>
      <c r="AC10996" t="s">
        <v>47</v>
      </c>
      <c r="AD10996">
        <v>8</v>
      </c>
      <c r="AE10996" t="s">
        <v>45</v>
      </c>
      <c r="AF10996">
        <v>3</v>
      </c>
      <c r="AG10996" t="s">
        <v>45</v>
      </c>
      <c r="AH10996">
        <v>5469.0908203125</v>
      </c>
      <c r="AI10996" t="s">
        <v>48</v>
      </c>
      <c r="AJ10996">
        <v>18</v>
      </c>
      <c r="AK10996" t="str">
        <f>_xlfn.XLOOKUP(Table_ExternalData_1[[#This Row],[Shop'[Shop Code']]],Sheet1!D:D,Sheet1!A:A)</f>
        <v>REGION 3 EDUARDO CAMACHO</v>
      </c>
    </row>
    <row r="10997" spans="1:37" x14ac:dyDescent="0.3">
      <c r="A10997">
        <v>39</v>
      </c>
      <c r="B10997" t="s">
        <v>1060</v>
      </c>
      <c r="C10997" t="s">
        <v>1061</v>
      </c>
      <c r="D10997" t="s">
        <v>127</v>
      </c>
      <c r="E10997" t="s">
        <v>128</v>
      </c>
      <c r="F10997" t="s">
        <v>129</v>
      </c>
      <c r="G10997" t="s">
        <v>1062</v>
      </c>
      <c r="H10997" t="s">
        <v>131</v>
      </c>
      <c r="I10997" t="s">
        <v>74</v>
      </c>
      <c r="J10997" t="s">
        <v>75</v>
      </c>
      <c r="K10997" s="1">
        <v>45561</v>
      </c>
      <c r="L10997" t="s">
        <v>1063</v>
      </c>
      <c r="M10997">
        <v>5</v>
      </c>
      <c r="N10997">
        <v>2</v>
      </c>
      <c r="O10997" t="s">
        <v>45</v>
      </c>
      <c r="P10997">
        <v>5</v>
      </c>
      <c r="Q10997" t="s">
        <v>45</v>
      </c>
      <c r="R10997">
        <v>2</v>
      </c>
      <c r="S10997" t="s">
        <v>45</v>
      </c>
      <c r="U10997" t="s">
        <v>45</v>
      </c>
      <c r="W10997" t="s">
        <v>45</v>
      </c>
      <c r="X10997">
        <v>53</v>
      </c>
      <c r="Y10997" t="s">
        <v>46</v>
      </c>
      <c r="Z10997">
        <v>36</v>
      </c>
      <c r="AA10997" t="s">
        <v>46</v>
      </c>
      <c r="AB10997">
        <v>8</v>
      </c>
      <c r="AC10997" t="s">
        <v>47</v>
      </c>
      <c r="AD10997">
        <v>0</v>
      </c>
      <c r="AE10997" t="s">
        <v>45</v>
      </c>
      <c r="AF10997">
        <v>9</v>
      </c>
      <c r="AG10997" t="s">
        <v>45</v>
      </c>
      <c r="AH10997">
        <v>17918.17822265625</v>
      </c>
      <c r="AI10997" t="s">
        <v>48</v>
      </c>
      <c r="AJ10997">
        <v>19</v>
      </c>
      <c r="AK10997" t="str">
        <f>_xlfn.XLOOKUP(Table_ExternalData_1[[#This Row],[Shop'[Shop Code']]],Sheet1!D:D,Sheet1!A:A)</f>
        <v>REGION 3 EDUARDO CAMACHO</v>
      </c>
    </row>
    <row r="10998" spans="1:37" x14ac:dyDescent="0.3">
      <c r="A10998">
        <v>39</v>
      </c>
      <c r="B10998" t="s">
        <v>1060</v>
      </c>
      <c r="C10998" t="s">
        <v>1061</v>
      </c>
      <c r="D10998" t="s">
        <v>127</v>
      </c>
      <c r="E10998" t="s">
        <v>128</v>
      </c>
      <c r="F10998" t="s">
        <v>129</v>
      </c>
      <c r="G10998" t="s">
        <v>1062</v>
      </c>
      <c r="H10998" t="s">
        <v>131</v>
      </c>
      <c r="I10998" t="s">
        <v>74</v>
      </c>
      <c r="J10998" t="s">
        <v>75</v>
      </c>
      <c r="K10998" s="1">
        <v>45562</v>
      </c>
      <c r="L10998" t="s">
        <v>1063</v>
      </c>
      <c r="M10998">
        <v>2</v>
      </c>
      <c r="N10998">
        <v>2</v>
      </c>
      <c r="O10998" t="s">
        <v>45</v>
      </c>
      <c r="P10998">
        <v>2</v>
      </c>
      <c r="Q10998" t="s">
        <v>45</v>
      </c>
      <c r="R10998">
        <v>1</v>
      </c>
      <c r="S10998" t="s">
        <v>45</v>
      </c>
      <c r="U10998" t="s">
        <v>45</v>
      </c>
      <c r="W10998" t="s">
        <v>45</v>
      </c>
      <c r="X10998">
        <v>45</v>
      </c>
      <c r="Y10998" t="s">
        <v>46</v>
      </c>
      <c r="Z10998">
        <v>33</v>
      </c>
      <c r="AA10998" t="s">
        <v>46</v>
      </c>
      <c r="AB10998">
        <v>7</v>
      </c>
      <c r="AC10998" t="s">
        <v>47</v>
      </c>
      <c r="AD10998">
        <v>2</v>
      </c>
      <c r="AE10998" t="s">
        <v>45</v>
      </c>
      <c r="AF10998">
        <v>4</v>
      </c>
      <c r="AG10998" t="s">
        <v>45</v>
      </c>
      <c r="AH10998">
        <v>7526.368896484375</v>
      </c>
      <c r="AI10998" t="s">
        <v>48</v>
      </c>
      <c r="AJ10998">
        <v>20</v>
      </c>
      <c r="AK10998" t="str">
        <f>_xlfn.XLOOKUP(Table_ExternalData_1[[#This Row],[Shop'[Shop Code']]],Sheet1!D:D,Sheet1!A:A)</f>
        <v>REGION 3 EDUARDO CAMACHO</v>
      </c>
    </row>
    <row r="10999" spans="1:37" x14ac:dyDescent="0.3">
      <c r="A10999">
        <v>39</v>
      </c>
      <c r="B10999" t="s">
        <v>1060</v>
      </c>
      <c r="C10999" t="s">
        <v>1061</v>
      </c>
      <c r="D10999" t="s">
        <v>127</v>
      </c>
      <c r="E10999" t="s">
        <v>128</v>
      </c>
      <c r="F10999" t="s">
        <v>129</v>
      </c>
      <c r="G10999" t="s">
        <v>1062</v>
      </c>
      <c r="H10999" t="s">
        <v>131</v>
      </c>
      <c r="I10999" t="s">
        <v>74</v>
      </c>
      <c r="J10999" t="s">
        <v>75</v>
      </c>
      <c r="K10999" s="1">
        <v>45559</v>
      </c>
      <c r="L10999" t="s">
        <v>1063</v>
      </c>
      <c r="M10999">
        <v>4</v>
      </c>
      <c r="N10999">
        <v>2</v>
      </c>
      <c r="O10999" t="s">
        <v>45</v>
      </c>
      <c r="P10999">
        <v>2</v>
      </c>
      <c r="Q10999" t="s">
        <v>45</v>
      </c>
      <c r="S10999" t="s">
        <v>45</v>
      </c>
      <c r="U10999" t="s">
        <v>45</v>
      </c>
      <c r="W10999" t="s">
        <v>45</v>
      </c>
      <c r="X10999">
        <v>43</v>
      </c>
      <c r="Y10999" t="s">
        <v>46</v>
      </c>
      <c r="Z10999">
        <v>27</v>
      </c>
      <c r="AA10999" t="s">
        <v>46</v>
      </c>
      <c r="AB10999">
        <v>1</v>
      </c>
      <c r="AC10999" t="s">
        <v>47</v>
      </c>
      <c r="AE10999" t="s">
        <v>45</v>
      </c>
      <c r="AF10999">
        <v>7</v>
      </c>
      <c r="AG10999" t="s">
        <v>45</v>
      </c>
      <c r="AH10999">
        <v>12340.912475585938</v>
      </c>
      <c r="AI10999" t="s">
        <v>48</v>
      </c>
      <c r="AJ10999">
        <v>17</v>
      </c>
      <c r="AK10999" t="str">
        <f>_xlfn.XLOOKUP(Table_ExternalData_1[[#This Row],[Shop'[Shop Code']]],Sheet1!D:D,Sheet1!A:A)</f>
        <v>REGION 3 EDUARDO CAMACHO</v>
      </c>
    </row>
    <row r="11000" spans="1:37" x14ac:dyDescent="0.3">
      <c r="A11000">
        <v>39</v>
      </c>
      <c r="B11000" t="s">
        <v>1060</v>
      </c>
      <c r="C11000" t="s">
        <v>1061</v>
      </c>
      <c r="D11000" t="s">
        <v>127</v>
      </c>
      <c r="E11000" t="s">
        <v>128</v>
      </c>
      <c r="F11000" t="s">
        <v>129</v>
      </c>
      <c r="G11000" t="s">
        <v>1062</v>
      </c>
      <c r="H11000" t="s">
        <v>131</v>
      </c>
      <c r="I11000" t="s">
        <v>74</v>
      </c>
      <c r="J11000" t="s">
        <v>75</v>
      </c>
      <c r="K11000" s="1">
        <v>45563</v>
      </c>
      <c r="L11000" t="s">
        <v>1063</v>
      </c>
      <c r="O11000" t="s">
        <v>45</v>
      </c>
      <c r="Q11000" t="s">
        <v>45</v>
      </c>
      <c r="S11000" t="s">
        <v>45</v>
      </c>
      <c r="U11000" t="s">
        <v>45</v>
      </c>
      <c r="W11000" t="s">
        <v>45</v>
      </c>
      <c r="X11000">
        <v>1</v>
      </c>
      <c r="Y11000" t="s">
        <v>46</v>
      </c>
      <c r="AA11000" t="s">
        <v>46</v>
      </c>
      <c r="AC11000" t="s">
        <v>47</v>
      </c>
      <c r="AE11000" t="s">
        <v>45</v>
      </c>
      <c r="AG11000" t="s">
        <v>45</v>
      </c>
      <c r="AI11000" t="s">
        <v>48</v>
      </c>
      <c r="AJ11000">
        <v>20</v>
      </c>
      <c r="AK11000" t="str">
        <f>_xlfn.XLOOKUP(Table_ExternalData_1[[#This Row],[Shop'[Shop Code']]],Sheet1!D:D,Sheet1!A:A)</f>
        <v>REGION 3 EDUARDO CAMACHO</v>
      </c>
    </row>
    <row r="11001" spans="1:37" x14ac:dyDescent="0.3">
      <c r="A11001">
        <v>39</v>
      </c>
      <c r="B11001" t="s">
        <v>1064</v>
      </c>
      <c r="C11001" t="s">
        <v>1065</v>
      </c>
      <c r="D11001" t="s">
        <v>225</v>
      </c>
      <c r="E11001" t="s">
        <v>226</v>
      </c>
      <c r="F11001" t="s">
        <v>227</v>
      </c>
      <c r="G11001" t="s">
        <v>1066</v>
      </c>
      <c r="H11001" t="s">
        <v>229</v>
      </c>
      <c r="I11001" t="s">
        <v>64</v>
      </c>
      <c r="J11001" t="s">
        <v>65</v>
      </c>
      <c r="K11001" s="1">
        <v>45560</v>
      </c>
      <c r="L11001" t="s">
        <v>1067</v>
      </c>
      <c r="M11001">
        <v>7</v>
      </c>
      <c r="N11001">
        <v>2</v>
      </c>
      <c r="O11001" t="s">
        <v>45</v>
      </c>
      <c r="P11001">
        <v>5</v>
      </c>
      <c r="Q11001" t="s">
        <v>45</v>
      </c>
      <c r="R11001">
        <v>2</v>
      </c>
      <c r="S11001" t="s">
        <v>45</v>
      </c>
      <c r="U11001" t="s">
        <v>45</v>
      </c>
      <c r="W11001" t="s">
        <v>45</v>
      </c>
      <c r="X11001">
        <v>30</v>
      </c>
      <c r="Y11001" t="s">
        <v>46</v>
      </c>
      <c r="Z11001">
        <v>27</v>
      </c>
      <c r="AA11001" t="s">
        <v>46</v>
      </c>
      <c r="AB11001">
        <v>6</v>
      </c>
      <c r="AC11001" t="s">
        <v>47</v>
      </c>
      <c r="AD11001">
        <v>-1</v>
      </c>
      <c r="AE11001" t="s">
        <v>45</v>
      </c>
      <c r="AF11001">
        <v>3</v>
      </c>
      <c r="AG11001" t="s">
        <v>45</v>
      </c>
      <c r="AH11001">
        <v>5911.8182373046875</v>
      </c>
      <c r="AI11001" t="s">
        <v>48</v>
      </c>
      <c r="AJ11001">
        <v>18</v>
      </c>
      <c r="AK11001" t="str">
        <f>_xlfn.XLOOKUP(Table_ExternalData_1[[#This Row],[Shop'[Shop Code']]],Sheet1!D:D,Sheet1!A:A)</f>
        <v>REGION 2 ALEJANDRO COSTAS</v>
      </c>
    </row>
    <row r="11002" spans="1:37" x14ac:dyDescent="0.3">
      <c r="A11002">
        <v>39</v>
      </c>
      <c r="B11002" t="s">
        <v>1064</v>
      </c>
      <c r="C11002" t="s">
        <v>1065</v>
      </c>
      <c r="D11002" t="s">
        <v>225</v>
      </c>
      <c r="E11002" t="s">
        <v>226</v>
      </c>
      <c r="F11002" t="s">
        <v>227</v>
      </c>
      <c r="G11002" t="s">
        <v>1066</v>
      </c>
      <c r="H11002" t="s">
        <v>229</v>
      </c>
      <c r="I11002" t="s">
        <v>64</v>
      </c>
      <c r="J11002" t="s">
        <v>65</v>
      </c>
      <c r="K11002" s="1">
        <v>45562</v>
      </c>
      <c r="L11002" t="s">
        <v>1067</v>
      </c>
      <c r="M11002">
        <v>4</v>
      </c>
      <c r="N11002">
        <v>5</v>
      </c>
      <c r="O11002" t="s">
        <v>45</v>
      </c>
      <c r="Q11002" t="s">
        <v>45</v>
      </c>
      <c r="S11002" t="s">
        <v>45</v>
      </c>
      <c r="U11002" t="s">
        <v>45</v>
      </c>
      <c r="W11002" t="s">
        <v>45</v>
      </c>
      <c r="X11002">
        <v>31</v>
      </c>
      <c r="Y11002" t="s">
        <v>46</v>
      </c>
      <c r="Z11002">
        <v>26</v>
      </c>
      <c r="AA11002" t="s">
        <v>46</v>
      </c>
      <c r="AB11002">
        <v>5</v>
      </c>
      <c r="AC11002" t="s">
        <v>47</v>
      </c>
      <c r="AD11002">
        <v>3</v>
      </c>
      <c r="AE11002" t="s">
        <v>45</v>
      </c>
      <c r="AF11002">
        <v>0</v>
      </c>
      <c r="AG11002" t="s">
        <v>45</v>
      </c>
      <c r="AH11002">
        <v>1045.4543457031255</v>
      </c>
      <c r="AI11002" t="s">
        <v>48</v>
      </c>
      <c r="AJ11002">
        <v>20</v>
      </c>
      <c r="AK11002" t="str">
        <f>_xlfn.XLOOKUP(Table_ExternalData_1[[#This Row],[Shop'[Shop Code']]],Sheet1!D:D,Sheet1!A:A)</f>
        <v>REGION 2 ALEJANDRO COSTAS</v>
      </c>
    </row>
    <row r="11003" spans="1:37" x14ac:dyDescent="0.3">
      <c r="A11003">
        <v>39</v>
      </c>
      <c r="B11003" t="s">
        <v>1064</v>
      </c>
      <c r="C11003" t="s">
        <v>1065</v>
      </c>
      <c r="D11003" t="s">
        <v>225</v>
      </c>
      <c r="E11003" t="s">
        <v>226</v>
      </c>
      <c r="F11003" t="s">
        <v>227</v>
      </c>
      <c r="G11003" t="s">
        <v>1066</v>
      </c>
      <c r="H11003" t="s">
        <v>229</v>
      </c>
      <c r="I11003" t="s">
        <v>64</v>
      </c>
      <c r="J11003" t="s">
        <v>65</v>
      </c>
      <c r="K11003" s="1">
        <v>45561</v>
      </c>
      <c r="L11003" t="s">
        <v>1067</v>
      </c>
      <c r="M11003">
        <v>4</v>
      </c>
      <c r="N11003">
        <v>2</v>
      </c>
      <c r="O11003" t="s">
        <v>45</v>
      </c>
      <c r="P11003">
        <v>2</v>
      </c>
      <c r="Q11003" t="s">
        <v>45</v>
      </c>
      <c r="S11003" t="s">
        <v>45</v>
      </c>
      <c r="U11003" t="s">
        <v>45</v>
      </c>
      <c r="V11003">
        <v>1</v>
      </c>
      <c r="W11003" t="s">
        <v>45</v>
      </c>
      <c r="X11003">
        <v>27</v>
      </c>
      <c r="Y11003" t="s">
        <v>46</v>
      </c>
      <c r="Z11003">
        <v>23</v>
      </c>
      <c r="AA11003" t="s">
        <v>46</v>
      </c>
      <c r="AB11003">
        <v>7</v>
      </c>
      <c r="AC11003" t="s">
        <v>47</v>
      </c>
      <c r="AD11003">
        <v>2</v>
      </c>
      <c r="AE11003" t="s">
        <v>45</v>
      </c>
      <c r="AF11003">
        <v>3</v>
      </c>
      <c r="AG11003" t="s">
        <v>45</v>
      </c>
      <c r="AH11003">
        <v>4909.0909423828125</v>
      </c>
      <c r="AI11003" t="s">
        <v>48</v>
      </c>
      <c r="AJ11003">
        <v>19</v>
      </c>
      <c r="AK11003" t="str">
        <f>_xlfn.XLOOKUP(Table_ExternalData_1[[#This Row],[Shop'[Shop Code']]],Sheet1!D:D,Sheet1!A:A)</f>
        <v>REGION 2 ALEJANDRO COSTAS</v>
      </c>
    </row>
    <row r="11004" spans="1:37" x14ac:dyDescent="0.3">
      <c r="A11004">
        <v>39</v>
      </c>
      <c r="B11004" t="s">
        <v>1064</v>
      </c>
      <c r="C11004" t="s">
        <v>1065</v>
      </c>
      <c r="D11004" t="s">
        <v>225</v>
      </c>
      <c r="E11004" t="s">
        <v>226</v>
      </c>
      <c r="F11004" t="s">
        <v>227</v>
      </c>
      <c r="G11004" t="s">
        <v>1066</v>
      </c>
      <c r="H11004" t="s">
        <v>229</v>
      </c>
      <c r="I11004" t="s">
        <v>64</v>
      </c>
      <c r="J11004" t="s">
        <v>65</v>
      </c>
      <c r="K11004" s="1">
        <v>45559</v>
      </c>
      <c r="L11004" t="s">
        <v>1067</v>
      </c>
      <c r="M11004">
        <v>5</v>
      </c>
      <c r="N11004">
        <v>4</v>
      </c>
      <c r="O11004" t="s">
        <v>45</v>
      </c>
      <c r="P11004">
        <v>5</v>
      </c>
      <c r="Q11004" t="s">
        <v>45</v>
      </c>
      <c r="R11004">
        <v>1</v>
      </c>
      <c r="S11004" t="s">
        <v>45</v>
      </c>
      <c r="U11004" t="s">
        <v>45</v>
      </c>
      <c r="W11004" t="s">
        <v>45</v>
      </c>
      <c r="X11004">
        <v>25</v>
      </c>
      <c r="Y11004" t="s">
        <v>46</v>
      </c>
      <c r="Z11004">
        <v>22</v>
      </c>
      <c r="AA11004" t="s">
        <v>46</v>
      </c>
      <c r="AB11004">
        <v>9</v>
      </c>
      <c r="AC11004" t="s">
        <v>47</v>
      </c>
      <c r="AE11004" t="s">
        <v>45</v>
      </c>
      <c r="AF11004">
        <v>1</v>
      </c>
      <c r="AG11004" t="s">
        <v>45</v>
      </c>
      <c r="AH11004">
        <v>2315.272705078125</v>
      </c>
      <c r="AI11004" t="s">
        <v>48</v>
      </c>
      <c r="AJ11004">
        <v>17</v>
      </c>
      <c r="AK11004" t="str">
        <f>_xlfn.XLOOKUP(Table_ExternalData_1[[#This Row],[Shop'[Shop Code']]],Sheet1!D:D,Sheet1!A:A)</f>
        <v>REGION 2 ALEJANDRO COSTAS</v>
      </c>
    </row>
    <row r="11005" spans="1:37" x14ac:dyDescent="0.3">
      <c r="A11005">
        <v>39</v>
      </c>
      <c r="B11005" t="s">
        <v>1064</v>
      </c>
      <c r="C11005" t="s">
        <v>1065</v>
      </c>
      <c r="D11005" t="s">
        <v>225</v>
      </c>
      <c r="E11005" t="s">
        <v>226</v>
      </c>
      <c r="F11005" t="s">
        <v>227</v>
      </c>
      <c r="G11005" t="s">
        <v>1066</v>
      </c>
      <c r="H11005" t="s">
        <v>229</v>
      </c>
      <c r="I11005" t="s">
        <v>64</v>
      </c>
      <c r="J11005" t="s">
        <v>65</v>
      </c>
      <c r="K11005" s="1">
        <v>45558</v>
      </c>
      <c r="L11005" t="s">
        <v>1067</v>
      </c>
      <c r="M11005">
        <v>3</v>
      </c>
      <c r="N11005">
        <v>4</v>
      </c>
      <c r="O11005" t="s">
        <v>45</v>
      </c>
      <c r="P11005">
        <v>0</v>
      </c>
      <c r="Q11005" t="s">
        <v>45</v>
      </c>
      <c r="S11005" t="s">
        <v>45</v>
      </c>
      <c r="U11005" t="s">
        <v>45</v>
      </c>
      <c r="W11005" t="s">
        <v>45</v>
      </c>
      <c r="X11005">
        <v>36</v>
      </c>
      <c r="Y11005" t="s">
        <v>46</v>
      </c>
      <c r="Z11005">
        <v>35</v>
      </c>
      <c r="AA11005" t="s">
        <v>46</v>
      </c>
      <c r="AB11005">
        <v>10</v>
      </c>
      <c r="AC11005" t="s">
        <v>47</v>
      </c>
      <c r="AD11005">
        <v>-5</v>
      </c>
      <c r="AE11005" t="s">
        <v>45</v>
      </c>
      <c r="AF11005">
        <v>-2</v>
      </c>
      <c r="AG11005" t="s">
        <v>45</v>
      </c>
      <c r="AH11005">
        <v>-5150</v>
      </c>
      <c r="AI11005" t="s">
        <v>48</v>
      </c>
      <c r="AJ11005">
        <v>16</v>
      </c>
      <c r="AK11005" t="str">
        <f>_xlfn.XLOOKUP(Table_ExternalData_1[[#This Row],[Shop'[Shop Code']]],Sheet1!D:D,Sheet1!A:A)</f>
        <v>REGION 2 ALEJANDRO COSTAS</v>
      </c>
    </row>
    <row r="11006" spans="1:37" x14ac:dyDescent="0.3">
      <c r="A11006">
        <v>39</v>
      </c>
      <c r="B11006" t="s">
        <v>1068</v>
      </c>
      <c r="C11006" t="s">
        <v>1069</v>
      </c>
      <c r="D11006" t="s">
        <v>171</v>
      </c>
      <c r="E11006" t="s">
        <v>172</v>
      </c>
      <c r="F11006" t="s">
        <v>173</v>
      </c>
      <c r="G11006" t="s">
        <v>1070</v>
      </c>
      <c r="H11006" t="s">
        <v>175</v>
      </c>
      <c r="I11006" t="s">
        <v>42</v>
      </c>
      <c r="J11006" t="s">
        <v>43</v>
      </c>
      <c r="K11006" s="1">
        <v>45562</v>
      </c>
      <c r="L11006" t="s">
        <v>1071</v>
      </c>
      <c r="M11006">
        <v>1</v>
      </c>
      <c r="N11006">
        <v>3</v>
      </c>
      <c r="O11006" t="s">
        <v>45</v>
      </c>
      <c r="P11006">
        <v>2</v>
      </c>
      <c r="Q11006" t="s">
        <v>45</v>
      </c>
      <c r="R11006">
        <v>2</v>
      </c>
      <c r="S11006" t="s">
        <v>45</v>
      </c>
      <c r="U11006" t="s">
        <v>45</v>
      </c>
      <c r="W11006" t="s">
        <v>45</v>
      </c>
      <c r="X11006">
        <v>15</v>
      </c>
      <c r="Y11006" t="s">
        <v>46</v>
      </c>
      <c r="Z11006">
        <v>11</v>
      </c>
      <c r="AA11006" t="s">
        <v>46</v>
      </c>
      <c r="AB11006">
        <v>7</v>
      </c>
      <c r="AC11006" t="s">
        <v>47</v>
      </c>
      <c r="AE11006" t="s">
        <v>45</v>
      </c>
      <c r="AF11006">
        <v>2</v>
      </c>
      <c r="AG11006" t="s">
        <v>45</v>
      </c>
      <c r="AH11006">
        <v>4136.3599999999997</v>
      </c>
      <c r="AI11006" t="s">
        <v>48</v>
      </c>
      <c r="AJ11006">
        <v>20</v>
      </c>
      <c r="AK11006" t="str">
        <f>_xlfn.XLOOKUP(Table_ExternalData_1[[#This Row],[Shop'[Shop Code']]],Sheet1!D:D,Sheet1!A:A)</f>
        <v>REGION 4 LEYRE IBEAS</v>
      </c>
    </row>
    <row r="11007" spans="1:37" x14ac:dyDescent="0.3">
      <c r="A11007">
        <v>39</v>
      </c>
      <c r="B11007" t="s">
        <v>1068</v>
      </c>
      <c r="C11007" t="s">
        <v>1069</v>
      </c>
      <c r="D11007" t="s">
        <v>171</v>
      </c>
      <c r="E11007" t="s">
        <v>172</v>
      </c>
      <c r="F11007" t="s">
        <v>173</v>
      </c>
      <c r="G11007" t="s">
        <v>1070</v>
      </c>
      <c r="H11007" t="s">
        <v>175</v>
      </c>
      <c r="I11007" t="s">
        <v>42</v>
      </c>
      <c r="J11007" t="s">
        <v>43</v>
      </c>
      <c r="K11007" s="1">
        <v>45561</v>
      </c>
      <c r="L11007" t="s">
        <v>1071</v>
      </c>
      <c r="O11007" t="s">
        <v>45</v>
      </c>
      <c r="Q11007" t="s">
        <v>45</v>
      </c>
      <c r="S11007" t="s">
        <v>45</v>
      </c>
      <c r="U11007" t="s">
        <v>45</v>
      </c>
      <c r="W11007" t="s">
        <v>45</v>
      </c>
      <c r="X11007">
        <v>18</v>
      </c>
      <c r="Y11007" t="s">
        <v>46</v>
      </c>
      <c r="Z11007">
        <v>16</v>
      </c>
      <c r="AA11007" t="s">
        <v>46</v>
      </c>
      <c r="AB11007">
        <v>7</v>
      </c>
      <c r="AC11007" t="s">
        <v>47</v>
      </c>
      <c r="AD11007">
        <v>1</v>
      </c>
      <c r="AE11007" t="s">
        <v>45</v>
      </c>
      <c r="AG11007" t="s">
        <v>45</v>
      </c>
      <c r="AI11007" t="s">
        <v>48</v>
      </c>
      <c r="AJ11007">
        <v>19</v>
      </c>
      <c r="AK11007" t="str">
        <f>_xlfn.XLOOKUP(Table_ExternalData_1[[#This Row],[Shop'[Shop Code']]],Sheet1!D:D,Sheet1!A:A)</f>
        <v>REGION 4 LEYRE IBEAS</v>
      </c>
    </row>
    <row r="11008" spans="1:37" x14ac:dyDescent="0.3">
      <c r="A11008">
        <v>39</v>
      </c>
      <c r="B11008" t="s">
        <v>1068</v>
      </c>
      <c r="C11008" t="s">
        <v>1069</v>
      </c>
      <c r="D11008" t="s">
        <v>171</v>
      </c>
      <c r="E11008" t="s">
        <v>172</v>
      </c>
      <c r="F11008" t="s">
        <v>173</v>
      </c>
      <c r="G11008" t="s">
        <v>1070</v>
      </c>
      <c r="H11008" t="s">
        <v>175</v>
      </c>
      <c r="I11008" t="s">
        <v>42</v>
      </c>
      <c r="J11008" t="s">
        <v>43</v>
      </c>
      <c r="K11008" s="1">
        <v>45560</v>
      </c>
      <c r="L11008" t="s">
        <v>1071</v>
      </c>
      <c r="M11008">
        <v>3</v>
      </c>
      <c r="O11008" t="s">
        <v>45</v>
      </c>
      <c r="P11008">
        <v>2</v>
      </c>
      <c r="Q11008" t="s">
        <v>45</v>
      </c>
      <c r="R11008">
        <v>2</v>
      </c>
      <c r="S11008" t="s">
        <v>45</v>
      </c>
      <c r="U11008" t="s">
        <v>45</v>
      </c>
      <c r="W11008" t="s">
        <v>45</v>
      </c>
      <c r="X11008">
        <v>28</v>
      </c>
      <c r="Y11008" t="s">
        <v>46</v>
      </c>
      <c r="Z11008">
        <v>28</v>
      </c>
      <c r="AA11008" t="s">
        <v>46</v>
      </c>
      <c r="AB11008">
        <v>8</v>
      </c>
      <c r="AC11008" t="s">
        <v>47</v>
      </c>
      <c r="AE11008" t="s">
        <v>45</v>
      </c>
      <c r="AF11008">
        <v>2</v>
      </c>
      <c r="AG11008" t="s">
        <v>45</v>
      </c>
      <c r="AH11008">
        <v>4400.92</v>
      </c>
      <c r="AI11008" t="s">
        <v>48</v>
      </c>
      <c r="AJ11008">
        <v>18</v>
      </c>
      <c r="AK11008" t="str">
        <f>_xlfn.XLOOKUP(Table_ExternalData_1[[#This Row],[Shop'[Shop Code']]],Sheet1!D:D,Sheet1!A:A)</f>
        <v>REGION 4 LEYRE IBEAS</v>
      </c>
    </row>
    <row r="11009" spans="1:37" x14ac:dyDescent="0.3">
      <c r="A11009">
        <v>39</v>
      </c>
      <c r="B11009" t="s">
        <v>1068</v>
      </c>
      <c r="C11009" t="s">
        <v>1069</v>
      </c>
      <c r="D11009" t="s">
        <v>171</v>
      </c>
      <c r="E11009" t="s">
        <v>172</v>
      </c>
      <c r="F11009" t="s">
        <v>173</v>
      </c>
      <c r="G11009" t="s">
        <v>1070</v>
      </c>
      <c r="H11009" t="s">
        <v>175</v>
      </c>
      <c r="I11009" t="s">
        <v>42</v>
      </c>
      <c r="J11009" t="s">
        <v>43</v>
      </c>
      <c r="K11009" s="1">
        <v>45559</v>
      </c>
      <c r="L11009" t="s">
        <v>1071</v>
      </c>
      <c r="M11009">
        <v>1</v>
      </c>
      <c r="N11009">
        <v>4</v>
      </c>
      <c r="O11009" t="s">
        <v>45</v>
      </c>
      <c r="Q11009" t="s">
        <v>45</v>
      </c>
      <c r="S11009" t="s">
        <v>45</v>
      </c>
      <c r="U11009" t="s">
        <v>45</v>
      </c>
      <c r="W11009" t="s">
        <v>45</v>
      </c>
      <c r="X11009">
        <v>17</v>
      </c>
      <c r="Y11009" t="s">
        <v>46</v>
      </c>
      <c r="Z11009">
        <v>13</v>
      </c>
      <c r="AA11009" t="s">
        <v>46</v>
      </c>
      <c r="AB11009">
        <v>8</v>
      </c>
      <c r="AC11009" t="s">
        <v>47</v>
      </c>
      <c r="AE11009" t="s">
        <v>45</v>
      </c>
      <c r="AG11009" t="s">
        <v>45</v>
      </c>
      <c r="AI11009" t="s">
        <v>48</v>
      </c>
      <c r="AJ11009">
        <v>17</v>
      </c>
      <c r="AK11009" t="str">
        <f>_xlfn.XLOOKUP(Table_ExternalData_1[[#This Row],[Shop'[Shop Code']]],Sheet1!D:D,Sheet1!A:A)</f>
        <v>REGION 4 LEYRE IBEAS</v>
      </c>
    </row>
    <row r="11010" spans="1:37" x14ac:dyDescent="0.3">
      <c r="A11010">
        <v>39</v>
      </c>
      <c r="B11010" t="s">
        <v>1068</v>
      </c>
      <c r="C11010" t="s">
        <v>1069</v>
      </c>
      <c r="D11010" t="s">
        <v>171</v>
      </c>
      <c r="E11010" t="s">
        <v>172</v>
      </c>
      <c r="F11010" t="s">
        <v>173</v>
      </c>
      <c r="G11010" t="s">
        <v>1070</v>
      </c>
      <c r="H11010" t="s">
        <v>175</v>
      </c>
      <c r="I11010" t="s">
        <v>42</v>
      </c>
      <c r="J11010" t="s">
        <v>43</v>
      </c>
      <c r="K11010" s="1">
        <v>45558</v>
      </c>
      <c r="L11010" t="s">
        <v>1071</v>
      </c>
      <c r="M11010">
        <v>4</v>
      </c>
      <c r="N11010">
        <v>5</v>
      </c>
      <c r="O11010" t="s">
        <v>45</v>
      </c>
      <c r="P11010">
        <v>2</v>
      </c>
      <c r="Q11010" t="s">
        <v>45</v>
      </c>
      <c r="S11010" t="s">
        <v>45</v>
      </c>
      <c r="U11010" t="s">
        <v>45</v>
      </c>
      <c r="W11010" t="s">
        <v>45</v>
      </c>
      <c r="X11010">
        <v>24</v>
      </c>
      <c r="Y11010" t="s">
        <v>46</v>
      </c>
      <c r="Z11010">
        <v>23</v>
      </c>
      <c r="AA11010" t="s">
        <v>46</v>
      </c>
      <c r="AB11010">
        <v>8</v>
      </c>
      <c r="AC11010" t="s">
        <v>47</v>
      </c>
      <c r="AD11010">
        <v>2</v>
      </c>
      <c r="AE11010" t="s">
        <v>45</v>
      </c>
      <c r="AF11010">
        <v>2</v>
      </c>
      <c r="AG11010" t="s">
        <v>45</v>
      </c>
      <c r="AH11010">
        <v>4681.82</v>
      </c>
      <c r="AI11010" t="s">
        <v>48</v>
      </c>
      <c r="AJ11010">
        <v>16</v>
      </c>
      <c r="AK11010" t="str">
        <f>_xlfn.XLOOKUP(Table_ExternalData_1[[#This Row],[Shop'[Shop Code']]],Sheet1!D:D,Sheet1!A:A)</f>
        <v>REGION 4 LEYRE IBEAS</v>
      </c>
    </row>
    <row r="11011" spans="1:37" x14ac:dyDescent="0.3">
      <c r="A11011">
        <v>39</v>
      </c>
      <c r="B11011" t="s">
        <v>1072</v>
      </c>
      <c r="C11011" t="s">
        <v>1073</v>
      </c>
      <c r="D11011" t="s">
        <v>86</v>
      </c>
      <c r="E11011" t="s">
        <v>87</v>
      </c>
      <c r="F11011" t="s">
        <v>88</v>
      </c>
      <c r="G11011" t="s">
        <v>1074</v>
      </c>
      <c r="H11011" t="s">
        <v>90</v>
      </c>
      <c r="I11011" t="s">
        <v>56</v>
      </c>
      <c r="J11011" t="s">
        <v>57</v>
      </c>
      <c r="K11011" s="1">
        <v>45563</v>
      </c>
      <c r="L11011" t="s">
        <v>1075</v>
      </c>
      <c r="O11011" t="s">
        <v>45</v>
      </c>
      <c r="Q11011" t="s">
        <v>45</v>
      </c>
      <c r="S11011" t="s">
        <v>45</v>
      </c>
      <c r="T11011">
        <v>4</v>
      </c>
      <c r="U11011" t="s">
        <v>45</v>
      </c>
      <c r="W11011" t="s">
        <v>45</v>
      </c>
      <c r="X11011">
        <v>2</v>
      </c>
      <c r="Y11011" t="s">
        <v>46</v>
      </c>
      <c r="AA11011" t="s">
        <v>46</v>
      </c>
      <c r="AB11011">
        <v>1</v>
      </c>
      <c r="AC11011" t="s">
        <v>47</v>
      </c>
      <c r="AE11011" t="s">
        <v>45</v>
      </c>
      <c r="AG11011" t="s">
        <v>45</v>
      </c>
      <c r="AI11011" t="s">
        <v>48</v>
      </c>
      <c r="AJ11011">
        <v>20</v>
      </c>
      <c r="AK11011" t="str">
        <f>_xlfn.XLOOKUP(Table_ExternalData_1[[#This Row],[Shop'[Shop Code']]],Sheet1!D:D,Sheet1!A:A)</f>
        <v>REGION 1 ALBERTO BLASCO</v>
      </c>
    </row>
    <row r="11012" spans="1:37" x14ac:dyDescent="0.3">
      <c r="A11012">
        <v>39</v>
      </c>
      <c r="B11012" t="s">
        <v>1072</v>
      </c>
      <c r="C11012" t="s">
        <v>1073</v>
      </c>
      <c r="D11012" t="s">
        <v>86</v>
      </c>
      <c r="E11012" t="s">
        <v>87</v>
      </c>
      <c r="F11012" t="s">
        <v>88</v>
      </c>
      <c r="G11012" t="s">
        <v>1074</v>
      </c>
      <c r="H11012" t="s">
        <v>90</v>
      </c>
      <c r="I11012" t="s">
        <v>56</v>
      </c>
      <c r="J11012" t="s">
        <v>57</v>
      </c>
      <c r="K11012" s="1">
        <v>45561</v>
      </c>
      <c r="L11012" t="s">
        <v>1075</v>
      </c>
      <c r="M11012">
        <v>1</v>
      </c>
      <c r="O11012" t="s">
        <v>45</v>
      </c>
      <c r="P11012">
        <v>2</v>
      </c>
      <c r="Q11012" t="s">
        <v>45</v>
      </c>
      <c r="S11012" t="s">
        <v>45</v>
      </c>
      <c r="U11012" t="s">
        <v>45</v>
      </c>
      <c r="W11012" t="s">
        <v>45</v>
      </c>
      <c r="X11012">
        <v>25</v>
      </c>
      <c r="Y11012" t="s">
        <v>46</v>
      </c>
      <c r="Z11012">
        <v>17</v>
      </c>
      <c r="AA11012" t="s">
        <v>46</v>
      </c>
      <c r="AB11012">
        <v>1</v>
      </c>
      <c r="AC11012" t="s">
        <v>47</v>
      </c>
      <c r="AD11012">
        <v>2</v>
      </c>
      <c r="AE11012" t="s">
        <v>45</v>
      </c>
      <c r="AF11012">
        <v>2</v>
      </c>
      <c r="AG11012" t="s">
        <v>45</v>
      </c>
      <c r="AH11012">
        <v>4136.3599999999997</v>
      </c>
      <c r="AI11012" t="s">
        <v>48</v>
      </c>
      <c r="AJ11012">
        <v>19</v>
      </c>
      <c r="AK11012" t="str">
        <f>_xlfn.XLOOKUP(Table_ExternalData_1[[#This Row],[Shop'[Shop Code']]],Sheet1!D:D,Sheet1!A:A)</f>
        <v>REGION 1 ALBERTO BLASCO</v>
      </c>
    </row>
    <row r="11013" spans="1:37" x14ac:dyDescent="0.3">
      <c r="A11013">
        <v>39</v>
      </c>
      <c r="B11013" t="s">
        <v>1072</v>
      </c>
      <c r="C11013" t="s">
        <v>1073</v>
      </c>
      <c r="D11013" t="s">
        <v>86</v>
      </c>
      <c r="E11013" t="s">
        <v>87</v>
      </c>
      <c r="F11013" t="s">
        <v>88</v>
      </c>
      <c r="G11013" t="s">
        <v>1074</v>
      </c>
      <c r="H11013" t="s">
        <v>90</v>
      </c>
      <c r="I11013" t="s">
        <v>56</v>
      </c>
      <c r="J11013" t="s">
        <v>57</v>
      </c>
      <c r="K11013" s="1">
        <v>45560</v>
      </c>
      <c r="L11013" t="s">
        <v>1075</v>
      </c>
      <c r="M11013">
        <v>4</v>
      </c>
      <c r="N11013">
        <v>3</v>
      </c>
      <c r="O11013" t="s">
        <v>45</v>
      </c>
      <c r="P11013">
        <v>5</v>
      </c>
      <c r="Q11013" t="s">
        <v>45</v>
      </c>
      <c r="R11013">
        <v>1</v>
      </c>
      <c r="S11013" t="s">
        <v>45</v>
      </c>
      <c r="U11013" t="s">
        <v>45</v>
      </c>
      <c r="W11013" t="s">
        <v>45</v>
      </c>
      <c r="X11013">
        <v>22</v>
      </c>
      <c r="Y11013" t="s">
        <v>46</v>
      </c>
      <c r="Z11013">
        <v>12</v>
      </c>
      <c r="AA11013" t="s">
        <v>46</v>
      </c>
      <c r="AB11013">
        <v>1</v>
      </c>
      <c r="AC11013" t="s">
        <v>47</v>
      </c>
      <c r="AD11013">
        <v>0</v>
      </c>
      <c r="AE11013" t="s">
        <v>45</v>
      </c>
      <c r="AF11013">
        <v>7</v>
      </c>
      <c r="AG11013" t="s">
        <v>45</v>
      </c>
      <c r="AH11013">
        <v>11363.62</v>
      </c>
      <c r="AI11013" t="s">
        <v>48</v>
      </c>
      <c r="AJ11013">
        <v>18</v>
      </c>
      <c r="AK11013" t="str">
        <f>_xlfn.XLOOKUP(Table_ExternalData_1[[#This Row],[Shop'[Shop Code']]],Sheet1!D:D,Sheet1!A:A)</f>
        <v>REGION 1 ALBERTO BLASCO</v>
      </c>
    </row>
    <row r="11014" spans="1:37" x14ac:dyDescent="0.3">
      <c r="A11014">
        <v>39</v>
      </c>
      <c r="B11014" t="s">
        <v>1072</v>
      </c>
      <c r="C11014" t="s">
        <v>1073</v>
      </c>
      <c r="D11014" t="s">
        <v>86</v>
      </c>
      <c r="E11014" t="s">
        <v>87</v>
      </c>
      <c r="F11014" t="s">
        <v>88</v>
      </c>
      <c r="G11014" t="s">
        <v>1074</v>
      </c>
      <c r="H11014" t="s">
        <v>90</v>
      </c>
      <c r="I11014" t="s">
        <v>56</v>
      </c>
      <c r="J11014" t="s">
        <v>57</v>
      </c>
      <c r="K11014" s="1">
        <v>45559</v>
      </c>
      <c r="L11014" t="s">
        <v>1075</v>
      </c>
      <c r="M11014">
        <v>4</v>
      </c>
      <c r="N11014">
        <v>2</v>
      </c>
      <c r="O11014" t="s">
        <v>45</v>
      </c>
      <c r="Q11014" t="s">
        <v>45</v>
      </c>
      <c r="S11014" t="s">
        <v>45</v>
      </c>
      <c r="U11014" t="s">
        <v>45</v>
      </c>
      <c r="W11014" t="s">
        <v>45</v>
      </c>
      <c r="X11014">
        <v>30</v>
      </c>
      <c r="Y11014" t="s">
        <v>46</v>
      </c>
      <c r="Z11014">
        <v>23</v>
      </c>
      <c r="AA11014" t="s">
        <v>46</v>
      </c>
      <c r="AB11014">
        <v>1</v>
      </c>
      <c r="AC11014" t="s">
        <v>47</v>
      </c>
      <c r="AD11014">
        <v>4</v>
      </c>
      <c r="AE11014" t="s">
        <v>45</v>
      </c>
      <c r="AG11014" t="s">
        <v>45</v>
      </c>
      <c r="AI11014" t="s">
        <v>48</v>
      </c>
      <c r="AJ11014">
        <v>17</v>
      </c>
      <c r="AK11014" t="str">
        <f>_xlfn.XLOOKUP(Table_ExternalData_1[[#This Row],[Shop'[Shop Code']]],Sheet1!D:D,Sheet1!A:A)</f>
        <v>REGION 1 ALBERTO BLASCO</v>
      </c>
    </row>
    <row r="11015" spans="1:37" x14ac:dyDescent="0.3">
      <c r="A11015">
        <v>39</v>
      </c>
      <c r="B11015" t="s">
        <v>1072</v>
      </c>
      <c r="C11015" t="s">
        <v>1073</v>
      </c>
      <c r="D11015" t="s">
        <v>86</v>
      </c>
      <c r="E11015" t="s">
        <v>87</v>
      </c>
      <c r="F11015" t="s">
        <v>88</v>
      </c>
      <c r="G11015" t="s">
        <v>1074</v>
      </c>
      <c r="H11015" t="s">
        <v>90</v>
      </c>
      <c r="I11015" t="s">
        <v>56</v>
      </c>
      <c r="J11015" t="s">
        <v>57</v>
      </c>
      <c r="K11015" s="1">
        <v>45558</v>
      </c>
      <c r="L11015" t="s">
        <v>1075</v>
      </c>
      <c r="M11015">
        <v>5</v>
      </c>
      <c r="O11015" t="s">
        <v>45</v>
      </c>
      <c r="P11015">
        <v>4</v>
      </c>
      <c r="Q11015" t="s">
        <v>45</v>
      </c>
      <c r="R11015">
        <v>4</v>
      </c>
      <c r="S11015" t="s">
        <v>45</v>
      </c>
      <c r="U11015" t="s">
        <v>45</v>
      </c>
      <c r="W11015" t="s">
        <v>45</v>
      </c>
      <c r="X11015">
        <v>32</v>
      </c>
      <c r="Y11015" t="s">
        <v>46</v>
      </c>
      <c r="Z11015">
        <v>22</v>
      </c>
      <c r="AA11015" t="s">
        <v>46</v>
      </c>
      <c r="AB11015">
        <v>2</v>
      </c>
      <c r="AC11015" t="s">
        <v>47</v>
      </c>
      <c r="AD11015">
        <v>4</v>
      </c>
      <c r="AE11015" t="s">
        <v>45</v>
      </c>
      <c r="AF11015">
        <v>8</v>
      </c>
      <c r="AG11015" t="s">
        <v>45</v>
      </c>
      <c r="AH11015">
        <v>15727.26</v>
      </c>
      <c r="AI11015" t="s">
        <v>48</v>
      </c>
      <c r="AJ11015">
        <v>16</v>
      </c>
      <c r="AK11015" t="str">
        <f>_xlfn.XLOOKUP(Table_ExternalData_1[[#This Row],[Shop'[Shop Code']]],Sheet1!D:D,Sheet1!A:A)</f>
        <v>REGION 1 ALBERTO BLASCO</v>
      </c>
    </row>
    <row r="11016" spans="1:37" x14ac:dyDescent="0.3">
      <c r="A11016">
        <v>39</v>
      </c>
      <c r="B11016" t="s">
        <v>1072</v>
      </c>
      <c r="C11016" t="s">
        <v>1073</v>
      </c>
      <c r="D11016" t="s">
        <v>86</v>
      </c>
      <c r="E11016" t="s">
        <v>87</v>
      </c>
      <c r="F11016" t="s">
        <v>88</v>
      </c>
      <c r="G11016" t="s">
        <v>1074</v>
      </c>
      <c r="H11016" t="s">
        <v>90</v>
      </c>
      <c r="I11016" t="s">
        <v>56</v>
      </c>
      <c r="J11016" t="s">
        <v>57</v>
      </c>
      <c r="K11016" s="1">
        <v>45562</v>
      </c>
      <c r="L11016" t="s">
        <v>1075</v>
      </c>
      <c r="M11016">
        <v>2</v>
      </c>
      <c r="N11016">
        <v>1</v>
      </c>
      <c r="O11016" t="s">
        <v>45</v>
      </c>
      <c r="P11016">
        <v>2</v>
      </c>
      <c r="Q11016" t="s">
        <v>45</v>
      </c>
      <c r="R11016">
        <v>2</v>
      </c>
      <c r="S11016" t="s">
        <v>45</v>
      </c>
      <c r="U11016" t="s">
        <v>45</v>
      </c>
      <c r="W11016" t="s">
        <v>45</v>
      </c>
      <c r="X11016">
        <v>20</v>
      </c>
      <c r="Y11016" t="s">
        <v>46</v>
      </c>
      <c r="Z11016">
        <v>15</v>
      </c>
      <c r="AA11016" t="s">
        <v>46</v>
      </c>
      <c r="AB11016">
        <v>4</v>
      </c>
      <c r="AC11016" t="s">
        <v>47</v>
      </c>
      <c r="AD11016">
        <v>-3</v>
      </c>
      <c r="AE11016" t="s">
        <v>45</v>
      </c>
      <c r="AF11016">
        <v>2</v>
      </c>
      <c r="AG11016" t="s">
        <v>45</v>
      </c>
      <c r="AH11016">
        <v>3636.36</v>
      </c>
      <c r="AI11016" t="s">
        <v>48</v>
      </c>
      <c r="AJ11016">
        <v>20</v>
      </c>
      <c r="AK11016" t="str">
        <f>_xlfn.XLOOKUP(Table_ExternalData_1[[#This Row],[Shop'[Shop Code']]],Sheet1!D:D,Sheet1!A:A)</f>
        <v>REGION 1 ALBERTO BLASCO</v>
      </c>
    </row>
    <row r="11017" spans="1:37" x14ac:dyDescent="0.3">
      <c r="A11017">
        <v>39</v>
      </c>
      <c r="B11017" t="s">
        <v>1076</v>
      </c>
      <c r="C11017" t="s">
        <v>1077</v>
      </c>
      <c r="D11017" t="s">
        <v>212</v>
      </c>
      <c r="E11017" t="s">
        <v>213</v>
      </c>
      <c r="F11017" t="s">
        <v>214</v>
      </c>
      <c r="G11017" t="s">
        <v>1078</v>
      </c>
      <c r="H11017" t="s">
        <v>216</v>
      </c>
      <c r="I11017" t="s">
        <v>42</v>
      </c>
      <c r="J11017" t="s">
        <v>43</v>
      </c>
      <c r="K11017" s="1">
        <v>45562</v>
      </c>
      <c r="L11017" t="s">
        <v>1079</v>
      </c>
      <c r="O11017" t="s">
        <v>45</v>
      </c>
      <c r="Q11017" t="s">
        <v>45</v>
      </c>
      <c r="S11017" t="s">
        <v>45</v>
      </c>
      <c r="U11017" t="s">
        <v>45</v>
      </c>
      <c r="W11017" t="s">
        <v>45</v>
      </c>
      <c r="X11017">
        <v>1</v>
      </c>
      <c r="Y11017" t="s">
        <v>46</v>
      </c>
      <c r="AA11017" t="s">
        <v>46</v>
      </c>
      <c r="AC11017" t="s">
        <v>47</v>
      </c>
      <c r="AE11017" t="s">
        <v>45</v>
      </c>
      <c r="AG11017" t="s">
        <v>45</v>
      </c>
      <c r="AI11017" t="s">
        <v>48</v>
      </c>
      <c r="AJ11017">
        <v>20</v>
      </c>
      <c r="AK11017" t="str">
        <f>_xlfn.XLOOKUP(Table_ExternalData_1[[#This Row],[Shop'[Shop Code']]],Sheet1!D:D,Sheet1!A:A)</f>
        <v>REGION 4 LEYRE IBEAS</v>
      </c>
    </row>
    <row r="11018" spans="1:37" x14ac:dyDescent="0.3">
      <c r="A11018">
        <v>39</v>
      </c>
      <c r="B11018" t="s">
        <v>1076</v>
      </c>
      <c r="C11018" t="s">
        <v>1077</v>
      </c>
      <c r="D11018" t="s">
        <v>212</v>
      </c>
      <c r="E11018" t="s">
        <v>213</v>
      </c>
      <c r="F11018" t="s">
        <v>214</v>
      </c>
      <c r="G11018" t="s">
        <v>1078</v>
      </c>
      <c r="H11018" t="s">
        <v>216</v>
      </c>
      <c r="I11018" t="s">
        <v>42</v>
      </c>
      <c r="J11018" t="s">
        <v>43</v>
      </c>
      <c r="K11018" s="1">
        <v>45560</v>
      </c>
      <c r="L11018" t="s">
        <v>1079</v>
      </c>
      <c r="M11018">
        <v>6</v>
      </c>
      <c r="N11018">
        <v>2</v>
      </c>
      <c r="O11018" t="s">
        <v>45</v>
      </c>
      <c r="Q11018" t="s">
        <v>45</v>
      </c>
      <c r="S11018" t="s">
        <v>45</v>
      </c>
      <c r="U11018" t="s">
        <v>45</v>
      </c>
      <c r="W11018" t="s">
        <v>45</v>
      </c>
      <c r="X11018">
        <v>34</v>
      </c>
      <c r="Y11018" t="s">
        <v>46</v>
      </c>
      <c r="Z11018">
        <v>25</v>
      </c>
      <c r="AA11018" t="s">
        <v>46</v>
      </c>
      <c r="AB11018">
        <v>7</v>
      </c>
      <c r="AC11018" t="s">
        <v>47</v>
      </c>
      <c r="AD11018">
        <v>5</v>
      </c>
      <c r="AE11018" t="s">
        <v>45</v>
      </c>
      <c r="AF11018">
        <v>2</v>
      </c>
      <c r="AG11018" t="s">
        <v>45</v>
      </c>
      <c r="AH11018">
        <v>3636.3635253906255</v>
      </c>
      <c r="AI11018" t="s">
        <v>48</v>
      </c>
      <c r="AJ11018">
        <v>18</v>
      </c>
      <c r="AK11018" t="str">
        <f>_xlfn.XLOOKUP(Table_ExternalData_1[[#This Row],[Shop'[Shop Code']]],Sheet1!D:D,Sheet1!A:A)</f>
        <v>REGION 4 LEYRE IBEAS</v>
      </c>
    </row>
    <row r="11019" spans="1:37" x14ac:dyDescent="0.3">
      <c r="A11019">
        <v>39</v>
      </c>
      <c r="B11019" t="s">
        <v>1076</v>
      </c>
      <c r="C11019" t="s">
        <v>1077</v>
      </c>
      <c r="D11019" t="s">
        <v>212</v>
      </c>
      <c r="E11019" t="s">
        <v>213</v>
      </c>
      <c r="F11019" t="s">
        <v>214</v>
      </c>
      <c r="G11019" t="s">
        <v>1078</v>
      </c>
      <c r="H11019" t="s">
        <v>216</v>
      </c>
      <c r="I11019" t="s">
        <v>42</v>
      </c>
      <c r="J11019" t="s">
        <v>43</v>
      </c>
      <c r="K11019" s="1">
        <v>45561</v>
      </c>
      <c r="L11019" t="s">
        <v>1079</v>
      </c>
      <c r="M11019">
        <v>10</v>
      </c>
      <c r="N11019">
        <v>6</v>
      </c>
      <c r="O11019" t="s">
        <v>45</v>
      </c>
      <c r="P11019">
        <v>3</v>
      </c>
      <c r="Q11019" t="s">
        <v>45</v>
      </c>
      <c r="S11019" t="s">
        <v>45</v>
      </c>
      <c r="U11019" t="s">
        <v>45</v>
      </c>
      <c r="W11019" t="s">
        <v>45</v>
      </c>
      <c r="X11019">
        <v>39</v>
      </c>
      <c r="Y11019" t="s">
        <v>46</v>
      </c>
      <c r="Z11019">
        <v>25</v>
      </c>
      <c r="AA11019" t="s">
        <v>46</v>
      </c>
      <c r="AB11019">
        <v>11</v>
      </c>
      <c r="AC11019" t="s">
        <v>47</v>
      </c>
      <c r="AD11019">
        <v>8</v>
      </c>
      <c r="AE11019" t="s">
        <v>45</v>
      </c>
      <c r="AF11019">
        <v>3</v>
      </c>
      <c r="AG11019" t="s">
        <v>45</v>
      </c>
      <c r="AH11019">
        <v>5272.7271728515625</v>
      </c>
      <c r="AI11019" t="s">
        <v>48</v>
      </c>
      <c r="AJ11019">
        <v>19</v>
      </c>
      <c r="AK11019" t="str">
        <f>_xlfn.XLOOKUP(Table_ExternalData_1[[#This Row],[Shop'[Shop Code']]],Sheet1!D:D,Sheet1!A:A)</f>
        <v>REGION 4 LEYRE IBEAS</v>
      </c>
    </row>
    <row r="11020" spans="1:37" x14ac:dyDescent="0.3">
      <c r="A11020">
        <v>39</v>
      </c>
      <c r="B11020" t="s">
        <v>1076</v>
      </c>
      <c r="C11020" t="s">
        <v>1077</v>
      </c>
      <c r="D11020" t="s">
        <v>212</v>
      </c>
      <c r="E11020" t="s">
        <v>213</v>
      </c>
      <c r="F11020" t="s">
        <v>214</v>
      </c>
      <c r="G11020" t="s">
        <v>1078</v>
      </c>
      <c r="H11020" t="s">
        <v>216</v>
      </c>
      <c r="I11020" t="s">
        <v>42</v>
      </c>
      <c r="J11020" t="s">
        <v>43</v>
      </c>
      <c r="K11020" s="1">
        <v>45559</v>
      </c>
      <c r="L11020" t="s">
        <v>1079</v>
      </c>
      <c r="M11020">
        <v>5</v>
      </c>
      <c r="O11020" t="s">
        <v>45</v>
      </c>
      <c r="P11020">
        <v>1</v>
      </c>
      <c r="Q11020" t="s">
        <v>45</v>
      </c>
      <c r="S11020" t="s">
        <v>45</v>
      </c>
      <c r="U11020" t="s">
        <v>45</v>
      </c>
      <c r="W11020" t="s">
        <v>45</v>
      </c>
      <c r="X11020">
        <v>41</v>
      </c>
      <c r="Y11020" t="s">
        <v>46</v>
      </c>
      <c r="Z11020">
        <v>33</v>
      </c>
      <c r="AA11020" t="s">
        <v>46</v>
      </c>
      <c r="AB11020">
        <v>2</v>
      </c>
      <c r="AC11020" t="s">
        <v>47</v>
      </c>
      <c r="AE11020" t="s">
        <v>45</v>
      </c>
      <c r="AF11020">
        <v>1</v>
      </c>
      <c r="AG11020" t="s">
        <v>45</v>
      </c>
      <c r="AH11020">
        <v>1636.3636474609375</v>
      </c>
      <c r="AI11020" t="s">
        <v>48</v>
      </c>
      <c r="AJ11020">
        <v>17</v>
      </c>
      <c r="AK11020" t="str">
        <f>_xlfn.XLOOKUP(Table_ExternalData_1[[#This Row],[Shop'[Shop Code']]],Sheet1!D:D,Sheet1!A:A)</f>
        <v>REGION 4 LEYRE IBEAS</v>
      </c>
    </row>
    <row r="11021" spans="1:37" x14ac:dyDescent="0.3">
      <c r="A11021">
        <v>39</v>
      </c>
      <c r="B11021" t="s">
        <v>1076</v>
      </c>
      <c r="C11021" t="s">
        <v>1077</v>
      </c>
      <c r="D11021" t="s">
        <v>212</v>
      </c>
      <c r="E11021" t="s">
        <v>213</v>
      </c>
      <c r="F11021" t="s">
        <v>214</v>
      </c>
      <c r="G11021" t="s">
        <v>1078</v>
      </c>
      <c r="H11021" t="s">
        <v>216</v>
      </c>
      <c r="I11021" t="s">
        <v>42</v>
      </c>
      <c r="J11021" t="s">
        <v>43</v>
      </c>
      <c r="K11021" s="1">
        <v>45558</v>
      </c>
      <c r="L11021" t="s">
        <v>1079</v>
      </c>
      <c r="M11021">
        <v>3</v>
      </c>
      <c r="O11021" t="s">
        <v>45</v>
      </c>
      <c r="P11021">
        <v>4</v>
      </c>
      <c r="Q11021" t="s">
        <v>45</v>
      </c>
      <c r="S11021" t="s">
        <v>45</v>
      </c>
      <c r="U11021" t="s">
        <v>45</v>
      </c>
      <c r="W11021" t="s">
        <v>45</v>
      </c>
      <c r="X11021">
        <v>38</v>
      </c>
      <c r="Y11021" t="s">
        <v>46</v>
      </c>
      <c r="Z11021">
        <v>26</v>
      </c>
      <c r="AA11021" t="s">
        <v>46</v>
      </c>
      <c r="AB11021">
        <v>5</v>
      </c>
      <c r="AC11021" t="s">
        <v>47</v>
      </c>
      <c r="AD11021">
        <v>5</v>
      </c>
      <c r="AE11021" t="s">
        <v>45</v>
      </c>
      <c r="AF11021">
        <v>2</v>
      </c>
      <c r="AG11021" t="s">
        <v>45</v>
      </c>
      <c r="AH11021">
        <v>2181.818115234375</v>
      </c>
      <c r="AI11021" t="s">
        <v>48</v>
      </c>
      <c r="AJ11021">
        <v>16</v>
      </c>
      <c r="AK11021" t="str">
        <f>_xlfn.XLOOKUP(Table_ExternalData_1[[#This Row],[Shop'[Shop Code']]],Sheet1!D:D,Sheet1!A:A)</f>
        <v>REGION 4 LEYRE IBEAS</v>
      </c>
    </row>
    <row r="11022" spans="1:37" x14ac:dyDescent="0.3">
      <c r="A11022">
        <v>39</v>
      </c>
      <c r="B11022" t="s">
        <v>1080</v>
      </c>
      <c r="C11022" t="s">
        <v>1081</v>
      </c>
      <c r="D11022" t="s">
        <v>206</v>
      </c>
      <c r="E11022" t="s">
        <v>2914</v>
      </c>
      <c r="F11022" t="s">
        <v>2915</v>
      </c>
      <c r="G11022" t="s">
        <v>1082</v>
      </c>
      <c r="H11022" t="s">
        <v>208</v>
      </c>
      <c r="I11022" t="s">
        <v>56</v>
      </c>
      <c r="J11022" t="s">
        <v>57</v>
      </c>
      <c r="K11022" s="1">
        <v>45561</v>
      </c>
      <c r="L11022" t="s">
        <v>1083</v>
      </c>
      <c r="M11022">
        <v>2</v>
      </c>
      <c r="N11022">
        <v>2</v>
      </c>
      <c r="O11022" t="s">
        <v>45</v>
      </c>
      <c r="Q11022" t="s">
        <v>45</v>
      </c>
      <c r="R11022">
        <v>2</v>
      </c>
      <c r="S11022" t="s">
        <v>45</v>
      </c>
      <c r="U11022" t="s">
        <v>45</v>
      </c>
      <c r="W11022" t="s">
        <v>45</v>
      </c>
      <c r="X11022">
        <v>23</v>
      </c>
      <c r="Y11022" t="s">
        <v>46</v>
      </c>
      <c r="Z11022">
        <v>16</v>
      </c>
      <c r="AA11022" t="s">
        <v>46</v>
      </c>
      <c r="AB11022">
        <v>3</v>
      </c>
      <c r="AC11022" t="s">
        <v>47</v>
      </c>
      <c r="AD11022">
        <v>6</v>
      </c>
      <c r="AE11022" t="s">
        <v>45</v>
      </c>
      <c r="AF11022">
        <v>13</v>
      </c>
      <c r="AG11022" t="s">
        <v>45</v>
      </c>
      <c r="AH11022">
        <v>25013.619384765625</v>
      </c>
      <c r="AI11022" t="s">
        <v>48</v>
      </c>
      <c r="AJ11022">
        <v>19</v>
      </c>
      <c r="AK11022" t="str">
        <f>_xlfn.XLOOKUP(Table_ExternalData_1[[#This Row],[Shop'[Shop Code']]],Sheet1!D:D,Sheet1!A:A)</f>
        <v>REGION 1 ALBERTO BLASCO</v>
      </c>
    </row>
    <row r="11023" spans="1:37" x14ac:dyDescent="0.3">
      <c r="A11023">
        <v>39</v>
      </c>
      <c r="B11023" t="s">
        <v>1080</v>
      </c>
      <c r="C11023" t="s">
        <v>1081</v>
      </c>
      <c r="D11023" t="s">
        <v>206</v>
      </c>
      <c r="E11023" t="s">
        <v>2914</v>
      </c>
      <c r="F11023" t="s">
        <v>2915</v>
      </c>
      <c r="G11023" t="s">
        <v>1082</v>
      </c>
      <c r="H11023" t="s">
        <v>208</v>
      </c>
      <c r="I11023" t="s">
        <v>56</v>
      </c>
      <c r="J11023" t="s">
        <v>57</v>
      </c>
      <c r="K11023" s="1">
        <v>45558</v>
      </c>
      <c r="L11023" t="s">
        <v>1083</v>
      </c>
      <c r="M11023">
        <v>3</v>
      </c>
      <c r="N11023">
        <v>2</v>
      </c>
      <c r="O11023" t="s">
        <v>45</v>
      </c>
      <c r="P11023">
        <v>4</v>
      </c>
      <c r="Q11023" t="s">
        <v>45</v>
      </c>
      <c r="S11023" t="s">
        <v>45</v>
      </c>
      <c r="U11023" t="s">
        <v>45</v>
      </c>
      <c r="W11023" t="s">
        <v>45</v>
      </c>
      <c r="X11023">
        <v>35</v>
      </c>
      <c r="Y11023" t="s">
        <v>46</v>
      </c>
      <c r="Z11023">
        <v>29</v>
      </c>
      <c r="AA11023" t="s">
        <v>46</v>
      </c>
      <c r="AB11023">
        <v>8</v>
      </c>
      <c r="AC11023" t="s">
        <v>47</v>
      </c>
      <c r="AD11023">
        <v>5</v>
      </c>
      <c r="AE11023" t="s">
        <v>45</v>
      </c>
      <c r="AF11023">
        <v>1</v>
      </c>
      <c r="AG11023" t="s">
        <v>45</v>
      </c>
      <c r="AH11023">
        <v>2812.727294921875</v>
      </c>
      <c r="AI11023" t="s">
        <v>48</v>
      </c>
      <c r="AJ11023">
        <v>16</v>
      </c>
      <c r="AK11023" t="str">
        <f>_xlfn.XLOOKUP(Table_ExternalData_1[[#This Row],[Shop'[Shop Code']]],Sheet1!D:D,Sheet1!A:A)</f>
        <v>REGION 1 ALBERTO BLASCO</v>
      </c>
    </row>
    <row r="11024" spans="1:37" x14ac:dyDescent="0.3">
      <c r="A11024">
        <v>39</v>
      </c>
      <c r="B11024" t="s">
        <v>1080</v>
      </c>
      <c r="C11024" t="s">
        <v>1081</v>
      </c>
      <c r="D11024" t="s">
        <v>206</v>
      </c>
      <c r="E11024" t="s">
        <v>2914</v>
      </c>
      <c r="F11024" t="s">
        <v>2915</v>
      </c>
      <c r="G11024" t="s">
        <v>1082</v>
      </c>
      <c r="H11024" t="s">
        <v>208</v>
      </c>
      <c r="I11024" t="s">
        <v>56</v>
      </c>
      <c r="J11024" t="s">
        <v>57</v>
      </c>
      <c r="K11024" s="1">
        <v>45562</v>
      </c>
      <c r="L11024" t="s">
        <v>1083</v>
      </c>
      <c r="M11024">
        <v>2</v>
      </c>
      <c r="O11024" t="s">
        <v>45</v>
      </c>
      <c r="P11024">
        <v>10</v>
      </c>
      <c r="Q11024" t="s">
        <v>45</v>
      </c>
      <c r="R11024">
        <v>6</v>
      </c>
      <c r="S11024" t="s">
        <v>45</v>
      </c>
      <c r="T11024">
        <v>2</v>
      </c>
      <c r="U11024" t="s">
        <v>45</v>
      </c>
      <c r="V11024">
        <v>1</v>
      </c>
      <c r="W11024" t="s">
        <v>45</v>
      </c>
      <c r="X11024">
        <v>26</v>
      </c>
      <c r="Y11024" t="s">
        <v>46</v>
      </c>
      <c r="Z11024">
        <v>20</v>
      </c>
      <c r="AA11024" t="s">
        <v>46</v>
      </c>
      <c r="AB11024">
        <v>7</v>
      </c>
      <c r="AC11024" t="s">
        <v>47</v>
      </c>
      <c r="AD11024">
        <v>0</v>
      </c>
      <c r="AE11024" t="s">
        <v>45</v>
      </c>
      <c r="AF11024">
        <v>23</v>
      </c>
      <c r="AG11024" t="s">
        <v>45</v>
      </c>
      <c r="AH11024">
        <v>43148.181884765625</v>
      </c>
      <c r="AI11024" t="s">
        <v>48</v>
      </c>
      <c r="AJ11024">
        <v>20</v>
      </c>
      <c r="AK11024" t="str">
        <f>_xlfn.XLOOKUP(Table_ExternalData_1[[#This Row],[Shop'[Shop Code']]],Sheet1!D:D,Sheet1!A:A)</f>
        <v>REGION 1 ALBERTO BLASCO</v>
      </c>
    </row>
    <row r="11025" spans="1:37" x14ac:dyDescent="0.3">
      <c r="A11025">
        <v>39</v>
      </c>
      <c r="B11025" t="s">
        <v>1080</v>
      </c>
      <c r="C11025" t="s">
        <v>1081</v>
      </c>
      <c r="D11025" t="s">
        <v>206</v>
      </c>
      <c r="E11025" t="s">
        <v>2914</v>
      </c>
      <c r="F11025" t="s">
        <v>2915</v>
      </c>
      <c r="G11025" t="s">
        <v>1082</v>
      </c>
      <c r="H11025" t="s">
        <v>208</v>
      </c>
      <c r="I11025" t="s">
        <v>56</v>
      </c>
      <c r="J11025" t="s">
        <v>57</v>
      </c>
      <c r="K11025" s="1">
        <v>45559</v>
      </c>
      <c r="L11025" t="s">
        <v>1083</v>
      </c>
      <c r="M11025">
        <v>1</v>
      </c>
      <c r="O11025" t="s">
        <v>45</v>
      </c>
      <c r="Q11025" t="s">
        <v>45</v>
      </c>
      <c r="S11025" t="s">
        <v>45</v>
      </c>
      <c r="U11025" t="s">
        <v>45</v>
      </c>
      <c r="W11025" t="s">
        <v>45</v>
      </c>
      <c r="X11025">
        <v>25</v>
      </c>
      <c r="Y11025" t="s">
        <v>46</v>
      </c>
      <c r="Z11025">
        <v>21</v>
      </c>
      <c r="AA11025" t="s">
        <v>46</v>
      </c>
      <c r="AB11025">
        <v>4</v>
      </c>
      <c r="AC11025" t="s">
        <v>47</v>
      </c>
      <c r="AD11025">
        <v>0</v>
      </c>
      <c r="AE11025" t="s">
        <v>45</v>
      </c>
      <c r="AG11025" t="s">
        <v>45</v>
      </c>
      <c r="AI11025" t="s">
        <v>48</v>
      </c>
      <c r="AJ11025">
        <v>17</v>
      </c>
      <c r="AK11025" t="str">
        <f>_xlfn.XLOOKUP(Table_ExternalData_1[[#This Row],[Shop'[Shop Code']]],Sheet1!D:D,Sheet1!A:A)</f>
        <v>REGION 1 ALBERTO BLASCO</v>
      </c>
    </row>
    <row r="11026" spans="1:37" x14ac:dyDescent="0.3">
      <c r="A11026">
        <v>39</v>
      </c>
      <c r="B11026" t="s">
        <v>1080</v>
      </c>
      <c r="C11026" t="s">
        <v>1081</v>
      </c>
      <c r="D11026" t="s">
        <v>206</v>
      </c>
      <c r="E11026" t="s">
        <v>2914</v>
      </c>
      <c r="F11026" t="s">
        <v>2915</v>
      </c>
      <c r="G11026" t="s">
        <v>1082</v>
      </c>
      <c r="H11026" t="s">
        <v>208</v>
      </c>
      <c r="I11026" t="s">
        <v>56</v>
      </c>
      <c r="J11026" t="s">
        <v>57</v>
      </c>
      <c r="K11026" s="1">
        <v>45560</v>
      </c>
      <c r="L11026" t="s">
        <v>1083</v>
      </c>
      <c r="M11026">
        <v>6</v>
      </c>
      <c r="N11026">
        <v>4</v>
      </c>
      <c r="O11026" t="s">
        <v>45</v>
      </c>
      <c r="Q11026" t="s">
        <v>45</v>
      </c>
      <c r="S11026" t="s">
        <v>45</v>
      </c>
      <c r="U11026" t="s">
        <v>45</v>
      </c>
      <c r="W11026" t="s">
        <v>45</v>
      </c>
      <c r="X11026">
        <v>29</v>
      </c>
      <c r="Y11026" t="s">
        <v>46</v>
      </c>
      <c r="Z11026">
        <v>20</v>
      </c>
      <c r="AA11026" t="s">
        <v>46</v>
      </c>
      <c r="AB11026">
        <v>4</v>
      </c>
      <c r="AC11026" t="s">
        <v>47</v>
      </c>
      <c r="AD11026">
        <v>8</v>
      </c>
      <c r="AE11026" t="s">
        <v>45</v>
      </c>
      <c r="AF11026">
        <v>4</v>
      </c>
      <c r="AG11026" t="s">
        <v>45</v>
      </c>
      <c r="AH11026">
        <v>8818.18212890625</v>
      </c>
      <c r="AI11026" t="s">
        <v>48</v>
      </c>
      <c r="AJ11026">
        <v>18</v>
      </c>
      <c r="AK11026" t="str">
        <f>_xlfn.XLOOKUP(Table_ExternalData_1[[#This Row],[Shop'[Shop Code']]],Sheet1!D:D,Sheet1!A:A)</f>
        <v>REGION 1 ALBERTO BLASCO</v>
      </c>
    </row>
    <row r="11027" spans="1:37" x14ac:dyDescent="0.3">
      <c r="A11027">
        <v>39</v>
      </c>
      <c r="B11027" t="s">
        <v>1084</v>
      </c>
      <c r="C11027" t="s">
        <v>1085</v>
      </c>
      <c r="D11027" t="s">
        <v>158</v>
      </c>
      <c r="E11027" t="s">
        <v>159</v>
      </c>
      <c r="F11027" t="s">
        <v>160</v>
      </c>
      <c r="G11027" t="s">
        <v>1086</v>
      </c>
      <c r="H11027" t="s">
        <v>162</v>
      </c>
      <c r="I11027" t="s">
        <v>64</v>
      </c>
      <c r="J11027" t="s">
        <v>65</v>
      </c>
      <c r="K11027" s="1">
        <v>45562</v>
      </c>
      <c r="L11027" t="s">
        <v>1087</v>
      </c>
      <c r="M11027">
        <v>5</v>
      </c>
      <c r="N11027">
        <v>2</v>
      </c>
      <c r="O11027" t="s">
        <v>45</v>
      </c>
      <c r="P11027">
        <v>7</v>
      </c>
      <c r="Q11027" t="s">
        <v>45</v>
      </c>
      <c r="R11027">
        <v>6</v>
      </c>
      <c r="S11027" t="s">
        <v>45</v>
      </c>
      <c r="U11027" t="s">
        <v>45</v>
      </c>
      <c r="W11027" t="s">
        <v>45</v>
      </c>
      <c r="X11027">
        <v>29</v>
      </c>
      <c r="Y11027" t="s">
        <v>46</v>
      </c>
      <c r="Z11027">
        <v>25</v>
      </c>
      <c r="AA11027" t="s">
        <v>46</v>
      </c>
      <c r="AB11027">
        <v>9</v>
      </c>
      <c r="AC11027" t="s">
        <v>47</v>
      </c>
      <c r="AD11027">
        <v>4</v>
      </c>
      <c r="AE11027" t="s">
        <v>45</v>
      </c>
      <c r="AF11027">
        <v>8</v>
      </c>
      <c r="AG11027" t="s">
        <v>45</v>
      </c>
      <c r="AH11027">
        <v>19118.18212890625</v>
      </c>
      <c r="AI11027" t="s">
        <v>48</v>
      </c>
      <c r="AJ11027">
        <v>20</v>
      </c>
      <c r="AK11027" t="str">
        <f>_xlfn.XLOOKUP(Table_ExternalData_1[[#This Row],[Shop'[Shop Code']]],Sheet1!D:D,Sheet1!A:A)</f>
        <v>REGION 2 ALEJANDRO COSTAS</v>
      </c>
    </row>
    <row r="11028" spans="1:37" x14ac:dyDescent="0.3">
      <c r="A11028">
        <v>39</v>
      </c>
      <c r="B11028" t="s">
        <v>1084</v>
      </c>
      <c r="C11028" t="s">
        <v>1085</v>
      </c>
      <c r="D11028" t="s">
        <v>158</v>
      </c>
      <c r="E11028" t="s">
        <v>159</v>
      </c>
      <c r="F11028" t="s">
        <v>160</v>
      </c>
      <c r="G11028" t="s">
        <v>1086</v>
      </c>
      <c r="H11028" t="s">
        <v>162</v>
      </c>
      <c r="I11028" t="s">
        <v>64</v>
      </c>
      <c r="J11028" t="s">
        <v>65</v>
      </c>
      <c r="K11028" s="1">
        <v>45561</v>
      </c>
      <c r="L11028" t="s">
        <v>1087</v>
      </c>
      <c r="M11028">
        <v>3</v>
      </c>
      <c r="N11028">
        <v>1</v>
      </c>
      <c r="O11028" t="s">
        <v>45</v>
      </c>
      <c r="P11028">
        <v>6</v>
      </c>
      <c r="Q11028" t="s">
        <v>45</v>
      </c>
      <c r="R11028">
        <v>4</v>
      </c>
      <c r="S11028" t="s">
        <v>45</v>
      </c>
      <c r="U11028" t="s">
        <v>45</v>
      </c>
      <c r="W11028" t="s">
        <v>45</v>
      </c>
      <c r="X11028">
        <v>32</v>
      </c>
      <c r="Y11028" t="s">
        <v>46</v>
      </c>
      <c r="Z11028">
        <v>24</v>
      </c>
      <c r="AA11028" t="s">
        <v>46</v>
      </c>
      <c r="AB11028">
        <v>4</v>
      </c>
      <c r="AC11028" t="s">
        <v>47</v>
      </c>
      <c r="AD11028">
        <v>3</v>
      </c>
      <c r="AE11028" t="s">
        <v>45</v>
      </c>
      <c r="AF11028">
        <v>10</v>
      </c>
      <c r="AG11028" t="s">
        <v>45</v>
      </c>
      <c r="AH11028">
        <v>22030.000244140625</v>
      </c>
      <c r="AI11028" t="s">
        <v>48</v>
      </c>
      <c r="AJ11028">
        <v>19</v>
      </c>
      <c r="AK11028" t="str">
        <f>_xlfn.XLOOKUP(Table_ExternalData_1[[#This Row],[Shop'[Shop Code']]],Sheet1!D:D,Sheet1!A:A)</f>
        <v>REGION 2 ALEJANDRO COSTAS</v>
      </c>
    </row>
    <row r="11029" spans="1:37" x14ac:dyDescent="0.3">
      <c r="A11029">
        <v>39</v>
      </c>
      <c r="B11029" t="s">
        <v>1084</v>
      </c>
      <c r="C11029" t="s">
        <v>1085</v>
      </c>
      <c r="D11029" t="s">
        <v>158</v>
      </c>
      <c r="E11029" t="s">
        <v>159</v>
      </c>
      <c r="F11029" t="s">
        <v>160</v>
      </c>
      <c r="G11029" t="s">
        <v>1086</v>
      </c>
      <c r="H11029" t="s">
        <v>162</v>
      </c>
      <c r="I11029" t="s">
        <v>64</v>
      </c>
      <c r="J11029" t="s">
        <v>65</v>
      </c>
      <c r="K11029" s="1">
        <v>45558</v>
      </c>
      <c r="L11029" t="s">
        <v>1087</v>
      </c>
      <c r="M11029">
        <v>7</v>
      </c>
      <c r="N11029">
        <v>0</v>
      </c>
      <c r="O11029" t="s">
        <v>45</v>
      </c>
      <c r="P11029">
        <v>4</v>
      </c>
      <c r="Q11029" t="s">
        <v>45</v>
      </c>
      <c r="S11029" t="s">
        <v>45</v>
      </c>
      <c r="U11029" t="s">
        <v>45</v>
      </c>
      <c r="W11029" t="s">
        <v>45</v>
      </c>
      <c r="X11029">
        <v>48</v>
      </c>
      <c r="Y11029" t="s">
        <v>46</v>
      </c>
      <c r="Z11029">
        <v>37</v>
      </c>
      <c r="AA11029" t="s">
        <v>46</v>
      </c>
      <c r="AB11029">
        <v>4</v>
      </c>
      <c r="AC11029" t="s">
        <v>47</v>
      </c>
      <c r="AD11029">
        <v>0</v>
      </c>
      <c r="AE11029" t="s">
        <v>45</v>
      </c>
      <c r="AF11029">
        <v>4</v>
      </c>
      <c r="AG11029" t="s">
        <v>45</v>
      </c>
      <c r="AH11029">
        <v>8318.15380859375</v>
      </c>
      <c r="AI11029" t="s">
        <v>48</v>
      </c>
      <c r="AJ11029">
        <v>16</v>
      </c>
      <c r="AK11029" t="str">
        <f>_xlfn.XLOOKUP(Table_ExternalData_1[[#This Row],[Shop'[Shop Code']]],Sheet1!D:D,Sheet1!A:A)</f>
        <v>REGION 2 ALEJANDRO COSTAS</v>
      </c>
    </row>
    <row r="11030" spans="1:37" x14ac:dyDescent="0.3">
      <c r="A11030">
        <v>39</v>
      </c>
      <c r="B11030" t="s">
        <v>1084</v>
      </c>
      <c r="C11030" t="s">
        <v>1085</v>
      </c>
      <c r="D11030" t="s">
        <v>158</v>
      </c>
      <c r="E11030" t="s">
        <v>159</v>
      </c>
      <c r="F11030" t="s">
        <v>160</v>
      </c>
      <c r="G11030" t="s">
        <v>1086</v>
      </c>
      <c r="H11030" t="s">
        <v>162</v>
      </c>
      <c r="I11030" t="s">
        <v>64</v>
      </c>
      <c r="J11030" t="s">
        <v>65</v>
      </c>
      <c r="K11030" s="1">
        <v>45560</v>
      </c>
      <c r="L11030" t="s">
        <v>1087</v>
      </c>
      <c r="M11030">
        <v>4</v>
      </c>
      <c r="O11030" t="s">
        <v>45</v>
      </c>
      <c r="P11030">
        <v>2</v>
      </c>
      <c r="Q11030" t="s">
        <v>45</v>
      </c>
      <c r="R11030">
        <v>2</v>
      </c>
      <c r="S11030" t="s">
        <v>45</v>
      </c>
      <c r="T11030">
        <v>1</v>
      </c>
      <c r="U11030" t="s">
        <v>45</v>
      </c>
      <c r="V11030">
        <v>1</v>
      </c>
      <c r="W11030" t="s">
        <v>45</v>
      </c>
      <c r="X11030">
        <v>28</v>
      </c>
      <c r="Y11030" t="s">
        <v>46</v>
      </c>
      <c r="Z11030">
        <v>22</v>
      </c>
      <c r="AA11030" t="s">
        <v>46</v>
      </c>
      <c r="AB11030">
        <v>11</v>
      </c>
      <c r="AC11030" t="s">
        <v>47</v>
      </c>
      <c r="AD11030">
        <v>3</v>
      </c>
      <c r="AE11030" t="s">
        <v>45</v>
      </c>
      <c r="AF11030">
        <v>9</v>
      </c>
      <c r="AG11030" t="s">
        <v>45</v>
      </c>
      <c r="AH11030">
        <v>18337.727294921875</v>
      </c>
      <c r="AI11030" t="s">
        <v>48</v>
      </c>
      <c r="AJ11030">
        <v>18</v>
      </c>
      <c r="AK11030" t="str">
        <f>_xlfn.XLOOKUP(Table_ExternalData_1[[#This Row],[Shop'[Shop Code']]],Sheet1!D:D,Sheet1!A:A)</f>
        <v>REGION 2 ALEJANDRO COSTAS</v>
      </c>
    </row>
    <row r="11031" spans="1:37" x14ac:dyDescent="0.3">
      <c r="A11031">
        <v>39</v>
      </c>
      <c r="B11031" t="s">
        <v>1084</v>
      </c>
      <c r="C11031" t="s">
        <v>1085</v>
      </c>
      <c r="D11031" t="s">
        <v>158</v>
      </c>
      <c r="E11031" t="s">
        <v>159</v>
      </c>
      <c r="F11031" t="s">
        <v>160</v>
      </c>
      <c r="G11031" t="s">
        <v>1086</v>
      </c>
      <c r="H11031" t="s">
        <v>162</v>
      </c>
      <c r="I11031" t="s">
        <v>64</v>
      </c>
      <c r="J11031" t="s">
        <v>65</v>
      </c>
      <c r="K11031" s="1">
        <v>45563</v>
      </c>
      <c r="L11031" t="s">
        <v>1087</v>
      </c>
      <c r="M11031">
        <v>1</v>
      </c>
      <c r="O11031" t="s">
        <v>45</v>
      </c>
      <c r="Q11031" t="s">
        <v>45</v>
      </c>
      <c r="S11031" t="s">
        <v>45</v>
      </c>
      <c r="U11031" t="s">
        <v>45</v>
      </c>
      <c r="W11031" t="s">
        <v>45</v>
      </c>
      <c r="X11031">
        <v>5</v>
      </c>
      <c r="Y11031" t="s">
        <v>46</v>
      </c>
      <c r="Z11031">
        <v>4</v>
      </c>
      <c r="AA11031" t="s">
        <v>46</v>
      </c>
      <c r="AB11031">
        <v>3</v>
      </c>
      <c r="AC11031" t="s">
        <v>47</v>
      </c>
      <c r="AD11031">
        <v>4</v>
      </c>
      <c r="AE11031" t="s">
        <v>45</v>
      </c>
      <c r="AG11031" t="s">
        <v>45</v>
      </c>
      <c r="AI11031" t="s">
        <v>48</v>
      </c>
      <c r="AJ11031">
        <v>20</v>
      </c>
      <c r="AK11031" t="str">
        <f>_xlfn.XLOOKUP(Table_ExternalData_1[[#This Row],[Shop'[Shop Code']]],Sheet1!D:D,Sheet1!A:A)</f>
        <v>REGION 2 ALEJANDRO COSTAS</v>
      </c>
    </row>
    <row r="11032" spans="1:37" x14ac:dyDescent="0.3">
      <c r="A11032">
        <v>39</v>
      </c>
      <c r="B11032" t="s">
        <v>1084</v>
      </c>
      <c r="C11032" t="s">
        <v>1085</v>
      </c>
      <c r="D11032" t="s">
        <v>158</v>
      </c>
      <c r="E11032" t="s">
        <v>159</v>
      </c>
      <c r="F11032" t="s">
        <v>160</v>
      </c>
      <c r="G11032" t="s">
        <v>1086</v>
      </c>
      <c r="H11032" t="s">
        <v>162</v>
      </c>
      <c r="I11032" t="s">
        <v>64</v>
      </c>
      <c r="J11032" t="s">
        <v>65</v>
      </c>
      <c r="K11032" s="1">
        <v>45559</v>
      </c>
      <c r="L11032" t="s">
        <v>1087</v>
      </c>
      <c r="M11032">
        <v>3</v>
      </c>
      <c r="N11032">
        <v>2</v>
      </c>
      <c r="O11032" t="s">
        <v>45</v>
      </c>
      <c r="P11032">
        <v>2</v>
      </c>
      <c r="Q11032" t="s">
        <v>45</v>
      </c>
      <c r="R11032">
        <v>2</v>
      </c>
      <c r="S11032" t="s">
        <v>45</v>
      </c>
      <c r="U11032" t="s">
        <v>45</v>
      </c>
      <c r="W11032" t="s">
        <v>45</v>
      </c>
      <c r="X11032">
        <v>37</v>
      </c>
      <c r="Y11032" t="s">
        <v>46</v>
      </c>
      <c r="Z11032">
        <v>30</v>
      </c>
      <c r="AA11032" t="s">
        <v>46</v>
      </c>
      <c r="AB11032">
        <v>10</v>
      </c>
      <c r="AC11032" t="s">
        <v>47</v>
      </c>
      <c r="AD11032">
        <v>0</v>
      </c>
      <c r="AE11032" t="s">
        <v>45</v>
      </c>
      <c r="AF11032">
        <v>4</v>
      </c>
      <c r="AG11032" t="s">
        <v>45</v>
      </c>
      <c r="AH11032">
        <v>9363.63671875</v>
      </c>
      <c r="AI11032" t="s">
        <v>48</v>
      </c>
      <c r="AJ11032">
        <v>17</v>
      </c>
      <c r="AK11032" t="str">
        <f>_xlfn.XLOOKUP(Table_ExternalData_1[[#This Row],[Shop'[Shop Code']]],Sheet1!D:D,Sheet1!A:A)</f>
        <v>REGION 2 ALEJANDRO COSTAS</v>
      </c>
    </row>
    <row r="11033" spans="1:37" x14ac:dyDescent="0.3">
      <c r="A11033">
        <v>39</v>
      </c>
      <c r="B11033" t="s">
        <v>1088</v>
      </c>
      <c r="C11033" t="s">
        <v>1089</v>
      </c>
      <c r="D11033" t="s">
        <v>86</v>
      </c>
      <c r="E11033" t="s">
        <v>87</v>
      </c>
      <c r="F11033" t="s">
        <v>88</v>
      </c>
      <c r="G11033" t="s">
        <v>477</v>
      </c>
      <c r="H11033" t="s">
        <v>90</v>
      </c>
      <c r="I11033" t="s">
        <v>56</v>
      </c>
      <c r="J11033" t="s">
        <v>57</v>
      </c>
      <c r="K11033" s="1">
        <v>45560</v>
      </c>
      <c r="L11033" t="s">
        <v>1090</v>
      </c>
      <c r="M11033">
        <v>4</v>
      </c>
      <c r="N11033">
        <v>2</v>
      </c>
      <c r="O11033" t="s">
        <v>45</v>
      </c>
      <c r="Q11033" t="s">
        <v>45</v>
      </c>
      <c r="S11033" t="s">
        <v>45</v>
      </c>
      <c r="U11033" t="s">
        <v>45</v>
      </c>
      <c r="W11033" t="s">
        <v>45</v>
      </c>
      <c r="X11033">
        <v>15</v>
      </c>
      <c r="Y11033" t="s">
        <v>46</v>
      </c>
      <c r="Z11033">
        <v>9</v>
      </c>
      <c r="AA11033" t="s">
        <v>46</v>
      </c>
      <c r="AB11033">
        <v>4</v>
      </c>
      <c r="AC11033" t="s">
        <v>47</v>
      </c>
      <c r="AD11033">
        <v>1</v>
      </c>
      <c r="AE11033" t="s">
        <v>45</v>
      </c>
      <c r="AF11033">
        <v>2</v>
      </c>
      <c r="AG11033" t="s">
        <v>45</v>
      </c>
      <c r="AH11033">
        <v>3500</v>
      </c>
      <c r="AI11033" t="s">
        <v>48</v>
      </c>
      <c r="AJ11033">
        <v>18</v>
      </c>
      <c r="AK11033" t="str">
        <f>_xlfn.XLOOKUP(Table_ExternalData_1[[#This Row],[Shop'[Shop Code']]],Sheet1!D:D,Sheet1!A:A)</f>
        <v>REGION 1 ALBERTO BLASCO</v>
      </c>
    </row>
    <row r="11034" spans="1:37" x14ac:dyDescent="0.3">
      <c r="A11034">
        <v>39</v>
      </c>
      <c r="B11034" t="s">
        <v>1088</v>
      </c>
      <c r="C11034" t="s">
        <v>1089</v>
      </c>
      <c r="D11034" t="s">
        <v>86</v>
      </c>
      <c r="E11034" t="s">
        <v>87</v>
      </c>
      <c r="F11034" t="s">
        <v>88</v>
      </c>
      <c r="G11034" t="s">
        <v>477</v>
      </c>
      <c r="H11034" t="s">
        <v>90</v>
      </c>
      <c r="I11034" t="s">
        <v>56</v>
      </c>
      <c r="J11034" t="s">
        <v>57</v>
      </c>
      <c r="K11034" s="1">
        <v>45561</v>
      </c>
      <c r="L11034" t="s">
        <v>1090</v>
      </c>
      <c r="M11034">
        <v>4</v>
      </c>
      <c r="N11034">
        <v>2</v>
      </c>
      <c r="O11034" t="s">
        <v>45</v>
      </c>
      <c r="P11034">
        <v>2</v>
      </c>
      <c r="Q11034" t="s">
        <v>45</v>
      </c>
      <c r="S11034" t="s">
        <v>45</v>
      </c>
      <c r="U11034" t="s">
        <v>45</v>
      </c>
      <c r="W11034" t="s">
        <v>45</v>
      </c>
      <c r="X11034">
        <v>16</v>
      </c>
      <c r="Y11034" t="s">
        <v>46</v>
      </c>
      <c r="Z11034">
        <v>11</v>
      </c>
      <c r="AA11034" t="s">
        <v>46</v>
      </c>
      <c r="AB11034">
        <v>3</v>
      </c>
      <c r="AC11034" t="s">
        <v>47</v>
      </c>
      <c r="AD11034">
        <v>3</v>
      </c>
      <c r="AE11034" t="s">
        <v>45</v>
      </c>
      <c r="AF11034">
        <v>4</v>
      </c>
      <c r="AG11034" t="s">
        <v>45</v>
      </c>
      <c r="AH11034">
        <v>8103.6200000000008</v>
      </c>
      <c r="AI11034" t="s">
        <v>48</v>
      </c>
      <c r="AJ11034">
        <v>19</v>
      </c>
      <c r="AK11034" t="str">
        <f>_xlfn.XLOOKUP(Table_ExternalData_1[[#This Row],[Shop'[Shop Code']]],Sheet1!D:D,Sheet1!A:A)</f>
        <v>REGION 1 ALBERTO BLASCO</v>
      </c>
    </row>
    <row r="11035" spans="1:37" x14ac:dyDescent="0.3">
      <c r="A11035">
        <v>39</v>
      </c>
      <c r="B11035" t="s">
        <v>1088</v>
      </c>
      <c r="C11035" t="s">
        <v>1089</v>
      </c>
      <c r="D11035" t="s">
        <v>86</v>
      </c>
      <c r="E11035" t="s">
        <v>87</v>
      </c>
      <c r="F11035" t="s">
        <v>88</v>
      </c>
      <c r="G11035" t="s">
        <v>477</v>
      </c>
      <c r="H11035" t="s">
        <v>90</v>
      </c>
      <c r="I11035" t="s">
        <v>56</v>
      </c>
      <c r="J11035" t="s">
        <v>57</v>
      </c>
      <c r="K11035" s="1">
        <v>45563</v>
      </c>
      <c r="L11035" t="s">
        <v>1090</v>
      </c>
      <c r="O11035" t="s">
        <v>45</v>
      </c>
      <c r="Q11035" t="s">
        <v>45</v>
      </c>
      <c r="S11035" t="s">
        <v>45</v>
      </c>
      <c r="U11035" t="s">
        <v>45</v>
      </c>
      <c r="W11035" t="s">
        <v>45</v>
      </c>
      <c r="X11035">
        <v>1</v>
      </c>
      <c r="Y11035" t="s">
        <v>46</v>
      </c>
      <c r="AA11035" t="s">
        <v>46</v>
      </c>
      <c r="AC11035" t="s">
        <v>47</v>
      </c>
      <c r="AE11035" t="s">
        <v>45</v>
      </c>
      <c r="AG11035" t="s">
        <v>45</v>
      </c>
      <c r="AI11035" t="s">
        <v>48</v>
      </c>
      <c r="AJ11035">
        <v>20</v>
      </c>
      <c r="AK11035" t="str">
        <f>_xlfn.XLOOKUP(Table_ExternalData_1[[#This Row],[Shop'[Shop Code']]],Sheet1!D:D,Sheet1!A:A)</f>
        <v>REGION 1 ALBERTO BLASCO</v>
      </c>
    </row>
    <row r="11036" spans="1:37" x14ac:dyDescent="0.3">
      <c r="A11036">
        <v>39</v>
      </c>
      <c r="B11036" t="s">
        <v>1088</v>
      </c>
      <c r="C11036" t="s">
        <v>1089</v>
      </c>
      <c r="D11036" t="s">
        <v>86</v>
      </c>
      <c r="E11036" t="s">
        <v>87</v>
      </c>
      <c r="F11036" t="s">
        <v>88</v>
      </c>
      <c r="G11036" t="s">
        <v>477</v>
      </c>
      <c r="H11036" t="s">
        <v>90</v>
      </c>
      <c r="I11036" t="s">
        <v>56</v>
      </c>
      <c r="J11036" t="s">
        <v>57</v>
      </c>
      <c r="K11036" s="1">
        <v>45559</v>
      </c>
      <c r="L11036" t="s">
        <v>1090</v>
      </c>
      <c r="M11036">
        <v>8</v>
      </c>
      <c r="O11036" t="s">
        <v>45</v>
      </c>
      <c r="P11036">
        <v>1</v>
      </c>
      <c r="Q11036" t="s">
        <v>45</v>
      </c>
      <c r="R11036">
        <v>1</v>
      </c>
      <c r="S11036" t="s">
        <v>45</v>
      </c>
      <c r="U11036" t="s">
        <v>45</v>
      </c>
      <c r="W11036" t="s">
        <v>45</v>
      </c>
      <c r="X11036">
        <v>22</v>
      </c>
      <c r="Y11036" t="s">
        <v>46</v>
      </c>
      <c r="Z11036">
        <v>17</v>
      </c>
      <c r="AA11036" t="s">
        <v>46</v>
      </c>
      <c r="AB11036">
        <v>3</v>
      </c>
      <c r="AC11036" t="s">
        <v>47</v>
      </c>
      <c r="AD11036">
        <v>5</v>
      </c>
      <c r="AE11036" t="s">
        <v>45</v>
      </c>
      <c r="AF11036">
        <v>2</v>
      </c>
      <c r="AG11036" t="s">
        <v>45</v>
      </c>
      <c r="AH11036">
        <v>4959.1000000000004</v>
      </c>
      <c r="AI11036" t="s">
        <v>48</v>
      </c>
      <c r="AJ11036">
        <v>17</v>
      </c>
      <c r="AK11036" t="str">
        <f>_xlfn.XLOOKUP(Table_ExternalData_1[[#This Row],[Shop'[Shop Code']]],Sheet1!D:D,Sheet1!A:A)</f>
        <v>REGION 1 ALBERTO BLASCO</v>
      </c>
    </row>
    <row r="11037" spans="1:37" x14ac:dyDescent="0.3">
      <c r="A11037">
        <v>39</v>
      </c>
      <c r="B11037" t="s">
        <v>1088</v>
      </c>
      <c r="C11037" t="s">
        <v>1089</v>
      </c>
      <c r="D11037" t="s">
        <v>86</v>
      </c>
      <c r="E11037" t="s">
        <v>87</v>
      </c>
      <c r="F11037" t="s">
        <v>88</v>
      </c>
      <c r="G11037" t="s">
        <v>477</v>
      </c>
      <c r="H11037" t="s">
        <v>90</v>
      </c>
      <c r="I11037" t="s">
        <v>56</v>
      </c>
      <c r="J11037" t="s">
        <v>57</v>
      </c>
      <c r="K11037" s="1">
        <v>45562</v>
      </c>
      <c r="L11037" t="s">
        <v>1090</v>
      </c>
      <c r="M11037">
        <v>5</v>
      </c>
      <c r="N11037">
        <v>0</v>
      </c>
      <c r="O11037" t="s">
        <v>45</v>
      </c>
      <c r="P11037">
        <v>2</v>
      </c>
      <c r="Q11037" t="s">
        <v>45</v>
      </c>
      <c r="R11037">
        <v>1</v>
      </c>
      <c r="S11037" t="s">
        <v>45</v>
      </c>
      <c r="U11037" t="s">
        <v>45</v>
      </c>
      <c r="W11037" t="s">
        <v>45</v>
      </c>
      <c r="X11037">
        <v>22</v>
      </c>
      <c r="Y11037" t="s">
        <v>46</v>
      </c>
      <c r="Z11037">
        <v>14</v>
      </c>
      <c r="AA11037" t="s">
        <v>46</v>
      </c>
      <c r="AB11037">
        <v>9</v>
      </c>
      <c r="AC11037" t="s">
        <v>47</v>
      </c>
      <c r="AD11037">
        <v>1</v>
      </c>
      <c r="AE11037" t="s">
        <v>45</v>
      </c>
      <c r="AF11037">
        <v>3</v>
      </c>
      <c r="AG11037" t="s">
        <v>45</v>
      </c>
      <c r="AH11037">
        <v>5745.46</v>
      </c>
      <c r="AI11037" t="s">
        <v>48</v>
      </c>
      <c r="AJ11037">
        <v>20</v>
      </c>
      <c r="AK11037" t="str">
        <f>_xlfn.XLOOKUP(Table_ExternalData_1[[#This Row],[Shop'[Shop Code']]],Sheet1!D:D,Sheet1!A:A)</f>
        <v>REGION 1 ALBERTO BLASCO</v>
      </c>
    </row>
    <row r="11038" spans="1:37" x14ac:dyDescent="0.3">
      <c r="A11038">
        <v>39</v>
      </c>
      <c r="B11038" t="s">
        <v>1088</v>
      </c>
      <c r="C11038" t="s">
        <v>1089</v>
      </c>
      <c r="D11038" t="s">
        <v>86</v>
      </c>
      <c r="E11038" t="s">
        <v>87</v>
      </c>
      <c r="F11038" t="s">
        <v>88</v>
      </c>
      <c r="G11038" t="s">
        <v>477</v>
      </c>
      <c r="H11038" t="s">
        <v>90</v>
      </c>
      <c r="I11038" t="s">
        <v>56</v>
      </c>
      <c r="J11038" t="s">
        <v>57</v>
      </c>
      <c r="K11038" s="1">
        <v>45558</v>
      </c>
      <c r="L11038" t="s">
        <v>1090</v>
      </c>
      <c r="O11038" t="s">
        <v>45</v>
      </c>
      <c r="Q11038" t="s">
        <v>45</v>
      </c>
      <c r="S11038" t="s">
        <v>45</v>
      </c>
      <c r="U11038" t="s">
        <v>45</v>
      </c>
      <c r="W11038" t="s">
        <v>45</v>
      </c>
      <c r="X11038">
        <v>35</v>
      </c>
      <c r="Y11038" t="s">
        <v>46</v>
      </c>
      <c r="Z11038">
        <v>24</v>
      </c>
      <c r="AA11038" t="s">
        <v>46</v>
      </c>
      <c r="AB11038">
        <v>2</v>
      </c>
      <c r="AC11038" t="s">
        <v>47</v>
      </c>
      <c r="AE11038" t="s">
        <v>45</v>
      </c>
      <c r="AG11038" t="s">
        <v>45</v>
      </c>
      <c r="AI11038" t="s">
        <v>48</v>
      </c>
      <c r="AJ11038">
        <v>16</v>
      </c>
      <c r="AK11038" t="str">
        <f>_xlfn.XLOOKUP(Table_ExternalData_1[[#This Row],[Shop'[Shop Code']]],Sheet1!D:D,Sheet1!A:A)</f>
        <v>REGION 1 ALBERTO BLASCO</v>
      </c>
    </row>
    <row r="11039" spans="1:37" x14ac:dyDescent="0.3">
      <c r="A11039">
        <v>39</v>
      </c>
      <c r="B11039" t="s">
        <v>1091</v>
      </c>
      <c r="C11039" t="s">
        <v>1092</v>
      </c>
      <c r="D11039" t="s">
        <v>225</v>
      </c>
      <c r="E11039" t="s">
        <v>226</v>
      </c>
      <c r="F11039" t="s">
        <v>227</v>
      </c>
      <c r="G11039" t="s">
        <v>1093</v>
      </c>
      <c r="H11039" t="s">
        <v>242</v>
      </c>
      <c r="I11039" t="s">
        <v>64</v>
      </c>
      <c r="J11039" t="s">
        <v>65</v>
      </c>
      <c r="K11039" s="1">
        <v>45562</v>
      </c>
      <c r="L11039" t="s">
        <v>1094</v>
      </c>
      <c r="M11039">
        <v>3</v>
      </c>
      <c r="N11039">
        <v>2</v>
      </c>
      <c r="O11039" t="s">
        <v>45</v>
      </c>
      <c r="Q11039" t="s">
        <v>45</v>
      </c>
      <c r="S11039" t="s">
        <v>45</v>
      </c>
      <c r="U11039" t="s">
        <v>45</v>
      </c>
      <c r="W11039" t="s">
        <v>45</v>
      </c>
      <c r="X11039">
        <v>19</v>
      </c>
      <c r="Y11039" t="s">
        <v>46</v>
      </c>
      <c r="Z11039">
        <v>17</v>
      </c>
      <c r="AA11039" t="s">
        <v>46</v>
      </c>
      <c r="AB11039">
        <v>3</v>
      </c>
      <c r="AC11039" t="s">
        <v>47</v>
      </c>
      <c r="AD11039">
        <v>3</v>
      </c>
      <c r="AE11039" t="s">
        <v>45</v>
      </c>
      <c r="AF11039">
        <v>5</v>
      </c>
      <c r="AG11039" t="s">
        <v>45</v>
      </c>
      <c r="AH11039">
        <v>9941.82</v>
      </c>
      <c r="AI11039" t="s">
        <v>48</v>
      </c>
      <c r="AJ11039">
        <v>20</v>
      </c>
      <c r="AK11039" t="str">
        <f>_xlfn.XLOOKUP(Table_ExternalData_1[[#This Row],[Shop'[Shop Code']]],Sheet1!D:D,Sheet1!A:A)</f>
        <v>REGION 2 ALEJANDRO COSTAS</v>
      </c>
    </row>
    <row r="11040" spans="1:37" x14ac:dyDescent="0.3">
      <c r="A11040">
        <v>39</v>
      </c>
      <c r="B11040" t="s">
        <v>1091</v>
      </c>
      <c r="C11040" t="s">
        <v>1092</v>
      </c>
      <c r="D11040" t="s">
        <v>225</v>
      </c>
      <c r="E11040" t="s">
        <v>226</v>
      </c>
      <c r="F11040" t="s">
        <v>227</v>
      </c>
      <c r="G11040" t="s">
        <v>1093</v>
      </c>
      <c r="H11040" t="s">
        <v>242</v>
      </c>
      <c r="I11040" t="s">
        <v>64</v>
      </c>
      <c r="J11040" t="s">
        <v>65</v>
      </c>
      <c r="K11040" s="1">
        <v>45561</v>
      </c>
      <c r="L11040" t="s">
        <v>1094</v>
      </c>
      <c r="M11040">
        <v>4</v>
      </c>
      <c r="N11040">
        <v>1</v>
      </c>
      <c r="O11040" t="s">
        <v>45</v>
      </c>
      <c r="P11040">
        <v>2</v>
      </c>
      <c r="Q11040" t="s">
        <v>45</v>
      </c>
      <c r="S11040" t="s">
        <v>45</v>
      </c>
      <c r="T11040">
        <v>1</v>
      </c>
      <c r="U11040" t="s">
        <v>45</v>
      </c>
      <c r="V11040">
        <v>1</v>
      </c>
      <c r="W11040" t="s">
        <v>45</v>
      </c>
      <c r="X11040">
        <v>12</v>
      </c>
      <c r="Y11040" t="s">
        <v>46</v>
      </c>
      <c r="Z11040">
        <v>12</v>
      </c>
      <c r="AA11040" t="s">
        <v>46</v>
      </c>
      <c r="AB11040">
        <v>4</v>
      </c>
      <c r="AC11040" t="s">
        <v>47</v>
      </c>
      <c r="AD11040">
        <v>1</v>
      </c>
      <c r="AE11040" t="s">
        <v>45</v>
      </c>
      <c r="AF11040">
        <v>3</v>
      </c>
      <c r="AG11040" t="s">
        <v>45</v>
      </c>
      <c r="AH11040">
        <v>5874.54</v>
      </c>
      <c r="AI11040" t="s">
        <v>48</v>
      </c>
      <c r="AJ11040">
        <v>19</v>
      </c>
      <c r="AK11040" t="str">
        <f>_xlfn.XLOOKUP(Table_ExternalData_1[[#This Row],[Shop'[Shop Code']]],Sheet1!D:D,Sheet1!A:A)</f>
        <v>REGION 2 ALEJANDRO COSTAS</v>
      </c>
    </row>
    <row r="11041" spans="1:37" x14ac:dyDescent="0.3">
      <c r="A11041">
        <v>39</v>
      </c>
      <c r="B11041" t="s">
        <v>1091</v>
      </c>
      <c r="C11041" t="s">
        <v>1092</v>
      </c>
      <c r="D11041" t="s">
        <v>225</v>
      </c>
      <c r="E11041" t="s">
        <v>226</v>
      </c>
      <c r="F11041" t="s">
        <v>227</v>
      </c>
      <c r="G11041" t="s">
        <v>1093</v>
      </c>
      <c r="H11041" t="s">
        <v>242</v>
      </c>
      <c r="I11041" t="s">
        <v>64</v>
      </c>
      <c r="J11041" t="s">
        <v>65</v>
      </c>
      <c r="K11041" s="1">
        <v>45558</v>
      </c>
      <c r="L11041" t="s">
        <v>1094</v>
      </c>
      <c r="M11041">
        <v>2</v>
      </c>
      <c r="O11041" t="s">
        <v>45</v>
      </c>
      <c r="Q11041" t="s">
        <v>45</v>
      </c>
      <c r="S11041" t="s">
        <v>45</v>
      </c>
      <c r="U11041" t="s">
        <v>45</v>
      </c>
      <c r="W11041" t="s">
        <v>45</v>
      </c>
      <c r="X11041">
        <v>28</v>
      </c>
      <c r="Y11041" t="s">
        <v>46</v>
      </c>
      <c r="Z11041">
        <v>14</v>
      </c>
      <c r="AA11041" t="s">
        <v>46</v>
      </c>
      <c r="AB11041">
        <v>6</v>
      </c>
      <c r="AC11041" t="s">
        <v>47</v>
      </c>
      <c r="AD11041">
        <v>2</v>
      </c>
      <c r="AE11041" t="s">
        <v>45</v>
      </c>
      <c r="AG11041" t="s">
        <v>45</v>
      </c>
      <c r="AI11041" t="s">
        <v>48</v>
      </c>
      <c r="AJ11041">
        <v>16</v>
      </c>
      <c r="AK11041" t="str">
        <f>_xlfn.XLOOKUP(Table_ExternalData_1[[#This Row],[Shop'[Shop Code']]],Sheet1!D:D,Sheet1!A:A)</f>
        <v>REGION 2 ALEJANDRO COSTAS</v>
      </c>
    </row>
    <row r="11042" spans="1:37" x14ac:dyDescent="0.3">
      <c r="A11042">
        <v>39</v>
      </c>
      <c r="B11042" t="s">
        <v>1091</v>
      </c>
      <c r="C11042" t="s">
        <v>1092</v>
      </c>
      <c r="D11042" t="s">
        <v>225</v>
      </c>
      <c r="E11042" t="s">
        <v>226</v>
      </c>
      <c r="F11042" t="s">
        <v>227</v>
      </c>
      <c r="G11042" t="s">
        <v>1093</v>
      </c>
      <c r="H11042" t="s">
        <v>242</v>
      </c>
      <c r="I11042" t="s">
        <v>64</v>
      </c>
      <c r="J11042" t="s">
        <v>65</v>
      </c>
      <c r="K11042" s="1">
        <v>45560</v>
      </c>
      <c r="L11042" t="s">
        <v>1094</v>
      </c>
      <c r="M11042">
        <v>3</v>
      </c>
      <c r="O11042" t="s">
        <v>45</v>
      </c>
      <c r="Q11042" t="s">
        <v>45</v>
      </c>
      <c r="S11042" t="s">
        <v>45</v>
      </c>
      <c r="U11042" t="s">
        <v>45</v>
      </c>
      <c r="V11042">
        <v>0</v>
      </c>
      <c r="W11042" t="s">
        <v>45</v>
      </c>
      <c r="X11042">
        <v>17</v>
      </c>
      <c r="Y11042" t="s">
        <v>46</v>
      </c>
      <c r="Z11042">
        <v>14</v>
      </c>
      <c r="AA11042" t="s">
        <v>46</v>
      </c>
      <c r="AB11042">
        <v>2</v>
      </c>
      <c r="AC11042" t="s">
        <v>47</v>
      </c>
      <c r="AD11042">
        <v>0</v>
      </c>
      <c r="AE11042" t="s">
        <v>45</v>
      </c>
      <c r="AF11042">
        <v>-2</v>
      </c>
      <c r="AG11042" t="s">
        <v>45</v>
      </c>
      <c r="AH11042">
        <v>-1999.9963999999998</v>
      </c>
      <c r="AI11042" t="s">
        <v>48</v>
      </c>
      <c r="AJ11042">
        <v>18</v>
      </c>
      <c r="AK11042" t="str">
        <f>_xlfn.XLOOKUP(Table_ExternalData_1[[#This Row],[Shop'[Shop Code']]],Sheet1!D:D,Sheet1!A:A)</f>
        <v>REGION 2 ALEJANDRO COSTAS</v>
      </c>
    </row>
    <row r="11043" spans="1:37" x14ac:dyDescent="0.3">
      <c r="A11043">
        <v>39</v>
      </c>
      <c r="B11043" t="s">
        <v>1091</v>
      </c>
      <c r="C11043" t="s">
        <v>1092</v>
      </c>
      <c r="D11043" t="s">
        <v>225</v>
      </c>
      <c r="E11043" t="s">
        <v>226</v>
      </c>
      <c r="F11043" t="s">
        <v>227</v>
      </c>
      <c r="G11043" t="s">
        <v>1093</v>
      </c>
      <c r="H11043" t="s">
        <v>242</v>
      </c>
      <c r="I11043" t="s">
        <v>64</v>
      </c>
      <c r="J11043" t="s">
        <v>65</v>
      </c>
      <c r="K11043" s="1">
        <v>45559</v>
      </c>
      <c r="L11043" t="s">
        <v>1094</v>
      </c>
      <c r="M11043">
        <v>6</v>
      </c>
      <c r="N11043">
        <v>4</v>
      </c>
      <c r="O11043" t="s">
        <v>45</v>
      </c>
      <c r="P11043">
        <v>3</v>
      </c>
      <c r="Q11043" t="s">
        <v>45</v>
      </c>
      <c r="R11043">
        <v>2</v>
      </c>
      <c r="S11043" t="s">
        <v>45</v>
      </c>
      <c r="U11043" t="s">
        <v>45</v>
      </c>
      <c r="W11043" t="s">
        <v>45</v>
      </c>
      <c r="X11043">
        <v>25</v>
      </c>
      <c r="Y11043" t="s">
        <v>46</v>
      </c>
      <c r="Z11043">
        <v>18</v>
      </c>
      <c r="AA11043" t="s">
        <v>46</v>
      </c>
      <c r="AB11043">
        <v>3</v>
      </c>
      <c r="AC11043" t="s">
        <v>47</v>
      </c>
      <c r="AD11043">
        <v>0</v>
      </c>
      <c r="AE11043" t="s">
        <v>45</v>
      </c>
      <c r="AF11043">
        <v>7</v>
      </c>
      <c r="AG11043" t="s">
        <v>45</v>
      </c>
      <c r="AH11043">
        <v>13000</v>
      </c>
      <c r="AI11043" t="s">
        <v>48</v>
      </c>
      <c r="AJ11043">
        <v>17</v>
      </c>
      <c r="AK11043" t="str">
        <f>_xlfn.XLOOKUP(Table_ExternalData_1[[#This Row],[Shop'[Shop Code']]],Sheet1!D:D,Sheet1!A:A)</f>
        <v>REGION 2 ALEJANDRO COSTAS</v>
      </c>
    </row>
    <row r="11044" spans="1:37" x14ac:dyDescent="0.3">
      <c r="A11044">
        <v>39</v>
      </c>
      <c r="B11044" t="s">
        <v>1095</v>
      </c>
      <c r="C11044" t="s">
        <v>1096</v>
      </c>
      <c r="D11044" t="s">
        <v>61</v>
      </c>
      <c r="E11044" t="s">
        <v>2970</v>
      </c>
      <c r="F11044" t="s">
        <v>2971</v>
      </c>
      <c r="G11044" t="s">
        <v>1097</v>
      </c>
      <c r="H11044" t="s">
        <v>386</v>
      </c>
      <c r="I11044" t="s">
        <v>64</v>
      </c>
      <c r="J11044" t="s">
        <v>65</v>
      </c>
      <c r="K11044" s="1">
        <v>45562</v>
      </c>
      <c r="L11044" t="s">
        <v>1098</v>
      </c>
      <c r="M11044">
        <v>3</v>
      </c>
      <c r="N11044">
        <v>2</v>
      </c>
      <c r="O11044" t="s">
        <v>45</v>
      </c>
      <c r="P11044">
        <v>6</v>
      </c>
      <c r="Q11044" t="s">
        <v>45</v>
      </c>
      <c r="R11044">
        <v>4</v>
      </c>
      <c r="S11044" t="s">
        <v>45</v>
      </c>
      <c r="U11044" t="s">
        <v>45</v>
      </c>
      <c r="W11044" t="s">
        <v>45</v>
      </c>
      <c r="X11044">
        <v>27</v>
      </c>
      <c r="Y11044" t="s">
        <v>46</v>
      </c>
      <c r="Z11044">
        <v>18</v>
      </c>
      <c r="AA11044" t="s">
        <v>46</v>
      </c>
      <c r="AB11044">
        <v>7</v>
      </c>
      <c r="AC11044" t="s">
        <v>47</v>
      </c>
      <c r="AD11044">
        <v>2</v>
      </c>
      <c r="AE11044" t="s">
        <v>45</v>
      </c>
      <c r="AF11044">
        <v>4</v>
      </c>
      <c r="AG11044" t="s">
        <v>45</v>
      </c>
      <c r="AH11044">
        <v>6236.83</v>
      </c>
      <c r="AI11044" t="s">
        <v>48</v>
      </c>
      <c r="AJ11044">
        <v>20</v>
      </c>
      <c r="AK11044" t="str">
        <f>_xlfn.XLOOKUP(Table_ExternalData_1[[#This Row],[Shop'[Shop Code']]],Sheet1!D:D,Sheet1!A:A)</f>
        <v>REGION 2 ALEJANDRO COSTAS</v>
      </c>
    </row>
    <row r="11045" spans="1:37" x14ac:dyDescent="0.3">
      <c r="A11045">
        <v>39</v>
      </c>
      <c r="B11045" t="s">
        <v>1095</v>
      </c>
      <c r="C11045" t="s">
        <v>1096</v>
      </c>
      <c r="D11045" t="s">
        <v>61</v>
      </c>
      <c r="E11045" t="s">
        <v>2970</v>
      </c>
      <c r="F11045" t="s">
        <v>2971</v>
      </c>
      <c r="G11045" t="s">
        <v>1097</v>
      </c>
      <c r="H11045" t="s">
        <v>386</v>
      </c>
      <c r="I11045" t="s">
        <v>64</v>
      </c>
      <c r="J11045" t="s">
        <v>65</v>
      </c>
      <c r="K11045" s="1">
        <v>45558</v>
      </c>
      <c r="L11045" t="s">
        <v>1098</v>
      </c>
      <c r="M11045">
        <v>3</v>
      </c>
      <c r="O11045" t="s">
        <v>45</v>
      </c>
      <c r="Q11045" t="s">
        <v>45</v>
      </c>
      <c r="S11045" t="s">
        <v>45</v>
      </c>
      <c r="U11045" t="s">
        <v>45</v>
      </c>
      <c r="W11045" t="s">
        <v>45</v>
      </c>
      <c r="X11045">
        <v>21</v>
      </c>
      <c r="Y11045" t="s">
        <v>46</v>
      </c>
      <c r="Z11045">
        <v>13</v>
      </c>
      <c r="AA11045" t="s">
        <v>46</v>
      </c>
      <c r="AB11045">
        <v>5</v>
      </c>
      <c r="AC11045" t="s">
        <v>47</v>
      </c>
      <c r="AE11045" t="s">
        <v>45</v>
      </c>
      <c r="AG11045" t="s">
        <v>45</v>
      </c>
      <c r="AI11045" t="s">
        <v>48</v>
      </c>
      <c r="AJ11045">
        <v>16</v>
      </c>
      <c r="AK11045" t="str">
        <f>_xlfn.XLOOKUP(Table_ExternalData_1[[#This Row],[Shop'[Shop Code']]],Sheet1!D:D,Sheet1!A:A)</f>
        <v>REGION 2 ALEJANDRO COSTAS</v>
      </c>
    </row>
    <row r="11046" spans="1:37" x14ac:dyDescent="0.3">
      <c r="A11046">
        <v>39</v>
      </c>
      <c r="B11046" t="s">
        <v>1095</v>
      </c>
      <c r="C11046" t="s">
        <v>1096</v>
      </c>
      <c r="D11046" t="s">
        <v>61</v>
      </c>
      <c r="E11046" t="s">
        <v>2970</v>
      </c>
      <c r="F11046" t="s">
        <v>2971</v>
      </c>
      <c r="G11046" t="s">
        <v>1097</v>
      </c>
      <c r="H11046" t="s">
        <v>386</v>
      </c>
      <c r="I11046" t="s">
        <v>64</v>
      </c>
      <c r="J11046" t="s">
        <v>65</v>
      </c>
      <c r="K11046" s="1">
        <v>45561</v>
      </c>
      <c r="L11046" t="s">
        <v>1098</v>
      </c>
      <c r="M11046">
        <v>3</v>
      </c>
      <c r="N11046">
        <v>0</v>
      </c>
      <c r="O11046" t="s">
        <v>45</v>
      </c>
      <c r="P11046">
        <v>4</v>
      </c>
      <c r="Q11046" t="s">
        <v>45</v>
      </c>
      <c r="R11046">
        <v>5</v>
      </c>
      <c r="S11046" t="s">
        <v>45</v>
      </c>
      <c r="U11046" t="s">
        <v>45</v>
      </c>
      <c r="W11046" t="s">
        <v>45</v>
      </c>
      <c r="X11046">
        <v>20</v>
      </c>
      <c r="Y11046" t="s">
        <v>46</v>
      </c>
      <c r="Z11046">
        <v>14</v>
      </c>
      <c r="AA11046" t="s">
        <v>46</v>
      </c>
      <c r="AB11046">
        <v>3</v>
      </c>
      <c r="AC11046" t="s">
        <v>47</v>
      </c>
      <c r="AE11046" t="s">
        <v>45</v>
      </c>
      <c r="AF11046">
        <v>5</v>
      </c>
      <c r="AG11046" t="s">
        <v>45</v>
      </c>
      <c r="AH11046">
        <v>9130.02</v>
      </c>
      <c r="AI11046" t="s">
        <v>48</v>
      </c>
      <c r="AJ11046">
        <v>19</v>
      </c>
      <c r="AK11046" t="str">
        <f>_xlfn.XLOOKUP(Table_ExternalData_1[[#This Row],[Shop'[Shop Code']]],Sheet1!D:D,Sheet1!A:A)</f>
        <v>REGION 2 ALEJANDRO COSTAS</v>
      </c>
    </row>
    <row r="11047" spans="1:37" x14ac:dyDescent="0.3">
      <c r="A11047">
        <v>39</v>
      </c>
      <c r="B11047" t="s">
        <v>1095</v>
      </c>
      <c r="C11047" t="s">
        <v>1096</v>
      </c>
      <c r="D11047" t="s">
        <v>61</v>
      </c>
      <c r="E11047" t="s">
        <v>2970</v>
      </c>
      <c r="F11047" t="s">
        <v>2971</v>
      </c>
      <c r="G11047" t="s">
        <v>1097</v>
      </c>
      <c r="H11047" t="s">
        <v>386</v>
      </c>
      <c r="I11047" t="s">
        <v>64</v>
      </c>
      <c r="J11047" t="s">
        <v>65</v>
      </c>
      <c r="K11047" s="1">
        <v>45559</v>
      </c>
      <c r="L11047" t="s">
        <v>1098</v>
      </c>
      <c r="M11047">
        <v>3</v>
      </c>
      <c r="N11047">
        <v>2</v>
      </c>
      <c r="O11047" t="s">
        <v>45</v>
      </c>
      <c r="P11047">
        <v>1</v>
      </c>
      <c r="Q11047" t="s">
        <v>45</v>
      </c>
      <c r="S11047" t="s">
        <v>45</v>
      </c>
      <c r="U11047" t="s">
        <v>45</v>
      </c>
      <c r="W11047" t="s">
        <v>45</v>
      </c>
      <c r="X11047">
        <v>22</v>
      </c>
      <c r="Y11047" t="s">
        <v>46</v>
      </c>
      <c r="Z11047">
        <v>9</v>
      </c>
      <c r="AA11047" t="s">
        <v>46</v>
      </c>
      <c r="AB11047">
        <v>5</v>
      </c>
      <c r="AC11047" t="s">
        <v>47</v>
      </c>
      <c r="AE11047" t="s">
        <v>45</v>
      </c>
      <c r="AG11047" t="s">
        <v>45</v>
      </c>
      <c r="AI11047" t="s">
        <v>48</v>
      </c>
      <c r="AJ11047">
        <v>17</v>
      </c>
      <c r="AK11047" t="str">
        <f>_xlfn.XLOOKUP(Table_ExternalData_1[[#This Row],[Shop'[Shop Code']]],Sheet1!D:D,Sheet1!A:A)</f>
        <v>REGION 2 ALEJANDRO COSTAS</v>
      </c>
    </row>
    <row r="11048" spans="1:37" x14ac:dyDescent="0.3">
      <c r="A11048">
        <v>39</v>
      </c>
      <c r="B11048" t="s">
        <v>1095</v>
      </c>
      <c r="C11048" t="s">
        <v>1096</v>
      </c>
      <c r="D11048" t="s">
        <v>61</v>
      </c>
      <c r="E11048" t="s">
        <v>2970</v>
      </c>
      <c r="F11048" t="s">
        <v>2971</v>
      </c>
      <c r="G11048" t="s">
        <v>1097</v>
      </c>
      <c r="H11048" t="s">
        <v>386</v>
      </c>
      <c r="I11048" t="s">
        <v>64</v>
      </c>
      <c r="J11048" t="s">
        <v>65</v>
      </c>
      <c r="K11048" s="1">
        <v>45560</v>
      </c>
      <c r="L11048" t="s">
        <v>1098</v>
      </c>
      <c r="M11048">
        <v>6</v>
      </c>
      <c r="N11048">
        <v>2</v>
      </c>
      <c r="O11048" t="s">
        <v>45</v>
      </c>
      <c r="P11048">
        <v>1</v>
      </c>
      <c r="Q11048" t="s">
        <v>45</v>
      </c>
      <c r="S11048" t="s">
        <v>45</v>
      </c>
      <c r="U11048" t="s">
        <v>45</v>
      </c>
      <c r="W11048" t="s">
        <v>45</v>
      </c>
      <c r="X11048">
        <v>34</v>
      </c>
      <c r="Y11048" t="s">
        <v>46</v>
      </c>
      <c r="Z11048">
        <v>24</v>
      </c>
      <c r="AA11048" t="s">
        <v>46</v>
      </c>
      <c r="AB11048">
        <v>1</v>
      </c>
      <c r="AC11048" t="s">
        <v>47</v>
      </c>
      <c r="AD11048">
        <v>1</v>
      </c>
      <c r="AE11048" t="s">
        <v>45</v>
      </c>
      <c r="AF11048">
        <v>1</v>
      </c>
      <c r="AG11048" t="s">
        <v>45</v>
      </c>
      <c r="AH11048">
        <v>1735.46</v>
      </c>
      <c r="AI11048" t="s">
        <v>48</v>
      </c>
      <c r="AJ11048">
        <v>18</v>
      </c>
      <c r="AK11048" t="str">
        <f>_xlfn.XLOOKUP(Table_ExternalData_1[[#This Row],[Shop'[Shop Code']]],Sheet1!D:D,Sheet1!A:A)</f>
        <v>REGION 2 ALEJANDRO COSTAS</v>
      </c>
    </row>
    <row r="11049" spans="1:37" x14ac:dyDescent="0.3">
      <c r="A11049">
        <v>39</v>
      </c>
      <c r="B11049" t="s">
        <v>1099</v>
      </c>
      <c r="C11049" t="s">
        <v>1100</v>
      </c>
      <c r="D11049" t="s">
        <v>61</v>
      </c>
      <c r="E11049" t="s">
        <v>2970</v>
      </c>
      <c r="F11049" t="s">
        <v>2971</v>
      </c>
      <c r="G11049" t="s">
        <v>1101</v>
      </c>
      <c r="H11049" t="s">
        <v>63</v>
      </c>
      <c r="I11049" t="s">
        <v>64</v>
      </c>
      <c r="J11049" t="s">
        <v>65</v>
      </c>
      <c r="K11049" s="1">
        <v>45559</v>
      </c>
      <c r="L11049" t="s">
        <v>1102</v>
      </c>
      <c r="M11049">
        <v>4</v>
      </c>
      <c r="N11049">
        <v>3</v>
      </c>
      <c r="O11049" t="s">
        <v>45</v>
      </c>
      <c r="P11049">
        <v>1</v>
      </c>
      <c r="Q11049" t="s">
        <v>45</v>
      </c>
      <c r="R11049">
        <v>1</v>
      </c>
      <c r="S11049" t="s">
        <v>45</v>
      </c>
      <c r="U11049" t="s">
        <v>45</v>
      </c>
      <c r="W11049" t="s">
        <v>45</v>
      </c>
      <c r="X11049">
        <v>26</v>
      </c>
      <c r="Y11049" t="s">
        <v>46</v>
      </c>
      <c r="Z11049">
        <v>22</v>
      </c>
      <c r="AA11049" t="s">
        <v>46</v>
      </c>
      <c r="AB11049">
        <v>5</v>
      </c>
      <c r="AC11049" t="s">
        <v>47</v>
      </c>
      <c r="AD11049">
        <v>3</v>
      </c>
      <c r="AE11049" t="s">
        <v>45</v>
      </c>
      <c r="AF11049">
        <v>2</v>
      </c>
      <c r="AG11049" t="s">
        <v>45</v>
      </c>
      <c r="AH11049">
        <v>3636.3635253906255</v>
      </c>
      <c r="AI11049" t="s">
        <v>48</v>
      </c>
      <c r="AJ11049">
        <v>17</v>
      </c>
      <c r="AK11049" t="str">
        <f>_xlfn.XLOOKUP(Table_ExternalData_1[[#This Row],[Shop'[Shop Code']]],Sheet1!D:D,Sheet1!A:A)</f>
        <v>REGION 2 ALEJANDRO COSTAS</v>
      </c>
    </row>
    <row r="11050" spans="1:37" x14ac:dyDescent="0.3">
      <c r="A11050">
        <v>39</v>
      </c>
      <c r="B11050" t="s">
        <v>1099</v>
      </c>
      <c r="C11050" t="s">
        <v>1100</v>
      </c>
      <c r="D11050" t="s">
        <v>61</v>
      </c>
      <c r="E11050" t="s">
        <v>2970</v>
      </c>
      <c r="F11050" t="s">
        <v>2971</v>
      </c>
      <c r="G11050" t="s">
        <v>1101</v>
      </c>
      <c r="H11050" t="s">
        <v>63</v>
      </c>
      <c r="I11050" t="s">
        <v>64</v>
      </c>
      <c r="J11050" t="s">
        <v>65</v>
      </c>
      <c r="K11050" s="1">
        <v>45560</v>
      </c>
      <c r="L11050" t="s">
        <v>1102</v>
      </c>
      <c r="M11050">
        <v>4</v>
      </c>
      <c r="O11050" t="s">
        <v>45</v>
      </c>
      <c r="P11050">
        <v>2</v>
      </c>
      <c r="Q11050" t="s">
        <v>45</v>
      </c>
      <c r="S11050" t="s">
        <v>45</v>
      </c>
      <c r="U11050" t="s">
        <v>45</v>
      </c>
      <c r="W11050" t="s">
        <v>45</v>
      </c>
      <c r="X11050">
        <v>26</v>
      </c>
      <c r="Y11050" t="s">
        <v>46</v>
      </c>
      <c r="Z11050">
        <v>23</v>
      </c>
      <c r="AA11050" t="s">
        <v>46</v>
      </c>
      <c r="AB11050">
        <v>6</v>
      </c>
      <c r="AC11050" t="s">
        <v>47</v>
      </c>
      <c r="AD11050">
        <v>2</v>
      </c>
      <c r="AE11050" t="s">
        <v>45</v>
      </c>
      <c r="AF11050">
        <v>4</v>
      </c>
      <c r="AG11050" t="s">
        <v>45</v>
      </c>
      <c r="AH11050">
        <v>6399.9931640625</v>
      </c>
      <c r="AI11050" t="s">
        <v>48</v>
      </c>
      <c r="AJ11050">
        <v>18</v>
      </c>
      <c r="AK11050" t="str">
        <f>_xlfn.XLOOKUP(Table_ExternalData_1[[#This Row],[Shop'[Shop Code']]],Sheet1!D:D,Sheet1!A:A)</f>
        <v>REGION 2 ALEJANDRO COSTAS</v>
      </c>
    </row>
    <row r="11051" spans="1:37" x14ac:dyDescent="0.3">
      <c r="A11051">
        <v>39</v>
      </c>
      <c r="B11051" t="s">
        <v>1099</v>
      </c>
      <c r="C11051" t="s">
        <v>1100</v>
      </c>
      <c r="D11051" t="s">
        <v>61</v>
      </c>
      <c r="E11051" t="s">
        <v>2970</v>
      </c>
      <c r="F11051" t="s">
        <v>2971</v>
      </c>
      <c r="G11051" t="s">
        <v>1101</v>
      </c>
      <c r="H11051" t="s">
        <v>63</v>
      </c>
      <c r="I11051" t="s">
        <v>64</v>
      </c>
      <c r="J11051" t="s">
        <v>65</v>
      </c>
      <c r="K11051" s="1">
        <v>45564</v>
      </c>
      <c r="L11051" t="s">
        <v>1102</v>
      </c>
      <c r="O11051" t="s">
        <v>45</v>
      </c>
      <c r="Q11051" t="s">
        <v>45</v>
      </c>
      <c r="S11051" t="s">
        <v>45</v>
      </c>
      <c r="U11051" t="s">
        <v>45</v>
      </c>
      <c r="W11051" t="s">
        <v>45</v>
      </c>
      <c r="Y11051" t="s">
        <v>46</v>
      </c>
      <c r="AA11051" t="s">
        <v>46</v>
      </c>
      <c r="AB11051">
        <v>1</v>
      </c>
      <c r="AC11051" t="s">
        <v>47</v>
      </c>
      <c r="AE11051" t="s">
        <v>45</v>
      </c>
      <c r="AG11051" t="s">
        <v>45</v>
      </c>
      <c r="AI11051" t="s">
        <v>48</v>
      </c>
      <c r="AJ11051">
        <v>20</v>
      </c>
      <c r="AK11051" t="str">
        <f>_xlfn.XLOOKUP(Table_ExternalData_1[[#This Row],[Shop'[Shop Code']]],Sheet1!D:D,Sheet1!A:A)</f>
        <v>REGION 2 ALEJANDRO COSTAS</v>
      </c>
    </row>
    <row r="11052" spans="1:37" x14ac:dyDescent="0.3">
      <c r="A11052">
        <v>39</v>
      </c>
      <c r="B11052" t="s">
        <v>1099</v>
      </c>
      <c r="C11052" t="s">
        <v>1100</v>
      </c>
      <c r="D11052" t="s">
        <v>61</v>
      </c>
      <c r="E11052" t="s">
        <v>2970</v>
      </c>
      <c r="F11052" t="s">
        <v>2971</v>
      </c>
      <c r="G11052" t="s">
        <v>1101</v>
      </c>
      <c r="H11052" t="s">
        <v>63</v>
      </c>
      <c r="I11052" t="s">
        <v>64</v>
      </c>
      <c r="J11052" t="s">
        <v>65</v>
      </c>
      <c r="K11052" s="1">
        <v>45561</v>
      </c>
      <c r="L11052" t="s">
        <v>1102</v>
      </c>
      <c r="M11052">
        <v>6</v>
      </c>
      <c r="N11052">
        <v>2</v>
      </c>
      <c r="O11052" t="s">
        <v>45</v>
      </c>
      <c r="P11052">
        <v>6</v>
      </c>
      <c r="Q11052" t="s">
        <v>45</v>
      </c>
      <c r="R11052">
        <v>2</v>
      </c>
      <c r="S11052" t="s">
        <v>45</v>
      </c>
      <c r="U11052" t="s">
        <v>45</v>
      </c>
      <c r="W11052" t="s">
        <v>45</v>
      </c>
      <c r="X11052">
        <v>28</v>
      </c>
      <c r="Y11052" t="s">
        <v>46</v>
      </c>
      <c r="Z11052">
        <v>26</v>
      </c>
      <c r="AA11052" t="s">
        <v>46</v>
      </c>
      <c r="AB11052">
        <v>8</v>
      </c>
      <c r="AC11052" t="s">
        <v>47</v>
      </c>
      <c r="AD11052">
        <v>-1</v>
      </c>
      <c r="AE11052" t="s">
        <v>45</v>
      </c>
      <c r="AF11052">
        <v>8</v>
      </c>
      <c r="AG11052" t="s">
        <v>45</v>
      </c>
      <c r="AH11052">
        <v>15286.374267578125</v>
      </c>
      <c r="AI11052" t="s">
        <v>48</v>
      </c>
      <c r="AJ11052">
        <v>19</v>
      </c>
      <c r="AK11052" t="str">
        <f>_xlfn.XLOOKUP(Table_ExternalData_1[[#This Row],[Shop'[Shop Code']]],Sheet1!D:D,Sheet1!A:A)</f>
        <v>REGION 2 ALEJANDRO COSTAS</v>
      </c>
    </row>
    <row r="11053" spans="1:37" x14ac:dyDescent="0.3">
      <c r="A11053">
        <v>39</v>
      </c>
      <c r="B11053" t="s">
        <v>1099</v>
      </c>
      <c r="C11053" t="s">
        <v>1100</v>
      </c>
      <c r="D11053" t="s">
        <v>61</v>
      </c>
      <c r="E11053" t="s">
        <v>2970</v>
      </c>
      <c r="F11053" t="s">
        <v>2971</v>
      </c>
      <c r="G11053" t="s">
        <v>1101</v>
      </c>
      <c r="H11053" t="s">
        <v>63</v>
      </c>
      <c r="I11053" t="s">
        <v>64</v>
      </c>
      <c r="J11053" t="s">
        <v>65</v>
      </c>
      <c r="K11053" s="1">
        <v>45562</v>
      </c>
      <c r="L11053" t="s">
        <v>1102</v>
      </c>
      <c r="M11053">
        <v>4</v>
      </c>
      <c r="O11053" t="s">
        <v>45</v>
      </c>
      <c r="P11053">
        <v>8</v>
      </c>
      <c r="Q11053" t="s">
        <v>45</v>
      </c>
      <c r="R11053">
        <v>8</v>
      </c>
      <c r="S11053" t="s">
        <v>45</v>
      </c>
      <c r="U11053" t="s">
        <v>45</v>
      </c>
      <c r="W11053" t="s">
        <v>45</v>
      </c>
      <c r="X11053">
        <v>24</v>
      </c>
      <c r="Y11053" t="s">
        <v>46</v>
      </c>
      <c r="Z11053">
        <v>24</v>
      </c>
      <c r="AA11053" t="s">
        <v>46</v>
      </c>
      <c r="AB11053">
        <v>13</v>
      </c>
      <c r="AC11053" t="s">
        <v>47</v>
      </c>
      <c r="AD11053">
        <v>0</v>
      </c>
      <c r="AE11053" t="s">
        <v>45</v>
      </c>
      <c r="AF11053">
        <v>10</v>
      </c>
      <c r="AG11053" t="s">
        <v>45</v>
      </c>
      <c r="AH11053">
        <v>19434.08935546875</v>
      </c>
      <c r="AI11053" t="s">
        <v>48</v>
      </c>
      <c r="AJ11053">
        <v>20</v>
      </c>
      <c r="AK11053" t="str">
        <f>_xlfn.XLOOKUP(Table_ExternalData_1[[#This Row],[Shop'[Shop Code']]],Sheet1!D:D,Sheet1!A:A)</f>
        <v>REGION 2 ALEJANDRO COSTAS</v>
      </c>
    </row>
    <row r="11054" spans="1:37" x14ac:dyDescent="0.3">
      <c r="A11054">
        <v>39</v>
      </c>
      <c r="B11054" t="s">
        <v>1099</v>
      </c>
      <c r="C11054" t="s">
        <v>1100</v>
      </c>
      <c r="D11054" t="s">
        <v>61</v>
      </c>
      <c r="E11054" t="s">
        <v>2970</v>
      </c>
      <c r="F11054" t="s">
        <v>2971</v>
      </c>
      <c r="G11054" t="s">
        <v>1101</v>
      </c>
      <c r="H11054" t="s">
        <v>63</v>
      </c>
      <c r="I11054" t="s">
        <v>64</v>
      </c>
      <c r="J11054" t="s">
        <v>65</v>
      </c>
      <c r="K11054" s="1">
        <v>45563</v>
      </c>
      <c r="L11054" t="s">
        <v>1102</v>
      </c>
      <c r="O11054" t="s">
        <v>45</v>
      </c>
      <c r="Q11054" t="s">
        <v>45</v>
      </c>
      <c r="S11054" t="s">
        <v>45</v>
      </c>
      <c r="U11054" t="s">
        <v>45</v>
      </c>
      <c r="W11054" t="s">
        <v>45</v>
      </c>
      <c r="X11054">
        <v>1</v>
      </c>
      <c r="Y11054" t="s">
        <v>46</v>
      </c>
      <c r="AA11054" t="s">
        <v>46</v>
      </c>
      <c r="AC11054" t="s">
        <v>47</v>
      </c>
      <c r="AE11054" t="s">
        <v>45</v>
      </c>
      <c r="AG11054" t="s">
        <v>45</v>
      </c>
      <c r="AI11054" t="s">
        <v>48</v>
      </c>
      <c r="AJ11054">
        <v>20</v>
      </c>
      <c r="AK11054" t="str">
        <f>_xlfn.XLOOKUP(Table_ExternalData_1[[#This Row],[Shop'[Shop Code']]],Sheet1!D:D,Sheet1!A:A)</f>
        <v>REGION 2 ALEJANDRO COSTAS</v>
      </c>
    </row>
    <row r="11055" spans="1:37" x14ac:dyDescent="0.3">
      <c r="A11055">
        <v>39</v>
      </c>
      <c r="B11055" t="s">
        <v>1099</v>
      </c>
      <c r="C11055" t="s">
        <v>1100</v>
      </c>
      <c r="D11055" t="s">
        <v>61</v>
      </c>
      <c r="E11055" t="s">
        <v>2970</v>
      </c>
      <c r="F11055" t="s">
        <v>2971</v>
      </c>
      <c r="G11055" t="s">
        <v>1101</v>
      </c>
      <c r="H11055" t="s">
        <v>63</v>
      </c>
      <c r="I11055" t="s">
        <v>64</v>
      </c>
      <c r="J11055" t="s">
        <v>65</v>
      </c>
      <c r="K11055" s="1">
        <v>45558</v>
      </c>
      <c r="L11055" t="s">
        <v>1102</v>
      </c>
      <c r="M11055">
        <v>4</v>
      </c>
      <c r="N11055">
        <v>4</v>
      </c>
      <c r="O11055" t="s">
        <v>45</v>
      </c>
      <c r="P11055">
        <v>2</v>
      </c>
      <c r="Q11055" t="s">
        <v>45</v>
      </c>
      <c r="S11055" t="s">
        <v>45</v>
      </c>
      <c r="U11055" t="s">
        <v>45</v>
      </c>
      <c r="W11055" t="s">
        <v>45</v>
      </c>
      <c r="X11055">
        <v>21</v>
      </c>
      <c r="Y11055" t="s">
        <v>46</v>
      </c>
      <c r="Z11055">
        <v>17</v>
      </c>
      <c r="AA11055" t="s">
        <v>46</v>
      </c>
      <c r="AB11055">
        <v>7</v>
      </c>
      <c r="AC11055" t="s">
        <v>47</v>
      </c>
      <c r="AD11055">
        <v>2</v>
      </c>
      <c r="AE11055" t="s">
        <v>45</v>
      </c>
      <c r="AG11055" t="s">
        <v>45</v>
      </c>
      <c r="AI11055" t="s">
        <v>48</v>
      </c>
      <c r="AJ11055">
        <v>16</v>
      </c>
      <c r="AK11055" t="str">
        <f>_xlfn.XLOOKUP(Table_ExternalData_1[[#This Row],[Shop'[Shop Code']]],Sheet1!D:D,Sheet1!A:A)</f>
        <v>REGION 2 ALEJANDRO COSTAS</v>
      </c>
    </row>
    <row r="11056" spans="1:37" x14ac:dyDescent="0.3">
      <c r="A11056">
        <v>39</v>
      </c>
      <c r="B11056" t="s">
        <v>1103</v>
      </c>
      <c r="C11056" t="s">
        <v>1104</v>
      </c>
      <c r="D11056" t="s">
        <v>212</v>
      </c>
      <c r="E11056" t="s">
        <v>213</v>
      </c>
      <c r="F11056" t="s">
        <v>214</v>
      </c>
      <c r="G11056" t="s">
        <v>1105</v>
      </c>
      <c r="H11056" t="s">
        <v>216</v>
      </c>
      <c r="I11056" t="s">
        <v>42</v>
      </c>
      <c r="J11056" t="s">
        <v>43</v>
      </c>
      <c r="K11056" s="1">
        <v>45558</v>
      </c>
      <c r="L11056" t="s">
        <v>1106</v>
      </c>
      <c r="M11056">
        <v>6</v>
      </c>
      <c r="O11056" t="s">
        <v>45</v>
      </c>
      <c r="Q11056" t="s">
        <v>45</v>
      </c>
      <c r="S11056" t="s">
        <v>45</v>
      </c>
      <c r="U11056" t="s">
        <v>45</v>
      </c>
      <c r="W11056" t="s">
        <v>45</v>
      </c>
      <c r="X11056">
        <v>50</v>
      </c>
      <c r="Y11056" t="s">
        <v>46</v>
      </c>
      <c r="Z11056">
        <v>31</v>
      </c>
      <c r="AA11056" t="s">
        <v>46</v>
      </c>
      <c r="AB11056">
        <v>6</v>
      </c>
      <c r="AC11056" t="s">
        <v>47</v>
      </c>
      <c r="AD11056">
        <v>5</v>
      </c>
      <c r="AE11056" t="s">
        <v>45</v>
      </c>
      <c r="AF11056">
        <v>3</v>
      </c>
      <c r="AG11056" t="s">
        <v>45</v>
      </c>
      <c r="AH11056">
        <v>2100.0069580078125</v>
      </c>
      <c r="AI11056" t="s">
        <v>48</v>
      </c>
      <c r="AJ11056">
        <v>16</v>
      </c>
      <c r="AK11056" t="str">
        <f>_xlfn.XLOOKUP(Table_ExternalData_1[[#This Row],[Shop'[Shop Code']]],Sheet1!D:D,Sheet1!A:A)</f>
        <v>REGION 4 LEYRE IBEAS</v>
      </c>
    </row>
    <row r="11057" spans="1:37" x14ac:dyDescent="0.3">
      <c r="A11057">
        <v>39</v>
      </c>
      <c r="B11057" t="s">
        <v>1103</v>
      </c>
      <c r="C11057" t="s">
        <v>1104</v>
      </c>
      <c r="D11057" t="s">
        <v>212</v>
      </c>
      <c r="E11057" t="s">
        <v>213</v>
      </c>
      <c r="F11057" t="s">
        <v>214</v>
      </c>
      <c r="G11057" t="s">
        <v>1105</v>
      </c>
      <c r="H11057" t="s">
        <v>216</v>
      </c>
      <c r="I11057" t="s">
        <v>42</v>
      </c>
      <c r="J11057" t="s">
        <v>43</v>
      </c>
      <c r="K11057" s="1">
        <v>45561</v>
      </c>
      <c r="L11057" t="s">
        <v>1106</v>
      </c>
      <c r="M11057">
        <v>3</v>
      </c>
      <c r="N11057">
        <v>2</v>
      </c>
      <c r="O11057" t="s">
        <v>45</v>
      </c>
      <c r="Q11057" t="s">
        <v>45</v>
      </c>
      <c r="S11057" t="s">
        <v>45</v>
      </c>
      <c r="U11057" t="s">
        <v>45</v>
      </c>
      <c r="W11057" t="s">
        <v>45</v>
      </c>
      <c r="X11057">
        <v>40</v>
      </c>
      <c r="Y11057" t="s">
        <v>46</v>
      </c>
      <c r="Z11057">
        <v>27</v>
      </c>
      <c r="AA11057" t="s">
        <v>46</v>
      </c>
      <c r="AB11057">
        <v>7</v>
      </c>
      <c r="AC11057" t="s">
        <v>47</v>
      </c>
      <c r="AD11057">
        <v>1</v>
      </c>
      <c r="AE11057" t="s">
        <v>45</v>
      </c>
      <c r="AF11057">
        <v>2</v>
      </c>
      <c r="AG11057" t="s">
        <v>45</v>
      </c>
      <c r="AH11057">
        <v>2181.818115234375</v>
      </c>
      <c r="AI11057" t="s">
        <v>48</v>
      </c>
      <c r="AJ11057">
        <v>19</v>
      </c>
      <c r="AK11057" t="str">
        <f>_xlfn.XLOOKUP(Table_ExternalData_1[[#This Row],[Shop'[Shop Code']]],Sheet1!D:D,Sheet1!A:A)</f>
        <v>REGION 4 LEYRE IBEAS</v>
      </c>
    </row>
    <row r="11058" spans="1:37" x14ac:dyDescent="0.3">
      <c r="A11058">
        <v>39</v>
      </c>
      <c r="B11058" t="s">
        <v>1103</v>
      </c>
      <c r="C11058" t="s">
        <v>1104</v>
      </c>
      <c r="D11058" t="s">
        <v>212</v>
      </c>
      <c r="E11058" t="s">
        <v>213</v>
      </c>
      <c r="F11058" t="s">
        <v>214</v>
      </c>
      <c r="G11058" t="s">
        <v>1105</v>
      </c>
      <c r="H11058" t="s">
        <v>216</v>
      </c>
      <c r="I11058" t="s">
        <v>42</v>
      </c>
      <c r="J11058" t="s">
        <v>43</v>
      </c>
      <c r="K11058" s="1">
        <v>45559</v>
      </c>
      <c r="L11058" t="s">
        <v>1106</v>
      </c>
      <c r="M11058">
        <v>8</v>
      </c>
      <c r="N11058">
        <v>2</v>
      </c>
      <c r="O11058" t="s">
        <v>45</v>
      </c>
      <c r="Q11058" t="s">
        <v>45</v>
      </c>
      <c r="S11058" t="s">
        <v>45</v>
      </c>
      <c r="T11058">
        <v>0</v>
      </c>
      <c r="U11058" t="s">
        <v>45</v>
      </c>
      <c r="W11058" t="s">
        <v>45</v>
      </c>
      <c r="X11058">
        <v>47</v>
      </c>
      <c r="Y11058" t="s">
        <v>46</v>
      </c>
      <c r="Z11058">
        <v>33</v>
      </c>
      <c r="AA11058" t="s">
        <v>46</v>
      </c>
      <c r="AB11058">
        <v>3</v>
      </c>
      <c r="AC11058" t="s">
        <v>47</v>
      </c>
      <c r="AD11058">
        <v>-1</v>
      </c>
      <c r="AE11058" t="s">
        <v>45</v>
      </c>
      <c r="AF11058">
        <v>-1</v>
      </c>
      <c r="AG11058" t="s">
        <v>45</v>
      </c>
      <c r="AH11058">
        <v>-1659.0909423828125</v>
      </c>
      <c r="AI11058" t="s">
        <v>48</v>
      </c>
      <c r="AJ11058">
        <v>17</v>
      </c>
      <c r="AK11058" t="str">
        <f>_xlfn.XLOOKUP(Table_ExternalData_1[[#This Row],[Shop'[Shop Code']]],Sheet1!D:D,Sheet1!A:A)</f>
        <v>REGION 4 LEYRE IBEAS</v>
      </c>
    </row>
    <row r="11059" spans="1:37" x14ac:dyDescent="0.3">
      <c r="A11059">
        <v>39</v>
      </c>
      <c r="B11059" t="s">
        <v>1103</v>
      </c>
      <c r="C11059" t="s">
        <v>1104</v>
      </c>
      <c r="D11059" t="s">
        <v>212</v>
      </c>
      <c r="E11059" t="s">
        <v>213</v>
      </c>
      <c r="F11059" t="s">
        <v>214</v>
      </c>
      <c r="G11059" t="s">
        <v>1105</v>
      </c>
      <c r="H11059" t="s">
        <v>216</v>
      </c>
      <c r="I11059" t="s">
        <v>42</v>
      </c>
      <c r="J11059" t="s">
        <v>43</v>
      </c>
      <c r="K11059" s="1">
        <v>45562</v>
      </c>
      <c r="L11059" t="s">
        <v>1106</v>
      </c>
      <c r="M11059">
        <v>5</v>
      </c>
      <c r="N11059">
        <v>8</v>
      </c>
      <c r="O11059" t="s">
        <v>45</v>
      </c>
      <c r="Q11059" t="s">
        <v>45</v>
      </c>
      <c r="R11059">
        <v>2</v>
      </c>
      <c r="S11059" t="s">
        <v>45</v>
      </c>
      <c r="U11059" t="s">
        <v>45</v>
      </c>
      <c r="W11059" t="s">
        <v>45</v>
      </c>
      <c r="X11059">
        <v>48</v>
      </c>
      <c r="Y11059" t="s">
        <v>46</v>
      </c>
      <c r="Z11059">
        <v>30</v>
      </c>
      <c r="AA11059" t="s">
        <v>46</v>
      </c>
      <c r="AB11059">
        <v>9</v>
      </c>
      <c r="AC11059" t="s">
        <v>47</v>
      </c>
      <c r="AD11059">
        <v>3</v>
      </c>
      <c r="AE11059" t="s">
        <v>45</v>
      </c>
      <c r="AF11059">
        <v>8</v>
      </c>
      <c r="AG11059" t="s">
        <v>45</v>
      </c>
      <c r="AH11059">
        <v>14054.555786132813</v>
      </c>
      <c r="AI11059" t="s">
        <v>48</v>
      </c>
      <c r="AJ11059">
        <v>20</v>
      </c>
      <c r="AK11059" t="str">
        <f>_xlfn.XLOOKUP(Table_ExternalData_1[[#This Row],[Shop'[Shop Code']]],Sheet1!D:D,Sheet1!A:A)</f>
        <v>REGION 4 LEYRE IBEAS</v>
      </c>
    </row>
    <row r="11060" spans="1:37" x14ac:dyDescent="0.3">
      <c r="A11060">
        <v>39</v>
      </c>
      <c r="B11060" t="s">
        <v>1103</v>
      </c>
      <c r="C11060" t="s">
        <v>1104</v>
      </c>
      <c r="D11060" t="s">
        <v>212</v>
      </c>
      <c r="E11060" t="s">
        <v>213</v>
      </c>
      <c r="F11060" t="s">
        <v>214</v>
      </c>
      <c r="G11060" t="s">
        <v>1105</v>
      </c>
      <c r="H11060" t="s">
        <v>216</v>
      </c>
      <c r="I11060" t="s">
        <v>42</v>
      </c>
      <c r="J11060" t="s">
        <v>43</v>
      </c>
      <c r="K11060" s="1">
        <v>45560</v>
      </c>
      <c r="L11060" t="s">
        <v>1106</v>
      </c>
      <c r="M11060">
        <v>7</v>
      </c>
      <c r="N11060">
        <v>3</v>
      </c>
      <c r="O11060" t="s">
        <v>45</v>
      </c>
      <c r="Q11060" t="s">
        <v>45</v>
      </c>
      <c r="S11060" t="s">
        <v>45</v>
      </c>
      <c r="U11060" t="s">
        <v>45</v>
      </c>
      <c r="W11060" t="s">
        <v>45</v>
      </c>
      <c r="X11060">
        <v>46</v>
      </c>
      <c r="Y11060" t="s">
        <v>46</v>
      </c>
      <c r="Z11060">
        <v>31</v>
      </c>
      <c r="AA11060" t="s">
        <v>46</v>
      </c>
      <c r="AB11060">
        <v>5</v>
      </c>
      <c r="AC11060" t="s">
        <v>47</v>
      </c>
      <c r="AD11060">
        <v>2</v>
      </c>
      <c r="AE11060" t="s">
        <v>45</v>
      </c>
      <c r="AG11060" t="s">
        <v>45</v>
      </c>
      <c r="AI11060" t="s">
        <v>48</v>
      </c>
      <c r="AJ11060">
        <v>18</v>
      </c>
      <c r="AK11060" t="str">
        <f>_xlfn.XLOOKUP(Table_ExternalData_1[[#This Row],[Shop'[Shop Code']]],Sheet1!D:D,Sheet1!A:A)</f>
        <v>REGION 4 LEYRE IBEAS</v>
      </c>
    </row>
    <row r="11061" spans="1:37" x14ac:dyDescent="0.3">
      <c r="A11061">
        <v>39</v>
      </c>
      <c r="B11061" t="s">
        <v>1107</v>
      </c>
      <c r="C11061" t="s">
        <v>1108</v>
      </c>
      <c r="D11061" t="s">
        <v>250</v>
      </c>
      <c r="E11061" t="s">
        <v>251</v>
      </c>
      <c r="F11061" t="s">
        <v>252</v>
      </c>
      <c r="G11061" t="s">
        <v>1109</v>
      </c>
      <c r="H11061" t="s">
        <v>254</v>
      </c>
      <c r="I11061" t="s">
        <v>64</v>
      </c>
      <c r="J11061" t="s">
        <v>65</v>
      </c>
      <c r="K11061" s="1">
        <v>45561</v>
      </c>
      <c r="L11061" t="s">
        <v>1110</v>
      </c>
      <c r="M11061">
        <v>6</v>
      </c>
      <c r="N11061">
        <v>3</v>
      </c>
      <c r="O11061" t="s">
        <v>45</v>
      </c>
      <c r="Q11061" t="s">
        <v>45</v>
      </c>
      <c r="R11061">
        <v>2</v>
      </c>
      <c r="S11061" t="s">
        <v>45</v>
      </c>
      <c r="U11061" t="s">
        <v>45</v>
      </c>
      <c r="V11061">
        <v>0</v>
      </c>
      <c r="W11061" t="s">
        <v>45</v>
      </c>
      <c r="X11061">
        <v>30</v>
      </c>
      <c r="Y11061" t="s">
        <v>46</v>
      </c>
      <c r="Z11061">
        <v>27</v>
      </c>
      <c r="AA11061" t="s">
        <v>46</v>
      </c>
      <c r="AB11061">
        <v>6</v>
      </c>
      <c r="AC11061" t="s">
        <v>47</v>
      </c>
      <c r="AD11061">
        <v>6</v>
      </c>
      <c r="AE11061" t="s">
        <v>45</v>
      </c>
      <c r="AF11061">
        <v>5</v>
      </c>
      <c r="AG11061" t="s">
        <v>45</v>
      </c>
      <c r="AH11061">
        <v>7963.6373291015625</v>
      </c>
      <c r="AI11061" t="s">
        <v>48</v>
      </c>
      <c r="AJ11061">
        <v>19</v>
      </c>
      <c r="AK11061" t="str">
        <f>_xlfn.XLOOKUP(Table_ExternalData_1[[#This Row],[Shop'[Shop Code']]],Sheet1!D:D,Sheet1!A:A)</f>
        <v>REGION 2 ALEJANDRO COSTAS</v>
      </c>
    </row>
    <row r="11062" spans="1:37" x14ac:dyDescent="0.3">
      <c r="A11062">
        <v>39</v>
      </c>
      <c r="B11062" t="s">
        <v>1107</v>
      </c>
      <c r="C11062" t="s">
        <v>1108</v>
      </c>
      <c r="D11062" t="s">
        <v>250</v>
      </c>
      <c r="E11062" t="s">
        <v>251</v>
      </c>
      <c r="F11062" t="s">
        <v>252</v>
      </c>
      <c r="G11062" t="s">
        <v>1109</v>
      </c>
      <c r="H11062" t="s">
        <v>254</v>
      </c>
      <c r="I11062" t="s">
        <v>64</v>
      </c>
      <c r="J11062" t="s">
        <v>65</v>
      </c>
      <c r="K11062" s="1">
        <v>45558</v>
      </c>
      <c r="L11062" t="s">
        <v>1110</v>
      </c>
      <c r="M11062">
        <v>5</v>
      </c>
      <c r="N11062">
        <v>2</v>
      </c>
      <c r="O11062" t="s">
        <v>45</v>
      </c>
      <c r="Q11062" t="s">
        <v>45</v>
      </c>
      <c r="R11062">
        <v>2</v>
      </c>
      <c r="S11062" t="s">
        <v>45</v>
      </c>
      <c r="U11062" t="s">
        <v>45</v>
      </c>
      <c r="W11062" t="s">
        <v>45</v>
      </c>
      <c r="X11062">
        <v>22</v>
      </c>
      <c r="Y11062" t="s">
        <v>46</v>
      </c>
      <c r="Z11062">
        <v>17</v>
      </c>
      <c r="AA11062" t="s">
        <v>46</v>
      </c>
      <c r="AB11062">
        <v>7</v>
      </c>
      <c r="AC11062" t="s">
        <v>47</v>
      </c>
      <c r="AE11062" t="s">
        <v>45</v>
      </c>
      <c r="AF11062">
        <v>2</v>
      </c>
      <c r="AG11062" t="s">
        <v>45</v>
      </c>
      <c r="AH11062">
        <v>3636.34619140625</v>
      </c>
      <c r="AI11062" t="s">
        <v>48</v>
      </c>
      <c r="AJ11062">
        <v>16</v>
      </c>
      <c r="AK11062" t="str">
        <f>_xlfn.XLOOKUP(Table_ExternalData_1[[#This Row],[Shop'[Shop Code']]],Sheet1!D:D,Sheet1!A:A)</f>
        <v>REGION 2 ALEJANDRO COSTAS</v>
      </c>
    </row>
    <row r="11063" spans="1:37" x14ac:dyDescent="0.3">
      <c r="A11063">
        <v>39</v>
      </c>
      <c r="B11063" t="s">
        <v>1107</v>
      </c>
      <c r="C11063" t="s">
        <v>1108</v>
      </c>
      <c r="D11063" t="s">
        <v>250</v>
      </c>
      <c r="E11063" t="s">
        <v>251</v>
      </c>
      <c r="F11063" t="s">
        <v>252</v>
      </c>
      <c r="G11063" t="s">
        <v>1109</v>
      </c>
      <c r="H11063" t="s">
        <v>254</v>
      </c>
      <c r="I11063" t="s">
        <v>64</v>
      </c>
      <c r="J11063" t="s">
        <v>65</v>
      </c>
      <c r="K11063" s="1">
        <v>45563</v>
      </c>
      <c r="L11063" t="s">
        <v>1110</v>
      </c>
      <c r="M11063">
        <v>2</v>
      </c>
      <c r="N11063">
        <v>2</v>
      </c>
      <c r="O11063" t="s">
        <v>45</v>
      </c>
      <c r="Q11063" t="s">
        <v>45</v>
      </c>
      <c r="R11063">
        <v>2</v>
      </c>
      <c r="S11063" t="s">
        <v>45</v>
      </c>
      <c r="U11063" t="s">
        <v>45</v>
      </c>
      <c r="W11063" t="s">
        <v>45</v>
      </c>
      <c r="X11063">
        <v>12</v>
      </c>
      <c r="Y11063" t="s">
        <v>46</v>
      </c>
      <c r="Z11063">
        <v>10</v>
      </c>
      <c r="AA11063" t="s">
        <v>46</v>
      </c>
      <c r="AB11063">
        <v>1</v>
      </c>
      <c r="AC11063" t="s">
        <v>47</v>
      </c>
      <c r="AD11063">
        <v>-1</v>
      </c>
      <c r="AE11063" t="s">
        <v>45</v>
      </c>
      <c r="AF11063">
        <v>7</v>
      </c>
      <c r="AG11063" t="s">
        <v>45</v>
      </c>
      <c r="AH11063">
        <v>9954.55419921875</v>
      </c>
      <c r="AI11063" t="s">
        <v>48</v>
      </c>
      <c r="AJ11063">
        <v>20</v>
      </c>
      <c r="AK11063" t="str">
        <f>_xlfn.XLOOKUP(Table_ExternalData_1[[#This Row],[Shop'[Shop Code']]],Sheet1!D:D,Sheet1!A:A)</f>
        <v>REGION 2 ALEJANDRO COSTAS</v>
      </c>
    </row>
    <row r="11064" spans="1:37" x14ac:dyDescent="0.3">
      <c r="A11064">
        <v>39</v>
      </c>
      <c r="B11064" t="s">
        <v>1107</v>
      </c>
      <c r="C11064" t="s">
        <v>1108</v>
      </c>
      <c r="D11064" t="s">
        <v>250</v>
      </c>
      <c r="E11064" t="s">
        <v>251</v>
      </c>
      <c r="F11064" t="s">
        <v>252</v>
      </c>
      <c r="G11064" t="s">
        <v>1109</v>
      </c>
      <c r="H11064" t="s">
        <v>254</v>
      </c>
      <c r="I11064" t="s">
        <v>64</v>
      </c>
      <c r="J11064" t="s">
        <v>65</v>
      </c>
      <c r="K11064" s="1">
        <v>45559</v>
      </c>
      <c r="L11064" t="s">
        <v>1110</v>
      </c>
      <c r="M11064">
        <v>10</v>
      </c>
      <c r="N11064">
        <v>2</v>
      </c>
      <c r="O11064" t="s">
        <v>45</v>
      </c>
      <c r="Q11064" t="s">
        <v>45</v>
      </c>
      <c r="S11064" t="s">
        <v>45</v>
      </c>
      <c r="U11064" t="s">
        <v>45</v>
      </c>
      <c r="V11064">
        <v>0</v>
      </c>
      <c r="W11064" t="s">
        <v>45</v>
      </c>
      <c r="X11064">
        <v>40</v>
      </c>
      <c r="Y11064" t="s">
        <v>46</v>
      </c>
      <c r="Z11064">
        <v>35</v>
      </c>
      <c r="AA11064" t="s">
        <v>46</v>
      </c>
      <c r="AB11064">
        <v>5</v>
      </c>
      <c r="AC11064" t="s">
        <v>47</v>
      </c>
      <c r="AE11064" t="s">
        <v>45</v>
      </c>
      <c r="AF11064">
        <v>0</v>
      </c>
      <c r="AG11064" t="s">
        <v>45</v>
      </c>
      <c r="AH11064">
        <v>0</v>
      </c>
      <c r="AI11064" t="s">
        <v>48</v>
      </c>
      <c r="AJ11064">
        <v>17</v>
      </c>
      <c r="AK11064" t="str">
        <f>_xlfn.XLOOKUP(Table_ExternalData_1[[#This Row],[Shop'[Shop Code']]],Sheet1!D:D,Sheet1!A:A)</f>
        <v>REGION 2 ALEJANDRO COSTAS</v>
      </c>
    </row>
    <row r="11065" spans="1:37" x14ac:dyDescent="0.3">
      <c r="A11065">
        <v>39</v>
      </c>
      <c r="B11065" t="s">
        <v>1107</v>
      </c>
      <c r="C11065" t="s">
        <v>1108</v>
      </c>
      <c r="D11065" t="s">
        <v>250</v>
      </c>
      <c r="E11065" t="s">
        <v>251</v>
      </c>
      <c r="F11065" t="s">
        <v>252</v>
      </c>
      <c r="G11065" t="s">
        <v>1109</v>
      </c>
      <c r="H11065" t="s">
        <v>254</v>
      </c>
      <c r="I11065" t="s">
        <v>64</v>
      </c>
      <c r="J11065" t="s">
        <v>65</v>
      </c>
      <c r="K11065" s="1">
        <v>45560</v>
      </c>
      <c r="L11065" t="s">
        <v>1110</v>
      </c>
      <c r="M11065">
        <v>7</v>
      </c>
      <c r="N11065">
        <v>2</v>
      </c>
      <c r="O11065" t="s">
        <v>45</v>
      </c>
      <c r="P11065">
        <v>2</v>
      </c>
      <c r="Q11065" t="s">
        <v>45</v>
      </c>
      <c r="S11065" t="s">
        <v>45</v>
      </c>
      <c r="U11065" t="s">
        <v>45</v>
      </c>
      <c r="W11065" t="s">
        <v>45</v>
      </c>
      <c r="X11065">
        <v>28</v>
      </c>
      <c r="Y11065" t="s">
        <v>46</v>
      </c>
      <c r="Z11065">
        <v>23</v>
      </c>
      <c r="AA11065" t="s">
        <v>46</v>
      </c>
      <c r="AB11065">
        <v>4</v>
      </c>
      <c r="AC11065" t="s">
        <v>47</v>
      </c>
      <c r="AD11065">
        <v>5</v>
      </c>
      <c r="AE11065" t="s">
        <v>45</v>
      </c>
      <c r="AG11065" t="s">
        <v>45</v>
      </c>
      <c r="AI11065" t="s">
        <v>48</v>
      </c>
      <c r="AJ11065">
        <v>18</v>
      </c>
      <c r="AK11065" t="str">
        <f>_xlfn.XLOOKUP(Table_ExternalData_1[[#This Row],[Shop'[Shop Code']]],Sheet1!D:D,Sheet1!A:A)</f>
        <v>REGION 2 ALEJANDRO COSTAS</v>
      </c>
    </row>
    <row r="11066" spans="1:37" x14ac:dyDescent="0.3">
      <c r="A11066">
        <v>39</v>
      </c>
      <c r="B11066" t="s">
        <v>1107</v>
      </c>
      <c r="C11066" t="s">
        <v>1108</v>
      </c>
      <c r="D11066" t="s">
        <v>250</v>
      </c>
      <c r="E11066" t="s">
        <v>251</v>
      </c>
      <c r="F11066" t="s">
        <v>252</v>
      </c>
      <c r="G11066" t="s">
        <v>1109</v>
      </c>
      <c r="H11066" t="s">
        <v>254</v>
      </c>
      <c r="I11066" t="s">
        <v>64</v>
      </c>
      <c r="J11066" t="s">
        <v>65</v>
      </c>
      <c r="K11066" s="1">
        <v>45562</v>
      </c>
      <c r="L11066" t="s">
        <v>1110</v>
      </c>
      <c r="M11066">
        <v>4</v>
      </c>
      <c r="N11066">
        <v>2</v>
      </c>
      <c r="O11066" t="s">
        <v>45</v>
      </c>
      <c r="P11066">
        <v>8</v>
      </c>
      <c r="Q11066" t="s">
        <v>45</v>
      </c>
      <c r="R11066">
        <v>6</v>
      </c>
      <c r="S11066" t="s">
        <v>45</v>
      </c>
      <c r="T11066">
        <v>2</v>
      </c>
      <c r="U11066" t="s">
        <v>45</v>
      </c>
      <c r="W11066" t="s">
        <v>45</v>
      </c>
      <c r="X11066">
        <v>23</v>
      </c>
      <c r="Y11066" t="s">
        <v>46</v>
      </c>
      <c r="Z11066">
        <v>19</v>
      </c>
      <c r="AA11066" t="s">
        <v>46</v>
      </c>
      <c r="AB11066">
        <v>3</v>
      </c>
      <c r="AC11066" t="s">
        <v>47</v>
      </c>
      <c r="AD11066">
        <v>0</v>
      </c>
      <c r="AE11066" t="s">
        <v>45</v>
      </c>
      <c r="AF11066">
        <v>6</v>
      </c>
      <c r="AG11066" t="s">
        <v>45</v>
      </c>
      <c r="AH11066">
        <v>11127.26220703125</v>
      </c>
      <c r="AI11066" t="s">
        <v>48</v>
      </c>
      <c r="AJ11066">
        <v>20</v>
      </c>
      <c r="AK11066" t="str">
        <f>_xlfn.XLOOKUP(Table_ExternalData_1[[#This Row],[Shop'[Shop Code']]],Sheet1!D:D,Sheet1!A:A)</f>
        <v>REGION 2 ALEJANDRO COSTAS</v>
      </c>
    </row>
    <row r="11067" spans="1:37" x14ac:dyDescent="0.3">
      <c r="A11067">
        <v>39</v>
      </c>
      <c r="B11067" t="s">
        <v>1111</v>
      </c>
      <c r="C11067" t="s">
        <v>1112</v>
      </c>
      <c r="D11067" t="s">
        <v>430</v>
      </c>
      <c r="E11067" t="s">
        <v>431</v>
      </c>
      <c r="F11067" t="s">
        <v>432</v>
      </c>
      <c r="G11067" t="s">
        <v>1113</v>
      </c>
      <c r="H11067" t="s">
        <v>254</v>
      </c>
      <c r="I11067" t="s">
        <v>64</v>
      </c>
      <c r="J11067" t="s">
        <v>65</v>
      </c>
      <c r="K11067" s="1">
        <v>45558</v>
      </c>
      <c r="L11067" t="s">
        <v>1114</v>
      </c>
      <c r="M11067">
        <v>8</v>
      </c>
      <c r="N11067">
        <v>2</v>
      </c>
      <c r="O11067" t="s">
        <v>45</v>
      </c>
      <c r="P11067">
        <v>2</v>
      </c>
      <c r="Q11067" t="s">
        <v>45</v>
      </c>
      <c r="R11067">
        <v>4</v>
      </c>
      <c r="S11067" t="s">
        <v>45</v>
      </c>
      <c r="T11067">
        <v>2</v>
      </c>
      <c r="U11067" t="s">
        <v>45</v>
      </c>
      <c r="V11067">
        <v>2</v>
      </c>
      <c r="W11067" t="s">
        <v>45</v>
      </c>
      <c r="X11067">
        <v>41</v>
      </c>
      <c r="Y11067" t="s">
        <v>46</v>
      </c>
      <c r="Z11067">
        <v>34</v>
      </c>
      <c r="AA11067" t="s">
        <v>46</v>
      </c>
      <c r="AB11067">
        <v>6</v>
      </c>
      <c r="AC11067" t="s">
        <v>47</v>
      </c>
      <c r="AE11067" t="s">
        <v>45</v>
      </c>
      <c r="AF11067">
        <v>8</v>
      </c>
      <c r="AG11067" t="s">
        <v>45</v>
      </c>
      <c r="AH11067">
        <v>13623.840000000002</v>
      </c>
      <c r="AI11067" t="s">
        <v>48</v>
      </c>
      <c r="AJ11067">
        <v>16</v>
      </c>
      <c r="AK11067" t="str">
        <f>_xlfn.XLOOKUP(Table_ExternalData_1[[#This Row],[Shop'[Shop Code']]],Sheet1!D:D,Sheet1!A:A)</f>
        <v>REGION 2 ALEJANDRO COSTAS</v>
      </c>
    </row>
    <row r="11068" spans="1:37" x14ac:dyDescent="0.3">
      <c r="A11068">
        <v>39</v>
      </c>
      <c r="B11068" t="s">
        <v>1111</v>
      </c>
      <c r="C11068" t="s">
        <v>1112</v>
      </c>
      <c r="D11068" t="s">
        <v>430</v>
      </c>
      <c r="E11068" t="s">
        <v>431</v>
      </c>
      <c r="F11068" t="s">
        <v>432</v>
      </c>
      <c r="G11068" t="s">
        <v>1113</v>
      </c>
      <c r="H11068" t="s">
        <v>254</v>
      </c>
      <c r="I11068" t="s">
        <v>64</v>
      </c>
      <c r="J11068" t="s">
        <v>65</v>
      </c>
      <c r="K11068" s="1">
        <v>45559</v>
      </c>
      <c r="L11068" t="s">
        <v>1114</v>
      </c>
      <c r="M11068">
        <v>10</v>
      </c>
      <c r="N11068">
        <v>6</v>
      </c>
      <c r="O11068" t="s">
        <v>45</v>
      </c>
      <c r="Q11068" t="s">
        <v>45</v>
      </c>
      <c r="S11068" t="s">
        <v>45</v>
      </c>
      <c r="U11068" t="s">
        <v>45</v>
      </c>
      <c r="W11068" t="s">
        <v>45</v>
      </c>
      <c r="X11068">
        <v>44</v>
      </c>
      <c r="Y11068" t="s">
        <v>46</v>
      </c>
      <c r="Z11068">
        <v>37</v>
      </c>
      <c r="AA11068" t="s">
        <v>46</v>
      </c>
      <c r="AB11068">
        <v>5</v>
      </c>
      <c r="AC11068" t="s">
        <v>47</v>
      </c>
      <c r="AD11068">
        <v>-1</v>
      </c>
      <c r="AE11068" t="s">
        <v>45</v>
      </c>
      <c r="AG11068" t="s">
        <v>45</v>
      </c>
      <c r="AI11068" t="s">
        <v>48</v>
      </c>
      <c r="AJ11068">
        <v>17</v>
      </c>
      <c r="AK11068" t="str">
        <f>_xlfn.XLOOKUP(Table_ExternalData_1[[#This Row],[Shop'[Shop Code']]],Sheet1!D:D,Sheet1!A:A)</f>
        <v>REGION 2 ALEJANDRO COSTAS</v>
      </c>
    </row>
    <row r="11069" spans="1:37" x14ac:dyDescent="0.3">
      <c r="A11069">
        <v>39</v>
      </c>
      <c r="B11069" t="s">
        <v>1111</v>
      </c>
      <c r="C11069" t="s">
        <v>1112</v>
      </c>
      <c r="D11069" t="s">
        <v>430</v>
      </c>
      <c r="E11069" t="s">
        <v>431</v>
      </c>
      <c r="F11069" t="s">
        <v>432</v>
      </c>
      <c r="G11069" t="s">
        <v>1113</v>
      </c>
      <c r="H11069" t="s">
        <v>254</v>
      </c>
      <c r="I11069" t="s">
        <v>64</v>
      </c>
      <c r="J11069" t="s">
        <v>65</v>
      </c>
      <c r="K11069" s="1">
        <v>45562</v>
      </c>
      <c r="L11069" t="s">
        <v>1114</v>
      </c>
      <c r="M11069">
        <v>7</v>
      </c>
      <c r="N11069">
        <v>4</v>
      </c>
      <c r="O11069" t="s">
        <v>45</v>
      </c>
      <c r="P11069">
        <v>4</v>
      </c>
      <c r="Q11069" t="s">
        <v>45</v>
      </c>
      <c r="S11069" t="s">
        <v>45</v>
      </c>
      <c r="T11069">
        <v>1</v>
      </c>
      <c r="U11069" t="s">
        <v>45</v>
      </c>
      <c r="V11069">
        <v>3</v>
      </c>
      <c r="W11069" t="s">
        <v>45</v>
      </c>
      <c r="X11069">
        <v>40</v>
      </c>
      <c r="Y11069" t="s">
        <v>46</v>
      </c>
      <c r="Z11069">
        <v>30</v>
      </c>
      <c r="AA11069" t="s">
        <v>46</v>
      </c>
      <c r="AB11069">
        <v>6</v>
      </c>
      <c r="AC11069" t="s">
        <v>47</v>
      </c>
      <c r="AD11069">
        <v>0</v>
      </c>
      <c r="AE11069" t="s">
        <v>45</v>
      </c>
      <c r="AF11069">
        <v>11</v>
      </c>
      <c r="AG11069" t="s">
        <v>45</v>
      </c>
      <c r="AH11069">
        <v>22115.440000000002</v>
      </c>
      <c r="AI11069" t="s">
        <v>48</v>
      </c>
      <c r="AJ11069">
        <v>20</v>
      </c>
      <c r="AK11069" t="str">
        <f>_xlfn.XLOOKUP(Table_ExternalData_1[[#This Row],[Shop'[Shop Code']]],Sheet1!D:D,Sheet1!A:A)</f>
        <v>REGION 2 ALEJANDRO COSTAS</v>
      </c>
    </row>
    <row r="11070" spans="1:37" x14ac:dyDescent="0.3">
      <c r="A11070">
        <v>39</v>
      </c>
      <c r="B11070" t="s">
        <v>1111</v>
      </c>
      <c r="C11070" t="s">
        <v>1112</v>
      </c>
      <c r="D11070" t="s">
        <v>430</v>
      </c>
      <c r="E11070" t="s">
        <v>431</v>
      </c>
      <c r="F11070" t="s">
        <v>432</v>
      </c>
      <c r="G11070" t="s">
        <v>1113</v>
      </c>
      <c r="H11070" t="s">
        <v>254</v>
      </c>
      <c r="I11070" t="s">
        <v>64</v>
      </c>
      <c r="J11070" t="s">
        <v>65</v>
      </c>
      <c r="K11070" s="1">
        <v>45560</v>
      </c>
      <c r="L11070" t="s">
        <v>1114</v>
      </c>
      <c r="M11070">
        <v>11</v>
      </c>
      <c r="O11070" t="s">
        <v>45</v>
      </c>
      <c r="Q11070" t="s">
        <v>45</v>
      </c>
      <c r="S11070" t="s">
        <v>45</v>
      </c>
      <c r="U11070" t="s">
        <v>45</v>
      </c>
      <c r="W11070" t="s">
        <v>45</v>
      </c>
      <c r="X11070">
        <v>38</v>
      </c>
      <c r="Y11070" t="s">
        <v>46</v>
      </c>
      <c r="Z11070">
        <v>30</v>
      </c>
      <c r="AA11070" t="s">
        <v>46</v>
      </c>
      <c r="AB11070">
        <v>10</v>
      </c>
      <c r="AC11070" t="s">
        <v>47</v>
      </c>
      <c r="AD11070">
        <v>6</v>
      </c>
      <c r="AE11070" t="s">
        <v>45</v>
      </c>
      <c r="AG11070" t="s">
        <v>45</v>
      </c>
      <c r="AI11070" t="s">
        <v>48</v>
      </c>
      <c r="AJ11070">
        <v>18</v>
      </c>
      <c r="AK11070" t="str">
        <f>_xlfn.XLOOKUP(Table_ExternalData_1[[#This Row],[Shop'[Shop Code']]],Sheet1!D:D,Sheet1!A:A)</f>
        <v>REGION 2 ALEJANDRO COSTAS</v>
      </c>
    </row>
    <row r="11071" spans="1:37" x14ac:dyDescent="0.3">
      <c r="A11071">
        <v>39</v>
      </c>
      <c r="B11071" t="s">
        <v>1111</v>
      </c>
      <c r="C11071" t="s">
        <v>1112</v>
      </c>
      <c r="D11071" t="s">
        <v>430</v>
      </c>
      <c r="E11071" t="s">
        <v>431</v>
      </c>
      <c r="F11071" t="s">
        <v>432</v>
      </c>
      <c r="G11071" t="s">
        <v>1113</v>
      </c>
      <c r="H11071" t="s">
        <v>254</v>
      </c>
      <c r="I11071" t="s">
        <v>64</v>
      </c>
      <c r="J11071" t="s">
        <v>65</v>
      </c>
      <c r="K11071" s="1">
        <v>45561</v>
      </c>
      <c r="L11071" t="s">
        <v>1114</v>
      </c>
      <c r="M11071">
        <v>11</v>
      </c>
      <c r="N11071">
        <v>2</v>
      </c>
      <c r="O11071" t="s">
        <v>45</v>
      </c>
      <c r="Q11071" t="s">
        <v>45</v>
      </c>
      <c r="S11071" t="s">
        <v>45</v>
      </c>
      <c r="U11071" t="s">
        <v>45</v>
      </c>
      <c r="V11071">
        <v>-1</v>
      </c>
      <c r="W11071" t="s">
        <v>45</v>
      </c>
      <c r="X11071">
        <v>40</v>
      </c>
      <c r="Y11071" t="s">
        <v>46</v>
      </c>
      <c r="Z11071">
        <v>23</v>
      </c>
      <c r="AA11071" t="s">
        <v>46</v>
      </c>
      <c r="AB11071">
        <v>6</v>
      </c>
      <c r="AC11071" t="s">
        <v>47</v>
      </c>
      <c r="AD11071">
        <v>4</v>
      </c>
      <c r="AE11071" t="s">
        <v>45</v>
      </c>
      <c r="AF11071">
        <v>-3</v>
      </c>
      <c r="AG11071" t="s">
        <v>45</v>
      </c>
      <c r="AH11071">
        <v>-4163.6381999999994</v>
      </c>
      <c r="AI11071" t="s">
        <v>48</v>
      </c>
      <c r="AJ11071">
        <v>19</v>
      </c>
      <c r="AK11071" t="str">
        <f>_xlfn.XLOOKUP(Table_ExternalData_1[[#This Row],[Shop'[Shop Code']]],Sheet1!D:D,Sheet1!A:A)</f>
        <v>REGION 2 ALEJANDRO COSTAS</v>
      </c>
    </row>
    <row r="11072" spans="1:37" x14ac:dyDescent="0.3">
      <c r="A11072">
        <v>39</v>
      </c>
      <c r="B11072" t="s">
        <v>1115</v>
      </c>
      <c r="C11072" t="s">
        <v>1116</v>
      </c>
      <c r="D11072" t="s">
        <v>135</v>
      </c>
      <c r="E11072" t="s">
        <v>136</v>
      </c>
      <c r="F11072" t="s">
        <v>137</v>
      </c>
      <c r="G11072" t="s">
        <v>1117</v>
      </c>
      <c r="H11072" t="s">
        <v>139</v>
      </c>
      <c r="I11072" t="s">
        <v>64</v>
      </c>
      <c r="J11072" t="s">
        <v>65</v>
      </c>
      <c r="K11072" s="1">
        <v>45562</v>
      </c>
      <c r="L11072" t="s">
        <v>1118</v>
      </c>
      <c r="M11072">
        <v>1</v>
      </c>
      <c r="N11072">
        <v>2</v>
      </c>
      <c r="O11072" t="s">
        <v>45</v>
      </c>
      <c r="P11072">
        <v>2</v>
      </c>
      <c r="Q11072" t="s">
        <v>45</v>
      </c>
      <c r="R11072">
        <v>2</v>
      </c>
      <c r="S11072" t="s">
        <v>45</v>
      </c>
      <c r="U11072" t="s">
        <v>45</v>
      </c>
      <c r="W11072" t="s">
        <v>45</v>
      </c>
      <c r="X11072">
        <v>15</v>
      </c>
      <c r="Y11072" t="s">
        <v>46</v>
      </c>
      <c r="Z11072">
        <v>6</v>
      </c>
      <c r="AA11072" t="s">
        <v>46</v>
      </c>
      <c r="AB11072">
        <v>3</v>
      </c>
      <c r="AC11072" t="s">
        <v>47</v>
      </c>
      <c r="AE11072" t="s">
        <v>45</v>
      </c>
      <c r="AF11072">
        <v>2</v>
      </c>
      <c r="AG11072" t="s">
        <v>45</v>
      </c>
      <c r="AH11072">
        <v>3318.18</v>
      </c>
      <c r="AI11072" t="s">
        <v>48</v>
      </c>
      <c r="AJ11072">
        <v>20</v>
      </c>
      <c r="AK11072" t="str">
        <f>_xlfn.XLOOKUP(Table_ExternalData_1[[#This Row],[Shop'[Shop Code']]],Sheet1!D:D,Sheet1!A:A)</f>
        <v>REGION 2 ALEJANDRO COSTAS</v>
      </c>
    </row>
    <row r="11073" spans="1:37" x14ac:dyDescent="0.3">
      <c r="A11073">
        <v>39</v>
      </c>
      <c r="B11073" t="s">
        <v>1115</v>
      </c>
      <c r="C11073" t="s">
        <v>1116</v>
      </c>
      <c r="D11073" t="s">
        <v>135</v>
      </c>
      <c r="E11073" t="s">
        <v>136</v>
      </c>
      <c r="F11073" t="s">
        <v>137</v>
      </c>
      <c r="G11073" t="s">
        <v>1117</v>
      </c>
      <c r="H11073" t="s">
        <v>139</v>
      </c>
      <c r="I11073" t="s">
        <v>64</v>
      </c>
      <c r="J11073" t="s">
        <v>65</v>
      </c>
      <c r="K11073" s="1">
        <v>45558</v>
      </c>
      <c r="L11073" t="s">
        <v>1118</v>
      </c>
      <c r="M11073">
        <v>3</v>
      </c>
      <c r="N11073">
        <v>0</v>
      </c>
      <c r="O11073" t="s">
        <v>45</v>
      </c>
      <c r="Q11073" t="s">
        <v>45</v>
      </c>
      <c r="S11073" t="s">
        <v>45</v>
      </c>
      <c r="U11073" t="s">
        <v>45</v>
      </c>
      <c r="W11073" t="s">
        <v>45</v>
      </c>
      <c r="X11073">
        <v>15</v>
      </c>
      <c r="Y11073" t="s">
        <v>46</v>
      </c>
      <c r="Z11073">
        <v>12</v>
      </c>
      <c r="AA11073" t="s">
        <v>46</v>
      </c>
      <c r="AB11073">
        <v>4</v>
      </c>
      <c r="AC11073" t="s">
        <v>47</v>
      </c>
      <c r="AE11073" t="s">
        <v>45</v>
      </c>
      <c r="AG11073" t="s">
        <v>45</v>
      </c>
      <c r="AI11073" t="s">
        <v>48</v>
      </c>
      <c r="AJ11073">
        <v>16</v>
      </c>
      <c r="AK11073" t="str">
        <f>_xlfn.XLOOKUP(Table_ExternalData_1[[#This Row],[Shop'[Shop Code']]],Sheet1!D:D,Sheet1!A:A)</f>
        <v>REGION 2 ALEJANDRO COSTAS</v>
      </c>
    </row>
    <row r="11074" spans="1:37" x14ac:dyDescent="0.3">
      <c r="A11074">
        <v>39</v>
      </c>
      <c r="B11074" t="s">
        <v>1115</v>
      </c>
      <c r="C11074" t="s">
        <v>1116</v>
      </c>
      <c r="D11074" t="s">
        <v>135</v>
      </c>
      <c r="E11074" t="s">
        <v>136</v>
      </c>
      <c r="F11074" t="s">
        <v>137</v>
      </c>
      <c r="G11074" t="s">
        <v>1117</v>
      </c>
      <c r="H11074" t="s">
        <v>139</v>
      </c>
      <c r="I11074" t="s">
        <v>64</v>
      </c>
      <c r="J11074" t="s">
        <v>65</v>
      </c>
      <c r="K11074" s="1">
        <v>45560</v>
      </c>
      <c r="L11074" t="s">
        <v>1118</v>
      </c>
      <c r="M11074">
        <v>2</v>
      </c>
      <c r="N11074">
        <v>3</v>
      </c>
      <c r="O11074" t="s">
        <v>45</v>
      </c>
      <c r="P11074">
        <v>0</v>
      </c>
      <c r="Q11074" t="s">
        <v>45</v>
      </c>
      <c r="S11074" t="s">
        <v>45</v>
      </c>
      <c r="T11074">
        <v>4</v>
      </c>
      <c r="U11074" t="s">
        <v>45</v>
      </c>
      <c r="V11074">
        <v>2</v>
      </c>
      <c r="W11074" t="s">
        <v>45</v>
      </c>
      <c r="X11074">
        <v>17</v>
      </c>
      <c r="Y11074" t="s">
        <v>46</v>
      </c>
      <c r="Z11074">
        <v>14</v>
      </c>
      <c r="AA11074" t="s">
        <v>46</v>
      </c>
      <c r="AB11074">
        <v>1</v>
      </c>
      <c r="AC11074" t="s">
        <v>47</v>
      </c>
      <c r="AD11074">
        <v>2</v>
      </c>
      <c r="AE11074" t="s">
        <v>45</v>
      </c>
      <c r="AF11074">
        <v>2</v>
      </c>
      <c r="AG11074" t="s">
        <v>45</v>
      </c>
      <c r="AH11074">
        <v>3207.26</v>
      </c>
      <c r="AI11074" t="s">
        <v>48</v>
      </c>
      <c r="AJ11074">
        <v>18</v>
      </c>
      <c r="AK11074" t="str">
        <f>_xlfn.XLOOKUP(Table_ExternalData_1[[#This Row],[Shop'[Shop Code']]],Sheet1!D:D,Sheet1!A:A)</f>
        <v>REGION 2 ALEJANDRO COSTAS</v>
      </c>
    </row>
    <row r="11075" spans="1:37" x14ac:dyDescent="0.3">
      <c r="A11075">
        <v>39</v>
      </c>
      <c r="B11075" t="s">
        <v>1115</v>
      </c>
      <c r="C11075" t="s">
        <v>1116</v>
      </c>
      <c r="D11075" t="s">
        <v>135</v>
      </c>
      <c r="E11075" t="s">
        <v>136</v>
      </c>
      <c r="F11075" t="s">
        <v>137</v>
      </c>
      <c r="G11075" t="s">
        <v>1117</v>
      </c>
      <c r="H11075" t="s">
        <v>139</v>
      </c>
      <c r="I11075" t="s">
        <v>64</v>
      </c>
      <c r="J11075" t="s">
        <v>65</v>
      </c>
      <c r="K11075" s="1">
        <v>45561</v>
      </c>
      <c r="L11075" t="s">
        <v>1118</v>
      </c>
      <c r="M11075">
        <v>3</v>
      </c>
      <c r="N11075">
        <v>1</v>
      </c>
      <c r="O11075" t="s">
        <v>45</v>
      </c>
      <c r="P11075">
        <v>0</v>
      </c>
      <c r="Q11075" t="s">
        <v>45</v>
      </c>
      <c r="S11075" t="s">
        <v>45</v>
      </c>
      <c r="T11075">
        <v>2</v>
      </c>
      <c r="U11075" t="s">
        <v>45</v>
      </c>
      <c r="V11075">
        <v>2</v>
      </c>
      <c r="W11075" t="s">
        <v>45</v>
      </c>
      <c r="X11075">
        <v>23</v>
      </c>
      <c r="Y11075" t="s">
        <v>46</v>
      </c>
      <c r="Z11075">
        <v>16</v>
      </c>
      <c r="AA11075" t="s">
        <v>46</v>
      </c>
      <c r="AB11075">
        <v>2</v>
      </c>
      <c r="AC11075" t="s">
        <v>47</v>
      </c>
      <c r="AD11075">
        <v>2</v>
      </c>
      <c r="AE11075" t="s">
        <v>45</v>
      </c>
      <c r="AF11075">
        <v>2</v>
      </c>
      <c r="AG11075" t="s">
        <v>45</v>
      </c>
      <c r="AH11075">
        <v>3745.46</v>
      </c>
      <c r="AI11075" t="s">
        <v>48</v>
      </c>
      <c r="AJ11075">
        <v>19</v>
      </c>
      <c r="AK11075" t="str">
        <f>_xlfn.XLOOKUP(Table_ExternalData_1[[#This Row],[Shop'[Shop Code']]],Sheet1!D:D,Sheet1!A:A)</f>
        <v>REGION 2 ALEJANDRO COSTAS</v>
      </c>
    </row>
    <row r="11076" spans="1:37" x14ac:dyDescent="0.3">
      <c r="A11076">
        <v>39</v>
      </c>
      <c r="B11076" t="s">
        <v>1115</v>
      </c>
      <c r="C11076" t="s">
        <v>1116</v>
      </c>
      <c r="D11076" t="s">
        <v>135</v>
      </c>
      <c r="E11076" t="s">
        <v>136</v>
      </c>
      <c r="F11076" t="s">
        <v>137</v>
      </c>
      <c r="G11076" t="s">
        <v>1117</v>
      </c>
      <c r="H11076" t="s">
        <v>139</v>
      </c>
      <c r="I11076" t="s">
        <v>64</v>
      </c>
      <c r="J11076" t="s">
        <v>65</v>
      </c>
      <c r="K11076" s="1">
        <v>45559</v>
      </c>
      <c r="L11076" t="s">
        <v>1118</v>
      </c>
      <c r="M11076">
        <v>8</v>
      </c>
      <c r="N11076">
        <v>2</v>
      </c>
      <c r="O11076" t="s">
        <v>45</v>
      </c>
      <c r="Q11076" t="s">
        <v>45</v>
      </c>
      <c r="S11076" t="s">
        <v>45</v>
      </c>
      <c r="T11076">
        <v>2</v>
      </c>
      <c r="U11076" t="s">
        <v>45</v>
      </c>
      <c r="V11076">
        <v>2</v>
      </c>
      <c r="W11076" t="s">
        <v>45</v>
      </c>
      <c r="X11076">
        <v>23</v>
      </c>
      <c r="Y11076" t="s">
        <v>46</v>
      </c>
      <c r="Z11076">
        <v>12</v>
      </c>
      <c r="AA11076" t="s">
        <v>46</v>
      </c>
      <c r="AB11076">
        <v>1</v>
      </c>
      <c r="AC11076" t="s">
        <v>47</v>
      </c>
      <c r="AD11076">
        <v>1</v>
      </c>
      <c r="AE11076" t="s">
        <v>45</v>
      </c>
      <c r="AF11076">
        <v>2</v>
      </c>
      <c r="AG11076" t="s">
        <v>45</v>
      </c>
      <c r="AH11076">
        <v>3636.36</v>
      </c>
      <c r="AI11076" t="s">
        <v>48</v>
      </c>
      <c r="AJ11076">
        <v>17</v>
      </c>
      <c r="AK11076" t="str">
        <f>_xlfn.XLOOKUP(Table_ExternalData_1[[#This Row],[Shop'[Shop Code']]],Sheet1!D:D,Sheet1!A:A)</f>
        <v>REGION 2 ALEJANDRO COSTAS</v>
      </c>
    </row>
    <row r="11077" spans="1:37" x14ac:dyDescent="0.3">
      <c r="A11077">
        <v>39</v>
      </c>
      <c r="B11077" t="s">
        <v>1119</v>
      </c>
      <c r="C11077" t="s">
        <v>1120</v>
      </c>
      <c r="D11077" t="s">
        <v>135</v>
      </c>
      <c r="E11077" t="s">
        <v>136</v>
      </c>
      <c r="F11077" t="s">
        <v>137</v>
      </c>
      <c r="G11077" t="s">
        <v>1121</v>
      </c>
      <c r="H11077" t="s">
        <v>704</v>
      </c>
      <c r="I11077" t="s">
        <v>64</v>
      </c>
      <c r="J11077" t="s">
        <v>65</v>
      </c>
      <c r="K11077" s="1">
        <v>45559</v>
      </c>
      <c r="L11077" t="s">
        <v>1122</v>
      </c>
      <c r="M11077">
        <v>3</v>
      </c>
      <c r="N11077">
        <v>1</v>
      </c>
      <c r="O11077" t="s">
        <v>45</v>
      </c>
      <c r="Q11077" t="s">
        <v>45</v>
      </c>
      <c r="S11077" t="s">
        <v>45</v>
      </c>
      <c r="U11077" t="s">
        <v>45</v>
      </c>
      <c r="W11077" t="s">
        <v>45</v>
      </c>
      <c r="X11077">
        <v>19</v>
      </c>
      <c r="Y11077" t="s">
        <v>46</v>
      </c>
      <c r="Z11077">
        <v>17</v>
      </c>
      <c r="AA11077" t="s">
        <v>46</v>
      </c>
      <c r="AB11077">
        <v>4</v>
      </c>
      <c r="AC11077" t="s">
        <v>47</v>
      </c>
      <c r="AE11077" t="s">
        <v>45</v>
      </c>
      <c r="AG11077" t="s">
        <v>45</v>
      </c>
      <c r="AI11077" t="s">
        <v>48</v>
      </c>
      <c r="AJ11077">
        <v>17</v>
      </c>
      <c r="AK11077" t="str">
        <f>_xlfn.XLOOKUP(Table_ExternalData_1[[#This Row],[Shop'[Shop Code']]],Sheet1!D:D,Sheet1!A:A)</f>
        <v>REGION 2 ALEJANDRO COSTAS</v>
      </c>
    </row>
    <row r="11078" spans="1:37" x14ac:dyDescent="0.3">
      <c r="A11078">
        <v>39</v>
      </c>
      <c r="B11078" t="s">
        <v>1119</v>
      </c>
      <c r="C11078" t="s">
        <v>1120</v>
      </c>
      <c r="D11078" t="s">
        <v>135</v>
      </c>
      <c r="E11078" t="s">
        <v>136</v>
      </c>
      <c r="F11078" t="s">
        <v>137</v>
      </c>
      <c r="G11078" t="s">
        <v>1121</v>
      </c>
      <c r="H11078" t="s">
        <v>704</v>
      </c>
      <c r="I11078" t="s">
        <v>64</v>
      </c>
      <c r="J11078" t="s">
        <v>65</v>
      </c>
      <c r="K11078" s="1">
        <v>45562</v>
      </c>
      <c r="L11078" t="s">
        <v>1122</v>
      </c>
      <c r="M11078">
        <v>1</v>
      </c>
      <c r="N11078">
        <v>2</v>
      </c>
      <c r="O11078" t="s">
        <v>45</v>
      </c>
      <c r="Q11078" t="s">
        <v>45</v>
      </c>
      <c r="S11078" t="s">
        <v>45</v>
      </c>
      <c r="U11078" t="s">
        <v>45</v>
      </c>
      <c r="W11078" t="s">
        <v>45</v>
      </c>
      <c r="X11078">
        <v>14</v>
      </c>
      <c r="Y11078" t="s">
        <v>46</v>
      </c>
      <c r="Z11078">
        <v>7</v>
      </c>
      <c r="AA11078" t="s">
        <v>46</v>
      </c>
      <c r="AB11078">
        <v>4</v>
      </c>
      <c r="AC11078" t="s">
        <v>47</v>
      </c>
      <c r="AE11078" t="s">
        <v>45</v>
      </c>
      <c r="AG11078" t="s">
        <v>45</v>
      </c>
      <c r="AI11078" t="s">
        <v>48</v>
      </c>
      <c r="AJ11078">
        <v>20</v>
      </c>
      <c r="AK11078" t="str">
        <f>_xlfn.XLOOKUP(Table_ExternalData_1[[#This Row],[Shop'[Shop Code']]],Sheet1!D:D,Sheet1!A:A)</f>
        <v>REGION 2 ALEJANDRO COSTAS</v>
      </c>
    </row>
    <row r="11079" spans="1:37" x14ac:dyDescent="0.3">
      <c r="A11079">
        <v>39</v>
      </c>
      <c r="B11079" t="s">
        <v>1119</v>
      </c>
      <c r="C11079" t="s">
        <v>1120</v>
      </c>
      <c r="D11079" t="s">
        <v>135</v>
      </c>
      <c r="E11079" t="s">
        <v>136</v>
      </c>
      <c r="F11079" t="s">
        <v>137</v>
      </c>
      <c r="G11079" t="s">
        <v>1121</v>
      </c>
      <c r="H11079" t="s">
        <v>704</v>
      </c>
      <c r="I11079" t="s">
        <v>64</v>
      </c>
      <c r="J11079" t="s">
        <v>65</v>
      </c>
      <c r="K11079" s="1">
        <v>45560</v>
      </c>
      <c r="L11079" t="s">
        <v>1122</v>
      </c>
      <c r="M11079">
        <v>5</v>
      </c>
      <c r="N11079">
        <v>3</v>
      </c>
      <c r="O11079" t="s">
        <v>45</v>
      </c>
      <c r="Q11079" t="s">
        <v>45</v>
      </c>
      <c r="S11079" t="s">
        <v>45</v>
      </c>
      <c r="U11079" t="s">
        <v>45</v>
      </c>
      <c r="W11079" t="s">
        <v>45</v>
      </c>
      <c r="X11079">
        <v>10</v>
      </c>
      <c r="Y11079" t="s">
        <v>46</v>
      </c>
      <c r="Z11079">
        <v>9</v>
      </c>
      <c r="AA11079" t="s">
        <v>46</v>
      </c>
      <c r="AB11079">
        <v>2</v>
      </c>
      <c r="AC11079" t="s">
        <v>47</v>
      </c>
      <c r="AE11079" t="s">
        <v>45</v>
      </c>
      <c r="AG11079" t="s">
        <v>45</v>
      </c>
      <c r="AI11079" t="s">
        <v>48</v>
      </c>
      <c r="AJ11079">
        <v>18</v>
      </c>
      <c r="AK11079" t="str">
        <f>_xlfn.XLOOKUP(Table_ExternalData_1[[#This Row],[Shop'[Shop Code']]],Sheet1!D:D,Sheet1!A:A)</f>
        <v>REGION 2 ALEJANDRO COSTAS</v>
      </c>
    </row>
    <row r="11080" spans="1:37" x14ac:dyDescent="0.3">
      <c r="A11080">
        <v>39</v>
      </c>
      <c r="B11080" t="s">
        <v>1119</v>
      </c>
      <c r="C11080" t="s">
        <v>1120</v>
      </c>
      <c r="D11080" t="s">
        <v>135</v>
      </c>
      <c r="E11080" t="s">
        <v>136</v>
      </c>
      <c r="F11080" t="s">
        <v>137</v>
      </c>
      <c r="G11080" t="s">
        <v>1121</v>
      </c>
      <c r="H11080" t="s">
        <v>704</v>
      </c>
      <c r="I11080" t="s">
        <v>64</v>
      </c>
      <c r="J11080" t="s">
        <v>65</v>
      </c>
      <c r="K11080" s="1">
        <v>45563</v>
      </c>
      <c r="L11080" t="s">
        <v>1122</v>
      </c>
      <c r="M11080">
        <v>2</v>
      </c>
      <c r="N11080">
        <v>1</v>
      </c>
      <c r="O11080" t="s">
        <v>45</v>
      </c>
      <c r="P11080">
        <v>5</v>
      </c>
      <c r="Q11080" t="s">
        <v>45</v>
      </c>
      <c r="R11080">
        <v>4</v>
      </c>
      <c r="S11080" t="s">
        <v>45</v>
      </c>
      <c r="U11080" t="s">
        <v>45</v>
      </c>
      <c r="W11080" t="s">
        <v>45</v>
      </c>
      <c r="X11080">
        <v>6</v>
      </c>
      <c r="Y11080" t="s">
        <v>46</v>
      </c>
      <c r="Z11080">
        <v>6</v>
      </c>
      <c r="AA11080" t="s">
        <v>46</v>
      </c>
      <c r="AB11080">
        <v>1</v>
      </c>
      <c r="AC11080" t="s">
        <v>47</v>
      </c>
      <c r="AD11080">
        <v>1</v>
      </c>
      <c r="AE11080" t="s">
        <v>45</v>
      </c>
      <c r="AF11080">
        <v>5</v>
      </c>
      <c r="AG11080" t="s">
        <v>45</v>
      </c>
      <c r="AH11080">
        <v>10540.900000000001</v>
      </c>
      <c r="AI11080" t="s">
        <v>48</v>
      </c>
      <c r="AJ11080">
        <v>20</v>
      </c>
      <c r="AK11080" t="str">
        <f>_xlfn.XLOOKUP(Table_ExternalData_1[[#This Row],[Shop'[Shop Code']]],Sheet1!D:D,Sheet1!A:A)</f>
        <v>REGION 2 ALEJANDRO COSTAS</v>
      </c>
    </row>
    <row r="11081" spans="1:37" x14ac:dyDescent="0.3">
      <c r="A11081">
        <v>39</v>
      </c>
      <c r="B11081" t="s">
        <v>1119</v>
      </c>
      <c r="C11081" t="s">
        <v>1120</v>
      </c>
      <c r="D11081" t="s">
        <v>135</v>
      </c>
      <c r="E11081" t="s">
        <v>136</v>
      </c>
      <c r="F11081" t="s">
        <v>137</v>
      </c>
      <c r="G11081" t="s">
        <v>1121</v>
      </c>
      <c r="H11081" t="s">
        <v>704</v>
      </c>
      <c r="I11081" t="s">
        <v>64</v>
      </c>
      <c r="J11081" t="s">
        <v>65</v>
      </c>
      <c r="K11081" s="1">
        <v>45558</v>
      </c>
      <c r="L11081" t="s">
        <v>1122</v>
      </c>
      <c r="M11081">
        <v>3</v>
      </c>
      <c r="N11081">
        <v>1</v>
      </c>
      <c r="O11081" t="s">
        <v>45</v>
      </c>
      <c r="P11081">
        <v>3</v>
      </c>
      <c r="Q11081" t="s">
        <v>45</v>
      </c>
      <c r="R11081">
        <v>1</v>
      </c>
      <c r="S11081" t="s">
        <v>45</v>
      </c>
      <c r="U11081" t="s">
        <v>45</v>
      </c>
      <c r="W11081" t="s">
        <v>45</v>
      </c>
      <c r="X11081">
        <v>15</v>
      </c>
      <c r="Y11081" t="s">
        <v>46</v>
      </c>
      <c r="Z11081">
        <v>11</v>
      </c>
      <c r="AA11081" t="s">
        <v>46</v>
      </c>
      <c r="AB11081">
        <v>5</v>
      </c>
      <c r="AC11081" t="s">
        <v>47</v>
      </c>
      <c r="AE11081" t="s">
        <v>45</v>
      </c>
      <c r="AF11081">
        <v>1</v>
      </c>
      <c r="AG11081" t="s">
        <v>45</v>
      </c>
      <c r="AH11081">
        <v>718.18</v>
      </c>
      <c r="AI11081" t="s">
        <v>48</v>
      </c>
      <c r="AJ11081">
        <v>16</v>
      </c>
      <c r="AK11081" t="str">
        <f>_xlfn.XLOOKUP(Table_ExternalData_1[[#This Row],[Shop'[Shop Code']]],Sheet1!D:D,Sheet1!A:A)</f>
        <v>REGION 2 ALEJANDRO COSTAS</v>
      </c>
    </row>
    <row r="11082" spans="1:37" x14ac:dyDescent="0.3">
      <c r="A11082">
        <v>39</v>
      </c>
      <c r="B11082" t="s">
        <v>1119</v>
      </c>
      <c r="C11082" t="s">
        <v>1120</v>
      </c>
      <c r="D11082" t="s">
        <v>135</v>
      </c>
      <c r="E11082" t="s">
        <v>136</v>
      </c>
      <c r="F11082" t="s">
        <v>137</v>
      </c>
      <c r="G11082" t="s">
        <v>1121</v>
      </c>
      <c r="H11082" t="s">
        <v>704</v>
      </c>
      <c r="I11082" t="s">
        <v>64</v>
      </c>
      <c r="J11082" t="s">
        <v>65</v>
      </c>
      <c r="K11082" s="1">
        <v>45561</v>
      </c>
      <c r="L11082" t="s">
        <v>1122</v>
      </c>
      <c r="M11082">
        <v>1</v>
      </c>
      <c r="O11082" t="s">
        <v>45</v>
      </c>
      <c r="Q11082" t="s">
        <v>45</v>
      </c>
      <c r="S11082" t="s">
        <v>45</v>
      </c>
      <c r="U11082" t="s">
        <v>45</v>
      </c>
      <c r="W11082" t="s">
        <v>45</v>
      </c>
      <c r="X11082">
        <v>16</v>
      </c>
      <c r="Y11082" t="s">
        <v>46</v>
      </c>
      <c r="Z11082">
        <v>11</v>
      </c>
      <c r="AA11082" t="s">
        <v>46</v>
      </c>
      <c r="AB11082">
        <v>3</v>
      </c>
      <c r="AC11082" t="s">
        <v>47</v>
      </c>
      <c r="AE11082" t="s">
        <v>45</v>
      </c>
      <c r="AG11082" t="s">
        <v>45</v>
      </c>
      <c r="AI11082" t="s">
        <v>48</v>
      </c>
      <c r="AJ11082">
        <v>19</v>
      </c>
      <c r="AK11082" t="str">
        <f>_xlfn.XLOOKUP(Table_ExternalData_1[[#This Row],[Shop'[Shop Code']]],Sheet1!D:D,Sheet1!A:A)</f>
        <v>REGION 2 ALEJANDRO COSTAS</v>
      </c>
    </row>
    <row r="11083" spans="1:37" x14ac:dyDescent="0.3">
      <c r="A11083">
        <v>39</v>
      </c>
      <c r="B11083" t="s">
        <v>1123</v>
      </c>
      <c r="C11083" t="s">
        <v>1124</v>
      </c>
      <c r="D11083" t="s">
        <v>206</v>
      </c>
      <c r="E11083" t="s">
        <v>2914</v>
      </c>
      <c r="F11083" t="s">
        <v>2915</v>
      </c>
      <c r="G11083" t="s">
        <v>1125</v>
      </c>
      <c r="H11083" t="s">
        <v>106</v>
      </c>
      <c r="I11083" t="s">
        <v>56</v>
      </c>
      <c r="J11083" t="s">
        <v>57</v>
      </c>
      <c r="K11083" s="1">
        <v>45560</v>
      </c>
      <c r="L11083" t="s">
        <v>1126</v>
      </c>
      <c r="O11083" t="s">
        <v>45</v>
      </c>
      <c r="Q11083" t="s">
        <v>45</v>
      </c>
      <c r="S11083" t="s">
        <v>45</v>
      </c>
      <c r="U11083" t="s">
        <v>45</v>
      </c>
      <c r="W11083" t="s">
        <v>45</v>
      </c>
      <c r="X11083">
        <v>1</v>
      </c>
      <c r="Y11083" t="s">
        <v>46</v>
      </c>
      <c r="AA11083" t="s">
        <v>46</v>
      </c>
      <c r="AC11083" t="s">
        <v>47</v>
      </c>
      <c r="AE11083" t="s">
        <v>45</v>
      </c>
      <c r="AG11083" t="s">
        <v>45</v>
      </c>
      <c r="AI11083" t="s">
        <v>48</v>
      </c>
      <c r="AJ11083">
        <v>18</v>
      </c>
      <c r="AK11083" t="str">
        <f>_xlfn.XLOOKUP(Table_ExternalData_1[[#This Row],[Shop'[Shop Code']]],Sheet1!D:D,Sheet1!A:A)</f>
        <v>REGION 1 ALBERTO BLASCO</v>
      </c>
    </row>
    <row r="11084" spans="1:37" x14ac:dyDescent="0.3">
      <c r="A11084">
        <v>39</v>
      </c>
      <c r="B11084" t="s">
        <v>1123</v>
      </c>
      <c r="C11084" t="s">
        <v>1124</v>
      </c>
      <c r="D11084" t="s">
        <v>206</v>
      </c>
      <c r="E11084" t="s">
        <v>2914</v>
      </c>
      <c r="F11084" t="s">
        <v>2915</v>
      </c>
      <c r="G11084" t="s">
        <v>1125</v>
      </c>
      <c r="H11084" t="s">
        <v>106</v>
      </c>
      <c r="I11084" t="s">
        <v>56</v>
      </c>
      <c r="J11084" t="s">
        <v>57</v>
      </c>
      <c r="K11084" s="1">
        <v>45558</v>
      </c>
      <c r="L11084" t="s">
        <v>1126</v>
      </c>
      <c r="M11084">
        <v>6</v>
      </c>
      <c r="N11084">
        <v>4</v>
      </c>
      <c r="O11084" t="s">
        <v>45</v>
      </c>
      <c r="P11084">
        <v>7</v>
      </c>
      <c r="Q11084" t="s">
        <v>45</v>
      </c>
      <c r="R11084">
        <v>1</v>
      </c>
      <c r="S11084" t="s">
        <v>45</v>
      </c>
      <c r="U11084" t="s">
        <v>45</v>
      </c>
      <c r="W11084" t="s">
        <v>45</v>
      </c>
      <c r="X11084">
        <v>37</v>
      </c>
      <c r="Y11084" t="s">
        <v>46</v>
      </c>
      <c r="Z11084">
        <v>20</v>
      </c>
      <c r="AA11084" t="s">
        <v>46</v>
      </c>
      <c r="AB11084">
        <v>6</v>
      </c>
      <c r="AC11084" t="s">
        <v>47</v>
      </c>
      <c r="AD11084">
        <v>4</v>
      </c>
      <c r="AE11084" t="s">
        <v>45</v>
      </c>
      <c r="AF11084">
        <v>1</v>
      </c>
      <c r="AG11084" t="s">
        <v>45</v>
      </c>
      <c r="AH11084">
        <v>2150.91</v>
      </c>
      <c r="AI11084" t="s">
        <v>48</v>
      </c>
      <c r="AJ11084">
        <v>16</v>
      </c>
      <c r="AK11084" t="str">
        <f>_xlfn.XLOOKUP(Table_ExternalData_1[[#This Row],[Shop'[Shop Code']]],Sheet1!D:D,Sheet1!A:A)</f>
        <v>REGION 1 ALBERTO BLASCO</v>
      </c>
    </row>
    <row r="11085" spans="1:37" x14ac:dyDescent="0.3">
      <c r="A11085">
        <v>39</v>
      </c>
      <c r="B11085" t="s">
        <v>1123</v>
      </c>
      <c r="C11085" t="s">
        <v>1124</v>
      </c>
      <c r="D11085" t="s">
        <v>206</v>
      </c>
      <c r="E11085" t="s">
        <v>2914</v>
      </c>
      <c r="F11085" t="s">
        <v>2915</v>
      </c>
      <c r="G11085" t="s">
        <v>1125</v>
      </c>
      <c r="H11085" t="s">
        <v>106</v>
      </c>
      <c r="I11085" t="s">
        <v>56</v>
      </c>
      <c r="J11085" t="s">
        <v>57</v>
      </c>
      <c r="K11085" s="1">
        <v>45561</v>
      </c>
      <c r="L11085" t="s">
        <v>1126</v>
      </c>
      <c r="M11085">
        <v>3</v>
      </c>
      <c r="N11085">
        <v>5</v>
      </c>
      <c r="O11085" t="s">
        <v>45</v>
      </c>
      <c r="P11085">
        <v>4</v>
      </c>
      <c r="Q11085" t="s">
        <v>45</v>
      </c>
      <c r="R11085">
        <v>4</v>
      </c>
      <c r="S11085" t="s">
        <v>45</v>
      </c>
      <c r="U11085" t="s">
        <v>45</v>
      </c>
      <c r="W11085" t="s">
        <v>45</v>
      </c>
      <c r="X11085">
        <v>20</v>
      </c>
      <c r="Y11085" t="s">
        <v>46</v>
      </c>
      <c r="Z11085">
        <v>13</v>
      </c>
      <c r="AA11085" t="s">
        <v>46</v>
      </c>
      <c r="AB11085">
        <v>5</v>
      </c>
      <c r="AC11085" t="s">
        <v>47</v>
      </c>
      <c r="AE11085" t="s">
        <v>45</v>
      </c>
      <c r="AF11085">
        <v>4</v>
      </c>
      <c r="AG11085" t="s">
        <v>45</v>
      </c>
      <c r="AH11085">
        <v>9150</v>
      </c>
      <c r="AI11085" t="s">
        <v>48</v>
      </c>
      <c r="AJ11085">
        <v>19</v>
      </c>
      <c r="AK11085" t="str">
        <f>_xlfn.XLOOKUP(Table_ExternalData_1[[#This Row],[Shop'[Shop Code']]],Sheet1!D:D,Sheet1!A:A)</f>
        <v>REGION 1 ALBERTO BLASCO</v>
      </c>
    </row>
    <row r="11086" spans="1:37" x14ac:dyDescent="0.3">
      <c r="A11086">
        <v>39</v>
      </c>
      <c r="B11086" t="s">
        <v>1123</v>
      </c>
      <c r="C11086" t="s">
        <v>1124</v>
      </c>
      <c r="D11086" t="s">
        <v>206</v>
      </c>
      <c r="E11086" t="s">
        <v>2914</v>
      </c>
      <c r="F11086" t="s">
        <v>2915</v>
      </c>
      <c r="G11086" t="s">
        <v>1125</v>
      </c>
      <c r="H11086" t="s">
        <v>106</v>
      </c>
      <c r="I11086" t="s">
        <v>56</v>
      </c>
      <c r="J11086" t="s">
        <v>57</v>
      </c>
      <c r="K11086" s="1">
        <v>45562</v>
      </c>
      <c r="L11086" t="s">
        <v>1126</v>
      </c>
      <c r="M11086">
        <v>4</v>
      </c>
      <c r="N11086">
        <v>2</v>
      </c>
      <c r="O11086" t="s">
        <v>45</v>
      </c>
      <c r="P11086">
        <v>1</v>
      </c>
      <c r="Q11086" t="s">
        <v>45</v>
      </c>
      <c r="R11086">
        <v>1</v>
      </c>
      <c r="S11086" t="s">
        <v>45</v>
      </c>
      <c r="U11086" t="s">
        <v>45</v>
      </c>
      <c r="W11086" t="s">
        <v>45</v>
      </c>
      <c r="X11086">
        <v>17</v>
      </c>
      <c r="Y11086" t="s">
        <v>46</v>
      </c>
      <c r="Z11086">
        <v>11</v>
      </c>
      <c r="AA11086" t="s">
        <v>46</v>
      </c>
      <c r="AB11086">
        <v>5</v>
      </c>
      <c r="AC11086" t="s">
        <v>47</v>
      </c>
      <c r="AE11086" t="s">
        <v>45</v>
      </c>
      <c r="AF11086">
        <v>1</v>
      </c>
      <c r="AG11086" t="s">
        <v>45</v>
      </c>
      <c r="AH11086">
        <v>2949.55</v>
      </c>
      <c r="AI11086" t="s">
        <v>48</v>
      </c>
      <c r="AJ11086">
        <v>20</v>
      </c>
      <c r="AK11086" t="str">
        <f>_xlfn.XLOOKUP(Table_ExternalData_1[[#This Row],[Shop'[Shop Code']]],Sheet1!D:D,Sheet1!A:A)</f>
        <v>REGION 1 ALBERTO BLASCO</v>
      </c>
    </row>
    <row r="11087" spans="1:37" x14ac:dyDescent="0.3">
      <c r="A11087">
        <v>39</v>
      </c>
      <c r="B11087" t="s">
        <v>1123</v>
      </c>
      <c r="C11087" t="s">
        <v>1124</v>
      </c>
      <c r="D11087" t="s">
        <v>206</v>
      </c>
      <c r="E11087" t="s">
        <v>2914</v>
      </c>
      <c r="F11087" t="s">
        <v>2915</v>
      </c>
      <c r="G11087" t="s">
        <v>1125</v>
      </c>
      <c r="H11087" t="s">
        <v>106</v>
      </c>
      <c r="I11087" t="s">
        <v>56</v>
      </c>
      <c r="J11087" t="s">
        <v>57</v>
      </c>
      <c r="K11087" s="1">
        <v>45559</v>
      </c>
      <c r="L11087" t="s">
        <v>1126</v>
      </c>
      <c r="M11087">
        <v>3</v>
      </c>
      <c r="N11087">
        <v>2</v>
      </c>
      <c r="O11087" t="s">
        <v>45</v>
      </c>
      <c r="P11087">
        <v>2</v>
      </c>
      <c r="Q11087" t="s">
        <v>45</v>
      </c>
      <c r="S11087" t="s">
        <v>45</v>
      </c>
      <c r="U11087" t="s">
        <v>45</v>
      </c>
      <c r="W11087" t="s">
        <v>45</v>
      </c>
      <c r="X11087">
        <v>32</v>
      </c>
      <c r="Y11087" t="s">
        <v>46</v>
      </c>
      <c r="Z11087">
        <v>24</v>
      </c>
      <c r="AA11087" t="s">
        <v>46</v>
      </c>
      <c r="AB11087">
        <v>3</v>
      </c>
      <c r="AC11087" t="s">
        <v>47</v>
      </c>
      <c r="AD11087">
        <v>4</v>
      </c>
      <c r="AE11087" t="s">
        <v>45</v>
      </c>
      <c r="AF11087">
        <v>6</v>
      </c>
      <c r="AG11087" t="s">
        <v>45</v>
      </c>
      <c r="AH11087">
        <v>11181.820000000002</v>
      </c>
      <c r="AI11087" t="s">
        <v>48</v>
      </c>
      <c r="AJ11087">
        <v>17</v>
      </c>
      <c r="AK11087" t="str">
        <f>_xlfn.XLOOKUP(Table_ExternalData_1[[#This Row],[Shop'[Shop Code']]],Sheet1!D:D,Sheet1!A:A)</f>
        <v>REGION 1 ALBERTO BLASCO</v>
      </c>
    </row>
    <row r="11088" spans="1:37" x14ac:dyDescent="0.3">
      <c r="A11088">
        <v>39</v>
      </c>
      <c r="B11088" t="s">
        <v>1127</v>
      </c>
      <c r="C11088" t="s">
        <v>1128</v>
      </c>
      <c r="D11088" t="s">
        <v>332</v>
      </c>
      <c r="E11088" t="s">
        <v>333</v>
      </c>
      <c r="F11088" t="s">
        <v>334</v>
      </c>
      <c r="G11088" t="s">
        <v>1129</v>
      </c>
      <c r="H11088" t="s">
        <v>336</v>
      </c>
      <c r="I11088" t="s">
        <v>64</v>
      </c>
      <c r="J11088" t="s">
        <v>65</v>
      </c>
      <c r="K11088" s="1">
        <v>45558</v>
      </c>
      <c r="L11088" t="s">
        <v>1130</v>
      </c>
      <c r="M11088">
        <v>4</v>
      </c>
      <c r="N11088">
        <v>2</v>
      </c>
      <c r="O11088" t="s">
        <v>45</v>
      </c>
      <c r="Q11088" t="s">
        <v>45</v>
      </c>
      <c r="S11088" t="s">
        <v>45</v>
      </c>
      <c r="U11088" t="s">
        <v>45</v>
      </c>
      <c r="W11088" t="s">
        <v>45</v>
      </c>
      <c r="X11088">
        <v>33</v>
      </c>
      <c r="Y11088" t="s">
        <v>46</v>
      </c>
      <c r="Z11088">
        <v>23</v>
      </c>
      <c r="AA11088" t="s">
        <v>46</v>
      </c>
      <c r="AB11088">
        <v>3</v>
      </c>
      <c r="AC11088" t="s">
        <v>47</v>
      </c>
      <c r="AD11088">
        <v>3</v>
      </c>
      <c r="AE11088" t="s">
        <v>45</v>
      </c>
      <c r="AG11088" t="s">
        <v>45</v>
      </c>
      <c r="AI11088" t="s">
        <v>48</v>
      </c>
      <c r="AJ11088">
        <v>16</v>
      </c>
      <c r="AK11088" t="str">
        <f>_xlfn.XLOOKUP(Table_ExternalData_1[[#This Row],[Shop'[Shop Code']]],Sheet1!D:D,Sheet1!A:A)</f>
        <v>REGION 2 ALEJANDRO COSTAS</v>
      </c>
    </row>
    <row r="11089" spans="1:37" x14ac:dyDescent="0.3">
      <c r="A11089">
        <v>39</v>
      </c>
      <c r="B11089" t="s">
        <v>1127</v>
      </c>
      <c r="C11089" t="s">
        <v>1128</v>
      </c>
      <c r="D11089" t="s">
        <v>332</v>
      </c>
      <c r="E11089" t="s">
        <v>333</v>
      </c>
      <c r="F11089" t="s">
        <v>334</v>
      </c>
      <c r="G11089" t="s">
        <v>1129</v>
      </c>
      <c r="H11089" t="s">
        <v>336</v>
      </c>
      <c r="I11089" t="s">
        <v>64</v>
      </c>
      <c r="J11089" t="s">
        <v>65</v>
      </c>
      <c r="K11089" s="1">
        <v>45563</v>
      </c>
      <c r="L11089" t="s">
        <v>1130</v>
      </c>
      <c r="O11089" t="s">
        <v>45</v>
      </c>
      <c r="P11089">
        <v>2</v>
      </c>
      <c r="Q11089" t="s">
        <v>45</v>
      </c>
      <c r="S11089" t="s">
        <v>45</v>
      </c>
      <c r="U11089" t="s">
        <v>45</v>
      </c>
      <c r="W11089" t="s">
        <v>45</v>
      </c>
      <c r="X11089">
        <v>4</v>
      </c>
      <c r="Y11089" t="s">
        <v>46</v>
      </c>
      <c r="Z11089">
        <v>4</v>
      </c>
      <c r="AA11089" t="s">
        <v>46</v>
      </c>
      <c r="AB11089">
        <v>1</v>
      </c>
      <c r="AC11089" t="s">
        <v>47</v>
      </c>
      <c r="AD11089">
        <v>2</v>
      </c>
      <c r="AE11089" t="s">
        <v>45</v>
      </c>
      <c r="AF11089">
        <v>1</v>
      </c>
      <c r="AG11089" t="s">
        <v>45</v>
      </c>
      <c r="AH11089">
        <v>2127.272705078125</v>
      </c>
      <c r="AI11089" t="s">
        <v>48</v>
      </c>
      <c r="AJ11089">
        <v>20</v>
      </c>
      <c r="AK11089" t="str">
        <f>_xlfn.XLOOKUP(Table_ExternalData_1[[#This Row],[Shop'[Shop Code']]],Sheet1!D:D,Sheet1!A:A)</f>
        <v>REGION 2 ALEJANDRO COSTAS</v>
      </c>
    </row>
    <row r="11090" spans="1:37" x14ac:dyDescent="0.3">
      <c r="A11090">
        <v>39</v>
      </c>
      <c r="B11090" t="s">
        <v>1127</v>
      </c>
      <c r="C11090" t="s">
        <v>1128</v>
      </c>
      <c r="D11090" t="s">
        <v>332</v>
      </c>
      <c r="E11090" t="s">
        <v>333</v>
      </c>
      <c r="F11090" t="s">
        <v>334</v>
      </c>
      <c r="G11090" t="s">
        <v>1129</v>
      </c>
      <c r="H11090" t="s">
        <v>336</v>
      </c>
      <c r="I11090" t="s">
        <v>64</v>
      </c>
      <c r="J11090" t="s">
        <v>65</v>
      </c>
      <c r="K11090" s="1">
        <v>45560</v>
      </c>
      <c r="L11090" t="s">
        <v>1130</v>
      </c>
      <c r="M11090">
        <v>3</v>
      </c>
      <c r="N11090">
        <v>2</v>
      </c>
      <c r="O11090" t="s">
        <v>45</v>
      </c>
      <c r="P11090">
        <v>2</v>
      </c>
      <c r="Q11090" t="s">
        <v>45</v>
      </c>
      <c r="R11090">
        <v>4</v>
      </c>
      <c r="S11090" t="s">
        <v>45</v>
      </c>
      <c r="U11090" t="s">
        <v>45</v>
      </c>
      <c r="W11090" t="s">
        <v>45</v>
      </c>
      <c r="X11090">
        <v>44</v>
      </c>
      <c r="Y11090" t="s">
        <v>46</v>
      </c>
      <c r="Z11090">
        <v>29</v>
      </c>
      <c r="AA11090" t="s">
        <v>46</v>
      </c>
      <c r="AB11090">
        <v>9</v>
      </c>
      <c r="AC11090" t="s">
        <v>47</v>
      </c>
      <c r="AE11090" t="s">
        <v>45</v>
      </c>
      <c r="AF11090">
        <v>4</v>
      </c>
      <c r="AG11090" t="s">
        <v>45</v>
      </c>
      <c r="AH11090">
        <v>7772.727294921875</v>
      </c>
      <c r="AI11090" t="s">
        <v>48</v>
      </c>
      <c r="AJ11090">
        <v>18</v>
      </c>
      <c r="AK11090" t="str">
        <f>_xlfn.XLOOKUP(Table_ExternalData_1[[#This Row],[Shop'[Shop Code']]],Sheet1!D:D,Sheet1!A:A)</f>
        <v>REGION 2 ALEJANDRO COSTAS</v>
      </c>
    </row>
    <row r="11091" spans="1:37" x14ac:dyDescent="0.3">
      <c r="A11091">
        <v>39</v>
      </c>
      <c r="B11091" t="s">
        <v>1127</v>
      </c>
      <c r="C11091" t="s">
        <v>1128</v>
      </c>
      <c r="D11091" t="s">
        <v>332</v>
      </c>
      <c r="E11091" t="s">
        <v>333</v>
      </c>
      <c r="F11091" t="s">
        <v>334</v>
      </c>
      <c r="G11091" t="s">
        <v>1129</v>
      </c>
      <c r="H11091" t="s">
        <v>336</v>
      </c>
      <c r="I11091" t="s">
        <v>64</v>
      </c>
      <c r="J11091" t="s">
        <v>65</v>
      </c>
      <c r="K11091" s="1">
        <v>45559</v>
      </c>
      <c r="L11091" t="s">
        <v>1130</v>
      </c>
      <c r="M11091">
        <v>2</v>
      </c>
      <c r="N11091">
        <v>1</v>
      </c>
      <c r="O11091" t="s">
        <v>45</v>
      </c>
      <c r="P11091">
        <v>4</v>
      </c>
      <c r="Q11091" t="s">
        <v>45</v>
      </c>
      <c r="S11091" t="s">
        <v>45</v>
      </c>
      <c r="T11091">
        <v>2</v>
      </c>
      <c r="U11091" t="s">
        <v>45</v>
      </c>
      <c r="V11091">
        <v>2</v>
      </c>
      <c r="W11091" t="s">
        <v>45</v>
      </c>
      <c r="X11091">
        <v>66</v>
      </c>
      <c r="Y11091" t="s">
        <v>46</v>
      </c>
      <c r="Z11091">
        <v>48</v>
      </c>
      <c r="AA11091" t="s">
        <v>46</v>
      </c>
      <c r="AB11091">
        <v>7</v>
      </c>
      <c r="AC11091" t="s">
        <v>47</v>
      </c>
      <c r="AD11091">
        <v>1</v>
      </c>
      <c r="AE11091" t="s">
        <v>45</v>
      </c>
      <c r="AF11091">
        <v>5</v>
      </c>
      <c r="AG11091" t="s">
        <v>45</v>
      </c>
      <c r="AH11091">
        <v>10519.091064453125</v>
      </c>
      <c r="AI11091" t="s">
        <v>48</v>
      </c>
      <c r="AJ11091">
        <v>17</v>
      </c>
      <c r="AK11091" t="str">
        <f>_xlfn.XLOOKUP(Table_ExternalData_1[[#This Row],[Shop'[Shop Code']]],Sheet1!D:D,Sheet1!A:A)</f>
        <v>REGION 2 ALEJANDRO COSTAS</v>
      </c>
    </row>
    <row r="11092" spans="1:37" x14ac:dyDescent="0.3">
      <c r="A11092">
        <v>39</v>
      </c>
      <c r="B11092" t="s">
        <v>1127</v>
      </c>
      <c r="C11092" t="s">
        <v>1128</v>
      </c>
      <c r="D11092" t="s">
        <v>332</v>
      </c>
      <c r="E11092" t="s">
        <v>333</v>
      </c>
      <c r="F11092" t="s">
        <v>334</v>
      </c>
      <c r="G11092" t="s">
        <v>1129</v>
      </c>
      <c r="H11092" t="s">
        <v>336</v>
      </c>
      <c r="I11092" t="s">
        <v>64</v>
      </c>
      <c r="J11092" t="s">
        <v>65</v>
      </c>
      <c r="K11092" s="1">
        <v>45562</v>
      </c>
      <c r="L11092" t="s">
        <v>1130</v>
      </c>
      <c r="M11092">
        <v>7</v>
      </c>
      <c r="N11092">
        <v>5</v>
      </c>
      <c r="O11092" t="s">
        <v>45</v>
      </c>
      <c r="P11092">
        <v>5</v>
      </c>
      <c r="Q11092" t="s">
        <v>45</v>
      </c>
      <c r="R11092">
        <v>2</v>
      </c>
      <c r="S11092" t="s">
        <v>45</v>
      </c>
      <c r="U11092" t="s">
        <v>45</v>
      </c>
      <c r="W11092" t="s">
        <v>45</v>
      </c>
      <c r="X11092">
        <v>36</v>
      </c>
      <c r="Y11092" t="s">
        <v>46</v>
      </c>
      <c r="Z11092">
        <v>26</v>
      </c>
      <c r="AA11092" t="s">
        <v>46</v>
      </c>
      <c r="AB11092">
        <v>4</v>
      </c>
      <c r="AC11092" t="s">
        <v>47</v>
      </c>
      <c r="AD11092">
        <v>2</v>
      </c>
      <c r="AE11092" t="s">
        <v>45</v>
      </c>
      <c r="AF11092">
        <v>5</v>
      </c>
      <c r="AG11092" t="s">
        <v>45</v>
      </c>
      <c r="AH11092">
        <v>10628.157470703125</v>
      </c>
      <c r="AI11092" t="s">
        <v>48</v>
      </c>
      <c r="AJ11092">
        <v>20</v>
      </c>
      <c r="AK11092" t="str">
        <f>_xlfn.XLOOKUP(Table_ExternalData_1[[#This Row],[Shop'[Shop Code']]],Sheet1!D:D,Sheet1!A:A)</f>
        <v>REGION 2 ALEJANDRO COSTAS</v>
      </c>
    </row>
    <row r="11093" spans="1:37" x14ac:dyDescent="0.3">
      <c r="A11093">
        <v>39</v>
      </c>
      <c r="B11093" t="s">
        <v>1127</v>
      </c>
      <c r="C11093" t="s">
        <v>1128</v>
      </c>
      <c r="D11093" t="s">
        <v>332</v>
      </c>
      <c r="E11093" t="s">
        <v>333</v>
      </c>
      <c r="F11093" t="s">
        <v>334</v>
      </c>
      <c r="G11093" t="s">
        <v>1129</v>
      </c>
      <c r="H11093" t="s">
        <v>336</v>
      </c>
      <c r="I11093" t="s">
        <v>64</v>
      </c>
      <c r="J11093" t="s">
        <v>65</v>
      </c>
      <c r="K11093" s="1">
        <v>45561</v>
      </c>
      <c r="L11093" t="s">
        <v>1130</v>
      </c>
      <c r="M11093">
        <v>5</v>
      </c>
      <c r="N11093">
        <v>4</v>
      </c>
      <c r="O11093" t="s">
        <v>45</v>
      </c>
      <c r="P11093">
        <v>5</v>
      </c>
      <c r="Q11093" t="s">
        <v>45</v>
      </c>
      <c r="R11093">
        <v>4</v>
      </c>
      <c r="S11093" t="s">
        <v>45</v>
      </c>
      <c r="U11093" t="s">
        <v>45</v>
      </c>
      <c r="W11093" t="s">
        <v>45</v>
      </c>
      <c r="X11093">
        <v>52</v>
      </c>
      <c r="Y11093" t="s">
        <v>46</v>
      </c>
      <c r="Z11093">
        <v>39</v>
      </c>
      <c r="AA11093" t="s">
        <v>46</v>
      </c>
      <c r="AB11093">
        <v>4</v>
      </c>
      <c r="AC11093" t="s">
        <v>47</v>
      </c>
      <c r="AD11093">
        <v>1</v>
      </c>
      <c r="AE11093" t="s">
        <v>45</v>
      </c>
      <c r="AF11093">
        <v>6</v>
      </c>
      <c r="AG11093" t="s">
        <v>45</v>
      </c>
      <c r="AH11093">
        <v>10627.283447265625</v>
      </c>
      <c r="AI11093" t="s">
        <v>48</v>
      </c>
      <c r="AJ11093">
        <v>19</v>
      </c>
      <c r="AK11093" t="str">
        <f>_xlfn.XLOOKUP(Table_ExternalData_1[[#This Row],[Shop'[Shop Code']]],Sheet1!D:D,Sheet1!A:A)</f>
        <v>REGION 2 ALEJANDRO COSTAS</v>
      </c>
    </row>
    <row r="11094" spans="1:37" x14ac:dyDescent="0.3">
      <c r="A11094">
        <v>39</v>
      </c>
      <c r="B11094" t="s">
        <v>1131</v>
      </c>
      <c r="C11094" t="s">
        <v>1132</v>
      </c>
      <c r="D11094" t="s">
        <v>332</v>
      </c>
      <c r="E11094" t="s">
        <v>333</v>
      </c>
      <c r="F11094" t="s">
        <v>334</v>
      </c>
      <c r="G11094" t="s">
        <v>1133</v>
      </c>
      <c r="H11094" t="s">
        <v>336</v>
      </c>
      <c r="I11094" t="s">
        <v>64</v>
      </c>
      <c r="J11094" t="s">
        <v>65</v>
      </c>
      <c r="K11094" s="1">
        <v>45562</v>
      </c>
      <c r="L11094" t="s">
        <v>1134</v>
      </c>
      <c r="M11094">
        <v>3</v>
      </c>
      <c r="O11094" t="s">
        <v>45</v>
      </c>
      <c r="P11094">
        <v>13</v>
      </c>
      <c r="Q11094" t="s">
        <v>45</v>
      </c>
      <c r="R11094">
        <v>9</v>
      </c>
      <c r="S11094" t="s">
        <v>45</v>
      </c>
      <c r="U11094" t="s">
        <v>45</v>
      </c>
      <c r="W11094" t="s">
        <v>45</v>
      </c>
      <c r="X11094">
        <v>18</v>
      </c>
      <c r="Y11094" t="s">
        <v>46</v>
      </c>
      <c r="Z11094">
        <v>17</v>
      </c>
      <c r="AA11094" t="s">
        <v>46</v>
      </c>
      <c r="AB11094">
        <v>6</v>
      </c>
      <c r="AC11094" t="s">
        <v>47</v>
      </c>
      <c r="AE11094" t="s">
        <v>45</v>
      </c>
      <c r="AF11094">
        <v>9</v>
      </c>
      <c r="AG11094" t="s">
        <v>45</v>
      </c>
      <c r="AH11094">
        <v>18158.150000000001</v>
      </c>
      <c r="AI11094" t="s">
        <v>48</v>
      </c>
      <c r="AJ11094">
        <v>20</v>
      </c>
      <c r="AK11094" t="str">
        <f>_xlfn.XLOOKUP(Table_ExternalData_1[[#This Row],[Shop'[Shop Code']]],Sheet1!D:D,Sheet1!A:A)</f>
        <v>REGION 2 ALEJANDRO COSTAS</v>
      </c>
    </row>
    <row r="11095" spans="1:37" x14ac:dyDescent="0.3">
      <c r="A11095">
        <v>39</v>
      </c>
      <c r="B11095" t="s">
        <v>1131</v>
      </c>
      <c r="C11095" t="s">
        <v>1132</v>
      </c>
      <c r="D11095" t="s">
        <v>332</v>
      </c>
      <c r="E11095" t="s">
        <v>333</v>
      </c>
      <c r="F11095" t="s">
        <v>334</v>
      </c>
      <c r="G11095" t="s">
        <v>1133</v>
      </c>
      <c r="H11095" t="s">
        <v>336</v>
      </c>
      <c r="I11095" t="s">
        <v>64</v>
      </c>
      <c r="J11095" t="s">
        <v>65</v>
      </c>
      <c r="K11095" s="1">
        <v>45560</v>
      </c>
      <c r="L11095" t="s">
        <v>1134</v>
      </c>
      <c r="M11095">
        <v>3</v>
      </c>
      <c r="N11095">
        <v>1</v>
      </c>
      <c r="O11095" t="s">
        <v>45</v>
      </c>
      <c r="Q11095" t="s">
        <v>45</v>
      </c>
      <c r="S11095" t="s">
        <v>45</v>
      </c>
      <c r="U11095" t="s">
        <v>45</v>
      </c>
      <c r="W11095" t="s">
        <v>45</v>
      </c>
      <c r="X11095">
        <v>25</v>
      </c>
      <c r="Y11095" t="s">
        <v>46</v>
      </c>
      <c r="Z11095">
        <v>19</v>
      </c>
      <c r="AA11095" t="s">
        <v>46</v>
      </c>
      <c r="AB11095">
        <v>5</v>
      </c>
      <c r="AC11095" t="s">
        <v>47</v>
      </c>
      <c r="AE11095" t="s">
        <v>45</v>
      </c>
      <c r="AG11095" t="s">
        <v>45</v>
      </c>
      <c r="AI11095" t="s">
        <v>48</v>
      </c>
      <c r="AJ11095">
        <v>18</v>
      </c>
      <c r="AK11095" t="str">
        <f>_xlfn.XLOOKUP(Table_ExternalData_1[[#This Row],[Shop'[Shop Code']]],Sheet1!D:D,Sheet1!A:A)</f>
        <v>REGION 2 ALEJANDRO COSTAS</v>
      </c>
    </row>
    <row r="11096" spans="1:37" x14ac:dyDescent="0.3">
      <c r="A11096">
        <v>39</v>
      </c>
      <c r="B11096" t="s">
        <v>1131</v>
      </c>
      <c r="C11096" t="s">
        <v>1132</v>
      </c>
      <c r="D11096" t="s">
        <v>332</v>
      </c>
      <c r="E11096" t="s">
        <v>333</v>
      </c>
      <c r="F11096" t="s">
        <v>334</v>
      </c>
      <c r="G11096" t="s">
        <v>1133</v>
      </c>
      <c r="H11096" t="s">
        <v>336</v>
      </c>
      <c r="I11096" t="s">
        <v>64</v>
      </c>
      <c r="J11096" t="s">
        <v>65</v>
      </c>
      <c r="K11096" s="1">
        <v>45559</v>
      </c>
      <c r="L11096" t="s">
        <v>1134</v>
      </c>
      <c r="N11096">
        <v>2</v>
      </c>
      <c r="O11096" t="s">
        <v>45</v>
      </c>
      <c r="Q11096" t="s">
        <v>45</v>
      </c>
      <c r="S11096" t="s">
        <v>45</v>
      </c>
      <c r="U11096" t="s">
        <v>45</v>
      </c>
      <c r="W11096" t="s">
        <v>45</v>
      </c>
      <c r="X11096">
        <v>18</v>
      </c>
      <c r="Y11096" t="s">
        <v>46</v>
      </c>
      <c r="Z11096">
        <v>15</v>
      </c>
      <c r="AA11096" t="s">
        <v>46</v>
      </c>
      <c r="AB11096">
        <v>5</v>
      </c>
      <c r="AC11096" t="s">
        <v>47</v>
      </c>
      <c r="AE11096" t="s">
        <v>45</v>
      </c>
      <c r="AG11096" t="s">
        <v>45</v>
      </c>
      <c r="AI11096" t="s">
        <v>48</v>
      </c>
      <c r="AJ11096">
        <v>17</v>
      </c>
      <c r="AK11096" t="str">
        <f>_xlfn.XLOOKUP(Table_ExternalData_1[[#This Row],[Shop'[Shop Code']]],Sheet1!D:D,Sheet1!A:A)</f>
        <v>REGION 2 ALEJANDRO COSTAS</v>
      </c>
    </row>
    <row r="11097" spans="1:37" x14ac:dyDescent="0.3">
      <c r="A11097">
        <v>39</v>
      </c>
      <c r="B11097" t="s">
        <v>1131</v>
      </c>
      <c r="C11097" t="s">
        <v>1132</v>
      </c>
      <c r="D11097" t="s">
        <v>332</v>
      </c>
      <c r="E11097" t="s">
        <v>333</v>
      </c>
      <c r="F11097" t="s">
        <v>334</v>
      </c>
      <c r="G11097" t="s">
        <v>1133</v>
      </c>
      <c r="H11097" t="s">
        <v>336</v>
      </c>
      <c r="I11097" t="s">
        <v>64</v>
      </c>
      <c r="J11097" t="s">
        <v>65</v>
      </c>
      <c r="K11097" s="1">
        <v>45561</v>
      </c>
      <c r="L11097" t="s">
        <v>1134</v>
      </c>
      <c r="O11097" t="s">
        <v>45</v>
      </c>
      <c r="P11097">
        <v>2</v>
      </c>
      <c r="Q11097" t="s">
        <v>45</v>
      </c>
      <c r="R11097">
        <v>2</v>
      </c>
      <c r="S11097" t="s">
        <v>45</v>
      </c>
      <c r="T11097">
        <v>2</v>
      </c>
      <c r="U11097" t="s">
        <v>45</v>
      </c>
      <c r="V11097">
        <v>2</v>
      </c>
      <c r="W11097" t="s">
        <v>45</v>
      </c>
      <c r="X11097">
        <v>28</v>
      </c>
      <c r="Y11097" t="s">
        <v>46</v>
      </c>
      <c r="Z11097">
        <v>26</v>
      </c>
      <c r="AA11097" t="s">
        <v>46</v>
      </c>
      <c r="AB11097">
        <v>8</v>
      </c>
      <c r="AC11097" t="s">
        <v>47</v>
      </c>
      <c r="AE11097" t="s">
        <v>45</v>
      </c>
      <c r="AF11097">
        <v>4</v>
      </c>
      <c r="AG11097" t="s">
        <v>45</v>
      </c>
      <c r="AH11097">
        <v>8274.5500000000011</v>
      </c>
      <c r="AI11097" t="s">
        <v>48</v>
      </c>
      <c r="AJ11097">
        <v>19</v>
      </c>
      <c r="AK11097" t="str">
        <f>_xlfn.XLOOKUP(Table_ExternalData_1[[#This Row],[Shop'[Shop Code']]],Sheet1!D:D,Sheet1!A:A)</f>
        <v>REGION 2 ALEJANDRO COSTAS</v>
      </c>
    </row>
    <row r="11098" spans="1:37" x14ac:dyDescent="0.3">
      <c r="A11098">
        <v>39</v>
      </c>
      <c r="B11098" t="s">
        <v>1131</v>
      </c>
      <c r="C11098" t="s">
        <v>1132</v>
      </c>
      <c r="D11098" t="s">
        <v>332</v>
      </c>
      <c r="E11098" t="s">
        <v>333</v>
      </c>
      <c r="F11098" t="s">
        <v>334</v>
      </c>
      <c r="G11098" t="s">
        <v>1133</v>
      </c>
      <c r="H11098" t="s">
        <v>336</v>
      </c>
      <c r="I11098" t="s">
        <v>64</v>
      </c>
      <c r="J11098" t="s">
        <v>65</v>
      </c>
      <c r="K11098" s="1">
        <v>45558</v>
      </c>
      <c r="L11098" t="s">
        <v>1134</v>
      </c>
      <c r="M11098">
        <v>1</v>
      </c>
      <c r="N11098">
        <v>2</v>
      </c>
      <c r="O11098" t="s">
        <v>45</v>
      </c>
      <c r="Q11098" t="s">
        <v>45</v>
      </c>
      <c r="S11098" t="s">
        <v>45</v>
      </c>
      <c r="U11098" t="s">
        <v>45</v>
      </c>
      <c r="W11098" t="s">
        <v>45</v>
      </c>
      <c r="X11098">
        <v>25</v>
      </c>
      <c r="Y11098" t="s">
        <v>46</v>
      </c>
      <c r="Z11098">
        <v>23</v>
      </c>
      <c r="AA11098" t="s">
        <v>46</v>
      </c>
      <c r="AB11098">
        <v>6</v>
      </c>
      <c r="AC11098" t="s">
        <v>47</v>
      </c>
      <c r="AE11098" t="s">
        <v>45</v>
      </c>
      <c r="AG11098" t="s">
        <v>45</v>
      </c>
      <c r="AI11098" t="s">
        <v>48</v>
      </c>
      <c r="AJ11098">
        <v>16</v>
      </c>
      <c r="AK11098" t="str">
        <f>_xlfn.XLOOKUP(Table_ExternalData_1[[#This Row],[Shop'[Shop Code']]],Sheet1!D:D,Sheet1!A:A)</f>
        <v>REGION 2 ALEJANDRO COSTAS</v>
      </c>
    </row>
    <row r="11099" spans="1:37" x14ac:dyDescent="0.3">
      <c r="A11099">
        <v>39</v>
      </c>
      <c r="B11099" t="s">
        <v>1135</v>
      </c>
      <c r="C11099" t="s">
        <v>1136</v>
      </c>
      <c r="D11099" t="s">
        <v>61</v>
      </c>
      <c r="E11099" t="s">
        <v>2970</v>
      </c>
      <c r="F11099" t="s">
        <v>2971</v>
      </c>
      <c r="G11099" t="s">
        <v>1137</v>
      </c>
      <c r="H11099" t="s">
        <v>63</v>
      </c>
      <c r="I11099" t="s">
        <v>64</v>
      </c>
      <c r="J11099" t="s">
        <v>65</v>
      </c>
      <c r="K11099" s="1">
        <v>45560</v>
      </c>
      <c r="L11099" t="s">
        <v>1138</v>
      </c>
      <c r="M11099">
        <v>5</v>
      </c>
      <c r="N11099">
        <v>4</v>
      </c>
      <c r="O11099" t="s">
        <v>45</v>
      </c>
      <c r="Q11099" t="s">
        <v>45</v>
      </c>
      <c r="R11099">
        <v>2</v>
      </c>
      <c r="S11099" t="s">
        <v>45</v>
      </c>
      <c r="U11099" t="s">
        <v>45</v>
      </c>
      <c r="W11099" t="s">
        <v>45</v>
      </c>
      <c r="X11099">
        <v>35</v>
      </c>
      <c r="Y11099" t="s">
        <v>46</v>
      </c>
      <c r="Z11099">
        <v>27</v>
      </c>
      <c r="AA11099" t="s">
        <v>46</v>
      </c>
      <c r="AB11099">
        <v>4</v>
      </c>
      <c r="AC11099" t="s">
        <v>47</v>
      </c>
      <c r="AD11099">
        <v>2</v>
      </c>
      <c r="AE11099" t="s">
        <v>45</v>
      </c>
      <c r="AF11099">
        <v>2</v>
      </c>
      <c r="AG11099" t="s">
        <v>45</v>
      </c>
      <c r="AH11099">
        <v>4681.818359375</v>
      </c>
      <c r="AI11099" t="s">
        <v>48</v>
      </c>
      <c r="AJ11099">
        <v>18</v>
      </c>
      <c r="AK11099" t="str">
        <f>_xlfn.XLOOKUP(Table_ExternalData_1[[#This Row],[Shop'[Shop Code']]],Sheet1!D:D,Sheet1!A:A)</f>
        <v>REGION 2 ALEJANDRO COSTAS</v>
      </c>
    </row>
    <row r="11100" spans="1:37" x14ac:dyDescent="0.3">
      <c r="A11100">
        <v>39</v>
      </c>
      <c r="B11100" t="s">
        <v>1135</v>
      </c>
      <c r="C11100" t="s">
        <v>1136</v>
      </c>
      <c r="D11100" t="s">
        <v>61</v>
      </c>
      <c r="E11100" t="s">
        <v>2970</v>
      </c>
      <c r="F11100" t="s">
        <v>2971</v>
      </c>
      <c r="G11100" t="s">
        <v>1137</v>
      </c>
      <c r="H11100" t="s">
        <v>63</v>
      </c>
      <c r="I11100" t="s">
        <v>64</v>
      </c>
      <c r="J11100" t="s">
        <v>65</v>
      </c>
      <c r="K11100" s="1">
        <v>45562</v>
      </c>
      <c r="L11100" t="s">
        <v>1138</v>
      </c>
      <c r="M11100">
        <v>4</v>
      </c>
      <c r="O11100" t="s">
        <v>45</v>
      </c>
      <c r="P11100">
        <v>13</v>
      </c>
      <c r="Q11100" t="s">
        <v>45</v>
      </c>
      <c r="R11100">
        <v>7</v>
      </c>
      <c r="S11100" t="s">
        <v>45</v>
      </c>
      <c r="U11100" t="s">
        <v>45</v>
      </c>
      <c r="W11100" t="s">
        <v>45</v>
      </c>
      <c r="X11100">
        <v>43</v>
      </c>
      <c r="Y11100" t="s">
        <v>46</v>
      </c>
      <c r="Z11100">
        <v>35</v>
      </c>
      <c r="AA11100" t="s">
        <v>46</v>
      </c>
      <c r="AB11100">
        <v>6</v>
      </c>
      <c r="AC11100" t="s">
        <v>47</v>
      </c>
      <c r="AD11100">
        <v>-4</v>
      </c>
      <c r="AE11100" t="s">
        <v>45</v>
      </c>
      <c r="AF11100">
        <v>18</v>
      </c>
      <c r="AG11100" t="s">
        <v>45</v>
      </c>
      <c r="AH11100">
        <v>36504.5458984375</v>
      </c>
      <c r="AI11100" t="s">
        <v>48</v>
      </c>
      <c r="AJ11100">
        <v>20</v>
      </c>
      <c r="AK11100" t="str">
        <f>_xlfn.XLOOKUP(Table_ExternalData_1[[#This Row],[Shop'[Shop Code']]],Sheet1!D:D,Sheet1!A:A)</f>
        <v>REGION 2 ALEJANDRO COSTAS</v>
      </c>
    </row>
    <row r="11101" spans="1:37" x14ac:dyDescent="0.3">
      <c r="A11101">
        <v>39</v>
      </c>
      <c r="B11101" t="s">
        <v>1135</v>
      </c>
      <c r="C11101" t="s">
        <v>1136</v>
      </c>
      <c r="D11101" t="s">
        <v>61</v>
      </c>
      <c r="E11101" t="s">
        <v>2970</v>
      </c>
      <c r="F11101" t="s">
        <v>2971</v>
      </c>
      <c r="G11101" t="s">
        <v>1137</v>
      </c>
      <c r="H11101" t="s">
        <v>63</v>
      </c>
      <c r="I11101" t="s">
        <v>64</v>
      </c>
      <c r="J11101" t="s">
        <v>65</v>
      </c>
      <c r="K11101" s="1">
        <v>45563</v>
      </c>
      <c r="L11101" t="s">
        <v>1138</v>
      </c>
      <c r="O11101" t="s">
        <v>45</v>
      </c>
      <c r="P11101">
        <v>2</v>
      </c>
      <c r="Q11101" t="s">
        <v>45</v>
      </c>
      <c r="R11101">
        <v>2</v>
      </c>
      <c r="S11101" t="s">
        <v>45</v>
      </c>
      <c r="U11101" t="s">
        <v>45</v>
      </c>
      <c r="W11101" t="s">
        <v>45</v>
      </c>
      <c r="X11101">
        <v>6</v>
      </c>
      <c r="Y11101" t="s">
        <v>46</v>
      </c>
      <c r="Z11101">
        <v>3</v>
      </c>
      <c r="AA11101" t="s">
        <v>46</v>
      </c>
      <c r="AB11101">
        <v>4</v>
      </c>
      <c r="AC11101" t="s">
        <v>47</v>
      </c>
      <c r="AE11101" t="s">
        <v>45</v>
      </c>
      <c r="AF11101">
        <v>6</v>
      </c>
      <c r="AG11101" t="s">
        <v>45</v>
      </c>
      <c r="AH11101">
        <v>12563.63671875</v>
      </c>
      <c r="AI11101" t="s">
        <v>48</v>
      </c>
      <c r="AJ11101">
        <v>20</v>
      </c>
      <c r="AK11101" t="str">
        <f>_xlfn.XLOOKUP(Table_ExternalData_1[[#This Row],[Shop'[Shop Code']]],Sheet1!D:D,Sheet1!A:A)</f>
        <v>REGION 2 ALEJANDRO COSTAS</v>
      </c>
    </row>
    <row r="11102" spans="1:37" x14ac:dyDescent="0.3">
      <c r="A11102">
        <v>39</v>
      </c>
      <c r="B11102" t="s">
        <v>1135</v>
      </c>
      <c r="C11102" t="s">
        <v>1136</v>
      </c>
      <c r="D11102" t="s">
        <v>61</v>
      </c>
      <c r="E11102" t="s">
        <v>2970</v>
      </c>
      <c r="F11102" t="s">
        <v>2971</v>
      </c>
      <c r="G11102" t="s">
        <v>1137</v>
      </c>
      <c r="H11102" t="s">
        <v>63</v>
      </c>
      <c r="I11102" t="s">
        <v>64</v>
      </c>
      <c r="J11102" t="s">
        <v>65</v>
      </c>
      <c r="K11102" s="1">
        <v>45558</v>
      </c>
      <c r="L11102" t="s">
        <v>1138</v>
      </c>
      <c r="M11102">
        <v>7</v>
      </c>
      <c r="N11102">
        <v>6</v>
      </c>
      <c r="O11102" t="s">
        <v>45</v>
      </c>
      <c r="P11102">
        <v>6</v>
      </c>
      <c r="Q11102" t="s">
        <v>45</v>
      </c>
      <c r="R11102">
        <v>4</v>
      </c>
      <c r="S11102" t="s">
        <v>45</v>
      </c>
      <c r="U11102" t="s">
        <v>45</v>
      </c>
      <c r="V11102">
        <v>0</v>
      </c>
      <c r="W11102" t="s">
        <v>45</v>
      </c>
      <c r="X11102">
        <v>44</v>
      </c>
      <c r="Y11102" t="s">
        <v>46</v>
      </c>
      <c r="Z11102">
        <v>34</v>
      </c>
      <c r="AA11102" t="s">
        <v>46</v>
      </c>
      <c r="AB11102">
        <v>5</v>
      </c>
      <c r="AC11102" t="s">
        <v>47</v>
      </c>
      <c r="AD11102">
        <v>1</v>
      </c>
      <c r="AE11102" t="s">
        <v>45</v>
      </c>
      <c r="AF11102">
        <v>4</v>
      </c>
      <c r="AG11102" t="s">
        <v>45</v>
      </c>
      <c r="AH11102">
        <v>8558.18212890625</v>
      </c>
      <c r="AI11102" t="s">
        <v>48</v>
      </c>
      <c r="AJ11102">
        <v>16</v>
      </c>
      <c r="AK11102" t="str">
        <f>_xlfn.XLOOKUP(Table_ExternalData_1[[#This Row],[Shop'[Shop Code']]],Sheet1!D:D,Sheet1!A:A)</f>
        <v>REGION 2 ALEJANDRO COSTAS</v>
      </c>
    </row>
    <row r="11103" spans="1:37" x14ac:dyDescent="0.3">
      <c r="A11103">
        <v>39</v>
      </c>
      <c r="B11103" t="s">
        <v>1135</v>
      </c>
      <c r="C11103" t="s">
        <v>1136</v>
      </c>
      <c r="D11103" t="s">
        <v>61</v>
      </c>
      <c r="E11103" t="s">
        <v>2970</v>
      </c>
      <c r="F11103" t="s">
        <v>2971</v>
      </c>
      <c r="G11103" t="s">
        <v>1137</v>
      </c>
      <c r="H11103" t="s">
        <v>63</v>
      </c>
      <c r="I11103" t="s">
        <v>64</v>
      </c>
      <c r="J11103" t="s">
        <v>65</v>
      </c>
      <c r="K11103" s="1">
        <v>45559</v>
      </c>
      <c r="L11103" t="s">
        <v>1138</v>
      </c>
      <c r="M11103">
        <v>7</v>
      </c>
      <c r="N11103">
        <v>3</v>
      </c>
      <c r="O11103" t="s">
        <v>45</v>
      </c>
      <c r="P11103">
        <v>6</v>
      </c>
      <c r="Q11103" t="s">
        <v>45</v>
      </c>
      <c r="R11103">
        <v>3</v>
      </c>
      <c r="S11103" t="s">
        <v>45</v>
      </c>
      <c r="U11103" t="s">
        <v>45</v>
      </c>
      <c r="V11103">
        <v>0</v>
      </c>
      <c r="W11103" t="s">
        <v>45</v>
      </c>
      <c r="X11103">
        <v>51</v>
      </c>
      <c r="Y11103" t="s">
        <v>46</v>
      </c>
      <c r="Z11103">
        <v>40</v>
      </c>
      <c r="AA11103" t="s">
        <v>46</v>
      </c>
      <c r="AB11103">
        <v>7</v>
      </c>
      <c r="AC11103" t="s">
        <v>47</v>
      </c>
      <c r="AD11103">
        <v>6</v>
      </c>
      <c r="AE11103" t="s">
        <v>45</v>
      </c>
      <c r="AF11103">
        <v>3</v>
      </c>
      <c r="AG11103" t="s">
        <v>45</v>
      </c>
      <c r="AH11103">
        <v>7022.7275390625</v>
      </c>
      <c r="AI11103" t="s">
        <v>48</v>
      </c>
      <c r="AJ11103">
        <v>17</v>
      </c>
      <c r="AK11103" t="str">
        <f>_xlfn.XLOOKUP(Table_ExternalData_1[[#This Row],[Shop'[Shop Code']]],Sheet1!D:D,Sheet1!A:A)</f>
        <v>REGION 2 ALEJANDRO COSTAS</v>
      </c>
    </row>
    <row r="11104" spans="1:37" x14ac:dyDescent="0.3">
      <c r="A11104">
        <v>39</v>
      </c>
      <c r="B11104" t="s">
        <v>1135</v>
      </c>
      <c r="C11104" t="s">
        <v>1136</v>
      </c>
      <c r="D11104" t="s">
        <v>61</v>
      </c>
      <c r="E11104" t="s">
        <v>2970</v>
      </c>
      <c r="F11104" t="s">
        <v>2971</v>
      </c>
      <c r="G11104" t="s">
        <v>1137</v>
      </c>
      <c r="H11104" t="s">
        <v>63</v>
      </c>
      <c r="I11104" t="s">
        <v>64</v>
      </c>
      <c r="J11104" t="s">
        <v>65</v>
      </c>
      <c r="K11104" s="1">
        <v>45561</v>
      </c>
      <c r="L11104" t="s">
        <v>1138</v>
      </c>
      <c r="M11104">
        <v>5</v>
      </c>
      <c r="N11104">
        <v>4</v>
      </c>
      <c r="O11104" t="s">
        <v>45</v>
      </c>
      <c r="P11104">
        <v>5</v>
      </c>
      <c r="Q11104" t="s">
        <v>45</v>
      </c>
      <c r="R11104">
        <v>1</v>
      </c>
      <c r="S11104" t="s">
        <v>45</v>
      </c>
      <c r="U11104" t="s">
        <v>45</v>
      </c>
      <c r="W11104" t="s">
        <v>45</v>
      </c>
      <c r="X11104">
        <v>49</v>
      </c>
      <c r="Y11104" t="s">
        <v>46</v>
      </c>
      <c r="Z11104">
        <v>38</v>
      </c>
      <c r="AA11104" t="s">
        <v>46</v>
      </c>
      <c r="AB11104">
        <v>4</v>
      </c>
      <c r="AC11104" t="s">
        <v>47</v>
      </c>
      <c r="AD11104">
        <v>10</v>
      </c>
      <c r="AE11104" t="s">
        <v>45</v>
      </c>
      <c r="AF11104">
        <v>3</v>
      </c>
      <c r="AG11104" t="s">
        <v>45</v>
      </c>
      <c r="AH11104">
        <v>7370.444091796875</v>
      </c>
      <c r="AI11104" t="s">
        <v>48</v>
      </c>
      <c r="AJ11104">
        <v>19</v>
      </c>
      <c r="AK11104" t="str">
        <f>_xlfn.XLOOKUP(Table_ExternalData_1[[#This Row],[Shop'[Shop Code']]],Sheet1!D:D,Sheet1!A:A)</f>
        <v>REGION 2 ALEJANDRO COSTAS</v>
      </c>
    </row>
    <row r="11105" spans="1:37" x14ac:dyDescent="0.3">
      <c r="A11105">
        <v>39</v>
      </c>
      <c r="B11105" t="s">
        <v>1139</v>
      </c>
      <c r="C11105" t="s">
        <v>1140</v>
      </c>
      <c r="D11105" t="s">
        <v>102</v>
      </c>
      <c r="E11105" t="s">
        <v>103</v>
      </c>
      <c r="F11105" t="s">
        <v>104</v>
      </c>
      <c r="G11105" t="s">
        <v>1141</v>
      </c>
      <c r="H11105" t="s">
        <v>106</v>
      </c>
      <c r="I11105" t="s">
        <v>56</v>
      </c>
      <c r="J11105" t="s">
        <v>57</v>
      </c>
      <c r="K11105" s="1">
        <v>45561</v>
      </c>
      <c r="L11105" t="s">
        <v>1142</v>
      </c>
      <c r="O11105" t="s">
        <v>45</v>
      </c>
      <c r="P11105">
        <v>5</v>
      </c>
      <c r="Q11105" t="s">
        <v>45</v>
      </c>
      <c r="R11105">
        <v>1</v>
      </c>
      <c r="S11105" t="s">
        <v>45</v>
      </c>
      <c r="U11105" t="s">
        <v>45</v>
      </c>
      <c r="W11105" t="s">
        <v>45</v>
      </c>
      <c r="X11105">
        <v>11</v>
      </c>
      <c r="Y11105" t="s">
        <v>46</v>
      </c>
      <c r="Z11105">
        <v>6</v>
      </c>
      <c r="AA11105" t="s">
        <v>46</v>
      </c>
      <c r="AB11105">
        <v>8</v>
      </c>
      <c r="AC11105" t="s">
        <v>47</v>
      </c>
      <c r="AE11105" t="s">
        <v>45</v>
      </c>
      <c r="AF11105">
        <v>1</v>
      </c>
      <c r="AG11105" t="s">
        <v>45</v>
      </c>
      <c r="AH11105">
        <v>2269.09</v>
      </c>
      <c r="AI11105" t="s">
        <v>48</v>
      </c>
      <c r="AJ11105">
        <v>19</v>
      </c>
      <c r="AK11105" t="str">
        <f>_xlfn.XLOOKUP(Table_ExternalData_1[[#This Row],[Shop'[Shop Code']]],Sheet1!D:D,Sheet1!A:A)</f>
        <v>REGION 1 ALBERTO BLASCO</v>
      </c>
    </row>
    <row r="11106" spans="1:37" x14ac:dyDescent="0.3">
      <c r="A11106">
        <v>39</v>
      </c>
      <c r="B11106" t="s">
        <v>1139</v>
      </c>
      <c r="C11106" t="s">
        <v>1140</v>
      </c>
      <c r="D11106" t="s">
        <v>102</v>
      </c>
      <c r="E11106" t="s">
        <v>103</v>
      </c>
      <c r="F11106" t="s">
        <v>104</v>
      </c>
      <c r="G11106" t="s">
        <v>1141</v>
      </c>
      <c r="H11106" t="s">
        <v>106</v>
      </c>
      <c r="I11106" t="s">
        <v>56</v>
      </c>
      <c r="J11106" t="s">
        <v>57</v>
      </c>
      <c r="K11106" s="1">
        <v>45562</v>
      </c>
      <c r="L11106" t="s">
        <v>1142</v>
      </c>
      <c r="M11106">
        <v>1</v>
      </c>
      <c r="O11106" t="s">
        <v>45</v>
      </c>
      <c r="Q11106" t="s">
        <v>45</v>
      </c>
      <c r="S11106" t="s">
        <v>45</v>
      </c>
      <c r="U11106" t="s">
        <v>45</v>
      </c>
      <c r="W11106" t="s">
        <v>45</v>
      </c>
      <c r="X11106">
        <v>8</v>
      </c>
      <c r="Y11106" t="s">
        <v>46</v>
      </c>
      <c r="Z11106">
        <v>3</v>
      </c>
      <c r="AA11106" t="s">
        <v>46</v>
      </c>
      <c r="AB11106">
        <v>2</v>
      </c>
      <c r="AC11106" t="s">
        <v>47</v>
      </c>
      <c r="AE11106" t="s">
        <v>45</v>
      </c>
      <c r="AG11106" t="s">
        <v>45</v>
      </c>
      <c r="AI11106" t="s">
        <v>48</v>
      </c>
      <c r="AJ11106">
        <v>20</v>
      </c>
      <c r="AK11106" t="str">
        <f>_xlfn.XLOOKUP(Table_ExternalData_1[[#This Row],[Shop'[Shop Code']]],Sheet1!D:D,Sheet1!A:A)</f>
        <v>REGION 1 ALBERTO BLASCO</v>
      </c>
    </row>
    <row r="11107" spans="1:37" x14ac:dyDescent="0.3">
      <c r="A11107">
        <v>39</v>
      </c>
      <c r="B11107" t="s">
        <v>1139</v>
      </c>
      <c r="C11107" t="s">
        <v>1140</v>
      </c>
      <c r="D11107" t="s">
        <v>102</v>
      </c>
      <c r="E11107" t="s">
        <v>103</v>
      </c>
      <c r="F11107" t="s">
        <v>104</v>
      </c>
      <c r="G11107" t="s">
        <v>1141</v>
      </c>
      <c r="H11107" t="s">
        <v>106</v>
      </c>
      <c r="I11107" t="s">
        <v>56</v>
      </c>
      <c r="J11107" t="s">
        <v>57</v>
      </c>
      <c r="K11107" s="1">
        <v>45559</v>
      </c>
      <c r="L11107" t="s">
        <v>1142</v>
      </c>
      <c r="M11107">
        <v>4</v>
      </c>
      <c r="N11107">
        <v>2</v>
      </c>
      <c r="O11107" t="s">
        <v>45</v>
      </c>
      <c r="Q11107" t="s">
        <v>45</v>
      </c>
      <c r="S11107" t="s">
        <v>45</v>
      </c>
      <c r="U11107" t="s">
        <v>45</v>
      </c>
      <c r="W11107" t="s">
        <v>45</v>
      </c>
      <c r="X11107">
        <v>16</v>
      </c>
      <c r="Y11107" t="s">
        <v>46</v>
      </c>
      <c r="Z11107">
        <v>9</v>
      </c>
      <c r="AA11107" t="s">
        <v>46</v>
      </c>
      <c r="AB11107">
        <v>3</v>
      </c>
      <c r="AC11107" t="s">
        <v>47</v>
      </c>
      <c r="AE11107" t="s">
        <v>45</v>
      </c>
      <c r="AG11107" t="s">
        <v>45</v>
      </c>
      <c r="AI11107" t="s">
        <v>48</v>
      </c>
      <c r="AJ11107">
        <v>17</v>
      </c>
      <c r="AK11107" t="str">
        <f>_xlfn.XLOOKUP(Table_ExternalData_1[[#This Row],[Shop'[Shop Code']]],Sheet1!D:D,Sheet1!A:A)</f>
        <v>REGION 1 ALBERTO BLASCO</v>
      </c>
    </row>
    <row r="11108" spans="1:37" x14ac:dyDescent="0.3">
      <c r="A11108">
        <v>39</v>
      </c>
      <c r="B11108" t="s">
        <v>1139</v>
      </c>
      <c r="C11108" t="s">
        <v>1140</v>
      </c>
      <c r="D11108" t="s">
        <v>102</v>
      </c>
      <c r="E11108" t="s">
        <v>103</v>
      </c>
      <c r="F11108" t="s">
        <v>104</v>
      </c>
      <c r="G11108" t="s">
        <v>1141</v>
      </c>
      <c r="H11108" t="s">
        <v>106</v>
      </c>
      <c r="I11108" t="s">
        <v>56</v>
      </c>
      <c r="J11108" t="s">
        <v>57</v>
      </c>
      <c r="K11108" s="1">
        <v>45558</v>
      </c>
      <c r="L11108" t="s">
        <v>1142</v>
      </c>
      <c r="M11108">
        <v>2</v>
      </c>
      <c r="N11108">
        <v>2</v>
      </c>
      <c r="O11108" t="s">
        <v>45</v>
      </c>
      <c r="P11108">
        <v>0</v>
      </c>
      <c r="Q11108" t="s">
        <v>45</v>
      </c>
      <c r="S11108" t="s">
        <v>45</v>
      </c>
      <c r="U11108" t="s">
        <v>45</v>
      </c>
      <c r="W11108" t="s">
        <v>45</v>
      </c>
      <c r="X11108">
        <v>11</v>
      </c>
      <c r="Y11108" t="s">
        <v>46</v>
      </c>
      <c r="Z11108">
        <v>5</v>
      </c>
      <c r="AA11108" t="s">
        <v>46</v>
      </c>
      <c r="AB11108">
        <v>5</v>
      </c>
      <c r="AC11108" t="s">
        <v>47</v>
      </c>
      <c r="AE11108" t="s">
        <v>45</v>
      </c>
      <c r="AG11108" t="s">
        <v>45</v>
      </c>
      <c r="AI11108" t="s">
        <v>48</v>
      </c>
      <c r="AJ11108">
        <v>16</v>
      </c>
      <c r="AK11108" t="str">
        <f>_xlfn.XLOOKUP(Table_ExternalData_1[[#This Row],[Shop'[Shop Code']]],Sheet1!D:D,Sheet1!A:A)</f>
        <v>REGION 1 ALBERTO BLASCO</v>
      </c>
    </row>
    <row r="11109" spans="1:37" x14ac:dyDescent="0.3">
      <c r="A11109">
        <v>39</v>
      </c>
      <c r="B11109" t="s">
        <v>1139</v>
      </c>
      <c r="C11109" t="s">
        <v>1140</v>
      </c>
      <c r="D11109" t="s">
        <v>102</v>
      </c>
      <c r="E11109" t="s">
        <v>103</v>
      </c>
      <c r="F11109" t="s">
        <v>104</v>
      </c>
      <c r="G11109" t="s">
        <v>1141</v>
      </c>
      <c r="H11109" t="s">
        <v>106</v>
      </c>
      <c r="I11109" t="s">
        <v>56</v>
      </c>
      <c r="J11109" t="s">
        <v>57</v>
      </c>
      <c r="K11109" s="1">
        <v>45560</v>
      </c>
      <c r="L11109" t="s">
        <v>1142</v>
      </c>
      <c r="M11109">
        <v>2</v>
      </c>
      <c r="O11109" t="s">
        <v>45</v>
      </c>
      <c r="Q11109" t="s">
        <v>45</v>
      </c>
      <c r="S11109" t="s">
        <v>45</v>
      </c>
      <c r="U11109" t="s">
        <v>45</v>
      </c>
      <c r="W11109" t="s">
        <v>45</v>
      </c>
      <c r="X11109">
        <v>16</v>
      </c>
      <c r="Y11109" t="s">
        <v>46</v>
      </c>
      <c r="Z11109">
        <v>7</v>
      </c>
      <c r="AA11109" t="s">
        <v>46</v>
      </c>
      <c r="AB11109">
        <v>7</v>
      </c>
      <c r="AC11109" t="s">
        <v>47</v>
      </c>
      <c r="AE11109" t="s">
        <v>45</v>
      </c>
      <c r="AG11109" t="s">
        <v>45</v>
      </c>
      <c r="AI11109" t="s">
        <v>48</v>
      </c>
      <c r="AJ11109">
        <v>18</v>
      </c>
      <c r="AK11109" t="str">
        <f>_xlfn.XLOOKUP(Table_ExternalData_1[[#This Row],[Shop'[Shop Code']]],Sheet1!D:D,Sheet1!A:A)</f>
        <v>REGION 1 ALBERTO BLASCO</v>
      </c>
    </row>
    <row r="11110" spans="1:37" x14ac:dyDescent="0.3">
      <c r="A11110">
        <v>39</v>
      </c>
      <c r="B11110" t="s">
        <v>1143</v>
      </c>
      <c r="C11110" t="s">
        <v>1144</v>
      </c>
      <c r="D11110" t="s">
        <v>102</v>
      </c>
      <c r="E11110" t="s">
        <v>103</v>
      </c>
      <c r="F11110" t="s">
        <v>104</v>
      </c>
      <c r="G11110" t="s">
        <v>1145</v>
      </c>
      <c r="H11110" t="s">
        <v>123</v>
      </c>
      <c r="I11110" t="s">
        <v>56</v>
      </c>
      <c r="J11110" t="s">
        <v>57</v>
      </c>
      <c r="K11110" s="1">
        <v>45560</v>
      </c>
      <c r="L11110" t="s">
        <v>1146</v>
      </c>
      <c r="M11110">
        <v>2</v>
      </c>
      <c r="N11110">
        <v>2</v>
      </c>
      <c r="O11110" t="s">
        <v>45</v>
      </c>
      <c r="Q11110" t="s">
        <v>45</v>
      </c>
      <c r="S11110" t="s">
        <v>45</v>
      </c>
      <c r="U11110" t="s">
        <v>45</v>
      </c>
      <c r="W11110" t="s">
        <v>45</v>
      </c>
      <c r="X11110">
        <v>8</v>
      </c>
      <c r="Y11110" t="s">
        <v>46</v>
      </c>
      <c r="Z11110">
        <v>4</v>
      </c>
      <c r="AA11110" t="s">
        <v>46</v>
      </c>
      <c r="AB11110">
        <v>3</v>
      </c>
      <c r="AC11110" t="s">
        <v>47</v>
      </c>
      <c r="AD11110">
        <v>2</v>
      </c>
      <c r="AE11110" t="s">
        <v>45</v>
      </c>
      <c r="AF11110">
        <v>2</v>
      </c>
      <c r="AG11110" t="s">
        <v>45</v>
      </c>
      <c r="AH11110">
        <v>3636.36</v>
      </c>
      <c r="AI11110" t="s">
        <v>48</v>
      </c>
      <c r="AJ11110">
        <v>18</v>
      </c>
      <c r="AK11110" t="str">
        <f>_xlfn.XLOOKUP(Table_ExternalData_1[[#This Row],[Shop'[Shop Code']]],Sheet1!D:D,Sheet1!A:A)</f>
        <v>REGION 1 ALBERTO BLASCO</v>
      </c>
    </row>
    <row r="11111" spans="1:37" x14ac:dyDescent="0.3">
      <c r="A11111">
        <v>39</v>
      </c>
      <c r="B11111" t="s">
        <v>1143</v>
      </c>
      <c r="C11111" t="s">
        <v>1144</v>
      </c>
      <c r="D11111" t="s">
        <v>102</v>
      </c>
      <c r="E11111" t="s">
        <v>103</v>
      </c>
      <c r="F11111" t="s">
        <v>104</v>
      </c>
      <c r="G11111" t="s">
        <v>1145</v>
      </c>
      <c r="H11111" t="s">
        <v>123</v>
      </c>
      <c r="I11111" t="s">
        <v>56</v>
      </c>
      <c r="J11111" t="s">
        <v>57</v>
      </c>
      <c r="K11111" s="1">
        <v>45559</v>
      </c>
      <c r="L11111" t="s">
        <v>1146</v>
      </c>
      <c r="M11111">
        <v>3</v>
      </c>
      <c r="N11111">
        <v>2</v>
      </c>
      <c r="O11111" t="s">
        <v>45</v>
      </c>
      <c r="P11111">
        <v>2</v>
      </c>
      <c r="Q11111" t="s">
        <v>45</v>
      </c>
      <c r="S11111" t="s">
        <v>45</v>
      </c>
      <c r="U11111" t="s">
        <v>45</v>
      </c>
      <c r="W11111" t="s">
        <v>45</v>
      </c>
      <c r="X11111">
        <v>15</v>
      </c>
      <c r="Y11111" t="s">
        <v>46</v>
      </c>
      <c r="Z11111">
        <v>9</v>
      </c>
      <c r="AA11111" t="s">
        <v>46</v>
      </c>
      <c r="AB11111">
        <v>4</v>
      </c>
      <c r="AC11111" t="s">
        <v>47</v>
      </c>
      <c r="AD11111">
        <v>4</v>
      </c>
      <c r="AE11111" t="s">
        <v>45</v>
      </c>
      <c r="AG11111" t="s">
        <v>45</v>
      </c>
      <c r="AI11111" t="s">
        <v>48</v>
      </c>
      <c r="AJ11111">
        <v>17</v>
      </c>
      <c r="AK11111" t="str">
        <f>_xlfn.XLOOKUP(Table_ExternalData_1[[#This Row],[Shop'[Shop Code']]],Sheet1!D:D,Sheet1!A:A)</f>
        <v>REGION 1 ALBERTO BLASCO</v>
      </c>
    </row>
    <row r="11112" spans="1:37" x14ac:dyDescent="0.3">
      <c r="A11112">
        <v>39</v>
      </c>
      <c r="B11112" t="s">
        <v>1143</v>
      </c>
      <c r="C11112" t="s">
        <v>1144</v>
      </c>
      <c r="D11112" t="s">
        <v>102</v>
      </c>
      <c r="E11112" t="s">
        <v>103</v>
      </c>
      <c r="F11112" t="s">
        <v>104</v>
      </c>
      <c r="G11112" t="s">
        <v>1145</v>
      </c>
      <c r="H11112" t="s">
        <v>123</v>
      </c>
      <c r="I11112" t="s">
        <v>56</v>
      </c>
      <c r="J11112" t="s">
        <v>57</v>
      </c>
      <c r="K11112" s="1">
        <v>45562</v>
      </c>
      <c r="L11112" t="s">
        <v>1146</v>
      </c>
      <c r="M11112">
        <v>2</v>
      </c>
      <c r="O11112" t="s">
        <v>45</v>
      </c>
      <c r="P11112">
        <v>2</v>
      </c>
      <c r="Q11112" t="s">
        <v>45</v>
      </c>
      <c r="R11112">
        <v>2</v>
      </c>
      <c r="S11112" t="s">
        <v>45</v>
      </c>
      <c r="U11112" t="s">
        <v>45</v>
      </c>
      <c r="W11112" t="s">
        <v>45</v>
      </c>
      <c r="X11112">
        <v>9</v>
      </c>
      <c r="Y11112" t="s">
        <v>46</v>
      </c>
      <c r="Z11112">
        <v>6</v>
      </c>
      <c r="AA11112" t="s">
        <v>46</v>
      </c>
      <c r="AB11112">
        <v>5</v>
      </c>
      <c r="AC11112" t="s">
        <v>47</v>
      </c>
      <c r="AD11112">
        <v>2</v>
      </c>
      <c r="AE11112" t="s">
        <v>45</v>
      </c>
      <c r="AF11112">
        <v>2</v>
      </c>
      <c r="AG11112" t="s">
        <v>45</v>
      </c>
      <c r="AH11112">
        <v>3272.72</v>
      </c>
      <c r="AI11112" t="s">
        <v>48</v>
      </c>
      <c r="AJ11112">
        <v>20</v>
      </c>
      <c r="AK11112" t="str">
        <f>_xlfn.XLOOKUP(Table_ExternalData_1[[#This Row],[Shop'[Shop Code']]],Sheet1!D:D,Sheet1!A:A)</f>
        <v>REGION 1 ALBERTO BLASCO</v>
      </c>
    </row>
    <row r="11113" spans="1:37" x14ac:dyDescent="0.3">
      <c r="A11113">
        <v>39</v>
      </c>
      <c r="B11113" t="s">
        <v>1143</v>
      </c>
      <c r="C11113" t="s">
        <v>1144</v>
      </c>
      <c r="D11113" t="s">
        <v>102</v>
      </c>
      <c r="E11113" t="s">
        <v>103</v>
      </c>
      <c r="F11113" t="s">
        <v>104</v>
      </c>
      <c r="G11113" t="s">
        <v>1145</v>
      </c>
      <c r="H11113" t="s">
        <v>123</v>
      </c>
      <c r="I11113" t="s">
        <v>56</v>
      </c>
      <c r="J11113" t="s">
        <v>57</v>
      </c>
      <c r="K11113" s="1">
        <v>45558</v>
      </c>
      <c r="L11113" t="s">
        <v>1146</v>
      </c>
      <c r="M11113">
        <v>3</v>
      </c>
      <c r="N11113">
        <v>4</v>
      </c>
      <c r="O11113" t="s">
        <v>45</v>
      </c>
      <c r="P11113">
        <v>2</v>
      </c>
      <c r="Q11113" t="s">
        <v>45</v>
      </c>
      <c r="R11113">
        <v>2</v>
      </c>
      <c r="S11113" t="s">
        <v>45</v>
      </c>
      <c r="U11113" t="s">
        <v>45</v>
      </c>
      <c r="W11113" t="s">
        <v>45</v>
      </c>
      <c r="X11113">
        <v>11</v>
      </c>
      <c r="Y11113" t="s">
        <v>46</v>
      </c>
      <c r="Z11113">
        <v>6</v>
      </c>
      <c r="AA11113" t="s">
        <v>46</v>
      </c>
      <c r="AB11113">
        <v>2</v>
      </c>
      <c r="AC11113" t="s">
        <v>47</v>
      </c>
      <c r="AE11113" t="s">
        <v>45</v>
      </c>
      <c r="AF11113">
        <v>2</v>
      </c>
      <c r="AG11113" t="s">
        <v>45</v>
      </c>
      <c r="AH11113">
        <v>3636.36</v>
      </c>
      <c r="AI11113" t="s">
        <v>48</v>
      </c>
      <c r="AJ11113">
        <v>16</v>
      </c>
      <c r="AK11113" t="str">
        <f>_xlfn.XLOOKUP(Table_ExternalData_1[[#This Row],[Shop'[Shop Code']]],Sheet1!D:D,Sheet1!A:A)</f>
        <v>REGION 1 ALBERTO BLASCO</v>
      </c>
    </row>
    <row r="11114" spans="1:37" x14ac:dyDescent="0.3">
      <c r="A11114">
        <v>39</v>
      </c>
      <c r="B11114" t="s">
        <v>1143</v>
      </c>
      <c r="C11114" t="s">
        <v>1144</v>
      </c>
      <c r="D11114" t="s">
        <v>102</v>
      </c>
      <c r="E11114" t="s">
        <v>103</v>
      </c>
      <c r="F11114" t="s">
        <v>104</v>
      </c>
      <c r="G11114" t="s">
        <v>1145</v>
      </c>
      <c r="H11114" t="s">
        <v>123</v>
      </c>
      <c r="I11114" t="s">
        <v>56</v>
      </c>
      <c r="J11114" t="s">
        <v>57</v>
      </c>
      <c r="K11114" s="1">
        <v>45561</v>
      </c>
      <c r="L11114" t="s">
        <v>1146</v>
      </c>
      <c r="O11114" t="s">
        <v>45</v>
      </c>
      <c r="P11114">
        <v>4</v>
      </c>
      <c r="Q11114" t="s">
        <v>45</v>
      </c>
      <c r="R11114">
        <v>4</v>
      </c>
      <c r="S11114" t="s">
        <v>45</v>
      </c>
      <c r="U11114" t="s">
        <v>45</v>
      </c>
      <c r="W11114" t="s">
        <v>45</v>
      </c>
      <c r="X11114">
        <v>10</v>
      </c>
      <c r="Y11114" t="s">
        <v>46</v>
      </c>
      <c r="Z11114">
        <v>5</v>
      </c>
      <c r="AA11114" t="s">
        <v>46</v>
      </c>
      <c r="AB11114">
        <v>5</v>
      </c>
      <c r="AC11114" t="s">
        <v>47</v>
      </c>
      <c r="AE11114" t="s">
        <v>45</v>
      </c>
      <c r="AF11114">
        <v>4</v>
      </c>
      <c r="AG11114" t="s">
        <v>45</v>
      </c>
      <c r="AH11114">
        <v>6954.54</v>
      </c>
      <c r="AI11114" t="s">
        <v>48</v>
      </c>
      <c r="AJ11114">
        <v>19</v>
      </c>
      <c r="AK11114" t="str">
        <f>_xlfn.XLOOKUP(Table_ExternalData_1[[#This Row],[Shop'[Shop Code']]],Sheet1!D:D,Sheet1!A:A)</f>
        <v>REGION 1 ALBERTO BLASCO</v>
      </c>
    </row>
    <row r="11115" spans="1:37" x14ac:dyDescent="0.3">
      <c r="A11115">
        <v>39</v>
      </c>
      <c r="B11115" t="s">
        <v>1147</v>
      </c>
      <c r="C11115" t="s">
        <v>1148</v>
      </c>
      <c r="D11115" t="s">
        <v>110</v>
      </c>
      <c r="E11115" t="s">
        <v>111</v>
      </c>
      <c r="F11115" t="s">
        <v>112</v>
      </c>
      <c r="G11115" t="s">
        <v>1149</v>
      </c>
      <c r="H11115" t="s">
        <v>55</v>
      </c>
      <c r="I11115" t="s">
        <v>56</v>
      </c>
      <c r="J11115" t="s">
        <v>57</v>
      </c>
      <c r="K11115" s="1">
        <v>45558</v>
      </c>
      <c r="L11115" t="s">
        <v>1150</v>
      </c>
      <c r="M11115">
        <v>5</v>
      </c>
      <c r="N11115">
        <v>1</v>
      </c>
      <c r="O11115" t="s">
        <v>45</v>
      </c>
      <c r="Q11115" t="s">
        <v>45</v>
      </c>
      <c r="S11115" t="s">
        <v>45</v>
      </c>
      <c r="U11115" t="s">
        <v>45</v>
      </c>
      <c r="W11115" t="s">
        <v>45</v>
      </c>
      <c r="X11115">
        <v>28</v>
      </c>
      <c r="Y11115" t="s">
        <v>46</v>
      </c>
      <c r="Z11115">
        <v>19</v>
      </c>
      <c r="AA11115" t="s">
        <v>46</v>
      </c>
      <c r="AB11115">
        <v>2</v>
      </c>
      <c r="AC11115" t="s">
        <v>47</v>
      </c>
      <c r="AE11115" t="s">
        <v>45</v>
      </c>
      <c r="AG11115" t="s">
        <v>45</v>
      </c>
      <c r="AI11115" t="s">
        <v>48</v>
      </c>
      <c r="AJ11115">
        <v>16</v>
      </c>
      <c r="AK11115" t="str">
        <f>_xlfn.XLOOKUP(Table_ExternalData_1[[#This Row],[Shop'[Shop Code']]],Sheet1!D:D,Sheet1!A:A)</f>
        <v>REGION 1 ALBERTO BLASCO</v>
      </c>
    </row>
    <row r="11116" spans="1:37" x14ac:dyDescent="0.3">
      <c r="A11116">
        <v>39</v>
      </c>
      <c r="B11116" t="s">
        <v>1147</v>
      </c>
      <c r="C11116" t="s">
        <v>1148</v>
      </c>
      <c r="D11116" t="s">
        <v>110</v>
      </c>
      <c r="E11116" t="s">
        <v>111</v>
      </c>
      <c r="F11116" t="s">
        <v>112</v>
      </c>
      <c r="G11116" t="s">
        <v>1149</v>
      </c>
      <c r="H11116" t="s">
        <v>55</v>
      </c>
      <c r="I11116" t="s">
        <v>56</v>
      </c>
      <c r="J11116" t="s">
        <v>57</v>
      </c>
      <c r="K11116" s="1">
        <v>45560</v>
      </c>
      <c r="L11116" t="s">
        <v>1150</v>
      </c>
      <c r="M11116">
        <v>1</v>
      </c>
      <c r="O11116" t="s">
        <v>45</v>
      </c>
      <c r="Q11116" t="s">
        <v>45</v>
      </c>
      <c r="S11116" t="s">
        <v>45</v>
      </c>
      <c r="U11116" t="s">
        <v>45</v>
      </c>
      <c r="W11116" t="s">
        <v>45</v>
      </c>
      <c r="X11116">
        <v>36</v>
      </c>
      <c r="Y11116" t="s">
        <v>46</v>
      </c>
      <c r="Z11116">
        <v>9</v>
      </c>
      <c r="AA11116" t="s">
        <v>46</v>
      </c>
      <c r="AC11116" t="s">
        <v>47</v>
      </c>
      <c r="AE11116" t="s">
        <v>45</v>
      </c>
      <c r="AG11116" t="s">
        <v>45</v>
      </c>
      <c r="AI11116" t="s">
        <v>48</v>
      </c>
      <c r="AJ11116">
        <v>18</v>
      </c>
      <c r="AK11116" t="str">
        <f>_xlfn.XLOOKUP(Table_ExternalData_1[[#This Row],[Shop'[Shop Code']]],Sheet1!D:D,Sheet1!A:A)</f>
        <v>REGION 1 ALBERTO BLASCO</v>
      </c>
    </row>
    <row r="11117" spans="1:37" x14ac:dyDescent="0.3">
      <c r="A11117">
        <v>39</v>
      </c>
      <c r="B11117" t="s">
        <v>1147</v>
      </c>
      <c r="C11117" t="s">
        <v>1148</v>
      </c>
      <c r="D11117" t="s">
        <v>110</v>
      </c>
      <c r="E11117" t="s">
        <v>111</v>
      </c>
      <c r="F11117" t="s">
        <v>112</v>
      </c>
      <c r="G11117" t="s">
        <v>1149</v>
      </c>
      <c r="H11117" t="s">
        <v>55</v>
      </c>
      <c r="I11117" t="s">
        <v>56</v>
      </c>
      <c r="J11117" t="s">
        <v>57</v>
      </c>
      <c r="K11117" s="1">
        <v>45561</v>
      </c>
      <c r="L11117" t="s">
        <v>1150</v>
      </c>
      <c r="M11117">
        <v>4</v>
      </c>
      <c r="N11117">
        <v>6</v>
      </c>
      <c r="O11117" t="s">
        <v>45</v>
      </c>
      <c r="P11117">
        <v>2</v>
      </c>
      <c r="Q11117" t="s">
        <v>45</v>
      </c>
      <c r="R11117">
        <v>2</v>
      </c>
      <c r="S11117" t="s">
        <v>45</v>
      </c>
      <c r="U11117" t="s">
        <v>45</v>
      </c>
      <c r="W11117" t="s">
        <v>45</v>
      </c>
      <c r="X11117">
        <v>28</v>
      </c>
      <c r="Y11117" t="s">
        <v>46</v>
      </c>
      <c r="Z11117">
        <v>15</v>
      </c>
      <c r="AA11117" t="s">
        <v>46</v>
      </c>
      <c r="AC11117" t="s">
        <v>47</v>
      </c>
      <c r="AD11117">
        <v>2</v>
      </c>
      <c r="AE11117" t="s">
        <v>45</v>
      </c>
      <c r="AF11117">
        <v>4</v>
      </c>
      <c r="AG11117" t="s">
        <v>45</v>
      </c>
      <c r="AH11117">
        <v>7381.82</v>
      </c>
      <c r="AI11117" t="s">
        <v>48</v>
      </c>
      <c r="AJ11117">
        <v>19</v>
      </c>
      <c r="AK11117" t="str">
        <f>_xlfn.XLOOKUP(Table_ExternalData_1[[#This Row],[Shop'[Shop Code']]],Sheet1!D:D,Sheet1!A:A)</f>
        <v>REGION 1 ALBERTO BLASCO</v>
      </c>
    </row>
    <row r="11118" spans="1:37" x14ac:dyDescent="0.3">
      <c r="A11118">
        <v>39</v>
      </c>
      <c r="B11118" t="s">
        <v>1147</v>
      </c>
      <c r="C11118" t="s">
        <v>1148</v>
      </c>
      <c r="D11118" t="s">
        <v>110</v>
      </c>
      <c r="E11118" t="s">
        <v>111</v>
      </c>
      <c r="F11118" t="s">
        <v>112</v>
      </c>
      <c r="G11118" t="s">
        <v>1149</v>
      </c>
      <c r="H11118" t="s">
        <v>55</v>
      </c>
      <c r="I11118" t="s">
        <v>56</v>
      </c>
      <c r="J11118" t="s">
        <v>57</v>
      </c>
      <c r="K11118" s="1">
        <v>45562</v>
      </c>
      <c r="L11118" t="s">
        <v>1150</v>
      </c>
      <c r="M11118">
        <v>2</v>
      </c>
      <c r="N11118">
        <v>6</v>
      </c>
      <c r="O11118" t="s">
        <v>45</v>
      </c>
      <c r="P11118">
        <v>2</v>
      </c>
      <c r="Q11118" t="s">
        <v>45</v>
      </c>
      <c r="S11118" t="s">
        <v>45</v>
      </c>
      <c r="T11118">
        <v>1</v>
      </c>
      <c r="U11118" t="s">
        <v>45</v>
      </c>
      <c r="V11118">
        <v>1</v>
      </c>
      <c r="W11118" t="s">
        <v>45</v>
      </c>
      <c r="X11118">
        <v>27</v>
      </c>
      <c r="Y11118" t="s">
        <v>46</v>
      </c>
      <c r="Z11118">
        <v>11</v>
      </c>
      <c r="AA11118" t="s">
        <v>46</v>
      </c>
      <c r="AB11118">
        <v>2</v>
      </c>
      <c r="AC11118" t="s">
        <v>47</v>
      </c>
      <c r="AE11118" t="s">
        <v>45</v>
      </c>
      <c r="AF11118">
        <v>1</v>
      </c>
      <c r="AG11118" t="s">
        <v>45</v>
      </c>
      <c r="AH11118">
        <v>1090.9100000000001</v>
      </c>
      <c r="AI11118" t="s">
        <v>48</v>
      </c>
      <c r="AJ11118">
        <v>20</v>
      </c>
      <c r="AK11118" t="str">
        <f>_xlfn.XLOOKUP(Table_ExternalData_1[[#This Row],[Shop'[Shop Code']]],Sheet1!D:D,Sheet1!A:A)</f>
        <v>REGION 1 ALBERTO BLASCO</v>
      </c>
    </row>
    <row r="11119" spans="1:37" x14ac:dyDescent="0.3">
      <c r="A11119">
        <v>39</v>
      </c>
      <c r="B11119" t="s">
        <v>1147</v>
      </c>
      <c r="C11119" t="s">
        <v>1148</v>
      </c>
      <c r="D11119" t="s">
        <v>110</v>
      </c>
      <c r="E11119" t="s">
        <v>111</v>
      </c>
      <c r="F11119" t="s">
        <v>112</v>
      </c>
      <c r="G11119" t="s">
        <v>1149</v>
      </c>
      <c r="H11119" t="s">
        <v>55</v>
      </c>
      <c r="I11119" t="s">
        <v>56</v>
      </c>
      <c r="J11119" t="s">
        <v>57</v>
      </c>
      <c r="K11119" s="1">
        <v>45559</v>
      </c>
      <c r="L11119" t="s">
        <v>1150</v>
      </c>
      <c r="M11119">
        <v>4</v>
      </c>
      <c r="N11119">
        <v>2</v>
      </c>
      <c r="O11119" t="s">
        <v>45</v>
      </c>
      <c r="P11119">
        <v>7</v>
      </c>
      <c r="Q11119" t="s">
        <v>45</v>
      </c>
      <c r="R11119">
        <v>5</v>
      </c>
      <c r="S11119" t="s">
        <v>45</v>
      </c>
      <c r="U11119" t="s">
        <v>45</v>
      </c>
      <c r="W11119" t="s">
        <v>45</v>
      </c>
      <c r="X11119">
        <v>27</v>
      </c>
      <c r="Y11119" t="s">
        <v>46</v>
      </c>
      <c r="Z11119">
        <v>12</v>
      </c>
      <c r="AA11119" t="s">
        <v>46</v>
      </c>
      <c r="AB11119">
        <v>1</v>
      </c>
      <c r="AC11119" t="s">
        <v>47</v>
      </c>
      <c r="AD11119">
        <v>2</v>
      </c>
      <c r="AE11119" t="s">
        <v>45</v>
      </c>
      <c r="AF11119">
        <v>7</v>
      </c>
      <c r="AG11119" t="s">
        <v>45</v>
      </c>
      <c r="AH11119">
        <v>13272.73</v>
      </c>
      <c r="AI11119" t="s">
        <v>48</v>
      </c>
      <c r="AJ11119">
        <v>17</v>
      </c>
      <c r="AK11119" t="str">
        <f>_xlfn.XLOOKUP(Table_ExternalData_1[[#This Row],[Shop'[Shop Code']]],Sheet1!D:D,Sheet1!A:A)</f>
        <v>REGION 1 ALBERTO BLASCO</v>
      </c>
    </row>
    <row r="11120" spans="1:37" x14ac:dyDescent="0.3">
      <c r="A11120">
        <v>39</v>
      </c>
      <c r="B11120" t="s">
        <v>1151</v>
      </c>
      <c r="C11120" t="s">
        <v>1152</v>
      </c>
      <c r="D11120" t="s">
        <v>51</v>
      </c>
      <c r="E11120" t="s">
        <v>52</v>
      </c>
      <c r="F11120" t="s">
        <v>53</v>
      </c>
      <c r="G11120" t="s">
        <v>1153</v>
      </c>
      <c r="H11120" t="s">
        <v>55</v>
      </c>
      <c r="I11120" t="s">
        <v>56</v>
      </c>
      <c r="J11120" t="s">
        <v>57</v>
      </c>
      <c r="K11120" s="1">
        <v>45560</v>
      </c>
      <c r="L11120" t="s">
        <v>1154</v>
      </c>
      <c r="M11120">
        <v>2</v>
      </c>
      <c r="O11120" t="s">
        <v>45</v>
      </c>
      <c r="Q11120" t="s">
        <v>45</v>
      </c>
      <c r="S11120" t="s">
        <v>45</v>
      </c>
      <c r="U11120" t="s">
        <v>45</v>
      </c>
      <c r="W11120" t="s">
        <v>45</v>
      </c>
      <c r="X11120">
        <v>11</v>
      </c>
      <c r="Y11120" t="s">
        <v>46</v>
      </c>
      <c r="Z11120">
        <v>9</v>
      </c>
      <c r="AA11120" t="s">
        <v>46</v>
      </c>
      <c r="AB11120">
        <v>7</v>
      </c>
      <c r="AC11120" t="s">
        <v>47</v>
      </c>
      <c r="AE11120" t="s">
        <v>45</v>
      </c>
      <c r="AG11120" t="s">
        <v>45</v>
      </c>
      <c r="AI11120" t="s">
        <v>48</v>
      </c>
      <c r="AJ11120">
        <v>18</v>
      </c>
      <c r="AK11120" t="str">
        <f>_xlfn.XLOOKUP(Table_ExternalData_1[[#This Row],[Shop'[Shop Code']]],Sheet1!D:D,Sheet1!A:A)</f>
        <v>REGION 1 ALBERTO BLASCO</v>
      </c>
    </row>
    <row r="11121" spans="1:37" x14ac:dyDescent="0.3">
      <c r="A11121">
        <v>39</v>
      </c>
      <c r="B11121" t="s">
        <v>1151</v>
      </c>
      <c r="C11121" t="s">
        <v>1152</v>
      </c>
      <c r="D11121" t="s">
        <v>51</v>
      </c>
      <c r="E11121" t="s">
        <v>52</v>
      </c>
      <c r="F11121" t="s">
        <v>53</v>
      </c>
      <c r="G11121" t="s">
        <v>1153</v>
      </c>
      <c r="H11121" t="s">
        <v>55</v>
      </c>
      <c r="I11121" t="s">
        <v>56</v>
      </c>
      <c r="J11121" t="s">
        <v>57</v>
      </c>
      <c r="K11121" s="1">
        <v>45562</v>
      </c>
      <c r="L11121" t="s">
        <v>1154</v>
      </c>
      <c r="M11121">
        <v>2</v>
      </c>
      <c r="N11121">
        <v>2</v>
      </c>
      <c r="O11121" t="s">
        <v>45</v>
      </c>
      <c r="P11121">
        <v>2</v>
      </c>
      <c r="Q11121" t="s">
        <v>45</v>
      </c>
      <c r="R11121">
        <v>2</v>
      </c>
      <c r="S11121" t="s">
        <v>45</v>
      </c>
      <c r="U11121" t="s">
        <v>45</v>
      </c>
      <c r="W11121" t="s">
        <v>45</v>
      </c>
      <c r="X11121">
        <v>12</v>
      </c>
      <c r="Y11121" t="s">
        <v>46</v>
      </c>
      <c r="Z11121">
        <v>5</v>
      </c>
      <c r="AA11121" t="s">
        <v>46</v>
      </c>
      <c r="AB11121">
        <v>8</v>
      </c>
      <c r="AC11121" t="s">
        <v>47</v>
      </c>
      <c r="AD11121">
        <v>1</v>
      </c>
      <c r="AE11121" t="s">
        <v>45</v>
      </c>
      <c r="AF11121">
        <v>4</v>
      </c>
      <c r="AG11121" t="s">
        <v>45</v>
      </c>
      <c r="AH11121">
        <v>7114.52</v>
      </c>
      <c r="AI11121" t="s">
        <v>48</v>
      </c>
      <c r="AJ11121">
        <v>20</v>
      </c>
      <c r="AK11121" t="str">
        <f>_xlfn.XLOOKUP(Table_ExternalData_1[[#This Row],[Shop'[Shop Code']]],Sheet1!D:D,Sheet1!A:A)</f>
        <v>REGION 1 ALBERTO BLASCO</v>
      </c>
    </row>
    <row r="11122" spans="1:37" x14ac:dyDescent="0.3">
      <c r="A11122">
        <v>39</v>
      </c>
      <c r="B11122" t="s">
        <v>1151</v>
      </c>
      <c r="C11122" t="s">
        <v>1152</v>
      </c>
      <c r="D11122" t="s">
        <v>51</v>
      </c>
      <c r="E11122" t="s">
        <v>52</v>
      </c>
      <c r="F11122" t="s">
        <v>53</v>
      </c>
      <c r="G11122" t="s">
        <v>1153</v>
      </c>
      <c r="H11122" t="s">
        <v>55</v>
      </c>
      <c r="I11122" t="s">
        <v>56</v>
      </c>
      <c r="J11122" t="s">
        <v>57</v>
      </c>
      <c r="K11122" s="1">
        <v>45558</v>
      </c>
      <c r="L11122" t="s">
        <v>1154</v>
      </c>
      <c r="M11122">
        <v>1</v>
      </c>
      <c r="N11122">
        <v>4</v>
      </c>
      <c r="O11122" t="s">
        <v>45</v>
      </c>
      <c r="Q11122" t="s">
        <v>45</v>
      </c>
      <c r="S11122" t="s">
        <v>45</v>
      </c>
      <c r="U11122" t="s">
        <v>45</v>
      </c>
      <c r="W11122" t="s">
        <v>45</v>
      </c>
      <c r="X11122">
        <v>6</v>
      </c>
      <c r="Y11122" t="s">
        <v>46</v>
      </c>
      <c r="Z11122">
        <v>3</v>
      </c>
      <c r="AA11122" t="s">
        <v>46</v>
      </c>
      <c r="AB11122">
        <v>8</v>
      </c>
      <c r="AC11122" t="s">
        <v>47</v>
      </c>
      <c r="AE11122" t="s">
        <v>45</v>
      </c>
      <c r="AG11122" t="s">
        <v>45</v>
      </c>
      <c r="AI11122" t="s">
        <v>48</v>
      </c>
      <c r="AJ11122">
        <v>16</v>
      </c>
      <c r="AK11122" t="str">
        <f>_xlfn.XLOOKUP(Table_ExternalData_1[[#This Row],[Shop'[Shop Code']]],Sheet1!D:D,Sheet1!A:A)</f>
        <v>REGION 1 ALBERTO BLASCO</v>
      </c>
    </row>
    <row r="11123" spans="1:37" x14ac:dyDescent="0.3">
      <c r="A11123">
        <v>39</v>
      </c>
      <c r="B11123" t="s">
        <v>1151</v>
      </c>
      <c r="C11123" t="s">
        <v>1152</v>
      </c>
      <c r="D11123" t="s">
        <v>51</v>
      </c>
      <c r="E11123" t="s">
        <v>52</v>
      </c>
      <c r="F11123" t="s">
        <v>53</v>
      </c>
      <c r="G11123" t="s">
        <v>1153</v>
      </c>
      <c r="H11123" t="s">
        <v>55</v>
      </c>
      <c r="I11123" t="s">
        <v>56</v>
      </c>
      <c r="J11123" t="s">
        <v>57</v>
      </c>
      <c r="K11123" s="1">
        <v>45559</v>
      </c>
      <c r="L11123" t="s">
        <v>1154</v>
      </c>
      <c r="M11123">
        <v>2</v>
      </c>
      <c r="O11123" t="s">
        <v>45</v>
      </c>
      <c r="Q11123" t="s">
        <v>45</v>
      </c>
      <c r="S11123" t="s">
        <v>45</v>
      </c>
      <c r="U11123" t="s">
        <v>45</v>
      </c>
      <c r="W11123" t="s">
        <v>45</v>
      </c>
      <c r="X11123">
        <v>19</v>
      </c>
      <c r="Y11123" t="s">
        <v>46</v>
      </c>
      <c r="Z11123">
        <v>15</v>
      </c>
      <c r="AA11123" t="s">
        <v>46</v>
      </c>
      <c r="AB11123">
        <v>8</v>
      </c>
      <c r="AC11123" t="s">
        <v>47</v>
      </c>
      <c r="AE11123" t="s">
        <v>45</v>
      </c>
      <c r="AG11123" t="s">
        <v>45</v>
      </c>
      <c r="AI11123" t="s">
        <v>48</v>
      </c>
      <c r="AJ11123">
        <v>17</v>
      </c>
      <c r="AK11123" t="str">
        <f>_xlfn.XLOOKUP(Table_ExternalData_1[[#This Row],[Shop'[Shop Code']]],Sheet1!D:D,Sheet1!A:A)</f>
        <v>REGION 1 ALBERTO BLASCO</v>
      </c>
    </row>
    <row r="11124" spans="1:37" x14ac:dyDescent="0.3">
      <c r="A11124">
        <v>39</v>
      </c>
      <c r="B11124" t="s">
        <v>1151</v>
      </c>
      <c r="C11124" t="s">
        <v>1152</v>
      </c>
      <c r="D11124" t="s">
        <v>51</v>
      </c>
      <c r="E11124" t="s">
        <v>52</v>
      </c>
      <c r="F11124" t="s">
        <v>53</v>
      </c>
      <c r="G11124" t="s">
        <v>1153</v>
      </c>
      <c r="H11124" t="s">
        <v>55</v>
      </c>
      <c r="I11124" t="s">
        <v>56</v>
      </c>
      <c r="J11124" t="s">
        <v>57</v>
      </c>
      <c r="K11124" s="1">
        <v>45561</v>
      </c>
      <c r="L11124" t="s">
        <v>1154</v>
      </c>
      <c r="M11124">
        <v>1</v>
      </c>
      <c r="O11124" t="s">
        <v>45</v>
      </c>
      <c r="P11124">
        <v>2</v>
      </c>
      <c r="Q11124" t="s">
        <v>45</v>
      </c>
      <c r="S11124" t="s">
        <v>45</v>
      </c>
      <c r="U11124" t="s">
        <v>45</v>
      </c>
      <c r="W11124" t="s">
        <v>45</v>
      </c>
      <c r="X11124">
        <v>13</v>
      </c>
      <c r="Y11124" t="s">
        <v>46</v>
      </c>
      <c r="Z11124">
        <v>9</v>
      </c>
      <c r="AA11124" t="s">
        <v>46</v>
      </c>
      <c r="AB11124">
        <v>14</v>
      </c>
      <c r="AC11124" t="s">
        <v>47</v>
      </c>
      <c r="AD11124">
        <v>3</v>
      </c>
      <c r="AE11124" t="s">
        <v>45</v>
      </c>
      <c r="AF11124">
        <v>1</v>
      </c>
      <c r="AG11124" t="s">
        <v>45</v>
      </c>
      <c r="AH11124">
        <v>2400</v>
      </c>
      <c r="AI11124" t="s">
        <v>48</v>
      </c>
      <c r="AJ11124">
        <v>19</v>
      </c>
      <c r="AK11124" t="str">
        <f>_xlfn.XLOOKUP(Table_ExternalData_1[[#This Row],[Shop'[Shop Code']]],Sheet1!D:D,Sheet1!A:A)</f>
        <v>REGION 1 ALBERTO BLASCO</v>
      </c>
    </row>
    <row r="11125" spans="1:37" x14ac:dyDescent="0.3">
      <c r="A11125">
        <v>39</v>
      </c>
      <c r="B11125" t="s">
        <v>1155</v>
      </c>
      <c r="C11125" t="s">
        <v>1156</v>
      </c>
      <c r="D11125" t="s">
        <v>1157</v>
      </c>
      <c r="E11125" t="s">
        <v>1158</v>
      </c>
      <c r="F11125" t="s">
        <v>1159</v>
      </c>
      <c r="G11125" t="s">
        <v>1160</v>
      </c>
      <c r="H11125" t="s">
        <v>98</v>
      </c>
      <c r="I11125" t="s">
        <v>74</v>
      </c>
      <c r="J11125" t="s">
        <v>75</v>
      </c>
      <c r="K11125" s="1">
        <v>45561</v>
      </c>
      <c r="L11125" t="s">
        <v>1161</v>
      </c>
      <c r="O11125" t="s">
        <v>45</v>
      </c>
      <c r="Q11125" t="s">
        <v>45</v>
      </c>
      <c r="S11125" t="s">
        <v>45</v>
      </c>
      <c r="U11125" t="s">
        <v>45</v>
      </c>
      <c r="W11125" t="s">
        <v>45</v>
      </c>
      <c r="X11125">
        <v>10</v>
      </c>
      <c r="Y11125" t="s">
        <v>46</v>
      </c>
      <c r="Z11125">
        <v>6</v>
      </c>
      <c r="AA11125" t="s">
        <v>46</v>
      </c>
      <c r="AB11125">
        <v>2</v>
      </c>
      <c r="AC11125" t="s">
        <v>47</v>
      </c>
      <c r="AD11125">
        <v>2</v>
      </c>
      <c r="AE11125" t="s">
        <v>45</v>
      </c>
      <c r="AF11125">
        <v>2</v>
      </c>
      <c r="AG11125" t="s">
        <v>45</v>
      </c>
      <c r="AH11125">
        <v>3309.08</v>
      </c>
      <c r="AI11125" t="s">
        <v>48</v>
      </c>
      <c r="AJ11125">
        <v>19</v>
      </c>
      <c r="AK11125" t="str">
        <f>_xlfn.XLOOKUP(Table_ExternalData_1[[#This Row],[Shop'[Shop Code']]],Sheet1!D:D,Sheet1!A:A)</f>
        <v>REGION 3 EDUARDO CAMACHO</v>
      </c>
    </row>
    <row r="11126" spans="1:37" x14ac:dyDescent="0.3">
      <c r="A11126">
        <v>39</v>
      </c>
      <c r="B11126" t="s">
        <v>1155</v>
      </c>
      <c r="C11126" t="s">
        <v>1156</v>
      </c>
      <c r="D11126" t="s">
        <v>1157</v>
      </c>
      <c r="E11126" t="s">
        <v>1158</v>
      </c>
      <c r="F11126" t="s">
        <v>1159</v>
      </c>
      <c r="G11126" t="s">
        <v>1160</v>
      </c>
      <c r="H11126" t="s">
        <v>98</v>
      </c>
      <c r="I11126" t="s">
        <v>74</v>
      </c>
      <c r="J11126" t="s">
        <v>75</v>
      </c>
      <c r="K11126" s="1">
        <v>45562</v>
      </c>
      <c r="L11126" t="s">
        <v>1161</v>
      </c>
      <c r="M11126">
        <v>1</v>
      </c>
      <c r="O11126" t="s">
        <v>45</v>
      </c>
      <c r="Q11126" t="s">
        <v>45</v>
      </c>
      <c r="S11126" t="s">
        <v>45</v>
      </c>
      <c r="U11126" t="s">
        <v>45</v>
      </c>
      <c r="W11126" t="s">
        <v>45</v>
      </c>
      <c r="X11126">
        <v>10</v>
      </c>
      <c r="Y11126" t="s">
        <v>46</v>
      </c>
      <c r="Z11126">
        <v>6</v>
      </c>
      <c r="AA11126" t="s">
        <v>46</v>
      </c>
      <c r="AB11126">
        <v>1</v>
      </c>
      <c r="AC11126" t="s">
        <v>47</v>
      </c>
      <c r="AD11126">
        <v>2</v>
      </c>
      <c r="AE11126" t="s">
        <v>45</v>
      </c>
      <c r="AF11126">
        <v>4</v>
      </c>
      <c r="AG11126" t="s">
        <v>45</v>
      </c>
      <c r="AH11126">
        <v>7063.64</v>
      </c>
      <c r="AI11126" t="s">
        <v>48</v>
      </c>
      <c r="AJ11126">
        <v>20</v>
      </c>
      <c r="AK11126" t="str">
        <f>_xlfn.XLOOKUP(Table_ExternalData_1[[#This Row],[Shop'[Shop Code']]],Sheet1!D:D,Sheet1!A:A)</f>
        <v>REGION 3 EDUARDO CAMACHO</v>
      </c>
    </row>
    <row r="11127" spans="1:37" x14ac:dyDescent="0.3">
      <c r="A11127">
        <v>39</v>
      </c>
      <c r="B11127" t="s">
        <v>1155</v>
      </c>
      <c r="C11127" t="s">
        <v>1156</v>
      </c>
      <c r="D11127" t="s">
        <v>1157</v>
      </c>
      <c r="E11127" t="s">
        <v>1158</v>
      </c>
      <c r="F11127" t="s">
        <v>1159</v>
      </c>
      <c r="G11127" t="s">
        <v>1160</v>
      </c>
      <c r="H11127" t="s">
        <v>98</v>
      </c>
      <c r="I11127" t="s">
        <v>74</v>
      </c>
      <c r="J11127" t="s">
        <v>75</v>
      </c>
      <c r="K11127" s="1">
        <v>45559</v>
      </c>
      <c r="L11127" t="s">
        <v>1161</v>
      </c>
      <c r="O11127" t="s">
        <v>45</v>
      </c>
      <c r="Q11127" t="s">
        <v>45</v>
      </c>
      <c r="S11127" t="s">
        <v>45</v>
      </c>
      <c r="U11127" t="s">
        <v>45</v>
      </c>
      <c r="W11127" t="s">
        <v>45</v>
      </c>
      <c r="X11127">
        <v>4</v>
      </c>
      <c r="Y11127" t="s">
        <v>46</v>
      </c>
      <c r="Z11127">
        <v>2</v>
      </c>
      <c r="AA11127" t="s">
        <v>46</v>
      </c>
      <c r="AB11127">
        <v>1</v>
      </c>
      <c r="AC11127" t="s">
        <v>47</v>
      </c>
      <c r="AE11127" t="s">
        <v>45</v>
      </c>
      <c r="AG11127" t="s">
        <v>45</v>
      </c>
      <c r="AI11127" t="s">
        <v>48</v>
      </c>
      <c r="AJ11127">
        <v>17</v>
      </c>
      <c r="AK11127" t="str">
        <f>_xlfn.XLOOKUP(Table_ExternalData_1[[#This Row],[Shop'[Shop Code']]],Sheet1!D:D,Sheet1!A:A)</f>
        <v>REGION 3 EDUARDO CAMACHO</v>
      </c>
    </row>
    <row r="11128" spans="1:37" x14ac:dyDescent="0.3">
      <c r="A11128">
        <v>39</v>
      </c>
      <c r="B11128" t="s">
        <v>1155</v>
      </c>
      <c r="C11128" t="s">
        <v>1156</v>
      </c>
      <c r="D11128" t="s">
        <v>1157</v>
      </c>
      <c r="E11128" t="s">
        <v>1158</v>
      </c>
      <c r="F11128" t="s">
        <v>1159</v>
      </c>
      <c r="G11128" t="s">
        <v>1160</v>
      </c>
      <c r="H11128" t="s">
        <v>98</v>
      </c>
      <c r="I11128" t="s">
        <v>74</v>
      </c>
      <c r="J11128" t="s">
        <v>75</v>
      </c>
      <c r="K11128" s="1">
        <v>45560</v>
      </c>
      <c r="L11128" t="s">
        <v>1161</v>
      </c>
      <c r="O11128" t="s">
        <v>45</v>
      </c>
      <c r="Q11128" t="s">
        <v>45</v>
      </c>
      <c r="S11128" t="s">
        <v>45</v>
      </c>
      <c r="U11128" t="s">
        <v>45</v>
      </c>
      <c r="W11128" t="s">
        <v>45</v>
      </c>
      <c r="X11128">
        <v>6</v>
      </c>
      <c r="Y11128" t="s">
        <v>46</v>
      </c>
      <c r="Z11128">
        <v>6</v>
      </c>
      <c r="AA11128" t="s">
        <v>46</v>
      </c>
      <c r="AC11128" t="s">
        <v>47</v>
      </c>
      <c r="AE11128" t="s">
        <v>45</v>
      </c>
      <c r="AF11128">
        <v>2</v>
      </c>
      <c r="AG11128" t="s">
        <v>45</v>
      </c>
      <c r="AH11128">
        <v>3909.08</v>
      </c>
      <c r="AI11128" t="s">
        <v>48</v>
      </c>
      <c r="AJ11128">
        <v>18</v>
      </c>
      <c r="AK11128" t="str">
        <f>_xlfn.XLOOKUP(Table_ExternalData_1[[#This Row],[Shop'[Shop Code']]],Sheet1!D:D,Sheet1!A:A)</f>
        <v>REGION 3 EDUARDO CAMACHO</v>
      </c>
    </row>
    <row r="11129" spans="1:37" x14ac:dyDescent="0.3">
      <c r="A11129">
        <v>39</v>
      </c>
      <c r="B11129" t="s">
        <v>1155</v>
      </c>
      <c r="C11129" t="s">
        <v>1156</v>
      </c>
      <c r="D11129" t="s">
        <v>1157</v>
      </c>
      <c r="E11129" t="s">
        <v>1158</v>
      </c>
      <c r="F11129" t="s">
        <v>1159</v>
      </c>
      <c r="G11129" t="s">
        <v>1160</v>
      </c>
      <c r="H11129" t="s">
        <v>98</v>
      </c>
      <c r="I11129" t="s">
        <v>74</v>
      </c>
      <c r="J11129" t="s">
        <v>75</v>
      </c>
      <c r="K11129" s="1">
        <v>45558</v>
      </c>
      <c r="L11129" t="s">
        <v>1161</v>
      </c>
      <c r="M11129">
        <v>1</v>
      </c>
      <c r="O11129" t="s">
        <v>45</v>
      </c>
      <c r="P11129">
        <v>2</v>
      </c>
      <c r="Q11129" t="s">
        <v>45</v>
      </c>
      <c r="R11129">
        <v>2</v>
      </c>
      <c r="S11129" t="s">
        <v>45</v>
      </c>
      <c r="U11129" t="s">
        <v>45</v>
      </c>
      <c r="W11129" t="s">
        <v>45</v>
      </c>
      <c r="X11129">
        <v>10</v>
      </c>
      <c r="Y11129" t="s">
        <v>46</v>
      </c>
      <c r="Z11129">
        <v>8</v>
      </c>
      <c r="AA11129" t="s">
        <v>46</v>
      </c>
      <c r="AC11129" t="s">
        <v>47</v>
      </c>
      <c r="AD11129">
        <v>2</v>
      </c>
      <c r="AE11129" t="s">
        <v>45</v>
      </c>
      <c r="AF11129">
        <v>5</v>
      </c>
      <c r="AG11129" t="s">
        <v>45</v>
      </c>
      <c r="AH11129">
        <v>10412.709999999999</v>
      </c>
      <c r="AI11129" t="s">
        <v>48</v>
      </c>
      <c r="AJ11129">
        <v>16</v>
      </c>
      <c r="AK11129" t="str">
        <f>_xlfn.XLOOKUP(Table_ExternalData_1[[#This Row],[Shop'[Shop Code']]],Sheet1!D:D,Sheet1!A:A)</f>
        <v>REGION 3 EDUARDO CAMACHO</v>
      </c>
    </row>
    <row r="11130" spans="1:37" x14ac:dyDescent="0.3">
      <c r="A11130">
        <v>39</v>
      </c>
      <c r="B11130" t="s">
        <v>1162</v>
      </c>
      <c r="C11130" t="s">
        <v>1163</v>
      </c>
      <c r="D11130" t="s">
        <v>1157</v>
      </c>
      <c r="E11130" t="s">
        <v>1158</v>
      </c>
      <c r="F11130" t="s">
        <v>1159</v>
      </c>
      <c r="G11130" t="s">
        <v>1164</v>
      </c>
      <c r="H11130" t="s">
        <v>98</v>
      </c>
      <c r="I11130" t="s">
        <v>74</v>
      </c>
      <c r="J11130" t="s">
        <v>75</v>
      </c>
      <c r="K11130" s="1">
        <v>45562</v>
      </c>
      <c r="L11130" t="s">
        <v>1165</v>
      </c>
      <c r="M11130">
        <v>4</v>
      </c>
      <c r="O11130" t="s">
        <v>45</v>
      </c>
      <c r="P11130">
        <v>4</v>
      </c>
      <c r="Q11130" t="s">
        <v>45</v>
      </c>
      <c r="R11130">
        <v>2</v>
      </c>
      <c r="S11130" t="s">
        <v>45</v>
      </c>
      <c r="T11130">
        <v>4</v>
      </c>
      <c r="U11130" t="s">
        <v>45</v>
      </c>
      <c r="V11130">
        <v>4</v>
      </c>
      <c r="W11130" t="s">
        <v>45</v>
      </c>
      <c r="X11130">
        <v>13</v>
      </c>
      <c r="Y11130" t="s">
        <v>46</v>
      </c>
      <c r="Z11130">
        <v>11</v>
      </c>
      <c r="AA11130" t="s">
        <v>46</v>
      </c>
      <c r="AB11130">
        <v>6</v>
      </c>
      <c r="AC11130" t="s">
        <v>47</v>
      </c>
      <c r="AD11130">
        <v>4</v>
      </c>
      <c r="AE11130" t="s">
        <v>45</v>
      </c>
      <c r="AF11130">
        <v>6</v>
      </c>
      <c r="AG11130" t="s">
        <v>45</v>
      </c>
      <c r="AH11130">
        <v>11954.54</v>
      </c>
      <c r="AI11130" t="s">
        <v>48</v>
      </c>
      <c r="AJ11130">
        <v>20</v>
      </c>
      <c r="AK11130" t="str">
        <f>_xlfn.XLOOKUP(Table_ExternalData_1[[#This Row],[Shop'[Shop Code']]],Sheet1!D:D,Sheet1!A:A)</f>
        <v>REGION 3 EDUARDO CAMACHO</v>
      </c>
    </row>
    <row r="11131" spans="1:37" x14ac:dyDescent="0.3">
      <c r="A11131">
        <v>39</v>
      </c>
      <c r="B11131" t="s">
        <v>1162</v>
      </c>
      <c r="C11131" t="s">
        <v>1163</v>
      </c>
      <c r="D11131" t="s">
        <v>1157</v>
      </c>
      <c r="E11131" t="s">
        <v>1158</v>
      </c>
      <c r="F11131" t="s">
        <v>1159</v>
      </c>
      <c r="G11131" t="s">
        <v>1164</v>
      </c>
      <c r="H11131" t="s">
        <v>98</v>
      </c>
      <c r="I11131" t="s">
        <v>74</v>
      </c>
      <c r="J11131" t="s">
        <v>75</v>
      </c>
      <c r="K11131" s="1">
        <v>45563</v>
      </c>
      <c r="L11131" t="s">
        <v>1165</v>
      </c>
      <c r="O11131" t="s">
        <v>45</v>
      </c>
      <c r="Q11131" t="s">
        <v>45</v>
      </c>
      <c r="S11131" t="s">
        <v>45</v>
      </c>
      <c r="U11131" t="s">
        <v>45</v>
      </c>
      <c r="W11131" t="s">
        <v>45</v>
      </c>
      <c r="X11131">
        <v>1</v>
      </c>
      <c r="Y11131" t="s">
        <v>46</v>
      </c>
      <c r="AA11131" t="s">
        <v>46</v>
      </c>
      <c r="AC11131" t="s">
        <v>47</v>
      </c>
      <c r="AE11131" t="s">
        <v>45</v>
      </c>
      <c r="AG11131" t="s">
        <v>45</v>
      </c>
      <c r="AI11131" t="s">
        <v>48</v>
      </c>
      <c r="AJ11131">
        <v>20</v>
      </c>
      <c r="AK11131" t="str">
        <f>_xlfn.XLOOKUP(Table_ExternalData_1[[#This Row],[Shop'[Shop Code']]],Sheet1!D:D,Sheet1!A:A)</f>
        <v>REGION 3 EDUARDO CAMACHO</v>
      </c>
    </row>
    <row r="11132" spans="1:37" x14ac:dyDescent="0.3">
      <c r="A11132">
        <v>39</v>
      </c>
      <c r="B11132" t="s">
        <v>1162</v>
      </c>
      <c r="C11132" t="s">
        <v>1163</v>
      </c>
      <c r="D11132" t="s">
        <v>1157</v>
      </c>
      <c r="E11132" t="s">
        <v>1158</v>
      </c>
      <c r="F11132" t="s">
        <v>1159</v>
      </c>
      <c r="G11132" t="s">
        <v>1164</v>
      </c>
      <c r="H11132" t="s">
        <v>98</v>
      </c>
      <c r="I11132" t="s">
        <v>74</v>
      </c>
      <c r="J11132" t="s">
        <v>75</v>
      </c>
      <c r="K11132" s="1">
        <v>45560</v>
      </c>
      <c r="L11132" t="s">
        <v>1165</v>
      </c>
      <c r="O11132" t="s">
        <v>45</v>
      </c>
      <c r="P11132">
        <v>2</v>
      </c>
      <c r="Q11132" t="s">
        <v>45</v>
      </c>
      <c r="S11132" t="s">
        <v>45</v>
      </c>
      <c r="T11132">
        <v>2</v>
      </c>
      <c r="U11132" t="s">
        <v>45</v>
      </c>
      <c r="V11132">
        <v>2</v>
      </c>
      <c r="W11132" t="s">
        <v>45</v>
      </c>
      <c r="X11132">
        <v>15</v>
      </c>
      <c r="Y11132" t="s">
        <v>46</v>
      </c>
      <c r="Z11132">
        <v>11</v>
      </c>
      <c r="AA11132" t="s">
        <v>46</v>
      </c>
      <c r="AB11132">
        <v>4</v>
      </c>
      <c r="AC11132" t="s">
        <v>47</v>
      </c>
      <c r="AD11132">
        <v>2</v>
      </c>
      <c r="AE11132" t="s">
        <v>45</v>
      </c>
      <c r="AF11132">
        <v>6</v>
      </c>
      <c r="AG11132" t="s">
        <v>45</v>
      </c>
      <c r="AH11132">
        <v>10909.08</v>
      </c>
      <c r="AI11132" t="s">
        <v>48</v>
      </c>
      <c r="AJ11132">
        <v>18</v>
      </c>
      <c r="AK11132" t="str">
        <f>_xlfn.XLOOKUP(Table_ExternalData_1[[#This Row],[Shop'[Shop Code']]],Sheet1!D:D,Sheet1!A:A)</f>
        <v>REGION 3 EDUARDO CAMACHO</v>
      </c>
    </row>
    <row r="11133" spans="1:37" x14ac:dyDescent="0.3">
      <c r="A11133">
        <v>39</v>
      </c>
      <c r="B11133" t="s">
        <v>1162</v>
      </c>
      <c r="C11133" t="s">
        <v>1163</v>
      </c>
      <c r="D11133" t="s">
        <v>1157</v>
      </c>
      <c r="E11133" t="s">
        <v>1158</v>
      </c>
      <c r="F11133" t="s">
        <v>1159</v>
      </c>
      <c r="G11133" t="s">
        <v>1164</v>
      </c>
      <c r="H11133" t="s">
        <v>98</v>
      </c>
      <c r="I11133" t="s">
        <v>74</v>
      </c>
      <c r="J11133" t="s">
        <v>75</v>
      </c>
      <c r="K11133" s="1">
        <v>45558</v>
      </c>
      <c r="L11133" t="s">
        <v>1165</v>
      </c>
      <c r="M11133">
        <v>2</v>
      </c>
      <c r="O11133" t="s">
        <v>45</v>
      </c>
      <c r="P11133">
        <v>0</v>
      </c>
      <c r="Q11133" t="s">
        <v>45</v>
      </c>
      <c r="S11133" t="s">
        <v>45</v>
      </c>
      <c r="U11133" t="s">
        <v>45</v>
      </c>
      <c r="W11133" t="s">
        <v>45</v>
      </c>
      <c r="X11133">
        <v>21</v>
      </c>
      <c r="Y11133" t="s">
        <v>46</v>
      </c>
      <c r="Z11133">
        <v>11</v>
      </c>
      <c r="AA11133" t="s">
        <v>46</v>
      </c>
      <c r="AB11133">
        <v>9</v>
      </c>
      <c r="AC11133" t="s">
        <v>47</v>
      </c>
      <c r="AD11133">
        <v>2</v>
      </c>
      <c r="AE11133" t="s">
        <v>45</v>
      </c>
      <c r="AF11133">
        <v>8</v>
      </c>
      <c r="AG11133" t="s">
        <v>45</v>
      </c>
      <c r="AH11133">
        <v>15237.28</v>
      </c>
      <c r="AI11133" t="s">
        <v>48</v>
      </c>
      <c r="AJ11133">
        <v>16</v>
      </c>
      <c r="AK11133" t="str">
        <f>_xlfn.XLOOKUP(Table_ExternalData_1[[#This Row],[Shop'[Shop Code']]],Sheet1!D:D,Sheet1!A:A)</f>
        <v>REGION 3 EDUARDO CAMACHO</v>
      </c>
    </row>
    <row r="11134" spans="1:37" x14ac:dyDescent="0.3">
      <c r="A11134">
        <v>39</v>
      </c>
      <c r="B11134" t="s">
        <v>1162</v>
      </c>
      <c r="C11134" t="s">
        <v>1163</v>
      </c>
      <c r="D11134" t="s">
        <v>1157</v>
      </c>
      <c r="E11134" t="s">
        <v>1158</v>
      </c>
      <c r="F11134" t="s">
        <v>1159</v>
      </c>
      <c r="G11134" t="s">
        <v>1164</v>
      </c>
      <c r="H11134" t="s">
        <v>98</v>
      </c>
      <c r="I11134" t="s">
        <v>74</v>
      </c>
      <c r="J11134" t="s">
        <v>75</v>
      </c>
      <c r="K11134" s="1">
        <v>45561</v>
      </c>
      <c r="L11134" t="s">
        <v>1165</v>
      </c>
      <c r="M11134">
        <v>3</v>
      </c>
      <c r="N11134">
        <v>4</v>
      </c>
      <c r="O11134" t="s">
        <v>45</v>
      </c>
      <c r="P11134">
        <v>4</v>
      </c>
      <c r="Q11134" t="s">
        <v>45</v>
      </c>
      <c r="S11134" t="s">
        <v>45</v>
      </c>
      <c r="U11134" t="s">
        <v>45</v>
      </c>
      <c r="W11134" t="s">
        <v>45</v>
      </c>
      <c r="X11134">
        <v>11</v>
      </c>
      <c r="Y11134" t="s">
        <v>46</v>
      </c>
      <c r="Z11134">
        <v>10</v>
      </c>
      <c r="AA11134" t="s">
        <v>46</v>
      </c>
      <c r="AB11134">
        <v>10</v>
      </c>
      <c r="AC11134" t="s">
        <v>47</v>
      </c>
      <c r="AD11134">
        <v>2</v>
      </c>
      <c r="AE11134" t="s">
        <v>45</v>
      </c>
      <c r="AF11134">
        <v>2</v>
      </c>
      <c r="AG11134" t="s">
        <v>45</v>
      </c>
      <c r="AH11134">
        <v>4136.3599999999997</v>
      </c>
      <c r="AI11134" t="s">
        <v>48</v>
      </c>
      <c r="AJ11134">
        <v>19</v>
      </c>
      <c r="AK11134" t="str">
        <f>_xlfn.XLOOKUP(Table_ExternalData_1[[#This Row],[Shop'[Shop Code']]],Sheet1!D:D,Sheet1!A:A)</f>
        <v>REGION 3 EDUARDO CAMACHO</v>
      </c>
    </row>
    <row r="11135" spans="1:37" x14ac:dyDescent="0.3">
      <c r="A11135">
        <v>39</v>
      </c>
      <c r="B11135" t="s">
        <v>1162</v>
      </c>
      <c r="C11135" t="s">
        <v>1163</v>
      </c>
      <c r="D11135" t="s">
        <v>1157</v>
      </c>
      <c r="E11135" t="s">
        <v>1158</v>
      </c>
      <c r="F11135" t="s">
        <v>1159</v>
      </c>
      <c r="G11135" t="s">
        <v>1164</v>
      </c>
      <c r="H11135" t="s">
        <v>98</v>
      </c>
      <c r="I11135" t="s">
        <v>74</v>
      </c>
      <c r="J11135" t="s">
        <v>75</v>
      </c>
      <c r="K11135" s="1">
        <v>45559</v>
      </c>
      <c r="L11135" t="s">
        <v>1165</v>
      </c>
      <c r="M11135">
        <v>1</v>
      </c>
      <c r="N11135">
        <v>2</v>
      </c>
      <c r="O11135" t="s">
        <v>45</v>
      </c>
      <c r="Q11135" t="s">
        <v>45</v>
      </c>
      <c r="R11135">
        <v>2</v>
      </c>
      <c r="S11135" t="s">
        <v>45</v>
      </c>
      <c r="U11135" t="s">
        <v>45</v>
      </c>
      <c r="W11135" t="s">
        <v>45</v>
      </c>
      <c r="X11135">
        <v>21</v>
      </c>
      <c r="Y11135" t="s">
        <v>46</v>
      </c>
      <c r="Z11135">
        <v>12</v>
      </c>
      <c r="AA11135" t="s">
        <v>46</v>
      </c>
      <c r="AB11135">
        <v>5</v>
      </c>
      <c r="AC11135" t="s">
        <v>47</v>
      </c>
      <c r="AE11135" t="s">
        <v>45</v>
      </c>
      <c r="AF11135">
        <v>2</v>
      </c>
      <c r="AG11135" t="s">
        <v>45</v>
      </c>
      <c r="AH11135">
        <v>3636.36</v>
      </c>
      <c r="AI11135" t="s">
        <v>48</v>
      </c>
      <c r="AJ11135">
        <v>17</v>
      </c>
      <c r="AK11135" t="str">
        <f>_xlfn.XLOOKUP(Table_ExternalData_1[[#This Row],[Shop'[Shop Code']]],Sheet1!D:D,Sheet1!A:A)</f>
        <v>REGION 3 EDUARDO CAMACHO</v>
      </c>
    </row>
    <row r="11136" spans="1:37" x14ac:dyDescent="0.3">
      <c r="A11136">
        <v>39</v>
      </c>
      <c r="B11136" t="s">
        <v>1166</v>
      </c>
      <c r="C11136" t="s">
        <v>1167</v>
      </c>
      <c r="D11136" t="s">
        <v>102</v>
      </c>
      <c r="E11136" t="s">
        <v>103</v>
      </c>
      <c r="F11136" t="s">
        <v>104</v>
      </c>
      <c r="G11136" t="s">
        <v>1168</v>
      </c>
      <c r="H11136" t="s">
        <v>123</v>
      </c>
      <c r="I11136" t="s">
        <v>56</v>
      </c>
      <c r="J11136" t="s">
        <v>57</v>
      </c>
      <c r="K11136" s="1">
        <v>45558</v>
      </c>
      <c r="L11136" t="s">
        <v>1169</v>
      </c>
      <c r="M11136">
        <v>2</v>
      </c>
      <c r="N11136">
        <v>5</v>
      </c>
      <c r="O11136" t="s">
        <v>45</v>
      </c>
      <c r="Q11136" t="s">
        <v>45</v>
      </c>
      <c r="S11136" t="s">
        <v>45</v>
      </c>
      <c r="U11136" t="s">
        <v>45</v>
      </c>
      <c r="W11136" t="s">
        <v>45</v>
      </c>
      <c r="X11136">
        <v>19</v>
      </c>
      <c r="Y11136" t="s">
        <v>46</v>
      </c>
      <c r="Z11136">
        <v>7</v>
      </c>
      <c r="AA11136" t="s">
        <v>46</v>
      </c>
      <c r="AB11136">
        <v>1</v>
      </c>
      <c r="AC11136" t="s">
        <v>47</v>
      </c>
      <c r="AE11136" t="s">
        <v>45</v>
      </c>
      <c r="AG11136" t="s">
        <v>45</v>
      </c>
      <c r="AI11136" t="s">
        <v>48</v>
      </c>
      <c r="AJ11136">
        <v>16</v>
      </c>
      <c r="AK11136" t="str">
        <f>_xlfn.XLOOKUP(Table_ExternalData_1[[#This Row],[Shop'[Shop Code']]],Sheet1!D:D,Sheet1!A:A)</f>
        <v>REGION 1 ALBERTO BLASCO</v>
      </c>
    </row>
    <row r="11137" spans="1:37" x14ac:dyDescent="0.3">
      <c r="A11137">
        <v>39</v>
      </c>
      <c r="B11137" t="s">
        <v>1166</v>
      </c>
      <c r="C11137" t="s">
        <v>1167</v>
      </c>
      <c r="D11137" t="s">
        <v>102</v>
      </c>
      <c r="E11137" t="s">
        <v>103</v>
      </c>
      <c r="F11137" t="s">
        <v>104</v>
      </c>
      <c r="G11137" t="s">
        <v>1168</v>
      </c>
      <c r="H11137" t="s">
        <v>123</v>
      </c>
      <c r="I11137" t="s">
        <v>56</v>
      </c>
      <c r="J11137" t="s">
        <v>57</v>
      </c>
      <c r="K11137" s="1">
        <v>45559</v>
      </c>
      <c r="L11137" t="s">
        <v>1169</v>
      </c>
      <c r="M11137">
        <v>4</v>
      </c>
      <c r="O11137" t="s">
        <v>45</v>
      </c>
      <c r="P11137">
        <v>7</v>
      </c>
      <c r="Q11137" t="s">
        <v>45</v>
      </c>
      <c r="S11137" t="s">
        <v>45</v>
      </c>
      <c r="U11137" t="s">
        <v>45</v>
      </c>
      <c r="W11137" t="s">
        <v>45</v>
      </c>
      <c r="X11137">
        <v>18</v>
      </c>
      <c r="Y11137" t="s">
        <v>46</v>
      </c>
      <c r="Z11137">
        <v>13</v>
      </c>
      <c r="AA11137" t="s">
        <v>46</v>
      </c>
      <c r="AC11137" t="s">
        <v>47</v>
      </c>
      <c r="AD11137">
        <v>2</v>
      </c>
      <c r="AE11137" t="s">
        <v>45</v>
      </c>
      <c r="AG11137" t="s">
        <v>45</v>
      </c>
      <c r="AI11137" t="s">
        <v>48</v>
      </c>
      <c r="AJ11137">
        <v>17</v>
      </c>
      <c r="AK11137" t="str">
        <f>_xlfn.XLOOKUP(Table_ExternalData_1[[#This Row],[Shop'[Shop Code']]],Sheet1!D:D,Sheet1!A:A)</f>
        <v>REGION 1 ALBERTO BLASCO</v>
      </c>
    </row>
    <row r="11138" spans="1:37" x14ac:dyDescent="0.3">
      <c r="A11138">
        <v>39</v>
      </c>
      <c r="B11138" t="s">
        <v>1166</v>
      </c>
      <c r="C11138" t="s">
        <v>1167</v>
      </c>
      <c r="D11138" t="s">
        <v>102</v>
      </c>
      <c r="E11138" t="s">
        <v>103</v>
      </c>
      <c r="F11138" t="s">
        <v>104</v>
      </c>
      <c r="G11138" t="s">
        <v>1168</v>
      </c>
      <c r="H11138" t="s">
        <v>123</v>
      </c>
      <c r="I11138" t="s">
        <v>56</v>
      </c>
      <c r="J11138" t="s">
        <v>57</v>
      </c>
      <c r="K11138" s="1">
        <v>45563</v>
      </c>
      <c r="L11138" t="s">
        <v>1169</v>
      </c>
      <c r="O11138" t="s">
        <v>45</v>
      </c>
      <c r="Q11138" t="s">
        <v>45</v>
      </c>
      <c r="S11138" t="s">
        <v>45</v>
      </c>
      <c r="U11138" t="s">
        <v>45</v>
      </c>
      <c r="W11138" t="s">
        <v>45</v>
      </c>
      <c r="X11138">
        <v>6</v>
      </c>
      <c r="Y11138" t="s">
        <v>46</v>
      </c>
      <c r="Z11138">
        <v>5</v>
      </c>
      <c r="AA11138" t="s">
        <v>46</v>
      </c>
      <c r="AB11138">
        <v>1</v>
      </c>
      <c r="AC11138" t="s">
        <v>47</v>
      </c>
      <c r="AE11138" t="s">
        <v>45</v>
      </c>
      <c r="AG11138" t="s">
        <v>45</v>
      </c>
      <c r="AI11138" t="s">
        <v>48</v>
      </c>
      <c r="AJ11138">
        <v>20</v>
      </c>
      <c r="AK11138" t="str">
        <f>_xlfn.XLOOKUP(Table_ExternalData_1[[#This Row],[Shop'[Shop Code']]],Sheet1!D:D,Sheet1!A:A)</f>
        <v>REGION 1 ALBERTO BLASCO</v>
      </c>
    </row>
    <row r="11139" spans="1:37" x14ac:dyDescent="0.3">
      <c r="A11139">
        <v>39</v>
      </c>
      <c r="B11139" t="s">
        <v>1166</v>
      </c>
      <c r="C11139" t="s">
        <v>1167</v>
      </c>
      <c r="D11139" t="s">
        <v>102</v>
      </c>
      <c r="E11139" t="s">
        <v>103</v>
      </c>
      <c r="F11139" t="s">
        <v>104</v>
      </c>
      <c r="G11139" t="s">
        <v>1168</v>
      </c>
      <c r="H11139" t="s">
        <v>123</v>
      </c>
      <c r="I11139" t="s">
        <v>56</v>
      </c>
      <c r="J11139" t="s">
        <v>57</v>
      </c>
      <c r="K11139" s="1">
        <v>45562</v>
      </c>
      <c r="L11139" t="s">
        <v>1169</v>
      </c>
      <c r="M11139">
        <v>4</v>
      </c>
      <c r="O11139" t="s">
        <v>45</v>
      </c>
      <c r="P11139">
        <v>3</v>
      </c>
      <c r="Q11139" t="s">
        <v>45</v>
      </c>
      <c r="R11139">
        <v>3</v>
      </c>
      <c r="S11139" t="s">
        <v>45</v>
      </c>
      <c r="U11139" t="s">
        <v>45</v>
      </c>
      <c r="W11139" t="s">
        <v>45</v>
      </c>
      <c r="X11139">
        <v>15</v>
      </c>
      <c r="Y11139" t="s">
        <v>46</v>
      </c>
      <c r="Z11139">
        <v>14</v>
      </c>
      <c r="AA11139" t="s">
        <v>46</v>
      </c>
      <c r="AB11139">
        <v>3</v>
      </c>
      <c r="AC11139" t="s">
        <v>47</v>
      </c>
      <c r="AD11139">
        <v>4</v>
      </c>
      <c r="AE11139" t="s">
        <v>45</v>
      </c>
      <c r="AF11139">
        <v>3</v>
      </c>
      <c r="AG11139" t="s">
        <v>45</v>
      </c>
      <c r="AH11139">
        <v>4727.28</v>
      </c>
      <c r="AI11139" t="s">
        <v>48</v>
      </c>
      <c r="AJ11139">
        <v>20</v>
      </c>
      <c r="AK11139" t="str">
        <f>_xlfn.XLOOKUP(Table_ExternalData_1[[#This Row],[Shop'[Shop Code']]],Sheet1!D:D,Sheet1!A:A)</f>
        <v>REGION 1 ALBERTO BLASCO</v>
      </c>
    </row>
    <row r="11140" spans="1:37" x14ac:dyDescent="0.3">
      <c r="A11140">
        <v>39</v>
      </c>
      <c r="B11140" t="s">
        <v>1166</v>
      </c>
      <c r="C11140" t="s">
        <v>1167</v>
      </c>
      <c r="D11140" t="s">
        <v>102</v>
      </c>
      <c r="E11140" t="s">
        <v>103</v>
      </c>
      <c r="F11140" t="s">
        <v>104</v>
      </c>
      <c r="G11140" t="s">
        <v>1168</v>
      </c>
      <c r="H11140" t="s">
        <v>123</v>
      </c>
      <c r="I11140" t="s">
        <v>56</v>
      </c>
      <c r="J11140" t="s">
        <v>57</v>
      </c>
      <c r="K11140" s="1">
        <v>45560</v>
      </c>
      <c r="L11140" t="s">
        <v>1169</v>
      </c>
      <c r="M11140">
        <v>5</v>
      </c>
      <c r="O11140" t="s">
        <v>45</v>
      </c>
      <c r="P11140">
        <v>7</v>
      </c>
      <c r="Q11140" t="s">
        <v>45</v>
      </c>
      <c r="R11140">
        <v>4</v>
      </c>
      <c r="S11140" t="s">
        <v>45</v>
      </c>
      <c r="U11140" t="s">
        <v>45</v>
      </c>
      <c r="W11140" t="s">
        <v>45</v>
      </c>
      <c r="X11140">
        <v>16</v>
      </c>
      <c r="Y11140" t="s">
        <v>46</v>
      </c>
      <c r="Z11140">
        <v>12</v>
      </c>
      <c r="AA11140" t="s">
        <v>46</v>
      </c>
      <c r="AB11140">
        <v>2</v>
      </c>
      <c r="AC11140" t="s">
        <v>47</v>
      </c>
      <c r="AE11140" t="s">
        <v>45</v>
      </c>
      <c r="AF11140">
        <v>4</v>
      </c>
      <c r="AG11140" t="s">
        <v>45</v>
      </c>
      <c r="AH11140">
        <v>7110.9</v>
      </c>
      <c r="AI11140" t="s">
        <v>48</v>
      </c>
      <c r="AJ11140">
        <v>18</v>
      </c>
      <c r="AK11140" t="str">
        <f>_xlfn.XLOOKUP(Table_ExternalData_1[[#This Row],[Shop'[Shop Code']]],Sheet1!D:D,Sheet1!A:A)</f>
        <v>REGION 1 ALBERTO BLASCO</v>
      </c>
    </row>
    <row r="11141" spans="1:37" x14ac:dyDescent="0.3">
      <c r="A11141">
        <v>39</v>
      </c>
      <c r="B11141" t="s">
        <v>1166</v>
      </c>
      <c r="C11141" t="s">
        <v>1167</v>
      </c>
      <c r="D11141" t="s">
        <v>102</v>
      </c>
      <c r="E11141" t="s">
        <v>103</v>
      </c>
      <c r="F11141" t="s">
        <v>104</v>
      </c>
      <c r="G11141" t="s">
        <v>1168</v>
      </c>
      <c r="H11141" t="s">
        <v>123</v>
      </c>
      <c r="I11141" t="s">
        <v>56</v>
      </c>
      <c r="J11141" t="s">
        <v>57</v>
      </c>
      <c r="K11141" s="1">
        <v>45561</v>
      </c>
      <c r="L11141" t="s">
        <v>1169</v>
      </c>
      <c r="M11141">
        <v>4</v>
      </c>
      <c r="O11141" t="s">
        <v>45</v>
      </c>
      <c r="P11141">
        <v>2</v>
      </c>
      <c r="Q11141" t="s">
        <v>45</v>
      </c>
      <c r="R11141">
        <v>2</v>
      </c>
      <c r="S11141" t="s">
        <v>45</v>
      </c>
      <c r="U11141" t="s">
        <v>45</v>
      </c>
      <c r="W11141" t="s">
        <v>45</v>
      </c>
      <c r="X11141">
        <v>17</v>
      </c>
      <c r="Y11141" t="s">
        <v>46</v>
      </c>
      <c r="Z11141">
        <v>11</v>
      </c>
      <c r="AA11141" t="s">
        <v>46</v>
      </c>
      <c r="AB11141">
        <v>6</v>
      </c>
      <c r="AC11141" t="s">
        <v>47</v>
      </c>
      <c r="AE11141" t="s">
        <v>45</v>
      </c>
      <c r="AF11141">
        <v>2</v>
      </c>
      <c r="AG11141" t="s">
        <v>45</v>
      </c>
      <c r="AH11141">
        <v>3977.2699999999995</v>
      </c>
      <c r="AI11141" t="s">
        <v>48</v>
      </c>
      <c r="AJ11141">
        <v>19</v>
      </c>
      <c r="AK11141" t="str">
        <f>_xlfn.XLOOKUP(Table_ExternalData_1[[#This Row],[Shop'[Shop Code']]],Sheet1!D:D,Sheet1!A:A)</f>
        <v>REGION 1 ALBERTO BLASCO</v>
      </c>
    </row>
    <row r="11142" spans="1:37" x14ac:dyDescent="0.3">
      <c r="A11142">
        <v>39</v>
      </c>
      <c r="B11142" t="s">
        <v>1170</v>
      </c>
      <c r="C11142" t="s">
        <v>1171</v>
      </c>
      <c r="D11142" t="s">
        <v>225</v>
      </c>
      <c r="E11142" t="s">
        <v>226</v>
      </c>
      <c r="F11142" t="s">
        <v>227</v>
      </c>
      <c r="G11142" t="s">
        <v>1172</v>
      </c>
      <c r="H11142" t="s">
        <v>272</v>
      </c>
      <c r="I11142" t="s">
        <v>64</v>
      </c>
      <c r="J11142" t="s">
        <v>65</v>
      </c>
      <c r="K11142" s="1">
        <v>45562</v>
      </c>
      <c r="L11142" t="s">
        <v>1173</v>
      </c>
      <c r="O11142" t="s">
        <v>45</v>
      </c>
      <c r="Q11142" t="s">
        <v>45</v>
      </c>
      <c r="S11142" t="s">
        <v>45</v>
      </c>
      <c r="U11142" t="s">
        <v>45</v>
      </c>
      <c r="W11142" t="s">
        <v>45</v>
      </c>
      <c r="X11142">
        <v>14</v>
      </c>
      <c r="Y11142" t="s">
        <v>46</v>
      </c>
      <c r="Z11142">
        <v>6</v>
      </c>
      <c r="AA11142" t="s">
        <v>46</v>
      </c>
      <c r="AB11142">
        <v>6</v>
      </c>
      <c r="AC11142" t="s">
        <v>47</v>
      </c>
      <c r="AE11142" t="s">
        <v>45</v>
      </c>
      <c r="AG11142" t="s">
        <v>45</v>
      </c>
      <c r="AI11142" t="s">
        <v>48</v>
      </c>
      <c r="AJ11142">
        <v>20</v>
      </c>
      <c r="AK11142" t="str">
        <f>_xlfn.XLOOKUP(Table_ExternalData_1[[#This Row],[Shop'[Shop Code']]],Sheet1!D:D,Sheet1!A:A)</f>
        <v>REGION 2 ALEJANDRO COSTAS</v>
      </c>
    </row>
    <row r="11143" spans="1:37" x14ac:dyDescent="0.3">
      <c r="A11143">
        <v>39</v>
      </c>
      <c r="B11143" t="s">
        <v>1170</v>
      </c>
      <c r="C11143" t="s">
        <v>1171</v>
      </c>
      <c r="D11143" t="s">
        <v>225</v>
      </c>
      <c r="E11143" t="s">
        <v>226</v>
      </c>
      <c r="F11143" t="s">
        <v>227</v>
      </c>
      <c r="G11143" t="s">
        <v>1172</v>
      </c>
      <c r="H11143" t="s">
        <v>272</v>
      </c>
      <c r="I11143" t="s">
        <v>64</v>
      </c>
      <c r="J11143" t="s">
        <v>65</v>
      </c>
      <c r="K11143" s="1">
        <v>45560</v>
      </c>
      <c r="L11143" t="s">
        <v>1173</v>
      </c>
      <c r="O11143" t="s">
        <v>45</v>
      </c>
      <c r="P11143">
        <v>2</v>
      </c>
      <c r="Q11143" t="s">
        <v>45</v>
      </c>
      <c r="S11143" t="s">
        <v>45</v>
      </c>
      <c r="U11143" t="s">
        <v>45</v>
      </c>
      <c r="W11143" t="s">
        <v>45</v>
      </c>
      <c r="X11143">
        <v>20</v>
      </c>
      <c r="Y11143" t="s">
        <v>46</v>
      </c>
      <c r="Z11143">
        <v>15</v>
      </c>
      <c r="AA11143" t="s">
        <v>46</v>
      </c>
      <c r="AB11143">
        <v>8</v>
      </c>
      <c r="AC11143" t="s">
        <v>47</v>
      </c>
      <c r="AE11143" t="s">
        <v>45</v>
      </c>
      <c r="AF11143">
        <v>2</v>
      </c>
      <c r="AG11143" t="s">
        <v>45</v>
      </c>
      <c r="AH11143">
        <v>4136.36376953125</v>
      </c>
      <c r="AI11143" t="s">
        <v>48</v>
      </c>
      <c r="AJ11143">
        <v>18</v>
      </c>
      <c r="AK11143" t="str">
        <f>_xlfn.XLOOKUP(Table_ExternalData_1[[#This Row],[Shop'[Shop Code']]],Sheet1!D:D,Sheet1!A:A)</f>
        <v>REGION 2 ALEJANDRO COSTAS</v>
      </c>
    </row>
    <row r="11144" spans="1:37" x14ac:dyDescent="0.3">
      <c r="A11144">
        <v>39</v>
      </c>
      <c r="B11144" t="s">
        <v>1170</v>
      </c>
      <c r="C11144" t="s">
        <v>1171</v>
      </c>
      <c r="D11144" t="s">
        <v>225</v>
      </c>
      <c r="E11144" t="s">
        <v>226</v>
      </c>
      <c r="F11144" t="s">
        <v>227</v>
      </c>
      <c r="G11144" t="s">
        <v>1172</v>
      </c>
      <c r="H11144" t="s">
        <v>272</v>
      </c>
      <c r="I11144" t="s">
        <v>64</v>
      </c>
      <c r="J11144" t="s">
        <v>65</v>
      </c>
      <c r="K11144" s="1">
        <v>45561</v>
      </c>
      <c r="L11144" t="s">
        <v>1173</v>
      </c>
      <c r="M11144">
        <v>2</v>
      </c>
      <c r="N11144">
        <v>2</v>
      </c>
      <c r="O11144" t="s">
        <v>45</v>
      </c>
      <c r="Q11144" t="s">
        <v>45</v>
      </c>
      <c r="S11144" t="s">
        <v>45</v>
      </c>
      <c r="U11144" t="s">
        <v>45</v>
      </c>
      <c r="W11144" t="s">
        <v>45</v>
      </c>
      <c r="X11144">
        <v>13</v>
      </c>
      <c r="Y11144" t="s">
        <v>46</v>
      </c>
      <c r="Z11144">
        <v>10</v>
      </c>
      <c r="AA11144" t="s">
        <v>46</v>
      </c>
      <c r="AB11144">
        <v>5</v>
      </c>
      <c r="AC11144" t="s">
        <v>47</v>
      </c>
      <c r="AD11144">
        <v>2</v>
      </c>
      <c r="AE11144" t="s">
        <v>45</v>
      </c>
      <c r="AG11144" t="s">
        <v>45</v>
      </c>
      <c r="AI11144" t="s">
        <v>48</v>
      </c>
      <c r="AJ11144">
        <v>19</v>
      </c>
      <c r="AK11144" t="str">
        <f>_xlfn.XLOOKUP(Table_ExternalData_1[[#This Row],[Shop'[Shop Code']]],Sheet1!D:D,Sheet1!A:A)</f>
        <v>REGION 2 ALEJANDRO COSTAS</v>
      </c>
    </row>
    <row r="11145" spans="1:37" x14ac:dyDescent="0.3">
      <c r="A11145">
        <v>39</v>
      </c>
      <c r="B11145" t="s">
        <v>1170</v>
      </c>
      <c r="C11145" t="s">
        <v>1171</v>
      </c>
      <c r="D11145" t="s">
        <v>225</v>
      </c>
      <c r="E11145" t="s">
        <v>226</v>
      </c>
      <c r="F11145" t="s">
        <v>227</v>
      </c>
      <c r="G11145" t="s">
        <v>1172</v>
      </c>
      <c r="H11145" t="s">
        <v>272</v>
      </c>
      <c r="I11145" t="s">
        <v>64</v>
      </c>
      <c r="J11145" t="s">
        <v>65</v>
      </c>
      <c r="K11145" s="1">
        <v>45559</v>
      </c>
      <c r="L11145" t="s">
        <v>1173</v>
      </c>
      <c r="M11145">
        <v>1</v>
      </c>
      <c r="O11145" t="s">
        <v>45</v>
      </c>
      <c r="Q11145" t="s">
        <v>45</v>
      </c>
      <c r="S11145" t="s">
        <v>45</v>
      </c>
      <c r="T11145">
        <v>2</v>
      </c>
      <c r="U11145" t="s">
        <v>45</v>
      </c>
      <c r="W11145" t="s">
        <v>45</v>
      </c>
      <c r="X11145">
        <v>19</v>
      </c>
      <c r="Y11145" t="s">
        <v>46</v>
      </c>
      <c r="Z11145">
        <v>10</v>
      </c>
      <c r="AA11145" t="s">
        <v>46</v>
      </c>
      <c r="AB11145">
        <v>3</v>
      </c>
      <c r="AC11145" t="s">
        <v>47</v>
      </c>
      <c r="AD11145">
        <v>2</v>
      </c>
      <c r="AE11145" t="s">
        <v>45</v>
      </c>
      <c r="AF11145">
        <v>2</v>
      </c>
      <c r="AG11145" t="s">
        <v>45</v>
      </c>
      <c r="AH11145">
        <v>4213.63623046875</v>
      </c>
      <c r="AI11145" t="s">
        <v>48</v>
      </c>
      <c r="AJ11145">
        <v>17</v>
      </c>
      <c r="AK11145" t="str">
        <f>_xlfn.XLOOKUP(Table_ExternalData_1[[#This Row],[Shop'[Shop Code']]],Sheet1!D:D,Sheet1!A:A)</f>
        <v>REGION 2 ALEJANDRO COSTAS</v>
      </c>
    </row>
    <row r="11146" spans="1:37" x14ac:dyDescent="0.3">
      <c r="A11146">
        <v>39</v>
      </c>
      <c r="B11146" t="s">
        <v>1170</v>
      </c>
      <c r="C11146" t="s">
        <v>1171</v>
      </c>
      <c r="D11146" t="s">
        <v>225</v>
      </c>
      <c r="E11146" t="s">
        <v>226</v>
      </c>
      <c r="F11146" t="s">
        <v>227</v>
      </c>
      <c r="G11146" t="s">
        <v>1172</v>
      </c>
      <c r="H11146" t="s">
        <v>272</v>
      </c>
      <c r="I11146" t="s">
        <v>64</v>
      </c>
      <c r="J11146" t="s">
        <v>65</v>
      </c>
      <c r="K11146" s="1">
        <v>45558</v>
      </c>
      <c r="L11146" t="s">
        <v>1173</v>
      </c>
      <c r="M11146">
        <v>1</v>
      </c>
      <c r="N11146">
        <v>3</v>
      </c>
      <c r="O11146" t="s">
        <v>45</v>
      </c>
      <c r="Q11146" t="s">
        <v>45</v>
      </c>
      <c r="S11146" t="s">
        <v>45</v>
      </c>
      <c r="U11146" t="s">
        <v>45</v>
      </c>
      <c r="W11146" t="s">
        <v>45</v>
      </c>
      <c r="X11146">
        <v>21</v>
      </c>
      <c r="Y11146" t="s">
        <v>46</v>
      </c>
      <c r="Z11146">
        <v>17</v>
      </c>
      <c r="AA11146" t="s">
        <v>46</v>
      </c>
      <c r="AB11146">
        <v>8</v>
      </c>
      <c r="AC11146" t="s">
        <v>47</v>
      </c>
      <c r="AE11146" t="s">
        <v>45</v>
      </c>
      <c r="AG11146" t="s">
        <v>45</v>
      </c>
      <c r="AI11146" t="s">
        <v>48</v>
      </c>
      <c r="AJ11146">
        <v>16</v>
      </c>
      <c r="AK11146" t="str">
        <f>_xlfn.XLOOKUP(Table_ExternalData_1[[#This Row],[Shop'[Shop Code']]],Sheet1!D:D,Sheet1!A:A)</f>
        <v>REGION 2 ALEJANDRO COSTAS</v>
      </c>
    </row>
    <row r="11147" spans="1:37" x14ac:dyDescent="0.3">
      <c r="A11147">
        <v>39</v>
      </c>
      <c r="B11147" t="s">
        <v>1174</v>
      </c>
      <c r="C11147" t="s">
        <v>1175</v>
      </c>
      <c r="D11147" t="s">
        <v>102</v>
      </c>
      <c r="E11147" t="s">
        <v>103</v>
      </c>
      <c r="F11147" t="s">
        <v>104</v>
      </c>
      <c r="G11147" t="s">
        <v>1176</v>
      </c>
      <c r="H11147" t="s">
        <v>832</v>
      </c>
      <c r="I11147" t="s">
        <v>56</v>
      </c>
      <c r="J11147" t="s">
        <v>57</v>
      </c>
      <c r="K11147" s="1">
        <v>45559</v>
      </c>
      <c r="L11147" t="s">
        <v>1177</v>
      </c>
      <c r="M11147">
        <v>3</v>
      </c>
      <c r="N11147">
        <v>2</v>
      </c>
      <c r="O11147" t="s">
        <v>45</v>
      </c>
      <c r="P11147">
        <v>11</v>
      </c>
      <c r="Q11147" t="s">
        <v>45</v>
      </c>
      <c r="R11147">
        <v>7</v>
      </c>
      <c r="S11147" t="s">
        <v>45</v>
      </c>
      <c r="U11147" t="s">
        <v>45</v>
      </c>
      <c r="W11147" t="s">
        <v>45</v>
      </c>
      <c r="X11147">
        <v>14</v>
      </c>
      <c r="Y11147" t="s">
        <v>46</v>
      </c>
      <c r="Z11147">
        <v>14</v>
      </c>
      <c r="AA11147" t="s">
        <v>46</v>
      </c>
      <c r="AB11147">
        <v>1</v>
      </c>
      <c r="AC11147" t="s">
        <v>47</v>
      </c>
      <c r="AE11147" t="s">
        <v>45</v>
      </c>
      <c r="AF11147">
        <v>7</v>
      </c>
      <c r="AG11147" t="s">
        <v>45</v>
      </c>
      <c r="AH11147">
        <v>15767.26</v>
      </c>
      <c r="AI11147" t="s">
        <v>48</v>
      </c>
      <c r="AJ11147">
        <v>17</v>
      </c>
      <c r="AK11147" t="str">
        <f>_xlfn.XLOOKUP(Table_ExternalData_1[[#This Row],[Shop'[Shop Code']]],Sheet1!D:D,Sheet1!A:A)</f>
        <v>REGION 1 ALBERTO BLASCO</v>
      </c>
    </row>
    <row r="11148" spans="1:37" x14ac:dyDescent="0.3">
      <c r="A11148">
        <v>39</v>
      </c>
      <c r="B11148" t="s">
        <v>1174</v>
      </c>
      <c r="C11148" t="s">
        <v>1175</v>
      </c>
      <c r="D11148" t="s">
        <v>102</v>
      </c>
      <c r="E11148" t="s">
        <v>103</v>
      </c>
      <c r="F11148" t="s">
        <v>104</v>
      </c>
      <c r="G11148" t="s">
        <v>1176</v>
      </c>
      <c r="H11148" t="s">
        <v>832</v>
      </c>
      <c r="I11148" t="s">
        <v>56</v>
      </c>
      <c r="J11148" t="s">
        <v>57</v>
      </c>
      <c r="K11148" s="1">
        <v>45560</v>
      </c>
      <c r="L11148" t="s">
        <v>1177</v>
      </c>
      <c r="M11148">
        <v>5</v>
      </c>
      <c r="N11148">
        <v>2</v>
      </c>
      <c r="O11148" t="s">
        <v>45</v>
      </c>
      <c r="P11148">
        <v>4</v>
      </c>
      <c r="Q11148" t="s">
        <v>45</v>
      </c>
      <c r="R11148">
        <v>4</v>
      </c>
      <c r="S11148" t="s">
        <v>45</v>
      </c>
      <c r="U11148" t="s">
        <v>45</v>
      </c>
      <c r="W11148" t="s">
        <v>45</v>
      </c>
      <c r="X11148">
        <v>9</v>
      </c>
      <c r="Y11148" t="s">
        <v>46</v>
      </c>
      <c r="Z11148">
        <v>9</v>
      </c>
      <c r="AA11148" t="s">
        <v>46</v>
      </c>
      <c r="AB11148">
        <v>2</v>
      </c>
      <c r="AC11148" t="s">
        <v>47</v>
      </c>
      <c r="AE11148" t="s">
        <v>45</v>
      </c>
      <c r="AF11148">
        <v>4</v>
      </c>
      <c r="AG11148" t="s">
        <v>45</v>
      </c>
      <c r="AH11148">
        <v>8818.18</v>
      </c>
      <c r="AI11148" t="s">
        <v>48</v>
      </c>
      <c r="AJ11148">
        <v>18</v>
      </c>
      <c r="AK11148" t="str">
        <f>_xlfn.XLOOKUP(Table_ExternalData_1[[#This Row],[Shop'[Shop Code']]],Sheet1!D:D,Sheet1!A:A)</f>
        <v>REGION 1 ALBERTO BLASCO</v>
      </c>
    </row>
    <row r="11149" spans="1:37" x14ac:dyDescent="0.3">
      <c r="A11149">
        <v>39</v>
      </c>
      <c r="B11149" t="s">
        <v>1174</v>
      </c>
      <c r="C11149" t="s">
        <v>1175</v>
      </c>
      <c r="D11149" t="s">
        <v>102</v>
      </c>
      <c r="E11149" t="s">
        <v>103</v>
      </c>
      <c r="F11149" t="s">
        <v>104</v>
      </c>
      <c r="G11149" t="s">
        <v>1176</v>
      </c>
      <c r="H11149" t="s">
        <v>832</v>
      </c>
      <c r="I11149" t="s">
        <v>56</v>
      </c>
      <c r="J11149" t="s">
        <v>57</v>
      </c>
      <c r="K11149" s="1">
        <v>45558</v>
      </c>
      <c r="L11149" t="s">
        <v>1177</v>
      </c>
      <c r="M11149">
        <v>2</v>
      </c>
      <c r="N11149">
        <v>2</v>
      </c>
      <c r="O11149" t="s">
        <v>45</v>
      </c>
      <c r="Q11149" t="s">
        <v>45</v>
      </c>
      <c r="S11149" t="s">
        <v>45</v>
      </c>
      <c r="U11149" t="s">
        <v>45</v>
      </c>
      <c r="W11149" t="s">
        <v>45</v>
      </c>
      <c r="X11149">
        <v>10</v>
      </c>
      <c r="Y11149" t="s">
        <v>46</v>
      </c>
      <c r="Z11149">
        <v>8</v>
      </c>
      <c r="AA11149" t="s">
        <v>46</v>
      </c>
      <c r="AB11149">
        <v>3</v>
      </c>
      <c r="AC11149" t="s">
        <v>47</v>
      </c>
      <c r="AE11149" t="s">
        <v>45</v>
      </c>
      <c r="AG11149" t="s">
        <v>45</v>
      </c>
      <c r="AI11149" t="s">
        <v>48</v>
      </c>
      <c r="AJ11149">
        <v>16</v>
      </c>
      <c r="AK11149" t="str">
        <f>_xlfn.XLOOKUP(Table_ExternalData_1[[#This Row],[Shop'[Shop Code']]],Sheet1!D:D,Sheet1!A:A)</f>
        <v>REGION 1 ALBERTO BLASCO</v>
      </c>
    </row>
    <row r="11150" spans="1:37" x14ac:dyDescent="0.3">
      <c r="A11150">
        <v>39</v>
      </c>
      <c r="B11150" t="s">
        <v>1174</v>
      </c>
      <c r="C11150" t="s">
        <v>1175</v>
      </c>
      <c r="D11150" t="s">
        <v>102</v>
      </c>
      <c r="E11150" t="s">
        <v>103</v>
      </c>
      <c r="F11150" t="s">
        <v>104</v>
      </c>
      <c r="G11150" t="s">
        <v>1176</v>
      </c>
      <c r="H11150" t="s">
        <v>832</v>
      </c>
      <c r="I11150" t="s">
        <v>56</v>
      </c>
      <c r="J11150" t="s">
        <v>57</v>
      </c>
      <c r="K11150" s="1">
        <v>45561</v>
      </c>
      <c r="L11150" t="s">
        <v>1177</v>
      </c>
      <c r="M11150">
        <v>3</v>
      </c>
      <c r="O11150" t="s">
        <v>45</v>
      </c>
      <c r="P11150">
        <v>3</v>
      </c>
      <c r="Q11150" t="s">
        <v>45</v>
      </c>
      <c r="R11150">
        <v>1</v>
      </c>
      <c r="S11150" t="s">
        <v>45</v>
      </c>
      <c r="U11150" t="s">
        <v>45</v>
      </c>
      <c r="W11150" t="s">
        <v>45</v>
      </c>
      <c r="X11150">
        <v>14</v>
      </c>
      <c r="Y11150" t="s">
        <v>46</v>
      </c>
      <c r="Z11150">
        <v>13</v>
      </c>
      <c r="AA11150" t="s">
        <v>46</v>
      </c>
      <c r="AB11150">
        <v>3</v>
      </c>
      <c r="AC11150" t="s">
        <v>47</v>
      </c>
      <c r="AD11150">
        <v>2</v>
      </c>
      <c r="AE11150" t="s">
        <v>45</v>
      </c>
      <c r="AF11150">
        <v>1</v>
      </c>
      <c r="AG11150" t="s">
        <v>45</v>
      </c>
      <c r="AH11150">
        <v>2564.54</v>
      </c>
      <c r="AI11150" t="s">
        <v>48</v>
      </c>
      <c r="AJ11150">
        <v>19</v>
      </c>
      <c r="AK11150" t="str">
        <f>_xlfn.XLOOKUP(Table_ExternalData_1[[#This Row],[Shop'[Shop Code']]],Sheet1!D:D,Sheet1!A:A)</f>
        <v>REGION 1 ALBERTO BLASCO</v>
      </c>
    </row>
    <row r="11151" spans="1:37" x14ac:dyDescent="0.3">
      <c r="A11151">
        <v>39</v>
      </c>
      <c r="B11151" t="s">
        <v>1174</v>
      </c>
      <c r="C11151" t="s">
        <v>1175</v>
      </c>
      <c r="D11151" t="s">
        <v>102</v>
      </c>
      <c r="E11151" t="s">
        <v>103</v>
      </c>
      <c r="F11151" t="s">
        <v>104</v>
      </c>
      <c r="G11151" t="s">
        <v>1176</v>
      </c>
      <c r="H11151" t="s">
        <v>832</v>
      </c>
      <c r="I11151" t="s">
        <v>56</v>
      </c>
      <c r="J11151" t="s">
        <v>57</v>
      </c>
      <c r="K11151" s="1">
        <v>45562</v>
      </c>
      <c r="L11151" t="s">
        <v>1177</v>
      </c>
      <c r="M11151">
        <v>2</v>
      </c>
      <c r="O11151" t="s">
        <v>45</v>
      </c>
      <c r="P11151">
        <v>9</v>
      </c>
      <c r="Q11151" t="s">
        <v>45</v>
      </c>
      <c r="R11151">
        <v>7</v>
      </c>
      <c r="S11151" t="s">
        <v>45</v>
      </c>
      <c r="U11151" t="s">
        <v>45</v>
      </c>
      <c r="W11151" t="s">
        <v>45</v>
      </c>
      <c r="X11151">
        <v>8</v>
      </c>
      <c r="Y11151" t="s">
        <v>46</v>
      </c>
      <c r="Z11151">
        <v>7</v>
      </c>
      <c r="AA11151" t="s">
        <v>46</v>
      </c>
      <c r="AB11151">
        <v>4</v>
      </c>
      <c r="AC11151" t="s">
        <v>47</v>
      </c>
      <c r="AE11151" t="s">
        <v>45</v>
      </c>
      <c r="AF11151">
        <v>7</v>
      </c>
      <c r="AG11151" t="s">
        <v>45</v>
      </c>
      <c r="AH11151">
        <v>15252.27</v>
      </c>
      <c r="AI11151" t="s">
        <v>48</v>
      </c>
      <c r="AJ11151">
        <v>20</v>
      </c>
      <c r="AK11151" t="str">
        <f>_xlfn.XLOOKUP(Table_ExternalData_1[[#This Row],[Shop'[Shop Code']]],Sheet1!D:D,Sheet1!A:A)</f>
        <v>REGION 1 ALBERTO BLASCO</v>
      </c>
    </row>
    <row r="11152" spans="1:37" x14ac:dyDescent="0.3">
      <c r="A11152">
        <v>39</v>
      </c>
      <c r="B11152" t="s">
        <v>1178</v>
      </c>
      <c r="C11152" t="s">
        <v>1179</v>
      </c>
      <c r="D11152" t="s">
        <v>79</v>
      </c>
      <c r="E11152" t="s">
        <v>80</v>
      </c>
      <c r="F11152" t="s">
        <v>81</v>
      </c>
      <c r="G11152" t="s">
        <v>1180</v>
      </c>
      <c r="H11152" t="s">
        <v>55</v>
      </c>
      <c r="I11152" t="s">
        <v>56</v>
      </c>
      <c r="J11152" t="s">
        <v>57</v>
      </c>
      <c r="K11152" s="1">
        <v>45561</v>
      </c>
      <c r="L11152" t="s">
        <v>1181</v>
      </c>
      <c r="M11152">
        <v>1</v>
      </c>
      <c r="O11152" t="s">
        <v>45</v>
      </c>
      <c r="Q11152" t="s">
        <v>45</v>
      </c>
      <c r="S11152" t="s">
        <v>45</v>
      </c>
      <c r="U11152" t="s">
        <v>45</v>
      </c>
      <c r="W11152" t="s">
        <v>45</v>
      </c>
      <c r="X11152">
        <v>4</v>
      </c>
      <c r="Y11152" t="s">
        <v>46</v>
      </c>
      <c r="Z11152">
        <v>3</v>
      </c>
      <c r="AA11152" t="s">
        <v>46</v>
      </c>
      <c r="AB11152">
        <v>5</v>
      </c>
      <c r="AC11152" t="s">
        <v>47</v>
      </c>
      <c r="AD11152">
        <v>0</v>
      </c>
      <c r="AE11152" t="s">
        <v>45</v>
      </c>
      <c r="AG11152" t="s">
        <v>45</v>
      </c>
      <c r="AI11152" t="s">
        <v>48</v>
      </c>
      <c r="AJ11152">
        <v>19</v>
      </c>
      <c r="AK11152" t="str">
        <f>_xlfn.XLOOKUP(Table_ExternalData_1[[#This Row],[Shop'[Shop Code']]],Sheet1!D:D,Sheet1!A:A)</f>
        <v>REGION 1 ALBERTO BLASCO</v>
      </c>
    </row>
    <row r="11153" spans="1:37" x14ac:dyDescent="0.3">
      <c r="A11153">
        <v>39</v>
      </c>
      <c r="B11153" t="s">
        <v>1178</v>
      </c>
      <c r="C11153" t="s">
        <v>1179</v>
      </c>
      <c r="D11153" t="s">
        <v>79</v>
      </c>
      <c r="E11153" t="s">
        <v>80</v>
      </c>
      <c r="F11153" t="s">
        <v>81</v>
      </c>
      <c r="G11153" t="s">
        <v>1180</v>
      </c>
      <c r="H11153" t="s">
        <v>55</v>
      </c>
      <c r="I11153" t="s">
        <v>56</v>
      </c>
      <c r="J11153" t="s">
        <v>57</v>
      </c>
      <c r="K11153" s="1">
        <v>45558</v>
      </c>
      <c r="L11153" t="s">
        <v>1181</v>
      </c>
      <c r="O11153" t="s">
        <v>45</v>
      </c>
      <c r="Q11153" t="s">
        <v>45</v>
      </c>
      <c r="S11153" t="s">
        <v>45</v>
      </c>
      <c r="U11153" t="s">
        <v>45</v>
      </c>
      <c r="W11153" t="s">
        <v>45</v>
      </c>
      <c r="X11153">
        <v>12</v>
      </c>
      <c r="Y11153" t="s">
        <v>46</v>
      </c>
      <c r="Z11153">
        <v>11</v>
      </c>
      <c r="AA11153" t="s">
        <v>46</v>
      </c>
      <c r="AB11153">
        <v>5</v>
      </c>
      <c r="AC11153" t="s">
        <v>47</v>
      </c>
      <c r="AE11153" t="s">
        <v>45</v>
      </c>
      <c r="AG11153" t="s">
        <v>45</v>
      </c>
      <c r="AI11153" t="s">
        <v>48</v>
      </c>
      <c r="AJ11153">
        <v>16</v>
      </c>
      <c r="AK11153" t="str">
        <f>_xlfn.XLOOKUP(Table_ExternalData_1[[#This Row],[Shop'[Shop Code']]],Sheet1!D:D,Sheet1!A:A)</f>
        <v>REGION 1 ALBERTO BLASCO</v>
      </c>
    </row>
    <row r="11154" spans="1:37" x14ac:dyDescent="0.3">
      <c r="A11154">
        <v>39</v>
      </c>
      <c r="B11154" t="s">
        <v>1178</v>
      </c>
      <c r="C11154" t="s">
        <v>1179</v>
      </c>
      <c r="D11154" t="s">
        <v>79</v>
      </c>
      <c r="E11154" t="s">
        <v>80</v>
      </c>
      <c r="F11154" t="s">
        <v>81</v>
      </c>
      <c r="G11154" t="s">
        <v>1180</v>
      </c>
      <c r="H11154" t="s">
        <v>55</v>
      </c>
      <c r="I11154" t="s">
        <v>56</v>
      </c>
      <c r="J11154" t="s">
        <v>57</v>
      </c>
      <c r="K11154" s="1">
        <v>45559</v>
      </c>
      <c r="L11154" t="s">
        <v>1181</v>
      </c>
      <c r="O11154" t="s">
        <v>45</v>
      </c>
      <c r="Q11154" t="s">
        <v>45</v>
      </c>
      <c r="S11154" t="s">
        <v>45</v>
      </c>
      <c r="U11154" t="s">
        <v>45</v>
      </c>
      <c r="W11154" t="s">
        <v>45</v>
      </c>
      <c r="X11154">
        <v>6</v>
      </c>
      <c r="Y11154" t="s">
        <v>46</v>
      </c>
      <c r="AA11154" t="s">
        <v>46</v>
      </c>
      <c r="AB11154">
        <v>5</v>
      </c>
      <c r="AC11154" t="s">
        <v>47</v>
      </c>
      <c r="AE11154" t="s">
        <v>45</v>
      </c>
      <c r="AG11154" t="s">
        <v>45</v>
      </c>
      <c r="AI11154" t="s">
        <v>48</v>
      </c>
      <c r="AJ11154">
        <v>17</v>
      </c>
      <c r="AK11154" t="str">
        <f>_xlfn.XLOOKUP(Table_ExternalData_1[[#This Row],[Shop'[Shop Code']]],Sheet1!D:D,Sheet1!A:A)</f>
        <v>REGION 1 ALBERTO BLASCO</v>
      </c>
    </row>
    <row r="11155" spans="1:37" x14ac:dyDescent="0.3">
      <c r="A11155">
        <v>39</v>
      </c>
      <c r="B11155" t="s">
        <v>1178</v>
      </c>
      <c r="C11155" t="s">
        <v>1179</v>
      </c>
      <c r="D11155" t="s">
        <v>79</v>
      </c>
      <c r="E11155" t="s">
        <v>80</v>
      </c>
      <c r="F11155" t="s">
        <v>81</v>
      </c>
      <c r="G11155" t="s">
        <v>1180</v>
      </c>
      <c r="H11155" t="s">
        <v>55</v>
      </c>
      <c r="I11155" t="s">
        <v>56</v>
      </c>
      <c r="J11155" t="s">
        <v>57</v>
      </c>
      <c r="K11155" s="1">
        <v>45560</v>
      </c>
      <c r="L11155" t="s">
        <v>1181</v>
      </c>
      <c r="M11155">
        <v>1</v>
      </c>
      <c r="O11155" t="s">
        <v>45</v>
      </c>
      <c r="Q11155" t="s">
        <v>45</v>
      </c>
      <c r="S11155" t="s">
        <v>45</v>
      </c>
      <c r="U11155" t="s">
        <v>45</v>
      </c>
      <c r="W11155" t="s">
        <v>45</v>
      </c>
      <c r="X11155">
        <v>9</v>
      </c>
      <c r="Y11155" t="s">
        <v>46</v>
      </c>
      <c r="Z11155">
        <v>8</v>
      </c>
      <c r="AA11155" t="s">
        <v>46</v>
      </c>
      <c r="AB11155">
        <v>9</v>
      </c>
      <c r="AC11155" t="s">
        <v>47</v>
      </c>
      <c r="AD11155">
        <v>2</v>
      </c>
      <c r="AE11155" t="s">
        <v>45</v>
      </c>
      <c r="AG11155" t="s">
        <v>45</v>
      </c>
      <c r="AI11155" t="s">
        <v>48</v>
      </c>
      <c r="AJ11155">
        <v>18</v>
      </c>
      <c r="AK11155" t="str">
        <f>_xlfn.XLOOKUP(Table_ExternalData_1[[#This Row],[Shop'[Shop Code']]],Sheet1!D:D,Sheet1!A:A)</f>
        <v>REGION 1 ALBERTO BLASCO</v>
      </c>
    </row>
    <row r="11156" spans="1:37" x14ac:dyDescent="0.3">
      <c r="A11156">
        <v>39</v>
      </c>
      <c r="B11156" t="s">
        <v>1178</v>
      </c>
      <c r="C11156" t="s">
        <v>1179</v>
      </c>
      <c r="D11156" t="s">
        <v>79</v>
      </c>
      <c r="E11156" t="s">
        <v>80</v>
      </c>
      <c r="F11156" t="s">
        <v>81</v>
      </c>
      <c r="G11156" t="s">
        <v>1180</v>
      </c>
      <c r="H11156" t="s">
        <v>55</v>
      </c>
      <c r="I11156" t="s">
        <v>56</v>
      </c>
      <c r="J11156" t="s">
        <v>57</v>
      </c>
      <c r="K11156" s="1">
        <v>45562</v>
      </c>
      <c r="L11156" t="s">
        <v>1181</v>
      </c>
      <c r="M11156">
        <v>1</v>
      </c>
      <c r="O11156" t="s">
        <v>45</v>
      </c>
      <c r="Q11156" t="s">
        <v>45</v>
      </c>
      <c r="S11156" t="s">
        <v>45</v>
      </c>
      <c r="U11156" t="s">
        <v>45</v>
      </c>
      <c r="W11156" t="s">
        <v>45</v>
      </c>
      <c r="X11156">
        <v>6</v>
      </c>
      <c r="Y11156" t="s">
        <v>46</v>
      </c>
      <c r="Z11156">
        <v>4</v>
      </c>
      <c r="AA11156" t="s">
        <v>46</v>
      </c>
      <c r="AB11156">
        <v>7</v>
      </c>
      <c r="AC11156" t="s">
        <v>47</v>
      </c>
      <c r="AD11156">
        <v>2</v>
      </c>
      <c r="AE11156" t="s">
        <v>45</v>
      </c>
      <c r="AF11156">
        <v>2</v>
      </c>
      <c r="AG11156" t="s">
        <v>45</v>
      </c>
      <c r="AH11156">
        <v>2909.08</v>
      </c>
      <c r="AI11156" t="s">
        <v>48</v>
      </c>
      <c r="AJ11156">
        <v>20</v>
      </c>
      <c r="AK11156" t="str">
        <f>_xlfn.XLOOKUP(Table_ExternalData_1[[#This Row],[Shop'[Shop Code']]],Sheet1!D:D,Sheet1!A:A)</f>
        <v>REGION 1 ALBERTO BLASCO</v>
      </c>
    </row>
    <row r="11157" spans="1:37" x14ac:dyDescent="0.3">
      <c r="A11157">
        <v>39</v>
      </c>
      <c r="B11157" t="s">
        <v>1182</v>
      </c>
      <c r="C11157" t="s">
        <v>1183</v>
      </c>
      <c r="D11157" t="s">
        <v>86</v>
      </c>
      <c r="E11157" t="s">
        <v>87</v>
      </c>
      <c r="F11157" t="s">
        <v>88</v>
      </c>
      <c r="G11157" t="s">
        <v>1184</v>
      </c>
      <c r="H11157" t="s">
        <v>832</v>
      </c>
      <c r="I11157" t="s">
        <v>56</v>
      </c>
      <c r="J11157" t="s">
        <v>57</v>
      </c>
      <c r="K11157" s="1">
        <v>45558</v>
      </c>
      <c r="L11157" t="s">
        <v>1185</v>
      </c>
      <c r="M11157">
        <v>1</v>
      </c>
      <c r="O11157" t="s">
        <v>45</v>
      </c>
      <c r="P11157">
        <v>2</v>
      </c>
      <c r="Q11157" t="s">
        <v>45</v>
      </c>
      <c r="S11157" t="s">
        <v>45</v>
      </c>
      <c r="U11157" t="s">
        <v>45</v>
      </c>
      <c r="W11157" t="s">
        <v>45</v>
      </c>
      <c r="X11157">
        <v>14</v>
      </c>
      <c r="Y11157" t="s">
        <v>46</v>
      </c>
      <c r="Z11157">
        <v>11</v>
      </c>
      <c r="AA11157" t="s">
        <v>46</v>
      </c>
      <c r="AB11157">
        <v>4</v>
      </c>
      <c r="AC11157" t="s">
        <v>47</v>
      </c>
      <c r="AD11157">
        <v>2</v>
      </c>
      <c r="AE11157" t="s">
        <v>45</v>
      </c>
      <c r="AF11157">
        <v>2</v>
      </c>
      <c r="AG11157" t="s">
        <v>45</v>
      </c>
      <c r="AH11157">
        <v>3636.3635253906255</v>
      </c>
      <c r="AI11157" t="s">
        <v>48</v>
      </c>
      <c r="AJ11157">
        <v>16</v>
      </c>
      <c r="AK11157" t="str">
        <f>_xlfn.XLOOKUP(Table_ExternalData_1[[#This Row],[Shop'[Shop Code']]],Sheet1!D:D,Sheet1!A:A)</f>
        <v>REGION 1 ALBERTO BLASCO</v>
      </c>
    </row>
    <row r="11158" spans="1:37" x14ac:dyDescent="0.3">
      <c r="A11158">
        <v>39</v>
      </c>
      <c r="B11158" t="s">
        <v>1182</v>
      </c>
      <c r="C11158" t="s">
        <v>1183</v>
      </c>
      <c r="D11158" t="s">
        <v>86</v>
      </c>
      <c r="E11158" t="s">
        <v>87</v>
      </c>
      <c r="F11158" t="s">
        <v>88</v>
      </c>
      <c r="G11158" t="s">
        <v>1184</v>
      </c>
      <c r="H11158" t="s">
        <v>832</v>
      </c>
      <c r="I11158" t="s">
        <v>56</v>
      </c>
      <c r="J11158" t="s">
        <v>57</v>
      </c>
      <c r="K11158" s="1">
        <v>45562</v>
      </c>
      <c r="L11158" t="s">
        <v>1185</v>
      </c>
      <c r="M11158">
        <v>4</v>
      </c>
      <c r="N11158">
        <v>2</v>
      </c>
      <c r="O11158" t="s">
        <v>45</v>
      </c>
      <c r="P11158">
        <v>4</v>
      </c>
      <c r="Q11158" t="s">
        <v>45</v>
      </c>
      <c r="S11158" t="s">
        <v>45</v>
      </c>
      <c r="U11158" t="s">
        <v>45</v>
      </c>
      <c r="W11158" t="s">
        <v>45</v>
      </c>
      <c r="X11158">
        <v>12</v>
      </c>
      <c r="Y11158" t="s">
        <v>46</v>
      </c>
      <c r="Z11158">
        <v>11</v>
      </c>
      <c r="AA11158" t="s">
        <v>46</v>
      </c>
      <c r="AB11158">
        <v>6</v>
      </c>
      <c r="AC11158" t="s">
        <v>47</v>
      </c>
      <c r="AD11158">
        <v>6</v>
      </c>
      <c r="AE11158" t="s">
        <v>45</v>
      </c>
      <c r="AF11158">
        <v>4</v>
      </c>
      <c r="AG11158" t="s">
        <v>45</v>
      </c>
      <c r="AH11158">
        <v>7045.45458984375</v>
      </c>
      <c r="AI11158" t="s">
        <v>48</v>
      </c>
      <c r="AJ11158">
        <v>20</v>
      </c>
      <c r="AK11158" t="str">
        <f>_xlfn.XLOOKUP(Table_ExternalData_1[[#This Row],[Shop'[Shop Code']]],Sheet1!D:D,Sheet1!A:A)</f>
        <v>REGION 1 ALBERTO BLASCO</v>
      </c>
    </row>
    <row r="11159" spans="1:37" x14ac:dyDescent="0.3">
      <c r="A11159">
        <v>39</v>
      </c>
      <c r="B11159" t="s">
        <v>1182</v>
      </c>
      <c r="C11159" t="s">
        <v>1183</v>
      </c>
      <c r="D11159" t="s">
        <v>86</v>
      </c>
      <c r="E11159" t="s">
        <v>87</v>
      </c>
      <c r="F11159" t="s">
        <v>88</v>
      </c>
      <c r="G11159" t="s">
        <v>1184</v>
      </c>
      <c r="H11159" t="s">
        <v>832</v>
      </c>
      <c r="I11159" t="s">
        <v>56</v>
      </c>
      <c r="J11159" t="s">
        <v>57</v>
      </c>
      <c r="K11159" s="1">
        <v>45563</v>
      </c>
      <c r="L11159" t="s">
        <v>1185</v>
      </c>
      <c r="O11159" t="s">
        <v>45</v>
      </c>
      <c r="Q11159" t="s">
        <v>45</v>
      </c>
      <c r="S11159" t="s">
        <v>45</v>
      </c>
      <c r="U11159" t="s">
        <v>45</v>
      </c>
      <c r="W11159" t="s">
        <v>45</v>
      </c>
      <c r="X11159">
        <v>2</v>
      </c>
      <c r="Y11159" t="s">
        <v>46</v>
      </c>
      <c r="AA11159" t="s">
        <v>46</v>
      </c>
      <c r="AC11159" t="s">
        <v>47</v>
      </c>
      <c r="AE11159" t="s">
        <v>45</v>
      </c>
      <c r="AG11159" t="s">
        <v>45</v>
      </c>
      <c r="AI11159" t="s">
        <v>48</v>
      </c>
      <c r="AJ11159">
        <v>20</v>
      </c>
      <c r="AK11159" t="str">
        <f>_xlfn.XLOOKUP(Table_ExternalData_1[[#This Row],[Shop'[Shop Code']]],Sheet1!D:D,Sheet1!A:A)</f>
        <v>REGION 1 ALBERTO BLASCO</v>
      </c>
    </row>
    <row r="11160" spans="1:37" x14ac:dyDescent="0.3">
      <c r="A11160">
        <v>39</v>
      </c>
      <c r="B11160" t="s">
        <v>1182</v>
      </c>
      <c r="C11160" t="s">
        <v>1183</v>
      </c>
      <c r="D11160" t="s">
        <v>86</v>
      </c>
      <c r="E11160" t="s">
        <v>87</v>
      </c>
      <c r="F11160" t="s">
        <v>88</v>
      </c>
      <c r="G11160" t="s">
        <v>1184</v>
      </c>
      <c r="H11160" t="s">
        <v>832</v>
      </c>
      <c r="I11160" t="s">
        <v>56</v>
      </c>
      <c r="J11160" t="s">
        <v>57</v>
      </c>
      <c r="K11160" s="1">
        <v>45559</v>
      </c>
      <c r="L11160" t="s">
        <v>1185</v>
      </c>
      <c r="M11160">
        <v>2</v>
      </c>
      <c r="N11160">
        <v>3</v>
      </c>
      <c r="O11160" t="s">
        <v>45</v>
      </c>
      <c r="P11160">
        <v>4</v>
      </c>
      <c r="Q11160" t="s">
        <v>45</v>
      </c>
      <c r="R11160">
        <v>1</v>
      </c>
      <c r="S11160" t="s">
        <v>45</v>
      </c>
      <c r="U11160" t="s">
        <v>45</v>
      </c>
      <c r="W11160" t="s">
        <v>45</v>
      </c>
      <c r="X11160">
        <v>14</v>
      </c>
      <c r="Y11160" t="s">
        <v>46</v>
      </c>
      <c r="Z11160">
        <v>11</v>
      </c>
      <c r="AA11160" t="s">
        <v>46</v>
      </c>
      <c r="AB11160">
        <v>4</v>
      </c>
      <c r="AC11160" t="s">
        <v>47</v>
      </c>
      <c r="AE11160" t="s">
        <v>45</v>
      </c>
      <c r="AF11160">
        <v>1</v>
      </c>
      <c r="AG11160" t="s">
        <v>45</v>
      </c>
      <c r="AH11160">
        <v>2545.451904296875</v>
      </c>
      <c r="AI11160" t="s">
        <v>48</v>
      </c>
      <c r="AJ11160">
        <v>17</v>
      </c>
      <c r="AK11160" t="str">
        <f>_xlfn.XLOOKUP(Table_ExternalData_1[[#This Row],[Shop'[Shop Code']]],Sheet1!D:D,Sheet1!A:A)</f>
        <v>REGION 1 ALBERTO BLASCO</v>
      </c>
    </row>
    <row r="11161" spans="1:37" x14ac:dyDescent="0.3">
      <c r="A11161">
        <v>39</v>
      </c>
      <c r="B11161" t="s">
        <v>1182</v>
      </c>
      <c r="C11161" t="s">
        <v>1183</v>
      </c>
      <c r="D11161" t="s">
        <v>86</v>
      </c>
      <c r="E11161" t="s">
        <v>87</v>
      </c>
      <c r="F11161" t="s">
        <v>88</v>
      </c>
      <c r="G11161" t="s">
        <v>1184</v>
      </c>
      <c r="H11161" t="s">
        <v>832</v>
      </c>
      <c r="I11161" t="s">
        <v>56</v>
      </c>
      <c r="J11161" t="s">
        <v>57</v>
      </c>
      <c r="K11161" s="1">
        <v>45561</v>
      </c>
      <c r="L11161" t="s">
        <v>1185</v>
      </c>
      <c r="M11161">
        <v>1</v>
      </c>
      <c r="N11161">
        <v>2</v>
      </c>
      <c r="O11161" t="s">
        <v>45</v>
      </c>
      <c r="P11161">
        <v>4</v>
      </c>
      <c r="Q11161" t="s">
        <v>45</v>
      </c>
      <c r="R11161">
        <v>2</v>
      </c>
      <c r="S11161" t="s">
        <v>45</v>
      </c>
      <c r="U11161" t="s">
        <v>45</v>
      </c>
      <c r="W11161" t="s">
        <v>45</v>
      </c>
      <c r="X11161">
        <v>12</v>
      </c>
      <c r="Y11161" t="s">
        <v>46</v>
      </c>
      <c r="Z11161">
        <v>11</v>
      </c>
      <c r="AA11161" t="s">
        <v>46</v>
      </c>
      <c r="AB11161">
        <v>5</v>
      </c>
      <c r="AC11161" t="s">
        <v>47</v>
      </c>
      <c r="AE11161" t="s">
        <v>45</v>
      </c>
      <c r="AF11161">
        <v>2</v>
      </c>
      <c r="AG11161" t="s">
        <v>45</v>
      </c>
      <c r="AH11161">
        <v>1803.6346435546873</v>
      </c>
      <c r="AI11161" t="s">
        <v>48</v>
      </c>
      <c r="AJ11161">
        <v>19</v>
      </c>
      <c r="AK11161" t="str">
        <f>_xlfn.XLOOKUP(Table_ExternalData_1[[#This Row],[Shop'[Shop Code']]],Sheet1!D:D,Sheet1!A:A)</f>
        <v>REGION 1 ALBERTO BLASCO</v>
      </c>
    </row>
    <row r="11162" spans="1:37" x14ac:dyDescent="0.3">
      <c r="A11162">
        <v>39</v>
      </c>
      <c r="B11162" t="s">
        <v>1182</v>
      </c>
      <c r="C11162" t="s">
        <v>1183</v>
      </c>
      <c r="D11162" t="s">
        <v>86</v>
      </c>
      <c r="E11162" t="s">
        <v>87</v>
      </c>
      <c r="F11162" t="s">
        <v>88</v>
      </c>
      <c r="G11162" t="s">
        <v>1184</v>
      </c>
      <c r="H11162" t="s">
        <v>832</v>
      </c>
      <c r="I11162" t="s">
        <v>56</v>
      </c>
      <c r="J11162" t="s">
        <v>57</v>
      </c>
      <c r="K11162" s="1">
        <v>45560</v>
      </c>
      <c r="L11162" t="s">
        <v>1185</v>
      </c>
      <c r="M11162">
        <v>1</v>
      </c>
      <c r="O11162" t="s">
        <v>45</v>
      </c>
      <c r="P11162">
        <v>2</v>
      </c>
      <c r="Q11162" t="s">
        <v>45</v>
      </c>
      <c r="R11162">
        <v>3</v>
      </c>
      <c r="S11162" t="s">
        <v>45</v>
      </c>
      <c r="T11162">
        <v>2</v>
      </c>
      <c r="U11162" t="s">
        <v>45</v>
      </c>
      <c r="V11162">
        <v>2</v>
      </c>
      <c r="W11162" t="s">
        <v>45</v>
      </c>
      <c r="X11162">
        <v>11</v>
      </c>
      <c r="Y11162" t="s">
        <v>46</v>
      </c>
      <c r="Z11162">
        <v>9</v>
      </c>
      <c r="AA11162" t="s">
        <v>46</v>
      </c>
      <c r="AB11162">
        <v>6</v>
      </c>
      <c r="AC11162" t="s">
        <v>47</v>
      </c>
      <c r="AE11162" t="s">
        <v>45</v>
      </c>
      <c r="AF11162">
        <v>5</v>
      </c>
      <c r="AG11162" t="s">
        <v>45</v>
      </c>
      <c r="AH11162">
        <v>10072.72705078125</v>
      </c>
      <c r="AI11162" t="s">
        <v>48</v>
      </c>
      <c r="AJ11162">
        <v>18</v>
      </c>
      <c r="AK11162" t="str">
        <f>_xlfn.XLOOKUP(Table_ExternalData_1[[#This Row],[Shop'[Shop Code']]],Sheet1!D:D,Sheet1!A:A)</f>
        <v>REGION 1 ALBERTO BLASCO</v>
      </c>
    </row>
    <row r="11163" spans="1:37" x14ac:dyDescent="0.3">
      <c r="A11163">
        <v>39</v>
      </c>
      <c r="B11163" t="s">
        <v>1186</v>
      </c>
      <c r="C11163" t="s">
        <v>1187</v>
      </c>
      <c r="D11163" t="s">
        <v>37</v>
      </c>
      <c r="E11163" t="s">
        <v>38</v>
      </c>
      <c r="F11163" t="s">
        <v>39</v>
      </c>
      <c r="G11163" t="s">
        <v>1188</v>
      </c>
      <c r="H11163" t="s">
        <v>167</v>
      </c>
      <c r="I11163" t="s">
        <v>42</v>
      </c>
      <c r="J11163" t="s">
        <v>43</v>
      </c>
      <c r="K11163" s="1">
        <v>45560</v>
      </c>
      <c r="L11163" t="s">
        <v>1189</v>
      </c>
      <c r="M11163">
        <v>8</v>
      </c>
      <c r="N11163">
        <v>2</v>
      </c>
      <c r="O11163" t="s">
        <v>45</v>
      </c>
      <c r="P11163">
        <v>0</v>
      </c>
      <c r="Q11163" t="s">
        <v>45</v>
      </c>
      <c r="S11163" t="s">
        <v>45</v>
      </c>
      <c r="T11163">
        <v>2</v>
      </c>
      <c r="U11163" t="s">
        <v>45</v>
      </c>
      <c r="W11163" t="s">
        <v>45</v>
      </c>
      <c r="X11163">
        <v>28</v>
      </c>
      <c r="Y11163" t="s">
        <v>46</v>
      </c>
      <c r="Z11163">
        <v>22</v>
      </c>
      <c r="AA11163" t="s">
        <v>46</v>
      </c>
      <c r="AB11163">
        <v>5</v>
      </c>
      <c r="AC11163" t="s">
        <v>47</v>
      </c>
      <c r="AE11163" t="s">
        <v>45</v>
      </c>
      <c r="AG11163" t="s">
        <v>45</v>
      </c>
      <c r="AI11163" t="s">
        <v>48</v>
      </c>
      <c r="AJ11163">
        <v>18</v>
      </c>
      <c r="AK11163" t="str">
        <f>_xlfn.XLOOKUP(Table_ExternalData_1[[#This Row],[Shop'[Shop Code']]],Sheet1!D:D,Sheet1!A:A)</f>
        <v>REGION 4 LEYRE IBEAS</v>
      </c>
    </row>
    <row r="11164" spans="1:37" x14ac:dyDescent="0.3">
      <c r="A11164">
        <v>39</v>
      </c>
      <c r="B11164" t="s">
        <v>1186</v>
      </c>
      <c r="C11164" t="s">
        <v>1187</v>
      </c>
      <c r="D11164" t="s">
        <v>37</v>
      </c>
      <c r="E11164" t="s">
        <v>38</v>
      </c>
      <c r="F11164" t="s">
        <v>39</v>
      </c>
      <c r="G11164" t="s">
        <v>1188</v>
      </c>
      <c r="H11164" t="s">
        <v>167</v>
      </c>
      <c r="I11164" t="s">
        <v>42</v>
      </c>
      <c r="J11164" t="s">
        <v>43</v>
      </c>
      <c r="K11164" s="1">
        <v>45562</v>
      </c>
      <c r="L11164" t="s">
        <v>1189</v>
      </c>
      <c r="M11164">
        <v>1</v>
      </c>
      <c r="N11164">
        <v>4</v>
      </c>
      <c r="O11164" t="s">
        <v>45</v>
      </c>
      <c r="P11164">
        <v>3</v>
      </c>
      <c r="Q11164" t="s">
        <v>45</v>
      </c>
      <c r="R11164">
        <v>3</v>
      </c>
      <c r="S11164" t="s">
        <v>45</v>
      </c>
      <c r="T11164">
        <v>8</v>
      </c>
      <c r="U11164" t="s">
        <v>45</v>
      </c>
      <c r="V11164">
        <v>6</v>
      </c>
      <c r="W11164" t="s">
        <v>45</v>
      </c>
      <c r="X11164">
        <v>35</v>
      </c>
      <c r="Y11164" t="s">
        <v>46</v>
      </c>
      <c r="Z11164">
        <v>22</v>
      </c>
      <c r="AA11164" t="s">
        <v>46</v>
      </c>
      <c r="AB11164">
        <v>5</v>
      </c>
      <c r="AC11164" t="s">
        <v>47</v>
      </c>
      <c r="AE11164" t="s">
        <v>45</v>
      </c>
      <c r="AF11164">
        <v>9</v>
      </c>
      <c r="AG11164" t="s">
        <v>45</v>
      </c>
      <c r="AH11164">
        <v>17234.55</v>
      </c>
      <c r="AI11164" t="s">
        <v>48</v>
      </c>
      <c r="AJ11164">
        <v>20</v>
      </c>
      <c r="AK11164" t="str">
        <f>_xlfn.XLOOKUP(Table_ExternalData_1[[#This Row],[Shop'[Shop Code']]],Sheet1!D:D,Sheet1!A:A)</f>
        <v>REGION 4 LEYRE IBEAS</v>
      </c>
    </row>
    <row r="11165" spans="1:37" x14ac:dyDescent="0.3">
      <c r="A11165">
        <v>39</v>
      </c>
      <c r="B11165" t="s">
        <v>1186</v>
      </c>
      <c r="C11165" t="s">
        <v>1187</v>
      </c>
      <c r="D11165" t="s">
        <v>37</v>
      </c>
      <c r="E11165" t="s">
        <v>38</v>
      </c>
      <c r="F11165" t="s">
        <v>39</v>
      </c>
      <c r="G11165" t="s">
        <v>1188</v>
      </c>
      <c r="H11165" t="s">
        <v>167</v>
      </c>
      <c r="I11165" t="s">
        <v>42</v>
      </c>
      <c r="J11165" t="s">
        <v>43</v>
      </c>
      <c r="K11165" s="1">
        <v>45559</v>
      </c>
      <c r="L11165" t="s">
        <v>1189</v>
      </c>
      <c r="M11165">
        <v>3</v>
      </c>
      <c r="N11165">
        <v>1</v>
      </c>
      <c r="O11165" t="s">
        <v>45</v>
      </c>
      <c r="P11165">
        <v>5</v>
      </c>
      <c r="Q11165" t="s">
        <v>45</v>
      </c>
      <c r="R11165">
        <v>2</v>
      </c>
      <c r="S11165" t="s">
        <v>45</v>
      </c>
      <c r="U11165" t="s">
        <v>45</v>
      </c>
      <c r="W11165" t="s">
        <v>45</v>
      </c>
      <c r="X11165">
        <v>36</v>
      </c>
      <c r="Y11165" t="s">
        <v>46</v>
      </c>
      <c r="Z11165">
        <v>21</v>
      </c>
      <c r="AA11165" t="s">
        <v>46</v>
      </c>
      <c r="AB11165">
        <v>2</v>
      </c>
      <c r="AC11165" t="s">
        <v>47</v>
      </c>
      <c r="AE11165" t="s">
        <v>45</v>
      </c>
      <c r="AF11165">
        <v>2</v>
      </c>
      <c r="AG11165" t="s">
        <v>45</v>
      </c>
      <c r="AH11165">
        <v>3054.54</v>
      </c>
      <c r="AI11165" t="s">
        <v>48</v>
      </c>
      <c r="AJ11165">
        <v>17</v>
      </c>
      <c r="AK11165" t="str">
        <f>_xlfn.XLOOKUP(Table_ExternalData_1[[#This Row],[Shop'[Shop Code']]],Sheet1!D:D,Sheet1!A:A)</f>
        <v>REGION 4 LEYRE IBEAS</v>
      </c>
    </row>
    <row r="11166" spans="1:37" x14ac:dyDescent="0.3">
      <c r="A11166">
        <v>39</v>
      </c>
      <c r="B11166" t="s">
        <v>1186</v>
      </c>
      <c r="C11166" t="s">
        <v>1187</v>
      </c>
      <c r="D11166" t="s">
        <v>37</v>
      </c>
      <c r="E11166" t="s">
        <v>38</v>
      </c>
      <c r="F11166" t="s">
        <v>39</v>
      </c>
      <c r="G11166" t="s">
        <v>1188</v>
      </c>
      <c r="H11166" t="s">
        <v>167</v>
      </c>
      <c r="I11166" t="s">
        <v>42</v>
      </c>
      <c r="J11166" t="s">
        <v>43</v>
      </c>
      <c r="K11166" s="1">
        <v>45561</v>
      </c>
      <c r="L11166" t="s">
        <v>1189</v>
      </c>
      <c r="M11166">
        <v>3</v>
      </c>
      <c r="N11166">
        <v>5</v>
      </c>
      <c r="O11166" t="s">
        <v>45</v>
      </c>
      <c r="P11166">
        <v>4</v>
      </c>
      <c r="Q11166" t="s">
        <v>45</v>
      </c>
      <c r="R11166">
        <v>2</v>
      </c>
      <c r="S11166" t="s">
        <v>45</v>
      </c>
      <c r="U11166" t="s">
        <v>45</v>
      </c>
      <c r="W11166" t="s">
        <v>45</v>
      </c>
      <c r="X11166">
        <v>23</v>
      </c>
      <c r="Y11166" t="s">
        <v>46</v>
      </c>
      <c r="Z11166">
        <v>19</v>
      </c>
      <c r="AA11166" t="s">
        <v>46</v>
      </c>
      <c r="AB11166">
        <v>8</v>
      </c>
      <c r="AC11166" t="s">
        <v>47</v>
      </c>
      <c r="AD11166">
        <v>2</v>
      </c>
      <c r="AE11166" t="s">
        <v>45</v>
      </c>
      <c r="AF11166">
        <v>4</v>
      </c>
      <c r="AG11166" t="s">
        <v>45</v>
      </c>
      <c r="AH11166">
        <v>7590.9</v>
      </c>
      <c r="AI11166" t="s">
        <v>48</v>
      </c>
      <c r="AJ11166">
        <v>19</v>
      </c>
      <c r="AK11166" t="str">
        <f>_xlfn.XLOOKUP(Table_ExternalData_1[[#This Row],[Shop'[Shop Code']]],Sheet1!D:D,Sheet1!A:A)</f>
        <v>REGION 4 LEYRE IBEAS</v>
      </c>
    </row>
    <row r="11167" spans="1:37" x14ac:dyDescent="0.3">
      <c r="A11167">
        <v>39</v>
      </c>
      <c r="B11167" t="s">
        <v>1186</v>
      </c>
      <c r="C11167" t="s">
        <v>1187</v>
      </c>
      <c r="D11167" t="s">
        <v>37</v>
      </c>
      <c r="E11167" t="s">
        <v>38</v>
      </c>
      <c r="F11167" t="s">
        <v>39</v>
      </c>
      <c r="G11167" t="s">
        <v>1188</v>
      </c>
      <c r="H11167" t="s">
        <v>167</v>
      </c>
      <c r="I11167" t="s">
        <v>42</v>
      </c>
      <c r="J11167" t="s">
        <v>43</v>
      </c>
      <c r="K11167" s="1">
        <v>45558</v>
      </c>
      <c r="L11167" t="s">
        <v>1189</v>
      </c>
      <c r="M11167">
        <v>5</v>
      </c>
      <c r="N11167">
        <v>0</v>
      </c>
      <c r="O11167" t="s">
        <v>45</v>
      </c>
      <c r="P11167">
        <v>5</v>
      </c>
      <c r="Q11167" t="s">
        <v>45</v>
      </c>
      <c r="S11167" t="s">
        <v>45</v>
      </c>
      <c r="U11167" t="s">
        <v>45</v>
      </c>
      <c r="W11167" t="s">
        <v>45</v>
      </c>
      <c r="X11167">
        <v>35</v>
      </c>
      <c r="Y11167" t="s">
        <v>46</v>
      </c>
      <c r="Z11167">
        <v>25</v>
      </c>
      <c r="AA11167" t="s">
        <v>46</v>
      </c>
      <c r="AB11167">
        <v>6</v>
      </c>
      <c r="AC11167" t="s">
        <v>47</v>
      </c>
      <c r="AE11167" t="s">
        <v>45</v>
      </c>
      <c r="AG11167" t="s">
        <v>45</v>
      </c>
      <c r="AI11167" t="s">
        <v>48</v>
      </c>
      <c r="AJ11167">
        <v>16</v>
      </c>
      <c r="AK11167" t="str">
        <f>_xlfn.XLOOKUP(Table_ExternalData_1[[#This Row],[Shop'[Shop Code']]],Sheet1!D:D,Sheet1!A:A)</f>
        <v>REGION 4 LEYRE IBEAS</v>
      </c>
    </row>
    <row r="11168" spans="1:37" x14ac:dyDescent="0.3">
      <c r="A11168">
        <v>39</v>
      </c>
      <c r="B11168" t="s">
        <v>1190</v>
      </c>
      <c r="C11168" t="s">
        <v>1191</v>
      </c>
      <c r="D11168" t="s">
        <v>573</v>
      </c>
      <c r="E11168" t="s">
        <v>574</v>
      </c>
      <c r="F11168" t="s">
        <v>575</v>
      </c>
      <c r="G11168" t="s">
        <v>1192</v>
      </c>
      <c r="H11168" t="s">
        <v>242</v>
      </c>
      <c r="I11168" t="s">
        <v>64</v>
      </c>
      <c r="J11168" t="s">
        <v>65</v>
      </c>
      <c r="K11168" s="1">
        <v>45562</v>
      </c>
      <c r="L11168" t="s">
        <v>1193</v>
      </c>
      <c r="M11168">
        <v>3</v>
      </c>
      <c r="O11168" t="s">
        <v>45</v>
      </c>
      <c r="Q11168" t="s">
        <v>45</v>
      </c>
      <c r="S11168" t="s">
        <v>45</v>
      </c>
      <c r="U11168" t="s">
        <v>45</v>
      </c>
      <c r="W11168" t="s">
        <v>45</v>
      </c>
      <c r="X11168">
        <v>19</v>
      </c>
      <c r="Y11168" t="s">
        <v>46</v>
      </c>
      <c r="Z11168">
        <v>18</v>
      </c>
      <c r="AA11168" t="s">
        <v>46</v>
      </c>
      <c r="AB11168">
        <v>6</v>
      </c>
      <c r="AC11168" t="s">
        <v>47</v>
      </c>
      <c r="AD11168">
        <v>3</v>
      </c>
      <c r="AE11168" t="s">
        <v>45</v>
      </c>
      <c r="AG11168" t="s">
        <v>45</v>
      </c>
      <c r="AI11168" t="s">
        <v>48</v>
      </c>
      <c r="AJ11168">
        <v>20</v>
      </c>
      <c r="AK11168" t="str">
        <f>_xlfn.XLOOKUP(Table_ExternalData_1[[#This Row],[Shop'[Shop Code']]],Sheet1!D:D,Sheet1!A:A)</f>
        <v>REGION 2 ALEJANDRO COSTAS</v>
      </c>
    </row>
    <row r="11169" spans="1:37" x14ac:dyDescent="0.3">
      <c r="A11169">
        <v>39</v>
      </c>
      <c r="B11169" t="s">
        <v>1190</v>
      </c>
      <c r="C11169" t="s">
        <v>1191</v>
      </c>
      <c r="D11169" t="s">
        <v>573</v>
      </c>
      <c r="E11169" t="s">
        <v>574</v>
      </c>
      <c r="F11169" t="s">
        <v>575</v>
      </c>
      <c r="G11169" t="s">
        <v>1192</v>
      </c>
      <c r="H11169" t="s">
        <v>242</v>
      </c>
      <c r="I11169" t="s">
        <v>64</v>
      </c>
      <c r="J11169" t="s">
        <v>65</v>
      </c>
      <c r="K11169" s="1">
        <v>45560</v>
      </c>
      <c r="L11169" t="s">
        <v>1193</v>
      </c>
      <c r="M11169">
        <v>7</v>
      </c>
      <c r="N11169">
        <v>2</v>
      </c>
      <c r="O11169" t="s">
        <v>45</v>
      </c>
      <c r="Q11169" t="s">
        <v>45</v>
      </c>
      <c r="S11169" t="s">
        <v>45</v>
      </c>
      <c r="U11169" t="s">
        <v>45</v>
      </c>
      <c r="W11169" t="s">
        <v>45</v>
      </c>
      <c r="X11169">
        <v>23</v>
      </c>
      <c r="Y11169" t="s">
        <v>46</v>
      </c>
      <c r="Z11169">
        <v>22</v>
      </c>
      <c r="AA11169" t="s">
        <v>46</v>
      </c>
      <c r="AB11169">
        <v>10</v>
      </c>
      <c r="AC11169" t="s">
        <v>47</v>
      </c>
      <c r="AD11169">
        <v>5</v>
      </c>
      <c r="AE11169" t="s">
        <v>45</v>
      </c>
      <c r="AG11169" t="s">
        <v>45</v>
      </c>
      <c r="AI11169" t="s">
        <v>48</v>
      </c>
      <c r="AJ11169">
        <v>18</v>
      </c>
      <c r="AK11169" t="str">
        <f>_xlfn.XLOOKUP(Table_ExternalData_1[[#This Row],[Shop'[Shop Code']]],Sheet1!D:D,Sheet1!A:A)</f>
        <v>REGION 2 ALEJANDRO COSTAS</v>
      </c>
    </row>
    <row r="11170" spans="1:37" x14ac:dyDescent="0.3">
      <c r="A11170">
        <v>39</v>
      </c>
      <c r="B11170" t="s">
        <v>1190</v>
      </c>
      <c r="C11170" t="s">
        <v>1191</v>
      </c>
      <c r="D11170" t="s">
        <v>573</v>
      </c>
      <c r="E11170" t="s">
        <v>574</v>
      </c>
      <c r="F11170" t="s">
        <v>575</v>
      </c>
      <c r="G11170" t="s">
        <v>1192</v>
      </c>
      <c r="H11170" t="s">
        <v>242</v>
      </c>
      <c r="I11170" t="s">
        <v>64</v>
      </c>
      <c r="J11170" t="s">
        <v>65</v>
      </c>
      <c r="K11170" s="1">
        <v>45558</v>
      </c>
      <c r="L11170" t="s">
        <v>1193</v>
      </c>
      <c r="O11170" t="s">
        <v>45</v>
      </c>
      <c r="Q11170" t="s">
        <v>45</v>
      </c>
      <c r="S11170" t="s">
        <v>45</v>
      </c>
      <c r="U11170" t="s">
        <v>45</v>
      </c>
      <c r="W11170" t="s">
        <v>45</v>
      </c>
      <c r="X11170">
        <v>10</v>
      </c>
      <c r="Y11170" t="s">
        <v>46</v>
      </c>
      <c r="Z11170">
        <v>5</v>
      </c>
      <c r="AA11170" t="s">
        <v>46</v>
      </c>
      <c r="AB11170">
        <v>4</v>
      </c>
      <c r="AC11170" t="s">
        <v>47</v>
      </c>
      <c r="AE11170" t="s">
        <v>45</v>
      </c>
      <c r="AG11170" t="s">
        <v>45</v>
      </c>
      <c r="AI11170" t="s">
        <v>48</v>
      </c>
      <c r="AJ11170">
        <v>16</v>
      </c>
      <c r="AK11170" t="str">
        <f>_xlfn.XLOOKUP(Table_ExternalData_1[[#This Row],[Shop'[Shop Code']]],Sheet1!D:D,Sheet1!A:A)</f>
        <v>REGION 2 ALEJANDRO COSTAS</v>
      </c>
    </row>
    <row r="11171" spans="1:37" x14ac:dyDescent="0.3">
      <c r="A11171">
        <v>39</v>
      </c>
      <c r="B11171" t="s">
        <v>1190</v>
      </c>
      <c r="C11171" t="s">
        <v>1191</v>
      </c>
      <c r="D11171" t="s">
        <v>573</v>
      </c>
      <c r="E11171" t="s">
        <v>574</v>
      </c>
      <c r="F11171" t="s">
        <v>575</v>
      </c>
      <c r="G11171" t="s">
        <v>1192</v>
      </c>
      <c r="H11171" t="s">
        <v>242</v>
      </c>
      <c r="I11171" t="s">
        <v>64</v>
      </c>
      <c r="J11171" t="s">
        <v>65</v>
      </c>
      <c r="K11171" s="1">
        <v>45561</v>
      </c>
      <c r="L11171" t="s">
        <v>1193</v>
      </c>
      <c r="M11171">
        <v>2</v>
      </c>
      <c r="O11171" t="s">
        <v>45</v>
      </c>
      <c r="Q11171" t="s">
        <v>45</v>
      </c>
      <c r="S11171" t="s">
        <v>45</v>
      </c>
      <c r="U11171" t="s">
        <v>45</v>
      </c>
      <c r="W11171" t="s">
        <v>45</v>
      </c>
      <c r="X11171">
        <v>20</v>
      </c>
      <c r="Y11171" t="s">
        <v>46</v>
      </c>
      <c r="Z11171">
        <v>14</v>
      </c>
      <c r="AA11171" t="s">
        <v>46</v>
      </c>
      <c r="AB11171">
        <v>11</v>
      </c>
      <c r="AC11171" t="s">
        <v>47</v>
      </c>
      <c r="AD11171">
        <v>5</v>
      </c>
      <c r="AE11171" t="s">
        <v>45</v>
      </c>
      <c r="AF11171">
        <v>1</v>
      </c>
      <c r="AG11171" t="s">
        <v>45</v>
      </c>
      <c r="AH11171">
        <v>2000</v>
      </c>
      <c r="AI11171" t="s">
        <v>48</v>
      </c>
      <c r="AJ11171">
        <v>19</v>
      </c>
      <c r="AK11171" t="str">
        <f>_xlfn.XLOOKUP(Table_ExternalData_1[[#This Row],[Shop'[Shop Code']]],Sheet1!D:D,Sheet1!A:A)</f>
        <v>REGION 2 ALEJANDRO COSTAS</v>
      </c>
    </row>
    <row r="11172" spans="1:37" x14ac:dyDescent="0.3">
      <c r="A11172">
        <v>39</v>
      </c>
      <c r="B11172" t="s">
        <v>1190</v>
      </c>
      <c r="C11172" t="s">
        <v>1191</v>
      </c>
      <c r="D11172" t="s">
        <v>573</v>
      </c>
      <c r="E11172" t="s">
        <v>574</v>
      </c>
      <c r="F11172" t="s">
        <v>575</v>
      </c>
      <c r="G11172" t="s">
        <v>1192</v>
      </c>
      <c r="H11172" t="s">
        <v>242</v>
      </c>
      <c r="I11172" t="s">
        <v>64</v>
      </c>
      <c r="J11172" t="s">
        <v>65</v>
      </c>
      <c r="K11172" s="1">
        <v>45559</v>
      </c>
      <c r="L11172" t="s">
        <v>1193</v>
      </c>
      <c r="M11172">
        <v>4</v>
      </c>
      <c r="N11172">
        <v>1</v>
      </c>
      <c r="O11172" t="s">
        <v>45</v>
      </c>
      <c r="Q11172" t="s">
        <v>45</v>
      </c>
      <c r="S11172" t="s">
        <v>45</v>
      </c>
      <c r="U11172" t="s">
        <v>45</v>
      </c>
      <c r="W11172" t="s">
        <v>45</v>
      </c>
      <c r="X11172">
        <v>21</v>
      </c>
      <c r="Y11172" t="s">
        <v>46</v>
      </c>
      <c r="Z11172">
        <v>19</v>
      </c>
      <c r="AA11172" t="s">
        <v>46</v>
      </c>
      <c r="AB11172">
        <v>9</v>
      </c>
      <c r="AC11172" t="s">
        <v>47</v>
      </c>
      <c r="AE11172" t="s">
        <v>45</v>
      </c>
      <c r="AG11172" t="s">
        <v>45</v>
      </c>
      <c r="AI11172" t="s">
        <v>48</v>
      </c>
      <c r="AJ11172">
        <v>17</v>
      </c>
      <c r="AK11172" t="str">
        <f>_xlfn.XLOOKUP(Table_ExternalData_1[[#This Row],[Shop'[Shop Code']]],Sheet1!D:D,Sheet1!A:A)</f>
        <v>REGION 2 ALEJANDRO COSTAS</v>
      </c>
    </row>
    <row r="11173" spans="1:37" x14ac:dyDescent="0.3">
      <c r="A11173">
        <v>39</v>
      </c>
      <c r="B11173" t="s">
        <v>1194</v>
      </c>
      <c r="C11173" t="s">
        <v>1195</v>
      </c>
      <c r="D11173" t="s">
        <v>250</v>
      </c>
      <c r="E11173" t="s">
        <v>251</v>
      </c>
      <c r="F11173" t="s">
        <v>252</v>
      </c>
      <c r="G11173" t="s">
        <v>1196</v>
      </c>
      <c r="H11173" t="s">
        <v>413</v>
      </c>
      <c r="I11173" t="s">
        <v>64</v>
      </c>
      <c r="J11173" t="s">
        <v>65</v>
      </c>
      <c r="K11173" s="1">
        <v>45561</v>
      </c>
      <c r="L11173" t="s">
        <v>1197</v>
      </c>
      <c r="M11173">
        <v>9</v>
      </c>
      <c r="O11173" t="s">
        <v>45</v>
      </c>
      <c r="Q11173" t="s">
        <v>45</v>
      </c>
      <c r="S11173" t="s">
        <v>45</v>
      </c>
      <c r="U11173" t="s">
        <v>45</v>
      </c>
      <c r="W11173" t="s">
        <v>45</v>
      </c>
      <c r="X11173">
        <v>39</v>
      </c>
      <c r="Y11173" t="s">
        <v>46</v>
      </c>
      <c r="Z11173">
        <v>29</v>
      </c>
      <c r="AA11173" t="s">
        <v>46</v>
      </c>
      <c r="AB11173">
        <v>10</v>
      </c>
      <c r="AC11173" t="s">
        <v>47</v>
      </c>
      <c r="AD11173">
        <v>6</v>
      </c>
      <c r="AE11173" t="s">
        <v>45</v>
      </c>
      <c r="AF11173">
        <v>9</v>
      </c>
      <c r="AG11173" t="s">
        <v>45</v>
      </c>
      <c r="AH11173">
        <v>16815.489999999998</v>
      </c>
      <c r="AI11173" t="s">
        <v>48</v>
      </c>
      <c r="AJ11173">
        <v>19</v>
      </c>
      <c r="AK11173" t="str">
        <f>_xlfn.XLOOKUP(Table_ExternalData_1[[#This Row],[Shop'[Shop Code']]],Sheet1!D:D,Sheet1!A:A)</f>
        <v>REGION 2 ALEJANDRO COSTAS</v>
      </c>
    </row>
    <row r="11174" spans="1:37" x14ac:dyDescent="0.3">
      <c r="A11174">
        <v>39</v>
      </c>
      <c r="B11174" t="s">
        <v>1194</v>
      </c>
      <c r="C11174" t="s">
        <v>1195</v>
      </c>
      <c r="D11174" t="s">
        <v>250</v>
      </c>
      <c r="E11174" t="s">
        <v>251</v>
      </c>
      <c r="F11174" t="s">
        <v>252</v>
      </c>
      <c r="G11174" t="s">
        <v>1196</v>
      </c>
      <c r="H11174" t="s">
        <v>413</v>
      </c>
      <c r="I11174" t="s">
        <v>64</v>
      </c>
      <c r="J11174" t="s">
        <v>65</v>
      </c>
      <c r="K11174" s="1">
        <v>45562</v>
      </c>
      <c r="L11174" t="s">
        <v>1197</v>
      </c>
      <c r="M11174">
        <v>1</v>
      </c>
      <c r="O11174" t="s">
        <v>45</v>
      </c>
      <c r="Q11174" t="s">
        <v>45</v>
      </c>
      <c r="S11174" t="s">
        <v>45</v>
      </c>
      <c r="U11174" t="s">
        <v>45</v>
      </c>
      <c r="V11174">
        <v>2</v>
      </c>
      <c r="W11174" t="s">
        <v>45</v>
      </c>
      <c r="X11174">
        <v>21</v>
      </c>
      <c r="Y11174" t="s">
        <v>46</v>
      </c>
      <c r="Z11174">
        <v>14</v>
      </c>
      <c r="AA11174" t="s">
        <v>46</v>
      </c>
      <c r="AB11174">
        <v>4</v>
      </c>
      <c r="AC11174" t="s">
        <v>47</v>
      </c>
      <c r="AE11174" t="s">
        <v>45</v>
      </c>
      <c r="AF11174">
        <v>10</v>
      </c>
      <c r="AG11174" t="s">
        <v>45</v>
      </c>
      <c r="AH11174">
        <v>17499.960000000003</v>
      </c>
      <c r="AI11174" t="s">
        <v>48</v>
      </c>
      <c r="AJ11174">
        <v>20</v>
      </c>
      <c r="AK11174" t="str">
        <f>_xlfn.XLOOKUP(Table_ExternalData_1[[#This Row],[Shop'[Shop Code']]],Sheet1!D:D,Sheet1!A:A)</f>
        <v>REGION 2 ALEJANDRO COSTAS</v>
      </c>
    </row>
    <row r="11175" spans="1:37" x14ac:dyDescent="0.3">
      <c r="A11175">
        <v>39</v>
      </c>
      <c r="B11175" t="s">
        <v>1194</v>
      </c>
      <c r="C11175" t="s">
        <v>1195</v>
      </c>
      <c r="D11175" t="s">
        <v>250</v>
      </c>
      <c r="E11175" t="s">
        <v>251</v>
      </c>
      <c r="F11175" t="s">
        <v>252</v>
      </c>
      <c r="G11175" t="s">
        <v>1196</v>
      </c>
      <c r="H11175" t="s">
        <v>413</v>
      </c>
      <c r="I11175" t="s">
        <v>64</v>
      </c>
      <c r="J11175" t="s">
        <v>65</v>
      </c>
      <c r="K11175" s="1">
        <v>45559</v>
      </c>
      <c r="L11175" t="s">
        <v>1197</v>
      </c>
      <c r="M11175">
        <v>3</v>
      </c>
      <c r="O11175" t="s">
        <v>45</v>
      </c>
      <c r="Q11175" t="s">
        <v>45</v>
      </c>
      <c r="S11175" t="s">
        <v>45</v>
      </c>
      <c r="U11175" t="s">
        <v>45</v>
      </c>
      <c r="W11175" t="s">
        <v>45</v>
      </c>
      <c r="X11175">
        <v>34</v>
      </c>
      <c r="Y11175" t="s">
        <v>46</v>
      </c>
      <c r="Z11175">
        <v>15</v>
      </c>
      <c r="AA11175" t="s">
        <v>46</v>
      </c>
      <c r="AB11175">
        <v>19</v>
      </c>
      <c r="AC11175" t="s">
        <v>47</v>
      </c>
      <c r="AD11175">
        <v>2</v>
      </c>
      <c r="AE11175" t="s">
        <v>45</v>
      </c>
      <c r="AF11175">
        <v>5</v>
      </c>
      <c r="AG11175" t="s">
        <v>45</v>
      </c>
      <c r="AH11175">
        <v>9999.99</v>
      </c>
      <c r="AI11175" t="s">
        <v>48</v>
      </c>
      <c r="AJ11175">
        <v>17</v>
      </c>
      <c r="AK11175" t="str">
        <f>_xlfn.XLOOKUP(Table_ExternalData_1[[#This Row],[Shop'[Shop Code']]],Sheet1!D:D,Sheet1!A:A)</f>
        <v>REGION 2 ALEJANDRO COSTAS</v>
      </c>
    </row>
    <row r="11176" spans="1:37" x14ac:dyDescent="0.3">
      <c r="A11176">
        <v>39</v>
      </c>
      <c r="B11176" t="s">
        <v>1194</v>
      </c>
      <c r="C11176" t="s">
        <v>1195</v>
      </c>
      <c r="D11176" t="s">
        <v>250</v>
      </c>
      <c r="E11176" t="s">
        <v>251</v>
      </c>
      <c r="F11176" t="s">
        <v>252</v>
      </c>
      <c r="G11176" t="s">
        <v>1196</v>
      </c>
      <c r="H11176" t="s">
        <v>413</v>
      </c>
      <c r="I11176" t="s">
        <v>64</v>
      </c>
      <c r="J11176" t="s">
        <v>65</v>
      </c>
      <c r="K11176" s="1">
        <v>45558</v>
      </c>
      <c r="L11176" t="s">
        <v>1197</v>
      </c>
      <c r="M11176">
        <v>3</v>
      </c>
      <c r="O11176" t="s">
        <v>45</v>
      </c>
      <c r="P11176">
        <v>2</v>
      </c>
      <c r="Q11176" t="s">
        <v>45</v>
      </c>
      <c r="S11176" t="s">
        <v>45</v>
      </c>
      <c r="U11176" t="s">
        <v>45</v>
      </c>
      <c r="W11176" t="s">
        <v>45</v>
      </c>
      <c r="X11176">
        <v>32</v>
      </c>
      <c r="Y11176" t="s">
        <v>46</v>
      </c>
      <c r="Z11176">
        <v>18</v>
      </c>
      <c r="AA11176" t="s">
        <v>46</v>
      </c>
      <c r="AB11176">
        <v>14</v>
      </c>
      <c r="AC11176" t="s">
        <v>47</v>
      </c>
      <c r="AD11176">
        <v>2</v>
      </c>
      <c r="AE11176" t="s">
        <v>45</v>
      </c>
      <c r="AF11176">
        <v>4</v>
      </c>
      <c r="AG11176" t="s">
        <v>45</v>
      </c>
      <c r="AH11176">
        <v>8272.7199999999993</v>
      </c>
      <c r="AI11176" t="s">
        <v>48</v>
      </c>
      <c r="AJ11176">
        <v>16</v>
      </c>
      <c r="AK11176" t="str">
        <f>_xlfn.XLOOKUP(Table_ExternalData_1[[#This Row],[Shop'[Shop Code']]],Sheet1!D:D,Sheet1!A:A)</f>
        <v>REGION 2 ALEJANDRO COSTAS</v>
      </c>
    </row>
    <row r="11177" spans="1:37" x14ac:dyDescent="0.3">
      <c r="A11177">
        <v>39</v>
      </c>
      <c r="B11177" t="s">
        <v>1194</v>
      </c>
      <c r="C11177" t="s">
        <v>1195</v>
      </c>
      <c r="D11177" t="s">
        <v>250</v>
      </c>
      <c r="E11177" t="s">
        <v>251</v>
      </c>
      <c r="F11177" t="s">
        <v>252</v>
      </c>
      <c r="G11177" t="s">
        <v>1196</v>
      </c>
      <c r="H11177" t="s">
        <v>413</v>
      </c>
      <c r="I11177" t="s">
        <v>64</v>
      </c>
      <c r="J11177" t="s">
        <v>65</v>
      </c>
      <c r="K11177" s="1">
        <v>45560</v>
      </c>
      <c r="L11177" t="s">
        <v>1197</v>
      </c>
      <c r="M11177">
        <v>8</v>
      </c>
      <c r="O11177" t="s">
        <v>45</v>
      </c>
      <c r="Q11177" t="s">
        <v>45</v>
      </c>
      <c r="S11177" t="s">
        <v>45</v>
      </c>
      <c r="T11177">
        <v>1</v>
      </c>
      <c r="U11177" t="s">
        <v>45</v>
      </c>
      <c r="V11177">
        <v>1</v>
      </c>
      <c r="W11177" t="s">
        <v>45</v>
      </c>
      <c r="X11177">
        <v>38</v>
      </c>
      <c r="Y11177" t="s">
        <v>46</v>
      </c>
      <c r="Z11177">
        <v>35</v>
      </c>
      <c r="AA11177" t="s">
        <v>46</v>
      </c>
      <c r="AB11177">
        <v>14</v>
      </c>
      <c r="AC11177" t="s">
        <v>47</v>
      </c>
      <c r="AD11177">
        <v>6</v>
      </c>
      <c r="AE11177" t="s">
        <v>45</v>
      </c>
      <c r="AF11177">
        <v>6</v>
      </c>
      <c r="AG11177" t="s">
        <v>45</v>
      </c>
      <c r="AH11177">
        <v>11988.630000000001</v>
      </c>
      <c r="AI11177" t="s">
        <v>48</v>
      </c>
      <c r="AJ11177">
        <v>18</v>
      </c>
      <c r="AK11177" t="str">
        <f>_xlfn.XLOOKUP(Table_ExternalData_1[[#This Row],[Shop'[Shop Code']]],Sheet1!D:D,Sheet1!A:A)</f>
        <v>REGION 2 ALEJANDRO COSTAS</v>
      </c>
    </row>
    <row r="11178" spans="1:37" x14ac:dyDescent="0.3">
      <c r="A11178">
        <v>39</v>
      </c>
      <c r="B11178" t="s">
        <v>1198</v>
      </c>
      <c r="C11178" t="s">
        <v>1199</v>
      </c>
      <c r="D11178" t="s">
        <v>127</v>
      </c>
      <c r="E11178" t="s">
        <v>128</v>
      </c>
      <c r="F11178" t="s">
        <v>129</v>
      </c>
      <c r="G11178" t="s">
        <v>1200</v>
      </c>
      <c r="H11178" t="s">
        <v>131</v>
      </c>
      <c r="I11178" t="s">
        <v>74</v>
      </c>
      <c r="J11178" t="s">
        <v>75</v>
      </c>
      <c r="K11178" s="1">
        <v>45559</v>
      </c>
      <c r="L11178" t="s">
        <v>1201</v>
      </c>
      <c r="M11178">
        <v>1</v>
      </c>
      <c r="O11178" t="s">
        <v>45</v>
      </c>
      <c r="Q11178" t="s">
        <v>45</v>
      </c>
      <c r="S11178" t="s">
        <v>45</v>
      </c>
      <c r="U11178" t="s">
        <v>45</v>
      </c>
      <c r="W11178" t="s">
        <v>45</v>
      </c>
      <c r="X11178">
        <v>10</v>
      </c>
      <c r="Y11178" t="s">
        <v>46</v>
      </c>
      <c r="Z11178">
        <v>4</v>
      </c>
      <c r="AA11178" t="s">
        <v>46</v>
      </c>
      <c r="AB11178">
        <v>4</v>
      </c>
      <c r="AC11178" t="s">
        <v>47</v>
      </c>
      <c r="AD11178">
        <v>4</v>
      </c>
      <c r="AE11178" t="s">
        <v>45</v>
      </c>
      <c r="AF11178">
        <v>1</v>
      </c>
      <c r="AG11178" t="s">
        <v>45</v>
      </c>
      <c r="AH11178">
        <v>1472.73</v>
      </c>
      <c r="AI11178" t="s">
        <v>48</v>
      </c>
      <c r="AJ11178">
        <v>17</v>
      </c>
      <c r="AK11178" t="str">
        <f>_xlfn.XLOOKUP(Table_ExternalData_1[[#This Row],[Shop'[Shop Code']]],Sheet1!D:D,Sheet1!A:A)</f>
        <v>REGION 3 EDUARDO CAMACHO</v>
      </c>
    </row>
    <row r="11179" spans="1:37" x14ac:dyDescent="0.3">
      <c r="A11179">
        <v>39</v>
      </c>
      <c r="B11179" t="s">
        <v>1198</v>
      </c>
      <c r="C11179" t="s">
        <v>1199</v>
      </c>
      <c r="D11179" t="s">
        <v>127</v>
      </c>
      <c r="E11179" t="s">
        <v>128</v>
      </c>
      <c r="F11179" t="s">
        <v>129</v>
      </c>
      <c r="G11179" t="s">
        <v>1200</v>
      </c>
      <c r="H11179" t="s">
        <v>131</v>
      </c>
      <c r="I11179" t="s">
        <v>74</v>
      </c>
      <c r="J11179" t="s">
        <v>75</v>
      </c>
      <c r="K11179" s="1">
        <v>45562</v>
      </c>
      <c r="L11179" t="s">
        <v>1201</v>
      </c>
      <c r="O11179" t="s">
        <v>45</v>
      </c>
      <c r="Q11179" t="s">
        <v>45</v>
      </c>
      <c r="S11179" t="s">
        <v>45</v>
      </c>
      <c r="U11179" t="s">
        <v>45</v>
      </c>
      <c r="W11179" t="s">
        <v>45</v>
      </c>
      <c r="X11179">
        <v>7</v>
      </c>
      <c r="Y11179" t="s">
        <v>46</v>
      </c>
      <c r="Z11179">
        <v>2</v>
      </c>
      <c r="AA11179" t="s">
        <v>46</v>
      </c>
      <c r="AB11179">
        <v>5</v>
      </c>
      <c r="AC11179" t="s">
        <v>47</v>
      </c>
      <c r="AD11179">
        <v>-1</v>
      </c>
      <c r="AE11179" t="s">
        <v>45</v>
      </c>
      <c r="AF11179">
        <v>2</v>
      </c>
      <c r="AG11179" t="s">
        <v>45</v>
      </c>
      <c r="AH11179">
        <v>3636.36</v>
      </c>
      <c r="AI11179" t="s">
        <v>48</v>
      </c>
      <c r="AJ11179">
        <v>20</v>
      </c>
      <c r="AK11179" t="str">
        <f>_xlfn.XLOOKUP(Table_ExternalData_1[[#This Row],[Shop'[Shop Code']]],Sheet1!D:D,Sheet1!A:A)</f>
        <v>REGION 3 EDUARDO CAMACHO</v>
      </c>
    </row>
    <row r="11180" spans="1:37" x14ac:dyDescent="0.3">
      <c r="A11180">
        <v>39</v>
      </c>
      <c r="B11180" t="s">
        <v>1198</v>
      </c>
      <c r="C11180" t="s">
        <v>1199</v>
      </c>
      <c r="D11180" t="s">
        <v>127</v>
      </c>
      <c r="E11180" t="s">
        <v>128</v>
      </c>
      <c r="F11180" t="s">
        <v>129</v>
      </c>
      <c r="G11180" t="s">
        <v>1200</v>
      </c>
      <c r="H11180" t="s">
        <v>131</v>
      </c>
      <c r="I11180" t="s">
        <v>74</v>
      </c>
      <c r="J11180" t="s">
        <v>75</v>
      </c>
      <c r="K11180" s="1">
        <v>45558</v>
      </c>
      <c r="L11180" t="s">
        <v>1201</v>
      </c>
      <c r="M11180">
        <v>3</v>
      </c>
      <c r="N11180">
        <v>2</v>
      </c>
      <c r="O11180" t="s">
        <v>45</v>
      </c>
      <c r="Q11180" t="s">
        <v>45</v>
      </c>
      <c r="S11180" t="s">
        <v>45</v>
      </c>
      <c r="U11180" t="s">
        <v>45</v>
      </c>
      <c r="W11180" t="s">
        <v>45</v>
      </c>
      <c r="X11180">
        <v>14</v>
      </c>
      <c r="Y11180" t="s">
        <v>46</v>
      </c>
      <c r="Z11180">
        <v>6</v>
      </c>
      <c r="AA11180" t="s">
        <v>46</v>
      </c>
      <c r="AB11180">
        <v>1</v>
      </c>
      <c r="AC11180" t="s">
        <v>47</v>
      </c>
      <c r="AD11180">
        <v>0</v>
      </c>
      <c r="AE11180" t="s">
        <v>45</v>
      </c>
      <c r="AG11180" t="s">
        <v>45</v>
      </c>
      <c r="AI11180" t="s">
        <v>48</v>
      </c>
      <c r="AJ11180">
        <v>16</v>
      </c>
      <c r="AK11180" t="str">
        <f>_xlfn.XLOOKUP(Table_ExternalData_1[[#This Row],[Shop'[Shop Code']]],Sheet1!D:D,Sheet1!A:A)</f>
        <v>REGION 3 EDUARDO CAMACHO</v>
      </c>
    </row>
    <row r="11181" spans="1:37" x14ac:dyDescent="0.3">
      <c r="A11181">
        <v>39</v>
      </c>
      <c r="B11181" t="s">
        <v>1198</v>
      </c>
      <c r="C11181" t="s">
        <v>1199</v>
      </c>
      <c r="D11181" t="s">
        <v>127</v>
      </c>
      <c r="E11181" t="s">
        <v>128</v>
      </c>
      <c r="F11181" t="s">
        <v>129</v>
      </c>
      <c r="G11181" t="s">
        <v>1200</v>
      </c>
      <c r="H11181" t="s">
        <v>131</v>
      </c>
      <c r="I11181" t="s">
        <v>74</v>
      </c>
      <c r="J11181" t="s">
        <v>75</v>
      </c>
      <c r="K11181" s="1">
        <v>45560</v>
      </c>
      <c r="L11181" t="s">
        <v>1201</v>
      </c>
      <c r="O11181" t="s">
        <v>45</v>
      </c>
      <c r="Q11181" t="s">
        <v>45</v>
      </c>
      <c r="S11181" t="s">
        <v>45</v>
      </c>
      <c r="U11181" t="s">
        <v>45</v>
      </c>
      <c r="W11181" t="s">
        <v>45</v>
      </c>
      <c r="X11181">
        <v>1</v>
      </c>
      <c r="Y11181" t="s">
        <v>46</v>
      </c>
      <c r="AA11181" t="s">
        <v>46</v>
      </c>
      <c r="AC11181" t="s">
        <v>47</v>
      </c>
      <c r="AE11181" t="s">
        <v>45</v>
      </c>
      <c r="AG11181" t="s">
        <v>45</v>
      </c>
      <c r="AI11181" t="s">
        <v>48</v>
      </c>
      <c r="AJ11181">
        <v>18</v>
      </c>
      <c r="AK11181" t="str">
        <f>_xlfn.XLOOKUP(Table_ExternalData_1[[#This Row],[Shop'[Shop Code']]],Sheet1!D:D,Sheet1!A:A)</f>
        <v>REGION 3 EDUARDO CAMACHO</v>
      </c>
    </row>
    <row r="11182" spans="1:37" x14ac:dyDescent="0.3">
      <c r="A11182">
        <v>39</v>
      </c>
      <c r="B11182" t="s">
        <v>1198</v>
      </c>
      <c r="C11182" t="s">
        <v>1199</v>
      </c>
      <c r="D11182" t="s">
        <v>127</v>
      </c>
      <c r="E11182" t="s">
        <v>128</v>
      </c>
      <c r="F11182" t="s">
        <v>129</v>
      </c>
      <c r="G11182" t="s">
        <v>1200</v>
      </c>
      <c r="H11182" t="s">
        <v>131</v>
      </c>
      <c r="I11182" t="s">
        <v>74</v>
      </c>
      <c r="J11182" t="s">
        <v>75</v>
      </c>
      <c r="K11182" s="1">
        <v>45561</v>
      </c>
      <c r="L11182" t="s">
        <v>1201</v>
      </c>
      <c r="M11182">
        <v>3</v>
      </c>
      <c r="O11182" t="s">
        <v>45</v>
      </c>
      <c r="Q11182" t="s">
        <v>45</v>
      </c>
      <c r="S11182" t="s">
        <v>45</v>
      </c>
      <c r="U11182" t="s">
        <v>45</v>
      </c>
      <c r="W11182" t="s">
        <v>45</v>
      </c>
      <c r="X11182">
        <v>15</v>
      </c>
      <c r="Y11182" t="s">
        <v>46</v>
      </c>
      <c r="Z11182">
        <v>9</v>
      </c>
      <c r="AA11182" t="s">
        <v>46</v>
      </c>
      <c r="AB11182">
        <v>2</v>
      </c>
      <c r="AC11182" t="s">
        <v>47</v>
      </c>
      <c r="AE11182" t="s">
        <v>45</v>
      </c>
      <c r="AF11182">
        <v>2</v>
      </c>
      <c r="AG11182" t="s">
        <v>45</v>
      </c>
      <c r="AH11182">
        <v>2545.46</v>
      </c>
      <c r="AI11182" t="s">
        <v>48</v>
      </c>
      <c r="AJ11182">
        <v>19</v>
      </c>
      <c r="AK11182" t="str">
        <f>_xlfn.XLOOKUP(Table_ExternalData_1[[#This Row],[Shop'[Shop Code']]],Sheet1!D:D,Sheet1!A:A)</f>
        <v>REGION 3 EDUARDO CAMACHO</v>
      </c>
    </row>
    <row r="11183" spans="1:37" x14ac:dyDescent="0.3">
      <c r="A11183">
        <v>39</v>
      </c>
      <c r="B11183" t="s">
        <v>1202</v>
      </c>
      <c r="C11183" t="s">
        <v>1203</v>
      </c>
      <c r="D11183" t="s">
        <v>135</v>
      </c>
      <c r="E11183" t="s">
        <v>136</v>
      </c>
      <c r="F11183" t="s">
        <v>137</v>
      </c>
      <c r="G11183" t="s">
        <v>1204</v>
      </c>
      <c r="H11183" t="s">
        <v>139</v>
      </c>
      <c r="I11183" t="s">
        <v>64</v>
      </c>
      <c r="J11183" t="s">
        <v>65</v>
      </c>
      <c r="K11183" s="1">
        <v>45561</v>
      </c>
      <c r="L11183" t="s">
        <v>1205</v>
      </c>
      <c r="M11183">
        <v>2</v>
      </c>
      <c r="O11183" t="s">
        <v>45</v>
      </c>
      <c r="P11183">
        <v>3</v>
      </c>
      <c r="Q11183" t="s">
        <v>45</v>
      </c>
      <c r="R11183">
        <v>2</v>
      </c>
      <c r="S11183" t="s">
        <v>45</v>
      </c>
      <c r="T11183">
        <v>1</v>
      </c>
      <c r="U11183" t="s">
        <v>45</v>
      </c>
      <c r="W11183" t="s">
        <v>45</v>
      </c>
      <c r="X11183">
        <v>25</v>
      </c>
      <c r="Y11183" t="s">
        <v>46</v>
      </c>
      <c r="Z11183">
        <v>22</v>
      </c>
      <c r="AA11183" t="s">
        <v>46</v>
      </c>
      <c r="AB11183">
        <v>5</v>
      </c>
      <c r="AC11183" t="s">
        <v>47</v>
      </c>
      <c r="AD11183">
        <v>7</v>
      </c>
      <c r="AE11183" t="s">
        <v>45</v>
      </c>
      <c r="AF11183">
        <v>2</v>
      </c>
      <c r="AG11183" t="s">
        <v>45</v>
      </c>
      <c r="AH11183">
        <v>3636.3635253906255</v>
      </c>
      <c r="AI11183" t="s">
        <v>48</v>
      </c>
      <c r="AJ11183">
        <v>19</v>
      </c>
      <c r="AK11183" t="str">
        <f>_xlfn.XLOOKUP(Table_ExternalData_1[[#This Row],[Shop'[Shop Code']]],Sheet1!D:D,Sheet1!A:A)</f>
        <v>REGION 2 ALEJANDRO COSTAS</v>
      </c>
    </row>
    <row r="11184" spans="1:37" x14ac:dyDescent="0.3">
      <c r="A11184">
        <v>39</v>
      </c>
      <c r="B11184" t="s">
        <v>1202</v>
      </c>
      <c r="C11184" t="s">
        <v>1203</v>
      </c>
      <c r="D11184" t="s">
        <v>135</v>
      </c>
      <c r="E11184" t="s">
        <v>136</v>
      </c>
      <c r="F11184" t="s">
        <v>137</v>
      </c>
      <c r="G11184" t="s">
        <v>1204</v>
      </c>
      <c r="H11184" t="s">
        <v>139</v>
      </c>
      <c r="I11184" t="s">
        <v>64</v>
      </c>
      <c r="J11184" t="s">
        <v>65</v>
      </c>
      <c r="K11184" s="1">
        <v>45558</v>
      </c>
      <c r="L11184" t="s">
        <v>1205</v>
      </c>
      <c r="M11184">
        <v>3</v>
      </c>
      <c r="N11184">
        <v>2</v>
      </c>
      <c r="O11184" t="s">
        <v>45</v>
      </c>
      <c r="P11184">
        <v>3</v>
      </c>
      <c r="Q11184" t="s">
        <v>45</v>
      </c>
      <c r="S11184" t="s">
        <v>45</v>
      </c>
      <c r="U11184" t="s">
        <v>45</v>
      </c>
      <c r="W11184" t="s">
        <v>45</v>
      </c>
      <c r="X11184">
        <v>25</v>
      </c>
      <c r="Y11184" t="s">
        <v>46</v>
      </c>
      <c r="Z11184">
        <v>23</v>
      </c>
      <c r="AA11184" t="s">
        <v>46</v>
      </c>
      <c r="AB11184">
        <v>4</v>
      </c>
      <c r="AC11184" t="s">
        <v>47</v>
      </c>
      <c r="AD11184">
        <v>2</v>
      </c>
      <c r="AE11184" t="s">
        <v>45</v>
      </c>
      <c r="AG11184" t="s">
        <v>45</v>
      </c>
      <c r="AI11184" t="s">
        <v>48</v>
      </c>
      <c r="AJ11184">
        <v>16</v>
      </c>
      <c r="AK11184" t="str">
        <f>_xlfn.XLOOKUP(Table_ExternalData_1[[#This Row],[Shop'[Shop Code']]],Sheet1!D:D,Sheet1!A:A)</f>
        <v>REGION 2 ALEJANDRO COSTAS</v>
      </c>
    </row>
    <row r="11185" spans="1:37" x14ac:dyDescent="0.3">
      <c r="A11185">
        <v>39</v>
      </c>
      <c r="B11185" t="s">
        <v>1202</v>
      </c>
      <c r="C11185" t="s">
        <v>1203</v>
      </c>
      <c r="D11185" t="s">
        <v>135</v>
      </c>
      <c r="E11185" t="s">
        <v>136</v>
      </c>
      <c r="F11185" t="s">
        <v>137</v>
      </c>
      <c r="G11185" t="s">
        <v>1204</v>
      </c>
      <c r="H11185" t="s">
        <v>139</v>
      </c>
      <c r="I11185" t="s">
        <v>64</v>
      </c>
      <c r="J11185" t="s">
        <v>65</v>
      </c>
      <c r="K11185" s="1">
        <v>45562</v>
      </c>
      <c r="L11185" t="s">
        <v>1205</v>
      </c>
      <c r="M11185">
        <v>2</v>
      </c>
      <c r="N11185">
        <v>2</v>
      </c>
      <c r="O11185" t="s">
        <v>45</v>
      </c>
      <c r="P11185">
        <v>6</v>
      </c>
      <c r="Q11185" t="s">
        <v>45</v>
      </c>
      <c r="R11185">
        <v>2</v>
      </c>
      <c r="S11185" t="s">
        <v>45</v>
      </c>
      <c r="T11185">
        <v>2</v>
      </c>
      <c r="U11185" t="s">
        <v>45</v>
      </c>
      <c r="W11185" t="s">
        <v>45</v>
      </c>
      <c r="X11185">
        <v>16</v>
      </c>
      <c r="Y11185" t="s">
        <v>46</v>
      </c>
      <c r="Z11185">
        <v>13</v>
      </c>
      <c r="AA11185" t="s">
        <v>46</v>
      </c>
      <c r="AB11185">
        <v>4</v>
      </c>
      <c r="AC11185" t="s">
        <v>47</v>
      </c>
      <c r="AD11185">
        <v>5</v>
      </c>
      <c r="AE11185" t="s">
        <v>45</v>
      </c>
      <c r="AF11185">
        <v>4</v>
      </c>
      <c r="AG11185" t="s">
        <v>45</v>
      </c>
      <c r="AH11185">
        <v>10569.54541015625</v>
      </c>
      <c r="AI11185" t="s">
        <v>48</v>
      </c>
      <c r="AJ11185">
        <v>20</v>
      </c>
      <c r="AK11185" t="str">
        <f>_xlfn.XLOOKUP(Table_ExternalData_1[[#This Row],[Shop'[Shop Code']]],Sheet1!D:D,Sheet1!A:A)</f>
        <v>REGION 2 ALEJANDRO COSTAS</v>
      </c>
    </row>
    <row r="11186" spans="1:37" x14ac:dyDescent="0.3">
      <c r="A11186">
        <v>39</v>
      </c>
      <c r="B11186" t="s">
        <v>1202</v>
      </c>
      <c r="C11186" t="s">
        <v>1203</v>
      </c>
      <c r="D11186" t="s">
        <v>135</v>
      </c>
      <c r="E11186" t="s">
        <v>136</v>
      </c>
      <c r="F11186" t="s">
        <v>137</v>
      </c>
      <c r="G11186" t="s">
        <v>1204</v>
      </c>
      <c r="H11186" t="s">
        <v>139</v>
      </c>
      <c r="I11186" t="s">
        <v>64</v>
      </c>
      <c r="J11186" t="s">
        <v>65</v>
      </c>
      <c r="K11186" s="1">
        <v>45559</v>
      </c>
      <c r="L11186" t="s">
        <v>1205</v>
      </c>
      <c r="M11186">
        <v>4</v>
      </c>
      <c r="N11186">
        <v>2</v>
      </c>
      <c r="O11186" t="s">
        <v>45</v>
      </c>
      <c r="P11186">
        <v>2</v>
      </c>
      <c r="Q11186" t="s">
        <v>45</v>
      </c>
      <c r="R11186">
        <v>3</v>
      </c>
      <c r="S11186" t="s">
        <v>45</v>
      </c>
      <c r="U11186" t="s">
        <v>45</v>
      </c>
      <c r="W11186" t="s">
        <v>45</v>
      </c>
      <c r="X11186">
        <v>27</v>
      </c>
      <c r="Y11186" t="s">
        <v>46</v>
      </c>
      <c r="Z11186">
        <v>24</v>
      </c>
      <c r="AA11186" t="s">
        <v>46</v>
      </c>
      <c r="AB11186">
        <v>2</v>
      </c>
      <c r="AC11186" t="s">
        <v>47</v>
      </c>
      <c r="AD11186">
        <v>2</v>
      </c>
      <c r="AE11186" t="s">
        <v>45</v>
      </c>
      <c r="AF11186">
        <v>3</v>
      </c>
      <c r="AG11186" t="s">
        <v>45</v>
      </c>
      <c r="AH11186">
        <v>7160</v>
      </c>
      <c r="AI11186" t="s">
        <v>48</v>
      </c>
      <c r="AJ11186">
        <v>17</v>
      </c>
      <c r="AK11186" t="str">
        <f>_xlfn.XLOOKUP(Table_ExternalData_1[[#This Row],[Shop'[Shop Code']]],Sheet1!D:D,Sheet1!A:A)</f>
        <v>REGION 2 ALEJANDRO COSTAS</v>
      </c>
    </row>
    <row r="11187" spans="1:37" x14ac:dyDescent="0.3">
      <c r="A11187">
        <v>39</v>
      </c>
      <c r="B11187" t="s">
        <v>1202</v>
      </c>
      <c r="C11187" t="s">
        <v>1203</v>
      </c>
      <c r="D11187" t="s">
        <v>135</v>
      </c>
      <c r="E11187" t="s">
        <v>136</v>
      </c>
      <c r="F11187" t="s">
        <v>137</v>
      </c>
      <c r="G11187" t="s">
        <v>1204</v>
      </c>
      <c r="H11187" t="s">
        <v>139</v>
      </c>
      <c r="I11187" t="s">
        <v>64</v>
      </c>
      <c r="J11187" t="s">
        <v>65</v>
      </c>
      <c r="K11187" s="1">
        <v>45560</v>
      </c>
      <c r="L11187" t="s">
        <v>1205</v>
      </c>
      <c r="M11187">
        <v>5</v>
      </c>
      <c r="O11187" t="s">
        <v>45</v>
      </c>
      <c r="Q11187" t="s">
        <v>45</v>
      </c>
      <c r="S11187" t="s">
        <v>45</v>
      </c>
      <c r="U11187" t="s">
        <v>45</v>
      </c>
      <c r="W11187" t="s">
        <v>45</v>
      </c>
      <c r="X11187">
        <v>24</v>
      </c>
      <c r="Y11187" t="s">
        <v>46</v>
      </c>
      <c r="Z11187">
        <v>21</v>
      </c>
      <c r="AA11187" t="s">
        <v>46</v>
      </c>
      <c r="AB11187">
        <v>3</v>
      </c>
      <c r="AC11187" t="s">
        <v>47</v>
      </c>
      <c r="AD11187">
        <v>3</v>
      </c>
      <c r="AE11187" t="s">
        <v>45</v>
      </c>
      <c r="AG11187" t="s">
        <v>45</v>
      </c>
      <c r="AI11187" t="s">
        <v>48</v>
      </c>
      <c r="AJ11187">
        <v>18</v>
      </c>
      <c r="AK11187" t="str">
        <f>_xlfn.XLOOKUP(Table_ExternalData_1[[#This Row],[Shop'[Shop Code']]],Sheet1!D:D,Sheet1!A:A)</f>
        <v>REGION 2 ALEJANDRO COSTAS</v>
      </c>
    </row>
    <row r="11188" spans="1:37" x14ac:dyDescent="0.3">
      <c r="A11188">
        <v>39</v>
      </c>
      <c r="B11188" t="s">
        <v>1206</v>
      </c>
      <c r="C11188" t="s">
        <v>1207</v>
      </c>
      <c r="D11188" t="s">
        <v>233</v>
      </c>
      <c r="E11188" t="s">
        <v>234</v>
      </c>
      <c r="F11188" t="s">
        <v>235</v>
      </c>
      <c r="G11188" t="s">
        <v>1208</v>
      </c>
      <c r="H11188" t="s">
        <v>73</v>
      </c>
      <c r="I11188" t="s">
        <v>74</v>
      </c>
      <c r="J11188" t="s">
        <v>75</v>
      </c>
      <c r="K11188" s="1">
        <v>45560</v>
      </c>
      <c r="L11188" t="s">
        <v>1209</v>
      </c>
      <c r="M11188">
        <v>6</v>
      </c>
      <c r="N11188">
        <v>3</v>
      </c>
      <c r="O11188" t="s">
        <v>45</v>
      </c>
      <c r="P11188">
        <v>1</v>
      </c>
      <c r="Q11188" t="s">
        <v>45</v>
      </c>
      <c r="S11188" t="s">
        <v>45</v>
      </c>
      <c r="U11188" t="s">
        <v>45</v>
      </c>
      <c r="W11188" t="s">
        <v>45</v>
      </c>
      <c r="X11188">
        <v>36</v>
      </c>
      <c r="Y11188" t="s">
        <v>46</v>
      </c>
      <c r="Z11188">
        <v>22</v>
      </c>
      <c r="AA11188" t="s">
        <v>46</v>
      </c>
      <c r="AB11188">
        <v>5</v>
      </c>
      <c r="AC11188" t="s">
        <v>47</v>
      </c>
      <c r="AE11188" t="s">
        <v>45</v>
      </c>
      <c r="AF11188">
        <v>2</v>
      </c>
      <c r="AG11188" t="s">
        <v>45</v>
      </c>
      <c r="AH11188">
        <v>1800</v>
      </c>
      <c r="AI11188" t="s">
        <v>48</v>
      </c>
      <c r="AJ11188">
        <v>18</v>
      </c>
      <c r="AK11188" t="str">
        <f>_xlfn.XLOOKUP(Table_ExternalData_1[[#This Row],[Shop'[Shop Code']]],Sheet1!D:D,Sheet1!A:A)</f>
        <v>REGION 3 EDUARDO CAMACHO</v>
      </c>
    </row>
    <row r="11189" spans="1:37" x14ac:dyDescent="0.3">
      <c r="A11189">
        <v>39</v>
      </c>
      <c r="B11189" t="s">
        <v>1206</v>
      </c>
      <c r="C11189" t="s">
        <v>1207</v>
      </c>
      <c r="D11189" t="s">
        <v>233</v>
      </c>
      <c r="E11189" t="s">
        <v>234</v>
      </c>
      <c r="F11189" t="s">
        <v>235</v>
      </c>
      <c r="G11189" t="s">
        <v>1208</v>
      </c>
      <c r="H11189" t="s">
        <v>73</v>
      </c>
      <c r="I11189" t="s">
        <v>74</v>
      </c>
      <c r="J11189" t="s">
        <v>75</v>
      </c>
      <c r="K11189" s="1">
        <v>45558</v>
      </c>
      <c r="L11189" t="s">
        <v>1209</v>
      </c>
      <c r="M11189">
        <v>4</v>
      </c>
      <c r="N11189">
        <v>2</v>
      </c>
      <c r="O11189" t="s">
        <v>45</v>
      </c>
      <c r="P11189">
        <v>7</v>
      </c>
      <c r="Q11189" t="s">
        <v>45</v>
      </c>
      <c r="S11189" t="s">
        <v>45</v>
      </c>
      <c r="U11189" t="s">
        <v>45</v>
      </c>
      <c r="W11189" t="s">
        <v>45</v>
      </c>
      <c r="X11189">
        <v>41</v>
      </c>
      <c r="Y11189" t="s">
        <v>46</v>
      </c>
      <c r="Z11189">
        <v>17</v>
      </c>
      <c r="AA11189" t="s">
        <v>46</v>
      </c>
      <c r="AB11189">
        <v>4</v>
      </c>
      <c r="AC11189" t="s">
        <v>47</v>
      </c>
      <c r="AD11189">
        <v>0</v>
      </c>
      <c r="AE11189" t="s">
        <v>45</v>
      </c>
      <c r="AF11189">
        <v>0</v>
      </c>
      <c r="AG11189" t="s">
        <v>45</v>
      </c>
      <c r="AH11189">
        <v>-243.64179999999988</v>
      </c>
      <c r="AI11189" t="s">
        <v>48</v>
      </c>
      <c r="AJ11189">
        <v>16</v>
      </c>
      <c r="AK11189" t="str">
        <f>_xlfn.XLOOKUP(Table_ExternalData_1[[#This Row],[Shop'[Shop Code']]],Sheet1!D:D,Sheet1!A:A)</f>
        <v>REGION 3 EDUARDO CAMACHO</v>
      </c>
    </row>
    <row r="11190" spans="1:37" x14ac:dyDescent="0.3">
      <c r="A11190">
        <v>39</v>
      </c>
      <c r="B11190" t="s">
        <v>1206</v>
      </c>
      <c r="C11190" t="s">
        <v>1207</v>
      </c>
      <c r="D11190" t="s">
        <v>233</v>
      </c>
      <c r="E11190" t="s">
        <v>234</v>
      </c>
      <c r="F11190" t="s">
        <v>235</v>
      </c>
      <c r="G11190" t="s">
        <v>1208</v>
      </c>
      <c r="H11190" t="s">
        <v>73</v>
      </c>
      <c r="I11190" t="s">
        <v>74</v>
      </c>
      <c r="J11190" t="s">
        <v>75</v>
      </c>
      <c r="K11190" s="1">
        <v>45562</v>
      </c>
      <c r="L11190" t="s">
        <v>1209</v>
      </c>
      <c r="M11190">
        <v>6</v>
      </c>
      <c r="N11190">
        <v>5</v>
      </c>
      <c r="O11190" t="s">
        <v>45</v>
      </c>
      <c r="P11190">
        <v>4</v>
      </c>
      <c r="Q11190" t="s">
        <v>45</v>
      </c>
      <c r="R11190">
        <v>2</v>
      </c>
      <c r="S11190" t="s">
        <v>45</v>
      </c>
      <c r="U11190" t="s">
        <v>45</v>
      </c>
      <c r="W11190" t="s">
        <v>45</v>
      </c>
      <c r="X11190">
        <v>38</v>
      </c>
      <c r="Y11190" t="s">
        <v>46</v>
      </c>
      <c r="Z11190">
        <v>21</v>
      </c>
      <c r="AA11190" t="s">
        <v>46</v>
      </c>
      <c r="AB11190">
        <v>7</v>
      </c>
      <c r="AC11190" t="s">
        <v>47</v>
      </c>
      <c r="AE11190" t="s">
        <v>45</v>
      </c>
      <c r="AF11190">
        <v>2</v>
      </c>
      <c r="AG11190" t="s">
        <v>45</v>
      </c>
      <c r="AH11190">
        <v>2036.3599999999997</v>
      </c>
      <c r="AI11190" t="s">
        <v>48</v>
      </c>
      <c r="AJ11190">
        <v>20</v>
      </c>
      <c r="AK11190" t="str">
        <f>_xlfn.XLOOKUP(Table_ExternalData_1[[#This Row],[Shop'[Shop Code']]],Sheet1!D:D,Sheet1!A:A)</f>
        <v>REGION 3 EDUARDO CAMACHO</v>
      </c>
    </row>
    <row r="11191" spans="1:37" x14ac:dyDescent="0.3">
      <c r="A11191">
        <v>39</v>
      </c>
      <c r="B11191" t="s">
        <v>1206</v>
      </c>
      <c r="C11191" t="s">
        <v>1207</v>
      </c>
      <c r="D11191" t="s">
        <v>233</v>
      </c>
      <c r="E11191" t="s">
        <v>234</v>
      </c>
      <c r="F11191" t="s">
        <v>235</v>
      </c>
      <c r="G11191" t="s">
        <v>1208</v>
      </c>
      <c r="H11191" t="s">
        <v>73</v>
      </c>
      <c r="I11191" t="s">
        <v>74</v>
      </c>
      <c r="J11191" t="s">
        <v>75</v>
      </c>
      <c r="K11191" s="1">
        <v>45561</v>
      </c>
      <c r="L11191" t="s">
        <v>1209</v>
      </c>
      <c r="M11191">
        <v>6</v>
      </c>
      <c r="N11191">
        <v>6</v>
      </c>
      <c r="O11191" t="s">
        <v>45</v>
      </c>
      <c r="P11191">
        <v>5</v>
      </c>
      <c r="Q11191" t="s">
        <v>45</v>
      </c>
      <c r="R11191">
        <v>2</v>
      </c>
      <c r="S11191" t="s">
        <v>45</v>
      </c>
      <c r="U11191" t="s">
        <v>45</v>
      </c>
      <c r="W11191" t="s">
        <v>45</v>
      </c>
      <c r="X11191">
        <v>29</v>
      </c>
      <c r="Y11191" t="s">
        <v>46</v>
      </c>
      <c r="Z11191">
        <v>13</v>
      </c>
      <c r="AA11191" t="s">
        <v>46</v>
      </c>
      <c r="AB11191">
        <v>4</v>
      </c>
      <c r="AC11191" t="s">
        <v>47</v>
      </c>
      <c r="AD11191">
        <v>-4</v>
      </c>
      <c r="AE11191" t="s">
        <v>45</v>
      </c>
      <c r="AF11191">
        <v>2</v>
      </c>
      <c r="AG11191" t="s">
        <v>45</v>
      </c>
      <c r="AH11191">
        <v>2909.08</v>
      </c>
      <c r="AI11191" t="s">
        <v>48</v>
      </c>
      <c r="AJ11191">
        <v>19</v>
      </c>
      <c r="AK11191" t="str">
        <f>_xlfn.XLOOKUP(Table_ExternalData_1[[#This Row],[Shop'[Shop Code']]],Sheet1!D:D,Sheet1!A:A)</f>
        <v>REGION 3 EDUARDO CAMACHO</v>
      </c>
    </row>
    <row r="11192" spans="1:37" x14ac:dyDescent="0.3">
      <c r="A11192">
        <v>39</v>
      </c>
      <c r="B11192" t="s">
        <v>1206</v>
      </c>
      <c r="C11192" t="s">
        <v>1207</v>
      </c>
      <c r="D11192" t="s">
        <v>233</v>
      </c>
      <c r="E11192" t="s">
        <v>234</v>
      </c>
      <c r="F11192" t="s">
        <v>235</v>
      </c>
      <c r="G11192" t="s">
        <v>1208</v>
      </c>
      <c r="H11192" t="s">
        <v>73</v>
      </c>
      <c r="I11192" t="s">
        <v>74</v>
      </c>
      <c r="J11192" t="s">
        <v>75</v>
      </c>
      <c r="K11192" s="1">
        <v>45559</v>
      </c>
      <c r="L11192" t="s">
        <v>1209</v>
      </c>
      <c r="M11192">
        <v>9</v>
      </c>
      <c r="N11192">
        <v>5</v>
      </c>
      <c r="O11192" t="s">
        <v>45</v>
      </c>
      <c r="P11192">
        <v>2</v>
      </c>
      <c r="Q11192" t="s">
        <v>45</v>
      </c>
      <c r="S11192" t="s">
        <v>45</v>
      </c>
      <c r="U11192" t="s">
        <v>45</v>
      </c>
      <c r="W11192" t="s">
        <v>45</v>
      </c>
      <c r="X11192">
        <v>31</v>
      </c>
      <c r="Y11192" t="s">
        <v>46</v>
      </c>
      <c r="Z11192">
        <v>19</v>
      </c>
      <c r="AA11192" t="s">
        <v>46</v>
      </c>
      <c r="AB11192">
        <v>14</v>
      </c>
      <c r="AC11192" t="s">
        <v>47</v>
      </c>
      <c r="AE11192" t="s">
        <v>45</v>
      </c>
      <c r="AG11192" t="s">
        <v>45</v>
      </c>
      <c r="AI11192" t="s">
        <v>48</v>
      </c>
      <c r="AJ11192">
        <v>17</v>
      </c>
      <c r="AK11192" t="str">
        <f>_xlfn.XLOOKUP(Table_ExternalData_1[[#This Row],[Shop'[Shop Code']]],Sheet1!D:D,Sheet1!A:A)</f>
        <v>REGION 3 EDUARDO CAMACHO</v>
      </c>
    </row>
    <row r="11193" spans="1:37" x14ac:dyDescent="0.3">
      <c r="A11193">
        <v>39</v>
      </c>
      <c r="B11193" t="s">
        <v>1210</v>
      </c>
      <c r="C11193" t="s">
        <v>1211</v>
      </c>
      <c r="D11193" t="s">
        <v>250</v>
      </c>
      <c r="E11193" t="s">
        <v>251</v>
      </c>
      <c r="F11193" t="s">
        <v>252</v>
      </c>
      <c r="G11193" t="s">
        <v>1212</v>
      </c>
      <c r="H11193" t="s">
        <v>408</v>
      </c>
      <c r="I11193" t="s">
        <v>64</v>
      </c>
      <c r="J11193" t="s">
        <v>65</v>
      </c>
      <c r="K11193" s="1">
        <v>45558</v>
      </c>
      <c r="L11193" t="s">
        <v>1213</v>
      </c>
      <c r="M11193">
        <v>1</v>
      </c>
      <c r="O11193" t="s">
        <v>45</v>
      </c>
      <c r="Q11193" t="s">
        <v>45</v>
      </c>
      <c r="S11193" t="s">
        <v>45</v>
      </c>
      <c r="T11193">
        <v>1</v>
      </c>
      <c r="U11193" t="s">
        <v>45</v>
      </c>
      <c r="V11193">
        <v>1</v>
      </c>
      <c r="W11193" t="s">
        <v>45</v>
      </c>
      <c r="X11193">
        <v>20</v>
      </c>
      <c r="Y11193" t="s">
        <v>46</v>
      </c>
      <c r="Z11193">
        <v>18</v>
      </c>
      <c r="AA11193" t="s">
        <v>46</v>
      </c>
      <c r="AB11193">
        <v>7</v>
      </c>
      <c r="AC11193" t="s">
        <v>47</v>
      </c>
      <c r="AE11193" t="s">
        <v>45</v>
      </c>
      <c r="AF11193">
        <v>3</v>
      </c>
      <c r="AG11193" t="s">
        <v>45</v>
      </c>
      <c r="AH11193">
        <v>4727.2700000000004</v>
      </c>
      <c r="AI11193" t="s">
        <v>48</v>
      </c>
      <c r="AJ11193">
        <v>16</v>
      </c>
      <c r="AK11193" t="str">
        <f>_xlfn.XLOOKUP(Table_ExternalData_1[[#This Row],[Shop'[Shop Code']]],Sheet1!D:D,Sheet1!A:A)</f>
        <v>REGION 2 ALEJANDRO COSTAS</v>
      </c>
    </row>
    <row r="11194" spans="1:37" x14ac:dyDescent="0.3">
      <c r="A11194">
        <v>39</v>
      </c>
      <c r="B11194" t="s">
        <v>1210</v>
      </c>
      <c r="C11194" t="s">
        <v>1211</v>
      </c>
      <c r="D11194" t="s">
        <v>250</v>
      </c>
      <c r="E11194" t="s">
        <v>251</v>
      </c>
      <c r="F11194" t="s">
        <v>252</v>
      </c>
      <c r="G11194" t="s">
        <v>1212</v>
      </c>
      <c r="H11194" t="s">
        <v>408</v>
      </c>
      <c r="I11194" t="s">
        <v>64</v>
      </c>
      <c r="J11194" t="s">
        <v>65</v>
      </c>
      <c r="K11194" s="1">
        <v>45560</v>
      </c>
      <c r="L11194" t="s">
        <v>1213</v>
      </c>
      <c r="M11194">
        <v>2</v>
      </c>
      <c r="N11194">
        <v>4</v>
      </c>
      <c r="O11194" t="s">
        <v>45</v>
      </c>
      <c r="P11194">
        <v>4</v>
      </c>
      <c r="Q11194" t="s">
        <v>45</v>
      </c>
      <c r="R11194">
        <v>2</v>
      </c>
      <c r="S11194" t="s">
        <v>45</v>
      </c>
      <c r="U11194" t="s">
        <v>45</v>
      </c>
      <c r="W11194" t="s">
        <v>45</v>
      </c>
      <c r="X11194">
        <v>18</v>
      </c>
      <c r="Y11194" t="s">
        <v>46</v>
      </c>
      <c r="Z11194">
        <v>15</v>
      </c>
      <c r="AA11194" t="s">
        <v>46</v>
      </c>
      <c r="AB11194">
        <v>8</v>
      </c>
      <c r="AC11194" t="s">
        <v>47</v>
      </c>
      <c r="AD11194">
        <v>2</v>
      </c>
      <c r="AE11194" t="s">
        <v>45</v>
      </c>
      <c r="AF11194">
        <v>4</v>
      </c>
      <c r="AG11194" t="s">
        <v>45</v>
      </c>
      <c r="AH11194">
        <v>7379.08</v>
      </c>
      <c r="AI11194" t="s">
        <v>48</v>
      </c>
      <c r="AJ11194">
        <v>18</v>
      </c>
      <c r="AK11194" t="str">
        <f>_xlfn.XLOOKUP(Table_ExternalData_1[[#This Row],[Shop'[Shop Code']]],Sheet1!D:D,Sheet1!A:A)</f>
        <v>REGION 2 ALEJANDRO COSTAS</v>
      </c>
    </row>
    <row r="11195" spans="1:37" x14ac:dyDescent="0.3">
      <c r="A11195">
        <v>39</v>
      </c>
      <c r="B11195" t="s">
        <v>1210</v>
      </c>
      <c r="C11195" t="s">
        <v>1211</v>
      </c>
      <c r="D11195" t="s">
        <v>250</v>
      </c>
      <c r="E11195" t="s">
        <v>251</v>
      </c>
      <c r="F11195" t="s">
        <v>252</v>
      </c>
      <c r="G11195" t="s">
        <v>1212</v>
      </c>
      <c r="H11195" t="s">
        <v>408</v>
      </c>
      <c r="I11195" t="s">
        <v>64</v>
      </c>
      <c r="J11195" t="s">
        <v>65</v>
      </c>
      <c r="K11195" s="1">
        <v>45559</v>
      </c>
      <c r="L11195" t="s">
        <v>1213</v>
      </c>
      <c r="M11195">
        <v>2</v>
      </c>
      <c r="N11195">
        <v>4</v>
      </c>
      <c r="O11195" t="s">
        <v>45</v>
      </c>
      <c r="P11195">
        <v>4</v>
      </c>
      <c r="Q11195" t="s">
        <v>45</v>
      </c>
      <c r="R11195">
        <v>4</v>
      </c>
      <c r="S11195" t="s">
        <v>45</v>
      </c>
      <c r="U11195" t="s">
        <v>45</v>
      </c>
      <c r="W11195" t="s">
        <v>45</v>
      </c>
      <c r="X11195">
        <v>17</v>
      </c>
      <c r="Y11195" t="s">
        <v>46</v>
      </c>
      <c r="Z11195">
        <v>8</v>
      </c>
      <c r="AA11195" t="s">
        <v>46</v>
      </c>
      <c r="AB11195">
        <v>9</v>
      </c>
      <c r="AC11195" t="s">
        <v>47</v>
      </c>
      <c r="AE11195" t="s">
        <v>45</v>
      </c>
      <c r="AF11195">
        <v>4</v>
      </c>
      <c r="AG11195" t="s">
        <v>45</v>
      </c>
      <c r="AH11195">
        <v>7272.72</v>
      </c>
      <c r="AI11195" t="s">
        <v>48</v>
      </c>
      <c r="AJ11195">
        <v>17</v>
      </c>
      <c r="AK11195" t="str">
        <f>_xlfn.XLOOKUP(Table_ExternalData_1[[#This Row],[Shop'[Shop Code']]],Sheet1!D:D,Sheet1!A:A)</f>
        <v>REGION 2 ALEJANDRO COSTAS</v>
      </c>
    </row>
    <row r="11196" spans="1:37" x14ac:dyDescent="0.3">
      <c r="A11196">
        <v>39</v>
      </c>
      <c r="B11196" t="s">
        <v>1210</v>
      </c>
      <c r="C11196" t="s">
        <v>1211</v>
      </c>
      <c r="D11196" t="s">
        <v>250</v>
      </c>
      <c r="E11196" t="s">
        <v>251</v>
      </c>
      <c r="F11196" t="s">
        <v>252</v>
      </c>
      <c r="G11196" t="s">
        <v>1212</v>
      </c>
      <c r="H11196" t="s">
        <v>408</v>
      </c>
      <c r="I11196" t="s">
        <v>64</v>
      </c>
      <c r="J11196" t="s">
        <v>65</v>
      </c>
      <c r="K11196" s="1">
        <v>45562</v>
      </c>
      <c r="L11196" t="s">
        <v>1213</v>
      </c>
      <c r="M11196">
        <v>2</v>
      </c>
      <c r="N11196">
        <v>1</v>
      </c>
      <c r="O11196" t="s">
        <v>45</v>
      </c>
      <c r="P11196">
        <v>3</v>
      </c>
      <c r="Q11196" t="s">
        <v>45</v>
      </c>
      <c r="R11196">
        <v>3</v>
      </c>
      <c r="S11196" t="s">
        <v>45</v>
      </c>
      <c r="U11196" t="s">
        <v>45</v>
      </c>
      <c r="W11196" t="s">
        <v>45</v>
      </c>
      <c r="X11196">
        <v>18</v>
      </c>
      <c r="Y11196" t="s">
        <v>46</v>
      </c>
      <c r="Z11196">
        <v>9</v>
      </c>
      <c r="AA11196" t="s">
        <v>46</v>
      </c>
      <c r="AB11196">
        <v>5</v>
      </c>
      <c r="AC11196" t="s">
        <v>47</v>
      </c>
      <c r="AE11196" t="s">
        <v>45</v>
      </c>
      <c r="AF11196">
        <v>3</v>
      </c>
      <c r="AG11196" t="s">
        <v>45</v>
      </c>
      <c r="AH11196">
        <v>6318.1799999999994</v>
      </c>
      <c r="AI11196" t="s">
        <v>48</v>
      </c>
      <c r="AJ11196">
        <v>20</v>
      </c>
      <c r="AK11196" t="str">
        <f>_xlfn.XLOOKUP(Table_ExternalData_1[[#This Row],[Shop'[Shop Code']]],Sheet1!D:D,Sheet1!A:A)</f>
        <v>REGION 2 ALEJANDRO COSTAS</v>
      </c>
    </row>
    <row r="11197" spans="1:37" x14ac:dyDescent="0.3">
      <c r="A11197">
        <v>39</v>
      </c>
      <c r="B11197" t="s">
        <v>1210</v>
      </c>
      <c r="C11197" t="s">
        <v>1211</v>
      </c>
      <c r="D11197" t="s">
        <v>250</v>
      </c>
      <c r="E11197" t="s">
        <v>251</v>
      </c>
      <c r="F11197" t="s">
        <v>252</v>
      </c>
      <c r="G11197" t="s">
        <v>1212</v>
      </c>
      <c r="H11197" t="s">
        <v>408</v>
      </c>
      <c r="I11197" t="s">
        <v>64</v>
      </c>
      <c r="J11197" t="s">
        <v>65</v>
      </c>
      <c r="K11197" s="1">
        <v>45561</v>
      </c>
      <c r="L11197" t="s">
        <v>1213</v>
      </c>
      <c r="M11197">
        <v>2</v>
      </c>
      <c r="N11197">
        <v>1</v>
      </c>
      <c r="O11197" t="s">
        <v>45</v>
      </c>
      <c r="P11197">
        <v>0</v>
      </c>
      <c r="Q11197" t="s">
        <v>45</v>
      </c>
      <c r="S11197" t="s">
        <v>45</v>
      </c>
      <c r="U11197" t="s">
        <v>45</v>
      </c>
      <c r="W11197" t="s">
        <v>45</v>
      </c>
      <c r="X11197">
        <v>15</v>
      </c>
      <c r="Y11197" t="s">
        <v>46</v>
      </c>
      <c r="Z11197">
        <v>15</v>
      </c>
      <c r="AA11197" t="s">
        <v>46</v>
      </c>
      <c r="AB11197">
        <v>9</v>
      </c>
      <c r="AC11197" t="s">
        <v>47</v>
      </c>
      <c r="AE11197" t="s">
        <v>45</v>
      </c>
      <c r="AG11197" t="s">
        <v>45</v>
      </c>
      <c r="AI11197" t="s">
        <v>48</v>
      </c>
      <c r="AJ11197">
        <v>19</v>
      </c>
      <c r="AK11197" t="str">
        <f>_xlfn.XLOOKUP(Table_ExternalData_1[[#This Row],[Shop'[Shop Code']]],Sheet1!D:D,Sheet1!A:A)</f>
        <v>REGION 2 ALEJANDRO COSTAS</v>
      </c>
    </row>
    <row r="11198" spans="1:37" x14ac:dyDescent="0.3">
      <c r="A11198">
        <v>39</v>
      </c>
      <c r="B11198" t="s">
        <v>1214</v>
      </c>
      <c r="C11198" t="s">
        <v>1215</v>
      </c>
      <c r="D11198" t="s">
        <v>399</v>
      </c>
      <c r="E11198" t="s">
        <v>400</v>
      </c>
      <c r="F11198" t="s">
        <v>401</v>
      </c>
      <c r="G11198" t="s">
        <v>1216</v>
      </c>
      <c r="H11198" t="s">
        <v>403</v>
      </c>
      <c r="I11198" t="s">
        <v>74</v>
      </c>
      <c r="J11198" t="s">
        <v>75</v>
      </c>
      <c r="K11198" s="1">
        <v>45562</v>
      </c>
      <c r="L11198" t="s">
        <v>1217</v>
      </c>
      <c r="M11198">
        <v>7</v>
      </c>
      <c r="N11198">
        <v>6</v>
      </c>
      <c r="O11198" t="s">
        <v>45</v>
      </c>
      <c r="P11198">
        <v>9</v>
      </c>
      <c r="Q11198" t="s">
        <v>45</v>
      </c>
      <c r="R11198">
        <v>9</v>
      </c>
      <c r="S11198" t="s">
        <v>45</v>
      </c>
      <c r="T11198">
        <v>2</v>
      </c>
      <c r="U11198" t="s">
        <v>45</v>
      </c>
      <c r="W11198" t="s">
        <v>45</v>
      </c>
      <c r="X11198">
        <v>50</v>
      </c>
      <c r="Y11198" t="s">
        <v>46</v>
      </c>
      <c r="Z11198">
        <v>42</v>
      </c>
      <c r="AA11198" t="s">
        <v>46</v>
      </c>
      <c r="AB11198">
        <v>8</v>
      </c>
      <c r="AC11198" t="s">
        <v>47</v>
      </c>
      <c r="AD11198">
        <v>-2</v>
      </c>
      <c r="AE11198" t="s">
        <v>45</v>
      </c>
      <c r="AF11198">
        <v>11</v>
      </c>
      <c r="AG11198" t="s">
        <v>45</v>
      </c>
      <c r="AH11198">
        <v>20218.1640625</v>
      </c>
      <c r="AI11198" t="s">
        <v>48</v>
      </c>
      <c r="AJ11198">
        <v>20</v>
      </c>
      <c r="AK11198" t="str">
        <f>_xlfn.XLOOKUP(Table_ExternalData_1[[#This Row],[Shop'[Shop Code']]],Sheet1!D:D,Sheet1!A:A)</f>
        <v>REGION 3 EDUARDO CAMACHO</v>
      </c>
    </row>
    <row r="11199" spans="1:37" x14ac:dyDescent="0.3">
      <c r="A11199">
        <v>39</v>
      </c>
      <c r="B11199" t="s">
        <v>1214</v>
      </c>
      <c r="C11199" t="s">
        <v>1215</v>
      </c>
      <c r="D11199" t="s">
        <v>399</v>
      </c>
      <c r="E11199" t="s">
        <v>400</v>
      </c>
      <c r="F11199" t="s">
        <v>401</v>
      </c>
      <c r="G11199" t="s">
        <v>1216</v>
      </c>
      <c r="H11199" t="s">
        <v>403</v>
      </c>
      <c r="I11199" t="s">
        <v>74</v>
      </c>
      <c r="J11199" t="s">
        <v>75</v>
      </c>
      <c r="K11199" s="1">
        <v>45561</v>
      </c>
      <c r="L11199" t="s">
        <v>1217</v>
      </c>
      <c r="M11199">
        <v>8</v>
      </c>
      <c r="N11199">
        <v>6</v>
      </c>
      <c r="O11199" t="s">
        <v>45</v>
      </c>
      <c r="P11199">
        <v>7</v>
      </c>
      <c r="Q11199" t="s">
        <v>45</v>
      </c>
      <c r="R11199">
        <v>7</v>
      </c>
      <c r="S11199" t="s">
        <v>45</v>
      </c>
      <c r="U11199" t="s">
        <v>45</v>
      </c>
      <c r="W11199" t="s">
        <v>45</v>
      </c>
      <c r="X11199">
        <v>40</v>
      </c>
      <c r="Y11199" t="s">
        <v>46</v>
      </c>
      <c r="Z11199">
        <v>38</v>
      </c>
      <c r="AA11199" t="s">
        <v>46</v>
      </c>
      <c r="AB11199">
        <v>7</v>
      </c>
      <c r="AC11199" t="s">
        <v>47</v>
      </c>
      <c r="AD11199">
        <v>8</v>
      </c>
      <c r="AE11199" t="s">
        <v>45</v>
      </c>
      <c r="AF11199">
        <v>7</v>
      </c>
      <c r="AG11199" t="s">
        <v>45</v>
      </c>
      <c r="AH11199">
        <v>10663.636291503906</v>
      </c>
      <c r="AI11199" t="s">
        <v>48</v>
      </c>
      <c r="AJ11199">
        <v>19</v>
      </c>
      <c r="AK11199" t="str">
        <f>_xlfn.XLOOKUP(Table_ExternalData_1[[#This Row],[Shop'[Shop Code']]],Sheet1!D:D,Sheet1!A:A)</f>
        <v>REGION 3 EDUARDO CAMACHO</v>
      </c>
    </row>
    <row r="11200" spans="1:37" x14ac:dyDescent="0.3">
      <c r="A11200">
        <v>39</v>
      </c>
      <c r="B11200" t="s">
        <v>1214</v>
      </c>
      <c r="C11200" t="s">
        <v>1215</v>
      </c>
      <c r="D11200" t="s">
        <v>399</v>
      </c>
      <c r="E11200" t="s">
        <v>400</v>
      </c>
      <c r="F11200" t="s">
        <v>401</v>
      </c>
      <c r="G11200" t="s">
        <v>1216</v>
      </c>
      <c r="H11200" t="s">
        <v>403</v>
      </c>
      <c r="I11200" t="s">
        <v>74</v>
      </c>
      <c r="J11200" t="s">
        <v>75</v>
      </c>
      <c r="K11200" s="1">
        <v>45558</v>
      </c>
      <c r="L11200" t="s">
        <v>1217</v>
      </c>
      <c r="M11200">
        <v>4</v>
      </c>
      <c r="O11200" t="s">
        <v>45</v>
      </c>
      <c r="P11200">
        <v>4</v>
      </c>
      <c r="Q11200" t="s">
        <v>45</v>
      </c>
      <c r="R11200">
        <v>3</v>
      </c>
      <c r="S11200" t="s">
        <v>45</v>
      </c>
      <c r="T11200">
        <v>1</v>
      </c>
      <c r="U11200" t="s">
        <v>45</v>
      </c>
      <c r="V11200">
        <v>1</v>
      </c>
      <c r="W11200" t="s">
        <v>45</v>
      </c>
      <c r="X11200">
        <v>43</v>
      </c>
      <c r="Y11200" t="s">
        <v>46</v>
      </c>
      <c r="Z11200">
        <v>38</v>
      </c>
      <c r="AA11200" t="s">
        <v>46</v>
      </c>
      <c r="AB11200">
        <v>12</v>
      </c>
      <c r="AC11200" t="s">
        <v>47</v>
      </c>
      <c r="AD11200">
        <v>4</v>
      </c>
      <c r="AE11200" t="s">
        <v>45</v>
      </c>
      <c r="AF11200">
        <v>5</v>
      </c>
      <c r="AG11200" t="s">
        <v>45</v>
      </c>
      <c r="AH11200">
        <v>9581.8179931640625</v>
      </c>
      <c r="AI11200" t="s">
        <v>48</v>
      </c>
      <c r="AJ11200">
        <v>16</v>
      </c>
      <c r="AK11200" t="str">
        <f>_xlfn.XLOOKUP(Table_ExternalData_1[[#This Row],[Shop'[Shop Code']]],Sheet1!D:D,Sheet1!A:A)</f>
        <v>REGION 3 EDUARDO CAMACHO</v>
      </c>
    </row>
    <row r="11201" spans="1:37" x14ac:dyDescent="0.3">
      <c r="A11201">
        <v>39</v>
      </c>
      <c r="B11201" t="s">
        <v>1214</v>
      </c>
      <c r="C11201" t="s">
        <v>1215</v>
      </c>
      <c r="D11201" t="s">
        <v>399</v>
      </c>
      <c r="E11201" t="s">
        <v>400</v>
      </c>
      <c r="F11201" t="s">
        <v>401</v>
      </c>
      <c r="G11201" t="s">
        <v>1216</v>
      </c>
      <c r="H11201" t="s">
        <v>403</v>
      </c>
      <c r="I11201" t="s">
        <v>74</v>
      </c>
      <c r="J11201" t="s">
        <v>75</v>
      </c>
      <c r="K11201" s="1">
        <v>45560</v>
      </c>
      <c r="L11201" t="s">
        <v>1217</v>
      </c>
      <c r="M11201">
        <v>8</v>
      </c>
      <c r="O11201" t="s">
        <v>45</v>
      </c>
      <c r="P11201">
        <v>6</v>
      </c>
      <c r="Q11201" t="s">
        <v>45</v>
      </c>
      <c r="R11201">
        <v>4</v>
      </c>
      <c r="S11201" t="s">
        <v>45</v>
      </c>
      <c r="U11201" t="s">
        <v>45</v>
      </c>
      <c r="V11201">
        <v>1</v>
      </c>
      <c r="W11201" t="s">
        <v>45</v>
      </c>
      <c r="X11201">
        <v>39</v>
      </c>
      <c r="Y11201" t="s">
        <v>46</v>
      </c>
      <c r="Z11201">
        <v>35</v>
      </c>
      <c r="AA11201" t="s">
        <v>46</v>
      </c>
      <c r="AB11201">
        <v>18</v>
      </c>
      <c r="AC11201" t="s">
        <v>47</v>
      </c>
      <c r="AD11201">
        <v>4</v>
      </c>
      <c r="AE11201" t="s">
        <v>45</v>
      </c>
      <c r="AF11201">
        <v>6</v>
      </c>
      <c r="AG11201" t="s">
        <v>45</v>
      </c>
      <c r="AH11201">
        <v>12886.36376953125</v>
      </c>
      <c r="AI11201" t="s">
        <v>48</v>
      </c>
      <c r="AJ11201">
        <v>18</v>
      </c>
      <c r="AK11201" t="str">
        <f>_xlfn.XLOOKUP(Table_ExternalData_1[[#This Row],[Shop'[Shop Code']]],Sheet1!D:D,Sheet1!A:A)</f>
        <v>REGION 3 EDUARDO CAMACHO</v>
      </c>
    </row>
    <row r="11202" spans="1:37" x14ac:dyDescent="0.3">
      <c r="A11202">
        <v>39</v>
      </c>
      <c r="B11202" t="s">
        <v>1214</v>
      </c>
      <c r="C11202" t="s">
        <v>1215</v>
      </c>
      <c r="D11202" t="s">
        <v>399</v>
      </c>
      <c r="E11202" t="s">
        <v>400</v>
      </c>
      <c r="F11202" t="s">
        <v>401</v>
      </c>
      <c r="G11202" t="s">
        <v>1216</v>
      </c>
      <c r="H11202" t="s">
        <v>403</v>
      </c>
      <c r="I11202" t="s">
        <v>74</v>
      </c>
      <c r="J11202" t="s">
        <v>75</v>
      </c>
      <c r="K11202" s="1">
        <v>45559</v>
      </c>
      <c r="L11202" t="s">
        <v>1217</v>
      </c>
      <c r="M11202">
        <v>9</v>
      </c>
      <c r="N11202">
        <v>11</v>
      </c>
      <c r="O11202" t="s">
        <v>45</v>
      </c>
      <c r="P11202">
        <v>6</v>
      </c>
      <c r="Q11202" t="s">
        <v>45</v>
      </c>
      <c r="R11202">
        <v>2</v>
      </c>
      <c r="S11202" t="s">
        <v>45</v>
      </c>
      <c r="T11202">
        <v>2</v>
      </c>
      <c r="U11202" t="s">
        <v>45</v>
      </c>
      <c r="V11202">
        <v>2</v>
      </c>
      <c r="W11202" t="s">
        <v>45</v>
      </c>
      <c r="X11202">
        <v>43</v>
      </c>
      <c r="Y11202" t="s">
        <v>46</v>
      </c>
      <c r="Z11202">
        <v>36</v>
      </c>
      <c r="AA11202" t="s">
        <v>46</v>
      </c>
      <c r="AB11202">
        <v>15</v>
      </c>
      <c r="AC11202" t="s">
        <v>47</v>
      </c>
      <c r="AE11202" t="s">
        <v>45</v>
      </c>
      <c r="AF11202">
        <v>8</v>
      </c>
      <c r="AG11202" t="s">
        <v>45</v>
      </c>
      <c r="AH11202">
        <v>14227.272705078125</v>
      </c>
      <c r="AI11202" t="s">
        <v>48</v>
      </c>
      <c r="AJ11202">
        <v>17</v>
      </c>
      <c r="AK11202" t="str">
        <f>_xlfn.XLOOKUP(Table_ExternalData_1[[#This Row],[Shop'[Shop Code']]],Sheet1!D:D,Sheet1!A:A)</f>
        <v>REGION 3 EDUARDO CAMACHO</v>
      </c>
    </row>
    <row r="11203" spans="1:37" x14ac:dyDescent="0.3">
      <c r="A11203">
        <v>39</v>
      </c>
      <c r="B11203" t="s">
        <v>1218</v>
      </c>
      <c r="C11203" t="s">
        <v>1219</v>
      </c>
      <c r="D11203" t="s">
        <v>293</v>
      </c>
      <c r="E11203" t="s">
        <v>294</v>
      </c>
      <c r="F11203" t="s">
        <v>295</v>
      </c>
      <c r="G11203" t="s">
        <v>1220</v>
      </c>
      <c r="H11203" t="s">
        <v>297</v>
      </c>
      <c r="I11203" t="s">
        <v>64</v>
      </c>
      <c r="J11203" t="s">
        <v>65</v>
      </c>
      <c r="K11203" s="1">
        <v>45559</v>
      </c>
      <c r="L11203" t="s">
        <v>1221</v>
      </c>
      <c r="M11203">
        <v>3</v>
      </c>
      <c r="N11203">
        <v>1</v>
      </c>
      <c r="O11203" t="s">
        <v>45</v>
      </c>
      <c r="P11203">
        <v>5</v>
      </c>
      <c r="Q11203" t="s">
        <v>45</v>
      </c>
      <c r="S11203" t="s">
        <v>45</v>
      </c>
      <c r="U11203" t="s">
        <v>45</v>
      </c>
      <c r="V11203">
        <v>2</v>
      </c>
      <c r="W11203" t="s">
        <v>45</v>
      </c>
      <c r="X11203">
        <v>34</v>
      </c>
      <c r="Y11203" t="s">
        <v>46</v>
      </c>
      <c r="Z11203">
        <v>29</v>
      </c>
      <c r="AA11203" t="s">
        <v>46</v>
      </c>
      <c r="AB11203">
        <v>10</v>
      </c>
      <c r="AC11203" t="s">
        <v>47</v>
      </c>
      <c r="AE11203" t="s">
        <v>45</v>
      </c>
      <c r="AF11203">
        <v>6</v>
      </c>
      <c r="AG11203" t="s">
        <v>45</v>
      </c>
      <c r="AH11203">
        <v>9063.63623046875</v>
      </c>
      <c r="AI11203" t="s">
        <v>48</v>
      </c>
      <c r="AJ11203">
        <v>17</v>
      </c>
      <c r="AK11203" t="str">
        <f>_xlfn.XLOOKUP(Table_ExternalData_1[[#This Row],[Shop'[Shop Code']]],Sheet1!D:D,Sheet1!A:A)</f>
        <v>REGION 2 ALEJANDRO COSTAS</v>
      </c>
    </row>
    <row r="11204" spans="1:37" x14ac:dyDescent="0.3">
      <c r="A11204">
        <v>39</v>
      </c>
      <c r="B11204" t="s">
        <v>1218</v>
      </c>
      <c r="C11204" t="s">
        <v>1219</v>
      </c>
      <c r="D11204" t="s">
        <v>293</v>
      </c>
      <c r="E11204" t="s">
        <v>294</v>
      </c>
      <c r="F11204" t="s">
        <v>295</v>
      </c>
      <c r="G11204" t="s">
        <v>1220</v>
      </c>
      <c r="H11204" t="s">
        <v>297</v>
      </c>
      <c r="I11204" t="s">
        <v>64</v>
      </c>
      <c r="J11204" t="s">
        <v>65</v>
      </c>
      <c r="K11204" s="1">
        <v>45561</v>
      </c>
      <c r="L11204" t="s">
        <v>1221</v>
      </c>
      <c r="M11204">
        <v>3</v>
      </c>
      <c r="O11204" t="s">
        <v>45</v>
      </c>
      <c r="P11204">
        <v>3</v>
      </c>
      <c r="Q11204" t="s">
        <v>45</v>
      </c>
      <c r="R11204">
        <v>2</v>
      </c>
      <c r="S11204" t="s">
        <v>45</v>
      </c>
      <c r="U11204" t="s">
        <v>45</v>
      </c>
      <c r="W11204" t="s">
        <v>45</v>
      </c>
      <c r="X11204">
        <v>25</v>
      </c>
      <c r="Y11204" t="s">
        <v>46</v>
      </c>
      <c r="Z11204">
        <v>16</v>
      </c>
      <c r="AA11204" t="s">
        <v>46</v>
      </c>
      <c r="AB11204">
        <v>11</v>
      </c>
      <c r="AC11204" t="s">
        <v>47</v>
      </c>
      <c r="AD11204">
        <v>2</v>
      </c>
      <c r="AE11204" t="s">
        <v>45</v>
      </c>
      <c r="AF11204">
        <v>3</v>
      </c>
      <c r="AG11204" t="s">
        <v>45</v>
      </c>
      <c r="AH11204">
        <v>6009.091064453125</v>
      </c>
      <c r="AI11204" t="s">
        <v>48</v>
      </c>
      <c r="AJ11204">
        <v>19</v>
      </c>
      <c r="AK11204" t="str">
        <f>_xlfn.XLOOKUP(Table_ExternalData_1[[#This Row],[Shop'[Shop Code']]],Sheet1!D:D,Sheet1!A:A)</f>
        <v>REGION 2 ALEJANDRO COSTAS</v>
      </c>
    </row>
    <row r="11205" spans="1:37" x14ac:dyDescent="0.3">
      <c r="A11205">
        <v>39</v>
      </c>
      <c r="B11205" t="s">
        <v>1218</v>
      </c>
      <c r="C11205" t="s">
        <v>1219</v>
      </c>
      <c r="D11205" t="s">
        <v>293</v>
      </c>
      <c r="E11205" t="s">
        <v>294</v>
      </c>
      <c r="F11205" t="s">
        <v>295</v>
      </c>
      <c r="G11205" t="s">
        <v>1220</v>
      </c>
      <c r="H11205" t="s">
        <v>297</v>
      </c>
      <c r="I11205" t="s">
        <v>64</v>
      </c>
      <c r="J11205" t="s">
        <v>65</v>
      </c>
      <c r="K11205" s="1">
        <v>45562</v>
      </c>
      <c r="L11205" t="s">
        <v>1221</v>
      </c>
      <c r="M11205">
        <v>2</v>
      </c>
      <c r="N11205">
        <v>2</v>
      </c>
      <c r="O11205" t="s">
        <v>45</v>
      </c>
      <c r="P11205">
        <v>1</v>
      </c>
      <c r="Q11205" t="s">
        <v>45</v>
      </c>
      <c r="R11205">
        <v>1</v>
      </c>
      <c r="S11205" t="s">
        <v>45</v>
      </c>
      <c r="U11205" t="s">
        <v>45</v>
      </c>
      <c r="V11205">
        <v>2</v>
      </c>
      <c r="W11205" t="s">
        <v>45</v>
      </c>
      <c r="X11205">
        <v>35</v>
      </c>
      <c r="Y11205" t="s">
        <v>46</v>
      </c>
      <c r="Z11205">
        <v>21</v>
      </c>
      <c r="AA11205" t="s">
        <v>46</v>
      </c>
      <c r="AB11205">
        <v>7</v>
      </c>
      <c r="AC11205" t="s">
        <v>47</v>
      </c>
      <c r="AD11205">
        <v>3</v>
      </c>
      <c r="AE11205" t="s">
        <v>45</v>
      </c>
      <c r="AF11205">
        <v>7</v>
      </c>
      <c r="AG11205" t="s">
        <v>45</v>
      </c>
      <c r="AH11205">
        <v>12281.817993164063</v>
      </c>
      <c r="AI11205" t="s">
        <v>48</v>
      </c>
      <c r="AJ11205">
        <v>20</v>
      </c>
      <c r="AK11205" t="str">
        <f>_xlfn.XLOOKUP(Table_ExternalData_1[[#This Row],[Shop'[Shop Code']]],Sheet1!D:D,Sheet1!A:A)</f>
        <v>REGION 2 ALEJANDRO COSTAS</v>
      </c>
    </row>
    <row r="11206" spans="1:37" x14ac:dyDescent="0.3">
      <c r="A11206">
        <v>39</v>
      </c>
      <c r="B11206" t="s">
        <v>1218</v>
      </c>
      <c r="C11206" t="s">
        <v>1219</v>
      </c>
      <c r="D11206" t="s">
        <v>293</v>
      </c>
      <c r="E11206" t="s">
        <v>294</v>
      </c>
      <c r="F11206" t="s">
        <v>295</v>
      </c>
      <c r="G11206" t="s">
        <v>1220</v>
      </c>
      <c r="H11206" t="s">
        <v>297</v>
      </c>
      <c r="I11206" t="s">
        <v>64</v>
      </c>
      <c r="J11206" t="s">
        <v>65</v>
      </c>
      <c r="K11206" s="1">
        <v>45558</v>
      </c>
      <c r="L11206" t="s">
        <v>1221</v>
      </c>
      <c r="M11206">
        <v>1</v>
      </c>
      <c r="O11206" t="s">
        <v>45</v>
      </c>
      <c r="P11206">
        <v>3</v>
      </c>
      <c r="Q11206" t="s">
        <v>45</v>
      </c>
      <c r="S11206" t="s">
        <v>45</v>
      </c>
      <c r="U11206" t="s">
        <v>45</v>
      </c>
      <c r="V11206">
        <v>2</v>
      </c>
      <c r="W11206" t="s">
        <v>45</v>
      </c>
      <c r="X11206">
        <v>34</v>
      </c>
      <c r="Y11206" t="s">
        <v>46</v>
      </c>
      <c r="Z11206">
        <v>20</v>
      </c>
      <c r="AA11206" t="s">
        <v>46</v>
      </c>
      <c r="AB11206">
        <v>8</v>
      </c>
      <c r="AC11206" t="s">
        <v>47</v>
      </c>
      <c r="AD11206">
        <v>0</v>
      </c>
      <c r="AE11206" t="s">
        <v>45</v>
      </c>
      <c r="AF11206">
        <v>2</v>
      </c>
      <c r="AG11206" t="s">
        <v>45</v>
      </c>
      <c r="AH11206">
        <v>3636.3635253906255</v>
      </c>
      <c r="AI11206" t="s">
        <v>48</v>
      </c>
      <c r="AJ11206">
        <v>16</v>
      </c>
      <c r="AK11206" t="str">
        <f>_xlfn.XLOOKUP(Table_ExternalData_1[[#This Row],[Shop'[Shop Code']]],Sheet1!D:D,Sheet1!A:A)</f>
        <v>REGION 2 ALEJANDRO COSTAS</v>
      </c>
    </row>
    <row r="11207" spans="1:37" x14ac:dyDescent="0.3">
      <c r="A11207">
        <v>39</v>
      </c>
      <c r="B11207" t="s">
        <v>1218</v>
      </c>
      <c r="C11207" t="s">
        <v>1219</v>
      </c>
      <c r="D11207" t="s">
        <v>293</v>
      </c>
      <c r="E11207" t="s">
        <v>294</v>
      </c>
      <c r="F11207" t="s">
        <v>295</v>
      </c>
      <c r="G11207" t="s">
        <v>1220</v>
      </c>
      <c r="H11207" t="s">
        <v>297</v>
      </c>
      <c r="I11207" t="s">
        <v>64</v>
      </c>
      <c r="J11207" t="s">
        <v>65</v>
      </c>
      <c r="K11207" s="1">
        <v>45560</v>
      </c>
      <c r="L11207" t="s">
        <v>1221</v>
      </c>
      <c r="M11207">
        <v>3</v>
      </c>
      <c r="N11207">
        <v>1</v>
      </c>
      <c r="O11207" t="s">
        <v>45</v>
      </c>
      <c r="P11207">
        <v>2</v>
      </c>
      <c r="Q11207" t="s">
        <v>45</v>
      </c>
      <c r="R11207">
        <v>1</v>
      </c>
      <c r="S11207" t="s">
        <v>45</v>
      </c>
      <c r="U11207" t="s">
        <v>45</v>
      </c>
      <c r="W11207" t="s">
        <v>45</v>
      </c>
      <c r="X11207">
        <v>26</v>
      </c>
      <c r="Y11207" t="s">
        <v>46</v>
      </c>
      <c r="Z11207">
        <v>21</v>
      </c>
      <c r="AA11207" t="s">
        <v>46</v>
      </c>
      <c r="AB11207">
        <v>5</v>
      </c>
      <c r="AC11207" t="s">
        <v>47</v>
      </c>
      <c r="AE11207" t="s">
        <v>45</v>
      </c>
      <c r="AF11207">
        <v>1</v>
      </c>
      <c r="AG11207" t="s">
        <v>45</v>
      </c>
      <c r="AH11207">
        <v>1745.45458984375</v>
      </c>
      <c r="AI11207" t="s">
        <v>48</v>
      </c>
      <c r="AJ11207">
        <v>18</v>
      </c>
      <c r="AK11207" t="str">
        <f>_xlfn.XLOOKUP(Table_ExternalData_1[[#This Row],[Shop'[Shop Code']]],Sheet1!D:D,Sheet1!A:A)</f>
        <v>REGION 2 ALEJANDRO COSTAS</v>
      </c>
    </row>
    <row r="11208" spans="1:37" x14ac:dyDescent="0.3">
      <c r="A11208">
        <v>39</v>
      </c>
      <c r="B11208" t="s">
        <v>1222</v>
      </c>
      <c r="C11208" t="s">
        <v>1223</v>
      </c>
      <c r="D11208" t="s">
        <v>430</v>
      </c>
      <c r="E11208" t="s">
        <v>431</v>
      </c>
      <c r="F11208" t="s">
        <v>432</v>
      </c>
      <c r="G11208" t="s">
        <v>1224</v>
      </c>
      <c r="H11208" t="s">
        <v>242</v>
      </c>
      <c r="I11208" t="s">
        <v>64</v>
      </c>
      <c r="J11208" t="s">
        <v>65</v>
      </c>
      <c r="K11208" s="1">
        <v>45562</v>
      </c>
      <c r="L11208" t="s">
        <v>1225</v>
      </c>
      <c r="M11208">
        <v>1</v>
      </c>
      <c r="O11208" t="s">
        <v>45</v>
      </c>
      <c r="Q11208" t="s">
        <v>45</v>
      </c>
      <c r="S11208" t="s">
        <v>45</v>
      </c>
      <c r="U11208" t="s">
        <v>45</v>
      </c>
      <c r="W11208" t="s">
        <v>45</v>
      </c>
      <c r="X11208">
        <v>7</v>
      </c>
      <c r="Y11208" t="s">
        <v>46</v>
      </c>
      <c r="Z11208">
        <v>7</v>
      </c>
      <c r="AA11208" t="s">
        <v>46</v>
      </c>
      <c r="AB11208">
        <v>2</v>
      </c>
      <c r="AC11208" t="s">
        <v>47</v>
      </c>
      <c r="AE11208" t="s">
        <v>45</v>
      </c>
      <c r="AG11208" t="s">
        <v>45</v>
      </c>
      <c r="AI11208" t="s">
        <v>48</v>
      </c>
      <c r="AJ11208">
        <v>20</v>
      </c>
      <c r="AK11208" t="str">
        <f>_xlfn.XLOOKUP(Table_ExternalData_1[[#This Row],[Shop'[Shop Code']]],Sheet1!D:D,Sheet1!A:A)</f>
        <v>REGION 2 ALEJANDRO COSTAS</v>
      </c>
    </row>
    <row r="11209" spans="1:37" x14ac:dyDescent="0.3">
      <c r="A11209">
        <v>39</v>
      </c>
      <c r="B11209" t="s">
        <v>1222</v>
      </c>
      <c r="C11209" t="s">
        <v>1223</v>
      </c>
      <c r="D11209" t="s">
        <v>430</v>
      </c>
      <c r="E11209" t="s">
        <v>431</v>
      </c>
      <c r="F11209" t="s">
        <v>432</v>
      </c>
      <c r="G11209" t="s">
        <v>1224</v>
      </c>
      <c r="H11209" t="s">
        <v>242</v>
      </c>
      <c r="I11209" t="s">
        <v>64</v>
      </c>
      <c r="J11209" t="s">
        <v>65</v>
      </c>
      <c r="K11209" s="1">
        <v>45561</v>
      </c>
      <c r="L11209" t="s">
        <v>1225</v>
      </c>
      <c r="M11209">
        <v>2</v>
      </c>
      <c r="O11209" t="s">
        <v>45</v>
      </c>
      <c r="Q11209" t="s">
        <v>45</v>
      </c>
      <c r="R11209">
        <v>2</v>
      </c>
      <c r="S11209" t="s">
        <v>45</v>
      </c>
      <c r="U11209" t="s">
        <v>45</v>
      </c>
      <c r="W11209" t="s">
        <v>45</v>
      </c>
      <c r="X11209">
        <v>11</v>
      </c>
      <c r="Y11209" t="s">
        <v>46</v>
      </c>
      <c r="Z11209">
        <v>6</v>
      </c>
      <c r="AA11209" t="s">
        <v>46</v>
      </c>
      <c r="AC11209" t="s">
        <v>47</v>
      </c>
      <c r="AE11209" t="s">
        <v>45</v>
      </c>
      <c r="AF11209">
        <v>4</v>
      </c>
      <c r="AG11209" t="s">
        <v>45</v>
      </c>
      <c r="AH11209">
        <v>8085.454833984375</v>
      </c>
      <c r="AI11209" t="s">
        <v>48</v>
      </c>
      <c r="AJ11209">
        <v>19</v>
      </c>
      <c r="AK11209" t="str">
        <f>_xlfn.XLOOKUP(Table_ExternalData_1[[#This Row],[Shop'[Shop Code']]],Sheet1!D:D,Sheet1!A:A)</f>
        <v>REGION 2 ALEJANDRO COSTAS</v>
      </c>
    </row>
    <row r="11210" spans="1:37" x14ac:dyDescent="0.3">
      <c r="A11210">
        <v>39</v>
      </c>
      <c r="B11210" t="s">
        <v>1222</v>
      </c>
      <c r="C11210" t="s">
        <v>1223</v>
      </c>
      <c r="D11210" t="s">
        <v>430</v>
      </c>
      <c r="E11210" t="s">
        <v>431</v>
      </c>
      <c r="F11210" t="s">
        <v>432</v>
      </c>
      <c r="G11210" t="s">
        <v>1224</v>
      </c>
      <c r="H11210" t="s">
        <v>242</v>
      </c>
      <c r="I11210" t="s">
        <v>64</v>
      </c>
      <c r="J11210" t="s">
        <v>65</v>
      </c>
      <c r="K11210" s="1">
        <v>45560</v>
      </c>
      <c r="L11210" t="s">
        <v>1225</v>
      </c>
      <c r="O11210" t="s">
        <v>45</v>
      </c>
      <c r="Q11210" t="s">
        <v>45</v>
      </c>
      <c r="S11210" t="s">
        <v>45</v>
      </c>
      <c r="U11210" t="s">
        <v>45</v>
      </c>
      <c r="W11210" t="s">
        <v>45</v>
      </c>
      <c r="X11210">
        <v>9</v>
      </c>
      <c r="Y11210" t="s">
        <v>46</v>
      </c>
      <c r="Z11210">
        <v>4</v>
      </c>
      <c r="AA11210" t="s">
        <v>46</v>
      </c>
      <c r="AC11210" t="s">
        <v>47</v>
      </c>
      <c r="AE11210" t="s">
        <v>45</v>
      </c>
      <c r="AF11210">
        <v>2</v>
      </c>
      <c r="AG11210" t="s">
        <v>45</v>
      </c>
      <c r="AH11210">
        <v>3818.181884765625</v>
      </c>
      <c r="AI11210" t="s">
        <v>48</v>
      </c>
      <c r="AJ11210">
        <v>18</v>
      </c>
      <c r="AK11210" t="str">
        <f>_xlfn.XLOOKUP(Table_ExternalData_1[[#This Row],[Shop'[Shop Code']]],Sheet1!D:D,Sheet1!A:A)</f>
        <v>REGION 2 ALEJANDRO COSTAS</v>
      </c>
    </row>
    <row r="11211" spans="1:37" x14ac:dyDescent="0.3">
      <c r="A11211">
        <v>39</v>
      </c>
      <c r="B11211" t="s">
        <v>1222</v>
      </c>
      <c r="C11211" t="s">
        <v>1223</v>
      </c>
      <c r="D11211" t="s">
        <v>430</v>
      </c>
      <c r="E11211" t="s">
        <v>431</v>
      </c>
      <c r="F11211" t="s">
        <v>432</v>
      </c>
      <c r="G11211" t="s">
        <v>1224</v>
      </c>
      <c r="H11211" t="s">
        <v>242</v>
      </c>
      <c r="I11211" t="s">
        <v>64</v>
      </c>
      <c r="J11211" t="s">
        <v>65</v>
      </c>
      <c r="K11211" s="1">
        <v>45558</v>
      </c>
      <c r="L11211" t="s">
        <v>1225</v>
      </c>
      <c r="O11211" t="s">
        <v>45</v>
      </c>
      <c r="Q11211" t="s">
        <v>45</v>
      </c>
      <c r="S11211" t="s">
        <v>45</v>
      </c>
      <c r="U11211" t="s">
        <v>45</v>
      </c>
      <c r="W11211" t="s">
        <v>45</v>
      </c>
      <c r="X11211">
        <v>11</v>
      </c>
      <c r="Y11211" t="s">
        <v>46</v>
      </c>
      <c r="Z11211">
        <v>7</v>
      </c>
      <c r="AA11211" t="s">
        <v>46</v>
      </c>
      <c r="AC11211" t="s">
        <v>47</v>
      </c>
      <c r="AD11211">
        <v>0</v>
      </c>
      <c r="AE11211" t="s">
        <v>45</v>
      </c>
      <c r="AF11211">
        <v>2</v>
      </c>
      <c r="AG11211" t="s">
        <v>45</v>
      </c>
      <c r="AH11211">
        <v>4681.818359375</v>
      </c>
      <c r="AI11211" t="s">
        <v>48</v>
      </c>
      <c r="AJ11211">
        <v>16</v>
      </c>
      <c r="AK11211" t="str">
        <f>_xlfn.XLOOKUP(Table_ExternalData_1[[#This Row],[Shop'[Shop Code']]],Sheet1!D:D,Sheet1!A:A)</f>
        <v>REGION 2 ALEJANDRO COSTAS</v>
      </c>
    </row>
    <row r="11212" spans="1:37" x14ac:dyDescent="0.3">
      <c r="A11212">
        <v>39</v>
      </c>
      <c r="B11212" t="s">
        <v>1222</v>
      </c>
      <c r="C11212" t="s">
        <v>1223</v>
      </c>
      <c r="D11212" t="s">
        <v>430</v>
      </c>
      <c r="E11212" t="s">
        <v>431</v>
      </c>
      <c r="F11212" t="s">
        <v>432</v>
      </c>
      <c r="G11212" t="s">
        <v>1224</v>
      </c>
      <c r="H11212" t="s">
        <v>242</v>
      </c>
      <c r="I11212" t="s">
        <v>64</v>
      </c>
      <c r="J11212" t="s">
        <v>65</v>
      </c>
      <c r="K11212" s="1">
        <v>45559</v>
      </c>
      <c r="L11212" t="s">
        <v>1225</v>
      </c>
      <c r="M11212">
        <v>2</v>
      </c>
      <c r="O11212" t="s">
        <v>45</v>
      </c>
      <c r="Q11212" t="s">
        <v>45</v>
      </c>
      <c r="S11212" t="s">
        <v>45</v>
      </c>
      <c r="U11212" t="s">
        <v>45</v>
      </c>
      <c r="W11212" t="s">
        <v>45</v>
      </c>
      <c r="X11212">
        <v>10</v>
      </c>
      <c r="Y11212" t="s">
        <v>46</v>
      </c>
      <c r="Z11212">
        <v>9</v>
      </c>
      <c r="AA11212" t="s">
        <v>46</v>
      </c>
      <c r="AC11212" t="s">
        <v>47</v>
      </c>
      <c r="AD11212">
        <v>4</v>
      </c>
      <c r="AE11212" t="s">
        <v>45</v>
      </c>
      <c r="AF11212">
        <v>4</v>
      </c>
      <c r="AG11212" t="s">
        <v>45</v>
      </c>
      <c r="AH11212">
        <v>8563.63671875</v>
      </c>
      <c r="AI11212" t="s">
        <v>48</v>
      </c>
      <c r="AJ11212">
        <v>17</v>
      </c>
      <c r="AK11212" t="str">
        <f>_xlfn.XLOOKUP(Table_ExternalData_1[[#This Row],[Shop'[Shop Code']]],Sheet1!D:D,Sheet1!A:A)</f>
        <v>REGION 2 ALEJANDRO COSTAS</v>
      </c>
    </row>
    <row r="11213" spans="1:37" x14ac:dyDescent="0.3">
      <c r="A11213">
        <v>39</v>
      </c>
      <c r="B11213" t="s">
        <v>1226</v>
      </c>
      <c r="C11213" t="s">
        <v>1227</v>
      </c>
      <c r="D11213" t="s">
        <v>187</v>
      </c>
      <c r="E11213" t="s">
        <v>188</v>
      </c>
      <c r="F11213" t="s">
        <v>189</v>
      </c>
      <c r="G11213" t="s">
        <v>1228</v>
      </c>
      <c r="H11213" t="s">
        <v>73</v>
      </c>
      <c r="I11213" t="s">
        <v>74</v>
      </c>
      <c r="J11213" t="s">
        <v>75</v>
      </c>
      <c r="K11213" s="1">
        <v>45559</v>
      </c>
      <c r="L11213" t="s">
        <v>1229</v>
      </c>
      <c r="M11213">
        <v>4</v>
      </c>
      <c r="N11213">
        <v>5</v>
      </c>
      <c r="O11213" t="s">
        <v>45</v>
      </c>
      <c r="P11213">
        <v>2</v>
      </c>
      <c r="Q11213" t="s">
        <v>45</v>
      </c>
      <c r="S11213" t="s">
        <v>45</v>
      </c>
      <c r="U11213" t="s">
        <v>45</v>
      </c>
      <c r="W11213" t="s">
        <v>45</v>
      </c>
      <c r="X11213">
        <v>14</v>
      </c>
      <c r="Y11213" t="s">
        <v>46</v>
      </c>
      <c r="Z11213">
        <v>13</v>
      </c>
      <c r="AA11213" t="s">
        <v>46</v>
      </c>
      <c r="AC11213" t="s">
        <v>47</v>
      </c>
      <c r="AD11213">
        <v>1</v>
      </c>
      <c r="AE11213" t="s">
        <v>45</v>
      </c>
      <c r="AF11213">
        <v>1</v>
      </c>
      <c r="AG11213" t="s">
        <v>45</v>
      </c>
      <c r="AH11213">
        <v>1767.28</v>
      </c>
      <c r="AI11213" t="s">
        <v>48</v>
      </c>
      <c r="AJ11213">
        <v>17</v>
      </c>
      <c r="AK11213" t="str">
        <f>_xlfn.XLOOKUP(Table_ExternalData_1[[#This Row],[Shop'[Shop Code']]],Sheet1!D:D,Sheet1!A:A)</f>
        <v>REGION 3 EDUARDO CAMACHO</v>
      </c>
    </row>
    <row r="11214" spans="1:37" x14ac:dyDescent="0.3">
      <c r="A11214">
        <v>39</v>
      </c>
      <c r="B11214" t="s">
        <v>1226</v>
      </c>
      <c r="C11214" t="s">
        <v>1227</v>
      </c>
      <c r="D11214" t="s">
        <v>187</v>
      </c>
      <c r="E11214" t="s">
        <v>188</v>
      </c>
      <c r="F11214" t="s">
        <v>189</v>
      </c>
      <c r="G11214" t="s">
        <v>1228</v>
      </c>
      <c r="H11214" t="s">
        <v>73</v>
      </c>
      <c r="I11214" t="s">
        <v>74</v>
      </c>
      <c r="J11214" t="s">
        <v>75</v>
      </c>
      <c r="K11214" s="1">
        <v>45561</v>
      </c>
      <c r="L11214" t="s">
        <v>1229</v>
      </c>
      <c r="M11214">
        <v>2</v>
      </c>
      <c r="N11214">
        <v>2</v>
      </c>
      <c r="O11214" t="s">
        <v>45</v>
      </c>
      <c r="P11214">
        <v>3</v>
      </c>
      <c r="Q11214" t="s">
        <v>45</v>
      </c>
      <c r="R11214">
        <v>1</v>
      </c>
      <c r="S11214" t="s">
        <v>45</v>
      </c>
      <c r="U11214" t="s">
        <v>45</v>
      </c>
      <c r="W11214" t="s">
        <v>45</v>
      </c>
      <c r="X11214">
        <v>15</v>
      </c>
      <c r="Y11214" t="s">
        <v>46</v>
      </c>
      <c r="Z11214">
        <v>14</v>
      </c>
      <c r="AA11214" t="s">
        <v>46</v>
      </c>
      <c r="AB11214">
        <v>8</v>
      </c>
      <c r="AC11214" t="s">
        <v>47</v>
      </c>
      <c r="AE11214" t="s">
        <v>45</v>
      </c>
      <c r="AF11214">
        <v>3</v>
      </c>
      <c r="AG11214" t="s">
        <v>45</v>
      </c>
      <c r="AH11214">
        <v>5613.65</v>
      </c>
      <c r="AI11214" t="s">
        <v>48</v>
      </c>
      <c r="AJ11214">
        <v>19</v>
      </c>
      <c r="AK11214" t="str">
        <f>_xlfn.XLOOKUP(Table_ExternalData_1[[#This Row],[Shop'[Shop Code']]],Sheet1!D:D,Sheet1!A:A)</f>
        <v>REGION 3 EDUARDO CAMACHO</v>
      </c>
    </row>
    <row r="11215" spans="1:37" x14ac:dyDescent="0.3">
      <c r="A11215">
        <v>39</v>
      </c>
      <c r="B11215" t="s">
        <v>1226</v>
      </c>
      <c r="C11215" t="s">
        <v>1227</v>
      </c>
      <c r="D11215" t="s">
        <v>187</v>
      </c>
      <c r="E11215" t="s">
        <v>188</v>
      </c>
      <c r="F11215" t="s">
        <v>189</v>
      </c>
      <c r="G11215" t="s">
        <v>1228</v>
      </c>
      <c r="H11215" t="s">
        <v>73</v>
      </c>
      <c r="I11215" t="s">
        <v>74</v>
      </c>
      <c r="J11215" t="s">
        <v>75</v>
      </c>
      <c r="K11215" s="1">
        <v>45560</v>
      </c>
      <c r="L11215" t="s">
        <v>1229</v>
      </c>
      <c r="M11215">
        <v>5</v>
      </c>
      <c r="N11215">
        <v>2</v>
      </c>
      <c r="O11215" t="s">
        <v>45</v>
      </c>
      <c r="P11215">
        <v>6</v>
      </c>
      <c r="Q11215" t="s">
        <v>45</v>
      </c>
      <c r="R11215">
        <v>3</v>
      </c>
      <c r="S11215" t="s">
        <v>45</v>
      </c>
      <c r="U11215" t="s">
        <v>45</v>
      </c>
      <c r="W11215" t="s">
        <v>45</v>
      </c>
      <c r="X11215">
        <v>21</v>
      </c>
      <c r="Y11215" t="s">
        <v>46</v>
      </c>
      <c r="Z11215">
        <v>18</v>
      </c>
      <c r="AA11215" t="s">
        <v>46</v>
      </c>
      <c r="AB11215">
        <v>7</v>
      </c>
      <c r="AC11215" t="s">
        <v>47</v>
      </c>
      <c r="AD11215">
        <v>2</v>
      </c>
      <c r="AE11215" t="s">
        <v>45</v>
      </c>
      <c r="AF11215">
        <v>3</v>
      </c>
      <c r="AG11215" t="s">
        <v>45</v>
      </c>
      <c r="AH11215">
        <v>6750</v>
      </c>
      <c r="AI11215" t="s">
        <v>48</v>
      </c>
      <c r="AJ11215">
        <v>18</v>
      </c>
      <c r="AK11215" t="str">
        <f>_xlfn.XLOOKUP(Table_ExternalData_1[[#This Row],[Shop'[Shop Code']]],Sheet1!D:D,Sheet1!A:A)</f>
        <v>REGION 3 EDUARDO CAMACHO</v>
      </c>
    </row>
    <row r="11216" spans="1:37" x14ac:dyDescent="0.3">
      <c r="A11216">
        <v>39</v>
      </c>
      <c r="B11216" t="s">
        <v>1226</v>
      </c>
      <c r="C11216" t="s">
        <v>1227</v>
      </c>
      <c r="D11216" t="s">
        <v>187</v>
      </c>
      <c r="E11216" t="s">
        <v>188</v>
      </c>
      <c r="F11216" t="s">
        <v>189</v>
      </c>
      <c r="G11216" t="s">
        <v>1228</v>
      </c>
      <c r="H11216" t="s">
        <v>73</v>
      </c>
      <c r="I11216" t="s">
        <v>74</v>
      </c>
      <c r="J11216" t="s">
        <v>75</v>
      </c>
      <c r="K11216" s="1">
        <v>45562</v>
      </c>
      <c r="L11216" t="s">
        <v>1229</v>
      </c>
      <c r="O11216" t="s">
        <v>45</v>
      </c>
      <c r="P11216">
        <v>5</v>
      </c>
      <c r="Q11216" t="s">
        <v>45</v>
      </c>
      <c r="R11216">
        <v>1</v>
      </c>
      <c r="S11216" t="s">
        <v>45</v>
      </c>
      <c r="T11216">
        <v>2</v>
      </c>
      <c r="U11216" t="s">
        <v>45</v>
      </c>
      <c r="V11216">
        <v>2</v>
      </c>
      <c r="W11216" t="s">
        <v>45</v>
      </c>
      <c r="X11216">
        <v>18</v>
      </c>
      <c r="Y11216" t="s">
        <v>46</v>
      </c>
      <c r="Z11216">
        <v>15</v>
      </c>
      <c r="AA11216" t="s">
        <v>46</v>
      </c>
      <c r="AB11216">
        <v>1</v>
      </c>
      <c r="AC11216" t="s">
        <v>47</v>
      </c>
      <c r="AE11216" t="s">
        <v>45</v>
      </c>
      <c r="AF11216">
        <v>3</v>
      </c>
      <c r="AG11216" t="s">
        <v>45</v>
      </c>
      <c r="AH11216">
        <v>5802.28</v>
      </c>
      <c r="AI11216" t="s">
        <v>48</v>
      </c>
      <c r="AJ11216">
        <v>20</v>
      </c>
      <c r="AK11216" t="str">
        <f>_xlfn.XLOOKUP(Table_ExternalData_1[[#This Row],[Shop'[Shop Code']]],Sheet1!D:D,Sheet1!A:A)</f>
        <v>REGION 3 EDUARDO CAMACHO</v>
      </c>
    </row>
    <row r="11217" spans="1:37" x14ac:dyDescent="0.3">
      <c r="A11217">
        <v>39</v>
      </c>
      <c r="B11217" t="s">
        <v>1226</v>
      </c>
      <c r="C11217" t="s">
        <v>1227</v>
      </c>
      <c r="D11217" t="s">
        <v>187</v>
      </c>
      <c r="E11217" t="s">
        <v>188</v>
      </c>
      <c r="F11217" t="s">
        <v>189</v>
      </c>
      <c r="G11217" t="s">
        <v>1228</v>
      </c>
      <c r="H11217" t="s">
        <v>73</v>
      </c>
      <c r="I11217" t="s">
        <v>74</v>
      </c>
      <c r="J11217" t="s">
        <v>75</v>
      </c>
      <c r="K11217" s="1">
        <v>45558</v>
      </c>
      <c r="L11217" t="s">
        <v>1229</v>
      </c>
      <c r="O11217" t="s">
        <v>45</v>
      </c>
      <c r="P11217">
        <v>3</v>
      </c>
      <c r="Q11217" t="s">
        <v>45</v>
      </c>
      <c r="R11217">
        <v>2</v>
      </c>
      <c r="S11217" t="s">
        <v>45</v>
      </c>
      <c r="U11217" t="s">
        <v>45</v>
      </c>
      <c r="W11217" t="s">
        <v>45</v>
      </c>
      <c r="X11217">
        <v>15</v>
      </c>
      <c r="Y11217" t="s">
        <v>46</v>
      </c>
      <c r="Z11217">
        <v>10</v>
      </c>
      <c r="AA11217" t="s">
        <v>46</v>
      </c>
      <c r="AB11217">
        <v>2</v>
      </c>
      <c r="AC11217" t="s">
        <v>47</v>
      </c>
      <c r="AE11217" t="s">
        <v>45</v>
      </c>
      <c r="AF11217">
        <v>2</v>
      </c>
      <c r="AG11217" t="s">
        <v>45</v>
      </c>
      <c r="AH11217">
        <v>2545.46</v>
      </c>
      <c r="AI11217" t="s">
        <v>48</v>
      </c>
      <c r="AJ11217">
        <v>16</v>
      </c>
      <c r="AK11217" t="str">
        <f>_xlfn.XLOOKUP(Table_ExternalData_1[[#This Row],[Shop'[Shop Code']]],Sheet1!D:D,Sheet1!A:A)</f>
        <v>REGION 3 EDUARDO CAMACHO</v>
      </c>
    </row>
    <row r="11218" spans="1:37" x14ac:dyDescent="0.3">
      <c r="A11218">
        <v>39</v>
      </c>
      <c r="B11218" t="s">
        <v>1230</v>
      </c>
      <c r="C11218" t="s">
        <v>1231</v>
      </c>
      <c r="D11218" t="s">
        <v>79</v>
      </c>
      <c r="E11218" t="s">
        <v>80</v>
      </c>
      <c r="F11218" t="s">
        <v>81</v>
      </c>
      <c r="G11218" t="s">
        <v>1232</v>
      </c>
      <c r="H11218" t="s">
        <v>55</v>
      </c>
      <c r="I11218" t="s">
        <v>56</v>
      </c>
      <c r="J11218" t="s">
        <v>57</v>
      </c>
      <c r="K11218" s="1">
        <v>45562</v>
      </c>
      <c r="L11218" t="s">
        <v>1233</v>
      </c>
      <c r="M11218">
        <v>3</v>
      </c>
      <c r="N11218">
        <v>1</v>
      </c>
      <c r="O11218" t="s">
        <v>45</v>
      </c>
      <c r="Q11218" t="s">
        <v>45</v>
      </c>
      <c r="S11218" t="s">
        <v>45</v>
      </c>
      <c r="U11218" t="s">
        <v>45</v>
      </c>
      <c r="W11218" t="s">
        <v>45</v>
      </c>
      <c r="X11218">
        <v>30</v>
      </c>
      <c r="Y11218" t="s">
        <v>46</v>
      </c>
      <c r="Z11218">
        <v>18</v>
      </c>
      <c r="AA11218" t="s">
        <v>46</v>
      </c>
      <c r="AB11218">
        <v>4</v>
      </c>
      <c r="AC11218" t="s">
        <v>47</v>
      </c>
      <c r="AD11218">
        <v>4</v>
      </c>
      <c r="AE11218" t="s">
        <v>45</v>
      </c>
      <c r="AF11218">
        <v>4</v>
      </c>
      <c r="AG11218" t="s">
        <v>45</v>
      </c>
      <c r="AH11218">
        <v>7836.363525390625</v>
      </c>
      <c r="AI11218" t="s">
        <v>48</v>
      </c>
      <c r="AJ11218">
        <v>20</v>
      </c>
      <c r="AK11218" t="str">
        <f>_xlfn.XLOOKUP(Table_ExternalData_1[[#This Row],[Shop'[Shop Code']]],Sheet1!D:D,Sheet1!A:A)</f>
        <v>REGION 1 ALBERTO BLASCO</v>
      </c>
    </row>
    <row r="11219" spans="1:37" x14ac:dyDescent="0.3">
      <c r="A11219">
        <v>39</v>
      </c>
      <c r="B11219" t="s">
        <v>1230</v>
      </c>
      <c r="C11219" t="s">
        <v>1231</v>
      </c>
      <c r="D11219" t="s">
        <v>79</v>
      </c>
      <c r="E11219" t="s">
        <v>80</v>
      </c>
      <c r="F11219" t="s">
        <v>81</v>
      </c>
      <c r="G11219" t="s">
        <v>1232</v>
      </c>
      <c r="H11219" t="s">
        <v>55</v>
      </c>
      <c r="I11219" t="s">
        <v>56</v>
      </c>
      <c r="J11219" t="s">
        <v>57</v>
      </c>
      <c r="K11219" s="1">
        <v>45560</v>
      </c>
      <c r="L11219" t="s">
        <v>1233</v>
      </c>
      <c r="M11219">
        <v>1</v>
      </c>
      <c r="O11219" t="s">
        <v>45</v>
      </c>
      <c r="Q11219" t="s">
        <v>45</v>
      </c>
      <c r="S11219" t="s">
        <v>45</v>
      </c>
      <c r="U11219" t="s">
        <v>45</v>
      </c>
      <c r="W11219" t="s">
        <v>45</v>
      </c>
      <c r="X11219">
        <v>18</v>
      </c>
      <c r="Y11219" t="s">
        <v>46</v>
      </c>
      <c r="Z11219">
        <v>11</v>
      </c>
      <c r="AA11219" t="s">
        <v>46</v>
      </c>
      <c r="AB11219">
        <v>4</v>
      </c>
      <c r="AC11219" t="s">
        <v>47</v>
      </c>
      <c r="AD11219">
        <v>2</v>
      </c>
      <c r="AE11219" t="s">
        <v>45</v>
      </c>
      <c r="AF11219">
        <v>2</v>
      </c>
      <c r="AG11219" t="s">
        <v>45</v>
      </c>
      <c r="AH11219">
        <v>2181.818115234375</v>
      </c>
      <c r="AI11219" t="s">
        <v>48</v>
      </c>
      <c r="AJ11219">
        <v>18</v>
      </c>
      <c r="AK11219" t="str">
        <f>_xlfn.XLOOKUP(Table_ExternalData_1[[#This Row],[Shop'[Shop Code']]],Sheet1!D:D,Sheet1!A:A)</f>
        <v>REGION 1 ALBERTO BLASCO</v>
      </c>
    </row>
    <row r="11220" spans="1:37" x14ac:dyDescent="0.3">
      <c r="A11220">
        <v>39</v>
      </c>
      <c r="B11220" t="s">
        <v>1230</v>
      </c>
      <c r="C11220" t="s">
        <v>1231</v>
      </c>
      <c r="D11220" t="s">
        <v>79</v>
      </c>
      <c r="E11220" t="s">
        <v>80</v>
      </c>
      <c r="F11220" t="s">
        <v>81</v>
      </c>
      <c r="G11220" t="s">
        <v>1232</v>
      </c>
      <c r="H11220" t="s">
        <v>55</v>
      </c>
      <c r="I11220" t="s">
        <v>56</v>
      </c>
      <c r="J11220" t="s">
        <v>57</v>
      </c>
      <c r="K11220" s="1">
        <v>45558</v>
      </c>
      <c r="L11220" t="s">
        <v>1233</v>
      </c>
      <c r="M11220">
        <v>3</v>
      </c>
      <c r="O11220" t="s">
        <v>45</v>
      </c>
      <c r="Q11220" t="s">
        <v>45</v>
      </c>
      <c r="S11220" t="s">
        <v>45</v>
      </c>
      <c r="U11220" t="s">
        <v>45</v>
      </c>
      <c r="W11220" t="s">
        <v>45</v>
      </c>
      <c r="X11220">
        <v>31</v>
      </c>
      <c r="Y11220" t="s">
        <v>46</v>
      </c>
      <c r="Z11220">
        <v>20</v>
      </c>
      <c r="AA11220" t="s">
        <v>46</v>
      </c>
      <c r="AB11220">
        <v>3</v>
      </c>
      <c r="AC11220" t="s">
        <v>47</v>
      </c>
      <c r="AD11220">
        <v>2</v>
      </c>
      <c r="AE11220" t="s">
        <v>45</v>
      </c>
      <c r="AG11220" t="s">
        <v>45</v>
      </c>
      <c r="AI11220" t="s">
        <v>48</v>
      </c>
      <c r="AJ11220">
        <v>16</v>
      </c>
      <c r="AK11220" t="str">
        <f>_xlfn.XLOOKUP(Table_ExternalData_1[[#This Row],[Shop'[Shop Code']]],Sheet1!D:D,Sheet1!A:A)</f>
        <v>REGION 1 ALBERTO BLASCO</v>
      </c>
    </row>
    <row r="11221" spans="1:37" x14ac:dyDescent="0.3">
      <c r="A11221">
        <v>39</v>
      </c>
      <c r="B11221" t="s">
        <v>1230</v>
      </c>
      <c r="C11221" t="s">
        <v>1231</v>
      </c>
      <c r="D11221" t="s">
        <v>79</v>
      </c>
      <c r="E11221" t="s">
        <v>80</v>
      </c>
      <c r="F11221" t="s">
        <v>81</v>
      </c>
      <c r="G11221" t="s">
        <v>1232</v>
      </c>
      <c r="H11221" t="s">
        <v>55</v>
      </c>
      <c r="I11221" t="s">
        <v>56</v>
      </c>
      <c r="J11221" t="s">
        <v>57</v>
      </c>
      <c r="K11221" s="1">
        <v>45559</v>
      </c>
      <c r="L11221" t="s">
        <v>1233</v>
      </c>
      <c r="M11221">
        <v>4</v>
      </c>
      <c r="O11221" t="s">
        <v>45</v>
      </c>
      <c r="Q11221" t="s">
        <v>45</v>
      </c>
      <c r="S11221" t="s">
        <v>45</v>
      </c>
      <c r="U11221" t="s">
        <v>45</v>
      </c>
      <c r="W11221" t="s">
        <v>45</v>
      </c>
      <c r="X11221">
        <v>25</v>
      </c>
      <c r="Y11221" t="s">
        <v>46</v>
      </c>
      <c r="Z11221">
        <v>15</v>
      </c>
      <c r="AA11221" t="s">
        <v>46</v>
      </c>
      <c r="AB11221">
        <v>3</v>
      </c>
      <c r="AC11221" t="s">
        <v>47</v>
      </c>
      <c r="AD11221">
        <v>2</v>
      </c>
      <c r="AE11221" t="s">
        <v>45</v>
      </c>
      <c r="AG11221" t="s">
        <v>45</v>
      </c>
      <c r="AI11221" t="s">
        <v>48</v>
      </c>
      <c r="AJ11221">
        <v>17</v>
      </c>
      <c r="AK11221" t="str">
        <f>_xlfn.XLOOKUP(Table_ExternalData_1[[#This Row],[Shop'[Shop Code']]],Sheet1!D:D,Sheet1!A:A)</f>
        <v>REGION 1 ALBERTO BLASCO</v>
      </c>
    </row>
    <row r="11222" spans="1:37" x14ac:dyDescent="0.3">
      <c r="A11222">
        <v>39</v>
      </c>
      <c r="B11222" t="s">
        <v>1230</v>
      </c>
      <c r="C11222" t="s">
        <v>1231</v>
      </c>
      <c r="D11222" t="s">
        <v>79</v>
      </c>
      <c r="E11222" t="s">
        <v>80</v>
      </c>
      <c r="F11222" t="s">
        <v>81</v>
      </c>
      <c r="G11222" t="s">
        <v>1232</v>
      </c>
      <c r="H11222" t="s">
        <v>55</v>
      </c>
      <c r="I11222" t="s">
        <v>56</v>
      </c>
      <c r="J11222" t="s">
        <v>57</v>
      </c>
      <c r="K11222" s="1">
        <v>45561</v>
      </c>
      <c r="L11222" t="s">
        <v>1233</v>
      </c>
      <c r="M11222">
        <v>4</v>
      </c>
      <c r="O11222" t="s">
        <v>45</v>
      </c>
      <c r="Q11222" t="s">
        <v>45</v>
      </c>
      <c r="S11222" t="s">
        <v>45</v>
      </c>
      <c r="U11222" t="s">
        <v>45</v>
      </c>
      <c r="W11222" t="s">
        <v>45</v>
      </c>
      <c r="X11222">
        <v>32</v>
      </c>
      <c r="Y11222" t="s">
        <v>46</v>
      </c>
      <c r="Z11222">
        <v>28</v>
      </c>
      <c r="AA11222" t="s">
        <v>46</v>
      </c>
      <c r="AB11222">
        <v>1</v>
      </c>
      <c r="AC11222" t="s">
        <v>47</v>
      </c>
      <c r="AD11222">
        <v>7</v>
      </c>
      <c r="AE11222" t="s">
        <v>45</v>
      </c>
      <c r="AF11222">
        <v>4</v>
      </c>
      <c r="AG11222" t="s">
        <v>45</v>
      </c>
      <c r="AH11222">
        <v>5236.363525390625</v>
      </c>
      <c r="AI11222" t="s">
        <v>48</v>
      </c>
      <c r="AJ11222">
        <v>19</v>
      </c>
      <c r="AK11222" t="str">
        <f>_xlfn.XLOOKUP(Table_ExternalData_1[[#This Row],[Shop'[Shop Code']]],Sheet1!D:D,Sheet1!A:A)</f>
        <v>REGION 1 ALBERTO BLASCO</v>
      </c>
    </row>
    <row r="11223" spans="1:37" x14ac:dyDescent="0.3">
      <c r="A11223">
        <v>39</v>
      </c>
      <c r="B11223" t="s">
        <v>1234</v>
      </c>
      <c r="C11223" t="s">
        <v>1235</v>
      </c>
      <c r="D11223" t="s">
        <v>357</v>
      </c>
      <c r="E11223" t="s">
        <v>358</v>
      </c>
      <c r="F11223" t="s">
        <v>359</v>
      </c>
      <c r="G11223" t="s">
        <v>1236</v>
      </c>
      <c r="H11223" t="s">
        <v>395</v>
      </c>
      <c r="I11223" t="s">
        <v>42</v>
      </c>
      <c r="J11223" t="s">
        <v>43</v>
      </c>
      <c r="K11223" s="1">
        <v>45559</v>
      </c>
      <c r="L11223" t="s">
        <v>1237</v>
      </c>
      <c r="M11223">
        <v>2</v>
      </c>
      <c r="N11223">
        <v>3</v>
      </c>
      <c r="O11223" t="s">
        <v>45</v>
      </c>
      <c r="P11223">
        <v>2</v>
      </c>
      <c r="Q11223" t="s">
        <v>45</v>
      </c>
      <c r="R11223">
        <v>2</v>
      </c>
      <c r="S11223" t="s">
        <v>45</v>
      </c>
      <c r="U11223" t="s">
        <v>45</v>
      </c>
      <c r="W11223" t="s">
        <v>45</v>
      </c>
      <c r="X11223">
        <v>13</v>
      </c>
      <c r="Y11223" t="s">
        <v>46</v>
      </c>
      <c r="Z11223">
        <v>8</v>
      </c>
      <c r="AA11223" t="s">
        <v>46</v>
      </c>
      <c r="AB11223">
        <v>6</v>
      </c>
      <c r="AC11223" t="s">
        <v>47</v>
      </c>
      <c r="AE11223" t="s">
        <v>45</v>
      </c>
      <c r="AF11223">
        <v>2</v>
      </c>
      <c r="AG11223" t="s">
        <v>45</v>
      </c>
      <c r="AH11223">
        <v>3805.44</v>
      </c>
      <c r="AI11223" t="s">
        <v>48</v>
      </c>
      <c r="AJ11223">
        <v>17</v>
      </c>
      <c r="AK11223" t="str">
        <f>_xlfn.XLOOKUP(Table_ExternalData_1[[#This Row],[Shop'[Shop Code']]],Sheet1!D:D,Sheet1!A:A)</f>
        <v>REGION 4 LEYRE IBEAS</v>
      </c>
    </row>
    <row r="11224" spans="1:37" x14ac:dyDescent="0.3">
      <c r="A11224">
        <v>39</v>
      </c>
      <c r="B11224" t="s">
        <v>1234</v>
      </c>
      <c r="C11224" t="s">
        <v>1235</v>
      </c>
      <c r="D11224" t="s">
        <v>357</v>
      </c>
      <c r="E11224" t="s">
        <v>358</v>
      </c>
      <c r="F11224" t="s">
        <v>359</v>
      </c>
      <c r="G11224" t="s">
        <v>1236</v>
      </c>
      <c r="H11224" t="s">
        <v>395</v>
      </c>
      <c r="I11224" t="s">
        <v>42</v>
      </c>
      <c r="J11224" t="s">
        <v>43</v>
      </c>
      <c r="K11224" s="1">
        <v>45558</v>
      </c>
      <c r="L11224" t="s">
        <v>1237</v>
      </c>
      <c r="M11224">
        <v>1</v>
      </c>
      <c r="N11224">
        <v>3</v>
      </c>
      <c r="O11224" t="s">
        <v>45</v>
      </c>
      <c r="P11224">
        <v>6</v>
      </c>
      <c r="Q11224" t="s">
        <v>45</v>
      </c>
      <c r="R11224">
        <v>6</v>
      </c>
      <c r="S11224" t="s">
        <v>45</v>
      </c>
      <c r="U11224" t="s">
        <v>45</v>
      </c>
      <c r="W11224" t="s">
        <v>45</v>
      </c>
      <c r="X11224">
        <v>15</v>
      </c>
      <c r="Y11224" t="s">
        <v>46</v>
      </c>
      <c r="Z11224">
        <v>11</v>
      </c>
      <c r="AA11224" t="s">
        <v>46</v>
      </c>
      <c r="AB11224">
        <v>8</v>
      </c>
      <c r="AC11224" t="s">
        <v>47</v>
      </c>
      <c r="AE11224" t="s">
        <v>45</v>
      </c>
      <c r="AF11224">
        <v>6</v>
      </c>
      <c r="AG11224" t="s">
        <v>45</v>
      </c>
      <c r="AH11224">
        <v>12409.08</v>
      </c>
      <c r="AI11224" t="s">
        <v>48</v>
      </c>
      <c r="AJ11224">
        <v>16</v>
      </c>
      <c r="AK11224" t="str">
        <f>_xlfn.XLOOKUP(Table_ExternalData_1[[#This Row],[Shop'[Shop Code']]],Sheet1!D:D,Sheet1!A:A)</f>
        <v>REGION 4 LEYRE IBEAS</v>
      </c>
    </row>
    <row r="11225" spans="1:37" x14ac:dyDescent="0.3">
      <c r="A11225">
        <v>39</v>
      </c>
      <c r="B11225" t="s">
        <v>1234</v>
      </c>
      <c r="C11225" t="s">
        <v>1235</v>
      </c>
      <c r="D11225" t="s">
        <v>357</v>
      </c>
      <c r="E11225" t="s">
        <v>358</v>
      </c>
      <c r="F11225" t="s">
        <v>359</v>
      </c>
      <c r="G11225" t="s">
        <v>1236</v>
      </c>
      <c r="H11225" t="s">
        <v>395</v>
      </c>
      <c r="I11225" t="s">
        <v>42</v>
      </c>
      <c r="J11225" t="s">
        <v>43</v>
      </c>
      <c r="K11225" s="1">
        <v>45563</v>
      </c>
      <c r="L11225" t="s">
        <v>1237</v>
      </c>
      <c r="M11225">
        <v>1</v>
      </c>
      <c r="N11225">
        <v>2</v>
      </c>
      <c r="O11225" t="s">
        <v>45</v>
      </c>
      <c r="Q11225" t="s">
        <v>45</v>
      </c>
      <c r="S11225" t="s">
        <v>45</v>
      </c>
      <c r="U11225" t="s">
        <v>45</v>
      </c>
      <c r="W11225" t="s">
        <v>45</v>
      </c>
      <c r="X11225">
        <v>1</v>
      </c>
      <c r="Y11225" t="s">
        <v>46</v>
      </c>
      <c r="Z11225">
        <v>1</v>
      </c>
      <c r="AA11225" t="s">
        <v>46</v>
      </c>
      <c r="AC11225" t="s">
        <v>47</v>
      </c>
      <c r="AE11225" t="s">
        <v>45</v>
      </c>
      <c r="AG11225" t="s">
        <v>45</v>
      </c>
      <c r="AI11225" t="s">
        <v>48</v>
      </c>
      <c r="AJ11225">
        <v>20</v>
      </c>
      <c r="AK11225" t="str">
        <f>_xlfn.XLOOKUP(Table_ExternalData_1[[#This Row],[Shop'[Shop Code']]],Sheet1!D:D,Sheet1!A:A)</f>
        <v>REGION 4 LEYRE IBEAS</v>
      </c>
    </row>
    <row r="11226" spans="1:37" x14ac:dyDescent="0.3">
      <c r="A11226">
        <v>39</v>
      </c>
      <c r="B11226" t="s">
        <v>1234</v>
      </c>
      <c r="C11226" t="s">
        <v>1235</v>
      </c>
      <c r="D11226" t="s">
        <v>357</v>
      </c>
      <c r="E11226" t="s">
        <v>358</v>
      </c>
      <c r="F11226" t="s">
        <v>359</v>
      </c>
      <c r="G11226" t="s">
        <v>1236</v>
      </c>
      <c r="H11226" t="s">
        <v>395</v>
      </c>
      <c r="I11226" t="s">
        <v>42</v>
      </c>
      <c r="J11226" t="s">
        <v>43</v>
      </c>
      <c r="K11226" s="1">
        <v>45562</v>
      </c>
      <c r="L11226" t="s">
        <v>1237</v>
      </c>
      <c r="M11226">
        <v>1</v>
      </c>
      <c r="N11226">
        <v>2</v>
      </c>
      <c r="O11226" t="s">
        <v>45</v>
      </c>
      <c r="P11226">
        <v>7</v>
      </c>
      <c r="Q11226" t="s">
        <v>45</v>
      </c>
      <c r="R11226">
        <v>5</v>
      </c>
      <c r="S11226" t="s">
        <v>45</v>
      </c>
      <c r="U11226" t="s">
        <v>45</v>
      </c>
      <c r="W11226" t="s">
        <v>45</v>
      </c>
      <c r="X11226">
        <v>10</v>
      </c>
      <c r="Y11226" t="s">
        <v>46</v>
      </c>
      <c r="Z11226">
        <v>8</v>
      </c>
      <c r="AA11226" t="s">
        <v>46</v>
      </c>
      <c r="AB11226">
        <v>7</v>
      </c>
      <c r="AC11226" t="s">
        <v>47</v>
      </c>
      <c r="AE11226" t="s">
        <v>45</v>
      </c>
      <c r="AF11226">
        <v>5</v>
      </c>
      <c r="AG11226" t="s">
        <v>45</v>
      </c>
      <c r="AH11226">
        <v>8659.09</v>
      </c>
      <c r="AI11226" t="s">
        <v>48</v>
      </c>
      <c r="AJ11226">
        <v>20</v>
      </c>
      <c r="AK11226" t="str">
        <f>_xlfn.XLOOKUP(Table_ExternalData_1[[#This Row],[Shop'[Shop Code']]],Sheet1!D:D,Sheet1!A:A)</f>
        <v>REGION 4 LEYRE IBEAS</v>
      </c>
    </row>
    <row r="11227" spans="1:37" x14ac:dyDescent="0.3">
      <c r="A11227">
        <v>39</v>
      </c>
      <c r="B11227" t="s">
        <v>1234</v>
      </c>
      <c r="C11227" t="s">
        <v>1235</v>
      </c>
      <c r="D11227" t="s">
        <v>357</v>
      </c>
      <c r="E11227" t="s">
        <v>358</v>
      </c>
      <c r="F11227" t="s">
        <v>359</v>
      </c>
      <c r="G11227" t="s">
        <v>1236</v>
      </c>
      <c r="H11227" t="s">
        <v>395</v>
      </c>
      <c r="I11227" t="s">
        <v>42</v>
      </c>
      <c r="J11227" t="s">
        <v>43</v>
      </c>
      <c r="K11227" s="1">
        <v>45560</v>
      </c>
      <c r="L11227" t="s">
        <v>1237</v>
      </c>
      <c r="M11227">
        <v>1</v>
      </c>
      <c r="N11227">
        <v>2</v>
      </c>
      <c r="O11227" t="s">
        <v>45</v>
      </c>
      <c r="P11227">
        <v>2</v>
      </c>
      <c r="Q11227" t="s">
        <v>45</v>
      </c>
      <c r="S11227" t="s">
        <v>45</v>
      </c>
      <c r="U11227" t="s">
        <v>45</v>
      </c>
      <c r="W11227" t="s">
        <v>45</v>
      </c>
      <c r="X11227">
        <v>12</v>
      </c>
      <c r="Y11227" t="s">
        <v>46</v>
      </c>
      <c r="Z11227">
        <v>5</v>
      </c>
      <c r="AA11227" t="s">
        <v>46</v>
      </c>
      <c r="AB11227">
        <v>6</v>
      </c>
      <c r="AC11227" t="s">
        <v>47</v>
      </c>
      <c r="AE11227" t="s">
        <v>45</v>
      </c>
      <c r="AG11227" t="s">
        <v>45</v>
      </c>
      <c r="AI11227" t="s">
        <v>48</v>
      </c>
      <c r="AJ11227">
        <v>18</v>
      </c>
      <c r="AK11227" t="str">
        <f>_xlfn.XLOOKUP(Table_ExternalData_1[[#This Row],[Shop'[Shop Code']]],Sheet1!D:D,Sheet1!A:A)</f>
        <v>REGION 4 LEYRE IBEAS</v>
      </c>
    </row>
    <row r="11228" spans="1:37" x14ac:dyDescent="0.3">
      <c r="A11228">
        <v>39</v>
      </c>
      <c r="B11228" t="s">
        <v>1234</v>
      </c>
      <c r="C11228" t="s">
        <v>1235</v>
      </c>
      <c r="D11228" t="s">
        <v>357</v>
      </c>
      <c r="E11228" t="s">
        <v>358</v>
      </c>
      <c r="F11228" t="s">
        <v>359</v>
      </c>
      <c r="G11228" t="s">
        <v>1236</v>
      </c>
      <c r="H11228" t="s">
        <v>395</v>
      </c>
      <c r="I11228" t="s">
        <v>42</v>
      </c>
      <c r="J11228" t="s">
        <v>43</v>
      </c>
      <c r="K11228" s="1">
        <v>45561</v>
      </c>
      <c r="L11228" t="s">
        <v>1237</v>
      </c>
      <c r="M11228">
        <v>1</v>
      </c>
      <c r="O11228" t="s">
        <v>45</v>
      </c>
      <c r="P11228">
        <v>1</v>
      </c>
      <c r="Q11228" t="s">
        <v>45</v>
      </c>
      <c r="R11228">
        <v>1</v>
      </c>
      <c r="S11228" t="s">
        <v>45</v>
      </c>
      <c r="U11228" t="s">
        <v>45</v>
      </c>
      <c r="W11228" t="s">
        <v>45</v>
      </c>
      <c r="X11228">
        <v>11</v>
      </c>
      <c r="Y11228" t="s">
        <v>46</v>
      </c>
      <c r="Z11228">
        <v>7</v>
      </c>
      <c r="AA11228" t="s">
        <v>46</v>
      </c>
      <c r="AB11228">
        <v>2</v>
      </c>
      <c r="AC11228" t="s">
        <v>47</v>
      </c>
      <c r="AD11228">
        <v>2</v>
      </c>
      <c r="AE11228" t="s">
        <v>45</v>
      </c>
      <c r="AF11228">
        <v>3</v>
      </c>
      <c r="AG11228" t="s">
        <v>45</v>
      </c>
      <c r="AH11228">
        <v>5623.62</v>
      </c>
      <c r="AI11228" t="s">
        <v>48</v>
      </c>
      <c r="AJ11228">
        <v>19</v>
      </c>
      <c r="AK11228" t="str">
        <f>_xlfn.XLOOKUP(Table_ExternalData_1[[#This Row],[Shop'[Shop Code']]],Sheet1!D:D,Sheet1!A:A)</f>
        <v>REGION 4 LEYRE IBEAS</v>
      </c>
    </row>
    <row r="11229" spans="1:37" x14ac:dyDescent="0.3">
      <c r="A11229">
        <v>39</v>
      </c>
      <c r="B11229" t="s">
        <v>1238</v>
      </c>
      <c r="C11229" t="s">
        <v>1239</v>
      </c>
      <c r="D11229" t="s">
        <v>357</v>
      </c>
      <c r="E11229" t="s">
        <v>358</v>
      </c>
      <c r="F11229" t="s">
        <v>359</v>
      </c>
      <c r="G11229" t="s">
        <v>1240</v>
      </c>
      <c r="H11229" t="s">
        <v>361</v>
      </c>
      <c r="I11229" t="s">
        <v>42</v>
      </c>
      <c r="J11229" t="s">
        <v>43</v>
      </c>
      <c r="K11229" s="1">
        <v>45560</v>
      </c>
      <c r="L11229" t="s">
        <v>1241</v>
      </c>
      <c r="N11229">
        <v>2</v>
      </c>
      <c r="O11229" t="s">
        <v>45</v>
      </c>
      <c r="Q11229" t="s">
        <v>45</v>
      </c>
      <c r="S11229" t="s">
        <v>45</v>
      </c>
      <c r="U11229" t="s">
        <v>45</v>
      </c>
      <c r="W11229" t="s">
        <v>45</v>
      </c>
      <c r="X11229">
        <v>14</v>
      </c>
      <c r="Y11229" t="s">
        <v>46</v>
      </c>
      <c r="Z11229">
        <v>6</v>
      </c>
      <c r="AA11229" t="s">
        <v>46</v>
      </c>
      <c r="AB11229">
        <v>4</v>
      </c>
      <c r="AC11229" t="s">
        <v>47</v>
      </c>
      <c r="AE11229" t="s">
        <v>45</v>
      </c>
      <c r="AG11229" t="s">
        <v>45</v>
      </c>
      <c r="AI11229" t="s">
        <v>48</v>
      </c>
      <c r="AJ11229">
        <v>18</v>
      </c>
      <c r="AK11229" t="str">
        <f>_xlfn.XLOOKUP(Table_ExternalData_1[[#This Row],[Shop'[Shop Code']]],Sheet1!D:D,Sheet1!A:A)</f>
        <v>REGION 4 LEYRE IBEAS</v>
      </c>
    </row>
    <row r="11230" spans="1:37" x14ac:dyDescent="0.3">
      <c r="A11230">
        <v>39</v>
      </c>
      <c r="B11230" t="s">
        <v>1238</v>
      </c>
      <c r="C11230" t="s">
        <v>1239</v>
      </c>
      <c r="D11230" t="s">
        <v>357</v>
      </c>
      <c r="E11230" t="s">
        <v>358</v>
      </c>
      <c r="F11230" t="s">
        <v>359</v>
      </c>
      <c r="G11230" t="s">
        <v>1240</v>
      </c>
      <c r="H11230" t="s">
        <v>361</v>
      </c>
      <c r="I11230" t="s">
        <v>42</v>
      </c>
      <c r="J11230" t="s">
        <v>43</v>
      </c>
      <c r="K11230" s="1">
        <v>45558</v>
      </c>
      <c r="L11230" t="s">
        <v>1241</v>
      </c>
      <c r="O11230" t="s">
        <v>45</v>
      </c>
      <c r="Q11230" t="s">
        <v>45</v>
      </c>
      <c r="S11230" t="s">
        <v>45</v>
      </c>
      <c r="U11230" t="s">
        <v>45</v>
      </c>
      <c r="W11230" t="s">
        <v>45</v>
      </c>
      <c r="X11230">
        <v>1</v>
      </c>
      <c r="Y11230" t="s">
        <v>46</v>
      </c>
      <c r="AA11230" t="s">
        <v>46</v>
      </c>
      <c r="AB11230">
        <v>1</v>
      </c>
      <c r="AC11230" t="s">
        <v>47</v>
      </c>
      <c r="AE11230" t="s">
        <v>45</v>
      </c>
      <c r="AG11230" t="s">
        <v>45</v>
      </c>
      <c r="AI11230" t="s">
        <v>48</v>
      </c>
      <c r="AJ11230">
        <v>16</v>
      </c>
      <c r="AK11230" t="str">
        <f>_xlfn.XLOOKUP(Table_ExternalData_1[[#This Row],[Shop'[Shop Code']]],Sheet1!D:D,Sheet1!A:A)</f>
        <v>REGION 4 LEYRE IBEAS</v>
      </c>
    </row>
    <row r="11231" spans="1:37" x14ac:dyDescent="0.3">
      <c r="A11231">
        <v>39</v>
      </c>
      <c r="B11231" t="s">
        <v>1238</v>
      </c>
      <c r="C11231" t="s">
        <v>1239</v>
      </c>
      <c r="D11231" t="s">
        <v>357</v>
      </c>
      <c r="E11231" t="s">
        <v>358</v>
      </c>
      <c r="F11231" t="s">
        <v>359</v>
      </c>
      <c r="G11231" t="s">
        <v>1240</v>
      </c>
      <c r="H11231" t="s">
        <v>361</v>
      </c>
      <c r="I11231" t="s">
        <v>42</v>
      </c>
      <c r="J11231" t="s">
        <v>43</v>
      </c>
      <c r="K11231" s="1">
        <v>45562</v>
      </c>
      <c r="L11231" t="s">
        <v>1241</v>
      </c>
      <c r="M11231">
        <v>1</v>
      </c>
      <c r="O11231" t="s">
        <v>45</v>
      </c>
      <c r="P11231">
        <v>2</v>
      </c>
      <c r="Q11231" t="s">
        <v>45</v>
      </c>
      <c r="S11231" t="s">
        <v>45</v>
      </c>
      <c r="U11231" t="s">
        <v>45</v>
      </c>
      <c r="W11231" t="s">
        <v>45</v>
      </c>
      <c r="X11231">
        <v>10</v>
      </c>
      <c r="Y11231" t="s">
        <v>46</v>
      </c>
      <c r="Z11231">
        <v>7</v>
      </c>
      <c r="AA11231" t="s">
        <v>46</v>
      </c>
      <c r="AB11231">
        <v>4</v>
      </c>
      <c r="AC11231" t="s">
        <v>47</v>
      </c>
      <c r="AD11231">
        <v>1</v>
      </c>
      <c r="AE11231" t="s">
        <v>45</v>
      </c>
      <c r="AF11231">
        <v>1</v>
      </c>
      <c r="AG11231" t="s">
        <v>45</v>
      </c>
      <c r="AH11231">
        <v>1818.18</v>
      </c>
      <c r="AI11231" t="s">
        <v>48</v>
      </c>
      <c r="AJ11231">
        <v>20</v>
      </c>
      <c r="AK11231" t="str">
        <f>_xlfn.XLOOKUP(Table_ExternalData_1[[#This Row],[Shop'[Shop Code']]],Sheet1!D:D,Sheet1!A:A)</f>
        <v>REGION 4 LEYRE IBEAS</v>
      </c>
    </row>
    <row r="11232" spans="1:37" x14ac:dyDescent="0.3">
      <c r="A11232">
        <v>39</v>
      </c>
      <c r="B11232" t="s">
        <v>1238</v>
      </c>
      <c r="C11232" t="s">
        <v>1239</v>
      </c>
      <c r="D11232" t="s">
        <v>357</v>
      </c>
      <c r="E11232" t="s">
        <v>358</v>
      </c>
      <c r="F11232" t="s">
        <v>359</v>
      </c>
      <c r="G11232" t="s">
        <v>1240</v>
      </c>
      <c r="H11232" t="s">
        <v>361</v>
      </c>
      <c r="I11232" t="s">
        <v>42</v>
      </c>
      <c r="J11232" t="s">
        <v>43</v>
      </c>
      <c r="K11232" s="1">
        <v>45559</v>
      </c>
      <c r="L11232" t="s">
        <v>1241</v>
      </c>
      <c r="O11232" t="s">
        <v>45</v>
      </c>
      <c r="Q11232" t="s">
        <v>45</v>
      </c>
      <c r="S11232" t="s">
        <v>45</v>
      </c>
      <c r="U11232" t="s">
        <v>45</v>
      </c>
      <c r="W11232" t="s">
        <v>45</v>
      </c>
      <c r="X11232">
        <v>10</v>
      </c>
      <c r="Y11232" t="s">
        <v>46</v>
      </c>
      <c r="Z11232">
        <v>6</v>
      </c>
      <c r="AA11232" t="s">
        <v>46</v>
      </c>
      <c r="AC11232" t="s">
        <v>47</v>
      </c>
      <c r="AE11232" t="s">
        <v>45</v>
      </c>
      <c r="AG11232" t="s">
        <v>45</v>
      </c>
      <c r="AI11232" t="s">
        <v>48</v>
      </c>
      <c r="AJ11232">
        <v>17</v>
      </c>
      <c r="AK11232" t="str">
        <f>_xlfn.XLOOKUP(Table_ExternalData_1[[#This Row],[Shop'[Shop Code']]],Sheet1!D:D,Sheet1!A:A)</f>
        <v>REGION 4 LEYRE IBEAS</v>
      </c>
    </row>
    <row r="11233" spans="1:37" x14ac:dyDescent="0.3">
      <c r="A11233">
        <v>39</v>
      </c>
      <c r="B11233" t="s">
        <v>1238</v>
      </c>
      <c r="C11233" t="s">
        <v>1239</v>
      </c>
      <c r="D11233" t="s">
        <v>357</v>
      </c>
      <c r="E11233" t="s">
        <v>358</v>
      </c>
      <c r="F11233" t="s">
        <v>359</v>
      </c>
      <c r="G11233" t="s">
        <v>1240</v>
      </c>
      <c r="H11233" t="s">
        <v>361</v>
      </c>
      <c r="I11233" t="s">
        <v>42</v>
      </c>
      <c r="J11233" t="s">
        <v>43</v>
      </c>
      <c r="K11233" s="1">
        <v>45561</v>
      </c>
      <c r="L11233" t="s">
        <v>1241</v>
      </c>
      <c r="O11233" t="s">
        <v>45</v>
      </c>
      <c r="Q11233" t="s">
        <v>45</v>
      </c>
      <c r="S11233" t="s">
        <v>45</v>
      </c>
      <c r="U11233" t="s">
        <v>45</v>
      </c>
      <c r="W11233" t="s">
        <v>45</v>
      </c>
      <c r="X11233">
        <v>7</v>
      </c>
      <c r="Y11233" t="s">
        <v>46</v>
      </c>
      <c r="Z11233">
        <v>3</v>
      </c>
      <c r="AA11233" t="s">
        <v>46</v>
      </c>
      <c r="AB11233">
        <v>4</v>
      </c>
      <c r="AC11233" t="s">
        <v>47</v>
      </c>
      <c r="AE11233" t="s">
        <v>45</v>
      </c>
      <c r="AG11233" t="s">
        <v>45</v>
      </c>
      <c r="AI11233" t="s">
        <v>48</v>
      </c>
      <c r="AJ11233">
        <v>19</v>
      </c>
      <c r="AK11233" t="str">
        <f>_xlfn.XLOOKUP(Table_ExternalData_1[[#This Row],[Shop'[Shop Code']]],Sheet1!D:D,Sheet1!A:A)</f>
        <v>REGION 4 LEYRE IBEAS</v>
      </c>
    </row>
    <row r="11234" spans="1:37" x14ac:dyDescent="0.3">
      <c r="A11234">
        <v>39</v>
      </c>
      <c r="B11234" t="s">
        <v>1242</v>
      </c>
      <c r="C11234" t="s">
        <v>1243</v>
      </c>
      <c r="D11234" t="s">
        <v>373</v>
      </c>
      <c r="E11234" t="s">
        <v>374</v>
      </c>
      <c r="F11234" t="s">
        <v>375</v>
      </c>
      <c r="G11234" t="s">
        <v>1244</v>
      </c>
      <c r="H11234" t="s">
        <v>361</v>
      </c>
      <c r="I11234" t="s">
        <v>42</v>
      </c>
      <c r="J11234" t="s">
        <v>43</v>
      </c>
      <c r="K11234" s="1">
        <v>45559</v>
      </c>
      <c r="L11234" t="s">
        <v>1245</v>
      </c>
      <c r="O11234" t="s">
        <v>45</v>
      </c>
      <c r="P11234">
        <v>1</v>
      </c>
      <c r="Q11234" t="s">
        <v>45</v>
      </c>
      <c r="S11234" t="s">
        <v>45</v>
      </c>
      <c r="U11234" t="s">
        <v>45</v>
      </c>
      <c r="W11234" t="s">
        <v>45</v>
      </c>
      <c r="X11234">
        <v>15</v>
      </c>
      <c r="Y11234" t="s">
        <v>46</v>
      </c>
      <c r="Z11234">
        <v>6</v>
      </c>
      <c r="AA11234" t="s">
        <v>46</v>
      </c>
      <c r="AB11234">
        <v>3</v>
      </c>
      <c r="AC11234" t="s">
        <v>47</v>
      </c>
      <c r="AE11234" t="s">
        <v>45</v>
      </c>
      <c r="AG11234" t="s">
        <v>45</v>
      </c>
      <c r="AI11234" t="s">
        <v>48</v>
      </c>
      <c r="AJ11234">
        <v>17</v>
      </c>
      <c r="AK11234" t="str">
        <f>_xlfn.XLOOKUP(Table_ExternalData_1[[#This Row],[Shop'[Shop Code']]],Sheet1!D:D,Sheet1!A:A)</f>
        <v>REGION 4 LEYRE IBEAS</v>
      </c>
    </row>
    <row r="11235" spans="1:37" x14ac:dyDescent="0.3">
      <c r="A11235">
        <v>39</v>
      </c>
      <c r="B11235" t="s">
        <v>1242</v>
      </c>
      <c r="C11235" t="s">
        <v>1243</v>
      </c>
      <c r="D11235" t="s">
        <v>373</v>
      </c>
      <c r="E11235" t="s">
        <v>374</v>
      </c>
      <c r="F11235" t="s">
        <v>375</v>
      </c>
      <c r="G11235" t="s">
        <v>1244</v>
      </c>
      <c r="H11235" t="s">
        <v>361</v>
      </c>
      <c r="I11235" t="s">
        <v>42</v>
      </c>
      <c r="J11235" t="s">
        <v>43</v>
      </c>
      <c r="K11235" s="1">
        <v>45561</v>
      </c>
      <c r="L11235" t="s">
        <v>1245</v>
      </c>
      <c r="M11235">
        <v>1</v>
      </c>
      <c r="O11235" t="s">
        <v>45</v>
      </c>
      <c r="P11235">
        <v>2</v>
      </c>
      <c r="Q11235" t="s">
        <v>45</v>
      </c>
      <c r="R11235">
        <v>2</v>
      </c>
      <c r="S11235" t="s">
        <v>45</v>
      </c>
      <c r="U11235" t="s">
        <v>45</v>
      </c>
      <c r="W11235" t="s">
        <v>45</v>
      </c>
      <c r="X11235">
        <v>13</v>
      </c>
      <c r="Y11235" t="s">
        <v>46</v>
      </c>
      <c r="Z11235">
        <v>9</v>
      </c>
      <c r="AA11235" t="s">
        <v>46</v>
      </c>
      <c r="AB11235">
        <v>1</v>
      </c>
      <c r="AC11235" t="s">
        <v>47</v>
      </c>
      <c r="AE11235" t="s">
        <v>45</v>
      </c>
      <c r="AF11235">
        <v>2</v>
      </c>
      <c r="AG11235" t="s">
        <v>45</v>
      </c>
      <c r="AH11235">
        <v>1800</v>
      </c>
      <c r="AI11235" t="s">
        <v>48</v>
      </c>
      <c r="AJ11235">
        <v>19</v>
      </c>
      <c r="AK11235" t="str">
        <f>_xlfn.XLOOKUP(Table_ExternalData_1[[#This Row],[Shop'[Shop Code']]],Sheet1!D:D,Sheet1!A:A)</f>
        <v>REGION 4 LEYRE IBEAS</v>
      </c>
    </row>
    <row r="11236" spans="1:37" x14ac:dyDescent="0.3">
      <c r="A11236">
        <v>39</v>
      </c>
      <c r="B11236" t="s">
        <v>1242</v>
      </c>
      <c r="C11236" t="s">
        <v>1243</v>
      </c>
      <c r="D11236" t="s">
        <v>373</v>
      </c>
      <c r="E11236" t="s">
        <v>374</v>
      </c>
      <c r="F11236" t="s">
        <v>375</v>
      </c>
      <c r="G11236" t="s">
        <v>1244</v>
      </c>
      <c r="H11236" t="s">
        <v>361</v>
      </c>
      <c r="I11236" t="s">
        <v>42</v>
      </c>
      <c r="J11236" t="s">
        <v>43</v>
      </c>
      <c r="K11236" s="1">
        <v>45558</v>
      </c>
      <c r="L11236" t="s">
        <v>1245</v>
      </c>
      <c r="O11236" t="s">
        <v>45</v>
      </c>
      <c r="Q11236" t="s">
        <v>45</v>
      </c>
      <c r="S11236" t="s">
        <v>45</v>
      </c>
      <c r="U11236" t="s">
        <v>45</v>
      </c>
      <c r="W11236" t="s">
        <v>45</v>
      </c>
      <c r="X11236">
        <v>9</v>
      </c>
      <c r="Y11236" t="s">
        <v>46</v>
      </c>
      <c r="Z11236">
        <v>5</v>
      </c>
      <c r="AA11236" t="s">
        <v>46</v>
      </c>
      <c r="AB11236">
        <v>3</v>
      </c>
      <c r="AC11236" t="s">
        <v>47</v>
      </c>
      <c r="AE11236" t="s">
        <v>45</v>
      </c>
      <c r="AG11236" t="s">
        <v>45</v>
      </c>
      <c r="AI11236" t="s">
        <v>48</v>
      </c>
      <c r="AJ11236">
        <v>16</v>
      </c>
      <c r="AK11236" t="str">
        <f>_xlfn.XLOOKUP(Table_ExternalData_1[[#This Row],[Shop'[Shop Code']]],Sheet1!D:D,Sheet1!A:A)</f>
        <v>REGION 4 LEYRE IBEAS</v>
      </c>
    </row>
    <row r="11237" spans="1:37" x14ac:dyDescent="0.3">
      <c r="A11237">
        <v>39</v>
      </c>
      <c r="B11237" t="s">
        <v>1242</v>
      </c>
      <c r="C11237" t="s">
        <v>1243</v>
      </c>
      <c r="D11237" t="s">
        <v>373</v>
      </c>
      <c r="E11237" t="s">
        <v>374</v>
      </c>
      <c r="F11237" t="s">
        <v>375</v>
      </c>
      <c r="G11237" t="s">
        <v>1244</v>
      </c>
      <c r="H11237" t="s">
        <v>361</v>
      </c>
      <c r="I11237" t="s">
        <v>42</v>
      </c>
      <c r="J11237" t="s">
        <v>43</v>
      </c>
      <c r="K11237" s="1">
        <v>45560</v>
      </c>
      <c r="L11237" t="s">
        <v>1245</v>
      </c>
      <c r="O11237" t="s">
        <v>45</v>
      </c>
      <c r="Q11237" t="s">
        <v>45</v>
      </c>
      <c r="S11237" t="s">
        <v>45</v>
      </c>
      <c r="U11237" t="s">
        <v>45</v>
      </c>
      <c r="W11237" t="s">
        <v>45</v>
      </c>
      <c r="X11237">
        <v>15</v>
      </c>
      <c r="Y11237" t="s">
        <v>46</v>
      </c>
      <c r="Z11237">
        <v>10</v>
      </c>
      <c r="AA11237" t="s">
        <v>46</v>
      </c>
      <c r="AB11237">
        <v>3</v>
      </c>
      <c r="AC11237" t="s">
        <v>47</v>
      </c>
      <c r="AD11237">
        <v>1</v>
      </c>
      <c r="AE11237" t="s">
        <v>45</v>
      </c>
      <c r="AF11237">
        <v>4</v>
      </c>
      <c r="AG11237" t="s">
        <v>45</v>
      </c>
      <c r="AH11237">
        <v>7758.18</v>
      </c>
      <c r="AI11237" t="s">
        <v>48</v>
      </c>
      <c r="AJ11237">
        <v>18</v>
      </c>
      <c r="AK11237" t="str">
        <f>_xlfn.XLOOKUP(Table_ExternalData_1[[#This Row],[Shop'[Shop Code']]],Sheet1!D:D,Sheet1!A:A)</f>
        <v>REGION 4 LEYRE IBEAS</v>
      </c>
    </row>
    <row r="11238" spans="1:37" x14ac:dyDescent="0.3">
      <c r="A11238">
        <v>39</v>
      </c>
      <c r="B11238" t="s">
        <v>1242</v>
      </c>
      <c r="C11238" t="s">
        <v>1243</v>
      </c>
      <c r="D11238" t="s">
        <v>373</v>
      </c>
      <c r="E11238" t="s">
        <v>374</v>
      </c>
      <c r="F11238" t="s">
        <v>375</v>
      </c>
      <c r="G11238" t="s">
        <v>1244</v>
      </c>
      <c r="H11238" t="s">
        <v>361</v>
      </c>
      <c r="I11238" t="s">
        <v>42</v>
      </c>
      <c r="J11238" t="s">
        <v>43</v>
      </c>
      <c r="K11238" s="1">
        <v>45564</v>
      </c>
      <c r="L11238" t="s">
        <v>1245</v>
      </c>
      <c r="O11238" t="s">
        <v>45</v>
      </c>
      <c r="Q11238" t="s">
        <v>45</v>
      </c>
      <c r="S11238" t="s">
        <v>45</v>
      </c>
      <c r="U11238" t="s">
        <v>45</v>
      </c>
      <c r="W11238" t="s">
        <v>45</v>
      </c>
      <c r="X11238">
        <v>2</v>
      </c>
      <c r="Y11238" t="s">
        <v>46</v>
      </c>
      <c r="AA11238" t="s">
        <v>46</v>
      </c>
      <c r="AC11238" t="s">
        <v>47</v>
      </c>
      <c r="AE11238" t="s">
        <v>45</v>
      </c>
      <c r="AG11238" t="s">
        <v>45</v>
      </c>
      <c r="AI11238" t="s">
        <v>48</v>
      </c>
      <c r="AJ11238">
        <v>20</v>
      </c>
      <c r="AK11238" t="str">
        <f>_xlfn.XLOOKUP(Table_ExternalData_1[[#This Row],[Shop'[Shop Code']]],Sheet1!D:D,Sheet1!A:A)</f>
        <v>REGION 4 LEYRE IBEAS</v>
      </c>
    </row>
    <row r="11239" spans="1:37" x14ac:dyDescent="0.3">
      <c r="A11239">
        <v>39</v>
      </c>
      <c r="B11239" t="s">
        <v>1242</v>
      </c>
      <c r="C11239" t="s">
        <v>1243</v>
      </c>
      <c r="D11239" t="s">
        <v>373</v>
      </c>
      <c r="E11239" t="s">
        <v>374</v>
      </c>
      <c r="F11239" t="s">
        <v>375</v>
      </c>
      <c r="G11239" t="s">
        <v>1244</v>
      </c>
      <c r="H11239" t="s">
        <v>361</v>
      </c>
      <c r="I11239" t="s">
        <v>42</v>
      </c>
      <c r="J11239" t="s">
        <v>43</v>
      </c>
      <c r="K11239" s="1">
        <v>45562</v>
      </c>
      <c r="L11239" t="s">
        <v>1245</v>
      </c>
      <c r="M11239">
        <v>1</v>
      </c>
      <c r="O11239" t="s">
        <v>45</v>
      </c>
      <c r="Q11239" t="s">
        <v>45</v>
      </c>
      <c r="S11239" t="s">
        <v>45</v>
      </c>
      <c r="U11239" t="s">
        <v>45</v>
      </c>
      <c r="W11239" t="s">
        <v>45</v>
      </c>
      <c r="X11239">
        <v>13</v>
      </c>
      <c r="Y11239" t="s">
        <v>46</v>
      </c>
      <c r="Z11239">
        <v>6</v>
      </c>
      <c r="AA11239" t="s">
        <v>46</v>
      </c>
      <c r="AC11239" t="s">
        <v>47</v>
      </c>
      <c r="AD11239">
        <v>1</v>
      </c>
      <c r="AE11239" t="s">
        <v>45</v>
      </c>
      <c r="AG11239" t="s">
        <v>45</v>
      </c>
      <c r="AI11239" t="s">
        <v>48</v>
      </c>
      <c r="AJ11239">
        <v>20</v>
      </c>
      <c r="AK11239" t="str">
        <f>_xlfn.XLOOKUP(Table_ExternalData_1[[#This Row],[Shop'[Shop Code']]],Sheet1!D:D,Sheet1!A:A)</f>
        <v>REGION 4 LEYRE IBEAS</v>
      </c>
    </row>
    <row r="11240" spans="1:37" x14ac:dyDescent="0.3">
      <c r="A11240">
        <v>39</v>
      </c>
      <c r="B11240" t="s">
        <v>1246</v>
      </c>
      <c r="C11240" t="s">
        <v>1247</v>
      </c>
      <c r="D11240" t="s">
        <v>233</v>
      </c>
      <c r="E11240" t="s">
        <v>234</v>
      </c>
      <c r="F11240" t="s">
        <v>235</v>
      </c>
      <c r="G11240" t="s">
        <v>1248</v>
      </c>
      <c r="H11240" t="s">
        <v>237</v>
      </c>
      <c r="I11240" t="s">
        <v>74</v>
      </c>
      <c r="J11240" t="s">
        <v>75</v>
      </c>
      <c r="K11240" s="1">
        <v>45560</v>
      </c>
      <c r="L11240" t="s">
        <v>1249</v>
      </c>
      <c r="M11240">
        <v>1</v>
      </c>
      <c r="O11240" t="s">
        <v>45</v>
      </c>
      <c r="Q11240" t="s">
        <v>45</v>
      </c>
      <c r="S11240" t="s">
        <v>45</v>
      </c>
      <c r="U11240" t="s">
        <v>45</v>
      </c>
      <c r="W11240" t="s">
        <v>45</v>
      </c>
      <c r="X11240">
        <v>12</v>
      </c>
      <c r="Y11240" t="s">
        <v>46</v>
      </c>
      <c r="Z11240">
        <v>4</v>
      </c>
      <c r="AA11240" t="s">
        <v>46</v>
      </c>
      <c r="AB11240">
        <v>1</v>
      </c>
      <c r="AC11240" t="s">
        <v>47</v>
      </c>
      <c r="AE11240" t="s">
        <v>45</v>
      </c>
      <c r="AG11240" t="s">
        <v>45</v>
      </c>
      <c r="AI11240" t="s">
        <v>48</v>
      </c>
      <c r="AJ11240">
        <v>18</v>
      </c>
      <c r="AK11240" t="str">
        <f>_xlfn.XLOOKUP(Table_ExternalData_1[[#This Row],[Shop'[Shop Code']]],Sheet1!D:D,Sheet1!A:A)</f>
        <v>REGION 3 EDUARDO CAMACHO</v>
      </c>
    </row>
    <row r="11241" spans="1:37" x14ac:dyDescent="0.3">
      <c r="A11241">
        <v>39</v>
      </c>
      <c r="B11241" t="s">
        <v>1246</v>
      </c>
      <c r="C11241" t="s">
        <v>1247</v>
      </c>
      <c r="D11241" t="s">
        <v>233</v>
      </c>
      <c r="E11241" t="s">
        <v>234</v>
      </c>
      <c r="F11241" t="s">
        <v>235</v>
      </c>
      <c r="G11241" t="s">
        <v>1248</v>
      </c>
      <c r="H11241" t="s">
        <v>237</v>
      </c>
      <c r="I11241" t="s">
        <v>74</v>
      </c>
      <c r="J11241" t="s">
        <v>75</v>
      </c>
      <c r="K11241" s="1">
        <v>45558</v>
      </c>
      <c r="L11241" t="s">
        <v>1249</v>
      </c>
      <c r="M11241">
        <v>1</v>
      </c>
      <c r="O11241" t="s">
        <v>45</v>
      </c>
      <c r="Q11241" t="s">
        <v>45</v>
      </c>
      <c r="S11241" t="s">
        <v>45</v>
      </c>
      <c r="U11241" t="s">
        <v>45</v>
      </c>
      <c r="W11241" t="s">
        <v>45</v>
      </c>
      <c r="X11241">
        <v>19</v>
      </c>
      <c r="Y11241" t="s">
        <v>46</v>
      </c>
      <c r="Z11241">
        <v>11</v>
      </c>
      <c r="AA11241" t="s">
        <v>46</v>
      </c>
      <c r="AB11241">
        <v>1</v>
      </c>
      <c r="AC11241" t="s">
        <v>47</v>
      </c>
      <c r="AD11241">
        <v>0</v>
      </c>
      <c r="AE11241" t="s">
        <v>45</v>
      </c>
      <c r="AF11241">
        <v>2</v>
      </c>
      <c r="AG11241" t="s">
        <v>45</v>
      </c>
      <c r="AH11241">
        <v>2545.46</v>
      </c>
      <c r="AI11241" t="s">
        <v>48</v>
      </c>
      <c r="AJ11241">
        <v>16</v>
      </c>
      <c r="AK11241" t="str">
        <f>_xlfn.XLOOKUP(Table_ExternalData_1[[#This Row],[Shop'[Shop Code']]],Sheet1!D:D,Sheet1!A:A)</f>
        <v>REGION 3 EDUARDO CAMACHO</v>
      </c>
    </row>
    <row r="11242" spans="1:37" x14ac:dyDescent="0.3">
      <c r="A11242">
        <v>39</v>
      </c>
      <c r="B11242" t="s">
        <v>1246</v>
      </c>
      <c r="C11242" t="s">
        <v>1247</v>
      </c>
      <c r="D11242" t="s">
        <v>233</v>
      </c>
      <c r="E11242" t="s">
        <v>234</v>
      </c>
      <c r="F11242" t="s">
        <v>235</v>
      </c>
      <c r="G11242" t="s">
        <v>1248</v>
      </c>
      <c r="H11242" t="s">
        <v>237</v>
      </c>
      <c r="I11242" t="s">
        <v>74</v>
      </c>
      <c r="J11242" t="s">
        <v>75</v>
      </c>
      <c r="K11242" s="1">
        <v>45562</v>
      </c>
      <c r="L11242" t="s">
        <v>1249</v>
      </c>
      <c r="M11242">
        <v>1</v>
      </c>
      <c r="O11242" t="s">
        <v>45</v>
      </c>
      <c r="P11242">
        <v>4</v>
      </c>
      <c r="Q11242" t="s">
        <v>45</v>
      </c>
      <c r="S11242" t="s">
        <v>45</v>
      </c>
      <c r="U11242" t="s">
        <v>45</v>
      </c>
      <c r="W11242" t="s">
        <v>45</v>
      </c>
      <c r="X11242">
        <v>11</v>
      </c>
      <c r="Y11242" t="s">
        <v>46</v>
      </c>
      <c r="Z11242">
        <v>5</v>
      </c>
      <c r="AA11242" t="s">
        <v>46</v>
      </c>
      <c r="AB11242">
        <v>2</v>
      </c>
      <c r="AC11242" t="s">
        <v>47</v>
      </c>
      <c r="AD11242">
        <v>2</v>
      </c>
      <c r="AE11242" t="s">
        <v>45</v>
      </c>
      <c r="AF11242">
        <v>0</v>
      </c>
      <c r="AG11242" t="s">
        <v>45</v>
      </c>
      <c r="AH11242">
        <v>-1.6399999999521242E-2</v>
      </c>
      <c r="AI11242" t="s">
        <v>48</v>
      </c>
      <c r="AJ11242">
        <v>20</v>
      </c>
      <c r="AK11242" t="str">
        <f>_xlfn.XLOOKUP(Table_ExternalData_1[[#This Row],[Shop'[Shop Code']]],Sheet1!D:D,Sheet1!A:A)</f>
        <v>REGION 3 EDUARDO CAMACHO</v>
      </c>
    </row>
    <row r="11243" spans="1:37" x14ac:dyDescent="0.3">
      <c r="A11243">
        <v>39</v>
      </c>
      <c r="B11243" t="s">
        <v>1246</v>
      </c>
      <c r="C11243" t="s">
        <v>1247</v>
      </c>
      <c r="D11243" t="s">
        <v>233</v>
      </c>
      <c r="E11243" t="s">
        <v>234</v>
      </c>
      <c r="F11243" t="s">
        <v>235</v>
      </c>
      <c r="G11243" t="s">
        <v>1248</v>
      </c>
      <c r="H11243" t="s">
        <v>237</v>
      </c>
      <c r="I11243" t="s">
        <v>74</v>
      </c>
      <c r="J11243" t="s">
        <v>75</v>
      </c>
      <c r="K11243" s="1">
        <v>45559</v>
      </c>
      <c r="L11243" t="s">
        <v>1249</v>
      </c>
      <c r="M11243">
        <v>4</v>
      </c>
      <c r="N11243">
        <v>6</v>
      </c>
      <c r="O11243" t="s">
        <v>45</v>
      </c>
      <c r="Q11243" t="s">
        <v>45</v>
      </c>
      <c r="S11243" t="s">
        <v>45</v>
      </c>
      <c r="U11243" t="s">
        <v>45</v>
      </c>
      <c r="W11243" t="s">
        <v>45</v>
      </c>
      <c r="X11243">
        <v>13</v>
      </c>
      <c r="Y11243" t="s">
        <v>46</v>
      </c>
      <c r="Z11243">
        <v>6</v>
      </c>
      <c r="AA11243" t="s">
        <v>46</v>
      </c>
      <c r="AB11243">
        <v>2</v>
      </c>
      <c r="AC11243" t="s">
        <v>47</v>
      </c>
      <c r="AE11243" t="s">
        <v>45</v>
      </c>
      <c r="AG11243" t="s">
        <v>45</v>
      </c>
      <c r="AI11243" t="s">
        <v>48</v>
      </c>
      <c r="AJ11243">
        <v>17</v>
      </c>
      <c r="AK11243" t="str">
        <f>_xlfn.XLOOKUP(Table_ExternalData_1[[#This Row],[Shop'[Shop Code']]],Sheet1!D:D,Sheet1!A:A)</f>
        <v>REGION 3 EDUARDO CAMACHO</v>
      </c>
    </row>
    <row r="11244" spans="1:37" x14ac:dyDescent="0.3">
      <c r="A11244">
        <v>39</v>
      </c>
      <c r="B11244" t="s">
        <v>1246</v>
      </c>
      <c r="C11244" t="s">
        <v>1247</v>
      </c>
      <c r="D11244" t="s">
        <v>233</v>
      </c>
      <c r="E11244" t="s">
        <v>234</v>
      </c>
      <c r="F11244" t="s">
        <v>235</v>
      </c>
      <c r="G11244" t="s">
        <v>1248</v>
      </c>
      <c r="H11244" t="s">
        <v>237</v>
      </c>
      <c r="I11244" t="s">
        <v>74</v>
      </c>
      <c r="J11244" t="s">
        <v>75</v>
      </c>
      <c r="K11244" s="1">
        <v>45561</v>
      </c>
      <c r="L11244" t="s">
        <v>1249</v>
      </c>
      <c r="O11244" t="s">
        <v>45</v>
      </c>
      <c r="Q11244" t="s">
        <v>45</v>
      </c>
      <c r="S11244" t="s">
        <v>45</v>
      </c>
      <c r="U11244" t="s">
        <v>45</v>
      </c>
      <c r="W11244" t="s">
        <v>45</v>
      </c>
      <c r="X11244">
        <v>15</v>
      </c>
      <c r="Y11244" t="s">
        <v>46</v>
      </c>
      <c r="Z11244">
        <v>6</v>
      </c>
      <c r="AA11244" t="s">
        <v>46</v>
      </c>
      <c r="AB11244">
        <v>1</v>
      </c>
      <c r="AC11244" t="s">
        <v>47</v>
      </c>
      <c r="AD11244">
        <v>1</v>
      </c>
      <c r="AE11244" t="s">
        <v>45</v>
      </c>
      <c r="AG11244" t="s">
        <v>45</v>
      </c>
      <c r="AI11244" t="s">
        <v>48</v>
      </c>
      <c r="AJ11244">
        <v>19</v>
      </c>
      <c r="AK11244" t="str">
        <f>_xlfn.XLOOKUP(Table_ExternalData_1[[#This Row],[Shop'[Shop Code']]],Sheet1!D:D,Sheet1!A:A)</f>
        <v>REGION 3 EDUARDO CAMACHO</v>
      </c>
    </row>
    <row r="11245" spans="1:37" x14ac:dyDescent="0.3">
      <c r="A11245">
        <v>39</v>
      </c>
      <c r="B11245" t="s">
        <v>1250</v>
      </c>
      <c r="C11245" t="s">
        <v>1251</v>
      </c>
      <c r="D11245" t="s">
        <v>151</v>
      </c>
      <c r="E11245" t="s">
        <v>152</v>
      </c>
      <c r="F11245" t="s">
        <v>153</v>
      </c>
      <c r="G11245" t="s">
        <v>1252</v>
      </c>
      <c r="H11245" t="s">
        <v>55</v>
      </c>
      <c r="I11245" t="s">
        <v>56</v>
      </c>
      <c r="J11245" t="s">
        <v>57</v>
      </c>
      <c r="K11245" s="1">
        <v>45559</v>
      </c>
      <c r="L11245" t="s">
        <v>1253</v>
      </c>
      <c r="O11245" t="s">
        <v>45</v>
      </c>
      <c r="Q11245" t="s">
        <v>45</v>
      </c>
      <c r="S11245" t="s">
        <v>45</v>
      </c>
      <c r="U11245" t="s">
        <v>45</v>
      </c>
      <c r="W11245" t="s">
        <v>45</v>
      </c>
      <c r="X11245">
        <v>1</v>
      </c>
      <c r="Y11245" t="s">
        <v>46</v>
      </c>
      <c r="AA11245" t="s">
        <v>46</v>
      </c>
      <c r="AB11245">
        <v>1</v>
      </c>
      <c r="AC11245" t="s">
        <v>47</v>
      </c>
      <c r="AE11245" t="s">
        <v>45</v>
      </c>
      <c r="AG11245" t="s">
        <v>45</v>
      </c>
      <c r="AI11245" t="s">
        <v>48</v>
      </c>
      <c r="AJ11245">
        <v>17</v>
      </c>
      <c r="AK11245" t="str">
        <f>_xlfn.XLOOKUP(Table_ExternalData_1[[#This Row],[Shop'[Shop Code']]],Sheet1!D:D,Sheet1!A:A)</f>
        <v>REGION 1 ALBERTO BLASCO</v>
      </c>
    </row>
    <row r="11246" spans="1:37" x14ac:dyDescent="0.3">
      <c r="A11246">
        <v>39</v>
      </c>
      <c r="B11246" t="s">
        <v>1250</v>
      </c>
      <c r="C11246" t="s">
        <v>1251</v>
      </c>
      <c r="D11246" t="s">
        <v>151</v>
      </c>
      <c r="E11246" t="s">
        <v>152</v>
      </c>
      <c r="F11246" t="s">
        <v>153</v>
      </c>
      <c r="G11246" t="s">
        <v>1252</v>
      </c>
      <c r="H11246" t="s">
        <v>55</v>
      </c>
      <c r="I11246" t="s">
        <v>56</v>
      </c>
      <c r="J11246" t="s">
        <v>57</v>
      </c>
      <c r="K11246" s="1">
        <v>45560</v>
      </c>
      <c r="L11246" t="s">
        <v>1253</v>
      </c>
      <c r="M11246">
        <v>5</v>
      </c>
      <c r="N11246">
        <v>2</v>
      </c>
      <c r="O11246" t="s">
        <v>45</v>
      </c>
      <c r="P11246">
        <v>9</v>
      </c>
      <c r="Q11246" t="s">
        <v>45</v>
      </c>
      <c r="R11246">
        <v>3</v>
      </c>
      <c r="S11246" t="s">
        <v>45</v>
      </c>
      <c r="U11246" t="s">
        <v>45</v>
      </c>
      <c r="W11246" t="s">
        <v>45</v>
      </c>
      <c r="X11246">
        <v>36</v>
      </c>
      <c r="Y11246" t="s">
        <v>46</v>
      </c>
      <c r="Z11246">
        <v>27</v>
      </c>
      <c r="AA11246" t="s">
        <v>46</v>
      </c>
      <c r="AB11246">
        <v>9</v>
      </c>
      <c r="AC11246" t="s">
        <v>47</v>
      </c>
      <c r="AD11246">
        <v>4</v>
      </c>
      <c r="AE11246" t="s">
        <v>45</v>
      </c>
      <c r="AF11246">
        <v>3</v>
      </c>
      <c r="AG11246" t="s">
        <v>45</v>
      </c>
      <c r="AH11246">
        <v>5751.75</v>
      </c>
      <c r="AI11246" t="s">
        <v>48</v>
      </c>
      <c r="AJ11246">
        <v>18</v>
      </c>
      <c r="AK11246" t="str">
        <f>_xlfn.XLOOKUP(Table_ExternalData_1[[#This Row],[Shop'[Shop Code']]],Sheet1!D:D,Sheet1!A:A)</f>
        <v>REGION 1 ALBERTO BLASCO</v>
      </c>
    </row>
    <row r="11247" spans="1:37" x14ac:dyDescent="0.3">
      <c r="A11247">
        <v>39</v>
      </c>
      <c r="B11247" t="s">
        <v>1250</v>
      </c>
      <c r="C11247" t="s">
        <v>1251</v>
      </c>
      <c r="D11247" t="s">
        <v>151</v>
      </c>
      <c r="E11247" t="s">
        <v>152</v>
      </c>
      <c r="F11247" t="s">
        <v>153</v>
      </c>
      <c r="G11247" t="s">
        <v>1252</v>
      </c>
      <c r="H11247" t="s">
        <v>55</v>
      </c>
      <c r="I11247" t="s">
        <v>56</v>
      </c>
      <c r="J11247" t="s">
        <v>57</v>
      </c>
      <c r="K11247" s="1">
        <v>45561</v>
      </c>
      <c r="L11247" t="s">
        <v>1253</v>
      </c>
      <c r="M11247">
        <v>5</v>
      </c>
      <c r="N11247">
        <v>4</v>
      </c>
      <c r="O11247" t="s">
        <v>45</v>
      </c>
      <c r="P11247">
        <v>3</v>
      </c>
      <c r="Q11247" t="s">
        <v>45</v>
      </c>
      <c r="R11247">
        <v>2</v>
      </c>
      <c r="S11247" t="s">
        <v>45</v>
      </c>
      <c r="T11247">
        <v>2</v>
      </c>
      <c r="U11247" t="s">
        <v>45</v>
      </c>
      <c r="W11247" t="s">
        <v>45</v>
      </c>
      <c r="X11247">
        <v>25</v>
      </c>
      <c r="Y11247" t="s">
        <v>46</v>
      </c>
      <c r="Z11247">
        <v>20</v>
      </c>
      <c r="AA11247" t="s">
        <v>46</v>
      </c>
      <c r="AB11247">
        <v>6</v>
      </c>
      <c r="AC11247" t="s">
        <v>47</v>
      </c>
      <c r="AD11247">
        <v>2</v>
      </c>
      <c r="AE11247" t="s">
        <v>45</v>
      </c>
      <c r="AF11247">
        <v>4</v>
      </c>
      <c r="AG11247" t="s">
        <v>45</v>
      </c>
      <c r="AH11247">
        <v>9227.2799999999988</v>
      </c>
      <c r="AI11247" t="s">
        <v>48</v>
      </c>
      <c r="AJ11247">
        <v>19</v>
      </c>
      <c r="AK11247" t="str">
        <f>_xlfn.XLOOKUP(Table_ExternalData_1[[#This Row],[Shop'[Shop Code']]],Sheet1!D:D,Sheet1!A:A)</f>
        <v>REGION 1 ALBERTO BLASCO</v>
      </c>
    </row>
    <row r="11248" spans="1:37" x14ac:dyDescent="0.3">
      <c r="A11248">
        <v>39</v>
      </c>
      <c r="B11248" t="s">
        <v>1250</v>
      </c>
      <c r="C11248" t="s">
        <v>1251</v>
      </c>
      <c r="D11248" t="s">
        <v>151</v>
      </c>
      <c r="E11248" t="s">
        <v>152</v>
      </c>
      <c r="F11248" t="s">
        <v>153</v>
      </c>
      <c r="G11248" t="s">
        <v>1252</v>
      </c>
      <c r="H11248" t="s">
        <v>55</v>
      </c>
      <c r="I11248" t="s">
        <v>56</v>
      </c>
      <c r="J11248" t="s">
        <v>57</v>
      </c>
      <c r="K11248" s="1">
        <v>45558</v>
      </c>
      <c r="L11248" t="s">
        <v>1253</v>
      </c>
      <c r="M11248">
        <v>4</v>
      </c>
      <c r="N11248">
        <v>6</v>
      </c>
      <c r="O11248" t="s">
        <v>45</v>
      </c>
      <c r="P11248">
        <v>4</v>
      </c>
      <c r="Q11248" t="s">
        <v>45</v>
      </c>
      <c r="S11248" t="s">
        <v>45</v>
      </c>
      <c r="U11248" t="s">
        <v>45</v>
      </c>
      <c r="W11248" t="s">
        <v>45</v>
      </c>
      <c r="X11248">
        <v>37</v>
      </c>
      <c r="Y11248" t="s">
        <v>46</v>
      </c>
      <c r="Z11248">
        <v>24</v>
      </c>
      <c r="AA11248" t="s">
        <v>46</v>
      </c>
      <c r="AB11248">
        <v>10</v>
      </c>
      <c r="AC11248" t="s">
        <v>47</v>
      </c>
      <c r="AD11248">
        <v>3</v>
      </c>
      <c r="AE11248" t="s">
        <v>45</v>
      </c>
      <c r="AF11248">
        <v>3</v>
      </c>
      <c r="AG11248" t="s">
        <v>45</v>
      </c>
      <c r="AH11248">
        <v>6068.18</v>
      </c>
      <c r="AI11248" t="s">
        <v>48</v>
      </c>
      <c r="AJ11248">
        <v>16</v>
      </c>
      <c r="AK11248" t="str">
        <f>_xlfn.XLOOKUP(Table_ExternalData_1[[#This Row],[Shop'[Shop Code']]],Sheet1!D:D,Sheet1!A:A)</f>
        <v>REGION 1 ALBERTO BLASCO</v>
      </c>
    </row>
    <row r="11249" spans="1:37" x14ac:dyDescent="0.3">
      <c r="A11249">
        <v>39</v>
      </c>
      <c r="B11249" t="s">
        <v>1250</v>
      </c>
      <c r="C11249" t="s">
        <v>1251</v>
      </c>
      <c r="D11249" t="s">
        <v>151</v>
      </c>
      <c r="E11249" t="s">
        <v>152</v>
      </c>
      <c r="F11249" t="s">
        <v>153</v>
      </c>
      <c r="G11249" t="s">
        <v>1252</v>
      </c>
      <c r="H11249" t="s">
        <v>55</v>
      </c>
      <c r="I11249" t="s">
        <v>56</v>
      </c>
      <c r="J11249" t="s">
        <v>57</v>
      </c>
      <c r="K11249" s="1">
        <v>45563</v>
      </c>
      <c r="L11249" t="s">
        <v>1253</v>
      </c>
      <c r="M11249">
        <v>2</v>
      </c>
      <c r="N11249">
        <v>2</v>
      </c>
      <c r="O11249" t="s">
        <v>45</v>
      </c>
      <c r="Q11249" t="s">
        <v>45</v>
      </c>
      <c r="S11249" t="s">
        <v>45</v>
      </c>
      <c r="U11249" t="s">
        <v>45</v>
      </c>
      <c r="W11249" t="s">
        <v>45</v>
      </c>
      <c r="X11249">
        <v>5</v>
      </c>
      <c r="Y11249" t="s">
        <v>46</v>
      </c>
      <c r="Z11249">
        <v>2</v>
      </c>
      <c r="AA11249" t="s">
        <v>46</v>
      </c>
      <c r="AB11249">
        <v>1</v>
      </c>
      <c r="AC11249" t="s">
        <v>47</v>
      </c>
      <c r="AE11249" t="s">
        <v>45</v>
      </c>
      <c r="AG11249" t="s">
        <v>45</v>
      </c>
      <c r="AI11249" t="s">
        <v>48</v>
      </c>
      <c r="AJ11249">
        <v>20</v>
      </c>
      <c r="AK11249" t="str">
        <f>_xlfn.XLOOKUP(Table_ExternalData_1[[#This Row],[Shop'[Shop Code']]],Sheet1!D:D,Sheet1!A:A)</f>
        <v>REGION 1 ALBERTO BLASCO</v>
      </c>
    </row>
    <row r="11250" spans="1:37" x14ac:dyDescent="0.3">
      <c r="A11250">
        <v>39</v>
      </c>
      <c r="B11250" t="s">
        <v>1250</v>
      </c>
      <c r="C11250" t="s">
        <v>1251</v>
      </c>
      <c r="D11250" t="s">
        <v>151</v>
      </c>
      <c r="E11250" t="s">
        <v>152</v>
      </c>
      <c r="F11250" t="s">
        <v>153</v>
      </c>
      <c r="G11250" t="s">
        <v>1252</v>
      </c>
      <c r="H11250" t="s">
        <v>55</v>
      </c>
      <c r="I11250" t="s">
        <v>56</v>
      </c>
      <c r="J11250" t="s">
        <v>57</v>
      </c>
      <c r="K11250" s="1">
        <v>45562</v>
      </c>
      <c r="L11250" t="s">
        <v>1253</v>
      </c>
      <c r="M11250">
        <v>9</v>
      </c>
      <c r="N11250">
        <v>4</v>
      </c>
      <c r="O11250" t="s">
        <v>45</v>
      </c>
      <c r="P11250">
        <v>6</v>
      </c>
      <c r="Q11250" t="s">
        <v>45</v>
      </c>
      <c r="R11250">
        <v>4</v>
      </c>
      <c r="S11250" t="s">
        <v>45</v>
      </c>
      <c r="T11250">
        <v>2</v>
      </c>
      <c r="U11250" t="s">
        <v>45</v>
      </c>
      <c r="W11250" t="s">
        <v>45</v>
      </c>
      <c r="X11250">
        <v>37</v>
      </c>
      <c r="Y11250" t="s">
        <v>46</v>
      </c>
      <c r="Z11250">
        <v>26</v>
      </c>
      <c r="AA11250" t="s">
        <v>46</v>
      </c>
      <c r="AB11250">
        <v>7</v>
      </c>
      <c r="AC11250" t="s">
        <v>47</v>
      </c>
      <c r="AD11250">
        <v>5</v>
      </c>
      <c r="AE11250" t="s">
        <v>45</v>
      </c>
      <c r="AF11250">
        <v>11</v>
      </c>
      <c r="AG11250" t="s">
        <v>45</v>
      </c>
      <c r="AH11250">
        <v>19514.55</v>
      </c>
      <c r="AI11250" t="s">
        <v>48</v>
      </c>
      <c r="AJ11250">
        <v>20</v>
      </c>
      <c r="AK11250" t="str">
        <f>_xlfn.XLOOKUP(Table_ExternalData_1[[#This Row],[Shop'[Shop Code']]],Sheet1!D:D,Sheet1!A:A)</f>
        <v>REGION 1 ALBERTO BLASCO</v>
      </c>
    </row>
    <row r="11251" spans="1:37" x14ac:dyDescent="0.3">
      <c r="A11251">
        <v>39</v>
      </c>
      <c r="B11251" t="s">
        <v>1254</v>
      </c>
      <c r="C11251" t="s">
        <v>1255</v>
      </c>
      <c r="D11251" t="s">
        <v>61</v>
      </c>
      <c r="E11251" t="s">
        <v>2970</v>
      </c>
      <c r="F11251" t="s">
        <v>2971</v>
      </c>
      <c r="G11251" t="s">
        <v>1256</v>
      </c>
      <c r="H11251" t="s">
        <v>63</v>
      </c>
      <c r="I11251" t="s">
        <v>64</v>
      </c>
      <c r="J11251" t="s">
        <v>65</v>
      </c>
      <c r="K11251" s="1">
        <v>45559</v>
      </c>
      <c r="L11251" t="s">
        <v>1257</v>
      </c>
      <c r="M11251">
        <v>3</v>
      </c>
      <c r="O11251" t="s">
        <v>45</v>
      </c>
      <c r="Q11251" t="s">
        <v>45</v>
      </c>
      <c r="S11251" t="s">
        <v>45</v>
      </c>
      <c r="U11251" t="s">
        <v>45</v>
      </c>
      <c r="W11251" t="s">
        <v>45</v>
      </c>
      <c r="X11251">
        <v>8</v>
      </c>
      <c r="Y11251" t="s">
        <v>46</v>
      </c>
      <c r="Z11251">
        <v>5</v>
      </c>
      <c r="AA11251" t="s">
        <v>46</v>
      </c>
      <c r="AB11251">
        <v>5</v>
      </c>
      <c r="AC11251" t="s">
        <v>47</v>
      </c>
      <c r="AE11251" t="s">
        <v>45</v>
      </c>
      <c r="AG11251" t="s">
        <v>45</v>
      </c>
      <c r="AI11251" t="s">
        <v>48</v>
      </c>
      <c r="AJ11251">
        <v>17</v>
      </c>
      <c r="AK11251" t="str">
        <f>_xlfn.XLOOKUP(Table_ExternalData_1[[#This Row],[Shop'[Shop Code']]],Sheet1!D:D,Sheet1!A:A)</f>
        <v>REGION 2 ALEJANDRO COSTAS</v>
      </c>
    </row>
    <row r="11252" spans="1:37" x14ac:dyDescent="0.3">
      <c r="A11252">
        <v>39</v>
      </c>
      <c r="B11252" t="s">
        <v>1254</v>
      </c>
      <c r="C11252" t="s">
        <v>1255</v>
      </c>
      <c r="D11252" t="s">
        <v>61</v>
      </c>
      <c r="E11252" t="s">
        <v>2970</v>
      </c>
      <c r="F11252" t="s">
        <v>2971</v>
      </c>
      <c r="G11252" t="s">
        <v>1256</v>
      </c>
      <c r="H11252" t="s">
        <v>63</v>
      </c>
      <c r="I11252" t="s">
        <v>64</v>
      </c>
      <c r="J11252" t="s">
        <v>65</v>
      </c>
      <c r="K11252" s="1">
        <v>45560</v>
      </c>
      <c r="L11252" t="s">
        <v>1257</v>
      </c>
      <c r="M11252">
        <v>1</v>
      </c>
      <c r="O11252" t="s">
        <v>45</v>
      </c>
      <c r="Q11252" t="s">
        <v>45</v>
      </c>
      <c r="S11252" t="s">
        <v>45</v>
      </c>
      <c r="U11252" t="s">
        <v>45</v>
      </c>
      <c r="W11252" t="s">
        <v>45</v>
      </c>
      <c r="X11252">
        <v>10</v>
      </c>
      <c r="Y11252" t="s">
        <v>46</v>
      </c>
      <c r="Z11252">
        <v>4</v>
      </c>
      <c r="AA11252" t="s">
        <v>46</v>
      </c>
      <c r="AC11252" t="s">
        <v>47</v>
      </c>
      <c r="AE11252" t="s">
        <v>45</v>
      </c>
      <c r="AG11252" t="s">
        <v>45</v>
      </c>
      <c r="AI11252" t="s">
        <v>48</v>
      </c>
      <c r="AJ11252">
        <v>18</v>
      </c>
      <c r="AK11252" t="str">
        <f>_xlfn.XLOOKUP(Table_ExternalData_1[[#This Row],[Shop'[Shop Code']]],Sheet1!D:D,Sheet1!A:A)</f>
        <v>REGION 2 ALEJANDRO COSTAS</v>
      </c>
    </row>
    <row r="11253" spans="1:37" x14ac:dyDescent="0.3">
      <c r="A11253">
        <v>39</v>
      </c>
      <c r="B11253" t="s">
        <v>1254</v>
      </c>
      <c r="C11253" t="s">
        <v>1255</v>
      </c>
      <c r="D11253" t="s">
        <v>61</v>
      </c>
      <c r="E11253" t="s">
        <v>2970</v>
      </c>
      <c r="F11253" t="s">
        <v>2971</v>
      </c>
      <c r="G11253" t="s">
        <v>1256</v>
      </c>
      <c r="H11253" t="s">
        <v>63</v>
      </c>
      <c r="I11253" t="s">
        <v>64</v>
      </c>
      <c r="J11253" t="s">
        <v>65</v>
      </c>
      <c r="K11253" s="1">
        <v>45561</v>
      </c>
      <c r="L11253" t="s">
        <v>1257</v>
      </c>
      <c r="M11253">
        <v>1</v>
      </c>
      <c r="O11253" t="s">
        <v>45</v>
      </c>
      <c r="Q11253" t="s">
        <v>45</v>
      </c>
      <c r="S11253" t="s">
        <v>45</v>
      </c>
      <c r="U11253" t="s">
        <v>45</v>
      </c>
      <c r="W11253" t="s">
        <v>45</v>
      </c>
      <c r="X11253">
        <v>7</v>
      </c>
      <c r="Y11253" t="s">
        <v>46</v>
      </c>
      <c r="Z11253">
        <v>3</v>
      </c>
      <c r="AA11253" t="s">
        <v>46</v>
      </c>
      <c r="AB11253">
        <v>3</v>
      </c>
      <c r="AC11253" t="s">
        <v>47</v>
      </c>
      <c r="AE11253" t="s">
        <v>45</v>
      </c>
      <c r="AG11253" t="s">
        <v>45</v>
      </c>
      <c r="AI11253" t="s">
        <v>48</v>
      </c>
      <c r="AJ11253">
        <v>19</v>
      </c>
      <c r="AK11253" t="str">
        <f>_xlfn.XLOOKUP(Table_ExternalData_1[[#This Row],[Shop'[Shop Code']]],Sheet1!D:D,Sheet1!A:A)</f>
        <v>REGION 2 ALEJANDRO COSTAS</v>
      </c>
    </row>
    <row r="11254" spans="1:37" x14ac:dyDescent="0.3">
      <c r="A11254">
        <v>39</v>
      </c>
      <c r="B11254" t="s">
        <v>1254</v>
      </c>
      <c r="C11254" t="s">
        <v>1255</v>
      </c>
      <c r="D11254" t="s">
        <v>61</v>
      </c>
      <c r="E11254" t="s">
        <v>2970</v>
      </c>
      <c r="F11254" t="s">
        <v>2971</v>
      </c>
      <c r="G11254" t="s">
        <v>1256</v>
      </c>
      <c r="H11254" t="s">
        <v>63</v>
      </c>
      <c r="I11254" t="s">
        <v>64</v>
      </c>
      <c r="J11254" t="s">
        <v>65</v>
      </c>
      <c r="K11254" s="1">
        <v>45562</v>
      </c>
      <c r="L11254" t="s">
        <v>1257</v>
      </c>
      <c r="O11254" t="s">
        <v>45</v>
      </c>
      <c r="Q11254" t="s">
        <v>45</v>
      </c>
      <c r="S11254" t="s">
        <v>45</v>
      </c>
      <c r="U11254" t="s">
        <v>45</v>
      </c>
      <c r="W11254" t="s">
        <v>45</v>
      </c>
      <c r="X11254">
        <v>1</v>
      </c>
      <c r="Y11254" t="s">
        <v>46</v>
      </c>
      <c r="AA11254" t="s">
        <v>46</v>
      </c>
      <c r="AC11254" t="s">
        <v>47</v>
      </c>
      <c r="AE11254" t="s">
        <v>45</v>
      </c>
      <c r="AG11254" t="s">
        <v>45</v>
      </c>
      <c r="AI11254" t="s">
        <v>48</v>
      </c>
      <c r="AJ11254">
        <v>20</v>
      </c>
      <c r="AK11254" t="str">
        <f>_xlfn.XLOOKUP(Table_ExternalData_1[[#This Row],[Shop'[Shop Code']]],Sheet1!D:D,Sheet1!A:A)</f>
        <v>REGION 2 ALEJANDRO COSTAS</v>
      </c>
    </row>
    <row r="11255" spans="1:37" x14ac:dyDescent="0.3">
      <c r="A11255">
        <v>39</v>
      </c>
      <c r="B11255" t="s">
        <v>1254</v>
      </c>
      <c r="C11255" t="s">
        <v>1255</v>
      </c>
      <c r="D11255" t="s">
        <v>61</v>
      </c>
      <c r="E11255" t="s">
        <v>2970</v>
      </c>
      <c r="F11255" t="s">
        <v>2971</v>
      </c>
      <c r="G11255" t="s">
        <v>1256</v>
      </c>
      <c r="H11255" t="s">
        <v>63</v>
      </c>
      <c r="I11255" t="s">
        <v>64</v>
      </c>
      <c r="J11255" t="s">
        <v>65</v>
      </c>
      <c r="K11255" s="1">
        <v>45558</v>
      </c>
      <c r="L11255" t="s">
        <v>1257</v>
      </c>
      <c r="M11255">
        <v>1</v>
      </c>
      <c r="O11255" t="s">
        <v>45</v>
      </c>
      <c r="Q11255" t="s">
        <v>45</v>
      </c>
      <c r="S11255" t="s">
        <v>45</v>
      </c>
      <c r="U11255" t="s">
        <v>45</v>
      </c>
      <c r="W11255" t="s">
        <v>45</v>
      </c>
      <c r="X11255">
        <v>9</v>
      </c>
      <c r="Y11255" t="s">
        <v>46</v>
      </c>
      <c r="Z11255">
        <v>7</v>
      </c>
      <c r="AA11255" t="s">
        <v>46</v>
      </c>
      <c r="AB11255">
        <v>3</v>
      </c>
      <c r="AC11255" t="s">
        <v>47</v>
      </c>
      <c r="AE11255" t="s">
        <v>45</v>
      </c>
      <c r="AG11255" t="s">
        <v>45</v>
      </c>
      <c r="AI11255" t="s">
        <v>48</v>
      </c>
      <c r="AJ11255">
        <v>16</v>
      </c>
      <c r="AK11255" t="str">
        <f>_xlfn.XLOOKUP(Table_ExternalData_1[[#This Row],[Shop'[Shop Code']]],Sheet1!D:D,Sheet1!A:A)</f>
        <v>REGION 2 ALEJANDRO COSTAS</v>
      </c>
    </row>
    <row r="11256" spans="1:37" x14ac:dyDescent="0.3">
      <c r="A11256">
        <v>39</v>
      </c>
      <c r="B11256" t="s">
        <v>1258</v>
      </c>
      <c r="C11256" t="s">
        <v>1259</v>
      </c>
      <c r="D11256" t="s">
        <v>344</v>
      </c>
      <c r="E11256" t="s">
        <v>345</v>
      </c>
      <c r="F11256" t="s">
        <v>346</v>
      </c>
      <c r="G11256" t="s">
        <v>1260</v>
      </c>
      <c r="H11256" t="s">
        <v>198</v>
      </c>
      <c r="I11256" t="s">
        <v>42</v>
      </c>
      <c r="J11256" t="s">
        <v>43</v>
      </c>
      <c r="K11256" s="1">
        <v>45560</v>
      </c>
      <c r="L11256" t="s">
        <v>1261</v>
      </c>
      <c r="M11256">
        <v>5</v>
      </c>
      <c r="O11256" t="s">
        <v>45</v>
      </c>
      <c r="Q11256" t="s">
        <v>45</v>
      </c>
      <c r="S11256" t="s">
        <v>45</v>
      </c>
      <c r="U11256" t="s">
        <v>45</v>
      </c>
      <c r="V11256">
        <v>-2</v>
      </c>
      <c r="W11256" t="s">
        <v>45</v>
      </c>
      <c r="X11256">
        <v>22</v>
      </c>
      <c r="Y11256" t="s">
        <v>46</v>
      </c>
      <c r="Z11256">
        <v>12</v>
      </c>
      <c r="AA11256" t="s">
        <v>46</v>
      </c>
      <c r="AB11256">
        <v>5</v>
      </c>
      <c r="AC11256" t="s">
        <v>47</v>
      </c>
      <c r="AE11256" t="s">
        <v>45</v>
      </c>
      <c r="AF11256">
        <v>-2</v>
      </c>
      <c r="AG11256" t="s">
        <v>45</v>
      </c>
      <c r="AH11256">
        <v>-4136.3599999999997</v>
      </c>
      <c r="AI11256" t="s">
        <v>48</v>
      </c>
      <c r="AJ11256">
        <v>18</v>
      </c>
      <c r="AK11256" t="str">
        <f>_xlfn.XLOOKUP(Table_ExternalData_1[[#This Row],[Shop'[Shop Code']]],Sheet1!D:D,Sheet1!A:A)</f>
        <v>REGION 4 LEYRE IBEAS</v>
      </c>
    </row>
    <row r="11257" spans="1:37" x14ac:dyDescent="0.3">
      <c r="A11257">
        <v>39</v>
      </c>
      <c r="B11257" t="s">
        <v>1258</v>
      </c>
      <c r="C11257" t="s">
        <v>1259</v>
      </c>
      <c r="D11257" t="s">
        <v>344</v>
      </c>
      <c r="E11257" t="s">
        <v>345</v>
      </c>
      <c r="F11257" t="s">
        <v>346</v>
      </c>
      <c r="G11257" t="s">
        <v>1260</v>
      </c>
      <c r="H11257" t="s">
        <v>198</v>
      </c>
      <c r="I11257" t="s">
        <v>42</v>
      </c>
      <c r="J11257" t="s">
        <v>43</v>
      </c>
      <c r="K11257" s="1">
        <v>45561</v>
      </c>
      <c r="L11257" t="s">
        <v>1261</v>
      </c>
      <c r="M11257">
        <v>2</v>
      </c>
      <c r="O11257" t="s">
        <v>45</v>
      </c>
      <c r="Q11257" t="s">
        <v>45</v>
      </c>
      <c r="S11257" t="s">
        <v>45</v>
      </c>
      <c r="T11257">
        <v>1</v>
      </c>
      <c r="U11257" t="s">
        <v>45</v>
      </c>
      <c r="W11257" t="s">
        <v>45</v>
      </c>
      <c r="X11257">
        <v>24</v>
      </c>
      <c r="Y11257" t="s">
        <v>46</v>
      </c>
      <c r="Z11257">
        <v>13</v>
      </c>
      <c r="AA11257" t="s">
        <v>46</v>
      </c>
      <c r="AB11257">
        <v>5</v>
      </c>
      <c r="AC11257" t="s">
        <v>47</v>
      </c>
      <c r="AD11257">
        <v>2</v>
      </c>
      <c r="AE11257" t="s">
        <v>45</v>
      </c>
      <c r="AG11257" t="s">
        <v>45</v>
      </c>
      <c r="AI11257" t="s">
        <v>48</v>
      </c>
      <c r="AJ11257">
        <v>19</v>
      </c>
      <c r="AK11257" t="str">
        <f>_xlfn.XLOOKUP(Table_ExternalData_1[[#This Row],[Shop'[Shop Code']]],Sheet1!D:D,Sheet1!A:A)</f>
        <v>REGION 4 LEYRE IBEAS</v>
      </c>
    </row>
    <row r="11258" spans="1:37" x14ac:dyDescent="0.3">
      <c r="A11258">
        <v>39</v>
      </c>
      <c r="B11258" t="s">
        <v>1258</v>
      </c>
      <c r="C11258" t="s">
        <v>1259</v>
      </c>
      <c r="D11258" t="s">
        <v>344</v>
      </c>
      <c r="E11258" t="s">
        <v>345</v>
      </c>
      <c r="F11258" t="s">
        <v>346</v>
      </c>
      <c r="G11258" t="s">
        <v>1260</v>
      </c>
      <c r="H11258" t="s">
        <v>198</v>
      </c>
      <c r="I11258" t="s">
        <v>42</v>
      </c>
      <c r="J11258" t="s">
        <v>43</v>
      </c>
      <c r="K11258" s="1">
        <v>45562</v>
      </c>
      <c r="L11258" t="s">
        <v>1261</v>
      </c>
      <c r="M11258">
        <v>6</v>
      </c>
      <c r="N11258">
        <v>3</v>
      </c>
      <c r="O11258" t="s">
        <v>45</v>
      </c>
      <c r="P11258">
        <v>5</v>
      </c>
      <c r="Q11258" t="s">
        <v>45</v>
      </c>
      <c r="R11258">
        <v>5</v>
      </c>
      <c r="S11258" t="s">
        <v>45</v>
      </c>
      <c r="U11258" t="s">
        <v>45</v>
      </c>
      <c r="V11258">
        <v>3</v>
      </c>
      <c r="W11258" t="s">
        <v>45</v>
      </c>
      <c r="X11258">
        <v>25</v>
      </c>
      <c r="Y11258" t="s">
        <v>46</v>
      </c>
      <c r="Z11258">
        <v>14</v>
      </c>
      <c r="AA11258" t="s">
        <v>46</v>
      </c>
      <c r="AB11258">
        <v>4</v>
      </c>
      <c r="AC11258" t="s">
        <v>47</v>
      </c>
      <c r="AE11258" t="s">
        <v>45</v>
      </c>
      <c r="AF11258">
        <v>8</v>
      </c>
      <c r="AG11258" t="s">
        <v>45</v>
      </c>
      <c r="AH11258">
        <v>12477.260000000002</v>
      </c>
      <c r="AI11258" t="s">
        <v>48</v>
      </c>
      <c r="AJ11258">
        <v>20</v>
      </c>
      <c r="AK11258" t="str">
        <f>_xlfn.XLOOKUP(Table_ExternalData_1[[#This Row],[Shop'[Shop Code']]],Sheet1!D:D,Sheet1!A:A)</f>
        <v>REGION 4 LEYRE IBEAS</v>
      </c>
    </row>
    <row r="11259" spans="1:37" x14ac:dyDescent="0.3">
      <c r="A11259">
        <v>39</v>
      </c>
      <c r="B11259" t="s">
        <v>1258</v>
      </c>
      <c r="C11259" t="s">
        <v>1259</v>
      </c>
      <c r="D11259" t="s">
        <v>344</v>
      </c>
      <c r="E11259" t="s">
        <v>345</v>
      </c>
      <c r="F11259" t="s">
        <v>346</v>
      </c>
      <c r="G11259" t="s">
        <v>1260</v>
      </c>
      <c r="H11259" t="s">
        <v>198</v>
      </c>
      <c r="I11259" t="s">
        <v>42</v>
      </c>
      <c r="J11259" t="s">
        <v>43</v>
      </c>
      <c r="K11259" s="1">
        <v>45558</v>
      </c>
      <c r="L11259" t="s">
        <v>1261</v>
      </c>
      <c r="M11259">
        <v>3</v>
      </c>
      <c r="O11259" t="s">
        <v>45</v>
      </c>
      <c r="P11259">
        <v>3</v>
      </c>
      <c r="Q11259" t="s">
        <v>45</v>
      </c>
      <c r="R11259">
        <v>1</v>
      </c>
      <c r="S11259" t="s">
        <v>45</v>
      </c>
      <c r="U11259" t="s">
        <v>45</v>
      </c>
      <c r="W11259" t="s">
        <v>45</v>
      </c>
      <c r="X11259">
        <v>27</v>
      </c>
      <c r="Y11259" t="s">
        <v>46</v>
      </c>
      <c r="Z11259">
        <v>15</v>
      </c>
      <c r="AA11259" t="s">
        <v>46</v>
      </c>
      <c r="AB11259">
        <v>7</v>
      </c>
      <c r="AC11259" t="s">
        <v>47</v>
      </c>
      <c r="AE11259" t="s">
        <v>45</v>
      </c>
      <c r="AF11259">
        <v>1</v>
      </c>
      <c r="AG11259" t="s">
        <v>45</v>
      </c>
      <c r="AH11259">
        <v>2327.27</v>
      </c>
      <c r="AI11259" t="s">
        <v>48</v>
      </c>
      <c r="AJ11259">
        <v>16</v>
      </c>
      <c r="AK11259" t="str">
        <f>_xlfn.XLOOKUP(Table_ExternalData_1[[#This Row],[Shop'[Shop Code']]],Sheet1!D:D,Sheet1!A:A)</f>
        <v>REGION 4 LEYRE IBEAS</v>
      </c>
    </row>
    <row r="11260" spans="1:37" x14ac:dyDescent="0.3">
      <c r="A11260">
        <v>39</v>
      </c>
      <c r="B11260" t="s">
        <v>1258</v>
      </c>
      <c r="C11260" t="s">
        <v>1259</v>
      </c>
      <c r="D11260" t="s">
        <v>344</v>
      </c>
      <c r="E11260" t="s">
        <v>345</v>
      </c>
      <c r="F11260" t="s">
        <v>346</v>
      </c>
      <c r="G11260" t="s">
        <v>1260</v>
      </c>
      <c r="H11260" t="s">
        <v>198</v>
      </c>
      <c r="I11260" t="s">
        <v>42</v>
      </c>
      <c r="J11260" t="s">
        <v>43</v>
      </c>
      <c r="K11260" s="1">
        <v>45559</v>
      </c>
      <c r="L11260" t="s">
        <v>1261</v>
      </c>
      <c r="M11260">
        <v>2</v>
      </c>
      <c r="N11260">
        <v>2</v>
      </c>
      <c r="O11260" t="s">
        <v>45</v>
      </c>
      <c r="Q11260" t="s">
        <v>45</v>
      </c>
      <c r="S11260" t="s">
        <v>45</v>
      </c>
      <c r="U11260" t="s">
        <v>45</v>
      </c>
      <c r="V11260">
        <v>-2</v>
      </c>
      <c r="W11260" t="s">
        <v>45</v>
      </c>
      <c r="X11260">
        <v>20</v>
      </c>
      <c r="Y11260" t="s">
        <v>46</v>
      </c>
      <c r="Z11260">
        <v>8</v>
      </c>
      <c r="AA11260" t="s">
        <v>46</v>
      </c>
      <c r="AB11260">
        <v>6</v>
      </c>
      <c r="AC11260" t="s">
        <v>47</v>
      </c>
      <c r="AD11260">
        <v>-2</v>
      </c>
      <c r="AE11260" t="s">
        <v>45</v>
      </c>
      <c r="AF11260">
        <v>-2</v>
      </c>
      <c r="AG11260" t="s">
        <v>45</v>
      </c>
      <c r="AH11260">
        <v>-2545.46</v>
      </c>
      <c r="AI11260" t="s">
        <v>48</v>
      </c>
      <c r="AJ11260">
        <v>17</v>
      </c>
      <c r="AK11260" t="str">
        <f>_xlfn.XLOOKUP(Table_ExternalData_1[[#This Row],[Shop'[Shop Code']]],Sheet1!D:D,Sheet1!A:A)</f>
        <v>REGION 4 LEYRE IBEAS</v>
      </c>
    </row>
    <row r="11261" spans="1:37" x14ac:dyDescent="0.3">
      <c r="A11261">
        <v>39</v>
      </c>
      <c r="B11261" t="s">
        <v>1262</v>
      </c>
      <c r="C11261" t="s">
        <v>1263</v>
      </c>
      <c r="D11261" t="s">
        <v>212</v>
      </c>
      <c r="E11261" t="s">
        <v>213</v>
      </c>
      <c r="F11261" t="s">
        <v>214</v>
      </c>
      <c r="G11261" t="s">
        <v>1264</v>
      </c>
      <c r="H11261" t="s">
        <v>216</v>
      </c>
      <c r="I11261" t="s">
        <v>42</v>
      </c>
      <c r="J11261" t="s">
        <v>43</v>
      </c>
      <c r="K11261" s="1">
        <v>45562</v>
      </c>
      <c r="L11261" t="s">
        <v>1265</v>
      </c>
      <c r="M11261">
        <v>4</v>
      </c>
      <c r="N11261">
        <v>2</v>
      </c>
      <c r="O11261" t="s">
        <v>45</v>
      </c>
      <c r="P11261">
        <v>6</v>
      </c>
      <c r="Q11261" t="s">
        <v>45</v>
      </c>
      <c r="R11261">
        <v>2</v>
      </c>
      <c r="S11261" t="s">
        <v>45</v>
      </c>
      <c r="U11261" t="s">
        <v>45</v>
      </c>
      <c r="W11261" t="s">
        <v>45</v>
      </c>
      <c r="X11261">
        <v>27</v>
      </c>
      <c r="Y11261" t="s">
        <v>46</v>
      </c>
      <c r="Z11261">
        <v>19</v>
      </c>
      <c r="AA11261" t="s">
        <v>46</v>
      </c>
      <c r="AB11261">
        <v>3</v>
      </c>
      <c r="AC11261" t="s">
        <v>47</v>
      </c>
      <c r="AE11261" t="s">
        <v>45</v>
      </c>
      <c r="AF11261">
        <v>2</v>
      </c>
      <c r="AG11261" t="s">
        <v>45</v>
      </c>
      <c r="AH11261">
        <v>4681.82</v>
      </c>
      <c r="AI11261" t="s">
        <v>48</v>
      </c>
      <c r="AJ11261">
        <v>20</v>
      </c>
      <c r="AK11261" t="str">
        <f>_xlfn.XLOOKUP(Table_ExternalData_1[[#This Row],[Shop'[Shop Code']]],Sheet1!D:D,Sheet1!A:A)</f>
        <v>REGION 4 LEYRE IBEAS</v>
      </c>
    </row>
    <row r="11262" spans="1:37" x14ac:dyDescent="0.3">
      <c r="A11262">
        <v>39</v>
      </c>
      <c r="B11262" t="s">
        <v>1262</v>
      </c>
      <c r="C11262" t="s">
        <v>1263</v>
      </c>
      <c r="D11262" t="s">
        <v>212</v>
      </c>
      <c r="E11262" t="s">
        <v>213</v>
      </c>
      <c r="F11262" t="s">
        <v>214</v>
      </c>
      <c r="G11262" t="s">
        <v>1264</v>
      </c>
      <c r="H11262" t="s">
        <v>216</v>
      </c>
      <c r="I11262" t="s">
        <v>42</v>
      </c>
      <c r="J11262" t="s">
        <v>43</v>
      </c>
      <c r="K11262" s="1">
        <v>45560</v>
      </c>
      <c r="L11262" t="s">
        <v>1265</v>
      </c>
      <c r="M11262">
        <v>4</v>
      </c>
      <c r="N11262">
        <v>2</v>
      </c>
      <c r="O11262" t="s">
        <v>45</v>
      </c>
      <c r="P11262">
        <v>1</v>
      </c>
      <c r="Q11262" t="s">
        <v>45</v>
      </c>
      <c r="S11262" t="s">
        <v>45</v>
      </c>
      <c r="U11262" t="s">
        <v>45</v>
      </c>
      <c r="W11262" t="s">
        <v>45</v>
      </c>
      <c r="X11262">
        <v>12</v>
      </c>
      <c r="Y11262" t="s">
        <v>46</v>
      </c>
      <c r="Z11262">
        <v>8</v>
      </c>
      <c r="AA11262" t="s">
        <v>46</v>
      </c>
      <c r="AB11262">
        <v>2</v>
      </c>
      <c r="AC11262" t="s">
        <v>47</v>
      </c>
      <c r="AD11262">
        <v>2</v>
      </c>
      <c r="AE11262" t="s">
        <v>45</v>
      </c>
      <c r="AG11262" t="s">
        <v>45</v>
      </c>
      <c r="AI11262" t="s">
        <v>48</v>
      </c>
      <c r="AJ11262">
        <v>18</v>
      </c>
      <c r="AK11262" t="str">
        <f>_xlfn.XLOOKUP(Table_ExternalData_1[[#This Row],[Shop'[Shop Code']]],Sheet1!D:D,Sheet1!A:A)</f>
        <v>REGION 4 LEYRE IBEAS</v>
      </c>
    </row>
    <row r="11263" spans="1:37" x14ac:dyDescent="0.3">
      <c r="A11263">
        <v>39</v>
      </c>
      <c r="B11263" t="s">
        <v>1262</v>
      </c>
      <c r="C11263" t="s">
        <v>1263</v>
      </c>
      <c r="D11263" t="s">
        <v>212</v>
      </c>
      <c r="E11263" t="s">
        <v>213</v>
      </c>
      <c r="F11263" t="s">
        <v>214</v>
      </c>
      <c r="G11263" t="s">
        <v>1264</v>
      </c>
      <c r="H11263" t="s">
        <v>216</v>
      </c>
      <c r="I11263" t="s">
        <v>42</v>
      </c>
      <c r="J11263" t="s">
        <v>43</v>
      </c>
      <c r="K11263" s="1">
        <v>45561</v>
      </c>
      <c r="L11263" t="s">
        <v>1265</v>
      </c>
      <c r="M11263">
        <v>2</v>
      </c>
      <c r="N11263">
        <v>2</v>
      </c>
      <c r="O11263" t="s">
        <v>45</v>
      </c>
      <c r="Q11263" t="s">
        <v>45</v>
      </c>
      <c r="S11263" t="s">
        <v>45</v>
      </c>
      <c r="U11263" t="s">
        <v>45</v>
      </c>
      <c r="V11263">
        <v>-2</v>
      </c>
      <c r="W11263" t="s">
        <v>45</v>
      </c>
      <c r="X11263">
        <v>19</v>
      </c>
      <c r="Y11263" t="s">
        <v>46</v>
      </c>
      <c r="Z11263">
        <v>10</v>
      </c>
      <c r="AA11263" t="s">
        <v>46</v>
      </c>
      <c r="AB11263">
        <v>6</v>
      </c>
      <c r="AC11263" t="s">
        <v>47</v>
      </c>
      <c r="AE11263" t="s">
        <v>45</v>
      </c>
      <c r="AF11263">
        <v>-2</v>
      </c>
      <c r="AG11263" t="s">
        <v>45</v>
      </c>
      <c r="AH11263">
        <v>-3636.36</v>
      </c>
      <c r="AI11263" t="s">
        <v>48</v>
      </c>
      <c r="AJ11263">
        <v>19</v>
      </c>
      <c r="AK11263" t="str">
        <f>_xlfn.XLOOKUP(Table_ExternalData_1[[#This Row],[Shop'[Shop Code']]],Sheet1!D:D,Sheet1!A:A)</f>
        <v>REGION 4 LEYRE IBEAS</v>
      </c>
    </row>
    <row r="11264" spans="1:37" x14ac:dyDescent="0.3">
      <c r="A11264">
        <v>39</v>
      </c>
      <c r="B11264" t="s">
        <v>1262</v>
      </c>
      <c r="C11264" t="s">
        <v>1263</v>
      </c>
      <c r="D11264" t="s">
        <v>212</v>
      </c>
      <c r="E11264" t="s">
        <v>213</v>
      </c>
      <c r="F11264" t="s">
        <v>214</v>
      </c>
      <c r="G11264" t="s">
        <v>1264</v>
      </c>
      <c r="H11264" t="s">
        <v>216</v>
      </c>
      <c r="I11264" t="s">
        <v>42</v>
      </c>
      <c r="J11264" t="s">
        <v>43</v>
      </c>
      <c r="K11264" s="1">
        <v>45558</v>
      </c>
      <c r="L11264" t="s">
        <v>1265</v>
      </c>
      <c r="M11264">
        <v>2</v>
      </c>
      <c r="O11264" t="s">
        <v>45</v>
      </c>
      <c r="P11264">
        <v>2</v>
      </c>
      <c r="Q11264" t="s">
        <v>45</v>
      </c>
      <c r="S11264" t="s">
        <v>45</v>
      </c>
      <c r="T11264">
        <v>1</v>
      </c>
      <c r="U11264" t="s">
        <v>45</v>
      </c>
      <c r="W11264" t="s">
        <v>45</v>
      </c>
      <c r="X11264">
        <v>18</v>
      </c>
      <c r="Y11264" t="s">
        <v>46</v>
      </c>
      <c r="Z11264">
        <v>12</v>
      </c>
      <c r="AA11264" t="s">
        <v>46</v>
      </c>
      <c r="AB11264">
        <v>14</v>
      </c>
      <c r="AC11264" t="s">
        <v>47</v>
      </c>
      <c r="AD11264">
        <v>-1</v>
      </c>
      <c r="AE11264" t="s">
        <v>45</v>
      </c>
      <c r="AG11264" t="s">
        <v>45</v>
      </c>
      <c r="AI11264" t="s">
        <v>48</v>
      </c>
      <c r="AJ11264">
        <v>16</v>
      </c>
      <c r="AK11264" t="str">
        <f>_xlfn.XLOOKUP(Table_ExternalData_1[[#This Row],[Shop'[Shop Code']]],Sheet1!D:D,Sheet1!A:A)</f>
        <v>REGION 4 LEYRE IBEAS</v>
      </c>
    </row>
    <row r="11265" spans="1:37" x14ac:dyDescent="0.3">
      <c r="A11265">
        <v>39</v>
      </c>
      <c r="B11265" t="s">
        <v>1262</v>
      </c>
      <c r="C11265" t="s">
        <v>1263</v>
      </c>
      <c r="D11265" t="s">
        <v>212</v>
      </c>
      <c r="E11265" t="s">
        <v>213</v>
      </c>
      <c r="F11265" t="s">
        <v>214</v>
      </c>
      <c r="G11265" t="s">
        <v>1264</v>
      </c>
      <c r="H11265" t="s">
        <v>216</v>
      </c>
      <c r="I11265" t="s">
        <v>42</v>
      </c>
      <c r="J11265" t="s">
        <v>43</v>
      </c>
      <c r="K11265" s="1">
        <v>45559</v>
      </c>
      <c r="L11265" t="s">
        <v>1265</v>
      </c>
      <c r="M11265">
        <v>7</v>
      </c>
      <c r="N11265">
        <v>4</v>
      </c>
      <c r="O11265" t="s">
        <v>45</v>
      </c>
      <c r="Q11265" t="s">
        <v>45</v>
      </c>
      <c r="S11265" t="s">
        <v>45</v>
      </c>
      <c r="U11265" t="s">
        <v>45</v>
      </c>
      <c r="V11265">
        <v>2</v>
      </c>
      <c r="W11265" t="s">
        <v>45</v>
      </c>
      <c r="X11265">
        <v>26</v>
      </c>
      <c r="Y11265" t="s">
        <v>46</v>
      </c>
      <c r="Z11265">
        <v>17</v>
      </c>
      <c r="AA11265" t="s">
        <v>46</v>
      </c>
      <c r="AB11265">
        <v>3</v>
      </c>
      <c r="AC11265" t="s">
        <v>47</v>
      </c>
      <c r="AE11265" t="s">
        <v>45</v>
      </c>
      <c r="AF11265">
        <v>4</v>
      </c>
      <c r="AG11265" t="s">
        <v>45</v>
      </c>
      <c r="AH11265">
        <v>7125.45</v>
      </c>
      <c r="AI11265" t="s">
        <v>48</v>
      </c>
      <c r="AJ11265">
        <v>17</v>
      </c>
      <c r="AK11265" t="str">
        <f>_xlfn.XLOOKUP(Table_ExternalData_1[[#This Row],[Shop'[Shop Code']]],Sheet1!D:D,Sheet1!A:A)</f>
        <v>REGION 4 LEYRE IBEAS</v>
      </c>
    </row>
    <row r="11266" spans="1:37" x14ac:dyDescent="0.3">
      <c r="A11266">
        <v>39</v>
      </c>
      <c r="B11266" t="s">
        <v>1266</v>
      </c>
      <c r="C11266" t="s">
        <v>1267</v>
      </c>
      <c r="D11266" t="s">
        <v>365</v>
      </c>
      <c r="E11266" t="s">
        <v>366</v>
      </c>
      <c r="F11266" t="s">
        <v>367</v>
      </c>
      <c r="G11266" t="s">
        <v>1268</v>
      </c>
      <c r="H11266" t="s">
        <v>369</v>
      </c>
      <c r="I11266" t="s">
        <v>42</v>
      </c>
      <c r="J11266" t="s">
        <v>43</v>
      </c>
      <c r="K11266" s="1">
        <v>45560</v>
      </c>
      <c r="L11266" t="s">
        <v>1269</v>
      </c>
      <c r="M11266">
        <v>3</v>
      </c>
      <c r="O11266" t="s">
        <v>45</v>
      </c>
      <c r="Q11266" t="s">
        <v>45</v>
      </c>
      <c r="S11266" t="s">
        <v>45</v>
      </c>
      <c r="U11266" t="s">
        <v>45</v>
      </c>
      <c r="W11266" t="s">
        <v>45</v>
      </c>
      <c r="X11266">
        <v>12</v>
      </c>
      <c r="Y11266" t="s">
        <v>46</v>
      </c>
      <c r="Z11266">
        <v>8</v>
      </c>
      <c r="AA11266" t="s">
        <v>46</v>
      </c>
      <c r="AB11266">
        <v>7</v>
      </c>
      <c r="AC11266" t="s">
        <v>47</v>
      </c>
      <c r="AD11266">
        <v>5</v>
      </c>
      <c r="AE11266" t="s">
        <v>45</v>
      </c>
      <c r="AG11266" t="s">
        <v>45</v>
      </c>
      <c r="AI11266" t="s">
        <v>48</v>
      </c>
      <c r="AJ11266">
        <v>18</v>
      </c>
      <c r="AK11266" t="str">
        <f>_xlfn.XLOOKUP(Table_ExternalData_1[[#This Row],[Shop'[Shop Code']]],Sheet1!D:D,Sheet1!A:A)</f>
        <v>REGION 4 LEYRE IBEAS</v>
      </c>
    </row>
    <row r="11267" spans="1:37" x14ac:dyDescent="0.3">
      <c r="A11267">
        <v>39</v>
      </c>
      <c r="B11267" t="s">
        <v>1266</v>
      </c>
      <c r="C11267" t="s">
        <v>1267</v>
      </c>
      <c r="D11267" t="s">
        <v>365</v>
      </c>
      <c r="E11267" t="s">
        <v>366</v>
      </c>
      <c r="F11267" t="s">
        <v>367</v>
      </c>
      <c r="G11267" t="s">
        <v>1268</v>
      </c>
      <c r="H11267" t="s">
        <v>369</v>
      </c>
      <c r="I11267" t="s">
        <v>42</v>
      </c>
      <c r="J11267" t="s">
        <v>43</v>
      </c>
      <c r="K11267" s="1">
        <v>45559</v>
      </c>
      <c r="L11267" t="s">
        <v>1269</v>
      </c>
      <c r="M11267">
        <v>2</v>
      </c>
      <c r="N11267">
        <v>2</v>
      </c>
      <c r="O11267" t="s">
        <v>45</v>
      </c>
      <c r="Q11267" t="s">
        <v>45</v>
      </c>
      <c r="S11267" t="s">
        <v>45</v>
      </c>
      <c r="T11267">
        <v>2</v>
      </c>
      <c r="U11267" t="s">
        <v>45</v>
      </c>
      <c r="W11267" t="s">
        <v>45</v>
      </c>
      <c r="X11267">
        <v>13</v>
      </c>
      <c r="Y11267" t="s">
        <v>46</v>
      </c>
      <c r="Z11267">
        <v>9</v>
      </c>
      <c r="AA11267" t="s">
        <v>46</v>
      </c>
      <c r="AB11267">
        <v>9</v>
      </c>
      <c r="AC11267" t="s">
        <v>47</v>
      </c>
      <c r="AD11267">
        <v>1</v>
      </c>
      <c r="AE11267" t="s">
        <v>45</v>
      </c>
      <c r="AG11267" t="s">
        <v>45</v>
      </c>
      <c r="AI11267" t="s">
        <v>48</v>
      </c>
      <c r="AJ11267">
        <v>17</v>
      </c>
      <c r="AK11267" t="str">
        <f>_xlfn.XLOOKUP(Table_ExternalData_1[[#This Row],[Shop'[Shop Code']]],Sheet1!D:D,Sheet1!A:A)</f>
        <v>REGION 4 LEYRE IBEAS</v>
      </c>
    </row>
    <row r="11268" spans="1:37" x14ac:dyDescent="0.3">
      <c r="A11268">
        <v>39</v>
      </c>
      <c r="B11268" t="s">
        <v>1266</v>
      </c>
      <c r="C11268" t="s">
        <v>1267</v>
      </c>
      <c r="D11268" t="s">
        <v>365</v>
      </c>
      <c r="E11268" t="s">
        <v>366</v>
      </c>
      <c r="F11268" t="s">
        <v>367</v>
      </c>
      <c r="G11268" t="s">
        <v>1268</v>
      </c>
      <c r="H11268" t="s">
        <v>369</v>
      </c>
      <c r="I11268" t="s">
        <v>42</v>
      </c>
      <c r="J11268" t="s">
        <v>43</v>
      </c>
      <c r="K11268" s="1">
        <v>45561</v>
      </c>
      <c r="L11268" t="s">
        <v>1269</v>
      </c>
      <c r="M11268">
        <v>2</v>
      </c>
      <c r="O11268" t="s">
        <v>45</v>
      </c>
      <c r="P11268">
        <v>2</v>
      </c>
      <c r="Q11268" t="s">
        <v>45</v>
      </c>
      <c r="R11268">
        <v>2</v>
      </c>
      <c r="S11268" t="s">
        <v>45</v>
      </c>
      <c r="U11268" t="s">
        <v>45</v>
      </c>
      <c r="W11268" t="s">
        <v>45</v>
      </c>
      <c r="X11268">
        <v>20</v>
      </c>
      <c r="Y11268" t="s">
        <v>46</v>
      </c>
      <c r="Z11268">
        <v>12</v>
      </c>
      <c r="AA11268" t="s">
        <v>46</v>
      </c>
      <c r="AB11268">
        <v>6</v>
      </c>
      <c r="AC11268" t="s">
        <v>47</v>
      </c>
      <c r="AE11268" t="s">
        <v>45</v>
      </c>
      <c r="AF11268">
        <v>6</v>
      </c>
      <c r="AG11268" t="s">
        <v>45</v>
      </c>
      <c r="AH11268">
        <v>11409.08</v>
      </c>
      <c r="AI11268" t="s">
        <v>48</v>
      </c>
      <c r="AJ11268">
        <v>19</v>
      </c>
      <c r="AK11268" t="str">
        <f>_xlfn.XLOOKUP(Table_ExternalData_1[[#This Row],[Shop'[Shop Code']]],Sheet1!D:D,Sheet1!A:A)</f>
        <v>REGION 4 LEYRE IBEAS</v>
      </c>
    </row>
    <row r="11269" spans="1:37" x14ac:dyDescent="0.3">
      <c r="A11269">
        <v>39</v>
      </c>
      <c r="B11269" t="s">
        <v>1266</v>
      </c>
      <c r="C11269" t="s">
        <v>1267</v>
      </c>
      <c r="D11269" t="s">
        <v>365</v>
      </c>
      <c r="E11269" t="s">
        <v>366</v>
      </c>
      <c r="F11269" t="s">
        <v>367</v>
      </c>
      <c r="G11269" t="s">
        <v>1268</v>
      </c>
      <c r="H11269" t="s">
        <v>369</v>
      </c>
      <c r="I11269" t="s">
        <v>42</v>
      </c>
      <c r="J11269" t="s">
        <v>43</v>
      </c>
      <c r="K11269" s="1">
        <v>45558</v>
      </c>
      <c r="L11269" t="s">
        <v>1269</v>
      </c>
      <c r="O11269" t="s">
        <v>45</v>
      </c>
      <c r="Q11269" t="s">
        <v>45</v>
      </c>
      <c r="S11269" t="s">
        <v>45</v>
      </c>
      <c r="U11269" t="s">
        <v>45</v>
      </c>
      <c r="W11269" t="s">
        <v>45</v>
      </c>
      <c r="X11269">
        <v>18</v>
      </c>
      <c r="Y11269" t="s">
        <v>46</v>
      </c>
      <c r="Z11269">
        <v>10</v>
      </c>
      <c r="AA11269" t="s">
        <v>46</v>
      </c>
      <c r="AB11269">
        <v>3</v>
      </c>
      <c r="AC11269" t="s">
        <v>47</v>
      </c>
      <c r="AE11269" t="s">
        <v>45</v>
      </c>
      <c r="AF11269">
        <v>4</v>
      </c>
      <c r="AG11269" t="s">
        <v>45</v>
      </c>
      <c r="AH11269">
        <v>8179.079999999999</v>
      </c>
      <c r="AI11269" t="s">
        <v>48</v>
      </c>
      <c r="AJ11269">
        <v>16</v>
      </c>
      <c r="AK11269" t="str">
        <f>_xlfn.XLOOKUP(Table_ExternalData_1[[#This Row],[Shop'[Shop Code']]],Sheet1!D:D,Sheet1!A:A)</f>
        <v>REGION 4 LEYRE IBEAS</v>
      </c>
    </row>
    <row r="11270" spans="1:37" x14ac:dyDescent="0.3">
      <c r="A11270">
        <v>39</v>
      </c>
      <c r="B11270" t="s">
        <v>1266</v>
      </c>
      <c r="C11270" t="s">
        <v>1267</v>
      </c>
      <c r="D11270" t="s">
        <v>365</v>
      </c>
      <c r="E11270" t="s">
        <v>366</v>
      </c>
      <c r="F11270" t="s">
        <v>367</v>
      </c>
      <c r="G11270" t="s">
        <v>1268</v>
      </c>
      <c r="H11270" t="s">
        <v>369</v>
      </c>
      <c r="I11270" t="s">
        <v>42</v>
      </c>
      <c r="J11270" t="s">
        <v>43</v>
      </c>
      <c r="K11270" s="1">
        <v>45562</v>
      </c>
      <c r="L11270" t="s">
        <v>1269</v>
      </c>
      <c r="M11270">
        <v>2</v>
      </c>
      <c r="O11270" t="s">
        <v>45</v>
      </c>
      <c r="P11270">
        <v>4</v>
      </c>
      <c r="Q11270" t="s">
        <v>45</v>
      </c>
      <c r="R11270">
        <v>2</v>
      </c>
      <c r="S11270" t="s">
        <v>45</v>
      </c>
      <c r="U11270" t="s">
        <v>45</v>
      </c>
      <c r="W11270" t="s">
        <v>45</v>
      </c>
      <c r="X11270">
        <v>15</v>
      </c>
      <c r="Y11270" t="s">
        <v>46</v>
      </c>
      <c r="Z11270">
        <v>9</v>
      </c>
      <c r="AA11270" t="s">
        <v>46</v>
      </c>
      <c r="AB11270">
        <v>3</v>
      </c>
      <c r="AC11270" t="s">
        <v>47</v>
      </c>
      <c r="AD11270">
        <v>4</v>
      </c>
      <c r="AE11270" t="s">
        <v>45</v>
      </c>
      <c r="AF11270">
        <v>5</v>
      </c>
      <c r="AG11270" t="s">
        <v>45</v>
      </c>
      <c r="AH11270">
        <v>9441.8000000000011</v>
      </c>
      <c r="AI11270" t="s">
        <v>48</v>
      </c>
      <c r="AJ11270">
        <v>20</v>
      </c>
      <c r="AK11270" t="str">
        <f>_xlfn.XLOOKUP(Table_ExternalData_1[[#This Row],[Shop'[Shop Code']]],Sheet1!D:D,Sheet1!A:A)</f>
        <v>REGION 4 LEYRE IBEAS</v>
      </c>
    </row>
    <row r="11271" spans="1:37" x14ac:dyDescent="0.3">
      <c r="A11271">
        <v>39</v>
      </c>
      <c r="B11271" t="s">
        <v>1270</v>
      </c>
      <c r="C11271" t="s">
        <v>1271</v>
      </c>
      <c r="D11271" t="s">
        <v>151</v>
      </c>
      <c r="E11271" t="s">
        <v>152</v>
      </c>
      <c r="F11271" t="s">
        <v>153</v>
      </c>
      <c r="G11271" t="s">
        <v>1272</v>
      </c>
      <c r="H11271" t="s">
        <v>55</v>
      </c>
      <c r="I11271" t="s">
        <v>56</v>
      </c>
      <c r="J11271" t="s">
        <v>57</v>
      </c>
      <c r="K11271" s="1">
        <v>45558</v>
      </c>
      <c r="L11271" t="s">
        <v>1273</v>
      </c>
      <c r="M11271">
        <v>2</v>
      </c>
      <c r="N11271">
        <v>6</v>
      </c>
      <c r="O11271" t="s">
        <v>45</v>
      </c>
      <c r="Q11271" t="s">
        <v>45</v>
      </c>
      <c r="S11271" t="s">
        <v>45</v>
      </c>
      <c r="T11271">
        <v>1</v>
      </c>
      <c r="U11271" t="s">
        <v>45</v>
      </c>
      <c r="V11271">
        <v>1</v>
      </c>
      <c r="W11271" t="s">
        <v>45</v>
      </c>
      <c r="X11271">
        <v>26</v>
      </c>
      <c r="Y11271" t="s">
        <v>46</v>
      </c>
      <c r="Z11271">
        <v>20</v>
      </c>
      <c r="AA11271" t="s">
        <v>46</v>
      </c>
      <c r="AB11271">
        <v>8</v>
      </c>
      <c r="AC11271" t="s">
        <v>47</v>
      </c>
      <c r="AD11271">
        <v>2</v>
      </c>
      <c r="AE11271" t="s">
        <v>45</v>
      </c>
      <c r="AF11271">
        <v>1</v>
      </c>
      <c r="AG11271" t="s">
        <v>45</v>
      </c>
      <c r="AH11271">
        <v>2809.09</v>
      </c>
      <c r="AI11271" t="s">
        <v>48</v>
      </c>
      <c r="AJ11271">
        <v>16</v>
      </c>
      <c r="AK11271" t="str">
        <f>_xlfn.XLOOKUP(Table_ExternalData_1[[#This Row],[Shop'[Shop Code']]],Sheet1!D:D,Sheet1!A:A)</f>
        <v>REGION 1 ALBERTO BLASCO</v>
      </c>
    </row>
    <row r="11272" spans="1:37" x14ac:dyDescent="0.3">
      <c r="A11272">
        <v>39</v>
      </c>
      <c r="B11272" t="s">
        <v>1270</v>
      </c>
      <c r="C11272" t="s">
        <v>1271</v>
      </c>
      <c r="D11272" t="s">
        <v>151</v>
      </c>
      <c r="E11272" t="s">
        <v>152</v>
      </c>
      <c r="F11272" t="s">
        <v>153</v>
      </c>
      <c r="G11272" t="s">
        <v>1272</v>
      </c>
      <c r="H11272" t="s">
        <v>55</v>
      </c>
      <c r="I11272" t="s">
        <v>56</v>
      </c>
      <c r="J11272" t="s">
        <v>57</v>
      </c>
      <c r="K11272" s="1">
        <v>45559</v>
      </c>
      <c r="L11272" t="s">
        <v>1273</v>
      </c>
      <c r="M11272">
        <v>3</v>
      </c>
      <c r="N11272">
        <v>7</v>
      </c>
      <c r="O11272" t="s">
        <v>45</v>
      </c>
      <c r="P11272">
        <v>7</v>
      </c>
      <c r="Q11272" t="s">
        <v>45</v>
      </c>
      <c r="R11272">
        <v>2</v>
      </c>
      <c r="S11272" t="s">
        <v>45</v>
      </c>
      <c r="T11272">
        <v>4</v>
      </c>
      <c r="U11272" t="s">
        <v>45</v>
      </c>
      <c r="V11272">
        <v>2</v>
      </c>
      <c r="W11272" t="s">
        <v>45</v>
      </c>
      <c r="X11272">
        <v>22</v>
      </c>
      <c r="Y11272" t="s">
        <v>46</v>
      </c>
      <c r="Z11272">
        <v>14</v>
      </c>
      <c r="AA11272" t="s">
        <v>46</v>
      </c>
      <c r="AB11272">
        <v>6</v>
      </c>
      <c r="AC11272" t="s">
        <v>47</v>
      </c>
      <c r="AE11272" t="s">
        <v>45</v>
      </c>
      <c r="AF11272">
        <v>5</v>
      </c>
      <c r="AG11272" t="s">
        <v>45</v>
      </c>
      <c r="AH11272">
        <v>8951.7999999999993</v>
      </c>
      <c r="AI11272" t="s">
        <v>48</v>
      </c>
      <c r="AJ11272">
        <v>17</v>
      </c>
      <c r="AK11272" t="str">
        <f>_xlfn.XLOOKUP(Table_ExternalData_1[[#This Row],[Shop'[Shop Code']]],Sheet1!D:D,Sheet1!A:A)</f>
        <v>REGION 1 ALBERTO BLASCO</v>
      </c>
    </row>
    <row r="11273" spans="1:37" x14ac:dyDescent="0.3">
      <c r="A11273">
        <v>39</v>
      </c>
      <c r="B11273" t="s">
        <v>1270</v>
      </c>
      <c r="C11273" t="s">
        <v>1271</v>
      </c>
      <c r="D11273" t="s">
        <v>151</v>
      </c>
      <c r="E11273" t="s">
        <v>152</v>
      </c>
      <c r="F11273" t="s">
        <v>153</v>
      </c>
      <c r="G11273" t="s">
        <v>1272</v>
      </c>
      <c r="H11273" t="s">
        <v>55</v>
      </c>
      <c r="I11273" t="s">
        <v>56</v>
      </c>
      <c r="J11273" t="s">
        <v>57</v>
      </c>
      <c r="K11273" s="1">
        <v>45561</v>
      </c>
      <c r="L11273" t="s">
        <v>1273</v>
      </c>
      <c r="M11273">
        <v>3</v>
      </c>
      <c r="N11273">
        <v>1</v>
      </c>
      <c r="O11273" t="s">
        <v>45</v>
      </c>
      <c r="P11273">
        <v>10</v>
      </c>
      <c r="Q11273" t="s">
        <v>45</v>
      </c>
      <c r="R11273">
        <v>6</v>
      </c>
      <c r="S11273" t="s">
        <v>45</v>
      </c>
      <c r="U11273" t="s">
        <v>45</v>
      </c>
      <c r="W11273" t="s">
        <v>45</v>
      </c>
      <c r="X11273">
        <v>19</v>
      </c>
      <c r="Y11273" t="s">
        <v>46</v>
      </c>
      <c r="Z11273">
        <v>15</v>
      </c>
      <c r="AA11273" t="s">
        <v>46</v>
      </c>
      <c r="AB11273">
        <v>4</v>
      </c>
      <c r="AC11273" t="s">
        <v>47</v>
      </c>
      <c r="AE11273" t="s">
        <v>45</v>
      </c>
      <c r="AF11273">
        <v>8</v>
      </c>
      <c r="AG11273" t="s">
        <v>45</v>
      </c>
      <c r="AH11273">
        <v>16590.900000000001</v>
      </c>
      <c r="AI11273" t="s">
        <v>48</v>
      </c>
      <c r="AJ11273">
        <v>19</v>
      </c>
      <c r="AK11273" t="str">
        <f>_xlfn.XLOOKUP(Table_ExternalData_1[[#This Row],[Shop'[Shop Code']]],Sheet1!D:D,Sheet1!A:A)</f>
        <v>REGION 1 ALBERTO BLASCO</v>
      </c>
    </row>
    <row r="11274" spans="1:37" x14ac:dyDescent="0.3">
      <c r="A11274">
        <v>39</v>
      </c>
      <c r="B11274" t="s">
        <v>1270</v>
      </c>
      <c r="C11274" t="s">
        <v>1271</v>
      </c>
      <c r="D11274" t="s">
        <v>151</v>
      </c>
      <c r="E11274" t="s">
        <v>152</v>
      </c>
      <c r="F11274" t="s">
        <v>153</v>
      </c>
      <c r="G11274" t="s">
        <v>1272</v>
      </c>
      <c r="H11274" t="s">
        <v>55</v>
      </c>
      <c r="I11274" t="s">
        <v>56</v>
      </c>
      <c r="J11274" t="s">
        <v>57</v>
      </c>
      <c r="K11274" s="1">
        <v>45562</v>
      </c>
      <c r="L11274" t="s">
        <v>1273</v>
      </c>
      <c r="N11274">
        <v>3</v>
      </c>
      <c r="O11274" t="s">
        <v>45</v>
      </c>
      <c r="P11274">
        <v>16</v>
      </c>
      <c r="Q11274" t="s">
        <v>45</v>
      </c>
      <c r="R11274">
        <v>8</v>
      </c>
      <c r="S11274" t="s">
        <v>45</v>
      </c>
      <c r="U11274" t="s">
        <v>45</v>
      </c>
      <c r="W11274" t="s">
        <v>45</v>
      </c>
      <c r="X11274">
        <v>16</v>
      </c>
      <c r="Y11274" t="s">
        <v>46</v>
      </c>
      <c r="Z11274">
        <v>11</v>
      </c>
      <c r="AA11274" t="s">
        <v>46</v>
      </c>
      <c r="AB11274">
        <v>2</v>
      </c>
      <c r="AC11274" t="s">
        <v>47</v>
      </c>
      <c r="AD11274">
        <v>2</v>
      </c>
      <c r="AE11274" t="s">
        <v>45</v>
      </c>
      <c r="AF11274">
        <v>10</v>
      </c>
      <c r="AG11274" t="s">
        <v>45</v>
      </c>
      <c r="AH11274">
        <v>19900.919999999998</v>
      </c>
      <c r="AI11274" t="s">
        <v>48</v>
      </c>
      <c r="AJ11274">
        <v>20</v>
      </c>
      <c r="AK11274" t="str">
        <f>_xlfn.XLOOKUP(Table_ExternalData_1[[#This Row],[Shop'[Shop Code']]],Sheet1!D:D,Sheet1!A:A)</f>
        <v>REGION 1 ALBERTO BLASCO</v>
      </c>
    </row>
    <row r="11275" spans="1:37" x14ac:dyDescent="0.3">
      <c r="A11275">
        <v>39</v>
      </c>
      <c r="B11275" t="s">
        <v>1270</v>
      </c>
      <c r="C11275" t="s">
        <v>1271</v>
      </c>
      <c r="D11275" t="s">
        <v>151</v>
      </c>
      <c r="E11275" t="s">
        <v>152</v>
      </c>
      <c r="F11275" t="s">
        <v>153</v>
      </c>
      <c r="G11275" t="s">
        <v>1272</v>
      </c>
      <c r="H11275" t="s">
        <v>55</v>
      </c>
      <c r="I11275" t="s">
        <v>56</v>
      </c>
      <c r="J11275" t="s">
        <v>57</v>
      </c>
      <c r="K11275" s="1">
        <v>45560</v>
      </c>
      <c r="L11275" t="s">
        <v>1273</v>
      </c>
      <c r="M11275">
        <v>4</v>
      </c>
      <c r="N11275">
        <v>5</v>
      </c>
      <c r="O11275" t="s">
        <v>45</v>
      </c>
      <c r="P11275">
        <v>0</v>
      </c>
      <c r="Q11275" t="s">
        <v>45</v>
      </c>
      <c r="S11275" t="s">
        <v>45</v>
      </c>
      <c r="T11275">
        <v>5</v>
      </c>
      <c r="U11275" t="s">
        <v>45</v>
      </c>
      <c r="V11275">
        <v>1</v>
      </c>
      <c r="W11275" t="s">
        <v>45</v>
      </c>
      <c r="X11275">
        <v>18</v>
      </c>
      <c r="Y11275" t="s">
        <v>46</v>
      </c>
      <c r="Z11275">
        <v>14</v>
      </c>
      <c r="AA11275" t="s">
        <v>46</v>
      </c>
      <c r="AB11275">
        <v>4</v>
      </c>
      <c r="AC11275" t="s">
        <v>47</v>
      </c>
      <c r="AE11275" t="s">
        <v>45</v>
      </c>
      <c r="AF11275">
        <v>2</v>
      </c>
      <c r="AG11275" t="s">
        <v>45</v>
      </c>
      <c r="AH11275">
        <v>3567.26</v>
      </c>
      <c r="AI11275" t="s">
        <v>48</v>
      </c>
      <c r="AJ11275">
        <v>18</v>
      </c>
      <c r="AK11275" t="str">
        <f>_xlfn.XLOOKUP(Table_ExternalData_1[[#This Row],[Shop'[Shop Code']]],Sheet1!D:D,Sheet1!A:A)</f>
        <v>REGION 1 ALBERTO BLASCO</v>
      </c>
    </row>
    <row r="11276" spans="1:37" x14ac:dyDescent="0.3">
      <c r="A11276">
        <v>39</v>
      </c>
      <c r="B11276" t="s">
        <v>1274</v>
      </c>
      <c r="C11276" t="s">
        <v>1275</v>
      </c>
      <c r="D11276" t="s">
        <v>357</v>
      </c>
      <c r="E11276" t="s">
        <v>358</v>
      </c>
      <c r="F11276" t="s">
        <v>359</v>
      </c>
      <c r="G11276" t="s">
        <v>1276</v>
      </c>
      <c r="H11276" t="s">
        <v>361</v>
      </c>
      <c r="I11276" t="s">
        <v>42</v>
      </c>
      <c r="J11276" t="s">
        <v>43</v>
      </c>
      <c r="K11276" s="1">
        <v>45559</v>
      </c>
      <c r="L11276" t="s">
        <v>1277</v>
      </c>
      <c r="M11276">
        <v>5</v>
      </c>
      <c r="N11276">
        <v>2</v>
      </c>
      <c r="O11276" t="s">
        <v>45</v>
      </c>
      <c r="P11276">
        <v>2</v>
      </c>
      <c r="Q11276" t="s">
        <v>45</v>
      </c>
      <c r="S11276" t="s">
        <v>45</v>
      </c>
      <c r="U11276" t="s">
        <v>45</v>
      </c>
      <c r="W11276" t="s">
        <v>45</v>
      </c>
      <c r="X11276">
        <v>18</v>
      </c>
      <c r="Y11276" t="s">
        <v>46</v>
      </c>
      <c r="Z11276">
        <v>16</v>
      </c>
      <c r="AA11276" t="s">
        <v>46</v>
      </c>
      <c r="AB11276">
        <v>9</v>
      </c>
      <c r="AC11276" t="s">
        <v>47</v>
      </c>
      <c r="AD11276">
        <v>3</v>
      </c>
      <c r="AE11276" t="s">
        <v>45</v>
      </c>
      <c r="AF11276">
        <v>2</v>
      </c>
      <c r="AG11276" t="s">
        <v>45</v>
      </c>
      <c r="AH11276">
        <v>4136.3599999999997</v>
      </c>
      <c r="AI11276" t="s">
        <v>48</v>
      </c>
      <c r="AJ11276">
        <v>17</v>
      </c>
      <c r="AK11276" t="str">
        <f>_xlfn.XLOOKUP(Table_ExternalData_1[[#This Row],[Shop'[Shop Code']]],Sheet1!D:D,Sheet1!A:A)</f>
        <v>REGION 4 LEYRE IBEAS</v>
      </c>
    </row>
    <row r="11277" spans="1:37" x14ac:dyDescent="0.3">
      <c r="A11277">
        <v>39</v>
      </c>
      <c r="B11277" t="s">
        <v>1274</v>
      </c>
      <c r="C11277" t="s">
        <v>1275</v>
      </c>
      <c r="D11277" t="s">
        <v>357</v>
      </c>
      <c r="E11277" t="s">
        <v>358</v>
      </c>
      <c r="F11277" t="s">
        <v>359</v>
      </c>
      <c r="G11277" t="s">
        <v>1276</v>
      </c>
      <c r="H11277" t="s">
        <v>361</v>
      </c>
      <c r="I11277" t="s">
        <v>42</v>
      </c>
      <c r="J11277" t="s">
        <v>43</v>
      </c>
      <c r="K11277" s="1">
        <v>45561</v>
      </c>
      <c r="L11277" t="s">
        <v>1277</v>
      </c>
      <c r="M11277">
        <v>4</v>
      </c>
      <c r="N11277">
        <v>2</v>
      </c>
      <c r="O11277" t="s">
        <v>45</v>
      </c>
      <c r="P11277">
        <v>4</v>
      </c>
      <c r="Q11277" t="s">
        <v>45</v>
      </c>
      <c r="R11277">
        <v>4</v>
      </c>
      <c r="S11277" t="s">
        <v>45</v>
      </c>
      <c r="U11277" t="s">
        <v>45</v>
      </c>
      <c r="W11277" t="s">
        <v>45</v>
      </c>
      <c r="X11277">
        <v>21</v>
      </c>
      <c r="Y11277" t="s">
        <v>46</v>
      </c>
      <c r="Z11277">
        <v>17</v>
      </c>
      <c r="AA11277" t="s">
        <v>46</v>
      </c>
      <c r="AB11277">
        <v>8</v>
      </c>
      <c r="AC11277" t="s">
        <v>47</v>
      </c>
      <c r="AD11277">
        <v>2</v>
      </c>
      <c r="AE11277" t="s">
        <v>45</v>
      </c>
      <c r="AF11277">
        <v>8</v>
      </c>
      <c r="AG11277" t="s">
        <v>45</v>
      </c>
      <c r="AH11277">
        <v>12409.08</v>
      </c>
      <c r="AI11277" t="s">
        <v>48</v>
      </c>
      <c r="AJ11277">
        <v>19</v>
      </c>
      <c r="AK11277" t="str">
        <f>_xlfn.XLOOKUP(Table_ExternalData_1[[#This Row],[Shop'[Shop Code']]],Sheet1!D:D,Sheet1!A:A)</f>
        <v>REGION 4 LEYRE IBEAS</v>
      </c>
    </row>
    <row r="11278" spans="1:37" x14ac:dyDescent="0.3">
      <c r="A11278">
        <v>39</v>
      </c>
      <c r="B11278" t="s">
        <v>1274</v>
      </c>
      <c r="C11278" t="s">
        <v>1275</v>
      </c>
      <c r="D11278" t="s">
        <v>357</v>
      </c>
      <c r="E11278" t="s">
        <v>358</v>
      </c>
      <c r="F11278" t="s">
        <v>359</v>
      </c>
      <c r="G11278" t="s">
        <v>1276</v>
      </c>
      <c r="H11278" t="s">
        <v>361</v>
      </c>
      <c r="I11278" t="s">
        <v>42</v>
      </c>
      <c r="J11278" t="s">
        <v>43</v>
      </c>
      <c r="K11278" s="1">
        <v>45562</v>
      </c>
      <c r="L11278" t="s">
        <v>1277</v>
      </c>
      <c r="M11278">
        <v>2</v>
      </c>
      <c r="O11278" t="s">
        <v>45</v>
      </c>
      <c r="P11278">
        <v>4</v>
      </c>
      <c r="Q11278" t="s">
        <v>45</v>
      </c>
      <c r="R11278">
        <v>4</v>
      </c>
      <c r="S11278" t="s">
        <v>45</v>
      </c>
      <c r="U11278" t="s">
        <v>45</v>
      </c>
      <c r="W11278" t="s">
        <v>45</v>
      </c>
      <c r="X11278">
        <v>21</v>
      </c>
      <c r="Y11278" t="s">
        <v>46</v>
      </c>
      <c r="Z11278">
        <v>18</v>
      </c>
      <c r="AA11278" t="s">
        <v>46</v>
      </c>
      <c r="AB11278">
        <v>8</v>
      </c>
      <c r="AC11278" t="s">
        <v>47</v>
      </c>
      <c r="AD11278">
        <v>2</v>
      </c>
      <c r="AE11278" t="s">
        <v>45</v>
      </c>
      <c r="AF11278">
        <v>6</v>
      </c>
      <c r="AG11278" t="s">
        <v>45</v>
      </c>
      <c r="AH11278">
        <v>12719.099999999999</v>
      </c>
      <c r="AI11278" t="s">
        <v>48</v>
      </c>
      <c r="AJ11278">
        <v>20</v>
      </c>
      <c r="AK11278" t="str">
        <f>_xlfn.XLOOKUP(Table_ExternalData_1[[#This Row],[Shop'[Shop Code']]],Sheet1!D:D,Sheet1!A:A)</f>
        <v>REGION 4 LEYRE IBEAS</v>
      </c>
    </row>
    <row r="11279" spans="1:37" x14ac:dyDescent="0.3">
      <c r="A11279">
        <v>39</v>
      </c>
      <c r="B11279" t="s">
        <v>1274</v>
      </c>
      <c r="C11279" t="s">
        <v>1275</v>
      </c>
      <c r="D11279" t="s">
        <v>357</v>
      </c>
      <c r="E11279" t="s">
        <v>358</v>
      </c>
      <c r="F11279" t="s">
        <v>359</v>
      </c>
      <c r="G11279" t="s">
        <v>1276</v>
      </c>
      <c r="H11279" t="s">
        <v>361</v>
      </c>
      <c r="I11279" t="s">
        <v>42</v>
      </c>
      <c r="J11279" t="s">
        <v>43</v>
      </c>
      <c r="K11279" s="1">
        <v>45560</v>
      </c>
      <c r="L11279" t="s">
        <v>1277</v>
      </c>
      <c r="M11279">
        <v>4</v>
      </c>
      <c r="N11279">
        <v>2</v>
      </c>
      <c r="O11279" t="s">
        <v>45</v>
      </c>
      <c r="P11279">
        <v>1</v>
      </c>
      <c r="Q11279" t="s">
        <v>45</v>
      </c>
      <c r="S11279" t="s">
        <v>45</v>
      </c>
      <c r="U11279" t="s">
        <v>45</v>
      </c>
      <c r="W11279" t="s">
        <v>45</v>
      </c>
      <c r="X11279">
        <v>18</v>
      </c>
      <c r="Y11279" t="s">
        <v>46</v>
      </c>
      <c r="Z11279">
        <v>12</v>
      </c>
      <c r="AA11279" t="s">
        <v>46</v>
      </c>
      <c r="AB11279">
        <v>7</v>
      </c>
      <c r="AC11279" t="s">
        <v>47</v>
      </c>
      <c r="AD11279">
        <v>3</v>
      </c>
      <c r="AE11279" t="s">
        <v>45</v>
      </c>
      <c r="AF11279">
        <v>2</v>
      </c>
      <c r="AG11279" t="s">
        <v>45</v>
      </c>
      <c r="AH11279">
        <v>3309.08</v>
      </c>
      <c r="AI11279" t="s">
        <v>48</v>
      </c>
      <c r="AJ11279">
        <v>18</v>
      </c>
      <c r="AK11279" t="str">
        <f>_xlfn.XLOOKUP(Table_ExternalData_1[[#This Row],[Shop'[Shop Code']]],Sheet1!D:D,Sheet1!A:A)</f>
        <v>REGION 4 LEYRE IBEAS</v>
      </c>
    </row>
    <row r="11280" spans="1:37" x14ac:dyDescent="0.3">
      <c r="A11280">
        <v>39</v>
      </c>
      <c r="B11280" t="s">
        <v>1274</v>
      </c>
      <c r="C11280" t="s">
        <v>1275</v>
      </c>
      <c r="D11280" t="s">
        <v>357</v>
      </c>
      <c r="E11280" t="s">
        <v>358</v>
      </c>
      <c r="F11280" t="s">
        <v>359</v>
      </c>
      <c r="G11280" t="s">
        <v>1276</v>
      </c>
      <c r="H11280" t="s">
        <v>361</v>
      </c>
      <c r="I11280" t="s">
        <v>42</v>
      </c>
      <c r="J11280" t="s">
        <v>43</v>
      </c>
      <c r="K11280" s="1">
        <v>45558</v>
      </c>
      <c r="L11280" t="s">
        <v>1277</v>
      </c>
      <c r="M11280">
        <v>1</v>
      </c>
      <c r="O11280" t="s">
        <v>45</v>
      </c>
      <c r="P11280">
        <v>2</v>
      </c>
      <c r="Q11280" t="s">
        <v>45</v>
      </c>
      <c r="R11280">
        <v>2</v>
      </c>
      <c r="S11280" t="s">
        <v>45</v>
      </c>
      <c r="U11280" t="s">
        <v>45</v>
      </c>
      <c r="W11280" t="s">
        <v>45</v>
      </c>
      <c r="X11280">
        <v>13</v>
      </c>
      <c r="Y11280" t="s">
        <v>46</v>
      </c>
      <c r="Z11280">
        <v>3</v>
      </c>
      <c r="AA11280" t="s">
        <v>46</v>
      </c>
      <c r="AB11280">
        <v>5</v>
      </c>
      <c r="AC11280" t="s">
        <v>47</v>
      </c>
      <c r="AE11280" t="s">
        <v>45</v>
      </c>
      <c r="AF11280">
        <v>2</v>
      </c>
      <c r="AG11280" t="s">
        <v>45</v>
      </c>
      <c r="AH11280">
        <v>4136.3599999999997</v>
      </c>
      <c r="AI11280" t="s">
        <v>48</v>
      </c>
      <c r="AJ11280">
        <v>16</v>
      </c>
      <c r="AK11280" t="str">
        <f>_xlfn.XLOOKUP(Table_ExternalData_1[[#This Row],[Shop'[Shop Code']]],Sheet1!D:D,Sheet1!A:A)</f>
        <v>REGION 4 LEYRE IBEAS</v>
      </c>
    </row>
    <row r="11281" spans="1:37" x14ac:dyDescent="0.3">
      <c r="A11281">
        <v>39</v>
      </c>
      <c r="B11281" t="s">
        <v>1278</v>
      </c>
      <c r="C11281" t="s">
        <v>1279</v>
      </c>
      <c r="D11281" t="s">
        <v>357</v>
      </c>
      <c r="E11281" t="s">
        <v>358</v>
      </c>
      <c r="F11281" t="s">
        <v>359</v>
      </c>
      <c r="G11281" t="s">
        <v>1280</v>
      </c>
      <c r="H11281" t="s">
        <v>361</v>
      </c>
      <c r="I11281" t="s">
        <v>42</v>
      </c>
      <c r="J11281" t="s">
        <v>43</v>
      </c>
      <c r="K11281" s="1">
        <v>45561</v>
      </c>
      <c r="L11281" t="s">
        <v>1281</v>
      </c>
      <c r="M11281">
        <v>5</v>
      </c>
      <c r="N11281">
        <v>2</v>
      </c>
      <c r="O11281" t="s">
        <v>45</v>
      </c>
      <c r="P11281">
        <v>4</v>
      </c>
      <c r="Q11281" t="s">
        <v>45</v>
      </c>
      <c r="R11281">
        <v>4</v>
      </c>
      <c r="S11281" t="s">
        <v>45</v>
      </c>
      <c r="U11281" t="s">
        <v>45</v>
      </c>
      <c r="W11281" t="s">
        <v>45</v>
      </c>
      <c r="X11281">
        <v>22</v>
      </c>
      <c r="Y11281" t="s">
        <v>46</v>
      </c>
      <c r="Z11281">
        <v>17</v>
      </c>
      <c r="AA11281" t="s">
        <v>46</v>
      </c>
      <c r="AB11281">
        <v>4</v>
      </c>
      <c r="AC11281" t="s">
        <v>47</v>
      </c>
      <c r="AD11281">
        <v>4</v>
      </c>
      <c r="AE11281" t="s">
        <v>45</v>
      </c>
      <c r="AF11281">
        <v>10</v>
      </c>
      <c r="AG11281" t="s">
        <v>45</v>
      </c>
      <c r="AH11281">
        <v>18754.54</v>
      </c>
      <c r="AI11281" t="s">
        <v>48</v>
      </c>
      <c r="AJ11281">
        <v>19</v>
      </c>
      <c r="AK11281" t="str">
        <f>_xlfn.XLOOKUP(Table_ExternalData_1[[#This Row],[Shop'[Shop Code']]],Sheet1!D:D,Sheet1!A:A)</f>
        <v>REGION 4 LEYRE IBEAS</v>
      </c>
    </row>
    <row r="11282" spans="1:37" x14ac:dyDescent="0.3">
      <c r="A11282">
        <v>39</v>
      </c>
      <c r="B11282" t="s">
        <v>1278</v>
      </c>
      <c r="C11282" t="s">
        <v>1279</v>
      </c>
      <c r="D11282" t="s">
        <v>357</v>
      </c>
      <c r="E11282" t="s">
        <v>358</v>
      </c>
      <c r="F11282" t="s">
        <v>359</v>
      </c>
      <c r="G11282" t="s">
        <v>1280</v>
      </c>
      <c r="H11282" t="s">
        <v>361</v>
      </c>
      <c r="I11282" t="s">
        <v>42</v>
      </c>
      <c r="J11282" t="s">
        <v>43</v>
      </c>
      <c r="K11282" s="1">
        <v>45558</v>
      </c>
      <c r="L11282" t="s">
        <v>1281</v>
      </c>
      <c r="M11282">
        <v>2</v>
      </c>
      <c r="O11282" t="s">
        <v>45</v>
      </c>
      <c r="Q11282" t="s">
        <v>45</v>
      </c>
      <c r="S11282" t="s">
        <v>45</v>
      </c>
      <c r="U11282" t="s">
        <v>45</v>
      </c>
      <c r="W11282" t="s">
        <v>45</v>
      </c>
      <c r="X11282">
        <v>12</v>
      </c>
      <c r="Y11282" t="s">
        <v>46</v>
      </c>
      <c r="Z11282">
        <v>6</v>
      </c>
      <c r="AA11282" t="s">
        <v>46</v>
      </c>
      <c r="AB11282">
        <v>6</v>
      </c>
      <c r="AC11282" t="s">
        <v>47</v>
      </c>
      <c r="AE11282" t="s">
        <v>45</v>
      </c>
      <c r="AG11282" t="s">
        <v>45</v>
      </c>
      <c r="AI11282" t="s">
        <v>48</v>
      </c>
      <c r="AJ11282">
        <v>16</v>
      </c>
      <c r="AK11282" t="str">
        <f>_xlfn.XLOOKUP(Table_ExternalData_1[[#This Row],[Shop'[Shop Code']]],Sheet1!D:D,Sheet1!A:A)</f>
        <v>REGION 4 LEYRE IBEAS</v>
      </c>
    </row>
    <row r="11283" spans="1:37" x14ac:dyDescent="0.3">
      <c r="A11283">
        <v>39</v>
      </c>
      <c r="B11283" t="s">
        <v>1278</v>
      </c>
      <c r="C11283" t="s">
        <v>1279</v>
      </c>
      <c r="D11283" t="s">
        <v>357</v>
      </c>
      <c r="E11283" t="s">
        <v>358</v>
      </c>
      <c r="F11283" t="s">
        <v>359</v>
      </c>
      <c r="G11283" t="s">
        <v>1280</v>
      </c>
      <c r="H11283" t="s">
        <v>361</v>
      </c>
      <c r="I11283" t="s">
        <v>42</v>
      </c>
      <c r="J11283" t="s">
        <v>43</v>
      </c>
      <c r="K11283" s="1">
        <v>45559</v>
      </c>
      <c r="L11283" t="s">
        <v>1281</v>
      </c>
      <c r="M11283">
        <v>4</v>
      </c>
      <c r="N11283">
        <v>2</v>
      </c>
      <c r="O11283" t="s">
        <v>45</v>
      </c>
      <c r="P11283">
        <v>2</v>
      </c>
      <c r="Q11283" t="s">
        <v>45</v>
      </c>
      <c r="R11283">
        <v>2</v>
      </c>
      <c r="S11283" t="s">
        <v>45</v>
      </c>
      <c r="U11283" t="s">
        <v>45</v>
      </c>
      <c r="W11283" t="s">
        <v>45</v>
      </c>
      <c r="X11283">
        <v>15</v>
      </c>
      <c r="Y11283" t="s">
        <v>46</v>
      </c>
      <c r="Z11283">
        <v>8</v>
      </c>
      <c r="AA11283" t="s">
        <v>46</v>
      </c>
      <c r="AB11283">
        <v>12</v>
      </c>
      <c r="AC11283" t="s">
        <v>47</v>
      </c>
      <c r="AE11283" t="s">
        <v>45</v>
      </c>
      <c r="AF11283">
        <v>2</v>
      </c>
      <c r="AG11283" t="s">
        <v>45</v>
      </c>
      <c r="AH11283">
        <v>3636.36</v>
      </c>
      <c r="AI11283" t="s">
        <v>48</v>
      </c>
      <c r="AJ11283">
        <v>17</v>
      </c>
      <c r="AK11283" t="str">
        <f>_xlfn.XLOOKUP(Table_ExternalData_1[[#This Row],[Shop'[Shop Code']]],Sheet1!D:D,Sheet1!A:A)</f>
        <v>REGION 4 LEYRE IBEAS</v>
      </c>
    </row>
    <row r="11284" spans="1:37" x14ac:dyDescent="0.3">
      <c r="A11284">
        <v>39</v>
      </c>
      <c r="B11284" t="s">
        <v>1278</v>
      </c>
      <c r="C11284" t="s">
        <v>1279</v>
      </c>
      <c r="D11284" t="s">
        <v>357</v>
      </c>
      <c r="E11284" t="s">
        <v>358</v>
      </c>
      <c r="F11284" t="s">
        <v>359</v>
      </c>
      <c r="G11284" t="s">
        <v>1280</v>
      </c>
      <c r="H11284" t="s">
        <v>361</v>
      </c>
      <c r="I11284" t="s">
        <v>42</v>
      </c>
      <c r="J11284" t="s">
        <v>43</v>
      </c>
      <c r="K11284" s="1">
        <v>45562</v>
      </c>
      <c r="L11284" t="s">
        <v>1281</v>
      </c>
      <c r="M11284">
        <v>5</v>
      </c>
      <c r="O11284" t="s">
        <v>45</v>
      </c>
      <c r="P11284">
        <v>4</v>
      </c>
      <c r="Q11284" t="s">
        <v>45</v>
      </c>
      <c r="R11284">
        <v>2</v>
      </c>
      <c r="S11284" t="s">
        <v>45</v>
      </c>
      <c r="U11284" t="s">
        <v>45</v>
      </c>
      <c r="W11284" t="s">
        <v>45</v>
      </c>
      <c r="X11284">
        <v>24</v>
      </c>
      <c r="Y11284" t="s">
        <v>46</v>
      </c>
      <c r="Z11284">
        <v>21</v>
      </c>
      <c r="AA11284" t="s">
        <v>46</v>
      </c>
      <c r="AB11284">
        <v>9</v>
      </c>
      <c r="AC11284" t="s">
        <v>47</v>
      </c>
      <c r="AD11284">
        <v>2</v>
      </c>
      <c r="AE11284" t="s">
        <v>45</v>
      </c>
      <c r="AF11284">
        <v>2</v>
      </c>
      <c r="AG11284" t="s">
        <v>45</v>
      </c>
      <c r="AH11284">
        <v>3636.36</v>
      </c>
      <c r="AI11284" t="s">
        <v>48</v>
      </c>
      <c r="AJ11284">
        <v>20</v>
      </c>
      <c r="AK11284" t="str">
        <f>_xlfn.XLOOKUP(Table_ExternalData_1[[#This Row],[Shop'[Shop Code']]],Sheet1!D:D,Sheet1!A:A)</f>
        <v>REGION 4 LEYRE IBEAS</v>
      </c>
    </row>
    <row r="11285" spans="1:37" x14ac:dyDescent="0.3">
      <c r="A11285">
        <v>39</v>
      </c>
      <c r="B11285" t="s">
        <v>1278</v>
      </c>
      <c r="C11285" t="s">
        <v>1279</v>
      </c>
      <c r="D11285" t="s">
        <v>357</v>
      </c>
      <c r="E11285" t="s">
        <v>358</v>
      </c>
      <c r="F11285" t="s">
        <v>359</v>
      </c>
      <c r="G11285" t="s">
        <v>1280</v>
      </c>
      <c r="H11285" t="s">
        <v>361</v>
      </c>
      <c r="I11285" t="s">
        <v>42</v>
      </c>
      <c r="J11285" t="s">
        <v>43</v>
      </c>
      <c r="K11285" s="1">
        <v>45560</v>
      </c>
      <c r="L11285" t="s">
        <v>1281</v>
      </c>
      <c r="M11285">
        <v>7</v>
      </c>
      <c r="N11285">
        <v>2</v>
      </c>
      <c r="O11285" t="s">
        <v>45</v>
      </c>
      <c r="P11285">
        <v>2</v>
      </c>
      <c r="Q11285" t="s">
        <v>45</v>
      </c>
      <c r="R11285">
        <v>2</v>
      </c>
      <c r="S11285" t="s">
        <v>45</v>
      </c>
      <c r="U11285" t="s">
        <v>45</v>
      </c>
      <c r="W11285" t="s">
        <v>45</v>
      </c>
      <c r="X11285">
        <v>25</v>
      </c>
      <c r="Y11285" t="s">
        <v>46</v>
      </c>
      <c r="Z11285">
        <v>18</v>
      </c>
      <c r="AA11285" t="s">
        <v>46</v>
      </c>
      <c r="AB11285">
        <v>7</v>
      </c>
      <c r="AC11285" t="s">
        <v>47</v>
      </c>
      <c r="AD11285">
        <v>4</v>
      </c>
      <c r="AE11285" t="s">
        <v>45</v>
      </c>
      <c r="AF11285">
        <v>4</v>
      </c>
      <c r="AG11285" t="s">
        <v>45</v>
      </c>
      <c r="AH11285">
        <v>7272.72</v>
      </c>
      <c r="AI11285" t="s">
        <v>48</v>
      </c>
      <c r="AJ11285">
        <v>18</v>
      </c>
      <c r="AK11285" t="str">
        <f>_xlfn.XLOOKUP(Table_ExternalData_1[[#This Row],[Shop'[Shop Code']]],Sheet1!D:D,Sheet1!A:A)</f>
        <v>REGION 4 LEYRE IBEAS</v>
      </c>
    </row>
    <row r="11286" spans="1:37" x14ac:dyDescent="0.3">
      <c r="A11286">
        <v>39</v>
      </c>
      <c r="B11286" t="s">
        <v>1282</v>
      </c>
      <c r="C11286" t="s">
        <v>1283</v>
      </c>
      <c r="D11286" t="s">
        <v>399</v>
      </c>
      <c r="E11286" t="s">
        <v>400</v>
      </c>
      <c r="F11286" t="s">
        <v>401</v>
      </c>
      <c r="G11286" t="s">
        <v>1284</v>
      </c>
      <c r="H11286" t="s">
        <v>418</v>
      </c>
      <c r="I11286" t="s">
        <v>74</v>
      </c>
      <c r="J11286" t="s">
        <v>75</v>
      </c>
      <c r="K11286" s="1">
        <v>45563</v>
      </c>
      <c r="L11286" t="s">
        <v>1285</v>
      </c>
      <c r="O11286" t="s">
        <v>45</v>
      </c>
      <c r="Q11286" t="s">
        <v>45</v>
      </c>
      <c r="S11286" t="s">
        <v>45</v>
      </c>
      <c r="U11286" t="s">
        <v>45</v>
      </c>
      <c r="W11286" t="s">
        <v>45</v>
      </c>
      <c r="Y11286" t="s">
        <v>46</v>
      </c>
      <c r="AA11286" t="s">
        <v>46</v>
      </c>
      <c r="AB11286">
        <v>3</v>
      </c>
      <c r="AC11286" t="s">
        <v>47</v>
      </c>
      <c r="AE11286" t="s">
        <v>45</v>
      </c>
      <c r="AG11286" t="s">
        <v>45</v>
      </c>
      <c r="AI11286" t="s">
        <v>48</v>
      </c>
      <c r="AJ11286">
        <v>20</v>
      </c>
      <c r="AK11286" t="str">
        <f>_xlfn.XLOOKUP(Table_ExternalData_1[[#This Row],[Shop'[Shop Code']]],Sheet1!D:D,Sheet1!A:A)</f>
        <v>REGION 3 EDUARDO CAMACHO</v>
      </c>
    </row>
    <row r="11287" spans="1:37" x14ac:dyDescent="0.3">
      <c r="A11287">
        <v>39</v>
      </c>
      <c r="B11287" t="s">
        <v>1282</v>
      </c>
      <c r="C11287" t="s">
        <v>1283</v>
      </c>
      <c r="D11287" t="s">
        <v>399</v>
      </c>
      <c r="E11287" t="s">
        <v>400</v>
      </c>
      <c r="F11287" t="s">
        <v>401</v>
      </c>
      <c r="G11287" t="s">
        <v>1284</v>
      </c>
      <c r="H11287" t="s">
        <v>418</v>
      </c>
      <c r="I11287" t="s">
        <v>74</v>
      </c>
      <c r="J11287" t="s">
        <v>75</v>
      </c>
      <c r="K11287" s="1">
        <v>45562</v>
      </c>
      <c r="L11287" t="s">
        <v>1285</v>
      </c>
      <c r="M11287">
        <v>6</v>
      </c>
      <c r="N11287">
        <v>1</v>
      </c>
      <c r="O11287" t="s">
        <v>45</v>
      </c>
      <c r="P11287">
        <v>7</v>
      </c>
      <c r="Q11287" t="s">
        <v>45</v>
      </c>
      <c r="R11287">
        <v>6</v>
      </c>
      <c r="S11287" t="s">
        <v>45</v>
      </c>
      <c r="T11287">
        <v>2</v>
      </c>
      <c r="U11287" t="s">
        <v>45</v>
      </c>
      <c r="V11287">
        <v>0</v>
      </c>
      <c r="W11287" t="s">
        <v>45</v>
      </c>
      <c r="X11287">
        <v>33</v>
      </c>
      <c r="Y11287" t="s">
        <v>46</v>
      </c>
      <c r="Z11287">
        <v>21</v>
      </c>
      <c r="AA11287" t="s">
        <v>46</v>
      </c>
      <c r="AB11287">
        <v>6</v>
      </c>
      <c r="AC11287" t="s">
        <v>47</v>
      </c>
      <c r="AD11287">
        <v>1</v>
      </c>
      <c r="AE11287" t="s">
        <v>45</v>
      </c>
      <c r="AF11287">
        <v>8</v>
      </c>
      <c r="AG11287" t="s">
        <v>45</v>
      </c>
      <c r="AH11287">
        <v>12680.02</v>
      </c>
      <c r="AI11287" t="s">
        <v>48</v>
      </c>
      <c r="AJ11287">
        <v>20</v>
      </c>
      <c r="AK11287" t="str">
        <f>_xlfn.XLOOKUP(Table_ExternalData_1[[#This Row],[Shop'[Shop Code']]],Sheet1!D:D,Sheet1!A:A)</f>
        <v>REGION 3 EDUARDO CAMACHO</v>
      </c>
    </row>
    <row r="11288" spans="1:37" x14ac:dyDescent="0.3">
      <c r="A11288">
        <v>39</v>
      </c>
      <c r="B11288" t="s">
        <v>1282</v>
      </c>
      <c r="C11288" t="s">
        <v>1283</v>
      </c>
      <c r="D11288" t="s">
        <v>399</v>
      </c>
      <c r="E11288" t="s">
        <v>400</v>
      </c>
      <c r="F11288" t="s">
        <v>401</v>
      </c>
      <c r="G11288" t="s">
        <v>1284</v>
      </c>
      <c r="H11288" t="s">
        <v>418</v>
      </c>
      <c r="I11288" t="s">
        <v>74</v>
      </c>
      <c r="J11288" t="s">
        <v>75</v>
      </c>
      <c r="K11288" s="1">
        <v>45561</v>
      </c>
      <c r="L11288" t="s">
        <v>1285</v>
      </c>
      <c r="M11288">
        <v>5</v>
      </c>
      <c r="O11288" t="s">
        <v>45</v>
      </c>
      <c r="P11288">
        <v>2</v>
      </c>
      <c r="Q11288" t="s">
        <v>45</v>
      </c>
      <c r="S11288" t="s">
        <v>45</v>
      </c>
      <c r="U11288" t="s">
        <v>45</v>
      </c>
      <c r="W11288" t="s">
        <v>45</v>
      </c>
      <c r="X11288">
        <v>26</v>
      </c>
      <c r="Y11288" t="s">
        <v>46</v>
      </c>
      <c r="Z11288">
        <v>20</v>
      </c>
      <c r="AA11288" t="s">
        <v>46</v>
      </c>
      <c r="AB11288">
        <v>8</v>
      </c>
      <c r="AC11288" t="s">
        <v>47</v>
      </c>
      <c r="AD11288">
        <v>-2</v>
      </c>
      <c r="AE11288" t="s">
        <v>45</v>
      </c>
      <c r="AG11288" t="s">
        <v>45</v>
      </c>
      <c r="AI11288" t="s">
        <v>48</v>
      </c>
      <c r="AJ11288">
        <v>19</v>
      </c>
      <c r="AK11288" t="str">
        <f>_xlfn.XLOOKUP(Table_ExternalData_1[[#This Row],[Shop'[Shop Code']]],Sheet1!D:D,Sheet1!A:A)</f>
        <v>REGION 3 EDUARDO CAMACHO</v>
      </c>
    </row>
    <row r="11289" spans="1:37" x14ac:dyDescent="0.3">
      <c r="A11289">
        <v>39</v>
      </c>
      <c r="B11289" t="s">
        <v>1282</v>
      </c>
      <c r="C11289" t="s">
        <v>1283</v>
      </c>
      <c r="D11289" t="s">
        <v>399</v>
      </c>
      <c r="E11289" t="s">
        <v>400</v>
      </c>
      <c r="F11289" t="s">
        <v>401</v>
      </c>
      <c r="G11289" t="s">
        <v>1284</v>
      </c>
      <c r="H11289" t="s">
        <v>418</v>
      </c>
      <c r="I11289" t="s">
        <v>74</v>
      </c>
      <c r="J11289" t="s">
        <v>75</v>
      </c>
      <c r="K11289" s="1">
        <v>45560</v>
      </c>
      <c r="L11289" t="s">
        <v>1285</v>
      </c>
      <c r="M11289">
        <v>4</v>
      </c>
      <c r="N11289">
        <v>2</v>
      </c>
      <c r="O11289" t="s">
        <v>45</v>
      </c>
      <c r="Q11289" t="s">
        <v>45</v>
      </c>
      <c r="S11289" t="s">
        <v>45</v>
      </c>
      <c r="U11289" t="s">
        <v>45</v>
      </c>
      <c r="V11289">
        <v>2</v>
      </c>
      <c r="W11289" t="s">
        <v>45</v>
      </c>
      <c r="X11289">
        <v>17</v>
      </c>
      <c r="Y11289" t="s">
        <v>46</v>
      </c>
      <c r="Z11289">
        <v>12</v>
      </c>
      <c r="AA11289" t="s">
        <v>46</v>
      </c>
      <c r="AB11289">
        <v>2</v>
      </c>
      <c r="AC11289" t="s">
        <v>47</v>
      </c>
      <c r="AE11289" t="s">
        <v>45</v>
      </c>
      <c r="AF11289">
        <v>2</v>
      </c>
      <c r="AG11289" t="s">
        <v>45</v>
      </c>
      <c r="AH11289">
        <v>4120</v>
      </c>
      <c r="AI11289" t="s">
        <v>48</v>
      </c>
      <c r="AJ11289">
        <v>18</v>
      </c>
      <c r="AK11289" t="str">
        <f>_xlfn.XLOOKUP(Table_ExternalData_1[[#This Row],[Shop'[Shop Code']]],Sheet1!D:D,Sheet1!A:A)</f>
        <v>REGION 3 EDUARDO CAMACHO</v>
      </c>
    </row>
    <row r="11290" spans="1:37" x14ac:dyDescent="0.3">
      <c r="A11290">
        <v>39</v>
      </c>
      <c r="B11290" t="s">
        <v>1282</v>
      </c>
      <c r="C11290" t="s">
        <v>1283</v>
      </c>
      <c r="D11290" t="s">
        <v>399</v>
      </c>
      <c r="E11290" t="s">
        <v>400</v>
      </c>
      <c r="F11290" t="s">
        <v>401</v>
      </c>
      <c r="G11290" t="s">
        <v>1284</v>
      </c>
      <c r="H11290" t="s">
        <v>418</v>
      </c>
      <c r="I11290" t="s">
        <v>74</v>
      </c>
      <c r="J11290" t="s">
        <v>75</v>
      </c>
      <c r="K11290" s="1">
        <v>45558</v>
      </c>
      <c r="L11290" t="s">
        <v>1285</v>
      </c>
      <c r="M11290">
        <v>4</v>
      </c>
      <c r="N11290">
        <v>2</v>
      </c>
      <c r="O11290" t="s">
        <v>45</v>
      </c>
      <c r="P11290">
        <v>5</v>
      </c>
      <c r="Q11290" t="s">
        <v>45</v>
      </c>
      <c r="R11290">
        <v>3</v>
      </c>
      <c r="S11290" t="s">
        <v>45</v>
      </c>
      <c r="U11290" t="s">
        <v>45</v>
      </c>
      <c r="W11290" t="s">
        <v>45</v>
      </c>
      <c r="X11290">
        <v>33</v>
      </c>
      <c r="Y11290" t="s">
        <v>46</v>
      </c>
      <c r="Z11290">
        <v>21</v>
      </c>
      <c r="AA11290" t="s">
        <v>46</v>
      </c>
      <c r="AB11290">
        <v>6</v>
      </c>
      <c r="AC11290" t="s">
        <v>47</v>
      </c>
      <c r="AD11290">
        <v>4</v>
      </c>
      <c r="AE11290" t="s">
        <v>45</v>
      </c>
      <c r="AF11290">
        <v>3</v>
      </c>
      <c r="AG11290" t="s">
        <v>45</v>
      </c>
      <c r="AH11290">
        <v>6022.74</v>
      </c>
      <c r="AI11290" t="s">
        <v>48</v>
      </c>
      <c r="AJ11290">
        <v>16</v>
      </c>
      <c r="AK11290" t="str">
        <f>_xlfn.XLOOKUP(Table_ExternalData_1[[#This Row],[Shop'[Shop Code']]],Sheet1!D:D,Sheet1!A:A)</f>
        <v>REGION 3 EDUARDO CAMACHO</v>
      </c>
    </row>
    <row r="11291" spans="1:37" x14ac:dyDescent="0.3">
      <c r="A11291">
        <v>39</v>
      </c>
      <c r="B11291" t="s">
        <v>1282</v>
      </c>
      <c r="C11291" t="s">
        <v>1283</v>
      </c>
      <c r="D11291" t="s">
        <v>399</v>
      </c>
      <c r="E11291" t="s">
        <v>400</v>
      </c>
      <c r="F11291" t="s">
        <v>401</v>
      </c>
      <c r="G11291" t="s">
        <v>1284</v>
      </c>
      <c r="H11291" t="s">
        <v>418</v>
      </c>
      <c r="I11291" t="s">
        <v>74</v>
      </c>
      <c r="J11291" t="s">
        <v>75</v>
      </c>
      <c r="K11291" s="1">
        <v>45559</v>
      </c>
      <c r="L11291" t="s">
        <v>1285</v>
      </c>
      <c r="N11291">
        <v>2</v>
      </c>
      <c r="O11291" t="s">
        <v>45</v>
      </c>
      <c r="P11291">
        <v>2</v>
      </c>
      <c r="Q11291" t="s">
        <v>45</v>
      </c>
      <c r="S11291" t="s">
        <v>45</v>
      </c>
      <c r="U11291" t="s">
        <v>45</v>
      </c>
      <c r="W11291" t="s">
        <v>45</v>
      </c>
      <c r="X11291">
        <v>14</v>
      </c>
      <c r="Y11291" t="s">
        <v>46</v>
      </c>
      <c r="Z11291">
        <v>9</v>
      </c>
      <c r="AA11291" t="s">
        <v>46</v>
      </c>
      <c r="AB11291">
        <v>4</v>
      </c>
      <c r="AC11291" t="s">
        <v>47</v>
      </c>
      <c r="AE11291" t="s">
        <v>45</v>
      </c>
      <c r="AG11291" t="s">
        <v>45</v>
      </c>
      <c r="AI11291" t="s">
        <v>48</v>
      </c>
      <c r="AJ11291">
        <v>17</v>
      </c>
      <c r="AK11291" t="str">
        <f>_xlfn.XLOOKUP(Table_ExternalData_1[[#This Row],[Shop'[Shop Code']]],Sheet1!D:D,Sheet1!A:A)</f>
        <v>REGION 3 EDUARDO CAMACHO</v>
      </c>
    </row>
    <row r="11292" spans="1:37" x14ac:dyDescent="0.3">
      <c r="A11292">
        <v>39</v>
      </c>
      <c r="B11292" t="s">
        <v>1286</v>
      </c>
      <c r="C11292" t="s">
        <v>1287</v>
      </c>
      <c r="D11292" t="s">
        <v>399</v>
      </c>
      <c r="E11292" t="s">
        <v>400</v>
      </c>
      <c r="F11292" t="s">
        <v>401</v>
      </c>
      <c r="G11292" t="s">
        <v>1288</v>
      </c>
      <c r="H11292" t="s">
        <v>516</v>
      </c>
      <c r="I11292" t="s">
        <v>74</v>
      </c>
      <c r="J11292" t="s">
        <v>75</v>
      </c>
      <c r="K11292" s="1">
        <v>45559</v>
      </c>
      <c r="L11292" t="s">
        <v>1289</v>
      </c>
      <c r="M11292">
        <v>3</v>
      </c>
      <c r="N11292">
        <v>1</v>
      </c>
      <c r="O11292" t="s">
        <v>45</v>
      </c>
      <c r="Q11292" t="s">
        <v>45</v>
      </c>
      <c r="S11292" t="s">
        <v>45</v>
      </c>
      <c r="U11292" t="s">
        <v>45</v>
      </c>
      <c r="W11292" t="s">
        <v>45</v>
      </c>
      <c r="X11292">
        <v>20</v>
      </c>
      <c r="Y11292" t="s">
        <v>46</v>
      </c>
      <c r="Z11292">
        <v>18</v>
      </c>
      <c r="AA11292" t="s">
        <v>46</v>
      </c>
      <c r="AC11292" t="s">
        <v>47</v>
      </c>
      <c r="AE11292" t="s">
        <v>45</v>
      </c>
      <c r="AG11292" t="s">
        <v>45</v>
      </c>
      <c r="AI11292" t="s">
        <v>48</v>
      </c>
      <c r="AJ11292">
        <v>17</v>
      </c>
      <c r="AK11292" t="str">
        <f>_xlfn.XLOOKUP(Table_ExternalData_1[[#This Row],[Shop'[Shop Code']]],Sheet1!D:D,Sheet1!A:A)</f>
        <v>REGION 3 EDUARDO CAMACHO</v>
      </c>
    </row>
    <row r="11293" spans="1:37" x14ac:dyDescent="0.3">
      <c r="A11293">
        <v>39</v>
      </c>
      <c r="B11293" t="s">
        <v>1286</v>
      </c>
      <c r="C11293" t="s">
        <v>1287</v>
      </c>
      <c r="D11293" t="s">
        <v>399</v>
      </c>
      <c r="E11293" t="s">
        <v>400</v>
      </c>
      <c r="F11293" t="s">
        <v>401</v>
      </c>
      <c r="G11293" t="s">
        <v>1288</v>
      </c>
      <c r="H11293" t="s">
        <v>516</v>
      </c>
      <c r="I11293" t="s">
        <v>74</v>
      </c>
      <c r="J11293" t="s">
        <v>75</v>
      </c>
      <c r="K11293" s="1">
        <v>45562</v>
      </c>
      <c r="L11293" t="s">
        <v>1289</v>
      </c>
      <c r="M11293">
        <v>1</v>
      </c>
      <c r="O11293" t="s">
        <v>45</v>
      </c>
      <c r="P11293">
        <v>1</v>
      </c>
      <c r="Q11293" t="s">
        <v>45</v>
      </c>
      <c r="R11293">
        <v>1</v>
      </c>
      <c r="S11293" t="s">
        <v>45</v>
      </c>
      <c r="U11293" t="s">
        <v>45</v>
      </c>
      <c r="W11293" t="s">
        <v>45</v>
      </c>
      <c r="X11293">
        <v>15</v>
      </c>
      <c r="Y11293" t="s">
        <v>46</v>
      </c>
      <c r="Z11293">
        <v>14</v>
      </c>
      <c r="AA11293" t="s">
        <v>46</v>
      </c>
      <c r="AB11293">
        <v>1</v>
      </c>
      <c r="AC11293" t="s">
        <v>47</v>
      </c>
      <c r="AD11293">
        <v>2</v>
      </c>
      <c r="AE11293" t="s">
        <v>45</v>
      </c>
      <c r="AF11293">
        <v>5</v>
      </c>
      <c r="AG11293" t="s">
        <v>45</v>
      </c>
      <c r="AH11293">
        <v>9090.9</v>
      </c>
      <c r="AI11293" t="s">
        <v>48</v>
      </c>
      <c r="AJ11293">
        <v>20</v>
      </c>
      <c r="AK11293" t="str">
        <f>_xlfn.XLOOKUP(Table_ExternalData_1[[#This Row],[Shop'[Shop Code']]],Sheet1!D:D,Sheet1!A:A)</f>
        <v>REGION 3 EDUARDO CAMACHO</v>
      </c>
    </row>
    <row r="11294" spans="1:37" x14ac:dyDescent="0.3">
      <c r="A11294">
        <v>39</v>
      </c>
      <c r="B11294" t="s">
        <v>1286</v>
      </c>
      <c r="C11294" t="s">
        <v>1287</v>
      </c>
      <c r="D11294" t="s">
        <v>399</v>
      </c>
      <c r="E11294" t="s">
        <v>400</v>
      </c>
      <c r="F11294" t="s">
        <v>401</v>
      </c>
      <c r="G11294" t="s">
        <v>1288</v>
      </c>
      <c r="H11294" t="s">
        <v>516</v>
      </c>
      <c r="I11294" t="s">
        <v>74</v>
      </c>
      <c r="J11294" t="s">
        <v>75</v>
      </c>
      <c r="K11294" s="1">
        <v>45558</v>
      </c>
      <c r="L11294" t="s">
        <v>1289</v>
      </c>
      <c r="M11294">
        <v>4</v>
      </c>
      <c r="N11294">
        <v>2</v>
      </c>
      <c r="O11294" t="s">
        <v>45</v>
      </c>
      <c r="P11294">
        <v>0</v>
      </c>
      <c r="Q11294" t="s">
        <v>45</v>
      </c>
      <c r="S11294" t="s">
        <v>45</v>
      </c>
      <c r="U11294" t="s">
        <v>45</v>
      </c>
      <c r="W11294" t="s">
        <v>45</v>
      </c>
      <c r="X11294">
        <v>18</v>
      </c>
      <c r="Y11294" t="s">
        <v>46</v>
      </c>
      <c r="Z11294">
        <v>15</v>
      </c>
      <c r="AA11294" t="s">
        <v>46</v>
      </c>
      <c r="AB11294">
        <v>2</v>
      </c>
      <c r="AC11294" t="s">
        <v>47</v>
      </c>
      <c r="AE11294" t="s">
        <v>45</v>
      </c>
      <c r="AG11294" t="s">
        <v>45</v>
      </c>
      <c r="AI11294" t="s">
        <v>48</v>
      </c>
      <c r="AJ11294">
        <v>16</v>
      </c>
      <c r="AK11294" t="str">
        <f>_xlfn.XLOOKUP(Table_ExternalData_1[[#This Row],[Shop'[Shop Code']]],Sheet1!D:D,Sheet1!A:A)</f>
        <v>REGION 3 EDUARDO CAMACHO</v>
      </c>
    </row>
    <row r="11295" spans="1:37" x14ac:dyDescent="0.3">
      <c r="A11295">
        <v>39</v>
      </c>
      <c r="B11295" t="s">
        <v>1286</v>
      </c>
      <c r="C11295" t="s">
        <v>1287</v>
      </c>
      <c r="D11295" t="s">
        <v>399</v>
      </c>
      <c r="E11295" t="s">
        <v>400</v>
      </c>
      <c r="F11295" t="s">
        <v>401</v>
      </c>
      <c r="G11295" t="s">
        <v>1288</v>
      </c>
      <c r="H11295" t="s">
        <v>516</v>
      </c>
      <c r="I11295" t="s">
        <v>74</v>
      </c>
      <c r="J11295" t="s">
        <v>75</v>
      </c>
      <c r="K11295" s="1">
        <v>45561</v>
      </c>
      <c r="L11295" t="s">
        <v>1289</v>
      </c>
      <c r="M11295">
        <v>2</v>
      </c>
      <c r="O11295" t="s">
        <v>45</v>
      </c>
      <c r="P11295">
        <v>6</v>
      </c>
      <c r="Q11295" t="s">
        <v>45</v>
      </c>
      <c r="R11295">
        <v>3</v>
      </c>
      <c r="S11295" t="s">
        <v>45</v>
      </c>
      <c r="U11295" t="s">
        <v>45</v>
      </c>
      <c r="W11295" t="s">
        <v>45</v>
      </c>
      <c r="X11295">
        <v>17</v>
      </c>
      <c r="Y11295" t="s">
        <v>46</v>
      </c>
      <c r="Z11295">
        <v>15</v>
      </c>
      <c r="AA11295" t="s">
        <v>46</v>
      </c>
      <c r="AB11295">
        <v>1</v>
      </c>
      <c r="AC11295" t="s">
        <v>47</v>
      </c>
      <c r="AD11295">
        <v>4</v>
      </c>
      <c r="AE11295" t="s">
        <v>45</v>
      </c>
      <c r="AF11295">
        <v>4</v>
      </c>
      <c r="AG11295" t="s">
        <v>45</v>
      </c>
      <c r="AH11295">
        <v>8396.3499999999985</v>
      </c>
      <c r="AI11295" t="s">
        <v>48</v>
      </c>
      <c r="AJ11295">
        <v>19</v>
      </c>
      <c r="AK11295" t="str">
        <f>_xlfn.XLOOKUP(Table_ExternalData_1[[#This Row],[Shop'[Shop Code']]],Sheet1!D:D,Sheet1!A:A)</f>
        <v>REGION 3 EDUARDO CAMACHO</v>
      </c>
    </row>
    <row r="11296" spans="1:37" x14ac:dyDescent="0.3">
      <c r="A11296">
        <v>39</v>
      </c>
      <c r="B11296" t="s">
        <v>1286</v>
      </c>
      <c r="C11296" t="s">
        <v>1287</v>
      </c>
      <c r="D11296" t="s">
        <v>399</v>
      </c>
      <c r="E11296" t="s">
        <v>400</v>
      </c>
      <c r="F11296" t="s">
        <v>401</v>
      </c>
      <c r="G11296" t="s">
        <v>1288</v>
      </c>
      <c r="H11296" t="s">
        <v>516</v>
      </c>
      <c r="I11296" t="s">
        <v>74</v>
      </c>
      <c r="J11296" t="s">
        <v>75</v>
      </c>
      <c r="K11296" s="1">
        <v>45560</v>
      </c>
      <c r="L11296" t="s">
        <v>1289</v>
      </c>
      <c r="M11296">
        <v>2</v>
      </c>
      <c r="N11296">
        <v>1</v>
      </c>
      <c r="O11296" t="s">
        <v>45</v>
      </c>
      <c r="P11296">
        <v>2</v>
      </c>
      <c r="Q11296" t="s">
        <v>45</v>
      </c>
      <c r="R11296">
        <v>2</v>
      </c>
      <c r="S11296" t="s">
        <v>45</v>
      </c>
      <c r="U11296" t="s">
        <v>45</v>
      </c>
      <c r="W11296" t="s">
        <v>45</v>
      </c>
      <c r="X11296">
        <v>17</v>
      </c>
      <c r="Y11296" t="s">
        <v>46</v>
      </c>
      <c r="Z11296">
        <v>13</v>
      </c>
      <c r="AA11296" t="s">
        <v>46</v>
      </c>
      <c r="AB11296">
        <v>1</v>
      </c>
      <c r="AC11296" t="s">
        <v>47</v>
      </c>
      <c r="AE11296" t="s">
        <v>45</v>
      </c>
      <c r="AF11296">
        <v>2</v>
      </c>
      <c r="AG11296" t="s">
        <v>45</v>
      </c>
      <c r="AH11296">
        <v>2909.08</v>
      </c>
      <c r="AI11296" t="s">
        <v>48</v>
      </c>
      <c r="AJ11296">
        <v>18</v>
      </c>
      <c r="AK11296" t="str">
        <f>_xlfn.XLOOKUP(Table_ExternalData_1[[#This Row],[Shop'[Shop Code']]],Sheet1!D:D,Sheet1!A:A)</f>
        <v>REGION 3 EDUARDO CAMACHO</v>
      </c>
    </row>
    <row r="11297" spans="1:37" x14ac:dyDescent="0.3">
      <c r="A11297">
        <v>39</v>
      </c>
      <c r="B11297" t="s">
        <v>1290</v>
      </c>
      <c r="C11297" t="s">
        <v>1291</v>
      </c>
      <c r="D11297" t="s">
        <v>430</v>
      </c>
      <c r="E11297" t="s">
        <v>431</v>
      </c>
      <c r="F11297" t="s">
        <v>432</v>
      </c>
      <c r="G11297" t="s">
        <v>1292</v>
      </c>
      <c r="H11297" t="s">
        <v>229</v>
      </c>
      <c r="I11297" t="s">
        <v>64</v>
      </c>
      <c r="J11297" t="s">
        <v>65</v>
      </c>
      <c r="K11297" s="1">
        <v>45560</v>
      </c>
      <c r="L11297" t="s">
        <v>1293</v>
      </c>
      <c r="M11297">
        <v>1</v>
      </c>
      <c r="N11297">
        <v>2</v>
      </c>
      <c r="O11297" t="s">
        <v>45</v>
      </c>
      <c r="P11297">
        <v>4</v>
      </c>
      <c r="Q11297" t="s">
        <v>45</v>
      </c>
      <c r="R11297">
        <v>6</v>
      </c>
      <c r="S11297" t="s">
        <v>45</v>
      </c>
      <c r="U11297" t="s">
        <v>45</v>
      </c>
      <c r="W11297" t="s">
        <v>45</v>
      </c>
      <c r="X11297">
        <v>12</v>
      </c>
      <c r="Y11297" t="s">
        <v>46</v>
      </c>
      <c r="Z11297">
        <v>14</v>
      </c>
      <c r="AA11297" t="s">
        <v>46</v>
      </c>
      <c r="AB11297">
        <v>3</v>
      </c>
      <c r="AC11297" t="s">
        <v>47</v>
      </c>
      <c r="AE11297" t="s">
        <v>45</v>
      </c>
      <c r="AF11297">
        <v>9</v>
      </c>
      <c r="AG11297" t="s">
        <v>45</v>
      </c>
      <c r="AH11297">
        <v>16136.363403320313</v>
      </c>
      <c r="AI11297" t="s">
        <v>48</v>
      </c>
      <c r="AJ11297">
        <v>18</v>
      </c>
      <c r="AK11297" t="str">
        <f>_xlfn.XLOOKUP(Table_ExternalData_1[[#This Row],[Shop'[Shop Code']]],Sheet1!D:D,Sheet1!A:A)</f>
        <v>REGION 2 ALEJANDRO COSTAS</v>
      </c>
    </row>
    <row r="11298" spans="1:37" x14ac:dyDescent="0.3">
      <c r="A11298">
        <v>39</v>
      </c>
      <c r="B11298" t="s">
        <v>1290</v>
      </c>
      <c r="C11298" t="s">
        <v>1291</v>
      </c>
      <c r="D11298" t="s">
        <v>430</v>
      </c>
      <c r="E11298" t="s">
        <v>431</v>
      </c>
      <c r="F11298" t="s">
        <v>432</v>
      </c>
      <c r="G11298" t="s">
        <v>1292</v>
      </c>
      <c r="H11298" t="s">
        <v>229</v>
      </c>
      <c r="I11298" t="s">
        <v>64</v>
      </c>
      <c r="J11298" t="s">
        <v>65</v>
      </c>
      <c r="K11298" s="1">
        <v>45562</v>
      </c>
      <c r="L11298" t="s">
        <v>1293</v>
      </c>
      <c r="O11298" t="s">
        <v>45</v>
      </c>
      <c r="Q11298" t="s">
        <v>45</v>
      </c>
      <c r="R11298">
        <v>2</v>
      </c>
      <c r="S11298" t="s">
        <v>45</v>
      </c>
      <c r="U11298" t="s">
        <v>45</v>
      </c>
      <c r="W11298" t="s">
        <v>45</v>
      </c>
      <c r="X11298">
        <v>8</v>
      </c>
      <c r="Y11298" t="s">
        <v>46</v>
      </c>
      <c r="Z11298">
        <v>7</v>
      </c>
      <c r="AA11298" t="s">
        <v>46</v>
      </c>
      <c r="AC11298" t="s">
        <v>47</v>
      </c>
      <c r="AE11298" t="s">
        <v>45</v>
      </c>
      <c r="AF11298">
        <v>4</v>
      </c>
      <c r="AG11298" t="s">
        <v>45</v>
      </c>
      <c r="AH11298">
        <v>5818.181640625</v>
      </c>
      <c r="AI11298" t="s">
        <v>48</v>
      </c>
      <c r="AJ11298">
        <v>20</v>
      </c>
      <c r="AK11298" t="str">
        <f>_xlfn.XLOOKUP(Table_ExternalData_1[[#This Row],[Shop'[Shop Code']]],Sheet1!D:D,Sheet1!A:A)</f>
        <v>REGION 2 ALEJANDRO COSTAS</v>
      </c>
    </row>
    <row r="11299" spans="1:37" x14ac:dyDescent="0.3">
      <c r="A11299">
        <v>39</v>
      </c>
      <c r="B11299" t="s">
        <v>1290</v>
      </c>
      <c r="C11299" t="s">
        <v>1291</v>
      </c>
      <c r="D11299" t="s">
        <v>430</v>
      </c>
      <c r="E11299" t="s">
        <v>431</v>
      </c>
      <c r="F11299" t="s">
        <v>432</v>
      </c>
      <c r="G11299" t="s">
        <v>1292</v>
      </c>
      <c r="H11299" t="s">
        <v>229</v>
      </c>
      <c r="I11299" t="s">
        <v>64</v>
      </c>
      <c r="J11299" t="s">
        <v>65</v>
      </c>
      <c r="K11299" s="1">
        <v>45561</v>
      </c>
      <c r="L11299" t="s">
        <v>1293</v>
      </c>
      <c r="M11299">
        <v>3</v>
      </c>
      <c r="O11299" t="s">
        <v>45</v>
      </c>
      <c r="P11299">
        <v>6</v>
      </c>
      <c r="Q11299" t="s">
        <v>45</v>
      </c>
      <c r="R11299">
        <v>2</v>
      </c>
      <c r="S11299" t="s">
        <v>45</v>
      </c>
      <c r="U11299" t="s">
        <v>45</v>
      </c>
      <c r="W11299" t="s">
        <v>45</v>
      </c>
      <c r="X11299">
        <v>14</v>
      </c>
      <c r="Y11299" t="s">
        <v>46</v>
      </c>
      <c r="Z11299">
        <v>12</v>
      </c>
      <c r="AA11299" t="s">
        <v>46</v>
      </c>
      <c r="AB11299">
        <v>1</v>
      </c>
      <c r="AC11299" t="s">
        <v>47</v>
      </c>
      <c r="AD11299">
        <v>0</v>
      </c>
      <c r="AE11299" t="s">
        <v>45</v>
      </c>
      <c r="AF11299">
        <v>4</v>
      </c>
      <c r="AG11299" t="s">
        <v>45</v>
      </c>
      <c r="AH11299">
        <v>6545.4404296875</v>
      </c>
      <c r="AI11299" t="s">
        <v>48</v>
      </c>
      <c r="AJ11299">
        <v>19</v>
      </c>
      <c r="AK11299" t="str">
        <f>_xlfn.XLOOKUP(Table_ExternalData_1[[#This Row],[Shop'[Shop Code']]],Sheet1!D:D,Sheet1!A:A)</f>
        <v>REGION 2 ALEJANDRO COSTAS</v>
      </c>
    </row>
    <row r="11300" spans="1:37" x14ac:dyDescent="0.3">
      <c r="A11300">
        <v>39</v>
      </c>
      <c r="B11300" t="s">
        <v>1290</v>
      </c>
      <c r="C11300" t="s">
        <v>1291</v>
      </c>
      <c r="D11300" t="s">
        <v>430</v>
      </c>
      <c r="E11300" t="s">
        <v>431</v>
      </c>
      <c r="F11300" t="s">
        <v>432</v>
      </c>
      <c r="G11300" t="s">
        <v>1292</v>
      </c>
      <c r="H11300" t="s">
        <v>229</v>
      </c>
      <c r="I11300" t="s">
        <v>64</v>
      </c>
      <c r="J11300" t="s">
        <v>65</v>
      </c>
      <c r="K11300" s="1">
        <v>45558</v>
      </c>
      <c r="L11300" t="s">
        <v>1293</v>
      </c>
      <c r="O11300" t="s">
        <v>45</v>
      </c>
      <c r="P11300">
        <v>6</v>
      </c>
      <c r="Q11300" t="s">
        <v>45</v>
      </c>
      <c r="R11300">
        <v>2</v>
      </c>
      <c r="S11300" t="s">
        <v>45</v>
      </c>
      <c r="U11300" t="s">
        <v>45</v>
      </c>
      <c r="W11300" t="s">
        <v>45</v>
      </c>
      <c r="X11300">
        <v>16</v>
      </c>
      <c r="Y11300" t="s">
        <v>46</v>
      </c>
      <c r="Z11300">
        <v>16</v>
      </c>
      <c r="AA11300" t="s">
        <v>46</v>
      </c>
      <c r="AB11300">
        <v>3</v>
      </c>
      <c r="AC11300" t="s">
        <v>47</v>
      </c>
      <c r="AD11300">
        <v>1</v>
      </c>
      <c r="AE11300" t="s">
        <v>45</v>
      </c>
      <c r="AF11300">
        <v>2</v>
      </c>
      <c r="AG11300" t="s">
        <v>45</v>
      </c>
      <c r="AH11300">
        <v>3636.3635253906255</v>
      </c>
      <c r="AI11300" t="s">
        <v>48</v>
      </c>
      <c r="AJ11300">
        <v>16</v>
      </c>
      <c r="AK11300" t="str">
        <f>_xlfn.XLOOKUP(Table_ExternalData_1[[#This Row],[Shop'[Shop Code']]],Sheet1!D:D,Sheet1!A:A)</f>
        <v>REGION 2 ALEJANDRO COSTAS</v>
      </c>
    </row>
    <row r="11301" spans="1:37" x14ac:dyDescent="0.3">
      <c r="A11301">
        <v>39</v>
      </c>
      <c r="B11301" t="s">
        <v>1290</v>
      </c>
      <c r="C11301" t="s">
        <v>1291</v>
      </c>
      <c r="D11301" t="s">
        <v>430</v>
      </c>
      <c r="E11301" t="s">
        <v>431</v>
      </c>
      <c r="F11301" t="s">
        <v>432</v>
      </c>
      <c r="G11301" t="s">
        <v>1292</v>
      </c>
      <c r="H11301" t="s">
        <v>229</v>
      </c>
      <c r="I11301" t="s">
        <v>64</v>
      </c>
      <c r="J11301" t="s">
        <v>65</v>
      </c>
      <c r="K11301" s="1">
        <v>45559</v>
      </c>
      <c r="L11301" t="s">
        <v>1293</v>
      </c>
      <c r="M11301">
        <v>3</v>
      </c>
      <c r="N11301">
        <v>2</v>
      </c>
      <c r="O11301" t="s">
        <v>45</v>
      </c>
      <c r="P11301">
        <v>1</v>
      </c>
      <c r="Q11301" t="s">
        <v>45</v>
      </c>
      <c r="R11301">
        <v>1</v>
      </c>
      <c r="S11301" t="s">
        <v>45</v>
      </c>
      <c r="U11301" t="s">
        <v>45</v>
      </c>
      <c r="W11301" t="s">
        <v>45</v>
      </c>
      <c r="X11301">
        <v>10</v>
      </c>
      <c r="Y11301" t="s">
        <v>46</v>
      </c>
      <c r="Z11301">
        <v>9</v>
      </c>
      <c r="AA11301" t="s">
        <v>46</v>
      </c>
      <c r="AB11301">
        <v>3</v>
      </c>
      <c r="AC11301" t="s">
        <v>47</v>
      </c>
      <c r="AD11301">
        <v>4</v>
      </c>
      <c r="AE11301" t="s">
        <v>45</v>
      </c>
      <c r="AF11301">
        <v>1</v>
      </c>
      <c r="AG11301" t="s">
        <v>45</v>
      </c>
      <c r="AH11301">
        <v>2123.636474609375</v>
      </c>
      <c r="AI11301" t="s">
        <v>48</v>
      </c>
      <c r="AJ11301">
        <v>17</v>
      </c>
      <c r="AK11301" t="str">
        <f>_xlfn.XLOOKUP(Table_ExternalData_1[[#This Row],[Shop'[Shop Code']]],Sheet1!D:D,Sheet1!A:A)</f>
        <v>REGION 2 ALEJANDRO COSTAS</v>
      </c>
    </row>
    <row r="11302" spans="1:37" x14ac:dyDescent="0.3">
      <c r="A11302">
        <v>39</v>
      </c>
      <c r="B11302" t="s">
        <v>1294</v>
      </c>
      <c r="C11302" t="s">
        <v>1295</v>
      </c>
      <c r="D11302" t="s">
        <v>86</v>
      </c>
      <c r="E11302" t="s">
        <v>87</v>
      </c>
      <c r="F11302" t="s">
        <v>88</v>
      </c>
      <c r="G11302" t="s">
        <v>1296</v>
      </c>
      <c r="H11302" t="s">
        <v>90</v>
      </c>
      <c r="I11302" t="s">
        <v>56</v>
      </c>
      <c r="J11302" t="s">
        <v>57</v>
      </c>
      <c r="K11302" s="1">
        <v>45558</v>
      </c>
      <c r="L11302" t="s">
        <v>1297</v>
      </c>
      <c r="M11302">
        <v>1</v>
      </c>
      <c r="N11302">
        <v>4</v>
      </c>
      <c r="O11302" t="s">
        <v>45</v>
      </c>
      <c r="Q11302" t="s">
        <v>45</v>
      </c>
      <c r="S11302" t="s">
        <v>45</v>
      </c>
      <c r="U11302" t="s">
        <v>45</v>
      </c>
      <c r="W11302" t="s">
        <v>45</v>
      </c>
      <c r="X11302">
        <v>17</v>
      </c>
      <c r="Y11302" t="s">
        <v>46</v>
      </c>
      <c r="Z11302">
        <v>9</v>
      </c>
      <c r="AA11302" t="s">
        <v>46</v>
      </c>
      <c r="AB11302">
        <v>2</v>
      </c>
      <c r="AC11302" t="s">
        <v>47</v>
      </c>
      <c r="AE11302" t="s">
        <v>45</v>
      </c>
      <c r="AG11302" t="s">
        <v>45</v>
      </c>
      <c r="AI11302" t="s">
        <v>48</v>
      </c>
      <c r="AJ11302">
        <v>16</v>
      </c>
      <c r="AK11302" t="str">
        <f>_xlfn.XLOOKUP(Table_ExternalData_1[[#This Row],[Shop'[Shop Code']]],Sheet1!D:D,Sheet1!A:A)</f>
        <v>REGION 1 ALBERTO BLASCO</v>
      </c>
    </row>
    <row r="11303" spans="1:37" x14ac:dyDescent="0.3">
      <c r="A11303">
        <v>39</v>
      </c>
      <c r="B11303" t="s">
        <v>1294</v>
      </c>
      <c r="C11303" t="s">
        <v>1295</v>
      </c>
      <c r="D11303" t="s">
        <v>86</v>
      </c>
      <c r="E11303" t="s">
        <v>87</v>
      </c>
      <c r="F11303" t="s">
        <v>88</v>
      </c>
      <c r="G11303" t="s">
        <v>1296</v>
      </c>
      <c r="H11303" t="s">
        <v>90</v>
      </c>
      <c r="I11303" t="s">
        <v>56</v>
      </c>
      <c r="J11303" t="s">
        <v>57</v>
      </c>
      <c r="K11303" s="1">
        <v>45561</v>
      </c>
      <c r="L11303" t="s">
        <v>1297</v>
      </c>
      <c r="M11303">
        <v>1</v>
      </c>
      <c r="N11303">
        <v>4</v>
      </c>
      <c r="O11303" t="s">
        <v>45</v>
      </c>
      <c r="Q11303" t="s">
        <v>45</v>
      </c>
      <c r="S11303" t="s">
        <v>45</v>
      </c>
      <c r="U11303" t="s">
        <v>45</v>
      </c>
      <c r="W11303" t="s">
        <v>45</v>
      </c>
      <c r="X11303">
        <v>15</v>
      </c>
      <c r="Y11303" t="s">
        <v>46</v>
      </c>
      <c r="Z11303">
        <v>5</v>
      </c>
      <c r="AA11303" t="s">
        <v>46</v>
      </c>
      <c r="AB11303">
        <v>1</v>
      </c>
      <c r="AC11303" t="s">
        <v>47</v>
      </c>
      <c r="AE11303" t="s">
        <v>45</v>
      </c>
      <c r="AG11303" t="s">
        <v>45</v>
      </c>
      <c r="AI11303" t="s">
        <v>48</v>
      </c>
      <c r="AJ11303">
        <v>19</v>
      </c>
      <c r="AK11303" t="str">
        <f>_xlfn.XLOOKUP(Table_ExternalData_1[[#This Row],[Shop'[Shop Code']]],Sheet1!D:D,Sheet1!A:A)</f>
        <v>REGION 1 ALBERTO BLASCO</v>
      </c>
    </row>
    <row r="11304" spans="1:37" x14ac:dyDescent="0.3">
      <c r="A11304">
        <v>39</v>
      </c>
      <c r="B11304" t="s">
        <v>1294</v>
      </c>
      <c r="C11304" t="s">
        <v>1295</v>
      </c>
      <c r="D11304" t="s">
        <v>86</v>
      </c>
      <c r="E11304" t="s">
        <v>87</v>
      </c>
      <c r="F11304" t="s">
        <v>88</v>
      </c>
      <c r="G11304" t="s">
        <v>1296</v>
      </c>
      <c r="H11304" t="s">
        <v>90</v>
      </c>
      <c r="I11304" t="s">
        <v>56</v>
      </c>
      <c r="J11304" t="s">
        <v>57</v>
      </c>
      <c r="K11304" s="1">
        <v>45559</v>
      </c>
      <c r="L11304" t="s">
        <v>1297</v>
      </c>
      <c r="M11304">
        <v>3</v>
      </c>
      <c r="O11304" t="s">
        <v>45</v>
      </c>
      <c r="P11304">
        <v>2</v>
      </c>
      <c r="Q11304" t="s">
        <v>45</v>
      </c>
      <c r="R11304">
        <v>2</v>
      </c>
      <c r="S11304" t="s">
        <v>45</v>
      </c>
      <c r="U11304" t="s">
        <v>45</v>
      </c>
      <c r="W11304" t="s">
        <v>45</v>
      </c>
      <c r="X11304">
        <v>15</v>
      </c>
      <c r="Y11304" t="s">
        <v>46</v>
      </c>
      <c r="Z11304">
        <v>7</v>
      </c>
      <c r="AA11304" t="s">
        <v>46</v>
      </c>
      <c r="AB11304">
        <v>2</v>
      </c>
      <c r="AC11304" t="s">
        <v>47</v>
      </c>
      <c r="AE11304" t="s">
        <v>45</v>
      </c>
      <c r="AF11304">
        <v>2</v>
      </c>
      <c r="AG11304" t="s">
        <v>45</v>
      </c>
      <c r="AH11304">
        <v>2836.36</v>
      </c>
      <c r="AI11304" t="s">
        <v>48</v>
      </c>
      <c r="AJ11304">
        <v>17</v>
      </c>
      <c r="AK11304" t="str">
        <f>_xlfn.XLOOKUP(Table_ExternalData_1[[#This Row],[Shop'[Shop Code']]],Sheet1!D:D,Sheet1!A:A)</f>
        <v>REGION 1 ALBERTO BLASCO</v>
      </c>
    </row>
    <row r="11305" spans="1:37" x14ac:dyDescent="0.3">
      <c r="A11305">
        <v>39</v>
      </c>
      <c r="B11305" t="s">
        <v>1294</v>
      </c>
      <c r="C11305" t="s">
        <v>1295</v>
      </c>
      <c r="D11305" t="s">
        <v>86</v>
      </c>
      <c r="E11305" t="s">
        <v>87</v>
      </c>
      <c r="F11305" t="s">
        <v>88</v>
      </c>
      <c r="G11305" t="s">
        <v>1296</v>
      </c>
      <c r="H11305" t="s">
        <v>90</v>
      </c>
      <c r="I11305" t="s">
        <v>56</v>
      </c>
      <c r="J11305" t="s">
        <v>57</v>
      </c>
      <c r="K11305" s="1">
        <v>45562</v>
      </c>
      <c r="L11305" t="s">
        <v>1297</v>
      </c>
      <c r="N11305">
        <v>2</v>
      </c>
      <c r="O11305" t="s">
        <v>45</v>
      </c>
      <c r="P11305">
        <v>12</v>
      </c>
      <c r="Q11305" t="s">
        <v>45</v>
      </c>
      <c r="R11305">
        <v>6</v>
      </c>
      <c r="S11305" t="s">
        <v>45</v>
      </c>
      <c r="U11305" t="s">
        <v>45</v>
      </c>
      <c r="W11305" t="s">
        <v>45</v>
      </c>
      <c r="X11305">
        <v>12</v>
      </c>
      <c r="Y11305" t="s">
        <v>46</v>
      </c>
      <c r="Z11305">
        <v>7</v>
      </c>
      <c r="AA11305" t="s">
        <v>46</v>
      </c>
      <c r="AB11305">
        <v>3</v>
      </c>
      <c r="AC11305" t="s">
        <v>47</v>
      </c>
      <c r="AE11305" t="s">
        <v>45</v>
      </c>
      <c r="AF11305">
        <v>6</v>
      </c>
      <c r="AG11305" t="s">
        <v>45</v>
      </c>
      <c r="AH11305">
        <v>10178.16</v>
      </c>
      <c r="AI11305" t="s">
        <v>48</v>
      </c>
      <c r="AJ11305">
        <v>20</v>
      </c>
      <c r="AK11305" t="str">
        <f>_xlfn.XLOOKUP(Table_ExternalData_1[[#This Row],[Shop'[Shop Code']]],Sheet1!D:D,Sheet1!A:A)</f>
        <v>REGION 1 ALBERTO BLASCO</v>
      </c>
    </row>
    <row r="11306" spans="1:37" x14ac:dyDescent="0.3">
      <c r="A11306">
        <v>39</v>
      </c>
      <c r="B11306" t="s">
        <v>1294</v>
      </c>
      <c r="C11306" t="s">
        <v>1295</v>
      </c>
      <c r="D11306" t="s">
        <v>86</v>
      </c>
      <c r="E11306" t="s">
        <v>87</v>
      </c>
      <c r="F11306" t="s">
        <v>88</v>
      </c>
      <c r="G11306" t="s">
        <v>1296</v>
      </c>
      <c r="H11306" t="s">
        <v>90</v>
      </c>
      <c r="I11306" t="s">
        <v>56</v>
      </c>
      <c r="J11306" t="s">
        <v>57</v>
      </c>
      <c r="K11306" s="1">
        <v>45560</v>
      </c>
      <c r="L11306" t="s">
        <v>1297</v>
      </c>
      <c r="M11306">
        <v>3</v>
      </c>
      <c r="N11306">
        <v>4</v>
      </c>
      <c r="O11306" t="s">
        <v>45</v>
      </c>
      <c r="P11306">
        <v>2</v>
      </c>
      <c r="Q11306" t="s">
        <v>45</v>
      </c>
      <c r="R11306">
        <v>2</v>
      </c>
      <c r="S11306" t="s">
        <v>45</v>
      </c>
      <c r="T11306">
        <v>4</v>
      </c>
      <c r="U11306" t="s">
        <v>45</v>
      </c>
      <c r="V11306">
        <v>1</v>
      </c>
      <c r="W11306" t="s">
        <v>45</v>
      </c>
      <c r="X11306">
        <v>9</v>
      </c>
      <c r="Y11306" t="s">
        <v>46</v>
      </c>
      <c r="Z11306">
        <v>7</v>
      </c>
      <c r="AA11306" t="s">
        <v>46</v>
      </c>
      <c r="AC11306" t="s">
        <v>47</v>
      </c>
      <c r="AE11306" t="s">
        <v>45</v>
      </c>
      <c r="AF11306">
        <v>3</v>
      </c>
      <c r="AG11306" t="s">
        <v>45</v>
      </c>
      <c r="AH11306">
        <v>4618.17</v>
      </c>
      <c r="AI11306" t="s">
        <v>48</v>
      </c>
      <c r="AJ11306">
        <v>18</v>
      </c>
      <c r="AK11306" t="str">
        <f>_xlfn.XLOOKUP(Table_ExternalData_1[[#This Row],[Shop'[Shop Code']]],Sheet1!D:D,Sheet1!A:A)</f>
        <v>REGION 1 ALBERTO BLASCO</v>
      </c>
    </row>
    <row r="11307" spans="1:37" x14ac:dyDescent="0.3">
      <c r="A11307">
        <v>39</v>
      </c>
      <c r="B11307" t="s">
        <v>1298</v>
      </c>
      <c r="C11307" t="s">
        <v>1299</v>
      </c>
      <c r="D11307" t="s">
        <v>293</v>
      </c>
      <c r="E11307" t="s">
        <v>294</v>
      </c>
      <c r="F11307" t="s">
        <v>295</v>
      </c>
      <c r="G11307" t="s">
        <v>1300</v>
      </c>
      <c r="H11307" t="s">
        <v>757</v>
      </c>
      <c r="I11307" t="s">
        <v>64</v>
      </c>
      <c r="J11307" t="s">
        <v>65</v>
      </c>
      <c r="K11307" s="1">
        <v>45559</v>
      </c>
      <c r="L11307" t="s">
        <v>1301</v>
      </c>
      <c r="M11307">
        <v>2</v>
      </c>
      <c r="O11307" t="s">
        <v>45</v>
      </c>
      <c r="P11307">
        <v>4</v>
      </c>
      <c r="Q11307" t="s">
        <v>45</v>
      </c>
      <c r="S11307" t="s">
        <v>45</v>
      </c>
      <c r="U11307" t="s">
        <v>45</v>
      </c>
      <c r="V11307">
        <v>0</v>
      </c>
      <c r="W11307" t="s">
        <v>45</v>
      </c>
      <c r="X11307">
        <v>20</v>
      </c>
      <c r="Y11307" t="s">
        <v>46</v>
      </c>
      <c r="Z11307">
        <v>15</v>
      </c>
      <c r="AA11307" t="s">
        <v>46</v>
      </c>
      <c r="AB11307">
        <v>9</v>
      </c>
      <c r="AC11307" t="s">
        <v>47</v>
      </c>
      <c r="AE11307" t="s">
        <v>45</v>
      </c>
      <c r="AF11307">
        <v>0</v>
      </c>
      <c r="AG11307" t="s">
        <v>45</v>
      </c>
      <c r="AH11307">
        <v>0</v>
      </c>
      <c r="AI11307" t="s">
        <v>48</v>
      </c>
      <c r="AJ11307">
        <v>17</v>
      </c>
      <c r="AK11307" t="str">
        <f>_xlfn.XLOOKUP(Table_ExternalData_1[[#This Row],[Shop'[Shop Code']]],Sheet1!D:D,Sheet1!A:A)</f>
        <v>REGION 2 ALEJANDRO COSTAS</v>
      </c>
    </row>
    <row r="11308" spans="1:37" x14ac:dyDescent="0.3">
      <c r="A11308">
        <v>39</v>
      </c>
      <c r="B11308" t="s">
        <v>1298</v>
      </c>
      <c r="C11308" t="s">
        <v>1299</v>
      </c>
      <c r="D11308" t="s">
        <v>293</v>
      </c>
      <c r="E11308" t="s">
        <v>294</v>
      </c>
      <c r="F11308" t="s">
        <v>295</v>
      </c>
      <c r="G11308" t="s">
        <v>1300</v>
      </c>
      <c r="H11308" t="s">
        <v>757</v>
      </c>
      <c r="I11308" t="s">
        <v>64</v>
      </c>
      <c r="J11308" t="s">
        <v>65</v>
      </c>
      <c r="K11308" s="1">
        <v>45562</v>
      </c>
      <c r="L11308" t="s">
        <v>1301</v>
      </c>
      <c r="M11308">
        <v>2</v>
      </c>
      <c r="O11308" t="s">
        <v>45</v>
      </c>
      <c r="P11308">
        <v>4</v>
      </c>
      <c r="Q11308" t="s">
        <v>45</v>
      </c>
      <c r="R11308">
        <v>2</v>
      </c>
      <c r="S11308" t="s">
        <v>45</v>
      </c>
      <c r="U11308" t="s">
        <v>45</v>
      </c>
      <c r="W11308" t="s">
        <v>45</v>
      </c>
      <c r="X11308">
        <v>17</v>
      </c>
      <c r="Y11308" t="s">
        <v>46</v>
      </c>
      <c r="Z11308">
        <v>11</v>
      </c>
      <c r="AA11308" t="s">
        <v>46</v>
      </c>
      <c r="AB11308">
        <v>7</v>
      </c>
      <c r="AC11308" t="s">
        <v>47</v>
      </c>
      <c r="AE11308" t="s">
        <v>45</v>
      </c>
      <c r="AF11308">
        <v>2</v>
      </c>
      <c r="AG11308" t="s">
        <v>45</v>
      </c>
      <c r="AH11308">
        <v>3888.18</v>
      </c>
      <c r="AI11308" t="s">
        <v>48</v>
      </c>
      <c r="AJ11308">
        <v>20</v>
      </c>
      <c r="AK11308" t="str">
        <f>_xlfn.XLOOKUP(Table_ExternalData_1[[#This Row],[Shop'[Shop Code']]],Sheet1!D:D,Sheet1!A:A)</f>
        <v>REGION 2 ALEJANDRO COSTAS</v>
      </c>
    </row>
    <row r="11309" spans="1:37" x14ac:dyDescent="0.3">
      <c r="A11309">
        <v>39</v>
      </c>
      <c r="B11309" t="s">
        <v>1298</v>
      </c>
      <c r="C11309" t="s">
        <v>1299</v>
      </c>
      <c r="D11309" t="s">
        <v>293</v>
      </c>
      <c r="E11309" t="s">
        <v>294</v>
      </c>
      <c r="F11309" t="s">
        <v>295</v>
      </c>
      <c r="G11309" t="s">
        <v>1300</v>
      </c>
      <c r="H11309" t="s">
        <v>757</v>
      </c>
      <c r="I11309" t="s">
        <v>64</v>
      </c>
      <c r="J11309" t="s">
        <v>65</v>
      </c>
      <c r="K11309" s="1">
        <v>45558</v>
      </c>
      <c r="L11309" t="s">
        <v>1301</v>
      </c>
      <c r="M11309">
        <v>2</v>
      </c>
      <c r="N11309">
        <v>2</v>
      </c>
      <c r="O11309" t="s">
        <v>45</v>
      </c>
      <c r="Q11309" t="s">
        <v>45</v>
      </c>
      <c r="S11309" t="s">
        <v>45</v>
      </c>
      <c r="U11309" t="s">
        <v>45</v>
      </c>
      <c r="W11309" t="s">
        <v>45</v>
      </c>
      <c r="X11309">
        <v>22</v>
      </c>
      <c r="Y11309" t="s">
        <v>46</v>
      </c>
      <c r="Z11309">
        <v>18</v>
      </c>
      <c r="AA11309" t="s">
        <v>46</v>
      </c>
      <c r="AB11309">
        <v>13</v>
      </c>
      <c r="AC11309" t="s">
        <v>47</v>
      </c>
      <c r="AD11309">
        <v>1</v>
      </c>
      <c r="AE11309" t="s">
        <v>45</v>
      </c>
      <c r="AG11309" t="s">
        <v>45</v>
      </c>
      <c r="AI11309" t="s">
        <v>48</v>
      </c>
      <c r="AJ11309">
        <v>16</v>
      </c>
      <c r="AK11309" t="str">
        <f>_xlfn.XLOOKUP(Table_ExternalData_1[[#This Row],[Shop'[Shop Code']]],Sheet1!D:D,Sheet1!A:A)</f>
        <v>REGION 2 ALEJANDRO COSTAS</v>
      </c>
    </row>
    <row r="11310" spans="1:37" x14ac:dyDescent="0.3">
      <c r="A11310">
        <v>39</v>
      </c>
      <c r="B11310" t="s">
        <v>1298</v>
      </c>
      <c r="C11310" t="s">
        <v>1299</v>
      </c>
      <c r="D11310" t="s">
        <v>293</v>
      </c>
      <c r="E11310" t="s">
        <v>294</v>
      </c>
      <c r="F11310" t="s">
        <v>295</v>
      </c>
      <c r="G11310" t="s">
        <v>1300</v>
      </c>
      <c r="H11310" t="s">
        <v>757</v>
      </c>
      <c r="I11310" t="s">
        <v>64</v>
      </c>
      <c r="J11310" t="s">
        <v>65</v>
      </c>
      <c r="K11310" s="1">
        <v>45561</v>
      </c>
      <c r="L11310" t="s">
        <v>1301</v>
      </c>
      <c r="M11310">
        <v>2</v>
      </c>
      <c r="N11310">
        <v>2</v>
      </c>
      <c r="O11310" t="s">
        <v>45</v>
      </c>
      <c r="P11310">
        <v>4</v>
      </c>
      <c r="Q11310" t="s">
        <v>45</v>
      </c>
      <c r="R11310">
        <v>2</v>
      </c>
      <c r="S11310" t="s">
        <v>45</v>
      </c>
      <c r="T11310">
        <v>2</v>
      </c>
      <c r="U11310" t="s">
        <v>45</v>
      </c>
      <c r="V11310">
        <v>2</v>
      </c>
      <c r="W11310" t="s">
        <v>45</v>
      </c>
      <c r="X11310">
        <v>32</v>
      </c>
      <c r="Y11310" t="s">
        <v>46</v>
      </c>
      <c r="Z11310">
        <v>25</v>
      </c>
      <c r="AA11310" t="s">
        <v>46</v>
      </c>
      <c r="AB11310">
        <v>8</v>
      </c>
      <c r="AC11310" t="s">
        <v>47</v>
      </c>
      <c r="AE11310" t="s">
        <v>45</v>
      </c>
      <c r="AF11310">
        <v>5</v>
      </c>
      <c r="AG11310" t="s">
        <v>45</v>
      </c>
      <c r="AH11310">
        <v>8370.01</v>
      </c>
      <c r="AI11310" t="s">
        <v>48</v>
      </c>
      <c r="AJ11310">
        <v>19</v>
      </c>
      <c r="AK11310" t="str">
        <f>_xlfn.XLOOKUP(Table_ExternalData_1[[#This Row],[Shop'[Shop Code']]],Sheet1!D:D,Sheet1!A:A)</f>
        <v>REGION 2 ALEJANDRO COSTAS</v>
      </c>
    </row>
    <row r="11311" spans="1:37" x14ac:dyDescent="0.3">
      <c r="A11311">
        <v>39</v>
      </c>
      <c r="B11311" t="s">
        <v>1298</v>
      </c>
      <c r="C11311" t="s">
        <v>1299</v>
      </c>
      <c r="D11311" t="s">
        <v>293</v>
      </c>
      <c r="E11311" t="s">
        <v>294</v>
      </c>
      <c r="F11311" t="s">
        <v>295</v>
      </c>
      <c r="G11311" t="s">
        <v>1300</v>
      </c>
      <c r="H11311" t="s">
        <v>757</v>
      </c>
      <c r="I11311" t="s">
        <v>64</v>
      </c>
      <c r="J11311" t="s">
        <v>65</v>
      </c>
      <c r="K11311" s="1">
        <v>45560</v>
      </c>
      <c r="L11311" t="s">
        <v>1301</v>
      </c>
      <c r="M11311">
        <v>3</v>
      </c>
      <c r="N11311">
        <v>2</v>
      </c>
      <c r="O11311" t="s">
        <v>45</v>
      </c>
      <c r="P11311">
        <v>7</v>
      </c>
      <c r="Q11311" t="s">
        <v>45</v>
      </c>
      <c r="R11311">
        <v>3</v>
      </c>
      <c r="S11311" t="s">
        <v>45</v>
      </c>
      <c r="U11311" t="s">
        <v>45</v>
      </c>
      <c r="V11311">
        <v>1</v>
      </c>
      <c r="W11311" t="s">
        <v>45</v>
      </c>
      <c r="X11311">
        <v>29</v>
      </c>
      <c r="Y11311" t="s">
        <v>46</v>
      </c>
      <c r="Z11311">
        <v>17</v>
      </c>
      <c r="AA11311" t="s">
        <v>46</v>
      </c>
      <c r="AB11311">
        <v>3</v>
      </c>
      <c r="AC11311" t="s">
        <v>47</v>
      </c>
      <c r="AD11311">
        <v>2</v>
      </c>
      <c r="AE11311" t="s">
        <v>45</v>
      </c>
      <c r="AF11311">
        <v>6</v>
      </c>
      <c r="AG11311" t="s">
        <v>45</v>
      </c>
      <c r="AH11311">
        <v>10239.09</v>
      </c>
      <c r="AI11311" t="s">
        <v>48</v>
      </c>
      <c r="AJ11311">
        <v>18</v>
      </c>
      <c r="AK11311" t="str">
        <f>_xlfn.XLOOKUP(Table_ExternalData_1[[#This Row],[Shop'[Shop Code']]],Sheet1!D:D,Sheet1!A:A)</f>
        <v>REGION 2 ALEJANDRO COSTAS</v>
      </c>
    </row>
    <row r="11312" spans="1:37" x14ac:dyDescent="0.3">
      <c r="A11312">
        <v>39</v>
      </c>
      <c r="B11312" t="s">
        <v>1302</v>
      </c>
      <c r="C11312" t="s">
        <v>1303</v>
      </c>
      <c r="D11312" t="s">
        <v>51</v>
      </c>
      <c r="E11312" t="s">
        <v>52</v>
      </c>
      <c r="F11312" t="s">
        <v>53</v>
      </c>
      <c r="G11312" t="s">
        <v>1304</v>
      </c>
      <c r="H11312" t="s">
        <v>55</v>
      </c>
      <c r="I11312" t="s">
        <v>56</v>
      </c>
      <c r="J11312" t="s">
        <v>57</v>
      </c>
      <c r="K11312" s="1">
        <v>45560</v>
      </c>
      <c r="L11312" t="s">
        <v>1305</v>
      </c>
      <c r="M11312">
        <v>2</v>
      </c>
      <c r="O11312" t="s">
        <v>45</v>
      </c>
      <c r="P11312">
        <v>2</v>
      </c>
      <c r="Q11312" t="s">
        <v>45</v>
      </c>
      <c r="R11312">
        <v>3</v>
      </c>
      <c r="S11312" t="s">
        <v>45</v>
      </c>
      <c r="T11312">
        <v>2</v>
      </c>
      <c r="U11312" t="s">
        <v>45</v>
      </c>
      <c r="W11312" t="s">
        <v>45</v>
      </c>
      <c r="X11312">
        <v>19</v>
      </c>
      <c r="Y11312" t="s">
        <v>46</v>
      </c>
      <c r="Z11312">
        <v>18</v>
      </c>
      <c r="AA11312" t="s">
        <v>46</v>
      </c>
      <c r="AB11312">
        <v>4</v>
      </c>
      <c r="AC11312" t="s">
        <v>47</v>
      </c>
      <c r="AD11312">
        <v>2</v>
      </c>
      <c r="AE11312" t="s">
        <v>45</v>
      </c>
      <c r="AF11312">
        <v>6</v>
      </c>
      <c r="AG11312" t="s">
        <v>45</v>
      </c>
      <c r="AH11312">
        <v>12528.11</v>
      </c>
      <c r="AI11312" t="s">
        <v>48</v>
      </c>
      <c r="AJ11312">
        <v>18</v>
      </c>
      <c r="AK11312" t="str">
        <f>_xlfn.XLOOKUP(Table_ExternalData_1[[#This Row],[Shop'[Shop Code']]],Sheet1!D:D,Sheet1!A:A)</f>
        <v>REGION 1 ALBERTO BLASCO</v>
      </c>
    </row>
    <row r="11313" spans="1:37" x14ac:dyDescent="0.3">
      <c r="A11313">
        <v>39</v>
      </c>
      <c r="B11313" t="s">
        <v>1302</v>
      </c>
      <c r="C11313" t="s">
        <v>1303</v>
      </c>
      <c r="D11313" t="s">
        <v>51</v>
      </c>
      <c r="E11313" t="s">
        <v>52</v>
      </c>
      <c r="F11313" t="s">
        <v>53</v>
      </c>
      <c r="G11313" t="s">
        <v>1304</v>
      </c>
      <c r="H11313" t="s">
        <v>55</v>
      </c>
      <c r="I11313" t="s">
        <v>56</v>
      </c>
      <c r="J11313" t="s">
        <v>57</v>
      </c>
      <c r="K11313" s="1">
        <v>45561</v>
      </c>
      <c r="L11313" t="s">
        <v>1305</v>
      </c>
      <c r="M11313">
        <v>2</v>
      </c>
      <c r="N11313">
        <v>2</v>
      </c>
      <c r="O11313" t="s">
        <v>45</v>
      </c>
      <c r="P11313">
        <v>0</v>
      </c>
      <c r="Q11313" t="s">
        <v>45</v>
      </c>
      <c r="S11313" t="s">
        <v>45</v>
      </c>
      <c r="U11313" t="s">
        <v>45</v>
      </c>
      <c r="W11313" t="s">
        <v>45</v>
      </c>
      <c r="X11313">
        <v>19</v>
      </c>
      <c r="Y11313" t="s">
        <v>46</v>
      </c>
      <c r="Z11313">
        <v>16</v>
      </c>
      <c r="AA11313" t="s">
        <v>46</v>
      </c>
      <c r="AB11313">
        <v>3</v>
      </c>
      <c r="AC11313" t="s">
        <v>47</v>
      </c>
      <c r="AD11313">
        <v>-2</v>
      </c>
      <c r="AE11313" t="s">
        <v>45</v>
      </c>
      <c r="AF11313">
        <v>4</v>
      </c>
      <c r="AG11313" t="s">
        <v>45</v>
      </c>
      <c r="AH11313">
        <v>8238.2000000000007</v>
      </c>
      <c r="AI11313" t="s">
        <v>48</v>
      </c>
      <c r="AJ11313">
        <v>19</v>
      </c>
      <c r="AK11313" t="str">
        <f>_xlfn.XLOOKUP(Table_ExternalData_1[[#This Row],[Shop'[Shop Code']]],Sheet1!D:D,Sheet1!A:A)</f>
        <v>REGION 1 ALBERTO BLASCO</v>
      </c>
    </row>
    <row r="11314" spans="1:37" x14ac:dyDescent="0.3">
      <c r="A11314">
        <v>39</v>
      </c>
      <c r="B11314" t="s">
        <v>1302</v>
      </c>
      <c r="C11314" t="s">
        <v>1303</v>
      </c>
      <c r="D11314" t="s">
        <v>51</v>
      </c>
      <c r="E11314" t="s">
        <v>52</v>
      </c>
      <c r="F11314" t="s">
        <v>53</v>
      </c>
      <c r="G11314" t="s">
        <v>1304</v>
      </c>
      <c r="H11314" t="s">
        <v>55</v>
      </c>
      <c r="I11314" t="s">
        <v>56</v>
      </c>
      <c r="J11314" t="s">
        <v>57</v>
      </c>
      <c r="K11314" s="1">
        <v>45558</v>
      </c>
      <c r="L11314" t="s">
        <v>1305</v>
      </c>
      <c r="M11314">
        <v>1</v>
      </c>
      <c r="O11314" t="s">
        <v>45</v>
      </c>
      <c r="Q11314" t="s">
        <v>45</v>
      </c>
      <c r="S11314" t="s">
        <v>45</v>
      </c>
      <c r="U11314" t="s">
        <v>45</v>
      </c>
      <c r="W11314" t="s">
        <v>45</v>
      </c>
      <c r="X11314">
        <v>8</v>
      </c>
      <c r="Y11314" t="s">
        <v>46</v>
      </c>
      <c r="Z11314">
        <v>7</v>
      </c>
      <c r="AA11314" t="s">
        <v>46</v>
      </c>
      <c r="AB11314">
        <v>4</v>
      </c>
      <c r="AC11314" t="s">
        <v>47</v>
      </c>
      <c r="AE11314" t="s">
        <v>45</v>
      </c>
      <c r="AG11314" t="s">
        <v>45</v>
      </c>
      <c r="AI11314" t="s">
        <v>48</v>
      </c>
      <c r="AJ11314">
        <v>16</v>
      </c>
      <c r="AK11314" t="str">
        <f>_xlfn.XLOOKUP(Table_ExternalData_1[[#This Row],[Shop'[Shop Code']]],Sheet1!D:D,Sheet1!A:A)</f>
        <v>REGION 1 ALBERTO BLASCO</v>
      </c>
    </row>
    <row r="11315" spans="1:37" x14ac:dyDescent="0.3">
      <c r="A11315">
        <v>39</v>
      </c>
      <c r="B11315" t="s">
        <v>1302</v>
      </c>
      <c r="C11315" t="s">
        <v>1303</v>
      </c>
      <c r="D11315" t="s">
        <v>51</v>
      </c>
      <c r="E11315" t="s">
        <v>52</v>
      </c>
      <c r="F11315" t="s">
        <v>53</v>
      </c>
      <c r="G11315" t="s">
        <v>1304</v>
      </c>
      <c r="H11315" t="s">
        <v>55</v>
      </c>
      <c r="I11315" t="s">
        <v>56</v>
      </c>
      <c r="J11315" t="s">
        <v>57</v>
      </c>
      <c r="K11315" s="1">
        <v>45559</v>
      </c>
      <c r="L11315" t="s">
        <v>1305</v>
      </c>
      <c r="O11315" t="s">
        <v>45</v>
      </c>
      <c r="Q11315" t="s">
        <v>45</v>
      </c>
      <c r="S11315" t="s">
        <v>45</v>
      </c>
      <c r="U11315" t="s">
        <v>45</v>
      </c>
      <c r="W11315" t="s">
        <v>45</v>
      </c>
      <c r="X11315">
        <v>1</v>
      </c>
      <c r="Y11315" t="s">
        <v>46</v>
      </c>
      <c r="AA11315" t="s">
        <v>46</v>
      </c>
      <c r="AC11315" t="s">
        <v>47</v>
      </c>
      <c r="AE11315" t="s">
        <v>45</v>
      </c>
      <c r="AG11315" t="s">
        <v>45</v>
      </c>
      <c r="AI11315" t="s">
        <v>48</v>
      </c>
      <c r="AJ11315">
        <v>17</v>
      </c>
      <c r="AK11315" t="str">
        <f>_xlfn.XLOOKUP(Table_ExternalData_1[[#This Row],[Shop'[Shop Code']]],Sheet1!D:D,Sheet1!A:A)</f>
        <v>REGION 1 ALBERTO BLASCO</v>
      </c>
    </row>
    <row r="11316" spans="1:37" x14ac:dyDescent="0.3">
      <c r="A11316">
        <v>39</v>
      </c>
      <c r="B11316" t="s">
        <v>1302</v>
      </c>
      <c r="C11316" t="s">
        <v>1303</v>
      </c>
      <c r="D11316" t="s">
        <v>51</v>
      </c>
      <c r="E11316" t="s">
        <v>52</v>
      </c>
      <c r="F11316" t="s">
        <v>53</v>
      </c>
      <c r="G11316" t="s">
        <v>1304</v>
      </c>
      <c r="H11316" t="s">
        <v>55</v>
      </c>
      <c r="I11316" t="s">
        <v>56</v>
      </c>
      <c r="J11316" t="s">
        <v>57</v>
      </c>
      <c r="K11316" s="1">
        <v>45562</v>
      </c>
      <c r="L11316" t="s">
        <v>1305</v>
      </c>
      <c r="M11316">
        <v>7</v>
      </c>
      <c r="O11316" t="s">
        <v>45</v>
      </c>
      <c r="Q11316" t="s">
        <v>45</v>
      </c>
      <c r="S11316" t="s">
        <v>45</v>
      </c>
      <c r="U11316" t="s">
        <v>45</v>
      </c>
      <c r="V11316">
        <v>2</v>
      </c>
      <c r="W11316" t="s">
        <v>45</v>
      </c>
      <c r="X11316">
        <v>18</v>
      </c>
      <c r="Y11316" t="s">
        <v>46</v>
      </c>
      <c r="Z11316">
        <v>16</v>
      </c>
      <c r="AA11316" t="s">
        <v>46</v>
      </c>
      <c r="AB11316">
        <v>6</v>
      </c>
      <c r="AC11316" t="s">
        <v>47</v>
      </c>
      <c r="AD11316">
        <v>4</v>
      </c>
      <c r="AE11316" t="s">
        <v>45</v>
      </c>
      <c r="AF11316">
        <v>4</v>
      </c>
      <c r="AG11316" t="s">
        <v>45</v>
      </c>
      <c r="AH11316">
        <v>6581.8200000000006</v>
      </c>
      <c r="AI11316" t="s">
        <v>48</v>
      </c>
      <c r="AJ11316">
        <v>20</v>
      </c>
      <c r="AK11316" t="str">
        <f>_xlfn.XLOOKUP(Table_ExternalData_1[[#This Row],[Shop'[Shop Code']]],Sheet1!D:D,Sheet1!A:A)</f>
        <v>REGION 1 ALBERTO BLASCO</v>
      </c>
    </row>
    <row r="11317" spans="1:37" x14ac:dyDescent="0.3">
      <c r="A11317">
        <v>39</v>
      </c>
      <c r="B11317" t="s">
        <v>1306</v>
      </c>
      <c r="C11317" t="s">
        <v>1307</v>
      </c>
      <c r="D11317" t="s">
        <v>305</v>
      </c>
      <c r="E11317" t="s">
        <v>306</v>
      </c>
      <c r="F11317" t="s">
        <v>307</v>
      </c>
      <c r="G11317" t="s">
        <v>1308</v>
      </c>
      <c r="H11317" t="s">
        <v>55</v>
      </c>
      <c r="I11317" t="s">
        <v>56</v>
      </c>
      <c r="J11317" t="s">
        <v>57</v>
      </c>
      <c r="K11317" s="1">
        <v>45559</v>
      </c>
      <c r="L11317" t="s">
        <v>1309</v>
      </c>
      <c r="O11317" t="s">
        <v>45</v>
      </c>
      <c r="Q11317" t="s">
        <v>45</v>
      </c>
      <c r="S11317" t="s">
        <v>45</v>
      </c>
      <c r="U11317" t="s">
        <v>45</v>
      </c>
      <c r="W11317" t="s">
        <v>45</v>
      </c>
      <c r="X11317">
        <v>2</v>
      </c>
      <c r="Y11317" t="s">
        <v>46</v>
      </c>
      <c r="AA11317" t="s">
        <v>46</v>
      </c>
      <c r="AB11317">
        <v>11</v>
      </c>
      <c r="AC11317" t="s">
        <v>47</v>
      </c>
      <c r="AE11317" t="s">
        <v>45</v>
      </c>
      <c r="AG11317" t="s">
        <v>45</v>
      </c>
      <c r="AI11317" t="s">
        <v>48</v>
      </c>
      <c r="AJ11317">
        <v>17</v>
      </c>
      <c r="AK11317" t="str">
        <f>_xlfn.XLOOKUP(Table_ExternalData_1[[#This Row],[Shop'[Shop Code']]],Sheet1!D:D,Sheet1!A:A)</f>
        <v>REGION 1 ALBERTO BLASCO</v>
      </c>
    </row>
    <row r="11318" spans="1:37" x14ac:dyDescent="0.3">
      <c r="A11318">
        <v>39</v>
      </c>
      <c r="B11318" t="s">
        <v>1306</v>
      </c>
      <c r="C11318" t="s">
        <v>1307</v>
      </c>
      <c r="D11318" t="s">
        <v>305</v>
      </c>
      <c r="E11318" t="s">
        <v>306</v>
      </c>
      <c r="F11318" t="s">
        <v>307</v>
      </c>
      <c r="G11318" t="s">
        <v>1308</v>
      </c>
      <c r="H11318" t="s">
        <v>55</v>
      </c>
      <c r="I11318" t="s">
        <v>56</v>
      </c>
      <c r="J11318" t="s">
        <v>57</v>
      </c>
      <c r="K11318" s="1">
        <v>45561</v>
      </c>
      <c r="L11318" t="s">
        <v>1309</v>
      </c>
      <c r="M11318">
        <v>2</v>
      </c>
      <c r="O11318" t="s">
        <v>45</v>
      </c>
      <c r="Q11318" t="s">
        <v>45</v>
      </c>
      <c r="S11318" t="s">
        <v>45</v>
      </c>
      <c r="U11318" t="s">
        <v>45</v>
      </c>
      <c r="W11318" t="s">
        <v>45</v>
      </c>
      <c r="X11318">
        <v>10</v>
      </c>
      <c r="Y11318" t="s">
        <v>46</v>
      </c>
      <c r="Z11318">
        <v>9</v>
      </c>
      <c r="AA11318" t="s">
        <v>46</v>
      </c>
      <c r="AB11318">
        <v>11</v>
      </c>
      <c r="AC11318" t="s">
        <v>47</v>
      </c>
      <c r="AD11318">
        <v>6</v>
      </c>
      <c r="AE11318" t="s">
        <v>45</v>
      </c>
      <c r="AG11318" t="s">
        <v>45</v>
      </c>
      <c r="AI11318" t="s">
        <v>48</v>
      </c>
      <c r="AJ11318">
        <v>19</v>
      </c>
      <c r="AK11318" t="str">
        <f>_xlfn.XLOOKUP(Table_ExternalData_1[[#This Row],[Shop'[Shop Code']]],Sheet1!D:D,Sheet1!A:A)</f>
        <v>REGION 1 ALBERTO BLASCO</v>
      </c>
    </row>
    <row r="11319" spans="1:37" x14ac:dyDescent="0.3">
      <c r="A11319">
        <v>39</v>
      </c>
      <c r="B11319" t="s">
        <v>1306</v>
      </c>
      <c r="C11319" t="s">
        <v>1307</v>
      </c>
      <c r="D11319" t="s">
        <v>305</v>
      </c>
      <c r="E11319" t="s">
        <v>306</v>
      </c>
      <c r="F11319" t="s">
        <v>307</v>
      </c>
      <c r="G11319" t="s">
        <v>1308</v>
      </c>
      <c r="H11319" t="s">
        <v>55</v>
      </c>
      <c r="I11319" t="s">
        <v>56</v>
      </c>
      <c r="J11319" t="s">
        <v>57</v>
      </c>
      <c r="K11319" s="1">
        <v>45558</v>
      </c>
      <c r="L11319" t="s">
        <v>1309</v>
      </c>
      <c r="M11319">
        <v>4</v>
      </c>
      <c r="O11319" t="s">
        <v>45</v>
      </c>
      <c r="Q11319" t="s">
        <v>45</v>
      </c>
      <c r="S11319" t="s">
        <v>45</v>
      </c>
      <c r="U11319" t="s">
        <v>45</v>
      </c>
      <c r="W11319" t="s">
        <v>45</v>
      </c>
      <c r="X11319">
        <v>8</v>
      </c>
      <c r="Y11319" t="s">
        <v>46</v>
      </c>
      <c r="Z11319">
        <v>5</v>
      </c>
      <c r="AA11319" t="s">
        <v>46</v>
      </c>
      <c r="AB11319">
        <v>12</v>
      </c>
      <c r="AC11319" t="s">
        <v>47</v>
      </c>
      <c r="AD11319">
        <v>1</v>
      </c>
      <c r="AE11319" t="s">
        <v>45</v>
      </c>
      <c r="AG11319" t="s">
        <v>45</v>
      </c>
      <c r="AI11319" t="s">
        <v>48</v>
      </c>
      <c r="AJ11319">
        <v>16</v>
      </c>
      <c r="AK11319" t="str">
        <f>_xlfn.XLOOKUP(Table_ExternalData_1[[#This Row],[Shop'[Shop Code']]],Sheet1!D:D,Sheet1!A:A)</f>
        <v>REGION 1 ALBERTO BLASCO</v>
      </c>
    </row>
    <row r="11320" spans="1:37" x14ac:dyDescent="0.3">
      <c r="A11320">
        <v>39</v>
      </c>
      <c r="B11320" t="s">
        <v>1306</v>
      </c>
      <c r="C11320" t="s">
        <v>1307</v>
      </c>
      <c r="D11320" t="s">
        <v>305</v>
      </c>
      <c r="E11320" t="s">
        <v>306</v>
      </c>
      <c r="F11320" t="s">
        <v>307</v>
      </c>
      <c r="G11320" t="s">
        <v>1308</v>
      </c>
      <c r="H11320" t="s">
        <v>55</v>
      </c>
      <c r="I11320" t="s">
        <v>56</v>
      </c>
      <c r="J11320" t="s">
        <v>57</v>
      </c>
      <c r="K11320" s="1">
        <v>45562</v>
      </c>
      <c r="L11320" t="s">
        <v>1309</v>
      </c>
      <c r="M11320">
        <v>1</v>
      </c>
      <c r="O11320" t="s">
        <v>45</v>
      </c>
      <c r="Q11320" t="s">
        <v>45</v>
      </c>
      <c r="S11320" t="s">
        <v>45</v>
      </c>
      <c r="U11320" t="s">
        <v>45</v>
      </c>
      <c r="W11320" t="s">
        <v>45</v>
      </c>
      <c r="X11320">
        <v>12</v>
      </c>
      <c r="Y11320" t="s">
        <v>46</v>
      </c>
      <c r="Z11320">
        <v>4</v>
      </c>
      <c r="AA11320" t="s">
        <v>46</v>
      </c>
      <c r="AB11320">
        <v>8</v>
      </c>
      <c r="AC11320" t="s">
        <v>47</v>
      </c>
      <c r="AD11320">
        <v>0</v>
      </c>
      <c r="AE11320" t="s">
        <v>45</v>
      </c>
      <c r="AF11320">
        <v>4</v>
      </c>
      <c r="AG11320" t="s">
        <v>45</v>
      </c>
      <c r="AH11320">
        <v>9363.64</v>
      </c>
      <c r="AI11320" t="s">
        <v>48</v>
      </c>
      <c r="AJ11320">
        <v>20</v>
      </c>
      <c r="AK11320" t="str">
        <f>_xlfn.XLOOKUP(Table_ExternalData_1[[#This Row],[Shop'[Shop Code']]],Sheet1!D:D,Sheet1!A:A)</f>
        <v>REGION 1 ALBERTO BLASCO</v>
      </c>
    </row>
    <row r="11321" spans="1:37" x14ac:dyDescent="0.3">
      <c r="A11321">
        <v>39</v>
      </c>
      <c r="B11321" t="s">
        <v>1306</v>
      </c>
      <c r="C11321" t="s">
        <v>1307</v>
      </c>
      <c r="D11321" t="s">
        <v>305</v>
      </c>
      <c r="E11321" t="s">
        <v>306</v>
      </c>
      <c r="F11321" t="s">
        <v>307</v>
      </c>
      <c r="G11321" t="s">
        <v>1308</v>
      </c>
      <c r="H11321" t="s">
        <v>55</v>
      </c>
      <c r="I11321" t="s">
        <v>56</v>
      </c>
      <c r="J11321" t="s">
        <v>57</v>
      </c>
      <c r="K11321" s="1">
        <v>45560</v>
      </c>
      <c r="L11321" t="s">
        <v>1309</v>
      </c>
      <c r="M11321">
        <v>2</v>
      </c>
      <c r="O11321" t="s">
        <v>45</v>
      </c>
      <c r="Q11321" t="s">
        <v>45</v>
      </c>
      <c r="S11321" t="s">
        <v>45</v>
      </c>
      <c r="U11321" t="s">
        <v>45</v>
      </c>
      <c r="W11321" t="s">
        <v>45</v>
      </c>
      <c r="X11321">
        <v>12</v>
      </c>
      <c r="Y11321" t="s">
        <v>46</v>
      </c>
      <c r="Z11321">
        <v>6</v>
      </c>
      <c r="AA11321" t="s">
        <v>46</v>
      </c>
      <c r="AB11321">
        <v>6</v>
      </c>
      <c r="AC11321" t="s">
        <v>47</v>
      </c>
      <c r="AE11321" t="s">
        <v>45</v>
      </c>
      <c r="AG11321" t="s">
        <v>45</v>
      </c>
      <c r="AI11321" t="s">
        <v>48</v>
      </c>
      <c r="AJ11321">
        <v>18</v>
      </c>
      <c r="AK11321" t="str">
        <f>_xlfn.XLOOKUP(Table_ExternalData_1[[#This Row],[Shop'[Shop Code']]],Sheet1!D:D,Sheet1!A:A)</f>
        <v>REGION 1 ALBERTO BLASCO</v>
      </c>
    </row>
    <row r="11322" spans="1:37" x14ac:dyDescent="0.3">
      <c r="A11322">
        <v>39</v>
      </c>
      <c r="B11322" t="s">
        <v>1310</v>
      </c>
      <c r="C11322" t="s">
        <v>1311</v>
      </c>
      <c r="D11322" t="s">
        <v>151</v>
      </c>
      <c r="E11322" t="s">
        <v>152</v>
      </c>
      <c r="F11322" t="s">
        <v>153</v>
      </c>
      <c r="G11322" t="s">
        <v>1312</v>
      </c>
      <c r="H11322" t="s">
        <v>309</v>
      </c>
      <c r="I11322" t="s">
        <v>56</v>
      </c>
      <c r="J11322" t="s">
        <v>57</v>
      </c>
      <c r="K11322" s="1">
        <v>45560</v>
      </c>
      <c r="L11322" t="s">
        <v>1313</v>
      </c>
      <c r="M11322">
        <v>3</v>
      </c>
      <c r="N11322">
        <v>2</v>
      </c>
      <c r="O11322" t="s">
        <v>45</v>
      </c>
      <c r="P11322">
        <v>6</v>
      </c>
      <c r="Q11322" t="s">
        <v>45</v>
      </c>
      <c r="R11322">
        <v>4</v>
      </c>
      <c r="S11322" t="s">
        <v>45</v>
      </c>
      <c r="U11322" t="s">
        <v>45</v>
      </c>
      <c r="W11322" t="s">
        <v>45</v>
      </c>
      <c r="X11322">
        <v>27</v>
      </c>
      <c r="Y11322" t="s">
        <v>46</v>
      </c>
      <c r="Z11322">
        <v>22</v>
      </c>
      <c r="AA11322" t="s">
        <v>46</v>
      </c>
      <c r="AC11322" t="s">
        <v>47</v>
      </c>
      <c r="AE11322" t="s">
        <v>45</v>
      </c>
      <c r="AF11322">
        <v>9</v>
      </c>
      <c r="AG11322" t="s">
        <v>45</v>
      </c>
      <c r="AH11322">
        <v>12545.47</v>
      </c>
      <c r="AI11322" t="s">
        <v>48</v>
      </c>
      <c r="AJ11322">
        <v>18</v>
      </c>
      <c r="AK11322" t="str">
        <f>_xlfn.XLOOKUP(Table_ExternalData_1[[#This Row],[Shop'[Shop Code']]],Sheet1!D:D,Sheet1!A:A)</f>
        <v>REGION 1 ALBERTO BLASCO</v>
      </c>
    </row>
    <row r="11323" spans="1:37" x14ac:dyDescent="0.3">
      <c r="A11323">
        <v>39</v>
      </c>
      <c r="B11323" t="s">
        <v>1310</v>
      </c>
      <c r="C11323" t="s">
        <v>1311</v>
      </c>
      <c r="D11323" t="s">
        <v>151</v>
      </c>
      <c r="E11323" t="s">
        <v>152</v>
      </c>
      <c r="F11323" t="s">
        <v>153</v>
      </c>
      <c r="G11323" t="s">
        <v>1312</v>
      </c>
      <c r="H11323" t="s">
        <v>309</v>
      </c>
      <c r="I11323" t="s">
        <v>56</v>
      </c>
      <c r="J11323" t="s">
        <v>57</v>
      </c>
      <c r="K11323" s="1">
        <v>45561</v>
      </c>
      <c r="L11323" t="s">
        <v>1313</v>
      </c>
      <c r="M11323">
        <v>4</v>
      </c>
      <c r="N11323">
        <v>4</v>
      </c>
      <c r="O11323" t="s">
        <v>45</v>
      </c>
      <c r="P11323">
        <v>3</v>
      </c>
      <c r="Q11323" t="s">
        <v>45</v>
      </c>
      <c r="R11323">
        <v>3</v>
      </c>
      <c r="S11323" t="s">
        <v>45</v>
      </c>
      <c r="T11323">
        <v>2</v>
      </c>
      <c r="U11323" t="s">
        <v>45</v>
      </c>
      <c r="V11323">
        <v>2</v>
      </c>
      <c r="W11323" t="s">
        <v>45</v>
      </c>
      <c r="X11323">
        <v>22</v>
      </c>
      <c r="Y11323" t="s">
        <v>46</v>
      </c>
      <c r="Z11323">
        <v>21</v>
      </c>
      <c r="AA11323" t="s">
        <v>46</v>
      </c>
      <c r="AB11323">
        <v>1</v>
      </c>
      <c r="AC11323" t="s">
        <v>47</v>
      </c>
      <c r="AE11323" t="s">
        <v>45</v>
      </c>
      <c r="AF11323">
        <v>5</v>
      </c>
      <c r="AG11323" t="s">
        <v>45</v>
      </c>
      <c r="AH11323">
        <v>10636.369999999999</v>
      </c>
      <c r="AI11323" t="s">
        <v>48</v>
      </c>
      <c r="AJ11323">
        <v>19</v>
      </c>
      <c r="AK11323" t="str">
        <f>_xlfn.XLOOKUP(Table_ExternalData_1[[#This Row],[Shop'[Shop Code']]],Sheet1!D:D,Sheet1!A:A)</f>
        <v>REGION 1 ALBERTO BLASCO</v>
      </c>
    </row>
    <row r="11324" spans="1:37" x14ac:dyDescent="0.3">
      <c r="A11324">
        <v>39</v>
      </c>
      <c r="B11324" t="s">
        <v>1310</v>
      </c>
      <c r="C11324" t="s">
        <v>1311</v>
      </c>
      <c r="D11324" t="s">
        <v>151</v>
      </c>
      <c r="E11324" t="s">
        <v>152</v>
      </c>
      <c r="F11324" t="s">
        <v>153</v>
      </c>
      <c r="G11324" t="s">
        <v>1312</v>
      </c>
      <c r="H11324" t="s">
        <v>309</v>
      </c>
      <c r="I11324" t="s">
        <v>56</v>
      </c>
      <c r="J11324" t="s">
        <v>57</v>
      </c>
      <c r="K11324" s="1">
        <v>45558</v>
      </c>
      <c r="L11324" t="s">
        <v>1313</v>
      </c>
      <c r="M11324">
        <v>1</v>
      </c>
      <c r="O11324" t="s">
        <v>45</v>
      </c>
      <c r="Q11324" t="s">
        <v>45</v>
      </c>
      <c r="S11324" t="s">
        <v>45</v>
      </c>
      <c r="U11324" t="s">
        <v>45</v>
      </c>
      <c r="W11324" t="s">
        <v>45</v>
      </c>
      <c r="X11324">
        <v>16</v>
      </c>
      <c r="Y11324" t="s">
        <v>46</v>
      </c>
      <c r="Z11324">
        <v>13</v>
      </c>
      <c r="AA11324" t="s">
        <v>46</v>
      </c>
      <c r="AB11324">
        <v>1</v>
      </c>
      <c r="AC11324" t="s">
        <v>47</v>
      </c>
      <c r="AE11324" t="s">
        <v>45</v>
      </c>
      <c r="AG11324" t="s">
        <v>45</v>
      </c>
      <c r="AI11324" t="s">
        <v>48</v>
      </c>
      <c r="AJ11324">
        <v>16</v>
      </c>
      <c r="AK11324" t="str">
        <f>_xlfn.XLOOKUP(Table_ExternalData_1[[#This Row],[Shop'[Shop Code']]],Sheet1!D:D,Sheet1!A:A)</f>
        <v>REGION 1 ALBERTO BLASCO</v>
      </c>
    </row>
    <row r="11325" spans="1:37" x14ac:dyDescent="0.3">
      <c r="A11325">
        <v>39</v>
      </c>
      <c r="B11325" t="s">
        <v>1310</v>
      </c>
      <c r="C11325" t="s">
        <v>1311</v>
      </c>
      <c r="D11325" t="s">
        <v>151</v>
      </c>
      <c r="E11325" t="s">
        <v>152</v>
      </c>
      <c r="F11325" t="s">
        <v>153</v>
      </c>
      <c r="G11325" t="s">
        <v>1312</v>
      </c>
      <c r="H11325" t="s">
        <v>309</v>
      </c>
      <c r="I11325" t="s">
        <v>56</v>
      </c>
      <c r="J11325" t="s">
        <v>57</v>
      </c>
      <c r="K11325" s="1">
        <v>45562</v>
      </c>
      <c r="L11325" t="s">
        <v>1313</v>
      </c>
      <c r="M11325">
        <v>4</v>
      </c>
      <c r="N11325">
        <v>2</v>
      </c>
      <c r="O11325" t="s">
        <v>45</v>
      </c>
      <c r="P11325">
        <v>6</v>
      </c>
      <c r="Q11325" t="s">
        <v>45</v>
      </c>
      <c r="R11325">
        <v>4</v>
      </c>
      <c r="S11325" t="s">
        <v>45</v>
      </c>
      <c r="U11325" t="s">
        <v>45</v>
      </c>
      <c r="W11325" t="s">
        <v>45</v>
      </c>
      <c r="X11325">
        <v>14</v>
      </c>
      <c r="Y11325" t="s">
        <v>46</v>
      </c>
      <c r="Z11325">
        <v>15</v>
      </c>
      <c r="AA11325" t="s">
        <v>46</v>
      </c>
      <c r="AC11325" t="s">
        <v>47</v>
      </c>
      <c r="AD11325">
        <v>2</v>
      </c>
      <c r="AE11325" t="s">
        <v>45</v>
      </c>
      <c r="AF11325">
        <v>6</v>
      </c>
      <c r="AG11325" t="s">
        <v>45</v>
      </c>
      <c r="AH11325">
        <v>12409.08</v>
      </c>
      <c r="AI11325" t="s">
        <v>48</v>
      </c>
      <c r="AJ11325">
        <v>20</v>
      </c>
      <c r="AK11325" t="str">
        <f>_xlfn.XLOOKUP(Table_ExternalData_1[[#This Row],[Shop'[Shop Code']]],Sheet1!D:D,Sheet1!A:A)</f>
        <v>REGION 1 ALBERTO BLASCO</v>
      </c>
    </row>
    <row r="11326" spans="1:37" x14ac:dyDescent="0.3">
      <c r="A11326">
        <v>39</v>
      </c>
      <c r="B11326" t="s">
        <v>1310</v>
      </c>
      <c r="C11326" t="s">
        <v>1311</v>
      </c>
      <c r="D11326" t="s">
        <v>151</v>
      </c>
      <c r="E11326" t="s">
        <v>152</v>
      </c>
      <c r="F11326" t="s">
        <v>153</v>
      </c>
      <c r="G11326" t="s">
        <v>1312</v>
      </c>
      <c r="H11326" t="s">
        <v>309</v>
      </c>
      <c r="I11326" t="s">
        <v>56</v>
      </c>
      <c r="J11326" t="s">
        <v>57</v>
      </c>
      <c r="K11326" s="1">
        <v>45559</v>
      </c>
      <c r="L11326" t="s">
        <v>1313</v>
      </c>
      <c r="M11326">
        <v>4</v>
      </c>
      <c r="N11326">
        <v>3</v>
      </c>
      <c r="O11326" t="s">
        <v>45</v>
      </c>
      <c r="P11326">
        <v>5</v>
      </c>
      <c r="Q11326" t="s">
        <v>45</v>
      </c>
      <c r="R11326">
        <v>2</v>
      </c>
      <c r="S11326" t="s">
        <v>45</v>
      </c>
      <c r="U11326" t="s">
        <v>45</v>
      </c>
      <c r="W11326" t="s">
        <v>45</v>
      </c>
      <c r="X11326">
        <v>26</v>
      </c>
      <c r="Y11326" t="s">
        <v>46</v>
      </c>
      <c r="Z11326">
        <v>22</v>
      </c>
      <c r="AA11326" t="s">
        <v>46</v>
      </c>
      <c r="AB11326">
        <v>2</v>
      </c>
      <c r="AC11326" t="s">
        <v>47</v>
      </c>
      <c r="AD11326">
        <v>1</v>
      </c>
      <c r="AE11326" t="s">
        <v>45</v>
      </c>
      <c r="AF11326">
        <v>3</v>
      </c>
      <c r="AG11326" t="s">
        <v>45</v>
      </c>
      <c r="AH11326">
        <v>6484.5499999999993</v>
      </c>
      <c r="AI11326" t="s">
        <v>48</v>
      </c>
      <c r="AJ11326">
        <v>17</v>
      </c>
      <c r="AK11326" t="str">
        <f>_xlfn.XLOOKUP(Table_ExternalData_1[[#This Row],[Shop'[Shop Code']]],Sheet1!D:D,Sheet1!A:A)</f>
        <v>REGION 1 ALBERTO BLASCO</v>
      </c>
    </row>
    <row r="11327" spans="1:37" x14ac:dyDescent="0.3">
      <c r="A11327">
        <v>39</v>
      </c>
      <c r="B11327" t="s">
        <v>1314</v>
      </c>
      <c r="C11327" t="s">
        <v>1315</v>
      </c>
      <c r="D11327" t="s">
        <v>1157</v>
      </c>
      <c r="E11327" t="s">
        <v>1158</v>
      </c>
      <c r="F11327" t="s">
        <v>1159</v>
      </c>
      <c r="G11327" t="s">
        <v>1316</v>
      </c>
      <c r="H11327" t="s">
        <v>98</v>
      </c>
      <c r="I11327" t="s">
        <v>74</v>
      </c>
      <c r="J11327" t="s">
        <v>75</v>
      </c>
      <c r="K11327" s="1">
        <v>45563</v>
      </c>
      <c r="L11327" t="s">
        <v>1317</v>
      </c>
      <c r="M11327">
        <v>2</v>
      </c>
      <c r="O11327" t="s">
        <v>45</v>
      </c>
      <c r="Q11327" t="s">
        <v>45</v>
      </c>
      <c r="S11327" t="s">
        <v>45</v>
      </c>
      <c r="U11327" t="s">
        <v>45</v>
      </c>
      <c r="W11327" t="s">
        <v>45</v>
      </c>
      <c r="X11327">
        <v>5</v>
      </c>
      <c r="Y11327" t="s">
        <v>46</v>
      </c>
      <c r="Z11327">
        <v>4</v>
      </c>
      <c r="AA11327" t="s">
        <v>46</v>
      </c>
      <c r="AB11327">
        <v>2</v>
      </c>
      <c r="AC11327" t="s">
        <v>47</v>
      </c>
      <c r="AD11327">
        <v>4</v>
      </c>
      <c r="AE11327" t="s">
        <v>45</v>
      </c>
      <c r="AG11327" t="s">
        <v>45</v>
      </c>
      <c r="AI11327" t="s">
        <v>48</v>
      </c>
      <c r="AJ11327">
        <v>20</v>
      </c>
      <c r="AK11327" t="str">
        <f>_xlfn.XLOOKUP(Table_ExternalData_1[[#This Row],[Shop'[Shop Code']]],Sheet1!D:D,Sheet1!A:A)</f>
        <v>REGION 3 EDUARDO CAMACHO</v>
      </c>
    </row>
    <row r="11328" spans="1:37" x14ac:dyDescent="0.3">
      <c r="A11328">
        <v>39</v>
      </c>
      <c r="B11328" t="s">
        <v>1314</v>
      </c>
      <c r="C11328" t="s">
        <v>1315</v>
      </c>
      <c r="D11328" t="s">
        <v>1157</v>
      </c>
      <c r="E11328" t="s">
        <v>1158</v>
      </c>
      <c r="F11328" t="s">
        <v>1159</v>
      </c>
      <c r="G11328" t="s">
        <v>1316</v>
      </c>
      <c r="H11328" t="s">
        <v>98</v>
      </c>
      <c r="I11328" t="s">
        <v>74</v>
      </c>
      <c r="J11328" t="s">
        <v>75</v>
      </c>
      <c r="K11328" s="1">
        <v>45558</v>
      </c>
      <c r="L11328" t="s">
        <v>1317</v>
      </c>
      <c r="M11328">
        <v>5</v>
      </c>
      <c r="N11328">
        <v>2</v>
      </c>
      <c r="O11328" t="s">
        <v>45</v>
      </c>
      <c r="Q11328" t="s">
        <v>45</v>
      </c>
      <c r="S11328" t="s">
        <v>45</v>
      </c>
      <c r="T11328">
        <v>2</v>
      </c>
      <c r="U11328" t="s">
        <v>45</v>
      </c>
      <c r="W11328" t="s">
        <v>45</v>
      </c>
      <c r="X11328">
        <v>14</v>
      </c>
      <c r="Y11328" t="s">
        <v>46</v>
      </c>
      <c r="Z11328">
        <v>9</v>
      </c>
      <c r="AA11328" t="s">
        <v>46</v>
      </c>
      <c r="AB11328">
        <v>7</v>
      </c>
      <c r="AC11328" t="s">
        <v>47</v>
      </c>
      <c r="AD11328">
        <v>2</v>
      </c>
      <c r="AE11328" t="s">
        <v>45</v>
      </c>
      <c r="AF11328">
        <v>2</v>
      </c>
      <c r="AG11328" t="s">
        <v>45</v>
      </c>
      <c r="AH11328">
        <v>3636.36</v>
      </c>
      <c r="AI11328" t="s">
        <v>48</v>
      </c>
      <c r="AJ11328">
        <v>16</v>
      </c>
      <c r="AK11328" t="str">
        <f>_xlfn.XLOOKUP(Table_ExternalData_1[[#This Row],[Shop'[Shop Code']]],Sheet1!D:D,Sheet1!A:A)</f>
        <v>REGION 3 EDUARDO CAMACHO</v>
      </c>
    </row>
    <row r="11329" spans="1:37" x14ac:dyDescent="0.3">
      <c r="A11329">
        <v>39</v>
      </c>
      <c r="B11329" t="s">
        <v>1314</v>
      </c>
      <c r="C11329" t="s">
        <v>1315</v>
      </c>
      <c r="D11329" t="s">
        <v>1157</v>
      </c>
      <c r="E11329" t="s">
        <v>1158</v>
      </c>
      <c r="F11329" t="s">
        <v>1159</v>
      </c>
      <c r="G11329" t="s">
        <v>1316</v>
      </c>
      <c r="H11329" t="s">
        <v>98</v>
      </c>
      <c r="I11329" t="s">
        <v>74</v>
      </c>
      <c r="J11329" t="s">
        <v>75</v>
      </c>
      <c r="K11329" s="1">
        <v>45561</v>
      </c>
      <c r="L11329" t="s">
        <v>1317</v>
      </c>
      <c r="M11329">
        <v>7</v>
      </c>
      <c r="O11329" t="s">
        <v>45</v>
      </c>
      <c r="P11329">
        <v>2</v>
      </c>
      <c r="Q11329" t="s">
        <v>45</v>
      </c>
      <c r="R11329">
        <v>2</v>
      </c>
      <c r="S11329" t="s">
        <v>45</v>
      </c>
      <c r="U11329" t="s">
        <v>45</v>
      </c>
      <c r="W11329" t="s">
        <v>45</v>
      </c>
      <c r="X11329">
        <v>14</v>
      </c>
      <c r="Y11329" t="s">
        <v>46</v>
      </c>
      <c r="Z11329">
        <v>9</v>
      </c>
      <c r="AA11329" t="s">
        <v>46</v>
      </c>
      <c r="AB11329">
        <v>7</v>
      </c>
      <c r="AC11329" t="s">
        <v>47</v>
      </c>
      <c r="AE11329" t="s">
        <v>45</v>
      </c>
      <c r="AF11329">
        <v>2</v>
      </c>
      <c r="AG11329" t="s">
        <v>45</v>
      </c>
      <c r="AH11329">
        <v>3745.46</v>
      </c>
      <c r="AI11329" t="s">
        <v>48</v>
      </c>
      <c r="AJ11329">
        <v>19</v>
      </c>
      <c r="AK11329" t="str">
        <f>_xlfn.XLOOKUP(Table_ExternalData_1[[#This Row],[Shop'[Shop Code']]],Sheet1!D:D,Sheet1!A:A)</f>
        <v>REGION 3 EDUARDO CAMACHO</v>
      </c>
    </row>
    <row r="11330" spans="1:37" x14ac:dyDescent="0.3">
      <c r="A11330">
        <v>39</v>
      </c>
      <c r="B11330" t="s">
        <v>1314</v>
      </c>
      <c r="C11330" t="s">
        <v>1315</v>
      </c>
      <c r="D11330" t="s">
        <v>1157</v>
      </c>
      <c r="E11330" t="s">
        <v>1158</v>
      </c>
      <c r="F11330" t="s">
        <v>1159</v>
      </c>
      <c r="G11330" t="s">
        <v>1316</v>
      </c>
      <c r="H11330" t="s">
        <v>98</v>
      </c>
      <c r="I11330" t="s">
        <v>74</v>
      </c>
      <c r="J11330" t="s">
        <v>75</v>
      </c>
      <c r="K11330" s="1">
        <v>45560</v>
      </c>
      <c r="L11330" t="s">
        <v>1317</v>
      </c>
      <c r="M11330">
        <v>5</v>
      </c>
      <c r="O11330" t="s">
        <v>45</v>
      </c>
      <c r="P11330">
        <v>2</v>
      </c>
      <c r="Q11330" t="s">
        <v>45</v>
      </c>
      <c r="R11330">
        <v>1</v>
      </c>
      <c r="S11330" t="s">
        <v>45</v>
      </c>
      <c r="U11330" t="s">
        <v>45</v>
      </c>
      <c r="V11330">
        <v>2</v>
      </c>
      <c r="W11330" t="s">
        <v>45</v>
      </c>
      <c r="X11330">
        <v>17</v>
      </c>
      <c r="Y11330" t="s">
        <v>46</v>
      </c>
      <c r="Z11330">
        <v>13</v>
      </c>
      <c r="AA11330" t="s">
        <v>46</v>
      </c>
      <c r="AB11330">
        <v>4</v>
      </c>
      <c r="AC11330" t="s">
        <v>47</v>
      </c>
      <c r="AE11330" t="s">
        <v>45</v>
      </c>
      <c r="AF11330">
        <v>3</v>
      </c>
      <c r="AG11330" t="s">
        <v>45</v>
      </c>
      <c r="AH11330">
        <v>4854.53</v>
      </c>
      <c r="AI11330" t="s">
        <v>48</v>
      </c>
      <c r="AJ11330">
        <v>18</v>
      </c>
      <c r="AK11330" t="str">
        <f>_xlfn.XLOOKUP(Table_ExternalData_1[[#This Row],[Shop'[Shop Code']]],Sheet1!D:D,Sheet1!A:A)</f>
        <v>REGION 3 EDUARDO CAMACHO</v>
      </c>
    </row>
    <row r="11331" spans="1:37" x14ac:dyDescent="0.3">
      <c r="A11331">
        <v>39</v>
      </c>
      <c r="B11331" t="s">
        <v>1314</v>
      </c>
      <c r="C11331" t="s">
        <v>1315</v>
      </c>
      <c r="D11331" t="s">
        <v>1157</v>
      </c>
      <c r="E11331" t="s">
        <v>1158</v>
      </c>
      <c r="F11331" t="s">
        <v>1159</v>
      </c>
      <c r="G11331" t="s">
        <v>1316</v>
      </c>
      <c r="H11331" t="s">
        <v>98</v>
      </c>
      <c r="I11331" t="s">
        <v>74</v>
      </c>
      <c r="J11331" t="s">
        <v>75</v>
      </c>
      <c r="K11331" s="1">
        <v>45562</v>
      </c>
      <c r="L11331" t="s">
        <v>1317</v>
      </c>
      <c r="M11331">
        <v>3</v>
      </c>
      <c r="N11331">
        <v>4</v>
      </c>
      <c r="O11331" t="s">
        <v>45</v>
      </c>
      <c r="P11331">
        <v>6</v>
      </c>
      <c r="Q11331" t="s">
        <v>45</v>
      </c>
      <c r="R11331">
        <v>6</v>
      </c>
      <c r="S11331" t="s">
        <v>45</v>
      </c>
      <c r="U11331" t="s">
        <v>45</v>
      </c>
      <c r="W11331" t="s">
        <v>45</v>
      </c>
      <c r="X11331">
        <v>16</v>
      </c>
      <c r="Y11331" t="s">
        <v>46</v>
      </c>
      <c r="Z11331">
        <v>11</v>
      </c>
      <c r="AA11331" t="s">
        <v>46</v>
      </c>
      <c r="AB11331">
        <v>5</v>
      </c>
      <c r="AC11331" t="s">
        <v>47</v>
      </c>
      <c r="AD11331">
        <v>4</v>
      </c>
      <c r="AE11331" t="s">
        <v>45</v>
      </c>
      <c r="AF11331">
        <v>10</v>
      </c>
      <c r="AG11331" t="s">
        <v>45</v>
      </c>
      <c r="AH11331">
        <v>18345.420000000002</v>
      </c>
      <c r="AI11331" t="s">
        <v>48</v>
      </c>
      <c r="AJ11331">
        <v>20</v>
      </c>
      <c r="AK11331" t="str">
        <f>_xlfn.XLOOKUP(Table_ExternalData_1[[#This Row],[Shop'[Shop Code']]],Sheet1!D:D,Sheet1!A:A)</f>
        <v>REGION 3 EDUARDO CAMACHO</v>
      </c>
    </row>
    <row r="11332" spans="1:37" x14ac:dyDescent="0.3">
      <c r="A11332">
        <v>39</v>
      </c>
      <c r="B11332" t="s">
        <v>1314</v>
      </c>
      <c r="C11332" t="s">
        <v>1315</v>
      </c>
      <c r="D11332" t="s">
        <v>1157</v>
      </c>
      <c r="E11332" t="s">
        <v>1158</v>
      </c>
      <c r="F11332" t="s">
        <v>1159</v>
      </c>
      <c r="G11332" t="s">
        <v>1316</v>
      </c>
      <c r="H11332" t="s">
        <v>98</v>
      </c>
      <c r="I11332" t="s">
        <v>74</v>
      </c>
      <c r="J11332" t="s">
        <v>75</v>
      </c>
      <c r="K11332" s="1">
        <v>45559</v>
      </c>
      <c r="L11332" t="s">
        <v>1317</v>
      </c>
      <c r="M11332">
        <v>4</v>
      </c>
      <c r="N11332">
        <v>2</v>
      </c>
      <c r="O11332" t="s">
        <v>45</v>
      </c>
      <c r="Q11332" t="s">
        <v>45</v>
      </c>
      <c r="S11332" t="s">
        <v>45</v>
      </c>
      <c r="T11332">
        <v>2</v>
      </c>
      <c r="U11332" t="s">
        <v>45</v>
      </c>
      <c r="W11332" t="s">
        <v>45</v>
      </c>
      <c r="X11332">
        <v>12</v>
      </c>
      <c r="Y11332" t="s">
        <v>46</v>
      </c>
      <c r="Z11332">
        <v>8</v>
      </c>
      <c r="AA11332" t="s">
        <v>46</v>
      </c>
      <c r="AB11332">
        <v>7</v>
      </c>
      <c r="AC11332" t="s">
        <v>47</v>
      </c>
      <c r="AE11332" t="s">
        <v>45</v>
      </c>
      <c r="AG11332" t="s">
        <v>45</v>
      </c>
      <c r="AI11332" t="s">
        <v>48</v>
      </c>
      <c r="AJ11332">
        <v>17</v>
      </c>
      <c r="AK11332" t="str">
        <f>_xlfn.XLOOKUP(Table_ExternalData_1[[#This Row],[Shop'[Shop Code']]],Sheet1!D:D,Sheet1!A:A)</f>
        <v>REGION 3 EDUARDO CAMACHO</v>
      </c>
    </row>
    <row r="11333" spans="1:37" x14ac:dyDescent="0.3">
      <c r="A11333">
        <v>39</v>
      </c>
      <c r="B11333" t="s">
        <v>1318</v>
      </c>
      <c r="C11333" t="s">
        <v>1319</v>
      </c>
      <c r="D11333" t="s">
        <v>94</v>
      </c>
      <c r="E11333" t="s">
        <v>95</v>
      </c>
      <c r="F11333" t="s">
        <v>96</v>
      </c>
      <c r="G11333" t="s">
        <v>1320</v>
      </c>
      <c r="H11333" t="s">
        <v>98</v>
      </c>
      <c r="I11333" t="s">
        <v>74</v>
      </c>
      <c r="J11333" t="s">
        <v>75</v>
      </c>
      <c r="K11333" s="1">
        <v>45558</v>
      </c>
      <c r="L11333" t="s">
        <v>1321</v>
      </c>
      <c r="M11333">
        <v>4</v>
      </c>
      <c r="O11333" t="s">
        <v>45</v>
      </c>
      <c r="P11333">
        <v>2</v>
      </c>
      <c r="Q11333" t="s">
        <v>45</v>
      </c>
      <c r="S11333" t="s">
        <v>45</v>
      </c>
      <c r="U11333" t="s">
        <v>45</v>
      </c>
      <c r="W11333" t="s">
        <v>45</v>
      </c>
      <c r="X11333">
        <v>22</v>
      </c>
      <c r="Y11333" t="s">
        <v>46</v>
      </c>
      <c r="Z11333">
        <v>22</v>
      </c>
      <c r="AA11333" t="s">
        <v>46</v>
      </c>
      <c r="AB11333">
        <v>10</v>
      </c>
      <c r="AC11333" t="s">
        <v>47</v>
      </c>
      <c r="AD11333">
        <v>3</v>
      </c>
      <c r="AE11333" t="s">
        <v>45</v>
      </c>
      <c r="AF11333">
        <v>2</v>
      </c>
      <c r="AG11333" t="s">
        <v>45</v>
      </c>
      <c r="AH11333">
        <v>4550</v>
      </c>
      <c r="AI11333" t="s">
        <v>48</v>
      </c>
      <c r="AJ11333">
        <v>16</v>
      </c>
      <c r="AK11333" t="str">
        <f>_xlfn.XLOOKUP(Table_ExternalData_1[[#This Row],[Shop'[Shop Code']]],Sheet1!D:D,Sheet1!A:A)</f>
        <v>REGION 3 EDUARDO CAMACHO</v>
      </c>
    </row>
    <row r="11334" spans="1:37" x14ac:dyDescent="0.3">
      <c r="A11334">
        <v>39</v>
      </c>
      <c r="B11334" t="s">
        <v>1318</v>
      </c>
      <c r="C11334" t="s">
        <v>1319</v>
      </c>
      <c r="D11334" t="s">
        <v>94</v>
      </c>
      <c r="E11334" t="s">
        <v>95</v>
      </c>
      <c r="F11334" t="s">
        <v>96</v>
      </c>
      <c r="G11334" t="s">
        <v>1320</v>
      </c>
      <c r="H11334" t="s">
        <v>98</v>
      </c>
      <c r="I11334" t="s">
        <v>74</v>
      </c>
      <c r="J11334" t="s">
        <v>75</v>
      </c>
      <c r="K11334" s="1">
        <v>45559</v>
      </c>
      <c r="L11334" t="s">
        <v>1321</v>
      </c>
      <c r="M11334">
        <v>1</v>
      </c>
      <c r="N11334">
        <v>2</v>
      </c>
      <c r="O11334" t="s">
        <v>45</v>
      </c>
      <c r="P11334">
        <v>0</v>
      </c>
      <c r="Q11334" t="s">
        <v>45</v>
      </c>
      <c r="S11334" t="s">
        <v>45</v>
      </c>
      <c r="U11334" t="s">
        <v>45</v>
      </c>
      <c r="W11334" t="s">
        <v>45</v>
      </c>
      <c r="X11334">
        <v>18</v>
      </c>
      <c r="Y11334" t="s">
        <v>46</v>
      </c>
      <c r="Z11334">
        <v>18</v>
      </c>
      <c r="AA11334" t="s">
        <v>46</v>
      </c>
      <c r="AB11334">
        <v>6</v>
      </c>
      <c r="AC11334" t="s">
        <v>47</v>
      </c>
      <c r="AD11334">
        <v>3</v>
      </c>
      <c r="AE11334" t="s">
        <v>45</v>
      </c>
      <c r="AF11334">
        <v>4</v>
      </c>
      <c r="AG11334" t="s">
        <v>45</v>
      </c>
      <c r="AH11334">
        <v>4776.363525390625</v>
      </c>
      <c r="AI11334" t="s">
        <v>48</v>
      </c>
      <c r="AJ11334">
        <v>17</v>
      </c>
      <c r="AK11334" t="str">
        <f>_xlfn.XLOOKUP(Table_ExternalData_1[[#This Row],[Shop'[Shop Code']]],Sheet1!D:D,Sheet1!A:A)</f>
        <v>REGION 3 EDUARDO CAMACHO</v>
      </c>
    </row>
    <row r="11335" spans="1:37" x14ac:dyDescent="0.3">
      <c r="A11335">
        <v>39</v>
      </c>
      <c r="B11335" t="s">
        <v>1318</v>
      </c>
      <c r="C11335" t="s">
        <v>1319</v>
      </c>
      <c r="D11335" t="s">
        <v>94</v>
      </c>
      <c r="E11335" t="s">
        <v>95</v>
      </c>
      <c r="F11335" t="s">
        <v>96</v>
      </c>
      <c r="G11335" t="s">
        <v>1320</v>
      </c>
      <c r="H11335" t="s">
        <v>98</v>
      </c>
      <c r="I11335" t="s">
        <v>74</v>
      </c>
      <c r="J11335" t="s">
        <v>75</v>
      </c>
      <c r="K11335" s="1">
        <v>45562</v>
      </c>
      <c r="L11335" t="s">
        <v>1321</v>
      </c>
      <c r="M11335">
        <v>1</v>
      </c>
      <c r="N11335">
        <v>1</v>
      </c>
      <c r="O11335" t="s">
        <v>45</v>
      </c>
      <c r="P11335">
        <v>2</v>
      </c>
      <c r="Q11335" t="s">
        <v>45</v>
      </c>
      <c r="R11335">
        <v>2</v>
      </c>
      <c r="S11335" t="s">
        <v>45</v>
      </c>
      <c r="U11335" t="s">
        <v>45</v>
      </c>
      <c r="W11335" t="s">
        <v>45</v>
      </c>
      <c r="X11335">
        <v>14</v>
      </c>
      <c r="Y11335" t="s">
        <v>46</v>
      </c>
      <c r="Z11335">
        <v>13</v>
      </c>
      <c r="AA11335" t="s">
        <v>46</v>
      </c>
      <c r="AB11335">
        <v>13</v>
      </c>
      <c r="AC11335" t="s">
        <v>47</v>
      </c>
      <c r="AD11335">
        <v>4</v>
      </c>
      <c r="AE11335" t="s">
        <v>45</v>
      </c>
      <c r="AF11335">
        <v>6</v>
      </c>
      <c r="AG11335" t="s">
        <v>45</v>
      </c>
      <c r="AH11335">
        <v>7621.818359375</v>
      </c>
      <c r="AI11335" t="s">
        <v>48</v>
      </c>
      <c r="AJ11335">
        <v>20</v>
      </c>
      <c r="AK11335" t="str">
        <f>_xlfn.XLOOKUP(Table_ExternalData_1[[#This Row],[Shop'[Shop Code']]],Sheet1!D:D,Sheet1!A:A)</f>
        <v>REGION 3 EDUARDO CAMACHO</v>
      </c>
    </row>
    <row r="11336" spans="1:37" x14ac:dyDescent="0.3">
      <c r="A11336">
        <v>39</v>
      </c>
      <c r="B11336" t="s">
        <v>1318</v>
      </c>
      <c r="C11336" t="s">
        <v>1319</v>
      </c>
      <c r="D11336" t="s">
        <v>94</v>
      </c>
      <c r="E11336" t="s">
        <v>95</v>
      </c>
      <c r="F11336" t="s">
        <v>96</v>
      </c>
      <c r="G11336" t="s">
        <v>1320</v>
      </c>
      <c r="H11336" t="s">
        <v>98</v>
      </c>
      <c r="I11336" t="s">
        <v>74</v>
      </c>
      <c r="J11336" t="s">
        <v>75</v>
      </c>
      <c r="K11336" s="1">
        <v>45561</v>
      </c>
      <c r="L11336" t="s">
        <v>1321</v>
      </c>
      <c r="M11336">
        <v>4</v>
      </c>
      <c r="N11336">
        <v>5</v>
      </c>
      <c r="O11336" t="s">
        <v>45</v>
      </c>
      <c r="P11336">
        <v>2</v>
      </c>
      <c r="Q11336" t="s">
        <v>45</v>
      </c>
      <c r="S11336" t="s">
        <v>45</v>
      </c>
      <c r="U11336" t="s">
        <v>45</v>
      </c>
      <c r="W11336" t="s">
        <v>45</v>
      </c>
      <c r="X11336">
        <v>18</v>
      </c>
      <c r="Y11336" t="s">
        <v>46</v>
      </c>
      <c r="Z11336">
        <v>19</v>
      </c>
      <c r="AA11336" t="s">
        <v>46</v>
      </c>
      <c r="AB11336">
        <v>9</v>
      </c>
      <c r="AC11336" t="s">
        <v>47</v>
      </c>
      <c r="AD11336">
        <v>2</v>
      </c>
      <c r="AE11336" t="s">
        <v>45</v>
      </c>
      <c r="AF11336">
        <v>2</v>
      </c>
      <c r="AG11336" t="s">
        <v>45</v>
      </c>
      <c r="AH11336">
        <v>3636.34619140625</v>
      </c>
      <c r="AI11336" t="s">
        <v>48</v>
      </c>
      <c r="AJ11336">
        <v>19</v>
      </c>
      <c r="AK11336" t="str">
        <f>_xlfn.XLOOKUP(Table_ExternalData_1[[#This Row],[Shop'[Shop Code']]],Sheet1!D:D,Sheet1!A:A)</f>
        <v>REGION 3 EDUARDO CAMACHO</v>
      </c>
    </row>
    <row r="11337" spans="1:37" x14ac:dyDescent="0.3">
      <c r="A11337">
        <v>39</v>
      </c>
      <c r="B11337" t="s">
        <v>1318</v>
      </c>
      <c r="C11337" t="s">
        <v>1319</v>
      </c>
      <c r="D11337" t="s">
        <v>94</v>
      </c>
      <c r="E11337" t="s">
        <v>95</v>
      </c>
      <c r="F11337" t="s">
        <v>96</v>
      </c>
      <c r="G11337" t="s">
        <v>1320</v>
      </c>
      <c r="H11337" t="s">
        <v>98</v>
      </c>
      <c r="I11337" t="s">
        <v>74</v>
      </c>
      <c r="J11337" t="s">
        <v>75</v>
      </c>
      <c r="K11337" s="1">
        <v>45563</v>
      </c>
      <c r="L11337" t="s">
        <v>1321</v>
      </c>
      <c r="O11337" t="s">
        <v>45</v>
      </c>
      <c r="Q11337" t="s">
        <v>45</v>
      </c>
      <c r="R11337">
        <v>2</v>
      </c>
      <c r="S11337" t="s">
        <v>45</v>
      </c>
      <c r="U11337" t="s">
        <v>45</v>
      </c>
      <c r="W11337" t="s">
        <v>45</v>
      </c>
      <c r="X11337">
        <v>6</v>
      </c>
      <c r="Y11337" t="s">
        <v>46</v>
      </c>
      <c r="Z11337">
        <v>5</v>
      </c>
      <c r="AA11337" t="s">
        <v>46</v>
      </c>
      <c r="AC11337" t="s">
        <v>47</v>
      </c>
      <c r="AE11337" t="s">
        <v>45</v>
      </c>
      <c r="AF11337">
        <v>6</v>
      </c>
      <c r="AG11337" t="s">
        <v>45</v>
      </c>
      <c r="AH11337">
        <v>9140.908935546875</v>
      </c>
      <c r="AI11337" t="s">
        <v>48</v>
      </c>
      <c r="AJ11337">
        <v>20</v>
      </c>
      <c r="AK11337" t="str">
        <f>_xlfn.XLOOKUP(Table_ExternalData_1[[#This Row],[Shop'[Shop Code']]],Sheet1!D:D,Sheet1!A:A)</f>
        <v>REGION 3 EDUARDO CAMACHO</v>
      </c>
    </row>
    <row r="11338" spans="1:37" x14ac:dyDescent="0.3">
      <c r="A11338">
        <v>39</v>
      </c>
      <c r="B11338" t="s">
        <v>1318</v>
      </c>
      <c r="C11338" t="s">
        <v>1319</v>
      </c>
      <c r="D11338" t="s">
        <v>94</v>
      </c>
      <c r="E11338" t="s">
        <v>95</v>
      </c>
      <c r="F11338" t="s">
        <v>96</v>
      </c>
      <c r="G11338" t="s">
        <v>1320</v>
      </c>
      <c r="H11338" t="s">
        <v>98</v>
      </c>
      <c r="I11338" t="s">
        <v>74</v>
      </c>
      <c r="J11338" t="s">
        <v>75</v>
      </c>
      <c r="K11338" s="1">
        <v>45560</v>
      </c>
      <c r="L11338" t="s">
        <v>1321</v>
      </c>
      <c r="M11338">
        <v>5</v>
      </c>
      <c r="O11338" t="s">
        <v>45</v>
      </c>
      <c r="P11338">
        <v>1</v>
      </c>
      <c r="Q11338" t="s">
        <v>45</v>
      </c>
      <c r="R11338">
        <v>2</v>
      </c>
      <c r="S11338" t="s">
        <v>45</v>
      </c>
      <c r="U11338" t="s">
        <v>45</v>
      </c>
      <c r="W11338" t="s">
        <v>45</v>
      </c>
      <c r="X11338">
        <v>19</v>
      </c>
      <c r="Y11338" t="s">
        <v>46</v>
      </c>
      <c r="Z11338">
        <v>17</v>
      </c>
      <c r="AA11338" t="s">
        <v>46</v>
      </c>
      <c r="AB11338">
        <v>10</v>
      </c>
      <c r="AC11338" t="s">
        <v>47</v>
      </c>
      <c r="AD11338">
        <v>1</v>
      </c>
      <c r="AE11338" t="s">
        <v>45</v>
      </c>
      <c r="AF11338">
        <v>2</v>
      </c>
      <c r="AG11338" t="s">
        <v>45</v>
      </c>
      <c r="AH11338">
        <v>1654.54541015625</v>
      </c>
      <c r="AI11338" t="s">
        <v>48</v>
      </c>
      <c r="AJ11338">
        <v>18</v>
      </c>
      <c r="AK11338" t="str">
        <f>_xlfn.XLOOKUP(Table_ExternalData_1[[#This Row],[Shop'[Shop Code']]],Sheet1!D:D,Sheet1!A:A)</f>
        <v>REGION 3 EDUARDO CAMACHO</v>
      </c>
    </row>
    <row r="11339" spans="1:37" x14ac:dyDescent="0.3">
      <c r="A11339">
        <v>39</v>
      </c>
      <c r="B11339" t="s">
        <v>1322</v>
      </c>
      <c r="C11339" t="s">
        <v>1323</v>
      </c>
      <c r="D11339" t="s">
        <v>1157</v>
      </c>
      <c r="E11339" t="s">
        <v>1158</v>
      </c>
      <c r="F11339" t="s">
        <v>1159</v>
      </c>
      <c r="G11339" t="s">
        <v>1324</v>
      </c>
      <c r="H11339" t="s">
        <v>98</v>
      </c>
      <c r="I11339" t="s">
        <v>74</v>
      </c>
      <c r="J11339" t="s">
        <v>75</v>
      </c>
      <c r="K11339" s="1">
        <v>45559</v>
      </c>
      <c r="L11339" t="s">
        <v>1325</v>
      </c>
      <c r="M11339">
        <v>2</v>
      </c>
      <c r="O11339" t="s">
        <v>45</v>
      </c>
      <c r="P11339">
        <v>4</v>
      </c>
      <c r="Q11339" t="s">
        <v>45</v>
      </c>
      <c r="R11339">
        <v>2</v>
      </c>
      <c r="S11339" t="s">
        <v>45</v>
      </c>
      <c r="U11339" t="s">
        <v>45</v>
      </c>
      <c r="W11339" t="s">
        <v>45</v>
      </c>
      <c r="X11339">
        <v>15</v>
      </c>
      <c r="Y11339" t="s">
        <v>46</v>
      </c>
      <c r="Z11339">
        <v>7</v>
      </c>
      <c r="AA11339" t="s">
        <v>46</v>
      </c>
      <c r="AB11339">
        <v>6</v>
      </c>
      <c r="AC11339" t="s">
        <v>47</v>
      </c>
      <c r="AD11339">
        <v>2</v>
      </c>
      <c r="AE11339" t="s">
        <v>45</v>
      </c>
      <c r="AF11339">
        <v>2</v>
      </c>
      <c r="AG11339" t="s">
        <v>45</v>
      </c>
      <c r="AH11339">
        <v>3772.74</v>
      </c>
      <c r="AI11339" t="s">
        <v>48</v>
      </c>
      <c r="AJ11339">
        <v>17</v>
      </c>
      <c r="AK11339" t="str">
        <f>_xlfn.XLOOKUP(Table_ExternalData_1[[#This Row],[Shop'[Shop Code']]],Sheet1!D:D,Sheet1!A:A)</f>
        <v>REGION 3 EDUARDO CAMACHO</v>
      </c>
    </row>
    <row r="11340" spans="1:37" x14ac:dyDescent="0.3">
      <c r="A11340">
        <v>39</v>
      </c>
      <c r="B11340" t="s">
        <v>1322</v>
      </c>
      <c r="C11340" t="s">
        <v>1323</v>
      </c>
      <c r="D11340" t="s">
        <v>1157</v>
      </c>
      <c r="E11340" t="s">
        <v>1158</v>
      </c>
      <c r="F11340" t="s">
        <v>1159</v>
      </c>
      <c r="G11340" t="s">
        <v>1324</v>
      </c>
      <c r="H11340" t="s">
        <v>98</v>
      </c>
      <c r="I11340" t="s">
        <v>74</v>
      </c>
      <c r="J11340" t="s">
        <v>75</v>
      </c>
      <c r="K11340" s="1">
        <v>45560</v>
      </c>
      <c r="L11340" t="s">
        <v>1325</v>
      </c>
      <c r="M11340">
        <v>4</v>
      </c>
      <c r="O11340" t="s">
        <v>45</v>
      </c>
      <c r="Q11340" t="s">
        <v>45</v>
      </c>
      <c r="S11340" t="s">
        <v>45</v>
      </c>
      <c r="U11340" t="s">
        <v>45</v>
      </c>
      <c r="W11340" t="s">
        <v>45</v>
      </c>
      <c r="X11340">
        <v>11</v>
      </c>
      <c r="Y11340" t="s">
        <v>46</v>
      </c>
      <c r="Z11340">
        <v>9</v>
      </c>
      <c r="AA11340" t="s">
        <v>46</v>
      </c>
      <c r="AB11340">
        <v>6</v>
      </c>
      <c r="AC11340" t="s">
        <v>47</v>
      </c>
      <c r="AD11340">
        <v>1</v>
      </c>
      <c r="AE11340" t="s">
        <v>45</v>
      </c>
      <c r="AF11340">
        <v>3</v>
      </c>
      <c r="AG11340" t="s">
        <v>45</v>
      </c>
      <c r="AH11340">
        <v>5799.99</v>
      </c>
      <c r="AI11340" t="s">
        <v>48</v>
      </c>
      <c r="AJ11340">
        <v>18</v>
      </c>
      <c r="AK11340" t="str">
        <f>_xlfn.XLOOKUP(Table_ExternalData_1[[#This Row],[Shop'[Shop Code']]],Sheet1!D:D,Sheet1!A:A)</f>
        <v>REGION 3 EDUARDO CAMACHO</v>
      </c>
    </row>
    <row r="11341" spans="1:37" x14ac:dyDescent="0.3">
      <c r="A11341">
        <v>39</v>
      </c>
      <c r="B11341" t="s">
        <v>1322</v>
      </c>
      <c r="C11341" t="s">
        <v>1323</v>
      </c>
      <c r="D11341" t="s">
        <v>1157</v>
      </c>
      <c r="E11341" t="s">
        <v>1158</v>
      </c>
      <c r="F11341" t="s">
        <v>1159</v>
      </c>
      <c r="G11341" t="s">
        <v>1324</v>
      </c>
      <c r="H11341" t="s">
        <v>98</v>
      </c>
      <c r="I11341" t="s">
        <v>74</v>
      </c>
      <c r="J11341" t="s">
        <v>75</v>
      </c>
      <c r="K11341" s="1">
        <v>45561</v>
      </c>
      <c r="L11341" t="s">
        <v>1325</v>
      </c>
      <c r="M11341">
        <v>1</v>
      </c>
      <c r="O11341" t="s">
        <v>45</v>
      </c>
      <c r="P11341">
        <v>3</v>
      </c>
      <c r="Q11341" t="s">
        <v>45</v>
      </c>
      <c r="R11341">
        <v>2</v>
      </c>
      <c r="S11341" t="s">
        <v>45</v>
      </c>
      <c r="U11341" t="s">
        <v>45</v>
      </c>
      <c r="W11341" t="s">
        <v>45</v>
      </c>
      <c r="X11341">
        <v>8</v>
      </c>
      <c r="Y11341" t="s">
        <v>46</v>
      </c>
      <c r="Z11341">
        <v>5</v>
      </c>
      <c r="AA11341" t="s">
        <v>46</v>
      </c>
      <c r="AB11341">
        <v>5</v>
      </c>
      <c r="AC11341" t="s">
        <v>47</v>
      </c>
      <c r="AE11341" t="s">
        <v>45</v>
      </c>
      <c r="AF11341">
        <v>2</v>
      </c>
      <c r="AG11341" t="s">
        <v>45</v>
      </c>
      <c r="AH11341">
        <v>3636.36</v>
      </c>
      <c r="AI11341" t="s">
        <v>48</v>
      </c>
      <c r="AJ11341">
        <v>19</v>
      </c>
      <c r="AK11341" t="str">
        <f>_xlfn.XLOOKUP(Table_ExternalData_1[[#This Row],[Shop'[Shop Code']]],Sheet1!D:D,Sheet1!A:A)</f>
        <v>REGION 3 EDUARDO CAMACHO</v>
      </c>
    </row>
    <row r="11342" spans="1:37" x14ac:dyDescent="0.3">
      <c r="A11342">
        <v>39</v>
      </c>
      <c r="B11342" t="s">
        <v>1322</v>
      </c>
      <c r="C11342" t="s">
        <v>1323</v>
      </c>
      <c r="D11342" t="s">
        <v>1157</v>
      </c>
      <c r="E11342" t="s">
        <v>1158</v>
      </c>
      <c r="F11342" t="s">
        <v>1159</v>
      </c>
      <c r="G11342" t="s">
        <v>1324</v>
      </c>
      <c r="H11342" t="s">
        <v>98</v>
      </c>
      <c r="I11342" t="s">
        <v>74</v>
      </c>
      <c r="J11342" t="s">
        <v>75</v>
      </c>
      <c r="K11342" s="1">
        <v>45562</v>
      </c>
      <c r="L11342" t="s">
        <v>1325</v>
      </c>
      <c r="M11342">
        <v>2</v>
      </c>
      <c r="O11342" t="s">
        <v>45</v>
      </c>
      <c r="Q11342" t="s">
        <v>45</v>
      </c>
      <c r="S11342" t="s">
        <v>45</v>
      </c>
      <c r="U11342" t="s">
        <v>45</v>
      </c>
      <c r="W11342" t="s">
        <v>45</v>
      </c>
      <c r="X11342">
        <v>9</v>
      </c>
      <c r="Y11342" t="s">
        <v>46</v>
      </c>
      <c r="Z11342">
        <v>3</v>
      </c>
      <c r="AA11342" t="s">
        <v>46</v>
      </c>
      <c r="AB11342">
        <v>6</v>
      </c>
      <c r="AC11342" t="s">
        <v>47</v>
      </c>
      <c r="AD11342">
        <v>2</v>
      </c>
      <c r="AE11342" t="s">
        <v>45</v>
      </c>
      <c r="AG11342" t="s">
        <v>45</v>
      </c>
      <c r="AI11342" t="s">
        <v>48</v>
      </c>
      <c r="AJ11342">
        <v>20</v>
      </c>
      <c r="AK11342" t="str">
        <f>_xlfn.XLOOKUP(Table_ExternalData_1[[#This Row],[Shop'[Shop Code']]],Sheet1!D:D,Sheet1!A:A)</f>
        <v>REGION 3 EDUARDO CAMACHO</v>
      </c>
    </row>
    <row r="11343" spans="1:37" x14ac:dyDescent="0.3">
      <c r="A11343">
        <v>39</v>
      </c>
      <c r="B11343" t="s">
        <v>1322</v>
      </c>
      <c r="C11343" t="s">
        <v>1323</v>
      </c>
      <c r="D11343" t="s">
        <v>1157</v>
      </c>
      <c r="E11343" t="s">
        <v>1158</v>
      </c>
      <c r="F11343" t="s">
        <v>1159</v>
      </c>
      <c r="G11343" t="s">
        <v>1324</v>
      </c>
      <c r="H11343" t="s">
        <v>98</v>
      </c>
      <c r="I11343" t="s">
        <v>74</v>
      </c>
      <c r="J11343" t="s">
        <v>75</v>
      </c>
      <c r="K11343" s="1">
        <v>45558</v>
      </c>
      <c r="L11343" t="s">
        <v>1325</v>
      </c>
      <c r="M11343">
        <v>2</v>
      </c>
      <c r="O11343" t="s">
        <v>45</v>
      </c>
      <c r="P11343">
        <v>2</v>
      </c>
      <c r="Q11343" t="s">
        <v>45</v>
      </c>
      <c r="R11343">
        <v>2</v>
      </c>
      <c r="S11343" t="s">
        <v>45</v>
      </c>
      <c r="U11343" t="s">
        <v>45</v>
      </c>
      <c r="W11343" t="s">
        <v>45</v>
      </c>
      <c r="X11343">
        <v>14</v>
      </c>
      <c r="Y11343" t="s">
        <v>46</v>
      </c>
      <c r="Z11343">
        <v>5</v>
      </c>
      <c r="AA11343" t="s">
        <v>46</v>
      </c>
      <c r="AB11343">
        <v>6</v>
      </c>
      <c r="AC11343" t="s">
        <v>47</v>
      </c>
      <c r="AE11343" t="s">
        <v>45</v>
      </c>
      <c r="AF11343">
        <v>2</v>
      </c>
      <c r="AG11343" t="s">
        <v>45</v>
      </c>
      <c r="AH11343">
        <v>3636.36</v>
      </c>
      <c r="AI11343" t="s">
        <v>48</v>
      </c>
      <c r="AJ11343">
        <v>16</v>
      </c>
      <c r="AK11343" t="str">
        <f>_xlfn.XLOOKUP(Table_ExternalData_1[[#This Row],[Shop'[Shop Code']]],Sheet1!D:D,Sheet1!A:A)</f>
        <v>REGION 3 EDUARDO CAMACHO</v>
      </c>
    </row>
    <row r="11344" spans="1:37" x14ac:dyDescent="0.3">
      <c r="A11344">
        <v>39</v>
      </c>
      <c r="B11344" t="s">
        <v>1326</v>
      </c>
      <c r="C11344" t="s">
        <v>1327</v>
      </c>
      <c r="D11344" t="s">
        <v>94</v>
      </c>
      <c r="E11344" t="s">
        <v>95</v>
      </c>
      <c r="F11344" t="s">
        <v>96</v>
      </c>
      <c r="G11344" t="s">
        <v>1328</v>
      </c>
      <c r="H11344" t="s">
        <v>98</v>
      </c>
      <c r="I11344" t="s">
        <v>74</v>
      </c>
      <c r="J11344" t="s">
        <v>75</v>
      </c>
      <c r="K11344" s="1">
        <v>45562</v>
      </c>
      <c r="L11344" t="s">
        <v>1329</v>
      </c>
      <c r="M11344">
        <v>2</v>
      </c>
      <c r="O11344" t="s">
        <v>45</v>
      </c>
      <c r="P11344">
        <v>1</v>
      </c>
      <c r="Q11344" t="s">
        <v>45</v>
      </c>
      <c r="R11344">
        <v>1</v>
      </c>
      <c r="S11344" t="s">
        <v>45</v>
      </c>
      <c r="U11344" t="s">
        <v>45</v>
      </c>
      <c r="W11344" t="s">
        <v>45</v>
      </c>
      <c r="X11344">
        <v>16</v>
      </c>
      <c r="Y11344" t="s">
        <v>46</v>
      </c>
      <c r="Z11344">
        <v>13</v>
      </c>
      <c r="AA11344" t="s">
        <v>46</v>
      </c>
      <c r="AB11344">
        <v>6</v>
      </c>
      <c r="AC11344" t="s">
        <v>47</v>
      </c>
      <c r="AD11344">
        <v>2</v>
      </c>
      <c r="AE11344" t="s">
        <v>45</v>
      </c>
      <c r="AF11344">
        <v>7</v>
      </c>
      <c r="AG11344" t="s">
        <v>45</v>
      </c>
      <c r="AH11344">
        <v>12045.43</v>
      </c>
      <c r="AI11344" t="s">
        <v>48</v>
      </c>
      <c r="AJ11344">
        <v>20</v>
      </c>
      <c r="AK11344" t="str">
        <f>_xlfn.XLOOKUP(Table_ExternalData_1[[#This Row],[Shop'[Shop Code']]],Sheet1!D:D,Sheet1!A:A)</f>
        <v>REGION 3 EDUARDO CAMACHO</v>
      </c>
    </row>
    <row r="11345" spans="1:37" x14ac:dyDescent="0.3">
      <c r="A11345">
        <v>39</v>
      </c>
      <c r="B11345" t="s">
        <v>1326</v>
      </c>
      <c r="C11345" t="s">
        <v>1327</v>
      </c>
      <c r="D11345" t="s">
        <v>94</v>
      </c>
      <c r="E11345" t="s">
        <v>95</v>
      </c>
      <c r="F11345" t="s">
        <v>96</v>
      </c>
      <c r="G11345" t="s">
        <v>1328</v>
      </c>
      <c r="H11345" t="s">
        <v>98</v>
      </c>
      <c r="I11345" t="s">
        <v>74</v>
      </c>
      <c r="J11345" t="s">
        <v>75</v>
      </c>
      <c r="K11345" s="1">
        <v>45561</v>
      </c>
      <c r="L11345" t="s">
        <v>1329</v>
      </c>
      <c r="M11345">
        <v>2</v>
      </c>
      <c r="O11345" t="s">
        <v>45</v>
      </c>
      <c r="Q11345" t="s">
        <v>45</v>
      </c>
      <c r="S11345" t="s">
        <v>45</v>
      </c>
      <c r="U11345" t="s">
        <v>45</v>
      </c>
      <c r="W11345" t="s">
        <v>45</v>
      </c>
      <c r="X11345">
        <v>13</v>
      </c>
      <c r="Y11345" t="s">
        <v>46</v>
      </c>
      <c r="Z11345">
        <v>11</v>
      </c>
      <c r="AA11345" t="s">
        <v>46</v>
      </c>
      <c r="AB11345">
        <v>3</v>
      </c>
      <c r="AC11345" t="s">
        <v>47</v>
      </c>
      <c r="AE11345" t="s">
        <v>45</v>
      </c>
      <c r="AG11345" t="s">
        <v>45</v>
      </c>
      <c r="AI11345" t="s">
        <v>48</v>
      </c>
      <c r="AJ11345">
        <v>19</v>
      </c>
      <c r="AK11345" t="str">
        <f>_xlfn.XLOOKUP(Table_ExternalData_1[[#This Row],[Shop'[Shop Code']]],Sheet1!D:D,Sheet1!A:A)</f>
        <v>REGION 3 EDUARDO CAMACHO</v>
      </c>
    </row>
    <row r="11346" spans="1:37" x14ac:dyDescent="0.3">
      <c r="A11346">
        <v>39</v>
      </c>
      <c r="B11346" t="s">
        <v>1326</v>
      </c>
      <c r="C11346" t="s">
        <v>1327</v>
      </c>
      <c r="D11346" t="s">
        <v>94</v>
      </c>
      <c r="E11346" t="s">
        <v>95</v>
      </c>
      <c r="F11346" t="s">
        <v>96</v>
      </c>
      <c r="G11346" t="s">
        <v>1328</v>
      </c>
      <c r="H11346" t="s">
        <v>98</v>
      </c>
      <c r="I11346" t="s">
        <v>74</v>
      </c>
      <c r="J11346" t="s">
        <v>75</v>
      </c>
      <c r="K11346" s="1">
        <v>45558</v>
      </c>
      <c r="L11346" t="s">
        <v>1329</v>
      </c>
      <c r="O11346" t="s">
        <v>45</v>
      </c>
      <c r="Q11346" t="s">
        <v>45</v>
      </c>
      <c r="S11346" t="s">
        <v>45</v>
      </c>
      <c r="U11346" t="s">
        <v>45</v>
      </c>
      <c r="W11346" t="s">
        <v>45</v>
      </c>
      <c r="X11346">
        <v>10</v>
      </c>
      <c r="Y11346" t="s">
        <v>46</v>
      </c>
      <c r="Z11346">
        <v>6</v>
      </c>
      <c r="AA11346" t="s">
        <v>46</v>
      </c>
      <c r="AB11346">
        <v>17</v>
      </c>
      <c r="AC11346" t="s">
        <v>47</v>
      </c>
      <c r="AD11346">
        <v>2</v>
      </c>
      <c r="AE11346" t="s">
        <v>45</v>
      </c>
      <c r="AG11346" t="s">
        <v>45</v>
      </c>
      <c r="AI11346" t="s">
        <v>48</v>
      </c>
      <c r="AJ11346">
        <v>16</v>
      </c>
      <c r="AK11346" t="str">
        <f>_xlfn.XLOOKUP(Table_ExternalData_1[[#This Row],[Shop'[Shop Code']]],Sheet1!D:D,Sheet1!A:A)</f>
        <v>REGION 3 EDUARDO CAMACHO</v>
      </c>
    </row>
    <row r="11347" spans="1:37" x14ac:dyDescent="0.3">
      <c r="A11347">
        <v>39</v>
      </c>
      <c r="B11347" t="s">
        <v>1326</v>
      </c>
      <c r="C11347" t="s">
        <v>1327</v>
      </c>
      <c r="D11347" t="s">
        <v>94</v>
      </c>
      <c r="E11347" t="s">
        <v>95</v>
      </c>
      <c r="F11347" t="s">
        <v>96</v>
      </c>
      <c r="G11347" t="s">
        <v>1328</v>
      </c>
      <c r="H11347" t="s">
        <v>98</v>
      </c>
      <c r="I11347" t="s">
        <v>74</v>
      </c>
      <c r="J11347" t="s">
        <v>75</v>
      </c>
      <c r="K11347" s="1">
        <v>45560</v>
      </c>
      <c r="L11347" t="s">
        <v>1329</v>
      </c>
      <c r="M11347">
        <v>3</v>
      </c>
      <c r="N11347">
        <v>1</v>
      </c>
      <c r="O11347" t="s">
        <v>45</v>
      </c>
      <c r="Q11347" t="s">
        <v>45</v>
      </c>
      <c r="S11347" t="s">
        <v>45</v>
      </c>
      <c r="U11347" t="s">
        <v>45</v>
      </c>
      <c r="W11347" t="s">
        <v>45</v>
      </c>
      <c r="X11347">
        <v>12</v>
      </c>
      <c r="Y11347" t="s">
        <v>46</v>
      </c>
      <c r="Z11347">
        <v>8</v>
      </c>
      <c r="AA11347" t="s">
        <v>46</v>
      </c>
      <c r="AB11347">
        <v>12</v>
      </c>
      <c r="AC11347" t="s">
        <v>47</v>
      </c>
      <c r="AE11347" t="s">
        <v>45</v>
      </c>
      <c r="AF11347">
        <v>2</v>
      </c>
      <c r="AG11347" t="s">
        <v>45</v>
      </c>
      <c r="AH11347">
        <v>3636.36</v>
      </c>
      <c r="AI11347" t="s">
        <v>48</v>
      </c>
      <c r="AJ11347">
        <v>18</v>
      </c>
      <c r="AK11347" t="str">
        <f>_xlfn.XLOOKUP(Table_ExternalData_1[[#This Row],[Shop'[Shop Code']]],Sheet1!D:D,Sheet1!A:A)</f>
        <v>REGION 3 EDUARDO CAMACHO</v>
      </c>
    </row>
    <row r="11348" spans="1:37" x14ac:dyDescent="0.3">
      <c r="A11348">
        <v>39</v>
      </c>
      <c r="B11348" t="s">
        <v>1326</v>
      </c>
      <c r="C11348" t="s">
        <v>1327</v>
      </c>
      <c r="D11348" t="s">
        <v>94</v>
      </c>
      <c r="E11348" t="s">
        <v>95</v>
      </c>
      <c r="F11348" t="s">
        <v>96</v>
      </c>
      <c r="G11348" t="s">
        <v>1328</v>
      </c>
      <c r="H11348" t="s">
        <v>98</v>
      </c>
      <c r="I11348" t="s">
        <v>74</v>
      </c>
      <c r="J11348" t="s">
        <v>75</v>
      </c>
      <c r="K11348" s="1">
        <v>45559</v>
      </c>
      <c r="L11348" t="s">
        <v>1329</v>
      </c>
      <c r="M11348">
        <v>1</v>
      </c>
      <c r="O11348" t="s">
        <v>45</v>
      </c>
      <c r="Q11348" t="s">
        <v>45</v>
      </c>
      <c r="R11348">
        <v>2</v>
      </c>
      <c r="S11348" t="s">
        <v>45</v>
      </c>
      <c r="U11348" t="s">
        <v>45</v>
      </c>
      <c r="W11348" t="s">
        <v>45</v>
      </c>
      <c r="X11348">
        <v>7</v>
      </c>
      <c r="Y11348" t="s">
        <v>46</v>
      </c>
      <c r="Z11348">
        <v>5</v>
      </c>
      <c r="AA11348" t="s">
        <v>46</v>
      </c>
      <c r="AB11348">
        <v>3</v>
      </c>
      <c r="AC11348" t="s">
        <v>47</v>
      </c>
      <c r="AE11348" t="s">
        <v>45</v>
      </c>
      <c r="AF11348">
        <v>2</v>
      </c>
      <c r="AG11348" t="s">
        <v>45</v>
      </c>
      <c r="AH11348">
        <v>3727.28</v>
      </c>
      <c r="AI11348" t="s">
        <v>48</v>
      </c>
      <c r="AJ11348">
        <v>17</v>
      </c>
      <c r="AK11348" t="str">
        <f>_xlfn.XLOOKUP(Table_ExternalData_1[[#This Row],[Shop'[Shop Code']]],Sheet1!D:D,Sheet1!A:A)</f>
        <v>REGION 3 EDUARDO CAMACHO</v>
      </c>
    </row>
    <row r="11349" spans="1:37" x14ac:dyDescent="0.3">
      <c r="A11349">
        <v>39</v>
      </c>
      <c r="B11349" t="s">
        <v>1330</v>
      </c>
      <c r="C11349" t="s">
        <v>1331</v>
      </c>
      <c r="D11349" t="s">
        <v>127</v>
      </c>
      <c r="E11349" t="s">
        <v>128</v>
      </c>
      <c r="F11349" t="s">
        <v>129</v>
      </c>
      <c r="G11349" t="s">
        <v>1332</v>
      </c>
      <c r="H11349" t="s">
        <v>131</v>
      </c>
      <c r="I11349" t="s">
        <v>74</v>
      </c>
      <c r="J11349" t="s">
        <v>75</v>
      </c>
      <c r="K11349" s="1">
        <v>45560</v>
      </c>
      <c r="L11349" t="s">
        <v>1333</v>
      </c>
      <c r="M11349">
        <v>4</v>
      </c>
      <c r="N11349">
        <v>3</v>
      </c>
      <c r="O11349" t="s">
        <v>45</v>
      </c>
      <c r="P11349">
        <v>4</v>
      </c>
      <c r="Q11349" t="s">
        <v>45</v>
      </c>
      <c r="S11349" t="s">
        <v>45</v>
      </c>
      <c r="U11349" t="s">
        <v>45</v>
      </c>
      <c r="W11349" t="s">
        <v>45</v>
      </c>
      <c r="X11349">
        <v>14</v>
      </c>
      <c r="Y11349" t="s">
        <v>46</v>
      </c>
      <c r="Z11349">
        <v>11</v>
      </c>
      <c r="AA11349" t="s">
        <v>46</v>
      </c>
      <c r="AB11349">
        <v>5</v>
      </c>
      <c r="AC11349" t="s">
        <v>47</v>
      </c>
      <c r="AE11349" t="s">
        <v>45</v>
      </c>
      <c r="AG11349" t="s">
        <v>45</v>
      </c>
      <c r="AI11349" t="s">
        <v>48</v>
      </c>
      <c r="AJ11349">
        <v>18</v>
      </c>
      <c r="AK11349" t="str">
        <f>_xlfn.XLOOKUP(Table_ExternalData_1[[#This Row],[Shop'[Shop Code']]],Sheet1!D:D,Sheet1!A:A)</f>
        <v>REGION 3 EDUARDO CAMACHO</v>
      </c>
    </row>
    <row r="11350" spans="1:37" x14ac:dyDescent="0.3">
      <c r="A11350">
        <v>39</v>
      </c>
      <c r="B11350" t="s">
        <v>1330</v>
      </c>
      <c r="C11350" t="s">
        <v>1331</v>
      </c>
      <c r="D11350" t="s">
        <v>127</v>
      </c>
      <c r="E11350" t="s">
        <v>128</v>
      </c>
      <c r="F11350" t="s">
        <v>129</v>
      </c>
      <c r="G11350" t="s">
        <v>1332</v>
      </c>
      <c r="H11350" t="s">
        <v>131</v>
      </c>
      <c r="I11350" t="s">
        <v>74</v>
      </c>
      <c r="J11350" t="s">
        <v>75</v>
      </c>
      <c r="K11350" s="1">
        <v>45559</v>
      </c>
      <c r="L11350" t="s">
        <v>1333</v>
      </c>
      <c r="N11350">
        <v>2</v>
      </c>
      <c r="O11350" t="s">
        <v>45</v>
      </c>
      <c r="Q11350" t="s">
        <v>45</v>
      </c>
      <c r="S11350" t="s">
        <v>45</v>
      </c>
      <c r="U11350" t="s">
        <v>45</v>
      </c>
      <c r="W11350" t="s">
        <v>45</v>
      </c>
      <c r="X11350">
        <v>8</v>
      </c>
      <c r="Y11350" t="s">
        <v>46</v>
      </c>
      <c r="Z11350">
        <v>3</v>
      </c>
      <c r="AA11350" t="s">
        <v>46</v>
      </c>
      <c r="AB11350">
        <v>1</v>
      </c>
      <c r="AC11350" t="s">
        <v>47</v>
      </c>
      <c r="AD11350">
        <v>1</v>
      </c>
      <c r="AE11350" t="s">
        <v>45</v>
      </c>
      <c r="AG11350" t="s">
        <v>45</v>
      </c>
      <c r="AI11350" t="s">
        <v>48</v>
      </c>
      <c r="AJ11350">
        <v>17</v>
      </c>
      <c r="AK11350" t="str">
        <f>_xlfn.XLOOKUP(Table_ExternalData_1[[#This Row],[Shop'[Shop Code']]],Sheet1!D:D,Sheet1!A:A)</f>
        <v>REGION 3 EDUARDO CAMACHO</v>
      </c>
    </row>
    <row r="11351" spans="1:37" x14ac:dyDescent="0.3">
      <c r="A11351">
        <v>39</v>
      </c>
      <c r="B11351" t="s">
        <v>1330</v>
      </c>
      <c r="C11351" t="s">
        <v>1331</v>
      </c>
      <c r="D11351" t="s">
        <v>127</v>
      </c>
      <c r="E11351" t="s">
        <v>128</v>
      </c>
      <c r="F11351" t="s">
        <v>129</v>
      </c>
      <c r="G11351" t="s">
        <v>1332</v>
      </c>
      <c r="H11351" t="s">
        <v>131</v>
      </c>
      <c r="I11351" t="s">
        <v>74</v>
      </c>
      <c r="J11351" t="s">
        <v>75</v>
      </c>
      <c r="K11351" s="1">
        <v>45562</v>
      </c>
      <c r="L11351" t="s">
        <v>1333</v>
      </c>
      <c r="M11351">
        <v>1</v>
      </c>
      <c r="O11351" t="s">
        <v>45</v>
      </c>
      <c r="P11351">
        <v>4</v>
      </c>
      <c r="Q11351" t="s">
        <v>45</v>
      </c>
      <c r="S11351" t="s">
        <v>45</v>
      </c>
      <c r="U11351" t="s">
        <v>45</v>
      </c>
      <c r="W11351" t="s">
        <v>45</v>
      </c>
      <c r="X11351">
        <v>19</v>
      </c>
      <c r="Y11351" t="s">
        <v>46</v>
      </c>
      <c r="Z11351">
        <v>13</v>
      </c>
      <c r="AA11351" t="s">
        <v>46</v>
      </c>
      <c r="AB11351">
        <v>3</v>
      </c>
      <c r="AC11351" t="s">
        <v>47</v>
      </c>
      <c r="AE11351" t="s">
        <v>45</v>
      </c>
      <c r="AG11351" t="s">
        <v>45</v>
      </c>
      <c r="AI11351" t="s">
        <v>48</v>
      </c>
      <c r="AJ11351">
        <v>20</v>
      </c>
      <c r="AK11351" t="str">
        <f>_xlfn.XLOOKUP(Table_ExternalData_1[[#This Row],[Shop'[Shop Code']]],Sheet1!D:D,Sheet1!A:A)</f>
        <v>REGION 3 EDUARDO CAMACHO</v>
      </c>
    </row>
    <row r="11352" spans="1:37" x14ac:dyDescent="0.3">
      <c r="A11352">
        <v>39</v>
      </c>
      <c r="B11352" t="s">
        <v>1330</v>
      </c>
      <c r="C11352" t="s">
        <v>1331</v>
      </c>
      <c r="D11352" t="s">
        <v>127</v>
      </c>
      <c r="E11352" t="s">
        <v>128</v>
      </c>
      <c r="F11352" t="s">
        <v>129</v>
      </c>
      <c r="G11352" t="s">
        <v>1332</v>
      </c>
      <c r="H11352" t="s">
        <v>131</v>
      </c>
      <c r="I11352" t="s">
        <v>74</v>
      </c>
      <c r="J11352" t="s">
        <v>75</v>
      </c>
      <c r="K11352" s="1">
        <v>45561</v>
      </c>
      <c r="L11352" t="s">
        <v>1333</v>
      </c>
      <c r="M11352">
        <v>6</v>
      </c>
      <c r="O11352" t="s">
        <v>45</v>
      </c>
      <c r="P11352">
        <v>1</v>
      </c>
      <c r="Q11352" t="s">
        <v>45</v>
      </c>
      <c r="S11352" t="s">
        <v>45</v>
      </c>
      <c r="U11352" t="s">
        <v>45</v>
      </c>
      <c r="W11352" t="s">
        <v>45</v>
      </c>
      <c r="X11352">
        <v>16</v>
      </c>
      <c r="Y11352" t="s">
        <v>46</v>
      </c>
      <c r="Z11352">
        <v>10</v>
      </c>
      <c r="AA11352" t="s">
        <v>46</v>
      </c>
      <c r="AB11352">
        <v>3</v>
      </c>
      <c r="AC11352" t="s">
        <v>47</v>
      </c>
      <c r="AD11352">
        <v>3</v>
      </c>
      <c r="AE11352" t="s">
        <v>45</v>
      </c>
      <c r="AF11352">
        <v>3</v>
      </c>
      <c r="AG11352" t="s">
        <v>45</v>
      </c>
      <c r="AH11352">
        <v>6204.5399999999991</v>
      </c>
      <c r="AI11352" t="s">
        <v>48</v>
      </c>
      <c r="AJ11352">
        <v>19</v>
      </c>
      <c r="AK11352" t="str">
        <f>_xlfn.XLOOKUP(Table_ExternalData_1[[#This Row],[Shop'[Shop Code']]],Sheet1!D:D,Sheet1!A:A)</f>
        <v>REGION 3 EDUARDO CAMACHO</v>
      </c>
    </row>
    <row r="11353" spans="1:37" x14ac:dyDescent="0.3">
      <c r="A11353">
        <v>39</v>
      </c>
      <c r="B11353" t="s">
        <v>1330</v>
      </c>
      <c r="C11353" t="s">
        <v>1331</v>
      </c>
      <c r="D11353" t="s">
        <v>127</v>
      </c>
      <c r="E11353" t="s">
        <v>128</v>
      </c>
      <c r="F11353" t="s">
        <v>129</v>
      </c>
      <c r="G11353" t="s">
        <v>1332</v>
      </c>
      <c r="H11353" t="s">
        <v>131</v>
      </c>
      <c r="I11353" t="s">
        <v>74</v>
      </c>
      <c r="J11353" t="s">
        <v>75</v>
      </c>
      <c r="K11353" s="1">
        <v>45558</v>
      </c>
      <c r="L11353" t="s">
        <v>1333</v>
      </c>
      <c r="M11353">
        <v>1</v>
      </c>
      <c r="O11353" t="s">
        <v>45</v>
      </c>
      <c r="Q11353" t="s">
        <v>45</v>
      </c>
      <c r="S11353" t="s">
        <v>45</v>
      </c>
      <c r="U11353" t="s">
        <v>45</v>
      </c>
      <c r="W11353" t="s">
        <v>45</v>
      </c>
      <c r="X11353">
        <v>8</v>
      </c>
      <c r="Y11353" t="s">
        <v>46</v>
      </c>
      <c r="Z11353">
        <v>4</v>
      </c>
      <c r="AA11353" t="s">
        <v>46</v>
      </c>
      <c r="AB11353">
        <v>1</v>
      </c>
      <c r="AC11353" t="s">
        <v>47</v>
      </c>
      <c r="AE11353" t="s">
        <v>45</v>
      </c>
      <c r="AG11353" t="s">
        <v>45</v>
      </c>
      <c r="AI11353" t="s">
        <v>48</v>
      </c>
      <c r="AJ11353">
        <v>16</v>
      </c>
      <c r="AK11353" t="str">
        <f>_xlfn.XLOOKUP(Table_ExternalData_1[[#This Row],[Shop'[Shop Code']]],Sheet1!D:D,Sheet1!A:A)</f>
        <v>REGION 3 EDUARDO CAMACHO</v>
      </c>
    </row>
    <row r="11354" spans="1:37" x14ac:dyDescent="0.3">
      <c r="A11354">
        <v>39</v>
      </c>
      <c r="B11354" t="s">
        <v>1334</v>
      </c>
      <c r="C11354" t="s">
        <v>1335</v>
      </c>
      <c r="D11354" t="s">
        <v>94</v>
      </c>
      <c r="E11354" t="s">
        <v>95</v>
      </c>
      <c r="F11354" t="s">
        <v>96</v>
      </c>
      <c r="G11354" t="s">
        <v>1336</v>
      </c>
      <c r="H11354" t="s">
        <v>98</v>
      </c>
      <c r="I11354" t="s">
        <v>74</v>
      </c>
      <c r="J11354" t="s">
        <v>75</v>
      </c>
      <c r="K11354" s="1">
        <v>45560</v>
      </c>
      <c r="L11354" t="s">
        <v>1337</v>
      </c>
      <c r="M11354">
        <v>1</v>
      </c>
      <c r="O11354" t="s">
        <v>45</v>
      </c>
      <c r="Q11354" t="s">
        <v>45</v>
      </c>
      <c r="S11354" t="s">
        <v>45</v>
      </c>
      <c r="U11354" t="s">
        <v>45</v>
      </c>
      <c r="W11354" t="s">
        <v>45</v>
      </c>
      <c r="X11354">
        <v>7</v>
      </c>
      <c r="Y11354" t="s">
        <v>46</v>
      </c>
      <c r="Z11354">
        <v>7</v>
      </c>
      <c r="AA11354" t="s">
        <v>46</v>
      </c>
      <c r="AB11354">
        <v>13</v>
      </c>
      <c r="AC11354" t="s">
        <v>47</v>
      </c>
      <c r="AD11354">
        <v>-3</v>
      </c>
      <c r="AE11354" t="s">
        <v>45</v>
      </c>
      <c r="AF11354">
        <v>2</v>
      </c>
      <c r="AG11354" t="s">
        <v>45</v>
      </c>
      <c r="AH11354">
        <v>3636.36</v>
      </c>
      <c r="AI11354" t="s">
        <v>48</v>
      </c>
      <c r="AJ11354">
        <v>18</v>
      </c>
      <c r="AK11354" t="str">
        <f>_xlfn.XLOOKUP(Table_ExternalData_1[[#This Row],[Shop'[Shop Code']]],Sheet1!D:D,Sheet1!A:A)</f>
        <v>REGION 3 EDUARDO CAMACHO</v>
      </c>
    </row>
    <row r="11355" spans="1:37" x14ac:dyDescent="0.3">
      <c r="A11355">
        <v>39</v>
      </c>
      <c r="B11355" t="s">
        <v>1334</v>
      </c>
      <c r="C11355" t="s">
        <v>1335</v>
      </c>
      <c r="D11355" t="s">
        <v>94</v>
      </c>
      <c r="E11355" t="s">
        <v>95</v>
      </c>
      <c r="F11355" t="s">
        <v>96</v>
      </c>
      <c r="G11355" t="s">
        <v>1336</v>
      </c>
      <c r="H11355" t="s">
        <v>98</v>
      </c>
      <c r="I11355" t="s">
        <v>74</v>
      </c>
      <c r="J11355" t="s">
        <v>75</v>
      </c>
      <c r="K11355" s="1">
        <v>45561</v>
      </c>
      <c r="L11355" t="s">
        <v>1337</v>
      </c>
      <c r="M11355">
        <v>2</v>
      </c>
      <c r="O11355" t="s">
        <v>45</v>
      </c>
      <c r="P11355">
        <v>4</v>
      </c>
      <c r="Q11355" t="s">
        <v>45</v>
      </c>
      <c r="R11355">
        <v>4</v>
      </c>
      <c r="S11355" t="s">
        <v>45</v>
      </c>
      <c r="U11355" t="s">
        <v>45</v>
      </c>
      <c r="W11355" t="s">
        <v>45</v>
      </c>
      <c r="X11355">
        <v>8</v>
      </c>
      <c r="Y11355" t="s">
        <v>46</v>
      </c>
      <c r="Z11355">
        <v>5</v>
      </c>
      <c r="AA11355" t="s">
        <v>46</v>
      </c>
      <c r="AB11355">
        <v>4</v>
      </c>
      <c r="AC11355" t="s">
        <v>47</v>
      </c>
      <c r="AD11355">
        <v>4</v>
      </c>
      <c r="AE11355" t="s">
        <v>45</v>
      </c>
      <c r="AF11355">
        <v>6</v>
      </c>
      <c r="AG11355" t="s">
        <v>45</v>
      </c>
      <c r="AH11355">
        <v>10763.64</v>
      </c>
      <c r="AI11355" t="s">
        <v>48</v>
      </c>
      <c r="AJ11355">
        <v>19</v>
      </c>
      <c r="AK11355" t="str">
        <f>_xlfn.XLOOKUP(Table_ExternalData_1[[#This Row],[Shop'[Shop Code']]],Sheet1!D:D,Sheet1!A:A)</f>
        <v>REGION 3 EDUARDO CAMACHO</v>
      </c>
    </row>
    <row r="11356" spans="1:37" x14ac:dyDescent="0.3">
      <c r="A11356">
        <v>39</v>
      </c>
      <c r="B11356" t="s">
        <v>1334</v>
      </c>
      <c r="C11356" t="s">
        <v>1335</v>
      </c>
      <c r="D11356" t="s">
        <v>94</v>
      </c>
      <c r="E11356" t="s">
        <v>95</v>
      </c>
      <c r="F11356" t="s">
        <v>96</v>
      </c>
      <c r="G11356" t="s">
        <v>1336</v>
      </c>
      <c r="H11356" t="s">
        <v>98</v>
      </c>
      <c r="I11356" t="s">
        <v>74</v>
      </c>
      <c r="J11356" t="s">
        <v>75</v>
      </c>
      <c r="K11356" s="1">
        <v>45559</v>
      </c>
      <c r="L11356" t="s">
        <v>1337</v>
      </c>
      <c r="M11356">
        <v>2</v>
      </c>
      <c r="O11356" t="s">
        <v>45</v>
      </c>
      <c r="P11356">
        <v>1</v>
      </c>
      <c r="Q11356" t="s">
        <v>45</v>
      </c>
      <c r="R11356">
        <v>1</v>
      </c>
      <c r="S11356" t="s">
        <v>45</v>
      </c>
      <c r="U11356" t="s">
        <v>45</v>
      </c>
      <c r="W11356" t="s">
        <v>45</v>
      </c>
      <c r="X11356">
        <v>13</v>
      </c>
      <c r="Y11356" t="s">
        <v>46</v>
      </c>
      <c r="Z11356">
        <v>8</v>
      </c>
      <c r="AA11356" t="s">
        <v>46</v>
      </c>
      <c r="AB11356">
        <v>5</v>
      </c>
      <c r="AC11356" t="s">
        <v>47</v>
      </c>
      <c r="AD11356">
        <v>4</v>
      </c>
      <c r="AE11356" t="s">
        <v>45</v>
      </c>
      <c r="AF11356">
        <v>1</v>
      </c>
      <c r="AG11356" t="s">
        <v>45</v>
      </c>
      <c r="AH11356">
        <v>2181.8200000000002</v>
      </c>
      <c r="AI11356" t="s">
        <v>48</v>
      </c>
      <c r="AJ11356">
        <v>17</v>
      </c>
      <c r="AK11356" t="str">
        <f>_xlfn.XLOOKUP(Table_ExternalData_1[[#This Row],[Shop'[Shop Code']]],Sheet1!D:D,Sheet1!A:A)</f>
        <v>REGION 3 EDUARDO CAMACHO</v>
      </c>
    </row>
    <row r="11357" spans="1:37" x14ac:dyDescent="0.3">
      <c r="A11357">
        <v>39</v>
      </c>
      <c r="B11357" t="s">
        <v>1334</v>
      </c>
      <c r="C11357" t="s">
        <v>1335</v>
      </c>
      <c r="D11357" t="s">
        <v>94</v>
      </c>
      <c r="E11357" t="s">
        <v>95</v>
      </c>
      <c r="F11357" t="s">
        <v>96</v>
      </c>
      <c r="G11357" t="s">
        <v>1336</v>
      </c>
      <c r="H11357" t="s">
        <v>98</v>
      </c>
      <c r="I11357" t="s">
        <v>74</v>
      </c>
      <c r="J11357" t="s">
        <v>75</v>
      </c>
      <c r="K11357" s="1">
        <v>45562</v>
      </c>
      <c r="L11357" t="s">
        <v>1337</v>
      </c>
      <c r="M11357">
        <v>1</v>
      </c>
      <c r="N11357">
        <v>2</v>
      </c>
      <c r="O11357" t="s">
        <v>45</v>
      </c>
      <c r="P11357">
        <v>2</v>
      </c>
      <c r="Q11357" t="s">
        <v>45</v>
      </c>
      <c r="S11357" t="s">
        <v>45</v>
      </c>
      <c r="U11357" t="s">
        <v>45</v>
      </c>
      <c r="W11357" t="s">
        <v>45</v>
      </c>
      <c r="X11357">
        <v>10</v>
      </c>
      <c r="Y11357" t="s">
        <v>46</v>
      </c>
      <c r="Z11357">
        <v>7</v>
      </c>
      <c r="AA11357" t="s">
        <v>46</v>
      </c>
      <c r="AB11357">
        <v>6</v>
      </c>
      <c r="AC11357" t="s">
        <v>47</v>
      </c>
      <c r="AD11357">
        <v>1</v>
      </c>
      <c r="AE11357" t="s">
        <v>45</v>
      </c>
      <c r="AF11357">
        <v>6</v>
      </c>
      <c r="AG11357" t="s">
        <v>45</v>
      </c>
      <c r="AH11357">
        <v>12316.359999999999</v>
      </c>
      <c r="AI11357" t="s">
        <v>48</v>
      </c>
      <c r="AJ11357">
        <v>20</v>
      </c>
      <c r="AK11357" t="str">
        <f>_xlfn.XLOOKUP(Table_ExternalData_1[[#This Row],[Shop'[Shop Code']]],Sheet1!D:D,Sheet1!A:A)</f>
        <v>REGION 3 EDUARDO CAMACHO</v>
      </c>
    </row>
    <row r="11358" spans="1:37" x14ac:dyDescent="0.3">
      <c r="A11358">
        <v>39</v>
      </c>
      <c r="B11358" t="s">
        <v>1334</v>
      </c>
      <c r="C11358" t="s">
        <v>1335</v>
      </c>
      <c r="D11358" t="s">
        <v>94</v>
      </c>
      <c r="E11358" t="s">
        <v>95</v>
      </c>
      <c r="F11358" t="s">
        <v>96</v>
      </c>
      <c r="G11358" t="s">
        <v>1336</v>
      </c>
      <c r="H11358" t="s">
        <v>98</v>
      </c>
      <c r="I11358" t="s">
        <v>74</v>
      </c>
      <c r="J11358" t="s">
        <v>75</v>
      </c>
      <c r="K11358" s="1">
        <v>45558</v>
      </c>
      <c r="L11358" t="s">
        <v>1337</v>
      </c>
      <c r="O11358" t="s">
        <v>45</v>
      </c>
      <c r="P11358">
        <v>2</v>
      </c>
      <c r="Q11358" t="s">
        <v>45</v>
      </c>
      <c r="R11358">
        <v>2</v>
      </c>
      <c r="S11358" t="s">
        <v>45</v>
      </c>
      <c r="U11358" t="s">
        <v>45</v>
      </c>
      <c r="W11358" t="s">
        <v>45</v>
      </c>
      <c r="X11358">
        <v>9</v>
      </c>
      <c r="Y11358" t="s">
        <v>46</v>
      </c>
      <c r="Z11358">
        <v>7</v>
      </c>
      <c r="AA11358" t="s">
        <v>46</v>
      </c>
      <c r="AB11358">
        <v>5</v>
      </c>
      <c r="AC11358" t="s">
        <v>47</v>
      </c>
      <c r="AE11358" t="s">
        <v>45</v>
      </c>
      <c r="AF11358">
        <v>2</v>
      </c>
      <c r="AG11358" t="s">
        <v>45</v>
      </c>
      <c r="AH11358">
        <v>3636.36</v>
      </c>
      <c r="AI11358" t="s">
        <v>48</v>
      </c>
      <c r="AJ11358">
        <v>16</v>
      </c>
      <c r="AK11358" t="str">
        <f>_xlfn.XLOOKUP(Table_ExternalData_1[[#This Row],[Shop'[Shop Code']]],Sheet1!D:D,Sheet1!A:A)</f>
        <v>REGION 3 EDUARDO CAMACHO</v>
      </c>
    </row>
    <row r="11359" spans="1:37" x14ac:dyDescent="0.3">
      <c r="A11359">
        <v>39</v>
      </c>
      <c r="B11359" t="s">
        <v>1338</v>
      </c>
      <c r="C11359" t="s">
        <v>1339</v>
      </c>
      <c r="D11359" t="s">
        <v>94</v>
      </c>
      <c r="E11359" t="s">
        <v>95</v>
      </c>
      <c r="F11359" t="s">
        <v>96</v>
      </c>
      <c r="G11359" t="s">
        <v>1340</v>
      </c>
      <c r="H11359" t="s">
        <v>98</v>
      </c>
      <c r="I11359" t="s">
        <v>74</v>
      </c>
      <c r="J11359" t="s">
        <v>75</v>
      </c>
      <c r="K11359" s="1">
        <v>45558</v>
      </c>
      <c r="L11359" t="s">
        <v>1341</v>
      </c>
      <c r="M11359">
        <v>5</v>
      </c>
      <c r="N11359">
        <v>4</v>
      </c>
      <c r="O11359" t="s">
        <v>45</v>
      </c>
      <c r="P11359">
        <v>4</v>
      </c>
      <c r="Q11359" t="s">
        <v>45</v>
      </c>
      <c r="R11359">
        <v>4</v>
      </c>
      <c r="S11359" t="s">
        <v>45</v>
      </c>
      <c r="U11359" t="s">
        <v>45</v>
      </c>
      <c r="W11359" t="s">
        <v>45</v>
      </c>
      <c r="X11359">
        <v>14</v>
      </c>
      <c r="Y11359" t="s">
        <v>46</v>
      </c>
      <c r="Z11359">
        <v>10</v>
      </c>
      <c r="AA11359" t="s">
        <v>46</v>
      </c>
      <c r="AB11359">
        <v>5</v>
      </c>
      <c r="AC11359" t="s">
        <v>47</v>
      </c>
      <c r="AE11359" t="s">
        <v>45</v>
      </c>
      <c r="AF11359">
        <v>4</v>
      </c>
      <c r="AG11359" t="s">
        <v>45</v>
      </c>
      <c r="AH11359">
        <v>7062.92</v>
      </c>
      <c r="AI11359" t="s">
        <v>48</v>
      </c>
      <c r="AJ11359">
        <v>16</v>
      </c>
      <c r="AK11359" t="str">
        <f>_xlfn.XLOOKUP(Table_ExternalData_1[[#This Row],[Shop'[Shop Code']]],Sheet1!D:D,Sheet1!A:A)</f>
        <v>REGION 3 EDUARDO CAMACHO</v>
      </c>
    </row>
    <row r="11360" spans="1:37" x14ac:dyDescent="0.3">
      <c r="A11360">
        <v>39</v>
      </c>
      <c r="B11360" t="s">
        <v>1338</v>
      </c>
      <c r="C11360" t="s">
        <v>1339</v>
      </c>
      <c r="D11360" t="s">
        <v>94</v>
      </c>
      <c r="E11360" t="s">
        <v>95</v>
      </c>
      <c r="F11360" t="s">
        <v>96</v>
      </c>
      <c r="G11360" t="s">
        <v>1340</v>
      </c>
      <c r="H11360" t="s">
        <v>98</v>
      </c>
      <c r="I11360" t="s">
        <v>74</v>
      </c>
      <c r="J11360" t="s">
        <v>75</v>
      </c>
      <c r="K11360" s="1">
        <v>45559</v>
      </c>
      <c r="L11360" t="s">
        <v>1341</v>
      </c>
      <c r="O11360" t="s">
        <v>45</v>
      </c>
      <c r="Q11360" t="s">
        <v>45</v>
      </c>
      <c r="S11360" t="s">
        <v>45</v>
      </c>
      <c r="U11360" t="s">
        <v>45</v>
      </c>
      <c r="W11360" t="s">
        <v>45</v>
      </c>
      <c r="X11360">
        <v>11</v>
      </c>
      <c r="Y11360" t="s">
        <v>46</v>
      </c>
      <c r="Z11360">
        <v>8</v>
      </c>
      <c r="AA11360" t="s">
        <v>46</v>
      </c>
      <c r="AB11360">
        <v>2</v>
      </c>
      <c r="AC11360" t="s">
        <v>47</v>
      </c>
      <c r="AD11360">
        <v>2</v>
      </c>
      <c r="AE11360" t="s">
        <v>45</v>
      </c>
      <c r="AG11360" t="s">
        <v>45</v>
      </c>
      <c r="AI11360" t="s">
        <v>48</v>
      </c>
      <c r="AJ11360">
        <v>17</v>
      </c>
      <c r="AK11360" t="str">
        <f>_xlfn.XLOOKUP(Table_ExternalData_1[[#This Row],[Shop'[Shop Code']]],Sheet1!D:D,Sheet1!A:A)</f>
        <v>REGION 3 EDUARDO CAMACHO</v>
      </c>
    </row>
    <row r="11361" spans="1:37" x14ac:dyDescent="0.3">
      <c r="A11361">
        <v>39</v>
      </c>
      <c r="B11361" t="s">
        <v>1338</v>
      </c>
      <c r="C11361" t="s">
        <v>1339</v>
      </c>
      <c r="D11361" t="s">
        <v>94</v>
      </c>
      <c r="E11361" t="s">
        <v>95</v>
      </c>
      <c r="F11361" t="s">
        <v>96</v>
      </c>
      <c r="G11361" t="s">
        <v>1340</v>
      </c>
      <c r="H11361" t="s">
        <v>98</v>
      </c>
      <c r="I11361" t="s">
        <v>74</v>
      </c>
      <c r="J11361" t="s">
        <v>75</v>
      </c>
      <c r="K11361" s="1">
        <v>45562</v>
      </c>
      <c r="L11361" t="s">
        <v>1341</v>
      </c>
      <c r="M11361">
        <v>1</v>
      </c>
      <c r="O11361" t="s">
        <v>45</v>
      </c>
      <c r="P11361">
        <v>5</v>
      </c>
      <c r="Q11361" t="s">
        <v>45</v>
      </c>
      <c r="R11361">
        <v>3</v>
      </c>
      <c r="S11361" t="s">
        <v>45</v>
      </c>
      <c r="U11361" t="s">
        <v>45</v>
      </c>
      <c r="W11361" t="s">
        <v>45</v>
      </c>
      <c r="X11361">
        <v>11</v>
      </c>
      <c r="Y11361" t="s">
        <v>46</v>
      </c>
      <c r="Z11361">
        <v>8</v>
      </c>
      <c r="AA11361" t="s">
        <v>46</v>
      </c>
      <c r="AB11361">
        <v>3</v>
      </c>
      <c r="AC11361" t="s">
        <v>47</v>
      </c>
      <c r="AD11361">
        <v>2</v>
      </c>
      <c r="AE11361" t="s">
        <v>45</v>
      </c>
      <c r="AF11361">
        <v>5</v>
      </c>
      <c r="AG11361" t="s">
        <v>45</v>
      </c>
      <c r="AH11361">
        <v>10754.529999999999</v>
      </c>
      <c r="AI11361" t="s">
        <v>48</v>
      </c>
      <c r="AJ11361">
        <v>20</v>
      </c>
      <c r="AK11361" t="str">
        <f>_xlfn.XLOOKUP(Table_ExternalData_1[[#This Row],[Shop'[Shop Code']]],Sheet1!D:D,Sheet1!A:A)</f>
        <v>REGION 3 EDUARDO CAMACHO</v>
      </c>
    </row>
    <row r="11362" spans="1:37" x14ac:dyDescent="0.3">
      <c r="A11362">
        <v>39</v>
      </c>
      <c r="B11362" t="s">
        <v>1338</v>
      </c>
      <c r="C11362" t="s">
        <v>1339</v>
      </c>
      <c r="D11362" t="s">
        <v>94</v>
      </c>
      <c r="E11362" t="s">
        <v>95</v>
      </c>
      <c r="F11362" t="s">
        <v>96</v>
      </c>
      <c r="G11362" t="s">
        <v>1340</v>
      </c>
      <c r="H11362" t="s">
        <v>98</v>
      </c>
      <c r="I11362" t="s">
        <v>74</v>
      </c>
      <c r="J11362" t="s">
        <v>75</v>
      </c>
      <c r="K11362" s="1">
        <v>45561</v>
      </c>
      <c r="L11362" t="s">
        <v>1341</v>
      </c>
      <c r="M11362">
        <v>1</v>
      </c>
      <c r="N11362">
        <v>0</v>
      </c>
      <c r="O11362" t="s">
        <v>45</v>
      </c>
      <c r="P11362">
        <v>1</v>
      </c>
      <c r="Q11362" t="s">
        <v>45</v>
      </c>
      <c r="R11362">
        <v>1</v>
      </c>
      <c r="S11362" t="s">
        <v>45</v>
      </c>
      <c r="U11362" t="s">
        <v>45</v>
      </c>
      <c r="W11362" t="s">
        <v>45</v>
      </c>
      <c r="X11362">
        <v>11</v>
      </c>
      <c r="Y11362" t="s">
        <v>46</v>
      </c>
      <c r="Z11362">
        <v>5</v>
      </c>
      <c r="AA11362" t="s">
        <v>46</v>
      </c>
      <c r="AB11362">
        <v>1</v>
      </c>
      <c r="AC11362" t="s">
        <v>47</v>
      </c>
      <c r="AD11362">
        <v>0</v>
      </c>
      <c r="AE11362" t="s">
        <v>45</v>
      </c>
      <c r="AF11362">
        <v>3</v>
      </c>
      <c r="AG11362" t="s">
        <v>45</v>
      </c>
      <c r="AH11362">
        <v>3200</v>
      </c>
      <c r="AI11362" t="s">
        <v>48</v>
      </c>
      <c r="AJ11362">
        <v>19</v>
      </c>
      <c r="AK11362" t="str">
        <f>_xlfn.XLOOKUP(Table_ExternalData_1[[#This Row],[Shop'[Shop Code']]],Sheet1!D:D,Sheet1!A:A)</f>
        <v>REGION 3 EDUARDO CAMACHO</v>
      </c>
    </row>
    <row r="11363" spans="1:37" x14ac:dyDescent="0.3">
      <c r="A11363">
        <v>39</v>
      </c>
      <c r="B11363" t="s">
        <v>1338</v>
      </c>
      <c r="C11363" t="s">
        <v>1339</v>
      </c>
      <c r="D11363" t="s">
        <v>94</v>
      </c>
      <c r="E11363" t="s">
        <v>95</v>
      </c>
      <c r="F11363" t="s">
        <v>96</v>
      </c>
      <c r="G11363" t="s">
        <v>1340</v>
      </c>
      <c r="H11363" t="s">
        <v>98</v>
      </c>
      <c r="I11363" t="s">
        <v>74</v>
      </c>
      <c r="J11363" t="s">
        <v>75</v>
      </c>
      <c r="K11363" s="1">
        <v>45560</v>
      </c>
      <c r="L11363" t="s">
        <v>1341</v>
      </c>
      <c r="M11363">
        <v>2</v>
      </c>
      <c r="O11363" t="s">
        <v>45</v>
      </c>
      <c r="P11363">
        <v>3</v>
      </c>
      <c r="Q11363" t="s">
        <v>45</v>
      </c>
      <c r="R11363">
        <v>2</v>
      </c>
      <c r="S11363" t="s">
        <v>45</v>
      </c>
      <c r="U11363" t="s">
        <v>45</v>
      </c>
      <c r="W11363" t="s">
        <v>45</v>
      </c>
      <c r="X11363">
        <v>12</v>
      </c>
      <c r="Y11363" t="s">
        <v>46</v>
      </c>
      <c r="Z11363">
        <v>8</v>
      </c>
      <c r="AA11363" t="s">
        <v>46</v>
      </c>
      <c r="AB11363">
        <v>1</v>
      </c>
      <c r="AC11363" t="s">
        <v>47</v>
      </c>
      <c r="AE11363" t="s">
        <v>45</v>
      </c>
      <c r="AF11363">
        <v>2</v>
      </c>
      <c r="AG11363" t="s">
        <v>45</v>
      </c>
      <c r="AH11363">
        <v>2909.08</v>
      </c>
      <c r="AI11363" t="s">
        <v>48</v>
      </c>
      <c r="AJ11363">
        <v>18</v>
      </c>
      <c r="AK11363" t="str">
        <f>_xlfn.XLOOKUP(Table_ExternalData_1[[#This Row],[Shop'[Shop Code']]],Sheet1!D:D,Sheet1!A:A)</f>
        <v>REGION 3 EDUARDO CAMACHO</v>
      </c>
    </row>
    <row r="11364" spans="1:37" x14ac:dyDescent="0.3">
      <c r="A11364">
        <v>39</v>
      </c>
      <c r="B11364" t="s">
        <v>1342</v>
      </c>
      <c r="C11364" t="s">
        <v>1343</v>
      </c>
      <c r="D11364" t="s">
        <v>51</v>
      </c>
      <c r="E11364" t="s">
        <v>52</v>
      </c>
      <c r="F11364" t="s">
        <v>53</v>
      </c>
      <c r="G11364" t="s">
        <v>1344</v>
      </c>
      <c r="H11364" t="s">
        <v>55</v>
      </c>
      <c r="I11364" t="s">
        <v>56</v>
      </c>
      <c r="J11364" t="s">
        <v>57</v>
      </c>
      <c r="K11364" s="1">
        <v>45561</v>
      </c>
      <c r="L11364" t="s">
        <v>1345</v>
      </c>
      <c r="M11364">
        <v>1</v>
      </c>
      <c r="O11364" t="s">
        <v>45</v>
      </c>
      <c r="P11364">
        <v>1</v>
      </c>
      <c r="Q11364" t="s">
        <v>45</v>
      </c>
      <c r="S11364" t="s">
        <v>45</v>
      </c>
      <c r="U11364" t="s">
        <v>45</v>
      </c>
      <c r="W11364" t="s">
        <v>45</v>
      </c>
      <c r="X11364">
        <v>19</v>
      </c>
      <c r="Y11364" t="s">
        <v>46</v>
      </c>
      <c r="Z11364">
        <v>15</v>
      </c>
      <c r="AA11364" t="s">
        <v>46</v>
      </c>
      <c r="AB11364">
        <v>4</v>
      </c>
      <c r="AC11364" t="s">
        <v>47</v>
      </c>
      <c r="AE11364" t="s">
        <v>45</v>
      </c>
      <c r="AF11364">
        <v>2</v>
      </c>
      <c r="AG11364" t="s">
        <v>45</v>
      </c>
      <c r="AH11364">
        <v>3272.74</v>
      </c>
      <c r="AI11364" t="s">
        <v>48</v>
      </c>
      <c r="AJ11364">
        <v>19</v>
      </c>
      <c r="AK11364" t="str">
        <f>_xlfn.XLOOKUP(Table_ExternalData_1[[#This Row],[Shop'[Shop Code']]],Sheet1!D:D,Sheet1!A:A)</f>
        <v>REGION 1 ALBERTO BLASCO</v>
      </c>
    </row>
    <row r="11365" spans="1:37" x14ac:dyDescent="0.3">
      <c r="A11365">
        <v>39</v>
      </c>
      <c r="B11365" t="s">
        <v>1342</v>
      </c>
      <c r="C11365" t="s">
        <v>1343</v>
      </c>
      <c r="D11365" t="s">
        <v>51</v>
      </c>
      <c r="E11365" t="s">
        <v>52</v>
      </c>
      <c r="F11365" t="s">
        <v>53</v>
      </c>
      <c r="G11365" t="s">
        <v>1344</v>
      </c>
      <c r="H11365" t="s">
        <v>55</v>
      </c>
      <c r="I11365" t="s">
        <v>56</v>
      </c>
      <c r="J11365" t="s">
        <v>57</v>
      </c>
      <c r="K11365" s="1">
        <v>45558</v>
      </c>
      <c r="L11365" t="s">
        <v>1345</v>
      </c>
      <c r="O11365" t="s">
        <v>45</v>
      </c>
      <c r="Q11365" t="s">
        <v>45</v>
      </c>
      <c r="S11365" t="s">
        <v>45</v>
      </c>
      <c r="U11365" t="s">
        <v>45</v>
      </c>
      <c r="W11365" t="s">
        <v>45</v>
      </c>
      <c r="X11365">
        <v>6</v>
      </c>
      <c r="Y11365" t="s">
        <v>46</v>
      </c>
      <c r="Z11365">
        <v>1</v>
      </c>
      <c r="AA11365" t="s">
        <v>46</v>
      </c>
      <c r="AB11365">
        <v>5</v>
      </c>
      <c r="AC11365" t="s">
        <v>47</v>
      </c>
      <c r="AE11365" t="s">
        <v>45</v>
      </c>
      <c r="AG11365" t="s">
        <v>45</v>
      </c>
      <c r="AI11365" t="s">
        <v>48</v>
      </c>
      <c r="AJ11365">
        <v>16</v>
      </c>
      <c r="AK11365" t="str">
        <f>_xlfn.XLOOKUP(Table_ExternalData_1[[#This Row],[Shop'[Shop Code']]],Sheet1!D:D,Sheet1!A:A)</f>
        <v>REGION 1 ALBERTO BLASCO</v>
      </c>
    </row>
    <row r="11366" spans="1:37" x14ac:dyDescent="0.3">
      <c r="A11366">
        <v>39</v>
      </c>
      <c r="B11366" t="s">
        <v>1342</v>
      </c>
      <c r="C11366" t="s">
        <v>1343</v>
      </c>
      <c r="D11366" t="s">
        <v>51</v>
      </c>
      <c r="E11366" t="s">
        <v>52</v>
      </c>
      <c r="F11366" t="s">
        <v>53</v>
      </c>
      <c r="G11366" t="s">
        <v>1344</v>
      </c>
      <c r="H11366" t="s">
        <v>55</v>
      </c>
      <c r="I11366" t="s">
        <v>56</v>
      </c>
      <c r="J11366" t="s">
        <v>57</v>
      </c>
      <c r="K11366" s="1">
        <v>45562</v>
      </c>
      <c r="L11366" t="s">
        <v>1345</v>
      </c>
      <c r="O11366" t="s">
        <v>45</v>
      </c>
      <c r="P11366">
        <v>2</v>
      </c>
      <c r="Q11366" t="s">
        <v>45</v>
      </c>
      <c r="S11366" t="s">
        <v>45</v>
      </c>
      <c r="U11366" t="s">
        <v>45</v>
      </c>
      <c r="W11366" t="s">
        <v>45</v>
      </c>
      <c r="X11366">
        <v>15</v>
      </c>
      <c r="Y11366" t="s">
        <v>46</v>
      </c>
      <c r="Z11366">
        <v>12</v>
      </c>
      <c r="AA11366" t="s">
        <v>46</v>
      </c>
      <c r="AB11366">
        <v>4</v>
      </c>
      <c r="AC11366" t="s">
        <v>47</v>
      </c>
      <c r="AE11366" t="s">
        <v>45</v>
      </c>
      <c r="AF11366">
        <v>2</v>
      </c>
      <c r="AG11366" t="s">
        <v>45</v>
      </c>
      <c r="AH11366">
        <v>2118.1800000000003</v>
      </c>
      <c r="AI11366" t="s">
        <v>48</v>
      </c>
      <c r="AJ11366">
        <v>20</v>
      </c>
      <c r="AK11366" t="str">
        <f>_xlfn.XLOOKUP(Table_ExternalData_1[[#This Row],[Shop'[Shop Code']]],Sheet1!D:D,Sheet1!A:A)</f>
        <v>REGION 1 ALBERTO BLASCO</v>
      </c>
    </row>
    <row r="11367" spans="1:37" x14ac:dyDescent="0.3">
      <c r="A11367">
        <v>39</v>
      </c>
      <c r="B11367" t="s">
        <v>1342</v>
      </c>
      <c r="C11367" t="s">
        <v>1343</v>
      </c>
      <c r="D11367" t="s">
        <v>51</v>
      </c>
      <c r="E11367" t="s">
        <v>52</v>
      </c>
      <c r="F11367" t="s">
        <v>53</v>
      </c>
      <c r="G11367" t="s">
        <v>1344</v>
      </c>
      <c r="H11367" t="s">
        <v>55</v>
      </c>
      <c r="I11367" t="s">
        <v>56</v>
      </c>
      <c r="J11367" t="s">
        <v>57</v>
      </c>
      <c r="K11367" s="1">
        <v>45559</v>
      </c>
      <c r="L11367" t="s">
        <v>1345</v>
      </c>
      <c r="O11367" t="s">
        <v>45</v>
      </c>
      <c r="Q11367" t="s">
        <v>45</v>
      </c>
      <c r="S11367" t="s">
        <v>45</v>
      </c>
      <c r="U11367" t="s">
        <v>45</v>
      </c>
      <c r="W11367" t="s">
        <v>45</v>
      </c>
      <c r="X11367">
        <v>1</v>
      </c>
      <c r="Y11367" t="s">
        <v>46</v>
      </c>
      <c r="Z11367">
        <v>1</v>
      </c>
      <c r="AA11367" t="s">
        <v>46</v>
      </c>
      <c r="AB11367">
        <v>1</v>
      </c>
      <c r="AC11367" t="s">
        <v>47</v>
      </c>
      <c r="AE11367" t="s">
        <v>45</v>
      </c>
      <c r="AG11367" t="s">
        <v>45</v>
      </c>
      <c r="AI11367" t="s">
        <v>48</v>
      </c>
      <c r="AJ11367">
        <v>17</v>
      </c>
      <c r="AK11367" t="str">
        <f>_xlfn.XLOOKUP(Table_ExternalData_1[[#This Row],[Shop'[Shop Code']]],Sheet1!D:D,Sheet1!A:A)</f>
        <v>REGION 1 ALBERTO BLASCO</v>
      </c>
    </row>
    <row r="11368" spans="1:37" x14ac:dyDescent="0.3">
      <c r="A11368">
        <v>39</v>
      </c>
      <c r="B11368" t="s">
        <v>1342</v>
      </c>
      <c r="C11368" t="s">
        <v>1343</v>
      </c>
      <c r="D11368" t="s">
        <v>51</v>
      </c>
      <c r="E11368" t="s">
        <v>52</v>
      </c>
      <c r="F11368" t="s">
        <v>53</v>
      </c>
      <c r="G11368" t="s">
        <v>1344</v>
      </c>
      <c r="H11368" t="s">
        <v>55</v>
      </c>
      <c r="I11368" t="s">
        <v>56</v>
      </c>
      <c r="J11368" t="s">
        <v>57</v>
      </c>
      <c r="K11368" s="1">
        <v>45560</v>
      </c>
      <c r="L11368" t="s">
        <v>1345</v>
      </c>
      <c r="M11368">
        <v>4</v>
      </c>
      <c r="O11368" t="s">
        <v>45</v>
      </c>
      <c r="P11368">
        <v>2</v>
      </c>
      <c r="Q11368" t="s">
        <v>45</v>
      </c>
      <c r="S11368" t="s">
        <v>45</v>
      </c>
      <c r="U11368" t="s">
        <v>45</v>
      </c>
      <c r="W11368" t="s">
        <v>45</v>
      </c>
      <c r="X11368">
        <v>17</v>
      </c>
      <c r="Y11368" t="s">
        <v>46</v>
      </c>
      <c r="Z11368">
        <v>15</v>
      </c>
      <c r="AA11368" t="s">
        <v>46</v>
      </c>
      <c r="AB11368">
        <v>4</v>
      </c>
      <c r="AC11368" t="s">
        <v>47</v>
      </c>
      <c r="AD11368">
        <v>1</v>
      </c>
      <c r="AE11368" t="s">
        <v>45</v>
      </c>
      <c r="AG11368" t="s">
        <v>45</v>
      </c>
      <c r="AI11368" t="s">
        <v>48</v>
      </c>
      <c r="AJ11368">
        <v>18</v>
      </c>
      <c r="AK11368" t="str">
        <f>_xlfn.XLOOKUP(Table_ExternalData_1[[#This Row],[Shop'[Shop Code']]],Sheet1!D:D,Sheet1!A:A)</f>
        <v>REGION 1 ALBERTO BLASCO</v>
      </c>
    </row>
    <row r="11369" spans="1:37" x14ac:dyDescent="0.3">
      <c r="A11369">
        <v>39</v>
      </c>
      <c r="B11369" t="s">
        <v>1346</v>
      </c>
      <c r="C11369" t="s">
        <v>1347</v>
      </c>
      <c r="D11369" t="s">
        <v>51</v>
      </c>
      <c r="E11369" t="s">
        <v>52</v>
      </c>
      <c r="F11369" t="s">
        <v>53</v>
      </c>
      <c r="G11369" t="s">
        <v>1348</v>
      </c>
      <c r="H11369" t="s">
        <v>55</v>
      </c>
      <c r="I11369" t="s">
        <v>56</v>
      </c>
      <c r="J11369" t="s">
        <v>57</v>
      </c>
      <c r="K11369" s="1">
        <v>45559</v>
      </c>
      <c r="L11369" t="s">
        <v>1349</v>
      </c>
      <c r="M11369">
        <v>1</v>
      </c>
      <c r="N11369">
        <v>1</v>
      </c>
      <c r="O11369" t="s">
        <v>45</v>
      </c>
      <c r="P11369">
        <v>2</v>
      </c>
      <c r="Q11369" t="s">
        <v>45</v>
      </c>
      <c r="S11369" t="s">
        <v>45</v>
      </c>
      <c r="U11369" t="s">
        <v>45</v>
      </c>
      <c r="W11369" t="s">
        <v>45</v>
      </c>
      <c r="X11369">
        <v>10</v>
      </c>
      <c r="Y11369" t="s">
        <v>46</v>
      </c>
      <c r="Z11369">
        <v>9</v>
      </c>
      <c r="AA11369" t="s">
        <v>46</v>
      </c>
      <c r="AC11369" t="s">
        <v>47</v>
      </c>
      <c r="AE11369" t="s">
        <v>45</v>
      </c>
      <c r="AG11369" t="s">
        <v>45</v>
      </c>
      <c r="AI11369" t="s">
        <v>48</v>
      </c>
      <c r="AJ11369">
        <v>17</v>
      </c>
      <c r="AK11369" t="str">
        <f>_xlfn.XLOOKUP(Table_ExternalData_1[[#This Row],[Shop'[Shop Code']]],Sheet1!D:D,Sheet1!A:A)</f>
        <v>REGION 1 ALBERTO BLASCO</v>
      </c>
    </row>
    <row r="11370" spans="1:37" x14ac:dyDescent="0.3">
      <c r="A11370">
        <v>39</v>
      </c>
      <c r="B11370" t="s">
        <v>1346</v>
      </c>
      <c r="C11370" t="s">
        <v>1347</v>
      </c>
      <c r="D11370" t="s">
        <v>51</v>
      </c>
      <c r="E11370" t="s">
        <v>52</v>
      </c>
      <c r="F11370" t="s">
        <v>53</v>
      </c>
      <c r="G11370" t="s">
        <v>1348</v>
      </c>
      <c r="H11370" t="s">
        <v>55</v>
      </c>
      <c r="I11370" t="s">
        <v>56</v>
      </c>
      <c r="J11370" t="s">
        <v>57</v>
      </c>
      <c r="K11370" s="1">
        <v>45560</v>
      </c>
      <c r="L11370" t="s">
        <v>1349</v>
      </c>
      <c r="M11370">
        <v>1</v>
      </c>
      <c r="O11370" t="s">
        <v>45</v>
      </c>
      <c r="Q11370" t="s">
        <v>45</v>
      </c>
      <c r="S11370" t="s">
        <v>45</v>
      </c>
      <c r="U11370" t="s">
        <v>45</v>
      </c>
      <c r="W11370" t="s">
        <v>45</v>
      </c>
      <c r="X11370">
        <v>11</v>
      </c>
      <c r="Y11370" t="s">
        <v>46</v>
      </c>
      <c r="Z11370">
        <v>8</v>
      </c>
      <c r="AA11370" t="s">
        <v>46</v>
      </c>
      <c r="AC11370" t="s">
        <v>47</v>
      </c>
      <c r="AE11370" t="s">
        <v>45</v>
      </c>
      <c r="AF11370">
        <v>1</v>
      </c>
      <c r="AG11370" t="s">
        <v>45</v>
      </c>
      <c r="AH11370">
        <v>2123.63</v>
      </c>
      <c r="AI11370" t="s">
        <v>48</v>
      </c>
      <c r="AJ11370">
        <v>18</v>
      </c>
      <c r="AK11370" t="str">
        <f>_xlfn.XLOOKUP(Table_ExternalData_1[[#This Row],[Shop'[Shop Code']]],Sheet1!D:D,Sheet1!A:A)</f>
        <v>REGION 1 ALBERTO BLASCO</v>
      </c>
    </row>
    <row r="11371" spans="1:37" x14ac:dyDescent="0.3">
      <c r="A11371">
        <v>39</v>
      </c>
      <c r="B11371" t="s">
        <v>1346</v>
      </c>
      <c r="C11371" t="s">
        <v>1347</v>
      </c>
      <c r="D11371" t="s">
        <v>51</v>
      </c>
      <c r="E11371" t="s">
        <v>52</v>
      </c>
      <c r="F11371" t="s">
        <v>53</v>
      </c>
      <c r="G11371" t="s">
        <v>1348</v>
      </c>
      <c r="H11371" t="s">
        <v>55</v>
      </c>
      <c r="I11371" t="s">
        <v>56</v>
      </c>
      <c r="J11371" t="s">
        <v>57</v>
      </c>
      <c r="K11371" s="1">
        <v>45558</v>
      </c>
      <c r="L11371" t="s">
        <v>1349</v>
      </c>
      <c r="O11371" t="s">
        <v>45</v>
      </c>
      <c r="Q11371" t="s">
        <v>45</v>
      </c>
      <c r="S11371" t="s">
        <v>45</v>
      </c>
      <c r="U11371" t="s">
        <v>45</v>
      </c>
      <c r="W11371" t="s">
        <v>45</v>
      </c>
      <c r="X11371">
        <v>10</v>
      </c>
      <c r="Y11371" t="s">
        <v>46</v>
      </c>
      <c r="Z11371">
        <v>6</v>
      </c>
      <c r="AA11371" t="s">
        <v>46</v>
      </c>
      <c r="AB11371">
        <v>2</v>
      </c>
      <c r="AC11371" t="s">
        <v>47</v>
      </c>
      <c r="AE11371" t="s">
        <v>45</v>
      </c>
      <c r="AF11371">
        <v>1</v>
      </c>
      <c r="AG11371" t="s">
        <v>45</v>
      </c>
      <c r="AH11371">
        <v>1528.19</v>
      </c>
      <c r="AI11371" t="s">
        <v>48</v>
      </c>
      <c r="AJ11371">
        <v>16</v>
      </c>
      <c r="AK11371" t="str">
        <f>_xlfn.XLOOKUP(Table_ExternalData_1[[#This Row],[Shop'[Shop Code']]],Sheet1!D:D,Sheet1!A:A)</f>
        <v>REGION 1 ALBERTO BLASCO</v>
      </c>
    </row>
    <row r="11372" spans="1:37" x14ac:dyDescent="0.3">
      <c r="A11372">
        <v>39</v>
      </c>
      <c r="B11372" t="s">
        <v>1346</v>
      </c>
      <c r="C11372" t="s">
        <v>1347</v>
      </c>
      <c r="D11372" t="s">
        <v>51</v>
      </c>
      <c r="E11372" t="s">
        <v>52</v>
      </c>
      <c r="F11372" t="s">
        <v>53</v>
      </c>
      <c r="G11372" t="s">
        <v>1348</v>
      </c>
      <c r="H11372" t="s">
        <v>55</v>
      </c>
      <c r="I11372" t="s">
        <v>56</v>
      </c>
      <c r="J11372" t="s">
        <v>57</v>
      </c>
      <c r="K11372" s="1">
        <v>45562</v>
      </c>
      <c r="L11372" t="s">
        <v>1349</v>
      </c>
      <c r="O11372" t="s">
        <v>45</v>
      </c>
      <c r="Q11372" t="s">
        <v>45</v>
      </c>
      <c r="S11372" t="s">
        <v>45</v>
      </c>
      <c r="U11372" t="s">
        <v>45</v>
      </c>
      <c r="W11372" t="s">
        <v>45</v>
      </c>
      <c r="X11372">
        <v>2</v>
      </c>
      <c r="Y11372" t="s">
        <v>46</v>
      </c>
      <c r="Z11372">
        <v>1</v>
      </c>
      <c r="AA11372" t="s">
        <v>46</v>
      </c>
      <c r="AB11372">
        <v>1</v>
      </c>
      <c r="AC11372" t="s">
        <v>47</v>
      </c>
      <c r="AD11372">
        <v>2</v>
      </c>
      <c r="AE11372" t="s">
        <v>45</v>
      </c>
      <c r="AF11372">
        <v>2</v>
      </c>
      <c r="AG11372" t="s">
        <v>45</v>
      </c>
      <c r="AH11372">
        <v>3869.1</v>
      </c>
      <c r="AI11372" t="s">
        <v>48</v>
      </c>
      <c r="AJ11372">
        <v>20</v>
      </c>
      <c r="AK11372" t="str">
        <f>_xlfn.XLOOKUP(Table_ExternalData_1[[#This Row],[Shop'[Shop Code']]],Sheet1!D:D,Sheet1!A:A)</f>
        <v>REGION 1 ALBERTO BLASCO</v>
      </c>
    </row>
    <row r="11373" spans="1:37" x14ac:dyDescent="0.3">
      <c r="A11373">
        <v>39</v>
      </c>
      <c r="B11373" t="s">
        <v>1346</v>
      </c>
      <c r="C11373" t="s">
        <v>1347</v>
      </c>
      <c r="D11373" t="s">
        <v>51</v>
      </c>
      <c r="E11373" t="s">
        <v>52</v>
      </c>
      <c r="F11373" t="s">
        <v>53</v>
      </c>
      <c r="G11373" t="s">
        <v>1348</v>
      </c>
      <c r="H11373" t="s">
        <v>55</v>
      </c>
      <c r="I11373" t="s">
        <v>56</v>
      </c>
      <c r="J11373" t="s">
        <v>57</v>
      </c>
      <c r="K11373" s="1">
        <v>45561</v>
      </c>
      <c r="L11373" t="s">
        <v>1349</v>
      </c>
      <c r="O11373" t="s">
        <v>45</v>
      </c>
      <c r="Q11373" t="s">
        <v>45</v>
      </c>
      <c r="S11373" t="s">
        <v>45</v>
      </c>
      <c r="U11373" t="s">
        <v>45</v>
      </c>
      <c r="W11373" t="s">
        <v>45</v>
      </c>
      <c r="X11373">
        <v>9</v>
      </c>
      <c r="Y11373" t="s">
        <v>46</v>
      </c>
      <c r="Z11373">
        <v>5</v>
      </c>
      <c r="AA11373" t="s">
        <v>46</v>
      </c>
      <c r="AC11373" t="s">
        <v>47</v>
      </c>
      <c r="AE11373" t="s">
        <v>45</v>
      </c>
      <c r="AG11373" t="s">
        <v>45</v>
      </c>
      <c r="AI11373" t="s">
        <v>48</v>
      </c>
      <c r="AJ11373">
        <v>19</v>
      </c>
      <c r="AK11373" t="str">
        <f>_xlfn.XLOOKUP(Table_ExternalData_1[[#This Row],[Shop'[Shop Code']]],Sheet1!D:D,Sheet1!A:A)</f>
        <v>REGION 1 ALBERTO BLASCO</v>
      </c>
    </row>
    <row r="11374" spans="1:37" x14ac:dyDescent="0.3">
      <c r="A11374">
        <v>39</v>
      </c>
      <c r="B11374" t="s">
        <v>1350</v>
      </c>
      <c r="C11374" t="s">
        <v>1351</v>
      </c>
      <c r="D11374" t="s">
        <v>51</v>
      </c>
      <c r="E11374" t="s">
        <v>52</v>
      </c>
      <c r="F11374" t="s">
        <v>53</v>
      </c>
      <c r="G11374" t="s">
        <v>1352</v>
      </c>
      <c r="H11374" t="s">
        <v>55</v>
      </c>
      <c r="I11374" t="s">
        <v>56</v>
      </c>
      <c r="J11374" t="s">
        <v>57</v>
      </c>
      <c r="K11374" s="1">
        <v>45560</v>
      </c>
      <c r="L11374" t="s">
        <v>1353</v>
      </c>
      <c r="M11374">
        <v>2</v>
      </c>
      <c r="O11374" t="s">
        <v>45</v>
      </c>
      <c r="Q11374" t="s">
        <v>45</v>
      </c>
      <c r="S11374" t="s">
        <v>45</v>
      </c>
      <c r="U11374" t="s">
        <v>45</v>
      </c>
      <c r="W11374" t="s">
        <v>45</v>
      </c>
      <c r="X11374">
        <v>12</v>
      </c>
      <c r="Y11374" t="s">
        <v>46</v>
      </c>
      <c r="Z11374">
        <v>6</v>
      </c>
      <c r="AA11374" t="s">
        <v>46</v>
      </c>
      <c r="AB11374">
        <v>1</v>
      </c>
      <c r="AC11374" t="s">
        <v>47</v>
      </c>
      <c r="AD11374">
        <v>2</v>
      </c>
      <c r="AE11374" t="s">
        <v>45</v>
      </c>
      <c r="AG11374" t="s">
        <v>45</v>
      </c>
      <c r="AI11374" t="s">
        <v>48</v>
      </c>
      <c r="AJ11374">
        <v>18</v>
      </c>
      <c r="AK11374" t="str">
        <f>_xlfn.XLOOKUP(Table_ExternalData_1[[#This Row],[Shop'[Shop Code']]],Sheet1!D:D,Sheet1!A:A)</f>
        <v>REGION 1 ALBERTO BLASCO</v>
      </c>
    </row>
    <row r="11375" spans="1:37" x14ac:dyDescent="0.3">
      <c r="A11375">
        <v>39</v>
      </c>
      <c r="B11375" t="s">
        <v>1350</v>
      </c>
      <c r="C11375" t="s">
        <v>1351</v>
      </c>
      <c r="D11375" t="s">
        <v>51</v>
      </c>
      <c r="E11375" t="s">
        <v>52</v>
      </c>
      <c r="F11375" t="s">
        <v>53</v>
      </c>
      <c r="G11375" t="s">
        <v>1352</v>
      </c>
      <c r="H11375" t="s">
        <v>55</v>
      </c>
      <c r="I11375" t="s">
        <v>56</v>
      </c>
      <c r="J11375" t="s">
        <v>57</v>
      </c>
      <c r="K11375" s="1">
        <v>45559</v>
      </c>
      <c r="L11375" t="s">
        <v>1353</v>
      </c>
      <c r="M11375">
        <v>4</v>
      </c>
      <c r="O11375" t="s">
        <v>45</v>
      </c>
      <c r="Q11375" t="s">
        <v>45</v>
      </c>
      <c r="S11375" t="s">
        <v>45</v>
      </c>
      <c r="U11375" t="s">
        <v>45</v>
      </c>
      <c r="V11375">
        <v>2</v>
      </c>
      <c r="W11375" t="s">
        <v>45</v>
      </c>
      <c r="X11375">
        <v>24</v>
      </c>
      <c r="Y11375" t="s">
        <v>46</v>
      </c>
      <c r="Z11375">
        <v>19</v>
      </c>
      <c r="AA11375" t="s">
        <v>46</v>
      </c>
      <c r="AB11375">
        <v>6</v>
      </c>
      <c r="AC11375" t="s">
        <v>47</v>
      </c>
      <c r="AD11375">
        <v>2</v>
      </c>
      <c r="AE11375" t="s">
        <v>45</v>
      </c>
      <c r="AF11375">
        <v>4</v>
      </c>
      <c r="AG11375" t="s">
        <v>45</v>
      </c>
      <c r="AH11375">
        <v>8427.2799999999988</v>
      </c>
      <c r="AI11375" t="s">
        <v>48</v>
      </c>
      <c r="AJ11375">
        <v>17</v>
      </c>
      <c r="AK11375" t="str">
        <f>_xlfn.XLOOKUP(Table_ExternalData_1[[#This Row],[Shop'[Shop Code']]],Sheet1!D:D,Sheet1!A:A)</f>
        <v>REGION 1 ALBERTO BLASCO</v>
      </c>
    </row>
    <row r="11376" spans="1:37" x14ac:dyDescent="0.3">
      <c r="A11376">
        <v>39</v>
      </c>
      <c r="B11376" t="s">
        <v>1350</v>
      </c>
      <c r="C11376" t="s">
        <v>1351</v>
      </c>
      <c r="D11376" t="s">
        <v>51</v>
      </c>
      <c r="E11376" t="s">
        <v>52</v>
      </c>
      <c r="F11376" t="s">
        <v>53</v>
      </c>
      <c r="G11376" t="s">
        <v>1352</v>
      </c>
      <c r="H11376" t="s">
        <v>55</v>
      </c>
      <c r="I11376" t="s">
        <v>56</v>
      </c>
      <c r="J11376" t="s">
        <v>57</v>
      </c>
      <c r="K11376" s="1">
        <v>45562</v>
      </c>
      <c r="L11376" t="s">
        <v>1353</v>
      </c>
      <c r="M11376">
        <v>3</v>
      </c>
      <c r="O11376" t="s">
        <v>45</v>
      </c>
      <c r="P11376">
        <v>1</v>
      </c>
      <c r="Q11376" t="s">
        <v>45</v>
      </c>
      <c r="R11376">
        <v>1</v>
      </c>
      <c r="S11376" t="s">
        <v>45</v>
      </c>
      <c r="U11376" t="s">
        <v>45</v>
      </c>
      <c r="W11376" t="s">
        <v>45</v>
      </c>
      <c r="X11376">
        <v>24</v>
      </c>
      <c r="Y11376" t="s">
        <v>46</v>
      </c>
      <c r="Z11376">
        <v>17</v>
      </c>
      <c r="AA11376" t="s">
        <v>46</v>
      </c>
      <c r="AB11376">
        <v>5</v>
      </c>
      <c r="AC11376" t="s">
        <v>47</v>
      </c>
      <c r="AD11376">
        <v>5</v>
      </c>
      <c r="AE11376" t="s">
        <v>45</v>
      </c>
      <c r="AF11376">
        <v>6</v>
      </c>
      <c r="AG11376" t="s">
        <v>45</v>
      </c>
      <c r="AH11376">
        <v>10236.73</v>
      </c>
      <c r="AI11376" t="s">
        <v>48</v>
      </c>
      <c r="AJ11376">
        <v>20</v>
      </c>
      <c r="AK11376" t="str">
        <f>_xlfn.XLOOKUP(Table_ExternalData_1[[#This Row],[Shop'[Shop Code']]],Sheet1!D:D,Sheet1!A:A)</f>
        <v>REGION 1 ALBERTO BLASCO</v>
      </c>
    </row>
    <row r="11377" spans="1:37" x14ac:dyDescent="0.3">
      <c r="A11377">
        <v>39</v>
      </c>
      <c r="B11377" t="s">
        <v>1350</v>
      </c>
      <c r="C11377" t="s">
        <v>1351</v>
      </c>
      <c r="D11377" t="s">
        <v>51</v>
      </c>
      <c r="E11377" t="s">
        <v>52</v>
      </c>
      <c r="F11377" t="s">
        <v>53</v>
      </c>
      <c r="G11377" t="s">
        <v>1352</v>
      </c>
      <c r="H11377" t="s">
        <v>55</v>
      </c>
      <c r="I11377" t="s">
        <v>56</v>
      </c>
      <c r="J11377" t="s">
        <v>57</v>
      </c>
      <c r="K11377" s="1">
        <v>45558</v>
      </c>
      <c r="L11377" t="s">
        <v>1353</v>
      </c>
      <c r="M11377">
        <v>6</v>
      </c>
      <c r="O11377" t="s">
        <v>45</v>
      </c>
      <c r="P11377">
        <v>1</v>
      </c>
      <c r="Q11377" t="s">
        <v>45</v>
      </c>
      <c r="S11377" t="s">
        <v>45</v>
      </c>
      <c r="U11377" t="s">
        <v>45</v>
      </c>
      <c r="W11377" t="s">
        <v>45</v>
      </c>
      <c r="X11377">
        <v>31</v>
      </c>
      <c r="Y11377" t="s">
        <v>46</v>
      </c>
      <c r="Z11377">
        <v>25</v>
      </c>
      <c r="AA11377" t="s">
        <v>46</v>
      </c>
      <c r="AB11377">
        <v>3</v>
      </c>
      <c r="AC11377" t="s">
        <v>47</v>
      </c>
      <c r="AD11377">
        <v>4</v>
      </c>
      <c r="AE11377" t="s">
        <v>45</v>
      </c>
      <c r="AF11377">
        <v>2</v>
      </c>
      <c r="AG11377" t="s">
        <v>45</v>
      </c>
      <c r="AH11377">
        <v>3636.36</v>
      </c>
      <c r="AI11377" t="s">
        <v>48</v>
      </c>
      <c r="AJ11377">
        <v>16</v>
      </c>
      <c r="AK11377" t="str">
        <f>_xlfn.XLOOKUP(Table_ExternalData_1[[#This Row],[Shop'[Shop Code']]],Sheet1!D:D,Sheet1!A:A)</f>
        <v>REGION 1 ALBERTO BLASCO</v>
      </c>
    </row>
    <row r="11378" spans="1:37" x14ac:dyDescent="0.3">
      <c r="A11378">
        <v>39</v>
      </c>
      <c r="B11378" t="s">
        <v>1350</v>
      </c>
      <c r="C11378" t="s">
        <v>1351</v>
      </c>
      <c r="D11378" t="s">
        <v>51</v>
      </c>
      <c r="E11378" t="s">
        <v>52</v>
      </c>
      <c r="F11378" t="s">
        <v>53</v>
      </c>
      <c r="G11378" t="s">
        <v>1352</v>
      </c>
      <c r="H11378" t="s">
        <v>55</v>
      </c>
      <c r="I11378" t="s">
        <v>56</v>
      </c>
      <c r="J11378" t="s">
        <v>57</v>
      </c>
      <c r="K11378" s="1">
        <v>45561</v>
      </c>
      <c r="L11378" t="s">
        <v>1353</v>
      </c>
      <c r="M11378">
        <v>3</v>
      </c>
      <c r="O11378" t="s">
        <v>45</v>
      </c>
      <c r="P11378">
        <v>6</v>
      </c>
      <c r="Q11378" t="s">
        <v>45</v>
      </c>
      <c r="R11378">
        <v>2</v>
      </c>
      <c r="S11378" t="s">
        <v>45</v>
      </c>
      <c r="U11378" t="s">
        <v>45</v>
      </c>
      <c r="W11378" t="s">
        <v>45</v>
      </c>
      <c r="X11378">
        <v>24</v>
      </c>
      <c r="Y11378" t="s">
        <v>46</v>
      </c>
      <c r="Z11378">
        <v>16</v>
      </c>
      <c r="AA11378" t="s">
        <v>46</v>
      </c>
      <c r="AB11378">
        <v>2</v>
      </c>
      <c r="AC11378" t="s">
        <v>47</v>
      </c>
      <c r="AD11378">
        <v>2</v>
      </c>
      <c r="AE11378" t="s">
        <v>45</v>
      </c>
      <c r="AF11378">
        <v>6</v>
      </c>
      <c r="AG11378" t="s">
        <v>45</v>
      </c>
      <c r="AH11378">
        <v>12234.08</v>
      </c>
      <c r="AI11378" t="s">
        <v>48</v>
      </c>
      <c r="AJ11378">
        <v>19</v>
      </c>
      <c r="AK11378" t="str">
        <f>_xlfn.XLOOKUP(Table_ExternalData_1[[#This Row],[Shop'[Shop Code']]],Sheet1!D:D,Sheet1!A:A)</f>
        <v>REGION 1 ALBERTO BLASCO</v>
      </c>
    </row>
    <row r="11379" spans="1:37" x14ac:dyDescent="0.3">
      <c r="A11379">
        <v>39</v>
      </c>
      <c r="B11379" t="s">
        <v>1354</v>
      </c>
      <c r="C11379" t="s">
        <v>1355</v>
      </c>
      <c r="D11379" t="s">
        <v>573</v>
      </c>
      <c r="E11379" t="s">
        <v>574</v>
      </c>
      <c r="F11379" t="s">
        <v>575</v>
      </c>
      <c r="G11379" t="s">
        <v>1356</v>
      </c>
      <c r="H11379" t="s">
        <v>242</v>
      </c>
      <c r="I11379" t="s">
        <v>64</v>
      </c>
      <c r="J11379" t="s">
        <v>65</v>
      </c>
      <c r="K11379" s="1">
        <v>45561</v>
      </c>
      <c r="L11379" t="s">
        <v>1357</v>
      </c>
      <c r="M11379">
        <v>3</v>
      </c>
      <c r="O11379" t="s">
        <v>45</v>
      </c>
      <c r="P11379">
        <v>2</v>
      </c>
      <c r="Q11379" t="s">
        <v>45</v>
      </c>
      <c r="S11379" t="s">
        <v>45</v>
      </c>
      <c r="U11379" t="s">
        <v>45</v>
      </c>
      <c r="W11379" t="s">
        <v>45</v>
      </c>
      <c r="X11379">
        <v>17</v>
      </c>
      <c r="Y11379" t="s">
        <v>46</v>
      </c>
      <c r="Z11379">
        <v>17</v>
      </c>
      <c r="AA11379" t="s">
        <v>46</v>
      </c>
      <c r="AB11379">
        <v>5</v>
      </c>
      <c r="AC11379" t="s">
        <v>47</v>
      </c>
      <c r="AE11379" t="s">
        <v>45</v>
      </c>
      <c r="AG11379" t="s">
        <v>45</v>
      </c>
      <c r="AI11379" t="s">
        <v>48</v>
      </c>
      <c r="AJ11379">
        <v>19</v>
      </c>
      <c r="AK11379" t="str">
        <f>_xlfn.XLOOKUP(Table_ExternalData_1[[#This Row],[Shop'[Shop Code']]],Sheet1!D:D,Sheet1!A:A)</f>
        <v>REGION 2 ALEJANDRO COSTAS</v>
      </c>
    </row>
    <row r="11380" spans="1:37" x14ac:dyDescent="0.3">
      <c r="A11380">
        <v>39</v>
      </c>
      <c r="B11380" t="s">
        <v>1354</v>
      </c>
      <c r="C11380" t="s">
        <v>1355</v>
      </c>
      <c r="D11380" t="s">
        <v>573</v>
      </c>
      <c r="E11380" t="s">
        <v>574</v>
      </c>
      <c r="F11380" t="s">
        <v>575</v>
      </c>
      <c r="G11380" t="s">
        <v>1356</v>
      </c>
      <c r="H11380" t="s">
        <v>242</v>
      </c>
      <c r="I11380" t="s">
        <v>64</v>
      </c>
      <c r="J11380" t="s">
        <v>65</v>
      </c>
      <c r="K11380" s="1">
        <v>45560</v>
      </c>
      <c r="L11380" t="s">
        <v>1357</v>
      </c>
      <c r="M11380">
        <v>3</v>
      </c>
      <c r="N11380">
        <v>0</v>
      </c>
      <c r="O11380" t="s">
        <v>45</v>
      </c>
      <c r="P11380">
        <v>1</v>
      </c>
      <c r="Q11380" t="s">
        <v>45</v>
      </c>
      <c r="S11380" t="s">
        <v>45</v>
      </c>
      <c r="U11380" t="s">
        <v>45</v>
      </c>
      <c r="W11380" t="s">
        <v>45</v>
      </c>
      <c r="X11380">
        <v>17</v>
      </c>
      <c r="Y11380" t="s">
        <v>46</v>
      </c>
      <c r="Z11380">
        <v>16</v>
      </c>
      <c r="AA11380" t="s">
        <v>46</v>
      </c>
      <c r="AB11380">
        <v>4</v>
      </c>
      <c r="AC11380" t="s">
        <v>47</v>
      </c>
      <c r="AD11380">
        <v>4</v>
      </c>
      <c r="AE11380" t="s">
        <v>45</v>
      </c>
      <c r="AF11380">
        <v>10</v>
      </c>
      <c r="AG11380" t="s">
        <v>45</v>
      </c>
      <c r="AH11380">
        <v>21418.16455078125</v>
      </c>
      <c r="AI11380" t="s">
        <v>48</v>
      </c>
      <c r="AJ11380">
        <v>18</v>
      </c>
      <c r="AK11380" t="str">
        <f>_xlfn.XLOOKUP(Table_ExternalData_1[[#This Row],[Shop'[Shop Code']]],Sheet1!D:D,Sheet1!A:A)</f>
        <v>REGION 2 ALEJANDRO COSTAS</v>
      </c>
    </row>
    <row r="11381" spans="1:37" x14ac:dyDescent="0.3">
      <c r="A11381">
        <v>39</v>
      </c>
      <c r="B11381" t="s">
        <v>1354</v>
      </c>
      <c r="C11381" t="s">
        <v>1355</v>
      </c>
      <c r="D11381" t="s">
        <v>573</v>
      </c>
      <c r="E11381" t="s">
        <v>574</v>
      </c>
      <c r="F11381" t="s">
        <v>575</v>
      </c>
      <c r="G11381" t="s">
        <v>1356</v>
      </c>
      <c r="H11381" t="s">
        <v>242</v>
      </c>
      <c r="I11381" t="s">
        <v>64</v>
      </c>
      <c r="J11381" t="s">
        <v>65</v>
      </c>
      <c r="K11381" s="1">
        <v>45562</v>
      </c>
      <c r="L11381" t="s">
        <v>1357</v>
      </c>
      <c r="M11381">
        <v>1</v>
      </c>
      <c r="O11381" t="s">
        <v>45</v>
      </c>
      <c r="Q11381" t="s">
        <v>45</v>
      </c>
      <c r="S11381" t="s">
        <v>45</v>
      </c>
      <c r="U11381" t="s">
        <v>45</v>
      </c>
      <c r="W11381" t="s">
        <v>45</v>
      </c>
      <c r="X11381">
        <v>14</v>
      </c>
      <c r="Y11381" t="s">
        <v>46</v>
      </c>
      <c r="Z11381">
        <v>12</v>
      </c>
      <c r="AA11381" t="s">
        <v>46</v>
      </c>
      <c r="AB11381">
        <v>2</v>
      </c>
      <c r="AC11381" t="s">
        <v>47</v>
      </c>
      <c r="AE11381" t="s">
        <v>45</v>
      </c>
      <c r="AG11381" t="s">
        <v>45</v>
      </c>
      <c r="AI11381" t="s">
        <v>48</v>
      </c>
      <c r="AJ11381">
        <v>20</v>
      </c>
      <c r="AK11381" t="str">
        <f>_xlfn.XLOOKUP(Table_ExternalData_1[[#This Row],[Shop'[Shop Code']]],Sheet1!D:D,Sheet1!A:A)</f>
        <v>REGION 2 ALEJANDRO COSTAS</v>
      </c>
    </row>
    <row r="11382" spans="1:37" x14ac:dyDescent="0.3">
      <c r="A11382">
        <v>39</v>
      </c>
      <c r="B11382" t="s">
        <v>1354</v>
      </c>
      <c r="C11382" t="s">
        <v>1355</v>
      </c>
      <c r="D11382" t="s">
        <v>573</v>
      </c>
      <c r="E11382" t="s">
        <v>574</v>
      </c>
      <c r="F11382" t="s">
        <v>575</v>
      </c>
      <c r="G11382" t="s">
        <v>1356</v>
      </c>
      <c r="H11382" t="s">
        <v>242</v>
      </c>
      <c r="I11382" t="s">
        <v>64</v>
      </c>
      <c r="J11382" t="s">
        <v>65</v>
      </c>
      <c r="K11382" s="1">
        <v>45559</v>
      </c>
      <c r="L11382" t="s">
        <v>1357</v>
      </c>
      <c r="M11382">
        <v>3</v>
      </c>
      <c r="O11382" t="s">
        <v>45</v>
      </c>
      <c r="P11382">
        <v>2</v>
      </c>
      <c r="Q11382" t="s">
        <v>45</v>
      </c>
      <c r="R11382">
        <v>2</v>
      </c>
      <c r="S11382" t="s">
        <v>45</v>
      </c>
      <c r="U11382" t="s">
        <v>45</v>
      </c>
      <c r="W11382" t="s">
        <v>45</v>
      </c>
      <c r="X11382">
        <v>24</v>
      </c>
      <c r="Y11382" t="s">
        <v>46</v>
      </c>
      <c r="Z11382">
        <v>22</v>
      </c>
      <c r="AA11382" t="s">
        <v>46</v>
      </c>
      <c r="AB11382">
        <v>5</v>
      </c>
      <c r="AC11382" t="s">
        <v>47</v>
      </c>
      <c r="AD11382">
        <v>4</v>
      </c>
      <c r="AE11382" t="s">
        <v>45</v>
      </c>
      <c r="AF11382">
        <v>4</v>
      </c>
      <c r="AG11382" t="s">
        <v>45</v>
      </c>
      <c r="AH11382">
        <v>9363.615234375</v>
      </c>
      <c r="AI11382" t="s">
        <v>48</v>
      </c>
      <c r="AJ11382">
        <v>17</v>
      </c>
      <c r="AK11382" t="str">
        <f>_xlfn.XLOOKUP(Table_ExternalData_1[[#This Row],[Shop'[Shop Code']]],Sheet1!D:D,Sheet1!A:A)</f>
        <v>REGION 2 ALEJANDRO COSTAS</v>
      </c>
    </row>
    <row r="11383" spans="1:37" x14ac:dyDescent="0.3">
      <c r="A11383">
        <v>39</v>
      </c>
      <c r="B11383" t="s">
        <v>1354</v>
      </c>
      <c r="C11383" t="s">
        <v>1355</v>
      </c>
      <c r="D11383" t="s">
        <v>573</v>
      </c>
      <c r="E11383" t="s">
        <v>574</v>
      </c>
      <c r="F11383" t="s">
        <v>575</v>
      </c>
      <c r="G11383" t="s">
        <v>1356</v>
      </c>
      <c r="H11383" t="s">
        <v>242</v>
      </c>
      <c r="I11383" t="s">
        <v>64</v>
      </c>
      <c r="J11383" t="s">
        <v>65</v>
      </c>
      <c r="K11383" s="1">
        <v>45558</v>
      </c>
      <c r="L11383" t="s">
        <v>1357</v>
      </c>
      <c r="M11383">
        <v>5</v>
      </c>
      <c r="O11383" t="s">
        <v>45</v>
      </c>
      <c r="P11383">
        <v>5</v>
      </c>
      <c r="Q11383" t="s">
        <v>45</v>
      </c>
      <c r="R11383">
        <v>2</v>
      </c>
      <c r="S11383" t="s">
        <v>45</v>
      </c>
      <c r="U11383" t="s">
        <v>45</v>
      </c>
      <c r="W11383" t="s">
        <v>45</v>
      </c>
      <c r="X11383">
        <v>30</v>
      </c>
      <c r="Y11383" t="s">
        <v>46</v>
      </c>
      <c r="Z11383">
        <v>27</v>
      </c>
      <c r="AA11383" t="s">
        <v>46</v>
      </c>
      <c r="AB11383">
        <v>7</v>
      </c>
      <c r="AC11383" t="s">
        <v>47</v>
      </c>
      <c r="AD11383">
        <v>-3</v>
      </c>
      <c r="AE11383" t="s">
        <v>45</v>
      </c>
      <c r="AF11383">
        <v>1</v>
      </c>
      <c r="AG11383" t="s">
        <v>45</v>
      </c>
      <c r="AH11383">
        <v>-1236.36376953125</v>
      </c>
      <c r="AI11383" t="s">
        <v>48</v>
      </c>
      <c r="AJ11383">
        <v>16</v>
      </c>
      <c r="AK11383" t="str">
        <f>_xlfn.XLOOKUP(Table_ExternalData_1[[#This Row],[Shop'[Shop Code']]],Sheet1!D:D,Sheet1!A:A)</f>
        <v>REGION 2 ALEJANDRO COSTAS</v>
      </c>
    </row>
    <row r="11384" spans="1:37" x14ac:dyDescent="0.3">
      <c r="A11384">
        <v>39</v>
      </c>
      <c r="B11384" t="s">
        <v>1358</v>
      </c>
      <c r="C11384" t="s">
        <v>1359</v>
      </c>
      <c r="D11384" t="s">
        <v>568</v>
      </c>
      <c r="E11384" t="s">
        <v>681</v>
      </c>
      <c r="F11384" t="s">
        <v>682</v>
      </c>
      <c r="G11384" t="s">
        <v>1360</v>
      </c>
      <c r="H11384" t="s">
        <v>55</v>
      </c>
      <c r="I11384" t="s">
        <v>56</v>
      </c>
      <c r="J11384" t="s">
        <v>57</v>
      </c>
      <c r="K11384" s="1">
        <v>45558</v>
      </c>
      <c r="L11384" t="s">
        <v>1361</v>
      </c>
      <c r="N11384">
        <v>0</v>
      </c>
      <c r="O11384" t="s">
        <v>45</v>
      </c>
      <c r="Q11384" t="s">
        <v>45</v>
      </c>
      <c r="S11384" t="s">
        <v>45</v>
      </c>
      <c r="U11384" t="s">
        <v>45</v>
      </c>
      <c r="W11384" t="s">
        <v>45</v>
      </c>
      <c r="X11384">
        <v>19</v>
      </c>
      <c r="Y11384" t="s">
        <v>46</v>
      </c>
      <c r="Z11384">
        <v>11</v>
      </c>
      <c r="AA11384" t="s">
        <v>46</v>
      </c>
      <c r="AB11384">
        <v>7</v>
      </c>
      <c r="AC11384" t="s">
        <v>47</v>
      </c>
      <c r="AE11384" t="s">
        <v>45</v>
      </c>
      <c r="AG11384" t="s">
        <v>45</v>
      </c>
      <c r="AI11384" t="s">
        <v>48</v>
      </c>
      <c r="AJ11384">
        <v>16</v>
      </c>
      <c r="AK11384" t="str">
        <f>_xlfn.XLOOKUP(Table_ExternalData_1[[#This Row],[Shop'[Shop Code']]],Sheet1!D:D,Sheet1!A:A)</f>
        <v>REGION 1 ALBERTO BLASCO</v>
      </c>
    </row>
    <row r="11385" spans="1:37" x14ac:dyDescent="0.3">
      <c r="A11385">
        <v>39</v>
      </c>
      <c r="B11385" t="s">
        <v>1358</v>
      </c>
      <c r="C11385" t="s">
        <v>1359</v>
      </c>
      <c r="D11385" t="s">
        <v>568</v>
      </c>
      <c r="E11385" t="s">
        <v>681</v>
      </c>
      <c r="F11385" t="s">
        <v>682</v>
      </c>
      <c r="G11385" t="s">
        <v>1360</v>
      </c>
      <c r="H11385" t="s">
        <v>55</v>
      </c>
      <c r="I11385" t="s">
        <v>56</v>
      </c>
      <c r="J11385" t="s">
        <v>57</v>
      </c>
      <c r="K11385" s="1">
        <v>45559</v>
      </c>
      <c r="L11385" t="s">
        <v>1361</v>
      </c>
      <c r="O11385" t="s">
        <v>45</v>
      </c>
      <c r="Q11385" t="s">
        <v>45</v>
      </c>
      <c r="S11385" t="s">
        <v>45</v>
      </c>
      <c r="U11385" t="s">
        <v>45</v>
      </c>
      <c r="W11385" t="s">
        <v>45</v>
      </c>
      <c r="X11385">
        <v>2</v>
      </c>
      <c r="Y11385" t="s">
        <v>46</v>
      </c>
      <c r="AA11385" t="s">
        <v>46</v>
      </c>
      <c r="AC11385" t="s">
        <v>47</v>
      </c>
      <c r="AE11385" t="s">
        <v>45</v>
      </c>
      <c r="AG11385" t="s">
        <v>45</v>
      </c>
      <c r="AI11385" t="s">
        <v>48</v>
      </c>
      <c r="AJ11385">
        <v>17</v>
      </c>
      <c r="AK11385" t="str">
        <f>_xlfn.XLOOKUP(Table_ExternalData_1[[#This Row],[Shop'[Shop Code']]],Sheet1!D:D,Sheet1!A:A)</f>
        <v>REGION 1 ALBERTO BLASCO</v>
      </c>
    </row>
    <row r="11386" spans="1:37" x14ac:dyDescent="0.3">
      <c r="A11386">
        <v>39</v>
      </c>
      <c r="B11386" t="s">
        <v>1358</v>
      </c>
      <c r="C11386" t="s">
        <v>1359</v>
      </c>
      <c r="D11386" t="s">
        <v>568</v>
      </c>
      <c r="E11386" t="s">
        <v>681</v>
      </c>
      <c r="F11386" t="s">
        <v>682</v>
      </c>
      <c r="G11386" t="s">
        <v>1360</v>
      </c>
      <c r="H11386" t="s">
        <v>55</v>
      </c>
      <c r="I11386" t="s">
        <v>56</v>
      </c>
      <c r="J11386" t="s">
        <v>57</v>
      </c>
      <c r="K11386" s="1">
        <v>45561</v>
      </c>
      <c r="L11386" t="s">
        <v>1361</v>
      </c>
      <c r="M11386">
        <v>3</v>
      </c>
      <c r="N11386">
        <v>3</v>
      </c>
      <c r="O11386" t="s">
        <v>45</v>
      </c>
      <c r="P11386">
        <v>0</v>
      </c>
      <c r="Q11386" t="s">
        <v>45</v>
      </c>
      <c r="S11386" t="s">
        <v>45</v>
      </c>
      <c r="U11386" t="s">
        <v>45</v>
      </c>
      <c r="W11386" t="s">
        <v>45</v>
      </c>
      <c r="X11386">
        <v>25</v>
      </c>
      <c r="Y11386" t="s">
        <v>46</v>
      </c>
      <c r="Z11386">
        <v>17</v>
      </c>
      <c r="AA11386" t="s">
        <v>46</v>
      </c>
      <c r="AB11386">
        <v>5</v>
      </c>
      <c r="AC11386" t="s">
        <v>47</v>
      </c>
      <c r="AE11386" t="s">
        <v>45</v>
      </c>
      <c r="AG11386" t="s">
        <v>45</v>
      </c>
      <c r="AI11386" t="s">
        <v>48</v>
      </c>
      <c r="AJ11386">
        <v>19</v>
      </c>
      <c r="AK11386" t="str">
        <f>_xlfn.XLOOKUP(Table_ExternalData_1[[#This Row],[Shop'[Shop Code']]],Sheet1!D:D,Sheet1!A:A)</f>
        <v>REGION 1 ALBERTO BLASCO</v>
      </c>
    </row>
    <row r="11387" spans="1:37" x14ac:dyDescent="0.3">
      <c r="A11387">
        <v>39</v>
      </c>
      <c r="B11387" t="s">
        <v>1358</v>
      </c>
      <c r="C11387" t="s">
        <v>1359</v>
      </c>
      <c r="D11387" t="s">
        <v>568</v>
      </c>
      <c r="E11387" t="s">
        <v>681</v>
      </c>
      <c r="F11387" t="s">
        <v>682</v>
      </c>
      <c r="G11387" t="s">
        <v>1360</v>
      </c>
      <c r="H11387" t="s">
        <v>55</v>
      </c>
      <c r="I11387" t="s">
        <v>56</v>
      </c>
      <c r="J11387" t="s">
        <v>57</v>
      </c>
      <c r="K11387" s="1">
        <v>45562</v>
      </c>
      <c r="L11387" t="s">
        <v>1361</v>
      </c>
      <c r="M11387">
        <v>5</v>
      </c>
      <c r="N11387">
        <v>2</v>
      </c>
      <c r="O11387" t="s">
        <v>45</v>
      </c>
      <c r="Q11387" t="s">
        <v>45</v>
      </c>
      <c r="S11387" t="s">
        <v>45</v>
      </c>
      <c r="U11387" t="s">
        <v>45</v>
      </c>
      <c r="W11387" t="s">
        <v>45</v>
      </c>
      <c r="X11387">
        <v>25</v>
      </c>
      <c r="Y11387" t="s">
        <v>46</v>
      </c>
      <c r="Z11387">
        <v>19</v>
      </c>
      <c r="AA11387" t="s">
        <v>46</v>
      </c>
      <c r="AB11387">
        <v>6</v>
      </c>
      <c r="AC11387" t="s">
        <v>47</v>
      </c>
      <c r="AD11387">
        <v>2</v>
      </c>
      <c r="AE11387" t="s">
        <v>45</v>
      </c>
      <c r="AF11387">
        <v>2</v>
      </c>
      <c r="AG11387" t="s">
        <v>45</v>
      </c>
      <c r="AH11387">
        <v>3636.36</v>
      </c>
      <c r="AI11387" t="s">
        <v>48</v>
      </c>
      <c r="AJ11387">
        <v>20</v>
      </c>
      <c r="AK11387" t="str">
        <f>_xlfn.XLOOKUP(Table_ExternalData_1[[#This Row],[Shop'[Shop Code']]],Sheet1!D:D,Sheet1!A:A)</f>
        <v>REGION 1 ALBERTO BLASCO</v>
      </c>
    </row>
    <row r="11388" spans="1:37" x14ac:dyDescent="0.3">
      <c r="A11388">
        <v>39</v>
      </c>
      <c r="B11388" t="s">
        <v>1358</v>
      </c>
      <c r="C11388" t="s">
        <v>1359</v>
      </c>
      <c r="D11388" t="s">
        <v>568</v>
      </c>
      <c r="E11388" t="s">
        <v>681</v>
      </c>
      <c r="F11388" t="s">
        <v>682</v>
      </c>
      <c r="G11388" t="s">
        <v>1360</v>
      </c>
      <c r="H11388" t="s">
        <v>55</v>
      </c>
      <c r="I11388" t="s">
        <v>56</v>
      </c>
      <c r="J11388" t="s">
        <v>57</v>
      </c>
      <c r="K11388" s="1">
        <v>45560</v>
      </c>
      <c r="L11388" t="s">
        <v>1361</v>
      </c>
      <c r="M11388">
        <v>3</v>
      </c>
      <c r="O11388" t="s">
        <v>45</v>
      </c>
      <c r="Q11388" t="s">
        <v>45</v>
      </c>
      <c r="S11388" t="s">
        <v>45</v>
      </c>
      <c r="U11388" t="s">
        <v>45</v>
      </c>
      <c r="W11388" t="s">
        <v>45</v>
      </c>
      <c r="X11388">
        <v>25</v>
      </c>
      <c r="Y11388" t="s">
        <v>46</v>
      </c>
      <c r="Z11388">
        <v>16</v>
      </c>
      <c r="AA11388" t="s">
        <v>46</v>
      </c>
      <c r="AB11388">
        <v>6</v>
      </c>
      <c r="AC11388" t="s">
        <v>47</v>
      </c>
      <c r="AE11388" t="s">
        <v>45</v>
      </c>
      <c r="AG11388" t="s">
        <v>45</v>
      </c>
      <c r="AI11388" t="s">
        <v>48</v>
      </c>
      <c r="AJ11388">
        <v>18</v>
      </c>
      <c r="AK11388" t="str">
        <f>_xlfn.XLOOKUP(Table_ExternalData_1[[#This Row],[Shop'[Shop Code']]],Sheet1!D:D,Sheet1!A:A)</f>
        <v>REGION 1 ALBERTO BLASCO</v>
      </c>
    </row>
    <row r="11389" spans="1:37" x14ac:dyDescent="0.3">
      <c r="A11389">
        <v>39</v>
      </c>
      <c r="B11389" t="s">
        <v>1362</v>
      </c>
      <c r="C11389" t="s">
        <v>1363</v>
      </c>
      <c r="D11389" t="s">
        <v>86</v>
      </c>
      <c r="E11389" t="s">
        <v>87</v>
      </c>
      <c r="F11389" t="s">
        <v>88</v>
      </c>
      <c r="G11389" t="s">
        <v>1364</v>
      </c>
      <c r="H11389" t="s">
        <v>90</v>
      </c>
      <c r="I11389" t="s">
        <v>56</v>
      </c>
      <c r="J11389" t="s">
        <v>57</v>
      </c>
      <c r="K11389" s="1">
        <v>45559</v>
      </c>
      <c r="L11389" t="s">
        <v>1365</v>
      </c>
      <c r="M11389">
        <v>5</v>
      </c>
      <c r="N11389">
        <v>2</v>
      </c>
      <c r="O11389" t="s">
        <v>45</v>
      </c>
      <c r="Q11389" t="s">
        <v>45</v>
      </c>
      <c r="S11389" t="s">
        <v>45</v>
      </c>
      <c r="T11389">
        <v>2</v>
      </c>
      <c r="U11389" t="s">
        <v>45</v>
      </c>
      <c r="V11389">
        <v>2</v>
      </c>
      <c r="W11389" t="s">
        <v>45</v>
      </c>
      <c r="X11389">
        <v>16</v>
      </c>
      <c r="Y11389" t="s">
        <v>46</v>
      </c>
      <c r="Z11389">
        <v>12</v>
      </c>
      <c r="AA11389" t="s">
        <v>46</v>
      </c>
      <c r="AB11389">
        <v>6</v>
      </c>
      <c r="AC11389" t="s">
        <v>47</v>
      </c>
      <c r="AD11389">
        <v>3</v>
      </c>
      <c r="AE11389" t="s">
        <v>45</v>
      </c>
      <c r="AF11389">
        <v>2</v>
      </c>
      <c r="AG11389" t="s">
        <v>45</v>
      </c>
      <c r="AH11389">
        <v>4000</v>
      </c>
      <c r="AI11389" t="s">
        <v>48</v>
      </c>
      <c r="AJ11389">
        <v>17</v>
      </c>
      <c r="AK11389" t="str">
        <f>_xlfn.XLOOKUP(Table_ExternalData_1[[#This Row],[Shop'[Shop Code']]],Sheet1!D:D,Sheet1!A:A)</f>
        <v>REGION 1 ALBERTO BLASCO</v>
      </c>
    </row>
    <row r="11390" spans="1:37" x14ac:dyDescent="0.3">
      <c r="A11390">
        <v>39</v>
      </c>
      <c r="B11390" t="s">
        <v>1362</v>
      </c>
      <c r="C11390" t="s">
        <v>1363</v>
      </c>
      <c r="D11390" t="s">
        <v>86</v>
      </c>
      <c r="E11390" t="s">
        <v>87</v>
      </c>
      <c r="F11390" t="s">
        <v>88</v>
      </c>
      <c r="G11390" t="s">
        <v>1364</v>
      </c>
      <c r="H11390" t="s">
        <v>90</v>
      </c>
      <c r="I11390" t="s">
        <v>56</v>
      </c>
      <c r="J11390" t="s">
        <v>57</v>
      </c>
      <c r="K11390" s="1">
        <v>45561</v>
      </c>
      <c r="L11390" t="s">
        <v>1365</v>
      </c>
      <c r="M11390">
        <v>5</v>
      </c>
      <c r="O11390" t="s">
        <v>45</v>
      </c>
      <c r="P11390">
        <v>4</v>
      </c>
      <c r="Q11390" t="s">
        <v>45</v>
      </c>
      <c r="S11390" t="s">
        <v>45</v>
      </c>
      <c r="U11390" t="s">
        <v>45</v>
      </c>
      <c r="W11390" t="s">
        <v>45</v>
      </c>
      <c r="X11390">
        <v>18</v>
      </c>
      <c r="Y11390" t="s">
        <v>46</v>
      </c>
      <c r="Z11390">
        <v>13</v>
      </c>
      <c r="AA11390" t="s">
        <v>46</v>
      </c>
      <c r="AC11390" t="s">
        <v>47</v>
      </c>
      <c r="AD11390">
        <v>9</v>
      </c>
      <c r="AE11390" t="s">
        <v>45</v>
      </c>
      <c r="AG11390" t="s">
        <v>45</v>
      </c>
      <c r="AI11390" t="s">
        <v>48</v>
      </c>
      <c r="AJ11390">
        <v>19</v>
      </c>
      <c r="AK11390" t="str">
        <f>_xlfn.XLOOKUP(Table_ExternalData_1[[#This Row],[Shop'[Shop Code']]],Sheet1!D:D,Sheet1!A:A)</f>
        <v>REGION 1 ALBERTO BLASCO</v>
      </c>
    </row>
    <row r="11391" spans="1:37" x14ac:dyDescent="0.3">
      <c r="A11391">
        <v>39</v>
      </c>
      <c r="B11391" t="s">
        <v>1362</v>
      </c>
      <c r="C11391" t="s">
        <v>1363</v>
      </c>
      <c r="D11391" t="s">
        <v>86</v>
      </c>
      <c r="E11391" t="s">
        <v>87</v>
      </c>
      <c r="F11391" t="s">
        <v>88</v>
      </c>
      <c r="G11391" t="s">
        <v>1364</v>
      </c>
      <c r="H11391" t="s">
        <v>90</v>
      </c>
      <c r="I11391" t="s">
        <v>56</v>
      </c>
      <c r="J11391" t="s">
        <v>57</v>
      </c>
      <c r="K11391" s="1">
        <v>45562</v>
      </c>
      <c r="L11391" t="s">
        <v>1365</v>
      </c>
      <c r="M11391">
        <v>2</v>
      </c>
      <c r="O11391" t="s">
        <v>45</v>
      </c>
      <c r="P11391">
        <v>4</v>
      </c>
      <c r="Q11391" t="s">
        <v>45</v>
      </c>
      <c r="R11391">
        <v>2</v>
      </c>
      <c r="S11391" t="s">
        <v>45</v>
      </c>
      <c r="U11391" t="s">
        <v>45</v>
      </c>
      <c r="W11391" t="s">
        <v>45</v>
      </c>
      <c r="X11391">
        <v>25</v>
      </c>
      <c r="Y11391" t="s">
        <v>46</v>
      </c>
      <c r="Z11391">
        <v>17</v>
      </c>
      <c r="AA11391" t="s">
        <v>46</v>
      </c>
      <c r="AB11391">
        <v>4</v>
      </c>
      <c r="AC11391" t="s">
        <v>47</v>
      </c>
      <c r="AD11391">
        <v>2</v>
      </c>
      <c r="AE11391" t="s">
        <v>45</v>
      </c>
      <c r="AF11391">
        <v>3</v>
      </c>
      <c r="AG11391" t="s">
        <v>45</v>
      </c>
      <c r="AH11391">
        <v>6525.45458984375</v>
      </c>
      <c r="AI11391" t="s">
        <v>48</v>
      </c>
      <c r="AJ11391">
        <v>20</v>
      </c>
      <c r="AK11391" t="str">
        <f>_xlfn.XLOOKUP(Table_ExternalData_1[[#This Row],[Shop'[Shop Code']]],Sheet1!D:D,Sheet1!A:A)</f>
        <v>REGION 1 ALBERTO BLASCO</v>
      </c>
    </row>
    <row r="11392" spans="1:37" x14ac:dyDescent="0.3">
      <c r="A11392">
        <v>39</v>
      </c>
      <c r="B11392" t="s">
        <v>1362</v>
      </c>
      <c r="C11392" t="s">
        <v>1363</v>
      </c>
      <c r="D11392" t="s">
        <v>86</v>
      </c>
      <c r="E11392" t="s">
        <v>87</v>
      </c>
      <c r="F11392" t="s">
        <v>88</v>
      </c>
      <c r="G11392" t="s">
        <v>1364</v>
      </c>
      <c r="H11392" t="s">
        <v>90</v>
      </c>
      <c r="I11392" t="s">
        <v>56</v>
      </c>
      <c r="J11392" t="s">
        <v>57</v>
      </c>
      <c r="K11392" s="1">
        <v>45558</v>
      </c>
      <c r="L11392" t="s">
        <v>1365</v>
      </c>
      <c r="M11392">
        <v>2</v>
      </c>
      <c r="N11392">
        <v>5</v>
      </c>
      <c r="O11392" t="s">
        <v>45</v>
      </c>
      <c r="P11392">
        <v>2</v>
      </c>
      <c r="Q11392" t="s">
        <v>45</v>
      </c>
      <c r="S11392" t="s">
        <v>45</v>
      </c>
      <c r="U11392" t="s">
        <v>45</v>
      </c>
      <c r="W11392" t="s">
        <v>45</v>
      </c>
      <c r="X11392">
        <v>20</v>
      </c>
      <c r="Y11392" t="s">
        <v>46</v>
      </c>
      <c r="Z11392">
        <v>12</v>
      </c>
      <c r="AA11392" t="s">
        <v>46</v>
      </c>
      <c r="AB11392">
        <v>8</v>
      </c>
      <c r="AC11392" t="s">
        <v>47</v>
      </c>
      <c r="AE11392" t="s">
        <v>45</v>
      </c>
      <c r="AG11392" t="s">
        <v>45</v>
      </c>
      <c r="AI11392" t="s">
        <v>48</v>
      </c>
      <c r="AJ11392">
        <v>16</v>
      </c>
      <c r="AK11392" t="str">
        <f>_xlfn.XLOOKUP(Table_ExternalData_1[[#This Row],[Shop'[Shop Code']]],Sheet1!D:D,Sheet1!A:A)</f>
        <v>REGION 1 ALBERTO BLASCO</v>
      </c>
    </row>
    <row r="11393" spans="1:37" x14ac:dyDescent="0.3">
      <c r="A11393">
        <v>39</v>
      </c>
      <c r="B11393" t="s">
        <v>1362</v>
      </c>
      <c r="C11393" t="s">
        <v>1363</v>
      </c>
      <c r="D11393" t="s">
        <v>86</v>
      </c>
      <c r="E11393" t="s">
        <v>87</v>
      </c>
      <c r="F11393" t="s">
        <v>88</v>
      </c>
      <c r="G11393" t="s">
        <v>1364</v>
      </c>
      <c r="H11393" t="s">
        <v>90</v>
      </c>
      <c r="I11393" t="s">
        <v>56</v>
      </c>
      <c r="J11393" t="s">
        <v>57</v>
      </c>
      <c r="K11393" s="1">
        <v>45560</v>
      </c>
      <c r="L11393" t="s">
        <v>1365</v>
      </c>
      <c r="M11393">
        <v>4</v>
      </c>
      <c r="N11393">
        <v>2</v>
      </c>
      <c r="O11393" t="s">
        <v>45</v>
      </c>
      <c r="Q11393" t="s">
        <v>45</v>
      </c>
      <c r="S11393" t="s">
        <v>45</v>
      </c>
      <c r="U11393" t="s">
        <v>45</v>
      </c>
      <c r="W11393" t="s">
        <v>45</v>
      </c>
      <c r="X11393">
        <v>20</v>
      </c>
      <c r="Y11393" t="s">
        <v>46</v>
      </c>
      <c r="Z11393">
        <v>14</v>
      </c>
      <c r="AA11393" t="s">
        <v>46</v>
      </c>
      <c r="AB11393">
        <v>4</v>
      </c>
      <c r="AC11393" t="s">
        <v>47</v>
      </c>
      <c r="AD11393">
        <v>1</v>
      </c>
      <c r="AE11393" t="s">
        <v>45</v>
      </c>
      <c r="AG11393" t="s">
        <v>45</v>
      </c>
      <c r="AI11393" t="s">
        <v>48</v>
      </c>
      <c r="AJ11393">
        <v>18</v>
      </c>
      <c r="AK11393" t="str">
        <f>_xlfn.XLOOKUP(Table_ExternalData_1[[#This Row],[Shop'[Shop Code']]],Sheet1!D:D,Sheet1!A:A)</f>
        <v>REGION 1 ALBERTO BLASCO</v>
      </c>
    </row>
    <row r="11394" spans="1:37" x14ac:dyDescent="0.3">
      <c r="A11394">
        <v>39</v>
      </c>
      <c r="B11394" t="s">
        <v>1366</v>
      </c>
      <c r="C11394" t="s">
        <v>1367</v>
      </c>
      <c r="D11394" t="s">
        <v>305</v>
      </c>
      <c r="E11394" t="s">
        <v>306</v>
      </c>
      <c r="F11394" t="s">
        <v>307</v>
      </c>
      <c r="G11394" t="s">
        <v>1368</v>
      </c>
      <c r="H11394" t="s">
        <v>55</v>
      </c>
      <c r="I11394" t="s">
        <v>56</v>
      </c>
      <c r="J11394" t="s">
        <v>57</v>
      </c>
      <c r="K11394" s="1">
        <v>45558</v>
      </c>
      <c r="L11394" t="s">
        <v>1369</v>
      </c>
      <c r="M11394">
        <v>3</v>
      </c>
      <c r="N11394">
        <v>2</v>
      </c>
      <c r="O11394" t="s">
        <v>45</v>
      </c>
      <c r="P11394">
        <v>4</v>
      </c>
      <c r="Q11394" t="s">
        <v>45</v>
      </c>
      <c r="R11394">
        <v>4</v>
      </c>
      <c r="S11394" t="s">
        <v>45</v>
      </c>
      <c r="U11394" t="s">
        <v>45</v>
      </c>
      <c r="W11394" t="s">
        <v>45</v>
      </c>
      <c r="X11394">
        <v>19</v>
      </c>
      <c r="Y11394" t="s">
        <v>46</v>
      </c>
      <c r="Z11394">
        <v>14</v>
      </c>
      <c r="AA11394" t="s">
        <v>46</v>
      </c>
      <c r="AB11394">
        <v>3</v>
      </c>
      <c r="AC11394" t="s">
        <v>47</v>
      </c>
      <c r="AE11394" t="s">
        <v>45</v>
      </c>
      <c r="AF11394">
        <v>4</v>
      </c>
      <c r="AG11394" t="s">
        <v>45</v>
      </c>
      <c r="AH11394">
        <v>8172.7199999999993</v>
      </c>
      <c r="AI11394" t="s">
        <v>48</v>
      </c>
      <c r="AJ11394">
        <v>16</v>
      </c>
      <c r="AK11394" t="str">
        <f>_xlfn.XLOOKUP(Table_ExternalData_1[[#This Row],[Shop'[Shop Code']]],Sheet1!D:D,Sheet1!A:A)</f>
        <v>REGION 1 ALBERTO BLASCO</v>
      </c>
    </row>
    <row r="11395" spans="1:37" x14ac:dyDescent="0.3">
      <c r="A11395">
        <v>39</v>
      </c>
      <c r="B11395" t="s">
        <v>1366</v>
      </c>
      <c r="C11395" t="s">
        <v>1367</v>
      </c>
      <c r="D11395" t="s">
        <v>305</v>
      </c>
      <c r="E11395" t="s">
        <v>306</v>
      </c>
      <c r="F11395" t="s">
        <v>307</v>
      </c>
      <c r="G11395" t="s">
        <v>1368</v>
      </c>
      <c r="H11395" t="s">
        <v>55</v>
      </c>
      <c r="I11395" t="s">
        <v>56</v>
      </c>
      <c r="J11395" t="s">
        <v>57</v>
      </c>
      <c r="K11395" s="1">
        <v>45561</v>
      </c>
      <c r="L11395" t="s">
        <v>1369</v>
      </c>
      <c r="M11395">
        <v>2</v>
      </c>
      <c r="N11395">
        <v>6</v>
      </c>
      <c r="O11395" t="s">
        <v>45</v>
      </c>
      <c r="P11395">
        <v>7</v>
      </c>
      <c r="Q11395" t="s">
        <v>45</v>
      </c>
      <c r="R11395">
        <v>2</v>
      </c>
      <c r="S11395" t="s">
        <v>45</v>
      </c>
      <c r="U11395" t="s">
        <v>45</v>
      </c>
      <c r="W11395" t="s">
        <v>45</v>
      </c>
      <c r="X11395">
        <v>15</v>
      </c>
      <c r="Y11395" t="s">
        <v>46</v>
      </c>
      <c r="Z11395">
        <v>11</v>
      </c>
      <c r="AA11395" t="s">
        <v>46</v>
      </c>
      <c r="AB11395">
        <v>4</v>
      </c>
      <c r="AC11395" t="s">
        <v>47</v>
      </c>
      <c r="AE11395" t="s">
        <v>45</v>
      </c>
      <c r="AF11395">
        <v>2</v>
      </c>
      <c r="AG11395" t="s">
        <v>45</v>
      </c>
      <c r="AH11395">
        <v>4681.82</v>
      </c>
      <c r="AI11395" t="s">
        <v>48</v>
      </c>
      <c r="AJ11395">
        <v>19</v>
      </c>
      <c r="AK11395" t="str">
        <f>_xlfn.XLOOKUP(Table_ExternalData_1[[#This Row],[Shop'[Shop Code']]],Sheet1!D:D,Sheet1!A:A)</f>
        <v>REGION 1 ALBERTO BLASCO</v>
      </c>
    </row>
    <row r="11396" spans="1:37" x14ac:dyDescent="0.3">
      <c r="A11396">
        <v>39</v>
      </c>
      <c r="B11396" t="s">
        <v>1366</v>
      </c>
      <c r="C11396" t="s">
        <v>1367</v>
      </c>
      <c r="D11396" t="s">
        <v>305</v>
      </c>
      <c r="E11396" t="s">
        <v>306</v>
      </c>
      <c r="F11396" t="s">
        <v>307</v>
      </c>
      <c r="G11396" t="s">
        <v>1368</v>
      </c>
      <c r="H11396" t="s">
        <v>55</v>
      </c>
      <c r="I11396" t="s">
        <v>56</v>
      </c>
      <c r="J11396" t="s">
        <v>57</v>
      </c>
      <c r="K11396" s="1">
        <v>45560</v>
      </c>
      <c r="L11396" t="s">
        <v>1369</v>
      </c>
      <c r="M11396">
        <v>1</v>
      </c>
      <c r="N11396">
        <v>2</v>
      </c>
      <c r="O11396" t="s">
        <v>45</v>
      </c>
      <c r="P11396">
        <v>2</v>
      </c>
      <c r="Q11396" t="s">
        <v>45</v>
      </c>
      <c r="S11396" t="s">
        <v>45</v>
      </c>
      <c r="T11396">
        <v>3</v>
      </c>
      <c r="U11396" t="s">
        <v>45</v>
      </c>
      <c r="W11396" t="s">
        <v>45</v>
      </c>
      <c r="X11396">
        <v>18</v>
      </c>
      <c r="Y11396" t="s">
        <v>46</v>
      </c>
      <c r="Z11396">
        <v>14</v>
      </c>
      <c r="AA11396" t="s">
        <v>46</v>
      </c>
      <c r="AB11396">
        <v>2</v>
      </c>
      <c r="AC11396" t="s">
        <v>47</v>
      </c>
      <c r="AE11396" t="s">
        <v>45</v>
      </c>
      <c r="AG11396" t="s">
        <v>45</v>
      </c>
      <c r="AI11396" t="s">
        <v>48</v>
      </c>
      <c r="AJ11396">
        <v>18</v>
      </c>
      <c r="AK11396" t="str">
        <f>_xlfn.XLOOKUP(Table_ExternalData_1[[#This Row],[Shop'[Shop Code']]],Sheet1!D:D,Sheet1!A:A)</f>
        <v>REGION 1 ALBERTO BLASCO</v>
      </c>
    </row>
    <row r="11397" spans="1:37" x14ac:dyDescent="0.3">
      <c r="A11397">
        <v>39</v>
      </c>
      <c r="B11397" t="s">
        <v>1366</v>
      </c>
      <c r="C11397" t="s">
        <v>1367</v>
      </c>
      <c r="D11397" t="s">
        <v>305</v>
      </c>
      <c r="E11397" t="s">
        <v>306</v>
      </c>
      <c r="F11397" t="s">
        <v>307</v>
      </c>
      <c r="G11397" t="s">
        <v>1368</v>
      </c>
      <c r="H11397" t="s">
        <v>55</v>
      </c>
      <c r="I11397" t="s">
        <v>56</v>
      </c>
      <c r="J11397" t="s">
        <v>57</v>
      </c>
      <c r="K11397" s="1">
        <v>45562</v>
      </c>
      <c r="L11397" t="s">
        <v>1369</v>
      </c>
      <c r="M11397">
        <v>1</v>
      </c>
      <c r="O11397" t="s">
        <v>45</v>
      </c>
      <c r="P11397">
        <v>3</v>
      </c>
      <c r="Q11397" t="s">
        <v>45</v>
      </c>
      <c r="R11397">
        <v>1</v>
      </c>
      <c r="S11397" t="s">
        <v>45</v>
      </c>
      <c r="U11397" t="s">
        <v>45</v>
      </c>
      <c r="W11397" t="s">
        <v>45</v>
      </c>
      <c r="X11397">
        <v>19</v>
      </c>
      <c r="Y11397" t="s">
        <v>46</v>
      </c>
      <c r="Z11397">
        <v>13</v>
      </c>
      <c r="AA11397" t="s">
        <v>46</v>
      </c>
      <c r="AB11397">
        <v>3</v>
      </c>
      <c r="AC11397" t="s">
        <v>47</v>
      </c>
      <c r="AE11397" t="s">
        <v>45</v>
      </c>
      <c r="AF11397">
        <v>1</v>
      </c>
      <c r="AG11397" t="s">
        <v>45</v>
      </c>
      <c r="AH11397">
        <v>2812.72</v>
      </c>
      <c r="AI11397" t="s">
        <v>48</v>
      </c>
      <c r="AJ11397">
        <v>20</v>
      </c>
      <c r="AK11397" t="str">
        <f>_xlfn.XLOOKUP(Table_ExternalData_1[[#This Row],[Shop'[Shop Code']]],Sheet1!D:D,Sheet1!A:A)</f>
        <v>REGION 1 ALBERTO BLASCO</v>
      </c>
    </row>
    <row r="11398" spans="1:37" x14ac:dyDescent="0.3">
      <c r="A11398">
        <v>39</v>
      </c>
      <c r="B11398" t="s">
        <v>1366</v>
      </c>
      <c r="C11398" t="s">
        <v>1367</v>
      </c>
      <c r="D11398" t="s">
        <v>305</v>
      </c>
      <c r="E11398" t="s">
        <v>306</v>
      </c>
      <c r="F11398" t="s">
        <v>307</v>
      </c>
      <c r="G11398" t="s">
        <v>1368</v>
      </c>
      <c r="H11398" t="s">
        <v>55</v>
      </c>
      <c r="I11398" t="s">
        <v>56</v>
      </c>
      <c r="J11398" t="s">
        <v>57</v>
      </c>
      <c r="K11398" s="1">
        <v>45559</v>
      </c>
      <c r="L11398" t="s">
        <v>1369</v>
      </c>
      <c r="O11398" t="s">
        <v>45</v>
      </c>
      <c r="Q11398" t="s">
        <v>45</v>
      </c>
      <c r="S11398" t="s">
        <v>45</v>
      </c>
      <c r="U11398" t="s">
        <v>45</v>
      </c>
      <c r="W11398" t="s">
        <v>45</v>
      </c>
      <c r="X11398">
        <v>1</v>
      </c>
      <c r="Y11398" t="s">
        <v>46</v>
      </c>
      <c r="AA11398" t="s">
        <v>46</v>
      </c>
      <c r="AC11398" t="s">
        <v>47</v>
      </c>
      <c r="AE11398" t="s">
        <v>45</v>
      </c>
      <c r="AG11398" t="s">
        <v>45</v>
      </c>
      <c r="AI11398" t="s">
        <v>48</v>
      </c>
      <c r="AJ11398">
        <v>17</v>
      </c>
      <c r="AK11398" t="str">
        <f>_xlfn.XLOOKUP(Table_ExternalData_1[[#This Row],[Shop'[Shop Code']]],Sheet1!D:D,Sheet1!A:A)</f>
        <v>REGION 1 ALBERTO BLASCO</v>
      </c>
    </row>
    <row r="11399" spans="1:37" x14ac:dyDescent="0.3">
      <c r="A11399">
        <v>39</v>
      </c>
      <c r="B11399" t="s">
        <v>1370</v>
      </c>
      <c r="C11399" t="s">
        <v>1371</v>
      </c>
      <c r="D11399" t="s">
        <v>502</v>
      </c>
      <c r="E11399" t="s">
        <v>2972</v>
      </c>
      <c r="F11399" t="s">
        <v>2973</v>
      </c>
      <c r="G11399" t="s">
        <v>1372</v>
      </c>
      <c r="H11399" t="s">
        <v>131</v>
      </c>
      <c r="I11399" t="s">
        <v>74</v>
      </c>
      <c r="J11399" t="s">
        <v>75</v>
      </c>
      <c r="K11399" s="1">
        <v>45560</v>
      </c>
      <c r="L11399" t="s">
        <v>1373</v>
      </c>
      <c r="M11399">
        <v>9</v>
      </c>
      <c r="N11399">
        <v>1</v>
      </c>
      <c r="O11399" t="s">
        <v>45</v>
      </c>
      <c r="P11399">
        <v>4</v>
      </c>
      <c r="Q11399" t="s">
        <v>45</v>
      </c>
      <c r="S11399" t="s">
        <v>45</v>
      </c>
      <c r="U11399" t="s">
        <v>45</v>
      </c>
      <c r="W11399" t="s">
        <v>45</v>
      </c>
      <c r="X11399">
        <v>35</v>
      </c>
      <c r="Y11399" t="s">
        <v>46</v>
      </c>
      <c r="Z11399">
        <v>29</v>
      </c>
      <c r="AA11399" t="s">
        <v>46</v>
      </c>
      <c r="AB11399">
        <v>4</v>
      </c>
      <c r="AC11399" t="s">
        <v>47</v>
      </c>
      <c r="AD11399">
        <v>0</v>
      </c>
      <c r="AE11399" t="s">
        <v>45</v>
      </c>
      <c r="AF11399">
        <v>-2</v>
      </c>
      <c r="AG11399" t="s">
        <v>45</v>
      </c>
      <c r="AH11399">
        <v>-3818.18</v>
      </c>
      <c r="AI11399" t="s">
        <v>48</v>
      </c>
      <c r="AJ11399">
        <v>18</v>
      </c>
      <c r="AK11399" t="str">
        <f>_xlfn.XLOOKUP(Table_ExternalData_1[[#This Row],[Shop'[Shop Code']]],Sheet1!D:D,Sheet1!A:A)</f>
        <v>REGION 3 EDUARDO CAMACHO</v>
      </c>
    </row>
    <row r="11400" spans="1:37" x14ac:dyDescent="0.3">
      <c r="A11400">
        <v>39</v>
      </c>
      <c r="B11400" t="s">
        <v>1370</v>
      </c>
      <c r="C11400" t="s">
        <v>1371</v>
      </c>
      <c r="D11400" t="s">
        <v>502</v>
      </c>
      <c r="E11400" t="s">
        <v>2972</v>
      </c>
      <c r="F11400" t="s">
        <v>2973</v>
      </c>
      <c r="G11400" t="s">
        <v>1372</v>
      </c>
      <c r="H11400" t="s">
        <v>131</v>
      </c>
      <c r="I11400" t="s">
        <v>74</v>
      </c>
      <c r="J11400" t="s">
        <v>75</v>
      </c>
      <c r="K11400" s="1">
        <v>45559</v>
      </c>
      <c r="L11400" t="s">
        <v>1373</v>
      </c>
      <c r="M11400">
        <v>3</v>
      </c>
      <c r="N11400">
        <v>2</v>
      </c>
      <c r="O11400" t="s">
        <v>45</v>
      </c>
      <c r="P11400">
        <v>2</v>
      </c>
      <c r="Q11400" t="s">
        <v>45</v>
      </c>
      <c r="S11400" t="s">
        <v>45</v>
      </c>
      <c r="U11400" t="s">
        <v>45</v>
      </c>
      <c r="W11400" t="s">
        <v>45</v>
      </c>
      <c r="X11400">
        <v>25</v>
      </c>
      <c r="Y11400" t="s">
        <v>46</v>
      </c>
      <c r="Z11400">
        <v>20</v>
      </c>
      <c r="AA11400" t="s">
        <v>46</v>
      </c>
      <c r="AB11400">
        <v>2</v>
      </c>
      <c r="AC11400" t="s">
        <v>47</v>
      </c>
      <c r="AD11400">
        <v>1</v>
      </c>
      <c r="AE11400" t="s">
        <v>45</v>
      </c>
      <c r="AF11400">
        <v>1</v>
      </c>
      <c r="AG11400" t="s">
        <v>45</v>
      </c>
      <c r="AH11400">
        <v>2068.1799999999998</v>
      </c>
      <c r="AI11400" t="s">
        <v>48</v>
      </c>
      <c r="AJ11400">
        <v>17</v>
      </c>
      <c r="AK11400" t="str">
        <f>_xlfn.XLOOKUP(Table_ExternalData_1[[#This Row],[Shop'[Shop Code']]],Sheet1!D:D,Sheet1!A:A)</f>
        <v>REGION 3 EDUARDO CAMACHO</v>
      </c>
    </row>
    <row r="11401" spans="1:37" x14ac:dyDescent="0.3">
      <c r="A11401">
        <v>39</v>
      </c>
      <c r="B11401" t="s">
        <v>1370</v>
      </c>
      <c r="C11401" t="s">
        <v>1371</v>
      </c>
      <c r="D11401" t="s">
        <v>502</v>
      </c>
      <c r="E11401" t="s">
        <v>2972</v>
      </c>
      <c r="F11401" t="s">
        <v>2973</v>
      </c>
      <c r="G11401" t="s">
        <v>1372</v>
      </c>
      <c r="H11401" t="s">
        <v>131</v>
      </c>
      <c r="I11401" t="s">
        <v>74</v>
      </c>
      <c r="J11401" t="s">
        <v>75</v>
      </c>
      <c r="K11401" s="1">
        <v>45558</v>
      </c>
      <c r="L11401" t="s">
        <v>1373</v>
      </c>
      <c r="M11401">
        <v>3</v>
      </c>
      <c r="N11401">
        <v>2</v>
      </c>
      <c r="O11401" t="s">
        <v>45</v>
      </c>
      <c r="Q11401" t="s">
        <v>45</v>
      </c>
      <c r="S11401" t="s">
        <v>45</v>
      </c>
      <c r="U11401" t="s">
        <v>45</v>
      </c>
      <c r="V11401">
        <v>-1</v>
      </c>
      <c r="W11401" t="s">
        <v>45</v>
      </c>
      <c r="X11401">
        <v>29</v>
      </c>
      <c r="Y11401" t="s">
        <v>46</v>
      </c>
      <c r="Z11401">
        <v>18</v>
      </c>
      <c r="AA11401" t="s">
        <v>46</v>
      </c>
      <c r="AB11401">
        <v>9</v>
      </c>
      <c r="AC11401" t="s">
        <v>47</v>
      </c>
      <c r="AD11401">
        <v>4</v>
      </c>
      <c r="AE11401" t="s">
        <v>45</v>
      </c>
      <c r="AF11401">
        <v>4</v>
      </c>
      <c r="AG11401" t="s">
        <v>45</v>
      </c>
      <c r="AH11401">
        <v>6504.54</v>
      </c>
      <c r="AI11401" t="s">
        <v>48</v>
      </c>
      <c r="AJ11401">
        <v>16</v>
      </c>
      <c r="AK11401" t="str">
        <f>_xlfn.XLOOKUP(Table_ExternalData_1[[#This Row],[Shop'[Shop Code']]],Sheet1!D:D,Sheet1!A:A)</f>
        <v>REGION 3 EDUARDO CAMACHO</v>
      </c>
    </row>
    <row r="11402" spans="1:37" x14ac:dyDescent="0.3">
      <c r="A11402">
        <v>39</v>
      </c>
      <c r="B11402" t="s">
        <v>1370</v>
      </c>
      <c r="C11402" t="s">
        <v>1371</v>
      </c>
      <c r="D11402" t="s">
        <v>502</v>
      </c>
      <c r="E11402" t="s">
        <v>2972</v>
      </c>
      <c r="F11402" t="s">
        <v>2973</v>
      </c>
      <c r="G11402" t="s">
        <v>1372</v>
      </c>
      <c r="H11402" t="s">
        <v>131</v>
      </c>
      <c r="I11402" t="s">
        <v>74</v>
      </c>
      <c r="J11402" t="s">
        <v>75</v>
      </c>
      <c r="K11402" s="1">
        <v>45561</v>
      </c>
      <c r="L11402" t="s">
        <v>1373</v>
      </c>
      <c r="M11402">
        <v>4</v>
      </c>
      <c r="N11402">
        <v>3</v>
      </c>
      <c r="O11402" t="s">
        <v>45</v>
      </c>
      <c r="P11402">
        <v>1</v>
      </c>
      <c r="Q11402" t="s">
        <v>45</v>
      </c>
      <c r="S11402" t="s">
        <v>45</v>
      </c>
      <c r="U11402" t="s">
        <v>45</v>
      </c>
      <c r="W11402" t="s">
        <v>45</v>
      </c>
      <c r="X11402">
        <v>19</v>
      </c>
      <c r="Y11402" t="s">
        <v>46</v>
      </c>
      <c r="Z11402">
        <v>15</v>
      </c>
      <c r="AA11402" t="s">
        <v>46</v>
      </c>
      <c r="AB11402">
        <v>6</v>
      </c>
      <c r="AC11402" t="s">
        <v>47</v>
      </c>
      <c r="AD11402">
        <v>2</v>
      </c>
      <c r="AE11402" t="s">
        <v>45</v>
      </c>
      <c r="AF11402">
        <v>4</v>
      </c>
      <c r="AG11402" t="s">
        <v>45</v>
      </c>
      <c r="AH11402">
        <v>8863.64</v>
      </c>
      <c r="AI11402" t="s">
        <v>48</v>
      </c>
      <c r="AJ11402">
        <v>19</v>
      </c>
      <c r="AK11402" t="str">
        <f>_xlfn.XLOOKUP(Table_ExternalData_1[[#This Row],[Shop'[Shop Code']]],Sheet1!D:D,Sheet1!A:A)</f>
        <v>REGION 3 EDUARDO CAMACHO</v>
      </c>
    </row>
    <row r="11403" spans="1:37" x14ac:dyDescent="0.3">
      <c r="A11403">
        <v>39</v>
      </c>
      <c r="B11403" t="s">
        <v>1370</v>
      </c>
      <c r="C11403" t="s">
        <v>1371</v>
      </c>
      <c r="D11403" t="s">
        <v>502</v>
      </c>
      <c r="E11403" t="s">
        <v>2972</v>
      </c>
      <c r="F11403" t="s">
        <v>2973</v>
      </c>
      <c r="G11403" t="s">
        <v>1372</v>
      </c>
      <c r="H11403" t="s">
        <v>131</v>
      </c>
      <c r="I11403" t="s">
        <v>74</v>
      </c>
      <c r="J11403" t="s">
        <v>75</v>
      </c>
      <c r="K11403" s="1">
        <v>45562</v>
      </c>
      <c r="L11403" t="s">
        <v>1373</v>
      </c>
      <c r="M11403">
        <v>2</v>
      </c>
      <c r="N11403">
        <v>2</v>
      </c>
      <c r="O11403" t="s">
        <v>45</v>
      </c>
      <c r="P11403">
        <v>3</v>
      </c>
      <c r="Q11403" t="s">
        <v>45</v>
      </c>
      <c r="R11403">
        <v>3</v>
      </c>
      <c r="S11403" t="s">
        <v>45</v>
      </c>
      <c r="U11403" t="s">
        <v>45</v>
      </c>
      <c r="W11403" t="s">
        <v>45</v>
      </c>
      <c r="X11403">
        <v>25</v>
      </c>
      <c r="Y11403" t="s">
        <v>46</v>
      </c>
      <c r="Z11403">
        <v>14</v>
      </c>
      <c r="AA11403" t="s">
        <v>46</v>
      </c>
      <c r="AB11403">
        <v>4</v>
      </c>
      <c r="AC11403" t="s">
        <v>47</v>
      </c>
      <c r="AD11403">
        <v>2</v>
      </c>
      <c r="AE11403" t="s">
        <v>45</v>
      </c>
      <c r="AF11403">
        <v>7</v>
      </c>
      <c r="AG11403" t="s">
        <v>45</v>
      </c>
      <c r="AH11403">
        <v>11094.559999999998</v>
      </c>
      <c r="AI11403" t="s">
        <v>48</v>
      </c>
      <c r="AJ11403">
        <v>20</v>
      </c>
      <c r="AK11403" t="str">
        <f>_xlfn.XLOOKUP(Table_ExternalData_1[[#This Row],[Shop'[Shop Code']]],Sheet1!D:D,Sheet1!A:A)</f>
        <v>REGION 3 EDUARDO CAMACHO</v>
      </c>
    </row>
    <row r="11404" spans="1:37" x14ac:dyDescent="0.3">
      <c r="A11404">
        <v>39</v>
      </c>
      <c r="B11404" t="s">
        <v>1370</v>
      </c>
      <c r="C11404" t="s">
        <v>1371</v>
      </c>
      <c r="D11404" t="s">
        <v>502</v>
      </c>
      <c r="E11404" t="s">
        <v>2972</v>
      </c>
      <c r="F11404" t="s">
        <v>2973</v>
      </c>
      <c r="G11404" t="s">
        <v>1372</v>
      </c>
      <c r="H11404" t="s">
        <v>131</v>
      </c>
      <c r="I11404" t="s">
        <v>74</v>
      </c>
      <c r="J11404" t="s">
        <v>75</v>
      </c>
      <c r="K11404" s="1">
        <v>45563</v>
      </c>
      <c r="L11404" t="s">
        <v>1373</v>
      </c>
      <c r="O11404" t="s">
        <v>45</v>
      </c>
      <c r="Q11404" t="s">
        <v>45</v>
      </c>
      <c r="S11404" t="s">
        <v>45</v>
      </c>
      <c r="U11404" t="s">
        <v>45</v>
      </c>
      <c r="W11404" t="s">
        <v>45</v>
      </c>
      <c r="X11404">
        <v>1</v>
      </c>
      <c r="Y11404" t="s">
        <v>46</v>
      </c>
      <c r="AA11404" t="s">
        <v>46</v>
      </c>
      <c r="AB11404">
        <v>1</v>
      </c>
      <c r="AC11404" t="s">
        <v>47</v>
      </c>
      <c r="AE11404" t="s">
        <v>45</v>
      </c>
      <c r="AG11404" t="s">
        <v>45</v>
      </c>
      <c r="AI11404" t="s">
        <v>48</v>
      </c>
      <c r="AJ11404">
        <v>20</v>
      </c>
      <c r="AK11404" t="str">
        <f>_xlfn.XLOOKUP(Table_ExternalData_1[[#This Row],[Shop'[Shop Code']]],Sheet1!D:D,Sheet1!A:A)</f>
        <v>REGION 3 EDUARDO CAMACHO</v>
      </c>
    </row>
    <row r="11405" spans="1:37" x14ac:dyDescent="0.3">
      <c r="A11405">
        <v>39</v>
      </c>
      <c r="B11405" t="s">
        <v>1374</v>
      </c>
      <c r="C11405" t="s">
        <v>1375</v>
      </c>
      <c r="D11405" t="s">
        <v>317</v>
      </c>
      <c r="E11405" t="s">
        <v>318</v>
      </c>
      <c r="F11405" t="s">
        <v>319</v>
      </c>
      <c r="G11405" t="s">
        <v>1376</v>
      </c>
      <c r="H11405" t="s">
        <v>73</v>
      </c>
      <c r="I11405" t="s">
        <v>74</v>
      </c>
      <c r="J11405" t="s">
        <v>75</v>
      </c>
      <c r="K11405" s="1">
        <v>45563</v>
      </c>
      <c r="L11405" t="s">
        <v>1377</v>
      </c>
      <c r="O11405" t="s">
        <v>45</v>
      </c>
      <c r="Q11405" t="s">
        <v>45</v>
      </c>
      <c r="S11405" t="s">
        <v>45</v>
      </c>
      <c r="U11405" t="s">
        <v>45</v>
      </c>
      <c r="W11405" t="s">
        <v>45</v>
      </c>
      <c r="X11405">
        <v>1</v>
      </c>
      <c r="Y11405" t="s">
        <v>46</v>
      </c>
      <c r="AA11405" t="s">
        <v>46</v>
      </c>
      <c r="AC11405" t="s">
        <v>47</v>
      </c>
      <c r="AE11405" t="s">
        <v>45</v>
      </c>
      <c r="AG11405" t="s">
        <v>45</v>
      </c>
      <c r="AI11405" t="s">
        <v>48</v>
      </c>
      <c r="AJ11405">
        <v>20</v>
      </c>
      <c r="AK11405" t="str">
        <f>_xlfn.XLOOKUP(Table_ExternalData_1[[#This Row],[Shop'[Shop Code']]],Sheet1!D:D,Sheet1!A:A)</f>
        <v>REGION 3 EDUARDO CAMACHO</v>
      </c>
    </row>
    <row r="11406" spans="1:37" x14ac:dyDescent="0.3">
      <c r="A11406">
        <v>39</v>
      </c>
      <c r="B11406" t="s">
        <v>1374</v>
      </c>
      <c r="C11406" t="s">
        <v>1375</v>
      </c>
      <c r="D11406" t="s">
        <v>317</v>
      </c>
      <c r="E11406" t="s">
        <v>318</v>
      </c>
      <c r="F11406" t="s">
        <v>319</v>
      </c>
      <c r="G11406" t="s">
        <v>1376</v>
      </c>
      <c r="H11406" t="s">
        <v>73</v>
      </c>
      <c r="I11406" t="s">
        <v>74</v>
      </c>
      <c r="J11406" t="s">
        <v>75</v>
      </c>
      <c r="K11406" s="1">
        <v>45558</v>
      </c>
      <c r="L11406" t="s">
        <v>1377</v>
      </c>
      <c r="M11406">
        <v>3</v>
      </c>
      <c r="N11406">
        <v>2</v>
      </c>
      <c r="O11406" t="s">
        <v>45</v>
      </c>
      <c r="P11406">
        <v>2</v>
      </c>
      <c r="Q11406" t="s">
        <v>45</v>
      </c>
      <c r="S11406" t="s">
        <v>45</v>
      </c>
      <c r="U11406" t="s">
        <v>45</v>
      </c>
      <c r="W11406" t="s">
        <v>45</v>
      </c>
      <c r="X11406">
        <v>27</v>
      </c>
      <c r="Y11406" t="s">
        <v>46</v>
      </c>
      <c r="Z11406">
        <v>21</v>
      </c>
      <c r="AA11406" t="s">
        <v>46</v>
      </c>
      <c r="AB11406">
        <v>11</v>
      </c>
      <c r="AC11406" t="s">
        <v>47</v>
      </c>
      <c r="AE11406" t="s">
        <v>45</v>
      </c>
      <c r="AG11406" t="s">
        <v>45</v>
      </c>
      <c r="AI11406" t="s">
        <v>48</v>
      </c>
      <c r="AJ11406">
        <v>16</v>
      </c>
      <c r="AK11406" t="str">
        <f>_xlfn.XLOOKUP(Table_ExternalData_1[[#This Row],[Shop'[Shop Code']]],Sheet1!D:D,Sheet1!A:A)</f>
        <v>REGION 3 EDUARDO CAMACHO</v>
      </c>
    </row>
    <row r="11407" spans="1:37" x14ac:dyDescent="0.3">
      <c r="A11407">
        <v>39</v>
      </c>
      <c r="B11407" t="s">
        <v>1374</v>
      </c>
      <c r="C11407" t="s">
        <v>1375</v>
      </c>
      <c r="D11407" t="s">
        <v>317</v>
      </c>
      <c r="E11407" t="s">
        <v>318</v>
      </c>
      <c r="F11407" t="s">
        <v>319</v>
      </c>
      <c r="G11407" t="s">
        <v>1376</v>
      </c>
      <c r="H11407" t="s">
        <v>73</v>
      </c>
      <c r="I11407" t="s">
        <v>74</v>
      </c>
      <c r="J11407" t="s">
        <v>75</v>
      </c>
      <c r="K11407" s="1">
        <v>45562</v>
      </c>
      <c r="L11407" t="s">
        <v>1377</v>
      </c>
      <c r="O11407" t="s">
        <v>45</v>
      </c>
      <c r="P11407">
        <v>4</v>
      </c>
      <c r="Q11407" t="s">
        <v>45</v>
      </c>
      <c r="R11407">
        <v>4</v>
      </c>
      <c r="S11407" t="s">
        <v>45</v>
      </c>
      <c r="T11407">
        <v>2</v>
      </c>
      <c r="U11407" t="s">
        <v>45</v>
      </c>
      <c r="W11407" t="s">
        <v>45</v>
      </c>
      <c r="X11407">
        <v>14</v>
      </c>
      <c r="Y11407" t="s">
        <v>46</v>
      </c>
      <c r="Z11407">
        <v>8</v>
      </c>
      <c r="AA11407" t="s">
        <v>46</v>
      </c>
      <c r="AB11407">
        <v>12</v>
      </c>
      <c r="AC11407" t="s">
        <v>47</v>
      </c>
      <c r="AE11407" t="s">
        <v>45</v>
      </c>
      <c r="AF11407">
        <v>5</v>
      </c>
      <c r="AG11407" t="s">
        <v>45</v>
      </c>
      <c r="AH11407">
        <v>11091.810000000001</v>
      </c>
      <c r="AI11407" t="s">
        <v>48</v>
      </c>
      <c r="AJ11407">
        <v>20</v>
      </c>
      <c r="AK11407" t="str">
        <f>_xlfn.XLOOKUP(Table_ExternalData_1[[#This Row],[Shop'[Shop Code']]],Sheet1!D:D,Sheet1!A:A)</f>
        <v>REGION 3 EDUARDO CAMACHO</v>
      </c>
    </row>
    <row r="11408" spans="1:37" x14ac:dyDescent="0.3">
      <c r="A11408">
        <v>39</v>
      </c>
      <c r="B11408" t="s">
        <v>1374</v>
      </c>
      <c r="C11408" t="s">
        <v>1375</v>
      </c>
      <c r="D11408" t="s">
        <v>317</v>
      </c>
      <c r="E11408" t="s">
        <v>318</v>
      </c>
      <c r="F11408" t="s">
        <v>319</v>
      </c>
      <c r="G11408" t="s">
        <v>1376</v>
      </c>
      <c r="H11408" t="s">
        <v>73</v>
      </c>
      <c r="I11408" t="s">
        <v>74</v>
      </c>
      <c r="J11408" t="s">
        <v>75</v>
      </c>
      <c r="K11408" s="1">
        <v>45561</v>
      </c>
      <c r="L11408" t="s">
        <v>1377</v>
      </c>
      <c r="M11408">
        <v>1</v>
      </c>
      <c r="N11408">
        <v>2</v>
      </c>
      <c r="O11408" t="s">
        <v>45</v>
      </c>
      <c r="P11408">
        <v>2</v>
      </c>
      <c r="Q11408" t="s">
        <v>45</v>
      </c>
      <c r="R11408">
        <v>2</v>
      </c>
      <c r="S11408" t="s">
        <v>45</v>
      </c>
      <c r="U11408" t="s">
        <v>45</v>
      </c>
      <c r="W11408" t="s">
        <v>45</v>
      </c>
      <c r="X11408">
        <v>22</v>
      </c>
      <c r="Y11408" t="s">
        <v>46</v>
      </c>
      <c r="Z11408">
        <v>14</v>
      </c>
      <c r="AA11408" t="s">
        <v>46</v>
      </c>
      <c r="AB11408">
        <v>5</v>
      </c>
      <c r="AC11408" t="s">
        <v>47</v>
      </c>
      <c r="AE11408" t="s">
        <v>45</v>
      </c>
      <c r="AF11408">
        <v>2</v>
      </c>
      <c r="AG11408" t="s">
        <v>45</v>
      </c>
      <c r="AH11408">
        <v>3636.36</v>
      </c>
      <c r="AI11408" t="s">
        <v>48</v>
      </c>
      <c r="AJ11408">
        <v>19</v>
      </c>
      <c r="AK11408" t="str">
        <f>_xlfn.XLOOKUP(Table_ExternalData_1[[#This Row],[Shop'[Shop Code']]],Sheet1!D:D,Sheet1!A:A)</f>
        <v>REGION 3 EDUARDO CAMACHO</v>
      </c>
    </row>
    <row r="11409" spans="1:37" x14ac:dyDescent="0.3">
      <c r="A11409">
        <v>39</v>
      </c>
      <c r="B11409" t="s">
        <v>1374</v>
      </c>
      <c r="C11409" t="s">
        <v>1375</v>
      </c>
      <c r="D11409" t="s">
        <v>317</v>
      </c>
      <c r="E11409" t="s">
        <v>318</v>
      </c>
      <c r="F11409" t="s">
        <v>319</v>
      </c>
      <c r="G11409" t="s">
        <v>1376</v>
      </c>
      <c r="H11409" t="s">
        <v>73</v>
      </c>
      <c r="I11409" t="s">
        <v>74</v>
      </c>
      <c r="J11409" t="s">
        <v>75</v>
      </c>
      <c r="K11409" s="1">
        <v>45560</v>
      </c>
      <c r="L11409" t="s">
        <v>1377</v>
      </c>
      <c r="M11409">
        <v>4</v>
      </c>
      <c r="N11409">
        <v>4</v>
      </c>
      <c r="O11409" t="s">
        <v>45</v>
      </c>
      <c r="Q11409" t="s">
        <v>45</v>
      </c>
      <c r="S11409" t="s">
        <v>45</v>
      </c>
      <c r="T11409">
        <v>3</v>
      </c>
      <c r="U11409" t="s">
        <v>45</v>
      </c>
      <c r="W11409" t="s">
        <v>45</v>
      </c>
      <c r="X11409">
        <v>25</v>
      </c>
      <c r="Y11409" t="s">
        <v>46</v>
      </c>
      <c r="Z11409">
        <v>14</v>
      </c>
      <c r="AA11409" t="s">
        <v>46</v>
      </c>
      <c r="AB11409">
        <v>9</v>
      </c>
      <c r="AC11409" t="s">
        <v>47</v>
      </c>
      <c r="AE11409" t="s">
        <v>45</v>
      </c>
      <c r="AG11409" t="s">
        <v>45</v>
      </c>
      <c r="AI11409" t="s">
        <v>48</v>
      </c>
      <c r="AJ11409">
        <v>18</v>
      </c>
      <c r="AK11409" t="str">
        <f>_xlfn.XLOOKUP(Table_ExternalData_1[[#This Row],[Shop'[Shop Code']]],Sheet1!D:D,Sheet1!A:A)</f>
        <v>REGION 3 EDUARDO CAMACHO</v>
      </c>
    </row>
    <row r="11410" spans="1:37" x14ac:dyDescent="0.3">
      <c r="A11410">
        <v>39</v>
      </c>
      <c r="B11410" t="s">
        <v>1374</v>
      </c>
      <c r="C11410" t="s">
        <v>1375</v>
      </c>
      <c r="D11410" t="s">
        <v>317</v>
      </c>
      <c r="E11410" t="s">
        <v>318</v>
      </c>
      <c r="F11410" t="s">
        <v>319</v>
      </c>
      <c r="G11410" t="s">
        <v>1376</v>
      </c>
      <c r="H11410" t="s">
        <v>73</v>
      </c>
      <c r="I11410" t="s">
        <v>74</v>
      </c>
      <c r="J11410" t="s">
        <v>75</v>
      </c>
      <c r="K11410" s="1">
        <v>45559</v>
      </c>
      <c r="L11410" t="s">
        <v>1377</v>
      </c>
      <c r="M11410">
        <v>5</v>
      </c>
      <c r="N11410">
        <v>4</v>
      </c>
      <c r="O11410" t="s">
        <v>45</v>
      </c>
      <c r="Q11410" t="s">
        <v>45</v>
      </c>
      <c r="S11410" t="s">
        <v>45</v>
      </c>
      <c r="U11410" t="s">
        <v>45</v>
      </c>
      <c r="W11410" t="s">
        <v>45</v>
      </c>
      <c r="X11410">
        <v>27</v>
      </c>
      <c r="Y11410" t="s">
        <v>46</v>
      </c>
      <c r="Z11410">
        <v>19</v>
      </c>
      <c r="AA11410" t="s">
        <v>46</v>
      </c>
      <c r="AB11410">
        <v>14</v>
      </c>
      <c r="AC11410" t="s">
        <v>47</v>
      </c>
      <c r="AE11410" t="s">
        <v>45</v>
      </c>
      <c r="AG11410" t="s">
        <v>45</v>
      </c>
      <c r="AI11410" t="s">
        <v>48</v>
      </c>
      <c r="AJ11410">
        <v>17</v>
      </c>
      <c r="AK11410" t="str">
        <f>_xlfn.XLOOKUP(Table_ExternalData_1[[#This Row],[Shop'[Shop Code']]],Sheet1!D:D,Sheet1!A:A)</f>
        <v>REGION 3 EDUARDO CAMACHO</v>
      </c>
    </row>
    <row r="11411" spans="1:37" x14ac:dyDescent="0.3">
      <c r="A11411">
        <v>39</v>
      </c>
      <c r="B11411" t="s">
        <v>1378</v>
      </c>
      <c r="C11411" t="s">
        <v>1379</v>
      </c>
      <c r="D11411" t="s">
        <v>187</v>
      </c>
      <c r="E11411" t="s">
        <v>188</v>
      </c>
      <c r="F11411" t="s">
        <v>189</v>
      </c>
      <c r="G11411" t="s">
        <v>1380</v>
      </c>
      <c r="H11411" t="s">
        <v>73</v>
      </c>
      <c r="I11411" t="s">
        <v>74</v>
      </c>
      <c r="J11411" t="s">
        <v>75</v>
      </c>
      <c r="K11411" s="1">
        <v>45560</v>
      </c>
      <c r="L11411" t="s">
        <v>1381</v>
      </c>
      <c r="M11411">
        <v>4</v>
      </c>
      <c r="O11411" t="s">
        <v>45</v>
      </c>
      <c r="Q11411" t="s">
        <v>45</v>
      </c>
      <c r="S11411" t="s">
        <v>45</v>
      </c>
      <c r="T11411">
        <v>2</v>
      </c>
      <c r="U11411" t="s">
        <v>45</v>
      </c>
      <c r="W11411" t="s">
        <v>45</v>
      </c>
      <c r="X11411">
        <v>22</v>
      </c>
      <c r="Y11411" t="s">
        <v>46</v>
      </c>
      <c r="Z11411">
        <v>16</v>
      </c>
      <c r="AA11411" t="s">
        <v>46</v>
      </c>
      <c r="AB11411">
        <v>9</v>
      </c>
      <c r="AC11411" t="s">
        <v>47</v>
      </c>
      <c r="AD11411">
        <v>4</v>
      </c>
      <c r="AE11411" t="s">
        <v>45</v>
      </c>
      <c r="AG11411" t="s">
        <v>45</v>
      </c>
      <c r="AI11411" t="s">
        <v>48</v>
      </c>
      <c r="AJ11411">
        <v>18</v>
      </c>
      <c r="AK11411" t="str">
        <f>_xlfn.XLOOKUP(Table_ExternalData_1[[#This Row],[Shop'[Shop Code']]],Sheet1!D:D,Sheet1!A:A)</f>
        <v>REGION 3 EDUARDO CAMACHO</v>
      </c>
    </row>
    <row r="11412" spans="1:37" x14ac:dyDescent="0.3">
      <c r="A11412">
        <v>39</v>
      </c>
      <c r="B11412" t="s">
        <v>1378</v>
      </c>
      <c r="C11412" t="s">
        <v>1379</v>
      </c>
      <c r="D11412" t="s">
        <v>187</v>
      </c>
      <c r="E11412" t="s">
        <v>188</v>
      </c>
      <c r="F11412" t="s">
        <v>189</v>
      </c>
      <c r="G11412" t="s">
        <v>1380</v>
      </c>
      <c r="H11412" t="s">
        <v>73</v>
      </c>
      <c r="I11412" t="s">
        <v>74</v>
      </c>
      <c r="J11412" t="s">
        <v>75</v>
      </c>
      <c r="K11412" s="1">
        <v>45562</v>
      </c>
      <c r="L11412" t="s">
        <v>1381</v>
      </c>
      <c r="M11412">
        <v>3</v>
      </c>
      <c r="O11412" t="s">
        <v>45</v>
      </c>
      <c r="P11412">
        <v>6</v>
      </c>
      <c r="Q11412" t="s">
        <v>45</v>
      </c>
      <c r="S11412" t="s">
        <v>45</v>
      </c>
      <c r="U11412" t="s">
        <v>45</v>
      </c>
      <c r="W11412" t="s">
        <v>45</v>
      </c>
      <c r="X11412">
        <v>27</v>
      </c>
      <c r="Y11412" t="s">
        <v>46</v>
      </c>
      <c r="Z11412">
        <v>17</v>
      </c>
      <c r="AA11412" t="s">
        <v>46</v>
      </c>
      <c r="AB11412">
        <v>5</v>
      </c>
      <c r="AC11412" t="s">
        <v>47</v>
      </c>
      <c r="AD11412">
        <v>2</v>
      </c>
      <c r="AE11412" t="s">
        <v>45</v>
      </c>
      <c r="AF11412">
        <v>5</v>
      </c>
      <c r="AG11412" t="s">
        <v>45</v>
      </c>
      <c r="AH11412">
        <v>9763.619999999999</v>
      </c>
      <c r="AI11412" t="s">
        <v>48</v>
      </c>
      <c r="AJ11412">
        <v>20</v>
      </c>
      <c r="AK11412" t="str">
        <f>_xlfn.XLOOKUP(Table_ExternalData_1[[#This Row],[Shop'[Shop Code']]],Sheet1!D:D,Sheet1!A:A)</f>
        <v>REGION 3 EDUARDO CAMACHO</v>
      </c>
    </row>
    <row r="11413" spans="1:37" x14ac:dyDescent="0.3">
      <c r="A11413">
        <v>39</v>
      </c>
      <c r="B11413" t="s">
        <v>1378</v>
      </c>
      <c r="C11413" t="s">
        <v>1379</v>
      </c>
      <c r="D11413" t="s">
        <v>187</v>
      </c>
      <c r="E11413" t="s">
        <v>188</v>
      </c>
      <c r="F11413" t="s">
        <v>189</v>
      </c>
      <c r="G11413" t="s">
        <v>1380</v>
      </c>
      <c r="H11413" t="s">
        <v>73</v>
      </c>
      <c r="I11413" t="s">
        <v>74</v>
      </c>
      <c r="J11413" t="s">
        <v>75</v>
      </c>
      <c r="K11413" s="1">
        <v>45561</v>
      </c>
      <c r="L11413" t="s">
        <v>1381</v>
      </c>
      <c r="M11413">
        <v>1</v>
      </c>
      <c r="O11413" t="s">
        <v>45</v>
      </c>
      <c r="P11413">
        <v>2</v>
      </c>
      <c r="Q11413" t="s">
        <v>45</v>
      </c>
      <c r="S11413" t="s">
        <v>45</v>
      </c>
      <c r="U11413" t="s">
        <v>45</v>
      </c>
      <c r="W11413" t="s">
        <v>45</v>
      </c>
      <c r="X11413">
        <v>40</v>
      </c>
      <c r="Y11413" t="s">
        <v>46</v>
      </c>
      <c r="Z11413">
        <v>33</v>
      </c>
      <c r="AA11413" t="s">
        <v>46</v>
      </c>
      <c r="AB11413">
        <v>12</v>
      </c>
      <c r="AC11413" t="s">
        <v>47</v>
      </c>
      <c r="AD11413">
        <v>2</v>
      </c>
      <c r="AE11413" t="s">
        <v>45</v>
      </c>
      <c r="AF11413">
        <v>2</v>
      </c>
      <c r="AG11413" t="s">
        <v>45</v>
      </c>
      <c r="AH11413">
        <v>3454.54</v>
      </c>
      <c r="AI11413" t="s">
        <v>48</v>
      </c>
      <c r="AJ11413">
        <v>19</v>
      </c>
      <c r="AK11413" t="str">
        <f>_xlfn.XLOOKUP(Table_ExternalData_1[[#This Row],[Shop'[Shop Code']]],Sheet1!D:D,Sheet1!A:A)</f>
        <v>REGION 3 EDUARDO CAMACHO</v>
      </c>
    </row>
    <row r="11414" spans="1:37" x14ac:dyDescent="0.3">
      <c r="A11414">
        <v>39</v>
      </c>
      <c r="B11414" t="s">
        <v>1378</v>
      </c>
      <c r="C11414" t="s">
        <v>1379</v>
      </c>
      <c r="D11414" t="s">
        <v>187</v>
      </c>
      <c r="E11414" t="s">
        <v>188</v>
      </c>
      <c r="F11414" t="s">
        <v>189</v>
      </c>
      <c r="G11414" t="s">
        <v>1380</v>
      </c>
      <c r="H11414" t="s">
        <v>73</v>
      </c>
      <c r="I11414" t="s">
        <v>74</v>
      </c>
      <c r="J11414" t="s">
        <v>75</v>
      </c>
      <c r="K11414" s="1">
        <v>45558</v>
      </c>
      <c r="L11414" t="s">
        <v>1381</v>
      </c>
      <c r="M11414">
        <v>1</v>
      </c>
      <c r="O11414" t="s">
        <v>45</v>
      </c>
      <c r="Q11414" t="s">
        <v>45</v>
      </c>
      <c r="S11414" t="s">
        <v>45</v>
      </c>
      <c r="U11414" t="s">
        <v>45</v>
      </c>
      <c r="W11414" t="s">
        <v>45</v>
      </c>
      <c r="X11414">
        <v>29</v>
      </c>
      <c r="Y11414" t="s">
        <v>46</v>
      </c>
      <c r="Z11414">
        <v>21</v>
      </c>
      <c r="AA11414" t="s">
        <v>46</v>
      </c>
      <c r="AB11414">
        <v>7</v>
      </c>
      <c r="AC11414" t="s">
        <v>47</v>
      </c>
      <c r="AE11414" t="s">
        <v>45</v>
      </c>
      <c r="AG11414" t="s">
        <v>45</v>
      </c>
      <c r="AI11414" t="s">
        <v>48</v>
      </c>
      <c r="AJ11414">
        <v>16</v>
      </c>
      <c r="AK11414" t="str">
        <f>_xlfn.XLOOKUP(Table_ExternalData_1[[#This Row],[Shop'[Shop Code']]],Sheet1!D:D,Sheet1!A:A)</f>
        <v>REGION 3 EDUARDO CAMACHO</v>
      </c>
    </row>
    <row r="11415" spans="1:37" x14ac:dyDescent="0.3">
      <c r="A11415">
        <v>39</v>
      </c>
      <c r="B11415" t="s">
        <v>1378</v>
      </c>
      <c r="C11415" t="s">
        <v>1379</v>
      </c>
      <c r="D11415" t="s">
        <v>187</v>
      </c>
      <c r="E11415" t="s">
        <v>188</v>
      </c>
      <c r="F11415" t="s">
        <v>189</v>
      </c>
      <c r="G11415" t="s">
        <v>1380</v>
      </c>
      <c r="H11415" t="s">
        <v>73</v>
      </c>
      <c r="I11415" t="s">
        <v>74</v>
      </c>
      <c r="J11415" t="s">
        <v>75</v>
      </c>
      <c r="K11415" s="1">
        <v>45559</v>
      </c>
      <c r="L11415" t="s">
        <v>1381</v>
      </c>
      <c r="M11415">
        <v>6</v>
      </c>
      <c r="N11415">
        <v>7</v>
      </c>
      <c r="O11415" t="s">
        <v>45</v>
      </c>
      <c r="P11415">
        <v>1</v>
      </c>
      <c r="Q11415" t="s">
        <v>45</v>
      </c>
      <c r="S11415" t="s">
        <v>45</v>
      </c>
      <c r="U11415" t="s">
        <v>45</v>
      </c>
      <c r="W11415" t="s">
        <v>45</v>
      </c>
      <c r="X11415">
        <v>30</v>
      </c>
      <c r="Y11415" t="s">
        <v>46</v>
      </c>
      <c r="Z11415">
        <v>24</v>
      </c>
      <c r="AA11415" t="s">
        <v>46</v>
      </c>
      <c r="AB11415">
        <v>10</v>
      </c>
      <c r="AC11415" t="s">
        <v>47</v>
      </c>
      <c r="AD11415">
        <v>4</v>
      </c>
      <c r="AE11415" t="s">
        <v>45</v>
      </c>
      <c r="AG11415" t="s">
        <v>45</v>
      </c>
      <c r="AI11415" t="s">
        <v>48</v>
      </c>
      <c r="AJ11415">
        <v>17</v>
      </c>
      <c r="AK11415" t="str">
        <f>_xlfn.XLOOKUP(Table_ExternalData_1[[#This Row],[Shop'[Shop Code']]],Sheet1!D:D,Sheet1!A:A)</f>
        <v>REGION 3 EDUARDO CAMACHO</v>
      </c>
    </row>
    <row r="11416" spans="1:37" x14ac:dyDescent="0.3">
      <c r="A11416">
        <v>39</v>
      </c>
      <c r="B11416" t="s">
        <v>1382</v>
      </c>
      <c r="C11416" t="s">
        <v>1383</v>
      </c>
      <c r="D11416" t="s">
        <v>86</v>
      </c>
      <c r="E11416" t="s">
        <v>87</v>
      </c>
      <c r="F11416" t="s">
        <v>88</v>
      </c>
      <c r="G11416" t="s">
        <v>1384</v>
      </c>
      <c r="H11416" t="s">
        <v>90</v>
      </c>
      <c r="I11416" t="s">
        <v>56</v>
      </c>
      <c r="J11416" t="s">
        <v>57</v>
      </c>
      <c r="K11416" s="1">
        <v>45560</v>
      </c>
      <c r="L11416" t="s">
        <v>1385</v>
      </c>
      <c r="M11416">
        <v>3</v>
      </c>
      <c r="N11416">
        <v>2</v>
      </c>
      <c r="O11416" t="s">
        <v>45</v>
      </c>
      <c r="Q11416" t="s">
        <v>45</v>
      </c>
      <c r="S11416" t="s">
        <v>45</v>
      </c>
      <c r="U11416" t="s">
        <v>45</v>
      </c>
      <c r="W11416" t="s">
        <v>45</v>
      </c>
      <c r="X11416">
        <v>18</v>
      </c>
      <c r="Y11416" t="s">
        <v>46</v>
      </c>
      <c r="Z11416">
        <v>13</v>
      </c>
      <c r="AA11416" t="s">
        <v>46</v>
      </c>
      <c r="AB11416">
        <v>3</v>
      </c>
      <c r="AC11416" t="s">
        <v>47</v>
      </c>
      <c r="AE11416" t="s">
        <v>45</v>
      </c>
      <c r="AG11416" t="s">
        <v>45</v>
      </c>
      <c r="AI11416" t="s">
        <v>48</v>
      </c>
      <c r="AJ11416">
        <v>18</v>
      </c>
      <c r="AK11416" t="str">
        <f>_xlfn.XLOOKUP(Table_ExternalData_1[[#This Row],[Shop'[Shop Code']]],Sheet1!D:D,Sheet1!A:A)</f>
        <v>REGION 1 ALBERTO BLASCO</v>
      </c>
    </row>
    <row r="11417" spans="1:37" x14ac:dyDescent="0.3">
      <c r="A11417">
        <v>39</v>
      </c>
      <c r="B11417" t="s">
        <v>1382</v>
      </c>
      <c r="C11417" t="s">
        <v>1383</v>
      </c>
      <c r="D11417" t="s">
        <v>86</v>
      </c>
      <c r="E11417" t="s">
        <v>87</v>
      </c>
      <c r="F11417" t="s">
        <v>88</v>
      </c>
      <c r="G11417" t="s">
        <v>1384</v>
      </c>
      <c r="H11417" t="s">
        <v>90</v>
      </c>
      <c r="I11417" t="s">
        <v>56</v>
      </c>
      <c r="J11417" t="s">
        <v>57</v>
      </c>
      <c r="K11417" s="1">
        <v>45561</v>
      </c>
      <c r="L11417" t="s">
        <v>1385</v>
      </c>
      <c r="M11417">
        <v>1</v>
      </c>
      <c r="O11417" t="s">
        <v>45</v>
      </c>
      <c r="Q11417" t="s">
        <v>45</v>
      </c>
      <c r="S11417" t="s">
        <v>45</v>
      </c>
      <c r="U11417" t="s">
        <v>45</v>
      </c>
      <c r="W11417" t="s">
        <v>45</v>
      </c>
      <c r="X11417">
        <v>10</v>
      </c>
      <c r="Y11417" t="s">
        <v>46</v>
      </c>
      <c r="Z11417">
        <v>6</v>
      </c>
      <c r="AA11417" t="s">
        <v>46</v>
      </c>
      <c r="AB11417">
        <v>1</v>
      </c>
      <c r="AC11417" t="s">
        <v>47</v>
      </c>
      <c r="AD11417">
        <v>1</v>
      </c>
      <c r="AE11417" t="s">
        <v>45</v>
      </c>
      <c r="AG11417" t="s">
        <v>45</v>
      </c>
      <c r="AI11417" t="s">
        <v>48</v>
      </c>
      <c r="AJ11417">
        <v>19</v>
      </c>
      <c r="AK11417" t="str">
        <f>_xlfn.XLOOKUP(Table_ExternalData_1[[#This Row],[Shop'[Shop Code']]],Sheet1!D:D,Sheet1!A:A)</f>
        <v>REGION 1 ALBERTO BLASCO</v>
      </c>
    </row>
    <row r="11418" spans="1:37" x14ac:dyDescent="0.3">
      <c r="A11418">
        <v>39</v>
      </c>
      <c r="B11418" t="s">
        <v>1382</v>
      </c>
      <c r="C11418" t="s">
        <v>1383</v>
      </c>
      <c r="D11418" t="s">
        <v>86</v>
      </c>
      <c r="E11418" t="s">
        <v>87</v>
      </c>
      <c r="F11418" t="s">
        <v>88</v>
      </c>
      <c r="G11418" t="s">
        <v>1384</v>
      </c>
      <c r="H11418" t="s">
        <v>90</v>
      </c>
      <c r="I11418" t="s">
        <v>56</v>
      </c>
      <c r="J11418" t="s">
        <v>57</v>
      </c>
      <c r="K11418" s="1">
        <v>45559</v>
      </c>
      <c r="L11418" t="s">
        <v>1385</v>
      </c>
      <c r="M11418">
        <v>2</v>
      </c>
      <c r="N11418">
        <v>4</v>
      </c>
      <c r="O11418" t="s">
        <v>45</v>
      </c>
      <c r="P11418">
        <v>2</v>
      </c>
      <c r="Q11418" t="s">
        <v>45</v>
      </c>
      <c r="R11418">
        <v>2</v>
      </c>
      <c r="S11418" t="s">
        <v>45</v>
      </c>
      <c r="U11418" t="s">
        <v>45</v>
      </c>
      <c r="W11418" t="s">
        <v>45</v>
      </c>
      <c r="X11418">
        <v>12</v>
      </c>
      <c r="Y11418" t="s">
        <v>46</v>
      </c>
      <c r="Z11418">
        <v>6</v>
      </c>
      <c r="AA11418" t="s">
        <v>46</v>
      </c>
      <c r="AB11418">
        <v>1</v>
      </c>
      <c r="AC11418" t="s">
        <v>47</v>
      </c>
      <c r="AD11418">
        <v>1</v>
      </c>
      <c r="AE11418" t="s">
        <v>45</v>
      </c>
      <c r="AF11418">
        <v>2</v>
      </c>
      <c r="AG11418" t="s">
        <v>45</v>
      </c>
      <c r="AH11418">
        <v>3636.36</v>
      </c>
      <c r="AI11418" t="s">
        <v>48</v>
      </c>
      <c r="AJ11418">
        <v>17</v>
      </c>
      <c r="AK11418" t="str">
        <f>_xlfn.XLOOKUP(Table_ExternalData_1[[#This Row],[Shop'[Shop Code']]],Sheet1!D:D,Sheet1!A:A)</f>
        <v>REGION 1 ALBERTO BLASCO</v>
      </c>
    </row>
    <row r="11419" spans="1:37" x14ac:dyDescent="0.3">
      <c r="A11419">
        <v>39</v>
      </c>
      <c r="B11419" t="s">
        <v>1382</v>
      </c>
      <c r="C11419" t="s">
        <v>1383</v>
      </c>
      <c r="D11419" t="s">
        <v>86</v>
      </c>
      <c r="E11419" t="s">
        <v>87</v>
      </c>
      <c r="F11419" t="s">
        <v>88</v>
      </c>
      <c r="G11419" t="s">
        <v>1384</v>
      </c>
      <c r="H11419" t="s">
        <v>90</v>
      </c>
      <c r="I11419" t="s">
        <v>56</v>
      </c>
      <c r="J11419" t="s">
        <v>57</v>
      </c>
      <c r="K11419" s="1">
        <v>45563</v>
      </c>
      <c r="L11419" t="s">
        <v>1385</v>
      </c>
      <c r="O11419" t="s">
        <v>45</v>
      </c>
      <c r="Q11419" t="s">
        <v>45</v>
      </c>
      <c r="S11419" t="s">
        <v>45</v>
      </c>
      <c r="U11419" t="s">
        <v>45</v>
      </c>
      <c r="W11419" t="s">
        <v>45</v>
      </c>
      <c r="X11419">
        <v>6</v>
      </c>
      <c r="Y11419" t="s">
        <v>46</v>
      </c>
      <c r="Z11419">
        <v>5</v>
      </c>
      <c r="AA11419" t="s">
        <v>46</v>
      </c>
      <c r="AB11419">
        <v>1</v>
      </c>
      <c r="AC11419" t="s">
        <v>47</v>
      </c>
      <c r="AD11419">
        <v>0</v>
      </c>
      <c r="AE11419" t="s">
        <v>45</v>
      </c>
      <c r="AG11419" t="s">
        <v>45</v>
      </c>
      <c r="AI11419" t="s">
        <v>48</v>
      </c>
      <c r="AJ11419">
        <v>20</v>
      </c>
      <c r="AK11419" t="str">
        <f>_xlfn.XLOOKUP(Table_ExternalData_1[[#This Row],[Shop'[Shop Code']]],Sheet1!D:D,Sheet1!A:A)</f>
        <v>REGION 1 ALBERTO BLASCO</v>
      </c>
    </row>
    <row r="11420" spans="1:37" x14ac:dyDescent="0.3">
      <c r="A11420">
        <v>39</v>
      </c>
      <c r="B11420" t="s">
        <v>1382</v>
      </c>
      <c r="C11420" t="s">
        <v>1383</v>
      </c>
      <c r="D11420" t="s">
        <v>86</v>
      </c>
      <c r="E11420" t="s">
        <v>87</v>
      </c>
      <c r="F11420" t="s">
        <v>88</v>
      </c>
      <c r="G11420" t="s">
        <v>1384</v>
      </c>
      <c r="H11420" t="s">
        <v>90</v>
      </c>
      <c r="I11420" t="s">
        <v>56</v>
      </c>
      <c r="J11420" t="s">
        <v>57</v>
      </c>
      <c r="K11420" s="1">
        <v>45562</v>
      </c>
      <c r="L11420" t="s">
        <v>1385</v>
      </c>
      <c r="O11420" t="s">
        <v>45</v>
      </c>
      <c r="Q11420" t="s">
        <v>45</v>
      </c>
      <c r="R11420">
        <v>2</v>
      </c>
      <c r="S11420" t="s">
        <v>45</v>
      </c>
      <c r="U11420" t="s">
        <v>45</v>
      </c>
      <c r="W11420" t="s">
        <v>45</v>
      </c>
      <c r="X11420">
        <v>9</v>
      </c>
      <c r="Y11420" t="s">
        <v>46</v>
      </c>
      <c r="Z11420">
        <v>4</v>
      </c>
      <c r="AA11420" t="s">
        <v>46</v>
      </c>
      <c r="AB11420">
        <v>1</v>
      </c>
      <c r="AC11420" t="s">
        <v>47</v>
      </c>
      <c r="AD11420">
        <v>0</v>
      </c>
      <c r="AE11420" t="s">
        <v>45</v>
      </c>
      <c r="AF11420">
        <v>3</v>
      </c>
      <c r="AG11420" t="s">
        <v>45</v>
      </c>
      <c r="AH11420">
        <v>5813.6399999999994</v>
      </c>
      <c r="AI11420" t="s">
        <v>48</v>
      </c>
      <c r="AJ11420">
        <v>20</v>
      </c>
      <c r="AK11420" t="str">
        <f>_xlfn.XLOOKUP(Table_ExternalData_1[[#This Row],[Shop'[Shop Code']]],Sheet1!D:D,Sheet1!A:A)</f>
        <v>REGION 1 ALBERTO BLASCO</v>
      </c>
    </row>
    <row r="11421" spans="1:37" x14ac:dyDescent="0.3">
      <c r="A11421">
        <v>39</v>
      </c>
      <c r="B11421" t="s">
        <v>1382</v>
      </c>
      <c r="C11421" t="s">
        <v>1383</v>
      </c>
      <c r="D11421" t="s">
        <v>86</v>
      </c>
      <c r="E11421" t="s">
        <v>87</v>
      </c>
      <c r="F11421" t="s">
        <v>88</v>
      </c>
      <c r="G11421" t="s">
        <v>1384</v>
      </c>
      <c r="H11421" t="s">
        <v>90</v>
      </c>
      <c r="I11421" t="s">
        <v>56</v>
      </c>
      <c r="J11421" t="s">
        <v>57</v>
      </c>
      <c r="K11421" s="1">
        <v>45558</v>
      </c>
      <c r="L11421" t="s">
        <v>1385</v>
      </c>
      <c r="O11421" t="s">
        <v>45</v>
      </c>
      <c r="P11421">
        <v>2</v>
      </c>
      <c r="Q11421" t="s">
        <v>45</v>
      </c>
      <c r="S11421" t="s">
        <v>45</v>
      </c>
      <c r="U11421" t="s">
        <v>45</v>
      </c>
      <c r="W11421" t="s">
        <v>45</v>
      </c>
      <c r="X11421">
        <v>13</v>
      </c>
      <c r="Y11421" t="s">
        <v>46</v>
      </c>
      <c r="Z11421">
        <v>9</v>
      </c>
      <c r="AA11421" t="s">
        <v>46</v>
      </c>
      <c r="AB11421">
        <v>2</v>
      </c>
      <c r="AC11421" t="s">
        <v>47</v>
      </c>
      <c r="AE11421" t="s">
        <v>45</v>
      </c>
      <c r="AG11421" t="s">
        <v>45</v>
      </c>
      <c r="AI11421" t="s">
        <v>48</v>
      </c>
      <c r="AJ11421">
        <v>16</v>
      </c>
      <c r="AK11421" t="str">
        <f>_xlfn.XLOOKUP(Table_ExternalData_1[[#This Row],[Shop'[Shop Code']]],Sheet1!D:D,Sheet1!A:A)</f>
        <v>REGION 1 ALBERTO BLASCO</v>
      </c>
    </row>
    <row r="11422" spans="1:37" x14ac:dyDescent="0.3">
      <c r="A11422">
        <v>39</v>
      </c>
      <c r="B11422" t="s">
        <v>1386</v>
      </c>
      <c r="C11422" t="s">
        <v>1387</v>
      </c>
      <c r="D11422" t="s">
        <v>212</v>
      </c>
      <c r="E11422" t="s">
        <v>213</v>
      </c>
      <c r="F11422" t="s">
        <v>214</v>
      </c>
      <c r="G11422" t="s">
        <v>1388</v>
      </c>
      <c r="H11422" t="s">
        <v>216</v>
      </c>
      <c r="I11422" t="s">
        <v>42</v>
      </c>
      <c r="J11422" t="s">
        <v>43</v>
      </c>
      <c r="K11422" s="1">
        <v>45562</v>
      </c>
      <c r="L11422" t="s">
        <v>1389</v>
      </c>
      <c r="M11422">
        <v>4</v>
      </c>
      <c r="N11422">
        <v>2</v>
      </c>
      <c r="O11422" t="s">
        <v>45</v>
      </c>
      <c r="P11422">
        <v>6</v>
      </c>
      <c r="Q11422" t="s">
        <v>45</v>
      </c>
      <c r="R11422">
        <v>4</v>
      </c>
      <c r="S11422" t="s">
        <v>45</v>
      </c>
      <c r="U11422" t="s">
        <v>45</v>
      </c>
      <c r="W11422" t="s">
        <v>45</v>
      </c>
      <c r="X11422">
        <v>21</v>
      </c>
      <c r="Y11422" t="s">
        <v>46</v>
      </c>
      <c r="Z11422">
        <v>12</v>
      </c>
      <c r="AA11422" t="s">
        <v>46</v>
      </c>
      <c r="AB11422">
        <v>5</v>
      </c>
      <c r="AC11422" t="s">
        <v>47</v>
      </c>
      <c r="AD11422">
        <v>2</v>
      </c>
      <c r="AE11422" t="s">
        <v>45</v>
      </c>
      <c r="AF11422">
        <v>6</v>
      </c>
      <c r="AG11422" t="s">
        <v>45</v>
      </c>
      <c r="AH11422">
        <v>10711.02</v>
      </c>
      <c r="AI11422" t="s">
        <v>48</v>
      </c>
      <c r="AJ11422">
        <v>20</v>
      </c>
      <c r="AK11422" t="str">
        <f>_xlfn.XLOOKUP(Table_ExternalData_1[[#This Row],[Shop'[Shop Code']]],Sheet1!D:D,Sheet1!A:A)</f>
        <v>REGION 4 LEYRE IBEAS</v>
      </c>
    </row>
    <row r="11423" spans="1:37" x14ac:dyDescent="0.3">
      <c r="A11423">
        <v>39</v>
      </c>
      <c r="B11423" t="s">
        <v>1386</v>
      </c>
      <c r="C11423" t="s">
        <v>1387</v>
      </c>
      <c r="D11423" t="s">
        <v>212</v>
      </c>
      <c r="E11423" t="s">
        <v>213</v>
      </c>
      <c r="F11423" t="s">
        <v>214</v>
      </c>
      <c r="G11423" t="s">
        <v>1388</v>
      </c>
      <c r="H11423" t="s">
        <v>216</v>
      </c>
      <c r="I11423" t="s">
        <v>42</v>
      </c>
      <c r="J11423" t="s">
        <v>43</v>
      </c>
      <c r="K11423" s="1">
        <v>45560</v>
      </c>
      <c r="L11423" t="s">
        <v>1389</v>
      </c>
      <c r="M11423">
        <v>7</v>
      </c>
      <c r="N11423">
        <v>6</v>
      </c>
      <c r="O11423" t="s">
        <v>45</v>
      </c>
      <c r="P11423">
        <v>1</v>
      </c>
      <c r="Q11423" t="s">
        <v>45</v>
      </c>
      <c r="R11423">
        <v>1</v>
      </c>
      <c r="S11423" t="s">
        <v>45</v>
      </c>
      <c r="U11423" t="s">
        <v>45</v>
      </c>
      <c r="W11423" t="s">
        <v>45</v>
      </c>
      <c r="X11423">
        <v>25</v>
      </c>
      <c r="Y11423" t="s">
        <v>46</v>
      </c>
      <c r="Z11423">
        <v>20</v>
      </c>
      <c r="AA11423" t="s">
        <v>46</v>
      </c>
      <c r="AB11423">
        <v>1</v>
      </c>
      <c r="AC11423" t="s">
        <v>47</v>
      </c>
      <c r="AE11423" t="s">
        <v>45</v>
      </c>
      <c r="AF11423">
        <v>1</v>
      </c>
      <c r="AG11423" t="s">
        <v>45</v>
      </c>
      <c r="AH11423">
        <v>2436.36</v>
      </c>
      <c r="AI11423" t="s">
        <v>48</v>
      </c>
      <c r="AJ11423">
        <v>18</v>
      </c>
      <c r="AK11423" t="str">
        <f>_xlfn.XLOOKUP(Table_ExternalData_1[[#This Row],[Shop'[Shop Code']]],Sheet1!D:D,Sheet1!A:A)</f>
        <v>REGION 4 LEYRE IBEAS</v>
      </c>
    </row>
    <row r="11424" spans="1:37" x14ac:dyDescent="0.3">
      <c r="A11424">
        <v>39</v>
      </c>
      <c r="B11424" t="s">
        <v>1386</v>
      </c>
      <c r="C11424" t="s">
        <v>1387</v>
      </c>
      <c r="D11424" t="s">
        <v>212</v>
      </c>
      <c r="E11424" t="s">
        <v>213</v>
      </c>
      <c r="F11424" t="s">
        <v>214</v>
      </c>
      <c r="G11424" t="s">
        <v>1388</v>
      </c>
      <c r="H11424" t="s">
        <v>216</v>
      </c>
      <c r="I11424" t="s">
        <v>42</v>
      </c>
      <c r="J11424" t="s">
        <v>43</v>
      </c>
      <c r="K11424" s="1">
        <v>45561</v>
      </c>
      <c r="L11424" t="s">
        <v>1389</v>
      </c>
      <c r="M11424">
        <v>2</v>
      </c>
      <c r="N11424">
        <v>4</v>
      </c>
      <c r="O11424" t="s">
        <v>45</v>
      </c>
      <c r="P11424">
        <v>2</v>
      </c>
      <c r="Q11424" t="s">
        <v>45</v>
      </c>
      <c r="R11424">
        <v>2</v>
      </c>
      <c r="S11424" t="s">
        <v>45</v>
      </c>
      <c r="T11424">
        <v>3</v>
      </c>
      <c r="U11424" t="s">
        <v>45</v>
      </c>
      <c r="V11424">
        <v>2</v>
      </c>
      <c r="W11424" t="s">
        <v>45</v>
      </c>
      <c r="X11424">
        <v>12</v>
      </c>
      <c r="Y11424" t="s">
        <v>46</v>
      </c>
      <c r="Z11424">
        <v>7</v>
      </c>
      <c r="AA11424" t="s">
        <v>46</v>
      </c>
      <c r="AB11424">
        <v>4</v>
      </c>
      <c r="AC11424" t="s">
        <v>47</v>
      </c>
      <c r="AD11424">
        <v>2</v>
      </c>
      <c r="AE11424" t="s">
        <v>45</v>
      </c>
      <c r="AF11424">
        <v>4</v>
      </c>
      <c r="AG11424" t="s">
        <v>45</v>
      </c>
      <c r="AH11424">
        <v>6363.6200000000008</v>
      </c>
      <c r="AI11424" t="s">
        <v>48</v>
      </c>
      <c r="AJ11424">
        <v>19</v>
      </c>
      <c r="AK11424" t="str">
        <f>_xlfn.XLOOKUP(Table_ExternalData_1[[#This Row],[Shop'[Shop Code']]],Sheet1!D:D,Sheet1!A:A)</f>
        <v>REGION 4 LEYRE IBEAS</v>
      </c>
    </row>
    <row r="11425" spans="1:37" x14ac:dyDescent="0.3">
      <c r="A11425">
        <v>39</v>
      </c>
      <c r="B11425" t="s">
        <v>1386</v>
      </c>
      <c r="C11425" t="s">
        <v>1387</v>
      </c>
      <c r="D11425" t="s">
        <v>212</v>
      </c>
      <c r="E11425" t="s">
        <v>213</v>
      </c>
      <c r="F11425" t="s">
        <v>214</v>
      </c>
      <c r="G11425" t="s">
        <v>1388</v>
      </c>
      <c r="H11425" t="s">
        <v>216</v>
      </c>
      <c r="I11425" t="s">
        <v>42</v>
      </c>
      <c r="J11425" t="s">
        <v>43</v>
      </c>
      <c r="K11425" s="1">
        <v>45558</v>
      </c>
      <c r="L11425" t="s">
        <v>1389</v>
      </c>
      <c r="M11425">
        <v>5</v>
      </c>
      <c r="N11425">
        <v>5</v>
      </c>
      <c r="O11425" t="s">
        <v>45</v>
      </c>
      <c r="Q11425" t="s">
        <v>45</v>
      </c>
      <c r="S11425" t="s">
        <v>45</v>
      </c>
      <c r="T11425">
        <v>6</v>
      </c>
      <c r="U11425" t="s">
        <v>45</v>
      </c>
      <c r="V11425">
        <v>2</v>
      </c>
      <c r="W11425" t="s">
        <v>45</v>
      </c>
      <c r="X11425">
        <v>27</v>
      </c>
      <c r="Y11425" t="s">
        <v>46</v>
      </c>
      <c r="Z11425">
        <v>14</v>
      </c>
      <c r="AA11425" t="s">
        <v>46</v>
      </c>
      <c r="AB11425">
        <v>4</v>
      </c>
      <c r="AC11425" t="s">
        <v>47</v>
      </c>
      <c r="AE11425" t="s">
        <v>45</v>
      </c>
      <c r="AF11425">
        <v>2</v>
      </c>
      <c r="AG11425" t="s">
        <v>45</v>
      </c>
      <c r="AH11425">
        <v>4136.3599999999997</v>
      </c>
      <c r="AI11425" t="s">
        <v>48</v>
      </c>
      <c r="AJ11425">
        <v>16</v>
      </c>
      <c r="AK11425" t="str">
        <f>_xlfn.XLOOKUP(Table_ExternalData_1[[#This Row],[Shop'[Shop Code']]],Sheet1!D:D,Sheet1!A:A)</f>
        <v>REGION 4 LEYRE IBEAS</v>
      </c>
    </row>
    <row r="11426" spans="1:37" x14ac:dyDescent="0.3">
      <c r="A11426">
        <v>39</v>
      </c>
      <c r="B11426" t="s">
        <v>1386</v>
      </c>
      <c r="C11426" t="s">
        <v>1387</v>
      </c>
      <c r="D11426" t="s">
        <v>212</v>
      </c>
      <c r="E11426" t="s">
        <v>213</v>
      </c>
      <c r="F11426" t="s">
        <v>214</v>
      </c>
      <c r="G11426" t="s">
        <v>1388</v>
      </c>
      <c r="H11426" t="s">
        <v>216</v>
      </c>
      <c r="I11426" t="s">
        <v>42</v>
      </c>
      <c r="J11426" t="s">
        <v>43</v>
      </c>
      <c r="K11426" s="1">
        <v>45559</v>
      </c>
      <c r="L11426" t="s">
        <v>1389</v>
      </c>
      <c r="M11426">
        <v>3</v>
      </c>
      <c r="N11426">
        <v>4</v>
      </c>
      <c r="O11426" t="s">
        <v>45</v>
      </c>
      <c r="P11426">
        <v>4</v>
      </c>
      <c r="Q11426" t="s">
        <v>45</v>
      </c>
      <c r="S11426" t="s">
        <v>45</v>
      </c>
      <c r="U11426" t="s">
        <v>45</v>
      </c>
      <c r="W11426" t="s">
        <v>45</v>
      </c>
      <c r="X11426">
        <v>26</v>
      </c>
      <c r="Y11426" t="s">
        <v>46</v>
      </c>
      <c r="Z11426">
        <v>16</v>
      </c>
      <c r="AA11426" t="s">
        <v>46</v>
      </c>
      <c r="AB11426">
        <v>5</v>
      </c>
      <c r="AC11426" t="s">
        <v>47</v>
      </c>
      <c r="AD11426">
        <v>2</v>
      </c>
      <c r="AE11426" t="s">
        <v>45</v>
      </c>
      <c r="AG11426" t="s">
        <v>45</v>
      </c>
      <c r="AI11426" t="s">
        <v>48</v>
      </c>
      <c r="AJ11426">
        <v>17</v>
      </c>
      <c r="AK11426" t="str">
        <f>_xlfn.XLOOKUP(Table_ExternalData_1[[#This Row],[Shop'[Shop Code']]],Sheet1!D:D,Sheet1!A:A)</f>
        <v>REGION 4 LEYRE IBEAS</v>
      </c>
    </row>
    <row r="11427" spans="1:37" x14ac:dyDescent="0.3">
      <c r="A11427">
        <v>39</v>
      </c>
      <c r="B11427" t="s">
        <v>1390</v>
      </c>
      <c r="C11427" t="s">
        <v>1391</v>
      </c>
      <c r="D11427" t="s">
        <v>151</v>
      </c>
      <c r="E11427" t="s">
        <v>152</v>
      </c>
      <c r="F11427" t="s">
        <v>153</v>
      </c>
      <c r="G11427" t="s">
        <v>1392</v>
      </c>
      <c r="H11427" t="s">
        <v>309</v>
      </c>
      <c r="I11427" t="s">
        <v>56</v>
      </c>
      <c r="J11427" t="s">
        <v>57</v>
      </c>
      <c r="K11427" s="1">
        <v>45558</v>
      </c>
      <c r="L11427" t="s">
        <v>1393</v>
      </c>
      <c r="M11427">
        <v>6</v>
      </c>
      <c r="O11427" t="s">
        <v>45</v>
      </c>
      <c r="P11427">
        <v>2</v>
      </c>
      <c r="Q11427" t="s">
        <v>45</v>
      </c>
      <c r="R11427">
        <v>2</v>
      </c>
      <c r="S11427" t="s">
        <v>45</v>
      </c>
      <c r="T11427">
        <v>1</v>
      </c>
      <c r="U11427" t="s">
        <v>45</v>
      </c>
      <c r="W11427" t="s">
        <v>45</v>
      </c>
      <c r="X11427">
        <v>35</v>
      </c>
      <c r="Y11427" t="s">
        <v>46</v>
      </c>
      <c r="Z11427">
        <v>20</v>
      </c>
      <c r="AA11427" t="s">
        <v>46</v>
      </c>
      <c r="AB11427">
        <v>3</v>
      </c>
      <c r="AC11427" t="s">
        <v>47</v>
      </c>
      <c r="AD11427">
        <v>4</v>
      </c>
      <c r="AE11427" t="s">
        <v>45</v>
      </c>
      <c r="AF11427">
        <v>6</v>
      </c>
      <c r="AG11427" t="s">
        <v>45</v>
      </c>
      <c r="AH11427">
        <v>13898.18</v>
      </c>
      <c r="AI11427" t="s">
        <v>48</v>
      </c>
      <c r="AJ11427">
        <v>16</v>
      </c>
      <c r="AK11427" t="str">
        <f>_xlfn.XLOOKUP(Table_ExternalData_1[[#This Row],[Shop'[Shop Code']]],Sheet1!D:D,Sheet1!A:A)</f>
        <v>REGION 1 ALBERTO BLASCO</v>
      </c>
    </row>
    <row r="11428" spans="1:37" x14ac:dyDescent="0.3">
      <c r="A11428">
        <v>39</v>
      </c>
      <c r="B11428" t="s">
        <v>1390</v>
      </c>
      <c r="C11428" t="s">
        <v>1391</v>
      </c>
      <c r="D11428" t="s">
        <v>151</v>
      </c>
      <c r="E11428" t="s">
        <v>152</v>
      </c>
      <c r="F11428" t="s">
        <v>153</v>
      </c>
      <c r="G11428" t="s">
        <v>1392</v>
      </c>
      <c r="H11428" t="s">
        <v>309</v>
      </c>
      <c r="I11428" t="s">
        <v>56</v>
      </c>
      <c r="J11428" t="s">
        <v>57</v>
      </c>
      <c r="K11428" s="1">
        <v>45560</v>
      </c>
      <c r="L11428" t="s">
        <v>1393</v>
      </c>
      <c r="M11428">
        <v>2</v>
      </c>
      <c r="O11428" t="s">
        <v>45</v>
      </c>
      <c r="Q11428" t="s">
        <v>45</v>
      </c>
      <c r="S11428" t="s">
        <v>45</v>
      </c>
      <c r="U11428" t="s">
        <v>45</v>
      </c>
      <c r="W11428" t="s">
        <v>45</v>
      </c>
      <c r="X11428">
        <v>31</v>
      </c>
      <c r="Y11428" t="s">
        <v>46</v>
      </c>
      <c r="Z11428">
        <v>24</v>
      </c>
      <c r="AA11428" t="s">
        <v>46</v>
      </c>
      <c r="AB11428">
        <v>4</v>
      </c>
      <c r="AC11428" t="s">
        <v>47</v>
      </c>
      <c r="AE11428" t="s">
        <v>45</v>
      </c>
      <c r="AG11428" t="s">
        <v>45</v>
      </c>
      <c r="AI11428" t="s">
        <v>48</v>
      </c>
      <c r="AJ11428">
        <v>18</v>
      </c>
      <c r="AK11428" t="str">
        <f>_xlfn.XLOOKUP(Table_ExternalData_1[[#This Row],[Shop'[Shop Code']]],Sheet1!D:D,Sheet1!A:A)</f>
        <v>REGION 1 ALBERTO BLASCO</v>
      </c>
    </row>
    <row r="11429" spans="1:37" x14ac:dyDescent="0.3">
      <c r="A11429">
        <v>39</v>
      </c>
      <c r="B11429" t="s">
        <v>1390</v>
      </c>
      <c r="C11429" t="s">
        <v>1391</v>
      </c>
      <c r="D11429" t="s">
        <v>151</v>
      </c>
      <c r="E11429" t="s">
        <v>152</v>
      </c>
      <c r="F11429" t="s">
        <v>153</v>
      </c>
      <c r="G11429" t="s">
        <v>1392</v>
      </c>
      <c r="H11429" t="s">
        <v>309</v>
      </c>
      <c r="I11429" t="s">
        <v>56</v>
      </c>
      <c r="J11429" t="s">
        <v>57</v>
      </c>
      <c r="K11429" s="1">
        <v>45559</v>
      </c>
      <c r="L11429" t="s">
        <v>1393</v>
      </c>
      <c r="M11429">
        <v>3</v>
      </c>
      <c r="N11429">
        <v>1</v>
      </c>
      <c r="O11429" t="s">
        <v>45</v>
      </c>
      <c r="P11429">
        <v>5</v>
      </c>
      <c r="Q11429" t="s">
        <v>45</v>
      </c>
      <c r="S11429" t="s">
        <v>45</v>
      </c>
      <c r="U11429" t="s">
        <v>45</v>
      </c>
      <c r="W11429" t="s">
        <v>45</v>
      </c>
      <c r="X11429">
        <v>34</v>
      </c>
      <c r="Y11429" t="s">
        <v>46</v>
      </c>
      <c r="Z11429">
        <v>29</v>
      </c>
      <c r="AA11429" t="s">
        <v>46</v>
      </c>
      <c r="AB11429">
        <v>3</v>
      </c>
      <c r="AC11429" t="s">
        <v>47</v>
      </c>
      <c r="AD11429">
        <v>-2</v>
      </c>
      <c r="AE11429" t="s">
        <v>45</v>
      </c>
      <c r="AG11429" t="s">
        <v>45</v>
      </c>
      <c r="AI11429" t="s">
        <v>48</v>
      </c>
      <c r="AJ11429">
        <v>17</v>
      </c>
      <c r="AK11429" t="str">
        <f>_xlfn.XLOOKUP(Table_ExternalData_1[[#This Row],[Shop'[Shop Code']]],Sheet1!D:D,Sheet1!A:A)</f>
        <v>REGION 1 ALBERTO BLASCO</v>
      </c>
    </row>
    <row r="11430" spans="1:37" x14ac:dyDescent="0.3">
      <c r="A11430">
        <v>39</v>
      </c>
      <c r="B11430" t="s">
        <v>1390</v>
      </c>
      <c r="C11430" t="s">
        <v>1391</v>
      </c>
      <c r="D11430" t="s">
        <v>151</v>
      </c>
      <c r="E11430" t="s">
        <v>152</v>
      </c>
      <c r="F11430" t="s">
        <v>153</v>
      </c>
      <c r="G11430" t="s">
        <v>1392</v>
      </c>
      <c r="H11430" t="s">
        <v>309</v>
      </c>
      <c r="I11430" t="s">
        <v>56</v>
      </c>
      <c r="J11430" t="s">
        <v>57</v>
      </c>
      <c r="K11430" s="1">
        <v>45562</v>
      </c>
      <c r="L11430" t="s">
        <v>1393</v>
      </c>
      <c r="M11430">
        <v>4</v>
      </c>
      <c r="O11430" t="s">
        <v>45</v>
      </c>
      <c r="Q11430" t="s">
        <v>45</v>
      </c>
      <c r="S11430" t="s">
        <v>45</v>
      </c>
      <c r="U11430" t="s">
        <v>45</v>
      </c>
      <c r="W11430" t="s">
        <v>45</v>
      </c>
      <c r="X11430">
        <v>23</v>
      </c>
      <c r="Y11430" t="s">
        <v>46</v>
      </c>
      <c r="Z11430">
        <v>13</v>
      </c>
      <c r="AA11430" t="s">
        <v>46</v>
      </c>
      <c r="AB11430">
        <v>3</v>
      </c>
      <c r="AC11430" t="s">
        <v>47</v>
      </c>
      <c r="AD11430">
        <v>3</v>
      </c>
      <c r="AE11430" t="s">
        <v>45</v>
      </c>
      <c r="AF11430">
        <v>1</v>
      </c>
      <c r="AG11430" t="s">
        <v>45</v>
      </c>
      <c r="AH11430">
        <v>1909.09</v>
      </c>
      <c r="AI11430" t="s">
        <v>48</v>
      </c>
      <c r="AJ11430">
        <v>20</v>
      </c>
      <c r="AK11430" t="str">
        <f>_xlfn.XLOOKUP(Table_ExternalData_1[[#This Row],[Shop'[Shop Code']]],Sheet1!D:D,Sheet1!A:A)</f>
        <v>REGION 1 ALBERTO BLASCO</v>
      </c>
    </row>
    <row r="11431" spans="1:37" x14ac:dyDescent="0.3">
      <c r="A11431">
        <v>39</v>
      </c>
      <c r="B11431" t="s">
        <v>1390</v>
      </c>
      <c r="C11431" t="s">
        <v>1391</v>
      </c>
      <c r="D11431" t="s">
        <v>151</v>
      </c>
      <c r="E11431" t="s">
        <v>152</v>
      </c>
      <c r="F11431" t="s">
        <v>153</v>
      </c>
      <c r="G11431" t="s">
        <v>1392</v>
      </c>
      <c r="H11431" t="s">
        <v>309</v>
      </c>
      <c r="I11431" t="s">
        <v>56</v>
      </c>
      <c r="J11431" t="s">
        <v>57</v>
      </c>
      <c r="K11431" s="1">
        <v>45563</v>
      </c>
      <c r="L11431" t="s">
        <v>1393</v>
      </c>
      <c r="O11431" t="s">
        <v>45</v>
      </c>
      <c r="Q11431" t="s">
        <v>45</v>
      </c>
      <c r="S11431" t="s">
        <v>45</v>
      </c>
      <c r="U11431" t="s">
        <v>45</v>
      </c>
      <c r="W11431" t="s">
        <v>45</v>
      </c>
      <c r="X11431">
        <v>1</v>
      </c>
      <c r="Y11431" t="s">
        <v>46</v>
      </c>
      <c r="AA11431" t="s">
        <v>46</v>
      </c>
      <c r="AC11431" t="s">
        <v>47</v>
      </c>
      <c r="AE11431" t="s">
        <v>45</v>
      </c>
      <c r="AG11431" t="s">
        <v>45</v>
      </c>
      <c r="AI11431" t="s">
        <v>48</v>
      </c>
      <c r="AJ11431">
        <v>20</v>
      </c>
      <c r="AK11431" t="str">
        <f>_xlfn.XLOOKUP(Table_ExternalData_1[[#This Row],[Shop'[Shop Code']]],Sheet1!D:D,Sheet1!A:A)</f>
        <v>REGION 1 ALBERTO BLASCO</v>
      </c>
    </row>
    <row r="11432" spans="1:37" x14ac:dyDescent="0.3">
      <c r="A11432">
        <v>39</v>
      </c>
      <c r="B11432" t="s">
        <v>1390</v>
      </c>
      <c r="C11432" t="s">
        <v>1391</v>
      </c>
      <c r="D11432" t="s">
        <v>151</v>
      </c>
      <c r="E11432" t="s">
        <v>152</v>
      </c>
      <c r="F11432" t="s">
        <v>153</v>
      </c>
      <c r="G11432" t="s">
        <v>1392</v>
      </c>
      <c r="H11432" t="s">
        <v>309</v>
      </c>
      <c r="I11432" t="s">
        <v>56</v>
      </c>
      <c r="J11432" t="s">
        <v>57</v>
      </c>
      <c r="K11432" s="1">
        <v>45561</v>
      </c>
      <c r="L11432" t="s">
        <v>1393</v>
      </c>
      <c r="M11432">
        <v>2</v>
      </c>
      <c r="O11432" t="s">
        <v>45</v>
      </c>
      <c r="Q11432" t="s">
        <v>45</v>
      </c>
      <c r="S11432" t="s">
        <v>45</v>
      </c>
      <c r="U11432" t="s">
        <v>45</v>
      </c>
      <c r="W11432" t="s">
        <v>45</v>
      </c>
      <c r="X11432">
        <v>27</v>
      </c>
      <c r="Y11432" t="s">
        <v>46</v>
      </c>
      <c r="Z11432">
        <v>16</v>
      </c>
      <c r="AA11432" t="s">
        <v>46</v>
      </c>
      <c r="AB11432">
        <v>6</v>
      </c>
      <c r="AC11432" t="s">
        <v>47</v>
      </c>
      <c r="AD11432">
        <v>0</v>
      </c>
      <c r="AE11432" t="s">
        <v>45</v>
      </c>
      <c r="AF11432">
        <v>2</v>
      </c>
      <c r="AG11432" t="s">
        <v>45</v>
      </c>
      <c r="AH11432">
        <v>5432.72</v>
      </c>
      <c r="AI11432" t="s">
        <v>48</v>
      </c>
      <c r="AJ11432">
        <v>19</v>
      </c>
      <c r="AK11432" t="str">
        <f>_xlfn.XLOOKUP(Table_ExternalData_1[[#This Row],[Shop'[Shop Code']]],Sheet1!D:D,Sheet1!A:A)</f>
        <v>REGION 1 ALBERTO BLASCO</v>
      </c>
    </row>
    <row r="11433" spans="1:37" x14ac:dyDescent="0.3">
      <c r="A11433">
        <v>39</v>
      </c>
      <c r="B11433" t="s">
        <v>1394</v>
      </c>
      <c r="C11433" t="s">
        <v>1395</v>
      </c>
      <c r="D11433" t="s">
        <v>151</v>
      </c>
      <c r="E11433" t="s">
        <v>152</v>
      </c>
      <c r="F11433" t="s">
        <v>153</v>
      </c>
      <c r="G11433" t="s">
        <v>1396</v>
      </c>
      <c r="H11433" t="s">
        <v>55</v>
      </c>
      <c r="I11433" t="s">
        <v>56</v>
      </c>
      <c r="J11433" t="s">
        <v>57</v>
      </c>
      <c r="K11433" s="1">
        <v>45559</v>
      </c>
      <c r="L11433" t="s">
        <v>1397</v>
      </c>
      <c r="M11433">
        <v>1</v>
      </c>
      <c r="O11433" t="s">
        <v>45</v>
      </c>
      <c r="Q11433" t="s">
        <v>45</v>
      </c>
      <c r="S11433" t="s">
        <v>45</v>
      </c>
      <c r="U11433" t="s">
        <v>45</v>
      </c>
      <c r="W11433" t="s">
        <v>45</v>
      </c>
      <c r="X11433">
        <v>12</v>
      </c>
      <c r="Y11433" t="s">
        <v>46</v>
      </c>
      <c r="Z11433">
        <v>6</v>
      </c>
      <c r="AA11433" t="s">
        <v>46</v>
      </c>
      <c r="AB11433">
        <v>2</v>
      </c>
      <c r="AC11433" t="s">
        <v>47</v>
      </c>
      <c r="AD11433">
        <v>0</v>
      </c>
      <c r="AE11433" t="s">
        <v>45</v>
      </c>
      <c r="AG11433" t="s">
        <v>45</v>
      </c>
      <c r="AI11433" t="s">
        <v>48</v>
      </c>
      <c r="AJ11433">
        <v>17</v>
      </c>
      <c r="AK11433" t="str">
        <f>_xlfn.XLOOKUP(Table_ExternalData_1[[#This Row],[Shop'[Shop Code']]],Sheet1!D:D,Sheet1!A:A)</f>
        <v>REGION 1 ALBERTO BLASCO</v>
      </c>
    </row>
    <row r="11434" spans="1:37" x14ac:dyDescent="0.3">
      <c r="A11434">
        <v>39</v>
      </c>
      <c r="B11434" t="s">
        <v>1394</v>
      </c>
      <c r="C11434" t="s">
        <v>1395</v>
      </c>
      <c r="D11434" t="s">
        <v>151</v>
      </c>
      <c r="E11434" t="s">
        <v>152</v>
      </c>
      <c r="F11434" t="s">
        <v>153</v>
      </c>
      <c r="G11434" t="s">
        <v>1396</v>
      </c>
      <c r="H11434" t="s">
        <v>55</v>
      </c>
      <c r="I11434" t="s">
        <v>56</v>
      </c>
      <c r="J11434" t="s">
        <v>57</v>
      </c>
      <c r="K11434" s="1">
        <v>45561</v>
      </c>
      <c r="L11434" t="s">
        <v>1397</v>
      </c>
      <c r="M11434">
        <v>5</v>
      </c>
      <c r="N11434">
        <v>2</v>
      </c>
      <c r="O11434" t="s">
        <v>45</v>
      </c>
      <c r="Q11434" t="s">
        <v>45</v>
      </c>
      <c r="S11434" t="s">
        <v>45</v>
      </c>
      <c r="U11434" t="s">
        <v>45</v>
      </c>
      <c r="W11434" t="s">
        <v>45</v>
      </c>
      <c r="X11434">
        <v>13</v>
      </c>
      <c r="Y11434" t="s">
        <v>46</v>
      </c>
      <c r="Z11434">
        <v>12</v>
      </c>
      <c r="AA11434" t="s">
        <v>46</v>
      </c>
      <c r="AB11434">
        <v>6</v>
      </c>
      <c r="AC11434" t="s">
        <v>47</v>
      </c>
      <c r="AD11434">
        <v>2</v>
      </c>
      <c r="AE11434" t="s">
        <v>45</v>
      </c>
      <c r="AF11434">
        <v>3</v>
      </c>
      <c r="AG11434" t="s">
        <v>45</v>
      </c>
      <c r="AH11434">
        <v>5599.9900000000007</v>
      </c>
      <c r="AI11434" t="s">
        <v>48</v>
      </c>
      <c r="AJ11434">
        <v>19</v>
      </c>
      <c r="AK11434" t="str">
        <f>_xlfn.XLOOKUP(Table_ExternalData_1[[#This Row],[Shop'[Shop Code']]],Sheet1!D:D,Sheet1!A:A)</f>
        <v>REGION 1 ALBERTO BLASCO</v>
      </c>
    </row>
    <row r="11435" spans="1:37" x14ac:dyDescent="0.3">
      <c r="A11435">
        <v>39</v>
      </c>
      <c r="B11435" t="s">
        <v>1394</v>
      </c>
      <c r="C11435" t="s">
        <v>1395</v>
      </c>
      <c r="D11435" t="s">
        <v>151</v>
      </c>
      <c r="E11435" t="s">
        <v>152</v>
      </c>
      <c r="F11435" t="s">
        <v>153</v>
      </c>
      <c r="G11435" t="s">
        <v>1396</v>
      </c>
      <c r="H11435" t="s">
        <v>55</v>
      </c>
      <c r="I11435" t="s">
        <v>56</v>
      </c>
      <c r="J11435" t="s">
        <v>57</v>
      </c>
      <c r="K11435" s="1">
        <v>45562</v>
      </c>
      <c r="L11435" t="s">
        <v>1397</v>
      </c>
      <c r="M11435">
        <v>1</v>
      </c>
      <c r="O11435" t="s">
        <v>45</v>
      </c>
      <c r="P11435">
        <v>2</v>
      </c>
      <c r="Q11435" t="s">
        <v>45</v>
      </c>
      <c r="R11435">
        <v>2</v>
      </c>
      <c r="S11435" t="s">
        <v>45</v>
      </c>
      <c r="U11435" t="s">
        <v>45</v>
      </c>
      <c r="W11435" t="s">
        <v>45</v>
      </c>
      <c r="X11435">
        <v>11</v>
      </c>
      <c r="Y11435" t="s">
        <v>46</v>
      </c>
      <c r="Z11435">
        <v>9</v>
      </c>
      <c r="AA11435" t="s">
        <v>46</v>
      </c>
      <c r="AB11435">
        <v>11</v>
      </c>
      <c r="AC11435" t="s">
        <v>47</v>
      </c>
      <c r="AD11435">
        <v>2</v>
      </c>
      <c r="AE11435" t="s">
        <v>45</v>
      </c>
      <c r="AF11435">
        <v>4</v>
      </c>
      <c r="AG11435" t="s">
        <v>45</v>
      </c>
      <c r="AH11435">
        <v>7590.9</v>
      </c>
      <c r="AI11435" t="s">
        <v>48</v>
      </c>
      <c r="AJ11435">
        <v>20</v>
      </c>
      <c r="AK11435" t="str">
        <f>_xlfn.XLOOKUP(Table_ExternalData_1[[#This Row],[Shop'[Shop Code']]],Sheet1!D:D,Sheet1!A:A)</f>
        <v>REGION 1 ALBERTO BLASCO</v>
      </c>
    </row>
    <row r="11436" spans="1:37" x14ac:dyDescent="0.3">
      <c r="A11436">
        <v>39</v>
      </c>
      <c r="B11436" t="s">
        <v>1394</v>
      </c>
      <c r="C11436" t="s">
        <v>1395</v>
      </c>
      <c r="D11436" t="s">
        <v>151</v>
      </c>
      <c r="E11436" t="s">
        <v>152</v>
      </c>
      <c r="F11436" t="s">
        <v>153</v>
      </c>
      <c r="G11436" t="s">
        <v>1396</v>
      </c>
      <c r="H11436" t="s">
        <v>55</v>
      </c>
      <c r="I11436" t="s">
        <v>56</v>
      </c>
      <c r="J11436" t="s">
        <v>57</v>
      </c>
      <c r="K11436" s="1">
        <v>45560</v>
      </c>
      <c r="L11436" t="s">
        <v>1397</v>
      </c>
      <c r="M11436">
        <v>2</v>
      </c>
      <c r="O11436" t="s">
        <v>45</v>
      </c>
      <c r="Q11436" t="s">
        <v>45</v>
      </c>
      <c r="S11436" t="s">
        <v>45</v>
      </c>
      <c r="U11436" t="s">
        <v>45</v>
      </c>
      <c r="W11436" t="s">
        <v>45</v>
      </c>
      <c r="X11436">
        <v>12</v>
      </c>
      <c r="Y11436" t="s">
        <v>46</v>
      </c>
      <c r="Z11436">
        <v>8</v>
      </c>
      <c r="AA11436" t="s">
        <v>46</v>
      </c>
      <c r="AB11436">
        <v>9</v>
      </c>
      <c r="AC11436" t="s">
        <v>47</v>
      </c>
      <c r="AE11436" t="s">
        <v>45</v>
      </c>
      <c r="AG11436" t="s">
        <v>45</v>
      </c>
      <c r="AI11436" t="s">
        <v>48</v>
      </c>
      <c r="AJ11436">
        <v>18</v>
      </c>
      <c r="AK11436" t="str">
        <f>_xlfn.XLOOKUP(Table_ExternalData_1[[#This Row],[Shop'[Shop Code']]],Sheet1!D:D,Sheet1!A:A)</f>
        <v>REGION 1 ALBERTO BLASCO</v>
      </c>
    </row>
    <row r="11437" spans="1:37" x14ac:dyDescent="0.3">
      <c r="A11437">
        <v>39</v>
      </c>
      <c r="B11437" t="s">
        <v>1394</v>
      </c>
      <c r="C11437" t="s">
        <v>1395</v>
      </c>
      <c r="D11437" t="s">
        <v>151</v>
      </c>
      <c r="E11437" t="s">
        <v>152</v>
      </c>
      <c r="F11437" t="s">
        <v>153</v>
      </c>
      <c r="G11437" t="s">
        <v>1396</v>
      </c>
      <c r="H11437" t="s">
        <v>55</v>
      </c>
      <c r="I11437" t="s">
        <v>56</v>
      </c>
      <c r="J11437" t="s">
        <v>57</v>
      </c>
      <c r="K11437" s="1">
        <v>45558</v>
      </c>
      <c r="L11437" t="s">
        <v>1397</v>
      </c>
      <c r="M11437">
        <v>4</v>
      </c>
      <c r="O11437" t="s">
        <v>45</v>
      </c>
      <c r="P11437">
        <v>2</v>
      </c>
      <c r="Q11437" t="s">
        <v>45</v>
      </c>
      <c r="S11437" t="s">
        <v>45</v>
      </c>
      <c r="U11437" t="s">
        <v>45</v>
      </c>
      <c r="W11437" t="s">
        <v>45</v>
      </c>
      <c r="X11437">
        <v>16</v>
      </c>
      <c r="Y11437" t="s">
        <v>46</v>
      </c>
      <c r="Z11437">
        <v>13</v>
      </c>
      <c r="AA11437" t="s">
        <v>46</v>
      </c>
      <c r="AB11437">
        <v>7</v>
      </c>
      <c r="AC11437" t="s">
        <v>47</v>
      </c>
      <c r="AD11437">
        <v>2</v>
      </c>
      <c r="AE11437" t="s">
        <v>45</v>
      </c>
      <c r="AF11437">
        <v>4</v>
      </c>
      <c r="AG11437" t="s">
        <v>45</v>
      </c>
      <c r="AH11437">
        <v>7610.9</v>
      </c>
      <c r="AI11437" t="s">
        <v>48</v>
      </c>
      <c r="AJ11437">
        <v>16</v>
      </c>
      <c r="AK11437" t="str">
        <f>_xlfn.XLOOKUP(Table_ExternalData_1[[#This Row],[Shop'[Shop Code']]],Sheet1!D:D,Sheet1!A:A)</f>
        <v>REGION 1 ALBERTO BLASCO</v>
      </c>
    </row>
    <row r="11438" spans="1:37" x14ac:dyDescent="0.3">
      <c r="A11438">
        <v>39</v>
      </c>
      <c r="B11438" t="s">
        <v>1398</v>
      </c>
      <c r="C11438" t="s">
        <v>1399</v>
      </c>
      <c r="D11438" t="s">
        <v>344</v>
      </c>
      <c r="E11438" t="s">
        <v>345</v>
      </c>
      <c r="F11438" t="s">
        <v>346</v>
      </c>
      <c r="G11438" t="s">
        <v>1400</v>
      </c>
      <c r="H11438" t="s">
        <v>348</v>
      </c>
      <c r="I11438" t="s">
        <v>42</v>
      </c>
      <c r="J11438" t="s">
        <v>43</v>
      </c>
      <c r="K11438" s="1">
        <v>45561</v>
      </c>
      <c r="L11438" t="s">
        <v>1401</v>
      </c>
      <c r="N11438">
        <v>0</v>
      </c>
      <c r="O11438" t="s">
        <v>45</v>
      </c>
      <c r="P11438">
        <v>2</v>
      </c>
      <c r="Q11438" t="s">
        <v>45</v>
      </c>
      <c r="R11438">
        <v>2</v>
      </c>
      <c r="S11438" t="s">
        <v>45</v>
      </c>
      <c r="U11438" t="s">
        <v>45</v>
      </c>
      <c r="W11438" t="s">
        <v>45</v>
      </c>
      <c r="X11438">
        <v>25</v>
      </c>
      <c r="Y11438" t="s">
        <v>46</v>
      </c>
      <c r="Z11438">
        <v>9</v>
      </c>
      <c r="AA11438" t="s">
        <v>46</v>
      </c>
      <c r="AB11438">
        <v>3</v>
      </c>
      <c r="AC11438" t="s">
        <v>47</v>
      </c>
      <c r="AD11438">
        <v>2</v>
      </c>
      <c r="AE11438" t="s">
        <v>45</v>
      </c>
      <c r="AF11438">
        <v>10</v>
      </c>
      <c r="AG11438" t="s">
        <v>45</v>
      </c>
      <c r="AH11438">
        <v>19030.900000000001</v>
      </c>
      <c r="AI11438" t="s">
        <v>48</v>
      </c>
      <c r="AJ11438">
        <v>19</v>
      </c>
      <c r="AK11438" t="str">
        <f>_xlfn.XLOOKUP(Table_ExternalData_1[[#This Row],[Shop'[Shop Code']]],Sheet1!D:D,Sheet1!A:A)</f>
        <v>REGION 4 LEYRE IBEAS</v>
      </c>
    </row>
    <row r="11439" spans="1:37" x14ac:dyDescent="0.3">
      <c r="A11439">
        <v>39</v>
      </c>
      <c r="B11439" t="s">
        <v>1398</v>
      </c>
      <c r="C11439" t="s">
        <v>1399</v>
      </c>
      <c r="D11439" t="s">
        <v>344</v>
      </c>
      <c r="E11439" t="s">
        <v>345</v>
      </c>
      <c r="F11439" t="s">
        <v>346</v>
      </c>
      <c r="G11439" t="s">
        <v>1400</v>
      </c>
      <c r="H11439" t="s">
        <v>348</v>
      </c>
      <c r="I11439" t="s">
        <v>42</v>
      </c>
      <c r="J11439" t="s">
        <v>43</v>
      </c>
      <c r="K11439" s="1">
        <v>45562</v>
      </c>
      <c r="L11439" t="s">
        <v>1401</v>
      </c>
      <c r="M11439">
        <v>1</v>
      </c>
      <c r="O11439" t="s">
        <v>45</v>
      </c>
      <c r="P11439">
        <v>4</v>
      </c>
      <c r="Q11439" t="s">
        <v>45</v>
      </c>
      <c r="S11439" t="s">
        <v>45</v>
      </c>
      <c r="U11439" t="s">
        <v>45</v>
      </c>
      <c r="W11439" t="s">
        <v>45</v>
      </c>
      <c r="X11439">
        <v>21</v>
      </c>
      <c r="Y11439" t="s">
        <v>46</v>
      </c>
      <c r="Z11439">
        <v>8</v>
      </c>
      <c r="AA11439" t="s">
        <v>46</v>
      </c>
      <c r="AB11439">
        <v>2</v>
      </c>
      <c r="AC11439" t="s">
        <v>47</v>
      </c>
      <c r="AD11439">
        <v>2</v>
      </c>
      <c r="AE11439" t="s">
        <v>45</v>
      </c>
      <c r="AF11439">
        <v>4</v>
      </c>
      <c r="AG11439" t="s">
        <v>45</v>
      </c>
      <c r="AH11439">
        <v>2872.72</v>
      </c>
      <c r="AI11439" t="s">
        <v>48</v>
      </c>
      <c r="AJ11439">
        <v>20</v>
      </c>
      <c r="AK11439" t="str">
        <f>_xlfn.XLOOKUP(Table_ExternalData_1[[#This Row],[Shop'[Shop Code']]],Sheet1!D:D,Sheet1!A:A)</f>
        <v>REGION 4 LEYRE IBEAS</v>
      </c>
    </row>
    <row r="11440" spans="1:37" x14ac:dyDescent="0.3">
      <c r="A11440">
        <v>39</v>
      </c>
      <c r="B11440" t="s">
        <v>1398</v>
      </c>
      <c r="C11440" t="s">
        <v>1399</v>
      </c>
      <c r="D11440" t="s">
        <v>344</v>
      </c>
      <c r="E11440" t="s">
        <v>345</v>
      </c>
      <c r="F11440" t="s">
        <v>346</v>
      </c>
      <c r="G11440" t="s">
        <v>1400</v>
      </c>
      <c r="H11440" t="s">
        <v>348</v>
      </c>
      <c r="I11440" t="s">
        <v>42</v>
      </c>
      <c r="J11440" t="s">
        <v>43</v>
      </c>
      <c r="K11440" s="1">
        <v>45563</v>
      </c>
      <c r="L11440" t="s">
        <v>1401</v>
      </c>
      <c r="M11440">
        <v>1</v>
      </c>
      <c r="O11440" t="s">
        <v>45</v>
      </c>
      <c r="Q11440" t="s">
        <v>45</v>
      </c>
      <c r="S11440" t="s">
        <v>45</v>
      </c>
      <c r="U11440" t="s">
        <v>45</v>
      </c>
      <c r="W11440" t="s">
        <v>45</v>
      </c>
      <c r="X11440">
        <v>9</v>
      </c>
      <c r="Y11440" t="s">
        <v>46</v>
      </c>
      <c r="Z11440">
        <v>6</v>
      </c>
      <c r="AA11440" t="s">
        <v>46</v>
      </c>
      <c r="AC11440" t="s">
        <v>47</v>
      </c>
      <c r="AE11440" t="s">
        <v>45</v>
      </c>
      <c r="AG11440" t="s">
        <v>45</v>
      </c>
      <c r="AI11440" t="s">
        <v>48</v>
      </c>
      <c r="AJ11440">
        <v>20</v>
      </c>
      <c r="AK11440" t="str">
        <f>_xlfn.XLOOKUP(Table_ExternalData_1[[#This Row],[Shop'[Shop Code']]],Sheet1!D:D,Sheet1!A:A)</f>
        <v>REGION 4 LEYRE IBEAS</v>
      </c>
    </row>
    <row r="11441" spans="1:37" x14ac:dyDescent="0.3">
      <c r="A11441">
        <v>39</v>
      </c>
      <c r="B11441" t="s">
        <v>1398</v>
      </c>
      <c r="C11441" t="s">
        <v>1399</v>
      </c>
      <c r="D11441" t="s">
        <v>344</v>
      </c>
      <c r="E11441" t="s">
        <v>345</v>
      </c>
      <c r="F11441" t="s">
        <v>346</v>
      </c>
      <c r="G11441" t="s">
        <v>1400</v>
      </c>
      <c r="H11441" t="s">
        <v>348</v>
      </c>
      <c r="I11441" t="s">
        <v>42</v>
      </c>
      <c r="J11441" t="s">
        <v>43</v>
      </c>
      <c r="K11441" s="1">
        <v>45559</v>
      </c>
      <c r="L11441" t="s">
        <v>1401</v>
      </c>
      <c r="N11441">
        <v>2</v>
      </c>
      <c r="O11441" t="s">
        <v>45</v>
      </c>
      <c r="P11441">
        <v>4</v>
      </c>
      <c r="Q11441" t="s">
        <v>45</v>
      </c>
      <c r="R11441">
        <v>2</v>
      </c>
      <c r="S11441" t="s">
        <v>45</v>
      </c>
      <c r="U11441" t="s">
        <v>45</v>
      </c>
      <c r="W11441" t="s">
        <v>45</v>
      </c>
      <c r="X11441">
        <v>30</v>
      </c>
      <c r="Y11441" t="s">
        <v>46</v>
      </c>
      <c r="Z11441">
        <v>16</v>
      </c>
      <c r="AA11441" t="s">
        <v>46</v>
      </c>
      <c r="AB11441">
        <v>2</v>
      </c>
      <c r="AC11441" t="s">
        <v>47</v>
      </c>
      <c r="AD11441">
        <v>-2</v>
      </c>
      <c r="AE11441" t="s">
        <v>45</v>
      </c>
      <c r="AF11441">
        <v>2</v>
      </c>
      <c r="AG11441" t="s">
        <v>45</v>
      </c>
      <c r="AH11441">
        <v>3636.36</v>
      </c>
      <c r="AI11441" t="s">
        <v>48</v>
      </c>
      <c r="AJ11441">
        <v>17</v>
      </c>
      <c r="AK11441" t="str">
        <f>_xlfn.XLOOKUP(Table_ExternalData_1[[#This Row],[Shop'[Shop Code']]],Sheet1!D:D,Sheet1!A:A)</f>
        <v>REGION 4 LEYRE IBEAS</v>
      </c>
    </row>
    <row r="11442" spans="1:37" x14ac:dyDescent="0.3">
      <c r="A11442">
        <v>39</v>
      </c>
      <c r="B11442" t="s">
        <v>1398</v>
      </c>
      <c r="C11442" t="s">
        <v>1399</v>
      </c>
      <c r="D11442" t="s">
        <v>344</v>
      </c>
      <c r="E11442" t="s">
        <v>345</v>
      </c>
      <c r="F11442" t="s">
        <v>346</v>
      </c>
      <c r="G11442" t="s">
        <v>1400</v>
      </c>
      <c r="H11442" t="s">
        <v>348</v>
      </c>
      <c r="I11442" t="s">
        <v>42</v>
      </c>
      <c r="J11442" t="s">
        <v>43</v>
      </c>
      <c r="K11442" s="1">
        <v>45558</v>
      </c>
      <c r="L11442" t="s">
        <v>1401</v>
      </c>
      <c r="M11442">
        <v>4</v>
      </c>
      <c r="N11442">
        <v>2</v>
      </c>
      <c r="O11442" t="s">
        <v>45</v>
      </c>
      <c r="P11442">
        <v>1</v>
      </c>
      <c r="Q11442" t="s">
        <v>45</v>
      </c>
      <c r="R11442">
        <v>1</v>
      </c>
      <c r="S11442" t="s">
        <v>45</v>
      </c>
      <c r="T11442">
        <v>1</v>
      </c>
      <c r="U11442" t="s">
        <v>45</v>
      </c>
      <c r="W11442" t="s">
        <v>45</v>
      </c>
      <c r="X11442">
        <v>34</v>
      </c>
      <c r="Y11442" t="s">
        <v>46</v>
      </c>
      <c r="Z11442">
        <v>17</v>
      </c>
      <c r="AA11442" t="s">
        <v>46</v>
      </c>
      <c r="AB11442">
        <v>4</v>
      </c>
      <c r="AC11442" t="s">
        <v>47</v>
      </c>
      <c r="AD11442">
        <v>2</v>
      </c>
      <c r="AE11442" t="s">
        <v>45</v>
      </c>
      <c r="AF11442">
        <v>3</v>
      </c>
      <c r="AG11442" t="s">
        <v>45</v>
      </c>
      <c r="AH11442">
        <v>7226.3600000000006</v>
      </c>
      <c r="AI11442" t="s">
        <v>48</v>
      </c>
      <c r="AJ11442">
        <v>16</v>
      </c>
      <c r="AK11442" t="str">
        <f>_xlfn.XLOOKUP(Table_ExternalData_1[[#This Row],[Shop'[Shop Code']]],Sheet1!D:D,Sheet1!A:A)</f>
        <v>REGION 4 LEYRE IBEAS</v>
      </c>
    </row>
    <row r="11443" spans="1:37" x14ac:dyDescent="0.3">
      <c r="A11443">
        <v>39</v>
      </c>
      <c r="B11443" t="s">
        <v>1398</v>
      </c>
      <c r="C11443" t="s">
        <v>1399</v>
      </c>
      <c r="D11443" t="s">
        <v>344</v>
      </c>
      <c r="E11443" t="s">
        <v>345</v>
      </c>
      <c r="F11443" t="s">
        <v>346</v>
      </c>
      <c r="G11443" t="s">
        <v>1400</v>
      </c>
      <c r="H11443" t="s">
        <v>348</v>
      </c>
      <c r="I11443" t="s">
        <v>42</v>
      </c>
      <c r="J11443" t="s">
        <v>43</v>
      </c>
      <c r="K11443" s="1">
        <v>45560</v>
      </c>
      <c r="L11443" t="s">
        <v>1401</v>
      </c>
      <c r="M11443">
        <v>4</v>
      </c>
      <c r="N11443">
        <v>3</v>
      </c>
      <c r="O11443" t="s">
        <v>45</v>
      </c>
      <c r="P11443">
        <v>2</v>
      </c>
      <c r="Q11443" t="s">
        <v>45</v>
      </c>
      <c r="S11443" t="s">
        <v>45</v>
      </c>
      <c r="U11443" t="s">
        <v>45</v>
      </c>
      <c r="W11443" t="s">
        <v>45</v>
      </c>
      <c r="X11443">
        <v>28</v>
      </c>
      <c r="Y11443" t="s">
        <v>46</v>
      </c>
      <c r="Z11443">
        <v>16</v>
      </c>
      <c r="AA11443" t="s">
        <v>46</v>
      </c>
      <c r="AB11443">
        <v>6</v>
      </c>
      <c r="AC11443" t="s">
        <v>47</v>
      </c>
      <c r="AD11443">
        <v>2</v>
      </c>
      <c r="AE11443" t="s">
        <v>45</v>
      </c>
      <c r="AG11443" t="s">
        <v>45</v>
      </c>
      <c r="AI11443" t="s">
        <v>48</v>
      </c>
      <c r="AJ11443">
        <v>18</v>
      </c>
      <c r="AK11443" t="str">
        <f>_xlfn.XLOOKUP(Table_ExternalData_1[[#This Row],[Shop'[Shop Code']]],Sheet1!D:D,Sheet1!A:A)</f>
        <v>REGION 4 LEYRE IBEAS</v>
      </c>
    </row>
    <row r="11444" spans="1:37" x14ac:dyDescent="0.3">
      <c r="A11444">
        <v>39</v>
      </c>
      <c r="B11444" t="s">
        <v>1402</v>
      </c>
      <c r="C11444" t="s">
        <v>1403</v>
      </c>
      <c r="D11444" t="s">
        <v>1157</v>
      </c>
      <c r="E11444" t="s">
        <v>1158</v>
      </c>
      <c r="F11444" t="s">
        <v>1159</v>
      </c>
      <c r="G11444" t="s">
        <v>1404</v>
      </c>
      <c r="H11444" t="s">
        <v>98</v>
      </c>
      <c r="I11444" t="s">
        <v>74</v>
      </c>
      <c r="J11444" t="s">
        <v>75</v>
      </c>
      <c r="K11444" s="1">
        <v>45562</v>
      </c>
      <c r="L11444" t="s">
        <v>1405</v>
      </c>
      <c r="M11444">
        <v>1</v>
      </c>
      <c r="O11444" t="s">
        <v>45</v>
      </c>
      <c r="Q11444" t="s">
        <v>45</v>
      </c>
      <c r="S11444" t="s">
        <v>45</v>
      </c>
      <c r="U11444" t="s">
        <v>45</v>
      </c>
      <c r="W11444" t="s">
        <v>45</v>
      </c>
      <c r="X11444">
        <v>7</v>
      </c>
      <c r="Y11444" t="s">
        <v>46</v>
      </c>
      <c r="Z11444">
        <v>2</v>
      </c>
      <c r="AA11444" t="s">
        <v>46</v>
      </c>
      <c r="AB11444">
        <v>2</v>
      </c>
      <c r="AC11444" t="s">
        <v>47</v>
      </c>
      <c r="AE11444" t="s">
        <v>45</v>
      </c>
      <c r="AG11444" t="s">
        <v>45</v>
      </c>
      <c r="AI11444" t="s">
        <v>48</v>
      </c>
      <c r="AJ11444">
        <v>20</v>
      </c>
      <c r="AK11444" t="str">
        <f>_xlfn.XLOOKUP(Table_ExternalData_1[[#This Row],[Shop'[Shop Code']]],Sheet1!D:D,Sheet1!A:A)</f>
        <v>REGION 3 EDUARDO CAMACHO</v>
      </c>
    </row>
    <row r="11445" spans="1:37" x14ac:dyDescent="0.3">
      <c r="A11445">
        <v>39</v>
      </c>
      <c r="B11445" t="s">
        <v>1402</v>
      </c>
      <c r="C11445" t="s">
        <v>1403</v>
      </c>
      <c r="D11445" t="s">
        <v>1157</v>
      </c>
      <c r="E11445" t="s">
        <v>1158</v>
      </c>
      <c r="F11445" t="s">
        <v>1159</v>
      </c>
      <c r="G11445" t="s">
        <v>1404</v>
      </c>
      <c r="H11445" t="s">
        <v>98</v>
      </c>
      <c r="I11445" t="s">
        <v>74</v>
      </c>
      <c r="J11445" t="s">
        <v>75</v>
      </c>
      <c r="K11445" s="1">
        <v>45560</v>
      </c>
      <c r="L11445" t="s">
        <v>1405</v>
      </c>
      <c r="M11445">
        <v>2</v>
      </c>
      <c r="N11445">
        <v>2</v>
      </c>
      <c r="O11445" t="s">
        <v>45</v>
      </c>
      <c r="Q11445" t="s">
        <v>45</v>
      </c>
      <c r="S11445" t="s">
        <v>45</v>
      </c>
      <c r="U11445" t="s">
        <v>45</v>
      </c>
      <c r="W11445" t="s">
        <v>45</v>
      </c>
      <c r="X11445">
        <v>6</v>
      </c>
      <c r="Y11445" t="s">
        <v>46</v>
      </c>
      <c r="Z11445">
        <v>5</v>
      </c>
      <c r="AA11445" t="s">
        <v>46</v>
      </c>
      <c r="AB11445">
        <v>5</v>
      </c>
      <c r="AC11445" t="s">
        <v>47</v>
      </c>
      <c r="AE11445" t="s">
        <v>45</v>
      </c>
      <c r="AG11445" t="s">
        <v>45</v>
      </c>
      <c r="AI11445" t="s">
        <v>48</v>
      </c>
      <c r="AJ11445">
        <v>18</v>
      </c>
      <c r="AK11445" t="str">
        <f>_xlfn.XLOOKUP(Table_ExternalData_1[[#This Row],[Shop'[Shop Code']]],Sheet1!D:D,Sheet1!A:A)</f>
        <v>REGION 3 EDUARDO CAMACHO</v>
      </c>
    </row>
    <row r="11446" spans="1:37" x14ac:dyDescent="0.3">
      <c r="A11446">
        <v>39</v>
      </c>
      <c r="B11446" t="s">
        <v>1402</v>
      </c>
      <c r="C11446" t="s">
        <v>1403</v>
      </c>
      <c r="D11446" t="s">
        <v>1157</v>
      </c>
      <c r="E11446" t="s">
        <v>1158</v>
      </c>
      <c r="F11446" t="s">
        <v>1159</v>
      </c>
      <c r="G11446" t="s">
        <v>1404</v>
      </c>
      <c r="H11446" t="s">
        <v>98</v>
      </c>
      <c r="I11446" t="s">
        <v>74</v>
      </c>
      <c r="J11446" t="s">
        <v>75</v>
      </c>
      <c r="K11446" s="1">
        <v>45558</v>
      </c>
      <c r="L11446" t="s">
        <v>1405</v>
      </c>
      <c r="M11446">
        <v>1</v>
      </c>
      <c r="O11446" t="s">
        <v>45</v>
      </c>
      <c r="Q11446" t="s">
        <v>45</v>
      </c>
      <c r="S11446" t="s">
        <v>45</v>
      </c>
      <c r="U11446" t="s">
        <v>45</v>
      </c>
      <c r="W11446" t="s">
        <v>45</v>
      </c>
      <c r="X11446">
        <v>6</v>
      </c>
      <c r="Y11446" t="s">
        <v>46</v>
      </c>
      <c r="Z11446">
        <v>4</v>
      </c>
      <c r="AA11446" t="s">
        <v>46</v>
      </c>
      <c r="AB11446">
        <v>3</v>
      </c>
      <c r="AC11446" t="s">
        <v>47</v>
      </c>
      <c r="AE11446" t="s">
        <v>45</v>
      </c>
      <c r="AG11446" t="s">
        <v>45</v>
      </c>
      <c r="AI11446" t="s">
        <v>48</v>
      </c>
      <c r="AJ11446">
        <v>16</v>
      </c>
      <c r="AK11446" t="str">
        <f>_xlfn.XLOOKUP(Table_ExternalData_1[[#This Row],[Shop'[Shop Code']]],Sheet1!D:D,Sheet1!A:A)</f>
        <v>REGION 3 EDUARDO CAMACHO</v>
      </c>
    </row>
    <row r="11447" spans="1:37" x14ac:dyDescent="0.3">
      <c r="A11447">
        <v>39</v>
      </c>
      <c r="B11447" t="s">
        <v>1402</v>
      </c>
      <c r="C11447" t="s">
        <v>1403</v>
      </c>
      <c r="D11447" t="s">
        <v>1157</v>
      </c>
      <c r="E11447" t="s">
        <v>1158</v>
      </c>
      <c r="F11447" t="s">
        <v>1159</v>
      </c>
      <c r="G11447" t="s">
        <v>1404</v>
      </c>
      <c r="H11447" t="s">
        <v>98</v>
      </c>
      <c r="I11447" t="s">
        <v>74</v>
      </c>
      <c r="J11447" t="s">
        <v>75</v>
      </c>
      <c r="K11447" s="1">
        <v>45561</v>
      </c>
      <c r="L11447" t="s">
        <v>1405</v>
      </c>
      <c r="M11447">
        <v>3</v>
      </c>
      <c r="O11447" t="s">
        <v>45</v>
      </c>
      <c r="Q11447" t="s">
        <v>45</v>
      </c>
      <c r="R11447">
        <v>2</v>
      </c>
      <c r="S11447" t="s">
        <v>45</v>
      </c>
      <c r="U11447" t="s">
        <v>45</v>
      </c>
      <c r="W11447" t="s">
        <v>45</v>
      </c>
      <c r="X11447">
        <v>4</v>
      </c>
      <c r="Y11447" t="s">
        <v>46</v>
      </c>
      <c r="Z11447">
        <v>4</v>
      </c>
      <c r="AA11447" t="s">
        <v>46</v>
      </c>
      <c r="AB11447">
        <v>4</v>
      </c>
      <c r="AC11447" t="s">
        <v>47</v>
      </c>
      <c r="AD11447">
        <v>2</v>
      </c>
      <c r="AE11447" t="s">
        <v>45</v>
      </c>
      <c r="AF11447">
        <v>2</v>
      </c>
      <c r="AG11447" t="s">
        <v>45</v>
      </c>
      <c r="AH11447">
        <v>2909.08</v>
      </c>
      <c r="AI11447" t="s">
        <v>48</v>
      </c>
      <c r="AJ11447">
        <v>19</v>
      </c>
      <c r="AK11447" t="str">
        <f>_xlfn.XLOOKUP(Table_ExternalData_1[[#This Row],[Shop'[Shop Code']]],Sheet1!D:D,Sheet1!A:A)</f>
        <v>REGION 3 EDUARDO CAMACHO</v>
      </c>
    </row>
    <row r="11448" spans="1:37" x14ac:dyDescent="0.3">
      <c r="A11448">
        <v>39</v>
      </c>
      <c r="B11448" t="s">
        <v>1402</v>
      </c>
      <c r="C11448" t="s">
        <v>1403</v>
      </c>
      <c r="D11448" t="s">
        <v>1157</v>
      </c>
      <c r="E11448" t="s">
        <v>1158</v>
      </c>
      <c r="F11448" t="s">
        <v>1159</v>
      </c>
      <c r="G11448" t="s">
        <v>1404</v>
      </c>
      <c r="H11448" t="s">
        <v>98</v>
      </c>
      <c r="I11448" t="s">
        <v>74</v>
      </c>
      <c r="J11448" t="s">
        <v>75</v>
      </c>
      <c r="K11448" s="1">
        <v>45559</v>
      </c>
      <c r="L11448" t="s">
        <v>1405</v>
      </c>
      <c r="M11448">
        <v>2</v>
      </c>
      <c r="O11448" t="s">
        <v>45</v>
      </c>
      <c r="Q11448" t="s">
        <v>45</v>
      </c>
      <c r="S11448" t="s">
        <v>45</v>
      </c>
      <c r="U11448" t="s">
        <v>45</v>
      </c>
      <c r="W11448" t="s">
        <v>45</v>
      </c>
      <c r="X11448">
        <v>5</v>
      </c>
      <c r="Y11448" t="s">
        <v>46</v>
      </c>
      <c r="Z11448">
        <v>3</v>
      </c>
      <c r="AA11448" t="s">
        <v>46</v>
      </c>
      <c r="AB11448">
        <v>1</v>
      </c>
      <c r="AC11448" t="s">
        <v>47</v>
      </c>
      <c r="AD11448">
        <v>2</v>
      </c>
      <c r="AE11448" t="s">
        <v>45</v>
      </c>
      <c r="AG11448" t="s">
        <v>45</v>
      </c>
      <c r="AI11448" t="s">
        <v>48</v>
      </c>
      <c r="AJ11448">
        <v>17</v>
      </c>
      <c r="AK11448" t="str">
        <f>_xlfn.XLOOKUP(Table_ExternalData_1[[#This Row],[Shop'[Shop Code']]],Sheet1!D:D,Sheet1!A:A)</f>
        <v>REGION 3 EDUARDO CAMACHO</v>
      </c>
    </row>
    <row r="11449" spans="1:37" x14ac:dyDescent="0.3">
      <c r="A11449">
        <v>39</v>
      </c>
      <c r="B11449" t="s">
        <v>1406</v>
      </c>
      <c r="C11449" t="s">
        <v>1407</v>
      </c>
      <c r="D11449" t="s">
        <v>127</v>
      </c>
      <c r="E11449" t="s">
        <v>128</v>
      </c>
      <c r="F11449" t="s">
        <v>129</v>
      </c>
      <c r="G11449" t="s">
        <v>1408</v>
      </c>
      <c r="H11449" t="s">
        <v>98</v>
      </c>
      <c r="I11449" t="s">
        <v>74</v>
      </c>
      <c r="J11449" t="s">
        <v>75</v>
      </c>
      <c r="K11449" s="1">
        <v>45563</v>
      </c>
      <c r="L11449" t="s">
        <v>1409</v>
      </c>
      <c r="M11449">
        <v>1</v>
      </c>
      <c r="O11449" t="s">
        <v>45</v>
      </c>
      <c r="Q11449" t="s">
        <v>45</v>
      </c>
      <c r="S11449" t="s">
        <v>45</v>
      </c>
      <c r="U11449" t="s">
        <v>45</v>
      </c>
      <c r="W11449" t="s">
        <v>45</v>
      </c>
      <c r="X11449">
        <v>1</v>
      </c>
      <c r="Y11449" t="s">
        <v>46</v>
      </c>
      <c r="Z11449">
        <v>1</v>
      </c>
      <c r="AA11449" t="s">
        <v>46</v>
      </c>
      <c r="AC11449" t="s">
        <v>47</v>
      </c>
      <c r="AD11449">
        <v>2</v>
      </c>
      <c r="AE11449" t="s">
        <v>45</v>
      </c>
      <c r="AF11449">
        <v>2</v>
      </c>
      <c r="AG11449" t="s">
        <v>45</v>
      </c>
      <c r="AH11449">
        <v>3127.2692871093745</v>
      </c>
      <c r="AI11449" t="s">
        <v>48</v>
      </c>
      <c r="AJ11449">
        <v>20</v>
      </c>
      <c r="AK11449" t="str">
        <f>_xlfn.XLOOKUP(Table_ExternalData_1[[#This Row],[Shop'[Shop Code']]],Sheet1!D:D,Sheet1!A:A)</f>
        <v>REGION 3 EDUARDO CAMACHO</v>
      </c>
    </row>
    <row r="11450" spans="1:37" x14ac:dyDescent="0.3">
      <c r="A11450">
        <v>39</v>
      </c>
      <c r="B11450" t="s">
        <v>1406</v>
      </c>
      <c r="C11450" t="s">
        <v>1407</v>
      </c>
      <c r="D11450" t="s">
        <v>127</v>
      </c>
      <c r="E11450" t="s">
        <v>128</v>
      </c>
      <c r="F11450" t="s">
        <v>129</v>
      </c>
      <c r="G11450" t="s">
        <v>1408</v>
      </c>
      <c r="H11450" t="s">
        <v>98</v>
      </c>
      <c r="I11450" t="s">
        <v>74</v>
      </c>
      <c r="J11450" t="s">
        <v>75</v>
      </c>
      <c r="K11450" s="1">
        <v>45561</v>
      </c>
      <c r="L11450" t="s">
        <v>1409</v>
      </c>
      <c r="M11450">
        <v>1</v>
      </c>
      <c r="O11450" t="s">
        <v>45</v>
      </c>
      <c r="P11450">
        <v>6</v>
      </c>
      <c r="Q11450" t="s">
        <v>45</v>
      </c>
      <c r="R11450">
        <v>4</v>
      </c>
      <c r="S11450" t="s">
        <v>45</v>
      </c>
      <c r="U11450" t="s">
        <v>45</v>
      </c>
      <c r="W11450" t="s">
        <v>45</v>
      </c>
      <c r="X11450">
        <v>15</v>
      </c>
      <c r="Y11450" t="s">
        <v>46</v>
      </c>
      <c r="Z11450">
        <v>7</v>
      </c>
      <c r="AA11450" t="s">
        <v>46</v>
      </c>
      <c r="AB11450">
        <v>1</v>
      </c>
      <c r="AC11450" t="s">
        <v>47</v>
      </c>
      <c r="AE11450" t="s">
        <v>45</v>
      </c>
      <c r="AF11450">
        <v>4</v>
      </c>
      <c r="AG11450" t="s">
        <v>45</v>
      </c>
      <c r="AH11450">
        <v>6290.89697265625</v>
      </c>
      <c r="AI11450" t="s">
        <v>48</v>
      </c>
      <c r="AJ11450">
        <v>19</v>
      </c>
      <c r="AK11450" t="str">
        <f>_xlfn.XLOOKUP(Table_ExternalData_1[[#This Row],[Shop'[Shop Code']]],Sheet1!D:D,Sheet1!A:A)</f>
        <v>REGION 3 EDUARDO CAMACHO</v>
      </c>
    </row>
    <row r="11451" spans="1:37" x14ac:dyDescent="0.3">
      <c r="A11451">
        <v>39</v>
      </c>
      <c r="B11451" t="s">
        <v>1406</v>
      </c>
      <c r="C11451" t="s">
        <v>1407</v>
      </c>
      <c r="D11451" t="s">
        <v>127</v>
      </c>
      <c r="E11451" t="s">
        <v>128</v>
      </c>
      <c r="F11451" t="s">
        <v>129</v>
      </c>
      <c r="G11451" t="s">
        <v>1408</v>
      </c>
      <c r="H11451" t="s">
        <v>98</v>
      </c>
      <c r="I11451" t="s">
        <v>74</v>
      </c>
      <c r="J11451" t="s">
        <v>75</v>
      </c>
      <c r="K11451" s="1">
        <v>45562</v>
      </c>
      <c r="L11451" t="s">
        <v>1409</v>
      </c>
      <c r="M11451">
        <v>7</v>
      </c>
      <c r="O11451" t="s">
        <v>45</v>
      </c>
      <c r="Q11451" t="s">
        <v>45</v>
      </c>
      <c r="S11451" t="s">
        <v>45</v>
      </c>
      <c r="U11451" t="s">
        <v>45</v>
      </c>
      <c r="V11451">
        <v>2</v>
      </c>
      <c r="W11451" t="s">
        <v>45</v>
      </c>
      <c r="X11451">
        <v>16</v>
      </c>
      <c r="Y11451" t="s">
        <v>46</v>
      </c>
      <c r="Z11451">
        <v>10</v>
      </c>
      <c r="AA11451" t="s">
        <v>46</v>
      </c>
      <c r="AB11451">
        <v>5</v>
      </c>
      <c r="AC11451" t="s">
        <v>47</v>
      </c>
      <c r="AD11451">
        <v>5</v>
      </c>
      <c r="AE11451" t="s">
        <v>45</v>
      </c>
      <c r="AF11451">
        <v>7</v>
      </c>
      <c r="AG11451" t="s">
        <v>45</v>
      </c>
      <c r="AH11451">
        <v>13109.097900390625</v>
      </c>
      <c r="AI11451" t="s">
        <v>48</v>
      </c>
      <c r="AJ11451">
        <v>20</v>
      </c>
      <c r="AK11451" t="str">
        <f>_xlfn.XLOOKUP(Table_ExternalData_1[[#This Row],[Shop'[Shop Code']]],Sheet1!D:D,Sheet1!A:A)</f>
        <v>REGION 3 EDUARDO CAMACHO</v>
      </c>
    </row>
    <row r="11452" spans="1:37" x14ac:dyDescent="0.3">
      <c r="A11452">
        <v>39</v>
      </c>
      <c r="B11452" t="s">
        <v>1406</v>
      </c>
      <c r="C11452" t="s">
        <v>1407</v>
      </c>
      <c r="D11452" t="s">
        <v>127</v>
      </c>
      <c r="E11452" t="s">
        <v>128</v>
      </c>
      <c r="F11452" t="s">
        <v>129</v>
      </c>
      <c r="G11452" t="s">
        <v>1408</v>
      </c>
      <c r="H11452" t="s">
        <v>98</v>
      </c>
      <c r="I11452" t="s">
        <v>74</v>
      </c>
      <c r="J11452" t="s">
        <v>75</v>
      </c>
      <c r="K11452" s="1">
        <v>45559</v>
      </c>
      <c r="L11452" t="s">
        <v>1409</v>
      </c>
      <c r="M11452">
        <v>4</v>
      </c>
      <c r="N11452">
        <v>2</v>
      </c>
      <c r="O11452" t="s">
        <v>45</v>
      </c>
      <c r="Q11452" t="s">
        <v>45</v>
      </c>
      <c r="S11452" t="s">
        <v>45</v>
      </c>
      <c r="U11452" t="s">
        <v>45</v>
      </c>
      <c r="W11452" t="s">
        <v>45</v>
      </c>
      <c r="X11452">
        <v>8</v>
      </c>
      <c r="Y11452" t="s">
        <v>46</v>
      </c>
      <c r="Z11452">
        <v>7</v>
      </c>
      <c r="AA11452" t="s">
        <v>46</v>
      </c>
      <c r="AB11452">
        <v>2</v>
      </c>
      <c r="AC11452" t="s">
        <v>47</v>
      </c>
      <c r="AE11452" t="s">
        <v>45</v>
      </c>
      <c r="AG11452" t="s">
        <v>45</v>
      </c>
      <c r="AI11452" t="s">
        <v>48</v>
      </c>
      <c r="AJ11452">
        <v>17</v>
      </c>
      <c r="AK11452" t="str">
        <f>_xlfn.XLOOKUP(Table_ExternalData_1[[#This Row],[Shop'[Shop Code']]],Sheet1!D:D,Sheet1!A:A)</f>
        <v>REGION 3 EDUARDO CAMACHO</v>
      </c>
    </row>
    <row r="11453" spans="1:37" x14ac:dyDescent="0.3">
      <c r="A11453">
        <v>39</v>
      </c>
      <c r="B11453" t="s">
        <v>1406</v>
      </c>
      <c r="C11453" t="s">
        <v>1407</v>
      </c>
      <c r="D11453" t="s">
        <v>127</v>
      </c>
      <c r="E11453" t="s">
        <v>128</v>
      </c>
      <c r="F11453" t="s">
        <v>129</v>
      </c>
      <c r="G11453" t="s">
        <v>1408</v>
      </c>
      <c r="H11453" t="s">
        <v>98</v>
      </c>
      <c r="I11453" t="s">
        <v>74</v>
      </c>
      <c r="J11453" t="s">
        <v>75</v>
      </c>
      <c r="K11453" s="1">
        <v>45560</v>
      </c>
      <c r="L11453" t="s">
        <v>1409</v>
      </c>
      <c r="M11453">
        <v>3</v>
      </c>
      <c r="O11453" t="s">
        <v>45</v>
      </c>
      <c r="P11453">
        <v>4</v>
      </c>
      <c r="Q11453" t="s">
        <v>45</v>
      </c>
      <c r="R11453">
        <v>1</v>
      </c>
      <c r="S11453" t="s">
        <v>45</v>
      </c>
      <c r="U11453" t="s">
        <v>45</v>
      </c>
      <c r="W11453" t="s">
        <v>45</v>
      </c>
      <c r="X11453">
        <v>14</v>
      </c>
      <c r="Y11453" t="s">
        <v>46</v>
      </c>
      <c r="Z11453">
        <v>12</v>
      </c>
      <c r="AA11453" t="s">
        <v>46</v>
      </c>
      <c r="AB11453">
        <v>2</v>
      </c>
      <c r="AC11453" t="s">
        <v>47</v>
      </c>
      <c r="AE11453" t="s">
        <v>45</v>
      </c>
      <c r="AF11453">
        <v>1</v>
      </c>
      <c r="AG11453" t="s">
        <v>45</v>
      </c>
      <c r="AH11453">
        <v>1565.451904296875</v>
      </c>
      <c r="AI11453" t="s">
        <v>48</v>
      </c>
      <c r="AJ11453">
        <v>18</v>
      </c>
      <c r="AK11453" t="str">
        <f>_xlfn.XLOOKUP(Table_ExternalData_1[[#This Row],[Shop'[Shop Code']]],Sheet1!D:D,Sheet1!A:A)</f>
        <v>REGION 3 EDUARDO CAMACHO</v>
      </c>
    </row>
    <row r="11454" spans="1:37" x14ac:dyDescent="0.3">
      <c r="A11454">
        <v>39</v>
      </c>
      <c r="B11454" t="s">
        <v>1406</v>
      </c>
      <c r="C11454" t="s">
        <v>1407</v>
      </c>
      <c r="D11454" t="s">
        <v>127</v>
      </c>
      <c r="E11454" t="s">
        <v>128</v>
      </c>
      <c r="F11454" t="s">
        <v>129</v>
      </c>
      <c r="G11454" t="s">
        <v>1408</v>
      </c>
      <c r="H11454" t="s">
        <v>98</v>
      </c>
      <c r="I11454" t="s">
        <v>74</v>
      </c>
      <c r="J11454" t="s">
        <v>75</v>
      </c>
      <c r="K11454" s="1">
        <v>45558</v>
      </c>
      <c r="L11454" t="s">
        <v>1409</v>
      </c>
      <c r="M11454">
        <v>3</v>
      </c>
      <c r="N11454">
        <v>4</v>
      </c>
      <c r="O11454" t="s">
        <v>45</v>
      </c>
      <c r="P11454">
        <v>6</v>
      </c>
      <c r="Q11454" t="s">
        <v>45</v>
      </c>
      <c r="R11454">
        <v>6</v>
      </c>
      <c r="S11454" t="s">
        <v>45</v>
      </c>
      <c r="U11454" t="s">
        <v>45</v>
      </c>
      <c r="W11454" t="s">
        <v>45</v>
      </c>
      <c r="X11454">
        <v>16</v>
      </c>
      <c r="Y11454" t="s">
        <v>46</v>
      </c>
      <c r="Z11454">
        <v>11</v>
      </c>
      <c r="AA11454" t="s">
        <v>46</v>
      </c>
      <c r="AC11454" t="s">
        <v>47</v>
      </c>
      <c r="AE11454" t="s">
        <v>45</v>
      </c>
      <c r="AF11454">
        <v>6</v>
      </c>
      <c r="AG11454" t="s">
        <v>45</v>
      </c>
      <c r="AH11454">
        <v>13272.7275390625</v>
      </c>
      <c r="AI11454" t="s">
        <v>48</v>
      </c>
      <c r="AJ11454">
        <v>16</v>
      </c>
      <c r="AK11454" t="str">
        <f>_xlfn.XLOOKUP(Table_ExternalData_1[[#This Row],[Shop'[Shop Code']]],Sheet1!D:D,Sheet1!A:A)</f>
        <v>REGION 3 EDUARDO CAMACHO</v>
      </c>
    </row>
    <row r="11455" spans="1:37" x14ac:dyDescent="0.3">
      <c r="A11455">
        <v>39</v>
      </c>
      <c r="B11455" t="s">
        <v>1410</v>
      </c>
      <c r="C11455" t="s">
        <v>1411</v>
      </c>
      <c r="D11455" t="s">
        <v>187</v>
      </c>
      <c r="E11455" t="s">
        <v>188</v>
      </c>
      <c r="F11455" t="s">
        <v>189</v>
      </c>
      <c r="G11455" t="s">
        <v>1412</v>
      </c>
      <c r="H11455" t="s">
        <v>73</v>
      </c>
      <c r="I11455" t="s">
        <v>74</v>
      </c>
      <c r="J11455" t="s">
        <v>75</v>
      </c>
      <c r="K11455" s="1">
        <v>45560</v>
      </c>
      <c r="L11455" t="s">
        <v>1413</v>
      </c>
      <c r="M11455">
        <v>3</v>
      </c>
      <c r="N11455">
        <v>2</v>
      </c>
      <c r="O11455" t="s">
        <v>45</v>
      </c>
      <c r="P11455">
        <v>2</v>
      </c>
      <c r="Q11455" t="s">
        <v>45</v>
      </c>
      <c r="R11455">
        <v>2</v>
      </c>
      <c r="S11455" t="s">
        <v>45</v>
      </c>
      <c r="U11455" t="s">
        <v>45</v>
      </c>
      <c r="W11455" t="s">
        <v>45</v>
      </c>
      <c r="X11455">
        <v>27</v>
      </c>
      <c r="Y11455" t="s">
        <v>46</v>
      </c>
      <c r="Z11455">
        <v>18</v>
      </c>
      <c r="AA11455" t="s">
        <v>46</v>
      </c>
      <c r="AB11455">
        <v>5</v>
      </c>
      <c r="AC11455" t="s">
        <v>47</v>
      </c>
      <c r="AD11455">
        <v>3</v>
      </c>
      <c r="AE11455" t="s">
        <v>45</v>
      </c>
      <c r="AF11455">
        <v>4</v>
      </c>
      <c r="AG11455" t="s">
        <v>45</v>
      </c>
      <c r="AH11455">
        <v>7381.8200000000006</v>
      </c>
      <c r="AI11455" t="s">
        <v>48</v>
      </c>
      <c r="AJ11455">
        <v>18</v>
      </c>
      <c r="AK11455" t="str">
        <f>_xlfn.XLOOKUP(Table_ExternalData_1[[#This Row],[Shop'[Shop Code']]],Sheet1!D:D,Sheet1!A:A)</f>
        <v>REGION 3 EDUARDO CAMACHO</v>
      </c>
    </row>
    <row r="11456" spans="1:37" x14ac:dyDescent="0.3">
      <c r="A11456">
        <v>39</v>
      </c>
      <c r="B11456" t="s">
        <v>1410</v>
      </c>
      <c r="C11456" t="s">
        <v>1411</v>
      </c>
      <c r="D11456" t="s">
        <v>187</v>
      </c>
      <c r="E11456" t="s">
        <v>188</v>
      </c>
      <c r="F11456" t="s">
        <v>189</v>
      </c>
      <c r="G11456" t="s">
        <v>1412</v>
      </c>
      <c r="H11456" t="s">
        <v>73</v>
      </c>
      <c r="I11456" t="s">
        <v>74</v>
      </c>
      <c r="J11456" t="s">
        <v>75</v>
      </c>
      <c r="K11456" s="1">
        <v>45558</v>
      </c>
      <c r="L11456" t="s">
        <v>1413</v>
      </c>
      <c r="M11456">
        <v>2</v>
      </c>
      <c r="N11456">
        <v>4</v>
      </c>
      <c r="O11456" t="s">
        <v>45</v>
      </c>
      <c r="Q11456" t="s">
        <v>45</v>
      </c>
      <c r="S11456" t="s">
        <v>45</v>
      </c>
      <c r="U11456" t="s">
        <v>45</v>
      </c>
      <c r="W11456" t="s">
        <v>45</v>
      </c>
      <c r="X11456">
        <v>27</v>
      </c>
      <c r="Y11456" t="s">
        <v>46</v>
      </c>
      <c r="Z11456">
        <v>17</v>
      </c>
      <c r="AA11456" t="s">
        <v>46</v>
      </c>
      <c r="AB11456">
        <v>4</v>
      </c>
      <c r="AC11456" t="s">
        <v>47</v>
      </c>
      <c r="AD11456">
        <v>1</v>
      </c>
      <c r="AE11456" t="s">
        <v>45</v>
      </c>
      <c r="AG11456" t="s">
        <v>45</v>
      </c>
      <c r="AI11456" t="s">
        <v>48</v>
      </c>
      <c r="AJ11456">
        <v>16</v>
      </c>
      <c r="AK11456" t="str">
        <f>_xlfn.XLOOKUP(Table_ExternalData_1[[#This Row],[Shop'[Shop Code']]],Sheet1!D:D,Sheet1!A:A)</f>
        <v>REGION 3 EDUARDO CAMACHO</v>
      </c>
    </row>
    <row r="11457" spans="1:37" x14ac:dyDescent="0.3">
      <c r="A11457">
        <v>39</v>
      </c>
      <c r="B11457" t="s">
        <v>1410</v>
      </c>
      <c r="C11457" t="s">
        <v>1411</v>
      </c>
      <c r="D11457" t="s">
        <v>187</v>
      </c>
      <c r="E11457" t="s">
        <v>188</v>
      </c>
      <c r="F11457" t="s">
        <v>189</v>
      </c>
      <c r="G11457" t="s">
        <v>1412</v>
      </c>
      <c r="H11457" t="s">
        <v>73</v>
      </c>
      <c r="I11457" t="s">
        <v>74</v>
      </c>
      <c r="J11457" t="s">
        <v>75</v>
      </c>
      <c r="K11457" s="1">
        <v>45559</v>
      </c>
      <c r="L11457" t="s">
        <v>1413</v>
      </c>
      <c r="M11457">
        <v>2</v>
      </c>
      <c r="N11457">
        <v>3</v>
      </c>
      <c r="O11457" t="s">
        <v>45</v>
      </c>
      <c r="P11457">
        <v>2</v>
      </c>
      <c r="Q11457" t="s">
        <v>45</v>
      </c>
      <c r="R11457">
        <v>2</v>
      </c>
      <c r="S11457" t="s">
        <v>45</v>
      </c>
      <c r="U11457" t="s">
        <v>45</v>
      </c>
      <c r="W11457" t="s">
        <v>45</v>
      </c>
      <c r="X11457">
        <v>12</v>
      </c>
      <c r="Y11457" t="s">
        <v>46</v>
      </c>
      <c r="Z11457">
        <v>9</v>
      </c>
      <c r="AA11457" t="s">
        <v>46</v>
      </c>
      <c r="AB11457">
        <v>2</v>
      </c>
      <c r="AC11457" t="s">
        <v>47</v>
      </c>
      <c r="AE11457" t="s">
        <v>45</v>
      </c>
      <c r="AF11457">
        <v>2</v>
      </c>
      <c r="AG11457" t="s">
        <v>45</v>
      </c>
      <c r="AH11457">
        <v>3054.54</v>
      </c>
      <c r="AI11457" t="s">
        <v>48</v>
      </c>
      <c r="AJ11457">
        <v>17</v>
      </c>
      <c r="AK11457" t="str">
        <f>_xlfn.XLOOKUP(Table_ExternalData_1[[#This Row],[Shop'[Shop Code']]],Sheet1!D:D,Sheet1!A:A)</f>
        <v>REGION 3 EDUARDO CAMACHO</v>
      </c>
    </row>
    <row r="11458" spans="1:37" x14ac:dyDescent="0.3">
      <c r="A11458">
        <v>39</v>
      </c>
      <c r="B11458" t="s">
        <v>1410</v>
      </c>
      <c r="C11458" t="s">
        <v>1411</v>
      </c>
      <c r="D11458" t="s">
        <v>187</v>
      </c>
      <c r="E11458" t="s">
        <v>188</v>
      </c>
      <c r="F11458" t="s">
        <v>189</v>
      </c>
      <c r="G11458" t="s">
        <v>1412</v>
      </c>
      <c r="H11458" t="s">
        <v>73</v>
      </c>
      <c r="I11458" t="s">
        <v>74</v>
      </c>
      <c r="J11458" t="s">
        <v>75</v>
      </c>
      <c r="K11458" s="1">
        <v>45562</v>
      </c>
      <c r="L11458" t="s">
        <v>1413</v>
      </c>
      <c r="M11458">
        <v>4</v>
      </c>
      <c r="O11458" t="s">
        <v>45</v>
      </c>
      <c r="P11458">
        <v>9</v>
      </c>
      <c r="Q11458" t="s">
        <v>45</v>
      </c>
      <c r="R11458">
        <v>4</v>
      </c>
      <c r="S11458" t="s">
        <v>45</v>
      </c>
      <c r="U11458" t="s">
        <v>45</v>
      </c>
      <c r="W11458" t="s">
        <v>45</v>
      </c>
      <c r="X11458">
        <v>31</v>
      </c>
      <c r="Y11458" t="s">
        <v>46</v>
      </c>
      <c r="Z11458">
        <v>21</v>
      </c>
      <c r="AA11458" t="s">
        <v>46</v>
      </c>
      <c r="AB11458">
        <v>5</v>
      </c>
      <c r="AC11458" t="s">
        <v>47</v>
      </c>
      <c r="AE11458" t="s">
        <v>45</v>
      </c>
      <c r="AF11458">
        <v>4</v>
      </c>
      <c r="AG11458" t="s">
        <v>45</v>
      </c>
      <c r="AH11458">
        <v>7381.8200000000006</v>
      </c>
      <c r="AI11458" t="s">
        <v>48</v>
      </c>
      <c r="AJ11458">
        <v>20</v>
      </c>
      <c r="AK11458" t="str">
        <f>_xlfn.XLOOKUP(Table_ExternalData_1[[#This Row],[Shop'[Shop Code']]],Sheet1!D:D,Sheet1!A:A)</f>
        <v>REGION 3 EDUARDO CAMACHO</v>
      </c>
    </row>
    <row r="11459" spans="1:37" x14ac:dyDescent="0.3">
      <c r="A11459">
        <v>39</v>
      </c>
      <c r="B11459" t="s">
        <v>1410</v>
      </c>
      <c r="C11459" t="s">
        <v>1411</v>
      </c>
      <c r="D11459" t="s">
        <v>187</v>
      </c>
      <c r="E11459" t="s">
        <v>188</v>
      </c>
      <c r="F11459" t="s">
        <v>189</v>
      </c>
      <c r="G11459" t="s">
        <v>1412</v>
      </c>
      <c r="H11459" t="s">
        <v>73</v>
      </c>
      <c r="I11459" t="s">
        <v>74</v>
      </c>
      <c r="J11459" t="s">
        <v>75</v>
      </c>
      <c r="K11459" s="1">
        <v>45561</v>
      </c>
      <c r="L11459" t="s">
        <v>1413</v>
      </c>
      <c r="M11459">
        <v>3</v>
      </c>
      <c r="N11459">
        <v>4</v>
      </c>
      <c r="O11459" t="s">
        <v>45</v>
      </c>
      <c r="P11459">
        <v>2</v>
      </c>
      <c r="Q11459" t="s">
        <v>45</v>
      </c>
      <c r="R11459">
        <v>2</v>
      </c>
      <c r="S11459" t="s">
        <v>45</v>
      </c>
      <c r="U11459" t="s">
        <v>45</v>
      </c>
      <c r="W11459" t="s">
        <v>45</v>
      </c>
      <c r="X11459">
        <v>14</v>
      </c>
      <c r="Y11459" t="s">
        <v>46</v>
      </c>
      <c r="Z11459">
        <v>10</v>
      </c>
      <c r="AA11459" t="s">
        <v>46</v>
      </c>
      <c r="AB11459">
        <v>7</v>
      </c>
      <c r="AC11459" t="s">
        <v>47</v>
      </c>
      <c r="AE11459" t="s">
        <v>45</v>
      </c>
      <c r="AF11459">
        <v>2</v>
      </c>
      <c r="AG11459" t="s">
        <v>45</v>
      </c>
      <c r="AH11459">
        <v>3636.36</v>
      </c>
      <c r="AI11459" t="s">
        <v>48</v>
      </c>
      <c r="AJ11459">
        <v>19</v>
      </c>
      <c r="AK11459" t="str">
        <f>_xlfn.XLOOKUP(Table_ExternalData_1[[#This Row],[Shop'[Shop Code']]],Sheet1!D:D,Sheet1!A:A)</f>
        <v>REGION 3 EDUARDO CAMACHO</v>
      </c>
    </row>
    <row r="11460" spans="1:37" x14ac:dyDescent="0.3">
      <c r="A11460">
        <v>39</v>
      </c>
      <c r="B11460" t="s">
        <v>1414</v>
      </c>
      <c r="C11460" t="s">
        <v>1415</v>
      </c>
      <c r="D11460" t="s">
        <v>69</v>
      </c>
      <c r="E11460" t="s">
        <v>70</v>
      </c>
      <c r="F11460" t="s">
        <v>71</v>
      </c>
      <c r="G11460" t="s">
        <v>1416</v>
      </c>
      <c r="H11460" t="s">
        <v>73</v>
      </c>
      <c r="I11460" t="s">
        <v>74</v>
      </c>
      <c r="J11460" t="s">
        <v>75</v>
      </c>
      <c r="K11460" s="1">
        <v>45561</v>
      </c>
      <c r="L11460" t="s">
        <v>1417</v>
      </c>
      <c r="M11460">
        <v>3</v>
      </c>
      <c r="N11460">
        <v>3</v>
      </c>
      <c r="O11460" t="s">
        <v>45</v>
      </c>
      <c r="P11460">
        <v>5</v>
      </c>
      <c r="Q11460" t="s">
        <v>45</v>
      </c>
      <c r="R11460">
        <v>5</v>
      </c>
      <c r="S11460" t="s">
        <v>45</v>
      </c>
      <c r="U11460" t="s">
        <v>45</v>
      </c>
      <c r="W11460" t="s">
        <v>45</v>
      </c>
      <c r="X11460">
        <v>16</v>
      </c>
      <c r="Y11460" t="s">
        <v>46</v>
      </c>
      <c r="Z11460">
        <v>13</v>
      </c>
      <c r="AA11460" t="s">
        <v>46</v>
      </c>
      <c r="AB11460">
        <v>5</v>
      </c>
      <c r="AC11460" t="s">
        <v>47</v>
      </c>
      <c r="AD11460">
        <v>-2</v>
      </c>
      <c r="AE11460" t="s">
        <v>45</v>
      </c>
      <c r="AF11460">
        <v>5</v>
      </c>
      <c r="AG11460" t="s">
        <v>45</v>
      </c>
      <c r="AH11460">
        <v>9954.5499999999993</v>
      </c>
      <c r="AI11460" t="s">
        <v>48</v>
      </c>
      <c r="AJ11460">
        <v>19</v>
      </c>
      <c r="AK11460" t="str">
        <f>_xlfn.XLOOKUP(Table_ExternalData_1[[#This Row],[Shop'[Shop Code']]],Sheet1!D:D,Sheet1!A:A)</f>
        <v>REGION 3 EDUARDO CAMACHO</v>
      </c>
    </row>
    <row r="11461" spans="1:37" x14ac:dyDescent="0.3">
      <c r="A11461">
        <v>39</v>
      </c>
      <c r="B11461" t="s">
        <v>1414</v>
      </c>
      <c r="C11461" t="s">
        <v>1415</v>
      </c>
      <c r="D11461" t="s">
        <v>69</v>
      </c>
      <c r="E11461" t="s">
        <v>70</v>
      </c>
      <c r="F11461" t="s">
        <v>71</v>
      </c>
      <c r="G11461" t="s">
        <v>1416</v>
      </c>
      <c r="H11461" t="s">
        <v>73</v>
      </c>
      <c r="I11461" t="s">
        <v>74</v>
      </c>
      <c r="J11461" t="s">
        <v>75</v>
      </c>
      <c r="K11461" s="1">
        <v>45558</v>
      </c>
      <c r="L11461" t="s">
        <v>1417</v>
      </c>
      <c r="M11461">
        <v>4</v>
      </c>
      <c r="N11461">
        <v>4</v>
      </c>
      <c r="O11461" t="s">
        <v>45</v>
      </c>
      <c r="P11461">
        <v>4</v>
      </c>
      <c r="Q11461" t="s">
        <v>45</v>
      </c>
      <c r="S11461" t="s">
        <v>45</v>
      </c>
      <c r="U11461" t="s">
        <v>45</v>
      </c>
      <c r="W11461" t="s">
        <v>45</v>
      </c>
      <c r="X11461">
        <v>21</v>
      </c>
      <c r="Y11461" t="s">
        <v>46</v>
      </c>
      <c r="Z11461">
        <v>18</v>
      </c>
      <c r="AA11461" t="s">
        <v>46</v>
      </c>
      <c r="AB11461">
        <v>9</v>
      </c>
      <c r="AC11461" t="s">
        <v>47</v>
      </c>
      <c r="AE11461" t="s">
        <v>45</v>
      </c>
      <c r="AG11461" t="s">
        <v>45</v>
      </c>
      <c r="AI11461" t="s">
        <v>48</v>
      </c>
      <c r="AJ11461">
        <v>16</v>
      </c>
      <c r="AK11461" t="str">
        <f>_xlfn.XLOOKUP(Table_ExternalData_1[[#This Row],[Shop'[Shop Code']]],Sheet1!D:D,Sheet1!A:A)</f>
        <v>REGION 3 EDUARDO CAMACHO</v>
      </c>
    </row>
    <row r="11462" spans="1:37" x14ac:dyDescent="0.3">
      <c r="A11462">
        <v>39</v>
      </c>
      <c r="B11462" t="s">
        <v>1414</v>
      </c>
      <c r="C11462" t="s">
        <v>1415</v>
      </c>
      <c r="D11462" t="s">
        <v>69</v>
      </c>
      <c r="E11462" t="s">
        <v>70</v>
      </c>
      <c r="F11462" t="s">
        <v>71</v>
      </c>
      <c r="G11462" t="s">
        <v>1416</v>
      </c>
      <c r="H11462" t="s">
        <v>73</v>
      </c>
      <c r="I11462" t="s">
        <v>74</v>
      </c>
      <c r="J11462" t="s">
        <v>75</v>
      </c>
      <c r="K11462" s="1">
        <v>45560</v>
      </c>
      <c r="L11462" t="s">
        <v>1417</v>
      </c>
      <c r="M11462">
        <v>6</v>
      </c>
      <c r="N11462">
        <v>6</v>
      </c>
      <c r="O11462" t="s">
        <v>45</v>
      </c>
      <c r="P11462">
        <v>3</v>
      </c>
      <c r="Q11462" t="s">
        <v>45</v>
      </c>
      <c r="R11462">
        <v>1</v>
      </c>
      <c r="S11462" t="s">
        <v>45</v>
      </c>
      <c r="U11462" t="s">
        <v>45</v>
      </c>
      <c r="W11462" t="s">
        <v>45</v>
      </c>
      <c r="X11462">
        <v>21</v>
      </c>
      <c r="Y11462" t="s">
        <v>46</v>
      </c>
      <c r="Z11462">
        <v>18</v>
      </c>
      <c r="AA11462" t="s">
        <v>46</v>
      </c>
      <c r="AB11462">
        <v>6</v>
      </c>
      <c r="AC11462" t="s">
        <v>47</v>
      </c>
      <c r="AD11462">
        <v>1</v>
      </c>
      <c r="AE11462" t="s">
        <v>45</v>
      </c>
      <c r="AF11462">
        <v>2</v>
      </c>
      <c r="AG11462" t="s">
        <v>45</v>
      </c>
      <c r="AH11462">
        <v>3340.91</v>
      </c>
      <c r="AI11462" t="s">
        <v>48</v>
      </c>
      <c r="AJ11462">
        <v>18</v>
      </c>
      <c r="AK11462" t="str">
        <f>_xlfn.XLOOKUP(Table_ExternalData_1[[#This Row],[Shop'[Shop Code']]],Sheet1!D:D,Sheet1!A:A)</f>
        <v>REGION 3 EDUARDO CAMACHO</v>
      </c>
    </row>
    <row r="11463" spans="1:37" x14ac:dyDescent="0.3">
      <c r="A11463">
        <v>39</v>
      </c>
      <c r="B11463" t="s">
        <v>1414</v>
      </c>
      <c r="C11463" t="s">
        <v>1415</v>
      </c>
      <c r="D11463" t="s">
        <v>69</v>
      </c>
      <c r="E11463" t="s">
        <v>70</v>
      </c>
      <c r="F11463" t="s">
        <v>71</v>
      </c>
      <c r="G11463" t="s">
        <v>1416</v>
      </c>
      <c r="H11463" t="s">
        <v>73</v>
      </c>
      <c r="I11463" t="s">
        <v>74</v>
      </c>
      <c r="J11463" t="s">
        <v>75</v>
      </c>
      <c r="K11463" s="1">
        <v>45562</v>
      </c>
      <c r="L11463" t="s">
        <v>1417</v>
      </c>
      <c r="M11463">
        <v>5</v>
      </c>
      <c r="N11463">
        <v>2</v>
      </c>
      <c r="O11463" t="s">
        <v>45</v>
      </c>
      <c r="P11463">
        <v>6</v>
      </c>
      <c r="Q11463" t="s">
        <v>45</v>
      </c>
      <c r="R11463">
        <v>6</v>
      </c>
      <c r="S11463" t="s">
        <v>45</v>
      </c>
      <c r="U11463" t="s">
        <v>45</v>
      </c>
      <c r="W11463" t="s">
        <v>45</v>
      </c>
      <c r="X11463">
        <v>15</v>
      </c>
      <c r="Y11463" t="s">
        <v>46</v>
      </c>
      <c r="Z11463">
        <v>14</v>
      </c>
      <c r="AA11463" t="s">
        <v>46</v>
      </c>
      <c r="AB11463">
        <v>7</v>
      </c>
      <c r="AC11463" t="s">
        <v>47</v>
      </c>
      <c r="AD11463">
        <v>3</v>
      </c>
      <c r="AE11463" t="s">
        <v>45</v>
      </c>
      <c r="AF11463">
        <v>8</v>
      </c>
      <c r="AG11463" t="s">
        <v>45</v>
      </c>
      <c r="AH11463">
        <v>16286.36</v>
      </c>
      <c r="AI11463" t="s">
        <v>48</v>
      </c>
      <c r="AJ11463">
        <v>20</v>
      </c>
      <c r="AK11463" t="str">
        <f>_xlfn.XLOOKUP(Table_ExternalData_1[[#This Row],[Shop'[Shop Code']]],Sheet1!D:D,Sheet1!A:A)</f>
        <v>REGION 3 EDUARDO CAMACHO</v>
      </c>
    </row>
    <row r="11464" spans="1:37" x14ac:dyDescent="0.3">
      <c r="A11464">
        <v>39</v>
      </c>
      <c r="B11464" t="s">
        <v>1414</v>
      </c>
      <c r="C11464" t="s">
        <v>1415</v>
      </c>
      <c r="D11464" t="s">
        <v>69</v>
      </c>
      <c r="E11464" t="s">
        <v>70</v>
      </c>
      <c r="F11464" t="s">
        <v>71</v>
      </c>
      <c r="G11464" t="s">
        <v>1416</v>
      </c>
      <c r="H11464" t="s">
        <v>73</v>
      </c>
      <c r="I11464" t="s">
        <v>74</v>
      </c>
      <c r="J11464" t="s">
        <v>75</v>
      </c>
      <c r="K11464" s="1">
        <v>45559</v>
      </c>
      <c r="L11464" t="s">
        <v>1417</v>
      </c>
      <c r="M11464">
        <v>3</v>
      </c>
      <c r="O11464" t="s">
        <v>45</v>
      </c>
      <c r="P11464">
        <v>4</v>
      </c>
      <c r="Q11464" t="s">
        <v>45</v>
      </c>
      <c r="R11464">
        <v>2</v>
      </c>
      <c r="S11464" t="s">
        <v>45</v>
      </c>
      <c r="U11464" t="s">
        <v>45</v>
      </c>
      <c r="W11464" t="s">
        <v>45</v>
      </c>
      <c r="X11464">
        <v>12</v>
      </c>
      <c r="Y11464" t="s">
        <v>46</v>
      </c>
      <c r="Z11464">
        <v>9</v>
      </c>
      <c r="AA11464" t="s">
        <v>46</v>
      </c>
      <c r="AB11464">
        <v>5</v>
      </c>
      <c r="AC11464" t="s">
        <v>47</v>
      </c>
      <c r="AE11464" t="s">
        <v>45</v>
      </c>
      <c r="AF11464">
        <v>2</v>
      </c>
      <c r="AG11464" t="s">
        <v>45</v>
      </c>
      <c r="AH11464">
        <v>2545.46</v>
      </c>
      <c r="AI11464" t="s">
        <v>48</v>
      </c>
      <c r="AJ11464">
        <v>17</v>
      </c>
      <c r="AK11464" t="str">
        <f>_xlfn.XLOOKUP(Table_ExternalData_1[[#This Row],[Shop'[Shop Code']]],Sheet1!D:D,Sheet1!A:A)</f>
        <v>REGION 3 EDUARDO CAMACHO</v>
      </c>
    </row>
    <row r="11465" spans="1:37" x14ac:dyDescent="0.3">
      <c r="A11465">
        <v>39</v>
      </c>
      <c r="B11465" t="s">
        <v>1418</v>
      </c>
      <c r="C11465" t="s">
        <v>1419</v>
      </c>
      <c r="D11465" t="s">
        <v>568</v>
      </c>
      <c r="E11465" t="s">
        <v>681</v>
      </c>
      <c r="F11465" t="s">
        <v>682</v>
      </c>
      <c r="G11465" t="s">
        <v>1420</v>
      </c>
      <c r="H11465" t="s">
        <v>55</v>
      </c>
      <c r="I11465" t="s">
        <v>56</v>
      </c>
      <c r="J11465" t="s">
        <v>57</v>
      </c>
      <c r="K11465" s="1">
        <v>45561</v>
      </c>
      <c r="L11465" t="s">
        <v>1421</v>
      </c>
      <c r="M11465">
        <v>1</v>
      </c>
      <c r="O11465" t="s">
        <v>45</v>
      </c>
      <c r="Q11465" t="s">
        <v>45</v>
      </c>
      <c r="S11465" t="s">
        <v>45</v>
      </c>
      <c r="T11465">
        <v>2</v>
      </c>
      <c r="U11465" t="s">
        <v>45</v>
      </c>
      <c r="W11465" t="s">
        <v>45</v>
      </c>
      <c r="X11465">
        <v>12</v>
      </c>
      <c r="Y11465" t="s">
        <v>46</v>
      </c>
      <c r="Z11465">
        <v>8</v>
      </c>
      <c r="AA11465" t="s">
        <v>46</v>
      </c>
      <c r="AB11465">
        <v>3</v>
      </c>
      <c r="AC11465" t="s">
        <v>47</v>
      </c>
      <c r="AE11465" t="s">
        <v>45</v>
      </c>
      <c r="AG11465" t="s">
        <v>45</v>
      </c>
      <c r="AI11465" t="s">
        <v>48</v>
      </c>
      <c r="AJ11465">
        <v>19</v>
      </c>
      <c r="AK11465" t="str">
        <f>_xlfn.XLOOKUP(Table_ExternalData_1[[#This Row],[Shop'[Shop Code']]],Sheet1!D:D,Sheet1!A:A)</f>
        <v>REGION 1 ALBERTO BLASCO</v>
      </c>
    </row>
    <row r="11466" spans="1:37" x14ac:dyDescent="0.3">
      <c r="A11466">
        <v>39</v>
      </c>
      <c r="B11466" t="s">
        <v>1418</v>
      </c>
      <c r="C11466" t="s">
        <v>1419</v>
      </c>
      <c r="D11466" t="s">
        <v>568</v>
      </c>
      <c r="E11466" t="s">
        <v>681</v>
      </c>
      <c r="F11466" t="s">
        <v>682</v>
      </c>
      <c r="G11466" t="s">
        <v>1420</v>
      </c>
      <c r="H11466" t="s">
        <v>55</v>
      </c>
      <c r="I11466" t="s">
        <v>56</v>
      </c>
      <c r="J11466" t="s">
        <v>57</v>
      </c>
      <c r="K11466" s="1">
        <v>45558</v>
      </c>
      <c r="L11466" t="s">
        <v>1421</v>
      </c>
      <c r="M11466">
        <v>2</v>
      </c>
      <c r="N11466">
        <v>2</v>
      </c>
      <c r="O11466" t="s">
        <v>45</v>
      </c>
      <c r="Q11466" t="s">
        <v>45</v>
      </c>
      <c r="S11466" t="s">
        <v>45</v>
      </c>
      <c r="U11466" t="s">
        <v>45</v>
      </c>
      <c r="W11466" t="s">
        <v>45</v>
      </c>
      <c r="X11466">
        <v>7</v>
      </c>
      <c r="Y11466" t="s">
        <v>46</v>
      </c>
      <c r="Z11466">
        <v>5</v>
      </c>
      <c r="AA11466" t="s">
        <v>46</v>
      </c>
      <c r="AB11466">
        <v>4</v>
      </c>
      <c r="AC11466" t="s">
        <v>47</v>
      </c>
      <c r="AD11466">
        <v>4</v>
      </c>
      <c r="AE11466" t="s">
        <v>45</v>
      </c>
      <c r="AG11466" t="s">
        <v>45</v>
      </c>
      <c r="AI11466" t="s">
        <v>48</v>
      </c>
      <c r="AJ11466">
        <v>16</v>
      </c>
      <c r="AK11466" t="str">
        <f>_xlfn.XLOOKUP(Table_ExternalData_1[[#This Row],[Shop'[Shop Code']]],Sheet1!D:D,Sheet1!A:A)</f>
        <v>REGION 1 ALBERTO BLASCO</v>
      </c>
    </row>
    <row r="11467" spans="1:37" x14ac:dyDescent="0.3">
      <c r="A11467">
        <v>39</v>
      </c>
      <c r="B11467" t="s">
        <v>1418</v>
      </c>
      <c r="C11467" t="s">
        <v>1419</v>
      </c>
      <c r="D11467" t="s">
        <v>568</v>
      </c>
      <c r="E11467" t="s">
        <v>681</v>
      </c>
      <c r="F11467" t="s">
        <v>682</v>
      </c>
      <c r="G11467" t="s">
        <v>1420</v>
      </c>
      <c r="H11467" t="s">
        <v>55</v>
      </c>
      <c r="I11467" t="s">
        <v>56</v>
      </c>
      <c r="J11467" t="s">
        <v>57</v>
      </c>
      <c r="K11467" s="1">
        <v>45560</v>
      </c>
      <c r="L11467" t="s">
        <v>1421</v>
      </c>
      <c r="O11467" t="s">
        <v>45</v>
      </c>
      <c r="Q11467" t="s">
        <v>45</v>
      </c>
      <c r="S11467" t="s">
        <v>45</v>
      </c>
      <c r="U11467" t="s">
        <v>45</v>
      </c>
      <c r="W11467" t="s">
        <v>45</v>
      </c>
      <c r="X11467">
        <v>10</v>
      </c>
      <c r="Y11467" t="s">
        <v>46</v>
      </c>
      <c r="Z11467">
        <v>9</v>
      </c>
      <c r="AA11467" t="s">
        <v>46</v>
      </c>
      <c r="AB11467">
        <v>5</v>
      </c>
      <c r="AC11467" t="s">
        <v>47</v>
      </c>
      <c r="AE11467" t="s">
        <v>45</v>
      </c>
      <c r="AG11467" t="s">
        <v>45</v>
      </c>
      <c r="AI11467" t="s">
        <v>48</v>
      </c>
      <c r="AJ11467">
        <v>18</v>
      </c>
      <c r="AK11467" t="str">
        <f>_xlfn.XLOOKUP(Table_ExternalData_1[[#This Row],[Shop'[Shop Code']]],Sheet1!D:D,Sheet1!A:A)</f>
        <v>REGION 1 ALBERTO BLASCO</v>
      </c>
    </row>
    <row r="11468" spans="1:37" x14ac:dyDescent="0.3">
      <c r="A11468">
        <v>39</v>
      </c>
      <c r="B11468" t="s">
        <v>1418</v>
      </c>
      <c r="C11468" t="s">
        <v>1419</v>
      </c>
      <c r="D11468" t="s">
        <v>568</v>
      </c>
      <c r="E11468" t="s">
        <v>681</v>
      </c>
      <c r="F11468" t="s">
        <v>682</v>
      </c>
      <c r="G11468" t="s">
        <v>1420</v>
      </c>
      <c r="H11468" t="s">
        <v>55</v>
      </c>
      <c r="I11468" t="s">
        <v>56</v>
      </c>
      <c r="J11468" t="s">
        <v>57</v>
      </c>
      <c r="K11468" s="1">
        <v>45562</v>
      </c>
      <c r="L11468" t="s">
        <v>1421</v>
      </c>
      <c r="M11468">
        <v>1</v>
      </c>
      <c r="O11468" t="s">
        <v>45</v>
      </c>
      <c r="Q11468" t="s">
        <v>45</v>
      </c>
      <c r="S11468" t="s">
        <v>45</v>
      </c>
      <c r="U11468" t="s">
        <v>45</v>
      </c>
      <c r="W11468" t="s">
        <v>45</v>
      </c>
      <c r="X11468">
        <v>12</v>
      </c>
      <c r="Y11468" t="s">
        <v>46</v>
      </c>
      <c r="Z11468">
        <v>8</v>
      </c>
      <c r="AA11468" t="s">
        <v>46</v>
      </c>
      <c r="AB11468">
        <v>7</v>
      </c>
      <c r="AC11468" t="s">
        <v>47</v>
      </c>
      <c r="AE11468" t="s">
        <v>45</v>
      </c>
      <c r="AG11468" t="s">
        <v>45</v>
      </c>
      <c r="AI11468" t="s">
        <v>48</v>
      </c>
      <c r="AJ11468">
        <v>20</v>
      </c>
      <c r="AK11468" t="str">
        <f>_xlfn.XLOOKUP(Table_ExternalData_1[[#This Row],[Shop'[Shop Code']]],Sheet1!D:D,Sheet1!A:A)</f>
        <v>REGION 1 ALBERTO BLASCO</v>
      </c>
    </row>
    <row r="11469" spans="1:37" x14ac:dyDescent="0.3">
      <c r="A11469">
        <v>39</v>
      </c>
      <c r="B11469" t="s">
        <v>1422</v>
      </c>
      <c r="C11469" t="s">
        <v>1423</v>
      </c>
      <c r="D11469" t="s">
        <v>110</v>
      </c>
      <c r="E11469" t="s">
        <v>111</v>
      </c>
      <c r="F11469" t="s">
        <v>112</v>
      </c>
      <c r="G11469" t="s">
        <v>1424</v>
      </c>
      <c r="H11469" t="s">
        <v>55</v>
      </c>
      <c r="I11469" t="s">
        <v>56</v>
      </c>
      <c r="J11469" t="s">
        <v>57</v>
      </c>
      <c r="K11469" s="1">
        <v>45559</v>
      </c>
      <c r="L11469" t="s">
        <v>1425</v>
      </c>
      <c r="O11469" t="s">
        <v>45</v>
      </c>
      <c r="Q11469" t="s">
        <v>45</v>
      </c>
      <c r="S11469" t="s">
        <v>45</v>
      </c>
      <c r="U11469" t="s">
        <v>45</v>
      </c>
      <c r="W11469" t="s">
        <v>45</v>
      </c>
      <c r="X11469">
        <v>2</v>
      </c>
      <c r="Y11469" t="s">
        <v>46</v>
      </c>
      <c r="AA11469" t="s">
        <v>46</v>
      </c>
      <c r="AC11469" t="s">
        <v>47</v>
      </c>
      <c r="AE11469" t="s">
        <v>45</v>
      </c>
      <c r="AG11469" t="s">
        <v>45</v>
      </c>
      <c r="AI11469" t="s">
        <v>48</v>
      </c>
      <c r="AJ11469">
        <v>17</v>
      </c>
      <c r="AK11469" t="str">
        <f>_xlfn.XLOOKUP(Table_ExternalData_1[[#This Row],[Shop'[Shop Code']]],Sheet1!D:D,Sheet1!A:A)</f>
        <v>REGION 1 ALBERTO BLASCO</v>
      </c>
    </row>
    <row r="11470" spans="1:37" x14ac:dyDescent="0.3">
      <c r="A11470">
        <v>39</v>
      </c>
      <c r="B11470" t="s">
        <v>1422</v>
      </c>
      <c r="C11470" t="s">
        <v>1423</v>
      </c>
      <c r="D11470" t="s">
        <v>110</v>
      </c>
      <c r="E11470" t="s">
        <v>111</v>
      </c>
      <c r="F11470" t="s">
        <v>112</v>
      </c>
      <c r="G11470" t="s">
        <v>1424</v>
      </c>
      <c r="H11470" t="s">
        <v>55</v>
      </c>
      <c r="I11470" t="s">
        <v>56</v>
      </c>
      <c r="J11470" t="s">
        <v>57</v>
      </c>
      <c r="K11470" s="1">
        <v>45562</v>
      </c>
      <c r="L11470" t="s">
        <v>1425</v>
      </c>
      <c r="M11470">
        <v>1</v>
      </c>
      <c r="O11470" t="s">
        <v>45</v>
      </c>
      <c r="Q11470" t="s">
        <v>45</v>
      </c>
      <c r="S11470" t="s">
        <v>45</v>
      </c>
      <c r="U11470" t="s">
        <v>45</v>
      </c>
      <c r="W11470" t="s">
        <v>45</v>
      </c>
      <c r="X11470">
        <v>12</v>
      </c>
      <c r="Y11470" t="s">
        <v>46</v>
      </c>
      <c r="Z11470">
        <v>9</v>
      </c>
      <c r="AA11470" t="s">
        <v>46</v>
      </c>
      <c r="AB11470">
        <v>4</v>
      </c>
      <c r="AC11470" t="s">
        <v>47</v>
      </c>
      <c r="AD11470">
        <v>2</v>
      </c>
      <c r="AE11470" t="s">
        <v>45</v>
      </c>
      <c r="AF11470">
        <v>2</v>
      </c>
      <c r="AG11470" t="s">
        <v>45</v>
      </c>
      <c r="AH11470">
        <v>3636.36</v>
      </c>
      <c r="AI11470" t="s">
        <v>48</v>
      </c>
      <c r="AJ11470">
        <v>20</v>
      </c>
      <c r="AK11470" t="str">
        <f>_xlfn.XLOOKUP(Table_ExternalData_1[[#This Row],[Shop'[Shop Code']]],Sheet1!D:D,Sheet1!A:A)</f>
        <v>REGION 1 ALBERTO BLASCO</v>
      </c>
    </row>
    <row r="11471" spans="1:37" x14ac:dyDescent="0.3">
      <c r="A11471">
        <v>39</v>
      </c>
      <c r="B11471" t="s">
        <v>1422</v>
      </c>
      <c r="C11471" t="s">
        <v>1423</v>
      </c>
      <c r="D11471" t="s">
        <v>110</v>
      </c>
      <c r="E11471" t="s">
        <v>111</v>
      </c>
      <c r="F11471" t="s">
        <v>112</v>
      </c>
      <c r="G11471" t="s">
        <v>1424</v>
      </c>
      <c r="H11471" t="s">
        <v>55</v>
      </c>
      <c r="I11471" t="s">
        <v>56</v>
      </c>
      <c r="J11471" t="s">
        <v>57</v>
      </c>
      <c r="K11471" s="1">
        <v>45561</v>
      </c>
      <c r="L11471" t="s">
        <v>1425</v>
      </c>
      <c r="M11471">
        <v>5</v>
      </c>
      <c r="O11471" t="s">
        <v>45</v>
      </c>
      <c r="P11471">
        <v>4</v>
      </c>
      <c r="Q11471" t="s">
        <v>45</v>
      </c>
      <c r="R11471">
        <v>1</v>
      </c>
      <c r="S11471" t="s">
        <v>45</v>
      </c>
      <c r="U11471" t="s">
        <v>45</v>
      </c>
      <c r="W11471" t="s">
        <v>45</v>
      </c>
      <c r="X11471">
        <v>15</v>
      </c>
      <c r="Y11471" t="s">
        <v>46</v>
      </c>
      <c r="Z11471">
        <v>11</v>
      </c>
      <c r="AA11471" t="s">
        <v>46</v>
      </c>
      <c r="AB11471">
        <v>6</v>
      </c>
      <c r="AC11471" t="s">
        <v>47</v>
      </c>
      <c r="AE11471" t="s">
        <v>45</v>
      </c>
      <c r="AF11471">
        <v>1</v>
      </c>
      <c r="AG11471" t="s">
        <v>45</v>
      </c>
      <c r="AH11471">
        <v>2809.09</v>
      </c>
      <c r="AI11471" t="s">
        <v>48</v>
      </c>
      <c r="AJ11471">
        <v>19</v>
      </c>
      <c r="AK11471" t="str">
        <f>_xlfn.XLOOKUP(Table_ExternalData_1[[#This Row],[Shop'[Shop Code']]],Sheet1!D:D,Sheet1!A:A)</f>
        <v>REGION 1 ALBERTO BLASCO</v>
      </c>
    </row>
    <row r="11472" spans="1:37" x14ac:dyDescent="0.3">
      <c r="A11472">
        <v>39</v>
      </c>
      <c r="B11472" t="s">
        <v>1422</v>
      </c>
      <c r="C11472" t="s">
        <v>1423</v>
      </c>
      <c r="D11472" t="s">
        <v>110</v>
      </c>
      <c r="E11472" t="s">
        <v>111</v>
      </c>
      <c r="F11472" t="s">
        <v>112</v>
      </c>
      <c r="G11472" t="s">
        <v>1424</v>
      </c>
      <c r="H11472" t="s">
        <v>55</v>
      </c>
      <c r="I11472" t="s">
        <v>56</v>
      </c>
      <c r="J11472" t="s">
        <v>57</v>
      </c>
      <c r="K11472" s="1">
        <v>45560</v>
      </c>
      <c r="L11472" t="s">
        <v>1425</v>
      </c>
      <c r="M11472">
        <v>3</v>
      </c>
      <c r="O11472" t="s">
        <v>45</v>
      </c>
      <c r="Q11472" t="s">
        <v>45</v>
      </c>
      <c r="S11472" t="s">
        <v>45</v>
      </c>
      <c r="U11472" t="s">
        <v>45</v>
      </c>
      <c r="W11472" t="s">
        <v>45</v>
      </c>
      <c r="X11472">
        <v>14</v>
      </c>
      <c r="Y11472" t="s">
        <v>46</v>
      </c>
      <c r="Z11472">
        <v>11</v>
      </c>
      <c r="AA11472" t="s">
        <v>46</v>
      </c>
      <c r="AB11472">
        <v>4</v>
      </c>
      <c r="AC11472" t="s">
        <v>47</v>
      </c>
      <c r="AE11472" t="s">
        <v>45</v>
      </c>
      <c r="AF11472">
        <v>3</v>
      </c>
      <c r="AG11472" t="s">
        <v>45</v>
      </c>
      <c r="AH11472">
        <v>3990.91</v>
      </c>
      <c r="AI11472" t="s">
        <v>48</v>
      </c>
      <c r="AJ11472">
        <v>18</v>
      </c>
      <c r="AK11472" t="str">
        <f>_xlfn.XLOOKUP(Table_ExternalData_1[[#This Row],[Shop'[Shop Code']]],Sheet1!D:D,Sheet1!A:A)</f>
        <v>REGION 1 ALBERTO BLASCO</v>
      </c>
    </row>
    <row r="11473" spans="1:37" x14ac:dyDescent="0.3">
      <c r="A11473">
        <v>39</v>
      </c>
      <c r="B11473" t="s">
        <v>1422</v>
      </c>
      <c r="C11473" t="s">
        <v>1423</v>
      </c>
      <c r="D11473" t="s">
        <v>110</v>
      </c>
      <c r="E11473" t="s">
        <v>111</v>
      </c>
      <c r="F11473" t="s">
        <v>112</v>
      </c>
      <c r="G11473" t="s">
        <v>1424</v>
      </c>
      <c r="H11473" t="s">
        <v>55</v>
      </c>
      <c r="I11473" t="s">
        <v>56</v>
      </c>
      <c r="J11473" t="s">
        <v>57</v>
      </c>
      <c r="K11473" s="1">
        <v>45558</v>
      </c>
      <c r="L11473" t="s">
        <v>1425</v>
      </c>
      <c r="M11473">
        <v>4</v>
      </c>
      <c r="N11473">
        <v>3</v>
      </c>
      <c r="O11473" t="s">
        <v>45</v>
      </c>
      <c r="P11473">
        <v>0</v>
      </c>
      <c r="Q11473" t="s">
        <v>45</v>
      </c>
      <c r="S11473" t="s">
        <v>45</v>
      </c>
      <c r="U11473" t="s">
        <v>45</v>
      </c>
      <c r="W11473" t="s">
        <v>45</v>
      </c>
      <c r="X11473">
        <v>12</v>
      </c>
      <c r="Y11473" t="s">
        <v>46</v>
      </c>
      <c r="Z11473">
        <v>6</v>
      </c>
      <c r="AA11473" t="s">
        <v>46</v>
      </c>
      <c r="AB11473">
        <v>6</v>
      </c>
      <c r="AC11473" t="s">
        <v>47</v>
      </c>
      <c r="AD11473">
        <v>2</v>
      </c>
      <c r="AE11473" t="s">
        <v>45</v>
      </c>
      <c r="AG11473" t="s">
        <v>45</v>
      </c>
      <c r="AI11473" t="s">
        <v>48</v>
      </c>
      <c r="AJ11473">
        <v>16</v>
      </c>
      <c r="AK11473" t="str">
        <f>_xlfn.XLOOKUP(Table_ExternalData_1[[#This Row],[Shop'[Shop Code']]],Sheet1!D:D,Sheet1!A:A)</f>
        <v>REGION 1 ALBERTO BLASCO</v>
      </c>
    </row>
    <row r="11474" spans="1:37" x14ac:dyDescent="0.3">
      <c r="A11474">
        <v>39</v>
      </c>
      <c r="B11474" t="s">
        <v>1426</v>
      </c>
      <c r="C11474" t="s">
        <v>1427</v>
      </c>
      <c r="D11474" t="s">
        <v>365</v>
      </c>
      <c r="E11474" t="s">
        <v>366</v>
      </c>
      <c r="F11474" t="s">
        <v>367</v>
      </c>
      <c r="G11474" t="s">
        <v>1428</v>
      </c>
      <c r="H11474" t="s">
        <v>369</v>
      </c>
      <c r="I11474" t="s">
        <v>42</v>
      </c>
      <c r="J11474" t="s">
        <v>43</v>
      </c>
      <c r="K11474" s="1">
        <v>45559</v>
      </c>
      <c r="L11474" t="s">
        <v>1429</v>
      </c>
      <c r="M11474">
        <v>2</v>
      </c>
      <c r="O11474" t="s">
        <v>45</v>
      </c>
      <c r="Q11474" t="s">
        <v>45</v>
      </c>
      <c r="S11474" t="s">
        <v>45</v>
      </c>
      <c r="T11474">
        <v>2</v>
      </c>
      <c r="U11474" t="s">
        <v>45</v>
      </c>
      <c r="V11474">
        <v>2</v>
      </c>
      <c r="W11474" t="s">
        <v>45</v>
      </c>
      <c r="X11474">
        <v>12</v>
      </c>
      <c r="Y11474" t="s">
        <v>46</v>
      </c>
      <c r="Z11474">
        <v>9</v>
      </c>
      <c r="AA11474" t="s">
        <v>46</v>
      </c>
      <c r="AB11474">
        <v>2</v>
      </c>
      <c r="AC11474" t="s">
        <v>47</v>
      </c>
      <c r="AD11474">
        <v>2</v>
      </c>
      <c r="AE11474" t="s">
        <v>45</v>
      </c>
      <c r="AF11474">
        <v>4</v>
      </c>
      <c r="AG11474" t="s">
        <v>45</v>
      </c>
      <c r="AH11474">
        <v>6945.4400000000005</v>
      </c>
      <c r="AI11474" t="s">
        <v>48</v>
      </c>
      <c r="AJ11474">
        <v>17</v>
      </c>
      <c r="AK11474" t="str">
        <f>_xlfn.XLOOKUP(Table_ExternalData_1[[#This Row],[Shop'[Shop Code']]],Sheet1!D:D,Sheet1!A:A)</f>
        <v>REGION 4 LEYRE IBEAS</v>
      </c>
    </row>
    <row r="11475" spans="1:37" x14ac:dyDescent="0.3">
      <c r="A11475">
        <v>39</v>
      </c>
      <c r="B11475" t="s">
        <v>1426</v>
      </c>
      <c r="C11475" t="s">
        <v>1427</v>
      </c>
      <c r="D11475" t="s">
        <v>365</v>
      </c>
      <c r="E11475" t="s">
        <v>366</v>
      </c>
      <c r="F11475" t="s">
        <v>367</v>
      </c>
      <c r="G11475" t="s">
        <v>1428</v>
      </c>
      <c r="H11475" t="s">
        <v>369</v>
      </c>
      <c r="I11475" t="s">
        <v>42</v>
      </c>
      <c r="J11475" t="s">
        <v>43</v>
      </c>
      <c r="K11475" s="1">
        <v>45558</v>
      </c>
      <c r="L11475" t="s">
        <v>1429</v>
      </c>
      <c r="M11475">
        <v>1</v>
      </c>
      <c r="N11475">
        <v>2</v>
      </c>
      <c r="O11475" t="s">
        <v>45</v>
      </c>
      <c r="P11475">
        <v>3</v>
      </c>
      <c r="Q11475" t="s">
        <v>45</v>
      </c>
      <c r="S11475" t="s">
        <v>45</v>
      </c>
      <c r="U11475" t="s">
        <v>45</v>
      </c>
      <c r="V11475">
        <v>0</v>
      </c>
      <c r="W11475" t="s">
        <v>45</v>
      </c>
      <c r="X11475">
        <v>10</v>
      </c>
      <c r="Y11475" t="s">
        <v>46</v>
      </c>
      <c r="Z11475">
        <v>5</v>
      </c>
      <c r="AA11475" t="s">
        <v>46</v>
      </c>
      <c r="AB11475">
        <v>1</v>
      </c>
      <c r="AC11475" t="s">
        <v>47</v>
      </c>
      <c r="AE11475" t="s">
        <v>45</v>
      </c>
      <c r="AF11475">
        <v>0</v>
      </c>
      <c r="AG11475" t="s">
        <v>45</v>
      </c>
      <c r="AH11475">
        <v>0</v>
      </c>
      <c r="AI11475" t="s">
        <v>48</v>
      </c>
      <c r="AJ11475">
        <v>16</v>
      </c>
      <c r="AK11475" t="str">
        <f>_xlfn.XLOOKUP(Table_ExternalData_1[[#This Row],[Shop'[Shop Code']]],Sheet1!D:D,Sheet1!A:A)</f>
        <v>REGION 4 LEYRE IBEAS</v>
      </c>
    </row>
    <row r="11476" spans="1:37" x14ac:dyDescent="0.3">
      <c r="A11476">
        <v>39</v>
      </c>
      <c r="B11476" t="s">
        <v>1426</v>
      </c>
      <c r="C11476" t="s">
        <v>1427</v>
      </c>
      <c r="D11476" t="s">
        <v>365</v>
      </c>
      <c r="E11476" t="s">
        <v>366</v>
      </c>
      <c r="F11476" t="s">
        <v>367</v>
      </c>
      <c r="G11476" t="s">
        <v>1428</v>
      </c>
      <c r="H11476" t="s">
        <v>369</v>
      </c>
      <c r="I11476" t="s">
        <v>42</v>
      </c>
      <c r="J11476" t="s">
        <v>43</v>
      </c>
      <c r="K11476" s="1">
        <v>45560</v>
      </c>
      <c r="L11476" t="s">
        <v>1429</v>
      </c>
      <c r="M11476">
        <v>1</v>
      </c>
      <c r="O11476" t="s">
        <v>45</v>
      </c>
      <c r="Q11476" t="s">
        <v>45</v>
      </c>
      <c r="S11476" t="s">
        <v>45</v>
      </c>
      <c r="U11476" t="s">
        <v>45</v>
      </c>
      <c r="W11476" t="s">
        <v>45</v>
      </c>
      <c r="X11476">
        <v>8</v>
      </c>
      <c r="Y11476" t="s">
        <v>46</v>
      </c>
      <c r="Z11476">
        <v>3</v>
      </c>
      <c r="AA11476" t="s">
        <v>46</v>
      </c>
      <c r="AB11476">
        <v>2</v>
      </c>
      <c r="AC11476" t="s">
        <v>47</v>
      </c>
      <c r="AD11476">
        <v>2</v>
      </c>
      <c r="AE11476" t="s">
        <v>45</v>
      </c>
      <c r="AG11476" t="s">
        <v>45</v>
      </c>
      <c r="AI11476" t="s">
        <v>48</v>
      </c>
      <c r="AJ11476">
        <v>18</v>
      </c>
      <c r="AK11476" t="str">
        <f>_xlfn.XLOOKUP(Table_ExternalData_1[[#This Row],[Shop'[Shop Code']]],Sheet1!D:D,Sheet1!A:A)</f>
        <v>REGION 4 LEYRE IBEAS</v>
      </c>
    </row>
    <row r="11477" spans="1:37" x14ac:dyDescent="0.3">
      <c r="A11477">
        <v>39</v>
      </c>
      <c r="B11477" t="s">
        <v>1426</v>
      </c>
      <c r="C11477" t="s">
        <v>1427</v>
      </c>
      <c r="D11477" t="s">
        <v>365</v>
      </c>
      <c r="E11477" t="s">
        <v>366</v>
      </c>
      <c r="F11477" t="s">
        <v>367</v>
      </c>
      <c r="G11477" t="s">
        <v>1428</v>
      </c>
      <c r="H11477" t="s">
        <v>369</v>
      </c>
      <c r="I11477" t="s">
        <v>42</v>
      </c>
      <c r="J11477" t="s">
        <v>43</v>
      </c>
      <c r="K11477" s="1">
        <v>45562</v>
      </c>
      <c r="L11477" t="s">
        <v>1429</v>
      </c>
      <c r="M11477">
        <v>2</v>
      </c>
      <c r="N11477">
        <v>1</v>
      </c>
      <c r="O11477" t="s">
        <v>45</v>
      </c>
      <c r="P11477">
        <v>3</v>
      </c>
      <c r="Q11477" t="s">
        <v>45</v>
      </c>
      <c r="R11477">
        <v>3</v>
      </c>
      <c r="S11477" t="s">
        <v>45</v>
      </c>
      <c r="U11477" t="s">
        <v>45</v>
      </c>
      <c r="W11477" t="s">
        <v>45</v>
      </c>
      <c r="X11477">
        <v>9</v>
      </c>
      <c r="Y11477" t="s">
        <v>46</v>
      </c>
      <c r="Z11477">
        <v>7</v>
      </c>
      <c r="AA11477" t="s">
        <v>46</v>
      </c>
      <c r="AB11477">
        <v>1</v>
      </c>
      <c r="AC11477" t="s">
        <v>47</v>
      </c>
      <c r="AE11477" t="s">
        <v>45</v>
      </c>
      <c r="AF11477">
        <v>5</v>
      </c>
      <c r="AG11477" t="s">
        <v>45</v>
      </c>
      <c r="AH11477">
        <v>7954.5599999999986</v>
      </c>
      <c r="AI11477" t="s">
        <v>48</v>
      </c>
      <c r="AJ11477">
        <v>20</v>
      </c>
      <c r="AK11477" t="str">
        <f>_xlfn.XLOOKUP(Table_ExternalData_1[[#This Row],[Shop'[Shop Code']]],Sheet1!D:D,Sheet1!A:A)</f>
        <v>REGION 4 LEYRE IBEAS</v>
      </c>
    </row>
    <row r="11478" spans="1:37" x14ac:dyDescent="0.3">
      <c r="A11478">
        <v>39</v>
      </c>
      <c r="B11478" t="s">
        <v>1426</v>
      </c>
      <c r="C11478" t="s">
        <v>1427</v>
      </c>
      <c r="D11478" t="s">
        <v>365</v>
      </c>
      <c r="E11478" t="s">
        <v>366</v>
      </c>
      <c r="F11478" t="s">
        <v>367</v>
      </c>
      <c r="G11478" t="s">
        <v>1428</v>
      </c>
      <c r="H11478" t="s">
        <v>369</v>
      </c>
      <c r="I11478" t="s">
        <v>42</v>
      </c>
      <c r="J11478" t="s">
        <v>43</v>
      </c>
      <c r="K11478" s="1">
        <v>45561</v>
      </c>
      <c r="L11478" t="s">
        <v>1429</v>
      </c>
      <c r="M11478">
        <v>3</v>
      </c>
      <c r="O11478" t="s">
        <v>45</v>
      </c>
      <c r="Q11478" t="s">
        <v>45</v>
      </c>
      <c r="S11478" t="s">
        <v>45</v>
      </c>
      <c r="U11478" t="s">
        <v>45</v>
      </c>
      <c r="W11478" t="s">
        <v>45</v>
      </c>
      <c r="X11478">
        <v>12</v>
      </c>
      <c r="Y11478" t="s">
        <v>46</v>
      </c>
      <c r="Z11478">
        <v>8</v>
      </c>
      <c r="AA11478" t="s">
        <v>46</v>
      </c>
      <c r="AB11478">
        <v>4</v>
      </c>
      <c r="AC11478" t="s">
        <v>47</v>
      </c>
      <c r="AE11478" t="s">
        <v>45</v>
      </c>
      <c r="AG11478" t="s">
        <v>45</v>
      </c>
      <c r="AI11478" t="s">
        <v>48</v>
      </c>
      <c r="AJ11478">
        <v>19</v>
      </c>
      <c r="AK11478" t="str">
        <f>_xlfn.XLOOKUP(Table_ExternalData_1[[#This Row],[Shop'[Shop Code']]],Sheet1!D:D,Sheet1!A:A)</f>
        <v>REGION 4 LEYRE IBEAS</v>
      </c>
    </row>
    <row r="11479" spans="1:37" x14ac:dyDescent="0.3">
      <c r="A11479">
        <v>39</v>
      </c>
      <c r="B11479" t="s">
        <v>1430</v>
      </c>
      <c r="C11479" t="s">
        <v>1431</v>
      </c>
      <c r="D11479" t="s">
        <v>250</v>
      </c>
      <c r="E11479" t="s">
        <v>251</v>
      </c>
      <c r="F11479" t="s">
        <v>252</v>
      </c>
      <c r="G11479" t="s">
        <v>1432</v>
      </c>
      <c r="H11479" t="s">
        <v>267</v>
      </c>
      <c r="I11479" t="s">
        <v>64</v>
      </c>
      <c r="J11479" t="s">
        <v>65</v>
      </c>
      <c r="K11479" s="1">
        <v>45559</v>
      </c>
      <c r="L11479" t="s">
        <v>1433</v>
      </c>
      <c r="M11479">
        <v>5</v>
      </c>
      <c r="N11479">
        <v>2</v>
      </c>
      <c r="O11479" t="s">
        <v>45</v>
      </c>
      <c r="P11479">
        <v>1</v>
      </c>
      <c r="Q11479" t="s">
        <v>45</v>
      </c>
      <c r="R11479">
        <v>1</v>
      </c>
      <c r="S11479" t="s">
        <v>45</v>
      </c>
      <c r="U11479" t="s">
        <v>45</v>
      </c>
      <c r="W11479" t="s">
        <v>45</v>
      </c>
      <c r="X11479">
        <v>23</v>
      </c>
      <c r="Y11479" t="s">
        <v>46</v>
      </c>
      <c r="Z11479">
        <v>21</v>
      </c>
      <c r="AA11479" t="s">
        <v>46</v>
      </c>
      <c r="AB11479">
        <v>13</v>
      </c>
      <c r="AC11479" t="s">
        <v>47</v>
      </c>
      <c r="AE11479" t="s">
        <v>45</v>
      </c>
      <c r="AF11479">
        <v>1</v>
      </c>
      <c r="AG11479" t="s">
        <v>45</v>
      </c>
      <c r="AH11479">
        <v>1923.08</v>
      </c>
      <c r="AI11479" t="s">
        <v>48</v>
      </c>
      <c r="AJ11479">
        <v>17</v>
      </c>
      <c r="AK11479" t="str">
        <f>_xlfn.XLOOKUP(Table_ExternalData_1[[#This Row],[Shop'[Shop Code']]],Sheet1!D:D,Sheet1!A:A)</f>
        <v>REGION 2 ALEJANDRO COSTAS</v>
      </c>
    </row>
    <row r="11480" spans="1:37" x14ac:dyDescent="0.3">
      <c r="A11480">
        <v>39</v>
      </c>
      <c r="B11480" t="s">
        <v>1430</v>
      </c>
      <c r="C11480" t="s">
        <v>1431</v>
      </c>
      <c r="D11480" t="s">
        <v>250</v>
      </c>
      <c r="E11480" t="s">
        <v>251</v>
      </c>
      <c r="F11480" t="s">
        <v>252</v>
      </c>
      <c r="G11480" t="s">
        <v>1432</v>
      </c>
      <c r="H11480" t="s">
        <v>267</v>
      </c>
      <c r="I11480" t="s">
        <v>64</v>
      </c>
      <c r="J11480" t="s">
        <v>65</v>
      </c>
      <c r="K11480" s="1">
        <v>45560</v>
      </c>
      <c r="L11480" t="s">
        <v>1433</v>
      </c>
      <c r="M11480">
        <v>1</v>
      </c>
      <c r="O11480" t="s">
        <v>45</v>
      </c>
      <c r="P11480">
        <v>3</v>
      </c>
      <c r="Q11480" t="s">
        <v>45</v>
      </c>
      <c r="R11480">
        <v>3</v>
      </c>
      <c r="S11480" t="s">
        <v>45</v>
      </c>
      <c r="U11480" t="s">
        <v>45</v>
      </c>
      <c r="W11480" t="s">
        <v>45</v>
      </c>
      <c r="X11480">
        <v>20</v>
      </c>
      <c r="Y11480" t="s">
        <v>46</v>
      </c>
      <c r="Z11480">
        <v>18</v>
      </c>
      <c r="AA11480" t="s">
        <v>46</v>
      </c>
      <c r="AB11480">
        <v>8</v>
      </c>
      <c r="AC11480" t="s">
        <v>47</v>
      </c>
      <c r="AE11480" t="s">
        <v>45</v>
      </c>
      <c r="AF11480">
        <v>3</v>
      </c>
      <c r="AG11480" t="s">
        <v>45</v>
      </c>
      <c r="AH11480">
        <v>5696.3600000000006</v>
      </c>
      <c r="AI11480" t="s">
        <v>48</v>
      </c>
      <c r="AJ11480">
        <v>18</v>
      </c>
      <c r="AK11480" t="str">
        <f>_xlfn.XLOOKUP(Table_ExternalData_1[[#This Row],[Shop'[Shop Code']]],Sheet1!D:D,Sheet1!A:A)</f>
        <v>REGION 2 ALEJANDRO COSTAS</v>
      </c>
    </row>
    <row r="11481" spans="1:37" x14ac:dyDescent="0.3">
      <c r="A11481">
        <v>39</v>
      </c>
      <c r="B11481" t="s">
        <v>1430</v>
      </c>
      <c r="C11481" t="s">
        <v>1431</v>
      </c>
      <c r="D11481" t="s">
        <v>250</v>
      </c>
      <c r="E11481" t="s">
        <v>251</v>
      </c>
      <c r="F11481" t="s">
        <v>252</v>
      </c>
      <c r="G11481" t="s">
        <v>1432</v>
      </c>
      <c r="H11481" t="s">
        <v>267</v>
      </c>
      <c r="I11481" t="s">
        <v>64</v>
      </c>
      <c r="J11481" t="s">
        <v>65</v>
      </c>
      <c r="K11481" s="1">
        <v>45564</v>
      </c>
      <c r="L11481" t="s">
        <v>1433</v>
      </c>
      <c r="O11481" t="s">
        <v>45</v>
      </c>
      <c r="Q11481" t="s">
        <v>45</v>
      </c>
      <c r="S11481" t="s">
        <v>45</v>
      </c>
      <c r="U11481" t="s">
        <v>45</v>
      </c>
      <c r="W11481" t="s">
        <v>45</v>
      </c>
      <c r="Y11481" t="s">
        <v>46</v>
      </c>
      <c r="AA11481" t="s">
        <v>46</v>
      </c>
      <c r="AB11481">
        <v>1</v>
      </c>
      <c r="AC11481" t="s">
        <v>47</v>
      </c>
      <c r="AE11481" t="s">
        <v>45</v>
      </c>
      <c r="AG11481" t="s">
        <v>45</v>
      </c>
      <c r="AI11481" t="s">
        <v>48</v>
      </c>
      <c r="AJ11481">
        <v>20</v>
      </c>
      <c r="AK11481" t="str">
        <f>_xlfn.XLOOKUP(Table_ExternalData_1[[#This Row],[Shop'[Shop Code']]],Sheet1!D:D,Sheet1!A:A)</f>
        <v>REGION 2 ALEJANDRO COSTAS</v>
      </c>
    </row>
    <row r="11482" spans="1:37" x14ac:dyDescent="0.3">
      <c r="A11482">
        <v>39</v>
      </c>
      <c r="B11482" t="s">
        <v>1430</v>
      </c>
      <c r="C11482" t="s">
        <v>1431</v>
      </c>
      <c r="D11482" t="s">
        <v>250</v>
      </c>
      <c r="E11482" t="s">
        <v>251</v>
      </c>
      <c r="F11482" t="s">
        <v>252</v>
      </c>
      <c r="G11482" t="s">
        <v>1432</v>
      </c>
      <c r="H11482" t="s">
        <v>267</v>
      </c>
      <c r="I11482" t="s">
        <v>64</v>
      </c>
      <c r="J11482" t="s">
        <v>65</v>
      </c>
      <c r="K11482" s="1">
        <v>45562</v>
      </c>
      <c r="L11482" t="s">
        <v>1433</v>
      </c>
      <c r="N11482">
        <v>3</v>
      </c>
      <c r="O11482" t="s">
        <v>45</v>
      </c>
      <c r="P11482">
        <v>4</v>
      </c>
      <c r="Q11482" t="s">
        <v>45</v>
      </c>
      <c r="R11482">
        <v>2</v>
      </c>
      <c r="S11482" t="s">
        <v>45</v>
      </c>
      <c r="T11482">
        <v>1</v>
      </c>
      <c r="U11482" t="s">
        <v>45</v>
      </c>
      <c r="V11482">
        <v>1</v>
      </c>
      <c r="W11482" t="s">
        <v>45</v>
      </c>
      <c r="X11482">
        <v>19</v>
      </c>
      <c r="Y11482" t="s">
        <v>46</v>
      </c>
      <c r="Z11482">
        <v>19</v>
      </c>
      <c r="AA11482" t="s">
        <v>46</v>
      </c>
      <c r="AB11482">
        <v>8</v>
      </c>
      <c r="AC11482" t="s">
        <v>47</v>
      </c>
      <c r="AD11482">
        <v>2</v>
      </c>
      <c r="AE11482" t="s">
        <v>45</v>
      </c>
      <c r="AF11482">
        <v>5</v>
      </c>
      <c r="AG11482" t="s">
        <v>45</v>
      </c>
      <c r="AH11482">
        <v>9227.2800000000007</v>
      </c>
      <c r="AI11482" t="s">
        <v>48</v>
      </c>
      <c r="AJ11482">
        <v>20</v>
      </c>
      <c r="AK11482" t="str">
        <f>_xlfn.XLOOKUP(Table_ExternalData_1[[#This Row],[Shop'[Shop Code']]],Sheet1!D:D,Sheet1!A:A)</f>
        <v>REGION 2 ALEJANDRO COSTAS</v>
      </c>
    </row>
    <row r="11483" spans="1:37" x14ac:dyDescent="0.3">
      <c r="A11483">
        <v>39</v>
      </c>
      <c r="B11483" t="s">
        <v>1430</v>
      </c>
      <c r="C11483" t="s">
        <v>1431</v>
      </c>
      <c r="D11483" t="s">
        <v>250</v>
      </c>
      <c r="E11483" t="s">
        <v>251</v>
      </c>
      <c r="F11483" t="s">
        <v>252</v>
      </c>
      <c r="G11483" t="s">
        <v>1432</v>
      </c>
      <c r="H11483" t="s">
        <v>267</v>
      </c>
      <c r="I11483" t="s">
        <v>64</v>
      </c>
      <c r="J11483" t="s">
        <v>65</v>
      </c>
      <c r="K11483" s="1">
        <v>45561</v>
      </c>
      <c r="L11483" t="s">
        <v>1433</v>
      </c>
      <c r="M11483">
        <v>2</v>
      </c>
      <c r="N11483">
        <v>1</v>
      </c>
      <c r="O11483" t="s">
        <v>45</v>
      </c>
      <c r="P11483">
        <v>17</v>
      </c>
      <c r="Q11483" t="s">
        <v>45</v>
      </c>
      <c r="R11483">
        <v>11</v>
      </c>
      <c r="S11483" t="s">
        <v>45</v>
      </c>
      <c r="U11483" t="s">
        <v>45</v>
      </c>
      <c r="W11483" t="s">
        <v>45</v>
      </c>
      <c r="X11483">
        <v>29</v>
      </c>
      <c r="Y11483" t="s">
        <v>46</v>
      </c>
      <c r="Z11483">
        <v>25</v>
      </c>
      <c r="AA11483" t="s">
        <v>46</v>
      </c>
      <c r="AB11483">
        <v>7</v>
      </c>
      <c r="AC11483" t="s">
        <v>47</v>
      </c>
      <c r="AD11483">
        <v>1</v>
      </c>
      <c r="AE11483" t="s">
        <v>45</v>
      </c>
      <c r="AF11483">
        <v>12</v>
      </c>
      <c r="AG11483" t="s">
        <v>45</v>
      </c>
      <c r="AH11483">
        <v>20939.520000000004</v>
      </c>
      <c r="AI11483" t="s">
        <v>48</v>
      </c>
      <c r="AJ11483">
        <v>19</v>
      </c>
      <c r="AK11483" t="str">
        <f>_xlfn.XLOOKUP(Table_ExternalData_1[[#This Row],[Shop'[Shop Code']]],Sheet1!D:D,Sheet1!A:A)</f>
        <v>REGION 2 ALEJANDRO COSTAS</v>
      </c>
    </row>
    <row r="11484" spans="1:37" x14ac:dyDescent="0.3">
      <c r="A11484">
        <v>39</v>
      </c>
      <c r="B11484" t="s">
        <v>1430</v>
      </c>
      <c r="C11484" t="s">
        <v>1431</v>
      </c>
      <c r="D11484" t="s">
        <v>250</v>
      </c>
      <c r="E11484" t="s">
        <v>251</v>
      </c>
      <c r="F11484" t="s">
        <v>252</v>
      </c>
      <c r="G11484" t="s">
        <v>1432</v>
      </c>
      <c r="H11484" t="s">
        <v>267</v>
      </c>
      <c r="I11484" t="s">
        <v>64</v>
      </c>
      <c r="J11484" t="s">
        <v>65</v>
      </c>
      <c r="K11484" s="1">
        <v>45558</v>
      </c>
      <c r="L11484" t="s">
        <v>1433</v>
      </c>
      <c r="M11484">
        <v>3</v>
      </c>
      <c r="N11484">
        <v>6</v>
      </c>
      <c r="O11484" t="s">
        <v>45</v>
      </c>
      <c r="Q11484" t="s">
        <v>45</v>
      </c>
      <c r="S11484" t="s">
        <v>45</v>
      </c>
      <c r="U11484" t="s">
        <v>45</v>
      </c>
      <c r="W11484" t="s">
        <v>45</v>
      </c>
      <c r="X11484">
        <v>24</v>
      </c>
      <c r="Y11484" t="s">
        <v>46</v>
      </c>
      <c r="Z11484">
        <v>21</v>
      </c>
      <c r="AA11484" t="s">
        <v>46</v>
      </c>
      <c r="AB11484">
        <v>9</v>
      </c>
      <c r="AC11484" t="s">
        <v>47</v>
      </c>
      <c r="AE11484" t="s">
        <v>45</v>
      </c>
      <c r="AG11484" t="s">
        <v>45</v>
      </c>
      <c r="AI11484" t="s">
        <v>48</v>
      </c>
      <c r="AJ11484">
        <v>16</v>
      </c>
      <c r="AK11484" t="str">
        <f>_xlfn.XLOOKUP(Table_ExternalData_1[[#This Row],[Shop'[Shop Code']]],Sheet1!D:D,Sheet1!A:A)</f>
        <v>REGION 2 ALEJANDRO COSTAS</v>
      </c>
    </row>
    <row r="11485" spans="1:37" x14ac:dyDescent="0.3">
      <c r="A11485">
        <v>39</v>
      </c>
      <c r="B11485" t="s">
        <v>1434</v>
      </c>
      <c r="C11485" t="s">
        <v>1435</v>
      </c>
      <c r="D11485" t="s">
        <v>171</v>
      </c>
      <c r="E11485" t="s">
        <v>172</v>
      </c>
      <c r="F11485" t="s">
        <v>173</v>
      </c>
      <c r="G11485" t="s">
        <v>1436</v>
      </c>
      <c r="H11485" t="s">
        <v>175</v>
      </c>
      <c r="I11485" t="s">
        <v>42</v>
      </c>
      <c r="J11485" t="s">
        <v>43</v>
      </c>
      <c r="K11485" s="1">
        <v>45559</v>
      </c>
      <c r="L11485" t="s">
        <v>1437</v>
      </c>
      <c r="M11485">
        <v>2</v>
      </c>
      <c r="N11485">
        <v>2</v>
      </c>
      <c r="O11485" t="s">
        <v>45</v>
      </c>
      <c r="Q11485" t="s">
        <v>45</v>
      </c>
      <c r="S11485" t="s">
        <v>45</v>
      </c>
      <c r="U11485" t="s">
        <v>45</v>
      </c>
      <c r="W11485" t="s">
        <v>45</v>
      </c>
      <c r="X11485">
        <v>10</v>
      </c>
      <c r="Y11485" t="s">
        <v>46</v>
      </c>
      <c r="Z11485">
        <v>6</v>
      </c>
      <c r="AA11485" t="s">
        <v>46</v>
      </c>
      <c r="AB11485">
        <v>5</v>
      </c>
      <c r="AC11485" t="s">
        <v>47</v>
      </c>
      <c r="AE11485" t="s">
        <v>45</v>
      </c>
      <c r="AF11485">
        <v>2</v>
      </c>
      <c r="AG11485" t="s">
        <v>45</v>
      </c>
      <c r="AH11485">
        <v>5150</v>
      </c>
      <c r="AI11485" t="s">
        <v>48</v>
      </c>
      <c r="AJ11485">
        <v>17</v>
      </c>
      <c r="AK11485" t="str">
        <f>_xlfn.XLOOKUP(Table_ExternalData_1[[#This Row],[Shop'[Shop Code']]],Sheet1!D:D,Sheet1!A:A)</f>
        <v>REGION 4 LEYRE IBEAS</v>
      </c>
    </row>
    <row r="11486" spans="1:37" x14ac:dyDescent="0.3">
      <c r="A11486">
        <v>39</v>
      </c>
      <c r="B11486" t="s">
        <v>1434</v>
      </c>
      <c r="C11486" t="s">
        <v>1435</v>
      </c>
      <c r="D11486" t="s">
        <v>171</v>
      </c>
      <c r="E11486" t="s">
        <v>172</v>
      </c>
      <c r="F11486" t="s">
        <v>173</v>
      </c>
      <c r="G11486" t="s">
        <v>1436</v>
      </c>
      <c r="H11486" t="s">
        <v>175</v>
      </c>
      <c r="I11486" t="s">
        <v>42</v>
      </c>
      <c r="J11486" t="s">
        <v>43</v>
      </c>
      <c r="K11486" s="1">
        <v>45558</v>
      </c>
      <c r="L11486" t="s">
        <v>1437</v>
      </c>
      <c r="M11486">
        <v>1</v>
      </c>
      <c r="N11486">
        <v>0</v>
      </c>
      <c r="O11486" t="s">
        <v>45</v>
      </c>
      <c r="Q11486" t="s">
        <v>45</v>
      </c>
      <c r="S11486" t="s">
        <v>45</v>
      </c>
      <c r="U11486" t="s">
        <v>45</v>
      </c>
      <c r="W11486" t="s">
        <v>45</v>
      </c>
      <c r="X11486">
        <v>16</v>
      </c>
      <c r="Y11486" t="s">
        <v>46</v>
      </c>
      <c r="Z11486">
        <v>12</v>
      </c>
      <c r="AA11486" t="s">
        <v>46</v>
      </c>
      <c r="AB11486">
        <v>13</v>
      </c>
      <c r="AC11486" t="s">
        <v>47</v>
      </c>
      <c r="AD11486">
        <v>2</v>
      </c>
      <c r="AE11486" t="s">
        <v>45</v>
      </c>
      <c r="AG11486" t="s">
        <v>45</v>
      </c>
      <c r="AI11486" t="s">
        <v>48</v>
      </c>
      <c r="AJ11486">
        <v>16</v>
      </c>
      <c r="AK11486" t="str">
        <f>_xlfn.XLOOKUP(Table_ExternalData_1[[#This Row],[Shop'[Shop Code']]],Sheet1!D:D,Sheet1!A:A)</f>
        <v>REGION 4 LEYRE IBEAS</v>
      </c>
    </row>
    <row r="11487" spans="1:37" x14ac:dyDescent="0.3">
      <c r="A11487">
        <v>39</v>
      </c>
      <c r="B11487" t="s">
        <v>1434</v>
      </c>
      <c r="C11487" t="s">
        <v>1435</v>
      </c>
      <c r="D11487" t="s">
        <v>171</v>
      </c>
      <c r="E11487" t="s">
        <v>172</v>
      </c>
      <c r="F11487" t="s">
        <v>173</v>
      </c>
      <c r="G11487" t="s">
        <v>1436</v>
      </c>
      <c r="H11487" t="s">
        <v>175</v>
      </c>
      <c r="I11487" t="s">
        <v>42</v>
      </c>
      <c r="J11487" t="s">
        <v>43</v>
      </c>
      <c r="K11487" s="1">
        <v>45561</v>
      </c>
      <c r="L11487" t="s">
        <v>1437</v>
      </c>
      <c r="M11487">
        <v>1</v>
      </c>
      <c r="O11487" t="s">
        <v>45</v>
      </c>
      <c r="P11487">
        <v>2</v>
      </c>
      <c r="Q11487" t="s">
        <v>45</v>
      </c>
      <c r="S11487" t="s">
        <v>45</v>
      </c>
      <c r="U11487" t="s">
        <v>45</v>
      </c>
      <c r="W11487" t="s">
        <v>45</v>
      </c>
      <c r="X11487">
        <v>16</v>
      </c>
      <c r="Y11487" t="s">
        <v>46</v>
      </c>
      <c r="Z11487">
        <v>10</v>
      </c>
      <c r="AA11487" t="s">
        <v>46</v>
      </c>
      <c r="AB11487">
        <v>6</v>
      </c>
      <c r="AC11487" t="s">
        <v>47</v>
      </c>
      <c r="AD11487">
        <v>2</v>
      </c>
      <c r="AE11487" t="s">
        <v>45</v>
      </c>
      <c r="AF11487">
        <v>2</v>
      </c>
      <c r="AG11487" t="s">
        <v>45</v>
      </c>
      <c r="AH11487">
        <v>5150</v>
      </c>
      <c r="AI11487" t="s">
        <v>48</v>
      </c>
      <c r="AJ11487">
        <v>19</v>
      </c>
      <c r="AK11487" t="str">
        <f>_xlfn.XLOOKUP(Table_ExternalData_1[[#This Row],[Shop'[Shop Code']]],Sheet1!D:D,Sheet1!A:A)</f>
        <v>REGION 4 LEYRE IBEAS</v>
      </c>
    </row>
    <row r="11488" spans="1:37" x14ac:dyDescent="0.3">
      <c r="A11488">
        <v>39</v>
      </c>
      <c r="B11488" t="s">
        <v>1434</v>
      </c>
      <c r="C11488" t="s">
        <v>1435</v>
      </c>
      <c r="D11488" t="s">
        <v>171</v>
      </c>
      <c r="E11488" t="s">
        <v>172</v>
      </c>
      <c r="F11488" t="s">
        <v>173</v>
      </c>
      <c r="G11488" t="s">
        <v>1436</v>
      </c>
      <c r="H11488" t="s">
        <v>175</v>
      </c>
      <c r="I11488" t="s">
        <v>42</v>
      </c>
      <c r="J11488" t="s">
        <v>43</v>
      </c>
      <c r="K11488" s="1">
        <v>45562</v>
      </c>
      <c r="L11488" t="s">
        <v>1437</v>
      </c>
      <c r="M11488">
        <v>1</v>
      </c>
      <c r="O11488" t="s">
        <v>45</v>
      </c>
      <c r="P11488">
        <v>2</v>
      </c>
      <c r="Q11488" t="s">
        <v>45</v>
      </c>
      <c r="R11488">
        <v>2</v>
      </c>
      <c r="S11488" t="s">
        <v>45</v>
      </c>
      <c r="U11488" t="s">
        <v>45</v>
      </c>
      <c r="W11488" t="s">
        <v>45</v>
      </c>
      <c r="X11488">
        <v>13</v>
      </c>
      <c r="Y11488" t="s">
        <v>46</v>
      </c>
      <c r="Z11488">
        <v>10</v>
      </c>
      <c r="AA11488" t="s">
        <v>46</v>
      </c>
      <c r="AB11488">
        <v>11</v>
      </c>
      <c r="AC11488" t="s">
        <v>47</v>
      </c>
      <c r="AD11488">
        <v>2</v>
      </c>
      <c r="AE11488" t="s">
        <v>45</v>
      </c>
      <c r="AF11488">
        <v>6</v>
      </c>
      <c r="AG11488" t="s">
        <v>45</v>
      </c>
      <c r="AH11488">
        <v>15802.740000000002</v>
      </c>
      <c r="AI11488" t="s">
        <v>48</v>
      </c>
      <c r="AJ11488">
        <v>20</v>
      </c>
      <c r="AK11488" t="str">
        <f>_xlfn.XLOOKUP(Table_ExternalData_1[[#This Row],[Shop'[Shop Code']]],Sheet1!D:D,Sheet1!A:A)</f>
        <v>REGION 4 LEYRE IBEAS</v>
      </c>
    </row>
    <row r="11489" spans="1:37" x14ac:dyDescent="0.3">
      <c r="A11489">
        <v>39</v>
      </c>
      <c r="B11489" t="s">
        <v>1434</v>
      </c>
      <c r="C11489" t="s">
        <v>1435</v>
      </c>
      <c r="D11489" t="s">
        <v>171</v>
      </c>
      <c r="E11489" t="s">
        <v>172</v>
      </c>
      <c r="F11489" t="s">
        <v>173</v>
      </c>
      <c r="G11489" t="s">
        <v>1436</v>
      </c>
      <c r="H11489" t="s">
        <v>175</v>
      </c>
      <c r="I11489" t="s">
        <v>42</v>
      </c>
      <c r="J11489" t="s">
        <v>43</v>
      </c>
      <c r="K11489" s="1">
        <v>45560</v>
      </c>
      <c r="L11489" t="s">
        <v>1437</v>
      </c>
      <c r="O11489" t="s">
        <v>45</v>
      </c>
      <c r="Q11489" t="s">
        <v>45</v>
      </c>
      <c r="S11489" t="s">
        <v>45</v>
      </c>
      <c r="U11489" t="s">
        <v>45</v>
      </c>
      <c r="W11489" t="s">
        <v>45</v>
      </c>
      <c r="X11489">
        <v>13</v>
      </c>
      <c r="Y11489" t="s">
        <v>46</v>
      </c>
      <c r="Z11489">
        <v>4</v>
      </c>
      <c r="AA11489" t="s">
        <v>46</v>
      </c>
      <c r="AB11489">
        <v>8</v>
      </c>
      <c r="AC11489" t="s">
        <v>47</v>
      </c>
      <c r="AE11489" t="s">
        <v>45</v>
      </c>
      <c r="AG11489" t="s">
        <v>45</v>
      </c>
      <c r="AI11489" t="s">
        <v>48</v>
      </c>
      <c r="AJ11489">
        <v>18</v>
      </c>
      <c r="AK11489" t="str">
        <f>_xlfn.XLOOKUP(Table_ExternalData_1[[#This Row],[Shop'[Shop Code']]],Sheet1!D:D,Sheet1!A:A)</f>
        <v>REGION 4 LEYRE IBEAS</v>
      </c>
    </row>
    <row r="11490" spans="1:37" x14ac:dyDescent="0.3">
      <c r="A11490">
        <v>39</v>
      </c>
      <c r="B11490" t="s">
        <v>1438</v>
      </c>
      <c r="C11490" t="s">
        <v>1439</v>
      </c>
      <c r="D11490" t="s">
        <v>293</v>
      </c>
      <c r="E11490" t="s">
        <v>294</v>
      </c>
      <c r="F11490" t="s">
        <v>295</v>
      </c>
      <c r="G11490" t="s">
        <v>1440</v>
      </c>
      <c r="H11490" t="s">
        <v>297</v>
      </c>
      <c r="I11490" t="s">
        <v>64</v>
      </c>
      <c r="J11490" t="s">
        <v>65</v>
      </c>
      <c r="K11490" s="1">
        <v>45561</v>
      </c>
      <c r="L11490" t="s">
        <v>1441</v>
      </c>
      <c r="M11490">
        <v>3</v>
      </c>
      <c r="N11490">
        <v>2</v>
      </c>
      <c r="O11490" t="s">
        <v>45</v>
      </c>
      <c r="Q11490" t="s">
        <v>45</v>
      </c>
      <c r="S11490" t="s">
        <v>45</v>
      </c>
      <c r="T11490">
        <v>0</v>
      </c>
      <c r="U11490" t="s">
        <v>45</v>
      </c>
      <c r="W11490" t="s">
        <v>45</v>
      </c>
      <c r="X11490">
        <v>17</v>
      </c>
      <c r="Y11490" t="s">
        <v>46</v>
      </c>
      <c r="Z11490">
        <v>8</v>
      </c>
      <c r="AA11490" t="s">
        <v>46</v>
      </c>
      <c r="AB11490">
        <v>1</v>
      </c>
      <c r="AC11490" t="s">
        <v>47</v>
      </c>
      <c r="AE11490" t="s">
        <v>45</v>
      </c>
      <c r="AG11490" t="s">
        <v>45</v>
      </c>
      <c r="AI11490" t="s">
        <v>48</v>
      </c>
      <c r="AJ11490">
        <v>19</v>
      </c>
      <c r="AK11490" t="str">
        <f>_xlfn.XLOOKUP(Table_ExternalData_1[[#This Row],[Shop'[Shop Code']]],Sheet1!D:D,Sheet1!A:A)</f>
        <v>REGION 2 ALEJANDRO COSTAS</v>
      </c>
    </row>
    <row r="11491" spans="1:37" x14ac:dyDescent="0.3">
      <c r="A11491">
        <v>39</v>
      </c>
      <c r="B11491" t="s">
        <v>1438</v>
      </c>
      <c r="C11491" t="s">
        <v>1439</v>
      </c>
      <c r="D11491" t="s">
        <v>293</v>
      </c>
      <c r="E11491" t="s">
        <v>294</v>
      </c>
      <c r="F11491" t="s">
        <v>295</v>
      </c>
      <c r="G11491" t="s">
        <v>1440</v>
      </c>
      <c r="H11491" t="s">
        <v>297</v>
      </c>
      <c r="I11491" t="s">
        <v>64</v>
      </c>
      <c r="J11491" t="s">
        <v>65</v>
      </c>
      <c r="K11491" s="1">
        <v>45558</v>
      </c>
      <c r="L11491" t="s">
        <v>1441</v>
      </c>
      <c r="N11491">
        <v>4</v>
      </c>
      <c r="O11491" t="s">
        <v>45</v>
      </c>
      <c r="P11491">
        <v>2</v>
      </c>
      <c r="Q11491" t="s">
        <v>45</v>
      </c>
      <c r="R11491">
        <v>2</v>
      </c>
      <c r="S11491" t="s">
        <v>45</v>
      </c>
      <c r="T11491">
        <v>2</v>
      </c>
      <c r="U11491" t="s">
        <v>45</v>
      </c>
      <c r="W11491" t="s">
        <v>45</v>
      </c>
      <c r="X11491">
        <v>19</v>
      </c>
      <c r="Y11491" t="s">
        <v>46</v>
      </c>
      <c r="Z11491">
        <v>16</v>
      </c>
      <c r="AA11491" t="s">
        <v>46</v>
      </c>
      <c r="AB11491">
        <v>5</v>
      </c>
      <c r="AC11491" t="s">
        <v>47</v>
      </c>
      <c r="AD11491">
        <v>2</v>
      </c>
      <c r="AE11491" t="s">
        <v>45</v>
      </c>
      <c r="AF11491">
        <v>5</v>
      </c>
      <c r="AG11491" t="s">
        <v>45</v>
      </c>
      <c r="AH11491">
        <v>8204.5400000000009</v>
      </c>
      <c r="AI11491" t="s">
        <v>48</v>
      </c>
      <c r="AJ11491">
        <v>16</v>
      </c>
      <c r="AK11491" t="str">
        <f>_xlfn.XLOOKUP(Table_ExternalData_1[[#This Row],[Shop'[Shop Code']]],Sheet1!D:D,Sheet1!A:A)</f>
        <v>REGION 2 ALEJANDRO COSTAS</v>
      </c>
    </row>
    <row r="11492" spans="1:37" x14ac:dyDescent="0.3">
      <c r="A11492">
        <v>39</v>
      </c>
      <c r="B11492" t="s">
        <v>1438</v>
      </c>
      <c r="C11492" t="s">
        <v>1439</v>
      </c>
      <c r="D11492" t="s">
        <v>293</v>
      </c>
      <c r="E11492" t="s">
        <v>294</v>
      </c>
      <c r="F11492" t="s">
        <v>295</v>
      </c>
      <c r="G11492" t="s">
        <v>1440</v>
      </c>
      <c r="H11492" t="s">
        <v>297</v>
      </c>
      <c r="I11492" t="s">
        <v>64</v>
      </c>
      <c r="J11492" t="s">
        <v>65</v>
      </c>
      <c r="K11492" s="1">
        <v>45562</v>
      </c>
      <c r="L11492" t="s">
        <v>1441</v>
      </c>
      <c r="M11492">
        <v>2</v>
      </c>
      <c r="O11492" t="s">
        <v>45</v>
      </c>
      <c r="P11492">
        <v>3</v>
      </c>
      <c r="Q11492" t="s">
        <v>45</v>
      </c>
      <c r="R11492">
        <v>2</v>
      </c>
      <c r="S11492" t="s">
        <v>45</v>
      </c>
      <c r="U11492" t="s">
        <v>45</v>
      </c>
      <c r="W11492" t="s">
        <v>45</v>
      </c>
      <c r="X11492">
        <v>14</v>
      </c>
      <c r="Y11492" t="s">
        <v>46</v>
      </c>
      <c r="Z11492">
        <v>9</v>
      </c>
      <c r="AA11492" t="s">
        <v>46</v>
      </c>
      <c r="AB11492">
        <v>3</v>
      </c>
      <c r="AC11492" t="s">
        <v>47</v>
      </c>
      <c r="AD11492">
        <v>3</v>
      </c>
      <c r="AE11492" t="s">
        <v>45</v>
      </c>
      <c r="AF11492">
        <v>4</v>
      </c>
      <c r="AG11492" t="s">
        <v>45</v>
      </c>
      <c r="AH11492">
        <v>6188.2</v>
      </c>
      <c r="AI11492" t="s">
        <v>48</v>
      </c>
      <c r="AJ11492">
        <v>20</v>
      </c>
      <c r="AK11492" t="str">
        <f>_xlfn.XLOOKUP(Table_ExternalData_1[[#This Row],[Shop'[Shop Code']]],Sheet1!D:D,Sheet1!A:A)</f>
        <v>REGION 2 ALEJANDRO COSTAS</v>
      </c>
    </row>
    <row r="11493" spans="1:37" x14ac:dyDescent="0.3">
      <c r="A11493">
        <v>39</v>
      </c>
      <c r="B11493" t="s">
        <v>1438</v>
      </c>
      <c r="C11493" t="s">
        <v>1439</v>
      </c>
      <c r="D11493" t="s">
        <v>293</v>
      </c>
      <c r="E11493" t="s">
        <v>294</v>
      </c>
      <c r="F11493" t="s">
        <v>295</v>
      </c>
      <c r="G11493" t="s">
        <v>1440</v>
      </c>
      <c r="H11493" t="s">
        <v>297</v>
      </c>
      <c r="I11493" t="s">
        <v>64</v>
      </c>
      <c r="J11493" t="s">
        <v>65</v>
      </c>
      <c r="K11493" s="1">
        <v>45559</v>
      </c>
      <c r="L11493" t="s">
        <v>1441</v>
      </c>
      <c r="M11493">
        <v>4</v>
      </c>
      <c r="O11493" t="s">
        <v>45</v>
      </c>
      <c r="P11493">
        <v>1</v>
      </c>
      <c r="Q11493" t="s">
        <v>45</v>
      </c>
      <c r="R11493">
        <v>1</v>
      </c>
      <c r="S11493" t="s">
        <v>45</v>
      </c>
      <c r="U11493" t="s">
        <v>45</v>
      </c>
      <c r="W11493" t="s">
        <v>45</v>
      </c>
      <c r="X11493">
        <v>18</v>
      </c>
      <c r="Y11493" t="s">
        <v>46</v>
      </c>
      <c r="Z11493">
        <v>16</v>
      </c>
      <c r="AA11493" t="s">
        <v>46</v>
      </c>
      <c r="AB11493">
        <v>8</v>
      </c>
      <c r="AC11493" t="s">
        <v>47</v>
      </c>
      <c r="AD11493">
        <v>1</v>
      </c>
      <c r="AE11493" t="s">
        <v>45</v>
      </c>
      <c r="AF11493">
        <v>1</v>
      </c>
      <c r="AG11493" t="s">
        <v>45</v>
      </c>
      <c r="AH11493">
        <v>2688.63</v>
      </c>
      <c r="AI11493" t="s">
        <v>48</v>
      </c>
      <c r="AJ11493">
        <v>17</v>
      </c>
      <c r="AK11493" t="str">
        <f>_xlfn.XLOOKUP(Table_ExternalData_1[[#This Row],[Shop'[Shop Code']]],Sheet1!D:D,Sheet1!A:A)</f>
        <v>REGION 2 ALEJANDRO COSTAS</v>
      </c>
    </row>
    <row r="11494" spans="1:37" x14ac:dyDescent="0.3">
      <c r="A11494">
        <v>39</v>
      </c>
      <c r="B11494" t="s">
        <v>1438</v>
      </c>
      <c r="C11494" t="s">
        <v>1439</v>
      </c>
      <c r="D11494" t="s">
        <v>293</v>
      </c>
      <c r="E11494" t="s">
        <v>294</v>
      </c>
      <c r="F11494" t="s">
        <v>295</v>
      </c>
      <c r="G11494" t="s">
        <v>1440</v>
      </c>
      <c r="H11494" t="s">
        <v>297</v>
      </c>
      <c r="I11494" t="s">
        <v>64</v>
      </c>
      <c r="J11494" t="s">
        <v>65</v>
      </c>
      <c r="K11494" s="1">
        <v>45560</v>
      </c>
      <c r="L11494" t="s">
        <v>1441</v>
      </c>
      <c r="M11494">
        <v>2</v>
      </c>
      <c r="O11494" t="s">
        <v>45</v>
      </c>
      <c r="P11494">
        <v>1</v>
      </c>
      <c r="Q11494" t="s">
        <v>45</v>
      </c>
      <c r="R11494">
        <v>1</v>
      </c>
      <c r="S11494" t="s">
        <v>45</v>
      </c>
      <c r="U11494" t="s">
        <v>45</v>
      </c>
      <c r="W11494" t="s">
        <v>45</v>
      </c>
      <c r="X11494">
        <v>12</v>
      </c>
      <c r="Y11494" t="s">
        <v>46</v>
      </c>
      <c r="Z11494">
        <v>7</v>
      </c>
      <c r="AA11494" t="s">
        <v>46</v>
      </c>
      <c r="AB11494">
        <v>9</v>
      </c>
      <c r="AC11494" t="s">
        <v>47</v>
      </c>
      <c r="AD11494">
        <v>2</v>
      </c>
      <c r="AE11494" t="s">
        <v>45</v>
      </c>
      <c r="AF11494">
        <v>3</v>
      </c>
      <c r="AG11494" t="s">
        <v>45</v>
      </c>
      <c r="AH11494">
        <v>6700.9</v>
      </c>
      <c r="AI11494" t="s">
        <v>48</v>
      </c>
      <c r="AJ11494">
        <v>18</v>
      </c>
      <c r="AK11494" t="str">
        <f>_xlfn.XLOOKUP(Table_ExternalData_1[[#This Row],[Shop'[Shop Code']]],Sheet1!D:D,Sheet1!A:A)</f>
        <v>REGION 2 ALEJANDRO COSTAS</v>
      </c>
    </row>
    <row r="11495" spans="1:37" x14ac:dyDescent="0.3">
      <c r="A11495">
        <v>39</v>
      </c>
      <c r="B11495" t="s">
        <v>1442</v>
      </c>
      <c r="C11495" t="s">
        <v>1443</v>
      </c>
      <c r="D11495" t="s">
        <v>86</v>
      </c>
      <c r="E11495" t="s">
        <v>87</v>
      </c>
      <c r="F11495" t="s">
        <v>88</v>
      </c>
      <c r="G11495" t="s">
        <v>1444</v>
      </c>
      <c r="H11495" t="s">
        <v>90</v>
      </c>
      <c r="I11495" t="s">
        <v>56</v>
      </c>
      <c r="J11495" t="s">
        <v>57</v>
      </c>
      <c r="K11495" s="1">
        <v>45562</v>
      </c>
      <c r="L11495" t="s">
        <v>1445</v>
      </c>
      <c r="M11495">
        <v>1</v>
      </c>
      <c r="O11495" t="s">
        <v>45</v>
      </c>
      <c r="P11495">
        <v>6</v>
      </c>
      <c r="Q11495" t="s">
        <v>45</v>
      </c>
      <c r="R11495">
        <v>2</v>
      </c>
      <c r="S11495" t="s">
        <v>45</v>
      </c>
      <c r="U11495" t="s">
        <v>45</v>
      </c>
      <c r="W11495" t="s">
        <v>45</v>
      </c>
      <c r="X11495">
        <v>14</v>
      </c>
      <c r="Y11495" t="s">
        <v>46</v>
      </c>
      <c r="Z11495">
        <v>10</v>
      </c>
      <c r="AA11495" t="s">
        <v>46</v>
      </c>
      <c r="AB11495">
        <v>3</v>
      </c>
      <c r="AC11495" t="s">
        <v>47</v>
      </c>
      <c r="AE11495" t="s">
        <v>45</v>
      </c>
      <c r="AF11495">
        <v>4</v>
      </c>
      <c r="AG11495" t="s">
        <v>45</v>
      </c>
      <c r="AH11495">
        <v>8863.6200000000008</v>
      </c>
      <c r="AI11495" t="s">
        <v>48</v>
      </c>
      <c r="AJ11495">
        <v>20</v>
      </c>
      <c r="AK11495" t="str">
        <f>_xlfn.XLOOKUP(Table_ExternalData_1[[#This Row],[Shop'[Shop Code']]],Sheet1!D:D,Sheet1!A:A)</f>
        <v>REGION 1 ALBERTO BLASCO</v>
      </c>
    </row>
    <row r="11496" spans="1:37" x14ac:dyDescent="0.3">
      <c r="A11496">
        <v>39</v>
      </c>
      <c r="B11496" t="s">
        <v>1442</v>
      </c>
      <c r="C11496" t="s">
        <v>1443</v>
      </c>
      <c r="D11496" t="s">
        <v>86</v>
      </c>
      <c r="E11496" t="s">
        <v>87</v>
      </c>
      <c r="F11496" t="s">
        <v>88</v>
      </c>
      <c r="G11496" t="s">
        <v>1444</v>
      </c>
      <c r="H11496" t="s">
        <v>90</v>
      </c>
      <c r="I11496" t="s">
        <v>56</v>
      </c>
      <c r="J11496" t="s">
        <v>57</v>
      </c>
      <c r="K11496" s="1">
        <v>45558</v>
      </c>
      <c r="L11496" t="s">
        <v>1445</v>
      </c>
      <c r="M11496">
        <v>1</v>
      </c>
      <c r="O11496" t="s">
        <v>45</v>
      </c>
      <c r="Q11496" t="s">
        <v>45</v>
      </c>
      <c r="S11496" t="s">
        <v>45</v>
      </c>
      <c r="U11496" t="s">
        <v>45</v>
      </c>
      <c r="W11496" t="s">
        <v>45</v>
      </c>
      <c r="X11496">
        <v>11</v>
      </c>
      <c r="Y11496" t="s">
        <v>46</v>
      </c>
      <c r="Z11496">
        <v>8</v>
      </c>
      <c r="AA11496" t="s">
        <v>46</v>
      </c>
      <c r="AB11496">
        <v>2</v>
      </c>
      <c r="AC11496" t="s">
        <v>47</v>
      </c>
      <c r="AE11496" t="s">
        <v>45</v>
      </c>
      <c r="AG11496" t="s">
        <v>45</v>
      </c>
      <c r="AI11496" t="s">
        <v>48</v>
      </c>
      <c r="AJ11496">
        <v>16</v>
      </c>
      <c r="AK11496" t="str">
        <f>_xlfn.XLOOKUP(Table_ExternalData_1[[#This Row],[Shop'[Shop Code']]],Sheet1!D:D,Sheet1!A:A)</f>
        <v>REGION 1 ALBERTO BLASCO</v>
      </c>
    </row>
    <row r="11497" spans="1:37" x14ac:dyDescent="0.3">
      <c r="A11497">
        <v>39</v>
      </c>
      <c r="B11497" t="s">
        <v>1442</v>
      </c>
      <c r="C11497" t="s">
        <v>1443</v>
      </c>
      <c r="D11497" t="s">
        <v>86</v>
      </c>
      <c r="E11497" t="s">
        <v>87</v>
      </c>
      <c r="F11497" t="s">
        <v>88</v>
      </c>
      <c r="G11497" t="s">
        <v>1444</v>
      </c>
      <c r="H11497" t="s">
        <v>90</v>
      </c>
      <c r="I11497" t="s">
        <v>56</v>
      </c>
      <c r="J11497" t="s">
        <v>57</v>
      </c>
      <c r="K11497" s="1">
        <v>45560</v>
      </c>
      <c r="L11497" t="s">
        <v>1445</v>
      </c>
      <c r="M11497">
        <v>1</v>
      </c>
      <c r="O11497" t="s">
        <v>45</v>
      </c>
      <c r="Q11497" t="s">
        <v>45</v>
      </c>
      <c r="S11497" t="s">
        <v>45</v>
      </c>
      <c r="U11497" t="s">
        <v>45</v>
      </c>
      <c r="W11497" t="s">
        <v>45</v>
      </c>
      <c r="X11497">
        <v>8</v>
      </c>
      <c r="Y11497" t="s">
        <v>46</v>
      </c>
      <c r="Z11497">
        <v>7</v>
      </c>
      <c r="AA11497" t="s">
        <v>46</v>
      </c>
      <c r="AB11497">
        <v>2</v>
      </c>
      <c r="AC11497" t="s">
        <v>47</v>
      </c>
      <c r="AE11497" t="s">
        <v>45</v>
      </c>
      <c r="AG11497" t="s">
        <v>45</v>
      </c>
      <c r="AI11497" t="s">
        <v>48</v>
      </c>
      <c r="AJ11497">
        <v>18</v>
      </c>
      <c r="AK11497" t="str">
        <f>_xlfn.XLOOKUP(Table_ExternalData_1[[#This Row],[Shop'[Shop Code']]],Sheet1!D:D,Sheet1!A:A)</f>
        <v>REGION 1 ALBERTO BLASCO</v>
      </c>
    </row>
    <row r="11498" spans="1:37" x14ac:dyDescent="0.3">
      <c r="A11498">
        <v>39</v>
      </c>
      <c r="B11498" t="s">
        <v>1442</v>
      </c>
      <c r="C11498" t="s">
        <v>1443</v>
      </c>
      <c r="D11498" t="s">
        <v>86</v>
      </c>
      <c r="E11498" t="s">
        <v>87</v>
      </c>
      <c r="F11498" t="s">
        <v>88</v>
      </c>
      <c r="G11498" t="s">
        <v>1444</v>
      </c>
      <c r="H11498" t="s">
        <v>90</v>
      </c>
      <c r="I11498" t="s">
        <v>56</v>
      </c>
      <c r="J11498" t="s">
        <v>57</v>
      </c>
      <c r="K11498" s="1">
        <v>45561</v>
      </c>
      <c r="L11498" t="s">
        <v>1445</v>
      </c>
      <c r="O11498" t="s">
        <v>45</v>
      </c>
      <c r="P11498">
        <v>2</v>
      </c>
      <c r="Q11498" t="s">
        <v>45</v>
      </c>
      <c r="R11498">
        <v>2</v>
      </c>
      <c r="S11498" t="s">
        <v>45</v>
      </c>
      <c r="U11498" t="s">
        <v>45</v>
      </c>
      <c r="W11498" t="s">
        <v>45</v>
      </c>
      <c r="X11498">
        <v>10</v>
      </c>
      <c r="Y11498" t="s">
        <v>46</v>
      </c>
      <c r="Z11498">
        <v>7</v>
      </c>
      <c r="AA11498" t="s">
        <v>46</v>
      </c>
      <c r="AB11498">
        <v>1</v>
      </c>
      <c r="AC11498" t="s">
        <v>47</v>
      </c>
      <c r="AE11498" t="s">
        <v>45</v>
      </c>
      <c r="AF11498">
        <v>2</v>
      </c>
      <c r="AG11498" t="s">
        <v>45</v>
      </c>
      <c r="AH11498">
        <v>4136.3599999999997</v>
      </c>
      <c r="AI11498" t="s">
        <v>48</v>
      </c>
      <c r="AJ11498">
        <v>19</v>
      </c>
      <c r="AK11498" t="str">
        <f>_xlfn.XLOOKUP(Table_ExternalData_1[[#This Row],[Shop'[Shop Code']]],Sheet1!D:D,Sheet1!A:A)</f>
        <v>REGION 1 ALBERTO BLASCO</v>
      </c>
    </row>
    <row r="11499" spans="1:37" x14ac:dyDescent="0.3">
      <c r="A11499">
        <v>39</v>
      </c>
      <c r="B11499" t="s">
        <v>1442</v>
      </c>
      <c r="C11499" t="s">
        <v>1443</v>
      </c>
      <c r="D11499" t="s">
        <v>86</v>
      </c>
      <c r="E11499" t="s">
        <v>87</v>
      </c>
      <c r="F11499" t="s">
        <v>88</v>
      </c>
      <c r="G11499" t="s">
        <v>1444</v>
      </c>
      <c r="H11499" t="s">
        <v>90</v>
      </c>
      <c r="I11499" t="s">
        <v>56</v>
      </c>
      <c r="J11499" t="s">
        <v>57</v>
      </c>
      <c r="K11499" s="1">
        <v>45559</v>
      </c>
      <c r="L11499" t="s">
        <v>1445</v>
      </c>
      <c r="M11499">
        <v>1</v>
      </c>
      <c r="O11499" t="s">
        <v>45</v>
      </c>
      <c r="P11499">
        <v>2</v>
      </c>
      <c r="Q11499" t="s">
        <v>45</v>
      </c>
      <c r="S11499" t="s">
        <v>45</v>
      </c>
      <c r="U11499" t="s">
        <v>45</v>
      </c>
      <c r="W11499" t="s">
        <v>45</v>
      </c>
      <c r="X11499">
        <v>10</v>
      </c>
      <c r="Y11499" t="s">
        <v>46</v>
      </c>
      <c r="Z11499">
        <v>7</v>
      </c>
      <c r="AA11499" t="s">
        <v>46</v>
      </c>
      <c r="AB11499">
        <v>2</v>
      </c>
      <c r="AC11499" t="s">
        <v>47</v>
      </c>
      <c r="AE11499" t="s">
        <v>45</v>
      </c>
      <c r="AG11499" t="s">
        <v>45</v>
      </c>
      <c r="AI11499" t="s">
        <v>48</v>
      </c>
      <c r="AJ11499">
        <v>17</v>
      </c>
      <c r="AK11499" t="str">
        <f>_xlfn.XLOOKUP(Table_ExternalData_1[[#This Row],[Shop'[Shop Code']]],Sheet1!D:D,Sheet1!A:A)</f>
        <v>REGION 1 ALBERTO BLASCO</v>
      </c>
    </row>
    <row r="11500" spans="1:37" x14ac:dyDescent="0.3">
      <c r="A11500">
        <v>39</v>
      </c>
      <c r="B11500" t="s">
        <v>1446</v>
      </c>
      <c r="C11500" t="s">
        <v>1447</v>
      </c>
      <c r="D11500" t="s">
        <v>206</v>
      </c>
      <c r="E11500" t="s">
        <v>2914</v>
      </c>
      <c r="F11500" t="s">
        <v>2915</v>
      </c>
      <c r="G11500" t="s">
        <v>1448</v>
      </c>
      <c r="H11500" t="s">
        <v>55</v>
      </c>
      <c r="I11500" t="s">
        <v>56</v>
      </c>
      <c r="J11500" t="s">
        <v>57</v>
      </c>
      <c r="K11500" s="1">
        <v>45561</v>
      </c>
      <c r="L11500" t="s">
        <v>1449</v>
      </c>
      <c r="O11500" t="s">
        <v>45</v>
      </c>
      <c r="Q11500" t="s">
        <v>45</v>
      </c>
      <c r="S11500" t="s">
        <v>45</v>
      </c>
      <c r="U11500" t="s">
        <v>45</v>
      </c>
      <c r="W11500" t="s">
        <v>45</v>
      </c>
      <c r="X11500">
        <v>1</v>
      </c>
      <c r="Y11500" t="s">
        <v>46</v>
      </c>
      <c r="AA11500" t="s">
        <v>46</v>
      </c>
      <c r="AB11500">
        <v>1</v>
      </c>
      <c r="AC11500" t="s">
        <v>47</v>
      </c>
      <c r="AE11500" t="s">
        <v>45</v>
      </c>
      <c r="AG11500" t="s">
        <v>45</v>
      </c>
      <c r="AI11500" t="s">
        <v>48</v>
      </c>
      <c r="AJ11500">
        <v>19</v>
      </c>
      <c r="AK11500" t="str">
        <f>_xlfn.XLOOKUP(Table_ExternalData_1[[#This Row],[Shop'[Shop Code']]],Sheet1!D:D,Sheet1!A:A)</f>
        <v>REGION 1 ALBERTO BLASCO</v>
      </c>
    </row>
    <row r="11501" spans="1:37" x14ac:dyDescent="0.3">
      <c r="A11501">
        <v>39</v>
      </c>
      <c r="B11501" t="s">
        <v>1446</v>
      </c>
      <c r="C11501" t="s">
        <v>1447</v>
      </c>
      <c r="D11501" t="s">
        <v>206</v>
      </c>
      <c r="E11501" t="s">
        <v>2914</v>
      </c>
      <c r="F11501" t="s">
        <v>2915</v>
      </c>
      <c r="G11501" t="s">
        <v>1448</v>
      </c>
      <c r="H11501" t="s">
        <v>55</v>
      </c>
      <c r="I11501" t="s">
        <v>56</v>
      </c>
      <c r="J11501" t="s">
        <v>57</v>
      </c>
      <c r="K11501" s="1">
        <v>45562</v>
      </c>
      <c r="L11501" t="s">
        <v>1449</v>
      </c>
      <c r="O11501" t="s">
        <v>45</v>
      </c>
      <c r="Q11501" t="s">
        <v>45</v>
      </c>
      <c r="S11501" t="s">
        <v>45</v>
      </c>
      <c r="U11501" t="s">
        <v>45</v>
      </c>
      <c r="W11501" t="s">
        <v>45</v>
      </c>
      <c r="X11501">
        <v>5</v>
      </c>
      <c r="Y11501" t="s">
        <v>46</v>
      </c>
      <c r="Z11501">
        <v>3</v>
      </c>
      <c r="AA11501" t="s">
        <v>46</v>
      </c>
      <c r="AB11501">
        <v>9</v>
      </c>
      <c r="AC11501" t="s">
        <v>47</v>
      </c>
      <c r="AD11501">
        <v>2</v>
      </c>
      <c r="AE11501" t="s">
        <v>45</v>
      </c>
      <c r="AG11501" t="s">
        <v>45</v>
      </c>
      <c r="AI11501" t="s">
        <v>48</v>
      </c>
      <c r="AJ11501">
        <v>20</v>
      </c>
      <c r="AK11501" t="str">
        <f>_xlfn.XLOOKUP(Table_ExternalData_1[[#This Row],[Shop'[Shop Code']]],Sheet1!D:D,Sheet1!A:A)</f>
        <v>REGION 1 ALBERTO BLASCO</v>
      </c>
    </row>
    <row r="11502" spans="1:37" x14ac:dyDescent="0.3">
      <c r="A11502">
        <v>39</v>
      </c>
      <c r="B11502" t="s">
        <v>1446</v>
      </c>
      <c r="C11502" t="s">
        <v>1447</v>
      </c>
      <c r="D11502" t="s">
        <v>206</v>
      </c>
      <c r="E11502" t="s">
        <v>2914</v>
      </c>
      <c r="F11502" t="s">
        <v>2915</v>
      </c>
      <c r="G11502" t="s">
        <v>1448</v>
      </c>
      <c r="H11502" t="s">
        <v>55</v>
      </c>
      <c r="I11502" t="s">
        <v>56</v>
      </c>
      <c r="J11502" t="s">
        <v>57</v>
      </c>
      <c r="K11502" s="1">
        <v>45559</v>
      </c>
      <c r="L11502" t="s">
        <v>1449</v>
      </c>
      <c r="M11502">
        <v>2</v>
      </c>
      <c r="O11502" t="s">
        <v>45</v>
      </c>
      <c r="Q11502" t="s">
        <v>45</v>
      </c>
      <c r="S11502" t="s">
        <v>45</v>
      </c>
      <c r="U11502" t="s">
        <v>45</v>
      </c>
      <c r="W11502" t="s">
        <v>45</v>
      </c>
      <c r="X11502">
        <v>8</v>
      </c>
      <c r="Y11502" t="s">
        <v>46</v>
      </c>
      <c r="Z11502">
        <v>6</v>
      </c>
      <c r="AA11502" t="s">
        <v>46</v>
      </c>
      <c r="AB11502">
        <v>4</v>
      </c>
      <c r="AC11502" t="s">
        <v>47</v>
      </c>
      <c r="AD11502">
        <v>2</v>
      </c>
      <c r="AE11502" t="s">
        <v>45</v>
      </c>
      <c r="AG11502" t="s">
        <v>45</v>
      </c>
      <c r="AI11502" t="s">
        <v>48</v>
      </c>
      <c r="AJ11502">
        <v>17</v>
      </c>
      <c r="AK11502" t="str">
        <f>_xlfn.XLOOKUP(Table_ExternalData_1[[#This Row],[Shop'[Shop Code']]],Sheet1!D:D,Sheet1!A:A)</f>
        <v>REGION 1 ALBERTO BLASCO</v>
      </c>
    </row>
    <row r="11503" spans="1:37" x14ac:dyDescent="0.3">
      <c r="A11503">
        <v>39</v>
      </c>
      <c r="B11503" t="s">
        <v>1446</v>
      </c>
      <c r="C11503" t="s">
        <v>1447</v>
      </c>
      <c r="D11503" t="s">
        <v>206</v>
      </c>
      <c r="E11503" t="s">
        <v>2914</v>
      </c>
      <c r="F11503" t="s">
        <v>2915</v>
      </c>
      <c r="G11503" t="s">
        <v>1448</v>
      </c>
      <c r="H11503" t="s">
        <v>55</v>
      </c>
      <c r="I11503" t="s">
        <v>56</v>
      </c>
      <c r="J11503" t="s">
        <v>57</v>
      </c>
      <c r="K11503" s="1">
        <v>45558</v>
      </c>
      <c r="L11503" t="s">
        <v>1449</v>
      </c>
      <c r="M11503">
        <v>1</v>
      </c>
      <c r="O11503" t="s">
        <v>45</v>
      </c>
      <c r="P11503">
        <v>1</v>
      </c>
      <c r="Q11503" t="s">
        <v>45</v>
      </c>
      <c r="S11503" t="s">
        <v>45</v>
      </c>
      <c r="U11503" t="s">
        <v>45</v>
      </c>
      <c r="W11503" t="s">
        <v>45</v>
      </c>
      <c r="X11503">
        <v>7</v>
      </c>
      <c r="Y11503" t="s">
        <v>46</v>
      </c>
      <c r="Z11503">
        <v>6</v>
      </c>
      <c r="AA11503" t="s">
        <v>46</v>
      </c>
      <c r="AB11503">
        <v>5</v>
      </c>
      <c r="AC11503" t="s">
        <v>47</v>
      </c>
      <c r="AE11503" t="s">
        <v>45</v>
      </c>
      <c r="AG11503" t="s">
        <v>45</v>
      </c>
      <c r="AI11503" t="s">
        <v>48</v>
      </c>
      <c r="AJ11503">
        <v>16</v>
      </c>
      <c r="AK11503" t="str">
        <f>_xlfn.XLOOKUP(Table_ExternalData_1[[#This Row],[Shop'[Shop Code']]],Sheet1!D:D,Sheet1!A:A)</f>
        <v>REGION 1 ALBERTO BLASCO</v>
      </c>
    </row>
    <row r="11504" spans="1:37" x14ac:dyDescent="0.3">
      <c r="A11504">
        <v>39</v>
      </c>
      <c r="B11504" t="s">
        <v>1446</v>
      </c>
      <c r="C11504" t="s">
        <v>1447</v>
      </c>
      <c r="D11504" t="s">
        <v>206</v>
      </c>
      <c r="E11504" t="s">
        <v>2914</v>
      </c>
      <c r="F11504" t="s">
        <v>2915</v>
      </c>
      <c r="G11504" t="s">
        <v>1448</v>
      </c>
      <c r="H11504" t="s">
        <v>55</v>
      </c>
      <c r="I11504" t="s">
        <v>56</v>
      </c>
      <c r="J11504" t="s">
        <v>57</v>
      </c>
      <c r="K11504" s="1">
        <v>45560</v>
      </c>
      <c r="L11504" t="s">
        <v>1449</v>
      </c>
      <c r="M11504">
        <v>1</v>
      </c>
      <c r="O11504" t="s">
        <v>45</v>
      </c>
      <c r="Q11504" t="s">
        <v>45</v>
      </c>
      <c r="S11504" t="s">
        <v>45</v>
      </c>
      <c r="U11504" t="s">
        <v>45</v>
      </c>
      <c r="W11504" t="s">
        <v>45</v>
      </c>
      <c r="X11504">
        <v>8</v>
      </c>
      <c r="Y11504" t="s">
        <v>46</v>
      </c>
      <c r="Z11504">
        <v>6</v>
      </c>
      <c r="AA11504" t="s">
        <v>46</v>
      </c>
      <c r="AB11504">
        <v>6</v>
      </c>
      <c r="AC11504" t="s">
        <v>47</v>
      </c>
      <c r="AE11504" t="s">
        <v>45</v>
      </c>
      <c r="AF11504">
        <v>2</v>
      </c>
      <c r="AG11504" t="s">
        <v>45</v>
      </c>
      <c r="AH11504">
        <v>3636.36</v>
      </c>
      <c r="AI11504" t="s">
        <v>48</v>
      </c>
      <c r="AJ11504">
        <v>18</v>
      </c>
      <c r="AK11504" t="str">
        <f>_xlfn.XLOOKUP(Table_ExternalData_1[[#This Row],[Shop'[Shop Code']]],Sheet1!D:D,Sheet1!A:A)</f>
        <v>REGION 1 ALBERTO BLASCO</v>
      </c>
    </row>
    <row r="11505" spans="1:37" x14ac:dyDescent="0.3">
      <c r="A11505">
        <v>39</v>
      </c>
      <c r="B11505" t="s">
        <v>1450</v>
      </c>
      <c r="C11505" t="s">
        <v>1451</v>
      </c>
      <c r="D11505" t="s">
        <v>332</v>
      </c>
      <c r="E11505" t="s">
        <v>333</v>
      </c>
      <c r="F11505" t="s">
        <v>334</v>
      </c>
      <c r="G11505" t="s">
        <v>1452</v>
      </c>
      <c r="H11505" t="s">
        <v>336</v>
      </c>
      <c r="I11505" t="s">
        <v>64</v>
      </c>
      <c r="J11505" t="s">
        <v>65</v>
      </c>
      <c r="K11505" s="1">
        <v>45561</v>
      </c>
      <c r="L11505" t="s">
        <v>1453</v>
      </c>
      <c r="N11505">
        <v>1</v>
      </c>
      <c r="O11505" t="s">
        <v>45</v>
      </c>
      <c r="Q11505" t="s">
        <v>45</v>
      </c>
      <c r="S11505" t="s">
        <v>45</v>
      </c>
      <c r="U11505" t="s">
        <v>45</v>
      </c>
      <c r="W11505" t="s">
        <v>45</v>
      </c>
      <c r="X11505">
        <v>20</v>
      </c>
      <c r="Y11505" t="s">
        <v>46</v>
      </c>
      <c r="Z11505">
        <v>16</v>
      </c>
      <c r="AA11505" t="s">
        <v>46</v>
      </c>
      <c r="AB11505">
        <v>6</v>
      </c>
      <c r="AC11505" t="s">
        <v>47</v>
      </c>
      <c r="AE11505" t="s">
        <v>45</v>
      </c>
      <c r="AG11505" t="s">
        <v>45</v>
      </c>
      <c r="AI11505" t="s">
        <v>48</v>
      </c>
      <c r="AJ11505">
        <v>19</v>
      </c>
      <c r="AK11505" t="str">
        <f>_xlfn.XLOOKUP(Table_ExternalData_1[[#This Row],[Shop'[Shop Code']]],Sheet1!D:D,Sheet1!A:A)</f>
        <v>REGION 2 ALEJANDRO COSTAS</v>
      </c>
    </row>
    <row r="11506" spans="1:37" x14ac:dyDescent="0.3">
      <c r="A11506">
        <v>39</v>
      </c>
      <c r="B11506" t="s">
        <v>1450</v>
      </c>
      <c r="C11506" t="s">
        <v>1451</v>
      </c>
      <c r="D11506" t="s">
        <v>332</v>
      </c>
      <c r="E11506" t="s">
        <v>333</v>
      </c>
      <c r="F11506" t="s">
        <v>334</v>
      </c>
      <c r="G11506" t="s">
        <v>1452</v>
      </c>
      <c r="H11506" t="s">
        <v>336</v>
      </c>
      <c r="I11506" t="s">
        <v>64</v>
      </c>
      <c r="J11506" t="s">
        <v>65</v>
      </c>
      <c r="K11506" s="1">
        <v>45560</v>
      </c>
      <c r="L11506" t="s">
        <v>1453</v>
      </c>
      <c r="O11506" t="s">
        <v>45</v>
      </c>
      <c r="Q11506" t="s">
        <v>45</v>
      </c>
      <c r="S11506" t="s">
        <v>45</v>
      </c>
      <c r="T11506">
        <v>2</v>
      </c>
      <c r="U11506" t="s">
        <v>45</v>
      </c>
      <c r="W11506" t="s">
        <v>45</v>
      </c>
      <c r="X11506">
        <v>34</v>
      </c>
      <c r="Y11506" t="s">
        <v>46</v>
      </c>
      <c r="Z11506">
        <v>28</v>
      </c>
      <c r="AA11506" t="s">
        <v>46</v>
      </c>
      <c r="AB11506">
        <v>8</v>
      </c>
      <c r="AC11506" t="s">
        <v>47</v>
      </c>
      <c r="AE11506" t="s">
        <v>45</v>
      </c>
      <c r="AG11506" t="s">
        <v>45</v>
      </c>
      <c r="AI11506" t="s">
        <v>48</v>
      </c>
      <c r="AJ11506">
        <v>18</v>
      </c>
      <c r="AK11506" t="str">
        <f>_xlfn.XLOOKUP(Table_ExternalData_1[[#This Row],[Shop'[Shop Code']]],Sheet1!D:D,Sheet1!A:A)</f>
        <v>REGION 2 ALEJANDRO COSTAS</v>
      </c>
    </row>
    <row r="11507" spans="1:37" x14ac:dyDescent="0.3">
      <c r="A11507">
        <v>39</v>
      </c>
      <c r="B11507" t="s">
        <v>1450</v>
      </c>
      <c r="C11507" t="s">
        <v>1451</v>
      </c>
      <c r="D11507" t="s">
        <v>332</v>
      </c>
      <c r="E11507" t="s">
        <v>333</v>
      </c>
      <c r="F11507" t="s">
        <v>334</v>
      </c>
      <c r="G11507" t="s">
        <v>1452</v>
      </c>
      <c r="H11507" t="s">
        <v>336</v>
      </c>
      <c r="I11507" t="s">
        <v>64</v>
      </c>
      <c r="J11507" t="s">
        <v>65</v>
      </c>
      <c r="K11507" s="1">
        <v>45558</v>
      </c>
      <c r="L11507" t="s">
        <v>1453</v>
      </c>
      <c r="O11507" t="s">
        <v>45</v>
      </c>
      <c r="Q11507" t="s">
        <v>45</v>
      </c>
      <c r="S11507" t="s">
        <v>45</v>
      </c>
      <c r="U11507" t="s">
        <v>45</v>
      </c>
      <c r="W11507" t="s">
        <v>45</v>
      </c>
      <c r="X11507">
        <v>21</v>
      </c>
      <c r="Y11507" t="s">
        <v>46</v>
      </c>
      <c r="Z11507">
        <v>20</v>
      </c>
      <c r="AA11507" t="s">
        <v>46</v>
      </c>
      <c r="AB11507">
        <v>11</v>
      </c>
      <c r="AC11507" t="s">
        <v>47</v>
      </c>
      <c r="AE11507" t="s">
        <v>45</v>
      </c>
      <c r="AG11507" t="s">
        <v>45</v>
      </c>
      <c r="AI11507" t="s">
        <v>48</v>
      </c>
      <c r="AJ11507">
        <v>16</v>
      </c>
      <c r="AK11507" t="str">
        <f>_xlfn.XLOOKUP(Table_ExternalData_1[[#This Row],[Shop'[Shop Code']]],Sheet1!D:D,Sheet1!A:A)</f>
        <v>REGION 2 ALEJANDRO COSTAS</v>
      </c>
    </row>
    <row r="11508" spans="1:37" x14ac:dyDescent="0.3">
      <c r="A11508">
        <v>39</v>
      </c>
      <c r="B11508" t="s">
        <v>1450</v>
      </c>
      <c r="C11508" t="s">
        <v>1451</v>
      </c>
      <c r="D11508" t="s">
        <v>332</v>
      </c>
      <c r="E11508" t="s">
        <v>333</v>
      </c>
      <c r="F11508" t="s">
        <v>334</v>
      </c>
      <c r="G11508" t="s">
        <v>1452</v>
      </c>
      <c r="H11508" t="s">
        <v>336</v>
      </c>
      <c r="I11508" t="s">
        <v>64</v>
      </c>
      <c r="J11508" t="s">
        <v>65</v>
      </c>
      <c r="K11508" s="1">
        <v>45559</v>
      </c>
      <c r="L11508" t="s">
        <v>1453</v>
      </c>
      <c r="O11508" t="s">
        <v>45</v>
      </c>
      <c r="Q11508" t="s">
        <v>45</v>
      </c>
      <c r="S11508" t="s">
        <v>45</v>
      </c>
      <c r="U11508" t="s">
        <v>45</v>
      </c>
      <c r="W11508" t="s">
        <v>45</v>
      </c>
      <c r="X11508">
        <v>20</v>
      </c>
      <c r="Y11508" t="s">
        <v>46</v>
      </c>
      <c r="Z11508">
        <v>15</v>
      </c>
      <c r="AA11508" t="s">
        <v>46</v>
      </c>
      <c r="AB11508">
        <v>9</v>
      </c>
      <c r="AC11508" t="s">
        <v>47</v>
      </c>
      <c r="AE11508" t="s">
        <v>45</v>
      </c>
      <c r="AG11508" t="s">
        <v>45</v>
      </c>
      <c r="AI11508" t="s">
        <v>48</v>
      </c>
      <c r="AJ11508">
        <v>17</v>
      </c>
      <c r="AK11508" t="str">
        <f>_xlfn.XLOOKUP(Table_ExternalData_1[[#This Row],[Shop'[Shop Code']]],Sheet1!D:D,Sheet1!A:A)</f>
        <v>REGION 2 ALEJANDRO COSTAS</v>
      </c>
    </row>
    <row r="11509" spans="1:37" x14ac:dyDescent="0.3">
      <c r="A11509">
        <v>39</v>
      </c>
      <c r="B11509" t="s">
        <v>1450</v>
      </c>
      <c r="C11509" t="s">
        <v>1451</v>
      </c>
      <c r="D11509" t="s">
        <v>332</v>
      </c>
      <c r="E11509" t="s">
        <v>333</v>
      </c>
      <c r="F11509" t="s">
        <v>334</v>
      </c>
      <c r="G11509" t="s">
        <v>1452</v>
      </c>
      <c r="H11509" t="s">
        <v>336</v>
      </c>
      <c r="I11509" t="s">
        <v>64</v>
      </c>
      <c r="J11509" t="s">
        <v>65</v>
      </c>
      <c r="K11509" s="1">
        <v>45562</v>
      </c>
      <c r="L11509" t="s">
        <v>1453</v>
      </c>
      <c r="N11509">
        <v>2</v>
      </c>
      <c r="O11509" t="s">
        <v>45</v>
      </c>
      <c r="Q11509" t="s">
        <v>45</v>
      </c>
      <c r="S11509" t="s">
        <v>45</v>
      </c>
      <c r="T11509">
        <v>1</v>
      </c>
      <c r="U11509" t="s">
        <v>45</v>
      </c>
      <c r="V11509">
        <v>1</v>
      </c>
      <c r="W11509" t="s">
        <v>45</v>
      </c>
      <c r="X11509">
        <v>13</v>
      </c>
      <c r="Y11509" t="s">
        <v>46</v>
      </c>
      <c r="Z11509">
        <v>12</v>
      </c>
      <c r="AA11509" t="s">
        <v>46</v>
      </c>
      <c r="AB11509">
        <v>5</v>
      </c>
      <c r="AC11509" t="s">
        <v>47</v>
      </c>
      <c r="AE11509" t="s">
        <v>45</v>
      </c>
      <c r="AF11509">
        <v>1</v>
      </c>
      <c r="AG11509" t="s">
        <v>45</v>
      </c>
      <c r="AH11509">
        <v>2367.27</v>
      </c>
      <c r="AI11509" t="s">
        <v>48</v>
      </c>
      <c r="AJ11509">
        <v>20</v>
      </c>
      <c r="AK11509" t="str">
        <f>_xlfn.XLOOKUP(Table_ExternalData_1[[#This Row],[Shop'[Shop Code']]],Sheet1!D:D,Sheet1!A:A)</f>
        <v>REGION 2 ALEJANDRO COSTAS</v>
      </c>
    </row>
    <row r="11510" spans="1:37" x14ac:dyDescent="0.3">
      <c r="A11510">
        <v>39</v>
      </c>
      <c r="B11510" t="s">
        <v>1454</v>
      </c>
      <c r="C11510" t="s">
        <v>1455</v>
      </c>
      <c r="D11510" t="s">
        <v>151</v>
      </c>
      <c r="E11510" t="s">
        <v>152</v>
      </c>
      <c r="F11510" t="s">
        <v>153</v>
      </c>
      <c r="G11510" t="s">
        <v>1456</v>
      </c>
      <c r="H11510" t="s">
        <v>55</v>
      </c>
      <c r="I11510" t="s">
        <v>56</v>
      </c>
      <c r="J11510" t="s">
        <v>57</v>
      </c>
      <c r="K11510" s="1">
        <v>45560</v>
      </c>
      <c r="L11510" t="s">
        <v>1457</v>
      </c>
      <c r="M11510">
        <v>1</v>
      </c>
      <c r="O11510" t="s">
        <v>45</v>
      </c>
      <c r="P11510">
        <v>3</v>
      </c>
      <c r="Q11510" t="s">
        <v>45</v>
      </c>
      <c r="S11510" t="s">
        <v>45</v>
      </c>
      <c r="U11510" t="s">
        <v>45</v>
      </c>
      <c r="W11510" t="s">
        <v>45</v>
      </c>
      <c r="X11510">
        <v>29</v>
      </c>
      <c r="Y11510" t="s">
        <v>46</v>
      </c>
      <c r="Z11510">
        <v>15</v>
      </c>
      <c r="AA11510" t="s">
        <v>46</v>
      </c>
      <c r="AB11510">
        <v>12</v>
      </c>
      <c r="AC11510" t="s">
        <v>47</v>
      </c>
      <c r="AD11510">
        <v>1</v>
      </c>
      <c r="AE11510" t="s">
        <v>45</v>
      </c>
      <c r="AF11510">
        <v>4</v>
      </c>
      <c r="AG11510" t="s">
        <v>45</v>
      </c>
      <c r="AH11510">
        <v>7734.26</v>
      </c>
      <c r="AI11510" t="s">
        <v>48</v>
      </c>
      <c r="AJ11510">
        <v>18</v>
      </c>
      <c r="AK11510" t="str">
        <f>_xlfn.XLOOKUP(Table_ExternalData_1[[#This Row],[Shop'[Shop Code']]],Sheet1!D:D,Sheet1!A:A)</f>
        <v>REGION 1 ALBERTO BLASCO</v>
      </c>
    </row>
    <row r="11511" spans="1:37" x14ac:dyDescent="0.3">
      <c r="A11511">
        <v>39</v>
      </c>
      <c r="B11511" t="s">
        <v>1454</v>
      </c>
      <c r="C11511" t="s">
        <v>1455</v>
      </c>
      <c r="D11511" t="s">
        <v>151</v>
      </c>
      <c r="E11511" t="s">
        <v>152</v>
      </c>
      <c r="F11511" t="s">
        <v>153</v>
      </c>
      <c r="G11511" t="s">
        <v>1456</v>
      </c>
      <c r="H11511" t="s">
        <v>55</v>
      </c>
      <c r="I11511" t="s">
        <v>56</v>
      </c>
      <c r="J11511" t="s">
        <v>57</v>
      </c>
      <c r="K11511" s="1">
        <v>45558</v>
      </c>
      <c r="L11511" t="s">
        <v>1457</v>
      </c>
      <c r="M11511">
        <v>5</v>
      </c>
      <c r="N11511">
        <v>4</v>
      </c>
      <c r="O11511" t="s">
        <v>45</v>
      </c>
      <c r="Q11511" t="s">
        <v>45</v>
      </c>
      <c r="S11511" t="s">
        <v>45</v>
      </c>
      <c r="U11511" t="s">
        <v>45</v>
      </c>
      <c r="W11511" t="s">
        <v>45</v>
      </c>
      <c r="X11511">
        <v>31</v>
      </c>
      <c r="Y11511" t="s">
        <v>46</v>
      </c>
      <c r="Z11511">
        <v>22</v>
      </c>
      <c r="AA11511" t="s">
        <v>46</v>
      </c>
      <c r="AB11511">
        <v>4</v>
      </c>
      <c r="AC11511" t="s">
        <v>47</v>
      </c>
      <c r="AE11511" t="s">
        <v>45</v>
      </c>
      <c r="AF11511">
        <v>2</v>
      </c>
      <c r="AG11511" t="s">
        <v>45</v>
      </c>
      <c r="AH11511">
        <v>3681.84</v>
      </c>
      <c r="AI11511" t="s">
        <v>48</v>
      </c>
      <c r="AJ11511">
        <v>16</v>
      </c>
      <c r="AK11511" t="str">
        <f>_xlfn.XLOOKUP(Table_ExternalData_1[[#This Row],[Shop'[Shop Code']]],Sheet1!D:D,Sheet1!A:A)</f>
        <v>REGION 1 ALBERTO BLASCO</v>
      </c>
    </row>
    <row r="11512" spans="1:37" x14ac:dyDescent="0.3">
      <c r="A11512">
        <v>39</v>
      </c>
      <c r="B11512" t="s">
        <v>1454</v>
      </c>
      <c r="C11512" t="s">
        <v>1455</v>
      </c>
      <c r="D11512" t="s">
        <v>151</v>
      </c>
      <c r="E11512" t="s">
        <v>152</v>
      </c>
      <c r="F11512" t="s">
        <v>153</v>
      </c>
      <c r="G11512" t="s">
        <v>1456</v>
      </c>
      <c r="H11512" t="s">
        <v>55</v>
      </c>
      <c r="I11512" t="s">
        <v>56</v>
      </c>
      <c r="J11512" t="s">
        <v>57</v>
      </c>
      <c r="K11512" s="1">
        <v>45562</v>
      </c>
      <c r="L11512" t="s">
        <v>1457</v>
      </c>
      <c r="M11512">
        <v>1</v>
      </c>
      <c r="N11512">
        <v>2</v>
      </c>
      <c r="O11512" t="s">
        <v>45</v>
      </c>
      <c r="P11512">
        <v>3</v>
      </c>
      <c r="Q11512" t="s">
        <v>45</v>
      </c>
      <c r="S11512" t="s">
        <v>45</v>
      </c>
      <c r="U11512" t="s">
        <v>45</v>
      </c>
      <c r="W11512" t="s">
        <v>45</v>
      </c>
      <c r="X11512">
        <v>15</v>
      </c>
      <c r="Y11512" t="s">
        <v>46</v>
      </c>
      <c r="Z11512">
        <v>11</v>
      </c>
      <c r="AA11512" t="s">
        <v>46</v>
      </c>
      <c r="AB11512">
        <v>7</v>
      </c>
      <c r="AC11512" t="s">
        <v>47</v>
      </c>
      <c r="AD11512">
        <v>4</v>
      </c>
      <c r="AE11512" t="s">
        <v>45</v>
      </c>
      <c r="AF11512">
        <v>9</v>
      </c>
      <c r="AG11512" t="s">
        <v>45</v>
      </c>
      <c r="AH11512">
        <v>17706.38</v>
      </c>
      <c r="AI11512" t="s">
        <v>48</v>
      </c>
      <c r="AJ11512">
        <v>20</v>
      </c>
      <c r="AK11512" t="str">
        <f>_xlfn.XLOOKUP(Table_ExternalData_1[[#This Row],[Shop'[Shop Code']]],Sheet1!D:D,Sheet1!A:A)</f>
        <v>REGION 1 ALBERTO BLASCO</v>
      </c>
    </row>
    <row r="11513" spans="1:37" x14ac:dyDescent="0.3">
      <c r="A11513">
        <v>39</v>
      </c>
      <c r="B11513" t="s">
        <v>1454</v>
      </c>
      <c r="C11513" t="s">
        <v>1455</v>
      </c>
      <c r="D11513" t="s">
        <v>151</v>
      </c>
      <c r="E11513" t="s">
        <v>152</v>
      </c>
      <c r="F11513" t="s">
        <v>153</v>
      </c>
      <c r="G11513" t="s">
        <v>1456</v>
      </c>
      <c r="H11513" t="s">
        <v>55</v>
      </c>
      <c r="I11513" t="s">
        <v>56</v>
      </c>
      <c r="J11513" t="s">
        <v>57</v>
      </c>
      <c r="K11513" s="1">
        <v>45561</v>
      </c>
      <c r="L11513" t="s">
        <v>1457</v>
      </c>
      <c r="M11513">
        <v>6</v>
      </c>
      <c r="O11513" t="s">
        <v>45</v>
      </c>
      <c r="Q11513" t="s">
        <v>45</v>
      </c>
      <c r="S11513" t="s">
        <v>45</v>
      </c>
      <c r="U11513" t="s">
        <v>45</v>
      </c>
      <c r="W11513" t="s">
        <v>45</v>
      </c>
      <c r="X11513">
        <v>21</v>
      </c>
      <c r="Y11513" t="s">
        <v>46</v>
      </c>
      <c r="Z11513">
        <v>16</v>
      </c>
      <c r="AA11513" t="s">
        <v>46</v>
      </c>
      <c r="AB11513">
        <v>11</v>
      </c>
      <c r="AC11513" t="s">
        <v>47</v>
      </c>
      <c r="AD11513">
        <v>2</v>
      </c>
      <c r="AE11513" t="s">
        <v>45</v>
      </c>
      <c r="AG11513" t="s">
        <v>45</v>
      </c>
      <c r="AI11513" t="s">
        <v>48</v>
      </c>
      <c r="AJ11513">
        <v>19</v>
      </c>
      <c r="AK11513" t="str">
        <f>_xlfn.XLOOKUP(Table_ExternalData_1[[#This Row],[Shop'[Shop Code']]],Sheet1!D:D,Sheet1!A:A)</f>
        <v>REGION 1 ALBERTO BLASCO</v>
      </c>
    </row>
    <row r="11514" spans="1:37" x14ac:dyDescent="0.3">
      <c r="A11514">
        <v>39</v>
      </c>
      <c r="B11514" t="s">
        <v>1454</v>
      </c>
      <c r="C11514" t="s">
        <v>1455</v>
      </c>
      <c r="D11514" t="s">
        <v>151</v>
      </c>
      <c r="E11514" t="s">
        <v>152</v>
      </c>
      <c r="F11514" t="s">
        <v>153</v>
      </c>
      <c r="G11514" t="s">
        <v>1456</v>
      </c>
      <c r="H11514" t="s">
        <v>55</v>
      </c>
      <c r="I11514" t="s">
        <v>56</v>
      </c>
      <c r="J11514" t="s">
        <v>57</v>
      </c>
      <c r="K11514" s="1">
        <v>45559</v>
      </c>
      <c r="L11514" t="s">
        <v>1457</v>
      </c>
      <c r="M11514">
        <v>4</v>
      </c>
      <c r="N11514">
        <v>6</v>
      </c>
      <c r="O11514" t="s">
        <v>45</v>
      </c>
      <c r="P11514">
        <v>2</v>
      </c>
      <c r="Q11514" t="s">
        <v>45</v>
      </c>
      <c r="S11514" t="s">
        <v>45</v>
      </c>
      <c r="U11514" t="s">
        <v>45</v>
      </c>
      <c r="W11514" t="s">
        <v>45</v>
      </c>
      <c r="X11514">
        <v>24</v>
      </c>
      <c r="Y11514" t="s">
        <v>46</v>
      </c>
      <c r="Z11514">
        <v>17</v>
      </c>
      <c r="AA11514" t="s">
        <v>46</v>
      </c>
      <c r="AB11514">
        <v>3</v>
      </c>
      <c r="AC11514" t="s">
        <v>47</v>
      </c>
      <c r="AD11514">
        <v>2</v>
      </c>
      <c r="AE11514" t="s">
        <v>45</v>
      </c>
      <c r="AF11514">
        <v>2</v>
      </c>
      <c r="AG11514" t="s">
        <v>45</v>
      </c>
      <c r="AH11514">
        <v>3426.56</v>
      </c>
      <c r="AI11514" t="s">
        <v>48</v>
      </c>
      <c r="AJ11514">
        <v>17</v>
      </c>
      <c r="AK11514" t="str">
        <f>_xlfn.XLOOKUP(Table_ExternalData_1[[#This Row],[Shop'[Shop Code']]],Sheet1!D:D,Sheet1!A:A)</f>
        <v>REGION 1 ALBERTO BLASCO</v>
      </c>
    </row>
    <row r="11515" spans="1:37" x14ac:dyDescent="0.3">
      <c r="A11515">
        <v>39</v>
      </c>
      <c r="B11515" t="s">
        <v>1458</v>
      </c>
      <c r="C11515" t="s">
        <v>1459</v>
      </c>
      <c r="D11515" t="s">
        <v>212</v>
      </c>
      <c r="E11515" t="s">
        <v>213</v>
      </c>
      <c r="F11515" t="s">
        <v>214</v>
      </c>
      <c r="G11515" t="s">
        <v>1460</v>
      </c>
      <c r="H11515" t="s">
        <v>216</v>
      </c>
      <c r="I11515" t="s">
        <v>42</v>
      </c>
      <c r="J11515" t="s">
        <v>43</v>
      </c>
      <c r="K11515" s="1">
        <v>45559</v>
      </c>
      <c r="L11515" t="s">
        <v>1461</v>
      </c>
      <c r="M11515">
        <v>1</v>
      </c>
      <c r="N11515">
        <v>0</v>
      </c>
      <c r="O11515" t="s">
        <v>45</v>
      </c>
      <c r="P11515">
        <v>0</v>
      </c>
      <c r="Q11515" t="s">
        <v>45</v>
      </c>
      <c r="S11515" t="s">
        <v>45</v>
      </c>
      <c r="U11515" t="s">
        <v>45</v>
      </c>
      <c r="W11515" t="s">
        <v>45</v>
      </c>
      <c r="X11515">
        <v>12</v>
      </c>
      <c r="Y11515" t="s">
        <v>46</v>
      </c>
      <c r="Z11515">
        <v>3</v>
      </c>
      <c r="AA11515" t="s">
        <v>46</v>
      </c>
      <c r="AB11515">
        <v>4</v>
      </c>
      <c r="AC11515" t="s">
        <v>47</v>
      </c>
      <c r="AD11515">
        <v>-2</v>
      </c>
      <c r="AE11515" t="s">
        <v>45</v>
      </c>
      <c r="AF11515">
        <v>1</v>
      </c>
      <c r="AG11515" t="s">
        <v>45</v>
      </c>
      <c r="AH11515">
        <v>2545.4499999999998</v>
      </c>
      <c r="AI11515" t="s">
        <v>48</v>
      </c>
      <c r="AJ11515">
        <v>17</v>
      </c>
      <c r="AK11515" t="str">
        <f>_xlfn.XLOOKUP(Table_ExternalData_1[[#This Row],[Shop'[Shop Code']]],Sheet1!D:D,Sheet1!A:A)</f>
        <v>REGION 4 LEYRE IBEAS</v>
      </c>
    </row>
    <row r="11516" spans="1:37" x14ac:dyDescent="0.3">
      <c r="A11516">
        <v>39</v>
      </c>
      <c r="B11516" t="s">
        <v>1458</v>
      </c>
      <c r="C11516" t="s">
        <v>1459</v>
      </c>
      <c r="D11516" t="s">
        <v>212</v>
      </c>
      <c r="E11516" t="s">
        <v>213</v>
      </c>
      <c r="F11516" t="s">
        <v>214</v>
      </c>
      <c r="G11516" t="s">
        <v>1460</v>
      </c>
      <c r="H11516" t="s">
        <v>216</v>
      </c>
      <c r="I11516" t="s">
        <v>42</v>
      </c>
      <c r="J11516" t="s">
        <v>43</v>
      </c>
      <c r="K11516" s="1">
        <v>45558</v>
      </c>
      <c r="L11516" t="s">
        <v>1461</v>
      </c>
      <c r="N11516">
        <v>1</v>
      </c>
      <c r="O11516" t="s">
        <v>45</v>
      </c>
      <c r="Q11516" t="s">
        <v>45</v>
      </c>
      <c r="S11516" t="s">
        <v>45</v>
      </c>
      <c r="U11516" t="s">
        <v>45</v>
      </c>
      <c r="W11516" t="s">
        <v>45</v>
      </c>
      <c r="X11516">
        <v>9</v>
      </c>
      <c r="Y11516" t="s">
        <v>46</v>
      </c>
      <c r="Z11516">
        <v>6</v>
      </c>
      <c r="AA11516" t="s">
        <v>46</v>
      </c>
      <c r="AB11516">
        <v>6</v>
      </c>
      <c r="AC11516" t="s">
        <v>47</v>
      </c>
      <c r="AE11516" t="s">
        <v>45</v>
      </c>
      <c r="AG11516" t="s">
        <v>45</v>
      </c>
      <c r="AI11516" t="s">
        <v>48</v>
      </c>
      <c r="AJ11516">
        <v>16</v>
      </c>
      <c r="AK11516" t="str">
        <f>_xlfn.XLOOKUP(Table_ExternalData_1[[#This Row],[Shop'[Shop Code']]],Sheet1!D:D,Sheet1!A:A)</f>
        <v>REGION 4 LEYRE IBEAS</v>
      </c>
    </row>
    <row r="11517" spans="1:37" x14ac:dyDescent="0.3">
      <c r="A11517">
        <v>39</v>
      </c>
      <c r="B11517" t="s">
        <v>1458</v>
      </c>
      <c r="C11517" t="s">
        <v>1459</v>
      </c>
      <c r="D11517" t="s">
        <v>212</v>
      </c>
      <c r="E11517" t="s">
        <v>213</v>
      </c>
      <c r="F11517" t="s">
        <v>214</v>
      </c>
      <c r="G11517" t="s">
        <v>1460</v>
      </c>
      <c r="H11517" t="s">
        <v>216</v>
      </c>
      <c r="I11517" t="s">
        <v>42</v>
      </c>
      <c r="J11517" t="s">
        <v>43</v>
      </c>
      <c r="K11517" s="1">
        <v>45560</v>
      </c>
      <c r="L11517" t="s">
        <v>1461</v>
      </c>
      <c r="O11517" t="s">
        <v>45</v>
      </c>
      <c r="P11517">
        <v>2</v>
      </c>
      <c r="Q11517" t="s">
        <v>45</v>
      </c>
      <c r="S11517" t="s">
        <v>45</v>
      </c>
      <c r="U11517" t="s">
        <v>45</v>
      </c>
      <c r="W11517" t="s">
        <v>45</v>
      </c>
      <c r="X11517">
        <v>7</v>
      </c>
      <c r="Y11517" t="s">
        <v>46</v>
      </c>
      <c r="Z11517">
        <v>4</v>
      </c>
      <c r="AA11517" t="s">
        <v>46</v>
      </c>
      <c r="AB11517">
        <v>8</v>
      </c>
      <c r="AC11517" t="s">
        <v>47</v>
      </c>
      <c r="AD11517">
        <v>3</v>
      </c>
      <c r="AE11517" t="s">
        <v>45</v>
      </c>
      <c r="AF11517">
        <v>2</v>
      </c>
      <c r="AG11517" t="s">
        <v>45</v>
      </c>
      <c r="AH11517">
        <v>3636.36</v>
      </c>
      <c r="AI11517" t="s">
        <v>48</v>
      </c>
      <c r="AJ11517">
        <v>18</v>
      </c>
      <c r="AK11517" t="str">
        <f>_xlfn.XLOOKUP(Table_ExternalData_1[[#This Row],[Shop'[Shop Code']]],Sheet1!D:D,Sheet1!A:A)</f>
        <v>REGION 4 LEYRE IBEAS</v>
      </c>
    </row>
    <row r="11518" spans="1:37" x14ac:dyDescent="0.3">
      <c r="A11518">
        <v>39</v>
      </c>
      <c r="B11518" t="s">
        <v>1458</v>
      </c>
      <c r="C11518" t="s">
        <v>1459</v>
      </c>
      <c r="D11518" t="s">
        <v>212</v>
      </c>
      <c r="E11518" t="s">
        <v>213</v>
      </c>
      <c r="F11518" t="s">
        <v>214</v>
      </c>
      <c r="G11518" t="s">
        <v>1460</v>
      </c>
      <c r="H11518" t="s">
        <v>216</v>
      </c>
      <c r="I11518" t="s">
        <v>42</v>
      </c>
      <c r="J11518" t="s">
        <v>43</v>
      </c>
      <c r="K11518" s="1">
        <v>45562</v>
      </c>
      <c r="L11518" t="s">
        <v>1461</v>
      </c>
      <c r="O11518" t="s">
        <v>45</v>
      </c>
      <c r="Q11518" t="s">
        <v>45</v>
      </c>
      <c r="S11518" t="s">
        <v>45</v>
      </c>
      <c r="U11518" t="s">
        <v>45</v>
      </c>
      <c r="W11518" t="s">
        <v>45</v>
      </c>
      <c r="X11518">
        <v>1</v>
      </c>
      <c r="Y11518" t="s">
        <v>46</v>
      </c>
      <c r="AA11518" t="s">
        <v>46</v>
      </c>
      <c r="AB11518">
        <v>1</v>
      </c>
      <c r="AC11518" t="s">
        <v>47</v>
      </c>
      <c r="AE11518" t="s">
        <v>45</v>
      </c>
      <c r="AG11518" t="s">
        <v>45</v>
      </c>
      <c r="AI11518" t="s">
        <v>48</v>
      </c>
      <c r="AJ11518">
        <v>20</v>
      </c>
      <c r="AK11518" t="str">
        <f>_xlfn.XLOOKUP(Table_ExternalData_1[[#This Row],[Shop'[Shop Code']]],Sheet1!D:D,Sheet1!A:A)</f>
        <v>REGION 4 LEYRE IBEAS</v>
      </c>
    </row>
    <row r="11519" spans="1:37" x14ac:dyDescent="0.3">
      <c r="A11519">
        <v>39</v>
      </c>
      <c r="B11519" t="s">
        <v>1458</v>
      </c>
      <c r="C11519" t="s">
        <v>1459</v>
      </c>
      <c r="D11519" t="s">
        <v>212</v>
      </c>
      <c r="E11519" t="s">
        <v>213</v>
      </c>
      <c r="F11519" t="s">
        <v>214</v>
      </c>
      <c r="G11519" t="s">
        <v>1460</v>
      </c>
      <c r="H11519" t="s">
        <v>216</v>
      </c>
      <c r="I11519" t="s">
        <v>42</v>
      </c>
      <c r="J11519" t="s">
        <v>43</v>
      </c>
      <c r="K11519" s="1">
        <v>45561</v>
      </c>
      <c r="L11519" t="s">
        <v>1461</v>
      </c>
      <c r="O11519" t="s">
        <v>45</v>
      </c>
      <c r="Q11519" t="s">
        <v>45</v>
      </c>
      <c r="S11519" t="s">
        <v>45</v>
      </c>
      <c r="U11519" t="s">
        <v>45</v>
      </c>
      <c r="W11519" t="s">
        <v>45</v>
      </c>
      <c r="X11519">
        <v>8</v>
      </c>
      <c r="Y11519" t="s">
        <v>46</v>
      </c>
      <c r="Z11519">
        <v>5</v>
      </c>
      <c r="AA11519" t="s">
        <v>46</v>
      </c>
      <c r="AB11519">
        <v>4</v>
      </c>
      <c r="AC11519" t="s">
        <v>47</v>
      </c>
      <c r="AE11519" t="s">
        <v>45</v>
      </c>
      <c r="AF11519">
        <v>3</v>
      </c>
      <c r="AG11519" t="s">
        <v>45</v>
      </c>
      <c r="AH11519">
        <v>5454.54</v>
      </c>
      <c r="AI11519" t="s">
        <v>48</v>
      </c>
      <c r="AJ11519">
        <v>19</v>
      </c>
      <c r="AK11519" t="str">
        <f>_xlfn.XLOOKUP(Table_ExternalData_1[[#This Row],[Shop'[Shop Code']]],Sheet1!D:D,Sheet1!A:A)</f>
        <v>REGION 4 LEYRE IBEAS</v>
      </c>
    </row>
    <row r="11520" spans="1:37" x14ac:dyDescent="0.3">
      <c r="A11520">
        <v>39</v>
      </c>
      <c r="B11520" t="s">
        <v>1462</v>
      </c>
      <c r="C11520" t="s">
        <v>1463</v>
      </c>
      <c r="D11520" t="s">
        <v>502</v>
      </c>
      <c r="E11520" t="s">
        <v>2972</v>
      </c>
      <c r="F11520" t="s">
        <v>2973</v>
      </c>
      <c r="G11520" t="s">
        <v>1464</v>
      </c>
      <c r="H11520" t="s">
        <v>131</v>
      </c>
      <c r="I11520" t="s">
        <v>74</v>
      </c>
      <c r="J11520" t="s">
        <v>75</v>
      </c>
      <c r="K11520" s="1">
        <v>45558</v>
      </c>
      <c r="L11520" t="s">
        <v>1465</v>
      </c>
      <c r="N11520">
        <v>0</v>
      </c>
      <c r="O11520" t="s">
        <v>45</v>
      </c>
      <c r="P11520">
        <v>2</v>
      </c>
      <c r="Q11520" t="s">
        <v>45</v>
      </c>
      <c r="S11520" t="s">
        <v>45</v>
      </c>
      <c r="U11520" t="s">
        <v>45</v>
      </c>
      <c r="W11520" t="s">
        <v>45</v>
      </c>
      <c r="X11520">
        <v>9</v>
      </c>
      <c r="Y11520" t="s">
        <v>46</v>
      </c>
      <c r="Z11520">
        <v>5</v>
      </c>
      <c r="AA11520" t="s">
        <v>46</v>
      </c>
      <c r="AB11520">
        <v>1</v>
      </c>
      <c r="AC11520" t="s">
        <v>47</v>
      </c>
      <c r="AE11520" t="s">
        <v>45</v>
      </c>
      <c r="AG11520" t="s">
        <v>45</v>
      </c>
      <c r="AI11520" t="s">
        <v>48</v>
      </c>
      <c r="AJ11520">
        <v>16</v>
      </c>
      <c r="AK11520" t="str">
        <f>_xlfn.XLOOKUP(Table_ExternalData_1[[#This Row],[Shop'[Shop Code']]],Sheet1!D:D,Sheet1!A:A)</f>
        <v>REGION 3 EDUARDO CAMACHO</v>
      </c>
    </row>
    <row r="11521" spans="1:37" x14ac:dyDescent="0.3">
      <c r="A11521">
        <v>39</v>
      </c>
      <c r="B11521" t="s">
        <v>1462</v>
      </c>
      <c r="C11521" t="s">
        <v>1463</v>
      </c>
      <c r="D11521" t="s">
        <v>502</v>
      </c>
      <c r="E11521" t="s">
        <v>2972</v>
      </c>
      <c r="F11521" t="s">
        <v>2973</v>
      </c>
      <c r="G11521" t="s">
        <v>1464</v>
      </c>
      <c r="H11521" t="s">
        <v>131</v>
      </c>
      <c r="I11521" t="s">
        <v>74</v>
      </c>
      <c r="J11521" t="s">
        <v>75</v>
      </c>
      <c r="K11521" s="1">
        <v>45561</v>
      </c>
      <c r="L11521" t="s">
        <v>1465</v>
      </c>
      <c r="M11521">
        <v>2</v>
      </c>
      <c r="N11521">
        <v>0</v>
      </c>
      <c r="O11521" t="s">
        <v>45</v>
      </c>
      <c r="P11521">
        <v>5</v>
      </c>
      <c r="Q11521" t="s">
        <v>45</v>
      </c>
      <c r="R11521">
        <v>2</v>
      </c>
      <c r="S11521" t="s">
        <v>45</v>
      </c>
      <c r="U11521" t="s">
        <v>45</v>
      </c>
      <c r="W11521" t="s">
        <v>45</v>
      </c>
      <c r="X11521">
        <v>13</v>
      </c>
      <c r="Y11521" t="s">
        <v>46</v>
      </c>
      <c r="Z11521">
        <v>9</v>
      </c>
      <c r="AA11521" t="s">
        <v>46</v>
      </c>
      <c r="AB11521">
        <v>10</v>
      </c>
      <c r="AC11521" t="s">
        <v>47</v>
      </c>
      <c r="AD11521">
        <v>4</v>
      </c>
      <c r="AE11521" t="s">
        <v>45</v>
      </c>
      <c r="AF11521">
        <v>4</v>
      </c>
      <c r="AG11521" t="s">
        <v>45</v>
      </c>
      <c r="AH11521">
        <v>8350</v>
      </c>
      <c r="AI11521" t="s">
        <v>48</v>
      </c>
      <c r="AJ11521">
        <v>19</v>
      </c>
      <c r="AK11521" t="str">
        <f>_xlfn.XLOOKUP(Table_ExternalData_1[[#This Row],[Shop'[Shop Code']]],Sheet1!D:D,Sheet1!A:A)</f>
        <v>REGION 3 EDUARDO CAMACHO</v>
      </c>
    </row>
    <row r="11522" spans="1:37" x14ac:dyDescent="0.3">
      <c r="A11522">
        <v>39</v>
      </c>
      <c r="B11522" t="s">
        <v>1462</v>
      </c>
      <c r="C11522" t="s">
        <v>1463</v>
      </c>
      <c r="D11522" t="s">
        <v>502</v>
      </c>
      <c r="E11522" t="s">
        <v>2972</v>
      </c>
      <c r="F11522" t="s">
        <v>2973</v>
      </c>
      <c r="G11522" t="s">
        <v>1464</v>
      </c>
      <c r="H11522" t="s">
        <v>131</v>
      </c>
      <c r="I11522" t="s">
        <v>74</v>
      </c>
      <c r="J11522" t="s">
        <v>75</v>
      </c>
      <c r="K11522" s="1">
        <v>45562</v>
      </c>
      <c r="L11522" t="s">
        <v>1465</v>
      </c>
      <c r="M11522">
        <v>1</v>
      </c>
      <c r="O11522" t="s">
        <v>45</v>
      </c>
      <c r="P11522">
        <v>1</v>
      </c>
      <c r="Q11522" t="s">
        <v>45</v>
      </c>
      <c r="R11522">
        <v>3</v>
      </c>
      <c r="S11522" t="s">
        <v>45</v>
      </c>
      <c r="U11522" t="s">
        <v>45</v>
      </c>
      <c r="W11522" t="s">
        <v>45</v>
      </c>
      <c r="X11522">
        <v>10</v>
      </c>
      <c r="Y11522" t="s">
        <v>46</v>
      </c>
      <c r="Z11522">
        <v>4</v>
      </c>
      <c r="AA11522" t="s">
        <v>46</v>
      </c>
      <c r="AB11522">
        <v>8</v>
      </c>
      <c r="AC11522" t="s">
        <v>47</v>
      </c>
      <c r="AD11522">
        <v>2</v>
      </c>
      <c r="AE11522" t="s">
        <v>45</v>
      </c>
      <c r="AF11522">
        <v>7</v>
      </c>
      <c r="AG11522" t="s">
        <v>45</v>
      </c>
      <c r="AH11522">
        <v>12391.83</v>
      </c>
      <c r="AI11522" t="s">
        <v>48</v>
      </c>
      <c r="AJ11522">
        <v>20</v>
      </c>
      <c r="AK11522" t="str">
        <f>_xlfn.XLOOKUP(Table_ExternalData_1[[#This Row],[Shop'[Shop Code']]],Sheet1!D:D,Sheet1!A:A)</f>
        <v>REGION 3 EDUARDO CAMACHO</v>
      </c>
    </row>
    <row r="11523" spans="1:37" x14ac:dyDescent="0.3">
      <c r="A11523">
        <v>39</v>
      </c>
      <c r="B11523" t="s">
        <v>1462</v>
      </c>
      <c r="C11523" t="s">
        <v>1463</v>
      </c>
      <c r="D11523" t="s">
        <v>502</v>
      </c>
      <c r="E11523" t="s">
        <v>2972</v>
      </c>
      <c r="F11523" t="s">
        <v>2973</v>
      </c>
      <c r="G11523" t="s">
        <v>1464</v>
      </c>
      <c r="H11523" t="s">
        <v>131</v>
      </c>
      <c r="I11523" t="s">
        <v>74</v>
      </c>
      <c r="J11523" t="s">
        <v>75</v>
      </c>
      <c r="K11523" s="1">
        <v>45559</v>
      </c>
      <c r="L11523" t="s">
        <v>1465</v>
      </c>
      <c r="M11523">
        <v>4</v>
      </c>
      <c r="N11523">
        <v>4</v>
      </c>
      <c r="O11523" t="s">
        <v>45</v>
      </c>
      <c r="Q11523" t="s">
        <v>45</v>
      </c>
      <c r="S11523" t="s">
        <v>45</v>
      </c>
      <c r="U11523" t="s">
        <v>45</v>
      </c>
      <c r="W11523" t="s">
        <v>45</v>
      </c>
      <c r="X11523">
        <v>17</v>
      </c>
      <c r="Y11523" t="s">
        <v>46</v>
      </c>
      <c r="Z11523">
        <v>12</v>
      </c>
      <c r="AA11523" t="s">
        <v>46</v>
      </c>
      <c r="AB11523">
        <v>9</v>
      </c>
      <c r="AC11523" t="s">
        <v>47</v>
      </c>
      <c r="AE11523" t="s">
        <v>45</v>
      </c>
      <c r="AG11523" t="s">
        <v>45</v>
      </c>
      <c r="AI11523" t="s">
        <v>48</v>
      </c>
      <c r="AJ11523">
        <v>17</v>
      </c>
      <c r="AK11523" t="str">
        <f>_xlfn.XLOOKUP(Table_ExternalData_1[[#This Row],[Shop'[Shop Code']]],Sheet1!D:D,Sheet1!A:A)</f>
        <v>REGION 3 EDUARDO CAMACHO</v>
      </c>
    </row>
    <row r="11524" spans="1:37" x14ac:dyDescent="0.3">
      <c r="A11524">
        <v>39</v>
      </c>
      <c r="B11524" t="s">
        <v>1462</v>
      </c>
      <c r="C11524" t="s">
        <v>1463</v>
      </c>
      <c r="D11524" t="s">
        <v>502</v>
      </c>
      <c r="E11524" t="s">
        <v>2972</v>
      </c>
      <c r="F11524" t="s">
        <v>2973</v>
      </c>
      <c r="G11524" t="s">
        <v>1464</v>
      </c>
      <c r="H11524" t="s">
        <v>131</v>
      </c>
      <c r="I11524" t="s">
        <v>74</v>
      </c>
      <c r="J11524" t="s">
        <v>75</v>
      </c>
      <c r="K11524" s="1">
        <v>45560</v>
      </c>
      <c r="L11524" t="s">
        <v>1465</v>
      </c>
      <c r="M11524">
        <v>1</v>
      </c>
      <c r="N11524">
        <v>2</v>
      </c>
      <c r="O11524" t="s">
        <v>45</v>
      </c>
      <c r="P11524">
        <v>2</v>
      </c>
      <c r="Q11524" t="s">
        <v>45</v>
      </c>
      <c r="S11524" t="s">
        <v>45</v>
      </c>
      <c r="U11524" t="s">
        <v>45</v>
      </c>
      <c r="W11524" t="s">
        <v>45</v>
      </c>
      <c r="X11524">
        <v>8</v>
      </c>
      <c r="Y11524" t="s">
        <v>46</v>
      </c>
      <c r="Z11524">
        <v>6</v>
      </c>
      <c r="AA11524" t="s">
        <v>46</v>
      </c>
      <c r="AB11524">
        <v>6</v>
      </c>
      <c r="AC11524" t="s">
        <v>47</v>
      </c>
      <c r="AE11524" t="s">
        <v>45</v>
      </c>
      <c r="AG11524" t="s">
        <v>45</v>
      </c>
      <c r="AI11524" t="s">
        <v>48</v>
      </c>
      <c r="AJ11524">
        <v>18</v>
      </c>
      <c r="AK11524" t="str">
        <f>_xlfn.XLOOKUP(Table_ExternalData_1[[#This Row],[Shop'[Shop Code']]],Sheet1!D:D,Sheet1!A:A)</f>
        <v>REGION 3 EDUARDO CAMACHO</v>
      </c>
    </row>
    <row r="11525" spans="1:37" x14ac:dyDescent="0.3">
      <c r="A11525">
        <v>39</v>
      </c>
      <c r="B11525" t="s">
        <v>1466</v>
      </c>
      <c r="C11525" t="s">
        <v>1467</v>
      </c>
      <c r="D11525" t="s">
        <v>206</v>
      </c>
      <c r="E11525" t="s">
        <v>2914</v>
      </c>
      <c r="F11525" t="s">
        <v>2915</v>
      </c>
      <c r="G11525" t="s">
        <v>1468</v>
      </c>
      <c r="H11525" t="s">
        <v>55</v>
      </c>
      <c r="I11525" t="s">
        <v>56</v>
      </c>
      <c r="J11525" t="s">
        <v>57</v>
      </c>
      <c r="K11525" s="1">
        <v>45561</v>
      </c>
      <c r="L11525" t="s">
        <v>1469</v>
      </c>
      <c r="O11525" t="s">
        <v>45</v>
      </c>
      <c r="Q11525" t="s">
        <v>45</v>
      </c>
      <c r="S11525" t="s">
        <v>45</v>
      </c>
      <c r="U11525" t="s">
        <v>45</v>
      </c>
      <c r="W11525" t="s">
        <v>45</v>
      </c>
      <c r="X11525">
        <v>16</v>
      </c>
      <c r="Y11525" t="s">
        <v>46</v>
      </c>
      <c r="Z11525">
        <v>7</v>
      </c>
      <c r="AA11525" t="s">
        <v>46</v>
      </c>
      <c r="AC11525" t="s">
        <v>47</v>
      </c>
      <c r="AE11525" t="s">
        <v>45</v>
      </c>
      <c r="AG11525" t="s">
        <v>45</v>
      </c>
      <c r="AI11525" t="s">
        <v>48</v>
      </c>
      <c r="AJ11525">
        <v>19</v>
      </c>
      <c r="AK11525" t="str">
        <f>_xlfn.XLOOKUP(Table_ExternalData_1[[#This Row],[Shop'[Shop Code']]],Sheet1!D:D,Sheet1!A:A)</f>
        <v>REGION 1 ALBERTO BLASCO</v>
      </c>
    </row>
    <row r="11526" spans="1:37" x14ac:dyDescent="0.3">
      <c r="A11526">
        <v>39</v>
      </c>
      <c r="B11526" t="s">
        <v>1466</v>
      </c>
      <c r="C11526" t="s">
        <v>1467</v>
      </c>
      <c r="D11526" t="s">
        <v>206</v>
      </c>
      <c r="E11526" t="s">
        <v>2914</v>
      </c>
      <c r="F11526" t="s">
        <v>2915</v>
      </c>
      <c r="G11526" t="s">
        <v>1468</v>
      </c>
      <c r="H11526" t="s">
        <v>55</v>
      </c>
      <c r="I11526" t="s">
        <v>56</v>
      </c>
      <c r="J11526" t="s">
        <v>57</v>
      </c>
      <c r="K11526" s="1">
        <v>45558</v>
      </c>
      <c r="L11526" t="s">
        <v>1469</v>
      </c>
      <c r="O11526" t="s">
        <v>45</v>
      </c>
      <c r="P11526">
        <v>4</v>
      </c>
      <c r="Q11526" t="s">
        <v>45</v>
      </c>
      <c r="S11526" t="s">
        <v>45</v>
      </c>
      <c r="U11526" t="s">
        <v>45</v>
      </c>
      <c r="W11526" t="s">
        <v>45</v>
      </c>
      <c r="X11526">
        <v>16</v>
      </c>
      <c r="Y11526" t="s">
        <v>46</v>
      </c>
      <c r="Z11526">
        <v>7</v>
      </c>
      <c r="AA11526" t="s">
        <v>46</v>
      </c>
      <c r="AB11526">
        <v>5</v>
      </c>
      <c r="AC11526" t="s">
        <v>47</v>
      </c>
      <c r="AE11526" t="s">
        <v>45</v>
      </c>
      <c r="AG11526" t="s">
        <v>45</v>
      </c>
      <c r="AI11526" t="s">
        <v>48</v>
      </c>
      <c r="AJ11526">
        <v>16</v>
      </c>
      <c r="AK11526" t="str">
        <f>_xlfn.XLOOKUP(Table_ExternalData_1[[#This Row],[Shop'[Shop Code']]],Sheet1!D:D,Sheet1!A:A)</f>
        <v>REGION 1 ALBERTO BLASCO</v>
      </c>
    </row>
    <row r="11527" spans="1:37" x14ac:dyDescent="0.3">
      <c r="A11527">
        <v>39</v>
      </c>
      <c r="B11527" t="s">
        <v>1466</v>
      </c>
      <c r="C11527" t="s">
        <v>1467</v>
      </c>
      <c r="D11527" t="s">
        <v>206</v>
      </c>
      <c r="E11527" t="s">
        <v>2914</v>
      </c>
      <c r="F11527" t="s">
        <v>2915</v>
      </c>
      <c r="G11527" t="s">
        <v>1468</v>
      </c>
      <c r="H11527" t="s">
        <v>55</v>
      </c>
      <c r="I11527" t="s">
        <v>56</v>
      </c>
      <c r="J11527" t="s">
        <v>57</v>
      </c>
      <c r="K11527" s="1">
        <v>45559</v>
      </c>
      <c r="L11527" t="s">
        <v>1469</v>
      </c>
      <c r="M11527">
        <v>1</v>
      </c>
      <c r="O11527" t="s">
        <v>45</v>
      </c>
      <c r="Q11527" t="s">
        <v>45</v>
      </c>
      <c r="S11527" t="s">
        <v>45</v>
      </c>
      <c r="U11527" t="s">
        <v>45</v>
      </c>
      <c r="W11527" t="s">
        <v>45</v>
      </c>
      <c r="X11527">
        <v>17</v>
      </c>
      <c r="Y11527" t="s">
        <v>46</v>
      </c>
      <c r="Z11527">
        <v>9</v>
      </c>
      <c r="AA11527" t="s">
        <v>46</v>
      </c>
      <c r="AB11527">
        <v>6</v>
      </c>
      <c r="AC11527" t="s">
        <v>47</v>
      </c>
      <c r="AE11527" t="s">
        <v>45</v>
      </c>
      <c r="AG11527" t="s">
        <v>45</v>
      </c>
      <c r="AI11527" t="s">
        <v>48</v>
      </c>
      <c r="AJ11527">
        <v>17</v>
      </c>
      <c r="AK11527" t="str">
        <f>_xlfn.XLOOKUP(Table_ExternalData_1[[#This Row],[Shop'[Shop Code']]],Sheet1!D:D,Sheet1!A:A)</f>
        <v>REGION 1 ALBERTO BLASCO</v>
      </c>
    </row>
    <row r="11528" spans="1:37" x14ac:dyDescent="0.3">
      <c r="A11528">
        <v>39</v>
      </c>
      <c r="B11528" t="s">
        <v>1466</v>
      </c>
      <c r="C11528" t="s">
        <v>1467</v>
      </c>
      <c r="D11528" t="s">
        <v>206</v>
      </c>
      <c r="E11528" t="s">
        <v>2914</v>
      </c>
      <c r="F11528" t="s">
        <v>2915</v>
      </c>
      <c r="G11528" t="s">
        <v>1468</v>
      </c>
      <c r="H11528" t="s">
        <v>55</v>
      </c>
      <c r="I11528" t="s">
        <v>56</v>
      </c>
      <c r="J11528" t="s">
        <v>57</v>
      </c>
      <c r="K11528" s="1">
        <v>45562</v>
      </c>
      <c r="L11528" t="s">
        <v>1469</v>
      </c>
      <c r="M11528">
        <v>1</v>
      </c>
      <c r="O11528" t="s">
        <v>45</v>
      </c>
      <c r="Q11528" t="s">
        <v>45</v>
      </c>
      <c r="S11528" t="s">
        <v>45</v>
      </c>
      <c r="U11528" t="s">
        <v>45</v>
      </c>
      <c r="W11528" t="s">
        <v>45</v>
      </c>
      <c r="X11528">
        <v>14</v>
      </c>
      <c r="Y11528" t="s">
        <v>46</v>
      </c>
      <c r="Z11528">
        <v>4</v>
      </c>
      <c r="AA11528" t="s">
        <v>46</v>
      </c>
      <c r="AB11528">
        <v>3</v>
      </c>
      <c r="AC11528" t="s">
        <v>47</v>
      </c>
      <c r="AE11528" t="s">
        <v>45</v>
      </c>
      <c r="AG11528" t="s">
        <v>45</v>
      </c>
      <c r="AI11528" t="s">
        <v>48</v>
      </c>
      <c r="AJ11528">
        <v>20</v>
      </c>
      <c r="AK11528" t="str">
        <f>_xlfn.XLOOKUP(Table_ExternalData_1[[#This Row],[Shop'[Shop Code']]],Sheet1!D:D,Sheet1!A:A)</f>
        <v>REGION 1 ALBERTO BLASCO</v>
      </c>
    </row>
    <row r="11529" spans="1:37" x14ac:dyDescent="0.3">
      <c r="A11529">
        <v>39</v>
      </c>
      <c r="B11529" t="s">
        <v>1466</v>
      </c>
      <c r="C11529" t="s">
        <v>1467</v>
      </c>
      <c r="D11529" t="s">
        <v>206</v>
      </c>
      <c r="E11529" t="s">
        <v>2914</v>
      </c>
      <c r="F11529" t="s">
        <v>2915</v>
      </c>
      <c r="G11529" t="s">
        <v>1468</v>
      </c>
      <c r="H11529" t="s">
        <v>55</v>
      </c>
      <c r="I11529" t="s">
        <v>56</v>
      </c>
      <c r="J11529" t="s">
        <v>57</v>
      </c>
      <c r="K11529" s="1">
        <v>45560</v>
      </c>
      <c r="L11529" t="s">
        <v>1469</v>
      </c>
      <c r="O11529" t="s">
        <v>45</v>
      </c>
      <c r="P11529">
        <v>5</v>
      </c>
      <c r="Q11529" t="s">
        <v>45</v>
      </c>
      <c r="S11529" t="s">
        <v>45</v>
      </c>
      <c r="U11529" t="s">
        <v>45</v>
      </c>
      <c r="W11529" t="s">
        <v>45</v>
      </c>
      <c r="X11529">
        <v>17</v>
      </c>
      <c r="Y11529" t="s">
        <v>46</v>
      </c>
      <c r="Z11529">
        <v>4</v>
      </c>
      <c r="AA11529" t="s">
        <v>46</v>
      </c>
      <c r="AB11529">
        <v>4</v>
      </c>
      <c r="AC11529" t="s">
        <v>47</v>
      </c>
      <c r="AE11529" t="s">
        <v>45</v>
      </c>
      <c r="AG11529" t="s">
        <v>45</v>
      </c>
      <c r="AI11529" t="s">
        <v>48</v>
      </c>
      <c r="AJ11529">
        <v>18</v>
      </c>
      <c r="AK11529" t="str">
        <f>_xlfn.XLOOKUP(Table_ExternalData_1[[#This Row],[Shop'[Shop Code']]],Sheet1!D:D,Sheet1!A:A)</f>
        <v>REGION 1 ALBERTO BLASCO</v>
      </c>
    </row>
    <row r="11530" spans="1:37" x14ac:dyDescent="0.3">
      <c r="A11530">
        <v>39</v>
      </c>
      <c r="B11530" t="s">
        <v>1466</v>
      </c>
      <c r="C11530" t="s">
        <v>1467</v>
      </c>
      <c r="D11530" t="s">
        <v>206</v>
      </c>
      <c r="E11530" t="s">
        <v>2914</v>
      </c>
      <c r="F11530" t="s">
        <v>2915</v>
      </c>
      <c r="G11530" t="s">
        <v>1468</v>
      </c>
      <c r="H11530" t="s">
        <v>55</v>
      </c>
      <c r="I11530" t="s">
        <v>56</v>
      </c>
      <c r="J11530" t="s">
        <v>57</v>
      </c>
      <c r="K11530" s="1">
        <v>45563</v>
      </c>
      <c r="L11530" t="s">
        <v>1469</v>
      </c>
      <c r="M11530">
        <v>2</v>
      </c>
      <c r="O11530" t="s">
        <v>45</v>
      </c>
      <c r="Q11530" t="s">
        <v>45</v>
      </c>
      <c r="S11530" t="s">
        <v>45</v>
      </c>
      <c r="U11530" t="s">
        <v>45</v>
      </c>
      <c r="W11530" t="s">
        <v>45</v>
      </c>
      <c r="X11530">
        <v>9</v>
      </c>
      <c r="Y11530" t="s">
        <v>46</v>
      </c>
      <c r="Z11530">
        <v>2</v>
      </c>
      <c r="AA11530" t="s">
        <v>46</v>
      </c>
      <c r="AC11530" t="s">
        <v>47</v>
      </c>
      <c r="AD11530">
        <v>6</v>
      </c>
      <c r="AE11530" t="s">
        <v>45</v>
      </c>
      <c r="AF11530">
        <v>4</v>
      </c>
      <c r="AG11530" t="s">
        <v>45</v>
      </c>
      <c r="AH11530">
        <v>5090.92</v>
      </c>
      <c r="AI11530" t="s">
        <v>48</v>
      </c>
      <c r="AJ11530">
        <v>20</v>
      </c>
      <c r="AK11530" t="str">
        <f>_xlfn.XLOOKUP(Table_ExternalData_1[[#This Row],[Shop'[Shop Code']]],Sheet1!D:D,Sheet1!A:A)</f>
        <v>REGION 1 ALBERTO BLASCO</v>
      </c>
    </row>
    <row r="11531" spans="1:37" x14ac:dyDescent="0.3">
      <c r="A11531">
        <v>39</v>
      </c>
      <c r="B11531" t="s">
        <v>1470</v>
      </c>
      <c r="C11531" t="s">
        <v>1471</v>
      </c>
      <c r="D11531" t="s">
        <v>127</v>
      </c>
      <c r="E11531" t="s">
        <v>128</v>
      </c>
      <c r="F11531" t="s">
        <v>129</v>
      </c>
      <c r="G11531" t="s">
        <v>1472</v>
      </c>
      <c r="H11531" t="s">
        <v>98</v>
      </c>
      <c r="I11531" t="s">
        <v>74</v>
      </c>
      <c r="J11531" t="s">
        <v>75</v>
      </c>
      <c r="K11531" s="1">
        <v>45558</v>
      </c>
      <c r="L11531" t="s">
        <v>1473</v>
      </c>
      <c r="M11531">
        <v>4</v>
      </c>
      <c r="N11531">
        <v>1</v>
      </c>
      <c r="O11531" t="s">
        <v>45</v>
      </c>
      <c r="P11531">
        <v>2</v>
      </c>
      <c r="Q11531" t="s">
        <v>45</v>
      </c>
      <c r="R11531">
        <v>2</v>
      </c>
      <c r="S11531" t="s">
        <v>45</v>
      </c>
      <c r="U11531" t="s">
        <v>45</v>
      </c>
      <c r="W11531" t="s">
        <v>45</v>
      </c>
      <c r="X11531">
        <v>12</v>
      </c>
      <c r="Y11531" t="s">
        <v>46</v>
      </c>
      <c r="Z11531">
        <v>11</v>
      </c>
      <c r="AA11531" t="s">
        <v>46</v>
      </c>
      <c r="AB11531">
        <v>7</v>
      </c>
      <c r="AC11531" t="s">
        <v>47</v>
      </c>
      <c r="AD11531">
        <v>1</v>
      </c>
      <c r="AE11531" t="s">
        <v>45</v>
      </c>
      <c r="AF11531">
        <v>5</v>
      </c>
      <c r="AG11531" t="s">
        <v>45</v>
      </c>
      <c r="AH11531">
        <v>7745.4500000000007</v>
      </c>
      <c r="AI11531" t="s">
        <v>48</v>
      </c>
      <c r="AJ11531">
        <v>16</v>
      </c>
      <c r="AK11531" t="str">
        <f>_xlfn.XLOOKUP(Table_ExternalData_1[[#This Row],[Shop'[Shop Code']]],Sheet1!D:D,Sheet1!A:A)</f>
        <v>REGION 3 EDUARDO CAMACHO</v>
      </c>
    </row>
    <row r="11532" spans="1:37" x14ac:dyDescent="0.3">
      <c r="A11532">
        <v>39</v>
      </c>
      <c r="B11532" t="s">
        <v>1470</v>
      </c>
      <c r="C11532" t="s">
        <v>1471</v>
      </c>
      <c r="D11532" t="s">
        <v>127</v>
      </c>
      <c r="E11532" t="s">
        <v>128</v>
      </c>
      <c r="F11532" t="s">
        <v>129</v>
      </c>
      <c r="G11532" t="s">
        <v>1472</v>
      </c>
      <c r="H11532" t="s">
        <v>98</v>
      </c>
      <c r="I11532" t="s">
        <v>74</v>
      </c>
      <c r="J11532" t="s">
        <v>75</v>
      </c>
      <c r="K11532" s="1">
        <v>45560</v>
      </c>
      <c r="L11532" t="s">
        <v>1473</v>
      </c>
      <c r="M11532">
        <v>3</v>
      </c>
      <c r="O11532" t="s">
        <v>45</v>
      </c>
      <c r="Q11532" t="s">
        <v>45</v>
      </c>
      <c r="S11532" t="s">
        <v>45</v>
      </c>
      <c r="U11532" t="s">
        <v>45</v>
      </c>
      <c r="W11532" t="s">
        <v>45</v>
      </c>
      <c r="X11532">
        <v>11</v>
      </c>
      <c r="Y11532" t="s">
        <v>46</v>
      </c>
      <c r="Z11532">
        <v>5</v>
      </c>
      <c r="AA11532" t="s">
        <v>46</v>
      </c>
      <c r="AB11532">
        <v>6</v>
      </c>
      <c r="AC11532" t="s">
        <v>47</v>
      </c>
      <c r="AD11532">
        <v>2</v>
      </c>
      <c r="AE11532" t="s">
        <v>45</v>
      </c>
      <c r="AF11532">
        <v>1</v>
      </c>
      <c r="AG11532" t="s">
        <v>45</v>
      </c>
      <c r="AH11532">
        <v>1636.37</v>
      </c>
      <c r="AI11532" t="s">
        <v>48</v>
      </c>
      <c r="AJ11532">
        <v>18</v>
      </c>
      <c r="AK11532" t="str">
        <f>_xlfn.XLOOKUP(Table_ExternalData_1[[#This Row],[Shop'[Shop Code']]],Sheet1!D:D,Sheet1!A:A)</f>
        <v>REGION 3 EDUARDO CAMACHO</v>
      </c>
    </row>
    <row r="11533" spans="1:37" x14ac:dyDescent="0.3">
      <c r="A11533">
        <v>39</v>
      </c>
      <c r="B11533" t="s">
        <v>1470</v>
      </c>
      <c r="C11533" t="s">
        <v>1471</v>
      </c>
      <c r="D11533" t="s">
        <v>127</v>
      </c>
      <c r="E11533" t="s">
        <v>128</v>
      </c>
      <c r="F11533" t="s">
        <v>129</v>
      </c>
      <c r="G11533" t="s">
        <v>1472</v>
      </c>
      <c r="H11533" t="s">
        <v>98</v>
      </c>
      <c r="I11533" t="s">
        <v>74</v>
      </c>
      <c r="J11533" t="s">
        <v>75</v>
      </c>
      <c r="K11533" s="1">
        <v>45559</v>
      </c>
      <c r="L11533" t="s">
        <v>1473</v>
      </c>
      <c r="O11533" t="s">
        <v>45</v>
      </c>
      <c r="Q11533" t="s">
        <v>45</v>
      </c>
      <c r="S11533" t="s">
        <v>45</v>
      </c>
      <c r="U11533" t="s">
        <v>45</v>
      </c>
      <c r="W11533" t="s">
        <v>45</v>
      </c>
      <c r="X11533">
        <v>1</v>
      </c>
      <c r="Y11533" t="s">
        <v>46</v>
      </c>
      <c r="AA11533" t="s">
        <v>46</v>
      </c>
      <c r="AC11533" t="s">
        <v>47</v>
      </c>
      <c r="AE11533" t="s">
        <v>45</v>
      </c>
      <c r="AG11533" t="s">
        <v>45</v>
      </c>
      <c r="AI11533" t="s">
        <v>48</v>
      </c>
      <c r="AJ11533">
        <v>17</v>
      </c>
      <c r="AK11533" t="str">
        <f>_xlfn.XLOOKUP(Table_ExternalData_1[[#This Row],[Shop'[Shop Code']]],Sheet1!D:D,Sheet1!A:A)</f>
        <v>REGION 3 EDUARDO CAMACHO</v>
      </c>
    </row>
    <row r="11534" spans="1:37" x14ac:dyDescent="0.3">
      <c r="A11534">
        <v>39</v>
      </c>
      <c r="B11534" t="s">
        <v>1470</v>
      </c>
      <c r="C11534" t="s">
        <v>1471</v>
      </c>
      <c r="D11534" t="s">
        <v>127</v>
      </c>
      <c r="E11534" t="s">
        <v>128</v>
      </c>
      <c r="F11534" t="s">
        <v>129</v>
      </c>
      <c r="G11534" t="s">
        <v>1472</v>
      </c>
      <c r="H11534" t="s">
        <v>98</v>
      </c>
      <c r="I11534" t="s">
        <v>74</v>
      </c>
      <c r="J11534" t="s">
        <v>75</v>
      </c>
      <c r="K11534" s="1">
        <v>45561</v>
      </c>
      <c r="L11534" t="s">
        <v>1473</v>
      </c>
      <c r="M11534">
        <v>1</v>
      </c>
      <c r="O11534" t="s">
        <v>45</v>
      </c>
      <c r="Q11534" t="s">
        <v>45</v>
      </c>
      <c r="S11534" t="s">
        <v>45</v>
      </c>
      <c r="U11534" t="s">
        <v>45</v>
      </c>
      <c r="W11534" t="s">
        <v>45</v>
      </c>
      <c r="X11534">
        <v>5</v>
      </c>
      <c r="Y11534" t="s">
        <v>46</v>
      </c>
      <c r="Z11534">
        <v>2</v>
      </c>
      <c r="AA11534" t="s">
        <v>46</v>
      </c>
      <c r="AB11534">
        <v>5</v>
      </c>
      <c r="AC11534" t="s">
        <v>47</v>
      </c>
      <c r="AD11534">
        <v>4</v>
      </c>
      <c r="AE11534" t="s">
        <v>45</v>
      </c>
      <c r="AF11534">
        <v>2</v>
      </c>
      <c r="AG11534" t="s">
        <v>45</v>
      </c>
      <c r="AH11534">
        <v>2909.08</v>
      </c>
      <c r="AI11534" t="s">
        <v>48</v>
      </c>
      <c r="AJ11534">
        <v>19</v>
      </c>
      <c r="AK11534" t="str">
        <f>_xlfn.XLOOKUP(Table_ExternalData_1[[#This Row],[Shop'[Shop Code']]],Sheet1!D:D,Sheet1!A:A)</f>
        <v>REGION 3 EDUARDO CAMACHO</v>
      </c>
    </row>
    <row r="11535" spans="1:37" x14ac:dyDescent="0.3">
      <c r="A11535">
        <v>39</v>
      </c>
      <c r="B11535" t="s">
        <v>1470</v>
      </c>
      <c r="C11535" t="s">
        <v>1471</v>
      </c>
      <c r="D11535" t="s">
        <v>127</v>
      </c>
      <c r="E11535" t="s">
        <v>128</v>
      </c>
      <c r="F11535" t="s">
        <v>129</v>
      </c>
      <c r="G11535" t="s">
        <v>1472</v>
      </c>
      <c r="H11535" t="s">
        <v>98</v>
      </c>
      <c r="I11535" t="s">
        <v>74</v>
      </c>
      <c r="J11535" t="s">
        <v>75</v>
      </c>
      <c r="K11535" s="1">
        <v>45562</v>
      </c>
      <c r="L11535" t="s">
        <v>1473</v>
      </c>
      <c r="M11535">
        <v>2</v>
      </c>
      <c r="O11535" t="s">
        <v>45</v>
      </c>
      <c r="P11535">
        <v>2</v>
      </c>
      <c r="Q11535" t="s">
        <v>45</v>
      </c>
      <c r="R11535">
        <v>2</v>
      </c>
      <c r="S11535" t="s">
        <v>45</v>
      </c>
      <c r="U11535" t="s">
        <v>45</v>
      </c>
      <c r="V11535">
        <v>2</v>
      </c>
      <c r="W11535" t="s">
        <v>45</v>
      </c>
      <c r="X11535">
        <v>16</v>
      </c>
      <c r="Y11535" t="s">
        <v>46</v>
      </c>
      <c r="Z11535">
        <v>8</v>
      </c>
      <c r="AA11535" t="s">
        <v>46</v>
      </c>
      <c r="AB11535">
        <v>6</v>
      </c>
      <c r="AC11535" t="s">
        <v>47</v>
      </c>
      <c r="AE11535" t="s">
        <v>45</v>
      </c>
      <c r="AF11535">
        <v>8</v>
      </c>
      <c r="AG11535" t="s">
        <v>45</v>
      </c>
      <c r="AH11535">
        <v>15752.720000000001</v>
      </c>
      <c r="AI11535" t="s">
        <v>48</v>
      </c>
      <c r="AJ11535">
        <v>20</v>
      </c>
      <c r="AK11535" t="str">
        <f>_xlfn.XLOOKUP(Table_ExternalData_1[[#This Row],[Shop'[Shop Code']]],Sheet1!D:D,Sheet1!A:A)</f>
        <v>REGION 3 EDUARDO CAMACHO</v>
      </c>
    </row>
    <row r="11536" spans="1:37" x14ac:dyDescent="0.3">
      <c r="A11536">
        <v>39</v>
      </c>
      <c r="B11536" t="s">
        <v>1474</v>
      </c>
      <c r="C11536" t="s">
        <v>1475</v>
      </c>
      <c r="D11536" t="s">
        <v>573</v>
      </c>
      <c r="E11536" t="s">
        <v>574</v>
      </c>
      <c r="F11536" t="s">
        <v>575</v>
      </c>
      <c r="G11536" t="s">
        <v>1476</v>
      </c>
      <c r="H11536" t="s">
        <v>229</v>
      </c>
      <c r="I11536" t="s">
        <v>64</v>
      </c>
      <c r="J11536" t="s">
        <v>65</v>
      </c>
      <c r="K11536" s="1">
        <v>45561</v>
      </c>
      <c r="L11536" t="s">
        <v>1477</v>
      </c>
      <c r="M11536">
        <v>3</v>
      </c>
      <c r="N11536">
        <v>2</v>
      </c>
      <c r="O11536" t="s">
        <v>45</v>
      </c>
      <c r="P11536">
        <v>4</v>
      </c>
      <c r="Q11536" t="s">
        <v>45</v>
      </c>
      <c r="R11536">
        <v>2</v>
      </c>
      <c r="S11536" t="s">
        <v>45</v>
      </c>
      <c r="U11536" t="s">
        <v>45</v>
      </c>
      <c r="W11536" t="s">
        <v>45</v>
      </c>
      <c r="X11536">
        <v>16</v>
      </c>
      <c r="Y11536" t="s">
        <v>46</v>
      </c>
      <c r="Z11536">
        <v>10</v>
      </c>
      <c r="AA11536" t="s">
        <v>46</v>
      </c>
      <c r="AB11536">
        <v>4</v>
      </c>
      <c r="AC11536" t="s">
        <v>47</v>
      </c>
      <c r="AE11536" t="s">
        <v>45</v>
      </c>
      <c r="AF11536">
        <v>3</v>
      </c>
      <c r="AG11536" t="s">
        <v>45</v>
      </c>
      <c r="AH11536">
        <v>5623.62</v>
      </c>
      <c r="AI11536" t="s">
        <v>48</v>
      </c>
      <c r="AJ11536">
        <v>19</v>
      </c>
      <c r="AK11536" t="str">
        <f>_xlfn.XLOOKUP(Table_ExternalData_1[[#This Row],[Shop'[Shop Code']]],Sheet1!D:D,Sheet1!A:A)</f>
        <v>REGION 2 ALEJANDRO COSTAS</v>
      </c>
    </row>
    <row r="11537" spans="1:37" x14ac:dyDescent="0.3">
      <c r="A11537">
        <v>39</v>
      </c>
      <c r="B11537" t="s">
        <v>1474</v>
      </c>
      <c r="C11537" t="s">
        <v>1475</v>
      </c>
      <c r="D11537" t="s">
        <v>573</v>
      </c>
      <c r="E11537" t="s">
        <v>574</v>
      </c>
      <c r="F11537" t="s">
        <v>575</v>
      </c>
      <c r="G11537" t="s">
        <v>1476</v>
      </c>
      <c r="H11537" t="s">
        <v>229</v>
      </c>
      <c r="I11537" t="s">
        <v>64</v>
      </c>
      <c r="J11537" t="s">
        <v>65</v>
      </c>
      <c r="K11537" s="1">
        <v>45559</v>
      </c>
      <c r="L11537" t="s">
        <v>1477</v>
      </c>
      <c r="M11537">
        <v>5</v>
      </c>
      <c r="N11537">
        <v>3</v>
      </c>
      <c r="O11537" t="s">
        <v>45</v>
      </c>
      <c r="P11537">
        <v>2</v>
      </c>
      <c r="Q11537" t="s">
        <v>45</v>
      </c>
      <c r="R11537">
        <v>2</v>
      </c>
      <c r="S11537" t="s">
        <v>45</v>
      </c>
      <c r="U11537" t="s">
        <v>45</v>
      </c>
      <c r="W11537" t="s">
        <v>45</v>
      </c>
      <c r="X11537">
        <v>12</v>
      </c>
      <c r="Y11537" t="s">
        <v>46</v>
      </c>
      <c r="Z11537">
        <v>9</v>
      </c>
      <c r="AA11537" t="s">
        <v>46</v>
      </c>
      <c r="AB11537">
        <v>4</v>
      </c>
      <c r="AC11537" t="s">
        <v>47</v>
      </c>
      <c r="AD11537">
        <v>2</v>
      </c>
      <c r="AE11537" t="s">
        <v>45</v>
      </c>
      <c r="AF11537">
        <v>3</v>
      </c>
      <c r="AG11537" t="s">
        <v>45</v>
      </c>
      <c r="AH11537">
        <v>5490.9</v>
      </c>
      <c r="AI11537" t="s">
        <v>48</v>
      </c>
      <c r="AJ11537">
        <v>17</v>
      </c>
      <c r="AK11537" t="str">
        <f>_xlfn.XLOOKUP(Table_ExternalData_1[[#This Row],[Shop'[Shop Code']]],Sheet1!D:D,Sheet1!A:A)</f>
        <v>REGION 2 ALEJANDRO COSTAS</v>
      </c>
    </row>
    <row r="11538" spans="1:37" x14ac:dyDescent="0.3">
      <c r="A11538">
        <v>39</v>
      </c>
      <c r="B11538" t="s">
        <v>1474</v>
      </c>
      <c r="C11538" t="s">
        <v>1475</v>
      </c>
      <c r="D11538" t="s">
        <v>573</v>
      </c>
      <c r="E11538" t="s">
        <v>574</v>
      </c>
      <c r="F11538" t="s">
        <v>575</v>
      </c>
      <c r="G11538" t="s">
        <v>1476</v>
      </c>
      <c r="H11538" t="s">
        <v>229</v>
      </c>
      <c r="I11538" t="s">
        <v>64</v>
      </c>
      <c r="J11538" t="s">
        <v>65</v>
      </c>
      <c r="K11538" s="1">
        <v>45562</v>
      </c>
      <c r="L11538" t="s">
        <v>1477</v>
      </c>
      <c r="M11538">
        <v>1</v>
      </c>
      <c r="O11538" t="s">
        <v>45</v>
      </c>
      <c r="Q11538" t="s">
        <v>45</v>
      </c>
      <c r="S11538" t="s">
        <v>45</v>
      </c>
      <c r="U11538" t="s">
        <v>45</v>
      </c>
      <c r="W11538" t="s">
        <v>45</v>
      </c>
      <c r="X11538">
        <v>11</v>
      </c>
      <c r="Y11538" t="s">
        <v>46</v>
      </c>
      <c r="Z11538">
        <v>6</v>
      </c>
      <c r="AA11538" t="s">
        <v>46</v>
      </c>
      <c r="AB11538">
        <v>8</v>
      </c>
      <c r="AC11538" t="s">
        <v>47</v>
      </c>
      <c r="AE11538" t="s">
        <v>45</v>
      </c>
      <c r="AG11538" t="s">
        <v>45</v>
      </c>
      <c r="AI11538" t="s">
        <v>48</v>
      </c>
      <c r="AJ11538">
        <v>20</v>
      </c>
      <c r="AK11538" t="str">
        <f>_xlfn.XLOOKUP(Table_ExternalData_1[[#This Row],[Shop'[Shop Code']]],Sheet1!D:D,Sheet1!A:A)</f>
        <v>REGION 2 ALEJANDRO COSTAS</v>
      </c>
    </row>
    <row r="11539" spans="1:37" x14ac:dyDescent="0.3">
      <c r="A11539">
        <v>39</v>
      </c>
      <c r="B11539" t="s">
        <v>1474</v>
      </c>
      <c r="C11539" t="s">
        <v>1475</v>
      </c>
      <c r="D11539" t="s">
        <v>573</v>
      </c>
      <c r="E11539" t="s">
        <v>574</v>
      </c>
      <c r="F11539" t="s">
        <v>575</v>
      </c>
      <c r="G11539" t="s">
        <v>1476</v>
      </c>
      <c r="H11539" t="s">
        <v>229</v>
      </c>
      <c r="I11539" t="s">
        <v>64</v>
      </c>
      <c r="J11539" t="s">
        <v>65</v>
      </c>
      <c r="K11539" s="1">
        <v>45560</v>
      </c>
      <c r="L11539" t="s">
        <v>1477</v>
      </c>
      <c r="M11539">
        <v>1</v>
      </c>
      <c r="N11539">
        <v>4</v>
      </c>
      <c r="O11539" t="s">
        <v>45</v>
      </c>
      <c r="P11539">
        <v>2</v>
      </c>
      <c r="Q11539" t="s">
        <v>45</v>
      </c>
      <c r="R11539">
        <v>2</v>
      </c>
      <c r="S11539" t="s">
        <v>45</v>
      </c>
      <c r="U11539" t="s">
        <v>45</v>
      </c>
      <c r="V11539">
        <v>2</v>
      </c>
      <c r="W11539" t="s">
        <v>45</v>
      </c>
      <c r="X11539">
        <v>12</v>
      </c>
      <c r="Y11539" t="s">
        <v>46</v>
      </c>
      <c r="Z11539">
        <v>8</v>
      </c>
      <c r="AA11539" t="s">
        <v>46</v>
      </c>
      <c r="AB11539">
        <v>7</v>
      </c>
      <c r="AC11539" t="s">
        <v>47</v>
      </c>
      <c r="AE11539" t="s">
        <v>45</v>
      </c>
      <c r="AF11539">
        <v>6</v>
      </c>
      <c r="AG11539" t="s">
        <v>45</v>
      </c>
      <c r="AH11539">
        <v>11913.619999999999</v>
      </c>
      <c r="AI11539" t="s">
        <v>48</v>
      </c>
      <c r="AJ11539">
        <v>18</v>
      </c>
      <c r="AK11539" t="str">
        <f>_xlfn.XLOOKUP(Table_ExternalData_1[[#This Row],[Shop'[Shop Code']]],Sheet1!D:D,Sheet1!A:A)</f>
        <v>REGION 2 ALEJANDRO COSTAS</v>
      </c>
    </row>
    <row r="11540" spans="1:37" x14ac:dyDescent="0.3">
      <c r="A11540">
        <v>39</v>
      </c>
      <c r="B11540" t="s">
        <v>1474</v>
      </c>
      <c r="C11540" t="s">
        <v>1475</v>
      </c>
      <c r="D11540" t="s">
        <v>573</v>
      </c>
      <c r="E11540" t="s">
        <v>574</v>
      </c>
      <c r="F11540" t="s">
        <v>575</v>
      </c>
      <c r="G11540" t="s">
        <v>1476</v>
      </c>
      <c r="H11540" t="s">
        <v>229</v>
      </c>
      <c r="I11540" t="s">
        <v>64</v>
      </c>
      <c r="J11540" t="s">
        <v>65</v>
      </c>
      <c r="K11540" s="1">
        <v>45558</v>
      </c>
      <c r="L11540" t="s">
        <v>1477</v>
      </c>
      <c r="M11540">
        <v>3</v>
      </c>
      <c r="O11540" t="s">
        <v>45</v>
      </c>
      <c r="P11540">
        <v>2</v>
      </c>
      <c r="Q11540" t="s">
        <v>45</v>
      </c>
      <c r="R11540">
        <v>2</v>
      </c>
      <c r="S11540" t="s">
        <v>45</v>
      </c>
      <c r="U11540" t="s">
        <v>45</v>
      </c>
      <c r="W11540" t="s">
        <v>45</v>
      </c>
      <c r="X11540">
        <v>14</v>
      </c>
      <c r="Y11540" t="s">
        <v>46</v>
      </c>
      <c r="Z11540">
        <v>11</v>
      </c>
      <c r="AA11540" t="s">
        <v>46</v>
      </c>
      <c r="AB11540">
        <v>5</v>
      </c>
      <c r="AC11540" t="s">
        <v>47</v>
      </c>
      <c r="AD11540">
        <v>2</v>
      </c>
      <c r="AE11540" t="s">
        <v>45</v>
      </c>
      <c r="AF11540">
        <v>2</v>
      </c>
      <c r="AG11540" t="s">
        <v>45</v>
      </c>
      <c r="AH11540">
        <v>3636.36</v>
      </c>
      <c r="AI11540" t="s">
        <v>48</v>
      </c>
      <c r="AJ11540">
        <v>16</v>
      </c>
      <c r="AK11540" t="str">
        <f>_xlfn.XLOOKUP(Table_ExternalData_1[[#This Row],[Shop'[Shop Code']]],Sheet1!D:D,Sheet1!A:A)</f>
        <v>REGION 2 ALEJANDRO COSTAS</v>
      </c>
    </row>
    <row r="11541" spans="1:37" x14ac:dyDescent="0.3">
      <c r="A11541">
        <v>39</v>
      </c>
      <c r="B11541" t="s">
        <v>1478</v>
      </c>
      <c r="C11541" t="s">
        <v>1479</v>
      </c>
      <c r="D11541" t="s">
        <v>194</v>
      </c>
      <c r="E11541" t="s">
        <v>195</v>
      </c>
      <c r="F11541" t="s">
        <v>196</v>
      </c>
      <c r="G11541" t="s">
        <v>1480</v>
      </c>
      <c r="H11541" t="s">
        <v>198</v>
      </c>
      <c r="I11541" t="s">
        <v>42</v>
      </c>
      <c r="J11541" t="s">
        <v>43</v>
      </c>
      <c r="K11541" s="1">
        <v>45558</v>
      </c>
      <c r="L11541" t="s">
        <v>1481</v>
      </c>
      <c r="M11541">
        <v>2</v>
      </c>
      <c r="N11541">
        <v>4</v>
      </c>
      <c r="O11541" t="s">
        <v>45</v>
      </c>
      <c r="Q11541" t="s">
        <v>45</v>
      </c>
      <c r="S11541" t="s">
        <v>45</v>
      </c>
      <c r="U11541" t="s">
        <v>45</v>
      </c>
      <c r="W11541" t="s">
        <v>45</v>
      </c>
      <c r="X11541">
        <v>19</v>
      </c>
      <c r="Y11541" t="s">
        <v>46</v>
      </c>
      <c r="Z11541">
        <v>9</v>
      </c>
      <c r="AA11541" t="s">
        <v>46</v>
      </c>
      <c r="AB11541">
        <v>2</v>
      </c>
      <c r="AC11541" t="s">
        <v>47</v>
      </c>
      <c r="AE11541" t="s">
        <v>45</v>
      </c>
      <c r="AG11541" t="s">
        <v>45</v>
      </c>
      <c r="AI11541" t="s">
        <v>48</v>
      </c>
      <c r="AJ11541">
        <v>16</v>
      </c>
      <c r="AK11541" t="str">
        <f>_xlfn.XLOOKUP(Table_ExternalData_1[[#This Row],[Shop'[Shop Code']]],Sheet1!D:D,Sheet1!A:A)</f>
        <v>REGION 4 LEYRE IBEAS</v>
      </c>
    </row>
    <row r="11542" spans="1:37" x14ac:dyDescent="0.3">
      <c r="A11542">
        <v>39</v>
      </c>
      <c r="B11542" t="s">
        <v>1478</v>
      </c>
      <c r="C11542" t="s">
        <v>1479</v>
      </c>
      <c r="D11542" t="s">
        <v>194</v>
      </c>
      <c r="E11542" t="s">
        <v>195</v>
      </c>
      <c r="F11542" t="s">
        <v>196</v>
      </c>
      <c r="G11542" t="s">
        <v>1480</v>
      </c>
      <c r="H11542" t="s">
        <v>198</v>
      </c>
      <c r="I11542" t="s">
        <v>42</v>
      </c>
      <c r="J11542" t="s">
        <v>43</v>
      </c>
      <c r="K11542" s="1">
        <v>45561</v>
      </c>
      <c r="L11542" t="s">
        <v>1481</v>
      </c>
      <c r="O11542" t="s">
        <v>45</v>
      </c>
      <c r="P11542">
        <v>2</v>
      </c>
      <c r="Q11542" t="s">
        <v>45</v>
      </c>
      <c r="R11542">
        <v>2</v>
      </c>
      <c r="S11542" t="s">
        <v>45</v>
      </c>
      <c r="T11542">
        <v>2</v>
      </c>
      <c r="U11542" t="s">
        <v>45</v>
      </c>
      <c r="W11542" t="s">
        <v>45</v>
      </c>
      <c r="X11542">
        <v>20</v>
      </c>
      <c r="Y11542" t="s">
        <v>46</v>
      </c>
      <c r="Z11542">
        <v>6</v>
      </c>
      <c r="AA11542" t="s">
        <v>46</v>
      </c>
      <c r="AB11542">
        <v>1</v>
      </c>
      <c r="AC11542" t="s">
        <v>47</v>
      </c>
      <c r="AE11542" t="s">
        <v>45</v>
      </c>
      <c r="AF11542">
        <v>2</v>
      </c>
      <c r="AG11542" t="s">
        <v>45</v>
      </c>
      <c r="AH11542">
        <v>4681.82</v>
      </c>
      <c r="AI11542" t="s">
        <v>48</v>
      </c>
      <c r="AJ11542">
        <v>19</v>
      </c>
      <c r="AK11542" t="str">
        <f>_xlfn.XLOOKUP(Table_ExternalData_1[[#This Row],[Shop'[Shop Code']]],Sheet1!D:D,Sheet1!A:A)</f>
        <v>REGION 4 LEYRE IBEAS</v>
      </c>
    </row>
    <row r="11543" spans="1:37" x14ac:dyDescent="0.3">
      <c r="A11543">
        <v>39</v>
      </c>
      <c r="B11543" t="s">
        <v>1478</v>
      </c>
      <c r="C11543" t="s">
        <v>1479</v>
      </c>
      <c r="D11543" t="s">
        <v>194</v>
      </c>
      <c r="E11543" t="s">
        <v>195</v>
      </c>
      <c r="F11543" t="s">
        <v>196</v>
      </c>
      <c r="G11543" t="s">
        <v>1480</v>
      </c>
      <c r="H11543" t="s">
        <v>198</v>
      </c>
      <c r="I11543" t="s">
        <v>42</v>
      </c>
      <c r="J11543" t="s">
        <v>43</v>
      </c>
      <c r="K11543" s="1">
        <v>45560</v>
      </c>
      <c r="L11543" t="s">
        <v>1481</v>
      </c>
      <c r="M11543">
        <v>2</v>
      </c>
      <c r="N11543">
        <v>2</v>
      </c>
      <c r="O11543" t="s">
        <v>45</v>
      </c>
      <c r="P11543">
        <v>5</v>
      </c>
      <c r="Q11543" t="s">
        <v>45</v>
      </c>
      <c r="R11543">
        <v>1</v>
      </c>
      <c r="S11543" t="s">
        <v>45</v>
      </c>
      <c r="U11543" t="s">
        <v>45</v>
      </c>
      <c r="W11543" t="s">
        <v>45</v>
      </c>
      <c r="X11543">
        <v>16</v>
      </c>
      <c r="Y11543" t="s">
        <v>46</v>
      </c>
      <c r="Z11543">
        <v>10</v>
      </c>
      <c r="AA11543" t="s">
        <v>46</v>
      </c>
      <c r="AB11543">
        <v>7</v>
      </c>
      <c r="AC11543" t="s">
        <v>47</v>
      </c>
      <c r="AD11543">
        <v>2</v>
      </c>
      <c r="AE11543" t="s">
        <v>45</v>
      </c>
      <c r="AF11543">
        <v>3</v>
      </c>
      <c r="AG11543" t="s">
        <v>45</v>
      </c>
      <c r="AH11543">
        <v>7114.5399999999991</v>
      </c>
      <c r="AI11543" t="s">
        <v>48</v>
      </c>
      <c r="AJ11543">
        <v>18</v>
      </c>
      <c r="AK11543" t="str">
        <f>_xlfn.XLOOKUP(Table_ExternalData_1[[#This Row],[Shop'[Shop Code']]],Sheet1!D:D,Sheet1!A:A)</f>
        <v>REGION 4 LEYRE IBEAS</v>
      </c>
    </row>
    <row r="11544" spans="1:37" x14ac:dyDescent="0.3">
      <c r="A11544">
        <v>39</v>
      </c>
      <c r="B11544" t="s">
        <v>1478</v>
      </c>
      <c r="C11544" t="s">
        <v>1479</v>
      </c>
      <c r="D11544" t="s">
        <v>194</v>
      </c>
      <c r="E11544" t="s">
        <v>195</v>
      </c>
      <c r="F11544" t="s">
        <v>196</v>
      </c>
      <c r="G11544" t="s">
        <v>1480</v>
      </c>
      <c r="H11544" t="s">
        <v>198</v>
      </c>
      <c r="I11544" t="s">
        <v>42</v>
      </c>
      <c r="J11544" t="s">
        <v>43</v>
      </c>
      <c r="K11544" s="1">
        <v>45559</v>
      </c>
      <c r="L11544" t="s">
        <v>1481</v>
      </c>
      <c r="M11544">
        <v>1</v>
      </c>
      <c r="N11544">
        <v>2</v>
      </c>
      <c r="O11544" t="s">
        <v>45</v>
      </c>
      <c r="P11544">
        <v>4</v>
      </c>
      <c r="Q11544" t="s">
        <v>45</v>
      </c>
      <c r="R11544">
        <v>4</v>
      </c>
      <c r="S11544" t="s">
        <v>45</v>
      </c>
      <c r="U11544" t="s">
        <v>45</v>
      </c>
      <c r="W11544" t="s">
        <v>45</v>
      </c>
      <c r="X11544">
        <v>20</v>
      </c>
      <c r="Y11544" t="s">
        <v>46</v>
      </c>
      <c r="Z11544">
        <v>10</v>
      </c>
      <c r="AA11544" t="s">
        <v>46</v>
      </c>
      <c r="AB11544">
        <v>6</v>
      </c>
      <c r="AC11544" t="s">
        <v>47</v>
      </c>
      <c r="AD11544">
        <v>1</v>
      </c>
      <c r="AE11544" t="s">
        <v>45</v>
      </c>
      <c r="AF11544">
        <v>4</v>
      </c>
      <c r="AG11544" t="s">
        <v>45</v>
      </c>
      <c r="AH11544">
        <v>7272.72</v>
      </c>
      <c r="AI11544" t="s">
        <v>48</v>
      </c>
      <c r="AJ11544">
        <v>17</v>
      </c>
      <c r="AK11544" t="str">
        <f>_xlfn.XLOOKUP(Table_ExternalData_1[[#This Row],[Shop'[Shop Code']]],Sheet1!D:D,Sheet1!A:A)</f>
        <v>REGION 4 LEYRE IBEAS</v>
      </c>
    </row>
    <row r="11545" spans="1:37" x14ac:dyDescent="0.3">
      <c r="A11545">
        <v>39</v>
      </c>
      <c r="B11545" t="s">
        <v>1478</v>
      </c>
      <c r="C11545" t="s">
        <v>1479</v>
      </c>
      <c r="D11545" t="s">
        <v>194</v>
      </c>
      <c r="E11545" t="s">
        <v>195</v>
      </c>
      <c r="F11545" t="s">
        <v>196</v>
      </c>
      <c r="G11545" t="s">
        <v>1480</v>
      </c>
      <c r="H11545" t="s">
        <v>198</v>
      </c>
      <c r="I11545" t="s">
        <v>42</v>
      </c>
      <c r="J11545" t="s">
        <v>43</v>
      </c>
      <c r="K11545" s="1">
        <v>45562</v>
      </c>
      <c r="L11545" t="s">
        <v>1481</v>
      </c>
      <c r="O11545" t="s">
        <v>45</v>
      </c>
      <c r="Q11545" t="s">
        <v>45</v>
      </c>
      <c r="S11545" t="s">
        <v>45</v>
      </c>
      <c r="U11545" t="s">
        <v>45</v>
      </c>
      <c r="W11545" t="s">
        <v>45</v>
      </c>
      <c r="X11545">
        <v>1</v>
      </c>
      <c r="Y11545" t="s">
        <v>46</v>
      </c>
      <c r="AA11545" t="s">
        <v>46</v>
      </c>
      <c r="AC11545" t="s">
        <v>47</v>
      </c>
      <c r="AE11545" t="s">
        <v>45</v>
      </c>
      <c r="AG11545" t="s">
        <v>45</v>
      </c>
      <c r="AI11545" t="s">
        <v>48</v>
      </c>
      <c r="AJ11545">
        <v>20</v>
      </c>
      <c r="AK11545" t="str">
        <f>_xlfn.XLOOKUP(Table_ExternalData_1[[#This Row],[Shop'[Shop Code']]],Sheet1!D:D,Sheet1!A:A)</f>
        <v>REGION 4 LEYRE IBEAS</v>
      </c>
    </row>
    <row r="11546" spans="1:37" x14ac:dyDescent="0.3">
      <c r="A11546">
        <v>39</v>
      </c>
      <c r="B11546" t="s">
        <v>1482</v>
      </c>
      <c r="C11546" t="s">
        <v>1483</v>
      </c>
      <c r="D11546" t="s">
        <v>212</v>
      </c>
      <c r="E11546" t="s">
        <v>213</v>
      </c>
      <c r="F11546" t="s">
        <v>214</v>
      </c>
      <c r="G11546" t="s">
        <v>1484</v>
      </c>
      <c r="H11546" t="s">
        <v>216</v>
      </c>
      <c r="I11546" t="s">
        <v>42</v>
      </c>
      <c r="J11546" t="s">
        <v>43</v>
      </c>
      <c r="K11546" s="1">
        <v>45562</v>
      </c>
      <c r="L11546" t="s">
        <v>1485</v>
      </c>
      <c r="N11546">
        <v>1</v>
      </c>
      <c r="O11546" t="s">
        <v>45</v>
      </c>
      <c r="Q11546" t="s">
        <v>45</v>
      </c>
      <c r="S11546" t="s">
        <v>45</v>
      </c>
      <c r="U11546" t="s">
        <v>45</v>
      </c>
      <c r="W11546" t="s">
        <v>45</v>
      </c>
      <c r="X11546">
        <v>14</v>
      </c>
      <c r="Y11546" t="s">
        <v>46</v>
      </c>
      <c r="Z11546">
        <v>5</v>
      </c>
      <c r="AA11546" t="s">
        <v>46</v>
      </c>
      <c r="AB11546">
        <v>2</v>
      </c>
      <c r="AC11546" t="s">
        <v>47</v>
      </c>
      <c r="AE11546" t="s">
        <v>45</v>
      </c>
      <c r="AG11546" t="s">
        <v>45</v>
      </c>
      <c r="AI11546" t="s">
        <v>48</v>
      </c>
      <c r="AJ11546">
        <v>20</v>
      </c>
      <c r="AK11546" t="str">
        <f>_xlfn.XLOOKUP(Table_ExternalData_1[[#This Row],[Shop'[Shop Code']]],Sheet1!D:D,Sheet1!A:A)</f>
        <v>REGION 4 LEYRE IBEAS</v>
      </c>
    </row>
    <row r="11547" spans="1:37" x14ac:dyDescent="0.3">
      <c r="A11547">
        <v>39</v>
      </c>
      <c r="B11547" t="s">
        <v>1482</v>
      </c>
      <c r="C11547" t="s">
        <v>1483</v>
      </c>
      <c r="D11547" t="s">
        <v>212</v>
      </c>
      <c r="E11547" t="s">
        <v>213</v>
      </c>
      <c r="F11547" t="s">
        <v>214</v>
      </c>
      <c r="G11547" t="s">
        <v>1484</v>
      </c>
      <c r="H11547" t="s">
        <v>216</v>
      </c>
      <c r="I11547" t="s">
        <v>42</v>
      </c>
      <c r="J11547" t="s">
        <v>43</v>
      </c>
      <c r="K11547" s="1">
        <v>45561</v>
      </c>
      <c r="L11547" t="s">
        <v>1485</v>
      </c>
      <c r="M11547">
        <v>4</v>
      </c>
      <c r="N11547">
        <v>4</v>
      </c>
      <c r="O11547" t="s">
        <v>45</v>
      </c>
      <c r="Q11547" t="s">
        <v>45</v>
      </c>
      <c r="S11547" t="s">
        <v>45</v>
      </c>
      <c r="U11547" t="s">
        <v>45</v>
      </c>
      <c r="V11547">
        <v>2</v>
      </c>
      <c r="W11547" t="s">
        <v>45</v>
      </c>
      <c r="X11547">
        <v>13</v>
      </c>
      <c r="Y11547" t="s">
        <v>46</v>
      </c>
      <c r="Z11547">
        <v>9</v>
      </c>
      <c r="AA11547" t="s">
        <v>46</v>
      </c>
      <c r="AB11547">
        <v>1</v>
      </c>
      <c r="AC11547" t="s">
        <v>47</v>
      </c>
      <c r="AE11547" t="s">
        <v>45</v>
      </c>
      <c r="AF11547">
        <v>2</v>
      </c>
      <c r="AG11547" t="s">
        <v>45</v>
      </c>
      <c r="AH11547">
        <v>3636.36</v>
      </c>
      <c r="AI11547" t="s">
        <v>48</v>
      </c>
      <c r="AJ11547">
        <v>19</v>
      </c>
      <c r="AK11547" t="str">
        <f>_xlfn.XLOOKUP(Table_ExternalData_1[[#This Row],[Shop'[Shop Code']]],Sheet1!D:D,Sheet1!A:A)</f>
        <v>REGION 4 LEYRE IBEAS</v>
      </c>
    </row>
    <row r="11548" spans="1:37" x14ac:dyDescent="0.3">
      <c r="A11548">
        <v>39</v>
      </c>
      <c r="B11548" t="s">
        <v>1482</v>
      </c>
      <c r="C11548" t="s">
        <v>1483</v>
      </c>
      <c r="D11548" t="s">
        <v>212</v>
      </c>
      <c r="E11548" t="s">
        <v>213</v>
      </c>
      <c r="F11548" t="s">
        <v>214</v>
      </c>
      <c r="G11548" t="s">
        <v>1484</v>
      </c>
      <c r="H11548" t="s">
        <v>216</v>
      </c>
      <c r="I11548" t="s">
        <v>42</v>
      </c>
      <c r="J11548" t="s">
        <v>43</v>
      </c>
      <c r="K11548" s="1">
        <v>45558</v>
      </c>
      <c r="L11548" t="s">
        <v>1485</v>
      </c>
      <c r="M11548">
        <v>5</v>
      </c>
      <c r="N11548">
        <v>2</v>
      </c>
      <c r="O11548" t="s">
        <v>45</v>
      </c>
      <c r="Q11548" t="s">
        <v>45</v>
      </c>
      <c r="S11548" t="s">
        <v>45</v>
      </c>
      <c r="U11548" t="s">
        <v>45</v>
      </c>
      <c r="W11548" t="s">
        <v>45</v>
      </c>
      <c r="X11548">
        <v>12</v>
      </c>
      <c r="Y11548" t="s">
        <v>46</v>
      </c>
      <c r="Z11548">
        <v>5</v>
      </c>
      <c r="AA11548" t="s">
        <v>46</v>
      </c>
      <c r="AB11548">
        <v>6</v>
      </c>
      <c r="AC11548" t="s">
        <v>47</v>
      </c>
      <c r="AE11548" t="s">
        <v>45</v>
      </c>
      <c r="AG11548" t="s">
        <v>45</v>
      </c>
      <c r="AI11548" t="s">
        <v>48</v>
      </c>
      <c r="AJ11548">
        <v>16</v>
      </c>
      <c r="AK11548" t="str">
        <f>_xlfn.XLOOKUP(Table_ExternalData_1[[#This Row],[Shop'[Shop Code']]],Sheet1!D:D,Sheet1!A:A)</f>
        <v>REGION 4 LEYRE IBEAS</v>
      </c>
    </row>
    <row r="11549" spans="1:37" x14ac:dyDescent="0.3">
      <c r="A11549">
        <v>39</v>
      </c>
      <c r="B11549" t="s">
        <v>1482</v>
      </c>
      <c r="C11549" t="s">
        <v>1483</v>
      </c>
      <c r="D11549" t="s">
        <v>212</v>
      </c>
      <c r="E11549" t="s">
        <v>213</v>
      </c>
      <c r="F11549" t="s">
        <v>214</v>
      </c>
      <c r="G11549" t="s">
        <v>1484</v>
      </c>
      <c r="H11549" t="s">
        <v>216</v>
      </c>
      <c r="I11549" t="s">
        <v>42</v>
      </c>
      <c r="J11549" t="s">
        <v>43</v>
      </c>
      <c r="K11549" s="1">
        <v>45559</v>
      </c>
      <c r="L11549" t="s">
        <v>1485</v>
      </c>
      <c r="M11549">
        <v>2</v>
      </c>
      <c r="N11549">
        <v>4</v>
      </c>
      <c r="O11549" t="s">
        <v>45</v>
      </c>
      <c r="P11549">
        <v>2</v>
      </c>
      <c r="Q11549" t="s">
        <v>45</v>
      </c>
      <c r="S11549" t="s">
        <v>45</v>
      </c>
      <c r="U11549" t="s">
        <v>45</v>
      </c>
      <c r="W11549" t="s">
        <v>45</v>
      </c>
      <c r="X11549">
        <v>10</v>
      </c>
      <c r="Y11549" t="s">
        <v>46</v>
      </c>
      <c r="Z11549">
        <v>7</v>
      </c>
      <c r="AA11549" t="s">
        <v>46</v>
      </c>
      <c r="AB11549">
        <v>3</v>
      </c>
      <c r="AC11549" t="s">
        <v>47</v>
      </c>
      <c r="AE11549" t="s">
        <v>45</v>
      </c>
      <c r="AG11549" t="s">
        <v>45</v>
      </c>
      <c r="AI11549" t="s">
        <v>48</v>
      </c>
      <c r="AJ11549">
        <v>17</v>
      </c>
      <c r="AK11549" t="str">
        <f>_xlfn.XLOOKUP(Table_ExternalData_1[[#This Row],[Shop'[Shop Code']]],Sheet1!D:D,Sheet1!A:A)</f>
        <v>REGION 4 LEYRE IBEAS</v>
      </c>
    </row>
    <row r="11550" spans="1:37" x14ac:dyDescent="0.3">
      <c r="A11550">
        <v>39</v>
      </c>
      <c r="B11550" t="s">
        <v>1482</v>
      </c>
      <c r="C11550" t="s">
        <v>1483</v>
      </c>
      <c r="D11550" t="s">
        <v>212</v>
      </c>
      <c r="E11550" t="s">
        <v>213</v>
      </c>
      <c r="F11550" t="s">
        <v>214</v>
      </c>
      <c r="G11550" t="s">
        <v>1484</v>
      </c>
      <c r="H11550" t="s">
        <v>216</v>
      </c>
      <c r="I11550" t="s">
        <v>42</v>
      </c>
      <c r="J11550" t="s">
        <v>43</v>
      </c>
      <c r="K11550" s="1">
        <v>45560</v>
      </c>
      <c r="L11550" t="s">
        <v>1485</v>
      </c>
      <c r="N11550">
        <v>1</v>
      </c>
      <c r="O11550" t="s">
        <v>45</v>
      </c>
      <c r="Q11550" t="s">
        <v>45</v>
      </c>
      <c r="S11550" t="s">
        <v>45</v>
      </c>
      <c r="U11550" t="s">
        <v>45</v>
      </c>
      <c r="V11550">
        <v>-2</v>
      </c>
      <c r="W11550" t="s">
        <v>45</v>
      </c>
      <c r="X11550">
        <v>13</v>
      </c>
      <c r="Y11550" t="s">
        <v>46</v>
      </c>
      <c r="Z11550">
        <v>8</v>
      </c>
      <c r="AA11550" t="s">
        <v>46</v>
      </c>
      <c r="AB11550">
        <v>1</v>
      </c>
      <c r="AC11550" t="s">
        <v>47</v>
      </c>
      <c r="AE11550" t="s">
        <v>45</v>
      </c>
      <c r="AF11550">
        <v>-2</v>
      </c>
      <c r="AG11550" t="s">
        <v>45</v>
      </c>
      <c r="AH11550">
        <v>-3636.36</v>
      </c>
      <c r="AI11550" t="s">
        <v>48</v>
      </c>
      <c r="AJ11550">
        <v>18</v>
      </c>
      <c r="AK11550" t="str">
        <f>_xlfn.XLOOKUP(Table_ExternalData_1[[#This Row],[Shop'[Shop Code']]],Sheet1!D:D,Sheet1!A:A)</f>
        <v>REGION 4 LEYRE IBEAS</v>
      </c>
    </row>
    <row r="11551" spans="1:37" x14ac:dyDescent="0.3">
      <c r="A11551">
        <v>39</v>
      </c>
      <c r="B11551" t="s">
        <v>1486</v>
      </c>
      <c r="C11551" t="s">
        <v>1487</v>
      </c>
      <c r="D11551" t="s">
        <v>212</v>
      </c>
      <c r="E11551" t="s">
        <v>213</v>
      </c>
      <c r="F11551" t="s">
        <v>214</v>
      </c>
      <c r="G11551" t="s">
        <v>1488</v>
      </c>
      <c r="H11551" t="s">
        <v>237</v>
      </c>
      <c r="I11551" t="s">
        <v>42</v>
      </c>
      <c r="J11551" t="s">
        <v>43</v>
      </c>
      <c r="K11551" s="1">
        <v>45559</v>
      </c>
      <c r="L11551" t="s">
        <v>1489</v>
      </c>
      <c r="M11551">
        <v>3</v>
      </c>
      <c r="N11551">
        <v>4</v>
      </c>
      <c r="O11551" t="s">
        <v>45</v>
      </c>
      <c r="P11551">
        <v>6</v>
      </c>
      <c r="Q11551" t="s">
        <v>45</v>
      </c>
      <c r="R11551">
        <v>2</v>
      </c>
      <c r="S11551" t="s">
        <v>45</v>
      </c>
      <c r="U11551" t="s">
        <v>45</v>
      </c>
      <c r="W11551" t="s">
        <v>45</v>
      </c>
      <c r="X11551">
        <v>16</v>
      </c>
      <c r="Y11551" t="s">
        <v>46</v>
      </c>
      <c r="Z11551">
        <v>11</v>
      </c>
      <c r="AA11551" t="s">
        <v>46</v>
      </c>
      <c r="AB11551">
        <v>5</v>
      </c>
      <c r="AC11551" t="s">
        <v>47</v>
      </c>
      <c r="AD11551">
        <v>2</v>
      </c>
      <c r="AE11551" t="s">
        <v>45</v>
      </c>
      <c r="AF11551">
        <v>4</v>
      </c>
      <c r="AG11551" t="s">
        <v>45</v>
      </c>
      <c r="AH11551">
        <v>7679.08</v>
      </c>
      <c r="AI11551" t="s">
        <v>48</v>
      </c>
      <c r="AJ11551">
        <v>17</v>
      </c>
      <c r="AK11551" t="str">
        <f>_xlfn.XLOOKUP(Table_ExternalData_1[[#This Row],[Shop'[Shop Code']]],Sheet1!D:D,Sheet1!A:A)</f>
        <v>REGION 4 LEYRE IBEAS</v>
      </c>
    </row>
    <row r="11552" spans="1:37" x14ac:dyDescent="0.3">
      <c r="A11552">
        <v>39</v>
      </c>
      <c r="B11552" t="s">
        <v>1486</v>
      </c>
      <c r="C11552" t="s">
        <v>1487</v>
      </c>
      <c r="D11552" t="s">
        <v>212</v>
      </c>
      <c r="E11552" t="s">
        <v>213</v>
      </c>
      <c r="F11552" t="s">
        <v>214</v>
      </c>
      <c r="G11552" t="s">
        <v>1488</v>
      </c>
      <c r="H11552" t="s">
        <v>237</v>
      </c>
      <c r="I11552" t="s">
        <v>42</v>
      </c>
      <c r="J11552" t="s">
        <v>43</v>
      </c>
      <c r="K11552" s="1">
        <v>45560</v>
      </c>
      <c r="L11552" t="s">
        <v>1489</v>
      </c>
      <c r="M11552">
        <v>3</v>
      </c>
      <c r="N11552">
        <v>1</v>
      </c>
      <c r="O11552" t="s">
        <v>45</v>
      </c>
      <c r="P11552">
        <v>1</v>
      </c>
      <c r="Q11552" t="s">
        <v>45</v>
      </c>
      <c r="S11552" t="s">
        <v>45</v>
      </c>
      <c r="U11552" t="s">
        <v>45</v>
      </c>
      <c r="W11552" t="s">
        <v>45</v>
      </c>
      <c r="X11552">
        <v>12</v>
      </c>
      <c r="Y11552" t="s">
        <v>46</v>
      </c>
      <c r="Z11552">
        <v>7</v>
      </c>
      <c r="AA11552" t="s">
        <v>46</v>
      </c>
      <c r="AB11552">
        <v>9</v>
      </c>
      <c r="AC11552" t="s">
        <v>47</v>
      </c>
      <c r="AD11552">
        <v>1</v>
      </c>
      <c r="AE11552" t="s">
        <v>45</v>
      </c>
      <c r="AF11552">
        <v>1</v>
      </c>
      <c r="AG11552" t="s">
        <v>45</v>
      </c>
      <c r="AH11552">
        <v>2200.46</v>
      </c>
      <c r="AI11552" t="s">
        <v>48</v>
      </c>
      <c r="AJ11552">
        <v>18</v>
      </c>
      <c r="AK11552" t="str">
        <f>_xlfn.XLOOKUP(Table_ExternalData_1[[#This Row],[Shop'[Shop Code']]],Sheet1!D:D,Sheet1!A:A)</f>
        <v>REGION 4 LEYRE IBEAS</v>
      </c>
    </row>
    <row r="11553" spans="1:37" x14ac:dyDescent="0.3">
      <c r="A11553">
        <v>39</v>
      </c>
      <c r="B11553" t="s">
        <v>1486</v>
      </c>
      <c r="C11553" t="s">
        <v>1487</v>
      </c>
      <c r="D11553" t="s">
        <v>212</v>
      </c>
      <c r="E11553" t="s">
        <v>213</v>
      </c>
      <c r="F11553" t="s">
        <v>214</v>
      </c>
      <c r="G11553" t="s">
        <v>1488</v>
      </c>
      <c r="H11553" t="s">
        <v>237</v>
      </c>
      <c r="I11553" t="s">
        <v>42</v>
      </c>
      <c r="J11553" t="s">
        <v>43</v>
      </c>
      <c r="K11553" s="1">
        <v>45562</v>
      </c>
      <c r="L11553" t="s">
        <v>1489</v>
      </c>
      <c r="M11553">
        <v>2</v>
      </c>
      <c r="O11553" t="s">
        <v>45</v>
      </c>
      <c r="P11553">
        <v>2</v>
      </c>
      <c r="Q11553" t="s">
        <v>45</v>
      </c>
      <c r="R11553">
        <v>2</v>
      </c>
      <c r="S11553" t="s">
        <v>45</v>
      </c>
      <c r="U11553" t="s">
        <v>45</v>
      </c>
      <c r="W11553" t="s">
        <v>45</v>
      </c>
      <c r="X11553">
        <v>13</v>
      </c>
      <c r="Y11553" t="s">
        <v>46</v>
      </c>
      <c r="Z11553">
        <v>8</v>
      </c>
      <c r="AA11553" t="s">
        <v>46</v>
      </c>
      <c r="AB11553">
        <v>8</v>
      </c>
      <c r="AC11553" t="s">
        <v>47</v>
      </c>
      <c r="AE11553" t="s">
        <v>45</v>
      </c>
      <c r="AF11553">
        <v>2</v>
      </c>
      <c r="AG11553" t="s">
        <v>45</v>
      </c>
      <c r="AH11553">
        <v>3454.5299999999997</v>
      </c>
      <c r="AI11553" t="s">
        <v>48</v>
      </c>
      <c r="AJ11553">
        <v>20</v>
      </c>
      <c r="AK11553" t="str">
        <f>_xlfn.XLOOKUP(Table_ExternalData_1[[#This Row],[Shop'[Shop Code']]],Sheet1!D:D,Sheet1!A:A)</f>
        <v>REGION 4 LEYRE IBEAS</v>
      </c>
    </row>
    <row r="11554" spans="1:37" x14ac:dyDescent="0.3">
      <c r="A11554">
        <v>39</v>
      </c>
      <c r="B11554" t="s">
        <v>1486</v>
      </c>
      <c r="C11554" t="s">
        <v>1487</v>
      </c>
      <c r="D11554" t="s">
        <v>212</v>
      </c>
      <c r="E11554" t="s">
        <v>213</v>
      </c>
      <c r="F11554" t="s">
        <v>214</v>
      </c>
      <c r="G11554" t="s">
        <v>1488</v>
      </c>
      <c r="H11554" t="s">
        <v>237</v>
      </c>
      <c r="I11554" t="s">
        <v>42</v>
      </c>
      <c r="J11554" t="s">
        <v>43</v>
      </c>
      <c r="K11554" s="1">
        <v>45561</v>
      </c>
      <c r="L11554" t="s">
        <v>1489</v>
      </c>
      <c r="M11554">
        <v>3</v>
      </c>
      <c r="N11554">
        <v>3</v>
      </c>
      <c r="O11554" t="s">
        <v>45</v>
      </c>
      <c r="Q11554" t="s">
        <v>45</v>
      </c>
      <c r="S11554" t="s">
        <v>45</v>
      </c>
      <c r="U11554" t="s">
        <v>45</v>
      </c>
      <c r="W11554" t="s">
        <v>45</v>
      </c>
      <c r="X11554">
        <v>13</v>
      </c>
      <c r="Y11554" t="s">
        <v>46</v>
      </c>
      <c r="Z11554">
        <v>8</v>
      </c>
      <c r="AA11554" t="s">
        <v>46</v>
      </c>
      <c r="AB11554">
        <v>10</v>
      </c>
      <c r="AC11554" t="s">
        <v>47</v>
      </c>
      <c r="AE11554" t="s">
        <v>45</v>
      </c>
      <c r="AG11554" t="s">
        <v>45</v>
      </c>
      <c r="AI11554" t="s">
        <v>48</v>
      </c>
      <c r="AJ11554">
        <v>19</v>
      </c>
      <c r="AK11554" t="str">
        <f>_xlfn.XLOOKUP(Table_ExternalData_1[[#This Row],[Shop'[Shop Code']]],Sheet1!D:D,Sheet1!A:A)</f>
        <v>REGION 4 LEYRE IBEAS</v>
      </c>
    </row>
    <row r="11555" spans="1:37" x14ac:dyDescent="0.3">
      <c r="A11555">
        <v>39</v>
      </c>
      <c r="B11555" t="s">
        <v>1486</v>
      </c>
      <c r="C11555" t="s">
        <v>1487</v>
      </c>
      <c r="D11555" t="s">
        <v>212</v>
      </c>
      <c r="E11555" t="s">
        <v>213</v>
      </c>
      <c r="F11555" t="s">
        <v>214</v>
      </c>
      <c r="G11555" t="s">
        <v>1488</v>
      </c>
      <c r="H11555" t="s">
        <v>237</v>
      </c>
      <c r="I11555" t="s">
        <v>42</v>
      </c>
      <c r="J11555" t="s">
        <v>43</v>
      </c>
      <c r="K11555" s="1">
        <v>45558</v>
      </c>
      <c r="L11555" t="s">
        <v>1489</v>
      </c>
      <c r="M11555">
        <v>5</v>
      </c>
      <c r="N11555">
        <v>1</v>
      </c>
      <c r="O11555" t="s">
        <v>45</v>
      </c>
      <c r="P11555">
        <v>1</v>
      </c>
      <c r="Q11555" t="s">
        <v>45</v>
      </c>
      <c r="R11555">
        <v>1</v>
      </c>
      <c r="S11555" t="s">
        <v>45</v>
      </c>
      <c r="U11555" t="s">
        <v>45</v>
      </c>
      <c r="W11555" t="s">
        <v>45</v>
      </c>
      <c r="X11555">
        <v>17</v>
      </c>
      <c r="Y11555" t="s">
        <v>46</v>
      </c>
      <c r="Z11555">
        <v>11</v>
      </c>
      <c r="AA11555" t="s">
        <v>46</v>
      </c>
      <c r="AB11555">
        <v>9</v>
      </c>
      <c r="AC11555" t="s">
        <v>47</v>
      </c>
      <c r="AE11555" t="s">
        <v>45</v>
      </c>
      <c r="AF11555">
        <v>1</v>
      </c>
      <c r="AG11555" t="s">
        <v>45</v>
      </c>
      <c r="AH11555">
        <v>1454.54</v>
      </c>
      <c r="AI11555" t="s">
        <v>48</v>
      </c>
      <c r="AJ11555">
        <v>16</v>
      </c>
      <c r="AK11555" t="str">
        <f>_xlfn.XLOOKUP(Table_ExternalData_1[[#This Row],[Shop'[Shop Code']]],Sheet1!D:D,Sheet1!A:A)</f>
        <v>REGION 4 LEYRE IBEAS</v>
      </c>
    </row>
    <row r="11556" spans="1:37" x14ac:dyDescent="0.3">
      <c r="A11556">
        <v>39</v>
      </c>
      <c r="B11556" t="s">
        <v>1486</v>
      </c>
      <c r="C11556" t="s">
        <v>1487</v>
      </c>
      <c r="D11556" t="s">
        <v>212</v>
      </c>
      <c r="E11556" t="s">
        <v>213</v>
      </c>
      <c r="F11556" t="s">
        <v>214</v>
      </c>
      <c r="G11556" t="s">
        <v>1488</v>
      </c>
      <c r="H11556" t="s">
        <v>237</v>
      </c>
      <c r="I11556" t="s">
        <v>42</v>
      </c>
      <c r="J11556" t="s">
        <v>43</v>
      </c>
      <c r="K11556" s="1">
        <v>45563</v>
      </c>
      <c r="L11556" t="s">
        <v>1489</v>
      </c>
      <c r="O11556" t="s">
        <v>45</v>
      </c>
      <c r="Q11556" t="s">
        <v>45</v>
      </c>
      <c r="S11556" t="s">
        <v>45</v>
      </c>
      <c r="U11556" t="s">
        <v>45</v>
      </c>
      <c r="W11556" t="s">
        <v>45</v>
      </c>
      <c r="X11556">
        <v>3</v>
      </c>
      <c r="Y11556" t="s">
        <v>46</v>
      </c>
      <c r="AA11556" t="s">
        <v>46</v>
      </c>
      <c r="AC11556" t="s">
        <v>47</v>
      </c>
      <c r="AE11556" t="s">
        <v>45</v>
      </c>
      <c r="AG11556" t="s">
        <v>45</v>
      </c>
      <c r="AI11556" t="s">
        <v>48</v>
      </c>
      <c r="AJ11556">
        <v>20</v>
      </c>
      <c r="AK11556" t="str">
        <f>_xlfn.XLOOKUP(Table_ExternalData_1[[#This Row],[Shop'[Shop Code']]],Sheet1!D:D,Sheet1!A:A)</f>
        <v>REGION 4 LEYRE IBEAS</v>
      </c>
    </row>
    <row r="11557" spans="1:37" x14ac:dyDescent="0.3">
      <c r="A11557">
        <v>39</v>
      </c>
      <c r="B11557" t="s">
        <v>1490</v>
      </c>
      <c r="C11557" t="s">
        <v>1491</v>
      </c>
      <c r="D11557" t="s">
        <v>568</v>
      </c>
      <c r="E11557" t="s">
        <v>681</v>
      </c>
      <c r="F11557" t="s">
        <v>682</v>
      </c>
      <c r="G11557" t="s">
        <v>1492</v>
      </c>
      <c r="H11557" t="s">
        <v>55</v>
      </c>
      <c r="I11557" t="s">
        <v>56</v>
      </c>
      <c r="J11557" t="s">
        <v>57</v>
      </c>
      <c r="K11557" s="1">
        <v>45559</v>
      </c>
      <c r="L11557" t="s">
        <v>1493</v>
      </c>
      <c r="M11557">
        <v>2</v>
      </c>
      <c r="N11557">
        <v>8</v>
      </c>
      <c r="O11557" t="s">
        <v>45</v>
      </c>
      <c r="P11557">
        <v>0</v>
      </c>
      <c r="Q11557" t="s">
        <v>45</v>
      </c>
      <c r="S11557" t="s">
        <v>45</v>
      </c>
      <c r="U11557" t="s">
        <v>45</v>
      </c>
      <c r="W11557" t="s">
        <v>45</v>
      </c>
      <c r="X11557">
        <v>9</v>
      </c>
      <c r="Y11557" t="s">
        <v>46</v>
      </c>
      <c r="Z11557">
        <v>7</v>
      </c>
      <c r="AA11557" t="s">
        <v>46</v>
      </c>
      <c r="AC11557" t="s">
        <v>47</v>
      </c>
      <c r="AD11557">
        <v>0</v>
      </c>
      <c r="AE11557" t="s">
        <v>45</v>
      </c>
      <c r="AG11557" t="s">
        <v>45</v>
      </c>
      <c r="AI11557" t="s">
        <v>48</v>
      </c>
      <c r="AJ11557">
        <v>17</v>
      </c>
      <c r="AK11557" t="str">
        <f>_xlfn.XLOOKUP(Table_ExternalData_1[[#This Row],[Shop'[Shop Code']]],Sheet1!D:D,Sheet1!A:A)</f>
        <v>REGION 1 ALBERTO BLASCO</v>
      </c>
    </row>
    <row r="11558" spans="1:37" x14ac:dyDescent="0.3">
      <c r="A11558">
        <v>39</v>
      </c>
      <c r="B11558" t="s">
        <v>1490</v>
      </c>
      <c r="C11558" t="s">
        <v>1491</v>
      </c>
      <c r="D11558" t="s">
        <v>568</v>
      </c>
      <c r="E11558" t="s">
        <v>681</v>
      </c>
      <c r="F11558" t="s">
        <v>682</v>
      </c>
      <c r="G11558" t="s">
        <v>1492</v>
      </c>
      <c r="H11558" t="s">
        <v>55</v>
      </c>
      <c r="I11558" t="s">
        <v>56</v>
      </c>
      <c r="J11558" t="s">
        <v>57</v>
      </c>
      <c r="K11558" s="1">
        <v>45561</v>
      </c>
      <c r="L11558" t="s">
        <v>1493</v>
      </c>
      <c r="M11558">
        <v>2</v>
      </c>
      <c r="N11558">
        <v>2</v>
      </c>
      <c r="O11558" t="s">
        <v>45</v>
      </c>
      <c r="P11558">
        <v>2</v>
      </c>
      <c r="Q11558" t="s">
        <v>45</v>
      </c>
      <c r="R11558">
        <v>2</v>
      </c>
      <c r="S11558" t="s">
        <v>45</v>
      </c>
      <c r="T11558">
        <v>2</v>
      </c>
      <c r="U11558" t="s">
        <v>45</v>
      </c>
      <c r="W11558" t="s">
        <v>45</v>
      </c>
      <c r="X11558">
        <v>14</v>
      </c>
      <c r="Y11558" t="s">
        <v>46</v>
      </c>
      <c r="Z11558">
        <v>11</v>
      </c>
      <c r="AA11558" t="s">
        <v>46</v>
      </c>
      <c r="AB11558">
        <v>4</v>
      </c>
      <c r="AC11558" t="s">
        <v>47</v>
      </c>
      <c r="AE11558" t="s">
        <v>45</v>
      </c>
      <c r="AF11558">
        <v>2</v>
      </c>
      <c r="AG11558" t="s">
        <v>45</v>
      </c>
      <c r="AH11558">
        <v>3490.9</v>
      </c>
      <c r="AI11558" t="s">
        <v>48</v>
      </c>
      <c r="AJ11558">
        <v>19</v>
      </c>
      <c r="AK11558" t="str">
        <f>_xlfn.XLOOKUP(Table_ExternalData_1[[#This Row],[Shop'[Shop Code']]],Sheet1!D:D,Sheet1!A:A)</f>
        <v>REGION 1 ALBERTO BLASCO</v>
      </c>
    </row>
    <row r="11559" spans="1:37" x14ac:dyDescent="0.3">
      <c r="A11559">
        <v>39</v>
      </c>
      <c r="B11559" t="s">
        <v>1490</v>
      </c>
      <c r="C11559" t="s">
        <v>1491</v>
      </c>
      <c r="D11559" t="s">
        <v>568</v>
      </c>
      <c r="E11559" t="s">
        <v>681</v>
      </c>
      <c r="F11559" t="s">
        <v>682</v>
      </c>
      <c r="G11559" t="s">
        <v>1492</v>
      </c>
      <c r="H11559" t="s">
        <v>55</v>
      </c>
      <c r="I11559" t="s">
        <v>56</v>
      </c>
      <c r="J11559" t="s">
        <v>57</v>
      </c>
      <c r="K11559" s="1">
        <v>45562</v>
      </c>
      <c r="L11559" t="s">
        <v>1493</v>
      </c>
      <c r="N11559">
        <v>2</v>
      </c>
      <c r="O11559" t="s">
        <v>45</v>
      </c>
      <c r="P11559">
        <v>2</v>
      </c>
      <c r="Q11559" t="s">
        <v>45</v>
      </c>
      <c r="S11559" t="s">
        <v>45</v>
      </c>
      <c r="U11559" t="s">
        <v>45</v>
      </c>
      <c r="W11559" t="s">
        <v>45</v>
      </c>
      <c r="X11559">
        <v>15</v>
      </c>
      <c r="Y11559" t="s">
        <v>46</v>
      </c>
      <c r="Z11559">
        <v>9</v>
      </c>
      <c r="AA11559" t="s">
        <v>46</v>
      </c>
      <c r="AB11559">
        <v>2</v>
      </c>
      <c r="AC11559" t="s">
        <v>47</v>
      </c>
      <c r="AE11559" t="s">
        <v>45</v>
      </c>
      <c r="AG11559" t="s">
        <v>45</v>
      </c>
      <c r="AI11559" t="s">
        <v>48</v>
      </c>
      <c r="AJ11559">
        <v>20</v>
      </c>
      <c r="AK11559" t="str">
        <f>_xlfn.XLOOKUP(Table_ExternalData_1[[#This Row],[Shop'[Shop Code']]],Sheet1!D:D,Sheet1!A:A)</f>
        <v>REGION 1 ALBERTO BLASCO</v>
      </c>
    </row>
    <row r="11560" spans="1:37" x14ac:dyDescent="0.3">
      <c r="A11560">
        <v>39</v>
      </c>
      <c r="B11560" t="s">
        <v>1490</v>
      </c>
      <c r="C11560" t="s">
        <v>1491</v>
      </c>
      <c r="D11560" t="s">
        <v>568</v>
      </c>
      <c r="E11560" t="s">
        <v>681</v>
      </c>
      <c r="F11560" t="s">
        <v>682</v>
      </c>
      <c r="G11560" t="s">
        <v>1492</v>
      </c>
      <c r="H11560" t="s">
        <v>55</v>
      </c>
      <c r="I11560" t="s">
        <v>56</v>
      </c>
      <c r="J11560" t="s">
        <v>57</v>
      </c>
      <c r="K11560" s="1">
        <v>45560</v>
      </c>
      <c r="L11560" t="s">
        <v>1493</v>
      </c>
      <c r="M11560">
        <v>2</v>
      </c>
      <c r="O11560" t="s">
        <v>45</v>
      </c>
      <c r="Q11560" t="s">
        <v>45</v>
      </c>
      <c r="S11560" t="s">
        <v>45</v>
      </c>
      <c r="U11560" t="s">
        <v>45</v>
      </c>
      <c r="W11560" t="s">
        <v>45</v>
      </c>
      <c r="X11560">
        <v>14</v>
      </c>
      <c r="Y11560" t="s">
        <v>46</v>
      </c>
      <c r="Z11560">
        <v>11</v>
      </c>
      <c r="AA11560" t="s">
        <v>46</v>
      </c>
      <c r="AB11560">
        <v>2</v>
      </c>
      <c r="AC11560" t="s">
        <v>47</v>
      </c>
      <c r="AD11560">
        <v>1</v>
      </c>
      <c r="AE11560" t="s">
        <v>45</v>
      </c>
      <c r="AF11560">
        <v>2</v>
      </c>
      <c r="AG11560" t="s">
        <v>45</v>
      </c>
      <c r="AH11560">
        <v>709.1</v>
      </c>
      <c r="AI11560" t="s">
        <v>48</v>
      </c>
      <c r="AJ11560">
        <v>18</v>
      </c>
      <c r="AK11560" t="str">
        <f>_xlfn.XLOOKUP(Table_ExternalData_1[[#This Row],[Shop'[Shop Code']]],Sheet1!D:D,Sheet1!A:A)</f>
        <v>REGION 1 ALBERTO BLASCO</v>
      </c>
    </row>
    <row r="11561" spans="1:37" x14ac:dyDescent="0.3">
      <c r="A11561">
        <v>39</v>
      </c>
      <c r="B11561" t="s">
        <v>1490</v>
      </c>
      <c r="C11561" t="s">
        <v>1491</v>
      </c>
      <c r="D11561" t="s">
        <v>568</v>
      </c>
      <c r="E11561" t="s">
        <v>681</v>
      </c>
      <c r="F11561" t="s">
        <v>682</v>
      </c>
      <c r="G11561" t="s">
        <v>1492</v>
      </c>
      <c r="H11561" t="s">
        <v>55</v>
      </c>
      <c r="I11561" t="s">
        <v>56</v>
      </c>
      <c r="J11561" t="s">
        <v>57</v>
      </c>
      <c r="K11561" s="1">
        <v>45558</v>
      </c>
      <c r="L11561" t="s">
        <v>1493</v>
      </c>
      <c r="M11561">
        <v>2</v>
      </c>
      <c r="N11561">
        <v>5</v>
      </c>
      <c r="O11561" t="s">
        <v>45</v>
      </c>
      <c r="Q11561" t="s">
        <v>45</v>
      </c>
      <c r="S11561" t="s">
        <v>45</v>
      </c>
      <c r="U11561" t="s">
        <v>45</v>
      </c>
      <c r="W11561" t="s">
        <v>45</v>
      </c>
      <c r="X11561">
        <v>13</v>
      </c>
      <c r="Y11561" t="s">
        <v>46</v>
      </c>
      <c r="Z11561">
        <v>7</v>
      </c>
      <c r="AA11561" t="s">
        <v>46</v>
      </c>
      <c r="AB11561">
        <v>3</v>
      </c>
      <c r="AC11561" t="s">
        <v>47</v>
      </c>
      <c r="AD11561">
        <v>-2</v>
      </c>
      <c r="AE11561" t="s">
        <v>45</v>
      </c>
      <c r="AF11561">
        <v>-2</v>
      </c>
      <c r="AG11561" t="s">
        <v>45</v>
      </c>
      <c r="AH11561">
        <v>-2981.82</v>
      </c>
      <c r="AI11561" t="s">
        <v>48</v>
      </c>
      <c r="AJ11561">
        <v>16</v>
      </c>
      <c r="AK11561" t="str">
        <f>_xlfn.XLOOKUP(Table_ExternalData_1[[#This Row],[Shop'[Shop Code']]],Sheet1!D:D,Sheet1!A:A)</f>
        <v>REGION 1 ALBERTO BLASCO</v>
      </c>
    </row>
    <row r="11562" spans="1:37" x14ac:dyDescent="0.3">
      <c r="A11562">
        <v>39</v>
      </c>
      <c r="B11562" t="s">
        <v>1494</v>
      </c>
      <c r="C11562" t="s">
        <v>1495</v>
      </c>
      <c r="D11562" t="s">
        <v>51</v>
      </c>
      <c r="E11562" t="s">
        <v>52</v>
      </c>
      <c r="F11562" t="s">
        <v>53</v>
      </c>
      <c r="G11562" t="s">
        <v>1496</v>
      </c>
      <c r="H11562" t="s">
        <v>55</v>
      </c>
      <c r="I11562" t="s">
        <v>56</v>
      </c>
      <c r="J11562" t="s">
        <v>57</v>
      </c>
      <c r="K11562" s="1">
        <v>45559</v>
      </c>
      <c r="L11562" t="s">
        <v>1497</v>
      </c>
      <c r="M11562">
        <v>4</v>
      </c>
      <c r="N11562">
        <v>2</v>
      </c>
      <c r="O11562" t="s">
        <v>45</v>
      </c>
      <c r="P11562">
        <v>4</v>
      </c>
      <c r="Q11562" t="s">
        <v>45</v>
      </c>
      <c r="R11562">
        <v>2</v>
      </c>
      <c r="S11562" t="s">
        <v>45</v>
      </c>
      <c r="U11562" t="s">
        <v>45</v>
      </c>
      <c r="W11562" t="s">
        <v>45</v>
      </c>
      <c r="X11562">
        <v>13</v>
      </c>
      <c r="Y11562" t="s">
        <v>46</v>
      </c>
      <c r="Z11562">
        <v>11</v>
      </c>
      <c r="AA11562" t="s">
        <v>46</v>
      </c>
      <c r="AB11562">
        <v>3</v>
      </c>
      <c r="AC11562" t="s">
        <v>47</v>
      </c>
      <c r="AD11562">
        <v>2</v>
      </c>
      <c r="AE11562" t="s">
        <v>45</v>
      </c>
      <c r="AF11562">
        <v>4</v>
      </c>
      <c r="AG11562" t="s">
        <v>45</v>
      </c>
      <c r="AH11562">
        <v>8318.18</v>
      </c>
      <c r="AI11562" t="s">
        <v>48</v>
      </c>
      <c r="AJ11562">
        <v>17</v>
      </c>
      <c r="AK11562" t="str">
        <f>_xlfn.XLOOKUP(Table_ExternalData_1[[#This Row],[Shop'[Shop Code']]],Sheet1!D:D,Sheet1!A:A)</f>
        <v>REGION 1 ALBERTO BLASCO</v>
      </c>
    </row>
    <row r="11563" spans="1:37" x14ac:dyDescent="0.3">
      <c r="A11563">
        <v>39</v>
      </c>
      <c r="B11563" t="s">
        <v>1494</v>
      </c>
      <c r="C11563" t="s">
        <v>1495</v>
      </c>
      <c r="D11563" t="s">
        <v>51</v>
      </c>
      <c r="E11563" t="s">
        <v>52</v>
      </c>
      <c r="F11563" t="s">
        <v>53</v>
      </c>
      <c r="G11563" t="s">
        <v>1496</v>
      </c>
      <c r="H11563" t="s">
        <v>55</v>
      </c>
      <c r="I11563" t="s">
        <v>56</v>
      </c>
      <c r="J11563" t="s">
        <v>57</v>
      </c>
      <c r="K11563" s="1">
        <v>45561</v>
      </c>
      <c r="L11563" t="s">
        <v>1497</v>
      </c>
      <c r="M11563">
        <v>2</v>
      </c>
      <c r="N11563">
        <v>2</v>
      </c>
      <c r="O11563" t="s">
        <v>45</v>
      </c>
      <c r="P11563">
        <v>2</v>
      </c>
      <c r="Q11563" t="s">
        <v>45</v>
      </c>
      <c r="S11563" t="s">
        <v>45</v>
      </c>
      <c r="U11563" t="s">
        <v>45</v>
      </c>
      <c r="W11563" t="s">
        <v>45</v>
      </c>
      <c r="X11563">
        <v>8</v>
      </c>
      <c r="Y11563" t="s">
        <v>46</v>
      </c>
      <c r="Z11563">
        <v>6</v>
      </c>
      <c r="AA11563" t="s">
        <v>46</v>
      </c>
      <c r="AB11563">
        <v>5</v>
      </c>
      <c r="AC11563" t="s">
        <v>47</v>
      </c>
      <c r="AD11563">
        <v>2</v>
      </c>
      <c r="AE11563" t="s">
        <v>45</v>
      </c>
      <c r="AG11563" t="s">
        <v>45</v>
      </c>
      <c r="AI11563" t="s">
        <v>48</v>
      </c>
      <c r="AJ11563">
        <v>19</v>
      </c>
      <c r="AK11563" t="str">
        <f>_xlfn.XLOOKUP(Table_ExternalData_1[[#This Row],[Shop'[Shop Code']]],Sheet1!D:D,Sheet1!A:A)</f>
        <v>REGION 1 ALBERTO BLASCO</v>
      </c>
    </row>
    <row r="11564" spans="1:37" x14ac:dyDescent="0.3">
      <c r="A11564">
        <v>39</v>
      </c>
      <c r="B11564" t="s">
        <v>1494</v>
      </c>
      <c r="C11564" t="s">
        <v>1495</v>
      </c>
      <c r="D11564" t="s">
        <v>51</v>
      </c>
      <c r="E11564" t="s">
        <v>52</v>
      </c>
      <c r="F11564" t="s">
        <v>53</v>
      </c>
      <c r="G11564" t="s">
        <v>1496</v>
      </c>
      <c r="H11564" t="s">
        <v>55</v>
      </c>
      <c r="I11564" t="s">
        <v>56</v>
      </c>
      <c r="J11564" t="s">
        <v>57</v>
      </c>
      <c r="K11564" s="1">
        <v>45560</v>
      </c>
      <c r="L11564" t="s">
        <v>1497</v>
      </c>
      <c r="M11564">
        <v>1</v>
      </c>
      <c r="N11564">
        <v>2</v>
      </c>
      <c r="O11564" t="s">
        <v>45</v>
      </c>
      <c r="P11564">
        <v>1</v>
      </c>
      <c r="Q11564" t="s">
        <v>45</v>
      </c>
      <c r="R11564">
        <v>1</v>
      </c>
      <c r="S11564" t="s">
        <v>45</v>
      </c>
      <c r="U11564" t="s">
        <v>45</v>
      </c>
      <c r="W11564" t="s">
        <v>45</v>
      </c>
      <c r="X11564">
        <v>8</v>
      </c>
      <c r="Y11564" t="s">
        <v>46</v>
      </c>
      <c r="Z11564">
        <v>4</v>
      </c>
      <c r="AA11564" t="s">
        <v>46</v>
      </c>
      <c r="AB11564">
        <v>5</v>
      </c>
      <c r="AC11564" t="s">
        <v>47</v>
      </c>
      <c r="AE11564" t="s">
        <v>45</v>
      </c>
      <c r="AF11564">
        <v>1</v>
      </c>
      <c r="AG11564" t="s">
        <v>45</v>
      </c>
      <c r="AH11564">
        <v>3443.18</v>
      </c>
      <c r="AI11564" t="s">
        <v>48</v>
      </c>
      <c r="AJ11564">
        <v>18</v>
      </c>
      <c r="AK11564" t="str">
        <f>_xlfn.XLOOKUP(Table_ExternalData_1[[#This Row],[Shop'[Shop Code']]],Sheet1!D:D,Sheet1!A:A)</f>
        <v>REGION 1 ALBERTO BLASCO</v>
      </c>
    </row>
    <row r="11565" spans="1:37" x14ac:dyDescent="0.3">
      <c r="A11565">
        <v>39</v>
      </c>
      <c r="B11565" t="s">
        <v>1494</v>
      </c>
      <c r="C11565" t="s">
        <v>1495</v>
      </c>
      <c r="D11565" t="s">
        <v>51</v>
      </c>
      <c r="E11565" t="s">
        <v>52</v>
      </c>
      <c r="F11565" t="s">
        <v>53</v>
      </c>
      <c r="G11565" t="s">
        <v>1496</v>
      </c>
      <c r="H11565" t="s">
        <v>55</v>
      </c>
      <c r="I11565" t="s">
        <v>56</v>
      </c>
      <c r="J11565" t="s">
        <v>57</v>
      </c>
      <c r="K11565" s="1">
        <v>45562</v>
      </c>
      <c r="L11565" t="s">
        <v>1497</v>
      </c>
      <c r="M11565">
        <v>1</v>
      </c>
      <c r="O11565" t="s">
        <v>45</v>
      </c>
      <c r="P11565">
        <v>2</v>
      </c>
      <c r="Q11565" t="s">
        <v>45</v>
      </c>
      <c r="S11565" t="s">
        <v>45</v>
      </c>
      <c r="U11565" t="s">
        <v>45</v>
      </c>
      <c r="W11565" t="s">
        <v>45</v>
      </c>
      <c r="X11565">
        <v>7</v>
      </c>
      <c r="Y11565" t="s">
        <v>46</v>
      </c>
      <c r="Z11565">
        <v>4</v>
      </c>
      <c r="AA11565" t="s">
        <v>46</v>
      </c>
      <c r="AB11565">
        <v>7</v>
      </c>
      <c r="AC11565" t="s">
        <v>47</v>
      </c>
      <c r="AE11565" t="s">
        <v>45</v>
      </c>
      <c r="AF11565">
        <v>1</v>
      </c>
      <c r="AG11565" t="s">
        <v>45</v>
      </c>
      <c r="AH11565">
        <v>3781.82</v>
      </c>
      <c r="AI11565" t="s">
        <v>48</v>
      </c>
      <c r="AJ11565">
        <v>20</v>
      </c>
      <c r="AK11565" t="str">
        <f>_xlfn.XLOOKUP(Table_ExternalData_1[[#This Row],[Shop'[Shop Code']]],Sheet1!D:D,Sheet1!A:A)</f>
        <v>REGION 1 ALBERTO BLASCO</v>
      </c>
    </row>
    <row r="11566" spans="1:37" x14ac:dyDescent="0.3">
      <c r="A11566">
        <v>39</v>
      </c>
      <c r="B11566" t="s">
        <v>1494</v>
      </c>
      <c r="C11566" t="s">
        <v>1495</v>
      </c>
      <c r="D11566" t="s">
        <v>51</v>
      </c>
      <c r="E11566" t="s">
        <v>52</v>
      </c>
      <c r="F11566" t="s">
        <v>53</v>
      </c>
      <c r="G11566" t="s">
        <v>1496</v>
      </c>
      <c r="H11566" t="s">
        <v>55</v>
      </c>
      <c r="I11566" t="s">
        <v>56</v>
      </c>
      <c r="J11566" t="s">
        <v>57</v>
      </c>
      <c r="K11566" s="1">
        <v>45558</v>
      </c>
      <c r="L11566" t="s">
        <v>1497</v>
      </c>
      <c r="M11566">
        <v>2</v>
      </c>
      <c r="O11566" t="s">
        <v>45</v>
      </c>
      <c r="P11566">
        <v>2</v>
      </c>
      <c r="Q11566" t="s">
        <v>45</v>
      </c>
      <c r="S11566" t="s">
        <v>45</v>
      </c>
      <c r="U11566" t="s">
        <v>45</v>
      </c>
      <c r="W11566" t="s">
        <v>45</v>
      </c>
      <c r="X11566">
        <v>12</v>
      </c>
      <c r="Y11566" t="s">
        <v>46</v>
      </c>
      <c r="Z11566">
        <v>8</v>
      </c>
      <c r="AA11566" t="s">
        <v>46</v>
      </c>
      <c r="AB11566">
        <v>2</v>
      </c>
      <c r="AC11566" t="s">
        <v>47</v>
      </c>
      <c r="AD11566">
        <v>2</v>
      </c>
      <c r="AE11566" t="s">
        <v>45</v>
      </c>
      <c r="AF11566">
        <v>2</v>
      </c>
      <c r="AG11566" t="s">
        <v>45</v>
      </c>
      <c r="AH11566">
        <v>4681.82</v>
      </c>
      <c r="AI11566" t="s">
        <v>48</v>
      </c>
      <c r="AJ11566">
        <v>16</v>
      </c>
      <c r="AK11566" t="str">
        <f>_xlfn.XLOOKUP(Table_ExternalData_1[[#This Row],[Shop'[Shop Code']]],Sheet1!D:D,Sheet1!A:A)</f>
        <v>REGION 1 ALBERTO BLASCO</v>
      </c>
    </row>
    <row r="11567" spans="1:37" x14ac:dyDescent="0.3">
      <c r="A11567">
        <v>39</v>
      </c>
      <c r="B11567" t="s">
        <v>1498</v>
      </c>
      <c r="C11567" t="s">
        <v>1499</v>
      </c>
      <c r="D11567" t="s">
        <v>212</v>
      </c>
      <c r="E11567" t="s">
        <v>213</v>
      </c>
      <c r="F11567" t="s">
        <v>214</v>
      </c>
      <c r="G11567" t="s">
        <v>1500</v>
      </c>
      <c r="H11567" t="s">
        <v>216</v>
      </c>
      <c r="I11567" t="s">
        <v>42</v>
      </c>
      <c r="J11567" t="s">
        <v>43</v>
      </c>
      <c r="K11567" s="1">
        <v>45559</v>
      </c>
      <c r="L11567" t="s">
        <v>1501</v>
      </c>
      <c r="M11567">
        <v>3</v>
      </c>
      <c r="N11567">
        <v>2</v>
      </c>
      <c r="O11567" t="s">
        <v>45</v>
      </c>
      <c r="P11567">
        <v>4</v>
      </c>
      <c r="Q11567" t="s">
        <v>45</v>
      </c>
      <c r="S11567" t="s">
        <v>45</v>
      </c>
      <c r="U11567" t="s">
        <v>45</v>
      </c>
      <c r="W11567" t="s">
        <v>45</v>
      </c>
      <c r="X11567">
        <v>26</v>
      </c>
      <c r="Y11567" t="s">
        <v>46</v>
      </c>
      <c r="Z11567">
        <v>17</v>
      </c>
      <c r="AA11567" t="s">
        <v>46</v>
      </c>
      <c r="AB11567">
        <v>3</v>
      </c>
      <c r="AC11567" t="s">
        <v>47</v>
      </c>
      <c r="AD11567">
        <v>2</v>
      </c>
      <c r="AE11567" t="s">
        <v>45</v>
      </c>
      <c r="AF11567">
        <v>-2</v>
      </c>
      <c r="AG11567" t="s">
        <v>45</v>
      </c>
      <c r="AH11567">
        <v>-3545.44</v>
      </c>
      <c r="AI11567" t="s">
        <v>48</v>
      </c>
      <c r="AJ11567">
        <v>17</v>
      </c>
      <c r="AK11567" t="str">
        <f>_xlfn.XLOOKUP(Table_ExternalData_1[[#This Row],[Shop'[Shop Code']]],Sheet1!D:D,Sheet1!A:A)</f>
        <v>REGION 4 LEYRE IBEAS</v>
      </c>
    </row>
    <row r="11568" spans="1:37" x14ac:dyDescent="0.3">
      <c r="A11568">
        <v>39</v>
      </c>
      <c r="B11568" t="s">
        <v>1498</v>
      </c>
      <c r="C11568" t="s">
        <v>1499</v>
      </c>
      <c r="D11568" t="s">
        <v>212</v>
      </c>
      <c r="E11568" t="s">
        <v>213</v>
      </c>
      <c r="F11568" t="s">
        <v>214</v>
      </c>
      <c r="G11568" t="s">
        <v>1500</v>
      </c>
      <c r="H11568" t="s">
        <v>216</v>
      </c>
      <c r="I11568" t="s">
        <v>42</v>
      </c>
      <c r="J11568" t="s">
        <v>43</v>
      </c>
      <c r="K11568" s="1">
        <v>45561</v>
      </c>
      <c r="L11568" t="s">
        <v>1501</v>
      </c>
      <c r="M11568">
        <v>2</v>
      </c>
      <c r="O11568" t="s">
        <v>45</v>
      </c>
      <c r="Q11568" t="s">
        <v>45</v>
      </c>
      <c r="S11568" t="s">
        <v>45</v>
      </c>
      <c r="U11568" t="s">
        <v>45</v>
      </c>
      <c r="W11568" t="s">
        <v>45</v>
      </c>
      <c r="X11568">
        <v>14</v>
      </c>
      <c r="Y11568" t="s">
        <v>46</v>
      </c>
      <c r="Z11568">
        <v>9</v>
      </c>
      <c r="AA11568" t="s">
        <v>46</v>
      </c>
      <c r="AB11568">
        <v>7</v>
      </c>
      <c r="AC11568" t="s">
        <v>47</v>
      </c>
      <c r="AD11568">
        <v>-1</v>
      </c>
      <c r="AE11568" t="s">
        <v>45</v>
      </c>
      <c r="AF11568">
        <v>4</v>
      </c>
      <c r="AG11568" t="s">
        <v>45</v>
      </c>
      <c r="AH11568">
        <v>7445.4400000000005</v>
      </c>
      <c r="AI11568" t="s">
        <v>48</v>
      </c>
      <c r="AJ11568">
        <v>19</v>
      </c>
      <c r="AK11568" t="str">
        <f>_xlfn.XLOOKUP(Table_ExternalData_1[[#This Row],[Shop'[Shop Code']]],Sheet1!D:D,Sheet1!A:A)</f>
        <v>REGION 4 LEYRE IBEAS</v>
      </c>
    </row>
    <row r="11569" spans="1:37" x14ac:dyDescent="0.3">
      <c r="A11569">
        <v>39</v>
      </c>
      <c r="B11569" t="s">
        <v>1498</v>
      </c>
      <c r="C11569" t="s">
        <v>1499</v>
      </c>
      <c r="D11569" t="s">
        <v>212</v>
      </c>
      <c r="E11569" t="s">
        <v>213</v>
      </c>
      <c r="F11569" t="s">
        <v>214</v>
      </c>
      <c r="G11569" t="s">
        <v>1500</v>
      </c>
      <c r="H11569" t="s">
        <v>216</v>
      </c>
      <c r="I11569" t="s">
        <v>42</v>
      </c>
      <c r="J11569" t="s">
        <v>43</v>
      </c>
      <c r="K11569" s="1">
        <v>45560</v>
      </c>
      <c r="L11569" t="s">
        <v>1501</v>
      </c>
      <c r="M11569">
        <v>5</v>
      </c>
      <c r="N11569">
        <v>3</v>
      </c>
      <c r="O11569" t="s">
        <v>45</v>
      </c>
      <c r="P11569">
        <v>4</v>
      </c>
      <c r="Q11569" t="s">
        <v>45</v>
      </c>
      <c r="R11569">
        <v>2</v>
      </c>
      <c r="S11569" t="s">
        <v>45</v>
      </c>
      <c r="U11569" t="s">
        <v>45</v>
      </c>
      <c r="W11569" t="s">
        <v>45</v>
      </c>
      <c r="X11569">
        <v>22</v>
      </c>
      <c r="Y11569" t="s">
        <v>46</v>
      </c>
      <c r="Z11569">
        <v>15</v>
      </c>
      <c r="AA11569" t="s">
        <v>46</v>
      </c>
      <c r="AB11569">
        <v>6</v>
      </c>
      <c r="AC11569" t="s">
        <v>47</v>
      </c>
      <c r="AD11569">
        <v>3</v>
      </c>
      <c r="AE11569" t="s">
        <v>45</v>
      </c>
      <c r="AF11569">
        <v>3</v>
      </c>
      <c r="AG11569" t="s">
        <v>45</v>
      </c>
      <c r="AH11569">
        <v>5363.62</v>
      </c>
      <c r="AI11569" t="s">
        <v>48</v>
      </c>
      <c r="AJ11569">
        <v>18</v>
      </c>
      <c r="AK11569" t="str">
        <f>_xlfn.XLOOKUP(Table_ExternalData_1[[#This Row],[Shop'[Shop Code']]],Sheet1!D:D,Sheet1!A:A)</f>
        <v>REGION 4 LEYRE IBEAS</v>
      </c>
    </row>
    <row r="11570" spans="1:37" x14ac:dyDescent="0.3">
      <c r="A11570">
        <v>39</v>
      </c>
      <c r="B11570" t="s">
        <v>1498</v>
      </c>
      <c r="C11570" t="s">
        <v>1499</v>
      </c>
      <c r="D11570" t="s">
        <v>212</v>
      </c>
      <c r="E11570" t="s">
        <v>213</v>
      </c>
      <c r="F11570" t="s">
        <v>214</v>
      </c>
      <c r="G11570" t="s">
        <v>1500</v>
      </c>
      <c r="H11570" t="s">
        <v>216</v>
      </c>
      <c r="I11570" t="s">
        <v>42</v>
      </c>
      <c r="J11570" t="s">
        <v>43</v>
      </c>
      <c r="K11570" s="1">
        <v>45562</v>
      </c>
      <c r="L11570" t="s">
        <v>1501</v>
      </c>
      <c r="M11570">
        <v>4</v>
      </c>
      <c r="N11570">
        <v>2</v>
      </c>
      <c r="O11570" t="s">
        <v>45</v>
      </c>
      <c r="P11570">
        <v>2</v>
      </c>
      <c r="Q11570" t="s">
        <v>45</v>
      </c>
      <c r="S11570" t="s">
        <v>45</v>
      </c>
      <c r="T11570">
        <v>2</v>
      </c>
      <c r="U11570" t="s">
        <v>45</v>
      </c>
      <c r="V11570">
        <v>2</v>
      </c>
      <c r="W11570" t="s">
        <v>45</v>
      </c>
      <c r="X11570">
        <v>26</v>
      </c>
      <c r="Y11570" t="s">
        <v>46</v>
      </c>
      <c r="Z11570">
        <v>17</v>
      </c>
      <c r="AA11570" t="s">
        <v>46</v>
      </c>
      <c r="AB11570">
        <v>4</v>
      </c>
      <c r="AC11570" t="s">
        <v>47</v>
      </c>
      <c r="AD11570">
        <v>0</v>
      </c>
      <c r="AE11570" t="s">
        <v>45</v>
      </c>
      <c r="AF11570">
        <v>3</v>
      </c>
      <c r="AG11570" t="s">
        <v>45</v>
      </c>
      <c r="AH11570">
        <v>5743.18</v>
      </c>
      <c r="AI11570" t="s">
        <v>48</v>
      </c>
      <c r="AJ11570">
        <v>20</v>
      </c>
      <c r="AK11570" t="str">
        <f>_xlfn.XLOOKUP(Table_ExternalData_1[[#This Row],[Shop'[Shop Code']]],Sheet1!D:D,Sheet1!A:A)</f>
        <v>REGION 4 LEYRE IBEAS</v>
      </c>
    </row>
    <row r="11571" spans="1:37" x14ac:dyDescent="0.3">
      <c r="A11571">
        <v>39</v>
      </c>
      <c r="B11571" t="s">
        <v>1498</v>
      </c>
      <c r="C11571" t="s">
        <v>1499</v>
      </c>
      <c r="D11571" t="s">
        <v>212</v>
      </c>
      <c r="E11571" t="s">
        <v>213</v>
      </c>
      <c r="F11571" t="s">
        <v>214</v>
      </c>
      <c r="G11571" t="s">
        <v>1500</v>
      </c>
      <c r="H11571" t="s">
        <v>216</v>
      </c>
      <c r="I11571" t="s">
        <v>42</v>
      </c>
      <c r="J11571" t="s">
        <v>43</v>
      </c>
      <c r="K11571" s="1">
        <v>45558</v>
      </c>
      <c r="L11571" t="s">
        <v>1501</v>
      </c>
      <c r="M11571">
        <v>3</v>
      </c>
      <c r="O11571" t="s">
        <v>45</v>
      </c>
      <c r="Q11571" t="s">
        <v>45</v>
      </c>
      <c r="S11571" t="s">
        <v>45</v>
      </c>
      <c r="U11571" t="s">
        <v>45</v>
      </c>
      <c r="W11571" t="s">
        <v>45</v>
      </c>
      <c r="X11571">
        <v>21</v>
      </c>
      <c r="Y11571" t="s">
        <v>46</v>
      </c>
      <c r="Z11571">
        <v>14</v>
      </c>
      <c r="AA11571" t="s">
        <v>46</v>
      </c>
      <c r="AB11571">
        <v>2</v>
      </c>
      <c r="AC11571" t="s">
        <v>47</v>
      </c>
      <c r="AD11571">
        <v>-3</v>
      </c>
      <c r="AE11571" t="s">
        <v>45</v>
      </c>
      <c r="AG11571" t="s">
        <v>45</v>
      </c>
      <c r="AI11571" t="s">
        <v>48</v>
      </c>
      <c r="AJ11571">
        <v>16</v>
      </c>
      <c r="AK11571" t="str">
        <f>_xlfn.XLOOKUP(Table_ExternalData_1[[#This Row],[Shop'[Shop Code']]],Sheet1!D:D,Sheet1!A:A)</f>
        <v>REGION 4 LEYRE IBEAS</v>
      </c>
    </row>
    <row r="11572" spans="1:37" x14ac:dyDescent="0.3">
      <c r="A11572">
        <v>39</v>
      </c>
      <c r="B11572" t="s">
        <v>1502</v>
      </c>
      <c r="C11572" t="s">
        <v>1503</v>
      </c>
      <c r="D11572" t="s">
        <v>187</v>
      </c>
      <c r="E11572" t="s">
        <v>188</v>
      </c>
      <c r="F11572" t="s">
        <v>189</v>
      </c>
      <c r="G11572" t="s">
        <v>1504</v>
      </c>
      <c r="H11572" t="s">
        <v>73</v>
      </c>
      <c r="I11572" t="s">
        <v>74</v>
      </c>
      <c r="J11572" t="s">
        <v>75</v>
      </c>
      <c r="K11572" s="1">
        <v>45560</v>
      </c>
      <c r="L11572" t="s">
        <v>1505</v>
      </c>
      <c r="M11572">
        <v>7</v>
      </c>
      <c r="O11572" t="s">
        <v>45</v>
      </c>
      <c r="P11572">
        <v>3</v>
      </c>
      <c r="Q11572" t="s">
        <v>45</v>
      </c>
      <c r="S11572" t="s">
        <v>45</v>
      </c>
      <c r="T11572">
        <v>1</v>
      </c>
      <c r="U11572" t="s">
        <v>45</v>
      </c>
      <c r="V11572">
        <v>1</v>
      </c>
      <c r="W11572" t="s">
        <v>45</v>
      </c>
      <c r="X11572">
        <v>30</v>
      </c>
      <c r="Y11572" t="s">
        <v>46</v>
      </c>
      <c r="Z11572">
        <v>26</v>
      </c>
      <c r="AA11572" t="s">
        <v>46</v>
      </c>
      <c r="AB11572">
        <v>8</v>
      </c>
      <c r="AC11572" t="s">
        <v>47</v>
      </c>
      <c r="AD11572">
        <v>2</v>
      </c>
      <c r="AE11572" t="s">
        <v>45</v>
      </c>
      <c r="AF11572">
        <v>5</v>
      </c>
      <c r="AG11572" t="s">
        <v>45</v>
      </c>
      <c r="AH11572">
        <v>8136.35</v>
      </c>
      <c r="AI11572" t="s">
        <v>48</v>
      </c>
      <c r="AJ11572">
        <v>18</v>
      </c>
      <c r="AK11572" t="str">
        <f>_xlfn.XLOOKUP(Table_ExternalData_1[[#This Row],[Shop'[Shop Code']]],Sheet1!D:D,Sheet1!A:A)</f>
        <v>REGION 3 EDUARDO CAMACHO</v>
      </c>
    </row>
    <row r="11573" spans="1:37" x14ac:dyDescent="0.3">
      <c r="A11573">
        <v>39</v>
      </c>
      <c r="B11573" t="s">
        <v>1502</v>
      </c>
      <c r="C11573" t="s">
        <v>1503</v>
      </c>
      <c r="D11573" t="s">
        <v>187</v>
      </c>
      <c r="E11573" t="s">
        <v>188</v>
      </c>
      <c r="F11573" t="s">
        <v>189</v>
      </c>
      <c r="G11573" t="s">
        <v>1504</v>
      </c>
      <c r="H11573" t="s">
        <v>73</v>
      </c>
      <c r="I11573" t="s">
        <v>74</v>
      </c>
      <c r="J11573" t="s">
        <v>75</v>
      </c>
      <c r="K11573" s="1">
        <v>45562</v>
      </c>
      <c r="L11573" t="s">
        <v>1505</v>
      </c>
      <c r="M11573">
        <v>4</v>
      </c>
      <c r="O11573" t="s">
        <v>45</v>
      </c>
      <c r="P11573">
        <v>3</v>
      </c>
      <c r="Q11573" t="s">
        <v>45</v>
      </c>
      <c r="R11573">
        <v>3</v>
      </c>
      <c r="S11573" t="s">
        <v>45</v>
      </c>
      <c r="U11573" t="s">
        <v>45</v>
      </c>
      <c r="V11573">
        <v>1</v>
      </c>
      <c r="W11573" t="s">
        <v>45</v>
      </c>
      <c r="X11573">
        <v>29</v>
      </c>
      <c r="Y11573" t="s">
        <v>46</v>
      </c>
      <c r="Z11573">
        <v>22</v>
      </c>
      <c r="AA11573" t="s">
        <v>46</v>
      </c>
      <c r="AB11573">
        <v>3</v>
      </c>
      <c r="AC11573" t="s">
        <v>47</v>
      </c>
      <c r="AD11573">
        <v>0</v>
      </c>
      <c r="AE11573" t="s">
        <v>45</v>
      </c>
      <c r="AF11573">
        <v>8</v>
      </c>
      <c r="AG11573" t="s">
        <v>45</v>
      </c>
      <c r="AH11573">
        <v>14243.61</v>
      </c>
      <c r="AI11573" t="s">
        <v>48</v>
      </c>
      <c r="AJ11573">
        <v>20</v>
      </c>
      <c r="AK11573" t="str">
        <f>_xlfn.XLOOKUP(Table_ExternalData_1[[#This Row],[Shop'[Shop Code']]],Sheet1!D:D,Sheet1!A:A)</f>
        <v>REGION 3 EDUARDO CAMACHO</v>
      </c>
    </row>
    <row r="11574" spans="1:37" x14ac:dyDescent="0.3">
      <c r="A11574">
        <v>39</v>
      </c>
      <c r="B11574" t="s">
        <v>1502</v>
      </c>
      <c r="C11574" t="s">
        <v>1503</v>
      </c>
      <c r="D11574" t="s">
        <v>187</v>
      </c>
      <c r="E11574" t="s">
        <v>188</v>
      </c>
      <c r="F11574" t="s">
        <v>189</v>
      </c>
      <c r="G11574" t="s">
        <v>1504</v>
      </c>
      <c r="H11574" t="s">
        <v>73</v>
      </c>
      <c r="I11574" t="s">
        <v>74</v>
      </c>
      <c r="J11574" t="s">
        <v>75</v>
      </c>
      <c r="K11574" s="1">
        <v>45561</v>
      </c>
      <c r="L11574" t="s">
        <v>1505</v>
      </c>
      <c r="M11574">
        <v>5</v>
      </c>
      <c r="N11574">
        <v>1</v>
      </c>
      <c r="O11574" t="s">
        <v>45</v>
      </c>
      <c r="P11574">
        <v>5</v>
      </c>
      <c r="Q11574" t="s">
        <v>45</v>
      </c>
      <c r="R11574">
        <v>1</v>
      </c>
      <c r="S11574" t="s">
        <v>45</v>
      </c>
      <c r="T11574">
        <v>1</v>
      </c>
      <c r="U11574" t="s">
        <v>45</v>
      </c>
      <c r="V11574">
        <v>1</v>
      </c>
      <c r="W11574" t="s">
        <v>45</v>
      </c>
      <c r="X11574">
        <v>36</v>
      </c>
      <c r="Y11574" t="s">
        <v>46</v>
      </c>
      <c r="Z11574">
        <v>28</v>
      </c>
      <c r="AA11574" t="s">
        <v>46</v>
      </c>
      <c r="AB11574">
        <v>4</v>
      </c>
      <c r="AC11574" t="s">
        <v>47</v>
      </c>
      <c r="AD11574">
        <v>3</v>
      </c>
      <c r="AE11574" t="s">
        <v>45</v>
      </c>
      <c r="AF11574">
        <v>11</v>
      </c>
      <c r="AG11574" t="s">
        <v>45</v>
      </c>
      <c r="AH11574">
        <v>17893.18</v>
      </c>
      <c r="AI11574" t="s">
        <v>48</v>
      </c>
      <c r="AJ11574">
        <v>19</v>
      </c>
      <c r="AK11574" t="str">
        <f>_xlfn.XLOOKUP(Table_ExternalData_1[[#This Row],[Shop'[Shop Code']]],Sheet1!D:D,Sheet1!A:A)</f>
        <v>REGION 3 EDUARDO CAMACHO</v>
      </c>
    </row>
    <row r="11575" spans="1:37" x14ac:dyDescent="0.3">
      <c r="A11575">
        <v>39</v>
      </c>
      <c r="B11575" t="s">
        <v>1502</v>
      </c>
      <c r="C11575" t="s">
        <v>1503</v>
      </c>
      <c r="D11575" t="s">
        <v>187</v>
      </c>
      <c r="E11575" t="s">
        <v>188</v>
      </c>
      <c r="F11575" t="s">
        <v>189</v>
      </c>
      <c r="G11575" t="s">
        <v>1504</v>
      </c>
      <c r="H11575" t="s">
        <v>73</v>
      </c>
      <c r="I11575" t="s">
        <v>74</v>
      </c>
      <c r="J11575" t="s">
        <v>75</v>
      </c>
      <c r="K11575" s="1">
        <v>45559</v>
      </c>
      <c r="L11575" t="s">
        <v>1505</v>
      </c>
      <c r="M11575">
        <v>3</v>
      </c>
      <c r="N11575">
        <v>4</v>
      </c>
      <c r="O11575" t="s">
        <v>45</v>
      </c>
      <c r="Q11575" t="s">
        <v>45</v>
      </c>
      <c r="S11575" t="s">
        <v>45</v>
      </c>
      <c r="T11575">
        <v>2</v>
      </c>
      <c r="U11575" t="s">
        <v>45</v>
      </c>
      <c r="W11575" t="s">
        <v>45</v>
      </c>
      <c r="X11575">
        <v>35</v>
      </c>
      <c r="Y11575" t="s">
        <v>46</v>
      </c>
      <c r="Z11575">
        <v>28</v>
      </c>
      <c r="AA11575" t="s">
        <v>46</v>
      </c>
      <c r="AB11575">
        <v>7</v>
      </c>
      <c r="AC11575" t="s">
        <v>47</v>
      </c>
      <c r="AD11575">
        <v>-3</v>
      </c>
      <c r="AE11575" t="s">
        <v>45</v>
      </c>
      <c r="AF11575">
        <v>2</v>
      </c>
      <c r="AG11575" t="s">
        <v>45</v>
      </c>
      <c r="AH11575">
        <v>2552.7399999999998</v>
      </c>
      <c r="AI11575" t="s">
        <v>48</v>
      </c>
      <c r="AJ11575">
        <v>17</v>
      </c>
      <c r="AK11575" t="str">
        <f>_xlfn.XLOOKUP(Table_ExternalData_1[[#This Row],[Shop'[Shop Code']]],Sheet1!D:D,Sheet1!A:A)</f>
        <v>REGION 3 EDUARDO CAMACHO</v>
      </c>
    </row>
    <row r="11576" spans="1:37" x14ac:dyDescent="0.3">
      <c r="A11576">
        <v>39</v>
      </c>
      <c r="B11576" t="s">
        <v>1502</v>
      </c>
      <c r="C11576" t="s">
        <v>1503</v>
      </c>
      <c r="D11576" t="s">
        <v>187</v>
      </c>
      <c r="E11576" t="s">
        <v>188</v>
      </c>
      <c r="F11576" t="s">
        <v>189</v>
      </c>
      <c r="G11576" t="s">
        <v>1504</v>
      </c>
      <c r="H11576" t="s">
        <v>73</v>
      </c>
      <c r="I11576" t="s">
        <v>74</v>
      </c>
      <c r="J11576" t="s">
        <v>75</v>
      </c>
      <c r="K11576" s="1">
        <v>45558</v>
      </c>
      <c r="L11576" t="s">
        <v>1505</v>
      </c>
      <c r="M11576">
        <v>11</v>
      </c>
      <c r="O11576" t="s">
        <v>45</v>
      </c>
      <c r="P11576">
        <v>2</v>
      </c>
      <c r="Q11576" t="s">
        <v>45</v>
      </c>
      <c r="R11576">
        <v>2</v>
      </c>
      <c r="S11576" t="s">
        <v>45</v>
      </c>
      <c r="T11576">
        <v>1</v>
      </c>
      <c r="U11576" t="s">
        <v>45</v>
      </c>
      <c r="V11576">
        <v>1</v>
      </c>
      <c r="W11576" t="s">
        <v>45</v>
      </c>
      <c r="X11576">
        <v>38</v>
      </c>
      <c r="Y11576" t="s">
        <v>46</v>
      </c>
      <c r="Z11576">
        <v>27</v>
      </c>
      <c r="AA11576" t="s">
        <v>46</v>
      </c>
      <c r="AB11576">
        <v>7</v>
      </c>
      <c r="AC11576" t="s">
        <v>47</v>
      </c>
      <c r="AD11576">
        <v>4</v>
      </c>
      <c r="AE11576" t="s">
        <v>45</v>
      </c>
      <c r="AF11576">
        <v>3</v>
      </c>
      <c r="AG11576" t="s">
        <v>45</v>
      </c>
      <c r="AH11576">
        <v>4727.2700000000004</v>
      </c>
      <c r="AI11576" t="s">
        <v>48</v>
      </c>
      <c r="AJ11576">
        <v>16</v>
      </c>
      <c r="AK11576" t="str">
        <f>_xlfn.XLOOKUP(Table_ExternalData_1[[#This Row],[Shop'[Shop Code']]],Sheet1!D:D,Sheet1!A:A)</f>
        <v>REGION 3 EDUARDO CAMACHO</v>
      </c>
    </row>
    <row r="11577" spans="1:37" x14ac:dyDescent="0.3">
      <c r="A11577">
        <v>39</v>
      </c>
      <c r="B11577" t="s">
        <v>1506</v>
      </c>
      <c r="C11577" t="s">
        <v>1507</v>
      </c>
      <c r="D11577" t="s">
        <v>373</v>
      </c>
      <c r="E11577" t="s">
        <v>374</v>
      </c>
      <c r="F11577" t="s">
        <v>375</v>
      </c>
      <c r="G11577" t="s">
        <v>1508</v>
      </c>
      <c r="H11577" t="s">
        <v>377</v>
      </c>
      <c r="I11577" t="s">
        <v>42</v>
      </c>
      <c r="J11577" t="s">
        <v>43</v>
      </c>
      <c r="K11577" s="1">
        <v>45562</v>
      </c>
      <c r="L11577" t="s">
        <v>1509</v>
      </c>
      <c r="M11577">
        <v>2</v>
      </c>
      <c r="N11577">
        <v>2</v>
      </c>
      <c r="O11577" t="s">
        <v>45</v>
      </c>
      <c r="Q11577" t="s">
        <v>45</v>
      </c>
      <c r="S11577" t="s">
        <v>45</v>
      </c>
      <c r="U11577" t="s">
        <v>45</v>
      </c>
      <c r="W11577" t="s">
        <v>45</v>
      </c>
      <c r="X11577">
        <v>15</v>
      </c>
      <c r="Y11577" t="s">
        <v>46</v>
      </c>
      <c r="Z11577">
        <v>9</v>
      </c>
      <c r="AA11577" t="s">
        <v>46</v>
      </c>
      <c r="AC11577" t="s">
        <v>47</v>
      </c>
      <c r="AD11577">
        <v>2</v>
      </c>
      <c r="AE11577" t="s">
        <v>45</v>
      </c>
      <c r="AG11577" t="s">
        <v>45</v>
      </c>
      <c r="AI11577" t="s">
        <v>48</v>
      </c>
      <c r="AJ11577">
        <v>20</v>
      </c>
      <c r="AK11577" t="str">
        <f>_xlfn.XLOOKUP(Table_ExternalData_1[[#This Row],[Shop'[Shop Code']]],Sheet1!D:D,Sheet1!A:A)</f>
        <v>REGION 4 LEYRE IBEAS</v>
      </c>
    </row>
    <row r="11578" spans="1:37" x14ac:dyDescent="0.3">
      <c r="A11578">
        <v>39</v>
      </c>
      <c r="B11578" t="s">
        <v>1506</v>
      </c>
      <c r="C11578" t="s">
        <v>1507</v>
      </c>
      <c r="D11578" t="s">
        <v>373</v>
      </c>
      <c r="E11578" t="s">
        <v>374</v>
      </c>
      <c r="F11578" t="s">
        <v>375</v>
      </c>
      <c r="G11578" t="s">
        <v>1508</v>
      </c>
      <c r="H11578" t="s">
        <v>377</v>
      </c>
      <c r="I11578" t="s">
        <v>42</v>
      </c>
      <c r="J11578" t="s">
        <v>43</v>
      </c>
      <c r="K11578" s="1">
        <v>45558</v>
      </c>
      <c r="L11578" t="s">
        <v>1509</v>
      </c>
      <c r="M11578">
        <v>2</v>
      </c>
      <c r="O11578" t="s">
        <v>45</v>
      </c>
      <c r="P11578">
        <v>2</v>
      </c>
      <c r="Q11578" t="s">
        <v>45</v>
      </c>
      <c r="S11578" t="s">
        <v>45</v>
      </c>
      <c r="U11578" t="s">
        <v>45</v>
      </c>
      <c r="W11578" t="s">
        <v>45</v>
      </c>
      <c r="X11578">
        <v>22</v>
      </c>
      <c r="Y11578" t="s">
        <v>46</v>
      </c>
      <c r="Z11578">
        <v>4</v>
      </c>
      <c r="AA11578" t="s">
        <v>46</v>
      </c>
      <c r="AB11578">
        <v>8</v>
      </c>
      <c r="AC11578" t="s">
        <v>47</v>
      </c>
      <c r="AE11578" t="s">
        <v>45</v>
      </c>
      <c r="AF11578">
        <v>1</v>
      </c>
      <c r="AG11578" t="s">
        <v>45</v>
      </c>
      <c r="AH11578">
        <v>1654.54</v>
      </c>
      <c r="AI11578" t="s">
        <v>48</v>
      </c>
      <c r="AJ11578">
        <v>16</v>
      </c>
      <c r="AK11578" t="str">
        <f>_xlfn.XLOOKUP(Table_ExternalData_1[[#This Row],[Shop'[Shop Code']]],Sheet1!D:D,Sheet1!A:A)</f>
        <v>REGION 4 LEYRE IBEAS</v>
      </c>
    </row>
    <row r="11579" spans="1:37" x14ac:dyDescent="0.3">
      <c r="A11579">
        <v>39</v>
      </c>
      <c r="B11579" t="s">
        <v>1506</v>
      </c>
      <c r="C11579" t="s">
        <v>1507</v>
      </c>
      <c r="D11579" t="s">
        <v>373</v>
      </c>
      <c r="E11579" t="s">
        <v>374</v>
      </c>
      <c r="F11579" t="s">
        <v>375</v>
      </c>
      <c r="G11579" t="s">
        <v>1508</v>
      </c>
      <c r="H11579" t="s">
        <v>377</v>
      </c>
      <c r="I11579" t="s">
        <v>42</v>
      </c>
      <c r="J11579" t="s">
        <v>43</v>
      </c>
      <c r="K11579" s="1">
        <v>45561</v>
      </c>
      <c r="L11579" t="s">
        <v>1509</v>
      </c>
      <c r="O11579" t="s">
        <v>45</v>
      </c>
      <c r="Q11579" t="s">
        <v>45</v>
      </c>
      <c r="S11579" t="s">
        <v>45</v>
      </c>
      <c r="U11579" t="s">
        <v>45</v>
      </c>
      <c r="W11579" t="s">
        <v>45</v>
      </c>
      <c r="X11579">
        <v>21</v>
      </c>
      <c r="Y11579" t="s">
        <v>46</v>
      </c>
      <c r="Z11579">
        <v>8</v>
      </c>
      <c r="AA11579" t="s">
        <v>46</v>
      </c>
      <c r="AB11579">
        <v>1</v>
      </c>
      <c r="AC11579" t="s">
        <v>47</v>
      </c>
      <c r="AD11579">
        <v>2</v>
      </c>
      <c r="AE11579" t="s">
        <v>45</v>
      </c>
      <c r="AF11579">
        <v>2</v>
      </c>
      <c r="AG11579" t="s">
        <v>45</v>
      </c>
      <c r="AH11579">
        <v>4045.74</v>
      </c>
      <c r="AI11579" t="s">
        <v>48</v>
      </c>
      <c r="AJ11579">
        <v>19</v>
      </c>
      <c r="AK11579" t="str">
        <f>_xlfn.XLOOKUP(Table_ExternalData_1[[#This Row],[Shop'[Shop Code']]],Sheet1!D:D,Sheet1!A:A)</f>
        <v>REGION 4 LEYRE IBEAS</v>
      </c>
    </row>
    <row r="11580" spans="1:37" x14ac:dyDescent="0.3">
      <c r="A11580">
        <v>39</v>
      </c>
      <c r="B11580" t="s">
        <v>1506</v>
      </c>
      <c r="C11580" t="s">
        <v>1507</v>
      </c>
      <c r="D11580" t="s">
        <v>373</v>
      </c>
      <c r="E11580" t="s">
        <v>374</v>
      </c>
      <c r="F11580" t="s">
        <v>375</v>
      </c>
      <c r="G11580" t="s">
        <v>1508</v>
      </c>
      <c r="H11580" t="s">
        <v>377</v>
      </c>
      <c r="I11580" t="s">
        <v>42</v>
      </c>
      <c r="J11580" t="s">
        <v>43</v>
      </c>
      <c r="K11580" s="1">
        <v>45559</v>
      </c>
      <c r="L11580" t="s">
        <v>1509</v>
      </c>
      <c r="M11580">
        <v>2</v>
      </c>
      <c r="N11580">
        <v>2</v>
      </c>
      <c r="O11580" t="s">
        <v>45</v>
      </c>
      <c r="Q11580" t="s">
        <v>45</v>
      </c>
      <c r="S11580" t="s">
        <v>45</v>
      </c>
      <c r="T11580">
        <v>2</v>
      </c>
      <c r="U11580" t="s">
        <v>45</v>
      </c>
      <c r="W11580" t="s">
        <v>45</v>
      </c>
      <c r="X11580">
        <v>18</v>
      </c>
      <c r="Y11580" t="s">
        <v>46</v>
      </c>
      <c r="Z11580">
        <v>9</v>
      </c>
      <c r="AA11580" t="s">
        <v>46</v>
      </c>
      <c r="AB11580">
        <v>6</v>
      </c>
      <c r="AC11580" t="s">
        <v>47</v>
      </c>
      <c r="AD11580">
        <v>2</v>
      </c>
      <c r="AE11580" t="s">
        <v>45</v>
      </c>
      <c r="AF11580">
        <v>2</v>
      </c>
      <c r="AG11580" t="s">
        <v>45</v>
      </c>
      <c r="AH11580">
        <v>3636.36</v>
      </c>
      <c r="AI11580" t="s">
        <v>48</v>
      </c>
      <c r="AJ11580">
        <v>17</v>
      </c>
      <c r="AK11580" t="str">
        <f>_xlfn.XLOOKUP(Table_ExternalData_1[[#This Row],[Shop'[Shop Code']]],Sheet1!D:D,Sheet1!A:A)</f>
        <v>REGION 4 LEYRE IBEAS</v>
      </c>
    </row>
    <row r="11581" spans="1:37" x14ac:dyDescent="0.3">
      <c r="A11581">
        <v>39</v>
      </c>
      <c r="B11581" t="s">
        <v>1506</v>
      </c>
      <c r="C11581" t="s">
        <v>1507</v>
      </c>
      <c r="D11581" t="s">
        <v>373</v>
      </c>
      <c r="E11581" t="s">
        <v>374</v>
      </c>
      <c r="F11581" t="s">
        <v>375</v>
      </c>
      <c r="G11581" t="s">
        <v>1508</v>
      </c>
      <c r="H11581" t="s">
        <v>377</v>
      </c>
      <c r="I11581" t="s">
        <v>42</v>
      </c>
      <c r="J11581" t="s">
        <v>43</v>
      </c>
      <c r="K11581" s="1">
        <v>45560</v>
      </c>
      <c r="L11581" t="s">
        <v>1509</v>
      </c>
      <c r="M11581">
        <v>4</v>
      </c>
      <c r="O11581" t="s">
        <v>45</v>
      </c>
      <c r="Q11581" t="s">
        <v>45</v>
      </c>
      <c r="S11581" t="s">
        <v>45</v>
      </c>
      <c r="U11581" t="s">
        <v>45</v>
      </c>
      <c r="W11581" t="s">
        <v>45</v>
      </c>
      <c r="X11581">
        <v>23</v>
      </c>
      <c r="Y11581" t="s">
        <v>46</v>
      </c>
      <c r="Z11581">
        <v>7</v>
      </c>
      <c r="AA11581" t="s">
        <v>46</v>
      </c>
      <c r="AB11581">
        <v>2</v>
      </c>
      <c r="AC11581" t="s">
        <v>47</v>
      </c>
      <c r="AD11581">
        <v>-2</v>
      </c>
      <c r="AE11581" t="s">
        <v>45</v>
      </c>
      <c r="AF11581">
        <v>0</v>
      </c>
      <c r="AG11581" t="s">
        <v>45</v>
      </c>
      <c r="AH11581">
        <v>0</v>
      </c>
      <c r="AI11581" t="s">
        <v>48</v>
      </c>
      <c r="AJ11581">
        <v>18</v>
      </c>
      <c r="AK11581" t="str">
        <f>_xlfn.XLOOKUP(Table_ExternalData_1[[#This Row],[Shop'[Shop Code']]],Sheet1!D:D,Sheet1!A:A)</f>
        <v>REGION 4 LEYRE IBEAS</v>
      </c>
    </row>
    <row r="11582" spans="1:37" x14ac:dyDescent="0.3">
      <c r="A11582">
        <v>39</v>
      </c>
      <c r="B11582" t="s">
        <v>1510</v>
      </c>
      <c r="C11582" t="s">
        <v>1511</v>
      </c>
      <c r="D11582" t="s">
        <v>293</v>
      </c>
      <c r="E11582" t="s">
        <v>294</v>
      </c>
      <c r="F11582" t="s">
        <v>295</v>
      </c>
      <c r="G11582" t="s">
        <v>1512</v>
      </c>
      <c r="H11582" t="s">
        <v>778</v>
      </c>
      <c r="I11582" t="s">
        <v>64</v>
      </c>
      <c r="J11582" t="s">
        <v>65</v>
      </c>
      <c r="K11582" s="1">
        <v>45559</v>
      </c>
      <c r="L11582" t="s">
        <v>1513</v>
      </c>
      <c r="M11582">
        <v>3</v>
      </c>
      <c r="N11582">
        <v>1</v>
      </c>
      <c r="O11582" t="s">
        <v>45</v>
      </c>
      <c r="P11582">
        <v>1</v>
      </c>
      <c r="Q11582" t="s">
        <v>45</v>
      </c>
      <c r="S11582" t="s">
        <v>45</v>
      </c>
      <c r="U11582" t="s">
        <v>45</v>
      </c>
      <c r="W11582" t="s">
        <v>45</v>
      </c>
      <c r="X11582">
        <v>21</v>
      </c>
      <c r="Y11582" t="s">
        <v>46</v>
      </c>
      <c r="Z11582">
        <v>13</v>
      </c>
      <c r="AA11582" t="s">
        <v>46</v>
      </c>
      <c r="AB11582">
        <v>3</v>
      </c>
      <c r="AC11582" t="s">
        <v>47</v>
      </c>
      <c r="AD11582">
        <v>4</v>
      </c>
      <c r="AE11582" t="s">
        <v>45</v>
      </c>
      <c r="AF11582">
        <v>2</v>
      </c>
      <c r="AG11582" t="s">
        <v>45</v>
      </c>
      <c r="AH11582">
        <v>4318.18</v>
      </c>
      <c r="AI11582" t="s">
        <v>48</v>
      </c>
      <c r="AJ11582">
        <v>17</v>
      </c>
      <c r="AK11582" t="str">
        <f>_xlfn.XLOOKUP(Table_ExternalData_1[[#This Row],[Shop'[Shop Code']]],Sheet1!D:D,Sheet1!A:A)</f>
        <v>REGION 2 ALEJANDRO COSTAS</v>
      </c>
    </row>
    <row r="11583" spans="1:37" x14ac:dyDescent="0.3">
      <c r="A11583">
        <v>39</v>
      </c>
      <c r="B11583" t="s">
        <v>1510</v>
      </c>
      <c r="C11583" t="s">
        <v>1511</v>
      </c>
      <c r="D11583" t="s">
        <v>293</v>
      </c>
      <c r="E11583" t="s">
        <v>294</v>
      </c>
      <c r="F11583" t="s">
        <v>295</v>
      </c>
      <c r="G11583" t="s">
        <v>1512</v>
      </c>
      <c r="H11583" t="s">
        <v>778</v>
      </c>
      <c r="I11583" t="s">
        <v>64</v>
      </c>
      <c r="J11583" t="s">
        <v>65</v>
      </c>
      <c r="K11583" s="1">
        <v>45560</v>
      </c>
      <c r="L11583" t="s">
        <v>1513</v>
      </c>
      <c r="M11583">
        <v>5</v>
      </c>
      <c r="O11583" t="s">
        <v>45</v>
      </c>
      <c r="P11583">
        <v>3</v>
      </c>
      <c r="Q11583" t="s">
        <v>45</v>
      </c>
      <c r="R11583">
        <v>3</v>
      </c>
      <c r="S11583" t="s">
        <v>45</v>
      </c>
      <c r="U11583" t="s">
        <v>45</v>
      </c>
      <c r="W11583" t="s">
        <v>45</v>
      </c>
      <c r="X11583">
        <v>25</v>
      </c>
      <c r="Y11583" t="s">
        <v>46</v>
      </c>
      <c r="Z11583">
        <v>20</v>
      </c>
      <c r="AA11583" t="s">
        <v>46</v>
      </c>
      <c r="AB11583">
        <v>2</v>
      </c>
      <c r="AC11583" t="s">
        <v>47</v>
      </c>
      <c r="AD11583">
        <v>2</v>
      </c>
      <c r="AE11583" t="s">
        <v>45</v>
      </c>
      <c r="AF11583">
        <v>5</v>
      </c>
      <c r="AG11583" t="s">
        <v>45</v>
      </c>
      <c r="AH11583">
        <v>11664.52</v>
      </c>
      <c r="AI11583" t="s">
        <v>48</v>
      </c>
      <c r="AJ11583">
        <v>18</v>
      </c>
      <c r="AK11583" t="str">
        <f>_xlfn.XLOOKUP(Table_ExternalData_1[[#This Row],[Shop'[Shop Code']]],Sheet1!D:D,Sheet1!A:A)</f>
        <v>REGION 2 ALEJANDRO COSTAS</v>
      </c>
    </row>
    <row r="11584" spans="1:37" x14ac:dyDescent="0.3">
      <c r="A11584">
        <v>39</v>
      </c>
      <c r="B11584" t="s">
        <v>1510</v>
      </c>
      <c r="C11584" t="s">
        <v>1511</v>
      </c>
      <c r="D11584" t="s">
        <v>293</v>
      </c>
      <c r="E11584" t="s">
        <v>294</v>
      </c>
      <c r="F11584" t="s">
        <v>295</v>
      </c>
      <c r="G11584" t="s">
        <v>1512</v>
      </c>
      <c r="H11584" t="s">
        <v>778</v>
      </c>
      <c r="I11584" t="s">
        <v>64</v>
      </c>
      <c r="J11584" t="s">
        <v>65</v>
      </c>
      <c r="K11584" s="1">
        <v>45562</v>
      </c>
      <c r="L11584" t="s">
        <v>1513</v>
      </c>
      <c r="M11584">
        <v>1</v>
      </c>
      <c r="O11584" t="s">
        <v>45</v>
      </c>
      <c r="P11584">
        <v>8</v>
      </c>
      <c r="Q11584" t="s">
        <v>45</v>
      </c>
      <c r="R11584">
        <v>5</v>
      </c>
      <c r="S11584" t="s">
        <v>45</v>
      </c>
      <c r="U11584" t="s">
        <v>45</v>
      </c>
      <c r="W11584" t="s">
        <v>45</v>
      </c>
      <c r="X11584">
        <v>19</v>
      </c>
      <c r="Y11584" t="s">
        <v>46</v>
      </c>
      <c r="Z11584">
        <v>16</v>
      </c>
      <c r="AA11584" t="s">
        <v>46</v>
      </c>
      <c r="AB11584">
        <v>1</v>
      </c>
      <c r="AC11584" t="s">
        <v>47</v>
      </c>
      <c r="AE11584" t="s">
        <v>45</v>
      </c>
      <c r="AF11584">
        <v>7</v>
      </c>
      <c r="AG11584" t="s">
        <v>45</v>
      </c>
      <c r="AH11584">
        <v>15590.91</v>
      </c>
      <c r="AI11584" t="s">
        <v>48</v>
      </c>
      <c r="AJ11584">
        <v>20</v>
      </c>
      <c r="AK11584" t="str">
        <f>_xlfn.XLOOKUP(Table_ExternalData_1[[#This Row],[Shop'[Shop Code']]],Sheet1!D:D,Sheet1!A:A)</f>
        <v>REGION 2 ALEJANDRO COSTAS</v>
      </c>
    </row>
    <row r="11585" spans="1:37" x14ac:dyDescent="0.3">
      <c r="A11585">
        <v>39</v>
      </c>
      <c r="B11585" t="s">
        <v>1510</v>
      </c>
      <c r="C11585" t="s">
        <v>1511</v>
      </c>
      <c r="D11585" t="s">
        <v>293</v>
      </c>
      <c r="E11585" t="s">
        <v>294</v>
      </c>
      <c r="F11585" t="s">
        <v>295</v>
      </c>
      <c r="G11585" t="s">
        <v>1512</v>
      </c>
      <c r="H11585" t="s">
        <v>778</v>
      </c>
      <c r="I11585" t="s">
        <v>64</v>
      </c>
      <c r="J11585" t="s">
        <v>65</v>
      </c>
      <c r="K11585" s="1">
        <v>45558</v>
      </c>
      <c r="L11585" t="s">
        <v>1513</v>
      </c>
      <c r="M11585">
        <v>3</v>
      </c>
      <c r="N11585">
        <v>1</v>
      </c>
      <c r="O11585" t="s">
        <v>45</v>
      </c>
      <c r="P11585">
        <v>6</v>
      </c>
      <c r="Q11585" t="s">
        <v>45</v>
      </c>
      <c r="R11585">
        <v>2</v>
      </c>
      <c r="S11585" t="s">
        <v>45</v>
      </c>
      <c r="U11585" t="s">
        <v>45</v>
      </c>
      <c r="W11585" t="s">
        <v>45</v>
      </c>
      <c r="X11585">
        <v>29</v>
      </c>
      <c r="Y11585" t="s">
        <v>46</v>
      </c>
      <c r="Z11585">
        <v>17</v>
      </c>
      <c r="AA11585" t="s">
        <v>46</v>
      </c>
      <c r="AB11585">
        <v>1</v>
      </c>
      <c r="AC11585" t="s">
        <v>47</v>
      </c>
      <c r="AE11585" t="s">
        <v>45</v>
      </c>
      <c r="AF11585">
        <v>2</v>
      </c>
      <c r="AG11585" t="s">
        <v>45</v>
      </c>
      <c r="AH11585">
        <v>4681.82</v>
      </c>
      <c r="AI11585" t="s">
        <v>48</v>
      </c>
      <c r="AJ11585">
        <v>16</v>
      </c>
      <c r="AK11585" t="str">
        <f>_xlfn.XLOOKUP(Table_ExternalData_1[[#This Row],[Shop'[Shop Code']]],Sheet1!D:D,Sheet1!A:A)</f>
        <v>REGION 2 ALEJANDRO COSTAS</v>
      </c>
    </row>
    <row r="11586" spans="1:37" x14ac:dyDescent="0.3">
      <c r="A11586">
        <v>39</v>
      </c>
      <c r="B11586" t="s">
        <v>1510</v>
      </c>
      <c r="C11586" t="s">
        <v>1511</v>
      </c>
      <c r="D11586" t="s">
        <v>293</v>
      </c>
      <c r="E11586" t="s">
        <v>294</v>
      </c>
      <c r="F11586" t="s">
        <v>295</v>
      </c>
      <c r="G11586" t="s">
        <v>1512</v>
      </c>
      <c r="H11586" t="s">
        <v>778</v>
      </c>
      <c r="I11586" t="s">
        <v>64</v>
      </c>
      <c r="J11586" t="s">
        <v>65</v>
      </c>
      <c r="K11586" s="1">
        <v>45563</v>
      </c>
      <c r="L11586" t="s">
        <v>1513</v>
      </c>
      <c r="M11586">
        <v>1</v>
      </c>
      <c r="O11586" t="s">
        <v>45</v>
      </c>
      <c r="Q11586" t="s">
        <v>45</v>
      </c>
      <c r="S11586" t="s">
        <v>45</v>
      </c>
      <c r="U11586" t="s">
        <v>45</v>
      </c>
      <c r="W11586" t="s">
        <v>45</v>
      </c>
      <c r="X11586">
        <v>2</v>
      </c>
      <c r="Y11586" t="s">
        <v>46</v>
      </c>
      <c r="Z11586">
        <v>2</v>
      </c>
      <c r="AA11586" t="s">
        <v>46</v>
      </c>
      <c r="AC11586" t="s">
        <v>47</v>
      </c>
      <c r="AE11586" t="s">
        <v>45</v>
      </c>
      <c r="AG11586" t="s">
        <v>45</v>
      </c>
      <c r="AI11586" t="s">
        <v>48</v>
      </c>
      <c r="AJ11586">
        <v>20</v>
      </c>
      <c r="AK11586" t="str">
        <f>_xlfn.XLOOKUP(Table_ExternalData_1[[#This Row],[Shop'[Shop Code']]],Sheet1!D:D,Sheet1!A:A)</f>
        <v>REGION 2 ALEJANDRO COSTAS</v>
      </c>
    </row>
    <row r="11587" spans="1:37" x14ac:dyDescent="0.3">
      <c r="A11587">
        <v>39</v>
      </c>
      <c r="B11587" t="s">
        <v>1510</v>
      </c>
      <c r="C11587" t="s">
        <v>1511</v>
      </c>
      <c r="D11587" t="s">
        <v>293</v>
      </c>
      <c r="E11587" t="s">
        <v>294</v>
      </c>
      <c r="F11587" t="s">
        <v>295</v>
      </c>
      <c r="G11587" t="s">
        <v>1512</v>
      </c>
      <c r="H11587" t="s">
        <v>778</v>
      </c>
      <c r="I11587" t="s">
        <v>64</v>
      </c>
      <c r="J11587" t="s">
        <v>65</v>
      </c>
      <c r="K11587" s="1">
        <v>45561</v>
      </c>
      <c r="L11587" t="s">
        <v>1513</v>
      </c>
      <c r="O11587" t="s">
        <v>45</v>
      </c>
      <c r="P11587">
        <v>2</v>
      </c>
      <c r="Q11587" t="s">
        <v>45</v>
      </c>
      <c r="R11587">
        <v>2</v>
      </c>
      <c r="S11587" t="s">
        <v>45</v>
      </c>
      <c r="U11587" t="s">
        <v>45</v>
      </c>
      <c r="W11587" t="s">
        <v>45</v>
      </c>
      <c r="X11587">
        <v>23</v>
      </c>
      <c r="Y11587" t="s">
        <v>46</v>
      </c>
      <c r="Z11587">
        <v>14</v>
      </c>
      <c r="AA11587" t="s">
        <v>46</v>
      </c>
      <c r="AC11587" t="s">
        <v>47</v>
      </c>
      <c r="AD11587">
        <v>2</v>
      </c>
      <c r="AE11587" t="s">
        <v>45</v>
      </c>
      <c r="AF11587">
        <v>4</v>
      </c>
      <c r="AG11587" t="s">
        <v>45</v>
      </c>
      <c r="AH11587">
        <v>8863.6200000000008</v>
      </c>
      <c r="AI11587" t="s">
        <v>48</v>
      </c>
      <c r="AJ11587">
        <v>19</v>
      </c>
      <c r="AK11587" t="str">
        <f>_xlfn.XLOOKUP(Table_ExternalData_1[[#This Row],[Shop'[Shop Code']]],Sheet1!D:D,Sheet1!A:A)</f>
        <v>REGION 2 ALEJANDRO COSTAS</v>
      </c>
    </row>
    <row r="11588" spans="1:37" x14ac:dyDescent="0.3">
      <c r="A11588">
        <v>39</v>
      </c>
      <c r="B11588" t="s">
        <v>1514</v>
      </c>
      <c r="C11588" t="s">
        <v>1515</v>
      </c>
      <c r="D11588" t="s">
        <v>206</v>
      </c>
      <c r="E11588" t="s">
        <v>2914</v>
      </c>
      <c r="F11588" t="s">
        <v>2915</v>
      </c>
      <c r="G11588" t="s">
        <v>744</v>
      </c>
      <c r="H11588" t="s">
        <v>208</v>
      </c>
      <c r="I11588" t="s">
        <v>56</v>
      </c>
      <c r="J11588" t="s">
        <v>57</v>
      </c>
      <c r="K11588" s="1">
        <v>45561</v>
      </c>
      <c r="L11588" t="s">
        <v>1516</v>
      </c>
      <c r="O11588" t="s">
        <v>45</v>
      </c>
      <c r="Q11588" t="s">
        <v>45</v>
      </c>
      <c r="S11588" t="s">
        <v>45</v>
      </c>
      <c r="U11588" t="s">
        <v>45</v>
      </c>
      <c r="W11588" t="s">
        <v>45</v>
      </c>
      <c r="X11588">
        <v>1</v>
      </c>
      <c r="Y11588" t="s">
        <v>46</v>
      </c>
      <c r="AA11588" t="s">
        <v>46</v>
      </c>
      <c r="AC11588" t="s">
        <v>47</v>
      </c>
      <c r="AE11588" t="s">
        <v>45</v>
      </c>
      <c r="AG11588" t="s">
        <v>45</v>
      </c>
      <c r="AI11588" t="s">
        <v>48</v>
      </c>
      <c r="AJ11588">
        <v>19</v>
      </c>
      <c r="AK11588" t="e">
        <f>_xlfn.XLOOKUP(Table_ExternalData_1[[#This Row],[Shop'[Shop Code']]],Sheet1!D:D,Sheet1!A:A)</f>
        <v>#N/A</v>
      </c>
    </row>
    <row r="11589" spans="1:37" x14ac:dyDescent="0.3">
      <c r="A11589">
        <v>39</v>
      </c>
      <c r="B11589" t="s">
        <v>1514</v>
      </c>
      <c r="C11589" t="s">
        <v>1515</v>
      </c>
      <c r="D11589" t="s">
        <v>206</v>
      </c>
      <c r="E11589" t="s">
        <v>2914</v>
      </c>
      <c r="F11589" t="s">
        <v>2915</v>
      </c>
      <c r="G11589" t="s">
        <v>744</v>
      </c>
      <c r="H11589" t="s">
        <v>208</v>
      </c>
      <c r="I11589" t="s">
        <v>56</v>
      </c>
      <c r="J11589" t="s">
        <v>57</v>
      </c>
      <c r="K11589" s="1">
        <v>45559</v>
      </c>
      <c r="L11589" t="s">
        <v>1516</v>
      </c>
      <c r="O11589" t="s">
        <v>45</v>
      </c>
      <c r="Q11589" t="s">
        <v>45</v>
      </c>
      <c r="S11589" t="s">
        <v>45</v>
      </c>
      <c r="U11589" t="s">
        <v>45</v>
      </c>
      <c r="W11589" t="s">
        <v>45</v>
      </c>
      <c r="X11589">
        <v>1</v>
      </c>
      <c r="Y11589" t="s">
        <v>46</v>
      </c>
      <c r="AA11589" t="s">
        <v>46</v>
      </c>
      <c r="AC11589" t="s">
        <v>47</v>
      </c>
      <c r="AE11589" t="s">
        <v>45</v>
      </c>
      <c r="AG11589" t="s">
        <v>45</v>
      </c>
      <c r="AI11589" t="s">
        <v>48</v>
      </c>
      <c r="AJ11589">
        <v>17</v>
      </c>
      <c r="AK11589" t="e">
        <f>_xlfn.XLOOKUP(Table_ExternalData_1[[#This Row],[Shop'[Shop Code']]],Sheet1!D:D,Sheet1!A:A)</f>
        <v>#N/A</v>
      </c>
    </row>
    <row r="11590" spans="1:37" x14ac:dyDescent="0.3">
      <c r="A11590">
        <v>39</v>
      </c>
      <c r="B11590" t="s">
        <v>1514</v>
      </c>
      <c r="C11590" t="s">
        <v>1515</v>
      </c>
      <c r="D11590" t="s">
        <v>206</v>
      </c>
      <c r="E11590" t="s">
        <v>2914</v>
      </c>
      <c r="F11590" t="s">
        <v>2915</v>
      </c>
      <c r="G11590" t="s">
        <v>744</v>
      </c>
      <c r="H11590" t="s">
        <v>208</v>
      </c>
      <c r="I11590" t="s">
        <v>56</v>
      </c>
      <c r="J11590" t="s">
        <v>57</v>
      </c>
      <c r="K11590" s="1">
        <v>45562</v>
      </c>
      <c r="L11590" t="s">
        <v>1516</v>
      </c>
      <c r="O11590" t="s">
        <v>45</v>
      </c>
      <c r="Q11590" t="s">
        <v>45</v>
      </c>
      <c r="S11590" t="s">
        <v>45</v>
      </c>
      <c r="U11590" t="s">
        <v>45</v>
      </c>
      <c r="W11590" t="s">
        <v>45</v>
      </c>
      <c r="X11590">
        <v>1</v>
      </c>
      <c r="Y11590" t="s">
        <v>46</v>
      </c>
      <c r="AA11590" t="s">
        <v>46</v>
      </c>
      <c r="AC11590" t="s">
        <v>47</v>
      </c>
      <c r="AE11590" t="s">
        <v>45</v>
      </c>
      <c r="AG11590" t="s">
        <v>45</v>
      </c>
      <c r="AI11590" t="s">
        <v>48</v>
      </c>
      <c r="AJ11590">
        <v>20</v>
      </c>
      <c r="AK11590" t="e">
        <f>_xlfn.XLOOKUP(Table_ExternalData_1[[#This Row],[Shop'[Shop Code']]],Sheet1!D:D,Sheet1!A:A)</f>
        <v>#N/A</v>
      </c>
    </row>
    <row r="11591" spans="1:37" x14ac:dyDescent="0.3">
      <c r="A11591">
        <v>39</v>
      </c>
      <c r="B11591" t="s">
        <v>1514</v>
      </c>
      <c r="C11591" t="s">
        <v>1515</v>
      </c>
      <c r="D11591" t="s">
        <v>206</v>
      </c>
      <c r="E11591" t="s">
        <v>2914</v>
      </c>
      <c r="F11591" t="s">
        <v>2915</v>
      </c>
      <c r="G11591" t="s">
        <v>744</v>
      </c>
      <c r="H11591" t="s">
        <v>208</v>
      </c>
      <c r="I11591" t="s">
        <v>56</v>
      </c>
      <c r="J11591" t="s">
        <v>57</v>
      </c>
      <c r="K11591" s="1">
        <v>45560</v>
      </c>
      <c r="L11591" t="s">
        <v>1516</v>
      </c>
      <c r="O11591" t="s">
        <v>45</v>
      </c>
      <c r="Q11591" t="s">
        <v>45</v>
      </c>
      <c r="S11591" t="s">
        <v>45</v>
      </c>
      <c r="U11591" t="s">
        <v>45</v>
      </c>
      <c r="W11591" t="s">
        <v>45</v>
      </c>
      <c r="X11591">
        <v>1</v>
      </c>
      <c r="Y11591" t="s">
        <v>46</v>
      </c>
      <c r="AA11591" t="s">
        <v>46</v>
      </c>
      <c r="AC11591" t="s">
        <v>47</v>
      </c>
      <c r="AE11591" t="s">
        <v>45</v>
      </c>
      <c r="AG11591" t="s">
        <v>45</v>
      </c>
      <c r="AI11591" t="s">
        <v>48</v>
      </c>
      <c r="AJ11591">
        <v>18</v>
      </c>
      <c r="AK11591" t="e">
        <f>_xlfn.XLOOKUP(Table_ExternalData_1[[#This Row],[Shop'[Shop Code']]],Sheet1!D:D,Sheet1!A:A)</f>
        <v>#N/A</v>
      </c>
    </row>
    <row r="11592" spans="1:37" x14ac:dyDescent="0.3">
      <c r="A11592">
        <v>39</v>
      </c>
      <c r="B11592" t="s">
        <v>1514</v>
      </c>
      <c r="C11592" t="s">
        <v>1515</v>
      </c>
      <c r="D11592" t="s">
        <v>206</v>
      </c>
      <c r="E11592" t="s">
        <v>2914</v>
      </c>
      <c r="F11592" t="s">
        <v>2915</v>
      </c>
      <c r="G11592" t="s">
        <v>744</v>
      </c>
      <c r="H11592" t="s">
        <v>208</v>
      </c>
      <c r="I11592" t="s">
        <v>56</v>
      </c>
      <c r="J11592" t="s">
        <v>57</v>
      </c>
      <c r="K11592" s="1">
        <v>45558</v>
      </c>
      <c r="L11592" t="s">
        <v>1516</v>
      </c>
      <c r="O11592" t="s">
        <v>45</v>
      </c>
      <c r="Q11592" t="s">
        <v>45</v>
      </c>
      <c r="S11592" t="s">
        <v>45</v>
      </c>
      <c r="U11592" t="s">
        <v>45</v>
      </c>
      <c r="W11592" t="s">
        <v>45</v>
      </c>
      <c r="X11592">
        <v>1</v>
      </c>
      <c r="Y11592" t="s">
        <v>46</v>
      </c>
      <c r="AA11592" t="s">
        <v>46</v>
      </c>
      <c r="AC11592" t="s">
        <v>47</v>
      </c>
      <c r="AE11592" t="s">
        <v>45</v>
      </c>
      <c r="AG11592" t="s">
        <v>45</v>
      </c>
      <c r="AI11592" t="s">
        <v>48</v>
      </c>
      <c r="AJ11592">
        <v>16</v>
      </c>
      <c r="AK11592" t="e">
        <f>_xlfn.XLOOKUP(Table_ExternalData_1[[#This Row],[Shop'[Shop Code']]],Sheet1!D:D,Sheet1!A:A)</f>
        <v>#N/A</v>
      </c>
    </row>
    <row r="11593" spans="1:37" x14ac:dyDescent="0.3">
      <c r="A11593">
        <v>39</v>
      </c>
      <c r="B11593" t="s">
        <v>2910</v>
      </c>
      <c r="C11593" t="s">
        <v>2911</v>
      </c>
      <c r="D11593" t="s">
        <v>94</v>
      </c>
      <c r="E11593" t="s">
        <v>95</v>
      </c>
      <c r="F11593" t="s">
        <v>96</v>
      </c>
      <c r="G11593" t="s">
        <v>2912</v>
      </c>
      <c r="H11593" t="s">
        <v>98</v>
      </c>
      <c r="I11593" t="s">
        <v>74</v>
      </c>
      <c r="J11593" t="s">
        <v>75</v>
      </c>
      <c r="K11593" s="1">
        <v>45558</v>
      </c>
      <c r="L11593" t="s">
        <v>2913</v>
      </c>
      <c r="O11593" t="s">
        <v>45</v>
      </c>
      <c r="Q11593" t="s">
        <v>45</v>
      </c>
      <c r="S11593" t="s">
        <v>45</v>
      </c>
      <c r="U11593" t="s">
        <v>45</v>
      </c>
      <c r="W11593" t="s">
        <v>45</v>
      </c>
      <c r="X11593">
        <v>1</v>
      </c>
      <c r="Y11593" t="s">
        <v>46</v>
      </c>
      <c r="AA11593" t="s">
        <v>46</v>
      </c>
      <c r="AC11593" t="s">
        <v>47</v>
      </c>
      <c r="AE11593" t="s">
        <v>45</v>
      </c>
      <c r="AG11593" t="s">
        <v>45</v>
      </c>
      <c r="AI11593" t="s">
        <v>48</v>
      </c>
      <c r="AJ11593">
        <v>16</v>
      </c>
      <c r="AK11593" t="str">
        <f>_xlfn.XLOOKUP(Table_ExternalData_1[[#This Row],[Shop'[Shop Code']]],Sheet1!D:D,Sheet1!A:A)</f>
        <v>REGION 3 EDUARDO CAMACHO</v>
      </c>
    </row>
    <row r="11594" spans="1:37" x14ac:dyDescent="0.3">
      <c r="A11594">
        <v>39</v>
      </c>
      <c r="B11594" t="s">
        <v>2910</v>
      </c>
      <c r="C11594" t="s">
        <v>2911</v>
      </c>
      <c r="D11594" t="s">
        <v>94</v>
      </c>
      <c r="E11594" t="s">
        <v>95</v>
      </c>
      <c r="F11594" t="s">
        <v>96</v>
      </c>
      <c r="G11594" t="s">
        <v>2912</v>
      </c>
      <c r="H11594" t="s">
        <v>98</v>
      </c>
      <c r="I11594" t="s">
        <v>74</v>
      </c>
      <c r="J11594" t="s">
        <v>75</v>
      </c>
      <c r="K11594" s="1">
        <v>45562</v>
      </c>
      <c r="L11594" t="s">
        <v>2913</v>
      </c>
      <c r="O11594" t="s">
        <v>45</v>
      </c>
      <c r="Q11594" t="s">
        <v>45</v>
      </c>
      <c r="S11594" t="s">
        <v>45</v>
      </c>
      <c r="U11594" t="s">
        <v>45</v>
      </c>
      <c r="W11594" t="s">
        <v>45</v>
      </c>
      <c r="X11594">
        <v>1</v>
      </c>
      <c r="Y11594" t="s">
        <v>46</v>
      </c>
      <c r="AA11594" t="s">
        <v>46</v>
      </c>
      <c r="AC11594" t="s">
        <v>47</v>
      </c>
      <c r="AE11594" t="s">
        <v>45</v>
      </c>
      <c r="AG11594" t="s">
        <v>45</v>
      </c>
      <c r="AI11594" t="s">
        <v>48</v>
      </c>
      <c r="AJ11594">
        <v>20</v>
      </c>
      <c r="AK11594" t="str">
        <f>_xlfn.XLOOKUP(Table_ExternalData_1[[#This Row],[Shop'[Shop Code']]],Sheet1!D:D,Sheet1!A:A)</f>
        <v>REGION 3 EDUARDO CAMACHO</v>
      </c>
    </row>
    <row r="11595" spans="1:37" x14ac:dyDescent="0.3">
      <c r="A11595">
        <v>39</v>
      </c>
      <c r="B11595" t="s">
        <v>1517</v>
      </c>
      <c r="C11595" t="s">
        <v>1518</v>
      </c>
      <c r="D11595" t="s">
        <v>373</v>
      </c>
      <c r="E11595" t="s">
        <v>374</v>
      </c>
      <c r="F11595" t="s">
        <v>375</v>
      </c>
      <c r="G11595" t="s">
        <v>1519</v>
      </c>
      <c r="H11595" t="s">
        <v>1520</v>
      </c>
      <c r="I11595" t="s">
        <v>42</v>
      </c>
      <c r="J11595" t="s">
        <v>43</v>
      </c>
      <c r="K11595" s="1">
        <v>45561</v>
      </c>
      <c r="L11595" t="s">
        <v>1521</v>
      </c>
      <c r="M11595">
        <v>1</v>
      </c>
      <c r="O11595" t="s">
        <v>45</v>
      </c>
      <c r="P11595">
        <v>0</v>
      </c>
      <c r="Q11595" t="s">
        <v>45</v>
      </c>
      <c r="S11595" t="s">
        <v>45</v>
      </c>
      <c r="U11595" t="s">
        <v>45</v>
      </c>
      <c r="W11595" t="s">
        <v>45</v>
      </c>
      <c r="X11595">
        <v>23</v>
      </c>
      <c r="Y11595" t="s">
        <v>46</v>
      </c>
      <c r="Z11595">
        <v>16</v>
      </c>
      <c r="AA11595" t="s">
        <v>46</v>
      </c>
      <c r="AB11595">
        <v>10</v>
      </c>
      <c r="AC11595" t="s">
        <v>47</v>
      </c>
      <c r="AE11595" t="s">
        <v>45</v>
      </c>
      <c r="AF11595">
        <v>2</v>
      </c>
      <c r="AG11595" t="s">
        <v>45</v>
      </c>
      <c r="AH11595">
        <v>4000</v>
      </c>
      <c r="AI11595" t="s">
        <v>48</v>
      </c>
      <c r="AJ11595">
        <v>19</v>
      </c>
      <c r="AK11595" t="str">
        <f>_xlfn.XLOOKUP(Table_ExternalData_1[[#This Row],[Shop'[Shop Code']]],Sheet1!D:D,Sheet1!A:A)</f>
        <v>REGION 4 LEYRE IBEAS</v>
      </c>
    </row>
    <row r="11596" spans="1:37" x14ac:dyDescent="0.3">
      <c r="A11596">
        <v>39</v>
      </c>
      <c r="B11596" t="s">
        <v>1517</v>
      </c>
      <c r="C11596" t="s">
        <v>1518</v>
      </c>
      <c r="D11596" t="s">
        <v>373</v>
      </c>
      <c r="E11596" t="s">
        <v>374</v>
      </c>
      <c r="F11596" t="s">
        <v>375</v>
      </c>
      <c r="G11596" t="s">
        <v>1519</v>
      </c>
      <c r="H11596" t="s">
        <v>1520</v>
      </c>
      <c r="I11596" t="s">
        <v>42</v>
      </c>
      <c r="J11596" t="s">
        <v>43</v>
      </c>
      <c r="K11596" s="1">
        <v>45559</v>
      </c>
      <c r="L11596" t="s">
        <v>1521</v>
      </c>
      <c r="M11596">
        <v>4</v>
      </c>
      <c r="N11596">
        <v>2</v>
      </c>
      <c r="O11596" t="s">
        <v>45</v>
      </c>
      <c r="Q11596" t="s">
        <v>45</v>
      </c>
      <c r="S11596" t="s">
        <v>45</v>
      </c>
      <c r="U11596" t="s">
        <v>45</v>
      </c>
      <c r="W11596" t="s">
        <v>45</v>
      </c>
      <c r="X11596">
        <v>18</v>
      </c>
      <c r="Y11596" t="s">
        <v>46</v>
      </c>
      <c r="Z11596">
        <v>12</v>
      </c>
      <c r="AA11596" t="s">
        <v>46</v>
      </c>
      <c r="AB11596">
        <v>13</v>
      </c>
      <c r="AC11596" t="s">
        <v>47</v>
      </c>
      <c r="AD11596">
        <v>1</v>
      </c>
      <c r="AE11596" t="s">
        <v>45</v>
      </c>
      <c r="AG11596" t="s">
        <v>45</v>
      </c>
      <c r="AI11596" t="s">
        <v>48</v>
      </c>
      <c r="AJ11596">
        <v>17</v>
      </c>
      <c r="AK11596" t="str">
        <f>_xlfn.XLOOKUP(Table_ExternalData_1[[#This Row],[Shop'[Shop Code']]],Sheet1!D:D,Sheet1!A:A)</f>
        <v>REGION 4 LEYRE IBEAS</v>
      </c>
    </row>
    <row r="11597" spans="1:37" x14ac:dyDescent="0.3">
      <c r="A11597">
        <v>39</v>
      </c>
      <c r="B11597" t="s">
        <v>1517</v>
      </c>
      <c r="C11597" t="s">
        <v>1518</v>
      </c>
      <c r="D11597" t="s">
        <v>373</v>
      </c>
      <c r="E11597" t="s">
        <v>374</v>
      </c>
      <c r="F11597" t="s">
        <v>375</v>
      </c>
      <c r="G11597" t="s">
        <v>1519</v>
      </c>
      <c r="H11597" t="s">
        <v>1520</v>
      </c>
      <c r="I11597" t="s">
        <v>42</v>
      </c>
      <c r="J11597" t="s">
        <v>43</v>
      </c>
      <c r="K11597" s="1">
        <v>45560</v>
      </c>
      <c r="L11597" t="s">
        <v>1521</v>
      </c>
      <c r="M11597">
        <v>1</v>
      </c>
      <c r="O11597" t="s">
        <v>45</v>
      </c>
      <c r="Q11597" t="s">
        <v>45</v>
      </c>
      <c r="S11597" t="s">
        <v>45</v>
      </c>
      <c r="U11597" t="s">
        <v>45</v>
      </c>
      <c r="W11597" t="s">
        <v>45</v>
      </c>
      <c r="X11597">
        <v>15</v>
      </c>
      <c r="Y11597" t="s">
        <v>46</v>
      </c>
      <c r="Z11597">
        <v>9</v>
      </c>
      <c r="AA11597" t="s">
        <v>46</v>
      </c>
      <c r="AB11597">
        <v>3</v>
      </c>
      <c r="AC11597" t="s">
        <v>47</v>
      </c>
      <c r="AD11597">
        <v>2</v>
      </c>
      <c r="AE11597" t="s">
        <v>45</v>
      </c>
      <c r="AG11597" t="s">
        <v>45</v>
      </c>
      <c r="AI11597" t="s">
        <v>48</v>
      </c>
      <c r="AJ11597">
        <v>18</v>
      </c>
      <c r="AK11597" t="str">
        <f>_xlfn.XLOOKUP(Table_ExternalData_1[[#This Row],[Shop'[Shop Code']]],Sheet1!D:D,Sheet1!A:A)</f>
        <v>REGION 4 LEYRE IBEAS</v>
      </c>
    </row>
    <row r="11598" spans="1:37" x14ac:dyDescent="0.3">
      <c r="A11598">
        <v>39</v>
      </c>
      <c r="B11598" t="s">
        <v>1517</v>
      </c>
      <c r="C11598" t="s">
        <v>1518</v>
      </c>
      <c r="D11598" t="s">
        <v>373</v>
      </c>
      <c r="E11598" t="s">
        <v>374</v>
      </c>
      <c r="F11598" t="s">
        <v>375</v>
      </c>
      <c r="G11598" t="s">
        <v>1519</v>
      </c>
      <c r="H11598" t="s">
        <v>1520</v>
      </c>
      <c r="I11598" t="s">
        <v>42</v>
      </c>
      <c r="J11598" t="s">
        <v>43</v>
      </c>
      <c r="K11598" s="1">
        <v>45558</v>
      </c>
      <c r="L11598" t="s">
        <v>1521</v>
      </c>
      <c r="M11598">
        <v>2</v>
      </c>
      <c r="O11598" t="s">
        <v>45</v>
      </c>
      <c r="Q11598" t="s">
        <v>45</v>
      </c>
      <c r="S11598" t="s">
        <v>45</v>
      </c>
      <c r="T11598">
        <v>2</v>
      </c>
      <c r="U11598" t="s">
        <v>45</v>
      </c>
      <c r="V11598">
        <v>2</v>
      </c>
      <c r="W11598" t="s">
        <v>45</v>
      </c>
      <c r="X11598">
        <v>17</v>
      </c>
      <c r="Y11598" t="s">
        <v>46</v>
      </c>
      <c r="Z11598">
        <v>10</v>
      </c>
      <c r="AA11598" t="s">
        <v>46</v>
      </c>
      <c r="AB11598">
        <v>6</v>
      </c>
      <c r="AC11598" t="s">
        <v>47</v>
      </c>
      <c r="AE11598" t="s">
        <v>45</v>
      </c>
      <c r="AF11598">
        <v>4</v>
      </c>
      <c r="AG11598" t="s">
        <v>45</v>
      </c>
      <c r="AH11598">
        <v>8681.82</v>
      </c>
      <c r="AI11598" t="s">
        <v>48</v>
      </c>
      <c r="AJ11598">
        <v>16</v>
      </c>
      <c r="AK11598" t="str">
        <f>_xlfn.XLOOKUP(Table_ExternalData_1[[#This Row],[Shop'[Shop Code']]],Sheet1!D:D,Sheet1!A:A)</f>
        <v>REGION 4 LEYRE IBEAS</v>
      </c>
    </row>
    <row r="11599" spans="1:37" x14ac:dyDescent="0.3">
      <c r="A11599">
        <v>39</v>
      </c>
      <c r="B11599" t="s">
        <v>1517</v>
      </c>
      <c r="C11599" t="s">
        <v>1518</v>
      </c>
      <c r="D11599" t="s">
        <v>373</v>
      </c>
      <c r="E11599" t="s">
        <v>374</v>
      </c>
      <c r="F11599" t="s">
        <v>375</v>
      </c>
      <c r="G11599" t="s">
        <v>1519</v>
      </c>
      <c r="H11599" t="s">
        <v>1520</v>
      </c>
      <c r="I11599" t="s">
        <v>42</v>
      </c>
      <c r="J11599" t="s">
        <v>43</v>
      </c>
      <c r="K11599" s="1">
        <v>45562</v>
      </c>
      <c r="L11599" t="s">
        <v>1521</v>
      </c>
      <c r="M11599">
        <v>3</v>
      </c>
      <c r="O11599" t="s">
        <v>45</v>
      </c>
      <c r="Q11599" t="s">
        <v>45</v>
      </c>
      <c r="S11599" t="s">
        <v>45</v>
      </c>
      <c r="U11599" t="s">
        <v>45</v>
      </c>
      <c r="W11599" t="s">
        <v>45</v>
      </c>
      <c r="X11599">
        <v>11</v>
      </c>
      <c r="Y11599" t="s">
        <v>46</v>
      </c>
      <c r="Z11599">
        <v>8</v>
      </c>
      <c r="AA11599" t="s">
        <v>46</v>
      </c>
      <c r="AB11599">
        <v>4</v>
      </c>
      <c r="AC11599" t="s">
        <v>47</v>
      </c>
      <c r="AD11599">
        <v>2</v>
      </c>
      <c r="AE11599" t="s">
        <v>45</v>
      </c>
      <c r="AF11599">
        <v>2</v>
      </c>
      <c r="AG11599" t="s">
        <v>45</v>
      </c>
      <c r="AH11599">
        <v>4000</v>
      </c>
      <c r="AI11599" t="s">
        <v>48</v>
      </c>
      <c r="AJ11599">
        <v>20</v>
      </c>
      <c r="AK11599" t="str">
        <f>_xlfn.XLOOKUP(Table_ExternalData_1[[#This Row],[Shop'[Shop Code']]],Sheet1!D:D,Sheet1!A:A)</f>
        <v>REGION 4 LEYRE IBEAS</v>
      </c>
    </row>
    <row r="11600" spans="1:37" x14ac:dyDescent="0.3">
      <c r="A11600">
        <v>39</v>
      </c>
      <c r="B11600" t="s">
        <v>1522</v>
      </c>
      <c r="C11600" t="s">
        <v>1523</v>
      </c>
      <c r="D11600" t="s">
        <v>151</v>
      </c>
      <c r="E11600" t="s">
        <v>152</v>
      </c>
      <c r="F11600" t="s">
        <v>153</v>
      </c>
      <c r="G11600" t="s">
        <v>1524</v>
      </c>
      <c r="H11600" t="s">
        <v>309</v>
      </c>
      <c r="I11600" t="s">
        <v>56</v>
      </c>
      <c r="J11600" t="s">
        <v>57</v>
      </c>
      <c r="K11600" s="1">
        <v>45559</v>
      </c>
      <c r="L11600" t="s">
        <v>1525</v>
      </c>
      <c r="M11600">
        <v>1</v>
      </c>
      <c r="N11600">
        <v>2</v>
      </c>
      <c r="O11600" t="s">
        <v>45</v>
      </c>
      <c r="P11600">
        <v>2</v>
      </c>
      <c r="Q11600" t="s">
        <v>45</v>
      </c>
      <c r="R11600">
        <v>2</v>
      </c>
      <c r="S11600" t="s">
        <v>45</v>
      </c>
      <c r="T11600">
        <v>2</v>
      </c>
      <c r="U11600" t="s">
        <v>45</v>
      </c>
      <c r="W11600" t="s">
        <v>45</v>
      </c>
      <c r="X11600">
        <v>15</v>
      </c>
      <c r="Y11600" t="s">
        <v>46</v>
      </c>
      <c r="Z11600">
        <v>13</v>
      </c>
      <c r="AA11600" t="s">
        <v>46</v>
      </c>
      <c r="AB11600">
        <v>2</v>
      </c>
      <c r="AC11600" t="s">
        <v>47</v>
      </c>
      <c r="AD11600">
        <v>4</v>
      </c>
      <c r="AE11600" t="s">
        <v>45</v>
      </c>
      <c r="AF11600">
        <v>2</v>
      </c>
      <c r="AG11600" t="s">
        <v>45</v>
      </c>
      <c r="AH11600">
        <v>4136.3599999999997</v>
      </c>
      <c r="AI11600" t="s">
        <v>48</v>
      </c>
      <c r="AJ11600">
        <v>17</v>
      </c>
      <c r="AK11600" t="str">
        <f>_xlfn.XLOOKUP(Table_ExternalData_1[[#This Row],[Shop'[Shop Code']]],Sheet1!D:D,Sheet1!A:A)</f>
        <v>REGION 1 ALBERTO BLASCO</v>
      </c>
    </row>
    <row r="11601" spans="1:37" x14ac:dyDescent="0.3">
      <c r="A11601">
        <v>39</v>
      </c>
      <c r="B11601" t="s">
        <v>1522</v>
      </c>
      <c r="C11601" t="s">
        <v>1523</v>
      </c>
      <c r="D11601" t="s">
        <v>151</v>
      </c>
      <c r="E11601" t="s">
        <v>152</v>
      </c>
      <c r="F11601" t="s">
        <v>153</v>
      </c>
      <c r="G11601" t="s">
        <v>1524</v>
      </c>
      <c r="H11601" t="s">
        <v>309</v>
      </c>
      <c r="I11601" t="s">
        <v>56</v>
      </c>
      <c r="J11601" t="s">
        <v>57</v>
      </c>
      <c r="K11601" s="1">
        <v>45558</v>
      </c>
      <c r="L11601" t="s">
        <v>1525</v>
      </c>
      <c r="M11601">
        <v>4</v>
      </c>
      <c r="O11601" t="s">
        <v>45</v>
      </c>
      <c r="Q11601" t="s">
        <v>45</v>
      </c>
      <c r="S11601" t="s">
        <v>45</v>
      </c>
      <c r="U11601" t="s">
        <v>45</v>
      </c>
      <c r="W11601" t="s">
        <v>45</v>
      </c>
      <c r="X11601">
        <v>17</v>
      </c>
      <c r="Y11601" t="s">
        <v>46</v>
      </c>
      <c r="Z11601">
        <v>10</v>
      </c>
      <c r="AA11601" t="s">
        <v>46</v>
      </c>
      <c r="AB11601">
        <v>6</v>
      </c>
      <c r="AC11601" t="s">
        <v>47</v>
      </c>
      <c r="AD11601">
        <v>3</v>
      </c>
      <c r="AE11601" t="s">
        <v>45</v>
      </c>
      <c r="AF11601">
        <v>2</v>
      </c>
      <c r="AG11601" t="s">
        <v>45</v>
      </c>
      <c r="AH11601">
        <v>4136.3599999999997</v>
      </c>
      <c r="AI11601" t="s">
        <v>48</v>
      </c>
      <c r="AJ11601">
        <v>16</v>
      </c>
      <c r="AK11601" t="str">
        <f>_xlfn.XLOOKUP(Table_ExternalData_1[[#This Row],[Shop'[Shop Code']]],Sheet1!D:D,Sheet1!A:A)</f>
        <v>REGION 1 ALBERTO BLASCO</v>
      </c>
    </row>
    <row r="11602" spans="1:37" x14ac:dyDescent="0.3">
      <c r="A11602">
        <v>39</v>
      </c>
      <c r="B11602" t="s">
        <v>1522</v>
      </c>
      <c r="C11602" t="s">
        <v>1523</v>
      </c>
      <c r="D11602" t="s">
        <v>151</v>
      </c>
      <c r="E11602" t="s">
        <v>152</v>
      </c>
      <c r="F11602" t="s">
        <v>153</v>
      </c>
      <c r="G11602" t="s">
        <v>1524</v>
      </c>
      <c r="H11602" t="s">
        <v>309</v>
      </c>
      <c r="I11602" t="s">
        <v>56</v>
      </c>
      <c r="J11602" t="s">
        <v>57</v>
      </c>
      <c r="K11602" s="1">
        <v>45560</v>
      </c>
      <c r="L11602" t="s">
        <v>1525</v>
      </c>
      <c r="M11602">
        <v>2</v>
      </c>
      <c r="O11602" t="s">
        <v>45</v>
      </c>
      <c r="Q11602" t="s">
        <v>45</v>
      </c>
      <c r="S11602" t="s">
        <v>45</v>
      </c>
      <c r="U11602" t="s">
        <v>45</v>
      </c>
      <c r="W11602" t="s">
        <v>45</v>
      </c>
      <c r="X11602">
        <v>17</v>
      </c>
      <c r="Y11602" t="s">
        <v>46</v>
      </c>
      <c r="Z11602">
        <v>8</v>
      </c>
      <c r="AA11602" t="s">
        <v>46</v>
      </c>
      <c r="AB11602">
        <v>7</v>
      </c>
      <c r="AC11602" t="s">
        <v>47</v>
      </c>
      <c r="AE11602" t="s">
        <v>45</v>
      </c>
      <c r="AF11602">
        <v>4</v>
      </c>
      <c r="AG11602" t="s">
        <v>45</v>
      </c>
      <c r="AH11602">
        <v>7218.16</v>
      </c>
      <c r="AI11602" t="s">
        <v>48</v>
      </c>
      <c r="AJ11602">
        <v>18</v>
      </c>
      <c r="AK11602" t="str">
        <f>_xlfn.XLOOKUP(Table_ExternalData_1[[#This Row],[Shop'[Shop Code']]],Sheet1!D:D,Sheet1!A:A)</f>
        <v>REGION 1 ALBERTO BLASCO</v>
      </c>
    </row>
    <row r="11603" spans="1:37" x14ac:dyDescent="0.3">
      <c r="A11603">
        <v>39</v>
      </c>
      <c r="B11603" t="s">
        <v>1522</v>
      </c>
      <c r="C11603" t="s">
        <v>1523</v>
      </c>
      <c r="D11603" t="s">
        <v>151</v>
      </c>
      <c r="E11603" t="s">
        <v>152</v>
      </c>
      <c r="F11603" t="s">
        <v>153</v>
      </c>
      <c r="G11603" t="s">
        <v>1524</v>
      </c>
      <c r="H11603" t="s">
        <v>309</v>
      </c>
      <c r="I11603" t="s">
        <v>56</v>
      </c>
      <c r="J11603" t="s">
        <v>57</v>
      </c>
      <c r="K11603" s="1">
        <v>45562</v>
      </c>
      <c r="L11603" t="s">
        <v>1525</v>
      </c>
      <c r="M11603">
        <v>2</v>
      </c>
      <c r="O11603" t="s">
        <v>45</v>
      </c>
      <c r="Q11603" t="s">
        <v>45</v>
      </c>
      <c r="S11603" t="s">
        <v>45</v>
      </c>
      <c r="T11603">
        <v>2</v>
      </c>
      <c r="U11603" t="s">
        <v>45</v>
      </c>
      <c r="V11603">
        <v>2</v>
      </c>
      <c r="W11603" t="s">
        <v>45</v>
      </c>
      <c r="X11603">
        <v>16</v>
      </c>
      <c r="Y11603" t="s">
        <v>46</v>
      </c>
      <c r="Z11603">
        <v>10</v>
      </c>
      <c r="AA11603" t="s">
        <v>46</v>
      </c>
      <c r="AB11603">
        <v>3</v>
      </c>
      <c r="AC11603" t="s">
        <v>47</v>
      </c>
      <c r="AE11603" t="s">
        <v>45</v>
      </c>
      <c r="AF11603">
        <v>6</v>
      </c>
      <c r="AG11603" t="s">
        <v>45</v>
      </c>
      <c r="AH11603">
        <v>14045.46</v>
      </c>
      <c r="AI11603" t="s">
        <v>48</v>
      </c>
      <c r="AJ11603">
        <v>20</v>
      </c>
      <c r="AK11603" t="str">
        <f>_xlfn.XLOOKUP(Table_ExternalData_1[[#This Row],[Shop'[Shop Code']]],Sheet1!D:D,Sheet1!A:A)</f>
        <v>REGION 1 ALBERTO BLASCO</v>
      </c>
    </row>
    <row r="11604" spans="1:37" x14ac:dyDescent="0.3">
      <c r="A11604">
        <v>39</v>
      </c>
      <c r="B11604" t="s">
        <v>1522</v>
      </c>
      <c r="C11604" t="s">
        <v>1523</v>
      </c>
      <c r="D11604" t="s">
        <v>151</v>
      </c>
      <c r="E11604" t="s">
        <v>152</v>
      </c>
      <c r="F11604" t="s">
        <v>153</v>
      </c>
      <c r="G11604" t="s">
        <v>1524</v>
      </c>
      <c r="H11604" t="s">
        <v>309</v>
      </c>
      <c r="I11604" t="s">
        <v>56</v>
      </c>
      <c r="J11604" t="s">
        <v>57</v>
      </c>
      <c r="K11604" s="1">
        <v>45561</v>
      </c>
      <c r="L11604" t="s">
        <v>1525</v>
      </c>
      <c r="M11604">
        <v>5</v>
      </c>
      <c r="O11604" t="s">
        <v>45</v>
      </c>
      <c r="P11604">
        <v>1</v>
      </c>
      <c r="Q11604" t="s">
        <v>45</v>
      </c>
      <c r="R11604">
        <v>1</v>
      </c>
      <c r="S11604" t="s">
        <v>45</v>
      </c>
      <c r="U11604" t="s">
        <v>45</v>
      </c>
      <c r="W11604" t="s">
        <v>45</v>
      </c>
      <c r="X11604">
        <v>16</v>
      </c>
      <c r="Y11604" t="s">
        <v>46</v>
      </c>
      <c r="Z11604">
        <v>9</v>
      </c>
      <c r="AA11604" t="s">
        <v>46</v>
      </c>
      <c r="AB11604">
        <v>3</v>
      </c>
      <c r="AC11604" t="s">
        <v>47</v>
      </c>
      <c r="AD11604">
        <v>8</v>
      </c>
      <c r="AE11604" t="s">
        <v>45</v>
      </c>
      <c r="AF11604">
        <v>9</v>
      </c>
      <c r="AG11604" t="s">
        <v>45</v>
      </c>
      <c r="AH11604">
        <v>20010.89</v>
      </c>
      <c r="AI11604" t="s">
        <v>48</v>
      </c>
      <c r="AJ11604">
        <v>19</v>
      </c>
      <c r="AK11604" t="str">
        <f>_xlfn.XLOOKUP(Table_ExternalData_1[[#This Row],[Shop'[Shop Code']]],Sheet1!D:D,Sheet1!A:A)</f>
        <v>REGION 1 ALBERTO BLASCO</v>
      </c>
    </row>
    <row r="11605" spans="1:37" x14ac:dyDescent="0.3">
      <c r="A11605">
        <v>39</v>
      </c>
      <c r="B11605" t="s">
        <v>1526</v>
      </c>
      <c r="C11605" t="s">
        <v>1527</v>
      </c>
      <c r="D11605" t="s">
        <v>94</v>
      </c>
      <c r="E11605" t="s">
        <v>95</v>
      </c>
      <c r="F11605" t="s">
        <v>96</v>
      </c>
      <c r="G11605" t="s">
        <v>1528</v>
      </c>
      <c r="H11605" t="s">
        <v>98</v>
      </c>
      <c r="I11605" t="s">
        <v>74</v>
      </c>
      <c r="J11605" t="s">
        <v>75</v>
      </c>
      <c r="K11605" s="1">
        <v>45562</v>
      </c>
      <c r="L11605" t="s">
        <v>1529</v>
      </c>
      <c r="M11605">
        <v>4</v>
      </c>
      <c r="O11605" t="s">
        <v>45</v>
      </c>
      <c r="Q11605" t="s">
        <v>45</v>
      </c>
      <c r="S11605" t="s">
        <v>45</v>
      </c>
      <c r="U11605" t="s">
        <v>45</v>
      </c>
      <c r="W11605" t="s">
        <v>45</v>
      </c>
      <c r="X11605">
        <v>11</v>
      </c>
      <c r="Y11605" t="s">
        <v>46</v>
      </c>
      <c r="Z11605">
        <v>6</v>
      </c>
      <c r="AA11605" t="s">
        <v>46</v>
      </c>
      <c r="AC11605" t="s">
        <v>47</v>
      </c>
      <c r="AE11605" t="s">
        <v>45</v>
      </c>
      <c r="AG11605" t="s">
        <v>45</v>
      </c>
      <c r="AI11605" t="s">
        <v>48</v>
      </c>
      <c r="AJ11605">
        <v>20</v>
      </c>
      <c r="AK11605" t="str">
        <f>_xlfn.XLOOKUP(Table_ExternalData_1[[#This Row],[Shop'[Shop Code']]],Sheet1!D:D,Sheet1!A:A)</f>
        <v>REGION 3 EDUARDO CAMACHO</v>
      </c>
    </row>
    <row r="11606" spans="1:37" x14ac:dyDescent="0.3">
      <c r="A11606">
        <v>39</v>
      </c>
      <c r="B11606" t="s">
        <v>1526</v>
      </c>
      <c r="C11606" t="s">
        <v>1527</v>
      </c>
      <c r="D11606" t="s">
        <v>94</v>
      </c>
      <c r="E11606" t="s">
        <v>95</v>
      </c>
      <c r="F11606" t="s">
        <v>96</v>
      </c>
      <c r="G11606" t="s">
        <v>1528</v>
      </c>
      <c r="H11606" t="s">
        <v>98</v>
      </c>
      <c r="I11606" t="s">
        <v>74</v>
      </c>
      <c r="J11606" t="s">
        <v>75</v>
      </c>
      <c r="K11606" s="1">
        <v>45560</v>
      </c>
      <c r="L11606" t="s">
        <v>1529</v>
      </c>
      <c r="M11606">
        <v>2</v>
      </c>
      <c r="N11606">
        <v>2</v>
      </c>
      <c r="O11606" t="s">
        <v>45</v>
      </c>
      <c r="Q11606" t="s">
        <v>45</v>
      </c>
      <c r="S11606" t="s">
        <v>45</v>
      </c>
      <c r="U11606" t="s">
        <v>45</v>
      </c>
      <c r="W11606" t="s">
        <v>45</v>
      </c>
      <c r="X11606">
        <v>3</v>
      </c>
      <c r="Y11606" t="s">
        <v>46</v>
      </c>
      <c r="Z11606">
        <v>3</v>
      </c>
      <c r="AA11606" t="s">
        <v>46</v>
      </c>
      <c r="AC11606" t="s">
        <v>47</v>
      </c>
      <c r="AE11606" t="s">
        <v>45</v>
      </c>
      <c r="AG11606" t="s">
        <v>45</v>
      </c>
      <c r="AI11606" t="s">
        <v>48</v>
      </c>
      <c r="AJ11606">
        <v>18</v>
      </c>
      <c r="AK11606" t="str">
        <f>_xlfn.XLOOKUP(Table_ExternalData_1[[#This Row],[Shop'[Shop Code']]],Sheet1!D:D,Sheet1!A:A)</f>
        <v>REGION 3 EDUARDO CAMACHO</v>
      </c>
    </row>
    <row r="11607" spans="1:37" x14ac:dyDescent="0.3">
      <c r="A11607">
        <v>39</v>
      </c>
      <c r="B11607" t="s">
        <v>1526</v>
      </c>
      <c r="C11607" t="s">
        <v>1527</v>
      </c>
      <c r="D11607" t="s">
        <v>94</v>
      </c>
      <c r="E11607" t="s">
        <v>95</v>
      </c>
      <c r="F11607" t="s">
        <v>96</v>
      </c>
      <c r="G11607" t="s">
        <v>1528</v>
      </c>
      <c r="H11607" t="s">
        <v>98</v>
      </c>
      <c r="I11607" t="s">
        <v>74</v>
      </c>
      <c r="J11607" t="s">
        <v>75</v>
      </c>
      <c r="K11607" s="1">
        <v>45558</v>
      </c>
      <c r="L11607" t="s">
        <v>1529</v>
      </c>
      <c r="O11607" t="s">
        <v>45</v>
      </c>
      <c r="Q11607" t="s">
        <v>45</v>
      </c>
      <c r="S11607" t="s">
        <v>45</v>
      </c>
      <c r="U11607" t="s">
        <v>45</v>
      </c>
      <c r="W11607" t="s">
        <v>45</v>
      </c>
      <c r="X11607">
        <v>7</v>
      </c>
      <c r="Y11607" t="s">
        <v>46</v>
      </c>
      <c r="Z11607">
        <v>3</v>
      </c>
      <c r="AA11607" t="s">
        <v>46</v>
      </c>
      <c r="AC11607" t="s">
        <v>47</v>
      </c>
      <c r="AE11607" t="s">
        <v>45</v>
      </c>
      <c r="AG11607" t="s">
        <v>45</v>
      </c>
      <c r="AI11607" t="s">
        <v>48</v>
      </c>
      <c r="AJ11607">
        <v>16</v>
      </c>
      <c r="AK11607" t="str">
        <f>_xlfn.XLOOKUP(Table_ExternalData_1[[#This Row],[Shop'[Shop Code']]],Sheet1!D:D,Sheet1!A:A)</f>
        <v>REGION 3 EDUARDO CAMACHO</v>
      </c>
    </row>
    <row r="11608" spans="1:37" x14ac:dyDescent="0.3">
      <c r="A11608">
        <v>39</v>
      </c>
      <c r="B11608" t="s">
        <v>1526</v>
      </c>
      <c r="C11608" t="s">
        <v>1527</v>
      </c>
      <c r="D11608" t="s">
        <v>94</v>
      </c>
      <c r="E11608" t="s">
        <v>95</v>
      </c>
      <c r="F11608" t="s">
        <v>96</v>
      </c>
      <c r="G11608" t="s">
        <v>1528</v>
      </c>
      <c r="H11608" t="s">
        <v>98</v>
      </c>
      <c r="I11608" t="s">
        <v>74</v>
      </c>
      <c r="J11608" t="s">
        <v>75</v>
      </c>
      <c r="K11608" s="1">
        <v>45561</v>
      </c>
      <c r="L11608" t="s">
        <v>1529</v>
      </c>
      <c r="M11608">
        <v>2</v>
      </c>
      <c r="O11608" t="s">
        <v>45</v>
      </c>
      <c r="Q11608" t="s">
        <v>45</v>
      </c>
      <c r="S11608" t="s">
        <v>45</v>
      </c>
      <c r="U11608" t="s">
        <v>45</v>
      </c>
      <c r="W11608" t="s">
        <v>45</v>
      </c>
      <c r="X11608">
        <v>5</v>
      </c>
      <c r="Y11608" t="s">
        <v>46</v>
      </c>
      <c r="Z11608">
        <v>5</v>
      </c>
      <c r="AA11608" t="s">
        <v>46</v>
      </c>
      <c r="AC11608" t="s">
        <v>47</v>
      </c>
      <c r="AE11608" t="s">
        <v>45</v>
      </c>
      <c r="AG11608" t="s">
        <v>45</v>
      </c>
      <c r="AI11608" t="s">
        <v>48</v>
      </c>
      <c r="AJ11608">
        <v>19</v>
      </c>
      <c r="AK11608" t="str">
        <f>_xlfn.XLOOKUP(Table_ExternalData_1[[#This Row],[Shop'[Shop Code']]],Sheet1!D:D,Sheet1!A:A)</f>
        <v>REGION 3 EDUARDO CAMACHO</v>
      </c>
    </row>
    <row r="11609" spans="1:37" x14ac:dyDescent="0.3">
      <c r="A11609">
        <v>39</v>
      </c>
      <c r="B11609" t="s">
        <v>1526</v>
      </c>
      <c r="C11609" t="s">
        <v>1527</v>
      </c>
      <c r="D11609" t="s">
        <v>94</v>
      </c>
      <c r="E11609" t="s">
        <v>95</v>
      </c>
      <c r="F11609" t="s">
        <v>96</v>
      </c>
      <c r="G11609" t="s">
        <v>1528</v>
      </c>
      <c r="H11609" t="s">
        <v>98</v>
      </c>
      <c r="I11609" t="s">
        <v>74</v>
      </c>
      <c r="J11609" t="s">
        <v>75</v>
      </c>
      <c r="K11609" s="1">
        <v>45559</v>
      </c>
      <c r="L11609" t="s">
        <v>1529</v>
      </c>
      <c r="O11609" t="s">
        <v>45</v>
      </c>
      <c r="Q11609" t="s">
        <v>45</v>
      </c>
      <c r="S11609" t="s">
        <v>45</v>
      </c>
      <c r="U11609" t="s">
        <v>45</v>
      </c>
      <c r="W11609" t="s">
        <v>45</v>
      </c>
      <c r="X11609">
        <v>3</v>
      </c>
      <c r="Y11609" t="s">
        <v>46</v>
      </c>
      <c r="AA11609" t="s">
        <v>46</v>
      </c>
      <c r="AC11609" t="s">
        <v>47</v>
      </c>
      <c r="AD11609">
        <v>-2</v>
      </c>
      <c r="AE11609" t="s">
        <v>45</v>
      </c>
      <c r="AF11609">
        <v>-2</v>
      </c>
      <c r="AG11609" t="s">
        <v>45</v>
      </c>
      <c r="AH11609">
        <v>-2909.076904296875</v>
      </c>
      <c r="AI11609" t="s">
        <v>48</v>
      </c>
      <c r="AJ11609">
        <v>17</v>
      </c>
      <c r="AK11609" t="str">
        <f>_xlfn.XLOOKUP(Table_ExternalData_1[[#This Row],[Shop'[Shop Code']]],Sheet1!D:D,Sheet1!A:A)</f>
        <v>REGION 3 EDUARDO CAMACHO</v>
      </c>
    </row>
    <row r="11610" spans="1:37" x14ac:dyDescent="0.3">
      <c r="A11610">
        <v>39</v>
      </c>
      <c r="B11610" t="s">
        <v>1530</v>
      </c>
      <c r="C11610" t="s">
        <v>1531</v>
      </c>
      <c r="D11610" t="s">
        <v>399</v>
      </c>
      <c r="E11610" t="s">
        <v>400</v>
      </c>
      <c r="F11610" t="s">
        <v>401</v>
      </c>
      <c r="G11610" t="s">
        <v>736</v>
      </c>
      <c r="H11610" t="s">
        <v>418</v>
      </c>
      <c r="I11610" t="s">
        <v>74</v>
      </c>
      <c r="J11610" t="s">
        <v>75</v>
      </c>
      <c r="K11610" s="1">
        <v>45562</v>
      </c>
      <c r="L11610" t="s">
        <v>1532</v>
      </c>
      <c r="N11610">
        <v>0</v>
      </c>
      <c r="O11610" t="s">
        <v>45</v>
      </c>
      <c r="P11610">
        <v>6</v>
      </c>
      <c r="Q11610" t="s">
        <v>45</v>
      </c>
      <c r="R11610">
        <v>2</v>
      </c>
      <c r="S11610" t="s">
        <v>45</v>
      </c>
      <c r="U11610" t="s">
        <v>45</v>
      </c>
      <c r="W11610" t="s">
        <v>45</v>
      </c>
      <c r="X11610">
        <v>22</v>
      </c>
      <c r="Y11610" t="s">
        <v>46</v>
      </c>
      <c r="Z11610">
        <v>12</v>
      </c>
      <c r="AA11610" t="s">
        <v>46</v>
      </c>
      <c r="AB11610">
        <v>7</v>
      </c>
      <c r="AC11610" t="s">
        <v>47</v>
      </c>
      <c r="AE11610" t="s">
        <v>45</v>
      </c>
      <c r="AF11610">
        <v>4</v>
      </c>
      <c r="AG11610" t="s">
        <v>45</v>
      </c>
      <c r="AH11610">
        <v>7185.4400000000005</v>
      </c>
      <c r="AI11610" t="s">
        <v>48</v>
      </c>
      <c r="AJ11610">
        <v>20</v>
      </c>
      <c r="AK11610" t="str">
        <f>_xlfn.XLOOKUP(Table_ExternalData_1[[#This Row],[Shop'[Shop Code']]],Sheet1!D:D,Sheet1!A:A)</f>
        <v>REGION 3 EDUARDO CAMACHO</v>
      </c>
    </row>
    <row r="11611" spans="1:37" x14ac:dyDescent="0.3">
      <c r="A11611">
        <v>39</v>
      </c>
      <c r="B11611" t="s">
        <v>1530</v>
      </c>
      <c r="C11611" t="s">
        <v>1531</v>
      </c>
      <c r="D11611" t="s">
        <v>399</v>
      </c>
      <c r="E11611" t="s">
        <v>400</v>
      </c>
      <c r="F11611" t="s">
        <v>401</v>
      </c>
      <c r="G11611" t="s">
        <v>736</v>
      </c>
      <c r="H11611" t="s">
        <v>418</v>
      </c>
      <c r="I11611" t="s">
        <v>74</v>
      </c>
      <c r="J11611" t="s">
        <v>75</v>
      </c>
      <c r="K11611" s="1">
        <v>45561</v>
      </c>
      <c r="L11611" t="s">
        <v>1532</v>
      </c>
      <c r="M11611">
        <v>2</v>
      </c>
      <c r="N11611">
        <v>2</v>
      </c>
      <c r="O11611" t="s">
        <v>45</v>
      </c>
      <c r="Q11611" t="s">
        <v>45</v>
      </c>
      <c r="S11611" t="s">
        <v>45</v>
      </c>
      <c r="U11611" t="s">
        <v>45</v>
      </c>
      <c r="W11611" t="s">
        <v>45</v>
      </c>
      <c r="X11611">
        <v>14</v>
      </c>
      <c r="Y11611" t="s">
        <v>46</v>
      </c>
      <c r="Z11611">
        <v>11</v>
      </c>
      <c r="AA11611" t="s">
        <v>46</v>
      </c>
      <c r="AB11611">
        <v>3</v>
      </c>
      <c r="AC11611" t="s">
        <v>47</v>
      </c>
      <c r="AD11611">
        <v>0</v>
      </c>
      <c r="AE11611" t="s">
        <v>45</v>
      </c>
      <c r="AG11611" t="s">
        <v>45</v>
      </c>
      <c r="AI11611" t="s">
        <v>48</v>
      </c>
      <c r="AJ11611">
        <v>19</v>
      </c>
      <c r="AK11611" t="str">
        <f>_xlfn.XLOOKUP(Table_ExternalData_1[[#This Row],[Shop'[Shop Code']]],Sheet1!D:D,Sheet1!A:A)</f>
        <v>REGION 3 EDUARDO CAMACHO</v>
      </c>
    </row>
    <row r="11612" spans="1:37" x14ac:dyDescent="0.3">
      <c r="A11612">
        <v>39</v>
      </c>
      <c r="B11612" t="s">
        <v>1530</v>
      </c>
      <c r="C11612" t="s">
        <v>1531</v>
      </c>
      <c r="D11612" t="s">
        <v>399</v>
      </c>
      <c r="E11612" t="s">
        <v>400</v>
      </c>
      <c r="F11612" t="s">
        <v>401</v>
      </c>
      <c r="G11612" t="s">
        <v>736</v>
      </c>
      <c r="H11612" t="s">
        <v>418</v>
      </c>
      <c r="I11612" t="s">
        <v>74</v>
      </c>
      <c r="J11612" t="s">
        <v>75</v>
      </c>
      <c r="K11612" s="1">
        <v>45558</v>
      </c>
      <c r="L11612" t="s">
        <v>1532</v>
      </c>
      <c r="M11612">
        <v>3</v>
      </c>
      <c r="N11612">
        <v>2</v>
      </c>
      <c r="O11612" t="s">
        <v>45</v>
      </c>
      <c r="P11612">
        <v>1</v>
      </c>
      <c r="Q11612" t="s">
        <v>45</v>
      </c>
      <c r="R11612">
        <v>1</v>
      </c>
      <c r="S11612" t="s">
        <v>45</v>
      </c>
      <c r="U11612" t="s">
        <v>45</v>
      </c>
      <c r="W11612" t="s">
        <v>45</v>
      </c>
      <c r="X11612">
        <v>26</v>
      </c>
      <c r="Y11612" t="s">
        <v>46</v>
      </c>
      <c r="Z11612">
        <v>16</v>
      </c>
      <c r="AA11612" t="s">
        <v>46</v>
      </c>
      <c r="AB11612">
        <v>7</v>
      </c>
      <c r="AC11612" t="s">
        <v>47</v>
      </c>
      <c r="AE11612" t="s">
        <v>45</v>
      </c>
      <c r="AF11612">
        <v>1</v>
      </c>
      <c r="AG11612" t="s">
        <v>45</v>
      </c>
      <c r="AH11612">
        <v>1818.18</v>
      </c>
      <c r="AI11612" t="s">
        <v>48</v>
      </c>
      <c r="AJ11612">
        <v>16</v>
      </c>
      <c r="AK11612" t="str">
        <f>_xlfn.XLOOKUP(Table_ExternalData_1[[#This Row],[Shop'[Shop Code']]],Sheet1!D:D,Sheet1!A:A)</f>
        <v>REGION 3 EDUARDO CAMACHO</v>
      </c>
    </row>
    <row r="11613" spans="1:37" x14ac:dyDescent="0.3">
      <c r="A11613">
        <v>39</v>
      </c>
      <c r="B11613" t="s">
        <v>1530</v>
      </c>
      <c r="C11613" t="s">
        <v>1531</v>
      </c>
      <c r="D11613" t="s">
        <v>399</v>
      </c>
      <c r="E11613" t="s">
        <v>400</v>
      </c>
      <c r="F11613" t="s">
        <v>401</v>
      </c>
      <c r="G11613" t="s">
        <v>736</v>
      </c>
      <c r="H11613" t="s">
        <v>418</v>
      </c>
      <c r="I11613" t="s">
        <v>74</v>
      </c>
      <c r="J11613" t="s">
        <v>75</v>
      </c>
      <c r="K11613" s="1">
        <v>45560</v>
      </c>
      <c r="L11613" t="s">
        <v>1532</v>
      </c>
      <c r="M11613">
        <v>3</v>
      </c>
      <c r="N11613">
        <v>5</v>
      </c>
      <c r="O11613" t="s">
        <v>45</v>
      </c>
      <c r="P11613">
        <v>8</v>
      </c>
      <c r="Q11613" t="s">
        <v>45</v>
      </c>
      <c r="S11613" t="s">
        <v>45</v>
      </c>
      <c r="U11613" t="s">
        <v>45</v>
      </c>
      <c r="W11613" t="s">
        <v>45</v>
      </c>
      <c r="X11613">
        <v>24</v>
      </c>
      <c r="Y11613" t="s">
        <v>46</v>
      </c>
      <c r="Z11613">
        <v>21</v>
      </c>
      <c r="AA11613" t="s">
        <v>46</v>
      </c>
      <c r="AB11613">
        <v>9</v>
      </c>
      <c r="AC11613" t="s">
        <v>47</v>
      </c>
      <c r="AD11613">
        <v>2</v>
      </c>
      <c r="AE11613" t="s">
        <v>45</v>
      </c>
      <c r="AG11613" t="s">
        <v>45</v>
      </c>
      <c r="AI11613" t="s">
        <v>48</v>
      </c>
      <c r="AJ11613">
        <v>18</v>
      </c>
      <c r="AK11613" t="str">
        <f>_xlfn.XLOOKUP(Table_ExternalData_1[[#This Row],[Shop'[Shop Code']]],Sheet1!D:D,Sheet1!A:A)</f>
        <v>REGION 3 EDUARDO CAMACHO</v>
      </c>
    </row>
    <row r="11614" spans="1:37" x14ac:dyDescent="0.3">
      <c r="A11614">
        <v>39</v>
      </c>
      <c r="B11614" t="s">
        <v>1530</v>
      </c>
      <c r="C11614" t="s">
        <v>1531</v>
      </c>
      <c r="D11614" t="s">
        <v>399</v>
      </c>
      <c r="E11614" t="s">
        <v>400</v>
      </c>
      <c r="F11614" t="s">
        <v>401</v>
      </c>
      <c r="G11614" t="s">
        <v>736</v>
      </c>
      <c r="H11614" t="s">
        <v>418</v>
      </c>
      <c r="I11614" t="s">
        <v>74</v>
      </c>
      <c r="J11614" t="s">
        <v>75</v>
      </c>
      <c r="K11614" s="1">
        <v>45559</v>
      </c>
      <c r="L11614" t="s">
        <v>1532</v>
      </c>
      <c r="M11614">
        <v>3</v>
      </c>
      <c r="N11614">
        <v>2</v>
      </c>
      <c r="O11614" t="s">
        <v>45</v>
      </c>
      <c r="P11614">
        <v>2</v>
      </c>
      <c r="Q11614" t="s">
        <v>45</v>
      </c>
      <c r="S11614" t="s">
        <v>45</v>
      </c>
      <c r="U11614" t="s">
        <v>45</v>
      </c>
      <c r="W11614" t="s">
        <v>45</v>
      </c>
      <c r="X11614">
        <v>20</v>
      </c>
      <c r="Y11614" t="s">
        <v>46</v>
      </c>
      <c r="Z11614">
        <v>17</v>
      </c>
      <c r="AA11614" t="s">
        <v>46</v>
      </c>
      <c r="AB11614">
        <v>4</v>
      </c>
      <c r="AC11614" t="s">
        <v>47</v>
      </c>
      <c r="AE11614" t="s">
        <v>45</v>
      </c>
      <c r="AG11614" t="s">
        <v>45</v>
      </c>
      <c r="AI11614" t="s">
        <v>48</v>
      </c>
      <c r="AJ11614">
        <v>17</v>
      </c>
      <c r="AK11614" t="str">
        <f>_xlfn.XLOOKUP(Table_ExternalData_1[[#This Row],[Shop'[Shop Code']]],Sheet1!D:D,Sheet1!A:A)</f>
        <v>REGION 3 EDUARDO CAMACHO</v>
      </c>
    </row>
    <row r="11615" spans="1:37" x14ac:dyDescent="0.3">
      <c r="A11615">
        <v>39</v>
      </c>
      <c r="B11615" t="s">
        <v>1533</v>
      </c>
      <c r="C11615" t="s">
        <v>1534</v>
      </c>
      <c r="D11615" t="s">
        <v>430</v>
      </c>
      <c r="E11615" t="s">
        <v>431</v>
      </c>
      <c r="F11615" t="s">
        <v>432</v>
      </c>
      <c r="G11615" t="s">
        <v>1535</v>
      </c>
      <c r="H11615" t="s">
        <v>242</v>
      </c>
      <c r="I11615" t="s">
        <v>64</v>
      </c>
      <c r="J11615" t="s">
        <v>65</v>
      </c>
      <c r="K11615" s="1">
        <v>45558</v>
      </c>
      <c r="L11615" t="s">
        <v>1536</v>
      </c>
      <c r="M11615">
        <v>2</v>
      </c>
      <c r="N11615">
        <v>4</v>
      </c>
      <c r="O11615" t="s">
        <v>45</v>
      </c>
      <c r="P11615">
        <v>4</v>
      </c>
      <c r="Q11615" t="s">
        <v>45</v>
      </c>
      <c r="R11615">
        <v>2</v>
      </c>
      <c r="S11615" t="s">
        <v>45</v>
      </c>
      <c r="T11615">
        <v>5</v>
      </c>
      <c r="U11615" t="s">
        <v>45</v>
      </c>
      <c r="V11615">
        <v>2</v>
      </c>
      <c r="W11615" t="s">
        <v>45</v>
      </c>
      <c r="X11615">
        <v>22</v>
      </c>
      <c r="Y11615" t="s">
        <v>46</v>
      </c>
      <c r="Z11615">
        <v>17</v>
      </c>
      <c r="AA11615" t="s">
        <v>46</v>
      </c>
      <c r="AB11615">
        <v>2</v>
      </c>
      <c r="AC11615" t="s">
        <v>47</v>
      </c>
      <c r="AD11615">
        <v>2</v>
      </c>
      <c r="AE11615" t="s">
        <v>45</v>
      </c>
      <c r="AF11615">
        <v>8</v>
      </c>
      <c r="AG11615" t="s">
        <v>45</v>
      </c>
      <c r="AH11615">
        <v>20131.84</v>
      </c>
      <c r="AI11615" t="s">
        <v>48</v>
      </c>
      <c r="AJ11615">
        <v>16</v>
      </c>
      <c r="AK11615" t="str">
        <f>_xlfn.XLOOKUP(Table_ExternalData_1[[#This Row],[Shop'[Shop Code']]],Sheet1!D:D,Sheet1!A:A)</f>
        <v>REGION 2 ALEJANDRO COSTAS</v>
      </c>
    </row>
    <row r="11616" spans="1:37" x14ac:dyDescent="0.3">
      <c r="A11616">
        <v>39</v>
      </c>
      <c r="B11616" t="s">
        <v>1533</v>
      </c>
      <c r="C11616" t="s">
        <v>1534</v>
      </c>
      <c r="D11616" t="s">
        <v>430</v>
      </c>
      <c r="E11616" t="s">
        <v>431</v>
      </c>
      <c r="F11616" t="s">
        <v>432</v>
      </c>
      <c r="G11616" t="s">
        <v>1535</v>
      </c>
      <c r="H11616" t="s">
        <v>242</v>
      </c>
      <c r="I11616" t="s">
        <v>64</v>
      </c>
      <c r="J11616" t="s">
        <v>65</v>
      </c>
      <c r="K11616" s="1">
        <v>45560</v>
      </c>
      <c r="L11616" t="s">
        <v>1536</v>
      </c>
      <c r="M11616">
        <v>4</v>
      </c>
      <c r="O11616" t="s">
        <v>45</v>
      </c>
      <c r="P11616">
        <v>4</v>
      </c>
      <c r="Q11616" t="s">
        <v>45</v>
      </c>
      <c r="R11616">
        <v>4</v>
      </c>
      <c r="S11616" t="s">
        <v>45</v>
      </c>
      <c r="U11616" t="s">
        <v>45</v>
      </c>
      <c r="W11616" t="s">
        <v>45</v>
      </c>
      <c r="X11616">
        <v>11</v>
      </c>
      <c r="Y11616" t="s">
        <v>46</v>
      </c>
      <c r="Z11616">
        <v>10</v>
      </c>
      <c r="AA11616" t="s">
        <v>46</v>
      </c>
      <c r="AB11616">
        <v>1</v>
      </c>
      <c r="AC11616" t="s">
        <v>47</v>
      </c>
      <c r="AD11616">
        <v>2</v>
      </c>
      <c r="AE11616" t="s">
        <v>45</v>
      </c>
      <c r="AF11616">
        <v>4</v>
      </c>
      <c r="AG11616" t="s">
        <v>45</v>
      </c>
      <c r="AH11616">
        <v>7272.72</v>
      </c>
      <c r="AI11616" t="s">
        <v>48</v>
      </c>
      <c r="AJ11616">
        <v>18</v>
      </c>
      <c r="AK11616" t="str">
        <f>_xlfn.XLOOKUP(Table_ExternalData_1[[#This Row],[Shop'[Shop Code']]],Sheet1!D:D,Sheet1!A:A)</f>
        <v>REGION 2 ALEJANDRO COSTAS</v>
      </c>
    </row>
    <row r="11617" spans="1:37" x14ac:dyDescent="0.3">
      <c r="A11617">
        <v>39</v>
      </c>
      <c r="B11617" t="s">
        <v>1533</v>
      </c>
      <c r="C11617" t="s">
        <v>1534</v>
      </c>
      <c r="D11617" t="s">
        <v>430</v>
      </c>
      <c r="E11617" t="s">
        <v>431</v>
      </c>
      <c r="F11617" t="s">
        <v>432</v>
      </c>
      <c r="G11617" t="s">
        <v>1535</v>
      </c>
      <c r="H11617" t="s">
        <v>242</v>
      </c>
      <c r="I11617" t="s">
        <v>64</v>
      </c>
      <c r="J11617" t="s">
        <v>65</v>
      </c>
      <c r="K11617" s="1">
        <v>45562</v>
      </c>
      <c r="L11617" t="s">
        <v>1536</v>
      </c>
      <c r="M11617">
        <v>2</v>
      </c>
      <c r="O11617" t="s">
        <v>45</v>
      </c>
      <c r="P11617">
        <v>2</v>
      </c>
      <c r="Q11617" t="s">
        <v>45</v>
      </c>
      <c r="S11617" t="s">
        <v>45</v>
      </c>
      <c r="U11617" t="s">
        <v>45</v>
      </c>
      <c r="W11617" t="s">
        <v>45</v>
      </c>
      <c r="X11617">
        <v>14</v>
      </c>
      <c r="Y11617" t="s">
        <v>46</v>
      </c>
      <c r="Z11617">
        <v>12</v>
      </c>
      <c r="AA11617" t="s">
        <v>46</v>
      </c>
      <c r="AB11617">
        <v>1</v>
      </c>
      <c r="AC11617" t="s">
        <v>47</v>
      </c>
      <c r="AE11617" t="s">
        <v>45</v>
      </c>
      <c r="AG11617" t="s">
        <v>45</v>
      </c>
      <c r="AI11617" t="s">
        <v>48</v>
      </c>
      <c r="AJ11617">
        <v>20</v>
      </c>
      <c r="AK11617" t="str">
        <f>_xlfn.XLOOKUP(Table_ExternalData_1[[#This Row],[Shop'[Shop Code']]],Sheet1!D:D,Sheet1!A:A)</f>
        <v>REGION 2 ALEJANDRO COSTAS</v>
      </c>
    </row>
    <row r="11618" spans="1:37" x14ac:dyDescent="0.3">
      <c r="A11618">
        <v>39</v>
      </c>
      <c r="B11618" t="s">
        <v>1533</v>
      </c>
      <c r="C11618" t="s">
        <v>1534</v>
      </c>
      <c r="D11618" t="s">
        <v>430</v>
      </c>
      <c r="E11618" t="s">
        <v>431</v>
      </c>
      <c r="F11618" t="s">
        <v>432</v>
      </c>
      <c r="G11618" t="s">
        <v>1535</v>
      </c>
      <c r="H11618" t="s">
        <v>242</v>
      </c>
      <c r="I11618" t="s">
        <v>64</v>
      </c>
      <c r="J11618" t="s">
        <v>65</v>
      </c>
      <c r="K11618" s="1">
        <v>45561</v>
      </c>
      <c r="L11618" t="s">
        <v>1536</v>
      </c>
      <c r="M11618">
        <v>3</v>
      </c>
      <c r="N11618">
        <v>2</v>
      </c>
      <c r="O11618" t="s">
        <v>45</v>
      </c>
      <c r="P11618">
        <v>2</v>
      </c>
      <c r="Q11618" t="s">
        <v>45</v>
      </c>
      <c r="R11618">
        <v>2</v>
      </c>
      <c r="S11618" t="s">
        <v>45</v>
      </c>
      <c r="U11618" t="s">
        <v>45</v>
      </c>
      <c r="W11618" t="s">
        <v>45</v>
      </c>
      <c r="X11618">
        <v>11</v>
      </c>
      <c r="Y11618" t="s">
        <v>46</v>
      </c>
      <c r="Z11618">
        <v>9</v>
      </c>
      <c r="AA11618" t="s">
        <v>46</v>
      </c>
      <c r="AB11618">
        <v>3</v>
      </c>
      <c r="AC11618" t="s">
        <v>47</v>
      </c>
      <c r="AD11618">
        <v>2</v>
      </c>
      <c r="AE11618" t="s">
        <v>45</v>
      </c>
      <c r="AF11618">
        <v>6</v>
      </c>
      <c r="AG11618" t="s">
        <v>45</v>
      </c>
      <c r="AH11618">
        <v>13109.099999999999</v>
      </c>
      <c r="AI11618" t="s">
        <v>48</v>
      </c>
      <c r="AJ11618">
        <v>19</v>
      </c>
      <c r="AK11618" t="str">
        <f>_xlfn.XLOOKUP(Table_ExternalData_1[[#This Row],[Shop'[Shop Code']]],Sheet1!D:D,Sheet1!A:A)</f>
        <v>REGION 2 ALEJANDRO COSTAS</v>
      </c>
    </row>
    <row r="11619" spans="1:37" x14ac:dyDescent="0.3">
      <c r="A11619">
        <v>39</v>
      </c>
      <c r="B11619" t="s">
        <v>1533</v>
      </c>
      <c r="C11619" t="s">
        <v>1534</v>
      </c>
      <c r="D11619" t="s">
        <v>430</v>
      </c>
      <c r="E11619" t="s">
        <v>431</v>
      </c>
      <c r="F11619" t="s">
        <v>432</v>
      </c>
      <c r="G11619" t="s">
        <v>1535</v>
      </c>
      <c r="H11619" t="s">
        <v>242</v>
      </c>
      <c r="I11619" t="s">
        <v>64</v>
      </c>
      <c r="J11619" t="s">
        <v>65</v>
      </c>
      <c r="K11619" s="1">
        <v>45559</v>
      </c>
      <c r="L11619" t="s">
        <v>1536</v>
      </c>
      <c r="M11619">
        <v>5</v>
      </c>
      <c r="O11619" t="s">
        <v>45</v>
      </c>
      <c r="P11619">
        <v>2</v>
      </c>
      <c r="Q11619" t="s">
        <v>45</v>
      </c>
      <c r="R11619">
        <v>2</v>
      </c>
      <c r="S11619" t="s">
        <v>45</v>
      </c>
      <c r="T11619">
        <v>0</v>
      </c>
      <c r="U11619" t="s">
        <v>45</v>
      </c>
      <c r="W11619" t="s">
        <v>45</v>
      </c>
      <c r="X11619">
        <v>21</v>
      </c>
      <c r="Y11619" t="s">
        <v>46</v>
      </c>
      <c r="Z11619">
        <v>18</v>
      </c>
      <c r="AA11619" t="s">
        <v>46</v>
      </c>
      <c r="AB11619">
        <v>2</v>
      </c>
      <c r="AC11619" t="s">
        <v>47</v>
      </c>
      <c r="AE11619" t="s">
        <v>45</v>
      </c>
      <c r="AF11619">
        <v>2</v>
      </c>
      <c r="AG11619" t="s">
        <v>45</v>
      </c>
      <c r="AH11619">
        <v>5211.82</v>
      </c>
      <c r="AI11619" t="s">
        <v>48</v>
      </c>
      <c r="AJ11619">
        <v>17</v>
      </c>
      <c r="AK11619" t="str">
        <f>_xlfn.XLOOKUP(Table_ExternalData_1[[#This Row],[Shop'[Shop Code']]],Sheet1!D:D,Sheet1!A:A)</f>
        <v>REGION 2 ALEJANDRO COSTAS</v>
      </c>
    </row>
    <row r="11620" spans="1:37" x14ac:dyDescent="0.3">
      <c r="A11620">
        <v>39</v>
      </c>
      <c r="B11620" t="s">
        <v>1537</v>
      </c>
      <c r="C11620" t="s">
        <v>1538</v>
      </c>
      <c r="D11620" t="s">
        <v>430</v>
      </c>
      <c r="E11620" t="s">
        <v>431</v>
      </c>
      <c r="F11620" t="s">
        <v>432</v>
      </c>
      <c r="G11620" t="s">
        <v>1539</v>
      </c>
      <c r="H11620" t="s">
        <v>242</v>
      </c>
      <c r="I11620" t="s">
        <v>64</v>
      </c>
      <c r="J11620" t="s">
        <v>65</v>
      </c>
      <c r="K11620" s="1">
        <v>45558</v>
      </c>
      <c r="L11620" t="s">
        <v>1540</v>
      </c>
      <c r="O11620" t="s">
        <v>45</v>
      </c>
      <c r="Q11620" t="s">
        <v>45</v>
      </c>
      <c r="S11620" t="s">
        <v>45</v>
      </c>
      <c r="U11620" t="s">
        <v>45</v>
      </c>
      <c r="W11620" t="s">
        <v>45</v>
      </c>
      <c r="X11620">
        <v>13</v>
      </c>
      <c r="Y11620" t="s">
        <v>46</v>
      </c>
      <c r="Z11620">
        <v>11</v>
      </c>
      <c r="AA11620" t="s">
        <v>46</v>
      </c>
      <c r="AB11620">
        <v>1</v>
      </c>
      <c r="AC11620" t="s">
        <v>47</v>
      </c>
      <c r="AE11620" t="s">
        <v>45</v>
      </c>
      <c r="AG11620" t="s">
        <v>45</v>
      </c>
      <c r="AI11620" t="s">
        <v>48</v>
      </c>
      <c r="AJ11620">
        <v>16</v>
      </c>
      <c r="AK11620" t="str">
        <f>_xlfn.XLOOKUP(Table_ExternalData_1[[#This Row],[Shop'[Shop Code']]],Sheet1!D:D,Sheet1!A:A)</f>
        <v>REGION 2 ALEJANDRO COSTAS</v>
      </c>
    </row>
    <row r="11621" spans="1:37" x14ac:dyDescent="0.3">
      <c r="A11621">
        <v>39</v>
      </c>
      <c r="B11621" t="s">
        <v>1537</v>
      </c>
      <c r="C11621" t="s">
        <v>1538</v>
      </c>
      <c r="D11621" t="s">
        <v>430</v>
      </c>
      <c r="E11621" t="s">
        <v>431</v>
      </c>
      <c r="F11621" t="s">
        <v>432</v>
      </c>
      <c r="G11621" t="s">
        <v>1539</v>
      </c>
      <c r="H11621" t="s">
        <v>242</v>
      </c>
      <c r="I11621" t="s">
        <v>64</v>
      </c>
      <c r="J11621" t="s">
        <v>65</v>
      </c>
      <c r="K11621" s="1">
        <v>45561</v>
      </c>
      <c r="L11621" t="s">
        <v>1540</v>
      </c>
      <c r="O11621" t="s">
        <v>45</v>
      </c>
      <c r="Q11621" t="s">
        <v>45</v>
      </c>
      <c r="S11621" t="s">
        <v>45</v>
      </c>
      <c r="U11621" t="s">
        <v>45</v>
      </c>
      <c r="W11621" t="s">
        <v>45</v>
      </c>
      <c r="X11621">
        <v>11</v>
      </c>
      <c r="Y11621" t="s">
        <v>46</v>
      </c>
      <c r="Z11621">
        <v>9</v>
      </c>
      <c r="AA11621" t="s">
        <v>46</v>
      </c>
      <c r="AB11621">
        <v>1</v>
      </c>
      <c r="AC11621" t="s">
        <v>47</v>
      </c>
      <c r="AE11621" t="s">
        <v>45</v>
      </c>
      <c r="AG11621" t="s">
        <v>45</v>
      </c>
      <c r="AI11621" t="s">
        <v>48</v>
      </c>
      <c r="AJ11621">
        <v>19</v>
      </c>
      <c r="AK11621" t="str">
        <f>_xlfn.XLOOKUP(Table_ExternalData_1[[#This Row],[Shop'[Shop Code']]],Sheet1!D:D,Sheet1!A:A)</f>
        <v>REGION 2 ALEJANDRO COSTAS</v>
      </c>
    </row>
    <row r="11622" spans="1:37" x14ac:dyDescent="0.3">
      <c r="A11622">
        <v>39</v>
      </c>
      <c r="B11622" t="s">
        <v>1537</v>
      </c>
      <c r="C11622" t="s">
        <v>1538</v>
      </c>
      <c r="D11622" t="s">
        <v>430</v>
      </c>
      <c r="E11622" t="s">
        <v>431</v>
      </c>
      <c r="F11622" t="s">
        <v>432</v>
      </c>
      <c r="G11622" t="s">
        <v>1539</v>
      </c>
      <c r="H11622" t="s">
        <v>242</v>
      </c>
      <c r="I11622" t="s">
        <v>64</v>
      </c>
      <c r="J11622" t="s">
        <v>65</v>
      </c>
      <c r="K11622" s="1">
        <v>45560</v>
      </c>
      <c r="L11622" t="s">
        <v>1540</v>
      </c>
      <c r="M11622">
        <v>2</v>
      </c>
      <c r="O11622" t="s">
        <v>45</v>
      </c>
      <c r="P11622">
        <v>1</v>
      </c>
      <c r="Q11622" t="s">
        <v>45</v>
      </c>
      <c r="S11622" t="s">
        <v>45</v>
      </c>
      <c r="U11622" t="s">
        <v>45</v>
      </c>
      <c r="W11622" t="s">
        <v>45</v>
      </c>
      <c r="X11622">
        <v>8</v>
      </c>
      <c r="Y11622" t="s">
        <v>46</v>
      </c>
      <c r="Z11622">
        <v>5</v>
      </c>
      <c r="AA11622" t="s">
        <v>46</v>
      </c>
      <c r="AB11622">
        <v>1</v>
      </c>
      <c r="AC11622" t="s">
        <v>47</v>
      </c>
      <c r="AE11622" t="s">
        <v>45</v>
      </c>
      <c r="AG11622" t="s">
        <v>45</v>
      </c>
      <c r="AI11622" t="s">
        <v>48</v>
      </c>
      <c r="AJ11622">
        <v>18</v>
      </c>
      <c r="AK11622" t="str">
        <f>_xlfn.XLOOKUP(Table_ExternalData_1[[#This Row],[Shop'[Shop Code']]],Sheet1!D:D,Sheet1!A:A)</f>
        <v>REGION 2 ALEJANDRO COSTAS</v>
      </c>
    </row>
    <row r="11623" spans="1:37" x14ac:dyDescent="0.3">
      <c r="A11623">
        <v>39</v>
      </c>
      <c r="B11623" t="s">
        <v>1537</v>
      </c>
      <c r="C11623" t="s">
        <v>1538</v>
      </c>
      <c r="D11623" t="s">
        <v>430</v>
      </c>
      <c r="E11623" t="s">
        <v>431</v>
      </c>
      <c r="F11623" t="s">
        <v>432</v>
      </c>
      <c r="G11623" t="s">
        <v>1539</v>
      </c>
      <c r="H11623" t="s">
        <v>242</v>
      </c>
      <c r="I11623" t="s">
        <v>64</v>
      </c>
      <c r="J11623" t="s">
        <v>65</v>
      </c>
      <c r="K11623" s="1">
        <v>45562</v>
      </c>
      <c r="L11623" t="s">
        <v>1540</v>
      </c>
      <c r="M11623">
        <v>1</v>
      </c>
      <c r="O11623" t="s">
        <v>45</v>
      </c>
      <c r="P11623">
        <v>1</v>
      </c>
      <c r="Q11623" t="s">
        <v>45</v>
      </c>
      <c r="R11623">
        <v>1</v>
      </c>
      <c r="S11623" t="s">
        <v>45</v>
      </c>
      <c r="U11623" t="s">
        <v>45</v>
      </c>
      <c r="W11623" t="s">
        <v>45</v>
      </c>
      <c r="X11623">
        <v>8</v>
      </c>
      <c r="Y11623" t="s">
        <v>46</v>
      </c>
      <c r="Z11623">
        <v>5</v>
      </c>
      <c r="AA11623" t="s">
        <v>46</v>
      </c>
      <c r="AB11623">
        <v>2</v>
      </c>
      <c r="AC11623" t="s">
        <v>47</v>
      </c>
      <c r="AE11623" t="s">
        <v>45</v>
      </c>
      <c r="AF11623">
        <v>1</v>
      </c>
      <c r="AG11623" t="s">
        <v>45</v>
      </c>
      <c r="AH11623">
        <v>2150.91</v>
      </c>
      <c r="AI11623" t="s">
        <v>48</v>
      </c>
      <c r="AJ11623">
        <v>20</v>
      </c>
      <c r="AK11623" t="str">
        <f>_xlfn.XLOOKUP(Table_ExternalData_1[[#This Row],[Shop'[Shop Code']]],Sheet1!D:D,Sheet1!A:A)</f>
        <v>REGION 2 ALEJANDRO COSTAS</v>
      </c>
    </row>
    <row r="11624" spans="1:37" x14ac:dyDescent="0.3">
      <c r="A11624">
        <v>39</v>
      </c>
      <c r="B11624" t="s">
        <v>1537</v>
      </c>
      <c r="C11624" t="s">
        <v>1538</v>
      </c>
      <c r="D11624" t="s">
        <v>430</v>
      </c>
      <c r="E11624" t="s">
        <v>431</v>
      </c>
      <c r="F11624" t="s">
        <v>432</v>
      </c>
      <c r="G11624" t="s">
        <v>1539</v>
      </c>
      <c r="H11624" t="s">
        <v>242</v>
      </c>
      <c r="I11624" t="s">
        <v>64</v>
      </c>
      <c r="J11624" t="s">
        <v>65</v>
      </c>
      <c r="K11624" s="1">
        <v>45559</v>
      </c>
      <c r="L11624" t="s">
        <v>1540</v>
      </c>
      <c r="M11624">
        <v>1</v>
      </c>
      <c r="O11624" t="s">
        <v>45</v>
      </c>
      <c r="P11624">
        <v>0</v>
      </c>
      <c r="Q11624" t="s">
        <v>45</v>
      </c>
      <c r="S11624" t="s">
        <v>45</v>
      </c>
      <c r="U11624" t="s">
        <v>45</v>
      </c>
      <c r="W11624" t="s">
        <v>45</v>
      </c>
      <c r="X11624">
        <v>8</v>
      </c>
      <c r="Y11624" t="s">
        <v>46</v>
      </c>
      <c r="Z11624">
        <v>5</v>
      </c>
      <c r="AA11624" t="s">
        <v>46</v>
      </c>
      <c r="AC11624" t="s">
        <v>47</v>
      </c>
      <c r="AE11624" t="s">
        <v>45</v>
      </c>
      <c r="AG11624" t="s">
        <v>45</v>
      </c>
      <c r="AI11624" t="s">
        <v>48</v>
      </c>
      <c r="AJ11624">
        <v>17</v>
      </c>
      <c r="AK11624" t="str">
        <f>_xlfn.XLOOKUP(Table_ExternalData_1[[#This Row],[Shop'[Shop Code']]],Sheet1!D:D,Sheet1!A:A)</f>
        <v>REGION 2 ALEJANDRO COSTAS</v>
      </c>
    </row>
    <row r="11625" spans="1:37" x14ac:dyDescent="0.3">
      <c r="A11625">
        <v>39</v>
      </c>
      <c r="B11625" t="s">
        <v>1541</v>
      </c>
      <c r="C11625" t="s">
        <v>1542</v>
      </c>
      <c r="D11625" t="s">
        <v>79</v>
      </c>
      <c r="E11625" t="s">
        <v>80</v>
      </c>
      <c r="F11625" t="s">
        <v>81</v>
      </c>
      <c r="G11625" t="s">
        <v>1543</v>
      </c>
      <c r="H11625" t="s">
        <v>55</v>
      </c>
      <c r="I11625" t="s">
        <v>56</v>
      </c>
      <c r="J11625" t="s">
        <v>57</v>
      </c>
      <c r="K11625" s="1">
        <v>45558</v>
      </c>
      <c r="L11625" t="s">
        <v>1544</v>
      </c>
      <c r="O11625" t="s">
        <v>45</v>
      </c>
      <c r="Q11625" t="s">
        <v>45</v>
      </c>
      <c r="S11625" t="s">
        <v>45</v>
      </c>
      <c r="U11625" t="s">
        <v>45</v>
      </c>
      <c r="W11625" t="s">
        <v>45</v>
      </c>
      <c r="X11625">
        <v>6</v>
      </c>
      <c r="Y11625" t="s">
        <v>46</v>
      </c>
      <c r="Z11625">
        <v>4</v>
      </c>
      <c r="AA11625" t="s">
        <v>46</v>
      </c>
      <c r="AB11625">
        <v>1</v>
      </c>
      <c r="AC11625" t="s">
        <v>47</v>
      </c>
      <c r="AE11625" t="s">
        <v>45</v>
      </c>
      <c r="AG11625" t="s">
        <v>45</v>
      </c>
      <c r="AI11625" t="s">
        <v>48</v>
      </c>
      <c r="AJ11625">
        <v>16</v>
      </c>
      <c r="AK11625" t="str">
        <f>_xlfn.XLOOKUP(Table_ExternalData_1[[#This Row],[Shop'[Shop Code']]],Sheet1!D:D,Sheet1!A:A)</f>
        <v>REGION 1 ALBERTO BLASCO</v>
      </c>
    </row>
    <row r="11626" spans="1:37" x14ac:dyDescent="0.3">
      <c r="A11626">
        <v>39</v>
      </c>
      <c r="B11626" t="s">
        <v>1541</v>
      </c>
      <c r="C11626" t="s">
        <v>1542</v>
      </c>
      <c r="D11626" t="s">
        <v>79</v>
      </c>
      <c r="E11626" t="s">
        <v>80</v>
      </c>
      <c r="F11626" t="s">
        <v>81</v>
      </c>
      <c r="G11626" t="s">
        <v>1543</v>
      </c>
      <c r="H11626" t="s">
        <v>55</v>
      </c>
      <c r="I11626" t="s">
        <v>56</v>
      </c>
      <c r="J11626" t="s">
        <v>57</v>
      </c>
      <c r="K11626" s="1">
        <v>45560</v>
      </c>
      <c r="L11626" t="s">
        <v>1544</v>
      </c>
      <c r="M11626">
        <v>1</v>
      </c>
      <c r="O11626" t="s">
        <v>45</v>
      </c>
      <c r="Q11626" t="s">
        <v>45</v>
      </c>
      <c r="S11626" t="s">
        <v>45</v>
      </c>
      <c r="U11626" t="s">
        <v>45</v>
      </c>
      <c r="W11626" t="s">
        <v>45</v>
      </c>
      <c r="X11626">
        <v>10</v>
      </c>
      <c r="Y11626" t="s">
        <v>46</v>
      </c>
      <c r="Z11626">
        <v>3</v>
      </c>
      <c r="AA11626" t="s">
        <v>46</v>
      </c>
      <c r="AB11626">
        <v>2</v>
      </c>
      <c r="AC11626" t="s">
        <v>47</v>
      </c>
      <c r="AD11626">
        <v>1</v>
      </c>
      <c r="AE11626" t="s">
        <v>45</v>
      </c>
      <c r="AF11626">
        <v>2</v>
      </c>
      <c r="AG11626" t="s">
        <v>45</v>
      </c>
      <c r="AH11626">
        <v>3818.18</v>
      </c>
      <c r="AI11626" t="s">
        <v>48</v>
      </c>
      <c r="AJ11626">
        <v>18</v>
      </c>
      <c r="AK11626" t="str">
        <f>_xlfn.XLOOKUP(Table_ExternalData_1[[#This Row],[Shop'[Shop Code']]],Sheet1!D:D,Sheet1!A:A)</f>
        <v>REGION 1 ALBERTO BLASCO</v>
      </c>
    </row>
    <row r="11627" spans="1:37" x14ac:dyDescent="0.3">
      <c r="A11627">
        <v>39</v>
      </c>
      <c r="B11627" t="s">
        <v>1541</v>
      </c>
      <c r="C11627" t="s">
        <v>1542</v>
      </c>
      <c r="D11627" t="s">
        <v>79</v>
      </c>
      <c r="E11627" t="s">
        <v>80</v>
      </c>
      <c r="F11627" t="s">
        <v>81</v>
      </c>
      <c r="G11627" t="s">
        <v>1543</v>
      </c>
      <c r="H11627" t="s">
        <v>55</v>
      </c>
      <c r="I11627" t="s">
        <v>56</v>
      </c>
      <c r="J11627" t="s">
        <v>57</v>
      </c>
      <c r="K11627" s="1">
        <v>45561</v>
      </c>
      <c r="L11627" t="s">
        <v>1544</v>
      </c>
      <c r="M11627">
        <v>1</v>
      </c>
      <c r="O11627" t="s">
        <v>45</v>
      </c>
      <c r="Q11627" t="s">
        <v>45</v>
      </c>
      <c r="S11627" t="s">
        <v>45</v>
      </c>
      <c r="U11627" t="s">
        <v>45</v>
      </c>
      <c r="W11627" t="s">
        <v>45</v>
      </c>
      <c r="X11627">
        <v>13</v>
      </c>
      <c r="Y11627" t="s">
        <v>46</v>
      </c>
      <c r="Z11627">
        <v>5</v>
      </c>
      <c r="AA11627" t="s">
        <v>46</v>
      </c>
      <c r="AB11627">
        <v>3</v>
      </c>
      <c r="AC11627" t="s">
        <v>47</v>
      </c>
      <c r="AD11627">
        <v>1</v>
      </c>
      <c r="AE11627" t="s">
        <v>45</v>
      </c>
      <c r="AG11627" t="s">
        <v>45</v>
      </c>
      <c r="AI11627" t="s">
        <v>48</v>
      </c>
      <c r="AJ11627">
        <v>19</v>
      </c>
      <c r="AK11627" t="str">
        <f>_xlfn.XLOOKUP(Table_ExternalData_1[[#This Row],[Shop'[Shop Code']]],Sheet1!D:D,Sheet1!A:A)</f>
        <v>REGION 1 ALBERTO BLASCO</v>
      </c>
    </row>
    <row r="11628" spans="1:37" x14ac:dyDescent="0.3">
      <c r="A11628">
        <v>39</v>
      </c>
      <c r="B11628" t="s">
        <v>1541</v>
      </c>
      <c r="C11628" t="s">
        <v>1542</v>
      </c>
      <c r="D11628" t="s">
        <v>79</v>
      </c>
      <c r="E11628" t="s">
        <v>80</v>
      </c>
      <c r="F11628" t="s">
        <v>81</v>
      </c>
      <c r="G11628" t="s">
        <v>1543</v>
      </c>
      <c r="H11628" t="s">
        <v>55</v>
      </c>
      <c r="I11628" t="s">
        <v>56</v>
      </c>
      <c r="J11628" t="s">
        <v>57</v>
      </c>
      <c r="K11628" s="1">
        <v>45562</v>
      </c>
      <c r="L11628" t="s">
        <v>1544</v>
      </c>
      <c r="O11628" t="s">
        <v>45</v>
      </c>
      <c r="Q11628" t="s">
        <v>45</v>
      </c>
      <c r="S11628" t="s">
        <v>45</v>
      </c>
      <c r="U11628" t="s">
        <v>45</v>
      </c>
      <c r="W11628" t="s">
        <v>45</v>
      </c>
      <c r="X11628">
        <v>11</v>
      </c>
      <c r="Y11628" t="s">
        <v>46</v>
      </c>
      <c r="Z11628">
        <v>2</v>
      </c>
      <c r="AA11628" t="s">
        <v>46</v>
      </c>
      <c r="AB11628">
        <v>1</v>
      </c>
      <c r="AC11628" t="s">
        <v>47</v>
      </c>
      <c r="AE11628" t="s">
        <v>45</v>
      </c>
      <c r="AG11628" t="s">
        <v>45</v>
      </c>
      <c r="AI11628" t="s">
        <v>48</v>
      </c>
      <c r="AJ11628">
        <v>20</v>
      </c>
      <c r="AK11628" t="str">
        <f>_xlfn.XLOOKUP(Table_ExternalData_1[[#This Row],[Shop'[Shop Code']]],Sheet1!D:D,Sheet1!A:A)</f>
        <v>REGION 1 ALBERTO BLASCO</v>
      </c>
    </row>
    <row r="11629" spans="1:37" x14ac:dyDescent="0.3">
      <c r="A11629">
        <v>39</v>
      </c>
      <c r="B11629" t="s">
        <v>1541</v>
      </c>
      <c r="C11629" t="s">
        <v>1542</v>
      </c>
      <c r="D11629" t="s">
        <v>79</v>
      </c>
      <c r="E11629" t="s">
        <v>80</v>
      </c>
      <c r="F11629" t="s">
        <v>81</v>
      </c>
      <c r="G11629" t="s">
        <v>1543</v>
      </c>
      <c r="H11629" t="s">
        <v>55</v>
      </c>
      <c r="I11629" t="s">
        <v>56</v>
      </c>
      <c r="J11629" t="s">
        <v>57</v>
      </c>
      <c r="K11629" s="1">
        <v>45559</v>
      </c>
      <c r="L11629" t="s">
        <v>1544</v>
      </c>
      <c r="O11629" t="s">
        <v>45</v>
      </c>
      <c r="Q11629" t="s">
        <v>45</v>
      </c>
      <c r="S11629" t="s">
        <v>45</v>
      </c>
      <c r="U11629" t="s">
        <v>45</v>
      </c>
      <c r="W11629" t="s">
        <v>45</v>
      </c>
      <c r="X11629">
        <v>12</v>
      </c>
      <c r="Y11629" t="s">
        <v>46</v>
      </c>
      <c r="Z11629">
        <v>6</v>
      </c>
      <c r="AA11629" t="s">
        <v>46</v>
      </c>
      <c r="AB11629">
        <v>3</v>
      </c>
      <c r="AC11629" t="s">
        <v>47</v>
      </c>
      <c r="AE11629" t="s">
        <v>45</v>
      </c>
      <c r="AG11629" t="s">
        <v>45</v>
      </c>
      <c r="AI11629" t="s">
        <v>48</v>
      </c>
      <c r="AJ11629">
        <v>17</v>
      </c>
      <c r="AK11629" t="str">
        <f>_xlfn.XLOOKUP(Table_ExternalData_1[[#This Row],[Shop'[Shop Code']]],Sheet1!D:D,Sheet1!A:A)</f>
        <v>REGION 1 ALBERTO BLASCO</v>
      </c>
    </row>
    <row r="11630" spans="1:37" x14ac:dyDescent="0.3">
      <c r="A11630">
        <v>39</v>
      </c>
      <c r="B11630" t="s">
        <v>1545</v>
      </c>
      <c r="C11630" t="s">
        <v>1546</v>
      </c>
      <c r="D11630" t="s">
        <v>293</v>
      </c>
      <c r="E11630" t="s">
        <v>294</v>
      </c>
      <c r="F11630" t="s">
        <v>295</v>
      </c>
      <c r="G11630" t="s">
        <v>1547</v>
      </c>
      <c r="H11630" t="s">
        <v>408</v>
      </c>
      <c r="I11630" t="s">
        <v>64</v>
      </c>
      <c r="J11630" t="s">
        <v>65</v>
      </c>
      <c r="K11630" s="1">
        <v>45560</v>
      </c>
      <c r="L11630" t="s">
        <v>1548</v>
      </c>
      <c r="M11630">
        <v>1</v>
      </c>
      <c r="N11630">
        <v>2</v>
      </c>
      <c r="O11630" t="s">
        <v>45</v>
      </c>
      <c r="P11630">
        <v>2</v>
      </c>
      <c r="Q11630" t="s">
        <v>45</v>
      </c>
      <c r="R11630">
        <v>2</v>
      </c>
      <c r="S11630" t="s">
        <v>45</v>
      </c>
      <c r="U11630" t="s">
        <v>45</v>
      </c>
      <c r="W11630" t="s">
        <v>45</v>
      </c>
      <c r="X11630">
        <v>22</v>
      </c>
      <c r="Y11630" t="s">
        <v>46</v>
      </c>
      <c r="Z11630">
        <v>15</v>
      </c>
      <c r="AA11630" t="s">
        <v>46</v>
      </c>
      <c r="AB11630">
        <v>3</v>
      </c>
      <c r="AC11630" t="s">
        <v>47</v>
      </c>
      <c r="AE11630" t="s">
        <v>45</v>
      </c>
      <c r="AF11630">
        <v>2</v>
      </c>
      <c r="AG11630" t="s">
        <v>45</v>
      </c>
      <c r="AH11630">
        <v>709.1</v>
      </c>
      <c r="AI11630" t="s">
        <v>48</v>
      </c>
      <c r="AJ11630">
        <v>18</v>
      </c>
      <c r="AK11630" t="str">
        <f>_xlfn.XLOOKUP(Table_ExternalData_1[[#This Row],[Shop'[Shop Code']]],Sheet1!D:D,Sheet1!A:A)</f>
        <v>REGION 2 ALEJANDRO COSTAS</v>
      </c>
    </row>
    <row r="11631" spans="1:37" x14ac:dyDescent="0.3">
      <c r="A11631">
        <v>39</v>
      </c>
      <c r="B11631" t="s">
        <v>1545</v>
      </c>
      <c r="C11631" t="s">
        <v>1546</v>
      </c>
      <c r="D11631" t="s">
        <v>293</v>
      </c>
      <c r="E11631" t="s">
        <v>294</v>
      </c>
      <c r="F11631" t="s">
        <v>295</v>
      </c>
      <c r="G11631" t="s">
        <v>1547</v>
      </c>
      <c r="H11631" t="s">
        <v>408</v>
      </c>
      <c r="I11631" t="s">
        <v>64</v>
      </c>
      <c r="J11631" t="s">
        <v>65</v>
      </c>
      <c r="K11631" s="1">
        <v>45558</v>
      </c>
      <c r="L11631" t="s">
        <v>1548</v>
      </c>
      <c r="M11631">
        <v>1</v>
      </c>
      <c r="N11631">
        <v>2</v>
      </c>
      <c r="O11631" t="s">
        <v>45</v>
      </c>
      <c r="Q11631" t="s">
        <v>45</v>
      </c>
      <c r="S11631" t="s">
        <v>45</v>
      </c>
      <c r="U11631" t="s">
        <v>45</v>
      </c>
      <c r="W11631" t="s">
        <v>45</v>
      </c>
      <c r="X11631">
        <v>23</v>
      </c>
      <c r="Y11631" t="s">
        <v>46</v>
      </c>
      <c r="Z11631">
        <v>13</v>
      </c>
      <c r="AA11631" t="s">
        <v>46</v>
      </c>
      <c r="AB11631">
        <v>3</v>
      </c>
      <c r="AC11631" t="s">
        <v>47</v>
      </c>
      <c r="AE11631" t="s">
        <v>45</v>
      </c>
      <c r="AG11631" t="s">
        <v>45</v>
      </c>
      <c r="AI11631" t="s">
        <v>48</v>
      </c>
      <c r="AJ11631">
        <v>16</v>
      </c>
      <c r="AK11631" t="str">
        <f>_xlfn.XLOOKUP(Table_ExternalData_1[[#This Row],[Shop'[Shop Code']]],Sheet1!D:D,Sheet1!A:A)</f>
        <v>REGION 2 ALEJANDRO COSTAS</v>
      </c>
    </row>
    <row r="11632" spans="1:37" x14ac:dyDescent="0.3">
      <c r="A11632">
        <v>39</v>
      </c>
      <c r="B11632" t="s">
        <v>1545</v>
      </c>
      <c r="C11632" t="s">
        <v>1546</v>
      </c>
      <c r="D11632" t="s">
        <v>293</v>
      </c>
      <c r="E11632" t="s">
        <v>294</v>
      </c>
      <c r="F11632" t="s">
        <v>295</v>
      </c>
      <c r="G11632" t="s">
        <v>1547</v>
      </c>
      <c r="H11632" t="s">
        <v>408</v>
      </c>
      <c r="I11632" t="s">
        <v>64</v>
      </c>
      <c r="J11632" t="s">
        <v>65</v>
      </c>
      <c r="K11632" s="1">
        <v>45561</v>
      </c>
      <c r="L11632" t="s">
        <v>1548</v>
      </c>
      <c r="M11632">
        <v>3</v>
      </c>
      <c r="N11632">
        <v>2</v>
      </c>
      <c r="O11632" t="s">
        <v>45</v>
      </c>
      <c r="Q11632" t="s">
        <v>45</v>
      </c>
      <c r="S11632" t="s">
        <v>45</v>
      </c>
      <c r="U11632" t="s">
        <v>45</v>
      </c>
      <c r="W11632" t="s">
        <v>45</v>
      </c>
      <c r="X11632">
        <v>22</v>
      </c>
      <c r="Y11632" t="s">
        <v>46</v>
      </c>
      <c r="Z11632">
        <v>15</v>
      </c>
      <c r="AA11632" t="s">
        <v>46</v>
      </c>
      <c r="AB11632">
        <v>4</v>
      </c>
      <c r="AC11632" t="s">
        <v>47</v>
      </c>
      <c r="AD11632">
        <v>2</v>
      </c>
      <c r="AE11632" t="s">
        <v>45</v>
      </c>
      <c r="AF11632">
        <v>2</v>
      </c>
      <c r="AG11632" t="s">
        <v>45</v>
      </c>
      <c r="AH11632">
        <v>4136.3599999999997</v>
      </c>
      <c r="AI11632" t="s">
        <v>48</v>
      </c>
      <c r="AJ11632">
        <v>19</v>
      </c>
      <c r="AK11632" t="str">
        <f>_xlfn.XLOOKUP(Table_ExternalData_1[[#This Row],[Shop'[Shop Code']]],Sheet1!D:D,Sheet1!A:A)</f>
        <v>REGION 2 ALEJANDRO COSTAS</v>
      </c>
    </row>
    <row r="11633" spans="1:37" x14ac:dyDescent="0.3">
      <c r="A11633">
        <v>39</v>
      </c>
      <c r="B11633" t="s">
        <v>1545</v>
      </c>
      <c r="C11633" t="s">
        <v>1546</v>
      </c>
      <c r="D11633" t="s">
        <v>293</v>
      </c>
      <c r="E11633" t="s">
        <v>294</v>
      </c>
      <c r="F11633" t="s">
        <v>295</v>
      </c>
      <c r="G11633" t="s">
        <v>1547</v>
      </c>
      <c r="H11633" t="s">
        <v>408</v>
      </c>
      <c r="I11633" t="s">
        <v>64</v>
      </c>
      <c r="J11633" t="s">
        <v>65</v>
      </c>
      <c r="K11633" s="1">
        <v>45562</v>
      </c>
      <c r="L11633" t="s">
        <v>1548</v>
      </c>
      <c r="M11633">
        <v>3</v>
      </c>
      <c r="N11633">
        <v>2</v>
      </c>
      <c r="O11633" t="s">
        <v>45</v>
      </c>
      <c r="P11633">
        <v>2</v>
      </c>
      <c r="Q11633" t="s">
        <v>45</v>
      </c>
      <c r="S11633" t="s">
        <v>45</v>
      </c>
      <c r="T11633">
        <v>2</v>
      </c>
      <c r="U11633" t="s">
        <v>45</v>
      </c>
      <c r="W11633" t="s">
        <v>45</v>
      </c>
      <c r="X11633">
        <v>26</v>
      </c>
      <c r="Y11633" t="s">
        <v>46</v>
      </c>
      <c r="Z11633">
        <v>18</v>
      </c>
      <c r="AA11633" t="s">
        <v>46</v>
      </c>
      <c r="AB11633">
        <v>3</v>
      </c>
      <c r="AC11633" t="s">
        <v>47</v>
      </c>
      <c r="AE11633" t="s">
        <v>45</v>
      </c>
      <c r="AG11633" t="s">
        <v>45</v>
      </c>
      <c r="AI11633" t="s">
        <v>48</v>
      </c>
      <c r="AJ11633">
        <v>20</v>
      </c>
      <c r="AK11633" t="str">
        <f>_xlfn.XLOOKUP(Table_ExternalData_1[[#This Row],[Shop'[Shop Code']]],Sheet1!D:D,Sheet1!A:A)</f>
        <v>REGION 2 ALEJANDRO COSTAS</v>
      </c>
    </row>
    <row r="11634" spans="1:37" x14ac:dyDescent="0.3">
      <c r="A11634">
        <v>39</v>
      </c>
      <c r="B11634" t="s">
        <v>1545</v>
      </c>
      <c r="C11634" t="s">
        <v>1546</v>
      </c>
      <c r="D11634" t="s">
        <v>293</v>
      </c>
      <c r="E11634" t="s">
        <v>294</v>
      </c>
      <c r="F11634" t="s">
        <v>295</v>
      </c>
      <c r="G11634" t="s">
        <v>1547</v>
      </c>
      <c r="H11634" t="s">
        <v>408</v>
      </c>
      <c r="I11634" t="s">
        <v>64</v>
      </c>
      <c r="J11634" t="s">
        <v>65</v>
      </c>
      <c r="K11634" s="1">
        <v>45559</v>
      </c>
      <c r="L11634" t="s">
        <v>1548</v>
      </c>
      <c r="M11634">
        <v>1</v>
      </c>
      <c r="N11634">
        <v>1</v>
      </c>
      <c r="O11634" t="s">
        <v>45</v>
      </c>
      <c r="Q11634" t="s">
        <v>45</v>
      </c>
      <c r="S11634" t="s">
        <v>45</v>
      </c>
      <c r="U11634" t="s">
        <v>45</v>
      </c>
      <c r="W11634" t="s">
        <v>45</v>
      </c>
      <c r="X11634">
        <v>21</v>
      </c>
      <c r="Y11634" t="s">
        <v>46</v>
      </c>
      <c r="Z11634">
        <v>13</v>
      </c>
      <c r="AA11634" t="s">
        <v>46</v>
      </c>
      <c r="AB11634">
        <v>5</v>
      </c>
      <c r="AC11634" t="s">
        <v>47</v>
      </c>
      <c r="AD11634">
        <v>0</v>
      </c>
      <c r="AE11634" t="s">
        <v>45</v>
      </c>
      <c r="AF11634">
        <v>-2</v>
      </c>
      <c r="AG11634" t="s">
        <v>45</v>
      </c>
      <c r="AH11634">
        <v>-4136.3599999999997</v>
      </c>
      <c r="AI11634" t="s">
        <v>48</v>
      </c>
      <c r="AJ11634">
        <v>17</v>
      </c>
      <c r="AK11634" t="str">
        <f>_xlfn.XLOOKUP(Table_ExternalData_1[[#This Row],[Shop'[Shop Code']]],Sheet1!D:D,Sheet1!A:A)</f>
        <v>REGION 2 ALEJANDRO COSTAS</v>
      </c>
    </row>
    <row r="11635" spans="1:37" x14ac:dyDescent="0.3">
      <c r="A11635">
        <v>39</v>
      </c>
      <c r="B11635" t="s">
        <v>1549</v>
      </c>
      <c r="C11635" t="s">
        <v>1550</v>
      </c>
      <c r="D11635" t="s">
        <v>212</v>
      </c>
      <c r="E11635" t="s">
        <v>213</v>
      </c>
      <c r="F11635" t="s">
        <v>214</v>
      </c>
      <c r="G11635" t="s">
        <v>1551</v>
      </c>
      <c r="H11635" t="s">
        <v>216</v>
      </c>
      <c r="I11635" t="s">
        <v>42</v>
      </c>
      <c r="J11635" t="s">
        <v>43</v>
      </c>
      <c r="K11635" s="1">
        <v>45559</v>
      </c>
      <c r="L11635" t="s">
        <v>1552</v>
      </c>
      <c r="M11635">
        <v>3</v>
      </c>
      <c r="N11635">
        <v>2</v>
      </c>
      <c r="O11635" t="s">
        <v>45</v>
      </c>
      <c r="Q11635" t="s">
        <v>45</v>
      </c>
      <c r="S11635" t="s">
        <v>45</v>
      </c>
      <c r="T11635">
        <v>2</v>
      </c>
      <c r="U11635" t="s">
        <v>45</v>
      </c>
      <c r="V11635">
        <v>2</v>
      </c>
      <c r="W11635" t="s">
        <v>45</v>
      </c>
      <c r="X11635">
        <v>17</v>
      </c>
      <c r="Y11635" t="s">
        <v>46</v>
      </c>
      <c r="Z11635">
        <v>14</v>
      </c>
      <c r="AA11635" t="s">
        <v>46</v>
      </c>
      <c r="AB11635">
        <v>3</v>
      </c>
      <c r="AC11635" t="s">
        <v>47</v>
      </c>
      <c r="AD11635">
        <v>2</v>
      </c>
      <c r="AE11635" t="s">
        <v>45</v>
      </c>
      <c r="AF11635">
        <v>4</v>
      </c>
      <c r="AG11635" t="s">
        <v>45</v>
      </c>
      <c r="AH11635">
        <v>7272.72</v>
      </c>
      <c r="AI11635" t="s">
        <v>48</v>
      </c>
      <c r="AJ11635">
        <v>17</v>
      </c>
      <c r="AK11635" t="str">
        <f>_xlfn.XLOOKUP(Table_ExternalData_1[[#This Row],[Shop'[Shop Code']]],Sheet1!D:D,Sheet1!A:A)</f>
        <v>REGION 4 LEYRE IBEAS</v>
      </c>
    </row>
    <row r="11636" spans="1:37" x14ac:dyDescent="0.3">
      <c r="A11636">
        <v>39</v>
      </c>
      <c r="B11636" t="s">
        <v>1549</v>
      </c>
      <c r="C11636" t="s">
        <v>1550</v>
      </c>
      <c r="D11636" t="s">
        <v>212</v>
      </c>
      <c r="E11636" t="s">
        <v>213</v>
      </c>
      <c r="F11636" t="s">
        <v>214</v>
      </c>
      <c r="G11636" t="s">
        <v>1551</v>
      </c>
      <c r="H11636" t="s">
        <v>216</v>
      </c>
      <c r="I11636" t="s">
        <v>42</v>
      </c>
      <c r="J11636" t="s">
        <v>43</v>
      </c>
      <c r="K11636" s="1">
        <v>45561</v>
      </c>
      <c r="L11636" t="s">
        <v>1552</v>
      </c>
      <c r="O11636" t="s">
        <v>45</v>
      </c>
      <c r="Q11636" t="s">
        <v>45</v>
      </c>
      <c r="S11636" t="s">
        <v>45</v>
      </c>
      <c r="U11636" t="s">
        <v>45</v>
      </c>
      <c r="W11636" t="s">
        <v>45</v>
      </c>
      <c r="X11636">
        <v>9</v>
      </c>
      <c r="Y11636" t="s">
        <v>46</v>
      </c>
      <c r="Z11636">
        <v>7</v>
      </c>
      <c r="AA11636" t="s">
        <v>46</v>
      </c>
      <c r="AB11636">
        <v>5</v>
      </c>
      <c r="AC11636" t="s">
        <v>47</v>
      </c>
      <c r="AE11636" t="s">
        <v>45</v>
      </c>
      <c r="AG11636" t="s">
        <v>45</v>
      </c>
      <c r="AI11636" t="s">
        <v>48</v>
      </c>
      <c r="AJ11636">
        <v>19</v>
      </c>
      <c r="AK11636" t="str">
        <f>_xlfn.XLOOKUP(Table_ExternalData_1[[#This Row],[Shop'[Shop Code']]],Sheet1!D:D,Sheet1!A:A)</f>
        <v>REGION 4 LEYRE IBEAS</v>
      </c>
    </row>
    <row r="11637" spans="1:37" x14ac:dyDescent="0.3">
      <c r="A11637">
        <v>39</v>
      </c>
      <c r="B11637" t="s">
        <v>1549</v>
      </c>
      <c r="C11637" t="s">
        <v>1550</v>
      </c>
      <c r="D11637" t="s">
        <v>212</v>
      </c>
      <c r="E11637" t="s">
        <v>213</v>
      </c>
      <c r="F11637" t="s">
        <v>214</v>
      </c>
      <c r="G11637" t="s">
        <v>1551</v>
      </c>
      <c r="H11637" t="s">
        <v>216</v>
      </c>
      <c r="I11637" t="s">
        <v>42</v>
      </c>
      <c r="J11637" t="s">
        <v>43</v>
      </c>
      <c r="K11637" s="1">
        <v>45562</v>
      </c>
      <c r="L11637" t="s">
        <v>1552</v>
      </c>
      <c r="M11637">
        <v>4</v>
      </c>
      <c r="N11637">
        <v>2</v>
      </c>
      <c r="O11637" t="s">
        <v>45</v>
      </c>
      <c r="P11637">
        <v>1</v>
      </c>
      <c r="Q11637" t="s">
        <v>45</v>
      </c>
      <c r="R11637">
        <v>1</v>
      </c>
      <c r="S11637" t="s">
        <v>45</v>
      </c>
      <c r="U11637" t="s">
        <v>45</v>
      </c>
      <c r="W11637" t="s">
        <v>45</v>
      </c>
      <c r="X11637">
        <v>9</v>
      </c>
      <c r="Y11637" t="s">
        <v>46</v>
      </c>
      <c r="Z11637">
        <v>6</v>
      </c>
      <c r="AA11637" t="s">
        <v>46</v>
      </c>
      <c r="AB11637">
        <v>3</v>
      </c>
      <c r="AC11637" t="s">
        <v>47</v>
      </c>
      <c r="AD11637">
        <v>2</v>
      </c>
      <c r="AE11637" t="s">
        <v>45</v>
      </c>
      <c r="AF11637">
        <v>1</v>
      </c>
      <c r="AG11637" t="s">
        <v>45</v>
      </c>
      <c r="AH11637">
        <v>1490.91</v>
      </c>
      <c r="AI11637" t="s">
        <v>48</v>
      </c>
      <c r="AJ11637">
        <v>20</v>
      </c>
      <c r="AK11637" t="str">
        <f>_xlfn.XLOOKUP(Table_ExternalData_1[[#This Row],[Shop'[Shop Code']]],Sheet1!D:D,Sheet1!A:A)</f>
        <v>REGION 4 LEYRE IBEAS</v>
      </c>
    </row>
    <row r="11638" spans="1:37" x14ac:dyDescent="0.3">
      <c r="A11638">
        <v>39</v>
      </c>
      <c r="B11638" t="s">
        <v>1549</v>
      </c>
      <c r="C11638" t="s">
        <v>1550</v>
      </c>
      <c r="D11638" t="s">
        <v>212</v>
      </c>
      <c r="E11638" t="s">
        <v>213</v>
      </c>
      <c r="F11638" t="s">
        <v>214</v>
      </c>
      <c r="G11638" t="s">
        <v>1551</v>
      </c>
      <c r="H11638" t="s">
        <v>216</v>
      </c>
      <c r="I11638" t="s">
        <v>42</v>
      </c>
      <c r="J11638" t="s">
        <v>43</v>
      </c>
      <c r="K11638" s="1">
        <v>45560</v>
      </c>
      <c r="L11638" t="s">
        <v>1552</v>
      </c>
      <c r="M11638">
        <v>2</v>
      </c>
      <c r="O11638" t="s">
        <v>45</v>
      </c>
      <c r="Q11638" t="s">
        <v>45</v>
      </c>
      <c r="S11638" t="s">
        <v>45</v>
      </c>
      <c r="U11638" t="s">
        <v>45</v>
      </c>
      <c r="W11638" t="s">
        <v>45</v>
      </c>
      <c r="X11638">
        <v>20</v>
      </c>
      <c r="Y11638" t="s">
        <v>46</v>
      </c>
      <c r="Z11638">
        <v>16</v>
      </c>
      <c r="AA11638" t="s">
        <v>46</v>
      </c>
      <c r="AB11638">
        <v>5</v>
      </c>
      <c r="AC11638" t="s">
        <v>47</v>
      </c>
      <c r="AE11638" t="s">
        <v>45</v>
      </c>
      <c r="AF11638">
        <v>4</v>
      </c>
      <c r="AG11638" t="s">
        <v>45</v>
      </c>
      <c r="AH11638">
        <v>6576.3600000000006</v>
      </c>
      <c r="AI11638" t="s">
        <v>48</v>
      </c>
      <c r="AJ11638">
        <v>18</v>
      </c>
      <c r="AK11638" t="str">
        <f>_xlfn.XLOOKUP(Table_ExternalData_1[[#This Row],[Shop'[Shop Code']]],Sheet1!D:D,Sheet1!A:A)</f>
        <v>REGION 4 LEYRE IBEAS</v>
      </c>
    </row>
    <row r="11639" spans="1:37" x14ac:dyDescent="0.3">
      <c r="A11639">
        <v>39</v>
      </c>
      <c r="B11639" t="s">
        <v>1549</v>
      </c>
      <c r="C11639" t="s">
        <v>1550</v>
      </c>
      <c r="D11639" t="s">
        <v>212</v>
      </c>
      <c r="E11639" t="s">
        <v>213</v>
      </c>
      <c r="F11639" t="s">
        <v>214</v>
      </c>
      <c r="G11639" t="s">
        <v>1551</v>
      </c>
      <c r="H11639" t="s">
        <v>216</v>
      </c>
      <c r="I11639" t="s">
        <v>42</v>
      </c>
      <c r="J11639" t="s">
        <v>43</v>
      </c>
      <c r="K11639" s="1">
        <v>45558</v>
      </c>
      <c r="L11639" t="s">
        <v>1552</v>
      </c>
      <c r="M11639">
        <v>3</v>
      </c>
      <c r="O11639" t="s">
        <v>45</v>
      </c>
      <c r="Q11639" t="s">
        <v>45</v>
      </c>
      <c r="S11639" t="s">
        <v>45</v>
      </c>
      <c r="T11639">
        <v>1</v>
      </c>
      <c r="U11639" t="s">
        <v>45</v>
      </c>
      <c r="W11639" t="s">
        <v>45</v>
      </c>
      <c r="X11639">
        <v>18</v>
      </c>
      <c r="Y11639" t="s">
        <v>46</v>
      </c>
      <c r="Z11639">
        <v>8</v>
      </c>
      <c r="AA11639" t="s">
        <v>46</v>
      </c>
      <c r="AB11639">
        <v>2</v>
      </c>
      <c r="AC11639" t="s">
        <v>47</v>
      </c>
      <c r="AD11639">
        <v>1</v>
      </c>
      <c r="AE11639" t="s">
        <v>45</v>
      </c>
      <c r="AF11639">
        <v>1</v>
      </c>
      <c r="AG11639" t="s">
        <v>45</v>
      </c>
      <c r="AH11639">
        <v>0</v>
      </c>
      <c r="AI11639" t="s">
        <v>48</v>
      </c>
      <c r="AJ11639">
        <v>16</v>
      </c>
      <c r="AK11639" t="str">
        <f>_xlfn.XLOOKUP(Table_ExternalData_1[[#This Row],[Shop'[Shop Code']]],Sheet1!D:D,Sheet1!A:A)</f>
        <v>REGION 4 LEYRE IBEAS</v>
      </c>
    </row>
    <row r="11640" spans="1:37" x14ac:dyDescent="0.3">
      <c r="A11640">
        <v>39</v>
      </c>
      <c r="B11640" t="s">
        <v>1553</v>
      </c>
      <c r="C11640" t="s">
        <v>1554</v>
      </c>
      <c r="D11640" t="s">
        <v>51</v>
      </c>
      <c r="E11640" t="s">
        <v>52</v>
      </c>
      <c r="F11640" t="s">
        <v>53</v>
      </c>
      <c r="G11640" t="s">
        <v>1555</v>
      </c>
      <c r="H11640" t="s">
        <v>55</v>
      </c>
      <c r="I11640" t="s">
        <v>56</v>
      </c>
      <c r="J11640" t="s">
        <v>57</v>
      </c>
      <c r="K11640" s="1">
        <v>45558</v>
      </c>
      <c r="L11640" t="s">
        <v>1556</v>
      </c>
      <c r="M11640">
        <v>4</v>
      </c>
      <c r="O11640" t="s">
        <v>45</v>
      </c>
      <c r="P11640">
        <v>3</v>
      </c>
      <c r="Q11640" t="s">
        <v>45</v>
      </c>
      <c r="R11640">
        <v>2</v>
      </c>
      <c r="S11640" t="s">
        <v>45</v>
      </c>
      <c r="U11640" t="s">
        <v>45</v>
      </c>
      <c r="W11640" t="s">
        <v>45</v>
      </c>
      <c r="X11640">
        <v>17</v>
      </c>
      <c r="Y11640" t="s">
        <v>46</v>
      </c>
      <c r="Z11640">
        <v>12</v>
      </c>
      <c r="AA11640" t="s">
        <v>46</v>
      </c>
      <c r="AB11640">
        <v>9</v>
      </c>
      <c r="AC11640" t="s">
        <v>47</v>
      </c>
      <c r="AE11640" t="s">
        <v>45</v>
      </c>
      <c r="AF11640">
        <v>2</v>
      </c>
      <c r="AG11640" t="s">
        <v>45</v>
      </c>
      <c r="AH11640">
        <v>1800</v>
      </c>
      <c r="AI11640" t="s">
        <v>48</v>
      </c>
      <c r="AJ11640">
        <v>16</v>
      </c>
      <c r="AK11640" t="str">
        <f>_xlfn.XLOOKUP(Table_ExternalData_1[[#This Row],[Shop'[Shop Code']]],Sheet1!D:D,Sheet1!A:A)</f>
        <v>REGION 1 ALBERTO BLASCO</v>
      </c>
    </row>
    <row r="11641" spans="1:37" x14ac:dyDescent="0.3">
      <c r="A11641">
        <v>39</v>
      </c>
      <c r="B11641" t="s">
        <v>1553</v>
      </c>
      <c r="C11641" t="s">
        <v>1554</v>
      </c>
      <c r="D11641" t="s">
        <v>51</v>
      </c>
      <c r="E11641" t="s">
        <v>52</v>
      </c>
      <c r="F11641" t="s">
        <v>53</v>
      </c>
      <c r="G11641" t="s">
        <v>1555</v>
      </c>
      <c r="H11641" t="s">
        <v>55</v>
      </c>
      <c r="I11641" t="s">
        <v>56</v>
      </c>
      <c r="J11641" t="s">
        <v>57</v>
      </c>
      <c r="K11641" s="1">
        <v>45560</v>
      </c>
      <c r="L11641" t="s">
        <v>1556</v>
      </c>
      <c r="M11641">
        <v>1</v>
      </c>
      <c r="O11641" t="s">
        <v>45</v>
      </c>
      <c r="P11641">
        <v>5</v>
      </c>
      <c r="Q11641" t="s">
        <v>45</v>
      </c>
      <c r="R11641">
        <v>5</v>
      </c>
      <c r="S11641" t="s">
        <v>45</v>
      </c>
      <c r="U11641" t="s">
        <v>45</v>
      </c>
      <c r="W11641" t="s">
        <v>45</v>
      </c>
      <c r="X11641">
        <v>14</v>
      </c>
      <c r="Y11641" t="s">
        <v>46</v>
      </c>
      <c r="Z11641">
        <v>11</v>
      </c>
      <c r="AA11641" t="s">
        <v>46</v>
      </c>
      <c r="AB11641">
        <v>3</v>
      </c>
      <c r="AC11641" t="s">
        <v>47</v>
      </c>
      <c r="AD11641">
        <v>1</v>
      </c>
      <c r="AE11641" t="s">
        <v>45</v>
      </c>
      <c r="AF11641">
        <v>7</v>
      </c>
      <c r="AG11641" t="s">
        <v>45</v>
      </c>
      <c r="AH11641">
        <v>11911.810000000001</v>
      </c>
      <c r="AI11641" t="s">
        <v>48</v>
      </c>
      <c r="AJ11641">
        <v>18</v>
      </c>
      <c r="AK11641" t="str">
        <f>_xlfn.XLOOKUP(Table_ExternalData_1[[#This Row],[Shop'[Shop Code']]],Sheet1!D:D,Sheet1!A:A)</f>
        <v>REGION 1 ALBERTO BLASCO</v>
      </c>
    </row>
    <row r="11642" spans="1:37" x14ac:dyDescent="0.3">
      <c r="A11642">
        <v>39</v>
      </c>
      <c r="B11642" t="s">
        <v>1553</v>
      </c>
      <c r="C11642" t="s">
        <v>1554</v>
      </c>
      <c r="D11642" t="s">
        <v>51</v>
      </c>
      <c r="E11642" t="s">
        <v>52</v>
      </c>
      <c r="F11642" t="s">
        <v>53</v>
      </c>
      <c r="G11642" t="s">
        <v>1555</v>
      </c>
      <c r="H11642" t="s">
        <v>55</v>
      </c>
      <c r="I11642" t="s">
        <v>56</v>
      </c>
      <c r="J11642" t="s">
        <v>57</v>
      </c>
      <c r="K11642" s="1">
        <v>45559</v>
      </c>
      <c r="L11642" t="s">
        <v>1556</v>
      </c>
      <c r="M11642">
        <v>5</v>
      </c>
      <c r="O11642" t="s">
        <v>45</v>
      </c>
      <c r="P11642">
        <v>2</v>
      </c>
      <c r="Q11642" t="s">
        <v>45</v>
      </c>
      <c r="S11642" t="s">
        <v>45</v>
      </c>
      <c r="U11642" t="s">
        <v>45</v>
      </c>
      <c r="W11642" t="s">
        <v>45</v>
      </c>
      <c r="X11642">
        <v>20</v>
      </c>
      <c r="Y11642" t="s">
        <v>46</v>
      </c>
      <c r="Z11642">
        <v>17</v>
      </c>
      <c r="AA11642" t="s">
        <v>46</v>
      </c>
      <c r="AB11642">
        <v>8</v>
      </c>
      <c r="AC11642" t="s">
        <v>47</v>
      </c>
      <c r="AD11642">
        <v>2</v>
      </c>
      <c r="AE11642" t="s">
        <v>45</v>
      </c>
      <c r="AG11642" t="s">
        <v>45</v>
      </c>
      <c r="AI11642" t="s">
        <v>48</v>
      </c>
      <c r="AJ11642">
        <v>17</v>
      </c>
      <c r="AK11642" t="str">
        <f>_xlfn.XLOOKUP(Table_ExternalData_1[[#This Row],[Shop'[Shop Code']]],Sheet1!D:D,Sheet1!A:A)</f>
        <v>REGION 1 ALBERTO BLASCO</v>
      </c>
    </row>
    <row r="11643" spans="1:37" x14ac:dyDescent="0.3">
      <c r="A11643">
        <v>39</v>
      </c>
      <c r="B11643" t="s">
        <v>1553</v>
      </c>
      <c r="C11643" t="s">
        <v>1554</v>
      </c>
      <c r="D11643" t="s">
        <v>51</v>
      </c>
      <c r="E11643" t="s">
        <v>52</v>
      </c>
      <c r="F11643" t="s">
        <v>53</v>
      </c>
      <c r="G11643" t="s">
        <v>1555</v>
      </c>
      <c r="H11643" t="s">
        <v>55</v>
      </c>
      <c r="I11643" t="s">
        <v>56</v>
      </c>
      <c r="J11643" t="s">
        <v>57</v>
      </c>
      <c r="K11643" s="1">
        <v>45561</v>
      </c>
      <c r="L11643" t="s">
        <v>1556</v>
      </c>
      <c r="M11643">
        <v>2</v>
      </c>
      <c r="O11643" t="s">
        <v>45</v>
      </c>
      <c r="P11643">
        <v>2</v>
      </c>
      <c r="Q11643" t="s">
        <v>45</v>
      </c>
      <c r="R11643">
        <v>2</v>
      </c>
      <c r="S11643" t="s">
        <v>45</v>
      </c>
      <c r="U11643" t="s">
        <v>45</v>
      </c>
      <c r="W11643" t="s">
        <v>45</v>
      </c>
      <c r="X11643">
        <v>10</v>
      </c>
      <c r="Y11643" t="s">
        <v>46</v>
      </c>
      <c r="Z11643">
        <v>7</v>
      </c>
      <c r="AA11643" t="s">
        <v>46</v>
      </c>
      <c r="AB11643">
        <v>14</v>
      </c>
      <c r="AC11643" t="s">
        <v>47</v>
      </c>
      <c r="AD11643">
        <v>4</v>
      </c>
      <c r="AE11643" t="s">
        <v>45</v>
      </c>
      <c r="AF11643">
        <v>5</v>
      </c>
      <c r="AG11643" t="s">
        <v>45</v>
      </c>
      <c r="AH11643">
        <v>8312.74</v>
      </c>
      <c r="AI11643" t="s">
        <v>48</v>
      </c>
      <c r="AJ11643">
        <v>19</v>
      </c>
      <c r="AK11643" t="str">
        <f>_xlfn.XLOOKUP(Table_ExternalData_1[[#This Row],[Shop'[Shop Code']]],Sheet1!D:D,Sheet1!A:A)</f>
        <v>REGION 1 ALBERTO BLASCO</v>
      </c>
    </row>
    <row r="11644" spans="1:37" x14ac:dyDescent="0.3">
      <c r="A11644">
        <v>39</v>
      </c>
      <c r="B11644" t="s">
        <v>1553</v>
      </c>
      <c r="C11644" t="s">
        <v>1554</v>
      </c>
      <c r="D11644" t="s">
        <v>51</v>
      </c>
      <c r="E11644" t="s">
        <v>52</v>
      </c>
      <c r="F11644" t="s">
        <v>53</v>
      </c>
      <c r="G11644" t="s">
        <v>1555</v>
      </c>
      <c r="H11644" t="s">
        <v>55</v>
      </c>
      <c r="I11644" t="s">
        <v>56</v>
      </c>
      <c r="J11644" t="s">
        <v>57</v>
      </c>
      <c r="K11644" s="1">
        <v>45562</v>
      </c>
      <c r="L11644" t="s">
        <v>1556</v>
      </c>
      <c r="M11644">
        <v>2</v>
      </c>
      <c r="O11644" t="s">
        <v>45</v>
      </c>
      <c r="P11644">
        <v>2</v>
      </c>
      <c r="Q11644" t="s">
        <v>45</v>
      </c>
      <c r="S11644" t="s">
        <v>45</v>
      </c>
      <c r="U11644" t="s">
        <v>45</v>
      </c>
      <c r="W11644" t="s">
        <v>45</v>
      </c>
      <c r="X11644">
        <v>12</v>
      </c>
      <c r="Y11644" t="s">
        <v>46</v>
      </c>
      <c r="Z11644">
        <v>9</v>
      </c>
      <c r="AA11644" t="s">
        <v>46</v>
      </c>
      <c r="AB11644">
        <v>10</v>
      </c>
      <c r="AC11644" t="s">
        <v>47</v>
      </c>
      <c r="AD11644">
        <v>3</v>
      </c>
      <c r="AE11644" t="s">
        <v>45</v>
      </c>
      <c r="AF11644">
        <v>4</v>
      </c>
      <c r="AG11644" t="s">
        <v>45</v>
      </c>
      <c r="AH11644">
        <v>7445.4400000000005</v>
      </c>
      <c r="AI11644" t="s">
        <v>48</v>
      </c>
      <c r="AJ11644">
        <v>20</v>
      </c>
      <c r="AK11644" t="str">
        <f>_xlfn.XLOOKUP(Table_ExternalData_1[[#This Row],[Shop'[Shop Code']]],Sheet1!D:D,Sheet1!A:A)</f>
        <v>REGION 1 ALBERTO BLASCO</v>
      </c>
    </row>
    <row r="11645" spans="1:37" x14ac:dyDescent="0.3">
      <c r="A11645">
        <v>39</v>
      </c>
      <c r="B11645" t="s">
        <v>1557</v>
      </c>
      <c r="C11645" t="s">
        <v>1558</v>
      </c>
      <c r="D11645" t="s">
        <v>51</v>
      </c>
      <c r="E11645" t="s">
        <v>52</v>
      </c>
      <c r="F11645" t="s">
        <v>53</v>
      </c>
      <c r="G11645" t="s">
        <v>1559</v>
      </c>
      <c r="H11645" t="s">
        <v>114</v>
      </c>
      <c r="I11645" t="s">
        <v>56</v>
      </c>
      <c r="J11645" t="s">
        <v>57</v>
      </c>
      <c r="K11645" s="1">
        <v>45563</v>
      </c>
      <c r="L11645" t="s">
        <v>1560</v>
      </c>
      <c r="O11645" t="s">
        <v>45</v>
      </c>
      <c r="Q11645" t="s">
        <v>45</v>
      </c>
      <c r="S11645" t="s">
        <v>45</v>
      </c>
      <c r="U11645" t="s">
        <v>45</v>
      </c>
      <c r="W11645" t="s">
        <v>45</v>
      </c>
      <c r="X11645">
        <v>6</v>
      </c>
      <c r="Y11645" t="s">
        <v>46</v>
      </c>
      <c r="Z11645">
        <v>4</v>
      </c>
      <c r="AA11645" t="s">
        <v>46</v>
      </c>
      <c r="AB11645">
        <v>1</v>
      </c>
      <c r="AC11645" t="s">
        <v>47</v>
      </c>
      <c r="AD11645">
        <v>-1</v>
      </c>
      <c r="AE11645" t="s">
        <v>45</v>
      </c>
      <c r="AG11645" t="s">
        <v>45</v>
      </c>
      <c r="AI11645" t="s">
        <v>48</v>
      </c>
      <c r="AJ11645">
        <v>20</v>
      </c>
      <c r="AK11645" t="str">
        <f>_xlfn.XLOOKUP(Table_ExternalData_1[[#This Row],[Shop'[Shop Code']]],Sheet1!D:D,Sheet1!A:A)</f>
        <v>REGION 1 ALBERTO BLASCO</v>
      </c>
    </row>
    <row r="11646" spans="1:37" x14ac:dyDescent="0.3">
      <c r="A11646">
        <v>39</v>
      </c>
      <c r="B11646" t="s">
        <v>1557</v>
      </c>
      <c r="C11646" t="s">
        <v>1558</v>
      </c>
      <c r="D11646" t="s">
        <v>51</v>
      </c>
      <c r="E11646" t="s">
        <v>52</v>
      </c>
      <c r="F11646" t="s">
        <v>53</v>
      </c>
      <c r="G11646" t="s">
        <v>1559</v>
      </c>
      <c r="H11646" t="s">
        <v>114</v>
      </c>
      <c r="I11646" t="s">
        <v>56</v>
      </c>
      <c r="J11646" t="s">
        <v>57</v>
      </c>
      <c r="K11646" s="1">
        <v>45558</v>
      </c>
      <c r="L11646" t="s">
        <v>1560</v>
      </c>
      <c r="M11646">
        <v>2</v>
      </c>
      <c r="N11646">
        <v>4</v>
      </c>
      <c r="O11646" t="s">
        <v>45</v>
      </c>
      <c r="P11646">
        <v>2</v>
      </c>
      <c r="Q11646" t="s">
        <v>45</v>
      </c>
      <c r="R11646">
        <v>2</v>
      </c>
      <c r="S11646" t="s">
        <v>45</v>
      </c>
      <c r="U11646" t="s">
        <v>45</v>
      </c>
      <c r="W11646" t="s">
        <v>45</v>
      </c>
      <c r="X11646">
        <v>12</v>
      </c>
      <c r="Y11646" t="s">
        <v>46</v>
      </c>
      <c r="Z11646">
        <v>11</v>
      </c>
      <c r="AA11646" t="s">
        <v>46</v>
      </c>
      <c r="AB11646">
        <v>8</v>
      </c>
      <c r="AC11646" t="s">
        <v>47</v>
      </c>
      <c r="AD11646">
        <v>-2</v>
      </c>
      <c r="AE11646" t="s">
        <v>45</v>
      </c>
      <c r="AF11646">
        <v>2</v>
      </c>
      <c r="AG11646" t="s">
        <v>45</v>
      </c>
      <c r="AH11646">
        <v>3636.3635253906255</v>
      </c>
      <c r="AI11646" t="s">
        <v>48</v>
      </c>
      <c r="AJ11646">
        <v>16</v>
      </c>
      <c r="AK11646" t="str">
        <f>_xlfn.XLOOKUP(Table_ExternalData_1[[#This Row],[Shop'[Shop Code']]],Sheet1!D:D,Sheet1!A:A)</f>
        <v>REGION 1 ALBERTO BLASCO</v>
      </c>
    </row>
    <row r="11647" spans="1:37" x14ac:dyDescent="0.3">
      <c r="A11647">
        <v>39</v>
      </c>
      <c r="B11647" t="s">
        <v>1557</v>
      </c>
      <c r="C11647" t="s">
        <v>1558</v>
      </c>
      <c r="D11647" t="s">
        <v>51</v>
      </c>
      <c r="E11647" t="s">
        <v>52</v>
      </c>
      <c r="F11647" t="s">
        <v>53</v>
      </c>
      <c r="G11647" t="s">
        <v>1559</v>
      </c>
      <c r="H11647" t="s">
        <v>114</v>
      </c>
      <c r="I11647" t="s">
        <v>56</v>
      </c>
      <c r="J11647" t="s">
        <v>57</v>
      </c>
      <c r="K11647" s="1">
        <v>45560</v>
      </c>
      <c r="L11647" t="s">
        <v>1560</v>
      </c>
      <c r="M11647">
        <v>2</v>
      </c>
      <c r="O11647" t="s">
        <v>45</v>
      </c>
      <c r="P11647">
        <v>2</v>
      </c>
      <c r="Q11647" t="s">
        <v>45</v>
      </c>
      <c r="R11647">
        <v>2</v>
      </c>
      <c r="S11647" t="s">
        <v>45</v>
      </c>
      <c r="U11647" t="s">
        <v>45</v>
      </c>
      <c r="W11647" t="s">
        <v>45</v>
      </c>
      <c r="X11647">
        <v>11</v>
      </c>
      <c r="Y11647" t="s">
        <v>46</v>
      </c>
      <c r="Z11647">
        <v>10</v>
      </c>
      <c r="AA11647" t="s">
        <v>46</v>
      </c>
      <c r="AB11647">
        <v>3</v>
      </c>
      <c r="AC11647" t="s">
        <v>47</v>
      </c>
      <c r="AD11647">
        <v>3</v>
      </c>
      <c r="AE11647" t="s">
        <v>45</v>
      </c>
      <c r="AF11647">
        <v>4</v>
      </c>
      <c r="AG11647" t="s">
        <v>45</v>
      </c>
      <c r="AH11647">
        <v>6545.4404296875</v>
      </c>
      <c r="AI11647" t="s">
        <v>48</v>
      </c>
      <c r="AJ11647">
        <v>18</v>
      </c>
      <c r="AK11647" t="str">
        <f>_xlfn.XLOOKUP(Table_ExternalData_1[[#This Row],[Shop'[Shop Code']]],Sheet1!D:D,Sheet1!A:A)</f>
        <v>REGION 1 ALBERTO BLASCO</v>
      </c>
    </row>
    <row r="11648" spans="1:37" x14ac:dyDescent="0.3">
      <c r="A11648">
        <v>39</v>
      </c>
      <c r="B11648" t="s">
        <v>1557</v>
      </c>
      <c r="C11648" t="s">
        <v>1558</v>
      </c>
      <c r="D11648" t="s">
        <v>51</v>
      </c>
      <c r="E11648" t="s">
        <v>52</v>
      </c>
      <c r="F11648" t="s">
        <v>53</v>
      </c>
      <c r="G11648" t="s">
        <v>1559</v>
      </c>
      <c r="H11648" t="s">
        <v>114</v>
      </c>
      <c r="I11648" t="s">
        <v>56</v>
      </c>
      <c r="J11648" t="s">
        <v>57</v>
      </c>
      <c r="K11648" s="1">
        <v>45562</v>
      </c>
      <c r="L11648" t="s">
        <v>1560</v>
      </c>
      <c r="M11648">
        <v>1</v>
      </c>
      <c r="N11648">
        <v>2</v>
      </c>
      <c r="O11648" t="s">
        <v>45</v>
      </c>
      <c r="P11648">
        <v>8</v>
      </c>
      <c r="Q11648" t="s">
        <v>45</v>
      </c>
      <c r="R11648">
        <v>2</v>
      </c>
      <c r="S11648" t="s">
        <v>45</v>
      </c>
      <c r="U11648" t="s">
        <v>45</v>
      </c>
      <c r="W11648" t="s">
        <v>45</v>
      </c>
      <c r="X11648">
        <v>10</v>
      </c>
      <c r="Y11648" t="s">
        <v>46</v>
      </c>
      <c r="Z11648">
        <v>8</v>
      </c>
      <c r="AA11648" t="s">
        <v>46</v>
      </c>
      <c r="AB11648">
        <v>6</v>
      </c>
      <c r="AC11648" t="s">
        <v>47</v>
      </c>
      <c r="AE11648" t="s">
        <v>45</v>
      </c>
      <c r="AF11648">
        <v>2</v>
      </c>
      <c r="AG11648" t="s">
        <v>45</v>
      </c>
      <c r="AH11648">
        <v>3636.3635253906255</v>
      </c>
      <c r="AI11648" t="s">
        <v>48</v>
      </c>
      <c r="AJ11648">
        <v>20</v>
      </c>
      <c r="AK11648" t="str">
        <f>_xlfn.XLOOKUP(Table_ExternalData_1[[#This Row],[Shop'[Shop Code']]],Sheet1!D:D,Sheet1!A:A)</f>
        <v>REGION 1 ALBERTO BLASCO</v>
      </c>
    </row>
    <row r="11649" spans="1:37" x14ac:dyDescent="0.3">
      <c r="A11649">
        <v>39</v>
      </c>
      <c r="B11649" t="s">
        <v>1557</v>
      </c>
      <c r="C11649" t="s">
        <v>1558</v>
      </c>
      <c r="D11649" t="s">
        <v>51</v>
      </c>
      <c r="E11649" t="s">
        <v>52</v>
      </c>
      <c r="F11649" t="s">
        <v>53</v>
      </c>
      <c r="G11649" t="s">
        <v>1559</v>
      </c>
      <c r="H11649" t="s">
        <v>114</v>
      </c>
      <c r="I11649" t="s">
        <v>56</v>
      </c>
      <c r="J11649" t="s">
        <v>57</v>
      </c>
      <c r="K11649" s="1">
        <v>45559</v>
      </c>
      <c r="L11649" t="s">
        <v>1560</v>
      </c>
      <c r="M11649">
        <v>2</v>
      </c>
      <c r="N11649">
        <v>4</v>
      </c>
      <c r="O11649" t="s">
        <v>45</v>
      </c>
      <c r="Q11649" t="s">
        <v>45</v>
      </c>
      <c r="S11649" t="s">
        <v>45</v>
      </c>
      <c r="U11649" t="s">
        <v>45</v>
      </c>
      <c r="W11649" t="s">
        <v>45</v>
      </c>
      <c r="X11649">
        <v>10</v>
      </c>
      <c r="Y11649" t="s">
        <v>46</v>
      </c>
      <c r="Z11649">
        <v>7</v>
      </c>
      <c r="AA11649" t="s">
        <v>46</v>
      </c>
      <c r="AB11649">
        <v>1</v>
      </c>
      <c r="AC11649" t="s">
        <v>47</v>
      </c>
      <c r="AD11649">
        <v>2</v>
      </c>
      <c r="AE11649" t="s">
        <v>45</v>
      </c>
      <c r="AG11649" t="s">
        <v>45</v>
      </c>
      <c r="AI11649" t="s">
        <v>48</v>
      </c>
      <c r="AJ11649">
        <v>17</v>
      </c>
      <c r="AK11649" t="str">
        <f>_xlfn.XLOOKUP(Table_ExternalData_1[[#This Row],[Shop'[Shop Code']]],Sheet1!D:D,Sheet1!A:A)</f>
        <v>REGION 1 ALBERTO BLASCO</v>
      </c>
    </row>
    <row r="11650" spans="1:37" x14ac:dyDescent="0.3">
      <c r="A11650">
        <v>39</v>
      </c>
      <c r="B11650" t="s">
        <v>1557</v>
      </c>
      <c r="C11650" t="s">
        <v>1558</v>
      </c>
      <c r="D11650" t="s">
        <v>51</v>
      </c>
      <c r="E11650" t="s">
        <v>52</v>
      </c>
      <c r="F11650" t="s">
        <v>53</v>
      </c>
      <c r="G11650" t="s">
        <v>1559</v>
      </c>
      <c r="H11650" t="s">
        <v>114</v>
      </c>
      <c r="I11650" t="s">
        <v>56</v>
      </c>
      <c r="J11650" t="s">
        <v>57</v>
      </c>
      <c r="K11650" s="1">
        <v>45561</v>
      </c>
      <c r="L11650" t="s">
        <v>1560</v>
      </c>
      <c r="N11650">
        <v>2</v>
      </c>
      <c r="O11650" t="s">
        <v>45</v>
      </c>
      <c r="P11650">
        <v>2</v>
      </c>
      <c r="Q11650" t="s">
        <v>45</v>
      </c>
      <c r="R11650">
        <v>2</v>
      </c>
      <c r="S11650" t="s">
        <v>45</v>
      </c>
      <c r="U11650" t="s">
        <v>45</v>
      </c>
      <c r="W11650" t="s">
        <v>45</v>
      </c>
      <c r="X11650">
        <v>12</v>
      </c>
      <c r="Y11650" t="s">
        <v>46</v>
      </c>
      <c r="Z11650">
        <v>6</v>
      </c>
      <c r="AA11650" t="s">
        <v>46</v>
      </c>
      <c r="AB11650">
        <v>4</v>
      </c>
      <c r="AC11650" t="s">
        <v>47</v>
      </c>
      <c r="AE11650" t="s">
        <v>45</v>
      </c>
      <c r="AF11650">
        <v>2</v>
      </c>
      <c r="AG11650" t="s">
        <v>45</v>
      </c>
      <c r="AH11650">
        <v>3636.3635253906255</v>
      </c>
      <c r="AI11650" t="s">
        <v>48</v>
      </c>
      <c r="AJ11650">
        <v>19</v>
      </c>
      <c r="AK11650" t="str">
        <f>_xlfn.XLOOKUP(Table_ExternalData_1[[#This Row],[Shop'[Shop Code']]],Sheet1!D:D,Sheet1!A:A)</f>
        <v>REGION 1 ALBERTO BLASCO</v>
      </c>
    </row>
    <row r="11651" spans="1:37" x14ac:dyDescent="0.3">
      <c r="A11651">
        <v>39</v>
      </c>
      <c r="B11651" t="s">
        <v>1561</v>
      </c>
      <c r="C11651" t="s">
        <v>1562</v>
      </c>
      <c r="D11651" t="s">
        <v>305</v>
      </c>
      <c r="E11651" t="s">
        <v>306</v>
      </c>
      <c r="F11651" t="s">
        <v>307</v>
      </c>
      <c r="G11651" t="s">
        <v>1563</v>
      </c>
      <c r="H11651" t="s">
        <v>55</v>
      </c>
      <c r="I11651" t="s">
        <v>56</v>
      </c>
      <c r="J11651" t="s">
        <v>57</v>
      </c>
      <c r="K11651" s="1">
        <v>45559</v>
      </c>
      <c r="L11651" t="s">
        <v>1564</v>
      </c>
      <c r="M11651">
        <v>3</v>
      </c>
      <c r="N11651">
        <v>2</v>
      </c>
      <c r="O11651" t="s">
        <v>45</v>
      </c>
      <c r="Q11651" t="s">
        <v>45</v>
      </c>
      <c r="S11651" t="s">
        <v>45</v>
      </c>
      <c r="U11651" t="s">
        <v>45</v>
      </c>
      <c r="W11651" t="s">
        <v>45</v>
      </c>
      <c r="X11651">
        <v>14</v>
      </c>
      <c r="Y11651" t="s">
        <v>46</v>
      </c>
      <c r="Z11651">
        <v>8</v>
      </c>
      <c r="AA11651" t="s">
        <v>46</v>
      </c>
      <c r="AB11651">
        <v>3</v>
      </c>
      <c r="AC11651" t="s">
        <v>47</v>
      </c>
      <c r="AE11651" t="s">
        <v>45</v>
      </c>
      <c r="AG11651" t="s">
        <v>45</v>
      </c>
      <c r="AI11651" t="s">
        <v>48</v>
      </c>
      <c r="AJ11651">
        <v>17</v>
      </c>
      <c r="AK11651" t="str">
        <f>_xlfn.XLOOKUP(Table_ExternalData_1[[#This Row],[Shop'[Shop Code']]],Sheet1!D:D,Sheet1!A:A)</f>
        <v>REGION 1 ALBERTO BLASCO</v>
      </c>
    </row>
    <row r="11652" spans="1:37" x14ac:dyDescent="0.3">
      <c r="A11652">
        <v>39</v>
      </c>
      <c r="B11652" t="s">
        <v>1561</v>
      </c>
      <c r="C11652" t="s">
        <v>1562</v>
      </c>
      <c r="D11652" t="s">
        <v>305</v>
      </c>
      <c r="E11652" t="s">
        <v>306</v>
      </c>
      <c r="F11652" t="s">
        <v>307</v>
      </c>
      <c r="G11652" t="s">
        <v>1563</v>
      </c>
      <c r="H11652" t="s">
        <v>55</v>
      </c>
      <c r="I11652" t="s">
        <v>56</v>
      </c>
      <c r="J11652" t="s">
        <v>57</v>
      </c>
      <c r="K11652" s="1">
        <v>45558</v>
      </c>
      <c r="L11652" t="s">
        <v>1564</v>
      </c>
      <c r="O11652" t="s">
        <v>45</v>
      </c>
      <c r="P11652">
        <v>2</v>
      </c>
      <c r="Q11652" t="s">
        <v>45</v>
      </c>
      <c r="R11652">
        <v>2</v>
      </c>
      <c r="S11652" t="s">
        <v>45</v>
      </c>
      <c r="U11652" t="s">
        <v>45</v>
      </c>
      <c r="W11652" t="s">
        <v>45</v>
      </c>
      <c r="X11652">
        <v>20</v>
      </c>
      <c r="Y11652" t="s">
        <v>46</v>
      </c>
      <c r="Z11652">
        <v>6</v>
      </c>
      <c r="AA11652" t="s">
        <v>46</v>
      </c>
      <c r="AB11652">
        <v>11</v>
      </c>
      <c r="AC11652" t="s">
        <v>47</v>
      </c>
      <c r="AE11652" t="s">
        <v>45</v>
      </c>
      <c r="AF11652">
        <v>2</v>
      </c>
      <c r="AG11652" t="s">
        <v>45</v>
      </c>
      <c r="AH11652">
        <v>4400.92</v>
      </c>
      <c r="AI11652" t="s">
        <v>48</v>
      </c>
      <c r="AJ11652">
        <v>16</v>
      </c>
      <c r="AK11652" t="str">
        <f>_xlfn.XLOOKUP(Table_ExternalData_1[[#This Row],[Shop'[Shop Code']]],Sheet1!D:D,Sheet1!A:A)</f>
        <v>REGION 1 ALBERTO BLASCO</v>
      </c>
    </row>
    <row r="11653" spans="1:37" x14ac:dyDescent="0.3">
      <c r="A11653">
        <v>39</v>
      </c>
      <c r="B11653" t="s">
        <v>1561</v>
      </c>
      <c r="C11653" t="s">
        <v>1562</v>
      </c>
      <c r="D11653" t="s">
        <v>305</v>
      </c>
      <c r="E11653" t="s">
        <v>306</v>
      </c>
      <c r="F11653" t="s">
        <v>307</v>
      </c>
      <c r="G11653" t="s">
        <v>1563</v>
      </c>
      <c r="H11653" t="s">
        <v>55</v>
      </c>
      <c r="I11653" t="s">
        <v>56</v>
      </c>
      <c r="J11653" t="s">
        <v>57</v>
      </c>
      <c r="K11653" s="1">
        <v>45562</v>
      </c>
      <c r="L11653" t="s">
        <v>1564</v>
      </c>
      <c r="M11653">
        <v>1</v>
      </c>
      <c r="O11653" t="s">
        <v>45</v>
      </c>
      <c r="Q11653" t="s">
        <v>45</v>
      </c>
      <c r="S11653" t="s">
        <v>45</v>
      </c>
      <c r="U11653" t="s">
        <v>45</v>
      </c>
      <c r="W11653" t="s">
        <v>45</v>
      </c>
      <c r="X11653">
        <v>7</v>
      </c>
      <c r="Y11653" t="s">
        <v>46</v>
      </c>
      <c r="Z11653">
        <v>2</v>
      </c>
      <c r="AA11653" t="s">
        <v>46</v>
      </c>
      <c r="AB11653">
        <v>3</v>
      </c>
      <c r="AC11653" t="s">
        <v>47</v>
      </c>
      <c r="AE11653" t="s">
        <v>45</v>
      </c>
      <c r="AG11653" t="s">
        <v>45</v>
      </c>
      <c r="AI11653" t="s">
        <v>48</v>
      </c>
      <c r="AJ11653">
        <v>20</v>
      </c>
      <c r="AK11653" t="str">
        <f>_xlfn.XLOOKUP(Table_ExternalData_1[[#This Row],[Shop'[Shop Code']]],Sheet1!D:D,Sheet1!A:A)</f>
        <v>REGION 1 ALBERTO BLASCO</v>
      </c>
    </row>
    <row r="11654" spans="1:37" x14ac:dyDescent="0.3">
      <c r="A11654">
        <v>39</v>
      </c>
      <c r="B11654" t="s">
        <v>1561</v>
      </c>
      <c r="C11654" t="s">
        <v>1562</v>
      </c>
      <c r="D11654" t="s">
        <v>305</v>
      </c>
      <c r="E11654" t="s">
        <v>306</v>
      </c>
      <c r="F11654" t="s">
        <v>307</v>
      </c>
      <c r="G11654" t="s">
        <v>1563</v>
      </c>
      <c r="H11654" t="s">
        <v>55</v>
      </c>
      <c r="I11654" t="s">
        <v>56</v>
      </c>
      <c r="J11654" t="s">
        <v>57</v>
      </c>
      <c r="K11654" s="1">
        <v>45561</v>
      </c>
      <c r="L11654" t="s">
        <v>1564</v>
      </c>
      <c r="M11654">
        <v>1</v>
      </c>
      <c r="N11654">
        <v>1</v>
      </c>
      <c r="O11654" t="s">
        <v>45</v>
      </c>
      <c r="P11654">
        <v>2</v>
      </c>
      <c r="Q11654" t="s">
        <v>45</v>
      </c>
      <c r="S11654" t="s">
        <v>45</v>
      </c>
      <c r="U11654" t="s">
        <v>45</v>
      </c>
      <c r="W11654" t="s">
        <v>45</v>
      </c>
      <c r="X11654">
        <v>13</v>
      </c>
      <c r="Y11654" t="s">
        <v>46</v>
      </c>
      <c r="Z11654">
        <v>7</v>
      </c>
      <c r="AA11654" t="s">
        <v>46</v>
      </c>
      <c r="AB11654">
        <v>4</v>
      </c>
      <c r="AC11654" t="s">
        <v>47</v>
      </c>
      <c r="AE11654" t="s">
        <v>45</v>
      </c>
      <c r="AG11654" t="s">
        <v>45</v>
      </c>
      <c r="AI11654" t="s">
        <v>48</v>
      </c>
      <c r="AJ11654">
        <v>19</v>
      </c>
      <c r="AK11654" t="str">
        <f>_xlfn.XLOOKUP(Table_ExternalData_1[[#This Row],[Shop'[Shop Code']]],Sheet1!D:D,Sheet1!A:A)</f>
        <v>REGION 1 ALBERTO BLASCO</v>
      </c>
    </row>
    <row r="11655" spans="1:37" x14ac:dyDescent="0.3">
      <c r="A11655">
        <v>39</v>
      </c>
      <c r="B11655" t="s">
        <v>1561</v>
      </c>
      <c r="C11655" t="s">
        <v>1562</v>
      </c>
      <c r="D11655" t="s">
        <v>305</v>
      </c>
      <c r="E11655" t="s">
        <v>306</v>
      </c>
      <c r="F11655" t="s">
        <v>307</v>
      </c>
      <c r="G11655" t="s">
        <v>1563</v>
      </c>
      <c r="H11655" t="s">
        <v>55</v>
      </c>
      <c r="I11655" t="s">
        <v>56</v>
      </c>
      <c r="J11655" t="s">
        <v>57</v>
      </c>
      <c r="K11655" s="1">
        <v>45560</v>
      </c>
      <c r="L11655" t="s">
        <v>1564</v>
      </c>
      <c r="M11655">
        <v>2</v>
      </c>
      <c r="O11655" t="s">
        <v>45</v>
      </c>
      <c r="P11655">
        <v>2</v>
      </c>
      <c r="Q11655" t="s">
        <v>45</v>
      </c>
      <c r="S11655" t="s">
        <v>45</v>
      </c>
      <c r="U11655" t="s">
        <v>45</v>
      </c>
      <c r="W11655" t="s">
        <v>45</v>
      </c>
      <c r="X11655">
        <v>9</v>
      </c>
      <c r="Y11655" t="s">
        <v>46</v>
      </c>
      <c r="Z11655">
        <v>4</v>
      </c>
      <c r="AA11655" t="s">
        <v>46</v>
      </c>
      <c r="AB11655">
        <v>3</v>
      </c>
      <c r="AC11655" t="s">
        <v>47</v>
      </c>
      <c r="AE11655" t="s">
        <v>45</v>
      </c>
      <c r="AG11655" t="s">
        <v>45</v>
      </c>
      <c r="AI11655" t="s">
        <v>48</v>
      </c>
      <c r="AJ11655">
        <v>18</v>
      </c>
      <c r="AK11655" t="str">
        <f>_xlfn.XLOOKUP(Table_ExternalData_1[[#This Row],[Shop'[Shop Code']]],Sheet1!D:D,Sheet1!A:A)</f>
        <v>REGION 1 ALBERTO BLASCO</v>
      </c>
    </row>
    <row r="11656" spans="1:37" x14ac:dyDescent="0.3">
      <c r="A11656">
        <v>39</v>
      </c>
      <c r="B11656" t="s">
        <v>1565</v>
      </c>
      <c r="C11656" t="s">
        <v>1566</v>
      </c>
      <c r="D11656" t="s">
        <v>94</v>
      </c>
      <c r="E11656" t="s">
        <v>95</v>
      </c>
      <c r="F11656" t="s">
        <v>96</v>
      </c>
      <c r="G11656" t="s">
        <v>1567</v>
      </c>
      <c r="H11656" t="s">
        <v>98</v>
      </c>
      <c r="I11656" t="s">
        <v>74</v>
      </c>
      <c r="J11656" t="s">
        <v>75</v>
      </c>
      <c r="K11656" s="1">
        <v>45558</v>
      </c>
      <c r="L11656" t="s">
        <v>1568</v>
      </c>
      <c r="M11656">
        <v>1</v>
      </c>
      <c r="N11656">
        <v>2</v>
      </c>
      <c r="O11656" t="s">
        <v>45</v>
      </c>
      <c r="Q11656" t="s">
        <v>45</v>
      </c>
      <c r="S11656" t="s">
        <v>45</v>
      </c>
      <c r="U11656" t="s">
        <v>45</v>
      </c>
      <c r="W11656" t="s">
        <v>45</v>
      </c>
      <c r="X11656">
        <v>11</v>
      </c>
      <c r="Y11656" t="s">
        <v>46</v>
      </c>
      <c r="Z11656">
        <v>6</v>
      </c>
      <c r="AA11656" t="s">
        <v>46</v>
      </c>
      <c r="AB11656">
        <v>1</v>
      </c>
      <c r="AC11656" t="s">
        <v>47</v>
      </c>
      <c r="AE11656" t="s">
        <v>45</v>
      </c>
      <c r="AG11656" t="s">
        <v>45</v>
      </c>
      <c r="AI11656" t="s">
        <v>48</v>
      </c>
      <c r="AJ11656">
        <v>16</v>
      </c>
      <c r="AK11656" t="str">
        <f>_xlfn.XLOOKUP(Table_ExternalData_1[[#This Row],[Shop'[Shop Code']]],Sheet1!D:D,Sheet1!A:A)</f>
        <v>REGION 3 EDUARDO CAMACHO</v>
      </c>
    </row>
    <row r="11657" spans="1:37" x14ac:dyDescent="0.3">
      <c r="A11657">
        <v>39</v>
      </c>
      <c r="B11657" t="s">
        <v>1565</v>
      </c>
      <c r="C11657" t="s">
        <v>1566</v>
      </c>
      <c r="D11657" t="s">
        <v>94</v>
      </c>
      <c r="E11657" t="s">
        <v>95</v>
      </c>
      <c r="F11657" t="s">
        <v>96</v>
      </c>
      <c r="G11657" t="s">
        <v>1567</v>
      </c>
      <c r="H11657" t="s">
        <v>98</v>
      </c>
      <c r="I11657" t="s">
        <v>74</v>
      </c>
      <c r="J11657" t="s">
        <v>75</v>
      </c>
      <c r="K11657" s="1">
        <v>45562</v>
      </c>
      <c r="L11657" t="s">
        <v>1568</v>
      </c>
      <c r="M11657">
        <v>2</v>
      </c>
      <c r="O11657" t="s">
        <v>45</v>
      </c>
      <c r="P11657">
        <v>6</v>
      </c>
      <c r="Q11657" t="s">
        <v>45</v>
      </c>
      <c r="R11657">
        <v>2</v>
      </c>
      <c r="S11657" t="s">
        <v>45</v>
      </c>
      <c r="U11657" t="s">
        <v>45</v>
      </c>
      <c r="W11657" t="s">
        <v>45</v>
      </c>
      <c r="X11657">
        <v>6</v>
      </c>
      <c r="Y11657" t="s">
        <v>46</v>
      </c>
      <c r="Z11657">
        <v>3</v>
      </c>
      <c r="AA11657" t="s">
        <v>46</v>
      </c>
      <c r="AC11657" t="s">
        <v>47</v>
      </c>
      <c r="AE11657" t="s">
        <v>45</v>
      </c>
      <c r="AF11657">
        <v>2</v>
      </c>
      <c r="AG11657" t="s">
        <v>45</v>
      </c>
      <c r="AH11657">
        <v>4681.82</v>
      </c>
      <c r="AI11657" t="s">
        <v>48</v>
      </c>
      <c r="AJ11657">
        <v>20</v>
      </c>
      <c r="AK11657" t="str">
        <f>_xlfn.XLOOKUP(Table_ExternalData_1[[#This Row],[Shop'[Shop Code']]],Sheet1!D:D,Sheet1!A:A)</f>
        <v>REGION 3 EDUARDO CAMACHO</v>
      </c>
    </row>
    <row r="11658" spans="1:37" x14ac:dyDescent="0.3">
      <c r="A11658">
        <v>39</v>
      </c>
      <c r="B11658" t="s">
        <v>1565</v>
      </c>
      <c r="C11658" t="s">
        <v>1566</v>
      </c>
      <c r="D11658" t="s">
        <v>94</v>
      </c>
      <c r="E11658" t="s">
        <v>95</v>
      </c>
      <c r="F11658" t="s">
        <v>96</v>
      </c>
      <c r="G11658" t="s">
        <v>1567</v>
      </c>
      <c r="H11658" t="s">
        <v>98</v>
      </c>
      <c r="I11658" t="s">
        <v>74</v>
      </c>
      <c r="J11658" t="s">
        <v>75</v>
      </c>
      <c r="K11658" s="1">
        <v>45560</v>
      </c>
      <c r="L11658" t="s">
        <v>1568</v>
      </c>
      <c r="M11658">
        <v>2</v>
      </c>
      <c r="N11658">
        <v>2</v>
      </c>
      <c r="O11658" t="s">
        <v>45</v>
      </c>
      <c r="Q11658" t="s">
        <v>45</v>
      </c>
      <c r="S11658" t="s">
        <v>45</v>
      </c>
      <c r="U11658" t="s">
        <v>45</v>
      </c>
      <c r="W11658" t="s">
        <v>45</v>
      </c>
      <c r="X11658">
        <v>11</v>
      </c>
      <c r="Y11658" t="s">
        <v>46</v>
      </c>
      <c r="Z11658">
        <v>10</v>
      </c>
      <c r="AA11658" t="s">
        <v>46</v>
      </c>
      <c r="AB11658">
        <v>1</v>
      </c>
      <c r="AC11658" t="s">
        <v>47</v>
      </c>
      <c r="AE11658" t="s">
        <v>45</v>
      </c>
      <c r="AG11658" t="s">
        <v>45</v>
      </c>
      <c r="AI11658" t="s">
        <v>48</v>
      </c>
      <c r="AJ11658">
        <v>18</v>
      </c>
      <c r="AK11658" t="str">
        <f>_xlfn.XLOOKUP(Table_ExternalData_1[[#This Row],[Shop'[Shop Code']]],Sheet1!D:D,Sheet1!A:A)</f>
        <v>REGION 3 EDUARDO CAMACHO</v>
      </c>
    </row>
    <row r="11659" spans="1:37" x14ac:dyDescent="0.3">
      <c r="A11659">
        <v>39</v>
      </c>
      <c r="B11659" t="s">
        <v>1565</v>
      </c>
      <c r="C11659" t="s">
        <v>1566</v>
      </c>
      <c r="D11659" t="s">
        <v>94</v>
      </c>
      <c r="E11659" t="s">
        <v>95</v>
      </c>
      <c r="F11659" t="s">
        <v>96</v>
      </c>
      <c r="G11659" t="s">
        <v>1567</v>
      </c>
      <c r="H11659" t="s">
        <v>98</v>
      </c>
      <c r="I11659" t="s">
        <v>74</v>
      </c>
      <c r="J11659" t="s">
        <v>75</v>
      </c>
      <c r="K11659" s="1">
        <v>45561</v>
      </c>
      <c r="L11659" t="s">
        <v>1568</v>
      </c>
      <c r="M11659">
        <v>1</v>
      </c>
      <c r="O11659" t="s">
        <v>45</v>
      </c>
      <c r="P11659">
        <v>2</v>
      </c>
      <c r="Q11659" t="s">
        <v>45</v>
      </c>
      <c r="R11659">
        <v>2</v>
      </c>
      <c r="S11659" t="s">
        <v>45</v>
      </c>
      <c r="U11659" t="s">
        <v>45</v>
      </c>
      <c r="W11659" t="s">
        <v>45</v>
      </c>
      <c r="X11659">
        <v>10</v>
      </c>
      <c r="Y11659" t="s">
        <v>46</v>
      </c>
      <c r="Z11659">
        <v>9</v>
      </c>
      <c r="AA11659" t="s">
        <v>46</v>
      </c>
      <c r="AB11659">
        <v>3</v>
      </c>
      <c r="AC11659" t="s">
        <v>47</v>
      </c>
      <c r="AE11659" t="s">
        <v>45</v>
      </c>
      <c r="AF11659">
        <v>2</v>
      </c>
      <c r="AG11659" t="s">
        <v>45</v>
      </c>
      <c r="AH11659">
        <v>3636.36</v>
      </c>
      <c r="AI11659" t="s">
        <v>48</v>
      </c>
      <c r="AJ11659">
        <v>19</v>
      </c>
      <c r="AK11659" t="str">
        <f>_xlfn.XLOOKUP(Table_ExternalData_1[[#This Row],[Shop'[Shop Code']]],Sheet1!D:D,Sheet1!A:A)</f>
        <v>REGION 3 EDUARDO CAMACHO</v>
      </c>
    </row>
    <row r="11660" spans="1:37" x14ac:dyDescent="0.3">
      <c r="A11660">
        <v>39</v>
      </c>
      <c r="B11660" t="s">
        <v>1565</v>
      </c>
      <c r="C11660" t="s">
        <v>1566</v>
      </c>
      <c r="D11660" t="s">
        <v>94</v>
      </c>
      <c r="E11660" t="s">
        <v>95</v>
      </c>
      <c r="F11660" t="s">
        <v>96</v>
      </c>
      <c r="G11660" t="s">
        <v>1567</v>
      </c>
      <c r="H11660" t="s">
        <v>98</v>
      </c>
      <c r="I11660" t="s">
        <v>74</v>
      </c>
      <c r="J11660" t="s">
        <v>75</v>
      </c>
      <c r="K11660" s="1">
        <v>45559</v>
      </c>
      <c r="L11660" t="s">
        <v>1568</v>
      </c>
      <c r="M11660">
        <v>1</v>
      </c>
      <c r="N11660">
        <v>2</v>
      </c>
      <c r="O11660" t="s">
        <v>45</v>
      </c>
      <c r="Q11660" t="s">
        <v>45</v>
      </c>
      <c r="S11660" t="s">
        <v>45</v>
      </c>
      <c r="U11660" t="s">
        <v>45</v>
      </c>
      <c r="W11660" t="s">
        <v>45</v>
      </c>
      <c r="X11660">
        <v>5</v>
      </c>
      <c r="Y11660" t="s">
        <v>46</v>
      </c>
      <c r="Z11660">
        <v>3</v>
      </c>
      <c r="AA11660" t="s">
        <v>46</v>
      </c>
      <c r="AC11660" t="s">
        <v>47</v>
      </c>
      <c r="AE11660" t="s">
        <v>45</v>
      </c>
      <c r="AG11660" t="s">
        <v>45</v>
      </c>
      <c r="AI11660" t="s">
        <v>48</v>
      </c>
      <c r="AJ11660">
        <v>17</v>
      </c>
      <c r="AK11660" t="str">
        <f>_xlfn.XLOOKUP(Table_ExternalData_1[[#This Row],[Shop'[Shop Code']]],Sheet1!D:D,Sheet1!A:A)</f>
        <v>REGION 3 EDUARDO CAMACHO</v>
      </c>
    </row>
    <row r="11661" spans="1:37" x14ac:dyDescent="0.3">
      <c r="A11661">
        <v>39</v>
      </c>
      <c r="B11661" t="s">
        <v>1569</v>
      </c>
      <c r="C11661" t="s">
        <v>1570</v>
      </c>
      <c r="D11661" t="s">
        <v>61</v>
      </c>
      <c r="E11661" t="s">
        <v>2970</v>
      </c>
      <c r="F11661" t="s">
        <v>2971</v>
      </c>
      <c r="G11661" t="s">
        <v>1571</v>
      </c>
      <c r="H11661" t="s">
        <v>139</v>
      </c>
      <c r="I11661" t="s">
        <v>64</v>
      </c>
      <c r="J11661" t="s">
        <v>65</v>
      </c>
      <c r="K11661" s="1">
        <v>45559</v>
      </c>
      <c r="L11661" t="s">
        <v>1572</v>
      </c>
      <c r="M11661">
        <v>4</v>
      </c>
      <c r="O11661" t="s">
        <v>45</v>
      </c>
      <c r="P11661">
        <v>3</v>
      </c>
      <c r="Q11661" t="s">
        <v>45</v>
      </c>
      <c r="R11661">
        <v>1</v>
      </c>
      <c r="S11661" t="s">
        <v>45</v>
      </c>
      <c r="U11661" t="s">
        <v>45</v>
      </c>
      <c r="W11661" t="s">
        <v>45</v>
      </c>
      <c r="X11661">
        <v>17</v>
      </c>
      <c r="Y11661" t="s">
        <v>46</v>
      </c>
      <c r="Z11661">
        <v>16</v>
      </c>
      <c r="AA11661" t="s">
        <v>46</v>
      </c>
      <c r="AB11661">
        <v>3</v>
      </c>
      <c r="AC11661" t="s">
        <v>47</v>
      </c>
      <c r="AE11661" t="s">
        <v>45</v>
      </c>
      <c r="AF11661">
        <v>2</v>
      </c>
      <c r="AG11661" t="s">
        <v>45</v>
      </c>
      <c r="AH11661">
        <v>3477.27</v>
      </c>
      <c r="AI11661" t="s">
        <v>48</v>
      </c>
      <c r="AJ11661">
        <v>17</v>
      </c>
      <c r="AK11661" t="str">
        <f>_xlfn.XLOOKUP(Table_ExternalData_1[[#This Row],[Shop'[Shop Code']]],Sheet1!D:D,Sheet1!A:A)</f>
        <v>REGION 2 ALEJANDRO COSTAS</v>
      </c>
    </row>
    <row r="11662" spans="1:37" x14ac:dyDescent="0.3">
      <c r="A11662">
        <v>39</v>
      </c>
      <c r="B11662" t="s">
        <v>1569</v>
      </c>
      <c r="C11662" t="s">
        <v>1570</v>
      </c>
      <c r="D11662" t="s">
        <v>61</v>
      </c>
      <c r="E11662" t="s">
        <v>2970</v>
      </c>
      <c r="F11662" t="s">
        <v>2971</v>
      </c>
      <c r="G11662" t="s">
        <v>1571</v>
      </c>
      <c r="H11662" t="s">
        <v>139</v>
      </c>
      <c r="I11662" t="s">
        <v>64</v>
      </c>
      <c r="J11662" t="s">
        <v>65</v>
      </c>
      <c r="K11662" s="1">
        <v>45562</v>
      </c>
      <c r="L11662" t="s">
        <v>1572</v>
      </c>
      <c r="M11662">
        <v>4</v>
      </c>
      <c r="N11662">
        <v>3</v>
      </c>
      <c r="O11662" t="s">
        <v>45</v>
      </c>
      <c r="P11662">
        <v>3</v>
      </c>
      <c r="Q11662" t="s">
        <v>45</v>
      </c>
      <c r="R11662">
        <v>2</v>
      </c>
      <c r="S11662" t="s">
        <v>45</v>
      </c>
      <c r="U11662" t="s">
        <v>45</v>
      </c>
      <c r="W11662" t="s">
        <v>45</v>
      </c>
      <c r="X11662">
        <v>18</v>
      </c>
      <c r="Y11662" t="s">
        <v>46</v>
      </c>
      <c r="Z11662">
        <v>16</v>
      </c>
      <c r="AA11662" t="s">
        <v>46</v>
      </c>
      <c r="AB11662">
        <v>4</v>
      </c>
      <c r="AC11662" t="s">
        <v>47</v>
      </c>
      <c r="AD11662">
        <v>4</v>
      </c>
      <c r="AE11662" t="s">
        <v>45</v>
      </c>
      <c r="AF11662">
        <v>2</v>
      </c>
      <c r="AG11662" t="s">
        <v>45</v>
      </c>
      <c r="AH11662">
        <v>2909.08</v>
      </c>
      <c r="AI11662" t="s">
        <v>48</v>
      </c>
      <c r="AJ11662">
        <v>20</v>
      </c>
      <c r="AK11662" t="str">
        <f>_xlfn.XLOOKUP(Table_ExternalData_1[[#This Row],[Shop'[Shop Code']]],Sheet1!D:D,Sheet1!A:A)</f>
        <v>REGION 2 ALEJANDRO COSTAS</v>
      </c>
    </row>
    <row r="11663" spans="1:37" x14ac:dyDescent="0.3">
      <c r="A11663">
        <v>39</v>
      </c>
      <c r="B11663" t="s">
        <v>1569</v>
      </c>
      <c r="C11663" t="s">
        <v>1570</v>
      </c>
      <c r="D11663" t="s">
        <v>61</v>
      </c>
      <c r="E11663" t="s">
        <v>2970</v>
      </c>
      <c r="F11663" t="s">
        <v>2971</v>
      </c>
      <c r="G11663" t="s">
        <v>1571</v>
      </c>
      <c r="H11663" t="s">
        <v>139</v>
      </c>
      <c r="I11663" t="s">
        <v>64</v>
      </c>
      <c r="J11663" t="s">
        <v>65</v>
      </c>
      <c r="K11663" s="1">
        <v>45558</v>
      </c>
      <c r="L11663" t="s">
        <v>1572</v>
      </c>
      <c r="M11663">
        <v>1</v>
      </c>
      <c r="N11663">
        <v>1</v>
      </c>
      <c r="O11663" t="s">
        <v>45</v>
      </c>
      <c r="P11663">
        <v>4</v>
      </c>
      <c r="Q11663" t="s">
        <v>45</v>
      </c>
      <c r="R11663">
        <v>4</v>
      </c>
      <c r="S11663" t="s">
        <v>45</v>
      </c>
      <c r="T11663">
        <v>2</v>
      </c>
      <c r="U11663" t="s">
        <v>45</v>
      </c>
      <c r="V11663">
        <v>2</v>
      </c>
      <c r="W11663" t="s">
        <v>45</v>
      </c>
      <c r="X11663">
        <v>17</v>
      </c>
      <c r="Y11663" t="s">
        <v>46</v>
      </c>
      <c r="Z11663">
        <v>13</v>
      </c>
      <c r="AA11663" t="s">
        <v>46</v>
      </c>
      <c r="AB11663">
        <v>12</v>
      </c>
      <c r="AC11663" t="s">
        <v>47</v>
      </c>
      <c r="AE11663" t="s">
        <v>45</v>
      </c>
      <c r="AF11663">
        <v>9</v>
      </c>
      <c r="AG11663" t="s">
        <v>45</v>
      </c>
      <c r="AH11663">
        <v>16543.63</v>
      </c>
      <c r="AI11663" t="s">
        <v>48</v>
      </c>
      <c r="AJ11663">
        <v>16</v>
      </c>
      <c r="AK11663" t="str">
        <f>_xlfn.XLOOKUP(Table_ExternalData_1[[#This Row],[Shop'[Shop Code']]],Sheet1!D:D,Sheet1!A:A)</f>
        <v>REGION 2 ALEJANDRO COSTAS</v>
      </c>
    </row>
    <row r="11664" spans="1:37" x14ac:dyDescent="0.3">
      <c r="A11664">
        <v>39</v>
      </c>
      <c r="B11664" t="s">
        <v>1569</v>
      </c>
      <c r="C11664" t="s">
        <v>1570</v>
      </c>
      <c r="D11664" t="s">
        <v>61</v>
      </c>
      <c r="E11664" t="s">
        <v>2970</v>
      </c>
      <c r="F11664" t="s">
        <v>2971</v>
      </c>
      <c r="G11664" t="s">
        <v>1571</v>
      </c>
      <c r="H11664" t="s">
        <v>139</v>
      </c>
      <c r="I11664" t="s">
        <v>64</v>
      </c>
      <c r="J11664" t="s">
        <v>65</v>
      </c>
      <c r="K11664" s="1">
        <v>45560</v>
      </c>
      <c r="L11664" t="s">
        <v>1572</v>
      </c>
      <c r="M11664">
        <v>4</v>
      </c>
      <c r="N11664">
        <v>2</v>
      </c>
      <c r="O11664" t="s">
        <v>45</v>
      </c>
      <c r="P11664">
        <v>4</v>
      </c>
      <c r="Q11664" t="s">
        <v>45</v>
      </c>
      <c r="S11664" t="s">
        <v>45</v>
      </c>
      <c r="U11664" t="s">
        <v>45</v>
      </c>
      <c r="W11664" t="s">
        <v>45</v>
      </c>
      <c r="X11664">
        <v>15</v>
      </c>
      <c r="Y11664" t="s">
        <v>46</v>
      </c>
      <c r="Z11664">
        <v>13</v>
      </c>
      <c r="AA11664" t="s">
        <v>46</v>
      </c>
      <c r="AB11664">
        <v>2</v>
      </c>
      <c r="AC11664" t="s">
        <v>47</v>
      </c>
      <c r="AD11664">
        <v>0</v>
      </c>
      <c r="AE11664" t="s">
        <v>45</v>
      </c>
      <c r="AF11664">
        <v>1</v>
      </c>
      <c r="AG11664" t="s">
        <v>45</v>
      </c>
      <c r="AH11664">
        <v>1818.18</v>
      </c>
      <c r="AI11664" t="s">
        <v>48</v>
      </c>
      <c r="AJ11664">
        <v>18</v>
      </c>
      <c r="AK11664" t="str">
        <f>_xlfn.XLOOKUP(Table_ExternalData_1[[#This Row],[Shop'[Shop Code']]],Sheet1!D:D,Sheet1!A:A)</f>
        <v>REGION 2 ALEJANDRO COSTAS</v>
      </c>
    </row>
    <row r="11665" spans="1:37" x14ac:dyDescent="0.3">
      <c r="A11665">
        <v>39</v>
      </c>
      <c r="B11665" t="s">
        <v>1569</v>
      </c>
      <c r="C11665" t="s">
        <v>1570</v>
      </c>
      <c r="D11665" t="s">
        <v>61</v>
      </c>
      <c r="E11665" t="s">
        <v>2970</v>
      </c>
      <c r="F11665" t="s">
        <v>2971</v>
      </c>
      <c r="G11665" t="s">
        <v>1571</v>
      </c>
      <c r="H11665" t="s">
        <v>139</v>
      </c>
      <c r="I11665" t="s">
        <v>64</v>
      </c>
      <c r="J11665" t="s">
        <v>65</v>
      </c>
      <c r="K11665" s="1">
        <v>45561</v>
      </c>
      <c r="L11665" t="s">
        <v>1572</v>
      </c>
      <c r="M11665">
        <v>1</v>
      </c>
      <c r="N11665">
        <v>3</v>
      </c>
      <c r="O11665" t="s">
        <v>45</v>
      </c>
      <c r="P11665">
        <v>3</v>
      </c>
      <c r="Q11665" t="s">
        <v>45</v>
      </c>
      <c r="R11665">
        <v>3</v>
      </c>
      <c r="S11665" t="s">
        <v>45</v>
      </c>
      <c r="U11665" t="s">
        <v>45</v>
      </c>
      <c r="W11665" t="s">
        <v>45</v>
      </c>
      <c r="X11665">
        <v>13</v>
      </c>
      <c r="Y11665" t="s">
        <v>46</v>
      </c>
      <c r="Z11665">
        <v>7</v>
      </c>
      <c r="AA11665" t="s">
        <v>46</v>
      </c>
      <c r="AC11665" t="s">
        <v>47</v>
      </c>
      <c r="AD11665">
        <v>-2</v>
      </c>
      <c r="AE11665" t="s">
        <v>45</v>
      </c>
      <c r="AF11665">
        <v>5</v>
      </c>
      <c r="AG11665" t="s">
        <v>45</v>
      </c>
      <c r="AH11665">
        <v>9917.82</v>
      </c>
      <c r="AI11665" t="s">
        <v>48</v>
      </c>
      <c r="AJ11665">
        <v>19</v>
      </c>
      <c r="AK11665" t="str">
        <f>_xlfn.XLOOKUP(Table_ExternalData_1[[#This Row],[Shop'[Shop Code']]],Sheet1!D:D,Sheet1!A:A)</f>
        <v>REGION 2 ALEJANDRO COSTAS</v>
      </c>
    </row>
    <row r="11666" spans="1:37" x14ac:dyDescent="0.3">
      <c r="A11666">
        <v>39</v>
      </c>
      <c r="B11666" t="s">
        <v>1573</v>
      </c>
      <c r="C11666" t="s">
        <v>1574</v>
      </c>
      <c r="D11666" t="s">
        <v>573</v>
      </c>
      <c r="E11666" t="s">
        <v>574</v>
      </c>
      <c r="F11666" t="s">
        <v>575</v>
      </c>
      <c r="G11666" t="s">
        <v>1575</v>
      </c>
      <c r="H11666" t="s">
        <v>229</v>
      </c>
      <c r="I11666" t="s">
        <v>64</v>
      </c>
      <c r="J11666" t="s">
        <v>65</v>
      </c>
      <c r="K11666" s="1">
        <v>45558</v>
      </c>
      <c r="L11666" t="s">
        <v>1576</v>
      </c>
      <c r="M11666">
        <v>1</v>
      </c>
      <c r="O11666" t="s">
        <v>45</v>
      </c>
      <c r="Q11666" t="s">
        <v>45</v>
      </c>
      <c r="S11666" t="s">
        <v>45</v>
      </c>
      <c r="U11666" t="s">
        <v>45</v>
      </c>
      <c r="W11666" t="s">
        <v>45</v>
      </c>
      <c r="X11666">
        <v>11</v>
      </c>
      <c r="Y11666" t="s">
        <v>46</v>
      </c>
      <c r="Z11666">
        <v>8</v>
      </c>
      <c r="AA11666" t="s">
        <v>46</v>
      </c>
      <c r="AB11666">
        <v>2</v>
      </c>
      <c r="AC11666" t="s">
        <v>47</v>
      </c>
      <c r="AD11666">
        <v>2</v>
      </c>
      <c r="AE11666" t="s">
        <v>45</v>
      </c>
      <c r="AG11666" t="s">
        <v>45</v>
      </c>
      <c r="AI11666" t="s">
        <v>48</v>
      </c>
      <c r="AJ11666">
        <v>16</v>
      </c>
      <c r="AK11666" t="str">
        <f>_xlfn.XLOOKUP(Table_ExternalData_1[[#This Row],[Shop'[Shop Code']]],Sheet1!D:D,Sheet1!A:A)</f>
        <v>REGION 2 ALEJANDRO COSTAS</v>
      </c>
    </row>
    <row r="11667" spans="1:37" x14ac:dyDescent="0.3">
      <c r="A11667">
        <v>39</v>
      </c>
      <c r="B11667" t="s">
        <v>1573</v>
      </c>
      <c r="C11667" t="s">
        <v>1574</v>
      </c>
      <c r="D11667" t="s">
        <v>573</v>
      </c>
      <c r="E11667" t="s">
        <v>574</v>
      </c>
      <c r="F11667" t="s">
        <v>575</v>
      </c>
      <c r="G11667" t="s">
        <v>1575</v>
      </c>
      <c r="H11667" t="s">
        <v>229</v>
      </c>
      <c r="I11667" t="s">
        <v>64</v>
      </c>
      <c r="J11667" t="s">
        <v>65</v>
      </c>
      <c r="K11667" s="1">
        <v>45562</v>
      </c>
      <c r="L11667" t="s">
        <v>1576</v>
      </c>
      <c r="O11667" t="s">
        <v>45</v>
      </c>
      <c r="P11667">
        <v>2</v>
      </c>
      <c r="Q11667" t="s">
        <v>45</v>
      </c>
      <c r="S11667" t="s">
        <v>45</v>
      </c>
      <c r="U11667" t="s">
        <v>45</v>
      </c>
      <c r="W11667" t="s">
        <v>45</v>
      </c>
      <c r="X11667">
        <v>7</v>
      </c>
      <c r="Y11667" t="s">
        <v>46</v>
      </c>
      <c r="Z11667">
        <v>7</v>
      </c>
      <c r="AA11667" t="s">
        <v>46</v>
      </c>
      <c r="AC11667" t="s">
        <v>47</v>
      </c>
      <c r="AD11667">
        <v>-1</v>
      </c>
      <c r="AE11667" t="s">
        <v>45</v>
      </c>
      <c r="AF11667">
        <v>4</v>
      </c>
      <c r="AG11667" t="s">
        <v>45</v>
      </c>
      <c r="AH11667">
        <v>7272.7270507812509</v>
      </c>
      <c r="AI11667" t="s">
        <v>48</v>
      </c>
      <c r="AJ11667">
        <v>20</v>
      </c>
      <c r="AK11667" t="str">
        <f>_xlfn.XLOOKUP(Table_ExternalData_1[[#This Row],[Shop'[Shop Code']]],Sheet1!D:D,Sheet1!A:A)</f>
        <v>REGION 2 ALEJANDRO COSTAS</v>
      </c>
    </row>
    <row r="11668" spans="1:37" x14ac:dyDescent="0.3">
      <c r="A11668">
        <v>39</v>
      </c>
      <c r="B11668" t="s">
        <v>1573</v>
      </c>
      <c r="C11668" t="s">
        <v>1574</v>
      </c>
      <c r="D11668" t="s">
        <v>573</v>
      </c>
      <c r="E11668" t="s">
        <v>574</v>
      </c>
      <c r="F11668" t="s">
        <v>575</v>
      </c>
      <c r="G11668" t="s">
        <v>1575</v>
      </c>
      <c r="H11668" t="s">
        <v>229</v>
      </c>
      <c r="I11668" t="s">
        <v>64</v>
      </c>
      <c r="J11668" t="s">
        <v>65</v>
      </c>
      <c r="K11668" s="1">
        <v>45560</v>
      </c>
      <c r="L11668" t="s">
        <v>1576</v>
      </c>
      <c r="M11668">
        <v>2</v>
      </c>
      <c r="O11668" t="s">
        <v>45</v>
      </c>
      <c r="Q11668" t="s">
        <v>45</v>
      </c>
      <c r="S11668" t="s">
        <v>45</v>
      </c>
      <c r="U11668" t="s">
        <v>45</v>
      </c>
      <c r="W11668" t="s">
        <v>45</v>
      </c>
      <c r="X11668">
        <v>8</v>
      </c>
      <c r="Y11668" t="s">
        <v>46</v>
      </c>
      <c r="Z11668">
        <v>7</v>
      </c>
      <c r="AA11668" t="s">
        <v>46</v>
      </c>
      <c r="AB11668">
        <v>6</v>
      </c>
      <c r="AC11668" t="s">
        <v>47</v>
      </c>
      <c r="AD11668">
        <v>1</v>
      </c>
      <c r="AE11668" t="s">
        <v>45</v>
      </c>
      <c r="AF11668">
        <v>3</v>
      </c>
      <c r="AG11668" t="s">
        <v>45</v>
      </c>
      <c r="AH11668">
        <v>5911.363525390625</v>
      </c>
      <c r="AI11668" t="s">
        <v>48</v>
      </c>
      <c r="AJ11668">
        <v>18</v>
      </c>
      <c r="AK11668" t="str">
        <f>_xlfn.XLOOKUP(Table_ExternalData_1[[#This Row],[Shop'[Shop Code']]],Sheet1!D:D,Sheet1!A:A)</f>
        <v>REGION 2 ALEJANDRO COSTAS</v>
      </c>
    </row>
    <row r="11669" spans="1:37" x14ac:dyDescent="0.3">
      <c r="A11669">
        <v>39</v>
      </c>
      <c r="B11669" t="s">
        <v>1573</v>
      </c>
      <c r="C11669" t="s">
        <v>1574</v>
      </c>
      <c r="D11669" t="s">
        <v>573</v>
      </c>
      <c r="E11669" t="s">
        <v>574</v>
      </c>
      <c r="F11669" t="s">
        <v>575</v>
      </c>
      <c r="G11669" t="s">
        <v>1575</v>
      </c>
      <c r="H11669" t="s">
        <v>229</v>
      </c>
      <c r="I11669" t="s">
        <v>64</v>
      </c>
      <c r="J11669" t="s">
        <v>65</v>
      </c>
      <c r="K11669" s="1">
        <v>45559</v>
      </c>
      <c r="L11669" t="s">
        <v>1576</v>
      </c>
      <c r="M11669">
        <v>2</v>
      </c>
      <c r="N11669">
        <v>2</v>
      </c>
      <c r="O11669" t="s">
        <v>45</v>
      </c>
      <c r="Q11669" t="s">
        <v>45</v>
      </c>
      <c r="S11669" t="s">
        <v>45</v>
      </c>
      <c r="U11669" t="s">
        <v>45</v>
      </c>
      <c r="W11669" t="s">
        <v>45</v>
      </c>
      <c r="X11669">
        <v>7</v>
      </c>
      <c r="Y11669" t="s">
        <v>46</v>
      </c>
      <c r="Z11669">
        <v>6</v>
      </c>
      <c r="AA11669" t="s">
        <v>46</v>
      </c>
      <c r="AB11669">
        <v>3</v>
      </c>
      <c r="AC11669" t="s">
        <v>47</v>
      </c>
      <c r="AD11669">
        <v>2</v>
      </c>
      <c r="AE11669" t="s">
        <v>45</v>
      </c>
      <c r="AG11669" t="s">
        <v>45</v>
      </c>
      <c r="AI11669" t="s">
        <v>48</v>
      </c>
      <c r="AJ11669">
        <v>17</v>
      </c>
      <c r="AK11669" t="str">
        <f>_xlfn.XLOOKUP(Table_ExternalData_1[[#This Row],[Shop'[Shop Code']]],Sheet1!D:D,Sheet1!A:A)</f>
        <v>REGION 2 ALEJANDRO COSTAS</v>
      </c>
    </row>
    <row r="11670" spans="1:37" x14ac:dyDescent="0.3">
      <c r="A11670">
        <v>39</v>
      </c>
      <c r="B11670" t="s">
        <v>1573</v>
      </c>
      <c r="C11670" t="s">
        <v>1574</v>
      </c>
      <c r="D11670" t="s">
        <v>573</v>
      </c>
      <c r="E11670" t="s">
        <v>574</v>
      </c>
      <c r="F11670" t="s">
        <v>575</v>
      </c>
      <c r="G11670" t="s">
        <v>1575</v>
      </c>
      <c r="H11670" t="s">
        <v>229</v>
      </c>
      <c r="I11670" t="s">
        <v>64</v>
      </c>
      <c r="J11670" t="s">
        <v>65</v>
      </c>
      <c r="K11670" s="1">
        <v>45561</v>
      </c>
      <c r="L11670" t="s">
        <v>1576</v>
      </c>
      <c r="M11670">
        <v>2</v>
      </c>
      <c r="O11670" t="s">
        <v>45</v>
      </c>
      <c r="Q11670" t="s">
        <v>45</v>
      </c>
      <c r="S11670" t="s">
        <v>45</v>
      </c>
      <c r="U11670" t="s">
        <v>45</v>
      </c>
      <c r="W11670" t="s">
        <v>45</v>
      </c>
      <c r="X11670">
        <v>5</v>
      </c>
      <c r="Y11670" t="s">
        <v>46</v>
      </c>
      <c r="Z11670">
        <v>5</v>
      </c>
      <c r="AA11670" t="s">
        <v>46</v>
      </c>
      <c r="AB11670">
        <v>4</v>
      </c>
      <c r="AC11670" t="s">
        <v>47</v>
      </c>
      <c r="AD11670">
        <v>4</v>
      </c>
      <c r="AE11670" t="s">
        <v>45</v>
      </c>
      <c r="AF11670">
        <v>3</v>
      </c>
      <c r="AG11670" t="s">
        <v>45</v>
      </c>
      <c r="AH11670">
        <v>5704.54541015625</v>
      </c>
      <c r="AI11670" t="s">
        <v>48</v>
      </c>
      <c r="AJ11670">
        <v>19</v>
      </c>
      <c r="AK11670" t="str">
        <f>_xlfn.XLOOKUP(Table_ExternalData_1[[#This Row],[Shop'[Shop Code']]],Sheet1!D:D,Sheet1!A:A)</f>
        <v>REGION 2 ALEJANDRO COSTAS</v>
      </c>
    </row>
    <row r="11671" spans="1:37" x14ac:dyDescent="0.3">
      <c r="A11671">
        <v>39</v>
      </c>
      <c r="B11671" t="s">
        <v>1577</v>
      </c>
      <c r="C11671" t="s">
        <v>1578</v>
      </c>
      <c r="D11671" t="s">
        <v>332</v>
      </c>
      <c r="E11671" t="s">
        <v>333</v>
      </c>
      <c r="F11671" t="s">
        <v>334</v>
      </c>
      <c r="G11671" t="s">
        <v>1579</v>
      </c>
      <c r="H11671" t="s">
        <v>336</v>
      </c>
      <c r="I11671" t="s">
        <v>64</v>
      </c>
      <c r="J11671" t="s">
        <v>65</v>
      </c>
      <c r="K11671" s="1">
        <v>45561</v>
      </c>
      <c r="L11671" t="s">
        <v>1580</v>
      </c>
      <c r="M11671">
        <v>3</v>
      </c>
      <c r="N11671">
        <v>1</v>
      </c>
      <c r="O11671" t="s">
        <v>45</v>
      </c>
      <c r="Q11671" t="s">
        <v>45</v>
      </c>
      <c r="S11671" t="s">
        <v>45</v>
      </c>
      <c r="U11671" t="s">
        <v>45</v>
      </c>
      <c r="W11671" t="s">
        <v>45</v>
      </c>
      <c r="X11671">
        <v>11</v>
      </c>
      <c r="Y11671" t="s">
        <v>46</v>
      </c>
      <c r="Z11671">
        <v>11</v>
      </c>
      <c r="AA11671" t="s">
        <v>46</v>
      </c>
      <c r="AC11671" t="s">
        <v>47</v>
      </c>
      <c r="AE11671" t="s">
        <v>45</v>
      </c>
      <c r="AG11671" t="s">
        <v>45</v>
      </c>
      <c r="AI11671" t="s">
        <v>48</v>
      </c>
      <c r="AJ11671">
        <v>19</v>
      </c>
      <c r="AK11671" t="str">
        <f>_xlfn.XLOOKUP(Table_ExternalData_1[[#This Row],[Shop'[Shop Code']]],Sheet1!D:D,Sheet1!A:A)</f>
        <v>REGION 2 ALEJANDRO COSTAS</v>
      </c>
    </row>
    <row r="11672" spans="1:37" x14ac:dyDescent="0.3">
      <c r="A11672">
        <v>39</v>
      </c>
      <c r="B11672" t="s">
        <v>1577</v>
      </c>
      <c r="C11672" t="s">
        <v>1578</v>
      </c>
      <c r="D11672" t="s">
        <v>332</v>
      </c>
      <c r="E11672" t="s">
        <v>333</v>
      </c>
      <c r="F11672" t="s">
        <v>334</v>
      </c>
      <c r="G11672" t="s">
        <v>1579</v>
      </c>
      <c r="H11672" t="s">
        <v>336</v>
      </c>
      <c r="I11672" t="s">
        <v>64</v>
      </c>
      <c r="J11672" t="s">
        <v>65</v>
      </c>
      <c r="K11672" s="1">
        <v>45562</v>
      </c>
      <c r="L11672" t="s">
        <v>1580</v>
      </c>
      <c r="M11672">
        <v>1</v>
      </c>
      <c r="O11672" t="s">
        <v>45</v>
      </c>
      <c r="P11672">
        <v>2</v>
      </c>
      <c r="Q11672" t="s">
        <v>45</v>
      </c>
      <c r="R11672">
        <v>2</v>
      </c>
      <c r="S11672" t="s">
        <v>45</v>
      </c>
      <c r="U11672" t="s">
        <v>45</v>
      </c>
      <c r="W11672" t="s">
        <v>45</v>
      </c>
      <c r="X11672">
        <v>12</v>
      </c>
      <c r="Y11672" t="s">
        <v>46</v>
      </c>
      <c r="Z11672">
        <v>12</v>
      </c>
      <c r="AA11672" t="s">
        <v>46</v>
      </c>
      <c r="AB11672">
        <v>1</v>
      </c>
      <c r="AC11672" t="s">
        <v>47</v>
      </c>
      <c r="AE11672" t="s">
        <v>45</v>
      </c>
      <c r="AF11672">
        <v>2</v>
      </c>
      <c r="AG11672" t="s">
        <v>45</v>
      </c>
      <c r="AH11672">
        <v>4588.18</v>
      </c>
      <c r="AI11672" t="s">
        <v>48</v>
      </c>
      <c r="AJ11672">
        <v>20</v>
      </c>
      <c r="AK11672" t="str">
        <f>_xlfn.XLOOKUP(Table_ExternalData_1[[#This Row],[Shop'[Shop Code']]],Sheet1!D:D,Sheet1!A:A)</f>
        <v>REGION 2 ALEJANDRO COSTAS</v>
      </c>
    </row>
    <row r="11673" spans="1:37" x14ac:dyDescent="0.3">
      <c r="A11673">
        <v>39</v>
      </c>
      <c r="B11673" t="s">
        <v>1577</v>
      </c>
      <c r="C11673" t="s">
        <v>1578</v>
      </c>
      <c r="D11673" t="s">
        <v>332</v>
      </c>
      <c r="E11673" t="s">
        <v>333</v>
      </c>
      <c r="F11673" t="s">
        <v>334</v>
      </c>
      <c r="G11673" t="s">
        <v>1579</v>
      </c>
      <c r="H11673" t="s">
        <v>336</v>
      </c>
      <c r="I11673" t="s">
        <v>64</v>
      </c>
      <c r="J11673" t="s">
        <v>65</v>
      </c>
      <c r="K11673" s="1">
        <v>45560</v>
      </c>
      <c r="L11673" t="s">
        <v>1580</v>
      </c>
      <c r="M11673">
        <v>1</v>
      </c>
      <c r="O11673" t="s">
        <v>45</v>
      </c>
      <c r="Q11673" t="s">
        <v>45</v>
      </c>
      <c r="S11673" t="s">
        <v>45</v>
      </c>
      <c r="U11673" t="s">
        <v>45</v>
      </c>
      <c r="W11673" t="s">
        <v>45</v>
      </c>
      <c r="X11673">
        <v>10</v>
      </c>
      <c r="Y11673" t="s">
        <v>46</v>
      </c>
      <c r="Z11673">
        <v>10</v>
      </c>
      <c r="AA11673" t="s">
        <v>46</v>
      </c>
      <c r="AB11673">
        <v>3</v>
      </c>
      <c r="AC11673" t="s">
        <v>47</v>
      </c>
      <c r="AE11673" t="s">
        <v>45</v>
      </c>
      <c r="AG11673" t="s">
        <v>45</v>
      </c>
      <c r="AI11673" t="s">
        <v>48</v>
      </c>
      <c r="AJ11673">
        <v>18</v>
      </c>
      <c r="AK11673" t="str">
        <f>_xlfn.XLOOKUP(Table_ExternalData_1[[#This Row],[Shop'[Shop Code']]],Sheet1!D:D,Sheet1!A:A)</f>
        <v>REGION 2 ALEJANDRO COSTAS</v>
      </c>
    </row>
    <row r="11674" spans="1:37" x14ac:dyDescent="0.3">
      <c r="A11674">
        <v>39</v>
      </c>
      <c r="B11674" t="s">
        <v>1577</v>
      </c>
      <c r="C11674" t="s">
        <v>1578</v>
      </c>
      <c r="D11674" t="s">
        <v>332</v>
      </c>
      <c r="E11674" t="s">
        <v>333</v>
      </c>
      <c r="F11674" t="s">
        <v>334</v>
      </c>
      <c r="G11674" t="s">
        <v>1579</v>
      </c>
      <c r="H11674" t="s">
        <v>336</v>
      </c>
      <c r="I11674" t="s">
        <v>64</v>
      </c>
      <c r="J11674" t="s">
        <v>65</v>
      </c>
      <c r="K11674" s="1">
        <v>45558</v>
      </c>
      <c r="L11674" t="s">
        <v>1580</v>
      </c>
      <c r="M11674">
        <v>1</v>
      </c>
      <c r="N11674">
        <v>2</v>
      </c>
      <c r="O11674" t="s">
        <v>45</v>
      </c>
      <c r="P11674">
        <v>2</v>
      </c>
      <c r="Q11674" t="s">
        <v>45</v>
      </c>
      <c r="S11674" t="s">
        <v>45</v>
      </c>
      <c r="U11674" t="s">
        <v>45</v>
      </c>
      <c r="W11674" t="s">
        <v>45</v>
      </c>
      <c r="X11674">
        <v>10</v>
      </c>
      <c r="Y11674" t="s">
        <v>46</v>
      </c>
      <c r="Z11674">
        <v>9</v>
      </c>
      <c r="AA11674" t="s">
        <v>46</v>
      </c>
      <c r="AB11674">
        <v>2</v>
      </c>
      <c r="AC11674" t="s">
        <v>47</v>
      </c>
      <c r="AE11674" t="s">
        <v>45</v>
      </c>
      <c r="AG11674" t="s">
        <v>45</v>
      </c>
      <c r="AI11674" t="s">
        <v>48</v>
      </c>
      <c r="AJ11674">
        <v>16</v>
      </c>
      <c r="AK11674" t="str">
        <f>_xlfn.XLOOKUP(Table_ExternalData_1[[#This Row],[Shop'[Shop Code']]],Sheet1!D:D,Sheet1!A:A)</f>
        <v>REGION 2 ALEJANDRO COSTAS</v>
      </c>
    </row>
    <row r="11675" spans="1:37" x14ac:dyDescent="0.3">
      <c r="A11675">
        <v>39</v>
      </c>
      <c r="B11675" t="s">
        <v>1577</v>
      </c>
      <c r="C11675" t="s">
        <v>1578</v>
      </c>
      <c r="D11675" t="s">
        <v>332</v>
      </c>
      <c r="E11675" t="s">
        <v>333</v>
      </c>
      <c r="F11675" t="s">
        <v>334</v>
      </c>
      <c r="G11675" t="s">
        <v>1579</v>
      </c>
      <c r="H11675" t="s">
        <v>336</v>
      </c>
      <c r="I11675" t="s">
        <v>64</v>
      </c>
      <c r="J11675" t="s">
        <v>65</v>
      </c>
      <c r="K11675" s="1">
        <v>45559</v>
      </c>
      <c r="L11675" t="s">
        <v>1580</v>
      </c>
      <c r="O11675" t="s">
        <v>45</v>
      </c>
      <c r="Q11675" t="s">
        <v>45</v>
      </c>
      <c r="S11675" t="s">
        <v>45</v>
      </c>
      <c r="U11675" t="s">
        <v>45</v>
      </c>
      <c r="W11675" t="s">
        <v>45</v>
      </c>
      <c r="X11675">
        <v>9</v>
      </c>
      <c r="Y11675" t="s">
        <v>46</v>
      </c>
      <c r="Z11675">
        <v>7</v>
      </c>
      <c r="AA11675" t="s">
        <v>46</v>
      </c>
      <c r="AB11675">
        <v>2</v>
      </c>
      <c r="AC11675" t="s">
        <v>47</v>
      </c>
      <c r="AE11675" t="s">
        <v>45</v>
      </c>
      <c r="AG11675" t="s">
        <v>45</v>
      </c>
      <c r="AI11675" t="s">
        <v>48</v>
      </c>
      <c r="AJ11675">
        <v>17</v>
      </c>
      <c r="AK11675" t="str">
        <f>_xlfn.XLOOKUP(Table_ExternalData_1[[#This Row],[Shop'[Shop Code']]],Sheet1!D:D,Sheet1!A:A)</f>
        <v>REGION 2 ALEJANDRO COSTAS</v>
      </c>
    </row>
    <row r="11676" spans="1:37" x14ac:dyDescent="0.3">
      <c r="A11676">
        <v>39</v>
      </c>
      <c r="B11676" t="s">
        <v>1581</v>
      </c>
      <c r="C11676" t="s">
        <v>1582</v>
      </c>
      <c r="D11676" t="s">
        <v>110</v>
      </c>
      <c r="E11676" t="s">
        <v>111</v>
      </c>
      <c r="F11676" t="s">
        <v>112</v>
      </c>
      <c r="G11676" t="s">
        <v>1583</v>
      </c>
      <c r="H11676" t="s">
        <v>114</v>
      </c>
      <c r="I11676" t="s">
        <v>56</v>
      </c>
      <c r="J11676" t="s">
        <v>57</v>
      </c>
      <c r="K11676" s="1">
        <v>45561</v>
      </c>
      <c r="L11676" t="s">
        <v>1584</v>
      </c>
      <c r="M11676">
        <v>2</v>
      </c>
      <c r="N11676">
        <v>3</v>
      </c>
      <c r="O11676" t="s">
        <v>45</v>
      </c>
      <c r="Q11676" t="s">
        <v>45</v>
      </c>
      <c r="S11676" t="s">
        <v>45</v>
      </c>
      <c r="U11676" t="s">
        <v>45</v>
      </c>
      <c r="V11676">
        <v>0</v>
      </c>
      <c r="W11676" t="s">
        <v>45</v>
      </c>
      <c r="X11676">
        <v>34</v>
      </c>
      <c r="Y11676" t="s">
        <v>46</v>
      </c>
      <c r="Z11676">
        <v>26</v>
      </c>
      <c r="AA11676" t="s">
        <v>46</v>
      </c>
      <c r="AB11676">
        <v>12</v>
      </c>
      <c r="AC11676" t="s">
        <v>47</v>
      </c>
      <c r="AD11676">
        <v>3</v>
      </c>
      <c r="AE11676" t="s">
        <v>45</v>
      </c>
      <c r="AF11676">
        <v>8</v>
      </c>
      <c r="AG11676" t="s">
        <v>45</v>
      </c>
      <c r="AH11676">
        <v>15000.000122070313</v>
      </c>
      <c r="AI11676" t="s">
        <v>48</v>
      </c>
      <c r="AJ11676">
        <v>19</v>
      </c>
      <c r="AK11676" t="str">
        <f>_xlfn.XLOOKUP(Table_ExternalData_1[[#This Row],[Shop'[Shop Code']]],Sheet1!D:D,Sheet1!A:A)</f>
        <v>REGION 1 ALBERTO BLASCO</v>
      </c>
    </row>
    <row r="11677" spans="1:37" x14ac:dyDescent="0.3">
      <c r="A11677">
        <v>39</v>
      </c>
      <c r="B11677" t="s">
        <v>1581</v>
      </c>
      <c r="C11677" t="s">
        <v>1582</v>
      </c>
      <c r="D11677" t="s">
        <v>110</v>
      </c>
      <c r="E11677" t="s">
        <v>111</v>
      </c>
      <c r="F11677" t="s">
        <v>112</v>
      </c>
      <c r="G11677" t="s">
        <v>1583</v>
      </c>
      <c r="H11677" t="s">
        <v>114</v>
      </c>
      <c r="I11677" t="s">
        <v>56</v>
      </c>
      <c r="J11677" t="s">
        <v>57</v>
      </c>
      <c r="K11677" s="1">
        <v>45560</v>
      </c>
      <c r="L11677" t="s">
        <v>1584</v>
      </c>
      <c r="M11677">
        <v>1</v>
      </c>
      <c r="O11677" t="s">
        <v>45</v>
      </c>
      <c r="Q11677" t="s">
        <v>45</v>
      </c>
      <c r="S11677" t="s">
        <v>45</v>
      </c>
      <c r="U11677" t="s">
        <v>45</v>
      </c>
      <c r="W11677" t="s">
        <v>45</v>
      </c>
      <c r="X11677">
        <v>32</v>
      </c>
      <c r="Y11677" t="s">
        <v>46</v>
      </c>
      <c r="Z11677">
        <v>18</v>
      </c>
      <c r="AA11677" t="s">
        <v>46</v>
      </c>
      <c r="AB11677">
        <v>9</v>
      </c>
      <c r="AC11677" t="s">
        <v>47</v>
      </c>
      <c r="AD11677">
        <v>2</v>
      </c>
      <c r="AE11677" t="s">
        <v>45</v>
      </c>
      <c r="AF11677">
        <v>6</v>
      </c>
      <c r="AG11677" t="s">
        <v>45</v>
      </c>
      <c r="AH11677">
        <v>9136.3638916015625</v>
      </c>
      <c r="AI11677" t="s">
        <v>48</v>
      </c>
      <c r="AJ11677">
        <v>18</v>
      </c>
      <c r="AK11677" t="str">
        <f>_xlfn.XLOOKUP(Table_ExternalData_1[[#This Row],[Shop'[Shop Code']]],Sheet1!D:D,Sheet1!A:A)</f>
        <v>REGION 1 ALBERTO BLASCO</v>
      </c>
    </row>
    <row r="11678" spans="1:37" x14ac:dyDescent="0.3">
      <c r="A11678">
        <v>39</v>
      </c>
      <c r="B11678" t="s">
        <v>1581</v>
      </c>
      <c r="C11678" t="s">
        <v>1582</v>
      </c>
      <c r="D11678" t="s">
        <v>110</v>
      </c>
      <c r="E11678" t="s">
        <v>111</v>
      </c>
      <c r="F11678" t="s">
        <v>112</v>
      </c>
      <c r="G11678" t="s">
        <v>1583</v>
      </c>
      <c r="H11678" t="s">
        <v>114</v>
      </c>
      <c r="I11678" t="s">
        <v>56</v>
      </c>
      <c r="J11678" t="s">
        <v>57</v>
      </c>
      <c r="K11678" s="1">
        <v>45563</v>
      </c>
      <c r="L11678" t="s">
        <v>1584</v>
      </c>
      <c r="O11678" t="s">
        <v>45</v>
      </c>
      <c r="Q11678" t="s">
        <v>45</v>
      </c>
      <c r="S11678" t="s">
        <v>45</v>
      </c>
      <c r="U11678" t="s">
        <v>45</v>
      </c>
      <c r="W11678" t="s">
        <v>45</v>
      </c>
      <c r="X11678">
        <v>1</v>
      </c>
      <c r="Y11678" t="s">
        <v>46</v>
      </c>
      <c r="Z11678">
        <v>1</v>
      </c>
      <c r="AA11678" t="s">
        <v>46</v>
      </c>
      <c r="AC11678" t="s">
        <v>47</v>
      </c>
      <c r="AE11678" t="s">
        <v>45</v>
      </c>
      <c r="AG11678" t="s">
        <v>45</v>
      </c>
      <c r="AI11678" t="s">
        <v>48</v>
      </c>
      <c r="AJ11678">
        <v>20</v>
      </c>
      <c r="AK11678" t="str">
        <f>_xlfn.XLOOKUP(Table_ExternalData_1[[#This Row],[Shop'[Shop Code']]],Sheet1!D:D,Sheet1!A:A)</f>
        <v>REGION 1 ALBERTO BLASCO</v>
      </c>
    </row>
    <row r="11679" spans="1:37" x14ac:dyDescent="0.3">
      <c r="A11679">
        <v>39</v>
      </c>
      <c r="B11679" t="s">
        <v>1581</v>
      </c>
      <c r="C11679" t="s">
        <v>1582</v>
      </c>
      <c r="D11679" t="s">
        <v>110</v>
      </c>
      <c r="E11679" t="s">
        <v>111</v>
      </c>
      <c r="F11679" t="s">
        <v>112</v>
      </c>
      <c r="G11679" t="s">
        <v>1583</v>
      </c>
      <c r="H11679" t="s">
        <v>114</v>
      </c>
      <c r="I11679" t="s">
        <v>56</v>
      </c>
      <c r="J11679" t="s">
        <v>57</v>
      </c>
      <c r="K11679" s="1">
        <v>45558</v>
      </c>
      <c r="L11679" t="s">
        <v>1584</v>
      </c>
      <c r="M11679">
        <v>3</v>
      </c>
      <c r="N11679">
        <v>2</v>
      </c>
      <c r="O11679" t="s">
        <v>45</v>
      </c>
      <c r="P11679">
        <v>2</v>
      </c>
      <c r="Q11679" t="s">
        <v>45</v>
      </c>
      <c r="S11679" t="s">
        <v>45</v>
      </c>
      <c r="U11679" t="s">
        <v>45</v>
      </c>
      <c r="W11679" t="s">
        <v>45</v>
      </c>
      <c r="X11679">
        <v>28</v>
      </c>
      <c r="Y11679" t="s">
        <v>46</v>
      </c>
      <c r="Z11679">
        <v>20</v>
      </c>
      <c r="AA11679" t="s">
        <v>46</v>
      </c>
      <c r="AB11679">
        <v>11</v>
      </c>
      <c r="AC11679" t="s">
        <v>47</v>
      </c>
      <c r="AD11679">
        <v>2</v>
      </c>
      <c r="AE11679" t="s">
        <v>45</v>
      </c>
      <c r="AF11679">
        <v>2</v>
      </c>
      <c r="AG11679" t="s">
        <v>45</v>
      </c>
      <c r="AH11679">
        <v>3636.3635253906255</v>
      </c>
      <c r="AI11679" t="s">
        <v>48</v>
      </c>
      <c r="AJ11679">
        <v>16</v>
      </c>
      <c r="AK11679" t="str">
        <f>_xlfn.XLOOKUP(Table_ExternalData_1[[#This Row],[Shop'[Shop Code']]],Sheet1!D:D,Sheet1!A:A)</f>
        <v>REGION 1 ALBERTO BLASCO</v>
      </c>
    </row>
    <row r="11680" spans="1:37" x14ac:dyDescent="0.3">
      <c r="A11680">
        <v>39</v>
      </c>
      <c r="B11680" t="s">
        <v>1581</v>
      </c>
      <c r="C11680" t="s">
        <v>1582</v>
      </c>
      <c r="D11680" t="s">
        <v>110</v>
      </c>
      <c r="E11680" t="s">
        <v>111</v>
      </c>
      <c r="F11680" t="s">
        <v>112</v>
      </c>
      <c r="G11680" t="s">
        <v>1583</v>
      </c>
      <c r="H11680" t="s">
        <v>114</v>
      </c>
      <c r="I11680" t="s">
        <v>56</v>
      </c>
      <c r="J11680" t="s">
        <v>57</v>
      </c>
      <c r="K11680" s="1">
        <v>45562</v>
      </c>
      <c r="L11680" t="s">
        <v>1584</v>
      </c>
      <c r="M11680">
        <v>4</v>
      </c>
      <c r="O11680" t="s">
        <v>45</v>
      </c>
      <c r="Q11680" t="s">
        <v>45</v>
      </c>
      <c r="S11680" t="s">
        <v>45</v>
      </c>
      <c r="U11680" t="s">
        <v>45</v>
      </c>
      <c r="W11680" t="s">
        <v>45</v>
      </c>
      <c r="X11680">
        <v>25</v>
      </c>
      <c r="Y11680" t="s">
        <v>46</v>
      </c>
      <c r="Z11680">
        <v>17</v>
      </c>
      <c r="AA11680" t="s">
        <v>46</v>
      </c>
      <c r="AB11680">
        <v>15</v>
      </c>
      <c r="AC11680" t="s">
        <v>47</v>
      </c>
      <c r="AD11680">
        <v>2</v>
      </c>
      <c r="AE11680" t="s">
        <v>45</v>
      </c>
      <c r="AF11680">
        <v>8</v>
      </c>
      <c r="AG11680" t="s">
        <v>45</v>
      </c>
      <c r="AH11680">
        <v>16590.909423828125</v>
      </c>
      <c r="AI11680" t="s">
        <v>48</v>
      </c>
      <c r="AJ11680">
        <v>20</v>
      </c>
      <c r="AK11680" t="str">
        <f>_xlfn.XLOOKUP(Table_ExternalData_1[[#This Row],[Shop'[Shop Code']]],Sheet1!D:D,Sheet1!A:A)</f>
        <v>REGION 1 ALBERTO BLASCO</v>
      </c>
    </row>
    <row r="11681" spans="1:37" x14ac:dyDescent="0.3">
      <c r="A11681">
        <v>39</v>
      </c>
      <c r="B11681" t="s">
        <v>1581</v>
      </c>
      <c r="C11681" t="s">
        <v>1582</v>
      </c>
      <c r="D11681" t="s">
        <v>110</v>
      </c>
      <c r="E11681" t="s">
        <v>111</v>
      </c>
      <c r="F11681" t="s">
        <v>112</v>
      </c>
      <c r="G11681" t="s">
        <v>1583</v>
      </c>
      <c r="H11681" t="s">
        <v>114</v>
      </c>
      <c r="I11681" t="s">
        <v>56</v>
      </c>
      <c r="J11681" t="s">
        <v>57</v>
      </c>
      <c r="K11681" s="1">
        <v>45559</v>
      </c>
      <c r="L11681" t="s">
        <v>1584</v>
      </c>
      <c r="M11681">
        <v>6</v>
      </c>
      <c r="N11681">
        <v>2</v>
      </c>
      <c r="O11681" t="s">
        <v>45</v>
      </c>
      <c r="Q11681" t="s">
        <v>45</v>
      </c>
      <c r="S11681" t="s">
        <v>45</v>
      </c>
      <c r="U11681" t="s">
        <v>45</v>
      </c>
      <c r="W11681" t="s">
        <v>45</v>
      </c>
      <c r="X11681">
        <v>33</v>
      </c>
      <c r="Y11681" t="s">
        <v>46</v>
      </c>
      <c r="Z11681">
        <v>27</v>
      </c>
      <c r="AA11681" t="s">
        <v>46</v>
      </c>
      <c r="AB11681">
        <v>13</v>
      </c>
      <c r="AC11681" t="s">
        <v>47</v>
      </c>
      <c r="AD11681">
        <v>3</v>
      </c>
      <c r="AE11681" t="s">
        <v>45</v>
      </c>
      <c r="AF11681">
        <v>0</v>
      </c>
      <c r="AG11681" t="s">
        <v>45</v>
      </c>
      <c r="AH11681">
        <v>0</v>
      </c>
      <c r="AI11681" t="s">
        <v>48</v>
      </c>
      <c r="AJ11681">
        <v>17</v>
      </c>
      <c r="AK11681" t="str">
        <f>_xlfn.XLOOKUP(Table_ExternalData_1[[#This Row],[Shop'[Shop Code']]],Sheet1!D:D,Sheet1!A:A)</f>
        <v>REGION 1 ALBERTO BLASCO</v>
      </c>
    </row>
    <row r="11682" spans="1:37" x14ac:dyDescent="0.3">
      <c r="A11682">
        <v>39</v>
      </c>
      <c r="B11682" t="s">
        <v>1585</v>
      </c>
      <c r="C11682" t="s">
        <v>1586</v>
      </c>
      <c r="D11682" t="s">
        <v>94</v>
      </c>
      <c r="E11682" t="s">
        <v>95</v>
      </c>
      <c r="F11682" t="s">
        <v>96</v>
      </c>
      <c r="G11682" t="s">
        <v>1587</v>
      </c>
      <c r="H11682" t="s">
        <v>98</v>
      </c>
      <c r="I11682" t="s">
        <v>74</v>
      </c>
      <c r="J11682" t="s">
        <v>75</v>
      </c>
      <c r="K11682" s="1">
        <v>45562</v>
      </c>
      <c r="L11682" t="s">
        <v>1588</v>
      </c>
      <c r="N11682">
        <v>1</v>
      </c>
      <c r="O11682" t="s">
        <v>45</v>
      </c>
      <c r="P11682">
        <v>2</v>
      </c>
      <c r="Q11682" t="s">
        <v>45</v>
      </c>
      <c r="R11682">
        <v>2</v>
      </c>
      <c r="S11682" t="s">
        <v>45</v>
      </c>
      <c r="U11682" t="s">
        <v>45</v>
      </c>
      <c r="W11682" t="s">
        <v>45</v>
      </c>
      <c r="X11682">
        <v>11</v>
      </c>
      <c r="Y11682" t="s">
        <v>46</v>
      </c>
      <c r="Z11682">
        <v>11</v>
      </c>
      <c r="AA11682" t="s">
        <v>46</v>
      </c>
      <c r="AB11682">
        <v>2</v>
      </c>
      <c r="AC11682" t="s">
        <v>47</v>
      </c>
      <c r="AD11682">
        <v>2</v>
      </c>
      <c r="AE11682" t="s">
        <v>45</v>
      </c>
      <c r="AF11682">
        <v>4</v>
      </c>
      <c r="AG11682" t="s">
        <v>45</v>
      </c>
      <c r="AH11682">
        <v>4436.3635559082031</v>
      </c>
      <c r="AI11682" t="s">
        <v>48</v>
      </c>
      <c r="AJ11682">
        <v>20</v>
      </c>
      <c r="AK11682" t="str">
        <f>_xlfn.XLOOKUP(Table_ExternalData_1[[#This Row],[Shop'[Shop Code']]],Sheet1!D:D,Sheet1!A:A)</f>
        <v>REGION 3 EDUARDO CAMACHO</v>
      </c>
    </row>
    <row r="11683" spans="1:37" x14ac:dyDescent="0.3">
      <c r="A11683">
        <v>39</v>
      </c>
      <c r="B11683" t="s">
        <v>1585</v>
      </c>
      <c r="C11683" t="s">
        <v>1586</v>
      </c>
      <c r="D11683" t="s">
        <v>94</v>
      </c>
      <c r="E11683" t="s">
        <v>95</v>
      </c>
      <c r="F11683" t="s">
        <v>96</v>
      </c>
      <c r="G11683" t="s">
        <v>1587</v>
      </c>
      <c r="H11683" t="s">
        <v>98</v>
      </c>
      <c r="I11683" t="s">
        <v>74</v>
      </c>
      <c r="J11683" t="s">
        <v>75</v>
      </c>
      <c r="K11683" s="1">
        <v>45561</v>
      </c>
      <c r="L11683" t="s">
        <v>1588</v>
      </c>
      <c r="M11683">
        <v>1</v>
      </c>
      <c r="N11683">
        <v>1</v>
      </c>
      <c r="O11683" t="s">
        <v>45</v>
      </c>
      <c r="P11683">
        <v>3</v>
      </c>
      <c r="Q11683" t="s">
        <v>45</v>
      </c>
      <c r="R11683">
        <v>1</v>
      </c>
      <c r="S11683" t="s">
        <v>45</v>
      </c>
      <c r="U11683" t="s">
        <v>45</v>
      </c>
      <c r="W11683" t="s">
        <v>45</v>
      </c>
      <c r="X11683">
        <v>8</v>
      </c>
      <c r="Y11683" t="s">
        <v>46</v>
      </c>
      <c r="Z11683">
        <v>8</v>
      </c>
      <c r="AA11683" t="s">
        <v>46</v>
      </c>
      <c r="AB11683">
        <v>1</v>
      </c>
      <c r="AC11683" t="s">
        <v>47</v>
      </c>
      <c r="AD11683">
        <v>0</v>
      </c>
      <c r="AE11683" t="s">
        <v>45</v>
      </c>
      <c r="AF11683">
        <v>4</v>
      </c>
      <c r="AG11683" t="s">
        <v>45</v>
      </c>
      <c r="AH11683">
        <v>8118.181884765625</v>
      </c>
      <c r="AI11683" t="s">
        <v>48</v>
      </c>
      <c r="AJ11683">
        <v>19</v>
      </c>
      <c r="AK11683" t="str">
        <f>_xlfn.XLOOKUP(Table_ExternalData_1[[#This Row],[Shop'[Shop Code']]],Sheet1!D:D,Sheet1!A:A)</f>
        <v>REGION 3 EDUARDO CAMACHO</v>
      </c>
    </row>
    <row r="11684" spans="1:37" x14ac:dyDescent="0.3">
      <c r="A11684">
        <v>39</v>
      </c>
      <c r="B11684" t="s">
        <v>1585</v>
      </c>
      <c r="C11684" t="s">
        <v>1586</v>
      </c>
      <c r="D11684" t="s">
        <v>94</v>
      </c>
      <c r="E11684" t="s">
        <v>95</v>
      </c>
      <c r="F11684" t="s">
        <v>96</v>
      </c>
      <c r="G11684" t="s">
        <v>1587</v>
      </c>
      <c r="H11684" t="s">
        <v>98</v>
      </c>
      <c r="I11684" t="s">
        <v>74</v>
      </c>
      <c r="J11684" t="s">
        <v>75</v>
      </c>
      <c r="K11684" s="1">
        <v>45559</v>
      </c>
      <c r="L11684" t="s">
        <v>1588</v>
      </c>
      <c r="O11684" t="s">
        <v>45</v>
      </c>
      <c r="P11684">
        <v>1</v>
      </c>
      <c r="Q11684" t="s">
        <v>45</v>
      </c>
      <c r="R11684">
        <v>2</v>
      </c>
      <c r="S11684" t="s">
        <v>45</v>
      </c>
      <c r="U11684" t="s">
        <v>45</v>
      </c>
      <c r="W11684" t="s">
        <v>45</v>
      </c>
      <c r="X11684">
        <v>8</v>
      </c>
      <c r="Y11684" t="s">
        <v>46</v>
      </c>
      <c r="Z11684">
        <v>6</v>
      </c>
      <c r="AA11684" t="s">
        <v>46</v>
      </c>
      <c r="AB11684">
        <v>3</v>
      </c>
      <c r="AC11684" t="s">
        <v>47</v>
      </c>
      <c r="AD11684">
        <v>-2</v>
      </c>
      <c r="AE11684" t="s">
        <v>45</v>
      </c>
      <c r="AF11684">
        <v>2</v>
      </c>
      <c r="AG11684" t="s">
        <v>45</v>
      </c>
      <c r="AH11684">
        <v>2884.615478515625</v>
      </c>
      <c r="AI11684" t="s">
        <v>48</v>
      </c>
      <c r="AJ11684">
        <v>17</v>
      </c>
      <c r="AK11684" t="str">
        <f>_xlfn.XLOOKUP(Table_ExternalData_1[[#This Row],[Shop'[Shop Code']]],Sheet1!D:D,Sheet1!A:A)</f>
        <v>REGION 3 EDUARDO CAMACHO</v>
      </c>
    </row>
    <row r="11685" spans="1:37" x14ac:dyDescent="0.3">
      <c r="A11685">
        <v>39</v>
      </c>
      <c r="B11685" t="s">
        <v>1585</v>
      </c>
      <c r="C11685" t="s">
        <v>1586</v>
      </c>
      <c r="D11685" t="s">
        <v>94</v>
      </c>
      <c r="E11685" t="s">
        <v>95</v>
      </c>
      <c r="F11685" t="s">
        <v>96</v>
      </c>
      <c r="G11685" t="s">
        <v>1587</v>
      </c>
      <c r="H11685" t="s">
        <v>98</v>
      </c>
      <c r="I11685" t="s">
        <v>74</v>
      </c>
      <c r="J11685" t="s">
        <v>75</v>
      </c>
      <c r="K11685" s="1">
        <v>45560</v>
      </c>
      <c r="L11685" t="s">
        <v>1588</v>
      </c>
      <c r="O11685" t="s">
        <v>45</v>
      </c>
      <c r="P11685">
        <v>1</v>
      </c>
      <c r="Q11685" t="s">
        <v>45</v>
      </c>
      <c r="R11685">
        <v>3</v>
      </c>
      <c r="S11685" t="s">
        <v>45</v>
      </c>
      <c r="U11685" t="s">
        <v>45</v>
      </c>
      <c r="V11685">
        <v>-1</v>
      </c>
      <c r="W11685" t="s">
        <v>45</v>
      </c>
      <c r="X11685">
        <v>8</v>
      </c>
      <c r="Y11685" t="s">
        <v>46</v>
      </c>
      <c r="Z11685">
        <v>7</v>
      </c>
      <c r="AA11685" t="s">
        <v>46</v>
      </c>
      <c r="AB11685">
        <v>6</v>
      </c>
      <c r="AC11685" t="s">
        <v>47</v>
      </c>
      <c r="AD11685">
        <v>1</v>
      </c>
      <c r="AE11685" t="s">
        <v>45</v>
      </c>
      <c r="AF11685">
        <v>4</v>
      </c>
      <c r="AG11685" t="s">
        <v>45</v>
      </c>
      <c r="AH11685">
        <v>6909.0908203125</v>
      </c>
      <c r="AI11685" t="s">
        <v>48</v>
      </c>
      <c r="AJ11685">
        <v>18</v>
      </c>
      <c r="AK11685" t="str">
        <f>_xlfn.XLOOKUP(Table_ExternalData_1[[#This Row],[Shop'[Shop Code']]],Sheet1!D:D,Sheet1!A:A)</f>
        <v>REGION 3 EDUARDO CAMACHO</v>
      </c>
    </row>
    <row r="11686" spans="1:37" x14ac:dyDescent="0.3">
      <c r="A11686">
        <v>39</v>
      </c>
      <c r="B11686" t="s">
        <v>1585</v>
      </c>
      <c r="C11686" t="s">
        <v>1586</v>
      </c>
      <c r="D11686" t="s">
        <v>94</v>
      </c>
      <c r="E11686" t="s">
        <v>95</v>
      </c>
      <c r="F11686" t="s">
        <v>96</v>
      </c>
      <c r="G11686" t="s">
        <v>1587</v>
      </c>
      <c r="H11686" t="s">
        <v>98</v>
      </c>
      <c r="I11686" t="s">
        <v>74</v>
      </c>
      <c r="J11686" t="s">
        <v>75</v>
      </c>
      <c r="K11686" s="1">
        <v>45558</v>
      </c>
      <c r="L11686" t="s">
        <v>1588</v>
      </c>
      <c r="M11686">
        <v>3</v>
      </c>
      <c r="O11686" t="s">
        <v>45</v>
      </c>
      <c r="Q11686" t="s">
        <v>45</v>
      </c>
      <c r="S11686" t="s">
        <v>45</v>
      </c>
      <c r="U11686" t="s">
        <v>45</v>
      </c>
      <c r="W11686" t="s">
        <v>45</v>
      </c>
      <c r="X11686">
        <v>10</v>
      </c>
      <c r="Y11686" t="s">
        <v>46</v>
      </c>
      <c r="Z11686">
        <v>10</v>
      </c>
      <c r="AA11686" t="s">
        <v>46</v>
      </c>
      <c r="AB11686">
        <v>4</v>
      </c>
      <c r="AC11686" t="s">
        <v>47</v>
      </c>
      <c r="AE11686" t="s">
        <v>45</v>
      </c>
      <c r="AG11686" t="s">
        <v>45</v>
      </c>
      <c r="AI11686" t="s">
        <v>48</v>
      </c>
      <c r="AJ11686">
        <v>16</v>
      </c>
      <c r="AK11686" t="str">
        <f>_xlfn.XLOOKUP(Table_ExternalData_1[[#This Row],[Shop'[Shop Code']]],Sheet1!D:D,Sheet1!A:A)</f>
        <v>REGION 3 EDUARDO CAMACHO</v>
      </c>
    </row>
    <row r="11687" spans="1:37" x14ac:dyDescent="0.3">
      <c r="A11687">
        <v>39</v>
      </c>
      <c r="B11687" t="s">
        <v>1589</v>
      </c>
      <c r="C11687" t="s">
        <v>1590</v>
      </c>
      <c r="D11687" t="s">
        <v>79</v>
      </c>
      <c r="E11687" t="s">
        <v>80</v>
      </c>
      <c r="F11687" t="s">
        <v>81</v>
      </c>
      <c r="G11687" t="s">
        <v>1591</v>
      </c>
      <c r="H11687" t="s">
        <v>309</v>
      </c>
      <c r="I11687" t="s">
        <v>56</v>
      </c>
      <c r="J11687" t="s">
        <v>57</v>
      </c>
      <c r="K11687" s="1">
        <v>45562</v>
      </c>
      <c r="L11687" t="s">
        <v>1592</v>
      </c>
      <c r="M11687">
        <v>2</v>
      </c>
      <c r="O11687" t="s">
        <v>45</v>
      </c>
      <c r="Q11687" t="s">
        <v>45</v>
      </c>
      <c r="S11687" t="s">
        <v>45</v>
      </c>
      <c r="U11687" t="s">
        <v>45</v>
      </c>
      <c r="W11687" t="s">
        <v>45</v>
      </c>
      <c r="X11687">
        <v>15</v>
      </c>
      <c r="Y11687" t="s">
        <v>46</v>
      </c>
      <c r="Z11687">
        <v>13</v>
      </c>
      <c r="AA11687" t="s">
        <v>46</v>
      </c>
      <c r="AB11687">
        <v>3</v>
      </c>
      <c r="AC11687" t="s">
        <v>47</v>
      </c>
      <c r="AD11687">
        <v>2</v>
      </c>
      <c r="AE11687" t="s">
        <v>45</v>
      </c>
      <c r="AF11687">
        <v>5</v>
      </c>
      <c r="AG11687" t="s">
        <v>45</v>
      </c>
      <c r="AH11687">
        <v>9536.36</v>
      </c>
      <c r="AI11687" t="s">
        <v>48</v>
      </c>
      <c r="AJ11687">
        <v>20</v>
      </c>
      <c r="AK11687" t="str">
        <f>_xlfn.XLOOKUP(Table_ExternalData_1[[#This Row],[Shop'[Shop Code']]],Sheet1!D:D,Sheet1!A:A)</f>
        <v>REGION 1 ALBERTO BLASCO</v>
      </c>
    </row>
    <row r="11688" spans="1:37" x14ac:dyDescent="0.3">
      <c r="A11688">
        <v>39</v>
      </c>
      <c r="B11688" t="s">
        <v>1589</v>
      </c>
      <c r="C11688" t="s">
        <v>1590</v>
      </c>
      <c r="D11688" t="s">
        <v>79</v>
      </c>
      <c r="E11688" t="s">
        <v>80</v>
      </c>
      <c r="F11688" t="s">
        <v>81</v>
      </c>
      <c r="G11688" t="s">
        <v>1591</v>
      </c>
      <c r="H11688" t="s">
        <v>309</v>
      </c>
      <c r="I11688" t="s">
        <v>56</v>
      </c>
      <c r="J11688" t="s">
        <v>57</v>
      </c>
      <c r="K11688" s="1">
        <v>45558</v>
      </c>
      <c r="L11688" t="s">
        <v>1592</v>
      </c>
      <c r="O11688" t="s">
        <v>45</v>
      </c>
      <c r="Q11688" t="s">
        <v>45</v>
      </c>
      <c r="S11688" t="s">
        <v>45</v>
      </c>
      <c r="U11688" t="s">
        <v>45</v>
      </c>
      <c r="W11688" t="s">
        <v>45</v>
      </c>
      <c r="X11688">
        <v>11</v>
      </c>
      <c r="Y11688" t="s">
        <v>46</v>
      </c>
      <c r="Z11688">
        <v>9</v>
      </c>
      <c r="AA11688" t="s">
        <v>46</v>
      </c>
      <c r="AC11688" t="s">
        <v>47</v>
      </c>
      <c r="AD11688">
        <v>2</v>
      </c>
      <c r="AE11688" t="s">
        <v>45</v>
      </c>
      <c r="AF11688">
        <v>2</v>
      </c>
      <c r="AG11688" t="s">
        <v>45</v>
      </c>
      <c r="AH11688">
        <v>4363.6400000000003</v>
      </c>
      <c r="AI11688" t="s">
        <v>48</v>
      </c>
      <c r="AJ11688">
        <v>16</v>
      </c>
      <c r="AK11688" t="str">
        <f>_xlfn.XLOOKUP(Table_ExternalData_1[[#This Row],[Shop'[Shop Code']]],Sheet1!D:D,Sheet1!A:A)</f>
        <v>REGION 1 ALBERTO BLASCO</v>
      </c>
    </row>
    <row r="11689" spans="1:37" x14ac:dyDescent="0.3">
      <c r="A11689">
        <v>39</v>
      </c>
      <c r="B11689" t="s">
        <v>1589</v>
      </c>
      <c r="C11689" t="s">
        <v>1590</v>
      </c>
      <c r="D11689" t="s">
        <v>79</v>
      </c>
      <c r="E11689" t="s">
        <v>80</v>
      </c>
      <c r="F11689" t="s">
        <v>81</v>
      </c>
      <c r="G11689" t="s">
        <v>1591</v>
      </c>
      <c r="H11689" t="s">
        <v>309</v>
      </c>
      <c r="I11689" t="s">
        <v>56</v>
      </c>
      <c r="J11689" t="s">
        <v>57</v>
      </c>
      <c r="K11689" s="1">
        <v>45560</v>
      </c>
      <c r="L11689" t="s">
        <v>1592</v>
      </c>
      <c r="M11689">
        <v>1</v>
      </c>
      <c r="O11689" t="s">
        <v>45</v>
      </c>
      <c r="P11689">
        <v>2</v>
      </c>
      <c r="Q11689" t="s">
        <v>45</v>
      </c>
      <c r="R11689">
        <v>2</v>
      </c>
      <c r="S11689" t="s">
        <v>45</v>
      </c>
      <c r="T11689">
        <v>2</v>
      </c>
      <c r="U11689" t="s">
        <v>45</v>
      </c>
      <c r="W11689" t="s">
        <v>45</v>
      </c>
      <c r="X11689">
        <v>16</v>
      </c>
      <c r="Y11689" t="s">
        <v>46</v>
      </c>
      <c r="Z11689">
        <v>12</v>
      </c>
      <c r="AA11689" t="s">
        <v>46</v>
      </c>
      <c r="AB11689">
        <v>4</v>
      </c>
      <c r="AC11689" t="s">
        <v>47</v>
      </c>
      <c r="AD11689">
        <v>2</v>
      </c>
      <c r="AE11689" t="s">
        <v>45</v>
      </c>
      <c r="AF11689">
        <v>2</v>
      </c>
      <c r="AG11689" t="s">
        <v>45</v>
      </c>
      <c r="AH11689">
        <v>4136.3599999999997</v>
      </c>
      <c r="AI11689" t="s">
        <v>48</v>
      </c>
      <c r="AJ11689">
        <v>18</v>
      </c>
      <c r="AK11689" t="str">
        <f>_xlfn.XLOOKUP(Table_ExternalData_1[[#This Row],[Shop'[Shop Code']]],Sheet1!D:D,Sheet1!A:A)</f>
        <v>REGION 1 ALBERTO BLASCO</v>
      </c>
    </row>
    <row r="11690" spans="1:37" x14ac:dyDescent="0.3">
      <c r="A11690">
        <v>39</v>
      </c>
      <c r="B11690" t="s">
        <v>1589</v>
      </c>
      <c r="C11690" t="s">
        <v>1590</v>
      </c>
      <c r="D11690" t="s">
        <v>79</v>
      </c>
      <c r="E11690" t="s">
        <v>80</v>
      </c>
      <c r="F11690" t="s">
        <v>81</v>
      </c>
      <c r="G11690" t="s">
        <v>1591</v>
      </c>
      <c r="H11690" t="s">
        <v>309</v>
      </c>
      <c r="I11690" t="s">
        <v>56</v>
      </c>
      <c r="J11690" t="s">
        <v>57</v>
      </c>
      <c r="K11690" s="1">
        <v>45559</v>
      </c>
      <c r="L11690" t="s">
        <v>1592</v>
      </c>
      <c r="M11690">
        <v>1</v>
      </c>
      <c r="O11690" t="s">
        <v>45</v>
      </c>
      <c r="Q11690" t="s">
        <v>45</v>
      </c>
      <c r="S11690" t="s">
        <v>45</v>
      </c>
      <c r="U11690" t="s">
        <v>45</v>
      </c>
      <c r="W11690" t="s">
        <v>45</v>
      </c>
      <c r="X11690">
        <v>14</v>
      </c>
      <c r="Y11690" t="s">
        <v>46</v>
      </c>
      <c r="Z11690">
        <v>14</v>
      </c>
      <c r="AA11690" t="s">
        <v>46</v>
      </c>
      <c r="AC11690" t="s">
        <v>47</v>
      </c>
      <c r="AE11690" t="s">
        <v>45</v>
      </c>
      <c r="AG11690" t="s">
        <v>45</v>
      </c>
      <c r="AI11690" t="s">
        <v>48</v>
      </c>
      <c r="AJ11690">
        <v>17</v>
      </c>
      <c r="AK11690" t="str">
        <f>_xlfn.XLOOKUP(Table_ExternalData_1[[#This Row],[Shop'[Shop Code']]],Sheet1!D:D,Sheet1!A:A)</f>
        <v>REGION 1 ALBERTO BLASCO</v>
      </c>
    </row>
    <row r="11691" spans="1:37" x14ac:dyDescent="0.3">
      <c r="A11691">
        <v>39</v>
      </c>
      <c r="B11691" t="s">
        <v>1589</v>
      </c>
      <c r="C11691" t="s">
        <v>1590</v>
      </c>
      <c r="D11691" t="s">
        <v>79</v>
      </c>
      <c r="E11691" t="s">
        <v>80</v>
      </c>
      <c r="F11691" t="s">
        <v>81</v>
      </c>
      <c r="G11691" t="s">
        <v>1591</v>
      </c>
      <c r="H11691" t="s">
        <v>309</v>
      </c>
      <c r="I11691" t="s">
        <v>56</v>
      </c>
      <c r="J11691" t="s">
        <v>57</v>
      </c>
      <c r="K11691" s="1">
        <v>45561</v>
      </c>
      <c r="L11691" t="s">
        <v>1592</v>
      </c>
      <c r="M11691">
        <v>3</v>
      </c>
      <c r="O11691" t="s">
        <v>45</v>
      </c>
      <c r="Q11691" t="s">
        <v>45</v>
      </c>
      <c r="S11691" t="s">
        <v>45</v>
      </c>
      <c r="U11691" t="s">
        <v>45</v>
      </c>
      <c r="W11691" t="s">
        <v>45</v>
      </c>
      <c r="X11691">
        <v>12</v>
      </c>
      <c r="Y11691" t="s">
        <v>46</v>
      </c>
      <c r="Z11691">
        <v>10</v>
      </c>
      <c r="AA11691" t="s">
        <v>46</v>
      </c>
      <c r="AB11691">
        <v>1</v>
      </c>
      <c r="AC11691" t="s">
        <v>47</v>
      </c>
      <c r="AD11691">
        <v>1</v>
      </c>
      <c r="AE11691" t="s">
        <v>45</v>
      </c>
      <c r="AG11691" t="s">
        <v>45</v>
      </c>
      <c r="AI11691" t="s">
        <v>48</v>
      </c>
      <c r="AJ11691">
        <v>19</v>
      </c>
      <c r="AK11691" t="str">
        <f>_xlfn.XLOOKUP(Table_ExternalData_1[[#This Row],[Shop'[Shop Code']]],Sheet1!D:D,Sheet1!A:A)</f>
        <v>REGION 1 ALBERTO BLASCO</v>
      </c>
    </row>
    <row r="11692" spans="1:37" x14ac:dyDescent="0.3">
      <c r="A11692">
        <v>39</v>
      </c>
      <c r="B11692" t="s">
        <v>1593</v>
      </c>
      <c r="C11692" t="s">
        <v>1594</v>
      </c>
      <c r="D11692" t="s">
        <v>79</v>
      </c>
      <c r="E11692" t="s">
        <v>80</v>
      </c>
      <c r="F11692" t="s">
        <v>81</v>
      </c>
      <c r="G11692" t="s">
        <v>1595</v>
      </c>
      <c r="H11692" t="s">
        <v>55</v>
      </c>
      <c r="I11692" t="s">
        <v>56</v>
      </c>
      <c r="J11692" t="s">
        <v>57</v>
      </c>
      <c r="K11692" s="1">
        <v>45562</v>
      </c>
      <c r="L11692" t="s">
        <v>1596</v>
      </c>
      <c r="M11692">
        <v>1</v>
      </c>
      <c r="O11692" t="s">
        <v>45</v>
      </c>
      <c r="Q11692" t="s">
        <v>45</v>
      </c>
      <c r="S11692" t="s">
        <v>45</v>
      </c>
      <c r="U11692" t="s">
        <v>45</v>
      </c>
      <c r="W11692" t="s">
        <v>45</v>
      </c>
      <c r="X11692">
        <v>17</v>
      </c>
      <c r="Y11692" t="s">
        <v>46</v>
      </c>
      <c r="Z11692">
        <v>13</v>
      </c>
      <c r="AA11692" t="s">
        <v>46</v>
      </c>
      <c r="AB11692">
        <v>3</v>
      </c>
      <c r="AC11692" t="s">
        <v>47</v>
      </c>
      <c r="AE11692" t="s">
        <v>45</v>
      </c>
      <c r="AG11692" t="s">
        <v>45</v>
      </c>
      <c r="AI11692" t="s">
        <v>48</v>
      </c>
      <c r="AJ11692">
        <v>20</v>
      </c>
      <c r="AK11692" t="str">
        <f>_xlfn.XLOOKUP(Table_ExternalData_1[[#This Row],[Shop'[Shop Code']]],Sheet1!D:D,Sheet1!A:A)</f>
        <v>REGION 1 ALBERTO BLASCO</v>
      </c>
    </row>
    <row r="11693" spans="1:37" x14ac:dyDescent="0.3">
      <c r="A11693">
        <v>39</v>
      </c>
      <c r="B11693" t="s">
        <v>1593</v>
      </c>
      <c r="C11693" t="s">
        <v>1594</v>
      </c>
      <c r="D11693" t="s">
        <v>79</v>
      </c>
      <c r="E11693" t="s">
        <v>80</v>
      </c>
      <c r="F11693" t="s">
        <v>81</v>
      </c>
      <c r="G11693" t="s">
        <v>1595</v>
      </c>
      <c r="H11693" t="s">
        <v>55</v>
      </c>
      <c r="I11693" t="s">
        <v>56</v>
      </c>
      <c r="J11693" t="s">
        <v>57</v>
      </c>
      <c r="K11693" s="1">
        <v>45561</v>
      </c>
      <c r="L11693" t="s">
        <v>1596</v>
      </c>
      <c r="M11693">
        <v>3</v>
      </c>
      <c r="O11693" t="s">
        <v>45</v>
      </c>
      <c r="Q11693" t="s">
        <v>45</v>
      </c>
      <c r="S11693" t="s">
        <v>45</v>
      </c>
      <c r="U11693" t="s">
        <v>45</v>
      </c>
      <c r="W11693" t="s">
        <v>45</v>
      </c>
      <c r="X11693">
        <v>13</v>
      </c>
      <c r="Y11693" t="s">
        <v>46</v>
      </c>
      <c r="Z11693">
        <v>9</v>
      </c>
      <c r="AA11693" t="s">
        <v>46</v>
      </c>
      <c r="AB11693">
        <v>10</v>
      </c>
      <c r="AC11693" t="s">
        <v>47</v>
      </c>
      <c r="AD11693">
        <v>-1</v>
      </c>
      <c r="AE11693" t="s">
        <v>45</v>
      </c>
      <c r="AG11693" t="s">
        <v>45</v>
      </c>
      <c r="AI11693" t="s">
        <v>48</v>
      </c>
      <c r="AJ11693">
        <v>19</v>
      </c>
      <c r="AK11693" t="str">
        <f>_xlfn.XLOOKUP(Table_ExternalData_1[[#This Row],[Shop'[Shop Code']]],Sheet1!D:D,Sheet1!A:A)</f>
        <v>REGION 1 ALBERTO BLASCO</v>
      </c>
    </row>
    <row r="11694" spans="1:37" x14ac:dyDescent="0.3">
      <c r="A11694">
        <v>39</v>
      </c>
      <c r="B11694" t="s">
        <v>1593</v>
      </c>
      <c r="C11694" t="s">
        <v>1594</v>
      </c>
      <c r="D11694" t="s">
        <v>79</v>
      </c>
      <c r="E11694" t="s">
        <v>80</v>
      </c>
      <c r="F11694" t="s">
        <v>81</v>
      </c>
      <c r="G11694" t="s">
        <v>1595</v>
      </c>
      <c r="H11694" t="s">
        <v>55</v>
      </c>
      <c r="I11694" t="s">
        <v>56</v>
      </c>
      <c r="J11694" t="s">
        <v>57</v>
      </c>
      <c r="K11694" s="1">
        <v>45560</v>
      </c>
      <c r="L11694" t="s">
        <v>1596</v>
      </c>
      <c r="M11694">
        <v>2</v>
      </c>
      <c r="O11694" t="s">
        <v>45</v>
      </c>
      <c r="Q11694" t="s">
        <v>45</v>
      </c>
      <c r="S11694" t="s">
        <v>45</v>
      </c>
      <c r="U11694" t="s">
        <v>45</v>
      </c>
      <c r="W11694" t="s">
        <v>45</v>
      </c>
      <c r="X11694">
        <v>17</v>
      </c>
      <c r="Y11694" t="s">
        <v>46</v>
      </c>
      <c r="Z11694">
        <v>11</v>
      </c>
      <c r="AA11694" t="s">
        <v>46</v>
      </c>
      <c r="AB11694">
        <v>5</v>
      </c>
      <c r="AC11694" t="s">
        <v>47</v>
      </c>
      <c r="AE11694" t="s">
        <v>45</v>
      </c>
      <c r="AG11694" t="s">
        <v>45</v>
      </c>
      <c r="AI11694" t="s">
        <v>48</v>
      </c>
      <c r="AJ11694">
        <v>18</v>
      </c>
      <c r="AK11694" t="str">
        <f>_xlfn.XLOOKUP(Table_ExternalData_1[[#This Row],[Shop'[Shop Code']]],Sheet1!D:D,Sheet1!A:A)</f>
        <v>REGION 1 ALBERTO BLASCO</v>
      </c>
    </row>
    <row r="11695" spans="1:37" x14ac:dyDescent="0.3">
      <c r="A11695">
        <v>39</v>
      </c>
      <c r="B11695" t="s">
        <v>1593</v>
      </c>
      <c r="C11695" t="s">
        <v>1594</v>
      </c>
      <c r="D11695" t="s">
        <v>79</v>
      </c>
      <c r="E11695" t="s">
        <v>80</v>
      </c>
      <c r="F11695" t="s">
        <v>81</v>
      </c>
      <c r="G11695" t="s">
        <v>1595</v>
      </c>
      <c r="H11695" t="s">
        <v>55</v>
      </c>
      <c r="I11695" t="s">
        <v>56</v>
      </c>
      <c r="J11695" t="s">
        <v>57</v>
      </c>
      <c r="K11695" s="1">
        <v>45558</v>
      </c>
      <c r="L11695" t="s">
        <v>1596</v>
      </c>
      <c r="M11695">
        <v>2</v>
      </c>
      <c r="O11695" t="s">
        <v>45</v>
      </c>
      <c r="Q11695" t="s">
        <v>45</v>
      </c>
      <c r="S11695" t="s">
        <v>45</v>
      </c>
      <c r="U11695" t="s">
        <v>45</v>
      </c>
      <c r="W11695" t="s">
        <v>45</v>
      </c>
      <c r="X11695">
        <v>18</v>
      </c>
      <c r="Y11695" t="s">
        <v>46</v>
      </c>
      <c r="Z11695">
        <v>10</v>
      </c>
      <c r="AA11695" t="s">
        <v>46</v>
      </c>
      <c r="AB11695">
        <v>8</v>
      </c>
      <c r="AC11695" t="s">
        <v>47</v>
      </c>
      <c r="AE11695" t="s">
        <v>45</v>
      </c>
      <c r="AG11695" t="s">
        <v>45</v>
      </c>
      <c r="AI11695" t="s">
        <v>48</v>
      </c>
      <c r="AJ11695">
        <v>16</v>
      </c>
      <c r="AK11695" t="str">
        <f>_xlfn.XLOOKUP(Table_ExternalData_1[[#This Row],[Shop'[Shop Code']]],Sheet1!D:D,Sheet1!A:A)</f>
        <v>REGION 1 ALBERTO BLASCO</v>
      </c>
    </row>
    <row r="11696" spans="1:37" x14ac:dyDescent="0.3">
      <c r="A11696">
        <v>39</v>
      </c>
      <c r="B11696" t="s">
        <v>1593</v>
      </c>
      <c r="C11696" t="s">
        <v>1594</v>
      </c>
      <c r="D11696" t="s">
        <v>79</v>
      </c>
      <c r="E11696" t="s">
        <v>80</v>
      </c>
      <c r="F11696" t="s">
        <v>81</v>
      </c>
      <c r="G11696" t="s">
        <v>1595</v>
      </c>
      <c r="H11696" t="s">
        <v>55</v>
      </c>
      <c r="I11696" t="s">
        <v>56</v>
      </c>
      <c r="J11696" t="s">
        <v>57</v>
      </c>
      <c r="K11696" s="1">
        <v>45559</v>
      </c>
      <c r="L11696" t="s">
        <v>1596</v>
      </c>
      <c r="M11696">
        <v>1</v>
      </c>
      <c r="O11696" t="s">
        <v>45</v>
      </c>
      <c r="P11696">
        <v>2</v>
      </c>
      <c r="Q11696" t="s">
        <v>45</v>
      </c>
      <c r="S11696" t="s">
        <v>45</v>
      </c>
      <c r="U11696" t="s">
        <v>45</v>
      </c>
      <c r="W11696" t="s">
        <v>45</v>
      </c>
      <c r="X11696">
        <v>18</v>
      </c>
      <c r="Y11696" t="s">
        <v>46</v>
      </c>
      <c r="Z11696">
        <v>12</v>
      </c>
      <c r="AA11696" t="s">
        <v>46</v>
      </c>
      <c r="AB11696">
        <v>10</v>
      </c>
      <c r="AC11696" t="s">
        <v>47</v>
      </c>
      <c r="AD11696">
        <v>1</v>
      </c>
      <c r="AE11696" t="s">
        <v>45</v>
      </c>
      <c r="AG11696" t="s">
        <v>45</v>
      </c>
      <c r="AI11696" t="s">
        <v>48</v>
      </c>
      <c r="AJ11696">
        <v>17</v>
      </c>
      <c r="AK11696" t="str">
        <f>_xlfn.XLOOKUP(Table_ExternalData_1[[#This Row],[Shop'[Shop Code']]],Sheet1!D:D,Sheet1!A:A)</f>
        <v>REGION 1 ALBERTO BLASCO</v>
      </c>
    </row>
    <row r="11697" spans="1:37" x14ac:dyDescent="0.3">
      <c r="A11697">
        <v>39</v>
      </c>
      <c r="B11697" t="s">
        <v>1597</v>
      </c>
      <c r="C11697" t="s">
        <v>1598</v>
      </c>
      <c r="D11697" t="s">
        <v>502</v>
      </c>
      <c r="E11697" t="s">
        <v>2972</v>
      </c>
      <c r="F11697" t="s">
        <v>2973</v>
      </c>
      <c r="G11697" t="s">
        <v>1599</v>
      </c>
      <c r="H11697" t="s">
        <v>98</v>
      </c>
      <c r="I11697" t="s">
        <v>74</v>
      </c>
      <c r="J11697" t="s">
        <v>75</v>
      </c>
      <c r="K11697" s="1">
        <v>45559</v>
      </c>
      <c r="L11697" t="s">
        <v>1600</v>
      </c>
      <c r="M11697">
        <v>3</v>
      </c>
      <c r="O11697" t="s">
        <v>45</v>
      </c>
      <c r="Q11697" t="s">
        <v>45</v>
      </c>
      <c r="S11697" t="s">
        <v>45</v>
      </c>
      <c r="U11697" t="s">
        <v>45</v>
      </c>
      <c r="W11697" t="s">
        <v>45</v>
      </c>
      <c r="X11697">
        <v>13</v>
      </c>
      <c r="Y11697" t="s">
        <v>46</v>
      </c>
      <c r="Z11697">
        <v>8</v>
      </c>
      <c r="AA11697" t="s">
        <v>46</v>
      </c>
      <c r="AB11697">
        <v>7</v>
      </c>
      <c r="AC11697" t="s">
        <v>47</v>
      </c>
      <c r="AE11697" t="s">
        <v>45</v>
      </c>
      <c r="AF11697">
        <v>2</v>
      </c>
      <c r="AG11697" t="s">
        <v>45</v>
      </c>
      <c r="AH11697">
        <v>3636.36</v>
      </c>
      <c r="AI11697" t="s">
        <v>48</v>
      </c>
      <c r="AJ11697">
        <v>17</v>
      </c>
      <c r="AK11697" t="str">
        <f>_xlfn.XLOOKUP(Table_ExternalData_1[[#This Row],[Shop'[Shop Code']]],Sheet1!D:D,Sheet1!A:A)</f>
        <v>REGION 3 EDUARDO CAMACHO</v>
      </c>
    </row>
    <row r="11698" spans="1:37" x14ac:dyDescent="0.3">
      <c r="A11698">
        <v>39</v>
      </c>
      <c r="B11698" t="s">
        <v>1597</v>
      </c>
      <c r="C11698" t="s">
        <v>1598</v>
      </c>
      <c r="D11698" t="s">
        <v>502</v>
      </c>
      <c r="E11698" t="s">
        <v>2972</v>
      </c>
      <c r="F11698" t="s">
        <v>2973</v>
      </c>
      <c r="G11698" t="s">
        <v>1599</v>
      </c>
      <c r="H11698" t="s">
        <v>98</v>
      </c>
      <c r="I11698" t="s">
        <v>74</v>
      </c>
      <c r="J11698" t="s">
        <v>75</v>
      </c>
      <c r="K11698" s="1">
        <v>45560</v>
      </c>
      <c r="L11698" t="s">
        <v>1600</v>
      </c>
      <c r="M11698">
        <v>3</v>
      </c>
      <c r="N11698">
        <v>4</v>
      </c>
      <c r="O11698" t="s">
        <v>45</v>
      </c>
      <c r="P11698">
        <v>3</v>
      </c>
      <c r="Q11698" t="s">
        <v>45</v>
      </c>
      <c r="R11698">
        <v>2</v>
      </c>
      <c r="S11698" t="s">
        <v>45</v>
      </c>
      <c r="U11698" t="s">
        <v>45</v>
      </c>
      <c r="W11698" t="s">
        <v>45</v>
      </c>
      <c r="X11698">
        <v>8</v>
      </c>
      <c r="Y11698" t="s">
        <v>46</v>
      </c>
      <c r="Z11698">
        <v>7</v>
      </c>
      <c r="AA11698" t="s">
        <v>46</v>
      </c>
      <c r="AB11698">
        <v>4</v>
      </c>
      <c r="AC11698" t="s">
        <v>47</v>
      </c>
      <c r="AD11698">
        <v>2</v>
      </c>
      <c r="AE11698" t="s">
        <v>45</v>
      </c>
      <c r="AF11698">
        <v>2</v>
      </c>
      <c r="AG11698" t="s">
        <v>45</v>
      </c>
      <c r="AH11698">
        <v>4136.3599999999997</v>
      </c>
      <c r="AI11698" t="s">
        <v>48</v>
      </c>
      <c r="AJ11698">
        <v>18</v>
      </c>
      <c r="AK11698" t="str">
        <f>_xlfn.XLOOKUP(Table_ExternalData_1[[#This Row],[Shop'[Shop Code']]],Sheet1!D:D,Sheet1!A:A)</f>
        <v>REGION 3 EDUARDO CAMACHO</v>
      </c>
    </row>
    <row r="11699" spans="1:37" x14ac:dyDescent="0.3">
      <c r="A11699">
        <v>39</v>
      </c>
      <c r="B11699" t="s">
        <v>1597</v>
      </c>
      <c r="C11699" t="s">
        <v>1598</v>
      </c>
      <c r="D11699" t="s">
        <v>502</v>
      </c>
      <c r="E11699" t="s">
        <v>2972</v>
      </c>
      <c r="F11699" t="s">
        <v>2973</v>
      </c>
      <c r="G11699" t="s">
        <v>1599</v>
      </c>
      <c r="H11699" t="s">
        <v>98</v>
      </c>
      <c r="I11699" t="s">
        <v>74</v>
      </c>
      <c r="J11699" t="s">
        <v>75</v>
      </c>
      <c r="K11699" s="1">
        <v>45563</v>
      </c>
      <c r="L11699" t="s">
        <v>1600</v>
      </c>
      <c r="O11699" t="s">
        <v>45</v>
      </c>
      <c r="Q11699" t="s">
        <v>45</v>
      </c>
      <c r="S11699" t="s">
        <v>45</v>
      </c>
      <c r="U11699" t="s">
        <v>45</v>
      </c>
      <c r="W11699" t="s">
        <v>45</v>
      </c>
      <c r="X11699">
        <v>3</v>
      </c>
      <c r="Y11699" t="s">
        <v>46</v>
      </c>
      <c r="Z11699">
        <v>1</v>
      </c>
      <c r="AA11699" t="s">
        <v>46</v>
      </c>
      <c r="AB11699">
        <v>1</v>
      </c>
      <c r="AC11699" t="s">
        <v>47</v>
      </c>
      <c r="AE11699" t="s">
        <v>45</v>
      </c>
      <c r="AG11699" t="s">
        <v>45</v>
      </c>
      <c r="AI11699" t="s">
        <v>48</v>
      </c>
      <c r="AJ11699">
        <v>20</v>
      </c>
      <c r="AK11699" t="str">
        <f>_xlfn.XLOOKUP(Table_ExternalData_1[[#This Row],[Shop'[Shop Code']]],Sheet1!D:D,Sheet1!A:A)</f>
        <v>REGION 3 EDUARDO CAMACHO</v>
      </c>
    </row>
    <row r="11700" spans="1:37" x14ac:dyDescent="0.3">
      <c r="A11700">
        <v>39</v>
      </c>
      <c r="B11700" t="s">
        <v>1597</v>
      </c>
      <c r="C11700" t="s">
        <v>1598</v>
      </c>
      <c r="D11700" t="s">
        <v>502</v>
      </c>
      <c r="E11700" t="s">
        <v>2972</v>
      </c>
      <c r="F11700" t="s">
        <v>2973</v>
      </c>
      <c r="G11700" t="s">
        <v>1599</v>
      </c>
      <c r="H11700" t="s">
        <v>98</v>
      </c>
      <c r="I11700" t="s">
        <v>74</v>
      </c>
      <c r="J11700" t="s">
        <v>75</v>
      </c>
      <c r="K11700" s="1">
        <v>45561</v>
      </c>
      <c r="L11700" t="s">
        <v>1600</v>
      </c>
      <c r="M11700">
        <v>2</v>
      </c>
      <c r="O11700" t="s">
        <v>45</v>
      </c>
      <c r="P11700">
        <v>4</v>
      </c>
      <c r="Q11700" t="s">
        <v>45</v>
      </c>
      <c r="S11700" t="s">
        <v>45</v>
      </c>
      <c r="U11700" t="s">
        <v>45</v>
      </c>
      <c r="W11700" t="s">
        <v>45</v>
      </c>
      <c r="X11700">
        <v>14</v>
      </c>
      <c r="Y11700" t="s">
        <v>46</v>
      </c>
      <c r="Z11700">
        <v>11</v>
      </c>
      <c r="AA11700" t="s">
        <v>46</v>
      </c>
      <c r="AB11700">
        <v>2</v>
      </c>
      <c r="AC11700" t="s">
        <v>47</v>
      </c>
      <c r="AD11700">
        <v>2</v>
      </c>
      <c r="AE11700" t="s">
        <v>45</v>
      </c>
      <c r="AF11700">
        <v>2</v>
      </c>
      <c r="AG11700" t="s">
        <v>45</v>
      </c>
      <c r="AH11700">
        <v>4136.3599999999997</v>
      </c>
      <c r="AI11700" t="s">
        <v>48</v>
      </c>
      <c r="AJ11700">
        <v>19</v>
      </c>
      <c r="AK11700" t="str">
        <f>_xlfn.XLOOKUP(Table_ExternalData_1[[#This Row],[Shop'[Shop Code']]],Sheet1!D:D,Sheet1!A:A)</f>
        <v>REGION 3 EDUARDO CAMACHO</v>
      </c>
    </row>
    <row r="11701" spans="1:37" x14ac:dyDescent="0.3">
      <c r="A11701">
        <v>39</v>
      </c>
      <c r="B11701" t="s">
        <v>1597</v>
      </c>
      <c r="C11701" t="s">
        <v>1598</v>
      </c>
      <c r="D11701" t="s">
        <v>502</v>
      </c>
      <c r="E11701" t="s">
        <v>2972</v>
      </c>
      <c r="F11701" t="s">
        <v>2973</v>
      </c>
      <c r="G11701" t="s">
        <v>1599</v>
      </c>
      <c r="H11701" t="s">
        <v>98</v>
      </c>
      <c r="I11701" t="s">
        <v>74</v>
      </c>
      <c r="J11701" t="s">
        <v>75</v>
      </c>
      <c r="K11701" s="1">
        <v>45562</v>
      </c>
      <c r="L11701" t="s">
        <v>1600</v>
      </c>
      <c r="M11701">
        <v>2</v>
      </c>
      <c r="N11701">
        <v>2</v>
      </c>
      <c r="O11701" t="s">
        <v>45</v>
      </c>
      <c r="Q11701" t="s">
        <v>45</v>
      </c>
      <c r="S11701" t="s">
        <v>45</v>
      </c>
      <c r="U11701" t="s">
        <v>45</v>
      </c>
      <c r="W11701" t="s">
        <v>45</v>
      </c>
      <c r="X11701">
        <v>15</v>
      </c>
      <c r="Y11701" t="s">
        <v>46</v>
      </c>
      <c r="Z11701">
        <v>9</v>
      </c>
      <c r="AA11701" t="s">
        <v>46</v>
      </c>
      <c r="AB11701">
        <v>3</v>
      </c>
      <c r="AC11701" t="s">
        <v>47</v>
      </c>
      <c r="AE11701" t="s">
        <v>45</v>
      </c>
      <c r="AF11701">
        <v>4</v>
      </c>
      <c r="AG11701" t="s">
        <v>45</v>
      </c>
      <c r="AH11701">
        <v>7272.72</v>
      </c>
      <c r="AI11701" t="s">
        <v>48</v>
      </c>
      <c r="AJ11701">
        <v>20</v>
      </c>
      <c r="AK11701" t="str">
        <f>_xlfn.XLOOKUP(Table_ExternalData_1[[#This Row],[Shop'[Shop Code']]],Sheet1!D:D,Sheet1!A:A)</f>
        <v>REGION 3 EDUARDO CAMACHO</v>
      </c>
    </row>
    <row r="11702" spans="1:37" x14ac:dyDescent="0.3">
      <c r="A11702">
        <v>39</v>
      </c>
      <c r="B11702" t="s">
        <v>1597</v>
      </c>
      <c r="C11702" t="s">
        <v>1598</v>
      </c>
      <c r="D11702" t="s">
        <v>502</v>
      </c>
      <c r="E11702" t="s">
        <v>2972</v>
      </c>
      <c r="F11702" t="s">
        <v>2973</v>
      </c>
      <c r="G11702" t="s">
        <v>1599</v>
      </c>
      <c r="H11702" t="s">
        <v>98</v>
      </c>
      <c r="I11702" t="s">
        <v>74</v>
      </c>
      <c r="J11702" t="s">
        <v>75</v>
      </c>
      <c r="K11702" s="1">
        <v>45558</v>
      </c>
      <c r="L11702" t="s">
        <v>1600</v>
      </c>
      <c r="M11702">
        <v>2</v>
      </c>
      <c r="N11702">
        <v>2</v>
      </c>
      <c r="O11702" t="s">
        <v>45</v>
      </c>
      <c r="P11702">
        <v>4</v>
      </c>
      <c r="Q11702" t="s">
        <v>45</v>
      </c>
      <c r="R11702">
        <v>2</v>
      </c>
      <c r="S11702" t="s">
        <v>45</v>
      </c>
      <c r="U11702" t="s">
        <v>45</v>
      </c>
      <c r="W11702" t="s">
        <v>45</v>
      </c>
      <c r="X11702">
        <v>16</v>
      </c>
      <c r="Y11702" t="s">
        <v>46</v>
      </c>
      <c r="Z11702">
        <v>10</v>
      </c>
      <c r="AA11702" t="s">
        <v>46</v>
      </c>
      <c r="AB11702">
        <v>13</v>
      </c>
      <c r="AC11702" t="s">
        <v>47</v>
      </c>
      <c r="AD11702">
        <v>2</v>
      </c>
      <c r="AE11702" t="s">
        <v>45</v>
      </c>
      <c r="AF11702">
        <v>2</v>
      </c>
      <c r="AG11702" t="s">
        <v>45</v>
      </c>
      <c r="AH11702">
        <v>4681.84</v>
      </c>
      <c r="AI11702" t="s">
        <v>48</v>
      </c>
      <c r="AJ11702">
        <v>16</v>
      </c>
      <c r="AK11702" t="str">
        <f>_xlfn.XLOOKUP(Table_ExternalData_1[[#This Row],[Shop'[Shop Code']]],Sheet1!D:D,Sheet1!A:A)</f>
        <v>REGION 3 EDUARDO CAMACHO</v>
      </c>
    </row>
    <row r="11703" spans="1:37" x14ac:dyDescent="0.3">
      <c r="A11703">
        <v>39</v>
      </c>
      <c r="B11703" t="s">
        <v>1601</v>
      </c>
      <c r="C11703" t="s">
        <v>1602</v>
      </c>
      <c r="D11703" t="s">
        <v>102</v>
      </c>
      <c r="E11703" t="s">
        <v>103</v>
      </c>
      <c r="F11703" t="s">
        <v>104</v>
      </c>
      <c r="G11703" t="s">
        <v>1603</v>
      </c>
      <c r="H11703" t="s">
        <v>123</v>
      </c>
      <c r="I11703" t="s">
        <v>56</v>
      </c>
      <c r="J11703" t="s">
        <v>57</v>
      </c>
      <c r="K11703" s="1">
        <v>45561</v>
      </c>
      <c r="L11703" t="s">
        <v>1604</v>
      </c>
      <c r="M11703">
        <v>2</v>
      </c>
      <c r="O11703" t="s">
        <v>45</v>
      </c>
      <c r="P11703">
        <v>2</v>
      </c>
      <c r="Q11703" t="s">
        <v>45</v>
      </c>
      <c r="R11703">
        <v>2</v>
      </c>
      <c r="S11703" t="s">
        <v>45</v>
      </c>
      <c r="U11703" t="s">
        <v>45</v>
      </c>
      <c r="W11703" t="s">
        <v>45</v>
      </c>
      <c r="X11703">
        <v>10</v>
      </c>
      <c r="Y11703" t="s">
        <v>46</v>
      </c>
      <c r="Z11703">
        <v>8</v>
      </c>
      <c r="AA11703" t="s">
        <v>46</v>
      </c>
      <c r="AB11703">
        <v>2</v>
      </c>
      <c r="AC11703" t="s">
        <v>47</v>
      </c>
      <c r="AE11703" t="s">
        <v>45</v>
      </c>
      <c r="AF11703">
        <v>3</v>
      </c>
      <c r="AG11703" t="s">
        <v>45</v>
      </c>
      <c r="AH11703">
        <v>5163.63</v>
      </c>
      <c r="AI11703" t="s">
        <v>48</v>
      </c>
      <c r="AJ11703">
        <v>19</v>
      </c>
      <c r="AK11703" t="str">
        <f>_xlfn.XLOOKUP(Table_ExternalData_1[[#This Row],[Shop'[Shop Code']]],Sheet1!D:D,Sheet1!A:A)</f>
        <v>REGION 1 ALBERTO BLASCO</v>
      </c>
    </row>
    <row r="11704" spans="1:37" x14ac:dyDescent="0.3">
      <c r="A11704">
        <v>39</v>
      </c>
      <c r="B11704" t="s">
        <v>1601</v>
      </c>
      <c r="C11704" t="s">
        <v>1602</v>
      </c>
      <c r="D11704" t="s">
        <v>102</v>
      </c>
      <c r="E11704" t="s">
        <v>103</v>
      </c>
      <c r="F11704" t="s">
        <v>104</v>
      </c>
      <c r="G11704" t="s">
        <v>1603</v>
      </c>
      <c r="H11704" t="s">
        <v>123</v>
      </c>
      <c r="I11704" t="s">
        <v>56</v>
      </c>
      <c r="J11704" t="s">
        <v>57</v>
      </c>
      <c r="K11704" s="1">
        <v>45560</v>
      </c>
      <c r="L11704" t="s">
        <v>1604</v>
      </c>
      <c r="M11704">
        <v>3</v>
      </c>
      <c r="N11704">
        <v>2</v>
      </c>
      <c r="O11704" t="s">
        <v>45</v>
      </c>
      <c r="Q11704" t="s">
        <v>45</v>
      </c>
      <c r="S11704" t="s">
        <v>45</v>
      </c>
      <c r="U11704" t="s">
        <v>45</v>
      </c>
      <c r="W11704" t="s">
        <v>45</v>
      </c>
      <c r="X11704">
        <v>9</v>
      </c>
      <c r="Y11704" t="s">
        <v>46</v>
      </c>
      <c r="Z11704">
        <v>7</v>
      </c>
      <c r="AA11704" t="s">
        <v>46</v>
      </c>
      <c r="AB11704">
        <v>2</v>
      </c>
      <c r="AC11704" t="s">
        <v>47</v>
      </c>
      <c r="AD11704">
        <v>3</v>
      </c>
      <c r="AE11704" t="s">
        <v>45</v>
      </c>
      <c r="AG11704" t="s">
        <v>45</v>
      </c>
      <c r="AI11704" t="s">
        <v>48</v>
      </c>
      <c r="AJ11704">
        <v>18</v>
      </c>
      <c r="AK11704" t="str">
        <f>_xlfn.XLOOKUP(Table_ExternalData_1[[#This Row],[Shop'[Shop Code']]],Sheet1!D:D,Sheet1!A:A)</f>
        <v>REGION 1 ALBERTO BLASCO</v>
      </c>
    </row>
    <row r="11705" spans="1:37" x14ac:dyDescent="0.3">
      <c r="A11705">
        <v>39</v>
      </c>
      <c r="B11705" t="s">
        <v>1601</v>
      </c>
      <c r="C11705" t="s">
        <v>1602</v>
      </c>
      <c r="D11705" t="s">
        <v>102</v>
      </c>
      <c r="E11705" t="s">
        <v>103</v>
      </c>
      <c r="F11705" t="s">
        <v>104</v>
      </c>
      <c r="G11705" t="s">
        <v>1603</v>
      </c>
      <c r="H11705" t="s">
        <v>123</v>
      </c>
      <c r="I11705" t="s">
        <v>56</v>
      </c>
      <c r="J11705" t="s">
        <v>57</v>
      </c>
      <c r="K11705" s="1">
        <v>45559</v>
      </c>
      <c r="L11705" t="s">
        <v>1604</v>
      </c>
      <c r="M11705">
        <v>3</v>
      </c>
      <c r="N11705">
        <v>2</v>
      </c>
      <c r="O11705" t="s">
        <v>45</v>
      </c>
      <c r="Q11705" t="s">
        <v>45</v>
      </c>
      <c r="S11705" t="s">
        <v>45</v>
      </c>
      <c r="U11705" t="s">
        <v>45</v>
      </c>
      <c r="W11705" t="s">
        <v>45</v>
      </c>
      <c r="X11705">
        <v>8</v>
      </c>
      <c r="Y11705" t="s">
        <v>46</v>
      </c>
      <c r="Z11705">
        <v>6</v>
      </c>
      <c r="AA11705" t="s">
        <v>46</v>
      </c>
      <c r="AB11705">
        <v>2</v>
      </c>
      <c r="AC11705" t="s">
        <v>47</v>
      </c>
      <c r="AE11705" t="s">
        <v>45</v>
      </c>
      <c r="AG11705" t="s">
        <v>45</v>
      </c>
      <c r="AI11705" t="s">
        <v>48</v>
      </c>
      <c r="AJ11705">
        <v>17</v>
      </c>
      <c r="AK11705" t="str">
        <f>_xlfn.XLOOKUP(Table_ExternalData_1[[#This Row],[Shop'[Shop Code']]],Sheet1!D:D,Sheet1!A:A)</f>
        <v>REGION 1 ALBERTO BLASCO</v>
      </c>
    </row>
    <row r="11706" spans="1:37" x14ac:dyDescent="0.3">
      <c r="A11706">
        <v>39</v>
      </c>
      <c r="B11706" t="s">
        <v>1601</v>
      </c>
      <c r="C11706" t="s">
        <v>1602</v>
      </c>
      <c r="D11706" t="s">
        <v>102</v>
      </c>
      <c r="E11706" t="s">
        <v>103</v>
      </c>
      <c r="F11706" t="s">
        <v>104</v>
      </c>
      <c r="G11706" t="s">
        <v>1603</v>
      </c>
      <c r="H11706" t="s">
        <v>123</v>
      </c>
      <c r="I11706" t="s">
        <v>56</v>
      </c>
      <c r="J11706" t="s">
        <v>57</v>
      </c>
      <c r="K11706" s="1">
        <v>45558</v>
      </c>
      <c r="L11706" t="s">
        <v>1604</v>
      </c>
      <c r="M11706">
        <v>1</v>
      </c>
      <c r="O11706" t="s">
        <v>45</v>
      </c>
      <c r="Q11706" t="s">
        <v>45</v>
      </c>
      <c r="S11706" t="s">
        <v>45</v>
      </c>
      <c r="U11706" t="s">
        <v>45</v>
      </c>
      <c r="W11706" t="s">
        <v>45</v>
      </c>
      <c r="X11706">
        <v>13</v>
      </c>
      <c r="Y11706" t="s">
        <v>46</v>
      </c>
      <c r="Z11706">
        <v>9</v>
      </c>
      <c r="AA11706" t="s">
        <v>46</v>
      </c>
      <c r="AB11706">
        <v>1</v>
      </c>
      <c r="AC11706" t="s">
        <v>47</v>
      </c>
      <c r="AE11706" t="s">
        <v>45</v>
      </c>
      <c r="AF11706">
        <v>2</v>
      </c>
      <c r="AG11706" t="s">
        <v>45</v>
      </c>
      <c r="AH11706">
        <v>3782.72</v>
      </c>
      <c r="AI11706" t="s">
        <v>48</v>
      </c>
      <c r="AJ11706">
        <v>16</v>
      </c>
      <c r="AK11706" t="str">
        <f>_xlfn.XLOOKUP(Table_ExternalData_1[[#This Row],[Shop'[Shop Code']]],Sheet1!D:D,Sheet1!A:A)</f>
        <v>REGION 1 ALBERTO BLASCO</v>
      </c>
    </row>
    <row r="11707" spans="1:37" x14ac:dyDescent="0.3">
      <c r="A11707">
        <v>39</v>
      </c>
      <c r="B11707" t="s">
        <v>1601</v>
      </c>
      <c r="C11707" t="s">
        <v>1602</v>
      </c>
      <c r="D11707" t="s">
        <v>102</v>
      </c>
      <c r="E11707" t="s">
        <v>103</v>
      </c>
      <c r="F11707" t="s">
        <v>104</v>
      </c>
      <c r="G11707" t="s">
        <v>1603</v>
      </c>
      <c r="H11707" t="s">
        <v>123</v>
      </c>
      <c r="I11707" t="s">
        <v>56</v>
      </c>
      <c r="J11707" t="s">
        <v>57</v>
      </c>
      <c r="K11707" s="1">
        <v>45562</v>
      </c>
      <c r="L11707" t="s">
        <v>1604</v>
      </c>
      <c r="M11707">
        <v>3</v>
      </c>
      <c r="O11707" t="s">
        <v>45</v>
      </c>
      <c r="P11707">
        <v>1</v>
      </c>
      <c r="Q11707" t="s">
        <v>45</v>
      </c>
      <c r="R11707">
        <v>1</v>
      </c>
      <c r="S11707" t="s">
        <v>45</v>
      </c>
      <c r="T11707">
        <v>1</v>
      </c>
      <c r="U11707" t="s">
        <v>45</v>
      </c>
      <c r="V11707">
        <v>1</v>
      </c>
      <c r="W11707" t="s">
        <v>45</v>
      </c>
      <c r="X11707">
        <v>12</v>
      </c>
      <c r="Y11707" t="s">
        <v>46</v>
      </c>
      <c r="Z11707">
        <v>11</v>
      </c>
      <c r="AA11707" t="s">
        <v>46</v>
      </c>
      <c r="AC11707" t="s">
        <v>47</v>
      </c>
      <c r="AD11707">
        <v>2</v>
      </c>
      <c r="AE11707" t="s">
        <v>45</v>
      </c>
      <c r="AF11707">
        <v>6</v>
      </c>
      <c r="AG11707" t="s">
        <v>45</v>
      </c>
      <c r="AH11707">
        <v>10909.07</v>
      </c>
      <c r="AI11707" t="s">
        <v>48</v>
      </c>
      <c r="AJ11707">
        <v>20</v>
      </c>
      <c r="AK11707" t="str">
        <f>_xlfn.XLOOKUP(Table_ExternalData_1[[#This Row],[Shop'[Shop Code']]],Sheet1!D:D,Sheet1!A:A)</f>
        <v>REGION 1 ALBERTO BLASCO</v>
      </c>
    </row>
    <row r="11708" spans="1:37" x14ac:dyDescent="0.3">
      <c r="A11708">
        <v>39</v>
      </c>
      <c r="B11708" t="s">
        <v>1605</v>
      </c>
      <c r="C11708" t="s">
        <v>1606</v>
      </c>
      <c r="D11708" t="s">
        <v>194</v>
      </c>
      <c r="E11708" t="s">
        <v>195</v>
      </c>
      <c r="F11708" t="s">
        <v>196</v>
      </c>
      <c r="G11708" t="s">
        <v>1607</v>
      </c>
      <c r="H11708" t="s">
        <v>221</v>
      </c>
      <c r="I11708" t="s">
        <v>42</v>
      </c>
      <c r="J11708" t="s">
        <v>43</v>
      </c>
      <c r="K11708" s="1">
        <v>45563</v>
      </c>
      <c r="L11708" t="s">
        <v>1608</v>
      </c>
      <c r="O11708" t="s">
        <v>45</v>
      </c>
      <c r="Q11708" t="s">
        <v>45</v>
      </c>
      <c r="S11708" t="s">
        <v>45</v>
      </c>
      <c r="U11708" t="s">
        <v>45</v>
      </c>
      <c r="W11708" t="s">
        <v>45</v>
      </c>
      <c r="X11708">
        <v>5</v>
      </c>
      <c r="Y11708" t="s">
        <v>46</v>
      </c>
      <c r="Z11708">
        <v>1</v>
      </c>
      <c r="AA11708" t="s">
        <v>46</v>
      </c>
      <c r="AB11708">
        <v>1</v>
      </c>
      <c r="AC11708" t="s">
        <v>47</v>
      </c>
      <c r="AE11708" t="s">
        <v>45</v>
      </c>
      <c r="AG11708" t="s">
        <v>45</v>
      </c>
      <c r="AI11708" t="s">
        <v>48</v>
      </c>
      <c r="AJ11708">
        <v>20</v>
      </c>
      <c r="AK11708" t="str">
        <f>_xlfn.XLOOKUP(Table_ExternalData_1[[#This Row],[Shop'[Shop Code']]],Sheet1!D:D,Sheet1!A:A)</f>
        <v>REGION 4 LEYRE IBEAS</v>
      </c>
    </row>
    <row r="11709" spans="1:37" x14ac:dyDescent="0.3">
      <c r="A11709">
        <v>39</v>
      </c>
      <c r="B11709" t="s">
        <v>1605</v>
      </c>
      <c r="C11709" t="s">
        <v>1606</v>
      </c>
      <c r="D11709" t="s">
        <v>194</v>
      </c>
      <c r="E11709" t="s">
        <v>195</v>
      </c>
      <c r="F11709" t="s">
        <v>196</v>
      </c>
      <c r="G11709" t="s">
        <v>1607</v>
      </c>
      <c r="H11709" t="s">
        <v>221</v>
      </c>
      <c r="I11709" t="s">
        <v>42</v>
      </c>
      <c r="J11709" t="s">
        <v>43</v>
      </c>
      <c r="K11709" s="1">
        <v>45558</v>
      </c>
      <c r="L11709" t="s">
        <v>1608</v>
      </c>
      <c r="M11709">
        <v>2</v>
      </c>
      <c r="O11709" t="s">
        <v>45</v>
      </c>
      <c r="Q11709" t="s">
        <v>45</v>
      </c>
      <c r="R11709">
        <v>1</v>
      </c>
      <c r="S11709" t="s">
        <v>45</v>
      </c>
      <c r="U11709" t="s">
        <v>45</v>
      </c>
      <c r="W11709" t="s">
        <v>45</v>
      </c>
      <c r="X11709">
        <v>8</v>
      </c>
      <c r="Y11709" t="s">
        <v>46</v>
      </c>
      <c r="Z11709">
        <v>8</v>
      </c>
      <c r="AA11709" t="s">
        <v>46</v>
      </c>
      <c r="AB11709">
        <v>5</v>
      </c>
      <c r="AC11709" t="s">
        <v>47</v>
      </c>
      <c r="AD11709">
        <v>2</v>
      </c>
      <c r="AE11709" t="s">
        <v>45</v>
      </c>
      <c r="AF11709">
        <v>3</v>
      </c>
      <c r="AG11709" t="s">
        <v>45</v>
      </c>
      <c r="AH11709">
        <v>4536.37</v>
      </c>
      <c r="AI11709" t="s">
        <v>48</v>
      </c>
      <c r="AJ11709">
        <v>16</v>
      </c>
      <c r="AK11709" t="str">
        <f>_xlfn.XLOOKUP(Table_ExternalData_1[[#This Row],[Shop'[Shop Code']]],Sheet1!D:D,Sheet1!A:A)</f>
        <v>REGION 4 LEYRE IBEAS</v>
      </c>
    </row>
    <row r="11710" spans="1:37" x14ac:dyDescent="0.3">
      <c r="A11710">
        <v>39</v>
      </c>
      <c r="B11710" t="s">
        <v>1605</v>
      </c>
      <c r="C11710" t="s">
        <v>1606</v>
      </c>
      <c r="D11710" t="s">
        <v>194</v>
      </c>
      <c r="E11710" t="s">
        <v>195</v>
      </c>
      <c r="F11710" t="s">
        <v>196</v>
      </c>
      <c r="G11710" t="s">
        <v>1607</v>
      </c>
      <c r="H11710" t="s">
        <v>221</v>
      </c>
      <c r="I11710" t="s">
        <v>42</v>
      </c>
      <c r="J11710" t="s">
        <v>43</v>
      </c>
      <c r="K11710" s="1">
        <v>45562</v>
      </c>
      <c r="L11710" t="s">
        <v>1608</v>
      </c>
      <c r="M11710">
        <v>3</v>
      </c>
      <c r="N11710">
        <v>1</v>
      </c>
      <c r="O11710" t="s">
        <v>45</v>
      </c>
      <c r="Q11710" t="s">
        <v>45</v>
      </c>
      <c r="S11710" t="s">
        <v>45</v>
      </c>
      <c r="U11710" t="s">
        <v>45</v>
      </c>
      <c r="W11710" t="s">
        <v>45</v>
      </c>
      <c r="X11710">
        <v>9</v>
      </c>
      <c r="Y11710" t="s">
        <v>46</v>
      </c>
      <c r="Z11710">
        <v>8</v>
      </c>
      <c r="AA11710" t="s">
        <v>46</v>
      </c>
      <c r="AB11710">
        <v>5</v>
      </c>
      <c r="AC11710" t="s">
        <v>47</v>
      </c>
      <c r="AD11710">
        <v>0</v>
      </c>
      <c r="AE11710" t="s">
        <v>45</v>
      </c>
      <c r="AF11710">
        <v>4</v>
      </c>
      <c r="AG11710" t="s">
        <v>45</v>
      </c>
      <c r="AH11710">
        <v>5318.0400000000009</v>
      </c>
      <c r="AI11710" t="s">
        <v>48</v>
      </c>
      <c r="AJ11710">
        <v>20</v>
      </c>
      <c r="AK11710" t="str">
        <f>_xlfn.XLOOKUP(Table_ExternalData_1[[#This Row],[Shop'[Shop Code']]],Sheet1!D:D,Sheet1!A:A)</f>
        <v>REGION 4 LEYRE IBEAS</v>
      </c>
    </row>
    <row r="11711" spans="1:37" x14ac:dyDescent="0.3">
      <c r="A11711">
        <v>39</v>
      </c>
      <c r="B11711" t="s">
        <v>1605</v>
      </c>
      <c r="C11711" t="s">
        <v>1606</v>
      </c>
      <c r="D11711" t="s">
        <v>194</v>
      </c>
      <c r="E11711" t="s">
        <v>195</v>
      </c>
      <c r="F11711" t="s">
        <v>196</v>
      </c>
      <c r="G11711" t="s">
        <v>1607</v>
      </c>
      <c r="H11711" t="s">
        <v>221</v>
      </c>
      <c r="I11711" t="s">
        <v>42</v>
      </c>
      <c r="J11711" t="s">
        <v>43</v>
      </c>
      <c r="K11711" s="1">
        <v>45560</v>
      </c>
      <c r="L11711" t="s">
        <v>1608</v>
      </c>
      <c r="M11711">
        <v>3</v>
      </c>
      <c r="O11711" t="s">
        <v>45</v>
      </c>
      <c r="P11711">
        <v>1</v>
      </c>
      <c r="Q11711" t="s">
        <v>45</v>
      </c>
      <c r="S11711" t="s">
        <v>45</v>
      </c>
      <c r="U11711" t="s">
        <v>45</v>
      </c>
      <c r="W11711" t="s">
        <v>45</v>
      </c>
      <c r="X11711">
        <v>5</v>
      </c>
      <c r="Y11711" t="s">
        <v>46</v>
      </c>
      <c r="Z11711">
        <v>5</v>
      </c>
      <c r="AA11711" t="s">
        <v>46</v>
      </c>
      <c r="AC11711" t="s">
        <v>47</v>
      </c>
      <c r="AD11711">
        <v>6</v>
      </c>
      <c r="AE11711" t="s">
        <v>45</v>
      </c>
      <c r="AF11711">
        <v>1</v>
      </c>
      <c r="AG11711" t="s">
        <v>45</v>
      </c>
      <c r="AH11711">
        <v>1909.24</v>
      </c>
      <c r="AI11711" t="s">
        <v>48</v>
      </c>
      <c r="AJ11711">
        <v>18</v>
      </c>
      <c r="AK11711" t="str">
        <f>_xlfn.XLOOKUP(Table_ExternalData_1[[#This Row],[Shop'[Shop Code']]],Sheet1!D:D,Sheet1!A:A)</f>
        <v>REGION 4 LEYRE IBEAS</v>
      </c>
    </row>
    <row r="11712" spans="1:37" x14ac:dyDescent="0.3">
      <c r="A11712">
        <v>39</v>
      </c>
      <c r="B11712" t="s">
        <v>1605</v>
      </c>
      <c r="C11712" t="s">
        <v>1606</v>
      </c>
      <c r="D11712" t="s">
        <v>194</v>
      </c>
      <c r="E11712" t="s">
        <v>195</v>
      </c>
      <c r="F11712" t="s">
        <v>196</v>
      </c>
      <c r="G11712" t="s">
        <v>1607</v>
      </c>
      <c r="H11712" t="s">
        <v>221</v>
      </c>
      <c r="I11712" t="s">
        <v>42</v>
      </c>
      <c r="J11712" t="s">
        <v>43</v>
      </c>
      <c r="K11712" s="1">
        <v>45561</v>
      </c>
      <c r="L11712" t="s">
        <v>1608</v>
      </c>
      <c r="O11712" t="s">
        <v>45</v>
      </c>
      <c r="Q11712" t="s">
        <v>45</v>
      </c>
      <c r="S11712" t="s">
        <v>45</v>
      </c>
      <c r="U11712" t="s">
        <v>45</v>
      </c>
      <c r="W11712" t="s">
        <v>45</v>
      </c>
      <c r="X11712">
        <v>12</v>
      </c>
      <c r="Y11712" t="s">
        <v>46</v>
      </c>
      <c r="Z11712">
        <v>10</v>
      </c>
      <c r="AA11712" t="s">
        <v>46</v>
      </c>
      <c r="AB11712">
        <v>6</v>
      </c>
      <c r="AC11712" t="s">
        <v>47</v>
      </c>
      <c r="AE11712" t="s">
        <v>45</v>
      </c>
      <c r="AG11712" t="s">
        <v>45</v>
      </c>
      <c r="AI11712" t="s">
        <v>48</v>
      </c>
      <c r="AJ11712">
        <v>19</v>
      </c>
      <c r="AK11712" t="str">
        <f>_xlfn.XLOOKUP(Table_ExternalData_1[[#This Row],[Shop'[Shop Code']]],Sheet1!D:D,Sheet1!A:A)</f>
        <v>REGION 4 LEYRE IBEAS</v>
      </c>
    </row>
    <row r="11713" spans="1:37" x14ac:dyDescent="0.3">
      <c r="A11713">
        <v>39</v>
      </c>
      <c r="B11713" t="s">
        <v>1605</v>
      </c>
      <c r="C11713" t="s">
        <v>1606</v>
      </c>
      <c r="D11713" t="s">
        <v>194</v>
      </c>
      <c r="E11713" t="s">
        <v>195</v>
      </c>
      <c r="F11713" t="s">
        <v>196</v>
      </c>
      <c r="G11713" t="s">
        <v>1607</v>
      </c>
      <c r="H11713" t="s">
        <v>221</v>
      </c>
      <c r="I11713" t="s">
        <v>42</v>
      </c>
      <c r="J11713" t="s">
        <v>43</v>
      </c>
      <c r="K11713" s="1">
        <v>45559</v>
      </c>
      <c r="L11713" t="s">
        <v>1608</v>
      </c>
      <c r="M11713">
        <v>5</v>
      </c>
      <c r="O11713" t="s">
        <v>45</v>
      </c>
      <c r="Q11713" t="s">
        <v>45</v>
      </c>
      <c r="S11713" t="s">
        <v>45</v>
      </c>
      <c r="U11713" t="s">
        <v>45</v>
      </c>
      <c r="W11713" t="s">
        <v>45</v>
      </c>
      <c r="X11713">
        <v>12</v>
      </c>
      <c r="Y11713" t="s">
        <v>46</v>
      </c>
      <c r="Z11713">
        <v>11</v>
      </c>
      <c r="AA11713" t="s">
        <v>46</v>
      </c>
      <c r="AB11713">
        <v>8</v>
      </c>
      <c r="AC11713" t="s">
        <v>47</v>
      </c>
      <c r="AD11713">
        <v>2</v>
      </c>
      <c r="AE11713" t="s">
        <v>45</v>
      </c>
      <c r="AF11713">
        <v>2</v>
      </c>
      <c r="AG11713" t="s">
        <v>45</v>
      </c>
      <c r="AH11713">
        <v>2909.1</v>
      </c>
      <c r="AI11713" t="s">
        <v>48</v>
      </c>
      <c r="AJ11713">
        <v>17</v>
      </c>
      <c r="AK11713" t="str">
        <f>_xlfn.XLOOKUP(Table_ExternalData_1[[#This Row],[Shop'[Shop Code']]],Sheet1!D:D,Sheet1!A:A)</f>
        <v>REGION 4 LEYRE IBEAS</v>
      </c>
    </row>
    <row r="11714" spans="1:37" x14ac:dyDescent="0.3">
      <c r="A11714">
        <v>39</v>
      </c>
      <c r="B11714" t="s">
        <v>1609</v>
      </c>
      <c r="C11714" t="s">
        <v>1610</v>
      </c>
      <c r="D11714" t="s">
        <v>158</v>
      </c>
      <c r="E11714" t="s">
        <v>159</v>
      </c>
      <c r="F11714" t="s">
        <v>160</v>
      </c>
      <c r="G11714" t="s">
        <v>1086</v>
      </c>
      <c r="H11714" t="s">
        <v>162</v>
      </c>
      <c r="I11714" t="s">
        <v>64</v>
      </c>
      <c r="J11714" t="s">
        <v>65</v>
      </c>
      <c r="K11714" s="1">
        <v>45560</v>
      </c>
      <c r="L11714" t="s">
        <v>1611</v>
      </c>
      <c r="M11714">
        <v>1</v>
      </c>
      <c r="O11714" t="s">
        <v>45</v>
      </c>
      <c r="Q11714" t="s">
        <v>45</v>
      </c>
      <c r="R11714">
        <v>2</v>
      </c>
      <c r="S11714" t="s">
        <v>45</v>
      </c>
      <c r="U11714" t="s">
        <v>45</v>
      </c>
      <c r="W11714" t="s">
        <v>45</v>
      </c>
      <c r="X11714">
        <v>28</v>
      </c>
      <c r="Y11714" t="s">
        <v>46</v>
      </c>
      <c r="Z11714">
        <v>22</v>
      </c>
      <c r="AA11714" t="s">
        <v>46</v>
      </c>
      <c r="AB11714">
        <v>5</v>
      </c>
      <c r="AC11714" t="s">
        <v>47</v>
      </c>
      <c r="AE11714" t="s">
        <v>45</v>
      </c>
      <c r="AF11714">
        <v>2</v>
      </c>
      <c r="AG11714" t="s">
        <v>45</v>
      </c>
      <c r="AH11714">
        <v>3490.9091796875</v>
      </c>
      <c r="AI11714" t="s">
        <v>48</v>
      </c>
      <c r="AJ11714">
        <v>18</v>
      </c>
      <c r="AK11714" t="str">
        <f>_xlfn.XLOOKUP(Table_ExternalData_1[[#This Row],[Shop'[Shop Code']]],Sheet1!D:D,Sheet1!A:A)</f>
        <v>REGION 2 ALEJANDRO COSTAS</v>
      </c>
    </row>
    <row r="11715" spans="1:37" x14ac:dyDescent="0.3">
      <c r="A11715">
        <v>39</v>
      </c>
      <c r="B11715" t="s">
        <v>1609</v>
      </c>
      <c r="C11715" t="s">
        <v>1610</v>
      </c>
      <c r="D11715" t="s">
        <v>158</v>
      </c>
      <c r="E11715" t="s">
        <v>159</v>
      </c>
      <c r="F11715" t="s">
        <v>160</v>
      </c>
      <c r="G11715" t="s">
        <v>1086</v>
      </c>
      <c r="H11715" t="s">
        <v>162</v>
      </c>
      <c r="I11715" t="s">
        <v>64</v>
      </c>
      <c r="J11715" t="s">
        <v>65</v>
      </c>
      <c r="K11715" s="1">
        <v>45559</v>
      </c>
      <c r="L11715" t="s">
        <v>1611</v>
      </c>
      <c r="M11715">
        <v>4</v>
      </c>
      <c r="N11715">
        <v>4</v>
      </c>
      <c r="O11715" t="s">
        <v>45</v>
      </c>
      <c r="P11715">
        <v>3</v>
      </c>
      <c r="Q11715" t="s">
        <v>45</v>
      </c>
      <c r="R11715">
        <v>4</v>
      </c>
      <c r="S11715" t="s">
        <v>45</v>
      </c>
      <c r="T11715">
        <v>1</v>
      </c>
      <c r="U11715" t="s">
        <v>45</v>
      </c>
      <c r="W11715" t="s">
        <v>45</v>
      </c>
      <c r="X11715">
        <v>34</v>
      </c>
      <c r="Y11715" t="s">
        <v>46</v>
      </c>
      <c r="Z11715">
        <v>23</v>
      </c>
      <c r="AA11715" t="s">
        <v>46</v>
      </c>
      <c r="AB11715">
        <v>7</v>
      </c>
      <c r="AC11715" t="s">
        <v>47</v>
      </c>
      <c r="AD11715">
        <v>1</v>
      </c>
      <c r="AE11715" t="s">
        <v>45</v>
      </c>
      <c r="AF11715">
        <v>4</v>
      </c>
      <c r="AG11715" t="s">
        <v>45</v>
      </c>
      <c r="AH11715">
        <v>7518.181640625</v>
      </c>
      <c r="AI11715" t="s">
        <v>48</v>
      </c>
      <c r="AJ11715">
        <v>17</v>
      </c>
      <c r="AK11715" t="str">
        <f>_xlfn.XLOOKUP(Table_ExternalData_1[[#This Row],[Shop'[Shop Code']]],Sheet1!D:D,Sheet1!A:A)</f>
        <v>REGION 2 ALEJANDRO COSTAS</v>
      </c>
    </row>
    <row r="11716" spans="1:37" x14ac:dyDescent="0.3">
      <c r="A11716">
        <v>39</v>
      </c>
      <c r="B11716" t="s">
        <v>1609</v>
      </c>
      <c r="C11716" t="s">
        <v>1610</v>
      </c>
      <c r="D11716" t="s">
        <v>158</v>
      </c>
      <c r="E11716" t="s">
        <v>159</v>
      </c>
      <c r="F11716" t="s">
        <v>160</v>
      </c>
      <c r="G11716" t="s">
        <v>1086</v>
      </c>
      <c r="H11716" t="s">
        <v>162</v>
      </c>
      <c r="I11716" t="s">
        <v>64</v>
      </c>
      <c r="J11716" t="s">
        <v>65</v>
      </c>
      <c r="K11716" s="1">
        <v>45561</v>
      </c>
      <c r="L11716" t="s">
        <v>1611</v>
      </c>
      <c r="M11716">
        <v>4</v>
      </c>
      <c r="N11716">
        <v>2</v>
      </c>
      <c r="O11716" t="s">
        <v>45</v>
      </c>
      <c r="P11716">
        <v>2</v>
      </c>
      <c r="Q11716" t="s">
        <v>45</v>
      </c>
      <c r="S11716" t="s">
        <v>45</v>
      </c>
      <c r="T11716">
        <v>2</v>
      </c>
      <c r="U11716" t="s">
        <v>45</v>
      </c>
      <c r="V11716">
        <v>2</v>
      </c>
      <c r="W11716" t="s">
        <v>45</v>
      </c>
      <c r="X11716">
        <v>26</v>
      </c>
      <c r="Y11716" t="s">
        <v>46</v>
      </c>
      <c r="Z11716">
        <v>23</v>
      </c>
      <c r="AA11716" t="s">
        <v>46</v>
      </c>
      <c r="AB11716">
        <v>10</v>
      </c>
      <c r="AC11716" t="s">
        <v>47</v>
      </c>
      <c r="AD11716">
        <v>1</v>
      </c>
      <c r="AE11716" t="s">
        <v>45</v>
      </c>
      <c r="AF11716">
        <v>3</v>
      </c>
      <c r="AG11716" t="s">
        <v>45</v>
      </c>
      <c r="AH11716">
        <v>6238.1820068359375</v>
      </c>
      <c r="AI11716" t="s">
        <v>48</v>
      </c>
      <c r="AJ11716">
        <v>19</v>
      </c>
      <c r="AK11716" t="str">
        <f>_xlfn.XLOOKUP(Table_ExternalData_1[[#This Row],[Shop'[Shop Code']]],Sheet1!D:D,Sheet1!A:A)</f>
        <v>REGION 2 ALEJANDRO COSTAS</v>
      </c>
    </row>
    <row r="11717" spans="1:37" x14ac:dyDescent="0.3">
      <c r="A11717">
        <v>39</v>
      </c>
      <c r="B11717" t="s">
        <v>1609</v>
      </c>
      <c r="C11717" t="s">
        <v>1610</v>
      </c>
      <c r="D11717" t="s">
        <v>158</v>
      </c>
      <c r="E11717" t="s">
        <v>159</v>
      </c>
      <c r="F11717" t="s">
        <v>160</v>
      </c>
      <c r="G11717" t="s">
        <v>1086</v>
      </c>
      <c r="H11717" t="s">
        <v>162</v>
      </c>
      <c r="I11717" t="s">
        <v>64</v>
      </c>
      <c r="J11717" t="s">
        <v>65</v>
      </c>
      <c r="K11717" s="1">
        <v>45562</v>
      </c>
      <c r="L11717" t="s">
        <v>1611</v>
      </c>
      <c r="M11717">
        <v>2</v>
      </c>
      <c r="N11717">
        <v>2</v>
      </c>
      <c r="O11717" t="s">
        <v>45</v>
      </c>
      <c r="P11717">
        <v>8</v>
      </c>
      <c r="Q11717" t="s">
        <v>45</v>
      </c>
      <c r="R11717">
        <v>6</v>
      </c>
      <c r="S11717" t="s">
        <v>45</v>
      </c>
      <c r="U11717" t="s">
        <v>45</v>
      </c>
      <c r="W11717" t="s">
        <v>45</v>
      </c>
      <c r="X11717">
        <v>28</v>
      </c>
      <c r="Y11717" t="s">
        <v>46</v>
      </c>
      <c r="Z11717">
        <v>26</v>
      </c>
      <c r="AA11717" t="s">
        <v>46</v>
      </c>
      <c r="AB11717">
        <v>1</v>
      </c>
      <c r="AC11717" t="s">
        <v>47</v>
      </c>
      <c r="AD11717">
        <v>4</v>
      </c>
      <c r="AE11717" t="s">
        <v>45</v>
      </c>
      <c r="AF11717">
        <v>9</v>
      </c>
      <c r="AG11717" t="s">
        <v>45</v>
      </c>
      <c r="AH11717">
        <v>14503.636352539063</v>
      </c>
      <c r="AI11717" t="s">
        <v>48</v>
      </c>
      <c r="AJ11717">
        <v>20</v>
      </c>
      <c r="AK11717" t="str">
        <f>_xlfn.XLOOKUP(Table_ExternalData_1[[#This Row],[Shop'[Shop Code']]],Sheet1!D:D,Sheet1!A:A)</f>
        <v>REGION 2 ALEJANDRO COSTAS</v>
      </c>
    </row>
    <row r="11718" spans="1:37" x14ac:dyDescent="0.3">
      <c r="A11718">
        <v>39</v>
      </c>
      <c r="B11718" t="s">
        <v>1609</v>
      </c>
      <c r="C11718" t="s">
        <v>1610</v>
      </c>
      <c r="D11718" t="s">
        <v>158</v>
      </c>
      <c r="E11718" t="s">
        <v>159</v>
      </c>
      <c r="F11718" t="s">
        <v>160</v>
      </c>
      <c r="G11718" t="s">
        <v>1086</v>
      </c>
      <c r="H11718" t="s">
        <v>162</v>
      </c>
      <c r="I11718" t="s">
        <v>64</v>
      </c>
      <c r="J11718" t="s">
        <v>65</v>
      </c>
      <c r="K11718" s="1">
        <v>45558</v>
      </c>
      <c r="L11718" t="s">
        <v>1611</v>
      </c>
      <c r="M11718">
        <v>4</v>
      </c>
      <c r="O11718" t="s">
        <v>45</v>
      </c>
      <c r="P11718">
        <v>6</v>
      </c>
      <c r="Q11718" t="s">
        <v>45</v>
      </c>
      <c r="R11718">
        <v>4</v>
      </c>
      <c r="S11718" t="s">
        <v>45</v>
      </c>
      <c r="U11718" t="s">
        <v>45</v>
      </c>
      <c r="W11718" t="s">
        <v>45</v>
      </c>
      <c r="X11718">
        <v>32</v>
      </c>
      <c r="Y11718" t="s">
        <v>46</v>
      </c>
      <c r="Z11718">
        <v>24</v>
      </c>
      <c r="AA11718" t="s">
        <v>46</v>
      </c>
      <c r="AB11718">
        <v>7</v>
      </c>
      <c r="AC11718" t="s">
        <v>47</v>
      </c>
      <c r="AD11718">
        <v>-1</v>
      </c>
      <c r="AE11718" t="s">
        <v>45</v>
      </c>
      <c r="AF11718">
        <v>4</v>
      </c>
      <c r="AG11718" t="s">
        <v>45</v>
      </c>
      <c r="AH11718">
        <v>7738.18212890625</v>
      </c>
      <c r="AI11718" t="s">
        <v>48</v>
      </c>
      <c r="AJ11718">
        <v>16</v>
      </c>
      <c r="AK11718" t="str">
        <f>_xlfn.XLOOKUP(Table_ExternalData_1[[#This Row],[Shop'[Shop Code']]],Sheet1!D:D,Sheet1!A:A)</f>
        <v>REGION 2 ALEJANDRO COSTAS</v>
      </c>
    </row>
    <row r="11719" spans="1:37" x14ac:dyDescent="0.3">
      <c r="A11719">
        <v>39</v>
      </c>
      <c r="B11719" t="s">
        <v>1612</v>
      </c>
      <c r="C11719" t="s">
        <v>1613</v>
      </c>
      <c r="D11719" t="s">
        <v>250</v>
      </c>
      <c r="E11719" t="s">
        <v>251</v>
      </c>
      <c r="F11719" t="s">
        <v>252</v>
      </c>
      <c r="G11719" t="s">
        <v>1614</v>
      </c>
      <c r="H11719" t="s">
        <v>408</v>
      </c>
      <c r="I11719" t="s">
        <v>64</v>
      </c>
      <c r="J11719" t="s">
        <v>65</v>
      </c>
      <c r="K11719" s="1">
        <v>45558</v>
      </c>
      <c r="L11719" t="s">
        <v>1615</v>
      </c>
      <c r="M11719">
        <v>4</v>
      </c>
      <c r="N11719">
        <v>4</v>
      </c>
      <c r="O11719" t="s">
        <v>45</v>
      </c>
      <c r="Q11719" t="s">
        <v>45</v>
      </c>
      <c r="S11719" t="s">
        <v>45</v>
      </c>
      <c r="U11719" t="s">
        <v>45</v>
      </c>
      <c r="W11719" t="s">
        <v>45</v>
      </c>
      <c r="X11719">
        <v>21</v>
      </c>
      <c r="Y11719" t="s">
        <v>46</v>
      </c>
      <c r="Z11719">
        <v>20</v>
      </c>
      <c r="AA11719" t="s">
        <v>46</v>
      </c>
      <c r="AB11719">
        <v>9</v>
      </c>
      <c r="AC11719" t="s">
        <v>47</v>
      </c>
      <c r="AE11719" t="s">
        <v>45</v>
      </c>
      <c r="AG11719" t="s">
        <v>45</v>
      </c>
      <c r="AI11719" t="s">
        <v>48</v>
      </c>
      <c r="AJ11719">
        <v>16</v>
      </c>
      <c r="AK11719" t="str">
        <f>_xlfn.XLOOKUP(Table_ExternalData_1[[#This Row],[Shop'[Shop Code']]],Sheet1!D:D,Sheet1!A:A)</f>
        <v>REGION 2 ALEJANDRO COSTAS</v>
      </c>
    </row>
    <row r="11720" spans="1:37" x14ac:dyDescent="0.3">
      <c r="A11720">
        <v>39</v>
      </c>
      <c r="B11720" t="s">
        <v>1612</v>
      </c>
      <c r="C11720" t="s">
        <v>1613</v>
      </c>
      <c r="D11720" t="s">
        <v>250</v>
      </c>
      <c r="E11720" t="s">
        <v>251</v>
      </c>
      <c r="F11720" t="s">
        <v>252</v>
      </c>
      <c r="G11720" t="s">
        <v>1614</v>
      </c>
      <c r="H11720" t="s">
        <v>408</v>
      </c>
      <c r="I11720" t="s">
        <v>64</v>
      </c>
      <c r="J11720" t="s">
        <v>65</v>
      </c>
      <c r="K11720" s="1">
        <v>45560</v>
      </c>
      <c r="L11720" t="s">
        <v>1615</v>
      </c>
      <c r="M11720">
        <v>3</v>
      </c>
      <c r="N11720">
        <v>2</v>
      </c>
      <c r="O11720" t="s">
        <v>45</v>
      </c>
      <c r="P11720">
        <v>4</v>
      </c>
      <c r="Q11720" t="s">
        <v>45</v>
      </c>
      <c r="S11720" t="s">
        <v>45</v>
      </c>
      <c r="U11720" t="s">
        <v>45</v>
      </c>
      <c r="W11720" t="s">
        <v>45</v>
      </c>
      <c r="X11720">
        <v>13</v>
      </c>
      <c r="Y11720" t="s">
        <v>46</v>
      </c>
      <c r="Z11720">
        <v>12</v>
      </c>
      <c r="AA11720" t="s">
        <v>46</v>
      </c>
      <c r="AB11720">
        <v>4</v>
      </c>
      <c r="AC11720" t="s">
        <v>47</v>
      </c>
      <c r="AE11720" t="s">
        <v>45</v>
      </c>
      <c r="AG11720" t="s">
        <v>45</v>
      </c>
      <c r="AI11720" t="s">
        <v>48</v>
      </c>
      <c r="AJ11720">
        <v>18</v>
      </c>
      <c r="AK11720" t="str">
        <f>_xlfn.XLOOKUP(Table_ExternalData_1[[#This Row],[Shop'[Shop Code']]],Sheet1!D:D,Sheet1!A:A)</f>
        <v>REGION 2 ALEJANDRO COSTAS</v>
      </c>
    </row>
    <row r="11721" spans="1:37" x14ac:dyDescent="0.3">
      <c r="A11721">
        <v>39</v>
      </c>
      <c r="B11721" t="s">
        <v>1612</v>
      </c>
      <c r="C11721" t="s">
        <v>1613</v>
      </c>
      <c r="D11721" t="s">
        <v>250</v>
      </c>
      <c r="E11721" t="s">
        <v>251</v>
      </c>
      <c r="F11721" t="s">
        <v>252</v>
      </c>
      <c r="G11721" t="s">
        <v>1614</v>
      </c>
      <c r="H11721" t="s">
        <v>408</v>
      </c>
      <c r="I11721" t="s">
        <v>64</v>
      </c>
      <c r="J11721" t="s">
        <v>65</v>
      </c>
      <c r="K11721" s="1">
        <v>45562</v>
      </c>
      <c r="L11721" t="s">
        <v>1615</v>
      </c>
      <c r="M11721">
        <v>1</v>
      </c>
      <c r="N11721">
        <v>2</v>
      </c>
      <c r="O11721" t="s">
        <v>45</v>
      </c>
      <c r="P11721">
        <v>4</v>
      </c>
      <c r="Q11721" t="s">
        <v>45</v>
      </c>
      <c r="R11721">
        <v>2</v>
      </c>
      <c r="S11721" t="s">
        <v>45</v>
      </c>
      <c r="U11721" t="s">
        <v>45</v>
      </c>
      <c r="W11721" t="s">
        <v>45</v>
      </c>
      <c r="X11721">
        <v>13</v>
      </c>
      <c r="Y11721" t="s">
        <v>46</v>
      </c>
      <c r="Z11721">
        <v>13</v>
      </c>
      <c r="AA11721" t="s">
        <v>46</v>
      </c>
      <c r="AB11721">
        <v>9</v>
      </c>
      <c r="AC11721" t="s">
        <v>47</v>
      </c>
      <c r="AD11721">
        <v>2</v>
      </c>
      <c r="AE11721" t="s">
        <v>45</v>
      </c>
      <c r="AF11721">
        <v>4</v>
      </c>
      <c r="AG11721" t="s">
        <v>45</v>
      </c>
      <c r="AH11721">
        <v>8272.7199999999993</v>
      </c>
      <c r="AI11721" t="s">
        <v>48</v>
      </c>
      <c r="AJ11721">
        <v>20</v>
      </c>
      <c r="AK11721" t="str">
        <f>_xlfn.XLOOKUP(Table_ExternalData_1[[#This Row],[Shop'[Shop Code']]],Sheet1!D:D,Sheet1!A:A)</f>
        <v>REGION 2 ALEJANDRO COSTAS</v>
      </c>
    </row>
    <row r="11722" spans="1:37" x14ac:dyDescent="0.3">
      <c r="A11722">
        <v>39</v>
      </c>
      <c r="B11722" t="s">
        <v>1612</v>
      </c>
      <c r="C11722" t="s">
        <v>1613</v>
      </c>
      <c r="D11722" t="s">
        <v>250</v>
      </c>
      <c r="E11722" t="s">
        <v>251</v>
      </c>
      <c r="F11722" t="s">
        <v>252</v>
      </c>
      <c r="G11722" t="s">
        <v>1614</v>
      </c>
      <c r="H11722" t="s">
        <v>408</v>
      </c>
      <c r="I11722" t="s">
        <v>64</v>
      </c>
      <c r="J11722" t="s">
        <v>65</v>
      </c>
      <c r="K11722" s="1">
        <v>45561</v>
      </c>
      <c r="L11722" t="s">
        <v>1615</v>
      </c>
      <c r="M11722">
        <v>2</v>
      </c>
      <c r="N11722">
        <v>2</v>
      </c>
      <c r="O11722" t="s">
        <v>45</v>
      </c>
      <c r="P11722">
        <v>11</v>
      </c>
      <c r="Q11722" t="s">
        <v>45</v>
      </c>
      <c r="R11722">
        <v>5</v>
      </c>
      <c r="S11722" t="s">
        <v>45</v>
      </c>
      <c r="U11722" t="s">
        <v>45</v>
      </c>
      <c r="W11722" t="s">
        <v>45</v>
      </c>
      <c r="X11722">
        <v>17</v>
      </c>
      <c r="Y11722" t="s">
        <v>46</v>
      </c>
      <c r="Z11722">
        <v>16</v>
      </c>
      <c r="AA11722" t="s">
        <v>46</v>
      </c>
      <c r="AB11722">
        <v>9</v>
      </c>
      <c r="AC11722" t="s">
        <v>47</v>
      </c>
      <c r="AE11722" t="s">
        <v>45</v>
      </c>
      <c r="AF11722">
        <v>5</v>
      </c>
      <c r="AG11722" t="s">
        <v>45</v>
      </c>
      <c r="AH11722">
        <v>11093.18</v>
      </c>
      <c r="AI11722" t="s">
        <v>48</v>
      </c>
      <c r="AJ11722">
        <v>19</v>
      </c>
      <c r="AK11722" t="str">
        <f>_xlfn.XLOOKUP(Table_ExternalData_1[[#This Row],[Shop'[Shop Code']]],Sheet1!D:D,Sheet1!A:A)</f>
        <v>REGION 2 ALEJANDRO COSTAS</v>
      </c>
    </row>
    <row r="11723" spans="1:37" x14ac:dyDescent="0.3">
      <c r="A11723">
        <v>39</v>
      </c>
      <c r="B11723" t="s">
        <v>1612</v>
      </c>
      <c r="C11723" t="s">
        <v>1613</v>
      </c>
      <c r="D11723" t="s">
        <v>250</v>
      </c>
      <c r="E11723" t="s">
        <v>251</v>
      </c>
      <c r="F11723" t="s">
        <v>252</v>
      </c>
      <c r="G11723" t="s">
        <v>1614</v>
      </c>
      <c r="H11723" t="s">
        <v>408</v>
      </c>
      <c r="I11723" t="s">
        <v>64</v>
      </c>
      <c r="J11723" t="s">
        <v>65</v>
      </c>
      <c r="K11723" s="1">
        <v>45559</v>
      </c>
      <c r="L11723" t="s">
        <v>1615</v>
      </c>
      <c r="M11723">
        <v>4</v>
      </c>
      <c r="N11723">
        <v>6</v>
      </c>
      <c r="O11723" t="s">
        <v>45</v>
      </c>
      <c r="P11723">
        <v>2</v>
      </c>
      <c r="Q11723" t="s">
        <v>45</v>
      </c>
      <c r="S11723" t="s">
        <v>45</v>
      </c>
      <c r="U11723" t="s">
        <v>45</v>
      </c>
      <c r="W11723" t="s">
        <v>45</v>
      </c>
      <c r="X11723">
        <v>15</v>
      </c>
      <c r="Y11723" t="s">
        <v>46</v>
      </c>
      <c r="Z11723">
        <v>12</v>
      </c>
      <c r="AA11723" t="s">
        <v>46</v>
      </c>
      <c r="AB11723">
        <v>7</v>
      </c>
      <c r="AC11723" t="s">
        <v>47</v>
      </c>
      <c r="AE11723" t="s">
        <v>45</v>
      </c>
      <c r="AG11723" t="s">
        <v>45</v>
      </c>
      <c r="AI11723" t="s">
        <v>48</v>
      </c>
      <c r="AJ11723">
        <v>17</v>
      </c>
      <c r="AK11723" t="str">
        <f>_xlfn.XLOOKUP(Table_ExternalData_1[[#This Row],[Shop'[Shop Code']]],Sheet1!D:D,Sheet1!A:A)</f>
        <v>REGION 2 ALEJANDRO COSTAS</v>
      </c>
    </row>
    <row r="11724" spans="1:37" x14ac:dyDescent="0.3">
      <c r="A11724">
        <v>39</v>
      </c>
      <c r="B11724" t="s">
        <v>1616</v>
      </c>
      <c r="C11724" t="s">
        <v>1617</v>
      </c>
      <c r="D11724" t="s">
        <v>250</v>
      </c>
      <c r="E11724" t="s">
        <v>251</v>
      </c>
      <c r="F11724" t="s">
        <v>252</v>
      </c>
      <c r="G11724" t="s">
        <v>1618</v>
      </c>
      <c r="H11724" t="s">
        <v>254</v>
      </c>
      <c r="I11724" t="s">
        <v>64</v>
      </c>
      <c r="J11724" t="s">
        <v>65</v>
      </c>
      <c r="K11724" s="1">
        <v>45558</v>
      </c>
      <c r="L11724" t="s">
        <v>1619</v>
      </c>
      <c r="M11724">
        <v>1</v>
      </c>
      <c r="O11724" t="s">
        <v>45</v>
      </c>
      <c r="Q11724" t="s">
        <v>45</v>
      </c>
      <c r="S11724" t="s">
        <v>45</v>
      </c>
      <c r="T11724">
        <v>3</v>
      </c>
      <c r="U11724" t="s">
        <v>45</v>
      </c>
      <c r="V11724">
        <v>3</v>
      </c>
      <c r="W11724" t="s">
        <v>45</v>
      </c>
      <c r="X11724">
        <v>18</v>
      </c>
      <c r="Y11724" t="s">
        <v>46</v>
      </c>
      <c r="Z11724">
        <v>13</v>
      </c>
      <c r="AA11724" t="s">
        <v>46</v>
      </c>
      <c r="AB11724">
        <v>12</v>
      </c>
      <c r="AC11724" t="s">
        <v>47</v>
      </c>
      <c r="AE11724" t="s">
        <v>45</v>
      </c>
      <c r="AF11724">
        <v>3</v>
      </c>
      <c r="AG11724" t="s">
        <v>45</v>
      </c>
      <c r="AH11724">
        <v>6167.82</v>
      </c>
      <c r="AI11724" t="s">
        <v>48</v>
      </c>
      <c r="AJ11724">
        <v>16</v>
      </c>
      <c r="AK11724" t="str">
        <f>_xlfn.XLOOKUP(Table_ExternalData_1[[#This Row],[Shop'[Shop Code']]],Sheet1!D:D,Sheet1!A:A)</f>
        <v>REGION 2 ALEJANDRO COSTAS</v>
      </c>
    </row>
    <row r="11725" spans="1:37" x14ac:dyDescent="0.3">
      <c r="A11725">
        <v>39</v>
      </c>
      <c r="B11725" t="s">
        <v>1616</v>
      </c>
      <c r="C11725" t="s">
        <v>1617</v>
      </c>
      <c r="D11725" t="s">
        <v>250</v>
      </c>
      <c r="E11725" t="s">
        <v>251</v>
      </c>
      <c r="F11725" t="s">
        <v>252</v>
      </c>
      <c r="G11725" t="s">
        <v>1618</v>
      </c>
      <c r="H11725" t="s">
        <v>254</v>
      </c>
      <c r="I11725" t="s">
        <v>64</v>
      </c>
      <c r="J11725" t="s">
        <v>65</v>
      </c>
      <c r="K11725" s="1">
        <v>45562</v>
      </c>
      <c r="L11725" t="s">
        <v>1619</v>
      </c>
      <c r="M11725">
        <v>5</v>
      </c>
      <c r="N11725">
        <v>2</v>
      </c>
      <c r="O11725" t="s">
        <v>45</v>
      </c>
      <c r="Q11725" t="s">
        <v>45</v>
      </c>
      <c r="S11725" t="s">
        <v>45</v>
      </c>
      <c r="U11725" t="s">
        <v>45</v>
      </c>
      <c r="W11725" t="s">
        <v>45</v>
      </c>
      <c r="X11725">
        <v>14</v>
      </c>
      <c r="Y11725" t="s">
        <v>46</v>
      </c>
      <c r="Z11725">
        <v>12</v>
      </c>
      <c r="AA11725" t="s">
        <v>46</v>
      </c>
      <c r="AB11725">
        <v>9</v>
      </c>
      <c r="AC11725" t="s">
        <v>47</v>
      </c>
      <c r="AE11725" t="s">
        <v>45</v>
      </c>
      <c r="AG11725" t="s">
        <v>45</v>
      </c>
      <c r="AI11725" t="s">
        <v>48</v>
      </c>
      <c r="AJ11725">
        <v>20</v>
      </c>
      <c r="AK11725" t="str">
        <f>_xlfn.XLOOKUP(Table_ExternalData_1[[#This Row],[Shop'[Shop Code']]],Sheet1!D:D,Sheet1!A:A)</f>
        <v>REGION 2 ALEJANDRO COSTAS</v>
      </c>
    </row>
    <row r="11726" spans="1:37" x14ac:dyDescent="0.3">
      <c r="A11726">
        <v>39</v>
      </c>
      <c r="B11726" t="s">
        <v>1616</v>
      </c>
      <c r="C11726" t="s">
        <v>1617</v>
      </c>
      <c r="D11726" t="s">
        <v>250</v>
      </c>
      <c r="E11726" t="s">
        <v>251</v>
      </c>
      <c r="F11726" t="s">
        <v>252</v>
      </c>
      <c r="G11726" t="s">
        <v>1618</v>
      </c>
      <c r="H11726" t="s">
        <v>254</v>
      </c>
      <c r="I11726" t="s">
        <v>64</v>
      </c>
      <c r="J11726" t="s">
        <v>65</v>
      </c>
      <c r="K11726" s="1">
        <v>45559</v>
      </c>
      <c r="L11726" t="s">
        <v>1619</v>
      </c>
      <c r="M11726">
        <v>4</v>
      </c>
      <c r="N11726">
        <v>2</v>
      </c>
      <c r="O11726" t="s">
        <v>45</v>
      </c>
      <c r="P11726">
        <v>2</v>
      </c>
      <c r="Q11726" t="s">
        <v>45</v>
      </c>
      <c r="R11726">
        <v>2</v>
      </c>
      <c r="S11726" t="s">
        <v>45</v>
      </c>
      <c r="U11726" t="s">
        <v>45</v>
      </c>
      <c r="W11726" t="s">
        <v>45</v>
      </c>
      <c r="X11726">
        <v>17</v>
      </c>
      <c r="Y11726" t="s">
        <v>46</v>
      </c>
      <c r="Z11726">
        <v>14</v>
      </c>
      <c r="AA11726" t="s">
        <v>46</v>
      </c>
      <c r="AB11726">
        <v>6</v>
      </c>
      <c r="AC11726" t="s">
        <v>47</v>
      </c>
      <c r="AE11726" t="s">
        <v>45</v>
      </c>
      <c r="AF11726">
        <v>3</v>
      </c>
      <c r="AG11726" t="s">
        <v>45</v>
      </c>
      <c r="AH11726">
        <v>5539.08</v>
      </c>
      <c r="AI11726" t="s">
        <v>48</v>
      </c>
      <c r="AJ11726">
        <v>17</v>
      </c>
      <c r="AK11726" t="str">
        <f>_xlfn.XLOOKUP(Table_ExternalData_1[[#This Row],[Shop'[Shop Code']]],Sheet1!D:D,Sheet1!A:A)</f>
        <v>REGION 2 ALEJANDRO COSTAS</v>
      </c>
    </row>
    <row r="11727" spans="1:37" x14ac:dyDescent="0.3">
      <c r="A11727">
        <v>39</v>
      </c>
      <c r="B11727" t="s">
        <v>1616</v>
      </c>
      <c r="C11727" t="s">
        <v>1617</v>
      </c>
      <c r="D11727" t="s">
        <v>250</v>
      </c>
      <c r="E11727" t="s">
        <v>251</v>
      </c>
      <c r="F11727" t="s">
        <v>252</v>
      </c>
      <c r="G11727" t="s">
        <v>1618</v>
      </c>
      <c r="H11727" t="s">
        <v>254</v>
      </c>
      <c r="I11727" t="s">
        <v>64</v>
      </c>
      <c r="J11727" t="s">
        <v>65</v>
      </c>
      <c r="K11727" s="1">
        <v>45560</v>
      </c>
      <c r="L11727" t="s">
        <v>1619</v>
      </c>
      <c r="M11727">
        <v>2</v>
      </c>
      <c r="N11727">
        <v>2</v>
      </c>
      <c r="O11727" t="s">
        <v>45</v>
      </c>
      <c r="Q11727" t="s">
        <v>45</v>
      </c>
      <c r="S11727" t="s">
        <v>45</v>
      </c>
      <c r="U11727" t="s">
        <v>45</v>
      </c>
      <c r="W11727" t="s">
        <v>45</v>
      </c>
      <c r="X11727">
        <v>22</v>
      </c>
      <c r="Y11727" t="s">
        <v>46</v>
      </c>
      <c r="Z11727">
        <v>17</v>
      </c>
      <c r="AA11727" t="s">
        <v>46</v>
      </c>
      <c r="AB11727">
        <v>6</v>
      </c>
      <c r="AC11727" t="s">
        <v>47</v>
      </c>
      <c r="AD11727">
        <v>2</v>
      </c>
      <c r="AE11727" t="s">
        <v>45</v>
      </c>
      <c r="AG11727" t="s">
        <v>45</v>
      </c>
      <c r="AI11727" t="s">
        <v>48</v>
      </c>
      <c r="AJ11727">
        <v>18</v>
      </c>
      <c r="AK11727" t="str">
        <f>_xlfn.XLOOKUP(Table_ExternalData_1[[#This Row],[Shop'[Shop Code']]],Sheet1!D:D,Sheet1!A:A)</f>
        <v>REGION 2 ALEJANDRO COSTAS</v>
      </c>
    </row>
    <row r="11728" spans="1:37" x14ac:dyDescent="0.3">
      <c r="A11728">
        <v>39</v>
      </c>
      <c r="B11728" t="s">
        <v>1616</v>
      </c>
      <c r="C11728" t="s">
        <v>1617</v>
      </c>
      <c r="D11728" t="s">
        <v>250</v>
      </c>
      <c r="E11728" t="s">
        <v>251</v>
      </c>
      <c r="F11728" t="s">
        <v>252</v>
      </c>
      <c r="G11728" t="s">
        <v>1618</v>
      </c>
      <c r="H11728" t="s">
        <v>254</v>
      </c>
      <c r="I11728" t="s">
        <v>64</v>
      </c>
      <c r="J11728" t="s">
        <v>65</v>
      </c>
      <c r="K11728" s="1">
        <v>45561</v>
      </c>
      <c r="L11728" t="s">
        <v>1619</v>
      </c>
      <c r="M11728">
        <v>2</v>
      </c>
      <c r="O11728" t="s">
        <v>45</v>
      </c>
      <c r="Q11728" t="s">
        <v>45</v>
      </c>
      <c r="S11728" t="s">
        <v>45</v>
      </c>
      <c r="U11728" t="s">
        <v>45</v>
      </c>
      <c r="W11728" t="s">
        <v>45</v>
      </c>
      <c r="X11728">
        <v>16</v>
      </c>
      <c r="Y11728" t="s">
        <v>46</v>
      </c>
      <c r="Z11728">
        <v>12</v>
      </c>
      <c r="AA11728" t="s">
        <v>46</v>
      </c>
      <c r="AB11728">
        <v>10</v>
      </c>
      <c r="AC11728" t="s">
        <v>47</v>
      </c>
      <c r="AD11728">
        <v>2</v>
      </c>
      <c r="AE11728" t="s">
        <v>45</v>
      </c>
      <c r="AG11728" t="s">
        <v>45</v>
      </c>
      <c r="AI11728" t="s">
        <v>48</v>
      </c>
      <c r="AJ11728">
        <v>19</v>
      </c>
      <c r="AK11728" t="str">
        <f>_xlfn.XLOOKUP(Table_ExternalData_1[[#This Row],[Shop'[Shop Code']]],Sheet1!D:D,Sheet1!A:A)</f>
        <v>REGION 2 ALEJANDRO COSTAS</v>
      </c>
    </row>
    <row r="11729" spans="1:37" x14ac:dyDescent="0.3">
      <c r="A11729">
        <v>39</v>
      </c>
      <c r="B11729" t="s">
        <v>1620</v>
      </c>
      <c r="C11729" t="s">
        <v>1621</v>
      </c>
      <c r="D11729" t="s">
        <v>225</v>
      </c>
      <c r="E11729" t="s">
        <v>226</v>
      </c>
      <c r="F11729" t="s">
        <v>227</v>
      </c>
      <c r="G11729" t="s">
        <v>1622</v>
      </c>
      <c r="H11729" t="s">
        <v>285</v>
      </c>
      <c r="I11729" t="s">
        <v>64</v>
      </c>
      <c r="J11729" t="s">
        <v>65</v>
      </c>
      <c r="K11729" s="1">
        <v>45559</v>
      </c>
      <c r="L11729" t="s">
        <v>1623</v>
      </c>
      <c r="M11729">
        <v>5</v>
      </c>
      <c r="N11729">
        <v>2</v>
      </c>
      <c r="O11729" t="s">
        <v>45</v>
      </c>
      <c r="P11729">
        <v>2</v>
      </c>
      <c r="Q11729" t="s">
        <v>45</v>
      </c>
      <c r="R11729">
        <v>2</v>
      </c>
      <c r="S11729" t="s">
        <v>45</v>
      </c>
      <c r="U11729" t="s">
        <v>45</v>
      </c>
      <c r="W11729" t="s">
        <v>45</v>
      </c>
      <c r="X11729">
        <v>28</v>
      </c>
      <c r="Y11729" t="s">
        <v>46</v>
      </c>
      <c r="Z11729">
        <v>17</v>
      </c>
      <c r="AA11729" t="s">
        <v>46</v>
      </c>
      <c r="AB11729">
        <v>1</v>
      </c>
      <c r="AC11729" t="s">
        <v>47</v>
      </c>
      <c r="AE11729" t="s">
        <v>45</v>
      </c>
      <c r="AF11729">
        <v>2</v>
      </c>
      <c r="AG11729" t="s">
        <v>45</v>
      </c>
      <c r="AH11729">
        <v>4136.3599999999997</v>
      </c>
      <c r="AI11729" t="s">
        <v>48</v>
      </c>
      <c r="AJ11729">
        <v>17</v>
      </c>
      <c r="AK11729" t="str">
        <f>_xlfn.XLOOKUP(Table_ExternalData_1[[#This Row],[Shop'[Shop Code']]],Sheet1!D:D,Sheet1!A:A)</f>
        <v>REGION 2 ALEJANDRO COSTAS</v>
      </c>
    </row>
    <row r="11730" spans="1:37" x14ac:dyDescent="0.3">
      <c r="A11730">
        <v>39</v>
      </c>
      <c r="B11730" t="s">
        <v>1620</v>
      </c>
      <c r="C11730" t="s">
        <v>1621</v>
      </c>
      <c r="D11730" t="s">
        <v>225</v>
      </c>
      <c r="E11730" t="s">
        <v>226</v>
      </c>
      <c r="F11730" t="s">
        <v>227</v>
      </c>
      <c r="G11730" t="s">
        <v>1622</v>
      </c>
      <c r="H11730" t="s">
        <v>285</v>
      </c>
      <c r="I11730" t="s">
        <v>64</v>
      </c>
      <c r="J11730" t="s">
        <v>65</v>
      </c>
      <c r="K11730" s="1">
        <v>45562</v>
      </c>
      <c r="L11730" t="s">
        <v>1623</v>
      </c>
      <c r="M11730">
        <v>1</v>
      </c>
      <c r="O11730" t="s">
        <v>45</v>
      </c>
      <c r="P11730">
        <v>5</v>
      </c>
      <c r="Q11730" t="s">
        <v>45</v>
      </c>
      <c r="R11730">
        <v>2</v>
      </c>
      <c r="S11730" t="s">
        <v>45</v>
      </c>
      <c r="U11730" t="s">
        <v>45</v>
      </c>
      <c r="W11730" t="s">
        <v>45</v>
      </c>
      <c r="X11730">
        <v>8</v>
      </c>
      <c r="Y11730" t="s">
        <v>46</v>
      </c>
      <c r="Z11730">
        <v>6</v>
      </c>
      <c r="AA11730" t="s">
        <v>46</v>
      </c>
      <c r="AB11730">
        <v>2</v>
      </c>
      <c r="AC11730" t="s">
        <v>47</v>
      </c>
      <c r="AD11730">
        <v>3</v>
      </c>
      <c r="AE11730" t="s">
        <v>45</v>
      </c>
      <c r="AF11730">
        <v>3</v>
      </c>
      <c r="AG11730" t="s">
        <v>45</v>
      </c>
      <c r="AH11730">
        <v>6045.4499999999989</v>
      </c>
      <c r="AI11730" t="s">
        <v>48</v>
      </c>
      <c r="AJ11730">
        <v>20</v>
      </c>
      <c r="AK11730" t="str">
        <f>_xlfn.XLOOKUP(Table_ExternalData_1[[#This Row],[Shop'[Shop Code']]],Sheet1!D:D,Sheet1!A:A)</f>
        <v>REGION 2 ALEJANDRO COSTAS</v>
      </c>
    </row>
    <row r="11731" spans="1:37" x14ac:dyDescent="0.3">
      <c r="A11731">
        <v>39</v>
      </c>
      <c r="B11731" t="s">
        <v>1620</v>
      </c>
      <c r="C11731" t="s">
        <v>1621</v>
      </c>
      <c r="D11731" t="s">
        <v>225</v>
      </c>
      <c r="E11731" t="s">
        <v>226</v>
      </c>
      <c r="F11731" t="s">
        <v>227</v>
      </c>
      <c r="G11731" t="s">
        <v>1622</v>
      </c>
      <c r="H11731" t="s">
        <v>285</v>
      </c>
      <c r="I11731" t="s">
        <v>64</v>
      </c>
      <c r="J11731" t="s">
        <v>65</v>
      </c>
      <c r="K11731" s="1">
        <v>45560</v>
      </c>
      <c r="L11731" t="s">
        <v>1623</v>
      </c>
      <c r="M11731">
        <v>5</v>
      </c>
      <c r="N11731">
        <v>5</v>
      </c>
      <c r="O11731" t="s">
        <v>45</v>
      </c>
      <c r="P11731">
        <v>2</v>
      </c>
      <c r="Q11731" t="s">
        <v>45</v>
      </c>
      <c r="S11731" t="s">
        <v>45</v>
      </c>
      <c r="T11731">
        <v>1</v>
      </c>
      <c r="U11731" t="s">
        <v>45</v>
      </c>
      <c r="V11731">
        <v>2</v>
      </c>
      <c r="W11731" t="s">
        <v>45</v>
      </c>
      <c r="X11731">
        <v>22</v>
      </c>
      <c r="Y11731" t="s">
        <v>46</v>
      </c>
      <c r="Z11731">
        <v>16</v>
      </c>
      <c r="AA11731" t="s">
        <v>46</v>
      </c>
      <c r="AB11731">
        <v>3</v>
      </c>
      <c r="AC11731" t="s">
        <v>47</v>
      </c>
      <c r="AE11731" t="s">
        <v>45</v>
      </c>
      <c r="AF11731">
        <v>2</v>
      </c>
      <c r="AG11731" t="s">
        <v>45</v>
      </c>
      <c r="AH11731">
        <v>4363.6400000000003</v>
      </c>
      <c r="AI11731" t="s">
        <v>48</v>
      </c>
      <c r="AJ11731">
        <v>18</v>
      </c>
      <c r="AK11731" t="str">
        <f>_xlfn.XLOOKUP(Table_ExternalData_1[[#This Row],[Shop'[Shop Code']]],Sheet1!D:D,Sheet1!A:A)</f>
        <v>REGION 2 ALEJANDRO COSTAS</v>
      </c>
    </row>
    <row r="11732" spans="1:37" x14ac:dyDescent="0.3">
      <c r="A11732">
        <v>39</v>
      </c>
      <c r="B11732" t="s">
        <v>1620</v>
      </c>
      <c r="C11732" t="s">
        <v>1621</v>
      </c>
      <c r="D11732" t="s">
        <v>225</v>
      </c>
      <c r="E11732" t="s">
        <v>226</v>
      </c>
      <c r="F11732" t="s">
        <v>227</v>
      </c>
      <c r="G11732" t="s">
        <v>1622</v>
      </c>
      <c r="H11732" t="s">
        <v>285</v>
      </c>
      <c r="I11732" t="s">
        <v>64</v>
      </c>
      <c r="J11732" t="s">
        <v>65</v>
      </c>
      <c r="K11732" s="1">
        <v>45558</v>
      </c>
      <c r="L11732" t="s">
        <v>1623</v>
      </c>
      <c r="M11732">
        <v>4</v>
      </c>
      <c r="N11732">
        <v>2</v>
      </c>
      <c r="O11732" t="s">
        <v>45</v>
      </c>
      <c r="P11732">
        <v>0</v>
      </c>
      <c r="Q11732" t="s">
        <v>45</v>
      </c>
      <c r="S11732" t="s">
        <v>45</v>
      </c>
      <c r="U11732" t="s">
        <v>45</v>
      </c>
      <c r="W11732" t="s">
        <v>45</v>
      </c>
      <c r="X11732">
        <v>14</v>
      </c>
      <c r="Y11732" t="s">
        <v>46</v>
      </c>
      <c r="Z11732">
        <v>9</v>
      </c>
      <c r="AA11732" t="s">
        <v>46</v>
      </c>
      <c r="AB11732">
        <v>3</v>
      </c>
      <c r="AC11732" t="s">
        <v>47</v>
      </c>
      <c r="AE11732" t="s">
        <v>45</v>
      </c>
      <c r="AG11732" t="s">
        <v>45</v>
      </c>
      <c r="AI11732" t="s">
        <v>48</v>
      </c>
      <c r="AJ11732">
        <v>16</v>
      </c>
      <c r="AK11732" t="str">
        <f>_xlfn.XLOOKUP(Table_ExternalData_1[[#This Row],[Shop'[Shop Code']]],Sheet1!D:D,Sheet1!A:A)</f>
        <v>REGION 2 ALEJANDRO COSTAS</v>
      </c>
    </row>
    <row r="11733" spans="1:37" x14ac:dyDescent="0.3">
      <c r="A11733">
        <v>39</v>
      </c>
      <c r="B11733" t="s">
        <v>1620</v>
      </c>
      <c r="C11733" t="s">
        <v>1621</v>
      </c>
      <c r="D11733" t="s">
        <v>225</v>
      </c>
      <c r="E11733" t="s">
        <v>226</v>
      </c>
      <c r="F11733" t="s">
        <v>227</v>
      </c>
      <c r="G11733" t="s">
        <v>1622</v>
      </c>
      <c r="H11733" t="s">
        <v>285</v>
      </c>
      <c r="I11733" t="s">
        <v>64</v>
      </c>
      <c r="J11733" t="s">
        <v>65</v>
      </c>
      <c r="K11733" s="1">
        <v>45561</v>
      </c>
      <c r="L11733" t="s">
        <v>1623</v>
      </c>
      <c r="M11733">
        <v>3</v>
      </c>
      <c r="N11733">
        <v>1</v>
      </c>
      <c r="O11733" t="s">
        <v>45</v>
      </c>
      <c r="P11733">
        <v>6</v>
      </c>
      <c r="Q11733" t="s">
        <v>45</v>
      </c>
      <c r="R11733">
        <v>2</v>
      </c>
      <c r="S11733" t="s">
        <v>45</v>
      </c>
      <c r="U11733" t="s">
        <v>45</v>
      </c>
      <c r="W11733" t="s">
        <v>45</v>
      </c>
      <c r="X11733">
        <v>20</v>
      </c>
      <c r="Y11733" t="s">
        <v>46</v>
      </c>
      <c r="Z11733">
        <v>13</v>
      </c>
      <c r="AA11733" t="s">
        <v>46</v>
      </c>
      <c r="AB11733">
        <v>5</v>
      </c>
      <c r="AC11733" t="s">
        <v>47</v>
      </c>
      <c r="AE11733" t="s">
        <v>45</v>
      </c>
      <c r="AF11733">
        <v>2</v>
      </c>
      <c r="AG11733" t="s">
        <v>45</v>
      </c>
      <c r="AH11733">
        <v>4136.3599999999997</v>
      </c>
      <c r="AI11733" t="s">
        <v>48</v>
      </c>
      <c r="AJ11733">
        <v>19</v>
      </c>
      <c r="AK11733" t="str">
        <f>_xlfn.XLOOKUP(Table_ExternalData_1[[#This Row],[Shop'[Shop Code']]],Sheet1!D:D,Sheet1!A:A)</f>
        <v>REGION 2 ALEJANDRO COSTAS</v>
      </c>
    </row>
    <row r="11734" spans="1:37" x14ac:dyDescent="0.3">
      <c r="A11734">
        <v>39</v>
      </c>
      <c r="B11734" t="s">
        <v>1624</v>
      </c>
      <c r="C11734" t="s">
        <v>1625</v>
      </c>
      <c r="D11734" t="s">
        <v>110</v>
      </c>
      <c r="E11734" t="s">
        <v>111</v>
      </c>
      <c r="F11734" t="s">
        <v>112</v>
      </c>
      <c r="G11734" t="s">
        <v>1626</v>
      </c>
      <c r="H11734" t="s">
        <v>55</v>
      </c>
      <c r="I11734" t="s">
        <v>56</v>
      </c>
      <c r="J11734" t="s">
        <v>57</v>
      </c>
      <c r="K11734" s="1">
        <v>45558</v>
      </c>
      <c r="L11734" t="s">
        <v>1627</v>
      </c>
      <c r="O11734" t="s">
        <v>45</v>
      </c>
      <c r="P11734">
        <v>2</v>
      </c>
      <c r="Q11734" t="s">
        <v>45</v>
      </c>
      <c r="R11734">
        <v>2</v>
      </c>
      <c r="S11734" t="s">
        <v>45</v>
      </c>
      <c r="U11734" t="s">
        <v>45</v>
      </c>
      <c r="W11734" t="s">
        <v>45</v>
      </c>
      <c r="X11734">
        <v>8</v>
      </c>
      <c r="Y11734" t="s">
        <v>46</v>
      </c>
      <c r="Z11734">
        <v>8</v>
      </c>
      <c r="AA11734" t="s">
        <v>46</v>
      </c>
      <c r="AB11734">
        <v>1</v>
      </c>
      <c r="AC11734" t="s">
        <v>47</v>
      </c>
      <c r="AE11734" t="s">
        <v>45</v>
      </c>
      <c r="AF11734">
        <v>2</v>
      </c>
      <c r="AG11734" t="s">
        <v>45</v>
      </c>
      <c r="AH11734">
        <v>3474.54</v>
      </c>
      <c r="AI11734" t="s">
        <v>48</v>
      </c>
      <c r="AJ11734">
        <v>16</v>
      </c>
      <c r="AK11734" t="str">
        <f>_xlfn.XLOOKUP(Table_ExternalData_1[[#This Row],[Shop'[Shop Code']]],Sheet1!D:D,Sheet1!A:A)</f>
        <v>REGION 1 ALBERTO BLASCO</v>
      </c>
    </row>
    <row r="11735" spans="1:37" x14ac:dyDescent="0.3">
      <c r="A11735">
        <v>39</v>
      </c>
      <c r="B11735" t="s">
        <v>1624</v>
      </c>
      <c r="C11735" t="s">
        <v>1625</v>
      </c>
      <c r="D11735" t="s">
        <v>110</v>
      </c>
      <c r="E11735" t="s">
        <v>111</v>
      </c>
      <c r="F11735" t="s">
        <v>112</v>
      </c>
      <c r="G11735" t="s">
        <v>1626</v>
      </c>
      <c r="H11735" t="s">
        <v>55</v>
      </c>
      <c r="I11735" t="s">
        <v>56</v>
      </c>
      <c r="J11735" t="s">
        <v>57</v>
      </c>
      <c r="K11735" s="1">
        <v>45560</v>
      </c>
      <c r="L11735" t="s">
        <v>1627</v>
      </c>
      <c r="M11735">
        <v>2</v>
      </c>
      <c r="O11735" t="s">
        <v>45</v>
      </c>
      <c r="Q11735" t="s">
        <v>45</v>
      </c>
      <c r="S11735" t="s">
        <v>45</v>
      </c>
      <c r="U11735" t="s">
        <v>45</v>
      </c>
      <c r="W11735" t="s">
        <v>45</v>
      </c>
      <c r="X11735">
        <v>7</v>
      </c>
      <c r="Y11735" t="s">
        <v>46</v>
      </c>
      <c r="Z11735">
        <v>6</v>
      </c>
      <c r="AA11735" t="s">
        <v>46</v>
      </c>
      <c r="AB11735">
        <v>1</v>
      </c>
      <c r="AC11735" t="s">
        <v>47</v>
      </c>
      <c r="AE11735" t="s">
        <v>45</v>
      </c>
      <c r="AG11735" t="s">
        <v>45</v>
      </c>
      <c r="AI11735" t="s">
        <v>48</v>
      </c>
      <c r="AJ11735">
        <v>18</v>
      </c>
      <c r="AK11735" t="str">
        <f>_xlfn.XLOOKUP(Table_ExternalData_1[[#This Row],[Shop'[Shop Code']]],Sheet1!D:D,Sheet1!A:A)</f>
        <v>REGION 1 ALBERTO BLASCO</v>
      </c>
    </row>
    <row r="11736" spans="1:37" x14ac:dyDescent="0.3">
      <c r="A11736">
        <v>39</v>
      </c>
      <c r="B11736" t="s">
        <v>1624</v>
      </c>
      <c r="C11736" t="s">
        <v>1625</v>
      </c>
      <c r="D11736" t="s">
        <v>110</v>
      </c>
      <c r="E11736" t="s">
        <v>111</v>
      </c>
      <c r="F11736" t="s">
        <v>112</v>
      </c>
      <c r="G11736" t="s">
        <v>1626</v>
      </c>
      <c r="H11736" t="s">
        <v>55</v>
      </c>
      <c r="I11736" t="s">
        <v>56</v>
      </c>
      <c r="J11736" t="s">
        <v>57</v>
      </c>
      <c r="K11736" s="1">
        <v>45561</v>
      </c>
      <c r="L11736" t="s">
        <v>1627</v>
      </c>
      <c r="O11736" t="s">
        <v>45</v>
      </c>
      <c r="Q11736" t="s">
        <v>45</v>
      </c>
      <c r="S11736" t="s">
        <v>45</v>
      </c>
      <c r="U11736" t="s">
        <v>45</v>
      </c>
      <c r="W11736" t="s">
        <v>45</v>
      </c>
      <c r="X11736">
        <v>6</v>
      </c>
      <c r="Y11736" t="s">
        <v>46</v>
      </c>
      <c r="Z11736">
        <v>1</v>
      </c>
      <c r="AA11736" t="s">
        <v>46</v>
      </c>
      <c r="AB11736">
        <v>1</v>
      </c>
      <c r="AC11736" t="s">
        <v>47</v>
      </c>
      <c r="AE11736" t="s">
        <v>45</v>
      </c>
      <c r="AG11736" t="s">
        <v>45</v>
      </c>
      <c r="AI11736" t="s">
        <v>48</v>
      </c>
      <c r="AJ11736">
        <v>19</v>
      </c>
      <c r="AK11736" t="str">
        <f>_xlfn.XLOOKUP(Table_ExternalData_1[[#This Row],[Shop'[Shop Code']]],Sheet1!D:D,Sheet1!A:A)</f>
        <v>REGION 1 ALBERTO BLASCO</v>
      </c>
    </row>
    <row r="11737" spans="1:37" x14ac:dyDescent="0.3">
      <c r="A11737">
        <v>39</v>
      </c>
      <c r="B11737" t="s">
        <v>1624</v>
      </c>
      <c r="C11737" t="s">
        <v>1625</v>
      </c>
      <c r="D11737" t="s">
        <v>110</v>
      </c>
      <c r="E11737" t="s">
        <v>111</v>
      </c>
      <c r="F11737" t="s">
        <v>112</v>
      </c>
      <c r="G11737" t="s">
        <v>1626</v>
      </c>
      <c r="H11737" t="s">
        <v>55</v>
      </c>
      <c r="I11737" t="s">
        <v>56</v>
      </c>
      <c r="J11737" t="s">
        <v>57</v>
      </c>
      <c r="K11737" s="1">
        <v>45559</v>
      </c>
      <c r="L11737" t="s">
        <v>1627</v>
      </c>
      <c r="M11737">
        <v>1</v>
      </c>
      <c r="N11737">
        <v>2</v>
      </c>
      <c r="O11737" t="s">
        <v>45</v>
      </c>
      <c r="Q11737" t="s">
        <v>45</v>
      </c>
      <c r="S11737" t="s">
        <v>45</v>
      </c>
      <c r="U11737" t="s">
        <v>45</v>
      </c>
      <c r="W11737" t="s">
        <v>45</v>
      </c>
      <c r="X11737">
        <v>5</v>
      </c>
      <c r="Y11737" t="s">
        <v>46</v>
      </c>
      <c r="Z11737">
        <v>5</v>
      </c>
      <c r="AA11737" t="s">
        <v>46</v>
      </c>
      <c r="AB11737">
        <v>1</v>
      </c>
      <c r="AC11737" t="s">
        <v>47</v>
      </c>
      <c r="AE11737" t="s">
        <v>45</v>
      </c>
      <c r="AG11737" t="s">
        <v>45</v>
      </c>
      <c r="AI11737" t="s">
        <v>48</v>
      </c>
      <c r="AJ11737">
        <v>17</v>
      </c>
      <c r="AK11737" t="str">
        <f>_xlfn.XLOOKUP(Table_ExternalData_1[[#This Row],[Shop'[Shop Code']]],Sheet1!D:D,Sheet1!A:A)</f>
        <v>REGION 1 ALBERTO BLASCO</v>
      </c>
    </row>
    <row r="11738" spans="1:37" x14ac:dyDescent="0.3">
      <c r="A11738">
        <v>39</v>
      </c>
      <c r="B11738" t="s">
        <v>1624</v>
      </c>
      <c r="C11738" t="s">
        <v>1625</v>
      </c>
      <c r="D11738" t="s">
        <v>110</v>
      </c>
      <c r="E11738" t="s">
        <v>111</v>
      </c>
      <c r="F11738" t="s">
        <v>112</v>
      </c>
      <c r="G11738" t="s">
        <v>1626</v>
      </c>
      <c r="H11738" t="s">
        <v>55</v>
      </c>
      <c r="I11738" t="s">
        <v>56</v>
      </c>
      <c r="J11738" t="s">
        <v>57</v>
      </c>
      <c r="K11738" s="1">
        <v>45562</v>
      </c>
      <c r="L11738" t="s">
        <v>1627</v>
      </c>
      <c r="M11738">
        <v>2</v>
      </c>
      <c r="O11738" t="s">
        <v>45</v>
      </c>
      <c r="P11738">
        <v>2</v>
      </c>
      <c r="Q11738" t="s">
        <v>45</v>
      </c>
      <c r="S11738" t="s">
        <v>45</v>
      </c>
      <c r="U11738" t="s">
        <v>45</v>
      </c>
      <c r="W11738" t="s">
        <v>45</v>
      </c>
      <c r="X11738">
        <v>5</v>
      </c>
      <c r="Y11738" t="s">
        <v>46</v>
      </c>
      <c r="Z11738">
        <v>4</v>
      </c>
      <c r="AA11738" t="s">
        <v>46</v>
      </c>
      <c r="AC11738" t="s">
        <v>47</v>
      </c>
      <c r="AD11738">
        <v>1</v>
      </c>
      <c r="AE11738" t="s">
        <v>45</v>
      </c>
      <c r="AG11738" t="s">
        <v>45</v>
      </c>
      <c r="AI11738" t="s">
        <v>48</v>
      </c>
      <c r="AJ11738">
        <v>20</v>
      </c>
      <c r="AK11738" t="str">
        <f>_xlfn.XLOOKUP(Table_ExternalData_1[[#This Row],[Shop'[Shop Code']]],Sheet1!D:D,Sheet1!A:A)</f>
        <v>REGION 1 ALBERTO BLASCO</v>
      </c>
    </row>
    <row r="11739" spans="1:37" x14ac:dyDescent="0.3">
      <c r="A11739">
        <v>39</v>
      </c>
      <c r="B11739" t="s">
        <v>1628</v>
      </c>
      <c r="C11739" t="s">
        <v>1629</v>
      </c>
      <c r="D11739" t="s">
        <v>79</v>
      </c>
      <c r="E11739" t="s">
        <v>80</v>
      </c>
      <c r="F11739" t="s">
        <v>81</v>
      </c>
      <c r="G11739" t="s">
        <v>1630</v>
      </c>
      <c r="H11739" t="s">
        <v>55</v>
      </c>
      <c r="I11739" t="s">
        <v>56</v>
      </c>
      <c r="J11739" t="s">
        <v>57</v>
      </c>
      <c r="K11739" s="1">
        <v>45558</v>
      </c>
      <c r="L11739" t="s">
        <v>1631</v>
      </c>
      <c r="M11739">
        <v>2</v>
      </c>
      <c r="N11739">
        <v>2</v>
      </c>
      <c r="O11739" t="s">
        <v>45</v>
      </c>
      <c r="P11739">
        <v>0</v>
      </c>
      <c r="Q11739" t="s">
        <v>45</v>
      </c>
      <c r="S11739" t="s">
        <v>45</v>
      </c>
      <c r="U11739" t="s">
        <v>45</v>
      </c>
      <c r="W11739" t="s">
        <v>45</v>
      </c>
      <c r="X11739">
        <v>18</v>
      </c>
      <c r="Y11739" t="s">
        <v>46</v>
      </c>
      <c r="Z11739">
        <v>15</v>
      </c>
      <c r="AA11739" t="s">
        <v>46</v>
      </c>
      <c r="AB11739">
        <v>16</v>
      </c>
      <c r="AC11739" t="s">
        <v>47</v>
      </c>
      <c r="AE11739" t="s">
        <v>45</v>
      </c>
      <c r="AG11739" t="s">
        <v>45</v>
      </c>
      <c r="AI11739" t="s">
        <v>48</v>
      </c>
      <c r="AJ11739">
        <v>16</v>
      </c>
      <c r="AK11739" t="str">
        <f>_xlfn.XLOOKUP(Table_ExternalData_1[[#This Row],[Shop'[Shop Code']]],Sheet1!D:D,Sheet1!A:A)</f>
        <v>REGION 1 ALBERTO BLASCO</v>
      </c>
    </row>
    <row r="11740" spans="1:37" x14ac:dyDescent="0.3">
      <c r="A11740">
        <v>39</v>
      </c>
      <c r="B11740" t="s">
        <v>1628</v>
      </c>
      <c r="C11740" t="s">
        <v>1629</v>
      </c>
      <c r="D11740" t="s">
        <v>79</v>
      </c>
      <c r="E11740" t="s">
        <v>80</v>
      </c>
      <c r="F11740" t="s">
        <v>81</v>
      </c>
      <c r="G11740" t="s">
        <v>1630</v>
      </c>
      <c r="H11740" t="s">
        <v>55</v>
      </c>
      <c r="I11740" t="s">
        <v>56</v>
      </c>
      <c r="J11740" t="s">
        <v>57</v>
      </c>
      <c r="K11740" s="1">
        <v>45561</v>
      </c>
      <c r="L11740" t="s">
        <v>1631</v>
      </c>
      <c r="M11740">
        <v>3</v>
      </c>
      <c r="O11740" t="s">
        <v>45</v>
      </c>
      <c r="P11740">
        <v>4</v>
      </c>
      <c r="Q11740" t="s">
        <v>45</v>
      </c>
      <c r="R11740">
        <v>4</v>
      </c>
      <c r="S11740" t="s">
        <v>45</v>
      </c>
      <c r="T11740">
        <v>2</v>
      </c>
      <c r="U11740" t="s">
        <v>45</v>
      </c>
      <c r="W11740" t="s">
        <v>45</v>
      </c>
      <c r="X11740">
        <v>12</v>
      </c>
      <c r="Y11740" t="s">
        <v>46</v>
      </c>
      <c r="Z11740">
        <v>11</v>
      </c>
      <c r="AA11740" t="s">
        <v>46</v>
      </c>
      <c r="AB11740">
        <v>9</v>
      </c>
      <c r="AC11740" t="s">
        <v>47</v>
      </c>
      <c r="AE11740" t="s">
        <v>45</v>
      </c>
      <c r="AF11740">
        <v>6</v>
      </c>
      <c r="AG11740" t="s">
        <v>45</v>
      </c>
      <c r="AH11740">
        <v>9963.6200000000008</v>
      </c>
      <c r="AI11740" t="s">
        <v>48</v>
      </c>
      <c r="AJ11740">
        <v>19</v>
      </c>
      <c r="AK11740" t="str">
        <f>_xlfn.XLOOKUP(Table_ExternalData_1[[#This Row],[Shop'[Shop Code']]],Sheet1!D:D,Sheet1!A:A)</f>
        <v>REGION 1 ALBERTO BLASCO</v>
      </c>
    </row>
    <row r="11741" spans="1:37" x14ac:dyDescent="0.3">
      <c r="A11741">
        <v>39</v>
      </c>
      <c r="B11741" t="s">
        <v>1628</v>
      </c>
      <c r="C11741" t="s">
        <v>1629</v>
      </c>
      <c r="D11741" t="s">
        <v>79</v>
      </c>
      <c r="E11741" t="s">
        <v>80</v>
      </c>
      <c r="F11741" t="s">
        <v>81</v>
      </c>
      <c r="G11741" t="s">
        <v>1630</v>
      </c>
      <c r="H11741" t="s">
        <v>55</v>
      </c>
      <c r="I11741" t="s">
        <v>56</v>
      </c>
      <c r="J11741" t="s">
        <v>57</v>
      </c>
      <c r="K11741" s="1">
        <v>45559</v>
      </c>
      <c r="L11741" t="s">
        <v>1631</v>
      </c>
      <c r="M11741">
        <v>5</v>
      </c>
      <c r="O11741" t="s">
        <v>45</v>
      </c>
      <c r="Q11741" t="s">
        <v>45</v>
      </c>
      <c r="S11741" t="s">
        <v>45</v>
      </c>
      <c r="U11741" t="s">
        <v>45</v>
      </c>
      <c r="W11741" t="s">
        <v>45</v>
      </c>
      <c r="X11741">
        <v>18</v>
      </c>
      <c r="Y11741" t="s">
        <v>46</v>
      </c>
      <c r="Z11741">
        <v>12</v>
      </c>
      <c r="AA11741" t="s">
        <v>46</v>
      </c>
      <c r="AB11741">
        <v>11</v>
      </c>
      <c r="AC11741" t="s">
        <v>47</v>
      </c>
      <c r="AD11741">
        <v>4</v>
      </c>
      <c r="AE11741" t="s">
        <v>45</v>
      </c>
      <c r="AG11741" t="s">
        <v>45</v>
      </c>
      <c r="AI11741" t="s">
        <v>48</v>
      </c>
      <c r="AJ11741">
        <v>17</v>
      </c>
      <c r="AK11741" t="str">
        <f>_xlfn.XLOOKUP(Table_ExternalData_1[[#This Row],[Shop'[Shop Code']]],Sheet1!D:D,Sheet1!A:A)</f>
        <v>REGION 1 ALBERTO BLASCO</v>
      </c>
    </row>
    <row r="11742" spans="1:37" x14ac:dyDescent="0.3">
      <c r="A11742">
        <v>39</v>
      </c>
      <c r="B11742" t="s">
        <v>1628</v>
      </c>
      <c r="C11742" t="s">
        <v>1629</v>
      </c>
      <c r="D11742" t="s">
        <v>79</v>
      </c>
      <c r="E11742" t="s">
        <v>80</v>
      </c>
      <c r="F11742" t="s">
        <v>81</v>
      </c>
      <c r="G11742" t="s">
        <v>1630</v>
      </c>
      <c r="H11742" t="s">
        <v>55</v>
      </c>
      <c r="I11742" t="s">
        <v>56</v>
      </c>
      <c r="J11742" t="s">
        <v>57</v>
      </c>
      <c r="K11742" s="1">
        <v>45562</v>
      </c>
      <c r="L11742" t="s">
        <v>1631</v>
      </c>
      <c r="M11742">
        <v>2</v>
      </c>
      <c r="N11742">
        <v>2</v>
      </c>
      <c r="O11742" t="s">
        <v>45</v>
      </c>
      <c r="Q11742" t="s">
        <v>45</v>
      </c>
      <c r="S11742" t="s">
        <v>45</v>
      </c>
      <c r="U11742" t="s">
        <v>45</v>
      </c>
      <c r="W11742" t="s">
        <v>45</v>
      </c>
      <c r="X11742">
        <v>9</v>
      </c>
      <c r="Y11742" t="s">
        <v>46</v>
      </c>
      <c r="Z11742">
        <v>6</v>
      </c>
      <c r="AA11742" t="s">
        <v>46</v>
      </c>
      <c r="AB11742">
        <v>12</v>
      </c>
      <c r="AC11742" t="s">
        <v>47</v>
      </c>
      <c r="AD11742">
        <v>2</v>
      </c>
      <c r="AE11742" t="s">
        <v>45</v>
      </c>
      <c r="AF11742">
        <v>7</v>
      </c>
      <c r="AG11742" t="s">
        <v>45</v>
      </c>
      <c r="AH11742">
        <v>14257.270000000002</v>
      </c>
      <c r="AI11742" t="s">
        <v>48</v>
      </c>
      <c r="AJ11742">
        <v>20</v>
      </c>
      <c r="AK11742" t="str">
        <f>_xlfn.XLOOKUP(Table_ExternalData_1[[#This Row],[Shop'[Shop Code']]],Sheet1!D:D,Sheet1!A:A)</f>
        <v>REGION 1 ALBERTO BLASCO</v>
      </c>
    </row>
    <row r="11743" spans="1:37" x14ac:dyDescent="0.3">
      <c r="A11743">
        <v>39</v>
      </c>
      <c r="B11743" t="s">
        <v>1628</v>
      </c>
      <c r="C11743" t="s">
        <v>1629</v>
      </c>
      <c r="D11743" t="s">
        <v>79</v>
      </c>
      <c r="E11743" t="s">
        <v>80</v>
      </c>
      <c r="F11743" t="s">
        <v>81</v>
      </c>
      <c r="G11743" t="s">
        <v>1630</v>
      </c>
      <c r="H11743" t="s">
        <v>55</v>
      </c>
      <c r="I11743" t="s">
        <v>56</v>
      </c>
      <c r="J11743" t="s">
        <v>57</v>
      </c>
      <c r="K11743" s="1">
        <v>45560</v>
      </c>
      <c r="L11743" t="s">
        <v>1631</v>
      </c>
      <c r="M11743">
        <v>4</v>
      </c>
      <c r="N11743">
        <v>2</v>
      </c>
      <c r="O11743" t="s">
        <v>45</v>
      </c>
      <c r="P11743">
        <v>2</v>
      </c>
      <c r="Q11743" t="s">
        <v>45</v>
      </c>
      <c r="R11743">
        <v>2</v>
      </c>
      <c r="S11743" t="s">
        <v>45</v>
      </c>
      <c r="U11743" t="s">
        <v>45</v>
      </c>
      <c r="W11743" t="s">
        <v>45</v>
      </c>
      <c r="X11743">
        <v>15</v>
      </c>
      <c r="Y11743" t="s">
        <v>46</v>
      </c>
      <c r="Z11743">
        <v>13</v>
      </c>
      <c r="AA11743" t="s">
        <v>46</v>
      </c>
      <c r="AB11743">
        <v>19</v>
      </c>
      <c r="AC11743" t="s">
        <v>47</v>
      </c>
      <c r="AE11743" t="s">
        <v>45</v>
      </c>
      <c r="AF11743">
        <v>2</v>
      </c>
      <c r="AG11743" t="s">
        <v>45</v>
      </c>
      <c r="AH11743">
        <v>2588.1799999999998</v>
      </c>
      <c r="AI11743" t="s">
        <v>48</v>
      </c>
      <c r="AJ11743">
        <v>18</v>
      </c>
      <c r="AK11743" t="str">
        <f>_xlfn.XLOOKUP(Table_ExternalData_1[[#This Row],[Shop'[Shop Code']]],Sheet1!D:D,Sheet1!A:A)</f>
        <v>REGION 1 ALBERTO BLASCO</v>
      </c>
    </row>
    <row r="11744" spans="1:37" x14ac:dyDescent="0.3">
      <c r="A11744">
        <v>39</v>
      </c>
      <c r="B11744" t="s">
        <v>1632</v>
      </c>
      <c r="C11744" t="s">
        <v>1633</v>
      </c>
      <c r="D11744" t="s">
        <v>317</v>
      </c>
      <c r="E11744" t="s">
        <v>318</v>
      </c>
      <c r="F11744" t="s">
        <v>319</v>
      </c>
      <c r="G11744" t="s">
        <v>1634</v>
      </c>
      <c r="H11744" t="s">
        <v>537</v>
      </c>
      <c r="I11744" t="s">
        <v>74</v>
      </c>
      <c r="J11744" t="s">
        <v>75</v>
      </c>
      <c r="K11744" s="1">
        <v>45559</v>
      </c>
      <c r="L11744" t="s">
        <v>1635</v>
      </c>
      <c r="M11744">
        <v>4</v>
      </c>
      <c r="O11744" t="s">
        <v>45</v>
      </c>
      <c r="Q11744" t="s">
        <v>45</v>
      </c>
      <c r="S11744" t="s">
        <v>45</v>
      </c>
      <c r="U11744" t="s">
        <v>45</v>
      </c>
      <c r="W11744" t="s">
        <v>45</v>
      </c>
      <c r="X11744">
        <v>21</v>
      </c>
      <c r="Y11744" t="s">
        <v>46</v>
      </c>
      <c r="Z11744">
        <v>16</v>
      </c>
      <c r="AA11744" t="s">
        <v>46</v>
      </c>
      <c r="AB11744">
        <v>2</v>
      </c>
      <c r="AC11744" t="s">
        <v>47</v>
      </c>
      <c r="AD11744">
        <v>2</v>
      </c>
      <c r="AE11744" t="s">
        <v>45</v>
      </c>
      <c r="AG11744" t="s">
        <v>45</v>
      </c>
      <c r="AI11744" t="s">
        <v>48</v>
      </c>
      <c r="AJ11744">
        <v>17</v>
      </c>
      <c r="AK11744" t="str">
        <f>_xlfn.XLOOKUP(Table_ExternalData_1[[#This Row],[Shop'[Shop Code']]],Sheet1!D:D,Sheet1!A:A)</f>
        <v>REGION 3 EDUARDO CAMACHO</v>
      </c>
    </row>
    <row r="11745" spans="1:37" x14ac:dyDescent="0.3">
      <c r="A11745">
        <v>39</v>
      </c>
      <c r="B11745" t="s">
        <v>1632</v>
      </c>
      <c r="C11745" t="s">
        <v>1633</v>
      </c>
      <c r="D11745" t="s">
        <v>317</v>
      </c>
      <c r="E11745" t="s">
        <v>318</v>
      </c>
      <c r="F11745" t="s">
        <v>319</v>
      </c>
      <c r="G11745" t="s">
        <v>1634</v>
      </c>
      <c r="H11745" t="s">
        <v>537</v>
      </c>
      <c r="I11745" t="s">
        <v>74</v>
      </c>
      <c r="J11745" t="s">
        <v>75</v>
      </c>
      <c r="K11745" s="1">
        <v>45558</v>
      </c>
      <c r="L11745" t="s">
        <v>1635</v>
      </c>
      <c r="M11745">
        <v>1</v>
      </c>
      <c r="N11745">
        <v>1</v>
      </c>
      <c r="O11745" t="s">
        <v>45</v>
      </c>
      <c r="Q11745" t="s">
        <v>45</v>
      </c>
      <c r="S11745" t="s">
        <v>45</v>
      </c>
      <c r="T11745">
        <v>2</v>
      </c>
      <c r="U11745" t="s">
        <v>45</v>
      </c>
      <c r="V11745">
        <v>2</v>
      </c>
      <c r="W11745" t="s">
        <v>45</v>
      </c>
      <c r="X11745">
        <v>18</v>
      </c>
      <c r="Y11745" t="s">
        <v>46</v>
      </c>
      <c r="Z11745">
        <v>12</v>
      </c>
      <c r="AA11745" t="s">
        <v>46</v>
      </c>
      <c r="AB11745">
        <v>23</v>
      </c>
      <c r="AC11745" t="s">
        <v>47</v>
      </c>
      <c r="AE11745" t="s">
        <v>45</v>
      </c>
      <c r="AF11745">
        <v>2</v>
      </c>
      <c r="AG11745" t="s">
        <v>45</v>
      </c>
      <c r="AH11745">
        <v>3636.36</v>
      </c>
      <c r="AI11745" t="s">
        <v>48</v>
      </c>
      <c r="AJ11745">
        <v>16</v>
      </c>
      <c r="AK11745" t="str">
        <f>_xlfn.XLOOKUP(Table_ExternalData_1[[#This Row],[Shop'[Shop Code']]],Sheet1!D:D,Sheet1!A:A)</f>
        <v>REGION 3 EDUARDO CAMACHO</v>
      </c>
    </row>
    <row r="11746" spans="1:37" x14ac:dyDescent="0.3">
      <c r="A11746">
        <v>39</v>
      </c>
      <c r="B11746" t="s">
        <v>1632</v>
      </c>
      <c r="C11746" t="s">
        <v>1633</v>
      </c>
      <c r="D11746" t="s">
        <v>317</v>
      </c>
      <c r="E11746" t="s">
        <v>318</v>
      </c>
      <c r="F11746" t="s">
        <v>319</v>
      </c>
      <c r="G11746" t="s">
        <v>1634</v>
      </c>
      <c r="H11746" t="s">
        <v>537</v>
      </c>
      <c r="I11746" t="s">
        <v>74</v>
      </c>
      <c r="J11746" t="s">
        <v>75</v>
      </c>
      <c r="K11746" s="1">
        <v>45562</v>
      </c>
      <c r="L11746" t="s">
        <v>1635</v>
      </c>
      <c r="M11746">
        <v>1</v>
      </c>
      <c r="O11746" t="s">
        <v>45</v>
      </c>
      <c r="P11746">
        <v>3</v>
      </c>
      <c r="Q11746" t="s">
        <v>45</v>
      </c>
      <c r="R11746">
        <v>3</v>
      </c>
      <c r="S11746" t="s">
        <v>45</v>
      </c>
      <c r="T11746">
        <v>2</v>
      </c>
      <c r="U11746" t="s">
        <v>45</v>
      </c>
      <c r="V11746">
        <v>2</v>
      </c>
      <c r="W11746" t="s">
        <v>45</v>
      </c>
      <c r="X11746">
        <v>20</v>
      </c>
      <c r="Y11746" t="s">
        <v>46</v>
      </c>
      <c r="Z11746">
        <v>15</v>
      </c>
      <c r="AA11746" t="s">
        <v>46</v>
      </c>
      <c r="AB11746">
        <v>10</v>
      </c>
      <c r="AC11746" t="s">
        <v>47</v>
      </c>
      <c r="AE11746" t="s">
        <v>45</v>
      </c>
      <c r="AF11746">
        <v>5</v>
      </c>
      <c r="AG11746" t="s">
        <v>45</v>
      </c>
      <c r="AH11746">
        <v>10768.189999999999</v>
      </c>
      <c r="AI11746" t="s">
        <v>48</v>
      </c>
      <c r="AJ11746">
        <v>20</v>
      </c>
      <c r="AK11746" t="str">
        <f>_xlfn.XLOOKUP(Table_ExternalData_1[[#This Row],[Shop'[Shop Code']]],Sheet1!D:D,Sheet1!A:A)</f>
        <v>REGION 3 EDUARDO CAMACHO</v>
      </c>
    </row>
    <row r="11747" spans="1:37" x14ac:dyDescent="0.3">
      <c r="A11747">
        <v>39</v>
      </c>
      <c r="B11747" t="s">
        <v>1632</v>
      </c>
      <c r="C11747" t="s">
        <v>1633</v>
      </c>
      <c r="D11747" t="s">
        <v>317</v>
      </c>
      <c r="E11747" t="s">
        <v>318</v>
      </c>
      <c r="F11747" t="s">
        <v>319</v>
      </c>
      <c r="G11747" t="s">
        <v>1634</v>
      </c>
      <c r="H11747" t="s">
        <v>537</v>
      </c>
      <c r="I11747" t="s">
        <v>74</v>
      </c>
      <c r="J11747" t="s">
        <v>75</v>
      </c>
      <c r="K11747" s="1">
        <v>45561</v>
      </c>
      <c r="L11747" t="s">
        <v>1635</v>
      </c>
      <c r="M11747">
        <v>4</v>
      </c>
      <c r="N11747">
        <v>3</v>
      </c>
      <c r="O11747" t="s">
        <v>45</v>
      </c>
      <c r="P11747">
        <v>1</v>
      </c>
      <c r="Q11747" t="s">
        <v>45</v>
      </c>
      <c r="S11747" t="s">
        <v>45</v>
      </c>
      <c r="T11747">
        <v>2</v>
      </c>
      <c r="U11747" t="s">
        <v>45</v>
      </c>
      <c r="V11747">
        <v>2</v>
      </c>
      <c r="W11747" t="s">
        <v>45</v>
      </c>
      <c r="X11747">
        <v>20</v>
      </c>
      <c r="Y11747" t="s">
        <v>46</v>
      </c>
      <c r="Z11747">
        <v>16</v>
      </c>
      <c r="AA11747" t="s">
        <v>46</v>
      </c>
      <c r="AB11747">
        <v>8</v>
      </c>
      <c r="AC11747" t="s">
        <v>47</v>
      </c>
      <c r="AE11747" t="s">
        <v>45</v>
      </c>
      <c r="AF11747">
        <v>4</v>
      </c>
      <c r="AG11747" t="s">
        <v>45</v>
      </c>
      <c r="AH11747">
        <v>7272.72</v>
      </c>
      <c r="AI11747" t="s">
        <v>48</v>
      </c>
      <c r="AJ11747">
        <v>19</v>
      </c>
      <c r="AK11747" t="str">
        <f>_xlfn.XLOOKUP(Table_ExternalData_1[[#This Row],[Shop'[Shop Code']]],Sheet1!D:D,Sheet1!A:A)</f>
        <v>REGION 3 EDUARDO CAMACHO</v>
      </c>
    </row>
    <row r="11748" spans="1:37" x14ac:dyDescent="0.3">
      <c r="A11748">
        <v>39</v>
      </c>
      <c r="B11748" t="s">
        <v>1632</v>
      </c>
      <c r="C11748" t="s">
        <v>1633</v>
      </c>
      <c r="D11748" t="s">
        <v>317</v>
      </c>
      <c r="E11748" t="s">
        <v>318</v>
      </c>
      <c r="F11748" t="s">
        <v>319</v>
      </c>
      <c r="G11748" t="s">
        <v>1634</v>
      </c>
      <c r="H11748" t="s">
        <v>537</v>
      </c>
      <c r="I11748" t="s">
        <v>74</v>
      </c>
      <c r="J11748" t="s">
        <v>75</v>
      </c>
      <c r="K11748" s="1">
        <v>45560</v>
      </c>
      <c r="L11748" t="s">
        <v>1635</v>
      </c>
      <c r="M11748">
        <v>1</v>
      </c>
      <c r="O11748" t="s">
        <v>45</v>
      </c>
      <c r="Q11748" t="s">
        <v>45</v>
      </c>
      <c r="S11748" t="s">
        <v>45</v>
      </c>
      <c r="T11748">
        <v>2</v>
      </c>
      <c r="U11748" t="s">
        <v>45</v>
      </c>
      <c r="W11748" t="s">
        <v>45</v>
      </c>
      <c r="X11748">
        <v>19</v>
      </c>
      <c r="Y11748" t="s">
        <v>46</v>
      </c>
      <c r="Z11748">
        <v>15</v>
      </c>
      <c r="AA11748" t="s">
        <v>46</v>
      </c>
      <c r="AB11748">
        <v>10</v>
      </c>
      <c r="AC11748" t="s">
        <v>47</v>
      </c>
      <c r="AE11748" t="s">
        <v>45</v>
      </c>
      <c r="AG11748" t="s">
        <v>45</v>
      </c>
      <c r="AI11748" t="s">
        <v>48</v>
      </c>
      <c r="AJ11748">
        <v>18</v>
      </c>
      <c r="AK11748" t="str">
        <f>_xlfn.XLOOKUP(Table_ExternalData_1[[#This Row],[Shop'[Shop Code']]],Sheet1!D:D,Sheet1!A:A)</f>
        <v>REGION 3 EDUARDO CAMACHO</v>
      </c>
    </row>
    <row r="11749" spans="1:37" x14ac:dyDescent="0.3">
      <c r="A11749">
        <v>39</v>
      </c>
      <c r="B11749" t="s">
        <v>2772</v>
      </c>
      <c r="C11749" t="s">
        <v>2773</v>
      </c>
      <c r="D11749" t="s">
        <v>1157</v>
      </c>
      <c r="E11749" t="s">
        <v>1158</v>
      </c>
      <c r="F11749" t="s">
        <v>1159</v>
      </c>
      <c r="G11749" t="s">
        <v>2774</v>
      </c>
      <c r="H11749" t="s">
        <v>98</v>
      </c>
      <c r="I11749" t="s">
        <v>74</v>
      </c>
      <c r="J11749" t="s">
        <v>75</v>
      </c>
      <c r="K11749" s="1">
        <v>45561</v>
      </c>
      <c r="L11749" t="s">
        <v>2775</v>
      </c>
      <c r="O11749" t="s">
        <v>45</v>
      </c>
      <c r="P11749">
        <v>4</v>
      </c>
      <c r="Q11749" t="s">
        <v>45</v>
      </c>
      <c r="S11749" t="s">
        <v>45</v>
      </c>
      <c r="U11749" t="s">
        <v>45</v>
      </c>
      <c r="W11749" t="s">
        <v>45</v>
      </c>
      <c r="X11749">
        <v>12</v>
      </c>
      <c r="Y11749" t="s">
        <v>46</v>
      </c>
      <c r="Z11749">
        <v>8</v>
      </c>
      <c r="AA11749" t="s">
        <v>46</v>
      </c>
      <c r="AB11749">
        <v>10</v>
      </c>
      <c r="AC11749" t="s">
        <v>47</v>
      </c>
      <c r="AE11749" t="s">
        <v>45</v>
      </c>
      <c r="AG11749" t="s">
        <v>45</v>
      </c>
      <c r="AI11749" t="s">
        <v>48</v>
      </c>
      <c r="AJ11749">
        <v>19</v>
      </c>
      <c r="AK11749" t="str">
        <f>_xlfn.XLOOKUP(Table_ExternalData_1[[#This Row],[Shop'[Shop Code']]],Sheet1!D:D,Sheet1!A:A)</f>
        <v>REGION 3 EDUARDO CAMACHO</v>
      </c>
    </row>
    <row r="11750" spans="1:37" x14ac:dyDescent="0.3">
      <c r="A11750">
        <v>39</v>
      </c>
      <c r="B11750" t="s">
        <v>2772</v>
      </c>
      <c r="C11750" t="s">
        <v>2773</v>
      </c>
      <c r="D11750" t="s">
        <v>1157</v>
      </c>
      <c r="E11750" t="s">
        <v>1158</v>
      </c>
      <c r="F11750" t="s">
        <v>1159</v>
      </c>
      <c r="G11750" t="s">
        <v>2774</v>
      </c>
      <c r="H11750" t="s">
        <v>98</v>
      </c>
      <c r="I11750" t="s">
        <v>74</v>
      </c>
      <c r="J11750" t="s">
        <v>75</v>
      </c>
      <c r="K11750" s="1">
        <v>45558</v>
      </c>
      <c r="L11750" t="s">
        <v>2775</v>
      </c>
      <c r="M11750">
        <v>1</v>
      </c>
      <c r="N11750">
        <v>2</v>
      </c>
      <c r="O11750" t="s">
        <v>45</v>
      </c>
      <c r="Q11750" t="s">
        <v>45</v>
      </c>
      <c r="S11750" t="s">
        <v>45</v>
      </c>
      <c r="U11750" t="s">
        <v>45</v>
      </c>
      <c r="W11750" t="s">
        <v>45</v>
      </c>
      <c r="X11750">
        <v>14</v>
      </c>
      <c r="Y11750" t="s">
        <v>46</v>
      </c>
      <c r="Z11750">
        <v>9</v>
      </c>
      <c r="AA11750" t="s">
        <v>46</v>
      </c>
      <c r="AB11750">
        <v>5</v>
      </c>
      <c r="AC11750" t="s">
        <v>47</v>
      </c>
      <c r="AE11750" t="s">
        <v>45</v>
      </c>
      <c r="AG11750" t="s">
        <v>45</v>
      </c>
      <c r="AI11750" t="s">
        <v>48</v>
      </c>
      <c r="AJ11750">
        <v>16</v>
      </c>
      <c r="AK11750" t="str">
        <f>_xlfn.XLOOKUP(Table_ExternalData_1[[#This Row],[Shop'[Shop Code']]],Sheet1!D:D,Sheet1!A:A)</f>
        <v>REGION 3 EDUARDO CAMACHO</v>
      </c>
    </row>
    <row r="11751" spans="1:37" x14ac:dyDescent="0.3">
      <c r="A11751">
        <v>39</v>
      </c>
      <c r="B11751" t="s">
        <v>2772</v>
      </c>
      <c r="C11751" t="s">
        <v>2773</v>
      </c>
      <c r="D11751" t="s">
        <v>1157</v>
      </c>
      <c r="E11751" t="s">
        <v>1158</v>
      </c>
      <c r="F11751" t="s">
        <v>1159</v>
      </c>
      <c r="G11751" t="s">
        <v>2774</v>
      </c>
      <c r="H11751" t="s">
        <v>98</v>
      </c>
      <c r="I11751" t="s">
        <v>74</v>
      </c>
      <c r="J11751" t="s">
        <v>75</v>
      </c>
      <c r="K11751" s="1">
        <v>45560</v>
      </c>
      <c r="L11751" t="s">
        <v>2775</v>
      </c>
      <c r="O11751" t="s">
        <v>45</v>
      </c>
      <c r="P11751">
        <v>2</v>
      </c>
      <c r="Q11751" t="s">
        <v>45</v>
      </c>
      <c r="R11751">
        <v>2</v>
      </c>
      <c r="S11751" t="s">
        <v>45</v>
      </c>
      <c r="U11751" t="s">
        <v>45</v>
      </c>
      <c r="W11751" t="s">
        <v>45</v>
      </c>
      <c r="X11751">
        <v>10</v>
      </c>
      <c r="Y11751" t="s">
        <v>46</v>
      </c>
      <c r="Z11751">
        <v>3</v>
      </c>
      <c r="AA11751" t="s">
        <v>46</v>
      </c>
      <c r="AB11751">
        <v>2</v>
      </c>
      <c r="AC11751" t="s">
        <v>47</v>
      </c>
      <c r="AE11751" t="s">
        <v>45</v>
      </c>
      <c r="AF11751">
        <v>2</v>
      </c>
      <c r="AG11751" t="s">
        <v>45</v>
      </c>
      <c r="AH11751">
        <v>3636.36</v>
      </c>
      <c r="AI11751" t="s">
        <v>48</v>
      </c>
      <c r="AJ11751">
        <v>18</v>
      </c>
      <c r="AK11751" t="str">
        <f>_xlfn.XLOOKUP(Table_ExternalData_1[[#This Row],[Shop'[Shop Code']]],Sheet1!D:D,Sheet1!A:A)</f>
        <v>REGION 3 EDUARDO CAMACHO</v>
      </c>
    </row>
    <row r="11752" spans="1:37" x14ac:dyDescent="0.3">
      <c r="A11752">
        <v>39</v>
      </c>
      <c r="B11752" t="s">
        <v>2772</v>
      </c>
      <c r="C11752" t="s">
        <v>2773</v>
      </c>
      <c r="D11752" t="s">
        <v>1157</v>
      </c>
      <c r="E11752" t="s">
        <v>1158</v>
      </c>
      <c r="F11752" t="s">
        <v>1159</v>
      </c>
      <c r="G11752" t="s">
        <v>2774</v>
      </c>
      <c r="H11752" t="s">
        <v>98</v>
      </c>
      <c r="I11752" t="s">
        <v>74</v>
      </c>
      <c r="J11752" t="s">
        <v>75</v>
      </c>
      <c r="K11752" s="1">
        <v>45559</v>
      </c>
      <c r="L11752" t="s">
        <v>2775</v>
      </c>
      <c r="M11752">
        <v>1</v>
      </c>
      <c r="O11752" t="s">
        <v>45</v>
      </c>
      <c r="Q11752" t="s">
        <v>45</v>
      </c>
      <c r="S11752" t="s">
        <v>45</v>
      </c>
      <c r="U11752" t="s">
        <v>45</v>
      </c>
      <c r="W11752" t="s">
        <v>45</v>
      </c>
      <c r="X11752">
        <v>13</v>
      </c>
      <c r="Y11752" t="s">
        <v>46</v>
      </c>
      <c r="Z11752">
        <v>6</v>
      </c>
      <c r="AA11752" t="s">
        <v>46</v>
      </c>
      <c r="AB11752">
        <v>1</v>
      </c>
      <c r="AC11752" t="s">
        <v>47</v>
      </c>
      <c r="AE11752" t="s">
        <v>45</v>
      </c>
      <c r="AG11752" t="s">
        <v>45</v>
      </c>
      <c r="AI11752" t="s">
        <v>48</v>
      </c>
      <c r="AJ11752">
        <v>17</v>
      </c>
      <c r="AK11752" t="str">
        <f>_xlfn.XLOOKUP(Table_ExternalData_1[[#This Row],[Shop'[Shop Code']]],Sheet1!D:D,Sheet1!A:A)</f>
        <v>REGION 3 EDUARDO CAMACHO</v>
      </c>
    </row>
    <row r="11753" spans="1:37" x14ac:dyDescent="0.3">
      <c r="A11753">
        <v>39</v>
      </c>
      <c r="B11753" t="s">
        <v>2772</v>
      </c>
      <c r="C11753" t="s">
        <v>2773</v>
      </c>
      <c r="D11753" t="s">
        <v>1157</v>
      </c>
      <c r="E11753" t="s">
        <v>1158</v>
      </c>
      <c r="F11753" t="s">
        <v>1159</v>
      </c>
      <c r="G11753" t="s">
        <v>2774</v>
      </c>
      <c r="H11753" t="s">
        <v>98</v>
      </c>
      <c r="I11753" t="s">
        <v>74</v>
      </c>
      <c r="J11753" t="s">
        <v>75</v>
      </c>
      <c r="K11753" s="1">
        <v>45562</v>
      </c>
      <c r="L11753" t="s">
        <v>2775</v>
      </c>
      <c r="M11753">
        <v>1</v>
      </c>
      <c r="N11753">
        <v>2</v>
      </c>
      <c r="O11753" t="s">
        <v>45</v>
      </c>
      <c r="P11753">
        <v>4</v>
      </c>
      <c r="Q11753" t="s">
        <v>45</v>
      </c>
      <c r="R11753">
        <v>2</v>
      </c>
      <c r="S11753" t="s">
        <v>45</v>
      </c>
      <c r="U11753" t="s">
        <v>45</v>
      </c>
      <c r="W11753" t="s">
        <v>45</v>
      </c>
      <c r="X11753">
        <v>14</v>
      </c>
      <c r="Y11753" t="s">
        <v>46</v>
      </c>
      <c r="Z11753">
        <v>4</v>
      </c>
      <c r="AA11753" t="s">
        <v>46</v>
      </c>
      <c r="AB11753">
        <v>6</v>
      </c>
      <c r="AC11753" t="s">
        <v>47</v>
      </c>
      <c r="AE11753" t="s">
        <v>45</v>
      </c>
      <c r="AF11753">
        <v>2</v>
      </c>
      <c r="AG11753" t="s">
        <v>45</v>
      </c>
      <c r="AH11753">
        <v>3636.36</v>
      </c>
      <c r="AI11753" t="s">
        <v>48</v>
      </c>
      <c r="AJ11753">
        <v>20</v>
      </c>
      <c r="AK11753" t="str">
        <f>_xlfn.XLOOKUP(Table_ExternalData_1[[#This Row],[Shop'[Shop Code']]],Sheet1!D:D,Sheet1!A:A)</f>
        <v>REGION 3 EDUARDO CAMACHO</v>
      </c>
    </row>
    <row r="11754" spans="1:37" x14ac:dyDescent="0.3">
      <c r="A11754">
        <v>39</v>
      </c>
      <c r="B11754" t="s">
        <v>1636</v>
      </c>
      <c r="C11754" t="s">
        <v>1637</v>
      </c>
      <c r="D11754" t="s">
        <v>317</v>
      </c>
      <c r="E11754" t="s">
        <v>318</v>
      </c>
      <c r="F11754" t="s">
        <v>319</v>
      </c>
      <c r="G11754" t="s">
        <v>1638</v>
      </c>
      <c r="H11754" t="s">
        <v>73</v>
      </c>
      <c r="I11754" t="s">
        <v>74</v>
      </c>
      <c r="J11754" t="s">
        <v>75</v>
      </c>
      <c r="K11754" s="1">
        <v>45558</v>
      </c>
      <c r="L11754" t="s">
        <v>1639</v>
      </c>
      <c r="M11754">
        <v>6</v>
      </c>
      <c r="N11754">
        <v>2</v>
      </c>
      <c r="O11754" t="s">
        <v>45</v>
      </c>
      <c r="P11754">
        <v>1</v>
      </c>
      <c r="Q11754" t="s">
        <v>45</v>
      </c>
      <c r="R11754">
        <v>1</v>
      </c>
      <c r="S11754" t="s">
        <v>45</v>
      </c>
      <c r="T11754">
        <v>2</v>
      </c>
      <c r="U11754" t="s">
        <v>45</v>
      </c>
      <c r="V11754">
        <v>2</v>
      </c>
      <c r="W11754" t="s">
        <v>45</v>
      </c>
      <c r="X11754">
        <v>31</v>
      </c>
      <c r="Y11754" t="s">
        <v>46</v>
      </c>
      <c r="Z11754">
        <v>24</v>
      </c>
      <c r="AA11754" t="s">
        <v>46</v>
      </c>
      <c r="AB11754">
        <v>14</v>
      </c>
      <c r="AC11754" t="s">
        <v>47</v>
      </c>
      <c r="AE11754" t="s">
        <v>45</v>
      </c>
      <c r="AF11754">
        <v>3</v>
      </c>
      <c r="AG11754" t="s">
        <v>45</v>
      </c>
      <c r="AH11754">
        <v>7736.37</v>
      </c>
      <c r="AI11754" t="s">
        <v>48</v>
      </c>
      <c r="AJ11754">
        <v>16</v>
      </c>
      <c r="AK11754" t="str">
        <f>_xlfn.XLOOKUP(Table_ExternalData_1[[#This Row],[Shop'[Shop Code']]],Sheet1!D:D,Sheet1!A:A)</f>
        <v>REGION 3 EDUARDO CAMACHO</v>
      </c>
    </row>
    <row r="11755" spans="1:37" x14ac:dyDescent="0.3">
      <c r="A11755">
        <v>39</v>
      </c>
      <c r="B11755" t="s">
        <v>1636</v>
      </c>
      <c r="C11755" t="s">
        <v>1637</v>
      </c>
      <c r="D11755" t="s">
        <v>317</v>
      </c>
      <c r="E11755" t="s">
        <v>318</v>
      </c>
      <c r="F11755" t="s">
        <v>319</v>
      </c>
      <c r="G11755" t="s">
        <v>1638</v>
      </c>
      <c r="H11755" t="s">
        <v>73</v>
      </c>
      <c r="I11755" t="s">
        <v>74</v>
      </c>
      <c r="J11755" t="s">
        <v>75</v>
      </c>
      <c r="K11755" s="1">
        <v>45562</v>
      </c>
      <c r="L11755" t="s">
        <v>1639</v>
      </c>
      <c r="M11755">
        <v>2</v>
      </c>
      <c r="O11755" t="s">
        <v>45</v>
      </c>
      <c r="P11755">
        <v>6</v>
      </c>
      <c r="Q11755" t="s">
        <v>45</v>
      </c>
      <c r="R11755">
        <v>3</v>
      </c>
      <c r="S11755" t="s">
        <v>45</v>
      </c>
      <c r="U11755" t="s">
        <v>45</v>
      </c>
      <c r="W11755" t="s">
        <v>45</v>
      </c>
      <c r="X11755">
        <v>27</v>
      </c>
      <c r="Y11755" t="s">
        <v>46</v>
      </c>
      <c r="Z11755">
        <v>18</v>
      </c>
      <c r="AA11755" t="s">
        <v>46</v>
      </c>
      <c r="AB11755">
        <v>5</v>
      </c>
      <c r="AC11755" t="s">
        <v>47</v>
      </c>
      <c r="AD11755">
        <v>2</v>
      </c>
      <c r="AE11755" t="s">
        <v>45</v>
      </c>
      <c r="AF11755">
        <v>5</v>
      </c>
      <c r="AG11755" t="s">
        <v>45</v>
      </c>
      <c r="AH11755">
        <v>8090.8899999999994</v>
      </c>
      <c r="AI11755" t="s">
        <v>48</v>
      </c>
      <c r="AJ11755">
        <v>20</v>
      </c>
      <c r="AK11755" t="str">
        <f>_xlfn.XLOOKUP(Table_ExternalData_1[[#This Row],[Shop'[Shop Code']]],Sheet1!D:D,Sheet1!A:A)</f>
        <v>REGION 3 EDUARDO CAMACHO</v>
      </c>
    </row>
    <row r="11756" spans="1:37" x14ac:dyDescent="0.3">
      <c r="A11756">
        <v>39</v>
      </c>
      <c r="B11756" t="s">
        <v>1636</v>
      </c>
      <c r="C11756" t="s">
        <v>1637</v>
      </c>
      <c r="D11756" t="s">
        <v>317</v>
      </c>
      <c r="E11756" t="s">
        <v>318</v>
      </c>
      <c r="F11756" t="s">
        <v>319</v>
      </c>
      <c r="G11756" t="s">
        <v>1638</v>
      </c>
      <c r="H11756" t="s">
        <v>73</v>
      </c>
      <c r="I11756" t="s">
        <v>74</v>
      </c>
      <c r="J11756" t="s">
        <v>75</v>
      </c>
      <c r="K11756" s="1">
        <v>45561</v>
      </c>
      <c r="L11756" t="s">
        <v>1639</v>
      </c>
      <c r="M11756">
        <v>6</v>
      </c>
      <c r="N11756">
        <v>6</v>
      </c>
      <c r="O11756" t="s">
        <v>45</v>
      </c>
      <c r="P11756">
        <v>3</v>
      </c>
      <c r="Q11756" t="s">
        <v>45</v>
      </c>
      <c r="R11756">
        <v>3</v>
      </c>
      <c r="S11756" t="s">
        <v>45</v>
      </c>
      <c r="U11756" t="s">
        <v>45</v>
      </c>
      <c r="V11756">
        <v>2</v>
      </c>
      <c r="W11756" t="s">
        <v>45</v>
      </c>
      <c r="X11756">
        <v>29</v>
      </c>
      <c r="Y11756" t="s">
        <v>46</v>
      </c>
      <c r="Z11756">
        <v>25</v>
      </c>
      <c r="AA11756" t="s">
        <v>46</v>
      </c>
      <c r="AB11756">
        <v>11</v>
      </c>
      <c r="AC11756" t="s">
        <v>47</v>
      </c>
      <c r="AD11756">
        <v>2</v>
      </c>
      <c r="AE11756" t="s">
        <v>45</v>
      </c>
      <c r="AF11756">
        <v>5</v>
      </c>
      <c r="AG11756" t="s">
        <v>45</v>
      </c>
      <c r="AH11756">
        <v>7818.17</v>
      </c>
      <c r="AI11756" t="s">
        <v>48</v>
      </c>
      <c r="AJ11756">
        <v>19</v>
      </c>
      <c r="AK11756" t="str">
        <f>_xlfn.XLOOKUP(Table_ExternalData_1[[#This Row],[Shop'[Shop Code']]],Sheet1!D:D,Sheet1!A:A)</f>
        <v>REGION 3 EDUARDO CAMACHO</v>
      </c>
    </row>
    <row r="11757" spans="1:37" x14ac:dyDescent="0.3">
      <c r="A11757">
        <v>39</v>
      </c>
      <c r="B11757" t="s">
        <v>1636</v>
      </c>
      <c r="C11757" t="s">
        <v>1637</v>
      </c>
      <c r="D11757" t="s">
        <v>317</v>
      </c>
      <c r="E11757" t="s">
        <v>318</v>
      </c>
      <c r="F11757" t="s">
        <v>319</v>
      </c>
      <c r="G11757" t="s">
        <v>1638</v>
      </c>
      <c r="H11757" t="s">
        <v>73</v>
      </c>
      <c r="I11757" t="s">
        <v>74</v>
      </c>
      <c r="J11757" t="s">
        <v>75</v>
      </c>
      <c r="K11757" s="1">
        <v>45560</v>
      </c>
      <c r="L11757" t="s">
        <v>1639</v>
      </c>
      <c r="M11757">
        <v>4</v>
      </c>
      <c r="O11757" t="s">
        <v>45</v>
      </c>
      <c r="P11757">
        <v>3</v>
      </c>
      <c r="Q11757" t="s">
        <v>45</v>
      </c>
      <c r="R11757">
        <v>2</v>
      </c>
      <c r="S11757" t="s">
        <v>45</v>
      </c>
      <c r="U11757" t="s">
        <v>45</v>
      </c>
      <c r="W11757" t="s">
        <v>45</v>
      </c>
      <c r="X11757">
        <v>31</v>
      </c>
      <c r="Y11757" t="s">
        <v>46</v>
      </c>
      <c r="Z11757">
        <v>24</v>
      </c>
      <c r="AA11757" t="s">
        <v>46</v>
      </c>
      <c r="AB11757">
        <v>13</v>
      </c>
      <c r="AC11757" t="s">
        <v>47</v>
      </c>
      <c r="AD11757">
        <v>2</v>
      </c>
      <c r="AE11757" t="s">
        <v>45</v>
      </c>
      <c r="AF11757">
        <v>2</v>
      </c>
      <c r="AG11757" t="s">
        <v>45</v>
      </c>
      <c r="AH11757">
        <v>3636.36</v>
      </c>
      <c r="AI11757" t="s">
        <v>48</v>
      </c>
      <c r="AJ11757">
        <v>18</v>
      </c>
      <c r="AK11757" t="str">
        <f>_xlfn.XLOOKUP(Table_ExternalData_1[[#This Row],[Shop'[Shop Code']]],Sheet1!D:D,Sheet1!A:A)</f>
        <v>REGION 3 EDUARDO CAMACHO</v>
      </c>
    </row>
    <row r="11758" spans="1:37" x14ac:dyDescent="0.3">
      <c r="A11758">
        <v>39</v>
      </c>
      <c r="B11758" t="s">
        <v>1636</v>
      </c>
      <c r="C11758" t="s">
        <v>1637</v>
      </c>
      <c r="D11758" t="s">
        <v>317</v>
      </c>
      <c r="E11758" t="s">
        <v>318</v>
      </c>
      <c r="F11758" t="s">
        <v>319</v>
      </c>
      <c r="G11758" t="s">
        <v>1638</v>
      </c>
      <c r="H11758" t="s">
        <v>73</v>
      </c>
      <c r="I11758" t="s">
        <v>74</v>
      </c>
      <c r="J11758" t="s">
        <v>75</v>
      </c>
      <c r="K11758" s="1">
        <v>45559</v>
      </c>
      <c r="L11758" t="s">
        <v>1639</v>
      </c>
      <c r="M11758">
        <v>3</v>
      </c>
      <c r="N11758">
        <v>1</v>
      </c>
      <c r="O11758" t="s">
        <v>45</v>
      </c>
      <c r="P11758">
        <v>2</v>
      </c>
      <c r="Q11758" t="s">
        <v>45</v>
      </c>
      <c r="R11758">
        <v>2</v>
      </c>
      <c r="S11758" t="s">
        <v>45</v>
      </c>
      <c r="U11758" t="s">
        <v>45</v>
      </c>
      <c r="W11758" t="s">
        <v>45</v>
      </c>
      <c r="X11758">
        <v>23</v>
      </c>
      <c r="Y11758" t="s">
        <v>46</v>
      </c>
      <c r="Z11758">
        <v>21</v>
      </c>
      <c r="AA11758" t="s">
        <v>46</v>
      </c>
      <c r="AB11758">
        <v>6</v>
      </c>
      <c r="AC11758" t="s">
        <v>47</v>
      </c>
      <c r="AE11758" t="s">
        <v>45</v>
      </c>
      <c r="AF11758">
        <v>2</v>
      </c>
      <c r="AG11758" t="s">
        <v>45</v>
      </c>
      <c r="AH11758">
        <v>3636.36</v>
      </c>
      <c r="AI11758" t="s">
        <v>48</v>
      </c>
      <c r="AJ11758">
        <v>17</v>
      </c>
      <c r="AK11758" t="str">
        <f>_xlfn.XLOOKUP(Table_ExternalData_1[[#This Row],[Shop'[Shop Code']]],Sheet1!D:D,Sheet1!A:A)</f>
        <v>REGION 3 EDUARDO CAMACHO</v>
      </c>
    </row>
    <row r="11759" spans="1:37" x14ac:dyDescent="0.3">
      <c r="A11759">
        <v>39</v>
      </c>
      <c r="B11759" t="s">
        <v>1640</v>
      </c>
      <c r="C11759" t="s">
        <v>1641</v>
      </c>
      <c r="D11759" t="s">
        <v>317</v>
      </c>
      <c r="E11759" t="s">
        <v>318</v>
      </c>
      <c r="F11759" t="s">
        <v>319</v>
      </c>
      <c r="G11759" t="s">
        <v>1642</v>
      </c>
      <c r="H11759" t="s">
        <v>73</v>
      </c>
      <c r="I11759" t="s">
        <v>74</v>
      </c>
      <c r="J11759" t="s">
        <v>75</v>
      </c>
      <c r="K11759" s="1">
        <v>45560</v>
      </c>
      <c r="L11759" t="s">
        <v>1643</v>
      </c>
      <c r="M11759">
        <v>3</v>
      </c>
      <c r="O11759" t="s">
        <v>45</v>
      </c>
      <c r="P11759">
        <v>4</v>
      </c>
      <c r="Q11759" t="s">
        <v>45</v>
      </c>
      <c r="R11759">
        <v>2</v>
      </c>
      <c r="S11759" t="s">
        <v>45</v>
      </c>
      <c r="U11759" t="s">
        <v>45</v>
      </c>
      <c r="W11759" t="s">
        <v>45</v>
      </c>
      <c r="X11759">
        <v>30</v>
      </c>
      <c r="Y11759" t="s">
        <v>46</v>
      </c>
      <c r="Z11759">
        <v>24</v>
      </c>
      <c r="AA11759" t="s">
        <v>46</v>
      </c>
      <c r="AB11759">
        <v>12</v>
      </c>
      <c r="AC11759" t="s">
        <v>47</v>
      </c>
      <c r="AE11759" t="s">
        <v>45</v>
      </c>
      <c r="AF11759">
        <v>2</v>
      </c>
      <c r="AG11759" t="s">
        <v>45</v>
      </c>
      <c r="AH11759">
        <v>4136.3599999999997</v>
      </c>
      <c r="AI11759" t="s">
        <v>48</v>
      </c>
      <c r="AJ11759">
        <v>18</v>
      </c>
      <c r="AK11759" t="str">
        <f>_xlfn.XLOOKUP(Table_ExternalData_1[[#This Row],[Shop'[Shop Code']]],Sheet1!D:D,Sheet1!A:A)</f>
        <v>REGION 3 EDUARDO CAMACHO</v>
      </c>
    </row>
    <row r="11760" spans="1:37" x14ac:dyDescent="0.3">
      <c r="A11760">
        <v>39</v>
      </c>
      <c r="B11760" t="s">
        <v>1640</v>
      </c>
      <c r="C11760" t="s">
        <v>1641</v>
      </c>
      <c r="D11760" t="s">
        <v>317</v>
      </c>
      <c r="E11760" t="s">
        <v>318</v>
      </c>
      <c r="F11760" t="s">
        <v>319</v>
      </c>
      <c r="G11760" t="s">
        <v>1642</v>
      </c>
      <c r="H11760" t="s">
        <v>73</v>
      </c>
      <c r="I11760" t="s">
        <v>74</v>
      </c>
      <c r="J11760" t="s">
        <v>75</v>
      </c>
      <c r="K11760" s="1">
        <v>45562</v>
      </c>
      <c r="L11760" t="s">
        <v>1643</v>
      </c>
      <c r="M11760">
        <v>1</v>
      </c>
      <c r="N11760">
        <v>1</v>
      </c>
      <c r="O11760" t="s">
        <v>45</v>
      </c>
      <c r="P11760">
        <v>10</v>
      </c>
      <c r="Q11760" t="s">
        <v>45</v>
      </c>
      <c r="R11760">
        <v>9</v>
      </c>
      <c r="S11760" t="s">
        <v>45</v>
      </c>
      <c r="U11760" t="s">
        <v>45</v>
      </c>
      <c r="W11760" t="s">
        <v>45</v>
      </c>
      <c r="X11760">
        <v>17</v>
      </c>
      <c r="Y11760" t="s">
        <v>46</v>
      </c>
      <c r="Z11760">
        <v>12</v>
      </c>
      <c r="AA11760" t="s">
        <v>46</v>
      </c>
      <c r="AB11760">
        <v>7</v>
      </c>
      <c r="AC11760" t="s">
        <v>47</v>
      </c>
      <c r="AE11760" t="s">
        <v>45</v>
      </c>
      <c r="AF11760">
        <v>9</v>
      </c>
      <c r="AG11760" t="s">
        <v>45</v>
      </c>
      <c r="AH11760">
        <v>16318.17</v>
      </c>
      <c r="AI11760" t="s">
        <v>48</v>
      </c>
      <c r="AJ11760">
        <v>20</v>
      </c>
      <c r="AK11760" t="str">
        <f>_xlfn.XLOOKUP(Table_ExternalData_1[[#This Row],[Shop'[Shop Code']]],Sheet1!D:D,Sheet1!A:A)</f>
        <v>REGION 3 EDUARDO CAMACHO</v>
      </c>
    </row>
    <row r="11761" spans="1:37" x14ac:dyDescent="0.3">
      <c r="A11761">
        <v>39</v>
      </c>
      <c r="B11761" t="s">
        <v>1640</v>
      </c>
      <c r="C11761" t="s">
        <v>1641</v>
      </c>
      <c r="D11761" t="s">
        <v>317</v>
      </c>
      <c r="E11761" t="s">
        <v>318</v>
      </c>
      <c r="F11761" t="s">
        <v>319</v>
      </c>
      <c r="G11761" t="s">
        <v>1642</v>
      </c>
      <c r="H11761" t="s">
        <v>73</v>
      </c>
      <c r="I11761" t="s">
        <v>74</v>
      </c>
      <c r="J11761" t="s">
        <v>75</v>
      </c>
      <c r="K11761" s="1">
        <v>45563</v>
      </c>
      <c r="L11761" t="s">
        <v>1643</v>
      </c>
      <c r="M11761">
        <v>1</v>
      </c>
      <c r="N11761">
        <v>1</v>
      </c>
      <c r="O11761" t="s">
        <v>45</v>
      </c>
      <c r="P11761">
        <v>4</v>
      </c>
      <c r="Q11761" t="s">
        <v>45</v>
      </c>
      <c r="R11761">
        <v>4</v>
      </c>
      <c r="S11761" t="s">
        <v>45</v>
      </c>
      <c r="U11761" t="s">
        <v>45</v>
      </c>
      <c r="W11761" t="s">
        <v>45</v>
      </c>
      <c r="X11761">
        <v>4</v>
      </c>
      <c r="Y11761" t="s">
        <v>46</v>
      </c>
      <c r="Z11761">
        <v>4</v>
      </c>
      <c r="AA11761" t="s">
        <v>46</v>
      </c>
      <c r="AB11761">
        <v>1</v>
      </c>
      <c r="AC11761" t="s">
        <v>47</v>
      </c>
      <c r="AE11761" t="s">
        <v>45</v>
      </c>
      <c r="AF11761">
        <v>4</v>
      </c>
      <c r="AG11761" t="s">
        <v>45</v>
      </c>
      <c r="AH11761">
        <v>7590.9</v>
      </c>
      <c r="AI11761" t="s">
        <v>48</v>
      </c>
      <c r="AJ11761">
        <v>20</v>
      </c>
      <c r="AK11761" t="str">
        <f>_xlfn.XLOOKUP(Table_ExternalData_1[[#This Row],[Shop'[Shop Code']]],Sheet1!D:D,Sheet1!A:A)</f>
        <v>REGION 3 EDUARDO CAMACHO</v>
      </c>
    </row>
    <row r="11762" spans="1:37" x14ac:dyDescent="0.3">
      <c r="A11762">
        <v>39</v>
      </c>
      <c r="B11762" t="s">
        <v>1640</v>
      </c>
      <c r="C11762" t="s">
        <v>1641</v>
      </c>
      <c r="D11762" t="s">
        <v>317</v>
      </c>
      <c r="E11762" t="s">
        <v>318</v>
      </c>
      <c r="F11762" t="s">
        <v>319</v>
      </c>
      <c r="G11762" t="s">
        <v>1642</v>
      </c>
      <c r="H11762" t="s">
        <v>73</v>
      </c>
      <c r="I11762" t="s">
        <v>74</v>
      </c>
      <c r="J11762" t="s">
        <v>75</v>
      </c>
      <c r="K11762" s="1">
        <v>45561</v>
      </c>
      <c r="L11762" t="s">
        <v>1643</v>
      </c>
      <c r="M11762">
        <v>3</v>
      </c>
      <c r="O11762" t="s">
        <v>45</v>
      </c>
      <c r="P11762">
        <v>6</v>
      </c>
      <c r="Q11762" t="s">
        <v>45</v>
      </c>
      <c r="R11762">
        <v>4</v>
      </c>
      <c r="S11762" t="s">
        <v>45</v>
      </c>
      <c r="U11762" t="s">
        <v>45</v>
      </c>
      <c r="W11762" t="s">
        <v>45</v>
      </c>
      <c r="X11762">
        <v>23</v>
      </c>
      <c r="Y11762" t="s">
        <v>46</v>
      </c>
      <c r="Z11762">
        <v>20</v>
      </c>
      <c r="AA11762" t="s">
        <v>46</v>
      </c>
      <c r="AB11762">
        <v>12</v>
      </c>
      <c r="AC11762" t="s">
        <v>47</v>
      </c>
      <c r="AD11762">
        <v>0</v>
      </c>
      <c r="AE11762" t="s">
        <v>45</v>
      </c>
      <c r="AF11762">
        <v>4</v>
      </c>
      <c r="AG11762" t="s">
        <v>45</v>
      </c>
      <c r="AH11762">
        <v>4709.08</v>
      </c>
      <c r="AI11762" t="s">
        <v>48</v>
      </c>
      <c r="AJ11762">
        <v>19</v>
      </c>
      <c r="AK11762" t="str">
        <f>_xlfn.XLOOKUP(Table_ExternalData_1[[#This Row],[Shop'[Shop Code']]],Sheet1!D:D,Sheet1!A:A)</f>
        <v>REGION 3 EDUARDO CAMACHO</v>
      </c>
    </row>
    <row r="11763" spans="1:37" x14ac:dyDescent="0.3">
      <c r="A11763">
        <v>39</v>
      </c>
      <c r="B11763" t="s">
        <v>1640</v>
      </c>
      <c r="C11763" t="s">
        <v>1641</v>
      </c>
      <c r="D11763" t="s">
        <v>317</v>
      </c>
      <c r="E11763" t="s">
        <v>318</v>
      </c>
      <c r="F11763" t="s">
        <v>319</v>
      </c>
      <c r="G11763" t="s">
        <v>1642</v>
      </c>
      <c r="H11763" t="s">
        <v>73</v>
      </c>
      <c r="I11763" t="s">
        <v>74</v>
      </c>
      <c r="J11763" t="s">
        <v>75</v>
      </c>
      <c r="K11763" s="1">
        <v>45558</v>
      </c>
      <c r="L11763" t="s">
        <v>1643</v>
      </c>
      <c r="M11763">
        <v>3</v>
      </c>
      <c r="N11763">
        <v>5</v>
      </c>
      <c r="O11763" t="s">
        <v>45</v>
      </c>
      <c r="P11763">
        <v>1</v>
      </c>
      <c r="Q11763" t="s">
        <v>45</v>
      </c>
      <c r="R11763">
        <v>1</v>
      </c>
      <c r="S11763" t="s">
        <v>45</v>
      </c>
      <c r="U11763" t="s">
        <v>45</v>
      </c>
      <c r="W11763" t="s">
        <v>45</v>
      </c>
      <c r="X11763">
        <v>23</v>
      </c>
      <c r="Y11763" t="s">
        <v>46</v>
      </c>
      <c r="Z11763">
        <v>17</v>
      </c>
      <c r="AA11763" t="s">
        <v>46</v>
      </c>
      <c r="AB11763">
        <v>16</v>
      </c>
      <c r="AC11763" t="s">
        <v>47</v>
      </c>
      <c r="AE11763" t="s">
        <v>45</v>
      </c>
      <c r="AF11763">
        <v>2</v>
      </c>
      <c r="AG11763" t="s">
        <v>45</v>
      </c>
      <c r="AH11763">
        <v>3461.37</v>
      </c>
      <c r="AI11763" t="s">
        <v>48</v>
      </c>
      <c r="AJ11763">
        <v>16</v>
      </c>
      <c r="AK11763" t="str">
        <f>_xlfn.XLOOKUP(Table_ExternalData_1[[#This Row],[Shop'[Shop Code']]],Sheet1!D:D,Sheet1!A:A)</f>
        <v>REGION 3 EDUARDO CAMACHO</v>
      </c>
    </row>
    <row r="11764" spans="1:37" x14ac:dyDescent="0.3">
      <c r="A11764">
        <v>39</v>
      </c>
      <c r="B11764" t="s">
        <v>1640</v>
      </c>
      <c r="C11764" t="s">
        <v>1641</v>
      </c>
      <c r="D11764" t="s">
        <v>317</v>
      </c>
      <c r="E11764" t="s">
        <v>318</v>
      </c>
      <c r="F11764" t="s">
        <v>319</v>
      </c>
      <c r="G11764" t="s">
        <v>1642</v>
      </c>
      <c r="H11764" t="s">
        <v>73</v>
      </c>
      <c r="I11764" t="s">
        <v>74</v>
      </c>
      <c r="J11764" t="s">
        <v>75</v>
      </c>
      <c r="K11764" s="1">
        <v>45559</v>
      </c>
      <c r="L11764" t="s">
        <v>1643</v>
      </c>
      <c r="M11764">
        <v>3</v>
      </c>
      <c r="N11764">
        <v>6</v>
      </c>
      <c r="O11764" t="s">
        <v>45</v>
      </c>
      <c r="P11764">
        <v>9</v>
      </c>
      <c r="Q11764" t="s">
        <v>45</v>
      </c>
      <c r="R11764">
        <v>2</v>
      </c>
      <c r="S11764" t="s">
        <v>45</v>
      </c>
      <c r="U11764" t="s">
        <v>45</v>
      </c>
      <c r="V11764">
        <v>0</v>
      </c>
      <c r="W11764" t="s">
        <v>45</v>
      </c>
      <c r="X11764">
        <v>28</v>
      </c>
      <c r="Y11764" t="s">
        <v>46</v>
      </c>
      <c r="Z11764">
        <v>15</v>
      </c>
      <c r="AA11764" t="s">
        <v>46</v>
      </c>
      <c r="AB11764">
        <v>17</v>
      </c>
      <c r="AC11764" t="s">
        <v>47</v>
      </c>
      <c r="AD11764">
        <v>2</v>
      </c>
      <c r="AE11764" t="s">
        <v>45</v>
      </c>
      <c r="AF11764">
        <v>4</v>
      </c>
      <c r="AG11764" t="s">
        <v>45</v>
      </c>
      <c r="AH11764">
        <v>7772.7400000000007</v>
      </c>
      <c r="AI11764" t="s">
        <v>48</v>
      </c>
      <c r="AJ11764">
        <v>17</v>
      </c>
      <c r="AK11764" t="str">
        <f>_xlfn.XLOOKUP(Table_ExternalData_1[[#This Row],[Shop'[Shop Code']]],Sheet1!D:D,Sheet1!A:A)</f>
        <v>REGION 3 EDUARDO CAMACHO</v>
      </c>
    </row>
    <row r="11765" spans="1:37" x14ac:dyDescent="0.3">
      <c r="A11765">
        <v>39</v>
      </c>
      <c r="B11765" t="s">
        <v>1644</v>
      </c>
      <c r="C11765" t="s">
        <v>1645</v>
      </c>
      <c r="D11765" t="s">
        <v>430</v>
      </c>
      <c r="E11765" t="s">
        <v>431</v>
      </c>
      <c r="F11765" t="s">
        <v>432</v>
      </c>
      <c r="G11765" t="s">
        <v>1646</v>
      </c>
      <c r="H11765" t="s">
        <v>229</v>
      </c>
      <c r="I11765" t="s">
        <v>64</v>
      </c>
      <c r="J11765" t="s">
        <v>65</v>
      </c>
      <c r="K11765" s="1">
        <v>45560</v>
      </c>
      <c r="L11765" t="s">
        <v>1647</v>
      </c>
      <c r="M11765">
        <v>2</v>
      </c>
      <c r="O11765" t="s">
        <v>45</v>
      </c>
      <c r="Q11765" t="s">
        <v>45</v>
      </c>
      <c r="S11765" t="s">
        <v>45</v>
      </c>
      <c r="U11765" t="s">
        <v>45</v>
      </c>
      <c r="V11765">
        <v>0</v>
      </c>
      <c r="W11765" t="s">
        <v>45</v>
      </c>
      <c r="X11765">
        <v>10</v>
      </c>
      <c r="Y11765" t="s">
        <v>46</v>
      </c>
      <c r="Z11765">
        <v>7</v>
      </c>
      <c r="AA11765" t="s">
        <v>46</v>
      </c>
      <c r="AB11765">
        <v>6</v>
      </c>
      <c r="AC11765" t="s">
        <v>47</v>
      </c>
      <c r="AD11765">
        <v>1</v>
      </c>
      <c r="AE11765" t="s">
        <v>45</v>
      </c>
      <c r="AF11765">
        <v>0</v>
      </c>
      <c r="AG11765" t="s">
        <v>45</v>
      </c>
      <c r="AH11765">
        <v>0</v>
      </c>
      <c r="AI11765" t="s">
        <v>48</v>
      </c>
      <c r="AJ11765">
        <v>18</v>
      </c>
      <c r="AK11765" t="str">
        <f>_xlfn.XLOOKUP(Table_ExternalData_1[[#This Row],[Shop'[Shop Code']]],Sheet1!D:D,Sheet1!A:A)</f>
        <v>REGION 2 ALEJANDRO COSTAS</v>
      </c>
    </row>
    <row r="11766" spans="1:37" x14ac:dyDescent="0.3">
      <c r="A11766">
        <v>39</v>
      </c>
      <c r="B11766" t="s">
        <v>1644</v>
      </c>
      <c r="C11766" t="s">
        <v>1645</v>
      </c>
      <c r="D11766" t="s">
        <v>430</v>
      </c>
      <c r="E11766" t="s">
        <v>431</v>
      </c>
      <c r="F11766" t="s">
        <v>432</v>
      </c>
      <c r="G11766" t="s">
        <v>1646</v>
      </c>
      <c r="H11766" t="s">
        <v>229</v>
      </c>
      <c r="I11766" t="s">
        <v>64</v>
      </c>
      <c r="J11766" t="s">
        <v>65</v>
      </c>
      <c r="K11766" s="1">
        <v>45562</v>
      </c>
      <c r="L11766" t="s">
        <v>1647</v>
      </c>
      <c r="O11766" t="s">
        <v>45</v>
      </c>
      <c r="P11766">
        <v>3</v>
      </c>
      <c r="Q11766" t="s">
        <v>45</v>
      </c>
      <c r="R11766">
        <v>3</v>
      </c>
      <c r="S11766" t="s">
        <v>45</v>
      </c>
      <c r="U11766" t="s">
        <v>45</v>
      </c>
      <c r="W11766" t="s">
        <v>45</v>
      </c>
      <c r="X11766">
        <v>12</v>
      </c>
      <c r="Y11766" t="s">
        <v>46</v>
      </c>
      <c r="Z11766">
        <v>11</v>
      </c>
      <c r="AA11766" t="s">
        <v>46</v>
      </c>
      <c r="AB11766">
        <v>3</v>
      </c>
      <c r="AC11766" t="s">
        <v>47</v>
      </c>
      <c r="AD11766">
        <v>0</v>
      </c>
      <c r="AE11766" t="s">
        <v>45</v>
      </c>
      <c r="AF11766">
        <v>5</v>
      </c>
      <c r="AG11766" t="s">
        <v>45</v>
      </c>
      <c r="AH11766">
        <v>10386.36376953125</v>
      </c>
      <c r="AI11766" t="s">
        <v>48</v>
      </c>
      <c r="AJ11766">
        <v>20</v>
      </c>
      <c r="AK11766" t="str">
        <f>_xlfn.XLOOKUP(Table_ExternalData_1[[#This Row],[Shop'[Shop Code']]],Sheet1!D:D,Sheet1!A:A)</f>
        <v>REGION 2 ALEJANDRO COSTAS</v>
      </c>
    </row>
    <row r="11767" spans="1:37" x14ac:dyDescent="0.3">
      <c r="A11767">
        <v>39</v>
      </c>
      <c r="B11767" t="s">
        <v>1644</v>
      </c>
      <c r="C11767" t="s">
        <v>1645</v>
      </c>
      <c r="D11767" t="s">
        <v>430</v>
      </c>
      <c r="E11767" t="s">
        <v>431</v>
      </c>
      <c r="F11767" t="s">
        <v>432</v>
      </c>
      <c r="G11767" t="s">
        <v>1646</v>
      </c>
      <c r="H11767" t="s">
        <v>229</v>
      </c>
      <c r="I11767" t="s">
        <v>64</v>
      </c>
      <c r="J11767" t="s">
        <v>65</v>
      </c>
      <c r="K11767" s="1">
        <v>45561</v>
      </c>
      <c r="L11767" t="s">
        <v>1647</v>
      </c>
      <c r="M11767">
        <v>1</v>
      </c>
      <c r="N11767">
        <v>2</v>
      </c>
      <c r="O11767" t="s">
        <v>45</v>
      </c>
      <c r="P11767">
        <v>6</v>
      </c>
      <c r="Q11767" t="s">
        <v>45</v>
      </c>
      <c r="R11767">
        <v>4</v>
      </c>
      <c r="S11767" t="s">
        <v>45</v>
      </c>
      <c r="U11767" t="s">
        <v>45</v>
      </c>
      <c r="W11767" t="s">
        <v>45</v>
      </c>
      <c r="X11767">
        <v>15</v>
      </c>
      <c r="Y11767" t="s">
        <v>46</v>
      </c>
      <c r="Z11767">
        <v>13</v>
      </c>
      <c r="AA11767" t="s">
        <v>46</v>
      </c>
      <c r="AB11767">
        <v>15</v>
      </c>
      <c r="AC11767" t="s">
        <v>47</v>
      </c>
      <c r="AE11767" t="s">
        <v>45</v>
      </c>
      <c r="AF11767">
        <v>6</v>
      </c>
      <c r="AG11767" t="s">
        <v>45</v>
      </c>
      <c r="AH11767">
        <v>12727.27294921875</v>
      </c>
      <c r="AI11767" t="s">
        <v>48</v>
      </c>
      <c r="AJ11767">
        <v>19</v>
      </c>
      <c r="AK11767" t="str">
        <f>_xlfn.XLOOKUP(Table_ExternalData_1[[#This Row],[Shop'[Shop Code']]],Sheet1!D:D,Sheet1!A:A)</f>
        <v>REGION 2 ALEJANDRO COSTAS</v>
      </c>
    </row>
    <row r="11768" spans="1:37" x14ac:dyDescent="0.3">
      <c r="A11768">
        <v>39</v>
      </c>
      <c r="B11768" t="s">
        <v>1644</v>
      </c>
      <c r="C11768" t="s">
        <v>1645</v>
      </c>
      <c r="D11768" t="s">
        <v>430</v>
      </c>
      <c r="E11768" t="s">
        <v>431</v>
      </c>
      <c r="F11768" t="s">
        <v>432</v>
      </c>
      <c r="G11768" t="s">
        <v>1646</v>
      </c>
      <c r="H11768" t="s">
        <v>229</v>
      </c>
      <c r="I11768" t="s">
        <v>64</v>
      </c>
      <c r="J11768" t="s">
        <v>65</v>
      </c>
      <c r="K11768" s="1">
        <v>45559</v>
      </c>
      <c r="L11768" t="s">
        <v>1647</v>
      </c>
      <c r="M11768">
        <v>2</v>
      </c>
      <c r="O11768" t="s">
        <v>45</v>
      </c>
      <c r="Q11768" t="s">
        <v>45</v>
      </c>
      <c r="S11768" t="s">
        <v>45</v>
      </c>
      <c r="U11768" t="s">
        <v>45</v>
      </c>
      <c r="W11768" t="s">
        <v>45</v>
      </c>
      <c r="X11768">
        <v>17</v>
      </c>
      <c r="Y11768" t="s">
        <v>46</v>
      </c>
      <c r="Z11768">
        <v>14</v>
      </c>
      <c r="AA11768" t="s">
        <v>46</v>
      </c>
      <c r="AB11768">
        <v>4</v>
      </c>
      <c r="AC11768" t="s">
        <v>47</v>
      </c>
      <c r="AD11768">
        <v>2</v>
      </c>
      <c r="AE11768" t="s">
        <v>45</v>
      </c>
      <c r="AG11768" t="s">
        <v>45</v>
      </c>
      <c r="AI11768" t="s">
        <v>48</v>
      </c>
      <c r="AJ11768">
        <v>17</v>
      </c>
      <c r="AK11768" t="str">
        <f>_xlfn.XLOOKUP(Table_ExternalData_1[[#This Row],[Shop'[Shop Code']]],Sheet1!D:D,Sheet1!A:A)</f>
        <v>REGION 2 ALEJANDRO COSTAS</v>
      </c>
    </row>
    <row r="11769" spans="1:37" x14ac:dyDescent="0.3">
      <c r="A11769">
        <v>39</v>
      </c>
      <c r="B11769" t="s">
        <v>1644</v>
      </c>
      <c r="C11769" t="s">
        <v>1645</v>
      </c>
      <c r="D11769" t="s">
        <v>430</v>
      </c>
      <c r="E11769" t="s">
        <v>431</v>
      </c>
      <c r="F11769" t="s">
        <v>432</v>
      </c>
      <c r="G11769" t="s">
        <v>1646</v>
      </c>
      <c r="H11769" t="s">
        <v>229</v>
      </c>
      <c r="I11769" t="s">
        <v>64</v>
      </c>
      <c r="J11769" t="s">
        <v>65</v>
      </c>
      <c r="K11769" s="1">
        <v>45558</v>
      </c>
      <c r="L11769" t="s">
        <v>1647</v>
      </c>
      <c r="M11769">
        <v>1</v>
      </c>
      <c r="O11769" t="s">
        <v>45</v>
      </c>
      <c r="Q11769" t="s">
        <v>45</v>
      </c>
      <c r="R11769">
        <v>4</v>
      </c>
      <c r="S11769" t="s">
        <v>45</v>
      </c>
      <c r="U11769" t="s">
        <v>45</v>
      </c>
      <c r="W11769" t="s">
        <v>45</v>
      </c>
      <c r="X11769">
        <v>12</v>
      </c>
      <c r="Y11769" t="s">
        <v>46</v>
      </c>
      <c r="Z11769">
        <v>9</v>
      </c>
      <c r="AA11769" t="s">
        <v>46</v>
      </c>
      <c r="AB11769">
        <v>3</v>
      </c>
      <c r="AC11769" t="s">
        <v>47</v>
      </c>
      <c r="AD11769">
        <v>1</v>
      </c>
      <c r="AE11769" t="s">
        <v>45</v>
      </c>
      <c r="AF11769">
        <v>4</v>
      </c>
      <c r="AG11769" t="s">
        <v>45</v>
      </c>
      <c r="AH11769">
        <v>9363.63671875</v>
      </c>
      <c r="AI11769" t="s">
        <v>48</v>
      </c>
      <c r="AJ11769">
        <v>16</v>
      </c>
      <c r="AK11769" t="str">
        <f>_xlfn.XLOOKUP(Table_ExternalData_1[[#This Row],[Shop'[Shop Code']]],Sheet1!D:D,Sheet1!A:A)</f>
        <v>REGION 2 ALEJANDRO COSTAS</v>
      </c>
    </row>
    <row r="11770" spans="1:37" x14ac:dyDescent="0.3">
      <c r="A11770">
        <v>39</v>
      </c>
      <c r="B11770" t="s">
        <v>1648</v>
      </c>
      <c r="C11770" t="s">
        <v>1649</v>
      </c>
      <c r="D11770" t="s">
        <v>305</v>
      </c>
      <c r="E11770" t="s">
        <v>306</v>
      </c>
      <c r="F11770" t="s">
        <v>307</v>
      </c>
      <c r="G11770" t="s">
        <v>1650</v>
      </c>
      <c r="H11770" t="s">
        <v>55</v>
      </c>
      <c r="I11770" t="s">
        <v>56</v>
      </c>
      <c r="J11770" t="s">
        <v>57</v>
      </c>
      <c r="K11770" s="1">
        <v>45560</v>
      </c>
      <c r="L11770" t="s">
        <v>1651</v>
      </c>
      <c r="O11770" t="s">
        <v>45</v>
      </c>
      <c r="Q11770" t="s">
        <v>45</v>
      </c>
      <c r="S11770" t="s">
        <v>45</v>
      </c>
      <c r="U11770" t="s">
        <v>45</v>
      </c>
      <c r="W11770" t="s">
        <v>45</v>
      </c>
      <c r="X11770">
        <v>22</v>
      </c>
      <c r="Y11770" t="s">
        <v>46</v>
      </c>
      <c r="Z11770">
        <v>18</v>
      </c>
      <c r="AA11770" t="s">
        <v>46</v>
      </c>
      <c r="AB11770">
        <v>5</v>
      </c>
      <c r="AC11770" t="s">
        <v>47</v>
      </c>
      <c r="AE11770" t="s">
        <v>45</v>
      </c>
      <c r="AG11770" t="s">
        <v>45</v>
      </c>
      <c r="AI11770" t="s">
        <v>48</v>
      </c>
      <c r="AJ11770">
        <v>18</v>
      </c>
      <c r="AK11770" t="str">
        <f>_xlfn.XLOOKUP(Table_ExternalData_1[[#This Row],[Shop'[Shop Code']]],Sheet1!D:D,Sheet1!A:A)</f>
        <v>REGION 1 ALBERTO BLASCO</v>
      </c>
    </row>
    <row r="11771" spans="1:37" x14ac:dyDescent="0.3">
      <c r="A11771">
        <v>39</v>
      </c>
      <c r="B11771" t="s">
        <v>1648</v>
      </c>
      <c r="C11771" t="s">
        <v>1649</v>
      </c>
      <c r="D11771" t="s">
        <v>305</v>
      </c>
      <c r="E11771" t="s">
        <v>306</v>
      </c>
      <c r="F11771" t="s">
        <v>307</v>
      </c>
      <c r="G11771" t="s">
        <v>1650</v>
      </c>
      <c r="H11771" t="s">
        <v>55</v>
      </c>
      <c r="I11771" t="s">
        <v>56</v>
      </c>
      <c r="J11771" t="s">
        <v>57</v>
      </c>
      <c r="K11771" s="1">
        <v>45562</v>
      </c>
      <c r="L11771" t="s">
        <v>1651</v>
      </c>
      <c r="M11771">
        <v>1</v>
      </c>
      <c r="O11771" t="s">
        <v>45</v>
      </c>
      <c r="Q11771" t="s">
        <v>45</v>
      </c>
      <c r="S11771" t="s">
        <v>45</v>
      </c>
      <c r="U11771" t="s">
        <v>45</v>
      </c>
      <c r="W11771" t="s">
        <v>45</v>
      </c>
      <c r="X11771">
        <v>10</v>
      </c>
      <c r="Y11771" t="s">
        <v>46</v>
      </c>
      <c r="Z11771">
        <v>8</v>
      </c>
      <c r="AA11771" t="s">
        <v>46</v>
      </c>
      <c r="AB11771">
        <v>2</v>
      </c>
      <c r="AC11771" t="s">
        <v>47</v>
      </c>
      <c r="AD11771">
        <v>0</v>
      </c>
      <c r="AE11771" t="s">
        <v>45</v>
      </c>
      <c r="AF11771">
        <v>2</v>
      </c>
      <c r="AG11771" t="s">
        <v>45</v>
      </c>
      <c r="AH11771">
        <v>3805.44</v>
      </c>
      <c r="AI11771" t="s">
        <v>48</v>
      </c>
      <c r="AJ11771">
        <v>20</v>
      </c>
      <c r="AK11771" t="str">
        <f>_xlfn.XLOOKUP(Table_ExternalData_1[[#This Row],[Shop'[Shop Code']]],Sheet1!D:D,Sheet1!A:A)</f>
        <v>REGION 1 ALBERTO BLASCO</v>
      </c>
    </row>
    <row r="11772" spans="1:37" x14ac:dyDescent="0.3">
      <c r="A11772">
        <v>39</v>
      </c>
      <c r="B11772" t="s">
        <v>1648</v>
      </c>
      <c r="C11772" t="s">
        <v>1649</v>
      </c>
      <c r="D11772" t="s">
        <v>305</v>
      </c>
      <c r="E11772" t="s">
        <v>306</v>
      </c>
      <c r="F11772" t="s">
        <v>307</v>
      </c>
      <c r="G11772" t="s">
        <v>1650</v>
      </c>
      <c r="H11772" t="s">
        <v>55</v>
      </c>
      <c r="I11772" t="s">
        <v>56</v>
      </c>
      <c r="J11772" t="s">
        <v>57</v>
      </c>
      <c r="K11772" s="1">
        <v>45561</v>
      </c>
      <c r="L11772" t="s">
        <v>1651</v>
      </c>
      <c r="M11772">
        <v>1</v>
      </c>
      <c r="O11772" t="s">
        <v>45</v>
      </c>
      <c r="Q11772" t="s">
        <v>45</v>
      </c>
      <c r="S11772" t="s">
        <v>45</v>
      </c>
      <c r="U11772" t="s">
        <v>45</v>
      </c>
      <c r="W11772" t="s">
        <v>45</v>
      </c>
      <c r="X11772">
        <v>16</v>
      </c>
      <c r="Y11772" t="s">
        <v>46</v>
      </c>
      <c r="Z11772">
        <v>11</v>
      </c>
      <c r="AA11772" t="s">
        <v>46</v>
      </c>
      <c r="AB11772">
        <v>3</v>
      </c>
      <c r="AC11772" t="s">
        <v>47</v>
      </c>
      <c r="AE11772" t="s">
        <v>45</v>
      </c>
      <c r="AG11772" t="s">
        <v>45</v>
      </c>
      <c r="AI11772" t="s">
        <v>48</v>
      </c>
      <c r="AJ11772">
        <v>19</v>
      </c>
      <c r="AK11772" t="str">
        <f>_xlfn.XLOOKUP(Table_ExternalData_1[[#This Row],[Shop'[Shop Code']]],Sheet1!D:D,Sheet1!A:A)</f>
        <v>REGION 1 ALBERTO BLASCO</v>
      </c>
    </row>
    <row r="11773" spans="1:37" x14ac:dyDescent="0.3">
      <c r="A11773">
        <v>39</v>
      </c>
      <c r="B11773" t="s">
        <v>1648</v>
      </c>
      <c r="C11773" t="s">
        <v>1649</v>
      </c>
      <c r="D11773" t="s">
        <v>305</v>
      </c>
      <c r="E11773" t="s">
        <v>306</v>
      </c>
      <c r="F11773" t="s">
        <v>307</v>
      </c>
      <c r="G11773" t="s">
        <v>1650</v>
      </c>
      <c r="H11773" t="s">
        <v>55</v>
      </c>
      <c r="I11773" t="s">
        <v>56</v>
      </c>
      <c r="J11773" t="s">
        <v>57</v>
      </c>
      <c r="K11773" s="1">
        <v>45558</v>
      </c>
      <c r="L11773" t="s">
        <v>1651</v>
      </c>
      <c r="O11773" t="s">
        <v>45</v>
      </c>
      <c r="Q11773" t="s">
        <v>45</v>
      </c>
      <c r="S11773" t="s">
        <v>45</v>
      </c>
      <c r="U11773" t="s">
        <v>45</v>
      </c>
      <c r="W11773" t="s">
        <v>45</v>
      </c>
      <c r="X11773">
        <v>3</v>
      </c>
      <c r="Y11773" t="s">
        <v>46</v>
      </c>
      <c r="Z11773">
        <v>2</v>
      </c>
      <c r="AA11773" t="s">
        <v>46</v>
      </c>
      <c r="AC11773" t="s">
        <v>47</v>
      </c>
      <c r="AE11773" t="s">
        <v>45</v>
      </c>
      <c r="AG11773" t="s">
        <v>45</v>
      </c>
      <c r="AI11773" t="s">
        <v>48</v>
      </c>
      <c r="AJ11773">
        <v>16</v>
      </c>
      <c r="AK11773" t="str">
        <f>_xlfn.XLOOKUP(Table_ExternalData_1[[#This Row],[Shop'[Shop Code']]],Sheet1!D:D,Sheet1!A:A)</f>
        <v>REGION 1 ALBERTO BLASCO</v>
      </c>
    </row>
    <row r="11774" spans="1:37" x14ac:dyDescent="0.3">
      <c r="A11774">
        <v>39</v>
      </c>
      <c r="B11774" t="s">
        <v>1648</v>
      </c>
      <c r="C11774" t="s">
        <v>1649</v>
      </c>
      <c r="D11774" t="s">
        <v>305</v>
      </c>
      <c r="E11774" t="s">
        <v>306</v>
      </c>
      <c r="F11774" t="s">
        <v>307</v>
      </c>
      <c r="G11774" t="s">
        <v>1650</v>
      </c>
      <c r="H11774" t="s">
        <v>55</v>
      </c>
      <c r="I11774" t="s">
        <v>56</v>
      </c>
      <c r="J11774" t="s">
        <v>57</v>
      </c>
      <c r="K11774" s="1">
        <v>45559</v>
      </c>
      <c r="L11774" t="s">
        <v>1651</v>
      </c>
      <c r="O11774" t="s">
        <v>45</v>
      </c>
      <c r="Q11774" t="s">
        <v>45</v>
      </c>
      <c r="S11774" t="s">
        <v>45</v>
      </c>
      <c r="U11774" t="s">
        <v>45</v>
      </c>
      <c r="W11774" t="s">
        <v>45</v>
      </c>
      <c r="X11774">
        <v>1</v>
      </c>
      <c r="Y11774" t="s">
        <v>46</v>
      </c>
      <c r="AA11774" t="s">
        <v>46</v>
      </c>
      <c r="AC11774" t="s">
        <v>47</v>
      </c>
      <c r="AE11774" t="s">
        <v>45</v>
      </c>
      <c r="AG11774" t="s">
        <v>45</v>
      </c>
      <c r="AI11774" t="s">
        <v>48</v>
      </c>
      <c r="AJ11774">
        <v>17</v>
      </c>
      <c r="AK11774" t="str">
        <f>_xlfn.XLOOKUP(Table_ExternalData_1[[#This Row],[Shop'[Shop Code']]],Sheet1!D:D,Sheet1!A:A)</f>
        <v>REGION 1 ALBERTO BLASCO</v>
      </c>
    </row>
    <row r="11775" spans="1:37" x14ac:dyDescent="0.3">
      <c r="A11775">
        <v>39</v>
      </c>
      <c r="B11775" t="s">
        <v>1652</v>
      </c>
      <c r="C11775" t="s">
        <v>1653</v>
      </c>
      <c r="D11775" t="s">
        <v>344</v>
      </c>
      <c r="E11775" t="s">
        <v>345</v>
      </c>
      <c r="F11775" t="s">
        <v>346</v>
      </c>
      <c r="G11775" t="s">
        <v>1654</v>
      </c>
      <c r="H11775" t="s">
        <v>348</v>
      </c>
      <c r="I11775" t="s">
        <v>42</v>
      </c>
      <c r="J11775" t="s">
        <v>43</v>
      </c>
      <c r="K11775" s="1">
        <v>45558</v>
      </c>
      <c r="L11775" t="s">
        <v>1655</v>
      </c>
      <c r="M11775">
        <v>2</v>
      </c>
      <c r="O11775" t="s">
        <v>45</v>
      </c>
      <c r="Q11775" t="s">
        <v>45</v>
      </c>
      <c r="S11775" t="s">
        <v>45</v>
      </c>
      <c r="U11775" t="s">
        <v>45</v>
      </c>
      <c r="W11775" t="s">
        <v>45</v>
      </c>
      <c r="X11775">
        <v>17</v>
      </c>
      <c r="Y11775" t="s">
        <v>46</v>
      </c>
      <c r="Z11775">
        <v>10</v>
      </c>
      <c r="AA11775" t="s">
        <v>46</v>
      </c>
      <c r="AB11775">
        <v>1</v>
      </c>
      <c r="AC11775" t="s">
        <v>47</v>
      </c>
      <c r="AE11775" t="s">
        <v>45</v>
      </c>
      <c r="AG11775" t="s">
        <v>45</v>
      </c>
      <c r="AI11775" t="s">
        <v>48</v>
      </c>
      <c r="AJ11775">
        <v>16</v>
      </c>
      <c r="AK11775" t="str">
        <f>_xlfn.XLOOKUP(Table_ExternalData_1[[#This Row],[Shop'[Shop Code']]],Sheet1!D:D,Sheet1!A:A)</f>
        <v>REGION 4 LEYRE IBEAS</v>
      </c>
    </row>
    <row r="11776" spans="1:37" x14ac:dyDescent="0.3">
      <c r="A11776">
        <v>39</v>
      </c>
      <c r="B11776" t="s">
        <v>1652</v>
      </c>
      <c r="C11776" t="s">
        <v>1653</v>
      </c>
      <c r="D11776" t="s">
        <v>344</v>
      </c>
      <c r="E11776" t="s">
        <v>345</v>
      </c>
      <c r="F11776" t="s">
        <v>346</v>
      </c>
      <c r="G11776" t="s">
        <v>1654</v>
      </c>
      <c r="H11776" t="s">
        <v>348</v>
      </c>
      <c r="I11776" t="s">
        <v>42</v>
      </c>
      <c r="J11776" t="s">
        <v>43</v>
      </c>
      <c r="K11776" s="1">
        <v>45562</v>
      </c>
      <c r="L11776" t="s">
        <v>1655</v>
      </c>
      <c r="M11776">
        <v>3</v>
      </c>
      <c r="N11776">
        <v>6</v>
      </c>
      <c r="O11776" t="s">
        <v>45</v>
      </c>
      <c r="P11776">
        <v>4</v>
      </c>
      <c r="Q11776" t="s">
        <v>45</v>
      </c>
      <c r="R11776">
        <v>2</v>
      </c>
      <c r="S11776" t="s">
        <v>45</v>
      </c>
      <c r="U11776" t="s">
        <v>45</v>
      </c>
      <c r="W11776" t="s">
        <v>45</v>
      </c>
      <c r="X11776">
        <v>25</v>
      </c>
      <c r="Y11776" t="s">
        <v>46</v>
      </c>
      <c r="Z11776">
        <v>11</v>
      </c>
      <c r="AA11776" t="s">
        <v>46</v>
      </c>
      <c r="AB11776">
        <v>2</v>
      </c>
      <c r="AC11776" t="s">
        <v>47</v>
      </c>
      <c r="AD11776">
        <v>0</v>
      </c>
      <c r="AE11776" t="s">
        <v>45</v>
      </c>
      <c r="AF11776">
        <v>2</v>
      </c>
      <c r="AG11776" t="s">
        <v>45</v>
      </c>
      <c r="AH11776">
        <v>4136.35986328125</v>
      </c>
      <c r="AI11776" t="s">
        <v>48</v>
      </c>
      <c r="AJ11776">
        <v>20</v>
      </c>
      <c r="AK11776" t="str">
        <f>_xlfn.XLOOKUP(Table_ExternalData_1[[#This Row],[Shop'[Shop Code']]],Sheet1!D:D,Sheet1!A:A)</f>
        <v>REGION 4 LEYRE IBEAS</v>
      </c>
    </row>
    <row r="11777" spans="1:37" x14ac:dyDescent="0.3">
      <c r="A11777">
        <v>39</v>
      </c>
      <c r="B11777" t="s">
        <v>1652</v>
      </c>
      <c r="C11777" t="s">
        <v>1653</v>
      </c>
      <c r="D11777" t="s">
        <v>344</v>
      </c>
      <c r="E11777" t="s">
        <v>345</v>
      </c>
      <c r="F11777" t="s">
        <v>346</v>
      </c>
      <c r="G11777" t="s">
        <v>1654</v>
      </c>
      <c r="H11777" t="s">
        <v>348</v>
      </c>
      <c r="I11777" t="s">
        <v>42</v>
      </c>
      <c r="J11777" t="s">
        <v>43</v>
      </c>
      <c r="K11777" s="1">
        <v>45560</v>
      </c>
      <c r="L11777" t="s">
        <v>1655</v>
      </c>
      <c r="M11777">
        <v>3</v>
      </c>
      <c r="O11777" t="s">
        <v>45</v>
      </c>
      <c r="P11777">
        <v>2</v>
      </c>
      <c r="Q11777" t="s">
        <v>45</v>
      </c>
      <c r="S11777" t="s">
        <v>45</v>
      </c>
      <c r="U11777" t="s">
        <v>45</v>
      </c>
      <c r="W11777" t="s">
        <v>45</v>
      </c>
      <c r="X11777">
        <v>21</v>
      </c>
      <c r="Y11777" t="s">
        <v>46</v>
      </c>
      <c r="Z11777">
        <v>10</v>
      </c>
      <c r="AA11777" t="s">
        <v>46</v>
      </c>
      <c r="AB11777">
        <v>2</v>
      </c>
      <c r="AC11777" t="s">
        <v>47</v>
      </c>
      <c r="AD11777">
        <v>2</v>
      </c>
      <c r="AE11777" t="s">
        <v>45</v>
      </c>
      <c r="AF11777">
        <v>2</v>
      </c>
      <c r="AG11777" t="s">
        <v>45</v>
      </c>
      <c r="AH11777">
        <v>3636.360107421875</v>
      </c>
      <c r="AI11777" t="s">
        <v>48</v>
      </c>
      <c r="AJ11777">
        <v>18</v>
      </c>
      <c r="AK11777" t="str">
        <f>_xlfn.XLOOKUP(Table_ExternalData_1[[#This Row],[Shop'[Shop Code']]],Sheet1!D:D,Sheet1!A:A)</f>
        <v>REGION 4 LEYRE IBEAS</v>
      </c>
    </row>
    <row r="11778" spans="1:37" x14ac:dyDescent="0.3">
      <c r="A11778">
        <v>39</v>
      </c>
      <c r="B11778" t="s">
        <v>1652</v>
      </c>
      <c r="C11778" t="s">
        <v>1653</v>
      </c>
      <c r="D11778" t="s">
        <v>344</v>
      </c>
      <c r="E11778" t="s">
        <v>345</v>
      </c>
      <c r="F11778" t="s">
        <v>346</v>
      </c>
      <c r="G11778" t="s">
        <v>1654</v>
      </c>
      <c r="H11778" t="s">
        <v>348</v>
      </c>
      <c r="I11778" t="s">
        <v>42</v>
      </c>
      <c r="J11778" t="s">
        <v>43</v>
      </c>
      <c r="K11778" s="1">
        <v>45561</v>
      </c>
      <c r="L11778" t="s">
        <v>1655</v>
      </c>
      <c r="M11778">
        <v>4</v>
      </c>
      <c r="N11778">
        <v>2</v>
      </c>
      <c r="O11778" t="s">
        <v>45</v>
      </c>
      <c r="Q11778" t="s">
        <v>45</v>
      </c>
      <c r="S11778" t="s">
        <v>45</v>
      </c>
      <c r="U11778" t="s">
        <v>45</v>
      </c>
      <c r="W11778" t="s">
        <v>45</v>
      </c>
      <c r="X11778">
        <v>14</v>
      </c>
      <c r="Y11778" t="s">
        <v>46</v>
      </c>
      <c r="Z11778">
        <v>9</v>
      </c>
      <c r="AA11778" t="s">
        <v>46</v>
      </c>
      <c r="AB11778">
        <v>3</v>
      </c>
      <c r="AC11778" t="s">
        <v>47</v>
      </c>
      <c r="AE11778" t="s">
        <v>45</v>
      </c>
      <c r="AF11778">
        <v>2</v>
      </c>
      <c r="AG11778" t="s">
        <v>45</v>
      </c>
      <c r="AH11778">
        <v>4681.81982421875</v>
      </c>
      <c r="AI11778" t="s">
        <v>48</v>
      </c>
      <c r="AJ11778">
        <v>19</v>
      </c>
      <c r="AK11778" t="str">
        <f>_xlfn.XLOOKUP(Table_ExternalData_1[[#This Row],[Shop'[Shop Code']]],Sheet1!D:D,Sheet1!A:A)</f>
        <v>REGION 4 LEYRE IBEAS</v>
      </c>
    </row>
    <row r="11779" spans="1:37" x14ac:dyDescent="0.3">
      <c r="A11779">
        <v>39</v>
      </c>
      <c r="B11779" t="s">
        <v>1652</v>
      </c>
      <c r="C11779" t="s">
        <v>1653</v>
      </c>
      <c r="D11779" t="s">
        <v>344</v>
      </c>
      <c r="E11779" t="s">
        <v>345</v>
      </c>
      <c r="F11779" t="s">
        <v>346</v>
      </c>
      <c r="G11779" t="s">
        <v>1654</v>
      </c>
      <c r="H11779" t="s">
        <v>348</v>
      </c>
      <c r="I11779" t="s">
        <v>42</v>
      </c>
      <c r="J11779" t="s">
        <v>43</v>
      </c>
      <c r="K11779" s="1">
        <v>45559</v>
      </c>
      <c r="L11779" t="s">
        <v>1655</v>
      </c>
      <c r="M11779">
        <v>3</v>
      </c>
      <c r="N11779">
        <v>6</v>
      </c>
      <c r="O11779" t="s">
        <v>45</v>
      </c>
      <c r="Q11779" t="s">
        <v>45</v>
      </c>
      <c r="S11779" t="s">
        <v>45</v>
      </c>
      <c r="U11779" t="s">
        <v>45</v>
      </c>
      <c r="W11779" t="s">
        <v>45</v>
      </c>
      <c r="X11779">
        <v>18</v>
      </c>
      <c r="Y11779" t="s">
        <v>46</v>
      </c>
      <c r="Z11779">
        <v>9</v>
      </c>
      <c r="AA11779" t="s">
        <v>46</v>
      </c>
      <c r="AB11779">
        <v>2</v>
      </c>
      <c r="AC11779" t="s">
        <v>47</v>
      </c>
      <c r="AD11779">
        <v>2</v>
      </c>
      <c r="AE11779" t="s">
        <v>45</v>
      </c>
      <c r="AG11779" t="s">
        <v>45</v>
      </c>
      <c r="AI11779" t="s">
        <v>48</v>
      </c>
      <c r="AJ11779">
        <v>17</v>
      </c>
      <c r="AK11779" t="str">
        <f>_xlfn.XLOOKUP(Table_ExternalData_1[[#This Row],[Shop'[Shop Code']]],Sheet1!D:D,Sheet1!A:A)</f>
        <v>REGION 4 LEYRE IBEAS</v>
      </c>
    </row>
    <row r="11780" spans="1:37" x14ac:dyDescent="0.3">
      <c r="A11780">
        <v>39</v>
      </c>
      <c r="B11780" t="s">
        <v>1656</v>
      </c>
      <c r="C11780" t="s">
        <v>1657</v>
      </c>
      <c r="D11780" t="s">
        <v>233</v>
      </c>
      <c r="E11780" t="s">
        <v>234</v>
      </c>
      <c r="F11780" t="s">
        <v>235</v>
      </c>
      <c r="G11780" t="s">
        <v>1658</v>
      </c>
      <c r="H11780" t="s">
        <v>237</v>
      </c>
      <c r="I11780" t="s">
        <v>74</v>
      </c>
      <c r="J11780" t="s">
        <v>75</v>
      </c>
      <c r="K11780" s="1">
        <v>45559</v>
      </c>
      <c r="L11780" t="s">
        <v>1659</v>
      </c>
      <c r="M11780">
        <v>5</v>
      </c>
      <c r="O11780" t="s">
        <v>45</v>
      </c>
      <c r="P11780">
        <v>2</v>
      </c>
      <c r="Q11780" t="s">
        <v>45</v>
      </c>
      <c r="S11780" t="s">
        <v>45</v>
      </c>
      <c r="U11780" t="s">
        <v>45</v>
      </c>
      <c r="W11780" t="s">
        <v>45</v>
      </c>
      <c r="X11780">
        <v>21</v>
      </c>
      <c r="Y11780" t="s">
        <v>46</v>
      </c>
      <c r="Z11780">
        <v>19</v>
      </c>
      <c r="AA11780" t="s">
        <v>46</v>
      </c>
      <c r="AB11780">
        <v>10</v>
      </c>
      <c r="AC11780" t="s">
        <v>47</v>
      </c>
      <c r="AD11780">
        <v>4</v>
      </c>
      <c r="AE11780" t="s">
        <v>45</v>
      </c>
      <c r="AF11780">
        <v>1</v>
      </c>
      <c r="AG11780" t="s">
        <v>45</v>
      </c>
      <c r="AH11780">
        <v>1272.72</v>
      </c>
      <c r="AI11780" t="s">
        <v>48</v>
      </c>
      <c r="AJ11780">
        <v>17</v>
      </c>
      <c r="AK11780" t="str">
        <f>_xlfn.XLOOKUP(Table_ExternalData_1[[#This Row],[Shop'[Shop Code']]],Sheet1!D:D,Sheet1!A:A)</f>
        <v>REGION 3 EDUARDO CAMACHO</v>
      </c>
    </row>
    <row r="11781" spans="1:37" x14ac:dyDescent="0.3">
      <c r="A11781">
        <v>39</v>
      </c>
      <c r="B11781" t="s">
        <v>1656</v>
      </c>
      <c r="C11781" t="s">
        <v>1657</v>
      </c>
      <c r="D11781" t="s">
        <v>233</v>
      </c>
      <c r="E11781" t="s">
        <v>234</v>
      </c>
      <c r="F11781" t="s">
        <v>235</v>
      </c>
      <c r="G11781" t="s">
        <v>1658</v>
      </c>
      <c r="H11781" t="s">
        <v>237</v>
      </c>
      <c r="I11781" t="s">
        <v>74</v>
      </c>
      <c r="J11781" t="s">
        <v>75</v>
      </c>
      <c r="K11781" s="1">
        <v>45560</v>
      </c>
      <c r="L11781" t="s">
        <v>1659</v>
      </c>
      <c r="M11781">
        <v>3</v>
      </c>
      <c r="N11781">
        <v>1</v>
      </c>
      <c r="O11781" t="s">
        <v>45</v>
      </c>
      <c r="P11781">
        <v>2</v>
      </c>
      <c r="Q11781" t="s">
        <v>45</v>
      </c>
      <c r="R11781">
        <v>2</v>
      </c>
      <c r="S11781" t="s">
        <v>45</v>
      </c>
      <c r="U11781" t="s">
        <v>45</v>
      </c>
      <c r="W11781" t="s">
        <v>45</v>
      </c>
      <c r="X11781">
        <v>16</v>
      </c>
      <c r="Y11781" t="s">
        <v>46</v>
      </c>
      <c r="Z11781">
        <v>13</v>
      </c>
      <c r="AA11781" t="s">
        <v>46</v>
      </c>
      <c r="AB11781">
        <v>14</v>
      </c>
      <c r="AC11781" t="s">
        <v>47</v>
      </c>
      <c r="AD11781">
        <v>1</v>
      </c>
      <c r="AE11781" t="s">
        <v>45</v>
      </c>
      <c r="AF11781">
        <v>5</v>
      </c>
      <c r="AG11781" t="s">
        <v>45</v>
      </c>
      <c r="AH11781">
        <v>10271.82</v>
      </c>
      <c r="AI11781" t="s">
        <v>48</v>
      </c>
      <c r="AJ11781">
        <v>18</v>
      </c>
      <c r="AK11781" t="str">
        <f>_xlfn.XLOOKUP(Table_ExternalData_1[[#This Row],[Shop'[Shop Code']]],Sheet1!D:D,Sheet1!A:A)</f>
        <v>REGION 3 EDUARDO CAMACHO</v>
      </c>
    </row>
    <row r="11782" spans="1:37" x14ac:dyDescent="0.3">
      <c r="A11782">
        <v>39</v>
      </c>
      <c r="B11782" t="s">
        <v>1656</v>
      </c>
      <c r="C11782" t="s">
        <v>1657</v>
      </c>
      <c r="D11782" t="s">
        <v>233</v>
      </c>
      <c r="E11782" t="s">
        <v>234</v>
      </c>
      <c r="F11782" t="s">
        <v>235</v>
      </c>
      <c r="G11782" t="s">
        <v>1658</v>
      </c>
      <c r="H11782" t="s">
        <v>237</v>
      </c>
      <c r="I11782" t="s">
        <v>74</v>
      </c>
      <c r="J11782" t="s">
        <v>75</v>
      </c>
      <c r="K11782" s="1">
        <v>45563</v>
      </c>
      <c r="L11782" t="s">
        <v>1659</v>
      </c>
      <c r="M11782">
        <v>2</v>
      </c>
      <c r="N11782">
        <v>2</v>
      </c>
      <c r="O11782" t="s">
        <v>45</v>
      </c>
      <c r="Q11782" t="s">
        <v>45</v>
      </c>
      <c r="S11782" t="s">
        <v>45</v>
      </c>
      <c r="U11782" t="s">
        <v>45</v>
      </c>
      <c r="W11782" t="s">
        <v>45</v>
      </c>
      <c r="X11782">
        <v>6</v>
      </c>
      <c r="Y11782" t="s">
        <v>46</v>
      </c>
      <c r="Z11782">
        <v>3</v>
      </c>
      <c r="AA11782" t="s">
        <v>46</v>
      </c>
      <c r="AB11782">
        <v>4</v>
      </c>
      <c r="AC11782" t="s">
        <v>47</v>
      </c>
      <c r="AE11782" t="s">
        <v>45</v>
      </c>
      <c r="AF11782">
        <v>2</v>
      </c>
      <c r="AG11782" t="s">
        <v>45</v>
      </c>
      <c r="AH11782">
        <v>1800</v>
      </c>
      <c r="AI11782" t="s">
        <v>48</v>
      </c>
      <c r="AJ11782">
        <v>20</v>
      </c>
      <c r="AK11782" t="str">
        <f>_xlfn.XLOOKUP(Table_ExternalData_1[[#This Row],[Shop'[Shop Code']]],Sheet1!D:D,Sheet1!A:A)</f>
        <v>REGION 3 EDUARDO CAMACHO</v>
      </c>
    </row>
    <row r="11783" spans="1:37" x14ac:dyDescent="0.3">
      <c r="A11783">
        <v>39</v>
      </c>
      <c r="B11783" t="s">
        <v>1656</v>
      </c>
      <c r="C11783" t="s">
        <v>1657</v>
      </c>
      <c r="D11783" t="s">
        <v>233</v>
      </c>
      <c r="E11783" t="s">
        <v>234</v>
      </c>
      <c r="F11783" t="s">
        <v>235</v>
      </c>
      <c r="G11783" t="s">
        <v>1658</v>
      </c>
      <c r="H11783" t="s">
        <v>237</v>
      </c>
      <c r="I11783" t="s">
        <v>74</v>
      </c>
      <c r="J11783" t="s">
        <v>75</v>
      </c>
      <c r="K11783" s="1">
        <v>45558</v>
      </c>
      <c r="L11783" t="s">
        <v>1659</v>
      </c>
      <c r="M11783">
        <v>2</v>
      </c>
      <c r="N11783">
        <v>3</v>
      </c>
      <c r="O11783" t="s">
        <v>45</v>
      </c>
      <c r="P11783">
        <v>2</v>
      </c>
      <c r="Q11783" t="s">
        <v>45</v>
      </c>
      <c r="S11783" t="s">
        <v>45</v>
      </c>
      <c r="U11783" t="s">
        <v>45</v>
      </c>
      <c r="W11783" t="s">
        <v>45</v>
      </c>
      <c r="X11783">
        <v>20</v>
      </c>
      <c r="Y11783" t="s">
        <v>46</v>
      </c>
      <c r="Z11783">
        <v>17</v>
      </c>
      <c r="AA11783" t="s">
        <v>46</v>
      </c>
      <c r="AB11783">
        <v>20</v>
      </c>
      <c r="AC11783" t="s">
        <v>47</v>
      </c>
      <c r="AE11783" t="s">
        <v>45</v>
      </c>
      <c r="AF11783">
        <v>1</v>
      </c>
      <c r="AG11783" t="s">
        <v>45</v>
      </c>
      <c r="AH11783">
        <v>1909.09</v>
      </c>
      <c r="AI11783" t="s">
        <v>48</v>
      </c>
      <c r="AJ11783">
        <v>16</v>
      </c>
      <c r="AK11783" t="str">
        <f>_xlfn.XLOOKUP(Table_ExternalData_1[[#This Row],[Shop'[Shop Code']]],Sheet1!D:D,Sheet1!A:A)</f>
        <v>REGION 3 EDUARDO CAMACHO</v>
      </c>
    </row>
    <row r="11784" spans="1:37" x14ac:dyDescent="0.3">
      <c r="A11784">
        <v>39</v>
      </c>
      <c r="B11784" t="s">
        <v>1656</v>
      </c>
      <c r="C11784" t="s">
        <v>1657</v>
      </c>
      <c r="D11784" t="s">
        <v>233</v>
      </c>
      <c r="E11784" t="s">
        <v>234</v>
      </c>
      <c r="F11784" t="s">
        <v>235</v>
      </c>
      <c r="G11784" t="s">
        <v>1658</v>
      </c>
      <c r="H11784" t="s">
        <v>237</v>
      </c>
      <c r="I11784" t="s">
        <v>74</v>
      </c>
      <c r="J11784" t="s">
        <v>75</v>
      </c>
      <c r="K11784" s="1">
        <v>45562</v>
      </c>
      <c r="L11784" t="s">
        <v>1659</v>
      </c>
      <c r="M11784">
        <v>1</v>
      </c>
      <c r="N11784">
        <v>1</v>
      </c>
      <c r="O11784" t="s">
        <v>45</v>
      </c>
      <c r="Q11784" t="s">
        <v>45</v>
      </c>
      <c r="R11784">
        <v>4</v>
      </c>
      <c r="S11784" t="s">
        <v>45</v>
      </c>
      <c r="U11784" t="s">
        <v>45</v>
      </c>
      <c r="W11784" t="s">
        <v>45</v>
      </c>
      <c r="X11784">
        <v>9</v>
      </c>
      <c r="Y11784" t="s">
        <v>46</v>
      </c>
      <c r="Z11784">
        <v>7</v>
      </c>
      <c r="AA11784" t="s">
        <v>46</v>
      </c>
      <c r="AB11784">
        <v>11</v>
      </c>
      <c r="AC11784" t="s">
        <v>47</v>
      </c>
      <c r="AD11784">
        <v>2</v>
      </c>
      <c r="AE11784" t="s">
        <v>45</v>
      </c>
      <c r="AF11784">
        <v>4</v>
      </c>
      <c r="AG11784" t="s">
        <v>45</v>
      </c>
      <c r="AH11784">
        <v>6545.43</v>
      </c>
      <c r="AI11784" t="s">
        <v>48</v>
      </c>
      <c r="AJ11784">
        <v>20</v>
      </c>
      <c r="AK11784" t="str">
        <f>_xlfn.XLOOKUP(Table_ExternalData_1[[#This Row],[Shop'[Shop Code']]],Sheet1!D:D,Sheet1!A:A)</f>
        <v>REGION 3 EDUARDO CAMACHO</v>
      </c>
    </row>
    <row r="11785" spans="1:37" x14ac:dyDescent="0.3">
      <c r="A11785">
        <v>39</v>
      </c>
      <c r="B11785" t="s">
        <v>1656</v>
      </c>
      <c r="C11785" t="s">
        <v>1657</v>
      </c>
      <c r="D11785" t="s">
        <v>233</v>
      </c>
      <c r="E11785" t="s">
        <v>234</v>
      </c>
      <c r="F11785" t="s">
        <v>235</v>
      </c>
      <c r="G11785" t="s">
        <v>1658</v>
      </c>
      <c r="H11785" t="s">
        <v>237</v>
      </c>
      <c r="I11785" t="s">
        <v>74</v>
      </c>
      <c r="J11785" t="s">
        <v>75</v>
      </c>
      <c r="K11785" s="1">
        <v>45561</v>
      </c>
      <c r="L11785" t="s">
        <v>1659</v>
      </c>
      <c r="M11785">
        <v>2</v>
      </c>
      <c r="N11785">
        <v>1</v>
      </c>
      <c r="O11785" t="s">
        <v>45</v>
      </c>
      <c r="Q11785" t="s">
        <v>45</v>
      </c>
      <c r="S11785" t="s">
        <v>45</v>
      </c>
      <c r="U11785" t="s">
        <v>45</v>
      </c>
      <c r="W11785" t="s">
        <v>45</v>
      </c>
      <c r="X11785">
        <v>13</v>
      </c>
      <c r="Y11785" t="s">
        <v>46</v>
      </c>
      <c r="Z11785">
        <v>9</v>
      </c>
      <c r="AA11785" t="s">
        <v>46</v>
      </c>
      <c r="AB11785">
        <v>1</v>
      </c>
      <c r="AC11785" t="s">
        <v>47</v>
      </c>
      <c r="AE11785" t="s">
        <v>45</v>
      </c>
      <c r="AG11785" t="s">
        <v>45</v>
      </c>
      <c r="AI11785" t="s">
        <v>48</v>
      </c>
      <c r="AJ11785">
        <v>19</v>
      </c>
      <c r="AK11785" t="str">
        <f>_xlfn.XLOOKUP(Table_ExternalData_1[[#This Row],[Shop'[Shop Code']]],Sheet1!D:D,Sheet1!A:A)</f>
        <v>REGION 3 EDUARDO CAMACHO</v>
      </c>
    </row>
    <row r="11786" spans="1:37" x14ac:dyDescent="0.3">
      <c r="A11786">
        <v>39</v>
      </c>
      <c r="B11786" t="s">
        <v>1660</v>
      </c>
      <c r="C11786" t="s">
        <v>1661</v>
      </c>
      <c r="D11786" t="s">
        <v>225</v>
      </c>
      <c r="E11786" t="s">
        <v>226</v>
      </c>
      <c r="F11786" t="s">
        <v>227</v>
      </c>
      <c r="G11786" t="s">
        <v>1662</v>
      </c>
      <c r="H11786" t="s">
        <v>242</v>
      </c>
      <c r="I11786" t="s">
        <v>64</v>
      </c>
      <c r="J11786" t="s">
        <v>65</v>
      </c>
      <c r="K11786" s="1">
        <v>45561</v>
      </c>
      <c r="L11786" t="s">
        <v>1663</v>
      </c>
      <c r="M11786">
        <v>5</v>
      </c>
      <c r="N11786">
        <v>2</v>
      </c>
      <c r="O11786" t="s">
        <v>45</v>
      </c>
      <c r="P11786">
        <v>4</v>
      </c>
      <c r="Q11786" t="s">
        <v>45</v>
      </c>
      <c r="R11786">
        <v>4</v>
      </c>
      <c r="S11786" t="s">
        <v>45</v>
      </c>
      <c r="U11786" t="s">
        <v>45</v>
      </c>
      <c r="W11786" t="s">
        <v>45</v>
      </c>
      <c r="X11786">
        <v>17</v>
      </c>
      <c r="Y11786" t="s">
        <v>46</v>
      </c>
      <c r="Z11786">
        <v>16</v>
      </c>
      <c r="AA11786" t="s">
        <v>46</v>
      </c>
      <c r="AB11786">
        <v>4</v>
      </c>
      <c r="AC11786" t="s">
        <v>47</v>
      </c>
      <c r="AD11786">
        <v>-2</v>
      </c>
      <c r="AE11786" t="s">
        <v>45</v>
      </c>
      <c r="AF11786">
        <v>5</v>
      </c>
      <c r="AG11786" t="s">
        <v>45</v>
      </c>
      <c r="AH11786">
        <v>8613.6200000000008</v>
      </c>
      <c r="AI11786" t="s">
        <v>48</v>
      </c>
      <c r="AJ11786">
        <v>19</v>
      </c>
      <c r="AK11786" t="str">
        <f>_xlfn.XLOOKUP(Table_ExternalData_1[[#This Row],[Shop'[Shop Code']]],Sheet1!D:D,Sheet1!A:A)</f>
        <v>REGION 2 ALEJANDRO COSTAS</v>
      </c>
    </row>
    <row r="11787" spans="1:37" x14ac:dyDescent="0.3">
      <c r="A11787">
        <v>39</v>
      </c>
      <c r="B11787" t="s">
        <v>1660</v>
      </c>
      <c r="C11787" t="s">
        <v>1661</v>
      </c>
      <c r="D11787" t="s">
        <v>225</v>
      </c>
      <c r="E11787" t="s">
        <v>226</v>
      </c>
      <c r="F11787" t="s">
        <v>227</v>
      </c>
      <c r="G11787" t="s">
        <v>1662</v>
      </c>
      <c r="H11787" t="s">
        <v>242</v>
      </c>
      <c r="I11787" t="s">
        <v>64</v>
      </c>
      <c r="J11787" t="s">
        <v>65</v>
      </c>
      <c r="K11787" s="1">
        <v>45558</v>
      </c>
      <c r="L11787" t="s">
        <v>1663</v>
      </c>
      <c r="M11787">
        <v>1</v>
      </c>
      <c r="N11787">
        <v>6</v>
      </c>
      <c r="O11787" t="s">
        <v>45</v>
      </c>
      <c r="P11787">
        <v>5</v>
      </c>
      <c r="Q11787" t="s">
        <v>45</v>
      </c>
      <c r="R11787">
        <v>5</v>
      </c>
      <c r="S11787" t="s">
        <v>45</v>
      </c>
      <c r="U11787" t="s">
        <v>45</v>
      </c>
      <c r="W11787" t="s">
        <v>45</v>
      </c>
      <c r="X11787">
        <v>19</v>
      </c>
      <c r="Y11787" t="s">
        <v>46</v>
      </c>
      <c r="Z11787">
        <v>15</v>
      </c>
      <c r="AA11787" t="s">
        <v>46</v>
      </c>
      <c r="AB11787">
        <v>8</v>
      </c>
      <c r="AC11787" t="s">
        <v>47</v>
      </c>
      <c r="AE11787" t="s">
        <v>45</v>
      </c>
      <c r="AF11787">
        <v>5</v>
      </c>
      <c r="AG11787" t="s">
        <v>45</v>
      </c>
      <c r="AH11787">
        <v>9756.3499999999985</v>
      </c>
      <c r="AI11787" t="s">
        <v>48</v>
      </c>
      <c r="AJ11787">
        <v>16</v>
      </c>
      <c r="AK11787" t="str">
        <f>_xlfn.XLOOKUP(Table_ExternalData_1[[#This Row],[Shop'[Shop Code']]],Sheet1!D:D,Sheet1!A:A)</f>
        <v>REGION 2 ALEJANDRO COSTAS</v>
      </c>
    </row>
    <row r="11788" spans="1:37" x14ac:dyDescent="0.3">
      <c r="A11788">
        <v>39</v>
      </c>
      <c r="B11788" t="s">
        <v>1660</v>
      </c>
      <c r="C11788" t="s">
        <v>1661</v>
      </c>
      <c r="D11788" t="s">
        <v>225</v>
      </c>
      <c r="E11788" t="s">
        <v>226</v>
      </c>
      <c r="F11788" t="s">
        <v>227</v>
      </c>
      <c r="G11788" t="s">
        <v>1662</v>
      </c>
      <c r="H11788" t="s">
        <v>242</v>
      </c>
      <c r="I11788" t="s">
        <v>64</v>
      </c>
      <c r="J11788" t="s">
        <v>65</v>
      </c>
      <c r="K11788" s="1">
        <v>45559</v>
      </c>
      <c r="L11788" t="s">
        <v>1663</v>
      </c>
      <c r="M11788">
        <v>2</v>
      </c>
      <c r="N11788">
        <v>2</v>
      </c>
      <c r="O11788" t="s">
        <v>45</v>
      </c>
      <c r="P11788">
        <v>4</v>
      </c>
      <c r="Q11788" t="s">
        <v>45</v>
      </c>
      <c r="S11788" t="s">
        <v>45</v>
      </c>
      <c r="T11788">
        <v>1</v>
      </c>
      <c r="U11788" t="s">
        <v>45</v>
      </c>
      <c r="V11788">
        <v>1</v>
      </c>
      <c r="W11788" t="s">
        <v>45</v>
      </c>
      <c r="X11788">
        <v>22</v>
      </c>
      <c r="Y11788" t="s">
        <v>46</v>
      </c>
      <c r="Z11788">
        <v>20</v>
      </c>
      <c r="AA11788" t="s">
        <v>46</v>
      </c>
      <c r="AB11788">
        <v>6</v>
      </c>
      <c r="AC11788" t="s">
        <v>47</v>
      </c>
      <c r="AE11788" t="s">
        <v>45</v>
      </c>
      <c r="AF11788">
        <v>1</v>
      </c>
      <c r="AG11788" t="s">
        <v>45</v>
      </c>
      <c r="AH11788">
        <v>2812.72</v>
      </c>
      <c r="AI11788" t="s">
        <v>48</v>
      </c>
      <c r="AJ11788">
        <v>17</v>
      </c>
      <c r="AK11788" t="str">
        <f>_xlfn.XLOOKUP(Table_ExternalData_1[[#This Row],[Shop'[Shop Code']]],Sheet1!D:D,Sheet1!A:A)</f>
        <v>REGION 2 ALEJANDRO COSTAS</v>
      </c>
    </row>
    <row r="11789" spans="1:37" x14ac:dyDescent="0.3">
      <c r="A11789">
        <v>39</v>
      </c>
      <c r="B11789" t="s">
        <v>1660</v>
      </c>
      <c r="C11789" t="s">
        <v>1661</v>
      </c>
      <c r="D11789" t="s">
        <v>225</v>
      </c>
      <c r="E11789" t="s">
        <v>226</v>
      </c>
      <c r="F11789" t="s">
        <v>227</v>
      </c>
      <c r="G11789" t="s">
        <v>1662</v>
      </c>
      <c r="H11789" t="s">
        <v>242</v>
      </c>
      <c r="I11789" t="s">
        <v>64</v>
      </c>
      <c r="J11789" t="s">
        <v>65</v>
      </c>
      <c r="K11789" s="1">
        <v>45560</v>
      </c>
      <c r="L11789" t="s">
        <v>1663</v>
      </c>
      <c r="M11789">
        <v>6</v>
      </c>
      <c r="N11789">
        <v>3</v>
      </c>
      <c r="O11789" t="s">
        <v>45</v>
      </c>
      <c r="P11789">
        <v>2</v>
      </c>
      <c r="Q11789" t="s">
        <v>45</v>
      </c>
      <c r="R11789">
        <v>2</v>
      </c>
      <c r="S11789" t="s">
        <v>45</v>
      </c>
      <c r="U11789" t="s">
        <v>45</v>
      </c>
      <c r="W11789" t="s">
        <v>45</v>
      </c>
      <c r="X11789">
        <v>14</v>
      </c>
      <c r="Y11789" t="s">
        <v>46</v>
      </c>
      <c r="Z11789">
        <v>9</v>
      </c>
      <c r="AA11789" t="s">
        <v>46</v>
      </c>
      <c r="AB11789">
        <v>4</v>
      </c>
      <c r="AC11789" t="s">
        <v>47</v>
      </c>
      <c r="AD11789">
        <v>3</v>
      </c>
      <c r="AE11789" t="s">
        <v>45</v>
      </c>
      <c r="AF11789">
        <v>2</v>
      </c>
      <c r="AG11789" t="s">
        <v>45</v>
      </c>
      <c r="AH11789">
        <v>4681.82</v>
      </c>
      <c r="AI11789" t="s">
        <v>48</v>
      </c>
      <c r="AJ11789">
        <v>18</v>
      </c>
      <c r="AK11789" t="str">
        <f>_xlfn.XLOOKUP(Table_ExternalData_1[[#This Row],[Shop'[Shop Code']]],Sheet1!D:D,Sheet1!A:A)</f>
        <v>REGION 2 ALEJANDRO COSTAS</v>
      </c>
    </row>
    <row r="11790" spans="1:37" x14ac:dyDescent="0.3">
      <c r="A11790">
        <v>39</v>
      </c>
      <c r="B11790" t="s">
        <v>1660</v>
      </c>
      <c r="C11790" t="s">
        <v>1661</v>
      </c>
      <c r="D11790" t="s">
        <v>225</v>
      </c>
      <c r="E11790" t="s">
        <v>226</v>
      </c>
      <c r="F11790" t="s">
        <v>227</v>
      </c>
      <c r="G11790" t="s">
        <v>1662</v>
      </c>
      <c r="H11790" t="s">
        <v>242</v>
      </c>
      <c r="I11790" t="s">
        <v>64</v>
      </c>
      <c r="J11790" t="s">
        <v>65</v>
      </c>
      <c r="K11790" s="1">
        <v>45562</v>
      </c>
      <c r="L11790" t="s">
        <v>1663</v>
      </c>
      <c r="M11790">
        <v>1</v>
      </c>
      <c r="O11790" t="s">
        <v>45</v>
      </c>
      <c r="P11790">
        <v>5</v>
      </c>
      <c r="Q11790" t="s">
        <v>45</v>
      </c>
      <c r="R11790">
        <v>3</v>
      </c>
      <c r="S11790" t="s">
        <v>45</v>
      </c>
      <c r="U11790" t="s">
        <v>45</v>
      </c>
      <c r="W11790" t="s">
        <v>45</v>
      </c>
      <c r="X11790">
        <v>10</v>
      </c>
      <c r="Y11790" t="s">
        <v>46</v>
      </c>
      <c r="Z11790">
        <v>6</v>
      </c>
      <c r="AA11790" t="s">
        <v>46</v>
      </c>
      <c r="AB11790">
        <v>2</v>
      </c>
      <c r="AC11790" t="s">
        <v>47</v>
      </c>
      <c r="AE11790" t="s">
        <v>45</v>
      </c>
      <c r="AF11790">
        <v>3</v>
      </c>
      <c r="AG11790" t="s">
        <v>45</v>
      </c>
      <c r="AH11790">
        <v>6204.5399999999991</v>
      </c>
      <c r="AI11790" t="s">
        <v>48</v>
      </c>
      <c r="AJ11790">
        <v>20</v>
      </c>
      <c r="AK11790" t="str">
        <f>_xlfn.XLOOKUP(Table_ExternalData_1[[#This Row],[Shop'[Shop Code']]],Sheet1!D:D,Sheet1!A:A)</f>
        <v>REGION 2 ALEJANDRO COSTAS</v>
      </c>
    </row>
    <row r="11791" spans="1:37" x14ac:dyDescent="0.3">
      <c r="A11791">
        <v>39</v>
      </c>
      <c r="B11791" t="s">
        <v>1664</v>
      </c>
      <c r="C11791" t="s">
        <v>1665</v>
      </c>
      <c r="D11791" t="s">
        <v>127</v>
      </c>
      <c r="E11791" t="s">
        <v>128</v>
      </c>
      <c r="F11791" t="s">
        <v>129</v>
      </c>
      <c r="G11791" t="s">
        <v>1666</v>
      </c>
      <c r="H11791" t="s">
        <v>131</v>
      </c>
      <c r="I11791" t="s">
        <v>74</v>
      </c>
      <c r="J11791" t="s">
        <v>75</v>
      </c>
      <c r="K11791" s="1">
        <v>45560</v>
      </c>
      <c r="L11791" t="s">
        <v>1667</v>
      </c>
      <c r="O11791" t="s">
        <v>45</v>
      </c>
      <c r="Q11791" t="s">
        <v>45</v>
      </c>
      <c r="S11791" t="s">
        <v>45</v>
      </c>
      <c r="U11791" t="s">
        <v>45</v>
      </c>
      <c r="W11791" t="s">
        <v>45</v>
      </c>
      <c r="X11791">
        <v>1</v>
      </c>
      <c r="Y11791" t="s">
        <v>46</v>
      </c>
      <c r="AA11791" t="s">
        <v>46</v>
      </c>
      <c r="AC11791" t="s">
        <v>47</v>
      </c>
      <c r="AE11791" t="s">
        <v>45</v>
      </c>
      <c r="AG11791" t="s">
        <v>45</v>
      </c>
      <c r="AI11791" t="s">
        <v>48</v>
      </c>
      <c r="AJ11791">
        <v>18</v>
      </c>
      <c r="AK11791" t="str">
        <f>_xlfn.XLOOKUP(Table_ExternalData_1[[#This Row],[Shop'[Shop Code']]],Sheet1!D:D,Sheet1!A:A)</f>
        <v>REGION 3 EDUARDO CAMACHO</v>
      </c>
    </row>
    <row r="11792" spans="1:37" x14ac:dyDescent="0.3">
      <c r="A11792">
        <v>39</v>
      </c>
      <c r="B11792" t="s">
        <v>1664</v>
      </c>
      <c r="C11792" t="s">
        <v>1665</v>
      </c>
      <c r="D11792" t="s">
        <v>127</v>
      </c>
      <c r="E11792" t="s">
        <v>128</v>
      </c>
      <c r="F11792" t="s">
        <v>129</v>
      </c>
      <c r="G11792" t="s">
        <v>1666</v>
      </c>
      <c r="H11792" t="s">
        <v>131</v>
      </c>
      <c r="I11792" t="s">
        <v>74</v>
      </c>
      <c r="J11792" t="s">
        <v>75</v>
      </c>
      <c r="K11792" s="1">
        <v>45558</v>
      </c>
      <c r="L11792" t="s">
        <v>1667</v>
      </c>
      <c r="O11792" t="s">
        <v>45</v>
      </c>
      <c r="Q11792" t="s">
        <v>45</v>
      </c>
      <c r="S11792" t="s">
        <v>45</v>
      </c>
      <c r="U11792" t="s">
        <v>45</v>
      </c>
      <c r="W11792" t="s">
        <v>45</v>
      </c>
      <c r="X11792">
        <v>2</v>
      </c>
      <c r="Y11792" t="s">
        <v>46</v>
      </c>
      <c r="AA11792" t="s">
        <v>46</v>
      </c>
      <c r="AC11792" t="s">
        <v>47</v>
      </c>
      <c r="AE11792" t="s">
        <v>45</v>
      </c>
      <c r="AG11792" t="s">
        <v>45</v>
      </c>
      <c r="AI11792" t="s">
        <v>48</v>
      </c>
      <c r="AJ11792">
        <v>16</v>
      </c>
      <c r="AK11792" t="str">
        <f>_xlfn.XLOOKUP(Table_ExternalData_1[[#This Row],[Shop'[Shop Code']]],Sheet1!D:D,Sheet1!A:A)</f>
        <v>REGION 3 EDUARDO CAMACHO</v>
      </c>
    </row>
    <row r="11793" spans="1:37" x14ac:dyDescent="0.3">
      <c r="A11793">
        <v>39</v>
      </c>
      <c r="B11793" t="s">
        <v>1664</v>
      </c>
      <c r="C11793" t="s">
        <v>1665</v>
      </c>
      <c r="D11793" t="s">
        <v>127</v>
      </c>
      <c r="E11793" t="s">
        <v>128</v>
      </c>
      <c r="F11793" t="s">
        <v>129</v>
      </c>
      <c r="G11793" t="s">
        <v>1666</v>
      </c>
      <c r="H11793" t="s">
        <v>131</v>
      </c>
      <c r="I11793" t="s">
        <v>74</v>
      </c>
      <c r="J11793" t="s">
        <v>75</v>
      </c>
      <c r="K11793" s="1">
        <v>45562</v>
      </c>
      <c r="L11793" t="s">
        <v>1667</v>
      </c>
      <c r="O11793" t="s">
        <v>45</v>
      </c>
      <c r="Q11793" t="s">
        <v>45</v>
      </c>
      <c r="S11793" t="s">
        <v>45</v>
      </c>
      <c r="U11793" t="s">
        <v>45</v>
      </c>
      <c r="W11793" t="s">
        <v>45</v>
      </c>
      <c r="X11793">
        <v>1</v>
      </c>
      <c r="Y11793" t="s">
        <v>46</v>
      </c>
      <c r="AA11793" t="s">
        <v>46</v>
      </c>
      <c r="AC11793" t="s">
        <v>47</v>
      </c>
      <c r="AE11793" t="s">
        <v>45</v>
      </c>
      <c r="AG11793" t="s">
        <v>45</v>
      </c>
      <c r="AI11793" t="s">
        <v>48</v>
      </c>
      <c r="AJ11793">
        <v>20</v>
      </c>
      <c r="AK11793" t="str">
        <f>_xlfn.XLOOKUP(Table_ExternalData_1[[#This Row],[Shop'[Shop Code']]],Sheet1!D:D,Sheet1!A:A)</f>
        <v>REGION 3 EDUARDO CAMACHO</v>
      </c>
    </row>
    <row r="11794" spans="1:37" x14ac:dyDescent="0.3">
      <c r="A11794">
        <v>39</v>
      </c>
      <c r="B11794" t="s">
        <v>1664</v>
      </c>
      <c r="C11794" t="s">
        <v>1665</v>
      </c>
      <c r="D11794" t="s">
        <v>127</v>
      </c>
      <c r="E11794" t="s">
        <v>128</v>
      </c>
      <c r="F11794" t="s">
        <v>129</v>
      </c>
      <c r="G11794" t="s">
        <v>1666</v>
      </c>
      <c r="H11794" t="s">
        <v>131</v>
      </c>
      <c r="I11794" t="s">
        <v>74</v>
      </c>
      <c r="J11794" t="s">
        <v>75</v>
      </c>
      <c r="K11794" s="1">
        <v>45561</v>
      </c>
      <c r="L11794" t="s">
        <v>1667</v>
      </c>
      <c r="O11794" t="s">
        <v>45</v>
      </c>
      <c r="Q11794" t="s">
        <v>45</v>
      </c>
      <c r="S11794" t="s">
        <v>45</v>
      </c>
      <c r="U11794" t="s">
        <v>45</v>
      </c>
      <c r="W11794" t="s">
        <v>45</v>
      </c>
      <c r="X11794">
        <v>1</v>
      </c>
      <c r="Y11794" t="s">
        <v>46</v>
      </c>
      <c r="AA11794" t="s">
        <v>46</v>
      </c>
      <c r="AC11794" t="s">
        <v>47</v>
      </c>
      <c r="AE11794" t="s">
        <v>45</v>
      </c>
      <c r="AG11794" t="s">
        <v>45</v>
      </c>
      <c r="AI11794" t="s">
        <v>48</v>
      </c>
      <c r="AJ11794">
        <v>19</v>
      </c>
      <c r="AK11794" t="str">
        <f>_xlfn.XLOOKUP(Table_ExternalData_1[[#This Row],[Shop'[Shop Code']]],Sheet1!D:D,Sheet1!A:A)</f>
        <v>REGION 3 EDUARDO CAMACHO</v>
      </c>
    </row>
    <row r="11795" spans="1:37" x14ac:dyDescent="0.3">
      <c r="A11795">
        <v>39</v>
      </c>
      <c r="B11795" t="s">
        <v>1664</v>
      </c>
      <c r="C11795" t="s">
        <v>1665</v>
      </c>
      <c r="D11795" t="s">
        <v>127</v>
      </c>
      <c r="E11795" t="s">
        <v>128</v>
      </c>
      <c r="F11795" t="s">
        <v>129</v>
      </c>
      <c r="G11795" t="s">
        <v>1666</v>
      </c>
      <c r="H11795" t="s">
        <v>131</v>
      </c>
      <c r="I11795" t="s">
        <v>74</v>
      </c>
      <c r="J11795" t="s">
        <v>75</v>
      </c>
      <c r="K11795" s="1">
        <v>45559</v>
      </c>
      <c r="L11795" t="s">
        <v>1667</v>
      </c>
      <c r="O11795" t="s">
        <v>45</v>
      </c>
      <c r="Q11795" t="s">
        <v>45</v>
      </c>
      <c r="S11795" t="s">
        <v>45</v>
      </c>
      <c r="U11795" t="s">
        <v>45</v>
      </c>
      <c r="W11795" t="s">
        <v>45</v>
      </c>
      <c r="X11795">
        <v>1</v>
      </c>
      <c r="Y11795" t="s">
        <v>46</v>
      </c>
      <c r="AA11795" t="s">
        <v>46</v>
      </c>
      <c r="AC11795" t="s">
        <v>47</v>
      </c>
      <c r="AE11795" t="s">
        <v>45</v>
      </c>
      <c r="AG11795" t="s">
        <v>45</v>
      </c>
      <c r="AI11795" t="s">
        <v>48</v>
      </c>
      <c r="AJ11795">
        <v>17</v>
      </c>
      <c r="AK11795" t="str">
        <f>_xlfn.XLOOKUP(Table_ExternalData_1[[#This Row],[Shop'[Shop Code']]],Sheet1!D:D,Sheet1!A:A)</f>
        <v>REGION 3 EDUARDO CAMACHO</v>
      </c>
    </row>
    <row r="11796" spans="1:37" x14ac:dyDescent="0.3">
      <c r="A11796">
        <v>39</v>
      </c>
      <c r="B11796" t="s">
        <v>1668</v>
      </c>
      <c r="C11796" t="s">
        <v>1669</v>
      </c>
      <c r="D11796" t="s">
        <v>158</v>
      </c>
      <c r="E11796" t="s">
        <v>159</v>
      </c>
      <c r="F11796" t="s">
        <v>160</v>
      </c>
      <c r="G11796" t="s">
        <v>1670</v>
      </c>
      <c r="H11796" t="s">
        <v>665</v>
      </c>
      <c r="I11796" t="s">
        <v>64</v>
      </c>
      <c r="J11796" t="s">
        <v>65</v>
      </c>
      <c r="K11796" s="1">
        <v>45558</v>
      </c>
      <c r="L11796" t="s">
        <v>1671</v>
      </c>
      <c r="M11796">
        <v>3</v>
      </c>
      <c r="O11796" t="s">
        <v>45</v>
      </c>
      <c r="Q11796" t="s">
        <v>45</v>
      </c>
      <c r="S11796" t="s">
        <v>45</v>
      </c>
      <c r="U11796" t="s">
        <v>45</v>
      </c>
      <c r="W11796" t="s">
        <v>45</v>
      </c>
      <c r="X11796">
        <v>17</v>
      </c>
      <c r="Y11796" t="s">
        <v>46</v>
      </c>
      <c r="Z11796">
        <v>15</v>
      </c>
      <c r="AA11796" t="s">
        <v>46</v>
      </c>
      <c r="AB11796">
        <v>1</v>
      </c>
      <c r="AC11796" t="s">
        <v>47</v>
      </c>
      <c r="AE11796" t="s">
        <v>45</v>
      </c>
      <c r="AG11796" t="s">
        <v>45</v>
      </c>
      <c r="AI11796" t="s">
        <v>48</v>
      </c>
      <c r="AJ11796">
        <v>16</v>
      </c>
      <c r="AK11796" t="str">
        <f>_xlfn.XLOOKUP(Table_ExternalData_1[[#This Row],[Shop'[Shop Code']]],Sheet1!D:D,Sheet1!A:A)</f>
        <v>REGION 2 ALEJANDRO COSTAS</v>
      </c>
    </row>
    <row r="11797" spans="1:37" x14ac:dyDescent="0.3">
      <c r="A11797">
        <v>39</v>
      </c>
      <c r="B11797" t="s">
        <v>1668</v>
      </c>
      <c r="C11797" t="s">
        <v>1669</v>
      </c>
      <c r="D11797" t="s">
        <v>158</v>
      </c>
      <c r="E11797" t="s">
        <v>159</v>
      </c>
      <c r="F11797" t="s">
        <v>160</v>
      </c>
      <c r="G11797" t="s">
        <v>1670</v>
      </c>
      <c r="H11797" t="s">
        <v>665</v>
      </c>
      <c r="I11797" t="s">
        <v>64</v>
      </c>
      <c r="J11797" t="s">
        <v>65</v>
      </c>
      <c r="K11797" s="1">
        <v>45561</v>
      </c>
      <c r="L11797" t="s">
        <v>1671</v>
      </c>
      <c r="O11797" t="s">
        <v>45</v>
      </c>
      <c r="P11797">
        <v>1</v>
      </c>
      <c r="Q11797" t="s">
        <v>45</v>
      </c>
      <c r="R11797">
        <v>1</v>
      </c>
      <c r="S11797" t="s">
        <v>45</v>
      </c>
      <c r="U11797" t="s">
        <v>45</v>
      </c>
      <c r="W11797" t="s">
        <v>45</v>
      </c>
      <c r="X11797">
        <v>10</v>
      </c>
      <c r="Y11797" t="s">
        <v>46</v>
      </c>
      <c r="Z11797">
        <v>9</v>
      </c>
      <c r="AA11797" t="s">
        <v>46</v>
      </c>
      <c r="AB11797">
        <v>2</v>
      </c>
      <c r="AC11797" t="s">
        <v>47</v>
      </c>
      <c r="AD11797">
        <v>0</v>
      </c>
      <c r="AE11797" t="s">
        <v>45</v>
      </c>
      <c r="AF11797">
        <v>3</v>
      </c>
      <c r="AG11797" t="s">
        <v>45</v>
      </c>
      <c r="AH11797">
        <v>3970.46</v>
      </c>
      <c r="AI11797" t="s">
        <v>48</v>
      </c>
      <c r="AJ11797">
        <v>19</v>
      </c>
      <c r="AK11797" t="str">
        <f>_xlfn.XLOOKUP(Table_ExternalData_1[[#This Row],[Shop'[Shop Code']]],Sheet1!D:D,Sheet1!A:A)</f>
        <v>REGION 2 ALEJANDRO COSTAS</v>
      </c>
    </row>
    <row r="11798" spans="1:37" x14ac:dyDescent="0.3">
      <c r="A11798">
        <v>39</v>
      </c>
      <c r="B11798" t="s">
        <v>1668</v>
      </c>
      <c r="C11798" t="s">
        <v>1669</v>
      </c>
      <c r="D11798" t="s">
        <v>158</v>
      </c>
      <c r="E11798" t="s">
        <v>159</v>
      </c>
      <c r="F11798" t="s">
        <v>160</v>
      </c>
      <c r="G11798" t="s">
        <v>1670</v>
      </c>
      <c r="H11798" t="s">
        <v>665</v>
      </c>
      <c r="I11798" t="s">
        <v>64</v>
      </c>
      <c r="J11798" t="s">
        <v>65</v>
      </c>
      <c r="K11798" s="1">
        <v>45560</v>
      </c>
      <c r="L11798" t="s">
        <v>1671</v>
      </c>
      <c r="O11798" t="s">
        <v>45</v>
      </c>
      <c r="P11798">
        <v>2</v>
      </c>
      <c r="Q11798" t="s">
        <v>45</v>
      </c>
      <c r="S11798" t="s">
        <v>45</v>
      </c>
      <c r="U11798" t="s">
        <v>45</v>
      </c>
      <c r="W11798" t="s">
        <v>45</v>
      </c>
      <c r="X11798">
        <v>10</v>
      </c>
      <c r="Y11798" t="s">
        <v>46</v>
      </c>
      <c r="Z11798">
        <v>10</v>
      </c>
      <c r="AA11798" t="s">
        <v>46</v>
      </c>
      <c r="AB11798">
        <v>4</v>
      </c>
      <c r="AC11798" t="s">
        <v>47</v>
      </c>
      <c r="AD11798">
        <v>2</v>
      </c>
      <c r="AE11798" t="s">
        <v>45</v>
      </c>
      <c r="AG11798" t="s">
        <v>45</v>
      </c>
      <c r="AI11798" t="s">
        <v>48</v>
      </c>
      <c r="AJ11798">
        <v>18</v>
      </c>
      <c r="AK11798" t="str">
        <f>_xlfn.XLOOKUP(Table_ExternalData_1[[#This Row],[Shop'[Shop Code']]],Sheet1!D:D,Sheet1!A:A)</f>
        <v>REGION 2 ALEJANDRO COSTAS</v>
      </c>
    </row>
    <row r="11799" spans="1:37" x14ac:dyDescent="0.3">
      <c r="A11799">
        <v>39</v>
      </c>
      <c r="B11799" t="s">
        <v>1668</v>
      </c>
      <c r="C11799" t="s">
        <v>1669</v>
      </c>
      <c r="D11799" t="s">
        <v>158</v>
      </c>
      <c r="E11799" t="s">
        <v>159</v>
      </c>
      <c r="F11799" t="s">
        <v>160</v>
      </c>
      <c r="G11799" t="s">
        <v>1670</v>
      </c>
      <c r="H11799" t="s">
        <v>665</v>
      </c>
      <c r="I11799" t="s">
        <v>64</v>
      </c>
      <c r="J11799" t="s">
        <v>65</v>
      </c>
      <c r="K11799" s="1">
        <v>45562</v>
      </c>
      <c r="L11799" t="s">
        <v>1671</v>
      </c>
      <c r="M11799">
        <v>2</v>
      </c>
      <c r="O11799" t="s">
        <v>45</v>
      </c>
      <c r="P11799">
        <v>2</v>
      </c>
      <c r="Q11799" t="s">
        <v>45</v>
      </c>
      <c r="R11799">
        <v>2</v>
      </c>
      <c r="S11799" t="s">
        <v>45</v>
      </c>
      <c r="U11799" t="s">
        <v>45</v>
      </c>
      <c r="W11799" t="s">
        <v>45</v>
      </c>
      <c r="X11799">
        <v>12</v>
      </c>
      <c r="Y11799" t="s">
        <v>46</v>
      </c>
      <c r="Z11799">
        <v>9</v>
      </c>
      <c r="AA11799" t="s">
        <v>46</v>
      </c>
      <c r="AB11799">
        <v>3</v>
      </c>
      <c r="AC11799" t="s">
        <v>47</v>
      </c>
      <c r="AD11799">
        <v>2</v>
      </c>
      <c r="AE11799" t="s">
        <v>45</v>
      </c>
      <c r="AF11799">
        <v>2</v>
      </c>
      <c r="AG11799" t="s">
        <v>45</v>
      </c>
      <c r="AH11799">
        <v>2909.08</v>
      </c>
      <c r="AI11799" t="s">
        <v>48</v>
      </c>
      <c r="AJ11799">
        <v>20</v>
      </c>
      <c r="AK11799" t="str">
        <f>_xlfn.XLOOKUP(Table_ExternalData_1[[#This Row],[Shop'[Shop Code']]],Sheet1!D:D,Sheet1!A:A)</f>
        <v>REGION 2 ALEJANDRO COSTAS</v>
      </c>
    </row>
    <row r="11800" spans="1:37" x14ac:dyDescent="0.3">
      <c r="A11800">
        <v>39</v>
      </c>
      <c r="B11800" t="s">
        <v>1668</v>
      </c>
      <c r="C11800" t="s">
        <v>1669</v>
      </c>
      <c r="D11800" t="s">
        <v>158</v>
      </c>
      <c r="E11800" t="s">
        <v>159</v>
      </c>
      <c r="F11800" t="s">
        <v>160</v>
      </c>
      <c r="G11800" t="s">
        <v>1670</v>
      </c>
      <c r="H11800" t="s">
        <v>665</v>
      </c>
      <c r="I11800" t="s">
        <v>64</v>
      </c>
      <c r="J11800" t="s">
        <v>65</v>
      </c>
      <c r="K11800" s="1">
        <v>45559</v>
      </c>
      <c r="L11800" t="s">
        <v>1671</v>
      </c>
      <c r="M11800">
        <v>4</v>
      </c>
      <c r="O11800" t="s">
        <v>45</v>
      </c>
      <c r="P11800">
        <v>1</v>
      </c>
      <c r="Q11800" t="s">
        <v>45</v>
      </c>
      <c r="R11800">
        <v>1</v>
      </c>
      <c r="S11800" t="s">
        <v>45</v>
      </c>
      <c r="U11800" t="s">
        <v>45</v>
      </c>
      <c r="W11800" t="s">
        <v>45</v>
      </c>
      <c r="X11800">
        <v>15</v>
      </c>
      <c r="Y11800" t="s">
        <v>46</v>
      </c>
      <c r="Z11800">
        <v>10</v>
      </c>
      <c r="AA11800" t="s">
        <v>46</v>
      </c>
      <c r="AB11800">
        <v>4</v>
      </c>
      <c r="AC11800" t="s">
        <v>47</v>
      </c>
      <c r="AE11800" t="s">
        <v>45</v>
      </c>
      <c r="AF11800">
        <v>1</v>
      </c>
      <c r="AG11800" t="s">
        <v>45</v>
      </c>
      <c r="AH11800">
        <v>2156.8200000000002</v>
      </c>
      <c r="AI11800" t="s">
        <v>48</v>
      </c>
      <c r="AJ11800">
        <v>17</v>
      </c>
      <c r="AK11800" t="str">
        <f>_xlfn.XLOOKUP(Table_ExternalData_1[[#This Row],[Shop'[Shop Code']]],Sheet1!D:D,Sheet1!A:A)</f>
        <v>REGION 2 ALEJANDRO COSTAS</v>
      </c>
    </row>
    <row r="11801" spans="1:37" x14ac:dyDescent="0.3">
      <c r="A11801">
        <v>39</v>
      </c>
      <c r="B11801" t="s">
        <v>1672</v>
      </c>
      <c r="C11801" t="s">
        <v>1673</v>
      </c>
      <c r="D11801" t="s">
        <v>373</v>
      </c>
      <c r="E11801" t="s">
        <v>374</v>
      </c>
      <c r="F11801" t="s">
        <v>375</v>
      </c>
      <c r="G11801" t="s">
        <v>1674</v>
      </c>
      <c r="H11801" t="s">
        <v>361</v>
      </c>
      <c r="I11801" t="s">
        <v>42</v>
      </c>
      <c r="J11801" t="s">
        <v>43</v>
      </c>
      <c r="K11801" s="1">
        <v>45558</v>
      </c>
      <c r="L11801" t="s">
        <v>1675</v>
      </c>
      <c r="O11801" t="s">
        <v>45</v>
      </c>
      <c r="P11801">
        <v>1</v>
      </c>
      <c r="Q11801" t="s">
        <v>45</v>
      </c>
      <c r="S11801" t="s">
        <v>45</v>
      </c>
      <c r="U11801" t="s">
        <v>45</v>
      </c>
      <c r="W11801" t="s">
        <v>45</v>
      </c>
      <c r="X11801">
        <v>4</v>
      </c>
      <c r="Y11801" t="s">
        <v>46</v>
      </c>
      <c r="AA11801" t="s">
        <v>46</v>
      </c>
      <c r="AB11801">
        <v>2</v>
      </c>
      <c r="AC11801" t="s">
        <v>47</v>
      </c>
      <c r="AE11801" t="s">
        <v>45</v>
      </c>
      <c r="AG11801" t="s">
        <v>45</v>
      </c>
      <c r="AI11801" t="s">
        <v>48</v>
      </c>
      <c r="AJ11801">
        <v>16</v>
      </c>
      <c r="AK11801" t="str">
        <f>_xlfn.XLOOKUP(Table_ExternalData_1[[#This Row],[Shop'[Shop Code']]],Sheet1!D:D,Sheet1!A:A)</f>
        <v>REGION 4 LEYRE IBEAS</v>
      </c>
    </row>
    <row r="11802" spans="1:37" x14ac:dyDescent="0.3">
      <c r="A11802">
        <v>39</v>
      </c>
      <c r="B11802" t="s">
        <v>1672</v>
      </c>
      <c r="C11802" t="s">
        <v>1673</v>
      </c>
      <c r="D11802" t="s">
        <v>373</v>
      </c>
      <c r="E11802" t="s">
        <v>374</v>
      </c>
      <c r="F11802" t="s">
        <v>375</v>
      </c>
      <c r="G11802" t="s">
        <v>1674</v>
      </c>
      <c r="H11802" t="s">
        <v>361</v>
      </c>
      <c r="I11802" t="s">
        <v>42</v>
      </c>
      <c r="J11802" t="s">
        <v>43</v>
      </c>
      <c r="K11802" s="1">
        <v>45561</v>
      </c>
      <c r="L11802" t="s">
        <v>1675</v>
      </c>
      <c r="M11802">
        <v>1</v>
      </c>
      <c r="O11802" t="s">
        <v>45</v>
      </c>
      <c r="Q11802" t="s">
        <v>45</v>
      </c>
      <c r="S11802" t="s">
        <v>45</v>
      </c>
      <c r="U11802" t="s">
        <v>45</v>
      </c>
      <c r="W11802" t="s">
        <v>45</v>
      </c>
      <c r="X11802">
        <v>14</v>
      </c>
      <c r="Y11802" t="s">
        <v>46</v>
      </c>
      <c r="Z11802">
        <v>5</v>
      </c>
      <c r="AA11802" t="s">
        <v>46</v>
      </c>
      <c r="AB11802">
        <v>4</v>
      </c>
      <c r="AC11802" t="s">
        <v>47</v>
      </c>
      <c r="AD11802">
        <v>1</v>
      </c>
      <c r="AE11802" t="s">
        <v>45</v>
      </c>
      <c r="AF11802">
        <v>1</v>
      </c>
      <c r="AG11802" t="s">
        <v>45</v>
      </c>
      <c r="AH11802">
        <v>1454.54</v>
      </c>
      <c r="AI11802" t="s">
        <v>48</v>
      </c>
      <c r="AJ11802">
        <v>19</v>
      </c>
      <c r="AK11802" t="str">
        <f>_xlfn.XLOOKUP(Table_ExternalData_1[[#This Row],[Shop'[Shop Code']]],Sheet1!D:D,Sheet1!A:A)</f>
        <v>REGION 4 LEYRE IBEAS</v>
      </c>
    </row>
    <row r="11803" spans="1:37" x14ac:dyDescent="0.3">
      <c r="A11803">
        <v>39</v>
      </c>
      <c r="B11803" t="s">
        <v>1672</v>
      </c>
      <c r="C11803" t="s">
        <v>1673</v>
      </c>
      <c r="D11803" t="s">
        <v>373</v>
      </c>
      <c r="E11803" t="s">
        <v>374</v>
      </c>
      <c r="F11803" t="s">
        <v>375</v>
      </c>
      <c r="G11803" t="s">
        <v>1674</v>
      </c>
      <c r="H11803" t="s">
        <v>361</v>
      </c>
      <c r="I11803" t="s">
        <v>42</v>
      </c>
      <c r="J11803" t="s">
        <v>43</v>
      </c>
      <c r="K11803" s="1">
        <v>45562</v>
      </c>
      <c r="L11803" t="s">
        <v>1675</v>
      </c>
      <c r="M11803">
        <v>4</v>
      </c>
      <c r="N11803">
        <v>2</v>
      </c>
      <c r="O11803" t="s">
        <v>45</v>
      </c>
      <c r="P11803">
        <v>4</v>
      </c>
      <c r="Q11803" t="s">
        <v>45</v>
      </c>
      <c r="R11803">
        <v>2</v>
      </c>
      <c r="S11803" t="s">
        <v>45</v>
      </c>
      <c r="U11803" t="s">
        <v>45</v>
      </c>
      <c r="W11803" t="s">
        <v>45</v>
      </c>
      <c r="X11803">
        <v>12</v>
      </c>
      <c r="Y11803" t="s">
        <v>46</v>
      </c>
      <c r="Z11803">
        <v>10</v>
      </c>
      <c r="AA11803" t="s">
        <v>46</v>
      </c>
      <c r="AB11803">
        <v>5</v>
      </c>
      <c r="AC11803" t="s">
        <v>47</v>
      </c>
      <c r="AE11803" t="s">
        <v>45</v>
      </c>
      <c r="AF11803">
        <v>2</v>
      </c>
      <c r="AG11803" t="s">
        <v>45</v>
      </c>
      <c r="AH11803">
        <v>3636.36</v>
      </c>
      <c r="AI11803" t="s">
        <v>48</v>
      </c>
      <c r="AJ11803">
        <v>20</v>
      </c>
      <c r="AK11803" t="str">
        <f>_xlfn.XLOOKUP(Table_ExternalData_1[[#This Row],[Shop'[Shop Code']]],Sheet1!D:D,Sheet1!A:A)</f>
        <v>REGION 4 LEYRE IBEAS</v>
      </c>
    </row>
    <row r="11804" spans="1:37" x14ac:dyDescent="0.3">
      <c r="A11804">
        <v>39</v>
      </c>
      <c r="B11804" t="s">
        <v>1672</v>
      </c>
      <c r="C11804" t="s">
        <v>1673</v>
      </c>
      <c r="D11804" t="s">
        <v>373</v>
      </c>
      <c r="E11804" t="s">
        <v>374</v>
      </c>
      <c r="F11804" t="s">
        <v>375</v>
      </c>
      <c r="G11804" t="s">
        <v>1674</v>
      </c>
      <c r="H11804" t="s">
        <v>361</v>
      </c>
      <c r="I11804" t="s">
        <v>42</v>
      </c>
      <c r="J11804" t="s">
        <v>43</v>
      </c>
      <c r="K11804" s="1">
        <v>45559</v>
      </c>
      <c r="L11804" t="s">
        <v>1675</v>
      </c>
      <c r="O11804" t="s">
        <v>45</v>
      </c>
      <c r="Q11804" t="s">
        <v>45</v>
      </c>
      <c r="S11804" t="s">
        <v>45</v>
      </c>
      <c r="U11804" t="s">
        <v>45</v>
      </c>
      <c r="W11804" t="s">
        <v>45</v>
      </c>
      <c r="X11804">
        <v>2</v>
      </c>
      <c r="Y11804" t="s">
        <v>46</v>
      </c>
      <c r="AA11804" t="s">
        <v>46</v>
      </c>
      <c r="AC11804" t="s">
        <v>47</v>
      </c>
      <c r="AE11804" t="s">
        <v>45</v>
      </c>
      <c r="AG11804" t="s">
        <v>45</v>
      </c>
      <c r="AI11804" t="s">
        <v>48</v>
      </c>
      <c r="AJ11804">
        <v>17</v>
      </c>
      <c r="AK11804" t="str">
        <f>_xlfn.XLOOKUP(Table_ExternalData_1[[#This Row],[Shop'[Shop Code']]],Sheet1!D:D,Sheet1!A:A)</f>
        <v>REGION 4 LEYRE IBEAS</v>
      </c>
    </row>
    <row r="11805" spans="1:37" x14ac:dyDescent="0.3">
      <c r="A11805">
        <v>39</v>
      </c>
      <c r="B11805" t="s">
        <v>1672</v>
      </c>
      <c r="C11805" t="s">
        <v>1673</v>
      </c>
      <c r="D11805" t="s">
        <v>373</v>
      </c>
      <c r="E11805" t="s">
        <v>374</v>
      </c>
      <c r="F11805" t="s">
        <v>375</v>
      </c>
      <c r="G11805" t="s">
        <v>1674</v>
      </c>
      <c r="H11805" t="s">
        <v>361</v>
      </c>
      <c r="I11805" t="s">
        <v>42</v>
      </c>
      <c r="J11805" t="s">
        <v>43</v>
      </c>
      <c r="K11805" s="1">
        <v>45560</v>
      </c>
      <c r="L11805" t="s">
        <v>1675</v>
      </c>
      <c r="M11805">
        <v>2</v>
      </c>
      <c r="N11805">
        <v>2</v>
      </c>
      <c r="O11805" t="s">
        <v>45</v>
      </c>
      <c r="P11805">
        <v>2</v>
      </c>
      <c r="Q11805" t="s">
        <v>45</v>
      </c>
      <c r="R11805">
        <v>2</v>
      </c>
      <c r="S11805" t="s">
        <v>45</v>
      </c>
      <c r="U11805" t="s">
        <v>45</v>
      </c>
      <c r="W11805" t="s">
        <v>45</v>
      </c>
      <c r="X11805">
        <v>13</v>
      </c>
      <c r="Y11805" t="s">
        <v>46</v>
      </c>
      <c r="Z11805">
        <v>7</v>
      </c>
      <c r="AA11805" t="s">
        <v>46</v>
      </c>
      <c r="AB11805">
        <v>4</v>
      </c>
      <c r="AC11805" t="s">
        <v>47</v>
      </c>
      <c r="AE11805" t="s">
        <v>45</v>
      </c>
      <c r="AF11805">
        <v>2</v>
      </c>
      <c r="AG11805" t="s">
        <v>45</v>
      </c>
      <c r="AH11805">
        <v>2909.08</v>
      </c>
      <c r="AI11805" t="s">
        <v>48</v>
      </c>
      <c r="AJ11805">
        <v>18</v>
      </c>
      <c r="AK11805" t="str">
        <f>_xlfn.XLOOKUP(Table_ExternalData_1[[#This Row],[Shop'[Shop Code']]],Sheet1!D:D,Sheet1!A:A)</f>
        <v>REGION 4 LEYRE IBEAS</v>
      </c>
    </row>
    <row r="11806" spans="1:37" x14ac:dyDescent="0.3">
      <c r="A11806">
        <v>39</v>
      </c>
      <c r="B11806" t="s">
        <v>1676</v>
      </c>
      <c r="C11806" t="s">
        <v>1677</v>
      </c>
      <c r="D11806" t="s">
        <v>365</v>
      </c>
      <c r="E11806" t="s">
        <v>366</v>
      </c>
      <c r="F11806" t="s">
        <v>367</v>
      </c>
      <c r="G11806" t="s">
        <v>1678</v>
      </c>
      <c r="H11806" t="s">
        <v>1679</v>
      </c>
      <c r="I11806" t="s">
        <v>42</v>
      </c>
      <c r="J11806" t="s">
        <v>43</v>
      </c>
      <c r="K11806" s="1">
        <v>45561</v>
      </c>
      <c r="L11806" t="s">
        <v>1680</v>
      </c>
      <c r="M11806">
        <v>2</v>
      </c>
      <c r="N11806">
        <v>2</v>
      </c>
      <c r="O11806" t="s">
        <v>45</v>
      </c>
      <c r="P11806">
        <v>2</v>
      </c>
      <c r="Q11806" t="s">
        <v>45</v>
      </c>
      <c r="R11806">
        <v>2</v>
      </c>
      <c r="S11806" t="s">
        <v>45</v>
      </c>
      <c r="U11806" t="s">
        <v>45</v>
      </c>
      <c r="W11806" t="s">
        <v>45</v>
      </c>
      <c r="X11806">
        <v>18</v>
      </c>
      <c r="Y11806" t="s">
        <v>46</v>
      </c>
      <c r="Z11806">
        <v>8</v>
      </c>
      <c r="AA11806" t="s">
        <v>46</v>
      </c>
      <c r="AB11806">
        <v>1</v>
      </c>
      <c r="AC11806" t="s">
        <v>47</v>
      </c>
      <c r="AD11806">
        <v>4</v>
      </c>
      <c r="AE11806" t="s">
        <v>45</v>
      </c>
      <c r="AF11806">
        <v>4</v>
      </c>
      <c r="AG11806" t="s">
        <v>45</v>
      </c>
      <c r="AH11806">
        <v>9363.64</v>
      </c>
      <c r="AI11806" t="s">
        <v>48</v>
      </c>
      <c r="AJ11806">
        <v>19</v>
      </c>
      <c r="AK11806" t="str">
        <f>_xlfn.XLOOKUP(Table_ExternalData_1[[#This Row],[Shop'[Shop Code']]],Sheet1!D:D,Sheet1!A:A)</f>
        <v>REGION 4 LEYRE IBEAS</v>
      </c>
    </row>
    <row r="11807" spans="1:37" x14ac:dyDescent="0.3">
      <c r="A11807">
        <v>39</v>
      </c>
      <c r="B11807" t="s">
        <v>1676</v>
      </c>
      <c r="C11807" t="s">
        <v>1677</v>
      </c>
      <c r="D11807" t="s">
        <v>365</v>
      </c>
      <c r="E11807" t="s">
        <v>366</v>
      </c>
      <c r="F11807" t="s">
        <v>367</v>
      </c>
      <c r="G11807" t="s">
        <v>1678</v>
      </c>
      <c r="H11807" t="s">
        <v>1679</v>
      </c>
      <c r="I11807" t="s">
        <v>42</v>
      </c>
      <c r="J11807" t="s">
        <v>43</v>
      </c>
      <c r="K11807" s="1">
        <v>45558</v>
      </c>
      <c r="L11807" t="s">
        <v>1680</v>
      </c>
      <c r="M11807">
        <v>3</v>
      </c>
      <c r="N11807">
        <v>2</v>
      </c>
      <c r="O11807" t="s">
        <v>45</v>
      </c>
      <c r="P11807">
        <v>2</v>
      </c>
      <c r="Q11807" t="s">
        <v>45</v>
      </c>
      <c r="R11807">
        <v>2</v>
      </c>
      <c r="S11807" t="s">
        <v>45</v>
      </c>
      <c r="U11807" t="s">
        <v>45</v>
      </c>
      <c r="W11807" t="s">
        <v>45</v>
      </c>
      <c r="X11807">
        <v>17</v>
      </c>
      <c r="Y11807" t="s">
        <v>46</v>
      </c>
      <c r="Z11807">
        <v>10</v>
      </c>
      <c r="AA11807" t="s">
        <v>46</v>
      </c>
      <c r="AB11807">
        <v>2</v>
      </c>
      <c r="AC11807" t="s">
        <v>47</v>
      </c>
      <c r="AD11807">
        <v>2</v>
      </c>
      <c r="AE11807" t="s">
        <v>45</v>
      </c>
      <c r="AF11807">
        <v>2</v>
      </c>
      <c r="AG11807" t="s">
        <v>45</v>
      </c>
      <c r="AH11807">
        <v>5150</v>
      </c>
      <c r="AI11807" t="s">
        <v>48</v>
      </c>
      <c r="AJ11807">
        <v>16</v>
      </c>
      <c r="AK11807" t="str">
        <f>_xlfn.XLOOKUP(Table_ExternalData_1[[#This Row],[Shop'[Shop Code']]],Sheet1!D:D,Sheet1!A:A)</f>
        <v>REGION 4 LEYRE IBEAS</v>
      </c>
    </row>
    <row r="11808" spans="1:37" x14ac:dyDescent="0.3">
      <c r="A11808">
        <v>39</v>
      </c>
      <c r="B11808" t="s">
        <v>1676</v>
      </c>
      <c r="C11808" t="s">
        <v>1677</v>
      </c>
      <c r="D11808" t="s">
        <v>365</v>
      </c>
      <c r="E11808" t="s">
        <v>366</v>
      </c>
      <c r="F11808" t="s">
        <v>367</v>
      </c>
      <c r="G11808" t="s">
        <v>1678</v>
      </c>
      <c r="H11808" t="s">
        <v>1679</v>
      </c>
      <c r="I11808" t="s">
        <v>42</v>
      </c>
      <c r="J11808" t="s">
        <v>43</v>
      </c>
      <c r="K11808" s="1">
        <v>45562</v>
      </c>
      <c r="L11808" t="s">
        <v>1680</v>
      </c>
      <c r="O11808" t="s">
        <v>45</v>
      </c>
      <c r="P11808">
        <v>2</v>
      </c>
      <c r="Q11808" t="s">
        <v>45</v>
      </c>
      <c r="R11808">
        <v>2</v>
      </c>
      <c r="S11808" t="s">
        <v>45</v>
      </c>
      <c r="T11808">
        <v>2</v>
      </c>
      <c r="U11808" t="s">
        <v>45</v>
      </c>
      <c r="V11808">
        <v>2</v>
      </c>
      <c r="W11808" t="s">
        <v>45</v>
      </c>
      <c r="X11808">
        <v>16</v>
      </c>
      <c r="Y11808" t="s">
        <v>46</v>
      </c>
      <c r="Z11808">
        <v>2</v>
      </c>
      <c r="AA11808" t="s">
        <v>46</v>
      </c>
      <c r="AC11808" t="s">
        <v>47</v>
      </c>
      <c r="AE11808" t="s">
        <v>45</v>
      </c>
      <c r="AF11808">
        <v>6</v>
      </c>
      <c r="AG11808" t="s">
        <v>45</v>
      </c>
      <c r="AH11808">
        <v>10972.739999999998</v>
      </c>
      <c r="AI11808" t="s">
        <v>48</v>
      </c>
      <c r="AJ11808">
        <v>20</v>
      </c>
      <c r="AK11808" t="str">
        <f>_xlfn.XLOOKUP(Table_ExternalData_1[[#This Row],[Shop'[Shop Code']]],Sheet1!D:D,Sheet1!A:A)</f>
        <v>REGION 4 LEYRE IBEAS</v>
      </c>
    </row>
    <row r="11809" spans="1:37" x14ac:dyDescent="0.3">
      <c r="A11809">
        <v>39</v>
      </c>
      <c r="B11809" t="s">
        <v>1676</v>
      </c>
      <c r="C11809" t="s">
        <v>1677</v>
      </c>
      <c r="D11809" t="s">
        <v>365</v>
      </c>
      <c r="E11809" t="s">
        <v>366</v>
      </c>
      <c r="F11809" t="s">
        <v>367</v>
      </c>
      <c r="G11809" t="s">
        <v>1678</v>
      </c>
      <c r="H11809" t="s">
        <v>1679</v>
      </c>
      <c r="I11809" t="s">
        <v>42</v>
      </c>
      <c r="J11809" t="s">
        <v>43</v>
      </c>
      <c r="K11809" s="1">
        <v>45560</v>
      </c>
      <c r="L11809" t="s">
        <v>1680</v>
      </c>
      <c r="M11809">
        <v>2</v>
      </c>
      <c r="O11809" t="s">
        <v>45</v>
      </c>
      <c r="P11809">
        <v>2</v>
      </c>
      <c r="Q11809" t="s">
        <v>45</v>
      </c>
      <c r="R11809">
        <v>2</v>
      </c>
      <c r="S11809" t="s">
        <v>45</v>
      </c>
      <c r="U11809" t="s">
        <v>45</v>
      </c>
      <c r="W11809" t="s">
        <v>45</v>
      </c>
      <c r="X11809">
        <v>14</v>
      </c>
      <c r="Y11809" t="s">
        <v>46</v>
      </c>
      <c r="Z11809">
        <v>6</v>
      </c>
      <c r="AA11809" t="s">
        <v>46</v>
      </c>
      <c r="AB11809">
        <v>2</v>
      </c>
      <c r="AC11809" t="s">
        <v>47</v>
      </c>
      <c r="AE11809" t="s">
        <v>45</v>
      </c>
      <c r="AF11809">
        <v>2</v>
      </c>
      <c r="AG11809" t="s">
        <v>45</v>
      </c>
      <c r="AH11809">
        <v>4681.82</v>
      </c>
      <c r="AI11809" t="s">
        <v>48</v>
      </c>
      <c r="AJ11809">
        <v>18</v>
      </c>
      <c r="AK11809" t="str">
        <f>_xlfn.XLOOKUP(Table_ExternalData_1[[#This Row],[Shop'[Shop Code']]],Sheet1!D:D,Sheet1!A:A)</f>
        <v>REGION 4 LEYRE IBEAS</v>
      </c>
    </row>
    <row r="11810" spans="1:37" x14ac:dyDescent="0.3">
      <c r="A11810">
        <v>39</v>
      </c>
      <c r="B11810" t="s">
        <v>1676</v>
      </c>
      <c r="C11810" t="s">
        <v>1677</v>
      </c>
      <c r="D11810" t="s">
        <v>365</v>
      </c>
      <c r="E11810" t="s">
        <v>366</v>
      </c>
      <c r="F11810" t="s">
        <v>367</v>
      </c>
      <c r="G11810" t="s">
        <v>1678</v>
      </c>
      <c r="H11810" t="s">
        <v>1679</v>
      </c>
      <c r="I11810" t="s">
        <v>42</v>
      </c>
      <c r="J11810" t="s">
        <v>43</v>
      </c>
      <c r="K11810" s="1">
        <v>45559</v>
      </c>
      <c r="L11810" t="s">
        <v>1680</v>
      </c>
      <c r="M11810">
        <v>2</v>
      </c>
      <c r="N11810">
        <v>2</v>
      </c>
      <c r="O11810" t="s">
        <v>45</v>
      </c>
      <c r="Q11810" t="s">
        <v>45</v>
      </c>
      <c r="S11810" t="s">
        <v>45</v>
      </c>
      <c r="U11810" t="s">
        <v>45</v>
      </c>
      <c r="W11810" t="s">
        <v>45</v>
      </c>
      <c r="X11810">
        <v>16</v>
      </c>
      <c r="Y11810" t="s">
        <v>46</v>
      </c>
      <c r="Z11810">
        <v>3</v>
      </c>
      <c r="AA11810" t="s">
        <v>46</v>
      </c>
      <c r="AB11810">
        <v>4</v>
      </c>
      <c r="AC11810" t="s">
        <v>47</v>
      </c>
      <c r="AE11810" t="s">
        <v>45</v>
      </c>
      <c r="AG11810" t="s">
        <v>45</v>
      </c>
      <c r="AI11810" t="s">
        <v>48</v>
      </c>
      <c r="AJ11810">
        <v>17</v>
      </c>
      <c r="AK11810" t="str">
        <f>_xlfn.XLOOKUP(Table_ExternalData_1[[#This Row],[Shop'[Shop Code']]],Sheet1!D:D,Sheet1!A:A)</f>
        <v>REGION 4 LEYRE IBEAS</v>
      </c>
    </row>
    <row r="11811" spans="1:37" x14ac:dyDescent="0.3">
      <c r="A11811">
        <v>39</v>
      </c>
      <c r="B11811" t="s">
        <v>1681</v>
      </c>
      <c r="C11811" t="s">
        <v>1682</v>
      </c>
      <c r="D11811" t="s">
        <v>102</v>
      </c>
      <c r="E11811" t="s">
        <v>103</v>
      </c>
      <c r="F11811" t="s">
        <v>104</v>
      </c>
      <c r="G11811" t="s">
        <v>1683</v>
      </c>
      <c r="H11811" t="s">
        <v>123</v>
      </c>
      <c r="I11811" t="s">
        <v>56</v>
      </c>
      <c r="J11811" t="s">
        <v>57</v>
      </c>
      <c r="K11811" s="1">
        <v>45562</v>
      </c>
      <c r="L11811" t="s">
        <v>1684</v>
      </c>
      <c r="O11811" t="s">
        <v>45</v>
      </c>
      <c r="Q11811" t="s">
        <v>45</v>
      </c>
      <c r="S11811" t="s">
        <v>45</v>
      </c>
      <c r="U11811" t="s">
        <v>45</v>
      </c>
      <c r="W11811" t="s">
        <v>45</v>
      </c>
      <c r="X11811">
        <v>13</v>
      </c>
      <c r="Y11811" t="s">
        <v>46</v>
      </c>
      <c r="Z11811">
        <v>9</v>
      </c>
      <c r="AA11811" t="s">
        <v>46</v>
      </c>
      <c r="AC11811" t="s">
        <v>47</v>
      </c>
      <c r="AE11811" t="s">
        <v>45</v>
      </c>
      <c r="AG11811" t="s">
        <v>45</v>
      </c>
      <c r="AI11811" t="s">
        <v>48</v>
      </c>
      <c r="AJ11811">
        <v>20</v>
      </c>
      <c r="AK11811" t="str">
        <f>_xlfn.XLOOKUP(Table_ExternalData_1[[#This Row],[Shop'[Shop Code']]],Sheet1!D:D,Sheet1!A:A)</f>
        <v>REGION 1 ALBERTO BLASCO</v>
      </c>
    </row>
    <row r="11812" spans="1:37" x14ac:dyDescent="0.3">
      <c r="A11812">
        <v>39</v>
      </c>
      <c r="B11812" t="s">
        <v>1681</v>
      </c>
      <c r="C11812" t="s">
        <v>1682</v>
      </c>
      <c r="D11812" t="s">
        <v>102</v>
      </c>
      <c r="E11812" t="s">
        <v>103</v>
      </c>
      <c r="F11812" t="s">
        <v>104</v>
      </c>
      <c r="G11812" t="s">
        <v>1683</v>
      </c>
      <c r="H11812" t="s">
        <v>123</v>
      </c>
      <c r="I11812" t="s">
        <v>56</v>
      </c>
      <c r="J11812" t="s">
        <v>57</v>
      </c>
      <c r="K11812" s="1">
        <v>45559</v>
      </c>
      <c r="L11812" t="s">
        <v>1684</v>
      </c>
      <c r="M11812">
        <v>1</v>
      </c>
      <c r="N11812">
        <v>2</v>
      </c>
      <c r="O11812" t="s">
        <v>45</v>
      </c>
      <c r="P11812">
        <v>2</v>
      </c>
      <c r="Q11812" t="s">
        <v>45</v>
      </c>
      <c r="R11812">
        <v>2</v>
      </c>
      <c r="S11812" t="s">
        <v>45</v>
      </c>
      <c r="U11812" t="s">
        <v>45</v>
      </c>
      <c r="W11812" t="s">
        <v>45</v>
      </c>
      <c r="X11812">
        <v>10</v>
      </c>
      <c r="Y11812" t="s">
        <v>46</v>
      </c>
      <c r="Z11812">
        <v>4</v>
      </c>
      <c r="AA11812" t="s">
        <v>46</v>
      </c>
      <c r="AB11812">
        <v>3</v>
      </c>
      <c r="AC11812" t="s">
        <v>47</v>
      </c>
      <c r="AE11812" t="s">
        <v>45</v>
      </c>
      <c r="AF11812">
        <v>2</v>
      </c>
      <c r="AG11812" t="s">
        <v>45</v>
      </c>
      <c r="AH11812">
        <v>3474.54</v>
      </c>
      <c r="AI11812" t="s">
        <v>48</v>
      </c>
      <c r="AJ11812">
        <v>17</v>
      </c>
      <c r="AK11812" t="str">
        <f>_xlfn.XLOOKUP(Table_ExternalData_1[[#This Row],[Shop'[Shop Code']]],Sheet1!D:D,Sheet1!A:A)</f>
        <v>REGION 1 ALBERTO BLASCO</v>
      </c>
    </row>
    <row r="11813" spans="1:37" x14ac:dyDescent="0.3">
      <c r="A11813">
        <v>39</v>
      </c>
      <c r="B11813" t="s">
        <v>1681</v>
      </c>
      <c r="C11813" t="s">
        <v>1682</v>
      </c>
      <c r="D11813" t="s">
        <v>102</v>
      </c>
      <c r="E11813" t="s">
        <v>103</v>
      </c>
      <c r="F11813" t="s">
        <v>104</v>
      </c>
      <c r="G11813" t="s">
        <v>1683</v>
      </c>
      <c r="H11813" t="s">
        <v>123</v>
      </c>
      <c r="I11813" t="s">
        <v>56</v>
      </c>
      <c r="J11813" t="s">
        <v>57</v>
      </c>
      <c r="K11813" s="1">
        <v>45560</v>
      </c>
      <c r="L11813" t="s">
        <v>1684</v>
      </c>
      <c r="M11813">
        <v>1</v>
      </c>
      <c r="O11813" t="s">
        <v>45</v>
      </c>
      <c r="P11813">
        <v>5</v>
      </c>
      <c r="Q11813" t="s">
        <v>45</v>
      </c>
      <c r="R11813">
        <v>3</v>
      </c>
      <c r="S11813" t="s">
        <v>45</v>
      </c>
      <c r="U11813" t="s">
        <v>45</v>
      </c>
      <c r="W11813" t="s">
        <v>45</v>
      </c>
      <c r="X11813">
        <v>13</v>
      </c>
      <c r="Y11813" t="s">
        <v>46</v>
      </c>
      <c r="Z11813">
        <v>13</v>
      </c>
      <c r="AA11813" t="s">
        <v>46</v>
      </c>
      <c r="AB11813">
        <v>2</v>
      </c>
      <c r="AC11813" t="s">
        <v>47</v>
      </c>
      <c r="AD11813">
        <v>1</v>
      </c>
      <c r="AE11813" t="s">
        <v>45</v>
      </c>
      <c r="AF11813">
        <v>3</v>
      </c>
      <c r="AG11813" t="s">
        <v>45</v>
      </c>
      <c r="AH11813">
        <v>4945.4400000000005</v>
      </c>
      <c r="AI11813" t="s">
        <v>48</v>
      </c>
      <c r="AJ11813">
        <v>18</v>
      </c>
      <c r="AK11813" t="str">
        <f>_xlfn.XLOOKUP(Table_ExternalData_1[[#This Row],[Shop'[Shop Code']]],Sheet1!D:D,Sheet1!A:A)</f>
        <v>REGION 1 ALBERTO BLASCO</v>
      </c>
    </row>
    <row r="11814" spans="1:37" x14ac:dyDescent="0.3">
      <c r="A11814">
        <v>39</v>
      </c>
      <c r="B11814" t="s">
        <v>1681</v>
      </c>
      <c r="C11814" t="s">
        <v>1682</v>
      </c>
      <c r="D11814" t="s">
        <v>102</v>
      </c>
      <c r="E11814" t="s">
        <v>103</v>
      </c>
      <c r="F11814" t="s">
        <v>104</v>
      </c>
      <c r="G11814" t="s">
        <v>1683</v>
      </c>
      <c r="H11814" t="s">
        <v>123</v>
      </c>
      <c r="I11814" t="s">
        <v>56</v>
      </c>
      <c r="J11814" t="s">
        <v>57</v>
      </c>
      <c r="K11814" s="1">
        <v>45558</v>
      </c>
      <c r="L11814" t="s">
        <v>1684</v>
      </c>
      <c r="M11814">
        <v>4</v>
      </c>
      <c r="N11814">
        <v>1</v>
      </c>
      <c r="O11814" t="s">
        <v>45</v>
      </c>
      <c r="P11814">
        <v>1</v>
      </c>
      <c r="Q11814" t="s">
        <v>45</v>
      </c>
      <c r="R11814">
        <v>1</v>
      </c>
      <c r="S11814" t="s">
        <v>45</v>
      </c>
      <c r="U11814" t="s">
        <v>45</v>
      </c>
      <c r="W11814" t="s">
        <v>45</v>
      </c>
      <c r="X11814">
        <v>14</v>
      </c>
      <c r="Y11814" t="s">
        <v>46</v>
      </c>
      <c r="Z11814">
        <v>11</v>
      </c>
      <c r="AA11814" t="s">
        <v>46</v>
      </c>
      <c r="AB11814">
        <v>3</v>
      </c>
      <c r="AC11814" t="s">
        <v>47</v>
      </c>
      <c r="AE11814" t="s">
        <v>45</v>
      </c>
      <c r="AF11814">
        <v>1</v>
      </c>
      <c r="AG11814" t="s">
        <v>45</v>
      </c>
      <c r="AH11814">
        <v>1669.09</v>
      </c>
      <c r="AI11814" t="s">
        <v>48</v>
      </c>
      <c r="AJ11814">
        <v>16</v>
      </c>
      <c r="AK11814" t="str">
        <f>_xlfn.XLOOKUP(Table_ExternalData_1[[#This Row],[Shop'[Shop Code']]],Sheet1!D:D,Sheet1!A:A)</f>
        <v>REGION 1 ALBERTO BLASCO</v>
      </c>
    </row>
    <row r="11815" spans="1:37" x14ac:dyDescent="0.3">
      <c r="A11815">
        <v>39</v>
      </c>
      <c r="B11815" t="s">
        <v>1681</v>
      </c>
      <c r="C11815" t="s">
        <v>1682</v>
      </c>
      <c r="D11815" t="s">
        <v>102</v>
      </c>
      <c r="E11815" t="s">
        <v>103</v>
      </c>
      <c r="F11815" t="s">
        <v>104</v>
      </c>
      <c r="G11815" t="s">
        <v>1683</v>
      </c>
      <c r="H11815" t="s">
        <v>123</v>
      </c>
      <c r="I11815" t="s">
        <v>56</v>
      </c>
      <c r="J11815" t="s">
        <v>57</v>
      </c>
      <c r="K11815" s="1">
        <v>45561</v>
      </c>
      <c r="L11815" t="s">
        <v>1684</v>
      </c>
      <c r="O11815" t="s">
        <v>45</v>
      </c>
      <c r="P11815">
        <v>2</v>
      </c>
      <c r="Q11815" t="s">
        <v>45</v>
      </c>
      <c r="S11815" t="s">
        <v>45</v>
      </c>
      <c r="U11815" t="s">
        <v>45</v>
      </c>
      <c r="W11815" t="s">
        <v>45</v>
      </c>
      <c r="X11815">
        <v>10</v>
      </c>
      <c r="Y11815" t="s">
        <v>46</v>
      </c>
      <c r="Z11815">
        <v>6</v>
      </c>
      <c r="AA11815" t="s">
        <v>46</v>
      </c>
      <c r="AB11815">
        <v>2</v>
      </c>
      <c r="AC11815" t="s">
        <v>47</v>
      </c>
      <c r="AE11815" t="s">
        <v>45</v>
      </c>
      <c r="AG11815" t="s">
        <v>45</v>
      </c>
      <c r="AI11815" t="s">
        <v>48</v>
      </c>
      <c r="AJ11815">
        <v>19</v>
      </c>
      <c r="AK11815" t="str">
        <f>_xlfn.XLOOKUP(Table_ExternalData_1[[#This Row],[Shop'[Shop Code']]],Sheet1!D:D,Sheet1!A:A)</f>
        <v>REGION 1 ALBERTO BLASCO</v>
      </c>
    </row>
    <row r="11816" spans="1:37" x14ac:dyDescent="0.3">
      <c r="A11816">
        <v>39</v>
      </c>
      <c r="B11816" t="s">
        <v>1681</v>
      </c>
      <c r="C11816" t="s">
        <v>1682</v>
      </c>
      <c r="D11816" t="s">
        <v>102</v>
      </c>
      <c r="E11816" t="s">
        <v>103</v>
      </c>
      <c r="F11816" t="s">
        <v>104</v>
      </c>
      <c r="G11816" t="s">
        <v>1683</v>
      </c>
      <c r="H11816" t="s">
        <v>123</v>
      </c>
      <c r="I11816" t="s">
        <v>56</v>
      </c>
      <c r="J11816" t="s">
        <v>57</v>
      </c>
      <c r="K11816" s="1">
        <v>45563</v>
      </c>
      <c r="L11816" t="s">
        <v>1684</v>
      </c>
      <c r="O11816" t="s">
        <v>45</v>
      </c>
      <c r="Q11816" t="s">
        <v>45</v>
      </c>
      <c r="R11816">
        <v>2</v>
      </c>
      <c r="S11816" t="s">
        <v>45</v>
      </c>
      <c r="U11816" t="s">
        <v>45</v>
      </c>
      <c r="W11816" t="s">
        <v>45</v>
      </c>
      <c r="X11816">
        <v>2</v>
      </c>
      <c r="Y11816" t="s">
        <v>46</v>
      </c>
      <c r="Z11816">
        <v>1</v>
      </c>
      <c r="AA11816" t="s">
        <v>46</v>
      </c>
      <c r="AC11816" t="s">
        <v>47</v>
      </c>
      <c r="AE11816" t="s">
        <v>45</v>
      </c>
      <c r="AF11816">
        <v>4</v>
      </c>
      <c r="AG11816" t="s">
        <v>45</v>
      </c>
      <c r="AH11816">
        <v>6002.7199999999993</v>
      </c>
      <c r="AI11816" t="s">
        <v>48</v>
      </c>
      <c r="AJ11816">
        <v>20</v>
      </c>
      <c r="AK11816" t="str">
        <f>_xlfn.XLOOKUP(Table_ExternalData_1[[#This Row],[Shop'[Shop Code']]],Sheet1!D:D,Sheet1!A:A)</f>
        <v>REGION 1 ALBERTO BLASCO</v>
      </c>
    </row>
    <row r="11817" spans="1:37" x14ac:dyDescent="0.3">
      <c r="A11817">
        <v>39</v>
      </c>
      <c r="B11817" t="s">
        <v>1685</v>
      </c>
      <c r="C11817" t="s">
        <v>1686</v>
      </c>
      <c r="D11817" t="s">
        <v>61</v>
      </c>
      <c r="E11817" t="s">
        <v>2970</v>
      </c>
      <c r="F11817" t="s">
        <v>2971</v>
      </c>
      <c r="G11817" t="s">
        <v>1687</v>
      </c>
      <c r="H11817" t="s">
        <v>704</v>
      </c>
      <c r="I11817" t="s">
        <v>64</v>
      </c>
      <c r="J11817" t="s">
        <v>65</v>
      </c>
      <c r="K11817" s="1">
        <v>45562</v>
      </c>
      <c r="L11817" t="s">
        <v>1688</v>
      </c>
      <c r="M11817">
        <v>1</v>
      </c>
      <c r="O11817" t="s">
        <v>45</v>
      </c>
      <c r="P11817">
        <v>6</v>
      </c>
      <c r="Q11817" t="s">
        <v>45</v>
      </c>
      <c r="R11817">
        <v>4</v>
      </c>
      <c r="S11817" t="s">
        <v>45</v>
      </c>
      <c r="U11817" t="s">
        <v>45</v>
      </c>
      <c r="W11817" t="s">
        <v>45</v>
      </c>
      <c r="X11817">
        <v>8</v>
      </c>
      <c r="Y11817" t="s">
        <v>46</v>
      </c>
      <c r="Z11817">
        <v>5</v>
      </c>
      <c r="AA11817" t="s">
        <v>46</v>
      </c>
      <c r="AB11817">
        <v>2</v>
      </c>
      <c r="AC11817" t="s">
        <v>47</v>
      </c>
      <c r="AE11817" t="s">
        <v>45</v>
      </c>
      <c r="AF11817">
        <v>4</v>
      </c>
      <c r="AG11817" t="s">
        <v>45</v>
      </c>
      <c r="AH11817">
        <v>8272.7199999999993</v>
      </c>
      <c r="AI11817" t="s">
        <v>48</v>
      </c>
      <c r="AJ11817">
        <v>20</v>
      </c>
      <c r="AK11817" t="str">
        <f>_xlfn.XLOOKUP(Table_ExternalData_1[[#This Row],[Shop'[Shop Code']]],Sheet1!D:D,Sheet1!A:A)</f>
        <v>REGION 2 ALEJANDRO COSTAS</v>
      </c>
    </row>
    <row r="11818" spans="1:37" x14ac:dyDescent="0.3">
      <c r="A11818">
        <v>39</v>
      </c>
      <c r="B11818" t="s">
        <v>1685</v>
      </c>
      <c r="C11818" t="s">
        <v>1686</v>
      </c>
      <c r="D11818" t="s">
        <v>61</v>
      </c>
      <c r="E11818" t="s">
        <v>2970</v>
      </c>
      <c r="F11818" t="s">
        <v>2971</v>
      </c>
      <c r="G11818" t="s">
        <v>1687</v>
      </c>
      <c r="H11818" t="s">
        <v>704</v>
      </c>
      <c r="I11818" t="s">
        <v>64</v>
      </c>
      <c r="J11818" t="s">
        <v>65</v>
      </c>
      <c r="K11818" s="1">
        <v>45559</v>
      </c>
      <c r="L11818" t="s">
        <v>1688</v>
      </c>
      <c r="M11818">
        <v>2</v>
      </c>
      <c r="N11818">
        <v>2</v>
      </c>
      <c r="O11818" t="s">
        <v>45</v>
      </c>
      <c r="P11818">
        <v>3</v>
      </c>
      <c r="Q11818" t="s">
        <v>45</v>
      </c>
      <c r="R11818">
        <v>3</v>
      </c>
      <c r="S11818" t="s">
        <v>45</v>
      </c>
      <c r="U11818" t="s">
        <v>45</v>
      </c>
      <c r="W11818" t="s">
        <v>45</v>
      </c>
      <c r="X11818">
        <v>7</v>
      </c>
      <c r="Y11818" t="s">
        <v>46</v>
      </c>
      <c r="Z11818">
        <v>6</v>
      </c>
      <c r="AA11818" t="s">
        <v>46</v>
      </c>
      <c r="AC11818" t="s">
        <v>47</v>
      </c>
      <c r="AE11818" t="s">
        <v>45</v>
      </c>
      <c r="AF11818">
        <v>3</v>
      </c>
      <c r="AG11818" t="s">
        <v>45</v>
      </c>
      <c r="AH11818">
        <v>8209.09</v>
      </c>
      <c r="AI11818" t="s">
        <v>48</v>
      </c>
      <c r="AJ11818">
        <v>17</v>
      </c>
      <c r="AK11818" t="str">
        <f>_xlfn.XLOOKUP(Table_ExternalData_1[[#This Row],[Shop'[Shop Code']]],Sheet1!D:D,Sheet1!A:A)</f>
        <v>REGION 2 ALEJANDRO COSTAS</v>
      </c>
    </row>
    <row r="11819" spans="1:37" x14ac:dyDescent="0.3">
      <c r="A11819">
        <v>39</v>
      </c>
      <c r="B11819" t="s">
        <v>1685</v>
      </c>
      <c r="C11819" t="s">
        <v>1686</v>
      </c>
      <c r="D11819" t="s">
        <v>61</v>
      </c>
      <c r="E11819" t="s">
        <v>2970</v>
      </c>
      <c r="F11819" t="s">
        <v>2971</v>
      </c>
      <c r="G11819" t="s">
        <v>1687</v>
      </c>
      <c r="H11819" t="s">
        <v>704</v>
      </c>
      <c r="I11819" t="s">
        <v>64</v>
      </c>
      <c r="J11819" t="s">
        <v>65</v>
      </c>
      <c r="K11819" s="1">
        <v>45560</v>
      </c>
      <c r="L11819" t="s">
        <v>1688</v>
      </c>
      <c r="M11819">
        <v>1</v>
      </c>
      <c r="N11819">
        <v>1</v>
      </c>
      <c r="O11819" t="s">
        <v>45</v>
      </c>
      <c r="Q11819" t="s">
        <v>45</v>
      </c>
      <c r="S11819" t="s">
        <v>45</v>
      </c>
      <c r="U11819" t="s">
        <v>45</v>
      </c>
      <c r="W11819" t="s">
        <v>45</v>
      </c>
      <c r="X11819">
        <v>6</v>
      </c>
      <c r="Y11819" t="s">
        <v>46</v>
      </c>
      <c r="Z11819">
        <v>4</v>
      </c>
      <c r="AA11819" t="s">
        <v>46</v>
      </c>
      <c r="AB11819">
        <v>2</v>
      </c>
      <c r="AC11819" t="s">
        <v>47</v>
      </c>
      <c r="AE11819" t="s">
        <v>45</v>
      </c>
      <c r="AG11819" t="s">
        <v>45</v>
      </c>
      <c r="AI11819" t="s">
        <v>48</v>
      </c>
      <c r="AJ11819">
        <v>18</v>
      </c>
      <c r="AK11819" t="str">
        <f>_xlfn.XLOOKUP(Table_ExternalData_1[[#This Row],[Shop'[Shop Code']]],Sheet1!D:D,Sheet1!A:A)</f>
        <v>REGION 2 ALEJANDRO COSTAS</v>
      </c>
    </row>
    <row r="11820" spans="1:37" x14ac:dyDescent="0.3">
      <c r="A11820">
        <v>39</v>
      </c>
      <c r="B11820" t="s">
        <v>1685</v>
      </c>
      <c r="C11820" t="s">
        <v>1686</v>
      </c>
      <c r="D11820" t="s">
        <v>61</v>
      </c>
      <c r="E11820" t="s">
        <v>2970</v>
      </c>
      <c r="F11820" t="s">
        <v>2971</v>
      </c>
      <c r="G11820" t="s">
        <v>1687</v>
      </c>
      <c r="H11820" t="s">
        <v>704</v>
      </c>
      <c r="I11820" t="s">
        <v>64</v>
      </c>
      <c r="J11820" t="s">
        <v>65</v>
      </c>
      <c r="K11820" s="1">
        <v>45558</v>
      </c>
      <c r="L11820" t="s">
        <v>1688</v>
      </c>
      <c r="M11820">
        <v>1</v>
      </c>
      <c r="N11820">
        <v>2</v>
      </c>
      <c r="O11820" t="s">
        <v>45</v>
      </c>
      <c r="Q11820" t="s">
        <v>45</v>
      </c>
      <c r="S11820" t="s">
        <v>45</v>
      </c>
      <c r="U11820" t="s">
        <v>45</v>
      </c>
      <c r="W11820" t="s">
        <v>45</v>
      </c>
      <c r="X11820">
        <v>9</v>
      </c>
      <c r="Y11820" t="s">
        <v>46</v>
      </c>
      <c r="Z11820">
        <v>8</v>
      </c>
      <c r="AA11820" t="s">
        <v>46</v>
      </c>
      <c r="AB11820">
        <v>1</v>
      </c>
      <c r="AC11820" t="s">
        <v>47</v>
      </c>
      <c r="AE11820" t="s">
        <v>45</v>
      </c>
      <c r="AG11820" t="s">
        <v>45</v>
      </c>
      <c r="AI11820" t="s">
        <v>48</v>
      </c>
      <c r="AJ11820">
        <v>16</v>
      </c>
      <c r="AK11820" t="str">
        <f>_xlfn.XLOOKUP(Table_ExternalData_1[[#This Row],[Shop'[Shop Code']]],Sheet1!D:D,Sheet1!A:A)</f>
        <v>REGION 2 ALEJANDRO COSTAS</v>
      </c>
    </row>
    <row r="11821" spans="1:37" x14ac:dyDescent="0.3">
      <c r="A11821">
        <v>39</v>
      </c>
      <c r="B11821" t="s">
        <v>1685</v>
      </c>
      <c r="C11821" t="s">
        <v>1686</v>
      </c>
      <c r="D11821" t="s">
        <v>61</v>
      </c>
      <c r="E11821" t="s">
        <v>2970</v>
      </c>
      <c r="F11821" t="s">
        <v>2971</v>
      </c>
      <c r="G11821" t="s">
        <v>1687</v>
      </c>
      <c r="H11821" t="s">
        <v>704</v>
      </c>
      <c r="I11821" t="s">
        <v>64</v>
      </c>
      <c r="J11821" t="s">
        <v>65</v>
      </c>
      <c r="K11821" s="1">
        <v>45561</v>
      </c>
      <c r="L11821" t="s">
        <v>1688</v>
      </c>
      <c r="M11821">
        <v>2</v>
      </c>
      <c r="N11821">
        <v>2</v>
      </c>
      <c r="O11821" t="s">
        <v>45</v>
      </c>
      <c r="P11821">
        <v>1</v>
      </c>
      <c r="Q11821" t="s">
        <v>45</v>
      </c>
      <c r="R11821">
        <v>1</v>
      </c>
      <c r="S11821" t="s">
        <v>45</v>
      </c>
      <c r="U11821" t="s">
        <v>45</v>
      </c>
      <c r="W11821" t="s">
        <v>45</v>
      </c>
      <c r="X11821">
        <v>9</v>
      </c>
      <c r="Y11821" t="s">
        <v>46</v>
      </c>
      <c r="Z11821">
        <v>6</v>
      </c>
      <c r="AA11821" t="s">
        <v>46</v>
      </c>
      <c r="AB11821">
        <v>2</v>
      </c>
      <c r="AC11821" t="s">
        <v>47</v>
      </c>
      <c r="AE11821" t="s">
        <v>45</v>
      </c>
      <c r="AF11821">
        <v>1</v>
      </c>
      <c r="AG11821" t="s">
        <v>45</v>
      </c>
      <c r="AH11821">
        <v>2068.1799999999998</v>
      </c>
      <c r="AI11821" t="s">
        <v>48</v>
      </c>
      <c r="AJ11821">
        <v>19</v>
      </c>
      <c r="AK11821" t="str">
        <f>_xlfn.XLOOKUP(Table_ExternalData_1[[#This Row],[Shop'[Shop Code']]],Sheet1!D:D,Sheet1!A:A)</f>
        <v>REGION 2 ALEJANDRO COSTAS</v>
      </c>
    </row>
    <row r="11822" spans="1:37" x14ac:dyDescent="0.3">
      <c r="A11822">
        <v>39</v>
      </c>
      <c r="B11822" t="s">
        <v>1689</v>
      </c>
      <c r="C11822" t="s">
        <v>1690</v>
      </c>
      <c r="D11822" t="s">
        <v>206</v>
      </c>
      <c r="E11822" t="s">
        <v>2914</v>
      </c>
      <c r="F11822" t="s">
        <v>2915</v>
      </c>
      <c r="G11822" t="s">
        <v>1691</v>
      </c>
      <c r="H11822" t="s">
        <v>106</v>
      </c>
      <c r="I11822" t="s">
        <v>56</v>
      </c>
      <c r="J11822" t="s">
        <v>57</v>
      </c>
      <c r="K11822" s="1">
        <v>45561</v>
      </c>
      <c r="L11822" t="s">
        <v>1692</v>
      </c>
      <c r="M11822">
        <v>1</v>
      </c>
      <c r="N11822">
        <v>0</v>
      </c>
      <c r="O11822" t="s">
        <v>45</v>
      </c>
      <c r="P11822">
        <v>1</v>
      </c>
      <c r="Q11822" t="s">
        <v>45</v>
      </c>
      <c r="S11822" t="s">
        <v>45</v>
      </c>
      <c r="U11822" t="s">
        <v>45</v>
      </c>
      <c r="W11822" t="s">
        <v>45</v>
      </c>
      <c r="X11822">
        <v>7</v>
      </c>
      <c r="Y11822" t="s">
        <v>46</v>
      </c>
      <c r="Z11822">
        <v>5</v>
      </c>
      <c r="AA11822" t="s">
        <v>46</v>
      </c>
      <c r="AB11822">
        <v>3</v>
      </c>
      <c r="AC11822" t="s">
        <v>47</v>
      </c>
      <c r="AE11822" t="s">
        <v>45</v>
      </c>
      <c r="AG11822" t="s">
        <v>45</v>
      </c>
      <c r="AI11822" t="s">
        <v>48</v>
      </c>
      <c r="AJ11822">
        <v>19</v>
      </c>
      <c r="AK11822" t="str">
        <f>_xlfn.XLOOKUP(Table_ExternalData_1[[#This Row],[Shop'[Shop Code']]],Sheet1!D:D,Sheet1!A:A)</f>
        <v>REGION 1 ALBERTO BLASCO</v>
      </c>
    </row>
    <row r="11823" spans="1:37" x14ac:dyDescent="0.3">
      <c r="A11823">
        <v>39</v>
      </c>
      <c r="B11823" t="s">
        <v>1689</v>
      </c>
      <c r="C11823" t="s">
        <v>1690</v>
      </c>
      <c r="D11823" t="s">
        <v>206</v>
      </c>
      <c r="E11823" t="s">
        <v>2914</v>
      </c>
      <c r="F11823" t="s">
        <v>2915</v>
      </c>
      <c r="G11823" t="s">
        <v>1691</v>
      </c>
      <c r="H11823" t="s">
        <v>106</v>
      </c>
      <c r="I11823" t="s">
        <v>56</v>
      </c>
      <c r="J11823" t="s">
        <v>57</v>
      </c>
      <c r="K11823" s="1">
        <v>45558</v>
      </c>
      <c r="L11823" t="s">
        <v>1692</v>
      </c>
      <c r="M11823">
        <v>2</v>
      </c>
      <c r="N11823">
        <v>2</v>
      </c>
      <c r="O11823" t="s">
        <v>45</v>
      </c>
      <c r="Q11823" t="s">
        <v>45</v>
      </c>
      <c r="S11823" t="s">
        <v>45</v>
      </c>
      <c r="U11823" t="s">
        <v>45</v>
      </c>
      <c r="W11823" t="s">
        <v>45</v>
      </c>
      <c r="X11823">
        <v>8</v>
      </c>
      <c r="Y11823" t="s">
        <v>46</v>
      </c>
      <c r="Z11823">
        <v>6</v>
      </c>
      <c r="AA11823" t="s">
        <v>46</v>
      </c>
      <c r="AB11823">
        <v>2</v>
      </c>
      <c r="AC11823" t="s">
        <v>47</v>
      </c>
      <c r="AE11823" t="s">
        <v>45</v>
      </c>
      <c r="AG11823" t="s">
        <v>45</v>
      </c>
      <c r="AI11823" t="s">
        <v>48</v>
      </c>
      <c r="AJ11823">
        <v>16</v>
      </c>
      <c r="AK11823" t="str">
        <f>_xlfn.XLOOKUP(Table_ExternalData_1[[#This Row],[Shop'[Shop Code']]],Sheet1!D:D,Sheet1!A:A)</f>
        <v>REGION 1 ALBERTO BLASCO</v>
      </c>
    </row>
    <row r="11824" spans="1:37" x14ac:dyDescent="0.3">
      <c r="A11824">
        <v>39</v>
      </c>
      <c r="B11824" t="s">
        <v>1689</v>
      </c>
      <c r="C11824" t="s">
        <v>1690</v>
      </c>
      <c r="D11824" t="s">
        <v>206</v>
      </c>
      <c r="E11824" t="s">
        <v>2914</v>
      </c>
      <c r="F11824" t="s">
        <v>2915</v>
      </c>
      <c r="G11824" t="s">
        <v>1691</v>
      </c>
      <c r="H11824" t="s">
        <v>106</v>
      </c>
      <c r="I11824" t="s">
        <v>56</v>
      </c>
      <c r="J11824" t="s">
        <v>57</v>
      </c>
      <c r="K11824" s="1">
        <v>45559</v>
      </c>
      <c r="L11824" t="s">
        <v>1692</v>
      </c>
      <c r="N11824">
        <v>0</v>
      </c>
      <c r="O11824" t="s">
        <v>45</v>
      </c>
      <c r="P11824">
        <v>0</v>
      </c>
      <c r="Q11824" t="s">
        <v>45</v>
      </c>
      <c r="S11824" t="s">
        <v>45</v>
      </c>
      <c r="U11824" t="s">
        <v>45</v>
      </c>
      <c r="W11824" t="s">
        <v>45</v>
      </c>
      <c r="X11824">
        <v>7</v>
      </c>
      <c r="Y11824" t="s">
        <v>46</v>
      </c>
      <c r="Z11824">
        <v>5</v>
      </c>
      <c r="AA11824" t="s">
        <v>46</v>
      </c>
      <c r="AB11824">
        <v>2</v>
      </c>
      <c r="AC11824" t="s">
        <v>47</v>
      </c>
      <c r="AE11824" t="s">
        <v>45</v>
      </c>
      <c r="AG11824" t="s">
        <v>45</v>
      </c>
      <c r="AI11824" t="s">
        <v>48</v>
      </c>
      <c r="AJ11824">
        <v>17</v>
      </c>
      <c r="AK11824" t="str">
        <f>_xlfn.XLOOKUP(Table_ExternalData_1[[#This Row],[Shop'[Shop Code']]],Sheet1!D:D,Sheet1!A:A)</f>
        <v>REGION 1 ALBERTO BLASCO</v>
      </c>
    </row>
    <row r="11825" spans="1:37" x14ac:dyDescent="0.3">
      <c r="A11825">
        <v>39</v>
      </c>
      <c r="B11825" t="s">
        <v>1689</v>
      </c>
      <c r="C11825" t="s">
        <v>1690</v>
      </c>
      <c r="D11825" t="s">
        <v>206</v>
      </c>
      <c r="E11825" t="s">
        <v>2914</v>
      </c>
      <c r="F11825" t="s">
        <v>2915</v>
      </c>
      <c r="G11825" t="s">
        <v>1691</v>
      </c>
      <c r="H11825" t="s">
        <v>106</v>
      </c>
      <c r="I11825" t="s">
        <v>56</v>
      </c>
      <c r="J11825" t="s">
        <v>57</v>
      </c>
      <c r="K11825" s="1">
        <v>45560</v>
      </c>
      <c r="L11825" t="s">
        <v>1692</v>
      </c>
      <c r="M11825">
        <v>1</v>
      </c>
      <c r="O11825" t="s">
        <v>45</v>
      </c>
      <c r="Q11825" t="s">
        <v>45</v>
      </c>
      <c r="S11825" t="s">
        <v>45</v>
      </c>
      <c r="U11825" t="s">
        <v>45</v>
      </c>
      <c r="W11825" t="s">
        <v>45</v>
      </c>
      <c r="X11825">
        <v>8</v>
      </c>
      <c r="Y11825" t="s">
        <v>46</v>
      </c>
      <c r="Z11825">
        <v>5</v>
      </c>
      <c r="AA11825" t="s">
        <v>46</v>
      </c>
      <c r="AB11825">
        <v>2</v>
      </c>
      <c r="AC11825" t="s">
        <v>47</v>
      </c>
      <c r="AD11825">
        <v>-2</v>
      </c>
      <c r="AE11825" t="s">
        <v>45</v>
      </c>
      <c r="AF11825">
        <v>-2</v>
      </c>
      <c r="AG11825" t="s">
        <v>45</v>
      </c>
      <c r="AH11825">
        <v>-3318.16</v>
      </c>
      <c r="AI11825" t="s">
        <v>48</v>
      </c>
      <c r="AJ11825">
        <v>18</v>
      </c>
      <c r="AK11825" t="str">
        <f>_xlfn.XLOOKUP(Table_ExternalData_1[[#This Row],[Shop'[Shop Code']]],Sheet1!D:D,Sheet1!A:A)</f>
        <v>REGION 1 ALBERTO BLASCO</v>
      </c>
    </row>
    <row r="11826" spans="1:37" x14ac:dyDescent="0.3">
      <c r="A11826">
        <v>39</v>
      </c>
      <c r="B11826" t="s">
        <v>1689</v>
      </c>
      <c r="C11826" t="s">
        <v>1690</v>
      </c>
      <c r="D11826" t="s">
        <v>206</v>
      </c>
      <c r="E11826" t="s">
        <v>2914</v>
      </c>
      <c r="F11826" t="s">
        <v>2915</v>
      </c>
      <c r="G11826" t="s">
        <v>1691</v>
      </c>
      <c r="H11826" t="s">
        <v>106</v>
      </c>
      <c r="I11826" t="s">
        <v>56</v>
      </c>
      <c r="J11826" t="s">
        <v>57</v>
      </c>
      <c r="K11826" s="1">
        <v>45562</v>
      </c>
      <c r="L11826" t="s">
        <v>1692</v>
      </c>
      <c r="O11826" t="s">
        <v>45</v>
      </c>
      <c r="P11826">
        <v>2</v>
      </c>
      <c r="Q11826" t="s">
        <v>45</v>
      </c>
      <c r="S11826" t="s">
        <v>45</v>
      </c>
      <c r="T11826">
        <v>0</v>
      </c>
      <c r="U11826" t="s">
        <v>45</v>
      </c>
      <c r="W11826" t="s">
        <v>45</v>
      </c>
      <c r="X11826">
        <v>9</v>
      </c>
      <c r="Y11826" t="s">
        <v>46</v>
      </c>
      <c r="Z11826">
        <v>6</v>
      </c>
      <c r="AA11826" t="s">
        <v>46</v>
      </c>
      <c r="AB11826">
        <v>2</v>
      </c>
      <c r="AC11826" t="s">
        <v>47</v>
      </c>
      <c r="AE11826" t="s">
        <v>45</v>
      </c>
      <c r="AG11826" t="s">
        <v>45</v>
      </c>
      <c r="AI11826" t="s">
        <v>48</v>
      </c>
      <c r="AJ11826">
        <v>20</v>
      </c>
      <c r="AK11826" t="str">
        <f>_xlfn.XLOOKUP(Table_ExternalData_1[[#This Row],[Shop'[Shop Code']]],Sheet1!D:D,Sheet1!A:A)</f>
        <v>REGION 1 ALBERTO BLASCO</v>
      </c>
    </row>
    <row r="11827" spans="1:37" x14ac:dyDescent="0.3">
      <c r="A11827">
        <v>39</v>
      </c>
      <c r="B11827" t="s">
        <v>1693</v>
      </c>
      <c r="C11827" t="s">
        <v>1694</v>
      </c>
      <c r="D11827" t="s">
        <v>344</v>
      </c>
      <c r="E11827" t="s">
        <v>345</v>
      </c>
      <c r="F11827" t="s">
        <v>346</v>
      </c>
      <c r="G11827" t="s">
        <v>1695</v>
      </c>
      <c r="H11827" t="s">
        <v>348</v>
      </c>
      <c r="I11827" t="s">
        <v>42</v>
      </c>
      <c r="J11827" t="s">
        <v>43</v>
      </c>
      <c r="K11827" s="1">
        <v>45561</v>
      </c>
      <c r="L11827" t="s">
        <v>1696</v>
      </c>
      <c r="M11827">
        <v>2</v>
      </c>
      <c r="N11827">
        <v>2</v>
      </c>
      <c r="O11827" t="s">
        <v>45</v>
      </c>
      <c r="P11827">
        <v>2</v>
      </c>
      <c r="Q11827" t="s">
        <v>45</v>
      </c>
      <c r="S11827" t="s">
        <v>45</v>
      </c>
      <c r="U11827" t="s">
        <v>45</v>
      </c>
      <c r="W11827" t="s">
        <v>45</v>
      </c>
      <c r="X11827">
        <v>19</v>
      </c>
      <c r="Y11827" t="s">
        <v>46</v>
      </c>
      <c r="Z11827">
        <v>13</v>
      </c>
      <c r="AA11827" t="s">
        <v>46</v>
      </c>
      <c r="AB11827">
        <v>1</v>
      </c>
      <c r="AC11827" t="s">
        <v>47</v>
      </c>
      <c r="AD11827">
        <v>2</v>
      </c>
      <c r="AE11827" t="s">
        <v>45</v>
      </c>
      <c r="AF11827">
        <v>2</v>
      </c>
      <c r="AG11827" t="s">
        <v>45</v>
      </c>
      <c r="AH11827">
        <v>1200</v>
      </c>
      <c r="AI11827" t="s">
        <v>48</v>
      </c>
      <c r="AJ11827">
        <v>19</v>
      </c>
      <c r="AK11827" t="str">
        <f>_xlfn.XLOOKUP(Table_ExternalData_1[[#This Row],[Shop'[Shop Code']]],Sheet1!D:D,Sheet1!A:A)</f>
        <v>REGION 4 LEYRE IBEAS</v>
      </c>
    </row>
    <row r="11828" spans="1:37" x14ac:dyDescent="0.3">
      <c r="A11828">
        <v>39</v>
      </c>
      <c r="B11828" t="s">
        <v>1693</v>
      </c>
      <c r="C11828" t="s">
        <v>1694</v>
      </c>
      <c r="D11828" t="s">
        <v>344</v>
      </c>
      <c r="E11828" t="s">
        <v>345</v>
      </c>
      <c r="F11828" t="s">
        <v>346</v>
      </c>
      <c r="G11828" t="s">
        <v>1695</v>
      </c>
      <c r="H11828" t="s">
        <v>348</v>
      </c>
      <c r="I11828" t="s">
        <v>42</v>
      </c>
      <c r="J11828" t="s">
        <v>43</v>
      </c>
      <c r="K11828" s="1">
        <v>45560</v>
      </c>
      <c r="L11828" t="s">
        <v>1696</v>
      </c>
      <c r="M11828">
        <v>1</v>
      </c>
      <c r="O11828" t="s">
        <v>45</v>
      </c>
      <c r="P11828">
        <v>1</v>
      </c>
      <c r="Q11828" t="s">
        <v>45</v>
      </c>
      <c r="R11828">
        <v>1</v>
      </c>
      <c r="S11828" t="s">
        <v>45</v>
      </c>
      <c r="U11828" t="s">
        <v>45</v>
      </c>
      <c r="V11828">
        <v>1</v>
      </c>
      <c r="W11828" t="s">
        <v>45</v>
      </c>
      <c r="X11828">
        <v>22</v>
      </c>
      <c r="Y11828" t="s">
        <v>46</v>
      </c>
      <c r="Z11828">
        <v>12</v>
      </c>
      <c r="AA11828" t="s">
        <v>46</v>
      </c>
      <c r="AB11828">
        <v>1</v>
      </c>
      <c r="AC11828" t="s">
        <v>47</v>
      </c>
      <c r="AE11828" t="s">
        <v>45</v>
      </c>
      <c r="AF11828">
        <v>2</v>
      </c>
      <c r="AG11828" t="s">
        <v>45</v>
      </c>
      <c r="AH11828">
        <v>4382.7200927734375</v>
      </c>
      <c r="AI11828" t="s">
        <v>48</v>
      </c>
      <c r="AJ11828">
        <v>18</v>
      </c>
      <c r="AK11828" t="str">
        <f>_xlfn.XLOOKUP(Table_ExternalData_1[[#This Row],[Shop'[Shop Code']]],Sheet1!D:D,Sheet1!A:A)</f>
        <v>REGION 4 LEYRE IBEAS</v>
      </c>
    </row>
    <row r="11829" spans="1:37" x14ac:dyDescent="0.3">
      <c r="A11829">
        <v>39</v>
      </c>
      <c r="B11829" t="s">
        <v>1693</v>
      </c>
      <c r="C11829" t="s">
        <v>1694</v>
      </c>
      <c r="D11829" t="s">
        <v>344</v>
      </c>
      <c r="E11829" t="s">
        <v>345</v>
      </c>
      <c r="F11829" t="s">
        <v>346</v>
      </c>
      <c r="G11829" t="s">
        <v>1695</v>
      </c>
      <c r="H11829" t="s">
        <v>348</v>
      </c>
      <c r="I11829" t="s">
        <v>42</v>
      </c>
      <c r="J11829" t="s">
        <v>43</v>
      </c>
      <c r="K11829" s="1">
        <v>45562</v>
      </c>
      <c r="L11829" t="s">
        <v>1696</v>
      </c>
      <c r="M11829">
        <v>3</v>
      </c>
      <c r="O11829" t="s">
        <v>45</v>
      </c>
      <c r="P11829">
        <v>2</v>
      </c>
      <c r="Q11829" t="s">
        <v>45</v>
      </c>
      <c r="R11829">
        <v>2</v>
      </c>
      <c r="S11829" t="s">
        <v>45</v>
      </c>
      <c r="T11829">
        <v>2</v>
      </c>
      <c r="U11829" t="s">
        <v>45</v>
      </c>
      <c r="W11829" t="s">
        <v>45</v>
      </c>
      <c r="X11829">
        <v>27</v>
      </c>
      <c r="Y11829" t="s">
        <v>46</v>
      </c>
      <c r="Z11829">
        <v>16</v>
      </c>
      <c r="AA11829" t="s">
        <v>46</v>
      </c>
      <c r="AB11829">
        <v>4</v>
      </c>
      <c r="AC11829" t="s">
        <v>47</v>
      </c>
      <c r="AD11829">
        <v>2</v>
      </c>
      <c r="AE11829" t="s">
        <v>45</v>
      </c>
      <c r="AF11829">
        <v>8</v>
      </c>
      <c r="AG11829" t="s">
        <v>45</v>
      </c>
      <c r="AH11829">
        <v>10290.920166015625</v>
      </c>
      <c r="AI11829" t="s">
        <v>48</v>
      </c>
      <c r="AJ11829">
        <v>20</v>
      </c>
      <c r="AK11829" t="str">
        <f>_xlfn.XLOOKUP(Table_ExternalData_1[[#This Row],[Shop'[Shop Code']]],Sheet1!D:D,Sheet1!A:A)</f>
        <v>REGION 4 LEYRE IBEAS</v>
      </c>
    </row>
    <row r="11830" spans="1:37" x14ac:dyDescent="0.3">
      <c r="A11830">
        <v>39</v>
      </c>
      <c r="B11830" t="s">
        <v>1693</v>
      </c>
      <c r="C11830" t="s">
        <v>1694</v>
      </c>
      <c r="D11830" t="s">
        <v>344</v>
      </c>
      <c r="E11830" t="s">
        <v>345</v>
      </c>
      <c r="F11830" t="s">
        <v>346</v>
      </c>
      <c r="G11830" t="s">
        <v>1695</v>
      </c>
      <c r="H11830" t="s">
        <v>348</v>
      </c>
      <c r="I11830" t="s">
        <v>42</v>
      </c>
      <c r="J11830" t="s">
        <v>43</v>
      </c>
      <c r="K11830" s="1">
        <v>45559</v>
      </c>
      <c r="L11830" t="s">
        <v>1696</v>
      </c>
      <c r="O11830" t="s">
        <v>45</v>
      </c>
      <c r="Q11830" t="s">
        <v>45</v>
      </c>
      <c r="S11830" t="s">
        <v>45</v>
      </c>
      <c r="U11830" t="s">
        <v>45</v>
      </c>
      <c r="W11830" t="s">
        <v>45</v>
      </c>
      <c r="X11830">
        <v>20</v>
      </c>
      <c r="Y11830" t="s">
        <v>46</v>
      </c>
      <c r="Z11830">
        <v>13</v>
      </c>
      <c r="AA11830" t="s">
        <v>46</v>
      </c>
      <c r="AC11830" t="s">
        <v>47</v>
      </c>
      <c r="AD11830">
        <v>-1</v>
      </c>
      <c r="AE11830" t="s">
        <v>45</v>
      </c>
      <c r="AG11830" t="s">
        <v>45</v>
      </c>
      <c r="AI11830" t="s">
        <v>48</v>
      </c>
      <c r="AJ11830">
        <v>17</v>
      </c>
      <c r="AK11830" t="str">
        <f>_xlfn.XLOOKUP(Table_ExternalData_1[[#This Row],[Shop'[Shop Code']]],Sheet1!D:D,Sheet1!A:A)</f>
        <v>REGION 4 LEYRE IBEAS</v>
      </c>
    </row>
    <row r="11831" spans="1:37" x14ac:dyDescent="0.3">
      <c r="A11831">
        <v>39</v>
      </c>
      <c r="B11831" t="s">
        <v>1693</v>
      </c>
      <c r="C11831" t="s">
        <v>1694</v>
      </c>
      <c r="D11831" t="s">
        <v>344</v>
      </c>
      <c r="E11831" t="s">
        <v>345</v>
      </c>
      <c r="F11831" t="s">
        <v>346</v>
      </c>
      <c r="G11831" t="s">
        <v>1695</v>
      </c>
      <c r="H11831" t="s">
        <v>348</v>
      </c>
      <c r="I11831" t="s">
        <v>42</v>
      </c>
      <c r="J11831" t="s">
        <v>43</v>
      </c>
      <c r="K11831" s="1">
        <v>45558</v>
      </c>
      <c r="L11831" t="s">
        <v>1696</v>
      </c>
      <c r="M11831">
        <v>3</v>
      </c>
      <c r="N11831">
        <v>2</v>
      </c>
      <c r="O11831" t="s">
        <v>45</v>
      </c>
      <c r="P11831">
        <v>1</v>
      </c>
      <c r="Q11831" t="s">
        <v>45</v>
      </c>
      <c r="S11831" t="s">
        <v>45</v>
      </c>
      <c r="T11831">
        <v>1</v>
      </c>
      <c r="U11831" t="s">
        <v>45</v>
      </c>
      <c r="W11831" t="s">
        <v>45</v>
      </c>
      <c r="X11831">
        <v>23</v>
      </c>
      <c r="Y11831" t="s">
        <v>46</v>
      </c>
      <c r="Z11831">
        <v>16</v>
      </c>
      <c r="AA11831" t="s">
        <v>46</v>
      </c>
      <c r="AB11831">
        <v>2</v>
      </c>
      <c r="AC11831" t="s">
        <v>47</v>
      </c>
      <c r="AD11831">
        <v>7</v>
      </c>
      <c r="AE11831" t="s">
        <v>45</v>
      </c>
      <c r="AG11831" t="s">
        <v>45</v>
      </c>
      <c r="AI11831" t="s">
        <v>48</v>
      </c>
      <c r="AJ11831">
        <v>16</v>
      </c>
      <c r="AK11831" t="str">
        <f>_xlfn.XLOOKUP(Table_ExternalData_1[[#This Row],[Shop'[Shop Code']]],Sheet1!D:D,Sheet1!A:A)</f>
        <v>REGION 4 LEYRE IBEAS</v>
      </c>
    </row>
    <row r="11832" spans="1:37" x14ac:dyDescent="0.3">
      <c r="A11832">
        <v>39</v>
      </c>
      <c r="B11832" t="s">
        <v>1697</v>
      </c>
      <c r="C11832" t="s">
        <v>1698</v>
      </c>
      <c r="D11832" t="s">
        <v>357</v>
      </c>
      <c r="E11832" t="s">
        <v>358</v>
      </c>
      <c r="F11832" t="s">
        <v>359</v>
      </c>
      <c r="G11832" t="s">
        <v>1699</v>
      </c>
      <c r="H11832" t="s">
        <v>395</v>
      </c>
      <c r="I11832" t="s">
        <v>42</v>
      </c>
      <c r="J11832" t="s">
        <v>43</v>
      </c>
      <c r="K11832" s="1">
        <v>45563</v>
      </c>
      <c r="L11832" t="s">
        <v>1700</v>
      </c>
      <c r="O11832" t="s">
        <v>45</v>
      </c>
      <c r="P11832">
        <v>4</v>
      </c>
      <c r="Q11832" t="s">
        <v>45</v>
      </c>
      <c r="R11832">
        <v>2</v>
      </c>
      <c r="S11832" t="s">
        <v>45</v>
      </c>
      <c r="U11832" t="s">
        <v>45</v>
      </c>
      <c r="W11832" t="s">
        <v>45</v>
      </c>
      <c r="X11832">
        <v>17</v>
      </c>
      <c r="Y11832" t="s">
        <v>46</v>
      </c>
      <c r="Z11832">
        <v>4</v>
      </c>
      <c r="AA11832" t="s">
        <v>46</v>
      </c>
      <c r="AB11832">
        <v>1</v>
      </c>
      <c r="AC11832" t="s">
        <v>47</v>
      </c>
      <c r="AE11832" t="s">
        <v>45</v>
      </c>
      <c r="AF11832">
        <v>2</v>
      </c>
      <c r="AG11832" t="s">
        <v>45</v>
      </c>
      <c r="AH11832">
        <v>3426.56</v>
      </c>
      <c r="AI11832" t="s">
        <v>48</v>
      </c>
      <c r="AJ11832">
        <v>20</v>
      </c>
      <c r="AK11832" t="str">
        <f>_xlfn.XLOOKUP(Table_ExternalData_1[[#This Row],[Shop'[Shop Code']]],Sheet1!D:D,Sheet1!A:A)</f>
        <v>REGION 4 LEYRE IBEAS</v>
      </c>
    </row>
    <row r="11833" spans="1:37" x14ac:dyDescent="0.3">
      <c r="A11833">
        <v>39</v>
      </c>
      <c r="B11833" t="s">
        <v>1697</v>
      </c>
      <c r="C11833" t="s">
        <v>1698</v>
      </c>
      <c r="D11833" t="s">
        <v>357</v>
      </c>
      <c r="E11833" t="s">
        <v>358</v>
      </c>
      <c r="F11833" t="s">
        <v>359</v>
      </c>
      <c r="G11833" t="s">
        <v>1699</v>
      </c>
      <c r="H11833" t="s">
        <v>395</v>
      </c>
      <c r="I11833" t="s">
        <v>42</v>
      </c>
      <c r="J11833" t="s">
        <v>43</v>
      </c>
      <c r="K11833" s="1">
        <v>45562</v>
      </c>
      <c r="L11833" t="s">
        <v>1700</v>
      </c>
      <c r="M11833">
        <v>3</v>
      </c>
      <c r="O11833" t="s">
        <v>45</v>
      </c>
      <c r="P11833">
        <v>6</v>
      </c>
      <c r="Q11833" t="s">
        <v>45</v>
      </c>
      <c r="R11833">
        <v>4</v>
      </c>
      <c r="S11833" t="s">
        <v>45</v>
      </c>
      <c r="U11833" t="s">
        <v>45</v>
      </c>
      <c r="W11833" t="s">
        <v>45</v>
      </c>
      <c r="X11833">
        <v>30</v>
      </c>
      <c r="Y11833" t="s">
        <v>46</v>
      </c>
      <c r="Z11833">
        <v>16</v>
      </c>
      <c r="AA11833" t="s">
        <v>46</v>
      </c>
      <c r="AB11833">
        <v>7</v>
      </c>
      <c r="AC11833" t="s">
        <v>47</v>
      </c>
      <c r="AD11833">
        <v>1</v>
      </c>
      <c r="AE11833" t="s">
        <v>45</v>
      </c>
      <c r="AF11833">
        <v>6</v>
      </c>
      <c r="AG11833" t="s">
        <v>45</v>
      </c>
      <c r="AH11833">
        <v>11369.07</v>
      </c>
      <c r="AI11833" t="s">
        <v>48</v>
      </c>
      <c r="AJ11833">
        <v>20</v>
      </c>
      <c r="AK11833" t="str">
        <f>_xlfn.XLOOKUP(Table_ExternalData_1[[#This Row],[Shop'[Shop Code']]],Sheet1!D:D,Sheet1!A:A)</f>
        <v>REGION 4 LEYRE IBEAS</v>
      </c>
    </row>
    <row r="11834" spans="1:37" x14ac:dyDescent="0.3">
      <c r="A11834">
        <v>39</v>
      </c>
      <c r="B11834" t="s">
        <v>1697</v>
      </c>
      <c r="C11834" t="s">
        <v>1698</v>
      </c>
      <c r="D11834" t="s">
        <v>357</v>
      </c>
      <c r="E11834" t="s">
        <v>358</v>
      </c>
      <c r="F11834" t="s">
        <v>359</v>
      </c>
      <c r="G11834" t="s">
        <v>1699</v>
      </c>
      <c r="H11834" t="s">
        <v>395</v>
      </c>
      <c r="I11834" t="s">
        <v>42</v>
      </c>
      <c r="J11834" t="s">
        <v>43</v>
      </c>
      <c r="K11834" s="1">
        <v>45561</v>
      </c>
      <c r="L11834" t="s">
        <v>1700</v>
      </c>
      <c r="M11834">
        <v>5</v>
      </c>
      <c r="N11834">
        <v>6</v>
      </c>
      <c r="O11834" t="s">
        <v>45</v>
      </c>
      <c r="Q11834" t="s">
        <v>45</v>
      </c>
      <c r="S11834" t="s">
        <v>45</v>
      </c>
      <c r="U11834" t="s">
        <v>45</v>
      </c>
      <c r="W11834" t="s">
        <v>45</v>
      </c>
      <c r="X11834">
        <v>42</v>
      </c>
      <c r="Y11834" t="s">
        <v>46</v>
      </c>
      <c r="Z11834">
        <v>20</v>
      </c>
      <c r="AA11834" t="s">
        <v>46</v>
      </c>
      <c r="AB11834">
        <v>7</v>
      </c>
      <c r="AC11834" t="s">
        <v>47</v>
      </c>
      <c r="AD11834">
        <v>1</v>
      </c>
      <c r="AE11834" t="s">
        <v>45</v>
      </c>
      <c r="AF11834">
        <v>6</v>
      </c>
      <c r="AG11834" t="s">
        <v>45</v>
      </c>
      <c r="AH11834">
        <v>11660.9</v>
      </c>
      <c r="AI11834" t="s">
        <v>48</v>
      </c>
      <c r="AJ11834">
        <v>19</v>
      </c>
      <c r="AK11834" t="str">
        <f>_xlfn.XLOOKUP(Table_ExternalData_1[[#This Row],[Shop'[Shop Code']]],Sheet1!D:D,Sheet1!A:A)</f>
        <v>REGION 4 LEYRE IBEAS</v>
      </c>
    </row>
    <row r="11835" spans="1:37" x14ac:dyDescent="0.3">
      <c r="A11835">
        <v>39</v>
      </c>
      <c r="B11835" t="s">
        <v>1697</v>
      </c>
      <c r="C11835" t="s">
        <v>1698</v>
      </c>
      <c r="D11835" t="s">
        <v>357</v>
      </c>
      <c r="E11835" t="s">
        <v>358</v>
      </c>
      <c r="F11835" t="s">
        <v>359</v>
      </c>
      <c r="G11835" t="s">
        <v>1699</v>
      </c>
      <c r="H11835" t="s">
        <v>395</v>
      </c>
      <c r="I11835" t="s">
        <v>42</v>
      </c>
      <c r="J11835" t="s">
        <v>43</v>
      </c>
      <c r="K11835" s="1">
        <v>45560</v>
      </c>
      <c r="L11835" t="s">
        <v>1700</v>
      </c>
      <c r="M11835">
        <v>4</v>
      </c>
      <c r="O11835" t="s">
        <v>45</v>
      </c>
      <c r="P11835">
        <v>6</v>
      </c>
      <c r="Q11835" t="s">
        <v>45</v>
      </c>
      <c r="R11835">
        <v>4</v>
      </c>
      <c r="S11835" t="s">
        <v>45</v>
      </c>
      <c r="U11835" t="s">
        <v>45</v>
      </c>
      <c r="W11835" t="s">
        <v>45</v>
      </c>
      <c r="X11835">
        <v>39</v>
      </c>
      <c r="Y11835" t="s">
        <v>46</v>
      </c>
      <c r="Z11835">
        <v>21</v>
      </c>
      <c r="AA11835" t="s">
        <v>46</v>
      </c>
      <c r="AB11835">
        <v>4</v>
      </c>
      <c r="AC11835" t="s">
        <v>47</v>
      </c>
      <c r="AD11835">
        <v>4</v>
      </c>
      <c r="AE11835" t="s">
        <v>45</v>
      </c>
      <c r="AF11835">
        <v>4</v>
      </c>
      <c r="AG11835" t="s">
        <v>45</v>
      </c>
      <c r="AH11835">
        <v>6218.16</v>
      </c>
      <c r="AI11835" t="s">
        <v>48</v>
      </c>
      <c r="AJ11835">
        <v>18</v>
      </c>
      <c r="AK11835" t="str">
        <f>_xlfn.XLOOKUP(Table_ExternalData_1[[#This Row],[Shop'[Shop Code']]],Sheet1!D:D,Sheet1!A:A)</f>
        <v>REGION 4 LEYRE IBEAS</v>
      </c>
    </row>
    <row r="11836" spans="1:37" x14ac:dyDescent="0.3">
      <c r="A11836">
        <v>39</v>
      </c>
      <c r="B11836" t="s">
        <v>1697</v>
      </c>
      <c r="C11836" t="s">
        <v>1698</v>
      </c>
      <c r="D11836" t="s">
        <v>357</v>
      </c>
      <c r="E11836" t="s">
        <v>358</v>
      </c>
      <c r="F11836" t="s">
        <v>359</v>
      </c>
      <c r="G11836" t="s">
        <v>1699</v>
      </c>
      <c r="H11836" t="s">
        <v>395</v>
      </c>
      <c r="I11836" t="s">
        <v>42</v>
      </c>
      <c r="J11836" t="s">
        <v>43</v>
      </c>
      <c r="K11836" s="1">
        <v>45558</v>
      </c>
      <c r="L11836" t="s">
        <v>1700</v>
      </c>
      <c r="M11836">
        <v>1</v>
      </c>
      <c r="N11836">
        <v>2</v>
      </c>
      <c r="O11836" t="s">
        <v>45</v>
      </c>
      <c r="P11836">
        <v>0</v>
      </c>
      <c r="Q11836" t="s">
        <v>45</v>
      </c>
      <c r="S11836" t="s">
        <v>45</v>
      </c>
      <c r="U11836" t="s">
        <v>45</v>
      </c>
      <c r="W11836" t="s">
        <v>45</v>
      </c>
      <c r="X11836">
        <v>46</v>
      </c>
      <c r="Y11836" t="s">
        <v>46</v>
      </c>
      <c r="Z11836">
        <v>19</v>
      </c>
      <c r="AA11836" t="s">
        <v>46</v>
      </c>
      <c r="AB11836">
        <v>3</v>
      </c>
      <c r="AC11836" t="s">
        <v>47</v>
      </c>
      <c r="AD11836">
        <v>2</v>
      </c>
      <c r="AE11836" t="s">
        <v>45</v>
      </c>
      <c r="AF11836">
        <v>2</v>
      </c>
      <c r="AG11836" t="s">
        <v>45</v>
      </c>
      <c r="AH11836">
        <v>3547.72</v>
      </c>
      <c r="AI11836" t="s">
        <v>48</v>
      </c>
      <c r="AJ11836">
        <v>16</v>
      </c>
      <c r="AK11836" t="str">
        <f>_xlfn.XLOOKUP(Table_ExternalData_1[[#This Row],[Shop'[Shop Code']]],Sheet1!D:D,Sheet1!A:A)</f>
        <v>REGION 4 LEYRE IBEAS</v>
      </c>
    </row>
    <row r="11837" spans="1:37" x14ac:dyDescent="0.3">
      <c r="A11837">
        <v>39</v>
      </c>
      <c r="B11837" t="s">
        <v>1697</v>
      </c>
      <c r="C11837" t="s">
        <v>1698</v>
      </c>
      <c r="D11837" t="s">
        <v>357</v>
      </c>
      <c r="E11837" t="s">
        <v>358</v>
      </c>
      <c r="F11837" t="s">
        <v>359</v>
      </c>
      <c r="G11837" t="s">
        <v>1699</v>
      </c>
      <c r="H11837" t="s">
        <v>395</v>
      </c>
      <c r="I11837" t="s">
        <v>42</v>
      </c>
      <c r="J11837" t="s">
        <v>43</v>
      </c>
      <c r="K11837" s="1">
        <v>45559</v>
      </c>
      <c r="L11837" t="s">
        <v>1700</v>
      </c>
      <c r="M11837">
        <v>6</v>
      </c>
      <c r="O11837" t="s">
        <v>45</v>
      </c>
      <c r="P11837">
        <v>2</v>
      </c>
      <c r="Q11837" t="s">
        <v>45</v>
      </c>
      <c r="S11837" t="s">
        <v>45</v>
      </c>
      <c r="U11837" t="s">
        <v>45</v>
      </c>
      <c r="W11837" t="s">
        <v>45</v>
      </c>
      <c r="X11837">
        <v>35</v>
      </c>
      <c r="Y11837" t="s">
        <v>46</v>
      </c>
      <c r="Z11837">
        <v>16</v>
      </c>
      <c r="AA11837" t="s">
        <v>46</v>
      </c>
      <c r="AB11837">
        <v>9</v>
      </c>
      <c r="AC11837" t="s">
        <v>47</v>
      </c>
      <c r="AD11837">
        <v>2</v>
      </c>
      <c r="AE11837" t="s">
        <v>45</v>
      </c>
      <c r="AF11837">
        <v>2</v>
      </c>
      <c r="AG11837" t="s">
        <v>45</v>
      </c>
      <c r="AH11837">
        <v>3636.36</v>
      </c>
      <c r="AI11837" t="s">
        <v>48</v>
      </c>
      <c r="AJ11837">
        <v>17</v>
      </c>
      <c r="AK11837" t="str">
        <f>_xlfn.XLOOKUP(Table_ExternalData_1[[#This Row],[Shop'[Shop Code']]],Sheet1!D:D,Sheet1!A:A)</f>
        <v>REGION 4 LEYRE IBEAS</v>
      </c>
    </row>
    <row r="11838" spans="1:37" x14ac:dyDescent="0.3">
      <c r="A11838">
        <v>39</v>
      </c>
      <c r="B11838" t="s">
        <v>1701</v>
      </c>
      <c r="C11838" t="s">
        <v>1702</v>
      </c>
      <c r="D11838" t="s">
        <v>317</v>
      </c>
      <c r="E11838" t="s">
        <v>318</v>
      </c>
      <c r="F11838" t="s">
        <v>319</v>
      </c>
      <c r="G11838" t="s">
        <v>1703</v>
      </c>
      <c r="H11838" t="s">
        <v>73</v>
      </c>
      <c r="I11838" t="s">
        <v>74</v>
      </c>
      <c r="J11838" t="s">
        <v>75</v>
      </c>
      <c r="K11838" s="1">
        <v>45561</v>
      </c>
      <c r="L11838" t="s">
        <v>1704</v>
      </c>
      <c r="M11838">
        <v>2</v>
      </c>
      <c r="O11838" t="s">
        <v>45</v>
      </c>
      <c r="P11838">
        <v>2</v>
      </c>
      <c r="Q11838" t="s">
        <v>45</v>
      </c>
      <c r="R11838">
        <v>2</v>
      </c>
      <c r="S11838" t="s">
        <v>45</v>
      </c>
      <c r="U11838" t="s">
        <v>45</v>
      </c>
      <c r="W11838" t="s">
        <v>45</v>
      </c>
      <c r="X11838">
        <v>21</v>
      </c>
      <c r="Y11838" t="s">
        <v>46</v>
      </c>
      <c r="Z11838">
        <v>12</v>
      </c>
      <c r="AA11838" t="s">
        <v>46</v>
      </c>
      <c r="AB11838">
        <v>3</v>
      </c>
      <c r="AC11838" t="s">
        <v>47</v>
      </c>
      <c r="AE11838" t="s">
        <v>45</v>
      </c>
      <c r="AF11838">
        <v>2</v>
      </c>
      <c r="AG11838" t="s">
        <v>45</v>
      </c>
      <c r="AH11838">
        <v>4136.3599999999997</v>
      </c>
      <c r="AI11838" t="s">
        <v>48</v>
      </c>
      <c r="AJ11838">
        <v>19</v>
      </c>
      <c r="AK11838" t="str">
        <f>_xlfn.XLOOKUP(Table_ExternalData_1[[#This Row],[Shop'[Shop Code']]],Sheet1!D:D,Sheet1!A:A)</f>
        <v>REGION 3 EDUARDO CAMACHO</v>
      </c>
    </row>
    <row r="11839" spans="1:37" x14ac:dyDescent="0.3">
      <c r="A11839">
        <v>39</v>
      </c>
      <c r="B11839" t="s">
        <v>1701</v>
      </c>
      <c r="C11839" t="s">
        <v>1702</v>
      </c>
      <c r="D11839" t="s">
        <v>317</v>
      </c>
      <c r="E11839" t="s">
        <v>318</v>
      </c>
      <c r="F11839" t="s">
        <v>319</v>
      </c>
      <c r="G11839" t="s">
        <v>1703</v>
      </c>
      <c r="H11839" t="s">
        <v>73</v>
      </c>
      <c r="I11839" t="s">
        <v>74</v>
      </c>
      <c r="J11839" t="s">
        <v>75</v>
      </c>
      <c r="K11839" s="1">
        <v>45559</v>
      </c>
      <c r="L11839" t="s">
        <v>1704</v>
      </c>
      <c r="M11839">
        <v>4</v>
      </c>
      <c r="O11839" t="s">
        <v>45</v>
      </c>
      <c r="Q11839" t="s">
        <v>45</v>
      </c>
      <c r="S11839" t="s">
        <v>45</v>
      </c>
      <c r="T11839">
        <v>1</v>
      </c>
      <c r="U11839" t="s">
        <v>45</v>
      </c>
      <c r="V11839">
        <v>1</v>
      </c>
      <c r="W11839" t="s">
        <v>45</v>
      </c>
      <c r="X11839">
        <v>27</v>
      </c>
      <c r="Y11839" t="s">
        <v>46</v>
      </c>
      <c r="Z11839">
        <v>16</v>
      </c>
      <c r="AA11839" t="s">
        <v>46</v>
      </c>
      <c r="AB11839">
        <v>6</v>
      </c>
      <c r="AC11839" t="s">
        <v>47</v>
      </c>
      <c r="AD11839">
        <v>2</v>
      </c>
      <c r="AE11839" t="s">
        <v>45</v>
      </c>
      <c r="AF11839">
        <v>3</v>
      </c>
      <c r="AG11839" t="s">
        <v>45</v>
      </c>
      <c r="AH11839">
        <v>6242.27</v>
      </c>
      <c r="AI11839" t="s">
        <v>48</v>
      </c>
      <c r="AJ11839">
        <v>17</v>
      </c>
      <c r="AK11839" t="str">
        <f>_xlfn.XLOOKUP(Table_ExternalData_1[[#This Row],[Shop'[Shop Code']]],Sheet1!D:D,Sheet1!A:A)</f>
        <v>REGION 3 EDUARDO CAMACHO</v>
      </c>
    </row>
    <row r="11840" spans="1:37" x14ac:dyDescent="0.3">
      <c r="A11840">
        <v>39</v>
      </c>
      <c r="B11840" t="s">
        <v>1701</v>
      </c>
      <c r="C11840" t="s">
        <v>1702</v>
      </c>
      <c r="D11840" t="s">
        <v>317</v>
      </c>
      <c r="E11840" t="s">
        <v>318</v>
      </c>
      <c r="F11840" t="s">
        <v>319</v>
      </c>
      <c r="G11840" t="s">
        <v>1703</v>
      </c>
      <c r="H11840" t="s">
        <v>73</v>
      </c>
      <c r="I11840" t="s">
        <v>74</v>
      </c>
      <c r="J11840" t="s">
        <v>75</v>
      </c>
      <c r="K11840" s="1">
        <v>45558</v>
      </c>
      <c r="L11840" t="s">
        <v>1704</v>
      </c>
      <c r="M11840">
        <v>5</v>
      </c>
      <c r="O11840" t="s">
        <v>45</v>
      </c>
      <c r="Q11840" t="s">
        <v>45</v>
      </c>
      <c r="S11840" t="s">
        <v>45</v>
      </c>
      <c r="U11840" t="s">
        <v>45</v>
      </c>
      <c r="W11840" t="s">
        <v>45</v>
      </c>
      <c r="X11840">
        <v>29</v>
      </c>
      <c r="Y11840" t="s">
        <v>46</v>
      </c>
      <c r="Z11840">
        <v>19</v>
      </c>
      <c r="AA11840" t="s">
        <v>46</v>
      </c>
      <c r="AB11840">
        <v>6</v>
      </c>
      <c r="AC11840" t="s">
        <v>47</v>
      </c>
      <c r="AE11840" t="s">
        <v>45</v>
      </c>
      <c r="AG11840" t="s">
        <v>45</v>
      </c>
      <c r="AI11840" t="s">
        <v>48</v>
      </c>
      <c r="AJ11840">
        <v>16</v>
      </c>
      <c r="AK11840" t="str">
        <f>_xlfn.XLOOKUP(Table_ExternalData_1[[#This Row],[Shop'[Shop Code']]],Sheet1!D:D,Sheet1!A:A)</f>
        <v>REGION 3 EDUARDO CAMACHO</v>
      </c>
    </row>
    <row r="11841" spans="1:37" x14ac:dyDescent="0.3">
      <c r="A11841">
        <v>39</v>
      </c>
      <c r="B11841" t="s">
        <v>1701</v>
      </c>
      <c r="C11841" t="s">
        <v>1702</v>
      </c>
      <c r="D11841" t="s">
        <v>317</v>
      </c>
      <c r="E11841" t="s">
        <v>318</v>
      </c>
      <c r="F11841" t="s">
        <v>319</v>
      </c>
      <c r="G11841" t="s">
        <v>1703</v>
      </c>
      <c r="H11841" t="s">
        <v>73</v>
      </c>
      <c r="I11841" t="s">
        <v>74</v>
      </c>
      <c r="J11841" t="s">
        <v>75</v>
      </c>
      <c r="K11841" s="1">
        <v>45560</v>
      </c>
      <c r="L11841" t="s">
        <v>1704</v>
      </c>
      <c r="M11841">
        <v>3</v>
      </c>
      <c r="N11841">
        <v>2</v>
      </c>
      <c r="O11841" t="s">
        <v>45</v>
      </c>
      <c r="Q11841" t="s">
        <v>45</v>
      </c>
      <c r="S11841" t="s">
        <v>45</v>
      </c>
      <c r="U11841" t="s">
        <v>45</v>
      </c>
      <c r="W11841" t="s">
        <v>45</v>
      </c>
      <c r="X11841">
        <v>27</v>
      </c>
      <c r="Y11841" t="s">
        <v>46</v>
      </c>
      <c r="Z11841">
        <v>17</v>
      </c>
      <c r="AA11841" t="s">
        <v>46</v>
      </c>
      <c r="AB11841">
        <v>5</v>
      </c>
      <c r="AC11841" t="s">
        <v>47</v>
      </c>
      <c r="AD11841">
        <v>2</v>
      </c>
      <c r="AE11841" t="s">
        <v>45</v>
      </c>
      <c r="AF11841">
        <v>2</v>
      </c>
      <c r="AG11841" t="s">
        <v>45</v>
      </c>
      <c r="AH11841">
        <v>6086.36</v>
      </c>
      <c r="AI11841" t="s">
        <v>48</v>
      </c>
      <c r="AJ11841">
        <v>18</v>
      </c>
      <c r="AK11841" t="str">
        <f>_xlfn.XLOOKUP(Table_ExternalData_1[[#This Row],[Shop'[Shop Code']]],Sheet1!D:D,Sheet1!A:A)</f>
        <v>REGION 3 EDUARDO CAMACHO</v>
      </c>
    </row>
    <row r="11842" spans="1:37" x14ac:dyDescent="0.3">
      <c r="A11842">
        <v>39</v>
      </c>
      <c r="B11842" t="s">
        <v>1701</v>
      </c>
      <c r="C11842" t="s">
        <v>1702</v>
      </c>
      <c r="D11842" t="s">
        <v>317</v>
      </c>
      <c r="E11842" t="s">
        <v>318</v>
      </c>
      <c r="F11842" t="s">
        <v>319</v>
      </c>
      <c r="G11842" t="s">
        <v>1703</v>
      </c>
      <c r="H11842" t="s">
        <v>73</v>
      </c>
      <c r="I11842" t="s">
        <v>74</v>
      </c>
      <c r="J11842" t="s">
        <v>75</v>
      </c>
      <c r="K11842" s="1">
        <v>45562</v>
      </c>
      <c r="L11842" t="s">
        <v>1704</v>
      </c>
      <c r="M11842">
        <v>5</v>
      </c>
      <c r="O11842" t="s">
        <v>45</v>
      </c>
      <c r="P11842">
        <v>2</v>
      </c>
      <c r="Q11842" t="s">
        <v>45</v>
      </c>
      <c r="R11842">
        <v>2</v>
      </c>
      <c r="S11842" t="s">
        <v>45</v>
      </c>
      <c r="U11842" t="s">
        <v>45</v>
      </c>
      <c r="W11842" t="s">
        <v>45</v>
      </c>
      <c r="X11842">
        <v>16</v>
      </c>
      <c r="Y11842" t="s">
        <v>46</v>
      </c>
      <c r="Z11842">
        <v>8</v>
      </c>
      <c r="AA11842" t="s">
        <v>46</v>
      </c>
      <c r="AB11842">
        <v>8</v>
      </c>
      <c r="AC11842" t="s">
        <v>47</v>
      </c>
      <c r="AE11842" t="s">
        <v>45</v>
      </c>
      <c r="AF11842">
        <v>2</v>
      </c>
      <c r="AG11842" t="s">
        <v>45</v>
      </c>
      <c r="AH11842">
        <v>4120</v>
      </c>
      <c r="AI11842" t="s">
        <v>48</v>
      </c>
      <c r="AJ11842">
        <v>20</v>
      </c>
      <c r="AK11842" t="str">
        <f>_xlfn.XLOOKUP(Table_ExternalData_1[[#This Row],[Shop'[Shop Code']]],Sheet1!D:D,Sheet1!A:A)</f>
        <v>REGION 3 EDUARDO CAMACHO</v>
      </c>
    </row>
    <row r="11843" spans="1:37" x14ac:dyDescent="0.3">
      <c r="A11843">
        <v>39</v>
      </c>
      <c r="B11843" t="s">
        <v>1705</v>
      </c>
      <c r="C11843" t="s">
        <v>1706</v>
      </c>
      <c r="D11843" t="s">
        <v>86</v>
      </c>
      <c r="E11843" t="s">
        <v>87</v>
      </c>
      <c r="F11843" t="s">
        <v>88</v>
      </c>
      <c r="G11843" t="s">
        <v>1707</v>
      </c>
      <c r="H11843" t="s">
        <v>90</v>
      </c>
      <c r="I11843" t="s">
        <v>56</v>
      </c>
      <c r="J11843" t="s">
        <v>57</v>
      </c>
      <c r="K11843" s="1">
        <v>45561</v>
      </c>
      <c r="L11843" t="s">
        <v>1708</v>
      </c>
      <c r="M11843">
        <v>6</v>
      </c>
      <c r="N11843">
        <v>4</v>
      </c>
      <c r="O11843" t="s">
        <v>45</v>
      </c>
      <c r="Q11843" t="s">
        <v>45</v>
      </c>
      <c r="R11843">
        <v>2</v>
      </c>
      <c r="S11843" t="s">
        <v>45</v>
      </c>
      <c r="U11843" t="s">
        <v>45</v>
      </c>
      <c r="W11843" t="s">
        <v>45</v>
      </c>
      <c r="X11843">
        <v>32</v>
      </c>
      <c r="Y11843" t="s">
        <v>46</v>
      </c>
      <c r="Z11843">
        <v>29</v>
      </c>
      <c r="AA11843" t="s">
        <v>46</v>
      </c>
      <c r="AB11843">
        <v>9</v>
      </c>
      <c r="AC11843" t="s">
        <v>47</v>
      </c>
      <c r="AD11843">
        <v>4</v>
      </c>
      <c r="AE11843" t="s">
        <v>45</v>
      </c>
      <c r="AF11843">
        <v>2</v>
      </c>
      <c r="AG11843" t="s">
        <v>45</v>
      </c>
      <c r="AH11843">
        <v>4681.84</v>
      </c>
      <c r="AI11843" t="s">
        <v>48</v>
      </c>
      <c r="AJ11843">
        <v>19</v>
      </c>
      <c r="AK11843" t="str">
        <f>_xlfn.XLOOKUP(Table_ExternalData_1[[#This Row],[Shop'[Shop Code']]],Sheet1!D:D,Sheet1!A:A)</f>
        <v>REGION 1 ALBERTO BLASCO</v>
      </c>
    </row>
    <row r="11844" spans="1:37" x14ac:dyDescent="0.3">
      <c r="A11844">
        <v>39</v>
      </c>
      <c r="B11844" t="s">
        <v>1705</v>
      </c>
      <c r="C11844" t="s">
        <v>1706</v>
      </c>
      <c r="D11844" t="s">
        <v>86</v>
      </c>
      <c r="E11844" t="s">
        <v>87</v>
      </c>
      <c r="F11844" t="s">
        <v>88</v>
      </c>
      <c r="G11844" t="s">
        <v>1707</v>
      </c>
      <c r="H11844" t="s">
        <v>90</v>
      </c>
      <c r="I11844" t="s">
        <v>56</v>
      </c>
      <c r="J11844" t="s">
        <v>57</v>
      </c>
      <c r="K11844" s="1">
        <v>45559</v>
      </c>
      <c r="L11844" t="s">
        <v>1708</v>
      </c>
      <c r="M11844">
        <v>7</v>
      </c>
      <c r="N11844">
        <v>11</v>
      </c>
      <c r="O11844" t="s">
        <v>45</v>
      </c>
      <c r="P11844">
        <v>2</v>
      </c>
      <c r="Q11844" t="s">
        <v>45</v>
      </c>
      <c r="R11844">
        <v>2</v>
      </c>
      <c r="S11844" t="s">
        <v>45</v>
      </c>
      <c r="U11844" t="s">
        <v>45</v>
      </c>
      <c r="V11844">
        <v>-2</v>
      </c>
      <c r="W11844" t="s">
        <v>45</v>
      </c>
      <c r="X11844">
        <v>35</v>
      </c>
      <c r="Y11844" t="s">
        <v>46</v>
      </c>
      <c r="Z11844">
        <v>28</v>
      </c>
      <c r="AA11844" t="s">
        <v>46</v>
      </c>
      <c r="AB11844">
        <v>4</v>
      </c>
      <c r="AC11844" t="s">
        <v>47</v>
      </c>
      <c r="AD11844">
        <v>2</v>
      </c>
      <c r="AE11844" t="s">
        <v>45</v>
      </c>
      <c r="AF11844">
        <v>0</v>
      </c>
      <c r="AG11844" t="s">
        <v>45</v>
      </c>
      <c r="AH11844">
        <v>1309.0853999999999</v>
      </c>
      <c r="AI11844" t="s">
        <v>48</v>
      </c>
      <c r="AJ11844">
        <v>17</v>
      </c>
      <c r="AK11844" t="str">
        <f>_xlfn.XLOOKUP(Table_ExternalData_1[[#This Row],[Shop'[Shop Code']]],Sheet1!D:D,Sheet1!A:A)</f>
        <v>REGION 1 ALBERTO BLASCO</v>
      </c>
    </row>
    <row r="11845" spans="1:37" x14ac:dyDescent="0.3">
      <c r="A11845">
        <v>39</v>
      </c>
      <c r="B11845" t="s">
        <v>1705</v>
      </c>
      <c r="C11845" t="s">
        <v>1706</v>
      </c>
      <c r="D11845" t="s">
        <v>86</v>
      </c>
      <c r="E11845" t="s">
        <v>87</v>
      </c>
      <c r="F11845" t="s">
        <v>88</v>
      </c>
      <c r="G11845" t="s">
        <v>1707</v>
      </c>
      <c r="H11845" t="s">
        <v>90</v>
      </c>
      <c r="I11845" t="s">
        <v>56</v>
      </c>
      <c r="J11845" t="s">
        <v>57</v>
      </c>
      <c r="K11845" s="1">
        <v>45560</v>
      </c>
      <c r="L11845" t="s">
        <v>1708</v>
      </c>
      <c r="M11845">
        <v>3</v>
      </c>
      <c r="O11845" t="s">
        <v>45</v>
      </c>
      <c r="P11845">
        <v>2</v>
      </c>
      <c r="Q11845" t="s">
        <v>45</v>
      </c>
      <c r="R11845">
        <v>2</v>
      </c>
      <c r="S11845" t="s">
        <v>45</v>
      </c>
      <c r="U11845" t="s">
        <v>45</v>
      </c>
      <c r="W11845" t="s">
        <v>45</v>
      </c>
      <c r="X11845">
        <v>34</v>
      </c>
      <c r="Y11845" t="s">
        <v>46</v>
      </c>
      <c r="Z11845">
        <v>25</v>
      </c>
      <c r="AA11845" t="s">
        <v>46</v>
      </c>
      <c r="AB11845">
        <v>5</v>
      </c>
      <c r="AC11845" t="s">
        <v>47</v>
      </c>
      <c r="AE11845" t="s">
        <v>45</v>
      </c>
      <c r="AF11845">
        <v>2</v>
      </c>
      <c r="AG11845" t="s">
        <v>45</v>
      </c>
      <c r="AH11845">
        <v>3636.36</v>
      </c>
      <c r="AI11845" t="s">
        <v>48</v>
      </c>
      <c r="AJ11845">
        <v>18</v>
      </c>
      <c r="AK11845" t="str">
        <f>_xlfn.XLOOKUP(Table_ExternalData_1[[#This Row],[Shop'[Shop Code']]],Sheet1!D:D,Sheet1!A:A)</f>
        <v>REGION 1 ALBERTO BLASCO</v>
      </c>
    </row>
    <row r="11846" spans="1:37" x14ac:dyDescent="0.3">
      <c r="A11846">
        <v>39</v>
      </c>
      <c r="B11846" t="s">
        <v>1705</v>
      </c>
      <c r="C11846" t="s">
        <v>1706</v>
      </c>
      <c r="D11846" t="s">
        <v>86</v>
      </c>
      <c r="E11846" t="s">
        <v>87</v>
      </c>
      <c r="F11846" t="s">
        <v>88</v>
      </c>
      <c r="G11846" t="s">
        <v>1707</v>
      </c>
      <c r="H11846" t="s">
        <v>90</v>
      </c>
      <c r="I11846" t="s">
        <v>56</v>
      </c>
      <c r="J11846" t="s">
        <v>57</v>
      </c>
      <c r="K11846" s="1">
        <v>45562</v>
      </c>
      <c r="L11846" t="s">
        <v>1708</v>
      </c>
      <c r="M11846">
        <v>5</v>
      </c>
      <c r="N11846">
        <v>3</v>
      </c>
      <c r="O11846" t="s">
        <v>45</v>
      </c>
      <c r="P11846">
        <v>4</v>
      </c>
      <c r="Q11846" t="s">
        <v>45</v>
      </c>
      <c r="R11846">
        <v>4</v>
      </c>
      <c r="S11846" t="s">
        <v>45</v>
      </c>
      <c r="U11846" t="s">
        <v>45</v>
      </c>
      <c r="W11846" t="s">
        <v>45</v>
      </c>
      <c r="X11846">
        <v>30</v>
      </c>
      <c r="Y11846" t="s">
        <v>46</v>
      </c>
      <c r="Z11846">
        <v>25</v>
      </c>
      <c r="AA11846" t="s">
        <v>46</v>
      </c>
      <c r="AB11846">
        <v>7</v>
      </c>
      <c r="AC11846" t="s">
        <v>47</v>
      </c>
      <c r="AD11846">
        <v>-1</v>
      </c>
      <c r="AE11846" t="s">
        <v>45</v>
      </c>
      <c r="AF11846">
        <v>12</v>
      </c>
      <c r="AG11846" t="s">
        <v>45</v>
      </c>
      <c r="AH11846">
        <v>19045.439999999999</v>
      </c>
      <c r="AI11846" t="s">
        <v>48</v>
      </c>
      <c r="AJ11846">
        <v>20</v>
      </c>
      <c r="AK11846" t="str">
        <f>_xlfn.XLOOKUP(Table_ExternalData_1[[#This Row],[Shop'[Shop Code']]],Sheet1!D:D,Sheet1!A:A)</f>
        <v>REGION 1 ALBERTO BLASCO</v>
      </c>
    </row>
    <row r="11847" spans="1:37" x14ac:dyDescent="0.3">
      <c r="A11847">
        <v>39</v>
      </c>
      <c r="B11847" t="s">
        <v>1705</v>
      </c>
      <c r="C11847" t="s">
        <v>1706</v>
      </c>
      <c r="D11847" t="s">
        <v>86</v>
      </c>
      <c r="E11847" t="s">
        <v>87</v>
      </c>
      <c r="F11847" t="s">
        <v>88</v>
      </c>
      <c r="G11847" t="s">
        <v>1707</v>
      </c>
      <c r="H11847" t="s">
        <v>90</v>
      </c>
      <c r="I11847" t="s">
        <v>56</v>
      </c>
      <c r="J11847" t="s">
        <v>57</v>
      </c>
      <c r="K11847" s="1">
        <v>45558</v>
      </c>
      <c r="L11847" t="s">
        <v>1708</v>
      </c>
      <c r="M11847">
        <v>2</v>
      </c>
      <c r="N11847">
        <v>2</v>
      </c>
      <c r="O11847" t="s">
        <v>45</v>
      </c>
      <c r="Q11847" t="s">
        <v>45</v>
      </c>
      <c r="S11847" t="s">
        <v>45</v>
      </c>
      <c r="U11847" t="s">
        <v>45</v>
      </c>
      <c r="W11847" t="s">
        <v>45</v>
      </c>
      <c r="X11847">
        <v>37</v>
      </c>
      <c r="Y11847" t="s">
        <v>46</v>
      </c>
      <c r="Z11847">
        <v>24</v>
      </c>
      <c r="AA11847" t="s">
        <v>46</v>
      </c>
      <c r="AB11847">
        <v>7</v>
      </c>
      <c r="AC11847" t="s">
        <v>47</v>
      </c>
      <c r="AE11847" t="s">
        <v>45</v>
      </c>
      <c r="AG11847" t="s">
        <v>45</v>
      </c>
      <c r="AI11847" t="s">
        <v>48</v>
      </c>
      <c r="AJ11847">
        <v>16</v>
      </c>
      <c r="AK11847" t="str">
        <f>_xlfn.XLOOKUP(Table_ExternalData_1[[#This Row],[Shop'[Shop Code']]],Sheet1!D:D,Sheet1!A:A)</f>
        <v>REGION 1 ALBERTO BLASCO</v>
      </c>
    </row>
    <row r="11848" spans="1:37" x14ac:dyDescent="0.3">
      <c r="A11848">
        <v>39</v>
      </c>
      <c r="B11848" t="s">
        <v>1709</v>
      </c>
      <c r="C11848" t="s">
        <v>1710</v>
      </c>
      <c r="D11848" t="s">
        <v>179</v>
      </c>
      <c r="E11848" t="s">
        <v>180</v>
      </c>
      <c r="F11848" t="s">
        <v>181</v>
      </c>
      <c r="G11848" t="s">
        <v>1711</v>
      </c>
      <c r="H11848" t="s">
        <v>183</v>
      </c>
      <c r="I11848" t="s">
        <v>74</v>
      </c>
      <c r="J11848" t="s">
        <v>75</v>
      </c>
      <c r="K11848" s="1">
        <v>45559</v>
      </c>
      <c r="L11848" t="s">
        <v>1712</v>
      </c>
      <c r="M11848">
        <v>3</v>
      </c>
      <c r="O11848" t="s">
        <v>45</v>
      </c>
      <c r="P11848">
        <v>2</v>
      </c>
      <c r="Q11848" t="s">
        <v>45</v>
      </c>
      <c r="S11848" t="s">
        <v>45</v>
      </c>
      <c r="T11848">
        <v>1</v>
      </c>
      <c r="U11848" t="s">
        <v>45</v>
      </c>
      <c r="V11848">
        <v>1</v>
      </c>
      <c r="W11848" t="s">
        <v>45</v>
      </c>
      <c r="X11848">
        <v>18</v>
      </c>
      <c r="Y11848" t="s">
        <v>46</v>
      </c>
      <c r="Z11848">
        <v>9</v>
      </c>
      <c r="AA11848" t="s">
        <v>46</v>
      </c>
      <c r="AB11848">
        <v>4</v>
      </c>
      <c r="AC11848" t="s">
        <v>47</v>
      </c>
      <c r="AE11848" t="s">
        <v>45</v>
      </c>
      <c r="AF11848">
        <v>1</v>
      </c>
      <c r="AG11848" t="s">
        <v>45</v>
      </c>
      <c r="AH11848">
        <v>2812.72</v>
      </c>
      <c r="AI11848" t="s">
        <v>48</v>
      </c>
      <c r="AJ11848">
        <v>17</v>
      </c>
      <c r="AK11848" t="str">
        <f>_xlfn.XLOOKUP(Table_ExternalData_1[[#This Row],[Shop'[Shop Code']]],Sheet1!D:D,Sheet1!A:A)</f>
        <v>REGION 3 EDUARDO CAMACHO</v>
      </c>
    </row>
    <row r="11849" spans="1:37" x14ac:dyDescent="0.3">
      <c r="A11849">
        <v>39</v>
      </c>
      <c r="B11849" t="s">
        <v>1709</v>
      </c>
      <c r="C11849" t="s">
        <v>1710</v>
      </c>
      <c r="D11849" t="s">
        <v>179</v>
      </c>
      <c r="E11849" t="s">
        <v>180</v>
      </c>
      <c r="F11849" t="s">
        <v>181</v>
      </c>
      <c r="G11849" t="s">
        <v>1711</v>
      </c>
      <c r="H11849" t="s">
        <v>183</v>
      </c>
      <c r="I11849" t="s">
        <v>74</v>
      </c>
      <c r="J11849" t="s">
        <v>75</v>
      </c>
      <c r="K11849" s="1">
        <v>45562</v>
      </c>
      <c r="L11849" t="s">
        <v>1712</v>
      </c>
      <c r="M11849">
        <v>1</v>
      </c>
      <c r="O11849" t="s">
        <v>45</v>
      </c>
      <c r="P11849">
        <v>6</v>
      </c>
      <c r="Q11849" t="s">
        <v>45</v>
      </c>
      <c r="R11849">
        <v>4</v>
      </c>
      <c r="S11849" t="s">
        <v>45</v>
      </c>
      <c r="T11849">
        <v>1</v>
      </c>
      <c r="U11849" t="s">
        <v>45</v>
      </c>
      <c r="W11849" t="s">
        <v>45</v>
      </c>
      <c r="X11849">
        <v>13</v>
      </c>
      <c r="Y11849" t="s">
        <v>46</v>
      </c>
      <c r="Z11849">
        <v>7</v>
      </c>
      <c r="AA11849" t="s">
        <v>46</v>
      </c>
      <c r="AB11849">
        <v>1</v>
      </c>
      <c r="AC11849" t="s">
        <v>47</v>
      </c>
      <c r="AE11849" t="s">
        <v>45</v>
      </c>
      <c r="AF11849">
        <v>4</v>
      </c>
      <c r="AG11849" t="s">
        <v>45</v>
      </c>
      <c r="AH11849">
        <v>7772.72</v>
      </c>
      <c r="AI11849" t="s">
        <v>48</v>
      </c>
      <c r="AJ11849">
        <v>20</v>
      </c>
      <c r="AK11849" t="str">
        <f>_xlfn.XLOOKUP(Table_ExternalData_1[[#This Row],[Shop'[Shop Code']]],Sheet1!D:D,Sheet1!A:A)</f>
        <v>REGION 3 EDUARDO CAMACHO</v>
      </c>
    </row>
    <row r="11850" spans="1:37" x14ac:dyDescent="0.3">
      <c r="A11850">
        <v>39</v>
      </c>
      <c r="B11850" t="s">
        <v>1709</v>
      </c>
      <c r="C11850" t="s">
        <v>1710</v>
      </c>
      <c r="D11850" t="s">
        <v>179</v>
      </c>
      <c r="E11850" t="s">
        <v>180</v>
      </c>
      <c r="F11850" t="s">
        <v>181</v>
      </c>
      <c r="G11850" t="s">
        <v>1711</v>
      </c>
      <c r="H11850" t="s">
        <v>183</v>
      </c>
      <c r="I11850" t="s">
        <v>74</v>
      </c>
      <c r="J11850" t="s">
        <v>75</v>
      </c>
      <c r="K11850" s="1">
        <v>45561</v>
      </c>
      <c r="L11850" t="s">
        <v>1712</v>
      </c>
      <c r="M11850">
        <v>4</v>
      </c>
      <c r="N11850">
        <v>2</v>
      </c>
      <c r="O11850" t="s">
        <v>45</v>
      </c>
      <c r="Q11850" t="s">
        <v>45</v>
      </c>
      <c r="S11850" t="s">
        <v>45</v>
      </c>
      <c r="U11850" t="s">
        <v>45</v>
      </c>
      <c r="W11850" t="s">
        <v>45</v>
      </c>
      <c r="X11850">
        <v>13</v>
      </c>
      <c r="Y11850" t="s">
        <v>46</v>
      </c>
      <c r="Z11850">
        <v>11</v>
      </c>
      <c r="AA11850" t="s">
        <v>46</v>
      </c>
      <c r="AB11850">
        <v>1</v>
      </c>
      <c r="AC11850" t="s">
        <v>47</v>
      </c>
      <c r="AE11850" t="s">
        <v>45</v>
      </c>
      <c r="AG11850" t="s">
        <v>45</v>
      </c>
      <c r="AI11850" t="s">
        <v>48</v>
      </c>
      <c r="AJ11850">
        <v>19</v>
      </c>
      <c r="AK11850" t="str">
        <f>_xlfn.XLOOKUP(Table_ExternalData_1[[#This Row],[Shop'[Shop Code']]],Sheet1!D:D,Sheet1!A:A)</f>
        <v>REGION 3 EDUARDO CAMACHO</v>
      </c>
    </row>
    <row r="11851" spans="1:37" x14ac:dyDescent="0.3">
      <c r="A11851">
        <v>39</v>
      </c>
      <c r="B11851" t="s">
        <v>1709</v>
      </c>
      <c r="C11851" t="s">
        <v>1710</v>
      </c>
      <c r="D11851" t="s">
        <v>179</v>
      </c>
      <c r="E11851" t="s">
        <v>180</v>
      </c>
      <c r="F11851" t="s">
        <v>181</v>
      </c>
      <c r="G11851" t="s">
        <v>1711</v>
      </c>
      <c r="H11851" t="s">
        <v>183</v>
      </c>
      <c r="I11851" t="s">
        <v>74</v>
      </c>
      <c r="J11851" t="s">
        <v>75</v>
      </c>
      <c r="K11851" s="1">
        <v>45558</v>
      </c>
      <c r="L11851" t="s">
        <v>1712</v>
      </c>
      <c r="M11851">
        <v>2</v>
      </c>
      <c r="N11851">
        <v>2</v>
      </c>
      <c r="O11851" t="s">
        <v>45</v>
      </c>
      <c r="P11851">
        <v>2</v>
      </c>
      <c r="Q11851" t="s">
        <v>45</v>
      </c>
      <c r="S11851" t="s">
        <v>45</v>
      </c>
      <c r="U11851" t="s">
        <v>45</v>
      </c>
      <c r="W11851" t="s">
        <v>45</v>
      </c>
      <c r="X11851">
        <v>13</v>
      </c>
      <c r="Y11851" t="s">
        <v>46</v>
      </c>
      <c r="Z11851">
        <v>8</v>
      </c>
      <c r="AA11851" t="s">
        <v>46</v>
      </c>
      <c r="AB11851">
        <v>4</v>
      </c>
      <c r="AC11851" t="s">
        <v>47</v>
      </c>
      <c r="AE11851" t="s">
        <v>45</v>
      </c>
      <c r="AG11851" t="s">
        <v>45</v>
      </c>
      <c r="AI11851" t="s">
        <v>48</v>
      </c>
      <c r="AJ11851">
        <v>16</v>
      </c>
      <c r="AK11851" t="str">
        <f>_xlfn.XLOOKUP(Table_ExternalData_1[[#This Row],[Shop'[Shop Code']]],Sheet1!D:D,Sheet1!A:A)</f>
        <v>REGION 3 EDUARDO CAMACHO</v>
      </c>
    </row>
    <row r="11852" spans="1:37" x14ac:dyDescent="0.3">
      <c r="A11852">
        <v>39</v>
      </c>
      <c r="B11852" t="s">
        <v>1709</v>
      </c>
      <c r="C11852" t="s">
        <v>1710</v>
      </c>
      <c r="D11852" t="s">
        <v>179</v>
      </c>
      <c r="E11852" t="s">
        <v>180</v>
      </c>
      <c r="F11852" t="s">
        <v>181</v>
      </c>
      <c r="G11852" t="s">
        <v>1711</v>
      </c>
      <c r="H11852" t="s">
        <v>183</v>
      </c>
      <c r="I11852" t="s">
        <v>74</v>
      </c>
      <c r="J11852" t="s">
        <v>75</v>
      </c>
      <c r="K11852" s="1">
        <v>45560</v>
      </c>
      <c r="L11852" t="s">
        <v>1712</v>
      </c>
      <c r="M11852">
        <v>3</v>
      </c>
      <c r="O11852" t="s">
        <v>45</v>
      </c>
      <c r="P11852">
        <v>2</v>
      </c>
      <c r="Q11852" t="s">
        <v>45</v>
      </c>
      <c r="S11852" t="s">
        <v>45</v>
      </c>
      <c r="U11852" t="s">
        <v>45</v>
      </c>
      <c r="W11852" t="s">
        <v>45</v>
      </c>
      <c r="X11852">
        <v>19</v>
      </c>
      <c r="Y11852" t="s">
        <v>46</v>
      </c>
      <c r="Z11852">
        <v>12</v>
      </c>
      <c r="AA11852" t="s">
        <v>46</v>
      </c>
      <c r="AB11852">
        <v>1</v>
      </c>
      <c r="AC11852" t="s">
        <v>47</v>
      </c>
      <c r="AE11852" t="s">
        <v>45</v>
      </c>
      <c r="AG11852" t="s">
        <v>45</v>
      </c>
      <c r="AI11852" t="s">
        <v>48</v>
      </c>
      <c r="AJ11852">
        <v>18</v>
      </c>
      <c r="AK11852" t="str">
        <f>_xlfn.XLOOKUP(Table_ExternalData_1[[#This Row],[Shop'[Shop Code']]],Sheet1!D:D,Sheet1!A:A)</f>
        <v>REGION 3 EDUARDO CAMACHO</v>
      </c>
    </row>
    <row r="11853" spans="1:37" x14ac:dyDescent="0.3">
      <c r="A11853">
        <v>39</v>
      </c>
      <c r="B11853" t="s">
        <v>1713</v>
      </c>
      <c r="C11853" t="s">
        <v>1714</v>
      </c>
      <c r="D11853" t="s">
        <v>94</v>
      </c>
      <c r="E11853" t="s">
        <v>95</v>
      </c>
      <c r="F11853" t="s">
        <v>96</v>
      </c>
      <c r="G11853" t="s">
        <v>1715</v>
      </c>
      <c r="H11853" t="s">
        <v>98</v>
      </c>
      <c r="I11853" t="s">
        <v>74</v>
      </c>
      <c r="J11853" t="s">
        <v>75</v>
      </c>
      <c r="K11853" s="1">
        <v>45560</v>
      </c>
      <c r="L11853" t="s">
        <v>1716</v>
      </c>
      <c r="M11853">
        <v>2</v>
      </c>
      <c r="O11853" t="s">
        <v>45</v>
      </c>
      <c r="P11853">
        <v>3</v>
      </c>
      <c r="Q11853" t="s">
        <v>45</v>
      </c>
      <c r="R11853">
        <v>1</v>
      </c>
      <c r="S11853" t="s">
        <v>45</v>
      </c>
      <c r="U11853" t="s">
        <v>45</v>
      </c>
      <c r="W11853" t="s">
        <v>45</v>
      </c>
      <c r="X11853">
        <v>7</v>
      </c>
      <c r="Y11853" t="s">
        <v>46</v>
      </c>
      <c r="Z11853">
        <v>5</v>
      </c>
      <c r="AA11853" t="s">
        <v>46</v>
      </c>
      <c r="AB11853">
        <v>2</v>
      </c>
      <c r="AC11853" t="s">
        <v>47</v>
      </c>
      <c r="AE11853" t="s">
        <v>45</v>
      </c>
      <c r="AF11853">
        <v>1</v>
      </c>
      <c r="AG11853" t="s">
        <v>45</v>
      </c>
      <c r="AH11853">
        <v>2812.72</v>
      </c>
      <c r="AI11853" t="s">
        <v>48</v>
      </c>
      <c r="AJ11853">
        <v>18</v>
      </c>
      <c r="AK11853" t="str">
        <f>_xlfn.XLOOKUP(Table_ExternalData_1[[#This Row],[Shop'[Shop Code']]],Sheet1!D:D,Sheet1!A:A)</f>
        <v>REGION 3 EDUARDO CAMACHO</v>
      </c>
    </row>
    <row r="11854" spans="1:37" x14ac:dyDescent="0.3">
      <c r="A11854">
        <v>39</v>
      </c>
      <c r="B11854" t="s">
        <v>1713</v>
      </c>
      <c r="C11854" t="s">
        <v>1714</v>
      </c>
      <c r="D11854" t="s">
        <v>94</v>
      </c>
      <c r="E11854" t="s">
        <v>95</v>
      </c>
      <c r="F11854" t="s">
        <v>96</v>
      </c>
      <c r="G11854" t="s">
        <v>1715</v>
      </c>
      <c r="H11854" t="s">
        <v>98</v>
      </c>
      <c r="I11854" t="s">
        <v>74</v>
      </c>
      <c r="J11854" t="s">
        <v>75</v>
      </c>
      <c r="K11854" s="1">
        <v>45561</v>
      </c>
      <c r="L11854" t="s">
        <v>1716</v>
      </c>
      <c r="M11854">
        <v>2</v>
      </c>
      <c r="N11854">
        <v>2</v>
      </c>
      <c r="O11854" t="s">
        <v>45</v>
      </c>
      <c r="P11854">
        <v>2</v>
      </c>
      <c r="Q11854" t="s">
        <v>45</v>
      </c>
      <c r="S11854" t="s">
        <v>45</v>
      </c>
      <c r="U11854" t="s">
        <v>45</v>
      </c>
      <c r="W11854" t="s">
        <v>45</v>
      </c>
      <c r="X11854">
        <v>10</v>
      </c>
      <c r="Y11854" t="s">
        <v>46</v>
      </c>
      <c r="Z11854">
        <v>7</v>
      </c>
      <c r="AA11854" t="s">
        <v>46</v>
      </c>
      <c r="AB11854">
        <v>5</v>
      </c>
      <c r="AC11854" t="s">
        <v>47</v>
      </c>
      <c r="AE11854" t="s">
        <v>45</v>
      </c>
      <c r="AG11854" t="s">
        <v>45</v>
      </c>
      <c r="AI11854" t="s">
        <v>48</v>
      </c>
      <c r="AJ11854">
        <v>19</v>
      </c>
      <c r="AK11854" t="str">
        <f>_xlfn.XLOOKUP(Table_ExternalData_1[[#This Row],[Shop'[Shop Code']]],Sheet1!D:D,Sheet1!A:A)</f>
        <v>REGION 3 EDUARDO CAMACHO</v>
      </c>
    </row>
    <row r="11855" spans="1:37" x14ac:dyDescent="0.3">
      <c r="A11855">
        <v>39</v>
      </c>
      <c r="B11855" t="s">
        <v>1713</v>
      </c>
      <c r="C11855" t="s">
        <v>1714</v>
      </c>
      <c r="D11855" t="s">
        <v>94</v>
      </c>
      <c r="E11855" t="s">
        <v>95</v>
      </c>
      <c r="F11855" t="s">
        <v>96</v>
      </c>
      <c r="G11855" t="s">
        <v>1715</v>
      </c>
      <c r="H11855" t="s">
        <v>98</v>
      </c>
      <c r="I11855" t="s">
        <v>74</v>
      </c>
      <c r="J11855" t="s">
        <v>75</v>
      </c>
      <c r="K11855" s="1">
        <v>45562</v>
      </c>
      <c r="L11855" t="s">
        <v>1716</v>
      </c>
      <c r="M11855">
        <v>2</v>
      </c>
      <c r="N11855">
        <v>2</v>
      </c>
      <c r="O11855" t="s">
        <v>45</v>
      </c>
      <c r="P11855">
        <v>4</v>
      </c>
      <c r="Q11855" t="s">
        <v>45</v>
      </c>
      <c r="R11855">
        <v>2</v>
      </c>
      <c r="S11855" t="s">
        <v>45</v>
      </c>
      <c r="U11855" t="s">
        <v>45</v>
      </c>
      <c r="W11855" t="s">
        <v>45</v>
      </c>
      <c r="X11855">
        <v>8</v>
      </c>
      <c r="Y11855" t="s">
        <v>46</v>
      </c>
      <c r="Z11855">
        <v>4</v>
      </c>
      <c r="AA11855" t="s">
        <v>46</v>
      </c>
      <c r="AB11855">
        <v>1</v>
      </c>
      <c r="AC11855" t="s">
        <v>47</v>
      </c>
      <c r="AE11855" t="s">
        <v>45</v>
      </c>
      <c r="AF11855">
        <v>2</v>
      </c>
      <c r="AG11855" t="s">
        <v>45</v>
      </c>
      <c r="AH11855">
        <v>3636.36</v>
      </c>
      <c r="AI11855" t="s">
        <v>48</v>
      </c>
      <c r="AJ11855">
        <v>20</v>
      </c>
      <c r="AK11855" t="str">
        <f>_xlfn.XLOOKUP(Table_ExternalData_1[[#This Row],[Shop'[Shop Code']]],Sheet1!D:D,Sheet1!A:A)</f>
        <v>REGION 3 EDUARDO CAMACHO</v>
      </c>
    </row>
    <row r="11856" spans="1:37" x14ac:dyDescent="0.3">
      <c r="A11856">
        <v>39</v>
      </c>
      <c r="B11856" t="s">
        <v>1713</v>
      </c>
      <c r="C11856" t="s">
        <v>1714</v>
      </c>
      <c r="D11856" t="s">
        <v>94</v>
      </c>
      <c r="E11856" t="s">
        <v>95</v>
      </c>
      <c r="F11856" t="s">
        <v>96</v>
      </c>
      <c r="G11856" t="s">
        <v>1715</v>
      </c>
      <c r="H11856" t="s">
        <v>98</v>
      </c>
      <c r="I11856" t="s">
        <v>74</v>
      </c>
      <c r="J11856" t="s">
        <v>75</v>
      </c>
      <c r="K11856" s="1">
        <v>45559</v>
      </c>
      <c r="L11856" t="s">
        <v>1716</v>
      </c>
      <c r="M11856">
        <v>2</v>
      </c>
      <c r="O11856" t="s">
        <v>45</v>
      </c>
      <c r="Q11856" t="s">
        <v>45</v>
      </c>
      <c r="S11856" t="s">
        <v>45</v>
      </c>
      <c r="U11856" t="s">
        <v>45</v>
      </c>
      <c r="W11856" t="s">
        <v>45</v>
      </c>
      <c r="X11856">
        <v>14</v>
      </c>
      <c r="Y11856" t="s">
        <v>46</v>
      </c>
      <c r="Z11856">
        <v>7</v>
      </c>
      <c r="AA11856" t="s">
        <v>46</v>
      </c>
      <c r="AB11856">
        <v>2</v>
      </c>
      <c r="AC11856" t="s">
        <v>47</v>
      </c>
      <c r="AE11856" t="s">
        <v>45</v>
      </c>
      <c r="AG11856" t="s">
        <v>45</v>
      </c>
      <c r="AI11856" t="s">
        <v>48</v>
      </c>
      <c r="AJ11856">
        <v>17</v>
      </c>
      <c r="AK11856" t="str">
        <f>_xlfn.XLOOKUP(Table_ExternalData_1[[#This Row],[Shop'[Shop Code']]],Sheet1!D:D,Sheet1!A:A)</f>
        <v>REGION 3 EDUARDO CAMACHO</v>
      </c>
    </row>
    <row r="11857" spans="1:37" x14ac:dyDescent="0.3">
      <c r="A11857">
        <v>39</v>
      </c>
      <c r="B11857" t="s">
        <v>1713</v>
      </c>
      <c r="C11857" t="s">
        <v>1714</v>
      </c>
      <c r="D11857" t="s">
        <v>94</v>
      </c>
      <c r="E11857" t="s">
        <v>95</v>
      </c>
      <c r="F11857" t="s">
        <v>96</v>
      </c>
      <c r="G11857" t="s">
        <v>1715</v>
      </c>
      <c r="H11857" t="s">
        <v>98</v>
      </c>
      <c r="I11857" t="s">
        <v>74</v>
      </c>
      <c r="J11857" t="s">
        <v>75</v>
      </c>
      <c r="K11857" s="1">
        <v>45558</v>
      </c>
      <c r="L11857" t="s">
        <v>1716</v>
      </c>
      <c r="M11857">
        <v>2</v>
      </c>
      <c r="N11857">
        <v>2</v>
      </c>
      <c r="O11857" t="s">
        <v>45</v>
      </c>
      <c r="P11857">
        <v>3</v>
      </c>
      <c r="Q11857" t="s">
        <v>45</v>
      </c>
      <c r="R11857">
        <v>2</v>
      </c>
      <c r="S11857" t="s">
        <v>45</v>
      </c>
      <c r="U11857" t="s">
        <v>45</v>
      </c>
      <c r="W11857" t="s">
        <v>45</v>
      </c>
      <c r="X11857">
        <v>13</v>
      </c>
      <c r="Y11857" t="s">
        <v>46</v>
      </c>
      <c r="Z11857">
        <v>8</v>
      </c>
      <c r="AA11857" t="s">
        <v>46</v>
      </c>
      <c r="AB11857">
        <v>2</v>
      </c>
      <c r="AC11857" t="s">
        <v>47</v>
      </c>
      <c r="AE11857" t="s">
        <v>45</v>
      </c>
      <c r="AF11857">
        <v>2</v>
      </c>
      <c r="AG11857" t="s">
        <v>45</v>
      </c>
      <c r="AH11857">
        <v>3636.36</v>
      </c>
      <c r="AI11857" t="s">
        <v>48</v>
      </c>
      <c r="AJ11857">
        <v>16</v>
      </c>
      <c r="AK11857" t="str">
        <f>_xlfn.XLOOKUP(Table_ExternalData_1[[#This Row],[Shop'[Shop Code']]],Sheet1!D:D,Sheet1!A:A)</f>
        <v>REGION 3 EDUARDO CAMACHO</v>
      </c>
    </row>
    <row r="11858" spans="1:37" x14ac:dyDescent="0.3">
      <c r="A11858">
        <v>39</v>
      </c>
      <c r="B11858" t="s">
        <v>1717</v>
      </c>
      <c r="C11858" t="s">
        <v>1718</v>
      </c>
      <c r="D11858" t="s">
        <v>365</v>
      </c>
      <c r="E11858" t="s">
        <v>366</v>
      </c>
      <c r="F11858" t="s">
        <v>367</v>
      </c>
      <c r="G11858" t="s">
        <v>1719</v>
      </c>
      <c r="H11858" t="s">
        <v>369</v>
      </c>
      <c r="I11858" t="s">
        <v>42</v>
      </c>
      <c r="J11858" t="s">
        <v>43</v>
      </c>
      <c r="K11858" s="1">
        <v>45562</v>
      </c>
      <c r="L11858" t="s">
        <v>1720</v>
      </c>
      <c r="M11858">
        <v>3</v>
      </c>
      <c r="N11858">
        <v>1</v>
      </c>
      <c r="O11858" t="s">
        <v>45</v>
      </c>
      <c r="P11858">
        <v>2</v>
      </c>
      <c r="Q11858" t="s">
        <v>45</v>
      </c>
      <c r="R11858">
        <v>2</v>
      </c>
      <c r="S11858" t="s">
        <v>45</v>
      </c>
      <c r="U11858" t="s">
        <v>45</v>
      </c>
      <c r="W11858" t="s">
        <v>45</v>
      </c>
      <c r="X11858">
        <v>19</v>
      </c>
      <c r="Y11858" t="s">
        <v>46</v>
      </c>
      <c r="Z11858">
        <v>13</v>
      </c>
      <c r="AA11858" t="s">
        <v>46</v>
      </c>
      <c r="AB11858">
        <v>5</v>
      </c>
      <c r="AC11858" t="s">
        <v>47</v>
      </c>
      <c r="AD11858">
        <v>3</v>
      </c>
      <c r="AE11858" t="s">
        <v>45</v>
      </c>
      <c r="AF11858">
        <v>4</v>
      </c>
      <c r="AG11858" t="s">
        <v>45</v>
      </c>
      <c r="AH11858">
        <v>6363.6399999999994</v>
      </c>
      <c r="AI11858" t="s">
        <v>48</v>
      </c>
      <c r="AJ11858">
        <v>20</v>
      </c>
      <c r="AK11858" t="str">
        <f>_xlfn.XLOOKUP(Table_ExternalData_1[[#This Row],[Shop'[Shop Code']]],Sheet1!D:D,Sheet1!A:A)</f>
        <v>REGION 4 LEYRE IBEAS</v>
      </c>
    </row>
    <row r="11859" spans="1:37" x14ac:dyDescent="0.3">
      <c r="A11859">
        <v>39</v>
      </c>
      <c r="B11859" t="s">
        <v>1717</v>
      </c>
      <c r="C11859" t="s">
        <v>1718</v>
      </c>
      <c r="D11859" t="s">
        <v>365</v>
      </c>
      <c r="E11859" t="s">
        <v>366</v>
      </c>
      <c r="F11859" t="s">
        <v>367</v>
      </c>
      <c r="G11859" t="s">
        <v>1719</v>
      </c>
      <c r="H11859" t="s">
        <v>369</v>
      </c>
      <c r="I11859" t="s">
        <v>42</v>
      </c>
      <c r="J11859" t="s">
        <v>43</v>
      </c>
      <c r="K11859" s="1">
        <v>45559</v>
      </c>
      <c r="L11859" t="s">
        <v>1720</v>
      </c>
      <c r="M11859">
        <v>2</v>
      </c>
      <c r="N11859">
        <v>2</v>
      </c>
      <c r="O11859" t="s">
        <v>45</v>
      </c>
      <c r="P11859">
        <v>4</v>
      </c>
      <c r="Q11859" t="s">
        <v>45</v>
      </c>
      <c r="S11859" t="s">
        <v>45</v>
      </c>
      <c r="U11859" t="s">
        <v>45</v>
      </c>
      <c r="V11859">
        <v>0</v>
      </c>
      <c r="W11859" t="s">
        <v>45</v>
      </c>
      <c r="X11859">
        <v>17</v>
      </c>
      <c r="Y11859" t="s">
        <v>46</v>
      </c>
      <c r="Z11859">
        <v>14</v>
      </c>
      <c r="AA11859" t="s">
        <v>46</v>
      </c>
      <c r="AB11859">
        <v>4</v>
      </c>
      <c r="AC11859" t="s">
        <v>47</v>
      </c>
      <c r="AD11859">
        <v>3</v>
      </c>
      <c r="AE11859" t="s">
        <v>45</v>
      </c>
      <c r="AF11859">
        <v>2</v>
      </c>
      <c r="AG11859" t="s">
        <v>45</v>
      </c>
      <c r="AH11859">
        <v>3636.3363999999997</v>
      </c>
      <c r="AI11859" t="s">
        <v>48</v>
      </c>
      <c r="AJ11859">
        <v>17</v>
      </c>
      <c r="AK11859" t="str">
        <f>_xlfn.XLOOKUP(Table_ExternalData_1[[#This Row],[Shop'[Shop Code']]],Sheet1!D:D,Sheet1!A:A)</f>
        <v>REGION 4 LEYRE IBEAS</v>
      </c>
    </row>
    <row r="11860" spans="1:37" x14ac:dyDescent="0.3">
      <c r="A11860">
        <v>39</v>
      </c>
      <c r="B11860" t="s">
        <v>1717</v>
      </c>
      <c r="C11860" t="s">
        <v>1718</v>
      </c>
      <c r="D11860" t="s">
        <v>365</v>
      </c>
      <c r="E11860" t="s">
        <v>366</v>
      </c>
      <c r="F11860" t="s">
        <v>367</v>
      </c>
      <c r="G11860" t="s">
        <v>1719</v>
      </c>
      <c r="H11860" t="s">
        <v>369</v>
      </c>
      <c r="I11860" t="s">
        <v>42</v>
      </c>
      <c r="J11860" t="s">
        <v>43</v>
      </c>
      <c r="K11860" s="1">
        <v>45560</v>
      </c>
      <c r="L11860" t="s">
        <v>1720</v>
      </c>
      <c r="M11860">
        <v>1</v>
      </c>
      <c r="O11860" t="s">
        <v>45</v>
      </c>
      <c r="Q11860" t="s">
        <v>45</v>
      </c>
      <c r="S11860" t="s">
        <v>45</v>
      </c>
      <c r="U11860" t="s">
        <v>45</v>
      </c>
      <c r="W11860" t="s">
        <v>45</v>
      </c>
      <c r="X11860">
        <v>8</v>
      </c>
      <c r="Y11860" t="s">
        <v>46</v>
      </c>
      <c r="Z11860">
        <v>7</v>
      </c>
      <c r="AA11860" t="s">
        <v>46</v>
      </c>
      <c r="AB11860">
        <v>7</v>
      </c>
      <c r="AC11860" t="s">
        <v>47</v>
      </c>
      <c r="AD11860">
        <v>2</v>
      </c>
      <c r="AE11860" t="s">
        <v>45</v>
      </c>
      <c r="AG11860" t="s">
        <v>45</v>
      </c>
      <c r="AI11860" t="s">
        <v>48</v>
      </c>
      <c r="AJ11860">
        <v>18</v>
      </c>
      <c r="AK11860" t="str">
        <f>_xlfn.XLOOKUP(Table_ExternalData_1[[#This Row],[Shop'[Shop Code']]],Sheet1!D:D,Sheet1!A:A)</f>
        <v>REGION 4 LEYRE IBEAS</v>
      </c>
    </row>
    <row r="11861" spans="1:37" x14ac:dyDescent="0.3">
      <c r="A11861">
        <v>39</v>
      </c>
      <c r="B11861" t="s">
        <v>1717</v>
      </c>
      <c r="C11861" t="s">
        <v>1718</v>
      </c>
      <c r="D11861" t="s">
        <v>365</v>
      </c>
      <c r="E11861" t="s">
        <v>366</v>
      </c>
      <c r="F11861" t="s">
        <v>367</v>
      </c>
      <c r="G11861" t="s">
        <v>1719</v>
      </c>
      <c r="H11861" t="s">
        <v>369</v>
      </c>
      <c r="I11861" t="s">
        <v>42</v>
      </c>
      <c r="J11861" t="s">
        <v>43</v>
      </c>
      <c r="K11861" s="1">
        <v>45558</v>
      </c>
      <c r="L11861" t="s">
        <v>1720</v>
      </c>
      <c r="M11861">
        <v>3</v>
      </c>
      <c r="O11861" t="s">
        <v>45</v>
      </c>
      <c r="Q11861" t="s">
        <v>45</v>
      </c>
      <c r="S11861" t="s">
        <v>45</v>
      </c>
      <c r="U11861" t="s">
        <v>45</v>
      </c>
      <c r="W11861" t="s">
        <v>45</v>
      </c>
      <c r="X11861">
        <v>11</v>
      </c>
      <c r="Y11861" t="s">
        <v>46</v>
      </c>
      <c r="Z11861">
        <v>6</v>
      </c>
      <c r="AA11861" t="s">
        <v>46</v>
      </c>
      <c r="AB11861">
        <v>3</v>
      </c>
      <c r="AC11861" t="s">
        <v>47</v>
      </c>
      <c r="AE11861" t="s">
        <v>45</v>
      </c>
      <c r="AF11861">
        <v>1</v>
      </c>
      <c r="AG11861" t="s">
        <v>45</v>
      </c>
      <c r="AH11861">
        <v>2294.09</v>
      </c>
      <c r="AI11861" t="s">
        <v>48</v>
      </c>
      <c r="AJ11861">
        <v>16</v>
      </c>
      <c r="AK11861" t="str">
        <f>_xlfn.XLOOKUP(Table_ExternalData_1[[#This Row],[Shop'[Shop Code']]],Sheet1!D:D,Sheet1!A:A)</f>
        <v>REGION 4 LEYRE IBEAS</v>
      </c>
    </row>
    <row r="11862" spans="1:37" x14ac:dyDescent="0.3">
      <c r="A11862">
        <v>39</v>
      </c>
      <c r="B11862" t="s">
        <v>1717</v>
      </c>
      <c r="C11862" t="s">
        <v>1718</v>
      </c>
      <c r="D11862" t="s">
        <v>365</v>
      </c>
      <c r="E11862" t="s">
        <v>366</v>
      </c>
      <c r="F11862" t="s">
        <v>367</v>
      </c>
      <c r="G11862" t="s">
        <v>1719</v>
      </c>
      <c r="H11862" t="s">
        <v>369</v>
      </c>
      <c r="I11862" t="s">
        <v>42</v>
      </c>
      <c r="J11862" t="s">
        <v>43</v>
      </c>
      <c r="K11862" s="1">
        <v>45561</v>
      </c>
      <c r="L11862" t="s">
        <v>1720</v>
      </c>
      <c r="M11862">
        <v>3</v>
      </c>
      <c r="O11862" t="s">
        <v>45</v>
      </c>
      <c r="Q11862" t="s">
        <v>45</v>
      </c>
      <c r="S11862" t="s">
        <v>45</v>
      </c>
      <c r="U11862" t="s">
        <v>45</v>
      </c>
      <c r="W11862" t="s">
        <v>45</v>
      </c>
      <c r="X11862">
        <v>18</v>
      </c>
      <c r="Y11862" t="s">
        <v>46</v>
      </c>
      <c r="Z11862">
        <v>13</v>
      </c>
      <c r="AA11862" t="s">
        <v>46</v>
      </c>
      <c r="AB11862">
        <v>4</v>
      </c>
      <c r="AC11862" t="s">
        <v>47</v>
      </c>
      <c r="AD11862">
        <v>1</v>
      </c>
      <c r="AE11862" t="s">
        <v>45</v>
      </c>
      <c r="AF11862">
        <v>3</v>
      </c>
      <c r="AG11862" t="s">
        <v>45</v>
      </c>
      <c r="AH11862">
        <v>4181.8099999999995</v>
      </c>
      <c r="AI11862" t="s">
        <v>48</v>
      </c>
      <c r="AJ11862">
        <v>19</v>
      </c>
      <c r="AK11862" t="str">
        <f>_xlfn.XLOOKUP(Table_ExternalData_1[[#This Row],[Shop'[Shop Code']]],Sheet1!D:D,Sheet1!A:A)</f>
        <v>REGION 4 LEYRE IBEAS</v>
      </c>
    </row>
    <row r="11863" spans="1:37" x14ac:dyDescent="0.3">
      <c r="A11863">
        <v>39</v>
      </c>
      <c r="B11863" t="s">
        <v>1721</v>
      </c>
      <c r="C11863" t="s">
        <v>1722</v>
      </c>
      <c r="D11863" t="s">
        <v>110</v>
      </c>
      <c r="E11863" t="s">
        <v>111</v>
      </c>
      <c r="F11863" t="s">
        <v>112</v>
      </c>
      <c r="G11863" t="s">
        <v>1723</v>
      </c>
      <c r="H11863" t="s">
        <v>114</v>
      </c>
      <c r="I11863" t="s">
        <v>56</v>
      </c>
      <c r="J11863" t="s">
        <v>57</v>
      </c>
      <c r="K11863" s="1">
        <v>45563</v>
      </c>
      <c r="L11863" t="s">
        <v>1724</v>
      </c>
      <c r="O11863" t="s">
        <v>45</v>
      </c>
      <c r="Q11863" t="s">
        <v>45</v>
      </c>
      <c r="S11863" t="s">
        <v>45</v>
      </c>
      <c r="U11863" t="s">
        <v>45</v>
      </c>
      <c r="W11863" t="s">
        <v>45</v>
      </c>
      <c r="X11863">
        <v>1</v>
      </c>
      <c r="Y11863" t="s">
        <v>46</v>
      </c>
      <c r="AA11863" t="s">
        <v>46</v>
      </c>
      <c r="AB11863">
        <v>10</v>
      </c>
      <c r="AC11863" t="s">
        <v>47</v>
      </c>
      <c r="AE11863" t="s">
        <v>45</v>
      </c>
      <c r="AG11863" t="s">
        <v>45</v>
      </c>
      <c r="AI11863" t="s">
        <v>48</v>
      </c>
      <c r="AJ11863">
        <v>20</v>
      </c>
      <c r="AK11863" t="str">
        <f>_xlfn.XLOOKUP(Table_ExternalData_1[[#This Row],[Shop'[Shop Code']]],Sheet1!D:D,Sheet1!A:A)</f>
        <v>REGION 1 ALBERTO BLASCO</v>
      </c>
    </row>
    <row r="11864" spans="1:37" x14ac:dyDescent="0.3">
      <c r="A11864">
        <v>39</v>
      </c>
      <c r="B11864" t="s">
        <v>1721</v>
      </c>
      <c r="C11864" t="s">
        <v>1722</v>
      </c>
      <c r="D11864" t="s">
        <v>110</v>
      </c>
      <c r="E11864" t="s">
        <v>111</v>
      </c>
      <c r="F11864" t="s">
        <v>112</v>
      </c>
      <c r="G11864" t="s">
        <v>1723</v>
      </c>
      <c r="H11864" t="s">
        <v>114</v>
      </c>
      <c r="I11864" t="s">
        <v>56</v>
      </c>
      <c r="J11864" t="s">
        <v>57</v>
      </c>
      <c r="K11864" s="1">
        <v>45559</v>
      </c>
      <c r="L11864" t="s">
        <v>1724</v>
      </c>
      <c r="M11864">
        <v>3</v>
      </c>
      <c r="O11864" t="s">
        <v>45</v>
      </c>
      <c r="P11864">
        <v>2</v>
      </c>
      <c r="Q11864" t="s">
        <v>45</v>
      </c>
      <c r="R11864">
        <v>2</v>
      </c>
      <c r="S11864" t="s">
        <v>45</v>
      </c>
      <c r="U11864" t="s">
        <v>45</v>
      </c>
      <c r="W11864" t="s">
        <v>45</v>
      </c>
      <c r="X11864">
        <v>16</v>
      </c>
      <c r="Y11864" t="s">
        <v>46</v>
      </c>
      <c r="Z11864">
        <v>5</v>
      </c>
      <c r="AA11864" t="s">
        <v>46</v>
      </c>
      <c r="AB11864">
        <v>9</v>
      </c>
      <c r="AC11864" t="s">
        <v>47</v>
      </c>
      <c r="AE11864" t="s">
        <v>45</v>
      </c>
      <c r="AF11864">
        <v>2</v>
      </c>
      <c r="AG11864" t="s">
        <v>45</v>
      </c>
      <c r="AH11864">
        <v>3681.82</v>
      </c>
      <c r="AI11864" t="s">
        <v>48</v>
      </c>
      <c r="AJ11864">
        <v>17</v>
      </c>
      <c r="AK11864" t="str">
        <f>_xlfn.XLOOKUP(Table_ExternalData_1[[#This Row],[Shop'[Shop Code']]],Sheet1!D:D,Sheet1!A:A)</f>
        <v>REGION 1 ALBERTO BLASCO</v>
      </c>
    </row>
    <row r="11865" spans="1:37" x14ac:dyDescent="0.3">
      <c r="A11865">
        <v>39</v>
      </c>
      <c r="B11865" t="s">
        <v>1721</v>
      </c>
      <c r="C11865" t="s">
        <v>1722</v>
      </c>
      <c r="D11865" t="s">
        <v>110</v>
      </c>
      <c r="E11865" t="s">
        <v>111</v>
      </c>
      <c r="F11865" t="s">
        <v>112</v>
      </c>
      <c r="G11865" t="s">
        <v>1723</v>
      </c>
      <c r="H11865" t="s">
        <v>114</v>
      </c>
      <c r="I11865" t="s">
        <v>56</v>
      </c>
      <c r="J11865" t="s">
        <v>57</v>
      </c>
      <c r="K11865" s="1">
        <v>45560</v>
      </c>
      <c r="L11865" t="s">
        <v>1724</v>
      </c>
      <c r="O11865" t="s">
        <v>45</v>
      </c>
      <c r="P11865">
        <v>2</v>
      </c>
      <c r="Q11865" t="s">
        <v>45</v>
      </c>
      <c r="S11865" t="s">
        <v>45</v>
      </c>
      <c r="U11865" t="s">
        <v>45</v>
      </c>
      <c r="W11865" t="s">
        <v>45</v>
      </c>
      <c r="X11865">
        <v>12</v>
      </c>
      <c r="Y11865" t="s">
        <v>46</v>
      </c>
      <c r="Z11865">
        <v>7</v>
      </c>
      <c r="AA11865" t="s">
        <v>46</v>
      </c>
      <c r="AB11865">
        <v>11</v>
      </c>
      <c r="AC11865" t="s">
        <v>47</v>
      </c>
      <c r="AE11865" t="s">
        <v>45</v>
      </c>
      <c r="AG11865" t="s">
        <v>45</v>
      </c>
      <c r="AI11865" t="s">
        <v>48</v>
      </c>
      <c r="AJ11865">
        <v>18</v>
      </c>
      <c r="AK11865" t="str">
        <f>_xlfn.XLOOKUP(Table_ExternalData_1[[#This Row],[Shop'[Shop Code']]],Sheet1!D:D,Sheet1!A:A)</f>
        <v>REGION 1 ALBERTO BLASCO</v>
      </c>
    </row>
    <row r="11866" spans="1:37" x14ac:dyDescent="0.3">
      <c r="A11866">
        <v>39</v>
      </c>
      <c r="B11866" t="s">
        <v>1721</v>
      </c>
      <c r="C11866" t="s">
        <v>1722</v>
      </c>
      <c r="D11866" t="s">
        <v>110</v>
      </c>
      <c r="E11866" t="s">
        <v>111</v>
      </c>
      <c r="F11866" t="s">
        <v>112</v>
      </c>
      <c r="G11866" t="s">
        <v>1723</v>
      </c>
      <c r="H11866" t="s">
        <v>114</v>
      </c>
      <c r="I11866" t="s">
        <v>56</v>
      </c>
      <c r="J11866" t="s">
        <v>57</v>
      </c>
      <c r="K11866" s="1">
        <v>45562</v>
      </c>
      <c r="L11866" t="s">
        <v>1724</v>
      </c>
      <c r="M11866">
        <v>1</v>
      </c>
      <c r="O11866" t="s">
        <v>45</v>
      </c>
      <c r="Q11866" t="s">
        <v>45</v>
      </c>
      <c r="S11866" t="s">
        <v>45</v>
      </c>
      <c r="U11866" t="s">
        <v>45</v>
      </c>
      <c r="W11866" t="s">
        <v>45</v>
      </c>
      <c r="X11866">
        <v>12</v>
      </c>
      <c r="Y11866" t="s">
        <v>46</v>
      </c>
      <c r="Z11866">
        <v>4</v>
      </c>
      <c r="AA11866" t="s">
        <v>46</v>
      </c>
      <c r="AB11866">
        <v>13</v>
      </c>
      <c r="AC11866" t="s">
        <v>47</v>
      </c>
      <c r="AE11866" t="s">
        <v>45</v>
      </c>
      <c r="AG11866" t="s">
        <v>45</v>
      </c>
      <c r="AI11866" t="s">
        <v>48</v>
      </c>
      <c r="AJ11866">
        <v>20</v>
      </c>
      <c r="AK11866" t="str">
        <f>_xlfn.XLOOKUP(Table_ExternalData_1[[#This Row],[Shop'[Shop Code']]],Sheet1!D:D,Sheet1!A:A)</f>
        <v>REGION 1 ALBERTO BLASCO</v>
      </c>
    </row>
    <row r="11867" spans="1:37" x14ac:dyDescent="0.3">
      <c r="A11867">
        <v>39</v>
      </c>
      <c r="B11867" t="s">
        <v>1721</v>
      </c>
      <c r="C11867" t="s">
        <v>1722</v>
      </c>
      <c r="D11867" t="s">
        <v>110</v>
      </c>
      <c r="E11867" t="s">
        <v>111</v>
      </c>
      <c r="F11867" t="s">
        <v>112</v>
      </c>
      <c r="G11867" t="s">
        <v>1723</v>
      </c>
      <c r="H11867" t="s">
        <v>114</v>
      </c>
      <c r="I11867" t="s">
        <v>56</v>
      </c>
      <c r="J11867" t="s">
        <v>57</v>
      </c>
      <c r="K11867" s="1">
        <v>45558</v>
      </c>
      <c r="L11867" t="s">
        <v>1724</v>
      </c>
      <c r="M11867">
        <v>3</v>
      </c>
      <c r="N11867">
        <v>3</v>
      </c>
      <c r="O11867" t="s">
        <v>45</v>
      </c>
      <c r="P11867">
        <v>2</v>
      </c>
      <c r="Q11867" t="s">
        <v>45</v>
      </c>
      <c r="R11867">
        <v>2</v>
      </c>
      <c r="S11867" t="s">
        <v>45</v>
      </c>
      <c r="T11867">
        <v>2</v>
      </c>
      <c r="U11867" t="s">
        <v>45</v>
      </c>
      <c r="W11867" t="s">
        <v>45</v>
      </c>
      <c r="X11867">
        <v>21</v>
      </c>
      <c r="Y11867" t="s">
        <v>46</v>
      </c>
      <c r="Z11867">
        <v>14</v>
      </c>
      <c r="AA11867" t="s">
        <v>46</v>
      </c>
      <c r="AB11867">
        <v>6</v>
      </c>
      <c r="AC11867" t="s">
        <v>47</v>
      </c>
      <c r="AE11867" t="s">
        <v>45</v>
      </c>
      <c r="AF11867">
        <v>2</v>
      </c>
      <c r="AG11867" t="s">
        <v>45</v>
      </c>
      <c r="AH11867">
        <v>4000</v>
      </c>
      <c r="AI11867" t="s">
        <v>48</v>
      </c>
      <c r="AJ11867">
        <v>16</v>
      </c>
      <c r="AK11867" t="str">
        <f>_xlfn.XLOOKUP(Table_ExternalData_1[[#This Row],[Shop'[Shop Code']]],Sheet1!D:D,Sheet1!A:A)</f>
        <v>REGION 1 ALBERTO BLASCO</v>
      </c>
    </row>
    <row r="11868" spans="1:37" x14ac:dyDescent="0.3">
      <c r="A11868">
        <v>39</v>
      </c>
      <c r="B11868" t="s">
        <v>1721</v>
      </c>
      <c r="C11868" t="s">
        <v>1722</v>
      </c>
      <c r="D11868" t="s">
        <v>110</v>
      </c>
      <c r="E11868" t="s">
        <v>111</v>
      </c>
      <c r="F11868" t="s">
        <v>112</v>
      </c>
      <c r="G11868" t="s">
        <v>1723</v>
      </c>
      <c r="H11868" t="s">
        <v>114</v>
      </c>
      <c r="I11868" t="s">
        <v>56</v>
      </c>
      <c r="J11868" t="s">
        <v>57</v>
      </c>
      <c r="K11868" s="1">
        <v>45561</v>
      </c>
      <c r="L11868" t="s">
        <v>1724</v>
      </c>
      <c r="M11868">
        <v>2</v>
      </c>
      <c r="O11868" t="s">
        <v>45</v>
      </c>
      <c r="P11868">
        <v>10</v>
      </c>
      <c r="Q11868" t="s">
        <v>45</v>
      </c>
      <c r="R11868">
        <v>4</v>
      </c>
      <c r="S11868" t="s">
        <v>45</v>
      </c>
      <c r="U11868" t="s">
        <v>45</v>
      </c>
      <c r="W11868" t="s">
        <v>45</v>
      </c>
      <c r="X11868">
        <v>16</v>
      </c>
      <c r="Y11868" t="s">
        <v>46</v>
      </c>
      <c r="Z11868">
        <v>10</v>
      </c>
      <c r="AA11868" t="s">
        <v>46</v>
      </c>
      <c r="AB11868">
        <v>5</v>
      </c>
      <c r="AC11868" t="s">
        <v>47</v>
      </c>
      <c r="AE11868" t="s">
        <v>45</v>
      </c>
      <c r="AF11868">
        <v>4</v>
      </c>
      <c r="AG11868" t="s">
        <v>45</v>
      </c>
      <c r="AH11868">
        <v>7636.3600000000006</v>
      </c>
      <c r="AI11868" t="s">
        <v>48</v>
      </c>
      <c r="AJ11868">
        <v>19</v>
      </c>
      <c r="AK11868" t="str">
        <f>_xlfn.XLOOKUP(Table_ExternalData_1[[#This Row],[Shop'[Shop Code']]],Sheet1!D:D,Sheet1!A:A)</f>
        <v>REGION 1 ALBERTO BLASCO</v>
      </c>
    </row>
    <row r="11869" spans="1:37" x14ac:dyDescent="0.3">
      <c r="A11869">
        <v>39</v>
      </c>
      <c r="B11869" t="s">
        <v>1725</v>
      </c>
      <c r="C11869" t="s">
        <v>1726</v>
      </c>
      <c r="D11869" t="s">
        <v>51</v>
      </c>
      <c r="E11869" t="s">
        <v>52</v>
      </c>
      <c r="F11869" t="s">
        <v>53</v>
      </c>
      <c r="G11869" t="s">
        <v>1727</v>
      </c>
      <c r="H11869" t="s">
        <v>55</v>
      </c>
      <c r="I11869" t="s">
        <v>56</v>
      </c>
      <c r="J11869" t="s">
        <v>57</v>
      </c>
      <c r="K11869" s="1">
        <v>45562</v>
      </c>
      <c r="L11869" t="s">
        <v>1728</v>
      </c>
      <c r="M11869">
        <v>1</v>
      </c>
      <c r="N11869">
        <v>2</v>
      </c>
      <c r="O11869" t="s">
        <v>45</v>
      </c>
      <c r="P11869">
        <v>4</v>
      </c>
      <c r="Q11869" t="s">
        <v>45</v>
      </c>
      <c r="S11869" t="s">
        <v>45</v>
      </c>
      <c r="T11869">
        <v>1</v>
      </c>
      <c r="U11869" t="s">
        <v>45</v>
      </c>
      <c r="W11869" t="s">
        <v>45</v>
      </c>
      <c r="X11869">
        <v>8</v>
      </c>
      <c r="Y11869" t="s">
        <v>46</v>
      </c>
      <c r="Z11869">
        <v>7</v>
      </c>
      <c r="AA11869" t="s">
        <v>46</v>
      </c>
      <c r="AB11869">
        <v>2</v>
      </c>
      <c r="AC11869" t="s">
        <v>47</v>
      </c>
      <c r="AE11869" t="s">
        <v>45</v>
      </c>
      <c r="AG11869" t="s">
        <v>45</v>
      </c>
      <c r="AI11869" t="s">
        <v>48</v>
      </c>
      <c r="AJ11869">
        <v>20</v>
      </c>
      <c r="AK11869" t="str">
        <f>_xlfn.XLOOKUP(Table_ExternalData_1[[#This Row],[Shop'[Shop Code']]],Sheet1!D:D,Sheet1!A:A)</f>
        <v>REGION 1 ALBERTO BLASCO</v>
      </c>
    </row>
    <row r="11870" spans="1:37" x14ac:dyDescent="0.3">
      <c r="A11870">
        <v>39</v>
      </c>
      <c r="B11870" t="s">
        <v>1725</v>
      </c>
      <c r="C11870" t="s">
        <v>1726</v>
      </c>
      <c r="D11870" t="s">
        <v>51</v>
      </c>
      <c r="E11870" t="s">
        <v>52</v>
      </c>
      <c r="F11870" t="s">
        <v>53</v>
      </c>
      <c r="G11870" t="s">
        <v>1727</v>
      </c>
      <c r="H11870" t="s">
        <v>55</v>
      </c>
      <c r="I11870" t="s">
        <v>56</v>
      </c>
      <c r="J11870" t="s">
        <v>57</v>
      </c>
      <c r="K11870" s="1">
        <v>45561</v>
      </c>
      <c r="L11870" t="s">
        <v>1728</v>
      </c>
      <c r="M11870">
        <v>4</v>
      </c>
      <c r="N11870">
        <v>4</v>
      </c>
      <c r="O11870" t="s">
        <v>45</v>
      </c>
      <c r="Q11870" t="s">
        <v>45</v>
      </c>
      <c r="R11870">
        <v>2</v>
      </c>
      <c r="S11870" t="s">
        <v>45</v>
      </c>
      <c r="U11870" t="s">
        <v>45</v>
      </c>
      <c r="W11870" t="s">
        <v>45</v>
      </c>
      <c r="X11870">
        <v>10</v>
      </c>
      <c r="Y11870" t="s">
        <v>46</v>
      </c>
      <c r="Z11870">
        <v>7</v>
      </c>
      <c r="AA11870" t="s">
        <v>46</v>
      </c>
      <c r="AB11870">
        <v>2</v>
      </c>
      <c r="AC11870" t="s">
        <v>47</v>
      </c>
      <c r="AE11870" t="s">
        <v>45</v>
      </c>
      <c r="AF11870">
        <v>2</v>
      </c>
      <c r="AG11870" t="s">
        <v>45</v>
      </c>
      <c r="AH11870">
        <v>4681.82</v>
      </c>
      <c r="AI11870" t="s">
        <v>48</v>
      </c>
      <c r="AJ11870">
        <v>19</v>
      </c>
      <c r="AK11870" t="str">
        <f>_xlfn.XLOOKUP(Table_ExternalData_1[[#This Row],[Shop'[Shop Code']]],Sheet1!D:D,Sheet1!A:A)</f>
        <v>REGION 1 ALBERTO BLASCO</v>
      </c>
    </row>
    <row r="11871" spans="1:37" x14ac:dyDescent="0.3">
      <c r="A11871">
        <v>39</v>
      </c>
      <c r="B11871" t="s">
        <v>1725</v>
      </c>
      <c r="C11871" t="s">
        <v>1726</v>
      </c>
      <c r="D11871" t="s">
        <v>51</v>
      </c>
      <c r="E11871" t="s">
        <v>52</v>
      </c>
      <c r="F11871" t="s">
        <v>53</v>
      </c>
      <c r="G11871" t="s">
        <v>1727</v>
      </c>
      <c r="H11871" t="s">
        <v>55</v>
      </c>
      <c r="I11871" t="s">
        <v>56</v>
      </c>
      <c r="J11871" t="s">
        <v>57</v>
      </c>
      <c r="K11871" s="1">
        <v>45559</v>
      </c>
      <c r="L11871" t="s">
        <v>1728</v>
      </c>
      <c r="M11871">
        <v>2</v>
      </c>
      <c r="O11871" t="s">
        <v>45</v>
      </c>
      <c r="Q11871" t="s">
        <v>45</v>
      </c>
      <c r="S11871" t="s">
        <v>45</v>
      </c>
      <c r="U11871" t="s">
        <v>45</v>
      </c>
      <c r="W11871" t="s">
        <v>45</v>
      </c>
      <c r="X11871">
        <v>12</v>
      </c>
      <c r="Y11871" t="s">
        <v>46</v>
      </c>
      <c r="Z11871">
        <v>7</v>
      </c>
      <c r="AA11871" t="s">
        <v>46</v>
      </c>
      <c r="AB11871">
        <v>1</v>
      </c>
      <c r="AC11871" t="s">
        <v>47</v>
      </c>
      <c r="AE11871" t="s">
        <v>45</v>
      </c>
      <c r="AG11871" t="s">
        <v>45</v>
      </c>
      <c r="AI11871" t="s">
        <v>48</v>
      </c>
      <c r="AJ11871">
        <v>17</v>
      </c>
      <c r="AK11871" t="str">
        <f>_xlfn.XLOOKUP(Table_ExternalData_1[[#This Row],[Shop'[Shop Code']]],Sheet1!D:D,Sheet1!A:A)</f>
        <v>REGION 1 ALBERTO BLASCO</v>
      </c>
    </row>
    <row r="11872" spans="1:37" x14ac:dyDescent="0.3">
      <c r="A11872">
        <v>39</v>
      </c>
      <c r="B11872" t="s">
        <v>1725</v>
      </c>
      <c r="C11872" t="s">
        <v>1726</v>
      </c>
      <c r="D11872" t="s">
        <v>51</v>
      </c>
      <c r="E11872" t="s">
        <v>52</v>
      </c>
      <c r="F11872" t="s">
        <v>53</v>
      </c>
      <c r="G11872" t="s">
        <v>1727</v>
      </c>
      <c r="H11872" t="s">
        <v>55</v>
      </c>
      <c r="I11872" t="s">
        <v>56</v>
      </c>
      <c r="J11872" t="s">
        <v>57</v>
      </c>
      <c r="K11872" s="1">
        <v>45558</v>
      </c>
      <c r="L11872" t="s">
        <v>1728</v>
      </c>
      <c r="N11872">
        <v>0</v>
      </c>
      <c r="O11872" t="s">
        <v>45</v>
      </c>
      <c r="Q11872" t="s">
        <v>45</v>
      </c>
      <c r="S11872" t="s">
        <v>45</v>
      </c>
      <c r="U11872" t="s">
        <v>45</v>
      </c>
      <c r="W11872" t="s">
        <v>45</v>
      </c>
      <c r="X11872">
        <v>7</v>
      </c>
      <c r="Y11872" t="s">
        <v>46</v>
      </c>
      <c r="Z11872">
        <v>7</v>
      </c>
      <c r="AA11872" t="s">
        <v>46</v>
      </c>
      <c r="AB11872">
        <v>2</v>
      </c>
      <c r="AC11872" t="s">
        <v>47</v>
      </c>
      <c r="AE11872" t="s">
        <v>45</v>
      </c>
      <c r="AG11872" t="s">
        <v>45</v>
      </c>
      <c r="AI11872" t="s">
        <v>48</v>
      </c>
      <c r="AJ11872">
        <v>16</v>
      </c>
      <c r="AK11872" t="str">
        <f>_xlfn.XLOOKUP(Table_ExternalData_1[[#This Row],[Shop'[Shop Code']]],Sheet1!D:D,Sheet1!A:A)</f>
        <v>REGION 1 ALBERTO BLASCO</v>
      </c>
    </row>
    <row r="11873" spans="1:37" x14ac:dyDescent="0.3">
      <c r="A11873">
        <v>39</v>
      </c>
      <c r="B11873" t="s">
        <v>1725</v>
      </c>
      <c r="C11873" t="s">
        <v>1726</v>
      </c>
      <c r="D11873" t="s">
        <v>51</v>
      </c>
      <c r="E11873" t="s">
        <v>52</v>
      </c>
      <c r="F11873" t="s">
        <v>53</v>
      </c>
      <c r="G11873" t="s">
        <v>1727</v>
      </c>
      <c r="H11873" t="s">
        <v>55</v>
      </c>
      <c r="I11873" t="s">
        <v>56</v>
      </c>
      <c r="J11873" t="s">
        <v>57</v>
      </c>
      <c r="K11873" s="1">
        <v>45560</v>
      </c>
      <c r="L11873" t="s">
        <v>1728</v>
      </c>
      <c r="O11873" t="s">
        <v>45</v>
      </c>
      <c r="P11873">
        <v>2</v>
      </c>
      <c r="Q11873" t="s">
        <v>45</v>
      </c>
      <c r="R11873">
        <v>2</v>
      </c>
      <c r="S11873" t="s">
        <v>45</v>
      </c>
      <c r="U11873" t="s">
        <v>45</v>
      </c>
      <c r="W11873" t="s">
        <v>45</v>
      </c>
      <c r="X11873">
        <v>15</v>
      </c>
      <c r="Y11873" t="s">
        <v>46</v>
      </c>
      <c r="Z11873">
        <v>10</v>
      </c>
      <c r="AA11873" t="s">
        <v>46</v>
      </c>
      <c r="AB11873">
        <v>2</v>
      </c>
      <c r="AC11873" t="s">
        <v>47</v>
      </c>
      <c r="AE11873" t="s">
        <v>45</v>
      </c>
      <c r="AF11873">
        <v>2</v>
      </c>
      <c r="AG11873" t="s">
        <v>45</v>
      </c>
      <c r="AH11873">
        <v>3636.36</v>
      </c>
      <c r="AI11873" t="s">
        <v>48</v>
      </c>
      <c r="AJ11873">
        <v>18</v>
      </c>
      <c r="AK11873" t="str">
        <f>_xlfn.XLOOKUP(Table_ExternalData_1[[#This Row],[Shop'[Shop Code']]],Sheet1!D:D,Sheet1!A:A)</f>
        <v>REGION 1 ALBERTO BLASCO</v>
      </c>
    </row>
    <row r="11874" spans="1:37" x14ac:dyDescent="0.3">
      <c r="A11874">
        <v>39</v>
      </c>
      <c r="B11874" t="s">
        <v>1729</v>
      </c>
      <c r="C11874" t="s">
        <v>1730</v>
      </c>
      <c r="D11874" t="s">
        <v>69</v>
      </c>
      <c r="E11874" t="s">
        <v>70</v>
      </c>
      <c r="F11874" t="s">
        <v>71</v>
      </c>
      <c r="G11874" t="s">
        <v>1731</v>
      </c>
      <c r="H11874" t="s">
        <v>73</v>
      </c>
      <c r="I11874" t="s">
        <v>74</v>
      </c>
      <c r="J11874" t="s">
        <v>75</v>
      </c>
      <c r="K11874" s="1">
        <v>45561</v>
      </c>
      <c r="L11874" t="s">
        <v>1732</v>
      </c>
      <c r="M11874">
        <v>2</v>
      </c>
      <c r="N11874">
        <v>2</v>
      </c>
      <c r="O11874" t="s">
        <v>45</v>
      </c>
      <c r="P11874">
        <v>2</v>
      </c>
      <c r="Q11874" t="s">
        <v>45</v>
      </c>
      <c r="S11874" t="s">
        <v>45</v>
      </c>
      <c r="T11874">
        <v>2</v>
      </c>
      <c r="U11874" t="s">
        <v>45</v>
      </c>
      <c r="V11874">
        <v>2</v>
      </c>
      <c r="W11874" t="s">
        <v>45</v>
      </c>
      <c r="X11874">
        <v>14</v>
      </c>
      <c r="Y11874" t="s">
        <v>46</v>
      </c>
      <c r="Z11874">
        <v>7</v>
      </c>
      <c r="AA11874" t="s">
        <v>46</v>
      </c>
      <c r="AB11874">
        <v>5</v>
      </c>
      <c r="AC11874" t="s">
        <v>47</v>
      </c>
      <c r="AD11874">
        <v>2</v>
      </c>
      <c r="AE11874" t="s">
        <v>45</v>
      </c>
      <c r="AF11874">
        <v>4</v>
      </c>
      <c r="AG11874" t="s">
        <v>45</v>
      </c>
      <c r="AH11874">
        <v>10019.1</v>
      </c>
      <c r="AI11874" t="s">
        <v>48</v>
      </c>
      <c r="AJ11874">
        <v>19</v>
      </c>
      <c r="AK11874" t="str">
        <f>_xlfn.XLOOKUP(Table_ExternalData_1[[#This Row],[Shop'[Shop Code']]],Sheet1!D:D,Sheet1!A:A)</f>
        <v>REGION 3 EDUARDO CAMACHO</v>
      </c>
    </row>
    <row r="11875" spans="1:37" x14ac:dyDescent="0.3">
      <c r="A11875">
        <v>39</v>
      </c>
      <c r="B11875" t="s">
        <v>1729</v>
      </c>
      <c r="C11875" t="s">
        <v>1730</v>
      </c>
      <c r="D11875" t="s">
        <v>69</v>
      </c>
      <c r="E11875" t="s">
        <v>70</v>
      </c>
      <c r="F11875" t="s">
        <v>71</v>
      </c>
      <c r="G11875" t="s">
        <v>1731</v>
      </c>
      <c r="H11875" t="s">
        <v>73</v>
      </c>
      <c r="I11875" t="s">
        <v>74</v>
      </c>
      <c r="J11875" t="s">
        <v>75</v>
      </c>
      <c r="K11875" s="1">
        <v>45559</v>
      </c>
      <c r="L11875" t="s">
        <v>1732</v>
      </c>
      <c r="M11875">
        <v>1</v>
      </c>
      <c r="N11875">
        <v>4</v>
      </c>
      <c r="O11875" t="s">
        <v>45</v>
      </c>
      <c r="Q11875" t="s">
        <v>45</v>
      </c>
      <c r="S11875" t="s">
        <v>45</v>
      </c>
      <c r="U11875" t="s">
        <v>45</v>
      </c>
      <c r="W11875" t="s">
        <v>45</v>
      </c>
      <c r="X11875">
        <v>20</v>
      </c>
      <c r="Y11875" t="s">
        <v>46</v>
      </c>
      <c r="Z11875">
        <v>10</v>
      </c>
      <c r="AA11875" t="s">
        <v>46</v>
      </c>
      <c r="AB11875">
        <v>5</v>
      </c>
      <c r="AC11875" t="s">
        <v>47</v>
      </c>
      <c r="AE11875" t="s">
        <v>45</v>
      </c>
      <c r="AF11875">
        <v>2</v>
      </c>
      <c r="AG11875" t="s">
        <v>45</v>
      </c>
      <c r="AH11875">
        <v>4136.3599999999997</v>
      </c>
      <c r="AI11875" t="s">
        <v>48</v>
      </c>
      <c r="AJ11875">
        <v>17</v>
      </c>
      <c r="AK11875" t="str">
        <f>_xlfn.XLOOKUP(Table_ExternalData_1[[#This Row],[Shop'[Shop Code']]],Sheet1!D:D,Sheet1!A:A)</f>
        <v>REGION 3 EDUARDO CAMACHO</v>
      </c>
    </row>
    <row r="11876" spans="1:37" x14ac:dyDescent="0.3">
      <c r="A11876">
        <v>39</v>
      </c>
      <c r="B11876" t="s">
        <v>1729</v>
      </c>
      <c r="C11876" t="s">
        <v>1730</v>
      </c>
      <c r="D11876" t="s">
        <v>69</v>
      </c>
      <c r="E11876" t="s">
        <v>70</v>
      </c>
      <c r="F11876" t="s">
        <v>71</v>
      </c>
      <c r="G11876" t="s">
        <v>1731</v>
      </c>
      <c r="H11876" t="s">
        <v>73</v>
      </c>
      <c r="I11876" t="s">
        <v>74</v>
      </c>
      <c r="J11876" t="s">
        <v>75</v>
      </c>
      <c r="K11876" s="1">
        <v>45558</v>
      </c>
      <c r="L11876" t="s">
        <v>1732</v>
      </c>
      <c r="M11876">
        <v>1</v>
      </c>
      <c r="N11876">
        <v>4</v>
      </c>
      <c r="O11876" t="s">
        <v>45</v>
      </c>
      <c r="P11876">
        <v>0</v>
      </c>
      <c r="Q11876" t="s">
        <v>45</v>
      </c>
      <c r="S11876" t="s">
        <v>45</v>
      </c>
      <c r="T11876">
        <v>2</v>
      </c>
      <c r="U11876" t="s">
        <v>45</v>
      </c>
      <c r="W11876" t="s">
        <v>45</v>
      </c>
      <c r="X11876">
        <v>15</v>
      </c>
      <c r="Y11876" t="s">
        <v>46</v>
      </c>
      <c r="Z11876">
        <v>9</v>
      </c>
      <c r="AA11876" t="s">
        <v>46</v>
      </c>
      <c r="AB11876">
        <v>7</v>
      </c>
      <c r="AC11876" t="s">
        <v>47</v>
      </c>
      <c r="AD11876">
        <v>2</v>
      </c>
      <c r="AE11876" t="s">
        <v>45</v>
      </c>
      <c r="AF11876">
        <v>2</v>
      </c>
      <c r="AG11876" t="s">
        <v>45</v>
      </c>
      <c r="AH11876">
        <v>4313.6400000000003</v>
      </c>
      <c r="AI11876" t="s">
        <v>48</v>
      </c>
      <c r="AJ11876">
        <v>16</v>
      </c>
      <c r="AK11876" t="str">
        <f>_xlfn.XLOOKUP(Table_ExternalData_1[[#This Row],[Shop'[Shop Code']]],Sheet1!D:D,Sheet1!A:A)</f>
        <v>REGION 3 EDUARDO CAMACHO</v>
      </c>
    </row>
    <row r="11877" spans="1:37" x14ac:dyDescent="0.3">
      <c r="A11877">
        <v>39</v>
      </c>
      <c r="B11877" t="s">
        <v>1729</v>
      </c>
      <c r="C11877" t="s">
        <v>1730</v>
      </c>
      <c r="D11877" t="s">
        <v>69</v>
      </c>
      <c r="E11877" t="s">
        <v>70</v>
      </c>
      <c r="F11877" t="s">
        <v>71</v>
      </c>
      <c r="G11877" t="s">
        <v>1731</v>
      </c>
      <c r="H11877" t="s">
        <v>73</v>
      </c>
      <c r="I11877" t="s">
        <v>74</v>
      </c>
      <c r="J11877" t="s">
        <v>75</v>
      </c>
      <c r="K11877" s="1">
        <v>45560</v>
      </c>
      <c r="L11877" t="s">
        <v>1732</v>
      </c>
      <c r="M11877">
        <v>1</v>
      </c>
      <c r="N11877">
        <v>5</v>
      </c>
      <c r="O11877" t="s">
        <v>45</v>
      </c>
      <c r="P11877">
        <v>1</v>
      </c>
      <c r="Q11877" t="s">
        <v>45</v>
      </c>
      <c r="S11877" t="s">
        <v>45</v>
      </c>
      <c r="U11877" t="s">
        <v>45</v>
      </c>
      <c r="W11877" t="s">
        <v>45</v>
      </c>
      <c r="X11877">
        <v>33</v>
      </c>
      <c r="Y11877" t="s">
        <v>46</v>
      </c>
      <c r="Z11877">
        <v>25</v>
      </c>
      <c r="AA11877" t="s">
        <v>46</v>
      </c>
      <c r="AB11877">
        <v>3</v>
      </c>
      <c r="AC11877" t="s">
        <v>47</v>
      </c>
      <c r="AD11877">
        <v>-2</v>
      </c>
      <c r="AE11877" t="s">
        <v>45</v>
      </c>
      <c r="AF11877">
        <v>2</v>
      </c>
      <c r="AG11877" t="s">
        <v>45</v>
      </c>
      <c r="AH11877">
        <v>3185.44</v>
      </c>
      <c r="AI11877" t="s">
        <v>48</v>
      </c>
      <c r="AJ11877">
        <v>18</v>
      </c>
      <c r="AK11877" t="str">
        <f>_xlfn.XLOOKUP(Table_ExternalData_1[[#This Row],[Shop'[Shop Code']]],Sheet1!D:D,Sheet1!A:A)</f>
        <v>REGION 3 EDUARDO CAMACHO</v>
      </c>
    </row>
    <row r="11878" spans="1:37" x14ac:dyDescent="0.3">
      <c r="A11878">
        <v>39</v>
      </c>
      <c r="B11878" t="s">
        <v>1729</v>
      </c>
      <c r="C11878" t="s">
        <v>1730</v>
      </c>
      <c r="D11878" t="s">
        <v>69</v>
      </c>
      <c r="E11878" t="s">
        <v>70</v>
      </c>
      <c r="F11878" t="s">
        <v>71</v>
      </c>
      <c r="G11878" t="s">
        <v>1731</v>
      </c>
      <c r="H11878" t="s">
        <v>73</v>
      </c>
      <c r="I11878" t="s">
        <v>74</v>
      </c>
      <c r="J11878" t="s">
        <v>75</v>
      </c>
      <c r="K11878" s="1">
        <v>45562</v>
      </c>
      <c r="L11878" t="s">
        <v>1732</v>
      </c>
      <c r="M11878">
        <v>2</v>
      </c>
      <c r="O11878" t="s">
        <v>45</v>
      </c>
      <c r="Q11878" t="s">
        <v>45</v>
      </c>
      <c r="S11878" t="s">
        <v>45</v>
      </c>
      <c r="U11878" t="s">
        <v>45</v>
      </c>
      <c r="W11878" t="s">
        <v>45</v>
      </c>
      <c r="X11878">
        <v>14</v>
      </c>
      <c r="Y11878" t="s">
        <v>46</v>
      </c>
      <c r="Z11878">
        <v>8</v>
      </c>
      <c r="AA11878" t="s">
        <v>46</v>
      </c>
      <c r="AB11878">
        <v>4</v>
      </c>
      <c r="AC11878" t="s">
        <v>47</v>
      </c>
      <c r="AD11878">
        <v>-2</v>
      </c>
      <c r="AE11878" t="s">
        <v>45</v>
      </c>
      <c r="AF11878">
        <v>-2</v>
      </c>
      <c r="AG11878" t="s">
        <v>45</v>
      </c>
      <c r="AH11878">
        <v>-3309.08</v>
      </c>
      <c r="AI11878" t="s">
        <v>48</v>
      </c>
      <c r="AJ11878">
        <v>20</v>
      </c>
      <c r="AK11878" t="str">
        <f>_xlfn.XLOOKUP(Table_ExternalData_1[[#This Row],[Shop'[Shop Code']]],Sheet1!D:D,Sheet1!A:A)</f>
        <v>REGION 3 EDUARDO CAMACHO</v>
      </c>
    </row>
    <row r="11879" spans="1:37" x14ac:dyDescent="0.3">
      <c r="A11879">
        <v>39</v>
      </c>
      <c r="B11879" t="s">
        <v>1733</v>
      </c>
      <c r="C11879" t="s">
        <v>1734</v>
      </c>
      <c r="D11879" t="s">
        <v>344</v>
      </c>
      <c r="E11879" t="s">
        <v>345</v>
      </c>
      <c r="F11879" t="s">
        <v>346</v>
      </c>
      <c r="G11879" t="s">
        <v>1735</v>
      </c>
      <c r="H11879" t="s">
        <v>348</v>
      </c>
      <c r="I11879" t="s">
        <v>42</v>
      </c>
      <c r="J11879" t="s">
        <v>43</v>
      </c>
      <c r="K11879" s="1">
        <v>45561</v>
      </c>
      <c r="L11879" t="s">
        <v>1736</v>
      </c>
      <c r="M11879">
        <v>2</v>
      </c>
      <c r="O11879" t="s">
        <v>45</v>
      </c>
      <c r="P11879">
        <v>2</v>
      </c>
      <c r="Q11879" t="s">
        <v>45</v>
      </c>
      <c r="R11879">
        <v>2</v>
      </c>
      <c r="S11879" t="s">
        <v>45</v>
      </c>
      <c r="T11879">
        <v>2</v>
      </c>
      <c r="U11879" t="s">
        <v>45</v>
      </c>
      <c r="W11879" t="s">
        <v>45</v>
      </c>
      <c r="X11879">
        <v>24</v>
      </c>
      <c r="Y11879" t="s">
        <v>46</v>
      </c>
      <c r="Z11879">
        <v>11</v>
      </c>
      <c r="AA11879" t="s">
        <v>46</v>
      </c>
      <c r="AB11879">
        <v>5</v>
      </c>
      <c r="AC11879" t="s">
        <v>47</v>
      </c>
      <c r="AD11879">
        <v>2</v>
      </c>
      <c r="AE11879" t="s">
        <v>45</v>
      </c>
      <c r="AF11879">
        <v>2</v>
      </c>
      <c r="AG11879" t="s">
        <v>45</v>
      </c>
      <c r="AH11879">
        <v>3636.36</v>
      </c>
      <c r="AI11879" t="s">
        <v>48</v>
      </c>
      <c r="AJ11879">
        <v>19</v>
      </c>
      <c r="AK11879" t="str">
        <f>_xlfn.XLOOKUP(Table_ExternalData_1[[#This Row],[Shop'[Shop Code']]],Sheet1!D:D,Sheet1!A:A)</f>
        <v>REGION 4 LEYRE IBEAS</v>
      </c>
    </row>
    <row r="11880" spans="1:37" x14ac:dyDescent="0.3">
      <c r="A11880">
        <v>39</v>
      </c>
      <c r="B11880" t="s">
        <v>1733</v>
      </c>
      <c r="C11880" t="s">
        <v>1734</v>
      </c>
      <c r="D11880" t="s">
        <v>344</v>
      </c>
      <c r="E11880" t="s">
        <v>345</v>
      </c>
      <c r="F11880" t="s">
        <v>346</v>
      </c>
      <c r="G11880" t="s">
        <v>1735</v>
      </c>
      <c r="H11880" t="s">
        <v>348</v>
      </c>
      <c r="I11880" t="s">
        <v>42</v>
      </c>
      <c r="J11880" t="s">
        <v>43</v>
      </c>
      <c r="K11880" s="1">
        <v>45560</v>
      </c>
      <c r="L11880" t="s">
        <v>1736</v>
      </c>
      <c r="M11880">
        <v>3</v>
      </c>
      <c r="O11880" t="s">
        <v>45</v>
      </c>
      <c r="P11880">
        <v>4</v>
      </c>
      <c r="Q11880" t="s">
        <v>45</v>
      </c>
      <c r="R11880">
        <v>2</v>
      </c>
      <c r="S11880" t="s">
        <v>45</v>
      </c>
      <c r="U11880" t="s">
        <v>45</v>
      </c>
      <c r="W11880" t="s">
        <v>45</v>
      </c>
      <c r="X11880">
        <v>24</v>
      </c>
      <c r="Y11880" t="s">
        <v>46</v>
      </c>
      <c r="Z11880">
        <v>12</v>
      </c>
      <c r="AA11880" t="s">
        <v>46</v>
      </c>
      <c r="AB11880">
        <v>4</v>
      </c>
      <c r="AC11880" t="s">
        <v>47</v>
      </c>
      <c r="AD11880">
        <v>2</v>
      </c>
      <c r="AE11880" t="s">
        <v>45</v>
      </c>
      <c r="AF11880">
        <v>6</v>
      </c>
      <c r="AG11880" t="s">
        <v>45</v>
      </c>
      <c r="AH11880">
        <v>10836.36</v>
      </c>
      <c r="AI11880" t="s">
        <v>48</v>
      </c>
      <c r="AJ11880">
        <v>18</v>
      </c>
      <c r="AK11880" t="str">
        <f>_xlfn.XLOOKUP(Table_ExternalData_1[[#This Row],[Shop'[Shop Code']]],Sheet1!D:D,Sheet1!A:A)</f>
        <v>REGION 4 LEYRE IBEAS</v>
      </c>
    </row>
    <row r="11881" spans="1:37" x14ac:dyDescent="0.3">
      <c r="A11881">
        <v>39</v>
      </c>
      <c r="B11881" t="s">
        <v>1733</v>
      </c>
      <c r="C11881" t="s">
        <v>1734</v>
      </c>
      <c r="D11881" t="s">
        <v>344</v>
      </c>
      <c r="E11881" t="s">
        <v>345</v>
      </c>
      <c r="F11881" t="s">
        <v>346</v>
      </c>
      <c r="G11881" t="s">
        <v>1735</v>
      </c>
      <c r="H11881" t="s">
        <v>348</v>
      </c>
      <c r="I11881" t="s">
        <v>42</v>
      </c>
      <c r="J11881" t="s">
        <v>43</v>
      </c>
      <c r="K11881" s="1">
        <v>45562</v>
      </c>
      <c r="L11881" t="s">
        <v>1736</v>
      </c>
      <c r="M11881">
        <v>2</v>
      </c>
      <c r="N11881">
        <v>2</v>
      </c>
      <c r="O11881" t="s">
        <v>45</v>
      </c>
      <c r="P11881">
        <v>4</v>
      </c>
      <c r="Q11881" t="s">
        <v>45</v>
      </c>
      <c r="R11881">
        <v>2</v>
      </c>
      <c r="S11881" t="s">
        <v>45</v>
      </c>
      <c r="U11881" t="s">
        <v>45</v>
      </c>
      <c r="W11881" t="s">
        <v>45</v>
      </c>
      <c r="X11881">
        <v>25</v>
      </c>
      <c r="Y11881" t="s">
        <v>46</v>
      </c>
      <c r="Z11881">
        <v>13</v>
      </c>
      <c r="AA11881" t="s">
        <v>46</v>
      </c>
      <c r="AB11881">
        <v>7</v>
      </c>
      <c r="AC11881" t="s">
        <v>47</v>
      </c>
      <c r="AE11881" t="s">
        <v>45</v>
      </c>
      <c r="AF11881">
        <v>2</v>
      </c>
      <c r="AG11881" t="s">
        <v>45</v>
      </c>
      <c r="AH11881">
        <v>2545.46</v>
      </c>
      <c r="AI11881" t="s">
        <v>48</v>
      </c>
      <c r="AJ11881">
        <v>20</v>
      </c>
      <c r="AK11881" t="str">
        <f>_xlfn.XLOOKUP(Table_ExternalData_1[[#This Row],[Shop'[Shop Code']]],Sheet1!D:D,Sheet1!A:A)</f>
        <v>REGION 4 LEYRE IBEAS</v>
      </c>
    </row>
    <row r="11882" spans="1:37" x14ac:dyDescent="0.3">
      <c r="A11882">
        <v>39</v>
      </c>
      <c r="B11882" t="s">
        <v>1733</v>
      </c>
      <c r="C11882" t="s">
        <v>1734</v>
      </c>
      <c r="D11882" t="s">
        <v>344</v>
      </c>
      <c r="E11882" t="s">
        <v>345</v>
      </c>
      <c r="F11882" t="s">
        <v>346</v>
      </c>
      <c r="G11882" t="s">
        <v>1735</v>
      </c>
      <c r="H11882" t="s">
        <v>348</v>
      </c>
      <c r="I11882" t="s">
        <v>42</v>
      </c>
      <c r="J11882" t="s">
        <v>43</v>
      </c>
      <c r="K11882" s="1">
        <v>45559</v>
      </c>
      <c r="L11882" t="s">
        <v>1736</v>
      </c>
      <c r="M11882">
        <v>2</v>
      </c>
      <c r="O11882" t="s">
        <v>45</v>
      </c>
      <c r="P11882">
        <v>2</v>
      </c>
      <c r="Q11882" t="s">
        <v>45</v>
      </c>
      <c r="S11882" t="s">
        <v>45</v>
      </c>
      <c r="U11882" t="s">
        <v>45</v>
      </c>
      <c r="W11882" t="s">
        <v>45</v>
      </c>
      <c r="X11882">
        <v>23</v>
      </c>
      <c r="Y11882" t="s">
        <v>46</v>
      </c>
      <c r="Z11882">
        <v>10</v>
      </c>
      <c r="AA11882" t="s">
        <v>46</v>
      </c>
      <c r="AB11882">
        <v>4</v>
      </c>
      <c r="AC11882" t="s">
        <v>47</v>
      </c>
      <c r="AE11882" t="s">
        <v>45</v>
      </c>
      <c r="AG11882" t="s">
        <v>45</v>
      </c>
      <c r="AI11882" t="s">
        <v>48</v>
      </c>
      <c r="AJ11882">
        <v>17</v>
      </c>
      <c r="AK11882" t="str">
        <f>_xlfn.XLOOKUP(Table_ExternalData_1[[#This Row],[Shop'[Shop Code']]],Sheet1!D:D,Sheet1!A:A)</f>
        <v>REGION 4 LEYRE IBEAS</v>
      </c>
    </row>
    <row r="11883" spans="1:37" x14ac:dyDescent="0.3">
      <c r="A11883">
        <v>39</v>
      </c>
      <c r="B11883" t="s">
        <v>1733</v>
      </c>
      <c r="C11883" t="s">
        <v>1734</v>
      </c>
      <c r="D11883" t="s">
        <v>344</v>
      </c>
      <c r="E11883" t="s">
        <v>345</v>
      </c>
      <c r="F11883" t="s">
        <v>346</v>
      </c>
      <c r="G11883" t="s">
        <v>1735</v>
      </c>
      <c r="H11883" t="s">
        <v>348</v>
      </c>
      <c r="I11883" t="s">
        <v>42</v>
      </c>
      <c r="J11883" t="s">
        <v>43</v>
      </c>
      <c r="K11883" s="1">
        <v>45558</v>
      </c>
      <c r="L11883" t="s">
        <v>1736</v>
      </c>
      <c r="M11883">
        <v>6</v>
      </c>
      <c r="N11883">
        <v>2</v>
      </c>
      <c r="O11883" t="s">
        <v>45</v>
      </c>
      <c r="P11883">
        <v>4</v>
      </c>
      <c r="Q11883" t="s">
        <v>45</v>
      </c>
      <c r="R11883">
        <v>2</v>
      </c>
      <c r="S11883" t="s">
        <v>45</v>
      </c>
      <c r="U11883" t="s">
        <v>45</v>
      </c>
      <c r="W11883" t="s">
        <v>45</v>
      </c>
      <c r="X11883">
        <v>27</v>
      </c>
      <c r="Y11883" t="s">
        <v>46</v>
      </c>
      <c r="Z11883">
        <v>17</v>
      </c>
      <c r="AA11883" t="s">
        <v>46</v>
      </c>
      <c r="AB11883">
        <v>1</v>
      </c>
      <c r="AC11883" t="s">
        <v>47</v>
      </c>
      <c r="AE11883" t="s">
        <v>45</v>
      </c>
      <c r="AF11883">
        <v>2</v>
      </c>
      <c r="AG11883" t="s">
        <v>45</v>
      </c>
      <c r="AH11883">
        <v>3636.36</v>
      </c>
      <c r="AI11883" t="s">
        <v>48</v>
      </c>
      <c r="AJ11883">
        <v>16</v>
      </c>
      <c r="AK11883" t="str">
        <f>_xlfn.XLOOKUP(Table_ExternalData_1[[#This Row],[Shop'[Shop Code']]],Sheet1!D:D,Sheet1!A:A)</f>
        <v>REGION 4 LEYRE IBEAS</v>
      </c>
    </row>
    <row r="11884" spans="1:37" x14ac:dyDescent="0.3">
      <c r="A11884">
        <v>39</v>
      </c>
      <c r="B11884" t="s">
        <v>1737</v>
      </c>
      <c r="C11884" t="s">
        <v>1738</v>
      </c>
      <c r="D11884" t="s">
        <v>194</v>
      </c>
      <c r="E11884" t="s">
        <v>195</v>
      </c>
      <c r="F11884" t="s">
        <v>196</v>
      </c>
      <c r="G11884" t="s">
        <v>1739</v>
      </c>
      <c r="H11884" t="s">
        <v>198</v>
      </c>
      <c r="I11884" t="s">
        <v>42</v>
      </c>
      <c r="J11884" t="s">
        <v>43</v>
      </c>
      <c r="K11884" s="1">
        <v>45563</v>
      </c>
      <c r="L11884" t="s">
        <v>1740</v>
      </c>
      <c r="O11884" t="s">
        <v>45</v>
      </c>
      <c r="Q11884" t="s">
        <v>45</v>
      </c>
      <c r="S11884" t="s">
        <v>45</v>
      </c>
      <c r="U11884" t="s">
        <v>45</v>
      </c>
      <c r="W11884" t="s">
        <v>45</v>
      </c>
      <c r="X11884">
        <v>1</v>
      </c>
      <c r="Y11884" t="s">
        <v>46</v>
      </c>
      <c r="AA11884" t="s">
        <v>46</v>
      </c>
      <c r="AC11884" t="s">
        <v>47</v>
      </c>
      <c r="AE11884" t="s">
        <v>45</v>
      </c>
      <c r="AG11884" t="s">
        <v>45</v>
      </c>
      <c r="AI11884" t="s">
        <v>48</v>
      </c>
      <c r="AJ11884">
        <v>20</v>
      </c>
      <c r="AK11884" t="str">
        <f>_xlfn.XLOOKUP(Table_ExternalData_1[[#This Row],[Shop'[Shop Code']]],Sheet1!D:D,Sheet1!A:A)</f>
        <v>REGION 4 LEYRE IBEAS</v>
      </c>
    </row>
    <row r="11885" spans="1:37" x14ac:dyDescent="0.3">
      <c r="A11885">
        <v>39</v>
      </c>
      <c r="B11885" t="s">
        <v>1737</v>
      </c>
      <c r="C11885" t="s">
        <v>1738</v>
      </c>
      <c r="D11885" t="s">
        <v>194</v>
      </c>
      <c r="E11885" t="s">
        <v>195</v>
      </c>
      <c r="F11885" t="s">
        <v>196</v>
      </c>
      <c r="G11885" t="s">
        <v>1739</v>
      </c>
      <c r="H11885" t="s">
        <v>198</v>
      </c>
      <c r="I11885" t="s">
        <v>42</v>
      </c>
      <c r="J11885" t="s">
        <v>43</v>
      </c>
      <c r="K11885" s="1">
        <v>45562</v>
      </c>
      <c r="L11885" t="s">
        <v>1740</v>
      </c>
      <c r="O11885" t="s">
        <v>45</v>
      </c>
      <c r="Q11885" t="s">
        <v>45</v>
      </c>
      <c r="S11885" t="s">
        <v>45</v>
      </c>
      <c r="U11885" t="s">
        <v>45</v>
      </c>
      <c r="W11885" t="s">
        <v>45</v>
      </c>
      <c r="X11885">
        <v>12</v>
      </c>
      <c r="Y11885" t="s">
        <v>46</v>
      </c>
      <c r="Z11885">
        <v>6</v>
      </c>
      <c r="AA11885" t="s">
        <v>46</v>
      </c>
      <c r="AC11885" t="s">
        <v>47</v>
      </c>
      <c r="AE11885" t="s">
        <v>45</v>
      </c>
      <c r="AG11885" t="s">
        <v>45</v>
      </c>
      <c r="AI11885" t="s">
        <v>48</v>
      </c>
      <c r="AJ11885">
        <v>20</v>
      </c>
      <c r="AK11885" t="str">
        <f>_xlfn.XLOOKUP(Table_ExternalData_1[[#This Row],[Shop'[Shop Code']]],Sheet1!D:D,Sheet1!A:A)</f>
        <v>REGION 4 LEYRE IBEAS</v>
      </c>
    </row>
    <row r="11886" spans="1:37" x14ac:dyDescent="0.3">
      <c r="A11886">
        <v>39</v>
      </c>
      <c r="B11886" t="s">
        <v>1737</v>
      </c>
      <c r="C11886" t="s">
        <v>1738</v>
      </c>
      <c r="D11886" t="s">
        <v>194</v>
      </c>
      <c r="E11886" t="s">
        <v>195</v>
      </c>
      <c r="F11886" t="s">
        <v>196</v>
      </c>
      <c r="G11886" t="s">
        <v>1739</v>
      </c>
      <c r="H11886" t="s">
        <v>198</v>
      </c>
      <c r="I11886" t="s">
        <v>42</v>
      </c>
      <c r="J11886" t="s">
        <v>43</v>
      </c>
      <c r="K11886" s="1">
        <v>45559</v>
      </c>
      <c r="L11886" t="s">
        <v>1740</v>
      </c>
      <c r="M11886">
        <v>3</v>
      </c>
      <c r="N11886">
        <v>2</v>
      </c>
      <c r="O11886" t="s">
        <v>45</v>
      </c>
      <c r="Q11886" t="s">
        <v>45</v>
      </c>
      <c r="S11886" t="s">
        <v>45</v>
      </c>
      <c r="U11886" t="s">
        <v>45</v>
      </c>
      <c r="W11886" t="s">
        <v>45</v>
      </c>
      <c r="X11886">
        <v>14</v>
      </c>
      <c r="Y11886" t="s">
        <v>46</v>
      </c>
      <c r="Z11886">
        <v>8</v>
      </c>
      <c r="AA11886" t="s">
        <v>46</v>
      </c>
      <c r="AB11886">
        <v>6</v>
      </c>
      <c r="AC11886" t="s">
        <v>47</v>
      </c>
      <c r="AE11886" t="s">
        <v>45</v>
      </c>
      <c r="AF11886">
        <v>0</v>
      </c>
      <c r="AG11886" t="s">
        <v>45</v>
      </c>
      <c r="AH11886">
        <v>581.80000000000018</v>
      </c>
      <c r="AI11886" t="s">
        <v>48</v>
      </c>
      <c r="AJ11886">
        <v>17</v>
      </c>
      <c r="AK11886" t="str">
        <f>_xlfn.XLOOKUP(Table_ExternalData_1[[#This Row],[Shop'[Shop Code']]],Sheet1!D:D,Sheet1!A:A)</f>
        <v>REGION 4 LEYRE IBEAS</v>
      </c>
    </row>
    <row r="11887" spans="1:37" x14ac:dyDescent="0.3">
      <c r="A11887">
        <v>39</v>
      </c>
      <c r="B11887" t="s">
        <v>1737</v>
      </c>
      <c r="C11887" t="s">
        <v>1738</v>
      </c>
      <c r="D11887" t="s">
        <v>194</v>
      </c>
      <c r="E11887" t="s">
        <v>195</v>
      </c>
      <c r="F11887" t="s">
        <v>196</v>
      </c>
      <c r="G11887" t="s">
        <v>1739</v>
      </c>
      <c r="H11887" t="s">
        <v>198</v>
      </c>
      <c r="I11887" t="s">
        <v>42</v>
      </c>
      <c r="J11887" t="s">
        <v>43</v>
      </c>
      <c r="K11887" s="1">
        <v>45558</v>
      </c>
      <c r="L11887" t="s">
        <v>1740</v>
      </c>
      <c r="O11887" t="s">
        <v>45</v>
      </c>
      <c r="Q11887" t="s">
        <v>45</v>
      </c>
      <c r="S11887" t="s">
        <v>45</v>
      </c>
      <c r="U11887" t="s">
        <v>45</v>
      </c>
      <c r="W11887" t="s">
        <v>45</v>
      </c>
      <c r="X11887">
        <v>15</v>
      </c>
      <c r="Y11887" t="s">
        <v>46</v>
      </c>
      <c r="Z11887">
        <v>4</v>
      </c>
      <c r="AA11887" t="s">
        <v>46</v>
      </c>
      <c r="AB11887">
        <v>3</v>
      </c>
      <c r="AC11887" t="s">
        <v>47</v>
      </c>
      <c r="AE11887" t="s">
        <v>45</v>
      </c>
      <c r="AG11887" t="s">
        <v>45</v>
      </c>
      <c r="AI11887" t="s">
        <v>48</v>
      </c>
      <c r="AJ11887">
        <v>16</v>
      </c>
      <c r="AK11887" t="str">
        <f>_xlfn.XLOOKUP(Table_ExternalData_1[[#This Row],[Shop'[Shop Code']]],Sheet1!D:D,Sheet1!A:A)</f>
        <v>REGION 4 LEYRE IBEAS</v>
      </c>
    </row>
    <row r="11888" spans="1:37" x14ac:dyDescent="0.3">
      <c r="A11888">
        <v>39</v>
      </c>
      <c r="B11888" t="s">
        <v>1737</v>
      </c>
      <c r="C11888" t="s">
        <v>1738</v>
      </c>
      <c r="D11888" t="s">
        <v>194</v>
      </c>
      <c r="E11888" t="s">
        <v>195</v>
      </c>
      <c r="F11888" t="s">
        <v>196</v>
      </c>
      <c r="G11888" t="s">
        <v>1739</v>
      </c>
      <c r="H11888" t="s">
        <v>198</v>
      </c>
      <c r="I11888" t="s">
        <v>42</v>
      </c>
      <c r="J11888" t="s">
        <v>43</v>
      </c>
      <c r="K11888" s="1">
        <v>45560</v>
      </c>
      <c r="L11888" t="s">
        <v>1740</v>
      </c>
      <c r="M11888">
        <v>3</v>
      </c>
      <c r="O11888" t="s">
        <v>45</v>
      </c>
      <c r="Q11888" t="s">
        <v>45</v>
      </c>
      <c r="S11888" t="s">
        <v>45</v>
      </c>
      <c r="U11888" t="s">
        <v>45</v>
      </c>
      <c r="W11888" t="s">
        <v>45</v>
      </c>
      <c r="X11888">
        <v>21</v>
      </c>
      <c r="Y11888" t="s">
        <v>46</v>
      </c>
      <c r="Z11888">
        <v>12</v>
      </c>
      <c r="AA11888" t="s">
        <v>46</v>
      </c>
      <c r="AC11888" t="s">
        <v>47</v>
      </c>
      <c r="AE11888" t="s">
        <v>45</v>
      </c>
      <c r="AG11888" t="s">
        <v>45</v>
      </c>
      <c r="AI11888" t="s">
        <v>48</v>
      </c>
      <c r="AJ11888">
        <v>18</v>
      </c>
      <c r="AK11888" t="str">
        <f>_xlfn.XLOOKUP(Table_ExternalData_1[[#This Row],[Shop'[Shop Code']]],Sheet1!D:D,Sheet1!A:A)</f>
        <v>REGION 4 LEYRE IBEAS</v>
      </c>
    </row>
    <row r="11889" spans="1:37" x14ac:dyDescent="0.3">
      <c r="A11889">
        <v>39</v>
      </c>
      <c r="B11889" t="s">
        <v>1737</v>
      </c>
      <c r="C11889" t="s">
        <v>1738</v>
      </c>
      <c r="D11889" t="s">
        <v>194</v>
      </c>
      <c r="E11889" t="s">
        <v>195</v>
      </c>
      <c r="F11889" t="s">
        <v>196</v>
      </c>
      <c r="G11889" t="s">
        <v>1739</v>
      </c>
      <c r="H11889" t="s">
        <v>198</v>
      </c>
      <c r="I11889" t="s">
        <v>42</v>
      </c>
      <c r="J11889" t="s">
        <v>43</v>
      </c>
      <c r="K11889" s="1">
        <v>45561</v>
      </c>
      <c r="L11889" t="s">
        <v>1740</v>
      </c>
      <c r="M11889">
        <v>3</v>
      </c>
      <c r="O11889" t="s">
        <v>45</v>
      </c>
      <c r="Q11889" t="s">
        <v>45</v>
      </c>
      <c r="S11889" t="s">
        <v>45</v>
      </c>
      <c r="U11889" t="s">
        <v>45</v>
      </c>
      <c r="W11889" t="s">
        <v>45</v>
      </c>
      <c r="X11889">
        <v>16</v>
      </c>
      <c r="Y11889" t="s">
        <v>46</v>
      </c>
      <c r="Z11889">
        <v>8</v>
      </c>
      <c r="AA11889" t="s">
        <v>46</v>
      </c>
      <c r="AB11889">
        <v>6</v>
      </c>
      <c r="AC11889" t="s">
        <v>47</v>
      </c>
      <c r="AE11889" t="s">
        <v>45</v>
      </c>
      <c r="AG11889" t="s">
        <v>45</v>
      </c>
      <c r="AI11889" t="s">
        <v>48</v>
      </c>
      <c r="AJ11889">
        <v>19</v>
      </c>
      <c r="AK11889" t="str">
        <f>_xlfn.XLOOKUP(Table_ExternalData_1[[#This Row],[Shop'[Shop Code']]],Sheet1!D:D,Sheet1!A:A)</f>
        <v>REGION 4 LEYRE IBEAS</v>
      </c>
    </row>
    <row r="11890" spans="1:37" x14ac:dyDescent="0.3">
      <c r="A11890">
        <v>39</v>
      </c>
      <c r="B11890" t="s">
        <v>1741</v>
      </c>
      <c r="C11890" t="s">
        <v>1742</v>
      </c>
      <c r="D11890" t="s">
        <v>344</v>
      </c>
      <c r="E11890" t="s">
        <v>345</v>
      </c>
      <c r="F11890" t="s">
        <v>346</v>
      </c>
      <c r="G11890" t="s">
        <v>1743</v>
      </c>
      <c r="H11890" t="s">
        <v>348</v>
      </c>
      <c r="I11890" t="s">
        <v>42</v>
      </c>
      <c r="J11890" t="s">
        <v>43</v>
      </c>
      <c r="K11890" s="1">
        <v>45559</v>
      </c>
      <c r="L11890" t="s">
        <v>1744</v>
      </c>
      <c r="M11890">
        <v>1</v>
      </c>
      <c r="O11890" t="s">
        <v>45</v>
      </c>
      <c r="Q11890" t="s">
        <v>45</v>
      </c>
      <c r="S11890" t="s">
        <v>45</v>
      </c>
      <c r="U11890" t="s">
        <v>45</v>
      </c>
      <c r="W11890" t="s">
        <v>45</v>
      </c>
      <c r="X11890">
        <v>6</v>
      </c>
      <c r="Y11890" t="s">
        <v>46</v>
      </c>
      <c r="Z11890">
        <v>2</v>
      </c>
      <c r="AA11890" t="s">
        <v>46</v>
      </c>
      <c r="AB11890">
        <v>1</v>
      </c>
      <c r="AC11890" t="s">
        <v>47</v>
      </c>
      <c r="AD11890">
        <v>2</v>
      </c>
      <c r="AE11890" t="s">
        <v>45</v>
      </c>
      <c r="AG11890" t="s">
        <v>45</v>
      </c>
      <c r="AI11890" t="s">
        <v>48</v>
      </c>
      <c r="AJ11890">
        <v>17</v>
      </c>
      <c r="AK11890" t="str">
        <f>_xlfn.XLOOKUP(Table_ExternalData_1[[#This Row],[Shop'[Shop Code']]],Sheet1!D:D,Sheet1!A:A)</f>
        <v>REGION 4 LEYRE IBEAS</v>
      </c>
    </row>
    <row r="11891" spans="1:37" x14ac:dyDescent="0.3">
      <c r="A11891">
        <v>39</v>
      </c>
      <c r="B11891" t="s">
        <v>1741</v>
      </c>
      <c r="C11891" t="s">
        <v>1742</v>
      </c>
      <c r="D11891" t="s">
        <v>344</v>
      </c>
      <c r="E11891" t="s">
        <v>345</v>
      </c>
      <c r="F11891" t="s">
        <v>346</v>
      </c>
      <c r="G11891" t="s">
        <v>1743</v>
      </c>
      <c r="H11891" t="s">
        <v>348</v>
      </c>
      <c r="I11891" t="s">
        <v>42</v>
      </c>
      <c r="J11891" t="s">
        <v>43</v>
      </c>
      <c r="K11891" s="1">
        <v>45562</v>
      </c>
      <c r="L11891" t="s">
        <v>1744</v>
      </c>
      <c r="M11891">
        <v>1</v>
      </c>
      <c r="O11891" t="s">
        <v>45</v>
      </c>
      <c r="Q11891" t="s">
        <v>45</v>
      </c>
      <c r="R11891">
        <v>2</v>
      </c>
      <c r="S11891" t="s">
        <v>45</v>
      </c>
      <c r="U11891" t="s">
        <v>45</v>
      </c>
      <c r="W11891" t="s">
        <v>45</v>
      </c>
      <c r="X11891">
        <v>10</v>
      </c>
      <c r="Y11891" t="s">
        <v>46</v>
      </c>
      <c r="Z11891">
        <v>6</v>
      </c>
      <c r="AA11891" t="s">
        <v>46</v>
      </c>
      <c r="AB11891">
        <v>1</v>
      </c>
      <c r="AC11891" t="s">
        <v>47</v>
      </c>
      <c r="AE11891" t="s">
        <v>45</v>
      </c>
      <c r="AF11891">
        <v>2</v>
      </c>
      <c r="AG11891" t="s">
        <v>45</v>
      </c>
      <c r="AH11891">
        <v>3900</v>
      </c>
      <c r="AI11891" t="s">
        <v>48</v>
      </c>
      <c r="AJ11891">
        <v>20</v>
      </c>
      <c r="AK11891" t="str">
        <f>_xlfn.XLOOKUP(Table_ExternalData_1[[#This Row],[Shop'[Shop Code']]],Sheet1!D:D,Sheet1!A:A)</f>
        <v>REGION 4 LEYRE IBEAS</v>
      </c>
    </row>
    <row r="11892" spans="1:37" x14ac:dyDescent="0.3">
      <c r="A11892">
        <v>39</v>
      </c>
      <c r="B11892" t="s">
        <v>1741</v>
      </c>
      <c r="C11892" t="s">
        <v>1742</v>
      </c>
      <c r="D11892" t="s">
        <v>344</v>
      </c>
      <c r="E11892" t="s">
        <v>345</v>
      </c>
      <c r="F11892" t="s">
        <v>346</v>
      </c>
      <c r="G11892" t="s">
        <v>1743</v>
      </c>
      <c r="H11892" t="s">
        <v>348</v>
      </c>
      <c r="I11892" t="s">
        <v>42</v>
      </c>
      <c r="J11892" t="s">
        <v>43</v>
      </c>
      <c r="K11892" s="1">
        <v>45560</v>
      </c>
      <c r="L11892" t="s">
        <v>1744</v>
      </c>
      <c r="M11892">
        <v>1</v>
      </c>
      <c r="N11892">
        <v>2</v>
      </c>
      <c r="O11892" t="s">
        <v>45</v>
      </c>
      <c r="P11892">
        <v>2</v>
      </c>
      <c r="Q11892" t="s">
        <v>45</v>
      </c>
      <c r="S11892" t="s">
        <v>45</v>
      </c>
      <c r="U11892" t="s">
        <v>45</v>
      </c>
      <c r="W11892" t="s">
        <v>45</v>
      </c>
      <c r="X11892">
        <v>9</v>
      </c>
      <c r="Y11892" t="s">
        <v>46</v>
      </c>
      <c r="Z11892">
        <v>7</v>
      </c>
      <c r="AA11892" t="s">
        <v>46</v>
      </c>
      <c r="AC11892" t="s">
        <v>47</v>
      </c>
      <c r="AE11892" t="s">
        <v>45</v>
      </c>
      <c r="AG11892" t="s">
        <v>45</v>
      </c>
      <c r="AI11892" t="s">
        <v>48</v>
      </c>
      <c r="AJ11892">
        <v>18</v>
      </c>
      <c r="AK11892" t="str">
        <f>_xlfn.XLOOKUP(Table_ExternalData_1[[#This Row],[Shop'[Shop Code']]],Sheet1!D:D,Sheet1!A:A)</f>
        <v>REGION 4 LEYRE IBEAS</v>
      </c>
    </row>
    <row r="11893" spans="1:37" x14ac:dyDescent="0.3">
      <c r="A11893">
        <v>39</v>
      </c>
      <c r="B11893" t="s">
        <v>1741</v>
      </c>
      <c r="C11893" t="s">
        <v>1742</v>
      </c>
      <c r="D11893" t="s">
        <v>344</v>
      </c>
      <c r="E11893" t="s">
        <v>345</v>
      </c>
      <c r="F11893" t="s">
        <v>346</v>
      </c>
      <c r="G11893" t="s">
        <v>1743</v>
      </c>
      <c r="H11893" t="s">
        <v>348</v>
      </c>
      <c r="I11893" t="s">
        <v>42</v>
      </c>
      <c r="J11893" t="s">
        <v>43</v>
      </c>
      <c r="K11893" s="1">
        <v>45558</v>
      </c>
      <c r="L11893" t="s">
        <v>1744</v>
      </c>
      <c r="M11893">
        <v>1</v>
      </c>
      <c r="O11893" t="s">
        <v>45</v>
      </c>
      <c r="Q11893" t="s">
        <v>45</v>
      </c>
      <c r="S11893" t="s">
        <v>45</v>
      </c>
      <c r="U11893" t="s">
        <v>45</v>
      </c>
      <c r="W11893" t="s">
        <v>45</v>
      </c>
      <c r="X11893">
        <v>10</v>
      </c>
      <c r="Y11893" t="s">
        <v>46</v>
      </c>
      <c r="Z11893">
        <v>4</v>
      </c>
      <c r="AA11893" t="s">
        <v>46</v>
      </c>
      <c r="AB11893">
        <v>1</v>
      </c>
      <c r="AC11893" t="s">
        <v>47</v>
      </c>
      <c r="AE11893" t="s">
        <v>45</v>
      </c>
      <c r="AG11893" t="s">
        <v>45</v>
      </c>
      <c r="AI11893" t="s">
        <v>48</v>
      </c>
      <c r="AJ11893">
        <v>16</v>
      </c>
      <c r="AK11893" t="str">
        <f>_xlfn.XLOOKUP(Table_ExternalData_1[[#This Row],[Shop'[Shop Code']]],Sheet1!D:D,Sheet1!A:A)</f>
        <v>REGION 4 LEYRE IBEAS</v>
      </c>
    </row>
    <row r="11894" spans="1:37" x14ac:dyDescent="0.3">
      <c r="A11894">
        <v>39</v>
      </c>
      <c r="B11894" t="s">
        <v>1741</v>
      </c>
      <c r="C11894" t="s">
        <v>1742</v>
      </c>
      <c r="D11894" t="s">
        <v>344</v>
      </c>
      <c r="E11894" t="s">
        <v>345</v>
      </c>
      <c r="F11894" t="s">
        <v>346</v>
      </c>
      <c r="G11894" t="s">
        <v>1743</v>
      </c>
      <c r="H11894" t="s">
        <v>348</v>
      </c>
      <c r="I11894" t="s">
        <v>42</v>
      </c>
      <c r="J11894" t="s">
        <v>43</v>
      </c>
      <c r="K11894" s="1">
        <v>45561</v>
      </c>
      <c r="L11894" t="s">
        <v>1744</v>
      </c>
      <c r="M11894">
        <v>1</v>
      </c>
      <c r="N11894">
        <v>2</v>
      </c>
      <c r="O11894" t="s">
        <v>45</v>
      </c>
      <c r="P11894">
        <v>2</v>
      </c>
      <c r="Q11894" t="s">
        <v>45</v>
      </c>
      <c r="S11894" t="s">
        <v>45</v>
      </c>
      <c r="U11894" t="s">
        <v>45</v>
      </c>
      <c r="W11894" t="s">
        <v>45</v>
      </c>
      <c r="X11894">
        <v>7</v>
      </c>
      <c r="Y11894" t="s">
        <v>46</v>
      </c>
      <c r="Z11894">
        <v>2</v>
      </c>
      <c r="AA11894" t="s">
        <v>46</v>
      </c>
      <c r="AC11894" t="s">
        <v>47</v>
      </c>
      <c r="AE11894" t="s">
        <v>45</v>
      </c>
      <c r="AG11894" t="s">
        <v>45</v>
      </c>
      <c r="AI11894" t="s">
        <v>48</v>
      </c>
      <c r="AJ11894">
        <v>19</v>
      </c>
      <c r="AK11894" t="str">
        <f>_xlfn.XLOOKUP(Table_ExternalData_1[[#This Row],[Shop'[Shop Code']]],Sheet1!D:D,Sheet1!A:A)</f>
        <v>REGION 4 LEYRE IBEAS</v>
      </c>
    </row>
    <row r="11895" spans="1:37" x14ac:dyDescent="0.3">
      <c r="A11895">
        <v>39</v>
      </c>
      <c r="B11895" t="s">
        <v>1745</v>
      </c>
      <c r="C11895" t="s">
        <v>1746</v>
      </c>
      <c r="D11895" t="s">
        <v>1157</v>
      </c>
      <c r="E11895" t="s">
        <v>1158</v>
      </c>
      <c r="F11895" t="s">
        <v>1159</v>
      </c>
      <c r="G11895" t="s">
        <v>1747</v>
      </c>
      <c r="H11895" t="s">
        <v>98</v>
      </c>
      <c r="I11895" t="s">
        <v>74</v>
      </c>
      <c r="J11895" t="s">
        <v>75</v>
      </c>
      <c r="K11895" s="1">
        <v>45559</v>
      </c>
      <c r="L11895" t="s">
        <v>1748</v>
      </c>
      <c r="O11895" t="s">
        <v>45</v>
      </c>
      <c r="Q11895" t="s">
        <v>45</v>
      </c>
      <c r="S11895" t="s">
        <v>45</v>
      </c>
      <c r="U11895" t="s">
        <v>45</v>
      </c>
      <c r="W11895" t="s">
        <v>45</v>
      </c>
      <c r="X11895">
        <v>1</v>
      </c>
      <c r="Y11895" t="s">
        <v>46</v>
      </c>
      <c r="AA11895" t="s">
        <v>46</v>
      </c>
      <c r="AC11895" t="s">
        <v>47</v>
      </c>
      <c r="AE11895" t="s">
        <v>45</v>
      </c>
      <c r="AG11895" t="s">
        <v>45</v>
      </c>
      <c r="AI11895" t="s">
        <v>48</v>
      </c>
      <c r="AJ11895">
        <v>17</v>
      </c>
      <c r="AK11895" t="str">
        <f>_xlfn.XLOOKUP(Table_ExternalData_1[[#This Row],[Shop'[Shop Code']]],Sheet1!D:D,Sheet1!A:A)</f>
        <v>REGION 3 EDUARDO CAMACHO</v>
      </c>
    </row>
    <row r="11896" spans="1:37" x14ac:dyDescent="0.3">
      <c r="A11896">
        <v>39</v>
      </c>
      <c r="B11896" t="s">
        <v>1745</v>
      </c>
      <c r="C11896" t="s">
        <v>1746</v>
      </c>
      <c r="D11896" t="s">
        <v>1157</v>
      </c>
      <c r="E11896" t="s">
        <v>1158</v>
      </c>
      <c r="F11896" t="s">
        <v>1159</v>
      </c>
      <c r="G11896" t="s">
        <v>1747</v>
      </c>
      <c r="H11896" t="s">
        <v>98</v>
      </c>
      <c r="I11896" t="s">
        <v>74</v>
      </c>
      <c r="J11896" t="s">
        <v>75</v>
      </c>
      <c r="K11896" s="1">
        <v>45561</v>
      </c>
      <c r="L11896" t="s">
        <v>1748</v>
      </c>
      <c r="O11896" t="s">
        <v>45</v>
      </c>
      <c r="Q11896" t="s">
        <v>45</v>
      </c>
      <c r="S11896" t="s">
        <v>45</v>
      </c>
      <c r="U11896" t="s">
        <v>45</v>
      </c>
      <c r="W11896" t="s">
        <v>45</v>
      </c>
      <c r="X11896">
        <v>1</v>
      </c>
      <c r="Y11896" t="s">
        <v>46</v>
      </c>
      <c r="Z11896">
        <v>1</v>
      </c>
      <c r="AA11896" t="s">
        <v>46</v>
      </c>
      <c r="AC11896" t="s">
        <v>47</v>
      </c>
      <c r="AE11896" t="s">
        <v>45</v>
      </c>
      <c r="AG11896" t="s">
        <v>45</v>
      </c>
      <c r="AI11896" t="s">
        <v>48</v>
      </c>
      <c r="AJ11896">
        <v>19</v>
      </c>
      <c r="AK11896" t="str">
        <f>_xlfn.XLOOKUP(Table_ExternalData_1[[#This Row],[Shop'[Shop Code']]],Sheet1!D:D,Sheet1!A:A)</f>
        <v>REGION 3 EDUARDO CAMACHO</v>
      </c>
    </row>
    <row r="11897" spans="1:37" x14ac:dyDescent="0.3">
      <c r="A11897">
        <v>39</v>
      </c>
      <c r="B11897" t="s">
        <v>1749</v>
      </c>
      <c r="C11897" t="s">
        <v>1750</v>
      </c>
      <c r="D11897" t="s">
        <v>573</v>
      </c>
      <c r="E11897" t="s">
        <v>574</v>
      </c>
      <c r="F11897" t="s">
        <v>575</v>
      </c>
      <c r="G11897" t="s">
        <v>1751</v>
      </c>
      <c r="H11897" t="s">
        <v>242</v>
      </c>
      <c r="I11897" t="s">
        <v>64</v>
      </c>
      <c r="J11897" t="s">
        <v>65</v>
      </c>
      <c r="K11897" s="1">
        <v>45559</v>
      </c>
      <c r="L11897" t="s">
        <v>1752</v>
      </c>
      <c r="M11897">
        <v>1</v>
      </c>
      <c r="N11897">
        <v>2</v>
      </c>
      <c r="O11897" t="s">
        <v>45</v>
      </c>
      <c r="Q11897" t="s">
        <v>45</v>
      </c>
      <c r="S11897" t="s">
        <v>45</v>
      </c>
      <c r="U11897" t="s">
        <v>45</v>
      </c>
      <c r="W11897" t="s">
        <v>45</v>
      </c>
      <c r="X11897">
        <v>14</v>
      </c>
      <c r="Y11897" t="s">
        <v>46</v>
      </c>
      <c r="Z11897">
        <v>13</v>
      </c>
      <c r="AA11897" t="s">
        <v>46</v>
      </c>
      <c r="AB11897">
        <v>5</v>
      </c>
      <c r="AC11897" t="s">
        <v>47</v>
      </c>
      <c r="AE11897" t="s">
        <v>45</v>
      </c>
      <c r="AG11897" t="s">
        <v>45</v>
      </c>
      <c r="AI11897" t="s">
        <v>48</v>
      </c>
      <c r="AJ11897">
        <v>17</v>
      </c>
      <c r="AK11897" t="str">
        <f>_xlfn.XLOOKUP(Table_ExternalData_1[[#This Row],[Shop'[Shop Code']]],Sheet1!D:D,Sheet1!A:A)</f>
        <v>REGION 2 ALEJANDRO COSTAS</v>
      </c>
    </row>
    <row r="11898" spans="1:37" x14ac:dyDescent="0.3">
      <c r="A11898">
        <v>39</v>
      </c>
      <c r="B11898" t="s">
        <v>1749</v>
      </c>
      <c r="C11898" t="s">
        <v>1750</v>
      </c>
      <c r="D11898" t="s">
        <v>573</v>
      </c>
      <c r="E11898" t="s">
        <v>574</v>
      </c>
      <c r="F11898" t="s">
        <v>575</v>
      </c>
      <c r="G11898" t="s">
        <v>1751</v>
      </c>
      <c r="H11898" t="s">
        <v>242</v>
      </c>
      <c r="I11898" t="s">
        <v>64</v>
      </c>
      <c r="J11898" t="s">
        <v>65</v>
      </c>
      <c r="K11898" s="1">
        <v>45558</v>
      </c>
      <c r="L11898" t="s">
        <v>1752</v>
      </c>
      <c r="O11898" t="s">
        <v>45</v>
      </c>
      <c r="Q11898" t="s">
        <v>45</v>
      </c>
      <c r="S11898" t="s">
        <v>45</v>
      </c>
      <c r="U11898" t="s">
        <v>45</v>
      </c>
      <c r="W11898" t="s">
        <v>45</v>
      </c>
      <c r="X11898">
        <v>2</v>
      </c>
      <c r="Y11898" t="s">
        <v>46</v>
      </c>
      <c r="AA11898" t="s">
        <v>46</v>
      </c>
      <c r="AC11898" t="s">
        <v>47</v>
      </c>
      <c r="AE11898" t="s">
        <v>45</v>
      </c>
      <c r="AG11898" t="s">
        <v>45</v>
      </c>
      <c r="AI11898" t="s">
        <v>48</v>
      </c>
      <c r="AJ11898">
        <v>16</v>
      </c>
      <c r="AK11898" t="str">
        <f>_xlfn.XLOOKUP(Table_ExternalData_1[[#This Row],[Shop'[Shop Code']]],Sheet1!D:D,Sheet1!A:A)</f>
        <v>REGION 2 ALEJANDRO COSTAS</v>
      </c>
    </row>
    <row r="11899" spans="1:37" x14ac:dyDescent="0.3">
      <c r="A11899">
        <v>39</v>
      </c>
      <c r="B11899" t="s">
        <v>1749</v>
      </c>
      <c r="C11899" t="s">
        <v>1750</v>
      </c>
      <c r="D11899" t="s">
        <v>573</v>
      </c>
      <c r="E11899" t="s">
        <v>574</v>
      </c>
      <c r="F11899" t="s">
        <v>575</v>
      </c>
      <c r="G11899" t="s">
        <v>1751</v>
      </c>
      <c r="H11899" t="s">
        <v>242</v>
      </c>
      <c r="I11899" t="s">
        <v>64</v>
      </c>
      <c r="J11899" t="s">
        <v>65</v>
      </c>
      <c r="K11899" s="1">
        <v>45560</v>
      </c>
      <c r="L11899" t="s">
        <v>1752</v>
      </c>
      <c r="M11899">
        <v>4</v>
      </c>
      <c r="N11899">
        <v>2</v>
      </c>
      <c r="O11899" t="s">
        <v>45</v>
      </c>
      <c r="Q11899" t="s">
        <v>45</v>
      </c>
      <c r="S11899" t="s">
        <v>45</v>
      </c>
      <c r="U11899" t="s">
        <v>45</v>
      </c>
      <c r="W11899" t="s">
        <v>45</v>
      </c>
      <c r="X11899">
        <v>16</v>
      </c>
      <c r="Y11899" t="s">
        <v>46</v>
      </c>
      <c r="Z11899">
        <v>12</v>
      </c>
      <c r="AA11899" t="s">
        <v>46</v>
      </c>
      <c r="AB11899">
        <v>11</v>
      </c>
      <c r="AC11899" t="s">
        <v>47</v>
      </c>
      <c r="AE11899" t="s">
        <v>45</v>
      </c>
      <c r="AG11899" t="s">
        <v>45</v>
      </c>
      <c r="AI11899" t="s">
        <v>48</v>
      </c>
      <c r="AJ11899">
        <v>18</v>
      </c>
      <c r="AK11899" t="str">
        <f>_xlfn.XLOOKUP(Table_ExternalData_1[[#This Row],[Shop'[Shop Code']]],Sheet1!D:D,Sheet1!A:A)</f>
        <v>REGION 2 ALEJANDRO COSTAS</v>
      </c>
    </row>
    <row r="11900" spans="1:37" x14ac:dyDescent="0.3">
      <c r="A11900">
        <v>39</v>
      </c>
      <c r="B11900" t="s">
        <v>1749</v>
      </c>
      <c r="C11900" t="s">
        <v>1750</v>
      </c>
      <c r="D11900" t="s">
        <v>573</v>
      </c>
      <c r="E11900" t="s">
        <v>574</v>
      </c>
      <c r="F11900" t="s">
        <v>575</v>
      </c>
      <c r="G11900" t="s">
        <v>1751</v>
      </c>
      <c r="H11900" t="s">
        <v>242</v>
      </c>
      <c r="I11900" t="s">
        <v>64</v>
      </c>
      <c r="J11900" t="s">
        <v>65</v>
      </c>
      <c r="K11900" s="1">
        <v>45562</v>
      </c>
      <c r="L11900" t="s">
        <v>1752</v>
      </c>
      <c r="M11900">
        <v>3</v>
      </c>
      <c r="N11900">
        <v>1</v>
      </c>
      <c r="O11900" t="s">
        <v>45</v>
      </c>
      <c r="P11900">
        <v>2</v>
      </c>
      <c r="Q11900" t="s">
        <v>45</v>
      </c>
      <c r="R11900">
        <v>2</v>
      </c>
      <c r="S11900" t="s">
        <v>45</v>
      </c>
      <c r="U11900" t="s">
        <v>45</v>
      </c>
      <c r="W11900" t="s">
        <v>45</v>
      </c>
      <c r="X11900">
        <v>12</v>
      </c>
      <c r="Y11900" t="s">
        <v>46</v>
      </c>
      <c r="Z11900">
        <v>11</v>
      </c>
      <c r="AA11900" t="s">
        <v>46</v>
      </c>
      <c r="AB11900">
        <v>11</v>
      </c>
      <c r="AC11900" t="s">
        <v>47</v>
      </c>
      <c r="AE11900" t="s">
        <v>45</v>
      </c>
      <c r="AF11900">
        <v>2</v>
      </c>
      <c r="AG11900" t="s">
        <v>45</v>
      </c>
      <c r="AH11900">
        <v>2836.36</v>
      </c>
      <c r="AI11900" t="s">
        <v>48</v>
      </c>
      <c r="AJ11900">
        <v>20</v>
      </c>
      <c r="AK11900" t="str">
        <f>_xlfn.XLOOKUP(Table_ExternalData_1[[#This Row],[Shop'[Shop Code']]],Sheet1!D:D,Sheet1!A:A)</f>
        <v>REGION 2 ALEJANDRO COSTAS</v>
      </c>
    </row>
    <row r="11901" spans="1:37" x14ac:dyDescent="0.3">
      <c r="A11901">
        <v>39</v>
      </c>
      <c r="B11901" t="s">
        <v>1749</v>
      </c>
      <c r="C11901" t="s">
        <v>1750</v>
      </c>
      <c r="D11901" t="s">
        <v>573</v>
      </c>
      <c r="E11901" t="s">
        <v>574</v>
      </c>
      <c r="F11901" t="s">
        <v>575</v>
      </c>
      <c r="G11901" t="s">
        <v>1751</v>
      </c>
      <c r="H11901" t="s">
        <v>242</v>
      </c>
      <c r="I11901" t="s">
        <v>64</v>
      </c>
      <c r="J11901" t="s">
        <v>65</v>
      </c>
      <c r="K11901" s="1">
        <v>45561</v>
      </c>
      <c r="L11901" t="s">
        <v>1752</v>
      </c>
      <c r="M11901">
        <v>2</v>
      </c>
      <c r="N11901">
        <v>0</v>
      </c>
      <c r="O11901" t="s">
        <v>45</v>
      </c>
      <c r="P11901">
        <v>4</v>
      </c>
      <c r="Q11901" t="s">
        <v>45</v>
      </c>
      <c r="R11901">
        <v>4</v>
      </c>
      <c r="S11901" t="s">
        <v>45</v>
      </c>
      <c r="T11901">
        <v>2</v>
      </c>
      <c r="U11901" t="s">
        <v>45</v>
      </c>
      <c r="V11901">
        <v>2</v>
      </c>
      <c r="W11901" t="s">
        <v>45</v>
      </c>
      <c r="X11901">
        <v>13</v>
      </c>
      <c r="Y11901" t="s">
        <v>46</v>
      </c>
      <c r="Z11901">
        <v>13</v>
      </c>
      <c r="AA11901" t="s">
        <v>46</v>
      </c>
      <c r="AB11901">
        <v>5</v>
      </c>
      <c r="AC11901" t="s">
        <v>47</v>
      </c>
      <c r="AE11901" t="s">
        <v>45</v>
      </c>
      <c r="AF11901">
        <v>6</v>
      </c>
      <c r="AG11901" t="s">
        <v>45</v>
      </c>
      <c r="AH11901">
        <v>9060.9</v>
      </c>
      <c r="AI11901" t="s">
        <v>48</v>
      </c>
      <c r="AJ11901">
        <v>19</v>
      </c>
      <c r="AK11901" t="str">
        <f>_xlfn.XLOOKUP(Table_ExternalData_1[[#This Row],[Shop'[Shop Code']]],Sheet1!D:D,Sheet1!A:A)</f>
        <v>REGION 2 ALEJANDRO COSTAS</v>
      </c>
    </row>
    <row r="11902" spans="1:37" x14ac:dyDescent="0.3">
      <c r="A11902">
        <v>39</v>
      </c>
      <c r="B11902" t="s">
        <v>1753</v>
      </c>
      <c r="C11902" t="s">
        <v>1754</v>
      </c>
      <c r="D11902" t="s">
        <v>430</v>
      </c>
      <c r="E11902" t="s">
        <v>431</v>
      </c>
      <c r="F11902" t="s">
        <v>432</v>
      </c>
      <c r="G11902" t="s">
        <v>1755</v>
      </c>
      <c r="H11902" t="s">
        <v>242</v>
      </c>
      <c r="I11902" t="s">
        <v>64</v>
      </c>
      <c r="J11902" t="s">
        <v>65</v>
      </c>
      <c r="K11902" s="1">
        <v>45562</v>
      </c>
      <c r="L11902" t="s">
        <v>1756</v>
      </c>
      <c r="O11902" t="s">
        <v>45</v>
      </c>
      <c r="P11902">
        <v>4</v>
      </c>
      <c r="Q11902" t="s">
        <v>45</v>
      </c>
      <c r="R11902">
        <v>4</v>
      </c>
      <c r="S11902" t="s">
        <v>45</v>
      </c>
      <c r="T11902">
        <v>4</v>
      </c>
      <c r="U11902" t="s">
        <v>45</v>
      </c>
      <c r="V11902">
        <v>2</v>
      </c>
      <c r="W11902" t="s">
        <v>45</v>
      </c>
      <c r="X11902">
        <v>7</v>
      </c>
      <c r="Y11902" t="s">
        <v>46</v>
      </c>
      <c r="Z11902">
        <v>6</v>
      </c>
      <c r="AA11902" t="s">
        <v>46</v>
      </c>
      <c r="AB11902">
        <v>2</v>
      </c>
      <c r="AC11902" t="s">
        <v>47</v>
      </c>
      <c r="AD11902">
        <v>2</v>
      </c>
      <c r="AE11902" t="s">
        <v>45</v>
      </c>
      <c r="AF11902">
        <v>8</v>
      </c>
      <c r="AG11902" t="s">
        <v>45</v>
      </c>
      <c r="AH11902">
        <v>17848.16</v>
      </c>
      <c r="AI11902" t="s">
        <v>48</v>
      </c>
      <c r="AJ11902">
        <v>20</v>
      </c>
      <c r="AK11902" t="str">
        <f>_xlfn.XLOOKUP(Table_ExternalData_1[[#This Row],[Shop'[Shop Code']]],Sheet1!D:D,Sheet1!A:A)</f>
        <v>REGION 2 ALEJANDRO COSTAS</v>
      </c>
    </row>
    <row r="11903" spans="1:37" x14ac:dyDescent="0.3">
      <c r="A11903">
        <v>39</v>
      </c>
      <c r="B11903" t="s">
        <v>1753</v>
      </c>
      <c r="C11903" t="s">
        <v>1754</v>
      </c>
      <c r="D11903" t="s">
        <v>430</v>
      </c>
      <c r="E11903" t="s">
        <v>431</v>
      </c>
      <c r="F11903" t="s">
        <v>432</v>
      </c>
      <c r="G11903" t="s">
        <v>1755</v>
      </c>
      <c r="H11903" t="s">
        <v>242</v>
      </c>
      <c r="I11903" t="s">
        <v>64</v>
      </c>
      <c r="J11903" t="s">
        <v>65</v>
      </c>
      <c r="K11903" s="1">
        <v>45559</v>
      </c>
      <c r="L11903" t="s">
        <v>1756</v>
      </c>
      <c r="M11903">
        <v>1</v>
      </c>
      <c r="O11903" t="s">
        <v>45</v>
      </c>
      <c r="Q11903" t="s">
        <v>45</v>
      </c>
      <c r="S11903" t="s">
        <v>45</v>
      </c>
      <c r="U11903" t="s">
        <v>45</v>
      </c>
      <c r="W11903" t="s">
        <v>45</v>
      </c>
      <c r="X11903">
        <v>17</v>
      </c>
      <c r="Y11903" t="s">
        <v>46</v>
      </c>
      <c r="Z11903">
        <v>13</v>
      </c>
      <c r="AA11903" t="s">
        <v>46</v>
      </c>
      <c r="AB11903">
        <v>3</v>
      </c>
      <c r="AC11903" t="s">
        <v>47</v>
      </c>
      <c r="AE11903" t="s">
        <v>45</v>
      </c>
      <c r="AG11903" t="s">
        <v>45</v>
      </c>
      <c r="AI11903" t="s">
        <v>48</v>
      </c>
      <c r="AJ11903">
        <v>17</v>
      </c>
      <c r="AK11903" t="str">
        <f>_xlfn.XLOOKUP(Table_ExternalData_1[[#This Row],[Shop'[Shop Code']]],Sheet1!D:D,Sheet1!A:A)</f>
        <v>REGION 2 ALEJANDRO COSTAS</v>
      </c>
    </row>
    <row r="11904" spans="1:37" x14ac:dyDescent="0.3">
      <c r="A11904">
        <v>39</v>
      </c>
      <c r="B11904" t="s">
        <v>1753</v>
      </c>
      <c r="C11904" t="s">
        <v>1754</v>
      </c>
      <c r="D11904" t="s">
        <v>430</v>
      </c>
      <c r="E11904" t="s">
        <v>431</v>
      </c>
      <c r="F11904" t="s">
        <v>432</v>
      </c>
      <c r="G11904" t="s">
        <v>1755</v>
      </c>
      <c r="H11904" t="s">
        <v>242</v>
      </c>
      <c r="I11904" t="s">
        <v>64</v>
      </c>
      <c r="J11904" t="s">
        <v>65</v>
      </c>
      <c r="K11904" s="1">
        <v>45560</v>
      </c>
      <c r="L11904" t="s">
        <v>1756</v>
      </c>
      <c r="M11904">
        <v>2</v>
      </c>
      <c r="N11904">
        <v>2</v>
      </c>
      <c r="O11904" t="s">
        <v>45</v>
      </c>
      <c r="P11904">
        <v>2</v>
      </c>
      <c r="Q11904" t="s">
        <v>45</v>
      </c>
      <c r="S11904" t="s">
        <v>45</v>
      </c>
      <c r="U11904" t="s">
        <v>45</v>
      </c>
      <c r="W11904" t="s">
        <v>45</v>
      </c>
      <c r="X11904">
        <v>13</v>
      </c>
      <c r="Y11904" t="s">
        <v>46</v>
      </c>
      <c r="Z11904">
        <v>12</v>
      </c>
      <c r="AA11904" t="s">
        <v>46</v>
      </c>
      <c r="AB11904">
        <v>5</v>
      </c>
      <c r="AC11904" t="s">
        <v>47</v>
      </c>
      <c r="AE11904" t="s">
        <v>45</v>
      </c>
      <c r="AG11904" t="s">
        <v>45</v>
      </c>
      <c r="AI11904" t="s">
        <v>48</v>
      </c>
      <c r="AJ11904">
        <v>18</v>
      </c>
      <c r="AK11904" t="str">
        <f>_xlfn.XLOOKUP(Table_ExternalData_1[[#This Row],[Shop'[Shop Code']]],Sheet1!D:D,Sheet1!A:A)</f>
        <v>REGION 2 ALEJANDRO COSTAS</v>
      </c>
    </row>
    <row r="11905" spans="1:37" x14ac:dyDescent="0.3">
      <c r="A11905">
        <v>39</v>
      </c>
      <c r="B11905" t="s">
        <v>1753</v>
      </c>
      <c r="C11905" t="s">
        <v>1754</v>
      </c>
      <c r="D11905" t="s">
        <v>430</v>
      </c>
      <c r="E11905" t="s">
        <v>431</v>
      </c>
      <c r="F11905" t="s">
        <v>432</v>
      </c>
      <c r="G11905" t="s">
        <v>1755</v>
      </c>
      <c r="H11905" t="s">
        <v>242</v>
      </c>
      <c r="I11905" t="s">
        <v>64</v>
      </c>
      <c r="J11905" t="s">
        <v>65</v>
      </c>
      <c r="K11905" s="1">
        <v>45558</v>
      </c>
      <c r="L11905" t="s">
        <v>1756</v>
      </c>
      <c r="M11905">
        <v>2</v>
      </c>
      <c r="N11905">
        <v>2</v>
      </c>
      <c r="O11905" t="s">
        <v>45</v>
      </c>
      <c r="P11905">
        <v>2</v>
      </c>
      <c r="Q11905" t="s">
        <v>45</v>
      </c>
      <c r="S11905" t="s">
        <v>45</v>
      </c>
      <c r="U11905" t="s">
        <v>45</v>
      </c>
      <c r="W11905" t="s">
        <v>45</v>
      </c>
      <c r="X11905">
        <v>20</v>
      </c>
      <c r="Y11905" t="s">
        <v>46</v>
      </c>
      <c r="Z11905">
        <v>18</v>
      </c>
      <c r="AA11905" t="s">
        <v>46</v>
      </c>
      <c r="AB11905">
        <v>5</v>
      </c>
      <c r="AC11905" t="s">
        <v>47</v>
      </c>
      <c r="AD11905">
        <v>1</v>
      </c>
      <c r="AE11905" t="s">
        <v>45</v>
      </c>
      <c r="AG11905" t="s">
        <v>45</v>
      </c>
      <c r="AI11905" t="s">
        <v>48</v>
      </c>
      <c r="AJ11905">
        <v>16</v>
      </c>
      <c r="AK11905" t="str">
        <f>_xlfn.XLOOKUP(Table_ExternalData_1[[#This Row],[Shop'[Shop Code']]],Sheet1!D:D,Sheet1!A:A)</f>
        <v>REGION 2 ALEJANDRO COSTAS</v>
      </c>
    </row>
    <row r="11906" spans="1:37" x14ac:dyDescent="0.3">
      <c r="A11906">
        <v>39</v>
      </c>
      <c r="B11906" t="s">
        <v>1753</v>
      </c>
      <c r="C11906" t="s">
        <v>1754</v>
      </c>
      <c r="D11906" t="s">
        <v>430</v>
      </c>
      <c r="E11906" t="s">
        <v>431</v>
      </c>
      <c r="F11906" t="s">
        <v>432</v>
      </c>
      <c r="G11906" t="s">
        <v>1755</v>
      </c>
      <c r="H11906" t="s">
        <v>242</v>
      </c>
      <c r="I11906" t="s">
        <v>64</v>
      </c>
      <c r="J11906" t="s">
        <v>65</v>
      </c>
      <c r="K11906" s="1">
        <v>45561</v>
      </c>
      <c r="L11906" t="s">
        <v>1756</v>
      </c>
      <c r="M11906">
        <v>1</v>
      </c>
      <c r="N11906">
        <v>1</v>
      </c>
      <c r="O11906" t="s">
        <v>45</v>
      </c>
      <c r="P11906">
        <v>2</v>
      </c>
      <c r="Q11906" t="s">
        <v>45</v>
      </c>
      <c r="R11906">
        <v>2</v>
      </c>
      <c r="S11906" t="s">
        <v>45</v>
      </c>
      <c r="U11906" t="s">
        <v>45</v>
      </c>
      <c r="W11906" t="s">
        <v>45</v>
      </c>
      <c r="X11906">
        <v>13</v>
      </c>
      <c r="Y11906" t="s">
        <v>46</v>
      </c>
      <c r="Z11906">
        <v>12</v>
      </c>
      <c r="AA11906" t="s">
        <v>46</v>
      </c>
      <c r="AB11906">
        <v>8</v>
      </c>
      <c r="AC11906" t="s">
        <v>47</v>
      </c>
      <c r="AE11906" t="s">
        <v>45</v>
      </c>
      <c r="AF11906">
        <v>2</v>
      </c>
      <c r="AG11906" t="s">
        <v>45</v>
      </c>
      <c r="AH11906">
        <v>4136.3599999999997</v>
      </c>
      <c r="AI11906" t="s">
        <v>48</v>
      </c>
      <c r="AJ11906">
        <v>19</v>
      </c>
      <c r="AK11906" t="str">
        <f>_xlfn.XLOOKUP(Table_ExternalData_1[[#This Row],[Shop'[Shop Code']]],Sheet1!D:D,Sheet1!A:A)</f>
        <v>REGION 2 ALEJANDRO COSTAS</v>
      </c>
    </row>
    <row r="11907" spans="1:37" x14ac:dyDescent="0.3">
      <c r="A11907">
        <v>39</v>
      </c>
      <c r="B11907" t="s">
        <v>1757</v>
      </c>
      <c r="C11907" t="s">
        <v>1758</v>
      </c>
      <c r="D11907" t="s">
        <v>135</v>
      </c>
      <c r="E11907" t="s">
        <v>136</v>
      </c>
      <c r="F11907" t="s">
        <v>137</v>
      </c>
      <c r="G11907" t="s">
        <v>1759</v>
      </c>
      <c r="H11907" t="s">
        <v>63</v>
      </c>
      <c r="I11907" t="s">
        <v>64</v>
      </c>
      <c r="J11907" t="s">
        <v>65</v>
      </c>
      <c r="K11907" s="1">
        <v>45562</v>
      </c>
      <c r="L11907" t="s">
        <v>1760</v>
      </c>
      <c r="O11907" t="s">
        <v>45</v>
      </c>
      <c r="Q11907" t="s">
        <v>45</v>
      </c>
      <c r="S11907" t="s">
        <v>45</v>
      </c>
      <c r="U11907" t="s">
        <v>45</v>
      </c>
      <c r="W11907" t="s">
        <v>45</v>
      </c>
      <c r="X11907">
        <v>13</v>
      </c>
      <c r="Y11907" t="s">
        <v>46</v>
      </c>
      <c r="AA11907" t="s">
        <v>46</v>
      </c>
      <c r="AC11907" t="s">
        <v>47</v>
      </c>
      <c r="AE11907" t="s">
        <v>45</v>
      </c>
      <c r="AG11907" t="s">
        <v>45</v>
      </c>
      <c r="AI11907" t="s">
        <v>48</v>
      </c>
      <c r="AJ11907">
        <v>20</v>
      </c>
      <c r="AK11907" t="str">
        <f>_xlfn.XLOOKUP(Table_ExternalData_1[[#This Row],[Shop'[Shop Code']]],Sheet1!D:D,Sheet1!A:A)</f>
        <v>REGION 2 ALEJANDRO COSTAS</v>
      </c>
    </row>
    <row r="11908" spans="1:37" x14ac:dyDescent="0.3">
      <c r="A11908">
        <v>39</v>
      </c>
      <c r="B11908" t="s">
        <v>1757</v>
      </c>
      <c r="C11908" t="s">
        <v>1758</v>
      </c>
      <c r="D11908" t="s">
        <v>135</v>
      </c>
      <c r="E11908" t="s">
        <v>136</v>
      </c>
      <c r="F11908" t="s">
        <v>137</v>
      </c>
      <c r="G11908" t="s">
        <v>1759</v>
      </c>
      <c r="H11908" t="s">
        <v>63</v>
      </c>
      <c r="I11908" t="s">
        <v>64</v>
      </c>
      <c r="J11908" t="s">
        <v>65</v>
      </c>
      <c r="K11908" s="1">
        <v>45561</v>
      </c>
      <c r="L11908" t="s">
        <v>1760</v>
      </c>
      <c r="M11908">
        <v>1</v>
      </c>
      <c r="O11908" t="s">
        <v>45</v>
      </c>
      <c r="Q11908" t="s">
        <v>45</v>
      </c>
      <c r="S11908" t="s">
        <v>45</v>
      </c>
      <c r="U11908" t="s">
        <v>45</v>
      </c>
      <c r="W11908" t="s">
        <v>45</v>
      </c>
      <c r="X11908">
        <v>10</v>
      </c>
      <c r="Y11908" t="s">
        <v>46</v>
      </c>
      <c r="Z11908">
        <v>8</v>
      </c>
      <c r="AA11908" t="s">
        <v>46</v>
      </c>
      <c r="AB11908">
        <v>2</v>
      </c>
      <c r="AC11908" t="s">
        <v>47</v>
      </c>
      <c r="AE11908" t="s">
        <v>45</v>
      </c>
      <c r="AG11908" t="s">
        <v>45</v>
      </c>
      <c r="AI11908" t="s">
        <v>48</v>
      </c>
      <c r="AJ11908">
        <v>19</v>
      </c>
      <c r="AK11908" t="str">
        <f>_xlfn.XLOOKUP(Table_ExternalData_1[[#This Row],[Shop'[Shop Code']]],Sheet1!D:D,Sheet1!A:A)</f>
        <v>REGION 2 ALEJANDRO COSTAS</v>
      </c>
    </row>
    <row r="11909" spans="1:37" x14ac:dyDescent="0.3">
      <c r="A11909">
        <v>39</v>
      </c>
      <c r="B11909" t="s">
        <v>1757</v>
      </c>
      <c r="C11909" t="s">
        <v>1758</v>
      </c>
      <c r="D11909" t="s">
        <v>135</v>
      </c>
      <c r="E11909" t="s">
        <v>136</v>
      </c>
      <c r="F11909" t="s">
        <v>137</v>
      </c>
      <c r="G11909" t="s">
        <v>1759</v>
      </c>
      <c r="H11909" t="s">
        <v>63</v>
      </c>
      <c r="I11909" t="s">
        <v>64</v>
      </c>
      <c r="J11909" t="s">
        <v>65</v>
      </c>
      <c r="K11909" s="1">
        <v>45559</v>
      </c>
      <c r="L11909" t="s">
        <v>1760</v>
      </c>
      <c r="M11909">
        <v>1</v>
      </c>
      <c r="O11909" t="s">
        <v>45</v>
      </c>
      <c r="Q11909" t="s">
        <v>45</v>
      </c>
      <c r="S11909" t="s">
        <v>45</v>
      </c>
      <c r="U11909" t="s">
        <v>45</v>
      </c>
      <c r="W11909" t="s">
        <v>45</v>
      </c>
      <c r="X11909">
        <v>11</v>
      </c>
      <c r="Y11909" t="s">
        <v>46</v>
      </c>
      <c r="Z11909">
        <v>6</v>
      </c>
      <c r="AA11909" t="s">
        <v>46</v>
      </c>
      <c r="AC11909" t="s">
        <v>47</v>
      </c>
      <c r="AE11909" t="s">
        <v>45</v>
      </c>
      <c r="AG11909" t="s">
        <v>45</v>
      </c>
      <c r="AI11909" t="s">
        <v>48</v>
      </c>
      <c r="AJ11909">
        <v>17</v>
      </c>
      <c r="AK11909" t="str">
        <f>_xlfn.XLOOKUP(Table_ExternalData_1[[#This Row],[Shop'[Shop Code']]],Sheet1!D:D,Sheet1!A:A)</f>
        <v>REGION 2 ALEJANDRO COSTAS</v>
      </c>
    </row>
    <row r="11910" spans="1:37" x14ac:dyDescent="0.3">
      <c r="A11910">
        <v>39</v>
      </c>
      <c r="B11910" t="s">
        <v>1757</v>
      </c>
      <c r="C11910" t="s">
        <v>1758</v>
      </c>
      <c r="D11910" t="s">
        <v>135</v>
      </c>
      <c r="E11910" t="s">
        <v>136</v>
      </c>
      <c r="F11910" t="s">
        <v>137</v>
      </c>
      <c r="G11910" t="s">
        <v>1759</v>
      </c>
      <c r="H11910" t="s">
        <v>63</v>
      </c>
      <c r="I11910" t="s">
        <v>64</v>
      </c>
      <c r="J11910" t="s">
        <v>65</v>
      </c>
      <c r="K11910" s="1">
        <v>45558</v>
      </c>
      <c r="L11910" t="s">
        <v>1760</v>
      </c>
      <c r="M11910">
        <v>2</v>
      </c>
      <c r="N11910">
        <v>2</v>
      </c>
      <c r="O11910" t="s">
        <v>45</v>
      </c>
      <c r="Q11910" t="s">
        <v>45</v>
      </c>
      <c r="S11910" t="s">
        <v>45</v>
      </c>
      <c r="U11910" t="s">
        <v>45</v>
      </c>
      <c r="W11910" t="s">
        <v>45</v>
      </c>
      <c r="X11910">
        <v>13</v>
      </c>
      <c r="Y11910" t="s">
        <v>46</v>
      </c>
      <c r="Z11910">
        <v>9</v>
      </c>
      <c r="AA11910" t="s">
        <v>46</v>
      </c>
      <c r="AB11910">
        <v>2</v>
      </c>
      <c r="AC11910" t="s">
        <v>47</v>
      </c>
      <c r="AE11910" t="s">
        <v>45</v>
      </c>
      <c r="AG11910" t="s">
        <v>45</v>
      </c>
      <c r="AI11910" t="s">
        <v>48</v>
      </c>
      <c r="AJ11910">
        <v>16</v>
      </c>
      <c r="AK11910" t="str">
        <f>_xlfn.XLOOKUP(Table_ExternalData_1[[#This Row],[Shop'[Shop Code']]],Sheet1!D:D,Sheet1!A:A)</f>
        <v>REGION 2 ALEJANDRO COSTAS</v>
      </c>
    </row>
    <row r="11911" spans="1:37" x14ac:dyDescent="0.3">
      <c r="A11911">
        <v>39</v>
      </c>
      <c r="B11911" t="s">
        <v>1757</v>
      </c>
      <c r="C11911" t="s">
        <v>1758</v>
      </c>
      <c r="D11911" t="s">
        <v>135</v>
      </c>
      <c r="E11911" t="s">
        <v>136</v>
      </c>
      <c r="F11911" t="s">
        <v>137</v>
      </c>
      <c r="G11911" t="s">
        <v>1759</v>
      </c>
      <c r="H11911" t="s">
        <v>63</v>
      </c>
      <c r="I11911" t="s">
        <v>64</v>
      </c>
      <c r="J11911" t="s">
        <v>65</v>
      </c>
      <c r="K11911" s="1">
        <v>45560</v>
      </c>
      <c r="L11911" t="s">
        <v>1760</v>
      </c>
      <c r="O11911" t="s">
        <v>45</v>
      </c>
      <c r="P11911">
        <v>2</v>
      </c>
      <c r="Q11911" t="s">
        <v>45</v>
      </c>
      <c r="R11911">
        <v>2</v>
      </c>
      <c r="S11911" t="s">
        <v>45</v>
      </c>
      <c r="U11911" t="s">
        <v>45</v>
      </c>
      <c r="W11911" t="s">
        <v>45</v>
      </c>
      <c r="X11911">
        <v>8</v>
      </c>
      <c r="Y11911" t="s">
        <v>46</v>
      </c>
      <c r="Z11911">
        <v>4</v>
      </c>
      <c r="AA11911" t="s">
        <v>46</v>
      </c>
      <c r="AC11911" t="s">
        <v>47</v>
      </c>
      <c r="AE11911" t="s">
        <v>45</v>
      </c>
      <c r="AF11911">
        <v>2</v>
      </c>
      <c r="AG11911" t="s">
        <v>45</v>
      </c>
      <c r="AH11911">
        <v>3636.36</v>
      </c>
      <c r="AI11911" t="s">
        <v>48</v>
      </c>
      <c r="AJ11911">
        <v>18</v>
      </c>
      <c r="AK11911" t="str">
        <f>_xlfn.XLOOKUP(Table_ExternalData_1[[#This Row],[Shop'[Shop Code']]],Sheet1!D:D,Sheet1!A:A)</f>
        <v>REGION 2 ALEJANDRO COSTAS</v>
      </c>
    </row>
    <row r="11912" spans="1:37" x14ac:dyDescent="0.3">
      <c r="A11912">
        <v>39</v>
      </c>
      <c r="B11912" t="s">
        <v>1761</v>
      </c>
      <c r="C11912" t="s">
        <v>1762</v>
      </c>
      <c r="D11912" t="s">
        <v>61</v>
      </c>
      <c r="E11912" t="s">
        <v>2970</v>
      </c>
      <c r="F11912" t="s">
        <v>2971</v>
      </c>
      <c r="G11912" t="s">
        <v>1763</v>
      </c>
      <c r="H11912" t="s">
        <v>704</v>
      </c>
      <c r="I11912" t="s">
        <v>64</v>
      </c>
      <c r="J11912" t="s">
        <v>65</v>
      </c>
      <c r="K11912" s="1">
        <v>45559</v>
      </c>
      <c r="L11912" t="s">
        <v>1764</v>
      </c>
      <c r="M11912">
        <v>2</v>
      </c>
      <c r="O11912" t="s">
        <v>45</v>
      </c>
      <c r="P11912">
        <v>2</v>
      </c>
      <c r="Q11912" t="s">
        <v>45</v>
      </c>
      <c r="S11912" t="s">
        <v>45</v>
      </c>
      <c r="U11912" t="s">
        <v>45</v>
      </c>
      <c r="W11912" t="s">
        <v>45</v>
      </c>
      <c r="X11912">
        <v>12</v>
      </c>
      <c r="Y11912" t="s">
        <v>46</v>
      </c>
      <c r="Z11912">
        <v>11</v>
      </c>
      <c r="AA11912" t="s">
        <v>46</v>
      </c>
      <c r="AB11912">
        <v>5</v>
      </c>
      <c r="AC11912" t="s">
        <v>47</v>
      </c>
      <c r="AD11912">
        <v>2</v>
      </c>
      <c r="AE11912" t="s">
        <v>45</v>
      </c>
      <c r="AF11912">
        <v>2</v>
      </c>
      <c r="AG11912" t="s">
        <v>45</v>
      </c>
      <c r="AH11912">
        <v>3636.36</v>
      </c>
      <c r="AI11912" t="s">
        <v>48</v>
      </c>
      <c r="AJ11912">
        <v>17</v>
      </c>
      <c r="AK11912" t="str">
        <f>_xlfn.XLOOKUP(Table_ExternalData_1[[#This Row],[Shop'[Shop Code']]],Sheet1!D:D,Sheet1!A:A)</f>
        <v>REGION 2 ALEJANDRO COSTAS</v>
      </c>
    </row>
    <row r="11913" spans="1:37" x14ac:dyDescent="0.3">
      <c r="A11913">
        <v>39</v>
      </c>
      <c r="B11913" t="s">
        <v>1761</v>
      </c>
      <c r="C11913" t="s">
        <v>1762</v>
      </c>
      <c r="D11913" t="s">
        <v>61</v>
      </c>
      <c r="E11913" t="s">
        <v>2970</v>
      </c>
      <c r="F11913" t="s">
        <v>2971</v>
      </c>
      <c r="G11913" t="s">
        <v>1763</v>
      </c>
      <c r="H11913" t="s">
        <v>704</v>
      </c>
      <c r="I11913" t="s">
        <v>64</v>
      </c>
      <c r="J11913" t="s">
        <v>65</v>
      </c>
      <c r="K11913" s="1">
        <v>45558</v>
      </c>
      <c r="L11913" t="s">
        <v>1764</v>
      </c>
      <c r="O11913" t="s">
        <v>45</v>
      </c>
      <c r="P11913">
        <v>4</v>
      </c>
      <c r="Q11913" t="s">
        <v>45</v>
      </c>
      <c r="R11913">
        <v>4</v>
      </c>
      <c r="S11913" t="s">
        <v>45</v>
      </c>
      <c r="U11913" t="s">
        <v>45</v>
      </c>
      <c r="W11913" t="s">
        <v>45</v>
      </c>
      <c r="X11913">
        <v>10</v>
      </c>
      <c r="Y11913" t="s">
        <v>46</v>
      </c>
      <c r="Z11913">
        <v>8</v>
      </c>
      <c r="AA11913" t="s">
        <v>46</v>
      </c>
      <c r="AB11913">
        <v>8</v>
      </c>
      <c r="AC11913" t="s">
        <v>47</v>
      </c>
      <c r="AE11913" t="s">
        <v>45</v>
      </c>
      <c r="AF11913">
        <v>4</v>
      </c>
      <c r="AG11913" t="s">
        <v>45</v>
      </c>
      <c r="AH11913">
        <v>6036.36</v>
      </c>
      <c r="AI11913" t="s">
        <v>48</v>
      </c>
      <c r="AJ11913">
        <v>16</v>
      </c>
      <c r="AK11913" t="str">
        <f>_xlfn.XLOOKUP(Table_ExternalData_1[[#This Row],[Shop'[Shop Code']]],Sheet1!D:D,Sheet1!A:A)</f>
        <v>REGION 2 ALEJANDRO COSTAS</v>
      </c>
    </row>
    <row r="11914" spans="1:37" x14ac:dyDescent="0.3">
      <c r="A11914">
        <v>39</v>
      </c>
      <c r="B11914" t="s">
        <v>1761</v>
      </c>
      <c r="C11914" t="s">
        <v>1762</v>
      </c>
      <c r="D11914" t="s">
        <v>61</v>
      </c>
      <c r="E11914" t="s">
        <v>2970</v>
      </c>
      <c r="F11914" t="s">
        <v>2971</v>
      </c>
      <c r="G11914" t="s">
        <v>1763</v>
      </c>
      <c r="H11914" t="s">
        <v>704</v>
      </c>
      <c r="I11914" t="s">
        <v>64</v>
      </c>
      <c r="J11914" t="s">
        <v>65</v>
      </c>
      <c r="K11914" s="1">
        <v>45562</v>
      </c>
      <c r="L11914" t="s">
        <v>1764</v>
      </c>
      <c r="M11914">
        <v>1</v>
      </c>
      <c r="O11914" t="s">
        <v>45</v>
      </c>
      <c r="Q11914" t="s">
        <v>45</v>
      </c>
      <c r="S11914" t="s">
        <v>45</v>
      </c>
      <c r="U11914" t="s">
        <v>45</v>
      </c>
      <c r="W11914" t="s">
        <v>45</v>
      </c>
      <c r="X11914">
        <v>9</v>
      </c>
      <c r="Y11914" t="s">
        <v>46</v>
      </c>
      <c r="Z11914">
        <v>8</v>
      </c>
      <c r="AA11914" t="s">
        <v>46</v>
      </c>
      <c r="AB11914">
        <v>4</v>
      </c>
      <c r="AC11914" t="s">
        <v>47</v>
      </c>
      <c r="AE11914" t="s">
        <v>45</v>
      </c>
      <c r="AG11914" t="s">
        <v>45</v>
      </c>
      <c r="AI11914" t="s">
        <v>48</v>
      </c>
      <c r="AJ11914">
        <v>20</v>
      </c>
      <c r="AK11914" t="str">
        <f>_xlfn.XLOOKUP(Table_ExternalData_1[[#This Row],[Shop'[Shop Code']]],Sheet1!D:D,Sheet1!A:A)</f>
        <v>REGION 2 ALEJANDRO COSTAS</v>
      </c>
    </row>
    <row r="11915" spans="1:37" x14ac:dyDescent="0.3">
      <c r="A11915">
        <v>39</v>
      </c>
      <c r="B11915" t="s">
        <v>1761</v>
      </c>
      <c r="C11915" t="s">
        <v>1762</v>
      </c>
      <c r="D11915" t="s">
        <v>61</v>
      </c>
      <c r="E11915" t="s">
        <v>2970</v>
      </c>
      <c r="F11915" t="s">
        <v>2971</v>
      </c>
      <c r="G11915" t="s">
        <v>1763</v>
      </c>
      <c r="H11915" t="s">
        <v>704</v>
      </c>
      <c r="I11915" t="s">
        <v>64</v>
      </c>
      <c r="J11915" t="s">
        <v>65</v>
      </c>
      <c r="K11915" s="1">
        <v>45561</v>
      </c>
      <c r="L11915" t="s">
        <v>1764</v>
      </c>
      <c r="M11915">
        <v>2</v>
      </c>
      <c r="O11915" t="s">
        <v>45</v>
      </c>
      <c r="Q11915" t="s">
        <v>45</v>
      </c>
      <c r="S11915" t="s">
        <v>45</v>
      </c>
      <c r="U11915" t="s">
        <v>45</v>
      </c>
      <c r="W11915" t="s">
        <v>45</v>
      </c>
      <c r="X11915">
        <v>7</v>
      </c>
      <c r="Y11915" t="s">
        <v>46</v>
      </c>
      <c r="Z11915">
        <v>5</v>
      </c>
      <c r="AA11915" t="s">
        <v>46</v>
      </c>
      <c r="AB11915">
        <v>4</v>
      </c>
      <c r="AC11915" t="s">
        <v>47</v>
      </c>
      <c r="AE11915" t="s">
        <v>45</v>
      </c>
      <c r="AG11915" t="s">
        <v>45</v>
      </c>
      <c r="AI11915" t="s">
        <v>48</v>
      </c>
      <c r="AJ11915">
        <v>19</v>
      </c>
      <c r="AK11915" t="str">
        <f>_xlfn.XLOOKUP(Table_ExternalData_1[[#This Row],[Shop'[Shop Code']]],Sheet1!D:D,Sheet1!A:A)</f>
        <v>REGION 2 ALEJANDRO COSTAS</v>
      </c>
    </row>
    <row r="11916" spans="1:37" x14ac:dyDescent="0.3">
      <c r="A11916">
        <v>39</v>
      </c>
      <c r="B11916" t="s">
        <v>1761</v>
      </c>
      <c r="C11916" t="s">
        <v>1762</v>
      </c>
      <c r="D11916" t="s">
        <v>61</v>
      </c>
      <c r="E11916" t="s">
        <v>2970</v>
      </c>
      <c r="F11916" t="s">
        <v>2971</v>
      </c>
      <c r="G11916" t="s">
        <v>1763</v>
      </c>
      <c r="H11916" t="s">
        <v>704</v>
      </c>
      <c r="I11916" t="s">
        <v>64</v>
      </c>
      <c r="J11916" t="s">
        <v>65</v>
      </c>
      <c r="K11916" s="1">
        <v>45560</v>
      </c>
      <c r="L11916" t="s">
        <v>1764</v>
      </c>
      <c r="O11916" t="s">
        <v>45</v>
      </c>
      <c r="P11916">
        <v>4</v>
      </c>
      <c r="Q11916" t="s">
        <v>45</v>
      </c>
      <c r="R11916">
        <v>4</v>
      </c>
      <c r="S11916" t="s">
        <v>45</v>
      </c>
      <c r="U11916" t="s">
        <v>45</v>
      </c>
      <c r="W11916" t="s">
        <v>45</v>
      </c>
      <c r="X11916">
        <v>10</v>
      </c>
      <c r="Y11916" t="s">
        <v>46</v>
      </c>
      <c r="Z11916">
        <v>9</v>
      </c>
      <c r="AA11916" t="s">
        <v>46</v>
      </c>
      <c r="AB11916">
        <v>8</v>
      </c>
      <c r="AC11916" t="s">
        <v>47</v>
      </c>
      <c r="AE11916" t="s">
        <v>45</v>
      </c>
      <c r="AF11916">
        <v>4</v>
      </c>
      <c r="AG11916" t="s">
        <v>45</v>
      </c>
      <c r="AH11916">
        <v>6181.8200000000006</v>
      </c>
      <c r="AI11916" t="s">
        <v>48</v>
      </c>
      <c r="AJ11916">
        <v>18</v>
      </c>
      <c r="AK11916" t="str">
        <f>_xlfn.XLOOKUP(Table_ExternalData_1[[#This Row],[Shop'[Shop Code']]],Sheet1!D:D,Sheet1!A:A)</f>
        <v>REGION 2 ALEJANDRO COSTAS</v>
      </c>
    </row>
    <row r="11917" spans="1:37" x14ac:dyDescent="0.3">
      <c r="A11917">
        <v>39</v>
      </c>
      <c r="B11917" t="s">
        <v>1765</v>
      </c>
      <c r="C11917" t="s">
        <v>1766</v>
      </c>
      <c r="D11917" t="s">
        <v>61</v>
      </c>
      <c r="E11917" t="s">
        <v>2970</v>
      </c>
      <c r="F11917" t="s">
        <v>2971</v>
      </c>
      <c r="G11917" t="s">
        <v>1767</v>
      </c>
      <c r="H11917" t="s">
        <v>63</v>
      </c>
      <c r="I11917" t="s">
        <v>64</v>
      </c>
      <c r="J11917" t="s">
        <v>65</v>
      </c>
      <c r="K11917" s="1">
        <v>45559</v>
      </c>
      <c r="L11917" t="s">
        <v>1768</v>
      </c>
      <c r="M11917">
        <v>1</v>
      </c>
      <c r="N11917">
        <v>0</v>
      </c>
      <c r="O11917" t="s">
        <v>45</v>
      </c>
      <c r="P11917">
        <v>1</v>
      </c>
      <c r="Q11917" t="s">
        <v>45</v>
      </c>
      <c r="R11917">
        <v>1</v>
      </c>
      <c r="S11917" t="s">
        <v>45</v>
      </c>
      <c r="U11917" t="s">
        <v>45</v>
      </c>
      <c r="W11917" t="s">
        <v>45</v>
      </c>
      <c r="X11917">
        <v>13</v>
      </c>
      <c r="Y11917" t="s">
        <v>46</v>
      </c>
      <c r="Z11917">
        <v>10</v>
      </c>
      <c r="AA11917" t="s">
        <v>46</v>
      </c>
      <c r="AB11917">
        <v>6</v>
      </c>
      <c r="AC11917" t="s">
        <v>47</v>
      </c>
      <c r="AE11917" t="s">
        <v>45</v>
      </c>
      <c r="AF11917">
        <v>1</v>
      </c>
      <c r="AG11917" t="s">
        <v>45</v>
      </c>
      <c r="AH11917">
        <v>2294.09</v>
      </c>
      <c r="AI11917" t="s">
        <v>48</v>
      </c>
      <c r="AJ11917">
        <v>17</v>
      </c>
      <c r="AK11917" t="str">
        <f>_xlfn.XLOOKUP(Table_ExternalData_1[[#This Row],[Shop'[Shop Code']]],Sheet1!D:D,Sheet1!A:A)</f>
        <v>REGION 2 ALEJANDRO COSTAS</v>
      </c>
    </row>
    <row r="11918" spans="1:37" x14ac:dyDescent="0.3">
      <c r="A11918">
        <v>39</v>
      </c>
      <c r="B11918" t="s">
        <v>1765</v>
      </c>
      <c r="C11918" t="s">
        <v>1766</v>
      </c>
      <c r="D11918" t="s">
        <v>61</v>
      </c>
      <c r="E11918" t="s">
        <v>2970</v>
      </c>
      <c r="F11918" t="s">
        <v>2971</v>
      </c>
      <c r="G11918" t="s">
        <v>1767</v>
      </c>
      <c r="H11918" t="s">
        <v>63</v>
      </c>
      <c r="I11918" t="s">
        <v>64</v>
      </c>
      <c r="J11918" t="s">
        <v>65</v>
      </c>
      <c r="K11918" s="1">
        <v>45561</v>
      </c>
      <c r="L11918" t="s">
        <v>1768</v>
      </c>
      <c r="M11918">
        <v>1</v>
      </c>
      <c r="O11918" t="s">
        <v>45</v>
      </c>
      <c r="P11918">
        <v>2</v>
      </c>
      <c r="Q11918" t="s">
        <v>45</v>
      </c>
      <c r="R11918">
        <v>2</v>
      </c>
      <c r="S11918" t="s">
        <v>45</v>
      </c>
      <c r="U11918" t="s">
        <v>45</v>
      </c>
      <c r="W11918" t="s">
        <v>45</v>
      </c>
      <c r="X11918">
        <v>10</v>
      </c>
      <c r="Y11918" t="s">
        <v>46</v>
      </c>
      <c r="Z11918">
        <v>6</v>
      </c>
      <c r="AA11918" t="s">
        <v>46</v>
      </c>
      <c r="AB11918">
        <v>4</v>
      </c>
      <c r="AC11918" t="s">
        <v>47</v>
      </c>
      <c r="AE11918" t="s">
        <v>45</v>
      </c>
      <c r="AF11918">
        <v>2</v>
      </c>
      <c r="AG11918" t="s">
        <v>45</v>
      </c>
      <c r="AH11918">
        <v>2545.46</v>
      </c>
      <c r="AI11918" t="s">
        <v>48</v>
      </c>
      <c r="AJ11918">
        <v>19</v>
      </c>
      <c r="AK11918" t="str">
        <f>_xlfn.XLOOKUP(Table_ExternalData_1[[#This Row],[Shop'[Shop Code']]],Sheet1!D:D,Sheet1!A:A)</f>
        <v>REGION 2 ALEJANDRO COSTAS</v>
      </c>
    </row>
    <row r="11919" spans="1:37" x14ac:dyDescent="0.3">
      <c r="A11919">
        <v>39</v>
      </c>
      <c r="B11919" t="s">
        <v>1765</v>
      </c>
      <c r="C11919" t="s">
        <v>1766</v>
      </c>
      <c r="D11919" t="s">
        <v>61</v>
      </c>
      <c r="E11919" t="s">
        <v>2970</v>
      </c>
      <c r="F11919" t="s">
        <v>2971</v>
      </c>
      <c r="G11919" t="s">
        <v>1767</v>
      </c>
      <c r="H11919" t="s">
        <v>63</v>
      </c>
      <c r="I11919" t="s">
        <v>64</v>
      </c>
      <c r="J11919" t="s">
        <v>65</v>
      </c>
      <c r="K11919" s="1">
        <v>45562</v>
      </c>
      <c r="L11919" t="s">
        <v>1768</v>
      </c>
      <c r="M11919">
        <v>2</v>
      </c>
      <c r="O11919" t="s">
        <v>45</v>
      </c>
      <c r="P11919">
        <v>4</v>
      </c>
      <c r="Q11919" t="s">
        <v>45</v>
      </c>
      <c r="R11919">
        <v>2</v>
      </c>
      <c r="S11919" t="s">
        <v>45</v>
      </c>
      <c r="T11919">
        <v>1</v>
      </c>
      <c r="U11919" t="s">
        <v>45</v>
      </c>
      <c r="W11919" t="s">
        <v>45</v>
      </c>
      <c r="X11919">
        <v>7</v>
      </c>
      <c r="Y11919" t="s">
        <v>46</v>
      </c>
      <c r="Z11919">
        <v>7</v>
      </c>
      <c r="AA11919" t="s">
        <v>46</v>
      </c>
      <c r="AB11919">
        <v>8</v>
      </c>
      <c r="AC11919" t="s">
        <v>47</v>
      </c>
      <c r="AD11919">
        <v>2</v>
      </c>
      <c r="AE11919" t="s">
        <v>45</v>
      </c>
      <c r="AF11919">
        <v>4</v>
      </c>
      <c r="AG11919" t="s">
        <v>45</v>
      </c>
      <c r="AH11919">
        <v>5200</v>
      </c>
      <c r="AI11919" t="s">
        <v>48</v>
      </c>
      <c r="AJ11919">
        <v>20</v>
      </c>
      <c r="AK11919" t="str">
        <f>_xlfn.XLOOKUP(Table_ExternalData_1[[#This Row],[Shop'[Shop Code']]],Sheet1!D:D,Sheet1!A:A)</f>
        <v>REGION 2 ALEJANDRO COSTAS</v>
      </c>
    </row>
    <row r="11920" spans="1:37" x14ac:dyDescent="0.3">
      <c r="A11920">
        <v>39</v>
      </c>
      <c r="B11920" t="s">
        <v>1765</v>
      </c>
      <c r="C11920" t="s">
        <v>1766</v>
      </c>
      <c r="D11920" t="s">
        <v>61</v>
      </c>
      <c r="E11920" t="s">
        <v>2970</v>
      </c>
      <c r="F11920" t="s">
        <v>2971</v>
      </c>
      <c r="G11920" t="s">
        <v>1767</v>
      </c>
      <c r="H11920" t="s">
        <v>63</v>
      </c>
      <c r="I11920" t="s">
        <v>64</v>
      </c>
      <c r="J11920" t="s">
        <v>65</v>
      </c>
      <c r="K11920" s="1">
        <v>45560</v>
      </c>
      <c r="L11920" t="s">
        <v>1768</v>
      </c>
      <c r="M11920">
        <v>1</v>
      </c>
      <c r="O11920" t="s">
        <v>45</v>
      </c>
      <c r="Q11920" t="s">
        <v>45</v>
      </c>
      <c r="S11920" t="s">
        <v>45</v>
      </c>
      <c r="U11920" t="s">
        <v>45</v>
      </c>
      <c r="W11920" t="s">
        <v>45</v>
      </c>
      <c r="X11920">
        <v>12</v>
      </c>
      <c r="Y11920" t="s">
        <v>46</v>
      </c>
      <c r="Z11920">
        <v>4</v>
      </c>
      <c r="AA11920" t="s">
        <v>46</v>
      </c>
      <c r="AC11920" t="s">
        <v>47</v>
      </c>
      <c r="AE11920" t="s">
        <v>45</v>
      </c>
      <c r="AG11920" t="s">
        <v>45</v>
      </c>
      <c r="AI11920" t="s">
        <v>48</v>
      </c>
      <c r="AJ11920">
        <v>18</v>
      </c>
      <c r="AK11920" t="str">
        <f>_xlfn.XLOOKUP(Table_ExternalData_1[[#This Row],[Shop'[Shop Code']]],Sheet1!D:D,Sheet1!A:A)</f>
        <v>REGION 2 ALEJANDRO COSTAS</v>
      </c>
    </row>
    <row r="11921" spans="1:37" x14ac:dyDescent="0.3">
      <c r="A11921">
        <v>39</v>
      </c>
      <c r="B11921" t="s">
        <v>1765</v>
      </c>
      <c r="C11921" t="s">
        <v>1766</v>
      </c>
      <c r="D11921" t="s">
        <v>61</v>
      </c>
      <c r="E11921" t="s">
        <v>2970</v>
      </c>
      <c r="F11921" t="s">
        <v>2971</v>
      </c>
      <c r="G11921" t="s">
        <v>1767</v>
      </c>
      <c r="H11921" t="s">
        <v>63</v>
      </c>
      <c r="I11921" t="s">
        <v>64</v>
      </c>
      <c r="J11921" t="s">
        <v>65</v>
      </c>
      <c r="K11921" s="1">
        <v>45558</v>
      </c>
      <c r="L11921" t="s">
        <v>1768</v>
      </c>
      <c r="M11921">
        <v>1</v>
      </c>
      <c r="O11921" t="s">
        <v>45</v>
      </c>
      <c r="Q11921" t="s">
        <v>45</v>
      </c>
      <c r="S11921" t="s">
        <v>45</v>
      </c>
      <c r="U11921" t="s">
        <v>45</v>
      </c>
      <c r="W11921" t="s">
        <v>45</v>
      </c>
      <c r="X11921">
        <v>10</v>
      </c>
      <c r="Y11921" t="s">
        <v>46</v>
      </c>
      <c r="Z11921">
        <v>8</v>
      </c>
      <c r="AA11921" t="s">
        <v>46</v>
      </c>
      <c r="AB11921">
        <v>5</v>
      </c>
      <c r="AC11921" t="s">
        <v>47</v>
      </c>
      <c r="AE11921" t="s">
        <v>45</v>
      </c>
      <c r="AG11921" t="s">
        <v>45</v>
      </c>
      <c r="AI11921" t="s">
        <v>48</v>
      </c>
      <c r="AJ11921">
        <v>16</v>
      </c>
      <c r="AK11921" t="str">
        <f>_xlfn.XLOOKUP(Table_ExternalData_1[[#This Row],[Shop'[Shop Code']]],Sheet1!D:D,Sheet1!A:A)</f>
        <v>REGION 2 ALEJANDRO COSTAS</v>
      </c>
    </row>
    <row r="11922" spans="1:37" x14ac:dyDescent="0.3">
      <c r="A11922">
        <v>39</v>
      </c>
      <c r="B11922" t="s">
        <v>1765</v>
      </c>
      <c r="C11922" t="s">
        <v>1766</v>
      </c>
      <c r="D11922" t="s">
        <v>61</v>
      </c>
      <c r="E11922" t="s">
        <v>2970</v>
      </c>
      <c r="F11922" t="s">
        <v>2971</v>
      </c>
      <c r="G11922" t="s">
        <v>1767</v>
      </c>
      <c r="H11922" t="s">
        <v>63</v>
      </c>
      <c r="I11922" t="s">
        <v>64</v>
      </c>
      <c r="J11922" t="s">
        <v>65</v>
      </c>
      <c r="K11922" s="1">
        <v>45563</v>
      </c>
      <c r="L11922" t="s">
        <v>1768</v>
      </c>
      <c r="M11922">
        <v>1</v>
      </c>
      <c r="N11922">
        <v>2</v>
      </c>
      <c r="O11922" t="s">
        <v>45</v>
      </c>
      <c r="Q11922" t="s">
        <v>45</v>
      </c>
      <c r="S11922" t="s">
        <v>45</v>
      </c>
      <c r="U11922" t="s">
        <v>45</v>
      </c>
      <c r="W11922" t="s">
        <v>45</v>
      </c>
      <c r="X11922">
        <v>4</v>
      </c>
      <c r="Y11922" t="s">
        <v>46</v>
      </c>
      <c r="Z11922">
        <v>4</v>
      </c>
      <c r="AA11922" t="s">
        <v>46</v>
      </c>
      <c r="AB11922">
        <v>3</v>
      </c>
      <c r="AC11922" t="s">
        <v>47</v>
      </c>
      <c r="AE11922" t="s">
        <v>45</v>
      </c>
      <c r="AG11922" t="s">
        <v>45</v>
      </c>
      <c r="AI11922" t="s">
        <v>48</v>
      </c>
      <c r="AJ11922">
        <v>20</v>
      </c>
      <c r="AK11922" t="str">
        <f>_xlfn.XLOOKUP(Table_ExternalData_1[[#This Row],[Shop'[Shop Code']]],Sheet1!D:D,Sheet1!A:A)</f>
        <v>REGION 2 ALEJANDRO COSTAS</v>
      </c>
    </row>
    <row r="11923" spans="1:37" x14ac:dyDescent="0.3">
      <c r="A11923">
        <v>39</v>
      </c>
      <c r="B11923" t="s">
        <v>1769</v>
      </c>
      <c r="C11923" t="s">
        <v>1770</v>
      </c>
      <c r="D11923" t="s">
        <v>37</v>
      </c>
      <c r="E11923" t="s">
        <v>38</v>
      </c>
      <c r="F11923" t="s">
        <v>39</v>
      </c>
      <c r="G11923" t="s">
        <v>1771</v>
      </c>
      <c r="H11923" t="s">
        <v>41</v>
      </c>
      <c r="I11923" t="s">
        <v>42</v>
      </c>
      <c r="J11923" t="s">
        <v>43</v>
      </c>
      <c r="K11923" s="1">
        <v>45561</v>
      </c>
      <c r="L11923" t="s">
        <v>1772</v>
      </c>
      <c r="M11923">
        <v>4</v>
      </c>
      <c r="N11923">
        <v>2</v>
      </c>
      <c r="O11923" t="s">
        <v>45</v>
      </c>
      <c r="P11923">
        <v>0</v>
      </c>
      <c r="Q11923" t="s">
        <v>45</v>
      </c>
      <c r="S11923" t="s">
        <v>45</v>
      </c>
      <c r="U11923" t="s">
        <v>45</v>
      </c>
      <c r="W11923" t="s">
        <v>45</v>
      </c>
      <c r="X11923">
        <v>22</v>
      </c>
      <c r="Y11923" t="s">
        <v>46</v>
      </c>
      <c r="Z11923">
        <v>13</v>
      </c>
      <c r="AA11923" t="s">
        <v>46</v>
      </c>
      <c r="AB11923">
        <v>2</v>
      </c>
      <c r="AC11923" t="s">
        <v>47</v>
      </c>
      <c r="AE11923" t="s">
        <v>45</v>
      </c>
      <c r="AG11923" t="s">
        <v>45</v>
      </c>
      <c r="AI11923" t="s">
        <v>48</v>
      </c>
      <c r="AJ11923">
        <v>19</v>
      </c>
      <c r="AK11923" t="str">
        <f>_xlfn.XLOOKUP(Table_ExternalData_1[[#This Row],[Shop'[Shop Code']]],Sheet1!D:D,Sheet1!A:A)</f>
        <v>REGION 4 LEYRE IBEAS</v>
      </c>
    </row>
    <row r="11924" spans="1:37" x14ac:dyDescent="0.3">
      <c r="A11924">
        <v>39</v>
      </c>
      <c r="B11924" t="s">
        <v>1769</v>
      </c>
      <c r="C11924" t="s">
        <v>1770</v>
      </c>
      <c r="D11924" t="s">
        <v>37</v>
      </c>
      <c r="E11924" t="s">
        <v>38</v>
      </c>
      <c r="F11924" t="s">
        <v>39</v>
      </c>
      <c r="G11924" t="s">
        <v>1771</v>
      </c>
      <c r="H11924" t="s">
        <v>41</v>
      </c>
      <c r="I11924" t="s">
        <v>42</v>
      </c>
      <c r="J11924" t="s">
        <v>43</v>
      </c>
      <c r="K11924" s="1">
        <v>45560</v>
      </c>
      <c r="L11924" t="s">
        <v>1772</v>
      </c>
      <c r="M11924">
        <v>3</v>
      </c>
      <c r="N11924">
        <v>4</v>
      </c>
      <c r="O11924" t="s">
        <v>45</v>
      </c>
      <c r="P11924">
        <v>0</v>
      </c>
      <c r="Q11924" t="s">
        <v>45</v>
      </c>
      <c r="R11924">
        <v>2</v>
      </c>
      <c r="S11924" t="s">
        <v>45</v>
      </c>
      <c r="U11924" t="s">
        <v>45</v>
      </c>
      <c r="V11924">
        <v>2</v>
      </c>
      <c r="W11924" t="s">
        <v>45</v>
      </c>
      <c r="X11924">
        <v>33</v>
      </c>
      <c r="Y11924" t="s">
        <v>46</v>
      </c>
      <c r="Z11924">
        <v>17</v>
      </c>
      <c r="AA11924" t="s">
        <v>46</v>
      </c>
      <c r="AB11924">
        <v>2</v>
      </c>
      <c r="AC11924" t="s">
        <v>47</v>
      </c>
      <c r="AE11924" t="s">
        <v>45</v>
      </c>
      <c r="AF11924">
        <v>4</v>
      </c>
      <c r="AG11924" t="s">
        <v>45</v>
      </c>
      <c r="AH11924">
        <v>5381.82</v>
      </c>
      <c r="AI11924" t="s">
        <v>48</v>
      </c>
      <c r="AJ11924">
        <v>18</v>
      </c>
      <c r="AK11924" t="str">
        <f>_xlfn.XLOOKUP(Table_ExternalData_1[[#This Row],[Shop'[Shop Code']]],Sheet1!D:D,Sheet1!A:A)</f>
        <v>REGION 4 LEYRE IBEAS</v>
      </c>
    </row>
    <row r="11925" spans="1:37" x14ac:dyDescent="0.3">
      <c r="A11925">
        <v>39</v>
      </c>
      <c r="B11925" t="s">
        <v>1769</v>
      </c>
      <c r="C11925" t="s">
        <v>1770</v>
      </c>
      <c r="D11925" t="s">
        <v>37</v>
      </c>
      <c r="E11925" t="s">
        <v>38</v>
      </c>
      <c r="F11925" t="s">
        <v>39</v>
      </c>
      <c r="G11925" t="s">
        <v>1771</v>
      </c>
      <c r="H11925" t="s">
        <v>41</v>
      </c>
      <c r="I11925" t="s">
        <v>42</v>
      </c>
      <c r="J11925" t="s">
        <v>43</v>
      </c>
      <c r="K11925" s="1">
        <v>45559</v>
      </c>
      <c r="L11925" t="s">
        <v>1772</v>
      </c>
      <c r="M11925">
        <v>6</v>
      </c>
      <c r="N11925">
        <v>4</v>
      </c>
      <c r="O11925" t="s">
        <v>45</v>
      </c>
      <c r="P11925">
        <v>2</v>
      </c>
      <c r="Q11925" t="s">
        <v>45</v>
      </c>
      <c r="S11925" t="s">
        <v>45</v>
      </c>
      <c r="U11925" t="s">
        <v>45</v>
      </c>
      <c r="W11925" t="s">
        <v>45</v>
      </c>
      <c r="X11925">
        <v>33</v>
      </c>
      <c r="Y11925" t="s">
        <v>46</v>
      </c>
      <c r="Z11925">
        <v>17</v>
      </c>
      <c r="AA11925" t="s">
        <v>46</v>
      </c>
      <c r="AB11925">
        <v>2</v>
      </c>
      <c r="AC11925" t="s">
        <v>47</v>
      </c>
      <c r="AE11925" t="s">
        <v>45</v>
      </c>
      <c r="AG11925" t="s">
        <v>45</v>
      </c>
      <c r="AI11925" t="s">
        <v>48</v>
      </c>
      <c r="AJ11925">
        <v>17</v>
      </c>
      <c r="AK11925" t="str">
        <f>_xlfn.XLOOKUP(Table_ExternalData_1[[#This Row],[Shop'[Shop Code']]],Sheet1!D:D,Sheet1!A:A)</f>
        <v>REGION 4 LEYRE IBEAS</v>
      </c>
    </row>
    <row r="11926" spans="1:37" x14ac:dyDescent="0.3">
      <c r="A11926">
        <v>39</v>
      </c>
      <c r="B11926" t="s">
        <v>1769</v>
      </c>
      <c r="C11926" t="s">
        <v>1770</v>
      </c>
      <c r="D11926" t="s">
        <v>37</v>
      </c>
      <c r="E11926" t="s">
        <v>38</v>
      </c>
      <c r="F11926" t="s">
        <v>39</v>
      </c>
      <c r="G11926" t="s">
        <v>1771</v>
      </c>
      <c r="H11926" t="s">
        <v>41</v>
      </c>
      <c r="I11926" t="s">
        <v>42</v>
      </c>
      <c r="J11926" t="s">
        <v>43</v>
      </c>
      <c r="K11926" s="1">
        <v>45558</v>
      </c>
      <c r="L11926" t="s">
        <v>1772</v>
      </c>
      <c r="M11926">
        <v>2</v>
      </c>
      <c r="O11926" t="s">
        <v>45</v>
      </c>
      <c r="P11926">
        <v>6</v>
      </c>
      <c r="Q11926" t="s">
        <v>45</v>
      </c>
      <c r="R11926">
        <v>3</v>
      </c>
      <c r="S11926" t="s">
        <v>45</v>
      </c>
      <c r="U11926" t="s">
        <v>45</v>
      </c>
      <c r="W11926" t="s">
        <v>45</v>
      </c>
      <c r="X11926">
        <v>27</v>
      </c>
      <c r="Y11926" t="s">
        <v>46</v>
      </c>
      <c r="Z11926">
        <v>14</v>
      </c>
      <c r="AA11926" t="s">
        <v>46</v>
      </c>
      <c r="AB11926">
        <v>3</v>
      </c>
      <c r="AC11926" t="s">
        <v>47</v>
      </c>
      <c r="AE11926" t="s">
        <v>45</v>
      </c>
      <c r="AF11926">
        <v>3</v>
      </c>
      <c r="AG11926" t="s">
        <v>45</v>
      </c>
      <c r="AH11926">
        <v>5990.91</v>
      </c>
      <c r="AI11926" t="s">
        <v>48</v>
      </c>
      <c r="AJ11926">
        <v>16</v>
      </c>
      <c r="AK11926" t="str">
        <f>_xlfn.XLOOKUP(Table_ExternalData_1[[#This Row],[Shop'[Shop Code']]],Sheet1!D:D,Sheet1!A:A)</f>
        <v>REGION 4 LEYRE IBEAS</v>
      </c>
    </row>
    <row r="11927" spans="1:37" x14ac:dyDescent="0.3">
      <c r="A11927">
        <v>39</v>
      </c>
      <c r="B11927" t="s">
        <v>1769</v>
      </c>
      <c r="C11927" t="s">
        <v>1770</v>
      </c>
      <c r="D11927" t="s">
        <v>37</v>
      </c>
      <c r="E11927" t="s">
        <v>38</v>
      </c>
      <c r="F11927" t="s">
        <v>39</v>
      </c>
      <c r="G11927" t="s">
        <v>1771</v>
      </c>
      <c r="H11927" t="s">
        <v>41</v>
      </c>
      <c r="I11927" t="s">
        <v>42</v>
      </c>
      <c r="J11927" t="s">
        <v>43</v>
      </c>
      <c r="K11927" s="1">
        <v>45562</v>
      </c>
      <c r="L11927" t="s">
        <v>1772</v>
      </c>
      <c r="M11927">
        <v>7</v>
      </c>
      <c r="N11927">
        <v>2</v>
      </c>
      <c r="O11927" t="s">
        <v>45</v>
      </c>
      <c r="P11927">
        <v>2</v>
      </c>
      <c r="Q11927" t="s">
        <v>45</v>
      </c>
      <c r="R11927">
        <v>4</v>
      </c>
      <c r="S11927" t="s">
        <v>45</v>
      </c>
      <c r="U11927" t="s">
        <v>45</v>
      </c>
      <c r="W11927" t="s">
        <v>45</v>
      </c>
      <c r="X11927">
        <v>28</v>
      </c>
      <c r="Y11927" t="s">
        <v>46</v>
      </c>
      <c r="Z11927">
        <v>15</v>
      </c>
      <c r="AA11927" t="s">
        <v>46</v>
      </c>
      <c r="AB11927">
        <v>1</v>
      </c>
      <c r="AC11927" t="s">
        <v>47</v>
      </c>
      <c r="AE11927" t="s">
        <v>45</v>
      </c>
      <c r="AF11927">
        <v>4</v>
      </c>
      <c r="AG11927" t="s">
        <v>45</v>
      </c>
      <c r="AH11927">
        <v>7272.72</v>
      </c>
      <c r="AI11927" t="s">
        <v>48</v>
      </c>
      <c r="AJ11927">
        <v>20</v>
      </c>
      <c r="AK11927" t="str">
        <f>_xlfn.XLOOKUP(Table_ExternalData_1[[#This Row],[Shop'[Shop Code']]],Sheet1!D:D,Sheet1!A:A)</f>
        <v>REGION 4 LEYRE IBEAS</v>
      </c>
    </row>
    <row r="11928" spans="1:37" x14ac:dyDescent="0.3">
      <c r="A11928">
        <v>39</v>
      </c>
      <c r="B11928" t="s">
        <v>1769</v>
      </c>
      <c r="C11928" t="s">
        <v>1770</v>
      </c>
      <c r="D11928" t="s">
        <v>37</v>
      </c>
      <c r="E11928" t="s">
        <v>38</v>
      </c>
      <c r="F11928" t="s">
        <v>39</v>
      </c>
      <c r="G11928" t="s">
        <v>1771</v>
      </c>
      <c r="H11928" t="s">
        <v>41</v>
      </c>
      <c r="I11928" t="s">
        <v>42</v>
      </c>
      <c r="J11928" t="s">
        <v>43</v>
      </c>
      <c r="K11928" s="1">
        <v>45563</v>
      </c>
      <c r="L11928" t="s">
        <v>1772</v>
      </c>
      <c r="O11928" t="s">
        <v>45</v>
      </c>
      <c r="Q11928" t="s">
        <v>45</v>
      </c>
      <c r="S11928" t="s">
        <v>45</v>
      </c>
      <c r="U11928" t="s">
        <v>45</v>
      </c>
      <c r="W11928" t="s">
        <v>45</v>
      </c>
      <c r="X11928">
        <v>8</v>
      </c>
      <c r="Y11928" t="s">
        <v>46</v>
      </c>
      <c r="AA11928" t="s">
        <v>46</v>
      </c>
      <c r="AB11928">
        <v>1</v>
      </c>
      <c r="AC11928" t="s">
        <v>47</v>
      </c>
      <c r="AE11928" t="s">
        <v>45</v>
      </c>
      <c r="AG11928" t="s">
        <v>45</v>
      </c>
      <c r="AI11928" t="s">
        <v>48</v>
      </c>
      <c r="AJ11928">
        <v>20</v>
      </c>
      <c r="AK11928" t="str">
        <f>_xlfn.XLOOKUP(Table_ExternalData_1[[#This Row],[Shop'[Shop Code']]],Sheet1!D:D,Sheet1!A:A)</f>
        <v>REGION 4 LEYRE IBEAS</v>
      </c>
    </row>
    <row r="11929" spans="1:37" x14ac:dyDescent="0.3">
      <c r="A11929">
        <v>39</v>
      </c>
      <c r="B11929" t="s">
        <v>1773</v>
      </c>
      <c r="C11929" t="s">
        <v>1774</v>
      </c>
      <c r="D11929" t="s">
        <v>293</v>
      </c>
      <c r="E11929" t="s">
        <v>294</v>
      </c>
      <c r="F11929" t="s">
        <v>295</v>
      </c>
      <c r="G11929" t="s">
        <v>1775</v>
      </c>
      <c r="H11929" t="s">
        <v>297</v>
      </c>
      <c r="I11929" t="s">
        <v>64</v>
      </c>
      <c r="J11929" t="s">
        <v>65</v>
      </c>
      <c r="K11929" s="1">
        <v>45562</v>
      </c>
      <c r="L11929" t="s">
        <v>1776</v>
      </c>
      <c r="M11929">
        <v>1</v>
      </c>
      <c r="N11929">
        <v>3</v>
      </c>
      <c r="O11929" t="s">
        <v>45</v>
      </c>
      <c r="Q11929" t="s">
        <v>45</v>
      </c>
      <c r="S11929" t="s">
        <v>45</v>
      </c>
      <c r="U11929" t="s">
        <v>45</v>
      </c>
      <c r="W11929" t="s">
        <v>45</v>
      </c>
      <c r="X11929">
        <v>10</v>
      </c>
      <c r="Y11929" t="s">
        <v>46</v>
      </c>
      <c r="Z11929">
        <v>7</v>
      </c>
      <c r="AA11929" t="s">
        <v>46</v>
      </c>
      <c r="AB11929">
        <v>3</v>
      </c>
      <c r="AC11929" t="s">
        <v>47</v>
      </c>
      <c r="AE11929" t="s">
        <v>45</v>
      </c>
      <c r="AG11929" t="s">
        <v>45</v>
      </c>
      <c r="AI11929" t="s">
        <v>48</v>
      </c>
      <c r="AJ11929">
        <v>20</v>
      </c>
      <c r="AK11929" t="str">
        <f>_xlfn.XLOOKUP(Table_ExternalData_1[[#This Row],[Shop'[Shop Code']]],Sheet1!D:D,Sheet1!A:A)</f>
        <v>REGION 2 ALEJANDRO COSTAS</v>
      </c>
    </row>
    <row r="11930" spans="1:37" x14ac:dyDescent="0.3">
      <c r="A11930">
        <v>39</v>
      </c>
      <c r="B11930" t="s">
        <v>1773</v>
      </c>
      <c r="C11930" t="s">
        <v>1774</v>
      </c>
      <c r="D11930" t="s">
        <v>293</v>
      </c>
      <c r="E11930" t="s">
        <v>294</v>
      </c>
      <c r="F11930" t="s">
        <v>295</v>
      </c>
      <c r="G11930" t="s">
        <v>1775</v>
      </c>
      <c r="H11930" t="s">
        <v>297</v>
      </c>
      <c r="I11930" t="s">
        <v>64</v>
      </c>
      <c r="J11930" t="s">
        <v>65</v>
      </c>
      <c r="K11930" s="1">
        <v>45559</v>
      </c>
      <c r="L11930" t="s">
        <v>1776</v>
      </c>
      <c r="O11930" t="s">
        <v>45</v>
      </c>
      <c r="Q11930" t="s">
        <v>45</v>
      </c>
      <c r="S11930" t="s">
        <v>45</v>
      </c>
      <c r="U11930" t="s">
        <v>45</v>
      </c>
      <c r="W11930" t="s">
        <v>45</v>
      </c>
      <c r="X11930">
        <v>3</v>
      </c>
      <c r="Y11930" t="s">
        <v>46</v>
      </c>
      <c r="Z11930">
        <v>1</v>
      </c>
      <c r="AA11930" t="s">
        <v>46</v>
      </c>
      <c r="AC11930" t="s">
        <v>47</v>
      </c>
      <c r="AE11930" t="s">
        <v>45</v>
      </c>
      <c r="AG11930" t="s">
        <v>45</v>
      </c>
      <c r="AI11930" t="s">
        <v>48</v>
      </c>
      <c r="AJ11930">
        <v>17</v>
      </c>
      <c r="AK11930" t="str">
        <f>_xlfn.XLOOKUP(Table_ExternalData_1[[#This Row],[Shop'[Shop Code']]],Sheet1!D:D,Sheet1!A:A)</f>
        <v>REGION 2 ALEJANDRO COSTAS</v>
      </c>
    </row>
    <row r="11931" spans="1:37" x14ac:dyDescent="0.3">
      <c r="A11931">
        <v>39</v>
      </c>
      <c r="B11931" t="s">
        <v>1773</v>
      </c>
      <c r="C11931" t="s">
        <v>1774</v>
      </c>
      <c r="D11931" t="s">
        <v>293</v>
      </c>
      <c r="E11931" t="s">
        <v>294</v>
      </c>
      <c r="F11931" t="s">
        <v>295</v>
      </c>
      <c r="G11931" t="s">
        <v>1775</v>
      </c>
      <c r="H11931" t="s">
        <v>297</v>
      </c>
      <c r="I11931" t="s">
        <v>64</v>
      </c>
      <c r="J11931" t="s">
        <v>65</v>
      </c>
      <c r="K11931" s="1">
        <v>45561</v>
      </c>
      <c r="L11931" t="s">
        <v>1776</v>
      </c>
      <c r="O11931" t="s">
        <v>45</v>
      </c>
      <c r="Q11931" t="s">
        <v>45</v>
      </c>
      <c r="S11931" t="s">
        <v>45</v>
      </c>
      <c r="U11931" t="s">
        <v>45</v>
      </c>
      <c r="W11931" t="s">
        <v>45</v>
      </c>
      <c r="X11931">
        <v>3</v>
      </c>
      <c r="Y11931" t="s">
        <v>46</v>
      </c>
      <c r="AA11931" t="s">
        <v>46</v>
      </c>
      <c r="AB11931">
        <v>8</v>
      </c>
      <c r="AC11931" t="s">
        <v>47</v>
      </c>
      <c r="AE11931" t="s">
        <v>45</v>
      </c>
      <c r="AG11931" t="s">
        <v>45</v>
      </c>
      <c r="AI11931" t="s">
        <v>48</v>
      </c>
      <c r="AJ11931">
        <v>19</v>
      </c>
      <c r="AK11931" t="str">
        <f>_xlfn.XLOOKUP(Table_ExternalData_1[[#This Row],[Shop'[Shop Code']]],Sheet1!D:D,Sheet1!A:A)</f>
        <v>REGION 2 ALEJANDRO COSTAS</v>
      </c>
    </row>
    <row r="11932" spans="1:37" x14ac:dyDescent="0.3">
      <c r="A11932">
        <v>39</v>
      </c>
      <c r="B11932" t="s">
        <v>1773</v>
      </c>
      <c r="C11932" t="s">
        <v>1774</v>
      </c>
      <c r="D11932" t="s">
        <v>293</v>
      </c>
      <c r="E11932" t="s">
        <v>294</v>
      </c>
      <c r="F11932" t="s">
        <v>295</v>
      </c>
      <c r="G11932" t="s">
        <v>1775</v>
      </c>
      <c r="H11932" t="s">
        <v>297</v>
      </c>
      <c r="I11932" t="s">
        <v>64</v>
      </c>
      <c r="J11932" t="s">
        <v>65</v>
      </c>
      <c r="K11932" s="1">
        <v>45558</v>
      </c>
      <c r="L11932" t="s">
        <v>1776</v>
      </c>
      <c r="O11932" t="s">
        <v>45</v>
      </c>
      <c r="Q11932" t="s">
        <v>45</v>
      </c>
      <c r="S11932" t="s">
        <v>45</v>
      </c>
      <c r="U11932" t="s">
        <v>45</v>
      </c>
      <c r="W11932" t="s">
        <v>45</v>
      </c>
      <c r="X11932">
        <v>3</v>
      </c>
      <c r="Y11932" t="s">
        <v>46</v>
      </c>
      <c r="AA11932" t="s">
        <v>46</v>
      </c>
      <c r="AB11932">
        <v>2</v>
      </c>
      <c r="AC11932" t="s">
        <v>47</v>
      </c>
      <c r="AE11932" t="s">
        <v>45</v>
      </c>
      <c r="AG11932" t="s">
        <v>45</v>
      </c>
      <c r="AI11932" t="s">
        <v>48</v>
      </c>
      <c r="AJ11932">
        <v>16</v>
      </c>
      <c r="AK11932" t="str">
        <f>_xlfn.XLOOKUP(Table_ExternalData_1[[#This Row],[Shop'[Shop Code']]],Sheet1!D:D,Sheet1!A:A)</f>
        <v>REGION 2 ALEJANDRO COSTAS</v>
      </c>
    </row>
    <row r="11933" spans="1:37" x14ac:dyDescent="0.3">
      <c r="A11933">
        <v>39</v>
      </c>
      <c r="B11933" t="s">
        <v>1773</v>
      </c>
      <c r="C11933" t="s">
        <v>1774</v>
      </c>
      <c r="D11933" t="s">
        <v>293</v>
      </c>
      <c r="E11933" t="s">
        <v>294</v>
      </c>
      <c r="F11933" t="s">
        <v>295</v>
      </c>
      <c r="G11933" t="s">
        <v>1775</v>
      </c>
      <c r="H11933" t="s">
        <v>297</v>
      </c>
      <c r="I11933" t="s">
        <v>64</v>
      </c>
      <c r="J11933" t="s">
        <v>65</v>
      </c>
      <c r="K11933" s="1">
        <v>45560</v>
      </c>
      <c r="L11933" t="s">
        <v>1776</v>
      </c>
      <c r="O11933" t="s">
        <v>45</v>
      </c>
      <c r="Q11933" t="s">
        <v>45</v>
      </c>
      <c r="S11933" t="s">
        <v>45</v>
      </c>
      <c r="U11933" t="s">
        <v>45</v>
      </c>
      <c r="W11933" t="s">
        <v>45</v>
      </c>
      <c r="X11933">
        <v>4</v>
      </c>
      <c r="Y11933" t="s">
        <v>46</v>
      </c>
      <c r="Z11933">
        <v>2</v>
      </c>
      <c r="AA11933" t="s">
        <v>46</v>
      </c>
      <c r="AB11933">
        <v>8</v>
      </c>
      <c r="AC11933" t="s">
        <v>47</v>
      </c>
      <c r="AE11933" t="s">
        <v>45</v>
      </c>
      <c r="AG11933" t="s">
        <v>45</v>
      </c>
      <c r="AI11933" t="s">
        <v>48</v>
      </c>
      <c r="AJ11933">
        <v>18</v>
      </c>
      <c r="AK11933" t="str">
        <f>_xlfn.XLOOKUP(Table_ExternalData_1[[#This Row],[Shop'[Shop Code']]],Sheet1!D:D,Sheet1!A:A)</f>
        <v>REGION 2 ALEJANDRO COSTAS</v>
      </c>
    </row>
    <row r="11934" spans="1:37" x14ac:dyDescent="0.3">
      <c r="A11934">
        <v>39</v>
      </c>
      <c r="B11934" t="s">
        <v>1777</v>
      </c>
      <c r="C11934" t="s">
        <v>1778</v>
      </c>
      <c r="D11934" t="s">
        <v>151</v>
      </c>
      <c r="E11934" t="s">
        <v>152</v>
      </c>
      <c r="F11934" t="s">
        <v>153</v>
      </c>
      <c r="G11934" t="s">
        <v>1779</v>
      </c>
      <c r="H11934" t="s">
        <v>55</v>
      </c>
      <c r="I11934" t="s">
        <v>56</v>
      </c>
      <c r="J11934" t="s">
        <v>57</v>
      </c>
      <c r="K11934" s="1">
        <v>45560</v>
      </c>
      <c r="L11934" t="s">
        <v>1780</v>
      </c>
      <c r="M11934">
        <v>3</v>
      </c>
      <c r="O11934" t="s">
        <v>45</v>
      </c>
      <c r="Q11934" t="s">
        <v>45</v>
      </c>
      <c r="S11934" t="s">
        <v>45</v>
      </c>
      <c r="U11934" t="s">
        <v>45</v>
      </c>
      <c r="W11934" t="s">
        <v>45</v>
      </c>
      <c r="X11934">
        <v>16</v>
      </c>
      <c r="Y11934" t="s">
        <v>46</v>
      </c>
      <c r="Z11934">
        <v>13</v>
      </c>
      <c r="AA11934" t="s">
        <v>46</v>
      </c>
      <c r="AB11934">
        <v>2</v>
      </c>
      <c r="AC11934" t="s">
        <v>47</v>
      </c>
      <c r="AD11934">
        <v>-2</v>
      </c>
      <c r="AE11934" t="s">
        <v>45</v>
      </c>
      <c r="AF11934">
        <v>3</v>
      </c>
      <c r="AG11934" t="s">
        <v>45</v>
      </c>
      <c r="AH11934">
        <v>3441.8199999999997</v>
      </c>
      <c r="AI11934" t="s">
        <v>48</v>
      </c>
      <c r="AJ11934">
        <v>18</v>
      </c>
      <c r="AK11934" t="str">
        <f>_xlfn.XLOOKUP(Table_ExternalData_1[[#This Row],[Shop'[Shop Code']]],Sheet1!D:D,Sheet1!A:A)</f>
        <v>REGION 1 ALBERTO BLASCO</v>
      </c>
    </row>
    <row r="11935" spans="1:37" x14ac:dyDescent="0.3">
      <c r="A11935">
        <v>39</v>
      </c>
      <c r="B11935" t="s">
        <v>1777</v>
      </c>
      <c r="C11935" t="s">
        <v>1778</v>
      </c>
      <c r="D11935" t="s">
        <v>151</v>
      </c>
      <c r="E11935" t="s">
        <v>152</v>
      </c>
      <c r="F11935" t="s">
        <v>153</v>
      </c>
      <c r="G11935" t="s">
        <v>1779</v>
      </c>
      <c r="H11935" t="s">
        <v>55</v>
      </c>
      <c r="I11935" t="s">
        <v>56</v>
      </c>
      <c r="J11935" t="s">
        <v>57</v>
      </c>
      <c r="K11935" s="1">
        <v>45562</v>
      </c>
      <c r="L11935" t="s">
        <v>1780</v>
      </c>
      <c r="M11935">
        <v>4</v>
      </c>
      <c r="O11935" t="s">
        <v>45</v>
      </c>
      <c r="P11935">
        <v>1</v>
      </c>
      <c r="Q11935" t="s">
        <v>45</v>
      </c>
      <c r="R11935">
        <v>1</v>
      </c>
      <c r="S11935" t="s">
        <v>45</v>
      </c>
      <c r="U11935" t="s">
        <v>45</v>
      </c>
      <c r="W11935" t="s">
        <v>45</v>
      </c>
      <c r="X11935">
        <v>18</v>
      </c>
      <c r="Y11935" t="s">
        <v>46</v>
      </c>
      <c r="Z11935">
        <v>12</v>
      </c>
      <c r="AA11935" t="s">
        <v>46</v>
      </c>
      <c r="AB11935">
        <v>3</v>
      </c>
      <c r="AC11935" t="s">
        <v>47</v>
      </c>
      <c r="AD11935">
        <v>5</v>
      </c>
      <c r="AE11935" t="s">
        <v>45</v>
      </c>
      <c r="AF11935">
        <v>5</v>
      </c>
      <c r="AG11935" t="s">
        <v>45</v>
      </c>
      <c r="AH11935">
        <v>10145.450000000001</v>
      </c>
      <c r="AI11935" t="s">
        <v>48</v>
      </c>
      <c r="AJ11935">
        <v>20</v>
      </c>
      <c r="AK11935" t="str">
        <f>_xlfn.XLOOKUP(Table_ExternalData_1[[#This Row],[Shop'[Shop Code']]],Sheet1!D:D,Sheet1!A:A)</f>
        <v>REGION 1 ALBERTO BLASCO</v>
      </c>
    </row>
    <row r="11936" spans="1:37" x14ac:dyDescent="0.3">
      <c r="A11936">
        <v>39</v>
      </c>
      <c r="B11936" t="s">
        <v>1777</v>
      </c>
      <c r="C11936" t="s">
        <v>1778</v>
      </c>
      <c r="D11936" t="s">
        <v>151</v>
      </c>
      <c r="E11936" t="s">
        <v>152</v>
      </c>
      <c r="F11936" t="s">
        <v>153</v>
      </c>
      <c r="G11936" t="s">
        <v>1779</v>
      </c>
      <c r="H11936" t="s">
        <v>55</v>
      </c>
      <c r="I11936" t="s">
        <v>56</v>
      </c>
      <c r="J11936" t="s">
        <v>57</v>
      </c>
      <c r="K11936" s="1">
        <v>45558</v>
      </c>
      <c r="L11936" t="s">
        <v>1780</v>
      </c>
      <c r="M11936">
        <v>1</v>
      </c>
      <c r="O11936" t="s">
        <v>45</v>
      </c>
      <c r="P11936">
        <v>2</v>
      </c>
      <c r="Q11936" t="s">
        <v>45</v>
      </c>
      <c r="S11936" t="s">
        <v>45</v>
      </c>
      <c r="U11936" t="s">
        <v>45</v>
      </c>
      <c r="W11936" t="s">
        <v>45</v>
      </c>
      <c r="X11936">
        <v>16</v>
      </c>
      <c r="Y11936" t="s">
        <v>46</v>
      </c>
      <c r="Z11936">
        <v>9</v>
      </c>
      <c r="AA11936" t="s">
        <v>46</v>
      </c>
      <c r="AB11936">
        <v>1</v>
      </c>
      <c r="AC11936" t="s">
        <v>47</v>
      </c>
      <c r="AD11936">
        <v>2</v>
      </c>
      <c r="AE11936" t="s">
        <v>45</v>
      </c>
      <c r="AF11936">
        <v>2</v>
      </c>
      <c r="AG11936" t="s">
        <v>45</v>
      </c>
      <c r="AH11936">
        <v>3909.08</v>
      </c>
      <c r="AI11936" t="s">
        <v>48</v>
      </c>
      <c r="AJ11936">
        <v>16</v>
      </c>
      <c r="AK11936" t="str">
        <f>_xlfn.XLOOKUP(Table_ExternalData_1[[#This Row],[Shop'[Shop Code']]],Sheet1!D:D,Sheet1!A:A)</f>
        <v>REGION 1 ALBERTO BLASCO</v>
      </c>
    </row>
    <row r="11937" spans="1:37" x14ac:dyDescent="0.3">
      <c r="A11937">
        <v>39</v>
      </c>
      <c r="B11937" t="s">
        <v>1777</v>
      </c>
      <c r="C11937" t="s">
        <v>1778</v>
      </c>
      <c r="D11937" t="s">
        <v>151</v>
      </c>
      <c r="E11937" t="s">
        <v>152</v>
      </c>
      <c r="F11937" t="s">
        <v>153</v>
      </c>
      <c r="G11937" t="s">
        <v>1779</v>
      </c>
      <c r="H11937" t="s">
        <v>55</v>
      </c>
      <c r="I11937" t="s">
        <v>56</v>
      </c>
      <c r="J11937" t="s">
        <v>57</v>
      </c>
      <c r="K11937" s="1">
        <v>45559</v>
      </c>
      <c r="L11937" t="s">
        <v>1780</v>
      </c>
      <c r="M11937">
        <v>2</v>
      </c>
      <c r="O11937" t="s">
        <v>45</v>
      </c>
      <c r="Q11937" t="s">
        <v>45</v>
      </c>
      <c r="S11937" t="s">
        <v>45</v>
      </c>
      <c r="U11937" t="s">
        <v>45</v>
      </c>
      <c r="W11937" t="s">
        <v>45</v>
      </c>
      <c r="X11937">
        <v>18</v>
      </c>
      <c r="Y11937" t="s">
        <v>46</v>
      </c>
      <c r="Z11937">
        <v>14</v>
      </c>
      <c r="AA11937" t="s">
        <v>46</v>
      </c>
      <c r="AB11937">
        <v>3</v>
      </c>
      <c r="AC11937" t="s">
        <v>47</v>
      </c>
      <c r="AD11937">
        <v>1</v>
      </c>
      <c r="AE11937" t="s">
        <v>45</v>
      </c>
      <c r="AF11937">
        <v>1</v>
      </c>
      <c r="AG11937" t="s">
        <v>45</v>
      </c>
      <c r="AH11937">
        <v>2528.19</v>
      </c>
      <c r="AI11937" t="s">
        <v>48</v>
      </c>
      <c r="AJ11937">
        <v>17</v>
      </c>
      <c r="AK11937" t="str">
        <f>_xlfn.XLOOKUP(Table_ExternalData_1[[#This Row],[Shop'[Shop Code']]],Sheet1!D:D,Sheet1!A:A)</f>
        <v>REGION 1 ALBERTO BLASCO</v>
      </c>
    </row>
    <row r="11938" spans="1:37" x14ac:dyDescent="0.3">
      <c r="A11938">
        <v>39</v>
      </c>
      <c r="B11938" t="s">
        <v>1777</v>
      </c>
      <c r="C11938" t="s">
        <v>1778</v>
      </c>
      <c r="D11938" t="s">
        <v>151</v>
      </c>
      <c r="E11938" t="s">
        <v>152</v>
      </c>
      <c r="F11938" t="s">
        <v>153</v>
      </c>
      <c r="G11938" t="s">
        <v>1779</v>
      </c>
      <c r="H11938" t="s">
        <v>55</v>
      </c>
      <c r="I11938" t="s">
        <v>56</v>
      </c>
      <c r="J11938" t="s">
        <v>57</v>
      </c>
      <c r="K11938" s="1">
        <v>45561</v>
      </c>
      <c r="L11938" t="s">
        <v>1780</v>
      </c>
      <c r="M11938">
        <v>5</v>
      </c>
      <c r="N11938">
        <v>2</v>
      </c>
      <c r="O11938" t="s">
        <v>45</v>
      </c>
      <c r="P11938">
        <v>2</v>
      </c>
      <c r="Q11938" t="s">
        <v>45</v>
      </c>
      <c r="S11938" t="s">
        <v>45</v>
      </c>
      <c r="U11938" t="s">
        <v>45</v>
      </c>
      <c r="W11938" t="s">
        <v>45</v>
      </c>
      <c r="X11938">
        <v>17</v>
      </c>
      <c r="Y11938" t="s">
        <v>46</v>
      </c>
      <c r="Z11938">
        <v>13</v>
      </c>
      <c r="AA11938" t="s">
        <v>46</v>
      </c>
      <c r="AB11938">
        <v>3</v>
      </c>
      <c r="AC11938" t="s">
        <v>47</v>
      </c>
      <c r="AE11938" t="s">
        <v>45</v>
      </c>
      <c r="AG11938" t="s">
        <v>45</v>
      </c>
      <c r="AI11938" t="s">
        <v>48</v>
      </c>
      <c r="AJ11938">
        <v>19</v>
      </c>
      <c r="AK11938" t="str">
        <f>_xlfn.XLOOKUP(Table_ExternalData_1[[#This Row],[Shop'[Shop Code']]],Sheet1!D:D,Sheet1!A:A)</f>
        <v>REGION 1 ALBERTO BLASCO</v>
      </c>
    </row>
    <row r="11939" spans="1:37" x14ac:dyDescent="0.3">
      <c r="A11939">
        <v>39</v>
      </c>
      <c r="B11939" t="s">
        <v>1781</v>
      </c>
      <c r="C11939" t="s">
        <v>1782</v>
      </c>
      <c r="D11939" t="s">
        <v>225</v>
      </c>
      <c r="E11939" t="s">
        <v>226</v>
      </c>
      <c r="F11939" t="s">
        <v>227</v>
      </c>
      <c r="G11939" t="s">
        <v>1783</v>
      </c>
      <c r="H11939" t="s">
        <v>272</v>
      </c>
      <c r="I11939" t="s">
        <v>64</v>
      </c>
      <c r="J11939" t="s">
        <v>65</v>
      </c>
      <c r="K11939" s="1">
        <v>45558</v>
      </c>
      <c r="L11939" t="s">
        <v>1784</v>
      </c>
      <c r="M11939">
        <v>4</v>
      </c>
      <c r="N11939">
        <v>1</v>
      </c>
      <c r="O11939" t="s">
        <v>45</v>
      </c>
      <c r="Q11939" t="s">
        <v>45</v>
      </c>
      <c r="S11939" t="s">
        <v>45</v>
      </c>
      <c r="U11939" t="s">
        <v>45</v>
      </c>
      <c r="W11939" t="s">
        <v>45</v>
      </c>
      <c r="X11939">
        <v>27</v>
      </c>
      <c r="Y11939" t="s">
        <v>46</v>
      </c>
      <c r="Z11939">
        <v>21</v>
      </c>
      <c r="AA11939" t="s">
        <v>46</v>
      </c>
      <c r="AB11939">
        <v>3</v>
      </c>
      <c r="AC11939" t="s">
        <v>47</v>
      </c>
      <c r="AD11939">
        <v>3</v>
      </c>
      <c r="AE11939" t="s">
        <v>45</v>
      </c>
      <c r="AG11939" t="s">
        <v>45</v>
      </c>
      <c r="AI11939" t="s">
        <v>48</v>
      </c>
      <c r="AJ11939">
        <v>16</v>
      </c>
      <c r="AK11939" t="str">
        <f>_xlfn.XLOOKUP(Table_ExternalData_1[[#This Row],[Shop'[Shop Code']]],Sheet1!D:D,Sheet1!A:A)</f>
        <v>REGION 2 ALEJANDRO COSTAS</v>
      </c>
    </row>
    <row r="11940" spans="1:37" x14ac:dyDescent="0.3">
      <c r="A11940">
        <v>39</v>
      </c>
      <c r="B11940" t="s">
        <v>1781</v>
      </c>
      <c r="C11940" t="s">
        <v>1782</v>
      </c>
      <c r="D11940" t="s">
        <v>225</v>
      </c>
      <c r="E11940" t="s">
        <v>226</v>
      </c>
      <c r="F11940" t="s">
        <v>227</v>
      </c>
      <c r="G11940" t="s">
        <v>1783</v>
      </c>
      <c r="H11940" t="s">
        <v>272</v>
      </c>
      <c r="I11940" t="s">
        <v>64</v>
      </c>
      <c r="J11940" t="s">
        <v>65</v>
      </c>
      <c r="K11940" s="1">
        <v>45561</v>
      </c>
      <c r="L11940" t="s">
        <v>1784</v>
      </c>
      <c r="M11940">
        <v>3</v>
      </c>
      <c r="N11940">
        <v>3</v>
      </c>
      <c r="O11940" t="s">
        <v>45</v>
      </c>
      <c r="P11940">
        <v>4</v>
      </c>
      <c r="Q11940" t="s">
        <v>45</v>
      </c>
      <c r="S11940" t="s">
        <v>45</v>
      </c>
      <c r="U11940" t="s">
        <v>45</v>
      </c>
      <c r="W11940" t="s">
        <v>45</v>
      </c>
      <c r="X11940">
        <v>26</v>
      </c>
      <c r="Y11940" t="s">
        <v>46</v>
      </c>
      <c r="Z11940">
        <v>20</v>
      </c>
      <c r="AA11940" t="s">
        <v>46</v>
      </c>
      <c r="AB11940">
        <v>2</v>
      </c>
      <c r="AC11940" t="s">
        <v>47</v>
      </c>
      <c r="AD11940">
        <v>4</v>
      </c>
      <c r="AE11940" t="s">
        <v>45</v>
      </c>
      <c r="AF11940">
        <v>5</v>
      </c>
      <c r="AG11940" t="s">
        <v>45</v>
      </c>
      <c r="AH11940">
        <v>9927.27294921875</v>
      </c>
      <c r="AI11940" t="s">
        <v>48</v>
      </c>
      <c r="AJ11940">
        <v>19</v>
      </c>
      <c r="AK11940" t="str">
        <f>_xlfn.XLOOKUP(Table_ExternalData_1[[#This Row],[Shop'[Shop Code']]],Sheet1!D:D,Sheet1!A:A)</f>
        <v>REGION 2 ALEJANDRO COSTAS</v>
      </c>
    </row>
    <row r="11941" spans="1:37" x14ac:dyDescent="0.3">
      <c r="A11941">
        <v>39</v>
      </c>
      <c r="B11941" t="s">
        <v>1781</v>
      </c>
      <c r="C11941" t="s">
        <v>1782</v>
      </c>
      <c r="D11941" t="s">
        <v>225</v>
      </c>
      <c r="E11941" t="s">
        <v>226</v>
      </c>
      <c r="F11941" t="s">
        <v>227</v>
      </c>
      <c r="G11941" t="s">
        <v>1783</v>
      </c>
      <c r="H11941" t="s">
        <v>272</v>
      </c>
      <c r="I11941" t="s">
        <v>64</v>
      </c>
      <c r="J11941" t="s">
        <v>65</v>
      </c>
      <c r="K11941" s="1">
        <v>45562</v>
      </c>
      <c r="L11941" t="s">
        <v>1784</v>
      </c>
      <c r="M11941">
        <v>1</v>
      </c>
      <c r="O11941" t="s">
        <v>45</v>
      </c>
      <c r="P11941">
        <v>11</v>
      </c>
      <c r="Q11941" t="s">
        <v>45</v>
      </c>
      <c r="R11941">
        <v>9</v>
      </c>
      <c r="S11941" t="s">
        <v>45</v>
      </c>
      <c r="U11941" t="s">
        <v>45</v>
      </c>
      <c r="W11941" t="s">
        <v>45</v>
      </c>
      <c r="X11941">
        <v>27</v>
      </c>
      <c r="Y11941" t="s">
        <v>46</v>
      </c>
      <c r="Z11941">
        <v>17</v>
      </c>
      <c r="AA11941" t="s">
        <v>46</v>
      </c>
      <c r="AB11941">
        <v>2</v>
      </c>
      <c r="AC11941" t="s">
        <v>47</v>
      </c>
      <c r="AD11941">
        <v>1</v>
      </c>
      <c r="AE11941" t="s">
        <v>45</v>
      </c>
      <c r="AF11941">
        <v>8</v>
      </c>
      <c r="AG11941" t="s">
        <v>45</v>
      </c>
      <c r="AH11941">
        <v>15324.549072265625</v>
      </c>
      <c r="AI11941" t="s">
        <v>48</v>
      </c>
      <c r="AJ11941">
        <v>20</v>
      </c>
      <c r="AK11941" t="str">
        <f>_xlfn.XLOOKUP(Table_ExternalData_1[[#This Row],[Shop'[Shop Code']]],Sheet1!D:D,Sheet1!A:A)</f>
        <v>REGION 2 ALEJANDRO COSTAS</v>
      </c>
    </row>
    <row r="11942" spans="1:37" x14ac:dyDescent="0.3">
      <c r="A11942">
        <v>39</v>
      </c>
      <c r="B11942" t="s">
        <v>1781</v>
      </c>
      <c r="C11942" t="s">
        <v>1782</v>
      </c>
      <c r="D11942" t="s">
        <v>225</v>
      </c>
      <c r="E11942" t="s">
        <v>226</v>
      </c>
      <c r="F11942" t="s">
        <v>227</v>
      </c>
      <c r="G11942" t="s">
        <v>1783</v>
      </c>
      <c r="H11942" t="s">
        <v>272</v>
      </c>
      <c r="I11942" t="s">
        <v>64</v>
      </c>
      <c r="J11942" t="s">
        <v>65</v>
      </c>
      <c r="K11942" s="1">
        <v>45559</v>
      </c>
      <c r="L11942" t="s">
        <v>1784</v>
      </c>
      <c r="M11942">
        <v>2</v>
      </c>
      <c r="N11942">
        <v>4</v>
      </c>
      <c r="O11942" t="s">
        <v>45</v>
      </c>
      <c r="P11942">
        <v>2</v>
      </c>
      <c r="Q11942" t="s">
        <v>45</v>
      </c>
      <c r="R11942">
        <v>3</v>
      </c>
      <c r="S11942" t="s">
        <v>45</v>
      </c>
      <c r="T11942">
        <v>2</v>
      </c>
      <c r="U11942" t="s">
        <v>45</v>
      </c>
      <c r="V11942">
        <v>4</v>
      </c>
      <c r="W11942" t="s">
        <v>45</v>
      </c>
      <c r="X11942">
        <v>19</v>
      </c>
      <c r="Y11942" t="s">
        <v>46</v>
      </c>
      <c r="Z11942">
        <v>14</v>
      </c>
      <c r="AA11942" t="s">
        <v>46</v>
      </c>
      <c r="AB11942">
        <v>4</v>
      </c>
      <c r="AC11942" t="s">
        <v>47</v>
      </c>
      <c r="AD11942">
        <v>5</v>
      </c>
      <c r="AE11942" t="s">
        <v>45</v>
      </c>
      <c r="AF11942">
        <v>7</v>
      </c>
      <c r="AG11942" t="s">
        <v>45</v>
      </c>
      <c r="AH11942">
        <v>15814.5458984375</v>
      </c>
      <c r="AI11942" t="s">
        <v>48</v>
      </c>
      <c r="AJ11942">
        <v>17</v>
      </c>
      <c r="AK11942" t="str">
        <f>_xlfn.XLOOKUP(Table_ExternalData_1[[#This Row],[Shop'[Shop Code']]],Sheet1!D:D,Sheet1!A:A)</f>
        <v>REGION 2 ALEJANDRO COSTAS</v>
      </c>
    </row>
    <row r="11943" spans="1:37" x14ac:dyDescent="0.3">
      <c r="A11943">
        <v>39</v>
      </c>
      <c r="B11943" t="s">
        <v>1781</v>
      </c>
      <c r="C11943" t="s">
        <v>1782</v>
      </c>
      <c r="D11943" t="s">
        <v>225</v>
      </c>
      <c r="E11943" t="s">
        <v>226</v>
      </c>
      <c r="F11943" t="s">
        <v>227</v>
      </c>
      <c r="G11943" t="s">
        <v>1783</v>
      </c>
      <c r="H11943" t="s">
        <v>272</v>
      </c>
      <c r="I11943" t="s">
        <v>64</v>
      </c>
      <c r="J11943" t="s">
        <v>65</v>
      </c>
      <c r="K11943" s="1">
        <v>45560</v>
      </c>
      <c r="L11943" t="s">
        <v>1784</v>
      </c>
      <c r="M11943">
        <v>5</v>
      </c>
      <c r="N11943">
        <v>2</v>
      </c>
      <c r="O11943" t="s">
        <v>45</v>
      </c>
      <c r="P11943">
        <v>6</v>
      </c>
      <c r="Q11943" t="s">
        <v>45</v>
      </c>
      <c r="R11943">
        <v>4</v>
      </c>
      <c r="S11943" t="s">
        <v>45</v>
      </c>
      <c r="U11943" t="s">
        <v>45</v>
      </c>
      <c r="W11943" t="s">
        <v>45</v>
      </c>
      <c r="X11943">
        <v>24</v>
      </c>
      <c r="Y11943" t="s">
        <v>46</v>
      </c>
      <c r="Z11943">
        <v>19</v>
      </c>
      <c r="AA11943" t="s">
        <v>46</v>
      </c>
      <c r="AB11943">
        <v>3</v>
      </c>
      <c r="AC11943" t="s">
        <v>47</v>
      </c>
      <c r="AD11943">
        <v>-2</v>
      </c>
      <c r="AE11943" t="s">
        <v>45</v>
      </c>
      <c r="AF11943">
        <v>8</v>
      </c>
      <c r="AG11943" t="s">
        <v>45</v>
      </c>
      <c r="AH11943">
        <v>15881.818115234375</v>
      </c>
      <c r="AI11943" t="s">
        <v>48</v>
      </c>
      <c r="AJ11943">
        <v>18</v>
      </c>
      <c r="AK11943" t="str">
        <f>_xlfn.XLOOKUP(Table_ExternalData_1[[#This Row],[Shop'[Shop Code']]],Sheet1!D:D,Sheet1!A:A)</f>
        <v>REGION 2 ALEJANDRO COSTAS</v>
      </c>
    </row>
    <row r="11944" spans="1:37" x14ac:dyDescent="0.3">
      <c r="A11944">
        <v>39</v>
      </c>
      <c r="B11944" t="s">
        <v>1785</v>
      </c>
      <c r="C11944" t="s">
        <v>1786</v>
      </c>
      <c r="D11944" t="s">
        <v>37</v>
      </c>
      <c r="E11944" t="s">
        <v>38</v>
      </c>
      <c r="F11944" t="s">
        <v>39</v>
      </c>
      <c r="G11944" t="s">
        <v>1787</v>
      </c>
      <c r="H11944" t="s">
        <v>369</v>
      </c>
      <c r="I11944" t="s">
        <v>42</v>
      </c>
      <c r="J11944" t="s">
        <v>43</v>
      </c>
      <c r="K11944" s="1">
        <v>45559</v>
      </c>
      <c r="L11944" t="s">
        <v>1788</v>
      </c>
      <c r="M11944">
        <v>1</v>
      </c>
      <c r="N11944">
        <v>0</v>
      </c>
      <c r="O11944" t="s">
        <v>45</v>
      </c>
      <c r="P11944">
        <v>2</v>
      </c>
      <c r="Q11944" t="s">
        <v>45</v>
      </c>
      <c r="R11944">
        <v>2</v>
      </c>
      <c r="S11944" t="s">
        <v>45</v>
      </c>
      <c r="U11944" t="s">
        <v>45</v>
      </c>
      <c r="W11944" t="s">
        <v>45</v>
      </c>
      <c r="X11944">
        <v>14</v>
      </c>
      <c r="Y11944" t="s">
        <v>46</v>
      </c>
      <c r="Z11944">
        <v>9</v>
      </c>
      <c r="AA11944" t="s">
        <v>46</v>
      </c>
      <c r="AB11944">
        <v>2</v>
      </c>
      <c r="AC11944" t="s">
        <v>47</v>
      </c>
      <c r="AD11944">
        <v>2</v>
      </c>
      <c r="AE11944" t="s">
        <v>45</v>
      </c>
      <c r="AF11944">
        <v>3</v>
      </c>
      <c r="AG11944" t="s">
        <v>45</v>
      </c>
      <c r="AH11944">
        <v>5509.09</v>
      </c>
      <c r="AI11944" t="s">
        <v>48</v>
      </c>
      <c r="AJ11944">
        <v>17</v>
      </c>
      <c r="AK11944" t="str">
        <f>_xlfn.XLOOKUP(Table_ExternalData_1[[#This Row],[Shop'[Shop Code']]],Sheet1!D:D,Sheet1!A:A)</f>
        <v>REGION 4 LEYRE IBEAS</v>
      </c>
    </row>
    <row r="11945" spans="1:37" x14ac:dyDescent="0.3">
      <c r="A11945">
        <v>39</v>
      </c>
      <c r="B11945" t="s">
        <v>1785</v>
      </c>
      <c r="C11945" t="s">
        <v>1786</v>
      </c>
      <c r="D11945" t="s">
        <v>37</v>
      </c>
      <c r="E11945" t="s">
        <v>38</v>
      </c>
      <c r="F11945" t="s">
        <v>39</v>
      </c>
      <c r="G11945" t="s">
        <v>1787</v>
      </c>
      <c r="H11945" t="s">
        <v>369</v>
      </c>
      <c r="I11945" t="s">
        <v>42</v>
      </c>
      <c r="J11945" t="s">
        <v>43</v>
      </c>
      <c r="K11945" s="1">
        <v>45562</v>
      </c>
      <c r="L11945" t="s">
        <v>1788</v>
      </c>
      <c r="O11945" t="s">
        <v>45</v>
      </c>
      <c r="Q11945" t="s">
        <v>45</v>
      </c>
      <c r="S11945" t="s">
        <v>45</v>
      </c>
      <c r="U11945" t="s">
        <v>45</v>
      </c>
      <c r="W11945" t="s">
        <v>45</v>
      </c>
      <c r="X11945">
        <v>1</v>
      </c>
      <c r="Y11945" t="s">
        <v>46</v>
      </c>
      <c r="AA11945" t="s">
        <v>46</v>
      </c>
      <c r="AC11945" t="s">
        <v>47</v>
      </c>
      <c r="AE11945" t="s">
        <v>45</v>
      </c>
      <c r="AG11945" t="s">
        <v>45</v>
      </c>
      <c r="AI11945" t="s">
        <v>48</v>
      </c>
      <c r="AJ11945">
        <v>20</v>
      </c>
      <c r="AK11945" t="str">
        <f>_xlfn.XLOOKUP(Table_ExternalData_1[[#This Row],[Shop'[Shop Code']]],Sheet1!D:D,Sheet1!A:A)</f>
        <v>REGION 4 LEYRE IBEAS</v>
      </c>
    </row>
    <row r="11946" spans="1:37" x14ac:dyDescent="0.3">
      <c r="A11946">
        <v>39</v>
      </c>
      <c r="B11946" t="s">
        <v>1785</v>
      </c>
      <c r="C11946" t="s">
        <v>1786</v>
      </c>
      <c r="D11946" t="s">
        <v>37</v>
      </c>
      <c r="E11946" t="s">
        <v>38</v>
      </c>
      <c r="F11946" t="s">
        <v>39</v>
      </c>
      <c r="G11946" t="s">
        <v>1787</v>
      </c>
      <c r="H11946" t="s">
        <v>369</v>
      </c>
      <c r="I11946" t="s">
        <v>42</v>
      </c>
      <c r="J11946" t="s">
        <v>43</v>
      </c>
      <c r="K11946" s="1">
        <v>45560</v>
      </c>
      <c r="L11946" t="s">
        <v>1788</v>
      </c>
      <c r="O11946" t="s">
        <v>45</v>
      </c>
      <c r="P11946">
        <v>2</v>
      </c>
      <c r="Q11946" t="s">
        <v>45</v>
      </c>
      <c r="R11946">
        <v>2</v>
      </c>
      <c r="S11946" t="s">
        <v>45</v>
      </c>
      <c r="U11946" t="s">
        <v>45</v>
      </c>
      <c r="W11946" t="s">
        <v>45</v>
      </c>
      <c r="X11946">
        <v>10</v>
      </c>
      <c r="Y11946" t="s">
        <v>46</v>
      </c>
      <c r="Z11946">
        <v>6</v>
      </c>
      <c r="AA11946" t="s">
        <v>46</v>
      </c>
      <c r="AB11946">
        <v>1</v>
      </c>
      <c r="AC11946" t="s">
        <v>47</v>
      </c>
      <c r="AE11946" t="s">
        <v>45</v>
      </c>
      <c r="AF11946">
        <v>3</v>
      </c>
      <c r="AG11946" t="s">
        <v>45</v>
      </c>
      <c r="AH11946">
        <v>5854.53</v>
      </c>
      <c r="AI11946" t="s">
        <v>48</v>
      </c>
      <c r="AJ11946">
        <v>18</v>
      </c>
      <c r="AK11946" t="str">
        <f>_xlfn.XLOOKUP(Table_ExternalData_1[[#This Row],[Shop'[Shop Code']]],Sheet1!D:D,Sheet1!A:A)</f>
        <v>REGION 4 LEYRE IBEAS</v>
      </c>
    </row>
    <row r="11947" spans="1:37" x14ac:dyDescent="0.3">
      <c r="A11947">
        <v>39</v>
      </c>
      <c r="B11947" t="s">
        <v>1785</v>
      </c>
      <c r="C11947" t="s">
        <v>1786</v>
      </c>
      <c r="D11947" t="s">
        <v>37</v>
      </c>
      <c r="E11947" t="s">
        <v>38</v>
      </c>
      <c r="F11947" t="s">
        <v>39</v>
      </c>
      <c r="G11947" t="s">
        <v>1787</v>
      </c>
      <c r="H11947" t="s">
        <v>369</v>
      </c>
      <c r="I11947" t="s">
        <v>42</v>
      </c>
      <c r="J11947" t="s">
        <v>43</v>
      </c>
      <c r="K11947" s="1">
        <v>45561</v>
      </c>
      <c r="L11947" t="s">
        <v>1788</v>
      </c>
      <c r="M11947">
        <v>1</v>
      </c>
      <c r="O11947" t="s">
        <v>45</v>
      </c>
      <c r="P11947">
        <v>2</v>
      </c>
      <c r="Q11947" t="s">
        <v>45</v>
      </c>
      <c r="R11947">
        <v>2</v>
      </c>
      <c r="S11947" t="s">
        <v>45</v>
      </c>
      <c r="U11947" t="s">
        <v>45</v>
      </c>
      <c r="W11947" t="s">
        <v>45</v>
      </c>
      <c r="X11947">
        <v>10</v>
      </c>
      <c r="Y11947" t="s">
        <v>46</v>
      </c>
      <c r="Z11947">
        <v>4</v>
      </c>
      <c r="AA11947" t="s">
        <v>46</v>
      </c>
      <c r="AC11947" t="s">
        <v>47</v>
      </c>
      <c r="AD11947">
        <v>2</v>
      </c>
      <c r="AE11947" t="s">
        <v>45</v>
      </c>
      <c r="AF11947">
        <v>4</v>
      </c>
      <c r="AG11947" t="s">
        <v>45</v>
      </c>
      <c r="AH11947">
        <v>7881.82</v>
      </c>
      <c r="AI11947" t="s">
        <v>48</v>
      </c>
      <c r="AJ11947">
        <v>19</v>
      </c>
      <c r="AK11947" t="str">
        <f>_xlfn.XLOOKUP(Table_ExternalData_1[[#This Row],[Shop'[Shop Code']]],Sheet1!D:D,Sheet1!A:A)</f>
        <v>REGION 4 LEYRE IBEAS</v>
      </c>
    </row>
    <row r="11948" spans="1:37" x14ac:dyDescent="0.3">
      <c r="A11948">
        <v>39</v>
      </c>
      <c r="B11948" t="s">
        <v>1785</v>
      </c>
      <c r="C11948" t="s">
        <v>1786</v>
      </c>
      <c r="D11948" t="s">
        <v>37</v>
      </c>
      <c r="E11948" t="s">
        <v>38</v>
      </c>
      <c r="F11948" t="s">
        <v>39</v>
      </c>
      <c r="G11948" t="s">
        <v>1787</v>
      </c>
      <c r="H11948" t="s">
        <v>369</v>
      </c>
      <c r="I11948" t="s">
        <v>42</v>
      </c>
      <c r="J11948" t="s">
        <v>43</v>
      </c>
      <c r="K11948" s="1">
        <v>45558</v>
      </c>
      <c r="L11948" t="s">
        <v>1788</v>
      </c>
      <c r="M11948">
        <v>2</v>
      </c>
      <c r="O11948" t="s">
        <v>45</v>
      </c>
      <c r="Q11948" t="s">
        <v>45</v>
      </c>
      <c r="S11948" t="s">
        <v>45</v>
      </c>
      <c r="U11948" t="s">
        <v>45</v>
      </c>
      <c r="W11948" t="s">
        <v>45</v>
      </c>
      <c r="X11948">
        <v>14</v>
      </c>
      <c r="Y11948" t="s">
        <v>46</v>
      </c>
      <c r="Z11948">
        <v>6</v>
      </c>
      <c r="AA11948" t="s">
        <v>46</v>
      </c>
      <c r="AB11948">
        <v>3</v>
      </c>
      <c r="AC11948" t="s">
        <v>47</v>
      </c>
      <c r="AE11948" t="s">
        <v>45</v>
      </c>
      <c r="AG11948" t="s">
        <v>45</v>
      </c>
      <c r="AI11948" t="s">
        <v>48</v>
      </c>
      <c r="AJ11948">
        <v>16</v>
      </c>
      <c r="AK11948" t="str">
        <f>_xlfn.XLOOKUP(Table_ExternalData_1[[#This Row],[Shop'[Shop Code']]],Sheet1!D:D,Sheet1!A:A)</f>
        <v>REGION 4 LEYRE IBEAS</v>
      </c>
    </row>
    <row r="11949" spans="1:37" x14ac:dyDescent="0.3">
      <c r="A11949">
        <v>39</v>
      </c>
      <c r="B11949" t="s">
        <v>1789</v>
      </c>
      <c r="C11949" t="s">
        <v>1790</v>
      </c>
      <c r="D11949" t="s">
        <v>94</v>
      </c>
      <c r="E11949" t="s">
        <v>95</v>
      </c>
      <c r="F11949" t="s">
        <v>96</v>
      </c>
      <c r="G11949" t="s">
        <v>1791</v>
      </c>
      <c r="H11949" t="s">
        <v>98</v>
      </c>
      <c r="I11949" t="s">
        <v>74</v>
      </c>
      <c r="J11949" t="s">
        <v>75</v>
      </c>
      <c r="K11949" s="1">
        <v>45559</v>
      </c>
      <c r="L11949" t="s">
        <v>1792</v>
      </c>
      <c r="M11949">
        <v>1</v>
      </c>
      <c r="O11949" t="s">
        <v>45</v>
      </c>
      <c r="P11949">
        <v>4</v>
      </c>
      <c r="Q11949" t="s">
        <v>45</v>
      </c>
      <c r="R11949">
        <v>2</v>
      </c>
      <c r="S11949" t="s">
        <v>45</v>
      </c>
      <c r="U11949" t="s">
        <v>45</v>
      </c>
      <c r="W11949" t="s">
        <v>45</v>
      </c>
      <c r="X11949">
        <v>17</v>
      </c>
      <c r="Y11949" t="s">
        <v>46</v>
      </c>
      <c r="Z11949">
        <v>13</v>
      </c>
      <c r="AA11949" t="s">
        <v>46</v>
      </c>
      <c r="AB11949">
        <v>4</v>
      </c>
      <c r="AC11949" t="s">
        <v>47</v>
      </c>
      <c r="AE11949" t="s">
        <v>45</v>
      </c>
      <c r="AF11949">
        <v>2</v>
      </c>
      <c r="AG11949" t="s">
        <v>45</v>
      </c>
      <c r="AH11949">
        <v>3745.45458984375</v>
      </c>
      <c r="AI11949" t="s">
        <v>48</v>
      </c>
      <c r="AJ11949">
        <v>17</v>
      </c>
      <c r="AK11949" t="str">
        <f>_xlfn.XLOOKUP(Table_ExternalData_1[[#This Row],[Shop'[Shop Code']]],Sheet1!D:D,Sheet1!A:A)</f>
        <v>REGION 3 EDUARDO CAMACHO</v>
      </c>
    </row>
    <row r="11950" spans="1:37" x14ac:dyDescent="0.3">
      <c r="A11950">
        <v>39</v>
      </c>
      <c r="B11950" t="s">
        <v>1789</v>
      </c>
      <c r="C11950" t="s">
        <v>1790</v>
      </c>
      <c r="D11950" t="s">
        <v>94</v>
      </c>
      <c r="E11950" t="s">
        <v>95</v>
      </c>
      <c r="F11950" t="s">
        <v>96</v>
      </c>
      <c r="G11950" t="s">
        <v>1791</v>
      </c>
      <c r="H11950" t="s">
        <v>98</v>
      </c>
      <c r="I11950" t="s">
        <v>74</v>
      </c>
      <c r="J11950" t="s">
        <v>75</v>
      </c>
      <c r="K11950" s="1">
        <v>45563</v>
      </c>
      <c r="L11950" t="s">
        <v>1792</v>
      </c>
      <c r="O11950" t="s">
        <v>45</v>
      </c>
      <c r="Q11950" t="s">
        <v>45</v>
      </c>
      <c r="S11950" t="s">
        <v>45</v>
      </c>
      <c r="U11950" t="s">
        <v>45</v>
      </c>
      <c r="W11950" t="s">
        <v>45</v>
      </c>
      <c r="X11950">
        <v>1</v>
      </c>
      <c r="Y11950" t="s">
        <v>46</v>
      </c>
      <c r="AA11950" t="s">
        <v>46</v>
      </c>
      <c r="AC11950" t="s">
        <v>47</v>
      </c>
      <c r="AE11950" t="s">
        <v>45</v>
      </c>
      <c r="AG11950" t="s">
        <v>45</v>
      </c>
      <c r="AI11950" t="s">
        <v>48</v>
      </c>
      <c r="AJ11950">
        <v>20</v>
      </c>
      <c r="AK11950" t="str">
        <f>_xlfn.XLOOKUP(Table_ExternalData_1[[#This Row],[Shop'[Shop Code']]],Sheet1!D:D,Sheet1!A:A)</f>
        <v>REGION 3 EDUARDO CAMACHO</v>
      </c>
    </row>
    <row r="11951" spans="1:37" x14ac:dyDescent="0.3">
      <c r="A11951">
        <v>39</v>
      </c>
      <c r="B11951" t="s">
        <v>1789</v>
      </c>
      <c r="C11951" t="s">
        <v>1790</v>
      </c>
      <c r="D11951" t="s">
        <v>94</v>
      </c>
      <c r="E11951" t="s">
        <v>95</v>
      </c>
      <c r="F11951" t="s">
        <v>96</v>
      </c>
      <c r="G11951" t="s">
        <v>1791</v>
      </c>
      <c r="H11951" t="s">
        <v>98</v>
      </c>
      <c r="I11951" t="s">
        <v>74</v>
      </c>
      <c r="J11951" t="s">
        <v>75</v>
      </c>
      <c r="K11951" s="1">
        <v>45558</v>
      </c>
      <c r="L11951" t="s">
        <v>1792</v>
      </c>
      <c r="M11951">
        <v>1</v>
      </c>
      <c r="O11951" t="s">
        <v>45</v>
      </c>
      <c r="Q11951" t="s">
        <v>45</v>
      </c>
      <c r="S11951" t="s">
        <v>45</v>
      </c>
      <c r="U11951" t="s">
        <v>45</v>
      </c>
      <c r="W11951" t="s">
        <v>45</v>
      </c>
      <c r="X11951">
        <v>11</v>
      </c>
      <c r="Y11951" t="s">
        <v>46</v>
      </c>
      <c r="Z11951">
        <v>11</v>
      </c>
      <c r="AA11951" t="s">
        <v>46</v>
      </c>
      <c r="AB11951">
        <v>7</v>
      </c>
      <c r="AC11951" t="s">
        <v>47</v>
      </c>
      <c r="AD11951">
        <v>4</v>
      </c>
      <c r="AE11951" t="s">
        <v>45</v>
      </c>
      <c r="AG11951" t="s">
        <v>45</v>
      </c>
      <c r="AI11951" t="s">
        <v>48</v>
      </c>
      <c r="AJ11951">
        <v>16</v>
      </c>
      <c r="AK11951" t="str">
        <f>_xlfn.XLOOKUP(Table_ExternalData_1[[#This Row],[Shop'[Shop Code']]],Sheet1!D:D,Sheet1!A:A)</f>
        <v>REGION 3 EDUARDO CAMACHO</v>
      </c>
    </row>
    <row r="11952" spans="1:37" x14ac:dyDescent="0.3">
      <c r="A11952">
        <v>39</v>
      </c>
      <c r="B11952" t="s">
        <v>1789</v>
      </c>
      <c r="C11952" t="s">
        <v>1790</v>
      </c>
      <c r="D11952" t="s">
        <v>94</v>
      </c>
      <c r="E11952" t="s">
        <v>95</v>
      </c>
      <c r="F11952" t="s">
        <v>96</v>
      </c>
      <c r="G11952" t="s">
        <v>1791</v>
      </c>
      <c r="H11952" t="s">
        <v>98</v>
      </c>
      <c r="I11952" t="s">
        <v>74</v>
      </c>
      <c r="J11952" t="s">
        <v>75</v>
      </c>
      <c r="K11952" s="1">
        <v>45561</v>
      </c>
      <c r="L11952" t="s">
        <v>1792</v>
      </c>
      <c r="M11952">
        <v>2</v>
      </c>
      <c r="N11952">
        <v>2</v>
      </c>
      <c r="O11952" t="s">
        <v>45</v>
      </c>
      <c r="Q11952" t="s">
        <v>45</v>
      </c>
      <c r="R11952">
        <v>2</v>
      </c>
      <c r="S11952" t="s">
        <v>45</v>
      </c>
      <c r="U11952" t="s">
        <v>45</v>
      </c>
      <c r="V11952">
        <v>2</v>
      </c>
      <c r="W11952" t="s">
        <v>45</v>
      </c>
      <c r="X11952">
        <v>14</v>
      </c>
      <c r="Y11952" t="s">
        <v>46</v>
      </c>
      <c r="Z11952">
        <v>14</v>
      </c>
      <c r="AA11952" t="s">
        <v>46</v>
      </c>
      <c r="AB11952">
        <v>1</v>
      </c>
      <c r="AC11952" t="s">
        <v>47</v>
      </c>
      <c r="AD11952">
        <v>-2</v>
      </c>
      <c r="AE11952" t="s">
        <v>45</v>
      </c>
      <c r="AF11952">
        <v>4</v>
      </c>
      <c r="AG11952" t="s">
        <v>45</v>
      </c>
      <c r="AH11952">
        <v>6954.54541015625</v>
      </c>
      <c r="AI11952" t="s">
        <v>48</v>
      </c>
      <c r="AJ11952">
        <v>19</v>
      </c>
      <c r="AK11952" t="str">
        <f>_xlfn.XLOOKUP(Table_ExternalData_1[[#This Row],[Shop'[Shop Code']]],Sheet1!D:D,Sheet1!A:A)</f>
        <v>REGION 3 EDUARDO CAMACHO</v>
      </c>
    </row>
    <row r="11953" spans="1:37" x14ac:dyDescent="0.3">
      <c r="A11953">
        <v>39</v>
      </c>
      <c r="B11953" t="s">
        <v>1789</v>
      </c>
      <c r="C11953" t="s">
        <v>1790</v>
      </c>
      <c r="D11953" t="s">
        <v>94</v>
      </c>
      <c r="E11953" t="s">
        <v>95</v>
      </c>
      <c r="F11953" t="s">
        <v>96</v>
      </c>
      <c r="G11953" t="s">
        <v>1791</v>
      </c>
      <c r="H11953" t="s">
        <v>98</v>
      </c>
      <c r="I11953" t="s">
        <v>74</v>
      </c>
      <c r="J11953" t="s">
        <v>75</v>
      </c>
      <c r="K11953" s="1">
        <v>45562</v>
      </c>
      <c r="L11953" t="s">
        <v>1792</v>
      </c>
      <c r="M11953">
        <v>3</v>
      </c>
      <c r="N11953">
        <v>2</v>
      </c>
      <c r="O11953" t="s">
        <v>45</v>
      </c>
      <c r="Q11953" t="s">
        <v>45</v>
      </c>
      <c r="R11953">
        <v>2</v>
      </c>
      <c r="S11953" t="s">
        <v>45</v>
      </c>
      <c r="U11953" t="s">
        <v>45</v>
      </c>
      <c r="W11953" t="s">
        <v>45</v>
      </c>
      <c r="X11953">
        <v>17</v>
      </c>
      <c r="Y11953" t="s">
        <v>46</v>
      </c>
      <c r="Z11953">
        <v>16</v>
      </c>
      <c r="AA11953" t="s">
        <v>46</v>
      </c>
      <c r="AB11953">
        <v>6</v>
      </c>
      <c r="AC11953" t="s">
        <v>47</v>
      </c>
      <c r="AD11953">
        <v>2</v>
      </c>
      <c r="AE11953" t="s">
        <v>45</v>
      </c>
      <c r="AF11953">
        <v>5</v>
      </c>
      <c r="AG11953" t="s">
        <v>45</v>
      </c>
      <c r="AH11953">
        <v>9309.0909423828125</v>
      </c>
      <c r="AI11953" t="s">
        <v>48</v>
      </c>
      <c r="AJ11953">
        <v>20</v>
      </c>
      <c r="AK11953" t="str">
        <f>_xlfn.XLOOKUP(Table_ExternalData_1[[#This Row],[Shop'[Shop Code']]],Sheet1!D:D,Sheet1!A:A)</f>
        <v>REGION 3 EDUARDO CAMACHO</v>
      </c>
    </row>
    <row r="11954" spans="1:37" x14ac:dyDescent="0.3">
      <c r="A11954">
        <v>39</v>
      </c>
      <c r="B11954" t="s">
        <v>1789</v>
      </c>
      <c r="C11954" t="s">
        <v>1790</v>
      </c>
      <c r="D11954" t="s">
        <v>94</v>
      </c>
      <c r="E11954" t="s">
        <v>95</v>
      </c>
      <c r="F11954" t="s">
        <v>96</v>
      </c>
      <c r="G11954" t="s">
        <v>1791</v>
      </c>
      <c r="H11954" t="s">
        <v>98</v>
      </c>
      <c r="I11954" t="s">
        <v>74</v>
      </c>
      <c r="J11954" t="s">
        <v>75</v>
      </c>
      <c r="K11954" s="1">
        <v>45560</v>
      </c>
      <c r="L11954" t="s">
        <v>1792</v>
      </c>
      <c r="M11954">
        <v>2</v>
      </c>
      <c r="N11954">
        <v>4</v>
      </c>
      <c r="O11954" t="s">
        <v>45</v>
      </c>
      <c r="P11954">
        <v>2</v>
      </c>
      <c r="Q11954" t="s">
        <v>45</v>
      </c>
      <c r="S11954" t="s">
        <v>45</v>
      </c>
      <c r="U11954" t="s">
        <v>45</v>
      </c>
      <c r="W11954" t="s">
        <v>45</v>
      </c>
      <c r="X11954">
        <v>20</v>
      </c>
      <c r="Y11954" t="s">
        <v>46</v>
      </c>
      <c r="Z11954">
        <v>15</v>
      </c>
      <c r="AA11954" t="s">
        <v>46</v>
      </c>
      <c r="AB11954">
        <v>5</v>
      </c>
      <c r="AC11954" t="s">
        <v>47</v>
      </c>
      <c r="AD11954">
        <v>2</v>
      </c>
      <c r="AE11954" t="s">
        <v>45</v>
      </c>
      <c r="AG11954" t="s">
        <v>45</v>
      </c>
      <c r="AI11954" t="s">
        <v>48</v>
      </c>
      <c r="AJ11954">
        <v>18</v>
      </c>
      <c r="AK11954" t="str">
        <f>_xlfn.XLOOKUP(Table_ExternalData_1[[#This Row],[Shop'[Shop Code']]],Sheet1!D:D,Sheet1!A:A)</f>
        <v>REGION 3 EDUARDO CAMACHO</v>
      </c>
    </row>
    <row r="11955" spans="1:37" x14ac:dyDescent="0.3">
      <c r="A11955">
        <v>39</v>
      </c>
      <c r="B11955" t="s">
        <v>1793</v>
      </c>
      <c r="C11955" t="s">
        <v>1794</v>
      </c>
      <c r="D11955" t="s">
        <v>94</v>
      </c>
      <c r="E11955" t="s">
        <v>95</v>
      </c>
      <c r="F11955" t="s">
        <v>96</v>
      </c>
      <c r="G11955" t="s">
        <v>1795</v>
      </c>
      <c r="H11955" t="s">
        <v>98</v>
      </c>
      <c r="I11955" t="s">
        <v>74</v>
      </c>
      <c r="J11955" t="s">
        <v>75</v>
      </c>
      <c r="K11955" s="1">
        <v>45560</v>
      </c>
      <c r="L11955" t="s">
        <v>1796</v>
      </c>
      <c r="M11955">
        <v>3</v>
      </c>
      <c r="O11955" t="s">
        <v>45</v>
      </c>
      <c r="Q11955" t="s">
        <v>45</v>
      </c>
      <c r="S11955" t="s">
        <v>45</v>
      </c>
      <c r="U11955" t="s">
        <v>45</v>
      </c>
      <c r="W11955" t="s">
        <v>45</v>
      </c>
      <c r="X11955">
        <v>13</v>
      </c>
      <c r="Y11955" t="s">
        <v>46</v>
      </c>
      <c r="Z11955">
        <v>8</v>
      </c>
      <c r="AA11955" t="s">
        <v>46</v>
      </c>
      <c r="AB11955">
        <v>3</v>
      </c>
      <c r="AC11955" t="s">
        <v>47</v>
      </c>
      <c r="AD11955">
        <v>-2</v>
      </c>
      <c r="AE11955" t="s">
        <v>45</v>
      </c>
      <c r="AF11955">
        <v>4</v>
      </c>
      <c r="AG11955" t="s">
        <v>45</v>
      </c>
      <c r="AH11955">
        <v>6581.82</v>
      </c>
      <c r="AI11955" t="s">
        <v>48</v>
      </c>
      <c r="AJ11955">
        <v>18</v>
      </c>
      <c r="AK11955" t="str">
        <f>_xlfn.XLOOKUP(Table_ExternalData_1[[#This Row],[Shop'[Shop Code']]],Sheet1!D:D,Sheet1!A:A)</f>
        <v>REGION 3 EDUARDO CAMACHO</v>
      </c>
    </row>
    <row r="11956" spans="1:37" x14ac:dyDescent="0.3">
      <c r="A11956">
        <v>39</v>
      </c>
      <c r="B11956" t="s">
        <v>1793</v>
      </c>
      <c r="C11956" t="s">
        <v>1794</v>
      </c>
      <c r="D11956" t="s">
        <v>94</v>
      </c>
      <c r="E11956" t="s">
        <v>95</v>
      </c>
      <c r="F11956" t="s">
        <v>96</v>
      </c>
      <c r="G11956" t="s">
        <v>1795</v>
      </c>
      <c r="H11956" t="s">
        <v>98</v>
      </c>
      <c r="I11956" t="s">
        <v>74</v>
      </c>
      <c r="J11956" t="s">
        <v>75</v>
      </c>
      <c r="K11956" s="1">
        <v>45561</v>
      </c>
      <c r="L11956" t="s">
        <v>1796</v>
      </c>
      <c r="M11956">
        <v>3</v>
      </c>
      <c r="O11956" t="s">
        <v>45</v>
      </c>
      <c r="P11956">
        <v>2</v>
      </c>
      <c r="Q11956" t="s">
        <v>45</v>
      </c>
      <c r="R11956">
        <v>2</v>
      </c>
      <c r="S11956" t="s">
        <v>45</v>
      </c>
      <c r="U11956" t="s">
        <v>45</v>
      </c>
      <c r="W11956" t="s">
        <v>45</v>
      </c>
      <c r="X11956">
        <v>16</v>
      </c>
      <c r="Y11956" t="s">
        <v>46</v>
      </c>
      <c r="Z11956">
        <v>9</v>
      </c>
      <c r="AA11956" t="s">
        <v>46</v>
      </c>
      <c r="AB11956">
        <v>9</v>
      </c>
      <c r="AC11956" t="s">
        <v>47</v>
      </c>
      <c r="AD11956">
        <v>2</v>
      </c>
      <c r="AE11956" t="s">
        <v>45</v>
      </c>
      <c r="AF11956">
        <v>6</v>
      </c>
      <c r="AG11956" t="s">
        <v>45</v>
      </c>
      <c r="AH11956">
        <v>8745.44</v>
      </c>
      <c r="AI11956" t="s">
        <v>48</v>
      </c>
      <c r="AJ11956">
        <v>19</v>
      </c>
      <c r="AK11956" t="str">
        <f>_xlfn.XLOOKUP(Table_ExternalData_1[[#This Row],[Shop'[Shop Code']]],Sheet1!D:D,Sheet1!A:A)</f>
        <v>REGION 3 EDUARDO CAMACHO</v>
      </c>
    </row>
    <row r="11957" spans="1:37" x14ac:dyDescent="0.3">
      <c r="A11957">
        <v>39</v>
      </c>
      <c r="B11957" t="s">
        <v>1793</v>
      </c>
      <c r="C11957" t="s">
        <v>1794</v>
      </c>
      <c r="D11957" t="s">
        <v>94</v>
      </c>
      <c r="E11957" t="s">
        <v>95</v>
      </c>
      <c r="F11957" t="s">
        <v>96</v>
      </c>
      <c r="G11957" t="s">
        <v>1795</v>
      </c>
      <c r="H11957" t="s">
        <v>98</v>
      </c>
      <c r="I11957" t="s">
        <v>74</v>
      </c>
      <c r="J11957" t="s">
        <v>75</v>
      </c>
      <c r="K11957" s="1">
        <v>45559</v>
      </c>
      <c r="L11957" t="s">
        <v>1796</v>
      </c>
      <c r="M11957">
        <v>4</v>
      </c>
      <c r="O11957" t="s">
        <v>45</v>
      </c>
      <c r="P11957">
        <v>3</v>
      </c>
      <c r="Q11957" t="s">
        <v>45</v>
      </c>
      <c r="R11957">
        <v>1</v>
      </c>
      <c r="S11957" t="s">
        <v>45</v>
      </c>
      <c r="U11957" t="s">
        <v>45</v>
      </c>
      <c r="W11957" t="s">
        <v>45</v>
      </c>
      <c r="X11957">
        <v>16</v>
      </c>
      <c r="Y11957" t="s">
        <v>46</v>
      </c>
      <c r="Z11957">
        <v>10</v>
      </c>
      <c r="AA11957" t="s">
        <v>46</v>
      </c>
      <c r="AB11957">
        <v>12</v>
      </c>
      <c r="AC11957" t="s">
        <v>47</v>
      </c>
      <c r="AD11957">
        <v>4</v>
      </c>
      <c r="AE11957" t="s">
        <v>45</v>
      </c>
      <c r="AF11957">
        <v>1</v>
      </c>
      <c r="AG11957" t="s">
        <v>45</v>
      </c>
      <c r="AH11957">
        <v>2340.91</v>
      </c>
      <c r="AI11957" t="s">
        <v>48</v>
      </c>
      <c r="AJ11957">
        <v>17</v>
      </c>
      <c r="AK11957" t="str">
        <f>_xlfn.XLOOKUP(Table_ExternalData_1[[#This Row],[Shop'[Shop Code']]],Sheet1!D:D,Sheet1!A:A)</f>
        <v>REGION 3 EDUARDO CAMACHO</v>
      </c>
    </row>
    <row r="11958" spans="1:37" x14ac:dyDescent="0.3">
      <c r="A11958">
        <v>39</v>
      </c>
      <c r="B11958" t="s">
        <v>1793</v>
      </c>
      <c r="C11958" t="s">
        <v>1794</v>
      </c>
      <c r="D11958" t="s">
        <v>94</v>
      </c>
      <c r="E11958" t="s">
        <v>95</v>
      </c>
      <c r="F11958" t="s">
        <v>96</v>
      </c>
      <c r="G11958" t="s">
        <v>1795</v>
      </c>
      <c r="H11958" t="s">
        <v>98</v>
      </c>
      <c r="I11958" t="s">
        <v>74</v>
      </c>
      <c r="J11958" t="s">
        <v>75</v>
      </c>
      <c r="K11958" s="1">
        <v>45558</v>
      </c>
      <c r="L11958" t="s">
        <v>1796</v>
      </c>
      <c r="M11958">
        <v>3</v>
      </c>
      <c r="O11958" t="s">
        <v>45</v>
      </c>
      <c r="P11958">
        <v>4</v>
      </c>
      <c r="Q11958" t="s">
        <v>45</v>
      </c>
      <c r="S11958" t="s">
        <v>45</v>
      </c>
      <c r="U11958" t="s">
        <v>45</v>
      </c>
      <c r="W11958" t="s">
        <v>45</v>
      </c>
      <c r="X11958">
        <v>7</v>
      </c>
      <c r="Y11958" t="s">
        <v>46</v>
      </c>
      <c r="Z11958">
        <v>3</v>
      </c>
      <c r="AA11958" t="s">
        <v>46</v>
      </c>
      <c r="AB11958">
        <v>8</v>
      </c>
      <c r="AC11958" t="s">
        <v>47</v>
      </c>
      <c r="AD11958">
        <v>0</v>
      </c>
      <c r="AE11958" t="s">
        <v>45</v>
      </c>
      <c r="AG11958" t="s">
        <v>45</v>
      </c>
      <c r="AI11958" t="s">
        <v>48</v>
      </c>
      <c r="AJ11958">
        <v>16</v>
      </c>
      <c r="AK11958" t="str">
        <f>_xlfn.XLOOKUP(Table_ExternalData_1[[#This Row],[Shop'[Shop Code']]],Sheet1!D:D,Sheet1!A:A)</f>
        <v>REGION 3 EDUARDO CAMACHO</v>
      </c>
    </row>
    <row r="11959" spans="1:37" x14ac:dyDescent="0.3">
      <c r="A11959">
        <v>39</v>
      </c>
      <c r="B11959" t="s">
        <v>1793</v>
      </c>
      <c r="C11959" t="s">
        <v>1794</v>
      </c>
      <c r="D11959" t="s">
        <v>94</v>
      </c>
      <c r="E11959" t="s">
        <v>95</v>
      </c>
      <c r="F11959" t="s">
        <v>96</v>
      </c>
      <c r="G11959" t="s">
        <v>1795</v>
      </c>
      <c r="H11959" t="s">
        <v>98</v>
      </c>
      <c r="I11959" t="s">
        <v>74</v>
      </c>
      <c r="J11959" t="s">
        <v>75</v>
      </c>
      <c r="K11959" s="1">
        <v>45562</v>
      </c>
      <c r="L11959" t="s">
        <v>1796</v>
      </c>
      <c r="M11959">
        <v>3</v>
      </c>
      <c r="N11959">
        <v>2</v>
      </c>
      <c r="O11959" t="s">
        <v>45</v>
      </c>
      <c r="P11959">
        <v>1</v>
      </c>
      <c r="Q11959" t="s">
        <v>45</v>
      </c>
      <c r="R11959">
        <v>1</v>
      </c>
      <c r="S11959" t="s">
        <v>45</v>
      </c>
      <c r="U11959" t="s">
        <v>45</v>
      </c>
      <c r="W11959" t="s">
        <v>45</v>
      </c>
      <c r="X11959">
        <v>9</v>
      </c>
      <c r="Y11959" t="s">
        <v>46</v>
      </c>
      <c r="Z11959">
        <v>6</v>
      </c>
      <c r="AA11959" t="s">
        <v>46</v>
      </c>
      <c r="AB11959">
        <v>6</v>
      </c>
      <c r="AC11959" t="s">
        <v>47</v>
      </c>
      <c r="AD11959">
        <v>0</v>
      </c>
      <c r="AE11959" t="s">
        <v>45</v>
      </c>
      <c r="AF11959">
        <v>3</v>
      </c>
      <c r="AG11959" t="s">
        <v>45</v>
      </c>
      <c r="AH11959">
        <v>4609.09</v>
      </c>
      <c r="AI11959" t="s">
        <v>48</v>
      </c>
      <c r="AJ11959">
        <v>20</v>
      </c>
      <c r="AK11959" t="str">
        <f>_xlfn.XLOOKUP(Table_ExternalData_1[[#This Row],[Shop'[Shop Code']]],Sheet1!D:D,Sheet1!A:A)</f>
        <v>REGION 3 EDUARDO CAMACHO</v>
      </c>
    </row>
    <row r="11960" spans="1:37" x14ac:dyDescent="0.3">
      <c r="A11960">
        <v>39</v>
      </c>
      <c r="B11960" t="s">
        <v>1797</v>
      </c>
      <c r="C11960" t="s">
        <v>1798</v>
      </c>
      <c r="D11960" t="s">
        <v>212</v>
      </c>
      <c r="E11960" t="s">
        <v>213</v>
      </c>
      <c r="F11960" t="s">
        <v>214</v>
      </c>
      <c r="G11960" t="s">
        <v>1799</v>
      </c>
      <c r="H11960" t="s">
        <v>216</v>
      </c>
      <c r="I11960" t="s">
        <v>42</v>
      </c>
      <c r="J11960" t="s">
        <v>43</v>
      </c>
      <c r="K11960" s="1">
        <v>45559</v>
      </c>
      <c r="L11960" t="s">
        <v>1800</v>
      </c>
      <c r="M11960">
        <v>2</v>
      </c>
      <c r="O11960" t="s">
        <v>45</v>
      </c>
      <c r="Q11960" t="s">
        <v>45</v>
      </c>
      <c r="S11960" t="s">
        <v>45</v>
      </c>
      <c r="U11960" t="s">
        <v>45</v>
      </c>
      <c r="W11960" t="s">
        <v>45</v>
      </c>
      <c r="X11960">
        <v>18</v>
      </c>
      <c r="Y11960" t="s">
        <v>46</v>
      </c>
      <c r="Z11960">
        <v>11</v>
      </c>
      <c r="AA11960" t="s">
        <v>46</v>
      </c>
      <c r="AB11960">
        <v>3</v>
      </c>
      <c r="AC11960" t="s">
        <v>47</v>
      </c>
      <c r="AE11960" t="s">
        <v>45</v>
      </c>
      <c r="AG11960" t="s">
        <v>45</v>
      </c>
      <c r="AI11960" t="s">
        <v>48</v>
      </c>
      <c r="AJ11960">
        <v>17</v>
      </c>
      <c r="AK11960" t="str">
        <f>_xlfn.XLOOKUP(Table_ExternalData_1[[#This Row],[Shop'[Shop Code']]],Sheet1!D:D,Sheet1!A:A)</f>
        <v>REGION 4 LEYRE IBEAS</v>
      </c>
    </row>
    <row r="11961" spans="1:37" x14ac:dyDescent="0.3">
      <c r="A11961">
        <v>39</v>
      </c>
      <c r="B11961" t="s">
        <v>1797</v>
      </c>
      <c r="C11961" t="s">
        <v>1798</v>
      </c>
      <c r="D11961" t="s">
        <v>212</v>
      </c>
      <c r="E11961" t="s">
        <v>213</v>
      </c>
      <c r="F11961" t="s">
        <v>214</v>
      </c>
      <c r="G11961" t="s">
        <v>1799</v>
      </c>
      <c r="H11961" t="s">
        <v>216</v>
      </c>
      <c r="I11961" t="s">
        <v>42</v>
      </c>
      <c r="J11961" t="s">
        <v>43</v>
      </c>
      <c r="K11961" s="1">
        <v>45562</v>
      </c>
      <c r="L11961" t="s">
        <v>1800</v>
      </c>
      <c r="O11961" t="s">
        <v>45</v>
      </c>
      <c r="Q11961" t="s">
        <v>45</v>
      </c>
      <c r="S11961" t="s">
        <v>45</v>
      </c>
      <c r="U11961" t="s">
        <v>45</v>
      </c>
      <c r="W11961" t="s">
        <v>45</v>
      </c>
      <c r="X11961">
        <v>1</v>
      </c>
      <c r="Y11961" t="s">
        <v>46</v>
      </c>
      <c r="AA11961" t="s">
        <v>46</v>
      </c>
      <c r="AC11961" t="s">
        <v>47</v>
      </c>
      <c r="AE11961" t="s">
        <v>45</v>
      </c>
      <c r="AF11961">
        <v>2</v>
      </c>
      <c r="AG11961" t="s">
        <v>45</v>
      </c>
      <c r="AH11961">
        <v>2909.08</v>
      </c>
      <c r="AI11961" t="s">
        <v>48</v>
      </c>
      <c r="AJ11961">
        <v>20</v>
      </c>
      <c r="AK11961" t="str">
        <f>_xlfn.XLOOKUP(Table_ExternalData_1[[#This Row],[Shop'[Shop Code']]],Sheet1!D:D,Sheet1!A:A)</f>
        <v>REGION 4 LEYRE IBEAS</v>
      </c>
    </row>
    <row r="11962" spans="1:37" x14ac:dyDescent="0.3">
      <c r="A11962">
        <v>39</v>
      </c>
      <c r="B11962" t="s">
        <v>1797</v>
      </c>
      <c r="C11962" t="s">
        <v>1798</v>
      </c>
      <c r="D11962" t="s">
        <v>212</v>
      </c>
      <c r="E11962" t="s">
        <v>213</v>
      </c>
      <c r="F11962" t="s">
        <v>214</v>
      </c>
      <c r="G11962" t="s">
        <v>1799</v>
      </c>
      <c r="H11962" t="s">
        <v>216</v>
      </c>
      <c r="I11962" t="s">
        <v>42</v>
      </c>
      <c r="J11962" t="s">
        <v>43</v>
      </c>
      <c r="K11962" s="1">
        <v>45560</v>
      </c>
      <c r="L11962" t="s">
        <v>1800</v>
      </c>
      <c r="M11962">
        <v>3</v>
      </c>
      <c r="O11962" t="s">
        <v>45</v>
      </c>
      <c r="Q11962" t="s">
        <v>45</v>
      </c>
      <c r="S11962" t="s">
        <v>45</v>
      </c>
      <c r="U11962" t="s">
        <v>45</v>
      </c>
      <c r="W11962" t="s">
        <v>45</v>
      </c>
      <c r="X11962">
        <v>17</v>
      </c>
      <c r="Y11962" t="s">
        <v>46</v>
      </c>
      <c r="Z11962">
        <v>9</v>
      </c>
      <c r="AA11962" t="s">
        <v>46</v>
      </c>
      <c r="AB11962">
        <v>1</v>
      </c>
      <c r="AC11962" t="s">
        <v>47</v>
      </c>
      <c r="AD11962">
        <v>8</v>
      </c>
      <c r="AE11962" t="s">
        <v>45</v>
      </c>
      <c r="AF11962">
        <v>1</v>
      </c>
      <c r="AG11962" t="s">
        <v>45</v>
      </c>
      <c r="AH11962">
        <v>845.45</v>
      </c>
      <c r="AI11962" t="s">
        <v>48</v>
      </c>
      <c r="AJ11962">
        <v>18</v>
      </c>
      <c r="AK11962" t="str">
        <f>_xlfn.XLOOKUP(Table_ExternalData_1[[#This Row],[Shop'[Shop Code']]],Sheet1!D:D,Sheet1!A:A)</f>
        <v>REGION 4 LEYRE IBEAS</v>
      </c>
    </row>
    <row r="11963" spans="1:37" x14ac:dyDescent="0.3">
      <c r="A11963">
        <v>39</v>
      </c>
      <c r="B11963" t="s">
        <v>1797</v>
      </c>
      <c r="C11963" t="s">
        <v>1798</v>
      </c>
      <c r="D11963" t="s">
        <v>212</v>
      </c>
      <c r="E11963" t="s">
        <v>213</v>
      </c>
      <c r="F11963" t="s">
        <v>214</v>
      </c>
      <c r="G11963" t="s">
        <v>1799</v>
      </c>
      <c r="H11963" t="s">
        <v>216</v>
      </c>
      <c r="I11963" t="s">
        <v>42</v>
      </c>
      <c r="J11963" t="s">
        <v>43</v>
      </c>
      <c r="K11963" s="1">
        <v>45558</v>
      </c>
      <c r="L11963" t="s">
        <v>1800</v>
      </c>
      <c r="M11963">
        <v>2</v>
      </c>
      <c r="N11963">
        <v>1</v>
      </c>
      <c r="O11963" t="s">
        <v>45</v>
      </c>
      <c r="Q11963" t="s">
        <v>45</v>
      </c>
      <c r="S11963" t="s">
        <v>45</v>
      </c>
      <c r="U11963" t="s">
        <v>45</v>
      </c>
      <c r="W11963" t="s">
        <v>45</v>
      </c>
      <c r="X11963">
        <v>15</v>
      </c>
      <c r="Y11963" t="s">
        <v>46</v>
      </c>
      <c r="Z11963">
        <v>6</v>
      </c>
      <c r="AA11963" t="s">
        <v>46</v>
      </c>
      <c r="AB11963">
        <v>2</v>
      </c>
      <c r="AC11963" t="s">
        <v>47</v>
      </c>
      <c r="AD11963">
        <v>2</v>
      </c>
      <c r="AE11963" t="s">
        <v>45</v>
      </c>
      <c r="AG11963" t="s">
        <v>45</v>
      </c>
      <c r="AI11963" t="s">
        <v>48</v>
      </c>
      <c r="AJ11963">
        <v>16</v>
      </c>
      <c r="AK11963" t="str">
        <f>_xlfn.XLOOKUP(Table_ExternalData_1[[#This Row],[Shop'[Shop Code']]],Sheet1!D:D,Sheet1!A:A)</f>
        <v>REGION 4 LEYRE IBEAS</v>
      </c>
    </row>
    <row r="11964" spans="1:37" x14ac:dyDescent="0.3">
      <c r="A11964">
        <v>39</v>
      </c>
      <c r="B11964" t="s">
        <v>1797</v>
      </c>
      <c r="C11964" t="s">
        <v>1798</v>
      </c>
      <c r="D11964" t="s">
        <v>212</v>
      </c>
      <c r="E11964" t="s">
        <v>213</v>
      </c>
      <c r="F11964" t="s">
        <v>214</v>
      </c>
      <c r="G11964" t="s">
        <v>1799</v>
      </c>
      <c r="H11964" t="s">
        <v>216</v>
      </c>
      <c r="I11964" t="s">
        <v>42</v>
      </c>
      <c r="J11964" t="s">
        <v>43</v>
      </c>
      <c r="K11964" s="1">
        <v>45561</v>
      </c>
      <c r="L11964" t="s">
        <v>1800</v>
      </c>
      <c r="M11964">
        <v>1</v>
      </c>
      <c r="N11964">
        <v>2</v>
      </c>
      <c r="O11964" t="s">
        <v>45</v>
      </c>
      <c r="Q11964" t="s">
        <v>45</v>
      </c>
      <c r="S11964" t="s">
        <v>45</v>
      </c>
      <c r="U11964" t="s">
        <v>45</v>
      </c>
      <c r="W11964" t="s">
        <v>45</v>
      </c>
      <c r="X11964">
        <v>19</v>
      </c>
      <c r="Y11964" t="s">
        <v>46</v>
      </c>
      <c r="Z11964">
        <v>14</v>
      </c>
      <c r="AA11964" t="s">
        <v>46</v>
      </c>
      <c r="AB11964">
        <v>4</v>
      </c>
      <c r="AC11964" t="s">
        <v>47</v>
      </c>
      <c r="AE11964" t="s">
        <v>45</v>
      </c>
      <c r="AF11964">
        <v>2</v>
      </c>
      <c r="AG11964" t="s">
        <v>45</v>
      </c>
      <c r="AH11964">
        <v>3636.36</v>
      </c>
      <c r="AI11964" t="s">
        <v>48</v>
      </c>
      <c r="AJ11964">
        <v>19</v>
      </c>
      <c r="AK11964" t="str">
        <f>_xlfn.XLOOKUP(Table_ExternalData_1[[#This Row],[Shop'[Shop Code']]],Sheet1!D:D,Sheet1!A:A)</f>
        <v>REGION 4 LEYRE IBEAS</v>
      </c>
    </row>
    <row r="11965" spans="1:37" x14ac:dyDescent="0.3">
      <c r="A11965">
        <v>39</v>
      </c>
      <c r="B11965" t="s">
        <v>1801</v>
      </c>
      <c r="C11965" t="s">
        <v>1802</v>
      </c>
      <c r="D11965" t="s">
        <v>502</v>
      </c>
      <c r="E11965" t="s">
        <v>2972</v>
      </c>
      <c r="F11965" t="s">
        <v>2973</v>
      </c>
      <c r="G11965" t="s">
        <v>1803</v>
      </c>
      <c r="H11965" t="s">
        <v>216</v>
      </c>
      <c r="I11965" t="s">
        <v>74</v>
      </c>
      <c r="J11965" t="s">
        <v>75</v>
      </c>
      <c r="K11965" s="1">
        <v>45559</v>
      </c>
      <c r="L11965" t="s">
        <v>1804</v>
      </c>
      <c r="M11965">
        <v>2</v>
      </c>
      <c r="N11965">
        <v>4</v>
      </c>
      <c r="O11965" t="s">
        <v>45</v>
      </c>
      <c r="Q11965" t="s">
        <v>45</v>
      </c>
      <c r="S11965" t="s">
        <v>45</v>
      </c>
      <c r="U11965" t="s">
        <v>45</v>
      </c>
      <c r="W11965" t="s">
        <v>45</v>
      </c>
      <c r="X11965">
        <v>11</v>
      </c>
      <c r="Y11965" t="s">
        <v>46</v>
      </c>
      <c r="Z11965">
        <v>10</v>
      </c>
      <c r="AA11965" t="s">
        <v>46</v>
      </c>
      <c r="AB11965">
        <v>3</v>
      </c>
      <c r="AC11965" t="s">
        <v>47</v>
      </c>
      <c r="AE11965" t="s">
        <v>45</v>
      </c>
      <c r="AG11965" t="s">
        <v>45</v>
      </c>
      <c r="AI11965" t="s">
        <v>48</v>
      </c>
      <c r="AJ11965">
        <v>17</v>
      </c>
      <c r="AK11965" t="str">
        <f>_xlfn.XLOOKUP(Table_ExternalData_1[[#This Row],[Shop'[Shop Code']]],Sheet1!D:D,Sheet1!A:A)</f>
        <v>REGION 3 EDUARDO CAMACHO</v>
      </c>
    </row>
    <row r="11966" spans="1:37" x14ac:dyDescent="0.3">
      <c r="A11966">
        <v>39</v>
      </c>
      <c r="B11966" t="s">
        <v>1801</v>
      </c>
      <c r="C11966" t="s">
        <v>1802</v>
      </c>
      <c r="D11966" t="s">
        <v>502</v>
      </c>
      <c r="E11966" t="s">
        <v>2972</v>
      </c>
      <c r="F11966" t="s">
        <v>2973</v>
      </c>
      <c r="G11966" t="s">
        <v>1803</v>
      </c>
      <c r="H11966" t="s">
        <v>216</v>
      </c>
      <c r="I11966" t="s">
        <v>74</v>
      </c>
      <c r="J11966" t="s">
        <v>75</v>
      </c>
      <c r="K11966" s="1">
        <v>45562</v>
      </c>
      <c r="L11966" t="s">
        <v>1804</v>
      </c>
      <c r="N11966">
        <v>2</v>
      </c>
      <c r="O11966" t="s">
        <v>45</v>
      </c>
      <c r="P11966">
        <v>8</v>
      </c>
      <c r="Q11966" t="s">
        <v>45</v>
      </c>
      <c r="R11966">
        <v>4</v>
      </c>
      <c r="S11966" t="s">
        <v>45</v>
      </c>
      <c r="U11966" t="s">
        <v>45</v>
      </c>
      <c r="W11966" t="s">
        <v>45</v>
      </c>
      <c r="X11966">
        <v>11</v>
      </c>
      <c r="Y11966" t="s">
        <v>46</v>
      </c>
      <c r="Z11966">
        <v>10</v>
      </c>
      <c r="AA11966" t="s">
        <v>46</v>
      </c>
      <c r="AB11966">
        <v>9</v>
      </c>
      <c r="AC11966" t="s">
        <v>47</v>
      </c>
      <c r="AE11966" t="s">
        <v>45</v>
      </c>
      <c r="AF11966">
        <v>4</v>
      </c>
      <c r="AG11966" t="s">
        <v>45</v>
      </c>
      <c r="AH11966">
        <v>7654.54</v>
      </c>
      <c r="AI11966" t="s">
        <v>48</v>
      </c>
      <c r="AJ11966">
        <v>20</v>
      </c>
      <c r="AK11966" t="str">
        <f>_xlfn.XLOOKUP(Table_ExternalData_1[[#This Row],[Shop'[Shop Code']]],Sheet1!D:D,Sheet1!A:A)</f>
        <v>REGION 3 EDUARDO CAMACHO</v>
      </c>
    </row>
    <row r="11967" spans="1:37" x14ac:dyDescent="0.3">
      <c r="A11967">
        <v>39</v>
      </c>
      <c r="B11967" t="s">
        <v>1801</v>
      </c>
      <c r="C11967" t="s">
        <v>1802</v>
      </c>
      <c r="D11967" t="s">
        <v>502</v>
      </c>
      <c r="E11967" t="s">
        <v>2972</v>
      </c>
      <c r="F11967" t="s">
        <v>2973</v>
      </c>
      <c r="G11967" t="s">
        <v>1803</v>
      </c>
      <c r="H11967" t="s">
        <v>216</v>
      </c>
      <c r="I11967" t="s">
        <v>74</v>
      </c>
      <c r="J11967" t="s">
        <v>75</v>
      </c>
      <c r="K11967" s="1">
        <v>45560</v>
      </c>
      <c r="L11967" t="s">
        <v>1804</v>
      </c>
      <c r="M11967">
        <v>2</v>
      </c>
      <c r="N11967">
        <v>0</v>
      </c>
      <c r="O11967" t="s">
        <v>45</v>
      </c>
      <c r="P11967">
        <v>6</v>
      </c>
      <c r="Q11967" t="s">
        <v>45</v>
      </c>
      <c r="R11967">
        <v>4</v>
      </c>
      <c r="S11967" t="s">
        <v>45</v>
      </c>
      <c r="U11967" t="s">
        <v>45</v>
      </c>
      <c r="W11967" t="s">
        <v>45</v>
      </c>
      <c r="X11967">
        <v>11</v>
      </c>
      <c r="Y11967" t="s">
        <v>46</v>
      </c>
      <c r="Z11967">
        <v>10</v>
      </c>
      <c r="AA11967" t="s">
        <v>46</v>
      </c>
      <c r="AB11967">
        <v>9</v>
      </c>
      <c r="AC11967" t="s">
        <v>47</v>
      </c>
      <c r="AE11967" t="s">
        <v>45</v>
      </c>
      <c r="AF11967">
        <v>4</v>
      </c>
      <c r="AG11967" t="s">
        <v>45</v>
      </c>
      <c r="AH11967">
        <v>8318.18</v>
      </c>
      <c r="AI11967" t="s">
        <v>48</v>
      </c>
      <c r="AJ11967">
        <v>18</v>
      </c>
      <c r="AK11967" t="str">
        <f>_xlfn.XLOOKUP(Table_ExternalData_1[[#This Row],[Shop'[Shop Code']]],Sheet1!D:D,Sheet1!A:A)</f>
        <v>REGION 3 EDUARDO CAMACHO</v>
      </c>
    </row>
    <row r="11968" spans="1:37" x14ac:dyDescent="0.3">
      <c r="A11968">
        <v>39</v>
      </c>
      <c r="B11968" t="s">
        <v>1801</v>
      </c>
      <c r="C11968" t="s">
        <v>1802</v>
      </c>
      <c r="D11968" t="s">
        <v>502</v>
      </c>
      <c r="E11968" t="s">
        <v>2972</v>
      </c>
      <c r="F11968" t="s">
        <v>2973</v>
      </c>
      <c r="G11968" t="s">
        <v>1803</v>
      </c>
      <c r="H11968" t="s">
        <v>216</v>
      </c>
      <c r="I11968" t="s">
        <v>74</v>
      </c>
      <c r="J11968" t="s">
        <v>75</v>
      </c>
      <c r="K11968" s="1">
        <v>45558</v>
      </c>
      <c r="L11968" t="s">
        <v>1804</v>
      </c>
      <c r="N11968">
        <v>4</v>
      </c>
      <c r="O11968" t="s">
        <v>45</v>
      </c>
      <c r="Q11968" t="s">
        <v>45</v>
      </c>
      <c r="S11968" t="s">
        <v>45</v>
      </c>
      <c r="U11968" t="s">
        <v>45</v>
      </c>
      <c r="W11968" t="s">
        <v>45</v>
      </c>
      <c r="X11968">
        <v>13</v>
      </c>
      <c r="Y11968" t="s">
        <v>46</v>
      </c>
      <c r="Z11968">
        <v>11</v>
      </c>
      <c r="AA11968" t="s">
        <v>46</v>
      </c>
      <c r="AB11968">
        <v>12</v>
      </c>
      <c r="AC11968" t="s">
        <v>47</v>
      </c>
      <c r="AE11968" t="s">
        <v>45</v>
      </c>
      <c r="AG11968" t="s">
        <v>45</v>
      </c>
      <c r="AI11968" t="s">
        <v>48</v>
      </c>
      <c r="AJ11968">
        <v>16</v>
      </c>
      <c r="AK11968" t="str">
        <f>_xlfn.XLOOKUP(Table_ExternalData_1[[#This Row],[Shop'[Shop Code']]],Sheet1!D:D,Sheet1!A:A)</f>
        <v>REGION 3 EDUARDO CAMACHO</v>
      </c>
    </row>
    <row r="11969" spans="1:37" x14ac:dyDescent="0.3">
      <c r="A11969">
        <v>39</v>
      </c>
      <c r="B11969" t="s">
        <v>1801</v>
      </c>
      <c r="C11969" t="s">
        <v>1802</v>
      </c>
      <c r="D11969" t="s">
        <v>502</v>
      </c>
      <c r="E11969" t="s">
        <v>2972</v>
      </c>
      <c r="F11969" t="s">
        <v>2973</v>
      </c>
      <c r="G11969" t="s">
        <v>1803</v>
      </c>
      <c r="H11969" t="s">
        <v>216</v>
      </c>
      <c r="I11969" t="s">
        <v>74</v>
      </c>
      <c r="J11969" t="s">
        <v>75</v>
      </c>
      <c r="K11969" s="1">
        <v>45561</v>
      </c>
      <c r="L11969" t="s">
        <v>1804</v>
      </c>
      <c r="M11969">
        <v>2</v>
      </c>
      <c r="N11969">
        <v>4</v>
      </c>
      <c r="O11969" t="s">
        <v>45</v>
      </c>
      <c r="Q11969" t="s">
        <v>45</v>
      </c>
      <c r="S11969" t="s">
        <v>45</v>
      </c>
      <c r="U11969" t="s">
        <v>45</v>
      </c>
      <c r="W11969" t="s">
        <v>45</v>
      </c>
      <c r="X11969">
        <v>11</v>
      </c>
      <c r="Y11969" t="s">
        <v>46</v>
      </c>
      <c r="Z11969">
        <v>11</v>
      </c>
      <c r="AA11969" t="s">
        <v>46</v>
      </c>
      <c r="AB11969">
        <v>4</v>
      </c>
      <c r="AC11969" t="s">
        <v>47</v>
      </c>
      <c r="AE11969" t="s">
        <v>45</v>
      </c>
      <c r="AG11969" t="s">
        <v>45</v>
      </c>
      <c r="AI11969" t="s">
        <v>48</v>
      </c>
      <c r="AJ11969">
        <v>19</v>
      </c>
      <c r="AK11969" t="str">
        <f>_xlfn.XLOOKUP(Table_ExternalData_1[[#This Row],[Shop'[Shop Code']]],Sheet1!D:D,Sheet1!A:A)</f>
        <v>REGION 3 EDUARDO CAMACHO</v>
      </c>
    </row>
    <row r="11970" spans="1:37" x14ac:dyDescent="0.3">
      <c r="A11970">
        <v>39</v>
      </c>
      <c r="B11970" t="s">
        <v>1805</v>
      </c>
      <c r="C11970" t="s">
        <v>1806</v>
      </c>
      <c r="D11970" t="s">
        <v>1157</v>
      </c>
      <c r="E11970" t="s">
        <v>1158</v>
      </c>
      <c r="F11970" t="s">
        <v>1159</v>
      </c>
      <c r="G11970" t="s">
        <v>1807</v>
      </c>
      <c r="H11970" t="s">
        <v>98</v>
      </c>
      <c r="I11970" t="s">
        <v>74</v>
      </c>
      <c r="J11970" t="s">
        <v>75</v>
      </c>
      <c r="K11970" s="1">
        <v>45560</v>
      </c>
      <c r="L11970" t="s">
        <v>1808</v>
      </c>
      <c r="O11970" t="s">
        <v>45</v>
      </c>
      <c r="Q11970" t="s">
        <v>45</v>
      </c>
      <c r="S11970" t="s">
        <v>45</v>
      </c>
      <c r="U11970" t="s">
        <v>45</v>
      </c>
      <c r="W11970" t="s">
        <v>45</v>
      </c>
      <c r="X11970">
        <v>3</v>
      </c>
      <c r="Y11970" t="s">
        <v>46</v>
      </c>
      <c r="AA11970" t="s">
        <v>46</v>
      </c>
      <c r="AC11970" t="s">
        <v>47</v>
      </c>
      <c r="AE11970" t="s">
        <v>45</v>
      </c>
      <c r="AG11970" t="s">
        <v>45</v>
      </c>
      <c r="AI11970" t="s">
        <v>48</v>
      </c>
      <c r="AJ11970">
        <v>18</v>
      </c>
      <c r="AK11970" t="str">
        <f>_xlfn.XLOOKUP(Table_ExternalData_1[[#This Row],[Shop'[Shop Code']]],Sheet1!D:D,Sheet1!A:A)</f>
        <v>REGION 3 EDUARDO CAMACHO</v>
      </c>
    </row>
    <row r="11971" spans="1:37" x14ac:dyDescent="0.3">
      <c r="A11971">
        <v>39</v>
      </c>
      <c r="B11971" t="s">
        <v>1805</v>
      </c>
      <c r="C11971" t="s">
        <v>1806</v>
      </c>
      <c r="D11971" t="s">
        <v>1157</v>
      </c>
      <c r="E11971" t="s">
        <v>1158</v>
      </c>
      <c r="F11971" t="s">
        <v>1159</v>
      </c>
      <c r="G11971" t="s">
        <v>1807</v>
      </c>
      <c r="H11971" t="s">
        <v>98</v>
      </c>
      <c r="I11971" t="s">
        <v>74</v>
      </c>
      <c r="J11971" t="s">
        <v>75</v>
      </c>
      <c r="K11971" s="1">
        <v>45561</v>
      </c>
      <c r="L11971" t="s">
        <v>1808</v>
      </c>
      <c r="M11971">
        <v>2</v>
      </c>
      <c r="N11971">
        <v>1</v>
      </c>
      <c r="O11971" t="s">
        <v>45</v>
      </c>
      <c r="Q11971" t="s">
        <v>45</v>
      </c>
      <c r="S11971" t="s">
        <v>45</v>
      </c>
      <c r="U11971" t="s">
        <v>45</v>
      </c>
      <c r="W11971" t="s">
        <v>45</v>
      </c>
      <c r="X11971">
        <v>8</v>
      </c>
      <c r="Y11971" t="s">
        <v>46</v>
      </c>
      <c r="Z11971">
        <v>5</v>
      </c>
      <c r="AA11971" t="s">
        <v>46</v>
      </c>
      <c r="AB11971">
        <v>1</v>
      </c>
      <c r="AC11971" t="s">
        <v>47</v>
      </c>
      <c r="AD11971">
        <v>3</v>
      </c>
      <c r="AE11971" t="s">
        <v>45</v>
      </c>
      <c r="AG11971" t="s">
        <v>45</v>
      </c>
      <c r="AI11971" t="s">
        <v>48</v>
      </c>
      <c r="AJ11971">
        <v>19</v>
      </c>
      <c r="AK11971" t="str">
        <f>_xlfn.XLOOKUP(Table_ExternalData_1[[#This Row],[Shop'[Shop Code']]],Sheet1!D:D,Sheet1!A:A)</f>
        <v>REGION 3 EDUARDO CAMACHO</v>
      </c>
    </row>
    <row r="11972" spans="1:37" x14ac:dyDescent="0.3">
      <c r="A11972">
        <v>39</v>
      </c>
      <c r="B11972" t="s">
        <v>1805</v>
      </c>
      <c r="C11972" t="s">
        <v>1806</v>
      </c>
      <c r="D11972" t="s">
        <v>1157</v>
      </c>
      <c r="E11972" t="s">
        <v>1158</v>
      </c>
      <c r="F11972" t="s">
        <v>1159</v>
      </c>
      <c r="G11972" t="s">
        <v>1807</v>
      </c>
      <c r="H11972" t="s">
        <v>98</v>
      </c>
      <c r="I11972" t="s">
        <v>74</v>
      </c>
      <c r="J11972" t="s">
        <v>75</v>
      </c>
      <c r="K11972" s="1">
        <v>45562</v>
      </c>
      <c r="L11972" t="s">
        <v>1808</v>
      </c>
      <c r="O11972" t="s">
        <v>45</v>
      </c>
      <c r="Q11972" t="s">
        <v>45</v>
      </c>
      <c r="S11972" t="s">
        <v>45</v>
      </c>
      <c r="U11972" t="s">
        <v>45</v>
      </c>
      <c r="W11972" t="s">
        <v>45</v>
      </c>
      <c r="X11972">
        <v>7</v>
      </c>
      <c r="Y11972" t="s">
        <v>46</v>
      </c>
      <c r="Z11972">
        <v>6</v>
      </c>
      <c r="AA11972" t="s">
        <v>46</v>
      </c>
      <c r="AB11972">
        <v>2</v>
      </c>
      <c r="AC11972" t="s">
        <v>47</v>
      </c>
      <c r="AE11972" t="s">
        <v>45</v>
      </c>
      <c r="AG11972" t="s">
        <v>45</v>
      </c>
      <c r="AI11972" t="s">
        <v>48</v>
      </c>
      <c r="AJ11972">
        <v>20</v>
      </c>
      <c r="AK11972" t="str">
        <f>_xlfn.XLOOKUP(Table_ExternalData_1[[#This Row],[Shop'[Shop Code']]],Sheet1!D:D,Sheet1!A:A)</f>
        <v>REGION 3 EDUARDO CAMACHO</v>
      </c>
    </row>
    <row r="11973" spans="1:37" x14ac:dyDescent="0.3">
      <c r="A11973">
        <v>39</v>
      </c>
      <c r="B11973" t="s">
        <v>1805</v>
      </c>
      <c r="C11973" t="s">
        <v>1806</v>
      </c>
      <c r="D11973" t="s">
        <v>1157</v>
      </c>
      <c r="E11973" t="s">
        <v>1158</v>
      </c>
      <c r="F11973" t="s">
        <v>1159</v>
      </c>
      <c r="G11973" t="s">
        <v>1807</v>
      </c>
      <c r="H11973" t="s">
        <v>98</v>
      </c>
      <c r="I11973" t="s">
        <v>74</v>
      </c>
      <c r="J11973" t="s">
        <v>75</v>
      </c>
      <c r="K11973" s="1">
        <v>45558</v>
      </c>
      <c r="L11973" t="s">
        <v>1808</v>
      </c>
      <c r="M11973">
        <v>1</v>
      </c>
      <c r="N11973">
        <v>2</v>
      </c>
      <c r="O11973" t="s">
        <v>45</v>
      </c>
      <c r="Q11973" t="s">
        <v>45</v>
      </c>
      <c r="S11973" t="s">
        <v>45</v>
      </c>
      <c r="U11973" t="s">
        <v>45</v>
      </c>
      <c r="W11973" t="s">
        <v>45</v>
      </c>
      <c r="X11973">
        <v>12</v>
      </c>
      <c r="Y11973" t="s">
        <v>46</v>
      </c>
      <c r="Z11973">
        <v>9</v>
      </c>
      <c r="AA11973" t="s">
        <v>46</v>
      </c>
      <c r="AC11973" t="s">
        <v>47</v>
      </c>
      <c r="AD11973">
        <v>1</v>
      </c>
      <c r="AE11973" t="s">
        <v>45</v>
      </c>
      <c r="AG11973" t="s">
        <v>45</v>
      </c>
      <c r="AI11973" t="s">
        <v>48</v>
      </c>
      <c r="AJ11973">
        <v>16</v>
      </c>
      <c r="AK11973" t="str">
        <f>_xlfn.XLOOKUP(Table_ExternalData_1[[#This Row],[Shop'[Shop Code']]],Sheet1!D:D,Sheet1!A:A)</f>
        <v>REGION 3 EDUARDO CAMACHO</v>
      </c>
    </row>
    <row r="11974" spans="1:37" x14ac:dyDescent="0.3">
      <c r="A11974">
        <v>39</v>
      </c>
      <c r="B11974" t="s">
        <v>1805</v>
      </c>
      <c r="C11974" t="s">
        <v>1806</v>
      </c>
      <c r="D11974" t="s">
        <v>1157</v>
      </c>
      <c r="E11974" t="s">
        <v>1158</v>
      </c>
      <c r="F11974" t="s">
        <v>1159</v>
      </c>
      <c r="G11974" t="s">
        <v>1807</v>
      </c>
      <c r="H11974" t="s">
        <v>98</v>
      </c>
      <c r="I11974" t="s">
        <v>74</v>
      </c>
      <c r="J11974" t="s">
        <v>75</v>
      </c>
      <c r="K11974" s="1">
        <v>45559</v>
      </c>
      <c r="L11974" t="s">
        <v>1808</v>
      </c>
      <c r="O11974" t="s">
        <v>45</v>
      </c>
      <c r="P11974">
        <v>2</v>
      </c>
      <c r="Q11974" t="s">
        <v>45</v>
      </c>
      <c r="S11974" t="s">
        <v>45</v>
      </c>
      <c r="U11974" t="s">
        <v>45</v>
      </c>
      <c r="W11974" t="s">
        <v>45</v>
      </c>
      <c r="X11974">
        <v>11</v>
      </c>
      <c r="Y11974" t="s">
        <v>46</v>
      </c>
      <c r="Z11974">
        <v>6</v>
      </c>
      <c r="AA11974" t="s">
        <v>46</v>
      </c>
      <c r="AC11974" t="s">
        <v>47</v>
      </c>
      <c r="AE11974" t="s">
        <v>45</v>
      </c>
      <c r="AG11974" t="s">
        <v>45</v>
      </c>
      <c r="AI11974" t="s">
        <v>48</v>
      </c>
      <c r="AJ11974">
        <v>17</v>
      </c>
      <c r="AK11974" t="str">
        <f>_xlfn.XLOOKUP(Table_ExternalData_1[[#This Row],[Shop'[Shop Code']]],Sheet1!D:D,Sheet1!A:A)</f>
        <v>REGION 3 EDUARDO CAMACHO</v>
      </c>
    </row>
    <row r="11975" spans="1:37" x14ac:dyDescent="0.3">
      <c r="A11975">
        <v>39</v>
      </c>
      <c r="B11975" t="s">
        <v>1809</v>
      </c>
      <c r="C11975" t="s">
        <v>1810</v>
      </c>
      <c r="D11975" t="s">
        <v>502</v>
      </c>
      <c r="E11975" t="s">
        <v>2972</v>
      </c>
      <c r="F11975" t="s">
        <v>2973</v>
      </c>
      <c r="G11975" t="s">
        <v>1811</v>
      </c>
      <c r="H11975" t="s">
        <v>131</v>
      </c>
      <c r="I11975" t="s">
        <v>74</v>
      </c>
      <c r="J11975" t="s">
        <v>75</v>
      </c>
      <c r="K11975" s="1">
        <v>45560</v>
      </c>
      <c r="L11975" t="s">
        <v>1812</v>
      </c>
      <c r="M11975">
        <v>1</v>
      </c>
      <c r="O11975" t="s">
        <v>45</v>
      </c>
      <c r="P11975">
        <v>2</v>
      </c>
      <c r="Q11975" t="s">
        <v>45</v>
      </c>
      <c r="R11975">
        <v>2</v>
      </c>
      <c r="S11975" t="s">
        <v>45</v>
      </c>
      <c r="U11975" t="s">
        <v>45</v>
      </c>
      <c r="W11975" t="s">
        <v>45</v>
      </c>
      <c r="X11975">
        <v>12</v>
      </c>
      <c r="Y11975" t="s">
        <v>46</v>
      </c>
      <c r="Z11975">
        <v>6</v>
      </c>
      <c r="AA11975" t="s">
        <v>46</v>
      </c>
      <c r="AB11975">
        <v>2</v>
      </c>
      <c r="AC11975" t="s">
        <v>47</v>
      </c>
      <c r="AD11975">
        <v>1</v>
      </c>
      <c r="AE11975" t="s">
        <v>45</v>
      </c>
      <c r="AF11975">
        <v>2</v>
      </c>
      <c r="AG11975" t="s">
        <v>45</v>
      </c>
      <c r="AH11975">
        <v>4136.3599999999997</v>
      </c>
      <c r="AI11975" t="s">
        <v>48</v>
      </c>
      <c r="AJ11975">
        <v>18</v>
      </c>
      <c r="AK11975" t="str">
        <f>_xlfn.XLOOKUP(Table_ExternalData_1[[#This Row],[Shop'[Shop Code']]],Sheet1!D:D,Sheet1!A:A)</f>
        <v>REGION 3 EDUARDO CAMACHO</v>
      </c>
    </row>
    <row r="11976" spans="1:37" x14ac:dyDescent="0.3">
      <c r="A11976">
        <v>39</v>
      </c>
      <c r="B11976" t="s">
        <v>1809</v>
      </c>
      <c r="C11976" t="s">
        <v>1810</v>
      </c>
      <c r="D11976" t="s">
        <v>502</v>
      </c>
      <c r="E11976" t="s">
        <v>2972</v>
      </c>
      <c r="F11976" t="s">
        <v>2973</v>
      </c>
      <c r="G11976" t="s">
        <v>1811</v>
      </c>
      <c r="H11976" t="s">
        <v>131</v>
      </c>
      <c r="I11976" t="s">
        <v>74</v>
      </c>
      <c r="J11976" t="s">
        <v>75</v>
      </c>
      <c r="K11976" s="1">
        <v>45558</v>
      </c>
      <c r="L11976" t="s">
        <v>1812</v>
      </c>
      <c r="M11976">
        <v>4</v>
      </c>
      <c r="O11976" t="s">
        <v>45</v>
      </c>
      <c r="Q11976" t="s">
        <v>45</v>
      </c>
      <c r="S11976" t="s">
        <v>45</v>
      </c>
      <c r="U11976" t="s">
        <v>45</v>
      </c>
      <c r="W11976" t="s">
        <v>45</v>
      </c>
      <c r="X11976">
        <v>12</v>
      </c>
      <c r="Y11976" t="s">
        <v>46</v>
      </c>
      <c r="Z11976">
        <v>5</v>
      </c>
      <c r="AA11976" t="s">
        <v>46</v>
      </c>
      <c r="AB11976">
        <v>1</v>
      </c>
      <c r="AC11976" t="s">
        <v>47</v>
      </c>
      <c r="AE11976" t="s">
        <v>45</v>
      </c>
      <c r="AG11976" t="s">
        <v>45</v>
      </c>
      <c r="AI11976" t="s">
        <v>48</v>
      </c>
      <c r="AJ11976">
        <v>16</v>
      </c>
      <c r="AK11976" t="str">
        <f>_xlfn.XLOOKUP(Table_ExternalData_1[[#This Row],[Shop'[Shop Code']]],Sheet1!D:D,Sheet1!A:A)</f>
        <v>REGION 3 EDUARDO CAMACHO</v>
      </c>
    </row>
    <row r="11977" spans="1:37" x14ac:dyDescent="0.3">
      <c r="A11977">
        <v>39</v>
      </c>
      <c r="B11977" t="s">
        <v>1809</v>
      </c>
      <c r="C11977" t="s">
        <v>1810</v>
      </c>
      <c r="D11977" t="s">
        <v>502</v>
      </c>
      <c r="E11977" t="s">
        <v>2972</v>
      </c>
      <c r="F11977" t="s">
        <v>2973</v>
      </c>
      <c r="G11977" t="s">
        <v>1811</v>
      </c>
      <c r="H11977" t="s">
        <v>131</v>
      </c>
      <c r="I11977" t="s">
        <v>74</v>
      </c>
      <c r="J11977" t="s">
        <v>75</v>
      </c>
      <c r="K11977" s="1">
        <v>45561</v>
      </c>
      <c r="L11977" t="s">
        <v>1812</v>
      </c>
      <c r="O11977" t="s">
        <v>45</v>
      </c>
      <c r="Q11977" t="s">
        <v>45</v>
      </c>
      <c r="S11977" t="s">
        <v>45</v>
      </c>
      <c r="U11977" t="s">
        <v>45</v>
      </c>
      <c r="W11977" t="s">
        <v>45</v>
      </c>
      <c r="X11977">
        <v>9</v>
      </c>
      <c r="Y11977" t="s">
        <v>46</v>
      </c>
      <c r="Z11977">
        <v>2</v>
      </c>
      <c r="AA11977" t="s">
        <v>46</v>
      </c>
      <c r="AB11977">
        <v>1</v>
      </c>
      <c r="AC11977" t="s">
        <v>47</v>
      </c>
      <c r="AE11977" t="s">
        <v>45</v>
      </c>
      <c r="AG11977" t="s">
        <v>45</v>
      </c>
      <c r="AI11977" t="s">
        <v>48</v>
      </c>
      <c r="AJ11977">
        <v>19</v>
      </c>
      <c r="AK11977" t="str">
        <f>_xlfn.XLOOKUP(Table_ExternalData_1[[#This Row],[Shop'[Shop Code']]],Sheet1!D:D,Sheet1!A:A)</f>
        <v>REGION 3 EDUARDO CAMACHO</v>
      </c>
    </row>
    <row r="11978" spans="1:37" x14ac:dyDescent="0.3">
      <c r="A11978">
        <v>39</v>
      </c>
      <c r="B11978" t="s">
        <v>1809</v>
      </c>
      <c r="C11978" t="s">
        <v>1810</v>
      </c>
      <c r="D11978" t="s">
        <v>502</v>
      </c>
      <c r="E11978" t="s">
        <v>2972</v>
      </c>
      <c r="F11978" t="s">
        <v>2973</v>
      </c>
      <c r="G11978" t="s">
        <v>1811</v>
      </c>
      <c r="H11978" t="s">
        <v>131</v>
      </c>
      <c r="I11978" t="s">
        <v>74</v>
      </c>
      <c r="J11978" t="s">
        <v>75</v>
      </c>
      <c r="K11978" s="1">
        <v>45559</v>
      </c>
      <c r="L11978" t="s">
        <v>1812</v>
      </c>
      <c r="M11978">
        <v>2</v>
      </c>
      <c r="N11978">
        <v>3</v>
      </c>
      <c r="O11978" t="s">
        <v>45</v>
      </c>
      <c r="Q11978" t="s">
        <v>45</v>
      </c>
      <c r="S11978" t="s">
        <v>45</v>
      </c>
      <c r="U11978" t="s">
        <v>45</v>
      </c>
      <c r="W11978" t="s">
        <v>45</v>
      </c>
      <c r="X11978">
        <v>9</v>
      </c>
      <c r="Y11978" t="s">
        <v>46</v>
      </c>
      <c r="Z11978">
        <v>4</v>
      </c>
      <c r="AA11978" t="s">
        <v>46</v>
      </c>
      <c r="AB11978">
        <v>1</v>
      </c>
      <c r="AC11978" t="s">
        <v>47</v>
      </c>
      <c r="AE11978" t="s">
        <v>45</v>
      </c>
      <c r="AG11978" t="s">
        <v>45</v>
      </c>
      <c r="AI11978" t="s">
        <v>48</v>
      </c>
      <c r="AJ11978">
        <v>17</v>
      </c>
      <c r="AK11978" t="str">
        <f>_xlfn.XLOOKUP(Table_ExternalData_1[[#This Row],[Shop'[Shop Code']]],Sheet1!D:D,Sheet1!A:A)</f>
        <v>REGION 3 EDUARDO CAMACHO</v>
      </c>
    </row>
    <row r="11979" spans="1:37" x14ac:dyDescent="0.3">
      <c r="A11979">
        <v>39</v>
      </c>
      <c r="B11979" t="s">
        <v>1809</v>
      </c>
      <c r="C11979" t="s">
        <v>1810</v>
      </c>
      <c r="D11979" t="s">
        <v>502</v>
      </c>
      <c r="E11979" t="s">
        <v>2972</v>
      </c>
      <c r="F11979" t="s">
        <v>2973</v>
      </c>
      <c r="G11979" t="s">
        <v>1811</v>
      </c>
      <c r="H11979" t="s">
        <v>131</v>
      </c>
      <c r="I11979" t="s">
        <v>74</v>
      </c>
      <c r="J11979" t="s">
        <v>75</v>
      </c>
      <c r="K11979" s="1">
        <v>45562</v>
      </c>
      <c r="L11979" t="s">
        <v>1812</v>
      </c>
      <c r="M11979">
        <v>2</v>
      </c>
      <c r="N11979">
        <v>1</v>
      </c>
      <c r="O11979" t="s">
        <v>45</v>
      </c>
      <c r="P11979">
        <v>2</v>
      </c>
      <c r="Q11979" t="s">
        <v>45</v>
      </c>
      <c r="S11979" t="s">
        <v>45</v>
      </c>
      <c r="U11979" t="s">
        <v>45</v>
      </c>
      <c r="W11979" t="s">
        <v>45</v>
      </c>
      <c r="X11979">
        <v>7</v>
      </c>
      <c r="Y11979" t="s">
        <v>46</v>
      </c>
      <c r="Z11979">
        <v>3</v>
      </c>
      <c r="AA11979" t="s">
        <v>46</v>
      </c>
      <c r="AC11979" t="s">
        <v>47</v>
      </c>
      <c r="AE11979" t="s">
        <v>45</v>
      </c>
      <c r="AG11979" t="s">
        <v>45</v>
      </c>
      <c r="AI11979" t="s">
        <v>48</v>
      </c>
      <c r="AJ11979">
        <v>20</v>
      </c>
      <c r="AK11979" t="str">
        <f>_xlfn.XLOOKUP(Table_ExternalData_1[[#This Row],[Shop'[Shop Code']]],Sheet1!D:D,Sheet1!A:A)</f>
        <v>REGION 3 EDUARDO CAMACHO</v>
      </c>
    </row>
    <row r="11980" spans="1:37" x14ac:dyDescent="0.3">
      <c r="A11980">
        <v>39</v>
      </c>
      <c r="B11980" t="s">
        <v>1813</v>
      </c>
      <c r="C11980" t="s">
        <v>1814</v>
      </c>
      <c r="D11980" t="s">
        <v>293</v>
      </c>
      <c r="E11980" t="s">
        <v>294</v>
      </c>
      <c r="F11980" t="s">
        <v>295</v>
      </c>
      <c r="G11980" t="s">
        <v>1815</v>
      </c>
      <c r="H11980" t="s">
        <v>297</v>
      </c>
      <c r="I11980" t="s">
        <v>64</v>
      </c>
      <c r="J11980" t="s">
        <v>65</v>
      </c>
      <c r="K11980" s="1">
        <v>45562</v>
      </c>
      <c r="L11980" t="s">
        <v>1816</v>
      </c>
      <c r="M11980">
        <v>5</v>
      </c>
      <c r="N11980">
        <v>2</v>
      </c>
      <c r="O11980" t="s">
        <v>45</v>
      </c>
      <c r="Q11980" t="s">
        <v>45</v>
      </c>
      <c r="S11980" t="s">
        <v>45</v>
      </c>
      <c r="U11980" t="s">
        <v>45</v>
      </c>
      <c r="W11980" t="s">
        <v>45</v>
      </c>
      <c r="X11980">
        <v>17</v>
      </c>
      <c r="Y11980" t="s">
        <v>46</v>
      </c>
      <c r="Z11980">
        <v>14</v>
      </c>
      <c r="AA11980" t="s">
        <v>46</v>
      </c>
      <c r="AB11980">
        <v>5</v>
      </c>
      <c r="AC11980" t="s">
        <v>47</v>
      </c>
      <c r="AE11980" t="s">
        <v>45</v>
      </c>
      <c r="AG11980" t="s">
        <v>45</v>
      </c>
      <c r="AI11980" t="s">
        <v>48</v>
      </c>
      <c r="AJ11980">
        <v>20</v>
      </c>
      <c r="AK11980" t="str">
        <f>_xlfn.XLOOKUP(Table_ExternalData_1[[#This Row],[Shop'[Shop Code']]],Sheet1!D:D,Sheet1!A:A)</f>
        <v>REGION 2 ALEJANDRO COSTAS</v>
      </c>
    </row>
    <row r="11981" spans="1:37" x14ac:dyDescent="0.3">
      <c r="A11981">
        <v>39</v>
      </c>
      <c r="B11981" t="s">
        <v>1813</v>
      </c>
      <c r="C11981" t="s">
        <v>1814</v>
      </c>
      <c r="D11981" t="s">
        <v>293</v>
      </c>
      <c r="E11981" t="s">
        <v>294</v>
      </c>
      <c r="F11981" t="s">
        <v>295</v>
      </c>
      <c r="G11981" t="s">
        <v>1815</v>
      </c>
      <c r="H11981" t="s">
        <v>297</v>
      </c>
      <c r="I11981" t="s">
        <v>64</v>
      </c>
      <c r="J11981" t="s">
        <v>65</v>
      </c>
      <c r="K11981" s="1">
        <v>45559</v>
      </c>
      <c r="L11981" t="s">
        <v>1816</v>
      </c>
      <c r="M11981">
        <v>6</v>
      </c>
      <c r="N11981">
        <v>3</v>
      </c>
      <c r="O11981" t="s">
        <v>45</v>
      </c>
      <c r="P11981">
        <v>2</v>
      </c>
      <c r="Q11981" t="s">
        <v>45</v>
      </c>
      <c r="S11981" t="s">
        <v>45</v>
      </c>
      <c r="U11981" t="s">
        <v>45</v>
      </c>
      <c r="W11981" t="s">
        <v>45</v>
      </c>
      <c r="X11981">
        <v>15</v>
      </c>
      <c r="Y11981" t="s">
        <v>46</v>
      </c>
      <c r="Z11981">
        <v>12</v>
      </c>
      <c r="AA11981" t="s">
        <v>46</v>
      </c>
      <c r="AB11981">
        <v>3</v>
      </c>
      <c r="AC11981" t="s">
        <v>47</v>
      </c>
      <c r="AE11981" t="s">
        <v>45</v>
      </c>
      <c r="AG11981" t="s">
        <v>45</v>
      </c>
      <c r="AI11981" t="s">
        <v>48</v>
      </c>
      <c r="AJ11981">
        <v>17</v>
      </c>
      <c r="AK11981" t="str">
        <f>_xlfn.XLOOKUP(Table_ExternalData_1[[#This Row],[Shop'[Shop Code']]],Sheet1!D:D,Sheet1!A:A)</f>
        <v>REGION 2 ALEJANDRO COSTAS</v>
      </c>
    </row>
    <row r="11982" spans="1:37" x14ac:dyDescent="0.3">
      <c r="A11982">
        <v>39</v>
      </c>
      <c r="B11982" t="s">
        <v>1813</v>
      </c>
      <c r="C11982" t="s">
        <v>1814</v>
      </c>
      <c r="D11982" t="s">
        <v>293</v>
      </c>
      <c r="E11982" t="s">
        <v>294</v>
      </c>
      <c r="F11982" t="s">
        <v>295</v>
      </c>
      <c r="G11982" t="s">
        <v>1815</v>
      </c>
      <c r="H11982" t="s">
        <v>297</v>
      </c>
      <c r="I11982" t="s">
        <v>64</v>
      </c>
      <c r="J11982" t="s">
        <v>65</v>
      </c>
      <c r="K11982" s="1">
        <v>45564</v>
      </c>
      <c r="L11982" t="s">
        <v>1816</v>
      </c>
      <c r="O11982" t="s">
        <v>45</v>
      </c>
      <c r="Q11982" t="s">
        <v>45</v>
      </c>
      <c r="S11982" t="s">
        <v>45</v>
      </c>
      <c r="U11982" t="s">
        <v>45</v>
      </c>
      <c r="W11982" t="s">
        <v>45</v>
      </c>
      <c r="X11982">
        <v>1</v>
      </c>
      <c r="Y11982" t="s">
        <v>46</v>
      </c>
      <c r="AA11982" t="s">
        <v>46</v>
      </c>
      <c r="AC11982" t="s">
        <v>47</v>
      </c>
      <c r="AE11982" t="s">
        <v>45</v>
      </c>
      <c r="AG11982" t="s">
        <v>45</v>
      </c>
      <c r="AI11982" t="s">
        <v>48</v>
      </c>
      <c r="AJ11982">
        <v>20</v>
      </c>
      <c r="AK11982" t="str">
        <f>_xlfn.XLOOKUP(Table_ExternalData_1[[#This Row],[Shop'[Shop Code']]],Sheet1!D:D,Sheet1!A:A)</f>
        <v>REGION 2 ALEJANDRO COSTAS</v>
      </c>
    </row>
    <row r="11983" spans="1:37" x14ac:dyDescent="0.3">
      <c r="A11983">
        <v>39</v>
      </c>
      <c r="B11983" t="s">
        <v>1813</v>
      </c>
      <c r="C11983" t="s">
        <v>1814</v>
      </c>
      <c r="D11983" t="s">
        <v>293</v>
      </c>
      <c r="E11983" t="s">
        <v>294</v>
      </c>
      <c r="F11983" t="s">
        <v>295</v>
      </c>
      <c r="G11983" t="s">
        <v>1815</v>
      </c>
      <c r="H11983" t="s">
        <v>297</v>
      </c>
      <c r="I11983" t="s">
        <v>64</v>
      </c>
      <c r="J11983" t="s">
        <v>65</v>
      </c>
      <c r="K11983" s="1">
        <v>45563</v>
      </c>
      <c r="L11983" t="s">
        <v>1816</v>
      </c>
      <c r="O11983" t="s">
        <v>45</v>
      </c>
      <c r="Q11983" t="s">
        <v>45</v>
      </c>
      <c r="S11983" t="s">
        <v>45</v>
      </c>
      <c r="U11983" t="s">
        <v>45</v>
      </c>
      <c r="W11983" t="s">
        <v>45</v>
      </c>
      <c r="X11983">
        <v>1</v>
      </c>
      <c r="Y11983" t="s">
        <v>46</v>
      </c>
      <c r="AA11983" t="s">
        <v>46</v>
      </c>
      <c r="AC11983" t="s">
        <v>47</v>
      </c>
      <c r="AE11983" t="s">
        <v>45</v>
      </c>
      <c r="AG11983" t="s">
        <v>45</v>
      </c>
      <c r="AI11983" t="s">
        <v>48</v>
      </c>
      <c r="AJ11983">
        <v>20</v>
      </c>
      <c r="AK11983" t="str">
        <f>_xlfn.XLOOKUP(Table_ExternalData_1[[#This Row],[Shop'[Shop Code']]],Sheet1!D:D,Sheet1!A:A)</f>
        <v>REGION 2 ALEJANDRO COSTAS</v>
      </c>
    </row>
    <row r="11984" spans="1:37" x14ac:dyDescent="0.3">
      <c r="A11984">
        <v>39</v>
      </c>
      <c r="B11984" t="s">
        <v>1813</v>
      </c>
      <c r="C11984" t="s">
        <v>1814</v>
      </c>
      <c r="D11984" t="s">
        <v>293</v>
      </c>
      <c r="E11984" t="s">
        <v>294</v>
      </c>
      <c r="F11984" t="s">
        <v>295</v>
      </c>
      <c r="G11984" t="s">
        <v>1815</v>
      </c>
      <c r="H11984" t="s">
        <v>297</v>
      </c>
      <c r="I11984" t="s">
        <v>64</v>
      </c>
      <c r="J11984" t="s">
        <v>65</v>
      </c>
      <c r="K11984" s="1">
        <v>45558</v>
      </c>
      <c r="L11984" t="s">
        <v>1816</v>
      </c>
      <c r="M11984">
        <v>3</v>
      </c>
      <c r="N11984">
        <v>1</v>
      </c>
      <c r="O11984" t="s">
        <v>45</v>
      </c>
      <c r="Q11984" t="s">
        <v>45</v>
      </c>
      <c r="S11984" t="s">
        <v>45</v>
      </c>
      <c r="T11984">
        <v>3</v>
      </c>
      <c r="U11984" t="s">
        <v>45</v>
      </c>
      <c r="V11984">
        <v>3</v>
      </c>
      <c r="W11984" t="s">
        <v>45</v>
      </c>
      <c r="X11984">
        <v>17</v>
      </c>
      <c r="Y11984" t="s">
        <v>46</v>
      </c>
      <c r="Z11984">
        <v>15</v>
      </c>
      <c r="AA11984" t="s">
        <v>46</v>
      </c>
      <c r="AB11984">
        <v>2</v>
      </c>
      <c r="AC11984" t="s">
        <v>47</v>
      </c>
      <c r="AE11984" t="s">
        <v>45</v>
      </c>
      <c r="AF11984">
        <v>4</v>
      </c>
      <c r="AG11984" t="s">
        <v>45</v>
      </c>
      <c r="AH11984">
        <v>8937.25</v>
      </c>
      <c r="AI11984" t="s">
        <v>48</v>
      </c>
      <c r="AJ11984">
        <v>16</v>
      </c>
      <c r="AK11984" t="str">
        <f>_xlfn.XLOOKUP(Table_ExternalData_1[[#This Row],[Shop'[Shop Code']]],Sheet1!D:D,Sheet1!A:A)</f>
        <v>REGION 2 ALEJANDRO COSTAS</v>
      </c>
    </row>
    <row r="11985" spans="1:37" x14ac:dyDescent="0.3">
      <c r="A11985">
        <v>39</v>
      </c>
      <c r="B11985" t="s">
        <v>1813</v>
      </c>
      <c r="C11985" t="s">
        <v>1814</v>
      </c>
      <c r="D11985" t="s">
        <v>293</v>
      </c>
      <c r="E11985" t="s">
        <v>294</v>
      </c>
      <c r="F11985" t="s">
        <v>295</v>
      </c>
      <c r="G11985" t="s">
        <v>1815</v>
      </c>
      <c r="H11985" t="s">
        <v>297</v>
      </c>
      <c r="I11985" t="s">
        <v>64</v>
      </c>
      <c r="J11985" t="s">
        <v>65</v>
      </c>
      <c r="K11985" s="1">
        <v>45560</v>
      </c>
      <c r="L11985" t="s">
        <v>1816</v>
      </c>
      <c r="M11985">
        <v>1</v>
      </c>
      <c r="N11985">
        <v>0</v>
      </c>
      <c r="O11985" t="s">
        <v>45</v>
      </c>
      <c r="P11985">
        <v>6</v>
      </c>
      <c r="Q11985" t="s">
        <v>45</v>
      </c>
      <c r="R11985">
        <v>4</v>
      </c>
      <c r="S11985" t="s">
        <v>45</v>
      </c>
      <c r="U11985" t="s">
        <v>45</v>
      </c>
      <c r="W11985" t="s">
        <v>45</v>
      </c>
      <c r="X11985">
        <v>30</v>
      </c>
      <c r="Y11985" t="s">
        <v>46</v>
      </c>
      <c r="Z11985">
        <v>26</v>
      </c>
      <c r="AA11985" t="s">
        <v>46</v>
      </c>
      <c r="AB11985">
        <v>6</v>
      </c>
      <c r="AC11985" t="s">
        <v>47</v>
      </c>
      <c r="AE11985" t="s">
        <v>45</v>
      </c>
      <c r="AF11985">
        <v>4</v>
      </c>
      <c r="AG11985" t="s">
        <v>45</v>
      </c>
      <c r="AH11985">
        <v>6954.54</v>
      </c>
      <c r="AI11985" t="s">
        <v>48</v>
      </c>
      <c r="AJ11985">
        <v>18</v>
      </c>
      <c r="AK11985" t="str">
        <f>_xlfn.XLOOKUP(Table_ExternalData_1[[#This Row],[Shop'[Shop Code']]],Sheet1!D:D,Sheet1!A:A)</f>
        <v>REGION 2 ALEJANDRO COSTAS</v>
      </c>
    </row>
    <row r="11986" spans="1:37" x14ac:dyDescent="0.3">
      <c r="A11986">
        <v>39</v>
      </c>
      <c r="B11986" t="s">
        <v>1813</v>
      </c>
      <c r="C11986" t="s">
        <v>1814</v>
      </c>
      <c r="D11986" t="s">
        <v>293</v>
      </c>
      <c r="E11986" t="s">
        <v>294</v>
      </c>
      <c r="F11986" t="s">
        <v>295</v>
      </c>
      <c r="G11986" t="s">
        <v>1815</v>
      </c>
      <c r="H11986" t="s">
        <v>297</v>
      </c>
      <c r="I11986" t="s">
        <v>64</v>
      </c>
      <c r="J11986" t="s">
        <v>65</v>
      </c>
      <c r="K11986" s="1">
        <v>45561</v>
      </c>
      <c r="L11986" t="s">
        <v>1816</v>
      </c>
      <c r="M11986">
        <v>5</v>
      </c>
      <c r="N11986">
        <v>3</v>
      </c>
      <c r="O11986" t="s">
        <v>45</v>
      </c>
      <c r="P11986">
        <v>4</v>
      </c>
      <c r="Q11986" t="s">
        <v>45</v>
      </c>
      <c r="R11986">
        <v>4</v>
      </c>
      <c r="S11986" t="s">
        <v>45</v>
      </c>
      <c r="U11986" t="s">
        <v>45</v>
      </c>
      <c r="W11986" t="s">
        <v>45</v>
      </c>
      <c r="X11986">
        <v>17</v>
      </c>
      <c r="Y11986" t="s">
        <v>46</v>
      </c>
      <c r="Z11986">
        <v>13</v>
      </c>
      <c r="AA11986" t="s">
        <v>46</v>
      </c>
      <c r="AB11986">
        <v>4</v>
      </c>
      <c r="AC11986" t="s">
        <v>47</v>
      </c>
      <c r="AE11986" t="s">
        <v>45</v>
      </c>
      <c r="AF11986">
        <v>4</v>
      </c>
      <c r="AG11986" t="s">
        <v>45</v>
      </c>
      <c r="AH11986">
        <v>6945.4400000000005</v>
      </c>
      <c r="AI11986" t="s">
        <v>48</v>
      </c>
      <c r="AJ11986">
        <v>19</v>
      </c>
      <c r="AK11986" t="str">
        <f>_xlfn.XLOOKUP(Table_ExternalData_1[[#This Row],[Shop'[Shop Code']]],Sheet1!D:D,Sheet1!A:A)</f>
        <v>REGION 2 ALEJANDRO COSTAS</v>
      </c>
    </row>
    <row r="11987" spans="1:37" x14ac:dyDescent="0.3">
      <c r="A11987">
        <v>39</v>
      </c>
      <c r="B11987" t="s">
        <v>1817</v>
      </c>
      <c r="C11987" t="s">
        <v>1818</v>
      </c>
      <c r="D11987" t="s">
        <v>212</v>
      </c>
      <c r="E11987" t="s">
        <v>213</v>
      </c>
      <c r="F11987" t="s">
        <v>214</v>
      </c>
      <c r="G11987" t="s">
        <v>1819</v>
      </c>
      <c r="H11987" t="s">
        <v>216</v>
      </c>
      <c r="I11987" t="s">
        <v>42</v>
      </c>
      <c r="J11987" t="s">
        <v>43</v>
      </c>
      <c r="K11987" s="1">
        <v>45559</v>
      </c>
      <c r="L11987" t="s">
        <v>1820</v>
      </c>
      <c r="M11987">
        <v>2</v>
      </c>
      <c r="N11987">
        <v>1</v>
      </c>
      <c r="O11987" t="s">
        <v>45</v>
      </c>
      <c r="Q11987" t="s">
        <v>45</v>
      </c>
      <c r="S11987" t="s">
        <v>45</v>
      </c>
      <c r="U11987" t="s">
        <v>45</v>
      </c>
      <c r="W11987" t="s">
        <v>45</v>
      </c>
      <c r="X11987">
        <v>15</v>
      </c>
      <c r="Y11987" t="s">
        <v>46</v>
      </c>
      <c r="Z11987">
        <v>10</v>
      </c>
      <c r="AA11987" t="s">
        <v>46</v>
      </c>
      <c r="AB11987">
        <v>2</v>
      </c>
      <c r="AC11987" t="s">
        <v>47</v>
      </c>
      <c r="AE11987" t="s">
        <v>45</v>
      </c>
      <c r="AG11987" t="s">
        <v>45</v>
      </c>
      <c r="AI11987" t="s">
        <v>48</v>
      </c>
      <c r="AJ11987">
        <v>17</v>
      </c>
      <c r="AK11987" t="str">
        <f>_xlfn.XLOOKUP(Table_ExternalData_1[[#This Row],[Shop'[Shop Code']]],Sheet1!D:D,Sheet1!A:A)</f>
        <v>REGION 4 LEYRE IBEAS</v>
      </c>
    </row>
    <row r="11988" spans="1:37" x14ac:dyDescent="0.3">
      <c r="A11988">
        <v>39</v>
      </c>
      <c r="B11988" t="s">
        <v>1817</v>
      </c>
      <c r="C11988" t="s">
        <v>1818</v>
      </c>
      <c r="D11988" t="s">
        <v>212</v>
      </c>
      <c r="E11988" t="s">
        <v>213</v>
      </c>
      <c r="F11988" t="s">
        <v>214</v>
      </c>
      <c r="G11988" t="s">
        <v>1819</v>
      </c>
      <c r="H11988" t="s">
        <v>216</v>
      </c>
      <c r="I11988" t="s">
        <v>42</v>
      </c>
      <c r="J11988" t="s">
        <v>43</v>
      </c>
      <c r="K11988" s="1">
        <v>45558</v>
      </c>
      <c r="L11988" t="s">
        <v>1820</v>
      </c>
      <c r="O11988" t="s">
        <v>45</v>
      </c>
      <c r="Q11988" t="s">
        <v>45</v>
      </c>
      <c r="S11988" t="s">
        <v>45</v>
      </c>
      <c r="U11988" t="s">
        <v>45</v>
      </c>
      <c r="W11988" t="s">
        <v>45</v>
      </c>
      <c r="X11988">
        <v>18</v>
      </c>
      <c r="Y11988" t="s">
        <v>46</v>
      </c>
      <c r="Z11988">
        <v>15</v>
      </c>
      <c r="AA11988" t="s">
        <v>46</v>
      </c>
      <c r="AB11988">
        <v>9</v>
      </c>
      <c r="AC11988" t="s">
        <v>47</v>
      </c>
      <c r="AE11988" t="s">
        <v>45</v>
      </c>
      <c r="AG11988" t="s">
        <v>45</v>
      </c>
      <c r="AI11988" t="s">
        <v>48</v>
      </c>
      <c r="AJ11988">
        <v>16</v>
      </c>
      <c r="AK11988" t="str">
        <f>_xlfn.XLOOKUP(Table_ExternalData_1[[#This Row],[Shop'[Shop Code']]],Sheet1!D:D,Sheet1!A:A)</f>
        <v>REGION 4 LEYRE IBEAS</v>
      </c>
    </row>
    <row r="11989" spans="1:37" x14ac:dyDescent="0.3">
      <c r="A11989">
        <v>39</v>
      </c>
      <c r="B11989" t="s">
        <v>1817</v>
      </c>
      <c r="C11989" t="s">
        <v>1818</v>
      </c>
      <c r="D11989" t="s">
        <v>212</v>
      </c>
      <c r="E11989" t="s">
        <v>213</v>
      </c>
      <c r="F11989" t="s">
        <v>214</v>
      </c>
      <c r="G11989" t="s">
        <v>1819</v>
      </c>
      <c r="H11989" t="s">
        <v>216</v>
      </c>
      <c r="I11989" t="s">
        <v>42</v>
      </c>
      <c r="J11989" t="s">
        <v>43</v>
      </c>
      <c r="K11989" s="1">
        <v>45560</v>
      </c>
      <c r="L11989" t="s">
        <v>1820</v>
      </c>
      <c r="M11989">
        <v>3</v>
      </c>
      <c r="O11989" t="s">
        <v>45</v>
      </c>
      <c r="P11989">
        <v>2</v>
      </c>
      <c r="Q11989" t="s">
        <v>45</v>
      </c>
      <c r="R11989">
        <v>2</v>
      </c>
      <c r="S11989" t="s">
        <v>45</v>
      </c>
      <c r="U11989" t="s">
        <v>45</v>
      </c>
      <c r="W11989" t="s">
        <v>45</v>
      </c>
      <c r="X11989">
        <v>11</v>
      </c>
      <c r="Y11989" t="s">
        <v>46</v>
      </c>
      <c r="Z11989">
        <v>7</v>
      </c>
      <c r="AA11989" t="s">
        <v>46</v>
      </c>
      <c r="AB11989">
        <v>5</v>
      </c>
      <c r="AC11989" t="s">
        <v>47</v>
      </c>
      <c r="AE11989" t="s">
        <v>45</v>
      </c>
      <c r="AF11989">
        <v>2</v>
      </c>
      <c r="AG11989" t="s">
        <v>45</v>
      </c>
      <c r="AH11989">
        <v>3636.36</v>
      </c>
      <c r="AI11989" t="s">
        <v>48</v>
      </c>
      <c r="AJ11989">
        <v>18</v>
      </c>
      <c r="AK11989" t="str">
        <f>_xlfn.XLOOKUP(Table_ExternalData_1[[#This Row],[Shop'[Shop Code']]],Sheet1!D:D,Sheet1!A:A)</f>
        <v>REGION 4 LEYRE IBEAS</v>
      </c>
    </row>
    <row r="11990" spans="1:37" x14ac:dyDescent="0.3">
      <c r="A11990">
        <v>39</v>
      </c>
      <c r="B11990" t="s">
        <v>1817</v>
      </c>
      <c r="C11990" t="s">
        <v>1818</v>
      </c>
      <c r="D11990" t="s">
        <v>212</v>
      </c>
      <c r="E11990" t="s">
        <v>213</v>
      </c>
      <c r="F11990" t="s">
        <v>214</v>
      </c>
      <c r="G11990" t="s">
        <v>1819</v>
      </c>
      <c r="H11990" t="s">
        <v>216</v>
      </c>
      <c r="I11990" t="s">
        <v>42</v>
      </c>
      <c r="J11990" t="s">
        <v>43</v>
      </c>
      <c r="K11990" s="1">
        <v>45562</v>
      </c>
      <c r="L11990" t="s">
        <v>1820</v>
      </c>
      <c r="M11990">
        <v>3</v>
      </c>
      <c r="O11990" t="s">
        <v>45</v>
      </c>
      <c r="P11990">
        <v>1</v>
      </c>
      <c r="Q11990" t="s">
        <v>45</v>
      </c>
      <c r="R11990">
        <v>1</v>
      </c>
      <c r="S11990" t="s">
        <v>45</v>
      </c>
      <c r="U11990" t="s">
        <v>45</v>
      </c>
      <c r="W11990" t="s">
        <v>45</v>
      </c>
      <c r="X11990">
        <v>10</v>
      </c>
      <c r="Y11990" t="s">
        <v>46</v>
      </c>
      <c r="Z11990">
        <v>8</v>
      </c>
      <c r="AA11990" t="s">
        <v>46</v>
      </c>
      <c r="AB11990">
        <v>3</v>
      </c>
      <c r="AC11990" t="s">
        <v>47</v>
      </c>
      <c r="AE11990" t="s">
        <v>45</v>
      </c>
      <c r="AF11990">
        <v>1</v>
      </c>
      <c r="AG11990" t="s">
        <v>45</v>
      </c>
      <c r="AH11990">
        <v>1818.18</v>
      </c>
      <c r="AI11990" t="s">
        <v>48</v>
      </c>
      <c r="AJ11990">
        <v>20</v>
      </c>
      <c r="AK11990" t="str">
        <f>_xlfn.XLOOKUP(Table_ExternalData_1[[#This Row],[Shop'[Shop Code']]],Sheet1!D:D,Sheet1!A:A)</f>
        <v>REGION 4 LEYRE IBEAS</v>
      </c>
    </row>
    <row r="11991" spans="1:37" x14ac:dyDescent="0.3">
      <c r="A11991">
        <v>39</v>
      </c>
      <c r="B11991" t="s">
        <v>1817</v>
      </c>
      <c r="C11991" t="s">
        <v>1818</v>
      </c>
      <c r="D11991" t="s">
        <v>212</v>
      </c>
      <c r="E11991" t="s">
        <v>213</v>
      </c>
      <c r="F11991" t="s">
        <v>214</v>
      </c>
      <c r="G11991" t="s">
        <v>1819</v>
      </c>
      <c r="H11991" t="s">
        <v>216</v>
      </c>
      <c r="I11991" t="s">
        <v>42</v>
      </c>
      <c r="J11991" t="s">
        <v>43</v>
      </c>
      <c r="K11991" s="1">
        <v>45561</v>
      </c>
      <c r="L11991" t="s">
        <v>1820</v>
      </c>
      <c r="M11991">
        <v>2</v>
      </c>
      <c r="O11991" t="s">
        <v>45</v>
      </c>
      <c r="Q11991" t="s">
        <v>45</v>
      </c>
      <c r="S11991" t="s">
        <v>45</v>
      </c>
      <c r="U11991" t="s">
        <v>45</v>
      </c>
      <c r="W11991" t="s">
        <v>45</v>
      </c>
      <c r="X11991">
        <v>10</v>
      </c>
      <c r="Y11991" t="s">
        <v>46</v>
      </c>
      <c r="Z11991">
        <v>7</v>
      </c>
      <c r="AA11991" t="s">
        <v>46</v>
      </c>
      <c r="AB11991">
        <v>6</v>
      </c>
      <c r="AC11991" t="s">
        <v>47</v>
      </c>
      <c r="AD11991">
        <v>2</v>
      </c>
      <c r="AE11991" t="s">
        <v>45</v>
      </c>
      <c r="AF11991">
        <v>2</v>
      </c>
      <c r="AG11991" t="s">
        <v>45</v>
      </c>
      <c r="AH11991">
        <v>3636.36</v>
      </c>
      <c r="AI11991" t="s">
        <v>48</v>
      </c>
      <c r="AJ11991">
        <v>19</v>
      </c>
      <c r="AK11991" t="str">
        <f>_xlfn.XLOOKUP(Table_ExternalData_1[[#This Row],[Shop'[Shop Code']]],Sheet1!D:D,Sheet1!A:A)</f>
        <v>REGION 4 LEYRE IBEAS</v>
      </c>
    </row>
    <row r="11992" spans="1:37" x14ac:dyDescent="0.3">
      <c r="A11992">
        <v>39</v>
      </c>
      <c r="B11992" t="s">
        <v>1821</v>
      </c>
      <c r="C11992" t="s">
        <v>1822</v>
      </c>
      <c r="D11992" t="s">
        <v>135</v>
      </c>
      <c r="E11992" t="s">
        <v>136</v>
      </c>
      <c r="F11992" t="s">
        <v>137</v>
      </c>
      <c r="G11992" t="s">
        <v>1823</v>
      </c>
      <c r="H11992" t="s">
        <v>63</v>
      </c>
      <c r="I11992" t="s">
        <v>64</v>
      </c>
      <c r="J11992" t="s">
        <v>65</v>
      </c>
      <c r="K11992" s="1">
        <v>45559</v>
      </c>
      <c r="L11992" t="s">
        <v>1824</v>
      </c>
      <c r="M11992">
        <v>5</v>
      </c>
      <c r="N11992">
        <v>4</v>
      </c>
      <c r="O11992" t="s">
        <v>45</v>
      </c>
      <c r="Q11992" t="s">
        <v>45</v>
      </c>
      <c r="S11992" t="s">
        <v>45</v>
      </c>
      <c r="T11992">
        <v>2</v>
      </c>
      <c r="U11992" t="s">
        <v>45</v>
      </c>
      <c r="V11992">
        <v>2</v>
      </c>
      <c r="W11992" t="s">
        <v>45</v>
      </c>
      <c r="X11992">
        <v>29</v>
      </c>
      <c r="Y11992" t="s">
        <v>46</v>
      </c>
      <c r="Z11992">
        <v>27</v>
      </c>
      <c r="AA11992" t="s">
        <v>46</v>
      </c>
      <c r="AB11992">
        <v>5</v>
      </c>
      <c r="AC11992" t="s">
        <v>47</v>
      </c>
      <c r="AD11992">
        <v>2</v>
      </c>
      <c r="AE11992" t="s">
        <v>45</v>
      </c>
      <c r="AF11992">
        <v>2</v>
      </c>
      <c r="AG11992" t="s">
        <v>45</v>
      </c>
      <c r="AH11992">
        <v>3722.72</v>
      </c>
      <c r="AI11992" t="s">
        <v>48</v>
      </c>
      <c r="AJ11992">
        <v>17</v>
      </c>
      <c r="AK11992" t="str">
        <f>_xlfn.XLOOKUP(Table_ExternalData_1[[#This Row],[Shop'[Shop Code']]],Sheet1!D:D,Sheet1!A:A)</f>
        <v>REGION 2 ALEJANDRO COSTAS</v>
      </c>
    </row>
    <row r="11993" spans="1:37" x14ac:dyDescent="0.3">
      <c r="A11993">
        <v>39</v>
      </c>
      <c r="B11993" t="s">
        <v>1821</v>
      </c>
      <c r="C11993" t="s">
        <v>1822</v>
      </c>
      <c r="D11993" t="s">
        <v>135</v>
      </c>
      <c r="E11993" t="s">
        <v>136</v>
      </c>
      <c r="F11993" t="s">
        <v>137</v>
      </c>
      <c r="G11993" t="s">
        <v>1823</v>
      </c>
      <c r="H11993" t="s">
        <v>63</v>
      </c>
      <c r="I11993" t="s">
        <v>64</v>
      </c>
      <c r="J11993" t="s">
        <v>65</v>
      </c>
      <c r="K11993" s="1">
        <v>45563</v>
      </c>
      <c r="L11993" t="s">
        <v>1824</v>
      </c>
      <c r="M11993">
        <v>1</v>
      </c>
      <c r="O11993" t="s">
        <v>45</v>
      </c>
      <c r="Q11993" t="s">
        <v>45</v>
      </c>
      <c r="S11993" t="s">
        <v>45</v>
      </c>
      <c r="U11993" t="s">
        <v>45</v>
      </c>
      <c r="W11993" t="s">
        <v>45</v>
      </c>
      <c r="X11993">
        <v>2</v>
      </c>
      <c r="Y11993" t="s">
        <v>46</v>
      </c>
      <c r="Z11993">
        <v>1</v>
      </c>
      <c r="AA11993" t="s">
        <v>46</v>
      </c>
      <c r="AC11993" t="s">
        <v>47</v>
      </c>
      <c r="AD11993">
        <v>1</v>
      </c>
      <c r="AE11993" t="s">
        <v>45</v>
      </c>
      <c r="AG11993" t="s">
        <v>45</v>
      </c>
      <c r="AI11993" t="s">
        <v>48</v>
      </c>
      <c r="AJ11993">
        <v>20</v>
      </c>
      <c r="AK11993" t="str">
        <f>_xlfn.XLOOKUP(Table_ExternalData_1[[#This Row],[Shop'[Shop Code']]],Sheet1!D:D,Sheet1!A:A)</f>
        <v>REGION 2 ALEJANDRO COSTAS</v>
      </c>
    </row>
    <row r="11994" spans="1:37" x14ac:dyDescent="0.3">
      <c r="A11994">
        <v>39</v>
      </c>
      <c r="B11994" t="s">
        <v>1821</v>
      </c>
      <c r="C11994" t="s">
        <v>1822</v>
      </c>
      <c r="D11994" t="s">
        <v>135</v>
      </c>
      <c r="E11994" t="s">
        <v>136</v>
      </c>
      <c r="F11994" t="s">
        <v>137</v>
      </c>
      <c r="G11994" t="s">
        <v>1823</v>
      </c>
      <c r="H11994" t="s">
        <v>63</v>
      </c>
      <c r="I11994" t="s">
        <v>64</v>
      </c>
      <c r="J11994" t="s">
        <v>65</v>
      </c>
      <c r="K11994" s="1">
        <v>45560</v>
      </c>
      <c r="L11994" t="s">
        <v>1824</v>
      </c>
      <c r="M11994">
        <v>2</v>
      </c>
      <c r="N11994">
        <v>1</v>
      </c>
      <c r="O11994" t="s">
        <v>45</v>
      </c>
      <c r="Q11994" t="s">
        <v>45</v>
      </c>
      <c r="S11994" t="s">
        <v>45</v>
      </c>
      <c r="U11994" t="s">
        <v>45</v>
      </c>
      <c r="W11994" t="s">
        <v>45</v>
      </c>
      <c r="X11994">
        <v>22</v>
      </c>
      <c r="Y11994" t="s">
        <v>46</v>
      </c>
      <c r="Z11994">
        <v>14</v>
      </c>
      <c r="AA11994" t="s">
        <v>46</v>
      </c>
      <c r="AC11994" t="s">
        <v>47</v>
      </c>
      <c r="AE11994" t="s">
        <v>45</v>
      </c>
      <c r="AG11994" t="s">
        <v>45</v>
      </c>
      <c r="AI11994" t="s">
        <v>48</v>
      </c>
      <c r="AJ11994">
        <v>18</v>
      </c>
      <c r="AK11994" t="str">
        <f>_xlfn.XLOOKUP(Table_ExternalData_1[[#This Row],[Shop'[Shop Code']]],Sheet1!D:D,Sheet1!A:A)</f>
        <v>REGION 2 ALEJANDRO COSTAS</v>
      </c>
    </row>
    <row r="11995" spans="1:37" x14ac:dyDescent="0.3">
      <c r="A11995">
        <v>39</v>
      </c>
      <c r="B11995" t="s">
        <v>1821</v>
      </c>
      <c r="C11995" t="s">
        <v>1822</v>
      </c>
      <c r="D11995" t="s">
        <v>135</v>
      </c>
      <c r="E11995" t="s">
        <v>136</v>
      </c>
      <c r="F11995" t="s">
        <v>137</v>
      </c>
      <c r="G11995" t="s">
        <v>1823</v>
      </c>
      <c r="H11995" t="s">
        <v>63</v>
      </c>
      <c r="I11995" t="s">
        <v>64</v>
      </c>
      <c r="J11995" t="s">
        <v>65</v>
      </c>
      <c r="K11995" s="1">
        <v>45562</v>
      </c>
      <c r="L11995" t="s">
        <v>1824</v>
      </c>
      <c r="M11995">
        <v>2</v>
      </c>
      <c r="O11995" t="s">
        <v>45</v>
      </c>
      <c r="P11995">
        <v>9</v>
      </c>
      <c r="Q11995" t="s">
        <v>45</v>
      </c>
      <c r="R11995">
        <v>7</v>
      </c>
      <c r="S11995" t="s">
        <v>45</v>
      </c>
      <c r="U11995" t="s">
        <v>45</v>
      </c>
      <c r="W11995" t="s">
        <v>45</v>
      </c>
      <c r="X11995">
        <v>22</v>
      </c>
      <c r="Y11995" t="s">
        <v>46</v>
      </c>
      <c r="Z11995">
        <v>19</v>
      </c>
      <c r="AA11995" t="s">
        <v>46</v>
      </c>
      <c r="AB11995">
        <v>1</v>
      </c>
      <c r="AC11995" t="s">
        <v>47</v>
      </c>
      <c r="AE11995" t="s">
        <v>45</v>
      </c>
      <c r="AF11995">
        <v>7</v>
      </c>
      <c r="AG11995" t="s">
        <v>45</v>
      </c>
      <c r="AH11995">
        <v>13014.53</v>
      </c>
      <c r="AI11995" t="s">
        <v>48</v>
      </c>
      <c r="AJ11995">
        <v>20</v>
      </c>
      <c r="AK11995" t="str">
        <f>_xlfn.XLOOKUP(Table_ExternalData_1[[#This Row],[Shop'[Shop Code']]],Sheet1!D:D,Sheet1!A:A)</f>
        <v>REGION 2 ALEJANDRO COSTAS</v>
      </c>
    </row>
    <row r="11996" spans="1:37" x14ac:dyDescent="0.3">
      <c r="A11996">
        <v>39</v>
      </c>
      <c r="B11996" t="s">
        <v>1821</v>
      </c>
      <c r="C11996" t="s">
        <v>1822</v>
      </c>
      <c r="D11996" t="s">
        <v>135</v>
      </c>
      <c r="E11996" t="s">
        <v>136</v>
      </c>
      <c r="F11996" t="s">
        <v>137</v>
      </c>
      <c r="G11996" t="s">
        <v>1823</v>
      </c>
      <c r="H11996" t="s">
        <v>63</v>
      </c>
      <c r="I11996" t="s">
        <v>64</v>
      </c>
      <c r="J11996" t="s">
        <v>65</v>
      </c>
      <c r="K11996" s="1">
        <v>45561</v>
      </c>
      <c r="L11996" t="s">
        <v>1824</v>
      </c>
      <c r="M11996">
        <v>3</v>
      </c>
      <c r="O11996" t="s">
        <v>45</v>
      </c>
      <c r="P11996">
        <v>2</v>
      </c>
      <c r="Q11996" t="s">
        <v>45</v>
      </c>
      <c r="R11996">
        <v>2</v>
      </c>
      <c r="S11996" t="s">
        <v>45</v>
      </c>
      <c r="U11996" t="s">
        <v>45</v>
      </c>
      <c r="W11996" t="s">
        <v>45</v>
      </c>
      <c r="X11996">
        <v>28</v>
      </c>
      <c r="Y11996" t="s">
        <v>46</v>
      </c>
      <c r="Z11996">
        <v>22</v>
      </c>
      <c r="AA11996" t="s">
        <v>46</v>
      </c>
      <c r="AB11996">
        <v>2</v>
      </c>
      <c r="AC11996" t="s">
        <v>47</v>
      </c>
      <c r="AE11996" t="s">
        <v>45</v>
      </c>
      <c r="AF11996">
        <v>2</v>
      </c>
      <c r="AG11996" t="s">
        <v>45</v>
      </c>
      <c r="AH11996">
        <v>4136.3599999999997</v>
      </c>
      <c r="AI11996" t="s">
        <v>48</v>
      </c>
      <c r="AJ11996">
        <v>19</v>
      </c>
      <c r="AK11996" t="str">
        <f>_xlfn.XLOOKUP(Table_ExternalData_1[[#This Row],[Shop'[Shop Code']]],Sheet1!D:D,Sheet1!A:A)</f>
        <v>REGION 2 ALEJANDRO COSTAS</v>
      </c>
    </row>
    <row r="11997" spans="1:37" x14ac:dyDescent="0.3">
      <c r="A11997">
        <v>39</v>
      </c>
      <c r="B11997" t="s">
        <v>1821</v>
      </c>
      <c r="C11997" t="s">
        <v>1822</v>
      </c>
      <c r="D11997" t="s">
        <v>135</v>
      </c>
      <c r="E11997" t="s">
        <v>136</v>
      </c>
      <c r="F11997" t="s">
        <v>137</v>
      </c>
      <c r="G11997" t="s">
        <v>1823</v>
      </c>
      <c r="H11997" t="s">
        <v>63</v>
      </c>
      <c r="I11997" t="s">
        <v>64</v>
      </c>
      <c r="J11997" t="s">
        <v>65</v>
      </c>
      <c r="K11997" s="1">
        <v>45558</v>
      </c>
      <c r="L11997" t="s">
        <v>1824</v>
      </c>
      <c r="M11997">
        <v>4</v>
      </c>
      <c r="O11997" t="s">
        <v>45</v>
      </c>
      <c r="Q11997" t="s">
        <v>45</v>
      </c>
      <c r="S11997" t="s">
        <v>45</v>
      </c>
      <c r="U11997" t="s">
        <v>45</v>
      </c>
      <c r="W11997" t="s">
        <v>45</v>
      </c>
      <c r="X11997">
        <v>25</v>
      </c>
      <c r="Y11997" t="s">
        <v>46</v>
      </c>
      <c r="Z11997">
        <v>19</v>
      </c>
      <c r="AA11997" t="s">
        <v>46</v>
      </c>
      <c r="AB11997">
        <v>1</v>
      </c>
      <c r="AC11997" t="s">
        <v>47</v>
      </c>
      <c r="AD11997">
        <v>2</v>
      </c>
      <c r="AE11997" t="s">
        <v>45</v>
      </c>
      <c r="AF11997">
        <v>4</v>
      </c>
      <c r="AG11997" t="s">
        <v>45</v>
      </c>
      <c r="AH11997">
        <v>6643.6200000000008</v>
      </c>
      <c r="AI11997" t="s">
        <v>48</v>
      </c>
      <c r="AJ11997">
        <v>16</v>
      </c>
      <c r="AK11997" t="str">
        <f>_xlfn.XLOOKUP(Table_ExternalData_1[[#This Row],[Shop'[Shop Code']]],Sheet1!D:D,Sheet1!A:A)</f>
        <v>REGION 2 ALEJANDRO COSTAS</v>
      </c>
    </row>
    <row r="11998" spans="1:37" x14ac:dyDescent="0.3">
      <c r="A11998">
        <v>39</v>
      </c>
      <c r="B11998" t="s">
        <v>1825</v>
      </c>
      <c r="C11998" t="s">
        <v>1826</v>
      </c>
      <c r="D11998" t="s">
        <v>430</v>
      </c>
      <c r="E11998" t="s">
        <v>431</v>
      </c>
      <c r="F11998" t="s">
        <v>432</v>
      </c>
      <c r="G11998" t="s">
        <v>1827</v>
      </c>
      <c r="H11998" t="s">
        <v>229</v>
      </c>
      <c r="I11998" t="s">
        <v>64</v>
      </c>
      <c r="J11998" t="s">
        <v>65</v>
      </c>
      <c r="K11998" s="1">
        <v>45562</v>
      </c>
      <c r="L11998" t="s">
        <v>1828</v>
      </c>
      <c r="M11998">
        <v>2</v>
      </c>
      <c r="O11998" t="s">
        <v>45</v>
      </c>
      <c r="Q11998" t="s">
        <v>45</v>
      </c>
      <c r="S11998" t="s">
        <v>45</v>
      </c>
      <c r="U11998" t="s">
        <v>45</v>
      </c>
      <c r="W11998" t="s">
        <v>45</v>
      </c>
      <c r="X11998">
        <v>14</v>
      </c>
      <c r="Y11998" t="s">
        <v>46</v>
      </c>
      <c r="Z11998">
        <v>11</v>
      </c>
      <c r="AA11998" t="s">
        <v>46</v>
      </c>
      <c r="AC11998" t="s">
        <v>47</v>
      </c>
      <c r="AE11998" t="s">
        <v>45</v>
      </c>
      <c r="AG11998" t="s">
        <v>45</v>
      </c>
      <c r="AI11998" t="s">
        <v>48</v>
      </c>
      <c r="AJ11998">
        <v>20</v>
      </c>
      <c r="AK11998" t="str">
        <f>_xlfn.XLOOKUP(Table_ExternalData_1[[#This Row],[Shop'[Shop Code']]],Sheet1!D:D,Sheet1!A:A)</f>
        <v>REGION 2 ALEJANDRO COSTAS</v>
      </c>
    </row>
    <row r="11999" spans="1:37" x14ac:dyDescent="0.3">
      <c r="A11999">
        <v>39</v>
      </c>
      <c r="B11999" t="s">
        <v>1825</v>
      </c>
      <c r="C11999" t="s">
        <v>1826</v>
      </c>
      <c r="D11999" t="s">
        <v>430</v>
      </c>
      <c r="E11999" t="s">
        <v>431</v>
      </c>
      <c r="F11999" t="s">
        <v>432</v>
      </c>
      <c r="G11999" t="s">
        <v>1827</v>
      </c>
      <c r="H11999" t="s">
        <v>229</v>
      </c>
      <c r="I11999" t="s">
        <v>64</v>
      </c>
      <c r="J11999" t="s">
        <v>65</v>
      </c>
      <c r="K11999" s="1">
        <v>45558</v>
      </c>
      <c r="L11999" t="s">
        <v>1828</v>
      </c>
      <c r="O11999" t="s">
        <v>45</v>
      </c>
      <c r="P11999">
        <v>2</v>
      </c>
      <c r="Q11999" t="s">
        <v>45</v>
      </c>
      <c r="R11999">
        <v>2</v>
      </c>
      <c r="S11999" t="s">
        <v>45</v>
      </c>
      <c r="T11999">
        <v>2</v>
      </c>
      <c r="U11999" t="s">
        <v>45</v>
      </c>
      <c r="W11999" t="s">
        <v>45</v>
      </c>
      <c r="X11999">
        <v>16</v>
      </c>
      <c r="Y11999" t="s">
        <v>46</v>
      </c>
      <c r="Z11999">
        <v>11</v>
      </c>
      <c r="AA11999" t="s">
        <v>46</v>
      </c>
      <c r="AC11999" t="s">
        <v>47</v>
      </c>
      <c r="AE11999" t="s">
        <v>45</v>
      </c>
      <c r="AF11999">
        <v>2</v>
      </c>
      <c r="AG11999" t="s">
        <v>45</v>
      </c>
      <c r="AH11999">
        <v>4136.36376953125</v>
      </c>
      <c r="AI11999" t="s">
        <v>48</v>
      </c>
      <c r="AJ11999">
        <v>16</v>
      </c>
      <c r="AK11999" t="str">
        <f>_xlfn.XLOOKUP(Table_ExternalData_1[[#This Row],[Shop'[Shop Code']]],Sheet1!D:D,Sheet1!A:A)</f>
        <v>REGION 2 ALEJANDRO COSTAS</v>
      </c>
    </row>
    <row r="12000" spans="1:37" x14ac:dyDescent="0.3">
      <c r="A12000">
        <v>39</v>
      </c>
      <c r="B12000" t="s">
        <v>1825</v>
      </c>
      <c r="C12000" t="s">
        <v>1826</v>
      </c>
      <c r="D12000" t="s">
        <v>430</v>
      </c>
      <c r="E12000" t="s">
        <v>431</v>
      </c>
      <c r="F12000" t="s">
        <v>432</v>
      </c>
      <c r="G12000" t="s">
        <v>1827</v>
      </c>
      <c r="H12000" t="s">
        <v>229</v>
      </c>
      <c r="I12000" t="s">
        <v>64</v>
      </c>
      <c r="J12000" t="s">
        <v>65</v>
      </c>
      <c r="K12000" s="1">
        <v>45561</v>
      </c>
      <c r="L12000" t="s">
        <v>1828</v>
      </c>
      <c r="M12000">
        <v>1</v>
      </c>
      <c r="O12000" t="s">
        <v>45</v>
      </c>
      <c r="Q12000" t="s">
        <v>45</v>
      </c>
      <c r="R12000">
        <v>1</v>
      </c>
      <c r="S12000" t="s">
        <v>45</v>
      </c>
      <c r="U12000" t="s">
        <v>45</v>
      </c>
      <c r="W12000" t="s">
        <v>45</v>
      </c>
      <c r="X12000">
        <v>10</v>
      </c>
      <c r="Y12000" t="s">
        <v>46</v>
      </c>
      <c r="Z12000">
        <v>8</v>
      </c>
      <c r="AA12000" t="s">
        <v>46</v>
      </c>
      <c r="AB12000">
        <v>1</v>
      </c>
      <c r="AC12000" t="s">
        <v>47</v>
      </c>
      <c r="AD12000">
        <v>2</v>
      </c>
      <c r="AE12000" t="s">
        <v>45</v>
      </c>
      <c r="AF12000">
        <v>5</v>
      </c>
      <c r="AG12000" t="s">
        <v>45</v>
      </c>
      <c r="AH12000">
        <v>10362.72705078125</v>
      </c>
      <c r="AI12000" t="s">
        <v>48</v>
      </c>
      <c r="AJ12000">
        <v>19</v>
      </c>
      <c r="AK12000" t="str">
        <f>_xlfn.XLOOKUP(Table_ExternalData_1[[#This Row],[Shop'[Shop Code']]],Sheet1!D:D,Sheet1!A:A)</f>
        <v>REGION 2 ALEJANDRO COSTAS</v>
      </c>
    </row>
    <row r="12001" spans="1:37" x14ac:dyDescent="0.3">
      <c r="A12001">
        <v>39</v>
      </c>
      <c r="B12001" t="s">
        <v>1825</v>
      </c>
      <c r="C12001" t="s">
        <v>1826</v>
      </c>
      <c r="D12001" t="s">
        <v>430</v>
      </c>
      <c r="E12001" t="s">
        <v>431</v>
      </c>
      <c r="F12001" t="s">
        <v>432</v>
      </c>
      <c r="G12001" t="s">
        <v>1827</v>
      </c>
      <c r="H12001" t="s">
        <v>229</v>
      </c>
      <c r="I12001" t="s">
        <v>64</v>
      </c>
      <c r="J12001" t="s">
        <v>65</v>
      </c>
      <c r="K12001" s="1">
        <v>45560</v>
      </c>
      <c r="L12001" t="s">
        <v>1828</v>
      </c>
      <c r="M12001">
        <v>1</v>
      </c>
      <c r="O12001" t="s">
        <v>45</v>
      </c>
      <c r="P12001">
        <v>1</v>
      </c>
      <c r="Q12001" t="s">
        <v>45</v>
      </c>
      <c r="S12001" t="s">
        <v>45</v>
      </c>
      <c r="U12001" t="s">
        <v>45</v>
      </c>
      <c r="V12001">
        <v>2</v>
      </c>
      <c r="W12001" t="s">
        <v>45</v>
      </c>
      <c r="X12001">
        <v>10</v>
      </c>
      <c r="Y12001" t="s">
        <v>46</v>
      </c>
      <c r="Z12001">
        <v>7</v>
      </c>
      <c r="AA12001" t="s">
        <v>46</v>
      </c>
      <c r="AC12001" t="s">
        <v>47</v>
      </c>
      <c r="AD12001">
        <v>2</v>
      </c>
      <c r="AE12001" t="s">
        <v>45</v>
      </c>
      <c r="AF12001">
        <v>6</v>
      </c>
      <c r="AG12001" t="s">
        <v>45</v>
      </c>
      <c r="AH12001">
        <v>10227.2587890625</v>
      </c>
      <c r="AI12001" t="s">
        <v>48</v>
      </c>
      <c r="AJ12001">
        <v>18</v>
      </c>
      <c r="AK12001" t="str">
        <f>_xlfn.XLOOKUP(Table_ExternalData_1[[#This Row],[Shop'[Shop Code']]],Sheet1!D:D,Sheet1!A:A)</f>
        <v>REGION 2 ALEJANDRO COSTAS</v>
      </c>
    </row>
    <row r="12002" spans="1:37" x14ac:dyDescent="0.3">
      <c r="A12002">
        <v>39</v>
      </c>
      <c r="B12002" t="s">
        <v>1825</v>
      </c>
      <c r="C12002" t="s">
        <v>1826</v>
      </c>
      <c r="D12002" t="s">
        <v>430</v>
      </c>
      <c r="E12002" t="s">
        <v>431</v>
      </c>
      <c r="F12002" t="s">
        <v>432</v>
      </c>
      <c r="G12002" t="s">
        <v>1827</v>
      </c>
      <c r="H12002" t="s">
        <v>229</v>
      </c>
      <c r="I12002" t="s">
        <v>64</v>
      </c>
      <c r="J12002" t="s">
        <v>65</v>
      </c>
      <c r="K12002" s="1">
        <v>45559</v>
      </c>
      <c r="L12002" t="s">
        <v>1828</v>
      </c>
      <c r="M12002">
        <v>1</v>
      </c>
      <c r="O12002" t="s">
        <v>45</v>
      </c>
      <c r="Q12002" t="s">
        <v>45</v>
      </c>
      <c r="S12002" t="s">
        <v>45</v>
      </c>
      <c r="U12002" t="s">
        <v>45</v>
      </c>
      <c r="W12002" t="s">
        <v>45</v>
      </c>
      <c r="X12002">
        <v>10</v>
      </c>
      <c r="Y12002" t="s">
        <v>46</v>
      </c>
      <c r="Z12002">
        <v>8</v>
      </c>
      <c r="AA12002" t="s">
        <v>46</v>
      </c>
      <c r="AB12002">
        <v>1</v>
      </c>
      <c r="AC12002" t="s">
        <v>47</v>
      </c>
      <c r="AE12002" t="s">
        <v>45</v>
      </c>
      <c r="AF12002">
        <v>1</v>
      </c>
      <c r="AG12002" t="s">
        <v>45</v>
      </c>
      <c r="AH12002">
        <v>2127.272705078125</v>
      </c>
      <c r="AI12002" t="s">
        <v>48</v>
      </c>
      <c r="AJ12002">
        <v>17</v>
      </c>
      <c r="AK12002" t="str">
        <f>_xlfn.XLOOKUP(Table_ExternalData_1[[#This Row],[Shop'[Shop Code']]],Sheet1!D:D,Sheet1!A:A)</f>
        <v>REGION 2 ALEJANDRO COSTAS</v>
      </c>
    </row>
    <row r="12003" spans="1:37" x14ac:dyDescent="0.3">
      <c r="A12003">
        <v>39</v>
      </c>
      <c r="B12003" t="s">
        <v>1829</v>
      </c>
      <c r="C12003" t="s">
        <v>1830</v>
      </c>
      <c r="D12003" t="s">
        <v>233</v>
      </c>
      <c r="E12003" t="s">
        <v>234</v>
      </c>
      <c r="F12003" t="s">
        <v>235</v>
      </c>
      <c r="G12003" t="s">
        <v>1831</v>
      </c>
      <c r="H12003" t="s">
        <v>73</v>
      </c>
      <c r="I12003" t="s">
        <v>74</v>
      </c>
      <c r="J12003" t="s">
        <v>75</v>
      </c>
      <c r="K12003" s="1">
        <v>45558</v>
      </c>
      <c r="L12003" t="s">
        <v>1832</v>
      </c>
      <c r="O12003" t="s">
        <v>45</v>
      </c>
      <c r="Q12003" t="s">
        <v>45</v>
      </c>
      <c r="S12003" t="s">
        <v>45</v>
      </c>
      <c r="U12003" t="s">
        <v>45</v>
      </c>
      <c r="W12003" t="s">
        <v>45</v>
      </c>
      <c r="X12003">
        <v>3</v>
      </c>
      <c r="Y12003" t="s">
        <v>46</v>
      </c>
      <c r="Z12003">
        <v>1</v>
      </c>
      <c r="AA12003" t="s">
        <v>46</v>
      </c>
      <c r="AB12003">
        <v>3</v>
      </c>
      <c r="AC12003" t="s">
        <v>47</v>
      </c>
      <c r="AE12003" t="s">
        <v>45</v>
      </c>
      <c r="AG12003" t="s">
        <v>45</v>
      </c>
      <c r="AI12003" t="s">
        <v>48</v>
      </c>
      <c r="AJ12003">
        <v>16</v>
      </c>
      <c r="AK12003" t="str">
        <f>_xlfn.XLOOKUP(Table_ExternalData_1[[#This Row],[Shop'[Shop Code']]],Sheet1!D:D,Sheet1!A:A)</f>
        <v>REGION 3 EDUARDO CAMACHO</v>
      </c>
    </row>
    <row r="12004" spans="1:37" x14ac:dyDescent="0.3">
      <c r="A12004">
        <v>39</v>
      </c>
      <c r="B12004" t="s">
        <v>1829</v>
      </c>
      <c r="C12004" t="s">
        <v>1830</v>
      </c>
      <c r="D12004" t="s">
        <v>233</v>
      </c>
      <c r="E12004" t="s">
        <v>234</v>
      </c>
      <c r="F12004" t="s">
        <v>235</v>
      </c>
      <c r="G12004" t="s">
        <v>1831</v>
      </c>
      <c r="H12004" t="s">
        <v>73</v>
      </c>
      <c r="I12004" t="s">
        <v>74</v>
      </c>
      <c r="J12004" t="s">
        <v>75</v>
      </c>
      <c r="K12004" s="1">
        <v>45559</v>
      </c>
      <c r="L12004" t="s">
        <v>1832</v>
      </c>
      <c r="O12004" t="s">
        <v>45</v>
      </c>
      <c r="P12004">
        <v>2</v>
      </c>
      <c r="Q12004" t="s">
        <v>45</v>
      </c>
      <c r="S12004" t="s">
        <v>45</v>
      </c>
      <c r="U12004" t="s">
        <v>45</v>
      </c>
      <c r="W12004" t="s">
        <v>45</v>
      </c>
      <c r="X12004">
        <v>18</v>
      </c>
      <c r="Y12004" t="s">
        <v>46</v>
      </c>
      <c r="Z12004">
        <v>11</v>
      </c>
      <c r="AA12004" t="s">
        <v>46</v>
      </c>
      <c r="AB12004">
        <v>2</v>
      </c>
      <c r="AC12004" t="s">
        <v>47</v>
      </c>
      <c r="AE12004" t="s">
        <v>45</v>
      </c>
      <c r="AG12004" t="s">
        <v>45</v>
      </c>
      <c r="AI12004" t="s">
        <v>48</v>
      </c>
      <c r="AJ12004">
        <v>17</v>
      </c>
      <c r="AK12004" t="str">
        <f>_xlfn.XLOOKUP(Table_ExternalData_1[[#This Row],[Shop'[Shop Code']]],Sheet1!D:D,Sheet1!A:A)</f>
        <v>REGION 3 EDUARDO CAMACHO</v>
      </c>
    </row>
    <row r="12005" spans="1:37" x14ac:dyDescent="0.3">
      <c r="A12005">
        <v>39</v>
      </c>
      <c r="B12005" t="s">
        <v>1829</v>
      </c>
      <c r="C12005" t="s">
        <v>1830</v>
      </c>
      <c r="D12005" t="s">
        <v>233</v>
      </c>
      <c r="E12005" t="s">
        <v>234</v>
      </c>
      <c r="F12005" t="s">
        <v>235</v>
      </c>
      <c r="G12005" t="s">
        <v>1831</v>
      </c>
      <c r="H12005" t="s">
        <v>73</v>
      </c>
      <c r="I12005" t="s">
        <v>74</v>
      </c>
      <c r="J12005" t="s">
        <v>75</v>
      </c>
      <c r="K12005" s="1">
        <v>45562</v>
      </c>
      <c r="L12005" t="s">
        <v>1832</v>
      </c>
      <c r="M12005">
        <v>1</v>
      </c>
      <c r="O12005" t="s">
        <v>45</v>
      </c>
      <c r="P12005">
        <v>4</v>
      </c>
      <c r="Q12005" t="s">
        <v>45</v>
      </c>
      <c r="R12005">
        <v>4</v>
      </c>
      <c r="S12005" t="s">
        <v>45</v>
      </c>
      <c r="U12005" t="s">
        <v>45</v>
      </c>
      <c r="W12005" t="s">
        <v>45</v>
      </c>
      <c r="X12005">
        <v>16</v>
      </c>
      <c r="Y12005" t="s">
        <v>46</v>
      </c>
      <c r="Z12005">
        <v>9</v>
      </c>
      <c r="AA12005" t="s">
        <v>46</v>
      </c>
      <c r="AB12005">
        <v>1</v>
      </c>
      <c r="AC12005" t="s">
        <v>47</v>
      </c>
      <c r="AE12005" t="s">
        <v>45</v>
      </c>
      <c r="AF12005">
        <v>6</v>
      </c>
      <c r="AG12005" t="s">
        <v>45</v>
      </c>
      <c r="AH12005">
        <v>12412.76</v>
      </c>
      <c r="AI12005" t="s">
        <v>48</v>
      </c>
      <c r="AJ12005">
        <v>20</v>
      </c>
      <c r="AK12005" t="str">
        <f>_xlfn.XLOOKUP(Table_ExternalData_1[[#This Row],[Shop'[Shop Code']]],Sheet1!D:D,Sheet1!A:A)</f>
        <v>REGION 3 EDUARDO CAMACHO</v>
      </c>
    </row>
    <row r="12006" spans="1:37" x14ac:dyDescent="0.3">
      <c r="A12006">
        <v>39</v>
      </c>
      <c r="B12006" t="s">
        <v>1829</v>
      </c>
      <c r="C12006" t="s">
        <v>1830</v>
      </c>
      <c r="D12006" t="s">
        <v>233</v>
      </c>
      <c r="E12006" t="s">
        <v>234</v>
      </c>
      <c r="F12006" t="s">
        <v>235</v>
      </c>
      <c r="G12006" t="s">
        <v>1831</v>
      </c>
      <c r="H12006" t="s">
        <v>73</v>
      </c>
      <c r="I12006" t="s">
        <v>74</v>
      </c>
      <c r="J12006" t="s">
        <v>75</v>
      </c>
      <c r="K12006" s="1">
        <v>45561</v>
      </c>
      <c r="L12006" t="s">
        <v>1832</v>
      </c>
      <c r="M12006">
        <v>1</v>
      </c>
      <c r="N12006">
        <v>1</v>
      </c>
      <c r="O12006" t="s">
        <v>45</v>
      </c>
      <c r="P12006">
        <v>5</v>
      </c>
      <c r="Q12006" t="s">
        <v>45</v>
      </c>
      <c r="R12006">
        <v>5</v>
      </c>
      <c r="S12006" t="s">
        <v>45</v>
      </c>
      <c r="U12006" t="s">
        <v>45</v>
      </c>
      <c r="W12006" t="s">
        <v>45</v>
      </c>
      <c r="X12006">
        <v>14</v>
      </c>
      <c r="Y12006" t="s">
        <v>46</v>
      </c>
      <c r="Z12006">
        <v>7</v>
      </c>
      <c r="AA12006" t="s">
        <v>46</v>
      </c>
      <c r="AC12006" t="s">
        <v>47</v>
      </c>
      <c r="AE12006" t="s">
        <v>45</v>
      </c>
      <c r="AF12006">
        <v>5</v>
      </c>
      <c r="AG12006" t="s">
        <v>45</v>
      </c>
      <c r="AH12006">
        <v>10104.620000000001</v>
      </c>
      <c r="AI12006" t="s">
        <v>48</v>
      </c>
      <c r="AJ12006">
        <v>19</v>
      </c>
      <c r="AK12006" t="str">
        <f>_xlfn.XLOOKUP(Table_ExternalData_1[[#This Row],[Shop'[Shop Code']]],Sheet1!D:D,Sheet1!A:A)</f>
        <v>REGION 3 EDUARDO CAMACHO</v>
      </c>
    </row>
    <row r="12007" spans="1:37" x14ac:dyDescent="0.3">
      <c r="A12007">
        <v>39</v>
      </c>
      <c r="B12007" t="s">
        <v>1829</v>
      </c>
      <c r="C12007" t="s">
        <v>1830</v>
      </c>
      <c r="D12007" t="s">
        <v>233</v>
      </c>
      <c r="E12007" t="s">
        <v>234</v>
      </c>
      <c r="F12007" t="s">
        <v>235</v>
      </c>
      <c r="G12007" t="s">
        <v>1831</v>
      </c>
      <c r="H12007" t="s">
        <v>73</v>
      </c>
      <c r="I12007" t="s">
        <v>74</v>
      </c>
      <c r="J12007" t="s">
        <v>75</v>
      </c>
      <c r="K12007" s="1">
        <v>45560</v>
      </c>
      <c r="L12007" t="s">
        <v>1832</v>
      </c>
      <c r="O12007" t="s">
        <v>45</v>
      </c>
      <c r="Q12007" t="s">
        <v>45</v>
      </c>
      <c r="S12007" t="s">
        <v>45</v>
      </c>
      <c r="U12007" t="s">
        <v>45</v>
      </c>
      <c r="W12007" t="s">
        <v>45</v>
      </c>
      <c r="X12007">
        <v>19</v>
      </c>
      <c r="Y12007" t="s">
        <v>46</v>
      </c>
      <c r="Z12007">
        <v>6</v>
      </c>
      <c r="AA12007" t="s">
        <v>46</v>
      </c>
      <c r="AB12007">
        <v>4</v>
      </c>
      <c r="AC12007" t="s">
        <v>47</v>
      </c>
      <c r="AE12007" t="s">
        <v>45</v>
      </c>
      <c r="AG12007" t="s">
        <v>45</v>
      </c>
      <c r="AI12007" t="s">
        <v>48</v>
      </c>
      <c r="AJ12007">
        <v>18</v>
      </c>
      <c r="AK12007" t="str">
        <f>_xlfn.XLOOKUP(Table_ExternalData_1[[#This Row],[Shop'[Shop Code']]],Sheet1!D:D,Sheet1!A:A)</f>
        <v>REGION 3 EDUARDO CAMACHO</v>
      </c>
    </row>
    <row r="12008" spans="1:37" x14ac:dyDescent="0.3">
      <c r="A12008">
        <v>39</v>
      </c>
      <c r="B12008" t="s">
        <v>1833</v>
      </c>
      <c r="C12008" t="s">
        <v>1834</v>
      </c>
      <c r="D12008" t="s">
        <v>110</v>
      </c>
      <c r="E12008" t="s">
        <v>111</v>
      </c>
      <c r="F12008" t="s">
        <v>112</v>
      </c>
      <c r="G12008" t="s">
        <v>1835</v>
      </c>
      <c r="H12008" t="s">
        <v>55</v>
      </c>
      <c r="I12008" t="s">
        <v>56</v>
      </c>
      <c r="J12008" t="s">
        <v>57</v>
      </c>
      <c r="K12008" s="1">
        <v>45558</v>
      </c>
      <c r="L12008" t="s">
        <v>1836</v>
      </c>
      <c r="M12008">
        <v>3</v>
      </c>
      <c r="N12008">
        <v>3</v>
      </c>
      <c r="O12008" t="s">
        <v>45</v>
      </c>
      <c r="Q12008" t="s">
        <v>45</v>
      </c>
      <c r="S12008" t="s">
        <v>45</v>
      </c>
      <c r="U12008" t="s">
        <v>45</v>
      </c>
      <c r="W12008" t="s">
        <v>45</v>
      </c>
      <c r="X12008">
        <v>13</v>
      </c>
      <c r="Y12008" t="s">
        <v>46</v>
      </c>
      <c r="Z12008">
        <v>5</v>
      </c>
      <c r="AA12008" t="s">
        <v>46</v>
      </c>
      <c r="AB12008">
        <v>3</v>
      </c>
      <c r="AC12008" t="s">
        <v>47</v>
      </c>
      <c r="AE12008" t="s">
        <v>45</v>
      </c>
      <c r="AG12008" t="s">
        <v>45</v>
      </c>
      <c r="AI12008" t="s">
        <v>48</v>
      </c>
      <c r="AJ12008">
        <v>16</v>
      </c>
      <c r="AK12008" t="str">
        <f>_xlfn.XLOOKUP(Table_ExternalData_1[[#This Row],[Shop'[Shop Code']]],Sheet1!D:D,Sheet1!A:A)</f>
        <v>REGION 1 ALBERTO BLASCO</v>
      </c>
    </row>
    <row r="12009" spans="1:37" x14ac:dyDescent="0.3">
      <c r="A12009">
        <v>39</v>
      </c>
      <c r="B12009" t="s">
        <v>1833</v>
      </c>
      <c r="C12009" t="s">
        <v>1834</v>
      </c>
      <c r="D12009" t="s">
        <v>110</v>
      </c>
      <c r="E12009" t="s">
        <v>111</v>
      </c>
      <c r="F12009" t="s">
        <v>112</v>
      </c>
      <c r="G12009" t="s">
        <v>1835</v>
      </c>
      <c r="H12009" t="s">
        <v>55</v>
      </c>
      <c r="I12009" t="s">
        <v>56</v>
      </c>
      <c r="J12009" t="s">
        <v>57</v>
      </c>
      <c r="K12009" s="1">
        <v>45559</v>
      </c>
      <c r="L12009" t="s">
        <v>1836</v>
      </c>
      <c r="O12009" t="s">
        <v>45</v>
      </c>
      <c r="Q12009" t="s">
        <v>45</v>
      </c>
      <c r="S12009" t="s">
        <v>45</v>
      </c>
      <c r="U12009" t="s">
        <v>45</v>
      </c>
      <c r="W12009" t="s">
        <v>45</v>
      </c>
      <c r="X12009">
        <v>2</v>
      </c>
      <c r="Y12009" t="s">
        <v>46</v>
      </c>
      <c r="AA12009" t="s">
        <v>46</v>
      </c>
      <c r="AB12009">
        <v>2</v>
      </c>
      <c r="AC12009" t="s">
        <v>47</v>
      </c>
      <c r="AE12009" t="s">
        <v>45</v>
      </c>
      <c r="AG12009" t="s">
        <v>45</v>
      </c>
      <c r="AI12009" t="s">
        <v>48</v>
      </c>
      <c r="AJ12009">
        <v>17</v>
      </c>
      <c r="AK12009" t="str">
        <f>_xlfn.XLOOKUP(Table_ExternalData_1[[#This Row],[Shop'[Shop Code']]],Sheet1!D:D,Sheet1!A:A)</f>
        <v>REGION 1 ALBERTO BLASCO</v>
      </c>
    </row>
    <row r="12010" spans="1:37" x14ac:dyDescent="0.3">
      <c r="A12010">
        <v>39</v>
      </c>
      <c r="B12010" t="s">
        <v>1833</v>
      </c>
      <c r="C12010" t="s">
        <v>1834</v>
      </c>
      <c r="D12010" t="s">
        <v>110</v>
      </c>
      <c r="E12010" t="s">
        <v>111</v>
      </c>
      <c r="F12010" t="s">
        <v>112</v>
      </c>
      <c r="G12010" t="s">
        <v>1835</v>
      </c>
      <c r="H12010" t="s">
        <v>55</v>
      </c>
      <c r="I12010" t="s">
        <v>56</v>
      </c>
      <c r="J12010" t="s">
        <v>57</v>
      </c>
      <c r="K12010" s="1">
        <v>45562</v>
      </c>
      <c r="L12010" t="s">
        <v>1836</v>
      </c>
      <c r="M12010">
        <v>3</v>
      </c>
      <c r="O12010" t="s">
        <v>45</v>
      </c>
      <c r="P12010">
        <v>1</v>
      </c>
      <c r="Q12010" t="s">
        <v>45</v>
      </c>
      <c r="S12010" t="s">
        <v>45</v>
      </c>
      <c r="U12010" t="s">
        <v>45</v>
      </c>
      <c r="W12010" t="s">
        <v>45</v>
      </c>
      <c r="X12010">
        <v>10</v>
      </c>
      <c r="Y12010" t="s">
        <v>46</v>
      </c>
      <c r="Z12010">
        <v>8</v>
      </c>
      <c r="AA12010" t="s">
        <v>46</v>
      </c>
      <c r="AB12010">
        <v>8</v>
      </c>
      <c r="AC12010" t="s">
        <v>47</v>
      </c>
      <c r="AD12010">
        <v>2</v>
      </c>
      <c r="AE12010" t="s">
        <v>45</v>
      </c>
      <c r="AG12010" t="s">
        <v>45</v>
      </c>
      <c r="AI12010" t="s">
        <v>48</v>
      </c>
      <c r="AJ12010">
        <v>20</v>
      </c>
      <c r="AK12010" t="str">
        <f>_xlfn.XLOOKUP(Table_ExternalData_1[[#This Row],[Shop'[Shop Code']]],Sheet1!D:D,Sheet1!A:A)</f>
        <v>REGION 1 ALBERTO BLASCO</v>
      </c>
    </row>
    <row r="12011" spans="1:37" x14ac:dyDescent="0.3">
      <c r="A12011">
        <v>39</v>
      </c>
      <c r="B12011" t="s">
        <v>1833</v>
      </c>
      <c r="C12011" t="s">
        <v>1834</v>
      </c>
      <c r="D12011" t="s">
        <v>110</v>
      </c>
      <c r="E12011" t="s">
        <v>111</v>
      </c>
      <c r="F12011" t="s">
        <v>112</v>
      </c>
      <c r="G12011" t="s">
        <v>1835</v>
      </c>
      <c r="H12011" t="s">
        <v>55</v>
      </c>
      <c r="I12011" t="s">
        <v>56</v>
      </c>
      <c r="J12011" t="s">
        <v>57</v>
      </c>
      <c r="K12011" s="1">
        <v>45561</v>
      </c>
      <c r="L12011" t="s">
        <v>1836</v>
      </c>
      <c r="M12011">
        <v>1</v>
      </c>
      <c r="O12011" t="s">
        <v>45</v>
      </c>
      <c r="P12011">
        <v>2</v>
      </c>
      <c r="Q12011" t="s">
        <v>45</v>
      </c>
      <c r="S12011" t="s">
        <v>45</v>
      </c>
      <c r="U12011" t="s">
        <v>45</v>
      </c>
      <c r="W12011" t="s">
        <v>45</v>
      </c>
      <c r="X12011">
        <v>10</v>
      </c>
      <c r="Y12011" t="s">
        <v>46</v>
      </c>
      <c r="Z12011">
        <v>5</v>
      </c>
      <c r="AA12011" t="s">
        <v>46</v>
      </c>
      <c r="AB12011">
        <v>7</v>
      </c>
      <c r="AC12011" t="s">
        <v>47</v>
      </c>
      <c r="AE12011" t="s">
        <v>45</v>
      </c>
      <c r="AG12011" t="s">
        <v>45</v>
      </c>
      <c r="AI12011" t="s">
        <v>48</v>
      </c>
      <c r="AJ12011">
        <v>19</v>
      </c>
      <c r="AK12011" t="str">
        <f>_xlfn.XLOOKUP(Table_ExternalData_1[[#This Row],[Shop'[Shop Code']]],Sheet1!D:D,Sheet1!A:A)</f>
        <v>REGION 1 ALBERTO BLASCO</v>
      </c>
    </row>
    <row r="12012" spans="1:37" x14ac:dyDescent="0.3">
      <c r="A12012">
        <v>39</v>
      </c>
      <c r="B12012" t="s">
        <v>1833</v>
      </c>
      <c r="C12012" t="s">
        <v>1834</v>
      </c>
      <c r="D12012" t="s">
        <v>110</v>
      </c>
      <c r="E12012" t="s">
        <v>111</v>
      </c>
      <c r="F12012" t="s">
        <v>112</v>
      </c>
      <c r="G12012" t="s">
        <v>1835</v>
      </c>
      <c r="H12012" t="s">
        <v>55</v>
      </c>
      <c r="I12012" t="s">
        <v>56</v>
      </c>
      <c r="J12012" t="s">
        <v>57</v>
      </c>
      <c r="K12012" s="1">
        <v>45560</v>
      </c>
      <c r="L12012" t="s">
        <v>1836</v>
      </c>
      <c r="N12012">
        <v>2</v>
      </c>
      <c r="O12012" t="s">
        <v>45</v>
      </c>
      <c r="Q12012" t="s">
        <v>45</v>
      </c>
      <c r="S12012" t="s">
        <v>45</v>
      </c>
      <c r="U12012" t="s">
        <v>45</v>
      </c>
      <c r="W12012" t="s">
        <v>45</v>
      </c>
      <c r="X12012">
        <v>10</v>
      </c>
      <c r="Y12012" t="s">
        <v>46</v>
      </c>
      <c r="Z12012">
        <v>4</v>
      </c>
      <c r="AA12012" t="s">
        <v>46</v>
      </c>
      <c r="AB12012">
        <v>11</v>
      </c>
      <c r="AC12012" t="s">
        <v>47</v>
      </c>
      <c r="AE12012" t="s">
        <v>45</v>
      </c>
      <c r="AG12012" t="s">
        <v>45</v>
      </c>
      <c r="AI12012" t="s">
        <v>48</v>
      </c>
      <c r="AJ12012">
        <v>18</v>
      </c>
      <c r="AK12012" t="str">
        <f>_xlfn.XLOOKUP(Table_ExternalData_1[[#This Row],[Shop'[Shop Code']]],Sheet1!D:D,Sheet1!A:A)</f>
        <v>REGION 1 ALBERTO BLASCO</v>
      </c>
    </row>
    <row r="12013" spans="1:37" x14ac:dyDescent="0.3">
      <c r="A12013">
        <v>39</v>
      </c>
      <c r="B12013" t="s">
        <v>1837</v>
      </c>
      <c r="C12013" t="s">
        <v>1838</v>
      </c>
      <c r="D12013" t="s">
        <v>430</v>
      </c>
      <c r="E12013" t="s">
        <v>431</v>
      </c>
      <c r="F12013" t="s">
        <v>432</v>
      </c>
      <c r="G12013" t="s">
        <v>1839</v>
      </c>
      <c r="H12013" t="s">
        <v>242</v>
      </c>
      <c r="I12013" t="s">
        <v>64</v>
      </c>
      <c r="J12013" t="s">
        <v>65</v>
      </c>
      <c r="K12013" s="1">
        <v>45558</v>
      </c>
      <c r="L12013" t="s">
        <v>1840</v>
      </c>
      <c r="O12013" t="s">
        <v>45</v>
      </c>
      <c r="Q12013" t="s">
        <v>45</v>
      </c>
      <c r="S12013" t="s">
        <v>45</v>
      </c>
      <c r="U12013" t="s">
        <v>45</v>
      </c>
      <c r="W12013" t="s">
        <v>45</v>
      </c>
      <c r="X12013">
        <v>13</v>
      </c>
      <c r="Y12013" t="s">
        <v>46</v>
      </c>
      <c r="Z12013">
        <v>12</v>
      </c>
      <c r="AA12013" t="s">
        <v>46</v>
      </c>
      <c r="AB12013">
        <v>1</v>
      </c>
      <c r="AC12013" t="s">
        <v>47</v>
      </c>
      <c r="AE12013" t="s">
        <v>45</v>
      </c>
      <c r="AG12013" t="s">
        <v>45</v>
      </c>
      <c r="AI12013" t="s">
        <v>48</v>
      </c>
      <c r="AJ12013">
        <v>16</v>
      </c>
      <c r="AK12013" t="str">
        <f>_xlfn.XLOOKUP(Table_ExternalData_1[[#This Row],[Shop'[Shop Code']]],Sheet1!D:D,Sheet1!A:A)</f>
        <v>REGION 2 ALEJANDRO COSTAS</v>
      </c>
    </row>
    <row r="12014" spans="1:37" x14ac:dyDescent="0.3">
      <c r="A12014">
        <v>39</v>
      </c>
      <c r="B12014" t="s">
        <v>1837</v>
      </c>
      <c r="C12014" t="s">
        <v>1838</v>
      </c>
      <c r="D12014" t="s">
        <v>430</v>
      </c>
      <c r="E12014" t="s">
        <v>431</v>
      </c>
      <c r="F12014" t="s">
        <v>432</v>
      </c>
      <c r="G12014" t="s">
        <v>1839</v>
      </c>
      <c r="H12014" t="s">
        <v>242</v>
      </c>
      <c r="I12014" t="s">
        <v>64</v>
      </c>
      <c r="J12014" t="s">
        <v>65</v>
      </c>
      <c r="K12014" s="1">
        <v>45560</v>
      </c>
      <c r="L12014" t="s">
        <v>1840</v>
      </c>
      <c r="M12014">
        <v>2</v>
      </c>
      <c r="N12014">
        <v>2</v>
      </c>
      <c r="O12014" t="s">
        <v>45</v>
      </c>
      <c r="P12014">
        <v>4</v>
      </c>
      <c r="Q12014" t="s">
        <v>45</v>
      </c>
      <c r="S12014" t="s">
        <v>45</v>
      </c>
      <c r="U12014" t="s">
        <v>45</v>
      </c>
      <c r="W12014" t="s">
        <v>45</v>
      </c>
      <c r="X12014">
        <v>7</v>
      </c>
      <c r="Y12014" t="s">
        <v>46</v>
      </c>
      <c r="Z12014">
        <v>7</v>
      </c>
      <c r="AA12014" t="s">
        <v>46</v>
      </c>
      <c r="AB12014">
        <v>1</v>
      </c>
      <c r="AC12014" t="s">
        <v>47</v>
      </c>
      <c r="AE12014" t="s">
        <v>45</v>
      </c>
      <c r="AG12014" t="s">
        <v>45</v>
      </c>
      <c r="AI12014" t="s">
        <v>48</v>
      </c>
      <c r="AJ12014">
        <v>18</v>
      </c>
      <c r="AK12014" t="str">
        <f>_xlfn.XLOOKUP(Table_ExternalData_1[[#This Row],[Shop'[Shop Code']]],Sheet1!D:D,Sheet1!A:A)</f>
        <v>REGION 2 ALEJANDRO COSTAS</v>
      </c>
    </row>
    <row r="12015" spans="1:37" x14ac:dyDescent="0.3">
      <c r="A12015">
        <v>39</v>
      </c>
      <c r="B12015" t="s">
        <v>1837</v>
      </c>
      <c r="C12015" t="s">
        <v>1838</v>
      </c>
      <c r="D12015" t="s">
        <v>430</v>
      </c>
      <c r="E12015" t="s">
        <v>431</v>
      </c>
      <c r="F12015" t="s">
        <v>432</v>
      </c>
      <c r="G12015" t="s">
        <v>1839</v>
      </c>
      <c r="H12015" t="s">
        <v>242</v>
      </c>
      <c r="I12015" t="s">
        <v>64</v>
      </c>
      <c r="J12015" t="s">
        <v>65</v>
      </c>
      <c r="K12015" s="1">
        <v>45562</v>
      </c>
      <c r="L12015" t="s">
        <v>1840</v>
      </c>
      <c r="O12015" t="s">
        <v>45</v>
      </c>
      <c r="P12015">
        <v>2</v>
      </c>
      <c r="Q12015" t="s">
        <v>45</v>
      </c>
      <c r="R12015">
        <v>6</v>
      </c>
      <c r="S12015" t="s">
        <v>45</v>
      </c>
      <c r="T12015">
        <v>2</v>
      </c>
      <c r="U12015" t="s">
        <v>45</v>
      </c>
      <c r="V12015">
        <v>2</v>
      </c>
      <c r="W12015" t="s">
        <v>45</v>
      </c>
      <c r="X12015">
        <v>9</v>
      </c>
      <c r="Y12015" t="s">
        <v>46</v>
      </c>
      <c r="Z12015">
        <v>8</v>
      </c>
      <c r="AA12015" t="s">
        <v>46</v>
      </c>
      <c r="AC12015" t="s">
        <v>47</v>
      </c>
      <c r="AE12015" t="s">
        <v>45</v>
      </c>
      <c r="AF12015">
        <v>9</v>
      </c>
      <c r="AG12015" t="s">
        <v>45</v>
      </c>
      <c r="AH12015">
        <v>17736.355834960938</v>
      </c>
      <c r="AI12015" t="s">
        <v>48</v>
      </c>
      <c r="AJ12015">
        <v>20</v>
      </c>
      <c r="AK12015" t="str">
        <f>_xlfn.XLOOKUP(Table_ExternalData_1[[#This Row],[Shop'[Shop Code']]],Sheet1!D:D,Sheet1!A:A)</f>
        <v>REGION 2 ALEJANDRO COSTAS</v>
      </c>
    </row>
    <row r="12016" spans="1:37" x14ac:dyDescent="0.3">
      <c r="A12016">
        <v>39</v>
      </c>
      <c r="B12016" t="s">
        <v>1837</v>
      </c>
      <c r="C12016" t="s">
        <v>1838</v>
      </c>
      <c r="D12016" t="s">
        <v>430</v>
      </c>
      <c r="E12016" t="s">
        <v>431</v>
      </c>
      <c r="F12016" t="s">
        <v>432</v>
      </c>
      <c r="G12016" t="s">
        <v>1839</v>
      </c>
      <c r="H12016" t="s">
        <v>242</v>
      </c>
      <c r="I12016" t="s">
        <v>64</v>
      </c>
      <c r="J12016" t="s">
        <v>65</v>
      </c>
      <c r="K12016" s="1">
        <v>45559</v>
      </c>
      <c r="L12016" t="s">
        <v>1840</v>
      </c>
      <c r="M12016">
        <v>2</v>
      </c>
      <c r="N12016">
        <v>2</v>
      </c>
      <c r="O12016" t="s">
        <v>45</v>
      </c>
      <c r="Q12016" t="s">
        <v>45</v>
      </c>
      <c r="S12016" t="s">
        <v>45</v>
      </c>
      <c r="U12016" t="s">
        <v>45</v>
      </c>
      <c r="W12016" t="s">
        <v>45</v>
      </c>
      <c r="X12016">
        <v>9</v>
      </c>
      <c r="Y12016" t="s">
        <v>46</v>
      </c>
      <c r="Z12016">
        <v>8</v>
      </c>
      <c r="AA12016" t="s">
        <v>46</v>
      </c>
      <c r="AB12016">
        <v>2</v>
      </c>
      <c r="AC12016" t="s">
        <v>47</v>
      </c>
      <c r="AE12016" t="s">
        <v>45</v>
      </c>
      <c r="AG12016" t="s">
        <v>45</v>
      </c>
      <c r="AI12016" t="s">
        <v>48</v>
      </c>
      <c r="AJ12016">
        <v>17</v>
      </c>
      <c r="AK12016" t="str">
        <f>_xlfn.XLOOKUP(Table_ExternalData_1[[#This Row],[Shop'[Shop Code']]],Sheet1!D:D,Sheet1!A:A)</f>
        <v>REGION 2 ALEJANDRO COSTAS</v>
      </c>
    </row>
    <row r="12017" spans="1:37" x14ac:dyDescent="0.3">
      <c r="A12017">
        <v>39</v>
      </c>
      <c r="B12017" t="s">
        <v>1837</v>
      </c>
      <c r="C12017" t="s">
        <v>1838</v>
      </c>
      <c r="D12017" t="s">
        <v>430</v>
      </c>
      <c r="E12017" t="s">
        <v>431</v>
      </c>
      <c r="F12017" t="s">
        <v>432</v>
      </c>
      <c r="G12017" t="s">
        <v>1839</v>
      </c>
      <c r="H12017" t="s">
        <v>242</v>
      </c>
      <c r="I12017" t="s">
        <v>64</v>
      </c>
      <c r="J12017" t="s">
        <v>65</v>
      </c>
      <c r="K12017" s="1">
        <v>45561</v>
      </c>
      <c r="L12017" t="s">
        <v>1840</v>
      </c>
      <c r="O12017" t="s">
        <v>45</v>
      </c>
      <c r="P12017">
        <v>6</v>
      </c>
      <c r="Q12017" t="s">
        <v>45</v>
      </c>
      <c r="R12017">
        <v>4</v>
      </c>
      <c r="S12017" t="s">
        <v>45</v>
      </c>
      <c r="U12017" t="s">
        <v>45</v>
      </c>
      <c r="W12017" t="s">
        <v>45</v>
      </c>
      <c r="X12017">
        <v>10</v>
      </c>
      <c r="Y12017" t="s">
        <v>46</v>
      </c>
      <c r="Z12017">
        <v>10</v>
      </c>
      <c r="AA12017" t="s">
        <v>46</v>
      </c>
      <c r="AB12017">
        <v>1</v>
      </c>
      <c r="AC12017" t="s">
        <v>47</v>
      </c>
      <c r="AE12017" t="s">
        <v>45</v>
      </c>
      <c r="AF12017">
        <v>4</v>
      </c>
      <c r="AG12017" t="s">
        <v>45</v>
      </c>
      <c r="AH12017">
        <v>8136.36376953125</v>
      </c>
      <c r="AI12017" t="s">
        <v>48</v>
      </c>
      <c r="AJ12017">
        <v>19</v>
      </c>
      <c r="AK12017" t="str">
        <f>_xlfn.XLOOKUP(Table_ExternalData_1[[#This Row],[Shop'[Shop Code']]],Sheet1!D:D,Sheet1!A:A)</f>
        <v>REGION 2 ALEJANDRO COSTAS</v>
      </c>
    </row>
    <row r="12018" spans="1:37" x14ac:dyDescent="0.3">
      <c r="A12018">
        <v>39</v>
      </c>
      <c r="B12018" t="s">
        <v>1841</v>
      </c>
      <c r="C12018" t="s">
        <v>1842</v>
      </c>
      <c r="D12018" t="s">
        <v>102</v>
      </c>
      <c r="E12018" t="s">
        <v>103</v>
      </c>
      <c r="F12018" t="s">
        <v>104</v>
      </c>
      <c r="G12018" t="s">
        <v>1843</v>
      </c>
      <c r="H12018" t="s">
        <v>123</v>
      </c>
      <c r="I12018" t="s">
        <v>56</v>
      </c>
      <c r="J12018" t="s">
        <v>57</v>
      </c>
      <c r="K12018" s="1">
        <v>45558</v>
      </c>
      <c r="L12018" t="s">
        <v>1844</v>
      </c>
      <c r="M12018">
        <v>1</v>
      </c>
      <c r="O12018" t="s">
        <v>45</v>
      </c>
      <c r="Q12018" t="s">
        <v>45</v>
      </c>
      <c r="S12018" t="s">
        <v>45</v>
      </c>
      <c r="U12018" t="s">
        <v>45</v>
      </c>
      <c r="W12018" t="s">
        <v>45</v>
      </c>
      <c r="X12018">
        <v>12</v>
      </c>
      <c r="Y12018" t="s">
        <v>46</v>
      </c>
      <c r="Z12018">
        <v>7</v>
      </c>
      <c r="AA12018" t="s">
        <v>46</v>
      </c>
      <c r="AB12018">
        <v>1</v>
      </c>
      <c r="AC12018" t="s">
        <v>47</v>
      </c>
      <c r="AE12018" t="s">
        <v>45</v>
      </c>
      <c r="AG12018" t="s">
        <v>45</v>
      </c>
      <c r="AI12018" t="s">
        <v>48</v>
      </c>
      <c r="AJ12018">
        <v>16</v>
      </c>
      <c r="AK12018" t="str">
        <f>_xlfn.XLOOKUP(Table_ExternalData_1[[#This Row],[Shop'[Shop Code']]],Sheet1!D:D,Sheet1!A:A)</f>
        <v>REGION 1 ALBERTO BLASCO</v>
      </c>
    </row>
    <row r="12019" spans="1:37" x14ac:dyDescent="0.3">
      <c r="A12019">
        <v>39</v>
      </c>
      <c r="B12019" t="s">
        <v>1841</v>
      </c>
      <c r="C12019" t="s">
        <v>1842</v>
      </c>
      <c r="D12019" t="s">
        <v>102</v>
      </c>
      <c r="E12019" t="s">
        <v>103</v>
      </c>
      <c r="F12019" t="s">
        <v>104</v>
      </c>
      <c r="G12019" t="s">
        <v>1843</v>
      </c>
      <c r="H12019" t="s">
        <v>123</v>
      </c>
      <c r="I12019" t="s">
        <v>56</v>
      </c>
      <c r="J12019" t="s">
        <v>57</v>
      </c>
      <c r="K12019" s="1">
        <v>45562</v>
      </c>
      <c r="L12019" t="s">
        <v>1844</v>
      </c>
      <c r="O12019" t="s">
        <v>45</v>
      </c>
      <c r="Q12019" t="s">
        <v>45</v>
      </c>
      <c r="S12019" t="s">
        <v>45</v>
      </c>
      <c r="U12019" t="s">
        <v>45</v>
      </c>
      <c r="W12019" t="s">
        <v>45</v>
      </c>
      <c r="X12019">
        <v>6</v>
      </c>
      <c r="Y12019" t="s">
        <v>46</v>
      </c>
      <c r="Z12019">
        <v>4</v>
      </c>
      <c r="AA12019" t="s">
        <v>46</v>
      </c>
      <c r="AB12019">
        <v>4</v>
      </c>
      <c r="AC12019" t="s">
        <v>47</v>
      </c>
      <c r="AE12019" t="s">
        <v>45</v>
      </c>
      <c r="AG12019" t="s">
        <v>45</v>
      </c>
      <c r="AI12019" t="s">
        <v>48</v>
      </c>
      <c r="AJ12019">
        <v>20</v>
      </c>
      <c r="AK12019" t="str">
        <f>_xlfn.XLOOKUP(Table_ExternalData_1[[#This Row],[Shop'[Shop Code']]],Sheet1!D:D,Sheet1!A:A)</f>
        <v>REGION 1 ALBERTO BLASCO</v>
      </c>
    </row>
    <row r="12020" spans="1:37" x14ac:dyDescent="0.3">
      <c r="A12020">
        <v>39</v>
      </c>
      <c r="B12020" t="s">
        <v>1841</v>
      </c>
      <c r="C12020" t="s">
        <v>1842</v>
      </c>
      <c r="D12020" t="s">
        <v>102</v>
      </c>
      <c r="E12020" t="s">
        <v>103</v>
      </c>
      <c r="F12020" t="s">
        <v>104</v>
      </c>
      <c r="G12020" t="s">
        <v>1843</v>
      </c>
      <c r="H12020" t="s">
        <v>123</v>
      </c>
      <c r="I12020" t="s">
        <v>56</v>
      </c>
      <c r="J12020" t="s">
        <v>57</v>
      </c>
      <c r="K12020" s="1">
        <v>45561</v>
      </c>
      <c r="L12020" t="s">
        <v>1844</v>
      </c>
      <c r="O12020" t="s">
        <v>45</v>
      </c>
      <c r="Q12020" t="s">
        <v>45</v>
      </c>
      <c r="S12020" t="s">
        <v>45</v>
      </c>
      <c r="U12020" t="s">
        <v>45</v>
      </c>
      <c r="W12020" t="s">
        <v>45</v>
      </c>
      <c r="X12020">
        <v>9</v>
      </c>
      <c r="Y12020" t="s">
        <v>46</v>
      </c>
      <c r="Z12020">
        <v>7</v>
      </c>
      <c r="AA12020" t="s">
        <v>46</v>
      </c>
      <c r="AB12020">
        <v>2</v>
      </c>
      <c r="AC12020" t="s">
        <v>47</v>
      </c>
      <c r="AD12020">
        <v>-1</v>
      </c>
      <c r="AE12020" t="s">
        <v>45</v>
      </c>
      <c r="AF12020">
        <v>-1</v>
      </c>
      <c r="AG12020" t="s">
        <v>45</v>
      </c>
      <c r="AH12020">
        <v>-1963.63</v>
      </c>
      <c r="AI12020" t="s">
        <v>48</v>
      </c>
      <c r="AJ12020">
        <v>19</v>
      </c>
      <c r="AK12020" t="str">
        <f>_xlfn.XLOOKUP(Table_ExternalData_1[[#This Row],[Shop'[Shop Code']]],Sheet1!D:D,Sheet1!A:A)</f>
        <v>REGION 1 ALBERTO BLASCO</v>
      </c>
    </row>
    <row r="12021" spans="1:37" x14ac:dyDescent="0.3">
      <c r="A12021">
        <v>39</v>
      </c>
      <c r="B12021" t="s">
        <v>1841</v>
      </c>
      <c r="C12021" t="s">
        <v>1842</v>
      </c>
      <c r="D12021" t="s">
        <v>102</v>
      </c>
      <c r="E12021" t="s">
        <v>103</v>
      </c>
      <c r="F12021" t="s">
        <v>104</v>
      </c>
      <c r="G12021" t="s">
        <v>1843</v>
      </c>
      <c r="H12021" t="s">
        <v>123</v>
      </c>
      <c r="I12021" t="s">
        <v>56</v>
      </c>
      <c r="J12021" t="s">
        <v>57</v>
      </c>
      <c r="K12021" s="1">
        <v>45560</v>
      </c>
      <c r="L12021" t="s">
        <v>1844</v>
      </c>
      <c r="M12021">
        <v>1</v>
      </c>
      <c r="O12021" t="s">
        <v>45</v>
      </c>
      <c r="Q12021" t="s">
        <v>45</v>
      </c>
      <c r="S12021" t="s">
        <v>45</v>
      </c>
      <c r="T12021">
        <v>2</v>
      </c>
      <c r="U12021" t="s">
        <v>45</v>
      </c>
      <c r="W12021" t="s">
        <v>45</v>
      </c>
      <c r="X12021">
        <v>7</v>
      </c>
      <c r="Y12021" t="s">
        <v>46</v>
      </c>
      <c r="Z12021">
        <v>3</v>
      </c>
      <c r="AA12021" t="s">
        <v>46</v>
      </c>
      <c r="AC12021" t="s">
        <v>47</v>
      </c>
      <c r="AE12021" t="s">
        <v>45</v>
      </c>
      <c r="AG12021" t="s">
        <v>45</v>
      </c>
      <c r="AI12021" t="s">
        <v>48</v>
      </c>
      <c r="AJ12021">
        <v>18</v>
      </c>
      <c r="AK12021" t="str">
        <f>_xlfn.XLOOKUP(Table_ExternalData_1[[#This Row],[Shop'[Shop Code']]],Sheet1!D:D,Sheet1!A:A)</f>
        <v>REGION 1 ALBERTO BLASCO</v>
      </c>
    </row>
    <row r="12022" spans="1:37" x14ac:dyDescent="0.3">
      <c r="A12022">
        <v>39</v>
      </c>
      <c r="B12022" t="s">
        <v>1841</v>
      </c>
      <c r="C12022" t="s">
        <v>1842</v>
      </c>
      <c r="D12022" t="s">
        <v>102</v>
      </c>
      <c r="E12022" t="s">
        <v>103</v>
      </c>
      <c r="F12022" t="s">
        <v>104</v>
      </c>
      <c r="G12022" t="s">
        <v>1843</v>
      </c>
      <c r="H12022" t="s">
        <v>123</v>
      </c>
      <c r="I12022" t="s">
        <v>56</v>
      </c>
      <c r="J12022" t="s">
        <v>57</v>
      </c>
      <c r="K12022" s="1">
        <v>45559</v>
      </c>
      <c r="L12022" t="s">
        <v>1844</v>
      </c>
      <c r="O12022" t="s">
        <v>45</v>
      </c>
      <c r="Q12022" t="s">
        <v>45</v>
      </c>
      <c r="S12022" t="s">
        <v>45</v>
      </c>
      <c r="U12022" t="s">
        <v>45</v>
      </c>
      <c r="W12022" t="s">
        <v>45</v>
      </c>
      <c r="X12022">
        <v>12</v>
      </c>
      <c r="Y12022" t="s">
        <v>46</v>
      </c>
      <c r="Z12022">
        <v>7</v>
      </c>
      <c r="AA12022" t="s">
        <v>46</v>
      </c>
      <c r="AC12022" t="s">
        <v>47</v>
      </c>
      <c r="AE12022" t="s">
        <v>45</v>
      </c>
      <c r="AG12022" t="s">
        <v>45</v>
      </c>
      <c r="AI12022" t="s">
        <v>48</v>
      </c>
      <c r="AJ12022">
        <v>17</v>
      </c>
      <c r="AK12022" t="str">
        <f>_xlfn.XLOOKUP(Table_ExternalData_1[[#This Row],[Shop'[Shop Code']]],Sheet1!D:D,Sheet1!A:A)</f>
        <v>REGION 1 ALBERTO BLASCO</v>
      </c>
    </row>
    <row r="12023" spans="1:37" x14ac:dyDescent="0.3">
      <c r="A12023">
        <v>39</v>
      </c>
      <c r="B12023" t="s">
        <v>2776</v>
      </c>
      <c r="C12023" t="s">
        <v>2777</v>
      </c>
      <c r="D12023" t="s">
        <v>94</v>
      </c>
      <c r="E12023" t="s">
        <v>95</v>
      </c>
      <c r="F12023" t="s">
        <v>96</v>
      </c>
      <c r="G12023" t="s">
        <v>2778</v>
      </c>
      <c r="H12023" t="s">
        <v>98</v>
      </c>
      <c r="I12023" t="s">
        <v>74</v>
      </c>
      <c r="J12023" t="s">
        <v>75</v>
      </c>
      <c r="K12023" s="1">
        <v>45558</v>
      </c>
      <c r="L12023" t="s">
        <v>2779</v>
      </c>
      <c r="O12023" t="s">
        <v>45</v>
      </c>
      <c r="Q12023" t="s">
        <v>45</v>
      </c>
      <c r="S12023" t="s">
        <v>45</v>
      </c>
      <c r="U12023" t="s">
        <v>45</v>
      </c>
      <c r="W12023" t="s">
        <v>45</v>
      </c>
      <c r="X12023">
        <v>1</v>
      </c>
      <c r="Y12023" t="s">
        <v>46</v>
      </c>
      <c r="AA12023" t="s">
        <v>46</v>
      </c>
      <c r="AC12023" t="s">
        <v>47</v>
      </c>
      <c r="AE12023" t="s">
        <v>45</v>
      </c>
      <c r="AG12023" t="s">
        <v>45</v>
      </c>
      <c r="AI12023" t="s">
        <v>48</v>
      </c>
      <c r="AJ12023">
        <v>16</v>
      </c>
      <c r="AK12023" t="str">
        <f>_xlfn.XLOOKUP(Table_ExternalData_1[[#This Row],[Shop'[Shop Code']]],Sheet1!D:D,Sheet1!A:A)</f>
        <v>REGION 3 EDUARDO CAMACHO</v>
      </c>
    </row>
    <row r="12024" spans="1:37" x14ac:dyDescent="0.3">
      <c r="A12024">
        <v>39</v>
      </c>
      <c r="B12024" t="s">
        <v>2776</v>
      </c>
      <c r="C12024" t="s">
        <v>2777</v>
      </c>
      <c r="D12024" t="s">
        <v>94</v>
      </c>
      <c r="E12024" t="s">
        <v>95</v>
      </c>
      <c r="F12024" t="s">
        <v>96</v>
      </c>
      <c r="G12024" t="s">
        <v>2778</v>
      </c>
      <c r="H12024" t="s">
        <v>98</v>
      </c>
      <c r="I12024" t="s">
        <v>74</v>
      </c>
      <c r="J12024" t="s">
        <v>75</v>
      </c>
      <c r="K12024" s="1">
        <v>45561</v>
      </c>
      <c r="L12024" t="s">
        <v>2779</v>
      </c>
      <c r="M12024">
        <v>1</v>
      </c>
      <c r="O12024" t="s">
        <v>45</v>
      </c>
      <c r="Q12024" t="s">
        <v>45</v>
      </c>
      <c r="S12024" t="s">
        <v>45</v>
      </c>
      <c r="U12024" t="s">
        <v>45</v>
      </c>
      <c r="W12024" t="s">
        <v>45</v>
      </c>
      <c r="X12024">
        <v>7</v>
      </c>
      <c r="Y12024" t="s">
        <v>46</v>
      </c>
      <c r="Z12024">
        <v>7</v>
      </c>
      <c r="AA12024" t="s">
        <v>46</v>
      </c>
      <c r="AB12024">
        <v>1</v>
      </c>
      <c r="AC12024" t="s">
        <v>47</v>
      </c>
      <c r="AD12024">
        <v>2</v>
      </c>
      <c r="AE12024" t="s">
        <v>45</v>
      </c>
      <c r="AF12024">
        <v>2</v>
      </c>
      <c r="AG12024" t="s">
        <v>45</v>
      </c>
      <c r="AH12024">
        <v>3636.3635253906255</v>
      </c>
      <c r="AI12024" t="s">
        <v>48</v>
      </c>
      <c r="AJ12024">
        <v>19</v>
      </c>
      <c r="AK12024" t="str">
        <f>_xlfn.XLOOKUP(Table_ExternalData_1[[#This Row],[Shop'[Shop Code']]],Sheet1!D:D,Sheet1!A:A)</f>
        <v>REGION 3 EDUARDO CAMACHO</v>
      </c>
    </row>
    <row r="12025" spans="1:37" x14ac:dyDescent="0.3">
      <c r="A12025">
        <v>39</v>
      </c>
      <c r="B12025" t="s">
        <v>2776</v>
      </c>
      <c r="C12025" t="s">
        <v>2777</v>
      </c>
      <c r="D12025" t="s">
        <v>94</v>
      </c>
      <c r="E12025" t="s">
        <v>95</v>
      </c>
      <c r="F12025" t="s">
        <v>96</v>
      </c>
      <c r="G12025" t="s">
        <v>2778</v>
      </c>
      <c r="H12025" t="s">
        <v>98</v>
      </c>
      <c r="I12025" t="s">
        <v>74</v>
      </c>
      <c r="J12025" t="s">
        <v>75</v>
      </c>
      <c r="K12025" s="1">
        <v>45559</v>
      </c>
      <c r="L12025" t="s">
        <v>2779</v>
      </c>
      <c r="M12025">
        <v>1</v>
      </c>
      <c r="O12025" t="s">
        <v>45</v>
      </c>
      <c r="Q12025" t="s">
        <v>45</v>
      </c>
      <c r="S12025" t="s">
        <v>45</v>
      </c>
      <c r="U12025" t="s">
        <v>45</v>
      </c>
      <c r="W12025" t="s">
        <v>45</v>
      </c>
      <c r="X12025">
        <v>2</v>
      </c>
      <c r="Y12025" t="s">
        <v>46</v>
      </c>
      <c r="Z12025">
        <v>2</v>
      </c>
      <c r="AA12025" t="s">
        <v>46</v>
      </c>
      <c r="AB12025">
        <v>2</v>
      </c>
      <c r="AC12025" t="s">
        <v>47</v>
      </c>
      <c r="AE12025" t="s">
        <v>45</v>
      </c>
      <c r="AG12025" t="s">
        <v>45</v>
      </c>
      <c r="AI12025" t="s">
        <v>48</v>
      </c>
      <c r="AJ12025">
        <v>17</v>
      </c>
      <c r="AK12025" t="str">
        <f>_xlfn.XLOOKUP(Table_ExternalData_1[[#This Row],[Shop'[Shop Code']]],Sheet1!D:D,Sheet1!A:A)</f>
        <v>REGION 3 EDUARDO CAMACHO</v>
      </c>
    </row>
    <row r="12026" spans="1:37" x14ac:dyDescent="0.3">
      <c r="A12026">
        <v>39</v>
      </c>
      <c r="B12026" t="s">
        <v>2776</v>
      </c>
      <c r="C12026" t="s">
        <v>2777</v>
      </c>
      <c r="D12026" t="s">
        <v>94</v>
      </c>
      <c r="E12026" t="s">
        <v>95</v>
      </c>
      <c r="F12026" t="s">
        <v>96</v>
      </c>
      <c r="G12026" t="s">
        <v>2778</v>
      </c>
      <c r="H12026" t="s">
        <v>98</v>
      </c>
      <c r="I12026" t="s">
        <v>74</v>
      </c>
      <c r="J12026" t="s">
        <v>75</v>
      </c>
      <c r="K12026" s="1">
        <v>45560</v>
      </c>
      <c r="L12026" t="s">
        <v>2779</v>
      </c>
      <c r="M12026">
        <v>2</v>
      </c>
      <c r="O12026" t="s">
        <v>45</v>
      </c>
      <c r="Q12026" t="s">
        <v>45</v>
      </c>
      <c r="S12026" t="s">
        <v>45</v>
      </c>
      <c r="U12026" t="s">
        <v>45</v>
      </c>
      <c r="W12026" t="s">
        <v>45</v>
      </c>
      <c r="X12026">
        <v>4</v>
      </c>
      <c r="Y12026" t="s">
        <v>46</v>
      </c>
      <c r="Z12026">
        <v>4</v>
      </c>
      <c r="AA12026" t="s">
        <v>46</v>
      </c>
      <c r="AB12026">
        <v>1</v>
      </c>
      <c r="AC12026" t="s">
        <v>47</v>
      </c>
      <c r="AE12026" t="s">
        <v>45</v>
      </c>
      <c r="AG12026" t="s">
        <v>45</v>
      </c>
      <c r="AI12026" t="s">
        <v>48</v>
      </c>
      <c r="AJ12026">
        <v>18</v>
      </c>
      <c r="AK12026" t="str">
        <f>_xlfn.XLOOKUP(Table_ExternalData_1[[#This Row],[Shop'[Shop Code']]],Sheet1!D:D,Sheet1!A:A)</f>
        <v>REGION 3 EDUARDO CAMACHO</v>
      </c>
    </row>
    <row r="12027" spans="1:37" x14ac:dyDescent="0.3">
      <c r="A12027">
        <v>39</v>
      </c>
      <c r="B12027" t="s">
        <v>2776</v>
      </c>
      <c r="C12027" t="s">
        <v>2777</v>
      </c>
      <c r="D12027" t="s">
        <v>94</v>
      </c>
      <c r="E12027" t="s">
        <v>95</v>
      </c>
      <c r="F12027" t="s">
        <v>96</v>
      </c>
      <c r="G12027" t="s">
        <v>2778</v>
      </c>
      <c r="H12027" t="s">
        <v>98</v>
      </c>
      <c r="I12027" t="s">
        <v>74</v>
      </c>
      <c r="J12027" t="s">
        <v>75</v>
      </c>
      <c r="K12027" s="1">
        <v>45562</v>
      </c>
      <c r="L12027" t="s">
        <v>2779</v>
      </c>
      <c r="M12027">
        <v>1</v>
      </c>
      <c r="O12027" t="s">
        <v>45</v>
      </c>
      <c r="Q12027" t="s">
        <v>45</v>
      </c>
      <c r="S12027" t="s">
        <v>45</v>
      </c>
      <c r="U12027" t="s">
        <v>45</v>
      </c>
      <c r="W12027" t="s">
        <v>45</v>
      </c>
      <c r="X12027">
        <v>3</v>
      </c>
      <c r="Y12027" t="s">
        <v>46</v>
      </c>
      <c r="Z12027">
        <v>2</v>
      </c>
      <c r="AA12027" t="s">
        <v>46</v>
      </c>
      <c r="AB12027">
        <v>1</v>
      </c>
      <c r="AC12027" t="s">
        <v>47</v>
      </c>
      <c r="AD12027">
        <v>2</v>
      </c>
      <c r="AE12027" t="s">
        <v>45</v>
      </c>
      <c r="AF12027">
        <v>2</v>
      </c>
      <c r="AG12027" t="s">
        <v>45</v>
      </c>
      <c r="AH12027">
        <v>4136.36376953125</v>
      </c>
      <c r="AI12027" t="s">
        <v>48</v>
      </c>
      <c r="AJ12027">
        <v>20</v>
      </c>
      <c r="AK12027" t="str">
        <f>_xlfn.XLOOKUP(Table_ExternalData_1[[#This Row],[Shop'[Shop Code']]],Sheet1!D:D,Sheet1!A:A)</f>
        <v>REGION 3 EDUARDO CAMACHO</v>
      </c>
    </row>
    <row r="12028" spans="1:37" x14ac:dyDescent="0.3">
      <c r="A12028">
        <v>39</v>
      </c>
      <c r="B12028" t="s">
        <v>1845</v>
      </c>
      <c r="C12028" t="s">
        <v>1846</v>
      </c>
      <c r="D12028" t="s">
        <v>317</v>
      </c>
      <c r="E12028" t="s">
        <v>318</v>
      </c>
      <c r="F12028" t="s">
        <v>319</v>
      </c>
      <c r="G12028" t="s">
        <v>1847</v>
      </c>
      <c r="H12028" t="s">
        <v>799</v>
      </c>
      <c r="I12028" t="s">
        <v>74</v>
      </c>
      <c r="J12028" t="s">
        <v>75</v>
      </c>
      <c r="K12028" s="1">
        <v>45562</v>
      </c>
      <c r="L12028" t="s">
        <v>1848</v>
      </c>
      <c r="O12028" t="s">
        <v>45</v>
      </c>
      <c r="P12028">
        <v>4</v>
      </c>
      <c r="Q12028" t="s">
        <v>45</v>
      </c>
      <c r="R12028">
        <v>6</v>
      </c>
      <c r="S12028" t="s">
        <v>45</v>
      </c>
      <c r="T12028">
        <v>4</v>
      </c>
      <c r="U12028" t="s">
        <v>45</v>
      </c>
      <c r="W12028" t="s">
        <v>45</v>
      </c>
      <c r="X12028">
        <v>16</v>
      </c>
      <c r="Y12028" t="s">
        <v>46</v>
      </c>
      <c r="Z12028">
        <v>7</v>
      </c>
      <c r="AA12028" t="s">
        <v>46</v>
      </c>
      <c r="AB12028">
        <v>1</v>
      </c>
      <c r="AC12028" t="s">
        <v>47</v>
      </c>
      <c r="AE12028" t="s">
        <v>45</v>
      </c>
      <c r="AF12028">
        <v>6</v>
      </c>
      <c r="AG12028" t="s">
        <v>45</v>
      </c>
      <c r="AH12028">
        <v>11986.36</v>
      </c>
      <c r="AI12028" t="s">
        <v>48</v>
      </c>
      <c r="AJ12028">
        <v>20</v>
      </c>
      <c r="AK12028" t="str">
        <f>_xlfn.XLOOKUP(Table_ExternalData_1[[#This Row],[Shop'[Shop Code']]],Sheet1!D:D,Sheet1!A:A)</f>
        <v>REGION 3 EDUARDO CAMACHO</v>
      </c>
    </row>
    <row r="12029" spans="1:37" x14ac:dyDescent="0.3">
      <c r="A12029">
        <v>39</v>
      </c>
      <c r="B12029" t="s">
        <v>1845</v>
      </c>
      <c r="C12029" t="s">
        <v>1846</v>
      </c>
      <c r="D12029" t="s">
        <v>317</v>
      </c>
      <c r="E12029" t="s">
        <v>318</v>
      </c>
      <c r="F12029" t="s">
        <v>319</v>
      </c>
      <c r="G12029" t="s">
        <v>1847</v>
      </c>
      <c r="H12029" t="s">
        <v>799</v>
      </c>
      <c r="I12029" t="s">
        <v>74</v>
      </c>
      <c r="J12029" t="s">
        <v>75</v>
      </c>
      <c r="K12029" s="1">
        <v>45559</v>
      </c>
      <c r="L12029" t="s">
        <v>1848</v>
      </c>
      <c r="M12029">
        <v>4</v>
      </c>
      <c r="O12029" t="s">
        <v>45</v>
      </c>
      <c r="Q12029" t="s">
        <v>45</v>
      </c>
      <c r="S12029" t="s">
        <v>45</v>
      </c>
      <c r="U12029" t="s">
        <v>45</v>
      </c>
      <c r="W12029" t="s">
        <v>45</v>
      </c>
      <c r="X12029">
        <v>15</v>
      </c>
      <c r="Y12029" t="s">
        <v>46</v>
      </c>
      <c r="Z12029">
        <v>12</v>
      </c>
      <c r="AA12029" t="s">
        <v>46</v>
      </c>
      <c r="AB12029">
        <v>4</v>
      </c>
      <c r="AC12029" t="s">
        <v>47</v>
      </c>
      <c r="AE12029" t="s">
        <v>45</v>
      </c>
      <c r="AG12029" t="s">
        <v>45</v>
      </c>
      <c r="AI12029" t="s">
        <v>48</v>
      </c>
      <c r="AJ12029">
        <v>17</v>
      </c>
      <c r="AK12029" t="str">
        <f>_xlfn.XLOOKUP(Table_ExternalData_1[[#This Row],[Shop'[Shop Code']]],Sheet1!D:D,Sheet1!A:A)</f>
        <v>REGION 3 EDUARDO CAMACHO</v>
      </c>
    </row>
    <row r="12030" spans="1:37" x14ac:dyDescent="0.3">
      <c r="A12030">
        <v>39</v>
      </c>
      <c r="B12030" t="s">
        <v>1845</v>
      </c>
      <c r="C12030" t="s">
        <v>1846</v>
      </c>
      <c r="D12030" t="s">
        <v>317</v>
      </c>
      <c r="E12030" t="s">
        <v>318</v>
      </c>
      <c r="F12030" t="s">
        <v>319</v>
      </c>
      <c r="G12030" t="s">
        <v>1847</v>
      </c>
      <c r="H12030" t="s">
        <v>799</v>
      </c>
      <c r="I12030" t="s">
        <v>74</v>
      </c>
      <c r="J12030" t="s">
        <v>75</v>
      </c>
      <c r="K12030" s="1">
        <v>45561</v>
      </c>
      <c r="L12030" t="s">
        <v>1848</v>
      </c>
      <c r="M12030">
        <v>2</v>
      </c>
      <c r="N12030">
        <v>4</v>
      </c>
      <c r="O12030" t="s">
        <v>45</v>
      </c>
      <c r="Q12030" t="s">
        <v>45</v>
      </c>
      <c r="S12030" t="s">
        <v>45</v>
      </c>
      <c r="U12030" t="s">
        <v>45</v>
      </c>
      <c r="W12030" t="s">
        <v>45</v>
      </c>
      <c r="X12030">
        <v>12</v>
      </c>
      <c r="Y12030" t="s">
        <v>46</v>
      </c>
      <c r="Z12030">
        <v>6</v>
      </c>
      <c r="AA12030" t="s">
        <v>46</v>
      </c>
      <c r="AB12030">
        <v>2</v>
      </c>
      <c r="AC12030" t="s">
        <v>47</v>
      </c>
      <c r="AE12030" t="s">
        <v>45</v>
      </c>
      <c r="AG12030" t="s">
        <v>45</v>
      </c>
      <c r="AI12030" t="s">
        <v>48</v>
      </c>
      <c r="AJ12030">
        <v>19</v>
      </c>
      <c r="AK12030" t="str">
        <f>_xlfn.XLOOKUP(Table_ExternalData_1[[#This Row],[Shop'[Shop Code']]],Sheet1!D:D,Sheet1!A:A)</f>
        <v>REGION 3 EDUARDO CAMACHO</v>
      </c>
    </row>
    <row r="12031" spans="1:37" x14ac:dyDescent="0.3">
      <c r="A12031">
        <v>39</v>
      </c>
      <c r="B12031" t="s">
        <v>1845</v>
      </c>
      <c r="C12031" t="s">
        <v>1846</v>
      </c>
      <c r="D12031" t="s">
        <v>317</v>
      </c>
      <c r="E12031" t="s">
        <v>318</v>
      </c>
      <c r="F12031" t="s">
        <v>319</v>
      </c>
      <c r="G12031" t="s">
        <v>1847</v>
      </c>
      <c r="H12031" t="s">
        <v>799</v>
      </c>
      <c r="I12031" t="s">
        <v>74</v>
      </c>
      <c r="J12031" t="s">
        <v>75</v>
      </c>
      <c r="K12031" s="1">
        <v>45560</v>
      </c>
      <c r="L12031" t="s">
        <v>1848</v>
      </c>
      <c r="O12031" t="s">
        <v>45</v>
      </c>
      <c r="P12031">
        <v>3</v>
      </c>
      <c r="Q12031" t="s">
        <v>45</v>
      </c>
      <c r="R12031">
        <v>1</v>
      </c>
      <c r="S12031" t="s">
        <v>45</v>
      </c>
      <c r="T12031">
        <v>0</v>
      </c>
      <c r="U12031" t="s">
        <v>45</v>
      </c>
      <c r="W12031" t="s">
        <v>45</v>
      </c>
      <c r="X12031">
        <v>17</v>
      </c>
      <c r="Y12031" t="s">
        <v>46</v>
      </c>
      <c r="Z12031">
        <v>12</v>
      </c>
      <c r="AA12031" t="s">
        <v>46</v>
      </c>
      <c r="AB12031">
        <v>4</v>
      </c>
      <c r="AC12031" t="s">
        <v>47</v>
      </c>
      <c r="AE12031" t="s">
        <v>45</v>
      </c>
      <c r="AF12031">
        <v>1</v>
      </c>
      <c r="AG12031" t="s">
        <v>45</v>
      </c>
      <c r="AH12031">
        <v>1637.52</v>
      </c>
      <c r="AI12031" t="s">
        <v>48</v>
      </c>
      <c r="AJ12031">
        <v>18</v>
      </c>
      <c r="AK12031" t="str">
        <f>_xlfn.XLOOKUP(Table_ExternalData_1[[#This Row],[Shop'[Shop Code']]],Sheet1!D:D,Sheet1!A:A)</f>
        <v>REGION 3 EDUARDO CAMACHO</v>
      </c>
    </row>
    <row r="12032" spans="1:37" x14ac:dyDescent="0.3">
      <c r="A12032">
        <v>39</v>
      </c>
      <c r="B12032" t="s">
        <v>1845</v>
      </c>
      <c r="C12032" t="s">
        <v>1846</v>
      </c>
      <c r="D12032" t="s">
        <v>317</v>
      </c>
      <c r="E12032" t="s">
        <v>318</v>
      </c>
      <c r="F12032" t="s">
        <v>319</v>
      </c>
      <c r="G12032" t="s">
        <v>1847</v>
      </c>
      <c r="H12032" t="s">
        <v>799</v>
      </c>
      <c r="I12032" t="s">
        <v>74</v>
      </c>
      <c r="J12032" t="s">
        <v>75</v>
      </c>
      <c r="K12032" s="1">
        <v>45558</v>
      </c>
      <c r="L12032" t="s">
        <v>1848</v>
      </c>
      <c r="M12032">
        <v>3</v>
      </c>
      <c r="N12032">
        <v>2</v>
      </c>
      <c r="O12032" t="s">
        <v>45</v>
      </c>
      <c r="Q12032" t="s">
        <v>45</v>
      </c>
      <c r="S12032" t="s">
        <v>45</v>
      </c>
      <c r="U12032" t="s">
        <v>45</v>
      </c>
      <c r="W12032" t="s">
        <v>45</v>
      </c>
      <c r="X12032">
        <v>17</v>
      </c>
      <c r="Y12032" t="s">
        <v>46</v>
      </c>
      <c r="Z12032">
        <v>9</v>
      </c>
      <c r="AA12032" t="s">
        <v>46</v>
      </c>
      <c r="AB12032">
        <v>2</v>
      </c>
      <c r="AC12032" t="s">
        <v>47</v>
      </c>
      <c r="AE12032" t="s">
        <v>45</v>
      </c>
      <c r="AG12032" t="s">
        <v>45</v>
      </c>
      <c r="AI12032" t="s">
        <v>48</v>
      </c>
      <c r="AJ12032">
        <v>16</v>
      </c>
      <c r="AK12032" t="str">
        <f>_xlfn.XLOOKUP(Table_ExternalData_1[[#This Row],[Shop'[Shop Code']]],Sheet1!D:D,Sheet1!A:A)</f>
        <v>REGION 3 EDUARDO CAMACHO</v>
      </c>
    </row>
    <row r="12033" spans="1:37" x14ac:dyDescent="0.3">
      <c r="A12033">
        <v>39</v>
      </c>
      <c r="B12033" t="s">
        <v>1849</v>
      </c>
      <c r="C12033" t="s">
        <v>1850</v>
      </c>
      <c r="D12033" t="s">
        <v>1157</v>
      </c>
      <c r="E12033" t="s">
        <v>1158</v>
      </c>
      <c r="F12033" t="s">
        <v>1159</v>
      </c>
      <c r="G12033" t="s">
        <v>1851</v>
      </c>
      <c r="H12033" t="s">
        <v>98</v>
      </c>
      <c r="I12033" t="s">
        <v>74</v>
      </c>
      <c r="J12033" t="s">
        <v>75</v>
      </c>
      <c r="K12033" s="1">
        <v>45559</v>
      </c>
      <c r="L12033" t="s">
        <v>1852</v>
      </c>
      <c r="O12033" t="s">
        <v>45</v>
      </c>
      <c r="Q12033" t="s">
        <v>45</v>
      </c>
      <c r="S12033" t="s">
        <v>45</v>
      </c>
      <c r="U12033" t="s">
        <v>45</v>
      </c>
      <c r="W12033" t="s">
        <v>45</v>
      </c>
      <c r="X12033">
        <v>12</v>
      </c>
      <c r="Y12033" t="s">
        <v>46</v>
      </c>
      <c r="Z12033">
        <v>9</v>
      </c>
      <c r="AA12033" t="s">
        <v>46</v>
      </c>
      <c r="AB12033">
        <v>5</v>
      </c>
      <c r="AC12033" t="s">
        <v>47</v>
      </c>
      <c r="AD12033">
        <v>1</v>
      </c>
      <c r="AE12033" t="s">
        <v>45</v>
      </c>
      <c r="AG12033" t="s">
        <v>45</v>
      </c>
      <c r="AI12033" t="s">
        <v>48</v>
      </c>
      <c r="AJ12033">
        <v>17</v>
      </c>
      <c r="AK12033" t="str">
        <f>_xlfn.XLOOKUP(Table_ExternalData_1[[#This Row],[Shop'[Shop Code']]],Sheet1!D:D,Sheet1!A:A)</f>
        <v>REGION 3 EDUARDO CAMACHO</v>
      </c>
    </row>
    <row r="12034" spans="1:37" x14ac:dyDescent="0.3">
      <c r="A12034">
        <v>39</v>
      </c>
      <c r="B12034" t="s">
        <v>1849</v>
      </c>
      <c r="C12034" t="s">
        <v>1850</v>
      </c>
      <c r="D12034" t="s">
        <v>1157</v>
      </c>
      <c r="E12034" t="s">
        <v>1158</v>
      </c>
      <c r="F12034" t="s">
        <v>1159</v>
      </c>
      <c r="G12034" t="s">
        <v>1851</v>
      </c>
      <c r="H12034" t="s">
        <v>98</v>
      </c>
      <c r="I12034" t="s">
        <v>74</v>
      </c>
      <c r="J12034" t="s">
        <v>75</v>
      </c>
      <c r="K12034" s="1">
        <v>45560</v>
      </c>
      <c r="L12034" t="s">
        <v>1852</v>
      </c>
      <c r="M12034">
        <v>3</v>
      </c>
      <c r="N12034">
        <v>1</v>
      </c>
      <c r="O12034" t="s">
        <v>45</v>
      </c>
      <c r="P12034">
        <v>4</v>
      </c>
      <c r="Q12034" t="s">
        <v>45</v>
      </c>
      <c r="S12034" t="s">
        <v>45</v>
      </c>
      <c r="U12034" t="s">
        <v>45</v>
      </c>
      <c r="W12034" t="s">
        <v>45</v>
      </c>
      <c r="X12034">
        <v>12</v>
      </c>
      <c r="Y12034" t="s">
        <v>46</v>
      </c>
      <c r="Z12034">
        <v>10</v>
      </c>
      <c r="AA12034" t="s">
        <v>46</v>
      </c>
      <c r="AC12034" t="s">
        <v>47</v>
      </c>
      <c r="AE12034" t="s">
        <v>45</v>
      </c>
      <c r="AG12034" t="s">
        <v>45</v>
      </c>
      <c r="AI12034" t="s">
        <v>48</v>
      </c>
      <c r="AJ12034">
        <v>18</v>
      </c>
      <c r="AK12034" t="str">
        <f>_xlfn.XLOOKUP(Table_ExternalData_1[[#This Row],[Shop'[Shop Code']]],Sheet1!D:D,Sheet1!A:A)</f>
        <v>REGION 3 EDUARDO CAMACHO</v>
      </c>
    </row>
    <row r="12035" spans="1:37" x14ac:dyDescent="0.3">
      <c r="A12035">
        <v>39</v>
      </c>
      <c r="B12035" t="s">
        <v>1849</v>
      </c>
      <c r="C12035" t="s">
        <v>1850</v>
      </c>
      <c r="D12035" t="s">
        <v>1157</v>
      </c>
      <c r="E12035" t="s">
        <v>1158</v>
      </c>
      <c r="F12035" t="s">
        <v>1159</v>
      </c>
      <c r="G12035" t="s">
        <v>1851</v>
      </c>
      <c r="H12035" t="s">
        <v>98</v>
      </c>
      <c r="I12035" t="s">
        <v>74</v>
      </c>
      <c r="J12035" t="s">
        <v>75</v>
      </c>
      <c r="K12035" s="1">
        <v>45561</v>
      </c>
      <c r="L12035" t="s">
        <v>1852</v>
      </c>
      <c r="M12035">
        <v>1</v>
      </c>
      <c r="O12035" t="s">
        <v>45</v>
      </c>
      <c r="Q12035" t="s">
        <v>45</v>
      </c>
      <c r="S12035" t="s">
        <v>45</v>
      </c>
      <c r="U12035" t="s">
        <v>45</v>
      </c>
      <c r="W12035" t="s">
        <v>45</v>
      </c>
      <c r="X12035">
        <v>13</v>
      </c>
      <c r="Y12035" t="s">
        <v>46</v>
      </c>
      <c r="Z12035">
        <v>7</v>
      </c>
      <c r="AA12035" t="s">
        <v>46</v>
      </c>
      <c r="AB12035">
        <v>3</v>
      </c>
      <c r="AC12035" t="s">
        <v>47</v>
      </c>
      <c r="AD12035">
        <v>2</v>
      </c>
      <c r="AE12035" t="s">
        <v>45</v>
      </c>
      <c r="AF12035">
        <v>2</v>
      </c>
      <c r="AG12035" t="s">
        <v>45</v>
      </c>
      <c r="AH12035">
        <v>4136.3599999999997</v>
      </c>
      <c r="AI12035" t="s">
        <v>48</v>
      </c>
      <c r="AJ12035">
        <v>19</v>
      </c>
      <c r="AK12035" t="str">
        <f>_xlfn.XLOOKUP(Table_ExternalData_1[[#This Row],[Shop'[Shop Code']]],Sheet1!D:D,Sheet1!A:A)</f>
        <v>REGION 3 EDUARDO CAMACHO</v>
      </c>
    </row>
    <row r="12036" spans="1:37" x14ac:dyDescent="0.3">
      <c r="A12036">
        <v>39</v>
      </c>
      <c r="B12036" t="s">
        <v>1849</v>
      </c>
      <c r="C12036" t="s">
        <v>1850</v>
      </c>
      <c r="D12036" t="s">
        <v>1157</v>
      </c>
      <c r="E12036" t="s">
        <v>1158</v>
      </c>
      <c r="F12036" t="s">
        <v>1159</v>
      </c>
      <c r="G12036" t="s">
        <v>1851</v>
      </c>
      <c r="H12036" t="s">
        <v>98</v>
      </c>
      <c r="I12036" t="s">
        <v>74</v>
      </c>
      <c r="J12036" t="s">
        <v>75</v>
      </c>
      <c r="K12036" s="1">
        <v>45558</v>
      </c>
      <c r="L12036" t="s">
        <v>1852</v>
      </c>
      <c r="O12036" t="s">
        <v>45</v>
      </c>
      <c r="Q12036" t="s">
        <v>45</v>
      </c>
      <c r="S12036" t="s">
        <v>45</v>
      </c>
      <c r="U12036" t="s">
        <v>45</v>
      </c>
      <c r="W12036" t="s">
        <v>45</v>
      </c>
      <c r="X12036">
        <v>10</v>
      </c>
      <c r="Y12036" t="s">
        <v>46</v>
      </c>
      <c r="Z12036">
        <v>6</v>
      </c>
      <c r="AA12036" t="s">
        <v>46</v>
      </c>
      <c r="AB12036">
        <v>5</v>
      </c>
      <c r="AC12036" t="s">
        <v>47</v>
      </c>
      <c r="AD12036">
        <v>0</v>
      </c>
      <c r="AE12036" t="s">
        <v>45</v>
      </c>
      <c r="AG12036" t="s">
        <v>45</v>
      </c>
      <c r="AI12036" t="s">
        <v>48</v>
      </c>
      <c r="AJ12036">
        <v>16</v>
      </c>
      <c r="AK12036" t="str">
        <f>_xlfn.XLOOKUP(Table_ExternalData_1[[#This Row],[Shop'[Shop Code']]],Sheet1!D:D,Sheet1!A:A)</f>
        <v>REGION 3 EDUARDO CAMACHO</v>
      </c>
    </row>
    <row r="12037" spans="1:37" x14ac:dyDescent="0.3">
      <c r="A12037">
        <v>39</v>
      </c>
      <c r="B12037" t="s">
        <v>1849</v>
      </c>
      <c r="C12037" t="s">
        <v>1850</v>
      </c>
      <c r="D12037" t="s">
        <v>1157</v>
      </c>
      <c r="E12037" t="s">
        <v>1158</v>
      </c>
      <c r="F12037" t="s">
        <v>1159</v>
      </c>
      <c r="G12037" t="s">
        <v>1851</v>
      </c>
      <c r="H12037" t="s">
        <v>98</v>
      </c>
      <c r="I12037" t="s">
        <v>74</v>
      </c>
      <c r="J12037" t="s">
        <v>75</v>
      </c>
      <c r="K12037" s="1">
        <v>45562</v>
      </c>
      <c r="L12037" t="s">
        <v>1852</v>
      </c>
      <c r="M12037">
        <v>1</v>
      </c>
      <c r="O12037" t="s">
        <v>45</v>
      </c>
      <c r="P12037">
        <v>2</v>
      </c>
      <c r="Q12037" t="s">
        <v>45</v>
      </c>
      <c r="S12037" t="s">
        <v>45</v>
      </c>
      <c r="U12037" t="s">
        <v>45</v>
      </c>
      <c r="W12037" t="s">
        <v>45</v>
      </c>
      <c r="X12037">
        <v>10</v>
      </c>
      <c r="Y12037" t="s">
        <v>46</v>
      </c>
      <c r="Z12037">
        <v>8</v>
      </c>
      <c r="AA12037" t="s">
        <v>46</v>
      </c>
      <c r="AB12037">
        <v>6</v>
      </c>
      <c r="AC12037" t="s">
        <v>47</v>
      </c>
      <c r="AD12037">
        <v>2</v>
      </c>
      <c r="AE12037" t="s">
        <v>45</v>
      </c>
      <c r="AF12037">
        <v>2</v>
      </c>
      <c r="AG12037" t="s">
        <v>45</v>
      </c>
      <c r="AH12037">
        <v>1838.32</v>
      </c>
      <c r="AI12037" t="s">
        <v>48</v>
      </c>
      <c r="AJ12037">
        <v>20</v>
      </c>
      <c r="AK12037" t="str">
        <f>_xlfn.XLOOKUP(Table_ExternalData_1[[#This Row],[Shop'[Shop Code']]],Sheet1!D:D,Sheet1!A:A)</f>
        <v>REGION 3 EDUARDO CAMACHO</v>
      </c>
    </row>
    <row r="12038" spans="1:37" x14ac:dyDescent="0.3">
      <c r="A12038">
        <v>39</v>
      </c>
      <c r="B12038" t="s">
        <v>1853</v>
      </c>
      <c r="C12038" t="s">
        <v>1854</v>
      </c>
      <c r="D12038" t="s">
        <v>502</v>
      </c>
      <c r="E12038" t="s">
        <v>2972</v>
      </c>
      <c r="F12038" t="s">
        <v>2973</v>
      </c>
      <c r="G12038" t="s">
        <v>1855</v>
      </c>
      <c r="H12038" t="s">
        <v>98</v>
      </c>
      <c r="I12038" t="s">
        <v>74</v>
      </c>
      <c r="J12038" t="s">
        <v>75</v>
      </c>
      <c r="K12038" s="1">
        <v>45560</v>
      </c>
      <c r="L12038" t="s">
        <v>1856</v>
      </c>
      <c r="O12038" t="s">
        <v>45</v>
      </c>
      <c r="P12038">
        <v>2</v>
      </c>
      <c r="Q12038" t="s">
        <v>45</v>
      </c>
      <c r="S12038" t="s">
        <v>45</v>
      </c>
      <c r="U12038" t="s">
        <v>45</v>
      </c>
      <c r="W12038" t="s">
        <v>45</v>
      </c>
      <c r="Y12038" t="s">
        <v>46</v>
      </c>
      <c r="AA12038" t="s">
        <v>46</v>
      </c>
      <c r="AC12038" t="s">
        <v>47</v>
      </c>
      <c r="AD12038">
        <v>-2</v>
      </c>
      <c r="AE12038" t="s">
        <v>45</v>
      </c>
      <c r="AG12038" t="s">
        <v>45</v>
      </c>
      <c r="AI12038" t="s">
        <v>48</v>
      </c>
      <c r="AJ12038">
        <v>18</v>
      </c>
      <c r="AK12038" t="str">
        <f>_xlfn.XLOOKUP(Table_ExternalData_1[[#This Row],[Shop'[Shop Code']]],Sheet1!D:D,Sheet1!A:A)</f>
        <v>REGION 3 EDUARDO CAMACHO</v>
      </c>
    </row>
    <row r="12039" spans="1:37" x14ac:dyDescent="0.3">
      <c r="A12039">
        <v>39</v>
      </c>
      <c r="B12039" t="s">
        <v>1853</v>
      </c>
      <c r="C12039" t="s">
        <v>1854</v>
      </c>
      <c r="D12039" t="s">
        <v>502</v>
      </c>
      <c r="E12039" t="s">
        <v>2972</v>
      </c>
      <c r="F12039" t="s">
        <v>2973</v>
      </c>
      <c r="G12039" t="s">
        <v>1855</v>
      </c>
      <c r="H12039" t="s">
        <v>98</v>
      </c>
      <c r="I12039" t="s">
        <v>74</v>
      </c>
      <c r="J12039" t="s">
        <v>75</v>
      </c>
      <c r="K12039" s="1">
        <v>45561</v>
      </c>
      <c r="L12039" t="s">
        <v>1856</v>
      </c>
      <c r="M12039">
        <v>1</v>
      </c>
      <c r="N12039">
        <v>2</v>
      </c>
      <c r="O12039" t="s">
        <v>45</v>
      </c>
      <c r="P12039">
        <v>4</v>
      </c>
      <c r="Q12039" t="s">
        <v>45</v>
      </c>
      <c r="R12039">
        <v>2</v>
      </c>
      <c r="S12039" t="s">
        <v>45</v>
      </c>
      <c r="U12039" t="s">
        <v>45</v>
      </c>
      <c r="W12039" t="s">
        <v>45</v>
      </c>
      <c r="X12039">
        <v>7</v>
      </c>
      <c r="Y12039" t="s">
        <v>46</v>
      </c>
      <c r="Z12039">
        <v>5</v>
      </c>
      <c r="AA12039" t="s">
        <v>46</v>
      </c>
      <c r="AB12039">
        <v>4</v>
      </c>
      <c r="AC12039" t="s">
        <v>47</v>
      </c>
      <c r="AE12039" t="s">
        <v>45</v>
      </c>
      <c r="AF12039">
        <v>2</v>
      </c>
      <c r="AG12039" t="s">
        <v>45</v>
      </c>
      <c r="AH12039">
        <v>4890.8999999999996</v>
      </c>
      <c r="AI12039" t="s">
        <v>48</v>
      </c>
      <c r="AJ12039">
        <v>19</v>
      </c>
      <c r="AK12039" t="str">
        <f>_xlfn.XLOOKUP(Table_ExternalData_1[[#This Row],[Shop'[Shop Code']]],Sheet1!D:D,Sheet1!A:A)</f>
        <v>REGION 3 EDUARDO CAMACHO</v>
      </c>
    </row>
    <row r="12040" spans="1:37" x14ac:dyDescent="0.3">
      <c r="A12040">
        <v>39</v>
      </c>
      <c r="B12040" t="s">
        <v>1853</v>
      </c>
      <c r="C12040" t="s">
        <v>1854</v>
      </c>
      <c r="D12040" t="s">
        <v>502</v>
      </c>
      <c r="E12040" t="s">
        <v>2972</v>
      </c>
      <c r="F12040" t="s">
        <v>2973</v>
      </c>
      <c r="G12040" t="s">
        <v>1855</v>
      </c>
      <c r="H12040" t="s">
        <v>98</v>
      </c>
      <c r="I12040" t="s">
        <v>74</v>
      </c>
      <c r="J12040" t="s">
        <v>75</v>
      </c>
      <c r="K12040" s="1">
        <v>45558</v>
      </c>
      <c r="L12040" t="s">
        <v>1856</v>
      </c>
      <c r="M12040">
        <v>4</v>
      </c>
      <c r="N12040">
        <v>2</v>
      </c>
      <c r="O12040" t="s">
        <v>45</v>
      </c>
      <c r="P12040">
        <v>6</v>
      </c>
      <c r="Q12040" t="s">
        <v>45</v>
      </c>
      <c r="R12040">
        <v>4</v>
      </c>
      <c r="S12040" t="s">
        <v>45</v>
      </c>
      <c r="U12040" t="s">
        <v>45</v>
      </c>
      <c r="W12040" t="s">
        <v>45</v>
      </c>
      <c r="X12040">
        <v>14</v>
      </c>
      <c r="Y12040" t="s">
        <v>46</v>
      </c>
      <c r="Z12040">
        <v>12</v>
      </c>
      <c r="AA12040" t="s">
        <v>46</v>
      </c>
      <c r="AB12040">
        <v>4</v>
      </c>
      <c r="AC12040" t="s">
        <v>47</v>
      </c>
      <c r="AE12040" t="s">
        <v>45</v>
      </c>
      <c r="AF12040">
        <v>4</v>
      </c>
      <c r="AG12040" t="s">
        <v>45</v>
      </c>
      <c r="AH12040">
        <v>7563.62</v>
      </c>
      <c r="AI12040" t="s">
        <v>48</v>
      </c>
      <c r="AJ12040">
        <v>16</v>
      </c>
      <c r="AK12040" t="str">
        <f>_xlfn.XLOOKUP(Table_ExternalData_1[[#This Row],[Shop'[Shop Code']]],Sheet1!D:D,Sheet1!A:A)</f>
        <v>REGION 3 EDUARDO CAMACHO</v>
      </c>
    </row>
    <row r="12041" spans="1:37" x14ac:dyDescent="0.3">
      <c r="A12041">
        <v>39</v>
      </c>
      <c r="B12041" t="s">
        <v>1857</v>
      </c>
      <c r="C12041" t="s">
        <v>1858</v>
      </c>
      <c r="D12041" t="s">
        <v>317</v>
      </c>
      <c r="E12041" t="s">
        <v>318</v>
      </c>
      <c r="F12041" t="s">
        <v>319</v>
      </c>
      <c r="G12041" t="s">
        <v>1859</v>
      </c>
      <c r="H12041" t="s">
        <v>73</v>
      </c>
      <c r="I12041" t="s">
        <v>74</v>
      </c>
      <c r="J12041" t="s">
        <v>75</v>
      </c>
      <c r="K12041" s="1">
        <v>45562</v>
      </c>
      <c r="L12041" t="s">
        <v>1860</v>
      </c>
      <c r="M12041">
        <v>10</v>
      </c>
      <c r="N12041">
        <v>2</v>
      </c>
      <c r="O12041" t="s">
        <v>45</v>
      </c>
      <c r="P12041">
        <v>4</v>
      </c>
      <c r="Q12041" t="s">
        <v>45</v>
      </c>
      <c r="R12041">
        <v>2</v>
      </c>
      <c r="S12041" t="s">
        <v>45</v>
      </c>
      <c r="U12041" t="s">
        <v>45</v>
      </c>
      <c r="W12041" t="s">
        <v>45</v>
      </c>
      <c r="X12041">
        <v>30</v>
      </c>
      <c r="Y12041" t="s">
        <v>46</v>
      </c>
      <c r="Z12041">
        <v>25</v>
      </c>
      <c r="AA12041" t="s">
        <v>46</v>
      </c>
      <c r="AB12041">
        <v>8</v>
      </c>
      <c r="AC12041" t="s">
        <v>47</v>
      </c>
      <c r="AD12041">
        <v>11</v>
      </c>
      <c r="AE12041" t="s">
        <v>45</v>
      </c>
      <c r="AF12041">
        <v>6</v>
      </c>
      <c r="AG12041" t="s">
        <v>45</v>
      </c>
      <c r="AH12041">
        <v>14381.81</v>
      </c>
      <c r="AI12041" t="s">
        <v>48</v>
      </c>
      <c r="AJ12041">
        <v>20</v>
      </c>
      <c r="AK12041" t="str">
        <f>_xlfn.XLOOKUP(Table_ExternalData_1[[#This Row],[Shop'[Shop Code']]],Sheet1!D:D,Sheet1!A:A)</f>
        <v>REGION 3 EDUARDO CAMACHO</v>
      </c>
    </row>
    <row r="12042" spans="1:37" x14ac:dyDescent="0.3">
      <c r="A12042">
        <v>39</v>
      </c>
      <c r="B12042" t="s">
        <v>1857</v>
      </c>
      <c r="C12042" t="s">
        <v>1858</v>
      </c>
      <c r="D12042" t="s">
        <v>317</v>
      </c>
      <c r="E12042" t="s">
        <v>318</v>
      </c>
      <c r="F12042" t="s">
        <v>319</v>
      </c>
      <c r="G12042" t="s">
        <v>1859</v>
      </c>
      <c r="H12042" t="s">
        <v>73</v>
      </c>
      <c r="I12042" t="s">
        <v>74</v>
      </c>
      <c r="J12042" t="s">
        <v>75</v>
      </c>
      <c r="K12042" s="1">
        <v>45558</v>
      </c>
      <c r="L12042" t="s">
        <v>1860</v>
      </c>
      <c r="M12042">
        <v>4</v>
      </c>
      <c r="N12042">
        <v>4</v>
      </c>
      <c r="O12042" t="s">
        <v>45</v>
      </c>
      <c r="P12042">
        <v>7</v>
      </c>
      <c r="Q12042" t="s">
        <v>45</v>
      </c>
      <c r="R12042">
        <v>1</v>
      </c>
      <c r="S12042" t="s">
        <v>45</v>
      </c>
      <c r="T12042">
        <v>2</v>
      </c>
      <c r="U12042" t="s">
        <v>45</v>
      </c>
      <c r="W12042" t="s">
        <v>45</v>
      </c>
      <c r="X12042">
        <v>31</v>
      </c>
      <c r="Y12042" t="s">
        <v>46</v>
      </c>
      <c r="Z12042">
        <v>20</v>
      </c>
      <c r="AA12042" t="s">
        <v>46</v>
      </c>
      <c r="AB12042">
        <v>8</v>
      </c>
      <c r="AC12042" t="s">
        <v>47</v>
      </c>
      <c r="AD12042">
        <v>5</v>
      </c>
      <c r="AE12042" t="s">
        <v>45</v>
      </c>
      <c r="AF12042">
        <v>4</v>
      </c>
      <c r="AG12042" t="s">
        <v>45</v>
      </c>
      <c r="AH12042">
        <v>9017.2599999999984</v>
      </c>
      <c r="AI12042" t="s">
        <v>48</v>
      </c>
      <c r="AJ12042">
        <v>16</v>
      </c>
      <c r="AK12042" t="str">
        <f>_xlfn.XLOOKUP(Table_ExternalData_1[[#This Row],[Shop'[Shop Code']]],Sheet1!D:D,Sheet1!A:A)</f>
        <v>REGION 3 EDUARDO CAMACHO</v>
      </c>
    </row>
    <row r="12043" spans="1:37" x14ac:dyDescent="0.3">
      <c r="A12043">
        <v>39</v>
      </c>
      <c r="B12043" t="s">
        <v>1857</v>
      </c>
      <c r="C12043" t="s">
        <v>1858</v>
      </c>
      <c r="D12043" t="s">
        <v>317</v>
      </c>
      <c r="E12043" t="s">
        <v>318</v>
      </c>
      <c r="F12043" t="s">
        <v>319</v>
      </c>
      <c r="G12043" t="s">
        <v>1859</v>
      </c>
      <c r="H12043" t="s">
        <v>73</v>
      </c>
      <c r="I12043" t="s">
        <v>74</v>
      </c>
      <c r="J12043" t="s">
        <v>75</v>
      </c>
      <c r="K12043" s="1">
        <v>45559</v>
      </c>
      <c r="L12043" t="s">
        <v>1860</v>
      </c>
      <c r="M12043">
        <v>6</v>
      </c>
      <c r="N12043">
        <v>3</v>
      </c>
      <c r="O12043" t="s">
        <v>45</v>
      </c>
      <c r="P12043">
        <v>4</v>
      </c>
      <c r="Q12043" t="s">
        <v>45</v>
      </c>
      <c r="S12043" t="s">
        <v>45</v>
      </c>
      <c r="U12043" t="s">
        <v>45</v>
      </c>
      <c r="V12043">
        <v>-2</v>
      </c>
      <c r="W12043" t="s">
        <v>45</v>
      </c>
      <c r="X12043">
        <v>36</v>
      </c>
      <c r="Y12043" t="s">
        <v>46</v>
      </c>
      <c r="Z12043">
        <v>24</v>
      </c>
      <c r="AA12043" t="s">
        <v>46</v>
      </c>
      <c r="AB12043">
        <v>3</v>
      </c>
      <c r="AC12043" t="s">
        <v>47</v>
      </c>
      <c r="AD12043">
        <v>1</v>
      </c>
      <c r="AE12043" t="s">
        <v>45</v>
      </c>
      <c r="AF12043">
        <v>-2</v>
      </c>
      <c r="AG12043" t="s">
        <v>45</v>
      </c>
      <c r="AH12043">
        <v>-3636.36</v>
      </c>
      <c r="AI12043" t="s">
        <v>48</v>
      </c>
      <c r="AJ12043">
        <v>17</v>
      </c>
      <c r="AK12043" t="str">
        <f>_xlfn.XLOOKUP(Table_ExternalData_1[[#This Row],[Shop'[Shop Code']]],Sheet1!D:D,Sheet1!A:A)</f>
        <v>REGION 3 EDUARDO CAMACHO</v>
      </c>
    </row>
    <row r="12044" spans="1:37" x14ac:dyDescent="0.3">
      <c r="A12044">
        <v>39</v>
      </c>
      <c r="B12044" t="s">
        <v>1857</v>
      </c>
      <c r="C12044" t="s">
        <v>1858</v>
      </c>
      <c r="D12044" t="s">
        <v>317</v>
      </c>
      <c r="E12044" t="s">
        <v>318</v>
      </c>
      <c r="F12044" t="s">
        <v>319</v>
      </c>
      <c r="G12044" t="s">
        <v>1859</v>
      </c>
      <c r="H12044" t="s">
        <v>73</v>
      </c>
      <c r="I12044" t="s">
        <v>74</v>
      </c>
      <c r="J12044" t="s">
        <v>75</v>
      </c>
      <c r="K12044" s="1">
        <v>45561</v>
      </c>
      <c r="L12044" t="s">
        <v>1860</v>
      </c>
      <c r="M12044">
        <v>5</v>
      </c>
      <c r="N12044">
        <v>4</v>
      </c>
      <c r="O12044" t="s">
        <v>45</v>
      </c>
      <c r="P12044">
        <v>3</v>
      </c>
      <c r="Q12044" t="s">
        <v>45</v>
      </c>
      <c r="S12044" t="s">
        <v>45</v>
      </c>
      <c r="U12044" t="s">
        <v>45</v>
      </c>
      <c r="W12044" t="s">
        <v>45</v>
      </c>
      <c r="X12044">
        <v>27</v>
      </c>
      <c r="Y12044" t="s">
        <v>46</v>
      </c>
      <c r="Z12044">
        <v>18</v>
      </c>
      <c r="AA12044" t="s">
        <v>46</v>
      </c>
      <c r="AB12044">
        <v>3</v>
      </c>
      <c r="AC12044" t="s">
        <v>47</v>
      </c>
      <c r="AD12044">
        <v>2</v>
      </c>
      <c r="AE12044" t="s">
        <v>45</v>
      </c>
      <c r="AF12044">
        <v>5</v>
      </c>
      <c r="AG12044" t="s">
        <v>45</v>
      </c>
      <c r="AH12044">
        <v>9327.2799999999988</v>
      </c>
      <c r="AI12044" t="s">
        <v>48</v>
      </c>
      <c r="AJ12044">
        <v>19</v>
      </c>
      <c r="AK12044" t="str">
        <f>_xlfn.XLOOKUP(Table_ExternalData_1[[#This Row],[Shop'[Shop Code']]],Sheet1!D:D,Sheet1!A:A)</f>
        <v>REGION 3 EDUARDO CAMACHO</v>
      </c>
    </row>
    <row r="12045" spans="1:37" x14ac:dyDescent="0.3">
      <c r="A12045">
        <v>39</v>
      </c>
      <c r="B12045" t="s">
        <v>1857</v>
      </c>
      <c r="C12045" t="s">
        <v>1858</v>
      </c>
      <c r="D12045" t="s">
        <v>317</v>
      </c>
      <c r="E12045" t="s">
        <v>318</v>
      </c>
      <c r="F12045" t="s">
        <v>319</v>
      </c>
      <c r="G12045" t="s">
        <v>1859</v>
      </c>
      <c r="H12045" t="s">
        <v>73</v>
      </c>
      <c r="I12045" t="s">
        <v>74</v>
      </c>
      <c r="J12045" t="s">
        <v>75</v>
      </c>
      <c r="K12045" s="1">
        <v>45560</v>
      </c>
      <c r="L12045" t="s">
        <v>1860</v>
      </c>
      <c r="M12045">
        <v>2</v>
      </c>
      <c r="O12045" t="s">
        <v>45</v>
      </c>
      <c r="P12045">
        <v>8</v>
      </c>
      <c r="Q12045" t="s">
        <v>45</v>
      </c>
      <c r="R12045">
        <v>6</v>
      </c>
      <c r="S12045" t="s">
        <v>45</v>
      </c>
      <c r="T12045">
        <v>2</v>
      </c>
      <c r="U12045" t="s">
        <v>45</v>
      </c>
      <c r="V12045">
        <v>2</v>
      </c>
      <c r="W12045" t="s">
        <v>45</v>
      </c>
      <c r="X12045">
        <v>34</v>
      </c>
      <c r="Y12045" t="s">
        <v>46</v>
      </c>
      <c r="Z12045">
        <v>28</v>
      </c>
      <c r="AA12045" t="s">
        <v>46</v>
      </c>
      <c r="AB12045">
        <v>6</v>
      </c>
      <c r="AC12045" t="s">
        <v>47</v>
      </c>
      <c r="AD12045">
        <v>1</v>
      </c>
      <c r="AE12045" t="s">
        <v>45</v>
      </c>
      <c r="AF12045">
        <v>10</v>
      </c>
      <c r="AG12045" t="s">
        <v>45</v>
      </c>
      <c r="AH12045">
        <v>17890.900000000001</v>
      </c>
      <c r="AI12045" t="s">
        <v>48</v>
      </c>
      <c r="AJ12045">
        <v>18</v>
      </c>
      <c r="AK12045" t="str">
        <f>_xlfn.XLOOKUP(Table_ExternalData_1[[#This Row],[Shop'[Shop Code']]],Sheet1!D:D,Sheet1!A:A)</f>
        <v>REGION 3 EDUARDO CAMACHO</v>
      </c>
    </row>
    <row r="12046" spans="1:37" x14ac:dyDescent="0.3">
      <c r="A12046">
        <v>39</v>
      </c>
      <c r="B12046" t="s">
        <v>1861</v>
      </c>
      <c r="C12046" t="s">
        <v>1862</v>
      </c>
      <c r="D12046" t="s">
        <v>233</v>
      </c>
      <c r="E12046" t="s">
        <v>234</v>
      </c>
      <c r="F12046" t="s">
        <v>235</v>
      </c>
      <c r="G12046" t="s">
        <v>1863</v>
      </c>
      <c r="H12046" t="s">
        <v>73</v>
      </c>
      <c r="I12046" t="s">
        <v>74</v>
      </c>
      <c r="J12046" t="s">
        <v>75</v>
      </c>
      <c r="K12046" s="1">
        <v>45558</v>
      </c>
      <c r="L12046" t="s">
        <v>1864</v>
      </c>
      <c r="O12046" t="s">
        <v>45</v>
      </c>
      <c r="P12046">
        <v>3</v>
      </c>
      <c r="Q12046" t="s">
        <v>45</v>
      </c>
      <c r="R12046">
        <v>3</v>
      </c>
      <c r="S12046" t="s">
        <v>45</v>
      </c>
      <c r="U12046" t="s">
        <v>45</v>
      </c>
      <c r="W12046" t="s">
        <v>45</v>
      </c>
      <c r="X12046">
        <v>12</v>
      </c>
      <c r="Y12046" t="s">
        <v>46</v>
      </c>
      <c r="Z12046">
        <v>7</v>
      </c>
      <c r="AA12046" t="s">
        <v>46</v>
      </c>
      <c r="AB12046">
        <v>9</v>
      </c>
      <c r="AC12046" t="s">
        <v>47</v>
      </c>
      <c r="AE12046" t="s">
        <v>45</v>
      </c>
      <c r="AF12046">
        <v>3</v>
      </c>
      <c r="AG12046" t="s">
        <v>45</v>
      </c>
      <c r="AH12046">
        <v>5999.99</v>
      </c>
      <c r="AI12046" t="s">
        <v>48</v>
      </c>
      <c r="AJ12046">
        <v>16</v>
      </c>
      <c r="AK12046" t="str">
        <f>_xlfn.XLOOKUP(Table_ExternalData_1[[#This Row],[Shop'[Shop Code']]],Sheet1!D:D,Sheet1!A:A)</f>
        <v>REGION 3 EDUARDO CAMACHO</v>
      </c>
    </row>
    <row r="12047" spans="1:37" x14ac:dyDescent="0.3">
      <c r="A12047">
        <v>39</v>
      </c>
      <c r="B12047" t="s">
        <v>1861</v>
      </c>
      <c r="C12047" t="s">
        <v>1862</v>
      </c>
      <c r="D12047" t="s">
        <v>233</v>
      </c>
      <c r="E12047" t="s">
        <v>234</v>
      </c>
      <c r="F12047" t="s">
        <v>235</v>
      </c>
      <c r="G12047" t="s">
        <v>1863</v>
      </c>
      <c r="H12047" t="s">
        <v>73</v>
      </c>
      <c r="I12047" t="s">
        <v>74</v>
      </c>
      <c r="J12047" t="s">
        <v>75</v>
      </c>
      <c r="K12047" s="1">
        <v>45560</v>
      </c>
      <c r="L12047" t="s">
        <v>1864</v>
      </c>
      <c r="M12047">
        <v>2</v>
      </c>
      <c r="N12047">
        <v>4</v>
      </c>
      <c r="O12047" t="s">
        <v>45</v>
      </c>
      <c r="P12047">
        <v>4</v>
      </c>
      <c r="Q12047" t="s">
        <v>45</v>
      </c>
      <c r="R12047">
        <v>2</v>
      </c>
      <c r="S12047" t="s">
        <v>45</v>
      </c>
      <c r="U12047" t="s">
        <v>45</v>
      </c>
      <c r="W12047" t="s">
        <v>45</v>
      </c>
      <c r="X12047">
        <v>12</v>
      </c>
      <c r="Y12047" t="s">
        <v>46</v>
      </c>
      <c r="Z12047">
        <v>6</v>
      </c>
      <c r="AA12047" t="s">
        <v>46</v>
      </c>
      <c r="AB12047">
        <v>4</v>
      </c>
      <c r="AC12047" t="s">
        <v>47</v>
      </c>
      <c r="AE12047" t="s">
        <v>45</v>
      </c>
      <c r="AF12047">
        <v>2</v>
      </c>
      <c r="AG12047" t="s">
        <v>45</v>
      </c>
      <c r="AH12047">
        <v>2909.08</v>
      </c>
      <c r="AI12047" t="s">
        <v>48</v>
      </c>
      <c r="AJ12047">
        <v>18</v>
      </c>
      <c r="AK12047" t="str">
        <f>_xlfn.XLOOKUP(Table_ExternalData_1[[#This Row],[Shop'[Shop Code']]],Sheet1!D:D,Sheet1!A:A)</f>
        <v>REGION 3 EDUARDO CAMACHO</v>
      </c>
    </row>
    <row r="12048" spans="1:37" x14ac:dyDescent="0.3">
      <c r="A12048">
        <v>39</v>
      </c>
      <c r="B12048" t="s">
        <v>1861</v>
      </c>
      <c r="C12048" t="s">
        <v>1862</v>
      </c>
      <c r="D12048" t="s">
        <v>233</v>
      </c>
      <c r="E12048" t="s">
        <v>234</v>
      </c>
      <c r="F12048" t="s">
        <v>235</v>
      </c>
      <c r="G12048" t="s">
        <v>1863</v>
      </c>
      <c r="H12048" t="s">
        <v>73</v>
      </c>
      <c r="I12048" t="s">
        <v>74</v>
      </c>
      <c r="J12048" t="s">
        <v>75</v>
      </c>
      <c r="K12048" s="1">
        <v>45562</v>
      </c>
      <c r="L12048" t="s">
        <v>1864</v>
      </c>
      <c r="O12048" t="s">
        <v>45</v>
      </c>
      <c r="P12048">
        <v>6</v>
      </c>
      <c r="Q12048" t="s">
        <v>45</v>
      </c>
      <c r="R12048">
        <v>4</v>
      </c>
      <c r="S12048" t="s">
        <v>45</v>
      </c>
      <c r="U12048" t="s">
        <v>45</v>
      </c>
      <c r="W12048" t="s">
        <v>45</v>
      </c>
      <c r="X12048">
        <v>15</v>
      </c>
      <c r="Y12048" t="s">
        <v>46</v>
      </c>
      <c r="Z12048">
        <v>7</v>
      </c>
      <c r="AA12048" t="s">
        <v>46</v>
      </c>
      <c r="AB12048">
        <v>7</v>
      </c>
      <c r="AC12048" t="s">
        <v>47</v>
      </c>
      <c r="AD12048">
        <v>2</v>
      </c>
      <c r="AE12048" t="s">
        <v>45</v>
      </c>
      <c r="AF12048">
        <v>6</v>
      </c>
      <c r="AG12048" t="s">
        <v>45</v>
      </c>
      <c r="AH12048">
        <v>10909.08</v>
      </c>
      <c r="AI12048" t="s">
        <v>48</v>
      </c>
      <c r="AJ12048">
        <v>20</v>
      </c>
      <c r="AK12048" t="str">
        <f>_xlfn.XLOOKUP(Table_ExternalData_1[[#This Row],[Shop'[Shop Code']]],Sheet1!D:D,Sheet1!A:A)</f>
        <v>REGION 3 EDUARDO CAMACHO</v>
      </c>
    </row>
    <row r="12049" spans="1:37" x14ac:dyDescent="0.3">
      <c r="A12049">
        <v>39</v>
      </c>
      <c r="B12049" t="s">
        <v>1861</v>
      </c>
      <c r="C12049" t="s">
        <v>1862</v>
      </c>
      <c r="D12049" t="s">
        <v>233</v>
      </c>
      <c r="E12049" t="s">
        <v>234</v>
      </c>
      <c r="F12049" t="s">
        <v>235</v>
      </c>
      <c r="G12049" t="s">
        <v>1863</v>
      </c>
      <c r="H12049" t="s">
        <v>73</v>
      </c>
      <c r="I12049" t="s">
        <v>74</v>
      </c>
      <c r="J12049" t="s">
        <v>75</v>
      </c>
      <c r="K12049" s="1">
        <v>45559</v>
      </c>
      <c r="L12049" t="s">
        <v>1864</v>
      </c>
      <c r="M12049">
        <v>2</v>
      </c>
      <c r="O12049" t="s">
        <v>45</v>
      </c>
      <c r="P12049">
        <v>2</v>
      </c>
      <c r="Q12049" t="s">
        <v>45</v>
      </c>
      <c r="S12049" t="s">
        <v>45</v>
      </c>
      <c r="T12049">
        <v>2</v>
      </c>
      <c r="U12049" t="s">
        <v>45</v>
      </c>
      <c r="W12049" t="s">
        <v>45</v>
      </c>
      <c r="X12049">
        <v>10</v>
      </c>
      <c r="Y12049" t="s">
        <v>46</v>
      </c>
      <c r="Z12049">
        <v>4</v>
      </c>
      <c r="AA12049" t="s">
        <v>46</v>
      </c>
      <c r="AB12049">
        <v>7</v>
      </c>
      <c r="AC12049" t="s">
        <v>47</v>
      </c>
      <c r="AD12049">
        <v>2</v>
      </c>
      <c r="AE12049" t="s">
        <v>45</v>
      </c>
      <c r="AF12049">
        <v>2</v>
      </c>
      <c r="AG12049" t="s">
        <v>45</v>
      </c>
      <c r="AH12049">
        <v>4136.3599999999997</v>
      </c>
      <c r="AI12049" t="s">
        <v>48</v>
      </c>
      <c r="AJ12049">
        <v>17</v>
      </c>
      <c r="AK12049" t="str">
        <f>_xlfn.XLOOKUP(Table_ExternalData_1[[#This Row],[Shop'[Shop Code']]],Sheet1!D:D,Sheet1!A:A)</f>
        <v>REGION 3 EDUARDO CAMACHO</v>
      </c>
    </row>
    <row r="12050" spans="1:37" x14ac:dyDescent="0.3">
      <c r="A12050">
        <v>39</v>
      </c>
      <c r="B12050" t="s">
        <v>1861</v>
      </c>
      <c r="C12050" t="s">
        <v>1862</v>
      </c>
      <c r="D12050" t="s">
        <v>233</v>
      </c>
      <c r="E12050" t="s">
        <v>234</v>
      </c>
      <c r="F12050" t="s">
        <v>235</v>
      </c>
      <c r="G12050" t="s">
        <v>1863</v>
      </c>
      <c r="H12050" t="s">
        <v>73</v>
      </c>
      <c r="I12050" t="s">
        <v>74</v>
      </c>
      <c r="J12050" t="s">
        <v>75</v>
      </c>
      <c r="K12050" s="1">
        <v>45561</v>
      </c>
      <c r="L12050" t="s">
        <v>1864</v>
      </c>
      <c r="M12050">
        <v>2</v>
      </c>
      <c r="N12050">
        <v>4</v>
      </c>
      <c r="O12050" t="s">
        <v>45</v>
      </c>
      <c r="P12050">
        <v>2</v>
      </c>
      <c r="Q12050" t="s">
        <v>45</v>
      </c>
      <c r="R12050">
        <v>2</v>
      </c>
      <c r="S12050" t="s">
        <v>45</v>
      </c>
      <c r="U12050" t="s">
        <v>45</v>
      </c>
      <c r="W12050" t="s">
        <v>45</v>
      </c>
      <c r="X12050">
        <v>11</v>
      </c>
      <c r="Y12050" t="s">
        <v>46</v>
      </c>
      <c r="Z12050">
        <v>6</v>
      </c>
      <c r="AA12050" t="s">
        <v>46</v>
      </c>
      <c r="AB12050">
        <v>5</v>
      </c>
      <c r="AC12050" t="s">
        <v>47</v>
      </c>
      <c r="AE12050" t="s">
        <v>45</v>
      </c>
      <c r="AF12050">
        <v>2</v>
      </c>
      <c r="AG12050" t="s">
        <v>45</v>
      </c>
      <c r="AH12050">
        <v>3681.82</v>
      </c>
      <c r="AI12050" t="s">
        <v>48</v>
      </c>
      <c r="AJ12050">
        <v>19</v>
      </c>
      <c r="AK12050" t="str">
        <f>_xlfn.XLOOKUP(Table_ExternalData_1[[#This Row],[Shop'[Shop Code']]],Sheet1!D:D,Sheet1!A:A)</f>
        <v>REGION 3 EDUARDO CAMACHO</v>
      </c>
    </row>
    <row r="12051" spans="1:37" x14ac:dyDescent="0.3">
      <c r="A12051">
        <v>39</v>
      </c>
      <c r="B12051" t="s">
        <v>1865</v>
      </c>
      <c r="C12051" t="s">
        <v>1866</v>
      </c>
      <c r="D12051" t="s">
        <v>573</v>
      </c>
      <c r="E12051" t="s">
        <v>574</v>
      </c>
      <c r="F12051" t="s">
        <v>575</v>
      </c>
      <c r="G12051" t="s">
        <v>1867</v>
      </c>
      <c r="H12051" t="s">
        <v>242</v>
      </c>
      <c r="I12051" t="s">
        <v>64</v>
      </c>
      <c r="J12051" t="s">
        <v>65</v>
      </c>
      <c r="K12051" s="1">
        <v>45559</v>
      </c>
      <c r="L12051" t="s">
        <v>1868</v>
      </c>
      <c r="O12051" t="s">
        <v>45</v>
      </c>
      <c r="Q12051" t="s">
        <v>45</v>
      </c>
      <c r="S12051" t="s">
        <v>45</v>
      </c>
      <c r="U12051" t="s">
        <v>45</v>
      </c>
      <c r="W12051" t="s">
        <v>45</v>
      </c>
      <c r="X12051">
        <v>5</v>
      </c>
      <c r="Y12051" t="s">
        <v>46</v>
      </c>
      <c r="Z12051">
        <v>4</v>
      </c>
      <c r="AA12051" t="s">
        <v>46</v>
      </c>
      <c r="AB12051">
        <v>1</v>
      </c>
      <c r="AC12051" t="s">
        <v>47</v>
      </c>
      <c r="AE12051" t="s">
        <v>45</v>
      </c>
      <c r="AG12051" t="s">
        <v>45</v>
      </c>
      <c r="AI12051" t="s">
        <v>48</v>
      </c>
      <c r="AJ12051">
        <v>17</v>
      </c>
      <c r="AK12051" t="str">
        <f>_xlfn.XLOOKUP(Table_ExternalData_1[[#This Row],[Shop'[Shop Code']]],Sheet1!D:D,Sheet1!A:A)</f>
        <v>REGION 2 ALEJANDRO COSTAS</v>
      </c>
    </row>
    <row r="12052" spans="1:37" x14ac:dyDescent="0.3">
      <c r="A12052">
        <v>39</v>
      </c>
      <c r="B12052" t="s">
        <v>1865</v>
      </c>
      <c r="C12052" t="s">
        <v>1866</v>
      </c>
      <c r="D12052" t="s">
        <v>573</v>
      </c>
      <c r="E12052" t="s">
        <v>574</v>
      </c>
      <c r="F12052" t="s">
        <v>575</v>
      </c>
      <c r="G12052" t="s">
        <v>1867</v>
      </c>
      <c r="H12052" t="s">
        <v>242</v>
      </c>
      <c r="I12052" t="s">
        <v>64</v>
      </c>
      <c r="J12052" t="s">
        <v>65</v>
      </c>
      <c r="K12052" s="1">
        <v>45560</v>
      </c>
      <c r="L12052" t="s">
        <v>1868</v>
      </c>
      <c r="M12052">
        <v>1</v>
      </c>
      <c r="O12052" t="s">
        <v>45</v>
      </c>
      <c r="Q12052" t="s">
        <v>45</v>
      </c>
      <c r="S12052" t="s">
        <v>45</v>
      </c>
      <c r="U12052" t="s">
        <v>45</v>
      </c>
      <c r="W12052" t="s">
        <v>45</v>
      </c>
      <c r="X12052">
        <v>9</v>
      </c>
      <c r="Y12052" t="s">
        <v>46</v>
      </c>
      <c r="Z12052">
        <v>7</v>
      </c>
      <c r="AA12052" t="s">
        <v>46</v>
      </c>
      <c r="AC12052" t="s">
        <v>47</v>
      </c>
      <c r="AE12052" t="s">
        <v>45</v>
      </c>
      <c r="AG12052" t="s">
        <v>45</v>
      </c>
      <c r="AI12052" t="s">
        <v>48</v>
      </c>
      <c r="AJ12052">
        <v>18</v>
      </c>
      <c r="AK12052" t="str">
        <f>_xlfn.XLOOKUP(Table_ExternalData_1[[#This Row],[Shop'[Shop Code']]],Sheet1!D:D,Sheet1!A:A)</f>
        <v>REGION 2 ALEJANDRO COSTAS</v>
      </c>
    </row>
    <row r="12053" spans="1:37" x14ac:dyDescent="0.3">
      <c r="A12053">
        <v>39</v>
      </c>
      <c r="B12053" t="s">
        <v>1865</v>
      </c>
      <c r="C12053" t="s">
        <v>1866</v>
      </c>
      <c r="D12053" t="s">
        <v>573</v>
      </c>
      <c r="E12053" t="s">
        <v>574</v>
      </c>
      <c r="F12053" t="s">
        <v>575</v>
      </c>
      <c r="G12053" t="s">
        <v>1867</v>
      </c>
      <c r="H12053" t="s">
        <v>242</v>
      </c>
      <c r="I12053" t="s">
        <v>64</v>
      </c>
      <c r="J12053" t="s">
        <v>65</v>
      </c>
      <c r="K12053" s="1">
        <v>45558</v>
      </c>
      <c r="L12053" t="s">
        <v>1868</v>
      </c>
      <c r="M12053">
        <v>1</v>
      </c>
      <c r="O12053" t="s">
        <v>45</v>
      </c>
      <c r="P12053">
        <v>2</v>
      </c>
      <c r="Q12053" t="s">
        <v>45</v>
      </c>
      <c r="S12053" t="s">
        <v>45</v>
      </c>
      <c r="U12053" t="s">
        <v>45</v>
      </c>
      <c r="W12053" t="s">
        <v>45</v>
      </c>
      <c r="X12053">
        <v>13</v>
      </c>
      <c r="Y12053" t="s">
        <v>46</v>
      </c>
      <c r="Z12053">
        <v>7</v>
      </c>
      <c r="AA12053" t="s">
        <v>46</v>
      </c>
      <c r="AC12053" t="s">
        <v>47</v>
      </c>
      <c r="AD12053">
        <v>2</v>
      </c>
      <c r="AE12053" t="s">
        <v>45</v>
      </c>
      <c r="AF12053">
        <v>0</v>
      </c>
      <c r="AG12053" t="s">
        <v>45</v>
      </c>
      <c r="AH12053">
        <v>90.911000000000058</v>
      </c>
      <c r="AI12053" t="s">
        <v>48</v>
      </c>
      <c r="AJ12053">
        <v>16</v>
      </c>
      <c r="AK12053" t="str">
        <f>_xlfn.XLOOKUP(Table_ExternalData_1[[#This Row],[Shop'[Shop Code']]],Sheet1!D:D,Sheet1!A:A)</f>
        <v>REGION 2 ALEJANDRO COSTAS</v>
      </c>
    </row>
    <row r="12054" spans="1:37" x14ac:dyDescent="0.3">
      <c r="A12054">
        <v>39</v>
      </c>
      <c r="B12054" t="s">
        <v>1865</v>
      </c>
      <c r="C12054" t="s">
        <v>1866</v>
      </c>
      <c r="D12054" t="s">
        <v>573</v>
      </c>
      <c r="E12054" t="s">
        <v>574</v>
      </c>
      <c r="F12054" t="s">
        <v>575</v>
      </c>
      <c r="G12054" t="s">
        <v>1867</v>
      </c>
      <c r="H12054" t="s">
        <v>242</v>
      </c>
      <c r="I12054" t="s">
        <v>64</v>
      </c>
      <c r="J12054" t="s">
        <v>65</v>
      </c>
      <c r="K12054" s="1">
        <v>45562</v>
      </c>
      <c r="L12054" t="s">
        <v>1868</v>
      </c>
      <c r="M12054">
        <v>2</v>
      </c>
      <c r="N12054">
        <v>2</v>
      </c>
      <c r="O12054" t="s">
        <v>45</v>
      </c>
      <c r="Q12054" t="s">
        <v>45</v>
      </c>
      <c r="S12054" t="s">
        <v>45</v>
      </c>
      <c r="T12054">
        <v>2</v>
      </c>
      <c r="U12054" t="s">
        <v>45</v>
      </c>
      <c r="W12054" t="s">
        <v>45</v>
      </c>
      <c r="X12054">
        <v>8</v>
      </c>
      <c r="Y12054" t="s">
        <v>46</v>
      </c>
      <c r="Z12054">
        <v>6</v>
      </c>
      <c r="AA12054" t="s">
        <v>46</v>
      </c>
      <c r="AC12054" t="s">
        <v>47</v>
      </c>
      <c r="AD12054">
        <v>0</v>
      </c>
      <c r="AE12054" t="s">
        <v>45</v>
      </c>
      <c r="AG12054" t="s">
        <v>45</v>
      </c>
      <c r="AI12054" t="s">
        <v>48</v>
      </c>
      <c r="AJ12054">
        <v>20</v>
      </c>
      <c r="AK12054" t="str">
        <f>_xlfn.XLOOKUP(Table_ExternalData_1[[#This Row],[Shop'[Shop Code']]],Sheet1!D:D,Sheet1!A:A)</f>
        <v>REGION 2 ALEJANDRO COSTAS</v>
      </c>
    </row>
    <row r="12055" spans="1:37" x14ac:dyDescent="0.3">
      <c r="A12055">
        <v>39</v>
      </c>
      <c r="B12055" t="s">
        <v>1865</v>
      </c>
      <c r="C12055" t="s">
        <v>1866</v>
      </c>
      <c r="D12055" t="s">
        <v>573</v>
      </c>
      <c r="E12055" t="s">
        <v>574</v>
      </c>
      <c r="F12055" t="s">
        <v>575</v>
      </c>
      <c r="G12055" t="s">
        <v>1867</v>
      </c>
      <c r="H12055" t="s">
        <v>242</v>
      </c>
      <c r="I12055" t="s">
        <v>64</v>
      </c>
      <c r="J12055" t="s">
        <v>65</v>
      </c>
      <c r="K12055" s="1">
        <v>45561</v>
      </c>
      <c r="L12055" t="s">
        <v>1868</v>
      </c>
      <c r="M12055">
        <v>1</v>
      </c>
      <c r="O12055" t="s">
        <v>45</v>
      </c>
      <c r="Q12055" t="s">
        <v>45</v>
      </c>
      <c r="S12055" t="s">
        <v>45</v>
      </c>
      <c r="U12055" t="s">
        <v>45</v>
      </c>
      <c r="W12055" t="s">
        <v>45</v>
      </c>
      <c r="X12055">
        <v>17</v>
      </c>
      <c r="Y12055" t="s">
        <v>46</v>
      </c>
      <c r="Z12055">
        <v>14</v>
      </c>
      <c r="AA12055" t="s">
        <v>46</v>
      </c>
      <c r="AB12055">
        <v>4</v>
      </c>
      <c r="AC12055" t="s">
        <v>47</v>
      </c>
      <c r="AE12055" t="s">
        <v>45</v>
      </c>
      <c r="AG12055" t="s">
        <v>45</v>
      </c>
      <c r="AI12055" t="s">
        <v>48</v>
      </c>
      <c r="AJ12055">
        <v>19</v>
      </c>
      <c r="AK12055" t="str">
        <f>_xlfn.XLOOKUP(Table_ExternalData_1[[#This Row],[Shop'[Shop Code']]],Sheet1!D:D,Sheet1!A:A)</f>
        <v>REGION 2 ALEJANDRO COSTAS</v>
      </c>
    </row>
    <row r="12056" spans="1:37" x14ac:dyDescent="0.3">
      <c r="A12056">
        <v>39</v>
      </c>
      <c r="B12056" t="s">
        <v>1869</v>
      </c>
      <c r="C12056" t="s">
        <v>1870</v>
      </c>
      <c r="D12056" t="s">
        <v>151</v>
      </c>
      <c r="E12056" t="s">
        <v>152</v>
      </c>
      <c r="F12056" t="s">
        <v>153</v>
      </c>
      <c r="G12056" t="s">
        <v>1871</v>
      </c>
      <c r="H12056" t="s">
        <v>55</v>
      </c>
      <c r="I12056" t="s">
        <v>56</v>
      </c>
      <c r="J12056" t="s">
        <v>57</v>
      </c>
      <c r="K12056" s="1">
        <v>45558</v>
      </c>
      <c r="L12056" t="s">
        <v>1872</v>
      </c>
      <c r="M12056">
        <v>1</v>
      </c>
      <c r="O12056" t="s">
        <v>45</v>
      </c>
      <c r="Q12056" t="s">
        <v>45</v>
      </c>
      <c r="S12056" t="s">
        <v>45</v>
      </c>
      <c r="U12056" t="s">
        <v>45</v>
      </c>
      <c r="W12056" t="s">
        <v>45</v>
      </c>
      <c r="X12056">
        <v>17</v>
      </c>
      <c r="Y12056" t="s">
        <v>46</v>
      </c>
      <c r="Z12056">
        <v>11</v>
      </c>
      <c r="AA12056" t="s">
        <v>46</v>
      </c>
      <c r="AB12056">
        <v>6</v>
      </c>
      <c r="AC12056" t="s">
        <v>47</v>
      </c>
      <c r="AD12056">
        <v>-1</v>
      </c>
      <c r="AE12056" t="s">
        <v>45</v>
      </c>
      <c r="AF12056">
        <v>1</v>
      </c>
      <c r="AG12056" t="s">
        <v>45</v>
      </c>
      <c r="AH12056">
        <v>1459.0900000000001</v>
      </c>
      <c r="AI12056" t="s">
        <v>48</v>
      </c>
      <c r="AJ12056">
        <v>16</v>
      </c>
      <c r="AK12056" t="str">
        <f>_xlfn.XLOOKUP(Table_ExternalData_1[[#This Row],[Shop'[Shop Code']]],Sheet1!D:D,Sheet1!A:A)</f>
        <v>REGION 1 ALBERTO BLASCO</v>
      </c>
    </row>
    <row r="12057" spans="1:37" x14ac:dyDescent="0.3">
      <c r="A12057">
        <v>39</v>
      </c>
      <c r="B12057" t="s">
        <v>1869</v>
      </c>
      <c r="C12057" t="s">
        <v>1870</v>
      </c>
      <c r="D12057" t="s">
        <v>151</v>
      </c>
      <c r="E12057" t="s">
        <v>152</v>
      </c>
      <c r="F12057" t="s">
        <v>153</v>
      </c>
      <c r="G12057" t="s">
        <v>1871</v>
      </c>
      <c r="H12057" t="s">
        <v>55</v>
      </c>
      <c r="I12057" t="s">
        <v>56</v>
      </c>
      <c r="J12057" t="s">
        <v>57</v>
      </c>
      <c r="K12057" s="1">
        <v>45561</v>
      </c>
      <c r="L12057" t="s">
        <v>1872</v>
      </c>
      <c r="M12057">
        <v>4</v>
      </c>
      <c r="N12057">
        <v>2</v>
      </c>
      <c r="O12057" t="s">
        <v>45</v>
      </c>
      <c r="P12057">
        <v>1</v>
      </c>
      <c r="Q12057" t="s">
        <v>45</v>
      </c>
      <c r="S12057" t="s">
        <v>45</v>
      </c>
      <c r="U12057" t="s">
        <v>45</v>
      </c>
      <c r="W12057" t="s">
        <v>45</v>
      </c>
      <c r="X12057">
        <v>15</v>
      </c>
      <c r="Y12057" t="s">
        <v>46</v>
      </c>
      <c r="Z12057">
        <v>13</v>
      </c>
      <c r="AA12057" t="s">
        <v>46</v>
      </c>
      <c r="AB12057">
        <v>1</v>
      </c>
      <c r="AC12057" t="s">
        <v>47</v>
      </c>
      <c r="AD12057">
        <v>1</v>
      </c>
      <c r="AE12057" t="s">
        <v>45</v>
      </c>
      <c r="AG12057" t="s">
        <v>45</v>
      </c>
      <c r="AI12057" t="s">
        <v>48</v>
      </c>
      <c r="AJ12057">
        <v>19</v>
      </c>
      <c r="AK12057" t="str">
        <f>_xlfn.XLOOKUP(Table_ExternalData_1[[#This Row],[Shop'[Shop Code']]],Sheet1!D:D,Sheet1!A:A)</f>
        <v>REGION 1 ALBERTO BLASCO</v>
      </c>
    </row>
    <row r="12058" spans="1:37" x14ac:dyDescent="0.3">
      <c r="A12058">
        <v>39</v>
      </c>
      <c r="B12058" t="s">
        <v>1869</v>
      </c>
      <c r="C12058" t="s">
        <v>1870</v>
      </c>
      <c r="D12058" t="s">
        <v>151</v>
      </c>
      <c r="E12058" t="s">
        <v>152</v>
      </c>
      <c r="F12058" t="s">
        <v>153</v>
      </c>
      <c r="G12058" t="s">
        <v>1871</v>
      </c>
      <c r="H12058" t="s">
        <v>55</v>
      </c>
      <c r="I12058" t="s">
        <v>56</v>
      </c>
      <c r="J12058" t="s">
        <v>57</v>
      </c>
      <c r="K12058" s="1">
        <v>45560</v>
      </c>
      <c r="L12058" t="s">
        <v>1872</v>
      </c>
      <c r="M12058">
        <v>4</v>
      </c>
      <c r="O12058" t="s">
        <v>45</v>
      </c>
      <c r="Q12058" t="s">
        <v>45</v>
      </c>
      <c r="S12058" t="s">
        <v>45</v>
      </c>
      <c r="U12058" t="s">
        <v>45</v>
      </c>
      <c r="W12058" t="s">
        <v>45</v>
      </c>
      <c r="X12058">
        <v>16</v>
      </c>
      <c r="Y12058" t="s">
        <v>46</v>
      </c>
      <c r="Z12058">
        <v>16</v>
      </c>
      <c r="AA12058" t="s">
        <v>46</v>
      </c>
      <c r="AB12058">
        <v>2</v>
      </c>
      <c r="AC12058" t="s">
        <v>47</v>
      </c>
      <c r="AE12058" t="s">
        <v>45</v>
      </c>
      <c r="AG12058" t="s">
        <v>45</v>
      </c>
      <c r="AI12058" t="s">
        <v>48</v>
      </c>
      <c r="AJ12058">
        <v>18</v>
      </c>
      <c r="AK12058" t="str">
        <f>_xlfn.XLOOKUP(Table_ExternalData_1[[#This Row],[Shop'[Shop Code']]],Sheet1!D:D,Sheet1!A:A)</f>
        <v>REGION 1 ALBERTO BLASCO</v>
      </c>
    </row>
    <row r="12059" spans="1:37" x14ac:dyDescent="0.3">
      <c r="A12059">
        <v>39</v>
      </c>
      <c r="B12059" t="s">
        <v>1869</v>
      </c>
      <c r="C12059" t="s">
        <v>1870</v>
      </c>
      <c r="D12059" t="s">
        <v>151</v>
      </c>
      <c r="E12059" t="s">
        <v>152</v>
      </c>
      <c r="F12059" t="s">
        <v>153</v>
      </c>
      <c r="G12059" t="s">
        <v>1871</v>
      </c>
      <c r="H12059" t="s">
        <v>55</v>
      </c>
      <c r="I12059" t="s">
        <v>56</v>
      </c>
      <c r="J12059" t="s">
        <v>57</v>
      </c>
      <c r="K12059" s="1">
        <v>45559</v>
      </c>
      <c r="L12059" t="s">
        <v>1872</v>
      </c>
      <c r="M12059">
        <v>3</v>
      </c>
      <c r="O12059" t="s">
        <v>45</v>
      </c>
      <c r="Q12059" t="s">
        <v>45</v>
      </c>
      <c r="S12059" t="s">
        <v>45</v>
      </c>
      <c r="U12059" t="s">
        <v>45</v>
      </c>
      <c r="W12059" t="s">
        <v>45</v>
      </c>
      <c r="X12059">
        <v>14</v>
      </c>
      <c r="Y12059" t="s">
        <v>46</v>
      </c>
      <c r="Z12059">
        <v>11</v>
      </c>
      <c r="AA12059" t="s">
        <v>46</v>
      </c>
      <c r="AB12059">
        <v>2</v>
      </c>
      <c r="AC12059" t="s">
        <v>47</v>
      </c>
      <c r="AE12059" t="s">
        <v>45</v>
      </c>
      <c r="AG12059" t="s">
        <v>45</v>
      </c>
      <c r="AI12059" t="s">
        <v>48</v>
      </c>
      <c r="AJ12059">
        <v>17</v>
      </c>
      <c r="AK12059" t="str">
        <f>_xlfn.XLOOKUP(Table_ExternalData_1[[#This Row],[Shop'[Shop Code']]],Sheet1!D:D,Sheet1!A:A)</f>
        <v>REGION 1 ALBERTO BLASCO</v>
      </c>
    </row>
    <row r="12060" spans="1:37" x14ac:dyDescent="0.3">
      <c r="A12060">
        <v>39</v>
      </c>
      <c r="B12060" t="s">
        <v>1869</v>
      </c>
      <c r="C12060" t="s">
        <v>1870</v>
      </c>
      <c r="D12060" t="s">
        <v>151</v>
      </c>
      <c r="E12060" t="s">
        <v>152</v>
      </c>
      <c r="F12060" t="s">
        <v>153</v>
      </c>
      <c r="G12060" t="s">
        <v>1871</v>
      </c>
      <c r="H12060" t="s">
        <v>55</v>
      </c>
      <c r="I12060" t="s">
        <v>56</v>
      </c>
      <c r="J12060" t="s">
        <v>57</v>
      </c>
      <c r="K12060" s="1">
        <v>45562</v>
      </c>
      <c r="L12060" t="s">
        <v>1872</v>
      </c>
      <c r="M12060">
        <v>2</v>
      </c>
      <c r="O12060" t="s">
        <v>45</v>
      </c>
      <c r="P12060">
        <v>2</v>
      </c>
      <c r="Q12060" t="s">
        <v>45</v>
      </c>
      <c r="S12060" t="s">
        <v>45</v>
      </c>
      <c r="U12060" t="s">
        <v>45</v>
      </c>
      <c r="W12060" t="s">
        <v>45</v>
      </c>
      <c r="X12060">
        <v>15</v>
      </c>
      <c r="Y12060" t="s">
        <v>46</v>
      </c>
      <c r="Z12060">
        <v>13</v>
      </c>
      <c r="AA12060" t="s">
        <v>46</v>
      </c>
      <c r="AB12060">
        <v>3</v>
      </c>
      <c r="AC12060" t="s">
        <v>47</v>
      </c>
      <c r="AD12060">
        <v>-1</v>
      </c>
      <c r="AE12060" t="s">
        <v>45</v>
      </c>
      <c r="AG12060" t="s">
        <v>45</v>
      </c>
      <c r="AI12060" t="s">
        <v>48</v>
      </c>
      <c r="AJ12060">
        <v>20</v>
      </c>
      <c r="AK12060" t="str">
        <f>_xlfn.XLOOKUP(Table_ExternalData_1[[#This Row],[Shop'[Shop Code']]],Sheet1!D:D,Sheet1!A:A)</f>
        <v>REGION 1 ALBERTO BLASCO</v>
      </c>
    </row>
    <row r="12061" spans="1:37" x14ac:dyDescent="0.3">
      <c r="A12061">
        <v>39</v>
      </c>
      <c r="B12061" t="s">
        <v>1873</v>
      </c>
      <c r="C12061" t="s">
        <v>1874</v>
      </c>
      <c r="D12061" t="s">
        <v>171</v>
      </c>
      <c r="E12061" t="s">
        <v>172</v>
      </c>
      <c r="F12061" t="s">
        <v>173</v>
      </c>
      <c r="G12061" t="s">
        <v>1875</v>
      </c>
      <c r="H12061" t="s">
        <v>175</v>
      </c>
      <c r="I12061" t="s">
        <v>42</v>
      </c>
      <c r="J12061" t="s">
        <v>43</v>
      </c>
      <c r="K12061" s="1">
        <v>45558</v>
      </c>
      <c r="L12061" t="s">
        <v>1876</v>
      </c>
      <c r="O12061" t="s">
        <v>45</v>
      </c>
      <c r="P12061">
        <v>4</v>
      </c>
      <c r="Q12061" t="s">
        <v>45</v>
      </c>
      <c r="R12061">
        <v>2</v>
      </c>
      <c r="S12061" t="s">
        <v>45</v>
      </c>
      <c r="U12061" t="s">
        <v>45</v>
      </c>
      <c r="W12061" t="s">
        <v>45</v>
      </c>
      <c r="X12061">
        <v>11</v>
      </c>
      <c r="Y12061" t="s">
        <v>46</v>
      </c>
      <c r="Z12061">
        <v>5</v>
      </c>
      <c r="AA12061" t="s">
        <v>46</v>
      </c>
      <c r="AB12061">
        <v>4</v>
      </c>
      <c r="AC12061" t="s">
        <v>47</v>
      </c>
      <c r="AE12061" t="s">
        <v>45</v>
      </c>
      <c r="AF12061">
        <v>2</v>
      </c>
      <c r="AG12061" t="s">
        <v>45</v>
      </c>
      <c r="AH12061">
        <v>4136.3599999999997</v>
      </c>
      <c r="AI12061" t="s">
        <v>48</v>
      </c>
      <c r="AJ12061">
        <v>16</v>
      </c>
      <c r="AK12061" t="str">
        <f>_xlfn.XLOOKUP(Table_ExternalData_1[[#This Row],[Shop'[Shop Code']]],Sheet1!D:D,Sheet1!A:A)</f>
        <v>REGION 4 LEYRE IBEAS</v>
      </c>
    </row>
    <row r="12062" spans="1:37" x14ac:dyDescent="0.3">
      <c r="A12062">
        <v>39</v>
      </c>
      <c r="B12062" t="s">
        <v>1873</v>
      </c>
      <c r="C12062" t="s">
        <v>1874</v>
      </c>
      <c r="D12062" t="s">
        <v>171</v>
      </c>
      <c r="E12062" t="s">
        <v>172</v>
      </c>
      <c r="F12062" t="s">
        <v>173</v>
      </c>
      <c r="G12062" t="s">
        <v>1875</v>
      </c>
      <c r="H12062" t="s">
        <v>175</v>
      </c>
      <c r="I12062" t="s">
        <v>42</v>
      </c>
      <c r="J12062" t="s">
        <v>43</v>
      </c>
      <c r="K12062" s="1">
        <v>45561</v>
      </c>
      <c r="L12062" t="s">
        <v>1876</v>
      </c>
      <c r="M12062">
        <v>3</v>
      </c>
      <c r="N12062">
        <v>6</v>
      </c>
      <c r="O12062" t="s">
        <v>45</v>
      </c>
      <c r="P12062">
        <v>7</v>
      </c>
      <c r="Q12062" t="s">
        <v>45</v>
      </c>
      <c r="S12062" t="s">
        <v>45</v>
      </c>
      <c r="T12062">
        <v>2</v>
      </c>
      <c r="U12062" t="s">
        <v>45</v>
      </c>
      <c r="V12062">
        <v>2</v>
      </c>
      <c r="W12062" t="s">
        <v>45</v>
      </c>
      <c r="X12062">
        <v>12</v>
      </c>
      <c r="Y12062" t="s">
        <v>46</v>
      </c>
      <c r="Z12062">
        <v>9</v>
      </c>
      <c r="AA12062" t="s">
        <v>46</v>
      </c>
      <c r="AB12062">
        <v>6</v>
      </c>
      <c r="AC12062" t="s">
        <v>47</v>
      </c>
      <c r="AE12062" t="s">
        <v>45</v>
      </c>
      <c r="AF12062">
        <v>2</v>
      </c>
      <c r="AG12062" t="s">
        <v>45</v>
      </c>
      <c r="AH12062">
        <v>1800</v>
      </c>
      <c r="AI12062" t="s">
        <v>48</v>
      </c>
      <c r="AJ12062">
        <v>19</v>
      </c>
      <c r="AK12062" t="str">
        <f>_xlfn.XLOOKUP(Table_ExternalData_1[[#This Row],[Shop'[Shop Code']]],Sheet1!D:D,Sheet1!A:A)</f>
        <v>REGION 4 LEYRE IBEAS</v>
      </c>
    </row>
    <row r="12063" spans="1:37" x14ac:dyDescent="0.3">
      <c r="A12063">
        <v>39</v>
      </c>
      <c r="B12063" t="s">
        <v>1873</v>
      </c>
      <c r="C12063" t="s">
        <v>1874</v>
      </c>
      <c r="D12063" t="s">
        <v>171</v>
      </c>
      <c r="E12063" t="s">
        <v>172</v>
      </c>
      <c r="F12063" t="s">
        <v>173</v>
      </c>
      <c r="G12063" t="s">
        <v>1875</v>
      </c>
      <c r="H12063" t="s">
        <v>175</v>
      </c>
      <c r="I12063" t="s">
        <v>42</v>
      </c>
      <c r="J12063" t="s">
        <v>43</v>
      </c>
      <c r="K12063" s="1">
        <v>45559</v>
      </c>
      <c r="L12063" t="s">
        <v>1876</v>
      </c>
      <c r="M12063">
        <v>6</v>
      </c>
      <c r="N12063">
        <v>6</v>
      </c>
      <c r="O12063" t="s">
        <v>45</v>
      </c>
      <c r="P12063">
        <v>2</v>
      </c>
      <c r="Q12063" t="s">
        <v>45</v>
      </c>
      <c r="R12063">
        <v>2</v>
      </c>
      <c r="S12063" t="s">
        <v>45</v>
      </c>
      <c r="U12063" t="s">
        <v>45</v>
      </c>
      <c r="W12063" t="s">
        <v>45</v>
      </c>
      <c r="X12063">
        <v>17</v>
      </c>
      <c r="Y12063" t="s">
        <v>46</v>
      </c>
      <c r="Z12063">
        <v>11</v>
      </c>
      <c r="AA12063" t="s">
        <v>46</v>
      </c>
      <c r="AB12063">
        <v>2</v>
      </c>
      <c r="AC12063" t="s">
        <v>47</v>
      </c>
      <c r="AE12063" t="s">
        <v>45</v>
      </c>
      <c r="AF12063">
        <v>2</v>
      </c>
      <c r="AG12063" t="s">
        <v>45</v>
      </c>
      <c r="AH12063">
        <v>3636.36</v>
      </c>
      <c r="AI12063" t="s">
        <v>48</v>
      </c>
      <c r="AJ12063">
        <v>17</v>
      </c>
      <c r="AK12063" t="str">
        <f>_xlfn.XLOOKUP(Table_ExternalData_1[[#This Row],[Shop'[Shop Code']]],Sheet1!D:D,Sheet1!A:A)</f>
        <v>REGION 4 LEYRE IBEAS</v>
      </c>
    </row>
    <row r="12064" spans="1:37" x14ac:dyDescent="0.3">
      <c r="A12064">
        <v>39</v>
      </c>
      <c r="B12064" t="s">
        <v>1873</v>
      </c>
      <c r="C12064" t="s">
        <v>1874</v>
      </c>
      <c r="D12064" t="s">
        <v>171</v>
      </c>
      <c r="E12064" t="s">
        <v>172</v>
      </c>
      <c r="F12064" t="s">
        <v>173</v>
      </c>
      <c r="G12064" t="s">
        <v>1875</v>
      </c>
      <c r="H12064" t="s">
        <v>175</v>
      </c>
      <c r="I12064" t="s">
        <v>42</v>
      </c>
      <c r="J12064" t="s">
        <v>43</v>
      </c>
      <c r="K12064" s="1">
        <v>45562</v>
      </c>
      <c r="L12064" t="s">
        <v>1876</v>
      </c>
      <c r="M12064">
        <v>1</v>
      </c>
      <c r="N12064">
        <v>0</v>
      </c>
      <c r="O12064" t="s">
        <v>45</v>
      </c>
      <c r="P12064">
        <v>4</v>
      </c>
      <c r="Q12064" t="s">
        <v>45</v>
      </c>
      <c r="R12064">
        <v>4</v>
      </c>
      <c r="S12064" t="s">
        <v>45</v>
      </c>
      <c r="U12064" t="s">
        <v>45</v>
      </c>
      <c r="W12064" t="s">
        <v>45</v>
      </c>
      <c r="X12064">
        <v>12</v>
      </c>
      <c r="Y12064" t="s">
        <v>46</v>
      </c>
      <c r="Z12064">
        <v>8</v>
      </c>
      <c r="AA12064" t="s">
        <v>46</v>
      </c>
      <c r="AB12064">
        <v>6</v>
      </c>
      <c r="AC12064" t="s">
        <v>47</v>
      </c>
      <c r="AE12064" t="s">
        <v>45</v>
      </c>
      <c r="AF12064">
        <v>4</v>
      </c>
      <c r="AG12064" t="s">
        <v>45</v>
      </c>
      <c r="AH12064">
        <v>9246.3499999999985</v>
      </c>
      <c r="AI12064" t="s">
        <v>48</v>
      </c>
      <c r="AJ12064">
        <v>20</v>
      </c>
      <c r="AK12064" t="str">
        <f>_xlfn.XLOOKUP(Table_ExternalData_1[[#This Row],[Shop'[Shop Code']]],Sheet1!D:D,Sheet1!A:A)</f>
        <v>REGION 4 LEYRE IBEAS</v>
      </c>
    </row>
    <row r="12065" spans="1:37" x14ac:dyDescent="0.3">
      <c r="A12065">
        <v>39</v>
      </c>
      <c r="B12065" t="s">
        <v>1873</v>
      </c>
      <c r="C12065" t="s">
        <v>1874</v>
      </c>
      <c r="D12065" t="s">
        <v>171</v>
      </c>
      <c r="E12065" t="s">
        <v>172</v>
      </c>
      <c r="F12065" t="s">
        <v>173</v>
      </c>
      <c r="G12065" t="s">
        <v>1875</v>
      </c>
      <c r="H12065" t="s">
        <v>175</v>
      </c>
      <c r="I12065" t="s">
        <v>42</v>
      </c>
      <c r="J12065" t="s">
        <v>43</v>
      </c>
      <c r="K12065" s="1">
        <v>45563</v>
      </c>
      <c r="L12065" t="s">
        <v>1876</v>
      </c>
      <c r="O12065" t="s">
        <v>45</v>
      </c>
      <c r="P12065">
        <v>5</v>
      </c>
      <c r="Q12065" t="s">
        <v>45</v>
      </c>
      <c r="R12065">
        <v>5</v>
      </c>
      <c r="S12065" t="s">
        <v>45</v>
      </c>
      <c r="U12065" t="s">
        <v>45</v>
      </c>
      <c r="W12065" t="s">
        <v>45</v>
      </c>
      <c r="X12065">
        <v>7</v>
      </c>
      <c r="Y12065" t="s">
        <v>46</v>
      </c>
      <c r="Z12065">
        <v>4</v>
      </c>
      <c r="AA12065" t="s">
        <v>46</v>
      </c>
      <c r="AB12065">
        <v>2</v>
      </c>
      <c r="AC12065" t="s">
        <v>47</v>
      </c>
      <c r="AE12065" t="s">
        <v>45</v>
      </c>
      <c r="AF12065">
        <v>5</v>
      </c>
      <c r="AG12065" t="s">
        <v>45</v>
      </c>
      <c r="AH12065">
        <v>10318.17</v>
      </c>
      <c r="AI12065" t="s">
        <v>48</v>
      </c>
      <c r="AJ12065">
        <v>20</v>
      </c>
      <c r="AK12065" t="str">
        <f>_xlfn.XLOOKUP(Table_ExternalData_1[[#This Row],[Shop'[Shop Code']]],Sheet1!D:D,Sheet1!A:A)</f>
        <v>REGION 4 LEYRE IBEAS</v>
      </c>
    </row>
    <row r="12066" spans="1:37" x14ac:dyDescent="0.3">
      <c r="A12066">
        <v>39</v>
      </c>
      <c r="B12066" t="s">
        <v>1873</v>
      </c>
      <c r="C12066" t="s">
        <v>1874</v>
      </c>
      <c r="D12066" t="s">
        <v>171</v>
      </c>
      <c r="E12066" t="s">
        <v>172</v>
      </c>
      <c r="F12066" t="s">
        <v>173</v>
      </c>
      <c r="G12066" t="s">
        <v>1875</v>
      </c>
      <c r="H12066" t="s">
        <v>175</v>
      </c>
      <c r="I12066" t="s">
        <v>42</v>
      </c>
      <c r="J12066" t="s">
        <v>43</v>
      </c>
      <c r="K12066" s="1">
        <v>45560</v>
      </c>
      <c r="L12066" t="s">
        <v>1876</v>
      </c>
      <c r="M12066">
        <v>4</v>
      </c>
      <c r="N12066">
        <v>4</v>
      </c>
      <c r="O12066" t="s">
        <v>45</v>
      </c>
      <c r="P12066">
        <v>6</v>
      </c>
      <c r="Q12066" t="s">
        <v>45</v>
      </c>
      <c r="R12066">
        <v>2</v>
      </c>
      <c r="S12066" t="s">
        <v>45</v>
      </c>
      <c r="U12066" t="s">
        <v>45</v>
      </c>
      <c r="W12066" t="s">
        <v>45</v>
      </c>
      <c r="X12066">
        <v>19</v>
      </c>
      <c r="Y12066" t="s">
        <v>46</v>
      </c>
      <c r="Z12066">
        <v>15</v>
      </c>
      <c r="AA12066" t="s">
        <v>46</v>
      </c>
      <c r="AB12066">
        <v>3</v>
      </c>
      <c r="AC12066" t="s">
        <v>47</v>
      </c>
      <c r="AD12066">
        <v>2</v>
      </c>
      <c r="AE12066" t="s">
        <v>45</v>
      </c>
      <c r="AF12066">
        <v>4</v>
      </c>
      <c r="AG12066" t="s">
        <v>45</v>
      </c>
      <c r="AH12066">
        <v>7272.72</v>
      </c>
      <c r="AI12066" t="s">
        <v>48</v>
      </c>
      <c r="AJ12066">
        <v>18</v>
      </c>
      <c r="AK12066" t="str">
        <f>_xlfn.XLOOKUP(Table_ExternalData_1[[#This Row],[Shop'[Shop Code']]],Sheet1!D:D,Sheet1!A:A)</f>
        <v>REGION 4 LEYRE IBEAS</v>
      </c>
    </row>
    <row r="12067" spans="1:37" x14ac:dyDescent="0.3">
      <c r="A12067">
        <v>39</v>
      </c>
      <c r="B12067" t="s">
        <v>1877</v>
      </c>
      <c r="C12067" t="s">
        <v>1878</v>
      </c>
      <c r="D12067" t="s">
        <v>179</v>
      </c>
      <c r="E12067" t="s">
        <v>180</v>
      </c>
      <c r="F12067" t="s">
        <v>181</v>
      </c>
      <c r="G12067" t="s">
        <v>1879</v>
      </c>
      <c r="H12067" t="s">
        <v>353</v>
      </c>
      <c r="I12067" t="s">
        <v>74</v>
      </c>
      <c r="J12067" t="s">
        <v>75</v>
      </c>
      <c r="K12067" s="1">
        <v>45561</v>
      </c>
      <c r="L12067" t="s">
        <v>1880</v>
      </c>
      <c r="M12067">
        <v>3</v>
      </c>
      <c r="N12067">
        <v>2</v>
      </c>
      <c r="O12067" t="s">
        <v>45</v>
      </c>
      <c r="P12067">
        <v>2</v>
      </c>
      <c r="Q12067" t="s">
        <v>45</v>
      </c>
      <c r="R12067">
        <v>2</v>
      </c>
      <c r="S12067" t="s">
        <v>45</v>
      </c>
      <c r="U12067" t="s">
        <v>45</v>
      </c>
      <c r="W12067" t="s">
        <v>45</v>
      </c>
      <c r="X12067">
        <v>14</v>
      </c>
      <c r="Y12067" t="s">
        <v>46</v>
      </c>
      <c r="Z12067">
        <v>10</v>
      </c>
      <c r="AA12067" t="s">
        <v>46</v>
      </c>
      <c r="AB12067">
        <v>2</v>
      </c>
      <c r="AC12067" t="s">
        <v>47</v>
      </c>
      <c r="AD12067">
        <v>2</v>
      </c>
      <c r="AE12067" t="s">
        <v>45</v>
      </c>
      <c r="AF12067">
        <v>4</v>
      </c>
      <c r="AG12067" t="s">
        <v>45</v>
      </c>
      <c r="AH12067">
        <v>8318.18</v>
      </c>
      <c r="AI12067" t="s">
        <v>48</v>
      </c>
      <c r="AJ12067">
        <v>19</v>
      </c>
      <c r="AK12067" t="str">
        <f>_xlfn.XLOOKUP(Table_ExternalData_1[[#This Row],[Shop'[Shop Code']]],Sheet1!D:D,Sheet1!A:A)</f>
        <v>REGION 3 EDUARDO CAMACHO</v>
      </c>
    </row>
    <row r="12068" spans="1:37" x14ac:dyDescent="0.3">
      <c r="A12068">
        <v>39</v>
      </c>
      <c r="B12068" t="s">
        <v>1877</v>
      </c>
      <c r="C12068" t="s">
        <v>1878</v>
      </c>
      <c r="D12068" t="s">
        <v>179</v>
      </c>
      <c r="E12068" t="s">
        <v>180</v>
      </c>
      <c r="F12068" t="s">
        <v>181</v>
      </c>
      <c r="G12068" t="s">
        <v>1879</v>
      </c>
      <c r="H12068" t="s">
        <v>353</v>
      </c>
      <c r="I12068" t="s">
        <v>74</v>
      </c>
      <c r="J12068" t="s">
        <v>75</v>
      </c>
      <c r="K12068" s="1">
        <v>45562</v>
      </c>
      <c r="L12068" t="s">
        <v>1880</v>
      </c>
      <c r="M12068">
        <v>6</v>
      </c>
      <c r="N12068">
        <v>3</v>
      </c>
      <c r="O12068" t="s">
        <v>45</v>
      </c>
      <c r="P12068">
        <v>6</v>
      </c>
      <c r="Q12068" t="s">
        <v>45</v>
      </c>
      <c r="R12068">
        <v>6</v>
      </c>
      <c r="S12068" t="s">
        <v>45</v>
      </c>
      <c r="U12068" t="s">
        <v>45</v>
      </c>
      <c r="V12068">
        <v>2</v>
      </c>
      <c r="W12068" t="s">
        <v>45</v>
      </c>
      <c r="X12068">
        <v>20</v>
      </c>
      <c r="Y12068" t="s">
        <v>46</v>
      </c>
      <c r="Z12068">
        <v>17</v>
      </c>
      <c r="AA12068" t="s">
        <v>46</v>
      </c>
      <c r="AB12068">
        <v>9</v>
      </c>
      <c r="AC12068" t="s">
        <v>47</v>
      </c>
      <c r="AE12068" t="s">
        <v>45</v>
      </c>
      <c r="AF12068">
        <v>8</v>
      </c>
      <c r="AG12068" t="s">
        <v>45</v>
      </c>
      <c r="AH12068">
        <v>16696.34</v>
      </c>
      <c r="AI12068" t="s">
        <v>48</v>
      </c>
      <c r="AJ12068">
        <v>20</v>
      </c>
      <c r="AK12068" t="str">
        <f>_xlfn.XLOOKUP(Table_ExternalData_1[[#This Row],[Shop'[Shop Code']]],Sheet1!D:D,Sheet1!A:A)</f>
        <v>REGION 3 EDUARDO CAMACHO</v>
      </c>
    </row>
    <row r="12069" spans="1:37" x14ac:dyDescent="0.3">
      <c r="A12069">
        <v>39</v>
      </c>
      <c r="B12069" t="s">
        <v>1877</v>
      </c>
      <c r="C12069" t="s">
        <v>1878</v>
      </c>
      <c r="D12069" t="s">
        <v>179</v>
      </c>
      <c r="E12069" t="s">
        <v>180</v>
      </c>
      <c r="F12069" t="s">
        <v>181</v>
      </c>
      <c r="G12069" t="s">
        <v>1879</v>
      </c>
      <c r="H12069" t="s">
        <v>353</v>
      </c>
      <c r="I12069" t="s">
        <v>74</v>
      </c>
      <c r="J12069" t="s">
        <v>75</v>
      </c>
      <c r="K12069" s="1">
        <v>45560</v>
      </c>
      <c r="L12069" t="s">
        <v>1880</v>
      </c>
      <c r="M12069">
        <v>4</v>
      </c>
      <c r="N12069">
        <v>2</v>
      </c>
      <c r="O12069" t="s">
        <v>45</v>
      </c>
      <c r="Q12069" t="s">
        <v>45</v>
      </c>
      <c r="S12069" t="s">
        <v>45</v>
      </c>
      <c r="T12069">
        <v>2</v>
      </c>
      <c r="U12069" t="s">
        <v>45</v>
      </c>
      <c r="W12069" t="s">
        <v>45</v>
      </c>
      <c r="X12069">
        <v>19</v>
      </c>
      <c r="Y12069" t="s">
        <v>46</v>
      </c>
      <c r="Z12069">
        <v>12</v>
      </c>
      <c r="AA12069" t="s">
        <v>46</v>
      </c>
      <c r="AB12069">
        <v>8</v>
      </c>
      <c r="AC12069" t="s">
        <v>47</v>
      </c>
      <c r="AD12069">
        <v>2</v>
      </c>
      <c r="AE12069" t="s">
        <v>45</v>
      </c>
      <c r="AG12069" t="s">
        <v>45</v>
      </c>
      <c r="AI12069" t="s">
        <v>48</v>
      </c>
      <c r="AJ12069">
        <v>18</v>
      </c>
      <c r="AK12069" t="str">
        <f>_xlfn.XLOOKUP(Table_ExternalData_1[[#This Row],[Shop'[Shop Code']]],Sheet1!D:D,Sheet1!A:A)</f>
        <v>REGION 3 EDUARDO CAMACHO</v>
      </c>
    </row>
    <row r="12070" spans="1:37" x14ac:dyDescent="0.3">
      <c r="A12070">
        <v>39</v>
      </c>
      <c r="B12070" t="s">
        <v>1877</v>
      </c>
      <c r="C12070" t="s">
        <v>1878</v>
      </c>
      <c r="D12070" t="s">
        <v>179</v>
      </c>
      <c r="E12070" t="s">
        <v>180</v>
      </c>
      <c r="F12070" t="s">
        <v>181</v>
      </c>
      <c r="G12070" t="s">
        <v>1879</v>
      </c>
      <c r="H12070" t="s">
        <v>353</v>
      </c>
      <c r="I12070" t="s">
        <v>74</v>
      </c>
      <c r="J12070" t="s">
        <v>75</v>
      </c>
      <c r="K12070" s="1">
        <v>45558</v>
      </c>
      <c r="L12070" t="s">
        <v>1880</v>
      </c>
      <c r="M12070">
        <v>4</v>
      </c>
      <c r="N12070">
        <v>2</v>
      </c>
      <c r="O12070" t="s">
        <v>45</v>
      </c>
      <c r="P12070">
        <v>2</v>
      </c>
      <c r="Q12070" t="s">
        <v>45</v>
      </c>
      <c r="S12070" t="s">
        <v>45</v>
      </c>
      <c r="U12070" t="s">
        <v>45</v>
      </c>
      <c r="W12070" t="s">
        <v>45</v>
      </c>
      <c r="X12070">
        <v>21</v>
      </c>
      <c r="Y12070" t="s">
        <v>46</v>
      </c>
      <c r="Z12070">
        <v>16</v>
      </c>
      <c r="AA12070" t="s">
        <v>46</v>
      </c>
      <c r="AB12070">
        <v>8</v>
      </c>
      <c r="AC12070" t="s">
        <v>47</v>
      </c>
      <c r="AE12070" t="s">
        <v>45</v>
      </c>
      <c r="AG12070" t="s">
        <v>45</v>
      </c>
      <c r="AI12070" t="s">
        <v>48</v>
      </c>
      <c r="AJ12070">
        <v>16</v>
      </c>
      <c r="AK12070" t="str">
        <f>_xlfn.XLOOKUP(Table_ExternalData_1[[#This Row],[Shop'[Shop Code']]],Sheet1!D:D,Sheet1!A:A)</f>
        <v>REGION 3 EDUARDO CAMACHO</v>
      </c>
    </row>
    <row r="12071" spans="1:37" x14ac:dyDescent="0.3">
      <c r="A12071">
        <v>39</v>
      </c>
      <c r="B12071" t="s">
        <v>1877</v>
      </c>
      <c r="C12071" t="s">
        <v>1878</v>
      </c>
      <c r="D12071" t="s">
        <v>179</v>
      </c>
      <c r="E12071" t="s">
        <v>180</v>
      </c>
      <c r="F12071" t="s">
        <v>181</v>
      </c>
      <c r="G12071" t="s">
        <v>1879</v>
      </c>
      <c r="H12071" t="s">
        <v>353</v>
      </c>
      <c r="I12071" t="s">
        <v>74</v>
      </c>
      <c r="J12071" t="s">
        <v>75</v>
      </c>
      <c r="K12071" s="1">
        <v>45559</v>
      </c>
      <c r="L12071" t="s">
        <v>1880</v>
      </c>
      <c r="M12071">
        <v>6</v>
      </c>
      <c r="O12071" t="s">
        <v>45</v>
      </c>
      <c r="Q12071" t="s">
        <v>45</v>
      </c>
      <c r="S12071" t="s">
        <v>45</v>
      </c>
      <c r="U12071" t="s">
        <v>45</v>
      </c>
      <c r="W12071" t="s">
        <v>45</v>
      </c>
      <c r="X12071">
        <v>20</v>
      </c>
      <c r="Y12071" t="s">
        <v>46</v>
      </c>
      <c r="Z12071">
        <v>14</v>
      </c>
      <c r="AA12071" t="s">
        <v>46</v>
      </c>
      <c r="AB12071">
        <v>6</v>
      </c>
      <c r="AC12071" t="s">
        <v>47</v>
      </c>
      <c r="AD12071">
        <v>7</v>
      </c>
      <c r="AE12071" t="s">
        <v>45</v>
      </c>
      <c r="AF12071">
        <v>7</v>
      </c>
      <c r="AG12071" t="s">
        <v>45</v>
      </c>
      <c r="AH12071">
        <v>12994.52</v>
      </c>
      <c r="AI12071" t="s">
        <v>48</v>
      </c>
      <c r="AJ12071">
        <v>17</v>
      </c>
      <c r="AK12071" t="str">
        <f>_xlfn.XLOOKUP(Table_ExternalData_1[[#This Row],[Shop'[Shop Code']]],Sheet1!D:D,Sheet1!A:A)</f>
        <v>REGION 3 EDUARDO CAMACHO</v>
      </c>
    </row>
    <row r="12072" spans="1:37" x14ac:dyDescent="0.3">
      <c r="A12072">
        <v>39</v>
      </c>
      <c r="B12072" t="s">
        <v>1881</v>
      </c>
      <c r="C12072" t="s">
        <v>1882</v>
      </c>
      <c r="D12072" t="s">
        <v>110</v>
      </c>
      <c r="E12072" t="s">
        <v>111</v>
      </c>
      <c r="F12072" t="s">
        <v>112</v>
      </c>
      <c r="G12072" t="s">
        <v>1883</v>
      </c>
      <c r="H12072" t="s">
        <v>55</v>
      </c>
      <c r="I12072" t="s">
        <v>56</v>
      </c>
      <c r="J12072" t="s">
        <v>57</v>
      </c>
      <c r="K12072" s="1">
        <v>45562</v>
      </c>
      <c r="L12072" t="s">
        <v>1884</v>
      </c>
      <c r="M12072">
        <v>3</v>
      </c>
      <c r="O12072" t="s">
        <v>45</v>
      </c>
      <c r="P12072">
        <v>2</v>
      </c>
      <c r="Q12072" t="s">
        <v>45</v>
      </c>
      <c r="R12072">
        <v>2</v>
      </c>
      <c r="S12072" t="s">
        <v>45</v>
      </c>
      <c r="U12072" t="s">
        <v>45</v>
      </c>
      <c r="W12072" t="s">
        <v>45</v>
      </c>
      <c r="X12072">
        <v>18</v>
      </c>
      <c r="Y12072" t="s">
        <v>46</v>
      </c>
      <c r="Z12072">
        <v>13</v>
      </c>
      <c r="AA12072" t="s">
        <v>46</v>
      </c>
      <c r="AB12072">
        <v>5</v>
      </c>
      <c r="AC12072" t="s">
        <v>47</v>
      </c>
      <c r="AD12072">
        <v>5</v>
      </c>
      <c r="AE12072" t="s">
        <v>45</v>
      </c>
      <c r="AF12072">
        <v>5</v>
      </c>
      <c r="AG12072" t="s">
        <v>45</v>
      </c>
      <c r="AH12072">
        <v>10754.55</v>
      </c>
      <c r="AI12072" t="s">
        <v>48</v>
      </c>
      <c r="AJ12072">
        <v>20</v>
      </c>
      <c r="AK12072" t="str">
        <f>_xlfn.XLOOKUP(Table_ExternalData_1[[#This Row],[Shop'[Shop Code']]],Sheet1!D:D,Sheet1!A:A)</f>
        <v>REGION 1 ALBERTO BLASCO</v>
      </c>
    </row>
    <row r="12073" spans="1:37" x14ac:dyDescent="0.3">
      <c r="A12073">
        <v>39</v>
      </c>
      <c r="B12073" t="s">
        <v>1881</v>
      </c>
      <c r="C12073" t="s">
        <v>1882</v>
      </c>
      <c r="D12073" t="s">
        <v>110</v>
      </c>
      <c r="E12073" t="s">
        <v>111</v>
      </c>
      <c r="F12073" t="s">
        <v>112</v>
      </c>
      <c r="G12073" t="s">
        <v>1883</v>
      </c>
      <c r="H12073" t="s">
        <v>55</v>
      </c>
      <c r="I12073" t="s">
        <v>56</v>
      </c>
      <c r="J12073" t="s">
        <v>57</v>
      </c>
      <c r="K12073" s="1">
        <v>45561</v>
      </c>
      <c r="L12073" t="s">
        <v>1884</v>
      </c>
      <c r="M12073">
        <v>2</v>
      </c>
      <c r="O12073" t="s">
        <v>45</v>
      </c>
      <c r="P12073">
        <v>4</v>
      </c>
      <c r="Q12073" t="s">
        <v>45</v>
      </c>
      <c r="R12073">
        <v>4</v>
      </c>
      <c r="S12073" t="s">
        <v>45</v>
      </c>
      <c r="U12073" t="s">
        <v>45</v>
      </c>
      <c r="W12073" t="s">
        <v>45</v>
      </c>
      <c r="X12073">
        <v>14</v>
      </c>
      <c r="Y12073" t="s">
        <v>46</v>
      </c>
      <c r="Z12073">
        <v>11</v>
      </c>
      <c r="AA12073" t="s">
        <v>46</v>
      </c>
      <c r="AB12073">
        <v>9</v>
      </c>
      <c r="AC12073" t="s">
        <v>47</v>
      </c>
      <c r="AD12073">
        <v>2</v>
      </c>
      <c r="AE12073" t="s">
        <v>45</v>
      </c>
      <c r="AF12073">
        <v>6</v>
      </c>
      <c r="AG12073" t="s">
        <v>45</v>
      </c>
      <c r="AH12073">
        <v>10618.18</v>
      </c>
      <c r="AI12073" t="s">
        <v>48</v>
      </c>
      <c r="AJ12073">
        <v>19</v>
      </c>
      <c r="AK12073" t="str">
        <f>_xlfn.XLOOKUP(Table_ExternalData_1[[#This Row],[Shop'[Shop Code']]],Sheet1!D:D,Sheet1!A:A)</f>
        <v>REGION 1 ALBERTO BLASCO</v>
      </c>
    </row>
    <row r="12074" spans="1:37" x14ac:dyDescent="0.3">
      <c r="A12074">
        <v>39</v>
      </c>
      <c r="B12074" t="s">
        <v>1881</v>
      </c>
      <c r="C12074" t="s">
        <v>1882</v>
      </c>
      <c r="D12074" t="s">
        <v>110</v>
      </c>
      <c r="E12074" t="s">
        <v>111</v>
      </c>
      <c r="F12074" t="s">
        <v>112</v>
      </c>
      <c r="G12074" t="s">
        <v>1883</v>
      </c>
      <c r="H12074" t="s">
        <v>55</v>
      </c>
      <c r="I12074" t="s">
        <v>56</v>
      </c>
      <c r="J12074" t="s">
        <v>57</v>
      </c>
      <c r="K12074" s="1">
        <v>45560</v>
      </c>
      <c r="L12074" t="s">
        <v>1884</v>
      </c>
      <c r="M12074">
        <v>3</v>
      </c>
      <c r="O12074" t="s">
        <v>45</v>
      </c>
      <c r="Q12074" t="s">
        <v>45</v>
      </c>
      <c r="S12074" t="s">
        <v>45</v>
      </c>
      <c r="U12074" t="s">
        <v>45</v>
      </c>
      <c r="W12074" t="s">
        <v>45</v>
      </c>
      <c r="X12074">
        <v>17</v>
      </c>
      <c r="Y12074" t="s">
        <v>46</v>
      </c>
      <c r="Z12074">
        <v>11</v>
      </c>
      <c r="AA12074" t="s">
        <v>46</v>
      </c>
      <c r="AB12074">
        <v>6</v>
      </c>
      <c r="AC12074" t="s">
        <v>47</v>
      </c>
      <c r="AD12074">
        <v>2</v>
      </c>
      <c r="AE12074" t="s">
        <v>45</v>
      </c>
      <c r="AG12074" t="s">
        <v>45</v>
      </c>
      <c r="AI12074" t="s">
        <v>48</v>
      </c>
      <c r="AJ12074">
        <v>18</v>
      </c>
      <c r="AK12074" t="str">
        <f>_xlfn.XLOOKUP(Table_ExternalData_1[[#This Row],[Shop'[Shop Code']]],Sheet1!D:D,Sheet1!A:A)</f>
        <v>REGION 1 ALBERTO BLASCO</v>
      </c>
    </row>
    <row r="12075" spans="1:37" x14ac:dyDescent="0.3">
      <c r="A12075">
        <v>39</v>
      </c>
      <c r="B12075" t="s">
        <v>1881</v>
      </c>
      <c r="C12075" t="s">
        <v>1882</v>
      </c>
      <c r="D12075" t="s">
        <v>110</v>
      </c>
      <c r="E12075" t="s">
        <v>111</v>
      </c>
      <c r="F12075" t="s">
        <v>112</v>
      </c>
      <c r="G12075" t="s">
        <v>1883</v>
      </c>
      <c r="H12075" t="s">
        <v>55</v>
      </c>
      <c r="I12075" t="s">
        <v>56</v>
      </c>
      <c r="J12075" t="s">
        <v>57</v>
      </c>
      <c r="K12075" s="1">
        <v>45559</v>
      </c>
      <c r="L12075" t="s">
        <v>1884</v>
      </c>
      <c r="O12075" t="s">
        <v>45</v>
      </c>
      <c r="Q12075" t="s">
        <v>45</v>
      </c>
      <c r="S12075" t="s">
        <v>45</v>
      </c>
      <c r="U12075" t="s">
        <v>45</v>
      </c>
      <c r="W12075" t="s">
        <v>45</v>
      </c>
      <c r="X12075">
        <v>1</v>
      </c>
      <c r="Y12075" t="s">
        <v>46</v>
      </c>
      <c r="AA12075" t="s">
        <v>46</v>
      </c>
      <c r="AC12075" t="s">
        <v>47</v>
      </c>
      <c r="AE12075" t="s">
        <v>45</v>
      </c>
      <c r="AG12075" t="s">
        <v>45</v>
      </c>
      <c r="AI12075" t="s">
        <v>48</v>
      </c>
      <c r="AJ12075">
        <v>17</v>
      </c>
      <c r="AK12075" t="str">
        <f>_xlfn.XLOOKUP(Table_ExternalData_1[[#This Row],[Shop'[Shop Code']]],Sheet1!D:D,Sheet1!A:A)</f>
        <v>REGION 1 ALBERTO BLASCO</v>
      </c>
    </row>
    <row r="12076" spans="1:37" x14ac:dyDescent="0.3">
      <c r="A12076">
        <v>39</v>
      </c>
      <c r="B12076" t="s">
        <v>1881</v>
      </c>
      <c r="C12076" t="s">
        <v>1882</v>
      </c>
      <c r="D12076" t="s">
        <v>110</v>
      </c>
      <c r="E12076" t="s">
        <v>111</v>
      </c>
      <c r="F12076" t="s">
        <v>112</v>
      </c>
      <c r="G12076" t="s">
        <v>1883</v>
      </c>
      <c r="H12076" t="s">
        <v>55</v>
      </c>
      <c r="I12076" t="s">
        <v>56</v>
      </c>
      <c r="J12076" t="s">
        <v>57</v>
      </c>
      <c r="K12076" s="1">
        <v>45558</v>
      </c>
      <c r="L12076" t="s">
        <v>1884</v>
      </c>
      <c r="M12076">
        <v>3</v>
      </c>
      <c r="N12076">
        <v>2</v>
      </c>
      <c r="O12076" t="s">
        <v>45</v>
      </c>
      <c r="Q12076" t="s">
        <v>45</v>
      </c>
      <c r="S12076" t="s">
        <v>45</v>
      </c>
      <c r="U12076" t="s">
        <v>45</v>
      </c>
      <c r="W12076" t="s">
        <v>45</v>
      </c>
      <c r="X12076">
        <v>11</v>
      </c>
      <c r="Y12076" t="s">
        <v>46</v>
      </c>
      <c r="Z12076">
        <v>7</v>
      </c>
      <c r="AA12076" t="s">
        <v>46</v>
      </c>
      <c r="AB12076">
        <v>3</v>
      </c>
      <c r="AC12076" t="s">
        <v>47</v>
      </c>
      <c r="AE12076" t="s">
        <v>45</v>
      </c>
      <c r="AG12076" t="s">
        <v>45</v>
      </c>
      <c r="AI12076" t="s">
        <v>48</v>
      </c>
      <c r="AJ12076">
        <v>16</v>
      </c>
      <c r="AK12076" t="str">
        <f>_xlfn.XLOOKUP(Table_ExternalData_1[[#This Row],[Shop'[Shop Code']]],Sheet1!D:D,Sheet1!A:A)</f>
        <v>REGION 1 ALBERTO BLASCO</v>
      </c>
    </row>
    <row r="12077" spans="1:37" x14ac:dyDescent="0.3">
      <c r="A12077">
        <v>39</v>
      </c>
      <c r="B12077" t="s">
        <v>1885</v>
      </c>
      <c r="C12077" t="s">
        <v>1886</v>
      </c>
      <c r="D12077" t="s">
        <v>573</v>
      </c>
      <c r="E12077" t="s">
        <v>574</v>
      </c>
      <c r="F12077" t="s">
        <v>575</v>
      </c>
      <c r="G12077" t="s">
        <v>1887</v>
      </c>
      <c r="H12077" t="s">
        <v>229</v>
      </c>
      <c r="I12077" t="s">
        <v>64</v>
      </c>
      <c r="J12077" t="s">
        <v>65</v>
      </c>
      <c r="K12077" s="1">
        <v>45560</v>
      </c>
      <c r="L12077" t="s">
        <v>1888</v>
      </c>
      <c r="O12077" t="s">
        <v>45</v>
      </c>
      <c r="Q12077" t="s">
        <v>45</v>
      </c>
      <c r="S12077" t="s">
        <v>45</v>
      </c>
      <c r="U12077" t="s">
        <v>45</v>
      </c>
      <c r="W12077" t="s">
        <v>45</v>
      </c>
      <c r="X12077">
        <v>7</v>
      </c>
      <c r="Y12077" t="s">
        <v>46</v>
      </c>
      <c r="Z12077">
        <v>6</v>
      </c>
      <c r="AA12077" t="s">
        <v>46</v>
      </c>
      <c r="AC12077" t="s">
        <v>47</v>
      </c>
      <c r="AE12077" t="s">
        <v>45</v>
      </c>
      <c r="AG12077" t="s">
        <v>45</v>
      </c>
      <c r="AI12077" t="s">
        <v>48</v>
      </c>
      <c r="AJ12077">
        <v>18</v>
      </c>
      <c r="AK12077" t="str">
        <f>_xlfn.XLOOKUP(Table_ExternalData_1[[#This Row],[Shop'[Shop Code']]],Sheet1!D:D,Sheet1!A:A)</f>
        <v>REGION 2 ALEJANDRO COSTAS</v>
      </c>
    </row>
    <row r="12078" spans="1:37" x14ac:dyDescent="0.3">
      <c r="A12078">
        <v>39</v>
      </c>
      <c r="B12078" t="s">
        <v>1885</v>
      </c>
      <c r="C12078" t="s">
        <v>1886</v>
      </c>
      <c r="D12078" t="s">
        <v>573</v>
      </c>
      <c r="E12078" t="s">
        <v>574</v>
      </c>
      <c r="F12078" t="s">
        <v>575</v>
      </c>
      <c r="G12078" t="s">
        <v>1887</v>
      </c>
      <c r="H12078" t="s">
        <v>229</v>
      </c>
      <c r="I12078" t="s">
        <v>64</v>
      </c>
      <c r="J12078" t="s">
        <v>65</v>
      </c>
      <c r="K12078" s="1">
        <v>45559</v>
      </c>
      <c r="L12078" t="s">
        <v>1888</v>
      </c>
      <c r="M12078">
        <v>3</v>
      </c>
      <c r="N12078">
        <v>1</v>
      </c>
      <c r="O12078" t="s">
        <v>45</v>
      </c>
      <c r="P12078">
        <v>0</v>
      </c>
      <c r="Q12078" t="s">
        <v>45</v>
      </c>
      <c r="S12078" t="s">
        <v>45</v>
      </c>
      <c r="U12078" t="s">
        <v>45</v>
      </c>
      <c r="W12078" t="s">
        <v>45</v>
      </c>
      <c r="X12078">
        <v>20</v>
      </c>
      <c r="Y12078" t="s">
        <v>46</v>
      </c>
      <c r="Z12078">
        <v>15</v>
      </c>
      <c r="AA12078" t="s">
        <v>46</v>
      </c>
      <c r="AB12078">
        <v>8</v>
      </c>
      <c r="AC12078" t="s">
        <v>47</v>
      </c>
      <c r="AE12078" t="s">
        <v>45</v>
      </c>
      <c r="AG12078" t="s">
        <v>45</v>
      </c>
      <c r="AI12078" t="s">
        <v>48</v>
      </c>
      <c r="AJ12078">
        <v>17</v>
      </c>
      <c r="AK12078" t="str">
        <f>_xlfn.XLOOKUP(Table_ExternalData_1[[#This Row],[Shop'[Shop Code']]],Sheet1!D:D,Sheet1!A:A)</f>
        <v>REGION 2 ALEJANDRO COSTAS</v>
      </c>
    </row>
    <row r="12079" spans="1:37" x14ac:dyDescent="0.3">
      <c r="A12079">
        <v>39</v>
      </c>
      <c r="B12079" t="s">
        <v>1885</v>
      </c>
      <c r="C12079" t="s">
        <v>1886</v>
      </c>
      <c r="D12079" t="s">
        <v>573</v>
      </c>
      <c r="E12079" t="s">
        <v>574</v>
      </c>
      <c r="F12079" t="s">
        <v>575</v>
      </c>
      <c r="G12079" t="s">
        <v>1887</v>
      </c>
      <c r="H12079" t="s">
        <v>229</v>
      </c>
      <c r="I12079" t="s">
        <v>64</v>
      </c>
      <c r="J12079" t="s">
        <v>65</v>
      </c>
      <c r="K12079" s="1">
        <v>45561</v>
      </c>
      <c r="L12079" t="s">
        <v>1888</v>
      </c>
      <c r="M12079">
        <v>1</v>
      </c>
      <c r="O12079" t="s">
        <v>45</v>
      </c>
      <c r="Q12079" t="s">
        <v>45</v>
      </c>
      <c r="S12079" t="s">
        <v>45</v>
      </c>
      <c r="U12079" t="s">
        <v>45</v>
      </c>
      <c r="W12079" t="s">
        <v>45</v>
      </c>
      <c r="X12079">
        <v>8</v>
      </c>
      <c r="Y12079" t="s">
        <v>46</v>
      </c>
      <c r="Z12079">
        <v>5</v>
      </c>
      <c r="AA12079" t="s">
        <v>46</v>
      </c>
      <c r="AB12079">
        <v>4</v>
      </c>
      <c r="AC12079" t="s">
        <v>47</v>
      </c>
      <c r="AD12079">
        <v>2</v>
      </c>
      <c r="AE12079" t="s">
        <v>45</v>
      </c>
      <c r="AG12079" t="s">
        <v>45</v>
      </c>
      <c r="AI12079" t="s">
        <v>48</v>
      </c>
      <c r="AJ12079">
        <v>19</v>
      </c>
      <c r="AK12079" t="str">
        <f>_xlfn.XLOOKUP(Table_ExternalData_1[[#This Row],[Shop'[Shop Code']]],Sheet1!D:D,Sheet1!A:A)</f>
        <v>REGION 2 ALEJANDRO COSTAS</v>
      </c>
    </row>
    <row r="12080" spans="1:37" x14ac:dyDescent="0.3">
      <c r="A12080">
        <v>39</v>
      </c>
      <c r="B12080" t="s">
        <v>1885</v>
      </c>
      <c r="C12080" t="s">
        <v>1886</v>
      </c>
      <c r="D12080" t="s">
        <v>573</v>
      </c>
      <c r="E12080" t="s">
        <v>574</v>
      </c>
      <c r="F12080" t="s">
        <v>575</v>
      </c>
      <c r="G12080" t="s">
        <v>1887</v>
      </c>
      <c r="H12080" t="s">
        <v>229</v>
      </c>
      <c r="I12080" t="s">
        <v>64</v>
      </c>
      <c r="J12080" t="s">
        <v>65</v>
      </c>
      <c r="K12080" s="1">
        <v>45558</v>
      </c>
      <c r="L12080" t="s">
        <v>1888</v>
      </c>
      <c r="M12080">
        <v>2</v>
      </c>
      <c r="O12080" t="s">
        <v>45</v>
      </c>
      <c r="Q12080" t="s">
        <v>45</v>
      </c>
      <c r="S12080" t="s">
        <v>45</v>
      </c>
      <c r="U12080" t="s">
        <v>45</v>
      </c>
      <c r="W12080" t="s">
        <v>45</v>
      </c>
      <c r="X12080">
        <v>8</v>
      </c>
      <c r="Y12080" t="s">
        <v>46</v>
      </c>
      <c r="Z12080">
        <v>5</v>
      </c>
      <c r="AA12080" t="s">
        <v>46</v>
      </c>
      <c r="AB12080">
        <v>2</v>
      </c>
      <c r="AC12080" t="s">
        <v>47</v>
      </c>
      <c r="AE12080" t="s">
        <v>45</v>
      </c>
      <c r="AG12080" t="s">
        <v>45</v>
      </c>
      <c r="AI12080" t="s">
        <v>48</v>
      </c>
      <c r="AJ12080">
        <v>16</v>
      </c>
      <c r="AK12080" t="str">
        <f>_xlfn.XLOOKUP(Table_ExternalData_1[[#This Row],[Shop'[Shop Code']]],Sheet1!D:D,Sheet1!A:A)</f>
        <v>REGION 2 ALEJANDRO COSTAS</v>
      </c>
    </row>
    <row r="12081" spans="1:37" x14ac:dyDescent="0.3">
      <c r="A12081">
        <v>39</v>
      </c>
      <c r="B12081" t="s">
        <v>1885</v>
      </c>
      <c r="C12081" t="s">
        <v>1886</v>
      </c>
      <c r="D12081" t="s">
        <v>573</v>
      </c>
      <c r="E12081" t="s">
        <v>574</v>
      </c>
      <c r="F12081" t="s">
        <v>575</v>
      </c>
      <c r="G12081" t="s">
        <v>1887</v>
      </c>
      <c r="H12081" t="s">
        <v>229</v>
      </c>
      <c r="I12081" t="s">
        <v>64</v>
      </c>
      <c r="J12081" t="s">
        <v>65</v>
      </c>
      <c r="K12081" s="1">
        <v>45562</v>
      </c>
      <c r="L12081" t="s">
        <v>1888</v>
      </c>
      <c r="O12081" t="s">
        <v>45</v>
      </c>
      <c r="Q12081" t="s">
        <v>45</v>
      </c>
      <c r="S12081" t="s">
        <v>45</v>
      </c>
      <c r="U12081" t="s">
        <v>45</v>
      </c>
      <c r="W12081" t="s">
        <v>45</v>
      </c>
      <c r="X12081">
        <v>8</v>
      </c>
      <c r="Y12081" t="s">
        <v>46</v>
      </c>
      <c r="Z12081">
        <v>5</v>
      </c>
      <c r="AA12081" t="s">
        <v>46</v>
      </c>
      <c r="AB12081">
        <v>3</v>
      </c>
      <c r="AC12081" t="s">
        <v>47</v>
      </c>
      <c r="AD12081">
        <v>-2</v>
      </c>
      <c r="AE12081" t="s">
        <v>45</v>
      </c>
      <c r="AG12081" t="s">
        <v>45</v>
      </c>
      <c r="AI12081" t="s">
        <v>48</v>
      </c>
      <c r="AJ12081">
        <v>20</v>
      </c>
      <c r="AK12081" t="str">
        <f>_xlfn.XLOOKUP(Table_ExternalData_1[[#This Row],[Shop'[Shop Code']]],Sheet1!D:D,Sheet1!A:A)</f>
        <v>REGION 2 ALEJANDRO COSTAS</v>
      </c>
    </row>
    <row r="12082" spans="1:37" x14ac:dyDescent="0.3">
      <c r="A12082">
        <v>39</v>
      </c>
      <c r="B12082" t="s">
        <v>1889</v>
      </c>
      <c r="C12082" t="s">
        <v>1890</v>
      </c>
      <c r="D12082" t="s">
        <v>179</v>
      </c>
      <c r="E12082" t="s">
        <v>180</v>
      </c>
      <c r="F12082" t="s">
        <v>181</v>
      </c>
      <c r="G12082" t="s">
        <v>1891</v>
      </c>
      <c r="H12082" t="s">
        <v>353</v>
      </c>
      <c r="I12082" t="s">
        <v>74</v>
      </c>
      <c r="J12082" t="s">
        <v>75</v>
      </c>
      <c r="K12082" s="1">
        <v>45560</v>
      </c>
      <c r="L12082" t="s">
        <v>1892</v>
      </c>
      <c r="M12082">
        <v>1</v>
      </c>
      <c r="O12082" t="s">
        <v>45</v>
      </c>
      <c r="P12082">
        <v>2</v>
      </c>
      <c r="Q12082" t="s">
        <v>45</v>
      </c>
      <c r="S12082" t="s">
        <v>45</v>
      </c>
      <c r="T12082">
        <v>2</v>
      </c>
      <c r="U12082" t="s">
        <v>45</v>
      </c>
      <c r="V12082">
        <v>1</v>
      </c>
      <c r="W12082" t="s">
        <v>45</v>
      </c>
      <c r="X12082">
        <v>9</v>
      </c>
      <c r="Y12082" t="s">
        <v>46</v>
      </c>
      <c r="Z12082">
        <v>5</v>
      </c>
      <c r="AA12082" t="s">
        <v>46</v>
      </c>
      <c r="AC12082" t="s">
        <v>47</v>
      </c>
      <c r="AE12082" t="s">
        <v>45</v>
      </c>
      <c r="AF12082">
        <v>3</v>
      </c>
      <c r="AG12082" t="s">
        <v>45</v>
      </c>
      <c r="AH12082">
        <v>5247.727294921875</v>
      </c>
      <c r="AI12082" t="s">
        <v>48</v>
      </c>
      <c r="AJ12082">
        <v>18</v>
      </c>
      <c r="AK12082" t="str">
        <f>_xlfn.XLOOKUP(Table_ExternalData_1[[#This Row],[Shop'[Shop Code']]],Sheet1!D:D,Sheet1!A:A)</f>
        <v>REGION 3 EDUARDO CAMACHO</v>
      </c>
    </row>
    <row r="12083" spans="1:37" x14ac:dyDescent="0.3">
      <c r="A12083">
        <v>39</v>
      </c>
      <c r="B12083" t="s">
        <v>1889</v>
      </c>
      <c r="C12083" t="s">
        <v>1890</v>
      </c>
      <c r="D12083" t="s">
        <v>179</v>
      </c>
      <c r="E12083" t="s">
        <v>180</v>
      </c>
      <c r="F12083" t="s">
        <v>181</v>
      </c>
      <c r="G12083" t="s">
        <v>1891</v>
      </c>
      <c r="H12083" t="s">
        <v>353</v>
      </c>
      <c r="I12083" t="s">
        <v>74</v>
      </c>
      <c r="J12083" t="s">
        <v>75</v>
      </c>
      <c r="K12083" s="1">
        <v>45558</v>
      </c>
      <c r="L12083" t="s">
        <v>1892</v>
      </c>
      <c r="O12083" t="s">
        <v>45</v>
      </c>
      <c r="P12083">
        <v>1</v>
      </c>
      <c r="Q12083" t="s">
        <v>45</v>
      </c>
      <c r="S12083" t="s">
        <v>45</v>
      </c>
      <c r="U12083" t="s">
        <v>45</v>
      </c>
      <c r="W12083" t="s">
        <v>45</v>
      </c>
      <c r="X12083">
        <v>9</v>
      </c>
      <c r="Y12083" t="s">
        <v>46</v>
      </c>
      <c r="Z12083">
        <v>7</v>
      </c>
      <c r="AA12083" t="s">
        <v>46</v>
      </c>
      <c r="AC12083" t="s">
        <v>47</v>
      </c>
      <c r="AE12083" t="s">
        <v>45</v>
      </c>
      <c r="AG12083" t="s">
        <v>45</v>
      </c>
      <c r="AI12083" t="s">
        <v>48</v>
      </c>
      <c r="AJ12083">
        <v>16</v>
      </c>
      <c r="AK12083" t="str">
        <f>_xlfn.XLOOKUP(Table_ExternalData_1[[#This Row],[Shop'[Shop Code']]],Sheet1!D:D,Sheet1!A:A)</f>
        <v>REGION 3 EDUARDO CAMACHO</v>
      </c>
    </row>
    <row r="12084" spans="1:37" x14ac:dyDescent="0.3">
      <c r="A12084">
        <v>39</v>
      </c>
      <c r="B12084" t="s">
        <v>1889</v>
      </c>
      <c r="C12084" t="s">
        <v>1890</v>
      </c>
      <c r="D12084" t="s">
        <v>179</v>
      </c>
      <c r="E12084" t="s">
        <v>180</v>
      </c>
      <c r="F12084" t="s">
        <v>181</v>
      </c>
      <c r="G12084" t="s">
        <v>1891</v>
      </c>
      <c r="H12084" t="s">
        <v>353</v>
      </c>
      <c r="I12084" t="s">
        <v>74</v>
      </c>
      <c r="J12084" t="s">
        <v>75</v>
      </c>
      <c r="K12084" s="1">
        <v>45559</v>
      </c>
      <c r="L12084" t="s">
        <v>1892</v>
      </c>
      <c r="M12084">
        <v>3</v>
      </c>
      <c r="O12084" t="s">
        <v>45</v>
      </c>
      <c r="Q12084" t="s">
        <v>45</v>
      </c>
      <c r="S12084" t="s">
        <v>45</v>
      </c>
      <c r="U12084" t="s">
        <v>45</v>
      </c>
      <c r="W12084" t="s">
        <v>45</v>
      </c>
      <c r="X12084">
        <v>9</v>
      </c>
      <c r="Y12084" t="s">
        <v>46</v>
      </c>
      <c r="Z12084">
        <v>9</v>
      </c>
      <c r="AA12084" t="s">
        <v>46</v>
      </c>
      <c r="AB12084">
        <v>1</v>
      </c>
      <c r="AC12084" t="s">
        <v>47</v>
      </c>
      <c r="AD12084">
        <v>2</v>
      </c>
      <c r="AE12084" t="s">
        <v>45</v>
      </c>
      <c r="AF12084">
        <v>1</v>
      </c>
      <c r="AG12084" t="s">
        <v>45</v>
      </c>
      <c r="AH12084">
        <v>2575</v>
      </c>
      <c r="AI12084" t="s">
        <v>48</v>
      </c>
      <c r="AJ12084">
        <v>17</v>
      </c>
      <c r="AK12084" t="str">
        <f>_xlfn.XLOOKUP(Table_ExternalData_1[[#This Row],[Shop'[Shop Code']]],Sheet1!D:D,Sheet1!A:A)</f>
        <v>REGION 3 EDUARDO CAMACHO</v>
      </c>
    </row>
    <row r="12085" spans="1:37" x14ac:dyDescent="0.3">
      <c r="A12085">
        <v>39</v>
      </c>
      <c r="B12085" t="s">
        <v>1889</v>
      </c>
      <c r="C12085" t="s">
        <v>1890</v>
      </c>
      <c r="D12085" t="s">
        <v>179</v>
      </c>
      <c r="E12085" t="s">
        <v>180</v>
      </c>
      <c r="F12085" t="s">
        <v>181</v>
      </c>
      <c r="G12085" t="s">
        <v>1891</v>
      </c>
      <c r="H12085" t="s">
        <v>353</v>
      </c>
      <c r="I12085" t="s">
        <v>74</v>
      </c>
      <c r="J12085" t="s">
        <v>75</v>
      </c>
      <c r="K12085" s="1">
        <v>45561</v>
      </c>
      <c r="L12085" t="s">
        <v>1892</v>
      </c>
      <c r="O12085" t="s">
        <v>45</v>
      </c>
      <c r="P12085">
        <v>6</v>
      </c>
      <c r="Q12085" t="s">
        <v>45</v>
      </c>
      <c r="R12085">
        <v>2</v>
      </c>
      <c r="S12085" t="s">
        <v>45</v>
      </c>
      <c r="U12085" t="s">
        <v>45</v>
      </c>
      <c r="W12085" t="s">
        <v>45</v>
      </c>
      <c r="X12085">
        <v>9</v>
      </c>
      <c r="Y12085" t="s">
        <v>46</v>
      </c>
      <c r="Z12085">
        <v>6</v>
      </c>
      <c r="AA12085" t="s">
        <v>46</v>
      </c>
      <c r="AC12085" t="s">
        <v>47</v>
      </c>
      <c r="AD12085">
        <v>2</v>
      </c>
      <c r="AE12085" t="s">
        <v>45</v>
      </c>
      <c r="AF12085">
        <v>2</v>
      </c>
      <c r="AG12085" t="s">
        <v>45</v>
      </c>
      <c r="AH12085">
        <v>4318.181640625</v>
      </c>
      <c r="AI12085" t="s">
        <v>48</v>
      </c>
      <c r="AJ12085">
        <v>19</v>
      </c>
      <c r="AK12085" t="str">
        <f>_xlfn.XLOOKUP(Table_ExternalData_1[[#This Row],[Shop'[Shop Code']]],Sheet1!D:D,Sheet1!A:A)</f>
        <v>REGION 3 EDUARDO CAMACHO</v>
      </c>
    </row>
    <row r="12086" spans="1:37" x14ac:dyDescent="0.3">
      <c r="A12086">
        <v>39</v>
      </c>
      <c r="B12086" t="s">
        <v>1889</v>
      </c>
      <c r="C12086" t="s">
        <v>1890</v>
      </c>
      <c r="D12086" t="s">
        <v>179</v>
      </c>
      <c r="E12086" t="s">
        <v>180</v>
      </c>
      <c r="F12086" t="s">
        <v>181</v>
      </c>
      <c r="G12086" t="s">
        <v>1891</v>
      </c>
      <c r="H12086" t="s">
        <v>353</v>
      </c>
      <c r="I12086" t="s">
        <v>74</v>
      </c>
      <c r="J12086" t="s">
        <v>75</v>
      </c>
      <c r="K12086" s="1">
        <v>45562</v>
      </c>
      <c r="L12086" t="s">
        <v>1892</v>
      </c>
      <c r="M12086">
        <v>1</v>
      </c>
      <c r="O12086" t="s">
        <v>45</v>
      </c>
      <c r="Q12086" t="s">
        <v>45</v>
      </c>
      <c r="R12086">
        <v>4</v>
      </c>
      <c r="S12086" t="s">
        <v>45</v>
      </c>
      <c r="U12086" t="s">
        <v>45</v>
      </c>
      <c r="V12086">
        <v>2</v>
      </c>
      <c r="W12086" t="s">
        <v>45</v>
      </c>
      <c r="X12086">
        <v>10</v>
      </c>
      <c r="Y12086" t="s">
        <v>46</v>
      </c>
      <c r="Z12086">
        <v>8</v>
      </c>
      <c r="AA12086" t="s">
        <v>46</v>
      </c>
      <c r="AC12086" t="s">
        <v>47</v>
      </c>
      <c r="AD12086">
        <v>1</v>
      </c>
      <c r="AE12086" t="s">
        <v>45</v>
      </c>
      <c r="AF12086">
        <v>9</v>
      </c>
      <c r="AG12086" t="s">
        <v>45</v>
      </c>
      <c r="AH12086">
        <v>18068.181640625</v>
      </c>
      <c r="AI12086" t="s">
        <v>48</v>
      </c>
      <c r="AJ12086">
        <v>20</v>
      </c>
      <c r="AK12086" t="str">
        <f>_xlfn.XLOOKUP(Table_ExternalData_1[[#This Row],[Shop'[Shop Code']]],Sheet1!D:D,Sheet1!A:A)</f>
        <v>REGION 3 EDUARDO CAMACHO</v>
      </c>
    </row>
    <row r="12087" spans="1:37" x14ac:dyDescent="0.3">
      <c r="A12087">
        <v>39</v>
      </c>
      <c r="B12087" t="s">
        <v>1893</v>
      </c>
      <c r="C12087" t="s">
        <v>1894</v>
      </c>
      <c r="D12087" t="s">
        <v>69</v>
      </c>
      <c r="E12087" t="s">
        <v>70</v>
      </c>
      <c r="F12087" t="s">
        <v>71</v>
      </c>
      <c r="G12087" t="s">
        <v>1895</v>
      </c>
      <c r="H12087" t="s">
        <v>73</v>
      </c>
      <c r="I12087" t="s">
        <v>74</v>
      </c>
      <c r="J12087" t="s">
        <v>75</v>
      </c>
      <c r="K12087" s="1">
        <v>45562</v>
      </c>
      <c r="L12087" t="s">
        <v>1896</v>
      </c>
      <c r="M12087">
        <v>2</v>
      </c>
      <c r="O12087" t="s">
        <v>45</v>
      </c>
      <c r="P12087">
        <v>6</v>
      </c>
      <c r="Q12087" t="s">
        <v>45</v>
      </c>
      <c r="R12087">
        <v>6</v>
      </c>
      <c r="S12087" t="s">
        <v>45</v>
      </c>
      <c r="U12087" t="s">
        <v>45</v>
      </c>
      <c r="W12087" t="s">
        <v>45</v>
      </c>
      <c r="X12087">
        <v>19</v>
      </c>
      <c r="Y12087" t="s">
        <v>46</v>
      </c>
      <c r="Z12087">
        <v>12</v>
      </c>
      <c r="AA12087" t="s">
        <v>46</v>
      </c>
      <c r="AB12087">
        <v>3</v>
      </c>
      <c r="AC12087" t="s">
        <v>47</v>
      </c>
      <c r="AD12087">
        <v>2</v>
      </c>
      <c r="AE12087" t="s">
        <v>45</v>
      </c>
      <c r="AF12087">
        <v>8</v>
      </c>
      <c r="AG12087" t="s">
        <v>45</v>
      </c>
      <c r="AH12087">
        <v>14899.98</v>
      </c>
      <c r="AI12087" t="s">
        <v>48</v>
      </c>
      <c r="AJ12087">
        <v>20</v>
      </c>
      <c r="AK12087" t="str">
        <f>_xlfn.XLOOKUP(Table_ExternalData_1[[#This Row],[Shop'[Shop Code']]],Sheet1!D:D,Sheet1!A:A)</f>
        <v>REGION 3 EDUARDO CAMACHO</v>
      </c>
    </row>
    <row r="12088" spans="1:37" x14ac:dyDescent="0.3">
      <c r="A12088">
        <v>39</v>
      </c>
      <c r="B12088" t="s">
        <v>1893</v>
      </c>
      <c r="C12088" t="s">
        <v>1894</v>
      </c>
      <c r="D12088" t="s">
        <v>69</v>
      </c>
      <c r="E12088" t="s">
        <v>70</v>
      </c>
      <c r="F12088" t="s">
        <v>71</v>
      </c>
      <c r="G12088" t="s">
        <v>1895</v>
      </c>
      <c r="H12088" t="s">
        <v>73</v>
      </c>
      <c r="I12088" t="s">
        <v>74</v>
      </c>
      <c r="J12088" t="s">
        <v>75</v>
      </c>
      <c r="K12088" s="1">
        <v>45559</v>
      </c>
      <c r="L12088" t="s">
        <v>1896</v>
      </c>
      <c r="M12088">
        <v>4</v>
      </c>
      <c r="N12088">
        <v>6</v>
      </c>
      <c r="O12088" t="s">
        <v>45</v>
      </c>
      <c r="P12088">
        <v>2</v>
      </c>
      <c r="Q12088" t="s">
        <v>45</v>
      </c>
      <c r="R12088">
        <v>4</v>
      </c>
      <c r="S12088" t="s">
        <v>45</v>
      </c>
      <c r="T12088">
        <v>1</v>
      </c>
      <c r="U12088" t="s">
        <v>45</v>
      </c>
      <c r="V12088">
        <v>1</v>
      </c>
      <c r="W12088" t="s">
        <v>45</v>
      </c>
      <c r="X12088">
        <v>15</v>
      </c>
      <c r="Y12088" t="s">
        <v>46</v>
      </c>
      <c r="Z12088">
        <v>10</v>
      </c>
      <c r="AA12088" t="s">
        <v>46</v>
      </c>
      <c r="AB12088">
        <v>6</v>
      </c>
      <c r="AC12088" t="s">
        <v>47</v>
      </c>
      <c r="AD12088">
        <v>2</v>
      </c>
      <c r="AE12088" t="s">
        <v>45</v>
      </c>
      <c r="AF12088">
        <v>7</v>
      </c>
      <c r="AG12088" t="s">
        <v>45</v>
      </c>
      <c r="AH12088">
        <v>14499.080000000002</v>
      </c>
      <c r="AI12088" t="s">
        <v>48</v>
      </c>
      <c r="AJ12088">
        <v>17</v>
      </c>
      <c r="AK12088" t="str">
        <f>_xlfn.XLOOKUP(Table_ExternalData_1[[#This Row],[Shop'[Shop Code']]],Sheet1!D:D,Sheet1!A:A)</f>
        <v>REGION 3 EDUARDO CAMACHO</v>
      </c>
    </row>
    <row r="12089" spans="1:37" x14ac:dyDescent="0.3">
      <c r="A12089">
        <v>39</v>
      </c>
      <c r="B12089" t="s">
        <v>1893</v>
      </c>
      <c r="C12089" t="s">
        <v>1894</v>
      </c>
      <c r="D12089" t="s">
        <v>69</v>
      </c>
      <c r="E12089" t="s">
        <v>70</v>
      </c>
      <c r="F12089" t="s">
        <v>71</v>
      </c>
      <c r="G12089" t="s">
        <v>1895</v>
      </c>
      <c r="H12089" t="s">
        <v>73</v>
      </c>
      <c r="I12089" t="s">
        <v>74</v>
      </c>
      <c r="J12089" t="s">
        <v>75</v>
      </c>
      <c r="K12089" s="1">
        <v>45561</v>
      </c>
      <c r="L12089" t="s">
        <v>1896</v>
      </c>
      <c r="M12089">
        <v>3</v>
      </c>
      <c r="O12089" t="s">
        <v>45</v>
      </c>
      <c r="P12089">
        <v>4</v>
      </c>
      <c r="Q12089" t="s">
        <v>45</v>
      </c>
      <c r="R12089">
        <v>4</v>
      </c>
      <c r="S12089" t="s">
        <v>45</v>
      </c>
      <c r="T12089">
        <v>2</v>
      </c>
      <c r="U12089" t="s">
        <v>45</v>
      </c>
      <c r="V12089">
        <v>2</v>
      </c>
      <c r="W12089" t="s">
        <v>45</v>
      </c>
      <c r="X12089">
        <v>11</v>
      </c>
      <c r="Y12089" t="s">
        <v>46</v>
      </c>
      <c r="Z12089">
        <v>9</v>
      </c>
      <c r="AA12089" t="s">
        <v>46</v>
      </c>
      <c r="AB12089">
        <v>4</v>
      </c>
      <c r="AC12089" t="s">
        <v>47</v>
      </c>
      <c r="AE12089" t="s">
        <v>45</v>
      </c>
      <c r="AF12089">
        <v>6</v>
      </c>
      <c r="AG12089" t="s">
        <v>45</v>
      </c>
      <c r="AH12089">
        <v>12499.98</v>
      </c>
      <c r="AI12089" t="s">
        <v>48</v>
      </c>
      <c r="AJ12089">
        <v>19</v>
      </c>
      <c r="AK12089" t="str">
        <f>_xlfn.XLOOKUP(Table_ExternalData_1[[#This Row],[Shop'[Shop Code']]],Sheet1!D:D,Sheet1!A:A)</f>
        <v>REGION 3 EDUARDO CAMACHO</v>
      </c>
    </row>
    <row r="12090" spans="1:37" x14ac:dyDescent="0.3">
      <c r="A12090">
        <v>39</v>
      </c>
      <c r="B12090" t="s">
        <v>1893</v>
      </c>
      <c r="C12090" t="s">
        <v>1894</v>
      </c>
      <c r="D12090" t="s">
        <v>69</v>
      </c>
      <c r="E12090" t="s">
        <v>70</v>
      </c>
      <c r="F12090" t="s">
        <v>71</v>
      </c>
      <c r="G12090" t="s">
        <v>1895</v>
      </c>
      <c r="H12090" t="s">
        <v>73</v>
      </c>
      <c r="I12090" t="s">
        <v>74</v>
      </c>
      <c r="J12090" t="s">
        <v>75</v>
      </c>
      <c r="K12090" s="1">
        <v>45560</v>
      </c>
      <c r="L12090" t="s">
        <v>1896</v>
      </c>
      <c r="M12090">
        <v>2</v>
      </c>
      <c r="N12090">
        <v>4</v>
      </c>
      <c r="O12090" t="s">
        <v>45</v>
      </c>
      <c r="P12090">
        <v>4</v>
      </c>
      <c r="Q12090" t="s">
        <v>45</v>
      </c>
      <c r="R12090">
        <v>4</v>
      </c>
      <c r="S12090" t="s">
        <v>45</v>
      </c>
      <c r="T12090">
        <v>0</v>
      </c>
      <c r="U12090" t="s">
        <v>45</v>
      </c>
      <c r="W12090" t="s">
        <v>45</v>
      </c>
      <c r="X12090">
        <v>15</v>
      </c>
      <c r="Y12090" t="s">
        <v>46</v>
      </c>
      <c r="Z12090">
        <v>10</v>
      </c>
      <c r="AA12090" t="s">
        <v>46</v>
      </c>
      <c r="AB12090">
        <v>2</v>
      </c>
      <c r="AC12090" t="s">
        <v>47</v>
      </c>
      <c r="AE12090" t="s">
        <v>45</v>
      </c>
      <c r="AF12090">
        <v>4</v>
      </c>
      <c r="AG12090" t="s">
        <v>45</v>
      </c>
      <c r="AH12090">
        <v>7772.72</v>
      </c>
      <c r="AI12090" t="s">
        <v>48</v>
      </c>
      <c r="AJ12090">
        <v>18</v>
      </c>
      <c r="AK12090" t="str">
        <f>_xlfn.XLOOKUP(Table_ExternalData_1[[#This Row],[Shop'[Shop Code']]],Sheet1!D:D,Sheet1!A:A)</f>
        <v>REGION 3 EDUARDO CAMACHO</v>
      </c>
    </row>
    <row r="12091" spans="1:37" x14ac:dyDescent="0.3">
      <c r="A12091">
        <v>39</v>
      </c>
      <c r="B12091" t="s">
        <v>1893</v>
      </c>
      <c r="C12091" t="s">
        <v>1894</v>
      </c>
      <c r="D12091" t="s">
        <v>69</v>
      </c>
      <c r="E12091" t="s">
        <v>70</v>
      </c>
      <c r="F12091" t="s">
        <v>71</v>
      </c>
      <c r="G12091" t="s">
        <v>1895</v>
      </c>
      <c r="H12091" t="s">
        <v>73</v>
      </c>
      <c r="I12091" t="s">
        <v>74</v>
      </c>
      <c r="J12091" t="s">
        <v>75</v>
      </c>
      <c r="K12091" s="1">
        <v>45563</v>
      </c>
      <c r="L12091" t="s">
        <v>1896</v>
      </c>
      <c r="O12091" t="s">
        <v>45</v>
      </c>
      <c r="Q12091" t="s">
        <v>45</v>
      </c>
      <c r="S12091" t="s">
        <v>45</v>
      </c>
      <c r="U12091" t="s">
        <v>45</v>
      </c>
      <c r="W12091" t="s">
        <v>45</v>
      </c>
      <c r="X12091">
        <v>2</v>
      </c>
      <c r="Y12091" t="s">
        <v>46</v>
      </c>
      <c r="AA12091" t="s">
        <v>46</v>
      </c>
      <c r="AB12091">
        <v>1</v>
      </c>
      <c r="AC12091" t="s">
        <v>47</v>
      </c>
      <c r="AE12091" t="s">
        <v>45</v>
      </c>
      <c r="AG12091" t="s">
        <v>45</v>
      </c>
      <c r="AI12091" t="s">
        <v>48</v>
      </c>
      <c r="AJ12091">
        <v>20</v>
      </c>
      <c r="AK12091" t="str">
        <f>_xlfn.XLOOKUP(Table_ExternalData_1[[#This Row],[Shop'[Shop Code']]],Sheet1!D:D,Sheet1!A:A)</f>
        <v>REGION 3 EDUARDO CAMACHO</v>
      </c>
    </row>
    <row r="12092" spans="1:37" x14ac:dyDescent="0.3">
      <c r="A12092">
        <v>39</v>
      </c>
      <c r="B12092" t="s">
        <v>1893</v>
      </c>
      <c r="C12092" t="s">
        <v>1894</v>
      </c>
      <c r="D12092" t="s">
        <v>69</v>
      </c>
      <c r="E12092" t="s">
        <v>70</v>
      </c>
      <c r="F12092" t="s">
        <v>71</v>
      </c>
      <c r="G12092" t="s">
        <v>1895</v>
      </c>
      <c r="H12092" t="s">
        <v>73</v>
      </c>
      <c r="I12092" t="s">
        <v>74</v>
      </c>
      <c r="J12092" t="s">
        <v>75</v>
      </c>
      <c r="K12092" s="1">
        <v>45558</v>
      </c>
      <c r="L12092" t="s">
        <v>1896</v>
      </c>
      <c r="M12092">
        <v>3</v>
      </c>
      <c r="N12092">
        <v>6</v>
      </c>
      <c r="O12092" t="s">
        <v>45</v>
      </c>
      <c r="Q12092" t="s">
        <v>45</v>
      </c>
      <c r="S12092" t="s">
        <v>45</v>
      </c>
      <c r="U12092" t="s">
        <v>45</v>
      </c>
      <c r="W12092" t="s">
        <v>45</v>
      </c>
      <c r="X12092">
        <v>32</v>
      </c>
      <c r="Y12092" t="s">
        <v>46</v>
      </c>
      <c r="Z12092">
        <v>20</v>
      </c>
      <c r="AA12092" t="s">
        <v>46</v>
      </c>
      <c r="AB12092">
        <v>1</v>
      </c>
      <c r="AC12092" t="s">
        <v>47</v>
      </c>
      <c r="AE12092" t="s">
        <v>45</v>
      </c>
      <c r="AG12092" t="s">
        <v>45</v>
      </c>
      <c r="AI12092" t="s">
        <v>48</v>
      </c>
      <c r="AJ12092">
        <v>16</v>
      </c>
      <c r="AK12092" t="str">
        <f>_xlfn.XLOOKUP(Table_ExternalData_1[[#This Row],[Shop'[Shop Code']]],Sheet1!D:D,Sheet1!A:A)</f>
        <v>REGION 3 EDUARDO CAMACHO</v>
      </c>
    </row>
    <row r="12093" spans="1:37" x14ac:dyDescent="0.3">
      <c r="A12093">
        <v>39</v>
      </c>
      <c r="B12093" t="s">
        <v>1897</v>
      </c>
      <c r="C12093" t="s">
        <v>1898</v>
      </c>
      <c r="D12093" t="s">
        <v>94</v>
      </c>
      <c r="E12093" t="s">
        <v>95</v>
      </c>
      <c r="F12093" t="s">
        <v>96</v>
      </c>
      <c r="G12093" t="s">
        <v>1899</v>
      </c>
      <c r="H12093" t="s">
        <v>98</v>
      </c>
      <c r="I12093" t="s">
        <v>74</v>
      </c>
      <c r="J12093" t="s">
        <v>75</v>
      </c>
      <c r="K12093" s="1">
        <v>45563</v>
      </c>
      <c r="L12093" t="s">
        <v>1900</v>
      </c>
      <c r="M12093">
        <v>3</v>
      </c>
      <c r="O12093" t="s">
        <v>45</v>
      </c>
      <c r="Q12093" t="s">
        <v>45</v>
      </c>
      <c r="S12093" t="s">
        <v>45</v>
      </c>
      <c r="U12093" t="s">
        <v>45</v>
      </c>
      <c r="W12093" t="s">
        <v>45</v>
      </c>
      <c r="X12093">
        <v>4</v>
      </c>
      <c r="Y12093" t="s">
        <v>46</v>
      </c>
      <c r="Z12093">
        <v>3</v>
      </c>
      <c r="AA12093" t="s">
        <v>46</v>
      </c>
      <c r="AB12093">
        <v>1</v>
      </c>
      <c r="AC12093" t="s">
        <v>47</v>
      </c>
      <c r="AE12093" t="s">
        <v>45</v>
      </c>
      <c r="AG12093" t="s">
        <v>45</v>
      </c>
      <c r="AI12093" t="s">
        <v>48</v>
      </c>
      <c r="AJ12093">
        <v>20</v>
      </c>
      <c r="AK12093" t="str">
        <f>_xlfn.XLOOKUP(Table_ExternalData_1[[#This Row],[Shop'[Shop Code']]],Sheet1!D:D,Sheet1!A:A)</f>
        <v>REGION 3 EDUARDO CAMACHO</v>
      </c>
    </row>
    <row r="12094" spans="1:37" x14ac:dyDescent="0.3">
      <c r="A12094">
        <v>39</v>
      </c>
      <c r="B12094" t="s">
        <v>1897</v>
      </c>
      <c r="C12094" t="s">
        <v>1898</v>
      </c>
      <c r="D12094" t="s">
        <v>94</v>
      </c>
      <c r="E12094" t="s">
        <v>95</v>
      </c>
      <c r="F12094" t="s">
        <v>96</v>
      </c>
      <c r="G12094" t="s">
        <v>1899</v>
      </c>
      <c r="H12094" t="s">
        <v>98</v>
      </c>
      <c r="I12094" t="s">
        <v>74</v>
      </c>
      <c r="J12094" t="s">
        <v>75</v>
      </c>
      <c r="K12094" s="1">
        <v>45562</v>
      </c>
      <c r="L12094" t="s">
        <v>1900</v>
      </c>
      <c r="M12094">
        <v>2</v>
      </c>
      <c r="N12094">
        <v>2</v>
      </c>
      <c r="O12094" t="s">
        <v>45</v>
      </c>
      <c r="P12094">
        <v>6</v>
      </c>
      <c r="Q12094" t="s">
        <v>45</v>
      </c>
      <c r="R12094">
        <v>2</v>
      </c>
      <c r="S12094" t="s">
        <v>45</v>
      </c>
      <c r="U12094" t="s">
        <v>45</v>
      </c>
      <c r="W12094" t="s">
        <v>45</v>
      </c>
      <c r="X12094">
        <v>11</v>
      </c>
      <c r="Y12094" t="s">
        <v>46</v>
      </c>
      <c r="Z12094">
        <v>7</v>
      </c>
      <c r="AA12094" t="s">
        <v>46</v>
      </c>
      <c r="AB12094">
        <v>1</v>
      </c>
      <c r="AC12094" t="s">
        <v>47</v>
      </c>
      <c r="AE12094" t="s">
        <v>45</v>
      </c>
      <c r="AF12094">
        <v>2</v>
      </c>
      <c r="AG12094" t="s">
        <v>45</v>
      </c>
      <c r="AH12094">
        <v>3636.36</v>
      </c>
      <c r="AI12094" t="s">
        <v>48</v>
      </c>
      <c r="AJ12094">
        <v>20</v>
      </c>
      <c r="AK12094" t="str">
        <f>_xlfn.XLOOKUP(Table_ExternalData_1[[#This Row],[Shop'[Shop Code']]],Sheet1!D:D,Sheet1!A:A)</f>
        <v>REGION 3 EDUARDO CAMACHO</v>
      </c>
    </row>
    <row r="12095" spans="1:37" x14ac:dyDescent="0.3">
      <c r="A12095">
        <v>39</v>
      </c>
      <c r="B12095" t="s">
        <v>1897</v>
      </c>
      <c r="C12095" t="s">
        <v>1898</v>
      </c>
      <c r="D12095" t="s">
        <v>94</v>
      </c>
      <c r="E12095" t="s">
        <v>95</v>
      </c>
      <c r="F12095" t="s">
        <v>96</v>
      </c>
      <c r="G12095" t="s">
        <v>1899</v>
      </c>
      <c r="H12095" t="s">
        <v>98</v>
      </c>
      <c r="I12095" t="s">
        <v>74</v>
      </c>
      <c r="J12095" t="s">
        <v>75</v>
      </c>
      <c r="K12095" s="1">
        <v>45560</v>
      </c>
      <c r="L12095" t="s">
        <v>1900</v>
      </c>
      <c r="M12095">
        <v>3</v>
      </c>
      <c r="N12095">
        <v>4</v>
      </c>
      <c r="O12095" t="s">
        <v>45</v>
      </c>
      <c r="Q12095" t="s">
        <v>45</v>
      </c>
      <c r="S12095" t="s">
        <v>45</v>
      </c>
      <c r="U12095" t="s">
        <v>45</v>
      </c>
      <c r="W12095" t="s">
        <v>45</v>
      </c>
      <c r="X12095">
        <v>8</v>
      </c>
      <c r="Y12095" t="s">
        <v>46</v>
      </c>
      <c r="Z12095">
        <v>7</v>
      </c>
      <c r="AA12095" t="s">
        <v>46</v>
      </c>
      <c r="AB12095">
        <v>5</v>
      </c>
      <c r="AC12095" t="s">
        <v>47</v>
      </c>
      <c r="AE12095" t="s">
        <v>45</v>
      </c>
      <c r="AG12095" t="s">
        <v>45</v>
      </c>
      <c r="AI12095" t="s">
        <v>48</v>
      </c>
      <c r="AJ12095">
        <v>18</v>
      </c>
      <c r="AK12095" t="str">
        <f>_xlfn.XLOOKUP(Table_ExternalData_1[[#This Row],[Shop'[Shop Code']]],Sheet1!D:D,Sheet1!A:A)</f>
        <v>REGION 3 EDUARDO CAMACHO</v>
      </c>
    </row>
    <row r="12096" spans="1:37" x14ac:dyDescent="0.3">
      <c r="A12096">
        <v>39</v>
      </c>
      <c r="B12096" t="s">
        <v>1897</v>
      </c>
      <c r="C12096" t="s">
        <v>1898</v>
      </c>
      <c r="D12096" t="s">
        <v>94</v>
      </c>
      <c r="E12096" t="s">
        <v>95</v>
      </c>
      <c r="F12096" t="s">
        <v>96</v>
      </c>
      <c r="G12096" t="s">
        <v>1899</v>
      </c>
      <c r="H12096" t="s">
        <v>98</v>
      </c>
      <c r="I12096" t="s">
        <v>74</v>
      </c>
      <c r="J12096" t="s">
        <v>75</v>
      </c>
      <c r="K12096" s="1">
        <v>45559</v>
      </c>
      <c r="L12096" t="s">
        <v>1900</v>
      </c>
      <c r="M12096">
        <v>1</v>
      </c>
      <c r="N12096">
        <v>2</v>
      </c>
      <c r="O12096" t="s">
        <v>45</v>
      </c>
      <c r="P12096">
        <v>2</v>
      </c>
      <c r="Q12096" t="s">
        <v>45</v>
      </c>
      <c r="R12096">
        <v>2</v>
      </c>
      <c r="S12096" t="s">
        <v>45</v>
      </c>
      <c r="U12096" t="s">
        <v>45</v>
      </c>
      <c r="W12096" t="s">
        <v>45</v>
      </c>
      <c r="X12096">
        <v>12</v>
      </c>
      <c r="Y12096" t="s">
        <v>46</v>
      </c>
      <c r="Z12096">
        <v>8</v>
      </c>
      <c r="AA12096" t="s">
        <v>46</v>
      </c>
      <c r="AB12096">
        <v>6</v>
      </c>
      <c r="AC12096" t="s">
        <v>47</v>
      </c>
      <c r="AE12096" t="s">
        <v>45</v>
      </c>
      <c r="AF12096">
        <v>2</v>
      </c>
      <c r="AG12096" t="s">
        <v>45</v>
      </c>
      <c r="AH12096">
        <v>4213.6400000000003</v>
      </c>
      <c r="AI12096" t="s">
        <v>48</v>
      </c>
      <c r="AJ12096">
        <v>17</v>
      </c>
      <c r="AK12096" t="str">
        <f>_xlfn.XLOOKUP(Table_ExternalData_1[[#This Row],[Shop'[Shop Code']]],Sheet1!D:D,Sheet1!A:A)</f>
        <v>REGION 3 EDUARDO CAMACHO</v>
      </c>
    </row>
    <row r="12097" spans="1:37" x14ac:dyDescent="0.3">
      <c r="A12097">
        <v>39</v>
      </c>
      <c r="B12097" t="s">
        <v>1897</v>
      </c>
      <c r="C12097" t="s">
        <v>1898</v>
      </c>
      <c r="D12097" t="s">
        <v>94</v>
      </c>
      <c r="E12097" t="s">
        <v>95</v>
      </c>
      <c r="F12097" t="s">
        <v>96</v>
      </c>
      <c r="G12097" t="s">
        <v>1899</v>
      </c>
      <c r="H12097" t="s">
        <v>98</v>
      </c>
      <c r="I12097" t="s">
        <v>74</v>
      </c>
      <c r="J12097" t="s">
        <v>75</v>
      </c>
      <c r="K12097" s="1">
        <v>45558</v>
      </c>
      <c r="L12097" t="s">
        <v>1900</v>
      </c>
      <c r="N12097">
        <v>2</v>
      </c>
      <c r="O12097" t="s">
        <v>45</v>
      </c>
      <c r="P12097">
        <v>2</v>
      </c>
      <c r="Q12097" t="s">
        <v>45</v>
      </c>
      <c r="S12097" t="s">
        <v>45</v>
      </c>
      <c r="U12097" t="s">
        <v>45</v>
      </c>
      <c r="W12097" t="s">
        <v>45</v>
      </c>
      <c r="X12097">
        <v>12</v>
      </c>
      <c r="Y12097" t="s">
        <v>46</v>
      </c>
      <c r="Z12097">
        <v>8</v>
      </c>
      <c r="AA12097" t="s">
        <v>46</v>
      </c>
      <c r="AB12097">
        <v>3</v>
      </c>
      <c r="AC12097" t="s">
        <v>47</v>
      </c>
      <c r="AE12097" t="s">
        <v>45</v>
      </c>
      <c r="AG12097" t="s">
        <v>45</v>
      </c>
      <c r="AI12097" t="s">
        <v>48</v>
      </c>
      <c r="AJ12097">
        <v>16</v>
      </c>
      <c r="AK12097" t="str">
        <f>_xlfn.XLOOKUP(Table_ExternalData_1[[#This Row],[Shop'[Shop Code']]],Sheet1!D:D,Sheet1!A:A)</f>
        <v>REGION 3 EDUARDO CAMACHO</v>
      </c>
    </row>
    <row r="12098" spans="1:37" x14ac:dyDescent="0.3">
      <c r="A12098">
        <v>39</v>
      </c>
      <c r="B12098" t="s">
        <v>1897</v>
      </c>
      <c r="C12098" t="s">
        <v>1898</v>
      </c>
      <c r="D12098" t="s">
        <v>94</v>
      </c>
      <c r="E12098" t="s">
        <v>95</v>
      </c>
      <c r="F12098" t="s">
        <v>96</v>
      </c>
      <c r="G12098" t="s">
        <v>1899</v>
      </c>
      <c r="H12098" t="s">
        <v>98</v>
      </c>
      <c r="I12098" t="s">
        <v>74</v>
      </c>
      <c r="J12098" t="s">
        <v>75</v>
      </c>
      <c r="K12098" s="1">
        <v>45561</v>
      </c>
      <c r="L12098" t="s">
        <v>1900</v>
      </c>
      <c r="M12098">
        <v>1</v>
      </c>
      <c r="O12098" t="s">
        <v>45</v>
      </c>
      <c r="P12098">
        <v>2</v>
      </c>
      <c r="Q12098" t="s">
        <v>45</v>
      </c>
      <c r="S12098" t="s">
        <v>45</v>
      </c>
      <c r="U12098" t="s">
        <v>45</v>
      </c>
      <c r="W12098" t="s">
        <v>45</v>
      </c>
      <c r="X12098">
        <v>12</v>
      </c>
      <c r="Y12098" t="s">
        <v>46</v>
      </c>
      <c r="Z12098">
        <v>7</v>
      </c>
      <c r="AA12098" t="s">
        <v>46</v>
      </c>
      <c r="AB12098">
        <v>2</v>
      </c>
      <c r="AC12098" t="s">
        <v>47</v>
      </c>
      <c r="AD12098">
        <v>2</v>
      </c>
      <c r="AE12098" t="s">
        <v>45</v>
      </c>
      <c r="AF12098">
        <v>2</v>
      </c>
      <c r="AG12098" t="s">
        <v>45</v>
      </c>
      <c r="AH12098">
        <v>3636.36</v>
      </c>
      <c r="AI12098" t="s">
        <v>48</v>
      </c>
      <c r="AJ12098">
        <v>19</v>
      </c>
      <c r="AK12098" t="str">
        <f>_xlfn.XLOOKUP(Table_ExternalData_1[[#This Row],[Shop'[Shop Code']]],Sheet1!D:D,Sheet1!A:A)</f>
        <v>REGION 3 EDUARDO CAMACHO</v>
      </c>
    </row>
    <row r="12099" spans="1:37" x14ac:dyDescent="0.3">
      <c r="A12099">
        <v>39</v>
      </c>
      <c r="B12099" t="s">
        <v>1901</v>
      </c>
      <c r="C12099" t="s">
        <v>1902</v>
      </c>
      <c r="D12099" t="s">
        <v>305</v>
      </c>
      <c r="E12099" t="s">
        <v>306</v>
      </c>
      <c r="F12099" t="s">
        <v>307</v>
      </c>
      <c r="G12099" t="s">
        <v>1903</v>
      </c>
      <c r="H12099" t="s">
        <v>55</v>
      </c>
      <c r="I12099" t="s">
        <v>56</v>
      </c>
      <c r="J12099" t="s">
        <v>57</v>
      </c>
      <c r="K12099" s="1">
        <v>45561</v>
      </c>
      <c r="L12099" t="s">
        <v>1904</v>
      </c>
      <c r="M12099">
        <v>1</v>
      </c>
      <c r="O12099" t="s">
        <v>45</v>
      </c>
      <c r="P12099">
        <v>2</v>
      </c>
      <c r="Q12099" t="s">
        <v>45</v>
      </c>
      <c r="S12099" t="s">
        <v>45</v>
      </c>
      <c r="U12099" t="s">
        <v>45</v>
      </c>
      <c r="W12099" t="s">
        <v>45</v>
      </c>
      <c r="X12099">
        <v>7</v>
      </c>
      <c r="Y12099" t="s">
        <v>46</v>
      </c>
      <c r="Z12099">
        <v>6</v>
      </c>
      <c r="AA12099" t="s">
        <v>46</v>
      </c>
      <c r="AB12099">
        <v>2</v>
      </c>
      <c r="AC12099" t="s">
        <v>47</v>
      </c>
      <c r="AE12099" t="s">
        <v>45</v>
      </c>
      <c r="AG12099" t="s">
        <v>45</v>
      </c>
      <c r="AI12099" t="s">
        <v>48</v>
      </c>
      <c r="AJ12099">
        <v>19</v>
      </c>
      <c r="AK12099" t="str">
        <f>_xlfn.XLOOKUP(Table_ExternalData_1[[#This Row],[Shop'[Shop Code']]],Sheet1!D:D,Sheet1!A:A)</f>
        <v>REGION 1 ALBERTO BLASCO</v>
      </c>
    </row>
    <row r="12100" spans="1:37" x14ac:dyDescent="0.3">
      <c r="A12100">
        <v>39</v>
      </c>
      <c r="B12100" t="s">
        <v>1901</v>
      </c>
      <c r="C12100" t="s">
        <v>1902</v>
      </c>
      <c r="D12100" t="s">
        <v>305</v>
      </c>
      <c r="E12100" t="s">
        <v>306</v>
      </c>
      <c r="F12100" t="s">
        <v>307</v>
      </c>
      <c r="G12100" t="s">
        <v>1903</v>
      </c>
      <c r="H12100" t="s">
        <v>55</v>
      </c>
      <c r="I12100" t="s">
        <v>56</v>
      </c>
      <c r="J12100" t="s">
        <v>57</v>
      </c>
      <c r="K12100" s="1">
        <v>45562</v>
      </c>
      <c r="L12100" t="s">
        <v>1904</v>
      </c>
      <c r="O12100" t="s">
        <v>45</v>
      </c>
      <c r="Q12100" t="s">
        <v>45</v>
      </c>
      <c r="S12100" t="s">
        <v>45</v>
      </c>
      <c r="U12100" t="s">
        <v>45</v>
      </c>
      <c r="W12100" t="s">
        <v>45</v>
      </c>
      <c r="X12100">
        <v>5</v>
      </c>
      <c r="Y12100" t="s">
        <v>46</v>
      </c>
      <c r="Z12100">
        <v>3</v>
      </c>
      <c r="AA12100" t="s">
        <v>46</v>
      </c>
      <c r="AC12100" t="s">
        <v>47</v>
      </c>
      <c r="AE12100" t="s">
        <v>45</v>
      </c>
      <c r="AG12100" t="s">
        <v>45</v>
      </c>
      <c r="AI12100" t="s">
        <v>48</v>
      </c>
      <c r="AJ12100">
        <v>20</v>
      </c>
      <c r="AK12100" t="str">
        <f>_xlfn.XLOOKUP(Table_ExternalData_1[[#This Row],[Shop'[Shop Code']]],Sheet1!D:D,Sheet1!A:A)</f>
        <v>REGION 1 ALBERTO BLASCO</v>
      </c>
    </row>
    <row r="12101" spans="1:37" x14ac:dyDescent="0.3">
      <c r="A12101">
        <v>39</v>
      </c>
      <c r="B12101" t="s">
        <v>1901</v>
      </c>
      <c r="C12101" t="s">
        <v>1902</v>
      </c>
      <c r="D12101" t="s">
        <v>305</v>
      </c>
      <c r="E12101" t="s">
        <v>306</v>
      </c>
      <c r="F12101" t="s">
        <v>307</v>
      </c>
      <c r="G12101" t="s">
        <v>1903</v>
      </c>
      <c r="H12101" t="s">
        <v>55</v>
      </c>
      <c r="I12101" t="s">
        <v>56</v>
      </c>
      <c r="J12101" t="s">
        <v>57</v>
      </c>
      <c r="K12101" s="1">
        <v>45559</v>
      </c>
      <c r="L12101" t="s">
        <v>1904</v>
      </c>
      <c r="N12101">
        <v>0</v>
      </c>
      <c r="O12101" t="s">
        <v>45</v>
      </c>
      <c r="Q12101" t="s">
        <v>45</v>
      </c>
      <c r="S12101" t="s">
        <v>45</v>
      </c>
      <c r="U12101" t="s">
        <v>45</v>
      </c>
      <c r="W12101" t="s">
        <v>45</v>
      </c>
      <c r="X12101">
        <v>5</v>
      </c>
      <c r="Y12101" t="s">
        <v>46</v>
      </c>
      <c r="Z12101">
        <v>4</v>
      </c>
      <c r="AA12101" t="s">
        <v>46</v>
      </c>
      <c r="AB12101">
        <v>2</v>
      </c>
      <c r="AC12101" t="s">
        <v>47</v>
      </c>
      <c r="AE12101" t="s">
        <v>45</v>
      </c>
      <c r="AG12101" t="s">
        <v>45</v>
      </c>
      <c r="AI12101" t="s">
        <v>48</v>
      </c>
      <c r="AJ12101">
        <v>17</v>
      </c>
      <c r="AK12101" t="str">
        <f>_xlfn.XLOOKUP(Table_ExternalData_1[[#This Row],[Shop'[Shop Code']]],Sheet1!D:D,Sheet1!A:A)</f>
        <v>REGION 1 ALBERTO BLASCO</v>
      </c>
    </row>
    <row r="12102" spans="1:37" x14ac:dyDescent="0.3">
      <c r="A12102">
        <v>39</v>
      </c>
      <c r="B12102" t="s">
        <v>1901</v>
      </c>
      <c r="C12102" t="s">
        <v>1902</v>
      </c>
      <c r="D12102" t="s">
        <v>305</v>
      </c>
      <c r="E12102" t="s">
        <v>306</v>
      </c>
      <c r="F12102" t="s">
        <v>307</v>
      </c>
      <c r="G12102" t="s">
        <v>1903</v>
      </c>
      <c r="H12102" t="s">
        <v>55</v>
      </c>
      <c r="I12102" t="s">
        <v>56</v>
      </c>
      <c r="J12102" t="s">
        <v>57</v>
      </c>
      <c r="K12102" s="1">
        <v>45558</v>
      </c>
      <c r="L12102" t="s">
        <v>1904</v>
      </c>
      <c r="O12102" t="s">
        <v>45</v>
      </c>
      <c r="Q12102" t="s">
        <v>45</v>
      </c>
      <c r="S12102" t="s">
        <v>45</v>
      </c>
      <c r="U12102" t="s">
        <v>45</v>
      </c>
      <c r="W12102" t="s">
        <v>45</v>
      </c>
      <c r="X12102">
        <v>1</v>
      </c>
      <c r="Y12102" t="s">
        <v>46</v>
      </c>
      <c r="AA12102" t="s">
        <v>46</v>
      </c>
      <c r="AC12102" t="s">
        <v>47</v>
      </c>
      <c r="AE12102" t="s">
        <v>45</v>
      </c>
      <c r="AG12102" t="s">
        <v>45</v>
      </c>
      <c r="AI12102" t="s">
        <v>48</v>
      </c>
      <c r="AJ12102">
        <v>16</v>
      </c>
      <c r="AK12102" t="str">
        <f>_xlfn.XLOOKUP(Table_ExternalData_1[[#This Row],[Shop'[Shop Code']]],Sheet1!D:D,Sheet1!A:A)</f>
        <v>REGION 1 ALBERTO BLASCO</v>
      </c>
    </row>
    <row r="12103" spans="1:37" x14ac:dyDescent="0.3">
      <c r="A12103">
        <v>39</v>
      </c>
      <c r="B12103" t="s">
        <v>1901</v>
      </c>
      <c r="C12103" t="s">
        <v>1902</v>
      </c>
      <c r="D12103" t="s">
        <v>305</v>
      </c>
      <c r="E12103" t="s">
        <v>306</v>
      </c>
      <c r="F12103" t="s">
        <v>307</v>
      </c>
      <c r="G12103" t="s">
        <v>1903</v>
      </c>
      <c r="H12103" t="s">
        <v>55</v>
      </c>
      <c r="I12103" t="s">
        <v>56</v>
      </c>
      <c r="J12103" t="s">
        <v>57</v>
      </c>
      <c r="K12103" s="1">
        <v>45560</v>
      </c>
      <c r="L12103" t="s">
        <v>1904</v>
      </c>
      <c r="O12103" t="s">
        <v>45</v>
      </c>
      <c r="Q12103" t="s">
        <v>45</v>
      </c>
      <c r="S12103" t="s">
        <v>45</v>
      </c>
      <c r="U12103" t="s">
        <v>45</v>
      </c>
      <c r="W12103" t="s">
        <v>45</v>
      </c>
      <c r="X12103">
        <v>6</v>
      </c>
      <c r="Y12103" t="s">
        <v>46</v>
      </c>
      <c r="Z12103">
        <v>5</v>
      </c>
      <c r="AA12103" t="s">
        <v>46</v>
      </c>
      <c r="AB12103">
        <v>2</v>
      </c>
      <c r="AC12103" t="s">
        <v>47</v>
      </c>
      <c r="AE12103" t="s">
        <v>45</v>
      </c>
      <c r="AF12103">
        <v>1</v>
      </c>
      <c r="AG12103" t="s">
        <v>45</v>
      </c>
      <c r="AH12103">
        <v>2068.1799999999998</v>
      </c>
      <c r="AI12103" t="s">
        <v>48</v>
      </c>
      <c r="AJ12103">
        <v>18</v>
      </c>
      <c r="AK12103" t="str">
        <f>_xlfn.XLOOKUP(Table_ExternalData_1[[#This Row],[Shop'[Shop Code']]],Sheet1!D:D,Sheet1!A:A)</f>
        <v>REGION 1 ALBERTO BLASCO</v>
      </c>
    </row>
    <row r="12104" spans="1:37" x14ac:dyDescent="0.3">
      <c r="A12104">
        <v>39</v>
      </c>
      <c r="B12104" t="s">
        <v>1905</v>
      </c>
      <c r="C12104" t="s">
        <v>1906</v>
      </c>
      <c r="D12104" t="s">
        <v>305</v>
      </c>
      <c r="E12104" t="s">
        <v>306</v>
      </c>
      <c r="F12104" t="s">
        <v>307</v>
      </c>
      <c r="G12104" t="s">
        <v>1907</v>
      </c>
      <c r="H12104" t="s">
        <v>55</v>
      </c>
      <c r="I12104" t="s">
        <v>56</v>
      </c>
      <c r="J12104" t="s">
        <v>57</v>
      </c>
      <c r="K12104" s="1">
        <v>45563</v>
      </c>
      <c r="L12104" t="s">
        <v>1908</v>
      </c>
      <c r="M12104">
        <v>1</v>
      </c>
      <c r="O12104" t="s">
        <v>45</v>
      </c>
      <c r="P12104">
        <v>1</v>
      </c>
      <c r="Q12104" t="s">
        <v>45</v>
      </c>
      <c r="R12104">
        <v>1</v>
      </c>
      <c r="S12104" t="s">
        <v>45</v>
      </c>
      <c r="U12104" t="s">
        <v>45</v>
      </c>
      <c r="W12104" t="s">
        <v>45</v>
      </c>
      <c r="X12104">
        <v>2</v>
      </c>
      <c r="Y12104" t="s">
        <v>46</v>
      </c>
      <c r="Z12104">
        <v>2</v>
      </c>
      <c r="AA12104" t="s">
        <v>46</v>
      </c>
      <c r="AC12104" t="s">
        <v>47</v>
      </c>
      <c r="AE12104" t="s">
        <v>45</v>
      </c>
      <c r="AF12104">
        <v>1</v>
      </c>
      <c r="AG12104" t="s">
        <v>45</v>
      </c>
      <c r="AH12104">
        <v>1944.09</v>
      </c>
      <c r="AI12104" t="s">
        <v>48</v>
      </c>
      <c r="AJ12104">
        <v>20</v>
      </c>
      <c r="AK12104" t="str">
        <f>_xlfn.XLOOKUP(Table_ExternalData_1[[#This Row],[Shop'[Shop Code']]],Sheet1!D:D,Sheet1!A:A)</f>
        <v>REGION 1 ALBERTO BLASCO</v>
      </c>
    </row>
    <row r="12105" spans="1:37" x14ac:dyDescent="0.3">
      <c r="A12105">
        <v>39</v>
      </c>
      <c r="B12105" t="s">
        <v>1905</v>
      </c>
      <c r="C12105" t="s">
        <v>1906</v>
      </c>
      <c r="D12105" t="s">
        <v>305</v>
      </c>
      <c r="E12105" t="s">
        <v>306</v>
      </c>
      <c r="F12105" t="s">
        <v>307</v>
      </c>
      <c r="G12105" t="s">
        <v>1907</v>
      </c>
      <c r="H12105" t="s">
        <v>55</v>
      </c>
      <c r="I12105" t="s">
        <v>56</v>
      </c>
      <c r="J12105" t="s">
        <v>57</v>
      </c>
      <c r="K12105" s="1">
        <v>45560</v>
      </c>
      <c r="L12105" t="s">
        <v>1908</v>
      </c>
      <c r="M12105">
        <v>3</v>
      </c>
      <c r="O12105" t="s">
        <v>45</v>
      </c>
      <c r="P12105">
        <v>2</v>
      </c>
      <c r="Q12105" t="s">
        <v>45</v>
      </c>
      <c r="R12105">
        <v>2</v>
      </c>
      <c r="S12105" t="s">
        <v>45</v>
      </c>
      <c r="U12105" t="s">
        <v>45</v>
      </c>
      <c r="W12105" t="s">
        <v>45</v>
      </c>
      <c r="X12105">
        <v>8</v>
      </c>
      <c r="Y12105" t="s">
        <v>46</v>
      </c>
      <c r="Z12105">
        <v>8</v>
      </c>
      <c r="AA12105" t="s">
        <v>46</v>
      </c>
      <c r="AB12105">
        <v>1</v>
      </c>
      <c r="AC12105" t="s">
        <v>47</v>
      </c>
      <c r="AD12105">
        <v>1</v>
      </c>
      <c r="AE12105" t="s">
        <v>45</v>
      </c>
      <c r="AF12105">
        <v>2</v>
      </c>
      <c r="AG12105" t="s">
        <v>45</v>
      </c>
      <c r="AH12105">
        <v>4136.3599999999997</v>
      </c>
      <c r="AI12105" t="s">
        <v>48</v>
      </c>
      <c r="AJ12105">
        <v>18</v>
      </c>
      <c r="AK12105" t="str">
        <f>_xlfn.XLOOKUP(Table_ExternalData_1[[#This Row],[Shop'[Shop Code']]],Sheet1!D:D,Sheet1!A:A)</f>
        <v>REGION 1 ALBERTO BLASCO</v>
      </c>
    </row>
    <row r="12106" spans="1:37" x14ac:dyDescent="0.3">
      <c r="A12106">
        <v>39</v>
      </c>
      <c r="B12106" t="s">
        <v>1905</v>
      </c>
      <c r="C12106" t="s">
        <v>1906</v>
      </c>
      <c r="D12106" t="s">
        <v>305</v>
      </c>
      <c r="E12106" t="s">
        <v>306</v>
      </c>
      <c r="F12106" t="s">
        <v>307</v>
      </c>
      <c r="G12106" t="s">
        <v>1907</v>
      </c>
      <c r="H12106" t="s">
        <v>55</v>
      </c>
      <c r="I12106" t="s">
        <v>56</v>
      </c>
      <c r="J12106" t="s">
        <v>57</v>
      </c>
      <c r="K12106" s="1">
        <v>45559</v>
      </c>
      <c r="L12106" t="s">
        <v>1908</v>
      </c>
      <c r="O12106" t="s">
        <v>45</v>
      </c>
      <c r="Q12106" t="s">
        <v>45</v>
      </c>
      <c r="S12106" t="s">
        <v>45</v>
      </c>
      <c r="U12106" t="s">
        <v>45</v>
      </c>
      <c r="W12106" t="s">
        <v>45</v>
      </c>
      <c r="X12106">
        <v>1</v>
      </c>
      <c r="Y12106" t="s">
        <v>46</v>
      </c>
      <c r="AA12106" t="s">
        <v>46</v>
      </c>
      <c r="AC12106" t="s">
        <v>47</v>
      </c>
      <c r="AE12106" t="s">
        <v>45</v>
      </c>
      <c r="AG12106" t="s">
        <v>45</v>
      </c>
      <c r="AI12106" t="s">
        <v>48</v>
      </c>
      <c r="AJ12106">
        <v>17</v>
      </c>
      <c r="AK12106" t="str">
        <f>_xlfn.XLOOKUP(Table_ExternalData_1[[#This Row],[Shop'[Shop Code']]],Sheet1!D:D,Sheet1!A:A)</f>
        <v>REGION 1 ALBERTO BLASCO</v>
      </c>
    </row>
    <row r="12107" spans="1:37" x14ac:dyDescent="0.3">
      <c r="A12107">
        <v>39</v>
      </c>
      <c r="B12107" t="s">
        <v>1905</v>
      </c>
      <c r="C12107" t="s">
        <v>1906</v>
      </c>
      <c r="D12107" t="s">
        <v>305</v>
      </c>
      <c r="E12107" t="s">
        <v>306</v>
      </c>
      <c r="F12107" t="s">
        <v>307</v>
      </c>
      <c r="G12107" t="s">
        <v>1907</v>
      </c>
      <c r="H12107" t="s">
        <v>55</v>
      </c>
      <c r="I12107" t="s">
        <v>56</v>
      </c>
      <c r="J12107" t="s">
        <v>57</v>
      </c>
      <c r="K12107" s="1">
        <v>45561</v>
      </c>
      <c r="L12107" t="s">
        <v>1908</v>
      </c>
      <c r="M12107">
        <v>3</v>
      </c>
      <c r="N12107">
        <v>4</v>
      </c>
      <c r="O12107" t="s">
        <v>45</v>
      </c>
      <c r="P12107">
        <v>2</v>
      </c>
      <c r="Q12107" t="s">
        <v>45</v>
      </c>
      <c r="R12107">
        <v>2</v>
      </c>
      <c r="S12107" t="s">
        <v>45</v>
      </c>
      <c r="T12107">
        <v>3</v>
      </c>
      <c r="U12107" t="s">
        <v>45</v>
      </c>
      <c r="V12107">
        <v>3</v>
      </c>
      <c r="W12107" t="s">
        <v>45</v>
      </c>
      <c r="X12107">
        <v>14</v>
      </c>
      <c r="Y12107" t="s">
        <v>46</v>
      </c>
      <c r="Z12107">
        <v>10</v>
      </c>
      <c r="AA12107" t="s">
        <v>46</v>
      </c>
      <c r="AB12107">
        <v>2</v>
      </c>
      <c r="AC12107" t="s">
        <v>47</v>
      </c>
      <c r="AE12107" t="s">
        <v>45</v>
      </c>
      <c r="AF12107">
        <v>6</v>
      </c>
      <c r="AG12107" t="s">
        <v>45</v>
      </c>
      <c r="AH12107">
        <v>11734.08</v>
      </c>
      <c r="AI12107" t="s">
        <v>48</v>
      </c>
      <c r="AJ12107">
        <v>19</v>
      </c>
      <c r="AK12107" t="str">
        <f>_xlfn.XLOOKUP(Table_ExternalData_1[[#This Row],[Shop'[Shop Code']]],Sheet1!D:D,Sheet1!A:A)</f>
        <v>REGION 1 ALBERTO BLASCO</v>
      </c>
    </row>
    <row r="12108" spans="1:37" x14ac:dyDescent="0.3">
      <c r="A12108">
        <v>39</v>
      </c>
      <c r="B12108" t="s">
        <v>1905</v>
      </c>
      <c r="C12108" t="s">
        <v>1906</v>
      </c>
      <c r="D12108" t="s">
        <v>305</v>
      </c>
      <c r="E12108" t="s">
        <v>306</v>
      </c>
      <c r="F12108" t="s">
        <v>307</v>
      </c>
      <c r="G12108" t="s">
        <v>1907</v>
      </c>
      <c r="H12108" t="s">
        <v>55</v>
      </c>
      <c r="I12108" t="s">
        <v>56</v>
      </c>
      <c r="J12108" t="s">
        <v>57</v>
      </c>
      <c r="K12108" s="1">
        <v>45562</v>
      </c>
      <c r="L12108" t="s">
        <v>1908</v>
      </c>
      <c r="O12108" t="s">
        <v>45</v>
      </c>
      <c r="Q12108" t="s">
        <v>45</v>
      </c>
      <c r="S12108" t="s">
        <v>45</v>
      </c>
      <c r="T12108">
        <v>1</v>
      </c>
      <c r="U12108" t="s">
        <v>45</v>
      </c>
      <c r="W12108" t="s">
        <v>45</v>
      </c>
      <c r="X12108">
        <v>1</v>
      </c>
      <c r="Y12108" t="s">
        <v>46</v>
      </c>
      <c r="AA12108" t="s">
        <v>46</v>
      </c>
      <c r="AC12108" t="s">
        <v>47</v>
      </c>
      <c r="AE12108" t="s">
        <v>45</v>
      </c>
      <c r="AG12108" t="s">
        <v>45</v>
      </c>
      <c r="AI12108" t="s">
        <v>48</v>
      </c>
      <c r="AJ12108">
        <v>20</v>
      </c>
      <c r="AK12108" t="str">
        <f>_xlfn.XLOOKUP(Table_ExternalData_1[[#This Row],[Shop'[Shop Code']]],Sheet1!D:D,Sheet1!A:A)</f>
        <v>REGION 1 ALBERTO BLASCO</v>
      </c>
    </row>
    <row r="12109" spans="1:37" x14ac:dyDescent="0.3">
      <c r="A12109">
        <v>39</v>
      </c>
      <c r="B12109" t="s">
        <v>1905</v>
      </c>
      <c r="C12109" t="s">
        <v>1906</v>
      </c>
      <c r="D12109" t="s">
        <v>305</v>
      </c>
      <c r="E12109" t="s">
        <v>306</v>
      </c>
      <c r="F12109" t="s">
        <v>307</v>
      </c>
      <c r="G12109" t="s">
        <v>1907</v>
      </c>
      <c r="H12109" t="s">
        <v>55</v>
      </c>
      <c r="I12109" t="s">
        <v>56</v>
      </c>
      <c r="J12109" t="s">
        <v>57</v>
      </c>
      <c r="K12109" s="1">
        <v>45558</v>
      </c>
      <c r="L12109" t="s">
        <v>1908</v>
      </c>
      <c r="M12109">
        <v>3</v>
      </c>
      <c r="N12109">
        <v>1</v>
      </c>
      <c r="O12109" t="s">
        <v>45</v>
      </c>
      <c r="P12109">
        <v>1</v>
      </c>
      <c r="Q12109" t="s">
        <v>45</v>
      </c>
      <c r="S12109" t="s">
        <v>45</v>
      </c>
      <c r="U12109" t="s">
        <v>45</v>
      </c>
      <c r="W12109" t="s">
        <v>45</v>
      </c>
      <c r="X12109">
        <v>8</v>
      </c>
      <c r="Y12109" t="s">
        <v>46</v>
      </c>
      <c r="Z12109">
        <v>7</v>
      </c>
      <c r="AA12109" t="s">
        <v>46</v>
      </c>
      <c r="AB12109">
        <v>2</v>
      </c>
      <c r="AC12109" t="s">
        <v>47</v>
      </c>
      <c r="AE12109" t="s">
        <v>45</v>
      </c>
      <c r="AG12109" t="s">
        <v>45</v>
      </c>
      <c r="AI12109" t="s">
        <v>48</v>
      </c>
      <c r="AJ12109">
        <v>16</v>
      </c>
      <c r="AK12109" t="str">
        <f>_xlfn.XLOOKUP(Table_ExternalData_1[[#This Row],[Shop'[Shop Code']]],Sheet1!D:D,Sheet1!A:A)</f>
        <v>REGION 1 ALBERTO BLASCO</v>
      </c>
    </row>
    <row r="12110" spans="1:37" x14ac:dyDescent="0.3">
      <c r="A12110">
        <v>39</v>
      </c>
      <c r="B12110" t="s">
        <v>1909</v>
      </c>
      <c r="C12110" t="s">
        <v>1910</v>
      </c>
      <c r="D12110" t="s">
        <v>305</v>
      </c>
      <c r="E12110" t="s">
        <v>306</v>
      </c>
      <c r="F12110" t="s">
        <v>307</v>
      </c>
      <c r="G12110" t="s">
        <v>1911</v>
      </c>
      <c r="H12110" t="s">
        <v>55</v>
      </c>
      <c r="I12110" t="s">
        <v>56</v>
      </c>
      <c r="J12110" t="s">
        <v>57</v>
      </c>
      <c r="K12110" s="1">
        <v>45562</v>
      </c>
      <c r="L12110" t="s">
        <v>1912</v>
      </c>
      <c r="O12110" t="s">
        <v>45</v>
      </c>
      <c r="P12110">
        <v>2</v>
      </c>
      <c r="Q12110" t="s">
        <v>45</v>
      </c>
      <c r="R12110">
        <v>2</v>
      </c>
      <c r="S12110" t="s">
        <v>45</v>
      </c>
      <c r="U12110" t="s">
        <v>45</v>
      </c>
      <c r="W12110" t="s">
        <v>45</v>
      </c>
      <c r="X12110">
        <v>4</v>
      </c>
      <c r="Y12110" t="s">
        <v>46</v>
      </c>
      <c r="Z12110">
        <v>1</v>
      </c>
      <c r="AA12110" t="s">
        <v>46</v>
      </c>
      <c r="AB12110">
        <v>6</v>
      </c>
      <c r="AC12110" t="s">
        <v>47</v>
      </c>
      <c r="AE12110" t="s">
        <v>45</v>
      </c>
      <c r="AF12110">
        <v>2</v>
      </c>
      <c r="AG12110" t="s">
        <v>45</v>
      </c>
      <c r="AH12110">
        <v>4136.3599999999997</v>
      </c>
      <c r="AI12110" t="s">
        <v>48</v>
      </c>
      <c r="AJ12110">
        <v>20</v>
      </c>
      <c r="AK12110" t="str">
        <f>_xlfn.XLOOKUP(Table_ExternalData_1[[#This Row],[Shop'[Shop Code']]],Sheet1!D:D,Sheet1!A:A)</f>
        <v>REGION 1 ALBERTO BLASCO</v>
      </c>
    </row>
    <row r="12111" spans="1:37" x14ac:dyDescent="0.3">
      <c r="A12111">
        <v>39</v>
      </c>
      <c r="B12111" t="s">
        <v>1909</v>
      </c>
      <c r="C12111" t="s">
        <v>1910</v>
      </c>
      <c r="D12111" t="s">
        <v>305</v>
      </c>
      <c r="E12111" t="s">
        <v>306</v>
      </c>
      <c r="F12111" t="s">
        <v>307</v>
      </c>
      <c r="G12111" t="s">
        <v>1911</v>
      </c>
      <c r="H12111" t="s">
        <v>55</v>
      </c>
      <c r="I12111" t="s">
        <v>56</v>
      </c>
      <c r="J12111" t="s">
        <v>57</v>
      </c>
      <c r="K12111" s="1">
        <v>45561</v>
      </c>
      <c r="L12111" t="s">
        <v>1912</v>
      </c>
      <c r="O12111" t="s">
        <v>45</v>
      </c>
      <c r="Q12111" t="s">
        <v>45</v>
      </c>
      <c r="S12111" t="s">
        <v>45</v>
      </c>
      <c r="U12111" t="s">
        <v>45</v>
      </c>
      <c r="W12111" t="s">
        <v>45</v>
      </c>
      <c r="X12111">
        <v>2</v>
      </c>
      <c r="Y12111" t="s">
        <v>46</v>
      </c>
      <c r="AA12111" t="s">
        <v>46</v>
      </c>
      <c r="AB12111">
        <v>7</v>
      </c>
      <c r="AC12111" t="s">
        <v>47</v>
      </c>
      <c r="AE12111" t="s">
        <v>45</v>
      </c>
      <c r="AG12111" t="s">
        <v>45</v>
      </c>
      <c r="AI12111" t="s">
        <v>48</v>
      </c>
      <c r="AJ12111">
        <v>19</v>
      </c>
      <c r="AK12111" t="str">
        <f>_xlfn.XLOOKUP(Table_ExternalData_1[[#This Row],[Shop'[Shop Code']]],Sheet1!D:D,Sheet1!A:A)</f>
        <v>REGION 1 ALBERTO BLASCO</v>
      </c>
    </row>
    <row r="12112" spans="1:37" x14ac:dyDescent="0.3">
      <c r="A12112">
        <v>39</v>
      </c>
      <c r="B12112" t="s">
        <v>1909</v>
      </c>
      <c r="C12112" t="s">
        <v>1910</v>
      </c>
      <c r="D12112" t="s">
        <v>305</v>
      </c>
      <c r="E12112" t="s">
        <v>306</v>
      </c>
      <c r="F12112" t="s">
        <v>307</v>
      </c>
      <c r="G12112" t="s">
        <v>1911</v>
      </c>
      <c r="H12112" t="s">
        <v>55</v>
      </c>
      <c r="I12112" t="s">
        <v>56</v>
      </c>
      <c r="J12112" t="s">
        <v>57</v>
      </c>
      <c r="K12112" s="1">
        <v>45560</v>
      </c>
      <c r="L12112" t="s">
        <v>1912</v>
      </c>
      <c r="M12112">
        <v>3</v>
      </c>
      <c r="O12112" t="s">
        <v>45</v>
      </c>
      <c r="Q12112" t="s">
        <v>45</v>
      </c>
      <c r="S12112" t="s">
        <v>45</v>
      </c>
      <c r="U12112" t="s">
        <v>45</v>
      </c>
      <c r="W12112" t="s">
        <v>45</v>
      </c>
      <c r="X12112">
        <v>9</v>
      </c>
      <c r="Y12112" t="s">
        <v>46</v>
      </c>
      <c r="Z12112">
        <v>9</v>
      </c>
      <c r="AA12112" t="s">
        <v>46</v>
      </c>
      <c r="AB12112">
        <v>5</v>
      </c>
      <c r="AC12112" t="s">
        <v>47</v>
      </c>
      <c r="AE12112" t="s">
        <v>45</v>
      </c>
      <c r="AF12112">
        <v>2</v>
      </c>
      <c r="AG12112" t="s">
        <v>45</v>
      </c>
      <c r="AH12112">
        <v>3636.36</v>
      </c>
      <c r="AI12112" t="s">
        <v>48</v>
      </c>
      <c r="AJ12112">
        <v>18</v>
      </c>
      <c r="AK12112" t="str">
        <f>_xlfn.XLOOKUP(Table_ExternalData_1[[#This Row],[Shop'[Shop Code']]],Sheet1!D:D,Sheet1!A:A)</f>
        <v>REGION 1 ALBERTO BLASCO</v>
      </c>
    </row>
    <row r="12113" spans="1:37" x14ac:dyDescent="0.3">
      <c r="A12113">
        <v>39</v>
      </c>
      <c r="B12113" t="s">
        <v>1909</v>
      </c>
      <c r="C12113" t="s">
        <v>1910</v>
      </c>
      <c r="D12113" t="s">
        <v>305</v>
      </c>
      <c r="E12113" t="s">
        <v>306</v>
      </c>
      <c r="F12113" t="s">
        <v>307</v>
      </c>
      <c r="G12113" t="s">
        <v>1911</v>
      </c>
      <c r="H12113" t="s">
        <v>55</v>
      </c>
      <c r="I12113" t="s">
        <v>56</v>
      </c>
      <c r="J12113" t="s">
        <v>57</v>
      </c>
      <c r="K12113" s="1">
        <v>45559</v>
      </c>
      <c r="L12113" t="s">
        <v>1912</v>
      </c>
      <c r="M12113">
        <v>2</v>
      </c>
      <c r="N12113">
        <v>3</v>
      </c>
      <c r="O12113" t="s">
        <v>45</v>
      </c>
      <c r="Q12113" t="s">
        <v>45</v>
      </c>
      <c r="S12113" t="s">
        <v>45</v>
      </c>
      <c r="U12113" t="s">
        <v>45</v>
      </c>
      <c r="W12113" t="s">
        <v>45</v>
      </c>
      <c r="X12113">
        <v>10</v>
      </c>
      <c r="Y12113" t="s">
        <v>46</v>
      </c>
      <c r="Z12113">
        <v>7</v>
      </c>
      <c r="AA12113" t="s">
        <v>46</v>
      </c>
      <c r="AB12113">
        <v>4</v>
      </c>
      <c r="AC12113" t="s">
        <v>47</v>
      </c>
      <c r="AE12113" t="s">
        <v>45</v>
      </c>
      <c r="AG12113" t="s">
        <v>45</v>
      </c>
      <c r="AI12113" t="s">
        <v>48</v>
      </c>
      <c r="AJ12113">
        <v>17</v>
      </c>
      <c r="AK12113" t="str">
        <f>_xlfn.XLOOKUP(Table_ExternalData_1[[#This Row],[Shop'[Shop Code']]],Sheet1!D:D,Sheet1!A:A)</f>
        <v>REGION 1 ALBERTO BLASCO</v>
      </c>
    </row>
    <row r="12114" spans="1:37" x14ac:dyDescent="0.3">
      <c r="A12114">
        <v>39</v>
      </c>
      <c r="B12114" t="s">
        <v>1909</v>
      </c>
      <c r="C12114" t="s">
        <v>1910</v>
      </c>
      <c r="D12114" t="s">
        <v>305</v>
      </c>
      <c r="E12114" t="s">
        <v>306</v>
      </c>
      <c r="F12114" t="s">
        <v>307</v>
      </c>
      <c r="G12114" t="s">
        <v>1911</v>
      </c>
      <c r="H12114" t="s">
        <v>55</v>
      </c>
      <c r="I12114" t="s">
        <v>56</v>
      </c>
      <c r="J12114" t="s">
        <v>57</v>
      </c>
      <c r="K12114" s="1">
        <v>45558</v>
      </c>
      <c r="L12114" t="s">
        <v>1912</v>
      </c>
      <c r="M12114">
        <v>2</v>
      </c>
      <c r="N12114">
        <v>2</v>
      </c>
      <c r="O12114" t="s">
        <v>45</v>
      </c>
      <c r="Q12114" t="s">
        <v>45</v>
      </c>
      <c r="S12114" t="s">
        <v>45</v>
      </c>
      <c r="U12114" t="s">
        <v>45</v>
      </c>
      <c r="W12114" t="s">
        <v>45</v>
      </c>
      <c r="X12114">
        <v>9</v>
      </c>
      <c r="Y12114" t="s">
        <v>46</v>
      </c>
      <c r="Z12114">
        <v>7</v>
      </c>
      <c r="AA12114" t="s">
        <v>46</v>
      </c>
      <c r="AB12114">
        <v>4</v>
      </c>
      <c r="AC12114" t="s">
        <v>47</v>
      </c>
      <c r="AE12114" t="s">
        <v>45</v>
      </c>
      <c r="AG12114" t="s">
        <v>45</v>
      </c>
      <c r="AI12114" t="s">
        <v>48</v>
      </c>
      <c r="AJ12114">
        <v>16</v>
      </c>
      <c r="AK12114" t="str">
        <f>_xlfn.XLOOKUP(Table_ExternalData_1[[#This Row],[Shop'[Shop Code']]],Sheet1!D:D,Sheet1!A:A)</f>
        <v>REGION 1 ALBERTO BLASCO</v>
      </c>
    </row>
    <row r="12115" spans="1:37" x14ac:dyDescent="0.3">
      <c r="A12115">
        <v>39</v>
      </c>
      <c r="B12115" t="s">
        <v>1913</v>
      </c>
      <c r="C12115" t="s">
        <v>1914</v>
      </c>
      <c r="D12115" t="s">
        <v>332</v>
      </c>
      <c r="E12115" t="s">
        <v>333</v>
      </c>
      <c r="F12115" t="s">
        <v>334</v>
      </c>
      <c r="G12115" t="s">
        <v>1915</v>
      </c>
      <c r="H12115" t="s">
        <v>336</v>
      </c>
      <c r="I12115" t="s">
        <v>64</v>
      </c>
      <c r="J12115" t="s">
        <v>65</v>
      </c>
      <c r="K12115" s="1">
        <v>45561</v>
      </c>
      <c r="L12115" t="s">
        <v>1916</v>
      </c>
      <c r="M12115">
        <v>5</v>
      </c>
      <c r="N12115">
        <v>7</v>
      </c>
      <c r="O12115" t="s">
        <v>45</v>
      </c>
      <c r="P12115">
        <v>2</v>
      </c>
      <c r="Q12115" t="s">
        <v>45</v>
      </c>
      <c r="S12115" t="s">
        <v>45</v>
      </c>
      <c r="U12115" t="s">
        <v>45</v>
      </c>
      <c r="W12115" t="s">
        <v>45</v>
      </c>
      <c r="X12115">
        <v>12</v>
      </c>
      <c r="Y12115" t="s">
        <v>46</v>
      </c>
      <c r="Z12115">
        <v>11</v>
      </c>
      <c r="AA12115" t="s">
        <v>46</v>
      </c>
      <c r="AB12115">
        <v>2</v>
      </c>
      <c r="AC12115" t="s">
        <v>47</v>
      </c>
      <c r="AE12115" t="s">
        <v>45</v>
      </c>
      <c r="AG12115" t="s">
        <v>45</v>
      </c>
      <c r="AI12115" t="s">
        <v>48</v>
      </c>
      <c r="AJ12115">
        <v>19</v>
      </c>
      <c r="AK12115" t="str">
        <f>_xlfn.XLOOKUP(Table_ExternalData_1[[#This Row],[Shop'[Shop Code']]],Sheet1!D:D,Sheet1!A:A)</f>
        <v>REGION 2 ALEJANDRO COSTAS</v>
      </c>
    </row>
    <row r="12116" spans="1:37" x14ac:dyDescent="0.3">
      <c r="A12116">
        <v>39</v>
      </c>
      <c r="B12116" t="s">
        <v>1913</v>
      </c>
      <c r="C12116" t="s">
        <v>1914</v>
      </c>
      <c r="D12116" t="s">
        <v>332</v>
      </c>
      <c r="E12116" t="s">
        <v>333</v>
      </c>
      <c r="F12116" t="s">
        <v>334</v>
      </c>
      <c r="G12116" t="s">
        <v>1915</v>
      </c>
      <c r="H12116" t="s">
        <v>336</v>
      </c>
      <c r="I12116" t="s">
        <v>64</v>
      </c>
      <c r="J12116" t="s">
        <v>65</v>
      </c>
      <c r="K12116" s="1">
        <v>45559</v>
      </c>
      <c r="L12116" t="s">
        <v>1916</v>
      </c>
      <c r="M12116">
        <v>2</v>
      </c>
      <c r="O12116" t="s">
        <v>45</v>
      </c>
      <c r="Q12116" t="s">
        <v>45</v>
      </c>
      <c r="S12116" t="s">
        <v>45</v>
      </c>
      <c r="U12116" t="s">
        <v>45</v>
      </c>
      <c r="W12116" t="s">
        <v>45</v>
      </c>
      <c r="X12116">
        <v>8</v>
      </c>
      <c r="Y12116" t="s">
        <v>46</v>
      </c>
      <c r="Z12116">
        <v>7</v>
      </c>
      <c r="AA12116" t="s">
        <v>46</v>
      </c>
      <c r="AB12116">
        <v>2</v>
      </c>
      <c r="AC12116" t="s">
        <v>47</v>
      </c>
      <c r="AE12116" t="s">
        <v>45</v>
      </c>
      <c r="AG12116" t="s">
        <v>45</v>
      </c>
      <c r="AI12116" t="s">
        <v>48</v>
      </c>
      <c r="AJ12116">
        <v>17</v>
      </c>
      <c r="AK12116" t="str">
        <f>_xlfn.XLOOKUP(Table_ExternalData_1[[#This Row],[Shop'[Shop Code']]],Sheet1!D:D,Sheet1!A:A)</f>
        <v>REGION 2 ALEJANDRO COSTAS</v>
      </c>
    </row>
    <row r="12117" spans="1:37" x14ac:dyDescent="0.3">
      <c r="A12117">
        <v>39</v>
      </c>
      <c r="B12117" t="s">
        <v>1913</v>
      </c>
      <c r="C12117" t="s">
        <v>1914</v>
      </c>
      <c r="D12117" t="s">
        <v>332</v>
      </c>
      <c r="E12117" t="s">
        <v>333</v>
      </c>
      <c r="F12117" t="s">
        <v>334</v>
      </c>
      <c r="G12117" t="s">
        <v>1915</v>
      </c>
      <c r="H12117" t="s">
        <v>336</v>
      </c>
      <c r="I12117" t="s">
        <v>64</v>
      </c>
      <c r="J12117" t="s">
        <v>65</v>
      </c>
      <c r="K12117" s="1">
        <v>45562</v>
      </c>
      <c r="L12117" t="s">
        <v>1916</v>
      </c>
      <c r="M12117">
        <v>2</v>
      </c>
      <c r="N12117">
        <v>1</v>
      </c>
      <c r="O12117" t="s">
        <v>45</v>
      </c>
      <c r="P12117">
        <v>2</v>
      </c>
      <c r="Q12117" t="s">
        <v>45</v>
      </c>
      <c r="R12117">
        <v>2</v>
      </c>
      <c r="S12117" t="s">
        <v>45</v>
      </c>
      <c r="U12117" t="s">
        <v>45</v>
      </c>
      <c r="W12117" t="s">
        <v>45</v>
      </c>
      <c r="X12117">
        <v>14</v>
      </c>
      <c r="Y12117" t="s">
        <v>46</v>
      </c>
      <c r="Z12117">
        <v>12</v>
      </c>
      <c r="AA12117" t="s">
        <v>46</v>
      </c>
      <c r="AB12117">
        <v>5</v>
      </c>
      <c r="AC12117" t="s">
        <v>47</v>
      </c>
      <c r="AE12117" t="s">
        <v>45</v>
      </c>
      <c r="AF12117">
        <v>2</v>
      </c>
      <c r="AG12117" t="s">
        <v>45</v>
      </c>
      <c r="AH12117">
        <v>4681.82</v>
      </c>
      <c r="AI12117" t="s">
        <v>48</v>
      </c>
      <c r="AJ12117">
        <v>20</v>
      </c>
      <c r="AK12117" t="str">
        <f>_xlfn.XLOOKUP(Table_ExternalData_1[[#This Row],[Shop'[Shop Code']]],Sheet1!D:D,Sheet1!A:A)</f>
        <v>REGION 2 ALEJANDRO COSTAS</v>
      </c>
    </row>
    <row r="12118" spans="1:37" x14ac:dyDescent="0.3">
      <c r="A12118">
        <v>39</v>
      </c>
      <c r="B12118" t="s">
        <v>1913</v>
      </c>
      <c r="C12118" t="s">
        <v>1914</v>
      </c>
      <c r="D12118" t="s">
        <v>332</v>
      </c>
      <c r="E12118" t="s">
        <v>333</v>
      </c>
      <c r="F12118" t="s">
        <v>334</v>
      </c>
      <c r="G12118" t="s">
        <v>1915</v>
      </c>
      <c r="H12118" t="s">
        <v>336</v>
      </c>
      <c r="I12118" t="s">
        <v>64</v>
      </c>
      <c r="J12118" t="s">
        <v>65</v>
      </c>
      <c r="K12118" s="1">
        <v>45560</v>
      </c>
      <c r="L12118" t="s">
        <v>1916</v>
      </c>
      <c r="M12118">
        <v>1</v>
      </c>
      <c r="O12118" t="s">
        <v>45</v>
      </c>
      <c r="Q12118" t="s">
        <v>45</v>
      </c>
      <c r="S12118" t="s">
        <v>45</v>
      </c>
      <c r="U12118" t="s">
        <v>45</v>
      </c>
      <c r="W12118" t="s">
        <v>45</v>
      </c>
      <c r="X12118">
        <v>13</v>
      </c>
      <c r="Y12118" t="s">
        <v>46</v>
      </c>
      <c r="Z12118">
        <v>9</v>
      </c>
      <c r="AA12118" t="s">
        <v>46</v>
      </c>
      <c r="AB12118">
        <v>5</v>
      </c>
      <c r="AC12118" t="s">
        <v>47</v>
      </c>
      <c r="AE12118" t="s">
        <v>45</v>
      </c>
      <c r="AG12118" t="s">
        <v>45</v>
      </c>
      <c r="AI12118" t="s">
        <v>48</v>
      </c>
      <c r="AJ12118">
        <v>18</v>
      </c>
      <c r="AK12118" t="str">
        <f>_xlfn.XLOOKUP(Table_ExternalData_1[[#This Row],[Shop'[Shop Code']]],Sheet1!D:D,Sheet1!A:A)</f>
        <v>REGION 2 ALEJANDRO COSTAS</v>
      </c>
    </row>
    <row r="12119" spans="1:37" x14ac:dyDescent="0.3">
      <c r="A12119">
        <v>39</v>
      </c>
      <c r="B12119" t="s">
        <v>1913</v>
      </c>
      <c r="C12119" t="s">
        <v>1914</v>
      </c>
      <c r="D12119" t="s">
        <v>332</v>
      </c>
      <c r="E12119" t="s">
        <v>333</v>
      </c>
      <c r="F12119" t="s">
        <v>334</v>
      </c>
      <c r="G12119" t="s">
        <v>1915</v>
      </c>
      <c r="H12119" t="s">
        <v>336</v>
      </c>
      <c r="I12119" t="s">
        <v>64</v>
      </c>
      <c r="J12119" t="s">
        <v>65</v>
      </c>
      <c r="K12119" s="1">
        <v>45558</v>
      </c>
      <c r="L12119" t="s">
        <v>1916</v>
      </c>
      <c r="O12119" t="s">
        <v>45</v>
      </c>
      <c r="P12119">
        <v>2</v>
      </c>
      <c r="Q12119" t="s">
        <v>45</v>
      </c>
      <c r="R12119">
        <v>2</v>
      </c>
      <c r="S12119" t="s">
        <v>45</v>
      </c>
      <c r="U12119" t="s">
        <v>45</v>
      </c>
      <c r="W12119" t="s">
        <v>45</v>
      </c>
      <c r="X12119">
        <v>14</v>
      </c>
      <c r="Y12119" t="s">
        <v>46</v>
      </c>
      <c r="Z12119">
        <v>8</v>
      </c>
      <c r="AA12119" t="s">
        <v>46</v>
      </c>
      <c r="AC12119" t="s">
        <v>47</v>
      </c>
      <c r="AE12119" t="s">
        <v>45</v>
      </c>
      <c r="AF12119">
        <v>2</v>
      </c>
      <c r="AG12119" t="s">
        <v>45</v>
      </c>
      <c r="AH12119">
        <v>3636.36</v>
      </c>
      <c r="AI12119" t="s">
        <v>48</v>
      </c>
      <c r="AJ12119">
        <v>16</v>
      </c>
      <c r="AK12119" t="str">
        <f>_xlfn.XLOOKUP(Table_ExternalData_1[[#This Row],[Shop'[Shop Code']]],Sheet1!D:D,Sheet1!A:A)</f>
        <v>REGION 2 ALEJANDRO COSTAS</v>
      </c>
    </row>
    <row r="12120" spans="1:37" x14ac:dyDescent="0.3">
      <c r="A12120">
        <v>39</v>
      </c>
      <c r="B12120" t="s">
        <v>1917</v>
      </c>
      <c r="C12120" t="s">
        <v>1918</v>
      </c>
      <c r="D12120" t="s">
        <v>502</v>
      </c>
      <c r="E12120" t="s">
        <v>2972</v>
      </c>
      <c r="F12120" t="s">
        <v>2973</v>
      </c>
      <c r="G12120" t="s">
        <v>1919</v>
      </c>
      <c r="H12120" t="s">
        <v>98</v>
      </c>
      <c r="I12120" t="s">
        <v>74</v>
      </c>
      <c r="J12120" t="s">
        <v>75</v>
      </c>
      <c r="K12120" s="1">
        <v>45560</v>
      </c>
      <c r="L12120" t="s">
        <v>1920</v>
      </c>
      <c r="M12120">
        <v>2</v>
      </c>
      <c r="N12120">
        <v>2</v>
      </c>
      <c r="O12120" t="s">
        <v>45</v>
      </c>
      <c r="P12120">
        <v>9</v>
      </c>
      <c r="Q12120" t="s">
        <v>45</v>
      </c>
      <c r="R12120">
        <v>5</v>
      </c>
      <c r="S12120" t="s">
        <v>45</v>
      </c>
      <c r="T12120">
        <v>1</v>
      </c>
      <c r="U12120" t="s">
        <v>45</v>
      </c>
      <c r="W12120" t="s">
        <v>45</v>
      </c>
      <c r="X12120">
        <v>12</v>
      </c>
      <c r="Y12120" t="s">
        <v>46</v>
      </c>
      <c r="Z12120">
        <v>10</v>
      </c>
      <c r="AA12120" t="s">
        <v>46</v>
      </c>
      <c r="AB12120">
        <v>4</v>
      </c>
      <c r="AC12120" t="s">
        <v>47</v>
      </c>
      <c r="AE12120" t="s">
        <v>45</v>
      </c>
      <c r="AF12120">
        <v>7</v>
      </c>
      <c r="AG12120" t="s">
        <v>45</v>
      </c>
      <c r="AH12120">
        <v>14858.630000000001</v>
      </c>
      <c r="AI12120" t="s">
        <v>48</v>
      </c>
      <c r="AJ12120">
        <v>18</v>
      </c>
      <c r="AK12120" t="str">
        <f>_xlfn.XLOOKUP(Table_ExternalData_1[[#This Row],[Shop'[Shop Code']]],Sheet1!D:D,Sheet1!A:A)</f>
        <v>REGION 3 EDUARDO CAMACHO</v>
      </c>
    </row>
    <row r="12121" spans="1:37" x14ac:dyDescent="0.3">
      <c r="A12121">
        <v>39</v>
      </c>
      <c r="B12121" t="s">
        <v>1917</v>
      </c>
      <c r="C12121" t="s">
        <v>1918</v>
      </c>
      <c r="D12121" t="s">
        <v>502</v>
      </c>
      <c r="E12121" t="s">
        <v>2972</v>
      </c>
      <c r="F12121" t="s">
        <v>2973</v>
      </c>
      <c r="G12121" t="s">
        <v>1919</v>
      </c>
      <c r="H12121" t="s">
        <v>98</v>
      </c>
      <c r="I12121" t="s">
        <v>74</v>
      </c>
      <c r="J12121" t="s">
        <v>75</v>
      </c>
      <c r="K12121" s="1">
        <v>45562</v>
      </c>
      <c r="L12121" t="s">
        <v>1920</v>
      </c>
      <c r="M12121">
        <v>1</v>
      </c>
      <c r="O12121" t="s">
        <v>45</v>
      </c>
      <c r="P12121">
        <v>8</v>
      </c>
      <c r="Q12121" t="s">
        <v>45</v>
      </c>
      <c r="R12121">
        <v>6</v>
      </c>
      <c r="S12121" t="s">
        <v>45</v>
      </c>
      <c r="U12121" t="s">
        <v>45</v>
      </c>
      <c r="W12121" t="s">
        <v>45</v>
      </c>
      <c r="X12121">
        <v>15</v>
      </c>
      <c r="Y12121" t="s">
        <v>46</v>
      </c>
      <c r="Z12121">
        <v>10</v>
      </c>
      <c r="AA12121" t="s">
        <v>46</v>
      </c>
      <c r="AB12121">
        <v>7</v>
      </c>
      <c r="AC12121" t="s">
        <v>47</v>
      </c>
      <c r="AE12121" t="s">
        <v>45</v>
      </c>
      <c r="AF12121">
        <v>6</v>
      </c>
      <c r="AG12121" t="s">
        <v>45</v>
      </c>
      <c r="AH12121">
        <v>12279.52</v>
      </c>
      <c r="AI12121" t="s">
        <v>48</v>
      </c>
      <c r="AJ12121">
        <v>20</v>
      </c>
      <c r="AK12121" t="str">
        <f>_xlfn.XLOOKUP(Table_ExternalData_1[[#This Row],[Shop'[Shop Code']]],Sheet1!D:D,Sheet1!A:A)</f>
        <v>REGION 3 EDUARDO CAMACHO</v>
      </c>
    </row>
    <row r="12122" spans="1:37" x14ac:dyDescent="0.3">
      <c r="A12122">
        <v>39</v>
      </c>
      <c r="B12122" t="s">
        <v>1917</v>
      </c>
      <c r="C12122" t="s">
        <v>1918</v>
      </c>
      <c r="D12122" t="s">
        <v>502</v>
      </c>
      <c r="E12122" t="s">
        <v>2972</v>
      </c>
      <c r="F12122" t="s">
        <v>2973</v>
      </c>
      <c r="G12122" t="s">
        <v>1919</v>
      </c>
      <c r="H12122" t="s">
        <v>98</v>
      </c>
      <c r="I12122" t="s">
        <v>74</v>
      </c>
      <c r="J12122" t="s">
        <v>75</v>
      </c>
      <c r="K12122" s="1">
        <v>45561</v>
      </c>
      <c r="L12122" t="s">
        <v>1920</v>
      </c>
      <c r="M12122">
        <v>1</v>
      </c>
      <c r="O12122" t="s">
        <v>45</v>
      </c>
      <c r="P12122">
        <v>1</v>
      </c>
      <c r="Q12122" t="s">
        <v>45</v>
      </c>
      <c r="R12122">
        <v>1</v>
      </c>
      <c r="S12122" t="s">
        <v>45</v>
      </c>
      <c r="U12122" t="s">
        <v>45</v>
      </c>
      <c r="W12122" t="s">
        <v>45</v>
      </c>
      <c r="X12122">
        <v>2</v>
      </c>
      <c r="Y12122" t="s">
        <v>46</v>
      </c>
      <c r="Z12122">
        <v>2</v>
      </c>
      <c r="AA12122" t="s">
        <v>46</v>
      </c>
      <c r="AB12122">
        <v>3</v>
      </c>
      <c r="AC12122" t="s">
        <v>47</v>
      </c>
      <c r="AE12122" t="s">
        <v>45</v>
      </c>
      <c r="AF12122">
        <v>1</v>
      </c>
      <c r="AG12122" t="s">
        <v>45</v>
      </c>
      <c r="AH12122">
        <v>2812.73</v>
      </c>
      <c r="AI12122" t="s">
        <v>48</v>
      </c>
      <c r="AJ12122">
        <v>19</v>
      </c>
      <c r="AK12122" t="str">
        <f>_xlfn.XLOOKUP(Table_ExternalData_1[[#This Row],[Shop'[Shop Code']]],Sheet1!D:D,Sheet1!A:A)</f>
        <v>REGION 3 EDUARDO CAMACHO</v>
      </c>
    </row>
    <row r="12123" spans="1:37" x14ac:dyDescent="0.3">
      <c r="A12123">
        <v>39</v>
      </c>
      <c r="B12123" t="s">
        <v>1917</v>
      </c>
      <c r="C12123" t="s">
        <v>1918</v>
      </c>
      <c r="D12123" t="s">
        <v>502</v>
      </c>
      <c r="E12123" t="s">
        <v>2972</v>
      </c>
      <c r="F12123" t="s">
        <v>2973</v>
      </c>
      <c r="G12123" t="s">
        <v>1919</v>
      </c>
      <c r="H12123" t="s">
        <v>98</v>
      </c>
      <c r="I12123" t="s">
        <v>74</v>
      </c>
      <c r="J12123" t="s">
        <v>75</v>
      </c>
      <c r="K12123" s="1">
        <v>45559</v>
      </c>
      <c r="L12123" t="s">
        <v>1920</v>
      </c>
      <c r="M12123">
        <v>4</v>
      </c>
      <c r="N12123">
        <v>5</v>
      </c>
      <c r="O12123" t="s">
        <v>45</v>
      </c>
      <c r="P12123">
        <v>2</v>
      </c>
      <c r="Q12123" t="s">
        <v>45</v>
      </c>
      <c r="S12123" t="s">
        <v>45</v>
      </c>
      <c r="U12123" t="s">
        <v>45</v>
      </c>
      <c r="W12123" t="s">
        <v>45</v>
      </c>
      <c r="X12123">
        <v>17</v>
      </c>
      <c r="Y12123" t="s">
        <v>46</v>
      </c>
      <c r="Z12123">
        <v>12</v>
      </c>
      <c r="AA12123" t="s">
        <v>46</v>
      </c>
      <c r="AB12123">
        <v>10</v>
      </c>
      <c r="AC12123" t="s">
        <v>47</v>
      </c>
      <c r="AE12123" t="s">
        <v>45</v>
      </c>
      <c r="AG12123" t="s">
        <v>45</v>
      </c>
      <c r="AI12123" t="s">
        <v>48</v>
      </c>
      <c r="AJ12123">
        <v>17</v>
      </c>
      <c r="AK12123" t="str">
        <f>_xlfn.XLOOKUP(Table_ExternalData_1[[#This Row],[Shop'[Shop Code']]],Sheet1!D:D,Sheet1!A:A)</f>
        <v>REGION 3 EDUARDO CAMACHO</v>
      </c>
    </row>
    <row r="12124" spans="1:37" x14ac:dyDescent="0.3">
      <c r="A12124">
        <v>39</v>
      </c>
      <c r="B12124" t="s">
        <v>1921</v>
      </c>
      <c r="C12124" t="s">
        <v>1922</v>
      </c>
      <c r="D12124" t="s">
        <v>127</v>
      </c>
      <c r="E12124" t="s">
        <v>128</v>
      </c>
      <c r="F12124" t="s">
        <v>129</v>
      </c>
      <c r="G12124" t="s">
        <v>1923</v>
      </c>
      <c r="H12124" t="s">
        <v>131</v>
      </c>
      <c r="I12124" t="s">
        <v>74</v>
      </c>
      <c r="J12124" t="s">
        <v>75</v>
      </c>
      <c r="K12124" s="1">
        <v>45558</v>
      </c>
      <c r="L12124" t="s">
        <v>1924</v>
      </c>
      <c r="M12124">
        <v>3</v>
      </c>
      <c r="O12124" t="s">
        <v>45</v>
      </c>
      <c r="Q12124" t="s">
        <v>45</v>
      </c>
      <c r="S12124" t="s">
        <v>45</v>
      </c>
      <c r="U12124" t="s">
        <v>45</v>
      </c>
      <c r="W12124" t="s">
        <v>45</v>
      </c>
      <c r="X12124">
        <v>10</v>
      </c>
      <c r="Y12124" t="s">
        <v>46</v>
      </c>
      <c r="Z12124">
        <v>5</v>
      </c>
      <c r="AA12124" t="s">
        <v>46</v>
      </c>
      <c r="AB12124">
        <v>5</v>
      </c>
      <c r="AC12124" t="s">
        <v>47</v>
      </c>
      <c r="AE12124" t="s">
        <v>45</v>
      </c>
      <c r="AG12124" t="s">
        <v>45</v>
      </c>
      <c r="AI12124" t="s">
        <v>48</v>
      </c>
      <c r="AJ12124">
        <v>16</v>
      </c>
      <c r="AK12124" t="str">
        <f>_xlfn.XLOOKUP(Table_ExternalData_1[[#This Row],[Shop'[Shop Code']]],Sheet1!D:D,Sheet1!A:A)</f>
        <v>REGION 3 EDUARDO CAMACHO</v>
      </c>
    </row>
    <row r="12125" spans="1:37" x14ac:dyDescent="0.3">
      <c r="A12125">
        <v>39</v>
      </c>
      <c r="B12125" t="s">
        <v>1921</v>
      </c>
      <c r="C12125" t="s">
        <v>1922</v>
      </c>
      <c r="D12125" t="s">
        <v>127</v>
      </c>
      <c r="E12125" t="s">
        <v>128</v>
      </c>
      <c r="F12125" t="s">
        <v>129</v>
      </c>
      <c r="G12125" t="s">
        <v>1923</v>
      </c>
      <c r="H12125" t="s">
        <v>131</v>
      </c>
      <c r="I12125" t="s">
        <v>74</v>
      </c>
      <c r="J12125" t="s">
        <v>75</v>
      </c>
      <c r="K12125" s="1">
        <v>45561</v>
      </c>
      <c r="L12125" t="s">
        <v>1924</v>
      </c>
      <c r="M12125">
        <v>2</v>
      </c>
      <c r="N12125">
        <v>2</v>
      </c>
      <c r="O12125" t="s">
        <v>45</v>
      </c>
      <c r="P12125">
        <v>1</v>
      </c>
      <c r="Q12125" t="s">
        <v>45</v>
      </c>
      <c r="R12125">
        <v>1</v>
      </c>
      <c r="S12125" t="s">
        <v>45</v>
      </c>
      <c r="U12125" t="s">
        <v>45</v>
      </c>
      <c r="W12125" t="s">
        <v>45</v>
      </c>
      <c r="X12125">
        <v>9</v>
      </c>
      <c r="Y12125" t="s">
        <v>46</v>
      </c>
      <c r="Z12125">
        <v>7</v>
      </c>
      <c r="AA12125" t="s">
        <v>46</v>
      </c>
      <c r="AB12125">
        <v>1</v>
      </c>
      <c r="AC12125" t="s">
        <v>47</v>
      </c>
      <c r="AE12125" t="s">
        <v>45</v>
      </c>
      <c r="AF12125">
        <v>1</v>
      </c>
      <c r="AG12125" t="s">
        <v>45</v>
      </c>
      <c r="AH12125">
        <v>1680</v>
      </c>
      <c r="AI12125" t="s">
        <v>48</v>
      </c>
      <c r="AJ12125">
        <v>19</v>
      </c>
      <c r="AK12125" t="str">
        <f>_xlfn.XLOOKUP(Table_ExternalData_1[[#This Row],[Shop'[Shop Code']]],Sheet1!D:D,Sheet1!A:A)</f>
        <v>REGION 3 EDUARDO CAMACHO</v>
      </c>
    </row>
    <row r="12126" spans="1:37" x14ac:dyDescent="0.3">
      <c r="A12126">
        <v>39</v>
      </c>
      <c r="B12126" t="s">
        <v>1921</v>
      </c>
      <c r="C12126" t="s">
        <v>1922</v>
      </c>
      <c r="D12126" t="s">
        <v>127</v>
      </c>
      <c r="E12126" t="s">
        <v>128</v>
      </c>
      <c r="F12126" t="s">
        <v>129</v>
      </c>
      <c r="G12126" t="s">
        <v>1923</v>
      </c>
      <c r="H12126" t="s">
        <v>131</v>
      </c>
      <c r="I12126" t="s">
        <v>74</v>
      </c>
      <c r="J12126" t="s">
        <v>75</v>
      </c>
      <c r="K12126" s="1">
        <v>45563</v>
      </c>
      <c r="L12126" t="s">
        <v>1924</v>
      </c>
      <c r="O12126" t="s">
        <v>45</v>
      </c>
      <c r="Q12126" t="s">
        <v>45</v>
      </c>
      <c r="S12126" t="s">
        <v>45</v>
      </c>
      <c r="U12126" t="s">
        <v>45</v>
      </c>
      <c r="W12126" t="s">
        <v>45</v>
      </c>
      <c r="X12126">
        <v>1</v>
      </c>
      <c r="Y12126" t="s">
        <v>46</v>
      </c>
      <c r="AA12126" t="s">
        <v>46</v>
      </c>
      <c r="AB12126">
        <v>1</v>
      </c>
      <c r="AC12126" t="s">
        <v>47</v>
      </c>
      <c r="AE12126" t="s">
        <v>45</v>
      </c>
      <c r="AG12126" t="s">
        <v>45</v>
      </c>
      <c r="AI12126" t="s">
        <v>48</v>
      </c>
      <c r="AJ12126">
        <v>20</v>
      </c>
      <c r="AK12126" t="str">
        <f>_xlfn.XLOOKUP(Table_ExternalData_1[[#This Row],[Shop'[Shop Code']]],Sheet1!D:D,Sheet1!A:A)</f>
        <v>REGION 3 EDUARDO CAMACHO</v>
      </c>
    </row>
    <row r="12127" spans="1:37" x14ac:dyDescent="0.3">
      <c r="A12127">
        <v>39</v>
      </c>
      <c r="B12127" t="s">
        <v>1921</v>
      </c>
      <c r="C12127" t="s">
        <v>1922</v>
      </c>
      <c r="D12127" t="s">
        <v>127</v>
      </c>
      <c r="E12127" t="s">
        <v>128</v>
      </c>
      <c r="F12127" t="s">
        <v>129</v>
      </c>
      <c r="G12127" t="s">
        <v>1923</v>
      </c>
      <c r="H12127" t="s">
        <v>131</v>
      </c>
      <c r="I12127" t="s">
        <v>74</v>
      </c>
      <c r="J12127" t="s">
        <v>75</v>
      </c>
      <c r="K12127" s="1">
        <v>45562</v>
      </c>
      <c r="L12127" t="s">
        <v>1924</v>
      </c>
      <c r="M12127">
        <v>1</v>
      </c>
      <c r="O12127" t="s">
        <v>45</v>
      </c>
      <c r="Q12127" t="s">
        <v>45</v>
      </c>
      <c r="S12127" t="s">
        <v>45</v>
      </c>
      <c r="U12127" t="s">
        <v>45</v>
      </c>
      <c r="W12127" t="s">
        <v>45</v>
      </c>
      <c r="X12127">
        <v>6</v>
      </c>
      <c r="Y12127" t="s">
        <v>46</v>
      </c>
      <c r="Z12127">
        <v>5</v>
      </c>
      <c r="AA12127" t="s">
        <v>46</v>
      </c>
      <c r="AB12127">
        <v>9</v>
      </c>
      <c r="AC12127" t="s">
        <v>47</v>
      </c>
      <c r="AD12127">
        <v>2</v>
      </c>
      <c r="AE12127" t="s">
        <v>45</v>
      </c>
      <c r="AF12127">
        <v>2</v>
      </c>
      <c r="AG12127" t="s">
        <v>45</v>
      </c>
      <c r="AH12127">
        <v>2909.08</v>
      </c>
      <c r="AI12127" t="s">
        <v>48</v>
      </c>
      <c r="AJ12127">
        <v>20</v>
      </c>
      <c r="AK12127" t="str">
        <f>_xlfn.XLOOKUP(Table_ExternalData_1[[#This Row],[Shop'[Shop Code']]],Sheet1!D:D,Sheet1!A:A)</f>
        <v>REGION 3 EDUARDO CAMACHO</v>
      </c>
    </row>
    <row r="12128" spans="1:37" x14ac:dyDescent="0.3">
      <c r="A12128">
        <v>39</v>
      </c>
      <c r="B12128" t="s">
        <v>1921</v>
      </c>
      <c r="C12128" t="s">
        <v>1922</v>
      </c>
      <c r="D12128" t="s">
        <v>127</v>
      </c>
      <c r="E12128" t="s">
        <v>128</v>
      </c>
      <c r="F12128" t="s">
        <v>129</v>
      </c>
      <c r="G12128" t="s">
        <v>1923</v>
      </c>
      <c r="H12128" t="s">
        <v>131</v>
      </c>
      <c r="I12128" t="s">
        <v>74</v>
      </c>
      <c r="J12128" t="s">
        <v>75</v>
      </c>
      <c r="K12128" s="1">
        <v>45560</v>
      </c>
      <c r="L12128" t="s">
        <v>1924</v>
      </c>
      <c r="M12128">
        <v>4</v>
      </c>
      <c r="N12128">
        <v>2</v>
      </c>
      <c r="O12128" t="s">
        <v>45</v>
      </c>
      <c r="P12128">
        <v>2</v>
      </c>
      <c r="Q12128" t="s">
        <v>45</v>
      </c>
      <c r="S12128" t="s">
        <v>45</v>
      </c>
      <c r="U12128" t="s">
        <v>45</v>
      </c>
      <c r="W12128" t="s">
        <v>45</v>
      </c>
      <c r="X12128">
        <v>12</v>
      </c>
      <c r="Y12128" t="s">
        <v>46</v>
      </c>
      <c r="Z12128">
        <v>7</v>
      </c>
      <c r="AA12128" t="s">
        <v>46</v>
      </c>
      <c r="AB12128">
        <v>3</v>
      </c>
      <c r="AC12128" t="s">
        <v>47</v>
      </c>
      <c r="AE12128" t="s">
        <v>45</v>
      </c>
      <c r="AG12128" t="s">
        <v>45</v>
      </c>
      <c r="AI12128" t="s">
        <v>48</v>
      </c>
      <c r="AJ12128">
        <v>18</v>
      </c>
      <c r="AK12128" t="str">
        <f>_xlfn.XLOOKUP(Table_ExternalData_1[[#This Row],[Shop'[Shop Code']]],Sheet1!D:D,Sheet1!A:A)</f>
        <v>REGION 3 EDUARDO CAMACHO</v>
      </c>
    </row>
    <row r="12129" spans="1:37" x14ac:dyDescent="0.3">
      <c r="A12129">
        <v>39</v>
      </c>
      <c r="B12129" t="s">
        <v>1921</v>
      </c>
      <c r="C12129" t="s">
        <v>1922</v>
      </c>
      <c r="D12129" t="s">
        <v>127</v>
      </c>
      <c r="E12129" t="s">
        <v>128</v>
      </c>
      <c r="F12129" t="s">
        <v>129</v>
      </c>
      <c r="G12129" t="s">
        <v>1923</v>
      </c>
      <c r="H12129" t="s">
        <v>131</v>
      </c>
      <c r="I12129" t="s">
        <v>74</v>
      </c>
      <c r="J12129" t="s">
        <v>75</v>
      </c>
      <c r="K12129" s="1">
        <v>45559</v>
      </c>
      <c r="L12129" t="s">
        <v>1924</v>
      </c>
      <c r="M12129">
        <v>3</v>
      </c>
      <c r="O12129" t="s">
        <v>45</v>
      </c>
      <c r="P12129">
        <v>4</v>
      </c>
      <c r="Q12129" t="s">
        <v>45</v>
      </c>
      <c r="S12129" t="s">
        <v>45</v>
      </c>
      <c r="U12129" t="s">
        <v>45</v>
      </c>
      <c r="W12129" t="s">
        <v>45</v>
      </c>
      <c r="X12129">
        <v>12</v>
      </c>
      <c r="Y12129" t="s">
        <v>46</v>
      </c>
      <c r="Z12129">
        <v>11</v>
      </c>
      <c r="AA12129" t="s">
        <v>46</v>
      </c>
      <c r="AB12129">
        <v>2</v>
      </c>
      <c r="AC12129" t="s">
        <v>47</v>
      </c>
      <c r="AE12129" t="s">
        <v>45</v>
      </c>
      <c r="AG12129" t="s">
        <v>45</v>
      </c>
      <c r="AI12129" t="s">
        <v>48</v>
      </c>
      <c r="AJ12129">
        <v>17</v>
      </c>
      <c r="AK12129" t="str">
        <f>_xlfn.XLOOKUP(Table_ExternalData_1[[#This Row],[Shop'[Shop Code']]],Sheet1!D:D,Sheet1!A:A)</f>
        <v>REGION 3 EDUARDO CAMACHO</v>
      </c>
    </row>
    <row r="12130" spans="1:37" x14ac:dyDescent="0.3">
      <c r="A12130">
        <v>39</v>
      </c>
      <c r="B12130" t="s">
        <v>1925</v>
      </c>
      <c r="C12130" t="s">
        <v>1926</v>
      </c>
      <c r="D12130" t="s">
        <v>127</v>
      </c>
      <c r="E12130" t="s">
        <v>128</v>
      </c>
      <c r="F12130" t="s">
        <v>129</v>
      </c>
      <c r="G12130" t="s">
        <v>1927</v>
      </c>
      <c r="H12130" t="s">
        <v>131</v>
      </c>
      <c r="I12130" t="s">
        <v>74</v>
      </c>
      <c r="J12130" t="s">
        <v>75</v>
      </c>
      <c r="K12130" s="1">
        <v>45562</v>
      </c>
      <c r="L12130" t="s">
        <v>1928</v>
      </c>
      <c r="N12130">
        <v>0</v>
      </c>
      <c r="O12130" t="s">
        <v>45</v>
      </c>
      <c r="P12130">
        <v>4</v>
      </c>
      <c r="Q12130" t="s">
        <v>45</v>
      </c>
      <c r="R12130">
        <v>4</v>
      </c>
      <c r="S12130" t="s">
        <v>45</v>
      </c>
      <c r="U12130" t="s">
        <v>45</v>
      </c>
      <c r="W12130" t="s">
        <v>45</v>
      </c>
      <c r="X12130">
        <v>14</v>
      </c>
      <c r="Y12130" t="s">
        <v>46</v>
      </c>
      <c r="Z12130">
        <v>6</v>
      </c>
      <c r="AA12130" t="s">
        <v>46</v>
      </c>
      <c r="AB12130">
        <v>3</v>
      </c>
      <c r="AC12130" t="s">
        <v>47</v>
      </c>
      <c r="AD12130">
        <v>3</v>
      </c>
      <c r="AE12130" t="s">
        <v>45</v>
      </c>
      <c r="AF12130">
        <v>6</v>
      </c>
      <c r="AG12130" t="s">
        <v>45</v>
      </c>
      <c r="AH12130">
        <v>12131.81</v>
      </c>
      <c r="AI12130" t="s">
        <v>48</v>
      </c>
      <c r="AJ12130">
        <v>20</v>
      </c>
      <c r="AK12130" t="str">
        <f>_xlfn.XLOOKUP(Table_ExternalData_1[[#This Row],[Shop'[Shop Code']]],Sheet1!D:D,Sheet1!A:A)</f>
        <v>REGION 3 EDUARDO CAMACHO</v>
      </c>
    </row>
    <row r="12131" spans="1:37" x14ac:dyDescent="0.3">
      <c r="A12131">
        <v>39</v>
      </c>
      <c r="B12131" t="s">
        <v>1925</v>
      </c>
      <c r="C12131" t="s">
        <v>1926</v>
      </c>
      <c r="D12131" t="s">
        <v>127</v>
      </c>
      <c r="E12131" t="s">
        <v>128</v>
      </c>
      <c r="F12131" t="s">
        <v>129</v>
      </c>
      <c r="G12131" t="s">
        <v>1927</v>
      </c>
      <c r="H12131" t="s">
        <v>131</v>
      </c>
      <c r="I12131" t="s">
        <v>74</v>
      </c>
      <c r="J12131" t="s">
        <v>75</v>
      </c>
      <c r="K12131" s="1">
        <v>45560</v>
      </c>
      <c r="L12131" t="s">
        <v>1928</v>
      </c>
      <c r="O12131" t="s">
        <v>45</v>
      </c>
      <c r="P12131">
        <v>2</v>
      </c>
      <c r="Q12131" t="s">
        <v>45</v>
      </c>
      <c r="S12131" t="s">
        <v>45</v>
      </c>
      <c r="U12131" t="s">
        <v>45</v>
      </c>
      <c r="W12131" t="s">
        <v>45</v>
      </c>
      <c r="X12131">
        <v>13</v>
      </c>
      <c r="Y12131" t="s">
        <v>46</v>
      </c>
      <c r="Z12131">
        <v>5</v>
      </c>
      <c r="AA12131" t="s">
        <v>46</v>
      </c>
      <c r="AB12131">
        <v>5</v>
      </c>
      <c r="AC12131" t="s">
        <v>47</v>
      </c>
      <c r="AE12131" t="s">
        <v>45</v>
      </c>
      <c r="AF12131">
        <v>1</v>
      </c>
      <c r="AG12131" t="s">
        <v>45</v>
      </c>
      <c r="AH12131">
        <v>1872.73</v>
      </c>
      <c r="AI12131" t="s">
        <v>48</v>
      </c>
      <c r="AJ12131">
        <v>18</v>
      </c>
      <c r="AK12131" t="str">
        <f>_xlfn.XLOOKUP(Table_ExternalData_1[[#This Row],[Shop'[Shop Code']]],Sheet1!D:D,Sheet1!A:A)</f>
        <v>REGION 3 EDUARDO CAMACHO</v>
      </c>
    </row>
    <row r="12132" spans="1:37" x14ac:dyDescent="0.3">
      <c r="A12132">
        <v>39</v>
      </c>
      <c r="B12132" t="s">
        <v>1925</v>
      </c>
      <c r="C12132" t="s">
        <v>1926</v>
      </c>
      <c r="D12132" t="s">
        <v>127</v>
      </c>
      <c r="E12132" t="s">
        <v>128</v>
      </c>
      <c r="F12132" t="s">
        <v>129</v>
      </c>
      <c r="G12132" t="s">
        <v>1927</v>
      </c>
      <c r="H12132" t="s">
        <v>131</v>
      </c>
      <c r="I12132" t="s">
        <v>74</v>
      </c>
      <c r="J12132" t="s">
        <v>75</v>
      </c>
      <c r="K12132" s="1">
        <v>45563</v>
      </c>
      <c r="L12132" t="s">
        <v>1928</v>
      </c>
      <c r="M12132">
        <v>2</v>
      </c>
      <c r="N12132">
        <v>2</v>
      </c>
      <c r="O12132" t="s">
        <v>45</v>
      </c>
      <c r="P12132">
        <v>2</v>
      </c>
      <c r="Q12132" t="s">
        <v>45</v>
      </c>
      <c r="R12132">
        <v>2</v>
      </c>
      <c r="S12132" t="s">
        <v>45</v>
      </c>
      <c r="U12132" t="s">
        <v>45</v>
      </c>
      <c r="W12132" t="s">
        <v>45</v>
      </c>
      <c r="X12132">
        <v>7</v>
      </c>
      <c r="Y12132" t="s">
        <v>46</v>
      </c>
      <c r="Z12132">
        <v>7</v>
      </c>
      <c r="AA12132" t="s">
        <v>46</v>
      </c>
      <c r="AC12132" t="s">
        <v>47</v>
      </c>
      <c r="AE12132" t="s">
        <v>45</v>
      </c>
      <c r="AF12132">
        <v>4</v>
      </c>
      <c r="AG12132" t="s">
        <v>45</v>
      </c>
      <c r="AH12132">
        <v>6545.4400000000005</v>
      </c>
      <c r="AI12132" t="s">
        <v>48</v>
      </c>
      <c r="AJ12132">
        <v>20</v>
      </c>
      <c r="AK12132" t="str">
        <f>_xlfn.XLOOKUP(Table_ExternalData_1[[#This Row],[Shop'[Shop Code']]],Sheet1!D:D,Sheet1!A:A)</f>
        <v>REGION 3 EDUARDO CAMACHO</v>
      </c>
    </row>
    <row r="12133" spans="1:37" x14ac:dyDescent="0.3">
      <c r="A12133">
        <v>39</v>
      </c>
      <c r="B12133" t="s">
        <v>1925</v>
      </c>
      <c r="C12133" t="s">
        <v>1926</v>
      </c>
      <c r="D12133" t="s">
        <v>127</v>
      </c>
      <c r="E12133" t="s">
        <v>128</v>
      </c>
      <c r="F12133" t="s">
        <v>129</v>
      </c>
      <c r="G12133" t="s">
        <v>1927</v>
      </c>
      <c r="H12133" t="s">
        <v>131</v>
      </c>
      <c r="I12133" t="s">
        <v>74</v>
      </c>
      <c r="J12133" t="s">
        <v>75</v>
      </c>
      <c r="K12133" s="1">
        <v>45559</v>
      </c>
      <c r="L12133" t="s">
        <v>1928</v>
      </c>
      <c r="M12133">
        <v>2</v>
      </c>
      <c r="O12133" t="s">
        <v>45</v>
      </c>
      <c r="Q12133" t="s">
        <v>45</v>
      </c>
      <c r="S12133" t="s">
        <v>45</v>
      </c>
      <c r="U12133" t="s">
        <v>45</v>
      </c>
      <c r="W12133" t="s">
        <v>45</v>
      </c>
      <c r="X12133">
        <v>13</v>
      </c>
      <c r="Y12133" t="s">
        <v>46</v>
      </c>
      <c r="Z12133">
        <v>9</v>
      </c>
      <c r="AA12133" t="s">
        <v>46</v>
      </c>
      <c r="AB12133">
        <v>5</v>
      </c>
      <c r="AC12133" t="s">
        <v>47</v>
      </c>
      <c r="AD12133">
        <v>1</v>
      </c>
      <c r="AE12133" t="s">
        <v>45</v>
      </c>
      <c r="AG12133" t="s">
        <v>45</v>
      </c>
      <c r="AI12133" t="s">
        <v>48</v>
      </c>
      <c r="AJ12133">
        <v>17</v>
      </c>
      <c r="AK12133" t="str">
        <f>_xlfn.XLOOKUP(Table_ExternalData_1[[#This Row],[Shop'[Shop Code']]],Sheet1!D:D,Sheet1!A:A)</f>
        <v>REGION 3 EDUARDO CAMACHO</v>
      </c>
    </row>
    <row r="12134" spans="1:37" x14ac:dyDescent="0.3">
      <c r="A12134">
        <v>39</v>
      </c>
      <c r="B12134" t="s">
        <v>1925</v>
      </c>
      <c r="C12134" t="s">
        <v>1926</v>
      </c>
      <c r="D12134" t="s">
        <v>127</v>
      </c>
      <c r="E12134" t="s">
        <v>128</v>
      </c>
      <c r="F12134" t="s">
        <v>129</v>
      </c>
      <c r="G12134" t="s">
        <v>1927</v>
      </c>
      <c r="H12134" t="s">
        <v>131</v>
      </c>
      <c r="I12134" t="s">
        <v>74</v>
      </c>
      <c r="J12134" t="s">
        <v>75</v>
      </c>
      <c r="K12134" s="1">
        <v>45561</v>
      </c>
      <c r="L12134" t="s">
        <v>1928</v>
      </c>
      <c r="M12134">
        <v>1</v>
      </c>
      <c r="O12134" t="s">
        <v>45</v>
      </c>
      <c r="Q12134" t="s">
        <v>45</v>
      </c>
      <c r="S12134" t="s">
        <v>45</v>
      </c>
      <c r="U12134" t="s">
        <v>45</v>
      </c>
      <c r="W12134" t="s">
        <v>45</v>
      </c>
      <c r="X12134">
        <v>16</v>
      </c>
      <c r="Y12134" t="s">
        <v>46</v>
      </c>
      <c r="Z12134">
        <v>8</v>
      </c>
      <c r="AA12134" t="s">
        <v>46</v>
      </c>
      <c r="AB12134">
        <v>1</v>
      </c>
      <c r="AC12134" t="s">
        <v>47</v>
      </c>
      <c r="AE12134" t="s">
        <v>45</v>
      </c>
      <c r="AF12134">
        <v>1</v>
      </c>
      <c r="AG12134" t="s">
        <v>45</v>
      </c>
      <c r="AH12134">
        <v>1659.09</v>
      </c>
      <c r="AI12134" t="s">
        <v>48</v>
      </c>
      <c r="AJ12134">
        <v>19</v>
      </c>
      <c r="AK12134" t="str">
        <f>_xlfn.XLOOKUP(Table_ExternalData_1[[#This Row],[Shop'[Shop Code']]],Sheet1!D:D,Sheet1!A:A)</f>
        <v>REGION 3 EDUARDO CAMACHO</v>
      </c>
    </row>
    <row r="12135" spans="1:37" x14ac:dyDescent="0.3">
      <c r="A12135">
        <v>39</v>
      </c>
      <c r="B12135" t="s">
        <v>1925</v>
      </c>
      <c r="C12135" t="s">
        <v>1926</v>
      </c>
      <c r="D12135" t="s">
        <v>127</v>
      </c>
      <c r="E12135" t="s">
        <v>128</v>
      </c>
      <c r="F12135" t="s">
        <v>129</v>
      </c>
      <c r="G12135" t="s">
        <v>1927</v>
      </c>
      <c r="H12135" t="s">
        <v>131</v>
      </c>
      <c r="I12135" t="s">
        <v>74</v>
      </c>
      <c r="J12135" t="s">
        <v>75</v>
      </c>
      <c r="K12135" s="1">
        <v>45558</v>
      </c>
      <c r="L12135" t="s">
        <v>1928</v>
      </c>
      <c r="M12135">
        <v>2</v>
      </c>
      <c r="O12135" t="s">
        <v>45</v>
      </c>
      <c r="Q12135" t="s">
        <v>45</v>
      </c>
      <c r="S12135" t="s">
        <v>45</v>
      </c>
      <c r="U12135" t="s">
        <v>45</v>
      </c>
      <c r="W12135" t="s">
        <v>45</v>
      </c>
      <c r="X12135">
        <v>8</v>
      </c>
      <c r="Y12135" t="s">
        <v>46</v>
      </c>
      <c r="Z12135">
        <v>3</v>
      </c>
      <c r="AA12135" t="s">
        <v>46</v>
      </c>
      <c r="AB12135">
        <v>4</v>
      </c>
      <c r="AC12135" t="s">
        <v>47</v>
      </c>
      <c r="AE12135" t="s">
        <v>45</v>
      </c>
      <c r="AG12135" t="s">
        <v>45</v>
      </c>
      <c r="AI12135" t="s">
        <v>48</v>
      </c>
      <c r="AJ12135">
        <v>16</v>
      </c>
      <c r="AK12135" t="str">
        <f>_xlfn.XLOOKUP(Table_ExternalData_1[[#This Row],[Shop'[Shop Code']]],Sheet1!D:D,Sheet1!A:A)</f>
        <v>REGION 3 EDUARDO CAMACHO</v>
      </c>
    </row>
    <row r="12136" spans="1:37" x14ac:dyDescent="0.3">
      <c r="A12136">
        <v>39</v>
      </c>
      <c r="B12136" t="s">
        <v>1929</v>
      </c>
      <c r="C12136" t="s">
        <v>1930</v>
      </c>
      <c r="D12136" t="s">
        <v>293</v>
      </c>
      <c r="E12136" t="s">
        <v>294</v>
      </c>
      <c r="F12136" t="s">
        <v>295</v>
      </c>
      <c r="G12136" t="s">
        <v>1931</v>
      </c>
      <c r="H12136" t="s">
        <v>757</v>
      </c>
      <c r="I12136" t="s">
        <v>64</v>
      </c>
      <c r="J12136" t="s">
        <v>65</v>
      </c>
      <c r="K12136" s="1">
        <v>45562</v>
      </c>
      <c r="L12136" t="s">
        <v>1932</v>
      </c>
      <c r="N12136">
        <v>2</v>
      </c>
      <c r="O12136" t="s">
        <v>45</v>
      </c>
      <c r="P12136">
        <v>2</v>
      </c>
      <c r="Q12136" t="s">
        <v>45</v>
      </c>
      <c r="S12136" t="s">
        <v>45</v>
      </c>
      <c r="U12136" t="s">
        <v>45</v>
      </c>
      <c r="W12136" t="s">
        <v>45</v>
      </c>
      <c r="X12136">
        <v>10</v>
      </c>
      <c r="Y12136" t="s">
        <v>46</v>
      </c>
      <c r="Z12136">
        <v>8</v>
      </c>
      <c r="AA12136" t="s">
        <v>46</v>
      </c>
      <c r="AC12136" t="s">
        <v>47</v>
      </c>
      <c r="AE12136" t="s">
        <v>45</v>
      </c>
      <c r="AG12136" t="s">
        <v>45</v>
      </c>
      <c r="AI12136" t="s">
        <v>48</v>
      </c>
      <c r="AJ12136">
        <v>20</v>
      </c>
      <c r="AK12136" t="str">
        <f>_xlfn.XLOOKUP(Table_ExternalData_1[[#This Row],[Shop'[Shop Code']]],Sheet1!D:D,Sheet1!A:A)</f>
        <v>REGION 2 ALEJANDRO COSTAS</v>
      </c>
    </row>
    <row r="12137" spans="1:37" x14ac:dyDescent="0.3">
      <c r="A12137">
        <v>39</v>
      </c>
      <c r="B12137" t="s">
        <v>1929</v>
      </c>
      <c r="C12137" t="s">
        <v>1930</v>
      </c>
      <c r="D12137" t="s">
        <v>293</v>
      </c>
      <c r="E12137" t="s">
        <v>294</v>
      </c>
      <c r="F12137" t="s">
        <v>295</v>
      </c>
      <c r="G12137" t="s">
        <v>1931</v>
      </c>
      <c r="H12137" t="s">
        <v>757</v>
      </c>
      <c r="I12137" t="s">
        <v>64</v>
      </c>
      <c r="J12137" t="s">
        <v>65</v>
      </c>
      <c r="K12137" s="1">
        <v>45559</v>
      </c>
      <c r="L12137" t="s">
        <v>1932</v>
      </c>
      <c r="M12137">
        <v>2</v>
      </c>
      <c r="N12137">
        <v>2</v>
      </c>
      <c r="O12137" t="s">
        <v>45</v>
      </c>
      <c r="P12137">
        <v>2</v>
      </c>
      <c r="Q12137" t="s">
        <v>45</v>
      </c>
      <c r="S12137" t="s">
        <v>45</v>
      </c>
      <c r="U12137" t="s">
        <v>45</v>
      </c>
      <c r="W12137" t="s">
        <v>45</v>
      </c>
      <c r="X12137">
        <v>17</v>
      </c>
      <c r="Y12137" t="s">
        <v>46</v>
      </c>
      <c r="Z12137">
        <v>13</v>
      </c>
      <c r="AA12137" t="s">
        <v>46</v>
      </c>
      <c r="AB12137">
        <v>7</v>
      </c>
      <c r="AC12137" t="s">
        <v>47</v>
      </c>
      <c r="AD12137">
        <v>4</v>
      </c>
      <c r="AE12137" t="s">
        <v>45</v>
      </c>
      <c r="AF12137">
        <v>2</v>
      </c>
      <c r="AG12137" t="s">
        <v>45</v>
      </c>
      <c r="AH12137">
        <v>4681.82</v>
      </c>
      <c r="AI12137" t="s">
        <v>48</v>
      </c>
      <c r="AJ12137">
        <v>17</v>
      </c>
      <c r="AK12137" t="str">
        <f>_xlfn.XLOOKUP(Table_ExternalData_1[[#This Row],[Shop'[Shop Code']]],Sheet1!D:D,Sheet1!A:A)</f>
        <v>REGION 2 ALEJANDRO COSTAS</v>
      </c>
    </row>
    <row r="12138" spans="1:37" x14ac:dyDescent="0.3">
      <c r="A12138">
        <v>39</v>
      </c>
      <c r="B12138" t="s">
        <v>1929</v>
      </c>
      <c r="C12138" t="s">
        <v>1930</v>
      </c>
      <c r="D12138" t="s">
        <v>293</v>
      </c>
      <c r="E12138" t="s">
        <v>294</v>
      </c>
      <c r="F12138" t="s">
        <v>295</v>
      </c>
      <c r="G12138" t="s">
        <v>1931</v>
      </c>
      <c r="H12138" t="s">
        <v>757</v>
      </c>
      <c r="I12138" t="s">
        <v>64</v>
      </c>
      <c r="J12138" t="s">
        <v>65</v>
      </c>
      <c r="K12138" s="1">
        <v>45561</v>
      </c>
      <c r="L12138" t="s">
        <v>1932</v>
      </c>
      <c r="O12138" t="s">
        <v>45</v>
      </c>
      <c r="Q12138" t="s">
        <v>45</v>
      </c>
      <c r="S12138" t="s">
        <v>45</v>
      </c>
      <c r="U12138" t="s">
        <v>45</v>
      </c>
      <c r="W12138" t="s">
        <v>45</v>
      </c>
      <c r="X12138">
        <v>16</v>
      </c>
      <c r="Y12138" t="s">
        <v>46</v>
      </c>
      <c r="Z12138">
        <v>11</v>
      </c>
      <c r="AA12138" t="s">
        <v>46</v>
      </c>
      <c r="AB12138">
        <v>1</v>
      </c>
      <c r="AC12138" t="s">
        <v>47</v>
      </c>
      <c r="AD12138">
        <v>-2</v>
      </c>
      <c r="AE12138" t="s">
        <v>45</v>
      </c>
      <c r="AF12138">
        <v>4</v>
      </c>
      <c r="AG12138" t="s">
        <v>45</v>
      </c>
      <c r="AH12138">
        <v>7381.8200000000006</v>
      </c>
      <c r="AI12138" t="s">
        <v>48</v>
      </c>
      <c r="AJ12138">
        <v>19</v>
      </c>
      <c r="AK12138" t="str">
        <f>_xlfn.XLOOKUP(Table_ExternalData_1[[#This Row],[Shop'[Shop Code']]],Sheet1!D:D,Sheet1!A:A)</f>
        <v>REGION 2 ALEJANDRO COSTAS</v>
      </c>
    </row>
    <row r="12139" spans="1:37" x14ac:dyDescent="0.3">
      <c r="A12139">
        <v>39</v>
      </c>
      <c r="B12139" t="s">
        <v>1929</v>
      </c>
      <c r="C12139" t="s">
        <v>1930</v>
      </c>
      <c r="D12139" t="s">
        <v>293</v>
      </c>
      <c r="E12139" t="s">
        <v>294</v>
      </c>
      <c r="F12139" t="s">
        <v>295</v>
      </c>
      <c r="G12139" t="s">
        <v>1931</v>
      </c>
      <c r="H12139" t="s">
        <v>757</v>
      </c>
      <c r="I12139" t="s">
        <v>64</v>
      </c>
      <c r="J12139" t="s">
        <v>65</v>
      </c>
      <c r="K12139" s="1">
        <v>45560</v>
      </c>
      <c r="L12139" t="s">
        <v>1932</v>
      </c>
      <c r="O12139" t="s">
        <v>45</v>
      </c>
      <c r="Q12139" t="s">
        <v>45</v>
      </c>
      <c r="S12139" t="s">
        <v>45</v>
      </c>
      <c r="U12139" t="s">
        <v>45</v>
      </c>
      <c r="W12139" t="s">
        <v>45</v>
      </c>
      <c r="X12139">
        <v>17</v>
      </c>
      <c r="Y12139" t="s">
        <v>46</v>
      </c>
      <c r="Z12139">
        <v>12</v>
      </c>
      <c r="AA12139" t="s">
        <v>46</v>
      </c>
      <c r="AB12139">
        <v>4</v>
      </c>
      <c r="AC12139" t="s">
        <v>47</v>
      </c>
      <c r="AE12139" t="s">
        <v>45</v>
      </c>
      <c r="AG12139" t="s">
        <v>45</v>
      </c>
      <c r="AI12139" t="s">
        <v>48</v>
      </c>
      <c r="AJ12139">
        <v>18</v>
      </c>
      <c r="AK12139" t="str">
        <f>_xlfn.XLOOKUP(Table_ExternalData_1[[#This Row],[Shop'[Shop Code']]],Sheet1!D:D,Sheet1!A:A)</f>
        <v>REGION 2 ALEJANDRO COSTAS</v>
      </c>
    </row>
    <row r="12140" spans="1:37" x14ac:dyDescent="0.3">
      <c r="A12140">
        <v>39</v>
      </c>
      <c r="B12140" t="s">
        <v>1929</v>
      </c>
      <c r="C12140" t="s">
        <v>1930</v>
      </c>
      <c r="D12140" t="s">
        <v>293</v>
      </c>
      <c r="E12140" t="s">
        <v>294</v>
      </c>
      <c r="F12140" t="s">
        <v>295</v>
      </c>
      <c r="G12140" t="s">
        <v>1931</v>
      </c>
      <c r="H12140" t="s">
        <v>757</v>
      </c>
      <c r="I12140" t="s">
        <v>64</v>
      </c>
      <c r="J12140" t="s">
        <v>65</v>
      </c>
      <c r="K12140" s="1">
        <v>45558</v>
      </c>
      <c r="L12140" t="s">
        <v>1932</v>
      </c>
      <c r="M12140">
        <v>3</v>
      </c>
      <c r="O12140" t="s">
        <v>45</v>
      </c>
      <c r="Q12140" t="s">
        <v>45</v>
      </c>
      <c r="S12140" t="s">
        <v>45</v>
      </c>
      <c r="U12140" t="s">
        <v>45</v>
      </c>
      <c r="W12140" t="s">
        <v>45</v>
      </c>
      <c r="X12140">
        <v>19</v>
      </c>
      <c r="Y12140" t="s">
        <v>46</v>
      </c>
      <c r="Z12140">
        <v>14</v>
      </c>
      <c r="AA12140" t="s">
        <v>46</v>
      </c>
      <c r="AB12140">
        <v>4</v>
      </c>
      <c r="AC12140" t="s">
        <v>47</v>
      </c>
      <c r="AE12140" t="s">
        <v>45</v>
      </c>
      <c r="AG12140" t="s">
        <v>45</v>
      </c>
      <c r="AI12140" t="s">
        <v>48</v>
      </c>
      <c r="AJ12140">
        <v>16</v>
      </c>
      <c r="AK12140" t="str">
        <f>_xlfn.XLOOKUP(Table_ExternalData_1[[#This Row],[Shop'[Shop Code']]],Sheet1!D:D,Sheet1!A:A)</f>
        <v>REGION 2 ALEJANDRO COSTAS</v>
      </c>
    </row>
    <row r="12141" spans="1:37" x14ac:dyDescent="0.3">
      <c r="A12141">
        <v>39</v>
      </c>
      <c r="B12141" t="s">
        <v>1933</v>
      </c>
      <c r="C12141" t="s">
        <v>1934</v>
      </c>
      <c r="D12141" t="s">
        <v>573</v>
      </c>
      <c r="E12141" t="s">
        <v>574</v>
      </c>
      <c r="F12141" t="s">
        <v>575</v>
      </c>
      <c r="G12141" t="s">
        <v>1935</v>
      </c>
      <c r="H12141" t="s">
        <v>242</v>
      </c>
      <c r="I12141" t="s">
        <v>64</v>
      </c>
      <c r="J12141" t="s">
        <v>65</v>
      </c>
      <c r="K12141" s="1">
        <v>45560</v>
      </c>
      <c r="L12141" t="s">
        <v>1936</v>
      </c>
      <c r="M12141">
        <v>2</v>
      </c>
      <c r="O12141" t="s">
        <v>45</v>
      </c>
      <c r="Q12141" t="s">
        <v>45</v>
      </c>
      <c r="S12141" t="s">
        <v>45</v>
      </c>
      <c r="U12141" t="s">
        <v>45</v>
      </c>
      <c r="W12141" t="s">
        <v>45</v>
      </c>
      <c r="X12141">
        <v>15</v>
      </c>
      <c r="Y12141" t="s">
        <v>46</v>
      </c>
      <c r="Z12141">
        <v>14</v>
      </c>
      <c r="AA12141" t="s">
        <v>46</v>
      </c>
      <c r="AB12141">
        <v>3</v>
      </c>
      <c r="AC12141" t="s">
        <v>47</v>
      </c>
      <c r="AD12141">
        <v>2</v>
      </c>
      <c r="AE12141" t="s">
        <v>45</v>
      </c>
      <c r="AG12141" t="s">
        <v>45</v>
      </c>
      <c r="AI12141" t="s">
        <v>48</v>
      </c>
      <c r="AJ12141">
        <v>18</v>
      </c>
      <c r="AK12141" t="str">
        <f>_xlfn.XLOOKUP(Table_ExternalData_1[[#This Row],[Shop'[Shop Code']]],Sheet1!D:D,Sheet1!A:A)</f>
        <v>REGION 2 ALEJANDRO COSTAS</v>
      </c>
    </row>
    <row r="12142" spans="1:37" x14ac:dyDescent="0.3">
      <c r="A12142">
        <v>39</v>
      </c>
      <c r="B12142" t="s">
        <v>1933</v>
      </c>
      <c r="C12142" t="s">
        <v>1934</v>
      </c>
      <c r="D12142" t="s">
        <v>573</v>
      </c>
      <c r="E12142" t="s">
        <v>574</v>
      </c>
      <c r="F12142" t="s">
        <v>575</v>
      </c>
      <c r="G12142" t="s">
        <v>1935</v>
      </c>
      <c r="H12142" t="s">
        <v>242</v>
      </c>
      <c r="I12142" t="s">
        <v>64</v>
      </c>
      <c r="J12142" t="s">
        <v>65</v>
      </c>
      <c r="K12142" s="1">
        <v>45558</v>
      </c>
      <c r="L12142" t="s">
        <v>1936</v>
      </c>
      <c r="M12142">
        <v>2</v>
      </c>
      <c r="N12142">
        <v>6</v>
      </c>
      <c r="O12142" t="s">
        <v>45</v>
      </c>
      <c r="Q12142" t="s">
        <v>45</v>
      </c>
      <c r="S12142" t="s">
        <v>45</v>
      </c>
      <c r="U12142" t="s">
        <v>45</v>
      </c>
      <c r="W12142" t="s">
        <v>45</v>
      </c>
      <c r="X12142">
        <v>31</v>
      </c>
      <c r="Y12142" t="s">
        <v>46</v>
      </c>
      <c r="Z12142">
        <v>27</v>
      </c>
      <c r="AA12142" t="s">
        <v>46</v>
      </c>
      <c r="AB12142">
        <v>6</v>
      </c>
      <c r="AC12142" t="s">
        <v>47</v>
      </c>
      <c r="AE12142" t="s">
        <v>45</v>
      </c>
      <c r="AG12142" t="s">
        <v>45</v>
      </c>
      <c r="AI12142" t="s">
        <v>48</v>
      </c>
      <c r="AJ12142">
        <v>16</v>
      </c>
      <c r="AK12142" t="str">
        <f>_xlfn.XLOOKUP(Table_ExternalData_1[[#This Row],[Shop'[Shop Code']]],Sheet1!D:D,Sheet1!A:A)</f>
        <v>REGION 2 ALEJANDRO COSTAS</v>
      </c>
    </row>
    <row r="12143" spans="1:37" x14ac:dyDescent="0.3">
      <c r="A12143">
        <v>39</v>
      </c>
      <c r="B12143" t="s">
        <v>1933</v>
      </c>
      <c r="C12143" t="s">
        <v>1934</v>
      </c>
      <c r="D12143" t="s">
        <v>573</v>
      </c>
      <c r="E12143" t="s">
        <v>574</v>
      </c>
      <c r="F12143" t="s">
        <v>575</v>
      </c>
      <c r="G12143" t="s">
        <v>1935</v>
      </c>
      <c r="H12143" t="s">
        <v>242</v>
      </c>
      <c r="I12143" t="s">
        <v>64</v>
      </c>
      <c r="J12143" t="s">
        <v>65</v>
      </c>
      <c r="K12143" s="1">
        <v>45562</v>
      </c>
      <c r="L12143" t="s">
        <v>1936</v>
      </c>
      <c r="M12143">
        <v>1</v>
      </c>
      <c r="N12143">
        <v>2</v>
      </c>
      <c r="O12143" t="s">
        <v>45</v>
      </c>
      <c r="P12143">
        <v>2</v>
      </c>
      <c r="Q12143" t="s">
        <v>45</v>
      </c>
      <c r="R12143">
        <v>2</v>
      </c>
      <c r="S12143" t="s">
        <v>45</v>
      </c>
      <c r="U12143" t="s">
        <v>45</v>
      </c>
      <c r="W12143" t="s">
        <v>45</v>
      </c>
      <c r="X12143">
        <v>29</v>
      </c>
      <c r="Y12143" t="s">
        <v>46</v>
      </c>
      <c r="Z12143">
        <v>19</v>
      </c>
      <c r="AA12143" t="s">
        <v>46</v>
      </c>
      <c r="AB12143">
        <v>7</v>
      </c>
      <c r="AC12143" t="s">
        <v>47</v>
      </c>
      <c r="AE12143" t="s">
        <v>45</v>
      </c>
      <c r="AF12143">
        <v>4</v>
      </c>
      <c r="AG12143" t="s">
        <v>45</v>
      </c>
      <c r="AH12143">
        <v>7607.26</v>
      </c>
      <c r="AI12143" t="s">
        <v>48</v>
      </c>
      <c r="AJ12143">
        <v>20</v>
      </c>
      <c r="AK12143" t="str">
        <f>_xlfn.XLOOKUP(Table_ExternalData_1[[#This Row],[Shop'[Shop Code']]],Sheet1!D:D,Sheet1!A:A)</f>
        <v>REGION 2 ALEJANDRO COSTAS</v>
      </c>
    </row>
    <row r="12144" spans="1:37" x14ac:dyDescent="0.3">
      <c r="A12144">
        <v>39</v>
      </c>
      <c r="B12144" t="s">
        <v>1933</v>
      </c>
      <c r="C12144" t="s">
        <v>1934</v>
      </c>
      <c r="D12144" t="s">
        <v>573</v>
      </c>
      <c r="E12144" t="s">
        <v>574</v>
      </c>
      <c r="F12144" t="s">
        <v>575</v>
      </c>
      <c r="G12144" t="s">
        <v>1935</v>
      </c>
      <c r="H12144" t="s">
        <v>242</v>
      </c>
      <c r="I12144" t="s">
        <v>64</v>
      </c>
      <c r="J12144" t="s">
        <v>65</v>
      </c>
      <c r="K12144" s="1">
        <v>45561</v>
      </c>
      <c r="L12144" t="s">
        <v>1936</v>
      </c>
      <c r="M12144">
        <v>4</v>
      </c>
      <c r="N12144">
        <v>2</v>
      </c>
      <c r="O12144" t="s">
        <v>45</v>
      </c>
      <c r="P12144">
        <v>0</v>
      </c>
      <c r="Q12144" t="s">
        <v>45</v>
      </c>
      <c r="S12144" t="s">
        <v>45</v>
      </c>
      <c r="U12144" t="s">
        <v>45</v>
      </c>
      <c r="W12144" t="s">
        <v>45</v>
      </c>
      <c r="X12144">
        <v>24</v>
      </c>
      <c r="Y12144" t="s">
        <v>46</v>
      </c>
      <c r="Z12144">
        <v>18</v>
      </c>
      <c r="AA12144" t="s">
        <v>46</v>
      </c>
      <c r="AB12144">
        <v>4</v>
      </c>
      <c r="AC12144" t="s">
        <v>47</v>
      </c>
      <c r="AE12144" t="s">
        <v>45</v>
      </c>
      <c r="AF12144">
        <v>2</v>
      </c>
      <c r="AG12144" t="s">
        <v>45</v>
      </c>
      <c r="AH12144">
        <v>4400</v>
      </c>
      <c r="AI12144" t="s">
        <v>48</v>
      </c>
      <c r="AJ12144">
        <v>19</v>
      </c>
      <c r="AK12144" t="str">
        <f>_xlfn.XLOOKUP(Table_ExternalData_1[[#This Row],[Shop'[Shop Code']]],Sheet1!D:D,Sheet1!A:A)</f>
        <v>REGION 2 ALEJANDRO COSTAS</v>
      </c>
    </row>
    <row r="12145" spans="1:37" x14ac:dyDescent="0.3">
      <c r="A12145">
        <v>39</v>
      </c>
      <c r="B12145" t="s">
        <v>1933</v>
      </c>
      <c r="C12145" t="s">
        <v>1934</v>
      </c>
      <c r="D12145" t="s">
        <v>573</v>
      </c>
      <c r="E12145" t="s">
        <v>574</v>
      </c>
      <c r="F12145" t="s">
        <v>575</v>
      </c>
      <c r="G12145" t="s">
        <v>1935</v>
      </c>
      <c r="H12145" t="s">
        <v>242</v>
      </c>
      <c r="I12145" t="s">
        <v>64</v>
      </c>
      <c r="J12145" t="s">
        <v>65</v>
      </c>
      <c r="K12145" s="1">
        <v>45559</v>
      </c>
      <c r="L12145" t="s">
        <v>1936</v>
      </c>
      <c r="M12145">
        <v>4</v>
      </c>
      <c r="O12145" t="s">
        <v>45</v>
      </c>
      <c r="Q12145" t="s">
        <v>45</v>
      </c>
      <c r="S12145" t="s">
        <v>45</v>
      </c>
      <c r="U12145" t="s">
        <v>45</v>
      </c>
      <c r="V12145">
        <v>-2</v>
      </c>
      <c r="W12145" t="s">
        <v>45</v>
      </c>
      <c r="X12145">
        <v>26</v>
      </c>
      <c r="Y12145" t="s">
        <v>46</v>
      </c>
      <c r="Z12145">
        <v>20</v>
      </c>
      <c r="AA12145" t="s">
        <v>46</v>
      </c>
      <c r="AB12145">
        <v>4</v>
      </c>
      <c r="AC12145" t="s">
        <v>47</v>
      </c>
      <c r="AD12145">
        <v>2</v>
      </c>
      <c r="AE12145" t="s">
        <v>45</v>
      </c>
      <c r="AF12145">
        <v>0</v>
      </c>
      <c r="AG12145" t="s">
        <v>45</v>
      </c>
      <c r="AH12145">
        <v>-763.63999999999987</v>
      </c>
      <c r="AI12145" t="s">
        <v>48</v>
      </c>
      <c r="AJ12145">
        <v>17</v>
      </c>
      <c r="AK12145" t="str">
        <f>_xlfn.XLOOKUP(Table_ExternalData_1[[#This Row],[Shop'[Shop Code']]],Sheet1!D:D,Sheet1!A:A)</f>
        <v>REGION 2 ALEJANDRO COSTAS</v>
      </c>
    </row>
    <row r="12146" spans="1:37" x14ac:dyDescent="0.3">
      <c r="A12146">
        <v>39</v>
      </c>
      <c r="B12146" t="s">
        <v>1937</v>
      </c>
      <c r="C12146" t="s">
        <v>1938</v>
      </c>
      <c r="D12146" t="s">
        <v>233</v>
      </c>
      <c r="E12146" t="s">
        <v>234</v>
      </c>
      <c r="F12146" t="s">
        <v>235</v>
      </c>
      <c r="G12146" t="s">
        <v>1939</v>
      </c>
      <c r="H12146" t="s">
        <v>73</v>
      </c>
      <c r="I12146" t="s">
        <v>74</v>
      </c>
      <c r="J12146" t="s">
        <v>75</v>
      </c>
      <c r="K12146" s="1">
        <v>45560</v>
      </c>
      <c r="L12146" t="s">
        <v>1940</v>
      </c>
      <c r="M12146">
        <v>1</v>
      </c>
      <c r="N12146">
        <v>2</v>
      </c>
      <c r="O12146" t="s">
        <v>45</v>
      </c>
      <c r="P12146">
        <v>2</v>
      </c>
      <c r="Q12146" t="s">
        <v>45</v>
      </c>
      <c r="R12146">
        <v>2</v>
      </c>
      <c r="S12146" t="s">
        <v>45</v>
      </c>
      <c r="U12146" t="s">
        <v>45</v>
      </c>
      <c r="W12146" t="s">
        <v>45</v>
      </c>
      <c r="X12146">
        <v>15</v>
      </c>
      <c r="Y12146" t="s">
        <v>46</v>
      </c>
      <c r="Z12146">
        <v>12</v>
      </c>
      <c r="AA12146" t="s">
        <v>46</v>
      </c>
      <c r="AB12146">
        <v>7</v>
      </c>
      <c r="AC12146" t="s">
        <v>47</v>
      </c>
      <c r="AE12146" t="s">
        <v>45</v>
      </c>
      <c r="AF12146">
        <v>2</v>
      </c>
      <c r="AG12146" t="s">
        <v>45</v>
      </c>
      <c r="AH12146">
        <v>3947.34</v>
      </c>
      <c r="AI12146" t="s">
        <v>48</v>
      </c>
      <c r="AJ12146">
        <v>18</v>
      </c>
      <c r="AK12146" t="str">
        <f>_xlfn.XLOOKUP(Table_ExternalData_1[[#This Row],[Shop'[Shop Code']]],Sheet1!D:D,Sheet1!A:A)</f>
        <v>REGION 3 EDUARDO CAMACHO</v>
      </c>
    </row>
    <row r="12147" spans="1:37" x14ac:dyDescent="0.3">
      <c r="A12147">
        <v>39</v>
      </c>
      <c r="B12147" t="s">
        <v>1937</v>
      </c>
      <c r="C12147" t="s">
        <v>1938</v>
      </c>
      <c r="D12147" t="s">
        <v>233</v>
      </c>
      <c r="E12147" t="s">
        <v>234</v>
      </c>
      <c r="F12147" t="s">
        <v>235</v>
      </c>
      <c r="G12147" t="s">
        <v>1939</v>
      </c>
      <c r="H12147" t="s">
        <v>73</v>
      </c>
      <c r="I12147" t="s">
        <v>74</v>
      </c>
      <c r="J12147" t="s">
        <v>75</v>
      </c>
      <c r="K12147" s="1">
        <v>45561</v>
      </c>
      <c r="L12147" t="s">
        <v>1940</v>
      </c>
      <c r="M12147">
        <v>1</v>
      </c>
      <c r="N12147">
        <v>1</v>
      </c>
      <c r="O12147" t="s">
        <v>45</v>
      </c>
      <c r="P12147">
        <v>2</v>
      </c>
      <c r="Q12147" t="s">
        <v>45</v>
      </c>
      <c r="R12147">
        <v>2</v>
      </c>
      <c r="S12147" t="s">
        <v>45</v>
      </c>
      <c r="U12147" t="s">
        <v>45</v>
      </c>
      <c r="W12147" t="s">
        <v>45</v>
      </c>
      <c r="X12147">
        <v>15</v>
      </c>
      <c r="Y12147" t="s">
        <v>46</v>
      </c>
      <c r="Z12147">
        <v>8</v>
      </c>
      <c r="AA12147" t="s">
        <v>46</v>
      </c>
      <c r="AB12147">
        <v>1</v>
      </c>
      <c r="AC12147" t="s">
        <v>47</v>
      </c>
      <c r="AE12147" t="s">
        <v>45</v>
      </c>
      <c r="AF12147">
        <v>2</v>
      </c>
      <c r="AG12147" t="s">
        <v>45</v>
      </c>
      <c r="AH12147">
        <v>3636.36</v>
      </c>
      <c r="AI12147" t="s">
        <v>48</v>
      </c>
      <c r="AJ12147">
        <v>19</v>
      </c>
      <c r="AK12147" t="str">
        <f>_xlfn.XLOOKUP(Table_ExternalData_1[[#This Row],[Shop'[Shop Code']]],Sheet1!D:D,Sheet1!A:A)</f>
        <v>REGION 3 EDUARDO CAMACHO</v>
      </c>
    </row>
    <row r="12148" spans="1:37" x14ac:dyDescent="0.3">
      <c r="A12148">
        <v>39</v>
      </c>
      <c r="B12148" t="s">
        <v>1937</v>
      </c>
      <c r="C12148" t="s">
        <v>1938</v>
      </c>
      <c r="D12148" t="s">
        <v>233</v>
      </c>
      <c r="E12148" t="s">
        <v>234</v>
      </c>
      <c r="F12148" t="s">
        <v>235</v>
      </c>
      <c r="G12148" t="s">
        <v>1939</v>
      </c>
      <c r="H12148" t="s">
        <v>73</v>
      </c>
      <c r="I12148" t="s">
        <v>74</v>
      </c>
      <c r="J12148" t="s">
        <v>75</v>
      </c>
      <c r="K12148" s="1">
        <v>45562</v>
      </c>
      <c r="L12148" t="s">
        <v>1940</v>
      </c>
      <c r="N12148">
        <v>1</v>
      </c>
      <c r="O12148" t="s">
        <v>45</v>
      </c>
      <c r="P12148">
        <v>5</v>
      </c>
      <c r="Q12148" t="s">
        <v>45</v>
      </c>
      <c r="R12148">
        <v>4</v>
      </c>
      <c r="S12148" t="s">
        <v>45</v>
      </c>
      <c r="U12148" t="s">
        <v>45</v>
      </c>
      <c r="W12148" t="s">
        <v>45</v>
      </c>
      <c r="X12148">
        <v>13</v>
      </c>
      <c r="Y12148" t="s">
        <v>46</v>
      </c>
      <c r="Z12148">
        <v>10</v>
      </c>
      <c r="AA12148" t="s">
        <v>46</v>
      </c>
      <c r="AB12148">
        <v>1</v>
      </c>
      <c r="AC12148" t="s">
        <v>47</v>
      </c>
      <c r="AE12148" t="s">
        <v>45</v>
      </c>
      <c r="AF12148">
        <v>4</v>
      </c>
      <c r="AG12148" t="s">
        <v>45</v>
      </c>
      <c r="AH12148">
        <v>7272.72</v>
      </c>
      <c r="AI12148" t="s">
        <v>48</v>
      </c>
      <c r="AJ12148">
        <v>20</v>
      </c>
      <c r="AK12148" t="str">
        <f>_xlfn.XLOOKUP(Table_ExternalData_1[[#This Row],[Shop'[Shop Code']]],Sheet1!D:D,Sheet1!A:A)</f>
        <v>REGION 3 EDUARDO CAMACHO</v>
      </c>
    </row>
    <row r="12149" spans="1:37" x14ac:dyDescent="0.3">
      <c r="A12149">
        <v>39</v>
      </c>
      <c r="B12149" t="s">
        <v>1937</v>
      </c>
      <c r="C12149" t="s">
        <v>1938</v>
      </c>
      <c r="D12149" t="s">
        <v>233</v>
      </c>
      <c r="E12149" t="s">
        <v>234</v>
      </c>
      <c r="F12149" t="s">
        <v>235</v>
      </c>
      <c r="G12149" t="s">
        <v>1939</v>
      </c>
      <c r="H12149" t="s">
        <v>73</v>
      </c>
      <c r="I12149" t="s">
        <v>74</v>
      </c>
      <c r="J12149" t="s">
        <v>75</v>
      </c>
      <c r="K12149" s="1">
        <v>45559</v>
      </c>
      <c r="L12149" t="s">
        <v>1940</v>
      </c>
      <c r="M12149">
        <v>3</v>
      </c>
      <c r="N12149">
        <v>2</v>
      </c>
      <c r="O12149" t="s">
        <v>45</v>
      </c>
      <c r="P12149">
        <v>2</v>
      </c>
      <c r="Q12149" t="s">
        <v>45</v>
      </c>
      <c r="R12149">
        <v>2</v>
      </c>
      <c r="S12149" t="s">
        <v>45</v>
      </c>
      <c r="U12149" t="s">
        <v>45</v>
      </c>
      <c r="W12149" t="s">
        <v>45</v>
      </c>
      <c r="X12149">
        <v>14</v>
      </c>
      <c r="Y12149" t="s">
        <v>46</v>
      </c>
      <c r="Z12149">
        <v>12</v>
      </c>
      <c r="AA12149" t="s">
        <v>46</v>
      </c>
      <c r="AB12149">
        <v>4</v>
      </c>
      <c r="AC12149" t="s">
        <v>47</v>
      </c>
      <c r="AE12149" t="s">
        <v>45</v>
      </c>
      <c r="AF12149">
        <v>2</v>
      </c>
      <c r="AG12149" t="s">
        <v>45</v>
      </c>
      <c r="AH12149">
        <v>3272.72</v>
      </c>
      <c r="AI12149" t="s">
        <v>48</v>
      </c>
      <c r="AJ12149">
        <v>17</v>
      </c>
      <c r="AK12149" t="str">
        <f>_xlfn.XLOOKUP(Table_ExternalData_1[[#This Row],[Shop'[Shop Code']]],Sheet1!D:D,Sheet1!A:A)</f>
        <v>REGION 3 EDUARDO CAMACHO</v>
      </c>
    </row>
    <row r="12150" spans="1:37" x14ac:dyDescent="0.3">
      <c r="A12150">
        <v>39</v>
      </c>
      <c r="B12150" t="s">
        <v>1937</v>
      </c>
      <c r="C12150" t="s">
        <v>1938</v>
      </c>
      <c r="D12150" t="s">
        <v>233</v>
      </c>
      <c r="E12150" t="s">
        <v>234</v>
      </c>
      <c r="F12150" t="s">
        <v>235</v>
      </c>
      <c r="G12150" t="s">
        <v>1939</v>
      </c>
      <c r="H12150" t="s">
        <v>73</v>
      </c>
      <c r="I12150" t="s">
        <v>74</v>
      </c>
      <c r="J12150" t="s">
        <v>75</v>
      </c>
      <c r="K12150" s="1">
        <v>45558</v>
      </c>
      <c r="L12150" t="s">
        <v>1940</v>
      </c>
      <c r="N12150">
        <v>2</v>
      </c>
      <c r="O12150" t="s">
        <v>45</v>
      </c>
      <c r="P12150">
        <v>0</v>
      </c>
      <c r="Q12150" t="s">
        <v>45</v>
      </c>
      <c r="S12150" t="s">
        <v>45</v>
      </c>
      <c r="U12150" t="s">
        <v>45</v>
      </c>
      <c r="W12150" t="s">
        <v>45</v>
      </c>
      <c r="X12150">
        <v>16</v>
      </c>
      <c r="Y12150" t="s">
        <v>46</v>
      </c>
      <c r="Z12150">
        <v>12</v>
      </c>
      <c r="AA12150" t="s">
        <v>46</v>
      </c>
      <c r="AB12150">
        <v>5</v>
      </c>
      <c r="AC12150" t="s">
        <v>47</v>
      </c>
      <c r="AE12150" t="s">
        <v>45</v>
      </c>
      <c r="AG12150" t="s">
        <v>45</v>
      </c>
      <c r="AI12150" t="s">
        <v>48</v>
      </c>
      <c r="AJ12150">
        <v>16</v>
      </c>
      <c r="AK12150" t="str">
        <f>_xlfn.XLOOKUP(Table_ExternalData_1[[#This Row],[Shop'[Shop Code']]],Sheet1!D:D,Sheet1!A:A)</f>
        <v>REGION 3 EDUARDO CAMACHO</v>
      </c>
    </row>
    <row r="12151" spans="1:37" x14ac:dyDescent="0.3">
      <c r="A12151">
        <v>39</v>
      </c>
      <c r="B12151" t="s">
        <v>1941</v>
      </c>
      <c r="C12151" t="s">
        <v>1942</v>
      </c>
      <c r="D12151" t="s">
        <v>69</v>
      </c>
      <c r="E12151" t="s">
        <v>70</v>
      </c>
      <c r="F12151" t="s">
        <v>71</v>
      </c>
      <c r="G12151" t="s">
        <v>1943</v>
      </c>
      <c r="H12151" t="s">
        <v>73</v>
      </c>
      <c r="I12151" t="s">
        <v>74</v>
      </c>
      <c r="J12151" t="s">
        <v>75</v>
      </c>
      <c r="K12151" s="1">
        <v>45559</v>
      </c>
      <c r="L12151" t="s">
        <v>1944</v>
      </c>
      <c r="M12151">
        <v>3</v>
      </c>
      <c r="O12151" t="s">
        <v>45</v>
      </c>
      <c r="P12151">
        <v>3</v>
      </c>
      <c r="Q12151" t="s">
        <v>45</v>
      </c>
      <c r="S12151" t="s">
        <v>45</v>
      </c>
      <c r="U12151" t="s">
        <v>45</v>
      </c>
      <c r="W12151" t="s">
        <v>45</v>
      </c>
      <c r="X12151">
        <v>34</v>
      </c>
      <c r="Y12151" t="s">
        <v>46</v>
      </c>
      <c r="Z12151">
        <v>22</v>
      </c>
      <c r="AA12151" t="s">
        <v>46</v>
      </c>
      <c r="AB12151">
        <v>7</v>
      </c>
      <c r="AC12151" t="s">
        <v>47</v>
      </c>
      <c r="AD12151">
        <v>-2</v>
      </c>
      <c r="AE12151" t="s">
        <v>45</v>
      </c>
      <c r="AG12151" t="s">
        <v>45</v>
      </c>
      <c r="AI12151" t="s">
        <v>48</v>
      </c>
      <c r="AJ12151">
        <v>17</v>
      </c>
      <c r="AK12151" t="str">
        <f>_xlfn.XLOOKUP(Table_ExternalData_1[[#This Row],[Shop'[Shop Code']]],Sheet1!D:D,Sheet1!A:A)</f>
        <v>REGION 3 EDUARDO CAMACHO</v>
      </c>
    </row>
    <row r="12152" spans="1:37" x14ac:dyDescent="0.3">
      <c r="A12152">
        <v>39</v>
      </c>
      <c r="B12152" t="s">
        <v>1941</v>
      </c>
      <c r="C12152" t="s">
        <v>1942</v>
      </c>
      <c r="D12152" t="s">
        <v>69</v>
      </c>
      <c r="E12152" t="s">
        <v>70</v>
      </c>
      <c r="F12152" t="s">
        <v>71</v>
      </c>
      <c r="G12152" t="s">
        <v>1943</v>
      </c>
      <c r="H12152" t="s">
        <v>73</v>
      </c>
      <c r="I12152" t="s">
        <v>74</v>
      </c>
      <c r="J12152" t="s">
        <v>75</v>
      </c>
      <c r="K12152" s="1">
        <v>45558</v>
      </c>
      <c r="L12152" t="s">
        <v>1944</v>
      </c>
      <c r="M12152">
        <v>2</v>
      </c>
      <c r="O12152" t="s">
        <v>45</v>
      </c>
      <c r="P12152">
        <v>0</v>
      </c>
      <c r="Q12152" t="s">
        <v>45</v>
      </c>
      <c r="S12152" t="s">
        <v>45</v>
      </c>
      <c r="U12152" t="s">
        <v>45</v>
      </c>
      <c r="W12152" t="s">
        <v>45</v>
      </c>
      <c r="X12152">
        <v>34</v>
      </c>
      <c r="Y12152" t="s">
        <v>46</v>
      </c>
      <c r="Z12152">
        <v>14</v>
      </c>
      <c r="AA12152" t="s">
        <v>46</v>
      </c>
      <c r="AB12152">
        <v>8</v>
      </c>
      <c r="AC12152" t="s">
        <v>47</v>
      </c>
      <c r="AE12152" t="s">
        <v>45</v>
      </c>
      <c r="AG12152" t="s">
        <v>45</v>
      </c>
      <c r="AI12152" t="s">
        <v>48</v>
      </c>
      <c r="AJ12152">
        <v>16</v>
      </c>
      <c r="AK12152" t="str">
        <f>_xlfn.XLOOKUP(Table_ExternalData_1[[#This Row],[Shop'[Shop Code']]],Sheet1!D:D,Sheet1!A:A)</f>
        <v>REGION 3 EDUARDO CAMACHO</v>
      </c>
    </row>
    <row r="12153" spans="1:37" x14ac:dyDescent="0.3">
      <c r="A12153">
        <v>39</v>
      </c>
      <c r="B12153" t="s">
        <v>1941</v>
      </c>
      <c r="C12153" t="s">
        <v>1942</v>
      </c>
      <c r="D12153" t="s">
        <v>69</v>
      </c>
      <c r="E12153" t="s">
        <v>70</v>
      </c>
      <c r="F12153" t="s">
        <v>71</v>
      </c>
      <c r="G12153" t="s">
        <v>1943</v>
      </c>
      <c r="H12153" t="s">
        <v>73</v>
      </c>
      <c r="I12153" t="s">
        <v>74</v>
      </c>
      <c r="J12153" t="s">
        <v>75</v>
      </c>
      <c r="K12153" s="1">
        <v>45562</v>
      </c>
      <c r="L12153" t="s">
        <v>1944</v>
      </c>
      <c r="M12153">
        <v>4</v>
      </c>
      <c r="N12153">
        <v>2</v>
      </c>
      <c r="O12153" t="s">
        <v>45</v>
      </c>
      <c r="Q12153" t="s">
        <v>45</v>
      </c>
      <c r="S12153" t="s">
        <v>45</v>
      </c>
      <c r="U12153" t="s">
        <v>45</v>
      </c>
      <c r="W12153" t="s">
        <v>45</v>
      </c>
      <c r="X12153">
        <v>37</v>
      </c>
      <c r="Y12153" t="s">
        <v>46</v>
      </c>
      <c r="Z12153">
        <v>20</v>
      </c>
      <c r="AA12153" t="s">
        <v>46</v>
      </c>
      <c r="AB12153">
        <v>4</v>
      </c>
      <c r="AC12153" t="s">
        <v>47</v>
      </c>
      <c r="AD12153">
        <v>2</v>
      </c>
      <c r="AE12153" t="s">
        <v>45</v>
      </c>
      <c r="AF12153">
        <v>1</v>
      </c>
      <c r="AG12153" t="s">
        <v>45</v>
      </c>
      <c r="AH12153">
        <v>1276.3699999999999</v>
      </c>
      <c r="AI12153" t="s">
        <v>48</v>
      </c>
      <c r="AJ12153">
        <v>20</v>
      </c>
      <c r="AK12153" t="str">
        <f>_xlfn.XLOOKUP(Table_ExternalData_1[[#This Row],[Shop'[Shop Code']]],Sheet1!D:D,Sheet1!A:A)</f>
        <v>REGION 3 EDUARDO CAMACHO</v>
      </c>
    </row>
    <row r="12154" spans="1:37" x14ac:dyDescent="0.3">
      <c r="A12154">
        <v>39</v>
      </c>
      <c r="B12154" t="s">
        <v>1941</v>
      </c>
      <c r="C12154" t="s">
        <v>1942</v>
      </c>
      <c r="D12154" t="s">
        <v>69</v>
      </c>
      <c r="E12154" t="s">
        <v>70</v>
      </c>
      <c r="F12154" t="s">
        <v>71</v>
      </c>
      <c r="G12154" t="s">
        <v>1943</v>
      </c>
      <c r="H12154" t="s">
        <v>73</v>
      </c>
      <c r="I12154" t="s">
        <v>74</v>
      </c>
      <c r="J12154" t="s">
        <v>75</v>
      </c>
      <c r="K12154" s="1">
        <v>45560</v>
      </c>
      <c r="L12154" t="s">
        <v>1944</v>
      </c>
      <c r="M12154">
        <v>3</v>
      </c>
      <c r="O12154" t="s">
        <v>45</v>
      </c>
      <c r="P12154">
        <v>2</v>
      </c>
      <c r="Q12154" t="s">
        <v>45</v>
      </c>
      <c r="S12154" t="s">
        <v>45</v>
      </c>
      <c r="U12154" t="s">
        <v>45</v>
      </c>
      <c r="W12154" t="s">
        <v>45</v>
      </c>
      <c r="X12154">
        <v>23</v>
      </c>
      <c r="Y12154" t="s">
        <v>46</v>
      </c>
      <c r="Z12154">
        <v>16</v>
      </c>
      <c r="AA12154" t="s">
        <v>46</v>
      </c>
      <c r="AB12154">
        <v>8</v>
      </c>
      <c r="AC12154" t="s">
        <v>47</v>
      </c>
      <c r="AD12154">
        <v>0</v>
      </c>
      <c r="AE12154" t="s">
        <v>45</v>
      </c>
      <c r="AG12154" t="s">
        <v>45</v>
      </c>
      <c r="AI12154" t="s">
        <v>48</v>
      </c>
      <c r="AJ12154">
        <v>18</v>
      </c>
      <c r="AK12154" t="str">
        <f>_xlfn.XLOOKUP(Table_ExternalData_1[[#This Row],[Shop'[Shop Code']]],Sheet1!D:D,Sheet1!A:A)</f>
        <v>REGION 3 EDUARDO CAMACHO</v>
      </c>
    </row>
    <row r="12155" spans="1:37" x14ac:dyDescent="0.3">
      <c r="A12155">
        <v>39</v>
      </c>
      <c r="B12155" t="s">
        <v>1941</v>
      </c>
      <c r="C12155" t="s">
        <v>1942</v>
      </c>
      <c r="D12155" t="s">
        <v>69</v>
      </c>
      <c r="E12155" t="s">
        <v>70</v>
      </c>
      <c r="F12155" t="s">
        <v>71</v>
      </c>
      <c r="G12155" t="s">
        <v>1943</v>
      </c>
      <c r="H12155" t="s">
        <v>73</v>
      </c>
      <c r="I12155" t="s">
        <v>74</v>
      </c>
      <c r="J12155" t="s">
        <v>75</v>
      </c>
      <c r="K12155" s="1">
        <v>45561</v>
      </c>
      <c r="L12155" t="s">
        <v>1944</v>
      </c>
      <c r="M12155">
        <v>7</v>
      </c>
      <c r="O12155" t="s">
        <v>45</v>
      </c>
      <c r="Q12155" t="s">
        <v>45</v>
      </c>
      <c r="S12155" t="s">
        <v>45</v>
      </c>
      <c r="U12155" t="s">
        <v>45</v>
      </c>
      <c r="W12155" t="s">
        <v>45</v>
      </c>
      <c r="X12155">
        <v>40</v>
      </c>
      <c r="Y12155" t="s">
        <v>46</v>
      </c>
      <c r="Z12155">
        <v>18</v>
      </c>
      <c r="AA12155" t="s">
        <v>46</v>
      </c>
      <c r="AB12155">
        <v>4</v>
      </c>
      <c r="AC12155" t="s">
        <v>47</v>
      </c>
      <c r="AD12155">
        <v>-2</v>
      </c>
      <c r="AE12155" t="s">
        <v>45</v>
      </c>
      <c r="AG12155" t="s">
        <v>45</v>
      </c>
      <c r="AI12155" t="s">
        <v>48</v>
      </c>
      <c r="AJ12155">
        <v>19</v>
      </c>
      <c r="AK12155" t="str">
        <f>_xlfn.XLOOKUP(Table_ExternalData_1[[#This Row],[Shop'[Shop Code']]],Sheet1!D:D,Sheet1!A:A)</f>
        <v>REGION 3 EDUARDO CAMACHO</v>
      </c>
    </row>
    <row r="12156" spans="1:37" x14ac:dyDescent="0.3">
      <c r="A12156">
        <v>39</v>
      </c>
      <c r="B12156" t="s">
        <v>1945</v>
      </c>
      <c r="C12156" t="s">
        <v>1946</v>
      </c>
      <c r="D12156" t="s">
        <v>233</v>
      </c>
      <c r="E12156" t="s">
        <v>234</v>
      </c>
      <c r="F12156" t="s">
        <v>235</v>
      </c>
      <c r="G12156" t="s">
        <v>1947</v>
      </c>
      <c r="H12156" t="s">
        <v>237</v>
      </c>
      <c r="I12156" t="s">
        <v>74</v>
      </c>
      <c r="J12156" t="s">
        <v>75</v>
      </c>
      <c r="K12156" s="1">
        <v>45562</v>
      </c>
      <c r="L12156" t="s">
        <v>1948</v>
      </c>
      <c r="M12156">
        <v>1</v>
      </c>
      <c r="O12156" t="s">
        <v>45</v>
      </c>
      <c r="P12156">
        <v>2</v>
      </c>
      <c r="Q12156" t="s">
        <v>45</v>
      </c>
      <c r="R12156">
        <v>2</v>
      </c>
      <c r="S12156" t="s">
        <v>45</v>
      </c>
      <c r="T12156">
        <v>3</v>
      </c>
      <c r="U12156" t="s">
        <v>45</v>
      </c>
      <c r="V12156">
        <v>1</v>
      </c>
      <c r="W12156" t="s">
        <v>45</v>
      </c>
      <c r="X12156">
        <v>23</v>
      </c>
      <c r="Y12156" t="s">
        <v>46</v>
      </c>
      <c r="Z12156">
        <v>16</v>
      </c>
      <c r="AA12156" t="s">
        <v>46</v>
      </c>
      <c r="AB12156">
        <v>1</v>
      </c>
      <c r="AC12156" t="s">
        <v>47</v>
      </c>
      <c r="AE12156" t="s">
        <v>45</v>
      </c>
      <c r="AF12156">
        <v>5</v>
      </c>
      <c r="AG12156" t="s">
        <v>45</v>
      </c>
      <c r="AH12156">
        <v>8050.93</v>
      </c>
      <c r="AI12156" t="s">
        <v>48</v>
      </c>
      <c r="AJ12156">
        <v>20</v>
      </c>
      <c r="AK12156" t="str">
        <f>_xlfn.XLOOKUP(Table_ExternalData_1[[#This Row],[Shop'[Shop Code']]],Sheet1!D:D,Sheet1!A:A)</f>
        <v>REGION 3 EDUARDO CAMACHO</v>
      </c>
    </row>
    <row r="12157" spans="1:37" x14ac:dyDescent="0.3">
      <c r="A12157">
        <v>39</v>
      </c>
      <c r="B12157" t="s">
        <v>1945</v>
      </c>
      <c r="C12157" t="s">
        <v>1946</v>
      </c>
      <c r="D12157" t="s">
        <v>233</v>
      </c>
      <c r="E12157" t="s">
        <v>234</v>
      </c>
      <c r="F12157" t="s">
        <v>235</v>
      </c>
      <c r="G12157" t="s">
        <v>1947</v>
      </c>
      <c r="H12157" t="s">
        <v>237</v>
      </c>
      <c r="I12157" t="s">
        <v>74</v>
      </c>
      <c r="J12157" t="s">
        <v>75</v>
      </c>
      <c r="K12157" s="1">
        <v>45558</v>
      </c>
      <c r="L12157" t="s">
        <v>1948</v>
      </c>
      <c r="M12157">
        <v>2</v>
      </c>
      <c r="N12157">
        <v>2</v>
      </c>
      <c r="O12157" t="s">
        <v>45</v>
      </c>
      <c r="P12157">
        <v>3</v>
      </c>
      <c r="Q12157" t="s">
        <v>45</v>
      </c>
      <c r="S12157" t="s">
        <v>45</v>
      </c>
      <c r="T12157">
        <v>2</v>
      </c>
      <c r="U12157" t="s">
        <v>45</v>
      </c>
      <c r="V12157">
        <v>2</v>
      </c>
      <c r="W12157" t="s">
        <v>45</v>
      </c>
      <c r="X12157">
        <v>24</v>
      </c>
      <c r="Y12157" t="s">
        <v>46</v>
      </c>
      <c r="Z12157">
        <v>14</v>
      </c>
      <c r="AA12157" t="s">
        <v>46</v>
      </c>
      <c r="AB12157">
        <v>5</v>
      </c>
      <c r="AC12157" t="s">
        <v>47</v>
      </c>
      <c r="AE12157" t="s">
        <v>45</v>
      </c>
      <c r="AF12157">
        <v>2</v>
      </c>
      <c r="AG12157" t="s">
        <v>45</v>
      </c>
      <c r="AH12157">
        <v>2545.46</v>
      </c>
      <c r="AI12157" t="s">
        <v>48</v>
      </c>
      <c r="AJ12157">
        <v>16</v>
      </c>
      <c r="AK12157" t="str">
        <f>_xlfn.XLOOKUP(Table_ExternalData_1[[#This Row],[Shop'[Shop Code']]],Sheet1!D:D,Sheet1!A:A)</f>
        <v>REGION 3 EDUARDO CAMACHO</v>
      </c>
    </row>
    <row r="12158" spans="1:37" x14ac:dyDescent="0.3">
      <c r="A12158">
        <v>39</v>
      </c>
      <c r="B12158" t="s">
        <v>1945</v>
      </c>
      <c r="C12158" t="s">
        <v>1946</v>
      </c>
      <c r="D12158" t="s">
        <v>233</v>
      </c>
      <c r="E12158" t="s">
        <v>234</v>
      </c>
      <c r="F12158" t="s">
        <v>235</v>
      </c>
      <c r="G12158" t="s">
        <v>1947</v>
      </c>
      <c r="H12158" t="s">
        <v>237</v>
      </c>
      <c r="I12158" t="s">
        <v>74</v>
      </c>
      <c r="J12158" t="s">
        <v>75</v>
      </c>
      <c r="K12158" s="1">
        <v>45561</v>
      </c>
      <c r="L12158" t="s">
        <v>1948</v>
      </c>
      <c r="M12158">
        <v>3</v>
      </c>
      <c r="O12158" t="s">
        <v>45</v>
      </c>
      <c r="Q12158" t="s">
        <v>45</v>
      </c>
      <c r="S12158" t="s">
        <v>45</v>
      </c>
      <c r="U12158" t="s">
        <v>45</v>
      </c>
      <c r="W12158" t="s">
        <v>45</v>
      </c>
      <c r="X12158">
        <v>22</v>
      </c>
      <c r="Y12158" t="s">
        <v>46</v>
      </c>
      <c r="Z12158">
        <v>15</v>
      </c>
      <c r="AA12158" t="s">
        <v>46</v>
      </c>
      <c r="AB12158">
        <v>2</v>
      </c>
      <c r="AC12158" t="s">
        <v>47</v>
      </c>
      <c r="AE12158" t="s">
        <v>45</v>
      </c>
      <c r="AG12158" t="s">
        <v>45</v>
      </c>
      <c r="AI12158" t="s">
        <v>48</v>
      </c>
      <c r="AJ12158">
        <v>19</v>
      </c>
      <c r="AK12158" t="str">
        <f>_xlfn.XLOOKUP(Table_ExternalData_1[[#This Row],[Shop'[Shop Code']]],Sheet1!D:D,Sheet1!A:A)</f>
        <v>REGION 3 EDUARDO CAMACHO</v>
      </c>
    </row>
    <row r="12159" spans="1:37" x14ac:dyDescent="0.3">
      <c r="A12159">
        <v>39</v>
      </c>
      <c r="B12159" t="s">
        <v>1945</v>
      </c>
      <c r="C12159" t="s">
        <v>1946</v>
      </c>
      <c r="D12159" t="s">
        <v>233</v>
      </c>
      <c r="E12159" t="s">
        <v>234</v>
      </c>
      <c r="F12159" t="s">
        <v>235</v>
      </c>
      <c r="G12159" t="s">
        <v>1947</v>
      </c>
      <c r="H12159" t="s">
        <v>237</v>
      </c>
      <c r="I12159" t="s">
        <v>74</v>
      </c>
      <c r="J12159" t="s">
        <v>75</v>
      </c>
      <c r="K12159" s="1">
        <v>45559</v>
      </c>
      <c r="L12159" t="s">
        <v>1948</v>
      </c>
      <c r="M12159">
        <v>1</v>
      </c>
      <c r="N12159">
        <v>4</v>
      </c>
      <c r="O12159" t="s">
        <v>45</v>
      </c>
      <c r="P12159">
        <v>2</v>
      </c>
      <c r="Q12159" t="s">
        <v>45</v>
      </c>
      <c r="R12159">
        <v>2</v>
      </c>
      <c r="S12159" t="s">
        <v>45</v>
      </c>
      <c r="U12159" t="s">
        <v>45</v>
      </c>
      <c r="W12159" t="s">
        <v>45</v>
      </c>
      <c r="X12159">
        <v>21</v>
      </c>
      <c r="Y12159" t="s">
        <v>46</v>
      </c>
      <c r="Z12159">
        <v>11</v>
      </c>
      <c r="AA12159" t="s">
        <v>46</v>
      </c>
      <c r="AB12159">
        <v>8</v>
      </c>
      <c r="AC12159" t="s">
        <v>47</v>
      </c>
      <c r="AD12159">
        <v>-2</v>
      </c>
      <c r="AE12159" t="s">
        <v>45</v>
      </c>
      <c r="AF12159">
        <v>2</v>
      </c>
      <c r="AG12159" t="s">
        <v>45</v>
      </c>
      <c r="AH12159">
        <v>3636.36</v>
      </c>
      <c r="AI12159" t="s">
        <v>48</v>
      </c>
      <c r="AJ12159">
        <v>17</v>
      </c>
      <c r="AK12159" t="str">
        <f>_xlfn.XLOOKUP(Table_ExternalData_1[[#This Row],[Shop'[Shop Code']]],Sheet1!D:D,Sheet1!A:A)</f>
        <v>REGION 3 EDUARDO CAMACHO</v>
      </c>
    </row>
    <row r="12160" spans="1:37" x14ac:dyDescent="0.3">
      <c r="A12160">
        <v>39</v>
      </c>
      <c r="B12160" t="s">
        <v>1945</v>
      </c>
      <c r="C12160" t="s">
        <v>1946</v>
      </c>
      <c r="D12160" t="s">
        <v>233</v>
      </c>
      <c r="E12160" t="s">
        <v>234</v>
      </c>
      <c r="F12160" t="s">
        <v>235</v>
      </c>
      <c r="G12160" t="s">
        <v>1947</v>
      </c>
      <c r="H12160" t="s">
        <v>237</v>
      </c>
      <c r="I12160" t="s">
        <v>74</v>
      </c>
      <c r="J12160" t="s">
        <v>75</v>
      </c>
      <c r="K12160" s="1">
        <v>45560</v>
      </c>
      <c r="L12160" t="s">
        <v>1948</v>
      </c>
      <c r="M12160">
        <v>4</v>
      </c>
      <c r="O12160" t="s">
        <v>45</v>
      </c>
      <c r="P12160">
        <v>6</v>
      </c>
      <c r="Q12160" t="s">
        <v>45</v>
      </c>
      <c r="R12160">
        <v>2</v>
      </c>
      <c r="S12160" t="s">
        <v>45</v>
      </c>
      <c r="U12160" t="s">
        <v>45</v>
      </c>
      <c r="W12160" t="s">
        <v>45</v>
      </c>
      <c r="X12160">
        <v>21</v>
      </c>
      <c r="Y12160" t="s">
        <v>46</v>
      </c>
      <c r="Z12160">
        <v>14</v>
      </c>
      <c r="AA12160" t="s">
        <v>46</v>
      </c>
      <c r="AB12160">
        <v>1</v>
      </c>
      <c r="AC12160" t="s">
        <v>47</v>
      </c>
      <c r="AD12160">
        <v>2</v>
      </c>
      <c r="AE12160" t="s">
        <v>45</v>
      </c>
      <c r="AF12160">
        <v>2</v>
      </c>
      <c r="AG12160" t="s">
        <v>45</v>
      </c>
      <c r="AH12160">
        <v>1800</v>
      </c>
      <c r="AI12160" t="s">
        <v>48</v>
      </c>
      <c r="AJ12160">
        <v>18</v>
      </c>
      <c r="AK12160" t="str">
        <f>_xlfn.XLOOKUP(Table_ExternalData_1[[#This Row],[Shop'[Shop Code']]],Sheet1!D:D,Sheet1!A:A)</f>
        <v>REGION 3 EDUARDO CAMACHO</v>
      </c>
    </row>
    <row r="12161" spans="1:37" x14ac:dyDescent="0.3">
      <c r="A12161">
        <v>39</v>
      </c>
      <c r="B12161" t="s">
        <v>2780</v>
      </c>
      <c r="C12161" t="s">
        <v>2781</v>
      </c>
      <c r="D12161" t="s">
        <v>51</v>
      </c>
      <c r="E12161" t="s">
        <v>52</v>
      </c>
      <c r="F12161" t="s">
        <v>53</v>
      </c>
      <c r="G12161" t="s">
        <v>2782</v>
      </c>
      <c r="H12161" t="s">
        <v>55</v>
      </c>
      <c r="I12161" t="s">
        <v>56</v>
      </c>
      <c r="J12161" t="s">
        <v>57</v>
      </c>
      <c r="K12161" s="1">
        <v>45559</v>
      </c>
      <c r="L12161" t="s">
        <v>2783</v>
      </c>
      <c r="M12161">
        <v>1</v>
      </c>
      <c r="O12161" t="s">
        <v>45</v>
      </c>
      <c r="Q12161" t="s">
        <v>45</v>
      </c>
      <c r="S12161" t="s">
        <v>45</v>
      </c>
      <c r="U12161" t="s">
        <v>45</v>
      </c>
      <c r="W12161" t="s">
        <v>45</v>
      </c>
      <c r="Y12161" t="s">
        <v>46</v>
      </c>
      <c r="AA12161" t="s">
        <v>46</v>
      </c>
      <c r="AC12161" t="s">
        <v>47</v>
      </c>
      <c r="AE12161" t="s">
        <v>45</v>
      </c>
      <c r="AG12161" t="s">
        <v>45</v>
      </c>
      <c r="AI12161" t="s">
        <v>48</v>
      </c>
      <c r="AJ12161">
        <v>17</v>
      </c>
      <c r="AK12161" t="str">
        <f>_xlfn.XLOOKUP(Table_ExternalData_1[[#This Row],[Shop'[Shop Code']]],Sheet1!D:D,Sheet1!A:A)</f>
        <v>REGION 1 ALBERTO BLASCO</v>
      </c>
    </row>
    <row r="12162" spans="1:37" x14ac:dyDescent="0.3">
      <c r="A12162">
        <v>39</v>
      </c>
      <c r="B12162" t="s">
        <v>2780</v>
      </c>
      <c r="C12162" t="s">
        <v>2781</v>
      </c>
      <c r="D12162" t="s">
        <v>51</v>
      </c>
      <c r="E12162" t="s">
        <v>52</v>
      </c>
      <c r="F12162" t="s">
        <v>53</v>
      </c>
      <c r="G12162" t="s">
        <v>2782</v>
      </c>
      <c r="H12162" t="s">
        <v>55</v>
      </c>
      <c r="I12162" t="s">
        <v>56</v>
      </c>
      <c r="J12162" t="s">
        <v>57</v>
      </c>
      <c r="K12162" s="1">
        <v>45562</v>
      </c>
      <c r="L12162" t="s">
        <v>2783</v>
      </c>
      <c r="O12162" t="s">
        <v>45</v>
      </c>
      <c r="Q12162" t="s">
        <v>45</v>
      </c>
      <c r="S12162" t="s">
        <v>45</v>
      </c>
      <c r="U12162" t="s">
        <v>45</v>
      </c>
      <c r="W12162" t="s">
        <v>45</v>
      </c>
      <c r="Y12162" t="s">
        <v>46</v>
      </c>
      <c r="AA12162" t="s">
        <v>46</v>
      </c>
      <c r="AC12162" t="s">
        <v>47</v>
      </c>
      <c r="AD12162">
        <v>-1</v>
      </c>
      <c r="AE12162" t="s">
        <v>45</v>
      </c>
      <c r="AG12162" t="s">
        <v>45</v>
      </c>
      <c r="AI12162" t="s">
        <v>48</v>
      </c>
      <c r="AJ12162">
        <v>20</v>
      </c>
      <c r="AK12162" t="str">
        <f>_xlfn.XLOOKUP(Table_ExternalData_1[[#This Row],[Shop'[Shop Code']]],Sheet1!D:D,Sheet1!A:A)</f>
        <v>REGION 1 ALBERTO BLASCO</v>
      </c>
    </row>
    <row r="12163" spans="1:37" x14ac:dyDescent="0.3">
      <c r="A12163">
        <v>39</v>
      </c>
      <c r="B12163" t="s">
        <v>2780</v>
      </c>
      <c r="C12163" t="s">
        <v>2781</v>
      </c>
      <c r="D12163" t="s">
        <v>51</v>
      </c>
      <c r="E12163" t="s">
        <v>52</v>
      </c>
      <c r="F12163" t="s">
        <v>53</v>
      </c>
      <c r="G12163" t="s">
        <v>2782</v>
      </c>
      <c r="H12163" t="s">
        <v>55</v>
      </c>
      <c r="I12163" t="s">
        <v>56</v>
      </c>
      <c r="J12163" t="s">
        <v>57</v>
      </c>
      <c r="K12163" s="1">
        <v>45558</v>
      </c>
      <c r="L12163" t="s">
        <v>2783</v>
      </c>
      <c r="O12163" t="s">
        <v>45</v>
      </c>
      <c r="Q12163" t="s">
        <v>45</v>
      </c>
      <c r="S12163" t="s">
        <v>45</v>
      </c>
      <c r="U12163" t="s">
        <v>45</v>
      </c>
      <c r="W12163" t="s">
        <v>45</v>
      </c>
      <c r="X12163">
        <v>1</v>
      </c>
      <c r="Y12163" t="s">
        <v>46</v>
      </c>
      <c r="AA12163" t="s">
        <v>46</v>
      </c>
      <c r="AC12163" t="s">
        <v>47</v>
      </c>
      <c r="AE12163" t="s">
        <v>45</v>
      </c>
      <c r="AG12163" t="s">
        <v>45</v>
      </c>
      <c r="AI12163" t="s">
        <v>48</v>
      </c>
      <c r="AJ12163">
        <v>16</v>
      </c>
      <c r="AK12163" t="str">
        <f>_xlfn.XLOOKUP(Table_ExternalData_1[[#This Row],[Shop'[Shop Code']]],Sheet1!D:D,Sheet1!A:A)</f>
        <v>REGION 1 ALBERTO BLASCO</v>
      </c>
    </row>
    <row r="12164" spans="1:37" x14ac:dyDescent="0.3">
      <c r="A12164">
        <v>39</v>
      </c>
      <c r="B12164" t="s">
        <v>2780</v>
      </c>
      <c r="C12164" t="s">
        <v>2781</v>
      </c>
      <c r="D12164" t="s">
        <v>51</v>
      </c>
      <c r="E12164" t="s">
        <v>52</v>
      </c>
      <c r="F12164" t="s">
        <v>53</v>
      </c>
      <c r="G12164" t="s">
        <v>2782</v>
      </c>
      <c r="H12164" t="s">
        <v>55</v>
      </c>
      <c r="I12164" t="s">
        <v>56</v>
      </c>
      <c r="J12164" t="s">
        <v>57</v>
      </c>
      <c r="K12164" s="1">
        <v>45560</v>
      </c>
      <c r="L12164" t="s">
        <v>2783</v>
      </c>
      <c r="O12164" t="s">
        <v>45</v>
      </c>
      <c r="Q12164" t="s">
        <v>45</v>
      </c>
      <c r="S12164" t="s">
        <v>45</v>
      </c>
      <c r="U12164" t="s">
        <v>45</v>
      </c>
      <c r="W12164" t="s">
        <v>45</v>
      </c>
      <c r="X12164">
        <v>9</v>
      </c>
      <c r="Y12164" t="s">
        <v>46</v>
      </c>
      <c r="AA12164" t="s">
        <v>46</v>
      </c>
      <c r="AB12164">
        <v>1</v>
      </c>
      <c r="AC12164" t="s">
        <v>47</v>
      </c>
      <c r="AD12164">
        <v>1</v>
      </c>
      <c r="AE12164" t="s">
        <v>45</v>
      </c>
      <c r="AG12164" t="s">
        <v>45</v>
      </c>
      <c r="AI12164" t="s">
        <v>48</v>
      </c>
      <c r="AJ12164">
        <v>18</v>
      </c>
      <c r="AK12164" t="str">
        <f>_xlfn.XLOOKUP(Table_ExternalData_1[[#This Row],[Shop'[Shop Code']]],Sheet1!D:D,Sheet1!A:A)</f>
        <v>REGION 1 ALBERTO BLASCO</v>
      </c>
    </row>
    <row r="12165" spans="1:37" x14ac:dyDescent="0.3">
      <c r="A12165">
        <v>39</v>
      </c>
      <c r="B12165" t="s">
        <v>3004</v>
      </c>
      <c r="C12165" t="s">
        <v>3005</v>
      </c>
      <c r="D12165" t="s">
        <v>477</v>
      </c>
      <c r="E12165" t="s">
        <v>1049</v>
      </c>
      <c r="F12165" t="s">
        <v>477</v>
      </c>
      <c r="G12165" t="s">
        <v>3006</v>
      </c>
      <c r="H12165" t="s">
        <v>55</v>
      </c>
      <c r="I12165" t="s">
        <v>477</v>
      </c>
      <c r="J12165" t="s">
        <v>1050</v>
      </c>
      <c r="K12165" s="1">
        <v>45559</v>
      </c>
      <c r="L12165" t="s">
        <v>3007</v>
      </c>
      <c r="O12165" t="s">
        <v>45</v>
      </c>
      <c r="Q12165" t="s">
        <v>45</v>
      </c>
      <c r="S12165" t="s">
        <v>45</v>
      </c>
      <c r="U12165" t="s">
        <v>45</v>
      </c>
      <c r="W12165" t="s">
        <v>45</v>
      </c>
      <c r="X12165">
        <v>1</v>
      </c>
      <c r="Y12165" t="s">
        <v>46</v>
      </c>
      <c r="AA12165" t="s">
        <v>46</v>
      </c>
      <c r="AC12165" t="s">
        <v>47</v>
      </c>
      <c r="AE12165" t="s">
        <v>45</v>
      </c>
      <c r="AG12165" t="s">
        <v>45</v>
      </c>
      <c r="AI12165" t="s">
        <v>48</v>
      </c>
      <c r="AJ12165">
        <v>17</v>
      </c>
      <c r="AK12165" t="e">
        <f>_xlfn.XLOOKUP(Table_ExternalData_1[[#This Row],[Shop'[Shop Code']]],Sheet1!D:D,Sheet1!A:A)</f>
        <v>#N/A</v>
      </c>
    </row>
    <row r="12166" spans="1:37" x14ac:dyDescent="0.3">
      <c r="A12166">
        <v>39</v>
      </c>
      <c r="B12166" t="s">
        <v>2884</v>
      </c>
      <c r="C12166" t="s">
        <v>2885</v>
      </c>
      <c r="D12166" t="s">
        <v>477</v>
      </c>
      <c r="E12166" t="s">
        <v>1049</v>
      </c>
      <c r="F12166" t="s">
        <v>477</v>
      </c>
      <c r="G12166" t="s">
        <v>2886</v>
      </c>
      <c r="H12166" t="s">
        <v>98</v>
      </c>
      <c r="I12166" t="s">
        <v>477</v>
      </c>
      <c r="J12166" t="s">
        <v>1050</v>
      </c>
      <c r="K12166" s="1">
        <v>45561</v>
      </c>
      <c r="L12166" t="s">
        <v>2887</v>
      </c>
      <c r="O12166" t="s">
        <v>45</v>
      </c>
      <c r="Q12166" t="s">
        <v>45</v>
      </c>
      <c r="S12166" t="s">
        <v>45</v>
      </c>
      <c r="U12166" t="s">
        <v>45</v>
      </c>
      <c r="W12166" t="s">
        <v>45</v>
      </c>
      <c r="X12166">
        <v>1</v>
      </c>
      <c r="Y12166" t="s">
        <v>46</v>
      </c>
      <c r="AA12166" t="s">
        <v>46</v>
      </c>
      <c r="AC12166" t="s">
        <v>47</v>
      </c>
      <c r="AE12166" t="s">
        <v>45</v>
      </c>
      <c r="AG12166" t="s">
        <v>45</v>
      </c>
      <c r="AI12166" t="s">
        <v>48</v>
      </c>
      <c r="AJ12166">
        <v>19</v>
      </c>
      <c r="AK12166" t="e">
        <f>_xlfn.XLOOKUP(Table_ExternalData_1[[#This Row],[Shop'[Shop Code']]],Sheet1!D:D,Sheet1!A:A)</f>
        <v>#N/A</v>
      </c>
    </row>
    <row r="12167" spans="1:37" x14ac:dyDescent="0.3">
      <c r="A12167">
        <v>39</v>
      </c>
      <c r="B12167" t="s">
        <v>2884</v>
      </c>
      <c r="C12167" t="s">
        <v>2885</v>
      </c>
      <c r="D12167" t="s">
        <v>477</v>
      </c>
      <c r="E12167" t="s">
        <v>1049</v>
      </c>
      <c r="F12167" t="s">
        <v>477</v>
      </c>
      <c r="G12167" t="s">
        <v>2886</v>
      </c>
      <c r="H12167" t="s">
        <v>98</v>
      </c>
      <c r="I12167" t="s">
        <v>477</v>
      </c>
      <c r="J12167" t="s">
        <v>1050</v>
      </c>
      <c r="K12167" s="1">
        <v>45559</v>
      </c>
      <c r="L12167" t="s">
        <v>2887</v>
      </c>
      <c r="O12167" t="s">
        <v>45</v>
      </c>
      <c r="Q12167" t="s">
        <v>45</v>
      </c>
      <c r="S12167" t="s">
        <v>45</v>
      </c>
      <c r="U12167" t="s">
        <v>45</v>
      </c>
      <c r="W12167" t="s">
        <v>45</v>
      </c>
      <c r="X12167">
        <v>1</v>
      </c>
      <c r="Y12167" t="s">
        <v>46</v>
      </c>
      <c r="AA12167" t="s">
        <v>46</v>
      </c>
      <c r="AC12167" t="s">
        <v>47</v>
      </c>
      <c r="AE12167" t="s">
        <v>45</v>
      </c>
      <c r="AG12167" t="s">
        <v>45</v>
      </c>
      <c r="AI12167" t="s">
        <v>48</v>
      </c>
      <c r="AJ12167">
        <v>17</v>
      </c>
      <c r="AK12167" t="e">
        <f>_xlfn.XLOOKUP(Table_ExternalData_1[[#This Row],[Shop'[Shop Code']]],Sheet1!D:D,Sheet1!A:A)</f>
        <v>#N/A</v>
      </c>
    </row>
    <row r="12168" spans="1:37" x14ac:dyDescent="0.3">
      <c r="A12168">
        <v>39</v>
      </c>
      <c r="B12168" t="s">
        <v>2884</v>
      </c>
      <c r="C12168" t="s">
        <v>2885</v>
      </c>
      <c r="D12168" t="s">
        <v>477</v>
      </c>
      <c r="E12168" t="s">
        <v>1049</v>
      </c>
      <c r="F12168" t="s">
        <v>477</v>
      </c>
      <c r="G12168" t="s">
        <v>2886</v>
      </c>
      <c r="H12168" t="s">
        <v>98</v>
      </c>
      <c r="I12168" t="s">
        <v>477</v>
      </c>
      <c r="J12168" t="s">
        <v>1050</v>
      </c>
      <c r="K12168" s="1">
        <v>45558</v>
      </c>
      <c r="L12168" t="s">
        <v>2887</v>
      </c>
      <c r="O12168" t="s">
        <v>45</v>
      </c>
      <c r="Q12168" t="s">
        <v>45</v>
      </c>
      <c r="S12168" t="s">
        <v>45</v>
      </c>
      <c r="U12168" t="s">
        <v>45</v>
      </c>
      <c r="W12168" t="s">
        <v>45</v>
      </c>
      <c r="X12168">
        <v>1</v>
      </c>
      <c r="Y12168" t="s">
        <v>46</v>
      </c>
      <c r="AA12168" t="s">
        <v>46</v>
      </c>
      <c r="AC12168" t="s">
        <v>47</v>
      </c>
      <c r="AE12168" t="s">
        <v>45</v>
      </c>
      <c r="AG12168" t="s">
        <v>45</v>
      </c>
      <c r="AI12168" t="s">
        <v>48</v>
      </c>
      <c r="AJ12168">
        <v>16</v>
      </c>
      <c r="AK12168" t="e">
        <f>_xlfn.XLOOKUP(Table_ExternalData_1[[#This Row],[Shop'[Shop Code']]],Sheet1!D:D,Sheet1!A:A)</f>
        <v>#N/A</v>
      </c>
    </row>
    <row r="12169" spans="1:37" x14ac:dyDescent="0.3">
      <c r="A12169">
        <v>39</v>
      </c>
      <c r="B12169" t="s">
        <v>2884</v>
      </c>
      <c r="C12169" t="s">
        <v>2885</v>
      </c>
      <c r="D12169" t="s">
        <v>477</v>
      </c>
      <c r="E12169" t="s">
        <v>1049</v>
      </c>
      <c r="F12169" t="s">
        <v>477</v>
      </c>
      <c r="G12169" t="s">
        <v>2886</v>
      </c>
      <c r="H12169" t="s">
        <v>98</v>
      </c>
      <c r="I12169" t="s">
        <v>477</v>
      </c>
      <c r="J12169" t="s">
        <v>1050</v>
      </c>
      <c r="K12169" s="1">
        <v>45560</v>
      </c>
      <c r="L12169" t="s">
        <v>2887</v>
      </c>
      <c r="O12169" t="s">
        <v>45</v>
      </c>
      <c r="Q12169" t="s">
        <v>45</v>
      </c>
      <c r="S12169" t="s">
        <v>45</v>
      </c>
      <c r="U12169" t="s">
        <v>45</v>
      </c>
      <c r="W12169" t="s">
        <v>45</v>
      </c>
      <c r="X12169">
        <v>1</v>
      </c>
      <c r="Y12169" t="s">
        <v>46</v>
      </c>
      <c r="AA12169" t="s">
        <v>46</v>
      </c>
      <c r="AC12169" t="s">
        <v>47</v>
      </c>
      <c r="AE12169" t="s">
        <v>45</v>
      </c>
      <c r="AG12169" t="s">
        <v>45</v>
      </c>
      <c r="AI12169" t="s">
        <v>48</v>
      </c>
      <c r="AJ12169">
        <v>18</v>
      </c>
      <c r="AK12169" t="e">
        <f>_xlfn.XLOOKUP(Table_ExternalData_1[[#This Row],[Shop'[Shop Code']]],Sheet1!D:D,Sheet1!A:A)</f>
        <v>#N/A</v>
      </c>
    </row>
    <row r="12170" spans="1:37" x14ac:dyDescent="0.3">
      <c r="A12170">
        <v>39</v>
      </c>
      <c r="B12170" t="s">
        <v>2884</v>
      </c>
      <c r="C12170" t="s">
        <v>2885</v>
      </c>
      <c r="D12170" t="s">
        <v>477</v>
      </c>
      <c r="E12170" t="s">
        <v>1049</v>
      </c>
      <c r="F12170" t="s">
        <v>477</v>
      </c>
      <c r="G12170" t="s">
        <v>2886</v>
      </c>
      <c r="H12170" t="s">
        <v>98</v>
      </c>
      <c r="I12170" t="s">
        <v>477</v>
      </c>
      <c r="J12170" t="s">
        <v>1050</v>
      </c>
      <c r="K12170" s="1">
        <v>45562</v>
      </c>
      <c r="L12170" t="s">
        <v>2887</v>
      </c>
      <c r="O12170" t="s">
        <v>45</v>
      </c>
      <c r="Q12170" t="s">
        <v>45</v>
      </c>
      <c r="S12170" t="s">
        <v>45</v>
      </c>
      <c r="U12170" t="s">
        <v>45</v>
      </c>
      <c r="W12170" t="s">
        <v>45</v>
      </c>
      <c r="X12170">
        <v>1</v>
      </c>
      <c r="Y12170" t="s">
        <v>46</v>
      </c>
      <c r="AA12170" t="s">
        <v>46</v>
      </c>
      <c r="AC12170" t="s">
        <v>47</v>
      </c>
      <c r="AE12170" t="s">
        <v>45</v>
      </c>
      <c r="AG12170" t="s">
        <v>45</v>
      </c>
      <c r="AI12170" t="s">
        <v>48</v>
      </c>
      <c r="AJ12170">
        <v>20</v>
      </c>
      <c r="AK12170" t="e">
        <f>_xlfn.XLOOKUP(Table_ExternalData_1[[#This Row],[Shop'[Shop Code']]],Sheet1!D:D,Sheet1!A:A)</f>
        <v>#N/A</v>
      </c>
    </row>
    <row r="12171" spans="1:37" x14ac:dyDescent="0.3">
      <c r="A12171">
        <v>39</v>
      </c>
      <c r="B12171" t="s">
        <v>1949</v>
      </c>
      <c r="C12171" t="s">
        <v>1950</v>
      </c>
      <c r="D12171" t="s">
        <v>233</v>
      </c>
      <c r="E12171" t="s">
        <v>234</v>
      </c>
      <c r="F12171" t="s">
        <v>235</v>
      </c>
      <c r="G12171" t="s">
        <v>1951</v>
      </c>
      <c r="H12171" t="s">
        <v>73</v>
      </c>
      <c r="I12171" t="s">
        <v>74</v>
      </c>
      <c r="J12171" t="s">
        <v>75</v>
      </c>
      <c r="K12171" s="1">
        <v>45562</v>
      </c>
      <c r="L12171" t="s">
        <v>1952</v>
      </c>
      <c r="M12171">
        <v>2</v>
      </c>
      <c r="N12171">
        <v>2</v>
      </c>
      <c r="O12171" t="s">
        <v>45</v>
      </c>
      <c r="P12171">
        <v>2</v>
      </c>
      <c r="Q12171" t="s">
        <v>45</v>
      </c>
      <c r="R12171">
        <v>2</v>
      </c>
      <c r="S12171" t="s">
        <v>45</v>
      </c>
      <c r="U12171" t="s">
        <v>45</v>
      </c>
      <c r="W12171" t="s">
        <v>45</v>
      </c>
      <c r="X12171">
        <v>17</v>
      </c>
      <c r="Y12171" t="s">
        <v>46</v>
      </c>
      <c r="Z12171">
        <v>10</v>
      </c>
      <c r="AA12171" t="s">
        <v>46</v>
      </c>
      <c r="AB12171">
        <v>1</v>
      </c>
      <c r="AC12171" t="s">
        <v>47</v>
      </c>
      <c r="AD12171">
        <v>2</v>
      </c>
      <c r="AE12171" t="s">
        <v>45</v>
      </c>
      <c r="AF12171">
        <v>2</v>
      </c>
      <c r="AG12171" t="s">
        <v>45</v>
      </c>
      <c r="AH12171">
        <v>709.1</v>
      </c>
      <c r="AI12171" t="s">
        <v>48</v>
      </c>
      <c r="AJ12171">
        <v>20</v>
      </c>
      <c r="AK12171" t="str">
        <f>_xlfn.XLOOKUP(Table_ExternalData_1[[#This Row],[Shop'[Shop Code']]],Sheet1!D:D,Sheet1!A:A)</f>
        <v>REGION 3 EDUARDO CAMACHO</v>
      </c>
    </row>
    <row r="12172" spans="1:37" x14ac:dyDescent="0.3">
      <c r="A12172">
        <v>39</v>
      </c>
      <c r="B12172" t="s">
        <v>1949</v>
      </c>
      <c r="C12172" t="s">
        <v>1950</v>
      </c>
      <c r="D12172" t="s">
        <v>233</v>
      </c>
      <c r="E12172" t="s">
        <v>234</v>
      </c>
      <c r="F12172" t="s">
        <v>235</v>
      </c>
      <c r="G12172" t="s">
        <v>1951</v>
      </c>
      <c r="H12172" t="s">
        <v>73</v>
      </c>
      <c r="I12172" t="s">
        <v>74</v>
      </c>
      <c r="J12172" t="s">
        <v>75</v>
      </c>
      <c r="K12172" s="1">
        <v>45561</v>
      </c>
      <c r="L12172" t="s">
        <v>1952</v>
      </c>
      <c r="M12172">
        <v>6</v>
      </c>
      <c r="N12172">
        <v>2</v>
      </c>
      <c r="O12172" t="s">
        <v>45</v>
      </c>
      <c r="P12172">
        <v>6</v>
      </c>
      <c r="Q12172" t="s">
        <v>45</v>
      </c>
      <c r="R12172">
        <v>4</v>
      </c>
      <c r="S12172" t="s">
        <v>45</v>
      </c>
      <c r="U12172" t="s">
        <v>45</v>
      </c>
      <c r="W12172" t="s">
        <v>45</v>
      </c>
      <c r="X12172">
        <v>17</v>
      </c>
      <c r="Y12172" t="s">
        <v>46</v>
      </c>
      <c r="Z12172">
        <v>11</v>
      </c>
      <c r="AA12172" t="s">
        <v>46</v>
      </c>
      <c r="AB12172">
        <v>4</v>
      </c>
      <c r="AC12172" t="s">
        <v>47</v>
      </c>
      <c r="AD12172">
        <v>2</v>
      </c>
      <c r="AE12172" t="s">
        <v>45</v>
      </c>
      <c r="AF12172">
        <v>6</v>
      </c>
      <c r="AG12172" t="s">
        <v>45</v>
      </c>
      <c r="AH12172">
        <v>10908.960000000001</v>
      </c>
      <c r="AI12172" t="s">
        <v>48</v>
      </c>
      <c r="AJ12172">
        <v>19</v>
      </c>
      <c r="AK12172" t="str">
        <f>_xlfn.XLOOKUP(Table_ExternalData_1[[#This Row],[Shop'[Shop Code']]],Sheet1!D:D,Sheet1!A:A)</f>
        <v>REGION 3 EDUARDO CAMACHO</v>
      </c>
    </row>
    <row r="12173" spans="1:37" x14ac:dyDescent="0.3">
      <c r="A12173">
        <v>39</v>
      </c>
      <c r="B12173" t="s">
        <v>1949</v>
      </c>
      <c r="C12173" t="s">
        <v>1950</v>
      </c>
      <c r="D12173" t="s">
        <v>233</v>
      </c>
      <c r="E12173" t="s">
        <v>234</v>
      </c>
      <c r="F12173" t="s">
        <v>235</v>
      </c>
      <c r="G12173" t="s">
        <v>1951</v>
      </c>
      <c r="H12173" t="s">
        <v>73</v>
      </c>
      <c r="I12173" t="s">
        <v>74</v>
      </c>
      <c r="J12173" t="s">
        <v>75</v>
      </c>
      <c r="K12173" s="1">
        <v>45559</v>
      </c>
      <c r="L12173" t="s">
        <v>1952</v>
      </c>
      <c r="M12173">
        <v>5</v>
      </c>
      <c r="O12173" t="s">
        <v>45</v>
      </c>
      <c r="P12173">
        <v>4</v>
      </c>
      <c r="Q12173" t="s">
        <v>45</v>
      </c>
      <c r="R12173">
        <v>4</v>
      </c>
      <c r="S12173" t="s">
        <v>45</v>
      </c>
      <c r="U12173" t="s">
        <v>45</v>
      </c>
      <c r="W12173" t="s">
        <v>45</v>
      </c>
      <c r="X12173">
        <v>20</v>
      </c>
      <c r="Y12173" t="s">
        <v>46</v>
      </c>
      <c r="Z12173">
        <v>13</v>
      </c>
      <c r="AA12173" t="s">
        <v>46</v>
      </c>
      <c r="AB12173">
        <v>4</v>
      </c>
      <c r="AC12173" t="s">
        <v>47</v>
      </c>
      <c r="AE12173" t="s">
        <v>45</v>
      </c>
      <c r="AF12173">
        <v>4</v>
      </c>
      <c r="AG12173" t="s">
        <v>45</v>
      </c>
      <c r="AH12173">
        <v>7272.72</v>
      </c>
      <c r="AI12173" t="s">
        <v>48</v>
      </c>
      <c r="AJ12173">
        <v>17</v>
      </c>
      <c r="AK12173" t="str">
        <f>_xlfn.XLOOKUP(Table_ExternalData_1[[#This Row],[Shop'[Shop Code']]],Sheet1!D:D,Sheet1!A:A)</f>
        <v>REGION 3 EDUARDO CAMACHO</v>
      </c>
    </row>
    <row r="12174" spans="1:37" x14ac:dyDescent="0.3">
      <c r="A12174">
        <v>39</v>
      </c>
      <c r="B12174" t="s">
        <v>1949</v>
      </c>
      <c r="C12174" t="s">
        <v>1950</v>
      </c>
      <c r="D12174" t="s">
        <v>233</v>
      </c>
      <c r="E12174" t="s">
        <v>234</v>
      </c>
      <c r="F12174" t="s">
        <v>235</v>
      </c>
      <c r="G12174" t="s">
        <v>1951</v>
      </c>
      <c r="H12174" t="s">
        <v>73</v>
      </c>
      <c r="I12174" t="s">
        <v>74</v>
      </c>
      <c r="J12174" t="s">
        <v>75</v>
      </c>
      <c r="K12174" s="1">
        <v>45558</v>
      </c>
      <c r="L12174" t="s">
        <v>1952</v>
      </c>
      <c r="M12174">
        <v>7</v>
      </c>
      <c r="N12174">
        <v>3</v>
      </c>
      <c r="O12174" t="s">
        <v>45</v>
      </c>
      <c r="P12174">
        <v>2</v>
      </c>
      <c r="Q12174" t="s">
        <v>45</v>
      </c>
      <c r="S12174" t="s">
        <v>45</v>
      </c>
      <c r="U12174" t="s">
        <v>45</v>
      </c>
      <c r="W12174" t="s">
        <v>45</v>
      </c>
      <c r="X12174">
        <v>24</v>
      </c>
      <c r="Y12174" t="s">
        <v>46</v>
      </c>
      <c r="Z12174">
        <v>21</v>
      </c>
      <c r="AA12174" t="s">
        <v>46</v>
      </c>
      <c r="AB12174">
        <v>5</v>
      </c>
      <c r="AC12174" t="s">
        <v>47</v>
      </c>
      <c r="AE12174" t="s">
        <v>45</v>
      </c>
      <c r="AG12174" t="s">
        <v>45</v>
      </c>
      <c r="AI12174" t="s">
        <v>48</v>
      </c>
      <c r="AJ12174">
        <v>16</v>
      </c>
      <c r="AK12174" t="str">
        <f>_xlfn.XLOOKUP(Table_ExternalData_1[[#This Row],[Shop'[Shop Code']]],Sheet1!D:D,Sheet1!A:A)</f>
        <v>REGION 3 EDUARDO CAMACHO</v>
      </c>
    </row>
    <row r="12175" spans="1:37" x14ac:dyDescent="0.3">
      <c r="A12175">
        <v>39</v>
      </c>
      <c r="B12175" t="s">
        <v>1949</v>
      </c>
      <c r="C12175" t="s">
        <v>1950</v>
      </c>
      <c r="D12175" t="s">
        <v>233</v>
      </c>
      <c r="E12175" t="s">
        <v>234</v>
      </c>
      <c r="F12175" t="s">
        <v>235</v>
      </c>
      <c r="G12175" t="s">
        <v>1951</v>
      </c>
      <c r="H12175" t="s">
        <v>73</v>
      </c>
      <c r="I12175" t="s">
        <v>74</v>
      </c>
      <c r="J12175" t="s">
        <v>75</v>
      </c>
      <c r="K12175" s="1">
        <v>45560</v>
      </c>
      <c r="L12175" t="s">
        <v>1952</v>
      </c>
      <c r="M12175">
        <v>7</v>
      </c>
      <c r="N12175">
        <v>4</v>
      </c>
      <c r="O12175" t="s">
        <v>45</v>
      </c>
      <c r="P12175">
        <v>6</v>
      </c>
      <c r="Q12175" t="s">
        <v>45</v>
      </c>
      <c r="R12175">
        <v>6</v>
      </c>
      <c r="S12175" t="s">
        <v>45</v>
      </c>
      <c r="U12175" t="s">
        <v>45</v>
      </c>
      <c r="W12175" t="s">
        <v>45</v>
      </c>
      <c r="X12175">
        <v>16</v>
      </c>
      <c r="Y12175" t="s">
        <v>46</v>
      </c>
      <c r="Z12175">
        <v>12</v>
      </c>
      <c r="AA12175" t="s">
        <v>46</v>
      </c>
      <c r="AB12175">
        <v>3</v>
      </c>
      <c r="AC12175" t="s">
        <v>47</v>
      </c>
      <c r="AD12175">
        <v>2</v>
      </c>
      <c r="AE12175" t="s">
        <v>45</v>
      </c>
      <c r="AF12175">
        <v>8</v>
      </c>
      <c r="AG12175" t="s">
        <v>45</v>
      </c>
      <c r="AH12175">
        <v>14181.800000000001</v>
      </c>
      <c r="AI12175" t="s">
        <v>48</v>
      </c>
      <c r="AJ12175">
        <v>18</v>
      </c>
      <c r="AK12175" t="str">
        <f>_xlfn.XLOOKUP(Table_ExternalData_1[[#This Row],[Shop'[Shop Code']]],Sheet1!D:D,Sheet1!A:A)</f>
        <v>REGION 3 EDUARDO CAMACHO</v>
      </c>
    </row>
    <row r="12176" spans="1:37" x14ac:dyDescent="0.3">
      <c r="A12176">
        <v>39</v>
      </c>
      <c r="B12176" t="s">
        <v>1953</v>
      </c>
      <c r="C12176" t="s">
        <v>1954</v>
      </c>
      <c r="D12176" t="s">
        <v>171</v>
      </c>
      <c r="E12176" t="s">
        <v>172</v>
      </c>
      <c r="F12176" t="s">
        <v>173</v>
      </c>
      <c r="G12176" t="s">
        <v>1955</v>
      </c>
      <c r="H12176" t="s">
        <v>41</v>
      </c>
      <c r="I12176" t="s">
        <v>42</v>
      </c>
      <c r="J12176" t="s">
        <v>43</v>
      </c>
      <c r="K12176" s="1">
        <v>45562</v>
      </c>
      <c r="L12176" t="s">
        <v>1956</v>
      </c>
      <c r="O12176" t="s">
        <v>45</v>
      </c>
      <c r="Q12176" t="s">
        <v>45</v>
      </c>
      <c r="S12176" t="s">
        <v>45</v>
      </c>
      <c r="U12176" t="s">
        <v>45</v>
      </c>
      <c r="W12176" t="s">
        <v>45</v>
      </c>
      <c r="X12176">
        <v>2</v>
      </c>
      <c r="Y12176" t="s">
        <v>46</v>
      </c>
      <c r="AA12176" t="s">
        <v>46</v>
      </c>
      <c r="AB12176">
        <v>1</v>
      </c>
      <c r="AC12176" t="s">
        <v>47</v>
      </c>
      <c r="AE12176" t="s">
        <v>45</v>
      </c>
      <c r="AG12176" t="s">
        <v>45</v>
      </c>
      <c r="AI12176" t="s">
        <v>48</v>
      </c>
      <c r="AJ12176">
        <v>20</v>
      </c>
      <c r="AK12176" t="str">
        <f>_xlfn.XLOOKUP(Table_ExternalData_1[[#This Row],[Shop'[Shop Code']]],Sheet1!D:D,Sheet1!A:A)</f>
        <v>REGION 4 LEYRE IBEAS</v>
      </c>
    </row>
    <row r="12177" spans="1:37" x14ac:dyDescent="0.3">
      <c r="A12177">
        <v>39</v>
      </c>
      <c r="B12177" t="s">
        <v>1953</v>
      </c>
      <c r="C12177" t="s">
        <v>1954</v>
      </c>
      <c r="D12177" t="s">
        <v>171</v>
      </c>
      <c r="E12177" t="s">
        <v>172</v>
      </c>
      <c r="F12177" t="s">
        <v>173</v>
      </c>
      <c r="G12177" t="s">
        <v>1955</v>
      </c>
      <c r="H12177" t="s">
        <v>41</v>
      </c>
      <c r="I12177" t="s">
        <v>42</v>
      </c>
      <c r="J12177" t="s">
        <v>43</v>
      </c>
      <c r="K12177" s="1">
        <v>45561</v>
      </c>
      <c r="L12177" t="s">
        <v>1956</v>
      </c>
      <c r="O12177" t="s">
        <v>45</v>
      </c>
      <c r="Q12177" t="s">
        <v>45</v>
      </c>
      <c r="S12177" t="s">
        <v>45</v>
      </c>
      <c r="U12177" t="s">
        <v>45</v>
      </c>
      <c r="W12177" t="s">
        <v>45</v>
      </c>
      <c r="X12177">
        <v>1</v>
      </c>
      <c r="Y12177" t="s">
        <v>46</v>
      </c>
      <c r="AA12177" t="s">
        <v>46</v>
      </c>
      <c r="AC12177" t="s">
        <v>47</v>
      </c>
      <c r="AE12177" t="s">
        <v>45</v>
      </c>
      <c r="AG12177" t="s">
        <v>45</v>
      </c>
      <c r="AI12177" t="s">
        <v>48</v>
      </c>
      <c r="AJ12177">
        <v>19</v>
      </c>
      <c r="AK12177" t="str">
        <f>_xlfn.XLOOKUP(Table_ExternalData_1[[#This Row],[Shop'[Shop Code']]],Sheet1!D:D,Sheet1!A:A)</f>
        <v>REGION 4 LEYRE IBEAS</v>
      </c>
    </row>
    <row r="12178" spans="1:37" x14ac:dyDescent="0.3">
      <c r="A12178">
        <v>39</v>
      </c>
      <c r="B12178" t="s">
        <v>1953</v>
      </c>
      <c r="C12178" t="s">
        <v>1954</v>
      </c>
      <c r="D12178" t="s">
        <v>171</v>
      </c>
      <c r="E12178" t="s">
        <v>172</v>
      </c>
      <c r="F12178" t="s">
        <v>173</v>
      </c>
      <c r="G12178" t="s">
        <v>1955</v>
      </c>
      <c r="H12178" t="s">
        <v>41</v>
      </c>
      <c r="I12178" t="s">
        <v>42</v>
      </c>
      <c r="J12178" t="s">
        <v>43</v>
      </c>
      <c r="K12178" s="1">
        <v>45558</v>
      </c>
      <c r="L12178" t="s">
        <v>1956</v>
      </c>
      <c r="O12178" t="s">
        <v>45</v>
      </c>
      <c r="Q12178" t="s">
        <v>45</v>
      </c>
      <c r="S12178" t="s">
        <v>45</v>
      </c>
      <c r="U12178" t="s">
        <v>45</v>
      </c>
      <c r="W12178" t="s">
        <v>45</v>
      </c>
      <c r="X12178">
        <v>1</v>
      </c>
      <c r="Y12178" t="s">
        <v>46</v>
      </c>
      <c r="AA12178" t="s">
        <v>46</v>
      </c>
      <c r="AC12178" t="s">
        <v>47</v>
      </c>
      <c r="AE12178" t="s">
        <v>45</v>
      </c>
      <c r="AG12178" t="s">
        <v>45</v>
      </c>
      <c r="AI12178" t="s">
        <v>48</v>
      </c>
      <c r="AJ12178">
        <v>16</v>
      </c>
      <c r="AK12178" t="str">
        <f>_xlfn.XLOOKUP(Table_ExternalData_1[[#This Row],[Shop'[Shop Code']]],Sheet1!D:D,Sheet1!A:A)</f>
        <v>REGION 4 LEYRE IBEAS</v>
      </c>
    </row>
    <row r="12179" spans="1:37" x14ac:dyDescent="0.3">
      <c r="A12179">
        <v>39</v>
      </c>
      <c r="B12179" t="s">
        <v>2784</v>
      </c>
      <c r="C12179" t="s">
        <v>2785</v>
      </c>
      <c r="D12179" t="s">
        <v>357</v>
      </c>
      <c r="E12179" t="s">
        <v>358</v>
      </c>
      <c r="F12179" t="s">
        <v>359</v>
      </c>
      <c r="G12179" t="s">
        <v>2786</v>
      </c>
      <c r="H12179" t="s">
        <v>361</v>
      </c>
      <c r="I12179" t="s">
        <v>42</v>
      </c>
      <c r="J12179" t="s">
        <v>43</v>
      </c>
      <c r="K12179" s="1">
        <v>45560</v>
      </c>
      <c r="L12179" t="s">
        <v>2787</v>
      </c>
      <c r="M12179">
        <v>1</v>
      </c>
      <c r="O12179" t="s">
        <v>45</v>
      </c>
      <c r="Q12179" t="s">
        <v>45</v>
      </c>
      <c r="S12179" t="s">
        <v>45</v>
      </c>
      <c r="T12179">
        <v>2</v>
      </c>
      <c r="U12179" t="s">
        <v>45</v>
      </c>
      <c r="V12179">
        <v>4</v>
      </c>
      <c r="W12179" t="s">
        <v>45</v>
      </c>
      <c r="X12179">
        <v>19</v>
      </c>
      <c r="Y12179" t="s">
        <v>46</v>
      </c>
      <c r="Z12179">
        <v>9</v>
      </c>
      <c r="AA12179" t="s">
        <v>46</v>
      </c>
      <c r="AB12179">
        <v>1</v>
      </c>
      <c r="AC12179" t="s">
        <v>47</v>
      </c>
      <c r="AE12179" t="s">
        <v>45</v>
      </c>
      <c r="AF12179">
        <v>4</v>
      </c>
      <c r="AG12179" t="s">
        <v>45</v>
      </c>
      <c r="AH12179">
        <v>7418.18</v>
      </c>
      <c r="AI12179" t="s">
        <v>48</v>
      </c>
      <c r="AJ12179">
        <v>18</v>
      </c>
      <c r="AK12179" t="str">
        <f>_xlfn.XLOOKUP(Table_ExternalData_1[[#This Row],[Shop'[Shop Code']]],Sheet1!D:D,Sheet1!A:A)</f>
        <v>REGION 4 LEYRE IBEAS</v>
      </c>
    </row>
    <row r="12180" spans="1:37" x14ac:dyDescent="0.3">
      <c r="A12180">
        <v>39</v>
      </c>
      <c r="B12180" t="s">
        <v>2784</v>
      </c>
      <c r="C12180" t="s">
        <v>2785</v>
      </c>
      <c r="D12180" t="s">
        <v>357</v>
      </c>
      <c r="E12180" t="s">
        <v>358</v>
      </c>
      <c r="F12180" t="s">
        <v>359</v>
      </c>
      <c r="G12180" t="s">
        <v>2786</v>
      </c>
      <c r="H12180" t="s">
        <v>361</v>
      </c>
      <c r="I12180" t="s">
        <v>42</v>
      </c>
      <c r="J12180" t="s">
        <v>43</v>
      </c>
      <c r="K12180" s="1">
        <v>45561</v>
      </c>
      <c r="L12180" t="s">
        <v>2787</v>
      </c>
      <c r="O12180" t="s">
        <v>45</v>
      </c>
      <c r="Q12180" t="s">
        <v>45</v>
      </c>
      <c r="S12180" t="s">
        <v>45</v>
      </c>
      <c r="U12180" t="s">
        <v>45</v>
      </c>
      <c r="W12180" t="s">
        <v>45</v>
      </c>
      <c r="X12180">
        <v>1</v>
      </c>
      <c r="Y12180" t="s">
        <v>46</v>
      </c>
      <c r="AA12180" t="s">
        <v>46</v>
      </c>
      <c r="AC12180" t="s">
        <v>47</v>
      </c>
      <c r="AE12180" t="s">
        <v>45</v>
      </c>
      <c r="AG12180" t="s">
        <v>45</v>
      </c>
      <c r="AI12180" t="s">
        <v>48</v>
      </c>
      <c r="AJ12180">
        <v>19</v>
      </c>
      <c r="AK12180" t="str">
        <f>_xlfn.XLOOKUP(Table_ExternalData_1[[#This Row],[Shop'[Shop Code']]],Sheet1!D:D,Sheet1!A:A)</f>
        <v>REGION 4 LEYRE IBEAS</v>
      </c>
    </row>
    <row r="12181" spans="1:37" x14ac:dyDescent="0.3">
      <c r="A12181">
        <v>39</v>
      </c>
      <c r="B12181" t="s">
        <v>2784</v>
      </c>
      <c r="C12181" t="s">
        <v>2785</v>
      </c>
      <c r="D12181" t="s">
        <v>357</v>
      </c>
      <c r="E12181" t="s">
        <v>358</v>
      </c>
      <c r="F12181" t="s">
        <v>359</v>
      </c>
      <c r="G12181" t="s">
        <v>2786</v>
      </c>
      <c r="H12181" t="s">
        <v>361</v>
      </c>
      <c r="I12181" t="s">
        <v>42</v>
      </c>
      <c r="J12181" t="s">
        <v>43</v>
      </c>
      <c r="K12181" s="1">
        <v>45559</v>
      </c>
      <c r="L12181" t="s">
        <v>2787</v>
      </c>
      <c r="O12181" t="s">
        <v>45</v>
      </c>
      <c r="Q12181" t="s">
        <v>45</v>
      </c>
      <c r="S12181" t="s">
        <v>45</v>
      </c>
      <c r="U12181" t="s">
        <v>45</v>
      </c>
      <c r="W12181" t="s">
        <v>45</v>
      </c>
      <c r="X12181">
        <v>1</v>
      </c>
      <c r="Y12181" t="s">
        <v>46</v>
      </c>
      <c r="AA12181" t="s">
        <v>46</v>
      </c>
      <c r="AC12181" t="s">
        <v>47</v>
      </c>
      <c r="AE12181" t="s">
        <v>45</v>
      </c>
      <c r="AG12181" t="s">
        <v>45</v>
      </c>
      <c r="AI12181" t="s">
        <v>48</v>
      </c>
      <c r="AJ12181">
        <v>17</v>
      </c>
      <c r="AK12181" t="str">
        <f>_xlfn.XLOOKUP(Table_ExternalData_1[[#This Row],[Shop'[Shop Code']]],Sheet1!D:D,Sheet1!A:A)</f>
        <v>REGION 4 LEYRE IBEAS</v>
      </c>
    </row>
    <row r="12182" spans="1:37" x14ac:dyDescent="0.3">
      <c r="A12182">
        <v>39</v>
      </c>
      <c r="B12182" t="s">
        <v>1957</v>
      </c>
      <c r="C12182" t="s">
        <v>1958</v>
      </c>
      <c r="D12182" t="s">
        <v>332</v>
      </c>
      <c r="E12182" t="s">
        <v>333</v>
      </c>
      <c r="F12182" t="s">
        <v>334</v>
      </c>
      <c r="G12182" t="s">
        <v>1959</v>
      </c>
      <c r="H12182" t="s">
        <v>336</v>
      </c>
      <c r="I12182" t="s">
        <v>64</v>
      </c>
      <c r="J12182" t="s">
        <v>65</v>
      </c>
      <c r="K12182" s="1">
        <v>45559</v>
      </c>
      <c r="L12182" t="s">
        <v>1960</v>
      </c>
      <c r="M12182">
        <v>2</v>
      </c>
      <c r="O12182" t="s">
        <v>45</v>
      </c>
      <c r="Q12182" t="s">
        <v>45</v>
      </c>
      <c r="S12182" t="s">
        <v>45</v>
      </c>
      <c r="U12182" t="s">
        <v>45</v>
      </c>
      <c r="W12182" t="s">
        <v>45</v>
      </c>
      <c r="X12182">
        <v>14</v>
      </c>
      <c r="Y12182" t="s">
        <v>46</v>
      </c>
      <c r="Z12182">
        <v>11</v>
      </c>
      <c r="AA12182" t="s">
        <v>46</v>
      </c>
      <c r="AB12182">
        <v>2</v>
      </c>
      <c r="AC12182" t="s">
        <v>47</v>
      </c>
      <c r="AE12182" t="s">
        <v>45</v>
      </c>
      <c r="AG12182" t="s">
        <v>45</v>
      </c>
      <c r="AI12182" t="s">
        <v>48</v>
      </c>
      <c r="AJ12182">
        <v>17</v>
      </c>
      <c r="AK12182" t="str">
        <f>_xlfn.XLOOKUP(Table_ExternalData_1[[#This Row],[Shop'[Shop Code']]],Sheet1!D:D,Sheet1!A:A)</f>
        <v>REGION 2 ALEJANDRO COSTAS</v>
      </c>
    </row>
    <row r="12183" spans="1:37" x14ac:dyDescent="0.3">
      <c r="A12183">
        <v>39</v>
      </c>
      <c r="B12183" t="s">
        <v>1957</v>
      </c>
      <c r="C12183" t="s">
        <v>1958</v>
      </c>
      <c r="D12183" t="s">
        <v>332</v>
      </c>
      <c r="E12183" t="s">
        <v>333</v>
      </c>
      <c r="F12183" t="s">
        <v>334</v>
      </c>
      <c r="G12183" t="s">
        <v>1959</v>
      </c>
      <c r="H12183" t="s">
        <v>336</v>
      </c>
      <c r="I12183" t="s">
        <v>64</v>
      </c>
      <c r="J12183" t="s">
        <v>65</v>
      </c>
      <c r="K12183" s="1">
        <v>45562</v>
      </c>
      <c r="L12183" t="s">
        <v>1960</v>
      </c>
      <c r="M12183">
        <v>3</v>
      </c>
      <c r="O12183" t="s">
        <v>45</v>
      </c>
      <c r="P12183">
        <v>4</v>
      </c>
      <c r="Q12183" t="s">
        <v>45</v>
      </c>
      <c r="S12183" t="s">
        <v>45</v>
      </c>
      <c r="U12183" t="s">
        <v>45</v>
      </c>
      <c r="W12183" t="s">
        <v>45</v>
      </c>
      <c r="X12183">
        <v>14</v>
      </c>
      <c r="Y12183" t="s">
        <v>46</v>
      </c>
      <c r="Z12183">
        <v>9</v>
      </c>
      <c r="AA12183" t="s">
        <v>46</v>
      </c>
      <c r="AB12183">
        <v>1</v>
      </c>
      <c r="AC12183" t="s">
        <v>47</v>
      </c>
      <c r="AE12183" t="s">
        <v>45</v>
      </c>
      <c r="AG12183" t="s">
        <v>45</v>
      </c>
      <c r="AI12183" t="s">
        <v>48</v>
      </c>
      <c r="AJ12183">
        <v>20</v>
      </c>
      <c r="AK12183" t="str">
        <f>_xlfn.XLOOKUP(Table_ExternalData_1[[#This Row],[Shop'[Shop Code']]],Sheet1!D:D,Sheet1!A:A)</f>
        <v>REGION 2 ALEJANDRO COSTAS</v>
      </c>
    </row>
    <row r="12184" spans="1:37" x14ac:dyDescent="0.3">
      <c r="A12184">
        <v>39</v>
      </c>
      <c r="B12184" t="s">
        <v>1957</v>
      </c>
      <c r="C12184" t="s">
        <v>1958</v>
      </c>
      <c r="D12184" t="s">
        <v>332</v>
      </c>
      <c r="E12184" t="s">
        <v>333</v>
      </c>
      <c r="F12184" t="s">
        <v>334</v>
      </c>
      <c r="G12184" t="s">
        <v>1959</v>
      </c>
      <c r="H12184" t="s">
        <v>336</v>
      </c>
      <c r="I12184" t="s">
        <v>64</v>
      </c>
      <c r="J12184" t="s">
        <v>65</v>
      </c>
      <c r="K12184" s="1">
        <v>45560</v>
      </c>
      <c r="L12184" t="s">
        <v>1960</v>
      </c>
      <c r="M12184">
        <v>3</v>
      </c>
      <c r="O12184" t="s">
        <v>45</v>
      </c>
      <c r="Q12184" t="s">
        <v>45</v>
      </c>
      <c r="S12184" t="s">
        <v>45</v>
      </c>
      <c r="U12184" t="s">
        <v>45</v>
      </c>
      <c r="W12184" t="s">
        <v>45</v>
      </c>
      <c r="X12184">
        <v>13</v>
      </c>
      <c r="Y12184" t="s">
        <v>46</v>
      </c>
      <c r="Z12184">
        <v>11</v>
      </c>
      <c r="AA12184" t="s">
        <v>46</v>
      </c>
      <c r="AB12184">
        <v>3</v>
      </c>
      <c r="AC12184" t="s">
        <v>47</v>
      </c>
      <c r="AE12184" t="s">
        <v>45</v>
      </c>
      <c r="AG12184" t="s">
        <v>45</v>
      </c>
      <c r="AI12184" t="s">
        <v>48</v>
      </c>
      <c r="AJ12184">
        <v>18</v>
      </c>
      <c r="AK12184" t="str">
        <f>_xlfn.XLOOKUP(Table_ExternalData_1[[#This Row],[Shop'[Shop Code']]],Sheet1!D:D,Sheet1!A:A)</f>
        <v>REGION 2 ALEJANDRO COSTAS</v>
      </c>
    </row>
    <row r="12185" spans="1:37" x14ac:dyDescent="0.3">
      <c r="A12185">
        <v>39</v>
      </c>
      <c r="B12185" t="s">
        <v>1957</v>
      </c>
      <c r="C12185" t="s">
        <v>1958</v>
      </c>
      <c r="D12185" t="s">
        <v>332</v>
      </c>
      <c r="E12185" t="s">
        <v>333</v>
      </c>
      <c r="F12185" t="s">
        <v>334</v>
      </c>
      <c r="G12185" t="s">
        <v>1959</v>
      </c>
      <c r="H12185" t="s">
        <v>336</v>
      </c>
      <c r="I12185" t="s">
        <v>64</v>
      </c>
      <c r="J12185" t="s">
        <v>65</v>
      </c>
      <c r="K12185" s="1">
        <v>45558</v>
      </c>
      <c r="L12185" t="s">
        <v>1960</v>
      </c>
      <c r="M12185">
        <v>3</v>
      </c>
      <c r="N12185">
        <v>2</v>
      </c>
      <c r="O12185" t="s">
        <v>45</v>
      </c>
      <c r="Q12185" t="s">
        <v>45</v>
      </c>
      <c r="S12185" t="s">
        <v>45</v>
      </c>
      <c r="U12185" t="s">
        <v>45</v>
      </c>
      <c r="W12185" t="s">
        <v>45</v>
      </c>
      <c r="X12185">
        <v>5</v>
      </c>
      <c r="Y12185" t="s">
        <v>46</v>
      </c>
      <c r="Z12185">
        <v>5</v>
      </c>
      <c r="AA12185" t="s">
        <v>46</v>
      </c>
      <c r="AB12185">
        <v>2</v>
      </c>
      <c r="AC12185" t="s">
        <v>47</v>
      </c>
      <c r="AE12185" t="s">
        <v>45</v>
      </c>
      <c r="AG12185" t="s">
        <v>45</v>
      </c>
      <c r="AI12185" t="s">
        <v>48</v>
      </c>
      <c r="AJ12185">
        <v>16</v>
      </c>
      <c r="AK12185" t="str">
        <f>_xlfn.XLOOKUP(Table_ExternalData_1[[#This Row],[Shop'[Shop Code']]],Sheet1!D:D,Sheet1!A:A)</f>
        <v>REGION 2 ALEJANDRO COSTAS</v>
      </c>
    </row>
    <row r="12186" spans="1:37" x14ac:dyDescent="0.3">
      <c r="A12186">
        <v>39</v>
      </c>
      <c r="B12186" t="s">
        <v>1961</v>
      </c>
      <c r="C12186" t="s">
        <v>1962</v>
      </c>
      <c r="D12186" t="s">
        <v>250</v>
      </c>
      <c r="E12186" t="s">
        <v>251</v>
      </c>
      <c r="F12186" t="s">
        <v>252</v>
      </c>
      <c r="G12186" t="s">
        <v>1963</v>
      </c>
      <c r="H12186" t="s">
        <v>413</v>
      </c>
      <c r="I12186" t="s">
        <v>64</v>
      </c>
      <c r="J12186" t="s">
        <v>65</v>
      </c>
      <c r="K12186" s="1">
        <v>45558</v>
      </c>
      <c r="L12186" t="s">
        <v>1964</v>
      </c>
      <c r="M12186">
        <v>2</v>
      </c>
      <c r="N12186">
        <v>2</v>
      </c>
      <c r="O12186" t="s">
        <v>45</v>
      </c>
      <c r="P12186">
        <v>1</v>
      </c>
      <c r="Q12186" t="s">
        <v>45</v>
      </c>
      <c r="S12186" t="s">
        <v>45</v>
      </c>
      <c r="U12186" t="s">
        <v>45</v>
      </c>
      <c r="W12186" t="s">
        <v>45</v>
      </c>
      <c r="X12186">
        <v>14</v>
      </c>
      <c r="Y12186" t="s">
        <v>46</v>
      </c>
      <c r="Z12186">
        <v>8</v>
      </c>
      <c r="AA12186" t="s">
        <v>46</v>
      </c>
      <c r="AB12186">
        <v>4</v>
      </c>
      <c r="AC12186" t="s">
        <v>47</v>
      </c>
      <c r="AE12186" t="s">
        <v>45</v>
      </c>
      <c r="AG12186" t="s">
        <v>45</v>
      </c>
      <c r="AI12186" t="s">
        <v>48</v>
      </c>
      <c r="AJ12186">
        <v>16</v>
      </c>
      <c r="AK12186" t="str">
        <f>_xlfn.XLOOKUP(Table_ExternalData_1[[#This Row],[Shop'[Shop Code']]],Sheet1!D:D,Sheet1!A:A)</f>
        <v>REGION 2 ALEJANDRO COSTAS</v>
      </c>
    </row>
    <row r="12187" spans="1:37" x14ac:dyDescent="0.3">
      <c r="A12187">
        <v>39</v>
      </c>
      <c r="B12187" t="s">
        <v>1961</v>
      </c>
      <c r="C12187" t="s">
        <v>1962</v>
      </c>
      <c r="D12187" t="s">
        <v>250</v>
      </c>
      <c r="E12187" t="s">
        <v>251</v>
      </c>
      <c r="F12187" t="s">
        <v>252</v>
      </c>
      <c r="G12187" t="s">
        <v>1963</v>
      </c>
      <c r="H12187" t="s">
        <v>413</v>
      </c>
      <c r="I12187" t="s">
        <v>64</v>
      </c>
      <c r="J12187" t="s">
        <v>65</v>
      </c>
      <c r="K12187" s="1">
        <v>45562</v>
      </c>
      <c r="L12187" t="s">
        <v>1964</v>
      </c>
      <c r="M12187">
        <v>1</v>
      </c>
      <c r="N12187">
        <v>2</v>
      </c>
      <c r="O12187" t="s">
        <v>45</v>
      </c>
      <c r="P12187">
        <v>6</v>
      </c>
      <c r="Q12187" t="s">
        <v>45</v>
      </c>
      <c r="R12187">
        <v>6</v>
      </c>
      <c r="S12187" t="s">
        <v>45</v>
      </c>
      <c r="U12187" t="s">
        <v>45</v>
      </c>
      <c r="W12187" t="s">
        <v>45</v>
      </c>
      <c r="X12187">
        <v>10</v>
      </c>
      <c r="Y12187" t="s">
        <v>46</v>
      </c>
      <c r="Z12187">
        <v>8</v>
      </c>
      <c r="AA12187" t="s">
        <v>46</v>
      </c>
      <c r="AB12187">
        <v>5</v>
      </c>
      <c r="AC12187" t="s">
        <v>47</v>
      </c>
      <c r="AE12187" t="s">
        <v>45</v>
      </c>
      <c r="AF12187">
        <v>6</v>
      </c>
      <c r="AG12187" t="s">
        <v>45</v>
      </c>
      <c r="AH12187">
        <v>10336.34</v>
      </c>
      <c r="AI12187" t="s">
        <v>48</v>
      </c>
      <c r="AJ12187">
        <v>20</v>
      </c>
      <c r="AK12187" t="str">
        <f>_xlfn.XLOOKUP(Table_ExternalData_1[[#This Row],[Shop'[Shop Code']]],Sheet1!D:D,Sheet1!A:A)</f>
        <v>REGION 2 ALEJANDRO COSTAS</v>
      </c>
    </row>
    <row r="12188" spans="1:37" x14ac:dyDescent="0.3">
      <c r="A12188">
        <v>39</v>
      </c>
      <c r="B12188" t="s">
        <v>1961</v>
      </c>
      <c r="C12188" t="s">
        <v>1962</v>
      </c>
      <c r="D12188" t="s">
        <v>250</v>
      </c>
      <c r="E12188" t="s">
        <v>251</v>
      </c>
      <c r="F12188" t="s">
        <v>252</v>
      </c>
      <c r="G12188" t="s">
        <v>1963</v>
      </c>
      <c r="H12188" t="s">
        <v>413</v>
      </c>
      <c r="I12188" t="s">
        <v>64</v>
      </c>
      <c r="J12188" t="s">
        <v>65</v>
      </c>
      <c r="K12188" s="1">
        <v>45561</v>
      </c>
      <c r="L12188" t="s">
        <v>1964</v>
      </c>
      <c r="M12188">
        <v>3</v>
      </c>
      <c r="N12188">
        <v>5</v>
      </c>
      <c r="O12188" t="s">
        <v>45</v>
      </c>
      <c r="Q12188" t="s">
        <v>45</v>
      </c>
      <c r="S12188" t="s">
        <v>45</v>
      </c>
      <c r="U12188" t="s">
        <v>45</v>
      </c>
      <c r="W12188" t="s">
        <v>45</v>
      </c>
      <c r="X12188">
        <v>11</v>
      </c>
      <c r="Y12188" t="s">
        <v>46</v>
      </c>
      <c r="Z12188">
        <v>8</v>
      </c>
      <c r="AA12188" t="s">
        <v>46</v>
      </c>
      <c r="AB12188">
        <v>5</v>
      </c>
      <c r="AC12188" t="s">
        <v>47</v>
      </c>
      <c r="AE12188" t="s">
        <v>45</v>
      </c>
      <c r="AG12188" t="s">
        <v>45</v>
      </c>
      <c r="AI12188" t="s">
        <v>48</v>
      </c>
      <c r="AJ12188">
        <v>19</v>
      </c>
      <c r="AK12188" t="str">
        <f>_xlfn.XLOOKUP(Table_ExternalData_1[[#This Row],[Shop'[Shop Code']]],Sheet1!D:D,Sheet1!A:A)</f>
        <v>REGION 2 ALEJANDRO COSTAS</v>
      </c>
    </row>
    <row r="12189" spans="1:37" x14ac:dyDescent="0.3">
      <c r="A12189">
        <v>39</v>
      </c>
      <c r="B12189" t="s">
        <v>1961</v>
      </c>
      <c r="C12189" t="s">
        <v>1962</v>
      </c>
      <c r="D12189" t="s">
        <v>250</v>
      </c>
      <c r="E12189" t="s">
        <v>251</v>
      </c>
      <c r="F12189" t="s">
        <v>252</v>
      </c>
      <c r="G12189" t="s">
        <v>1963</v>
      </c>
      <c r="H12189" t="s">
        <v>413</v>
      </c>
      <c r="I12189" t="s">
        <v>64</v>
      </c>
      <c r="J12189" t="s">
        <v>65</v>
      </c>
      <c r="K12189" s="1">
        <v>45559</v>
      </c>
      <c r="L12189" t="s">
        <v>1964</v>
      </c>
      <c r="M12189">
        <v>1</v>
      </c>
      <c r="O12189" t="s">
        <v>45</v>
      </c>
      <c r="P12189">
        <v>4</v>
      </c>
      <c r="Q12189" t="s">
        <v>45</v>
      </c>
      <c r="R12189">
        <v>2</v>
      </c>
      <c r="S12189" t="s">
        <v>45</v>
      </c>
      <c r="U12189" t="s">
        <v>45</v>
      </c>
      <c r="W12189" t="s">
        <v>45</v>
      </c>
      <c r="X12189">
        <v>18</v>
      </c>
      <c r="Y12189" t="s">
        <v>46</v>
      </c>
      <c r="Z12189">
        <v>11</v>
      </c>
      <c r="AA12189" t="s">
        <v>46</v>
      </c>
      <c r="AB12189">
        <v>4</v>
      </c>
      <c r="AC12189" t="s">
        <v>47</v>
      </c>
      <c r="AE12189" t="s">
        <v>45</v>
      </c>
      <c r="AF12189">
        <v>2</v>
      </c>
      <c r="AG12189" t="s">
        <v>45</v>
      </c>
      <c r="AH12189">
        <v>4000</v>
      </c>
      <c r="AI12189" t="s">
        <v>48</v>
      </c>
      <c r="AJ12189">
        <v>17</v>
      </c>
      <c r="AK12189" t="str">
        <f>_xlfn.XLOOKUP(Table_ExternalData_1[[#This Row],[Shop'[Shop Code']]],Sheet1!D:D,Sheet1!A:A)</f>
        <v>REGION 2 ALEJANDRO COSTAS</v>
      </c>
    </row>
    <row r="12190" spans="1:37" x14ac:dyDescent="0.3">
      <c r="A12190">
        <v>39</v>
      </c>
      <c r="B12190" t="s">
        <v>1961</v>
      </c>
      <c r="C12190" t="s">
        <v>1962</v>
      </c>
      <c r="D12190" t="s">
        <v>250</v>
      </c>
      <c r="E12190" t="s">
        <v>251</v>
      </c>
      <c r="F12190" t="s">
        <v>252</v>
      </c>
      <c r="G12190" t="s">
        <v>1963</v>
      </c>
      <c r="H12190" t="s">
        <v>413</v>
      </c>
      <c r="I12190" t="s">
        <v>64</v>
      </c>
      <c r="J12190" t="s">
        <v>65</v>
      </c>
      <c r="K12190" s="1">
        <v>45560</v>
      </c>
      <c r="L12190" t="s">
        <v>1964</v>
      </c>
      <c r="O12190" t="s">
        <v>45</v>
      </c>
      <c r="Q12190" t="s">
        <v>45</v>
      </c>
      <c r="S12190" t="s">
        <v>45</v>
      </c>
      <c r="U12190" t="s">
        <v>45</v>
      </c>
      <c r="W12190" t="s">
        <v>45</v>
      </c>
      <c r="X12190">
        <v>12</v>
      </c>
      <c r="Y12190" t="s">
        <v>46</v>
      </c>
      <c r="Z12190">
        <v>10</v>
      </c>
      <c r="AA12190" t="s">
        <v>46</v>
      </c>
      <c r="AB12190">
        <v>1</v>
      </c>
      <c r="AC12190" t="s">
        <v>47</v>
      </c>
      <c r="AE12190" t="s">
        <v>45</v>
      </c>
      <c r="AG12190" t="s">
        <v>45</v>
      </c>
      <c r="AI12190" t="s">
        <v>48</v>
      </c>
      <c r="AJ12190">
        <v>18</v>
      </c>
      <c r="AK12190" t="str">
        <f>_xlfn.XLOOKUP(Table_ExternalData_1[[#This Row],[Shop'[Shop Code']]],Sheet1!D:D,Sheet1!A:A)</f>
        <v>REGION 2 ALEJANDRO COSTAS</v>
      </c>
    </row>
    <row r="12191" spans="1:37" x14ac:dyDescent="0.3">
      <c r="A12191">
        <v>39</v>
      </c>
      <c r="B12191" t="s">
        <v>1965</v>
      </c>
      <c r="C12191" t="s">
        <v>1966</v>
      </c>
      <c r="D12191" t="s">
        <v>250</v>
      </c>
      <c r="E12191" t="s">
        <v>251</v>
      </c>
      <c r="F12191" t="s">
        <v>252</v>
      </c>
      <c r="G12191" t="s">
        <v>1967</v>
      </c>
      <c r="H12191" t="s">
        <v>413</v>
      </c>
      <c r="I12191" t="s">
        <v>64</v>
      </c>
      <c r="J12191" t="s">
        <v>65</v>
      </c>
      <c r="K12191" s="1">
        <v>45561</v>
      </c>
      <c r="L12191" t="s">
        <v>1968</v>
      </c>
      <c r="M12191">
        <v>1</v>
      </c>
      <c r="O12191" t="s">
        <v>45</v>
      </c>
      <c r="Q12191" t="s">
        <v>45</v>
      </c>
      <c r="S12191" t="s">
        <v>45</v>
      </c>
      <c r="U12191" t="s">
        <v>45</v>
      </c>
      <c r="W12191" t="s">
        <v>45</v>
      </c>
      <c r="X12191">
        <v>13</v>
      </c>
      <c r="Y12191" t="s">
        <v>46</v>
      </c>
      <c r="Z12191">
        <v>12</v>
      </c>
      <c r="AA12191" t="s">
        <v>46</v>
      </c>
      <c r="AB12191">
        <v>1</v>
      </c>
      <c r="AC12191" t="s">
        <v>47</v>
      </c>
      <c r="AE12191" t="s">
        <v>45</v>
      </c>
      <c r="AF12191">
        <v>4</v>
      </c>
      <c r="AG12191" t="s">
        <v>45</v>
      </c>
      <c r="AH12191">
        <v>6405.58</v>
      </c>
      <c r="AI12191" t="s">
        <v>48</v>
      </c>
      <c r="AJ12191">
        <v>19</v>
      </c>
      <c r="AK12191" t="str">
        <f>_xlfn.XLOOKUP(Table_ExternalData_1[[#This Row],[Shop'[Shop Code']]],Sheet1!D:D,Sheet1!A:A)</f>
        <v>REGION 2 ALEJANDRO COSTAS</v>
      </c>
    </row>
    <row r="12192" spans="1:37" x14ac:dyDescent="0.3">
      <c r="A12192">
        <v>39</v>
      </c>
      <c r="B12192" t="s">
        <v>1965</v>
      </c>
      <c r="C12192" t="s">
        <v>1966</v>
      </c>
      <c r="D12192" t="s">
        <v>250</v>
      </c>
      <c r="E12192" t="s">
        <v>251</v>
      </c>
      <c r="F12192" t="s">
        <v>252</v>
      </c>
      <c r="G12192" t="s">
        <v>1967</v>
      </c>
      <c r="H12192" t="s">
        <v>413</v>
      </c>
      <c r="I12192" t="s">
        <v>64</v>
      </c>
      <c r="J12192" t="s">
        <v>65</v>
      </c>
      <c r="K12192" s="1">
        <v>45558</v>
      </c>
      <c r="L12192" t="s">
        <v>1968</v>
      </c>
      <c r="M12192">
        <v>4</v>
      </c>
      <c r="O12192" t="s">
        <v>45</v>
      </c>
      <c r="Q12192" t="s">
        <v>45</v>
      </c>
      <c r="S12192" t="s">
        <v>45</v>
      </c>
      <c r="U12192" t="s">
        <v>45</v>
      </c>
      <c r="W12192" t="s">
        <v>45</v>
      </c>
      <c r="X12192">
        <v>14</v>
      </c>
      <c r="Y12192" t="s">
        <v>46</v>
      </c>
      <c r="Z12192">
        <v>13</v>
      </c>
      <c r="AA12192" t="s">
        <v>46</v>
      </c>
      <c r="AB12192">
        <v>2</v>
      </c>
      <c r="AC12192" t="s">
        <v>47</v>
      </c>
      <c r="AE12192" t="s">
        <v>45</v>
      </c>
      <c r="AF12192">
        <v>1</v>
      </c>
      <c r="AG12192" t="s">
        <v>45</v>
      </c>
      <c r="AH12192">
        <v>2068.1799999999998</v>
      </c>
      <c r="AI12192" t="s">
        <v>48</v>
      </c>
      <c r="AJ12192">
        <v>16</v>
      </c>
      <c r="AK12192" t="str">
        <f>_xlfn.XLOOKUP(Table_ExternalData_1[[#This Row],[Shop'[Shop Code']]],Sheet1!D:D,Sheet1!A:A)</f>
        <v>REGION 2 ALEJANDRO COSTAS</v>
      </c>
    </row>
    <row r="12193" spans="1:37" x14ac:dyDescent="0.3">
      <c r="A12193">
        <v>39</v>
      </c>
      <c r="B12193" t="s">
        <v>1965</v>
      </c>
      <c r="C12193" t="s">
        <v>1966</v>
      </c>
      <c r="D12193" t="s">
        <v>250</v>
      </c>
      <c r="E12193" t="s">
        <v>251</v>
      </c>
      <c r="F12193" t="s">
        <v>252</v>
      </c>
      <c r="G12193" t="s">
        <v>1967</v>
      </c>
      <c r="H12193" t="s">
        <v>413</v>
      </c>
      <c r="I12193" t="s">
        <v>64</v>
      </c>
      <c r="J12193" t="s">
        <v>65</v>
      </c>
      <c r="K12193" s="1">
        <v>45560</v>
      </c>
      <c r="L12193" t="s">
        <v>1968</v>
      </c>
      <c r="M12193">
        <v>1</v>
      </c>
      <c r="N12193">
        <v>2</v>
      </c>
      <c r="O12193" t="s">
        <v>45</v>
      </c>
      <c r="Q12193" t="s">
        <v>45</v>
      </c>
      <c r="S12193" t="s">
        <v>45</v>
      </c>
      <c r="U12193" t="s">
        <v>45</v>
      </c>
      <c r="W12193" t="s">
        <v>45</v>
      </c>
      <c r="X12193">
        <v>11</v>
      </c>
      <c r="Y12193" t="s">
        <v>46</v>
      </c>
      <c r="Z12193">
        <v>9</v>
      </c>
      <c r="AA12193" t="s">
        <v>46</v>
      </c>
      <c r="AB12193">
        <v>2</v>
      </c>
      <c r="AC12193" t="s">
        <v>47</v>
      </c>
      <c r="AD12193">
        <v>0</v>
      </c>
      <c r="AE12193" t="s">
        <v>45</v>
      </c>
      <c r="AF12193">
        <v>-2</v>
      </c>
      <c r="AG12193" t="s">
        <v>45</v>
      </c>
      <c r="AH12193">
        <v>-2769.22</v>
      </c>
      <c r="AI12193" t="s">
        <v>48</v>
      </c>
      <c r="AJ12193">
        <v>18</v>
      </c>
      <c r="AK12193" t="str">
        <f>_xlfn.XLOOKUP(Table_ExternalData_1[[#This Row],[Shop'[Shop Code']]],Sheet1!D:D,Sheet1!A:A)</f>
        <v>REGION 2 ALEJANDRO COSTAS</v>
      </c>
    </row>
    <row r="12194" spans="1:37" x14ac:dyDescent="0.3">
      <c r="A12194">
        <v>39</v>
      </c>
      <c r="B12194" t="s">
        <v>1965</v>
      </c>
      <c r="C12194" t="s">
        <v>1966</v>
      </c>
      <c r="D12194" t="s">
        <v>250</v>
      </c>
      <c r="E12194" t="s">
        <v>251</v>
      </c>
      <c r="F12194" t="s">
        <v>252</v>
      </c>
      <c r="G12194" t="s">
        <v>1967</v>
      </c>
      <c r="H12194" t="s">
        <v>413</v>
      </c>
      <c r="I12194" t="s">
        <v>64</v>
      </c>
      <c r="J12194" t="s">
        <v>65</v>
      </c>
      <c r="K12194" s="1">
        <v>45559</v>
      </c>
      <c r="L12194" t="s">
        <v>1968</v>
      </c>
      <c r="M12194">
        <v>2</v>
      </c>
      <c r="N12194">
        <v>4</v>
      </c>
      <c r="O12194" t="s">
        <v>45</v>
      </c>
      <c r="Q12194" t="s">
        <v>45</v>
      </c>
      <c r="S12194" t="s">
        <v>45</v>
      </c>
      <c r="U12194" t="s">
        <v>45</v>
      </c>
      <c r="W12194" t="s">
        <v>45</v>
      </c>
      <c r="X12194">
        <v>8</v>
      </c>
      <c r="Y12194" t="s">
        <v>46</v>
      </c>
      <c r="Z12194">
        <v>7</v>
      </c>
      <c r="AA12194" t="s">
        <v>46</v>
      </c>
      <c r="AB12194">
        <v>1</v>
      </c>
      <c r="AC12194" t="s">
        <v>47</v>
      </c>
      <c r="AE12194" t="s">
        <v>45</v>
      </c>
      <c r="AG12194" t="s">
        <v>45</v>
      </c>
      <c r="AI12194" t="s">
        <v>48</v>
      </c>
      <c r="AJ12194">
        <v>17</v>
      </c>
      <c r="AK12194" t="str">
        <f>_xlfn.XLOOKUP(Table_ExternalData_1[[#This Row],[Shop'[Shop Code']]],Sheet1!D:D,Sheet1!A:A)</f>
        <v>REGION 2 ALEJANDRO COSTAS</v>
      </c>
    </row>
    <row r="12195" spans="1:37" x14ac:dyDescent="0.3">
      <c r="A12195">
        <v>39</v>
      </c>
      <c r="B12195" t="s">
        <v>1965</v>
      </c>
      <c r="C12195" t="s">
        <v>1966</v>
      </c>
      <c r="D12195" t="s">
        <v>250</v>
      </c>
      <c r="E12195" t="s">
        <v>251</v>
      </c>
      <c r="F12195" t="s">
        <v>252</v>
      </c>
      <c r="G12195" t="s">
        <v>1967</v>
      </c>
      <c r="H12195" t="s">
        <v>413</v>
      </c>
      <c r="I12195" t="s">
        <v>64</v>
      </c>
      <c r="J12195" t="s">
        <v>65</v>
      </c>
      <c r="K12195" s="1">
        <v>45562</v>
      </c>
      <c r="L12195" t="s">
        <v>1968</v>
      </c>
      <c r="O12195" t="s">
        <v>45</v>
      </c>
      <c r="Q12195" t="s">
        <v>45</v>
      </c>
      <c r="S12195" t="s">
        <v>45</v>
      </c>
      <c r="U12195" t="s">
        <v>45</v>
      </c>
      <c r="W12195" t="s">
        <v>45</v>
      </c>
      <c r="X12195">
        <v>1</v>
      </c>
      <c r="Y12195" t="s">
        <v>46</v>
      </c>
      <c r="AA12195" t="s">
        <v>46</v>
      </c>
      <c r="AC12195" t="s">
        <v>47</v>
      </c>
      <c r="AE12195" t="s">
        <v>45</v>
      </c>
      <c r="AG12195" t="s">
        <v>45</v>
      </c>
      <c r="AI12195" t="s">
        <v>48</v>
      </c>
      <c r="AJ12195">
        <v>20</v>
      </c>
      <c r="AK12195" t="str">
        <f>_xlfn.XLOOKUP(Table_ExternalData_1[[#This Row],[Shop'[Shop Code']]],Sheet1!D:D,Sheet1!A:A)</f>
        <v>REGION 2 ALEJANDRO COSTAS</v>
      </c>
    </row>
    <row r="12196" spans="1:37" x14ac:dyDescent="0.3">
      <c r="A12196">
        <v>39</v>
      </c>
      <c r="B12196" t="s">
        <v>1969</v>
      </c>
      <c r="C12196" t="s">
        <v>1970</v>
      </c>
      <c r="D12196" t="s">
        <v>212</v>
      </c>
      <c r="E12196" t="s">
        <v>213</v>
      </c>
      <c r="F12196" t="s">
        <v>214</v>
      </c>
      <c r="G12196" t="s">
        <v>1971</v>
      </c>
      <c r="H12196" t="s">
        <v>216</v>
      </c>
      <c r="I12196" t="s">
        <v>42</v>
      </c>
      <c r="J12196" t="s">
        <v>43</v>
      </c>
      <c r="K12196" s="1">
        <v>45559</v>
      </c>
      <c r="L12196" t="s">
        <v>1972</v>
      </c>
      <c r="O12196" t="s">
        <v>45</v>
      </c>
      <c r="Q12196" t="s">
        <v>45</v>
      </c>
      <c r="S12196" t="s">
        <v>45</v>
      </c>
      <c r="U12196" t="s">
        <v>45</v>
      </c>
      <c r="W12196" t="s">
        <v>45</v>
      </c>
      <c r="X12196">
        <v>8</v>
      </c>
      <c r="Y12196" t="s">
        <v>46</v>
      </c>
      <c r="AA12196" t="s">
        <v>46</v>
      </c>
      <c r="AB12196">
        <v>1</v>
      </c>
      <c r="AC12196" t="s">
        <v>47</v>
      </c>
      <c r="AE12196" t="s">
        <v>45</v>
      </c>
      <c r="AG12196" t="s">
        <v>45</v>
      </c>
      <c r="AI12196" t="s">
        <v>48</v>
      </c>
      <c r="AJ12196">
        <v>17</v>
      </c>
      <c r="AK12196" t="str">
        <f>_xlfn.XLOOKUP(Table_ExternalData_1[[#This Row],[Shop'[Shop Code']]],Sheet1!D:D,Sheet1!A:A)</f>
        <v>REGION 4 LEYRE IBEAS</v>
      </c>
    </row>
    <row r="12197" spans="1:37" x14ac:dyDescent="0.3">
      <c r="A12197">
        <v>39</v>
      </c>
      <c r="B12197" t="s">
        <v>1969</v>
      </c>
      <c r="C12197" t="s">
        <v>1970</v>
      </c>
      <c r="D12197" t="s">
        <v>212</v>
      </c>
      <c r="E12197" t="s">
        <v>213</v>
      </c>
      <c r="F12197" t="s">
        <v>214</v>
      </c>
      <c r="G12197" t="s">
        <v>1971</v>
      </c>
      <c r="H12197" t="s">
        <v>216</v>
      </c>
      <c r="I12197" t="s">
        <v>42</v>
      </c>
      <c r="J12197" t="s">
        <v>43</v>
      </c>
      <c r="K12197" s="1">
        <v>45562</v>
      </c>
      <c r="L12197" t="s">
        <v>1972</v>
      </c>
      <c r="O12197" t="s">
        <v>45</v>
      </c>
      <c r="P12197">
        <v>1</v>
      </c>
      <c r="Q12197" t="s">
        <v>45</v>
      </c>
      <c r="R12197">
        <v>1</v>
      </c>
      <c r="S12197" t="s">
        <v>45</v>
      </c>
      <c r="U12197" t="s">
        <v>45</v>
      </c>
      <c r="W12197" t="s">
        <v>45</v>
      </c>
      <c r="X12197">
        <v>1</v>
      </c>
      <c r="Y12197" t="s">
        <v>46</v>
      </c>
      <c r="AA12197" t="s">
        <v>46</v>
      </c>
      <c r="AC12197" t="s">
        <v>47</v>
      </c>
      <c r="AE12197" t="s">
        <v>45</v>
      </c>
      <c r="AF12197">
        <v>1</v>
      </c>
      <c r="AG12197" t="s">
        <v>45</v>
      </c>
      <c r="AH12197">
        <v>2200.46</v>
      </c>
      <c r="AI12197" t="s">
        <v>48</v>
      </c>
      <c r="AJ12197">
        <v>20</v>
      </c>
      <c r="AK12197" t="str">
        <f>_xlfn.XLOOKUP(Table_ExternalData_1[[#This Row],[Shop'[Shop Code']]],Sheet1!D:D,Sheet1!A:A)</f>
        <v>REGION 4 LEYRE IBEAS</v>
      </c>
    </row>
    <row r="12198" spans="1:37" x14ac:dyDescent="0.3">
      <c r="A12198">
        <v>39</v>
      </c>
      <c r="B12198" t="s">
        <v>1969</v>
      </c>
      <c r="C12198" t="s">
        <v>1970</v>
      </c>
      <c r="D12198" t="s">
        <v>212</v>
      </c>
      <c r="E12198" t="s">
        <v>213</v>
      </c>
      <c r="F12198" t="s">
        <v>214</v>
      </c>
      <c r="G12198" t="s">
        <v>1971</v>
      </c>
      <c r="H12198" t="s">
        <v>216</v>
      </c>
      <c r="I12198" t="s">
        <v>42</v>
      </c>
      <c r="J12198" t="s">
        <v>43</v>
      </c>
      <c r="K12198" s="1">
        <v>45561</v>
      </c>
      <c r="L12198" t="s">
        <v>1972</v>
      </c>
      <c r="O12198" t="s">
        <v>45</v>
      </c>
      <c r="Q12198" t="s">
        <v>45</v>
      </c>
      <c r="S12198" t="s">
        <v>45</v>
      </c>
      <c r="U12198" t="s">
        <v>45</v>
      </c>
      <c r="W12198" t="s">
        <v>45</v>
      </c>
      <c r="X12198">
        <v>2</v>
      </c>
      <c r="Y12198" t="s">
        <v>46</v>
      </c>
      <c r="AA12198" t="s">
        <v>46</v>
      </c>
      <c r="AC12198" t="s">
        <v>47</v>
      </c>
      <c r="AE12198" t="s">
        <v>45</v>
      </c>
      <c r="AG12198" t="s">
        <v>45</v>
      </c>
      <c r="AI12198" t="s">
        <v>48</v>
      </c>
      <c r="AJ12198">
        <v>19</v>
      </c>
      <c r="AK12198" t="str">
        <f>_xlfn.XLOOKUP(Table_ExternalData_1[[#This Row],[Shop'[Shop Code']]],Sheet1!D:D,Sheet1!A:A)</f>
        <v>REGION 4 LEYRE IBEAS</v>
      </c>
    </row>
    <row r="12199" spans="1:37" x14ac:dyDescent="0.3">
      <c r="A12199">
        <v>39</v>
      </c>
      <c r="B12199" t="s">
        <v>1969</v>
      </c>
      <c r="C12199" t="s">
        <v>1970</v>
      </c>
      <c r="D12199" t="s">
        <v>212</v>
      </c>
      <c r="E12199" t="s">
        <v>213</v>
      </c>
      <c r="F12199" t="s">
        <v>214</v>
      </c>
      <c r="G12199" t="s">
        <v>1971</v>
      </c>
      <c r="H12199" t="s">
        <v>216</v>
      </c>
      <c r="I12199" t="s">
        <v>42</v>
      </c>
      <c r="J12199" t="s">
        <v>43</v>
      </c>
      <c r="K12199" s="1">
        <v>45560</v>
      </c>
      <c r="L12199" t="s">
        <v>1972</v>
      </c>
      <c r="O12199" t="s">
        <v>45</v>
      </c>
      <c r="Q12199" t="s">
        <v>45</v>
      </c>
      <c r="S12199" t="s">
        <v>45</v>
      </c>
      <c r="U12199" t="s">
        <v>45</v>
      </c>
      <c r="W12199" t="s">
        <v>45</v>
      </c>
      <c r="X12199">
        <v>1</v>
      </c>
      <c r="Y12199" t="s">
        <v>46</v>
      </c>
      <c r="AA12199" t="s">
        <v>46</v>
      </c>
      <c r="AC12199" t="s">
        <v>47</v>
      </c>
      <c r="AE12199" t="s">
        <v>45</v>
      </c>
      <c r="AG12199" t="s">
        <v>45</v>
      </c>
      <c r="AI12199" t="s">
        <v>48</v>
      </c>
      <c r="AJ12199">
        <v>18</v>
      </c>
      <c r="AK12199" t="str">
        <f>_xlfn.XLOOKUP(Table_ExternalData_1[[#This Row],[Shop'[Shop Code']]],Sheet1!D:D,Sheet1!A:A)</f>
        <v>REGION 4 LEYRE IBEAS</v>
      </c>
    </row>
    <row r="12200" spans="1:37" x14ac:dyDescent="0.3">
      <c r="A12200">
        <v>39</v>
      </c>
      <c r="B12200" t="s">
        <v>1973</v>
      </c>
      <c r="C12200" t="s">
        <v>1974</v>
      </c>
      <c r="D12200" t="s">
        <v>573</v>
      </c>
      <c r="E12200" t="s">
        <v>574</v>
      </c>
      <c r="F12200" t="s">
        <v>575</v>
      </c>
      <c r="G12200" t="s">
        <v>1975</v>
      </c>
      <c r="H12200" t="s">
        <v>229</v>
      </c>
      <c r="I12200" t="s">
        <v>64</v>
      </c>
      <c r="J12200" t="s">
        <v>65</v>
      </c>
      <c r="K12200" s="1">
        <v>45558</v>
      </c>
      <c r="L12200" t="s">
        <v>1976</v>
      </c>
      <c r="O12200" t="s">
        <v>45</v>
      </c>
      <c r="Q12200" t="s">
        <v>45</v>
      </c>
      <c r="S12200" t="s">
        <v>45</v>
      </c>
      <c r="U12200" t="s">
        <v>45</v>
      </c>
      <c r="W12200" t="s">
        <v>45</v>
      </c>
      <c r="X12200">
        <v>2</v>
      </c>
      <c r="Y12200" t="s">
        <v>46</v>
      </c>
      <c r="AA12200" t="s">
        <v>46</v>
      </c>
      <c r="AB12200">
        <v>1</v>
      </c>
      <c r="AC12200" t="s">
        <v>47</v>
      </c>
      <c r="AE12200" t="s">
        <v>45</v>
      </c>
      <c r="AG12200" t="s">
        <v>45</v>
      </c>
      <c r="AI12200" t="s">
        <v>48</v>
      </c>
      <c r="AJ12200">
        <v>16</v>
      </c>
      <c r="AK12200" t="str">
        <f>_xlfn.XLOOKUP(Table_ExternalData_1[[#This Row],[Shop'[Shop Code']]],Sheet1!D:D,Sheet1!A:A)</f>
        <v>REGION 2 ALEJANDRO COSTAS</v>
      </c>
    </row>
    <row r="12201" spans="1:37" x14ac:dyDescent="0.3">
      <c r="A12201">
        <v>39</v>
      </c>
      <c r="B12201" t="s">
        <v>1973</v>
      </c>
      <c r="C12201" t="s">
        <v>1974</v>
      </c>
      <c r="D12201" t="s">
        <v>573</v>
      </c>
      <c r="E12201" t="s">
        <v>574</v>
      </c>
      <c r="F12201" t="s">
        <v>575</v>
      </c>
      <c r="G12201" t="s">
        <v>1975</v>
      </c>
      <c r="H12201" t="s">
        <v>229</v>
      </c>
      <c r="I12201" t="s">
        <v>64</v>
      </c>
      <c r="J12201" t="s">
        <v>65</v>
      </c>
      <c r="K12201" s="1">
        <v>45559</v>
      </c>
      <c r="L12201" t="s">
        <v>1976</v>
      </c>
      <c r="O12201" t="s">
        <v>45</v>
      </c>
      <c r="Q12201" t="s">
        <v>45</v>
      </c>
      <c r="S12201" t="s">
        <v>45</v>
      </c>
      <c r="U12201" t="s">
        <v>45</v>
      </c>
      <c r="W12201" t="s">
        <v>45</v>
      </c>
      <c r="X12201">
        <v>1</v>
      </c>
      <c r="Y12201" t="s">
        <v>46</v>
      </c>
      <c r="AA12201" t="s">
        <v>46</v>
      </c>
      <c r="AB12201">
        <v>1</v>
      </c>
      <c r="AC12201" t="s">
        <v>47</v>
      </c>
      <c r="AE12201" t="s">
        <v>45</v>
      </c>
      <c r="AG12201" t="s">
        <v>45</v>
      </c>
      <c r="AI12201" t="s">
        <v>48</v>
      </c>
      <c r="AJ12201">
        <v>17</v>
      </c>
      <c r="AK12201" t="str">
        <f>_xlfn.XLOOKUP(Table_ExternalData_1[[#This Row],[Shop'[Shop Code']]],Sheet1!D:D,Sheet1!A:A)</f>
        <v>REGION 2 ALEJANDRO COSTAS</v>
      </c>
    </row>
    <row r="12202" spans="1:37" x14ac:dyDescent="0.3">
      <c r="A12202">
        <v>39</v>
      </c>
      <c r="B12202" t="s">
        <v>1973</v>
      </c>
      <c r="C12202" t="s">
        <v>1974</v>
      </c>
      <c r="D12202" t="s">
        <v>573</v>
      </c>
      <c r="E12202" t="s">
        <v>574</v>
      </c>
      <c r="F12202" t="s">
        <v>575</v>
      </c>
      <c r="G12202" t="s">
        <v>1975</v>
      </c>
      <c r="H12202" t="s">
        <v>229</v>
      </c>
      <c r="I12202" t="s">
        <v>64</v>
      </c>
      <c r="J12202" t="s">
        <v>65</v>
      </c>
      <c r="K12202" s="1">
        <v>45561</v>
      </c>
      <c r="L12202" t="s">
        <v>1976</v>
      </c>
      <c r="M12202">
        <v>1</v>
      </c>
      <c r="N12202">
        <v>0</v>
      </c>
      <c r="O12202" t="s">
        <v>45</v>
      </c>
      <c r="Q12202" t="s">
        <v>45</v>
      </c>
      <c r="S12202" t="s">
        <v>45</v>
      </c>
      <c r="U12202" t="s">
        <v>45</v>
      </c>
      <c r="W12202" t="s">
        <v>45</v>
      </c>
      <c r="X12202">
        <v>14</v>
      </c>
      <c r="Y12202" t="s">
        <v>46</v>
      </c>
      <c r="Z12202">
        <v>8</v>
      </c>
      <c r="AA12202" t="s">
        <v>46</v>
      </c>
      <c r="AB12202">
        <v>1</v>
      </c>
      <c r="AC12202" t="s">
        <v>47</v>
      </c>
      <c r="AE12202" t="s">
        <v>45</v>
      </c>
      <c r="AG12202" t="s">
        <v>45</v>
      </c>
      <c r="AI12202" t="s">
        <v>48</v>
      </c>
      <c r="AJ12202">
        <v>19</v>
      </c>
      <c r="AK12202" t="str">
        <f>_xlfn.XLOOKUP(Table_ExternalData_1[[#This Row],[Shop'[Shop Code']]],Sheet1!D:D,Sheet1!A:A)</f>
        <v>REGION 2 ALEJANDRO COSTAS</v>
      </c>
    </row>
    <row r="12203" spans="1:37" x14ac:dyDescent="0.3">
      <c r="A12203">
        <v>39</v>
      </c>
      <c r="B12203" t="s">
        <v>1973</v>
      </c>
      <c r="C12203" t="s">
        <v>1974</v>
      </c>
      <c r="D12203" t="s">
        <v>573</v>
      </c>
      <c r="E12203" t="s">
        <v>574</v>
      </c>
      <c r="F12203" t="s">
        <v>575</v>
      </c>
      <c r="G12203" t="s">
        <v>1975</v>
      </c>
      <c r="H12203" t="s">
        <v>229</v>
      </c>
      <c r="I12203" t="s">
        <v>64</v>
      </c>
      <c r="J12203" t="s">
        <v>65</v>
      </c>
      <c r="K12203" s="1">
        <v>45560</v>
      </c>
      <c r="L12203" t="s">
        <v>1976</v>
      </c>
      <c r="M12203">
        <v>2</v>
      </c>
      <c r="O12203" t="s">
        <v>45</v>
      </c>
      <c r="P12203">
        <v>1</v>
      </c>
      <c r="Q12203" t="s">
        <v>45</v>
      </c>
      <c r="S12203" t="s">
        <v>45</v>
      </c>
      <c r="U12203" t="s">
        <v>45</v>
      </c>
      <c r="W12203" t="s">
        <v>45</v>
      </c>
      <c r="X12203">
        <v>15</v>
      </c>
      <c r="Y12203" t="s">
        <v>46</v>
      </c>
      <c r="Z12203">
        <v>3</v>
      </c>
      <c r="AA12203" t="s">
        <v>46</v>
      </c>
      <c r="AB12203">
        <v>1</v>
      </c>
      <c r="AC12203" t="s">
        <v>47</v>
      </c>
      <c r="AD12203">
        <v>1</v>
      </c>
      <c r="AE12203" t="s">
        <v>45</v>
      </c>
      <c r="AG12203" t="s">
        <v>45</v>
      </c>
      <c r="AI12203" t="s">
        <v>48</v>
      </c>
      <c r="AJ12203">
        <v>18</v>
      </c>
      <c r="AK12203" t="str">
        <f>_xlfn.XLOOKUP(Table_ExternalData_1[[#This Row],[Shop'[Shop Code']]],Sheet1!D:D,Sheet1!A:A)</f>
        <v>REGION 2 ALEJANDRO COSTAS</v>
      </c>
    </row>
    <row r="12204" spans="1:37" x14ac:dyDescent="0.3">
      <c r="A12204">
        <v>39</v>
      </c>
      <c r="B12204" t="s">
        <v>1973</v>
      </c>
      <c r="C12204" t="s">
        <v>1974</v>
      </c>
      <c r="D12204" t="s">
        <v>573</v>
      </c>
      <c r="E12204" t="s">
        <v>574</v>
      </c>
      <c r="F12204" t="s">
        <v>575</v>
      </c>
      <c r="G12204" t="s">
        <v>1975</v>
      </c>
      <c r="H12204" t="s">
        <v>229</v>
      </c>
      <c r="I12204" t="s">
        <v>64</v>
      </c>
      <c r="J12204" t="s">
        <v>65</v>
      </c>
      <c r="K12204" s="1">
        <v>45562</v>
      </c>
      <c r="L12204" t="s">
        <v>1976</v>
      </c>
      <c r="M12204">
        <v>1</v>
      </c>
      <c r="O12204" t="s">
        <v>45</v>
      </c>
      <c r="Q12204" t="s">
        <v>45</v>
      </c>
      <c r="S12204" t="s">
        <v>45</v>
      </c>
      <c r="U12204" t="s">
        <v>45</v>
      </c>
      <c r="W12204" t="s">
        <v>45</v>
      </c>
      <c r="X12204">
        <v>15</v>
      </c>
      <c r="Y12204" t="s">
        <v>46</v>
      </c>
      <c r="Z12204">
        <v>5</v>
      </c>
      <c r="AA12204" t="s">
        <v>46</v>
      </c>
      <c r="AC12204" t="s">
        <v>47</v>
      </c>
      <c r="AD12204">
        <v>2</v>
      </c>
      <c r="AE12204" t="s">
        <v>45</v>
      </c>
      <c r="AG12204" t="s">
        <v>45</v>
      </c>
      <c r="AI12204" t="s">
        <v>48</v>
      </c>
      <c r="AJ12204">
        <v>20</v>
      </c>
      <c r="AK12204" t="str">
        <f>_xlfn.XLOOKUP(Table_ExternalData_1[[#This Row],[Shop'[Shop Code']]],Sheet1!D:D,Sheet1!A:A)</f>
        <v>REGION 2 ALEJANDRO COSTAS</v>
      </c>
    </row>
    <row r="12205" spans="1:37" x14ac:dyDescent="0.3">
      <c r="A12205">
        <v>39</v>
      </c>
      <c r="B12205" t="s">
        <v>1977</v>
      </c>
      <c r="C12205" t="s">
        <v>1978</v>
      </c>
      <c r="D12205" t="s">
        <v>37</v>
      </c>
      <c r="E12205" t="s">
        <v>38</v>
      </c>
      <c r="F12205" t="s">
        <v>39</v>
      </c>
      <c r="G12205" t="s">
        <v>1979</v>
      </c>
      <c r="H12205" t="s">
        <v>41</v>
      </c>
      <c r="I12205" t="s">
        <v>42</v>
      </c>
      <c r="J12205" t="s">
        <v>43</v>
      </c>
      <c r="K12205" s="1">
        <v>45559</v>
      </c>
      <c r="L12205" t="s">
        <v>1980</v>
      </c>
      <c r="M12205">
        <v>6</v>
      </c>
      <c r="N12205">
        <v>2</v>
      </c>
      <c r="O12205" t="s">
        <v>45</v>
      </c>
      <c r="Q12205" t="s">
        <v>45</v>
      </c>
      <c r="S12205" t="s">
        <v>45</v>
      </c>
      <c r="U12205" t="s">
        <v>45</v>
      </c>
      <c r="W12205" t="s">
        <v>45</v>
      </c>
      <c r="X12205">
        <v>26</v>
      </c>
      <c r="Y12205" t="s">
        <v>46</v>
      </c>
      <c r="Z12205">
        <v>22</v>
      </c>
      <c r="AA12205" t="s">
        <v>46</v>
      </c>
      <c r="AB12205">
        <v>1</v>
      </c>
      <c r="AC12205" t="s">
        <v>47</v>
      </c>
      <c r="AD12205">
        <v>2</v>
      </c>
      <c r="AE12205" t="s">
        <v>45</v>
      </c>
      <c r="AF12205">
        <v>1</v>
      </c>
      <c r="AG12205" t="s">
        <v>45</v>
      </c>
      <c r="AH12205">
        <v>2809.0908203125</v>
      </c>
      <c r="AI12205" t="s">
        <v>48</v>
      </c>
      <c r="AJ12205">
        <v>17</v>
      </c>
      <c r="AK12205" t="str">
        <f>_xlfn.XLOOKUP(Table_ExternalData_1[[#This Row],[Shop'[Shop Code']]],Sheet1!D:D,Sheet1!A:A)</f>
        <v>REGION 4 LEYRE IBEAS</v>
      </c>
    </row>
    <row r="12206" spans="1:37" x14ac:dyDescent="0.3">
      <c r="A12206">
        <v>39</v>
      </c>
      <c r="B12206" t="s">
        <v>1977</v>
      </c>
      <c r="C12206" t="s">
        <v>1978</v>
      </c>
      <c r="D12206" t="s">
        <v>37</v>
      </c>
      <c r="E12206" t="s">
        <v>38</v>
      </c>
      <c r="F12206" t="s">
        <v>39</v>
      </c>
      <c r="G12206" t="s">
        <v>1979</v>
      </c>
      <c r="H12206" t="s">
        <v>41</v>
      </c>
      <c r="I12206" t="s">
        <v>42</v>
      </c>
      <c r="J12206" t="s">
        <v>43</v>
      </c>
      <c r="K12206" s="1">
        <v>45561</v>
      </c>
      <c r="L12206" t="s">
        <v>1980</v>
      </c>
      <c r="M12206">
        <v>4</v>
      </c>
      <c r="O12206" t="s">
        <v>45</v>
      </c>
      <c r="P12206">
        <v>2</v>
      </c>
      <c r="Q12206" t="s">
        <v>45</v>
      </c>
      <c r="S12206" t="s">
        <v>45</v>
      </c>
      <c r="U12206" t="s">
        <v>45</v>
      </c>
      <c r="W12206" t="s">
        <v>45</v>
      </c>
      <c r="X12206">
        <v>34</v>
      </c>
      <c r="Y12206" t="s">
        <v>46</v>
      </c>
      <c r="Z12206">
        <v>22</v>
      </c>
      <c r="AA12206" t="s">
        <v>46</v>
      </c>
      <c r="AC12206" t="s">
        <v>47</v>
      </c>
      <c r="AD12206">
        <v>5</v>
      </c>
      <c r="AE12206" t="s">
        <v>45</v>
      </c>
      <c r="AF12206">
        <v>2</v>
      </c>
      <c r="AG12206" t="s">
        <v>45</v>
      </c>
      <c r="AH12206">
        <v>2545.45458984375</v>
      </c>
      <c r="AI12206" t="s">
        <v>48</v>
      </c>
      <c r="AJ12206">
        <v>19</v>
      </c>
      <c r="AK12206" t="str">
        <f>_xlfn.XLOOKUP(Table_ExternalData_1[[#This Row],[Shop'[Shop Code']]],Sheet1!D:D,Sheet1!A:A)</f>
        <v>REGION 4 LEYRE IBEAS</v>
      </c>
    </row>
    <row r="12207" spans="1:37" x14ac:dyDescent="0.3">
      <c r="A12207">
        <v>39</v>
      </c>
      <c r="B12207" t="s">
        <v>1977</v>
      </c>
      <c r="C12207" t="s">
        <v>1978</v>
      </c>
      <c r="D12207" t="s">
        <v>37</v>
      </c>
      <c r="E12207" t="s">
        <v>38</v>
      </c>
      <c r="F12207" t="s">
        <v>39</v>
      </c>
      <c r="G12207" t="s">
        <v>1979</v>
      </c>
      <c r="H12207" t="s">
        <v>41</v>
      </c>
      <c r="I12207" t="s">
        <v>42</v>
      </c>
      <c r="J12207" t="s">
        <v>43</v>
      </c>
      <c r="K12207" s="1">
        <v>45563</v>
      </c>
      <c r="L12207" t="s">
        <v>1980</v>
      </c>
      <c r="M12207">
        <v>3</v>
      </c>
      <c r="O12207" t="s">
        <v>45</v>
      </c>
      <c r="Q12207" t="s">
        <v>45</v>
      </c>
      <c r="S12207" t="s">
        <v>45</v>
      </c>
      <c r="U12207" t="s">
        <v>45</v>
      </c>
      <c r="W12207" t="s">
        <v>45</v>
      </c>
      <c r="X12207">
        <v>11</v>
      </c>
      <c r="Y12207" t="s">
        <v>46</v>
      </c>
      <c r="Z12207">
        <v>10</v>
      </c>
      <c r="AA12207" t="s">
        <v>46</v>
      </c>
      <c r="AB12207">
        <v>4</v>
      </c>
      <c r="AC12207" t="s">
        <v>47</v>
      </c>
      <c r="AE12207" t="s">
        <v>45</v>
      </c>
      <c r="AF12207">
        <v>1</v>
      </c>
      <c r="AG12207" t="s">
        <v>45</v>
      </c>
      <c r="AH12207">
        <v>1818.1817626953127</v>
      </c>
      <c r="AI12207" t="s">
        <v>48</v>
      </c>
      <c r="AJ12207">
        <v>20</v>
      </c>
      <c r="AK12207" t="str">
        <f>_xlfn.XLOOKUP(Table_ExternalData_1[[#This Row],[Shop'[Shop Code']]],Sheet1!D:D,Sheet1!A:A)</f>
        <v>REGION 4 LEYRE IBEAS</v>
      </c>
    </row>
    <row r="12208" spans="1:37" x14ac:dyDescent="0.3">
      <c r="A12208">
        <v>39</v>
      </c>
      <c r="B12208" t="s">
        <v>1977</v>
      </c>
      <c r="C12208" t="s">
        <v>1978</v>
      </c>
      <c r="D12208" t="s">
        <v>37</v>
      </c>
      <c r="E12208" t="s">
        <v>38</v>
      </c>
      <c r="F12208" t="s">
        <v>39</v>
      </c>
      <c r="G12208" t="s">
        <v>1979</v>
      </c>
      <c r="H12208" t="s">
        <v>41</v>
      </c>
      <c r="I12208" t="s">
        <v>42</v>
      </c>
      <c r="J12208" t="s">
        <v>43</v>
      </c>
      <c r="K12208" s="1">
        <v>45560</v>
      </c>
      <c r="L12208" t="s">
        <v>1980</v>
      </c>
      <c r="O12208" t="s">
        <v>45</v>
      </c>
      <c r="Q12208" t="s">
        <v>45</v>
      </c>
      <c r="S12208" t="s">
        <v>45</v>
      </c>
      <c r="U12208" t="s">
        <v>45</v>
      </c>
      <c r="W12208" t="s">
        <v>45</v>
      </c>
      <c r="X12208">
        <v>1</v>
      </c>
      <c r="Y12208" t="s">
        <v>46</v>
      </c>
      <c r="AA12208" t="s">
        <v>46</v>
      </c>
      <c r="AC12208" t="s">
        <v>47</v>
      </c>
      <c r="AE12208" t="s">
        <v>45</v>
      </c>
      <c r="AG12208" t="s">
        <v>45</v>
      </c>
      <c r="AI12208" t="s">
        <v>48</v>
      </c>
      <c r="AJ12208">
        <v>18</v>
      </c>
      <c r="AK12208" t="str">
        <f>_xlfn.XLOOKUP(Table_ExternalData_1[[#This Row],[Shop'[Shop Code']]],Sheet1!D:D,Sheet1!A:A)</f>
        <v>REGION 4 LEYRE IBEAS</v>
      </c>
    </row>
    <row r="12209" spans="1:37" x14ac:dyDescent="0.3">
      <c r="A12209">
        <v>39</v>
      </c>
      <c r="B12209" t="s">
        <v>1977</v>
      </c>
      <c r="C12209" t="s">
        <v>1978</v>
      </c>
      <c r="D12209" t="s">
        <v>37</v>
      </c>
      <c r="E12209" t="s">
        <v>38</v>
      </c>
      <c r="F12209" t="s">
        <v>39</v>
      </c>
      <c r="G12209" t="s">
        <v>1979</v>
      </c>
      <c r="H12209" t="s">
        <v>41</v>
      </c>
      <c r="I12209" t="s">
        <v>42</v>
      </c>
      <c r="J12209" t="s">
        <v>43</v>
      </c>
      <c r="K12209" s="1">
        <v>45562</v>
      </c>
      <c r="L12209" t="s">
        <v>1980</v>
      </c>
      <c r="M12209">
        <v>9</v>
      </c>
      <c r="N12209">
        <v>2</v>
      </c>
      <c r="O12209" t="s">
        <v>45</v>
      </c>
      <c r="P12209">
        <v>1</v>
      </c>
      <c r="Q12209" t="s">
        <v>45</v>
      </c>
      <c r="S12209" t="s">
        <v>45</v>
      </c>
      <c r="U12209" t="s">
        <v>45</v>
      </c>
      <c r="W12209" t="s">
        <v>45</v>
      </c>
      <c r="X12209">
        <v>27</v>
      </c>
      <c r="Y12209" t="s">
        <v>46</v>
      </c>
      <c r="Z12209">
        <v>21</v>
      </c>
      <c r="AA12209" t="s">
        <v>46</v>
      </c>
      <c r="AB12209">
        <v>1</v>
      </c>
      <c r="AC12209" t="s">
        <v>47</v>
      </c>
      <c r="AD12209">
        <v>-3</v>
      </c>
      <c r="AE12209" t="s">
        <v>45</v>
      </c>
      <c r="AF12209">
        <v>0</v>
      </c>
      <c r="AG12209" t="s">
        <v>45</v>
      </c>
      <c r="AH12209">
        <v>409.091064453125</v>
      </c>
      <c r="AI12209" t="s">
        <v>48</v>
      </c>
      <c r="AJ12209">
        <v>20</v>
      </c>
      <c r="AK12209" t="str">
        <f>_xlfn.XLOOKUP(Table_ExternalData_1[[#This Row],[Shop'[Shop Code']]],Sheet1!D:D,Sheet1!A:A)</f>
        <v>REGION 4 LEYRE IBEAS</v>
      </c>
    </row>
    <row r="12210" spans="1:37" x14ac:dyDescent="0.3">
      <c r="A12210">
        <v>39</v>
      </c>
      <c r="B12210" t="s">
        <v>1977</v>
      </c>
      <c r="C12210" t="s">
        <v>1978</v>
      </c>
      <c r="D12210" t="s">
        <v>37</v>
      </c>
      <c r="E12210" t="s">
        <v>38</v>
      </c>
      <c r="F12210" t="s">
        <v>39</v>
      </c>
      <c r="G12210" t="s">
        <v>1979</v>
      </c>
      <c r="H12210" t="s">
        <v>41</v>
      </c>
      <c r="I12210" t="s">
        <v>42</v>
      </c>
      <c r="J12210" t="s">
        <v>43</v>
      </c>
      <c r="K12210" s="1">
        <v>45558</v>
      </c>
      <c r="L12210" t="s">
        <v>1980</v>
      </c>
      <c r="M12210">
        <v>5</v>
      </c>
      <c r="O12210" t="s">
        <v>45</v>
      </c>
      <c r="P12210">
        <v>2</v>
      </c>
      <c r="Q12210" t="s">
        <v>45</v>
      </c>
      <c r="S12210" t="s">
        <v>45</v>
      </c>
      <c r="U12210" t="s">
        <v>45</v>
      </c>
      <c r="W12210" t="s">
        <v>45</v>
      </c>
      <c r="X12210">
        <v>21</v>
      </c>
      <c r="Y12210" t="s">
        <v>46</v>
      </c>
      <c r="Z12210">
        <v>18</v>
      </c>
      <c r="AA12210" t="s">
        <v>46</v>
      </c>
      <c r="AC12210" t="s">
        <v>47</v>
      </c>
      <c r="AE12210" t="s">
        <v>45</v>
      </c>
      <c r="AG12210" t="s">
        <v>45</v>
      </c>
      <c r="AI12210" t="s">
        <v>48</v>
      </c>
      <c r="AJ12210">
        <v>16</v>
      </c>
      <c r="AK12210" t="str">
        <f>_xlfn.XLOOKUP(Table_ExternalData_1[[#This Row],[Shop'[Shop Code']]],Sheet1!D:D,Sheet1!A:A)</f>
        <v>REGION 4 LEYRE IBEAS</v>
      </c>
    </row>
    <row r="12211" spans="1:37" x14ac:dyDescent="0.3">
      <c r="A12211">
        <v>39</v>
      </c>
      <c r="B12211" t="s">
        <v>1981</v>
      </c>
      <c r="C12211" t="s">
        <v>1982</v>
      </c>
      <c r="D12211" t="s">
        <v>179</v>
      </c>
      <c r="E12211" t="s">
        <v>180</v>
      </c>
      <c r="F12211" t="s">
        <v>181</v>
      </c>
      <c r="G12211" t="s">
        <v>1983</v>
      </c>
      <c r="H12211" t="s">
        <v>353</v>
      </c>
      <c r="I12211" t="s">
        <v>74</v>
      </c>
      <c r="J12211" t="s">
        <v>75</v>
      </c>
      <c r="K12211" s="1">
        <v>45558</v>
      </c>
      <c r="L12211" t="s">
        <v>1984</v>
      </c>
      <c r="O12211" t="s">
        <v>45</v>
      </c>
      <c r="Q12211" t="s">
        <v>45</v>
      </c>
      <c r="S12211" t="s">
        <v>45</v>
      </c>
      <c r="U12211" t="s">
        <v>45</v>
      </c>
      <c r="V12211">
        <v>2</v>
      </c>
      <c r="W12211" t="s">
        <v>45</v>
      </c>
      <c r="X12211">
        <v>9</v>
      </c>
      <c r="Y12211" t="s">
        <v>46</v>
      </c>
      <c r="Z12211">
        <v>6</v>
      </c>
      <c r="AA12211" t="s">
        <v>46</v>
      </c>
      <c r="AB12211">
        <v>3</v>
      </c>
      <c r="AC12211" t="s">
        <v>47</v>
      </c>
      <c r="AE12211" t="s">
        <v>45</v>
      </c>
      <c r="AF12211">
        <v>4</v>
      </c>
      <c r="AG12211" t="s">
        <v>45</v>
      </c>
      <c r="AH12211">
        <v>9363.63671875</v>
      </c>
      <c r="AI12211" t="s">
        <v>48</v>
      </c>
      <c r="AJ12211">
        <v>16</v>
      </c>
      <c r="AK12211" t="str">
        <f>_xlfn.XLOOKUP(Table_ExternalData_1[[#This Row],[Shop'[Shop Code']]],Sheet1!D:D,Sheet1!A:A)</f>
        <v>REGION 3 EDUARDO CAMACHO</v>
      </c>
    </row>
    <row r="12212" spans="1:37" x14ac:dyDescent="0.3">
      <c r="A12212">
        <v>39</v>
      </c>
      <c r="B12212" t="s">
        <v>1981</v>
      </c>
      <c r="C12212" t="s">
        <v>1982</v>
      </c>
      <c r="D12212" t="s">
        <v>179</v>
      </c>
      <c r="E12212" t="s">
        <v>180</v>
      </c>
      <c r="F12212" t="s">
        <v>181</v>
      </c>
      <c r="G12212" t="s">
        <v>1983</v>
      </c>
      <c r="H12212" t="s">
        <v>353</v>
      </c>
      <c r="I12212" t="s">
        <v>74</v>
      </c>
      <c r="J12212" t="s">
        <v>75</v>
      </c>
      <c r="K12212" s="1">
        <v>45561</v>
      </c>
      <c r="L12212" t="s">
        <v>1984</v>
      </c>
      <c r="O12212" t="s">
        <v>45</v>
      </c>
      <c r="P12212">
        <v>2</v>
      </c>
      <c r="Q12212" t="s">
        <v>45</v>
      </c>
      <c r="S12212" t="s">
        <v>45</v>
      </c>
      <c r="U12212" t="s">
        <v>45</v>
      </c>
      <c r="W12212" t="s">
        <v>45</v>
      </c>
      <c r="X12212">
        <v>12</v>
      </c>
      <c r="Y12212" t="s">
        <v>46</v>
      </c>
      <c r="Z12212">
        <v>5</v>
      </c>
      <c r="AA12212" t="s">
        <v>46</v>
      </c>
      <c r="AB12212">
        <v>6</v>
      </c>
      <c r="AC12212" t="s">
        <v>47</v>
      </c>
      <c r="AD12212">
        <v>1</v>
      </c>
      <c r="AE12212" t="s">
        <v>45</v>
      </c>
      <c r="AF12212">
        <v>4</v>
      </c>
      <c r="AG12212" t="s">
        <v>45</v>
      </c>
      <c r="AH12212">
        <v>7881.818359375</v>
      </c>
      <c r="AI12212" t="s">
        <v>48</v>
      </c>
      <c r="AJ12212">
        <v>19</v>
      </c>
      <c r="AK12212" t="str">
        <f>_xlfn.XLOOKUP(Table_ExternalData_1[[#This Row],[Shop'[Shop Code']]],Sheet1!D:D,Sheet1!A:A)</f>
        <v>REGION 3 EDUARDO CAMACHO</v>
      </c>
    </row>
    <row r="12213" spans="1:37" x14ac:dyDescent="0.3">
      <c r="A12213">
        <v>39</v>
      </c>
      <c r="B12213" t="s">
        <v>1981</v>
      </c>
      <c r="C12213" t="s">
        <v>1982</v>
      </c>
      <c r="D12213" t="s">
        <v>179</v>
      </c>
      <c r="E12213" t="s">
        <v>180</v>
      </c>
      <c r="F12213" t="s">
        <v>181</v>
      </c>
      <c r="G12213" t="s">
        <v>1983</v>
      </c>
      <c r="H12213" t="s">
        <v>353</v>
      </c>
      <c r="I12213" t="s">
        <v>74</v>
      </c>
      <c r="J12213" t="s">
        <v>75</v>
      </c>
      <c r="K12213" s="1">
        <v>45559</v>
      </c>
      <c r="L12213" t="s">
        <v>1984</v>
      </c>
      <c r="M12213">
        <v>2</v>
      </c>
      <c r="O12213" t="s">
        <v>45</v>
      </c>
      <c r="Q12213" t="s">
        <v>45</v>
      </c>
      <c r="S12213" t="s">
        <v>45</v>
      </c>
      <c r="U12213" t="s">
        <v>45</v>
      </c>
      <c r="W12213" t="s">
        <v>45</v>
      </c>
      <c r="X12213">
        <v>10</v>
      </c>
      <c r="Y12213" t="s">
        <v>46</v>
      </c>
      <c r="Z12213">
        <v>5</v>
      </c>
      <c r="AA12213" t="s">
        <v>46</v>
      </c>
      <c r="AB12213">
        <v>4</v>
      </c>
      <c r="AC12213" t="s">
        <v>47</v>
      </c>
      <c r="AD12213">
        <v>2</v>
      </c>
      <c r="AE12213" t="s">
        <v>45</v>
      </c>
      <c r="AF12213">
        <v>2</v>
      </c>
      <c r="AG12213" t="s">
        <v>45</v>
      </c>
      <c r="AH12213">
        <v>4681.818359375</v>
      </c>
      <c r="AI12213" t="s">
        <v>48</v>
      </c>
      <c r="AJ12213">
        <v>17</v>
      </c>
      <c r="AK12213" t="str">
        <f>_xlfn.XLOOKUP(Table_ExternalData_1[[#This Row],[Shop'[Shop Code']]],Sheet1!D:D,Sheet1!A:A)</f>
        <v>REGION 3 EDUARDO CAMACHO</v>
      </c>
    </row>
    <row r="12214" spans="1:37" x14ac:dyDescent="0.3">
      <c r="A12214">
        <v>39</v>
      </c>
      <c r="B12214" t="s">
        <v>1981</v>
      </c>
      <c r="C12214" t="s">
        <v>1982</v>
      </c>
      <c r="D12214" t="s">
        <v>179</v>
      </c>
      <c r="E12214" t="s">
        <v>180</v>
      </c>
      <c r="F12214" t="s">
        <v>181</v>
      </c>
      <c r="G12214" t="s">
        <v>1983</v>
      </c>
      <c r="H12214" t="s">
        <v>353</v>
      </c>
      <c r="I12214" t="s">
        <v>74</v>
      </c>
      <c r="J12214" t="s">
        <v>75</v>
      </c>
      <c r="K12214" s="1">
        <v>45560</v>
      </c>
      <c r="L12214" t="s">
        <v>1984</v>
      </c>
      <c r="M12214">
        <v>2</v>
      </c>
      <c r="O12214" t="s">
        <v>45</v>
      </c>
      <c r="P12214">
        <v>2</v>
      </c>
      <c r="Q12214" t="s">
        <v>45</v>
      </c>
      <c r="S12214" t="s">
        <v>45</v>
      </c>
      <c r="U12214" t="s">
        <v>45</v>
      </c>
      <c r="W12214" t="s">
        <v>45</v>
      </c>
      <c r="X12214">
        <v>13</v>
      </c>
      <c r="Y12214" t="s">
        <v>46</v>
      </c>
      <c r="Z12214">
        <v>9</v>
      </c>
      <c r="AA12214" t="s">
        <v>46</v>
      </c>
      <c r="AB12214">
        <v>3</v>
      </c>
      <c r="AC12214" t="s">
        <v>47</v>
      </c>
      <c r="AD12214">
        <v>4</v>
      </c>
      <c r="AE12214" t="s">
        <v>45</v>
      </c>
      <c r="AF12214">
        <v>2</v>
      </c>
      <c r="AG12214" t="s">
        <v>45</v>
      </c>
      <c r="AH12214">
        <v>3745.45458984375</v>
      </c>
      <c r="AI12214" t="s">
        <v>48</v>
      </c>
      <c r="AJ12214">
        <v>18</v>
      </c>
      <c r="AK12214" t="str">
        <f>_xlfn.XLOOKUP(Table_ExternalData_1[[#This Row],[Shop'[Shop Code']]],Sheet1!D:D,Sheet1!A:A)</f>
        <v>REGION 3 EDUARDO CAMACHO</v>
      </c>
    </row>
    <row r="12215" spans="1:37" x14ac:dyDescent="0.3">
      <c r="A12215">
        <v>39</v>
      </c>
      <c r="B12215" t="s">
        <v>1981</v>
      </c>
      <c r="C12215" t="s">
        <v>1982</v>
      </c>
      <c r="D12215" t="s">
        <v>179</v>
      </c>
      <c r="E12215" t="s">
        <v>180</v>
      </c>
      <c r="F12215" t="s">
        <v>181</v>
      </c>
      <c r="G12215" t="s">
        <v>1983</v>
      </c>
      <c r="H12215" t="s">
        <v>353</v>
      </c>
      <c r="I12215" t="s">
        <v>74</v>
      </c>
      <c r="J12215" t="s">
        <v>75</v>
      </c>
      <c r="K12215" s="1">
        <v>45562</v>
      </c>
      <c r="L12215" t="s">
        <v>1984</v>
      </c>
      <c r="M12215">
        <v>4</v>
      </c>
      <c r="O12215" t="s">
        <v>45</v>
      </c>
      <c r="P12215">
        <v>1</v>
      </c>
      <c r="Q12215" t="s">
        <v>45</v>
      </c>
      <c r="R12215">
        <v>1</v>
      </c>
      <c r="S12215" t="s">
        <v>45</v>
      </c>
      <c r="U12215" t="s">
        <v>45</v>
      </c>
      <c r="W12215" t="s">
        <v>45</v>
      </c>
      <c r="X12215">
        <v>10</v>
      </c>
      <c r="Y12215" t="s">
        <v>46</v>
      </c>
      <c r="Z12215">
        <v>7</v>
      </c>
      <c r="AA12215" t="s">
        <v>46</v>
      </c>
      <c r="AB12215">
        <v>4</v>
      </c>
      <c r="AC12215" t="s">
        <v>47</v>
      </c>
      <c r="AD12215">
        <v>6</v>
      </c>
      <c r="AE12215" t="s">
        <v>45</v>
      </c>
      <c r="AF12215">
        <v>7</v>
      </c>
      <c r="AG12215" t="s">
        <v>45</v>
      </c>
      <c r="AH12215">
        <v>14981.818603515625</v>
      </c>
      <c r="AI12215" t="s">
        <v>48</v>
      </c>
      <c r="AJ12215">
        <v>20</v>
      </c>
      <c r="AK12215" t="str">
        <f>_xlfn.XLOOKUP(Table_ExternalData_1[[#This Row],[Shop'[Shop Code']]],Sheet1!D:D,Sheet1!A:A)</f>
        <v>REGION 3 EDUARDO CAMACHO</v>
      </c>
    </row>
    <row r="12216" spans="1:37" x14ac:dyDescent="0.3">
      <c r="A12216">
        <v>39</v>
      </c>
      <c r="B12216" t="s">
        <v>1985</v>
      </c>
      <c r="C12216" t="s">
        <v>1986</v>
      </c>
      <c r="D12216" t="s">
        <v>171</v>
      </c>
      <c r="E12216" t="s">
        <v>172</v>
      </c>
      <c r="F12216" t="s">
        <v>173</v>
      </c>
      <c r="G12216" t="s">
        <v>1987</v>
      </c>
      <c r="H12216" t="s">
        <v>175</v>
      </c>
      <c r="I12216" t="s">
        <v>42</v>
      </c>
      <c r="J12216" t="s">
        <v>43</v>
      </c>
      <c r="K12216" s="1">
        <v>45560</v>
      </c>
      <c r="L12216" t="s">
        <v>1988</v>
      </c>
      <c r="M12216">
        <v>3</v>
      </c>
      <c r="N12216">
        <v>4</v>
      </c>
      <c r="O12216" t="s">
        <v>45</v>
      </c>
      <c r="Q12216" t="s">
        <v>45</v>
      </c>
      <c r="S12216" t="s">
        <v>45</v>
      </c>
      <c r="U12216" t="s">
        <v>45</v>
      </c>
      <c r="W12216" t="s">
        <v>45</v>
      </c>
      <c r="X12216">
        <v>11</v>
      </c>
      <c r="Y12216" t="s">
        <v>46</v>
      </c>
      <c r="Z12216">
        <v>9</v>
      </c>
      <c r="AA12216" t="s">
        <v>46</v>
      </c>
      <c r="AB12216">
        <v>1</v>
      </c>
      <c r="AC12216" t="s">
        <v>47</v>
      </c>
      <c r="AD12216">
        <v>2</v>
      </c>
      <c r="AE12216" t="s">
        <v>45</v>
      </c>
      <c r="AG12216" t="s">
        <v>45</v>
      </c>
      <c r="AI12216" t="s">
        <v>48</v>
      </c>
      <c r="AJ12216">
        <v>18</v>
      </c>
      <c r="AK12216" t="str">
        <f>_xlfn.XLOOKUP(Table_ExternalData_1[[#This Row],[Shop'[Shop Code']]],Sheet1!D:D,Sheet1!A:A)</f>
        <v>REGION 4 LEYRE IBEAS</v>
      </c>
    </row>
    <row r="12217" spans="1:37" x14ac:dyDescent="0.3">
      <c r="A12217">
        <v>39</v>
      </c>
      <c r="B12217" t="s">
        <v>1985</v>
      </c>
      <c r="C12217" t="s">
        <v>1986</v>
      </c>
      <c r="D12217" t="s">
        <v>171</v>
      </c>
      <c r="E12217" t="s">
        <v>172</v>
      </c>
      <c r="F12217" t="s">
        <v>173</v>
      </c>
      <c r="G12217" t="s">
        <v>1987</v>
      </c>
      <c r="H12217" t="s">
        <v>175</v>
      </c>
      <c r="I12217" t="s">
        <v>42</v>
      </c>
      <c r="J12217" t="s">
        <v>43</v>
      </c>
      <c r="K12217" s="1">
        <v>45561</v>
      </c>
      <c r="L12217" t="s">
        <v>1988</v>
      </c>
      <c r="M12217">
        <v>1</v>
      </c>
      <c r="O12217" t="s">
        <v>45</v>
      </c>
      <c r="Q12217" t="s">
        <v>45</v>
      </c>
      <c r="S12217" t="s">
        <v>45</v>
      </c>
      <c r="U12217" t="s">
        <v>45</v>
      </c>
      <c r="W12217" t="s">
        <v>45</v>
      </c>
      <c r="X12217">
        <v>9</v>
      </c>
      <c r="Y12217" t="s">
        <v>46</v>
      </c>
      <c r="Z12217">
        <v>6</v>
      </c>
      <c r="AA12217" t="s">
        <v>46</v>
      </c>
      <c r="AB12217">
        <v>2</v>
      </c>
      <c r="AC12217" t="s">
        <v>47</v>
      </c>
      <c r="AD12217">
        <v>2</v>
      </c>
      <c r="AE12217" t="s">
        <v>45</v>
      </c>
      <c r="AG12217" t="s">
        <v>45</v>
      </c>
      <c r="AI12217" t="s">
        <v>48</v>
      </c>
      <c r="AJ12217">
        <v>19</v>
      </c>
      <c r="AK12217" t="str">
        <f>_xlfn.XLOOKUP(Table_ExternalData_1[[#This Row],[Shop'[Shop Code']]],Sheet1!D:D,Sheet1!A:A)</f>
        <v>REGION 4 LEYRE IBEAS</v>
      </c>
    </row>
    <row r="12218" spans="1:37" x14ac:dyDescent="0.3">
      <c r="A12218">
        <v>39</v>
      </c>
      <c r="B12218" t="s">
        <v>1985</v>
      </c>
      <c r="C12218" t="s">
        <v>1986</v>
      </c>
      <c r="D12218" t="s">
        <v>171</v>
      </c>
      <c r="E12218" t="s">
        <v>172</v>
      </c>
      <c r="F12218" t="s">
        <v>173</v>
      </c>
      <c r="G12218" t="s">
        <v>1987</v>
      </c>
      <c r="H12218" t="s">
        <v>175</v>
      </c>
      <c r="I12218" t="s">
        <v>42</v>
      </c>
      <c r="J12218" t="s">
        <v>43</v>
      </c>
      <c r="K12218" s="1">
        <v>45559</v>
      </c>
      <c r="L12218" t="s">
        <v>1988</v>
      </c>
      <c r="M12218">
        <v>2</v>
      </c>
      <c r="N12218">
        <v>2</v>
      </c>
      <c r="O12218" t="s">
        <v>45</v>
      </c>
      <c r="Q12218" t="s">
        <v>45</v>
      </c>
      <c r="S12218" t="s">
        <v>45</v>
      </c>
      <c r="U12218" t="s">
        <v>45</v>
      </c>
      <c r="W12218" t="s">
        <v>45</v>
      </c>
      <c r="X12218">
        <v>9</v>
      </c>
      <c r="Y12218" t="s">
        <v>46</v>
      </c>
      <c r="Z12218">
        <v>8</v>
      </c>
      <c r="AA12218" t="s">
        <v>46</v>
      </c>
      <c r="AB12218">
        <v>4</v>
      </c>
      <c r="AC12218" t="s">
        <v>47</v>
      </c>
      <c r="AE12218" t="s">
        <v>45</v>
      </c>
      <c r="AG12218" t="s">
        <v>45</v>
      </c>
      <c r="AI12218" t="s">
        <v>48</v>
      </c>
      <c r="AJ12218">
        <v>17</v>
      </c>
      <c r="AK12218" t="str">
        <f>_xlfn.XLOOKUP(Table_ExternalData_1[[#This Row],[Shop'[Shop Code']]],Sheet1!D:D,Sheet1!A:A)</f>
        <v>REGION 4 LEYRE IBEAS</v>
      </c>
    </row>
    <row r="12219" spans="1:37" x14ac:dyDescent="0.3">
      <c r="A12219">
        <v>39</v>
      </c>
      <c r="B12219" t="s">
        <v>1985</v>
      </c>
      <c r="C12219" t="s">
        <v>1986</v>
      </c>
      <c r="D12219" t="s">
        <v>171</v>
      </c>
      <c r="E12219" t="s">
        <v>172</v>
      </c>
      <c r="F12219" t="s">
        <v>173</v>
      </c>
      <c r="G12219" t="s">
        <v>1987</v>
      </c>
      <c r="H12219" t="s">
        <v>175</v>
      </c>
      <c r="I12219" t="s">
        <v>42</v>
      </c>
      <c r="J12219" t="s">
        <v>43</v>
      </c>
      <c r="K12219" s="1">
        <v>45558</v>
      </c>
      <c r="L12219" t="s">
        <v>1988</v>
      </c>
      <c r="M12219">
        <v>2</v>
      </c>
      <c r="O12219" t="s">
        <v>45</v>
      </c>
      <c r="Q12219" t="s">
        <v>45</v>
      </c>
      <c r="S12219" t="s">
        <v>45</v>
      </c>
      <c r="U12219" t="s">
        <v>45</v>
      </c>
      <c r="W12219" t="s">
        <v>45</v>
      </c>
      <c r="X12219">
        <v>13</v>
      </c>
      <c r="Y12219" t="s">
        <v>46</v>
      </c>
      <c r="Z12219">
        <v>10</v>
      </c>
      <c r="AA12219" t="s">
        <v>46</v>
      </c>
      <c r="AB12219">
        <v>3</v>
      </c>
      <c r="AC12219" t="s">
        <v>47</v>
      </c>
      <c r="AE12219" t="s">
        <v>45</v>
      </c>
      <c r="AG12219" t="s">
        <v>45</v>
      </c>
      <c r="AI12219" t="s">
        <v>48</v>
      </c>
      <c r="AJ12219">
        <v>16</v>
      </c>
      <c r="AK12219" t="str">
        <f>_xlfn.XLOOKUP(Table_ExternalData_1[[#This Row],[Shop'[Shop Code']]],Sheet1!D:D,Sheet1!A:A)</f>
        <v>REGION 4 LEYRE IBEAS</v>
      </c>
    </row>
    <row r="12220" spans="1:37" x14ac:dyDescent="0.3">
      <c r="A12220">
        <v>39</v>
      </c>
      <c r="B12220" t="s">
        <v>1985</v>
      </c>
      <c r="C12220" t="s">
        <v>1986</v>
      </c>
      <c r="D12220" t="s">
        <v>171</v>
      </c>
      <c r="E12220" t="s">
        <v>172</v>
      </c>
      <c r="F12220" t="s">
        <v>173</v>
      </c>
      <c r="G12220" t="s">
        <v>1987</v>
      </c>
      <c r="H12220" t="s">
        <v>175</v>
      </c>
      <c r="I12220" t="s">
        <v>42</v>
      </c>
      <c r="J12220" t="s">
        <v>43</v>
      </c>
      <c r="K12220" s="1">
        <v>45562</v>
      </c>
      <c r="L12220" t="s">
        <v>1988</v>
      </c>
      <c r="O12220" t="s">
        <v>45</v>
      </c>
      <c r="P12220">
        <v>6</v>
      </c>
      <c r="Q12220" t="s">
        <v>45</v>
      </c>
      <c r="R12220">
        <v>2</v>
      </c>
      <c r="S12220" t="s">
        <v>45</v>
      </c>
      <c r="U12220" t="s">
        <v>45</v>
      </c>
      <c r="W12220" t="s">
        <v>45</v>
      </c>
      <c r="X12220">
        <v>6</v>
      </c>
      <c r="Y12220" t="s">
        <v>46</v>
      </c>
      <c r="Z12220">
        <v>4</v>
      </c>
      <c r="AA12220" t="s">
        <v>46</v>
      </c>
      <c r="AB12220">
        <v>2</v>
      </c>
      <c r="AC12220" t="s">
        <v>47</v>
      </c>
      <c r="AE12220" t="s">
        <v>45</v>
      </c>
      <c r="AF12220">
        <v>4</v>
      </c>
      <c r="AG12220" t="s">
        <v>45</v>
      </c>
      <c r="AH12220">
        <v>8318.18</v>
      </c>
      <c r="AI12220" t="s">
        <v>48</v>
      </c>
      <c r="AJ12220">
        <v>20</v>
      </c>
      <c r="AK12220" t="str">
        <f>_xlfn.XLOOKUP(Table_ExternalData_1[[#This Row],[Shop'[Shop Code']]],Sheet1!D:D,Sheet1!A:A)</f>
        <v>REGION 4 LEYRE IBEAS</v>
      </c>
    </row>
    <row r="12221" spans="1:37" x14ac:dyDescent="0.3">
      <c r="A12221">
        <v>39</v>
      </c>
      <c r="B12221" t="s">
        <v>1989</v>
      </c>
      <c r="C12221" t="s">
        <v>1990</v>
      </c>
      <c r="D12221" t="s">
        <v>365</v>
      </c>
      <c r="E12221" t="s">
        <v>366</v>
      </c>
      <c r="F12221" t="s">
        <v>367</v>
      </c>
      <c r="G12221" t="s">
        <v>477</v>
      </c>
      <c r="H12221" t="s">
        <v>369</v>
      </c>
      <c r="I12221" t="s">
        <v>42</v>
      </c>
      <c r="J12221" t="s">
        <v>43</v>
      </c>
      <c r="K12221" s="1">
        <v>45561</v>
      </c>
      <c r="L12221" t="s">
        <v>1991</v>
      </c>
      <c r="O12221" t="s">
        <v>45</v>
      </c>
      <c r="Q12221" t="s">
        <v>45</v>
      </c>
      <c r="S12221" t="s">
        <v>45</v>
      </c>
      <c r="U12221" t="s">
        <v>45</v>
      </c>
      <c r="W12221" t="s">
        <v>45</v>
      </c>
      <c r="X12221">
        <v>2</v>
      </c>
      <c r="Y12221" t="s">
        <v>46</v>
      </c>
      <c r="AA12221" t="s">
        <v>46</v>
      </c>
      <c r="AC12221" t="s">
        <v>47</v>
      </c>
      <c r="AE12221" t="s">
        <v>45</v>
      </c>
      <c r="AG12221" t="s">
        <v>45</v>
      </c>
      <c r="AI12221" t="s">
        <v>48</v>
      </c>
      <c r="AJ12221">
        <v>19</v>
      </c>
      <c r="AK12221" t="str">
        <f>_xlfn.XLOOKUP(Table_ExternalData_1[[#This Row],[Shop'[Shop Code']]],Sheet1!D:D,Sheet1!A:A)</f>
        <v>REGION 4 LEYRE IBEAS</v>
      </c>
    </row>
    <row r="12222" spans="1:37" x14ac:dyDescent="0.3">
      <c r="A12222">
        <v>39</v>
      </c>
      <c r="B12222" t="s">
        <v>1989</v>
      </c>
      <c r="C12222" t="s">
        <v>1990</v>
      </c>
      <c r="D12222" t="s">
        <v>365</v>
      </c>
      <c r="E12222" t="s">
        <v>366</v>
      </c>
      <c r="F12222" t="s">
        <v>367</v>
      </c>
      <c r="G12222" t="s">
        <v>477</v>
      </c>
      <c r="H12222" t="s">
        <v>369</v>
      </c>
      <c r="I12222" t="s">
        <v>42</v>
      </c>
      <c r="J12222" t="s">
        <v>43</v>
      </c>
      <c r="K12222" s="1">
        <v>45560</v>
      </c>
      <c r="L12222" t="s">
        <v>1991</v>
      </c>
      <c r="O12222" t="s">
        <v>45</v>
      </c>
      <c r="Q12222" t="s">
        <v>45</v>
      </c>
      <c r="S12222" t="s">
        <v>45</v>
      </c>
      <c r="U12222" t="s">
        <v>45</v>
      </c>
      <c r="W12222" t="s">
        <v>45</v>
      </c>
      <c r="X12222">
        <v>6</v>
      </c>
      <c r="Y12222" t="s">
        <v>46</v>
      </c>
      <c r="AA12222" t="s">
        <v>46</v>
      </c>
      <c r="AB12222">
        <v>1</v>
      </c>
      <c r="AC12222" t="s">
        <v>47</v>
      </c>
      <c r="AE12222" t="s">
        <v>45</v>
      </c>
      <c r="AG12222" t="s">
        <v>45</v>
      </c>
      <c r="AI12222" t="s">
        <v>48</v>
      </c>
      <c r="AJ12222">
        <v>18</v>
      </c>
      <c r="AK12222" t="str">
        <f>_xlfn.XLOOKUP(Table_ExternalData_1[[#This Row],[Shop'[Shop Code']]],Sheet1!D:D,Sheet1!A:A)</f>
        <v>REGION 4 LEYRE IBEAS</v>
      </c>
    </row>
    <row r="12223" spans="1:37" x14ac:dyDescent="0.3">
      <c r="A12223">
        <v>39</v>
      </c>
      <c r="B12223" t="s">
        <v>2788</v>
      </c>
      <c r="C12223" t="s">
        <v>2789</v>
      </c>
      <c r="D12223" t="s">
        <v>373</v>
      </c>
      <c r="E12223" t="s">
        <v>374</v>
      </c>
      <c r="F12223" t="s">
        <v>375</v>
      </c>
      <c r="G12223" t="s">
        <v>2790</v>
      </c>
      <c r="H12223" t="s">
        <v>377</v>
      </c>
      <c r="I12223" t="s">
        <v>42</v>
      </c>
      <c r="J12223" t="s">
        <v>43</v>
      </c>
      <c r="K12223" s="1">
        <v>45560</v>
      </c>
      <c r="L12223" t="s">
        <v>2791</v>
      </c>
      <c r="M12223">
        <v>3</v>
      </c>
      <c r="O12223" t="s">
        <v>45</v>
      </c>
      <c r="Q12223" t="s">
        <v>45</v>
      </c>
      <c r="S12223" t="s">
        <v>45</v>
      </c>
      <c r="U12223" t="s">
        <v>45</v>
      </c>
      <c r="W12223" t="s">
        <v>45</v>
      </c>
      <c r="X12223">
        <v>19</v>
      </c>
      <c r="Y12223" t="s">
        <v>46</v>
      </c>
      <c r="Z12223">
        <v>15</v>
      </c>
      <c r="AA12223" t="s">
        <v>46</v>
      </c>
      <c r="AB12223">
        <v>4</v>
      </c>
      <c r="AC12223" t="s">
        <v>47</v>
      </c>
      <c r="AE12223" t="s">
        <v>45</v>
      </c>
      <c r="AG12223" t="s">
        <v>45</v>
      </c>
      <c r="AI12223" t="s">
        <v>48</v>
      </c>
      <c r="AJ12223">
        <v>18</v>
      </c>
      <c r="AK12223" t="str">
        <f>_xlfn.XLOOKUP(Table_ExternalData_1[[#This Row],[Shop'[Shop Code']]],Sheet1!D:D,Sheet1!A:A)</f>
        <v>REGION 4 LEYRE IBEAS</v>
      </c>
    </row>
    <row r="12224" spans="1:37" x14ac:dyDescent="0.3">
      <c r="A12224">
        <v>39</v>
      </c>
      <c r="B12224" t="s">
        <v>2788</v>
      </c>
      <c r="C12224" t="s">
        <v>2789</v>
      </c>
      <c r="D12224" t="s">
        <v>373</v>
      </c>
      <c r="E12224" t="s">
        <v>374</v>
      </c>
      <c r="F12224" t="s">
        <v>375</v>
      </c>
      <c r="G12224" t="s">
        <v>2790</v>
      </c>
      <c r="H12224" t="s">
        <v>377</v>
      </c>
      <c r="I12224" t="s">
        <v>42</v>
      </c>
      <c r="J12224" t="s">
        <v>43</v>
      </c>
      <c r="K12224" s="1">
        <v>45559</v>
      </c>
      <c r="L12224" t="s">
        <v>2791</v>
      </c>
      <c r="M12224">
        <v>3</v>
      </c>
      <c r="O12224" t="s">
        <v>45</v>
      </c>
      <c r="Q12224" t="s">
        <v>45</v>
      </c>
      <c r="S12224" t="s">
        <v>45</v>
      </c>
      <c r="U12224" t="s">
        <v>45</v>
      </c>
      <c r="W12224" t="s">
        <v>45</v>
      </c>
      <c r="X12224">
        <v>11</v>
      </c>
      <c r="Y12224" t="s">
        <v>46</v>
      </c>
      <c r="Z12224">
        <v>6</v>
      </c>
      <c r="AA12224" t="s">
        <v>46</v>
      </c>
      <c r="AB12224">
        <v>3</v>
      </c>
      <c r="AC12224" t="s">
        <v>47</v>
      </c>
      <c r="AE12224" t="s">
        <v>45</v>
      </c>
      <c r="AG12224" t="s">
        <v>45</v>
      </c>
      <c r="AI12224" t="s">
        <v>48</v>
      </c>
      <c r="AJ12224">
        <v>17</v>
      </c>
      <c r="AK12224" t="str">
        <f>_xlfn.XLOOKUP(Table_ExternalData_1[[#This Row],[Shop'[Shop Code']]],Sheet1!D:D,Sheet1!A:A)</f>
        <v>REGION 4 LEYRE IBEAS</v>
      </c>
    </row>
    <row r="12225" spans="1:37" x14ac:dyDescent="0.3">
      <c r="A12225">
        <v>39</v>
      </c>
      <c r="B12225" t="s">
        <v>1992</v>
      </c>
      <c r="C12225" t="s">
        <v>1993</v>
      </c>
      <c r="D12225" t="s">
        <v>94</v>
      </c>
      <c r="E12225" t="s">
        <v>95</v>
      </c>
      <c r="F12225" t="s">
        <v>96</v>
      </c>
      <c r="G12225" t="s">
        <v>1994</v>
      </c>
      <c r="H12225" t="s">
        <v>98</v>
      </c>
      <c r="I12225" t="s">
        <v>74</v>
      </c>
      <c r="J12225" t="s">
        <v>75</v>
      </c>
      <c r="K12225" s="1">
        <v>45559</v>
      </c>
      <c r="L12225" t="s">
        <v>1995</v>
      </c>
      <c r="M12225">
        <v>2</v>
      </c>
      <c r="O12225" t="s">
        <v>45</v>
      </c>
      <c r="Q12225" t="s">
        <v>45</v>
      </c>
      <c r="S12225" t="s">
        <v>45</v>
      </c>
      <c r="U12225" t="s">
        <v>45</v>
      </c>
      <c r="W12225" t="s">
        <v>45</v>
      </c>
      <c r="X12225">
        <v>7</v>
      </c>
      <c r="Y12225" t="s">
        <v>46</v>
      </c>
      <c r="Z12225">
        <v>7</v>
      </c>
      <c r="AA12225" t="s">
        <v>46</v>
      </c>
      <c r="AB12225">
        <v>1</v>
      </c>
      <c r="AC12225" t="s">
        <v>47</v>
      </c>
      <c r="AE12225" t="s">
        <v>45</v>
      </c>
      <c r="AG12225" t="s">
        <v>45</v>
      </c>
      <c r="AI12225" t="s">
        <v>48</v>
      </c>
      <c r="AJ12225">
        <v>17</v>
      </c>
      <c r="AK12225" t="str">
        <f>_xlfn.XLOOKUP(Table_ExternalData_1[[#This Row],[Shop'[Shop Code']]],Sheet1!D:D,Sheet1!A:A)</f>
        <v>REGION 3 EDUARDO CAMACHO</v>
      </c>
    </row>
    <row r="12226" spans="1:37" x14ac:dyDescent="0.3">
      <c r="A12226">
        <v>39</v>
      </c>
      <c r="B12226" t="s">
        <v>1992</v>
      </c>
      <c r="C12226" t="s">
        <v>1993</v>
      </c>
      <c r="D12226" t="s">
        <v>94</v>
      </c>
      <c r="E12226" t="s">
        <v>95</v>
      </c>
      <c r="F12226" t="s">
        <v>96</v>
      </c>
      <c r="G12226" t="s">
        <v>1994</v>
      </c>
      <c r="H12226" t="s">
        <v>98</v>
      </c>
      <c r="I12226" t="s">
        <v>74</v>
      </c>
      <c r="J12226" t="s">
        <v>75</v>
      </c>
      <c r="K12226" s="1">
        <v>45561</v>
      </c>
      <c r="L12226" t="s">
        <v>1995</v>
      </c>
      <c r="O12226" t="s">
        <v>45</v>
      </c>
      <c r="Q12226" t="s">
        <v>45</v>
      </c>
      <c r="S12226" t="s">
        <v>45</v>
      </c>
      <c r="U12226" t="s">
        <v>45</v>
      </c>
      <c r="W12226" t="s">
        <v>45</v>
      </c>
      <c r="X12226">
        <v>5</v>
      </c>
      <c r="Y12226" t="s">
        <v>46</v>
      </c>
      <c r="Z12226">
        <v>4</v>
      </c>
      <c r="AA12226" t="s">
        <v>46</v>
      </c>
      <c r="AB12226">
        <v>2</v>
      </c>
      <c r="AC12226" t="s">
        <v>47</v>
      </c>
      <c r="AE12226" t="s">
        <v>45</v>
      </c>
      <c r="AG12226" t="s">
        <v>45</v>
      </c>
      <c r="AI12226" t="s">
        <v>48</v>
      </c>
      <c r="AJ12226">
        <v>19</v>
      </c>
      <c r="AK12226" t="str">
        <f>_xlfn.XLOOKUP(Table_ExternalData_1[[#This Row],[Shop'[Shop Code']]],Sheet1!D:D,Sheet1!A:A)</f>
        <v>REGION 3 EDUARDO CAMACHO</v>
      </c>
    </row>
    <row r="12227" spans="1:37" x14ac:dyDescent="0.3">
      <c r="A12227">
        <v>39</v>
      </c>
      <c r="B12227" t="s">
        <v>1992</v>
      </c>
      <c r="C12227" t="s">
        <v>1993</v>
      </c>
      <c r="D12227" t="s">
        <v>94</v>
      </c>
      <c r="E12227" t="s">
        <v>95</v>
      </c>
      <c r="F12227" t="s">
        <v>96</v>
      </c>
      <c r="G12227" t="s">
        <v>1994</v>
      </c>
      <c r="H12227" t="s">
        <v>98</v>
      </c>
      <c r="I12227" t="s">
        <v>74</v>
      </c>
      <c r="J12227" t="s">
        <v>75</v>
      </c>
      <c r="K12227" s="1">
        <v>45560</v>
      </c>
      <c r="L12227" t="s">
        <v>1995</v>
      </c>
      <c r="O12227" t="s">
        <v>45</v>
      </c>
      <c r="Q12227" t="s">
        <v>45</v>
      </c>
      <c r="S12227" t="s">
        <v>45</v>
      </c>
      <c r="U12227" t="s">
        <v>45</v>
      </c>
      <c r="W12227" t="s">
        <v>45</v>
      </c>
      <c r="X12227">
        <v>6</v>
      </c>
      <c r="Y12227" t="s">
        <v>46</v>
      </c>
      <c r="Z12227">
        <v>4</v>
      </c>
      <c r="AA12227" t="s">
        <v>46</v>
      </c>
      <c r="AC12227" t="s">
        <v>47</v>
      </c>
      <c r="AE12227" t="s">
        <v>45</v>
      </c>
      <c r="AF12227">
        <v>1</v>
      </c>
      <c r="AG12227" t="s">
        <v>45</v>
      </c>
      <c r="AH12227">
        <v>1528.19</v>
      </c>
      <c r="AI12227" t="s">
        <v>48</v>
      </c>
      <c r="AJ12227">
        <v>18</v>
      </c>
      <c r="AK12227" t="str">
        <f>_xlfn.XLOOKUP(Table_ExternalData_1[[#This Row],[Shop'[Shop Code']]],Sheet1!D:D,Sheet1!A:A)</f>
        <v>REGION 3 EDUARDO CAMACHO</v>
      </c>
    </row>
    <row r="12228" spans="1:37" x14ac:dyDescent="0.3">
      <c r="A12228">
        <v>39</v>
      </c>
      <c r="B12228" t="s">
        <v>1992</v>
      </c>
      <c r="C12228" t="s">
        <v>1993</v>
      </c>
      <c r="D12228" t="s">
        <v>94</v>
      </c>
      <c r="E12228" t="s">
        <v>95</v>
      </c>
      <c r="F12228" t="s">
        <v>96</v>
      </c>
      <c r="G12228" t="s">
        <v>1994</v>
      </c>
      <c r="H12228" t="s">
        <v>98</v>
      </c>
      <c r="I12228" t="s">
        <v>74</v>
      </c>
      <c r="J12228" t="s">
        <v>75</v>
      </c>
      <c r="K12228" s="1">
        <v>45558</v>
      </c>
      <c r="L12228" t="s">
        <v>1995</v>
      </c>
      <c r="M12228">
        <v>2</v>
      </c>
      <c r="N12228">
        <v>2</v>
      </c>
      <c r="O12228" t="s">
        <v>45</v>
      </c>
      <c r="Q12228" t="s">
        <v>45</v>
      </c>
      <c r="S12228" t="s">
        <v>45</v>
      </c>
      <c r="U12228" t="s">
        <v>45</v>
      </c>
      <c r="V12228">
        <v>0</v>
      </c>
      <c r="W12228" t="s">
        <v>45</v>
      </c>
      <c r="X12228">
        <v>6</v>
      </c>
      <c r="Y12228" t="s">
        <v>46</v>
      </c>
      <c r="Z12228">
        <v>6</v>
      </c>
      <c r="AA12228" t="s">
        <v>46</v>
      </c>
      <c r="AC12228" t="s">
        <v>47</v>
      </c>
      <c r="AD12228">
        <v>1</v>
      </c>
      <c r="AE12228" t="s">
        <v>45</v>
      </c>
      <c r="AF12228">
        <v>0</v>
      </c>
      <c r="AG12228" t="s">
        <v>45</v>
      </c>
      <c r="AH12228">
        <v>0</v>
      </c>
      <c r="AI12228" t="s">
        <v>48</v>
      </c>
      <c r="AJ12228">
        <v>16</v>
      </c>
      <c r="AK12228" t="str">
        <f>_xlfn.XLOOKUP(Table_ExternalData_1[[#This Row],[Shop'[Shop Code']]],Sheet1!D:D,Sheet1!A:A)</f>
        <v>REGION 3 EDUARDO CAMACHO</v>
      </c>
    </row>
    <row r="12229" spans="1:37" x14ac:dyDescent="0.3">
      <c r="A12229">
        <v>39</v>
      </c>
      <c r="B12229" t="s">
        <v>1992</v>
      </c>
      <c r="C12229" t="s">
        <v>1993</v>
      </c>
      <c r="D12229" t="s">
        <v>94</v>
      </c>
      <c r="E12229" t="s">
        <v>95</v>
      </c>
      <c r="F12229" t="s">
        <v>96</v>
      </c>
      <c r="G12229" t="s">
        <v>1994</v>
      </c>
      <c r="H12229" t="s">
        <v>98</v>
      </c>
      <c r="I12229" t="s">
        <v>74</v>
      </c>
      <c r="J12229" t="s">
        <v>75</v>
      </c>
      <c r="K12229" s="1">
        <v>45562</v>
      </c>
      <c r="L12229" t="s">
        <v>1995</v>
      </c>
      <c r="M12229">
        <v>2</v>
      </c>
      <c r="O12229" t="s">
        <v>45</v>
      </c>
      <c r="P12229">
        <v>4</v>
      </c>
      <c r="Q12229" t="s">
        <v>45</v>
      </c>
      <c r="R12229">
        <v>4</v>
      </c>
      <c r="S12229" t="s">
        <v>45</v>
      </c>
      <c r="U12229" t="s">
        <v>45</v>
      </c>
      <c r="W12229" t="s">
        <v>45</v>
      </c>
      <c r="X12229">
        <v>6</v>
      </c>
      <c r="Y12229" t="s">
        <v>46</v>
      </c>
      <c r="Z12229">
        <v>5</v>
      </c>
      <c r="AA12229" t="s">
        <v>46</v>
      </c>
      <c r="AB12229">
        <v>1</v>
      </c>
      <c r="AC12229" t="s">
        <v>47</v>
      </c>
      <c r="AE12229" t="s">
        <v>45</v>
      </c>
      <c r="AF12229">
        <v>4</v>
      </c>
      <c r="AG12229" t="s">
        <v>45</v>
      </c>
      <c r="AH12229">
        <v>7090.9000000000005</v>
      </c>
      <c r="AI12229" t="s">
        <v>48</v>
      </c>
      <c r="AJ12229">
        <v>20</v>
      </c>
      <c r="AK12229" t="str">
        <f>_xlfn.XLOOKUP(Table_ExternalData_1[[#This Row],[Shop'[Shop Code']]],Sheet1!D:D,Sheet1!A:A)</f>
        <v>REGION 3 EDUARDO CAMACHO</v>
      </c>
    </row>
    <row r="12230" spans="1:37" x14ac:dyDescent="0.3">
      <c r="A12230">
        <v>39</v>
      </c>
      <c r="B12230" t="s">
        <v>1996</v>
      </c>
      <c r="C12230" t="s">
        <v>1997</v>
      </c>
      <c r="D12230" t="s">
        <v>69</v>
      </c>
      <c r="E12230" t="s">
        <v>70</v>
      </c>
      <c r="F12230" t="s">
        <v>71</v>
      </c>
      <c r="G12230" t="s">
        <v>1998</v>
      </c>
      <c r="H12230" t="s">
        <v>73</v>
      </c>
      <c r="I12230" t="s">
        <v>74</v>
      </c>
      <c r="J12230" t="s">
        <v>75</v>
      </c>
      <c r="K12230" s="1">
        <v>45558</v>
      </c>
      <c r="L12230" t="s">
        <v>1999</v>
      </c>
      <c r="M12230">
        <v>2</v>
      </c>
      <c r="O12230" t="s">
        <v>45</v>
      </c>
      <c r="P12230">
        <v>3</v>
      </c>
      <c r="Q12230" t="s">
        <v>45</v>
      </c>
      <c r="S12230" t="s">
        <v>45</v>
      </c>
      <c r="U12230" t="s">
        <v>45</v>
      </c>
      <c r="W12230" t="s">
        <v>45</v>
      </c>
      <c r="X12230">
        <v>22</v>
      </c>
      <c r="Y12230" t="s">
        <v>46</v>
      </c>
      <c r="Z12230">
        <v>12</v>
      </c>
      <c r="AA12230" t="s">
        <v>46</v>
      </c>
      <c r="AB12230">
        <v>8</v>
      </c>
      <c r="AC12230" t="s">
        <v>47</v>
      </c>
      <c r="AE12230" t="s">
        <v>45</v>
      </c>
      <c r="AG12230" t="s">
        <v>45</v>
      </c>
      <c r="AI12230" t="s">
        <v>48</v>
      </c>
      <c r="AJ12230">
        <v>16</v>
      </c>
      <c r="AK12230" t="str">
        <f>_xlfn.XLOOKUP(Table_ExternalData_1[[#This Row],[Shop'[Shop Code']]],Sheet1!D:D,Sheet1!A:A)</f>
        <v>REGION 3 EDUARDO CAMACHO</v>
      </c>
    </row>
    <row r="12231" spans="1:37" x14ac:dyDescent="0.3">
      <c r="A12231">
        <v>39</v>
      </c>
      <c r="B12231" t="s">
        <v>1996</v>
      </c>
      <c r="C12231" t="s">
        <v>1997</v>
      </c>
      <c r="D12231" t="s">
        <v>69</v>
      </c>
      <c r="E12231" t="s">
        <v>70</v>
      </c>
      <c r="F12231" t="s">
        <v>71</v>
      </c>
      <c r="G12231" t="s">
        <v>1998</v>
      </c>
      <c r="H12231" t="s">
        <v>73</v>
      </c>
      <c r="I12231" t="s">
        <v>74</v>
      </c>
      <c r="J12231" t="s">
        <v>75</v>
      </c>
      <c r="K12231" s="1">
        <v>45561</v>
      </c>
      <c r="L12231" t="s">
        <v>1999</v>
      </c>
      <c r="M12231">
        <v>1</v>
      </c>
      <c r="O12231" t="s">
        <v>45</v>
      </c>
      <c r="P12231">
        <v>2</v>
      </c>
      <c r="Q12231" t="s">
        <v>45</v>
      </c>
      <c r="R12231">
        <v>2</v>
      </c>
      <c r="S12231" t="s">
        <v>45</v>
      </c>
      <c r="U12231" t="s">
        <v>45</v>
      </c>
      <c r="W12231" t="s">
        <v>45</v>
      </c>
      <c r="X12231">
        <v>15</v>
      </c>
      <c r="Y12231" t="s">
        <v>46</v>
      </c>
      <c r="Z12231">
        <v>14</v>
      </c>
      <c r="AA12231" t="s">
        <v>46</v>
      </c>
      <c r="AB12231">
        <v>3</v>
      </c>
      <c r="AC12231" t="s">
        <v>47</v>
      </c>
      <c r="AE12231" t="s">
        <v>45</v>
      </c>
      <c r="AF12231">
        <v>2</v>
      </c>
      <c r="AG12231" t="s">
        <v>45</v>
      </c>
      <c r="AH12231">
        <v>4136.3599999999997</v>
      </c>
      <c r="AI12231" t="s">
        <v>48</v>
      </c>
      <c r="AJ12231">
        <v>19</v>
      </c>
      <c r="AK12231" t="str">
        <f>_xlfn.XLOOKUP(Table_ExternalData_1[[#This Row],[Shop'[Shop Code']]],Sheet1!D:D,Sheet1!A:A)</f>
        <v>REGION 3 EDUARDO CAMACHO</v>
      </c>
    </row>
    <row r="12232" spans="1:37" x14ac:dyDescent="0.3">
      <c r="A12232">
        <v>39</v>
      </c>
      <c r="B12232" t="s">
        <v>1996</v>
      </c>
      <c r="C12232" t="s">
        <v>1997</v>
      </c>
      <c r="D12232" t="s">
        <v>69</v>
      </c>
      <c r="E12232" t="s">
        <v>70</v>
      </c>
      <c r="F12232" t="s">
        <v>71</v>
      </c>
      <c r="G12232" t="s">
        <v>1998</v>
      </c>
      <c r="H12232" t="s">
        <v>73</v>
      </c>
      <c r="I12232" t="s">
        <v>74</v>
      </c>
      <c r="J12232" t="s">
        <v>75</v>
      </c>
      <c r="K12232" s="1">
        <v>45560</v>
      </c>
      <c r="L12232" t="s">
        <v>1999</v>
      </c>
      <c r="M12232">
        <v>3</v>
      </c>
      <c r="N12232">
        <v>2</v>
      </c>
      <c r="O12232" t="s">
        <v>45</v>
      </c>
      <c r="P12232">
        <v>5</v>
      </c>
      <c r="Q12232" t="s">
        <v>45</v>
      </c>
      <c r="R12232">
        <v>2</v>
      </c>
      <c r="S12232" t="s">
        <v>45</v>
      </c>
      <c r="T12232">
        <v>1</v>
      </c>
      <c r="U12232" t="s">
        <v>45</v>
      </c>
      <c r="W12232" t="s">
        <v>45</v>
      </c>
      <c r="X12232">
        <v>19</v>
      </c>
      <c r="Y12232" t="s">
        <v>46</v>
      </c>
      <c r="Z12232">
        <v>14</v>
      </c>
      <c r="AA12232" t="s">
        <v>46</v>
      </c>
      <c r="AB12232">
        <v>6</v>
      </c>
      <c r="AC12232" t="s">
        <v>47</v>
      </c>
      <c r="AE12232" t="s">
        <v>45</v>
      </c>
      <c r="AF12232">
        <v>2</v>
      </c>
      <c r="AG12232" t="s">
        <v>45</v>
      </c>
      <c r="AH12232">
        <v>4136.3599999999997</v>
      </c>
      <c r="AI12232" t="s">
        <v>48</v>
      </c>
      <c r="AJ12232">
        <v>18</v>
      </c>
      <c r="AK12232" t="str">
        <f>_xlfn.XLOOKUP(Table_ExternalData_1[[#This Row],[Shop'[Shop Code']]],Sheet1!D:D,Sheet1!A:A)</f>
        <v>REGION 3 EDUARDO CAMACHO</v>
      </c>
    </row>
    <row r="12233" spans="1:37" x14ac:dyDescent="0.3">
      <c r="A12233">
        <v>39</v>
      </c>
      <c r="B12233" t="s">
        <v>1996</v>
      </c>
      <c r="C12233" t="s">
        <v>1997</v>
      </c>
      <c r="D12233" t="s">
        <v>69</v>
      </c>
      <c r="E12233" t="s">
        <v>70</v>
      </c>
      <c r="F12233" t="s">
        <v>71</v>
      </c>
      <c r="G12233" t="s">
        <v>1998</v>
      </c>
      <c r="H12233" t="s">
        <v>73</v>
      </c>
      <c r="I12233" t="s">
        <v>74</v>
      </c>
      <c r="J12233" t="s">
        <v>75</v>
      </c>
      <c r="K12233" s="1">
        <v>45559</v>
      </c>
      <c r="L12233" t="s">
        <v>1999</v>
      </c>
      <c r="M12233">
        <v>1</v>
      </c>
      <c r="O12233" t="s">
        <v>45</v>
      </c>
      <c r="P12233">
        <v>4</v>
      </c>
      <c r="Q12233" t="s">
        <v>45</v>
      </c>
      <c r="R12233">
        <v>2</v>
      </c>
      <c r="S12233" t="s">
        <v>45</v>
      </c>
      <c r="U12233" t="s">
        <v>45</v>
      </c>
      <c r="W12233" t="s">
        <v>45</v>
      </c>
      <c r="X12233">
        <v>22</v>
      </c>
      <c r="Y12233" t="s">
        <v>46</v>
      </c>
      <c r="Z12233">
        <v>8</v>
      </c>
      <c r="AA12233" t="s">
        <v>46</v>
      </c>
      <c r="AB12233">
        <v>6</v>
      </c>
      <c r="AC12233" t="s">
        <v>47</v>
      </c>
      <c r="AE12233" t="s">
        <v>45</v>
      </c>
      <c r="AF12233">
        <v>2</v>
      </c>
      <c r="AG12233" t="s">
        <v>45</v>
      </c>
      <c r="AH12233">
        <v>4400.92</v>
      </c>
      <c r="AI12233" t="s">
        <v>48</v>
      </c>
      <c r="AJ12233">
        <v>17</v>
      </c>
      <c r="AK12233" t="str">
        <f>_xlfn.XLOOKUP(Table_ExternalData_1[[#This Row],[Shop'[Shop Code']]],Sheet1!D:D,Sheet1!A:A)</f>
        <v>REGION 3 EDUARDO CAMACHO</v>
      </c>
    </row>
    <row r="12234" spans="1:37" x14ac:dyDescent="0.3">
      <c r="A12234">
        <v>39</v>
      </c>
      <c r="B12234" t="s">
        <v>1996</v>
      </c>
      <c r="C12234" t="s">
        <v>1997</v>
      </c>
      <c r="D12234" t="s">
        <v>69</v>
      </c>
      <c r="E12234" t="s">
        <v>70</v>
      </c>
      <c r="F12234" t="s">
        <v>71</v>
      </c>
      <c r="G12234" t="s">
        <v>1998</v>
      </c>
      <c r="H12234" t="s">
        <v>73</v>
      </c>
      <c r="I12234" t="s">
        <v>74</v>
      </c>
      <c r="J12234" t="s">
        <v>75</v>
      </c>
      <c r="K12234" s="1">
        <v>45562</v>
      </c>
      <c r="L12234" t="s">
        <v>1999</v>
      </c>
      <c r="M12234">
        <v>2</v>
      </c>
      <c r="N12234">
        <v>3</v>
      </c>
      <c r="O12234" t="s">
        <v>45</v>
      </c>
      <c r="P12234">
        <v>7</v>
      </c>
      <c r="Q12234" t="s">
        <v>45</v>
      </c>
      <c r="R12234">
        <v>7</v>
      </c>
      <c r="S12234" t="s">
        <v>45</v>
      </c>
      <c r="U12234" t="s">
        <v>45</v>
      </c>
      <c r="W12234" t="s">
        <v>45</v>
      </c>
      <c r="X12234">
        <v>31</v>
      </c>
      <c r="Y12234" t="s">
        <v>46</v>
      </c>
      <c r="Z12234">
        <v>12</v>
      </c>
      <c r="AA12234" t="s">
        <v>46</v>
      </c>
      <c r="AB12234">
        <v>11</v>
      </c>
      <c r="AC12234" t="s">
        <v>47</v>
      </c>
      <c r="AD12234">
        <v>2</v>
      </c>
      <c r="AE12234" t="s">
        <v>45</v>
      </c>
      <c r="AF12234">
        <v>7</v>
      </c>
      <c r="AG12234" t="s">
        <v>45</v>
      </c>
      <c r="AH12234">
        <v>13858.16</v>
      </c>
      <c r="AI12234" t="s">
        <v>48</v>
      </c>
      <c r="AJ12234">
        <v>20</v>
      </c>
      <c r="AK12234" t="str">
        <f>_xlfn.XLOOKUP(Table_ExternalData_1[[#This Row],[Shop'[Shop Code']]],Sheet1!D:D,Sheet1!A:A)</f>
        <v>REGION 3 EDUARDO CAMACHO</v>
      </c>
    </row>
    <row r="12235" spans="1:37" x14ac:dyDescent="0.3">
      <c r="A12235">
        <v>39</v>
      </c>
      <c r="B12235" t="s">
        <v>2000</v>
      </c>
      <c r="C12235" t="s">
        <v>2001</v>
      </c>
      <c r="D12235" t="s">
        <v>194</v>
      </c>
      <c r="E12235" t="s">
        <v>195</v>
      </c>
      <c r="F12235" t="s">
        <v>196</v>
      </c>
      <c r="G12235" t="s">
        <v>2002</v>
      </c>
      <c r="H12235" t="s">
        <v>221</v>
      </c>
      <c r="I12235" t="s">
        <v>42</v>
      </c>
      <c r="J12235" t="s">
        <v>43</v>
      </c>
      <c r="K12235" s="1">
        <v>45561</v>
      </c>
      <c r="L12235" t="s">
        <v>2003</v>
      </c>
      <c r="M12235">
        <v>4</v>
      </c>
      <c r="O12235" t="s">
        <v>45</v>
      </c>
      <c r="P12235">
        <v>5</v>
      </c>
      <c r="Q12235" t="s">
        <v>45</v>
      </c>
      <c r="R12235">
        <v>4</v>
      </c>
      <c r="S12235" t="s">
        <v>45</v>
      </c>
      <c r="U12235" t="s">
        <v>45</v>
      </c>
      <c r="W12235" t="s">
        <v>45</v>
      </c>
      <c r="X12235">
        <v>15</v>
      </c>
      <c r="Y12235" t="s">
        <v>46</v>
      </c>
      <c r="Z12235">
        <v>11</v>
      </c>
      <c r="AA12235" t="s">
        <v>46</v>
      </c>
      <c r="AB12235">
        <v>5</v>
      </c>
      <c r="AC12235" t="s">
        <v>47</v>
      </c>
      <c r="AD12235">
        <v>0</v>
      </c>
      <c r="AE12235" t="s">
        <v>45</v>
      </c>
      <c r="AF12235">
        <v>4</v>
      </c>
      <c r="AG12235" t="s">
        <v>45</v>
      </c>
      <c r="AH12235">
        <v>8318.18</v>
      </c>
      <c r="AI12235" t="s">
        <v>48</v>
      </c>
      <c r="AJ12235">
        <v>19</v>
      </c>
      <c r="AK12235" t="str">
        <f>_xlfn.XLOOKUP(Table_ExternalData_1[[#This Row],[Shop'[Shop Code']]],Sheet1!D:D,Sheet1!A:A)</f>
        <v>REGION 4 LEYRE IBEAS</v>
      </c>
    </row>
    <row r="12236" spans="1:37" x14ac:dyDescent="0.3">
      <c r="A12236">
        <v>39</v>
      </c>
      <c r="B12236" t="s">
        <v>2000</v>
      </c>
      <c r="C12236" t="s">
        <v>2001</v>
      </c>
      <c r="D12236" t="s">
        <v>194</v>
      </c>
      <c r="E12236" t="s">
        <v>195</v>
      </c>
      <c r="F12236" t="s">
        <v>196</v>
      </c>
      <c r="G12236" t="s">
        <v>2002</v>
      </c>
      <c r="H12236" t="s">
        <v>221</v>
      </c>
      <c r="I12236" t="s">
        <v>42</v>
      </c>
      <c r="J12236" t="s">
        <v>43</v>
      </c>
      <c r="K12236" s="1">
        <v>45559</v>
      </c>
      <c r="L12236" t="s">
        <v>2003</v>
      </c>
      <c r="M12236">
        <v>5</v>
      </c>
      <c r="O12236" t="s">
        <v>45</v>
      </c>
      <c r="P12236">
        <v>3</v>
      </c>
      <c r="Q12236" t="s">
        <v>45</v>
      </c>
      <c r="R12236">
        <v>2</v>
      </c>
      <c r="S12236" t="s">
        <v>45</v>
      </c>
      <c r="U12236" t="s">
        <v>45</v>
      </c>
      <c r="W12236" t="s">
        <v>45</v>
      </c>
      <c r="X12236">
        <v>15</v>
      </c>
      <c r="Y12236" t="s">
        <v>46</v>
      </c>
      <c r="Z12236">
        <v>9</v>
      </c>
      <c r="AA12236" t="s">
        <v>46</v>
      </c>
      <c r="AB12236">
        <v>3</v>
      </c>
      <c r="AC12236" t="s">
        <v>47</v>
      </c>
      <c r="AD12236">
        <v>3</v>
      </c>
      <c r="AE12236" t="s">
        <v>45</v>
      </c>
      <c r="AF12236">
        <v>2</v>
      </c>
      <c r="AG12236" t="s">
        <v>45</v>
      </c>
      <c r="AH12236">
        <v>4588.18</v>
      </c>
      <c r="AI12236" t="s">
        <v>48</v>
      </c>
      <c r="AJ12236">
        <v>17</v>
      </c>
      <c r="AK12236" t="str">
        <f>_xlfn.XLOOKUP(Table_ExternalData_1[[#This Row],[Shop'[Shop Code']]],Sheet1!D:D,Sheet1!A:A)</f>
        <v>REGION 4 LEYRE IBEAS</v>
      </c>
    </row>
    <row r="12237" spans="1:37" x14ac:dyDescent="0.3">
      <c r="A12237">
        <v>39</v>
      </c>
      <c r="B12237" t="s">
        <v>2000</v>
      </c>
      <c r="C12237" t="s">
        <v>2001</v>
      </c>
      <c r="D12237" t="s">
        <v>194</v>
      </c>
      <c r="E12237" t="s">
        <v>195</v>
      </c>
      <c r="F12237" t="s">
        <v>196</v>
      </c>
      <c r="G12237" t="s">
        <v>2002</v>
      </c>
      <c r="H12237" t="s">
        <v>221</v>
      </c>
      <c r="I12237" t="s">
        <v>42</v>
      </c>
      <c r="J12237" t="s">
        <v>43</v>
      </c>
      <c r="K12237" s="1">
        <v>45560</v>
      </c>
      <c r="L12237" t="s">
        <v>2003</v>
      </c>
      <c r="M12237">
        <v>2</v>
      </c>
      <c r="O12237" t="s">
        <v>45</v>
      </c>
      <c r="P12237">
        <v>2</v>
      </c>
      <c r="Q12237" t="s">
        <v>45</v>
      </c>
      <c r="S12237" t="s">
        <v>45</v>
      </c>
      <c r="T12237">
        <v>2</v>
      </c>
      <c r="U12237" t="s">
        <v>45</v>
      </c>
      <c r="W12237" t="s">
        <v>45</v>
      </c>
      <c r="X12237">
        <v>13</v>
      </c>
      <c r="Y12237" t="s">
        <v>46</v>
      </c>
      <c r="Z12237">
        <v>9</v>
      </c>
      <c r="AA12237" t="s">
        <v>46</v>
      </c>
      <c r="AB12237">
        <v>14</v>
      </c>
      <c r="AC12237" t="s">
        <v>47</v>
      </c>
      <c r="AD12237">
        <v>-2</v>
      </c>
      <c r="AE12237" t="s">
        <v>45</v>
      </c>
      <c r="AF12237">
        <v>1</v>
      </c>
      <c r="AG12237" t="s">
        <v>45</v>
      </c>
      <c r="AH12237">
        <v>2327.27</v>
      </c>
      <c r="AI12237" t="s">
        <v>48</v>
      </c>
      <c r="AJ12237">
        <v>18</v>
      </c>
      <c r="AK12237" t="str">
        <f>_xlfn.XLOOKUP(Table_ExternalData_1[[#This Row],[Shop'[Shop Code']]],Sheet1!D:D,Sheet1!A:A)</f>
        <v>REGION 4 LEYRE IBEAS</v>
      </c>
    </row>
    <row r="12238" spans="1:37" x14ac:dyDescent="0.3">
      <c r="A12238">
        <v>39</v>
      </c>
      <c r="B12238" t="s">
        <v>2000</v>
      </c>
      <c r="C12238" t="s">
        <v>2001</v>
      </c>
      <c r="D12238" t="s">
        <v>194</v>
      </c>
      <c r="E12238" t="s">
        <v>195</v>
      </c>
      <c r="F12238" t="s">
        <v>196</v>
      </c>
      <c r="G12238" t="s">
        <v>2002</v>
      </c>
      <c r="H12238" t="s">
        <v>221</v>
      </c>
      <c r="I12238" t="s">
        <v>42</v>
      </c>
      <c r="J12238" t="s">
        <v>43</v>
      </c>
      <c r="K12238" s="1">
        <v>45558</v>
      </c>
      <c r="L12238" t="s">
        <v>2003</v>
      </c>
      <c r="M12238">
        <v>2</v>
      </c>
      <c r="O12238" t="s">
        <v>45</v>
      </c>
      <c r="P12238">
        <v>4</v>
      </c>
      <c r="Q12238" t="s">
        <v>45</v>
      </c>
      <c r="R12238">
        <v>2</v>
      </c>
      <c r="S12238" t="s">
        <v>45</v>
      </c>
      <c r="U12238" t="s">
        <v>45</v>
      </c>
      <c r="W12238" t="s">
        <v>45</v>
      </c>
      <c r="X12238">
        <v>17</v>
      </c>
      <c r="Y12238" t="s">
        <v>46</v>
      </c>
      <c r="Z12238">
        <v>12</v>
      </c>
      <c r="AA12238" t="s">
        <v>46</v>
      </c>
      <c r="AB12238">
        <v>9</v>
      </c>
      <c r="AC12238" t="s">
        <v>47</v>
      </c>
      <c r="AE12238" t="s">
        <v>45</v>
      </c>
      <c r="AF12238">
        <v>2</v>
      </c>
      <c r="AG12238" t="s">
        <v>45</v>
      </c>
      <c r="AH12238">
        <v>3636.36</v>
      </c>
      <c r="AI12238" t="s">
        <v>48</v>
      </c>
      <c r="AJ12238">
        <v>16</v>
      </c>
      <c r="AK12238" t="str">
        <f>_xlfn.XLOOKUP(Table_ExternalData_1[[#This Row],[Shop'[Shop Code']]],Sheet1!D:D,Sheet1!A:A)</f>
        <v>REGION 4 LEYRE IBEAS</v>
      </c>
    </row>
    <row r="12239" spans="1:37" x14ac:dyDescent="0.3">
      <c r="A12239">
        <v>39</v>
      </c>
      <c r="B12239" t="s">
        <v>2000</v>
      </c>
      <c r="C12239" t="s">
        <v>2001</v>
      </c>
      <c r="D12239" t="s">
        <v>194</v>
      </c>
      <c r="E12239" t="s">
        <v>195</v>
      </c>
      <c r="F12239" t="s">
        <v>196</v>
      </c>
      <c r="G12239" t="s">
        <v>2002</v>
      </c>
      <c r="H12239" t="s">
        <v>221</v>
      </c>
      <c r="I12239" t="s">
        <v>42</v>
      </c>
      <c r="J12239" t="s">
        <v>43</v>
      </c>
      <c r="K12239" s="1">
        <v>45562</v>
      </c>
      <c r="L12239" t="s">
        <v>2003</v>
      </c>
      <c r="M12239">
        <v>3</v>
      </c>
      <c r="N12239">
        <v>4</v>
      </c>
      <c r="O12239" t="s">
        <v>45</v>
      </c>
      <c r="P12239">
        <v>6</v>
      </c>
      <c r="Q12239" t="s">
        <v>45</v>
      </c>
      <c r="R12239">
        <v>5</v>
      </c>
      <c r="S12239" t="s">
        <v>45</v>
      </c>
      <c r="U12239" t="s">
        <v>45</v>
      </c>
      <c r="W12239" t="s">
        <v>45</v>
      </c>
      <c r="X12239">
        <v>13</v>
      </c>
      <c r="Y12239" t="s">
        <v>46</v>
      </c>
      <c r="Z12239">
        <v>10</v>
      </c>
      <c r="AA12239" t="s">
        <v>46</v>
      </c>
      <c r="AB12239">
        <v>6</v>
      </c>
      <c r="AC12239" t="s">
        <v>47</v>
      </c>
      <c r="AE12239" t="s">
        <v>45</v>
      </c>
      <c r="AF12239">
        <v>5</v>
      </c>
      <c r="AG12239" t="s">
        <v>45</v>
      </c>
      <c r="AH12239">
        <v>10390.91</v>
      </c>
      <c r="AI12239" t="s">
        <v>48</v>
      </c>
      <c r="AJ12239">
        <v>20</v>
      </c>
      <c r="AK12239" t="str">
        <f>_xlfn.XLOOKUP(Table_ExternalData_1[[#This Row],[Shop'[Shop Code']]],Sheet1!D:D,Sheet1!A:A)</f>
        <v>REGION 4 LEYRE IBEAS</v>
      </c>
    </row>
    <row r="12240" spans="1:37" x14ac:dyDescent="0.3">
      <c r="A12240">
        <v>39</v>
      </c>
      <c r="B12240" t="s">
        <v>2004</v>
      </c>
      <c r="C12240" t="s">
        <v>2005</v>
      </c>
      <c r="D12240" t="s">
        <v>365</v>
      </c>
      <c r="E12240" t="s">
        <v>366</v>
      </c>
      <c r="F12240" t="s">
        <v>367</v>
      </c>
      <c r="G12240" t="s">
        <v>2006</v>
      </c>
      <c r="H12240" t="s">
        <v>369</v>
      </c>
      <c r="I12240" t="s">
        <v>42</v>
      </c>
      <c r="J12240" t="s">
        <v>43</v>
      </c>
      <c r="K12240" s="1">
        <v>45559</v>
      </c>
      <c r="L12240" t="s">
        <v>2007</v>
      </c>
      <c r="M12240">
        <v>4</v>
      </c>
      <c r="N12240">
        <v>1</v>
      </c>
      <c r="O12240" t="s">
        <v>45</v>
      </c>
      <c r="P12240">
        <v>2</v>
      </c>
      <c r="Q12240" t="s">
        <v>45</v>
      </c>
      <c r="S12240" t="s">
        <v>45</v>
      </c>
      <c r="U12240" t="s">
        <v>45</v>
      </c>
      <c r="W12240" t="s">
        <v>45</v>
      </c>
      <c r="X12240">
        <v>14</v>
      </c>
      <c r="Y12240" t="s">
        <v>46</v>
      </c>
      <c r="Z12240">
        <v>10</v>
      </c>
      <c r="AA12240" t="s">
        <v>46</v>
      </c>
      <c r="AB12240">
        <v>3</v>
      </c>
      <c r="AC12240" t="s">
        <v>47</v>
      </c>
      <c r="AD12240">
        <v>0</v>
      </c>
      <c r="AE12240" t="s">
        <v>45</v>
      </c>
      <c r="AG12240" t="s">
        <v>45</v>
      </c>
      <c r="AI12240" t="s">
        <v>48</v>
      </c>
      <c r="AJ12240">
        <v>17</v>
      </c>
      <c r="AK12240" t="str">
        <f>_xlfn.XLOOKUP(Table_ExternalData_1[[#This Row],[Shop'[Shop Code']]],Sheet1!D:D,Sheet1!A:A)</f>
        <v>REGION 4 LEYRE IBEAS</v>
      </c>
    </row>
    <row r="12241" spans="1:37" x14ac:dyDescent="0.3">
      <c r="A12241">
        <v>39</v>
      </c>
      <c r="B12241" t="s">
        <v>2004</v>
      </c>
      <c r="C12241" t="s">
        <v>2005</v>
      </c>
      <c r="D12241" t="s">
        <v>365</v>
      </c>
      <c r="E12241" t="s">
        <v>366</v>
      </c>
      <c r="F12241" t="s">
        <v>367</v>
      </c>
      <c r="G12241" t="s">
        <v>2006</v>
      </c>
      <c r="H12241" t="s">
        <v>369</v>
      </c>
      <c r="I12241" t="s">
        <v>42</v>
      </c>
      <c r="J12241" t="s">
        <v>43</v>
      </c>
      <c r="K12241" s="1">
        <v>45558</v>
      </c>
      <c r="L12241" t="s">
        <v>2007</v>
      </c>
      <c r="M12241">
        <v>3</v>
      </c>
      <c r="O12241" t="s">
        <v>45</v>
      </c>
      <c r="P12241">
        <v>2</v>
      </c>
      <c r="Q12241" t="s">
        <v>45</v>
      </c>
      <c r="R12241">
        <v>2</v>
      </c>
      <c r="S12241" t="s">
        <v>45</v>
      </c>
      <c r="T12241">
        <v>1</v>
      </c>
      <c r="U12241" t="s">
        <v>45</v>
      </c>
      <c r="W12241" t="s">
        <v>45</v>
      </c>
      <c r="X12241">
        <v>18</v>
      </c>
      <c r="Y12241" t="s">
        <v>46</v>
      </c>
      <c r="Z12241">
        <v>10</v>
      </c>
      <c r="AA12241" t="s">
        <v>46</v>
      </c>
      <c r="AB12241">
        <v>2</v>
      </c>
      <c r="AC12241" t="s">
        <v>47</v>
      </c>
      <c r="AD12241">
        <v>4</v>
      </c>
      <c r="AE12241" t="s">
        <v>45</v>
      </c>
      <c r="AF12241">
        <v>4</v>
      </c>
      <c r="AG12241" t="s">
        <v>45</v>
      </c>
      <c r="AH12241">
        <v>7272.72</v>
      </c>
      <c r="AI12241" t="s">
        <v>48</v>
      </c>
      <c r="AJ12241">
        <v>16</v>
      </c>
      <c r="AK12241" t="str">
        <f>_xlfn.XLOOKUP(Table_ExternalData_1[[#This Row],[Shop'[Shop Code']]],Sheet1!D:D,Sheet1!A:A)</f>
        <v>REGION 4 LEYRE IBEAS</v>
      </c>
    </row>
    <row r="12242" spans="1:37" x14ac:dyDescent="0.3">
      <c r="A12242">
        <v>39</v>
      </c>
      <c r="B12242" t="s">
        <v>2004</v>
      </c>
      <c r="C12242" t="s">
        <v>2005</v>
      </c>
      <c r="D12242" t="s">
        <v>365</v>
      </c>
      <c r="E12242" t="s">
        <v>366</v>
      </c>
      <c r="F12242" t="s">
        <v>367</v>
      </c>
      <c r="G12242" t="s">
        <v>2006</v>
      </c>
      <c r="H12242" t="s">
        <v>369</v>
      </c>
      <c r="I12242" t="s">
        <v>42</v>
      </c>
      <c r="J12242" t="s">
        <v>43</v>
      </c>
      <c r="K12242" s="1">
        <v>45560</v>
      </c>
      <c r="L12242" t="s">
        <v>2007</v>
      </c>
      <c r="M12242">
        <v>1</v>
      </c>
      <c r="O12242" t="s">
        <v>45</v>
      </c>
      <c r="P12242">
        <v>2</v>
      </c>
      <c r="Q12242" t="s">
        <v>45</v>
      </c>
      <c r="R12242">
        <v>4</v>
      </c>
      <c r="S12242" t="s">
        <v>45</v>
      </c>
      <c r="U12242" t="s">
        <v>45</v>
      </c>
      <c r="W12242" t="s">
        <v>45</v>
      </c>
      <c r="X12242">
        <v>9</v>
      </c>
      <c r="Y12242" t="s">
        <v>46</v>
      </c>
      <c r="Z12242">
        <v>5</v>
      </c>
      <c r="AA12242" t="s">
        <v>46</v>
      </c>
      <c r="AB12242">
        <v>7</v>
      </c>
      <c r="AC12242" t="s">
        <v>47</v>
      </c>
      <c r="AD12242">
        <v>-2</v>
      </c>
      <c r="AE12242" t="s">
        <v>45</v>
      </c>
      <c r="AF12242">
        <v>4</v>
      </c>
      <c r="AG12242" t="s">
        <v>45</v>
      </c>
      <c r="AH12242">
        <v>7590.9</v>
      </c>
      <c r="AI12242" t="s">
        <v>48</v>
      </c>
      <c r="AJ12242">
        <v>18</v>
      </c>
      <c r="AK12242" t="str">
        <f>_xlfn.XLOOKUP(Table_ExternalData_1[[#This Row],[Shop'[Shop Code']]],Sheet1!D:D,Sheet1!A:A)</f>
        <v>REGION 4 LEYRE IBEAS</v>
      </c>
    </row>
    <row r="12243" spans="1:37" x14ac:dyDescent="0.3">
      <c r="A12243">
        <v>39</v>
      </c>
      <c r="B12243" t="s">
        <v>2004</v>
      </c>
      <c r="C12243" t="s">
        <v>2005</v>
      </c>
      <c r="D12243" t="s">
        <v>365</v>
      </c>
      <c r="E12243" t="s">
        <v>366</v>
      </c>
      <c r="F12243" t="s">
        <v>367</v>
      </c>
      <c r="G12243" t="s">
        <v>2006</v>
      </c>
      <c r="H12243" t="s">
        <v>369</v>
      </c>
      <c r="I12243" t="s">
        <v>42</v>
      </c>
      <c r="J12243" t="s">
        <v>43</v>
      </c>
      <c r="K12243" s="1">
        <v>45561</v>
      </c>
      <c r="L12243" t="s">
        <v>2007</v>
      </c>
      <c r="M12243">
        <v>2</v>
      </c>
      <c r="N12243">
        <v>0</v>
      </c>
      <c r="O12243" t="s">
        <v>45</v>
      </c>
      <c r="P12243">
        <v>0</v>
      </c>
      <c r="Q12243" t="s">
        <v>45</v>
      </c>
      <c r="S12243" t="s">
        <v>45</v>
      </c>
      <c r="U12243" t="s">
        <v>45</v>
      </c>
      <c r="V12243">
        <v>1</v>
      </c>
      <c r="W12243" t="s">
        <v>45</v>
      </c>
      <c r="X12243">
        <v>9</v>
      </c>
      <c r="Y12243" t="s">
        <v>46</v>
      </c>
      <c r="Z12243">
        <v>5</v>
      </c>
      <c r="AA12243" t="s">
        <v>46</v>
      </c>
      <c r="AB12243">
        <v>2</v>
      </c>
      <c r="AC12243" t="s">
        <v>47</v>
      </c>
      <c r="AD12243">
        <v>2</v>
      </c>
      <c r="AE12243" t="s">
        <v>45</v>
      </c>
      <c r="AF12243">
        <v>5</v>
      </c>
      <c r="AG12243" t="s">
        <v>45</v>
      </c>
      <c r="AH12243">
        <v>11704.55</v>
      </c>
      <c r="AI12243" t="s">
        <v>48</v>
      </c>
      <c r="AJ12243">
        <v>19</v>
      </c>
      <c r="AK12243" t="str">
        <f>_xlfn.XLOOKUP(Table_ExternalData_1[[#This Row],[Shop'[Shop Code']]],Sheet1!D:D,Sheet1!A:A)</f>
        <v>REGION 4 LEYRE IBEAS</v>
      </c>
    </row>
    <row r="12244" spans="1:37" x14ac:dyDescent="0.3">
      <c r="A12244">
        <v>39</v>
      </c>
      <c r="B12244" t="s">
        <v>2004</v>
      </c>
      <c r="C12244" t="s">
        <v>2005</v>
      </c>
      <c r="D12244" t="s">
        <v>365</v>
      </c>
      <c r="E12244" t="s">
        <v>366</v>
      </c>
      <c r="F12244" t="s">
        <v>367</v>
      </c>
      <c r="G12244" t="s">
        <v>2006</v>
      </c>
      <c r="H12244" t="s">
        <v>369</v>
      </c>
      <c r="I12244" t="s">
        <v>42</v>
      </c>
      <c r="J12244" t="s">
        <v>43</v>
      </c>
      <c r="K12244" s="1">
        <v>45562</v>
      </c>
      <c r="L12244" t="s">
        <v>2007</v>
      </c>
      <c r="M12244">
        <v>1</v>
      </c>
      <c r="O12244" t="s">
        <v>45</v>
      </c>
      <c r="P12244">
        <v>4</v>
      </c>
      <c r="Q12244" t="s">
        <v>45</v>
      </c>
      <c r="R12244">
        <v>2</v>
      </c>
      <c r="S12244" t="s">
        <v>45</v>
      </c>
      <c r="U12244" t="s">
        <v>45</v>
      </c>
      <c r="W12244" t="s">
        <v>45</v>
      </c>
      <c r="X12244">
        <v>8</v>
      </c>
      <c r="Y12244" t="s">
        <v>46</v>
      </c>
      <c r="Z12244">
        <v>4</v>
      </c>
      <c r="AA12244" t="s">
        <v>46</v>
      </c>
      <c r="AB12244">
        <v>6</v>
      </c>
      <c r="AC12244" t="s">
        <v>47</v>
      </c>
      <c r="AD12244">
        <v>2</v>
      </c>
      <c r="AE12244" t="s">
        <v>45</v>
      </c>
      <c r="AF12244">
        <v>4</v>
      </c>
      <c r="AG12244" t="s">
        <v>45</v>
      </c>
      <c r="AH12244">
        <v>8500</v>
      </c>
      <c r="AI12244" t="s">
        <v>48</v>
      </c>
      <c r="AJ12244">
        <v>20</v>
      </c>
      <c r="AK12244" t="str">
        <f>_xlfn.XLOOKUP(Table_ExternalData_1[[#This Row],[Shop'[Shop Code']]],Sheet1!D:D,Sheet1!A:A)</f>
        <v>REGION 4 LEYRE IBEAS</v>
      </c>
    </row>
    <row r="12245" spans="1:37" x14ac:dyDescent="0.3">
      <c r="A12245">
        <v>39</v>
      </c>
      <c r="B12245" t="s">
        <v>2008</v>
      </c>
      <c r="C12245" t="s">
        <v>2009</v>
      </c>
      <c r="D12245" t="s">
        <v>365</v>
      </c>
      <c r="E12245" t="s">
        <v>366</v>
      </c>
      <c r="F12245" t="s">
        <v>367</v>
      </c>
      <c r="G12245" t="s">
        <v>2010</v>
      </c>
      <c r="H12245" t="s">
        <v>369</v>
      </c>
      <c r="I12245" t="s">
        <v>42</v>
      </c>
      <c r="J12245" t="s">
        <v>43</v>
      </c>
      <c r="K12245" s="1">
        <v>45558</v>
      </c>
      <c r="L12245" t="s">
        <v>2011</v>
      </c>
      <c r="O12245" t="s">
        <v>45</v>
      </c>
      <c r="Q12245" t="s">
        <v>45</v>
      </c>
      <c r="S12245" t="s">
        <v>45</v>
      </c>
      <c r="U12245" t="s">
        <v>45</v>
      </c>
      <c r="W12245" t="s">
        <v>45</v>
      </c>
      <c r="X12245">
        <v>1</v>
      </c>
      <c r="Y12245" t="s">
        <v>46</v>
      </c>
      <c r="AA12245" t="s">
        <v>46</v>
      </c>
      <c r="AB12245">
        <v>1</v>
      </c>
      <c r="AC12245" t="s">
        <v>47</v>
      </c>
      <c r="AE12245" t="s">
        <v>45</v>
      </c>
      <c r="AG12245" t="s">
        <v>45</v>
      </c>
      <c r="AI12245" t="s">
        <v>48</v>
      </c>
      <c r="AJ12245">
        <v>16</v>
      </c>
      <c r="AK12245" t="str">
        <f>_xlfn.XLOOKUP(Table_ExternalData_1[[#This Row],[Shop'[Shop Code']]],Sheet1!D:D,Sheet1!A:A)</f>
        <v>REGION 4 LEYRE IBEAS</v>
      </c>
    </row>
    <row r="12246" spans="1:37" x14ac:dyDescent="0.3">
      <c r="A12246">
        <v>39</v>
      </c>
      <c r="B12246" t="s">
        <v>2008</v>
      </c>
      <c r="C12246" t="s">
        <v>2009</v>
      </c>
      <c r="D12246" t="s">
        <v>365</v>
      </c>
      <c r="E12246" t="s">
        <v>366</v>
      </c>
      <c r="F12246" t="s">
        <v>367</v>
      </c>
      <c r="G12246" t="s">
        <v>2010</v>
      </c>
      <c r="H12246" t="s">
        <v>369</v>
      </c>
      <c r="I12246" t="s">
        <v>42</v>
      </c>
      <c r="J12246" t="s">
        <v>43</v>
      </c>
      <c r="K12246" s="1">
        <v>45562</v>
      </c>
      <c r="L12246" t="s">
        <v>2011</v>
      </c>
      <c r="O12246" t="s">
        <v>45</v>
      </c>
      <c r="Q12246" t="s">
        <v>45</v>
      </c>
      <c r="S12246" t="s">
        <v>45</v>
      </c>
      <c r="U12246" t="s">
        <v>45</v>
      </c>
      <c r="W12246" t="s">
        <v>45</v>
      </c>
      <c r="X12246">
        <v>1</v>
      </c>
      <c r="Y12246" t="s">
        <v>46</v>
      </c>
      <c r="AA12246" t="s">
        <v>46</v>
      </c>
      <c r="AC12246" t="s">
        <v>47</v>
      </c>
      <c r="AE12246" t="s">
        <v>45</v>
      </c>
      <c r="AG12246" t="s">
        <v>45</v>
      </c>
      <c r="AI12246" t="s">
        <v>48</v>
      </c>
      <c r="AJ12246">
        <v>20</v>
      </c>
      <c r="AK12246" t="str">
        <f>_xlfn.XLOOKUP(Table_ExternalData_1[[#This Row],[Shop'[Shop Code']]],Sheet1!D:D,Sheet1!A:A)</f>
        <v>REGION 4 LEYRE IBEAS</v>
      </c>
    </row>
    <row r="12247" spans="1:37" x14ac:dyDescent="0.3">
      <c r="A12247">
        <v>39</v>
      </c>
      <c r="B12247" t="s">
        <v>2008</v>
      </c>
      <c r="C12247" t="s">
        <v>2009</v>
      </c>
      <c r="D12247" t="s">
        <v>365</v>
      </c>
      <c r="E12247" t="s">
        <v>366</v>
      </c>
      <c r="F12247" t="s">
        <v>367</v>
      </c>
      <c r="G12247" t="s">
        <v>2010</v>
      </c>
      <c r="H12247" t="s">
        <v>369</v>
      </c>
      <c r="I12247" t="s">
        <v>42</v>
      </c>
      <c r="J12247" t="s">
        <v>43</v>
      </c>
      <c r="K12247" s="1">
        <v>45559</v>
      </c>
      <c r="L12247" t="s">
        <v>2011</v>
      </c>
      <c r="O12247" t="s">
        <v>45</v>
      </c>
      <c r="Q12247" t="s">
        <v>45</v>
      </c>
      <c r="S12247" t="s">
        <v>45</v>
      </c>
      <c r="U12247" t="s">
        <v>45</v>
      </c>
      <c r="W12247" t="s">
        <v>45</v>
      </c>
      <c r="X12247">
        <v>1</v>
      </c>
      <c r="Y12247" t="s">
        <v>46</v>
      </c>
      <c r="AA12247" t="s">
        <v>46</v>
      </c>
      <c r="AC12247" t="s">
        <v>47</v>
      </c>
      <c r="AE12247" t="s">
        <v>45</v>
      </c>
      <c r="AG12247" t="s">
        <v>45</v>
      </c>
      <c r="AI12247" t="s">
        <v>48</v>
      </c>
      <c r="AJ12247">
        <v>17</v>
      </c>
      <c r="AK12247" t="str">
        <f>_xlfn.XLOOKUP(Table_ExternalData_1[[#This Row],[Shop'[Shop Code']]],Sheet1!D:D,Sheet1!A:A)</f>
        <v>REGION 4 LEYRE IBEAS</v>
      </c>
    </row>
    <row r="12248" spans="1:37" x14ac:dyDescent="0.3">
      <c r="A12248">
        <v>39</v>
      </c>
      <c r="B12248" t="s">
        <v>2008</v>
      </c>
      <c r="C12248" t="s">
        <v>2009</v>
      </c>
      <c r="D12248" t="s">
        <v>365</v>
      </c>
      <c r="E12248" t="s">
        <v>366</v>
      </c>
      <c r="F12248" t="s">
        <v>367</v>
      </c>
      <c r="G12248" t="s">
        <v>2010</v>
      </c>
      <c r="H12248" t="s">
        <v>369</v>
      </c>
      <c r="I12248" t="s">
        <v>42</v>
      </c>
      <c r="J12248" t="s">
        <v>43</v>
      </c>
      <c r="K12248" s="1">
        <v>45560</v>
      </c>
      <c r="L12248" t="s">
        <v>2011</v>
      </c>
      <c r="O12248" t="s">
        <v>45</v>
      </c>
      <c r="Q12248" t="s">
        <v>45</v>
      </c>
      <c r="S12248" t="s">
        <v>45</v>
      </c>
      <c r="U12248" t="s">
        <v>45</v>
      </c>
      <c r="W12248" t="s">
        <v>45</v>
      </c>
      <c r="X12248">
        <v>1</v>
      </c>
      <c r="Y12248" t="s">
        <v>46</v>
      </c>
      <c r="AA12248" t="s">
        <v>46</v>
      </c>
      <c r="AC12248" t="s">
        <v>47</v>
      </c>
      <c r="AE12248" t="s">
        <v>45</v>
      </c>
      <c r="AG12248" t="s">
        <v>45</v>
      </c>
      <c r="AI12248" t="s">
        <v>48</v>
      </c>
      <c r="AJ12248">
        <v>18</v>
      </c>
      <c r="AK12248" t="str">
        <f>_xlfn.XLOOKUP(Table_ExternalData_1[[#This Row],[Shop'[Shop Code']]],Sheet1!D:D,Sheet1!A:A)</f>
        <v>REGION 4 LEYRE IBEAS</v>
      </c>
    </row>
    <row r="12249" spans="1:37" x14ac:dyDescent="0.3">
      <c r="A12249">
        <v>39</v>
      </c>
      <c r="B12249" t="s">
        <v>2008</v>
      </c>
      <c r="C12249" t="s">
        <v>2009</v>
      </c>
      <c r="D12249" t="s">
        <v>365</v>
      </c>
      <c r="E12249" t="s">
        <v>366</v>
      </c>
      <c r="F12249" t="s">
        <v>367</v>
      </c>
      <c r="G12249" t="s">
        <v>2010</v>
      </c>
      <c r="H12249" t="s">
        <v>369</v>
      </c>
      <c r="I12249" t="s">
        <v>42</v>
      </c>
      <c r="J12249" t="s">
        <v>43</v>
      </c>
      <c r="K12249" s="1">
        <v>45561</v>
      </c>
      <c r="L12249" t="s">
        <v>2011</v>
      </c>
      <c r="O12249" t="s">
        <v>45</v>
      </c>
      <c r="Q12249" t="s">
        <v>45</v>
      </c>
      <c r="S12249" t="s">
        <v>45</v>
      </c>
      <c r="U12249" t="s">
        <v>45</v>
      </c>
      <c r="W12249" t="s">
        <v>45</v>
      </c>
      <c r="X12249">
        <v>1</v>
      </c>
      <c r="Y12249" t="s">
        <v>46</v>
      </c>
      <c r="AA12249" t="s">
        <v>46</v>
      </c>
      <c r="AC12249" t="s">
        <v>47</v>
      </c>
      <c r="AE12249" t="s">
        <v>45</v>
      </c>
      <c r="AG12249" t="s">
        <v>45</v>
      </c>
      <c r="AI12249" t="s">
        <v>48</v>
      </c>
      <c r="AJ12249">
        <v>19</v>
      </c>
      <c r="AK12249" t="str">
        <f>_xlfn.XLOOKUP(Table_ExternalData_1[[#This Row],[Shop'[Shop Code']]],Sheet1!D:D,Sheet1!A:A)</f>
        <v>REGION 4 LEYRE IBEAS</v>
      </c>
    </row>
    <row r="12250" spans="1:37" x14ac:dyDescent="0.3">
      <c r="A12250">
        <v>39</v>
      </c>
      <c r="B12250" t="s">
        <v>2012</v>
      </c>
      <c r="C12250" t="s">
        <v>2013</v>
      </c>
      <c r="D12250" t="s">
        <v>357</v>
      </c>
      <c r="E12250" t="s">
        <v>358</v>
      </c>
      <c r="F12250" t="s">
        <v>359</v>
      </c>
      <c r="G12250" t="s">
        <v>2974</v>
      </c>
      <c r="H12250" t="s">
        <v>395</v>
      </c>
      <c r="I12250" t="s">
        <v>42</v>
      </c>
      <c r="J12250" t="s">
        <v>43</v>
      </c>
      <c r="K12250" s="1">
        <v>45561</v>
      </c>
      <c r="L12250" t="s">
        <v>2014</v>
      </c>
      <c r="M12250">
        <v>1</v>
      </c>
      <c r="O12250" t="s">
        <v>45</v>
      </c>
      <c r="P12250">
        <v>4</v>
      </c>
      <c r="Q12250" t="s">
        <v>45</v>
      </c>
      <c r="R12250">
        <v>2</v>
      </c>
      <c r="S12250" t="s">
        <v>45</v>
      </c>
      <c r="U12250" t="s">
        <v>45</v>
      </c>
      <c r="W12250" t="s">
        <v>45</v>
      </c>
      <c r="X12250">
        <v>13</v>
      </c>
      <c r="Y12250" t="s">
        <v>46</v>
      </c>
      <c r="Z12250">
        <v>12</v>
      </c>
      <c r="AA12250" t="s">
        <v>46</v>
      </c>
      <c r="AB12250">
        <v>1</v>
      </c>
      <c r="AC12250" t="s">
        <v>47</v>
      </c>
      <c r="AD12250">
        <v>2</v>
      </c>
      <c r="AE12250" t="s">
        <v>45</v>
      </c>
      <c r="AF12250">
        <v>4</v>
      </c>
      <c r="AG12250" t="s">
        <v>45</v>
      </c>
      <c r="AH12250">
        <v>5821.82</v>
      </c>
      <c r="AI12250" t="s">
        <v>48</v>
      </c>
      <c r="AJ12250">
        <v>19</v>
      </c>
      <c r="AK12250" t="str">
        <f>_xlfn.XLOOKUP(Table_ExternalData_1[[#This Row],[Shop'[Shop Code']]],Sheet1!D:D,Sheet1!A:A)</f>
        <v>REGION 4 LEYRE IBEAS</v>
      </c>
    </row>
    <row r="12251" spans="1:37" x14ac:dyDescent="0.3">
      <c r="A12251">
        <v>39</v>
      </c>
      <c r="B12251" t="s">
        <v>2012</v>
      </c>
      <c r="C12251" t="s">
        <v>2013</v>
      </c>
      <c r="D12251" t="s">
        <v>357</v>
      </c>
      <c r="E12251" t="s">
        <v>358</v>
      </c>
      <c r="F12251" t="s">
        <v>359</v>
      </c>
      <c r="G12251" t="s">
        <v>2974</v>
      </c>
      <c r="H12251" t="s">
        <v>395</v>
      </c>
      <c r="I12251" t="s">
        <v>42</v>
      </c>
      <c r="J12251" t="s">
        <v>43</v>
      </c>
      <c r="K12251" s="1">
        <v>45560</v>
      </c>
      <c r="L12251" t="s">
        <v>2014</v>
      </c>
      <c r="O12251" t="s">
        <v>45</v>
      </c>
      <c r="Q12251" t="s">
        <v>45</v>
      </c>
      <c r="S12251" t="s">
        <v>45</v>
      </c>
      <c r="U12251" t="s">
        <v>45</v>
      </c>
      <c r="W12251" t="s">
        <v>45</v>
      </c>
      <c r="X12251">
        <v>11</v>
      </c>
      <c r="Y12251" t="s">
        <v>46</v>
      </c>
      <c r="Z12251">
        <v>9</v>
      </c>
      <c r="AA12251" t="s">
        <v>46</v>
      </c>
      <c r="AB12251">
        <v>9</v>
      </c>
      <c r="AC12251" t="s">
        <v>47</v>
      </c>
      <c r="AE12251" t="s">
        <v>45</v>
      </c>
      <c r="AG12251" t="s">
        <v>45</v>
      </c>
      <c r="AI12251" t="s">
        <v>48</v>
      </c>
      <c r="AJ12251">
        <v>18</v>
      </c>
      <c r="AK12251" t="str">
        <f>_xlfn.XLOOKUP(Table_ExternalData_1[[#This Row],[Shop'[Shop Code']]],Sheet1!D:D,Sheet1!A:A)</f>
        <v>REGION 4 LEYRE IBEAS</v>
      </c>
    </row>
    <row r="12252" spans="1:37" x14ac:dyDescent="0.3">
      <c r="A12252">
        <v>39</v>
      </c>
      <c r="B12252" t="s">
        <v>2012</v>
      </c>
      <c r="C12252" t="s">
        <v>2013</v>
      </c>
      <c r="D12252" t="s">
        <v>357</v>
      </c>
      <c r="E12252" t="s">
        <v>358</v>
      </c>
      <c r="F12252" t="s">
        <v>359</v>
      </c>
      <c r="G12252" t="s">
        <v>2974</v>
      </c>
      <c r="H12252" t="s">
        <v>395</v>
      </c>
      <c r="I12252" t="s">
        <v>42</v>
      </c>
      <c r="J12252" t="s">
        <v>43</v>
      </c>
      <c r="K12252" s="1">
        <v>45564</v>
      </c>
      <c r="L12252" t="s">
        <v>2014</v>
      </c>
      <c r="O12252" t="s">
        <v>45</v>
      </c>
      <c r="Q12252" t="s">
        <v>45</v>
      </c>
      <c r="S12252" t="s">
        <v>45</v>
      </c>
      <c r="U12252" t="s">
        <v>45</v>
      </c>
      <c r="W12252" t="s">
        <v>45</v>
      </c>
      <c r="X12252">
        <v>2</v>
      </c>
      <c r="Y12252" t="s">
        <v>46</v>
      </c>
      <c r="AA12252" t="s">
        <v>46</v>
      </c>
      <c r="AB12252">
        <v>1</v>
      </c>
      <c r="AC12252" t="s">
        <v>47</v>
      </c>
      <c r="AE12252" t="s">
        <v>45</v>
      </c>
      <c r="AG12252" t="s">
        <v>45</v>
      </c>
      <c r="AI12252" t="s">
        <v>48</v>
      </c>
      <c r="AJ12252">
        <v>20</v>
      </c>
      <c r="AK12252" t="str">
        <f>_xlfn.XLOOKUP(Table_ExternalData_1[[#This Row],[Shop'[Shop Code']]],Sheet1!D:D,Sheet1!A:A)</f>
        <v>REGION 4 LEYRE IBEAS</v>
      </c>
    </row>
    <row r="12253" spans="1:37" x14ac:dyDescent="0.3">
      <c r="A12253">
        <v>39</v>
      </c>
      <c r="B12253" t="s">
        <v>2012</v>
      </c>
      <c r="C12253" t="s">
        <v>2013</v>
      </c>
      <c r="D12253" t="s">
        <v>357</v>
      </c>
      <c r="E12253" t="s">
        <v>358</v>
      </c>
      <c r="F12253" t="s">
        <v>359</v>
      </c>
      <c r="G12253" t="s">
        <v>2974</v>
      </c>
      <c r="H12253" t="s">
        <v>395</v>
      </c>
      <c r="I12253" t="s">
        <v>42</v>
      </c>
      <c r="J12253" t="s">
        <v>43</v>
      </c>
      <c r="K12253" s="1">
        <v>45562</v>
      </c>
      <c r="L12253" t="s">
        <v>2014</v>
      </c>
      <c r="O12253" t="s">
        <v>45</v>
      </c>
      <c r="Q12253" t="s">
        <v>45</v>
      </c>
      <c r="S12253" t="s">
        <v>45</v>
      </c>
      <c r="U12253" t="s">
        <v>45</v>
      </c>
      <c r="W12253" t="s">
        <v>45</v>
      </c>
      <c r="X12253">
        <v>1</v>
      </c>
      <c r="Y12253" t="s">
        <v>46</v>
      </c>
      <c r="AA12253" t="s">
        <v>46</v>
      </c>
      <c r="AC12253" t="s">
        <v>47</v>
      </c>
      <c r="AE12253" t="s">
        <v>45</v>
      </c>
      <c r="AG12253" t="s">
        <v>45</v>
      </c>
      <c r="AI12253" t="s">
        <v>48</v>
      </c>
      <c r="AJ12253">
        <v>20</v>
      </c>
      <c r="AK12253" t="str">
        <f>_xlfn.XLOOKUP(Table_ExternalData_1[[#This Row],[Shop'[Shop Code']]],Sheet1!D:D,Sheet1!A:A)</f>
        <v>REGION 4 LEYRE IBEAS</v>
      </c>
    </row>
    <row r="12254" spans="1:37" x14ac:dyDescent="0.3">
      <c r="A12254">
        <v>39</v>
      </c>
      <c r="B12254" t="s">
        <v>2012</v>
      </c>
      <c r="C12254" t="s">
        <v>2013</v>
      </c>
      <c r="D12254" t="s">
        <v>357</v>
      </c>
      <c r="E12254" t="s">
        <v>358</v>
      </c>
      <c r="F12254" t="s">
        <v>359</v>
      </c>
      <c r="G12254" t="s">
        <v>2974</v>
      </c>
      <c r="H12254" t="s">
        <v>395</v>
      </c>
      <c r="I12254" t="s">
        <v>42</v>
      </c>
      <c r="J12254" t="s">
        <v>43</v>
      </c>
      <c r="K12254" s="1">
        <v>45558</v>
      </c>
      <c r="L12254" t="s">
        <v>2014</v>
      </c>
      <c r="M12254">
        <v>1</v>
      </c>
      <c r="O12254" t="s">
        <v>45</v>
      </c>
      <c r="Q12254" t="s">
        <v>45</v>
      </c>
      <c r="S12254" t="s">
        <v>45</v>
      </c>
      <c r="U12254" t="s">
        <v>45</v>
      </c>
      <c r="W12254" t="s">
        <v>45</v>
      </c>
      <c r="X12254">
        <v>14</v>
      </c>
      <c r="Y12254" t="s">
        <v>46</v>
      </c>
      <c r="Z12254">
        <v>11</v>
      </c>
      <c r="AA12254" t="s">
        <v>46</v>
      </c>
      <c r="AB12254">
        <v>5</v>
      </c>
      <c r="AC12254" t="s">
        <v>47</v>
      </c>
      <c r="AE12254" t="s">
        <v>45</v>
      </c>
      <c r="AG12254" t="s">
        <v>45</v>
      </c>
      <c r="AI12254" t="s">
        <v>48</v>
      </c>
      <c r="AJ12254">
        <v>16</v>
      </c>
      <c r="AK12254" t="str">
        <f>_xlfn.XLOOKUP(Table_ExternalData_1[[#This Row],[Shop'[Shop Code']]],Sheet1!D:D,Sheet1!A:A)</f>
        <v>REGION 4 LEYRE IBEAS</v>
      </c>
    </row>
    <row r="12255" spans="1:37" x14ac:dyDescent="0.3">
      <c r="A12255">
        <v>39</v>
      </c>
      <c r="B12255" t="s">
        <v>2012</v>
      </c>
      <c r="C12255" t="s">
        <v>2013</v>
      </c>
      <c r="D12255" t="s">
        <v>357</v>
      </c>
      <c r="E12255" t="s">
        <v>358</v>
      </c>
      <c r="F12255" t="s">
        <v>359</v>
      </c>
      <c r="G12255" t="s">
        <v>2974</v>
      </c>
      <c r="H12255" t="s">
        <v>395</v>
      </c>
      <c r="I12255" t="s">
        <v>42</v>
      </c>
      <c r="J12255" t="s">
        <v>43</v>
      </c>
      <c r="K12255" s="1">
        <v>45559</v>
      </c>
      <c r="L12255" t="s">
        <v>2014</v>
      </c>
      <c r="M12255">
        <v>3</v>
      </c>
      <c r="N12255">
        <v>1</v>
      </c>
      <c r="O12255" t="s">
        <v>45</v>
      </c>
      <c r="P12255">
        <v>3</v>
      </c>
      <c r="Q12255" t="s">
        <v>45</v>
      </c>
      <c r="R12255">
        <v>2</v>
      </c>
      <c r="S12255" t="s">
        <v>45</v>
      </c>
      <c r="U12255" t="s">
        <v>45</v>
      </c>
      <c r="W12255" t="s">
        <v>45</v>
      </c>
      <c r="X12255">
        <v>18</v>
      </c>
      <c r="Y12255" t="s">
        <v>46</v>
      </c>
      <c r="Z12255">
        <v>14</v>
      </c>
      <c r="AA12255" t="s">
        <v>46</v>
      </c>
      <c r="AB12255">
        <v>2</v>
      </c>
      <c r="AC12255" t="s">
        <v>47</v>
      </c>
      <c r="AD12255">
        <v>-1</v>
      </c>
      <c r="AE12255" t="s">
        <v>45</v>
      </c>
      <c r="AF12255">
        <v>5</v>
      </c>
      <c r="AG12255" t="s">
        <v>45</v>
      </c>
      <c r="AH12255">
        <v>9367.27</v>
      </c>
      <c r="AI12255" t="s">
        <v>48</v>
      </c>
      <c r="AJ12255">
        <v>17</v>
      </c>
      <c r="AK12255" t="str">
        <f>_xlfn.XLOOKUP(Table_ExternalData_1[[#This Row],[Shop'[Shop Code']]],Sheet1!D:D,Sheet1!A:A)</f>
        <v>REGION 4 LEYRE IBEAS</v>
      </c>
    </row>
    <row r="12256" spans="1:37" x14ac:dyDescent="0.3">
      <c r="A12256">
        <v>39</v>
      </c>
      <c r="B12256" t="s">
        <v>2015</v>
      </c>
      <c r="C12256" t="s">
        <v>2016</v>
      </c>
      <c r="D12256" t="s">
        <v>317</v>
      </c>
      <c r="E12256" t="s">
        <v>318</v>
      </c>
      <c r="F12256" t="s">
        <v>319</v>
      </c>
      <c r="G12256" t="s">
        <v>2017</v>
      </c>
      <c r="H12256" t="s">
        <v>73</v>
      </c>
      <c r="I12256" t="s">
        <v>74</v>
      </c>
      <c r="J12256" t="s">
        <v>75</v>
      </c>
      <c r="K12256" s="1">
        <v>45558</v>
      </c>
      <c r="L12256" t="s">
        <v>2018</v>
      </c>
      <c r="M12256">
        <v>1</v>
      </c>
      <c r="O12256" t="s">
        <v>45</v>
      </c>
      <c r="Q12256" t="s">
        <v>45</v>
      </c>
      <c r="S12256" t="s">
        <v>45</v>
      </c>
      <c r="U12256" t="s">
        <v>45</v>
      </c>
      <c r="W12256" t="s">
        <v>45</v>
      </c>
      <c r="X12256">
        <v>15</v>
      </c>
      <c r="Y12256" t="s">
        <v>46</v>
      </c>
      <c r="Z12256">
        <v>11</v>
      </c>
      <c r="AA12256" t="s">
        <v>46</v>
      </c>
      <c r="AC12256" t="s">
        <v>47</v>
      </c>
      <c r="AE12256" t="s">
        <v>45</v>
      </c>
      <c r="AG12256" t="s">
        <v>45</v>
      </c>
      <c r="AI12256" t="s">
        <v>48</v>
      </c>
      <c r="AJ12256">
        <v>16</v>
      </c>
      <c r="AK12256" t="str">
        <f>_xlfn.XLOOKUP(Table_ExternalData_1[[#This Row],[Shop'[Shop Code']]],Sheet1!D:D,Sheet1!A:A)</f>
        <v>REGION 3 EDUARDO CAMACHO</v>
      </c>
    </row>
    <row r="12257" spans="1:37" x14ac:dyDescent="0.3">
      <c r="A12257">
        <v>39</v>
      </c>
      <c r="B12257" t="s">
        <v>2015</v>
      </c>
      <c r="C12257" t="s">
        <v>2016</v>
      </c>
      <c r="D12257" t="s">
        <v>317</v>
      </c>
      <c r="E12257" t="s">
        <v>318</v>
      </c>
      <c r="F12257" t="s">
        <v>319</v>
      </c>
      <c r="G12257" t="s">
        <v>2017</v>
      </c>
      <c r="H12257" t="s">
        <v>73</v>
      </c>
      <c r="I12257" t="s">
        <v>74</v>
      </c>
      <c r="J12257" t="s">
        <v>75</v>
      </c>
      <c r="K12257" s="1">
        <v>45559</v>
      </c>
      <c r="L12257" t="s">
        <v>2018</v>
      </c>
      <c r="M12257">
        <v>1</v>
      </c>
      <c r="O12257" t="s">
        <v>45</v>
      </c>
      <c r="P12257">
        <v>1</v>
      </c>
      <c r="Q12257" t="s">
        <v>45</v>
      </c>
      <c r="R12257">
        <v>1</v>
      </c>
      <c r="S12257" t="s">
        <v>45</v>
      </c>
      <c r="T12257">
        <v>1</v>
      </c>
      <c r="U12257" t="s">
        <v>45</v>
      </c>
      <c r="W12257" t="s">
        <v>45</v>
      </c>
      <c r="X12257">
        <v>18</v>
      </c>
      <c r="Y12257" t="s">
        <v>46</v>
      </c>
      <c r="Z12257">
        <v>15</v>
      </c>
      <c r="AA12257" t="s">
        <v>46</v>
      </c>
      <c r="AC12257" t="s">
        <v>47</v>
      </c>
      <c r="AD12257">
        <v>-2</v>
      </c>
      <c r="AE12257" t="s">
        <v>45</v>
      </c>
      <c r="AF12257">
        <v>1</v>
      </c>
      <c r="AG12257" t="s">
        <v>45</v>
      </c>
      <c r="AH12257">
        <v>2809.0908203125</v>
      </c>
      <c r="AI12257" t="s">
        <v>48</v>
      </c>
      <c r="AJ12257">
        <v>17</v>
      </c>
      <c r="AK12257" t="str">
        <f>_xlfn.XLOOKUP(Table_ExternalData_1[[#This Row],[Shop'[Shop Code']]],Sheet1!D:D,Sheet1!A:A)</f>
        <v>REGION 3 EDUARDO CAMACHO</v>
      </c>
    </row>
    <row r="12258" spans="1:37" x14ac:dyDescent="0.3">
      <c r="A12258">
        <v>39</v>
      </c>
      <c r="B12258" t="s">
        <v>2015</v>
      </c>
      <c r="C12258" t="s">
        <v>2016</v>
      </c>
      <c r="D12258" t="s">
        <v>317</v>
      </c>
      <c r="E12258" t="s">
        <v>318</v>
      </c>
      <c r="F12258" t="s">
        <v>319</v>
      </c>
      <c r="G12258" t="s">
        <v>2017</v>
      </c>
      <c r="H12258" t="s">
        <v>73</v>
      </c>
      <c r="I12258" t="s">
        <v>74</v>
      </c>
      <c r="J12258" t="s">
        <v>75</v>
      </c>
      <c r="K12258" s="1">
        <v>45563</v>
      </c>
      <c r="L12258" t="s">
        <v>2018</v>
      </c>
      <c r="O12258" t="s">
        <v>45</v>
      </c>
      <c r="Q12258" t="s">
        <v>45</v>
      </c>
      <c r="S12258" t="s">
        <v>45</v>
      </c>
      <c r="U12258" t="s">
        <v>45</v>
      </c>
      <c r="W12258" t="s">
        <v>45</v>
      </c>
      <c r="Y12258" t="s">
        <v>46</v>
      </c>
      <c r="AA12258" t="s">
        <v>46</v>
      </c>
      <c r="AB12258">
        <v>4</v>
      </c>
      <c r="AC12258" t="s">
        <v>47</v>
      </c>
      <c r="AE12258" t="s">
        <v>45</v>
      </c>
      <c r="AG12258" t="s">
        <v>45</v>
      </c>
      <c r="AI12258" t="s">
        <v>48</v>
      </c>
      <c r="AJ12258">
        <v>20</v>
      </c>
      <c r="AK12258" t="str">
        <f>_xlfn.XLOOKUP(Table_ExternalData_1[[#This Row],[Shop'[Shop Code']]],Sheet1!D:D,Sheet1!A:A)</f>
        <v>REGION 3 EDUARDO CAMACHO</v>
      </c>
    </row>
    <row r="12259" spans="1:37" x14ac:dyDescent="0.3">
      <c r="A12259">
        <v>39</v>
      </c>
      <c r="B12259" t="s">
        <v>2015</v>
      </c>
      <c r="C12259" t="s">
        <v>2016</v>
      </c>
      <c r="D12259" t="s">
        <v>317</v>
      </c>
      <c r="E12259" t="s">
        <v>318</v>
      </c>
      <c r="F12259" t="s">
        <v>319</v>
      </c>
      <c r="G12259" t="s">
        <v>2017</v>
      </c>
      <c r="H12259" t="s">
        <v>73</v>
      </c>
      <c r="I12259" t="s">
        <v>74</v>
      </c>
      <c r="J12259" t="s">
        <v>75</v>
      </c>
      <c r="K12259" s="1">
        <v>45560</v>
      </c>
      <c r="L12259" t="s">
        <v>2018</v>
      </c>
      <c r="M12259">
        <v>2</v>
      </c>
      <c r="N12259">
        <v>2</v>
      </c>
      <c r="O12259" t="s">
        <v>45</v>
      </c>
      <c r="Q12259" t="s">
        <v>45</v>
      </c>
      <c r="S12259" t="s">
        <v>45</v>
      </c>
      <c r="U12259" t="s">
        <v>45</v>
      </c>
      <c r="W12259" t="s">
        <v>45</v>
      </c>
      <c r="X12259">
        <v>15</v>
      </c>
      <c r="Y12259" t="s">
        <v>46</v>
      </c>
      <c r="Z12259">
        <v>12</v>
      </c>
      <c r="AA12259" t="s">
        <v>46</v>
      </c>
      <c r="AB12259">
        <v>2</v>
      </c>
      <c r="AC12259" t="s">
        <v>47</v>
      </c>
      <c r="AD12259">
        <v>2</v>
      </c>
      <c r="AE12259" t="s">
        <v>45</v>
      </c>
      <c r="AG12259" t="s">
        <v>45</v>
      </c>
      <c r="AI12259" t="s">
        <v>48</v>
      </c>
      <c r="AJ12259">
        <v>18</v>
      </c>
      <c r="AK12259" t="str">
        <f>_xlfn.XLOOKUP(Table_ExternalData_1[[#This Row],[Shop'[Shop Code']]],Sheet1!D:D,Sheet1!A:A)</f>
        <v>REGION 3 EDUARDO CAMACHO</v>
      </c>
    </row>
    <row r="12260" spans="1:37" x14ac:dyDescent="0.3">
      <c r="A12260">
        <v>39</v>
      </c>
      <c r="B12260" t="s">
        <v>2015</v>
      </c>
      <c r="C12260" t="s">
        <v>2016</v>
      </c>
      <c r="D12260" t="s">
        <v>317</v>
      </c>
      <c r="E12260" t="s">
        <v>318</v>
      </c>
      <c r="F12260" t="s">
        <v>319</v>
      </c>
      <c r="G12260" t="s">
        <v>2017</v>
      </c>
      <c r="H12260" t="s">
        <v>73</v>
      </c>
      <c r="I12260" t="s">
        <v>74</v>
      </c>
      <c r="J12260" t="s">
        <v>75</v>
      </c>
      <c r="K12260" s="1">
        <v>45561</v>
      </c>
      <c r="L12260" t="s">
        <v>2018</v>
      </c>
      <c r="M12260">
        <v>4</v>
      </c>
      <c r="O12260" t="s">
        <v>45</v>
      </c>
      <c r="Q12260" t="s">
        <v>45</v>
      </c>
      <c r="S12260" t="s">
        <v>45</v>
      </c>
      <c r="U12260" t="s">
        <v>45</v>
      </c>
      <c r="W12260" t="s">
        <v>45</v>
      </c>
      <c r="X12260">
        <v>18</v>
      </c>
      <c r="Y12260" t="s">
        <v>46</v>
      </c>
      <c r="Z12260">
        <v>16</v>
      </c>
      <c r="AA12260" t="s">
        <v>46</v>
      </c>
      <c r="AB12260">
        <v>2</v>
      </c>
      <c r="AC12260" t="s">
        <v>47</v>
      </c>
      <c r="AD12260">
        <v>1</v>
      </c>
      <c r="AE12260" t="s">
        <v>45</v>
      </c>
      <c r="AF12260">
        <v>1</v>
      </c>
      <c r="AG12260" t="s">
        <v>45</v>
      </c>
      <c r="AH12260">
        <v>1963.6363525390625</v>
      </c>
      <c r="AI12260" t="s">
        <v>48</v>
      </c>
      <c r="AJ12260">
        <v>19</v>
      </c>
      <c r="AK12260" t="str">
        <f>_xlfn.XLOOKUP(Table_ExternalData_1[[#This Row],[Shop'[Shop Code']]],Sheet1!D:D,Sheet1!A:A)</f>
        <v>REGION 3 EDUARDO CAMACHO</v>
      </c>
    </row>
    <row r="12261" spans="1:37" x14ac:dyDescent="0.3">
      <c r="A12261">
        <v>39</v>
      </c>
      <c r="B12261" t="s">
        <v>2015</v>
      </c>
      <c r="C12261" t="s">
        <v>2016</v>
      </c>
      <c r="D12261" t="s">
        <v>317</v>
      </c>
      <c r="E12261" t="s">
        <v>318</v>
      </c>
      <c r="F12261" t="s">
        <v>319</v>
      </c>
      <c r="G12261" t="s">
        <v>2017</v>
      </c>
      <c r="H12261" t="s">
        <v>73</v>
      </c>
      <c r="I12261" t="s">
        <v>74</v>
      </c>
      <c r="J12261" t="s">
        <v>75</v>
      </c>
      <c r="K12261" s="1">
        <v>45562</v>
      </c>
      <c r="L12261" t="s">
        <v>2018</v>
      </c>
      <c r="M12261">
        <v>3</v>
      </c>
      <c r="O12261" t="s">
        <v>45</v>
      </c>
      <c r="P12261">
        <v>2</v>
      </c>
      <c r="Q12261" t="s">
        <v>45</v>
      </c>
      <c r="S12261" t="s">
        <v>45</v>
      </c>
      <c r="U12261" t="s">
        <v>45</v>
      </c>
      <c r="W12261" t="s">
        <v>45</v>
      </c>
      <c r="X12261">
        <v>16</v>
      </c>
      <c r="Y12261" t="s">
        <v>46</v>
      </c>
      <c r="Z12261">
        <v>13</v>
      </c>
      <c r="AA12261" t="s">
        <v>46</v>
      </c>
      <c r="AB12261">
        <v>2</v>
      </c>
      <c r="AC12261" t="s">
        <v>47</v>
      </c>
      <c r="AD12261">
        <v>0</v>
      </c>
      <c r="AE12261" t="s">
        <v>45</v>
      </c>
      <c r="AF12261">
        <v>2</v>
      </c>
      <c r="AG12261" t="s">
        <v>45</v>
      </c>
      <c r="AH12261">
        <v>4136.36376953125</v>
      </c>
      <c r="AI12261" t="s">
        <v>48</v>
      </c>
      <c r="AJ12261">
        <v>20</v>
      </c>
      <c r="AK12261" t="str">
        <f>_xlfn.XLOOKUP(Table_ExternalData_1[[#This Row],[Shop'[Shop Code']]],Sheet1!D:D,Sheet1!A:A)</f>
        <v>REGION 3 EDUARDO CAMACHO</v>
      </c>
    </row>
    <row r="12262" spans="1:37" x14ac:dyDescent="0.3">
      <c r="A12262">
        <v>39</v>
      </c>
      <c r="B12262" t="s">
        <v>2019</v>
      </c>
      <c r="C12262" t="s">
        <v>2020</v>
      </c>
      <c r="D12262" t="s">
        <v>37</v>
      </c>
      <c r="E12262" t="s">
        <v>38</v>
      </c>
      <c r="F12262" t="s">
        <v>39</v>
      </c>
      <c r="G12262" t="s">
        <v>2021</v>
      </c>
      <c r="H12262" t="s">
        <v>167</v>
      </c>
      <c r="I12262" t="s">
        <v>42</v>
      </c>
      <c r="J12262" t="s">
        <v>43</v>
      </c>
      <c r="K12262" s="1">
        <v>45561</v>
      </c>
      <c r="L12262" t="s">
        <v>2022</v>
      </c>
      <c r="M12262">
        <v>1</v>
      </c>
      <c r="O12262" t="s">
        <v>45</v>
      </c>
      <c r="P12262">
        <v>2</v>
      </c>
      <c r="Q12262" t="s">
        <v>45</v>
      </c>
      <c r="R12262">
        <v>2</v>
      </c>
      <c r="S12262" t="s">
        <v>45</v>
      </c>
      <c r="T12262">
        <v>2</v>
      </c>
      <c r="U12262" t="s">
        <v>45</v>
      </c>
      <c r="V12262">
        <v>2</v>
      </c>
      <c r="W12262" t="s">
        <v>45</v>
      </c>
      <c r="X12262">
        <v>12</v>
      </c>
      <c r="Y12262" t="s">
        <v>46</v>
      </c>
      <c r="Z12262">
        <v>9</v>
      </c>
      <c r="AA12262" t="s">
        <v>46</v>
      </c>
      <c r="AB12262">
        <v>4</v>
      </c>
      <c r="AC12262" t="s">
        <v>47</v>
      </c>
      <c r="AD12262">
        <v>1</v>
      </c>
      <c r="AE12262" t="s">
        <v>45</v>
      </c>
      <c r="AF12262">
        <v>4</v>
      </c>
      <c r="AG12262" t="s">
        <v>45</v>
      </c>
      <c r="AH12262">
        <v>8509.08</v>
      </c>
      <c r="AI12262" t="s">
        <v>48</v>
      </c>
      <c r="AJ12262">
        <v>19</v>
      </c>
      <c r="AK12262" t="str">
        <f>_xlfn.XLOOKUP(Table_ExternalData_1[[#This Row],[Shop'[Shop Code']]],Sheet1!D:D,Sheet1!A:A)</f>
        <v>REGION 4 LEYRE IBEAS</v>
      </c>
    </row>
    <row r="12263" spans="1:37" x14ac:dyDescent="0.3">
      <c r="A12263">
        <v>39</v>
      </c>
      <c r="B12263" t="s">
        <v>2019</v>
      </c>
      <c r="C12263" t="s">
        <v>2020</v>
      </c>
      <c r="D12263" t="s">
        <v>37</v>
      </c>
      <c r="E12263" t="s">
        <v>38</v>
      </c>
      <c r="F12263" t="s">
        <v>39</v>
      </c>
      <c r="G12263" t="s">
        <v>2021</v>
      </c>
      <c r="H12263" t="s">
        <v>167</v>
      </c>
      <c r="I12263" t="s">
        <v>42</v>
      </c>
      <c r="J12263" t="s">
        <v>43</v>
      </c>
      <c r="K12263" s="1">
        <v>45560</v>
      </c>
      <c r="L12263" t="s">
        <v>2022</v>
      </c>
      <c r="O12263" t="s">
        <v>45</v>
      </c>
      <c r="Q12263" t="s">
        <v>45</v>
      </c>
      <c r="S12263" t="s">
        <v>45</v>
      </c>
      <c r="U12263" t="s">
        <v>45</v>
      </c>
      <c r="W12263" t="s">
        <v>45</v>
      </c>
      <c r="X12263">
        <v>1</v>
      </c>
      <c r="Y12263" t="s">
        <v>46</v>
      </c>
      <c r="AA12263" t="s">
        <v>46</v>
      </c>
      <c r="AC12263" t="s">
        <v>47</v>
      </c>
      <c r="AE12263" t="s">
        <v>45</v>
      </c>
      <c r="AG12263" t="s">
        <v>45</v>
      </c>
      <c r="AI12263" t="s">
        <v>48</v>
      </c>
      <c r="AJ12263">
        <v>18</v>
      </c>
      <c r="AK12263" t="str">
        <f>_xlfn.XLOOKUP(Table_ExternalData_1[[#This Row],[Shop'[Shop Code']]],Sheet1!D:D,Sheet1!A:A)</f>
        <v>REGION 4 LEYRE IBEAS</v>
      </c>
    </row>
    <row r="12264" spans="1:37" x14ac:dyDescent="0.3">
      <c r="A12264">
        <v>39</v>
      </c>
      <c r="B12264" t="s">
        <v>2019</v>
      </c>
      <c r="C12264" t="s">
        <v>2020</v>
      </c>
      <c r="D12264" t="s">
        <v>37</v>
      </c>
      <c r="E12264" t="s">
        <v>38</v>
      </c>
      <c r="F12264" t="s">
        <v>39</v>
      </c>
      <c r="G12264" t="s">
        <v>2021</v>
      </c>
      <c r="H12264" t="s">
        <v>167</v>
      </c>
      <c r="I12264" t="s">
        <v>42</v>
      </c>
      <c r="J12264" t="s">
        <v>43</v>
      </c>
      <c r="K12264" s="1">
        <v>45558</v>
      </c>
      <c r="L12264" t="s">
        <v>2022</v>
      </c>
      <c r="O12264" t="s">
        <v>45</v>
      </c>
      <c r="Q12264" t="s">
        <v>45</v>
      </c>
      <c r="S12264" t="s">
        <v>45</v>
      </c>
      <c r="U12264" t="s">
        <v>45</v>
      </c>
      <c r="W12264" t="s">
        <v>45</v>
      </c>
      <c r="X12264">
        <v>15</v>
      </c>
      <c r="Y12264" t="s">
        <v>46</v>
      </c>
      <c r="Z12264">
        <v>7</v>
      </c>
      <c r="AA12264" t="s">
        <v>46</v>
      </c>
      <c r="AB12264">
        <v>1</v>
      </c>
      <c r="AC12264" t="s">
        <v>47</v>
      </c>
      <c r="AE12264" t="s">
        <v>45</v>
      </c>
      <c r="AG12264" t="s">
        <v>45</v>
      </c>
      <c r="AI12264" t="s">
        <v>48</v>
      </c>
      <c r="AJ12264">
        <v>16</v>
      </c>
      <c r="AK12264" t="str">
        <f>_xlfn.XLOOKUP(Table_ExternalData_1[[#This Row],[Shop'[Shop Code']]],Sheet1!D:D,Sheet1!A:A)</f>
        <v>REGION 4 LEYRE IBEAS</v>
      </c>
    </row>
    <row r="12265" spans="1:37" x14ac:dyDescent="0.3">
      <c r="A12265">
        <v>39</v>
      </c>
      <c r="B12265" t="s">
        <v>2019</v>
      </c>
      <c r="C12265" t="s">
        <v>2020</v>
      </c>
      <c r="D12265" t="s">
        <v>37</v>
      </c>
      <c r="E12265" t="s">
        <v>38</v>
      </c>
      <c r="F12265" t="s">
        <v>39</v>
      </c>
      <c r="G12265" t="s">
        <v>2021</v>
      </c>
      <c r="H12265" t="s">
        <v>167</v>
      </c>
      <c r="I12265" t="s">
        <v>42</v>
      </c>
      <c r="J12265" t="s">
        <v>43</v>
      </c>
      <c r="K12265" s="1">
        <v>45562</v>
      </c>
      <c r="L12265" t="s">
        <v>2022</v>
      </c>
      <c r="O12265" t="s">
        <v>45</v>
      </c>
      <c r="Q12265" t="s">
        <v>45</v>
      </c>
      <c r="S12265" t="s">
        <v>45</v>
      </c>
      <c r="U12265" t="s">
        <v>45</v>
      </c>
      <c r="W12265" t="s">
        <v>45</v>
      </c>
      <c r="X12265">
        <v>1</v>
      </c>
      <c r="Y12265" t="s">
        <v>46</v>
      </c>
      <c r="AA12265" t="s">
        <v>46</v>
      </c>
      <c r="AC12265" t="s">
        <v>47</v>
      </c>
      <c r="AE12265" t="s">
        <v>45</v>
      </c>
      <c r="AG12265" t="s">
        <v>45</v>
      </c>
      <c r="AI12265" t="s">
        <v>48</v>
      </c>
      <c r="AJ12265">
        <v>20</v>
      </c>
      <c r="AK12265" t="str">
        <f>_xlfn.XLOOKUP(Table_ExternalData_1[[#This Row],[Shop'[Shop Code']]],Sheet1!D:D,Sheet1!A:A)</f>
        <v>REGION 4 LEYRE IBEAS</v>
      </c>
    </row>
    <row r="12266" spans="1:37" x14ac:dyDescent="0.3">
      <c r="A12266">
        <v>39</v>
      </c>
      <c r="B12266" t="s">
        <v>2019</v>
      </c>
      <c r="C12266" t="s">
        <v>2020</v>
      </c>
      <c r="D12266" t="s">
        <v>37</v>
      </c>
      <c r="E12266" t="s">
        <v>38</v>
      </c>
      <c r="F12266" t="s">
        <v>39</v>
      </c>
      <c r="G12266" t="s">
        <v>2021</v>
      </c>
      <c r="H12266" t="s">
        <v>167</v>
      </c>
      <c r="I12266" t="s">
        <v>42</v>
      </c>
      <c r="J12266" t="s">
        <v>43</v>
      </c>
      <c r="K12266" s="1">
        <v>45559</v>
      </c>
      <c r="L12266" t="s">
        <v>2022</v>
      </c>
      <c r="M12266">
        <v>4</v>
      </c>
      <c r="N12266">
        <v>3</v>
      </c>
      <c r="O12266" t="s">
        <v>45</v>
      </c>
      <c r="Q12266" t="s">
        <v>45</v>
      </c>
      <c r="S12266" t="s">
        <v>45</v>
      </c>
      <c r="U12266" t="s">
        <v>45</v>
      </c>
      <c r="W12266" t="s">
        <v>45</v>
      </c>
      <c r="X12266">
        <v>15</v>
      </c>
      <c r="Y12266" t="s">
        <v>46</v>
      </c>
      <c r="Z12266">
        <v>10</v>
      </c>
      <c r="AA12266" t="s">
        <v>46</v>
      </c>
      <c r="AB12266">
        <v>2</v>
      </c>
      <c r="AC12266" t="s">
        <v>47</v>
      </c>
      <c r="AD12266">
        <v>1</v>
      </c>
      <c r="AE12266" t="s">
        <v>45</v>
      </c>
      <c r="AG12266" t="s">
        <v>45</v>
      </c>
      <c r="AI12266" t="s">
        <v>48</v>
      </c>
      <c r="AJ12266">
        <v>17</v>
      </c>
      <c r="AK12266" t="str">
        <f>_xlfn.XLOOKUP(Table_ExternalData_1[[#This Row],[Shop'[Shop Code']]],Sheet1!D:D,Sheet1!A:A)</f>
        <v>REGION 4 LEYRE IBEAS</v>
      </c>
    </row>
    <row r="12267" spans="1:37" x14ac:dyDescent="0.3">
      <c r="A12267">
        <v>39</v>
      </c>
      <c r="B12267" t="s">
        <v>2023</v>
      </c>
      <c r="C12267" t="s">
        <v>2024</v>
      </c>
      <c r="D12267" t="s">
        <v>37</v>
      </c>
      <c r="E12267" t="s">
        <v>38</v>
      </c>
      <c r="F12267" t="s">
        <v>39</v>
      </c>
      <c r="G12267" t="s">
        <v>2025</v>
      </c>
      <c r="H12267" t="s">
        <v>167</v>
      </c>
      <c r="I12267" t="s">
        <v>42</v>
      </c>
      <c r="J12267" t="s">
        <v>43</v>
      </c>
      <c r="K12267" s="1">
        <v>45562</v>
      </c>
      <c r="L12267" t="s">
        <v>2026</v>
      </c>
      <c r="M12267">
        <v>2</v>
      </c>
      <c r="O12267" t="s">
        <v>45</v>
      </c>
      <c r="P12267">
        <v>2</v>
      </c>
      <c r="Q12267" t="s">
        <v>45</v>
      </c>
      <c r="S12267" t="s">
        <v>45</v>
      </c>
      <c r="U12267" t="s">
        <v>45</v>
      </c>
      <c r="W12267" t="s">
        <v>45</v>
      </c>
      <c r="X12267">
        <v>9</v>
      </c>
      <c r="Y12267" t="s">
        <v>46</v>
      </c>
      <c r="Z12267">
        <v>6</v>
      </c>
      <c r="AA12267" t="s">
        <v>46</v>
      </c>
      <c r="AB12267">
        <v>3</v>
      </c>
      <c r="AC12267" t="s">
        <v>47</v>
      </c>
      <c r="AD12267">
        <v>2</v>
      </c>
      <c r="AE12267" t="s">
        <v>45</v>
      </c>
      <c r="AF12267">
        <v>1</v>
      </c>
      <c r="AG12267" t="s">
        <v>45</v>
      </c>
      <c r="AH12267">
        <v>1272.73</v>
      </c>
      <c r="AI12267" t="s">
        <v>48</v>
      </c>
      <c r="AJ12267">
        <v>20</v>
      </c>
      <c r="AK12267" t="str">
        <f>_xlfn.XLOOKUP(Table_ExternalData_1[[#This Row],[Shop'[Shop Code']]],Sheet1!D:D,Sheet1!A:A)</f>
        <v>REGION 4 LEYRE IBEAS</v>
      </c>
    </row>
    <row r="12268" spans="1:37" x14ac:dyDescent="0.3">
      <c r="A12268">
        <v>39</v>
      </c>
      <c r="B12268" t="s">
        <v>2027</v>
      </c>
      <c r="C12268" t="s">
        <v>2028</v>
      </c>
      <c r="D12268" t="s">
        <v>61</v>
      </c>
      <c r="E12268" t="s">
        <v>2970</v>
      </c>
      <c r="F12268" t="s">
        <v>2971</v>
      </c>
      <c r="G12268" t="s">
        <v>2029</v>
      </c>
      <c r="H12268" t="s">
        <v>63</v>
      </c>
      <c r="I12268" t="s">
        <v>64</v>
      </c>
      <c r="J12268" t="s">
        <v>65</v>
      </c>
      <c r="K12268" s="1">
        <v>45562</v>
      </c>
      <c r="L12268" t="s">
        <v>2030</v>
      </c>
      <c r="M12268">
        <v>2</v>
      </c>
      <c r="O12268" t="s">
        <v>45</v>
      </c>
      <c r="P12268">
        <v>4</v>
      </c>
      <c r="Q12268" t="s">
        <v>45</v>
      </c>
      <c r="S12268" t="s">
        <v>45</v>
      </c>
      <c r="U12268" t="s">
        <v>45</v>
      </c>
      <c r="W12268" t="s">
        <v>45</v>
      </c>
      <c r="X12268">
        <v>14</v>
      </c>
      <c r="Y12268" t="s">
        <v>46</v>
      </c>
      <c r="Z12268">
        <v>11</v>
      </c>
      <c r="AA12268" t="s">
        <v>46</v>
      </c>
      <c r="AB12268">
        <v>1</v>
      </c>
      <c r="AC12268" t="s">
        <v>47</v>
      </c>
      <c r="AE12268" t="s">
        <v>45</v>
      </c>
      <c r="AG12268" t="s">
        <v>45</v>
      </c>
      <c r="AI12268" t="s">
        <v>48</v>
      </c>
      <c r="AJ12268">
        <v>20</v>
      </c>
      <c r="AK12268" t="str">
        <f>_xlfn.XLOOKUP(Table_ExternalData_1[[#This Row],[Shop'[Shop Code']]],Sheet1!D:D,Sheet1!A:A)</f>
        <v>REGION 2 ALEJANDRO COSTAS</v>
      </c>
    </row>
    <row r="12269" spans="1:37" x14ac:dyDescent="0.3">
      <c r="A12269">
        <v>39</v>
      </c>
      <c r="B12269" t="s">
        <v>2027</v>
      </c>
      <c r="C12269" t="s">
        <v>2028</v>
      </c>
      <c r="D12269" t="s">
        <v>61</v>
      </c>
      <c r="E12269" t="s">
        <v>2970</v>
      </c>
      <c r="F12269" t="s">
        <v>2971</v>
      </c>
      <c r="G12269" t="s">
        <v>2029</v>
      </c>
      <c r="H12269" t="s">
        <v>63</v>
      </c>
      <c r="I12269" t="s">
        <v>64</v>
      </c>
      <c r="J12269" t="s">
        <v>65</v>
      </c>
      <c r="K12269" s="1">
        <v>45559</v>
      </c>
      <c r="L12269" t="s">
        <v>2030</v>
      </c>
      <c r="O12269" t="s">
        <v>45</v>
      </c>
      <c r="P12269">
        <v>0</v>
      </c>
      <c r="Q12269" t="s">
        <v>45</v>
      </c>
      <c r="S12269" t="s">
        <v>45</v>
      </c>
      <c r="U12269" t="s">
        <v>45</v>
      </c>
      <c r="W12269" t="s">
        <v>45</v>
      </c>
      <c r="X12269">
        <v>12</v>
      </c>
      <c r="Y12269" t="s">
        <v>46</v>
      </c>
      <c r="Z12269">
        <v>7</v>
      </c>
      <c r="AA12269" t="s">
        <v>46</v>
      </c>
      <c r="AB12269">
        <v>4</v>
      </c>
      <c r="AC12269" t="s">
        <v>47</v>
      </c>
      <c r="AE12269" t="s">
        <v>45</v>
      </c>
      <c r="AG12269" t="s">
        <v>45</v>
      </c>
      <c r="AI12269" t="s">
        <v>48</v>
      </c>
      <c r="AJ12269">
        <v>17</v>
      </c>
      <c r="AK12269" t="str">
        <f>_xlfn.XLOOKUP(Table_ExternalData_1[[#This Row],[Shop'[Shop Code']]],Sheet1!D:D,Sheet1!A:A)</f>
        <v>REGION 2 ALEJANDRO COSTAS</v>
      </c>
    </row>
    <row r="12270" spans="1:37" x14ac:dyDescent="0.3">
      <c r="A12270">
        <v>39</v>
      </c>
      <c r="B12270" t="s">
        <v>2027</v>
      </c>
      <c r="C12270" t="s">
        <v>2028</v>
      </c>
      <c r="D12270" t="s">
        <v>61</v>
      </c>
      <c r="E12270" t="s">
        <v>2970</v>
      </c>
      <c r="F12270" t="s">
        <v>2971</v>
      </c>
      <c r="G12270" t="s">
        <v>2029</v>
      </c>
      <c r="H12270" t="s">
        <v>63</v>
      </c>
      <c r="I12270" t="s">
        <v>64</v>
      </c>
      <c r="J12270" t="s">
        <v>65</v>
      </c>
      <c r="K12270" s="1">
        <v>45558</v>
      </c>
      <c r="L12270" t="s">
        <v>2030</v>
      </c>
      <c r="M12270">
        <v>1</v>
      </c>
      <c r="O12270" t="s">
        <v>45</v>
      </c>
      <c r="P12270">
        <v>2</v>
      </c>
      <c r="Q12270" t="s">
        <v>45</v>
      </c>
      <c r="R12270">
        <v>2</v>
      </c>
      <c r="S12270" t="s">
        <v>45</v>
      </c>
      <c r="U12270" t="s">
        <v>45</v>
      </c>
      <c r="W12270" t="s">
        <v>45</v>
      </c>
      <c r="X12270">
        <v>7</v>
      </c>
      <c r="Y12270" t="s">
        <v>46</v>
      </c>
      <c r="Z12270">
        <v>6</v>
      </c>
      <c r="AA12270" t="s">
        <v>46</v>
      </c>
      <c r="AB12270">
        <v>4</v>
      </c>
      <c r="AC12270" t="s">
        <v>47</v>
      </c>
      <c r="AE12270" t="s">
        <v>45</v>
      </c>
      <c r="AF12270">
        <v>2</v>
      </c>
      <c r="AG12270" t="s">
        <v>45</v>
      </c>
      <c r="AH12270">
        <v>4136.3599999999997</v>
      </c>
      <c r="AI12270" t="s">
        <v>48</v>
      </c>
      <c r="AJ12270">
        <v>16</v>
      </c>
      <c r="AK12270" t="str">
        <f>_xlfn.XLOOKUP(Table_ExternalData_1[[#This Row],[Shop'[Shop Code']]],Sheet1!D:D,Sheet1!A:A)</f>
        <v>REGION 2 ALEJANDRO COSTAS</v>
      </c>
    </row>
    <row r="12271" spans="1:37" x14ac:dyDescent="0.3">
      <c r="A12271">
        <v>39</v>
      </c>
      <c r="B12271" t="s">
        <v>2027</v>
      </c>
      <c r="C12271" t="s">
        <v>2028</v>
      </c>
      <c r="D12271" t="s">
        <v>61</v>
      </c>
      <c r="E12271" t="s">
        <v>2970</v>
      </c>
      <c r="F12271" t="s">
        <v>2971</v>
      </c>
      <c r="G12271" t="s">
        <v>2029</v>
      </c>
      <c r="H12271" t="s">
        <v>63</v>
      </c>
      <c r="I12271" t="s">
        <v>64</v>
      </c>
      <c r="J12271" t="s">
        <v>65</v>
      </c>
      <c r="K12271" s="1">
        <v>45561</v>
      </c>
      <c r="L12271" t="s">
        <v>2030</v>
      </c>
      <c r="M12271">
        <v>2</v>
      </c>
      <c r="N12271">
        <v>0</v>
      </c>
      <c r="O12271" t="s">
        <v>45</v>
      </c>
      <c r="P12271">
        <v>0</v>
      </c>
      <c r="Q12271" t="s">
        <v>45</v>
      </c>
      <c r="S12271" t="s">
        <v>45</v>
      </c>
      <c r="U12271" t="s">
        <v>45</v>
      </c>
      <c r="W12271" t="s">
        <v>45</v>
      </c>
      <c r="X12271">
        <v>8</v>
      </c>
      <c r="Y12271" t="s">
        <v>46</v>
      </c>
      <c r="Z12271">
        <v>7</v>
      </c>
      <c r="AA12271" t="s">
        <v>46</v>
      </c>
      <c r="AB12271">
        <v>2</v>
      </c>
      <c r="AC12271" t="s">
        <v>47</v>
      </c>
      <c r="AE12271" t="s">
        <v>45</v>
      </c>
      <c r="AF12271">
        <v>2</v>
      </c>
      <c r="AG12271" t="s">
        <v>45</v>
      </c>
      <c r="AH12271">
        <v>3318.18</v>
      </c>
      <c r="AI12271" t="s">
        <v>48</v>
      </c>
      <c r="AJ12271">
        <v>19</v>
      </c>
      <c r="AK12271" t="str">
        <f>_xlfn.XLOOKUP(Table_ExternalData_1[[#This Row],[Shop'[Shop Code']]],Sheet1!D:D,Sheet1!A:A)</f>
        <v>REGION 2 ALEJANDRO COSTAS</v>
      </c>
    </row>
    <row r="12272" spans="1:37" x14ac:dyDescent="0.3">
      <c r="A12272">
        <v>39</v>
      </c>
      <c r="B12272" t="s">
        <v>2027</v>
      </c>
      <c r="C12272" t="s">
        <v>2028</v>
      </c>
      <c r="D12272" t="s">
        <v>61</v>
      </c>
      <c r="E12272" t="s">
        <v>2970</v>
      </c>
      <c r="F12272" t="s">
        <v>2971</v>
      </c>
      <c r="G12272" t="s">
        <v>2029</v>
      </c>
      <c r="H12272" t="s">
        <v>63</v>
      </c>
      <c r="I12272" t="s">
        <v>64</v>
      </c>
      <c r="J12272" t="s">
        <v>65</v>
      </c>
      <c r="K12272" s="1">
        <v>45560</v>
      </c>
      <c r="L12272" t="s">
        <v>2030</v>
      </c>
      <c r="M12272">
        <v>4</v>
      </c>
      <c r="N12272">
        <v>4</v>
      </c>
      <c r="O12272" t="s">
        <v>45</v>
      </c>
      <c r="Q12272" t="s">
        <v>45</v>
      </c>
      <c r="S12272" t="s">
        <v>45</v>
      </c>
      <c r="U12272" t="s">
        <v>45</v>
      </c>
      <c r="W12272" t="s">
        <v>45</v>
      </c>
      <c r="X12272">
        <v>10</v>
      </c>
      <c r="Y12272" t="s">
        <v>46</v>
      </c>
      <c r="Z12272">
        <v>8</v>
      </c>
      <c r="AA12272" t="s">
        <v>46</v>
      </c>
      <c r="AB12272">
        <v>3</v>
      </c>
      <c r="AC12272" t="s">
        <v>47</v>
      </c>
      <c r="AE12272" t="s">
        <v>45</v>
      </c>
      <c r="AG12272" t="s">
        <v>45</v>
      </c>
      <c r="AI12272" t="s">
        <v>48</v>
      </c>
      <c r="AJ12272">
        <v>18</v>
      </c>
      <c r="AK12272" t="str">
        <f>_xlfn.XLOOKUP(Table_ExternalData_1[[#This Row],[Shop'[Shop Code']]],Sheet1!D:D,Sheet1!A:A)</f>
        <v>REGION 2 ALEJANDRO COSTAS</v>
      </c>
    </row>
    <row r="12273" spans="1:37" x14ac:dyDescent="0.3">
      <c r="A12273">
        <v>39</v>
      </c>
      <c r="B12273" t="s">
        <v>2031</v>
      </c>
      <c r="C12273" t="s">
        <v>2032</v>
      </c>
      <c r="D12273" t="s">
        <v>94</v>
      </c>
      <c r="E12273" t="s">
        <v>95</v>
      </c>
      <c r="F12273" t="s">
        <v>96</v>
      </c>
      <c r="G12273" t="s">
        <v>2033</v>
      </c>
      <c r="H12273" t="s">
        <v>98</v>
      </c>
      <c r="I12273" t="s">
        <v>74</v>
      </c>
      <c r="J12273" t="s">
        <v>75</v>
      </c>
      <c r="K12273" s="1">
        <v>45561</v>
      </c>
      <c r="L12273" t="s">
        <v>2034</v>
      </c>
      <c r="M12273">
        <v>2</v>
      </c>
      <c r="N12273">
        <v>2</v>
      </c>
      <c r="O12273" t="s">
        <v>45</v>
      </c>
      <c r="Q12273" t="s">
        <v>45</v>
      </c>
      <c r="S12273" t="s">
        <v>45</v>
      </c>
      <c r="U12273" t="s">
        <v>45</v>
      </c>
      <c r="W12273" t="s">
        <v>45</v>
      </c>
      <c r="X12273">
        <v>9</v>
      </c>
      <c r="Y12273" t="s">
        <v>46</v>
      </c>
      <c r="Z12273">
        <v>8</v>
      </c>
      <c r="AA12273" t="s">
        <v>46</v>
      </c>
      <c r="AB12273">
        <v>9</v>
      </c>
      <c r="AC12273" t="s">
        <v>47</v>
      </c>
      <c r="AE12273" t="s">
        <v>45</v>
      </c>
      <c r="AG12273" t="s">
        <v>45</v>
      </c>
      <c r="AI12273" t="s">
        <v>48</v>
      </c>
      <c r="AJ12273">
        <v>19</v>
      </c>
      <c r="AK12273" t="str">
        <f>_xlfn.XLOOKUP(Table_ExternalData_1[[#This Row],[Shop'[Shop Code']]],Sheet1!D:D,Sheet1!A:A)</f>
        <v>REGION 3 EDUARDO CAMACHO</v>
      </c>
    </row>
    <row r="12274" spans="1:37" x14ac:dyDescent="0.3">
      <c r="A12274">
        <v>39</v>
      </c>
      <c r="B12274" t="s">
        <v>2031</v>
      </c>
      <c r="C12274" t="s">
        <v>2032</v>
      </c>
      <c r="D12274" t="s">
        <v>94</v>
      </c>
      <c r="E12274" t="s">
        <v>95</v>
      </c>
      <c r="F12274" t="s">
        <v>96</v>
      </c>
      <c r="G12274" t="s">
        <v>2033</v>
      </c>
      <c r="H12274" t="s">
        <v>98</v>
      </c>
      <c r="I12274" t="s">
        <v>74</v>
      </c>
      <c r="J12274" t="s">
        <v>75</v>
      </c>
      <c r="K12274" s="1">
        <v>45559</v>
      </c>
      <c r="L12274" t="s">
        <v>2034</v>
      </c>
      <c r="M12274">
        <v>2</v>
      </c>
      <c r="O12274" t="s">
        <v>45</v>
      </c>
      <c r="Q12274" t="s">
        <v>45</v>
      </c>
      <c r="S12274" t="s">
        <v>45</v>
      </c>
      <c r="U12274" t="s">
        <v>45</v>
      </c>
      <c r="W12274" t="s">
        <v>45</v>
      </c>
      <c r="X12274">
        <v>10</v>
      </c>
      <c r="Y12274" t="s">
        <v>46</v>
      </c>
      <c r="Z12274">
        <v>8</v>
      </c>
      <c r="AA12274" t="s">
        <v>46</v>
      </c>
      <c r="AB12274">
        <v>3</v>
      </c>
      <c r="AC12274" t="s">
        <v>47</v>
      </c>
      <c r="AE12274" t="s">
        <v>45</v>
      </c>
      <c r="AG12274" t="s">
        <v>45</v>
      </c>
      <c r="AI12274" t="s">
        <v>48</v>
      </c>
      <c r="AJ12274">
        <v>17</v>
      </c>
      <c r="AK12274" t="str">
        <f>_xlfn.XLOOKUP(Table_ExternalData_1[[#This Row],[Shop'[Shop Code']]],Sheet1!D:D,Sheet1!A:A)</f>
        <v>REGION 3 EDUARDO CAMACHO</v>
      </c>
    </row>
    <row r="12275" spans="1:37" x14ac:dyDescent="0.3">
      <c r="A12275">
        <v>39</v>
      </c>
      <c r="B12275" t="s">
        <v>2031</v>
      </c>
      <c r="C12275" t="s">
        <v>2032</v>
      </c>
      <c r="D12275" t="s">
        <v>94</v>
      </c>
      <c r="E12275" t="s">
        <v>95</v>
      </c>
      <c r="F12275" t="s">
        <v>96</v>
      </c>
      <c r="G12275" t="s">
        <v>2033</v>
      </c>
      <c r="H12275" t="s">
        <v>98</v>
      </c>
      <c r="I12275" t="s">
        <v>74</v>
      </c>
      <c r="J12275" t="s">
        <v>75</v>
      </c>
      <c r="K12275" s="1">
        <v>45558</v>
      </c>
      <c r="L12275" t="s">
        <v>2034</v>
      </c>
      <c r="M12275">
        <v>2</v>
      </c>
      <c r="N12275">
        <v>1</v>
      </c>
      <c r="O12275" t="s">
        <v>45</v>
      </c>
      <c r="P12275">
        <v>2</v>
      </c>
      <c r="Q12275" t="s">
        <v>45</v>
      </c>
      <c r="S12275" t="s">
        <v>45</v>
      </c>
      <c r="U12275" t="s">
        <v>45</v>
      </c>
      <c r="W12275" t="s">
        <v>45</v>
      </c>
      <c r="X12275">
        <v>12</v>
      </c>
      <c r="Y12275" t="s">
        <v>46</v>
      </c>
      <c r="Z12275">
        <v>5</v>
      </c>
      <c r="AA12275" t="s">
        <v>46</v>
      </c>
      <c r="AB12275">
        <v>6</v>
      </c>
      <c r="AC12275" t="s">
        <v>47</v>
      </c>
      <c r="AE12275" t="s">
        <v>45</v>
      </c>
      <c r="AF12275">
        <v>2</v>
      </c>
      <c r="AG12275" t="s">
        <v>45</v>
      </c>
      <c r="AH12275">
        <v>3589.1</v>
      </c>
      <c r="AI12275" t="s">
        <v>48</v>
      </c>
      <c r="AJ12275">
        <v>16</v>
      </c>
      <c r="AK12275" t="str">
        <f>_xlfn.XLOOKUP(Table_ExternalData_1[[#This Row],[Shop'[Shop Code']]],Sheet1!D:D,Sheet1!A:A)</f>
        <v>REGION 3 EDUARDO CAMACHO</v>
      </c>
    </row>
    <row r="12276" spans="1:37" x14ac:dyDescent="0.3">
      <c r="A12276">
        <v>39</v>
      </c>
      <c r="B12276" t="s">
        <v>2031</v>
      </c>
      <c r="C12276" t="s">
        <v>2032</v>
      </c>
      <c r="D12276" t="s">
        <v>94</v>
      </c>
      <c r="E12276" t="s">
        <v>95</v>
      </c>
      <c r="F12276" t="s">
        <v>96</v>
      </c>
      <c r="G12276" t="s">
        <v>2033</v>
      </c>
      <c r="H12276" t="s">
        <v>98</v>
      </c>
      <c r="I12276" t="s">
        <v>74</v>
      </c>
      <c r="J12276" t="s">
        <v>75</v>
      </c>
      <c r="K12276" s="1">
        <v>45560</v>
      </c>
      <c r="L12276" t="s">
        <v>2034</v>
      </c>
      <c r="M12276">
        <v>3</v>
      </c>
      <c r="O12276" t="s">
        <v>45</v>
      </c>
      <c r="P12276">
        <v>2</v>
      </c>
      <c r="Q12276" t="s">
        <v>45</v>
      </c>
      <c r="R12276">
        <v>2</v>
      </c>
      <c r="S12276" t="s">
        <v>45</v>
      </c>
      <c r="T12276">
        <v>1</v>
      </c>
      <c r="U12276" t="s">
        <v>45</v>
      </c>
      <c r="W12276" t="s">
        <v>45</v>
      </c>
      <c r="X12276">
        <v>12</v>
      </c>
      <c r="Y12276" t="s">
        <v>46</v>
      </c>
      <c r="Z12276">
        <v>7</v>
      </c>
      <c r="AA12276" t="s">
        <v>46</v>
      </c>
      <c r="AB12276">
        <v>3</v>
      </c>
      <c r="AC12276" t="s">
        <v>47</v>
      </c>
      <c r="AE12276" t="s">
        <v>45</v>
      </c>
      <c r="AF12276">
        <v>2</v>
      </c>
      <c r="AG12276" t="s">
        <v>45</v>
      </c>
      <c r="AH12276">
        <v>3636.36</v>
      </c>
      <c r="AI12276" t="s">
        <v>48</v>
      </c>
      <c r="AJ12276">
        <v>18</v>
      </c>
      <c r="AK12276" t="str">
        <f>_xlfn.XLOOKUP(Table_ExternalData_1[[#This Row],[Shop'[Shop Code']]],Sheet1!D:D,Sheet1!A:A)</f>
        <v>REGION 3 EDUARDO CAMACHO</v>
      </c>
    </row>
    <row r="12277" spans="1:37" x14ac:dyDescent="0.3">
      <c r="A12277">
        <v>39</v>
      </c>
      <c r="B12277" t="s">
        <v>2031</v>
      </c>
      <c r="C12277" t="s">
        <v>2032</v>
      </c>
      <c r="D12277" t="s">
        <v>94</v>
      </c>
      <c r="E12277" t="s">
        <v>95</v>
      </c>
      <c r="F12277" t="s">
        <v>96</v>
      </c>
      <c r="G12277" t="s">
        <v>2033</v>
      </c>
      <c r="H12277" t="s">
        <v>98</v>
      </c>
      <c r="I12277" t="s">
        <v>74</v>
      </c>
      <c r="J12277" t="s">
        <v>75</v>
      </c>
      <c r="K12277" s="1">
        <v>45562</v>
      </c>
      <c r="L12277" t="s">
        <v>2034</v>
      </c>
      <c r="M12277">
        <v>4</v>
      </c>
      <c r="N12277">
        <v>2</v>
      </c>
      <c r="O12277" t="s">
        <v>45</v>
      </c>
      <c r="P12277">
        <v>2</v>
      </c>
      <c r="Q12277" t="s">
        <v>45</v>
      </c>
      <c r="R12277">
        <v>2</v>
      </c>
      <c r="S12277" t="s">
        <v>45</v>
      </c>
      <c r="U12277" t="s">
        <v>45</v>
      </c>
      <c r="W12277" t="s">
        <v>45</v>
      </c>
      <c r="X12277">
        <v>13</v>
      </c>
      <c r="Y12277" t="s">
        <v>46</v>
      </c>
      <c r="Z12277">
        <v>10</v>
      </c>
      <c r="AA12277" t="s">
        <v>46</v>
      </c>
      <c r="AB12277">
        <v>1</v>
      </c>
      <c r="AC12277" t="s">
        <v>47</v>
      </c>
      <c r="AE12277" t="s">
        <v>45</v>
      </c>
      <c r="AF12277">
        <v>2</v>
      </c>
      <c r="AG12277" t="s">
        <v>45</v>
      </c>
      <c r="AH12277">
        <v>3490.9</v>
      </c>
      <c r="AI12277" t="s">
        <v>48</v>
      </c>
      <c r="AJ12277">
        <v>20</v>
      </c>
      <c r="AK12277" t="str">
        <f>_xlfn.XLOOKUP(Table_ExternalData_1[[#This Row],[Shop'[Shop Code']]],Sheet1!D:D,Sheet1!A:A)</f>
        <v>REGION 3 EDUARDO CAMACHO</v>
      </c>
    </row>
    <row r="12278" spans="1:37" x14ac:dyDescent="0.3">
      <c r="A12278">
        <v>39</v>
      </c>
      <c r="B12278" t="s">
        <v>2035</v>
      </c>
      <c r="C12278" t="s">
        <v>2036</v>
      </c>
      <c r="D12278" t="s">
        <v>187</v>
      </c>
      <c r="E12278" t="s">
        <v>188</v>
      </c>
      <c r="F12278" t="s">
        <v>189</v>
      </c>
      <c r="G12278" t="s">
        <v>2037</v>
      </c>
      <c r="H12278" t="s">
        <v>73</v>
      </c>
      <c r="I12278" t="s">
        <v>74</v>
      </c>
      <c r="J12278" t="s">
        <v>75</v>
      </c>
      <c r="K12278" s="1">
        <v>45560</v>
      </c>
      <c r="L12278" t="s">
        <v>2038</v>
      </c>
      <c r="M12278">
        <v>1</v>
      </c>
      <c r="N12278">
        <v>2</v>
      </c>
      <c r="O12278" t="s">
        <v>45</v>
      </c>
      <c r="P12278">
        <v>4</v>
      </c>
      <c r="Q12278" t="s">
        <v>45</v>
      </c>
      <c r="R12278">
        <v>2</v>
      </c>
      <c r="S12278" t="s">
        <v>45</v>
      </c>
      <c r="U12278" t="s">
        <v>45</v>
      </c>
      <c r="W12278" t="s">
        <v>45</v>
      </c>
      <c r="X12278">
        <v>9</v>
      </c>
      <c r="Y12278" t="s">
        <v>46</v>
      </c>
      <c r="Z12278">
        <v>8</v>
      </c>
      <c r="AA12278" t="s">
        <v>46</v>
      </c>
      <c r="AB12278">
        <v>1</v>
      </c>
      <c r="AC12278" t="s">
        <v>47</v>
      </c>
      <c r="AE12278" t="s">
        <v>45</v>
      </c>
      <c r="AF12278">
        <v>2</v>
      </c>
      <c r="AG12278" t="s">
        <v>45</v>
      </c>
      <c r="AH12278">
        <v>3636.36</v>
      </c>
      <c r="AI12278" t="s">
        <v>48</v>
      </c>
      <c r="AJ12278">
        <v>18</v>
      </c>
      <c r="AK12278" t="str">
        <f>_xlfn.XLOOKUP(Table_ExternalData_1[[#This Row],[Shop'[Shop Code']]],Sheet1!D:D,Sheet1!A:A)</f>
        <v>REGION 3 EDUARDO CAMACHO</v>
      </c>
    </row>
    <row r="12279" spans="1:37" x14ac:dyDescent="0.3">
      <c r="A12279">
        <v>39</v>
      </c>
      <c r="B12279" t="s">
        <v>2035</v>
      </c>
      <c r="C12279" t="s">
        <v>2036</v>
      </c>
      <c r="D12279" t="s">
        <v>187</v>
      </c>
      <c r="E12279" t="s">
        <v>188</v>
      </c>
      <c r="F12279" t="s">
        <v>189</v>
      </c>
      <c r="G12279" t="s">
        <v>2037</v>
      </c>
      <c r="H12279" t="s">
        <v>73</v>
      </c>
      <c r="I12279" t="s">
        <v>74</v>
      </c>
      <c r="J12279" t="s">
        <v>75</v>
      </c>
      <c r="K12279" s="1">
        <v>45558</v>
      </c>
      <c r="L12279" t="s">
        <v>2038</v>
      </c>
      <c r="M12279">
        <v>1</v>
      </c>
      <c r="O12279" t="s">
        <v>45</v>
      </c>
      <c r="Q12279" t="s">
        <v>45</v>
      </c>
      <c r="S12279" t="s">
        <v>45</v>
      </c>
      <c r="U12279" t="s">
        <v>45</v>
      </c>
      <c r="W12279" t="s">
        <v>45</v>
      </c>
      <c r="X12279">
        <v>8</v>
      </c>
      <c r="Y12279" t="s">
        <v>46</v>
      </c>
      <c r="Z12279">
        <v>5</v>
      </c>
      <c r="AA12279" t="s">
        <v>46</v>
      </c>
      <c r="AB12279">
        <v>2</v>
      </c>
      <c r="AC12279" t="s">
        <v>47</v>
      </c>
      <c r="AE12279" t="s">
        <v>45</v>
      </c>
      <c r="AG12279" t="s">
        <v>45</v>
      </c>
      <c r="AI12279" t="s">
        <v>48</v>
      </c>
      <c r="AJ12279">
        <v>16</v>
      </c>
      <c r="AK12279" t="str">
        <f>_xlfn.XLOOKUP(Table_ExternalData_1[[#This Row],[Shop'[Shop Code']]],Sheet1!D:D,Sheet1!A:A)</f>
        <v>REGION 3 EDUARDO CAMACHO</v>
      </c>
    </row>
    <row r="12280" spans="1:37" x14ac:dyDescent="0.3">
      <c r="A12280">
        <v>39</v>
      </c>
      <c r="B12280" t="s">
        <v>2035</v>
      </c>
      <c r="C12280" t="s">
        <v>2036</v>
      </c>
      <c r="D12280" t="s">
        <v>187</v>
      </c>
      <c r="E12280" t="s">
        <v>188</v>
      </c>
      <c r="F12280" t="s">
        <v>189</v>
      </c>
      <c r="G12280" t="s">
        <v>2037</v>
      </c>
      <c r="H12280" t="s">
        <v>73</v>
      </c>
      <c r="I12280" t="s">
        <v>74</v>
      </c>
      <c r="J12280" t="s">
        <v>75</v>
      </c>
      <c r="K12280" s="1">
        <v>45559</v>
      </c>
      <c r="L12280" t="s">
        <v>2038</v>
      </c>
      <c r="M12280">
        <v>6</v>
      </c>
      <c r="N12280">
        <v>6</v>
      </c>
      <c r="O12280" t="s">
        <v>45</v>
      </c>
      <c r="Q12280" t="s">
        <v>45</v>
      </c>
      <c r="S12280" t="s">
        <v>45</v>
      </c>
      <c r="U12280" t="s">
        <v>45</v>
      </c>
      <c r="W12280" t="s">
        <v>45</v>
      </c>
      <c r="X12280">
        <v>9</v>
      </c>
      <c r="Y12280" t="s">
        <v>46</v>
      </c>
      <c r="Z12280">
        <v>7</v>
      </c>
      <c r="AA12280" t="s">
        <v>46</v>
      </c>
      <c r="AB12280">
        <v>1</v>
      </c>
      <c r="AC12280" t="s">
        <v>47</v>
      </c>
      <c r="AE12280" t="s">
        <v>45</v>
      </c>
      <c r="AG12280" t="s">
        <v>45</v>
      </c>
      <c r="AI12280" t="s">
        <v>48</v>
      </c>
      <c r="AJ12280">
        <v>17</v>
      </c>
      <c r="AK12280" t="str">
        <f>_xlfn.XLOOKUP(Table_ExternalData_1[[#This Row],[Shop'[Shop Code']]],Sheet1!D:D,Sheet1!A:A)</f>
        <v>REGION 3 EDUARDO CAMACHO</v>
      </c>
    </row>
    <row r="12281" spans="1:37" x14ac:dyDescent="0.3">
      <c r="A12281">
        <v>39</v>
      </c>
      <c r="B12281" t="s">
        <v>2035</v>
      </c>
      <c r="C12281" t="s">
        <v>2036</v>
      </c>
      <c r="D12281" t="s">
        <v>187</v>
      </c>
      <c r="E12281" t="s">
        <v>188</v>
      </c>
      <c r="F12281" t="s">
        <v>189</v>
      </c>
      <c r="G12281" t="s">
        <v>2037</v>
      </c>
      <c r="H12281" t="s">
        <v>73</v>
      </c>
      <c r="I12281" t="s">
        <v>74</v>
      </c>
      <c r="J12281" t="s">
        <v>75</v>
      </c>
      <c r="K12281" s="1">
        <v>45562</v>
      </c>
      <c r="L12281" t="s">
        <v>2038</v>
      </c>
      <c r="M12281">
        <v>2</v>
      </c>
      <c r="O12281" t="s">
        <v>45</v>
      </c>
      <c r="P12281">
        <v>2</v>
      </c>
      <c r="Q12281" t="s">
        <v>45</v>
      </c>
      <c r="S12281" t="s">
        <v>45</v>
      </c>
      <c r="U12281" t="s">
        <v>45</v>
      </c>
      <c r="W12281" t="s">
        <v>45</v>
      </c>
      <c r="X12281">
        <v>7</v>
      </c>
      <c r="Y12281" t="s">
        <v>46</v>
      </c>
      <c r="Z12281">
        <v>6</v>
      </c>
      <c r="AA12281" t="s">
        <v>46</v>
      </c>
      <c r="AB12281">
        <v>3</v>
      </c>
      <c r="AC12281" t="s">
        <v>47</v>
      </c>
      <c r="AE12281" t="s">
        <v>45</v>
      </c>
      <c r="AG12281" t="s">
        <v>45</v>
      </c>
      <c r="AI12281" t="s">
        <v>48</v>
      </c>
      <c r="AJ12281">
        <v>20</v>
      </c>
      <c r="AK12281" t="str">
        <f>_xlfn.XLOOKUP(Table_ExternalData_1[[#This Row],[Shop'[Shop Code']]],Sheet1!D:D,Sheet1!A:A)</f>
        <v>REGION 3 EDUARDO CAMACHO</v>
      </c>
    </row>
    <row r="12282" spans="1:37" x14ac:dyDescent="0.3">
      <c r="A12282">
        <v>39</v>
      </c>
      <c r="B12282" t="s">
        <v>2035</v>
      </c>
      <c r="C12282" t="s">
        <v>2036</v>
      </c>
      <c r="D12282" t="s">
        <v>187</v>
      </c>
      <c r="E12282" t="s">
        <v>188</v>
      </c>
      <c r="F12282" t="s">
        <v>189</v>
      </c>
      <c r="G12282" t="s">
        <v>2037</v>
      </c>
      <c r="H12282" t="s">
        <v>73</v>
      </c>
      <c r="I12282" t="s">
        <v>74</v>
      </c>
      <c r="J12282" t="s">
        <v>75</v>
      </c>
      <c r="K12282" s="1">
        <v>45561</v>
      </c>
      <c r="L12282" t="s">
        <v>2038</v>
      </c>
      <c r="M12282">
        <v>4</v>
      </c>
      <c r="N12282">
        <v>2</v>
      </c>
      <c r="O12282" t="s">
        <v>45</v>
      </c>
      <c r="P12282">
        <v>4</v>
      </c>
      <c r="Q12282" t="s">
        <v>45</v>
      </c>
      <c r="R12282">
        <v>2</v>
      </c>
      <c r="S12282" t="s">
        <v>45</v>
      </c>
      <c r="U12282" t="s">
        <v>45</v>
      </c>
      <c r="W12282" t="s">
        <v>45</v>
      </c>
      <c r="X12282">
        <v>11</v>
      </c>
      <c r="Y12282" t="s">
        <v>46</v>
      </c>
      <c r="Z12282">
        <v>10</v>
      </c>
      <c r="AA12282" t="s">
        <v>46</v>
      </c>
      <c r="AB12282">
        <v>2</v>
      </c>
      <c r="AC12282" t="s">
        <v>47</v>
      </c>
      <c r="AE12282" t="s">
        <v>45</v>
      </c>
      <c r="AF12282">
        <v>2</v>
      </c>
      <c r="AG12282" t="s">
        <v>45</v>
      </c>
      <c r="AH12282">
        <v>4681.82</v>
      </c>
      <c r="AI12282" t="s">
        <v>48</v>
      </c>
      <c r="AJ12282">
        <v>19</v>
      </c>
      <c r="AK12282" t="str">
        <f>_xlfn.XLOOKUP(Table_ExternalData_1[[#This Row],[Shop'[Shop Code']]],Sheet1!D:D,Sheet1!A:A)</f>
        <v>REGION 3 EDUARDO CAMACHO</v>
      </c>
    </row>
    <row r="12283" spans="1:37" x14ac:dyDescent="0.3">
      <c r="A12283">
        <v>39</v>
      </c>
      <c r="B12283" t="s">
        <v>2039</v>
      </c>
      <c r="C12283" t="s">
        <v>2040</v>
      </c>
      <c r="D12283" t="s">
        <v>305</v>
      </c>
      <c r="E12283" t="s">
        <v>306</v>
      </c>
      <c r="F12283" t="s">
        <v>307</v>
      </c>
      <c r="G12283" t="s">
        <v>2041</v>
      </c>
      <c r="H12283" t="s">
        <v>309</v>
      </c>
      <c r="I12283" t="s">
        <v>56</v>
      </c>
      <c r="J12283" t="s">
        <v>57</v>
      </c>
      <c r="K12283" s="1">
        <v>45561</v>
      </c>
      <c r="L12283" t="s">
        <v>2042</v>
      </c>
      <c r="M12283">
        <v>2</v>
      </c>
      <c r="O12283" t="s">
        <v>45</v>
      </c>
      <c r="Q12283" t="s">
        <v>45</v>
      </c>
      <c r="S12283" t="s">
        <v>45</v>
      </c>
      <c r="U12283" t="s">
        <v>45</v>
      </c>
      <c r="W12283" t="s">
        <v>45</v>
      </c>
      <c r="X12283">
        <v>10</v>
      </c>
      <c r="Y12283" t="s">
        <v>46</v>
      </c>
      <c r="Z12283">
        <v>9</v>
      </c>
      <c r="AA12283" t="s">
        <v>46</v>
      </c>
      <c r="AC12283" t="s">
        <v>47</v>
      </c>
      <c r="AE12283" t="s">
        <v>45</v>
      </c>
      <c r="AG12283" t="s">
        <v>45</v>
      </c>
      <c r="AI12283" t="s">
        <v>48</v>
      </c>
      <c r="AJ12283">
        <v>19</v>
      </c>
      <c r="AK12283" t="str">
        <f>_xlfn.XLOOKUP(Table_ExternalData_1[[#This Row],[Shop'[Shop Code']]],Sheet1!D:D,Sheet1!A:A)</f>
        <v>REGION 1 ALBERTO BLASCO</v>
      </c>
    </row>
    <row r="12284" spans="1:37" x14ac:dyDescent="0.3">
      <c r="A12284">
        <v>39</v>
      </c>
      <c r="B12284" t="s">
        <v>2039</v>
      </c>
      <c r="C12284" t="s">
        <v>2040</v>
      </c>
      <c r="D12284" t="s">
        <v>305</v>
      </c>
      <c r="E12284" t="s">
        <v>306</v>
      </c>
      <c r="F12284" t="s">
        <v>307</v>
      </c>
      <c r="G12284" t="s">
        <v>2041</v>
      </c>
      <c r="H12284" t="s">
        <v>309</v>
      </c>
      <c r="I12284" t="s">
        <v>56</v>
      </c>
      <c r="J12284" t="s">
        <v>57</v>
      </c>
      <c r="K12284" s="1">
        <v>45558</v>
      </c>
      <c r="L12284" t="s">
        <v>2042</v>
      </c>
      <c r="M12284">
        <v>1</v>
      </c>
      <c r="O12284" t="s">
        <v>45</v>
      </c>
      <c r="Q12284" t="s">
        <v>45</v>
      </c>
      <c r="S12284" t="s">
        <v>45</v>
      </c>
      <c r="U12284" t="s">
        <v>45</v>
      </c>
      <c r="W12284" t="s">
        <v>45</v>
      </c>
      <c r="X12284">
        <v>4</v>
      </c>
      <c r="Y12284" t="s">
        <v>46</v>
      </c>
      <c r="Z12284">
        <v>3</v>
      </c>
      <c r="AA12284" t="s">
        <v>46</v>
      </c>
      <c r="AB12284">
        <v>1</v>
      </c>
      <c r="AC12284" t="s">
        <v>47</v>
      </c>
      <c r="AE12284" t="s">
        <v>45</v>
      </c>
      <c r="AG12284" t="s">
        <v>45</v>
      </c>
      <c r="AI12284" t="s">
        <v>48</v>
      </c>
      <c r="AJ12284">
        <v>16</v>
      </c>
      <c r="AK12284" t="str">
        <f>_xlfn.XLOOKUP(Table_ExternalData_1[[#This Row],[Shop'[Shop Code']]],Sheet1!D:D,Sheet1!A:A)</f>
        <v>REGION 1 ALBERTO BLASCO</v>
      </c>
    </row>
    <row r="12285" spans="1:37" x14ac:dyDescent="0.3">
      <c r="A12285">
        <v>39</v>
      </c>
      <c r="B12285" t="s">
        <v>2039</v>
      </c>
      <c r="C12285" t="s">
        <v>2040</v>
      </c>
      <c r="D12285" t="s">
        <v>305</v>
      </c>
      <c r="E12285" t="s">
        <v>306</v>
      </c>
      <c r="F12285" t="s">
        <v>307</v>
      </c>
      <c r="G12285" t="s">
        <v>2041</v>
      </c>
      <c r="H12285" t="s">
        <v>309</v>
      </c>
      <c r="I12285" t="s">
        <v>56</v>
      </c>
      <c r="J12285" t="s">
        <v>57</v>
      </c>
      <c r="K12285" s="1">
        <v>45562</v>
      </c>
      <c r="L12285" t="s">
        <v>2042</v>
      </c>
      <c r="M12285">
        <v>1</v>
      </c>
      <c r="N12285">
        <v>2</v>
      </c>
      <c r="O12285" t="s">
        <v>45</v>
      </c>
      <c r="Q12285" t="s">
        <v>45</v>
      </c>
      <c r="S12285" t="s">
        <v>45</v>
      </c>
      <c r="T12285">
        <v>2</v>
      </c>
      <c r="U12285" t="s">
        <v>45</v>
      </c>
      <c r="V12285">
        <v>2</v>
      </c>
      <c r="W12285" t="s">
        <v>45</v>
      </c>
      <c r="X12285">
        <v>5</v>
      </c>
      <c r="Y12285" t="s">
        <v>46</v>
      </c>
      <c r="Z12285">
        <v>4</v>
      </c>
      <c r="AA12285" t="s">
        <v>46</v>
      </c>
      <c r="AB12285">
        <v>1</v>
      </c>
      <c r="AC12285" t="s">
        <v>47</v>
      </c>
      <c r="AE12285" t="s">
        <v>45</v>
      </c>
      <c r="AF12285">
        <v>2</v>
      </c>
      <c r="AG12285" t="s">
        <v>45</v>
      </c>
      <c r="AH12285">
        <v>3772.72</v>
      </c>
      <c r="AI12285" t="s">
        <v>48</v>
      </c>
      <c r="AJ12285">
        <v>20</v>
      </c>
      <c r="AK12285" t="str">
        <f>_xlfn.XLOOKUP(Table_ExternalData_1[[#This Row],[Shop'[Shop Code']]],Sheet1!D:D,Sheet1!A:A)</f>
        <v>REGION 1 ALBERTO BLASCO</v>
      </c>
    </row>
    <row r="12286" spans="1:37" x14ac:dyDescent="0.3">
      <c r="A12286">
        <v>39</v>
      </c>
      <c r="B12286" t="s">
        <v>2039</v>
      </c>
      <c r="C12286" t="s">
        <v>2040</v>
      </c>
      <c r="D12286" t="s">
        <v>305</v>
      </c>
      <c r="E12286" t="s">
        <v>306</v>
      </c>
      <c r="F12286" t="s">
        <v>307</v>
      </c>
      <c r="G12286" t="s">
        <v>2041</v>
      </c>
      <c r="H12286" t="s">
        <v>309</v>
      </c>
      <c r="I12286" t="s">
        <v>56</v>
      </c>
      <c r="J12286" t="s">
        <v>57</v>
      </c>
      <c r="K12286" s="1">
        <v>45560</v>
      </c>
      <c r="L12286" t="s">
        <v>2042</v>
      </c>
      <c r="O12286" t="s">
        <v>45</v>
      </c>
      <c r="P12286">
        <v>2</v>
      </c>
      <c r="Q12286" t="s">
        <v>45</v>
      </c>
      <c r="S12286" t="s">
        <v>45</v>
      </c>
      <c r="T12286">
        <v>1</v>
      </c>
      <c r="U12286" t="s">
        <v>45</v>
      </c>
      <c r="W12286" t="s">
        <v>45</v>
      </c>
      <c r="X12286">
        <v>2</v>
      </c>
      <c r="Y12286" t="s">
        <v>46</v>
      </c>
      <c r="Z12286">
        <v>2</v>
      </c>
      <c r="AA12286" t="s">
        <v>46</v>
      </c>
      <c r="AC12286" t="s">
        <v>47</v>
      </c>
      <c r="AE12286" t="s">
        <v>45</v>
      </c>
      <c r="AG12286" t="s">
        <v>45</v>
      </c>
      <c r="AI12286" t="s">
        <v>48</v>
      </c>
      <c r="AJ12286">
        <v>18</v>
      </c>
      <c r="AK12286" t="str">
        <f>_xlfn.XLOOKUP(Table_ExternalData_1[[#This Row],[Shop'[Shop Code']]],Sheet1!D:D,Sheet1!A:A)</f>
        <v>REGION 1 ALBERTO BLASCO</v>
      </c>
    </row>
    <row r="12287" spans="1:37" x14ac:dyDescent="0.3">
      <c r="A12287">
        <v>39</v>
      </c>
      <c r="B12287" t="s">
        <v>2039</v>
      </c>
      <c r="C12287" t="s">
        <v>2040</v>
      </c>
      <c r="D12287" t="s">
        <v>305</v>
      </c>
      <c r="E12287" t="s">
        <v>306</v>
      </c>
      <c r="F12287" t="s">
        <v>307</v>
      </c>
      <c r="G12287" t="s">
        <v>2041</v>
      </c>
      <c r="H12287" t="s">
        <v>309</v>
      </c>
      <c r="I12287" t="s">
        <v>56</v>
      </c>
      <c r="J12287" t="s">
        <v>57</v>
      </c>
      <c r="K12287" s="1">
        <v>45559</v>
      </c>
      <c r="L12287" t="s">
        <v>2042</v>
      </c>
      <c r="M12287">
        <v>3</v>
      </c>
      <c r="O12287" t="s">
        <v>45</v>
      </c>
      <c r="Q12287" t="s">
        <v>45</v>
      </c>
      <c r="S12287" t="s">
        <v>45</v>
      </c>
      <c r="U12287" t="s">
        <v>45</v>
      </c>
      <c r="W12287" t="s">
        <v>45</v>
      </c>
      <c r="X12287">
        <v>6</v>
      </c>
      <c r="Y12287" t="s">
        <v>46</v>
      </c>
      <c r="Z12287">
        <v>5</v>
      </c>
      <c r="AA12287" t="s">
        <v>46</v>
      </c>
      <c r="AB12287">
        <v>1</v>
      </c>
      <c r="AC12287" t="s">
        <v>47</v>
      </c>
      <c r="AE12287" t="s">
        <v>45</v>
      </c>
      <c r="AG12287" t="s">
        <v>45</v>
      </c>
      <c r="AI12287" t="s">
        <v>48</v>
      </c>
      <c r="AJ12287">
        <v>17</v>
      </c>
      <c r="AK12287" t="str">
        <f>_xlfn.XLOOKUP(Table_ExternalData_1[[#This Row],[Shop'[Shop Code']]],Sheet1!D:D,Sheet1!A:A)</f>
        <v>REGION 1 ALBERTO BLASCO</v>
      </c>
    </row>
    <row r="12288" spans="1:37" x14ac:dyDescent="0.3">
      <c r="A12288">
        <v>39</v>
      </c>
      <c r="B12288" t="s">
        <v>2043</v>
      </c>
      <c r="C12288" t="s">
        <v>2044</v>
      </c>
      <c r="D12288" t="s">
        <v>477</v>
      </c>
      <c r="E12288" t="s">
        <v>1049</v>
      </c>
      <c r="F12288" t="s">
        <v>477</v>
      </c>
      <c r="G12288" t="s">
        <v>2045</v>
      </c>
      <c r="H12288" t="s">
        <v>131</v>
      </c>
      <c r="I12288" t="s">
        <v>477</v>
      </c>
      <c r="J12288" t="s">
        <v>1050</v>
      </c>
      <c r="K12288" s="1">
        <v>45562</v>
      </c>
      <c r="L12288" t="s">
        <v>2046</v>
      </c>
      <c r="O12288" t="s">
        <v>45</v>
      </c>
      <c r="Q12288" t="s">
        <v>45</v>
      </c>
      <c r="S12288" t="s">
        <v>45</v>
      </c>
      <c r="U12288" t="s">
        <v>45</v>
      </c>
      <c r="W12288" t="s">
        <v>45</v>
      </c>
      <c r="X12288">
        <v>1</v>
      </c>
      <c r="Y12288" t="s">
        <v>46</v>
      </c>
      <c r="AA12288" t="s">
        <v>46</v>
      </c>
      <c r="AC12288" t="s">
        <v>47</v>
      </c>
      <c r="AE12288" t="s">
        <v>45</v>
      </c>
      <c r="AG12288" t="s">
        <v>45</v>
      </c>
      <c r="AI12288" t="s">
        <v>48</v>
      </c>
      <c r="AJ12288">
        <v>20</v>
      </c>
      <c r="AK12288" t="e">
        <f>_xlfn.XLOOKUP(Table_ExternalData_1[[#This Row],[Shop'[Shop Code']]],Sheet1!D:D,Sheet1!A:A)</f>
        <v>#N/A</v>
      </c>
    </row>
    <row r="12289" spans="1:37" x14ac:dyDescent="0.3">
      <c r="A12289">
        <v>39</v>
      </c>
      <c r="B12289" t="s">
        <v>2043</v>
      </c>
      <c r="C12289" t="s">
        <v>2044</v>
      </c>
      <c r="D12289" t="s">
        <v>477</v>
      </c>
      <c r="E12289" t="s">
        <v>1049</v>
      </c>
      <c r="F12289" t="s">
        <v>477</v>
      </c>
      <c r="G12289" t="s">
        <v>2045</v>
      </c>
      <c r="H12289" t="s">
        <v>131</v>
      </c>
      <c r="I12289" t="s">
        <v>477</v>
      </c>
      <c r="J12289" t="s">
        <v>1050</v>
      </c>
      <c r="K12289" s="1">
        <v>45559</v>
      </c>
      <c r="L12289" t="s">
        <v>2046</v>
      </c>
      <c r="O12289" t="s">
        <v>45</v>
      </c>
      <c r="Q12289" t="s">
        <v>45</v>
      </c>
      <c r="S12289" t="s">
        <v>45</v>
      </c>
      <c r="U12289" t="s">
        <v>45</v>
      </c>
      <c r="W12289" t="s">
        <v>45</v>
      </c>
      <c r="X12289">
        <v>1</v>
      </c>
      <c r="Y12289" t="s">
        <v>46</v>
      </c>
      <c r="AA12289" t="s">
        <v>46</v>
      </c>
      <c r="AC12289" t="s">
        <v>47</v>
      </c>
      <c r="AE12289" t="s">
        <v>45</v>
      </c>
      <c r="AG12289" t="s">
        <v>45</v>
      </c>
      <c r="AI12289" t="s">
        <v>48</v>
      </c>
      <c r="AJ12289">
        <v>17</v>
      </c>
      <c r="AK12289" t="e">
        <f>_xlfn.XLOOKUP(Table_ExternalData_1[[#This Row],[Shop'[Shop Code']]],Sheet1!D:D,Sheet1!A:A)</f>
        <v>#N/A</v>
      </c>
    </row>
    <row r="12290" spans="1:37" x14ac:dyDescent="0.3">
      <c r="A12290">
        <v>39</v>
      </c>
      <c r="B12290" t="s">
        <v>2043</v>
      </c>
      <c r="C12290" t="s">
        <v>2044</v>
      </c>
      <c r="D12290" t="s">
        <v>477</v>
      </c>
      <c r="E12290" t="s">
        <v>1049</v>
      </c>
      <c r="F12290" t="s">
        <v>477</v>
      </c>
      <c r="G12290" t="s">
        <v>2045</v>
      </c>
      <c r="H12290" t="s">
        <v>131</v>
      </c>
      <c r="I12290" t="s">
        <v>477</v>
      </c>
      <c r="J12290" t="s">
        <v>1050</v>
      </c>
      <c r="K12290" s="1">
        <v>45561</v>
      </c>
      <c r="L12290" t="s">
        <v>2046</v>
      </c>
      <c r="O12290" t="s">
        <v>45</v>
      </c>
      <c r="Q12290" t="s">
        <v>45</v>
      </c>
      <c r="S12290" t="s">
        <v>45</v>
      </c>
      <c r="U12290" t="s">
        <v>45</v>
      </c>
      <c r="W12290" t="s">
        <v>45</v>
      </c>
      <c r="X12290">
        <v>1</v>
      </c>
      <c r="Y12290" t="s">
        <v>46</v>
      </c>
      <c r="AA12290" t="s">
        <v>46</v>
      </c>
      <c r="AC12290" t="s">
        <v>47</v>
      </c>
      <c r="AE12290" t="s">
        <v>45</v>
      </c>
      <c r="AG12290" t="s">
        <v>45</v>
      </c>
      <c r="AI12290" t="s">
        <v>48</v>
      </c>
      <c r="AJ12290">
        <v>19</v>
      </c>
      <c r="AK12290" t="e">
        <f>_xlfn.XLOOKUP(Table_ExternalData_1[[#This Row],[Shop'[Shop Code']]],Sheet1!D:D,Sheet1!A:A)</f>
        <v>#N/A</v>
      </c>
    </row>
    <row r="12291" spans="1:37" x14ac:dyDescent="0.3">
      <c r="A12291">
        <v>39</v>
      </c>
      <c r="B12291" t="s">
        <v>2043</v>
      </c>
      <c r="C12291" t="s">
        <v>2044</v>
      </c>
      <c r="D12291" t="s">
        <v>477</v>
      </c>
      <c r="E12291" t="s">
        <v>1049</v>
      </c>
      <c r="F12291" t="s">
        <v>477</v>
      </c>
      <c r="G12291" t="s">
        <v>2045</v>
      </c>
      <c r="H12291" t="s">
        <v>131</v>
      </c>
      <c r="I12291" t="s">
        <v>477</v>
      </c>
      <c r="J12291" t="s">
        <v>1050</v>
      </c>
      <c r="K12291" s="1">
        <v>45560</v>
      </c>
      <c r="L12291" t="s">
        <v>2046</v>
      </c>
      <c r="O12291" t="s">
        <v>45</v>
      </c>
      <c r="Q12291" t="s">
        <v>45</v>
      </c>
      <c r="S12291" t="s">
        <v>45</v>
      </c>
      <c r="U12291" t="s">
        <v>45</v>
      </c>
      <c r="W12291" t="s">
        <v>45</v>
      </c>
      <c r="X12291">
        <v>1</v>
      </c>
      <c r="Y12291" t="s">
        <v>46</v>
      </c>
      <c r="AA12291" t="s">
        <v>46</v>
      </c>
      <c r="AC12291" t="s">
        <v>47</v>
      </c>
      <c r="AE12291" t="s">
        <v>45</v>
      </c>
      <c r="AG12291" t="s">
        <v>45</v>
      </c>
      <c r="AI12291" t="s">
        <v>48</v>
      </c>
      <c r="AJ12291">
        <v>18</v>
      </c>
      <c r="AK12291" t="e">
        <f>_xlfn.XLOOKUP(Table_ExternalData_1[[#This Row],[Shop'[Shop Code']]],Sheet1!D:D,Sheet1!A:A)</f>
        <v>#N/A</v>
      </c>
    </row>
    <row r="12292" spans="1:37" x14ac:dyDescent="0.3">
      <c r="A12292">
        <v>39</v>
      </c>
      <c r="B12292" t="s">
        <v>2047</v>
      </c>
      <c r="C12292" t="s">
        <v>2048</v>
      </c>
      <c r="D12292" t="s">
        <v>305</v>
      </c>
      <c r="E12292" t="s">
        <v>306</v>
      </c>
      <c r="F12292" t="s">
        <v>307</v>
      </c>
      <c r="G12292" t="s">
        <v>2049</v>
      </c>
      <c r="H12292" t="s">
        <v>55</v>
      </c>
      <c r="I12292" t="s">
        <v>56</v>
      </c>
      <c r="J12292" t="s">
        <v>57</v>
      </c>
      <c r="K12292" s="1">
        <v>45559</v>
      </c>
      <c r="L12292" t="s">
        <v>2050</v>
      </c>
      <c r="O12292" t="s">
        <v>45</v>
      </c>
      <c r="Q12292" t="s">
        <v>45</v>
      </c>
      <c r="S12292" t="s">
        <v>45</v>
      </c>
      <c r="U12292" t="s">
        <v>45</v>
      </c>
      <c r="W12292" t="s">
        <v>45</v>
      </c>
      <c r="X12292">
        <v>2</v>
      </c>
      <c r="Y12292" t="s">
        <v>46</v>
      </c>
      <c r="AA12292" t="s">
        <v>46</v>
      </c>
      <c r="AB12292">
        <v>1</v>
      </c>
      <c r="AC12292" t="s">
        <v>47</v>
      </c>
      <c r="AE12292" t="s">
        <v>45</v>
      </c>
      <c r="AG12292" t="s">
        <v>45</v>
      </c>
      <c r="AI12292" t="s">
        <v>48</v>
      </c>
      <c r="AJ12292">
        <v>17</v>
      </c>
      <c r="AK12292" t="str">
        <f>_xlfn.XLOOKUP(Table_ExternalData_1[[#This Row],[Shop'[Shop Code']]],Sheet1!D:D,Sheet1!A:A)</f>
        <v>REGION 1 ALBERTO BLASCO</v>
      </c>
    </row>
    <row r="12293" spans="1:37" x14ac:dyDescent="0.3">
      <c r="A12293">
        <v>39</v>
      </c>
      <c r="B12293" t="s">
        <v>2047</v>
      </c>
      <c r="C12293" t="s">
        <v>2048</v>
      </c>
      <c r="D12293" t="s">
        <v>305</v>
      </c>
      <c r="E12293" t="s">
        <v>306</v>
      </c>
      <c r="F12293" t="s">
        <v>307</v>
      </c>
      <c r="G12293" t="s">
        <v>2049</v>
      </c>
      <c r="H12293" t="s">
        <v>55</v>
      </c>
      <c r="I12293" t="s">
        <v>56</v>
      </c>
      <c r="J12293" t="s">
        <v>57</v>
      </c>
      <c r="K12293" s="1">
        <v>45562</v>
      </c>
      <c r="L12293" t="s">
        <v>2050</v>
      </c>
      <c r="M12293">
        <v>3</v>
      </c>
      <c r="O12293" t="s">
        <v>45</v>
      </c>
      <c r="P12293">
        <v>0</v>
      </c>
      <c r="Q12293" t="s">
        <v>45</v>
      </c>
      <c r="S12293" t="s">
        <v>45</v>
      </c>
      <c r="U12293" t="s">
        <v>45</v>
      </c>
      <c r="W12293" t="s">
        <v>45</v>
      </c>
      <c r="X12293">
        <v>12</v>
      </c>
      <c r="Y12293" t="s">
        <v>46</v>
      </c>
      <c r="Z12293">
        <v>6</v>
      </c>
      <c r="AA12293" t="s">
        <v>46</v>
      </c>
      <c r="AB12293">
        <v>7</v>
      </c>
      <c r="AC12293" t="s">
        <v>47</v>
      </c>
      <c r="AE12293" t="s">
        <v>45</v>
      </c>
      <c r="AG12293" t="s">
        <v>45</v>
      </c>
      <c r="AI12293" t="s">
        <v>48</v>
      </c>
      <c r="AJ12293">
        <v>20</v>
      </c>
      <c r="AK12293" t="str">
        <f>_xlfn.XLOOKUP(Table_ExternalData_1[[#This Row],[Shop'[Shop Code']]],Sheet1!D:D,Sheet1!A:A)</f>
        <v>REGION 1 ALBERTO BLASCO</v>
      </c>
    </row>
    <row r="12294" spans="1:37" x14ac:dyDescent="0.3">
      <c r="A12294">
        <v>39</v>
      </c>
      <c r="B12294" t="s">
        <v>2047</v>
      </c>
      <c r="C12294" t="s">
        <v>2048</v>
      </c>
      <c r="D12294" t="s">
        <v>305</v>
      </c>
      <c r="E12294" t="s">
        <v>306</v>
      </c>
      <c r="F12294" t="s">
        <v>307</v>
      </c>
      <c r="G12294" t="s">
        <v>2049</v>
      </c>
      <c r="H12294" t="s">
        <v>55</v>
      </c>
      <c r="I12294" t="s">
        <v>56</v>
      </c>
      <c r="J12294" t="s">
        <v>57</v>
      </c>
      <c r="K12294" s="1">
        <v>45561</v>
      </c>
      <c r="L12294" t="s">
        <v>2050</v>
      </c>
      <c r="M12294">
        <v>1</v>
      </c>
      <c r="O12294" t="s">
        <v>45</v>
      </c>
      <c r="P12294">
        <v>3</v>
      </c>
      <c r="Q12294" t="s">
        <v>45</v>
      </c>
      <c r="R12294">
        <v>3</v>
      </c>
      <c r="S12294" t="s">
        <v>45</v>
      </c>
      <c r="U12294" t="s">
        <v>45</v>
      </c>
      <c r="W12294" t="s">
        <v>45</v>
      </c>
      <c r="X12294">
        <v>6</v>
      </c>
      <c r="Y12294" t="s">
        <v>46</v>
      </c>
      <c r="Z12294">
        <v>3</v>
      </c>
      <c r="AA12294" t="s">
        <v>46</v>
      </c>
      <c r="AB12294">
        <v>2</v>
      </c>
      <c r="AC12294" t="s">
        <v>47</v>
      </c>
      <c r="AE12294" t="s">
        <v>45</v>
      </c>
      <c r="AF12294">
        <v>3</v>
      </c>
      <c r="AG12294" t="s">
        <v>45</v>
      </c>
      <c r="AH12294">
        <v>5784.99</v>
      </c>
      <c r="AI12294" t="s">
        <v>48</v>
      </c>
      <c r="AJ12294">
        <v>19</v>
      </c>
      <c r="AK12294" t="str">
        <f>_xlfn.XLOOKUP(Table_ExternalData_1[[#This Row],[Shop'[Shop Code']]],Sheet1!D:D,Sheet1!A:A)</f>
        <v>REGION 1 ALBERTO BLASCO</v>
      </c>
    </row>
    <row r="12295" spans="1:37" x14ac:dyDescent="0.3">
      <c r="A12295">
        <v>39</v>
      </c>
      <c r="B12295" t="s">
        <v>2047</v>
      </c>
      <c r="C12295" t="s">
        <v>2048</v>
      </c>
      <c r="D12295" t="s">
        <v>305</v>
      </c>
      <c r="E12295" t="s">
        <v>306</v>
      </c>
      <c r="F12295" t="s">
        <v>307</v>
      </c>
      <c r="G12295" t="s">
        <v>2049</v>
      </c>
      <c r="H12295" t="s">
        <v>55</v>
      </c>
      <c r="I12295" t="s">
        <v>56</v>
      </c>
      <c r="J12295" t="s">
        <v>57</v>
      </c>
      <c r="K12295" s="1">
        <v>45560</v>
      </c>
      <c r="L12295" t="s">
        <v>2050</v>
      </c>
      <c r="M12295">
        <v>2</v>
      </c>
      <c r="N12295">
        <v>2</v>
      </c>
      <c r="O12295" t="s">
        <v>45</v>
      </c>
      <c r="Q12295" t="s">
        <v>45</v>
      </c>
      <c r="S12295" t="s">
        <v>45</v>
      </c>
      <c r="U12295" t="s">
        <v>45</v>
      </c>
      <c r="W12295" t="s">
        <v>45</v>
      </c>
      <c r="X12295">
        <v>20</v>
      </c>
      <c r="Y12295" t="s">
        <v>46</v>
      </c>
      <c r="Z12295">
        <v>8</v>
      </c>
      <c r="AA12295" t="s">
        <v>46</v>
      </c>
      <c r="AB12295">
        <v>2</v>
      </c>
      <c r="AC12295" t="s">
        <v>47</v>
      </c>
      <c r="AE12295" t="s">
        <v>45</v>
      </c>
      <c r="AG12295" t="s">
        <v>45</v>
      </c>
      <c r="AI12295" t="s">
        <v>48</v>
      </c>
      <c r="AJ12295">
        <v>18</v>
      </c>
      <c r="AK12295" t="str">
        <f>_xlfn.XLOOKUP(Table_ExternalData_1[[#This Row],[Shop'[Shop Code']]],Sheet1!D:D,Sheet1!A:A)</f>
        <v>REGION 1 ALBERTO BLASCO</v>
      </c>
    </row>
    <row r="12296" spans="1:37" x14ac:dyDescent="0.3">
      <c r="A12296">
        <v>39</v>
      </c>
      <c r="B12296" t="s">
        <v>2051</v>
      </c>
      <c r="C12296" t="s">
        <v>2052</v>
      </c>
      <c r="D12296" t="s">
        <v>357</v>
      </c>
      <c r="E12296" t="s">
        <v>358</v>
      </c>
      <c r="F12296" t="s">
        <v>359</v>
      </c>
      <c r="G12296" t="s">
        <v>2053</v>
      </c>
      <c r="H12296" t="s">
        <v>175</v>
      </c>
      <c r="I12296" t="s">
        <v>42</v>
      </c>
      <c r="J12296" t="s">
        <v>43</v>
      </c>
      <c r="K12296" s="1">
        <v>45559</v>
      </c>
      <c r="L12296" t="s">
        <v>2054</v>
      </c>
      <c r="M12296">
        <v>1</v>
      </c>
      <c r="O12296" t="s">
        <v>45</v>
      </c>
      <c r="Q12296" t="s">
        <v>45</v>
      </c>
      <c r="S12296" t="s">
        <v>45</v>
      </c>
      <c r="U12296" t="s">
        <v>45</v>
      </c>
      <c r="W12296" t="s">
        <v>45</v>
      </c>
      <c r="X12296">
        <v>14</v>
      </c>
      <c r="Y12296" t="s">
        <v>46</v>
      </c>
      <c r="Z12296">
        <v>8</v>
      </c>
      <c r="AA12296" t="s">
        <v>46</v>
      </c>
      <c r="AB12296">
        <v>3</v>
      </c>
      <c r="AC12296" t="s">
        <v>47</v>
      </c>
      <c r="AE12296" t="s">
        <v>45</v>
      </c>
      <c r="AG12296" t="s">
        <v>45</v>
      </c>
      <c r="AI12296" t="s">
        <v>48</v>
      </c>
      <c r="AJ12296">
        <v>17</v>
      </c>
      <c r="AK12296" t="str">
        <f>_xlfn.XLOOKUP(Table_ExternalData_1[[#This Row],[Shop'[Shop Code']]],Sheet1!D:D,Sheet1!A:A)</f>
        <v>REGION 4 LEYRE IBEAS</v>
      </c>
    </row>
    <row r="12297" spans="1:37" x14ac:dyDescent="0.3">
      <c r="A12297">
        <v>39</v>
      </c>
      <c r="B12297" t="s">
        <v>2051</v>
      </c>
      <c r="C12297" t="s">
        <v>2052</v>
      </c>
      <c r="D12297" t="s">
        <v>357</v>
      </c>
      <c r="E12297" t="s">
        <v>358</v>
      </c>
      <c r="F12297" t="s">
        <v>359</v>
      </c>
      <c r="G12297" t="s">
        <v>2053</v>
      </c>
      <c r="H12297" t="s">
        <v>175</v>
      </c>
      <c r="I12297" t="s">
        <v>42</v>
      </c>
      <c r="J12297" t="s">
        <v>43</v>
      </c>
      <c r="K12297" s="1">
        <v>45561</v>
      </c>
      <c r="L12297" t="s">
        <v>2054</v>
      </c>
      <c r="M12297">
        <v>1</v>
      </c>
      <c r="O12297" t="s">
        <v>45</v>
      </c>
      <c r="Q12297" t="s">
        <v>45</v>
      </c>
      <c r="S12297" t="s">
        <v>45</v>
      </c>
      <c r="U12297" t="s">
        <v>45</v>
      </c>
      <c r="W12297" t="s">
        <v>45</v>
      </c>
      <c r="X12297">
        <v>9</v>
      </c>
      <c r="Y12297" t="s">
        <v>46</v>
      </c>
      <c r="Z12297">
        <v>6</v>
      </c>
      <c r="AA12297" t="s">
        <v>46</v>
      </c>
      <c r="AB12297">
        <v>1</v>
      </c>
      <c r="AC12297" t="s">
        <v>47</v>
      </c>
      <c r="AD12297">
        <v>2</v>
      </c>
      <c r="AE12297" t="s">
        <v>45</v>
      </c>
      <c r="AF12297">
        <v>2</v>
      </c>
      <c r="AG12297" t="s">
        <v>45</v>
      </c>
      <c r="AH12297">
        <v>3636.36</v>
      </c>
      <c r="AI12297" t="s">
        <v>48</v>
      </c>
      <c r="AJ12297">
        <v>19</v>
      </c>
      <c r="AK12297" t="str">
        <f>_xlfn.XLOOKUP(Table_ExternalData_1[[#This Row],[Shop'[Shop Code']]],Sheet1!D:D,Sheet1!A:A)</f>
        <v>REGION 4 LEYRE IBEAS</v>
      </c>
    </row>
    <row r="12298" spans="1:37" x14ac:dyDescent="0.3">
      <c r="A12298">
        <v>39</v>
      </c>
      <c r="B12298" t="s">
        <v>2051</v>
      </c>
      <c r="C12298" t="s">
        <v>2052</v>
      </c>
      <c r="D12298" t="s">
        <v>357</v>
      </c>
      <c r="E12298" t="s">
        <v>358</v>
      </c>
      <c r="F12298" t="s">
        <v>359</v>
      </c>
      <c r="G12298" t="s">
        <v>2053</v>
      </c>
      <c r="H12298" t="s">
        <v>175</v>
      </c>
      <c r="I12298" t="s">
        <v>42</v>
      </c>
      <c r="J12298" t="s">
        <v>43</v>
      </c>
      <c r="K12298" s="1">
        <v>45562</v>
      </c>
      <c r="L12298" t="s">
        <v>2054</v>
      </c>
      <c r="O12298" t="s">
        <v>45</v>
      </c>
      <c r="Q12298" t="s">
        <v>45</v>
      </c>
      <c r="S12298" t="s">
        <v>45</v>
      </c>
      <c r="U12298" t="s">
        <v>45</v>
      </c>
      <c r="W12298" t="s">
        <v>45</v>
      </c>
      <c r="X12298">
        <v>1</v>
      </c>
      <c r="Y12298" t="s">
        <v>46</v>
      </c>
      <c r="AA12298" t="s">
        <v>46</v>
      </c>
      <c r="AC12298" t="s">
        <v>47</v>
      </c>
      <c r="AE12298" t="s">
        <v>45</v>
      </c>
      <c r="AG12298" t="s">
        <v>45</v>
      </c>
      <c r="AI12298" t="s">
        <v>48</v>
      </c>
      <c r="AJ12298">
        <v>20</v>
      </c>
      <c r="AK12298" t="str">
        <f>_xlfn.XLOOKUP(Table_ExternalData_1[[#This Row],[Shop'[Shop Code']]],Sheet1!D:D,Sheet1!A:A)</f>
        <v>REGION 4 LEYRE IBEAS</v>
      </c>
    </row>
    <row r="12299" spans="1:37" x14ac:dyDescent="0.3">
      <c r="A12299">
        <v>39</v>
      </c>
      <c r="B12299" t="s">
        <v>2051</v>
      </c>
      <c r="C12299" t="s">
        <v>2052</v>
      </c>
      <c r="D12299" t="s">
        <v>357</v>
      </c>
      <c r="E12299" t="s">
        <v>358</v>
      </c>
      <c r="F12299" t="s">
        <v>359</v>
      </c>
      <c r="G12299" t="s">
        <v>2053</v>
      </c>
      <c r="H12299" t="s">
        <v>175</v>
      </c>
      <c r="I12299" t="s">
        <v>42</v>
      </c>
      <c r="J12299" t="s">
        <v>43</v>
      </c>
      <c r="K12299" s="1">
        <v>45558</v>
      </c>
      <c r="L12299" t="s">
        <v>2054</v>
      </c>
      <c r="O12299" t="s">
        <v>45</v>
      </c>
      <c r="Q12299" t="s">
        <v>45</v>
      </c>
      <c r="S12299" t="s">
        <v>45</v>
      </c>
      <c r="U12299" t="s">
        <v>45</v>
      </c>
      <c r="W12299" t="s">
        <v>45</v>
      </c>
      <c r="X12299">
        <v>1</v>
      </c>
      <c r="Y12299" t="s">
        <v>46</v>
      </c>
      <c r="AA12299" t="s">
        <v>46</v>
      </c>
      <c r="AC12299" t="s">
        <v>47</v>
      </c>
      <c r="AE12299" t="s">
        <v>45</v>
      </c>
      <c r="AG12299" t="s">
        <v>45</v>
      </c>
      <c r="AI12299" t="s">
        <v>48</v>
      </c>
      <c r="AJ12299">
        <v>16</v>
      </c>
      <c r="AK12299" t="str">
        <f>_xlfn.XLOOKUP(Table_ExternalData_1[[#This Row],[Shop'[Shop Code']]],Sheet1!D:D,Sheet1!A:A)</f>
        <v>REGION 4 LEYRE IBEAS</v>
      </c>
    </row>
    <row r="12300" spans="1:37" x14ac:dyDescent="0.3">
      <c r="A12300">
        <v>39</v>
      </c>
      <c r="B12300" t="s">
        <v>2051</v>
      </c>
      <c r="C12300" t="s">
        <v>2052</v>
      </c>
      <c r="D12300" t="s">
        <v>357</v>
      </c>
      <c r="E12300" t="s">
        <v>358</v>
      </c>
      <c r="F12300" t="s">
        <v>359</v>
      </c>
      <c r="G12300" t="s">
        <v>2053</v>
      </c>
      <c r="H12300" t="s">
        <v>175</v>
      </c>
      <c r="I12300" t="s">
        <v>42</v>
      </c>
      <c r="J12300" t="s">
        <v>43</v>
      </c>
      <c r="K12300" s="1">
        <v>45560</v>
      </c>
      <c r="L12300" t="s">
        <v>2054</v>
      </c>
      <c r="O12300" t="s">
        <v>45</v>
      </c>
      <c r="Q12300" t="s">
        <v>45</v>
      </c>
      <c r="S12300" t="s">
        <v>45</v>
      </c>
      <c r="U12300" t="s">
        <v>45</v>
      </c>
      <c r="W12300" t="s">
        <v>45</v>
      </c>
      <c r="X12300">
        <v>1</v>
      </c>
      <c r="Y12300" t="s">
        <v>46</v>
      </c>
      <c r="AA12300" t="s">
        <v>46</v>
      </c>
      <c r="AC12300" t="s">
        <v>47</v>
      </c>
      <c r="AE12300" t="s">
        <v>45</v>
      </c>
      <c r="AG12300" t="s">
        <v>45</v>
      </c>
      <c r="AI12300" t="s">
        <v>48</v>
      </c>
      <c r="AJ12300">
        <v>18</v>
      </c>
      <c r="AK12300" t="str">
        <f>_xlfn.XLOOKUP(Table_ExternalData_1[[#This Row],[Shop'[Shop Code']]],Sheet1!D:D,Sheet1!A:A)</f>
        <v>REGION 4 LEYRE IBEAS</v>
      </c>
    </row>
    <row r="12301" spans="1:37" x14ac:dyDescent="0.3">
      <c r="A12301">
        <v>39</v>
      </c>
      <c r="B12301" t="s">
        <v>2059</v>
      </c>
      <c r="C12301" t="s">
        <v>2060</v>
      </c>
      <c r="D12301" t="s">
        <v>212</v>
      </c>
      <c r="E12301" t="s">
        <v>213</v>
      </c>
      <c r="F12301" t="s">
        <v>214</v>
      </c>
      <c r="G12301" t="s">
        <v>2061</v>
      </c>
      <c r="H12301" t="s">
        <v>216</v>
      </c>
      <c r="I12301" t="s">
        <v>42</v>
      </c>
      <c r="J12301" t="s">
        <v>43</v>
      </c>
      <c r="K12301" s="1">
        <v>45561</v>
      </c>
      <c r="L12301" t="s">
        <v>2062</v>
      </c>
      <c r="O12301" t="s">
        <v>45</v>
      </c>
      <c r="Q12301" t="s">
        <v>45</v>
      </c>
      <c r="S12301" t="s">
        <v>45</v>
      </c>
      <c r="U12301" t="s">
        <v>45</v>
      </c>
      <c r="W12301" t="s">
        <v>45</v>
      </c>
      <c r="X12301">
        <v>4</v>
      </c>
      <c r="Y12301" t="s">
        <v>46</v>
      </c>
      <c r="AA12301" t="s">
        <v>46</v>
      </c>
      <c r="AC12301" t="s">
        <v>47</v>
      </c>
      <c r="AE12301" t="s">
        <v>45</v>
      </c>
      <c r="AG12301" t="s">
        <v>45</v>
      </c>
      <c r="AI12301" t="s">
        <v>48</v>
      </c>
      <c r="AJ12301">
        <v>19</v>
      </c>
      <c r="AK12301" t="str">
        <f>_xlfn.XLOOKUP(Table_ExternalData_1[[#This Row],[Shop'[Shop Code']]],Sheet1!D:D,Sheet1!A:A)</f>
        <v>REGION 4 LEYRE IBEAS</v>
      </c>
    </row>
    <row r="12302" spans="1:37" x14ac:dyDescent="0.3">
      <c r="A12302">
        <v>39</v>
      </c>
      <c r="B12302" t="s">
        <v>2059</v>
      </c>
      <c r="C12302" t="s">
        <v>2060</v>
      </c>
      <c r="D12302" t="s">
        <v>212</v>
      </c>
      <c r="E12302" t="s">
        <v>213</v>
      </c>
      <c r="F12302" t="s">
        <v>214</v>
      </c>
      <c r="G12302" t="s">
        <v>2061</v>
      </c>
      <c r="H12302" t="s">
        <v>216</v>
      </c>
      <c r="I12302" t="s">
        <v>42</v>
      </c>
      <c r="J12302" t="s">
        <v>43</v>
      </c>
      <c r="K12302" s="1">
        <v>45562</v>
      </c>
      <c r="L12302" t="s">
        <v>2062</v>
      </c>
      <c r="O12302" t="s">
        <v>45</v>
      </c>
      <c r="Q12302" t="s">
        <v>45</v>
      </c>
      <c r="S12302" t="s">
        <v>45</v>
      </c>
      <c r="U12302" t="s">
        <v>45</v>
      </c>
      <c r="W12302" t="s">
        <v>45</v>
      </c>
      <c r="X12302">
        <v>1</v>
      </c>
      <c r="Y12302" t="s">
        <v>46</v>
      </c>
      <c r="AA12302" t="s">
        <v>46</v>
      </c>
      <c r="AC12302" t="s">
        <v>47</v>
      </c>
      <c r="AE12302" t="s">
        <v>45</v>
      </c>
      <c r="AG12302" t="s">
        <v>45</v>
      </c>
      <c r="AI12302" t="s">
        <v>48</v>
      </c>
      <c r="AJ12302">
        <v>20</v>
      </c>
      <c r="AK12302" t="str">
        <f>_xlfn.XLOOKUP(Table_ExternalData_1[[#This Row],[Shop'[Shop Code']]],Sheet1!D:D,Sheet1!A:A)</f>
        <v>REGION 4 LEYRE IBEAS</v>
      </c>
    </row>
    <row r="12303" spans="1:37" x14ac:dyDescent="0.3">
      <c r="A12303">
        <v>39</v>
      </c>
      <c r="B12303" t="s">
        <v>2059</v>
      </c>
      <c r="C12303" t="s">
        <v>2060</v>
      </c>
      <c r="D12303" t="s">
        <v>212</v>
      </c>
      <c r="E12303" t="s">
        <v>213</v>
      </c>
      <c r="F12303" t="s">
        <v>214</v>
      </c>
      <c r="G12303" t="s">
        <v>2061</v>
      </c>
      <c r="H12303" t="s">
        <v>216</v>
      </c>
      <c r="I12303" t="s">
        <v>42</v>
      </c>
      <c r="J12303" t="s">
        <v>43</v>
      </c>
      <c r="K12303" s="1">
        <v>45558</v>
      </c>
      <c r="L12303" t="s">
        <v>2062</v>
      </c>
      <c r="M12303">
        <v>4</v>
      </c>
      <c r="O12303" t="s">
        <v>45</v>
      </c>
      <c r="Q12303" t="s">
        <v>45</v>
      </c>
      <c r="S12303" t="s">
        <v>45</v>
      </c>
      <c r="U12303" t="s">
        <v>45</v>
      </c>
      <c r="W12303" t="s">
        <v>45</v>
      </c>
      <c r="X12303">
        <v>11</v>
      </c>
      <c r="Y12303" t="s">
        <v>46</v>
      </c>
      <c r="Z12303">
        <v>4</v>
      </c>
      <c r="AA12303" t="s">
        <v>46</v>
      </c>
      <c r="AB12303">
        <v>2</v>
      </c>
      <c r="AC12303" t="s">
        <v>47</v>
      </c>
      <c r="AD12303">
        <v>1</v>
      </c>
      <c r="AE12303" t="s">
        <v>45</v>
      </c>
      <c r="AF12303">
        <v>1</v>
      </c>
      <c r="AG12303" t="s">
        <v>45</v>
      </c>
      <c r="AH12303">
        <v>2340.91</v>
      </c>
      <c r="AI12303" t="s">
        <v>48</v>
      </c>
      <c r="AJ12303">
        <v>16</v>
      </c>
      <c r="AK12303" t="str">
        <f>_xlfn.XLOOKUP(Table_ExternalData_1[[#This Row],[Shop'[Shop Code']]],Sheet1!D:D,Sheet1!A:A)</f>
        <v>REGION 4 LEYRE IBEAS</v>
      </c>
    </row>
    <row r="12304" spans="1:37" x14ac:dyDescent="0.3">
      <c r="A12304">
        <v>39</v>
      </c>
      <c r="B12304" t="s">
        <v>2059</v>
      </c>
      <c r="C12304" t="s">
        <v>2060</v>
      </c>
      <c r="D12304" t="s">
        <v>212</v>
      </c>
      <c r="E12304" t="s">
        <v>213</v>
      </c>
      <c r="F12304" t="s">
        <v>214</v>
      </c>
      <c r="G12304" t="s">
        <v>2061</v>
      </c>
      <c r="H12304" t="s">
        <v>216</v>
      </c>
      <c r="I12304" t="s">
        <v>42</v>
      </c>
      <c r="J12304" t="s">
        <v>43</v>
      </c>
      <c r="K12304" s="1">
        <v>45559</v>
      </c>
      <c r="L12304" t="s">
        <v>2062</v>
      </c>
      <c r="O12304" t="s">
        <v>45</v>
      </c>
      <c r="Q12304" t="s">
        <v>45</v>
      </c>
      <c r="S12304" t="s">
        <v>45</v>
      </c>
      <c r="U12304" t="s">
        <v>45</v>
      </c>
      <c r="W12304" t="s">
        <v>45</v>
      </c>
      <c r="X12304">
        <v>1</v>
      </c>
      <c r="Y12304" t="s">
        <v>46</v>
      </c>
      <c r="AA12304" t="s">
        <v>46</v>
      </c>
      <c r="AC12304" t="s">
        <v>47</v>
      </c>
      <c r="AE12304" t="s">
        <v>45</v>
      </c>
      <c r="AG12304" t="s">
        <v>45</v>
      </c>
      <c r="AI12304" t="s">
        <v>48</v>
      </c>
      <c r="AJ12304">
        <v>17</v>
      </c>
      <c r="AK12304" t="str">
        <f>_xlfn.XLOOKUP(Table_ExternalData_1[[#This Row],[Shop'[Shop Code']]],Sheet1!D:D,Sheet1!A:A)</f>
        <v>REGION 4 LEYRE IBEAS</v>
      </c>
    </row>
    <row r="12305" spans="1:37" x14ac:dyDescent="0.3">
      <c r="A12305">
        <v>39</v>
      </c>
      <c r="B12305" t="s">
        <v>2059</v>
      </c>
      <c r="C12305" t="s">
        <v>2060</v>
      </c>
      <c r="D12305" t="s">
        <v>212</v>
      </c>
      <c r="E12305" t="s">
        <v>213</v>
      </c>
      <c r="F12305" t="s">
        <v>214</v>
      </c>
      <c r="G12305" t="s">
        <v>2061</v>
      </c>
      <c r="H12305" t="s">
        <v>216</v>
      </c>
      <c r="I12305" t="s">
        <v>42</v>
      </c>
      <c r="J12305" t="s">
        <v>43</v>
      </c>
      <c r="K12305" s="1">
        <v>45560</v>
      </c>
      <c r="L12305" t="s">
        <v>2062</v>
      </c>
      <c r="O12305" t="s">
        <v>45</v>
      </c>
      <c r="Q12305" t="s">
        <v>45</v>
      </c>
      <c r="S12305" t="s">
        <v>45</v>
      </c>
      <c r="U12305" t="s">
        <v>45</v>
      </c>
      <c r="W12305" t="s">
        <v>45</v>
      </c>
      <c r="X12305">
        <v>4</v>
      </c>
      <c r="Y12305" t="s">
        <v>46</v>
      </c>
      <c r="AA12305" t="s">
        <v>46</v>
      </c>
      <c r="AC12305" t="s">
        <v>47</v>
      </c>
      <c r="AE12305" t="s">
        <v>45</v>
      </c>
      <c r="AG12305" t="s">
        <v>45</v>
      </c>
      <c r="AI12305" t="s">
        <v>48</v>
      </c>
      <c r="AJ12305">
        <v>18</v>
      </c>
      <c r="AK12305" t="str">
        <f>_xlfn.XLOOKUP(Table_ExternalData_1[[#This Row],[Shop'[Shop Code']]],Sheet1!D:D,Sheet1!A:A)</f>
        <v>REGION 4 LEYRE IBEAS</v>
      </c>
    </row>
    <row r="12306" spans="1:37" x14ac:dyDescent="0.3">
      <c r="A12306">
        <v>39</v>
      </c>
      <c r="B12306" t="s">
        <v>2063</v>
      </c>
      <c r="C12306" t="s">
        <v>2064</v>
      </c>
      <c r="D12306" t="s">
        <v>357</v>
      </c>
      <c r="E12306" t="s">
        <v>358</v>
      </c>
      <c r="F12306" t="s">
        <v>359</v>
      </c>
      <c r="G12306" t="s">
        <v>2065</v>
      </c>
      <c r="H12306" t="s">
        <v>175</v>
      </c>
      <c r="I12306" t="s">
        <v>42</v>
      </c>
      <c r="J12306" t="s">
        <v>43</v>
      </c>
      <c r="K12306" s="1">
        <v>45558</v>
      </c>
      <c r="L12306" t="s">
        <v>2066</v>
      </c>
      <c r="M12306">
        <v>1</v>
      </c>
      <c r="O12306" t="s">
        <v>45</v>
      </c>
      <c r="Q12306" t="s">
        <v>45</v>
      </c>
      <c r="S12306" t="s">
        <v>45</v>
      </c>
      <c r="U12306" t="s">
        <v>45</v>
      </c>
      <c r="W12306" t="s">
        <v>45</v>
      </c>
      <c r="X12306">
        <v>8</v>
      </c>
      <c r="Y12306" t="s">
        <v>46</v>
      </c>
      <c r="Z12306">
        <v>7</v>
      </c>
      <c r="AA12306" t="s">
        <v>46</v>
      </c>
      <c r="AB12306">
        <v>5</v>
      </c>
      <c r="AC12306" t="s">
        <v>47</v>
      </c>
      <c r="AE12306" t="s">
        <v>45</v>
      </c>
      <c r="AF12306">
        <v>2</v>
      </c>
      <c r="AG12306" t="s">
        <v>45</v>
      </c>
      <c r="AH12306">
        <v>4588.18</v>
      </c>
      <c r="AI12306" t="s">
        <v>48</v>
      </c>
      <c r="AJ12306">
        <v>16</v>
      </c>
      <c r="AK12306" t="str">
        <f>_xlfn.XLOOKUP(Table_ExternalData_1[[#This Row],[Shop'[Shop Code']]],Sheet1!D:D,Sheet1!A:A)</f>
        <v>REGION 4 LEYRE IBEAS</v>
      </c>
    </row>
    <row r="12307" spans="1:37" x14ac:dyDescent="0.3">
      <c r="A12307">
        <v>39</v>
      </c>
      <c r="B12307" t="s">
        <v>2063</v>
      </c>
      <c r="C12307" t="s">
        <v>2064</v>
      </c>
      <c r="D12307" t="s">
        <v>357</v>
      </c>
      <c r="E12307" t="s">
        <v>358</v>
      </c>
      <c r="F12307" t="s">
        <v>359</v>
      </c>
      <c r="G12307" t="s">
        <v>2065</v>
      </c>
      <c r="H12307" t="s">
        <v>175</v>
      </c>
      <c r="I12307" t="s">
        <v>42</v>
      </c>
      <c r="J12307" t="s">
        <v>43</v>
      </c>
      <c r="K12307" s="1">
        <v>45562</v>
      </c>
      <c r="L12307" t="s">
        <v>2066</v>
      </c>
      <c r="N12307">
        <v>2</v>
      </c>
      <c r="O12307" t="s">
        <v>45</v>
      </c>
      <c r="Q12307" t="s">
        <v>45</v>
      </c>
      <c r="S12307" t="s">
        <v>45</v>
      </c>
      <c r="U12307" t="s">
        <v>45</v>
      </c>
      <c r="W12307" t="s">
        <v>45</v>
      </c>
      <c r="X12307">
        <v>9</v>
      </c>
      <c r="Y12307" t="s">
        <v>46</v>
      </c>
      <c r="Z12307">
        <v>6</v>
      </c>
      <c r="AA12307" t="s">
        <v>46</v>
      </c>
      <c r="AB12307">
        <v>4</v>
      </c>
      <c r="AC12307" t="s">
        <v>47</v>
      </c>
      <c r="AE12307" t="s">
        <v>45</v>
      </c>
      <c r="AG12307" t="s">
        <v>45</v>
      </c>
      <c r="AI12307" t="s">
        <v>48</v>
      </c>
      <c r="AJ12307">
        <v>20</v>
      </c>
      <c r="AK12307" t="str">
        <f>_xlfn.XLOOKUP(Table_ExternalData_1[[#This Row],[Shop'[Shop Code']]],Sheet1!D:D,Sheet1!A:A)</f>
        <v>REGION 4 LEYRE IBEAS</v>
      </c>
    </row>
    <row r="12308" spans="1:37" x14ac:dyDescent="0.3">
      <c r="A12308">
        <v>39</v>
      </c>
      <c r="B12308" t="s">
        <v>2063</v>
      </c>
      <c r="C12308" t="s">
        <v>2064</v>
      </c>
      <c r="D12308" t="s">
        <v>357</v>
      </c>
      <c r="E12308" t="s">
        <v>358</v>
      </c>
      <c r="F12308" t="s">
        <v>359</v>
      </c>
      <c r="G12308" t="s">
        <v>2065</v>
      </c>
      <c r="H12308" t="s">
        <v>175</v>
      </c>
      <c r="I12308" t="s">
        <v>42</v>
      </c>
      <c r="J12308" t="s">
        <v>43</v>
      </c>
      <c r="K12308" s="1">
        <v>45560</v>
      </c>
      <c r="L12308" t="s">
        <v>2066</v>
      </c>
      <c r="O12308" t="s">
        <v>45</v>
      </c>
      <c r="Q12308" t="s">
        <v>45</v>
      </c>
      <c r="S12308" t="s">
        <v>45</v>
      </c>
      <c r="U12308" t="s">
        <v>45</v>
      </c>
      <c r="W12308" t="s">
        <v>45</v>
      </c>
      <c r="X12308">
        <v>1</v>
      </c>
      <c r="Y12308" t="s">
        <v>46</v>
      </c>
      <c r="AA12308" t="s">
        <v>46</v>
      </c>
      <c r="AC12308" t="s">
        <v>47</v>
      </c>
      <c r="AE12308" t="s">
        <v>45</v>
      </c>
      <c r="AG12308" t="s">
        <v>45</v>
      </c>
      <c r="AI12308" t="s">
        <v>48</v>
      </c>
      <c r="AJ12308">
        <v>18</v>
      </c>
      <c r="AK12308" t="str">
        <f>_xlfn.XLOOKUP(Table_ExternalData_1[[#This Row],[Shop'[Shop Code']]],Sheet1!D:D,Sheet1!A:A)</f>
        <v>REGION 4 LEYRE IBEAS</v>
      </c>
    </row>
    <row r="12309" spans="1:37" x14ac:dyDescent="0.3">
      <c r="A12309">
        <v>39</v>
      </c>
      <c r="B12309" t="s">
        <v>2067</v>
      </c>
      <c r="C12309" t="s">
        <v>2068</v>
      </c>
      <c r="D12309" t="s">
        <v>225</v>
      </c>
      <c r="E12309" t="s">
        <v>226</v>
      </c>
      <c r="F12309" t="s">
        <v>227</v>
      </c>
      <c r="G12309" t="s">
        <v>2069</v>
      </c>
      <c r="H12309" t="s">
        <v>285</v>
      </c>
      <c r="I12309" t="s">
        <v>64</v>
      </c>
      <c r="J12309" t="s">
        <v>65</v>
      </c>
      <c r="K12309" s="1">
        <v>45560</v>
      </c>
      <c r="L12309" t="s">
        <v>2070</v>
      </c>
      <c r="O12309" t="s">
        <v>45</v>
      </c>
      <c r="Q12309" t="s">
        <v>45</v>
      </c>
      <c r="S12309" t="s">
        <v>45</v>
      </c>
      <c r="U12309" t="s">
        <v>45</v>
      </c>
      <c r="W12309" t="s">
        <v>45</v>
      </c>
      <c r="X12309">
        <v>2</v>
      </c>
      <c r="Y12309" t="s">
        <v>46</v>
      </c>
      <c r="Z12309">
        <v>1</v>
      </c>
      <c r="AA12309" t="s">
        <v>46</v>
      </c>
      <c r="AC12309" t="s">
        <v>47</v>
      </c>
      <c r="AE12309" t="s">
        <v>45</v>
      </c>
      <c r="AG12309" t="s">
        <v>45</v>
      </c>
      <c r="AI12309" t="s">
        <v>48</v>
      </c>
      <c r="AJ12309">
        <v>18</v>
      </c>
      <c r="AK12309" t="str">
        <f>_xlfn.XLOOKUP(Table_ExternalData_1[[#This Row],[Shop'[Shop Code']]],Sheet1!D:D,Sheet1!A:A)</f>
        <v>REGION 2 ALEJANDRO COSTAS</v>
      </c>
    </row>
    <row r="12310" spans="1:37" x14ac:dyDescent="0.3">
      <c r="A12310">
        <v>39</v>
      </c>
      <c r="B12310" t="s">
        <v>2067</v>
      </c>
      <c r="C12310" t="s">
        <v>2068</v>
      </c>
      <c r="D12310" t="s">
        <v>225</v>
      </c>
      <c r="E12310" t="s">
        <v>226</v>
      </c>
      <c r="F12310" t="s">
        <v>227</v>
      </c>
      <c r="G12310" t="s">
        <v>2069</v>
      </c>
      <c r="H12310" t="s">
        <v>285</v>
      </c>
      <c r="I12310" t="s">
        <v>64</v>
      </c>
      <c r="J12310" t="s">
        <v>65</v>
      </c>
      <c r="K12310" s="1">
        <v>45559</v>
      </c>
      <c r="L12310" t="s">
        <v>2070</v>
      </c>
      <c r="O12310" t="s">
        <v>45</v>
      </c>
      <c r="Q12310" t="s">
        <v>45</v>
      </c>
      <c r="S12310" t="s">
        <v>45</v>
      </c>
      <c r="U12310" t="s">
        <v>45</v>
      </c>
      <c r="W12310" t="s">
        <v>45</v>
      </c>
      <c r="X12310">
        <v>1</v>
      </c>
      <c r="Y12310" t="s">
        <v>46</v>
      </c>
      <c r="AA12310" t="s">
        <v>46</v>
      </c>
      <c r="AC12310" t="s">
        <v>47</v>
      </c>
      <c r="AE12310" t="s">
        <v>45</v>
      </c>
      <c r="AG12310" t="s">
        <v>45</v>
      </c>
      <c r="AI12310" t="s">
        <v>48</v>
      </c>
      <c r="AJ12310">
        <v>17</v>
      </c>
      <c r="AK12310" t="str">
        <f>_xlfn.XLOOKUP(Table_ExternalData_1[[#This Row],[Shop'[Shop Code']]],Sheet1!D:D,Sheet1!A:A)</f>
        <v>REGION 2 ALEJANDRO COSTAS</v>
      </c>
    </row>
    <row r="12311" spans="1:37" x14ac:dyDescent="0.3">
      <c r="A12311">
        <v>39</v>
      </c>
      <c r="B12311" t="s">
        <v>2067</v>
      </c>
      <c r="C12311" t="s">
        <v>2068</v>
      </c>
      <c r="D12311" t="s">
        <v>225</v>
      </c>
      <c r="E12311" t="s">
        <v>226</v>
      </c>
      <c r="F12311" t="s">
        <v>227</v>
      </c>
      <c r="G12311" t="s">
        <v>2069</v>
      </c>
      <c r="H12311" t="s">
        <v>285</v>
      </c>
      <c r="I12311" t="s">
        <v>64</v>
      </c>
      <c r="J12311" t="s">
        <v>65</v>
      </c>
      <c r="K12311" s="1">
        <v>45562</v>
      </c>
      <c r="L12311" t="s">
        <v>2070</v>
      </c>
      <c r="O12311" t="s">
        <v>45</v>
      </c>
      <c r="Q12311" t="s">
        <v>45</v>
      </c>
      <c r="S12311" t="s">
        <v>45</v>
      </c>
      <c r="U12311" t="s">
        <v>45</v>
      </c>
      <c r="W12311" t="s">
        <v>45</v>
      </c>
      <c r="X12311">
        <v>2</v>
      </c>
      <c r="Y12311" t="s">
        <v>46</v>
      </c>
      <c r="AA12311" t="s">
        <v>46</v>
      </c>
      <c r="AC12311" t="s">
        <v>47</v>
      </c>
      <c r="AE12311" t="s">
        <v>45</v>
      </c>
      <c r="AG12311" t="s">
        <v>45</v>
      </c>
      <c r="AI12311" t="s">
        <v>48</v>
      </c>
      <c r="AJ12311">
        <v>20</v>
      </c>
      <c r="AK12311" t="str">
        <f>_xlfn.XLOOKUP(Table_ExternalData_1[[#This Row],[Shop'[Shop Code']]],Sheet1!D:D,Sheet1!A:A)</f>
        <v>REGION 2 ALEJANDRO COSTAS</v>
      </c>
    </row>
    <row r="12312" spans="1:37" x14ac:dyDescent="0.3">
      <c r="A12312">
        <v>39</v>
      </c>
      <c r="B12312" t="s">
        <v>2067</v>
      </c>
      <c r="C12312" t="s">
        <v>2068</v>
      </c>
      <c r="D12312" t="s">
        <v>225</v>
      </c>
      <c r="E12312" t="s">
        <v>226</v>
      </c>
      <c r="F12312" t="s">
        <v>227</v>
      </c>
      <c r="G12312" t="s">
        <v>2069</v>
      </c>
      <c r="H12312" t="s">
        <v>285</v>
      </c>
      <c r="I12312" t="s">
        <v>64</v>
      </c>
      <c r="J12312" t="s">
        <v>65</v>
      </c>
      <c r="K12312" s="1">
        <v>45561</v>
      </c>
      <c r="L12312" t="s">
        <v>2070</v>
      </c>
      <c r="O12312" t="s">
        <v>45</v>
      </c>
      <c r="P12312">
        <v>2</v>
      </c>
      <c r="Q12312" t="s">
        <v>45</v>
      </c>
      <c r="R12312">
        <v>2</v>
      </c>
      <c r="S12312" t="s">
        <v>45</v>
      </c>
      <c r="U12312" t="s">
        <v>45</v>
      </c>
      <c r="W12312" t="s">
        <v>45</v>
      </c>
      <c r="X12312">
        <v>1</v>
      </c>
      <c r="Y12312" t="s">
        <v>46</v>
      </c>
      <c r="AA12312" t="s">
        <v>46</v>
      </c>
      <c r="AC12312" t="s">
        <v>47</v>
      </c>
      <c r="AE12312" t="s">
        <v>45</v>
      </c>
      <c r="AF12312">
        <v>2</v>
      </c>
      <c r="AG12312" t="s">
        <v>45</v>
      </c>
      <c r="AH12312">
        <v>4136.3599999999997</v>
      </c>
      <c r="AI12312" t="s">
        <v>48</v>
      </c>
      <c r="AJ12312">
        <v>19</v>
      </c>
      <c r="AK12312" t="str">
        <f>_xlfn.XLOOKUP(Table_ExternalData_1[[#This Row],[Shop'[Shop Code']]],Sheet1!D:D,Sheet1!A:A)</f>
        <v>REGION 2 ALEJANDRO COSTAS</v>
      </c>
    </row>
    <row r="12313" spans="1:37" x14ac:dyDescent="0.3">
      <c r="A12313">
        <v>39</v>
      </c>
      <c r="B12313" t="s">
        <v>2067</v>
      </c>
      <c r="C12313" t="s">
        <v>2068</v>
      </c>
      <c r="D12313" t="s">
        <v>225</v>
      </c>
      <c r="E12313" t="s">
        <v>226</v>
      </c>
      <c r="F12313" t="s">
        <v>227</v>
      </c>
      <c r="G12313" t="s">
        <v>2069</v>
      </c>
      <c r="H12313" t="s">
        <v>285</v>
      </c>
      <c r="I12313" t="s">
        <v>64</v>
      </c>
      <c r="J12313" t="s">
        <v>65</v>
      </c>
      <c r="K12313" s="1">
        <v>45558</v>
      </c>
      <c r="L12313" t="s">
        <v>2070</v>
      </c>
      <c r="O12313" t="s">
        <v>45</v>
      </c>
      <c r="Q12313" t="s">
        <v>45</v>
      </c>
      <c r="S12313" t="s">
        <v>45</v>
      </c>
      <c r="U12313" t="s">
        <v>45</v>
      </c>
      <c r="W12313" t="s">
        <v>45</v>
      </c>
      <c r="X12313">
        <v>11</v>
      </c>
      <c r="Y12313" t="s">
        <v>46</v>
      </c>
      <c r="Z12313">
        <v>9</v>
      </c>
      <c r="AA12313" t="s">
        <v>46</v>
      </c>
      <c r="AB12313">
        <v>1</v>
      </c>
      <c r="AC12313" t="s">
        <v>47</v>
      </c>
      <c r="AE12313" t="s">
        <v>45</v>
      </c>
      <c r="AG12313" t="s">
        <v>45</v>
      </c>
      <c r="AI12313" t="s">
        <v>48</v>
      </c>
      <c r="AJ12313">
        <v>16</v>
      </c>
      <c r="AK12313" t="str">
        <f>_xlfn.XLOOKUP(Table_ExternalData_1[[#This Row],[Shop'[Shop Code']]],Sheet1!D:D,Sheet1!A:A)</f>
        <v>REGION 2 ALEJANDRO COSTAS</v>
      </c>
    </row>
    <row r="12314" spans="1:37" x14ac:dyDescent="0.3">
      <c r="A12314">
        <v>39</v>
      </c>
      <c r="B12314" t="s">
        <v>2071</v>
      </c>
      <c r="C12314" t="s">
        <v>2072</v>
      </c>
      <c r="D12314" t="s">
        <v>69</v>
      </c>
      <c r="E12314" t="s">
        <v>70</v>
      </c>
      <c r="F12314" t="s">
        <v>71</v>
      </c>
      <c r="G12314" t="s">
        <v>2073</v>
      </c>
      <c r="H12314" t="s">
        <v>73</v>
      </c>
      <c r="I12314" t="s">
        <v>74</v>
      </c>
      <c r="J12314" t="s">
        <v>75</v>
      </c>
      <c r="K12314" s="1">
        <v>45560</v>
      </c>
      <c r="L12314" t="s">
        <v>2074</v>
      </c>
      <c r="M12314">
        <v>3</v>
      </c>
      <c r="N12314">
        <v>2</v>
      </c>
      <c r="O12314" t="s">
        <v>45</v>
      </c>
      <c r="Q12314" t="s">
        <v>45</v>
      </c>
      <c r="S12314" t="s">
        <v>45</v>
      </c>
      <c r="U12314" t="s">
        <v>45</v>
      </c>
      <c r="W12314" t="s">
        <v>45</v>
      </c>
      <c r="X12314">
        <v>17</v>
      </c>
      <c r="Y12314" t="s">
        <v>46</v>
      </c>
      <c r="Z12314">
        <v>11</v>
      </c>
      <c r="AA12314" t="s">
        <v>46</v>
      </c>
      <c r="AB12314">
        <v>7</v>
      </c>
      <c r="AC12314" t="s">
        <v>47</v>
      </c>
      <c r="AD12314">
        <v>-2</v>
      </c>
      <c r="AE12314" t="s">
        <v>45</v>
      </c>
      <c r="AG12314" t="s">
        <v>45</v>
      </c>
      <c r="AI12314" t="s">
        <v>48</v>
      </c>
      <c r="AJ12314">
        <v>18</v>
      </c>
      <c r="AK12314" t="str">
        <f>_xlfn.XLOOKUP(Table_ExternalData_1[[#This Row],[Shop'[Shop Code']]],Sheet1!D:D,Sheet1!A:A)</f>
        <v>REGION 3 EDUARDO CAMACHO</v>
      </c>
    </row>
    <row r="12315" spans="1:37" x14ac:dyDescent="0.3">
      <c r="A12315">
        <v>39</v>
      </c>
      <c r="B12315" t="s">
        <v>2071</v>
      </c>
      <c r="C12315" t="s">
        <v>2072</v>
      </c>
      <c r="D12315" t="s">
        <v>69</v>
      </c>
      <c r="E12315" t="s">
        <v>70</v>
      </c>
      <c r="F12315" t="s">
        <v>71</v>
      </c>
      <c r="G12315" t="s">
        <v>2073</v>
      </c>
      <c r="H12315" t="s">
        <v>73</v>
      </c>
      <c r="I12315" t="s">
        <v>74</v>
      </c>
      <c r="J12315" t="s">
        <v>75</v>
      </c>
      <c r="K12315" s="1">
        <v>45559</v>
      </c>
      <c r="L12315" t="s">
        <v>2074</v>
      </c>
      <c r="M12315">
        <v>3</v>
      </c>
      <c r="O12315" t="s">
        <v>45</v>
      </c>
      <c r="P12315">
        <v>2</v>
      </c>
      <c r="Q12315" t="s">
        <v>45</v>
      </c>
      <c r="R12315">
        <v>2</v>
      </c>
      <c r="S12315" t="s">
        <v>45</v>
      </c>
      <c r="U12315" t="s">
        <v>45</v>
      </c>
      <c r="W12315" t="s">
        <v>45</v>
      </c>
      <c r="X12315">
        <v>20</v>
      </c>
      <c r="Y12315" t="s">
        <v>46</v>
      </c>
      <c r="Z12315">
        <v>17</v>
      </c>
      <c r="AA12315" t="s">
        <v>46</v>
      </c>
      <c r="AB12315">
        <v>7</v>
      </c>
      <c r="AC12315" t="s">
        <v>47</v>
      </c>
      <c r="AE12315" t="s">
        <v>45</v>
      </c>
      <c r="AF12315">
        <v>4</v>
      </c>
      <c r="AG12315" t="s">
        <v>45</v>
      </c>
      <c r="AH12315">
        <v>4481.84</v>
      </c>
      <c r="AI12315" t="s">
        <v>48</v>
      </c>
      <c r="AJ12315">
        <v>17</v>
      </c>
      <c r="AK12315" t="str">
        <f>_xlfn.XLOOKUP(Table_ExternalData_1[[#This Row],[Shop'[Shop Code']]],Sheet1!D:D,Sheet1!A:A)</f>
        <v>REGION 3 EDUARDO CAMACHO</v>
      </c>
    </row>
    <row r="12316" spans="1:37" x14ac:dyDescent="0.3">
      <c r="A12316">
        <v>39</v>
      </c>
      <c r="B12316" t="s">
        <v>2071</v>
      </c>
      <c r="C12316" t="s">
        <v>2072</v>
      </c>
      <c r="D12316" t="s">
        <v>69</v>
      </c>
      <c r="E12316" t="s">
        <v>70</v>
      </c>
      <c r="F12316" t="s">
        <v>71</v>
      </c>
      <c r="G12316" t="s">
        <v>2073</v>
      </c>
      <c r="H12316" t="s">
        <v>73</v>
      </c>
      <c r="I12316" t="s">
        <v>74</v>
      </c>
      <c r="J12316" t="s">
        <v>75</v>
      </c>
      <c r="K12316" s="1">
        <v>45561</v>
      </c>
      <c r="L12316" t="s">
        <v>2074</v>
      </c>
      <c r="M12316">
        <v>4</v>
      </c>
      <c r="O12316" t="s">
        <v>45</v>
      </c>
      <c r="Q12316" t="s">
        <v>45</v>
      </c>
      <c r="S12316" t="s">
        <v>45</v>
      </c>
      <c r="U12316" t="s">
        <v>45</v>
      </c>
      <c r="W12316" t="s">
        <v>45</v>
      </c>
      <c r="X12316">
        <v>24</v>
      </c>
      <c r="Y12316" t="s">
        <v>46</v>
      </c>
      <c r="Z12316">
        <v>18</v>
      </c>
      <c r="AA12316" t="s">
        <v>46</v>
      </c>
      <c r="AB12316">
        <v>5</v>
      </c>
      <c r="AC12316" t="s">
        <v>47</v>
      </c>
      <c r="AE12316" t="s">
        <v>45</v>
      </c>
      <c r="AG12316" t="s">
        <v>45</v>
      </c>
      <c r="AI12316" t="s">
        <v>48</v>
      </c>
      <c r="AJ12316">
        <v>19</v>
      </c>
      <c r="AK12316" t="str">
        <f>_xlfn.XLOOKUP(Table_ExternalData_1[[#This Row],[Shop'[Shop Code']]],Sheet1!D:D,Sheet1!A:A)</f>
        <v>REGION 3 EDUARDO CAMACHO</v>
      </c>
    </row>
    <row r="12317" spans="1:37" x14ac:dyDescent="0.3">
      <c r="A12317">
        <v>39</v>
      </c>
      <c r="B12317" t="s">
        <v>2071</v>
      </c>
      <c r="C12317" t="s">
        <v>2072</v>
      </c>
      <c r="D12317" t="s">
        <v>69</v>
      </c>
      <c r="E12317" t="s">
        <v>70</v>
      </c>
      <c r="F12317" t="s">
        <v>71</v>
      </c>
      <c r="G12317" t="s">
        <v>2073</v>
      </c>
      <c r="H12317" t="s">
        <v>73</v>
      </c>
      <c r="I12317" t="s">
        <v>74</v>
      </c>
      <c r="J12317" t="s">
        <v>75</v>
      </c>
      <c r="K12317" s="1">
        <v>45562</v>
      </c>
      <c r="L12317" t="s">
        <v>2074</v>
      </c>
      <c r="M12317">
        <v>2</v>
      </c>
      <c r="N12317">
        <v>2</v>
      </c>
      <c r="O12317" t="s">
        <v>45</v>
      </c>
      <c r="P12317">
        <v>6</v>
      </c>
      <c r="Q12317" t="s">
        <v>45</v>
      </c>
      <c r="R12317">
        <v>4</v>
      </c>
      <c r="S12317" t="s">
        <v>45</v>
      </c>
      <c r="U12317" t="s">
        <v>45</v>
      </c>
      <c r="W12317" t="s">
        <v>45</v>
      </c>
      <c r="X12317">
        <v>13</v>
      </c>
      <c r="Y12317" t="s">
        <v>46</v>
      </c>
      <c r="Z12317">
        <v>9</v>
      </c>
      <c r="AA12317" t="s">
        <v>46</v>
      </c>
      <c r="AB12317">
        <v>4</v>
      </c>
      <c r="AC12317" t="s">
        <v>47</v>
      </c>
      <c r="AD12317">
        <v>1</v>
      </c>
      <c r="AE12317" t="s">
        <v>45</v>
      </c>
      <c r="AF12317">
        <v>2</v>
      </c>
      <c r="AG12317" t="s">
        <v>45</v>
      </c>
      <c r="AH12317">
        <v>7118.1764000000003</v>
      </c>
      <c r="AI12317" t="s">
        <v>48</v>
      </c>
      <c r="AJ12317">
        <v>20</v>
      </c>
      <c r="AK12317" t="str">
        <f>_xlfn.XLOOKUP(Table_ExternalData_1[[#This Row],[Shop'[Shop Code']]],Sheet1!D:D,Sheet1!A:A)</f>
        <v>REGION 3 EDUARDO CAMACHO</v>
      </c>
    </row>
    <row r="12318" spans="1:37" x14ac:dyDescent="0.3">
      <c r="A12318">
        <v>39</v>
      </c>
      <c r="B12318" t="s">
        <v>2071</v>
      </c>
      <c r="C12318" t="s">
        <v>2072</v>
      </c>
      <c r="D12318" t="s">
        <v>69</v>
      </c>
      <c r="E12318" t="s">
        <v>70</v>
      </c>
      <c r="F12318" t="s">
        <v>71</v>
      </c>
      <c r="G12318" t="s">
        <v>2073</v>
      </c>
      <c r="H12318" t="s">
        <v>73</v>
      </c>
      <c r="I12318" t="s">
        <v>74</v>
      </c>
      <c r="J12318" t="s">
        <v>75</v>
      </c>
      <c r="K12318" s="1">
        <v>45558</v>
      </c>
      <c r="L12318" t="s">
        <v>2074</v>
      </c>
      <c r="M12318">
        <v>1</v>
      </c>
      <c r="N12318">
        <v>1</v>
      </c>
      <c r="O12318" t="s">
        <v>45</v>
      </c>
      <c r="P12318">
        <v>2</v>
      </c>
      <c r="Q12318" t="s">
        <v>45</v>
      </c>
      <c r="S12318" t="s">
        <v>45</v>
      </c>
      <c r="U12318" t="s">
        <v>45</v>
      </c>
      <c r="W12318" t="s">
        <v>45</v>
      </c>
      <c r="X12318">
        <v>21</v>
      </c>
      <c r="Y12318" t="s">
        <v>46</v>
      </c>
      <c r="Z12318">
        <v>8</v>
      </c>
      <c r="AA12318" t="s">
        <v>46</v>
      </c>
      <c r="AB12318">
        <v>3</v>
      </c>
      <c r="AC12318" t="s">
        <v>47</v>
      </c>
      <c r="AD12318">
        <v>-2</v>
      </c>
      <c r="AE12318" t="s">
        <v>45</v>
      </c>
      <c r="AG12318" t="s">
        <v>45</v>
      </c>
      <c r="AI12318" t="s">
        <v>48</v>
      </c>
      <c r="AJ12318">
        <v>16</v>
      </c>
      <c r="AK12318" t="str">
        <f>_xlfn.XLOOKUP(Table_ExternalData_1[[#This Row],[Shop'[Shop Code']]],Sheet1!D:D,Sheet1!A:A)</f>
        <v>REGION 3 EDUARDO CAMACHO</v>
      </c>
    </row>
    <row r="12319" spans="1:37" x14ac:dyDescent="0.3">
      <c r="A12319">
        <v>39</v>
      </c>
      <c r="B12319" t="s">
        <v>2075</v>
      </c>
      <c r="C12319" t="s">
        <v>2076</v>
      </c>
      <c r="D12319" t="s">
        <v>1157</v>
      </c>
      <c r="E12319" t="s">
        <v>1158</v>
      </c>
      <c r="F12319" t="s">
        <v>1159</v>
      </c>
      <c r="G12319" t="s">
        <v>2077</v>
      </c>
      <c r="H12319" t="s">
        <v>98</v>
      </c>
      <c r="I12319" t="s">
        <v>74</v>
      </c>
      <c r="J12319" t="s">
        <v>75</v>
      </c>
      <c r="K12319" s="1">
        <v>45561</v>
      </c>
      <c r="L12319" t="s">
        <v>2078</v>
      </c>
      <c r="M12319">
        <v>2</v>
      </c>
      <c r="O12319" t="s">
        <v>45</v>
      </c>
      <c r="P12319">
        <v>4</v>
      </c>
      <c r="Q12319" t="s">
        <v>45</v>
      </c>
      <c r="R12319">
        <v>4</v>
      </c>
      <c r="S12319" t="s">
        <v>45</v>
      </c>
      <c r="U12319" t="s">
        <v>45</v>
      </c>
      <c r="W12319" t="s">
        <v>45</v>
      </c>
      <c r="X12319">
        <v>12</v>
      </c>
      <c r="Y12319" t="s">
        <v>46</v>
      </c>
      <c r="Z12319">
        <v>4</v>
      </c>
      <c r="AA12319" t="s">
        <v>46</v>
      </c>
      <c r="AB12319">
        <v>5</v>
      </c>
      <c r="AC12319" t="s">
        <v>47</v>
      </c>
      <c r="AD12319">
        <v>1</v>
      </c>
      <c r="AE12319" t="s">
        <v>45</v>
      </c>
      <c r="AF12319">
        <v>4</v>
      </c>
      <c r="AG12319" t="s">
        <v>45</v>
      </c>
      <c r="AH12319">
        <v>8272.7199999999993</v>
      </c>
      <c r="AI12319" t="s">
        <v>48</v>
      </c>
      <c r="AJ12319">
        <v>19</v>
      </c>
      <c r="AK12319" t="str">
        <f>_xlfn.XLOOKUP(Table_ExternalData_1[[#This Row],[Shop'[Shop Code']]],Sheet1!D:D,Sheet1!A:A)</f>
        <v>REGION 3 EDUARDO CAMACHO</v>
      </c>
    </row>
    <row r="12320" spans="1:37" x14ac:dyDescent="0.3">
      <c r="A12320">
        <v>39</v>
      </c>
      <c r="B12320" t="s">
        <v>2075</v>
      </c>
      <c r="C12320" t="s">
        <v>2076</v>
      </c>
      <c r="D12320" t="s">
        <v>1157</v>
      </c>
      <c r="E12320" t="s">
        <v>1158</v>
      </c>
      <c r="F12320" t="s">
        <v>1159</v>
      </c>
      <c r="G12320" t="s">
        <v>2077</v>
      </c>
      <c r="H12320" t="s">
        <v>98</v>
      </c>
      <c r="I12320" t="s">
        <v>74</v>
      </c>
      <c r="J12320" t="s">
        <v>75</v>
      </c>
      <c r="K12320" s="1">
        <v>45558</v>
      </c>
      <c r="L12320" t="s">
        <v>2078</v>
      </c>
      <c r="M12320">
        <v>2</v>
      </c>
      <c r="O12320" t="s">
        <v>45</v>
      </c>
      <c r="Q12320" t="s">
        <v>45</v>
      </c>
      <c r="S12320" t="s">
        <v>45</v>
      </c>
      <c r="U12320" t="s">
        <v>45</v>
      </c>
      <c r="W12320" t="s">
        <v>45</v>
      </c>
      <c r="X12320">
        <v>10</v>
      </c>
      <c r="Y12320" t="s">
        <v>46</v>
      </c>
      <c r="Z12320">
        <v>4</v>
      </c>
      <c r="AA12320" t="s">
        <v>46</v>
      </c>
      <c r="AB12320">
        <v>3</v>
      </c>
      <c r="AC12320" t="s">
        <v>47</v>
      </c>
      <c r="AD12320">
        <v>4</v>
      </c>
      <c r="AE12320" t="s">
        <v>45</v>
      </c>
      <c r="AF12320">
        <v>3</v>
      </c>
      <c r="AG12320" t="s">
        <v>45</v>
      </c>
      <c r="AH12320">
        <v>6363.6399999999994</v>
      </c>
      <c r="AI12320" t="s">
        <v>48</v>
      </c>
      <c r="AJ12320">
        <v>16</v>
      </c>
      <c r="AK12320" t="str">
        <f>_xlfn.XLOOKUP(Table_ExternalData_1[[#This Row],[Shop'[Shop Code']]],Sheet1!D:D,Sheet1!A:A)</f>
        <v>REGION 3 EDUARDO CAMACHO</v>
      </c>
    </row>
    <row r="12321" spans="1:37" x14ac:dyDescent="0.3">
      <c r="A12321">
        <v>39</v>
      </c>
      <c r="B12321" t="s">
        <v>2075</v>
      </c>
      <c r="C12321" t="s">
        <v>2076</v>
      </c>
      <c r="D12321" t="s">
        <v>1157</v>
      </c>
      <c r="E12321" t="s">
        <v>1158</v>
      </c>
      <c r="F12321" t="s">
        <v>1159</v>
      </c>
      <c r="G12321" t="s">
        <v>2077</v>
      </c>
      <c r="H12321" t="s">
        <v>98</v>
      </c>
      <c r="I12321" t="s">
        <v>74</v>
      </c>
      <c r="J12321" t="s">
        <v>75</v>
      </c>
      <c r="K12321" s="1">
        <v>45559</v>
      </c>
      <c r="L12321" t="s">
        <v>2078</v>
      </c>
      <c r="M12321">
        <v>1</v>
      </c>
      <c r="O12321" t="s">
        <v>45</v>
      </c>
      <c r="Q12321" t="s">
        <v>45</v>
      </c>
      <c r="S12321" t="s">
        <v>45</v>
      </c>
      <c r="U12321" t="s">
        <v>45</v>
      </c>
      <c r="W12321" t="s">
        <v>45</v>
      </c>
      <c r="X12321">
        <v>14</v>
      </c>
      <c r="Y12321" t="s">
        <v>46</v>
      </c>
      <c r="Z12321">
        <v>6</v>
      </c>
      <c r="AA12321" t="s">
        <v>46</v>
      </c>
      <c r="AB12321">
        <v>2</v>
      </c>
      <c r="AC12321" t="s">
        <v>47</v>
      </c>
      <c r="AD12321">
        <v>0</v>
      </c>
      <c r="AE12321" t="s">
        <v>45</v>
      </c>
      <c r="AF12321">
        <v>0</v>
      </c>
      <c r="AG12321" t="s">
        <v>45</v>
      </c>
      <c r="AH12321">
        <v>90.892800000000079</v>
      </c>
      <c r="AI12321" t="s">
        <v>48</v>
      </c>
      <c r="AJ12321">
        <v>17</v>
      </c>
      <c r="AK12321" t="str">
        <f>_xlfn.XLOOKUP(Table_ExternalData_1[[#This Row],[Shop'[Shop Code']]],Sheet1!D:D,Sheet1!A:A)</f>
        <v>REGION 3 EDUARDO CAMACHO</v>
      </c>
    </row>
    <row r="12322" spans="1:37" x14ac:dyDescent="0.3">
      <c r="A12322">
        <v>39</v>
      </c>
      <c r="B12322" t="s">
        <v>2075</v>
      </c>
      <c r="C12322" t="s">
        <v>2076</v>
      </c>
      <c r="D12322" t="s">
        <v>1157</v>
      </c>
      <c r="E12322" t="s">
        <v>1158</v>
      </c>
      <c r="F12322" t="s">
        <v>1159</v>
      </c>
      <c r="G12322" t="s">
        <v>2077</v>
      </c>
      <c r="H12322" t="s">
        <v>98</v>
      </c>
      <c r="I12322" t="s">
        <v>74</v>
      </c>
      <c r="J12322" t="s">
        <v>75</v>
      </c>
      <c r="K12322" s="1">
        <v>45562</v>
      </c>
      <c r="L12322" t="s">
        <v>2078</v>
      </c>
      <c r="M12322">
        <v>1</v>
      </c>
      <c r="N12322">
        <v>2</v>
      </c>
      <c r="O12322" t="s">
        <v>45</v>
      </c>
      <c r="P12322">
        <v>3</v>
      </c>
      <c r="Q12322" t="s">
        <v>45</v>
      </c>
      <c r="R12322">
        <v>1</v>
      </c>
      <c r="S12322" t="s">
        <v>45</v>
      </c>
      <c r="U12322" t="s">
        <v>45</v>
      </c>
      <c r="W12322" t="s">
        <v>45</v>
      </c>
      <c r="X12322">
        <v>12</v>
      </c>
      <c r="Y12322" t="s">
        <v>46</v>
      </c>
      <c r="Z12322">
        <v>4</v>
      </c>
      <c r="AA12322" t="s">
        <v>46</v>
      </c>
      <c r="AB12322">
        <v>4</v>
      </c>
      <c r="AC12322" t="s">
        <v>47</v>
      </c>
      <c r="AD12322">
        <v>2</v>
      </c>
      <c r="AE12322" t="s">
        <v>45</v>
      </c>
      <c r="AF12322">
        <v>3</v>
      </c>
      <c r="AG12322" t="s">
        <v>45</v>
      </c>
      <c r="AH12322">
        <v>6946.37</v>
      </c>
      <c r="AI12322" t="s">
        <v>48</v>
      </c>
      <c r="AJ12322">
        <v>20</v>
      </c>
      <c r="AK12322" t="str">
        <f>_xlfn.XLOOKUP(Table_ExternalData_1[[#This Row],[Shop'[Shop Code']]],Sheet1!D:D,Sheet1!A:A)</f>
        <v>REGION 3 EDUARDO CAMACHO</v>
      </c>
    </row>
    <row r="12323" spans="1:37" x14ac:dyDescent="0.3">
      <c r="A12323">
        <v>39</v>
      </c>
      <c r="B12323" t="s">
        <v>2075</v>
      </c>
      <c r="C12323" t="s">
        <v>2076</v>
      </c>
      <c r="D12323" t="s">
        <v>1157</v>
      </c>
      <c r="E12323" t="s">
        <v>1158</v>
      </c>
      <c r="F12323" t="s">
        <v>1159</v>
      </c>
      <c r="G12323" t="s">
        <v>2077</v>
      </c>
      <c r="H12323" t="s">
        <v>98</v>
      </c>
      <c r="I12323" t="s">
        <v>74</v>
      </c>
      <c r="J12323" t="s">
        <v>75</v>
      </c>
      <c r="K12323" s="1">
        <v>45560</v>
      </c>
      <c r="L12323" t="s">
        <v>2078</v>
      </c>
      <c r="M12323">
        <v>1</v>
      </c>
      <c r="O12323" t="s">
        <v>45</v>
      </c>
      <c r="Q12323" t="s">
        <v>45</v>
      </c>
      <c r="S12323" t="s">
        <v>45</v>
      </c>
      <c r="U12323" t="s">
        <v>45</v>
      </c>
      <c r="W12323" t="s">
        <v>45</v>
      </c>
      <c r="X12323">
        <v>13</v>
      </c>
      <c r="Y12323" t="s">
        <v>46</v>
      </c>
      <c r="Z12323">
        <v>5</v>
      </c>
      <c r="AA12323" t="s">
        <v>46</v>
      </c>
      <c r="AB12323">
        <v>3</v>
      </c>
      <c r="AC12323" t="s">
        <v>47</v>
      </c>
      <c r="AE12323" t="s">
        <v>45</v>
      </c>
      <c r="AG12323" t="s">
        <v>45</v>
      </c>
      <c r="AI12323" t="s">
        <v>48</v>
      </c>
      <c r="AJ12323">
        <v>18</v>
      </c>
      <c r="AK12323" t="str">
        <f>_xlfn.XLOOKUP(Table_ExternalData_1[[#This Row],[Shop'[Shop Code']]],Sheet1!D:D,Sheet1!A:A)</f>
        <v>REGION 3 EDUARDO CAMACHO</v>
      </c>
    </row>
    <row r="12324" spans="1:37" x14ac:dyDescent="0.3">
      <c r="A12324">
        <v>39</v>
      </c>
      <c r="B12324" t="s">
        <v>2079</v>
      </c>
      <c r="C12324" t="s">
        <v>2080</v>
      </c>
      <c r="D12324" t="s">
        <v>430</v>
      </c>
      <c r="E12324" t="s">
        <v>431</v>
      </c>
      <c r="F12324" t="s">
        <v>432</v>
      </c>
      <c r="G12324" t="s">
        <v>2081</v>
      </c>
      <c r="H12324" t="s">
        <v>254</v>
      </c>
      <c r="I12324" t="s">
        <v>64</v>
      </c>
      <c r="J12324" t="s">
        <v>65</v>
      </c>
      <c r="K12324" s="1">
        <v>45560</v>
      </c>
      <c r="L12324" t="s">
        <v>2082</v>
      </c>
      <c r="M12324">
        <v>3</v>
      </c>
      <c r="N12324">
        <v>4</v>
      </c>
      <c r="O12324" t="s">
        <v>45</v>
      </c>
      <c r="P12324">
        <v>2</v>
      </c>
      <c r="Q12324" t="s">
        <v>45</v>
      </c>
      <c r="R12324">
        <v>2</v>
      </c>
      <c r="S12324" t="s">
        <v>45</v>
      </c>
      <c r="T12324">
        <v>2</v>
      </c>
      <c r="U12324" t="s">
        <v>45</v>
      </c>
      <c r="V12324">
        <v>2</v>
      </c>
      <c r="W12324" t="s">
        <v>45</v>
      </c>
      <c r="X12324">
        <v>10</v>
      </c>
      <c r="Y12324" t="s">
        <v>46</v>
      </c>
      <c r="Z12324">
        <v>9</v>
      </c>
      <c r="AA12324" t="s">
        <v>46</v>
      </c>
      <c r="AB12324">
        <v>6</v>
      </c>
      <c r="AC12324" t="s">
        <v>47</v>
      </c>
      <c r="AE12324" t="s">
        <v>45</v>
      </c>
      <c r="AF12324">
        <v>4</v>
      </c>
      <c r="AG12324" t="s">
        <v>45</v>
      </c>
      <c r="AH12324">
        <v>8818.18</v>
      </c>
      <c r="AI12324" t="s">
        <v>48</v>
      </c>
      <c r="AJ12324">
        <v>18</v>
      </c>
      <c r="AK12324" t="str">
        <f>_xlfn.XLOOKUP(Table_ExternalData_1[[#This Row],[Shop'[Shop Code']]],Sheet1!D:D,Sheet1!A:A)</f>
        <v>REGION 2 ALEJANDRO COSTAS</v>
      </c>
    </row>
    <row r="12325" spans="1:37" x14ac:dyDescent="0.3">
      <c r="A12325">
        <v>39</v>
      </c>
      <c r="B12325" t="s">
        <v>2079</v>
      </c>
      <c r="C12325" t="s">
        <v>2080</v>
      </c>
      <c r="D12325" t="s">
        <v>430</v>
      </c>
      <c r="E12325" t="s">
        <v>431</v>
      </c>
      <c r="F12325" t="s">
        <v>432</v>
      </c>
      <c r="G12325" t="s">
        <v>2081</v>
      </c>
      <c r="H12325" t="s">
        <v>254</v>
      </c>
      <c r="I12325" t="s">
        <v>64</v>
      </c>
      <c r="J12325" t="s">
        <v>65</v>
      </c>
      <c r="K12325" s="1">
        <v>45562</v>
      </c>
      <c r="L12325" t="s">
        <v>2082</v>
      </c>
      <c r="M12325">
        <v>2</v>
      </c>
      <c r="N12325">
        <v>2</v>
      </c>
      <c r="O12325" t="s">
        <v>45</v>
      </c>
      <c r="P12325">
        <v>4</v>
      </c>
      <c r="Q12325" t="s">
        <v>45</v>
      </c>
      <c r="R12325">
        <v>2</v>
      </c>
      <c r="S12325" t="s">
        <v>45</v>
      </c>
      <c r="U12325" t="s">
        <v>45</v>
      </c>
      <c r="W12325" t="s">
        <v>45</v>
      </c>
      <c r="X12325">
        <v>11</v>
      </c>
      <c r="Y12325" t="s">
        <v>46</v>
      </c>
      <c r="Z12325">
        <v>11</v>
      </c>
      <c r="AA12325" t="s">
        <v>46</v>
      </c>
      <c r="AB12325">
        <v>2</v>
      </c>
      <c r="AC12325" t="s">
        <v>47</v>
      </c>
      <c r="AE12325" t="s">
        <v>45</v>
      </c>
      <c r="AF12325">
        <v>2</v>
      </c>
      <c r="AG12325" t="s">
        <v>45</v>
      </c>
      <c r="AH12325">
        <v>4136.3599999999997</v>
      </c>
      <c r="AI12325" t="s">
        <v>48</v>
      </c>
      <c r="AJ12325">
        <v>20</v>
      </c>
      <c r="AK12325" t="str">
        <f>_xlfn.XLOOKUP(Table_ExternalData_1[[#This Row],[Shop'[Shop Code']]],Sheet1!D:D,Sheet1!A:A)</f>
        <v>REGION 2 ALEJANDRO COSTAS</v>
      </c>
    </row>
    <row r="12326" spans="1:37" x14ac:dyDescent="0.3">
      <c r="A12326">
        <v>39</v>
      </c>
      <c r="B12326" t="s">
        <v>2079</v>
      </c>
      <c r="C12326" t="s">
        <v>2080</v>
      </c>
      <c r="D12326" t="s">
        <v>430</v>
      </c>
      <c r="E12326" t="s">
        <v>431</v>
      </c>
      <c r="F12326" t="s">
        <v>432</v>
      </c>
      <c r="G12326" t="s">
        <v>2081</v>
      </c>
      <c r="H12326" t="s">
        <v>254</v>
      </c>
      <c r="I12326" t="s">
        <v>64</v>
      </c>
      <c r="J12326" t="s">
        <v>65</v>
      </c>
      <c r="K12326" s="1">
        <v>45558</v>
      </c>
      <c r="L12326" t="s">
        <v>2082</v>
      </c>
      <c r="M12326">
        <v>4</v>
      </c>
      <c r="N12326">
        <v>1</v>
      </c>
      <c r="O12326" t="s">
        <v>45</v>
      </c>
      <c r="P12326">
        <v>2</v>
      </c>
      <c r="Q12326" t="s">
        <v>45</v>
      </c>
      <c r="S12326" t="s">
        <v>45</v>
      </c>
      <c r="U12326" t="s">
        <v>45</v>
      </c>
      <c r="W12326" t="s">
        <v>45</v>
      </c>
      <c r="X12326">
        <v>12</v>
      </c>
      <c r="Y12326" t="s">
        <v>46</v>
      </c>
      <c r="Z12326">
        <v>10</v>
      </c>
      <c r="AA12326" t="s">
        <v>46</v>
      </c>
      <c r="AB12326">
        <v>8</v>
      </c>
      <c r="AC12326" t="s">
        <v>47</v>
      </c>
      <c r="AD12326">
        <v>2</v>
      </c>
      <c r="AE12326" t="s">
        <v>45</v>
      </c>
      <c r="AG12326" t="s">
        <v>45</v>
      </c>
      <c r="AI12326" t="s">
        <v>48</v>
      </c>
      <c r="AJ12326">
        <v>16</v>
      </c>
      <c r="AK12326" t="str">
        <f>_xlfn.XLOOKUP(Table_ExternalData_1[[#This Row],[Shop'[Shop Code']]],Sheet1!D:D,Sheet1!A:A)</f>
        <v>REGION 2 ALEJANDRO COSTAS</v>
      </c>
    </row>
    <row r="12327" spans="1:37" x14ac:dyDescent="0.3">
      <c r="A12327">
        <v>39</v>
      </c>
      <c r="B12327" t="s">
        <v>2079</v>
      </c>
      <c r="C12327" t="s">
        <v>2080</v>
      </c>
      <c r="D12327" t="s">
        <v>430</v>
      </c>
      <c r="E12327" t="s">
        <v>431</v>
      </c>
      <c r="F12327" t="s">
        <v>432</v>
      </c>
      <c r="G12327" t="s">
        <v>2081</v>
      </c>
      <c r="H12327" t="s">
        <v>254</v>
      </c>
      <c r="I12327" t="s">
        <v>64</v>
      </c>
      <c r="J12327" t="s">
        <v>65</v>
      </c>
      <c r="K12327" s="1">
        <v>45559</v>
      </c>
      <c r="L12327" t="s">
        <v>2082</v>
      </c>
      <c r="M12327">
        <v>2</v>
      </c>
      <c r="N12327">
        <v>4</v>
      </c>
      <c r="O12327" t="s">
        <v>45</v>
      </c>
      <c r="Q12327" t="s">
        <v>45</v>
      </c>
      <c r="S12327" t="s">
        <v>45</v>
      </c>
      <c r="U12327" t="s">
        <v>45</v>
      </c>
      <c r="W12327" t="s">
        <v>45</v>
      </c>
      <c r="X12327">
        <v>11</v>
      </c>
      <c r="Y12327" t="s">
        <v>46</v>
      </c>
      <c r="Z12327">
        <v>9</v>
      </c>
      <c r="AA12327" t="s">
        <v>46</v>
      </c>
      <c r="AB12327">
        <v>2</v>
      </c>
      <c r="AC12327" t="s">
        <v>47</v>
      </c>
      <c r="AE12327" t="s">
        <v>45</v>
      </c>
      <c r="AG12327" t="s">
        <v>45</v>
      </c>
      <c r="AI12327" t="s">
        <v>48</v>
      </c>
      <c r="AJ12327">
        <v>17</v>
      </c>
      <c r="AK12327" t="str">
        <f>_xlfn.XLOOKUP(Table_ExternalData_1[[#This Row],[Shop'[Shop Code']]],Sheet1!D:D,Sheet1!A:A)</f>
        <v>REGION 2 ALEJANDRO COSTAS</v>
      </c>
    </row>
    <row r="12328" spans="1:37" x14ac:dyDescent="0.3">
      <c r="A12328">
        <v>39</v>
      </c>
      <c r="B12328" t="s">
        <v>2079</v>
      </c>
      <c r="C12328" t="s">
        <v>2080</v>
      </c>
      <c r="D12328" t="s">
        <v>430</v>
      </c>
      <c r="E12328" t="s">
        <v>431</v>
      </c>
      <c r="F12328" t="s">
        <v>432</v>
      </c>
      <c r="G12328" t="s">
        <v>2081</v>
      </c>
      <c r="H12328" t="s">
        <v>254</v>
      </c>
      <c r="I12328" t="s">
        <v>64</v>
      </c>
      <c r="J12328" t="s">
        <v>65</v>
      </c>
      <c r="K12328" s="1">
        <v>45561</v>
      </c>
      <c r="L12328" t="s">
        <v>2082</v>
      </c>
      <c r="M12328">
        <v>3</v>
      </c>
      <c r="N12328">
        <v>2</v>
      </c>
      <c r="O12328" t="s">
        <v>45</v>
      </c>
      <c r="P12328">
        <v>3</v>
      </c>
      <c r="Q12328" t="s">
        <v>45</v>
      </c>
      <c r="R12328">
        <v>1</v>
      </c>
      <c r="S12328" t="s">
        <v>45</v>
      </c>
      <c r="T12328">
        <v>2</v>
      </c>
      <c r="U12328" t="s">
        <v>45</v>
      </c>
      <c r="V12328">
        <v>2</v>
      </c>
      <c r="W12328" t="s">
        <v>45</v>
      </c>
      <c r="X12328">
        <v>14</v>
      </c>
      <c r="Y12328" t="s">
        <v>46</v>
      </c>
      <c r="Z12328">
        <v>11</v>
      </c>
      <c r="AA12328" t="s">
        <v>46</v>
      </c>
      <c r="AB12328">
        <v>1</v>
      </c>
      <c r="AC12328" t="s">
        <v>47</v>
      </c>
      <c r="AE12328" t="s">
        <v>45</v>
      </c>
      <c r="AF12328">
        <v>3</v>
      </c>
      <c r="AG12328" t="s">
        <v>45</v>
      </c>
      <c r="AH12328">
        <v>6100.91</v>
      </c>
      <c r="AI12328" t="s">
        <v>48</v>
      </c>
      <c r="AJ12328">
        <v>19</v>
      </c>
      <c r="AK12328" t="str">
        <f>_xlfn.XLOOKUP(Table_ExternalData_1[[#This Row],[Shop'[Shop Code']]],Sheet1!D:D,Sheet1!A:A)</f>
        <v>REGION 2 ALEJANDRO COSTAS</v>
      </c>
    </row>
    <row r="12329" spans="1:37" x14ac:dyDescent="0.3">
      <c r="A12329">
        <v>39</v>
      </c>
      <c r="B12329" t="s">
        <v>2083</v>
      </c>
      <c r="C12329" t="s">
        <v>2084</v>
      </c>
      <c r="D12329" t="s">
        <v>61</v>
      </c>
      <c r="E12329" t="s">
        <v>2970</v>
      </c>
      <c r="F12329" t="s">
        <v>2971</v>
      </c>
      <c r="G12329" t="s">
        <v>2085</v>
      </c>
      <c r="H12329" t="s">
        <v>386</v>
      </c>
      <c r="I12329" t="s">
        <v>64</v>
      </c>
      <c r="J12329" t="s">
        <v>65</v>
      </c>
      <c r="K12329" s="1">
        <v>45561</v>
      </c>
      <c r="L12329" t="s">
        <v>2086</v>
      </c>
      <c r="M12329">
        <v>2</v>
      </c>
      <c r="O12329" t="s">
        <v>45</v>
      </c>
      <c r="Q12329" t="s">
        <v>45</v>
      </c>
      <c r="S12329" t="s">
        <v>45</v>
      </c>
      <c r="U12329" t="s">
        <v>45</v>
      </c>
      <c r="W12329" t="s">
        <v>45</v>
      </c>
      <c r="X12329">
        <v>7</v>
      </c>
      <c r="Y12329" t="s">
        <v>46</v>
      </c>
      <c r="Z12329">
        <v>7</v>
      </c>
      <c r="AA12329" t="s">
        <v>46</v>
      </c>
      <c r="AB12329">
        <v>3</v>
      </c>
      <c r="AC12329" t="s">
        <v>47</v>
      </c>
      <c r="AD12329">
        <v>1</v>
      </c>
      <c r="AE12329" t="s">
        <v>45</v>
      </c>
      <c r="AG12329" t="s">
        <v>45</v>
      </c>
      <c r="AI12329" t="s">
        <v>48</v>
      </c>
      <c r="AJ12329">
        <v>19</v>
      </c>
      <c r="AK12329" t="str">
        <f>_xlfn.XLOOKUP(Table_ExternalData_1[[#This Row],[Shop'[Shop Code']]],Sheet1!D:D,Sheet1!A:A)</f>
        <v>REGION 2 ALEJANDRO COSTAS</v>
      </c>
    </row>
    <row r="12330" spans="1:37" x14ac:dyDescent="0.3">
      <c r="A12330">
        <v>39</v>
      </c>
      <c r="B12330" t="s">
        <v>2083</v>
      </c>
      <c r="C12330" t="s">
        <v>2084</v>
      </c>
      <c r="D12330" t="s">
        <v>61</v>
      </c>
      <c r="E12330" t="s">
        <v>2970</v>
      </c>
      <c r="F12330" t="s">
        <v>2971</v>
      </c>
      <c r="G12330" t="s">
        <v>2085</v>
      </c>
      <c r="H12330" t="s">
        <v>386</v>
      </c>
      <c r="I12330" t="s">
        <v>64</v>
      </c>
      <c r="J12330" t="s">
        <v>65</v>
      </c>
      <c r="K12330" s="1">
        <v>45558</v>
      </c>
      <c r="L12330" t="s">
        <v>2086</v>
      </c>
      <c r="M12330">
        <v>2</v>
      </c>
      <c r="O12330" t="s">
        <v>45</v>
      </c>
      <c r="Q12330" t="s">
        <v>45</v>
      </c>
      <c r="S12330" t="s">
        <v>45</v>
      </c>
      <c r="U12330" t="s">
        <v>45</v>
      </c>
      <c r="W12330" t="s">
        <v>45</v>
      </c>
      <c r="X12330">
        <v>10</v>
      </c>
      <c r="Y12330" t="s">
        <v>46</v>
      </c>
      <c r="Z12330">
        <v>7</v>
      </c>
      <c r="AA12330" t="s">
        <v>46</v>
      </c>
      <c r="AB12330">
        <v>3</v>
      </c>
      <c r="AC12330" t="s">
        <v>47</v>
      </c>
      <c r="AE12330" t="s">
        <v>45</v>
      </c>
      <c r="AF12330">
        <v>2</v>
      </c>
      <c r="AG12330" t="s">
        <v>45</v>
      </c>
      <c r="AH12330">
        <v>2545.46</v>
      </c>
      <c r="AI12330" t="s">
        <v>48</v>
      </c>
      <c r="AJ12330">
        <v>16</v>
      </c>
      <c r="AK12330" t="str">
        <f>_xlfn.XLOOKUP(Table_ExternalData_1[[#This Row],[Shop'[Shop Code']]],Sheet1!D:D,Sheet1!A:A)</f>
        <v>REGION 2 ALEJANDRO COSTAS</v>
      </c>
    </row>
    <row r="12331" spans="1:37" x14ac:dyDescent="0.3">
      <c r="A12331">
        <v>39</v>
      </c>
      <c r="B12331" t="s">
        <v>2083</v>
      </c>
      <c r="C12331" t="s">
        <v>2084</v>
      </c>
      <c r="D12331" t="s">
        <v>61</v>
      </c>
      <c r="E12331" t="s">
        <v>2970</v>
      </c>
      <c r="F12331" t="s">
        <v>2971</v>
      </c>
      <c r="G12331" t="s">
        <v>2085</v>
      </c>
      <c r="H12331" t="s">
        <v>386</v>
      </c>
      <c r="I12331" t="s">
        <v>64</v>
      </c>
      <c r="J12331" t="s">
        <v>65</v>
      </c>
      <c r="K12331" s="1">
        <v>45560</v>
      </c>
      <c r="L12331" t="s">
        <v>2086</v>
      </c>
      <c r="M12331">
        <v>1</v>
      </c>
      <c r="O12331" t="s">
        <v>45</v>
      </c>
      <c r="Q12331" t="s">
        <v>45</v>
      </c>
      <c r="S12331" t="s">
        <v>45</v>
      </c>
      <c r="U12331" t="s">
        <v>45</v>
      </c>
      <c r="W12331" t="s">
        <v>45</v>
      </c>
      <c r="X12331">
        <v>10</v>
      </c>
      <c r="Y12331" t="s">
        <v>46</v>
      </c>
      <c r="Z12331">
        <v>7</v>
      </c>
      <c r="AA12331" t="s">
        <v>46</v>
      </c>
      <c r="AB12331">
        <v>3</v>
      </c>
      <c r="AC12331" t="s">
        <v>47</v>
      </c>
      <c r="AD12331">
        <v>2</v>
      </c>
      <c r="AE12331" t="s">
        <v>45</v>
      </c>
      <c r="AF12331">
        <v>2</v>
      </c>
      <c r="AG12331" t="s">
        <v>45</v>
      </c>
      <c r="AH12331">
        <v>4136.3599999999997</v>
      </c>
      <c r="AI12331" t="s">
        <v>48</v>
      </c>
      <c r="AJ12331">
        <v>18</v>
      </c>
      <c r="AK12331" t="str">
        <f>_xlfn.XLOOKUP(Table_ExternalData_1[[#This Row],[Shop'[Shop Code']]],Sheet1!D:D,Sheet1!A:A)</f>
        <v>REGION 2 ALEJANDRO COSTAS</v>
      </c>
    </row>
    <row r="12332" spans="1:37" x14ac:dyDescent="0.3">
      <c r="A12332">
        <v>39</v>
      </c>
      <c r="B12332" t="s">
        <v>2083</v>
      </c>
      <c r="C12332" t="s">
        <v>2084</v>
      </c>
      <c r="D12332" t="s">
        <v>61</v>
      </c>
      <c r="E12332" t="s">
        <v>2970</v>
      </c>
      <c r="F12332" t="s">
        <v>2971</v>
      </c>
      <c r="G12332" t="s">
        <v>2085</v>
      </c>
      <c r="H12332" t="s">
        <v>386</v>
      </c>
      <c r="I12332" t="s">
        <v>64</v>
      </c>
      <c r="J12332" t="s">
        <v>65</v>
      </c>
      <c r="K12332" s="1">
        <v>45562</v>
      </c>
      <c r="L12332" t="s">
        <v>2086</v>
      </c>
      <c r="O12332" t="s">
        <v>45</v>
      </c>
      <c r="Q12332" t="s">
        <v>45</v>
      </c>
      <c r="S12332" t="s">
        <v>45</v>
      </c>
      <c r="U12332" t="s">
        <v>45</v>
      </c>
      <c r="W12332" t="s">
        <v>45</v>
      </c>
      <c r="X12332">
        <v>9</v>
      </c>
      <c r="Y12332" t="s">
        <v>46</v>
      </c>
      <c r="Z12332">
        <v>8</v>
      </c>
      <c r="AA12332" t="s">
        <v>46</v>
      </c>
      <c r="AB12332">
        <v>3</v>
      </c>
      <c r="AC12332" t="s">
        <v>47</v>
      </c>
      <c r="AE12332" t="s">
        <v>45</v>
      </c>
      <c r="AF12332">
        <v>3</v>
      </c>
      <c r="AG12332" t="s">
        <v>45</v>
      </c>
      <c r="AH12332">
        <v>4809.09</v>
      </c>
      <c r="AI12332" t="s">
        <v>48</v>
      </c>
      <c r="AJ12332">
        <v>20</v>
      </c>
      <c r="AK12332" t="str">
        <f>_xlfn.XLOOKUP(Table_ExternalData_1[[#This Row],[Shop'[Shop Code']]],Sheet1!D:D,Sheet1!A:A)</f>
        <v>REGION 2 ALEJANDRO COSTAS</v>
      </c>
    </row>
    <row r="12333" spans="1:37" x14ac:dyDescent="0.3">
      <c r="A12333">
        <v>39</v>
      </c>
      <c r="B12333" t="s">
        <v>2083</v>
      </c>
      <c r="C12333" t="s">
        <v>2084</v>
      </c>
      <c r="D12333" t="s">
        <v>61</v>
      </c>
      <c r="E12333" t="s">
        <v>2970</v>
      </c>
      <c r="F12333" t="s">
        <v>2971</v>
      </c>
      <c r="G12333" t="s">
        <v>2085</v>
      </c>
      <c r="H12333" t="s">
        <v>386</v>
      </c>
      <c r="I12333" t="s">
        <v>64</v>
      </c>
      <c r="J12333" t="s">
        <v>65</v>
      </c>
      <c r="K12333" s="1">
        <v>45559</v>
      </c>
      <c r="L12333" t="s">
        <v>2086</v>
      </c>
      <c r="M12333">
        <v>2</v>
      </c>
      <c r="O12333" t="s">
        <v>45</v>
      </c>
      <c r="Q12333" t="s">
        <v>45</v>
      </c>
      <c r="S12333" t="s">
        <v>45</v>
      </c>
      <c r="U12333" t="s">
        <v>45</v>
      </c>
      <c r="W12333" t="s">
        <v>45</v>
      </c>
      <c r="X12333">
        <v>11</v>
      </c>
      <c r="Y12333" t="s">
        <v>46</v>
      </c>
      <c r="Z12333">
        <v>9</v>
      </c>
      <c r="AA12333" t="s">
        <v>46</v>
      </c>
      <c r="AB12333">
        <v>1</v>
      </c>
      <c r="AC12333" t="s">
        <v>47</v>
      </c>
      <c r="AD12333">
        <v>0</v>
      </c>
      <c r="AE12333" t="s">
        <v>45</v>
      </c>
      <c r="AF12333">
        <v>-2</v>
      </c>
      <c r="AG12333" t="s">
        <v>45</v>
      </c>
      <c r="AH12333">
        <v>-5236.38</v>
      </c>
      <c r="AI12333" t="s">
        <v>48</v>
      </c>
      <c r="AJ12333">
        <v>17</v>
      </c>
      <c r="AK12333" t="str">
        <f>_xlfn.XLOOKUP(Table_ExternalData_1[[#This Row],[Shop'[Shop Code']]],Sheet1!D:D,Sheet1!A:A)</f>
        <v>REGION 2 ALEJANDRO COSTAS</v>
      </c>
    </row>
    <row r="12334" spans="1:37" x14ac:dyDescent="0.3">
      <c r="A12334">
        <v>39</v>
      </c>
      <c r="B12334" t="s">
        <v>2087</v>
      </c>
      <c r="C12334" t="s">
        <v>2088</v>
      </c>
      <c r="D12334" t="s">
        <v>94</v>
      </c>
      <c r="E12334" t="s">
        <v>95</v>
      </c>
      <c r="F12334" t="s">
        <v>96</v>
      </c>
      <c r="G12334" t="s">
        <v>2089</v>
      </c>
      <c r="H12334" t="s">
        <v>98</v>
      </c>
      <c r="I12334" t="s">
        <v>74</v>
      </c>
      <c r="J12334" t="s">
        <v>75</v>
      </c>
      <c r="K12334" s="1">
        <v>45561</v>
      </c>
      <c r="L12334" t="s">
        <v>2090</v>
      </c>
      <c r="O12334" t="s">
        <v>45</v>
      </c>
      <c r="Q12334" t="s">
        <v>45</v>
      </c>
      <c r="S12334" t="s">
        <v>45</v>
      </c>
      <c r="U12334" t="s">
        <v>45</v>
      </c>
      <c r="W12334" t="s">
        <v>45</v>
      </c>
      <c r="X12334">
        <v>5</v>
      </c>
      <c r="Y12334" t="s">
        <v>46</v>
      </c>
      <c r="Z12334">
        <v>3</v>
      </c>
      <c r="AA12334" t="s">
        <v>46</v>
      </c>
      <c r="AB12334">
        <v>2</v>
      </c>
      <c r="AC12334" t="s">
        <v>47</v>
      </c>
      <c r="AE12334" t="s">
        <v>45</v>
      </c>
      <c r="AG12334" t="s">
        <v>45</v>
      </c>
      <c r="AI12334" t="s">
        <v>48</v>
      </c>
      <c r="AJ12334">
        <v>19</v>
      </c>
      <c r="AK12334" t="str">
        <f>_xlfn.XLOOKUP(Table_ExternalData_1[[#This Row],[Shop'[Shop Code']]],Sheet1!D:D,Sheet1!A:A)</f>
        <v>REGION 3 EDUARDO CAMACHO</v>
      </c>
    </row>
    <row r="12335" spans="1:37" x14ac:dyDescent="0.3">
      <c r="A12335">
        <v>39</v>
      </c>
      <c r="B12335" t="s">
        <v>2087</v>
      </c>
      <c r="C12335" t="s">
        <v>2088</v>
      </c>
      <c r="D12335" t="s">
        <v>94</v>
      </c>
      <c r="E12335" t="s">
        <v>95</v>
      </c>
      <c r="F12335" t="s">
        <v>96</v>
      </c>
      <c r="G12335" t="s">
        <v>2089</v>
      </c>
      <c r="H12335" t="s">
        <v>98</v>
      </c>
      <c r="I12335" t="s">
        <v>74</v>
      </c>
      <c r="J12335" t="s">
        <v>75</v>
      </c>
      <c r="K12335" s="1">
        <v>45563</v>
      </c>
      <c r="L12335" t="s">
        <v>2090</v>
      </c>
      <c r="M12335">
        <v>1</v>
      </c>
      <c r="O12335" t="s">
        <v>45</v>
      </c>
      <c r="Q12335" t="s">
        <v>45</v>
      </c>
      <c r="S12335" t="s">
        <v>45</v>
      </c>
      <c r="U12335" t="s">
        <v>45</v>
      </c>
      <c r="W12335" t="s">
        <v>45</v>
      </c>
      <c r="X12335">
        <v>7</v>
      </c>
      <c r="Y12335" t="s">
        <v>46</v>
      </c>
      <c r="Z12335">
        <v>4</v>
      </c>
      <c r="AA12335" t="s">
        <v>46</v>
      </c>
      <c r="AC12335" t="s">
        <v>47</v>
      </c>
      <c r="AE12335" t="s">
        <v>45</v>
      </c>
      <c r="AG12335" t="s">
        <v>45</v>
      </c>
      <c r="AI12335" t="s">
        <v>48</v>
      </c>
      <c r="AJ12335">
        <v>20</v>
      </c>
      <c r="AK12335" t="str">
        <f>_xlfn.XLOOKUP(Table_ExternalData_1[[#This Row],[Shop'[Shop Code']]],Sheet1!D:D,Sheet1!A:A)</f>
        <v>REGION 3 EDUARDO CAMACHO</v>
      </c>
    </row>
    <row r="12336" spans="1:37" x14ac:dyDescent="0.3">
      <c r="A12336">
        <v>39</v>
      </c>
      <c r="B12336" t="s">
        <v>2087</v>
      </c>
      <c r="C12336" t="s">
        <v>2088</v>
      </c>
      <c r="D12336" t="s">
        <v>94</v>
      </c>
      <c r="E12336" t="s">
        <v>95</v>
      </c>
      <c r="F12336" t="s">
        <v>96</v>
      </c>
      <c r="G12336" t="s">
        <v>2089</v>
      </c>
      <c r="H12336" t="s">
        <v>98</v>
      </c>
      <c r="I12336" t="s">
        <v>74</v>
      </c>
      <c r="J12336" t="s">
        <v>75</v>
      </c>
      <c r="K12336" s="1">
        <v>45559</v>
      </c>
      <c r="L12336" t="s">
        <v>2090</v>
      </c>
      <c r="M12336">
        <v>3</v>
      </c>
      <c r="O12336" t="s">
        <v>45</v>
      </c>
      <c r="Q12336" t="s">
        <v>45</v>
      </c>
      <c r="S12336" t="s">
        <v>45</v>
      </c>
      <c r="U12336" t="s">
        <v>45</v>
      </c>
      <c r="W12336" t="s">
        <v>45</v>
      </c>
      <c r="X12336">
        <v>7</v>
      </c>
      <c r="Y12336" t="s">
        <v>46</v>
      </c>
      <c r="Z12336">
        <v>5</v>
      </c>
      <c r="AA12336" t="s">
        <v>46</v>
      </c>
      <c r="AC12336" t="s">
        <v>47</v>
      </c>
      <c r="AE12336" t="s">
        <v>45</v>
      </c>
      <c r="AF12336">
        <v>2</v>
      </c>
      <c r="AG12336" t="s">
        <v>45</v>
      </c>
      <c r="AH12336">
        <v>4681.82</v>
      </c>
      <c r="AI12336" t="s">
        <v>48</v>
      </c>
      <c r="AJ12336">
        <v>17</v>
      </c>
      <c r="AK12336" t="str">
        <f>_xlfn.XLOOKUP(Table_ExternalData_1[[#This Row],[Shop'[Shop Code']]],Sheet1!D:D,Sheet1!A:A)</f>
        <v>REGION 3 EDUARDO CAMACHO</v>
      </c>
    </row>
    <row r="12337" spans="1:37" x14ac:dyDescent="0.3">
      <c r="A12337">
        <v>39</v>
      </c>
      <c r="B12337" t="s">
        <v>2087</v>
      </c>
      <c r="C12337" t="s">
        <v>2088</v>
      </c>
      <c r="D12337" t="s">
        <v>94</v>
      </c>
      <c r="E12337" t="s">
        <v>95</v>
      </c>
      <c r="F12337" t="s">
        <v>96</v>
      </c>
      <c r="G12337" t="s">
        <v>2089</v>
      </c>
      <c r="H12337" t="s">
        <v>98</v>
      </c>
      <c r="I12337" t="s">
        <v>74</v>
      </c>
      <c r="J12337" t="s">
        <v>75</v>
      </c>
      <c r="K12337" s="1">
        <v>45558</v>
      </c>
      <c r="L12337" t="s">
        <v>2090</v>
      </c>
      <c r="M12337">
        <v>1</v>
      </c>
      <c r="O12337" t="s">
        <v>45</v>
      </c>
      <c r="Q12337" t="s">
        <v>45</v>
      </c>
      <c r="S12337" t="s">
        <v>45</v>
      </c>
      <c r="U12337" t="s">
        <v>45</v>
      </c>
      <c r="W12337" t="s">
        <v>45</v>
      </c>
      <c r="X12337">
        <v>4</v>
      </c>
      <c r="Y12337" t="s">
        <v>46</v>
      </c>
      <c r="Z12337">
        <v>3</v>
      </c>
      <c r="AA12337" t="s">
        <v>46</v>
      </c>
      <c r="AB12337">
        <v>1</v>
      </c>
      <c r="AC12337" t="s">
        <v>47</v>
      </c>
      <c r="AD12337">
        <v>2</v>
      </c>
      <c r="AE12337" t="s">
        <v>45</v>
      </c>
      <c r="AG12337" t="s">
        <v>45</v>
      </c>
      <c r="AI12337" t="s">
        <v>48</v>
      </c>
      <c r="AJ12337">
        <v>16</v>
      </c>
      <c r="AK12337" t="str">
        <f>_xlfn.XLOOKUP(Table_ExternalData_1[[#This Row],[Shop'[Shop Code']]],Sheet1!D:D,Sheet1!A:A)</f>
        <v>REGION 3 EDUARDO CAMACHO</v>
      </c>
    </row>
    <row r="12338" spans="1:37" x14ac:dyDescent="0.3">
      <c r="A12338">
        <v>39</v>
      </c>
      <c r="B12338" t="s">
        <v>2087</v>
      </c>
      <c r="C12338" t="s">
        <v>2088</v>
      </c>
      <c r="D12338" t="s">
        <v>94</v>
      </c>
      <c r="E12338" t="s">
        <v>95</v>
      </c>
      <c r="F12338" t="s">
        <v>96</v>
      </c>
      <c r="G12338" t="s">
        <v>2089</v>
      </c>
      <c r="H12338" t="s">
        <v>98</v>
      </c>
      <c r="I12338" t="s">
        <v>74</v>
      </c>
      <c r="J12338" t="s">
        <v>75</v>
      </c>
      <c r="K12338" s="1">
        <v>45560</v>
      </c>
      <c r="L12338" t="s">
        <v>2090</v>
      </c>
      <c r="O12338" t="s">
        <v>45</v>
      </c>
      <c r="Q12338" t="s">
        <v>45</v>
      </c>
      <c r="S12338" t="s">
        <v>45</v>
      </c>
      <c r="U12338" t="s">
        <v>45</v>
      </c>
      <c r="W12338" t="s">
        <v>45</v>
      </c>
      <c r="X12338">
        <v>3</v>
      </c>
      <c r="Y12338" t="s">
        <v>46</v>
      </c>
      <c r="AA12338" t="s">
        <v>46</v>
      </c>
      <c r="AB12338">
        <v>2</v>
      </c>
      <c r="AC12338" t="s">
        <v>47</v>
      </c>
      <c r="AE12338" t="s">
        <v>45</v>
      </c>
      <c r="AG12338" t="s">
        <v>45</v>
      </c>
      <c r="AI12338" t="s">
        <v>48</v>
      </c>
      <c r="AJ12338">
        <v>18</v>
      </c>
      <c r="AK12338" t="str">
        <f>_xlfn.XLOOKUP(Table_ExternalData_1[[#This Row],[Shop'[Shop Code']]],Sheet1!D:D,Sheet1!A:A)</f>
        <v>REGION 3 EDUARDO CAMACHO</v>
      </c>
    </row>
    <row r="12339" spans="1:37" x14ac:dyDescent="0.3">
      <c r="A12339">
        <v>39</v>
      </c>
      <c r="B12339" t="s">
        <v>2087</v>
      </c>
      <c r="C12339" t="s">
        <v>2088</v>
      </c>
      <c r="D12339" t="s">
        <v>94</v>
      </c>
      <c r="E12339" t="s">
        <v>95</v>
      </c>
      <c r="F12339" t="s">
        <v>96</v>
      </c>
      <c r="G12339" t="s">
        <v>2089</v>
      </c>
      <c r="H12339" t="s">
        <v>98</v>
      </c>
      <c r="I12339" t="s">
        <v>74</v>
      </c>
      <c r="J12339" t="s">
        <v>75</v>
      </c>
      <c r="K12339" s="1">
        <v>45562</v>
      </c>
      <c r="L12339" t="s">
        <v>2090</v>
      </c>
      <c r="M12339">
        <v>2</v>
      </c>
      <c r="N12339">
        <v>2</v>
      </c>
      <c r="O12339" t="s">
        <v>45</v>
      </c>
      <c r="P12339">
        <v>2</v>
      </c>
      <c r="Q12339" t="s">
        <v>45</v>
      </c>
      <c r="R12339">
        <v>2</v>
      </c>
      <c r="S12339" t="s">
        <v>45</v>
      </c>
      <c r="U12339" t="s">
        <v>45</v>
      </c>
      <c r="W12339" t="s">
        <v>45</v>
      </c>
      <c r="X12339">
        <v>7</v>
      </c>
      <c r="Y12339" t="s">
        <v>46</v>
      </c>
      <c r="Z12339">
        <v>6</v>
      </c>
      <c r="AA12339" t="s">
        <v>46</v>
      </c>
      <c r="AB12339">
        <v>1</v>
      </c>
      <c r="AC12339" t="s">
        <v>47</v>
      </c>
      <c r="AE12339" t="s">
        <v>45</v>
      </c>
      <c r="AF12339">
        <v>2</v>
      </c>
      <c r="AG12339" t="s">
        <v>45</v>
      </c>
      <c r="AH12339">
        <v>3745.46</v>
      </c>
      <c r="AI12339" t="s">
        <v>48</v>
      </c>
      <c r="AJ12339">
        <v>20</v>
      </c>
      <c r="AK12339" t="str">
        <f>_xlfn.XLOOKUP(Table_ExternalData_1[[#This Row],[Shop'[Shop Code']]],Sheet1!D:D,Sheet1!A:A)</f>
        <v>REGION 3 EDUARDO CAMACHO</v>
      </c>
    </row>
    <row r="12340" spans="1:37" x14ac:dyDescent="0.3">
      <c r="A12340">
        <v>39</v>
      </c>
      <c r="B12340" t="s">
        <v>2792</v>
      </c>
      <c r="C12340" t="s">
        <v>2793</v>
      </c>
      <c r="D12340" t="s">
        <v>79</v>
      </c>
      <c r="E12340" t="s">
        <v>80</v>
      </c>
      <c r="F12340" t="s">
        <v>81</v>
      </c>
      <c r="G12340" t="s">
        <v>2794</v>
      </c>
      <c r="H12340" t="s">
        <v>665</v>
      </c>
      <c r="I12340" t="s">
        <v>56</v>
      </c>
      <c r="J12340" t="s">
        <v>57</v>
      </c>
      <c r="K12340" s="1">
        <v>45560</v>
      </c>
      <c r="L12340" t="s">
        <v>2795</v>
      </c>
      <c r="O12340" t="s">
        <v>45</v>
      </c>
      <c r="Q12340" t="s">
        <v>45</v>
      </c>
      <c r="S12340" t="s">
        <v>45</v>
      </c>
      <c r="U12340" t="s">
        <v>45</v>
      </c>
      <c r="W12340" t="s">
        <v>45</v>
      </c>
      <c r="X12340">
        <v>1</v>
      </c>
      <c r="Y12340" t="s">
        <v>46</v>
      </c>
      <c r="AA12340" t="s">
        <v>46</v>
      </c>
      <c r="AC12340" t="s">
        <v>47</v>
      </c>
      <c r="AE12340" t="s">
        <v>45</v>
      </c>
      <c r="AG12340" t="s">
        <v>45</v>
      </c>
      <c r="AI12340" t="s">
        <v>48</v>
      </c>
      <c r="AJ12340">
        <v>18</v>
      </c>
      <c r="AK12340" t="str">
        <f>_xlfn.XLOOKUP(Table_ExternalData_1[[#This Row],[Shop'[Shop Code']]],Sheet1!D:D,Sheet1!A:A)</f>
        <v>REGION 1 ALBERTO BLASCO</v>
      </c>
    </row>
    <row r="12341" spans="1:37" x14ac:dyDescent="0.3">
      <c r="A12341">
        <v>39</v>
      </c>
      <c r="B12341" t="s">
        <v>2792</v>
      </c>
      <c r="C12341" t="s">
        <v>2793</v>
      </c>
      <c r="D12341" t="s">
        <v>79</v>
      </c>
      <c r="E12341" t="s">
        <v>80</v>
      </c>
      <c r="F12341" t="s">
        <v>81</v>
      </c>
      <c r="G12341" t="s">
        <v>2794</v>
      </c>
      <c r="H12341" t="s">
        <v>665</v>
      </c>
      <c r="I12341" t="s">
        <v>56</v>
      </c>
      <c r="J12341" t="s">
        <v>57</v>
      </c>
      <c r="K12341" s="1">
        <v>45559</v>
      </c>
      <c r="L12341" t="s">
        <v>2795</v>
      </c>
      <c r="O12341" t="s">
        <v>45</v>
      </c>
      <c r="Q12341" t="s">
        <v>45</v>
      </c>
      <c r="S12341" t="s">
        <v>45</v>
      </c>
      <c r="U12341" t="s">
        <v>45</v>
      </c>
      <c r="W12341" t="s">
        <v>45</v>
      </c>
      <c r="X12341">
        <v>11</v>
      </c>
      <c r="Y12341" t="s">
        <v>46</v>
      </c>
      <c r="Z12341">
        <v>2</v>
      </c>
      <c r="AA12341" t="s">
        <v>46</v>
      </c>
      <c r="AC12341" t="s">
        <v>47</v>
      </c>
      <c r="AE12341" t="s">
        <v>45</v>
      </c>
      <c r="AG12341" t="s">
        <v>45</v>
      </c>
      <c r="AI12341" t="s">
        <v>48</v>
      </c>
      <c r="AJ12341">
        <v>17</v>
      </c>
      <c r="AK12341" t="str">
        <f>_xlfn.XLOOKUP(Table_ExternalData_1[[#This Row],[Shop'[Shop Code']]],Sheet1!D:D,Sheet1!A:A)</f>
        <v>REGION 1 ALBERTO BLASCO</v>
      </c>
    </row>
    <row r="12342" spans="1:37" x14ac:dyDescent="0.3">
      <c r="A12342">
        <v>39</v>
      </c>
      <c r="B12342" t="s">
        <v>2792</v>
      </c>
      <c r="C12342" t="s">
        <v>2793</v>
      </c>
      <c r="D12342" t="s">
        <v>79</v>
      </c>
      <c r="E12342" t="s">
        <v>80</v>
      </c>
      <c r="F12342" t="s">
        <v>81</v>
      </c>
      <c r="G12342" t="s">
        <v>2794</v>
      </c>
      <c r="H12342" t="s">
        <v>665</v>
      </c>
      <c r="I12342" t="s">
        <v>56</v>
      </c>
      <c r="J12342" t="s">
        <v>57</v>
      </c>
      <c r="K12342" s="1">
        <v>45562</v>
      </c>
      <c r="L12342" t="s">
        <v>2795</v>
      </c>
      <c r="O12342" t="s">
        <v>45</v>
      </c>
      <c r="Q12342" t="s">
        <v>45</v>
      </c>
      <c r="S12342" t="s">
        <v>45</v>
      </c>
      <c r="U12342" t="s">
        <v>45</v>
      </c>
      <c r="W12342" t="s">
        <v>45</v>
      </c>
      <c r="X12342">
        <v>1</v>
      </c>
      <c r="Y12342" t="s">
        <v>46</v>
      </c>
      <c r="AA12342" t="s">
        <v>46</v>
      </c>
      <c r="AC12342" t="s">
        <v>47</v>
      </c>
      <c r="AD12342">
        <v>-2</v>
      </c>
      <c r="AE12342" t="s">
        <v>45</v>
      </c>
      <c r="AG12342" t="s">
        <v>45</v>
      </c>
      <c r="AI12342" t="s">
        <v>48</v>
      </c>
      <c r="AJ12342">
        <v>20</v>
      </c>
      <c r="AK12342" t="str">
        <f>_xlfn.XLOOKUP(Table_ExternalData_1[[#This Row],[Shop'[Shop Code']]],Sheet1!D:D,Sheet1!A:A)</f>
        <v>REGION 1 ALBERTO BLASCO</v>
      </c>
    </row>
    <row r="12343" spans="1:37" x14ac:dyDescent="0.3">
      <c r="A12343">
        <v>39</v>
      </c>
      <c r="B12343" t="s">
        <v>2792</v>
      </c>
      <c r="C12343" t="s">
        <v>2793</v>
      </c>
      <c r="D12343" t="s">
        <v>79</v>
      </c>
      <c r="E12343" t="s">
        <v>80</v>
      </c>
      <c r="F12343" t="s">
        <v>81</v>
      </c>
      <c r="G12343" t="s">
        <v>2794</v>
      </c>
      <c r="H12343" t="s">
        <v>665</v>
      </c>
      <c r="I12343" t="s">
        <v>56</v>
      </c>
      <c r="J12343" t="s">
        <v>57</v>
      </c>
      <c r="K12343" s="1">
        <v>45561</v>
      </c>
      <c r="L12343" t="s">
        <v>2795</v>
      </c>
      <c r="O12343" t="s">
        <v>45</v>
      </c>
      <c r="Q12343" t="s">
        <v>45</v>
      </c>
      <c r="S12343" t="s">
        <v>45</v>
      </c>
      <c r="U12343" t="s">
        <v>45</v>
      </c>
      <c r="W12343" t="s">
        <v>45</v>
      </c>
      <c r="Y12343" t="s">
        <v>46</v>
      </c>
      <c r="AA12343" t="s">
        <v>46</v>
      </c>
      <c r="AC12343" t="s">
        <v>47</v>
      </c>
      <c r="AE12343" t="s">
        <v>45</v>
      </c>
      <c r="AF12343">
        <v>2</v>
      </c>
      <c r="AG12343" t="s">
        <v>45</v>
      </c>
      <c r="AH12343">
        <v>4136.36376953125</v>
      </c>
      <c r="AI12343" t="s">
        <v>48</v>
      </c>
      <c r="AJ12343">
        <v>19</v>
      </c>
      <c r="AK12343" t="str">
        <f>_xlfn.XLOOKUP(Table_ExternalData_1[[#This Row],[Shop'[Shop Code']]],Sheet1!D:D,Sheet1!A:A)</f>
        <v>REGION 1 ALBERTO BLASCO</v>
      </c>
    </row>
    <row r="12344" spans="1:37" x14ac:dyDescent="0.3">
      <c r="A12344">
        <v>39</v>
      </c>
      <c r="B12344" t="s">
        <v>2091</v>
      </c>
      <c r="C12344" t="s">
        <v>2092</v>
      </c>
      <c r="D12344" t="s">
        <v>212</v>
      </c>
      <c r="E12344" t="s">
        <v>213</v>
      </c>
      <c r="F12344" t="s">
        <v>214</v>
      </c>
      <c r="G12344" t="s">
        <v>2093</v>
      </c>
      <c r="H12344" t="s">
        <v>216</v>
      </c>
      <c r="I12344" t="s">
        <v>42</v>
      </c>
      <c r="J12344" t="s">
        <v>43</v>
      </c>
      <c r="K12344" s="1">
        <v>45560</v>
      </c>
      <c r="L12344" t="s">
        <v>2094</v>
      </c>
      <c r="M12344">
        <v>2</v>
      </c>
      <c r="N12344">
        <v>2</v>
      </c>
      <c r="O12344" t="s">
        <v>45</v>
      </c>
      <c r="P12344">
        <v>1</v>
      </c>
      <c r="Q12344" t="s">
        <v>45</v>
      </c>
      <c r="R12344">
        <v>1</v>
      </c>
      <c r="S12344" t="s">
        <v>45</v>
      </c>
      <c r="U12344" t="s">
        <v>45</v>
      </c>
      <c r="W12344" t="s">
        <v>45</v>
      </c>
      <c r="X12344">
        <v>18</v>
      </c>
      <c r="Y12344" t="s">
        <v>46</v>
      </c>
      <c r="Z12344">
        <v>7</v>
      </c>
      <c r="AA12344" t="s">
        <v>46</v>
      </c>
      <c r="AC12344" t="s">
        <v>47</v>
      </c>
      <c r="AE12344" t="s">
        <v>45</v>
      </c>
      <c r="AF12344">
        <v>1</v>
      </c>
      <c r="AG12344" t="s">
        <v>45</v>
      </c>
      <c r="AH12344">
        <v>1791.82</v>
      </c>
      <c r="AI12344" t="s">
        <v>48</v>
      </c>
      <c r="AJ12344">
        <v>18</v>
      </c>
      <c r="AK12344" t="str">
        <f>_xlfn.XLOOKUP(Table_ExternalData_1[[#This Row],[Shop'[Shop Code']]],Sheet1!D:D,Sheet1!A:A)</f>
        <v>REGION 4 LEYRE IBEAS</v>
      </c>
    </row>
    <row r="12345" spans="1:37" x14ac:dyDescent="0.3">
      <c r="A12345">
        <v>39</v>
      </c>
      <c r="B12345" t="s">
        <v>2091</v>
      </c>
      <c r="C12345" t="s">
        <v>2092</v>
      </c>
      <c r="D12345" t="s">
        <v>212</v>
      </c>
      <c r="E12345" t="s">
        <v>213</v>
      </c>
      <c r="F12345" t="s">
        <v>214</v>
      </c>
      <c r="G12345" t="s">
        <v>2093</v>
      </c>
      <c r="H12345" t="s">
        <v>216</v>
      </c>
      <c r="I12345" t="s">
        <v>42</v>
      </c>
      <c r="J12345" t="s">
        <v>43</v>
      </c>
      <c r="K12345" s="1">
        <v>45562</v>
      </c>
      <c r="L12345" t="s">
        <v>2094</v>
      </c>
      <c r="M12345">
        <v>1</v>
      </c>
      <c r="O12345" t="s">
        <v>45</v>
      </c>
      <c r="P12345">
        <v>2</v>
      </c>
      <c r="Q12345" t="s">
        <v>45</v>
      </c>
      <c r="R12345">
        <v>2</v>
      </c>
      <c r="S12345" t="s">
        <v>45</v>
      </c>
      <c r="U12345" t="s">
        <v>45</v>
      </c>
      <c r="W12345" t="s">
        <v>45</v>
      </c>
      <c r="X12345">
        <v>15</v>
      </c>
      <c r="Y12345" t="s">
        <v>46</v>
      </c>
      <c r="Z12345">
        <v>5</v>
      </c>
      <c r="AA12345" t="s">
        <v>46</v>
      </c>
      <c r="AB12345">
        <v>2</v>
      </c>
      <c r="AC12345" t="s">
        <v>47</v>
      </c>
      <c r="AE12345" t="s">
        <v>45</v>
      </c>
      <c r="AF12345">
        <v>2</v>
      </c>
      <c r="AG12345" t="s">
        <v>45</v>
      </c>
      <c r="AH12345">
        <v>3636.36</v>
      </c>
      <c r="AI12345" t="s">
        <v>48</v>
      </c>
      <c r="AJ12345">
        <v>20</v>
      </c>
      <c r="AK12345" t="str">
        <f>_xlfn.XLOOKUP(Table_ExternalData_1[[#This Row],[Shop'[Shop Code']]],Sheet1!D:D,Sheet1!A:A)</f>
        <v>REGION 4 LEYRE IBEAS</v>
      </c>
    </row>
    <row r="12346" spans="1:37" x14ac:dyDescent="0.3">
      <c r="A12346">
        <v>39</v>
      </c>
      <c r="B12346" t="s">
        <v>2091</v>
      </c>
      <c r="C12346" t="s">
        <v>2092</v>
      </c>
      <c r="D12346" t="s">
        <v>212</v>
      </c>
      <c r="E12346" t="s">
        <v>213</v>
      </c>
      <c r="F12346" t="s">
        <v>214</v>
      </c>
      <c r="G12346" t="s">
        <v>2093</v>
      </c>
      <c r="H12346" t="s">
        <v>216</v>
      </c>
      <c r="I12346" t="s">
        <v>42</v>
      </c>
      <c r="J12346" t="s">
        <v>43</v>
      </c>
      <c r="K12346" s="1">
        <v>45559</v>
      </c>
      <c r="L12346" t="s">
        <v>2094</v>
      </c>
      <c r="M12346">
        <v>1</v>
      </c>
      <c r="O12346" t="s">
        <v>45</v>
      </c>
      <c r="P12346">
        <v>2</v>
      </c>
      <c r="Q12346" t="s">
        <v>45</v>
      </c>
      <c r="R12346">
        <v>2</v>
      </c>
      <c r="S12346" t="s">
        <v>45</v>
      </c>
      <c r="U12346" t="s">
        <v>45</v>
      </c>
      <c r="W12346" t="s">
        <v>45</v>
      </c>
      <c r="X12346">
        <v>5</v>
      </c>
      <c r="Y12346" t="s">
        <v>46</v>
      </c>
      <c r="Z12346">
        <v>1</v>
      </c>
      <c r="AA12346" t="s">
        <v>46</v>
      </c>
      <c r="AC12346" t="s">
        <v>47</v>
      </c>
      <c r="AE12346" t="s">
        <v>45</v>
      </c>
      <c r="AF12346">
        <v>2</v>
      </c>
      <c r="AG12346" t="s">
        <v>45</v>
      </c>
      <c r="AH12346">
        <v>2545.46</v>
      </c>
      <c r="AI12346" t="s">
        <v>48</v>
      </c>
      <c r="AJ12346">
        <v>17</v>
      </c>
      <c r="AK12346" t="str">
        <f>_xlfn.XLOOKUP(Table_ExternalData_1[[#This Row],[Shop'[Shop Code']]],Sheet1!D:D,Sheet1!A:A)</f>
        <v>REGION 4 LEYRE IBEAS</v>
      </c>
    </row>
    <row r="12347" spans="1:37" x14ac:dyDescent="0.3">
      <c r="A12347">
        <v>39</v>
      </c>
      <c r="B12347" t="s">
        <v>2091</v>
      </c>
      <c r="C12347" t="s">
        <v>2092</v>
      </c>
      <c r="D12347" t="s">
        <v>212</v>
      </c>
      <c r="E12347" t="s">
        <v>213</v>
      </c>
      <c r="F12347" t="s">
        <v>214</v>
      </c>
      <c r="G12347" t="s">
        <v>2093</v>
      </c>
      <c r="H12347" t="s">
        <v>216</v>
      </c>
      <c r="I12347" t="s">
        <v>42</v>
      </c>
      <c r="J12347" t="s">
        <v>43</v>
      </c>
      <c r="K12347" s="1">
        <v>45561</v>
      </c>
      <c r="L12347" t="s">
        <v>2094</v>
      </c>
      <c r="M12347">
        <v>2</v>
      </c>
      <c r="O12347" t="s">
        <v>45</v>
      </c>
      <c r="Q12347" t="s">
        <v>45</v>
      </c>
      <c r="S12347" t="s">
        <v>45</v>
      </c>
      <c r="U12347" t="s">
        <v>45</v>
      </c>
      <c r="W12347" t="s">
        <v>45</v>
      </c>
      <c r="X12347">
        <v>10</v>
      </c>
      <c r="Y12347" t="s">
        <v>46</v>
      </c>
      <c r="Z12347">
        <v>3</v>
      </c>
      <c r="AA12347" t="s">
        <v>46</v>
      </c>
      <c r="AB12347">
        <v>1</v>
      </c>
      <c r="AC12347" t="s">
        <v>47</v>
      </c>
      <c r="AE12347" t="s">
        <v>45</v>
      </c>
      <c r="AG12347" t="s">
        <v>45</v>
      </c>
      <c r="AI12347" t="s">
        <v>48</v>
      </c>
      <c r="AJ12347">
        <v>19</v>
      </c>
      <c r="AK12347" t="str">
        <f>_xlfn.XLOOKUP(Table_ExternalData_1[[#This Row],[Shop'[Shop Code']]],Sheet1!D:D,Sheet1!A:A)</f>
        <v>REGION 4 LEYRE IBEAS</v>
      </c>
    </row>
    <row r="12348" spans="1:37" x14ac:dyDescent="0.3">
      <c r="A12348">
        <v>39</v>
      </c>
      <c r="B12348" t="s">
        <v>2091</v>
      </c>
      <c r="C12348" t="s">
        <v>2092</v>
      </c>
      <c r="D12348" t="s">
        <v>212</v>
      </c>
      <c r="E12348" t="s">
        <v>213</v>
      </c>
      <c r="F12348" t="s">
        <v>214</v>
      </c>
      <c r="G12348" t="s">
        <v>2093</v>
      </c>
      <c r="H12348" t="s">
        <v>216</v>
      </c>
      <c r="I12348" t="s">
        <v>42</v>
      </c>
      <c r="J12348" t="s">
        <v>43</v>
      </c>
      <c r="K12348" s="1">
        <v>45558</v>
      </c>
      <c r="L12348" t="s">
        <v>2094</v>
      </c>
      <c r="M12348">
        <v>1</v>
      </c>
      <c r="N12348">
        <v>0</v>
      </c>
      <c r="O12348" t="s">
        <v>45</v>
      </c>
      <c r="P12348">
        <v>0</v>
      </c>
      <c r="Q12348" t="s">
        <v>45</v>
      </c>
      <c r="S12348" t="s">
        <v>45</v>
      </c>
      <c r="T12348">
        <v>1</v>
      </c>
      <c r="U12348" t="s">
        <v>45</v>
      </c>
      <c r="V12348">
        <v>0</v>
      </c>
      <c r="W12348" t="s">
        <v>45</v>
      </c>
      <c r="X12348">
        <v>12</v>
      </c>
      <c r="Y12348" t="s">
        <v>46</v>
      </c>
      <c r="Z12348">
        <v>4</v>
      </c>
      <c r="AA12348" t="s">
        <v>46</v>
      </c>
      <c r="AC12348" t="s">
        <v>47</v>
      </c>
      <c r="AE12348" t="s">
        <v>45</v>
      </c>
      <c r="AF12348">
        <v>0</v>
      </c>
      <c r="AG12348" t="s">
        <v>45</v>
      </c>
      <c r="AH12348">
        <v>0</v>
      </c>
      <c r="AI12348" t="s">
        <v>48</v>
      </c>
      <c r="AJ12348">
        <v>16</v>
      </c>
      <c r="AK12348" t="str">
        <f>_xlfn.XLOOKUP(Table_ExternalData_1[[#This Row],[Shop'[Shop Code']]],Sheet1!D:D,Sheet1!A:A)</f>
        <v>REGION 4 LEYRE IBEAS</v>
      </c>
    </row>
    <row r="12349" spans="1:37" x14ac:dyDescent="0.3">
      <c r="A12349">
        <v>39</v>
      </c>
      <c r="B12349" t="s">
        <v>2095</v>
      </c>
      <c r="C12349" t="s">
        <v>2096</v>
      </c>
      <c r="D12349" t="s">
        <v>94</v>
      </c>
      <c r="E12349" t="s">
        <v>95</v>
      </c>
      <c r="F12349" t="s">
        <v>96</v>
      </c>
      <c r="G12349" t="s">
        <v>2097</v>
      </c>
      <c r="H12349" t="s">
        <v>98</v>
      </c>
      <c r="I12349" t="s">
        <v>74</v>
      </c>
      <c r="J12349" t="s">
        <v>75</v>
      </c>
      <c r="K12349" s="1">
        <v>45561</v>
      </c>
      <c r="L12349" t="s">
        <v>2098</v>
      </c>
      <c r="O12349" t="s">
        <v>45</v>
      </c>
      <c r="Q12349" t="s">
        <v>45</v>
      </c>
      <c r="S12349" t="s">
        <v>45</v>
      </c>
      <c r="U12349" t="s">
        <v>45</v>
      </c>
      <c r="W12349" t="s">
        <v>45</v>
      </c>
      <c r="X12349">
        <v>2</v>
      </c>
      <c r="Y12349" t="s">
        <v>46</v>
      </c>
      <c r="AA12349" t="s">
        <v>46</v>
      </c>
      <c r="AC12349" t="s">
        <v>47</v>
      </c>
      <c r="AE12349" t="s">
        <v>45</v>
      </c>
      <c r="AG12349" t="s">
        <v>45</v>
      </c>
      <c r="AI12349" t="s">
        <v>48</v>
      </c>
      <c r="AJ12349">
        <v>19</v>
      </c>
      <c r="AK12349" t="str">
        <f>_xlfn.XLOOKUP(Table_ExternalData_1[[#This Row],[Shop'[Shop Code']]],Sheet1!D:D,Sheet1!A:A)</f>
        <v>REGION 3 EDUARDO CAMACHO</v>
      </c>
    </row>
    <row r="12350" spans="1:37" x14ac:dyDescent="0.3">
      <c r="A12350">
        <v>39</v>
      </c>
      <c r="B12350" t="s">
        <v>2095</v>
      </c>
      <c r="C12350" t="s">
        <v>2096</v>
      </c>
      <c r="D12350" t="s">
        <v>94</v>
      </c>
      <c r="E12350" t="s">
        <v>95</v>
      </c>
      <c r="F12350" t="s">
        <v>96</v>
      </c>
      <c r="G12350" t="s">
        <v>2097</v>
      </c>
      <c r="H12350" t="s">
        <v>98</v>
      </c>
      <c r="I12350" t="s">
        <v>74</v>
      </c>
      <c r="J12350" t="s">
        <v>75</v>
      </c>
      <c r="K12350" s="1">
        <v>45559</v>
      </c>
      <c r="L12350" t="s">
        <v>2098</v>
      </c>
      <c r="O12350" t="s">
        <v>45</v>
      </c>
      <c r="Q12350" t="s">
        <v>45</v>
      </c>
      <c r="S12350" t="s">
        <v>45</v>
      </c>
      <c r="U12350" t="s">
        <v>45</v>
      </c>
      <c r="W12350" t="s">
        <v>45</v>
      </c>
      <c r="X12350">
        <v>1</v>
      </c>
      <c r="Y12350" t="s">
        <v>46</v>
      </c>
      <c r="AA12350" t="s">
        <v>46</v>
      </c>
      <c r="AC12350" t="s">
        <v>47</v>
      </c>
      <c r="AE12350" t="s">
        <v>45</v>
      </c>
      <c r="AG12350" t="s">
        <v>45</v>
      </c>
      <c r="AI12350" t="s">
        <v>48</v>
      </c>
      <c r="AJ12350">
        <v>17</v>
      </c>
      <c r="AK12350" t="str">
        <f>_xlfn.XLOOKUP(Table_ExternalData_1[[#This Row],[Shop'[Shop Code']]],Sheet1!D:D,Sheet1!A:A)</f>
        <v>REGION 3 EDUARDO CAMACHO</v>
      </c>
    </row>
    <row r="12351" spans="1:37" x14ac:dyDescent="0.3">
      <c r="A12351">
        <v>39</v>
      </c>
      <c r="B12351" t="s">
        <v>2099</v>
      </c>
      <c r="C12351" t="s">
        <v>2100</v>
      </c>
      <c r="D12351" t="s">
        <v>179</v>
      </c>
      <c r="E12351" t="s">
        <v>180</v>
      </c>
      <c r="F12351" t="s">
        <v>181</v>
      </c>
      <c r="G12351" t="s">
        <v>2101</v>
      </c>
      <c r="H12351" t="s">
        <v>845</v>
      </c>
      <c r="I12351" t="s">
        <v>74</v>
      </c>
      <c r="J12351" t="s">
        <v>75</v>
      </c>
      <c r="K12351" s="1">
        <v>45560</v>
      </c>
      <c r="L12351" t="s">
        <v>2102</v>
      </c>
      <c r="M12351">
        <v>7</v>
      </c>
      <c r="N12351">
        <v>2</v>
      </c>
      <c r="O12351" t="s">
        <v>45</v>
      </c>
      <c r="P12351">
        <v>2</v>
      </c>
      <c r="Q12351" t="s">
        <v>45</v>
      </c>
      <c r="R12351">
        <v>2</v>
      </c>
      <c r="S12351" t="s">
        <v>45</v>
      </c>
      <c r="U12351" t="s">
        <v>45</v>
      </c>
      <c r="W12351" t="s">
        <v>45</v>
      </c>
      <c r="X12351">
        <v>27</v>
      </c>
      <c r="Y12351" t="s">
        <v>46</v>
      </c>
      <c r="Z12351">
        <v>22</v>
      </c>
      <c r="AA12351" t="s">
        <v>46</v>
      </c>
      <c r="AB12351">
        <v>10</v>
      </c>
      <c r="AC12351" t="s">
        <v>47</v>
      </c>
      <c r="AD12351">
        <v>3</v>
      </c>
      <c r="AE12351" t="s">
        <v>45</v>
      </c>
      <c r="AF12351">
        <v>3</v>
      </c>
      <c r="AG12351" t="s">
        <v>45</v>
      </c>
      <c r="AH12351">
        <v>5704.54</v>
      </c>
      <c r="AI12351" t="s">
        <v>48</v>
      </c>
      <c r="AJ12351">
        <v>18</v>
      </c>
      <c r="AK12351" t="str">
        <f>_xlfn.XLOOKUP(Table_ExternalData_1[[#This Row],[Shop'[Shop Code']]],Sheet1!D:D,Sheet1!A:A)</f>
        <v>REGION 3 EDUARDO CAMACHO</v>
      </c>
    </row>
    <row r="12352" spans="1:37" x14ac:dyDescent="0.3">
      <c r="A12352">
        <v>39</v>
      </c>
      <c r="B12352" t="s">
        <v>2099</v>
      </c>
      <c r="C12352" t="s">
        <v>2100</v>
      </c>
      <c r="D12352" t="s">
        <v>179</v>
      </c>
      <c r="E12352" t="s">
        <v>180</v>
      </c>
      <c r="F12352" t="s">
        <v>181</v>
      </c>
      <c r="G12352" t="s">
        <v>2101</v>
      </c>
      <c r="H12352" t="s">
        <v>845</v>
      </c>
      <c r="I12352" t="s">
        <v>74</v>
      </c>
      <c r="J12352" t="s">
        <v>75</v>
      </c>
      <c r="K12352" s="1">
        <v>45558</v>
      </c>
      <c r="L12352" t="s">
        <v>2102</v>
      </c>
      <c r="M12352">
        <v>3</v>
      </c>
      <c r="O12352" t="s">
        <v>45</v>
      </c>
      <c r="Q12352" t="s">
        <v>45</v>
      </c>
      <c r="S12352" t="s">
        <v>45</v>
      </c>
      <c r="U12352" t="s">
        <v>45</v>
      </c>
      <c r="W12352" t="s">
        <v>45</v>
      </c>
      <c r="X12352">
        <v>13</v>
      </c>
      <c r="Y12352" t="s">
        <v>46</v>
      </c>
      <c r="Z12352">
        <v>9</v>
      </c>
      <c r="AA12352" t="s">
        <v>46</v>
      </c>
      <c r="AB12352">
        <v>7</v>
      </c>
      <c r="AC12352" t="s">
        <v>47</v>
      </c>
      <c r="AE12352" t="s">
        <v>45</v>
      </c>
      <c r="AG12352" t="s">
        <v>45</v>
      </c>
      <c r="AI12352" t="s">
        <v>48</v>
      </c>
      <c r="AJ12352">
        <v>16</v>
      </c>
      <c r="AK12352" t="str">
        <f>_xlfn.XLOOKUP(Table_ExternalData_1[[#This Row],[Shop'[Shop Code']]],Sheet1!D:D,Sheet1!A:A)</f>
        <v>REGION 3 EDUARDO CAMACHO</v>
      </c>
    </row>
    <row r="12353" spans="1:37" x14ac:dyDescent="0.3">
      <c r="A12353">
        <v>39</v>
      </c>
      <c r="B12353" t="s">
        <v>2099</v>
      </c>
      <c r="C12353" t="s">
        <v>2100</v>
      </c>
      <c r="D12353" t="s">
        <v>179</v>
      </c>
      <c r="E12353" t="s">
        <v>180</v>
      </c>
      <c r="F12353" t="s">
        <v>181</v>
      </c>
      <c r="G12353" t="s">
        <v>2101</v>
      </c>
      <c r="H12353" t="s">
        <v>845</v>
      </c>
      <c r="I12353" t="s">
        <v>74</v>
      </c>
      <c r="J12353" t="s">
        <v>75</v>
      </c>
      <c r="K12353" s="1">
        <v>45559</v>
      </c>
      <c r="L12353" t="s">
        <v>2102</v>
      </c>
      <c r="M12353">
        <v>4</v>
      </c>
      <c r="N12353">
        <v>2</v>
      </c>
      <c r="O12353" t="s">
        <v>45</v>
      </c>
      <c r="Q12353" t="s">
        <v>45</v>
      </c>
      <c r="R12353">
        <v>1</v>
      </c>
      <c r="S12353" t="s">
        <v>45</v>
      </c>
      <c r="U12353" t="s">
        <v>45</v>
      </c>
      <c r="W12353" t="s">
        <v>45</v>
      </c>
      <c r="X12353">
        <v>16</v>
      </c>
      <c r="Y12353" t="s">
        <v>46</v>
      </c>
      <c r="Z12353">
        <v>12</v>
      </c>
      <c r="AA12353" t="s">
        <v>46</v>
      </c>
      <c r="AB12353">
        <v>5</v>
      </c>
      <c r="AC12353" t="s">
        <v>47</v>
      </c>
      <c r="AD12353">
        <v>1</v>
      </c>
      <c r="AE12353" t="s">
        <v>45</v>
      </c>
      <c r="AF12353">
        <v>1</v>
      </c>
      <c r="AG12353" t="s">
        <v>45</v>
      </c>
      <c r="AH12353">
        <v>2272.7199999999998</v>
      </c>
      <c r="AI12353" t="s">
        <v>48</v>
      </c>
      <c r="AJ12353">
        <v>17</v>
      </c>
      <c r="AK12353" t="str">
        <f>_xlfn.XLOOKUP(Table_ExternalData_1[[#This Row],[Shop'[Shop Code']]],Sheet1!D:D,Sheet1!A:A)</f>
        <v>REGION 3 EDUARDO CAMACHO</v>
      </c>
    </row>
    <row r="12354" spans="1:37" x14ac:dyDescent="0.3">
      <c r="A12354">
        <v>39</v>
      </c>
      <c r="B12354" t="s">
        <v>2099</v>
      </c>
      <c r="C12354" t="s">
        <v>2100</v>
      </c>
      <c r="D12354" t="s">
        <v>179</v>
      </c>
      <c r="E12354" t="s">
        <v>180</v>
      </c>
      <c r="F12354" t="s">
        <v>181</v>
      </c>
      <c r="G12354" t="s">
        <v>2101</v>
      </c>
      <c r="H12354" t="s">
        <v>845</v>
      </c>
      <c r="I12354" t="s">
        <v>74</v>
      </c>
      <c r="J12354" t="s">
        <v>75</v>
      </c>
      <c r="K12354" s="1">
        <v>45562</v>
      </c>
      <c r="L12354" t="s">
        <v>2102</v>
      </c>
      <c r="M12354">
        <v>4</v>
      </c>
      <c r="O12354" t="s">
        <v>45</v>
      </c>
      <c r="P12354">
        <v>1</v>
      </c>
      <c r="Q12354" t="s">
        <v>45</v>
      </c>
      <c r="R12354">
        <v>1</v>
      </c>
      <c r="S12354" t="s">
        <v>45</v>
      </c>
      <c r="T12354">
        <v>1</v>
      </c>
      <c r="U12354" t="s">
        <v>45</v>
      </c>
      <c r="V12354">
        <v>1</v>
      </c>
      <c r="W12354" t="s">
        <v>45</v>
      </c>
      <c r="X12354">
        <v>26</v>
      </c>
      <c r="Y12354" t="s">
        <v>46</v>
      </c>
      <c r="Z12354">
        <v>20</v>
      </c>
      <c r="AA12354" t="s">
        <v>46</v>
      </c>
      <c r="AB12354">
        <v>8</v>
      </c>
      <c r="AC12354" t="s">
        <v>47</v>
      </c>
      <c r="AD12354">
        <v>2</v>
      </c>
      <c r="AE12354" t="s">
        <v>45</v>
      </c>
      <c r="AF12354">
        <v>4</v>
      </c>
      <c r="AG12354" t="s">
        <v>45</v>
      </c>
      <c r="AH12354">
        <v>7736.3499999999995</v>
      </c>
      <c r="AI12354" t="s">
        <v>48</v>
      </c>
      <c r="AJ12354">
        <v>20</v>
      </c>
      <c r="AK12354" t="str">
        <f>_xlfn.XLOOKUP(Table_ExternalData_1[[#This Row],[Shop'[Shop Code']]],Sheet1!D:D,Sheet1!A:A)</f>
        <v>REGION 3 EDUARDO CAMACHO</v>
      </c>
    </row>
    <row r="12355" spans="1:37" x14ac:dyDescent="0.3">
      <c r="A12355">
        <v>39</v>
      </c>
      <c r="B12355" t="s">
        <v>2099</v>
      </c>
      <c r="C12355" t="s">
        <v>2100</v>
      </c>
      <c r="D12355" t="s">
        <v>179</v>
      </c>
      <c r="E12355" t="s">
        <v>180</v>
      </c>
      <c r="F12355" t="s">
        <v>181</v>
      </c>
      <c r="G12355" t="s">
        <v>2101</v>
      </c>
      <c r="H12355" t="s">
        <v>845</v>
      </c>
      <c r="I12355" t="s">
        <v>74</v>
      </c>
      <c r="J12355" t="s">
        <v>75</v>
      </c>
      <c r="K12355" s="1">
        <v>45561</v>
      </c>
      <c r="L12355" t="s">
        <v>2102</v>
      </c>
      <c r="M12355">
        <v>7</v>
      </c>
      <c r="O12355" t="s">
        <v>45</v>
      </c>
      <c r="Q12355" t="s">
        <v>45</v>
      </c>
      <c r="S12355" t="s">
        <v>45</v>
      </c>
      <c r="T12355">
        <v>2</v>
      </c>
      <c r="U12355" t="s">
        <v>45</v>
      </c>
      <c r="V12355">
        <v>2</v>
      </c>
      <c r="W12355" t="s">
        <v>45</v>
      </c>
      <c r="X12355">
        <v>31</v>
      </c>
      <c r="Y12355" t="s">
        <v>46</v>
      </c>
      <c r="Z12355">
        <v>28</v>
      </c>
      <c r="AA12355" t="s">
        <v>46</v>
      </c>
      <c r="AB12355">
        <v>6</v>
      </c>
      <c r="AC12355" t="s">
        <v>47</v>
      </c>
      <c r="AD12355">
        <v>1</v>
      </c>
      <c r="AE12355" t="s">
        <v>45</v>
      </c>
      <c r="AF12355">
        <v>2</v>
      </c>
      <c r="AG12355" t="s">
        <v>45</v>
      </c>
      <c r="AH12355">
        <v>2545.46</v>
      </c>
      <c r="AI12355" t="s">
        <v>48</v>
      </c>
      <c r="AJ12355">
        <v>19</v>
      </c>
      <c r="AK12355" t="str">
        <f>_xlfn.XLOOKUP(Table_ExternalData_1[[#This Row],[Shop'[Shop Code']]],Sheet1!D:D,Sheet1!A:A)</f>
        <v>REGION 3 EDUARDO CAMACHO</v>
      </c>
    </row>
    <row r="12356" spans="1:37" x14ac:dyDescent="0.3">
      <c r="A12356">
        <v>39</v>
      </c>
      <c r="B12356" t="s">
        <v>2103</v>
      </c>
      <c r="C12356" t="s">
        <v>2104</v>
      </c>
      <c r="D12356" t="s">
        <v>365</v>
      </c>
      <c r="E12356" t="s">
        <v>366</v>
      </c>
      <c r="F12356" t="s">
        <v>367</v>
      </c>
      <c r="G12356" t="s">
        <v>2105</v>
      </c>
      <c r="H12356" t="s">
        <v>369</v>
      </c>
      <c r="I12356" t="s">
        <v>42</v>
      </c>
      <c r="J12356" t="s">
        <v>43</v>
      </c>
      <c r="K12356" s="1">
        <v>45559</v>
      </c>
      <c r="L12356" t="s">
        <v>2106</v>
      </c>
      <c r="M12356">
        <v>2</v>
      </c>
      <c r="N12356">
        <v>2</v>
      </c>
      <c r="O12356" t="s">
        <v>45</v>
      </c>
      <c r="P12356">
        <v>0</v>
      </c>
      <c r="Q12356" t="s">
        <v>45</v>
      </c>
      <c r="S12356" t="s">
        <v>45</v>
      </c>
      <c r="U12356" t="s">
        <v>45</v>
      </c>
      <c r="W12356" t="s">
        <v>45</v>
      </c>
      <c r="X12356">
        <v>13</v>
      </c>
      <c r="Y12356" t="s">
        <v>46</v>
      </c>
      <c r="Z12356">
        <v>7</v>
      </c>
      <c r="AA12356" t="s">
        <v>46</v>
      </c>
      <c r="AB12356">
        <v>3</v>
      </c>
      <c r="AC12356" t="s">
        <v>47</v>
      </c>
      <c r="AE12356" t="s">
        <v>45</v>
      </c>
      <c r="AG12356" t="s">
        <v>45</v>
      </c>
      <c r="AI12356" t="s">
        <v>48</v>
      </c>
      <c r="AJ12356">
        <v>17</v>
      </c>
      <c r="AK12356" t="str">
        <f>_xlfn.XLOOKUP(Table_ExternalData_1[[#This Row],[Shop'[Shop Code']]],Sheet1!D:D,Sheet1!A:A)</f>
        <v>REGION 4 LEYRE IBEAS</v>
      </c>
    </row>
    <row r="12357" spans="1:37" x14ac:dyDescent="0.3">
      <c r="A12357">
        <v>39</v>
      </c>
      <c r="B12357" t="s">
        <v>2103</v>
      </c>
      <c r="C12357" t="s">
        <v>2104</v>
      </c>
      <c r="D12357" t="s">
        <v>365</v>
      </c>
      <c r="E12357" t="s">
        <v>366</v>
      </c>
      <c r="F12357" t="s">
        <v>367</v>
      </c>
      <c r="G12357" t="s">
        <v>2105</v>
      </c>
      <c r="H12357" t="s">
        <v>369</v>
      </c>
      <c r="I12357" t="s">
        <v>42</v>
      </c>
      <c r="J12357" t="s">
        <v>43</v>
      </c>
      <c r="K12357" s="1">
        <v>45560</v>
      </c>
      <c r="L12357" t="s">
        <v>2106</v>
      </c>
      <c r="M12357">
        <v>4</v>
      </c>
      <c r="N12357">
        <v>2</v>
      </c>
      <c r="O12357" t="s">
        <v>45</v>
      </c>
      <c r="Q12357" t="s">
        <v>45</v>
      </c>
      <c r="S12357" t="s">
        <v>45</v>
      </c>
      <c r="U12357" t="s">
        <v>45</v>
      </c>
      <c r="W12357" t="s">
        <v>45</v>
      </c>
      <c r="X12357">
        <v>6</v>
      </c>
      <c r="Y12357" t="s">
        <v>46</v>
      </c>
      <c r="Z12357">
        <v>6</v>
      </c>
      <c r="AA12357" t="s">
        <v>46</v>
      </c>
      <c r="AB12357">
        <v>2</v>
      </c>
      <c r="AC12357" t="s">
        <v>47</v>
      </c>
      <c r="AE12357" t="s">
        <v>45</v>
      </c>
      <c r="AG12357" t="s">
        <v>45</v>
      </c>
      <c r="AI12357" t="s">
        <v>48</v>
      </c>
      <c r="AJ12357">
        <v>18</v>
      </c>
      <c r="AK12357" t="str">
        <f>_xlfn.XLOOKUP(Table_ExternalData_1[[#This Row],[Shop'[Shop Code']]],Sheet1!D:D,Sheet1!A:A)</f>
        <v>REGION 4 LEYRE IBEAS</v>
      </c>
    </row>
    <row r="12358" spans="1:37" x14ac:dyDescent="0.3">
      <c r="A12358">
        <v>39</v>
      </c>
      <c r="B12358" t="s">
        <v>2103</v>
      </c>
      <c r="C12358" t="s">
        <v>2104</v>
      </c>
      <c r="D12358" t="s">
        <v>365</v>
      </c>
      <c r="E12358" t="s">
        <v>366</v>
      </c>
      <c r="F12358" t="s">
        <v>367</v>
      </c>
      <c r="G12358" t="s">
        <v>2105</v>
      </c>
      <c r="H12358" t="s">
        <v>369</v>
      </c>
      <c r="I12358" t="s">
        <v>42</v>
      </c>
      <c r="J12358" t="s">
        <v>43</v>
      </c>
      <c r="K12358" s="1">
        <v>45558</v>
      </c>
      <c r="L12358" t="s">
        <v>2106</v>
      </c>
      <c r="M12358">
        <v>1</v>
      </c>
      <c r="O12358" t="s">
        <v>45</v>
      </c>
      <c r="P12358">
        <v>2</v>
      </c>
      <c r="Q12358" t="s">
        <v>45</v>
      </c>
      <c r="S12358" t="s">
        <v>45</v>
      </c>
      <c r="U12358" t="s">
        <v>45</v>
      </c>
      <c r="W12358" t="s">
        <v>45</v>
      </c>
      <c r="X12358">
        <v>15</v>
      </c>
      <c r="Y12358" t="s">
        <v>46</v>
      </c>
      <c r="Z12358">
        <v>11</v>
      </c>
      <c r="AA12358" t="s">
        <v>46</v>
      </c>
      <c r="AB12358">
        <v>4</v>
      </c>
      <c r="AC12358" t="s">
        <v>47</v>
      </c>
      <c r="AE12358" t="s">
        <v>45</v>
      </c>
      <c r="AG12358" t="s">
        <v>45</v>
      </c>
      <c r="AI12358" t="s">
        <v>48</v>
      </c>
      <c r="AJ12358">
        <v>16</v>
      </c>
      <c r="AK12358" t="str">
        <f>_xlfn.XLOOKUP(Table_ExternalData_1[[#This Row],[Shop'[Shop Code']]],Sheet1!D:D,Sheet1!A:A)</f>
        <v>REGION 4 LEYRE IBEAS</v>
      </c>
    </row>
    <row r="12359" spans="1:37" x14ac:dyDescent="0.3">
      <c r="A12359">
        <v>39</v>
      </c>
      <c r="B12359" t="s">
        <v>2103</v>
      </c>
      <c r="C12359" t="s">
        <v>2104</v>
      </c>
      <c r="D12359" t="s">
        <v>365</v>
      </c>
      <c r="E12359" t="s">
        <v>366</v>
      </c>
      <c r="F12359" t="s">
        <v>367</v>
      </c>
      <c r="G12359" t="s">
        <v>2105</v>
      </c>
      <c r="H12359" t="s">
        <v>369</v>
      </c>
      <c r="I12359" t="s">
        <v>42</v>
      </c>
      <c r="J12359" t="s">
        <v>43</v>
      </c>
      <c r="K12359" s="1">
        <v>45562</v>
      </c>
      <c r="L12359" t="s">
        <v>2106</v>
      </c>
      <c r="M12359">
        <v>3</v>
      </c>
      <c r="N12359">
        <v>1</v>
      </c>
      <c r="O12359" t="s">
        <v>45</v>
      </c>
      <c r="P12359">
        <v>5</v>
      </c>
      <c r="Q12359" t="s">
        <v>45</v>
      </c>
      <c r="R12359">
        <v>2</v>
      </c>
      <c r="S12359" t="s">
        <v>45</v>
      </c>
      <c r="U12359" t="s">
        <v>45</v>
      </c>
      <c r="W12359" t="s">
        <v>45</v>
      </c>
      <c r="X12359">
        <v>19</v>
      </c>
      <c r="Y12359" t="s">
        <v>46</v>
      </c>
      <c r="Z12359">
        <v>16</v>
      </c>
      <c r="AA12359" t="s">
        <v>46</v>
      </c>
      <c r="AB12359">
        <v>1</v>
      </c>
      <c r="AC12359" t="s">
        <v>47</v>
      </c>
      <c r="AE12359" t="s">
        <v>45</v>
      </c>
      <c r="AF12359">
        <v>2</v>
      </c>
      <c r="AG12359" t="s">
        <v>45</v>
      </c>
      <c r="AH12359">
        <v>3318.18</v>
      </c>
      <c r="AI12359" t="s">
        <v>48</v>
      </c>
      <c r="AJ12359">
        <v>20</v>
      </c>
      <c r="AK12359" t="str">
        <f>_xlfn.XLOOKUP(Table_ExternalData_1[[#This Row],[Shop'[Shop Code']]],Sheet1!D:D,Sheet1!A:A)</f>
        <v>REGION 4 LEYRE IBEAS</v>
      </c>
    </row>
    <row r="12360" spans="1:37" x14ac:dyDescent="0.3">
      <c r="A12360">
        <v>39</v>
      </c>
      <c r="B12360" t="s">
        <v>2103</v>
      </c>
      <c r="C12360" t="s">
        <v>2104</v>
      </c>
      <c r="D12360" t="s">
        <v>365</v>
      </c>
      <c r="E12360" t="s">
        <v>366</v>
      </c>
      <c r="F12360" t="s">
        <v>367</v>
      </c>
      <c r="G12360" t="s">
        <v>2105</v>
      </c>
      <c r="H12360" t="s">
        <v>369</v>
      </c>
      <c r="I12360" t="s">
        <v>42</v>
      </c>
      <c r="J12360" t="s">
        <v>43</v>
      </c>
      <c r="K12360" s="1">
        <v>45561</v>
      </c>
      <c r="L12360" t="s">
        <v>2106</v>
      </c>
      <c r="M12360">
        <v>3</v>
      </c>
      <c r="O12360" t="s">
        <v>45</v>
      </c>
      <c r="P12360">
        <v>2</v>
      </c>
      <c r="Q12360" t="s">
        <v>45</v>
      </c>
      <c r="S12360" t="s">
        <v>45</v>
      </c>
      <c r="U12360" t="s">
        <v>45</v>
      </c>
      <c r="W12360" t="s">
        <v>45</v>
      </c>
      <c r="X12360">
        <v>17</v>
      </c>
      <c r="Y12360" t="s">
        <v>46</v>
      </c>
      <c r="Z12360">
        <v>15</v>
      </c>
      <c r="AA12360" t="s">
        <v>46</v>
      </c>
      <c r="AB12360">
        <v>5</v>
      </c>
      <c r="AC12360" t="s">
        <v>47</v>
      </c>
      <c r="AE12360" t="s">
        <v>45</v>
      </c>
      <c r="AG12360" t="s">
        <v>45</v>
      </c>
      <c r="AI12360" t="s">
        <v>48</v>
      </c>
      <c r="AJ12360">
        <v>19</v>
      </c>
      <c r="AK12360" t="str">
        <f>_xlfn.XLOOKUP(Table_ExternalData_1[[#This Row],[Shop'[Shop Code']]],Sheet1!D:D,Sheet1!A:A)</f>
        <v>REGION 4 LEYRE IBEAS</v>
      </c>
    </row>
    <row r="12361" spans="1:37" x14ac:dyDescent="0.3">
      <c r="A12361">
        <v>39</v>
      </c>
      <c r="B12361" t="s">
        <v>2107</v>
      </c>
      <c r="C12361" t="s">
        <v>2108</v>
      </c>
      <c r="D12361" t="s">
        <v>373</v>
      </c>
      <c r="E12361" t="s">
        <v>374</v>
      </c>
      <c r="F12361" t="s">
        <v>375</v>
      </c>
      <c r="G12361" t="s">
        <v>2109</v>
      </c>
      <c r="H12361" t="s">
        <v>377</v>
      </c>
      <c r="I12361" t="s">
        <v>42</v>
      </c>
      <c r="J12361" t="s">
        <v>43</v>
      </c>
      <c r="K12361" s="1">
        <v>45562</v>
      </c>
      <c r="L12361" t="s">
        <v>2110</v>
      </c>
      <c r="O12361" t="s">
        <v>45</v>
      </c>
      <c r="Q12361" t="s">
        <v>45</v>
      </c>
      <c r="S12361" t="s">
        <v>45</v>
      </c>
      <c r="U12361" t="s">
        <v>45</v>
      </c>
      <c r="W12361" t="s">
        <v>45</v>
      </c>
      <c r="X12361">
        <v>7</v>
      </c>
      <c r="Y12361" t="s">
        <v>46</v>
      </c>
      <c r="Z12361">
        <v>3</v>
      </c>
      <c r="AA12361" t="s">
        <v>46</v>
      </c>
      <c r="AB12361">
        <v>1</v>
      </c>
      <c r="AC12361" t="s">
        <v>47</v>
      </c>
      <c r="AD12361">
        <v>2</v>
      </c>
      <c r="AE12361" t="s">
        <v>45</v>
      </c>
      <c r="AG12361" t="s">
        <v>45</v>
      </c>
      <c r="AI12361" t="s">
        <v>48</v>
      </c>
      <c r="AJ12361">
        <v>20</v>
      </c>
      <c r="AK12361" t="str">
        <f>_xlfn.XLOOKUP(Table_ExternalData_1[[#This Row],[Shop'[Shop Code']]],Sheet1!D:D,Sheet1!A:A)</f>
        <v>REGION 4 LEYRE IBEAS</v>
      </c>
    </row>
    <row r="12362" spans="1:37" x14ac:dyDescent="0.3">
      <c r="A12362">
        <v>39</v>
      </c>
      <c r="B12362" t="s">
        <v>2107</v>
      </c>
      <c r="C12362" t="s">
        <v>2108</v>
      </c>
      <c r="D12362" t="s">
        <v>373</v>
      </c>
      <c r="E12362" t="s">
        <v>374</v>
      </c>
      <c r="F12362" t="s">
        <v>375</v>
      </c>
      <c r="G12362" t="s">
        <v>2109</v>
      </c>
      <c r="H12362" t="s">
        <v>377</v>
      </c>
      <c r="I12362" t="s">
        <v>42</v>
      </c>
      <c r="J12362" t="s">
        <v>43</v>
      </c>
      <c r="K12362" s="1">
        <v>45560</v>
      </c>
      <c r="L12362" t="s">
        <v>2110</v>
      </c>
      <c r="O12362" t="s">
        <v>45</v>
      </c>
      <c r="Q12362" t="s">
        <v>45</v>
      </c>
      <c r="S12362" t="s">
        <v>45</v>
      </c>
      <c r="U12362" t="s">
        <v>45</v>
      </c>
      <c r="W12362" t="s">
        <v>45</v>
      </c>
      <c r="X12362">
        <v>8</v>
      </c>
      <c r="Y12362" t="s">
        <v>46</v>
      </c>
      <c r="Z12362">
        <v>5</v>
      </c>
      <c r="AA12362" t="s">
        <v>46</v>
      </c>
      <c r="AC12362" t="s">
        <v>47</v>
      </c>
      <c r="AE12362" t="s">
        <v>45</v>
      </c>
      <c r="AF12362">
        <v>2</v>
      </c>
      <c r="AG12362" t="s">
        <v>45</v>
      </c>
      <c r="AH12362">
        <v>3054.54</v>
      </c>
      <c r="AI12362" t="s">
        <v>48</v>
      </c>
      <c r="AJ12362">
        <v>18</v>
      </c>
      <c r="AK12362" t="str">
        <f>_xlfn.XLOOKUP(Table_ExternalData_1[[#This Row],[Shop'[Shop Code']]],Sheet1!D:D,Sheet1!A:A)</f>
        <v>REGION 4 LEYRE IBEAS</v>
      </c>
    </row>
    <row r="12363" spans="1:37" x14ac:dyDescent="0.3">
      <c r="A12363">
        <v>39</v>
      </c>
      <c r="B12363" t="s">
        <v>2107</v>
      </c>
      <c r="C12363" t="s">
        <v>2108</v>
      </c>
      <c r="D12363" t="s">
        <v>373</v>
      </c>
      <c r="E12363" t="s">
        <v>374</v>
      </c>
      <c r="F12363" t="s">
        <v>375</v>
      </c>
      <c r="G12363" t="s">
        <v>2109</v>
      </c>
      <c r="H12363" t="s">
        <v>377</v>
      </c>
      <c r="I12363" t="s">
        <v>42</v>
      </c>
      <c r="J12363" t="s">
        <v>43</v>
      </c>
      <c r="K12363" s="1">
        <v>45559</v>
      </c>
      <c r="L12363" t="s">
        <v>2110</v>
      </c>
      <c r="O12363" t="s">
        <v>45</v>
      </c>
      <c r="Q12363" t="s">
        <v>45</v>
      </c>
      <c r="S12363" t="s">
        <v>45</v>
      </c>
      <c r="T12363">
        <v>1</v>
      </c>
      <c r="U12363" t="s">
        <v>45</v>
      </c>
      <c r="W12363" t="s">
        <v>45</v>
      </c>
      <c r="X12363">
        <v>13</v>
      </c>
      <c r="Y12363" t="s">
        <v>46</v>
      </c>
      <c r="Z12363">
        <v>9</v>
      </c>
      <c r="AA12363" t="s">
        <v>46</v>
      </c>
      <c r="AB12363">
        <v>9</v>
      </c>
      <c r="AC12363" t="s">
        <v>47</v>
      </c>
      <c r="AD12363">
        <v>-2</v>
      </c>
      <c r="AE12363" t="s">
        <v>45</v>
      </c>
      <c r="AG12363" t="s">
        <v>45</v>
      </c>
      <c r="AI12363" t="s">
        <v>48</v>
      </c>
      <c r="AJ12363">
        <v>17</v>
      </c>
      <c r="AK12363" t="str">
        <f>_xlfn.XLOOKUP(Table_ExternalData_1[[#This Row],[Shop'[Shop Code']]],Sheet1!D:D,Sheet1!A:A)</f>
        <v>REGION 4 LEYRE IBEAS</v>
      </c>
    </row>
    <row r="12364" spans="1:37" x14ac:dyDescent="0.3">
      <c r="A12364">
        <v>39</v>
      </c>
      <c r="B12364" t="s">
        <v>2107</v>
      </c>
      <c r="C12364" t="s">
        <v>2108</v>
      </c>
      <c r="D12364" t="s">
        <v>373</v>
      </c>
      <c r="E12364" t="s">
        <v>374</v>
      </c>
      <c r="F12364" t="s">
        <v>375</v>
      </c>
      <c r="G12364" t="s">
        <v>2109</v>
      </c>
      <c r="H12364" t="s">
        <v>377</v>
      </c>
      <c r="I12364" t="s">
        <v>42</v>
      </c>
      <c r="J12364" t="s">
        <v>43</v>
      </c>
      <c r="K12364" s="1">
        <v>45558</v>
      </c>
      <c r="L12364" t="s">
        <v>2110</v>
      </c>
      <c r="M12364">
        <v>2</v>
      </c>
      <c r="O12364" t="s">
        <v>45</v>
      </c>
      <c r="Q12364" t="s">
        <v>45</v>
      </c>
      <c r="S12364" t="s">
        <v>45</v>
      </c>
      <c r="U12364" t="s">
        <v>45</v>
      </c>
      <c r="V12364">
        <v>1</v>
      </c>
      <c r="W12364" t="s">
        <v>45</v>
      </c>
      <c r="X12364">
        <v>11</v>
      </c>
      <c r="Y12364" t="s">
        <v>46</v>
      </c>
      <c r="Z12364">
        <v>6</v>
      </c>
      <c r="AA12364" t="s">
        <v>46</v>
      </c>
      <c r="AB12364">
        <v>3</v>
      </c>
      <c r="AC12364" t="s">
        <v>47</v>
      </c>
      <c r="AD12364">
        <v>2</v>
      </c>
      <c r="AE12364" t="s">
        <v>45</v>
      </c>
      <c r="AF12364">
        <v>2</v>
      </c>
      <c r="AG12364" t="s">
        <v>45</v>
      </c>
      <c r="AH12364">
        <v>3915.23</v>
      </c>
      <c r="AI12364" t="s">
        <v>48</v>
      </c>
      <c r="AJ12364">
        <v>16</v>
      </c>
      <c r="AK12364" t="str">
        <f>_xlfn.XLOOKUP(Table_ExternalData_1[[#This Row],[Shop'[Shop Code']]],Sheet1!D:D,Sheet1!A:A)</f>
        <v>REGION 4 LEYRE IBEAS</v>
      </c>
    </row>
    <row r="12365" spans="1:37" x14ac:dyDescent="0.3">
      <c r="A12365">
        <v>39</v>
      </c>
      <c r="B12365" t="s">
        <v>2107</v>
      </c>
      <c r="C12365" t="s">
        <v>2108</v>
      </c>
      <c r="D12365" t="s">
        <v>373</v>
      </c>
      <c r="E12365" t="s">
        <v>374</v>
      </c>
      <c r="F12365" t="s">
        <v>375</v>
      </c>
      <c r="G12365" t="s">
        <v>2109</v>
      </c>
      <c r="H12365" t="s">
        <v>377</v>
      </c>
      <c r="I12365" t="s">
        <v>42</v>
      </c>
      <c r="J12365" t="s">
        <v>43</v>
      </c>
      <c r="K12365" s="1">
        <v>45561</v>
      </c>
      <c r="L12365" t="s">
        <v>2110</v>
      </c>
      <c r="M12365">
        <v>1</v>
      </c>
      <c r="O12365" t="s">
        <v>45</v>
      </c>
      <c r="Q12365" t="s">
        <v>45</v>
      </c>
      <c r="S12365" t="s">
        <v>45</v>
      </c>
      <c r="U12365" t="s">
        <v>45</v>
      </c>
      <c r="W12365" t="s">
        <v>45</v>
      </c>
      <c r="X12365">
        <v>9</v>
      </c>
      <c r="Y12365" t="s">
        <v>46</v>
      </c>
      <c r="Z12365">
        <v>5</v>
      </c>
      <c r="AA12365" t="s">
        <v>46</v>
      </c>
      <c r="AB12365">
        <v>1</v>
      </c>
      <c r="AC12365" t="s">
        <v>47</v>
      </c>
      <c r="AE12365" t="s">
        <v>45</v>
      </c>
      <c r="AF12365">
        <v>4</v>
      </c>
      <c r="AG12365" t="s">
        <v>45</v>
      </c>
      <c r="AH12365">
        <v>7381.8200000000006</v>
      </c>
      <c r="AI12365" t="s">
        <v>48</v>
      </c>
      <c r="AJ12365">
        <v>19</v>
      </c>
      <c r="AK12365" t="str">
        <f>_xlfn.XLOOKUP(Table_ExternalData_1[[#This Row],[Shop'[Shop Code']]],Sheet1!D:D,Sheet1!A:A)</f>
        <v>REGION 4 LEYRE IBEAS</v>
      </c>
    </row>
    <row r="12366" spans="1:37" x14ac:dyDescent="0.3">
      <c r="A12366">
        <v>39</v>
      </c>
      <c r="B12366" t="s">
        <v>2796</v>
      </c>
      <c r="C12366" t="s">
        <v>2797</v>
      </c>
      <c r="D12366" t="s">
        <v>102</v>
      </c>
      <c r="E12366" t="s">
        <v>103</v>
      </c>
      <c r="F12366" t="s">
        <v>104</v>
      </c>
      <c r="G12366" t="s">
        <v>2798</v>
      </c>
      <c r="H12366" t="s">
        <v>123</v>
      </c>
      <c r="I12366" t="s">
        <v>56</v>
      </c>
      <c r="J12366" t="s">
        <v>57</v>
      </c>
      <c r="K12366" s="1">
        <v>45561</v>
      </c>
      <c r="L12366" t="s">
        <v>2799</v>
      </c>
      <c r="M12366">
        <v>1</v>
      </c>
      <c r="O12366" t="s">
        <v>45</v>
      </c>
      <c r="Q12366" t="s">
        <v>45</v>
      </c>
      <c r="S12366" t="s">
        <v>45</v>
      </c>
      <c r="U12366" t="s">
        <v>45</v>
      </c>
      <c r="W12366" t="s">
        <v>45</v>
      </c>
      <c r="X12366">
        <v>4</v>
      </c>
      <c r="Y12366" t="s">
        <v>46</v>
      </c>
      <c r="Z12366">
        <v>4</v>
      </c>
      <c r="AA12366" t="s">
        <v>46</v>
      </c>
      <c r="AC12366" t="s">
        <v>47</v>
      </c>
      <c r="AE12366" t="s">
        <v>45</v>
      </c>
      <c r="AG12366" t="s">
        <v>45</v>
      </c>
      <c r="AI12366" t="s">
        <v>48</v>
      </c>
      <c r="AJ12366">
        <v>19</v>
      </c>
      <c r="AK12366" t="str">
        <f>_xlfn.XLOOKUP(Table_ExternalData_1[[#This Row],[Shop'[Shop Code']]],Sheet1!D:D,Sheet1!A:A)</f>
        <v>REGION 1 ALBERTO BLASCO</v>
      </c>
    </row>
    <row r="12367" spans="1:37" x14ac:dyDescent="0.3">
      <c r="A12367">
        <v>39</v>
      </c>
      <c r="B12367" t="s">
        <v>2796</v>
      </c>
      <c r="C12367" t="s">
        <v>2797</v>
      </c>
      <c r="D12367" t="s">
        <v>102</v>
      </c>
      <c r="E12367" t="s">
        <v>103</v>
      </c>
      <c r="F12367" t="s">
        <v>104</v>
      </c>
      <c r="G12367" t="s">
        <v>2798</v>
      </c>
      <c r="H12367" t="s">
        <v>123</v>
      </c>
      <c r="I12367" t="s">
        <v>56</v>
      </c>
      <c r="J12367" t="s">
        <v>57</v>
      </c>
      <c r="K12367" s="1">
        <v>45560</v>
      </c>
      <c r="L12367" t="s">
        <v>2799</v>
      </c>
      <c r="M12367">
        <v>3</v>
      </c>
      <c r="O12367" t="s">
        <v>45</v>
      </c>
      <c r="Q12367" t="s">
        <v>45</v>
      </c>
      <c r="S12367" t="s">
        <v>45</v>
      </c>
      <c r="U12367" t="s">
        <v>45</v>
      </c>
      <c r="W12367" t="s">
        <v>45</v>
      </c>
      <c r="X12367">
        <v>7</v>
      </c>
      <c r="Y12367" t="s">
        <v>46</v>
      </c>
      <c r="Z12367">
        <v>7</v>
      </c>
      <c r="AA12367" t="s">
        <v>46</v>
      </c>
      <c r="AC12367" t="s">
        <v>47</v>
      </c>
      <c r="AE12367" t="s">
        <v>45</v>
      </c>
      <c r="AG12367" t="s">
        <v>45</v>
      </c>
      <c r="AI12367" t="s">
        <v>48</v>
      </c>
      <c r="AJ12367">
        <v>18</v>
      </c>
      <c r="AK12367" t="str">
        <f>_xlfn.XLOOKUP(Table_ExternalData_1[[#This Row],[Shop'[Shop Code']]],Sheet1!D:D,Sheet1!A:A)</f>
        <v>REGION 1 ALBERTO BLASCO</v>
      </c>
    </row>
    <row r="12368" spans="1:37" x14ac:dyDescent="0.3">
      <c r="A12368">
        <v>39</v>
      </c>
      <c r="B12368" t="s">
        <v>2796</v>
      </c>
      <c r="C12368" t="s">
        <v>2797</v>
      </c>
      <c r="D12368" t="s">
        <v>102</v>
      </c>
      <c r="E12368" t="s">
        <v>103</v>
      </c>
      <c r="F12368" t="s">
        <v>104</v>
      </c>
      <c r="G12368" t="s">
        <v>2798</v>
      </c>
      <c r="H12368" t="s">
        <v>123</v>
      </c>
      <c r="I12368" t="s">
        <v>56</v>
      </c>
      <c r="J12368" t="s">
        <v>57</v>
      </c>
      <c r="K12368" s="1">
        <v>45559</v>
      </c>
      <c r="L12368" t="s">
        <v>2799</v>
      </c>
      <c r="O12368" t="s">
        <v>45</v>
      </c>
      <c r="P12368">
        <v>2</v>
      </c>
      <c r="Q12368" t="s">
        <v>45</v>
      </c>
      <c r="S12368" t="s">
        <v>45</v>
      </c>
      <c r="U12368" t="s">
        <v>45</v>
      </c>
      <c r="W12368" t="s">
        <v>45</v>
      </c>
      <c r="X12368">
        <v>6</v>
      </c>
      <c r="Y12368" t="s">
        <v>46</v>
      </c>
      <c r="Z12368">
        <v>4</v>
      </c>
      <c r="AA12368" t="s">
        <v>46</v>
      </c>
      <c r="AC12368" t="s">
        <v>47</v>
      </c>
      <c r="AE12368" t="s">
        <v>45</v>
      </c>
      <c r="AG12368" t="s">
        <v>45</v>
      </c>
      <c r="AI12368" t="s">
        <v>48</v>
      </c>
      <c r="AJ12368">
        <v>17</v>
      </c>
      <c r="AK12368" t="str">
        <f>_xlfn.XLOOKUP(Table_ExternalData_1[[#This Row],[Shop'[Shop Code']]],Sheet1!D:D,Sheet1!A:A)</f>
        <v>REGION 1 ALBERTO BLASCO</v>
      </c>
    </row>
    <row r="12369" spans="1:37" x14ac:dyDescent="0.3">
      <c r="A12369">
        <v>39</v>
      </c>
      <c r="B12369" t="s">
        <v>2796</v>
      </c>
      <c r="C12369" t="s">
        <v>2797</v>
      </c>
      <c r="D12369" t="s">
        <v>102</v>
      </c>
      <c r="E12369" t="s">
        <v>103</v>
      </c>
      <c r="F12369" t="s">
        <v>104</v>
      </c>
      <c r="G12369" t="s">
        <v>2798</v>
      </c>
      <c r="H12369" t="s">
        <v>123</v>
      </c>
      <c r="I12369" t="s">
        <v>56</v>
      </c>
      <c r="J12369" t="s">
        <v>57</v>
      </c>
      <c r="K12369" s="1">
        <v>45562</v>
      </c>
      <c r="L12369" t="s">
        <v>2799</v>
      </c>
      <c r="O12369" t="s">
        <v>45</v>
      </c>
      <c r="Q12369" t="s">
        <v>45</v>
      </c>
      <c r="S12369" t="s">
        <v>45</v>
      </c>
      <c r="U12369" t="s">
        <v>45</v>
      </c>
      <c r="W12369" t="s">
        <v>45</v>
      </c>
      <c r="X12369">
        <v>4</v>
      </c>
      <c r="Y12369" t="s">
        <v>46</v>
      </c>
      <c r="Z12369">
        <v>2</v>
      </c>
      <c r="AA12369" t="s">
        <v>46</v>
      </c>
      <c r="AC12369" t="s">
        <v>47</v>
      </c>
      <c r="AE12369" t="s">
        <v>45</v>
      </c>
      <c r="AG12369" t="s">
        <v>45</v>
      </c>
      <c r="AI12369" t="s">
        <v>48</v>
      </c>
      <c r="AJ12369">
        <v>20</v>
      </c>
      <c r="AK12369" t="str">
        <f>_xlfn.XLOOKUP(Table_ExternalData_1[[#This Row],[Shop'[Shop Code']]],Sheet1!D:D,Sheet1!A:A)</f>
        <v>REGION 1 ALBERTO BLASCO</v>
      </c>
    </row>
    <row r="12370" spans="1:37" x14ac:dyDescent="0.3">
      <c r="A12370">
        <v>39</v>
      </c>
      <c r="B12370" t="s">
        <v>2796</v>
      </c>
      <c r="C12370" t="s">
        <v>2797</v>
      </c>
      <c r="D12370" t="s">
        <v>102</v>
      </c>
      <c r="E12370" t="s">
        <v>103</v>
      </c>
      <c r="F12370" t="s">
        <v>104</v>
      </c>
      <c r="G12370" t="s">
        <v>2798</v>
      </c>
      <c r="H12370" t="s">
        <v>123</v>
      </c>
      <c r="I12370" t="s">
        <v>56</v>
      </c>
      <c r="J12370" t="s">
        <v>57</v>
      </c>
      <c r="K12370" s="1">
        <v>45558</v>
      </c>
      <c r="L12370" t="s">
        <v>2799</v>
      </c>
      <c r="M12370">
        <v>1</v>
      </c>
      <c r="O12370" t="s">
        <v>45</v>
      </c>
      <c r="Q12370" t="s">
        <v>45</v>
      </c>
      <c r="S12370" t="s">
        <v>45</v>
      </c>
      <c r="U12370" t="s">
        <v>45</v>
      </c>
      <c r="W12370" t="s">
        <v>45</v>
      </c>
      <c r="X12370">
        <v>7</v>
      </c>
      <c r="Y12370" t="s">
        <v>46</v>
      </c>
      <c r="Z12370">
        <v>6</v>
      </c>
      <c r="AA12370" t="s">
        <v>46</v>
      </c>
      <c r="AC12370" t="s">
        <v>47</v>
      </c>
      <c r="AD12370">
        <v>1</v>
      </c>
      <c r="AE12370" t="s">
        <v>45</v>
      </c>
      <c r="AG12370" t="s">
        <v>45</v>
      </c>
      <c r="AI12370" t="s">
        <v>48</v>
      </c>
      <c r="AJ12370">
        <v>16</v>
      </c>
      <c r="AK12370" t="str">
        <f>_xlfn.XLOOKUP(Table_ExternalData_1[[#This Row],[Shop'[Shop Code']]],Sheet1!D:D,Sheet1!A:A)</f>
        <v>REGION 1 ALBERTO BLASCO</v>
      </c>
    </row>
    <row r="12371" spans="1:37" x14ac:dyDescent="0.3">
      <c r="A12371">
        <v>39</v>
      </c>
      <c r="B12371" t="s">
        <v>2111</v>
      </c>
      <c r="C12371" t="s">
        <v>2112</v>
      </c>
      <c r="D12371" t="s">
        <v>573</v>
      </c>
      <c r="E12371" t="s">
        <v>574</v>
      </c>
      <c r="F12371" t="s">
        <v>575</v>
      </c>
      <c r="G12371" t="s">
        <v>2113</v>
      </c>
      <c r="H12371" t="s">
        <v>242</v>
      </c>
      <c r="I12371" t="s">
        <v>64</v>
      </c>
      <c r="J12371" t="s">
        <v>65</v>
      </c>
      <c r="K12371" s="1">
        <v>45559</v>
      </c>
      <c r="L12371" t="s">
        <v>2114</v>
      </c>
      <c r="M12371">
        <v>3</v>
      </c>
      <c r="N12371">
        <v>2</v>
      </c>
      <c r="O12371" t="s">
        <v>45</v>
      </c>
      <c r="Q12371" t="s">
        <v>45</v>
      </c>
      <c r="S12371" t="s">
        <v>45</v>
      </c>
      <c r="U12371" t="s">
        <v>45</v>
      </c>
      <c r="W12371" t="s">
        <v>45</v>
      </c>
      <c r="X12371">
        <v>12</v>
      </c>
      <c r="Y12371" t="s">
        <v>46</v>
      </c>
      <c r="Z12371">
        <v>10</v>
      </c>
      <c r="AA12371" t="s">
        <v>46</v>
      </c>
      <c r="AC12371" t="s">
        <v>47</v>
      </c>
      <c r="AE12371" t="s">
        <v>45</v>
      </c>
      <c r="AG12371" t="s">
        <v>45</v>
      </c>
      <c r="AI12371" t="s">
        <v>48</v>
      </c>
      <c r="AJ12371">
        <v>17</v>
      </c>
      <c r="AK12371" t="str">
        <f>_xlfn.XLOOKUP(Table_ExternalData_1[[#This Row],[Shop'[Shop Code']]],Sheet1!D:D,Sheet1!A:A)</f>
        <v>REGION 2 ALEJANDRO COSTAS</v>
      </c>
    </row>
    <row r="12372" spans="1:37" x14ac:dyDescent="0.3">
      <c r="A12372">
        <v>39</v>
      </c>
      <c r="B12372" t="s">
        <v>2111</v>
      </c>
      <c r="C12372" t="s">
        <v>2112</v>
      </c>
      <c r="D12372" t="s">
        <v>573</v>
      </c>
      <c r="E12372" t="s">
        <v>574</v>
      </c>
      <c r="F12372" t="s">
        <v>575</v>
      </c>
      <c r="G12372" t="s">
        <v>2113</v>
      </c>
      <c r="H12372" t="s">
        <v>242</v>
      </c>
      <c r="I12372" t="s">
        <v>64</v>
      </c>
      <c r="J12372" t="s">
        <v>65</v>
      </c>
      <c r="K12372" s="1">
        <v>45562</v>
      </c>
      <c r="L12372" t="s">
        <v>2114</v>
      </c>
      <c r="N12372">
        <v>2</v>
      </c>
      <c r="O12372" t="s">
        <v>45</v>
      </c>
      <c r="Q12372" t="s">
        <v>45</v>
      </c>
      <c r="S12372" t="s">
        <v>45</v>
      </c>
      <c r="U12372" t="s">
        <v>45</v>
      </c>
      <c r="W12372" t="s">
        <v>45</v>
      </c>
      <c r="X12372">
        <v>12</v>
      </c>
      <c r="Y12372" t="s">
        <v>46</v>
      </c>
      <c r="Z12372">
        <v>8</v>
      </c>
      <c r="AA12372" t="s">
        <v>46</v>
      </c>
      <c r="AB12372">
        <v>2</v>
      </c>
      <c r="AC12372" t="s">
        <v>47</v>
      </c>
      <c r="AE12372" t="s">
        <v>45</v>
      </c>
      <c r="AG12372" t="s">
        <v>45</v>
      </c>
      <c r="AI12372" t="s">
        <v>48</v>
      </c>
      <c r="AJ12372">
        <v>20</v>
      </c>
      <c r="AK12372" t="str">
        <f>_xlfn.XLOOKUP(Table_ExternalData_1[[#This Row],[Shop'[Shop Code']]],Sheet1!D:D,Sheet1!A:A)</f>
        <v>REGION 2 ALEJANDRO COSTAS</v>
      </c>
    </row>
    <row r="12373" spans="1:37" x14ac:dyDescent="0.3">
      <c r="A12373">
        <v>39</v>
      </c>
      <c r="B12373" t="s">
        <v>2111</v>
      </c>
      <c r="C12373" t="s">
        <v>2112</v>
      </c>
      <c r="D12373" t="s">
        <v>573</v>
      </c>
      <c r="E12373" t="s">
        <v>574</v>
      </c>
      <c r="F12373" t="s">
        <v>575</v>
      </c>
      <c r="G12373" t="s">
        <v>2113</v>
      </c>
      <c r="H12373" t="s">
        <v>242</v>
      </c>
      <c r="I12373" t="s">
        <v>64</v>
      </c>
      <c r="J12373" t="s">
        <v>65</v>
      </c>
      <c r="K12373" s="1">
        <v>45561</v>
      </c>
      <c r="L12373" t="s">
        <v>2114</v>
      </c>
      <c r="O12373" t="s">
        <v>45</v>
      </c>
      <c r="P12373">
        <v>2</v>
      </c>
      <c r="Q12373" t="s">
        <v>45</v>
      </c>
      <c r="S12373" t="s">
        <v>45</v>
      </c>
      <c r="T12373">
        <v>2</v>
      </c>
      <c r="U12373" t="s">
        <v>45</v>
      </c>
      <c r="W12373" t="s">
        <v>45</v>
      </c>
      <c r="X12373">
        <v>10</v>
      </c>
      <c r="Y12373" t="s">
        <v>46</v>
      </c>
      <c r="Z12373">
        <v>8</v>
      </c>
      <c r="AA12373" t="s">
        <v>46</v>
      </c>
      <c r="AB12373">
        <v>3</v>
      </c>
      <c r="AC12373" t="s">
        <v>47</v>
      </c>
      <c r="AD12373">
        <v>2</v>
      </c>
      <c r="AE12373" t="s">
        <v>45</v>
      </c>
      <c r="AG12373" t="s">
        <v>45</v>
      </c>
      <c r="AI12373" t="s">
        <v>48</v>
      </c>
      <c r="AJ12373">
        <v>19</v>
      </c>
      <c r="AK12373" t="str">
        <f>_xlfn.XLOOKUP(Table_ExternalData_1[[#This Row],[Shop'[Shop Code']]],Sheet1!D:D,Sheet1!A:A)</f>
        <v>REGION 2 ALEJANDRO COSTAS</v>
      </c>
    </row>
    <row r="12374" spans="1:37" x14ac:dyDescent="0.3">
      <c r="A12374">
        <v>39</v>
      </c>
      <c r="B12374" t="s">
        <v>2111</v>
      </c>
      <c r="C12374" t="s">
        <v>2112</v>
      </c>
      <c r="D12374" t="s">
        <v>573</v>
      </c>
      <c r="E12374" t="s">
        <v>574</v>
      </c>
      <c r="F12374" t="s">
        <v>575</v>
      </c>
      <c r="G12374" t="s">
        <v>2113</v>
      </c>
      <c r="H12374" t="s">
        <v>242</v>
      </c>
      <c r="I12374" t="s">
        <v>64</v>
      </c>
      <c r="J12374" t="s">
        <v>65</v>
      </c>
      <c r="K12374" s="1">
        <v>45558</v>
      </c>
      <c r="L12374" t="s">
        <v>2114</v>
      </c>
      <c r="M12374">
        <v>4</v>
      </c>
      <c r="O12374" t="s">
        <v>45</v>
      </c>
      <c r="Q12374" t="s">
        <v>45</v>
      </c>
      <c r="S12374" t="s">
        <v>45</v>
      </c>
      <c r="U12374" t="s">
        <v>45</v>
      </c>
      <c r="W12374" t="s">
        <v>45</v>
      </c>
      <c r="X12374">
        <v>12</v>
      </c>
      <c r="Y12374" t="s">
        <v>46</v>
      </c>
      <c r="Z12374">
        <v>10</v>
      </c>
      <c r="AA12374" t="s">
        <v>46</v>
      </c>
      <c r="AC12374" t="s">
        <v>47</v>
      </c>
      <c r="AD12374">
        <v>2</v>
      </c>
      <c r="AE12374" t="s">
        <v>45</v>
      </c>
      <c r="AG12374" t="s">
        <v>45</v>
      </c>
      <c r="AI12374" t="s">
        <v>48</v>
      </c>
      <c r="AJ12374">
        <v>16</v>
      </c>
      <c r="AK12374" t="str">
        <f>_xlfn.XLOOKUP(Table_ExternalData_1[[#This Row],[Shop'[Shop Code']]],Sheet1!D:D,Sheet1!A:A)</f>
        <v>REGION 2 ALEJANDRO COSTAS</v>
      </c>
    </row>
    <row r="12375" spans="1:37" x14ac:dyDescent="0.3">
      <c r="A12375">
        <v>39</v>
      </c>
      <c r="B12375" t="s">
        <v>2111</v>
      </c>
      <c r="C12375" t="s">
        <v>2112</v>
      </c>
      <c r="D12375" t="s">
        <v>573</v>
      </c>
      <c r="E12375" t="s">
        <v>574</v>
      </c>
      <c r="F12375" t="s">
        <v>575</v>
      </c>
      <c r="G12375" t="s">
        <v>2113</v>
      </c>
      <c r="H12375" t="s">
        <v>242</v>
      </c>
      <c r="I12375" t="s">
        <v>64</v>
      </c>
      <c r="J12375" t="s">
        <v>65</v>
      </c>
      <c r="K12375" s="1">
        <v>45560</v>
      </c>
      <c r="L12375" t="s">
        <v>2114</v>
      </c>
      <c r="M12375">
        <v>1</v>
      </c>
      <c r="O12375" t="s">
        <v>45</v>
      </c>
      <c r="Q12375" t="s">
        <v>45</v>
      </c>
      <c r="S12375" t="s">
        <v>45</v>
      </c>
      <c r="U12375" t="s">
        <v>45</v>
      </c>
      <c r="W12375" t="s">
        <v>45</v>
      </c>
      <c r="X12375">
        <v>11</v>
      </c>
      <c r="Y12375" t="s">
        <v>46</v>
      </c>
      <c r="Z12375">
        <v>8</v>
      </c>
      <c r="AA12375" t="s">
        <v>46</v>
      </c>
      <c r="AB12375">
        <v>2</v>
      </c>
      <c r="AC12375" t="s">
        <v>47</v>
      </c>
      <c r="AD12375">
        <v>2</v>
      </c>
      <c r="AE12375" t="s">
        <v>45</v>
      </c>
      <c r="AG12375" t="s">
        <v>45</v>
      </c>
      <c r="AI12375" t="s">
        <v>48</v>
      </c>
      <c r="AJ12375">
        <v>18</v>
      </c>
      <c r="AK12375" t="str">
        <f>_xlfn.XLOOKUP(Table_ExternalData_1[[#This Row],[Shop'[Shop Code']]],Sheet1!D:D,Sheet1!A:A)</f>
        <v>REGION 2 ALEJANDRO COSTAS</v>
      </c>
    </row>
    <row r="12376" spans="1:37" x14ac:dyDescent="0.3">
      <c r="A12376">
        <v>39</v>
      </c>
      <c r="B12376" t="s">
        <v>2115</v>
      </c>
      <c r="C12376" t="s">
        <v>2116</v>
      </c>
      <c r="D12376" t="s">
        <v>194</v>
      </c>
      <c r="E12376" t="s">
        <v>195</v>
      </c>
      <c r="F12376" t="s">
        <v>196</v>
      </c>
      <c r="G12376" t="s">
        <v>2117</v>
      </c>
      <c r="H12376" t="s">
        <v>221</v>
      </c>
      <c r="I12376" t="s">
        <v>42</v>
      </c>
      <c r="J12376" t="s">
        <v>43</v>
      </c>
      <c r="K12376" s="1">
        <v>45558</v>
      </c>
      <c r="L12376" t="s">
        <v>2118</v>
      </c>
      <c r="M12376">
        <v>4</v>
      </c>
      <c r="N12376">
        <v>4</v>
      </c>
      <c r="O12376" t="s">
        <v>45</v>
      </c>
      <c r="P12376">
        <v>2</v>
      </c>
      <c r="Q12376" t="s">
        <v>45</v>
      </c>
      <c r="S12376" t="s">
        <v>45</v>
      </c>
      <c r="U12376" t="s">
        <v>45</v>
      </c>
      <c r="W12376" t="s">
        <v>45</v>
      </c>
      <c r="X12376">
        <v>19</v>
      </c>
      <c r="Y12376" t="s">
        <v>46</v>
      </c>
      <c r="Z12376">
        <v>14</v>
      </c>
      <c r="AA12376" t="s">
        <v>46</v>
      </c>
      <c r="AB12376">
        <v>3</v>
      </c>
      <c r="AC12376" t="s">
        <v>47</v>
      </c>
      <c r="AD12376">
        <v>2</v>
      </c>
      <c r="AE12376" t="s">
        <v>45</v>
      </c>
      <c r="AG12376" t="s">
        <v>45</v>
      </c>
      <c r="AI12376" t="s">
        <v>48</v>
      </c>
      <c r="AJ12376">
        <v>16</v>
      </c>
      <c r="AK12376" t="str">
        <f>_xlfn.XLOOKUP(Table_ExternalData_1[[#This Row],[Shop'[Shop Code']]],Sheet1!D:D,Sheet1!A:A)</f>
        <v>REGION 4 LEYRE IBEAS</v>
      </c>
    </row>
    <row r="12377" spans="1:37" x14ac:dyDescent="0.3">
      <c r="A12377">
        <v>39</v>
      </c>
      <c r="B12377" t="s">
        <v>2115</v>
      </c>
      <c r="C12377" t="s">
        <v>2116</v>
      </c>
      <c r="D12377" t="s">
        <v>194</v>
      </c>
      <c r="E12377" t="s">
        <v>195</v>
      </c>
      <c r="F12377" t="s">
        <v>196</v>
      </c>
      <c r="G12377" t="s">
        <v>2117</v>
      </c>
      <c r="H12377" t="s">
        <v>221</v>
      </c>
      <c r="I12377" t="s">
        <v>42</v>
      </c>
      <c r="J12377" t="s">
        <v>43</v>
      </c>
      <c r="K12377" s="1">
        <v>45560</v>
      </c>
      <c r="L12377" t="s">
        <v>2118</v>
      </c>
      <c r="O12377" t="s">
        <v>45</v>
      </c>
      <c r="Q12377" t="s">
        <v>45</v>
      </c>
      <c r="S12377" t="s">
        <v>45</v>
      </c>
      <c r="U12377" t="s">
        <v>45</v>
      </c>
      <c r="W12377" t="s">
        <v>45</v>
      </c>
      <c r="X12377">
        <v>2</v>
      </c>
      <c r="Y12377" t="s">
        <v>46</v>
      </c>
      <c r="AA12377" t="s">
        <v>46</v>
      </c>
      <c r="AC12377" t="s">
        <v>47</v>
      </c>
      <c r="AE12377" t="s">
        <v>45</v>
      </c>
      <c r="AG12377" t="s">
        <v>45</v>
      </c>
      <c r="AI12377" t="s">
        <v>48</v>
      </c>
      <c r="AJ12377">
        <v>18</v>
      </c>
      <c r="AK12377" t="str">
        <f>_xlfn.XLOOKUP(Table_ExternalData_1[[#This Row],[Shop'[Shop Code']]],Sheet1!D:D,Sheet1!A:A)</f>
        <v>REGION 4 LEYRE IBEAS</v>
      </c>
    </row>
    <row r="12378" spans="1:37" x14ac:dyDescent="0.3">
      <c r="A12378">
        <v>39</v>
      </c>
      <c r="B12378" t="s">
        <v>2115</v>
      </c>
      <c r="C12378" t="s">
        <v>2116</v>
      </c>
      <c r="D12378" t="s">
        <v>194</v>
      </c>
      <c r="E12378" t="s">
        <v>195</v>
      </c>
      <c r="F12378" t="s">
        <v>196</v>
      </c>
      <c r="G12378" t="s">
        <v>2117</v>
      </c>
      <c r="H12378" t="s">
        <v>221</v>
      </c>
      <c r="I12378" t="s">
        <v>42</v>
      </c>
      <c r="J12378" t="s">
        <v>43</v>
      </c>
      <c r="K12378" s="1">
        <v>45561</v>
      </c>
      <c r="L12378" t="s">
        <v>2118</v>
      </c>
      <c r="M12378">
        <v>1</v>
      </c>
      <c r="N12378">
        <v>1</v>
      </c>
      <c r="O12378" t="s">
        <v>45</v>
      </c>
      <c r="P12378">
        <v>4</v>
      </c>
      <c r="Q12378" t="s">
        <v>45</v>
      </c>
      <c r="R12378">
        <v>4</v>
      </c>
      <c r="S12378" t="s">
        <v>45</v>
      </c>
      <c r="U12378" t="s">
        <v>45</v>
      </c>
      <c r="W12378" t="s">
        <v>45</v>
      </c>
      <c r="X12378">
        <v>16</v>
      </c>
      <c r="Y12378" t="s">
        <v>46</v>
      </c>
      <c r="Z12378">
        <v>15</v>
      </c>
      <c r="AA12378" t="s">
        <v>46</v>
      </c>
      <c r="AB12378">
        <v>1</v>
      </c>
      <c r="AC12378" t="s">
        <v>47</v>
      </c>
      <c r="AE12378" t="s">
        <v>45</v>
      </c>
      <c r="AF12378">
        <v>4</v>
      </c>
      <c r="AG12378" t="s">
        <v>45</v>
      </c>
      <c r="AH12378">
        <v>8383.64</v>
      </c>
      <c r="AI12378" t="s">
        <v>48</v>
      </c>
      <c r="AJ12378">
        <v>19</v>
      </c>
      <c r="AK12378" t="str">
        <f>_xlfn.XLOOKUP(Table_ExternalData_1[[#This Row],[Shop'[Shop Code']]],Sheet1!D:D,Sheet1!A:A)</f>
        <v>REGION 4 LEYRE IBEAS</v>
      </c>
    </row>
    <row r="12379" spans="1:37" x14ac:dyDescent="0.3">
      <c r="A12379">
        <v>39</v>
      </c>
      <c r="B12379" t="s">
        <v>2115</v>
      </c>
      <c r="C12379" t="s">
        <v>2116</v>
      </c>
      <c r="D12379" t="s">
        <v>194</v>
      </c>
      <c r="E12379" t="s">
        <v>195</v>
      </c>
      <c r="F12379" t="s">
        <v>196</v>
      </c>
      <c r="G12379" t="s">
        <v>2117</v>
      </c>
      <c r="H12379" t="s">
        <v>221</v>
      </c>
      <c r="I12379" t="s">
        <v>42</v>
      </c>
      <c r="J12379" t="s">
        <v>43</v>
      </c>
      <c r="K12379" s="1">
        <v>45559</v>
      </c>
      <c r="L12379" t="s">
        <v>2118</v>
      </c>
      <c r="O12379" t="s">
        <v>45</v>
      </c>
      <c r="Q12379" t="s">
        <v>45</v>
      </c>
      <c r="S12379" t="s">
        <v>45</v>
      </c>
      <c r="U12379" t="s">
        <v>45</v>
      </c>
      <c r="W12379" t="s">
        <v>45</v>
      </c>
      <c r="X12379">
        <v>3</v>
      </c>
      <c r="Y12379" t="s">
        <v>46</v>
      </c>
      <c r="Z12379">
        <v>2</v>
      </c>
      <c r="AA12379" t="s">
        <v>46</v>
      </c>
      <c r="AC12379" t="s">
        <v>47</v>
      </c>
      <c r="AD12379">
        <v>2</v>
      </c>
      <c r="AE12379" t="s">
        <v>45</v>
      </c>
      <c r="AG12379" t="s">
        <v>45</v>
      </c>
      <c r="AI12379" t="s">
        <v>48</v>
      </c>
      <c r="AJ12379">
        <v>17</v>
      </c>
      <c r="AK12379" t="str">
        <f>_xlfn.XLOOKUP(Table_ExternalData_1[[#This Row],[Shop'[Shop Code']]],Sheet1!D:D,Sheet1!A:A)</f>
        <v>REGION 4 LEYRE IBEAS</v>
      </c>
    </row>
    <row r="12380" spans="1:37" x14ac:dyDescent="0.3">
      <c r="A12380">
        <v>39</v>
      </c>
      <c r="B12380" t="s">
        <v>2115</v>
      </c>
      <c r="C12380" t="s">
        <v>2116</v>
      </c>
      <c r="D12380" t="s">
        <v>194</v>
      </c>
      <c r="E12380" t="s">
        <v>195</v>
      </c>
      <c r="F12380" t="s">
        <v>196</v>
      </c>
      <c r="G12380" t="s">
        <v>2117</v>
      </c>
      <c r="H12380" t="s">
        <v>221</v>
      </c>
      <c r="I12380" t="s">
        <v>42</v>
      </c>
      <c r="J12380" t="s">
        <v>43</v>
      </c>
      <c r="K12380" s="1">
        <v>45562</v>
      </c>
      <c r="L12380" t="s">
        <v>2118</v>
      </c>
      <c r="M12380">
        <v>2</v>
      </c>
      <c r="N12380">
        <v>2</v>
      </c>
      <c r="O12380" t="s">
        <v>45</v>
      </c>
      <c r="P12380">
        <v>2</v>
      </c>
      <c r="Q12380" t="s">
        <v>45</v>
      </c>
      <c r="R12380">
        <v>2</v>
      </c>
      <c r="S12380" t="s">
        <v>45</v>
      </c>
      <c r="U12380" t="s">
        <v>45</v>
      </c>
      <c r="W12380" t="s">
        <v>45</v>
      </c>
      <c r="X12380">
        <v>10</v>
      </c>
      <c r="Y12380" t="s">
        <v>46</v>
      </c>
      <c r="Z12380">
        <v>9</v>
      </c>
      <c r="AA12380" t="s">
        <v>46</v>
      </c>
      <c r="AB12380">
        <v>8</v>
      </c>
      <c r="AC12380" t="s">
        <v>47</v>
      </c>
      <c r="AD12380">
        <v>0</v>
      </c>
      <c r="AE12380" t="s">
        <v>45</v>
      </c>
      <c r="AF12380">
        <v>6</v>
      </c>
      <c r="AG12380" t="s">
        <v>45</v>
      </c>
      <c r="AH12380">
        <v>11792.720000000001</v>
      </c>
      <c r="AI12380" t="s">
        <v>48</v>
      </c>
      <c r="AJ12380">
        <v>20</v>
      </c>
      <c r="AK12380" t="str">
        <f>_xlfn.XLOOKUP(Table_ExternalData_1[[#This Row],[Shop'[Shop Code']]],Sheet1!D:D,Sheet1!A:A)</f>
        <v>REGION 4 LEYRE IBEAS</v>
      </c>
    </row>
    <row r="12381" spans="1:37" x14ac:dyDescent="0.3">
      <c r="A12381">
        <v>39</v>
      </c>
      <c r="B12381" t="s">
        <v>2119</v>
      </c>
      <c r="C12381" t="s">
        <v>2120</v>
      </c>
      <c r="D12381" t="s">
        <v>110</v>
      </c>
      <c r="E12381" t="s">
        <v>111</v>
      </c>
      <c r="F12381" t="s">
        <v>112</v>
      </c>
      <c r="G12381" t="s">
        <v>2121</v>
      </c>
      <c r="H12381" t="s">
        <v>55</v>
      </c>
      <c r="I12381" t="s">
        <v>56</v>
      </c>
      <c r="J12381" t="s">
        <v>57</v>
      </c>
      <c r="K12381" s="1">
        <v>45559</v>
      </c>
      <c r="L12381" t="s">
        <v>2122</v>
      </c>
      <c r="O12381" t="s">
        <v>45</v>
      </c>
      <c r="Q12381" t="s">
        <v>45</v>
      </c>
      <c r="S12381" t="s">
        <v>45</v>
      </c>
      <c r="U12381" t="s">
        <v>45</v>
      </c>
      <c r="W12381" t="s">
        <v>45</v>
      </c>
      <c r="X12381">
        <v>1</v>
      </c>
      <c r="Y12381" t="s">
        <v>46</v>
      </c>
      <c r="AA12381" t="s">
        <v>46</v>
      </c>
      <c r="AC12381" t="s">
        <v>47</v>
      </c>
      <c r="AE12381" t="s">
        <v>45</v>
      </c>
      <c r="AG12381" t="s">
        <v>45</v>
      </c>
      <c r="AI12381" t="s">
        <v>48</v>
      </c>
      <c r="AJ12381">
        <v>17</v>
      </c>
      <c r="AK12381" t="str">
        <f>_xlfn.XLOOKUP(Table_ExternalData_1[[#This Row],[Shop'[Shop Code']]],Sheet1!D:D,Sheet1!A:A)</f>
        <v>REGION 1 ALBERTO BLASCO</v>
      </c>
    </row>
    <row r="12382" spans="1:37" x14ac:dyDescent="0.3">
      <c r="A12382">
        <v>39</v>
      </c>
      <c r="B12382" t="s">
        <v>2119</v>
      </c>
      <c r="C12382" t="s">
        <v>2120</v>
      </c>
      <c r="D12382" t="s">
        <v>110</v>
      </c>
      <c r="E12382" t="s">
        <v>111</v>
      </c>
      <c r="F12382" t="s">
        <v>112</v>
      </c>
      <c r="G12382" t="s">
        <v>2121</v>
      </c>
      <c r="H12382" t="s">
        <v>55</v>
      </c>
      <c r="I12382" t="s">
        <v>56</v>
      </c>
      <c r="J12382" t="s">
        <v>57</v>
      </c>
      <c r="K12382" s="1">
        <v>45561</v>
      </c>
      <c r="L12382" t="s">
        <v>2122</v>
      </c>
      <c r="M12382">
        <v>2</v>
      </c>
      <c r="N12382">
        <v>4</v>
      </c>
      <c r="O12382" t="s">
        <v>45</v>
      </c>
      <c r="P12382">
        <v>0</v>
      </c>
      <c r="Q12382" t="s">
        <v>45</v>
      </c>
      <c r="S12382" t="s">
        <v>45</v>
      </c>
      <c r="U12382" t="s">
        <v>45</v>
      </c>
      <c r="W12382" t="s">
        <v>45</v>
      </c>
      <c r="X12382">
        <v>15</v>
      </c>
      <c r="Y12382" t="s">
        <v>46</v>
      </c>
      <c r="Z12382">
        <v>12</v>
      </c>
      <c r="AA12382" t="s">
        <v>46</v>
      </c>
      <c r="AB12382">
        <v>2</v>
      </c>
      <c r="AC12382" t="s">
        <v>47</v>
      </c>
      <c r="AD12382">
        <v>2</v>
      </c>
      <c r="AE12382" t="s">
        <v>45</v>
      </c>
      <c r="AG12382" t="s">
        <v>45</v>
      </c>
      <c r="AI12382" t="s">
        <v>48</v>
      </c>
      <c r="AJ12382">
        <v>19</v>
      </c>
      <c r="AK12382" t="str">
        <f>_xlfn.XLOOKUP(Table_ExternalData_1[[#This Row],[Shop'[Shop Code']]],Sheet1!D:D,Sheet1!A:A)</f>
        <v>REGION 1 ALBERTO BLASCO</v>
      </c>
    </row>
    <row r="12383" spans="1:37" x14ac:dyDescent="0.3">
      <c r="A12383">
        <v>39</v>
      </c>
      <c r="B12383" t="s">
        <v>2119</v>
      </c>
      <c r="C12383" t="s">
        <v>2120</v>
      </c>
      <c r="D12383" t="s">
        <v>110</v>
      </c>
      <c r="E12383" t="s">
        <v>111</v>
      </c>
      <c r="F12383" t="s">
        <v>112</v>
      </c>
      <c r="G12383" t="s">
        <v>2121</v>
      </c>
      <c r="H12383" t="s">
        <v>55</v>
      </c>
      <c r="I12383" t="s">
        <v>56</v>
      </c>
      <c r="J12383" t="s">
        <v>57</v>
      </c>
      <c r="K12383" s="1">
        <v>45562</v>
      </c>
      <c r="L12383" t="s">
        <v>2122</v>
      </c>
      <c r="M12383">
        <v>1</v>
      </c>
      <c r="O12383" t="s">
        <v>45</v>
      </c>
      <c r="Q12383" t="s">
        <v>45</v>
      </c>
      <c r="S12383" t="s">
        <v>45</v>
      </c>
      <c r="U12383" t="s">
        <v>45</v>
      </c>
      <c r="W12383" t="s">
        <v>45</v>
      </c>
      <c r="X12383">
        <v>9</v>
      </c>
      <c r="Y12383" t="s">
        <v>46</v>
      </c>
      <c r="Z12383">
        <v>7</v>
      </c>
      <c r="AA12383" t="s">
        <v>46</v>
      </c>
      <c r="AB12383">
        <v>3</v>
      </c>
      <c r="AC12383" t="s">
        <v>47</v>
      </c>
      <c r="AE12383" t="s">
        <v>45</v>
      </c>
      <c r="AG12383" t="s">
        <v>45</v>
      </c>
      <c r="AI12383" t="s">
        <v>48</v>
      </c>
      <c r="AJ12383">
        <v>20</v>
      </c>
      <c r="AK12383" t="str">
        <f>_xlfn.XLOOKUP(Table_ExternalData_1[[#This Row],[Shop'[Shop Code']]],Sheet1!D:D,Sheet1!A:A)</f>
        <v>REGION 1 ALBERTO BLASCO</v>
      </c>
    </row>
    <row r="12384" spans="1:37" x14ac:dyDescent="0.3">
      <c r="A12384">
        <v>39</v>
      </c>
      <c r="B12384" t="s">
        <v>2119</v>
      </c>
      <c r="C12384" t="s">
        <v>2120</v>
      </c>
      <c r="D12384" t="s">
        <v>110</v>
      </c>
      <c r="E12384" t="s">
        <v>111</v>
      </c>
      <c r="F12384" t="s">
        <v>112</v>
      </c>
      <c r="G12384" t="s">
        <v>2121</v>
      </c>
      <c r="H12384" t="s">
        <v>55</v>
      </c>
      <c r="I12384" t="s">
        <v>56</v>
      </c>
      <c r="J12384" t="s">
        <v>57</v>
      </c>
      <c r="K12384" s="1">
        <v>45558</v>
      </c>
      <c r="L12384" t="s">
        <v>2122</v>
      </c>
      <c r="M12384">
        <v>2</v>
      </c>
      <c r="N12384">
        <v>2</v>
      </c>
      <c r="O12384" t="s">
        <v>45</v>
      </c>
      <c r="P12384">
        <v>2</v>
      </c>
      <c r="Q12384" t="s">
        <v>45</v>
      </c>
      <c r="S12384" t="s">
        <v>45</v>
      </c>
      <c r="U12384" t="s">
        <v>45</v>
      </c>
      <c r="W12384" t="s">
        <v>45</v>
      </c>
      <c r="X12384">
        <v>12</v>
      </c>
      <c r="Y12384" t="s">
        <v>46</v>
      </c>
      <c r="Z12384">
        <v>7</v>
      </c>
      <c r="AA12384" t="s">
        <v>46</v>
      </c>
      <c r="AB12384">
        <v>4</v>
      </c>
      <c r="AC12384" t="s">
        <v>47</v>
      </c>
      <c r="AD12384">
        <v>2</v>
      </c>
      <c r="AE12384" t="s">
        <v>45</v>
      </c>
      <c r="AF12384">
        <v>2</v>
      </c>
      <c r="AG12384" t="s">
        <v>45</v>
      </c>
      <c r="AH12384">
        <v>3636.36</v>
      </c>
      <c r="AI12384" t="s">
        <v>48</v>
      </c>
      <c r="AJ12384">
        <v>16</v>
      </c>
      <c r="AK12384" t="str">
        <f>_xlfn.XLOOKUP(Table_ExternalData_1[[#This Row],[Shop'[Shop Code']]],Sheet1!D:D,Sheet1!A:A)</f>
        <v>REGION 1 ALBERTO BLASCO</v>
      </c>
    </row>
    <row r="12385" spans="1:37" x14ac:dyDescent="0.3">
      <c r="A12385">
        <v>39</v>
      </c>
      <c r="B12385" t="s">
        <v>2119</v>
      </c>
      <c r="C12385" t="s">
        <v>2120</v>
      </c>
      <c r="D12385" t="s">
        <v>110</v>
      </c>
      <c r="E12385" t="s">
        <v>111</v>
      </c>
      <c r="F12385" t="s">
        <v>112</v>
      </c>
      <c r="G12385" t="s">
        <v>2121</v>
      </c>
      <c r="H12385" t="s">
        <v>55</v>
      </c>
      <c r="I12385" t="s">
        <v>56</v>
      </c>
      <c r="J12385" t="s">
        <v>57</v>
      </c>
      <c r="K12385" s="1">
        <v>45560</v>
      </c>
      <c r="L12385" t="s">
        <v>2122</v>
      </c>
      <c r="M12385">
        <v>2</v>
      </c>
      <c r="O12385" t="s">
        <v>45</v>
      </c>
      <c r="Q12385" t="s">
        <v>45</v>
      </c>
      <c r="S12385" t="s">
        <v>45</v>
      </c>
      <c r="U12385" t="s">
        <v>45</v>
      </c>
      <c r="W12385" t="s">
        <v>45</v>
      </c>
      <c r="X12385">
        <v>9</v>
      </c>
      <c r="Y12385" t="s">
        <v>46</v>
      </c>
      <c r="Z12385">
        <v>7</v>
      </c>
      <c r="AA12385" t="s">
        <v>46</v>
      </c>
      <c r="AB12385">
        <v>5</v>
      </c>
      <c r="AC12385" t="s">
        <v>47</v>
      </c>
      <c r="AE12385" t="s">
        <v>45</v>
      </c>
      <c r="AG12385" t="s">
        <v>45</v>
      </c>
      <c r="AI12385" t="s">
        <v>48</v>
      </c>
      <c r="AJ12385">
        <v>18</v>
      </c>
      <c r="AK12385" t="str">
        <f>_xlfn.XLOOKUP(Table_ExternalData_1[[#This Row],[Shop'[Shop Code']]],Sheet1!D:D,Sheet1!A:A)</f>
        <v>REGION 1 ALBERTO BLASCO</v>
      </c>
    </row>
    <row r="12386" spans="1:37" x14ac:dyDescent="0.3">
      <c r="A12386">
        <v>39</v>
      </c>
      <c r="B12386" t="s">
        <v>2902</v>
      </c>
      <c r="C12386" t="s">
        <v>2903</v>
      </c>
      <c r="D12386" t="s">
        <v>502</v>
      </c>
      <c r="E12386" t="s">
        <v>2972</v>
      </c>
      <c r="F12386" t="s">
        <v>2973</v>
      </c>
      <c r="G12386" t="s">
        <v>2904</v>
      </c>
      <c r="H12386" t="s">
        <v>131</v>
      </c>
      <c r="I12386" t="s">
        <v>74</v>
      </c>
      <c r="J12386" t="s">
        <v>75</v>
      </c>
      <c r="K12386" s="1">
        <v>45558</v>
      </c>
      <c r="L12386" t="s">
        <v>2905</v>
      </c>
      <c r="O12386" t="s">
        <v>45</v>
      </c>
      <c r="Q12386" t="s">
        <v>45</v>
      </c>
      <c r="S12386" t="s">
        <v>45</v>
      </c>
      <c r="U12386" t="s">
        <v>45</v>
      </c>
      <c r="W12386" t="s">
        <v>45</v>
      </c>
      <c r="X12386">
        <v>1</v>
      </c>
      <c r="Y12386" t="s">
        <v>46</v>
      </c>
      <c r="AA12386" t="s">
        <v>46</v>
      </c>
      <c r="AC12386" t="s">
        <v>47</v>
      </c>
      <c r="AE12386" t="s">
        <v>45</v>
      </c>
      <c r="AG12386" t="s">
        <v>45</v>
      </c>
      <c r="AI12386" t="s">
        <v>48</v>
      </c>
      <c r="AJ12386">
        <v>16</v>
      </c>
      <c r="AK12386" t="e">
        <f>_xlfn.XLOOKUP(Table_ExternalData_1[[#This Row],[Shop'[Shop Code']]],Sheet1!D:D,Sheet1!A:A)</f>
        <v>#N/A</v>
      </c>
    </row>
    <row r="12387" spans="1:37" x14ac:dyDescent="0.3">
      <c r="A12387">
        <v>39</v>
      </c>
      <c r="B12387" t="s">
        <v>2902</v>
      </c>
      <c r="C12387" t="s">
        <v>2903</v>
      </c>
      <c r="D12387" t="s">
        <v>502</v>
      </c>
      <c r="E12387" t="s">
        <v>2972</v>
      </c>
      <c r="F12387" t="s">
        <v>2973</v>
      </c>
      <c r="G12387" t="s">
        <v>2904</v>
      </c>
      <c r="H12387" t="s">
        <v>131</v>
      </c>
      <c r="I12387" t="s">
        <v>74</v>
      </c>
      <c r="J12387" t="s">
        <v>75</v>
      </c>
      <c r="K12387" s="1">
        <v>45559</v>
      </c>
      <c r="L12387" t="s">
        <v>2905</v>
      </c>
      <c r="O12387" t="s">
        <v>45</v>
      </c>
      <c r="Q12387" t="s">
        <v>45</v>
      </c>
      <c r="S12387" t="s">
        <v>45</v>
      </c>
      <c r="U12387" t="s">
        <v>45</v>
      </c>
      <c r="W12387" t="s">
        <v>45</v>
      </c>
      <c r="X12387">
        <v>1</v>
      </c>
      <c r="Y12387" t="s">
        <v>46</v>
      </c>
      <c r="AA12387" t="s">
        <v>46</v>
      </c>
      <c r="AC12387" t="s">
        <v>47</v>
      </c>
      <c r="AE12387" t="s">
        <v>45</v>
      </c>
      <c r="AG12387" t="s">
        <v>45</v>
      </c>
      <c r="AI12387" t="s">
        <v>48</v>
      </c>
      <c r="AJ12387">
        <v>17</v>
      </c>
      <c r="AK12387" t="e">
        <f>_xlfn.XLOOKUP(Table_ExternalData_1[[#This Row],[Shop'[Shop Code']]],Sheet1!D:D,Sheet1!A:A)</f>
        <v>#N/A</v>
      </c>
    </row>
    <row r="12388" spans="1:37" x14ac:dyDescent="0.3">
      <c r="A12388">
        <v>39</v>
      </c>
      <c r="B12388" t="s">
        <v>2902</v>
      </c>
      <c r="C12388" t="s">
        <v>2903</v>
      </c>
      <c r="D12388" t="s">
        <v>502</v>
      </c>
      <c r="E12388" t="s">
        <v>2972</v>
      </c>
      <c r="F12388" t="s">
        <v>2973</v>
      </c>
      <c r="G12388" t="s">
        <v>2904</v>
      </c>
      <c r="H12388" t="s">
        <v>131</v>
      </c>
      <c r="I12388" t="s">
        <v>74</v>
      </c>
      <c r="J12388" t="s">
        <v>75</v>
      </c>
      <c r="K12388" s="1">
        <v>45560</v>
      </c>
      <c r="L12388" t="s">
        <v>2905</v>
      </c>
      <c r="O12388" t="s">
        <v>45</v>
      </c>
      <c r="Q12388" t="s">
        <v>45</v>
      </c>
      <c r="S12388" t="s">
        <v>45</v>
      </c>
      <c r="U12388" t="s">
        <v>45</v>
      </c>
      <c r="W12388" t="s">
        <v>45</v>
      </c>
      <c r="X12388">
        <v>1</v>
      </c>
      <c r="Y12388" t="s">
        <v>46</v>
      </c>
      <c r="AA12388" t="s">
        <v>46</v>
      </c>
      <c r="AC12388" t="s">
        <v>47</v>
      </c>
      <c r="AE12388" t="s">
        <v>45</v>
      </c>
      <c r="AG12388" t="s">
        <v>45</v>
      </c>
      <c r="AI12388" t="s">
        <v>48</v>
      </c>
      <c r="AJ12388">
        <v>18</v>
      </c>
      <c r="AK12388" t="e">
        <f>_xlfn.XLOOKUP(Table_ExternalData_1[[#This Row],[Shop'[Shop Code']]],Sheet1!D:D,Sheet1!A:A)</f>
        <v>#N/A</v>
      </c>
    </row>
    <row r="12389" spans="1:37" x14ac:dyDescent="0.3">
      <c r="A12389">
        <v>39</v>
      </c>
      <c r="B12389" t="s">
        <v>2902</v>
      </c>
      <c r="C12389" t="s">
        <v>2903</v>
      </c>
      <c r="D12389" t="s">
        <v>502</v>
      </c>
      <c r="E12389" t="s">
        <v>2972</v>
      </c>
      <c r="F12389" t="s">
        <v>2973</v>
      </c>
      <c r="G12389" t="s">
        <v>2904</v>
      </c>
      <c r="H12389" t="s">
        <v>131</v>
      </c>
      <c r="I12389" t="s">
        <v>74</v>
      </c>
      <c r="J12389" t="s">
        <v>75</v>
      </c>
      <c r="K12389" s="1">
        <v>45562</v>
      </c>
      <c r="L12389" t="s">
        <v>2905</v>
      </c>
      <c r="O12389" t="s">
        <v>45</v>
      </c>
      <c r="Q12389" t="s">
        <v>45</v>
      </c>
      <c r="S12389" t="s">
        <v>45</v>
      </c>
      <c r="U12389" t="s">
        <v>45</v>
      </c>
      <c r="W12389" t="s">
        <v>45</v>
      </c>
      <c r="X12389">
        <v>1</v>
      </c>
      <c r="Y12389" t="s">
        <v>46</v>
      </c>
      <c r="AA12389" t="s">
        <v>46</v>
      </c>
      <c r="AC12389" t="s">
        <v>47</v>
      </c>
      <c r="AE12389" t="s">
        <v>45</v>
      </c>
      <c r="AG12389" t="s">
        <v>45</v>
      </c>
      <c r="AI12389" t="s">
        <v>48</v>
      </c>
      <c r="AJ12389">
        <v>20</v>
      </c>
      <c r="AK12389" t="e">
        <f>_xlfn.XLOOKUP(Table_ExternalData_1[[#This Row],[Shop'[Shop Code']]],Sheet1!D:D,Sheet1!A:A)</f>
        <v>#N/A</v>
      </c>
    </row>
    <row r="12390" spans="1:37" x14ac:dyDescent="0.3">
      <c r="A12390">
        <v>39</v>
      </c>
      <c r="B12390" t="s">
        <v>2123</v>
      </c>
      <c r="C12390" t="s">
        <v>2124</v>
      </c>
      <c r="D12390" t="s">
        <v>187</v>
      </c>
      <c r="E12390" t="s">
        <v>188</v>
      </c>
      <c r="F12390" t="s">
        <v>189</v>
      </c>
      <c r="G12390" t="s">
        <v>2125</v>
      </c>
      <c r="H12390" t="s">
        <v>73</v>
      </c>
      <c r="I12390" t="s">
        <v>74</v>
      </c>
      <c r="J12390" t="s">
        <v>75</v>
      </c>
      <c r="K12390" s="1">
        <v>45558</v>
      </c>
      <c r="L12390" t="s">
        <v>2126</v>
      </c>
      <c r="M12390">
        <v>1</v>
      </c>
      <c r="N12390">
        <v>2</v>
      </c>
      <c r="O12390" t="s">
        <v>45</v>
      </c>
      <c r="P12390">
        <v>7</v>
      </c>
      <c r="Q12390" t="s">
        <v>45</v>
      </c>
      <c r="R12390">
        <v>2</v>
      </c>
      <c r="S12390" t="s">
        <v>45</v>
      </c>
      <c r="U12390" t="s">
        <v>45</v>
      </c>
      <c r="W12390" t="s">
        <v>45</v>
      </c>
      <c r="X12390">
        <v>33</v>
      </c>
      <c r="Y12390" t="s">
        <v>46</v>
      </c>
      <c r="Z12390">
        <v>24</v>
      </c>
      <c r="AA12390" t="s">
        <v>46</v>
      </c>
      <c r="AB12390">
        <v>12</v>
      </c>
      <c r="AC12390" t="s">
        <v>47</v>
      </c>
      <c r="AE12390" t="s">
        <v>45</v>
      </c>
      <c r="AF12390">
        <v>2</v>
      </c>
      <c r="AG12390" t="s">
        <v>45</v>
      </c>
      <c r="AH12390">
        <v>3636.36</v>
      </c>
      <c r="AI12390" t="s">
        <v>48</v>
      </c>
      <c r="AJ12390">
        <v>16</v>
      </c>
      <c r="AK12390" t="str">
        <f>_xlfn.XLOOKUP(Table_ExternalData_1[[#This Row],[Shop'[Shop Code']]],Sheet1!D:D,Sheet1!A:A)</f>
        <v>REGION 3 EDUARDO CAMACHO</v>
      </c>
    </row>
    <row r="12391" spans="1:37" x14ac:dyDescent="0.3">
      <c r="A12391">
        <v>39</v>
      </c>
      <c r="B12391" t="s">
        <v>2123</v>
      </c>
      <c r="C12391" t="s">
        <v>2124</v>
      </c>
      <c r="D12391" t="s">
        <v>187</v>
      </c>
      <c r="E12391" t="s">
        <v>188</v>
      </c>
      <c r="F12391" t="s">
        <v>189</v>
      </c>
      <c r="G12391" t="s">
        <v>2125</v>
      </c>
      <c r="H12391" t="s">
        <v>73</v>
      </c>
      <c r="I12391" t="s">
        <v>74</v>
      </c>
      <c r="J12391" t="s">
        <v>75</v>
      </c>
      <c r="K12391" s="1">
        <v>45560</v>
      </c>
      <c r="L12391" t="s">
        <v>2126</v>
      </c>
      <c r="M12391">
        <v>6</v>
      </c>
      <c r="N12391">
        <v>4</v>
      </c>
      <c r="O12391" t="s">
        <v>45</v>
      </c>
      <c r="P12391">
        <v>5</v>
      </c>
      <c r="Q12391" t="s">
        <v>45</v>
      </c>
      <c r="R12391">
        <v>5</v>
      </c>
      <c r="S12391" t="s">
        <v>45</v>
      </c>
      <c r="U12391" t="s">
        <v>45</v>
      </c>
      <c r="W12391" t="s">
        <v>45</v>
      </c>
      <c r="X12391">
        <v>35</v>
      </c>
      <c r="Y12391" t="s">
        <v>46</v>
      </c>
      <c r="Z12391">
        <v>26</v>
      </c>
      <c r="AA12391" t="s">
        <v>46</v>
      </c>
      <c r="AB12391">
        <v>8</v>
      </c>
      <c r="AC12391" t="s">
        <v>47</v>
      </c>
      <c r="AE12391" t="s">
        <v>45</v>
      </c>
      <c r="AF12391">
        <v>5</v>
      </c>
      <c r="AG12391" t="s">
        <v>45</v>
      </c>
      <c r="AH12391">
        <v>9913.6299999999992</v>
      </c>
      <c r="AI12391" t="s">
        <v>48</v>
      </c>
      <c r="AJ12391">
        <v>18</v>
      </c>
      <c r="AK12391" t="str">
        <f>_xlfn.XLOOKUP(Table_ExternalData_1[[#This Row],[Shop'[Shop Code']]],Sheet1!D:D,Sheet1!A:A)</f>
        <v>REGION 3 EDUARDO CAMACHO</v>
      </c>
    </row>
    <row r="12392" spans="1:37" x14ac:dyDescent="0.3">
      <c r="A12392">
        <v>39</v>
      </c>
      <c r="B12392" t="s">
        <v>2123</v>
      </c>
      <c r="C12392" t="s">
        <v>2124</v>
      </c>
      <c r="D12392" t="s">
        <v>187</v>
      </c>
      <c r="E12392" t="s">
        <v>188</v>
      </c>
      <c r="F12392" t="s">
        <v>189</v>
      </c>
      <c r="G12392" t="s">
        <v>2125</v>
      </c>
      <c r="H12392" t="s">
        <v>73</v>
      </c>
      <c r="I12392" t="s">
        <v>74</v>
      </c>
      <c r="J12392" t="s">
        <v>75</v>
      </c>
      <c r="K12392" s="1">
        <v>45561</v>
      </c>
      <c r="L12392" t="s">
        <v>2126</v>
      </c>
      <c r="M12392">
        <v>6</v>
      </c>
      <c r="N12392">
        <v>8</v>
      </c>
      <c r="O12392" t="s">
        <v>45</v>
      </c>
      <c r="P12392">
        <v>2</v>
      </c>
      <c r="Q12392" t="s">
        <v>45</v>
      </c>
      <c r="R12392">
        <v>2</v>
      </c>
      <c r="S12392" t="s">
        <v>45</v>
      </c>
      <c r="U12392" t="s">
        <v>45</v>
      </c>
      <c r="W12392" t="s">
        <v>45</v>
      </c>
      <c r="X12392">
        <v>32</v>
      </c>
      <c r="Y12392" t="s">
        <v>46</v>
      </c>
      <c r="Z12392">
        <v>27</v>
      </c>
      <c r="AA12392" t="s">
        <v>46</v>
      </c>
      <c r="AB12392">
        <v>7</v>
      </c>
      <c r="AC12392" t="s">
        <v>47</v>
      </c>
      <c r="AD12392">
        <v>2</v>
      </c>
      <c r="AE12392" t="s">
        <v>45</v>
      </c>
      <c r="AF12392">
        <v>2</v>
      </c>
      <c r="AG12392" t="s">
        <v>45</v>
      </c>
      <c r="AH12392">
        <v>3490.92</v>
      </c>
      <c r="AI12392" t="s">
        <v>48</v>
      </c>
      <c r="AJ12392">
        <v>19</v>
      </c>
      <c r="AK12392" t="str">
        <f>_xlfn.XLOOKUP(Table_ExternalData_1[[#This Row],[Shop'[Shop Code']]],Sheet1!D:D,Sheet1!A:A)</f>
        <v>REGION 3 EDUARDO CAMACHO</v>
      </c>
    </row>
    <row r="12393" spans="1:37" x14ac:dyDescent="0.3">
      <c r="A12393">
        <v>39</v>
      </c>
      <c r="B12393" t="s">
        <v>2123</v>
      </c>
      <c r="C12393" t="s">
        <v>2124</v>
      </c>
      <c r="D12393" t="s">
        <v>187</v>
      </c>
      <c r="E12393" t="s">
        <v>188</v>
      </c>
      <c r="F12393" t="s">
        <v>189</v>
      </c>
      <c r="G12393" t="s">
        <v>2125</v>
      </c>
      <c r="H12393" t="s">
        <v>73</v>
      </c>
      <c r="I12393" t="s">
        <v>74</v>
      </c>
      <c r="J12393" t="s">
        <v>75</v>
      </c>
      <c r="K12393" s="1">
        <v>45562</v>
      </c>
      <c r="L12393" t="s">
        <v>2126</v>
      </c>
      <c r="M12393">
        <v>4</v>
      </c>
      <c r="N12393">
        <v>2</v>
      </c>
      <c r="O12393" t="s">
        <v>45</v>
      </c>
      <c r="P12393">
        <v>5</v>
      </c>
      <c r="Q12393" t="s">
        <v>45</v>
      </c>
      <c r="R12393">
        <v>5</v>
      </c>
      <c r="S12393" t="s">
        <v>45</v>
      </c>
      <c r="U12393" t="s">
        <v>45</v>
      </c>
      <c r="W12393" t="s">
        <v>45</v>
      </c>
      <c r="X12393">
        <v>31</v>
      </c>
      <c r="Y12393" t="s">
        <v>46</v>
      </c>
      <c r="Z12393">
        <v>22</v>
      </c>
      <c r="AA12393" t="s">
        <v>46</v>
      </c>
      <c r="AB12393">
        <v>14</v>
      </c>
      <c r="AC12393" t="s">
        <v>47</v>
      </c>
      <c r="AD12393">
        <v>2</v>
      </c>
      <c r="AE12393" t="s">
        <v>45</v>
      </c>
      <c r="AF12393">
        <v>9</v>
      </c>
      <c r="AG12393" t="s">
        <v>45</v>
      </c>
      <c r="AH12393">
        <v>19346.34</v>
      </c>
      <c r="AI12393" t="s">
        <v>48</v>
      </c>
      <c r="AJ12393">
        <v>20</v>
      </c>
      <c r="AK12393" t="str">
        <f>_xlfn.XLOOKUP(Table_ExternalData_1[[#This Row],[Shop'[Shop Code']]],Sheet1!D:D,Sheet1!A:A)</f>
        <v>REGION 3 EDUARDO CAMACHO</v>
      </c>
    </row>
    <row r="12394" spans="1:37" x14ac:dyDescent="0.3">
      <c r="A12394">
        <v>39</v>
      </c>
      <c r="B12394" t="s">
        <v>2123</v>
      </c>
      <c r="C12394" t="s">
        <v>2124</v>
      </c>
      <c r="D12394" t="s">
        <v>187</v>
      </c>
      <c r="E12394" t="s">
        <v>188</v>
      </c>
      <c r="F12394" t="s">
        <v>189</v>
      </c>
      <c r="G12394" t="s">
        <v>2125</v>
      </c>
      <c r="H12394" t="s">
        <v>73</v>
      </c>
      <c r="I12394" t="s">
        <v>74</v>
      </c>
      <c r="J12394" t="s">
        <v>75</v>
      </c>
      <c r="K12394" s="1">
        <v>45559</v>
      </c>
      <c r="L12394" t="s">
        <v>2126</v>
      </c>
      <c r="M12394">
        <v>6</v>
      </c>
      <c r="N12394">
        <v>3</v>
      </c>
      <c r="O12394" t="s">
        <v>45</v>
      </c>
      <c r="P12394">
        <v>4</v>
      </c>
      <c r="Q12394" t="s">
        <v>45</v>
      </c>
      <c r="R12394">
        <v>2</v>
      </c>
      <c r="S12394" t="s">
        <v>45</v>
      </c>
      <c r="U12394" t="s">
        <v>45</v>
      </c>
      <c r="W12394" t="s">
        <v>45</v>
      </c>
      <c r="X12394">
        <v>36</v>
      </c>
      <c r="Y12394" t="s">
        <v>46</v>
      </c>
      <c r="Z12394">
        <v>28</v>
      </c>
      <c r="AA12394" t="s">
        <v>46</v>
      </c>
      <c r="AB12394">
        <v>12</v>
      </c>
      <c r="AC12394" t="s">
        <v>47</v>
      </c>
      <c r="AD12394">
        <v>2</v>
      </c>
      <c r="AE12394" t="s">
        <v>45</v>
      </c>
      <c r="AF12394">
        <v>6</v>
      </c>
      <c r="AG12394" t="s">
        <v>45</v>
      </c>
      <c r="AH12394">
        <v>12136.36</v>
      </c>
      <c r="AI12394" t="s">
        <v>48</v>
      </c>
      <c r="AJ12394">
        <v>17</v>
      </c>
      <c r="AK12394" t="str">
        <f>_xlfn.XLOOKUP(Table_ExternalData_1[[#This Row],[Shop'[Shop Code']]],Sheet1!D:D,Sheet1!A:A)</f>
        <v>REGION 3 EDUARDO CAMACHO</v>
      </c>
    </row>
    <row r="12395" spans="1:37" x14ac:dyDescent="0.3">
      <c r="A12395">
        <v>39</v>
      </c>
      <c r="B12395" t="s">
        <v>2127</v>
      </c>
      <c r="C12395" t="s">
        <v>2128</v>
      </c>
      <c r="D12395" t="s">
        <v>305</v>
      </c>
      <c r="E12395" t="s">
        <v>306</v>
      </c>
      <c r="F12395" t="s">
        <v>307</v>
      </c>
      <c r="G12395" t="s">
        <v>2129</v>
      </c>
      <c r="H12395" t="s">
        <v>55</v>
      </c>
      <c r="I12395" t="s">
        <v>56</v>
      </c>
      <c r="J12395" t="s">
        <v>57</v>
      </c>
      <c r="K12395" s="1">
        <v>45561</v>
      </c>
      <c r="L12395" t="s">
        <v>2130</v>
      </c>
      <c r="M12395">
        <v>6</v>
      </c>
      <c r="N12395">
        <v>5</v>
      </c>
      <c r="O12395" t="s">
        <v>45</v>
      </c>
      <c r="P12395">
        <v>1</v>
      </c>
      <c r="Q12395" t="s">
        <v>45</v>
      </c>
      <c r="R12395">
        <v>2</v>
      </c>
      <c r="S12395" t="s">
        <v>45</v>
      </c>
      <c r="U12395" t="s">
        <v>45</v>
      </c>
      <c r="W12395" t="s">
        <v>45</v>
      </c>
      <c r="X12395">
        <v>27</v>
      </c>
      <c r="Y12395" t="s">
        <v>46</v>
      </c>
      <c r="Z12395">
        <v>25</v>
      </c>
      <c r="AA12395" t="s">
        <v>46</v>
      </c>
      <c r="AB12395">
        <v>5</v>
      </c>
      <c r="AC12395" t="s">
        <v>47</v>
      </c>
      <c r="AE12395" t="s">
        <v>45</v>
      </c>
      <c r="AF12395">
        <v>4</v>
      </c>
      <c r="AG12395" t="s">
        <v>45</v>
      </c>
      <c r="AH12395">
        <v>8127.272705078125</v>
      </c>
      <c r="AI12395" t="s">
        <v>48</v>
      </c>
      <c r="AJ12395">
        <v>19</v>
      </c>
      <c r="AK12395" t="str">
        <f>_xlfn.XLOOKUP(Table_ExternalData_1[[#This Row],[Shop'[Shop Code']]],Sheet1!D:D,Sheet1!A:A)</f>
        <v>REGION 1 ALBERTO BLASCO</v>
      </c>
    </row>
    <row r="12396" spans="1:37" x14ac:dyDescent="0.3">
      <c r="A12396">
        <v>39</v>
      </c>
      <c r="B12396" t="s">
        <v>2127</v>
      </c>
      <c r="C12396" t="s">
        <v>2128</v>
      </c>
      <c r="D12396" t="s">
        <v>305</v>
      </c>
      <c r="E12396" t="s">
        <v>306</v>
      </c>
      <c r="F12396" t="s">
        <v>307</v>
      </c>
      <c r="G12396" t="s">
        <v>2129</v>
      </c>
      <c r="H12396" t="s">
        <v>55</v>
      </c>
      <c r="I12396" t="s">
        <v>56</v>
      </c>
      <c r="J12396" t="s">
        <v>57</v>
      </c>
      <c r="K12396" s="1">
        <v>45559</v>
      </c>
      <c r="L12396" t="s">
        <v>2130</v>
      </c>
      <c r="O12396" t="s">
        <v>45</v>
      </c>
      <c r="Q12396" t="s">
        <v>45</v>
      </c>
      <c r="S12396" t="s">
        <v>45</v>
      </c>
      <c r="U12396" t="s">
        <v>45</v>
      </c>
      <c r="W12396" t="s">
        <v>45</v>
      </c>
      <c r="X12396">
        <v>2</v>
      </c>
      <c r="Y12396" t="s">
        <v>46</v>
      </c>
      <c r="AA12396" t="s">
        <v>46</v>
      </c>
      <c r="AC12396" t="s">
        <v>47</v>
      </c>
      <c r="AE12396" t="s">
        <v>45</v>
      </c>
      <c r="AG12396" t="s">
        <v>45</v>
      </c>
      <c r="AI12396" t="s">
        <v>48</v>
      </c>
      <c r="AJ12396">
        <v>17</v>
      </c>
      <c r="AK12396" t="str">
        <f>_xlfn.XLOOKUP(Table_ExternalData_1[[#This Row],[Shop'[Shop Code']]],Sheet1!D:D,Sheet1!A:A)</f>
        <v>REGION 1 ALBERTO BLASCO</v>
      </c>
    </row>
    <row r="12397" spans="1:37" x14ac:dyDescent="0.3">
      <c r="A12397">
        <v>39</v>
      </c>
      <c r="B12397" t="s">
        <v>2127</v>
      </c>
      <c r="C12397" t="s">
        <v>2128</v>
      </c>
      <c r="D12397" t="s">
        <v>305</v>
      </c>
      <c r="E12397" t="s">
        <v>306</v>
      </c>
      <c r="F12397" t="s">
        <v>307</v>
      </c>
      <c r="G12397" t="s">
        <v>2129</v>
      </c>
      <c r="H12397" t="s">
        <v>55</v>
      </c>
      <c r="I12397" t="s">
        <v>56</v>
      </c>
      <c r="J12397" t="s">
        <v>57</v>
      </c>
      <c r="K12397" s="1">
        <v>45562</v>
      </c>
      <c r="L12397" t="s">
        <v>2130</v>
      </c>
      <c r="M12397">
        <v>3</v>
      </c>
      <c r="N12397">
        <v>2</v>
      </c>
      <c r="O12397" t="s">
        <v>45</v>
      </c>
      <c r="Q12397" t="s">
        <v>45</v>
      </c>
      <c r="S12397" t="s">
        <v>45</v>
      </c>
      <c r="U12397" t="s">
        <v>45</v>
      </c>
      <c r="V12397">
        <v>2</v>
      </c>
      <c r="W12397" t="s">
        <v>45</v>
      </c>
      <c r="X12397">
        <v>25</v>
      </c>
      <c r="Y12397" t="s">
        <v>46</v>
      </c>
      <c r="Z12397">
        <v>21</v>
      </c>
      <c r="AA12397" t="s">
        <v>46</v>
      </c>
      <c r="AB12397">
        <v>2</v>
      </c>
      <c r="AC12397" t="s">
        <v>47</v>
      </c>
      <c r="AD12397">
        <v>1</v>
      </c>
      <c r="AE12397" t="s">
        <v>45</v>
      </c>
      <c r="AF12397">
        <v>2</v>
      </c>
      <c r="AG12397" t="s">
        <v>45</v>
      </c>
      <c r="AH12397">
        <v>4681.818359375</v>
      </c>
      <c r="AI12397" t="s">
        <v>48</v>
      </c>
      <c r="AJ12397">
        <v>20</v>
      </c>
      <c r="AK12397" t="str">
        <f>_xlfn.XLOOKUP(Table_ExternalData_1[[#This Row],[Shop'[Shop Code']]],Sheet1!D:D,Sheet1!A:A)</f>
        <v>REGION 1 ALBERTO BLASCO</v>
      </c>
    </row>
    <row r="12398" spans="1:37" x14ac:dyDescent="0.3">
      <c r="A12398">
        <v>39</v>
      </c>
      <c r="B12398" t="s">
        <v>2127</v>
      </c>
      <c r="C12398" t="s">
        <v>2128</v>
      </c>
      <c r="D12398" t="s">
        <v>305</v>
      </c>
      <c r="E12398" t="s">
        <v>306</v>
      </c>
      <c r="F12398" t="s">
        <v>307</v>
      </c>
      <c r="G12398" t="s">
        <v>2129</v>
      </c>
      <c r="H12398" t="s">
        <v>55</v>
      </c>
      <c r="I12398" t="s">
        <v>56</v>
      </c>
      <c r="J12398" t="s">
        <v>57</v>
      </c>
      <c r="K12398" s="1">
        <v>45558</v>
      </c>
      <c r="L12398" t="s">
        <v>2130</v>
      </c>
      <c r="M12398">
        <v>3</v>
      </c>
      <c r="N12398">
        <v>2</v>
      </c>
      <c r="O12398" t="s">
        <v>45</v>
      </c>
      <c r="P12398">
        <v>4</v>
      </c>
      <c r="Q12398" t="s">
        <v>45</v>
      </c>
      <c r="R12398">
        <v>5</v>
      </c>
      <c r="S12398" t="s">
        <v>45</v>
      </c>
      <c r="T12398">
        <v>2</v>
      </c>
      <c r="U12398" t="s">
        <v>45</v>
      </c>
      <c r="W12398" t="s">
        <v>45</v>
      </c>
      <c r="X12398">
        <v>26</v>
      </c>
      <c r="Y12398" t="s">
        <v>46</v>
      </c>
      <c r="Z12398">
        <v>21</v>
      </c>
      <c r="AA12398" t="s">
        <v>46</v>
      </c>
      <c r="AB12398">
        <v>4</v>
      </c>
      <c r="AC12398" t="s">
        <v>47</v>
      </c>
      <c r="AD12398">
        <v>5</v>
      </c>
      <c r="AE12398" t="s">
        <v>45</v>
      </c>
      <c r="AF12398">
        <v>7</v>
      </c>
      <c r="AG12398" t="s">
        <v>45</v>
      </c>
      <c r="AH12398">
        <v>11077.272705078125</v>
      </c>
      <c r="AI12398" t="s">
        <v>48</v>
      </c>
      <c r="AJ12398">
        <v>16</v>
      </c>
      <c r="AK12398" t="str">
        <f>_xlfn.XLOOKUP(Table_ExternalData_1[[#This Row],[Shop'[Shop Code']]],Sheet1!D:D,Sheet1!A:A)</f>
        <v>REGION 1 ALBERTO BLASCO</v>
      </c>
    </row>
    <row r="12399" spans="1:37" x14ac:dyDescent="0.3">
      <c r="A12399">
        <v>39</v>
      </c>
      <c r="B12399" t="s">
        <v>2127</v>
      </c>
      <c r="C12399" t="s">
        <v>2128</v>
      </c>
      <c r="D12399" t="s">
        <v>305</v>
      </c>
      <c r="E12399" t="s">
        <v>306</v>
      </c>
      <c r="F12399" t="s">
        <v>307</v>
      </c>
      <c r="G12399" t="s">
        <v>2129</v>
      </c>
      <c r="H12399" t="s">
        <v>55</v>
      </c>
      <c r="I12399" t="s">
        <v>56</v>
      </c>
      <c r="J12399" t="s">
        <v>57</v>
      </c>
      <c r="K12399" s="1">
        <v>45560</v>
      </c>
      <c r="L12399" t="s">
        <v>2130</v>
      </c>
      <c r="M12399">
        <v>5</v>
      </c>
      <c r="O12399" t="s">
        <v>45</v>
      </c>
      <c r="Q12399" t="s">
        <v>45</v>
      </c>
      <c r="S12399" t="s">
        <v>45</v>
      </c>
      <c r="T12399">
        <v>2</v>
      </c>
      <c r="U12399" t="s">
        <v>45</v>
      </c>
      <c r="W12399" t="s">
        <v>45</v>
      </c>
      <c r="X12399">
        <v>29</v>
      </c>
      <c r="Y12399" t="s">
        <v>46</v>
      </c>
      <c r="Z12399">
        <v>24</v>
      </c>
      <c r="AA12399" t="s">
        <v>46</v>
      </c>
      <c r="AB12399">
        <v>6</v>
      </c>
      <c r="AC12399" t="s">
        <v>47</v>
      </c>
      <c r="AE12399" t="s">
        <v>45</v>
      </c>
      <c r="AF12399">
        <v>2</v>
      </c>
      <c r="AG12399" t="s">
        <v>45</v>
      </c>
      <c r="AH12399">
        <v>4467.26904296875</v>
      </c>
      <c r="AI12399" t="s">
        <v>48</v>
      </c>
      <c r="AJ12399">
        <v>18</v>
      </c>
      <c r="AK12399" t="str">
        <f>_xlfn.XLOOKUP(Table_ExternalData_1[[#This Row],[Shop'[Shop Code']]],Sheet1!D:D,Sheet1!A:A)</f>
        <v>REGION 1 ALBERTO BLASCO</v>
      </c>
    </row>
    <row r="12400" spans="1:37" x14ac:dyDescent="0.3">
      <c r="A12400">
        <v>39</v>
      </c>
      <c r="B12400" t="s">
        <v>2131</v>
      </c>
      <c r="C12400" t="s">
        <v>2132</v>
      </c>
      <c r="D12400" t="s">
        <v>1157</v>
      </c>
      <c r="E12400" t="s">
        <v>1158</v>
      </c>
      <c r="F12400" t="s">
        <v>1159</v>
      </c>
      <c r="G12400" t="s">
        <v>2133</v>
      </c>
      <c r="H12400" t="s">
        <v>98</v>
      </c>
      <c r="I12400" t="s">
        <v>74</v>
      </c>
      <c r="J12400" t="s">
        <v>75</v>
      </c>
      <c r="K12400" s="1">
        <v>45563</v>
      </c>
      <c r="L12400" t="s">
        <v>2134</v>
      </c>
      <c r="O12400" t="s">
        <v>45</v>
      </c>
      <c r="Q12400" t="s">
        <v>45</v>
      </c>
      <c r="S12400" t="s">
        <v>45</v>
      </c>
      <c r="U12400" t="s">
        <v>45</v>
      </c>
      <c r="W12400" t="s">
        <v>45</v>
      </c>
      <c r="X12400">
        <v>7</v>
      </c>
      <c r="Y12400" t="s">
        <v>46</v>
      </c>
      <c r="Z12400">
        <v>7</v>
      </c>
      <c r="AA12400" t="s">
        <v>46</v>
      </c>
      <c r="AB12400">
        <v>1</v>
      </c>
      <c r="AC12400" t="s">
        <v>47</v>
      </c>
      <c r="AE12400" t="s">
        <v>45</v>
      </c>
      <c r="AG12400" t="s">
        <v>45</v>
      </c>
      <c r="AI12400" t="s">
        <v>48</v>
      </c>
      <c r="AJ12400">
        <v>20</v>
      </c>
      <c r="AK12400" t="str">
        <f>_xlfn.XLOOKUP(Table_ExternalData_1[[#This Row],[Shop'[Shop Code']]],Sheet1!D:D,Sheet1!A:A)</f>
        <v>REGION 3 EDUARDO CAMACHO</v>
      </c>
    </row>
    <row r="12401" spans="1:37" x14ac:dyDescent="0.3">
      <c r="A12401">
        <v>39</v>
      </c>
      <c r="B12401" t="s">
        <v>2131</v>
      </c>
      <c r="C12401" t="s">
        <v>2132</v>
      </c>
      <c r="D12401" t="s">
        <v>1157</v>
      </c>
      <c r="E12401" t="s">
        <v>1158</v>
      </c>
      <c r="F12401" t="s">
        <v>1159</v>
      </c>
      <c r="G12401" t="s">
        <v>2133</v>
      </c>
      <c r="H12401" t="s">
        <v>98</v>
      </c>
      <c r="I12401" t="s">
        <v>74</v>
      </c>
      <c r="J12401" t="s">
        <v>75</v>
      </c>
      <c r="K12401" s="1">
        <v>45561</v>
      </c>
      <c r="L12401" t="s">
        <v>2134</v>
      </c>
      <c r="M12401">
        <v>5</v>
      </c>
      <c r="N12401">
        <v>0</v>
      </c>
      <c r="O12401" t="s">
        <v>45</v>
      </c>
      <c r="P12401">
        <v>3</v>
      </c>
      <c r="Q12401" t="s">
        <v>45</v>
      </c>
      <c r="S12401" t="s">
        <v>45</v>
      </c>
      <c r="U12401" t="s">
        <v>45</v>
      </c>
      <c r="W12401" t="s">
        <v>45</v>
      </c>
      <c r="X12401">
        <v>35</v>
      </c>
      <c r="Y12401" t="s">
        <v>46</v>
      </c>
      <c r="Z12401">
        <v>30</v>
      </c>
      <c r="AA12401" t="s">
        <v>46</v>
      </c>
      <c r="AB12401">
        <v>6</v>
      </c>
      <c r="AC12401" t="s">
        <v>47</v>
      </c>
      <c r="AD12401">
        <v>6</v>
      </c>
      <c r="AE12401" t="s">
        <v>45</v>
      </c>
      <c r="AF12401">
        <v>6</v>
      </c>
      <c r="AG12401" t="s">
        <v>45</v>
      </c>
      <c r="AH12401">
        <v>13687.272705078125</v>
      </c>
      <c r="AI12401" t="s">
        <v>48</v>
      </c>
      <c r="AJ12401">
        <v>19</v>
      </c>
      <c r="AK12401" t="str">
        <f>_xlfn.XLOOKUP(Table_ExternalData_1[[#This Row],[Shop'[Shop Code']]],Sheet1!D:D,Sheet1!A:A)</f>
        <v>REGION 3 EDUARDO CAMACHO</v>
      </c>
    </row>
    <row r="12402" spans="1:37" x14ac:dyDescent="0.3">
      <c r="A12402">
        <v>39</v>
      </c>
      <c r="B12402" t="s">
        <v>2131</v>
      </c>
      <c r="C12402" t="s">
        <v>2132</v>
      </c>
      <c r="D12402" t="s">
        <v>1157</v>
      </c>
      <c r="E12402" t="s">
        <v>1158</v>
      </c>
      <c r="F12402" t="s">
        <v>1159</v>
      </c>
      <c r="G12402" t="s">
        <v>2133</v>
      </c>
      <c r="H12402" t="s">
        <v>98</v>
      </c>
      <c r="I12402" t="s">
        <v>74</v>
      </c>
      <c r="J12402" t="s">
        <v>75</v>
      </c>
      <c r="K12402" s="1">
        <v>45559</v>
      </c>
      <c r="L12402" t="s">
        <v>2134</v>
      </c>
      <c r="M12402">
        <v>5</v>
      </c>
      <c r="N12402">
        <v>1</v>
      </c>
      <c r="O12402" t="s">
        <v>45</v>
      </c>
      <c r="P12402">
        <v>1</v>
      </c>
      <c r="Q12402" t="s">
        <v>45</v>
      </c>
      <c r="S12402" t="s">
        <v>45</v>
      </c>
      <c r="U12402" t="s">
        <v>45</v>
      </c>
      <c r="V12402">
        <v>1</v>
      </c>
      <c r="W12402" t="s">
        <v>45</v>
      </c>
      <c r="X12402">
        <v>41</v>
      </c>
      <c r="Y12402" t="s">
        <v>46</v>
      </c>
      <c r="Z12402">
        <v>30</v>
      </c>
      <c r="AA12402" t="s">
        <v>46</v>
      </c>
      <c r="AB12402">
        <v>4</v>
      </c>
      <c r="AC12402" t="s">
        <v>47</v>
      </c>
      <c r="AD12402">
        <v>5</v>
      </c>
      <c r="AE12402" t="s">
        <v>45</v>
      </c>
      <c r="AF12402">
        <v>5</v>
      </c>
      <c r="AG12402" t="s">
        <v>45</v>
      </c>
      <c r="AH12402">
        <v>11822.7275390625</v>
      </c>
      <c r="AI12402" t="s">
        <v>48</v>
      </c>
      <c r="AJ12402">
        <v>17</v>
      </c>
      <c r="AK12402" t="str">
        <f>_xlfn.XLOOKUP(Table_ExternalData_1[[#This Row],[Shop'[Shop Code']]],Sheet1!D:D,Sheet1!A:A)</f>
        <v>REGION 3 EDUARDO CAMACHO</v>
      </c>
    </row>
    <row r="12403" spans="1:37" x14ac:dyDescent="0.3">
      <c r="A12403">
        <v>39</v>
      </c>
      <c r="B12403" t="s">
        <v>2131</v>
      </c>
      <c r="C12403" t="s">
        <v>2132</v>
      </c>
      <c r="D12403" t="s">
        <v>1157</v>
      </c>
      <c r="E12403" t="s">
        <v>1158</v>
      </c>
      <c r="F12403" t="s">
        <v>1159</v>
      </c>
      <c r="G12403" t="s">
        <v>2133</v>
      </c>
      <c r="H12403" t="s">
        <v>98</v>
      </c>
      <c r="I12403" t="s">
        <v>74</v>
      </c>
      <c r="J12403" t="s">
        <v>75</v>
      </c>
      <c r="K12403" s="1">
        <v>45558</v>
      </c>
      <c r="L12403" t="s">
        <v>2134</v>
      </c>
      <c r="M12403">
        <v>2</v>
      </c>
      <c r="N12403">
        <v>2</v>
      </c>
      <c r="O12403" t="s">
        <v>45</v>
      </c>
      <c r="Q12403" t="s">
        <v>45</v>
      </c>
      <c r="S12403" t="s">
        <v>45</v>
      </c>
      <c r="U12403" t="s">
        <v>45</v>
      </c>
      <c r="W12403" t="s">
        <v>45</v>
      </c>
      <c r="X12403">
        <v>33</v>
      </c>
      <c r="Y12403" t="s">
        <v>46</v>
      </c>
      <c r="Z12403">
        <v>27</v>
      </c>
      <c r="AA12403" t="s">
        <v>46</v>
      </c>
      <c r="AB12403">
        <v>6</v>
      </c>
      <c r="AC12403" t="s">
        <v>47</v>
      </c>
      <c r="AD12403">
        <v>3</v>
      </c>
      <c r="AE12403" t="s">
        <v>45</v>
      </c>
      <c r="AG12403" t="s">
        <v>45</v>
      </c>
      <c r="AI12403" t="s">
        <v>48</v>
      </c>
      <c r="AJ12403">
        <v>16</v>
      </c>
      <c r="AK12403" t="str">
        <f>_xlfn.XLOOKUP(Table_ExternalData_1[[#This Row],[Shop'[Shop Code']]],Sheet1!D:D,Sheet1!A:A)</f>
        <v>REGION 3 EDUARDO CAMACHO</v>
      </c>
    </row>
    <row r="12404" spans="1:37" x14ac:dyDescent="0.3">
      <c r="A12404">
        <v>39</v>
      </c>
      <c r="B12404" t="s">
        <v>2131</v>
      </c>
      <c r="C12404" t="s">
        <v>2132</v>
      </c>
      <c r="D12404" t="s">
        <v>1157</v>
      </c>
      <c r="E12404" t="s">
        <v>1158</v>
      </c>
      <c r="F12404" t="s">
        <v>1159</v>
      </c>
      <c r="G12404" t="s">
        <v>2133</v>
      </c>
      <c r="H12404" t="s">
        <v>98</v>
      </c>
      <c r="I12404" t="s">
        <v>74</v>
      </c>
      <c r="J12404" t="s">
        <v>75</v>
      </c>
      <c r="K12404" s="1">
        <v>45560</v>
      </c>
      <c r="L12404" t="s">
        <v>2134</v>
      </c>
      <c r="M12404">
        <v>4</v>
      </c>
      <c r="N12404">
        <v>3</v>
      </c>
      <c r="O12404" t="s">
        <v>45</v>
      </c>
      <c r="P12404">
        <v>1</v>
      </c>
      <c r="Q12404" t="s">
        <v>45</v>
      </c>
      <c r="S12404" t="s">
        <v>45</v>
      </c>
      <c r="U12404" t="s">
        <v>45</v>
      </c>
      <c r="W12404" t="s">
        <v>45</v>
      </c>
      <c r="X12404">
        <v>26</v>
      </c>
      <c r="Y12404" t="s">
        <v>46</v>
      </c>
      <c r="Z12404">
        <v>24</v>
      </c>
      <c r="AA12404" t="s">
        <v>46</v>
      </c>
      <c r="AB12404">
        <v>2</v>
      </c>
      <c r="AC12404" t="s">
        <v>47</v>
      </c>
      <c r="AD12404">
        <v>2</v>
      </c>
      <c r="AE12404" t="s">
        <v>45</v>
      </c>
      <c r="AF12404">
        <v>1</v>
      </c>
      <c r="AG12404" t="s">
        <v>45</v>
      </c>
      <c r="AH12404">
        <v>2327.272705078125</v>
      </c>
      <c r="AI12404" t="s">
        <v>48</v>
      </c>
      <c r="AJ12404">
        <v>18</v>
      </c>
      <c r="AK12404" t="str">
        <f>_xlfn.XLOOKUP(Table_ExternalData_1[[#This Row],[Shop'[Shop Code']]],Sheet1!D:D,Sheet1!A:A)</f>
        <v>REGION 3 EDUARDO CAMACHO</v>
      </c>
    </row>
    <row r="12405" spans="1:37" x14ac:dyDescent="0.3">
      <c r="A12405">
        <v>39</v>
      </c>
      <c r="B12405" t="s">
        <v>2131</v>
      </c>
      <c r="C12405" t="s">
        <v>2132</v>
      </c>
      <c r="D12405" t="s">
        <v>1157</v>
      </c>
      <c r="E12405" t="s">
        <v>1158</v>
      </c>
      <c r="F12405" t="s">
        <v>1159</v>
      </c>
      <c r="G12405" t="s">
        <v>2133</v>
      </c>
      <c r="H12405" t="s">
        <v>98</v>
      </c>
      <c r="I12405" t="s">
        <v>74</v>
      </c>
      <c r="J12405" t="s">
        <v>75</v>
      </c>
      <c r="K12405" s="1">
        <v>45562</v>
      </c>
      <c r="L12405" t="s">
        <v>2134</v>
      </c>
      <c r="M12405">
        <v>4</v>
      </c>
      <c r="O12405" t="s">
        <v>45</v>
      </c>
      <c r="P12405">
        <v>7</v>
      </c>
      <c r="Q12405" t="s">
        <v>45</v>
      </c>
      <c r="R12405">
        <v>2</v>
      </c>
      <c r="S12405" t="s">
        <v>45</v>
      </c>
      <c r="T12405">
        <v>1</v>
      </c>
      <c r="U12405" t="s">
        <v>45</v>
      </c>
      <c r="W12405" t="s">
        <v>45</v>
      </c>
      <c r="X12405">
        <v>23</v>
      </c>
      <c r="Y12405" t="s">
        <v>46</v>
      </c>
      <c r="Z12405">
        <v>16</v>
      </c>
      <c r="AA12405" t="s">
        <v>46</v>
      </c>
      <c r="AB12405">
        <v>5</v>
      </c>
      <c r="AC12405" t="s">
        <v>47</v>
      </c>
      <c r="AD12405">
        <v>4</v>
      </c>
      <c r="AE12405" t="s">
        <v>45</v>
      </c>
      <c r="AF12405">
        <v>5</v>
      </c>
      <c r="AG12405" t="s">
        <v>45</v>
      </c>
      <c r="AH12405">
        <v>8036.3634033203125</v>
      </c>
      <c r="AI12405" t="s">
        <v>48</v>
      </c>
      <c r="AJ12405">
        <v>20</v>
      </c>
      <c r="AK12405" t="str">
        <f>_xlfn.XLOOKUP(Table_ExternalData_1[[#This Row],[Shop'[Shop Code']]],Sheet1!D:D,Sheet1!A:A)</f>
        <v>REGION 3 EDUARDO CAMACHO</v>
      </c>
    </row>
    <row r="12406" spans="1:37" x14ac:dyDescent="0.3">
      <c r="A12406">
        <v>39</v>
      </c>
      <c r="B12406" t="s">
        <v>3008</v>
      </c>
      <c r="C12406" t="s">
        <v>3009</v>
      </c>
      <c r="D12406" t="s">
        <v>293</v>
      </c>
      <c r="E12406" t="s">
        <v>294</v>
      </c>
      <c r="F12406" t="s">
        <v>295</v>
      </c>
      <c r="G12406" t="s">
        <v>1220</v>
      </c>
      <c r="H12406" t="s">
        <v>297</v>
      </c>
      <c r="I12406" t="s">
        <v>64</v>
      </c>
      <c r="J12406" t="s">
        <v>65</v>
      </c>
      <c r="K12406" s="1">
        <v>45559</v>
      </c>
      <c r="L12406" t="s">
        <v>3010</v>
      </c>
      <c r="O12406" t="s">
        <v>45</v>
      </c>
      <c r="Q12406" t="s">
        <v>45</v>
      </c>
      <c r="S12406" t="s">
        <v>45</v>
      </c>
      <c r="U12406" t="s">
        <v>45</v>
      </c>
      <c r="W12406" t="s">
        <v>45</v>
      </c>
      <c r="X12406">
        <v>1</v>
      </c>
      <c r="Y12406" t="s">
        <v>46</v>
      </c>
      <c r="AA12406" t="s">
        <v>46</v>
      </c>
      <c r="AC12406" t="s">
        <v>47</v>
      </c>
      <c r="AE12406" t="s">
        <v>45</v>
      </c>
      <c r="AG12406" t="s">
        <v>45</v>
      </c>
      <c r="AI12406" t="s">
        <v>48</v>
      </c>
      <c r="AJ12406">
        <v>17</v>
      </c>
      <c r="AK12406" t="e">
        <f>_xlfn.XLOOKUP(Table_ExternalData_1[[#This Row],[Shop'[Shop Code']]],Sheet1!D:D,Sheet1!A:A)</f>
        <v>#N/A</v>
      </c>
    </row>
    <row r="12407" spans="1:37" x14ac:dyDescent="0.3">
      <c r="A12407">
        <v>39</v>
      </c>
      <c r="B12407" t="s">
        <v>2135</v>
      </c>
      <c r="C12407" t="s">
        <v>2136</v>
      </c>
      <c r="D12407" t="s">
        <v>37</v>
      </c>
      <c r="E12407" t="s">
        <v>38</v>
      </c>
      <c r="F12407" t="s">
        <v>39</v>
      </c>
      <c r="G12407" t="s">
        <v>2137</v>
      </c>
      <c r="H12407" t="s">
        <v>167</v>
      </c>
      <c r="I12407" t="s">
        <v>42</v>
      </c>
      <c r="J12407" t="s">
        <v>43</v>
      </c>
      <c r="K12407" s="1">
        <v>45562</v>
      </c>
      <c r="L12407" t="s">
        <v>2138</v>
      </c>
      <c r="M12407">
        <v>2</v>
      </c>
      <c r="N12407">
        <v>2</v>
      </c>
      <c r="O12407" t="s">
        <v>45</v>
      </c>
      <c r="P12407">
        <v>2</v>
      </c>
      <c r="Q12407" t="s">
        <v>45</v>
      </c>
      <c r="S12407" t="s">
        <v>45</v>
      </c>
      <c r="U12407" t="s">
        <v>45</v>
      </c>
      <c r="W12407" t="s">
        <v>45</v>
      </c>
      <c r="X12407">
        <v>17</v>
      </c>
      <c r="Y12407" t="s">
        <v>46</v>
      </c>
      <c r="Z12407">
        <v>9</v>
      </c>
      <c r="AA12407" t="s">
        <v>46</v>
      </c>
      <c r="AB12407">
        <v>2</v>
      </c>
      <c r="AC12407" t="s">
        <v>47</v>
      </c>
      <c r="AE12407" t="s">
        <v>45</v>
      </c>
      <c r="AG12407" t="s">
        <v>45</v>
      </c>
      <c r="AI12407" t="s">
        <v>48</v>
      </c>
      <c r="AJ12407">
        <v>20</v>
      </c>
      <c r="AK12407" t="str">
        <f>_xlfn.XLOOKUP(Table_ExternalData_1[[#This Row],[Shop'[Shop Code']]],Sheet1!D:D,Sheet1!A:A)</f>
        <v>REGION 4 LEYRE IBEAS</v>
      </c>
    </row>
    <row r="12408" spans="1:37" x14ac:dyDescent="0.3">
      <c r="A12408">
        <v>39</v>
      </c>
      <c r="B12408" t="s">
        <v>2135</v>
      </c>
      <c r="C12408" t="s">
        <v>2136</v>
      </c>
      <c r="D12408" t="s">
        <v>37</v>
      </c>
      <c r="E12408" t="s">
        <v>38</v>
      </c>
      <c r="F12408" t="s">
        <v>39</v>
      </c>
      <c r="G12408" t="s">
        <v>2137</v>
      </c>
      <c r="H12408" t="s">
        <v>167</v>
      </c>
      <c r="I12408" t="s">
        <v>42</v>
      </c>
      <c r="J12408" t="s">
        <v>43</v>
      </c>
      <c r="K12408" s="1">
        <v>45561</v>
      </c>
      <c r="L12408" t="s">
        <v>2138</v>
      </c>
      <c r="M12408">
        <v>2</v>
      </c>
      <c r="O12408" t="s">
        <v>45</v>
      </c>
      <c r="P12408">
        <v>2</v>
      </c>
      <c r="Q12408" t="s">
        <v>45</v>
      </c>
      <c r="R12408">
        <v>2</v>
      </c>
      <c r="S12408" t="s">
        <v>45</v>
      </c>
      <c r="U12408" t="s">
        <v>45</v>
      </c>
      <c r="W12408" t="s">
        <v>45</v>
      </c>
      <c r="X12408">
        <v>17</v>
      </c>
      <c r="Y12408" t="s">
        <v>46</v>
      </c>
      <c r="Z12408">
        <v>10</v>
      </c>
      <c r="AA12408" t="s">
        <v>46</v>
      </c>
      <c r="AB12408">
        <v>4</v>
      </c>
      <c r="AC12408" t="s">
        <v>47</v>
      </c>
      <c r="AE12408" t="s">
        <v>45</v>
      </c>
      <c r="AF12408">
        <v>2</v>
      </c>
      <c r="AG12408" t="s">
        <v>45</v>
      </c>
      <c r="AH12408">
        <v>4136.3599999999997</v>
      </c>
      <c r="AI12408" t="s">
        <v>48</v>
      </c>
      <c r="AJ12408">
        <v>19</v>
      </c>
      <c r="AK12408" t="str">
        <f>_xlfn.XLOOKUP(Table_ExternalData_1[[#This Row],[Shop'[Shop Code']]],Sheet1!D:D,Sheet1!A:A)</f>
        <v>REGION 4 LEYRE IBEAS</v>
      </c>
    </row>
    <row r="12409" spans="1:37" x14ac:dyDescent="0.3">
      <c r="A12409">
        <v>39</v>
      </c>
      <c r="B12409" t="s">
        <v>2135</v>
      </c>
      <c r="C12409" t="s">
        <v>2136</v>
      </c>
      <c r="D12409" t="s">
        <v>37</v>
      </c>
      <c r="E12409" t="s">
        <v>38</v>
      </c>
      <c r="F12409" t="s">
        <v>39</v>
      </c>
      <c r="G12409" t="s">
        <v>2137</v>
      </c>
      <c r="H12409" t="s">
        <v>167</v>
      </c>
      <c r="I12409" t="s">
        <v>42</v>
      </c>
      <c r="J12409" t="s">
        <v>43</v>
      </c>
      <c r="K12409" s="1">
        <v>45559</v>
      </c>
      <c r="L12409" t="s">
        <v>2138</v>
      </c>
      <c r="M12409">
        <v>7</v>
      </c>
      <c r="N12409">
        <v>3</v>
      </c>
      <c r="O12409" t="s">
        <v>45</v>
      </c>
      <c r="Q12409" t="s">
        <v>45</v>
      </c>
      <c r="S12409" t="s">
        <v>45</v>
      </c>
      <c r="U12409" t="s">
        <v>45</v>
      </c>
      <c r="W12409" t="s">
        <v>45</v>
      </c>
      <c r="X12409">
        <v>18</v>
      </c>
      <c r="Y12409" t="s">
        <v>46</v>
      </c>
      <c r="Z12409">
        <v>15</v>
      </c>
      <c r="AA12409" t="s">
        <v>46</v>
      </c>
      <c r="AB12409">
        <v>2</v>
      </c>
      <c r="AC12409" t="s">
        <v>47</v>
      </c>
      <c r="AE12409" t="s">
        <v>45</v>
      </c>
      <c r="AG12409" t="s">
        <v>45</v>
      </c>
      <c r="AI12409" t="s">
        <v>48</v>
      </c>
      <c r="AJ12409">
        <v>17</v>
      </c>
      <c r="AK12409" t="str">
        <f>_xlfn.XLOOKUP(Table_ExternalData_1[[#This Row],[Shop'[Shop Code']]],Sheet1!D:D,Sheet1!A:A)</f>
        <v>REGION 4 LEYRE IBEAS</v>
      </c>
    </row>
    <row r="12410" spans="1:37" x14ac:dyDescent="0.3">
      <c r="A12410">
        <v>39</v>
      </c>
      <c r="B12410" t="s">
        <v>2135</v>
      </c>
      <c r="C12410" t="s">
        <v>2136</v>
      </c>
      <c r="D12410" t="s">
        <v>37</v>
      </c>
      <c r="E12410" t="s">
        <v>38</v>
      </c>
      <c r="F12410" t="s">
        <v>39</v>
      </c>
      <c r="G12410" t="s">
        <v>2137</v>
      </c>
      <c r="H12410" t="s">
        <v>167</v>
      </c>
      <c r="I12410" t="s">
        <v>42</v>
      </c>
      <c r="J12410" t="s">
        <v>43</v>
      </c>
      <c r="K12410" s="1">
        <v>45560</v>
      </c>
      <c r="L12410" t="s">
        <v>2138</v>
      </c>
      <c r="M12410">
        <v>2</v>
      </c>
      <c r="N12410">
        <v>7</v>
      </c>
      <c r="O12410" t="s">
        <v>45</v>
      </c>
      <c r="Q12410" t="s">
        <v>45</v>
      </c>
      <c r="S12410" t="s">
        <v>45</v>
      </c>
      <c r="U12410" t="s">
        <v>45</v>
      </c>
      <c r="W12410" t="s">
        <v>45</v>
      </c>
      <c r="X12410">
        <v>17</v>
      </c>
      <c r="Y12410" t="s">
        <v>46</v>
      </c>
      <c r="Z12410">
        <v>9</v>
      </c>
      <c r="AA12410" t="s">
        <v>46</v>
      </c>
      <c r="AB12410">
        <v>2</v>
      </c>
      <c r="AC12410" t="s">
        <v>47</v>
      </c>
      <c r="AE12410" t="s">
        <v>45</v>
      </c>
      <c r="AG12410" t="s">
        <v>45</v>
      </c>
      <c r="AI12410" t="s">
        <v>48</v>
      </c>
      <c r="AJ12410">
        <v>18</v>
      </c>
      <c r="AK12410" t="str">
        <f>_xlfn.XLOOKUP(Table_ExternalData_1[[#This Row],[Shop'[Shop Code']]],Sheet1!D:D,Sheet1!A:A)</f>
        <v>REGION 4 LEYRE IBEAS</v>
      </c>
    </row>
    <row r="12411" spans="1:37" x14ac:dyDescent="0.3">
      <c r="A12411">
        <v>39</v>
      </c>
      <c r="B12411" t="s">
        <v>2135</v>
      </c>
      <c r="C12411" t="s">
        <v>2136</v>
      </c>
      <c r="D12411" t="s">
        <v>37</v>
      </c>
      <c r="E12411" t="s">
        <v>38</v>
      </c>
      <c r="F12411" t="s">
        <v>39</v>
      </c>
      <c r="G12411" t="s">
        <v>2137</v>
      </c>
      <c r="H12411" t="s">
        <v>167</v>
      </c>
      <c r="I12411" t="s">
        <v>42</v>
      </c>
      <c r="J12411" t="s">
        <v>43</v>
      </c>
      <c r="K12411" s="1">
        <v>45558</v>
      </c>
      <c r="L12411" t="s">
        <v>2138</v>
      </c>
      <c r="M12411">
        <v>2</v>
      </c>
      <c r="O12411" t="s">
        <v>45</v>
      </c>
      <c r="P12411">
        <v>3</v>
      </c>
      <c r="Q12411" t="s">
        <v>45</v>
      </c>
      <c r="R12411">
        <v>2</v>
      </c>
      <c r="S12411" t="s">
        <v>45</v>
      </c>
      <c r="U12411" t="s">
        <v>45</v>
      </c>
      <c r="W12411" t="s">
        <v>45</v>
      </c>
      <c r="X12411">
        <v>15</v>
      </c>
      <c r="Y12411" t="s">
        <v>46</v>
      </c>
      <c r="Z12411">
        <v>7</v>
      </c>
      <c r="AA12411" t="s">
        <v>46</v>
      </c>
      <c r="AB12411">
        <v>4</v>
      </c>
      <c r="AC12411" t="s">
        <v>47</v>
      </c>
      <c r="AE12411" t="s">
        <v>45</v>
      </c>
      <c r="AF12411">
        <v>2</v>
      </c>
      <c r="AG12411" t="s">
        <v>45</v>
      </c>
      <c r="AH12411">
        <v>3054.54</v>
      </c>
      <c r="AI12411" t="s">
        <v>48</v>
      </c>
      <c r="AJ12411">
        <v>16</v>
      </c>
      <c r="AK12411" t="str">
        <f>_xlfn.XLOOKUP(Table_ExternalData_1[[#This Row],[Shop'[Shop Code']]],Sheet1!D:D,Sheet1!A:A)</f>
        <v>REGION 4 LEYRE IBEAS</v>
      </c>
    </row>
    <row r="12412" spans="1:37" x14ac:dyDescent="0.3">
      <c r="A12412">
        <v>39</v>
      </c>
      <c r="B12412" t="s">
        <v>2139</v>
      </c>
      <c r="C12412" t="s">
        <v>2140</v>
      </c>
      <c r="D12412" t="s">
        <v>357</v>
      </c>
      <c r="E12412" t="s">
        <v>358</v>
      </c>
      <c r="F12412" t="s">
        <v>359</v>
      </c>
      <c r="G12412" t="s">
        <v>2141</v>
      </c>
      <c r="H12412" t="s">
        <v>395</v>
      </c>
      <c r="I12412" t="s">
        <v>42</v>
      </c>
      <c r="J12412" t="s">
        <v>43</v>
      </c>
      <c r="K12412" s="1">
        <v>45562</v>
      </c>
      <c r="L12412" t="s">
        <v>2142</v>
      </c>
      <c r="O12412" t="s">
        <v>45</v>
      </c>
      <c r="Q12412" t="s">
        <v>45</v>
      </c>
      <c r="S12412" t="s">
        <v>45</v>
      </c>
      <c r="U12412" t="s">
        <v>45</v>
      </c>
      <c r="W12412" t="s">
        <v>45</v>
      </c>
      <c r="X12412">
        <v>1</v>
      </c>
      <c r="Y12412" t="s">
        <v>46</v>
      </c>
      <c r="AA12412" t="s">
        <v>46</v>
      </c>
      <c r="AC12412" t="s">
        <v>47</v>
      </c>
      <c r="AE12412" t="s">
        <v>45</v>
      </c>
      <c r="AG12412" t="s">
        <v>45</v>
      </c>
      <c r="AI12412" t="s">
        <v>48</v>
      </c>
      <c r="AJ12412">
        <v>20</v>
      </c>
      <c r="AK12412" t="str">
        <f>_xlfn.XLOOKUP(Table_ExternalData_1[[#This Row],[Shop'[Shop Code']]],Sheet1!D:D,Sheet1!A:A)</f>
        <v>REGION 4 LEYRE IBEAS</v>
      </c>
    </row>
    <row r="12413" spans="1:37" x14ac:dyDescent="0.3">
      <c r="A12413">
        <v>39</v>
      </c>
      <c r="B12413" t="s">
        <v>2139</v>
      </c>
      <c r="C12413" t="s">
        <v>2140</v>
      </c>
      <c r="D12413" t="s">
        <v>357</v>
      </c>
      <c r="E12413" t="s">
        <v>358</v>
      </c>
      <c r="F12413" t="s">
        <v>359</v>
      </c>
      <c r="G12413" t="s">
        <v>2141</v>
      </c>
      <c r="H12413" t="s">
        <v>395</v>
      </c>
      <c r="I12413" t="s">
        <v>42</v>
      </c>
      <c r="J12413" t="s">
        <v>43</v>
      </c>
      <c r="K12413" s="1">
        <v>45560</v>
      </c>
      <c r="L12413" t="s">
        <v>2142</v>
      </c>
      <c r="O12413" t="s">
        <v>45</v>
      </c>
      <c r="Q12413" t="s">
        <v>45</v>
      </c>
      <c r="S12413" t="s">
        <v>45</v>
      </c>
      <c r="U12413" t="s">
        <v>45</v>
      </c>
      <c r="W12413" t="s">
        <v>45</v>
      </c>
      <c r="X12413">
        <v>1</v>
      </c>
      <c r="Y12413" t="s">
        <v>46</v>
      </c>
      <c r="AA12413" t="s">
        <v>46</v>
      </c>
      <c r="AC12413" t="s">
        <v>47</v>
      </c>
      <c r="AE12413" t="s">
        <v>45</v>
      </c>
      <c r="AG12413" t="s">
        <v>45</v>
      </c>
      <c r="AI12413" t="s">
        <v>48</v>
      </c>
      <c r="AJ12413">
        <v>18</v>
      </c>
      <c r="AK12413" t="str">
        <f>_xlfn.XLOOKUP(Table_ExternalData_1[[#This Row],[Shop'[Shop Code']]],Sheet1!D:D,Sheet1!A:A)</f>
        <v>REGION 4 LEYRE IBEAS</v>
      </c>
    </row>
    <row r="12414" spans="1:37" x14ac:dyDescent="0.3">
      <c r="A12414">
        <v>39</v>
      </c>
      <c r="B12414" t="s">
        <v>2139</v>
      </c>
      <c r="C12414" t="s">
        <v>2140</v>
      </c>
      <c r="D12414" t="s">
        <v>357</v>
      </c>
      <c r="E12414" t="s">
        <v>358</v>
      </c>
      <c r="F12414" t="s">
        <v>359</v>
      </c>
      <c r="G12414" t="s">
        <v>2141</v>
      </c>
      <c r="H12414" t="s">
        <v>395</v>
      </c>
      <c r="I12414" t="s">
        <v>42</v>
      </c>
      <c r="J12414" t="s">
        <v>43</v>
      </c>
      <c r="K12414" s="1">
        <v>45564</v>
      </c>
      <c r="L12414" t="s">
        <v>2142</v>
      </c>
      <c r="O12414" t="s">
        <v>45</v>
      </c>
      <c r="Q12414" t="s">
        <v>45</v>
      </c>
      <c r="S12414" t="s">
        <v>45</v>
      </c>
      <c r="U12414" t="s">
        <v>45</v>
      </c>
      <c r="W12414" t="s">
        <v>45</v>
      </c>
      <c r="X12414">
        <v>1</v>
      </c>
      <c r="Y12414" t="s">
        <v>46</v>
      </c>
      <c r="AA12414" t="s">
        <v>46</v>
      </c>
      <c r="AC12414" t="s">
        <v>47</v>
      </c>
      <c r="AE12414" t="s">
        <v>45</v>
      </c>
      <c r="AG12414" t="s">
        <v>45</v>
      </c>
      <c r="AI12414" t="s">
        <v>48</v>
      </c>
      <c r="AJ12414">
        <v>20</v>
      </c>
      <c r="AK12414" t="str">
        <f>_xlfn.XLOOKUP(Table_ExternalData_1[[#This Row],[Shop'[Shop Code']]],Sheet1!D:D,Sheet1!A:A)</f>
        <v>REGION 4 LEYRE IBEAS</v>
      </c>
    </row>
    <row r="12415" spans="1:37" x14ac:dyDescent="0.3">
      <c r="A12415">
        <v>39</v>
      </c>
      <c r="B12415" t="s">
        <v>2139</v>
      </c>
      <c r="C12415" t="s">
        <v>2140</v>
      </c>
      <c r="D12415" t="s">
        <v>357</v>
      </c>
      <c r="E12415" t="s">
        <v>358</v>
      </c>
      <c r="F12415" t="s">
        <v>359</v>
      </c>
      <c r="G12415" t="s">
        <v>2141</v>
      </c>
      <c r="H12415" t="s">
        <v>395</v>
      </c>
      <c r="I12415" t="s">
        <v>42</v>
      </c>
      <c r="J12415" t="s">
        <v>43</v>
      </c>
      <c r="K12415" s="1">
        <v>45559</v>
      </c>
      <c r="L12415" t="s">
        <v>2142</v>
      </c>
      <c r="O12415" t="s">
        <v>45</v>
      </c>
      <c r="Q12415" t="s">
        <v>45</v>
      </c>
      <c r="S12415" t="s">
        <v>45</v>
      </c>
      <c r="U12415" t="s">
        <v>45</v>
      </c>
      <c r="V12415">
        <v>2</v>
      </c>
      <c r="W12415" t="s">
        <v>45</v>
      </c>
      <c r="X12415">
        <v>4</v>
      </c>
      <c r="Y12415" t="s">
        <v>46</v>
      </c>
      <c r="Z12415">
        <v>3</v>
      </c>
      <c r="AA12415" t="s">
        <v>46</v>
      </c>
      <c r="AC12415" t="s">
        <v>47</v>
      </c>
      <c r="AE12415" t="s">
        <v>45</v>
      </c>
      <c r="AF12415">
        <v>2</v>
      </c>
      <c r="AG12415" t="s">
        <v>45</v>
      </c>
      <c r="AH12415">
        <v>3818.17</v>
      </c>
      <c r="AI12415" t="s">
        <v>48</v>
      </c>
      <c r="AJ12415">
        <v>17</v>
      </c>
      <c r="AK12415" t="str">
        <f>_xlfn.XLOOKUP(Table_ExternalData_1[[#This Row],[Shop'[Shop Code']]],Sheet1!D:D,Sheet1!A:A)</f>
        <v>REGION 4 LEYRE IBEAS</v>
      </c>
    </row>
    <row r="12416" spans="1:37" x14ac:dyDescent="0.3">
      <c r="A12416">
        <v>39</v>
      </c>
      <c r="B12416" t="s">
        <v>2139</v>
      </c>
      <c r="C12416" t="s">
        <v>2140</v>
      </c>
      <c r="D12416" t="s">
        <v>357</v>
      </c>
      <c r="E12416" t="s">
        <v>358</v>
      </c>
      <c r="F12416" t="s">
        <v>359</v>
      </c>
      <c r="G12416" t="s">
        <v>2141</v>
      </c>
      <c r="H12416" t="s">
        <v>395</v>
      </c>
      <c r="I12416" t="s">
        <v>42</v>
      </c>
      <c r="J12416" t="s">
        <v>43</v>
      </c>
      <c r="K12416" s="1">
        <v>45558</v>
      </c>
      <c r="L12416" t="s">
        <v>2142</v>
      </c>
      <c r="O12416" t="s">
        <v>45</v>
      </c>
      <c r="Q12416" t="s">
        <v>45</v>
      </c>
      <c r="S12416" t="s">
        <v>45</v>
      </c>
      <c r="U12416" t="s">
        <v>45</v>
      </c>
      <c r="W12416" t="s">
        <v>45</v>
      </c>
      <c r="X12416">
        <v>1</v>
      </c>
      <c r="Y12416" t="s">
        <v>46</v>
      </c>
      <c r="AA12416" t="s">
        <v>46</v>
      </c>
      <c r="AC12416" t="s">
        <v>47</v>
      </c>
      <c r="AE12416" t="s">
        <v>45</v>
      </c>
      <c r="AG12416" t="s">
        <v>45</v>
      </c>
      <c r="AI12416" t="s">
        <v>48</v>
      </c>
      <c r="AJ12416">
        <v>16</v>
      </c>
      <c r="AK12416" t="str">
        <f>_xlfn.XLOOKUP(Table_ExternalData_1[[#This Row],[Shop'[Shop Code']]],Sheet1!D:D,Sheet1!A:A)</f>
        <v>REGION 4 LEYRE IBEAS</v>
      </c>
    </row>
    <row r="12417" spans="1:37" x14ac:dyDescent="0.3">
      <c r="A12417">
        <v>39</v>
      </c>
      <c r="B12417" t="s">
        <v>2139</v>
      </c>
      <c r="C12417" t="s">
        <v>2140</v>
      </c>
      <c r="D12417" t="s">
        <v>357</v>
      </c>
      <c r="E12417" t="s">
        <v>358</v>
      </c>
      <c r="F12417" t="s">
        <v>359</v>
      </c>
      <c r="G12417" t="s">
        <v>2141</v>
      </c>
      <c r="H12417" t="s">
        <v>395</v>
      </c>
      <c r="I12417" t="s">
        <v>42</v>
      </c>
      <c r="J12417" t="s">
        <v>43</v>
      </c>
      <c r="K12417" s="1">
        <v>45561</v>
      </c>
      <c r="L12417" t="s">
        <v>2142</v>
      </c>
      <c r="O12417" t="s">
        <v>45</v>
      </c>
      <c r="Q12417" t="s">
        <v>45</v>
      </c>
      <c r="S12417" t="s">
        <v>45</v>
      </c>
      <c r="U12417" t="s">
        <v>45</v>
      </c>
      <c r="W12417" t="s">
        <v>45</v>
      </c>
      <c r="X12417">
        <v>1</v>
      </c>
      <c r="Y12417" t="s">
        <v>46</v>
      </c>
      <c r="AA12417" t="s">
        <v>46</v>
      </c>
      <c r="AB12417">
        <v>2</v>
      </c>
      <c r="AC12417" t="s">
        <v>47</v>
      </c>
      <c r="AE12417" t="s">
        <v>45</v>
      </c>
      <c r="AG12417" t="s">
        <v>45</v>
      </c>
      <c r="AI12417" t="s">
        <v>48</v>
      </c>
      <c r="AJ12417">
        <v>19</v>
      </c>
      <c r="AK12417" t="str">
        <f>_xlfn.XLOOKUP(Table_ExternalData_1[[#This Row],[Shop'[Shop Code']]],Sheet1!D:D,Sheet1!A:A)</f>
        <v>REGION 4 LEYRE IBEAS</v>
      </c>
    </row>
    <row r="12418" spans="1:37" x14ac:dyDescent="0.3">
      <c r="A12418">
        <v>39</v>
      </c>
      <c r="B12418" t="s">
        <v>2800</v>
      </c>
      <c r="C12418" t="s">
        <v>2801</v>
      </c>
      <c r="D12418" t="s">
        <v>357</v>
      </c>
      <c r="E12418" t="s">
        <v>358</v>
      </c>
      <c r="F12418" t="s">
        <v>359</v>
      </c>
      <c r="G12418" t="s">
        <v>2802</v>
      </c>
      <c r="H12418" t="s">
        <v>361</v>
      </c>
      <c r="I12418" t="s">
        <v>42</v>
      </c>
      <c r="J12418" t="s">
        <v>43</v>
      </c>
      <c r="K12418" s="1">
        <v>45559</v>
      </c>
      <c r="L12418" t="s">
        <v>2803</v>
      </c>
      <c r="O12418" t="s">
        <v>45</v>
      </c>
      <c r="Q12418" t="s">
        <v>45</v>
      </c>
      <c r="S12418" t="s">
        <v>45</v>
      </c>
      <c r="U12418" t="s">
        <v>45</v>
      </c>
      <c r="W12418" t="s">
        <v>45</v>
      </c>
      <c r="X12418">
        <v>1</v>
      </c>
      <c r="Y12418" t="s">
        <v>46</v>
      </c>
      <c r="AA12418" t="s">
        <v>46</v>
      </c>
      <c r="AC12418" t="s">
        <v>47</v>
      </c>
      <c r="AE12418" t="s">
        <v>45</v>
      </c>
      <c r="AG12418" t="s">
        <v>45</v>
      </c>
      <c r="AI12418" t="s">
        <v>48</v>
      </c>
      <c r="AJ12418">
        <v>17</v>
      </c>
      <c r="AK12418" t="str">
        <f>_xlfn.XLOOKUP(Table_ExternalData_1[[#This Row],[Shop'[Shop Code']]],Sheet1!D:D,Sheet1!A:A)</f>
        <v>REGION 4 LEYRE IBEAS</v>
      </c>
    </row>
    <row r="12419" spans="1:37" x14ac:dyDescent="0.3">
      <c r="A12419">
        <v>39</v>
      </c>
      <c r="B12419" t="s">
        <v>2800</v>
      </c>
      <c r="C12419" t="s">
        <v>2801</v>
      </c>
      <c r="D12419" t="s">
        <v>357</v>
      </c>
      <c r="E12419" t="s">
        <v>358</v>
      </c>
      <c r="F12419" t="s">
        <v>359</v>
      </c>
      <c r="G12419" t="s">
        <v>2802</v>
      </c>
      <c r="H12419" t="s">
        <v>361</v>
      </c>
      <c r="I12419" t="s">
        <v>42</v>
      </c>
      <c r="J12419" t="s">
        <v>43</v>
      </c>
      <c r="K12419" s="1">
        <v>45561</v>
      </c>
      <c r="L12419" t="s">
        <v>2803</v>
      </c>
      <c r="M12419">
        <v>2</v>
      </c>
      <c r="O12419" t="s">
        <v>45</v>
      </c>
      <c r="Q12419" t="s">
        <v>45</v>
      </c>
      <c r="S12419" t="s">
        <v>45</v>
      </c>
      <c r="U12419" t="s">
        <v>45</v>
      </c>
      <c r="W12419" t="s">
        <v>45</v>
      </c>
      <c r="X12419">
        <v>12</v>
      </c>
      <c r="Y12419" t="s">
        <v>46</v>
      </c>
      <c r="Z12419">
        <v>9</v>
      </c>
      <c r="AA12419" t="s">
        <v>46</v>
      </c>
      <c r="AB12419">
        <v>4</v>
      </c>
      <c r="AC12419" t="s">
        <v>47</v>
      </c>
      <c r="AE12419" t="s">
        <v>45</v>
      </c>
      <c r="AG12419" t="s">
        <v>45</v>
      </c>
      <c r="AI12419" t="s">
        <v>48</v>
      </c>
      <c r="AJ12419">
        <v>19</v>
      </c>
      <c r="AK12419" t="str">
        <f>_xlfn.XLOOKUP(Table_ExternalData_1[[#This Row],[Shop'[Shop Code']]],Sheet1!D:D,Sheet1!A:A)</f>
        <v>REGION 4 LEYRE IBEAS</v>
      </c>
    </row>
    <row r="12420" spans="1:37" x14ac:dyDescent="0.3">
      <c r="A12420">
        <v>39</v>
      </c>
      <c r="B12420" t="s">
        <v>2800</v>
      </c>
      <c r="C12420" t="s">
        <v>2801</v>
      </c>
      <c r="D12420" t="s">
        <v>357</v>
      </c>
      <c r="E12420" t="s">
        <v>358</v>
      </c>
      <c r="F12420" t="s">
        <v>359</v>
      </c>
      <c r="G12420" t="s">
        <v>2802</v>
      </c>
      <c r="H12420" t="s">
        <v>361</v>
      </c>
      <c r="I12420" t="s">
        <v>42</v>
      </c>
      <c r="J12420" t="s">
        <v>43</v>
      </c>
      <c r="K12420" s="1">
        <v>45558</v>
      </c>
      <c r="L12420" t="s">
        <v>2803</v>
      </c>
      <c r="O12420" t="s">
        <v>45</v>
      </c>
      <c r="Q12420" t="s">
        <v>45</v>
      </c>
      <c r="S12420" t="s">
        <v>45</v>
      </c>
      <c r="U12420" t="s">
        <v>45</v>
      </c>
      <c r="W12420" t="s">
        <v>45</v>
      </c>
      <c r="X12420">
        <v>9</v>
      </c>
      <c r="Y12420" t="s">
        <v>46</v>
      </c>
      <c r="Z12420">
        <v>3</v>
      </c>
      <c r="AA12420" t="s">
        <v>46</v>
      </c>
      <c r="AB12420">
        <v>2</v>
      </c>
      <c r="AC12420" t="s">
        <v>47</v>
      </c>
      <c r="AE12420" t="s">
        <v>45</v>
      </c>
      <c r="AG12420" t="s">
        <v>45</v>
      </c>
      <c r="AI12420" t="s">
        <v>48</v>
      </c>
      <c r="AJ12420">
        <v>16</v>
      </c>
      <c r="AK12420" t="str">
        <f>_xlfn.XLOOKUP(Table_ExternalData_1[[#This Row],[Shop'[Shop Code']]],Sheet1!D:D,Sheet1!A:A)</f>
        <v>REGION 4 LEYRE IBEAS</v>
      </c>
    </row>
    <row r="12421" spans="1:37" x14ac:dyDescent="0.3">
      <c r="A12421">
        <v>39</v>
      </c>
      <c r="B12421" t="s">
        <v>2800</v>
      </c>
      <c r="C12421" t="s">
        <v>2801</v>
      </c>
      <c r="D12421" t="s">
        <v>357</v>
      </c>
      <c r="E12421" t="s">
        <v>358</v>
      </c>
      <c r="F12421" t="s">
        <v>359</v>
      </c>
      <c r="G12421" t="s">
        <v>2802</v>
      </c>
      <c r="H12421" t="s">
        <v>361</v>
      </c>
      <c r="I12421" t="s">
        <v>42</v>
      </c>
      <c r="J12421" t="s">
        <v>43</v>
      </c>
      <c r="K12421" s="1">
        <v>45560</v>
      </c>
      <c r="L12421" t="s">
        <v>2803</v>
      </c>
      <c r="O12421" t="s">
        <v>45</v>
      </c>
      <c r="Q12421" t="s">
        <v>45</v>
      </c>
      <c r="S12421" t="s">
        <v>45</v>
      </c>
      <c r="U12421" t="s">
        <v>45</v>
      </c>
      <c r="W12421" t="s">
        <v>45</v>
      </c>
      <c r="Y12421" t="s">
        <v>46</v>
      </c>
      <c r="AA12421" t="s">
        <v>46</v>
      </c>
      <c r="AB12421">
        <v>1</v>
      </c>
      <c r="AC12421" t="s">
        <v>47</v>
      </c>
      <c r="AE12421" t="s">
        <v>45</v>
      </c>
      <c r="AG12421" t="s">
        <v>45</v>
      </c>
      <c r="AI12421" t="s">
        <v>48</v>
      </c>
      <c r="AJ12421">
        <v>18</v>
      </c>
      <c r="AK12421" t="str">
        <f>_xlfn.XLOOKUP(Table_ExternalData_1[[#This Row],[Shop'[Shop Code']]],Sheet1!D:D,Sheet1!A:A)</f>
        <v>REGION 4 LEYRE IBEAS</v>
      </c>
    </row>
    <row r="12422" spans="1:37" x14ac:dyDescent="0.3">
      <c r="A12422">
        <v>39</v>
      </c>
      <c r="B12422" t="s">
        <v>2143</v>
      </c>
      <c r="C12422" t="s">
        <v>2144</v>
      </c>
      <c r="D12422" t="s">
        <v>357</v>
      </c>
      <c r="E12422" t="s">
        <v>358</v>
      </c>
      <c r="F12422" t="s">
        <v>359</v>
      </c>
      <c r="G12422" t="s">
        <v>2145</v>
      </c>
      <c r="H12422" t="s">
        <v>361</v>
      </c>
      <c r="I12422" t="s">
        <v>42</v>
      </c>
      <c r="J12422" t="s">
        <v>43</v>
      </c>
      <c r="K12422" s="1">
        <v>45559</v>
      </c>
      <c r="L12422" t="s">
        <v>2146</v>
      </c>
      <c r="M12422">
        <v>1</v>
      </c>
      <c r="N12422">
        <v>1</v>
      </c>
      <c r="O12422" t="s">
        <v>45</v>
      </c>
      <c r="Q12422" t="s">
        <v>45</v>
      </c>
      <c r="S12422" t="s">
        <v>45</v>
      </c>
      <c r="U12422" t="s">
        <v>45</v>
      </c>
      <c r="W12422" t="s">
        <v>45</v>
      </c>
      <c r="X12422">
        <v>10</v>
      </c>
      <c r="Y12422" t="s">
        <v>46</v>
      </c>
      <c r="Z12422">
        <v>6</v>
      </c>
      <c r="AA12422" t="s">
        <v>46</v>
      </c>
      <c r="AB12422">
        <v>2</v>
      </c>
      <c r="AC12422" t="s">
        <v>47</v>
      </c>
      <c r="AE12422" t="s">
        <v>45</v>
      </c>
      <c r="AG12422" t="s">
        <v>45</v>
      </c>
      <c r="AI12422" t="s">
        <v>48</v>
      </c>
      <c r="AJ12422">
        <v>17</v>
      </c>
      <c r="AK12422" t="str">
        <f>_xlfn.XLOOKUP(Table_ExternalData_1[[#This Row],[Shop'[Shop Code']]],Sheet1!D:D,Sheet1!A:A)</f>
        <v>REGION 4 LEYRE IBEAS</v>
      </c>
    </row>
    <row r="12423" spans="1:37" x14ac:dyDescent="0.3">
      <c r="A12423">
        <v>39</v>
      </c>
      <c r="B12423" t="s">
        <v>2143</v>
      </c>
      <c r="C12423" t="s">
        <v>2144</v>
      </c>
      <c r="D12423" t="s">
        <v>357</v>
      </c>
      <c r="E12423" t="s">
        <v>358</v>
      </c>
      <c r="F12423" t="s">
        <v>359</v>
      </c>
      <c r="G12423" t="s">
        <v>2145</v>
      </c>
      <c r="H12423" t="s">
        <v>361</v>
      </c>
      <c r="I12423" t="s">
        <v>42</v>
      </c>
      <c r="J12423" t="s">
        <v>43</v>
      </c>
      <c r="K12423" s="1">
        <v>45560</v>
      </c>
      <c r="L12423" t="s">
        <v>2146</v>
      </c>
      <c r="N12423">
        <v>1</v>
      </c>
      <c r="O12423" t="s">
        <v>45</v>
      </c>
      <c r="P12423">
        <v>2</v>
      </c>
      <c r="Q12423" t="s">
        <v>45</v>
      </c>
      <c r="R12423">
        <v>2</v>
      </c>
      <c r="S12423" t="s">
        <v>45</v>
      </c>
      <c r="U12423" t="s">
        <v>45</v>
      </c>
      <c r="W12423" t="s">
        <v>45</v>
      </c>
      <c r="X12423">
        <v>10</v>
      </c>
      <c r="Y12423" t="s">
        <v>46</v>
      </c>
      <c r="Z12423">
        <v>5</v>
      </c>
      <c r="AA12423" t="s">
        <v>46</v>
      </c>
      <c r="AB12423">
        <v>4</v>
      </c>
      <c r="AC12423" t="s">
        <v>47</v>
      </c>
      <c r="AE12423" t="s">
        <v>45</v>
      </c>
      <c r="AF12423">
        <v>2</v>
      </c>
      <c r="AG12423" t="s">
        <v>45</v>
      </c>
      <c r="AH12423">
        <v>3636.36</v>
      </c>
      <c r="AI12423" t="s">
        <v>48</v>
      </c>
      <c r="AJ12423">
        <v>18</v>
      </c>
      <c r="AK12423" t="str">
        <f>_xlfn.XLOOKUP(Table_ExternalData_1[[#This Row],[Shop'[Shop Code']]],Sheet1!D:D,Sheet1!A:A)</f>
        <v>REGION 4 LEYRE IBEAS</v>
      </c>
    </row>
    <row r="12424" spans="1:37" x14ac:dyDescent="0.3">
      <c r="A12424">
        <v>39</v>
      </c>
      <c r="B12424" t="s">
        <v>2143</v>
      </c>
      <c r="C12424" t="s">
        <v>2144</v>
      </c>
      <c r="D12424" t="s">
        <v>357</v>
      </c>
      <c r="E12424" t="s">
        <v>358</v>
      </c>
      <c r="F12424" t="s">
        <v>359</v>
      </c>
      <c r="G12424" t="s">
        <v>2145</v>
      </c>
      <c r="H12424" t="s">
        <v>361</v>
      </c>
      <c r="I12424" t="s">
        <v>42</v>
      </c>
      <c r="J12424" t="s">
        <v>43</v>
      </c>
      <c r="K12424" s="1">
        <v>45561</v>
      </c>
      <c r="L12424" t="s">
        <v>2146</v>
      </c>
      <c r="M12424">
        <v>1</v>
      </c>
      <c r="N12424">
        <v>2</v>
      </c>
      <c r="O12424" t="s">
        <v>45</v>
      </c>
      <c r="P12424">
        <v>2</v>
      </c>
      <c r="Q12424" t="s">
        <v>45</v>
      </c>
      <c r="S12424" t="s">
        <v>45</v>
      </c>
      <c r="U12424" t="s">
        <v>45</v>
      </c>
      <c r="W12424" t="s">
        <v>45</v>
      </c>
      <c r="X12424">
        <v>11</v>
      </c>
      <c r="Y12424" t="s">
        <v>46</v>
      </c>
      <c r="Z12424">
        <v>6</v>
      </c>
      <c r="AA12424" t="s">
        <v>46</v>
      </c>
      <c r="AB12424">
        <v>2</v>
      </c>
      <c r="AC12424" t="s">
        <v>47</v>
      </c>
      <c r="AD12424">
        <v>2</v>
      </c>
      <c r="AE12424" t="s">
        <v>45</v>
      </c>
      <c r="AF12424">
        <v>2</v>
      </c>
      <c r="AG12424" t="s">
        <v>45</v>
      </c>
      <c r="AH12424">
        <v>3636.36</v>
      </c>
      <c r="AI12424" t="s">
        <v>48</v>
      </c>
      <c r="AJ12424">
        <v>19</v>
      </c>
      <c r="AK12424" t="str">
        <f>_xlfn.XLOOKUP(Table_ExternalData_1[[#This Row],[Shop'[Shop Code']]],Sheet1!D:D,Sheet1!A:A)</f>
        <v>REGION 4 LEYRE IBEAS</v>
      </c>
    </row>
    <row r="12425" spans="1:37" x14ac:dyDescent="0.3">
      <c r="A12425">
        <v>39</v>
      </c>
      <c r="B12425" t="s">
        <v>2143</v>
      </c>
      <c r="C12425" t="s">
        <v>2144</v>
      </c>
      <c r="D12425" t="s">
        <v>357</v>
      </c>
      <c r="E12425" t="s">
        <v>358</v>
      </c>
      <c r="F12425" t="s">
        <v>359</v>
      </c>
      <c r="G12425" t="s">
        <v>2145</v>
      </c>
      <c r="H12425" t="s">
        <v>361</v>
      </c>
      <c r="I12425" t="s">
        <v>42</v>
      </c>
      <c r="J12425" t="s">
        <v>43</v>
      </c>
      <c r="K12425" s="1">
        <v>45562</v>
      </c>
      <c r="L12425" t="s">
        <v>2146</v>
      </c>
      <c r="M12425">
        <v>1</v>
      </c>
      <c r="N12425">
        <v>0</v>
      </c>
      <c r="O12425" t="s">
        <v>45</v>
      </c>
      <c r="Q12425" t="s">
        <v>45</v>
      </c>
      <c r="S12425" t="s">
        <v>45</v>
      </c>
      <c r="U12425" t="s">
        <v>45</v>
      </c>
      <c r="W12425" t="s">
        <v>45</v>
      </c>
      <c r="X12425">
        <v>6</v>
      </c>
      <c r="Y12425" t="s">
        <v>46</v>
      </c>
      <c r="AA12425" t="s">
        <v>46</v>
      </c>
      <c r="AB12425">
        <v>2</v>
      </c>
      <c r="AC12425" t="s">
        <v>47</v>
      </c>
      <c r="AE12425" t="s">
        <v>45</v>
      </c>
      <c r="AG12425" t="s">
        <v>45</v>
      </c>
      <c r="AI12425" t="s">
        <v>48</v>
      </c>
      <c r="AJ12425">
        <v>20</v>
      </c>
      <c r="AK12425" t="str">
        <f>_xlfn.XLOOKUP(Table_ExternalData_1[[#This Row],[Shop'[Shop Code']]],Sheet1!D:D,Sheet1!A:A)</f>
        <v>REGION 4 LEYRE IBEAS</v>
      </c>
    </row>
    <row r="12426" spans="1:37" x14ac:dyDescent="0.3">
      <c r="A12426">
        <v>39</v>
      </c>
      <c r="B12426" t="s">
        <v>2143</v>
      </c>
      <c r="C12426" t="s">
        <v>2144</v>
      </c>
      <c r="D12426" t="s">
        <v>357</v>
      </c>
      <c r="E12426" t="s">
        <v>358</v>
      </c>
      <c r="F12426" t="s">
        <v>359</v>
      </c>
      <c r="G12426" t="s">
        <v>2145</v>
      </c>
      <c r="H12426" t="s">
        <v>361</v>
      </c>
      <c r="I12426" t="s">
        <v>42</v>
      </c>
      <c r="J12426" t="s">
        <v>43</v>
      </c>
      <c r="K12426" s="1">
        <v>45558</v>
      </c>
      <c r="L12426" t="s">
        <v>2146</v>
      </c>
      <c r="M12426">
        <v>3</v>
      </c>
      <c r="N12426">
        <v>3</v>
      </c>
      <c r="O12426" t="s">
        <v>45</v>
      </c>
      <c r="P12426">
        <v>1</v>
      </c>
      <c r="Q12426" t="s">
        <v>45</v>
      </c>
      <c r="R12426">
        <v>1</v>
      </c>
      <c r="S12426" t="s">
        <v>45</v>
      </c>
      <c r="U12426" t="s">
        <v>45</v>
      </c>
      <c r="W12426" t="s">
        <v>45</v>
      </c>
      <c r="X12426">
        <v>15</v>
      </c>
      <c r="Y12426" t="s">
        <v>46</v>
      </c>
      <c r="Z12426">
        <v>9</v>
      </c>
      <c r="AA12426" t="s">
        <v>46</v>
      </c>
      <c r="AC12426" t="s">
        <v>47</v>
      </c>
      <c r="AE12426" t="s">
        <v>45</v>
      </c>
      <c r="AF12426">
        <v>1</v>
      </c>
      <c r="AG12426" t="s">
        <v>45</v>
      </c>
      <c r="AH12426">
        <v>2181.8200000000002</v>
      </c>
      <c r="AI12426" t="s">
        <v>48</v>
      </c>
      <c r="AJ12426">
        <v>16</v>
      </c>
      <c r="AK12426" t="str">
        <f>_xlfn.XLOOKUP(Table_ExternalData_1[[#This Row],[Shop'[Shop Code']]],Sheet1!D:D,Sheet1!A:A)</f>
        <v>REGION 4 LEYRE IBEAS</v>
      </c>
    </row>
    <row r="12427" spans="1:37" x14ac:dyDescent="0.3">
      <c r="A12427">
        <v>39</v>
      </c>
      <c r="B12427" t="s">
        <v>2147</v>
      </c>
      <c r="C12427" t="s">
        <v>2148</v>
      </c>
      <c r="D12427" t="s">
        <v>373</v>
      </c>
      <c r="E12427" t="s">
        <v>374</v>
      </c>
      <c r="F12427" t="s">
        <v>375</v>
      </c>
      <c r="G12427" t="s">
        <v>2149</v>
      </c>
      <c r="H12427" t="s">
        <v>361</v>
      </c>
      <c r="I12427" t="s">
        <v>42</v>
      </c>
      <c r="J12427" t="s">
        <v>43</v>
      </c>
      <c r="K12427" s="1">
        <v>45562</v>
      </c>
      <c r="L12427" t="s">
        <v>2150</v>
      </c>
      <c r="O12427" t="s">
        <v>45</v>
      </c>
      <c r="P12427">
        <v>2</v>
      </c>
      <c r="Q12427" t="s">
        <v>45</v>
      </c>
      <c r="R12427">
        <v>5</v>
      </c>
      <c r="S12427" t="s">
        <v>45</v>
      </c>
      <c r="U12427" t="s">
        <v>45</v>
      </c>
      <c r="W12427" t="s">
        <v>45</v>
      </c>
      <c r="X12427">
        <v>10</v>
      </c>
      <c r="Y12427" t="s">
        <v>46</v>
      </c>
      <c r="Z12427">
        <v>3</v>
      </c>
      <c r="AA12427" t="s">
        <v>46</v>
      </c>
      <c r="AB12427">
        <v>1</v>
      </c>
      <c r="AC12427" t="s">
        <v>47</v>
      </c>
      <c r="AE12427" t="s">
        <v>45</v>
      </c>
      <c r="AF12427">
        <v>6</v>
      </c>
      <c r="AG12427" t="s">
        <v>45</v>
      </c>
      <c r="AH12427">
        <v>11082.72</v>
      </c>
      <c r="AI12427" t="s">
        <v>48</v>
      </c>
      <c r="AJ12427">
        <v>20</v>
      </c>
      <c r="AK12427" t="str">
        <f>_xlfn.XLOOKUP(Table_ExternalData_1[[#This Row],[Shop'[Shop Code']]],Sheet1!D:D,Sheet1!A:A)</f>
        <v>REGION 4 LEYRE IBEAS</v>
      </c>
    </row>
    <row r="12428" spans="1:37" x14ac:dyDescent="0.3">
      <c r="A12428">
        <v>39</v>
      </c>
      <c r="B12428" t="s">
        <v>2147</v>
      </c>
      <c r="C12428" t="s">
        <v>2148</v>
      </c>
      <c r="D12428" t="s">
        <v>373</v>
      </c>
      <c r="E12428" t="s">
        <v>374</v>
      </c>
      <c r="F12428" t="s">
        <v>375</v>
      </c>
      <c r="G12428" t="s">
        <v>2149</v>
      </c>
      <c r="H12428" t="s">
        <v>361</v>
      </c>
      <c r="I12428" t="s">
        <v>42</v>
      </c>
      <c r="J12428" t="s">
        <v>43</v>
      </c>
      <c r="K12428" s="1">
        <v>45558</v>
      </c>
      <c r="L12428" t="s">
        <v>2150</v>
      </c>
      <c r="M12428">
        <v>2</v>
      </c>
      <c r="N12428">
        <v>3</v>
      </c>
      <c r="O12428" t="s">
        <v>45</v>
      </c>
      <c r="P12428">
        <v>1</v>
      </c>
      <c r="Q12428" t="s">
        <v>45</v>
      </c>
      <c r="S12428" t="s">
        <v>45</v>
      </c>
      <c r="U12428" t="s">
        <v>45</v>
      </c>
      <c r="W12428" t="s">
        <v>45</v>
      </c>
      <c r="X12428">
        <v>15</v>
      </c>
      <c r="Y12428" t="s">
        <v>46</v>
      </c>
      <c r="Z12428">
        <v>7</v>
      </c>
      <c r="AA12428" t="s">
        <v>46</v>
      </c>
      <c r="AB12428">
        <v>8</v>
      </c>
      <c r="AC12428" t="s">
        <v>47</v>
      </c>
      <c r="AD12428">
        <v>2</v>
      </c>
      <c r="AE12428" t="s">
        <v>45</v>
      </c>
      <c r="AG12428" t="s">
        <v>45</v>
      </c>
      <c r="AI12428" t="s">
        <v>48</v>
      </c>
      <c r="AJ12428">
        <v>16</v>
      </c>
      <c r="AK12428" t="str">
        <f>_xlfn.XLOOKUP(Table_ExternalData_1[[#This Row],[Shop'[Shop Code']]],Sheet1!D:D,Sheet1!A:A)</f>
        <v>REGION 4 LEYRE IBEAS</v>
      </c>
    </row>
    <row r="12429" spans="1:37" x14ac:dyDescent="0.3">
      <c r="A12429">
        <v>39</v>
      </c>
      <c r="B12429" t="s">
        <v>2147</v>
      </c>
      <c r="C12429" t="s">
        <v>2148</v>
      </c>
      <c r="D12429" t="s">
        <v>373</v>
      </c>
      <c r="E12429" t="s">
        <v>374</v>
      </c>
      <c r="F12429" t="s">
        <v>375</v>
      </c>
      <c r="G12429" t="s">
        <v>2149</v>
      </c>
      <c r="H12429" t="s">
        <v>361</v>
      </c>
      <c r="I12429" t="s">
        <v>42</v>
      </c>
      <c r="J12429" t="s">
        <v>43</v>
      </c>
      <c r="K12429" s="1">
        <v>45561</v>
      </c>
      <c r="L12429" t="s">
        <v>2150</v>
      </c>
      <c r="M12429">
        <v>3</v>
      </c>
      <c r="O12429" t="s">
        <v>45</v>
      </c>
      <c r="Q12429" t="s">
        <v>45</v>
      </c>
      <c r="S12429" t="s">
        <v>45</v>
      </c>
      <c r="U12429" t="s">
        <v>45</v>
      </c>
      <c r="W12429" t="s">
        <v>45</v>
      </c>
      <c r="X12429">
        <v>18</v>
      </c>
      <c r="Y12429" t="s">
        <v>46</v>
      </c>
      <c r="Z12429">
        <v>12</v>
      </c>
      <c r="AA12429" t="s">
        <v>46</v>
      </c>
      <c r="AB12429">
        <v>1</v>
      </c>
      <c r="AC12429" t="s">
        <v>47</v>
      </c>
      <c r="AE12429" t="s">
        <v>45</v>
      </c>
      <c r="AF12429">
        <v>2</v>
      </c>
      <c r="AG12429" t="s">
        <v>45</v>
      </c>
      <c r="AH12429">
        <v>2545.46</v>
      </c>
      <c r="AI12429" t="s">
        <v>48</v>
      </c>
      <c r="AJ12429">
        <v>19</v>
      </c>
      <c r="AK12429" t="str">
        <f>_xlfn.XLOOKUP(Table_ExternalData_1[[#This Row],[Shop'[Shop Code']]],Sheet1!D:D,Sheet1!A:A)</f>
        <v>REGION 4 LEYRE IBEAS</v>
      </c>
    </row>
    <row r="12430" spans="1:37" x14ac:dyDescent="0.3">
      <c r="A12430">
        <v>39</v>
      </c>
      <c r="B12430" t="s">
        <v>2147</v>
      </c>
      <c r="C12430" t="s">
        <v>2148</v>
      </c>
      <c r="D12430" t="s">
        <v>373</v>
      </c>
      <c r="E12430" t="s">
        <v>374</v>
      </c>
      <c r="F12430" t="s">
        <v>375</v>
      </c>
      <c r="G12430" t="s">
        <v>2149</v>
      </c>
      <c r="H12430" t="s">
        <v>361</v>
      </c>
      <c r="I12430" t="s">
        <v>42</v>
      </c>
      <c r="J12430" t="s">
        <v>43</v>
      </c>
      <c r="K12430" s="1">
        <v>45560</v>
      </c>
      <c r="L12430" t="s">
        <v>2150</v>
      </c>
      <c r="O12430" t="s">
        <v>45</v>
      </c>
      <c r="P12430">
        <v>2</v>
      </c>
      <c r="Q12430" t="s">
        <v>45</v>
      </c>
      <c r="R12430">
        <v>3</v>
      </c>
      <c r="S12430" t="s">
        <v>45</v>
      </c>
      <c r="T12430">
        <v>1</v>
      </c>
      <c r="U12430" t="s">
        <v>45</v>
      </c>
      <c r="W12430" t="s">
        <v>45</v>
      </c>
      <c r="X12430">
        <v>14</v>
      </c>
      <c r="Y12430" t="s">
        <v>46</v>
      </c>
      <c r="Z12430">
        <v>7</v>
      </c>
      <c r="AA12430" t="s">
        <v>46</v>
      </c>
      <c r="AB12430">
        <v>4</v>
      </c>
      <c r="AC12430" t="s">
        <v>47</v>
      </c>
      <c r="AE12430" t="s">
        <v>45</v>
      </c>
      <c r="AF12430">
        <v>3</v>
      </c>
      <c r="AG12430" t="s">
        <v>45</v>
      </c>
      <c r="AH12430">
        <v>5954.54</v>
      </c>
      <c r="AI12430" t="s">
        <v>48</v>
      </c>
      <c r="AJ12430">
        <v>18</v>
      </c>
      <c r="AK12430" t="str">
        <f>_xlfn.XLOOKUP(Table_ExternalData_1[[#This Row],[Shop'[Shop Code']]],Sheet1!D:D,Sheet1!A:A)</f>
        <v>REGION 4 LEYRE IBEAS</v>
      </c>
    </row>
    <row r="12431" spans="1:37" x14ac:dyDescent="0.3">
      <c r="A12431">
        <v>39</v>
      </c>
      <c r="B12431" t="s">
        <v>2147</v>
      </c>
      <c r="C12431" t="s">
        <v>2148</v>
      </c>
      <c r="D12431" t="s">
        <v>373</v>
      </c>
      <c r="E12431" t="s">
        <v>374</v>
      </c>
      <c r="F12431" t="s">
        <v>375</v>
      </c>
      <c r="G12431" t="s">
        <v>2149</v>
      </c>
      <c r="H12431" t="s">
        <v>361</v>
      </c>
      <c r="I12431" t="s">
        <v>42</v>
      </c>
      <c r="J12431" t="s">
        <v>43</v>
      </c>
      <c r="K12431" s="1">
        <v>45559</v>
      </c>
      <c r="L12431" t="s">
        <v>2150</v>
      </c>
      <c r="O12431" t="s">
        <v>45</v>
      </c>
      <c r="P12431">
        <v>2</v>
      </c>
      <c r="Q12431" t="s">
        <v>45</v>
      </c>
      <c r="S12431" t="s">
        <v>45</v>
      </c>
      <c r="U12431" t="s">
        <v>45</v>
      </c>
      <c r="W12431" t="s">
        <v>45</v>
      </c>
      <c r="X12431">
        <v>15</v>
      </c>
      <c r="Y12431" t="s">
        <v>46</v>
      </c>
      <c r="Z12431">
        <v>6</v>
      </c>
      <c r="AA12431" t="s">
        <v>46</v>
      </c>
      <c r="AB12431">
        <v>1</v>
      </c>
      <c r="AC12431" t="s">
        <v>47</v>
      </c>
      <c r="AE12431" t="s">
        <v>45</v>
      </c>
      <c r="AG12431" t="s">
        <v>45</v>
      </c>
      <c r="AI12431" t="s">
        <v>48</v>
      </c>
      <c r="AJ12431">
        <v>17</v>
      </c>
      <c r="AK12431" t="str">
        <f>_xlfn.XLOOKUP(Table_ExternalData_1[[#This Row],[Shop'[Shop Code']]],Sheet1!D:D,Sheet1!A:A)</f>
        <v>REGION 4 LEYRE IBEAS</v>
      </c>
    </row>
    <row r="12432" spans="1:37" x14ac:dyDescent="0.3">
      <c r="A12432">
        <v>39</v>
      </c>
      <c r="B12432" t="s">
        <v>2151</v>
      </c>
      <c r="C12432" t="s">
        <v>2152</v>
      </c>
      <c r="D12432" t="s">
        <v>357</v>
      </c>
      <c r="E12432" t="s">
        <v>358</v>
      </c>
      <c r="F12432" t="s">
        <v>359</v>
      </c>
      <c r="G12432" t="s">
        <v>2153</v>
      </c>
      <c r="H12432" t="s">
        <v>395</v>
      </c>
      <c r="I12432" t="s">
        <v>42</v>
      </c>
      <c r="J12432" t="s">
        <v>43</v>
      </c>
      <c r="K12432" s="1">
        <v>45562</v>
      </c>
      <c r="L12432" t="s">
        <v>2154</v>
      </c>
      <c r="M12432">
        <v>1</v>
      </c>
      <c r="O12432" t="s">
        <v>45</v>
      </c>
      <c r="Q12432" t="s">
        <v>45</v>
      </c>
      <c r="S12432" t="s">
        <v>45</v>
      </c>
      <c r="U12432" t="s">
        <v>45</v>
      </c>
      <c r="W12432" t="s">
        <v>45</v>
      </c>
      <c r="X12432">
        <v>10</v>
      </c>
      <c r="Y12432" t="s">
        <v>46</v>
      </c>
      <c r="Z12432">
        <v>5</v>
      </c>
      <c r="AA12432" t="s">
        <v>46</v>
      </c>
      <c r="AB12432">
        <v>7</v>
      </c>
      <c r="AC12432" t="s">
        <v>47</v>
      </c>
      <c r="AD12432">
        <v>4</v>
      </c>
      <c r="AE12432" t="s">
        <v>45</v>
      </c>
      <c r="AG12432" t="s">
        <v>45</v>
      </c>
      <c r="AI12432" t="s">
        <v>48</v>
      </c>
      <c r="AJ12432">
        <v>20</v>
      </c>
      <c r="AK12432" t="str">
        <f>_xlfn.XLOOKUP(Table_ExternalData_1[[#This Row],[Shop'[Shop Code']]],Sheet1!D:D,Sheet1!A:A)</f>
        <v>REGION 4 LEYRE IBEAS</v>
      </c>
    </row>
    <row r="12433" spans="1:37" x14ac:dyDescent="0.3">
      <c r="A12433">
        <v>39</v>
      </c>
      <c r="B12433" t="s">
        <v>2151</v>
      </c>
      <c r="C12433" t="s">
        <v>2152</v>
      </c>
      <c r="D12433" t="s">
        <v>357</v>
      </c>
      <c r="E12433" t="s">
        <v>358</v>
      </c>
      <c r="F12433" t="s">
        <v>359</v>
      </c>
      <c r="G12433" t="s">
        <v>2153</v>
      </c>
      <c r="H12433" t="s">
        <v>395</v>
      </c>
      <c r="I12433" t="s">
        <v>42</v>
      </c>
      <c r="J12433" t="s">
        <v>43</v>
      </c>
      <c r="K12433" s="1">
        <v>45561</v>
      </c>
      <c r="L12433" t="s">
        <v>2154</v>
      </c>
      <c r="O12433" t="s">
        <v>45</v>
      </c>
      <c r="Q12433" t="s">
        <v>45</v>
      </c>
      <c r="S12433" t="s">
        <v>45</v>
      </c>
      <c r="U12433" t="s">
        <v>45</v>
      </c>
      <c r="W12433" t="s">
        <v>45</v>
      </c>
      <c r="X12433">
        <v>1</v>
      </c>
      <c r="Y12433" t="s">
        <v>46</v>
      </c>
      <c r="AA12433" t="s">
        <v>46</v>
      </c>
      <c r="AB12433">
        <v>1</v>
      </c>
      <c r="AC12433" t="s">
        <v>47</v>
      </c>
      <c r="AE12433" t="s">
        <v>45</v>
      </c>
      <c r="AG12433" t="s">
        <v>45</v>
      </c>
      <c r="AI12433" t="s">
        <v>48</v>
      </c>
      <c r="AJ12433">
        <v>19</v>
      </c>
      <c r="AK12433" t="str">
        <f>_xlfn.XLOOKUP(Table_ExternalData_1[[#This Row],[Shop'[Shop Code']]],Sheet1!D:D,Sheet1!A:A)</f>
        <v>REGION 4 LEYRE IBEAS</v>
      </c>
    </row>
    <row r="12434" spans="1:37" x14ac:dyDescent="0.3">
      <c r="A12434">
        <v>39</v>
      </c>
      <c r="B12434" t="s">
        <v>2151</v>
      </c>
      <c r="C12434" t="s">
        <v>2152</v>
      </c>
      <c r="D12434" t="s">
        <v>357</v>
      </c>
      <c r="E12434" t="s">
        <v>358</v>
      </c>
      <c r="F12434" t="s">
        <v>359</v>
      </c>
      <c r="G12434" t="s">
        <v>2153</v>
      </c>
      <c r="H12434" t="s">
        <v>395</v>
      </c>
      <c r="I12434" t="s">
        <v>42</v>
      </c>
      <c r="J12434" t="s">
        <v>43</v>
      </c>
      <c r="K12434" s="1">
        <v>45564</v>
      </c>
      <c r="L12434" t="s">
        <v>2154</v>
      </c>
      <c r="O12434" t="s">
        <v>45</v>
      </c>
      <c r="Q12434" t="s">
        <v>45</v>
      </c>
      <c r="S12434" t="s">
        <v>45</v>
      </c>
      <c r="U12434" t="s">
        <v>45</v>
      </c>
      <c r="W12434" t="s">
        <v>45</v>
      </c>
      <c r="X12434">
        <v>1</v>
      </c>
      <c r="Y12434" t="s">
        <v>46</v>
      </c>
      <c r="AA12434" t="s">
        <v>46</v>
      </c>
      <c r="AC12434" t="s">
        <v>47</v>
      </c>
      <c r="AE12434" t="s">
        <v>45</v>
      </c>
      <c r="AG12434" t="s">
        <v>45</v>
      </c>
      <c r="AI12434" t="s">
        <v>48</v>
      </c>
      <c r="AJ12434">
        <v>20</v>
      </c>
      <c r="AK12434" t="str">
        <f>_xlfn.XLOOKUP(Table_ExternalData_1[[#This Row],[Shop'[Shop Code']]],Sheet1!D:D,Sheet1!A:A)</f>
        <v>REGION 4 LEYRE IBEAS</v>
      </c>
    </row>
    <row r="12435" spans="1:37" x14ac:dyDescent="0.3">
      <c r="A12435">
        <v>39</v>
      </c>
      <c r="B12435" t="s">
        <v>2151</v>
      </c>
      <c r="C12435" t="s">
        <v>2152</v>
      </c>
      <c r="D12435" t="s">
        <v>357</v>
      </c>
      <c r="E12435" t="s">
        <v>358</v>
      </c>
      <c r="F12435" t="s">
        <v>359</v>
      </c>
      <c r="G12435" t="s">
        <v>2153</v>
      </c>
      <c r="H12435" t="s">
        <v>395</v>
      </c>
      <c r="I12435" t="s">
        <v>42</v>
      </c>
      <c r="J12435" t="s">
        <v>43</v>
      </c>
      <c r="K12435" s="1">
        <v>45560</v>
      </c>
      <c r="L12435" t="s">
        <v>2154</v>
      </c>
      <c r="M12435">
        <v>2</v>
      </c>
      <c r="O12435" t="s">
        <v>45</v>
      </c>
      <c r="P12435">
        <v>3</v>
      </c>
      <c r="Q12435" t="s">
        <v>45</v>
      </c>
      <c r="S12435" t="s">
        <v>45</v>
      </c>
      <c r="U12435" t="s">
        <v>45</v>
      </c>
      <c r="W12435" t="s">
        <v>45</v>
      </c>
      <c r="X12435">
        <v>15</v>
      </c>
      <c r="Y12435" t="s">
        <v>46</v>
      </c>
      <c r="Z12435">
        <v>11</v>
      </c>
      <c r="AA12435" t="s">
        <v>46</v>
      </c>
      <c r="AC12435" t="s">
        <v>47</v>
      </c>
      <c r="AD12435">
        <v>4</v>
      </c>
      <c r="AE12435" t="s">
        <v>45</v>
      </c>
      <c r="AF12435">
        <v>4</v>
      </c>
      <c r="AG12435" t="s">
        <v>45</v>
      </c>
      <c r="AH12435">
        <v>7524.54</v>
      </c>
      <c r="AI12435" t="s">
        <v>48</v>
      </c>
      <c r="AJ12435">
        <v>18</v>
      </c>
      <c r="AK12435" t="str">
        <f>_xlfn.XLOOKUP(Table_ExternalData_1[[#This Row],[Shop'[Shop Code']]],Sheet1!D:D,Sheet1!A:A)</f>
        <v>REGION 4 LEYRE IBEAS</v>
      </c>
    </row>
    <row r="12436" spans="1:37" x14ac:dyDescent="0.3">
      <c r="A12436">
        <v>39</v>
      </c>
      <c r="B12436" t="s">
        <v>2151</v>
      </c>
      <c r="C12436" t="s">
        <v>2152</v>
      </c>
      <c r="D12436" t="s">
        <v>357</v>
      </c>
      <c r="E12436" t="s">
        <v>358</v>
      </c>
      <c r="F12436" t="s">
        <v>359</v>
      </c>
      <c r="G12436" t="s">
        <v>2153</v>
      </c>
      <c r="H12436" t="s">
        <v>395</v>
      </c>
      <c r="I12436" t="s">
        <v>42</v>
      </c>
      <c r="J12436" t="s">
        <v>43</v>
      </c>
      <c r="K12436" s="1">
        <v>45558</v>
      </c>
      <c r="L12436" t="s">
        <v>2154</v>
      </c>
      <c r="M12436">
        <v>1</v>
      </c>
      <c r="O12436" t="s">
        <v>45</v>
      </c>
      <c r="P12436">
        <v>2</v>
      </c>
      <c r="Q12436" t="s">
        <v>45</v>
      </c>
      <c r="S12436" t="s">
        <v>45</v>
      </c>
      <c r="U12436" t="s">
        <v>45</v>
      </c>
      <c r="W12436" t="s">
        <v>45</v>
      </c>
      <c r="X12436">
        <v>12</v>
      </c>
      <c r="Y12436" t="s">
        <v>46</v>
      </c>
      <c r="Z12436">
        <v>7</v>
      </c>
      <c r="AA12436" t="s">
        <v>46</v>
      </c>
      <c r="AB12436">
        <v>1</v>
      </c>
      <c r="AC12436" t="s">
        <v>47</v>
      </c>
      <c r="AE12436" t="s">
        <v>45</v>
      </c>
      <c r="AG12436" t="s">
        <v>45</v>
      </c>
      <c r="AI12436" t="s">
        <v>48</v>
      </c>
      <c r="AJ12436">
        <v>16</v>
      </c>
      <c r="AK12436" t="str">
        <f>_xlfn.XLOOKUP(Table_ExternalData_1[[#This Row],[Shop'[Shop Code']]],Sheet1!D:D,Sheet1!A:A)</f>
        <v>REGION 4 LEYRE IBEAS</v>
      </c>
    </row>
    <row r="12437" spans="1:37" x14ac:dyDescent="0.3">
      <c r="A12437">
        <v>39</v>
      </c>
      <c r="B12437" t="s">
        <v>2151</v>
      </c>
      <c r="C12437" t="s">
        <v>2152</v>
      </c>
      <c r="D12437" t="s">
        <v>357</v>
      </c>
      <c r="E12437" t="s">
        <v>358</v>
      </c>
      <c r="F12437" t="s">
        <v>359</v>
      </c>
      <c r="G12437" t="s">
        <v>2153</v>
      </c>
      <c r="H12437" t="s">
        <v>395</v>
      </c>
      <c r="I12437" t="s">
        <v>42</v>
      </c>
      <c r="J12437" t="s">
        <v>43</v>
      </c>
      <c r="K12437" s="1">
        <v>45559</v>
      </c>
      <c r="L12437" t="s">
        <v>2154</v>
      </c>
      <c r="O12437" t="s">
        <v>45</v>
      </c>
      <c r="Q12437" t="s">
        <v>45</v>
      </c>
      <c r="S12437" t="s">
        <v>45</v>
      </c>
      <c r="U12437" t="s">
        <v>45</v>
      </c>
      <c r="W12437" t="s">
        <v>45</v>
      </c>
      <c r="X12437">
        <v>1</v>
      </c>
      <c r="Y12437" t="s">
        <v>46</v>
      </c>
      <c r="AA12437" t="s">
        <v>46</v>
      </c>
      <c r="AC12437" t="s">
        <v>47</v>
      </c>
      <c r="AE12437" t="s">
        <v>45</v>
      </c>
      <c r="AG12437" t="s">
        <v>45</v>
      </c>
      <c r="AI12437" t="s">
        <v>48</v>
      </c>
      <c r="AJ12437">
        <v>17</v>
      </c>
      <c r="AK12437" t="str">
        <f>_xlfn.XLOOKUP(Table_ExternalData_1[[#This Row],[Shop'[Shop Code']]],Sheet1!D:D,Sheet1!A:A)</f>
        <v>REGION 4 LEYRE IBEAS</v>
      </c>
    </row>
    <row r="12438" spans="1:37" x14ac:dyDescent="0.3">
      <c r="A12438">
        <v>39</v>
      </c>
      <c r="B12438" t="s">
        <v>2155</v>
      </c>
      <c r="C12438" t="s">
        <v>2156</v>
      </c>
      <c r="D12438" t="s">
        <v>357</v>
      </c>
      <c r="E12438" t="s">
        <v>358</v>
      </c>
      <c r="F12438" t="s">
        <v>359</v>
      </c>
      <c r="G12438" t="s">
        <v>2157</v>
      </c>
      <c r="H12438" t="s">
        <v>175</v>
      </c>
      <c r="I12438" t="s">
        <v>42</v>
      </c>
      <c r="J12438" t="s">
        <v>43</v>
      </c>
      <c r="K12438" s="1">
        <v>45558</v>
      </c>
      <c r="L12438" t="s">
        <v>2158</v>
      </c>
      <c r="M12438">
        <v>1</v>
      </c>
      <c r="O12438" t="s">
        <v>45</v>
      </c>
      <c r="Q12438" t="s">
        <v>45</v>
      </c>
      <c r="S12438" t="s">
        <v>45</v>
      </c>
      <c r="U12438" t="s">
        <v>45</v>
      </c>
      <c r="W12438" t="s">
        <v>45</v>
      </c>
      <c r="X12438">
        <v>10</v>
      </c>
      <c r="Y12438" t="s">
        <v>46</v>
      </c>
      <c r="Z12438">
        <v>8</v>
      </c>
      <c r="AA12438" t="s">
        <v>46</v>
      </c>
      <c r="AB12438">
        <v>5</v>
      </c>
      <c r="AC12438" t="s">
        <v>47</v>
      </c>
      <c r="AE12438" t="s">
        <v>45</v>
      </c>
      <c r="AG12438" t="s">
        <v>45</v>
      </c>
      <c r="AI12438" t="s">
        <v>48</v>
      </c>
      <c r="AJ12438">
        <v>16</v>
      </c>
      <c r="AK12438" t="str">
        <f>_xlfn.XLOOKUP(Table_ExternalData_1[[#This Row],[Shop'[Shop Code']]],Sheet1!D:D,Sheet1!A:A)</f>
        <v>REGION 4 LEYRE IBEAS</v>
      </c>
    </row>
    <row r="12439" spans="1:37" x14ac:dyDescent="0.3">
      <c r="A12439">
        <v>39</v>
      </c>
      <c r="B12439" t="s">
        <v>2155</v>
      </c>
      <c r="C12439" t="s">
        <v>2156</v>
      </c>
      <c r="D12439" t="s">
        <v>357</v>
      </c>
      <c r="E12439" t="s">
        <v>358</v>
      </c>
      <c r="F12439" t="s">
        <v>359</v>
      </c>
      <c r="G12439" t="s">
        <v>2157</v>
      </c>
      <c r="H12439" t="s">
        <v>175</v>
      </c>
      <c r="I12439" t="s">
        <v>42</v>
      </c>
      <c r="J12439" t="s">
        <v>43</v>
      </c>
      <c r="K12439" s="1">
        <v>45559</v>
      </c>
      <c r="L12439" t="s">
        <v>2158</v>
      </c>
      <c r="O12439" t="s">
        <v>45</v>
      </c>
      <c r="Q12439" t="s">
        <v>45</v>
      </c>
      <c r="S12439" t="s">
        <v>45</v>
      </c>
      <c r="T12439">
        <v>2</v>
      </c>
      <c r="U12439" t="s">
        <v>45</v>
      </c>
      <c r="W12439" t="s">
        <v>45</v>
      </c>
      <c r="Y12439" t="s">
        <v>46</v>
      </c>
      <c r="AA12439" t="s">
        <v>46</v>
      </c>
      <c r="AC12439" t="s">
        <v>47</v>
      </c>
      <c r="AE12439" t="s">
        <v>45</v>
      </c>
      <c r="AG12439" t="s">
        <v>45</v>
      </c>
      <c r="AI12439" t="s">
        <v>48</v>
      </c>
      <c r="AJ12439">
        <v>17</v>
      </c>
      <c r="AK12439" t="str">
        <f>_xlfn.XLOOKUP(Table_ExternalData_1[[#This Row],[Shop'[Shop Code']]],Sheet1!D:D,Sheet1!A:A)</f>
        <v>REGION 4 LEYRE IBEAS</v>
      </c>
    </row>
    <row r="12440" spans="1:37" x14ac:dyDescent="0.3">
      <c r="A12440">
        <v>39</v>
      </c>
      <c r="B12440" t="s">
        <v>2155</v>
      </c>
      <c r="C12440" t="s">
        <v>2156</v>
      </c>
      <c r="D12440" t="s">
        <v>357</v>
      </c>
      <c r="E12440" t="s">
        <v>358</v>
      </c>
      <c r="F12440" t="s">
        <v>359</v>
      </c>
      <c r="G12440" t="s">
        <v>2157</v>
      </c>
      <c r="H12440" t="s">
        <v>175</v>
      </c>
      <c r="I12440" t="s">
        <v>42</v>
      </c>
      <c r="J12440" t="s">
        <v>43</v>
      </c>
      <c r="K12440" s="1">
        <v>45560</v>
      </c>
      <c r="L12440" t="s">
        <v>2158</v>
      </c>
      <c r="M12440">
        <v>2</v>
      </c>
      <c r="O12440" t="s">
        <v>45</v>
      </c>
      <c r="Q12440" t="s">
        <v>45</v>
      </c>
      <c r="S12440" t="s">
        <v>45</v>
      </c>
      <c r="U12440" t="s">
        <v>45</v>
      </c>
      <c r="W12440" t="s">
        <v>45</v>
      </c>
      <c r="Y12440" t="s">
        <v>46</v>
      </c>
      <c r="AA12440" t="s">
        <v>46</v>
      </c>
      <c r="AC12440" t="s">
        <v>47</v>
      </c>
      <c r="AE12440" t="s">
        <v>45</v>
      </c>
      <c r="AG12440" t="s">
        <v>45</v>
      </c>
      <c r="AI12440" t="s">
        <v>48</v>
      </c>
      <c r="AJ12440">
        <v>18</v>
      </c>
      <c r="AK12440" t="str">
        <f>_xlfn.XLOOKUP(Table_ExternalData_1[[#This Row],[Shop'[Shop Code']]],Sheet1!D:D,Sheet1!A:A)</f>
        <v>REGION 4 LEYRE IBEAS</v>
      </c>
    </row>
    <row r="12441" spans="1:37" x14ac:dyDescent="0.3">
      <c r="A12441">
        <v>39</v>
      </c>
      <c r="B12441" t="s">
        <v>2155</v>
      </c>
      <c r="C12441" t="s">
        <v>2156</v>
      </c>
      <c r="D12441" t="s">
        <v>357</v>
      </c>
      <c r="E12441" t="s">
        <v>358</v>
      </c>
      <c r="F12441" t="s">
        <v>359</v>
      </c>
      <c r="G12441" t="s">
        <v>2157</v>
      </c>
      <c r="H12441" t="s">
        <v>175</v>
      </c>
      <c r="I12441" t="s">
        <v>42</v>
      </c>
      <c r="J12441" t="s">
        <v>43</v>
      </c>
      <c r="K12441" s="1">
        <v>45561</v>
      </c>
      <c r="L12441" t="s">
        <v>2158</v>
      </c>
      <c r="M12441">
        <v>1</v>
      </c>
      <c r="O12441" t="s">
        <v>45</v>
      </c>
      <c r="Q12441" t="s">
        <v>45</v>
      </c>
      <c r="S12441" t="s">
        <v>45</v>
      </c>
      <c r="U12441" t="s">
        <v>45</v>
      </c>
      <c r="W12441" t="s">
        <v>45</v>
      </c>
      <c r="X12441">
        <v>12</v>
      </c>
      <c r="Y12441" t="s">
        <v>46</v>
      </c>
      <c r="Z12441">
        <v>9</v>
      </c>
      <c r="AA12441" t="s">
        <v>46</v>
      </c>
      <c r="AB12441">
        <v>3</v>
      </c>
      <c r="AC12441" t="s">
        <v>47</v>
      </c>
      <c r="AE12441" t="s">
        <v>45</v>
      </c>
      <c r="AG12441" t="s">
        <v>45</v>
      </c>
      <c r="AI12441" t="s">
        <v>48</v>
      </c>
      <c r="AJ12441">
        <v>19</v>
      </c>
      <c r="AK12441" t="str">
        <f>_xlfn.XLOOKUP(Table_ExternalData_1[[#This Row],[Shop'[Shop Code']]],Sheet1!D:D,Sheet1!A:A)</f>
        <v>REGION 4 LEYRE IBEAS</v>
      </c>
    </row>
    <row r="12442" spans="1:37" x14ac:dyDescent="0.3">
      <c r="A12442">
        <v>39</v>
      </c>
      <c r="B12442" t="s">
        <v>2155</v>
      </c>
      <c r="C12442" t="s">
        <v>2156</v>
      </c>
      <c r="D12442" t="s">
        <v>357</v>
      </c>
      <c r="E12442" t="s">
        <v>358</v>
      </c>
      <c r="F12442" t="s">
        <v>359</v>
      </c>
      <c r="G12442" t="s">
        <v>2157</v>
      </c>
      <c r="H12442" t="s">
        <v>175</v>
      </c>
      <c r="I12442" t="s">
        <v>42</v>
      </c>
      <c r="J12442" t="s">
        <v>43</v>
      </c>
      <c r="K12442" s="1">
        <v>45562</v>
      </c>
      <c r="L12442" t="s">
        <v>2158</v>
      </c>
      <c r="O12442" t="s">
        <v>45</v>
      </c>
      <c r="Q12442" t="s">
        <v>45</v>
      </c>
      <c r="S12442" t="s">
        <v>45</v>
      </c>
      <c r="U12442" t="s">
        <v>45</v>
      </c>
      <c r="W12442" t="s">
        <v>45</v>
      </c>
      <c r="X12442">
        <v>1</v>
      </c>
      <c r="Y12442" t="s">
        <v>46</v>
      </c>
      <c r="AA12442" t="s">
        <v>46</v>
      </c>
      <c r="AC12442" t="s">
        <v>47</v>
      </c>
      <c r="AE12442" t="s">
        <v>45</v>
      </c>
      <c r="AG12442" t="s">
        <v>45</v>
      </c>
      <c r="AI12442" t="s">
        <v>48</v>
      </c>
      <c r="AJ12442">
        <v>20</v>
      </c>
      <c r="AK12442" t="str">
        <f>_xlfn.XLOOKUP(Table_ExternalData_1[[#This Row],[Shop'[Shop Code']]],Sheet1!D:D,Sheet1!A:A)</f>
        <v>REGION 4 LEYRE IBEAS</v>
      </c>
    </row>
    <row r="12443" spans="1:37" x14ac:dyDescent="0.3">
      <c r="A12443">
        <v>39</v>
      </c>
      <c r="B12443" t="s">
        <v>2159</v>
      </c>
      <c r="C12443" t="s">
        <v>2160</v>
      </c>
      <c r="D12443" t="s">
        <v>171</v>
      </c>
      <c r="E12443" t="s">
        <v>172</v>
      </c>
      <c r="F12443" t="s">
        <v>173</v>
      </c>
      <c r="G12443" t="s">
        <v>2161</v>
      </c>
      <c r="H12443" t="s">
        <v>41</v>
      </c>
      <c r="I12443" t="s">
        <v>42</v>
      </c>
      <c r="J12443" t="s">
        <v>43</v>
      </c>
      <c r="K12443" s="1">
        <v>45562</v>
      </c>
      <c r="L12443" t="s">
        <v>2162</v>
      </c>
      <c r="O12443" t="s">
        <v>45</v>
      </c>
      <c r="Q12443" t="s">
        <v>45</v>
      </c>
      <c r="S12443" t="s">
        <v>45</v>
      </c>
      <c r="U12443" t="s">
        <v>45</v>
      </c>
      <c r="W12443" t="s">
        <v>45</v>
      </c>
      <c r="Y12443" t="s">
        <v>46</v>
      </c>
      <c r="AA12443" t="s">
        <v>46</v>
      </c>
      <c r="AB12443">
        <v>2</v>
      </c>
      <c r="AC12443" t="s">
        <v>47</v>
      </c>
      <c r="AE12443" t="s">
        <v>45</v>
      </c>
      <c r="AG12443" t="s">
        <v>45</v>
      </c>
      <c r="AI12443" t="s">
        <v>48</v>
      </c>
      <c r="AJ12443">
        <v>20</v>
      </c>
      <c r="AK12443" t="str">
        <f>_xlfn.XLOOKUP(Table_ExternalData_1[[#This Row],[Shop'[Shop Code']]],Sheet1!D:D,Sheet1!A:A)</f>
        <v>REGION 4 LEYRE IBEAS</v>
      </c>
    </row>
    <row r="12444" spans="1:37" x14ac:dyDescent="0.3">
      <c r="A12444">
        <v>39</v>
      </c>
      <c r="B12444" t="s">
        <v>2159</v>
      </c>
      <c r="C12444" t="s">
        <v>2160</v>
      </c>
      <c r="D12444" t="s">
        <v>171</v>
      </c>
      <c r="E12444" t="s">
        <v>172</v>
      </c>
      <c r="F12444" t="s">
        <v>173</v>
      </c>
      <c r="G12444" t="s">
        <v>2161</v>
      </c>
      <c r="H12444" t="s">
        <v>41</v>
      </c>
      <c r="I12444" t="s">
        <v>42</v>
      </c>
      <c r="J12444" t="s">
        <v>43</v>
      </c>
      <c r="K12444" s="1">
        <v>45561</v>
      </c>
      <c r="L12444" t="s">
        <v>2162</v>
      </c>
      <c r="O12444" t="s">
        <v>45</v>
      </c>
      <c r="Q12444" t="s">
        <v>45</v>
      </c>
      <c r="S12444" t="s">
        <v>45</v>
      </c>
      <c r="U12444" t="s">
        <v>45</v>
      </c>
      <c r="W12444" t="s">
        <v>45</v>
      </c>
      <c r="X12444">
        <v>1</v>
      </c>
      <c r="Y12444" t="s">
        <v>46</v>
      </c>
      <c r="AA12444" t="s">
        <v>46</v>
      </c>
      <c r="AC12444" t="s">
        <v>47</v>
      </c>
      <c r="AE12444" t="s">
        <v>45</v>
      </c>
      <c r="AG12444" t="s">
        <v>45</v>
      </c>
      <c r="AI12444" t="s">
        <v>48</v>
      </c>
      <c r="AJ12444">
        <v>19</v>
      </c>
      <c r="AK12444" t="str">
        <f>_xlfn.XLOOKUP(Table_ExternalData_1[[#This Row],[Shop'[Shop Code']]],Sheet1!D:D,Sheet1!A:A)</f>
        <v>REGION 4 LEYRE IBEAS</v>
      </c>
    </row>
    <row r="12445" spans="1:37" x14ac:dyDescent="0.3">
      <c r="A12445">
        <v>39</v>
      </c>
      <c r="B12445" t="s">
        <v>2159</v>
      </c>
      <c r="C12445" t="s">
        <v>2160</v>
      </c>
      <c r="D12445" t="s">
        <v>171</v>
      </c>
      <c r="E12445" t="s">
        <v>172</v>
      </c>
      <c r="F12445" t="s">
        <v>173</v>
      </c>
      <c r="G12445" t="s">
        <v>2161</v>
      </c>
      <c r="H12445" t="s">
        <v>41</v>
      </c>
      <c r="I12445" t="s">
        <v>42</v>
      </c>
      <c r="J12445" t="s">
        <v>43</v>
      </c>
      <c r="K12445" s="1">
        <v>45558</v>
      </c>
      <c r="L12445" t="s">
        <v>2162</v>
      </c>
      <c r="N12445">
        <v>1</v>
      </c>
      <c r="O12445" t="s">
        <v>45</v>
      </c>
      <c r="Q12445" t="s">
        <v>45</v>
      </c>
      <c r="S12445" t="s">
        <v>45</v>
      </c>
      <c r="T12445">
        <v>2</v>
      </c>
      <c r="U12445" t="s">
        <v>45</v>
      </c>
      <c r="W12445" t="s">
        <v>45</v>
      </c>
      <c r="X12445">
        <v>11</v>
      </c>
      <c r="Y12445" t="s">
        <v>46</v>
      </c>
      <c r="Z12445">
        <v>7</v>
      </c>
      <c r="AA12445" t="s">
        <v>46</v>
      </c>
      <c r="AC12445" t="s">
        <v>47</v>
      </c>
      <c r="AE12445" t="s">
        <v>45</v>
      </c>
      <c r="AG12445" t="s">
        <v>45</v>
      </c>
      <c r="AI12445" t="s">
        <v>48</v>
      </c>
      <c r="AJ12445">
        <v>16</v>
      </c>
      <c r="AK12445" t="str">
        <f>_xlfn.XLOOKUP(Table_ExternalData_1[[#This Row],[Shop'[Shop Code']]],Sheet1!D:D,Sheet1!A:A)</f>
        <v>REGION 4 LEYRE IBEAS</v>
      </c>
    </row>
    <row r="12446" spans="1:37" x14ac:dyDescent="0.3">
      <c r="A12446">
        <v>39</v>
      </c>
      <c r="B12446" t="s">
        <v>2159</v>
      </c>
      <c r="C12446" t="s">
        <v>2160</v>
      </c>
      <c r="D12446" t="s">
        <v>171</v>
      </c>
      <c r="E12446" t="s">
        <v>172</v>
      </c>
      <c r="F12446" t="s">
        <v>173</v>
      </c>
      <c r="G12446" t="s">
        <v>2161</v>
      </c>
      <c r="H12446" t="s">
        <v>41</v>
      </c>
      <c r="I12446" t="s">
        <v>42</v>
      </c>
      <c r="J12446" t="s">
        <v>43</v>
      </c>
      <c r="K12446" s="1">
        <v>45560</v>
      </c>
      <c r="L12446" t="s">
        <v>2162</v>
      </c>
      <c r="O12446" t="s">
        <v>45</v>
      </c>
      <c r="Q12446" t="s">
        <v>45</v>
      </c>
      <c r="S12446" t="s">
        <v>45</v>
      </c>
      <c r="U12446" t="s">
        <v>45</v>
      </c>
      <c r="W12446" t="s">
        <v>45</v>
      </c>
      <c r="X12446">
        <v>16</v>
      </c>
      <c r="Y12446" t="s">
        <v>46</v>
      </c>
      <c r="Z12446">
        <v>14</v>
      </c>
      <c r="AA12446" t="s">
        <v>46</v>
      </c>
      <c r="AB12446">
        <v>1</v>
      </c>
      <c r="AC12446" t="s">
        <v>47</v>
      </c>
      <c r="AD12446">
        <v>2</v>
      </c>
      <c r="AE12446" t="s">
        <v>45</v>
      </c>
      <c r="AF12446">
        <v>1</v>
      </c>
      <c r="AG12446" t="s">
        <v>45</v>
      </c>
      <c r="AH12446">
        <v>2233.63</v>
      </c>
      <c r="AI12446" t="s">
        <v>48</v>
      </c>
      <c r="AJ12446">
        <v>18</v>
      </c>
      <c r="AK12446" t="str">
        <f>_xlfn.XLOOKUP(Table_ExternalData_1[[#This Row],[Shop'[Shop Code']]],Sheet1!D:D,Sheet1!A:A)</f>
        <v>REGION 4 LEYRE IBEAS</v>
      </c>
    </row>
    <row r="12447" spans="1:37" x14ac:dyDescent="0.3">
      <c r="A12447">
        <v>39</v>
      </c>
      <c r="B12447" t="s">
        <v>2163</v>
      </c>
      <c r="C12447" t="s">
        <v>2164</v>
      </c>
      <c r="D12447" t="s">
        <v>573</v>
      </c>
      <c r="E12447" t="s">
        <v>574</v>
      </c>
      <c r="F12447" t="s">
        <v>575</v>
      </c>
      <c r="G12447" t="s">
        <v>2165</v>
      </c>
      <c r="H12447" t="s">
        <v>242</v>
      </c>
      <c r="I12447" t="s">
        <v>64</v>
      </c>
      <c r="J12447" t="s">
        <v>65</v>
      </c>
      <c r="K12447" s="1">
        <v>45559</v>
      </c>
      <c r="L12447" t="s">
        <v>2166</v>
      </c>
      <c r="O12447" t="s">
        <v>45</v>
      </c>
      <c r="Q12447" t="s">
        <v>45</v>
      </c>
      <c r="S12447" t="s">
        <v>45</v>
      </c>
      <c r="U12447" t="s">
        <v>45</v>
      </c>
      <c r="W12447" t="s">
        <v>45</v>
      </c>
      <c r="X12447">
        <v>10</v>
      </c>
      <c r="Y12447" t="s">
        <v>46</v>
      </c>
      <c r="Z12447">
        <v>9</v>
      </c>
      <c r="AA12447" t="s">
        <v>46</v>
      </c>
      <c r="AC12447" t="s">
        <v>47</v>
      </c>
      <c r="AE12447" t="s">
        <v>45</v>
      </c>
      <c r="AG12447" t="s">
        <v>45</v>
      </c>
      <c r="AI12447" t="s">
        <v>48</v>
      </c>
      <c r="AJ12447">
        <v>17</v>
      </c>
      <c r="AK12447" t="str">
        <f>_xlfn.XLOOKUP(Table_ExternalData_1[[#This Row],[Shop'[Shop Code']]],Sheet1!D:D,Sheet1!A:A)</f>
        <v>REGION 2 ALEJANDRO COSTAS</v>
      </c>
    </row>
    <row r="12448" spans="1:37" x14ac:dyDescent="0.3">
      <c r="A12448">
        <v>39</v>
      </c>
      <c r="B12448" t="s">
        <v>2163</v>
      </c>
      <c r="C12448" t="s">
        <v>2164</v>
      </c>
      <c r="D12448" t="s">
        <v>573</v>
      </c>
      <c r="E12448" t="s">
        <v>574</v>
      </c>
      <c r="F12448" t="s">
        <v>575</v>
      </c>
      <c r="G12448" t="s">
        <v>2165</v>
      </c>
      <c r="H12448" t="s">
        <v>242</v>
      </c>
      <c r="I12448" t="s">
        <v>64</v>
      </c>
      <c r="J12448" t="s">
        <v>65</v>
      </c>
      <c r="K12448" s="1">
        <v>45558</v>
      </c>
      <c r="L12448" t="s">
        <v>2166</v>
      </c>
      <c r="M12448">
        <v>2</v>
      </c>
      <c r="O12448" t="s">
        <v>45</v>
      </c>
      <c r="Q12448" t="s">
        <v>45</v>
      </c>
      <c r="S12448" t="s">
        <v>45</v>
      </c>
      <c r="U12448" t="s">
        <v>45</v>
      </c>
      <c r="W12448" t="s">
        <v>45</v>
      </c>
      <c r="X12448">
        <v>9</v>
      </c>
      <c r="Y12448" t="s">
        <v>46</v>
      </c>
      <c r="Z12448">
        <v>6</v>
      </c>
      <c r="AA12448" t="s">
        <v>46</v>
      </c>
      <c r="AB12448">
        <v>1</v>
      </c>
      <c r="AC12448" t="s">
        <v>47</v>
      </c>
      <c r="AE12448" t="s">
        <v>45</v>
      </c>
      <c r="AG12448" t="s">
        <v>45</v>
      </c>
      <c r="AI12448" t="s">
        <v>48</v>
      </c>
      <c r="AJ12448">
        <v>16</v>
      </c>
      <c r="AK12448" t="str">
        <f>_xlfn.XLOOKUP(Table_ExternalData_1[[#This Row],[Shop'[Shop Code']]],Sheet1!D:D,Sheet1!A:A)</f>
        <v>REGION 2 ALEJANDRO COSTAS</v>
      </c>
    </row>
    <row r="12449" spans="1:37" x14ac:dyDescent="0.3">
      <c r="A12449">
        <v>39</v>
      </c>
      <c r="B12449" t="s">
        <v>2163</v>
      </c>
      <c r="C12449" t="s">
        <v>2164</v>
      </c>
      <c r="D12449" t="s">
        <v>573</v>
      </c>
      <c r="E12449" t="s">
        <v>574</v>
      </c>
      <c r="F12449" t="s">
        <v>575</v>
      </c>
      <c r="G12449" t="s">
        <v>2165</v>
      </c>
      <c r="H12449" t="s">
        <v>242</v>
      </c>
      <c r="I12449" t="s">
        <v>64</v>
      </c>
      <c r="J12449" t="s">
        <v>65</v>
      </c>
      <c r="K12449" s="1">
        <v>45562</v>
      </c>
      <c r="L12449" t="s">
        <v>2166</v>
      </c>
      <c r="O12449" t="s">
        <v>45</v>
      </c>
      <c r="Q12449" t="s">
        <v>45</v>
      </c>
      <c r="S12449" t="s">
        <v>45</v>
      </c>
      <c r="U12449" t="s">
        <v>45</v>
      </c>
      <c r="W12449" t="s">
        <v>45</v>
      </c>
      <c r="X12449">
        <v>6</v>
      </c>
      <c r="Y12449" t="s">
        <v>46</v>
      </c>
      <c r="Z12449">
        <v>5</v>
      </c>
      <c r="AA12449" t="s">
        <v>46</v>
      </c>
      <c r="AC12449" t="s">
        <v>47</v>
      </c>
      <c r="AE12449" t="s">
        <v>45</v>
      </c>
      <c r="AG12449" t="s">
        <v>45</v>
      </c>
      <c r="AI12449" t="s">
        <v>48</v>
      </c>
      <c r="AJ12449">
        <v>20</v>
      </c>
      <c r="AK12449" t="str">
        <f>_xlfn.XLOOKUP(Table_ExternalData_1[[#This Row],[Shop'[Shop Code']]],Sheet1!D:D,Sheet1!A:A)</f>
        <v>REGION 2 ALEJANDRO COSTAS</v>
      </c>
    </row>
    <row r="12450" spans="1:37" x14ac:dyDescent="0.3">
      <c r="A12450">
        <v>39</v>
      </c>
      <c r="B12450" t="s">
        <v>2163</v>
      </c>
      <c r="C12450" t="s">
        <v>2164</v>
      </c>
      <c r="D12450" t="s">
        <v>573</v>
      </c>
      <c r="E12450" t="s">
        <v>574</v>
      </c>
      <c r="F12450" t="s">
        <v>575</v>
      </c>
      <c r="G12450" t="s">
        <v>2165</v>
      </c>
      <c r="H12450" t="s">
        <v>242</v>
      </c>
      <c r="I12450" t="s">
        <v>64</v>
      </c>
      <c r="J12450" t="s">
        <v>65</v>
      </c>
      <c r="K12450" s="1">
        <v>45560</v>
      </c>
      <c r="L12450" t="s">
        <v>2166</v>
      </c>
      <c r="M12450">
        <v>3</v>
      </c>
      <c r="N12450">
        <v>2</v>
      </c>
      <c r="O12450" t="s">
        <v>45</v>
      </c>
      <c r="Q12450" t="s">
        <v>45</v>
      </c>
      <c r="S12450" t="s">
        <v>45</v>
      </c>
      <c r="T12450">
        <v>2</v>
      </c>
      <c r="U12450" t="s">
        <v>45</v>
      </c>
      <c r="V12450">
        <v>2</v>
      </c>
      <c r="W12450" t="s">
        <v>45</v>
      </c>
      <c r="X12450">
        <v>12</v>
      </c>
      <c r="Y12450" t="s">
        <v>46</v>
      </c>
      <c r="Z12450">
        <v>9</v>
      </c>
      <c r="AA12450" t="s">
        <v>46</v>
      </c>
      <c r="AB12450">
        <v>3</v>
      </c>
      <c r="AC12450" t="s">
        <v>47</v>
      </c>
      <c r="AE12450" t="s">
        <v>45</v>
      </c>
      <c r="AF12450">
        <v>4</v>
      </c>
      <c r="AG12450" t="s">
        <v>45</v>
      </c>
      <c r="AH12450">
        <v>7054.52</v>
      </c>
      <c r="AI12450" t="s">
        <v>48</v>
      </c>
      <c r="AJ12450">
        <v>18</v>
      </c>
      <c r="AK12450" t="str">
        <f>_xlfn.XLOOKUP(Table_ExternalData_1[[#This Row],[Shop'[Shop Code']]],Sheet1!D:D,Sheet1!A:A)</f>
        <v>REGION 2 ALEJANDRO COSTAS</v>
      </c>
    </row>
    <row r="12451" spans="1:37" x14ac:dyDescent="0.3">
      <c r="A12451">
        <v>39</v>
      </c>
      <c r="B12451" t="s">
        <v>2163</v>
      </c>
      <c r="C12451" t="s">
        <v>2164</v>
      </c>
      <c r="D12451" t="s">
        <v>573</v>
      </c>
      <c r="E12451" t="s">
        <v>574</v>
      </c>
      <c r="F12451" t="s">
        <v>575</v>
      </c>
      <c r="G12451" t="s">
        <v>2165</v>
      </c>
      <c r="H12451" t="s">
        <v>242</v>
      </c>
      <c r="I12451" t="s">
        <v>64</v>
      </c>
      <c r="J12451" t="s">
        <v>65</v>
      </c>
      <c r="K12451" s="1">
        <v>45561</v>
      </c>
      <c r="L12451" t="s">
        <v>2166</v>
      </c>
      <c r="O12451" t="s">
        <v>45</v>
      </c>
      <c r="Q12451" t="s">
        <v>45</v>
      </c>
      <c r="S12451" t="s">
        <v>45</v>
      </c>
      <c r="U12451" t="s">
        <v>45</v>
      </c>
      <c r="W12451" t="s">
        <v>45</v>
      </c>
      <c r="X12451">
        <v>7</v>
      </c>
      <c r="Y12451" t="s">
        <v>46</v>
      </c>
      <c r="Z12451">
        <v>6</v>
      </c>
      <c r="AA12451" t="s">
        <v>46</v>
      </c>
      <c r="AB12451">
        <v>1</v>
      </c>
      <c r="AC12451" t="s">
        <v>47</v>
      </c>
      <c r="AE12451" t="s">
        <v>45</v>
      </c>
      <c r="AG12451" t="s">
        <v>45</v>
      </c>
      <c r="AI12451" t="s">
        <v>48</v>
      </c>
      <c r="AJ12451">
        <v>19</v>
      </c>
      <c r="AK12451" t="str">
        <f>_xlfn.XLOOKUP(Table_ExternalData_1[[#This Row],[Shop'[Shop Code']]],Sheet1!D:D,Sheet1!A:A)</f>
        <v>REGION 2 ALEJANDRO COSTAS</v>
      </c>
    </row>
    <row r="12452" spans="1:37" x14ac:dyDescent="0.3">
      <c r="A12452">
        <v>39</v>
      </c>
      <c r="B12452" t="s">
        <v>2804</v>
      </c>
      <c r="C12452" t="s">
        <v>2805</v>
      </c>
      <c r="D12452" t="s">
        <v>573</v>
      </c>
      <c r="E12452" t="s">
        <v>574</v>
      </c>
      <c r="F12452" t="s">
        <v>575</v>
      </c>
      <c r="G12452" t="s">
        <v>2806</v>
      </c>
      <c r="H12452" t="s">
        <v>242</v>
      </c>
      <c r="I12452" t="s">
        <v>64</v>
      </c>
      <c r="J12452" t="s">
        <v>65</v>
      </c>
      <c r="K12452" s="1">
        <v>45561</v>
      </c>
      <c r="L12452" t="s">
        <v>2807</v>
      </c>
      <c r="O12452" t="s">
        <v>45</v>
      </c>
      <c r="Q12452" t="s">
        <v>45</v>
      </c>
      <c r="S12452" t="s">
        <v>45</v>
      </c>
      <c r="U12452" t="s">
        <v>45</v>
      </c>
      <c r="W12452" t="s">
        <v>45</v>
      </c>
      <c r="X12452">
        <v>8</v>
      </c>
      <c r="Y12452" t="s">
        <v>46</v>
      </c>
      <c r="Z12452">
        <v>7</v>
      </c>
      <c r="AA12452" t="s">
        <v>46</v>
      </c>
      <c r="AC12452" t="s">
        <v>47</v>
      </c>
      <c r="AE12452" t="s">
        <v>45</v>
      </c>
      <c r="AF12452">
        <v>3</v>
      </c>
      <c r="AG12452" t="s">
        <v>45</v>
      </c>
      <c r="AH12452">
        <v>5527.26</v>
      </c>
      <c r="AI12452" t="s">
        <v>48</v>
      </c>
      <c r="AJ12452">
        <v>19</v>
      </c>
      <c r="AK12452" t="str">
        <f>_xlfn.XLOOKUP(Table_ExternalData_1[[#This Row],[Shop'[Shop Code']]],Sheet1!D:D,Sheet1!A:A)</f>
        <v>REGION 2 ALEJANDRO COSTAS</v>
      </c>
    </row>
    <row r="12453" spans="1:37" x14ac:dyDescent="0.3">
      <c r="A12453">
        <v>39</v>
      </c>
      <c r="B12453" t="s">
        <v>2804</v>
      </c>
      <c r="C12453" t="s">
        <v>2805</v>
      </c>
      <c r="D12453" t="s">
        <v>573</v>
      </c>
      <c r="E12453" t="s">
        <v>574</v>
      </c>
      <c r="F12453" t="s">
        <v>575</v>
      </c>
      <c r="G12453" t="s">
        <v>2806</v>
      </c>
      <c r="H12453" t="s">
        <v>242</v>
      </c>
      <c r="I12453" t="s">
        <v>64</v>
      </c>
      <c r="J12453" t="s">
        <v>65</v>
      </c>
      <c r="K12453" s="1">
        <v>45562</v>
      </c>
      <c r="L12453" t="s">
        <v>2807</v>
      </c>
      <c r="M12453">
        <v>1</v>
      </c>
      <c r="O12453" t="s">
        <v>45</v>
      </c>
      <c r="Q12453" t="s">
        <v>45</v>
      </c>
      <c r="S12453" t="s">
        <v>45</v>
      </c>
      <c r="U12453" t="s">
        <v>45</v>
      </c>
      <c r="W12453" t="s">
        <v>45</v>
      </c>
      <c r="X12453">
        <v>2</v>
      </c>
      <c r="Y12453" t="s">
        <v>46</v>
      </c>
      <c r="Z12453">
        <v>1</v>
      </c>
      <c r="AA12453" t="s">
        <v>46</v>
      </c>
      <c r="AC12453" t="s">
        <v>47</v>
      </c>
      <c r="AD12453">
        <v>2</v>
      </c>
      <c r="AE12453" t="s">
        <v>45</v>
      </c>
      <c r="AG12453" t="s">
        <v>45</v>
      </c>
      <c r="AI12453" t="s">
        <v>48</v>
      </c>
      <c r="AJ12453">
        <v>20</v>
      </c>
      <c r="AK12453" t="str">
        <f>_xlfn.XLOOKUP(Table_ExternalData_1[[#This Row],[Shop'[Shop Code']]],Sheet1!D:D,Sheet1!A:A)</f>
        <v>REGION 2 ALEJANDRO COSTAS</v>
      </c>
    </row>
    <row r="12454" spans="1:37" x14ac:dyDescent="0.3">
      <c r="A12454">
        <v>39</v>
      </c>
      <c r="B12454" t="s">
        <v>2804</v>
      </c>
      <c r="C12454" t="s">
        <v>2805</v>
      </c>
      <c r="D12454" t="s">
        <v>573</v>
      </c>
      <c r="E12454" t="s">
        <v>574</v>
      </c>
      <c r="F12454" t="s">
        <v>575</v>
      </c>
      <c r="G12454" t="s">
        <v>2806</v>
      </c>
      <c r="H12454" t="s">
        <v>242</v>
      </c>
      <c r="I12454" t="s">
        <v>64</v>
      </c>
      <c r="J12454" t="s">
        <v>65</v>
      </c>
      <c r="K12454" s="1">
        <v>45560</v>
      </c>
      <c r="L12454" t="s">
        <v>2807</v>
      </c>
      <c r="M12454">
        <v>1</v>
      </c>
      <c r="N12454">
        <v>1</v>
      </c>
      <c r="O12454" t="s">
        <v>45</v>
      </c>
      <c r="P12454">
        <v>1</v>
      </c>
      <c r="Q12454" t="s">
        <v>45</v>
      </c>
      <c r="S12454" t="s">
        <v>45</v>
      </c>
      <c r="U12454" t="s">
        <v>45</v>
      </c>
      <c r="W12454" t="s">
        <v>45</v>
      </c>
      <c r="X12454">
        <v>4</v>
      </c>
      <c r="Y12454" t="s">
        <v>46</v>
      </c>
      <c r="Z12454">
        <v>2</v>
      </c>
      <c r="AA12454" t="s">
        <v>46</v>
      </c>
      <c r="AC12454" t="s">
        <v>47</v>
      </c>
      <c r="AD12454">
        <v>1</v>
      </c>
      <c r="AE12454" t="s">
        <v>45</v>
      </c>
      <c r="AG12454" t="s">
        <v>45</v>
      </c>
      <c r="AI12454" t="s">
        <v>48</v>
      </c>
      <c r="AJ12454">
        <v>18</v>
      </c>
      <c r="AK12454" t="str">
        <f>_xlfn.XLOOKUP(Table_ExternalData_1[[#This Row],[Shop'[Shop Code']]],Sheet1!D:D,Sheet1!A:A)</f>
        <v>REGION 2 ALEJANDRO COSTAS</v>
      </c>
    </row>
    <row r="12455" spans="1:37" x14ac:dyDescent="0.3">
      <c r="A12455">
        <v>39</v>
      </c>
      <c r="B12455" t="s">
        <v>2804</v>
      </c>
      <c r="C12455" t="s">
        <v>2805</v>
      </c>
      <c r="D12455" t="s">
        <v>573</v>
      </c>
      <c r="E12455" t="s">
        <v>574</v>
      </c>
      <c r="F12455" t="s">
        <v>575</v>
      </c>
      <c r="G12455" t="s">
        <v>2806</v>
      </c>
      <c r="H12455" t="s">
        <v>242</v>
      </c>
      <c r="I12455" t="s">
        <v>64</v>
      </c>
      <c r="J12455" t="s">
        <v>65</v>
      </c>
      <c r="K12455" s="1">
        <v>45559</v>
      </c>
      <c r="L12455" t="s">
        <v>2807</v>
      </c>
      <c r="M12455">
        <v>2</v>
      </c>
      <c r="O12455" t="s">
        <v>45</v>
      </c>
      <c r="Q12455" t="s">
        <v>45</v>
      </c>
      <c r="S12455" t="s">
        <v>45</v>
      </c>
      <c r="U12455" t="s">
        <v>45</v>
      </c>
      <c r="W12455" t="s">
        <v>45</v>
      </c>
      <c r="X12455">
        <v>7</v>
      </c>
      <c r="Y12455" t="s">
        <v>46</v>
      </c>
      <c r="Z12455">
        <v>4</v>
      </c>
      <c r="AA12455" t="s">
        <v>46</v>
      </c>
      <c r="AC12455" t="s">
        <v>47</v>
      </c>
      <c r="AE12455" t="s">
        <v>45</v>
      </c>
      <c r="AG12455" t="s">
        <v>45</v>
      </c>
      <c r="AI12455" t="s">
        <v>48</v>
      </c>
      <c r="AJ12455">
        <v>17</v>
      </c>
      <c r="AK12455" t="str">
        <f>_xlfn.XLOOKUP(Table_ExternalData_1[[#This Row],[Shop'[Shop Code']]],Sheet1!D:D,Sheet1!A:A)</f>
        <v>REGION 2 ALEJANDRO COSTAS</v>
      </c>
    </row>
    <row r="12456" spans="1:37" x14ac:dyDescent="0.3">
      <c r="A12456">
        <v>39</v>
      </c>
      <c r="B12456" t="s">
        <v>2167</v>
      </c>
      <c r="C12456" t="s">
        <v>2168</v>
      </c>
      <c r="D12456" t="s">
        <v>357</v>
      </c>
      <c r="E12456" t="s">
        <v>358</v>
      </c>
      <c r="F12456" t="s">
        <v>359</v>
      </c>
      <c r="G12456" t="s">
        <v>2169</v>
      </c>
      <c r="H12456" t="s">
        <v>395</v>
      </c>
      <c r="I12456" t="s">
        <v>42</v>
      </c>
      <c r="J12456" t="s">
        <v>43</v>
      </c>
      <c r="K12456" s="1">
        <v>45562</v>
      </c>
      <c r="L12456" t="s">
        <v>2170</v>
      </c>
      <c r="O12456" t="s">
        <v>45</v>
      </c>
      <c r="P12456">
        <v>2</v>
      </c>
      <c r="Q12456" t="s">
        <v>45</v>
      </c>
      <c r="S12456" t="s">
        <v>45</v>
      </c>
      <c r="U12456" t="s">
        <v>45</v>
      </c>
      <c r="W12456" t="s">
        <v>45</v>
      </c>
      <c r="X12456">
        <v>10</v>
      </c>
      <c r="Y12456" t="s">
        <v>46</v>
      </c>
      <c r="Z12456">
        <v>6</v>
      </c>
      <c r="AA12456" t="s">
        <v>46</v>
      </c>
      <c r="AB12456">
        <v>3</v>
      </c>
      <c r="AC12456" t="s">
        <v>47</v>
      </c>
      <c r="AE12456" t="s">
        <v>45</v>
      </c>
      <c r="AF12456">
        <v>1</v>
      </c>
      <c r="AG12456" t="s">
        <v>45</v>
      </c>
      <c r="AH12456">
        <v>1454.54</v>
      </c>
      <c r="AI12456" t="s">
        <v>48</v>
      </c>
      <c r="AJ12456">
        <v>20</v>
      </c>
      <c r="AK12456" t="str">
        <f>_xlfn.XLOOKUP(Table_ExternalData_1[[#This Row],[Shop'[Shop Code']]],Sheet1!D:D,Sheet1!A:A)</f>
        <v>REGION 4 LEYRE IBEAS</v>
      </c>
    </row>
    <row r="12457" spans="1:37" x14ac:dyDescent="0.3">
      <c r="A12457">
        <v>39</v>
      </c>
      <c r="B12457" t="s">
        <v>2167</v>
      </c>
      <c r="C12457" t="s">
        <v>2168</v>
      </c>
      <c r="D12457" t="s">
        <v>357</v>
      </c>
      <c r="E12457" t="s">
        <v>358</v>
      </c>
      <c r="F12457" t="s">
        <v>359</v>
      </c>
      <c r="G12457" t="s">
        <v>2169</v>
      </c>
      <c r="H12457" t="s">
        <v>395</v>
      </c>
      <c r="I12457" t="s">
        <v>42</v>
      </c>
      <c r="J12457" t="s">
        <v>43</v>
      </c>
      <c r="K12457" s="1">
        <v>45564</v>
      </c>
      <c r="L12457" t="s">
        <v>2170</v>
      </c>
      <c r="O12457" t="s">
        <v>45</v>
      </c>
      <c r="Q12457" t="s">
        <v>45</v>
      </c>
      <c r="S12457" t="s">
        <v>45</v>
      </c>
      <c r="U12457" t="s">
        <v>45</v>
      </c>
      <c r="W12457" t="s">
        <v>45</v>
      </c>
      <c r="X12457">
        <v>1</v>
      </c>
      <c r="Y12457" t="s">
        <v>46</v>
      </c>
      <c r="AA12457" t="s">
        <v>46</v>
      </c>
      <c r="AC12457" t="s">
        <v>47</v>
      </c>
      <c r="AE12457" t="s">
        <v>45</v>
      </c>
      <c r="AG12457" t="s">
        <v>45</v>
      </c>
      <c r="AI12457" t="s">
        <v>48</v>
      </c>
      <c r="AJ12457">
        <v>20</v>
      </c>
      <c r="AK12457" t="str">
        <f>_xlfn.XLOOKUP(Table_ExternalData_1[[#This Row],[Shop'[Shop Code']]],Sheet1!D:D,Sheet1!A:A)</f>
        <v>REGION 4 LEYRE IBEAS</v>
      </c>
    </row>
    <row r="12458" spans="1:37" x14ac:dyDescent="0.3">
      <c r="A12458">
        <v>39</v>
      </c>
      <c r="B12458" t="s">
        <v>2167</v>
      </c>
      <c r="C12458" t="s">
        <v>2168</v>
      </c>
      <c r="D12458" t="s">
        <v>357</v>
      </c>
      <c r="E12458" t="s">
        <v>358</v>
      </c>
      <c r="F12458" t="s">
        <v>359</v>
      </c>
      <c r="G12458" t="s">
        <v>2169</v>
      </c>
      <c r="H12458" t="s">
        <v>395</v>
      </c>
      <c r="I12458" t="s">
        <v>42</v>
      </c>
      <c r="J12458" t="s">
        <v>43</v>
      </c>
      <c r="K12458" s="1">
        <v>45558</v>
      </c>
      <c r="L12458" t="s">
        <v>2170</v>
      </c>
      <c r="O12458" t="s">
        <v>45</v>
      </c>
      <c r="Q12458" t="s">
        <v>45</v>
      </c>
      <c r="S12458" t="s">
        <v>45</v>
      </c>
      <c r="U12458" t="s">
        <v>45</v>
      </c>
      <c r="W12458" t="s">
        <v>45</v>
      </c>
      <c r="X12458">
        <v>1</v>
      </c>
      <c r="Y12458" t="s">
        <v>46</v>
      </c>
      <c r="AA12458" t="s">
        <v>46</v>
      </c>
      <c r="AC12458" t="s">
        <v>47</v>
      </c>
      <c r="AE12458" t="s">
        <v>45</v>
      </c>
      <c r="AG12458" t="s">
        <v>45</v>
      </c>
      <c r="AI12458" t="s">
        <v>48</v>
      </c>
      <c r="AJ12458">
        <v>16</v>
      </c>
      <c r="AK12458" t="str">
        <f>_xlfn.XLOOKUP(Table_ExternalData_1[[#This Row],[Shop'[Shop Code']]],Sheet1!D:D,Sheet1!A:A)</f>
        <v>REGION 4 LEYRE IBEAS</v>
      </c>
    </row>
    <row r="12459" spans="1:37" x14ac:dyDescent="0.3">
      <c r="A12459">
        <v>39</v>
      </c>
      <c r="B12459" t="s">
        <v>2167</v>
      </c>
      <c r="C12459" t="s">
        <v>2168</v>
      </c>
      <c r="D12459" t="s">
        <v>357</v>
      </c>
      <c r="E12459" t="s">
        <v>358</v>
      </c>
      <c r="F12459" t="s">
        <v>359</v>
      </c>
      <c r="G12459" t="s">
        <v>2169</v>
      </c>
      <c r="H12459" t="s">
        <v>395</v>
      </c>
      <c r="I12459" t="s">
        <v>42</v>
      </c>
      <c r="J12459" t="s">
        <v>43</v>
      </c>
      <c r="K12459" s="1">
        <v>45561</v>
      </c>
      <c r="L12459" t="s">
        <v>2170</v>
      </c>
      <c r="O12459" t="s">
        <v>45</v>
      </c>
      <c r="Q12459" t="s">
        <v>45</v>
      </c>
      <c r="S12459" t="s">
        <v>45</v>
      </c>
      <c r="U12459" t="s">
        <v>45</v>
      </c>
      <c r="W12459" t="s">
        <v>45</v>
      </c>
      <c r="X12459">
        <v>1</v>
      </c>
      <c r="Y12459" t="s">
        <v>46</v>
      </c>
      <c r="AA12459" t="s">
        <v>46</v>
      </c>
      <c r="AC12459" t="s">
        <v>47</v>
      </c>
      <c r="AE12459" t="s">
        <v>45</v>
      </c>
      <c r="AG12459" t="s">
        <v>45</v>
      </c>
      <c r="AI12459" t="s">
        <v>48</v>
      </c>
      <c r="AJ12459">
        <v>19</v>
      </c>
      <c r="AK12459" t="str">
        <f>_xlfn.XLOOKUP(Table_ExternalData_1[[#This Row],[Shop'[Shop Code']]],Sheet1!D:D,Sheet1!A:A)</f>
        <v>REGION 4 LEYRE IBEAS</v>
      </c>
    </row>
    <row r="12460" spans="1:37" x14ac:dyDescent="0.3">
      <c r="A12460">
        <v>39</v>
      </c>
      <c r="B12460" t="s">
        <v>2167</v>
      </c>
      <c r="C12460" t="s">
        <v>2168</v>
      </c>
      <c r="D12460" t="s">
        <v>357</v>
      </c>
      <c r="E12460" t="s">
        <v>358</v>
      </c>
      <c r="F12460" t="s">
        <v>359</v>
      </c>
      <c r="G12460" t="s">
        <v>2169</v>
      </c>
      <c r="H12460" t="s">
        <v>395</v>
      </c>
      <c r="I12460" t="s">
        <v>42</v>
      </c>
      <c r="J12460" t="s">
        <v>43</v>
      </c>
      <c r="K12460" s="1">
        <v>45559</v>
      </c>
      <c r="L12460" t="s">
        <v>2170</v>
      </c>
      <c r="M12460">
        <v>2</v>
      </c>
      <c r="N12460">
        <v>2</v>
      </c>
      <c r="O12460" t="s">
        <v>45</v>
      </c>
      <c r="Q12460" t="s">
        <v>45</v>
      </c>
      <c r="S12460" t="s">
        <v>45</v>
      </c>
      <c r="U12460" t="s">
        <v>45</v>
      </c>
      <c r="W12460" t="s">
        <v>45</v>
      </c>
      <c r="X12460">
        <v>11</v>
      </c>
      <c r="Y12460" t="s">
        <v>46</v>
      </c>
      <c r="Z12460">
        <v>7</v>
      </c>
      <c r="AA12460" t="s">
        <v>46</v>
      </c>
      <c r="AB12460">
        <v>2</v>
      </c>
      <c r="AC12460" t="s">
        <v>47</v>
      </c>
      <c r="AD12460">
        <v>1</v>
      </c>
      <c r="AE12460" t="s">
        <v>45</v>
      </c>
      <c r="AF12460">
        <v>1</v>
      </c>
      <c r="AG12460" t="s">
        <v>45</v>
      </c>
      <c r="AH12460">
        <v>1745.45</v>
      </c>
      <c r="AI12460" t="s">
        <v>48</v>
      </c>
      <c r="AJ12460">
        <v>17</v>
      </c>
      <c r="AK12460" t="str">
        <f>_xlfn.XLOOKUP(Table_ExternalData_1[[#This Row],[Shop'[Shop Code']]],Sheet1!D:D,Sheet1!A:A)</f>
        <v>REGION 4 LEYRE IBEAS</v>
      </c>
    </row>
    <row r="12461" spans="1:37" x14ac:dyDescent="0.3">
      <c r="A12461">
        <v>39</v>
      </c>
      <c r="B12461" t="s">
        <v>2167</v>
      </c>
      <c r="C12461" t="s">
        <v>2168</v>
      </c>
      <c r="D12461" t="s">
        <v>357</v>
      </c>
      <c r="E12461" t="s">
        <v>358</v>
      </c>
      <c r="F12461" t="s">
        <v>359</v>
      </c>
      <c r="G12461" t="s">
        <v>2169</v>
      </c>
      <c r="H12461" t="s">
        <v>395</v>
      </c>
      <c r="I12461" t="s">
        <v>42</v>
      </c>
      <c r="J12461" t="s">
        <v>43</v>
      </c>
      <c r="K12461" s="1">
        <v>45560</v>
      </c>
      <c r="L12461" t="s">
        <v>2170</v>
      </c>
      <c r="M12461">
        <v>1</v>
      </c>
      <c r="N12461">
        <v>1</v>
      </c>
      <c r="O12461" t="s">
        <v>45</v>
      </c>
      <c r="Q12461" t="s">
        <v>45</v>
      </c>
      <c r="S12461" t="s">
        <v>45</v>
      </c>
      <c r="U12461" t="s">
        <v>45</v>
      </c>
      <c r="W12461" t="s">
        <v>45</v>
      </c>
      <c r="X12461">
        <v>11</v>
      </c>
      <c r="Y12461" t="s">
        <v>46</v>
      </c>
      <c r="Z12461">
        <v>7</v>
      </c>
      <c r="AA12461" t="s">
        <v>46</v>
      </c>
      <c r="AB12461">
        <v>2</v>
      </c>
      <c r="AC12461" t="s">
        <v>47</v>
      </c>
      <c r="AD12461">
        <v>0</v>
      </c>
      <c r="AE12461" t="s">
        <v>45</v>
      </c>
      <c r="AF12461">
        <v>0</v>
      </c>
      <c r="AG12461" t="s">
        <v>45</v>
      </c>
      <c r="AH12461">
        <v>839.55000000000018</v>
      </c>
      <c r="AI12461" t="s">
        <v>48</v>
      </c>
      <c r="AJ12461">
        <v>18</v>
      </c>
      <c r="AK12461" t="str">
        <f>_xlfn.XLOOKUP(Table_ExternalData_1[[#This Row],[Shop'[Shop Code']]],Sheet1!D:D,Sheet1!A:A)</f>
        <v>REGION 4 LEYRE IBEAS</v>
      </c>
    </row>
    <row r="12462" spans="1:37" x14ac:dyDescent="0.3">
      <c r="A12462">
        <v>39</v>
      </c>
      <c r="B12462" t="s">
        <v>2171</v>
      </c>
      <c r="C12462" t="s">
        <v>2172</v>
      </c>
      <c r="D12462" t="s">
        <v>373</v>
      </c>
      <c r="E12462" t="s">
        <v>374</v>
      </c>
      <c r="F12462" t="s">
        <v>375</v>
      </c>
      <c r="G12462" t="s">
        <v>2173</v>
      </c>
      <c r="H12462" t="s">
        <v>377</v>
      </c>
      <c r="I12462" t="s">
        <v>42</v>
      </c>
      <c r="J12462" t="s">
        <v>43</v>
      </c>
      <c r="K12462" s="1">
        <v>45562</v>
      </c>
      <c r="L12462" t="s">
        <v>2174</v>
      </c>
      <c r="M12462">
        <v>1</v>
      </c>
      <c r="O12462" t="s">
        <v>45</v>
      </c>
      <c r="P12462">
        <v>1</v>
      </c>
      <c r="Q12462" t="s">
        <v>45</v>
      </c>
      <c r="R12462">
        <v>1</v>
      </c>
      <c r="S12462" t="s">
        <v>45</v>
      </c>
      <c r="U12462" t="s">
        <v>45</v>
      </c>
      <c r="W12462" t="s">
        <v>45</v>
      </c>
      <c r="X12462">
        <v>18</v>
      </c>
      <c r="Y12462" t="s">
        <v>46</v>
      </c>
      <c r="Z12462">
        <v>14</v>
      </c>
      <c r="AA12462" t="s">
        <v>46</v>
      </c>
      <c r="AB12462">
        <v>1</v>
      </c>
      <c r="AC12462" t="s">
        <v>47</v>
      </c>
      <c r="AD12462">
        <v>1</v>
      </c>
      <c r="AE12462" t="s">
        <v>45</v>
      </c>
      <c r="AF12462">
        <v>3</v>
      </c>
      <c r="AG12462" t="s">
        <v>45</v>
      </c>
      <c r="AH12462">
        <v>6093.95</v>
      </c>
      <c r="AI12462" t="s">
        <v>48</v>
      </c>
      <c r="AJ12462">
        <v>20</v>
      </c>
      <c r="AK12462" t="str">
        <f>_xlfn.XLOOKUP(Table_ExternalData_1[[#This Row],[Shop'[Shop Code']]],Sheet1!D:D,Sheet1!A:A)</f>
        <v>REGION 4 LEYRE IBEAS</v>
      </c>
    </row>
    <row r="12463" spans="1:37" x14ac:dyDescent="0.3">
      <c r="A12463">
        <v>39</v>
      </c>
      <c r="B12463" t="s">
        <v>2171</v>
      </c>
      <c r="C12463" t="s">
        <v>2172</v>
      </c>
      <c r="D12463" t="s">
        <v>373</v>
      </c>
      <c r="E12463" t="s">
        <v>374</v>
      </c>
      <c r="F12463" t="s">
        <v>375</v>
      </c>
      <c r="G12463" t="s">
        <v>2173</v>
      </c>
      <c r="H12463" t="s">
        <v>377</v>
      </c>
      <c r="I12463" t="s">
        <v>42</v>
      </c>
      <c r="J12463" t="s">
        <v>43</v>
      </c>
      <c r="K12463" s="1">
        <v>45560</v>
      </c>
      <c r="L12463" t="s">
        <v>2174</v>
      </c>
      <c r="O12463" t="s">
        <v>45</v>
      </c>
      <c r="Q12463" t="s">
        <v>45</v>
      </c>
      <c r="S12463" t="s">
        <v>45</v>
      </c>
      <c r="U12463" t="s">
        <v>45</v>
      </c>
      <c r="W12463" t="s">
        <v>45</v>
      </c>
      <c r="X12463">
        <v>1</v>
      </c>
      <c r="Y12463" t="s">
        <v>46</v>
      </c>
      <c r="AA12463" t="s">
        <v>46</v>
      </c>
      <c r="AC12463" t="s">
        <v>47</v>
      </c>
      <c r="AE12463" t="s">
        <v>45</v>
      </c>
      <c r="AG12463" t="s">
        <v>45</v>
      </c>
      <c r="AI12463" t="s">
        <v>48</v>
      </c>
      <c r="AJ12463">
        <v>18</v>
      </c>
      <c r="AK12463" t="str">
        <f>_xlfn.XLOOKUP(Table_ExternalData_1[[#This Row],[Shop'[Shop Code']]],Sheet1!D:D,Sheet1!A:A)</f>
        <v>REGION 4 LEYRE IBEAS</v>
      </c>
    </row>
    <row r="12464" spans="1:37" x14ac:dyDescent="0.3">
      <c r="A12464">
        <v>39</v>
      </c>
      <c r="B12464" t="s">
        <v>2175</v>
      </c>
      <c r="C12464" t="s">
        <v>2176</v>
      </c>
      <c r="D12464" t="s">
        <v>357</v>
      </c>
      <c r="E12464" t="s">
        <v>358</v>
      </c>
      <c r="F12464" t="s">
        <v>359</v>
      </c>
      <c r="G12464" t="s">
        <v>2177</v>
      </c>
      <c r="H12464" t="s">
        <v>175</v>
      </c>
      <c r="I12464" t="s">
        <v>42</v>
      </c>
      <c r="J12464" t="s">
        <v>43</v>
      </c>
      <c r="K12464" s="1">
        <v>45560</v>
      </c>
      <c r="L12464" t="s">
        <v>2178</v>
      </c>
      <c r="M12464">
        <v>1</v>
      </c>
      <c r="N12464">
        <v>2</v>
      </c>
      <c r="O12464" t="s">
        <v>45</v>
      </c>
      <c r="Q12464" t="s">
        <v>45</v>
      </c>
      <c r="S12464" t="s">
        <v>45</v>
      </c>
      <c r="U12464" t="s">
        <v>45</v>
      </c>
      <c r="W12464" t="s">
        <v>45</v>
      </c>
      <c r="X12464">
        <v>11</v>
      </c>
      <c r="Y12464" t="s">
        <v>46</v>
      </c>
      <c r="Z12464">
        <v>8</v>
      </c>
      <c r="AA12464" t="s">
        <v>46</v>
      </c>
      <c r="AB12464">
        <v>4</v>
      </c>
      <c r="AC12464" t="s">
        <v>47</v>
      </c>
      <c r="AE12464" t="s">
        <v>45</v>
      </c>
      <c r="AG12464" t="s">
        <v>45</v>
      </c>
      <c r="AI12464" t="s">
        <v>48</v>
      </c>
      <c r="AJ12464">
        <v>18</v>
      </c>
      <c r="AK12464" t="str">
        <f>_xlfn.XLOOKUP(Table_ExternalData_1[[#This Row],[Shop'[Shop Code']]],Sheet1!D:D,Sheet1!A:A)</f>
        <v>REGION 4 LEYRE IBEAS</v>
      </c>
    </row>
    <row r="12465" spans="1:37" x14ac:dyDescent="0.3">
      <c r="A12465">
        <v>39</v>
      </c>
      <c r="B12465" t="s">
        <v>2175</v>
      </c>
      <c r="C12465" t="s">
        <v>2176</v>
      </c>
      <c r="D12465" t="s">
        <v>357</v>
      </c>
      <c r="E12465" t="s">
        <v>358</v>
      </c>
      <c r="F12465" t="s">
        <v>359</v>
      </c>
      <c r="G12465" t="s">
        <v>2177</v>
      </c>
      <c r="H12465" t="s">
        <v>175</v>
      </c>
      <c r="I12465" t="s">
        <v>42</v>
      </c>
      <c r="J12465" t="s">
        <v>43</v>
      </c>
      <c r="K12465" s="1">
        <v>45562</v>
      </c>
      <c r="L12465" t="s">
        <v>2178</v>
      </c>
      <c r="O12465" t="s">
        <v>45</v>
      </c>
      <c r="Q12465" t="s">
        <v>45</v>
      </c>
      <c r="S12465" t="s">
        <v>45</v>
      </c>
      <c r="U12465" t="s">
        <v>45</v>
      </c>
      <c r="W12465" t="s">
        <v>45</v>
      </c>
      <c r="X12465">
        <v>1</v>
      </c>
      <c r="Y12465" t="s">
        <v>46</v>
      </c>
      <c r="AA12465" t="s">
        <v>46</v>
      </c>
      <c r="AC12465" t="s">
        <v>47</v>
      </c>
      <c r="AE12465" t="s">
        <v>45</v>
      </c>
      <c r="AG12465" t="s">
        <v>45</v>
      </c>
      <c r="AI12465" t="s">
        <v>48</v>
      </c>
      <c r="AJ12465">
        <v>20</v>
      </c>
      <c r="AK12465" t="str">
        <f>_xlfn.XLOOKUP(Table_ExternalData_1[[#This Row],[Shop'[Shop Code']]],Sheet1!D:D,Sheet1!A:A)</f>
        <v>REGION 4 LEYRE IBEAS</v>
      </c>
    </row>
    <row r="12466" spans="1:37" x14ac:dyDescent="0.3">
      <c r="A12466">
        <v>39</v>
      </c>
      <c r="B12466" t="s">
        <v>2179</v>
      </c>
      <c r="C12466" t="s">
        <v>2180</v>
      </c>
      <c r="D12466" t="s">
        <v>37</v>
      </c>
      <c r="E12466" t="s">
        <v>38</v>
      </c>
      <c r="F12466" t="s">
        <v>39</v>
      </c>
      <c r="G12466" t="s">
        <v>2181</v>
      </c>
      <c r="H12466" t="s">
        <v>167</v>
      </c>
      <c r="I12466" t="s">
        <v>42</v>
      </c>
      <c r="J12466" t="s">
        <v>43</v>
      </c>
      <c r="K12466" s="1">
        <v>45560</v>
      </c>
      <c r="L12466" t="s">
        <v>2182</v>
      </c>
      <c r="O12466" t="s">
        <v>45</v>
      </c>
      <c r="P12466">
        <v>2</v>
      </c>
      <c r="Q12466" t="s">
        <v>45</v>
      </c>
      <c r="S12466" t="s">
        <v>45</v>
      </c>
      <c r="U12466" t="s">
        <v>45</v>
      </c>
      <c r="W12466" t="s">
        <v>45</v>
      </c>
      <c r="X12466">
        <v>11</v>
      </c>
      <c r="Y12466" t="s">
        <v>46</v>
      </c>
      <c r="Z12466">
        <v>4</v>
      </c>
      <c r="AA12466" t="s">
        <v>46</v>
      </c>
      <c r="AB12466">
        <v>3</v>
      </c>
      <c r="AC12466" t="s">
        <v>47</v>
      </c>
      <c r="AE12466" t="s">
        <v>45</v>
      </c>
      <c r="AG12466" t="s">
        <v>45</v>
      </c>
      <c r="AI12466" t="s">
        <v>48</v>
      </c>
      <c r="AJ12466">
        <v>18</v>
      </c>
      <c r="AK12466" t="str">
        <f>_xlfn.XLOOKUP(Table_ExternalData_1[[#This Row],[Shop'[Shop Code']]],Sheet1!D:D,Sheet1!A:A)</f>
        <v>REGION 4 LEYRE IBEAS</v>
      </c>
    </row>
    <row r="12467" spans="1:37" x14ac:dyDescent="0.3">
      <c r="A12467">
        <v>39</v>
      </c>
      <c r="B12467" t="s">
        <v>2808</v>
      </c>
      <c r="C12467" t="s">
        <v>2809</v>
      </c>
      <c r="D12467" t="s">
        <v>357</v>
      </c>
      <c r="E12467" t="s">
        <v>358</v>
      </c>
      <c r="F12467" t="s">
        <v>359</v>
      </c>
      <c r="G12467" t="s">
        <v>2810</v>
      </c>
      <c r="H12467" t="s">
        <v>361</v>
      </c>
      <c r="I12467" t="s">
        <v>42</v>
      </c>
      <c r="J12467" t="s">
        <v>43</v>
      </c>
      <c r="K12467" s="1">
        <v>45561</v>
      </c>
      <c r="L12467" t="s">
        <v>2811</v>
      </c>
      <c r="O12467" t="s">
        <v>45</v>
      </c>
      <c r="Q12467" t="s">
        <v>45</v>
      </c>
      <c r="S12467" t="s">
        <v>45</v>
      </c>
      <c r="U12467" t="s">
        <v>45</v>
      </c>
      <c r="W12467" t="s">
        <v>45</v>
      </c>
      <c r="X12467">
        <v>1</v>
      </c>
      <c r="Y12467" t="s">
        <v>46</v>
      </c>
      <c r="AA12467" t="s">
        <v>46</v>
      </c>
      <c r="AC12467" t="s">
        <v>47</v>
      </c>
      <c r="AE12467" t="s">
        <v>45</v>
      </c>
      <c r="AG12467" t="s">
        <v>45</v>
      </c>
      <c r="AI12467" t="s">
        <v>48</v>
      </c>
      <c r="AJ12467">
        <v>19</v>
      </c>
      <c r="AK12467" t="str">
        <f>_xlfn.XLOOKUP(Table_ExternalData_1[[#This Row],[Shop'[Shop Code']]],Sheet1!D:D,Sheet1!A:A)</f>
        <v>REGION 4 LEYRE IBEAS</v>
      </c>
    </row>
    <row r="12468" spans="1:37" x14ac:dyDescent="0.3">
      <c r="A12468">
        <v>39</v>
      </c>
      <c r="B12468" t="s">
        <v>2808</v>
      </c>
      <c r="C12468" t="s">
        <v>2809</v>
      </c>
      <c r="D12468" t="s">
        <v>357</v>
      </c>
      <c r="E12468" t="s">
        <v>358</v>
      </c>
      <c r="F12468" t="s">
        <v>359</v>
      </c>
      <c r="G12468" t="s">
        <v>2810</v>
      </c>
      <c r="H12468" t="s">
        <v>361</v>
      </c>
      <c r="I12468" t="s">
        <v>42</v>
      </c>
      <c r="J12468" t="s">
        <v>43</v>
      </c>
      <c r="K12468" s="1">
        <v>45559</v>
      </c>
      <c r="L12468" t="s">
        <v>2811</v>
      </c>
      <c r="M12468">
        <v>3</v>
      </c>
      <c r="O12468" t="s">
        <v>45</v>
      </c>
      <c r="P12468">
        <v>4</v>
      </c>
      <c r="Q12468" t="s">
        <v>45</v>
      </c>
      <c r="S12468" t="s">
        <v>45</v>
      </c>
      <c r="U12468" t="s">
        <v>45</v>
      </c>
      <c r="W12468" t="s">
        <v>45</v>
      </c>
      <c r="X12468">
        <v>17</v>
      </c>
      <c r="Y12468" t="s">
        <v>46</v>
      </c>
      <c r="Z12468">
        <v>10</v>
      </c>
      <c r="AA12468" t="s">
        <v>46</v>
      </c>
      <c r="AC12468" t="s">
        <v>47</v>
      </c>
      <c r="AE12468" t="s">
        <v>45</v>
      </c>
      <c r="AF12468">
        <v>2</v>
      </c>
      <c r="AG12468" t="s">
        <v>45</v>
      </c>
      <c r="AH12468">
        <v>3318.18</v>
      </c>
      <c r="AI12468" t="s">
        <v>48</v>
      </c>
      <c r="AJ12468">
        <v>17</v>
      </c>
      <c r="AK12468" t="str">
        <f>_xlfn.XLOOKUP(Table_ExternalData_1[[#This Row],[Shop'[Shop Code']]],Sheet1!D:D,Sheet1!A:A)</f>
        <v>REGION 4 LEYRE IBEAS</v>
      </c>
    </row>
    <row r="12469" spans="1:37" x14ac:dyDescent="0.3">
      <c r="A12469">
        <v>39</v>
      </c>
      <c r="B12469" t="s">
        <v>2183</v>
      </c>
      <c r="C12469" t="s">
        <v>2184</v>
      </c>
      <c r="D12469" t="s">
        <v>194</v>
      </c>
      <c r="E12469" t="s">
        <v>195</v>
      </c>
      <c r="F12469" t="s">
        <v>196</v>
      </c>
      <c r="G12469" t="s">
        <v>2185</v>
      </c>
      <c r="H12469" t="s">
        <v>221</v>
      </c>
      <c r="I12469" t="s">
        <v>42</v>
      </c>
      <c r="J12469" t="s">
        <v>43</v>
      </c>
      <c r="K12469" s="1">
        <v>45559</v>
      </c>
      <c r="L12469" t="s">
        <v>2186</v>
      </c>
      <c r="M12469">
        <v>3</v>
      </c>
      <c r="O12469" t="s">
        <v>45</v>
      </c>
      <c r="Q12469" t="s">
        <v>45</v>
      </c>
      <c r="S12469" t="s">
        <v>45</v>
      </c>
      <c r="U12469" t="s">
        <v>45</v>
      </c>
      <c r="W12469" t="s">
        <v>45</v>
      </c>
      <c r="X12469">
        <v>16</v>
      </c>
      <c r="Y12469" t="s">
        <v>46</v>
      </c>
      <c r="Z12469">
        <v>12</v>
      </c>
      <c r="AA12469" t="s">
        <v>46</v>
      </c>
      <c r="AB12469">
        <v>2</v>
      </c>
      <c r="AC12469" t="s">
        <v>47</v>
      </c>
      <c r="AE12469" t="s">
        <v>45</v>
      </c>
      <c r="AG12469" t="s">
        <v>45</v>
      </c>
      <c r="AI12469" t="s">
        <v>48</v>
      </c>
      <c r="AJ12469">
        <v>17</v>
      </c>
      <c r="AK12469" t="str">
        <f>_xlfn.XLOOKUP(Table_ExternalData_1[[#This Row],[Shop'[Shop Code']]],Sheet1!D:D,Sheet1!A:A)</f>
        <v>REGION 4 LEYRE IBEAS</v>
      </c>
    </row>
    <row r="12470" spans="1:37" x14ac:dyDescent="0.3">
      <c r="A12470">
        <v>39</v>
      </c>
      <c r="B12470" t="s">
        <v>2183</v>
      </c>
      <c r="C12470" t="s">
        <v>2184</v>
      </c>
      <c r="D12470" t="s">
        <v>194</v>
      </c>
      <c r="E12470" t="s">
        <v>195</v>
      </c>
      <c r="F12470" t="s">
        <v>196</v>
      </c>
      <c r="G12470" t="s">
        <v>2185</v>
      </c>
      <c r="H12470" t="s">
        <v>221</v>
      </c>
      <c r="I12470" t="s">
        <v>42</v>
      </c>
      <c r="J12470" t="s">
        <v>43</v>
      </c>
      <c r="K12470" s="1">
        <v>45558</v>
      </c>
      <c r="L12470" t="s">
        <v>2186</v>
      </c>
      <c r="O12470" t="s">
        <v>45</v>
      </c>
      <c r="Q12470" t="s">
        <v>45</v>
      </c>
      <c r="S12470" t="s">
        <v>45</v>
      </c>
      <c r="U12470" t="s">
        <v>45</v>
      </c>
      <c r="W12470" t="s">
        <v>45</v>
      </c>
      <c r="X12470">
        <v>1</v>
      </c>
      <c r="Y12470" t="s">
        <v>46</v>
      </c>
      <c r="AA12470" t="s">
        <v>46</v>
      </c>
      <c r="AC12470" t="s">
        <v>47</v>
      </c>
      <c r="AE12470" t="s">
        <v>45</v>
      </c>
      <c r="AG12470" t="s">
        <v>45</v>
      </c>
      <c r="AI12470" t="s">
        <v>48</v>
      </c>
      <c r="AJ12470">
        <v>16</v>
      </c>
      <c r="AK12470" t="str">
        <f>_xlfn.XLOOKUP(Table_ExternalData_1[[#This Row],[Shop'[Shop Code']]],Sheet1!D:D,Sheet1!A:A)</f>
        <v>REGION 4 LEYRE IBEAS</v>
      </c>
    </row>
    <row r="12471" spans="1:37" x14ac:dyDescent="0.3">
      <c r="A12471">
        <v>39</v>
      </c>
      <c r="B12471" t="s">
        <v>2183</v>
      </c>
      <c r="C12471" t="s">
        <v>2184</v>
      </c>
      <c r="D12471" t="s">
        <v>194</v>
      </c>
      <c r="E12471" t="s">
        <v>195</v>
      </c>
      <c r="F12471" t="s">
        <v>196</v>
      </c>
      <c r="G12471" t="s">
        <v>2185</v>
      </c>
      <c r="H12471" t="s">
        <v>221</v>
      </c>
      <c r="I12471" t="s">
        <v>42</v>
      </c>
      <c r="J12471" t="s">
        <v>43</v>
      </c>
      <c r="K12471" s="1">
        <v>45560</v>
      </c>
      <c r="L12471" t="s">
        <v>2186</v>
      </c>
      <c r="M12471">
        <v>2</v>
      </c>
      <c r="O12471" t="s">
        <v>45</v>
      </c>
      <c r="Q12471" t="s">
        <v>45</v>
      </c>
      <c r="S12471" t="s">
        <v>45</v>
      </c>
      <c r="U12471" t="s">
        <v>45</v>
      </c>
      <c r="W12471" t="s">
        <v>45</v>
      </c>
      <c r="X12471">
        <v>14</v>
      </c>
      <c r="Y12471" t="s">
        <v>46</v>
      </c>
      <c r="Z12471">
        <v>12</v>
      </c>
      <c r="AA12471" t="s">
        <v>46</v>
      </c>
      <c r="AB12471">
        <v>4</v>
      </c>
      <c r="AC12471" t="s">
        <v>47</v>
      </c>
      <c r="AE12471" t="s">
        <v>45</v>
      </c>
      <c r="AG12471" t="s">
        <v>45</v>
      </c>
      <c r="AI12471" t="s">
        <v>48</v>
      </c>
      <c r="AJ12471">
        <v>18</v>
      </c>
      <c r="AK12471" t="str">
        <f>_xlfn.XLOOKUP(Table_ExternalData_1[[#This Row],[Shop'[Shop Code']]],Sheet1!D:D,Sheet1!A:A)</f>
        <v>REGION 4 LEYRE IBEAS</v>
      </c>
    </row>
    <row r="12472" spans="1:37" x14ac:dyDescent="0.3">
      <c r="A12472">
        <v>39</v>
      </c>
      <c r="B12472" t="s">
        <v>2183</v>
      </c>
      <c r="C12472" t="s">
        <v>2184</v>
      </c>
      <c r="D12472" t="s">
        <v>194</v>
      </c>
      <c r="E12472" t="s">
        <v>195</v>
      </c>
      <c r="F12472" t="s">
        <v>196</v>
      </c>
      <c r="G12472" t="s">
        <v>2185</v>
      </c>
      <c r="H12472" t="s">
        <v>221</v>
      </c>
      <c r="I12472" t="s">
        <v>42</v>
      </c>
      <c r="J12472" t="s">
        <v>43</v>
      </c>
      <c r="K12472" s="1">
        <v>45561</v>
      </c>
      <c r="L12472" t="s">
        <v>2186</v>
      </c>
      <c r="O12472" t="s">
        <v>45</v>
      </c>
      <c r="Q12472" t="s">
        <v>45</v>
      </c>
      <c r="S12472" t="s">
        <v>45</v>
      </c>
      <c r="U12472" t="s">
        <v>45</v>
      </c>
      <c r="W12472" t="s">
        <v>45</v>
      </c>
      <c r="X12472">
        <v>1</v>
      </c>
      <c r="Y12472" t="s">
        <v>46</v>
      </c>
      <c r="AA12472" t="s">
        <v>46</v>
      </c>
      <c r="AC12472" t="s">
        <v>47</v>
      </c>
      <c r="AD12472">
        <v>-2</v>
      </c>
      <c r="AE12472" t="s">
        <v>45</v>
      </c>
      <c r="AG12472" t="s">
        <v>45</v>
      </c>
      <c r="AI12472" t="s">
        <v>48</v>
      </c>
      <c r="AJ12472">
        <v>19</v>
      </c>
      <c r="AK12472" t="str">
        <f>_xlfn.XLOOKUP(Table_ExternalData_1[[#This Row],[Shop'[Shop Code']]],Sheet1!D:D,Sheet1!A:A)</f>
        <v>REGION 4 LEYRE IBEAS</v>
      </c>
    </row>
    <row r="12473" spans="1:37" x14ac:dyDescent="0.3">
      <c r="A12473">
        <v>39</v>
      </c>
      <c r="B12473" t="s">
        <v>2183</v>
      </c>
      <c r="C12473" t="s">
        <v>2184</v>
      </c>
      <c r="D12473" t="s">
        <v>194</v>
      </c>
      <c r="E12473" t="s">
        <v>195</v>
      </c>
      <c r="F12473" t="s">
        <v>196</v>
      </c>
      <c r="G12473" t="s">
        <v>2185</v>
      </c>
      <c r="H12473" t="s">
        <v>221</v>
      </c>
      <c r="I12473" t="s">
        <v>42</v>
      </c>
      <c r="J12473" t="s">
        <v>43</v>
      </c>
      <c r="K12473" s="1">
        <v>45562</v>
      </c>
      <c r="L12473" t="s">
        <v>2186</v>
      </c>
      <c r="O12473" t="s">
        <v>45</v>
      </c>
      <c r="Q12473" t="s">
        <v>45</v>
      </c>
      <c r="S12473" t="s">
        <v>45</v>
      </c>
      <c r="U12473" t="s">
        <v>45</v>
      </c>
      <c r="W12473" t="s">
        <v>45</v>
      </c>
      <c r="X12473">
        <v>1</v>
      </c>
      <c r="Y12473" t="s">
        <v>46</v>
      </c>
      <c r="AA12473" t="s">
        <v>46</v>
      </c>
      <c r="AB12473">
        <v>1</v>
      </c>
      <c r="AC12473" t="s">
        <v>47</v>
      </c>
      <c r="AE12473" t="s">
        <v>45</v>
      </c>
      <c r="AG12473" t="s">
        <v>45</v>
      </c>
      <c r="AI12473" t="s">
        <v>48</v>
      </c>
      <c r="AJ12473">
        <v>20</v>
      </c>
      <c r="AK12473" t="str">
        <f>_xlfn.XLOOKUP(Table_ExternalData_1[[#This Row],[Shop'[Shop Code']]],Sheet1!D:D,Sheet1!A:A)</f>
        <v>REGION 4 LEYRE IBEAS</v>
      </c>
    </row>
    <row r="12474" spans="1:37" x14ac:dyDescent="0.3">
      <c r="A12474">
        <v>39</v>
      </c>
      <c r="B12474" t="s">
        <v>2187</v>
      </c>
      <c r="C12474" t="s">
        <v>2188</v>
      </c>
      <c r="D12474" t="s">
        <v>573</v>
      </c>
      <c r="E12474" t="s">
        <v>574</v>
      </c>
      <c r="F12474" t="s">
        <v>575</v>
      </c>
      <c r="G12474" t="s">
        <v>2189</v>
      </c>
      <c r="H12474" t="s">
        <v>272</v>
      </c>
      <c r="I12474" t="s">
        <v>64</v>
      </c>
      <c r="J12474" t="s">
        <v>65</v>
      </c>
      <c r="K12474" s="1">
        <v>45561</v>
      </c>
      <c r="L12474" t="s">
        <v>2190</v>
      </c>
      <c r="M12474">
        <v>3</v>
      </c>
      <c r="N12474">
        <v>1</v>
      </c>
      <c r="O12474" t="s">
        <v>45</v>
      </c>
      <c r="Q12474" t="s">
        <v>45</v>
      </c>
      <c r="S12474" t="s">
        <v>45</v>
      </c>
      <c r="U12474" t="s">
        <v>45</v>
      </c>
      <c r="W12474" t="s">
        <v>45</v>
      </c>
      <c r="X12474">
        <v>12</v>
      </c>
      <c r="Y12474" t="s">
        <v>46</v>
      </c>
      <c r="Z12474">
        <v>6</v>
      </c>
      <c r="AA12474" t="s">
        <v>46</v>
      </c>
      <c r="AB12474">
        <v>3</v>
      </c>
      <c r="AC12474" t="s">
        <v>47</v>
      </c>
      <c r="AE12474" t="s">
        <v>45</v>
      </c>
      <c r="AG12474" t="s">
        <v>45</v>
      </c>
      <c r="AI12474" t="s">
        <v>48</v>
      </c>
      <c r="AJ12474">
        <v>19</v>
      </c>
      <c r="AK12474" t="str">
        <f>_xlfn.XLOOKUP(Table_ExternalData_1[[#This Row],[Shop'[Shop Code']]],Sheet1!D:D,Sheet1!A:A)</f>
        <v>REGION 2 ALEJANDRO COSTAS</v>
      </c>
    </row>
    <row r="12475" spans="1:37" x14ac:dyDescent="0.3">
      <c r="A12475">
        <v>39</v>
      </c>
      <c r="B12475" t="s">
        <v>2187</v>
      </c>
      <c r="C12475" t="s">
        <v>2188</v>
      </c>
      <c r="D12475" t="s">
        <v>573</v>
      </c>
      <c r="E12475" t="s">
        <v>574</v>
      </c>
      <c r="F12475" t="s">
        <v>575</v>
      </c>
      <c r="G12475" t="s">
        <v>2189</v>
      </c>
      <c r="H12475" t="s">
        <v>272</v>
      </c>
      <c r="I12475" t="s">
        <v>64</v>
      </c>
      <c r="J12475" t="s">
        <v>65</v>
      </c>
      <c r="K12475" s="1">
        <v>45562</v>
      </c>
      <c r="L12475" t="s">
        <v>2190</v>
      </c>
      <c r="M12475">
        <v>1</v>
      </c>
      <c r="O12475" t="s">
        <v>45</v>
      </c>
      <c r="Q12475" t="s">
        <v>45</v>
      </c>
      <c r="S12475" t="s">
        <v>45</v>
      </c>
      <c r="U12475" t="s">
        <v>45</v>
      </c>
      <c r="W12475" t="s">
        <v>45</v>
      </c>
      <c r="X12475">
        <v>8</v>
      </c>
      <c r="Y12475" t="s">
        <v>46</v>
      </c>
      <c r="Z12475">
        <v>4</v>
      </c>
      <c r="AA12475" t="s">
        <v>46</v>
      </c>
      <c r="AB12475">
        <v>1</v>
      </c>
      <c r="AC12475" t="s">
        <v>47</v>
      </c>
      <c r="AE12475" t="s">
        <v>45</v>
      </c>
      <c r="AG12475" t="s">
        <v>45</v>
      </c>
      <c r="AI12475" t="s">
        <v>48</v>
      </c>
      <c r="AJ12475">
        <v>20</v>
      </c>
      <c r="AK12475" t="str">
        <f>_xlfn.XLOOKUP(Table_ExternalData_1[[#This Row],[Shop'[Shop Code']]],Sheet1!D:D,Sheet1!A:A)</f>
        <v>REGION 2 ALEJANDRO COSTAS</v>
      </c>
    </row>
    <row r="12476" spans="1:37" x14ac:dyDescent="0.3">
      <c r="A12476">
        <v>39</v>
      </c>
      <c r="B12476" t="s">
        <v>2187</v>
      </c>
      <c r="C12476" t="s">
        <v>2188</v>
      </c>
      <c r="D12476" t="s">
        <v>573</v>
      </c>
      <c r="E12476" t="s">
        <v>574</v>
      </c>
      <c r="F12476" t="s">
        <v>575</v>
      </c>
      <c r="G12476" t="s">
        <v>2189</v>
      </c>
      <c r="H12476" t="s">
        <v>272</v>
      </c>
      <c r="I12476" t="s">
        <v>64</v>
      </c>
      <c r="J12476" t="s">
        <v>65</v>
      </c>
      <c r="K12476" s="1">
        <v>45559</v>
      </c>
      <c r="L12476" t="s">
        <v>2190</v>
      </c>
      <c r="O12476" t="s">
        <v>45</v>
      </c>
      <c r="Q12476" t="s">
        <v>45</v>
      </c>
      <c r="S12476" t="s">
        <v>45</v>
      </c>
      <c r="U12476" t="s">
        <v>45</v>
      </c>
      <c r="W12476" t="s">
        <v>45</v>
      </c>
      <c r="X12476">
        <v>6</v>
      </c>
      <c r="Y12476" t="s">
        <v>46</v>
      </c>
      <c r="Z12476">
        <v>3</v>
      </c>
      <c r="AA12476" t="s">
        <v>46</v>
      </c>
      <c r="AB12476">
        <v>1</v>
      </c>
      <c r="AC12476" t="s">
        <v>47</v>
      </c>
      <c r="AE12476" t="s">
        <v>45</v>
      </c>
      <c r="AG12476" t="s">
        <v>45</v>
      </c>
      <c r="AI12476" t="s">
        <v>48</v>
      </c>
      <c r="AJ12476">
        <v>17</v>
      </c>
      <c r="AK12476" t="str">
        <f>_xlfn.XLOOKUP(Table_ExternalData_1[[#This Row],[Shop'[Shop Code']]],Sheet1!D:D,Sheet1!A:A)</f>
        <v>REGION 2 ALEJANDRO COSTAS</v>
      </c>
    </row>
    <row r="12477" spans="1:37" x14ac:dyDescent="0.3">
      <c r="A12477">
        <v>39</v>
      </c>
      <c r="B12477" t="s">
        <v>2187</v>
      </c>
      <c r="C12477" t="s">
        <v>2188</v>
      </c>
      <c r="D12477" t="s">
        <v>573</v>
      </c>
      <c r="E12477" t="s">
        <v>574</v>
      </c>
      <c r="F12477" t="s">
        <v>575</v>
      </c>
      <c r="G12477" t="s">
        <v>2189</v>
      </c>
      <c r="H12477" t="s">
        <v>272</v>
      </c>
      <c r="I12477" t="s">
        <v>64</v>
      </c>
      <c r="J12477" t="s">
        <v>65</v>
      </c>
      <c r="K12477" s="1">
        <v>45558</v>
      </c>
      <c r="L12477" t="s">
        <v>2190</v>
      </c>
      <c r="M12477">
        <v>1</v>
      </c>
      <c r="O12477" t="s">
        <v>45</v>
      </c>
      <c r="Q12477" t="s">
        <v>45</v>
      </c>
      <c r="S12477" t="s">
        <v>45</v>
      </c>
      <c r="U12477" t="s">
        <v>45</v>
      </c>
      <c r="W12477" t="s">
        <v>45</v>
      </c>
      <c r="X12477">
        <v>17</v>
      </c>
      <c r="Y12477" t="s">
        <v>46</v>
      </c>
      <c r="Z12477">
        <v>7</v>
      </c>
      <c r="AA12477" t="s">
        <v>46</v>
      </c>
      <c r="AC12477" t="s">
        <v>47</v>
      </c>
      <c r="AE12477" t="s">
        <v>45</v>
      </c>
      <c r="AG12477" t="s">
        <v>45</v>
      </c>
      <c r="AI12477" t="s">
        <v>48</v>
      </c>
      <c r="AJ12477">
        <v>16</v>
      </c>
      <c r="AK12477" t="str">
        <f>_xlfn.XLOOKUP(Table_ExternalData_1[[#This Row],[Shop'[Shop Code']]],Sheet1!D:D,Sheet1!A:A)</f>
        <v>REGION 2 ALEJANDRO COSTAS</v>
      </c>
    </row>
    <row r="12478" spans="1:37" x14ac:dyDescent="0.3">
      <c r="A12478">
        <v>39</v>
      </c>
      <c r="B12478" t="s">
        <v>2187</v>
      </c>
      <c r="C12478" t="s">
        <v>2188</v>
      </c>
      <c r="D12478" t="s">
        <v>573</v>
      </c>
      <c r="E12478" t="s">
        <v>574</v>
      </c>
      <c r="F12478" t="s">
        <v>575</v>
      </c>
      <c r="G12478" t="s">
        <v>2189</v>
      </c>
      <c r="H12478" t="s">
        <v>272</v>
      </c>
      <c r="I12478" t="s">
        <v>64</v>
      </c>
      <c r="J12478" t="s">
        <v>65</v>
      </c>
      <c r="K12478" s="1">
        <v>45560</v>
      </c>
      <c r="L12478" t="s">
        <v>2190</v>
      </c>
      <c r="O12478" t="s">
        <v>45</v>
      </c>
      <c r="Q12478" t="s">
        <v>45</v>
      </c>
      <c r="S12478" t="s">
        <v>45</v>
      </c>
      <c r="U12478" t="s">
        <v>45</v>
      </c>
      <c r="W12478" t="s">
        <v>45</v>
      </c>
      <c r="X12478">
        <v>18</v>
      </c>
      <c r="Y12478" t="s">
        <v>46</v>
      </c>
      <c r="Z12478">
        <v>9</v>
      </c>
      <c r="AA12478" t="s">
        <v>46</v>
      </c>
      <c r="AC12478" t="s">
        <v>47</v>
      </c>
      <c r="AE12478" t="s">
        <v>45</v>
      </c>
      <c r="AG12478" t="s">
        <v>45</v>
      </c>
      <c r="AI12478" t="s">
        <v>48</v>
      </c>
      <c r="AJ12478">
        <v>18</v>
      </c>
      <c r="AK12478" t="str">
        <f>_xlfn.XLOOKUP(Table_ExternalData_1[[#This Row],[Shop'[Shop Code']]],Sheet1!D:D,Sheet1!A:A)</f>
        <v>REGION 2 ALEJANDRO COSTAS</v>
      </c>
    </row>
    <row r="12479" spans="1:37" x14ac:dyDescent="0.3">
      <c r="A12479">
        <v>39</v>
      </c>
      <c r="B12479" t="s">
        <v>2191</v>
      </c>
      <c r="C12479" t="s">
        <v>2192</v>
      </c>
      <c r="D12479" t="s">
        <v>399</v>
      </c>
      <c r="E12479" t="s">
        <v>400</v>
      </c>
      <c r="F12479" t="s">
        <v>401</v>
      </c>
      <c r="G12479" t="s">
        <v>2193</v>
      </c>
      <c r="H12479" t="s">
        <v>73</v>
      </c>
      <c r="I12479" t="s">
        <v>74</v>
      </c>
      <c r="J12479" t="s">
        <v>75</v>
      </c>
      <c r="K12479" s="1">
        <v>45559</v>
      </c>
      <c r="L12479" t="s">
        <v>2194</v>
      </c>
      <c r="O12479" t="s">
        <v>45</v>
      </c>
      <c r="Q12479" t="s">
        <v>45</v>
      </c>
      <c r="S12479" t="s">
        <v>45</v>
      </c>
      <c r="U12479" t="s">
        <v>45</v>
      </c>
      <c r="W12479" t="s">
        <v>45</v>
      </c>
      <c r="X12479">
        <v>8</v>
      </c>
      <c r="Y12479" t="s">
        <v>46</v>
      </c>
      <c r="Z12479">
        <v>3</v>
      </c>
      <c r="AA12479" t="s">
        <v>46</v>
      </c>
      <c r="AB12479">
        <v>5</v>
      </c>
      <c r="AC12479" t="s">
        <v>47</v>
      </c>
      <c r="AD12479">
        <v>2</v>
      </c>
      <c r="AE12479" t="s">
        <v>45</v>
      </c>
      <c r="AG12479" t="s">
        <v>45</v>
      </c>
      <c r="AI12479" t="s">
        <v>48</v>
      </c>
      <c r="AJ12479">
        <v>17</v>
      </c>
      <c r="AK12479" t="str">
        <f>_xlfn.XLOOKUP(Table_ExternalData_1[[#This Row],[Shop'[Shop Code']]],Sheet1!D:D,Sheet1!A:A)</f>
        <v>REGION 3 EDUARDO CAMACHO</v>
      </c>
    </row>
    <row r="12480" spans="1:37" x14ac:dyDescent="0.3">
      <c r="A12480">
        <v>39</v>
      </c>
      <c r="B12480" t="s">
        <v>2191</v>
      </c>
      <c r="C12480" t="s">
        <v>2192</v>
      </c>
      <c r="D12480" t="s">
        <v>399</v>
      </c>
      <c r="E12480" t="s">
        <v>400</v>
      </c>
      <c r="F12480" t="s">
        <v>401</v>
      </c>
      <c r="G12480" t="s">
        <v>2193</v>
      </c>
      <c r="H12480" t="s">
        <v>73</v>
      </c>
      <c r="I12480" t="s">
        <v>74</v>
      </c>
      <c r="J12480" t="s">
        <v>75</v>
      </c>
      <c r="K12480" s="1">
        <v>45561</v>
      </c>
      <c r="L12480" t="s">
        <v>2194</v>
      </c>
      <c r="M12480">
        <v>1</v>
      </c>
      <c r="N12480">
        <v>2</v>
      </c>
      <c r="O12480" t="s">
        <v>45</v>
      </c>
      <c r="Q12480" t="s">
        <v>45</v>
      </c>
      <c r="R12480">
        <v>2</v>
      </c>
      <c r="S12480" t="s">
        <v>45</v>
      </c>
      <c r="T12480">
        <v>5</v>
      </c>
      <c r="U12480" t="s">
        <v>45</v>
      </c>
      <c r="W12480" t="s">
        <v>45</v>
      </c>
      <c r="X12480">
        <v>7</v>
      </c>
      <c r="Y12480" t="s">
        <v>46</v>
      </c>
      <c r="Z12480">
        <v>4</v>
      </c>
      <c r="AA12480" t="s">
        <v>46</v>
      </c>
      <c r="AB12480">
        <v>3</v>
      </c>
      <c r="AC12480" t="s">
        <v>47</v>
      </c>
      <c r="AD12480">
        <v>0</v>
      </c>
      <c r="AE12480" t="s">
        <v>45</v>
      </c>
      <c r="AF12480">
        <v>2</v>
      </c>
      <c r="AG12480" t="s">
        <v>45</v>
      </c>
      <c r="AH12480">
        <v>4136.3599999999997</v>
      </c>
      <c r="AI12480" t="s">
        <v>48</v>
      </c>
      <c r="AJ12480">
        <v>19</v>
      </c>
      <c r="AK12480" t="str">
        <f>_xlfn.XLOOKUP(Table_ExternalData_1[[#This Row],[Shop'[Shop Code']]],Sheet1!D:D,Sheet1!A:A)</f>
        <v>REGION 3 EDUARDO CAMACHO</v>
      </c>
    </row>
    <row r="12481" spans="1:37" x14ac:dyDescent="0.3">
      <c r="A12481">
        <v>39</v>
      </c>
      <c r="B12481" t="s">
        <v>2191</v>
      </c>
      <c r="C12481" t="s">
        <v>2192</v>
      </c>
      <c r="D12481" t="s">
        <v>399</v>
      </c>
      <c r="E12481" t="s">
        <v>400</v>
      </c>
      <c r="F12481" t="s">
        <v>401</v>
      </c>
      <c r="G12481" t="s">
        <v>2193</v>
      </c>
      <c r="H12481" t="s">
        <v>73</v>
      </c>
      <c r="I12481" t="s">
        <v>74</v>
      </c>
      <c r="J12481" t="s">
        <v>75</v>
      </c>
      <c r="K12481" s="1">
        <v>45560</v>
      </c>
      <c r="L12481" t="s">
        <v>2194</v>
      </c>
      <c r="M12481">
        <v>1</v>
      </c>
      <c r="O12481" t="s">
        <v>45</v>
      </c>
      <c r="Q12481" t="s">
        <v>45</v>
      </c>
      <c r="S12481" t="s">
        <v>45</v>
      </c>
      <c r="T12481">
        <v>0</v>
      </c>
      <c r="U12481" t="s">
        <v>45</v>
      </c>
      <c r="W12481" t="s">
        <v>45</v>
      </c>
      <c r="X12481">
        <v>6</v>
      </c>
      <c r="Y12481" t="s">
        <v>46</v>
      </c>
      <c r="Z12481">
        <v>4</v>
      </c>
      <c r="AA12481" t="s">
        <v>46</v>
      </c>
      <c r="AB12481">
        <v>10</v>
      </c>
      <c r="AC12481" t="s">
        <v>47</v>
      </c>
      <c r="AD12481">
        <v>4</v>
      </c>
      <c r="AE12481" t="s">
        <v>45</v>
      </c>
      <c r="AG12481" t="s">
        <v>45</v>
      </c>
      <c r="AI12481" t="s">
        <v>48</v>
      </c>
      <c r="AJ12481">
        <v>18</v>
      </c>
      <c r="AK12481" t="str">
        <f>_xlfn.XLOOKUP(Table_ExternalData_1[[#This Row],[Shop'[Shop Code']]],Sheet1!D:D,Sheet1!A:A)</f>
        <v>REGION 3 EDUARDO CAMACHO</v>
      </c>
    </row>
    <row r="12482" spans="1:37" x14ac:dyDescent="0.3">
      <c r="A12482">
        <v>39</v>
      </c>
      <c r="B12482" t="s">
        <v>2191</v>
      </c>
      <c r="C12482" t="s">
        <v>2192</v>
      </c>
      <c r="D12482" t="s">
        <v>399</v>
      </c>
      <c r="E12482" t="s">
        <v>400</v>
      </c>
      <c r="F12482" t="s">
        <v>401</v>
      </c>
      <c r="G12482" t="s">
        <v>2193</v>
      </c>
      <c r="H12482" t="s">
        <v>73</v>
      </c>
      <c r="I12482" t="s">
        <v>74</v>
      </c>
      <c r="J12482" t="s">
        <v>75</v>
      </c>
      <c r="K12482" s="1">
        <v>45558</v>
      </c>
      <c r="L12482" t="s">
        <v>2194</v>
      </c>
      <c r="M12482">
        <v>1</v>
      </c>
      <c r="O12482" t="s">
        <v>45</v>
      </c>
      <c r="P12482">
        <v>2</v>
      </c>
      <c r="Q12482" t="s">
        <v>45</v>
      </c>
      <c r="S12482" t="s">
        <v>45</v>
      </c>
      <c r="U12482" t="s">
        <v>45</v>
      </c>
      <c r="W12482" t="s">
        <v>45</v>
      </c>
      <c r="X12482">
        <v>9</v>
      </c>
      <c r="Y12482" t="s">
        <v>46</v>
      </c>
      <c r="Z12482">
        <v>4</v>
      </c>
      <c r="AA12482" t="s">
        <v>46</v>
      </c>
      <c r="AB12482">
        <v>12</v>
      </c>
      <c r="AC12482" t="s">
        <v>47</v>
      </c>
      <c r="AD12482">
        <v>2</v>
      </c>
      <c r="AE12482" t="s">
        <v>45</v>
      </c>
      <c r="AG12482" t="s">
        <v>45</v>
      </c>
      <c r="AI12482" t="s">
        <v>48</v>
      </c>
      <c r="AJ12482">
        <v>16</v>
      </c>
      <c r="AK12482" t="str">
        <f>_xlfn.XLOOKUP(Table_ExternalData_1[[#This Row],[Shop'[Shop Code']]],Sheet1!D:D,Sheet1!A:A)</f>
        <v>REGION 3 EDUARDO CAMACHO</v>
      </c>
    </row>
    <row r="12483" spans="1:37" x14ac:dyDescent="0.3">
      <c r="A12483">
        <v>39</v>
      </c>
      <c r="B12483" t="s">
        <v>2191</v>
      </c>
      <c r="C12483" t="s">
        <v>2192</v>
      </c>
      <c r="D12483" t="s">
        <v>399</v>
      </c>
      <c r="E12483" t="s">
        <v>400</v>
      </c>
      <c r="F12483" t="s">
        <v>401</v>
      </c>
      <c r="G12483" t="s">
        <v>2193</v>
      </c>
      <c r="H12483" t="s">
        <v>73</v>
      </c>
      <c r="I12483" t="s">
        <v>74</v>
      </c>
      <c r="J12483" t="s">
        <v>75</v>
      </c>
      <c r="K12483" s="1">
        <v>45562</v>
      </c>
      <c r="L12483" t="s">
        <v>2194</v>
      </c>
      <c r="M12483">
        <v>3</v>
      </c>
      <c r="O12483" t="s">
        <v>45</v>
      </c>
      <c r="P12483">
        <v>2</v>
      </c>
      <c r="Q12483" t="s">
        <v>45</v>
      </c>
      <c r="R12483">
        <v>4</v>
      </c>
      <c r="S12483" t="s">
        <v>45</v>
      </c>
      <c r="T12483">
        <v>2</v>
      </c>
      <c r="U12483" t="s">
        <v>45</v>
      </c>
      <c r="V12483">
        <v>2</v>
      </c>
      <c r="W12483" t="s">
        <v>45</v>
      </c>
      <c r="X12483">
        <v>8</v>
      </c>
      <c r="Y12483" t="s">
        <v>46</v>
      </c>
      <c r="Z12483">
        <v>7</v>
      </c>
      <c r="AA12483" t="s">
        <v>46</v>
      </c>
      <c r="AB12483">
        <v>7</v>
      </c>
      <c r="AC12483" t="s">
        <v>47</v>
      </c>
      <c r="AD12483">
        <v>6</v>
      </c>
      <c r="AE12483" t="s">
        <v>45</v>
      </c>
      <c r="AF12483">
        <v>14</v>
      </c>
      <c r="AG12483" t="s">
        <v>45</v>
      </c>
      <c r="AH12483">
        <v>31650.45</v>
      </c>
      <c r="AI12483" t="s">
        <v>48</v>
      </c>
      <c r="AJ12483">
        <v>20</v>
      </c>
      <c r="AK12483" t="str">
        <f>_xlfn.XLOOKUP(Table_ExternalData_1[[#This Row],[Shop'[Shop Code']]],Sheet1!D:D,Sheet1!A:A)</f>
        <v>REGION 3 EDUARDO CAMACHO</v>
      </c>
    </row>
    <row r="12484" spans="1:37" x14ac:dyDescent="0.3">
      <c r="A12484">
        <v>39</v>
      </c>
      <c r="B12484" t="s">
        <v>2195</v>
      </c>
      <c r="C12484" t="s">
        <v>2196</v>
      </c>
      <c r="D12484" t="s">
        <v>573</v>
      </c>
      <c r="E12484" t="s">
        <v>574</v>
      </c>
      <c r="F12484" t="s">
        <v>575</v>
      </c>
      <c r="G12484" t="s">
        <v>2197</v>
      </c>
      <c r="H12484" t="s">
        <v>242</v>
      </c>
      <c r="I12484" t="s">
        <v>64</v>
      </c>
      <c r="J12484" t="s">
        <v>65</v>
      </c>
      <c r="K12484" s="1">
        <v>45560</v>
      </c>
      <c r="L12484" t="s">
        <v>2198</v>
      </c>
      <c r="M12484">
        <v>1</v>
      </c>
      <c r="O12484" t="s">
        <v>45</v>
      </c>
      <c r="P12484">
        <v>2</v>
      </c>
      <c r="Q12484" t="s">
        <v>45</v>
      </c>
      <c r="S12484" t="s">
        <v>45</v>
      </c>
      <c r="U12484" t="s">
        <v>45</v>
      </c>
      <c r="W12484" t="s">
        <v>45</v>
      </c>
      <c r="X12484">
        <v>15</v>
      </c>
      <c r="Y12484" t="s">
        <v>46</v>
      </c>
      <c r="Z12484">
        <v>12</v>
      </c>
      <c r="AA12484" t="s">
        <v>46</v>
      </c>
      <c r="AB12484">
        <v>1</v>
      </c>
      <c r="AC12484" t="s">
        <v>47</v>
      </c>
      <c r="AE12484" t="s">
        <v>45</v>
      </c>
      <c r="AG12484" t="s">
        <v>45</v>
      </c>
      <c r="AI12484" t="s">
        <v>48</v>
      </c>
      <c r="AJ12484">
        <v>18</v>
      </c>
      <c r="AK12484" t="str">
        <f>_xlfn.XLOOKUP(Table_ExternalData_1[[#This Row],[Shop'[Shop Code']]],Sheet1!D:D,Sheet1!A:A)</f>
        <v>REGION 2 ALEJANDRO COSTAS</v>
      </c>
    </row>
    <row r="12485" spans="1:37" x14ac:dyDescent="0.3">
      <c r="A12485">
        <v>39</v>
      </c>
      <c r="B12485" t="s">
        <v>2195</v>
      </c>
      <c r="C12485" t="s">
        <v>2196</v>
      </c>
      <c r="D12485" t="s">
        <v>573</v>
      </c>
      <c r="E12485" t="s">
        <v>574</v>
      </c>
      <c r="F12485" t="s">
        <v>575</v>
      </c>
      <c r="G12485" t="s">
        <v>2197</v>
      </c>
      <c r="H12485" t="s">
        <v>242</v>
      </c>
      <c r="I12485" t="s">
        <v>64</v>
      </c>
      <c r="J12485" t="s">
        <v>65</v>
      </c>
      <c r="K12485" s="1">
        <v>45558</v>
      </c>
      <c r="L12485" t="s">
        <v>2198</v>
      </c>
      <c r="O12485" t="s">
        <v>45</v>
      </c>
      <c r="Q12485" t="s">
        <v>45</v>
      </c>
      <c r="S12485" t="s">
        <v>45</v>
      </c>
      <c r="U12485" t="s">
        <v>45</v>
      </c>
      <c r="W12485" t="s">
        <v>45</v>
      </c>
      <c r="X12485">
        <v>1</v>
      </c>
      <c r="Y12485" t="s">
        <v>46</v>
      </c>
      <c r="AA12485" t="s">
        <v>46</v>
      </c>
      <c r="AC12485" t="s">
        <v>47</v>
      </c>
      <c r="AE12485" t="s">
        <v>45</v>
      </c>
      <c r="AG12485" t="s">
        <v>45</v>
      </c>
      <c r="AI12485" t="s">
        <v>48</v>
      </c>
      <c r="AJ12485">
        <v>16</v>
      </c>
      <c r="AK12485" t="str">
        <f>_xlfn.XLOOKUP(Table_ExternalData_1[[#This Row],[Shop'[Shop Code']]],Sheet1!D:D,Sheet1!A:A)</f>
        <v>REGION 2 ALEJANDRO COSTAS</v>
      </c>
    </row>
    <row r="12486" spans="1:37" x14ac:dyDescent="0.3">
      <c r="A12486">
        <v>39</v>
      </c>
      <c r="B12486" t="s">
        <v>2195</v>
      </c>
      <c r="C12486" t="s">
        <v>2196</v>
      </c>
      <c r="D12486" t="s">
        <v>573</v>
      </c>
      <c r="E12486" t="s">
        <v>574</v>
      </c>
      <c r="F12486" t="s">
        <v>575</v>
      </c>
      <c r="G12486" t="s">
        <v>2197</v>
      </c>
      <c r="H12486" t="s">
        <v>242</v>
      </c>
      <c r="I12486" t="s">
        <v>64</v>
      </c>
      <c r="J12486" t="s">
        <v>65</v>
      </c>
      <c r="K12486" s="1">
        <v>45561</v>
      </c>
      <c r="L12486" t="s">
        <v>2198</v>
      </c>
      <c r="M12486">
        <v>1</v>
      </c>
      <c r="O12486" t="s">
        <v>45</v>
      </c>
      <c r="Q12486" t="s">
        <v>45</v>
      </c>
      <c r="S12486" t="s">
        <v>45</v>
      </c>
      <c r="U12486" t="s">
        <v>45</v>
      </c>
      <c r="W12486" t="s">
        <v>45</v>
      </c>
      <c r="X12486">
        <v>14</v>
      </c>
      <c r="Y12486" t="s">
        <v>46</v>
      </c>
      <c r="Z12486">
        <v>11</v>
      </c>
      <c r="AA12486" t="s">
        <v>46</v>
      </c>
      <c r="AB12486">
        <v>6</v>
      </c>
      <c r="AC12486" t="s">
        <v>47</v>
      </c>
      <c r="AD12486">
        <v>1</v>
      </c>
      <c r="AE12486" t="s">
        <v>45</v>
      </c>
      <c r="AG12486" t="s">
        <v>45</v>
      </c>
      <c r="AI12486" t="s">
        <v>48</v>
      </c>
      <c r="AJ12486">
        <v>19</v>
      </c>
      <c r="AK12486" t="str">
        <f>_xlfn.XLOOKUP(Table_ExternalData_1[[#This Row],[Shop'[Shop Code']]],Sheet1!D:D,Sheet1!A:A)</f>
        <v>REGION 2 ALEJANDRO COSTAS</v>
      </c>
    </row>
    <row r="12487" spans="1:37" x14ac:dyDescent="0.3">
      <c r="A12487">
        <v>39</v>
      </c>
      <c r="B12487" t="s">
        <v>2195</v>
      </c>
      <c r="C12487" t="s">
        <v>2196</v>
      </c>
      <c r="D12487" t="s">
        <v>573</v>
      </c>
      <c r="E12487" t="s">
        <v>574</v>
      </c>
      <c r="F12487" t="s">
        <v>575</v>
      </c>
      <c r="G12487" t="s">
        <v>2197</v>
      </c>
      <c r="H12487" t="s">
        <v>242</v>
      </c>
      <c r="I12487" t="s">
        <v>64</v>
      </c>
      <c r="J12487" t="s">
        <v>65</v>
      </c>
      <c r="K12487" s="1">
        <v>45562</v>
      </c>
      <c r="L12487" t="s">
        <v>2198</v>
      </c>
      <c r="M12487">
        <v>2</v>
      </c>
      <c r="N12487">
        <v>6</v>
      </c>
      <c r="O12487" t="s">
        <v>45</v>
      </c>
      <c r="P12487">
        <v>0</v>
      </c>
      <c r="Q12487" t="s">
        <v>45</v>
      </c>
      <c r="S12487" t="s">
        <v>45</v>
      </c>
      <c r="U12487" t="s">
        <v>45</v>
      </c>
      <c r="W12487" t="s">
        <v>45</v>
      </c>
      <c r="X12487">
        <v>13</v>
      </c>
      <c r="Y12487" t="s">
        <v>46</v>
      </c>
      <c r="Z12487">
        <v>8</v>
      </c>
      <c r="AA12487" t="s">
        <v>46</v>
      </c>
      <c r="AB12487">
        <v>9</v>
      </c>
      <c r="AC12487" t="s">
        <v>47</v>
      </c>
      <c r="AE12487" t="s">
        <v>45</v>
      </c>
      <c r="AG12487" t="s">
        <v>45</v>
      </c>
      <c r="AI12487" t="s">
        <v>48</v>
      </c>
      <c r="AJ12487">
        <v>20</v>
      </c>
      <c r="AK12487" t="str">
        <f>_xlfn.XLOOKUP(Table_ExternalData_1[[#This Row],[Shop'[Shop Code']]],Sheet1!D:D,Sheet1!A:A)</f>
        <v>REGION 2 ALEJANDRO COSTAS</v>
      </c>
    </row>
    <row r="12488" spans="1:37" x14ac:dyDescent="0.3">
      <c r="A12488">
        <v>39</v>
      </c>
      <c r="B12488" t="s">
        <v>2195</v>
      </c>
      <c r="C12488" t="s">
        <v>2196</v>
      </c>
      <c r="D12488" t="s">
        <v>573</v>
      </c>
      <c r="E12488" t="s">
        <v>574</v>
      </c>
      <c r="F12488" t="s">
        <v>575</v>
      </c>
      <c r="G12488" t="s">
        <v>2197</v>
      </c>
      <c r="H12488" t="s">
        <v>242</v>
      </c>
      <c r="I12488" t="s">
        <v>64</v>
      </c>
      <c r="J12488" t="s">
        <v>65</v>
      </c>
      <c r="K12488" s="1">
        <v>45559</v>
      </c>
      <c r="L12488" t="s">
        <v>2198</v>
      </c>
      <c r="M12488">
        <v>2</v>
      </c>
      <c r="N12488">
        <v>2</v>
      </c>
      <c r="O12488" t="s">
        <v>45</v>
      </c>
      <c r="P12488">
        <v>1</v>
      </c>
      <c r="Q12488" t="s">
        <v>45</v>
      </c>
      <c r="R12488">
        <v>1</v>
      </c>
      <c r="S12488" t="s">
        <v>45</v>
      </c>
      <c r="U12488" t="s">
        <v>45</v>
      </c>
      <c r="W12488" t="s">
        <v>45</v>
      </c>
      <c r="X12488">
        <v>13</v>
      </c>
      <c r="Y12488" t="s">
        <v>46</v>
      </c>
      <c r="Z12488">
        <v>6</v>
      </c>
      <c r="AA12488" t="s">
        <v>46</v>
      </c>
      <c r="AB12488">
        <v>4</v>
      </c>
      <c r="AC12488" t="s">
        <v>47</v>
      </c>
      <c r="AE12488" t="s">
        <v>45</v>
      </c>
      <c r="AF12488">
        <v>4</v>
      </c>
      <c r="AG12488" t="s">
        <v>45</v>
      </c>
      <c r="AH12488">
        <v>8406.36</v>
      </c>
      <c r="AI12488" t="s">
        <v>48</v>
      </c>
      <c r="AJ12488">
        <v>17</v>
      </c>
      <c r="AK12488" t="str">
        <f>_xlfn.XLOOKUP(Table_ExternalData_1[[#This Row],[Shop'[Shop Code']]],Sheet1!D:D,Sheet1!A:A)</f>
        <v>REGION 2 ALEJANDRO COSTAS</v>
      </c>
    </row>
    <row r="12489" spans="1:37" x14ac:dyDescent="0.3">
      <c r="A12489">
        <v>39</v>
      </c>
      <c r="B12489" t="s">
        <v>2199</v>
      </c>
      <c r="C12489" t="s">
        <v>2200</v>
      </c>
      <c r="D12489" t="s">
        <v>1157</v>
      </c>
      <c r="E12489" t="s">
        <v>1158</v>
      </c>
      <c r="F12489" t="s">
        <v>1159</v>
      </c>
      <c r="G12489" t="s">
        <v>2201</v>
      </c>
      <c r="H12489" t="s">
        <v>98</v>
      </c>
      <c r="I12489" t="s">
        <v>74</v>
      </c>
      <c r="J12489" t="s">
        <v>75</v>
      </c>
      <c r="K12489" s="1">
        <v>45558</v>
      </c>
      <c r="L12489" t="s">
        <v>2202</v>
      </c>
      <c r="M12489">
        <v>2</v>
      </c>
      <c r="O12489" t="s">
        <v>45</v>
      </c>
      <c r="Q12489" t="s">
        <v>45</v>
      </c>
      <c r="S12489" t="s">
        <v>45</v>
      </c>
      <c r="U12489" t="s">
        <v>45</v>
      </c>
      <c r="W12489" t="s">
        <v>45</v>
      </c>
      <c r="X12489">
        <v>9</v>
      </c>
      <c r="Y12489" t="s">
        <v>46</v>
      </c>
      <c r="Z12489">
        <v>4</v>
      </c>
      <c r="AA12489" t="s">
        <v>46</v>
      </c>
      <c r="AB12489">
        <v>1</v>
      </c>
      <c r="AC12489" t="s">
        <v>47</v>
      </c>
      <c r="AD12489">
        <v>2</v>
      </c>
      <c r="AE12489" t="s">
        <v>45</v>
      </c>
      <c r="AG12489" t="s">
        <v>45</v>
      </c>
      <c r="AI12489" t="s">
        <v>48</v>
      </c>
      <c r="AJ12489">
        <v>16</v>
      </c>
      <c r="AK12489" t="str">
        <f>_xlfn.XLOOKUP(Table_ExternalData_1[[#This Row],[Shop'[Shop Code']]],Sheet1!D:D,Sheet1!A:A)</f>
        <v>REGION 3 EDUARDO CAMACHO</v>
      </c>
    </row>
    <row r="12490" spans="1:37" x14ac:dyDescent="0.3">
      <c r="A12490">
        <v>39</v>
      </c>
      <c r="B12490" t="s">
        <v>2199</v>
      </c>
      <c r="C12490" t="s">
        <v>2200</v>
      </c>
      <c r="D12490" t="s">
        <v>1157</v>
      </c>
      <c r="E12490" t="s">
        <v>1158</v>
      </c>
      <c r="F12490" t="s">
        <v>1159</v>
      </c>
      <c r="G12490" t="s">
        <v>2201</v>
      </c>
      <c r="H12490" t="s">
        <v>98</v>
      </c>
      <c r="I12490" t="s">
        <v>74</v>
      </c>
      <c r="J12490" t="s">
        <v>75</v>
      </c>
      <c r="K12490" s="1">
        <v>45560</v>
      </c>
      <c r="L12490" t="s">
        <v>2202</v>
      </c>
      <c r="M12490">
        <v>1</v>
      </c>
      <c r="O12490" t="s">
        <v>45</v>
      </c>
      <c r="Q12490" t="s">
        <v>45</v>
      </c>
      <c r="S12490" t="s">
        <v>45</v>
      </c>
      <c r="U12490" t="s">
        <v>45</v>
      </c>
      <c r="W12490" t="s">
        <v>45</v>
      </c>
      <c r="X12490">
        <v>10</v>
      </c>
      <c r="Y12490" t="s">
        <v>46</v>
      </c>
      <c r="Z12490">
        <v>5</v>
      </c>
      <c r="AA12490" t="s">
        <v>46</v>
      </c>
      <c r="AC12490" t="s">
        <v>47</v>
      </c>
      <c r="AE12490" t="s">
        <v>45</v>
      </c>
      <c r="AG12490" t="s">
        <v>45</v>
      </c>
      <c r="AI12490" t="s">
        <v>48</v>
      </c>
      <c r="AJ12490">
        <v>18</v>
      </c>
      <c r="AK12490" t="str">
        <f>_xlfn.XLOOKUP(Table_ExternalData_1[[#This Row],[Shop'[Shop Code']]],Sheet1!D:D,Sheet1!A:A)</f>
        <v>REGION 3 EDUARDO CAMACHO</v>
      </c>
    </row>
    <row r="12491" spans="1:37" x14ac:dyDescent="0.3">
      <c r="A12491">
        <v>39</v>
      </c>
      <c r="B12491" t="s">
        <v>2199</v>
      </c>
      <c r="C12491" t="s">
        <v>2200</v>
      </c>
      <c r="D12491" t="s">
        <v>1157</v>
      </c>
      <c r="E12491" t="s">
        <v>1158</v>
      </c>
      <c r="F12491" t="s">
        <v>1159</v>
      </c>
      <c r="G12491" t="s">
        <v>2201</v>
      </c>
      <c r="H12491" t="s">
        <v>98</v>
      </c>
      <c r="I12491" t="s">
        <v>74</v>
      </c>
      <c r="J12491" t="s">
        <v>75</v>
      </c>
      <c r="K12491" s="1">
        <v>45559</v>
      </c>
      <c r="L12491" t="s">
        <v>2202</v>
      </c>
      <c r="M12491">
        <v>1</v>
      </c>
      <c r="O12491" t="s">
        <v>45</v>
      </c>
      <c r="Q12491" t="s">
        <v>45</v>
      </c>
      <c r="S12491" t="s">
        <v>45</v>
      </c>
      <c r="U12491" t="s">
        <v>45</v>
      </c>
      <c r="W12491" t="s">
        <v>45</v>
      </c>
      <c r="X12491">
        <v>6</v>
      </c>
      <c r="Y12491" t="s">
        <v>46</v>
      </c>
      <c r="Z12491">
        <v>2</v>
      </c>
      <c r="AA12491" t="s">
        <v>46</v>
      </c>
      <c r="AB12491">
        <v>1</v>
      </c>
      <c r="AC12491" t="s">
        <v>47</v>
      </c>
      <c r="AE12491" t="s">
        <v>45</v>
      </c>
      <c r="AF12491">
        <v>2</v>
      </c>
      <c r="AG12491" t="s">
        <v>45</v>
      </c>
      <c r="AH12491">
        <v>3636.36</v>
      </c>
      <c r="AI12491" t="s">
        <v>48</v>
      </c>
      <c r="AJ12491">
        <v>17</v>
      </c>
      <c r="AK12491" t="str">
        <f>_xlfn.XLOOKUP(Table_ExternalData_1[[#This Row],[Shop'[Shop Code']]],Sheet1!D:D,Sheet1!A:A)</f>
        <v>REGION 3 EDUARDO CAMACHO</v>
      </c>
    </row>
    <row r="12492" spans="1:37" x14ac:dyDescent="0.3">
      <c r="A12492">
        <v>39</v>
      </c>
      <c r="B12492" t="s">
        <v>2199</v>
      </c>
      <c r="C12492" t="s">
        <v>2200</v>
      </c>
      <c r="D12492" t="s">
        <v>1157</v>
      </c>
      <c r="E12492" t="s">
        <v>1158</v>
      </c>
      <c r="F12492" t="s">
        <v>1159</v>
      </c>
      <c r="G12492" t="s">
        <v>2201</v>
      </c>
      <c r="H12492" t="s">
        <v>98</v>
      </c>
      <c r="I12492" t="s">
        <v>74</v>
      </c>
      <c r="J12492" t="s">
        <v>75</v>
      </c>
      <c r="K12492" s="1">
        <v>45562</v>
      </c>
      <c r="L12492" t="s">
        <v>2202</v>
      </c>
      <c r="M12492">
        <v>2</v>
      </c>
      <c r="N12492">
        <v>2</v>
      </c>
      <c r="O12492" t="s">
        <v>45</v>
      </c>
      <c r="P12492">
        <v>2</v>
      </c>
      <c r="Q12492" t="s">
        <v>45</v>
      </c>
      <c r="R12492">
        <v>2</v>
      </c>
      <c r="S12492" t="s">
        <v>45</v>
      </c>
      <c r="U12492" t="s">
        <v>45</v>
      </c>
      <c r="W12492" t="s">
        <v>45</v>
      </c>
      <c r="X12492">
        <v>6</v>
      </c>
      <c r="Y12492" t="s">
        <v>46</v>
      </c>
      <c r="Z12492">
        <v>5</v>
      </c>
      <c r="AA12492" t="s">
        <v>46</v>
      </c>
      <c r="AB12492">
        <v>3</v>
      </c>
      <c r="AC12492" t="s">
        <v>47</v>
      </c>
      <c r="AE12492" t="s">
        <v>45</v>
      </c>
      <c r="AF12492">
        <v>2</v>
      </c>
      <c r="AG12492" t="s">
        <v>45</v>
      </c>
      <c r="AH12492">
        <v>4136.3599999999997</v>
      </c>
      <c r="AI12492" t="s">
        <v>48</v>
      </c>
      <c r="AJ12492">
        <v>20</v>
      </c>
      <c r="AK12492" t="str">
        <f>_xlfn.XLOOKUP(Table_ExternalData_1[[#This Row],[Shop'[Shop Code']]],Sheet1!D:D,Sheet1!A:A)</f>
        <v>REGION 3 EDUARDO CAMACHO</v>
      </c>
    </row>
    <row r="12493" spans="1:37" x14ac:dyDescent="0.3">
      <c r="A12493">
        <v>39</v>
      </c>
      <c r="B12493" t="s">
        <v>2199</v>
      </c>
      <c r="C12493" t="s">
        <v>2200</v>
      </c>
      <c r="D12493" t="s">
        <v>1157</v>
      </c>
      <c r="E12493" t="s">
        <v>1158</v>
      </c>
      <c r="F12493" t="s">
        <v>1159</v>
      </c>
      <c r="G12493" t="s">
        <v>2201</v>
      </c>
      <c r="H12493" t="s">
        <v>98</v>
      </c>
      <c r="I12493" t="s">
        <v>74</v>
      </c>
      <c r="J12493" t="s">
        <v>75</v>
      </c>
      <c r="K12493" s="1">
        <v>45561</v>
      </c>
      <c r="L12493" t="s">
        <v>2202</v>
      </c>
      <c r="N12493">
        <v>2</v>
      </c>
      <c r="O12493" t="s">
        <v>45</v>
      </c>
      <c r="Q12493" t="s">
        <v>45</v>
      </c>
      <c r="S12493" t="s">
        <v>45</v>
      </c>
      <c r="U12493" t="s">
        <v>45</v>
      </c>
      <c r="W12493" t="s">
        <v>45</v>
      </c>
      <c r="X12493">
        <v>7</v>
      </c>
      <c r="Y12493" t="s">
        <v>46</v>
      </c>
      <c r="Z12493">
        <v>4</v>
      </c>
      <c r="AA12493" t="s">
        <v>46</v>
      </c>
      <c r="AB12493">
        <v>1</v>
      </c>
      <c r="AC12493" t="s">
        <v>47</v>
      </c>
      <c r="AE12493" t="s">
        <v>45</v>
      </c>
      <c r="AF12493">
        <v>2</v>
      </c>
      <c r="AG12493" t="s">
        <v>45</v>
      </c>
      <c r="AH12493">
        <v>2909.08</v>
      </c>
      <c r="AI12493" t="s">
        <v>48</v>
      </c>
      <c r="AJ12493">
        <v>19</v>
      </c>
      <c r="AK12493" t="str">
        <f>_xlfn.XLOOKUP(Table_ExternalData_1[[#This Row],[Shop'[Shop Code']]],Sheet1!D:D,Sheet1!A:A)</f>
        <v>REGION 3 EDUARDO CAMACHO</v>
      </c>
    </row>
    <row r="12494" spans="1:37" x14ac:dyDescent="0.3">
      <c r="A12494">
        <v>39</v>
      </c>
      <c r="B12494" t="s">
        <v>2203</v>
      </c>
      <c r="C12494" t="s">
        <v>2204</v>
      </c>
      <c r="D12494" t="s">
        <v>365</v>
      </c>
      <c r="E12494" t="s">
        <v>366</v>
      </c>
      <c r="F12494" t="s">
        <v>367</v>
      </c>
      <c r="G12494" t="s">
        <v>2205</v>
      </c>
      <c r="H12494" t="s">
        <v>369</v>
      </c>
      <c r="I12494" t="s">
        <v>42</v>
      </c>
      <c r="J12494" t="s">
        <v>43</v>
      </c>
      <c r="K12494" s="1">
        <v>45558</v>
      </c>
      <c r="L12494" t="s">
        <v>2206</v>
      </c>
      <c r="O12494" t="s">
        <v>45</v>
      </c>
      <c r="Q12494" t="s">
        <v>45</v>
      </c>
      <c r="S12494" t="s">
        <v>45</v>
      </c>
      <c r="U12494" t="s">
        <v>45</v>
      </c>
      <c r="W12494" t="s">
        <v>45</v>
      </c>
      <c r="Y12494" t="s">
        <v>46</v>
      </c>
      <c r="AA12494" t="s">
        <v>46</v>
      </c>
      <c r="AB12494">
        <v>3</v>
      </c>
      <c r="AC12494" t="s">
        <v>47</v>
      </c>
      <c r="AE12494" t="s">
        <v>45</v>
      </c>
      <c r="AG12494" t="s">
        <v>45</v>
      </c>
      <c r="AI12494" t="s">
        <v>48</v>
      </c>
      <c r="AJ12494">
        <v>16</v>
      </c>
      <c r="AK12494" t="str">
        <f>_xlfn.XLOOKUP(Table_ExternalData_1[[#This Row],[Shop'[Shop Code']]],Sheet1!D:D,Sheet1!A:A)</f>
        <v>REGION 4 LEYRE IBEAS</v>
      </c>
    </row>
    <row r="12495" spans="1:37" x14ac:dyDescent="0.3">
      <c r="A12495">
        <v>39</v>
      </c>
      <c r="B12495" t="s">
        <v>2812</v>
      </c>
      <c r="C12495" t="s">
        <v>2813</v>
      </c>
      <c r="D12495" t="s">
        <v>357</v>
      </c>
      <c r="E12495" t="s">
        <v>358</v>
      </c>
      <c r="F12495" t="s">
        <v>359</v>
      </c>
      <c r="G12495" t="s">
        <v>2975</v>
      </c>
      <c r="H12495" t="s">
        <v>175</v>
      </c>
      <c r="I12495" t="s">
        <v>42</v>
      </c>
      <c r="J12495" t="s">
        <v>43</v>
      </c>
      <c r="K12495" s="1">
        <v>45560</v>
      </c>
      <c r="L12495" t="s">
        <v>2814</v>
      </c>
      <c r="O12495" t="s">
        <v>45</v>
      </c>
      <c r="Q12495" t="s">
        <v>45</v>
      </c>
      <c r="S12495" t="s">
        <v>45</v>
      </c>
      <c r="U12495" t="s">
        <v>45</v>
      </c>
      <c r="W12495" t="s">
        <v>45</v>
      </c>
      <c r="X12495">
        <v>11</v>
      </c>
      <c r="Y12495" t="s">
        <v>46</v>
      </c>
      <c r="Z12495">
        <v>5</v>
      </c>
      <c r="AA12495" t="s">
        <v>46</v>
      </c>
      <c r="AB12495">
        <v>3</v>
      </c>
      <c r="AC12495" t="s">
        <v>47</v>
      </c>
      <c r="AE12495" t="s">
        <v>45</v>
      </c>
      <c r="AF12495">
        <v>2</v>
      </c>
      <c r="AG12495" t="s">
        <v>45</v>
      </c>
      <c r="AH12495">
        <v>3636.36</v>
      </c>
      <c r="AI12495" t="s">
        <v>48</v>
      </c>
      <c r="AJ12495">
        <v>18</v>
      </c>
      <c r="AK12495" t="str">
        <f>_xlfn.XLOOKUP(Table_ExternalData_1[[#This Row],[Shop'[Shop Code']]],Sheet1!D:D,Sheet1!A:A)</f>
        <v>REGION 4 LEYRE IBEAS</v>
      </c>
    </row>
    <row r="12496" spans="1:37" x14ac:dyDescent="0.3">
      <c r="A12496">
        <v>39</v>
      </c>
      <c r="B12496" t="s">
        <v>2812</v>
      </c>
      <c r="C12496" t="s">
        <v>2813</v>
      </c>
      <c r="D12496" t="s">
        <v>357</v>
      </c>
      <c r="E12496" t="s">
        <v>358</v>
      </c>
      <c r="F12496" t="s">
        <v>359</v>
      </c>
      <c r="G12496" t="s">
        <v>2975</v>
      </c>
      <c r="H12496" t="s">
        <v>175</v>
      </c>
      <c r="I12496" t="s">
        <v>42</v>
      </c>
      <c r="J12496" t="s">
        <v>43</v>
      </c>
      <c r="K12496" s="1">
        <v>45562</v>
      </c>
      <c r="L12496" t="s">
        <v>2814</v>
      </c>
      <c r="O12496" t="s">
        <v>45</v>
      </c>
      <c r="Q12496" t="s">
        <v>45</v>
      </c>
      <c r="S12496" t="s">
        <v>45</v>
      </c>
      <c r="U12496" t="s">
        <v>45</v>
      </c>
      <c r="W12496" t="s">
        <v>45</v>
      </c>
      <c r="X12496">
        <v>10</v>
      </c>
      <c r="Y12496" t="s">
        <v>46</v>
      </c>
      <c r="Z12496">
        <v>5</v>
      </c>
      <c r="AA12496" t="s">
        <v>46</v>
      </c>
      <c r="AB12496">
        <v>4</v>
      </c>
      <c r="AC12496" t="s">
        <v>47</v>
      </c>
      <c r="AD12496">
        <v>1</v>
      </c>
      <c r="AE12496" t="s">
        <v>45</v>
      </c>
      <c r="AG12496" t="s">
        <v>45</v>
      </c>
      <c r="AI12496" t="s">
        <v>48</v>
      </c>
      <c r="AJ12496">
        <v>20</v>
      </c>
      <c r="AK12496" t="str">
        <f>_xlfn.XLOOKUP(Table_ExternalData_1[[#This Row],[Shop'[Shop Code']]],Sheet1!D:D,Sheet1!A:A)</f>
        <v>REGION 4 LEYRE IBEAS</v>
      </c>
    </row>
    <row r="12497" spans="1:37" x14ac:dyDescent="0.3">
      <c r="A12497">
        <v>39</v>
      </c>
      <c r="B12497" t="s">
        <v>2812</v>
      </c>
      <c r="C12497" t="s">
        <v>2813</v>
      </c>
      <c r="D12497" t="s">
        <v>357</v>
      </c>
      <c r="E12497" t="s">
        <v>358</v>
      </c>
      <c r="F12497" t="s">
        <v>359</v>
      </c>
      <c r="G12497" t="s">
        <v>2975</v>
      </c>
      <c r="H12497" t="s">
        <v>175</v>
      </c>
      <c r="I12497" t="s">
        <v>42</v>
      </c>
      <c r="J12497" t="s">
        <v>43</v>
      </c>
      <c r="K12497" s="1">
        <v>45558</v>
      </c>
      <c r="L12497" t="s">
        <v>2814</v>
      </c>
      <c r="M12497">
        <v>2</v>
      </c>
      <c r="O12497" t="s">
        <v>45</v>
      </c>
      <c r="Q12497" t="s">
        <v>45</v>
      </c>
      <c r="S12497" t="s">
        <v>45</v>
      </c>
      <c r="U12497" t="s">
        <v>45</v>
      </c>
      <c r="W12497" t="s">
        <v>45</v>
      </c>
      <c r="X12497">
        <v>8</v>
      </c>
      <c r="Y12497" t="s">
        <v>46</v>
      </c>
      <c r="Z12497">
        <v>5</v>
      </c>
      <c r="AA12497" t="s">
        <v>46</v>
      </c>
      <c r="AC12497" t="s">
        <v>47</v>
      </c>
      <c r="AD12497">
        <v>4</v>
      </c>
      <c r="AE12497" t="s">
        <v>45</v>
      </c>
      <c r="AG12497" t="s">
        <v>45</v>
      </c>
      <c r="AI12497" t="s">
        <v>48</v>
      </c>
      <c r="AJ12497">
        <v>16</v>
      </c>
      <c r="AK12497" t="str">
        <f>_xlfn.XLOOKUP(Table_ExternalData_1[[#This Row],[Shop'[Shop Code']]],Sheet1!D:D,Sheet1!A:A)</f>
        <v>REGION 4 LEYRE IBEAS</v>
      </c>
    </row>
    <row r="12498" spans="1:37" x14ac:dyDescent="0.3">
      <c r="A12498">
        <v>39</v>
      </c>
      <c r="B12498" t="s">
        <v>2207</v>
      </c>
      <c r="C12498" t="s">
        <v>2208</v>
      </c>
      <c r="D12498" t="s">
        <v>357</v>
      </c>
      <c r="E12498" t="s">
        <v>358</v>
      </c>
      <c r="F12498" t="s">
        <v>359</v>
      </c>
      <c r="G12498" t="s">
        <v>2209</v>
      </c>
      <c r="H12498" t="s">
        <v>175</v>
      </c>
      <c r="I12498" t="s">
        <v>42</v>
      </c>
      <c r="J12498" t="s">
        <v>43</v>
      </c>
      <c r="K12498" s="1">
        <v>45559</v>
      </c>
      <c r="L12498" t="s">
        <v>2210</v>
      </c>
      <c r="O12498" t="s">
        <v>45</v>
      </c>
      <c r="Q12498" t="s">
        <v>45</v>
      </c>
      <c r="S12498" t="s">
        <v>45</v>
      </c>
      <c r="T12498">
        <v>1</v>
      </c>
      <c r="U12498" t="s">
        <v>45</v>
      </c>
      <c r="V12498">
        <v>1</v>
      </c>
      <c r="W12498" t="s">
        <v>45</v>
      </c>
      <c r="X12498">
        <v>11</v>
      </c>
      <c r="Y12498" t="s">
        <v>46</v>
      </c>
      <c r="Z12498">
        <v>9</v>
      </c>
      <c r="AA12498" t="s">
        <v>46</v>
      </c>
      <c r="AB12498">
        <v>3</v>
      </c>
      <c r="AC12498" t="s">
        <v>47</v>
      </c>
      <c r="AD12498">
        <v>1</v>
      </c>
      <c r="AE12498" t="s">
        <v>45</v>
      </c>
      <c r="AF12498">
        <v>1</v>
      </c>
      <c r="AG12498" t="s">
        <v>45</v>
      </c>
      <c r="AH12498">
        <v>2545.4499999999998</v>
      </c>
      <c r="AI12498" t="s">
        <v>48</v>
      </c>
      <c r="AJ12498">
        <v>17</v>
      </c>
      <c r="AK12498" t="str">
        <f>_xlfn.XLOOKUP(Table_ExternalData_1[[#This Row],[Shop'[Shop Code']]],Sheet1!D:D,Sheet1!A:A)</f>
        <v>REGION 4 LEYRE IBEAS</v>
      </c>
    </row>
    <row r="12499" spans="1:37" x14ac:dyDescent="0.3">
      <c r="A12499">
        <v>39</v>
      </c>
      <c r="B12499" t="s">
        <v>2207</v>
      </c>
      <c r="C12499" t="s">
        <v>2208</v>
      </c>
      <c r="D12499" t="s">
        <v>357</v>
      </c>
      <c r="E12499" t="s">
        <v>358</v>
      </c>
      <c r="F12499" t="s">
        <v>359</v>
      </c>
      <c r="G12499" t="s">
        <v>2209</v>
      </c>
      <c r="H12499" t="s">
        <v>175</v>
      </c>
      <c r="I12499" t="s">
        <v>42</v>
      </c>
      <c r="J12499" t="s">
        <v>43</v>
      </c>
      <c r="K12499" s="1">
        <v>45558</v>
      </c>
      <c r="L12499" t="s">
        <v>2210</v>
      </c>
      <c r="O12499" t="s">
        <v>45</v>
      </c>
      <c r="Q12499" t="s">
        <v>45</v>
      </c>
      <c r="S12499" t="s">
        <v>45</v>
      </c>
      <c r="U12499" t="s">
        <v>45</v>
      </c>
      <c r="W12499" t="s">
        <v>45</v>
      </c>
      <c r="X12499">
        <v>1</v>
      </c>
      <c r="Y12499" t="s">
        <v>46</v>
      </c>
      <c r="AA12499" t="s">
        <v>46</v>
      </c>
      <c r="AC12499" t="s">
        <v>47</v>
      </c>
      <c r="AE12499" t="s">
        <v>45</v>
      </c>
      <c r="AG12499" t="s">
        <v>45</v>
      </c>
      <c r="AI12499" t="s">
        <v>48</v>
      </c>
      <c r="AJ12499">
        <v>16</v>
      </c>
      <c r="AK12499" t="str">
        <f>_xlfn.XLOOKUP(Table_ExternalData_1[[#This Row],[Shop'[Shop Code']]],Sheet1!D:D,Sheet1!A:A)</f>
        <v>REGION 4 LEYRE IBEAS</v>
      </c>
    </row>
    <row r="12500" spans="1:37" x14ac:dyDescent="0.3">
      <c r="A12500">
        <v>39</v>
      </c>
      <c r="B12500" t="s">
        <v>2207</v>
      </c>
      <c r="C12500" t="s">
        <v>2208</v>
      </c>
      <c r="D12500" t="s">
        <v>357</v>
      </c>
      <c r="E12500" t="s">
        <v>358</v>
      </c>
      <c r="F12500" t="s">
        <v>359</v>
      </c>
      <c r="G12500" t="s">
        <v>2209</v>
      </c>
      <c r="H12500" t="s">
        <v>175</v>
      </c>
      <c r="I12500" t="s">
        <v>42</v>
      </c>
      <c r="J12500" t="s">
        <v>43</v>
      </c>
      <c r="K12500" s="1">
        <v>45560</v>
      </c>
      <c r="L12500" t="s">
        <v>2210</v>
      </c>
      <c r="M12500">
        <v>1</v>
      </c>
      <c r="O12500" t="s">
        <v>45</v>
      </c>
      <c r="P12500">
        <v>1</v>
      </c>
      <c r="Q12500" t="s">
        <v>45</v>
      </c>
      <c r="R12500">
        <v>1</v>
      </c>
      <c r="S12500" t="s">
        <v>45</v>
      </c>
      <c r="U12500" t="s">
        <v>45</v>
      </c>
      <c r="W12500" t="s">
        <v>45</v>
      </c>
      <c r="X12500">
        <v>10</v>
      </c>
      <c r="Y12500" t="s">
        <v>46</v>
      </c>
      <c r="Z12500">
        <v>7</v>
      </c>
      <c r="AA12500" t="s">
        <v>46</v>
      </c>
      <c r="AB12500">
        <v>5</v>
      </c>
      <c r="AC12500" t="s">
        <v>47</v>
      </c>
      <c r="AE12500" t="s">
        <v>45</v>
      </c>
      <c r="AF12500">
        <v>1</v>
      </c>
      <c r="AG12500" t="s">
        <v>45</v>
      </c>
      <c r="AH12500">
        <v>2363.63</v>
      </c>
      <c r="AI12500" t="s">
        <v>48</v>
      </c>
      <c r="AJ12500">
        <v>18</v>
      </c>
      <c r="AK12500" t="str">
        <f>_xlfn.XLOOKUP(Table_ExternalData_1[[#This Row],[Shop'[Shop Code']]],Sheet1!D:D,Sheet1!A:A)</f>
        <v>REGION 4 LEYRE IBEAS</v>
      </c>
    </row>
    <row r="12501" spans="1:37" x14ac:dyDescent="0.3">
      <c r="A12501">
        <v>39</v>
      </c>
      <c r="B12501" t="s">
        <v>2207</v>
      </c>
      <c r="C12501" t="s">
        <v>2208</v>
      </c>
      <c r="D12501" t="s">
        <v>357</v>
      </c>
      <c r="E12501" t="s">
        <v>358</v>
      </c>
      <c r="F12501" t="s">
        <v>359</v>
      </c>
      <c r="G12501" t="s">
        <v>2209</v>
      </c>
      <c r="H12501" t="s">
        <v>175</v>
      </c>
      <c r="I12501" t="s">
        <v>42</v>
      </c>
      <c r="J12501" t="s">
        <v>43</v>
      </c>
      <c r="K12501" s="1">
        <v>45562</v>
      </c>
      <c r="L12501" t="s">
        <v>2210</v>
      </c>
      <c r="M12501">
        <v>3</v>
      </c>
      <c r="N12501">
        <v>4</v>
      </c>
      <c r="O12501" t="s">
        <v>45</v>
      </c>
      <c r="Q12501" t="s">
        <v>45</v>
      </c>
      <c r="S12501" t="s">
        <v>45</v>
      </c>
      <c r="U12501" t="s">
        <v>45</v>
      </c>
      <c r="W12501" t="s">
        <v>45</v>
      </c>
      <c r="X12501">
        <v>13</v>
      </c>
      <c r="Y12501" t="s">
        <v>46</v>
      </c>
      <c r="Z12501">
        <v>11</v>
      </c>
      <c r="AA12501" t="s">
        <v>46</v>
      </c>
      <c r="AB12501">
        <v>6</v>
      </c>
      <c r="AC12501" t="s">
        <v>47</v>
      </c>
      <c r="AE12501" t="s">
        <v>45</v>
      </c>
      <c r="AF12501">
        <v>1</v>
      </c>
      <c r="AG12501" t="s">
        <v>45</v>
      </c>
      <c r="AH12501">
        <v>1818.18</v>
      </c>
      <c r="AI12501" t="s">
        <v>48</v>
      </c>
      <c r="AJ12501">
        <v>20</v>
      </c>
      <c r="AK12501" t="str">
        <f>_xlfn.XLOOKUP(Table_ExternalData_1[[#This Row],[Shop'[Shop Code']]],Sheet1!D:D,Sheet1!A:A)</f>
        <v>REGION 4 LEYRE IBEAS</v>
      </c>
    </row>
    <row r="12502" spans="1:37" x14ac:dyDescent="0.3">
      <c r="A12502">
        <v>39</v>
      </c>
      <c r="B12502" t="s">
        <v>2211</v>
      </c>
      <c r="C12502" t="s">
        <v>2212</v>
      </c>
      <c r="D12502" t="s">
        <v>357</v>
      </c>
      <c r="E12502" t="s">
        <v>358</v>
      </c>
      <c r="F12502" t="s">
        <v>359</v>
      </c>
      <c r="G12502" t="s">
        <v>2213</v>
      </c>
      <c r="H12502" t="s">
        <v>175</v>
      </c>
      <c r="I12502" t="s">
        <v>42</v>
      </c>
      <c r="J12502" t="s">
        <v>43</v>
      </c>
      <c r="K12502" s="1">
        <v>45559</v>
      </c>
      <c r="L12502" t="s">
        <v>2214</v>
      </c>
      <c r="M12502">
        <v>2</v>
      </c>
      <c r="N12502">
        <v>0</v>
      </c>
      <c r="O12502" t="s">
        <v>45</v>
      </c>
      <c r="P12502">
        <v>2</v>
      </c>
      <c r="Q12502" t="s">
        <v>45</v>
      </c>
      <c r="S12502" t="s">
        <v>45</v>
      </c>
      <c r="U12502" t="s">
        <v>45</v>
      </c>
      <c r="W12502" t="s">
        <v>45</v>
      </c>
      <c r="X12502">
        <v>11</v>
      </c>
      <c r="Y12502" t="s">
        <v>46</v>
      </c>
      <c r="Z12502">
        <v>9</v>
      </c>
      <c r="AA12502" t="s">
        <v>46</v>
      </c>
      <c r="AB12502">
        <v>5</v>
      </c>
      <c r="AC12502" t="s">
        <v>47</v>
      </c>
      <c r="AD12502">
        <v>4</v>
      </c>
      <c r="AE12502" t="s">
        <v>45</v>
      </c>
      <c r="AF12502">
        <v>2</v>
      </c>
      <c r="AG12502" t="s">
        <v>45</v>
      </c>
      <c r="AH12502">
        <v>4136.3599999999997</v>
      </c>
      <c r="AI12502" t="s">
        <v>48</v>
      </c>
      <c r="AJ12502">
        <v>17</v>
      </c>
      <c r="AK12502" t="str">
        <f>_xlfn.XLOOKUP(Table_ExternalData_1[[#This Row],[Shop'[Shop Code']]],Sheet1!D:D,Sheet1!A:A)</f>
        <v>REGION 4 LEYRE IBEAS</v>
      </c>
    </row>
    <row r="12503" spans="1:37" x14ac:dyDescent="0.3">
      <c r="A12503">
        <v>39</v>
      </c>
      <c r="B12503" t="s">
        <v>2211</v>
      </c>
      <c r="C12503" t="s">
        <v>2212</v>
      </c>
      <c r="D12503" t="s">
        <v>357</v>
      </c>
      <c r="E12503" t="s">
        <v>358</v>
      </c>
      <c r="F12503" t="s">
        <v>359</v>
      </c>
      <c r="G12503" t="s">
        <v>2213</v>
      </c>
      <c r="H12503" t="s">
        <v>175</v>
      </c>
      <c r="I12503" t="s">
        <v>42</v>
      </c>
      <c r="J12503" t="s">
        <v>43</v>
      </c>
      <c r="K12503" s="1">
        <v>45561</v>
      </c>
      <c r="L12503" t="s">
        <v>2214</v>
      </c>
      <c r="O12503" t="s">
        <v>45</v>
      </c>
      <c r="Q12503" t="s">
        <v>45</v>
      </c>
      <c r="S12503" t="s">
        <v>45</v>
      </c>
      <c r="U12503" t="s">
        <v>45</v>
      </c>
      <c r="W12503" t="s">
        <v>45</v>
      </c>
      <c r="X12503">
        <v>9</v>
      </c>
      <c r="Y12503" t="s">
        <v>46</v>
      </c>
      <c r="Z12503">
        <v>6</v>
      </c>
      <c r="AA12503" t="s">
        <v>46</v>
      </c>
      <c r="AB12503">
        <v>9</v>
      </c>
      <c r="AC12503" t="s">
        <v>47</v>
      </c>
      <c r="AD12503">
        <v>0</v>
      </c>
      <c r="AE12503" t="s">
        <v>45</v>
      </c>
      <c r="AF12503">
        <v>2</v>
      </c>
      <c r="AG12503" t="s">
        <v>45</v>
      </c>
      <c r="AH12503">
        <v>4136.3599999999997</v>
      </c>
      <c r="AI12503" t="s">
        <v>48</v>
      </c>
      <c r="AJ12503">
        <v>19</v>
      </c>
      <c r="AK12503" t="str">
        <f>_xlfn.XLOOKUP(Table_ExternalData_1[[#This Row],[Shop'[Shop Code']]],Sheet1!D:D,Sheet1!A:A)</f>
        <v>REGION 4 LEYRE IBEAS</v>
      </c>
    </row>
    <row r="12504" spans="1:37" x14ac:dyDescent="0.3">
      <c r="A12504">
        <v>39</v>
      </c>
      <c r="B12504" t="s">
        <v>2211</v>
      </c>
      <c r="C12504" t="s">
        <v>2212</v>
      </c>
      <c r="D12504" t="s">
        <v>357</v>
      </c>
      <c r="E12504" t="s">
        <v>358</v>
      </c>
      <c r="F12504" t="s">
        <v>359</v>
      </c>
      <c r="G12504" t="s">
        <v>2213</v>
      </c>
      <c r="H12504" t="s">
        <v>175</v>
      </c>
      <c r="I12504" t="s">
        <v>42</v>
      </c>
      <c r="J12504" t="s">
        <v>43</v>
      </c>
      <c r="K12504" s="1">
        <v>45562</v>
      </c>
      <c r="L12504" t="s">
        <v>2214</v>
      </c>
      <c r="O12504" t="s">
        <v>45</v>
      </c>
      <c r="Q12504" t="s">
        <v>45</v>
      </c>
      <c r="S12504" t="s">
        <v>45</v>
      </c>
      <c r="U12504" t="s">
        <v>45</v>
      </c>
      <c r="W12504" t="s">
        <v>45</v>
      </c>
      <c r="X12504">
        <v>1</v>
      </c>
      <c r="Y12504" t="s">
        <v>46</v>
      </c>
      <c r="AA12504" t="s">
        <v>46</v>
      </c>
      <c r="AC12504" t="s">
        <v>47</v>
      </c>
      <c r="AE12504" t="s">
        <v>45</v>
      </c>
      <c r="AG12504" t="s">
        <v>45</v>
      </c>
      <c r="AI12504" t="s">
        <v>48</v>
      </c>
      <c r="AJ12504">
        <v>20</v>
      </c>
      <c r="AK12504" t="str">
        <f>_xlfn.XLOOKUP(Table_ExternalData_1[[#This Row],[Shop'[Shop Code']]],Sheet1!D:D,Sheet1!A:A)</f>
        <v>REGION 4 LEYRE IBEAS</v>
      </c>
    </row>
    <row r="12505" spans="1:37" x14ac:dyDescent="0.3">
      <c r="A12505">
        <v>39</v>
      </c>
      <c r="B12505" t="s">
        <v>2215</v>
      </c>
      <c r="C12505" t="s">
        <v>2216</v>
      </c>
      <c r="D12505" t="s">
        <v>233</v>
      </c>
      <c r="E12505" t="s">
        <v>234</v>
      </c>
      <c r="F12505" t="s">
        <v>235</v>
      </c>
      <c r="G12505" t="s">
        <v>2217</v>
      </c>
      <c r="H12505" t="s">
        <v>73</v>
      </c>
      <c r="I12505" t="s">
        <v>74</v>
      </c>
      <c r="J12505" t="s">
        <v>75</v>
      </c>
      <c r="K12505" s="1">
        <v>45562</v>
      </c>
      <c r="L12505" t="s">
        <v>2218</v>
      </c>
      <c r="M12505">
        <v>3</v>
      </c>
      <c r="N12505">
        <v>3</v>
      </c>
      <c r="O12505" t="s">
        <v>45</v>
      </c>
      <c r="P12505">
        <v>2</v>
      </c>
      <c r="Q12505" t="s">
        <v>45</v>
      </c>
      <c r="R12505">
        <v>2</v>
      </c>
      <c r="S12505" t="s">
        <v>45</v>
      </c>
      <c r="U12505" t="s">
        <v>45</v>
      </c>
      <c r="W12505" t="s">
        <v>45</v>
      </c>
      <c r="X12505">
        <v>16</v>
      </c>
      <c r="Y12505" t="s">
        <v>46</v>
      </c>
      <c r="Z12505">
        <v>4</v>
      </c>
      <c r="AA12505" t="s">
        <v>46</v>
      </c>
      <c r="AB12505">
        <v>2</v>
      </c>
      <c r="AC12505" t="s">
        <v>47</v>
      </c>
      <c r="AE12505" t="s">
        <v>45</v>
      </c>
      <c r="AF12505">
        <v>2</v>
      </c>
      <c r="AG12505" t="s">
        <v>45</v>
      </c>
      <c r="AH12505">
        <v>1200</v>
      </c>
      <c r="AI12505" t="s">
        <v>48</v>
      </c>
      <c r="AJ12505">
        <v>20</v>
      </c>
      <c r="AK12505" t="str">
        <f>_xlfn.XLOOKUP(Table_ExternalData_1[[#This Row],[Shop'[Shop Code']]],Sheet1!D:D,Sheet1!A:A)</f>
        <v>REGION 3 EDUARDO CAMACHO</v>
      </c>
    </row>
    <row r="12506" spans="1:37" x14ac:dyDescent="0.3">
      <c r="A12506">
        <v>39</v>
      </c>
      <c r="B12506" t="s">
        <v>2215</v>
      </c>
      <c r="C12506" t="s">
        <v>2216</v>
      </c>
      <c r="D12506" t="s">
        <v>233</v>
      </c>
      <c r="E12506" t="s">
        <v>234</v>
      </c>
      <c r="F12506" t="s">
        <v>235</v>
      </c>
      <c r="G12506" t="s">
        <v>2217</v>
      </c>
      <c r="H12506" t="s">
        <v>73</v>
      </c>
      <c r="I12506" t="s">
        <v>74</v>
      </c>
      <c r="J12506" t="s">
        <v>75</v>
      </c>
      <c r="K12506" s="1">
        <v>45559</v>
      </c>
      <c r="L12506" t="s">
        <v>2218</v>
      </c>
      <c r="M12506">
        <v>3</v>
      </c>
      <c r="N12506">
        <v>2</v>
      </c>
      <c r="O12506" t="s">
        <v>45</v>
      </c>
      <c r="Q12506" t="s">
        <v>45</v>
      </c>
      <c r="S12506" t="s">
        <v>45</v>
      </c>
      <c r="U12506" t="s">
        <v>45</v>
      </c>
      <c r="W12506" t="s">
        <v>45</v>
      </c>
      <c r="X12506">
        <v>16</v>
      </c>
      <c r="Y12506" t="s">
        <v>46</v>
      </c>
      <c r="Z12506">
        <v>7</v>
      </c>
      <c r="AA12506" t="s">
        <v>46</v>
      </c>
      <c r="AB12506">
        <v>3</v>
      </c>
      <c r="AC12506" t="s">
        <v>47</v>
      </c>
      <c r="AD12506">
        <v>2</v>
      </c>
      <c r="AE12506" t="s">
        <v>45</v>
      </c>
      <c r="AG12506" t="s">
        <v>45</v>
      </c>
      <c r="AI12506" t="s">
        <v>48</v>
      </c>
      <c r="AJ12506">
        <v>17</v>
      </c>
      <c r="AK12506" t="str">
        <f>_xlfn.XLOOKUP(Table_ExternalData_1[[#This Row],[Shop'[Shop Code']]],Sheet1!D:D,Sheet1!A:A)</f>
        <v>REGION 3 EDUARDO CAMACHO</v>
      </c>
    </row>
    <row r="12507" spans="1:37" x14ac:dyDescent="0.3">
      <c r="A12507">
        <v>39</v>
      </c>
      <c r="B12507" t="s">
        <v>2215</v>
      </c>
      <c r="C12507" t="s">
        <v>2216</v>
      </c>
      <c r="D12507" t="s">
        <v>233</v>
      </c>
      <c r="E12507" t="s">
        <v>234</v>
      </c>
      <c r="F12507" t="s">
        <v>235</v>
      </c>
      <c r="G12507" t="s">
        <v>2217</v>
      </c>
      <c r="H12507" t="s">
        <v>73</v>
      </c>
      <c r="I12507" t="s">
        <v>74</v>
      </c>
      <c r="J12507" t="s">
        <v>75</v>
      </c>
      <c r="K12507" s="1">
        <v>45558</v>
      </c>
      <c r="L12507" t="s">
        <v>2218</v>
      </c>
      <c r="M12507">
        <v>2</v>
      </c>
      <c r="O12507" t="s">
        <v>45</v>
      </c>
      <c r="Q12507" t="s">
        <v>45</v>
      </c>
      <c r="S12507" t="s">
        <v>45</v>
      </c>
      <c r="U12507" t="s">
        <v>45</v>
      </c>
      <c r="W12507" t="s">
        <v>45</v>
      </c>
      <c r="X12507">
        <v>19</v>
      </c>
      <c r="Y12507" t="s">
        <v>46</v>
      </c>
      <c r="Z12507">
        <v>13</v>
      </c>
      <c r="AA12507" t="s">
        <v>46</v>
      </c>
      <c r="AB12507">
        <v>4</v>
      </c>
      <c r="AC12507" t="s">
        <v>47</v>
      </c>
      <c r="AE12507" t="s">
        <v>45</v>
      </c>
      <c r="AG12507" t="s">
        <v>45</v>
      </c>
      <c r="AI12507" t="s">
        <v>48</v>
      </c>
      <c r="AJ12507">
        <v>16</v>
      </c>
      <c r="AK12507" t="str">
        <f>_xlfn.XLOOKUP(Table_ExternalData_1[[#This Row],[Shop'[Shop Code']]],Sheet1!D:D,Sheet1!A:A)</f>
        <v>REGION 3 EDUARDO CAMACHO</v>
      </c>
    </row>
    <row r="12508" spans="1:37" x14ac:dyDescent="0.3">
      <c r="A12508">
        <v>39</v>
      </c>
      <c r="B12508" t="s">
        <v>2215</v>
      </c>
      <c r="C12508" t="s">
        <v>2216</v>
      </c>
      <c r="D12508" t="s">
        <v>233</v>
      </c>
      <c r="E12508" t="s">
        <v>234</v>
      </c>
      <c r="F12508" t="s">
        <v>235</v>
      </c>
      <c r="G12508" t="s">
        <v>2217</v>
      </c>
      <c r="H12508" t="s">
        <v>73</v>
      </c>
      <c r="I12508" t="s">
        <v>74</v>
      </c>
      <c r="J12508" t="s">
        <v>75</v>
      </c>
      <c r="K12508" s="1">
        <v>45560</v>
      </c>
      <c r="L12508" t="s">
        <v>2218</v>
      </c>
      <c r="M12508">
        <v>3</v>
      </c>
      <c r="N12508">
        <v>2</v>
      </c>
      <c r="O12508" t="s">
        <v>45</v>
      </c>
      <c r="P12508">
        <v>2</v>
      </c>
      <c r="Q12508" t="s">
        <v>45</v>
      </c>
      <c r="R12508">
        <v>2</v>
      </c>
      <c r="S12508" t="s">
        <v>45</v>
      </c>
      <c r="U12508" t="s">
        <v>45</v>
      </c>
      <c r="W12508" t="s">
        <v>45</v>
      </c>
      <c r="X12508">
        <v>18</v>
      </c>
      <c r="Y12508" t="s">
        <v>46</v>
      </c>
      <c r="Z12508">
        <v>11</v>
      </c>
      <c r="AA12508" t="s">
        <v>46</v>
      </c>
      <c r="AB12508">
        <v>4</v>
      </c>
      <c r="AC12508" t="s">
        <v>47</v>
      </c>
      <c r="AE12508" t="s">
        <v>45</v>
      </c>
      <c r="AF12508">
        <v>4</v>
      </c>
      <c r="AG12508" t="s">
        <v>45</v>
      </c>
      <c r="AH12508">
        <v>6724.54</v>
      </c>
      <c r="AI12508" t="s">
        <v>48</v>
      </c>
      <c r="AJ12508">
        <v>18</v>
      </c>
      <c r="AK12508" t="str">
        <f>_xlfn.XLOOKUP(Table_ExternalData_1[[#This Row],[Shop'[Shop Code']]],Sheet1!D:D,Sheet1!A:A)</f>
        <v>REGION 3 EDUARDO CAMACHO</v>
      </c>
    </row>
    <row r="12509" spans="1:37" x14ac:dyDescent="0.3">
      <c r="A12509">
        <v>39</v>
      </c>
      <c r="B12509" t="s">
        <v>2215</v>
      </c>
      <c r="C12509" t="s">
        <v>2216</v>
      </c>
      <c r="D12509" t="s">
        <v>233</v>
      </c>
      <c r="E12509" t="s">
        <v>234</v>
      </c>
      <c r="F12509" t="s">
        <v>235</v>
      </c>
      <c r="G12509" t="s">
        <v>2217</v>
      </c>
      <c r="H12509" t="s">
        <v>73</v>
      </c>
      <c r="I12509" t="s">
        <v>74</v>
      </c>
      <c r="J12509" t="s">
        <v>75</v>
      </c>
      <c r="K12509" s="1">
        <v>45561</v>
      </c>
      <c r="L12509" t="s">
        <v>2218</v>
      </c>
      <c r="O12509" t="s">
        <v>45</v>
      </c>
      <c r="P12509">
        <v>5</v>
      </c>
      <c r="Q12509" t="s">
        <v>45</v>
      </c>
      <c r="R12509">
        <v>3</v>
      </c>
      <c r="S12509" t="s">
        <v>45</v>
      </c>
      <c r="U12509" t="s">
        <v>45</v>
      </c>
      <c r="W12509" t="s">
        <v>45</v>
      </c>
      <c r="X12509">
        <v>17</v>
      </c>
      <c r="Y12509" t="s">
        <v>46</v>
      </c>
      <c r="Z12509">
        <v>4</v>
      </c>
      <c r="AA12509" t="s">
        <v>46</v>
      </c>
      <c r="AB12509">
        <v>3</v>
      </c>
      <c r="AC12509" t="s">
        <v>47</v>
      </c>
      <c r="AE12509" t="s">
        <v>45</v>
      </c>
      <c r="AF12509">
        <v>5</v>
      </c>
      <c r="AG12509" t="s">
        <v>45</v>
      </c>
      <c r="AH12509">
        <v>7263.62</v>
      </c>
      <c r="AI12509" t="s">
        <v>48</v>
      </c>
      <c r="AJ12509">
        <v>19</v>
      </c>
      <c r="AK12509" t="str">
        <f>_xlfn.XLOOKUP(Table_ExternalData_1[[#This Row],[Shop'[Shop Code']]],Sheet1!D:D,Sheet1!A:A)</f>
        <v>REGION 3 EDUARDO CAMACHO</v>
      </c>
    </row>
    <row r="12510" spans="1:37" x14ac:dyDescent="0.3">
      <c r="A12510">
        <v>39</v>
      </c>
      <c r="B12510" t="s">
        <v>2219</v>
      </c>
      <c r="C12510" t="s">
        <v>2220</v>
      </c>
      <c r="D12510" t="s">
        <v>373</v>
      </c>
      <c r="E12510" t="s">
        <v>374</v>
      </c>
      <c r="F12510" t="s">
        <v>375</v>
      </c>
      <c r="G12510" t="s">
        <v>2221</v>
      </c>
      <c r="H12510" t="s">
        <v>377</v>
      </c>
      <c r="I12510" t="s">
        <v>42</v>
      </c>
      <c r="J12510" t="s">
        <v>43</v>
      </c>
      <c r="K12510" s="1">
        <v>45558</v>
      </c>
      <c r="L12510" t="s">
        <v>2222</v>
      </c>
      <c r="O12510" t="s">
        <v>45</v>
      </c>
      <c r="P12510">
        <v>2</v>
      </c>
      <c r="Q12510" t="s">
        <v>45</v>
      </c>
      <c r="S12510" t="s">
        <v>45</v>
      </c>
      <c r="U12510" t="s">
        <v>45</v>
      </c>
      <c r="W12510" t="s">
        <v>45</v>
      </c>
      <c r="X12510">
        <v>7</v>
      </c>
      <c r="Y12510" t="s">
        <v>46</v>
      </c>
      <c r="Z12510">
        <v>4</v>
      </c>
      <c r="AA12510" t="s">
        <v>46</v>
      </c>
      <c r="AB12510">
        <v>2</v>
      </c>
      <c r="AC12510" t="s">
        <v>47</v>
      </c>
      <c r="AE12510" t="s">
        <v>45</v>
      </c>
      <c r="AF12510">
        <v>2</v>
      </c>
      <c r="AG12510" t="s">
        <v>45</v>
      </c>
      <c r="AH12510">
        <v>3054.54</v>
      </c>
      <c r="AI12510" t="s">
        <v>48</v>
      </c>
      <c r="AJ12510">
        <v>16</v>
      </c>
      <c r="AK12510" t="str">
        <f>_xlfn.XLOOKUP(Table_ExternalData_1[[#This Row],[Shop'[Shop Code']]],Sheet1!D:D,Sheet1!A:A)</f>
        <v>REGION 4 LEYRE IBEAS</v>
      </c>
    </row>
    <row r="12511" spans="1:37" x14ac:dyDescent="0.3">
      <c r="A12511">
        <v>39</v>
      </c>
      <c r="B12511" t="s">
        <v>2219</v>
      </c>
      <c r="C12511" t="s">
        <v>2220</v>
      </c>
      <c r="D12511" t="s">
        <v>373</v>
      </c>
      <c r="E12511" t="s">
        <v>374</v>
      </c>
      <c r="F12511" t="s">
        <v>375</v>
      </c>
      <c r="G12511" t="s">
        <v>2221</v>
      </c>
      <c r="H12511" t="s">
        <v>377</v>
      </c>
      <c r="I12511" t="s">
        <v>42</v>
      </c>
      <c r="J12511" t="s">
        <v>43</v>
      </c>
      <c r="K12511" s="1">
        <v>45559</v>
      </c>
      <c r="L12511" t="s">
        <v>2222</v>
      </c>
      <c r="O12511" t="s">
        <v>45</v>
      </c>
      <c r="Q12511" t="s">
        <v>45</v>
      </c>
      <c r="S12511" t="s">
        <v>45</v>
      </c>
      <c r="T12511">
        <v>1</v>
      </c>
      <c r="U12511" t="s">
        <v>45</v>
      </c>
      <c r="V12511">
        <v>1</v>
      </c>
      <c r="W12511" t="s">
        <v>45</v>
      </c>
      <c r="X12511">
        <v>8</v>
      </c>
      <c r="Y12511" t="s">
        <v>46</v>
      </c>
      <c r="Z12511">
        <v>5</v>
      </c>
      <c r="AA12511" t="s">
        <v>46</v>
      </c>
      <c r="AB12511">
        <v>2</v>
      </c>
      <c r="AC12511" t="s">
        <v>47</v>
      </c>
      <c r="AE12511" t="s">
        <v>45</v>
      </c>
      <c r="AF12511">
        <v>1</v>
      </c>
      <c r="AG12511" t="s">
        <v>45</v>
      </c>
      <c r="AH12511">
        <v>1818.18</v>
      </c>
      <c r="AI12511" t="s">
        <v>48</v>
      </c>
      <c r="AJ12511">
        <v>17</v>
      </c>
      <c r="AK12511" t="str">
        <f>_xlfn.XLOOKUP(Table_ExternalData_1[[#This Row],[Shop'[Shop Code']]],Sheet1!D:D,Sheet1!A:A)</f>
        <v>REGION 4 LEYRE IBEAS</v>
      </c>
    </row>
    <row r="12512" spans="1:37" x14ac:dyDescent="0.3">
      <c r="A12512">
        <v>39</v>
      </c>
      <c r="B12512" t="s">
        <v>2219</v>
      </c>
      <c r="C12512" t="s">
        <v>2220</v>
      </c>
      <c r="D12512" t="s">
        <v>373</v>
      </c>
      <c r="E12512" t="s">
        <v>374</v>
      </c>
      <c r="F12512" t="s">
        <v>375</v>
      </c>
      <c r="G12512" t="s">
        <v>2221</v>
      </c>
      <c r="H12512" t="s">
        <v>377</v>
      </c>
      <c r="I12512" t="s">
        <v>42</v>
      </c>
      <c r="J12512" t="s">
        <v>43</v>
      </c>
      <c r="K12512" s="1">
        <v>45560</v>
      </c>
      <c r="L12512" t="s">
        <v>2222</v>
      </c>
      <c r="M12512">
        <v>2</v>
      </c>
      <c r="O12512" t="s">
        <v>45</v>
      </c>
      <c r="P12512">
        <v>2</v>
      </c>
      <c r="Q12512" t="s">
        <v>45</v>
      </c>
      <c r="R12512">
        <v>2</v>
      </c>
      <c r="S12512" t="s">
        <v>45</v>
      </c>
      <c r="U12512" t="s">
        <v>45</v>
      </c>
      <c r="W12512" t="s">
        <v>45</v>
      </c>
      <c r="X12512">
        <v>10</v>
      </c>
      <c r="Y12512" t="s">
        <v>46</v>
      </c>
      <c r="Z12512">
        <v>5</v>
      </c>
      <c r="AA12512" t="s">
        <v>46</v>
      </c>
      <c r="AC12512" t="s">
        <v>47</v>
      </c>
      <c r="AE12512" t="s">
        <v>45</v>
      </c>
      <c r="AF12512">
        <v>2</v>
      </c>
      <c r="AG12512" t="s">
        <v>45</v>
      </c>
      <c r="AH12512">
        <v>3054.54</v>
      </c>
      <c r="AI12512" t="s">
        <v>48</v>
      </c>
      <c r="AJ12512">
        <v>18</v>
      </c>
      <c r="AK12512" t="str">
        <f>_xlfn.XLOOKUP(Table_ExternalData_1[[#This Row],[Shop'[Shop Code']]],Sheet1!D:D,Sheet1!A:A)</f>
        <v>REGION 4 LEYRE IBEAS</v>
      </c>
    </row>
    <row r="12513" spans="1:37" x14ac:dyDescent="0.3">
      <c r="A12513">
        <v>39</v>
      </c>
      <c r="B12513" t="s">
        <v>2219</v>
      </c>
      <c r="C12513" t="s">
        <v>2220</v>
      </c>
      <c r="D12513" t="s">
        <v>373</v>
      </c>
      <c r="E12513" t="s">
        <v>374</v>
      </c>
      <c r="F12513" t="s">
        <v>375</v>
      </c>
      <c r="G12513" t="s">
        <v>2221</v>
      </c>
      <c r="H12513" t="s">
        <v>377</v>
      </c>
      <c r="I12513" t="s">
        <v>42</v>
      </c>
      <c r="J12513" t="s">
        <v>43</v>
      </c>
      <c r="K12513" s="1">
        <v>45561</v>
      </c>
      <c r="L12513" t="s">
        <v>2222</v>
      </c>
      <c r="M12513">
        <v>1</v>
      </c>
      <c r="O12513" t="s">
        <v>45</v>
      </c>
      <c r="P12513">
        <v>2</v>
      </c>
      <c r="Q12513" t="s">
        <v>45</v>
      </c>
      <c r="S12513" t="s">
        <v>45</v>
      </c>
      <c r="U12513" t="s">
        <v>45</v>
      </c>
      <c r="W12513" t="s">
        <v>45</v>
      </c>
      <c r="X12513">
        <v>8</v>
      </c>
      <c r="Y12513" t="s">
        <v>46</v>
      </c>
      <c r="Z12513">
        <v>4</v>
      </c>
      <c r="AA12513" t="s">
        <v>46</v>
      </c>
      <c r="AB12513">
        <v>1</v>
      </c>
      <c r="AC12513" t="s">
        <v>47</v>
      </c>
      <c r="AE12513" t="s">
        <v>45</v>
      </c>
      <c r="AG12513" t="s">
        <v>45</v>
      </c>
      <c r="AI12513" t="s">
        <v>48</v>
      </c>
      <c r="AJ12513">
        <v>19</v>
      </c>
      <c r="AK12513" t="str">
        <f>_xlfn.XLOOKUP(Table_ExternalData_1[[#This Row],[Shop'[Shop Code']]],Sheet1!D:D,Sheet1!A:A)</f>
        <v>REGION 4 LEYRE IBEAS</v>
      </c>
    </row>
    <row r="12514" spans="1:37" x14ac:dyDescent="0.3">
      <c r="A12514">
        <v>39</v>
      </c>
      <c r="B12514" t="s">
        <v>2219</v>
      </c>
      <c r="C12514" t="s">
        <v>2220</v>
      </c>
      <c r="D12514" t="s">
        <v>373</v>
      </c>
      <c r="E12514" t="s">
        <v>374</v>
      </c>
      <c r="F12514" t="s">
        <v>375</v>
      </c>
      <c r="G12514" t="s">
        <v>2221</v>
      </c>
      <c r="H12514" t="s">
        <v>377</v>
      </c>
      <c r="I12514" t="s">
        <v>42</v>
      </c>
      <c r="J12514" t="s">
        <v>43</v>
      </c>
      <c r="K12514" s="1">
        <v>45562</v>
      </c>
      <c r="L12514" t="s">
        <v>2222</v>
      </c>
      <c r="M12514">
        <v>3</v>
      </c>
      <c r="N12514">
        <v>4</v>
      </c>
      <c r="O12514" t="s">
        <v>45</v>
      </c>
      <c r="P12514">
        <v>4</v>
      </c>
      <c r="Q12514" t="s">
        <v>45</v>
      </c>
      <c r="R12514">
        <v>2</v>
      </c>
      <c r="S12514" t="s">
        <v>45</v>
      </c>
      <c r="U12514" t="s">
        <v>45</v>
      </c>
      <c r="W12514" t="s">
        <v>45</v>
      </c>
      <c r="X12514">
        <v>9</v>
      </c>
      <c r="Y12514" t="s">
        <v>46</v>
      </c>
      <c r="Z12514">
        <v>4</v>
      </c>
      <c r="AA12514" t="s">
        <v>46</v>
      </c>
      <c r="AB12514">
        <v>1</v>
      </c>
      <c r="AC12514" t="s">
        <v>47</v>
      </c>
      <c r="AE12514" t="s">
        <v>45</v>
      </c>
      <c r="AF12514">
        <v>2</v>
      </c>
      <c r="AG12514" t="s">
        <v>45</v>
      </c>
      <c r="AH12514">
        <v>2836.36</v>
      </c>
      <c r="AI12514" t="s">
        <v>48</v>
      </c>
      <c r="AJ12514">
        <v>20</v>
      </c>
      <c r="AK12514" t="str">
        <f>_xlfn.XLOOKUP(Table_ExternalData_1[[#This Row],[Shop'[Shop Code']]],Sheet1!D:D,Sheet1!A:A)</f>
        <v>REGION 4 LEYRE IBEAS</v>
      </c>
    </row>
    <row r="12515" spans="1:37" x14ac:dyDescent="0.3">
      <c r="A12515">
        <v>39</v>
      </c>
      <c r="B12515" t="s">
        <v>2815</v>
      </c>
      <c r="C12515" t="s">
        <v>2816</v>
      </c>
      <c r="D12515" t="s">
        <v>573</v>
      </c>
      <c r="E12515" t="s">
        <v>574</v>
      </c>
      <c r="F12515" t="s">
        <v>575</v>
      </c>
      <c r="G12515" t="s">
        <v>2817</v>
      </c>
      <c r="H12515" t="s">
        <v>242</v>
      </c>
      <c r="I12515" t="s">
        <v>64</v>
      </c>
      <c r="J12515" t="s">
        <v>65</v>
      </c>
      <c r="K12515" s="1">
        <v>45558</v>
      </c>
      <c r="L12515" t="s">
        <v>2818</v>
      </c>
      <c r="O12515" t="s">
        <v>45</v>
      </c>
      <c r="P12515">
        <v>1</v>
      </c>
      <c r="Q12515" t="s">
        <v>45</v>
      </c>
      <c r="S12515" t="s">
        <v>45</v>
      </c>
      <c r="U12515" t="s">
        <v>45</v>
      </c>
      <c r="W12515" t="s">
        <v>45</v>
      </c>
      <c r="X12515">
        <v>7</v>
      </c>
      <c r="Y12515" t="s">
        <v>46</v>
      </c>
      <c r="Z12515">
        <v>4</v>
      </c>
      <c r="AA12515" t="s">
        <v>46</v>
      </c>
      <c r="AB12515">
        <v>1</v>
      </c>
      <c r="AC12515" t="s">
        <v>47</v>
      </c>
      <c r="AE12515" t="s">
        <v>45</v>
      </c>
      <c r="AF12515">
        <v>2</v>
      </c>
      <c r="AG12515" t="s">
        <v>45</v>
      </c>
      <c r="AH12515">
        <v>4247.28</v>
      </c>
      <c r="AI12515" t="s">
        <v>48</v>
      </c>
      <c r="AJ12515">
        <v>16</v>
      </c>
      <c r="AK12515" t="str">
        <f>_xlfn.XLOOKUP(Table_ExternalData_1[[#This Row],[Shop'[Shop Code']]],Sheet1!D:D,Sheet1!A:A)</f>
        <v>REGION 2 ALEJANDRO COSTAS</v>
      </c>
    </row>
    <row r="12516" spans="1:37" x14ac:dyDescent="0.3">
      <c r="A12516">
        <v>39</v>
      </c>
      <c r="B12516" t="s">
        <v>2815</v>
      </c>
      <c r="C12516" t="s">
        <v>2816</v>
      </c>
      <c r="D12516" t="s">
        <v>573</v>
      </c>
      <c r="E12516" t="s">
        <v>574</v>
      </c>
      <c r="F12516" t="s">
        <v>575</v>
      </c>
      <c r="G12516" t="s">
        <v>2817</v>
      </c>
      <c r="H12516" t="s">
        <v>242</v>
      </c>
      <c r="I12516" t="s">
        <v>64</v>
      </c>
      <c r="J12516" t="s">
        <v>65</v>
      </c>
      <c r="K12516" s="1">
        <v>45560</v>
      </c>
      <c r="L12516" t="s">
        <v>2818</v>
      </c>
      <c r="O12516" t="s">
        <v>45</v>
      </c>
      <c r="Q12516" t="s">
        <v>45</v>
      </c>
      <c r="S12516" t="s">
        <v>45</v>
      </c>
      <c r="U12516" t="s">
        <v>45</v>
      </c>
      <c r="W12516" t="s">
        <v>45</v>
      </c>
      <c r="X12516">
        <v>1</v>
      </c>
      <c r="Y12516" t="s">
        <v>46</v>
      </c>
      <c r="AA12516" t="s">
        <v>46</v>
      </c>
      <c r="AC12516" t="s">
        <v>47</v>
      </c>
      <c r="AE12516" t="s">
        <v>45</v>
      </c>
      <c r="AG12516" t="s">
        <v>45</v>
      </c>
      <c r="AI12516" t="s">
        <v>48</v>
      </c>
      <c r="AJ12516">
        <v>18</v>
      </c>
      <c r="AK12516" t="str">
        <f>_xlfn.XLOOKUP(Table_ExternalData_1[[#This Row],[Shop'[Shop Code']]],Sheet1!D:D,Sheet1!A:A)</f>
        <v>REGION 2 ALEJANDRO COSTAS</v>
      </c>
    </row>
    <row r="12517" spans="1:37" x14ac:dyDescent="0.3">
      <c r="A12517">
        <v>39</v>
      </c>
      <c r="B12517" t="s">
        <v>2223</v>
      </c>
      <c r="C12517" t="s">
        <v>2224</v>
      </c>
      <c r="D12517" t="s">
        <v>171</v>
      </c>
      <c r="E12517" t="s">
        <v>172</v>
      </c>
      <c r="F12517" t="s">
        <v>173</v>
      </c>
      <c r="G12517" t="s">
        <v>2225</v>
      </c>
      <c r="H12517" t="s">
        <v>41</v>
      </c>
      <c r="I12517" t="s">
        <v>42</v>
      </c>
      <c r="J12517" t="s">
        <v>43</v>
      </c>
      <c r="K12517" s="1">
        <v>45558</v>
      </c>
      <c r="L12517" t="s">
        <v>2226</v>
      </c>
      <c r="O12517" t="s">
        <v>45</v>
      </c>
      <c r="Q12517" t="s">
        <v>45</v>
      </c>
      <c r="S12517" t="s">
        <v>45</v>
      </c>
      <c r="U12517" t="s">
        <v>45</v>
      </c>
      <c r="W12517" t="s">
        <v>45</v>
      </c>
      <c r="X12517">
        <v>1</v>
      </c>
      <c r="Y12517" t="s">
        <v>46</v>
      </c>
      <c r="AA12517" t="s">
        <v>46</v>
      </c>
      <c r="AC12517" t="s">
        <v>47</v>
      </c>
      <c r="AE12517" t="s">
        <v>45</v>
      </c>
      <c r="AG12517" t="s">
        <v>45</v>
      </c>
      <c r="AI12517" t="s">
        <v>48</v>
      </c>
      <c r="AJ12517">
        <v>16</v>
      </c>
      <c r="AK12517" t="str">
        <f>_xlfn.XLOOKUP(Table_ExternalData_1[[#This Row],[Shop'[Shop Code']]],Sheet1!D:D,Sheet1!A:A)</f>
        <v>REGION 4 LEYRE IBEAS</v>
      </c>
    </row>
    <row r="12518" spans="1:37" x14ac:dyDescent="0.3">
      <c r="A12518">
        <v>39</v>
      </c>
      <c r="B12518" t="s">
        <v>2223</v>
      </c>
      <c r="C12518" t="s">
        <v>2224</v>
      </c>
      <c r="D12518" t="s">
        <v>171</v>
      </c>
      <c r="E12518" t="s">
        <v>172</v>
      </c>
      <c r="F12518" t="s">
        <v>173</v>
      </c>
      <c r="G12518" t="s">
        <v>2225</v>
      </c>
      <c r="H12518" t="s">
        <v>41</v>
      </c>
      <c r="I12518" t="s">
        <v>42</v>
      </c>
      <c r="J12518" t="s">
        <v>43</v>
      </c>
      <c r="K12518" s="1">
        <v>45561</v>
      </c>
      <c r="L12518" t="s">
        <v>2226</v>
      </c>
      <c r="O12518" t="s">
        <v>45</v>
      </c>
      <c r="Q12518" t="s">
        <v>45</v>
      </c>
      <c r="S12518" t="s">
        <v>45</v>
      </c>
      <c r="U12518" t="s">
        <v>45</v>
      </c>
      <c r="W12518" t="s">
        <v>45</v>
      </c>
      <c r="X12518">
        <v>1</v>
      </c>
      <c r="Y12518" t="s">
        <v>46</v>
      </c>
      <c r="AA12518" t="s">
        <v>46</v>
      </c>
      <c r="AC12518" t="s">
        <v>47</v>
      </c>
      <c r="AE12518" t="s">
        <v>45</v>
      </c>
      <c r="AG12518" t="s">
        <v>45</v>
      </c>
      <c r="AI12518" t="s">
        <v>48</v>
      </c>
      <c r="AJ12518">
        <v>19</v>
      </c>
      <c r="AK12518" t="str">
        <f>_xlfn.XLOOKUP(Table_ExternalData_1[[#This Row],[Shop'[Shop Code']]],Sheet1!D:D,Sheet1!A:A)</f>
        <v>REGION 4 LEYRE IBEAS</v>
      </c>
    </row>
    <row r="12519" spans="1:37" x14ac:dyDescent="0.3">
      <c r="A12519">
        <v>39</v>
      </c>
      <c r="B12519" t="s">
        <v>2227</v>
      </c>
      <c r="C12519" t="s">
        <v>2228</v>
      </c>
      <c r="D12519" t="s">
        <v>102</v>
      </c>
      <c r="E12519" t="s">
        <v>103</v>
      </c>
      <c r="F12519" t="s">
        <v>104</v>
      </c>
      <c r="G12519" t="s">
        <v>2229</v>
      </c>
      <c r="H12519" t="s">
        <v>123</v>
      </c>
      <c r="I12519" t="s">
        <v>56</v>
      </c>
      <c r="J12519" t="s">
        <v>57</v>
      </c>
      <c r="K12519" s="1">
        <v>45559</v>
      </c>
      <c r="L12519" t="s">
        <v>2230</v>
      </c>
      <c r="M12519">
        <v>4</v>
      </c>
      <c r="N12519">
        <v>2</v>
      </c>
      <c r="O12519" t="s">
        <v>45</v>
      </c>
      <c r="Q12519" t="s">
        <v>45</v>
      </c>
      <c r="S12519" t="s">
        <v>45</v>
      </c>
      <c r="U12519" t="s">
        <v>45</v>
      </c>
      <c r="W12519" t="s">
        <v>45</v>
      </c>
      <c r="X12519">
        <v>15</v>
      </c>
      <c r="Y12519" t="s">
        <v>46</v>
      </c>
      <c r="Z12519">
        <v>9</v>
      </c>
      <c r="AA12519" t="s">
        <v>46</v>
      </c>
      <c r="AB12519">
        <v>4</v>
      </c>
      <c r="AC12519" t="s">
        <v>47</v>
      </c>
      <c r="AE12519" t="s">
        <v>45</v>
      </c>
      <c r="AG12519" t="s">
        <v>45</v>
      </c>
      <c r="AI12519" t="s">
        <v>48</v>
      </c>
      <c r="AJ12519">
        <v>17</v>
      </c>
      <c r="AK12519" t="str">
        <f>_xlfn.XLOOKUP(Table_ExternalData_1[[#This Row],[Shop'[Shop Code']]],Sheet1!D:D,Sheet1!A:A)</f>
        <v>REGION 1 ALBERTO BLASCO</v>
      </c>
    </row>
    <row r="12520" spans="1:37" x14ac:dyDescent="0.3">
      <c r="A12520">
        <v>39</v>
      </c>
      <c r="B12520" t="s">
        <v>2227</v>
      </c>
      <c r="C12520" t="s">
        <v>2228</v>
      </c>
      <c r="D12520" t="s">
        <v>102</v>
      </c>
      <c r="E12520" t="s">
        <v>103</v>
      </c>
      <c r="F12520" t="s">
        <v>104</v>
      </c>
      <c r="G12520" t="s">
        <v>2229</v>
      </c>
      <c r="H12520" t="s">
        <v>123</v>
      </c>
      <c r="I12520" t="s">
        <v>56</v>
      </c>
      <c r="J12520" t="s">
        <v>57</v>
      </c>
      <c r="K12520" s="1">
        <v>45561</v>
      </c>
      <c r="L12520" t="s">
        <v>2230</v>
      </c>
      <c r="M12520">
        <v>2</v>
      </c>
      <c r="O12520" t="s">
        <v>45</v>
      </c>
      <c r="P12520">
        <v>6</v>
      </c>
      <c r="Q12520" t="s">
        <v>45</v>
      </c>
      <c r="S12520" t="s">
        <v>45</v>
      </c>
      <c r="U12520" t="s">
        <v>45</v>
      </c>
      <c r="W12520" t="s">
        <v>45</v>
      </c>
      <c r="X12520">
        <v>16</v>
      </c>
      <c r="Y12520" t="s">
        <v>46</v>
      </c>
      <c r="Z12520">
        <v>9</v>
      </c>
      <c r="AA12520" t="s">
        <v>46</v>
      </c>
      <c r="AB12520">
        <v>5</v>
      </c>
      <c r="AC12520" t="s">
        <v>47</v>
      </c>
      <c r="AD12520">
        <v>2</v>
      </c>
      <c r="AE12520" t="s">
        <v>45</v>
      </c>
      <c r="AG12520" t="s">
        <v>45</v>
      </c>
      <c r="AI12520" t="s">
        <v>48</v>
      </c>
      <c r="AJ12520">
        <v>19</v>
      </c>
      <c r="AK12520" t="str">
        <f>_xlfn.XLOOKUP(Table_ExternalData_1[[#This Row],[Shop'[Shop Code']]],Sheet1!D:D,Sheet1!A:A)</f>
        <v>REGION 1 ALBERTO BLASCO</v>
      </c>
    </row>
    <row r="12521" spans="1:37" x14ac:dyDescent="0.3">
      <c r="A12521">
        <v>39</v>
      </c>
      <c r="B12521" t="s">
        <v>2227</v>
      </c>
      <c r="C12521" t="s">
        <v>2228</v>
      </c>
      <c r="D12521" t="s">
        <v>102</v>
      </c>
      <c r="E12521" t="s">
        <v>103</v>
      </c>
      <c r="F12521" t="s">
        <v>104</v>
      </c>
      <c r="G12521" t="s">
        <v>2229</v>
      </c>
      <c r="H12521" t="s">
        <v>123</v>
      </c>
      <c r="I12521" t="s">
        <v>56</v>
      </c>
      <c r="J12521" t="s">
        <v>57</v>
      </c>
      <c r="K12521" s="1">
        <v>45558</v>
      </c>
      <c r="L12521" t="s">
        <v>2230</v>
      </c>
      <c r="M12521">
        <v>1</v>
      </c>
      <c r="N12521">
        <v>4</v>
      </c>
      <c r="O12521" t="s">
        <v>45</v>
      </c>
      <c r="P12521">
        <v>2</v>
      </c>
      <c r="Q12521" t="s">
        <v>45</v>
      </c>
      <c r="S12521" t="s">
        <v>45</v>
      </c>
      <c r="U12521" t="s">
        <v>45</v>
      </c>
      <c r="W12521" t="s">
        <v>45</v>
      </c>
      <c r="X12521">
        <v>7</v>
      </c>
      <c r="Y12521" t="s">
        <v>46</v>
      </c>
      <c r="Z12521">
        <v>4</v>
      </c>
      <c r="AA12521" t="s">
        <v>46</v>
      </c>
      <c r="AB12521">
        <v>6</v>
      </c>
      <c r="AC12521" t="s">
        <v>47</v>
      </c>
      <c r="AE12521" t="s">
        <v>45</v>
      </c>
      <c r="AF12521">
        <v>1</v>
      </c>
      <c r="AG12521" t="s">
        <v>45</v>
      </c>
      <c r="AH12521">
        <v>2094.54</v>
      </c>
      <c r="AI12521" t="s">
        <v>48</v>
      </c>
      <c r="AJ12521">
        <v>16</v>
      </c>
      <c r="AK12521" t="str">
        <f>_xlfn.XLOOKUP(Table_ExternalData_1[[#This Row],[Shop'[Shop Code']]],Sheet1!D:D,Sheet1!A:A)</f>
        <v>REGION 1 ALBERTO BLASCO</v>
      </c>
    </row>
    <row r="12522" spans="1:37" x14ac:dyDescent="0.3">
      <c r="A12522">
        <v>39</v>
      </c>
      <c r="B12522" t="s">
        <v>2227</v>
      </c>
      <c r="C12522" t="s">
        <v>2228</v>
      </c>
      <c r="D12522" t="s">
        <v>102</v>
      </c>
      <c r="E12522" t="s">
        <v>103</v>
      </c>
      <c r="F12522" t="s">
        <v>104</v>
      </c>
      <c r="G12522" t="s">
        <v>2229</v>
      </c>
      <c r="H12522" t="s">
        <v>123</v>
      </c>
      <c r="I12522" t="s">
        <v>56</v>
      </c>
      <c r="J12522" t="s">
        <v>57</v>
      </c>
      <c r="K12522" s="1">
        <v>45560</v>
      </c>
      <c r="L12522" t="s">
        <v>2230</v>
      </c>
      <c r="M12522">
        <v>1</v>
      </c>
      <c r="O12522" t="s">
        <v>45</v>
      </c>
      <c r="P12522">
        <v>1</v>
      </c>
      <c r="Q12522" t="s">
        <v>45</v>
      </c>
      <c r="S12522" t="s">
        <v>45</v>
      </c>
      <c r="T12522">
        <v>3</v>
      </c>
      <c r="U12522" t="s">
        <v>45</v>
      </c>
      <c r="W12522" t="s">
        <v>45</v>
      </c>
      <c r="X12522">
        <v>12</v>
      </c>
      <c r="Y12522" t="s">
        <v>46</v>
      </c>
      <c r="Z12522">
        <v>7</v>
      </c>
      <c r="AA12522" t="s">
        <v>46</v>
      </c>
      <c r="AB12522">
        <v>1</v>
      </c>
      <c r="AC12522" t="s">
        <v>47</v>
      </c>
      <c r="AE12522" t="s">
        <v>45</v>
      </c>
      <c r="AG12522" t="s">
        <v>45</v>
      </c>
      <c r="AI12522" t="s">
        <v>48</v>
      </c>
      <c r="AJ12522">
        <v>18</v>
      </c>
      <c r="AK12522" t="str">
        <f>_xlfn.XLOOKUP(Table_ExternalData_1[[#This Row],[Shop'[Shop Code']]],Sheet1!D:D,Sheet1!A:A)</f>
        <v>REGION 1 ALBERTO BLASCO</v>
      </c>
    </row>
    <row r="12523" spans="1:37" x14ac:dyDescent="0.3">
      <c r="A12523">
        <v>39</v>
      </c>
      <c r="B12523" t="s">
        <v>2227</v>
      </c>
      <c r="C12523" t="s">
        <v>2228</v>
      </c>
      <c r="D12523" t="s">
        <v>102</v>
      </c>
      <c r="E12523" t="s">
        <v>103</v>
      </c>
      <c r="F12523" t="s">
        <v>104</v>
      </c>
      <c r="G12523" t="s">
        <v>2229</v>
      </c>
      <c r="H12523" t="s">
        <v>123</v>
      </c>
      <c r="I12523" t="s">
        <v>56</v>
      </c>
      <c r="J12523" t="s">
        <v>57</v>
      </c>
      <c r="K12523" s="1">
        <v>45562</v>
      </c>
      <c r="L12523" t="s">
        <v>2230</v>
      </c>
      <c r="O12523" t="s">
        <v>45</v>
      </c>
      <c r="Q12523" t="s">
        <v>45</v>
      </c>
      <c r="R12523">
        <v>2</v>
      </c>
      <c r="S12523" t="s">
        <v>45</v>
      </c>
      <c r="T12523">
        <v>0</v>
      </c>
      <c r="U12523" t="s">
        <v>45</v>
      </c>
      <c r="W12523" t="s">
        <v>45</v>
      </c>
      <c r="X12523">
        <v>7</v>
      </c>
      <c r="Y12523" t="s">
        <v>46</v>
      </c>
      <c r="Z12523">
        <v>4</v>
      </c>
      <c r="AA12523" t="s">
        <v>46</v>
      </c>
      <c r="AB12523">
        <v>6</v>
      </c>
      <c r="AC12523" t="s">
        <v>47</v>
      </c>
      <c r="AE12523" t="s">
        <v>45</v>
      </c>
      <c r="AF12523">
        <v>5</v>
      </c>
      <c r="AG12523" t="s">
        <v>45</v>
      </c>
      <c r="AH12523">
        <v>7860.01</v>
      </c>
      <c r="AI12523" t="s">
        <v>48</v>
      </c>
      <c r="AJ12523">
        <v>20</v>
      </c>
      <c r="AK12523" t="str">
        <f>_xlfn.XLOOKUP(Table_ExternalData_1[[#This Row],[Shop'[Shop Code']]],Sheet1!D:D,Sheet1!A:A)</f>
        <v>REGION 1 ALBERTO BLASCO</v>
      </c>
    </row>
    <row r="12524" spans="1:37" x14ac:dyDescent="0.3">
      <c r="A12524">
        <v>39</v>
      </c>
      <c r="B12524" t="s">
        <v>2231</v>
      </c>
      <c r="C12524" t="s">
        <v>2232</v>
      </c>
      <c r="D12524" t="s">
        <v>158</v>
      </c>
      <c r="E12524" t="s">
        <v>159</v>
      </c>
      <c r="F12524" t="s">
        <v>160</v>
      </c>
      <c r="G12524" t="s">
        <v>2233</v>
      </c>
      <c r="H12524" t="s">
        <v>665</v>
      </c>
      <c r="I12524" t="s">
        <v>64</v>
      </c>
      <c r="J12524" t="s">
        <v>65</v>
      </c>
      <c r="K12524" s="1">
        <v>45561</v>
      </c>
      <c r="L12524" t="s">
        <v>2234</v>
      </c>
      <c r="N12524">
        <v>2</v>
      </c>
      <c r="O12524" t="s">
        <v>45</v>
      </c>
      <c r="Q12524" t="s">
        <v>45</v>
      </c>
      <c r="S12524" t="s">
        <v>45</v>
      </c>
      <c r="U12524" t="s">
        <v>45</v>
      </c>
      <c r="W12524" t="s">
        <v>45</v>
      </c>
      <c r="X12524">
        <v>7</v>
      </c>
      <c r="Y12524" t="s">
        <v>46</v>
      </c>
      <c r="Z12524">
        <v>7</v>
      </c>
      <c r="AA12524" t="s">
        <v>46</v>
      </c>
      <c r="AB12524">
        <v>2</v>
      </c>
      <c r="AC12524" t="s">
        <v>47</v>
      </c>
      <c r="AE12524" t="s">
        <v>45</v>
      </c>
      <c r="AG12524" t="s">
        <v>45</v>
      </c>
      <c r="AI12524" t="s">
        <v>48</v>
      </c>
      <c r="AJ12524">
        <v>19</v>
      </c>
      <c r="AK12524" t="str">
        <f>_xlfn.XLOOKUP(Table_ExternalData_1[[#This Row],[Shop'[Shop Code']]],Sheet1!D:D,Sheet1!A:A)</f>
        <v>REGION 2 ALEJANDRO COSTAS</v>
      </c>
    </row>
    <row r="12525" spans="1:37" x14ac:dyDescent="0.3">
      <c r="A12525">
        <v>39</v>
      </c>
      <c r="B12525" t="s">
        <v>2231</v>
      </c>
      <c r="C12525" t="s">
        <v>2232</v>
      </c>
      <c r="D12525" t="s">
        <v>158</v>
      </c>
      <c r="E12525" t="s">
        <v>159</v>
      </c>
      <c r="F12525" t="s">
        <v>160</v>
      </c>
      <c r="G12525" t="s">
        <v>2233</v>
      </c>
      <c r="H12525" t="s">
        <v>665</v>
      </c>
      <c r="I12525" t="s">
        <v>64</v>
      </c>
      <c r="J12525" t="s">
        <v>65</v>
      </c>
      <c r="K12525" s="1">
        <v>45562</v>
      </c>
      <c r="L12525" t="s">
        <v>2234</v>
      </c>
      <c r="M12525">
        <v>1</v>
      </c>
      <c r="O12525" t="s">
        <v>45</v>
      </c>
      <c r="Q12525" t="s">
        <v>45</v>
      </c>
      <c r="S12525" t="s">
        <v>45</v>
      </c>
      <c r="U12525" t="s">
        <v>45</v>
      </c>
      <c r="W12525" t="s">
        <v>45</v>
      </c>
      <c r="X12525">
        <v>8</v>
      </c>
      <c r="Y12525" t="s">
        <v>46</v>
      </c>
      <c r="Z12525">
        <v>6</v>
      </c>
      <c r="AA12525" t="s">
        <v>46</v>
      </c>
      <c r="AB12525">
        <v>2</v>
      </c>
      <c r="AC12525" t="s">
        <v>47</v>
      </c>
      <c r="AD12525">
        <v>2</v>
      </c>
      <c r="AE12525" t="s">
        <v>45</v>
      </c>
      <c r="AG12525" t="s">
        <v>45</v>
      </c>
      <c r="AI12525" t="s">
        <v>48</v>
      </c>
      <c r="AJ12525">
        <v>20</v>
      </c>
      <c r="AK12525" t="str">
        <f>_xlfn.XLOOKUP(Table_ExternalData_1[[#This Row],[Shop'[Shop Code']]],Sheet1!D:D,Sheet1!A:A)</f>
        <v>REGION 2 ALEJANDRO COSTAS</v>
      </c>
    </row>
    <row r="12526" spans="1:37" x14ac:dyDescent="0.3">
      <c r="A12526">
        <v>39</v>
      </c>
      <c r="B12526" t="s">
        <v>2231</v>
      </c>
      <c r="C12526" t="s">
        <v>2232</v>
      </c>
      <c r="D12526" t="s">
        <v>158</v>
      </c>
      <c r="E12526" t="s">
        <v>159</v>
      </c>
      <c r="F12526" t="s">
        <v>160</v>
      </c>
      <c r="G12526" t="s">
        <v>2233</v>
      </c>
      <c r="H12526" t="s">
        <v>665</v>
      </c>
      <c r="I12526" t="s">
        <v>64</v>
      </c>
      <c r="J12526" t="s">
        <v>65</v>
      </c>
      <c r="K12526" s="1">
        <v>45559</v>
      </c>
      <c r="L12526" t="s">
        <v>2234</v>
      </c>
      <c r="M12526">
        <v>3</v>
      </c>
      <c r="O12526" t="s">
        <v>45</v>
      </c>
      <c r="P12526">
        <v>3</v>
      </c>
      <c r="Q12526" t="s">
        <v>45</v>
      </c>
      <c r="R12526">
        <v>2</v>
      </c>
      <c r="S12526" t="s">
        <v>45</v>
      </c>
      <c r="U12526" t="s">
        <v>45</v>
      </c>
      <c r="W12526" t="s">
        <v>45</v>
      </c>
      <c r="X12526">
        <v>9</v>
      </c>
      <c r="Y12526" t="s">
        <v>46</v>
      </c>
      <c r="Z12526">
        <v>9</v>
      </c>
      <c r="AA12526" t="s">
        <v>46</v>
      </c>
      <c r="AC12526" t="s">
        <v>47</v>
      </c>
      <c r="AD12526">
        <v>2</v>
      </c>
      <c r="AE12526" t="s">
        <v>45</v>
      </c>
      <c r="AF12526">
        <v>2</v>
      </c>
      <c r="AG12526" t="s">
        <v>45</v>
      </c>
      <c r="AH12526">
        <v>3636.36</v>
      </c>
      <c r="AI12526" t="s">
        <v>48</v>
      </c>
      <c r="AJ12526">
        <v>17</v>
      </c>
      <c r="AK12526" t="str">
        <f>_xlfn.XLOOKUP(Table_ExternalData_1[[#This Row],[Shop'[Shop Code']]],Sheet1!D:D,Sheet1!A:A)</f>
        <v>REGION 2 ALEJANDRO COSTAS</v>
      </c>
    </row>
    <row r="12527" spans="1:37" x14ac:dyDescent="0.3">
      <c r="A12527">
        <v>39</v>
      </c>
      <c r="B12527" t="s">
        <v>2231</v>
      </c>
      <c r="C12527" t="s">
        <v>2232</v>
      </c>
      <c r="D12527" t="s">
        <v>158</v>
      </c>
      <c r="E12527" t="s">
        <v>159</v>
      </c>
      <c r="F12527" t="s">
        <v>160</v>
      </c>
      <c r="G12527" t="s">
        <v>2233</v>
      </c>
      <c r="H12527" t="s">
        <v>665</v>
      </c>
      <c r="I12527" t="s">
        <v>64</v>
      </c>
      <c r="J12527" t="s">
        <v>65</v>
      </c>
      <c r="K12527" s="1">
        <v>45560</v>
      </c>
      <c r="L12527" t="s">
        <v>2234</v>
      </c>
      <c r="N12527">
        <v>1</v>
      </c>
      <c r="O12527" t="s">
        <v>45</v>
      </c>
      <c r="Q12527" t="s">
        <v>45</v>
      </c>
      <c r="S12527" t="s">
        <v>45</v>
      </c>
      <c r="U12527" t="s">
        <v>45</v>
      </c>
      <c r="W12527" t="s">
        <v>45</v>
      </c>
      <c r="X12527">
        <v>8</v>
      </c>
      <c r="Y12527" t="s">
        <v>46</v>
      </c>
      <c r="Z12527">
        <v>6</v>
      </c>
      <c r="AA12527" t="s">
        <v>46</v>
      </c>
      <c r="AB12527">
        <v>2</v>
      </c>
      <c r="AC12527" t="s">
        <v>47</v>
      </c>
      <c r="AD12527">
        <v>2</v>
      </c>
      <c r="AE12527" t="s">
        <v>45</v>
      </c>
      <c r="AF12527">
        <v>2</v>
      </c>
      <c r="AG12527" t="s">
        <v>45</v>
      </c>
      <c r="AH12527">
        <v>3636.36</v>
      </c>
      <c r="AI12527" t="s">
        <v>48</v>
      </c>
      <c r="AJ12527">
        <v>18</v>
      </c>
      <c r="AK12527" t="str">
        <f>_xlfn.XLOOKUP(Table_ExternalData_1[[#This Row],[Shop'[Shop Code']]],Sheet1!D:D,Sheet1!A:A)</f>
        <v>REGION 2 ALEJANDRO COSTAS</v>
      </c>
    </row>
    <row r="12528" spans="1:37" x14ac:dyDescent="0.3">
      <c r="A12528">
        <v>39</v>
      </c>
      <c r="B12528" t="s">
        <v>2231</v>
      </c>
      <c r="C12528" t="s">
        <v>2232</v>
      </c>
      <c r="D12528" t="s">
        <v>158</v>
      </c>
      <c r="E12528" t="s">
        <v>159</v>
      </c>
      <c r="F12528" t="s">
        <v>160</v>
      </c>
      <c r="G12528" t="s">
        <v>2233</v>
      </c>
      <c r="H12528" t="s">
        <v>665</v>
      </c>
      <c r="I12528" t="s">
        <v>64</v>
      </c>
      <c r="J12528" t="s">
        <v>65</v>
      </c>
      <c r="K12528" s="1">
        <v>45558</v>
      </c>
      <c r="L12528" t="s">
        <v>2234</v>
      </c>
      <c r="M12528">
        <v>1</v>
      </c>
      <c r="O12528" t="s">
        <v>45</v>
      </c>
      <c r="P12528">
        <v>2</v>
      </c>
      <c r="Q12528" t="s">
        <v>45</v>
      </c>
      <c r="S12528" t="s">
        <v>45</v>
      </c>
      <c r="U12528" t="s">
        <v>45</v>
      </c>
      <c r="W12528" t="s">
        <v>45</v>
      </c>
      <c r="X12528">
        <v>11</v>
      </c>
      <c r="Y12528" t="s">
        <v>46</v>
      </c>
      <c r="Z12528">
        <v>7</v>
      </c>
      <c r="AA12528" t="s">
        <v>46</v>
      </c>
      <c r="AC12528" t="s">
        <v>47</v>
      </c>
      <c r="AE12528" t="s">
        <v>45</v>
      </c>
      <c r="AG12528" t="s">
        <v>45</v>
      </c>
      <c r="AI12528" t="s">
        <v>48</v>
      </c>
      <c r="AJ12528">
        <v>16</v>
      </c>
      <c r="AK12528" t="str">
        <f>_xlfn.XLOOKUP(Table_ExternalData_1[[#This Row],[Shop'[Shop Code']]],Sheet1!D:D,Sheet1!A:A)</f>
        <v>REGION 2 ALEJANDRO COSTAS</v>
      </c>
    </row>
    <row r="12529" spans="1:37" x14ac:dyDescent="0.3">
      <c r="A12529">
        <v>39</v>
      </c>
      <c r="B12529" t="s">
        <v>2235</v>
      </c>
      <c r="C12529" t="s">
        <v>2236</v>
      </c>
      <c r="D12529" t="s">
        <v>233</v>
      </c>
      <c r="E12529" t="s">
        <v>234</v>
      </c>
      <c r="F12529" t="s">
        <v>235</v>
      </c>
      <c r="G12529" t="s">
        <v>2237</v>
      </c>
      <c r="H12529" t="s">
        <v>73</v>
      </c>
      <c r="I12529" t="s">
        <v>74</v>
      </c>
      <c r="J12529" t="s">
        <v>75</v>
      </c>
      <c r="K12529" s="1">
        <v>45558</v>
      </c>
      <c r="L12529" t="s">
        <v>2238</v>
      </c>
      <c r="M12529">
        <v>2</v>
      </c>
      <c r="O12529" t="s">
        <v>45</v>
      </c>
      <c r="P12529">
        <v>2</v>
      </c>
      <c r="Q12529" t="s">
        <v>45</v>
      </c>
      <c r="S12529" t="s">
        <v>45</v>
      </c>
      <c r="U12529" t="s">
        <v>45</v>
      </c>
      <c r="W12529" t="s">
        <v>45</v>
      </c>
      <c r="X12529">
        <v>15</v>
      </c>
      <c r="Y12529" t="s">
        <v>46</v>
      </c>
      <c r="Z12529">
        <v>9</v>
      </c>
      <c r="AA12529" t="s">
        <v>46</v>
      </c>
      <c r="AB12529">
        <v>2</v>
      </c>
      <c r="AC12529" t="s">
        <v>47</v>
      </c>
      <c r="AE12529" t="s">
        <v>45</v>
      </c>
      <c r="AG12529" t="s">
        <v>45</v>
      </c>
      <c r="AI12529" t="s">
        <v>48</v>
      </c>
      <c r="AJ12529">
        <v>16</v>
      </c>
      <c r="AK12529" t="str">
        <f>_xlfn.XLOOKUP(Table_ExternalData_1[[#This Row],[Shop'[Shop Code']]],Sheet1!D:D,Sheet1!A:A)</f>
        <v>REGION 3 EDUARDO CAMACHO</v>
      </c>
    </row>
    <row r="12530" spans="1:37" x14ac:dyDescent="0.3">
      <c r="A12530">
        <v>39</v>
      </c>
      <c r="B12530" t="s">
        <v>2235</v>
      </c>
      <c r="C12530" t="s">
        <v>2236</v>
      </c>
      <c r="D12530" t="s">
        <v>233</v>
      </c>
      <c r="E12530" t="s">
        <v>234</v>
      </c>
      <c r="F12530" t="s">
        <v>235</v>
      </c>
      <c r="G12530" t="s">
        <v>2237</v>
      </c>
      <c r="H12530" t="s">
        <v>73</v>
      </c>
      <c r="I12530" t="s">
        <v>74</v>
      </c>
      <c r="J12530" t="s">
        <v>75</v>
      </c>
      <c r="K12530" s="1">
        <v>45559</v>
      </c>
      <c r="L12530" t="s">
        <v>2238</v>
      </c>
      <c r="O12530" t="s">
        <v>45</v>
      </c>
      <c r="Q12530" t="s">
        <v>45</v>
      </c>
      <c r="S12530" t="s">
        <v>45</v>
      </c>
      <c r="U12530" t="s">
        <v>45</v>
      </c>
      <c r="W12530" t="s">
        <v>45</v>
      </c>
      <c r="X12530">
        <v>4</v>
      </c>
      <c r="Y12530" t="s">
        <v>46</v>
      </c>
      <c r="Z12530">
        <v>3</v>
      </c>
      <c r="AA12530" t="s">
        <v>46</v>
      </c>
      <c r="AB12530">
        <v>1</v>
      </c>
      <c r="AC12530" t="s">
        <v>47</v>
      </c>
      <c r="AE12530" t="s">
        <v>45</v>
      </c>
      <c r="AG12530" t="s">
        <v>45</v>
      </c>
      <c r="AI12530" t="s">
        <v>48</v>
      </c>
      <c r="AJ12530">
        <v>17</v>
      </c>
      <c r="AK12530" t="str">
        <f>_xlfn.XLOOKUP(Table_ExternalData_1[[#This Row],[Shop'[Shop Code']]],Sheet1!D:D,Sheet1!A:A)</f>
        <v>REGION 3 EDUARDO CAMACHO</v>
      </c>
    </row>
    <row r="12531" spans="1:37" x14ac:dyDescent="0.3">
      <c r="A12531">
        <v>39</v>
      </c>
      <c r="B12531" t="s">
        <v>2235</v>
      </c>
      <c r="C12531" t="s">
        <v>2236</v>
      </c>
      <c r="D12531" t="s">
        <v>233</v>
      </c>
      <c r="E12531" t="s">
        <v>234</v>
      </c>
      <c r="F12531" t="s">
        <v>235</v>
      </c>
      <c r="G12531" t="s">
        <v>2237</v>
      </c>
      <c r="H12531" t="s">
        <v>73</v>
      </c>
      <c r="I12531" t="s">
        <v>74</v>
      </c>
      <c r="J12531" t="s">
        <v>75</v>
      </c>
      <c r="K12531" s="1">
        <v>45562</v>
      </c>
      <c r="L12531" t="s">
        <v>2238</v>
      </c>
      <c r="M12531">
        <v>2</v>
      </c>
      <c r="N12531">
        <v>2</v>
      </c>
      <c r="O12531" t="s">
        <v>45</v>
      </c>
      <c r="P12531">
        <v>4</v>
      </c>
      <c r="Q12531" t="s">
        <v>45</v>
      </c>
      <c r="R12531">
        <v>2</v>
      </c>
      <c r="S12531" t="s">
        <v>45</v>
      </c>
      <c r="U12531" t="s">
        <v>45</v>
      </c>
      <c r="V12531">
        <v>2</v>
      </c>
      <c r="W12531" t="s">
        <v>45</v>
      </c>
      <c r="X12531">
        <v>15</v>
      </c>
      <c r="Y12531" t="s">
        <v>46</v>
      </c>
      <c r="Z12531">
        <v>12</v>
      </c>
      <c r="AA12531" t="s">
        <v>46</v>
      </c>
      <c r="AB12531">
        <v>8</v>
      </c>
      <c r="AC12531" t="s">
        <v>47</v>
      </c>
      <c r="AD12531">
        <v>1</v>
      </c>
      <c r="AE12531" t="s">
        <v>45</v>
      </c>
      <c r="AF12531">
        <v>7</v>
      </c>
      <c r="AG12531" t="s">
        <v>45</v>
      </c>
      <c r="AH12531">
        <v>13370.45</v>
      </c>
      <c r="AI12531" t="s">
        <v>48</v>
      </c>
      <c r="AJ12531">
        <v>20</v>
      </c>
      <c r="AK12531" t="str">
        <f>_xlfn.XLOOKUP(Table_ExternalData_1[[#This Row],[Shop'[Shop Code']]],Sheet1!D:D,Sheet1!A:A)</f>
        <v>REGION 3 EDUARDO CAMACHO</v>
      </c>
    </row>
    <row r="12532" spans="1:37" x14ac:dyDescent="0.3">
      <c r="A12532">
        <v>39</v>
      </c>
      <c r="B12532" t="s">
        <v>2235</v>
      </c>
      <c r="C12532" t="s">
        <v>2236</v>
      </c>
      <c r="D12532" t="s">
        <v>233</v>
      </c>
      <c r="E12532" t="s">
        <v>234</v>
      </c>
      <c r="F12532" t="s">
        <v>235</v>
      </c>
      <c r="G12532" t="s">
        <v>2237</v>
      </c>
      <c r="H12532" t="s">
        <v>73</v>
      </c>
      <c r="I12532" t="s">
        <v>74</v>
      </c>
      <c r="J12532" t="s">
        <v>75</v>
      </c>
      <c r="K12532" s="1">
        <v>45561</v>
      </c>
      <c r="L12532" t="s">
        <v>2238</v>
      </c>
      <c r="M12532">
        <v>3</v>
      </c>
      <c r="N12532">
        <v>1</v>
      </c>
      <c r="O12532" t="s">
        <v>45</v>
      </c>
      <c r="P12532">
        <v>5</v>
      </c>
      <c r="Q12532" t="s">
        <v>45</v>
      </c>
      <c r="S12532" t="s">
        <v>45</v>
      </c>
      <c r="U12532" t="s">
        <v>45</v>
      </c>
      <c r="V12532">
        <v>-2</v>
      </c>
      <c r="W12532" t="s">
        <v>45</v>
      </c>
      <c r="X12532">
        <v>23</v>
      </c>
      <c r="Y12532" t="s">
        <v>46</v>
      </c>
      <c r="Z12532">
        <v>14</v>
      </c>
      <c r="AA12532" t="s">
        <v>46</v>
      </c>
      <c r="AB12532">
        <v>4</v>
      </c>
      <c r="AC12532" t="s">
        <v>47</v>
      </c>
      <c r="AD12532">
        <v>2</v>
      </c>
      <c r="AE12532" t="s">
        <v>45</v>
      </c>
      <c r="AF12532">
        <v>-2</v>
      </c>
      <c r="AG12532" t="s">
        <v>45</v>
      </c>
      <c r="AH12532">
        <v>-2545.46</v>
      </c>
      <c r="AI12532" t="s">
        <v>48</v>
      </c>
      <c r="AJ12532">
        <v>19</v>
      </c>
      <c r="AK12532" t="str">
        <f>_xlfn.XLOOKUP(Table_ExternalData_1[[#This Row],[Shop'[Shop Code']]],Sheet1!D:D,Sheet1!A:A)</f>
        <v>REGION 3 EDUARDO CAMACHO</v>
      </c>
    </row>
    <row r="12533" spans="1:37" x14ac:dyDescent="0.3">
      <c r="A12533">
        <v>39</v>
      </c>
      <c r="B12533" t="s">
        <v>2235</v>
      </c>
      <c r="C12533" t="s">
        <v>2236</v>
      </c>
      <c r="D12533" t="s">
        <v>233</v>
      </c>
      <c r="E12533" t="s">
        <v>234</v>
      </c>
      <c r="F12533" t="s">
        <v>235</v>
      </c>
      <c r="G12533" t="s">
        <v>2237</v>
      </c>
      <c r="H12533" t="s">
        <v>73</v>
      </c>
      <c r="I12533" t="s">
        <v>74</v>
      </c>
      <c r="J12533" t="s">
        <v>75</v>
      </c>
      <c r="K12533" s="1">
        <v>45560</v>
      </c>
      <c r="L12533" t="s">
        <v>2238</v>
      </c>
      <c r="O12533" t="s">
        <v>45</v>
      </c>
      <c r="Q12533" t="s">
        <v>45</v>
      </c>
      <c r="S12533" t="s">
        <v>45</v>
      </c>
      <c r="U12533" t="s">
        <v>45</v>
      </c>
      <c r="V12533">
        <v>-2</v>
      </c>
      <c r="W12533" t="s">
        <v>45</v>
      </c>
      <c r="X12533">
        <v>20</v>
      </c>
      <c r="Y12533" t="s">
        <v>46</v>
      </c>
      <c r="Z12533">
        <v>13</v>
      </c>
      <c r="AA12533" t="s">
        <v>46</v>
      </c>
      <c r="AB12533">
        <v>10</v>
      </c>
      <c r="AC12533" t="s">
        <v>47</v>
      </c>
      <c r="AE12533" t="s">
        <v>45</v>
      </c>
      <c r="AF12533">
        <v>-2</v>
      </c>
      <c r="AG12533" t="s">
        <v>45</v>
      </c>
      <c r="AH12533">
        <v>-2909.08</v>
      </c>
      <c r="AI12533" t="s">
        <v>48</v>
      </c>
      <c r="AJ12533">
        <v>18</v>
      </c>
      <c r="AK12533" t="str">
        <f>_xlfn.XLOOKUP(Table_ExternalData_1[[#This Row],[Shop'[Shop Code']]],Sheet1!D:D,Sheet1!A:A)</f>
        <v>REGION 3 EDUARDO CAMACHO</v>
      </c>
    </row>
    <row r="12534" spans="1:37" x14ac:dyDescent="0.3">
      <c r="A12534">
        <v>39</v>
      </c>
      <c r="B12534" t="s">
        <v>2239</v>
      </c>
      <c r="C12534" t="s">
        <v>2240</v>
      </c>
      <c r="D12534" t="s">
        <v>102</v>
      </c>
      <c r="E12534" t="s">
        <v>103</v>
      </c>
      <c r="F12534" t="s">
        <v>104</v>
      </c>
      <c r="G12534" t="s">
        <v>2241</v>
      </c>
      <c r="H12534" t="s">
        <v>106</v>
      </c>
      <c r="I12534" t="s">
        <v>56</v>
      </c>
      <c r="J12534" t="s">
        <v>57</v>
      </c>
      <c r="K12534" s="1">
        <v>45559</v>
      </c>
      <c r="L12534" t="s">
        <v>2242</v>
      </c>
      <c r="O12534" t="s">
        <v>45</v>
      </c>
      <c r="Q12534" t="s">
        <v>45</v>
      </c>
      <c r="S12534" t="s">
        <v>45</v>
      </c>
      <c r="U12534" t="s">
        <v>45</v>
      </c>
      <c r="W12534" t="s">
        <v>45</v>
      </c>
      <c r="X12534">
        <v>5</v>
      </c>
      <c r="Y12534" t="s">
        <v>46</v>
      </c>
      <c r="Z12534">
        <v>3</v>
      </c>
      <c r="AA12534" t="s">
        <v>46</v>
      </c>
      <c r="AC12534" t="s">
        <v>47</v>
      </c>
      <c r="AE12534" t="s">
        <v>45</v>
      </c>
      <c r="AG12534" t="s">
        <v>45</v>
      </c>
      <c r="AI12534" t="s">
        <v>48</v>
      </c>
      <c r="AJ12534">
        <v>17</v>
      </c>
      <c r="AK12534" t="str">
        <f>_xlfn.XLOOKUP(Table_ExternalData_1[[#This Row],[Shop'[Shop Code']]],Sheet1!D:D,Sheet1!A:A)</f>
        <v>REGION 1 ALBERTO BLASCO</v>
      </c>
    </row>
    <row r="12535" spans="1:37" x14ac:dyDescent="0.3">
      <c r="A12535">
        <v>39</v>
      </c>
      <c r="B12535" t="s">
        <v>2239</v>
      </c>
      <c r="C12535" t="s">
        <v>2240</v>
      </c>
      <c r="D12535" t="s">
        <v>102</v>
      </c>
      <c r="E12535" t="s">
        <v>103</v>
      </c>
      <c r="F12535" t="s">
        <v>104</v>
      </c>
      <c r="G12535" t="s">
        <v>2241</v>
      </c>
      <c r="H12535" t="s">
        <v>106</v>
      </c>
      <c r="I12535" t="s">
        <v>56</v>
      </c>
      <c r="J12535" t="s">
        <v>57</v>
      </c>
      <c r="K12535" s="1">
        <v>45560</v>
      </c>
      <c r="L12535" t="s">
        <v>2242</v>
      </c>
      <c r="M12535">
        <v>4</v>
      </c>
      <c r="O12535" t="s">
        <v>45</v>
      </c>
      <c r="Q12535" t="s">
        <v>45</v>
      </c>
      <c r="S12535" t="s">
        <v>45</v>
      </c>
      <c r="U12535" t="s">
        <v>45</v>
      </c>
      <c r="W12535" t="s">
        <v>45</v>
      </c>
      <c r="X12535">
        <v>11</v>
      </c>
      <c r="Y12535" t="s">
        <v>46</v>
      </c>
      <c r="Z12535">
        <v>3</v>
      </c>
      <c r="AA12535" t="s">
        <v>46</v>
      </c>
      <c r="AB12535">
        <v>1</v>
      </c>
      <c r="AC12535" t="s">
        <v>47</v>
      </c>
      <c r="AD12535">
        <v>4</v>
      </c>
      <c r="AE12535" t="s">
        <v>45</v>
      </c>
      <c r="AG12535" t="s">
        <v>45</v>
      </c>
      <c r="AI12535" t="s">
        <v>48</v>
      </c>
      <c r="AJ12535">
        <v>18</v>
      </c>
      <c r="AK12535" t="str">
        <f>_xlfn.XLOOKUP(Table_ExternalData_1[[#This Row],[Shop'[Shop Code']]],Sheet1!D:D,Sheet1!A:A)</f>
        <v>REGION 1 ALBERTO BLASCO</v>
      </c>
    </row>
    <row r="12536" spans="1:37" x14ac:dyDescent="0.3">
      <c r="A12536">
        <v>39</v>
      </c>
      <c r="B12536" t="s">
        <v>2239</v>
      </c>
      <c r="C12536" t="s">
        <v>2240</v>
      </c>
      <c r="D12536" t="s">
        <v>102</v>
      </c>
      <c r="E12536" t="s">
        <v>103</v>
      </c>
      <c r="F12536" t="s">
        <v>104</v>
      </c>
      <c r="G12536" t="s">
        <v>2241</v>
      </c>
      <c r="H12536" t="s">
        <v>106</v>
      </c>
      <c r="I12536" t="s">
        <v>56</v>
      </c>
      <c r="J12536" t="s">
        <v>57</v>
      </c>
      <c r="K12536" s="1">
        <v>45562</v>
      </c>
      <c r="L12536" t="s">
        <v>2242</v>
      </c>
      <c r="M12536">
        <v>2</v>
      </c>
      <c r="O12536" t="s">
        <v>45</v>
      </c>
      <c r="P12536">
        <v>1</v>
      </c>
      <c r="Q12536" t="s">
        <v>45</v>
      </c>
      <c r="S12536" t="s">
        <v>45</v>
      </c>
      <c r="U12536" t="s">
        <v>45</v>
      </c>
      <c r="W12536" t="s">
        <v>45</v>
      </c>
      <c r="X12536">
        <v>17</v>
      </c>
      <c r="Y12536" t="s">
        <v>46</v>
      </c>
      <c r="Z12536">
        <v>8</v>
      </c>
      <c r="AA12536" t="s">
        <v>46</v>
      </c>
      <c r="AC12536" t="s">
        <v>47</v>
      </c>
      <c r="AE12536" t="s">
        <v>45</v>
      </c>
      <c r="AF12536">
        <v>2</v>
      </c>
      <c r="AG12536" t="s">
        <v>45</v>
      </c>
      <c r="AH12536">
        <v>3054.54</v>
      </c>
      <c r="AI12536" t="s">
        <v>48</v>
      </c>
      <c r="AJ12536">
        <v>20</v>
      </c>
      <c r="AK12536" t="str">
        <f>_xlfn.XLOOKUP(Table_ExternalData_1[[#This Row],[Shop'[Shop Code']]],Sheet1!D:D,Sheet1!A:A)</f>
        <v>REGION 1 ALBERTO BLASCO</v>
      </c>
    </row>
    <row r="12537" spans="1:37" x14ac:dyDescent="0.3">
      <c r="A12537">
        <v>39</v>
      </c>
      <c r="B12537" t="s">
        <v>2239</v>
      </c>
      <c r="C12537" t="s">
        <v>2240</v>
      </c>
      <c r="D12537" t="s">
        <v>102</v>
      </c>
      <c r="E12537" t="s">
        <v>103</v>
      </c>
      <c r="F12537" t="s">
        <v>104</v>
      </c>
      <c r="G12537" t="s">
        <v>2241</v>
      </c>
      <c r="H12537" t="s">
        <v>106</v>
      </c>
      <c r="I12537" t="s">
        <v>56</v>
      </c>
      <c r="J12537" t="s">
        <v>57</v>
      </c>
      <c r="K12537" s="1">
        <v>45558</v>
      </c>
      <c r="L12537" t="s">
        <v>2242</v>
      </c>
      <c r="M12537">
        <v>2</v>
      </c>
      <c r="O12537" t="s">
        <v>45</v>
      </c>
      <c r="Q12537" t="s">
        <v>45</v>
      </c>
      <c r="S12537" t="s">
        <v>45</v>
      </c>
      <c r="U12537" t="s">
        <v>45</v>
      </c>
      <c r="W12537" t="s">
        <v>45</v>
      </c>
      <c r="X12537">
        <v>5</v>
      </c>
      <c r="Y12537" t="s">
        <v>46</v>
      </c>
      <c r="Z12537">
        <v>5</v>
      </c>
      <c r="AA12537" t="s">
        <v>46</v>
      </c>
      <c r="AC12537" t="s">
        <v>47</v>
      </c>
      <c r="AD12537">
        <v>-2</v>
      </c>
      <c r="AE12537" t="s">
        <v>45</v>
      </c>
      <c r="AG12537" t="s">
        <v>45</v>
      </c>
      <c r="AI12537" t="s">
        <v>48</v>
      </c>
      <c r="AJ12537">
        <v>16</v>
      </c>
      <c r="AK12537" t="str">
        <f>_xlfn.XLOOKUP(Table_ExternalData_1[[#This Row],[Shop'[Shop Code']]],Sheet1!D:D,Sheet1!A:A)</f>
        <v>REGION 1 ALBERTO BLASCO</v>
      </c>
    </row>
    <row r="12538" spans="1:37" x14ac:dyDescent="0.3">
      <c r="A12538">
        <v>39</v>
      </c>
      <c r="B12538" t="s">
        <v>2239</v>
      </c>
      <c r="C12538" t="s">
        <v>2240</v>
      </c>
      <c r="D12538" t="s">
        <v>102</v>
      </c>
      <c r="E12538" t="s">
        <v>103</v>
      </c>
      <c r="F12538" t="s">
        <v>104</v>
      </c>
      <c r="G12538" t="s">
        <v>2241</v>
      </c>
      <c r="H12538" t="s">
        <v>106</v>
      </c>
      <c r="I12538" t="s">
        <v>56</v>
      </c>
      <c r="J12538" t="s">
        <v>57</v>
      </c>
      <c r="K12538" s="1">
        <v>45561</v>
      </c>
      <c r="L12538" t="s">
        <v>2242</v>
      </c>
      <c r="O12538" t="s">
        <v>45</v>
      </c>
      <c r="Q12538" t="s">
        <v>45</v>
      </c>
      <c r="S12538" t="s">
        <v>45</v>
      </c>
      <c r="U12538" t="s">
        <v>45</v>
      </c>
      <c r="W12538" t="s">
        <v>45</v>
      </c>
      <c r="X12538">
        <v>6</v>
      </c>
      <c r="Y12538" t="s">
        <v>46</v>
      </c>
      <c r="Z12538">
        <v>2</v>
      </c>
      <c r="AA12538" t="s">
        <v>46</v>
      </c>
      <c r="AC12538" t="s">
        <v>47</v>
      </c>
      <c r="AE12538" t="s">
        <v>45</v>
      </c>
      <c r="AG12538" t="s">
        <v>45</v>
      </c>
      <c r="AI12538" t="s">
        <v>48</v>
      </c>
      <c r="AJ12538">
        <v>19</v>
      </c>
      <c r="AK12538" t="str">
        <f>_xlfn.XLOOKUP(Table_ExternalData_1[[#This Row],[Shop'[Shop Code']]],Sheet1!D:D,Sheet1!A:A)</f>
        <v>REGION 1 ALBERTO BLASCO</v>
      </c>
    </row>
    <row r="12539" spans="1:37" x14ac:dyDescent="0.3">
      <c r="A12539">
        <v>39</v>
      </c>
      <c r="B12539" t="s">
        <v>2243</v>
      </c>
      <c r="C12539" t="s">
        <v>2244</v>
      </c>
      <c r="D12539" t="s">
        <v>573</v>
      </c>
      <c r="E12539" t="s">
        <v>574</v>
      </c>
      <c r="F12539" t="s">
        <v>575</v>
      </c>
      <c r="G12539" t="s">
        <v>868</v>
      </c>
      <c r="H12539" t="s">
        <v>242</v>
      </c>
      <c r="I12539" t="s">
        <v>64</v>
      </c>
      <c r="J12539" t="s">
        <v>65</v>
      </c>
      <c r="K12539" s="1">
        <v>45561</v>
      </c>
      <c r="L12539" t="s">
        <v>2245</v>
      </c>
      <c r="M12539">
        <v>3</v>
      </c>
      <c r="N12539">
        <v>2</v>
      </c>
      <c r="O12539" t="s">
        <v>45</v>
      </c>
      <c r="Q12539" t="s">
        <v>45</v>
      </c>
      <c r="S12539" t="s">
        <v>45</v>
      </c>
      <c r="U12539" t="s">
        <v>45</v>
      </c>
      <c r="W12539" t="s">
        <v>45</v>
      </c>
      <c r="X12539">
        <v>8</v>
      </c>
      <c r="Y12539" t="s">
        <v>46</v>
      </c>
      <c r="Z12539">
        <v>8</v>
      </c>
      <c r="AA12539" t="s">
        <v>46</v>
      </c>
      <c r="AB12539">
        <v>2</v>
      </c>
      <c r="AC12539" t="s">
        <v>47</v>
      </c>
      <c r="AE12539" t="s">
        <v>45</v>
      </c>
      <c r="AG12539" t="s">
        <v>45</v>
      </c>
      <c r="AI12539" t="s">
        <v>48</v>
      </c>
      <c r="AJ12539">
        <v>19</v>
      </c>
      <c r="AK12539" t="str">
        <f>_xlfn.XLOOKUP(Table_ExternalData_1[[#This Row],[Shop'[Shop Code']]],Sheet1!D:D,Sheet1!A:A)</f>
        <v>REGION 2 ALEJANDRO COSTAS</v>
      </c>
    </row>
    <row r="12540" spans="1:37" x14ac:dyDescent="0.3">
      <c r="A12540">
        <v>39</v>
      </c>
      <c r="B12540" t="s">
        <v>2243</v>
      </c>
      <c r="C12540" t="s">
        <v>2244</v>
      </c>
      <c r="D12540" t="s">
        <v>573</v>
      </c>
      <c r="E12540" t="s">
        <v>574</v>
      </c>
      <c r="F12540" t="s">
        <v>575</v>
      </c>
      <c r="G12540" t="s">
        <v>868</v>
      </c>
      <c r="H12540" t="s">
        <v>242</v>
      </c>
      <c r="I12540" t="s">
        <v>64</v>
      </c>
      <c r="J12540" t="s">
        <v>65</v>
      </c>
      <c r="K12540" s="1">
        <v>45562</v>
      </c>
      <c r="L12540" t="s">
        <v>2245</v>
      </c>
      <c r="M12540">
        <v>1</v>
      </c>
      <c r="N12540">
        <v>2</v>
      </c>
      <c r="O12540" t="s">
        <v>45</v>
      </c>
      <c r="Q12540" t="s">
        <v>45</v>
      </c>
      <c r="S12540" t="s">
        <v>45</v>
      </c>
      <c r="U12540" t="s">
        <v>45</v>
      </c>
      <c r="W12540" t="s">
        <v>45</v>
      </c>
      <c r="X12540">
        <v>10</v>
      </c>
      <c r="Y12540" t="s">
        <v>46</v>
      </c>
      <c r="Z12540">
        <v>6</v>
      </c>
      <c r="AA12540" t="s">
        <v>46</v>
      </c>
      <c r="AB12540">
        <v>3</v>
      </c>
      <c r="AC12540" t="s">
        <v>47</v>
      </c>
      <c r="AE12540" t="s">
        <v>45</v>
      </c>
      <c r="AG12540" t="s">
        <v>45</v>
      </c>
      <c r="AI12540" t="s">
        <v>48</v>
      </c>
      <c r="AJ12540">
        <v>20</v>
      </c>
      <c r="AK12540" t="str">
        <f>_xlfn.XLOOKUP(Table_ExternalData_1[[#This Row],[Shop'[Shop Code']]],Sheet1!D:D,Sheet1!A:A)</f>
        <v>REGION 2 ALEJANDRO COSTAS</v>
      </c>
    </row>
    <row r="12541" spans="1:37" x14ac:dyDescent="0.3">
      <c r="A12541">
        <v>39</v>
      </c>
      <c r="B12541" t="s">
        <v>2243</v>
      </c>
      <c r="C12541" t="s">
        <v>2244</v>
      </c>
      <c r="D12541" t="s">
        <v>573</v>
      </c>
      <c r="E12541" t="s">
        <v>574</v>
      </c>
      <c r="F12541" t="s">
        <v>575</v>
      </c>
      <c r="G12541" t="s">
        <v>868</v>
      </c>
      <c r="H12541" t="s">
        <v>242</v>
      </c>
      <c r="I12541" t="s">
        <v>64</v>
      </c>
      <c r="J12541" t="s">
        <v>65</v>
      </c>
      <c r="K12541" s="1">
        <v>45559</v>
      </c>
      <c r="L12541" t="s">
        <v>2245</v>
      </c>
      <c r="O12541" t="s">
        <v>45</v>
      </c>
      <c r="Q12541" t="s">
        <v>45</v>
      </c>
      <c r="S12541" t="s">
        <v>45</v>
      </c>
      <c r="U12541" t="s">
        <v>45</v>
      </c>
      <c r="W12541" t="s">
        <v>45</v>
      </c>
      <c r="X12541">
        <v>5</v>
      </c>
      <c r="Y12541" t="s">
        <v>46</v>
      </c>
      <c r="Z12541">
        <v>3</v>
      </c>
      <c r="AA12541" t="s">
        <v>46</v>
      </c>
      <c r="AB12541">
        <v>3</v>
      </c>
      <c r="AC12541" t="s">
        <v>47</v>
      </c>
      <c r="AE12541" t="s">
        <v>45</v>
      </c>
      <c r="AG12541" t="s">
        <v>45</v>
      </c>
      <c r="AI12541" t="s">
        <v>48</v>
      </c>
      <c r="AJ12541">
        <v>17</v>
      </c>
      <c r="AK12541" t="str">
        <f>_xlfn.XLOOKUP(Table_ExternalData_1[[#This Row],[Shop'[Shop Code']]],Sheet1!D:D,Sheet1!A:A)</f>
        <v>REGION 2 ALEJANDRO COSTAS</v>
      </c>
    </row>
    <row r="12542" spans="1:37" x14ac:dyDescent="0.3">
      <c r="A12542">
        <v>39</v>
      </c>
      <c r="B12542" t="s">
        <v>2243</v>
      </c>
      <c r="C12542" t="s">
        <v>2244</v>
      </c>
      <c r="D12542" t="s">
        <v>573</v>
      </c>
      <c r="E12542" t="s">
        <v>574</v>
      </c>
      <c r="F12542" t="s">
        <v>575</v>
      </c>
      <c r="G12542" t="s">
        <v>868</v>
      </c>
      <c r="H12542" t="s">
        <v>242</v>
      </c>
      <c r="I12542" t="s">
        <v>64</v>
      </c>
      <c r="J12542" t="s">
        <v>65</v>
      </c>
      <c r="K12542" s="1">
        <v>45560</v>
      </c>
      <c r="L12542" t="s">
        <v>2245</v>
      </c>
      <c r="M12542">
        <v>3</v>
      </c>
      <c r="N12542">
        <v>2</v>
      </c>
      <c r="O12542" t="s">
        <v>45</v>
      </c>
      <c r="Q12542" t="s">
        <v>45</v>
      </c>
      <c r="S12542" t="s">
        <v>45</v>
      </c>
      <c r="U12542" t="s">
        <v>45</v>
      </c>
      <c r="V12542">
        <v>0</v>
      </c>
      <c r="W12542" t="s">
        <v>45</v>
      </c>
      <c r="X12542">
        <v>6</v>
      </c>
      <c r="Y12542" t="s">
        <v>46</v>
      </c>
      <c r="Z12542">
        <v>6</v>
      </c>
      <c r="AA12542" t="s">
        <v>46</v>
      </c>
      <c r="AB12542">
        <v>1</v>
      </c>
      <c r="AC12542" t="s">
        <v>47</v>
      </c>
      <c r="AE12542" t="s">
        <v>45</v>
      </c>
      <c r="AF12542">
        <v>0</v>
      </c>
      <c r="AG12542" t="s">
        <v>45</v>
      </c>
      <c r="AH12542">
        <v>-3.6000000000058208E-3</v>
      </c>
      <c r="AI12542" t="s">
        <v>48</v>
      </c>
      <c r="AJ12542">
        <v>18</v>
      </c>
      <c r="AK12542" t="str">
        <f>_xlfn.XLOOKUP(Table_ExternalData_1[[#This Row],[Shop'[Shop Code']]],Sheet1!D:D,Sheet1!A:A)</f>
        <v>REGION 2 ALEJANDRO COSTAS</v>
      </c>
    </row>
    <row r="12543" spans="1:37" x14ac:dyDescent="0.3">
      <c r="A12543">
        <v>39</v>
      </c>
      <c r="B12543" t="s">
        <v>2243</v>
      </c>
      <c r="C12543" t="s">
        <v>2244</v>
      </c>
      <c r="D12543" t="s">
        <v>573</v>
      </c>
      <c r="E12543" t="s">
        <v>574</v>
      </c>
      <c r="F12543" t="s">
        <v>575</v>
      </c>
      <c r="G12543" t="s">
        <v>868</v>
      </c>
      <c r="H12543" t="s">
        <v>242</v>
      </c>
      <c r="I12543" t="s">
        <v>64</v>
      </c>
      <c r="J12543" t="s">
        <v>65</v>
      </c>
      <c r="K12543" s="1">
        <v>45558</v>
      </c>
      <c r="L12543" t="s">
        <v>2245</v>
      </c>
      <c r="O12543" t="s">
        <v>45</v>
      </c>
      <c r="Q12543" t="s">
        <v>45</v>
      </c>
      <c r="S12543" t="s">
        <v>45</v>
      </c>
      <c r="U12543" t="s">
        <v>45</v>
      </c>
      <c r="W12543" t="s">
        <v>45</v>
      </c>
      <c r="X12543">
        <v>8</v>
      </c>
      <c r="Y12543" t="s">
        <v>46</v>
      </c>
      <c r="Z12543">
        <v>2</v>
      </c>
      <c r="AA12543" t="s">
        <v>46</v>
      </c>
      <c r="AB12543">
        <v>3</v>
      </c>
      <c r="AC12543" t="s">
        <v>47</v>
      </c>
      <c r="AE12543" t="s">
        <v>45</v>
      </c>
      <c r="AG12543" t="s">
        <v>45</v>
      </c>
      <c r="AI12543" t="s">
        <v>48</v>
      </c>
      <c r="AJ12543">
        <v>16</v>
      </c>
      <c r="AK12543" t="str">
        <f>_xlfn.XLOOKUP(Table_ExternalData_1[[#This Row],[Shop'[Shop Code']]],Sheet1!D:D,Sheet1!A:A)</f>
        <v>REGION 2 ALEJANDRO COSTAS</v>
      </c>
    </row>
    <row r="12544" spans="1:37" x14ac:dyDescent="0.3">
      <c r="A12544">
        <v>39</v>
      </c>
      <c r="B12544" t="s">
        <v>2246</v>
      </c>
      <c r="C12544" t="s">
        <v>2247</v>
      </c>
      <c r="D12544" t="s">
        <v>187</v>
      </c>
      <c r="E12544" t="s">
        <v>188</v>
      </c>
      <c r="F12544" t="s">
        <v>189</v>
      </c>
      <c r="G12544" t="s">
        <v>2248</v>
      </c>
      <c r="H12544" t="s">
        <v>73</v>
      </c>
      <c r="I12544" t="s">
        <v>74</v>
      </c>
      <c r="J12544" t="s">
        <v>75</v>
      </c>
      <c r="K12544" s="1">
        <v>45560</v>
      </c>
      <c r="L12544" t="s">
        <v>2249</v>
      </c>
      <c r="M12544">
        <v>2</v>
      </c>
      <c r="O12544" t="s">
        <v>45</v>
      </c>
      <c r="P12544">
        <v>1</v>
      </c>
      <c r="Q12544" t="s">
        <v>45</v>
      </c>
      <c r="R12544">
        <v>1</v>
      </c>
      <c r="S12544" t="s">
        <v>45</v>
      </c>
      <c r="U12544" t="s">
        <v>45</v>
      </c>
      <c r="W12544" t="s">
        <v>45</v>
      </c>
      <c r="X12544">
        <v>6</v>
      </c>
      <c r="Y12544" t="s">
        <v>46</v>
      </c>
      <c r="Z12544">
        <v>6</v>
      </c>
      <c r="AA12544" t="s">
        <v>46</v>
      </c>
      <c r="AB12544">
        <v>1</v>
      </c>
      <c r="AC12544" t="s">
        <v>47</v>
      </c>
      <c r="AE12544" t="s">
        <v>45</v>
      </c>
      <c r="AF12544">
        <v>1</v>
      </c>
      <c r="AG12544" t="s">
        <v>45</v>
      </c>
      <c r="AH12544">
        <v>1818.18</v>
      </c>
      <c r="AI12544" t="s">
        <v>48</v>
      </c>
      <c r="AJ12544">
        <v>18</v>
      </c>
      <c r="AK12544" t="str">
        <f>_xlfn.XLOOKUP(Table_ExternalData_1[[#This Row],[Shop'[Shop Code']]],Sheet1!D:D,Sheet1!A:A)</f>
        <v>REGION 3 EDUARDO CAMACHO</v>
      </c>
    </row>
    <row r="12545" spans="1:37" x14ac:dyDescent="0.3">
      <c r="A12545">
        <v>39</v>
      </c>
      <c r="B12545" t="s">
        <v>2246</v>
      </c>
      <c r="C12545" t="s">
        <v>2247</v>
      </c>
      <c r="D12545" t="s">
        <v>187</v>
      </c>
      <c r="E12545" t="s">
        <v>188</v>
      </c>
      <c r="F12545" t="s">
        <v>189</v>
      </c>
      <c r="G12545" t="s">
        <v>2248</v>
      </c>
      <c r="H12545" t="s">
        <v>73</v>
      </c>
      <c r="I12545" t="s">
        <v>74</v>
      </c>
      <c r="J12545" t="s">
        <v>75</v>
      </c>
      <c r="K12545" s="1">
        <v>45562</v>
      </c>
      <c r="L12545" t="s">
        <v>2249</v>
      </c>
      <c r="M12545">
        <v>1</v>
      </c>
      <c r="O12545" t="s">
        <v>45</v>
      </c>
      <c r="P12545">
        <v>2</v>
      </c>
      <c r="Q12545" t="s">
        <v>45</v>
      </c>
      <c r="R12545">
        <v>2</v>
      </c>
      <c r="S12545" t="s">
        <v>45</v>
      </c>
      <c r="U12545" t="s">
        <v>45</v>
      </c>
      <c r="W12545" t="s">
        <v>45</v>
      </c>
      <c r="X12545">
        <v>6</v>
      </c>
      <c r="Y12545" t="s">
        <v>46</v>
      </c>
      <c r="Z12545">
        <v>5</v>
      </c>
      <c r="AA12545" t="s">
        <v>46</v>
      </c>
      <c r="AB12545">
        <v>2</v>
      </c>
      <c r="AC12545" t="s">
        <v>47</v>
      </c>
      <c r="AE12545" t="s">
        <v>45</v>
      </c>
      <c r="AF12545">
        <v>2</v>
      </c>
      <c r="AG12545" t="s">
        <v>45</v>
      </c>
      <c r="AH12545">
        <v>2545.46</v>
      </c>
      <c r="AI12545" t="s">
        <v>48</v>
      </c>
      <c r="AJ12545">
        <v>20</v>
      </c>
      <c r="AK12545" t="str">
        <f>_xlfn.XLOOKUP(Table_ExternalData_1[[#This Row],[Shop'[Shop Code']]],Sheet1!D:D,Sheet1!A:A)</f>
        <v>REGION 3 EDUARDO CAMACHO</v>
      </c>
    </row>
    <row r="12546" spans="1:37" x14ac:dyDescent="0.3">
      <c r="A12546">
        <v>39</v>
      </c>
      <c r="B12546" t="s">
        <v>2246</v>
      </c>
      <c r="C12546" t="s">
        <v>2247</v>
      </c>
      <c r="D12546" t="s">
        <v>187</v>
      </c>
      <c r="E12546" t="s">
        <v>188</v>
      </c>
      <c r="F12546" t="s">
        <v>189</v>
      </c>
      <c r="G12546" t="s">
        <v>2248</v>
      </c>
      <c r="H12546" t="s">
        <v>73</v>
      </c>
      <c r="I12546" t="s">
        <v>74</v>
      </c>
      <c r="J12546" t="s">
        <v>75</v>
      </c>
      <c r="K12546" s="1">
        <v>45559</v>
      </c>
      <c r="L12546" t="s">
        <v>2249</v>
      </c>
      <c r="M12546">
        <v>1</v>
      </c>
      <c r="O12546" t="s">
        <v>45</v>
      </c>
      <c r="Q12546" t="s">
        <v>45</v>
      </c>
      <c r="S12546" t="s">
        <v>45</v>
      </c>
      <c r="U12546" t="s">
        <v>45</v>
      </c>
      <c r="W12546" t="s">
        <v>45</v>
      </c>
      <c r="X12546">
        <v>8</v>
      </c>
      <c r="Y12546" t="s">
        <v>46</v>
      </c>
      <c r="Z12546">
        <v>3</v>
      </c>
      <c r="AA12546" t="s">
        <v>46</v>
      </c>
      <c r="AB12546">
        <v>1</v>
      </c>
      <c r="AC12546" t="s">
        <v>47</v>
      </c>
      <c r="AE12546" t="s">
        <v>45</v>
      </c>
      <c r="AG12546" t="s">
        <v>45</v>
      </c>
      <c r="AI12546" t="s">
        <v>48</v>
      </c>
      <c r="AJ12546">
        <v>17</v>
      </c>
      <c r="AK12546" t="str">
        <f>_xlfn.XLOOKUP(Table_ExternalData_1[[#This Row],[Shop'[Shop Code']]],Sheet1!D:D,Sheet1!A:A)</f>
        <v>REGION 3 EDUARDO CAMACHO</v>
      </c>
    </row>
    <row r="12547" spans="1:37" x14ac:dyDescent="0.3">
      <c r="A12547">
        <v>39</v>
      </c>
      <c r="B12547" t="s">
        <v>2246</v>
      </c>
      <c r="C12547" t="s">
        <v>2247</v>
      </c>
      <c r="D12547" t="s">
        <v>187</v>
      </c>
      <c r="E12547" t="s">
        <v>188</v>
      </c>
      <c r="F12547" t="s">
        <v>189</v>
      </c>
      <c r="G12547" t="s">
        <v>2248</v>
      </c>
      <c r="H12547" t="s">
        <v>73</v>
      </c>
      <c r="I12547" t="s">
        <v>74</v>
      </c>
      <c r="J12547" t="s">
        <v>75</v>
      </c>
      <c r="K12547" s="1">
        <v>45561</v>
      </c>
      <c r="L12547" t="s">
        <v>2249</v>
      </c>
      <c r="O12547" t="s">
        <v>45</v>
      </c>
      <c r="Q12547" t="s">
        <v>45</v>
      </c>
      <c r="S12547" t="s">
        <v>45</v>
      </c>
      <c r="U12547" t="s">
        <v>45</v>
      </c>
      <c r="W12547" t="s">
        <v>45</v>
      </c>
      <c r="X12547">
        <v>9</v>
      </c>
      <c r="Y12547" t="s">
        <v>46</v>
      </c>
      <c r="Z12547">
        <v>8</v>
      </c>
      <c r="AA12547" t="s">
        <v>46</v>
      </c>
      <c r="AC12547" t="s">
        <v>47</v>
      </c>
      <c r="AE12547" t="s">
        <v>45</v>
      </c>
      <c r="AG12547" t="s">
        <v>45</v>
      </c>
      <c r="AI12547" t="s">
        <v>48</v>
      </c>
      <c r="AJ12547">
        <v>19</v>
      </c>
      <c r="AK12547" t="str">
        <f>_xlfn.XLOOKUP(Table_ExternalData_1[[#This Row],[Shop'[Shop Code']]],Sheet1!D:D,Sheet1!A:A)</f>
        <v>REGION 3 EDUARDO CAMACHO</v>
      </c>
    </row>
    <row r="12548" spans="1:37" x14ac:dyDescent="0.3">
      <c r="A12548">
        <v>39</v>
      </c>
      <c r="B12548" t="s">
        <v>2246</v>
      </c>
      <c r="C12548" t="s">
        <v>2247</v>
      </c>
      <c r="D12548" t="s">
        <v>187</v>
      </c>
      <c r="E12548" t="s">
        <v>188</v>
      </c>
      <c r="F12548" t="s">
        <v>189</v>
      </c>
      <c r="G12548" t="s">
        <v>2248</v>
      </c>
      <c r="H12548" t="s">
        <v>73</v>
      </c>
      <c r="I12548" t="s">
        <v>74</v>
      </c>
      <c r="J12548" t="s">
        <v>75</v>
      </c>
      <c r="K12548" s="1">
        <v>45558</v>
      </c>
      <c r="L12548" t="s">
        <v>2249</v>
      </c>
      <c r="M12548">
        <v>1</v>
      </c>
      <c r="N12548">
        <v>2</v>
      </c>
      <c r="O12548" t="s">
        <v>45</v>
      </c>
      <c r="P12548">
        <v>0</v>
      </c>
      <c r="Q12548" t="s">
        <v>45</v>
      </c>
      <c r="S12548" t="s">
        <v>45</v>
      </c>
      <c r="U12548" t="s">
        <v>45</v>
      </c>
      <c r="W12548" t="s">
        <v>45</v>
      </c>
      <c r="X12548">
        <v>6</v>
      </c>
      <c r="Y12548" t="s">
        <v>46</v>
      </c>
      <c r="Z12548">
        <v>5</v>
      </c>
      <c r="AA12548" t="s">
        <v>46</v>
      </c>
      <c r="AC12548" t="s">
        <v>47</v>
      </c>
      <c r="AE12548" t="s">
        <v>45</v>
      </c>
      <c r="AG12548" t="s">
        <v>45</v>
      </c>
      <c r="AI12548" t="s">
        <v>48</v>
      </c>
      <c r="AJ12548">
        <v>16</v>
      </c>
      <c r="AK12548" t="str">
        <f>_xlfn.XLOOKUP(Table_ExternalData_1[[#This Row],[Shop'[Shop Code']]],Sheet1!D:D,Sheet1!A:A)</f>
        <v>REGION 3 EDUARDO CAMACHO</v>
      </c>
    </row>
    <row r="12549" spans="1:37" x14ac:dyDescent="0.3">
      <c r="A12549">
        <v>39</v>
      </c>
      <c r="B12549" t="s">
        <v>2819</v>
      </c>
      <c r="C12549" t="s">
        <v>2820</v>
      </c>
      <c r="D12549" t="s">
        <v>357</v>
      </c>
      <c r="E12549" t="s">
        <v>358</v>
      </c>
      <c r="F12549" t="s">
        <v>359</v>
      </c>
      <c r="G12549" t="s">
        <v>2821</v>
      </c>
      <c r="H12549" t="s">
        <v>361</v>
      </c>
      <c r="I12549" t="s">
        <v>42</v>
      </c>
      <c r="J12549" t="s">
        <v>43</v>
      </c>
      <c r="K12549" s="1">
        <v>45562</v>
      </c>
      <c r="L12549" t="s">
        <v>2822</v>
      </c>
      <c r="O12549" t="s">
        <v>45</v>
      </c>
      <c r="P12549">
        <v>2</v>
      </c>
      <c r="Q12549" t="s">
        <v>45</v>
      </c>
      <c r="S12549" t="s">
        <v>45</v>
      </c>
      <c r="T12549">
        <v>1</v>
      </c>
      <c r="U12549" t="s">
        <v>45</v>
      </c>
      <c r="V12549">
        <v>1</v>
      </c>
      <c r="W12549" t="s">
        <v>45</v>
      </c>
      <c r="X12549">
        <v>14</v>
      </c>
      <c r="Y12549" t="s">
        <v>46</v>
      </c>
      <c r="Z12549">
        <v>8</v>
      </c>
      <c r="AA12549" t="s">
        <v>46</v>
      </c>
      <c r="AB12549">
        <v>2</v>
      </c>
      <c r="AC12549" t="s">
        <v>47</v>
      </c>
      <c r="AE12549" t="s">
        <v>45</v>
      </c>
      <c r="AF12549">
        <v>1</v>
      </c>
      <c r="AG12549" t="s">
        <v>45</v>
      </c>
      <c r="AH12549">
        <v>1890.91</v>
      </c>
      <c r="AI12549" t="s">
        <v>48</v>
      </c>
      <c r="AJ12549">
        <v>20</v>
      </c>
      <c r="AK12549" t="str">
        <f>_xlfn.XLOOKUP(Table_ExternalData_1[[#This Row],[Shop'[Shop Code']]],Sheet1!D:D,Sheet1!A:A)</f>
        <v>REGION 4 LEYRE IBEAS</v>
      </c>
    </row>
    <row r="12550" spans="1:37" x14ac:dyDescent="0.3">
      <c r="A12550">
        <v>39</v>
      </c>
      <c r="B12550" t="s">
        <v>2819</v>
      </c>
      <c r="C12550" t="s">
        <v>2820</v>
      </c>
      <c r="D12550" t="s">
        <v>357</v>
      </c>
      <c r="E12550" t="s">
        <v>358</v>
      </c>
      <c r="F12550" t="s">
        <v>359</v>
      </c>
      <c r="G12550" t="s">
        <v>2821</v>
      </c>
      <c r="H12550" t="s">
        <v>361</v>
      </c>
      <c r="I12550" t="s">
        <v>42</v>
      </c>
      <c r="J12550" t="s">
        <v>43</v>
      </c>
      <c r="K12550" s="1">
        <v>45559</v>
      </c>
      <c r="L12550" t="s">
        <v>2822</v>
      </c>
      <c r="O12550" t="s">
        <v>45</v>
      </c>
      <c r="Q12550" t="s">
        <v>45</v>
      </c>
      <c r="S12550" t="s">
        <v>45</v>
      </c>
      <c r="U12550" t="s">
        <v>45</v>
      </c>
      <c r="W12550" t="s">
        <v>45</v>
      </c>
      <c r="X12550">
        <v>1</v>
      </c>
      <c r="Y12550" t="s">
        <v>46</v>
      </c>
      <c r="AA12550" t="s">
        <v>46</v>
      </c>
      <c r="AC12550" t="s">
        <v>47</v>
      </c>
      <c r="AE12550" t="s">
        <v>45</v>
      </c>
      <c r="AG12550" t="s">
        <v>45</v>
      </c>
      <c r="AI12550" t="s">
        <v>48</v>
      </c>
      <c r="AJ12550">
        <v>17</v>
      </c>
      <c r="AK12550" t="str">
        <f>_xlfn.XLOOKUP(Table_ExternalData_1[[#This Row],[Shop'[Shop Code']]],Sheet1!D:D,Sheet1!A:A)</f>
        <v>REGION 4 LEYRE IBEAS</v>
      </c>
    </row>
    <row r="12551" spans="1:37" x14ac:dyDescent="0.3">
      <c r="A12551">
        <v>39</v>
      </c>
      <c r="B12551" t="s">
        <v>2819</v>
      </c>
      <c r="C12551" t="s">
        <v>2820</v>
      </c>
      <c r="D12551" t="s">
        <v>357</v>
      </c>
      <c r="E12551" t="s">
        <v>358</v>
      </c>
      <c r="F12551" t="s">
        <v>359</v>
      </c>
      <c r="G12551" t="s">
        <v>2821</v>
      </c>
      <c r="H12551" t="s">
        <v>361</v>
      </c>
      <c r="I12551" t="s">
        <v>42</v>
      </c>
      <c r="J12551" t="s">
        <v>43</v>
      </c>
      <c r="K12551" s="1">
        <v>45561</v>
      </c>
      <c r="L12551" t="s">
        <v>2822</v>
      </c>
      <c r="O12551" t="s">
        <v>45</v>
      </c>
      <c r="Q12551" t="s">
        <v>45</v>
      </c>
      <c r="S12551" t="s">
        <v>45</v>
      </c>
      <c r="U12551" t="s">
        <v>45</v>
      </c>
      <c r="W12551" t="s">
        <v>45</v>
      </c>
      <c r="X12551">
        <v>1</v>
      </c>
      <c r="Y12551" t="s">
        <v>46</v>
      </c>
      <c r="AA12551" t="s">
        <v>46</v>
      </c>
      <c r="AC12551" t="s">
        <v>47</v>
      </c>
      <c r="AE12551" t="s">
        <v>45</v>
      </c>
      <c r="AG12551" t="s">
        <v>45</v>
      </c>
      <c r="AI12551" t="s">
        <v>48</v>
      </c>
      <c r="AJ12551">
        <v>19</v>
      </c>
      <c r="AK12551" t="str">
        <f>_xlfn.XLOOKUP(Table_ExternalData_1[[#This Row],[Shop'[Shop Code']]],Sheet1!D:D,Sheet1!A:A)</f>
        <v>REGION 4 LEYRE IBEAS</v>
      </c>
    </row>
    <row r="12552" spans="1:37" x14ac:dyDescent="0.3">
      <c r="A12552">
        <v>39</v>
      </c>
      <c r="B12552" t="s">
        <v>2250</v>
      </c>
      <c r="C12552" t="s">
        <v>2251</v>
      </c>
      <c r="D12552" t="s">
        <v>69</v>
      </c>
      <c r="E12552" t="s">
        <v>70</v>
      </c>
      <c r="F12552" t="s">
        <v>71</v>
      </c>
      <c r="G12552" t="s">
        <v>2252</v>
      </c>
      <c r="H12552" t="s">
        <v>73</v>
      </c>
      <c r="I12552" t="s">
        <v>74</v>
      </c>
      <c r="J12552" t="s">
        <v>75</v>
      </c>
      <c r="K12552" s="1">
        <v>45561</v>
      </c>
      <c r="L12552" t="s">
        <v>2253</v>
      </c>
      <c r="M12552">
        <v>4</v>
      </c>
      <c r="O12552" t="s">
        <v>45</v>
      </c>
      <c r="P12552">
        <v>6</v>
      </c>
      <c r="Q12552" t="s">
        <v>45</v>
      </c>
      <c r="R12552">
        <v>6</v>
      </c>
      <c r="S12552" t="s">
        <v>45</v>
      </c>
      <c r="U12552" t="s">
        <v>45</v>
      </c>
      <c r="W12552" t="s">
        <v>45</v>
      </c>
      <c r="X12552">
        <v>11</v>
      </c>
      <c r="Y12552" t="s">
        <v>46</v>
      </c>
      <c r="Z12552">
        <v>10</v>
      </c>
      <c r="AA12552" t="s">
        <v>46</v>
      </c>
      <c r="AB12552">
        <v>11</v>
      </c>
      <c r="AC12552" t="s">
        <v>47</v>
      </c>
      <c r="AD12552">
        <v>6</v>
      </c>
      <c r="AE12552" t="s">
        <v>45</v>
      </c>
      <c r="AF12552">
        <v>13</v>
      </c>
      <c r="AG12552" t="s">
        <v>45</v>
      </c>
      <c r="AH12552">
        <v>26173.51</v>
      </c>
      <c r="AI12552" t="s">
        <v>48</v>
      </c>
      <c r="AJ12552">
        <v>19</v>
      </c>
      <c r="AK12552" t="str">
        <f>_xlfn.XLOOKUP(Table_ExternalData_1[[#This Row],[Shop'[Shop Code']]],Sheet1!D:D,Sheet1!A:A)</f>
        <v>REGION 3 EDUARDO CAMACHO</v>
      </c>
    </row>
    <row r="12553" spans="1:37" x14ac:dyDescent="0.3">
      <c r="A12553">
        <v>39</v>
      </c>
      <c r="B12553" t="s">
        <v>2250</v>
      </c>
      <c r="C12553" t="s">
        <v>2251</v>
      </c>
      <c r="D12553" t="s">
        <v>69</v>
      </c>
      <c r="E12553" t="s">
        <v>70</v>
      </c>
      <c r="F12553" t="s">
        <v>71</v>
      </c>
      <c r="G12553" t="s">
        <v>2252</v>
      </c>
      <c r="H12553" t="s">
        <v>73</v>
      </c>
      <c r="I12553" t="s">
        <v>74</v>
      </c>
      <c r="J12553" t="s">
        <v>75</v>
      </c>
      <c r="K12553" s="1">
        <v>45558</v>
      </c>
      <c r="L12553" t="s">
        <v>2253</v>
      </c>
      <c r="O12553" t="s">
        <v>45</v>
      </c>
      <c r="Q12553" t="s">
        <v>45</v>
      </c>
      <c r="S12553" t="s">
        <v>45</v>
      </c>
      <c r="U12553" t="s">
        <v>45</v>
      </c>
      <c r="W12553" t="s">
        <v>45</v>
      </c>
      <c r="X12553">
        <v>1</v>
      </c>
      <c r="Y12553" t="s">
        <v>46</v>
      </c>
      <c r="AA12553" t="s">
        <v>46</v>
      </c>
      <c r="AB12553">
        <v>3</v>
      </c>
      <c r="AC12553" t="s">
        <v>47</v>
      </c>
      <c r="AE12553" t="s">
        <v>45</v>
      </c>
      <c r="AG12553" t="s">
        <v>45</v>
      </c>
      <c r="AI12553" t="s">
        <v>48</v>
      </c>
      <c r="AJ12553">
        <v>16</v>
      </c>
      <c r="AK12553" t="str">
        <f>_xlfn.XLOOKUP(Table_ExternalData_1[[#This Row],[Shop'[Shop Code']]],Sheet1!D:D,Sheet1!A:A)</f>
        <v>REGION 3 EDUARDO CAMACHO</v>
      </c>
    </row>
    <row r="12554" spans="1:37" x14ac:dyDescent="0.3">
      <c r="A12554">
        <v>39</v>
      </c>
      <c r="B12554" t="s">
        <v>2250</v>
      </c>
      <c r="C12554" t="s">
        <v>2251</v>
      </c>
      <c r="D12554" t="s">
        <v>69</v>
      </c>
      <c r="E12554" t="s">
        <v>70</v>
      </c>
      <c r="F12554" t="s">
        <v>71</v>
      </c>
      <c r="G12554" t="s">
        <v>2252</v>
      </c>
      <c r="H12554" t="s">
        <v>73</v>
      </c>
      <c r="I12554" t="s">
        <v>74</v>
      </c>
      <c r="J12554" t="s">
        <v>75</v>
      </c>
      <c r="K12554" s="1">
        <v>45562</v>
      </c>
      <c r="L12554" t="s">
        <v>2253</v>
      </c>
      <c r="M12554">
        <v>1</v>
      </c>
      <c r="O12554" t="s">
        <v>45</v>
      </c>
      <c r="P12554">
        <v>2</v>
      </c>
      <c r="Q12554" t="s">
        <v>45</v>
      </c>
      <c r="S12554" t="s">
        <v>45</v>
      </c>
      <c r="U12554" t="s">
        <v>45</v>
      </c>
      <c r="W12554" t="s">
        <v>45</v>
      </c>
      <c r="X12554">
        <v>5</v>
      </c>
      <c r="Y12554" t="s">
        <v>46</v>
      </c>
      <c r="Z12554">
        <v>3</v>
      </c>
      <c r="AA12554" t="s">
        <v>46</v>
      </c>
      <c r="AB12554">
        <v>12</v>
      </c>
      <c r="AC12554" t="s">
        <v>47</v>
      </c>
      <c r="AD12554">
        <v>5</v>
      </c>
      <c r="AE12554" t="s">
        <v>45</v>
      </c>
      <c r="AF12554">
        <v>6</v>
      </c>
      <c r="AG12554" t="s">
        <v>45</v>
      </c>
      <c r="AH12554">
        <v>14328.17</v>
      </c>
      <c r="AI12554" t="s">
        <v>48</v>
      </c>
      <c r="AJ12554">
        <v>20</v>
      </c>
      <c r="AK12554" t="str">
        <f>_xlfn.XLOOKUP(Table_ExternalData_1[[#This Row],[Shop'[Shop Code']]],Sheet1!D:D,Sheet1!A:A)</f>
        <v>REGION 3 EDUARDO CAMACHO</v>
      </c>
    </row>
    <row r="12555" spans="1:37" x14ac:dyDescent="0.3">
      <c r="A12555">
        <v>39</v>
      </c>
      <c r="B12555" t="s">
        <v>2250</v>
      </c>
      <c r="C12555" t="s">
        <v>2251</v>
      </c>
      <c r="D12555" t="s">
        <v>69</v>
      </c>
      <c r="E12555" t="s">
        <v>70</v>
      </c>
      <c r="F12555" t="s">
        <v>71</v>
      </c>
      <c r="G12555" t="s">
        <v>2252</v>
      </c>
      <c r="H12555" t="s">
        <v>73</v>
      </c>
      <c r="I12555" t="s">
        <v>74</v>
      </c>
      <c r="J12555" t="s">
        <v>75</v>
      </c>
      <c r="K12555" s="1">
        <v>45559</v>
      </c>
      <c r="L12555" t="s">
        <v>2253</v>
      </c>
      <c r="M12555">
        <v>1</v>
      </c>
      <c r="O12555" t="s">
        <v>45</v>
      </c>
      <c r="Q12555" t="s">
        <v>45</v>
      </c>
      <c r="S12555" t="s">
        <v>45</v>
      </c>
      <c r="U12555" t="s">
        <v>45</v>
      </c>
      <c r="W12555" t="s">
        <v>45</v>
      </c>
      <c r="X12555">
        <v>9</v>
      </c>
      <c r="Y12555" t="s">
        <v>46</v>
      </c>
      <c r="Z12555">
        <v>8</v>
      </c>
      <c r="AA12555" t="s">
        <v>46</v>
      </c>
      <c r="AB12555">
        <v>8</v>
      </c>
      <c r="AC12555" t="s">
        <v>47</v>
      </c>
      <c r="AD12555">
        <v>2</v>
      </c>
      <c r="AE12555" t="s">
        <v>45</v>
      </c>
      <c r="AF12555">
        <v>4</v>
      </c>
      <c r="AG12555" t="s">
        <v>45</v>
      </c>
      <c r="AH12555">
        <v>8272.7199999999993</v>
      </c>
      <c r="AI12555" t="s">
        <v>48</v>
      </c>
      <c r="AJ12555">
        <v>17</v>
      </c>
      <c r="AK12555" t="str">
        <f>_xlfn.XLOOKUP(Table_ExternalData_1[[#This Row],[Shop'[Shop Code']]],Sheet1!D:D,Sheet1!A:A)</f>
        <v>REGION 3 EDUARDO CAMACHO</v>
      </c>
    </row>
    <row r="12556" spans="1:37" x14ac:dyDescent="0.3">
      <c r="A12556">
        <v>39</v>
      </c>
      <c r="B12556" t="s">
        <v>2250</v>
      </c>
      <c r="C12556" t="s">
        <v>2251</v>
      </c>
      <c r="D12556" t="s">
        <v>69</v>
      </c>
      <c r="E12556" t="s">
        <v>70</v>
      </c>
      <c r="F12556" t="s">
        <v>71</v>
      </c>
      <c r="G12556" t="s">
        <v>2252</v>
      </c>
      <c r="H12556" t="s">
        <v>73</v>
      </c>
      <c r="I12556" t="s">
        <v>74</v>
      </c>
      <c r="J12556" t="s">
        <v>75</v>
      </c>
      <c r="K12556" s="1">
        <v>45560</v>
      </c>
      <c r="L12556" t="s">
        <v>2253</v>
      </c>
      <c r="M12556">
        <v>4</v>
      </c>
      <c r="N12556">
        <v>1</v>
      </c>
      <c r="O12556" t="s">
        <v>45</v>
      </c>
      <c r="P12556">
        <v>1</v>
      </c>
      <c r="Q12556" t="s">
        <v>45</v>
      </c>
      <c r="S12556" t="s">
        <v>45</v>
      </c>
      <c r="T12556">
        <v>2</v>
      </c>
      <c r="U12556" t="s">
        <v>45</v>
      </c>
      <c r="V12556">
        <v>2</v>
      </c>
      <c r="W12556" t="s">
        <v>45</v>
      </c>
      <c r="X12556">
        <v>8</v>
      </c>
      <c r="Y12556" t="s">
        <v>46</v>
      </c>
      <c r="Z12556">
        <v>6</v>
      </c>
      <c r="AA12556" t="s">
        <v>46</v>
      </c>
      <c r="AB12556">
        <v>7</v>
      </c>
      <c r="AC12556" t="s">
        <v>47</v>
      </c>
      <c r="AD12556">
        <v>3</v>
      </c>
      <c r="AE12556" t="s">
        <v>45</v>
      </c>
      <c r="AF12556">
        <v>5</v>
      </c>
      <c r="AG12556" t="s">
        <v>45</v>
      </c>
      <c r="AH12556">
        <v>12475.91</v>
      </c>
      <c r="AI12556" t="s">
        <v>48</v>
      </c>
      <c r="AJ12556">
        <v>18</v>
      </c>
      <c r="AK12556" t="str">
        <f>_xlfn.XLOOKUP(Table_ExternalData_1[[#This Row],[Shop'[Shop Code']]],Sheet1!D:D,Sheet1!A:A)</f>
        <v>REGION 3 EDUARDO CAMACHO</v>
      </c>
    </row>
    <row r="12557" spans="1:37" x14ac:dyDescent="0.3">
      <c r="A12557">
        <v>39</v>
      </c>
      <c r="B12557" t="s">
        <v>2254</v>
      </c>
      <c r="C12557" t="s">
        <v>2255</v>
      </c>
      <c r="D12557" t="s">
        <v>1157</v>
      </c>
      <c r="E12557" t="s">
        <v>1158</v>
      </c>
      <c r="F12557" t="s">
        <v>1159</v>
      </c>
      <c r="G12557" t="s">
        <v>2256</v>
      </c>
      <c r="H12557" t="s">
        <v>98</v>
      </c>
      <c r="I12557" t="s">
        <v>74</v>
      </c>
      <c r="J12557" t="s">
        <v>75</v>
      </c>
      <c r="K12557" s="1">
        <v>45562</v>
      </c>
      <c r="L12557" t="s">
        <v>2257</v>
      </c>
      <c r="O12557" t="s">
        <v>45</v>
      </c>
      <c r="Q12557" t="s">
        <v>45</v>
      </c>
      <c r="S12557" t="s">
        <v>45</v>
      </c>
      <c r="U12557" t="s">
        <v>45</v>
      </c>
      <c r="W12557" t="s">
        <v>45</v>
      </c>
      <c r="X12557">
        <v>7</v>
      </c>
      <c r="Y12557" t="s">
        <v>46</v>
      </c>
      <c r="Z12557">
        <v>4</v>
      </c>
      <c r="AA12557" t="s">
        <v>46</v>
      </c>
      <c r="AB12557">
        <v>1</v>
      </c>
      <c r="AC12557" t="s">
        <v>47</v>
      </c>
      <c r="AD12557">
        <v>2</v>
      </c>
      <c r="AE12557" t="s">
        <v>45</v>
      </c>
      <c r="AG12557" t="s">
        <v>45</v>
      </c>
      <c r="AI12557" t="s">
        <v>48</v>
      </c>
      <c r="AJ12557">
        <v>20</v>
      </c>
      <c r="AK12557" t="str">
        <f>_xlfn.XLOOKUP(Table_ExternalData_1[[#This Row],[Shop'[Shop Code']]],Sheet1!D:D,Sheet1!A:A)</f>
        <v>REGION 3 EDUARDO CAMACHO</v>
      </c>
    </row>
    <row r="12558" spans="1:37" x14ac:dyDescent="0.3">
      <c r="A12558">
        <v>39</v>
      </c>
      <c r="B12558" t="s">
        <v>2254</v>
      </c>
      <c r="C12558" t="s">
        <v>2255</v>
      </c>
      <c r="D12558" t="s">
        <v>1157</v>
      </c>
      <c r="E12558" t="s">
        <v>1158</v>
      </c>
      <c r="F12558" t="s">
        <v>1159</v>
      </c>
      <c r="G12558" t="s">
        <v>2256</v>
      </c>
      <c r="H12558" t="s">
        <v>98</v>
      </c>
      <c r="I12558" t="s">
        <v>74</v>
      </c>
      <c r="J12558" t="s">
        <v>75</v>
      </c>
      <c r="K12558" s="1">
        <v>45560</v>
      </c>
      <c r="L12558" t="s">
        <v>2257</v>
      </c>
      <c r="M12558">
        <v>2</v>
      </c>
      <c r="O12558" t="s">
        <v>45</v>
      </c>
      <c r="Q12558" t="s">
        <v>45</v>
      </c>
      <c r="S12558" t="s">
        <v>45</v>
      </c>
      <c r="U12558" t="s">
        <v>45</v>
      </c>
      <c r="W12558" t="s">
        <v>45</v>
      </c>
      <c r="X12558">
        <v>7</v>
      </c>
      <c r="Y12558" t="s">
        <v>46</v>
      </c>
      <c r="Z12558">
        <v>6</v>
      </c>
      <c r="AA12558" t="s">
        <v>46</v>
      </c>
      <c r="AC12558" t="s">
        <v>47</v>
      </c>
      <c r="AE12558" t="s">
        <v>45</v>
      </c>
      <c r="AG12558" t="s">
        <v>45</v>
      </c>
      <c r="AI12558" t="s">
        <v>48</v>
      </c>
      <c r="AJ12558">
        <v>18</v>
      </c>
      <c r="AK12558" t="str">
        <f>_xlfn.XLOOKUP(Table_ExternalData_1[[#This Row],[Shop'[Shop Code']]],Sheet1!D:D,Sheet1!A:A)</f>
        <v>REGION 3 EDUARDO CAMACHO</v>
      </c>
    </row>
    <row r="12559" spans="1:37" x14ac:dyDescent="0.3">
      <c r="A12559">
        <v>39</v>
      </c>
      <c r="B12559" t="s">
        <v>2254</v>
      </c>
      <c r="C12559" t="s">
        <v>2255</v>
      </c>
      <c r="D12559" t="s">
        <v>1157</v>
      </c>
      <c r="E12559" t="s">
        <v>1158</v>
      </c>
      <c r="F12559" t="s">
        <v>1159</v>
      </c>
      <c r="G12559" t="s">
        <v>2256</v>
      </c>
      <c r="H12559" t="s">
        <v>98</v>
      </c>
      <c r="I12559" t="s">
        <v>74</v>
      </c>
      <c r="J12559" t="s">
        <v>75</v>
      </c>
      <c r="K12559" s="1">
        <v>45559</v>
      </c>
      <c r="L12559" t="s">
        <v>2257</v>
      </c>
      <c r="M12559">
        <v>1</v>
      </c>
      <c r="O12559" t="s">
        <v>45</v>
      </c>
      <c r="P12559">
        <v>4</v>
      </c>
      <c r="Q12559" t="s">
        <v>45</v>
      </c>
      <c r="R12559">
        <v>2</v>
      </c>
      <c r="S12559" t="s">
        <v>45</v>
      </c>
      <c r="T12559">
        <v>2</v>
      </c>
      <c r="U12559" t="s">
        <v>45</v>
      </c>
      <c r="W12559" t="s">
        <v>45</v>
      </c>
      <c r="X12559">
        <v>6</v>
      </c>
      <c r="Y12559" t="s">
        <v>46</v>
      </c>
      <c r="Z12559">
        <v>3</v>
      </c>
      <c r="AA12559" t="s">
        <v>46</v>
      </c>
      <c r="AB12559">
        <v>1</v>
      </c>
      <c r="AC12559" t="s">
        <v>47</v>
      </c>
      <c r="AE12559" t="s">
        <v>45</v>
      </c>
      <c r="AF12559">
        <v>2</v>
      </c>
      <c r="AG12559" t="s">
        <v>45</v>
      </c>
      <c r="AH12559">
        <v>4001.82</v>
      </c>
      <c r="AI12559" t="s">
        <v>48</v>
      </c>
      <c r="AJ12559">
        <v>17</v>
      </c>
      <c r="AK12559" t="str">
        <f>_xlfn.XLOOKUP(Table_ExternalData_1[[#This Row],[Shop'[Shop Code']]],Sheet1!D:D,Sheet1!A:A)</f>
        <v>REGION 3 EDUARDO CAMACHO</v>
      </c>
    </row>
    <row r="12560" spans="1:37" x14ac:dyDescent="0.3">
      <c r="A12560">
        <v>39</v>
      </c>
      <c r="B12560" t="s">
        <v>2254</v>
      </c>
      <c r="C12560" t="s">
        <v>2255</v>
      </c>
      <c r="D12560" t="s">
        <v>1157</v>
      </c>
      <c r="E12560" t="s">
        <v>1158</v>
      </c>
      <c r="F12560" t="s">
        <v>1159</v>
      </c>
      <c r="G12560" t="s">
        <v>2256</v>
      </c>
      <c r="H12560" t="s">
        <v>98</v>
      </c>
      <c r="I12560" t="s">
        <v>74</v>
      </c>
      <c r="J12560" t="s">
        <v>75</v>
      </c>
      <c r="K12560" s="1">
        <v>45558</v>
      </c>
      <c r="L12560" t="s">
        <v>2257</v>
      </c>
      <c r="O12560" t="s">
        <v>45</v>
      </c>
      <c r="Q12560" t="s">
        <v>45</v>
      </c>
      <c r="S12560" t="s">
        <v>45</v>
      </c>
      <c r="U12560" t="s">
        <v>45</v>
      </c>
      <c r="W12560" t="s">
        <v>45</v>
      </c>
      <c r="X12560">
        <v>5</v>
      </c>
      <c r="Y12560" t="s">
        <v>46</v>
      </c>
      <c r="Z12560">
        <v>4</v>
      </c>
      <c r="AA12560" t="s">
        <v>46</v>
      </c>
      <c r="AB12560">
        <v>1</v>
      </c>
      <c r="AC12560" t="s">
        <v>47</v>
      </c>
      <c r="AE12560" t="s">
        <v>45</v>
      </c>
      <c r="AG12560" t="s">
        <v>45</v>
      </c>
      <c r="AI12560" t="s">
        <v>48</v>
      </c>
      <c r="AJ12560">
        <v>16</v>
      </c>
      <c r="AK12560" t="str">
        <f>_xlfn.XLOOKUP(Table_ExternalData_1[[#This Row],[Shop'[Shop Code']]],Sheet1!D:D,Sheet1!A:A)</f>
        <v>REGION 3 EDUARDO CAMACHO</v>
      </c>
    </row>
    <row r="12561" spans="1:37" x14ac:dyDescent="0.3">
      <c r="A12561">
        <v>39</v>
      </c>
      <c r="B12561" t="s">
        <v>2254</v>
      </c>
      <c r="C12561" t="s">
        <v>2255</v>
      </c>
      <c r="D12561" t="s">
        <v>1157</v>
      </c>
      <c r="E12561" t="s">
        <v>1158</v>
      </c>
      <c r="F12561" t="s">
        <v>1159</v>
      </c>
      <c r="G12561" t="s">
        <v>2256</v>
      </c>
      <c r="H12561" t="s">
        <v>98</v>
      </c>
      <c r="I12561" t="s">
        <v>74</v>
      </c>
      <c r="J12561" t="s">
        <v>75</v>
      </c>
      <c r="K12561" s="1">
        <v>45561</v>
      </c>
      <c r="L12561" t="s">
        <v>2257</v>
      </c>
      <c r="M12561">
        <v>1</v>
      </c>
      <c r="O12561" t="s">
        <v>45</v>
      </c>
      <c r="Q12561" t="s">
        <v>45</v>
      </c>
      <c r="S12561" t="s">
        <v>45</v>
      </c>
      <c r="U12561" t="s">
        <v>45</v>
      </c>
      <c r="W12561" t="s">
        <v>45</v>
      </c>
      <c r="X12561">
        <v>4</v>
      </c>
      <c r="Y12561" t="s">
        <v>46</v>
      </c>
      <c r="Z12561">
        <v>1</v>
      </c>
      <c r="AA12561" t="s">
        <v>46</v>
      </c>
      <c r="AB12561">
        <v>1</v>
      </c>
      <c r="AC12561" t="s">
        <v>47</v>
      </c>
      <c r="AE12561" t="s">
        <v>45</v>
      </c>
      <c r="AG12561" t="s">
        <v>45</v>
      </c>
      <c r="AI12561" t="s">
        <v>48</v>
      </c>
      <c r="AJ12561">
        <v>19</v>
      </c>
      <c r="AK12561" t="str">
        <f>_xlfn.XLOOKUP(Table_ExternalData_1[[#This Row],[Shop'[Shop Code']]],Sheet1!D:D,Sheet1!A:A)</f>
        <v>REGION 3 EDUARDO CAMACHO</v>
      </c>
    </row>
    <row r="12562" spans="1:37" x14ac:dyDescent="0.3">
      <c r="A12562">
        <v>39</v>
      </c>
      <c r="B12562" t="s">
        <v>2258</v>
      </c>
      <c r="C12562" t="s">
        <v>2259</v>
      </c>
      <c r="D12562" t="s">
        <v>1157</v>
      </c>
      <c r="E12562" t="s">
        <v>1158</v>
      </c>
      <c r="F12562" t="s">
        <v>1159</v>
      </c>
      <c r="G12562" t="s">
        <v>2260</v>
      </c>
      <c r="H12562" t="s">
        <v>98</v>
      </c>
      <c r="I12562" t="s">
        <v>74</v>
      </c>
      <c r="J12562" t="s">
        <v>75</v>
      </c>
      <c r="K12562" s="1">
        <v>45560</v>
      </c>
      <c r="L12562" t="s">
        <v>2261</v>
      </c>
      <c r="M12562">
        <v>1</v>
      </c>
      <c r="N12562">
        <v>1</v>
      </c>
      <c r="O12562" t="s">
        <v>45</v>
      </c>
      <c r="P12562">
        <v>4</v>
      </c>
      <c r="Q12562" t="s">
        <v>45</v>
      </c>
      <c r="R12562">
        <v>2</v>
      </c>
      <c r="S12562" t="s">
        <v>45</v>
      </c>
      <c r="U12562" t="s">
        <v>45</v>
      </c>
      <c r="W12562" t="s">
        <v>45</v>
      </c>
      <c r="X12562">
        <v>6</v>
      </c>
      <c r="Y12562" t="s">
        <v>46</v>
      </c>
      <c r="Z12562">
        <v>3</v>
      </c>
      <c r="AA12562" t="s">
        <v>46</v>
      </c>
      <c r="AC12562" t="s">
        <v>47</v>
      </c>
      <c r="AE12562" t="s">
        <v>45</v>
      </c>
      <c r="AF12562">
        <v>2</v>
      </c>
      <c r="AG12562" t="s">
        <v>45</v>
      </c>
      <c r="AH12562">
        <v>3781.82</v>
      </c>
      <c r="AI12562" t="s">
        <v>48</v>
      </c>
      <c r="AJ12562">
        <v>18</v>
      </c>
      <c r="AK12562" t="str">
        <f>_xlfn.XLOOKUP(Table_ExternalData_1[[#This Row],[Shop'[Shop Code']]],Sheet1!D:D,Sheet1!A:A)</f>
        <v>REGION 3 EDUARDO CAMACHO</v>
      </c>
    </row>
    <row r="12563" spans="1:37" x14ac:dyDescent="0.3">
      <c r="A12563">
        <v>39</v>
      </c>
      <c r="B12563" t="s">
        <v>2258</v>
      </c>
      <c r="C12563" t="s">
        <v>2259</v>
      </c>
      <c r="D12563" t="s">
        <v>1157</v>
      </c>
      <c r="E12563" t="s">
        <v>1158</v>
      </c>
      <c r="F12563" t="s">
        <v>1159</v>
      </c>
      <c r="G12563" t="s">
        <v>2260</v>
      </c>
      <c r="H12563" t="s">
        <v>98</v>
      </c>
      <c r="I12563" t="s">
        <v>74</v>
      </c>
      <c r="J12563" t="s">
        <v>75</v>
      </c>
      <c r="K12563" s="1">
        <v>45562</v>
      </c>
      <c r="L12563" t="s">
        <v>2261</v>
      </c>
      <c r="O12563" t="s">
        <v>45</v>
      </c>
      <c r="Q12563" t="s">
        <v>45</v>
      </c>
      <c r="S12563" t="s">
        <v>45</v>
      </c>
      <c r="U12563" t="s">
        <v>45</v>
      </c>
      <c r="W12563" t="s">
        <v>45</v>
      </c>
      <c r="X12563">
        <v>1</v>
      </c>
      <c r="Y12563" t="s">
        <v>46</v>
      </c>
      <c r="AA12563" t="s">
        <v>46</v>
      </c>
      <c r="AC12563" t="s">
        <v>47</v>
      </c>
      <c r="AE12563" t="s">
        <v>45</v>
      </c>
      <c r="AG12563" t="s">
        <v>45</v>
      </c>
      <c r="AI12563" t="s">
        <v>48</v>
      </c>
      <c r="AJ12563">
        <v>20</v>
      </c>
      <c r="AK12563" t="str">
        <f>_xlfn.XLOOKUP(Table_ExternalData_1[[#This Row],[Shop'[Shop Code']]],Sheet1!D:D,Sheet1!A:A)</f>
        <v>REGION 3 EDUARDO CAMACHO</v>
      </c>
    </row>
    <row r="12564" spans="1:37" x14ac:dyDescent="0.3">
      <c r="A12564">
        <v>39</v>
      </c>
      <c r="B12564" t="s">
        <v>2258</v>
      </c>
      <c r="C12564" t="s">
        <v>2259</v>
      </c>
      <c r="D12564" t="s">
        <v>1157</v>
      </c>
      <c r="E12564" t="s">
        <v>1158</v>
      </c>
      <c r="F12564" t="s">
        <v>1159</v>
      </c>
      <c r="G12564" t="s">
        <v>2260</v>
      </c>
      <c r="H12564" t="s">
        <v>98</v>
      </c>
      <c r="I12564" t="s">
        <v>74</v>
      </c>
      <c r="J12564" t="s">
        <v>75</v>
      </c>
      <c r="K12564" s="1">
        <v>45558</v>
      </c>
      <c r="L12564" t="s">
        <v>2261</v>
      </c>
      <c r="M12564">
        <v>3</v>
      </c>
      <c r="O12564" t="s">
        <v>45</v>
      </c>
      <c r="Q12564" t="s">
        <v>45</v>
      </c>
      <c r="R12564">
        <v>2</v>
      </c>
      <c r="S12564" t="s">
        <v>45</v>
      </c>
      <c r="U12564" t="s">
        <v>45</v>
      </c>
      <c r="W12564" t="s">
        <v>45</v>
      </c>
      <c r="X12564">
        <v>11</v>
      </c>
      <c r="Y12564" t="s">
        <v>46</v>
      </c>
      <c r="Z12564">
        <v>7</v>
      </c>
      <c r="AA12564" t="s">
        <v>46</v>
      </c>
      <c r="AB12564">
        <v>3</v>
      </c>
      <c r="AC12564" t="s">
        <v>47</v>
      </c>
      <c r="AE12564" t="s">
        <v>45</v>
      </c>
      <c r="AF12564">
        <v>2</v>
      </c>
      <c r="AG12564" t="s">
        <v>45</v>
      </c>
      <c r="AH12564">
        <v>3490.9</v>
      </c>
      <c r="AI12564" t="s">
        <v>48</v>
      </c>
      <c r="AJ12564">
        <v>16</v>
      </c>
      <c r="AK12564" t="str">
        <f>_xlfn.XLOOKUP(Table_ExternalData_1[[#This Row],[Shop'[Shop Code']]],Sheet1!D:D,Sheet1!A:A)</f>
        <v>REGION 3 EDUARDO CAMACHO</v>
      </c>
    </row>
    <row r="12565" spans="1:37" x14ac:dyDescent="0.3">
      <c r="A12565">
        <v>39</v>
      </c>
      <c r="B12565" t="s">
        <v>2258</v>
      </c>
      <c r="C12565" t="s">
        <v>2259</v>
      </c>
      <c r="D12565" t="s">
        <v>1157</v>
      </c>
      <c r="E12565" t="s">
        <v>1158</v>
      </c>
      <c r="F12565" t="s">
        <v>1159</v>
      </c>
      <c r="G12565" t="s">
        <v>2260</v>
      </c>
      <c r="H12565" t="s">
        <v>98</v>
      </c>
      <c r="I12565" t="s">
        <v>74</v>
      </c>
      <c r="J12565" t="s">
        <v>75</v>
      </c>
      <c r="K12565" s="1">
        <v>45561</v>
      </c>
      <c r="L12565" t="s">
        <v>2261</v>
      </c>
      <c r="O12565" t="s">
        <v>45</v>
      </c>
      <c r="Q12565" t="s">
        <v>45</v>
      </c>
      <c r="S12565" t="s">
        <v>45</v>
      </c>
      <c r="U12565" t="s">
        <v>45</v>
      </c>
      <c r="V12565">
        <v>-2</v>
      </c>
      <c r="W12565" t="s">
        <v>45</v>
      </c>
      <c r="X12565">
        <v>4</v>
      </c>
      <c r="Y12565" t="s">
        <v>46</v>
      </c>
      <c r="AA12565" t="s">
        <v>46</v>
      </c>
      <c r="AC12565" t="s">
        <v>47</v>
      </c>
      <c r="AD12565">
        <v>0</v>
      </c>
      <c r="AE12565" t="s">
        <v>45</v>
      </c>
      <c r="AF12565">
        <v>-2</v>
      </c>
      <c r="AG12565" t="s">
        <v>45</v>
      </c>
      <c r="AH12565">
        <v>-4681.8163999999997</v>
      </c>
      <c r="AI12565" t="s">
        <v>48</v>
      </c>
      <c r="AJ12565">
        <v>19</v>
      </c>
      <c r="AK12565" t="str">
        <f>_xlfn.XLOOKUP(Table_ExternalData_1[[#This Row],[Shop'[Shop Code']]],Sheet1!D:D,Sheet1!A:A)</f>
        <v>REGION 3 EDUARDO CAMACHO</v>
      </c>
    </row>
    <row r="12566" spans="1:37" x14ac:dyDescent="0.3">
      <c r="A12566">
        <v>39</v>
      </c>
      <c r="B12566" t="s">
        <v>2258</v>
      </c>
      <c r="C12566" t="s">
        <v>2259</v>
      </c>
      <c r="D12566" t="s">
        <v>1157</v>
      </c>
      <c r="E12566" t="s">
        <v>1158</v>
      </c>
      <c r="F12566" t="s">
        <v>1159</v>
      </c>
      <c r="G12566" t="s">
        <v>2260</v>
      </c>
      <c r="H12566" t="s">
        <v>98</v>
      </c>
      <c r="I12566" t="s">
        <v>74</v>
      </c>
      <c r="J12566" t="s">
        <v>75</v>
      </c>
      <c r="K12566" s="1">
        <v>45559</v>
      </c>
      <c r="L12566" t="s">
        <v>2261</v>
      </c>
      <c r="M12566">
        <v>1</v>
      </c>
      <c r="N12566">
        <v>2</v>
      </c>
      <c r="O12566" t="s">
        <v>45</v>
      </c>
      <c r="Q12566" t="s">
        <v>45</v>
      </c>
      <c r="S12566" t="s">
        <v>45</v>
      </c>
      <c r="U12566" t="s">
        <v>45</v>
      </c>
      <c r="W12566" t="s">
        <v>45</v>
      </c>
      <c r="X12566">
        <v>3</v>
      </c>
      <c r="Y12566" t="s">
        <v>46</v>
      </c>
      <c r="Z12566">
        <v>1</v>
      </c>
      <c r="AA12566" t="s">
        <v>46</v>
      </c>
      <c r="AB12566">
        <v>2</v>
      </c>
      <c r="AC12566" t="s">
        <v>47</v>
      </c>
      <c r="AE12566" t="s">
        <v>45</v>
      </c>
      <c r="AG12566" t="s">
        <v>45</v>
      </c>
      <c r="AI12566" t="s">
        <v>48</v>
      </c>
      <c r="AJ12566">
        <v>17</v>
      </c>
      <c r="AK12566" t="str">
        <f>_xlfn.XLOOKUP(Table_ExternalData_1[[#This Row],[Shop'[Shop Code']]],Sheet1!D:D,Sheet1!A:A)</f>
        <v>REGION 3 EDUARDO CAMACHO</v>
      </c>
    </row>
    <row r="12567" spans="1:37" x14ac:dyDescent="0.3">
      <c r="A12567">
        <v>39</v>
      </c>
      <c r="B12567" t="s">
        <v>2262</v>
      </c>
      <c r="C12567" t="s">
        <v>2263</v>
      </c>
      <c r="D12567" t="s">
        <v>194</v>
      </c>
      <c r="E12567" t="s">
        <v>195</v>
      </c>
      <c r="F12567" t="s">
        <v>196</v>
      </c>
      <c r="G12567" t="s">
        <v>2264</v>
      </c>
      <c r="H12567" t="s">
        <v>198</v>
      </c>
      <c r="I12567" t="s">
        <v>42</v>
      </c>
      <c r="J12567" t="s">
        <v>43</v>
      </c>
      <c r="K12567" s="1">
        <v>45558</v>
      </c>
      <c r="L12567" t="s">
        <v>2265</v>
      </c>
      <c r="M12567">
        <v>4</v>
      </c>
      <c r="O12567" t="s">
        <v>45</v>
      </c>
      <c r="Q12567" t="s">
        <v>45</v>
      </c>
      <c r="S12567" t="s">
        <v>45</v>
      </c>
      <c r="U12567" t="s">
        <v>45</v>
      </c>
      <c r="W12567" t="s">
        <v>45</v>
      </c>
      <c r="X12567">
        <v>22</v>
      </c>
      <c r="Y12567" t="s">
        <v>46</v>
      </c>
      <c r="Z12567">
        <v>17</v>
      </c>
      <c r="AA12567" t="s">
        <v>46</v>
      </c>
      <c r="AB12567">
        <v>5</v>
      </c>
      <c r="AC12567" t="s">
        <v>47</v>
      </c>
      <c r="AD12567">
        <v>6</v>
      </c>
      <c r="AE12567" t="s">
        <v>45</v>
      </c>
      <c r="AG12567" t="s">
        <v>45</v>
      </c>
      <c r="AI12567" t="s">
        <v>48</v>
      </c>
      <c r="AJ12567">
        <v>16</v>
      </c>
      <c r="AK12567" t="str">
        <f>_xlfn.XLOOKUP(Table_ExternalData_1[[#This Row],[Shop'[Shop Code']]],Sheet1!D:D,Sheet1!A:A)</f>
        <v>REGION 4 LEYRE IBEAS</v>
      </c>
    </row>
    <row r="12568" spans="1:37" x14ac:dyDescent="0.3">
      <c r="A12568">
        <v>39</v>
      </c>
      <c r="B12568" t="s">
        <v>2262</v>
      </c>
      <c r="C12568" t="s">
        <v>2263</v>
      </c>
      <c r="D12568" t="s">
        <v>194</v>
      </c>
      <c r="E12568" t="s">
        <v>195</v>
      </c>
      <c r="F12568" t="s">
        <v>196</v>
      </c>
      <c r="G12568" t="s">
        <v>2264</v>
      </c>
      <c r="H12568" t="s">
        <v>198</v>
      </c>
      <c r="I12568" t="s">
        <v>42</v>
      </c>
      <c r="J12568" t="s">
        <v>43</v>
      </c>
      <c r="K12568" s="1">
        <v>45559</v>
      </c>
      <c r="L12568" t="s">
        <v>2265</v>
      </c>
      <c r="M12568">
        <v>2</v>
      </c>
      <c r="O12568" t="s">
        <v>45</v>
      </c>
      <c r="Q12568" t="s">
        <v>45</v>
      </c>
      <c r="S12568" t="s">
        <v>45</v>
      </c>
      <c r="U12568" t="s">
        <v>45</v>
      </c>
      <c r="W12568" t="s">
        <v>45</v>
      </c>
      <c r="X12568">
        <v>22</v>
      </c>
      <c r="Y12568" t="s">
        <v>46</v>
      </c>
      <c r="Z12568">
        <v>14</v>
      </c>
      <c r="AA12568" t="s">
        <v>46</v>
      </c>
      <c r="AB12568">
        <v>7</v>
      </c>
      <c r="AC12568" t="s">
        <v>47</v>
      </c>
      <c r="AE12568" t="s">
        <v>45</v>
      </c>
      <c r="AF12568">
        <v>2</v>
      </c>
      <c r="AG12568" t="s">
        <v>45</v>
      </c>
      <c r="AH12568">
        <v>1654.54</v>
      </c>
      <c r="AI12568" t="s">
        <v>48</v>
      </c>
      <c r="AJ12568">
        <v>17</v>
      </c>
      <c r="AK12568" t="str">
        <f>_xlfn.XLOOKUP(Table_ExternalData_1[[#This Row],[Shop'[Shop Code']]],Sheet1!D:D,Sheet1!A:A)</f>
        <v>REGION 4 LEYRE IBEAS</v>
      </c>
    </row>
    <row r="12569" spans="1:37" x14ac:dyDescent="0.3">
      <c r="A12569">
        <v>39</v>
      </c>
      <c r="B12569" t="s">
        <v>2262</v>
      </c>
      <c r="C12569" t="s">
        <v>2263</v>
      </c>
      <c r="D12569" t="s">
        <v>194</v>
      </c>
      <c r="E12569" t="s">
        <v>195</v>
      </c>
      <c r="F12569" t="s">
        <v>196</v>
      </c>
      <c r="G12569" t="s">
        <v>2264</v>
      </c>
      <c r="H12569" t="s">
        <v>198</v>
      </c>
      <c r="I12569" t="s">
        <v>42</v>
      </c>
      <c r="J12569" t="s">
        <v>43</v>
      </c>
      <c r="K12569" s="1">
        <v>45560</v>
      </c>
      <c r="L12569" t="s">
        <v>2265</v>
      </c>
      <c r="M12569">
        <v>1</v>
      </c>
      <c r="O12569" t="s">
        <v>45</v>
      </c>
      <c r="Q12569" t="s">
        <v>45</v>
      </c>
      <c r="S12569" t="s">
        <v>45</v>
      </c>
      <c r="U12569" t="s">
        <v>45</v>
      </c>
      <c r="W12569" t="s">
        <v>45</v>
      </c>
      <c r="X12569">
        <v>7</v>
      </c>
      <c r="Y12569" t="s">
        <v>46</v>
      </c>
      <c r="Z12569">
        <v>3</v>
      </c>
      <c r="AA12569" t="s">
        <v>46</v>
      </c>
      <c r="AB12569">
        <v>1</v>
      </c>
      <c r="AC12569" t="s">
        <v>47</v>
      </c>
      <c r="AD12569">
        <v>4</v>
      </c>
      <c r="AE12569" t="s">
        <v>45</v>
      </c>
      <c r="AG12569" t="s">
        <v>45</v>
      </c>
      <c r="AI12569" t="s">
        <v>48</v>
      </c>
      <c r="AJ12569">
        <v>18</v>
      </c>
      <c r="AK12569" t="str">
        <f>_xlfn.XLOOKUP(Table_ExternalData_1[[#This Row],[Shop'[Shop Code']]],Sheet1!D:D,Sheet1!A:A)</f>
        <v>REGION 4 LEYRE IBEAS</v>
      </c>
    </row>
    <row r="12570" spans="1:37" x14ac:dyDescent="0.3">
      <c r="A12570">
        <v>39</v>
      </c>
      <c r="B12570" t="s">
        <v>2262</v>
      </c>
      <c r="C12570" t="s">
        <v>2263</v>
      </c>
      <c r="D12570" t="s">
        <v>194</v>
      </c>
      <c r="E12570" t="s">
        <v>195</v>
      </c>
      <c r="F12570" t="s">
        <v>196</v>
      </c>
      <c r="G12570" t="s">
        <v>2264</v>
      </c>
      <c r="H12570" t="s">
        <v>198</v>
      </c>
      <c r="I12570" t="s">
        <v>42</v>
      </c>
      <c r="J12570" t="s">
        <v>43</v>
      </c>
      <c r="K12570" s="1">
        <v>45562</v>
      </c>
      <c r="L12570" t="s">
        <v>2265</v>
      </c>
      <c r="O12570" t="s">
        <v>45</v>
      </c>
      <c r="Q12570" t="s">
        <v>45</v>
      </c>
      <c r="S12570" t="s">
        <v>45</v>
      </c>
      <c r="U12570" t="s">
        <v>45</v>
      </c>
      <c r="W12570" t="s">
        <v>45</v>
      </c>
      <c r="X12570">
        <v>7</v>
      </c>
      <c r="Y12570" t="s">
        <v>46</v>
      </c>
      <c r="Z12570">
        <v>1</v>
      </c>
      <c r="AA12570" t="s">
        <v>46</v>
      </c>
      <c r="AC12570" t="s">
        <v>47</v>
      </c>
      <c r="AD12570">
        <v>2</v>
      </c>
      <c r="AE12570" t="s">
        <v>45</v>
      </c>
      <c r="AF12570">
        <v>4</v>
      </c>
      <c r="AG12570" t="s">
        <v>45</v>
      </c>
      <c r="AH12570">
        <v>7225.4400000000005</v>
      </c>
      <c r="AI12570" t="s">
        <v>48</v>
      </c>
      <c r="AJ12570">
        <v>20</v>
      </c>
      <c r="AK12570" t="str">
        <f>_xlfn.XLOOKUP(Table_ExternalData_1[[#This Row],[Shop'[Shop Code']]],Sheet1!D:D,Sheet1!A:A)</f>
        <v>REGION 4 LEYRE IBEAS</v>
      </c>
    </row>
    <row r="12571" spans="1:37" x14ac:dyDescent="0.3">
      <c r="A12571">
        <v>39</v>
      </c>
      <c r="B12571" t="s">
        <v>2262</v>
      </c>
      <c r="C12571" t="s">
        <v>2263</v>
      </c>
      <c r="D12571" t="s">
        <v>194</v>
      </c>
      <c r="E12571" t="s">
        <v>195</v>
      </c>
      <c r="F12571" t="s">
        <v>196</v>
      </c>
      <c r="G12571" t="s">
        <v>2264</v>
      </c>
      <c r="H12571" t="s">
        <v>198</v>
      </c>
      <c r="I12571" t="s">
        <v>42</v>
      </c>
      <c r="J12571" t="s">
        <v>43</v>
      </c>
      <c r="K12571" s="1">
        <v>45561</v>
      </c>
      <c r="L12571" t="s">
        <v>2265</v>
      </c>
      <c r="O12571" t="s">
        <v>45</v>
      </c>
      <c r="Q12571" t="s">
        <v>45</v>
      </c>
      <c r="S12571" t="s">
        <v>45</v>
      </c>
      <c r="U12571" t="s">
        <v>45</v>
      </c>
      <c r="W12571" t="s">
        <v>45</v>
      </c>
      <c r="X12571">
        <v>7</v>
      </c>
      <c r="Y12571" t="s">
        <v>46</v>
      </c>
      <c r="AA12571" t="s">
        <v>46</v>
      </c>
      <c r="AC12571" t="s">
        <v>47</v>
      </c>
      <c r="AD12571">
        <v>0</v>
      </c>
      <c r="AE12571" t="s">
        <v>45</v>
      </c>
      <c r="AF12571">
        <v>4</v>
      </c>
      <c r="AG12571" t="s">
        <v>45</v>
      </c>
      <c r="AH12571">
        <v>7272.72</v>
      </c>
      <c r="AI12571" t="s">
        <v>48</v>
      </c>
      <c r="AJ12571">
        <v>19</v>
      </c>
      <c r="AK12571" t="str">
        <f>_xlfn.XLOOKUP(Table_ExternalData_1[[#This Row],[Shop'[Shop Code']]],Sheet1!D:D,Sheet1!A:A)</f>
        <v>REGION 4 LEYRE IBEAS</v>
      </c>
    </row>
    <row r="12572" spans="1:37" x14ac:dyDescent="0.3">
      <c r="A12572">
        <v>39</v>
      </c>
      <c r="B12572" t="s">
        <v>2266</v>
      </c>
      <c r="C12572" t="s">
        <v>2267</v>
      </c>
      <c r="D12572" t="s">
        <v>365</v>
      </c>
      <c r="E12572" t="s">
        <v>366</v>
      </c>
      <c r="F12572" t="s">
        <v>367</v>
      </c>
      <c r="G12572" t="s">
        <v>2268</v>
      </c>
      <c r="H12572" t="s">
        <v>369</v>
      </c>
      <c r="I12572" t="s">
        <v>42</v>
      </c>
      <c r="J12572" t="s">
        <v>43</v>
      </c>
      <c r="K12572" s="1">
        <v>45561</v>
      </c>
      <c r="L12572" t="s">
        <v>2269</v>
      </c>
      <c r="O12572" t="s">
        <v>45</v>
      </c>
      <c r="Q12572" t="s">
        <v>45</v>
      </c>
      <c r="S12572" t="s">
        <v>45</v>
      </c>
      <c r="U12572" t="s">
        <v>45</v>
      </c>
      <c r="W12572" t="s">
        <v>45</v>
      </c>
      <c r="X12572">
        <v>11</v>
      </c>
      <c r="Y12572" t="s">
        <v>46</v>
      </c>
      <c r="Z12572">
        <v>10</v>
      </c>
      <c r="AA12572" t="s">
        <v>46</v>
      </c>
      <c r="AB12572">
        <v>4</v>
      </c>
      <c r="AC12572" t="s">
        <v>47</v>
      </c>
      <c r="AD12572">
        <v>2</v>
      </c>
      <c r="AE12572" t="s">
        <v>45</v>
      </c>
      <c r="AF12572">
        <v>4</v>
      </c>
      <c r="AG12572" t="s">
        <v>45</v>
      </c>
      <c r="AH12572">
        <v>6400</v>
      </c>
      <c r="AI12572" t="s">
        <v>48</v>
      </c>
      <c r="AJ12572">
        <v>19</v>
      </c>
      <c r="AK12572" t="str">
        <f>_xlfn.XLOOKUP(Table_ExternalData_1[[#This Row],[Shop'[Shop Code']]],Sheet1!D:D,Sheet1!A:A)</f>
        <v>REGION 4 LEYRE IBEAS</v>
      </c>
    </row>
    <row r="12573" spans="1:37" x14ac:dyDescent="0.3">
      <c r="A12573">
        <v>39</v>
      </c>
      <c r="B12573" t="s">
        <v>2266</v>
      </c>
      <c r="C12573" t="s">
        <v>2267</v>
      </c>
      <c r="D12573" t="s">
        <v>365</v>
      </c>
      <c r="E12573" t="s">
        <v>366</v>
      </c>
      <c r="F12573" t="s">
        <v>367</v>
      </c>
      <c r="G12573" t="s">
        <v>2268</v>
      </c>
      <c r="H12573" t="s">
        <v>369</v>
      </c>
      <c r="I12573" t="s">
        <v>42</v>
      </c>
      <c r="J12573" t="s">
        <v>43</v>
      </c>
      <c r="K12573" s="1">
        <v>45560</v>
      </c>
      <c r="L12573" t="s">
        <v>2269</v>
      </c>
      <c r="M12573">
        <v>4</v>
      </c>
      <c r="O12573" t="s">
        <v>45</v>
      </c>
      <c r="P12573">
        <v>2</v>
      </c>
      <c r="Q12573" t="s">
        <v>45</v>
      </c>
      <c r="R12573">
        <v>2</v>
      </c>
      <c r="S12573" t="s">
        <v>45</v>
      </c>
      <c r="U12573" t="s">
        <v>45</v>
      </c>
      <c r="W12573" t="s">
        <v>45</v>
      </c>
      <c r="X12573">
        <v>12</v>
      </c>
      <c r="Y12573" t="s">
        <v>46</v>
      </c>
      <c r="Z12573">
        <v>14</v>
      </c>
      <c r="AA12573" t="s">
        <v>46</v>
      </c>
      <c r="AB12573">
        <v>5</v>
      </c>
      <c r="AC12573" t="s">
        <v>47</v>
      </c>
      <c r="AD12573">
        <v>2</v>
      </c>
      <c r="AE12573" t="s">
        <v>45</v>
      </c>
      <c r="AF12573">
        <v>3</v>
      </c>
      <c r="AG12573" t="s">
        <v>45</v>
      </c>
      <c r="AH12573">
        <v>4930.8999999999996</v>
      </c>
      <c r="AI12573" t="s">
        <v>48</v>
      </c>
      <c r="AJ12573">
        <v>18</v>
      </c>
      <c r="AK12573" t="str">
        <f>_xlfn.XLOOKUP(Table_ExternalData_1[[#This Row],[Shop'[Shop Code']]],Sheet1!D:D,Sheet1!A:A)</f>
        <v>REGION 4 LEYRE IBEAS</v>
      </c>
    </row>
    <row r="12574" spans="1:37" x14ac:dyDescent="0.3">
      <c r="A12574">
        <v>39</v>
      </c>
      <c r="B12574" t="s">
        <v>2266</v>
      </c>
      <c r="C12574" t="s">
        <v>2267</v>
      </c>
      <c r="D12574" t="s">
        <v>365</v>
      </c>
      <c r="E12574" t="s">
        <v>366</v>
      </c>
      <c r="F12574" t="s">
        <v>367</v>
      </c>
      <c r="G12574" t="s">
        <v>2268</v>
      </c>
      <c r="H12574" t="s">
        <v>369</v>
      </c>
      <c r="I12574" t="s">
        <v>42</v>
      </c>
      <c r="J12574" t="s">
        <v>43</v>
      </c>
      <c r="K12574" s="1">
        <v>45559</v>
      </c>
      <c r="L12574" t="s">
        <v>2269</v>
      </c>
      <c r="M12574">
        <v>4</v>
      </c>
      <c r="N12574">
        <v>2</v>
      </c>
      <c r="O12574" t="s">
        <v>45</v>
      </c>
      <c r="Q12574" t="s">
        <v>45</v>
      </c>
      <c r="S12574" t="s">
        <v>45</v>
      </c>
      <c r="U12574" t="s">
        <v>45</v>
      </c>
      <c r="W12574" t="s">
        <v>45</v>
      </c>
      <c r="X12574">
        <v>13</v>
      </c>
      <c r="Y12574" t="s">
        <v>46</v>
      </c>
      <c r="Z12574">
        <v>12</v>
      </c>
      <c r="AA12574" t="s">
        <v>46</v>
      </c>
      <c r="AB12574">
        <v>4</v>
      </c>
      <c r="AC12574" t="s">
        <v>47</v>
      </c>
      <c r="AD12574">
        <v>2</v>
      </c>
      <c r="AE12574" t="s">
        <v>45</v>
      </c>
      <c r="AG12574" t="s">
        <v>45</v>
      </c>
      <c r="AI12574" t="s">
        <v>48</v>
      </c>
      <c r="AJ12574">
        <v>17</v>
      </c>
      <c r="AK12574" t="str">
        <f>_xlfn.XLOOKUP(Table_ExternalData_1[[#This Row],[Shop'[Shop Code']]],Sheet1!D:D,Sheet1!A:A)</f>
        <v>REGION 4 LEYRE IBEAS</v>
      </c>
    </row>
    <row r="12575" spans="1:37" x14ac:dyDescent="0.3">
      <c r="A12575">
        <v>39</v>
      </c>
      <c r="B12575" t="s">
        <v>2266</v>
      </c>
      <c r="C12575" t="s">
        <v>2267</v>
      </c>
      <c r="D12575" t="s">
        <v>365</v>
      </c>
      <c r="E12575" t="s">
        <v>366</v>
      </c>
      <c r="F12575" t="s">
        <v>367</v>
      </c>
      <c r="G12575" t="s">
        <v>2268</v>
      </c>
      <c r="H12575" t="s">
        <v>369</v>
      </c>
      <c r="I12575" t="s">
        <v>42</v>
      </c>
      <c r="J12575" t="s">
        <v>43</v>
      </c>
      <c r="K12575" s="1">
        <v>45558</v>
      </c>
      <c r="L12575" t="s">
        <v>2269</v>
      </c>
      <c r="M12575">
        <v>3</v>
      </c>
      <c r="O12575" t="s">
        <v>45</v>
      </c>
      <c r="Q12575" t="s">
        <v>45</v>
      </c>
      <c r="S12575" t="s">
        <v>45</v>
      </c>
      <c r="U12575" t="s">
        <v>45</v>
      </c>
      <c r="W12575" t="s">
        <v>45</v>
      </c>
      <c r="X12575">
        <v>12</v>
      </c>
      <c r="Y12575" t="s">
        <v>46</v>
      </c>
      <c r="Z12575">
        <v>10</v>
      </c>
      <c r="AA12575" t="s">
        <v>46</v>
      </c>
      <c r="AB12575">
        <v>11</v>
      </c>
      <c r="AC12575" t="s">
        <v>47</v>
      </c>
      <c r="AD12575">
        <v>2</v>
      </c>
      <c r="AE12575" t="s">
        <v>45</v>
      </c>
      <c r="AG12575" t="s">
        <v>45</v>
      </c>
      <c r="AI12575" t="s">
        <v>48</v>
      </c>
      <c r="AJ12575">
        <v>16</v>
      </c>
      <c r="AK12575" t="str">
        <f>_xlfn.XLOOKUP(Table_ExternalData_1[[#This Row],[Shop'[Shop Code']]],Sheet1!D:D,Sheet1!A:A)</f>
        <v>REGION 4 LEYRE IBEAS</v>
      </c>
    </row>
    <row r="12576" spans="1:37" x14ac:dyDescent="0.3">
      <c r="A12576">
        <v>39</v>
      </c>
      <c r="B12576" t="s">
        <v>2266</v>
      </c>
      <c r="C12576" t="s">
        <v>2267</v>
      </c>
      <c r="D12576" t="s">
        <v>365</v>
      </c>
      <c r="E12576" t="s">
        <v>366</v>
      </c>
      <c r="F12576" t="s">
        <v>367</v>
      </c>
      <c r="G12576" t="s">
        <v>2268</v>
      </c>
      <c r="H12576" t="s">
        <v>369</v>
      </c>
      <c r="I12576" t="s">
        <v>42</v>
      </c>
      <c r="J12576" t="s">
        <v>43</v>
      </c>
      <c r="K12576" s="1">
        <v>45562</v>
      </c>
      <c r="L12576" t="s">
        <v>2269</v>
      </c>
      <c r="M12576">
        <v>1</v>
      </c>
      <c r="O12576" t="s">
        <v>45</v>
      </c>
      <c r="P12576">
        <v>2</v>
      </c>
      <c r="Q12576" t="s">
        <v>45</v>
      </c>
      <c r="S12576" t="s">
        <v>45</v>
      </c>
      <c r="U12576" t="s">
        <v>45</v>
      </c>
      <c r="W12576" t="s">
        <v>45</v>
      </c>
      <c r="X12576">
        <v>8</v>
      </c>
      <c r="Y12576" t="s">
        <v>46</v>
      </c>
      <c r="Z12576">
        <v>5</v>
      </c>
      <c r="AA12576" t="s">
        <v>46</v>
      </c>
      <c r="AB12576">
        <v>4</v>
      </c>
      <c r="AC12576" t="s">
        <v>47</v>
      </c>
      <c r="AE12576" t="s">
        <v>45</v>
      </c>
      <c r="AF12576">
        <v>2</v>
      </c>
      <c r="AG12576" t="s">
        <v>45</v>
      </c>
      <c r="AH12576">
        <v>3636.36</v>
      </c>
      <c r="AI12576" t="s">
        <v>48</v>
      </c>
      <c r="AJ12576">
        <v>20</v>
      </c>
      <c r="AK12576" t="str">
        <f>_xlfn.XLOOKUP(Table_ExternalData_1[[#This Row],[Shop'[Shop Code']]],Sheet1!D:D,Sheet1!A:A)</f>
        <v>REGION 4 LEYRE IBEAS</v>
      </c>
    </row>
    <row r="12577" spans="1:37" x14ac:dyDescent="0.3">
      <c r="A12577">
        <v>39</v>
      </c>
      <c r="B12577" t="s">
        <v>2270</v>
      </c>
      <c r="C12577" t="s">
        <v>2271</v>
      </c>
      <c r="D12577" t="s">
        <v>373</v>
      </c>
      <c r="E12577" t="s">
        <v>374</v>
      </c>
      <c r="F12577" t="s">
        <v>375</v>
      </c>
      <c r="G12577" t="s">
        <v>2272</v>
      </c>
      <c r="H12577" t="s">
        <v>377</v>
      </c>
      <c r="I12577" t="s">
        <v>42</v>
      </c>
      <c r="J12577" t="s">
        <v>43</v>
      </c>
      <c r="K12577" s="1">
        <v>45558</v>
      </c>
      <c r="L12577" t="s">
        <v>2273</v>
      </c>
      <c r="O12577" t="s">
        <v>45</v>
      </c>
      <c r="Q12577" t="s">
        <v>45</v>
      </c>
      <c r="S12577" t="s">
        <v>45</v>
      </c>
      <c r="U12577" t="s">
        <v>45</v>
      </c>
      <c r="W12577" t="s">
        <v>45</v>
      </c>
      <c r="X12577">
        <v>8</v>
      </c>
      <c r="Y12577" t="s">
        <v>46</v>
      </c>
      <c r="Z12577">
        <v>5</v>
      </c>
      <c r="AA12577" t="s">
        <v>46</v>
      </c>
      <c r="AB12577">
        <v>5</v>
      </c>
      <c r="AC12577" t="s">
        <v>47</v>
      </c>
      <c r="AD12577">
        <v>4</v>
      </c>
      <c r="AE12577" t="s">
        <v>45</v>
      </c>
      <c r="AG12577" t="s">
        <v>45</v>
      </c>
      <c r="AI12577" t="s">
        <v>48</v>
      </c>
      <c r="AJ12577">
        <v>16</v>
      </c>
      <c r="AK12577" t="str">
        <f>_xlfn.XLOOKUP(Table_ExternalData_1[[#This Row],[Shop'[Shop Code']]],Sheet1!D:D,Sheet1!A:A)</f>
        <v>REGION 4 LEYRE IBEAS</v>
      </c>
    </row>
    <row r="12578" spans="1:37" x14ac:dyDescent="0.3">
      <c r="A12578">
        <v>39</v>
      </c>
      <c r="B12578" t="s">
        <v>2270</v>
      </c>
      <c r="C12578" t="s">
        <v>2271</v>
      </c>
      <c r="D12578" t="s">
        <v>373</v>
      </c>
      <c r="E12578" t="s">
        <v>374</v>
      </c>
      <c r="F12578" t="s">
        <v>375</v>
      </c>
      <c r="G12578" t="s">
        <v>2272</v>
      </c>
      <c r="H12578" t="s">
        <v>377</v>
      </c>
      <c r="I12578" t="s">
        <v>42</v>
      </c>
      <c r="J12578" t="s">
        <v>43</v>
      </c>
      <c r="K12578" s="1">
        <v>45559</v>
      </c>
      <c r="L12578" t="s">
        <v>2273</v>
      </c>
      <c r="M12578">
        <v>2</v>
      </c>
      <c r="N12578">
        <v>2</v>
      </c>
      <c r="O12578" t="s">
        <v>45</v>
      </c>
      <c r="Q12578" t="s">
        <v>45</v>
      </c>
      <c r="S12578" t="s">
        <v>45</v>
      </c>
      <c r="U12578" t="s">
        <v>45</v>
      </c>
      <c r="W12578" t="s">
        <v>45</v>
      </c>
      <c r="X12578">
        <v>8</v>
      </c>
      <c r="Y12578" t="s">
        <v>46</v>
      </c>
      <c r="Z12578">
        <v>7</v>
      </c>
      <c r="AA12578" t="s">
        <v>46</v>
      </c>
      <c r="AB12578">
        <v>4</v>
      </c>
      <c r="AC12578" t="s">
        <v>47</v>
      </c>
      <c r="AD12578">
        <v>2</v>
      </c>
      <c r="AE12578" t="s">
        <v>45</v>
      </c>
      <c r="AF12578">
        <v>2</v>
      </c>
      <c r="AG12578" t="s">
        <v>45</v>
      </c>
      <c r="AH12578">
        <v>3636.36</v>
      </c>
      <c r="AI12578" t="s">
        <v>48</v>
      </c>
      <c r="AJ12578">
        <v>17</v>
      </c>
      <c r="AK12578" t="str">
        <f>_xlfn.XLOOKUP(Table_ExternalData_1[[#This Row],[Shop'[Shop Code']]],Sheet1!D:D,Sheet1!A:A)</f>
        <v>REGION 4 LEYRE IBEAS</v>
      </c>
    </row>
    <row r="12579" spans="1:37" x14ac:dyDescent="0.3">
      <c r="A12579">
        <v>39</v>
      </c>
      <c r="B12579" t="s">
        <v>2270</v>
      </c>
      <c r="C12579" t="s">
        <v>2271</v>
      </c>
      <c r="D12579" t="s">
        <v>373</v>
      </c>
      <c r="E12579" t="s">
        <v>374</v>
      </c>
      <c r="F12579" t="s">
        <v>375</v>
      </c>
      <c r="G12579" t="s">
        <v>2272</v>
      </c>
      <c r="H12579" t="s">
        <v>377</v>
      </c>
      <c r="I12579" t="s">
        <v>42</v>
      </c>
      <c r="J12579" t="s">
        <v>43</v>
      </c>
      <c r="K12579" s="1">
        <v>45562</v>
      </c>
      <c r="L12579" t="s">
        <v>2273</v>
      </c>
      <c r="M12579">
        <v>5</v>
      </c>
      <c r="O12579" t="s">
        <v>45</v>
      </c>
      <c r="Q12579" t="s">
        <v>45</v>
      </c>
      <c r="S12579" t="s">
        <v>45</v>
      </c>
      <c r="U12579" t="s">
        <v>45</v>
      </c>
      <c r="W12579" t="s">
        <v>45</v>
      </c>
      <c r="X12579">
        <v>11</v>
      </c>
      <c r="Y12579" t="s">
        <v>46</v>
      </c>
      <c r="Z12579">
        <v>10</v>
      </c>
      <c r="AA12579" t="s">
        <v>46</v>
      </c>
      <c r="AB12579">
        <v>5</v>
      </c>
      <c r="AC12579" t="s">
        <v>47</v>
      </c>
      <c r="AD12579">
        <v>2</v>
      </c>
      <c r="AE12579" t="s">
        <v>45</v>
      </c>
      <c r="AF12579">
        <v>8</v>
      </c>
      <c r="AG12579" t="s">
        <v>45</v>
      </c>
      <c r="AH12579">
        <v>16761.82</v>
      </c>
      <c r="AI12579" t="s">
        <v>48</v>
      </c>
      <c r="AJ12579">
        <v>20</v>
      </c>
      <c r="AK12579" t="str">
        <f>_xlfn.XLOOKUP(Table_ExternalData_1[[#This Row],[Shop'[Shop Code']]],Sheet1!D:D,Sheet1!A:A)</f>
        <v>REGION 4 LEYRE IBEAS</v>
      </c>
    </row>
    <row r="12580" spans="1:37" x14ac:dyDescent="0.3">
      <c r="A12580">
        <v>39</v>
      </c>
      <c r="B12580" t="s">
        <v>2270</v>
      </c>
      <c r="C12580" t="s">
        <v>2271</v>
      </c>
      <c r="D12580" t="s">
        <v>373</v>
      </c>
      <c r="E12580" t="s">
        <v>374</v>
      </c>
      <c r="F12580" t="s">
        <v>375</v>
      </c>
      <c r="G12580" t="s">
        <v>2272</v>
      </c>
      <c r="H12580" t="s">
        <v>377</v>
      </c>
      <c r="I12580" t="s">
        <v>42</v>
      </c>
      <c r="J12580" t="s">
        <v>43</v>
      </c>
      <c r="K12580" s="1">
        <v>45560</v>
      </c>
      <c r="L12580" t="s">
        <v>2273</v>
      </c>
      <c r="M12580">
        <v>1</v>
      </c>
      <c r="N12580">
        <v>0</v>
      </c>
      <c r="O12580" t="s">
        <v>45</v>
      </c>
      <c r="P12580">
        <v>0</v>
      </c>
      <c r="Q12580" t="s">
        <v>45</v>
      </c>
      <c r="S12580" t="s">
        <v>45</v>
      </c>
      <c r="U12580" t="s">
        <v>45</v>
      </c>
      <c r="W12580" t="s">
        <v>45</v>
      </c>
      <c r="X12580">
        <v>7</v>
      </c>
      <c r="Y12580" t="s">
        <v>46</v>
      </c>
      <c r="Z12580">
        <v>4</v>
      </c>
      <c r="AA12580" t="s">
        <v>46</v>
      </c>
      <c r="AB12580">
        <v>5</v>
      </c>
      <c r="AC12580" t="s">
        <v>47</v>
      </c>
      <c r="AE12580" t="s">
        <v>45</v>
      </c>
      <c r="AF12580">
        <v>2</v>
      </c>
      <c r="AG12580" t="s">
        <v>45</v>
      </c>
      <c r="AH12580">
        <v>4681.82</v>
      </c>
      <c r="AI12580" t="s">
        <v>48</v>
      </c>
      <c r="AJ12580">
        <v>18</v>
      </c>
      <c r="AK12580" t="str">
        <f>_xlfn.XLOOKUP(Table_ExternalData_1[[#This Row],[Shop'[Shop Code']]],Sheet1!D:D,Sheet1!A:A)</f>
        <v>REGION 4 LEYRE IBEAS</v>
      </c>
    </row>
    <row r="12581" spans="1:37" x14ac:dyDescent="0.3">
      <c r="A12581">
        <v>39</v>
      </c>
      <c r="B12581" t="s">
        <v>2270</v>
      </c>
      <c r="C12581" t="s">
        <v>2271</v>
      </c>
      <c r="D12581" t="s">
        <v>373</v>
      </c>
      <c r="E12581" t="s">
        <v>374</v>
      </c>
      <c r="F12581" t="s">
        <v>375</v>
      </c>
      <c r="G12581" t="s">
        <v>2272</v>
      </c>
      <c r="H12581" t="s">
        <v>377</v>
      </c>
      <c r="I12581" t="s">
        <v>42</v>
      </c>
      <c r="J12581" t="s">
        <v>43</v>
      </c>
      <c r="K12581" s="1">
        <v>45561</v>
      </c>
      <c r="L12581" t="s">
        <v>2273</v>
      </c>
      <c r="M12581">
        <v>1</v>
      </c>
      <c r="N12581">
        <v>2</v>
      </c>
      <c r="O12581" t="s">
        <v>45</v>
      </c>
      <c r="Q12581" t="s">
        <v>45</v>
      </c>
      <c r="S12581" t="s">
        <v>45</v>
      </c>
      <c r="U12581" t="s">
        <v>45</v>
      </c>
      <c r="W12581" t="s">
        <v>45</v>
      </c>
      <c r="X12581">
        <v>7</v>
      </c>
      <c r="Y12581" t="s">
        <v>46</v>
      </c>
      <c r="Z12581">
        <v>6</v>
      </c>
      <c r="AA12581" t="s">
        <v>46</v>
      </c>
      <c r="AB12581">
        <v>1</v>
      </c>
      <c r="AC12581" t="s">
        <v>47</v>
      </c>
      <c r="AE12581" t="s">
        <v>45</v>
      </c>
      <c r="AG12581" t="s">
        <v>45</v>
      </c>
      <c r="AI12581" t="s">
        <v>48</v>
      </c>
      <c r="AJ12581">
        <v>19</v>
      </c>
      <c r="AK12581" t="str">
        <f>_xlfn.XLOOKUP(Table_ExternalData_1[[#This Row],[Shop'[Shop Code']]],Sheet1!D:D,Sheet1!A:A)</f>
        <v>REGION 4 LEYRE IBEAS</v>
      </c>
    </row>
    <row r="12582" spans="1:37" x14ac:dyDescent="0.3">
      <c r="A12582">
        <v>39</v>
      </c>
      <c r="B12582" t="s">
        <v>2274</v>
      </c>
      <c r="C12582" t="s">
        <v>2275</v>
      </c>
      <c r="D12582" t="s">
        <v>502</v>
      </c>
      <c r="E12582" t="s">
        <v>2972</v>
      </c>
      <c r="F12582" t="s">
        <v>2973</v>
      </c>
      <c r="G12582" t="s">
        <v>2276</v>
      </c>
      <c r="H12582" t="s">
        <v>131</v>
      </c>
      <c r="I12582" t="s">
        <v>74</v>
      </c>
      <c r="J12582" t="s">
        <v>75</v>
      </c>
      <c r="K12582" s="1">
        <v>45561</v>
      </c>
      <c r="L12582" t="s">
        <v>2277</v>
      </c>
      <c r="M12582">
        <v>3</v>
      </c>
      <c r="O12582" t="s">
        <v>45</v>
      </c>
      <c r="Q12582" t="s">
        <v>45</v>
      </c>
      <c r="S12582" t="s">
        <v>45</v>
      </c>
      <c r="U12582" t="s">
        <v>45</v>
      </c>
      <c r="W12582" t="s">
        <v>45</v>
      </c>
      <c r="X12582">
        <v>9</v>
      </c>
      <c r="Y12582" t="s">
        <v>46</v>
      </c>
      <c r="Z12582">
        <v>6</v>
      </c>
      <c r="AA12582" t="s">
        <v>46</v>
      </c>
      <c r="AB12582">
        <v>4</v>
      </c>
      <c r="AC12582" t="s">
        <v>47</v>
      </c>
      <c r="AE12582" t="s">
        <v>45</v>
      </c>
      <c r="AG12582" t="s">
        <v>45</v>
      </c>
      <c r="AI12582" t="s">
        <v>48</v>
      </c>
      <c r="AJ12582">
        <v>19</v>
      </c>
      <c r="AK12582" t="str">
        <f>_xlfn.XLOOKUP(Table_ExternalData_1[[#This Row],[Shop'[Shop Code']]],Sheet1!D:D,Sheet1!A:A)</f>
        <v>REGION 3 EDUARDO CAMACHO</v>
      </c>
    </row>
    <row r="12583" spans="1:37" x14ac:dyDescent="0.3">
      <c r="A12583">
        <v>39</v>
      </c>
      <c r="B12583" t="s">
        <v>2274</v>
      </c>
      <c r="C12583" t="s">
        <v>2275</v>
      </c>
      <c r="D12583" t="s">
        <v>502</v>
      </c>
      <c r="E12583" t="s">
        <v>2972</v>
      </c>
      <c r="F12583" t="s">
        <v>2973</v>
      </c>
      <c r="G12583" t="s">
        <v>2276</v>
      </c>
      <c r="H12583" t="s">
        <v>131</v>
      </c>
      <c r="I12583" t="s">
        <v>74</v>
      </c>
      <c r="J12583" t="s">
        <v>75</v>
      </c>
      <c r="K12583" s="1">
        <v>45560</v>
      </c>
      <c r="L12583" t="s">
        <v>2277</v>
      </c>
      <c r="M12583">
        <v>2</v>
      </c>
      <c r="N12583">
        <v>2</v>
      </c>
      <c r="O12583" t="s">
        <v>45</v>
      </c>
      <c r="P12583">
        <v>6</v>
      </c>
      <c r="Q12583" t="s">
        <v>45</v>
      </c>
      <c r="R12583">
        <v>4</v>
      </c>
      <c r="S12583" t="s">
        <v>45</v>
      </c>
      <c r="U12583" t="s">
        <v>45</v>
      </c>
      <c r="W12583" t="s">
        <v>45</v>
      </c>
      <c r="X12583">
        <v>16</v>
      </c>
      <c r="Y12583" t="s">
        <v>46</v>
      </c>
      <c r="Z12583">
        <v>10</v>
      </c>
      <c r="AA12583" t="s">
        <v>46</v>
      </c>
      <c r="AB12583">
        <v>4</v>
      </c>
      <c r="AC12583" t="s">
        <v>47</v>
      </c>
      <c r="AE12583" t="s">
        <v>45</v>
      </c>
      <c r="AF12583">
        <v>4</v>
      </c>
      <c r="AG12583" t="s">
        <v>45</v>
      </c>
      <c r="AH12583">
        <v>7270</v>
      </c>
      <c r="AI12583" t="s">
        <v>48</v>
      </c>
      <c r="AJ12583">
        <v>18</v>
      </c>
      <c r="AK12583" t="str">
        <f>_xlfn.XLOOKUP(Table_ExternalData_1[[#This Row],[Shop'[Shop Code']]],Sheet1!D:D,Sheet1!A:A)</f>
        <v>REGION 3 EDUARDO CAMACHO</v>
      </c>
    </row>
    <row r="12584" spans="1:37" x14ac:dyDescent="0.3">
      <c r="A12584">
        <v>39</v>
      </c>
      <c r="B12584" t="s">
        <v>2274</v>
      </c>
      <c r="C12584" t="s">
        <v>2275</v>
      </c>
      <c r="D12584" t="s">
        <v>502</v>
      </c>
      <c r="E12584" t="s">
        <v>2972</v>
      </c>
      <c r="F12584" t="s">
        <v>2973</v>
      </c>
      <c r="G12584" t="s">
        <v>2276</v>
      </c>
      <c r="H12584" t="s">
        <v>131</v>
      </c>
      <c r="I12584" t="s">
        <v>74</v>
      </c>
      <c r="J12584" t="s">
        <v>75</v>
      </c>
      <c r="K12584" s="1">
        <v>45562</v>
      </c>
      <c r="L12584" t="s">
        <v>2277</v>
      </c>
      <c r="M12584">
        <v>1</v>
      </c>
      <c r="N12584">
        <v>4</v>
      </c>
      <c r="O12584" t="s">
        <v>45</v>
      </c>
      <c r="P12584">
        <v>2</v>
      </c>
      <c r="Q12584" t="s">
        <v>45</v>
      </c>
      <c r="R12584">
        <v>2</v>
      </c>
      <c r="S12584" t="s">
        <v>45</v>
      </c>
      <c r="U12584" t="s">
        <v>45</v>
      </c>
      <c r="W12584" t="s">
        <v>45</v>
      </c>
      <c r="X12584">
        <v>15</v>
      </c>
      <c r="Y12584" t="s">
        <v>46</v>
      </c>
      <c r="Z12584">
        <v>11</v>
      </c>
      <c r="AA12584" t="s">
        <v>46</v>
      </c>
      <c r="AB12584">
        <v>5</v>
      </c>
      <c r="AC12584" t="s">
        <v>47</v>
      </c>
      <c r="AE12584" t="s">
        <v>45</v>
      </c>
      <c r="AF12584">
        <v>2</v>
      </c>
      <c r="AG12584" t="s">
        <v>45</v>
      </c>
      <c r="AH12584">
        <v>3054.54</v>
      </c>
      <c r="AI12584" t="s">
        <v>48</v>
      </c>
      <c r="AJ12584">
        <v>20</v>
      </c>
      <c r="AK12584" t="str">
        <f>_xlfn.XLOOKUP(Table_ExternalData_1[[#This Row],[Shop'[Shop Code']]],Sheet1!D:D,Sheet1!A:A)</f>
        <v>REGION 3 EDUARDO CAMACHO</v>
      </c>
    </row>
    <row r="12585" spans="1:37" x14ac:dyDescent="0.3">
      <c r="A12585">
        <v>39</v>
      </c>
      <c r="B12585" t="s">
        <v>2274</v>
      </c>
      <c r="C12585" t="s">
        <v>2275</v>
      </c>
      <c r="D12585" t="s">
        <v>502</v>
      </c>
      <c r="E12585" t="s">
        <v>2972</v>
      </c>
      <c r="F12585" t="s">
        <v>2973</v>
      </c>
      <c r="G12585" t="s">
        <v>2276</v>
      </c>
      <c r="H12585" t="s">
        <v>131</v>
      </c>
      <c r="I12585" t="s">
        <v>74</v>
      </c>
      <c r="J12585" t="s">
        <v>75</v>
      </c>
      <c r="K12585" s="1">
        <v>45558</v>
      </c>
      <c r="L12585" t="s">
        <v>2277</v>
      </c>
      <c r="M12585">
        <v>3</v>
      </c>
      <c r="O12585" t="s">
        <v>45</v>
      </c>
      <c r="P12585">
        <v>2</v>
      </c>
      <c r="Q12585" t="s">
        <v>45</v>
      </c>
      <c r="S12585" t="s">
        <v>45</v>
      </c>
      <c r="U12585" t="s">
        <v>45</v>
      </c>
      <c r="W12585" t="s">
        <v>45</v>
      </c>
      <c r="X12585">
        <v>16</v>
      </c>
      <c r="Y12585" t="s">
        <v>46</v>
      </c>
      <c r="Z12585">
        <v>11</v>
      </c>
      <c r="AA12585" t="s">
        <v>46</v>
      </c>
      <c r="AB12585">
        <v>3</v>
      </c>
      <c r="AC12585" t="s">
        <v>47</v>
      </c>
      <c r="AE12585" t="s">
        <v>45</v>
      </c>
      <c r="AG12585" t="s">
        <v>45</v>
      </c>
      <c r="AI12585" t="s">
        <v>48</v>
      </c>
      <c r="AJ12585">
        <v>16</v>
      </c>
      <c r="AK12585" t="str">
        <f>_xlfn.XLOOKUP(Table_ExternalData_1[[#This Row],[Shop'[Shop Code']]],Sheet1!D:D,Sheet1!A:A)</f>
        <v>REGION 3 EDUARDO CAMACHO</v>
      </c>
    </row>
    <row r="12586" spans="1:37" x14ac:dyDescent="0.3">
      <c r="A12586">
        <v>39</v>
      </c>
      <c r="B12586" t="s">
        <v>2274</v>
      </c>
      <c r="C12586" t="s">
        <v>2275</v>
      </c>
      <c r="D12586" t="s">
        <v>502</v>
      </c>
      <c r="E12586" t="s">
        <v>2972</v>
      </c>
      <c r="F12586" t="s">
        <v>2973</v>
      </c>
      <c r="G12586" t="s">
        <v>2276</v>
      </c>
      <c r="H12586" t="s">
        <v>131</v>
      </c>
      <c r="I12586" t="s">
        <v>74</v>
      </c>
      <c r="J12586" t="s">
        <v>75</v>
      </c>
      <c r="K12586" s="1">
        <v>45559</v>
      </c>
      <c r="L12586" t="s">
        <v>2277</v>
      </c>
      <c r="M12586">
        <v>4</v>
      </c>
      <c r="N12586">
        <v>4</v>
      </c>
      <c r="O12586" t="s">
        <v>45</v>
      </c>
      <c r="P12586">
        <v>1</v>
      </c>
      <c r="Q12586" t="s">
        <v>45</v>
      </c>
      <c r="S12586" t="s">
        <v>45</v>
      </c>
      <c r="U12586" t="s">
        <v>45</v>
      </c>
      <c r="W12586" t="s">
        <v>45</v>
      </c>
      <c r="X12586">
        <v>14</v>
      </c>
      <c r="Y12586" t="s">
        <v>46</v>
      </c>
      <c r="Z12586">
        <v>10</v>
      </c>
      <c r="AA12586" t="s">
        <v>46</v>
      </c>
      <c r="AB12586">
        <v>4</v>
      </c>
      <c r="AC12586" t="s">
        <v>47</v>
      </c>
      <c r="AE12586" t="s">
        <v>45</v>
      </c>
      <c r="AG12586" t="s">
        <v>45</v>
      </c>
      <c r="AI12586" t="s">
        <v>48</v>
      </c>
      <c r="AJ12586">
        <v>17</v>
      </c>
      <c r="AK12586" t="str">
        <f>_xlfn.XLOOKUP(Table_ExternalData_1[[#This Row],[Shop'[Shop Code']]],Sheet1!D:D,Sheet1!A:A)</f>
        <v>REGION 3 EDUARDO CAMACHO</v>
      </c>
    </row>
    <row r="12587" spans="1:37" x14ac:dyDescent="0.3">
      <c r="A12587">
        <v>39</v>
      </c>
      <c r="B12587" t="s">
        <v>2888</v>
      </c>
      <c r="C12587" t="s">
        <v>2889</v>
      </c>
      <c r="D12587" t="s">
        <v>206</v>
      </c>
      <c r="E12587" t="s">
        <v>2914</v>
      </c>
      <c r="F12587" t="s">
        <v>2915</v>
      </c>
      <c r="G12587" t="s">
        <v>1082</v>
      </c>
      <c r="H12587" t="s">
        <v>208</v>
      </c>
      <c r="I12587" t="s">
        <v>56</v>
      </c>
      <c r="J12587" t="s">
        <v>57</v>
      </c>
      <c r="K12587" s="1">
        <v>45561</v>
      </c>
      <c r="L12587" t="s">
        <v>2890</v>
      </c>
      <c r="O12587" t="s">
        <v>45</v>
      </c>
      <c r="Q12587" t="s">
        <v>45</v>
      </c>
      <c r="S12587" t="s">
        <v>45</v>
      </c>
      <c r="U12587" t="s">
        <v>45</v>
      </c>
      <c r="W12587" t="s">
        <v>45</v>
      </c>
      <c r="X12587">
        <v>1</v>
      </c>
      <c r="Y12587" t="s">
        <v>46</v>
      </c>
      <c r="AA12587" t="s">
        <v>46</v>
      </c>
      <c r="AC12587" t="s">
        <v>47</v>
      </c>
      <c r="AE12587" t="s">
        <v>45</v>
      </c>
      <c r="AG12587" t="s">
        <v>45</v>
      </c>
      <c r="AI12587" t="s">
        <v>48</v>
      </c>
      <c r="AJ12587">
        <v>19</v>
      </c>
      <c r="AK12587" t="e">
        <f>_xlfn.XLOOKUP(Table_ExternalData_1[[#This Row],[Shop'[Shop Code']]],Sheet1!D:D,Sheet1!A:A)</f>
        <v>#N/A</v>
      </c>
    </row>
    <row r="12588" spans="1:37" x14ac:dyDescent="0.3">
      <c r="A12588">
        <v>39</v>
      </c>
      <c r="B12588" t="s">
        <v>2278</v>
      </c>
      <c r="C12588" t="s">
        <v>2279</v>
      </c>
      <c r="D12588" t="s">
        <v>171</v>
      </c>
      <c r="E12588" t="s">
        <v>172</v>
      </c>
      <c r="F12588" t="s">
        <v>173</v>
      </c>
      <c r="G12588" t="s">
        <v>2280</v>
      </c>
      <c r="H12588" t="s">
        <v>41</v>
      </c>
      <c r="I12588" t="s">
        <v>42</v>
      </c>
      <c r="J12588" t="s">
        <v>43</v>
      </c>
      <c r="K12588" s="1">
        <v>45562</v>
      </c>
      <c r="L12588" t="s">
        <v>2281</v>
      </c>
      <c r="O12588" t="s">
        <v>45</v>
      </c>
      <c r="Q12588" t="s">
        <v>45</v>
      </c>
      <c r="S12588" t="s">
        <v>45</v>
      </c>
      <c r="U12588" t="s">
        <v>45</v>
      </c>
      <c r="W12588" t="s">
        <v>45</v>
      </c>
      <c r="X12588">
        <v>1</v>
      </c>
      <c r="Y12588" t="s">
        <v>46</v>
      </c>
      <c r="AA12588" t="s">
        <v>46</v>
      </c>
      <c r="AC12588" t="s">
        <v>47</v>
      </c>
      <c r="AE12588" t="s">
        <v>45</v>
      </c>
      <c r="AG12588" t="s">
        <v>45</v>
      </c>
      <c r="AI12588" t="s">
        <v>48</v>
      </c>
      <c r="AJ12588">
        <v>20</v>
      </c>
      <c r="AK12588" t="str">
        <f>_xlfn.XLOOKUP(Table_ExternalData_1[[#This Row],[Shop'[Shop Code']]],Sheet1!D:D,Sheet1!A:A)</f>
        <v>REGION 4 LEYRE IBEAS</v>
      </c>
    </row>
    <row r="12589" spans="1:37" x14ac:dyDescent="0.3">
      <c r="A12589">
        <v>39</v>
      </c>
      <c r="B12589" t="s">
        <v>2278</v>
      </c>
      <c r="C12589" t="s">
        <v>2279</v>
      </c>
      <c r="D12589" t="s">
        <v>171</v>
      </c>
      <c r="E12589" t="s">
        <v>172</v>
      </c>
      <c r="F12589" t="s">
        <v>173</v>
      </c>
      <c r="G12589" t="s">
        <v>2280</v>
      </c>
      <c r="H12589" t="s">
        <v>41</v>
      </c>
      <c r="I12589" t="s">
        <v>42</v>
      </c>
      <c r="J12589" t="s">
        <v>43</v>
      </c>
      <c r="K12589" s="1">
        <v>45561</v>
      </c>
      <c r="L12589" t="s">
        <v>2281</v>
      </c>
      <c r="O12589" t="s">
        <v>45</v>
      </c>
      <c r="Q12589" t="s">
        <v>45</v>
      </c>
      <c r="S12589" t="s">
        <v>45</v>
      </c>
      <c r="U12589" t="s">
        <v>45</v>
      </c>
      <c r="W12589" t="s">
        <v>45</v>
      </c>
      <c r="X12589">
        <v>1</v>
      </c>
      <c r="Y12589" t="s">
        <v>46</v>
      </c>
      <c r="AA12589" t="s">
        <v>46</v>
      </c>
      <c r="AC12589" t="s">
        <v>47</v>
      </c>
      <c r="AE12589" t="s">
        <v>45</v>
      </c>
      <c r="AG12589" t="s">
        <v>45</v>
      </c>
      <c r="AI12589" t="s">
        <v>48</v>
      </c>
      <c r="AJ12589">
        <v>19</v>
      </c>
      <c r="AK12589" t="str">
        <f>_xlfn.XLOOKUP(Table_ExternalData_1[[#This Row],[Shop'[Shop Code']]],Sheet1!D:D,Sheet1!A:A)</f>
        <v>REGION 4 LEYRE IBEAS</v>
      </c>
    </row>
    <row r="12590" spans="1:37" x14ac:dyDescent="0.3">
      <c r="A12590">
        <v>39</v>
      </c>
      <c r="B12590" t="s">
        <v>2278</v>
      </c>
      <c r="C12590" t="s">
        <v>2279</v>
      </c>
      <c r="D12590" t="s">
        <v>171</v>
      </c>
      <c r="E12590" t="s">
        <v>172</v>
      </c>
      <c r="F12590" t="s">
        <v>173</v>
      </c>
      <c r="G12590" t="s">
        <v>2280</v>
      </c>
      <c r="H12590" t="s">
        <v>41</v>
      </c>
      <c r="I12590" t="s">
        <v>42</v>
      </c>
      <c r="J12590" t="s">
        <v>43</v>
      </c>
      <c r="K12590" s="1">
        <v>45558</v>
      </c>
      <c r="L12590" t="s">
        <v>2281</v>
      </c>
      <c r="O12590" t="s">
        <v>45</v>
      </c>
      <c r="Q12590" t="s">
        <v>45</v>
      </c>
      <c r="S12590" t="s">
        <v>45</v>
      </c>
      <c r="U12590" t="s">
        <v>45</v>
      </c>
      <c r="W12590" t="s">
        <v>45</v>
      </c>
      <c r="X12590">
        <v>1</v>
      </c>
      <c r="Y12590" t="s">
        <v>46</v>
      </c>
      <c r="AA12590" t="s">
        <v>46</v>
      </c>
      <c r="AC12590" t="s">
        <v>47</v>
      </c>
      <c r="AE12590" t="s">
        <v>45</v>
      </c>
      <c r="AG12590" t="s">
        <v>45</v>
      </c>
      <c r="AI12590" t="s">
        <v>48</v>
      </c>
      <c r="AJ12590">
        <v>16</v>
      </c>
      <c r="AK12590" t="str">
        <f>_xlfn.XLOOKUP(Table_ExternalData_1[[#This Row],[Shop'[Shop Code']]],Sheet1!D:D,Sheet1!A:A)</f>
        <v>REGION 4 LEYRE IBEAS</v>
      </c>
    </row>
    <row r="12591" spans="1:37" x14ac:dyDescent="0.3">
      <c r="A12591">
        <v>39</v>
      </c>
      <c r="B12591" t="s">
        <v>2278</v>
      </c>
      <c r="C12591" t="s">
        <v>2279</v>
      </c>
      <c r="D12591" t="s">
        <v>171</v>
      </c>
      <c r="E12591" t="s">
        <v>172</v>
      </c>
      <c r="F12591" t="s">
        <v>173</v>
      </c>
      <c r="G12591" t="s">
        <v>2280</v>
      </c>
      <c r="H12591" t="s">
        <v>41</v>
      </c>
      <c r="I12591" t="s">
        <v>42</v>
      </c>
      <c r="J12591" t="s">
        <v>43</v>
      </c>
      <c r="K12591" s="1">
        <v>45559</v>
      </c>
      <c r="L12591" t="s">
        <v>2281</v>
      </c>
      <c r="M12591">
        <v>2</v>
      </c>
      <c r="N12591">
        <v>1</v>
      </c>
      <c r="O12591" t="s">
        <v>45</v>
      </c>
      <c r="Q12591" t="s">
        <v>45</v>
      </c>
      <c r="S12591" t="s">
        <v>45</v>
      </c>
      <c r="U12591" t="s">
        <v>45</v>
      </c>
      <c r="W12591" t="s">
        <v>45</v>
      </c>
      <c r="X12591">
        <v>10</v>
      </c>
      <c r="Y12591" t="s">
        <v>46</v>
      </c>
      <c r="Z12591">
        <v>9</v>
      </c>
      <c r="AA12591" t="s">
        <v>46</v>
      </c>
      <c r="AB12591">
        <v>4</v>
      </c>
      <c r="AC12591" t="s">
        <v>47</v>
      </c>
      <c r="AE12591" t="s">
        <v>45</v>
      </c>
      <c r="AG12591" t="s">
        <v>45</v>
      </c>
      <c r="AI12591" t="s">
        <v>48</v>
      </c>
      <c r="AJ12591">
        <v>17</v>
      </c>
      <c r="AK12591" t="str">
        <f>_xlfn.XLOOKUP(Table_ExternalData_1[[#This Row],[Shop'[Shop Code']]],Sheet1!D:D,Sheet1!A:A)</f>
        <v>REGION 4 LEYRE IBEAS</v>
      </c>
    </row>
    <row r="12592" spans="1:37" x14ac:dyDescent="0.3">
      <c r="A12592">
        <v>39</v>
      </c>
      <c r="B12592" t="s">
        <v>2823</v>
      </c>
      <c r="C12592" t="s">
        <v>2824</v>
      </c>
      <c r="D12592" t="s">
        <v>373</v>
      </c>
      <c r="E12592" t="s">
        <v>374</v>
      </c>
      <c r="F12592" t="s">
        <v>375</v>
      </c>
      <c r="G12592" t="s">
        <v>2825</v>
      </c>
      <c r="H12592" t="s">
        <v>377</v>
      </c>
      <c r="I12592" t="s">
        <v>42</v>
      </c>
      <c r="J12592" t="s">
        <v>43</v>
      </c>
      <c r="K12592" s="1">
        <v>45560</v>
      </c>
      <c r="L12592" t="s">
        <v>2826</v>
      </c>
      <c r="O12592" t="s">
        <v>45</v>
      </c>
      <c r="Q12592" t="s">
        <v>45</v>
      </c>
      <c r="S12592" t="s">
        <v>45</v>
      </c>
      <c r="U12592" t="s">
        <v>45</v>
      </c>
      <c r="W12592" t="s">
        <v>45</v>
      </c>
      <c r="X12592">
        <v>7</v>
      </c>
      <c r="Y12592" t="s">
        <v>46</v>
      </c>
      <c r="Z12592">
        <v>2</v>
      </c>
      <c r="AA12592" t="s">
        <v>46</v>
      </c>
      <c r="AC12592" t="s">
        <v>47</v>
      </c>
      <c r="AE12592" t="s">
        <v>45</v>
      </c>
      <c r="AG12592" t="s">
        <v>45</v>
      </c>
      <c r="AI12592" t="s">
        <v>48</v>
      </c>
      <c r="AJ12592">
        <v>18</v>
      </c>
      <c r="AK12592" t="str">
        <f>_xlfn.XLOOKUP(Table_ExternalData_1[[#This Row],[Shop'[Shop Code']]],Sheet1!D:D,Sheet1!A:A)</f>
        <v>REGION 4 LEYRE IBEAS</v>
      </c>
    </row>
    <row r="12593" spans="1:37" x14ac:dyDescent="0.3">
      <c r="A12593">
        <v>39</v>
      </c>
      <c r="B12593" t="s">
        <v>2823</v>
      </c>
      <c r="C12593" t="s">
        <v>2824</v>
      </c>
      <c r="D12593" t="s">
        <v>373</v>
      </c>
      <c r="E12593" t="s">
        <v>374</v>
      </c>
      <c r="F12593" t="s">
        <v>375</v>
      </c>
      <c r="G12593" t="s">
        <v>2825</v>
      </c>
      <c r="H12593" t="s">
        <v>377</v>
      </c>
      <c r="I12593" t="s">
        <v>42</v>
      </c>
      <c r="J12593" t="s">
        <v>43</v>
      </c>
      <c r="K12593" s="1">
        <v>45558</v>
      </c>
      <c r="L12593" t="s">
        <v>2826</v>
      </c>
      <c r="O12593" t="s">
        <v>45</v>
      </c>
      <c r="Q12593" t="s">
        <v>45</v>
      </c>
      <c r="S12593" t="s">
        <v>45</v>
      </c>
      <c r="U12593" t="s">
        <v>45</v>
      </c>
      <c r="W12593" t="s">
        <v>45</v>
      </c>
      <c r="X12593">
        <v>6</v>
      </c>
      <c r="Y12593" t="s">
        <v>46</v>
      </c>
      <c r="Z12593">
        <v>1</v>
      </c>
      <c r="AA12593" t="s">
        <v>46</v>
      </c>
      <c r="AC12593" t="s">
        <v>47</v>
      </c>
      <c r="AE12593" t="s">
        <v>45</v>
      </c>
      <c r="AG12593" t="s">
        <v>45</v>
      </c>
      <c r="AI12593" t="s">
        <v>48</v>
      </c>
      <c r="AJ12593">
        <v>16</v>
      </c>
      <c r="AK12593" t="str">
        <f>_xlfn.XLOOKUP(Table_ExternalData_1[[#This Row],[Shop'[Shop Code']]],Sheet1!D:D,Sheet1!A:A)</f>
        <v>REGION 4 LEYRE IBEAS</v>
      </c>
    </row>
    <row r="12594" spans="1:37" x14ac:dyDescent="0.3">
      <c r="A12594">
        <v>39</v>
      </c>
      <c r="B12594" t="s">
        <v>2823</v>
      </c>
      <c r="C12594" t="s">
        <v>2824</v>
      </c>
      <c r="D12594" t="s">
        <v>373</v>
      </c>
      <c r="E12594" t="s">
        <v>374</v>
      </c>
      <c r="F12594" t="s">
        <v>375</v>
      </c>
      <c r="G12594" t="s">
        <v>2825</v>
      </c>
      <c r="H12594" t="s">
        <v>377</v>
      </c>
      <c r="I12594" t="s">
        <v>42</v>
      </c>
      <c r="J12594" t="s">
        <v>43</v>
      </c>
      <c r="K12594" s="1">
        <v>45562</v>
      </c>
      <c r="L12594" t="s">
        <v>2826</v>
      </c>
      <c r="O12594" t="s">
        <v>45</v>
      </c>
      <c r="Q12594" t="s">
        <v>45</v>
      </c>
      <c r="S12594" t="s">
        <v>45</v>
      </c>
      <c r="T12594">
        <v>2</v>
      </c>
      <c r="U12594" t="s">
        <v>45</v>
      </c>
      <c r="V12594">
        <v>2</v>
      </c>
      <c r="W12594" t="s">
        <v>45</v>
      </c>
      <c r="X12594">
        <v>6</v>
      </c>
      <c r="Y12594" t="s">
        <v>46</v>
      </c>
      <c r="Z12594">
        <v>2</v>
      </c>
      <c r="AA12594" t="s">
        <v>46</v>
      </c>
      <c r="AC12594" t="s">
        <v>47</v>
      </c>
      <c r="AE12594" t="s">
        <v>45</v>
      </c>
      <c r="AF12594">
        <v>2</v>
      </c>
      <c r="AG12594" t="s">
        <v>45</v>
      </c>
      <c r="AH12594">
        <v>4681.82</v>
      </c>
      <c r="AI12594" t="s">
        <v>48</v>
      </c>
      <c r="AJ12594">
        <v>20</v>
      </c>
      <c r="AK12594" t="str">
        <f>_xlfn.XLOOKUP(Table_ExternalData_1[[#This Row],[Shop'[Shop Code']]],Sheet1!D:D,Sheet1!A:A)</f>
        <v>REGION 4 LEYRE IBEAS</v>
      </c>
    </row>
    <row r="12595" spans="1:37" x14ac:dyDescent="0.3">
      <c r="A12595">
        <v>39</v>
      </c>
      <c r="B12595" t="s">
        <v>2823</v>
      </c>
      <c r="C12595" t="s">
        <v>2824</v>
      </c>
      <c r="D12595" t="s">
        <v>373</v>
      </c>
      <c r="E12595" t="s">
        <v>374</v>
      </c>
      <c r="F12595" t="s">
        <v>375</v>
      </c>
      <c r="G12595" t="s">
        <v>2825</v>
      </c>
      <c r="H12595" t="s">
        <v>377</v>
      </c>
      <c r="I12595" t="s">
        <v>42</v>
      </c>
      <c r="J12595" t="s">
        <v>43</v>
      </c>
      <c r="K12595" s="1">
        <v>45561</v>
      </c>
      <c r="L12595" t="s">
        <v>2826</v>
      </c>
      <c r="M12595">
        <v>1</v>
      </c>
      <c r="O12595" t="s">
        <v>45</v>
      </c>
      <c r="Q12595" t="s">
        <v>45</v>
      </c>
      <c r="S12595" t="s">
        <v>45</v>
      </c>
      <c r="U12595" t="s">
        <v>45</v>
      </c>
      <c r="W12595" t="s">
        <v>45</v>
      </c>
      <c r="X12595">
        <v>8</v>
      </c>
      <c r="Y12595" t="s">
        <v>46</v>
      </c>
      <c r="Z12595">
        <v>6</v>
      </c>
      <c r="AA12595" t="s">
        <v>46</v>
      </c>
      <c r="AC12595" t="s">
        <v>47</v>
      </c>
      <c r="AE12595" t="s">
        <v>45</v>
      </c>
      <c r="AG12595" t="s">
        <v>45</v>
      </c>
      <c r="AI12595" t="s">
        <v>48</v>
      </c>
      <c r="AJ12595">
        <v>19</v>
      </c>
      <c r="AK12595" t="str">
        <f>_xlfn.XLOOKUP(Table_ExternalData_1[[#This Row],[Shop'[Shop Code']]],Sheet1!D:D,Sheet1!A:A)</f>
        <v>REGION 4 LEYRE IBEAS</v>
      </c>
    </row>
    <row r="12596" spans="1:37" x14ac:dyDescent="0.3">
      <c r="A12596">
        <v>39</v>
      </c>
      <c r="B12596" t="s">
        <v>2823</v>
      </c>
      <c r="C12596" t="s">
        <v>2824</v>
      </c>
      <c r="D12596" t="s">
        <v>373</v>
      </c>
      <c r="E12596" t="s">
        <v>374</v>
      </c>
      <c r="F12596" t="s">
        <v>375</v>
      </c>
      <c r="G12596" t="s">
        <v>2825</v>
      </c>
      <c r="H12596" t="s">
        <v>377</v>
      </c>
      <c r="I12596" t="s">
        <v>42</v>
      </c>
      <c r="J12596" t="s">
        <v>43</v>
      </c>
      <c r="K12596" s="1">
        <v>45559</v>
      </c>
      <c r="L12596" t="s">
        <v>2826</v>
      </c>
      <c r="O12596" t="s">
        <v>45</v>
      </c>
      <c r="Q12596" t="s">
        <v>45</v>
      </c>
      <c r="S12596" t="s">
        <v>45</v>
      </c>
      <c r="U12596" t="s">
        <v>45</v>
      </c>
      <c r="W12596" t="s">
        <v>45</v>
      </c>
      <c r="X12596">
        <v>6</v>
      </c>
      <c r="Y12596" t="s">
        <v>46</v>
      </c>
      <c r="Z12596">
        <v>2</v>
      </c>
      <c r="AA12596" t="s">
        <v>46</v>
      </c>
      <c r="AC12596" t="s">
        <v>47</v>
      </c>
      <c r="AD12596">
        <v>1</v>
      </c>
      <c r="AE12596" t="s">
        <v>45</v>
      </c>
      <c r="AF12596">
        <v>1</v>
      </c>
      <c r="AG12596" t="s">
        <v>45</v>
      </c>
      <c r="AH12596">
        <v>1872.73</v>
      </c>
      <c r="AI12596" t="s">
        <v>48</v>
      </c>
      <c r="AJ12596">
        <v>17</v>
      </c>
      <c r="AK12596" t="str">
        <f>_xlfn.XLOOKUP(Table_ExternalData_1[[#This Row],[Shop'[Shop Code']]],Sheet1!D:D,Sheet1!A:A)</f>
        <v>REGION 4 LEYRE IBEAS</v>
      </c>
    </row>
    <row r="12597" spans="1:37" x14ac:dyDescent="0.3">
      <c r="A12597">
        <v>39</v>
      </c>
      <c r="B12597" t="s">
        <v>2282</v>
      </c>
      <c r="C12597" t="s">
        <v>2283</v>
      </c>
      <c r="D12597" t="s">
        <v>373</v>
      </c>
      <c r="E12597" t="s">
        <v>374</v>
      </c>
      <c r="F12597" t="s">
        <v>375</v>
      </c>
      <c r="G12597" t="s">
        <v>2284</v>
      </c>
      <c r="H12597" t="s">
        <v>377</v>
      </c>
      <c r="I12597" t="s">
        <v>42</v>
      </c>
      <c r="J12597" t="s">
        <v>43</v>
      </c>
      <c r="K12597" s="1">
        <v>45560</v>
      </c>
      <c r="L12597" t="s">
        <v>2285</v>
      </c>
      <c r="O12597" t="s">
        <v>45</v>
      </c>
      <c r="Q12597" t="s">
        <v>45</v>
      </c>
      <c r="S12597" t="s">
        <v>45</v>
      </c>
      <c r="U12597" t="s">
        <v>45</v>
      </c>
      <c r="W12597" t="s">
        <v>45</v>
      </c>
      <c r="X12597">
        <v>2</v>
      </c>
      <c r="Y12597" t="s">
        <v>46</v>
      </c>
      <c r="AA12597" t="s">
        <v>46</v>
      </c>
      <c r="AC12597" t="s">
        <v>47</v>
      </c>
      <c r="AE12597" t="s">
        <v>45</v>
      </c>
      <c r="AG12597" t="s">
        <v>45</v>
      </c>
      <c r="AI12597" t="s">
        <v>48</v>
      </c>
      <c r="AJ12597">
        <v>18</v>
      </c>
      <c r="AK12597" t="str">
        <f>_xlfn.XLOOKUP(Table_ExternalData_1[[#This Row],[Shop'[Shop Code']]],Sheet1!D:D,Sheet1!A:A)</f>
        <v>REGION 4 LEYRE IBEAS</v>
      </c>
    </row>
    <row r="12598" spans="1:37" x14ac:dyDescent="0.3">
      <c r="A12598">
        <v>39</v>
      </c>
      <c r="B12598" t="s">
        <v>2282</v>
      </c>
      <c r="C12598" t="s">
        <v>2283</v>
      </c>
      <c r="D12598" t="s">
        <v>373</v>
      </c>
      <c r="E12598" t="s">
        <v>374</v>
      </c>
      <c r="F12598" t="s">
        <v>375</v>
      </c>
      <c r="G12598" t="s">
        <v>2284</v>
      </c>
      <c r="H12598" t="s">
        <v>377</v>
      </c>
      <c r="I12598" t="s">
        <v>42</v>
      </c>
      <c r="J12598" t="s">
        <v>43</v>
      </c>
      <c r="K12598" s="1">
        <v>45558</v>
      </c>
      <c r="L12598" t="s">
        <v>2285</v>
      </c>
      <c r="M12598">
        <v>1</v>
      </c>
      <c r="O12598" t="s">
        <v>45</v>
      </c>
      <c r="Q12598" t="s">
        <v>45</v>
      </c>
      <c r="S12598" t="s">
        <v>45</v>
      </c>
      <c r="U12598" t="s">
        <v>45</v>
      </c>
      <c r="W12598" t="s">
        <v>45</v>
      </c>
      <c r="X12598">
        <v>18</v>
      </c>
      <c r="Y12598" t="s">
        <v>46</v>
      </c>
      <c r="Z12598">
        <v>11</v>
      </c>
      <c r="AA12598" t="s">
        <v>46</v>
      </c>
      <c r="AB12598">
        <v>3</v>
      </c>
      <c r="AC12598" t="s">
        <v>47</v>
      </c>
      <c r="AE12598" t="s">
        <v>45</v>
      </c>
      <c r="AF12598">
        <v>2</v>
      </c>
      <c r="AG12598" t="s">
        <v>45</v>
      </c>
      <c r="AH12598">
        <v>4000</v>
      </c>
      <c r="AI12598" t="s">
        <v>48</v>
      </c>
      <c r="AJ12598">
        <v>16</v>
      </c>
      <c r="AK12598" t="str">
        <f>_xlfn.XLOOKUP(Table_ExternalData_1[[#This Row],[Shop'[Shop Code']]],Sheet1!D:D,Sheet1!A:A)</f>
        <v>REGION 4 LEYRE IBEAS</v>
      </c>
    </row>
    <row r="12599" spans="1:37" x14ac:dyDescent="0.3">
      <c r="A12599">
        <v>39</v>
      </c>
      <c r="B12599" t="s">
        <v>2282</v>
      </c>
      <c r="C12599" t="s">
        <v>2283</v>
      </c>
      <c r="D12599" t="s">
        <v>373</v>
      </c>
      <c r="E12599" t="s">
        <v>374</v>
      </c>
      <c r="F12599" t="s">
        <v>375</v>
      </c>
      <c r="G12599" t="s">
        <v>2284</v>
      </c>
      <c r="H12599" t="s">
        <v>377</v>
      </c>
      <c r="I12599" t="s">
        <v>42</v>
      </c>
      <c r="J12599" t="s">
        <v>43</v>
      </c>
      <c r="K12599" s="1">
        <v>45562</v>
      </c>
      <c r="L12599" t="s">
        <v>2285</v>
      </c>
      <c r="O12599" t="s">
        <v>45</v>
      </c>
      <c r="Q12599" t="s">
        <v>45</v>
      </c>
      <c r="S12599" t="s">
        <v>45</v>
      </c>
      <c r="U12599" t="s">
        <v>45</v>
      </c>
      <c r="W12599" t="s">
        <v>45</v>
      </c>
      <c r="X12599">
        <v>1</v>
      </c>
      <c r="Y12599" t="s">
        <v>46</v>
      </c>
      <c r="AA12599" t="s">
        <v>46</v>
      </c>
      <c r="AC12599" t="s">
        <v>47</v>
      </c>
      <c r="AE12599" t="s">
        <v>45</v>
      </c>
      <c r="AG12599" t="s">
        <v>45</v>
      </c>
      <c r="AI12599" t="s">
        <v>48</v>
      </c>
      <c r="AJ12599">
        <v>20</v>
      </c>
      <c r="AK12599" t="str">
        <f>_xlfn.XLOOKUP(Table_ExternalData_1[[#This Row],[Shop'[Shop Code']]],Sheet1!D:D,Sheet1!A:A)</f>
        <v>REGION 4 LEYRE IBEAS</v>
      </c>
    </row>
    <row r="12600" spans="1:37" x14ac:dyDescent="0.3">
      <c r="A12600">
        <v>39</v>
      </c>
      <c r="B12600" t="s">
        <v>2282</v>
      </c>
      <c r="C12600" t="s">
        <v>2283</v>
      </c>
      <c r="D12600" t="s">
        <v>373</v>
      </c>
      <c r="E12600" t="s">
        <v>374</v>
      </c>
      <c r="F12600" t="s">
        <v>375</v>
      </c>
      <c r="G12600" t="s">
        <v>2284</v>
      </c>
      <c r="H12600" t="s">
        <v>377</v>
      </c>
      <c r="I12600" t="s">
        <v>42</v>
      </c>
      <c r="J12600" t="s">
        <v>43</v>
      </c>
      <c r="K12600" s="1">
        <v>45559</v>
      </c>
      <c r="L12600" t="s">
        <v>2285</v>
      </c>
      <c r="O12600" t="s">
        <v>45</v>
      </c>
      <c r="Q12600" t="s">
        <v>45</v>
      </c>
      <c r="S12600" t="s">
        <v>45</v>
      </c>
      <c r="U12600" t="s">
        <v>45</v>
      </c>
      <c r="W12600" t="s">
        <v>45</v>
      </c>
      <c r="X12600">
        <v>1</v>
      </c>
      <c r="Y12600" t="s">
        <v>46</v>
      </c>
      <c r="AA12600" t="s">
        <v>46</v>
      </c>
      <c r="AC12600" t="s">
        <v>47</v>
      </c>
      <c r="AE12600" t="s">
        <v>45</v>
      </c>
      <c r="AG12600" t="s">
        <v>45</v>
      </c>
      <c r="AI12600" t="s">
        <v>48</v>
      </c>
      <c r="AJ12600">
        <v>17</v>
      </c>
      <c r="AK12600" t="str">
        <f>_xlfn.XLOOKUP(Table_ExternalData_1[[#This Row],[Shop'[Shop Code']]],Sheet1!D:D,Sheet1!A:A)</f>
        <v>REGION 4 LEYRE IBEAS</v>
      </c>
    </row>
    <row r="12601" spans="1:37" x14ac:dyDescent="0.3">
      <c r="A12601">
        <v>39</v>
      </c>
      <c r="B12601" t="s">
        <v>2282</v>
      </c>
      <c r="C12601" t="s">
        <v>2283</v>
      </c>
      <c r="D12601" t="s">
        <v>373</v>
      </c>
      <c r="E12601" t="s">
        <v>374</v>
      </c>
      <c r="F12601" t="s">
        <v>375</v>
      </c>
      <c r="G12601" t="s">
        <v>2284</v>
      </c>
      <c r="H12601" t="s">
        <v>377</v>
      </c>
      <c r="I12601" t="s">
        <v>42</v>
      </c>
      <c r="J12601" t="s">
        <v>43</v>
      </c>
      <c r="K12601" s="1">
        <v>45561</v>
      </c>
      <c r="L12601" t="s">
        <v>2285</v>
      </c>
      <c r="M12601">
        <v>1</v>
      </c>
      <c r="O12601" t="s">
        <v>45</v>
      </c>
      <c r="Q12601" t="s">
        <v>45</v>
      </c>
      <c r="S12601" t="s">
        <v>45</v>
      </c>
      <c r="U12601" t="s">
        <v>45</v>
      </c>
      <c r="V12601">
        <v>-2</v>
      </c>
      <c r="W12601" t="s">
        <v>45</v>
      </c>
      <c r="X12601">
        <v>26</v>
      </c>
      <c r="Y12601" t="s">
        <v>46</v>
      </c>
      <c r="Z12601">
        <v>11</v>
      </c>
      <c r="AA12601" t="s">
        <v>46</v>
      </c>
      <c r="AB12601">
        <v>4</v>
      </c>
      <c r="AC12601" t="s">
        <v>47</v>
      </c>
      <c r="AE12601" t="s">
        <v>45</v>
      </c>
      <c r="AF12601">
        <v>-1</v>
      </c>
      <c r="AG12601" t="s">
        <v>45</v>
      </c>
      <c r="AH12601">
        <v>-2370</v>
      </c>
      <c r="AI12601" t="s">
        <v>48</v>
      </c>
      <c r="AJ12601">
        <v>19</v>
      </c>
      <c r="AK12601" t="str">
        <f>_xlfn.XLOOKUP(Table_ExternalData_1[[#This Row],[Shop'[Shop Code']]],Sheet1!D:D,Sheet1!A:A)</f>
        <v>REGION 4 LEYRE IBEAS</v>
      </c>
    </row>
    <row r="12602" spans="1:37" x14ac:dyDescent="0.3">
      <c r="A12602">
        <v>39</v>
      </c>
      <c r="B12602" t="s">
        <v>2286</v>
      </c>
      <c r="C12602" t="s">
        <v>2287</v>
      </c>
      <c r="D12602" t="s">
        <v>194</v>
      </c>
      <c r="E12602" t="s">
        <v>195</v>
      </c>
      <c r="F12602" t="s">
        <v>196</v>
      </c>
      <c r="G12602" t="s">
        <v>2288</v>
      </c>
      <c r="H12602" t="s">
        <v>221</v>
      </c>
      <c r="I12602" t="s">
        <v>42</v>
      </c>
      <c r="J12602" t="s">
        <v>43</v>
      </c>
      <c r="K12602" s="1">
        <v>45559</v>
      </c>
      <c r="L12602" t="s">
        <v>2289</v>
      </c>
      <c r="M12602">
        <v>1</v>
      </c>
      <c r="O12602" t="s">
        <v>45</v>
      </c>
      <c r="Q12602" t="s">
        <v>45</v>
      </c>
      <c r="S12602" t="s">
        <v>45</v>
      </c>
      <c r="U12602" t="s">
        <v>45</v>
      </c>
      <c r="W12602" t="s">
        <v>45</v>
      </c>
      <c r="X12602">
        <v>8</v>
      </c>
      <c r="Y12602" t="s">
        <v>46</v>
      </c>
      <c r="Z12602">
        <v>7</v>
      </c>
      <c r="AA12602" t="s">
        <v>46</v>
      </c>
      <c r="AB12602">
        <v>4</v>
      </c>
      <c r="AC12602" t="s">
        <v>47</v>
      </c>
      <c r="AE12602" t="s">
        <v>45</v>
      </c>
      <c r="AG12602" t="s">
        <v>45</v>
      </c>
      <c r="AI12602" t="s">
        <v>48</v>
      </c>
      <c r="AJ12602">
        <v>17</v>
      </c>
      <c r="AK12602" t="str">
        <f>_xlfn.XLOOKUP(Table_ExternalData_1[[#This Row],[Shop'[Shop Code']]],Sheet1!D:D,Sheet1!A:A)</f>
        <v>REGION 4 LEYRE IBEAS</v>
      </c>
    </row>
    <row r="12603" spans="1:37" x14ac:dyDescent="0.3">
      <c r="A12603">
        <v>39</v>
      </c>
      <c r="B12603" t="s">
        <v>2286</v>
      </c>
      <c r="C12603" t="s">
        <v>2287</v>
      </c>
      <c r="D12603" t="s">
        <v>194</v>
      </c>
      <c r="E12603" t="s">
        <v>195</v>
      </c>
      <c r="F12603" t="s">
        <v>196</v>
      </c>
      <c r="G12603" t="s">
        <v>2288</v>
      </c>
      <c r="H12603" t="s">
        <v>221</v>
      </c>
      <c r="I12603" t="s">
        <v>42</v>
      </c>
      <c r="J12603" t="s">
        <v>43</v>
      </c>
      <c r="K12603" s="1">
        <v>45562</v>
      </c>
      <c r="L12603" t="s">
        <v>2289</v>
      </c>
      <c r="O12603" t="s">
        <v>45</v>
      </c>
      <c r="P12603">
        <v>2</v>
      </c>
      <c r="Q12603" t="s">
        <v>45</v>
      </c>
      <c r="S12603" t="s">
        <v>45</v>
      </c>
      <c r="U12603" t="s">
        <v>45</v>
      </c>
      <c r="W12603" t="s">
        <v>45</v>
      </c>
      <c r="X12603">
        <v>8</v>
      </c>
      <c r="Y12603" t="s">
        <v>46</v>
      </c>
      <c r="Z12603">
        <v>7</v>
      </c>
      <c r="AA12603" t="s">
        <v>46</v>
      </c>
      <c r="AB12603">
        <v>4</v>
      </c>
      <c r="AC12603" t="s">
        <v>47</v>
      </c>
      <c r="AE12603" t="s">
        <v>45</v>
      </c>
      <c r="AF12603">
        <v>4</v>
      </c>
      <c r="AG12603" t="s">
        <v>45</v>
      </c>
      <c r="AH12603">
        <v>7409.08</v>
      </c>
      <c r="AI12603" t="s">
        <v>48</v>
      </c>
      <c r="AJ12603">
        <v>20</v>
      </c>
      <c r="AK12603" t="str">
        <f>_xlfn.XLOOKUP(Table_ExternalData_1[[#This Row],[Shop'[Shop Code']]],Sheet1!D:D,Sheet1!A:A)</f>
        <v>REGION 4 LEYRE IBEAS</v>
      </c>
    </row>
    <row r="12604" spans="1:37" x14ac:dyDescent="0.3">
      <c r="A12604">
        <v>39</v>
      </c>
      <c r="B12604" t="s">
        <v>2286</v>
      </c>
      <c r="C12604" t="s">
        <v>2287</v>
      </c>
      <c r="D12604" t="s">
        <v>194</v>
      </c>
      <c r="E12604" t="s">
        <v>195</v>
      </c>
      <c r="F12604" t="s">
        <v>196</v>
      </c>
      <c r="G12604" t="s">
        <v>2288</v>
      </c>
      <c r="H12604" t="s">
        <v>221</v>
      </c>
      <c r="I12604" t="s">
        <v>42</v>
      </c>
      <c r="J12604" t="s">
        <v>43</v>
      </c>
      <c r="K12604" s="1">
        <v>45558</v>
      </c>
      <c r="L12604" t="s">
        <v>2289</v>
      </c>
      <c r="O12604" t="s">
        <v>45</v>
      </c>
      <c r="Q12604" t="s">
        <v>45</v>
      </c>
      <c r="S12604" t="s">
        <v>45</v>
      </c>
      <c r="U12604" t="s">
        <v>45</v>
      </c>
      <c r="W12604" t="s">
        <v>45</v>
      </c>
      <c r="X12604">
        <v>1</v>
      </c>
      <c r="Y12604" t="s">
        <v>46</v>
      </c>
      <c r="AA12604" t="s">
        <v>46</v>
      </c>
      <c r="AC12604" t="s">
        <v>47</v>
      </c>
      <c r="AE12604" t="s">
        <v>45</v>
      </c>
      <c r="AG12604" t="s">
        <v>45</v>
      </c>
      <c r="AI12604" t="s">
        <v>48</v>
      </c>
      <c r="AJ12604">
        <v>16</v>
      </c>
      <c r="AK12604" t="str">
        <f>_xlfn.XLOOKUP(Table_ExternalData_1[[#This Row],[Shop'[Shop Code']]],Sheet1!D:D,Sheet1!A:A)</f>
        <v>REGION 4 LEYRE IBEAS</v>
      </c>
    </row>
    <row r="12605" spans="1:37" x14ac:dyDescent="0.3">
      <c r="A12605">
        <v>39</v>
      </c>
      <c r="B12605" t="s">
        <v>2286</v>
      </c>
      <c r="C12605" t="s">
        <v>2287</v>
      </c>
      <c r="D12605" t="s">
        <v>194</v>
      </c>
      <c r="E12605" t="s">
        <v>195</v>
      </c>
      <c r="F12605" t="s">
        <v>196</v>
      </c>
      <c r="G12605" t="s">
        <v>2288</v>
      </c>
      <c r="H12605" t="s">
        <v>221</v>
      </c>
      <c r="I12605" t="s">
        <v>42</v>
      </c>
      <c r="J12605" t="s">
        <v>43</v>
      </c>
      <c r="K12605" s="1">
        <v>45560</v>
      </c>
      <c r="L12605" t="s">
        <v>2289</v>
      </c>
      <c r="M12605">
        <v>2</v>
      </c>
      <c r="O12605" t="s">
        <v>45</v>
      </c>
      <c r="Q12605" t="s">
        <v>45</v>
      </c>
      <c r="S12605" t="s">
        <v>45</v>
      </c>
      <c r="U12605" t="s">
        <v>45</v>
      </c>
      <c r="W12605" t="s">
        <v>45</v>
      </c>
      <c r="X12605">
        <v>7</v>
      </c>
      <c r="Y12605" t="s">
        <v>46</v>
      </c>
      <c r="Z12605">
        <v>5</v>
      </c>
      <c r="AA12605" t="s">
        <v>46</v>
      </c>
      <c r="AB12605">
        <v>1</v>
      </c>
      <c r="AC12605" t="s">
        <v>47</v>
      </c>
      <c r="AE12605" t="s">
        <v>45</v>
      </c>
      <c r="AG12605" t="s">
        <v>45</v>
      </c>
      <c r="AI12605" t="s">
        <v>48</v>
      </c>
      <c r="AJ12605">
        <v>18</v>
      </c>
      <c r="AK12605" t="str">
        <f>_xlfn.XLOOKUP(Table_ExternalData_1[[#This Row],[Shop'[Shop Code']]],Sheet1!D:D,Sheet1!A:A)</f>
        <v>REGION 4 LEYRE IBEAS</v>
      </c>
    </row>
    <row r="12606" spans="1:37" x14ac:dyDescent="0.3">
      <c r="A12606">
        <v>39</v>
      </c>
      <c r="B12606" t="s">
        <v>2286</v>
      </c>
      <c r="C12606" t="s">
        <v>2287</v>
      </c>
      <c r="D12606" t="s">
        <v>194</v>
      </c>
      <c r="E12606" t="s">
        <v>195</v>
      </c>
      <c r="F12606" t="s">
        <v>196</v>
      </c>
      <c r="G12606" t="s">
        <v>2288</v>
      </c>
      <c r="H12606" t="s">
        <v>221</v>
      </c>
      <c r="I12606" t="s">
        <v>42</v>
      </c>
      <c r="J12606" t="s">
        <v>43</v>
      </c>
      <c r="K12606" s="1">
        <v>45561</v>
      </c>
      <c r="L12606" t="s">
        <v>2289</v>
      </c>
      <c r="M12606">
        <v>1</v>
      </c>
      <c r="O12606" t="s">
        <v>45</v>
      </c>
      <c r="Q12606" t="s">
        <v>45</v>
      </c>
      <c r="S12606" t="s">
        <v>45</v>
      </c>
      <c r="U12606" t="s">
        <v>45</v>
      </c>
      <c r="W12606" t="s">
        <v>45</v>
      </c>
      <c r="X12606">
        <v>10</v>
      </c>
      <c r="Y12606" t="s">
        <v>46</v>
      </c>
      <c r="Z12606">
        <v>7</v>
      </c>
      <c r="AA12606" t="s">
        <v>46</v>
      </c>
      <c r="AB12606">
        <v>5</v>
      </c>
      <c r="AC12606" t="s">
        <v>47</v>
      </c>
      <c r="AD12606">
        <v>4</v>
      </c>
      <c r="AE12606" t="s">
        <v>45</v>
      </c>
      <c r="AF12606">
        <v>2</v>
      </c>
      <c r="AG12606" t="s">
        <v>45</v>
      </c>
      <c r="AH12606">
        <v>2909.08</v>
      </c>
      <c r="AI12606" t="s">
        <v>48</v>
      </c>
      <c r="AJ12606">
        <v>19</v>
      </c>
      <c r="AK12606" t="str">
        <f>_xlfn.XLOOKUP(Table_ExternalData_1[[#This Row],[Shop'[Shop Code']]],Sheet1!D:D,Sheet1!A:A)</f>
        <v>REGION 4 LEYRE IBEAS</v>
      </c>
    </row>
    <row r="12607" spans="1:37" x14ac:dyDescent="0.3">
      <c r="A12607">
        <v>39</v>
      </c>
      <c r="B12607" t="s">
        <v>2290</v>
      </c>
      <c r="C12607" t="s">
        <v>2291</v>
      </c>
      <c r="D12607" t="s">
        <v>194</v>
      </c>
      <c r="E12607" t="s">
        <v>195</v>
      </c>
      <c r="F12607" t="s">
        <v>196</v>
      </c>
      <c r="G12607" t="s">
        <v>2292</v>
      </c>
      <c r="H12607" t="s">
        <v>221</v>
      </c>
      <c r="I12607" t="s">
        <v>42</v>
      </c>
      <c r="J12607" t="s">
        <v>43</v>
      </c>
      <c r="K12607" s="1">
        <v>45558</v>
      </c>
      <c r="L12607" t="s">
        <v>2293</v>
      </c>
      <c r="O12607" t="s">
        <v>45</v>
      </c>
      <c r="Q12607" t="s">
        <v>45</v>
      </c>
      <c r="S12607" t="s">
        <v>45</v>
      </c>
      <c r="U12607" t="s">
        <v>45</v>
      </c>
      <c r="W12607" t="s">
        <v>45</v>
      </c>
      <c r="X12607">
        <v>17</v>
      </c>
      <c r="Y12607" t="s">
        <v>46</v>
      </c>
      <c r="Z12607">
        <v>4</v>
      </c>
      <c r="AA12607" t="s">
        <v>46</v>
      </c>
      <c r="AB12607">
        <v>2</v>
      </c>
      <c r="AC12607" t="s">
        <v>47</v>
      </c>
      <c r="AD12607">
        <v>-1</v>
      </c>
      <c r="AE12607" t="s">
        <v>45</v>
      </c>
      <c r="AF12607">
        <v>3</v>
      </c>
      <c r="AG12607" t="s">
        <v>45</v>
      </c>
      <c r="AH12607">
        <v>5528.18</v>
      </c>
      <c r="AI12607" t="s">
        <v>48</v>
      </c>
      <c r="AJ12607">
        <v>16</v>
      </c>
      <c r="AK12607" t="str">
        <f>_xlfn.XLOOKUP(Table_ExternalData_1[[#This Row],[Shop'[Shop Code']]],Sheet1!D:D,Sheet1!A:A)</f>
        <v>REGION 4 LEYRE IBEAS</v>
      </c>
    </row>
    <row r="12608" spans="1:37" x14ac:dyDescent="0.3">
      <c r="A12608">
        <v>39</v>
      </c>
      <c r="B12608" t="s">
        <v>2290</v>
      </c>
      <c r="C12608" t="s">
        <v>2291</v>
      </c>
      <c r="D12608" t="s">
        <v>194</v>
      </c>
      <c r="E12608" t="s">
        <v>195</v>
      </c>
      <c r="F12608" t="s">
        <v>196</v>
      </c>
      <c r="G12608" t="s">
        <v>2292</v>
      </c>
      <c r="H12608" t="s">
        <v>221</v>
      </c>
      <c r="I12608" t="s">
        <v>42</v>
      </c>
      <c r="J12608" t="s">
        <v>43</v>
      </c>
      <c r="K12608" s="1">
        <v>45562</v>
      </c>
      <c r="L12608" t="s">
        <v>2293</v>
      </c>
      <c r="M12608">
        <v>1</v>
      </c>
      <c r="O12608" t="s">
        <v>45</v>
      </c>
      <c r="P12608">
        <v>2</v>
      </c>
      <c r="Q12608" t="s">
        <v>45</v>
      </c>
      <c r="S12608" t="s">
        <v>45</v>
      </c>
      <c r="U12608" t="s">
        <v>45</v>
      </c>
      <c r="W12608" t="s">
        <v>45</v>
      </c>
      <c r="X12608">
        <v>14</v>
      </c>
      <c r="Y12608" t="s">
        <v>46</v>
      </c>
      <c r="Z12608">
        <v>4</v>
      </c>
      <c r="AA12608" t="s">
        <v>46</v>
      </c>
      <c r="AC12608" t="s">
        <v>47</v>
      </c>
      <c r="AD12608">
        <v>0</v>
      </c>
      <c r="AE12608" t="s">
        <v>45</v>
      </c>
      <c r="AF12608">
        <v>4</v>
      </c>
      <c r="AG12608" t="s">
        <v>45</v>
      </c>
      <c r="AH12608">
        <v>4972.74</v>
      </c>
      <c r="AI12608" t="s">
        <v>48</v>
      </c>
      <c r="AJ12608">
        <v>20</v>
      </c>
      <c r="AK12608" t="str">
        <f>_xlfn.XLOOKUP(Table_ExternalData_1[[#This Row],[Shop'[Shop Code']]],Sheet1!D:D,Sheet1!A:A)</f>
        <v>REGION 4 LEYRE IBEAS</v>
      </c>
    </row>
    <row r="12609" spans="1:37" x14ac:dyDescent="0.3">
      <c r="A12609">
        <v>39</v>
      </c>
      <c r="B12609" t="s">
        <v>2290</v>
      </c>
      <c r="C12609" t="s">
        <v>2291</v>
      </c>
      <c r="D12609" t="s">
        <v>194</v>
      </c>
      <c r="E12609" t="s">
        <v>195</v>
      </c>
      <c r="F12609" t="s">
        <v>196</v>
      </c>
      <c r="G12609" t="s">
        <v>2292</v>
      </c>
      <c r="H12609" t="s">
        <v>221</v>
      </c>
      <c r="I12609" t="s">
        <v>42</v>
      </c>
      <c r="J12609" t="s">
        <v>43</v>
      </c>
      <c r="K12609" s="1">
        <v>45561</v>
      </c>
      <c r="L12609" t="s">
        <v>2293</v>
      </c>
      <c r="M12609">
        <v>4</v>
      </c>
      <c r="O12609" t="s">
        <v>45</v>
      </c>
      <c r="Q12609" t="s">
        <v>45</v>
      </c>
      <c r="S12609" t="s">
        <v>45</v>
      </c>
      <c r="U12609" t="s">
        <v>45</v>
      </c>
      <c r="W12609" t="s">
        <v>45</v>
      </c>
      <c r="X12609">
        <v>15</v>
      </c>
      <c r="Y12609" t="s">
        <v>46</v>
      </c>
      <c r="Z12609">
        <v>7</v>
      </c>
      <c r="AA12609" t="s">
        <v>46</v>
      </c>
      <c r="AC12609" t="s">
        <v>47</v>
      </c>
      <c r="AD12609">
        <v>2</v>
      </c>
      <c r="AE12609" t="s">
        <v>45</v>
      </c>
      <c r="AF12609">
        <v>2</v>
      </c>
      <c r="AG12609" t="s">
        <v>45</v>
      </c>
      <c r="AH12609">
        <v>4681.82</v>
      </c>
      <c r="AI12609" t="s">
        <v>48</v>
      </c>
      <c r="AJ12609">
        <v>19</v>
      </c>
      <c r="AK12609" t="str">
        <f>_xlfn.XLOOKUP(Table_ExternalData_1[[#This Row],[Shop'[Shop Code']]],Sheet1!D:D,Sheet1!A:A)</f>
        <v>REGION 4 LEYRE IBEAS</v>
      </c>
    </row>
    <row r="12610" spans="1:37" x14ac:dyDescent="0.3">
      <c r="A12610">
        <v>39</v>
      </c>
      <c r="B12610" t="s">
        <v>2290</v>
      </c>
      <c r="C12610" t="s">
        <v>2291</v>
      </c>
      <c r="D12610" t="s">
        <v>194</v>
      </c>
      <c r="E12610" t="s">
        <v>195</v>
      </c>
      <c r="F12610" t="s">
        <v>196</v>
      </c>
      <c r="G12610" t="s">
        <v>2292</v>
      </c>
      <c r="H12610" t="s">
        <v>221</v>
      </c>
      <c r="I12610" t="s">
        <v>42</v>
      </c>
      <c r="J12610" t="s">
        <v>43</v>
      </c>
      <c r="K12610" s="1">
        <v>45560</v>
      </c>
      <c r="L12610" t="s">
        <v>2293</v>
      </c>
      <c r="M12610">
        <v>3</v>
      </c>
      <c r="O12610" t="s">
        <v>45</v>
      </c>
      <c r="P12610">
        <v>1</v>
      </c>
      <c r="Q12610" t="s">
        <v>45</v>
      </c>
      <c r="R12610">
        <v>3</v>
      </c>
      <c r="S12610" t="s">
        <v>45</v>
      </c>
      <c r="U12610" t="s">
        <v>45</v>
      </c>
      <c r="W12610" t="s">
        <v>45</v>
      </c>
      <c r="X12610">
        <v>16</v>
      </c>
      <c r="Y12610" t="s">
        <v>46</v>
      </c>
      <c r="Z12610">
        <v>8</v>
      </c>
      <c r="AA12610" t="s">
        <v>46</v>
      </c>
      <c r="AB12610">
        <v>3</v>
      </c>
      <c r="AC12610" t="s">
        <v>47</v>
      </c>
      <c r="AD12610">
        <v>4</v>
      </c>
      <c r="AE12610" t="s">
        <v>45</v>
      </c>
      <c r="AF12610">
        <v>3</v>
      </c>
      <c r="AG12610" t="s">
        <v>45</v>
      </c>
      <c r="AH12610">
        <v>4463.63</v>
      </c>
      <c r="AI12610" t="s">
        <v>48</v>
      </c>
      <c r="AJ12610">
        <v>18</v>
      </c>
      <c r="AK12610" t="str">
        <f>_xlfn.XLOOKUP(Table_ExternalData_1[[#This Row],[Shop'[Shop Code']]],Sheet1!D:D,Sheet1!A:A)</f>
        <v>REGION 4 LEYRE IBEAS</v>
      </c>
    </row>
    <row r="12611" spans="1:37" x14ac:dyDescent="0.3">
      <c r="A12611">
        <v>39</v>
      </c>
      <c r="B12611" t="s">
        <v>2290</v>
      </c>
      <c r="C12611" t="s">
        <v>2291</v>
      </c>
      <c r="D12611" t="s">
        <v>194</v>
      </c>
      <c r="E12611" t="s">
        <v>195</v>
      </c>
      <c r="F12611" t="s">
        <v>196</v>
      </c>
      <c r="G12611" t="s">
        <v>2292</v>
      </c>
      <c r="H12611" t="s">
        <v>221</v>
      </c>
      <c r="I12611" t="s">
        <v>42</v>
      </c>
      <c r="J12611" t="s">
        <v>43</v>
      </c>
      <c r="K12611" s="1">
        <v>45559</v>
      </c>
      <c r="L12611" t="s">
        <v>2293</v>
      </c>
      <c r="M12611">
        <v>2</v>
      </c>
      <c r="O12611" t="s">
        <v>45</v>
      </c>
      <c r="Q12611" t="s">
        <v>45</v>
      </c>
      <c r="S12611" t="s">
        <v>45</v>
      </c>
      <c r="U12611" t="s">
        <v>45</v>
      </c>
      <c r="W12611" t="s">
        <v>45</v>
      </c>
      <c r="X12611">
        <v>14</v>
      </c>
      <c r="Y12611" t="s">
        <v>46</v>
      </c>
      <c r="Z12611">
        <v>7</v>
      </c>
      <c r="AA12611" t="s">
        <v>46</v>
      </c>
      <c r="AC12611" t="s">
        <v>47</v>
      </c>
      <c r="AD12611">
        <v>4</v>
      </c>
      <c r="AE12611" t="s">
        <v>45</v>
      </c>
      <c r="AF12611">
        <v>2</v>
      </c>
      <c r="AG12611" t="s">
        <v>45</v>
      </c>
      <c r="AH12611">
        <v>4509.08</v>
      </c>
      <c r="AI12611" t="s">
        <v>48</v>
      </c>
      <c r="AJ12611">
        <v>17</v>
      </c>
      <c r="AK12611" t="str">
        <f>_xlfn.XLOOKUP(Table_ExternalData_1[[#This Row],[Shop'[Shop Code']]],Sheet1!D:D,Sheet1!A:A)</f>
        <v>REGION 4 LEYRE IBEAS</v>
      </c>
    </row>
    <row r="12612" spans="1:37" x14ac:dyDescent="0.3">
      <c r="A12612">
        <v>39</v>
      </c>
      <c r="B12612" t="s">
        <v>2294</v>
      </c>
      <c r="C12612" t="s">
        <v>2295</v>
      </c>
      <c r="D12612" t="s">
        <v>171</v>
      </c>
      <c r="E12612" t="s">
        <v>172</v>
      </c>
      <c r="F12612" t="s">
        <v>173</v>
      </c>
      <c r="G12612" t="s">
        <v>2296</v>
      </c>
      <c r="H12612" t="s">
        <v>175</v>
      </c>
      <c r="I12612" t="s">
        <v>42</v>
      </c>
      <c r="J12612" t="s">
        <v>43</v>
      </c>
      <c r="K12612" s="1">
        <v>45560</v>
      </c>
      <c r="L12612" t="s">
        <v>2297</v>
      </c>
      <c r="M12612">
        <v>3</v>
      </c>
      <c r="O12612" t="s">
        <v>45</v>
      </c>
      <c r="P12612">
        <v>1</v>
      </c>
      <c r="Q12612" t="s">
        <v>45</v>
      </c>
      <c r="R12612">
        <v>1</v>
      </c>
      <c r="S12612" t="s">
        <v>45</v>
      </c>
      <c r="U12612" t="s">
        <v>45</v>
      </c>
      <c r="W12612" t="s">
        <v>45</v>
      </c>
      <c r="X12612">
        <v>15</v>
      </c>
      <c r="Y12612" t="s">
        <v>46</v>
      </c>
      <c r="Z12612">
        <v>11</v>
      </c>
      <c r="AA12612" t="s">
        <v>46</v>
      </c>
      <c r="AB12612">
        <v>4</v>
      </c>
      <c r="AC12612" t="s">
        <v>47</v>
      </c>
      <c r="AD12612">
        <v>2</v>
      </c>
      <c r="AE12612" t="s">
        <v>45</v>
      </c>
      <c r="AF12612">
        <v>1</v>
      </c>
      <c r="AG12612" t="s">
        <v>45</v>
      </c>
      <c r="AH12612">
        <v>1858.18</v>
      </c>
      <c r="AI12612" t="s">
        <v>48</v>
      </c>
      <c r="AJ12612">
        <v>18</v>
      </c>
      <c r="AK12612" t="str">
        <f>_xlfn.XLOOKUP(Table_ExternalData_1[[#This Row],[Shop'[Shop Code']]],Sheet1!D:D,Sheet1!A:A)</f>
        <v>REGION 4 LEYRE IBEAS</v>
      </c>
    </row>
    <row r="12613" spans="1:37" x14ac:dyDescent="0.3">
      <c r="A12613">
        <v>39</v>
      </c>
      <c r="B12613" t="s">
        <v>2294</v>
      </c>
      <c r="C12613" t="s">
        <v>2295</v>
      </c>
      <c r="D12613" t="s">
        <v>171</v>
      </c>
      <c r="E12613" t="s">
        <v>172</v>
      </c>
      <c r="F12613" t="s">
        <v>173</v>
      </c>
      <c r="G12613" t="s">
        <v>2296</v>
      </c>
      <c r="H12613" t="s">
        <v>175</v>
      </c>
      <c r="I12613" t="s">
        <v>42</v>
      </c>
      <c r="J12613" t="s">
        <v>43</v>
      </c>
      <c r="K12613" s="1">
        <v>45562</v>
      </c>
      <c r="L12613" t="s">
        <v>2297</v>
      </c>
      <c r="M12613">
        <v>1</v>
      </c>
      <c r="N12613">
        <v>2</v>
      </c>
      <c r="O12613" t="s">
        <v>45</v>
      </c>
      <c r="Q12613" t="s">
        <v>45</v>
      </c>
      <c r="S12613" t="s">
        <v>45</v>
      </c>
      <c r="U12613" t="s">
        <v>45</v>
      </c>
      <c r="W12613" t="s">
        <v>45</v>
      </c>
      <c r="X12613">
        <v>9</v>
      </c>
      <c r="Y12613" t="s">
        <v>46</v>
      </c>
      <c r="Z12613">
        <v>5</v>
      </c>
      <c r="AA12613" t="s">
        <v>46</v>
      </c>
      <c r="AB12613">
        <v>5</v>
      </c>
      <c r="AC12613" t="s">
        <v>47</v>
      </c>
      <c r="AE12613" t="s">
        <v>45</v>
      </c>
      <c r="AF12613">
        <v>1</v>
      </c>
      <c r="AG12613" t="s">
        <v>45</v>
      </c>
      <c r="AH12613">
        <v>1163.6400000000001</v>
      </c>
      <c r="AI12613" t="s">
        <v>48</v>
      </c>
      <c r="AJ12613">
        <v>20</v>
      </c>
      <c r="AK12613" t="str">
        <f>_xlfn.XLOOKUP(Table_ExternalData_1[[#This Row],[Shop'[Shop Code']]],Sheet1!D:D,Sheet1!A:A)</f>
        <v>REGION 4 LEYRE IBEAS</v>
      </c>
    </row>
    <row r="12614" spans="1:37" x14ac:dyDescent="0.3">
      <c r="A12614">
        <v>39</v>
      </c>
      <c r="B12614" t="s">
        <v>2294</v>
      </c>
      <c r="C12614" t="s">
        <v>2295</v>
      </c>
      <c r="D12614" t="s">
        <v>171</v>
      </c>
      <c r="E12614" t="s">
        <v>172</v>
      </c>
      <c r="F12614" t="s">
        <v>173</v>
      </c>
      <c r="G12614" t="s">
        <v>2296</v>
      </c>
      <c r="H12614" t="s">
        <v>175</v>
      </c>
      <c r="I12614" t="s">
        <v>42</v>
      </c>
      <c r="J12614" t="s">
        <v>43</v>
      </c>
      <c r="K12614" s="1">
        <v>45558</v>
      </c>
      <c r="L12614" t="s">
        <v>2297</v>
      </c>
      <c r="M12614">
        <v>1</v>
      </c>
      <c r="O12614" t="s">
        <v>45</v>
      </c>
      <c r="Q12614" t="s">
        <v>45</v>
      </c>
      <c r="S12614" t="s">
        <v>45</v>
      </c>
      <c r="U12614" t="s">
        <v>45</v>
      </c>
      <c r="W12614" t="s">
        <v>45</v>
      </c>
      <c r="X12614">
        <v>25</v>
      </c>
      <c r="Y12614" t="s">
        <v>46</v>
      </c>
      <c r="Z12614">
        <v>17</v>
      </c>
      <c r="AA12614" t="s">
        <v>46</v>
      </c>
      <c r="AB12614">
        <v>3</v>
      </c>
      <c r="AC12614" t="s">
        <v>47</v>
      </c>
      <c r="AE12614" t="s">
        <v>45</v>
      </c>
      <c r="AG12614" t="s">
        <v>45</v>
      </c>
      <c r="AI12614" t="s">
        <v>48</v>
      </c>
      <c r="AJ12614">
        <v>16</v>
      </c>
      <c r="AK12614" t="str">
        <f>_xlfn.XLOOKUP(Table_ExternalData_1[[#This Row],[Shop'[Shop Code']]],Sheet1!D:D,Sheet1!A:A)</f>
        <v>REGION 4 LEYRE IBEAS</v>
      </c>
    </row>
    <row r="12615" spans="1:37" x14ac:dyDescent="0.3">
      <c r="A12615">
        <v>39</v>
      </c>
      <c r="B12615" t="s">
        <v>2294</v>
      </c>
      <c r="C12615" t="s">
        <v>2295</v>
      </c>
      <c r="D12615" t="s">
        <v>171</v>
      </c>
      <c r="E12615" t="s">
        <v>172</v>
      </c>
      <c r="F12615" t="s">
        <v>173</v>
      </c>
      <c r="G12615" t="s">
        <v>2296</v>
      </c>
      <c r="H12615" t="s">
        <v>175</v>
      </c>
      <c r="I12615" t="s">
        <v>42</v>
      </c>
      <c r="J12615" t="s">
        <v>43</v>
      </c>
      <c r="K12615" s="1">
        <v>45561</v>
      </c>
      <c r="L12615" t="s">
        <v>2297</v>
      </c>
      <c r="M12615">
        <v>1</v>
      </c>
      <c r="O12615" t="s">
        <v>45</v>
      </c>
      <c r="P12615">
        <v>1</v>
      </c>
      <c r="Q12615" t="s">
        <v>45</v>
      </c>
      <c r="R12615">
        <v>1</v>
      </c>
      <c r="S12615" t="s">
        <v>45</v>
      </c>
      <c r="U12615" t="s">
        <v>45</v>
      </c>
      <c r="W12615" t="s">
        <v>45</v>
      </c>
      <c r="X12615">
        <v>17</v>
      </c>
      <c r="Y12615" t="s">
        <v>46</v>
      </c>
      <c r="Z12615">
        <v>11</v>
      </c>
      <c r="AA12615" t="s">
        <v>46</v>
      </c>
      <c r="AB12615">
        <v>3</v>
      </c>
      <c r="AC12615" t="s">
        <v>47</v>
      </c>
      <c r="AD12615">
        <v>2</v>
      </c>
      <c r="AE12615" t="s">
        <v>45</v>
      </c>
      <c r="AF12615">
        <v>5</v>
      </c>
      <c r="AG12615" t="s">
        <v>45</v>
      </c>
      <c r="AH12615">
        <v>11630.9</v>
      </c>
      <c r="AI12615" t="s">
        <v>48</v>
      </c>
      <c r="AJ12615">
        <v>19</v>
      </c>
      <c r="AK12615" t="str">
        <f>_xlfn.XLOOKUP(Table_ExternalData_1[[#This Row],[Shop'[Shop Code']]],Sheet1!D:D,Sheet1!A:A)</f>
        <v>REGION 4 LEYRE IBEAS</v>
      </c>
    </row>
    <row r="12616" spans="1:37" x14ac:dyDescent="0.3">
      <c r="A12616">
        <v>39</v>
      </c>
      <c r="B12616" t="s">
        <v>2294</v>
      </c>
      <c r="C12616" t="s">
        <v>2295</v>
      </c>
      <c r="D12616" t="s">
        <v>171</v>
      </c>
      <c r="E12616" t="s">
        <v>172</v>
      </c>
      <c r="F12616" t="s">
        <v>173</v>
      </c>
      <c r="G12616" t="s">
        <v>2296</v>
      </c>
      <c r="H12616" t="s">
        <v>175</v>
      </c>
      <c r="I12616" t="s">
        <v>42</v>
      </c>
      <c r="J12616" t="s">
        <v>43</v>
      </c>
      <c r="K12616" s="1">
        <v>45559</v>
      </c>
      <c r="L12616" t="s">
        <v>2297</v>
      </c>
      <c r="M12616">
        <v>5</v>
      </c>
      <c r="N12616">
        <v>1</v>
      </c>
      <c r="O12616" t="s">
        <v>45</v>
      </c>
      <c r="Q12616" t="s">
        <v>45</v>
      </c>
      <c r="S12616" t="s">
        <v>45</v>
      </c>
      <c r="U12616" t="s">
        <v>45</v>
      </c>
      <c r="W12616" t="s">
        <v>45</v>
      </c>
      <c r="X12616">
        <v>14</v>
      </c>
      <c r="Y12616" t="s">
        <v>46</v>
      </c>
      <c r="Z12616">
        <v>11</v>
      </c>
      <c r="AA12616" t="s">
        <v>46</v>
      </c>
      <c r="AB12616">
        <v>7</v>
      </c>
      <c r="AC12616" t="s">
        <v>47</v>
      </c>
      <c r="AD12616">
        <v>1</v>
      </c>
      <c r="AE12616" t="s">
        <v>45</v>
      </c>
      <c r="AF12616">
        <v>2</v>
      </c>
      <c r="AG12616" t="s">
        <v>45</v>
      </c>
      <c r="AH12616">
        <v>4681.82</v>
      </c>
      <c r="AI12616" t="s">
        <v>48</v>
      </c>
      <c r="AJ12616">
        <v>17</v>
      </c>
      <c r="AK12616" t="str">
        <f>_xlfn.XLOOKUP(Table_ExternalData_1[[#This Row],[Shop'[Shop Code']]],Sheet1!D:D,Sheet1!A:A)</f>
        <v>REGION 4 LEYRE IBEAS</v>
      </c>
    </row>
    <row r="12617" spans="1:37" x14ac:dyDescent="0.3">
      <c r="A12617">
        <v>39</v>
      </c>
      <c r="B12617" t="s">
        <v>2298</v>
      </c>
      <c r="C12617" t="s">
        <v>2299</v>
      </c>
      <c r="D12617" t="s">
        <v>373</v>
      </c>
      <c r="E12617" t="s">
        <v>374</v>
      </c>
      <c r="F12617" t="s">
        <v>375</v>
      </c>
      <c r="G12617" t="s">
        <v>2300</v>
      </c>
      <c r="H12617" t="s">
        <v>377</v>
      </c>
      <c r="I12617" t="s">
        <v>42</v>
      </c>
      <c r="J12617" t="s">
        <v>43</v>
      </c>
      <c r="K12617" s="1">
        <v>45561</v>
      </c>
      <c r="L12617" t="s">
        <v>2301</v>
      </c>
      <c r="M12617">
        <v>2</v>
      </c>
      <c r="O12617" t="s">
        <v>45</v>
      </c>
      <c r="Q12617" t="s">
        <v>45</v>
      </c>
      <c r="S12617" t="s">
        <v>45</v>
      </c>
      <c r="U12617" t="s">
        <v>45</v>
      </c>
      <c r="W12617" t="s">
        <v>45</v>
      </c>
      <c r="X12617">
        <v>14</v>
      </c>
      <c r="Y12617" t="s">
        <v>46</v>
      </c>
      <c r="Z12617">
        <v>14</v>
      </c>
      <c r="AA12617" t="s">
        <v>46</v>
      </c>
      <c r="AB12617">
        <v>5</v>
      </c>
      <c r="AC12617" t="s">
        <v>47</v>
      </c>
      <c r="AE12617" t="s">
        <v>45</v>
      </c>
      <c r="AG12617" t="s">
        <v>45</v>
      </c>
      <c r="AI12617" t="s">
        <v>48</v>
      </c>
      <c r="AJ12617">
        <v>19</v>
      </c>
      <c r="AK12617" t="str">
        <f>_xlfn.XLOOKUP(Table_ExternalData_1[[#This Row],[Shop'[Shop Code']]],Sheet1!D:D,Sheet1!A:A)</f>
        <v>REGION 4 LEYRE IBEAS</v>
      </c>
    </row>
    <row r="12618" spans="1:37" x14ac:dyDescent="0.3">
      <c r="A12618">
        <v>39</v>
      </c>
      <c r="B12618" t="s">
        <v>2298</v>
      </c>
      <c r="C12618" t="s">
        <v>2299</v>
      </c>
      <c r="D12618" t="s">
        <v>373</v>
      </c>
      <c r="E12618" t="s">
        <v>374</v>
      </c>
      <c r="F12618" t="s">
        <v>375</v>
      </c>
      <c r="G12618" t="s">
        <v>2300</v>
      </c>
      <c r="H12618" t="s">
        <v>377</v>
      </c>
      <c r="I12618" t="s">
        <v>42</v>
      </c>
      <c r="J12618" t="s">
        <v>43</v>
      </c>
      <c r="K12618" s="1">
        <v>45560</v>
      </c>
      <c r="L12618" t="s">
        <v>2301</v>
      </c>
      <c r="O12618" t="s">
        <v>45</v>
      </c>
      <c r="Q12618" t="s">
        <v>45</v>
      </c>
      <c r="S12618" t="s">
        <v>45</v>
      </c>
      <c r="U12618" t="s">
        <v>45</v>
      </c>
      <c r="W12618" t="s">
        <v>45</v>
      </c>
      <c r="X12618">
        <v>1</v>
      </c>
      <c r="Y12618" t="s">
        <v>46</v>
      </c>
      <c r="AA12618" t="s">
        <v>46</v>
      </c>
      <c r="AC12618" t="s">
        <v>47</v>
      </c>
      <c r="AE12618" t="s">
        <v>45</v>
      </c>
      <c r="AG12618" t="s">
        <v>45</v>
      </c>
      <c r="AI12618" t="s">
        <v>48</v>
      </c>
      <c r="AJ12618">
        <v>18</v>
      </c>
      <c r="AK12618" t="str">
        <f>_xlfn.XLOOKUP(Table_ExternalData_1[[#This Row],[Shop'[Shop Code']]],Sheet1!D:D,Sheet1!A:A)</f>
        <v>REGION 4 LEYRE IBEAS</v>
      </c>
    </row>
    <row r="12619" spans="1:37" x14ac:dyDescent="0.3">
      <c r="A12619">
        <v>39</v>
      </c>
      <c r="B12619" t="s">
        <v>2298</v>
      </c>
      <c r="C12619" t="s">
        <v>2299</v>
      </c>
      <c r="D12619" t="s">
        <v>373</v>
      </c>
      <c r="E12619" t="s">
        <v>374</v>
      </c>
      <c r="F12619" t="s">
        <v>375</v>
      </c>
      <c r="G12619" t="s">
        <v>2300</v>
      </c>
      <c r="H12619" t="s">
        <v>377</v>
      </c>
      <c r="I12619" t="s">
        <v>42</v>
      </c>
      <c r="J12619" t="s">
        <v>43</v>
      </c>
      <c r="K12619" s="1">
        <v>45558</v>
      </c>
      <c r="L12619" t="s">
        <v>2301</v>
      </c>
      <c r="M12619">
        <v>5</v>
      </c>
      <c r="O12619" t="s">
        <v>45</v>
      </c>
      <c r="P12619">
        <v>2</v>
      </c>
      <c r="Q12619" t="s">
        <v>45</v>
      </c>
      <c r="S12619" t="s">
        <v>45</v>
      </c>
      <c r="U12619" t="s">
        <v>45</v>
      </c>
      <c r="W12619" t="s">
        <v>45</v>
      </c>
      <c r="X12619">
        <v>22</v>
      </c>
      <c r="Y12619" t="s">
        <v>46</v>
      </c>
      <c r="Z12619">
        <v>14</v>
      </c>
      <c r="AA12619" t="s">
        <v>46</v>
      </c>
      <c r="AB12619">
        <v>2</v>
      </c>
      <c r="AC12619" t="s">
        <v>47</v>
      </c>
      <c r="AE12619" t="s">
        <v>45</v>
      </c>
      <c r="AG12619" t="s">
        <v>45</v>
      </c>
      <c r="AI12619" t="s">
        <v>48</v>
      </c>
      <c r="AJ12619">
        <v>16</v>
      </c>
      <c r="AK12619" t="str">
        <f>_xlfn.XLOOKUP(Table_ExternalData_1[[#This Row],[Shop'[Shop Code']]],Sheet1!D:D,Sheet1!A:A)</f>
        <v>REGION 4 LEYRE IBEAS</v>
      </c>
    </row>
    <row r="12620" spans="1:37" x14ac:dyDescent="0.3">
      <c r="A12620">
        <v>39</v>
      </c>
      <c r="B12620" t="s">
        <v>2302</v>
      </c>
      <c r="C12620" t="s">
        <v>2303</v>
      </c>
      <c r="D12620" t="s">
        <v>51</v>
      </c>
      <c r="E12620" t="s">
        <v>52</v>
      </c>
      <c r="F12620" t="s">
        <v>53</v>
      </c>
      <c r="G12620" t="s">
        <v>2304</v>
      </c>
      <c r="H12620" t="s">
        <v>55</v>
      </c>
      <c r="I12620" t="s">
        <v>56</v>
      </c>
      <c r="J12620" t="s">
        <v>57</v>
      </c>
      <c r="K12620" s="1">
        <v>45559</v>
      </c>
      <c r="L12620" t="s">
        <v>2305</v>
      </c>
      <c r="M12620">
        <v>1</v>
      </c>
      <c r="N12620">
        <v>2</v>
      </c>
      <c r="O12620" t="s">
        <v>45</v>
      </c>
      <c r="P12620">
        <v>4</v>
      </c>
      <c r="Q12620" t="s">
        <v>45</v>
      </c>
      <c r="R12620">
        <v>2</v>
      </c>
      <c r="S12620" t="s">
        <v>45</v>
      </c>
      <c r="T12620">
        <v>1</v>
      </c>
      <c r="U12620" t="s">
        <v>45</v>
      </c>
      <c r="V12620">
        <v>1</v>
      </c>
      <c r="W12620" t="s">
        <v>45</v>
      </c>
      <c r="X12620">
        <v>18</v>
      </c>
      <c r="Y12620" t="s">
        <v>46</v>
      </c>
      <c r="Z12620">
        <v>15</v>
      </c>
      <c r="AA12620" t="s">
        <v>46</v>
      </c>
      <c r="AB12620">
        <v>1</v>
      </c>
      <c r="AC12620" t="s">
        <v>47</v>
      </c>
      <c r="AE12620" t="s">
        <v>45</v>
      </c>
      <c r="AF12620">
        <v>3</v>
      </c>
      <c r="AG12620" t="s">
        <v>45</v>
      </c>
      <c r="AH12620">
        <v>5409.09</v>
      </c>
      <c r="AI12620" t="s">
        <v>48</v>
      </c>
      <c r="AJ12620">
        <v>17</v>
      </c>
      <c r="AK12620" t="str">
        <f>_xlfn.XLOOKUP(Table_ExternalData_1[[#This Row],[Shop'[Shop Code']]],Sheet1!D:D,Sheet1!A:A)</f>
        <v>REGION 1 ALBERTO BLASCO</v>
      </c>
    </row>
    <row r="12621" spans="1:37" x14ac:dyDescent="0.3">
      <c r="A12621">
        <v>39</v>
      </c>
      <c r="B12621" t="s">
        <v>2302</v>
      </c>
      <c r="C12621" t="s">
        <v>2303</v>
      </c>
      <c r="D12621" t="s">
        <v>51</v>
      </c>
      <c r="E12621" t="s">
        <v>52</v>
      </c>
      <c r="F12621" t="s">
        <v>53</v>
      </c>
      <c r="G12621" t="s">
        <v>2304</v>
      </c>
      <c r="H12621" t="s">
        <v>55</v>
      </c>
      <c r="I12621" t="s">
        <v>56</v>
      </c>
      <c r="J12621" t="s">
        <v>57</v>
      </c>
      <c r="K12621" s="1">
        <v>45563</v>
      </c>
      <c r="L12621" t="s">
        <v>2305</v>
      </c>
      <c r="M12621">
        <v>3</v>
      </c>
      <c r="N12621">
        <v>0</v>
      </c>
      <c r="O12621" t="s">
        <v>45</v>
      </c>
      <c r="Q12621" t="s">
        <v>45</v>
      </c>
      <c r="S12621" t="s">
        <v>45</v>
      </c>
      <c r="U12621" t="s">
        <v>45</v>
      </c>
      <c r="W12621" t="s">
        <v>45</v>
      </c>
      <c r="X12621">
        <v>7</v>
      </c>
      <c r="Y12621" t="s">
        <v>46</v>
      </c>
      <c r="Z12621">
        <v>5</v>
      </c>
      <c r="AA12621" t="s">
        <v>46</v>
      </c>
      <c r="AB12621">
        <v>1</v>
      </c>
      <c r="AC12621" t="s">
        <v>47</v>
      </c>
      <c r="AE12621" t="s">
        <v>45</v>
      </c>
      <c r="AG12621" t="s">
        <v>45</v>
      </c>
      <c r="AI12621" t="s">
        <v>48</v>
      </c>
      <c r="AJ12621">
        <v>20</v>
      </c>
      <c r="AK12621" t="str">
        <f>_xlfn.XLOOKUP(Table_ExternalData_1[[#This Row],[Shop'[Shop Code']]],Sheet1!D:D,Sheet1!A:A)</f>
        <v>REGION 1 ALBERTO BLASCO</v>
      </c>
    </row>
    <row r="12622" spans="1:37" x14ac:dyDescent="0.3">
      <c r="A12622">
        <v>39</v>
      </c>
      <c r="B12622" t="s">
        <v>2302</v>
      </c>
      <c r="C12622" t="s">
        <v>2303</v>
      </c>
      <c r="D12622" t="s">
        <v>51</v>
      </c>
      <c r="E12622" t="s">
        <v>52</v>
      </c>
      <c r="F12622" t="s">
        <v>53</v>
      </c>
      <c r="G12622" t="s">
        <v>2304</v>
      </c>
      <c r="H12622" t="s">
        <v>55</v>
      </c>
      <c r="I12622" t="s">
        <v>56</v>
      </c>
      <c r="J12622" t="s">
        <v>57</v>
      </c>
      <c r="K12622" s="1">
        <v>45560</v>
      </c>
      <c r="L12622" t="s">
        <v>2305</v>
      </c>
      <c r="M12622">
        <v>2</v>
      </c>
      <c r="N12622">
        <v>2</v>
      </c>
      <c r="O12622" t="s">
        <v>45</v>
      </c>
      <c r="P12622">
        <v>12</v>
      </c>
      <c r="Q12622" t="s">
        <v>45</v>
      </c>
      <c r="R12622">
        <v>10</v>
      </c>
      <c r="S12622" t="s">
        <v>45</v>
      </c>
      <c r="U12622" t="s">
        <v>45</v>
      </c>
      <c r="W12622" t="s">
        <v>45</v>
      </c>
      <c r="X12622">
        <v>27</v>
      </c>
      <c r="Y12622" t="s">
        <v>46</v>
      </c>
      <c r="Z12622">
        <v>19</v>
      </c>
      <c r="AA12622" t="s">
        <v>46</v>
      </c>
      <c r="AB12622">
        <v>7</v>
      </c>
      <c r="AC12622" t="s">
        <v>47</v>
      </c>
      <c r="AE12622" t="s">
        <v>45</v>
      </c>
      <c r="AF12622">
        <v>10</v>
      </c>
      <c r="AG12622" t="s">
        <v>45</v>
      </c>
      <c r="AH12622">
        <v>18818.18</v>
      </c>
      <c r="AI12622" t="s">
        <v>48</v>
      </c>
      <c r="AJ12622">
        <v>18</v>
      </c>
      <c r="AK12622" t="str">
        <f>_xlfn.XLOOKUP(Table_ExternalData_1[[#This Row],[Shop'[Shop Code']]],Sheet1!D:D,Sheet1!A:A)</f>
        <v>REGION 1 ALBERTO BLASCO</v>
      </c>
    </row>
    <row r="12623" spans="1:37" x14ac:dyDescent="0.3">
      <c r="A12623">
        <v>39</v>
      </c>
      <c r="B12623" t="s">
        <v>2302</v>
      </c>
      <c r="C12623" t="s">
        <v>2303</v>
      </c>
      <c r="D12623" t="s">
        <v>51</v>
      </c>
      <c r="E12623" t="s">
        <v>52</v>
      </c>
      <c r="F12623" t="s">
        <v>53</v>
      </c>
      <c r="G12623" t="s">
        <v>2304</v>
      </c>
      <c r="H12623" t="s">
        <v>55</v>
      </c>
      <c r="I12623" t="s">
        <v>56</v>
      </c>
      <c r="J12623" t="s">
        <v>57</v>
      </c>
      <c r="K12623" s="1">
        <v>45562</v>
      </c>
      <c r="L12623" t="s">
        <v>2305</v>
      </c>
      <c r="M12623">
        <v>6</v>
      </c>
      <c r="N12623">
        <v>4</v>
      </c>
      <c r="O12623" t="s">
        <v>45</v>
      </c>
      <c r="P12623">
        <v>4</v>
      </c>
      <c r="Q12623" t="s">
        <v>45</v>
      </c>
      <c r="R12623">
        <v>2</v>
      </c>
      <c r="S12623" t="s">
        <v>45</v>
      </c>
      <c r="U12623" t="s">
        <v>45</v>
      </c>
      <c r="W12623" t="s">
        <v>45</v>
      </c>
      <c r="X12623">
        <v>24</v>
      </c>
      <c r="Y12623" t="s">
        <v>46</v>
      </c>
      <c r="Z12623">
        <v>15</v>
      </c>
      <c r="AA12623" t="s">
        <v>46</v>
      </c>
      <c r="AB12623">
        <v>4</v>
      </c>
      <c r="AC12623" t="s">
        <v>47</v>
      </c>
      <c r="AE12623" t="s">
        <v>45</v>
      </c>
      <c r="AF12623">
        <v>4</v>
      </c>
      <c r="AG12623" t="s">
        <v>45</v>
      </c>
      <c r="AH12623">
        <v>7381.8200000000006</v>
      </c>
      <c r="AI12623" t="s">
        <v>48</v>
      </c>
      <c r="AJ12623">
        <v>20</v>
      </c>
      <c r="AK12623" t="str">
        <f>_xlfn.XLOOKUP(Table_ExternalData_1[[#This Row],[Shop'[Shop Code']]],Sheet1!D:D,Sheet1!A:A)</f>
        <v>REGION 1 ALBERTO BLASCO</v>
      </c>
    </row>
    <row r="12624" spans="1:37" x14ac:dyDescent="0.3">
      <c r="A12624">
        <v>39</v>
      </c>
      <c r="B12624" t="s">
        <v>2302</v>
      </c>
      <c r="C12624" t="s">
        <v>2303</v>
      </c>
      <c r="D12624" t="s">
        <v>51</v>
      </c>
      <c r="E12624" t="s">
        <v>52</v>
      </c>
      <c r="F12624" t="s">
        <v>53</v>
      </c>
      <c r="G12624" t="s">
        <v>2304</v>
      </c>
      <c r="H12624" t="s">
        <v>55</v>
      </c>
      <c r="I12624" t="s">
        <v>56</v>
      </c>
      <c r="J12624" t="s">
        <v>57</v>
      </c>
      <c r="K12624" s="1">
        <v>45558</v>
      </c>
      <c r="L12624" t="s">
        <v>2305</v>
      </c>
      <c r="M12624">
        <v>5</v>
      </c>
      <c r="N12624">
        <v>4</v>
      </c>
      <c r="O12624" t="s">
        <v>45</v>
      </c>
      <c r="P12624">
        <v>7</v>
      </c>
      <c r="Q12624" t="s">
        <v>45</v>
      </c>
      <c r="R12624">
        <v>3</v>
      </c>
      <c r="S12624" t="s">
        <v>45</v>
      </c>
      <c r="U12624" t="s">
        <v>45</v>
      </c>
      <c r="W12624" t="s">
        <v>45</v>
      </c>
      <c r="X12624">
        <v>30</v>
      </c>
      <c r="Y12624" t="s">
        <v>46</v>
      </c>
      <c r="Z12624">
        <v>22</v>
      </c>
      <c r="AA12624" t="s">
        <v>46</v>
      </c>
      <c r="AB12624">
        <v>5</v>
      </c>
      <c r="AC12624" t="s">
        <v>47</v>
      </c>
      <c r="AE12624" t="s">
        <v>45</v>
      </c>
      <c r="AF12624">
        <v>3</v>
      </c>
      <c r="AG12624" t="s">
        <v>45</v>
      </c>
      <c r="AH12624">
        <v>3218.1800000000003</v>
      </c>
      <c r="AI12624" t="s">
        <v>48</v>
      </c>
      <c r="AJ12624">
        <v>16</v>
      </c>
      <c r="AK12624" t="str">
        <f>_xlfn.XLOOKUP(Table_ExternalData_1[[#This Row],[Shop'[Shop Code']]],Sheet1!D:D,Sheet1!A:A)</f>
        <v>REGION 1 ALBERTO BLASCO</v>
      </c>
    </row>
    <row r="12625" spans="1:37" x14ac:dyDescent="0.3">
      <c r="A12625">
        <v>39</v>
      </c>
      <c r="B12625" t="s">
        <v>2302</v>
      </c>
      <c r="C12625" t="s">
        <v>2303</v>
      </c>
      <c r="D12625" t="s">
        <v>51</v>
      </c>
      <c r="E12625" t="s">
        <v>52</v>
      </c>
      <c r="F12625" t="s">
        <v>53</v>
      </c>
      <c r="G12625" t="s">
        <v>2304</v>
      </c>
      <c r="H12625" t="s">
        <v>55</v>
      </c>
      <c r="I12625" t="s">
        <v>56</v>
      </c>
      <c r="J12625" t="s">
        <v>57</v>
      </c>
      <c r="K12625" s="1">
        <v>45561</v>
      </c>
      <c r="L12625" t="s">
        <v>2305</v>
      </c>
      <c r="M12625">
        <v>4</v>
      </c>
      <c r="O12625" t="s">
        <v>45</v>
      </c>
      <c r="P12625">
        <v>2</v>
      </c>
      <c r="Q12625" t="s">
        <v>45</v>
      </c>
      <c r="R12625">
        <v>4</v>
      </c>
      <c r="S12625" t="s">
        <v>45</v>
      </c>
      <c r="T12625">
        <v>2</v>
      </c>
      <c r="U12625" t="s">
        <v>45</v>
      </c>
      <c r="W12625" t="s">
        <v>45</v>
      </c>
      <c r="X12625">
        <v>17</v>
      </c>
      <c r="Y12625" t="s">
        <v>46</v>
      </c>
      <c r="Z12625">
        <v>13</v>
      </c>
      <c r="AA12625" t="s">
        <v>46</v>
      </c>
      <c r="AB12625">
        <v>5</v>
      </c>
      <c r="AC12625" t="s">
        <v>47</v>
      </c>
      <c r="AE12625" t="s">
        <v>45</v>
      </c>
      <c r="AF12625">
        <v>4</v>
      </c>
      <c r="AG12625" t="s">
        <v>45</v>
      </c>
      <c r="AH12625">
        <v>6181.82</v>
      </c>
      <c r="AI12625" t="s">
        <v>48</v>
      </c>
      <c r="AJ12625">
        <v>19</v>
      </c>
      <c r="AK12625" t="str">
        <f>_xlfn.XLOOKUP(Table_ExternalData_1[[#This Row],[Shop'[Shop Code']]],Sheet1!D:D,Sheet1!A:A)</f>
        <v>REGION 1 ALBERTO BLASCO</v>
      </c>
    </row>
    <row r="12626" spans="1:37" x14ac:dyDescent="0.3">
      <c r="A12626">
        <v>39</v>
      </c>
      <c r="B12626" t="s">
        <v>2306</v>
      </c>
      <c r="C12626" t="s">
        <v>2307</v>
      </c>
      <c r="D12626" t="s">
        <v>357</v>
      </c>
      <c r="E12626" t="s">
        <v>358</v>
      </c>
      <c r="F12626" t="s">
        <v>359</v>
      </c>
      <c r="G12626" t="s">
        <v>2308</v>
      </c>
      <c r="H12626" t="s">
        <v>395</v>
      </c>
      <c r="I12626" t="s">
        <v>42</v>
      </c>
      <c r="J12626" t="s">
        <v>43</v>
      </c>
      <c r="K12626" s="1">
        <v>45561</v>
      </c>
      <c r="L12626" t="s">
        <v>2309</v>
      </c>
      <c r="M12626">
        <v>2</v>
      </c>
      <c r="O12626" t="s">
        <v>45</v>
      </c>
      <c r="Q12626" t="s">
        <v>45</v>
      </c>
      <c r="S12626" t="s">
        <v>45</v>
      </c>
      <c r="U12626" t="s">
        <v>45</v>
      </c>
      <c r="W12626" t="s">
        <v>45</v>
      </c>
      <c r="X12626">
        <v>12</v>
      </c>
      <c r="Y12626" t="s">
        <v>46</v>
      </c>
      <c r="Z12626">
        <v>9</v>
      </c>
      <c r="AA12626" t="s">
        <v>46</v>
      </c>
      <c r="AB12626">
        <v>6</v>
      </c>
      <c r="AC12626" t="s">
        <v>47</v>
      </c>
      <c r="AE12626" t="s">
        <v>45</v>
      </c>
      <c r="AG12626" t="s">
        <v>45</v>
      </c>
      <c r="AI12626" t="s">
        <v>48</v>
      </c>
      <c r="AJ12626">
        <v>19</v>
      </c>
      <c r="AK12626" t="str">
        <f>_xlfn.XLOOKUP(Table_ExternalData_1[[#This Row],[Shop'[Shop Code']]],Sheet1!D:D,Sheet1!A:A)</f>
        <v>REGION 4 LEYRE IBEAS</v>
      </c>
    </row>
    <row r="12627" spans="1:37" x14ac:dyDescent="0.3">
      <c r="A12627">
        <v>39</v>
      </c>
      <c r="B12627" t="s">
        <v>2306</v>
      </c>
      <c r="C12627" t="s">
        <v>2307</v>
      </c>
      <c r="D12627" t="s">
        <v>357</v>
      </c>
      <c r="E12627" t="s">
        <v>358</v>
      </c>
      <c r="F12627" t="s">
        <v>359</v>
      </c>
      <c r="G12627" t="s">
        <v>2308</v>
      </c>
      <c r="H12627" t="s">
        <v>395</v>
      </c>
      <c r="I12627" t="s">
        <v>42</v>
      </c>
      <c r="J12627" t="s">
        <v>43</v>
      </c>
      <c r="K12627" s="1">
        <v>45564</v>
      </c>
      <c r="L12627" t="s">
        <v>2309</v>
      </c>
      <c r="O12627" t="s">
        <v>45</v>
      </c>
      <c r="Q12627" t="s">
        <v>45</v>
      </c>
      <c r="S12627" t="s">
        <v>45</v>
      </c>
      <c r="U12627" t="s">
        <v>45</v>
      </c>
      <c r="W12627" t="s">
        <v>45</v>
      </c>
      <c r="X12627">
        <v>1</v>
      </c>
      <c r="Y12627" t="s">
        <v>46</v>
      </c>
      <c r="AA12627" t="s">
        <v>46</v>
      </c>
      <c r="AC12627" t="s">
        <v>47</v>
      </c>
      <c r="AE12627" t="s">
        <v>45</v>
      </c>
      <c r="AG12627" t="s">
        <v>45</v>
      </c>
      <c r="AI12627" t="s">
        <v>48</v>
      </c>
      <c r="AJ12627">
        <v>20</v>
      </c>
      <c r="AK12627" t="str">
        <f>_xlfn.XLOOKUP(Table_ExternalData_1[[#This Row],[Shop'[Shop Code']]],Sheet1!D:D,Sheet1!A:A)</f>
        <v>REGION 4 LEYRE IBEAS</v>
      </c>
    </row>
    <row r="12628" spans="1:37" x14ac:dyDescent="0.3">
      <c r="A12628">
        <v>39</v>
      </c>
      <c r="B12628" t="s">
        <v>2306</v>
      </c>
      <c r="C12628" t="s">
        <v>2307</v>
      </c>
      <c r="D12628" t="s">
        <v>357</v>
      </c>
      <c r="E12628" t="s">
        <v>358</v>
      </c>
      <c r="F12628" t="s">
        <v>359</v>
      </c>
      <c r="G12628" t="s">
        <v>2308</v>
      </c>
      <c r="H12628" t="s">
        <v>395</v>
      </c>
      <c r="I12628" t="s">
        <v>42</v>
      </c>
      <c r="J12628" t="s">
        <v>43</v>
      </c>
      <c r="K12628" s="1">
        <v>45560</v>
      </c>
      <c r="L12628" t="s">
        <v>2309</v>
      </c>
      <c r="O12628" t="s">
        <v>45</v>
      </c>
      <c r="Q12628" t="s">
        <v>45</v>
      </c>
      <c r="S12628" t="s">
        <v>45</v>
      </c>
      <c r="U12628" t="s">
        <v>45</v>
      </c>
      <c r="W12628" t="s">
        <v>45</v>
      </c>
      <c r="X12628">
        <v>1</v>
      </c>
      <c r="Y12628" t="s">
        <v>46</v>
      </c>
      <c r="AA12628" t="s">
        <v>46</v>
      </c>
      <c r="AC12628" t="s">
        <v>47</v>
      </c>
      <c r="AE12628" t="s">
        <v>45</v>
      </c>
      <c r="AG12628" t="s">
        <v>45</v>
      </c>
      <c r="AI12628" t="s">
        <v>48</v>
      </c>
      <c r="AJ12628">
        <v>18</v>
      </c>
      <c r="AK12628" t="str">
        <f>_xlfn.XLOOKUP(Table_ExternalData_1[[#This Row],[Shop'[Shop Code']]],Sheet1!D:D,Sheet1!A:A)</f>
        <v>REGION 4 LEYRE IBEAS</v>
      </c>
    </row>
    <row r="12629" spans="1:37" x14ac:dyDescent="0.3">
      <c r="A12629">
        <v>39</v>
      </c>
      <c r="B12629" t="s">
        <v>2306</v>
      </c>
      <c r="C12629" t="s">
        <v>2307</v>
      </c>
      <c r="D12629" t="s">
        <v>357</v>
      </c>
      <c r="E12629" t="s">
        <v>358</v>
      </c>
      <c r="F12629" t="s">
        <v>359</v>
      </c>
      <c r="G12629" t="s">
        <v>2308</v>
      </c>
      <c r="H12629" t="s">
        <v>395</v>
      </c>
      <c r="I12629" t="s">
        <v>42</v>
      </c>
      <c r="J12629" t="s">
        <v>43</v>
      </c>
      <c r="K12629" s="1">
        <v>45559</v>
      </c>
      <c r="L12629" t="s">
        <v>2309</v>
      </c>
      <c r="O12629" t="s">
        <v>45</v>
      </c>
      <c r="Q12629" t="s">
        <v>45</v>
      </c>
      <c r="S12629" t="s">
        <v>45</v>
      </c>
      <c r="U12629" t="s">
        <v>45</v>
      </c>
      <c r="W12629" t="s">
        <v>45</v>
      </c>
      <c r="X12629">
        <v>1</v>
      </c>
      <c r="Y12629" t="s">
        <v>46</v>
      </c>
      <c r="AA12629" t="s">
        <v>46</v>
      </c>
      <c r="AC12629" t="s">
        <v>47</v>
      </c>
      <c r="AE12629" t="s">
        <v>45</v>
      </c>
      <c r="AG12629" t="s">
        <v>45</v>
      </c>
      <c r="AI12629" t="s">
        <v>48</v>
      </c>
      <c r="AJ12629">
        <v>17</v>
      </c>
      <c r="AK12629" t="str">
        <f>_xlfn.XLOOKUP(Table_ExternalData_1[[#This Row],[Shop'[Shop Code']]],Sheet1!D:D,Sheet1!A:A)</f>
        <v>REGION 4 LEYRE IBEAS</v>
      </c>
    </row>
    <row r="12630" spans="1:37" x14ac:dyDescent="0.3">
      <c r="A12630">
        <v>39</v>
      </c>
      <c r="B12630" t="s">
        <v>2306</v>
      </c>
      <c r="C12630" t="s">
        <v>2307</v>
      </c>
      <c r="D12630" t="s">
        <v>357</v>
      </c>
      <c r="E12630" t="s">
        <v>358</v>
      </c>
      <c r="F12630" t="s">
        <v>359</v>
      </c>
      <c r="G12630" t="s">
        <v>2308</v>
      </c>
      <c r="H12630" t="s">
        <v>395</v>
      </c>
      <c r="I12630" t="s">
        <v>42</v>
      </c>
      <c r="J12630" t="s">
        <v>43</v>
      </c>
      <c r="K12630" s="1">
        <v>45562</v>
      </c>
      <c r="L12630" t="s">
        <v>2309</v>
      </c>
      <c r="O12630" t="s">
        <v>45</v>
      </c>
      <c r="Q12630" t="s">
        <v>45</v>
      </c>
      <c r="S12630" t="s">
        <v>45</v>
      </c>
      <c r="U12630" t="s">
        <v>45</v>
      </c>
      <c r="W12630" t="s">
        <v>45</v>
      </c>
      <c r="X12630">
        <v>1</v>
      </c>
      <c r="Y12630" t="s">
        <v>46</v>
      </c>
      <c r="AA12630" t="s">
        <v>46</v>
      </c>
      <c r="AB12630">
        <v>1</v>
      </c>
      <c r="AC12630" t="s">
        <v>47</v>
      </c>
      <c r="AE12630" t="s">
        <v>45</v>
      </c>
      <c r="AG12630" t="s">
        <v>45</v>
      </c>
      <c r="AI12630" t="s">
        <v>48</v>
      </c>
      <c r="AJ12630">
        <v>20</v>
      </c>
      <c r="AK12630" t="str">
        <f>_xlfn.XLOOKUP(Table_ExternalData_1[[#This Row],[Shop'[Shop Code']]],Sheet1!D:D,Sheet1!A:A)</f>
        <v>REGION 4 LEYRE IBEAS</v>
      </c>
    </row>
    <row r="12631" spans="1:37" x14ac:dyDescent="0.3">
      <c r="A12631">
        <v>39</v>
      </c>
      <c r="B12631" t="s">
        <v>2306</v>
      </c>
      <c r="C12631" t="s">
        <v>2307</v>
      </c>
      <c r="D12631" t="s">
        <v>357</v>
      </c>
      <c r="E12631" t="s">
        <v>358</v>
      </c>
      <c r="F12631" t="s">
        <v>359</v>
      </c>
      <c r="G12631" t="s">
        <v>2308</v>
      </c>
      <c r="H12631" t="s">
        <v>395</v>
      </c>
      <c r="I12631" t="s">
        <v>42</v>
      </c>
      <c r="J12631" t="s">
        <v>43</v>
      </c>
      <c r="K12631" s="1">
        <v>45558</v>
      </c>
      <c r="L12631" t="s">
        <v>2309</v>
      </c>
      <c r="M12631">
        <v>2</v>
      </c>
      <c r="O12631" t="s">
        <v>45</v>
      </c>
      <c r="Q12631" t="s">
        <v>45</v>
      </c>
      <c r="S12631" t="s">
        <v>45</v>
      </c>
      <c r="U12631" t="s">
        <v>45</v>
      </c>
      <c r="W12631" t="s">
        <v>45</v>
      </c>
      <c r="X12631">
        <v>10</v>
      </c>
      <c r="Y12631" t="s">
        <v>46</v>
      </c>
      <c r="Z12631">
        <v>6</v>
      </c>
      <c r="AA12631" t="s">
        <v>46</v>
      </c>
      <c r="AB12631">
        <v>3</v>
      </c>
      <c r="AC12631" t="s">
        <v>47</v>
      </c>
      <c r="AE12631" t="s">
        <v>45</v>
      </c>
      <c r="AG12631" t="s">
        <v>45</v>
      </c>
      <c r="AI12631" t="s">
        <v>48</v>
      </c>
      <c r="AJ12631">
        <v>16</v>
      </c>
      <c r="AK12631" t="str">
        <f>_xlfn.XLOOKUP(Table_ExternalData_1[[#This Row],[Shop'[Shop Code']]],Sheet1!D:D,Sheet1!A:A)</f>
        <v>REGION 4 LEYRE IBEAS</v>
      </c>
    </row>
    <row r="12632" spans="1:37" x14ac:dyDescent="0.3">
      <c r="A12632">
        <v>39</v>
      </c>
      <c r="B12632" t="s">
        <v>2310</v>
      </c>
      <c r="C12632" t="s">
        <v>2311</v>
      </c>
      <c r="D12632" t="s">
        <v>357</v>
      </c>
      <c r="E12632" t="s">
        <v>358</v>
      </c>
      <c r="F12632" t="s">
        <v>359</v>
      </c>
      <c r="G12632" t="s">
        <v>2312</v>
      </c>
      <c r="H12632" t="s">
        <v>395</v>
      </c>
      <c r="I12632" t="s">
        <v>42</v>
      </c>
      <c r="J12632" t="s">
        <v>43</v>
      </c>
      <c r="K12632" s="1">
        <v>45560</v>
      </c>
      <c r="L12632" t="s">
        <v>2313</v>
      </c>
      <c r="O12632" t="s">
        <v>45</v>
      </c>
      <c r="Q12632" t="s">
        <v>45</v>
      </c>
      <c r="S12632" t="s">
        <v>45</v>
      </c>
      <c r="U12632" t="s">
        <v>45</v>
      </c>
      <c r="W12632" t="s">
        <v>45</v>
      </c>
      <c r="X12632">
        <v>11</v>
      </c>
      <c r="Y12632" t="s">
        <v>46</v>
      </c>
      <c r="AA12632" t="s">
        <v>46</v>
      </c>
      <c r="AB12632">
        <v>6</v>
      </c>
      <c r="AC12632" t="s">
        <v>47</v>
      </c>
      <c r="AE12632" t="s">
        <v>45</v>
      </c>
      <c r="AG12632" t="s">
        <v>45</v>
      </c>
      <c r="AI12632" t="s">
        <v>48</v>
      </c>
      <c r="AJ12632">
        <v>18</v>
      </c>
      <c r="AK12632" t="str">
        <f>_xlfn.XLOOKUP(Table_ExternalData_1[[#This Row],[Shop'[Shop Code']]],Sheet1!D:D,Sheet1!A:A)</f>
        <v>REGION 4 LEYRE IBEAS</v>
      </c>
    </row>
    <row r="12633" spans="1:37" x14ac:dyDescent="0.3">
      <c r="A12633">
        <v>39</v>
      </c>
      <c r="B12633" t="s">
        <v>2310</v>
      </c>
      <c r="C12633" t="s">
        <v>2311</v>
      </c>
      <c r="D12633" t="s">
        <v>357</v>
      </c>
      <c r="E12633" t="s">
        <v>358</v>
      </c>
      <c r="F12633" t="s">
        <v>359</v>
      </c>
      <c r="G12633" t="s">
        <v>2312</v>
      </c>
      <c r="H12633" t="s">
        <v>395</v>
      </c>
      <c r="I12633" t="s">
        <v>42</v>
      </c>
      <c r="J12633" t="s">
        <v>43</v>
      </c>
      <c r="K12633" s="1">
        <v>45564</v>
      </c>
      <c r="L12633" t="s">
        <v>2313</v>
      </c>
      <c r="O12633" t="s">
        <v>45</v>
      </c>
      <c r="Q12633" t="s">
        <v>45</v>
      </c>
      <c r="S12633" t="s">
        <v>45</v>
      </c>
      <c r="U12633" t="s">
        <v>45</v>
      </c>
      <c r="W12633" t="s">
        <v>45</v>
      </c>
      <c r="X12633">
        <v>1</v>
      </c>
      <c r="Y12633" t="s">
        <v>46</v>
      </c>
      <c r="AA12633" t="s">
        <v>46</v>
      </c>
      <c r="AC12633" t="s">
        <v>47</v>
      </c>
      <c r="AE12633" t="s">
        <v>45</v>
      </c>
      <c r="AG12633" t="s">
        <v>45</v>
      </c>
      <c r="AI12633" t="s">
        <v>48</v>
      </c>
      <c r="AJ12633">
        <v>20</v>
      </c>
      <c r="AK12633" t="str">
        <f>_xlfn.XLOOKUP(Table_ExternalData_1[[#This Row],[Shop'[Shop Code']]],Sheet1!D:D,Sheet1!A:A)</f>
        <v>REGION 4 LEYRE IBEAS</v>
      </c>
    </row>
    <row r="12634" spans="1:37" x14ac:dyDescent="0.3">
      <c r="A12634">
        <v>39</v>
      </c>
      <c r="B12634" t="s">
        <v>2310</v>
      </c>
      <c r="C12634" t="s">
        <v>2311</v>
      </c>
      <c r="D12634" t="s">
        <v>357</v>
      </c>
      <c r="E12634" t="s">
        <v>358</v>
      </c>
      <c r="F12634" t="s">
        <v>359</v>
      </c>
      <c r="G12634" t="s">
        <v>2312</v>
      </c>
      <c r="H12634" t="s">
        <v>395</v>
      </c>
      <c r="I12634" t="s">
        <v>42</v>
      </c>
      <c r="J12634" t="s">
        <v>43</v>
      </c>
      <c r="K12634" s="1">
        <v>45559</v>
      </c>
      <c r="L12634" t="s">
        <v>2313</v>
      </c>
      <c r="O12634" t="s">
        <v>45</v>
      </c>
      <c r="Q12634" t="s">
        <v>45</v>
      </c>
      <c r="S12634" t="s">
        <v>45</v>
      </c>
      <c r="U12634" t="s">
        <v>45</v>
      </c>
      <c r="W12634" t="s">
        <v>45</v>
      </c>
      <c r="X12634">
        <v>1</v>
      </c>
      <c r="Y12634" t="s">
        <v>46</v>
      </c>
      <c r="AA12634" t="s">
        <v>46</v>
      </c>
      <c r="AC12634" t="s">
        <v>47</v>
      </c>
      <c r="AE12634" t="s">
        <v>45</v>
      </c>
      <c r="AG12634" t="s">
        <v>45</v>
      </c>
      <c r="AI12634" t="s">
        <v>48</v>
      </c>
      <c r="AJ12634">
        <v>17</v>
      </c>
      <c r="AK12634" t="str">
        <f>_xlfn.XLOOKUP(Table_ExternalData_1[[#This Row],[Shop'[Shop Code']]],Sheet1!D:D,Sheet1!A:A)</f>
        <v>REGION 4 LEYRE IBEAS</v>
      </c>
    </row>
    <row r="12635" spans="1:37" x14ac:dyDescent="0.3">
      <c r="A12635">
        <v>39</v>
      </c>
      <c r="B12635" t="s">
        <v>2310</v>
      </c>
      <c r="C12635" t="s">
        <v>2311</v>
      </c>
      <c r="D12635" t="s">
        <v>357</v>
      </c>
      <c r="E12635" t="s">
        <v>358</v>
      </c>
      <c r="F12635" t="s">
        <v>359</v>
      </c>
      <c r="G12635" t="s">
        <v>2312</v>
      </c>
      <c r="H12635" t="s">
        <v>395</v>
      </c>
      <c r="I12635" t="s">
        <v>42</v>
      </c>
      <c r="J12635" t="s">
        <v>43</v>
      </c>
      <c r="K12635" s="1">
        <v>45562</v>
      </c>
      <c r="L12635" t="s">
        <v>2313</v>
      </c>
      <c r="O12635" t="s">
        <v>45</v>
      </c>
      <c r="Q12635" t="s">
        <v>45</v>
      </c>
      <c r="S12635" t="s">
        <v>45</v>
      </c>
      <c r="U12635" t="s">
        <v>45</v>
      </c>
      <c r="W12635" t="s">
        <v>45</v>
      </c>
      <c r="X12635">
        <v>1</v>
      </c>
      <c r="Y12635" t="s">
        <v>46</v>
      </c>
      <c r="AA12635" t="s">
        <v>46</v>
      </c>
      <c r="AC12635" t="s">
        <v>47</v>
      </c>
      <c r="AE12635" t="s">
        <v>45</v>
      </c>
      <c r="AF12635">
        <v>2</v>
      </c>
      <c r="AG12635" t="s">
        <v>45</v>
      </c>
      <c r="AH12635">
        <v>3318.18</v>
      </c>
      <c r="AI12635" t="s">
        <v>48</v>
      </c>
      <c r="AJ12635">
        <v>20</v>
      </c>
      <c r="AK12635" t="str">
        <f>_xlfn.XLOOKUP(Table_ExternalData_1[[#This Row],[Shop'[Shop Code']]],Sheet1!D:D,Sheet1!A:A)</f>
        <v>REGION 4 LEYRE IBEAS</v>
      </c>
    </row>
    <row r="12636" spans="1:37" x14ac:dyDescent="0.3">
      <c r="A12636">
        <v>39</v>
      </c>
      <c r="B12636" t="s">
        <v>2310</v>
      </c>
      <c r="C12636" t="s">
        <v>2311</v>
      </c>
      <c r="D12636" t="s">
        <v>357</v>
      </c>
      <c r="E12636" t="s">
        <v>358</v>
      </c>
      <c r="F12636" t="s">
        <v>359</v>
      </c>
      <c r="G12636" t="s">
        <v>2312</v>
      </c>
      <c r="H12636" t="s">
        <v>395</v>
      </c>
      <c r="I12636" t="s">
        <v>42</v>
      </c>
      <c r="J12636" t="s">
        <v>43</v>
      </c>
      <c r="K12636" s="1">
        <v>45561</v>
      </c>
      <c r="L12636" t="s">
        <v>2313</v>
      </c>
      <c r="O12636" t="s">
        <v>45</v>
      </c>
      <c r="Q12636" t="s">
        <v>45</v>
      </c>
      <c r="S12636" t="s">
        <v>45</v>
      </c>
      <c r="U12636" t="s">
        <v>45</v>
      </c>
      <c r="W12636" t="s">
        <v>45</v>
      </c>
      <c r="X12636">
        <v>1</v>
      </c>
      <c r="Y12636" t="s">
        <v>46</v>
      </c>
      <c r="AA12636" t="s">
        <v>46</v>
      </c>
      <c r="AC12636" t="s">
        <v>47</v>
      </c>
      <c r="AE12636" t="s">
        <v>45</v>
      </c>
      <c r="AG12636" t="s">
        <v>45</v>
      </c>
      <c r="AI12636" t="s">
        <v>48</v>
      </c>
      <c r="AJ12636">
        <v>19</v>
      </c>
      <c r="AK12636" t="str">
        <f>_xlfn.XLOOKUP(Table_ExternalData_1[[#This Row],[Shop'[Shop Code']]],Sheet1!D:D,Sheet1!A:A)</f>
        <v>REGION 4 LEYRE IBEAS</v>
      </c>
    </row>
    <row r="12637" spans="1:37" x14ac:dyDescent="0.3">
      <c r="A12637">
        <v>39</v>
      </c>
      <c r="B12637" t="s">
        <v>2310</v>
      </c>
      <c r="C12637" t="s">
        <v>2311</v>
      </c>
      <c r="D12637" t="s">
        <v>357</v>
      </c>
      <c r="E12637" t="s">
        <v>358</v>
      </c>
      <c r="F12637" t="s">
        <v>359</v>
      </c>
      <c r="G12637" t="s">
        <v>2312</v>
      </c>
      <c r="H12637" t="s">
        <v>395</v>
      </c>
      <c r="I12637" t="s">
        <v>42</v>
      </c>
      <c r="J12637" t="s">
        <v>43</v>
      </c>
      <c r="K12637" s="1">
        <v>45558</v>
      </c>
      <c r="L12637" t="s">
        <v>2313</v>
      </c>
      <c r="O12637" t="s">
        <v>45</v>
      </c>
      <c r="Q12637" t="s">
        <v>45</v>
      </c>
      <c r="S12637" t="s">
        <v>45</v>
      </c>
      <c r="U12637" t="s">
        <v>45</v>
      </c>
      <c r="W12637" t="s">
        <v>45</v>
      </c>
      <c r="X12637">
        <v>5</v>
      </c>
      <c r="Y12637" t="s">
        <v>46</v>
      </c>
      <c r="Z12637">
        <v>1</v>
      </c>
      <c r="AA12637" t="s">
        <v>46</v>
      </c>
      <c r="AC12637" t="s">
        <v>47</v>
      </c>
      <c r="AE12637" t="s">
        <v>45</v>
      </c>
      <c r="AF12637">
        <v>1</v>
      </c>
      <c r="AG12637" t="s">
        <v>45</v>
      </c>
      <c r="AH12637">
        <v>2545.4499999999998</v>
      </c>
      <c r="AI12637" t="s">
        <v>48</v>
      </c>
      <c r="AJ12637">
        <v>16</v>
      </c>
      <c r="AK12637" t="str">
        <f>_xlfn.XLOOKUP(Table_ExternalData_1[[#This Row],[Shop'[Shop Code']]],Sheet1!D:D,Sheet1!A:A)</f>
        <v>REGION 4 LEYRE IBEAS</v>
      </c>
    </row>
    <row r="12638" spans="1:37" x14ac:dyDescent="0.3">
      <c r="A12638">
        <v>39</v>
      </c>
      <c r="B12638" t="s">
        <v>2314</v>
      </c>
      <c r="C12638" t="s">
        <v>2315</v>
      </c>
      <c r="D12638" t="s">
        <v>344</v>
      </c>
      <c r="E12638" t="s">
        <v>345</v>
      </c>
      <c r="F12638" t="s">
        <v>346</v>
      </c>
      <c r="G12638" t="s">
        <v>2316</v>
      </c>
      <c r="H12638" t="s">
        <v>348</v>
      </c>
      <c r="I12638" t="s">
        <v>42</v>
      </c>
      <c r="J12638" t="s">
        <v>43</v>
      </c>
      <c r="K12638" s="1">
        <v>45561</v>
      </c>
      <c r="L12638" t="s">
        <v>2317</v>
      </c>
      <c r="M12638">
        <v>2</v>
      </c>
      <c r="O12638" t="s">
        <v>45</v>
      </c>
      <c r="Q12638" t="s">
        <v>45</v>
      </c>
      <c r="S12638" t="s">
        <v>45</v>
      </c>
      <c r="U12638" t="s">
        <v>45</v>
      </c>
      <c r="V12638">
        <v>2</v>
      </c>
      <c r="W12638" t="s">
        <v>45</v>
      </c>
      <c r="X12638">
        <v>14</v>
      </c>
      <c r="Y12638" t="s">
        <v>46</v>
      </c>
      <c r="Z12638">
        <v>11</v>
      </c>
      <c r="AA12638" t="s">
        <v>46</v>
      </c>
      <c r="AB12638">
        <v>3</v>
      </c>
      <c r="AC12638" t="s">
        <v>47</v>
      </c>
      <c r="AD12638">
        <v>4</v>
      </c>
      <c r="AE12638" t="s">
        <v>45</v>
      </c>
      <c r="AF12638">
        <v>4</v>
      </c>
      <c r="AG12638" t="s">
        <v>45</v>
      </c>
      <c r="AH12638">
        <v>7727.26</v>
      </c>
      <c r="AI12638" t="s">
        <v>48</v>
      </c>
      <c r="AJ12638">
        <v>19</v>
      </c>
      <c r="AK12638" t="str">
        <f>_xlfn.XLOOKUP(Table_ExternalData_1[[#This Row],[Shop'[Shop Code']]],Sheet1!D:D,Sheet1!A:A)</f>
        <v>REGION 4 LEYRE IBEAS</v>
      </c>
    </row>
    <row r="12639" spans="1:37" x14ac:dyDescent="0.3">
      <c r="A12639">
        <v>39</v>
      </c>
      <c r="B12639" t="s">
        <v>2314</v>
      </c>
      <c r="C12639" t="s">
        <v>2315</v>
      </c>
      <c r="D12639" t="s">
        <v>344</v>
      </c>
      <c r="E12639" t="s">
        <v>345</v>
      </c>
      <c r="F12639" t="s">
        <v>346</v>
      </c>
      <c r="G12639" t="s">
        <v>2316</v>
      </c>
      <c r="H12639" t="s">
        <v>348</v>
      </c>
      <c r="I12639" t="s">
        <v>42</v>
      </c>
      <c r="J12639" t="s">
        <v>43</v>
      </c>
      <c r="K12639" s="1">
        <v>45563</v>
      </c>
      <c r="L12639" t="s">
        <v>2317</v>
      </c>
      <c r="M12639">
        <v>1</v>
      </c>
      <c r="N12639">
        <v>0</v>
      </c>
      <c r="O12639" t="s">
        <v>45</v>
      </c>
      <c r="P12639">
        <v>0</v>
      </c>
      <c r="Q12639" t="s">
        <v>45</v>
      </c>
      <c r="S12639" t="s">
        <v>45</v>
      </c>
      <c r="U12639" t="s">
        <v>45</v>
      </c>
      <c r="W12639" t="s">
        <v>45</v>
      </c>
      <c r="X12639">
        <v>8</v>
      </c>
      <c r="Y12639" t="s">
        <v>46</v>
      </c>
      <c r="Z12639">
        <v>6</v>
      </c>
      <c r="AA12639" t="s">
        <v>46</v>
      </c>
      <c r="AB12639">
        <v>2</v>
      </c>
      <c r="AC12639" t="s">
        <v>47</v>
      </c>
      <c r="AE12639" t="s">
        <v>45</v>
      </c>
      <c r="AF12639">
        <v>2</v>
      </c>
      <c r="AG12639" t="s">
        <v>45</v>
      </c>
      <c r="AH12639">
        <v>4681.82</v>
      </c>
      <c r="AI12639" t="s">
        <v>48</v>
      </c>
      <c r="AJ12639">
        <v>20</v>
      </c>
      <c r="AK12639" t="str">
        <f>_xlfn.XLOOKUP(Table_ExternalData_1[[#This Row],[Shop'[Shop Code']]],Sheet1!D:D,Sheet1!A:A)</f>
        <v>REGION 4 LEYRE IBEAS</v>
      </c>
    </row>
    <row r="12640" spans="1:37" x14ac:dyDescent="0.3">
      <c r="A12640">
        <v>39</v>
      </c>
      <c r="B12640" t="s">
        <v>2314</v>
      </c>
      <c r="C12640" t="s">
        <v>2315</v>
      </c>
      <c r="D12640" t="s">
        <v>344</v>
      </c>
      <c r="E12640" t="s">
        <v>345</v>
      </c>
      <c r="F12640" t="s">
        <v>346</v>
      </c>
      <c r="G12640" t="s">
        <v>2316</v>
      </c>
      <c r="H12640" t="s">
        <v>348</v>
      </c>
      <c r="I12640" t="s">
        <v>42</v>
      </c>
      <c r="J12640" t="s">
        <v>43</v>
      </c>
      <c r="K12640" s="1">
        <v>45559</v>
      </c>
      <c r="L12640" t="s">
        <v>2317</v>
      </c>
      <c r="M12640">
        <v>3</v>
      </c>
      <c r="O12640" t="s">
        <v>45</v>
      </c>
      <c r="Q12640" t="s">
        <v>45</v>
      </c>
      <c r="S12640" t="s">
        <v>45</v>
      </c>
      <c r="U12640" t="s">
        <v>45</v>
      </c>
      <c r="W12640" t="s">
        <v>45</v>
      </c>
      <c r="X12640">
        <v>22</v>
      </c>
      <c r="Y12640" t="s">
        <v>46</v>
      </c>
      <c r="Z12640">
        <v>15</v>
      </c>
      <c r="AA12640" t="s">
        <v>46</v>
      </c>
      <c r="AB12640">
        <v>1</v>
      </c>
      <c r="AC12640" t="s">
        <v>47</v>
      </c>
      <c r="AE12640" t="s">
        <v>45</v>
      </c>
      <c r="AF12640">
        <v>2</v>
      </c>
      <c r="AG12640" t="s">
        <v>45</v>
      </c>
      <c r="AH12640">
        <v>3636.36</v>
      </c>
      <c r="AI12640" t="s">
        <v>48</v>
      </c>
      <c r="AJ12640">
        <v>17</v>
      </c>
      <c r="AK12640" t="str">
        <f>_xlfn.XLOOKUP(Table_ExternalData_1[[#This Row],[Shop'[Shop Code']]],Sheet1!D:D,Sheet1!A:A)</f>
        <v>REGION 4 LEYRE IBEAS</v>
      </c>
    </row>
    <row r="12641" spans="1:37" x14ac:dyDescent="0.3">
      <c r="A12641">
        <v>39</v>
      </c>
      <c r="B12641" t="s">
        <v>2314</v>
      </c>
      <c r="C12641" t="s">
        <v>2315</v>
      </c>
      <c r="D12641" t="s">
        <v>344</v>
      </c>
      <c r="E12641" t="s">
        <v>345</v>
      </c>
      <c r="F12641" t="s">
        <v>346</v>
      </c>
      <c r="G12641" t="s">
        <v>2316</v>
      </c>
      <c r="H12641" t="s">
        <v>348</v>
      </c>
      <c r="I12641" t="s">
        <v>42</v>
      </c>
      <c r="J12641" t="s">
        <v>43</v>
      </c>
      <c r="K12641" s="1">
        <v>45562</v>
      </c>
      <c r="L12641" t="s">
        <v>2317</v>
      </c>
      <c r="M12641">
        <v>1</v>
      </c>
      <c r="N12641">
        <v>2</v>
      </c>
      <c r="O12641" t="s">
        <v>45</v>
      </c>
      <c r="P12641">
        <v>2</v>
      </c>
      <c r="Q12641" t="s">
        <v>45</v>
      </c>
      <c r="S12641" t="s">
        <v>45</v>
      </c>
      <c r="U12641" t="s">
        <v>45</v>
      </c>
      <c r="W12641" t="s">
        <v>45</v>
      </c>
      <c r="X12641">
        <v>21</v>
      </c>
      <c r="Y12641" t="s">
        <v>46</v>
      </c>
      <c r="Z12641">
        <v>13</v>
      </c>
      <c r="AA12641" t="s">
        <v>46</v>
      </c>
      <c r="AB12641">
        <v>2</v>
      </c>
      <c r="AC12641" t="s">
        <v>47</v>
      </c>
      <c r="AD12641">
        <v>4</v>
      </c>
      <c r="AE12641" t="s">
        <v>45</v>
      </c>
      <c r="AG12641" t="s">
        <v>45</v>
      </c>
      <c r="AI12641" t="s">
        <v>48</v>
      </c>
      <c r="AJ12641">
        <v>20</v>
      </c>
      <c r="AK12641" t="str">
        <f>_xlfn.XLOOKUP(Table_ExternalData_1[[#This Row],[Shop'[Shop Code']]],Sheet1!D:D,Sheet1!A:A)</f>
        <v>REGION 4 LEYRE IBEAS</v>
      </c>
    </row>
    <row r="12642" spans="1:37" x14ac:dyDescent="0.3">
      <c r="A12642">
        <v>39</v>
      </c>
      <c r="B12642" t="s">
        <v>2314</v>
      </c>
      <c r="C12642" t="s">
        <v>2315</v>
      </c>
      <c r="D12642" t="s">
        <v>344</v>
      </c>
      <c r="E12642" t="s">
        <v>345</v>
      </c>
      <c r="F12642" t="s">
        <v>346</v>
      </c>
      <c r="G12642" t="s">
        <v>2316</v>
      </c>
      <c r="H12642" t="s">
        <v>348</v>
      </c>
      <c r="I12642" t="s">
        <v>42</v>
      </c>
      <c r="J12642" t="s">
        <v>43</v>
      </c>
      <c r="K12642" s="1">
        <v>45560</v>
      </c>
      <c r="L12642" t="s">
        <v>2317</v>
      </c>
      <c r="M12642">
        <v>2</v>
      </c>
      <c r="N12642">
        <v>2</v>
      </c>
      <c r="O12642" t="s">
        <v>45</v>
      </c>
      <c r="Q12642" t="s">
        <v>45</v>
      </c>
      <c r="S12642" t="s">
        <v>45</v>
      </c>
      <c r="U12642" t="s">
        <v>45</v>
      </c>
      <c r="W12642" t="s">
        <v>45</v>
      </c>
      <c r="X12642">
        <v>21</v>
      </c>
      <c r="Y12642" t="s">
        <v>46</v>
      </c>
      <c r="Z12642">
        <v>12</v>
      </c>
      <c r="AA12642" t="s">
        <v>46</v>
      </c>
      <c r="AB12642">
        <v>3</v>
      </c>
      <c r="AC12642" t="s">
        <v>47</v>
      </c>
      <c r="AD12642">
        <v>2</v>
      </c>
      <c r="AE12642" t="s">
        <v>45</v>
      </c>
      <c r="AG12642" t="s">
        <v>45</v>
      </c>
      <c r="AI12642" t="s">
        <v>48</v>
      </c>
      <c r="AJ12642">
        <v>18</v>
      </c>
      <c r="AK12642" t="str">
        <f>_xlfn.XLOOKUP(Table_ExternalData_1[[#This Row],[Shop'[Shop Code']]],Sheet1!D:D,Sheet1!A:A)</f>
        <v>REGION 4 LEYRE IBEAS</v>
      </c>
    </row>
    <row r="12643" spans="1:37" x14ac:dyDescent="0.3">
      <c r="A12643">
        <v>39</v>
      </c>
      <c r="B12643" t="s">
        <v>2314</v>
      </c>
      <c r="C12643" t="s">
        <v>2315</v>
      </c>
      <c r="D12643" t="s">
        <v>344</v>
      </c>
      <c r="E12643" t="s">
        <v>345</v>
      </c>
      <c r="F12643" t="s">
        <v>346</v>
      </c>
      <c r="G12643" t="s">
        <v>2316</v>
      </c>
      <c r="H12643" t="s">
        <v>348</v>
      </c>
      <c r="I12643" t="s">
        <v>42</v>
      </c>
      <c r="J12643" t="s">
        <v>43</v>
      </c>
      <c r="K12643" s="1">
        <v>45558</v>
      </c>
      <c r="L12643" t="s">
        <v>2317</v>
      </c>
      <c r="M12643">
        <v>3</v>
      </c>
      <c r="O12643" t="s">
        <v>45</v>
      </c>
      <c r="Q12643" t="s">
        <v>45</v>
      </c>
      <c r="S12643" t="s">
        <v>45</v>
      </c>
      <c r="U12643" t="s">
        <v>45</v>
      </c>
      <c r="W12643" t="s">
        <v>45</v>
      </c>
      <c r="X12643">
        <v>23</v>
      </c>
      <c r="Y12643" t="s">
        <v>46</v>
      </c>
      <c r="Z12643">
        <v>12</v>
      </c>
      <c r="AA12643" t="s">
        <v>46</v>
      </c>
      <c r="AB12643">
        <v>3</v>
      </c>
      <c r="AC12643" t="s">
        <v>47</v>
      </c>
      <c r="AE12643" t="s">
        <v>45</v>
      </c>
      <c r="AG12643" t="s">
        <v>45</v>
      </c>
      <c r="AI12643" t="s">
        <v>48</v>
      </c>
      <c r="AJ12643">
        <v>16</v>
      </c>
      <c r="AK12643" t="str">
        <f>_xlfn.XLOOKUP(Table_ExternalData_1[[#This Row],[Shop'[Shop Code']]],Sheet1!D:D,Sheet1!A:A)</f>
        <v>REGION 4 LEYRE IBEAS</v>
      </c>
    </row>
    <row r="12644" spans="1:37" x14ac:dyDescent="0.3">
      <c r="A12644">
        <v>39</v>
      </c>
      <c r="B12644" t="s">
        <v>2318</v>
      </c>
      <c r="C12644" t="s">
        <v>2319</v>
      </c>
      <c r="D12644" t="s">
        <v>344</v>
      </c>
      <c r="E12644" t="s">
        <v>345</v>
      </c>
      <c r="F12644" t="s">
        <v>346</v>
      </c>
      <c r="G12644" t="s">
        <v>2320</v>
      </c>
      <c r="H12644" t="s">
        <v>348</v>
      </c>
      <c r="I12644" t="s">
        <v>42</v>
      </c>
      <c r="J12644" t="s">
        <v>43</v>
      </c>
      <c r="K12644" s="1">
        <v>45560</v>
      </c>
      <c r="L12644" t="s">
        <v>2321</v>
      </c>
      <c r="O12644" t="s">
        <v>45</v>
      </c>
      <c r="Q12644" t="s">
        <v>45</v>
      </c>
      <c r="S12644" t="s">
        <v>45</v>
      </c>
      <c r="U12644" t="s">
        <v>45</v>
      </c>
      <c r="W12644" t="s">
        <v>45</v>
      </c>
      <c r="X12644">
        <v>13</v>
      </c>
      <c r="Y12644" t="s">
        <v>46</v>
      </c>
      <c r="Z12644">
        <v>8</v>
      </c>
      <c r="AA12644" t="s">
        <v>46</v>
      </c>
      <c r="AC12644" t="s">
        <v>47</v>
      </c>
      <c r="AE12644" t="s">
        <v>45</v>
      </c>
      <c r="AG12644" t="s">
        <v>45</v>
      </c>
      <c r="AI12644" t="s">
        <v>48</v>
      </c>
      <c r="AJ12644">
        <v>18</v>
      </c>
      <c r="AK12644" t="str">
        <f>_xlfn.XLOOKUP(Table_ExternalData_1[[#This Row],[Shop'[Shop Code']]],Sheet1!D:D,Sheet1!A:A)</f>
        <v>REGION 4 LEYRE IBEAS</v>
      </c>
    </row>
    <row r="12645" spans="1:37" x14ac:dyDescent="0.3">
      <c r="A12645">
        <v>39</v>
      </c>
      <c r="B12645" t="s">
        <v>2318</v>
      </c>
      <c r="C12645" t="s">
        <v>2319</v>
      </c>
      <c r="D12645" t="s">
        <v>344</v>
      </c>
      <c r="E12645" t="s">
        <v>345</v>
      </c>
      <c r="F12645" t="s">
        <v>346</v>
      </c>
      <c r="G12645" t="s">
        <v>2320</v>
      </c>
      <c r="H12645" t="s">
        <v>348</v>
      </c>
      <c r="I12645" t="s">
        <v>42</v>
      </c>
      <c r="J12645" t="s">
        <v>43</v>
      </c>
      <c r="K12645" s="1">
        <v>45562</v>
      </c>
      <c r="L12645" t="s">
        <v>2321</v>
      </c>
      <c r="M12645">
        <v>1</v>
      </c>
      <c r="O12645" t="s">
        <v>45</v>
      </c>
      <c r="P12645">
        <v>2</v>
      </c>
      <c r="Q12645" t="s">
        <v>45</v>
      </c>
      <c r="S12645" t="s">
        <v>45</v>
      </c>
      <c r="U12645" t="s">
        <v>45</v>
      </c>
      <c r="W12645" t="s">
        <v>45</v>
      </c>
      <c r="X12645">
        <v>14</v>
      </c>
      <c r="Y12645" t="s">
        <v>46</v>
      </c>
      <c r="Z12645">
        <v>9</v>
      </c>
      <c r="AA12645" t="s">
        <v>46</v>
      </c>
      <c r="AB12645">
        <v>3</v>
      </c>
      <c r="AC12645" t="s">
        <v>47</v>
      </c>
      <c r="AD12645">
        <v>2</v>
      </c>
      <c r="AE12645" t="s">
        <v>45</v>
      </c>
      <c r="AF12645">
        <v>2</v>
      </c>
      <c r="AG12645" t="s">
        <v>45</v>
      </c>
      <c r="AH12645">
        <v>3636.36</v>
      </c>
      <c r="AI12645" t="s">
        <v>48</v>
      </c>
      <c r="AJ12645">
        <v>20</v>
      </c>
      <c r="AK12645" t="str">
        <f>_xlfn.XLOOKUP(Table_ExternalData_1[[#This Row],[Shop'[Shop Code']]],Sheet1!D:D,Sheet1!A:A)</f>
        <v>REGION 4 LEYRE IBEAS</v>
      </c>
    </row>
    <row r="12646" spans="1:37" x14ac:dyDescent="0.3">
      <c r="A12646">
        <v>39</v>
      </c>
      <c r="B12646" t="s">
        <v>2318</v>
      </c>
      <c r="C12646" t="s">
        <v>2319</v>
      </c>
      <c r="D12646" t="s">
        <v>344</v>
      </c>
      <c r="E12646" t="s">
        <v>345</v>
      </c>
      <c r="F12646" t="s">
        <v>346</v>
      </c>
      <c r="G12646" t="s">
        <v>2320</v>
      </c>
      <c r="H12646" t="s">
        <v>348</v>
      </c>
      <c r="I12646" t="s">
        <v>42</v>
      </c>
      <c r="J12646" t="s">
        <v>43</v>
      </c>
      <c r="K12646" s="1">
        <v>45561</v>
      </c>
      <c r="L12646" t="s">
        <v>2321</v>
      </c>
      <c r="M12646">
        <v>2</v>
      </c>
      <c r="N12646">
        <v>2</v>
      </c>
      <c r="O12646" t="s">
        <v>45</v>
      </c>
      <c r="P12646">
        <v>2</v>
      </c>
      <c r="Q12646" t="s">
        <v>45</v>
      </c>
      <c r="R12646">
        <v>2</v>
      </c>
      <c r="S12646" t="s">
        <v>45</v>
      </c>
      <c r="U12646" t="s">
        <v>45</v>
      </c>
      <c r="W12646" t="s">
        <v>45</v>
      </c>
      <c r="X12646">
        <v>14</v>
      </c>
      <c r="Y12646" t="s">
        <v>46</v>
      </c>
      <c r="Z12646">
        <v>10</v>
      </c>
      <c r="AA12646" t="s">
        <v>46</v>
      </c>
      <c r="AB12646">
        <v>3</v>
      </c>
      <c r="AC12646" t="s">
        <v>47</v>
      </c>
      <c r="AE12646" t="s">
        <v>45</v>
      </c>
      <c r="AF12646">
        <v>2</v>
      </c>
      <c r="AG12646" t="s">
        <v>45</v>
      </c>
      <c r="AH12646">
        <v>4247.28</v>
      </c>
      <c r="AI12646" t="s">
        <v>48</v>
      </c>
      <c r="AJ12646">
        <v>19</v>
      </c>
      <c r="AK12646" t="str">
        <f>_xlfn.XLOOKUP(Table_ExternalData_1[[#This Row],[Shop'[Shop Code']]],Sheet1!D:D,Sheet1!A:A)</f>
        <v>REGION 4 LEYRE IBEAS</v>
      </c>
    </row>
    <row r="12647" spans="1:37" x14ac:dyDescent="0.3">
      <c r="A12647">
        <v>39</v>
      </c>
      <c r="B12647" t="s">
        <v>2318</v>
      </c>
      <c r="C12647" t="s">
        <v>2319</v>
      </c>
      <c r="D12647" t="s">
        <v>344</v>
      </c>
      <c r="E12647" t="s">
        <v>345</v>
      </c>
      <c r="F12647" t="s">
        <v>346</v>
      </c>
      <c r="G12647" t="s">
        <v>2320</v>
      </c>
      <c r="H12647" t="s">
        <v>348</v>
      </c>
      <c r="I12647" t="s">
        <v>42</v>
      </c>
      <c r="J12647" t="s">
        <v>43</v>
      </c>
      <c r="K12647" s="1">
        <v>45558</v>
      </c>
      <c r="L12647" t="s">
        <v>2321</v>
      </c>
      <c r="M12647">
        <v>1</v>
      </c>
      <c r="N12647">
        <v>2</v>
      </c>
      <c r="O12647" t="s">
        <v>45</v>
      </c>
      <c r="Q12647" t="s">
        <v>45</v>
      </c>
      <c r="S12647" t="s">
        <v>45</v>
      </c>
      <c r="U12647" t="s">
        <v>45</v>
      </c>
      <c r="W12647" t="s">
        <v>45</v>
      </c>
      <c r="X12647">
        <v>14</v>
      </c>
      <c r="Y12647" t="s">
        <v>46</v>
      </c>
      <c r="Z12647">
        <v>9</v>
      </c>
      <c r="AA12647" t="s">
        <v>46</v>
      </c>
      <c r="AB12647">
        <v>4</v>
      </c>
      <c r="AC12647" t="s">
        <v>47</v>
      </c>
      <c r="AE12647" t="s">
        <v>45</v>
      </c>
      <c r="AG12647" t="s">
        <v>45</v>
      </c>
      <c r="AI12647" t="s">
        <v>48</v>
      </c>
      <c r="AJ12647">
        <v>16</v>
      </c>
      <c r="AK12647" t="str">
        <f>_xlfn.XLOOKUP(Table_ExternalData_1[[#This Row],[Shop'[Shop Code']]],Sheet1!D:D,Sheet1!A:A)</f>
        <v>REGION 4 LEYRE IBEAS</v>
      </c>
    </row>
    <row r="12648" spans="1:37" x14ac:dyDescent="0.3">
      <c r="A12648">
        <v>39</v>
      </c>
      <c r="B12648" t="s">
        <v>2318</v>
      </c>
      <c r="C12648" t="s">
        <v>2319</v>
      </c>
      <c r="D12648" t="s">
        <v>344</v>
      </c>
      <c r="E12648" t="s">
        <v>345</v>
      </c>
      <c r="F12648" t="s">
        <v>346</v>
      </c>
      <c r="G12648" t="s">
        <v>2320</v>
      </c>
      <c r="H12648" t="s">
        <v>348</v>
      </c>
      <c r="I12648" t="s">
        <v>42</v>
      </c>
      <c r="J12648" t="s">
        <v>43</v>
      </c>
      <c r="K12648" s="1">
        <v>45563</v>
      </c>
      <c r="L12648" t="s">
        <v>2321</v>
      </c>
      <c r="M12648">
        <v>1</v>
      </c>
      <c r="O12648" t="s">
        <v>45</v>
      </c>
      <c r="Q12648" t="s">
        <v>45</v>
      </c>
      <c r="S12648" t="s">
        <v>45</v>
      </c>
      <c r="U12648" t="s">
        <v>45</v>
      </c>
      <c r="W12648" t="s">
        <v>45</v>
      </c>
      <c r="X12648">
        <v>6</v>
      </c>
      <c r="Y12648" t="s">
        <v>46</v>
      </c>
      <c r="Z12648">
        <v>3</v>
      </c>
      <c r="AA12648" t="s">
        <v>46</v>
      </c>
      <c r="AB12648">
        <v>3</v>
      </c>
      <c r="AC12648" t="s">
        <v>47</v>
      </c>
      <c r="AD12648">
        <v>2</v>
      </c>
      <c r="AE12648" t="s">
        <v>45</v>
      </c>
      <c r="AF12648">
        <v>2</v>
      </c>
      <c r="AG12648" t="s">
        <v>45</v>
      </c>
      <c r="AH12648">
        <v>3318.18</v>
      </c>
      <c r="AI12648" t="s">
        <v>48</v>
      </c>
      <c r="AJ12648">
        <v>20</v>
      </c>
      <c r="AK12648" t="str">
        <f>_xlfn.XLOOKUP(Table_ExternalData_1[[#This Row],[Shop'[Shop Code']]],Sheet1!D:D,Sheet1!A:A)</f>
        <v>REGION 4 LEYRE IBEAS</v>
      </c>
    </row>
    <row r="12649" spans="1:37" x14ac:dyDescent="0.3">
      <c r="A12649">
        <v>39</v>
      </c>
      <c r="B12649" t="s">
        <v>2318</v>
      </c>
      <c r="C12649" t="s">
        <v>2319</v>
      </c>
      <c r="D12649" t="s">
        <v>344</v>
      </c>
      <c r="E12649" t="s">
        <v>345</v>
      </c>
      <c r="F12649" t="s">
        <v>346</v>
      </c>
      <c r="G12649" t="s">
        <v>2320</v>
      </c>
      <c r="H12649" t="s">
        <v>348</v>
      </c>
      <c r="I12649" t="s">
        <v>42</v>
      </c>
      <c r="J12649" t="s">
        <v>43</v>
      </c>
      <c r="K12649" s="1">
        <v>45559</v>
      </c>
      <c r="L12649" t="s">
        <v>2321</v>
      </c>
      <c r="M12649">
        <v>1</v>
      </c>
      <c r="N12649">
        <v>2</v>
      </c>
      <c r="O12649" t="s">
        <v>45</v>
      </c>
      <c r="P12649">
        <v>4</v>
      </c>
      <c r="Q12649" t="s">
        <v>45</v>
      </c>
      <c r="S12649" t="s">
        <v>45</v>
      </c>
      <c r="U12649" t="s">
        <v>45</v>
      </c>
      <c r="W12649" t="s">
        <v>45</v>
      </c>
      <c r="X12649">
        <v>13</v>
      </c>
      <c r="Y12649" t="s">
        <v>46</v>
      </c>
      <c r="Z12649">
        <v>3</v>
      </c>
      <c r="AA12649" t="s">
        <v>46</v>
      </c>
      <c r="AB12649">
        <v>3</v>
      </c>
      <c r="AC12649" t="s">
        <v>47</v>
      </c>
      <c r="AE12649" t="s">
        <v>45</v>
      </c>
      <c r="AG12649" t="s">
        <v>45</v>
      </c>
      <c r="AI12649" t="s">
        <v>48</v>
      </c>
      <c r="AJ12649">
        <v>17</v>
      </c>
      <c r="AK12649" t="str">
        <f>_xlfn.XLOOKUP(Table_ExternalData_1[[#This Row],[Shop'[Shop Code']]],Sheet1!D:D,Sheet1!A:A)</f>
        <v>REGION 4 LEYRE IBEAS</v>
      </c>
    </row>
    <row r="12650" spans="1:37" x14ac:dyDescent="0.3">
      <c r="A12650">
        <v>39</v>
      </c>
      <c r="B12650" t="s">
        <v>2322</v>
      </c>
      <c r="C12650" t="s">
        <v>2323</v>
      </c>
      <c r="D12650" t="s">
        <v>344</v>
      </c>
      <c r="E12650" t="s">
        <v>345</v>
      </c>
      <c r="F12650" t="s">
        <v>346</v>
      </c>
      <c r="G12650" t="s">
        <v>2324</v>
      </c>
      <c r="H12650" t="s">
        <v>348</v>
      </c>
      <c r="I12650" t="s">
        <v>42</v>
      </c>
      <c r="J12650" t="s">
        <v>43</v>
      </c>
      <c r="K12650" s="1">
        <v>45561</v>
      </c>
      <c r="L12650" t="s">
        <v>2325</v>
      </c>
      <c r="O12650" t="s">
        <v>45</v>
      </c>
      <c r="Q12650" t="s">
        <v>45</v>
      </c>
      <c r="S12650" t="s">
        <v>45</v>
      </c>
      <c r="U12650" t="s">
        <v>45</v>
      </c>
      <c r="W12650" t="s">
        <v>45</v>
      </c>
      <c r="X12650">
        <v>13</v>
      </c>
      <c r="Y12650" t="s">
        <v>46</v>
      </c>
      <c r="Z12650">
        <v>6</v>
      </c>
      <c r="AA12650" t="s">
        <v>46</v>
      </c>
      <c r="AC12650" t="s">
        <v>47</v>
      </c>
      <c r="AE12650" t="s">
        <v>45</v>
      </c>
      <c r="AG12650" t="s">
        <v>45</v>
      </c>
      <c r="AI12650" t="s">
        <v>48</v>
      </c>
      <c r="AJ12650">
        <v>19</v>
      </c>
      <c r="AK12650" t="str">
        <f>_xlfn.XLOOKUP(Table_ExternalData_1[[#This Row],[Shop'[Shop Code']]],Sheet1!D:D,Sheet1!A:A)</f>
        <v>REGION 4 LEYRE IBEAS</v>
      </c>
    </row>
    <row r="12651" spans="1:37" x14ac:dyDescent="0.3">
      <c r="A12651">
        <v>39</v>
      </c>
      <c r="B12651" t="s">
        <v>2322</v>
      </c>
      <c r="C12651" t="s">
        <v>2323</v>
      </c>
      <c r="D12651" t="s">
        <v>344</v>
      </c>
      <c r="E12651" t="s">
        <v>345</v>
      </c>
      <c r="F12651" t="s">
        <v>346</v>
      </c>
      <c r="G12651" t="s">
        <v>2324</v>
      </c>
      <c r="H12651" t="s">
        <v>348</v>
      </c>
      <c r="I12651" t="s">
        <v>42</v>
      </c>
      <c r="J12651" t="s">
        <v>43</v>
      </c>
      <c r="K12651" s="1">
        <v>45560</v>
      </c>
      <c r="L12651" t="s">
        <v>2325</v>
      </c>
      <c r="M12651">
        <v>2</v>
      </c>
      <c r="O12651" t="s">
        <v>45</v>
      </c>
      <c r="Q12651" t="s">
        <v>45</v>
      </c>
      <c r="S12651" t="s">
        <v>45</v>
      </c>
      <c r="U12651" t="s">
        <v>45</v>
      </c>
      <c r="W12651" t="s">
        <v>45</v>
      </c>
      <c r="X12651">
        <v>8</v>
      </c>
      <c r="Y12651" t="s">
        <v>46</v>
      </c>
      <c r="Z12651">
        <v>5</v>
      </c>
      <c r="AA12651" t="s">
        <v>46</v>
      </c>
      <c r="AC12651" t="s">
        <v>47</v>
      </c>
      <c r="AE12651" t="s">
        <v>45</v>
      </c>
      <c r="AF12651">
        <v>2</v>
      </c>
      <c r="AG12651" t="s">
        <v>45</v>
      </c>
      <c r="AH12651">
        <v>3636.36</v>
      </c>
      <c r="AI12651" t="s">
        <v>48</v>
      </c>
      <c r="AJ12651">
        <v>18</v>
      </c>
      <c r="AK12651" t="str">
        <f>_xlfn.XLOOKUP(Table_ExternalData_1[[#This Row],[Shop'[Shop Code']]],Sheet1!D:D,Sheet1!A:A)</f>
        <v>REGION 4 LEYRE IBEAS</v>
      </c>
    </row>
    <row r="12652" spans="1:37" x14ac:dyDescent="0.3">
      <c r="A12652">
        <v>39</v>
      </c>
      <c r="B12652" t="s">
        <v>2322</v>
      </c>
      <c r="C12652" t="s">
        <v>2323</v>
      </c>
      <c r="D12652" t="s">
        <v>344</v>
      </c>
      <c r="E12652" t="s">
        <v>345</v>
      </c>
      <c r="F12652" t="s">
        <v>346</v>
      </c>
      <c r="G12652" t="s">
        <v>2324</v>
      </c>
      <c r="H12652" t="s">
        <v>348</v>
      </c>
      <c r="I12652" t="s">
        <v>42</v>
      </c>
      <c r="J12652" t="s">
        <v>43</v>
      </c>
      <c r="K12652" s="1">
        <v>45558</v>
      </c>
      <c r="L12652" t="s">
        <v>2325</v>
      </c>
      <c r="O12652" t="s">
        <v>45</v>
      </c>
      <c r="Q12652" t="s">
        <v>45</v>
      </c>
      <c r="S12652" t="s">
        <v>45</v>
      </c>
      <c r="U12652" t="s">
        <v>45</v>
      </c>
      <c r="W12652" t="s">
        <v>45</v>
      </c>
      <c r="X12652">
        <v>9</v>
      </c>
      <c r="Y12652" t="s">
        <v>46</v>
      </c>
      <c r="Z12652">
        <v>5</v>
      </c>
      <c r="AA12652" t="s">
        <v>46</v>
      </c>
      <c r="AB12652">
        <v>1</v>
      </c>
      <c r="AC12652" t="s">
        <v>47</v>
      </c>
      <c r="AE12652" t="s">
        <v>45</v>
      </c>
      <c r="AG12652" t="s">
        <v>45</v>
      </c>
      <c r="AI12652" t="s">
        <v>48</v>
      </c>
      <c r="AJ12652">
        <v>16</v>
      </c>
      <c r="AK12652" t="str">
        <f>_xlfn.XLOOKUP(Table_ExternalData_1[[#This Row],[Shop'[Shop Code']]],Sheet1!D:D,Sheet1!A:A)</f>
        <v>REGION 4 LEYRE IBEAS</v>
      </c>
    </row>
    <row r="12653" spans="1:37" x14ac:dyDescent="0.3">
      <c r="A12653">
        <v>39</v>
      </c>
      <c r="B12653" t="s">
        <v>2322</v>
      </c>
      <c r="C12653" t="s">
        <v>2323</v>
      </c>
      <c r="D12653" t="s">
        <v>344</v>
      </c>
      <c r="E12653" t="s">
        <v>345</v>
      </c>
      <c r="F12653" t="s">
        <v>346</v>
      </c>
      <c r="G12653" t="s">
        <v>2324</v>
      </c>
      <c r="H12653" t="s">
        <v>348</v>
      </c>
      <c r="I12653" t="s">
        <v>42</v>
      </c>
      <c r="J12653" t="s">
        <v>43</v>
      </c>
      <c r="K12653" s="1">
        <v>45562</v>
      </c>
      <c r="L12653" t="s">
        <v>2325</v>
      </c>
      <c r="M12653">
        <v>1</v>
      </c>
      <c r="O12653" t="s">
        <v>45</v>
      </c>
      <c r="P12653">
        <v>2</v>
      </c>
      <c r="Q12653" t="s">
        <v>45</v>
      </c>
      <c r="S12653" t="s">
        <v>45</v>
      </c>
      <c r="U12653" t="s">
        <v>45</v>
      </c>
      <c r="W12653" t="s">
        <v>45</v>
      </c>
      <c r="X12653">
        <v>9</v>
      </c>
      <c r="Y12653" t="s">
        <v>46</v>
      </c>
      <c r="Z12653">
        <v>4</v>
      </c>
      <c r="AA12653" t="s">
        <v>46</v>
      </c>
      <c r="AC12653" t="s">
        <v>47</v>
      </c>
      <c r="AE12653" t="s">
        <v>45</v>
      </c>
      <c r="AG12653" t="s">
        <v>45</v>
      </c>
      <c r="AI12653" t="s">
        <v>48</v>
      </c>
      <c r="AJ12653">
        <v>20</v>
      </c>
      <c r="AK12653" t="str">
        <f>_xlfn.XLOOKUP(Table_ExternalData_1[[#This Row],[Shop'[Shop Code']]],Sheet1!D:D,Sheet1!A:A)</f>
        <v>REGION 4 LEYRE IBEAS</v>
      </c>
    </row>
    <row r="12654" spans="1:37" x14ac:dyDescent="0.3">
      <c r="A12654">
        <v>39</v>
      </c>
      <c r="B12654" t="s">
        <v>2322</v>
      </c>
      <c r="C12654" t="s">
        <v>2323</v>
      </c>
      <c r="D12654" t="s">
        <v>344</v>
      </c>
      <c r="E12654" t="s">
        <v>345</v>
      </c>
      <c r="F12654" t="s">
        <v>346</v>
      </c>
      <c r="G12654" t="s">
        <v>2324</v>
      </c>
      <c r="H12654" t="s">
        <v>348</v>
      </c>
      <c r="I12654" t="s">
        <v>42</v>
      </c>
      <c r="J12654" t="s">
        <v>43</v>
      </c>
      <c r="K12654" s="1">
        <v>45559</v>
      </c>
      <c r="L12654" t="s">
        <v>2325</v>
      </c>
      <c r="M12654">
        <v>3</v>
      </c>
      <c r="N12654">
        <v>2</v>
      </c>
      <c r="O12654" t="s">
        <v>45</v>
      </c>
      <c r="Q12654" t="s">
        <v>45</v>
      </c>
      <c r="S12654" t="s">
        <v>45</v>
      </c>
      <c r="U12654" t="s">
        <v>45</v>
      </c>
      <c r="W12654" t="s">
        <v>45</v>
      </c>
      <c r="X12654">
        <v>11</v>
      </c>
      <c r="Y12654" t="s">
        <v>46</v>
      </c>
      <c r="Z12654">
        <v>6</v>
      </c>
      <c r="AA12654" t="s">
        <v>46</v>
      </c>
      <c r="AC12654" t="s">
        <v>47</v>
      </c>
      <c r="AD12654">
        <v>2</v>
      </c>
      <c r="AE12654" t="s">
        <v>45</v>
      </c>
      <c r="AG12654" t="s">
        <v>45</v>
      </c>
      <c r="AI12654" t="s">
        <v>48</v>
      </c>
      <c r="AJ12654">
        <v>17</v>
      </c>
      <c r="AK12654" t="str">
        <f>_xlfn.XLOOKUP(Table_ExternalData_1[[#This Row],[Shop'[Shop Code']]],Sheet1!D:D,Sheet1!A:A)</f>
        <v>REGION 4 LEYRE IBEAS</v>
      </c>
    </row>
    <row r="12655" spans="1:37" x14ac:dyDescent="0.3">
      <c r="A12655">
        <v>39</v>
      </c>
      <c r="B12655" t="s">
        <v>2326</v>
      </c>
      <c r="C12655" t="s">
        <v>2327</v>
      </c>
      <c r="D12655" t="s">
        <v>293</v>
      </c>
      <c r="E12655" t="s">
        <v>294</v>
      </c>
      <c r="F12655" t="s">
        <v>295</v>
      </c>
      <c r="G12655" t="s">
        <v>2328</v>
      </c>
      <c r="H12655" t="s">
        <v>757</v>
      </c>
      <c r="I12655" t="s">
        <v>64</v>
      </c>
      <c r="J12655" t="s">
        <v>65</v>
      </c>
      <c r="K12655" s="1">
        <v>45558</v>
      </c>
      <c r="L12655" t="s">
        <v>2329</v>
      </c>
      <c r="M12655">
        <v>2</v>
      </c>
      <c r="O12655" t="s">
        <v>45</v>
      </c>
      <c r="Q12655" t="s">
        <v>45</v>
      </c>
      <c r="S12655" t="s">
        <v>45</v>
      </c>
      <c r="U12655" t="s">
        <v>45</v>
      </c>
      <c r="W12655" t="s">
        <v>45</v>
      </c>
      <c r="X12655">
        <v>12</v>
      </c>
      <c r="Y12655" t="s">
        <v>46</v>
      </c>
      <c r="Z12655">
        <v>9</v>
      </c>
      <c r="AA12655" t="s">
        <v>46</v>
      </c>
      <c r="AB12655">
        <v>9</v>
      </c>
      <c r="AC12655" t="s">
        <v>47</v>
      </c>
      <c r="AE12655" t="s">
        <v>45</v>
      </c>
      <c r="AG12655" t="s">
        <v>45</v>
      </c>
      <c r="AI12655" t="s">
        <v>48</v>
      </c>
      <c r="AJ12655">
        <v>16</v>
      </c>
      <c r="AK12655" t="str">
        <f>_xlfn.XLOOKUP(Table_ExternalData_1[[#This Row],[Shop'[Shop Code']]],Sheet1!D:D,Sheet1!A:A)</f>
        <v>REGION 2 ALEJANDRO COSTAS</v>
      </c>
    </row>
    <row r="12656" spans="1:37" x14ac:dyDescent="0.3">
      <c r="A12656">
        <v>39</v>
      </c>
      <c r="B12656" t="s">
        <v>2326</v>
      </c>
      <c r="C12656" t="s">
        <v>2327</v>
      </c>
      <c r="D12656" t="s">
        <v>293</v>
      </c>
      <c r="E12656" t="s">
        <v>294</v>
      </c>
      <c r="F12656" t="s">
        <v>295</v>
      </c>
      <c r="G12656" t="s">
        <v>2328</v>
      </c>
      <c r="H12656" t="s">
        <v>757</v>
      </c>
      <c r="I12656" t="s">
        <v>64</v>
      </c>
      <c r="J12656" t="s">
        <v>65</v>
      </c>
      <c r="K12656" s="1">
        <v>45561</v>
      </c>
      <c r="L12656" t="s">
        <v>2329</v>
      </c>
      <c r="M12656">
        <v>1</v>
      </c>
      <c r="O12656" t="s">
        <v>45</v>
      </c>
      <c r="Q12656" t="s">
        <v>45</v>
      </c>
      <c r="S12656" t="s">
        <v>45</v>
      </c>
      <c r="U12656" t="s">
        <v>45</v>
      </c>
      <c r="W12656" t="s">
        <v>45</v>
      </c>
      <c r="X12656">
        <v>13</v>
      </c>
      <c r="Y12656" t="s">
        <v>46</v>
      </c>
      <c r="Z12656">
        <v>11</v>
      </c>
      <c r="AA12656" t="s">
        <v>46</v>
      </c>
      <c r="AB12656">
        <v>8</v>
      </c>
      <c r="AC12656" t="s">
        <v>47</v>
      </c>
      <c r="AE12656" t="s">
        <v>45</v>
      </c>
      <c r="AG12656" t="s">
        <v>45</v>
      </c>
      <c r="AI12656" t="s">
        <v>48</v>
      </c>
      <c r="AJ12656">
        <v>19</v>
      </c>
      <c r="AK12656" t="str">
        <f>_xlfn.XLOOKUP(Table_ExternalData_1[[#This Row],[Shop'[Shop Code']]],Sheet1!D:D,Sheet1!A:A)</f>
        <v>REGION 2 ALEJANDRO COSTAS</v>
      </c>
    </row>
    <row r="12657" spans="1:37" x14ac:dyDescent="0.3">
      <c r="A12657">
        <v>39</v>
      </c>
      <c r="B12657" t="s">
        <v>2326</v>
      </c>
      <c r="C12657" t="s">
        <v>2327</v>
      </c>
      <c r="D12657" t="s">
        <v>293</v>
      </c>
      <c r="E12657" t="s">
        <v>294</v>
      </c>
      <c r="F12657" t="s">
        <v>295</v>
      </c>
      <c r="G12657" t="s">
        <v>2328</v>
      </c>
      <c r="H12657" t="s">
        <v>757</v>
      </c>
      <c r="I12657" t="s">
        <v>64</v>
      </c>
      <c r="J12657" t="s">
        <v>65</v>
      </c>
      <c r="K12657" s="1">
        <v>45559</v>
      </c>
      <c r="L12657" t="s">
        <v>2329</v>
      </c>
      <c r="O12657" t="s">
        <v>45</v>
      </c>
      <c r="Q12657" t="s">
        <v>45</v>
      </c>
      <c r="S12657" t="s">
        <v>45</v>
      </c>
      <c r="U12657" t="s">
        <v>45</v>
      </c>
      <c r="W12657" t="s">
        <v>45</v>
      </c>
      <c r="Y12657" t="s">
        <v>46</v>
      </c>
      <c r="AA12657" t="s">
        <v>46</v>
      </c>
      <c r="AB12657">
        <v>1</v>
      </c>
      <c r="AC12657" t="s">
        <v>47</v>
      </c>
      <c r="AE12657" t="s">
        <v>45</v>
      </c>
      <c r="AG12657" t="s">
        <v>45</v>
      </c>
      <c r="AI12657" t="s">
        <v>48</v>
      </c>
      <c r="AJ12657">
        <v>17</v>
      </c>
      <c r="AK12657" t="str">
        <f>_xlfn.XLOOKUP(Table_ExternalData_1[[#This Row],[Shop'[Shop Code']]],Sheet1!D:D,Sheet1!A:A)</f>
        <v>REGION 2 ALEJANDRO COSTAS</v>
      </c>
    </row>
    <row r="12658" spans="1:37" x14ac:dyDescent="0.3">
      <c r="A12658">
        <v>39</v>
      </c>
      <c r="B12658" t="s">
        <v>2330</v>
      </c>
      <c r="C12658" t="s">
        <v>2331</v>
      </c>
      <c r="D12658" t="s">
        <v>399</v>
      </c>
      <c r="E12658" t="s">
        <v>400</v>
      </c>
      <c r="F12658" t="s">
        <v>401</v>
      </c>
      <c r="G12658" t="s">
        <v>2332</v>
      </c>
      <c r="H12658" t="s">
        <v>403</v>
      </c>
      <c r="I12658" t="s">
        <v>74</v>
      </c>
      <c r="J12658" t="s">
        <v>75</v>
      </c>
      <c r="K12658" s="1">
        <v>45559</v>
      </c>
      <c r="L12658" t="s">
        <v>2333</v>
      </c>
      <c r="M12658">
        <v>6</v>
      </c>
      <c r="O12658" t="s">
        <v>45</v>
      </c>
      <c r="P12658">
        <v>2</v>
      </c>
      <c r="Q12658" t="s">
        <v>45</v>
      </c>
      <c r="R12658">
        <v>2</v>
      </c>
      <c r="S12658" t="s">
        <v>45</v>
      </c>
      <c r="U12658" t="s">
        <v>45</v>
      </c>
      <c r="W12658" t="s">
        <v>45</v>
      </c>
      <c r="X12658">
        <v>23</v>
      </c>
      <c r="Y12658" t="s">
        <v>46</v>
      </c>
      <c r="Z12658">
        <v>22</v>
      </c>
      <c r="AA12658" t="s">
        <v>46</v>
      </c>
      <c r="AB12658">
        <v>2</v>
      </c>
      <c r="AC12658" t="s">
        <v>47</v>
      </c>
      <c r="AD12658">
        <v>2</v>
      </c>
      <c r="AE12658" t="s">
        <v>45</v>
      </c>
      <c r="AF12658">
        <v>4</v>
      </c>
      <c r="AG12658" t="s">
        <v>45</v>
      </c>
      <c r="AH12658">
        <v>7272.72</v>
      </c>
      <c r="AI12658" t="s">
        <v>48</v>
      </c>
      <c r="AJ12658">
        <v>17</v>
      </c>
      <c r="AK12658" t="str">
        <f>_xlfn.XLOOKUP(Table_ExternalData_1[[#This Row],[Shop'[Shop Code']]],Sheet1!D:D,Sheet1!A:A)</f>
        <v>REGION 3 EDUARDO CAMACHO</v>
      </c>
    </row>
    <row r="12659" spans="1:37" x14ac:dyDescent="0.3">
      <c r="A12659">
        <v>39</v>
      </c>
      <c r="B12659" t="s">
        <v>2330</v>
      </c>
      <c r="C12659" t="s">
        <v>2331</v>
      </c>
      <c r="D12659" t="s">
        <v>399</v>
      </c>
      <c r="E12659" t="s">
        <v>400</v>
      </c>
      <c r="F12659" t="s">
        <v>401</v>
      </c>
      <c r="G12659" t="s">
        <v>2332</v>
      </c>
      <c r="H12659" t="s">
        <v>403</v>
      </c>
      <c r="I12659" t="s">
        <v>74</v>
      </c>
      <c r="J12659" t="s">
        <v>75</v>
      </c>
      <c r="K12659" s="1">
        <v>45562</v>
      </c>
      <c r="L12659" t="s">
        <v>2333</v>
      </c>
      <c r="M12659">
        <v>1</v>
      </c>
      <c r="O12659" t="s">
        <v>45</v>
      </c>
      <c r="P12659">
        <v>2</v>
      </c>
      <c r="Q12659" t="s">
        <v>45</v>
      </c>
      <c r="S12659" t="s">
        <v>45</v>
      </c>
      <c r="U12659" t="s">
        <v>45</v>
      </c>
      <c r="W12659" t="s">
        <v>45</v>
      </c>
      <c r="X12659">
        <v>16</v>
      </c>
      <c r="Y12659" t="s">
        <v>46</v>
      </c>
      <c r="Z12659">
        <v>14</v>
      </c>
      <c r="AA12659" t="s">
        <v>46</v>
      </c>
      <c r="AB12659">
        <v>8</v>
      </c>
      <c r="AC12659" t="s">
        <v>47</v>
      </c>
      <c r="AD12659">
        <v>2</v>
      </c>
      <c r="AE12659" t="s">
        <v>45</v>
      </c>
      <c r="AF12659">
        <v>2</v>
      </c>
      <c r="AG12659" t="s">
        <v>45</v>
      </c>
      <c r="AH12659">
        <v>2545.46</v>
      </c>
      <c r="AI12659" t="s">
        <v>48</v>
      </c>
      <c r="AJ12659">
        <v>20</v>
      </c>
      <c r="AK12659" t="str">
        <f>_xlfn.XLOOKUP(Table_ExternalData_1[[#This Row],[Shop'[Shop Code']]],Sheet1!D:D,Sheet1!A:A)</f>
        <v>REGION 3 EDUARDO CAMACHO</v>
      </c>
    </row>
    <row r="12660" spans="1:37" x14ac:dyDescent="0.3">
      <c r="A12660">
        <v>39</v>
      </c>
      <c r="B12660" t="s">
        <v>2330</v>
      </c>
      <c r="C12660" t="s">
        <v>2331</v>
      </c>
      <c r="D12660" t="s">
        <v>399</v>
      </c>
      <c r="E12660" t="s">
        <v>400</v>
      </c>
      <c r="F12660" t="s">
        <v>401</v>
      </c>
      <c r="G12660" t="s">
        <v>2332</v>
      </c>
      <c r="H12660" t="s">
        <v>403</v>
      </c>
      <c r="I12660" t="s">
        <v>74</v>
      </c>
      <c r="J12660" t="s">
        <v>75</v>
      </c>
      <c r="K12660" s="1">
        <v>45560</v>
      </c>
      <c r="L12660" t="s">
        <v>2333</v>
      </c>
      <c r="M12660">
        <v>6</v>
      </c>
      <c r="N12660">
        <v>4</v>
      </c>
      <c r="O12660" t="s">
        <v>45</v>
      </c>
      <c r="Q12660" t="s">
        <v>45</v>
      </c>
      <c r="S12660" t="s">
        <v>45</v>
      </c>
      <c r="T12660">
        <v>1</v>
      </c>
      <c r="U12660" t="s">
        <v>45</v>
      </c>
      <c r="W12660" t="s">
        <v>45</v>
      </c>
      <c r="X12660">
        <v>19</v>
      </c>
      <c r="Y12660" t="s">
        <v>46</v>
      </c>
      <c r="Z12660">
        <v>16</v>
      </c>
      <c r="AA12660" t="s">
        <v>46</v>
      </c>
      <c r="AB12660">
        <v>4</v>
      </c>
      <c r="AC12660" t="s">
        <v>47</v>
      </c>
      <c r="AE12660" t="s">
        <v>45</v>
      </c>
      <c r="AG12660" t="s">
        <v>45</v>
      </c>
      <c r="AI12660" t="s">
        <v>48</v>
      </c>
      <c r="AJ12660">
        <v>18</v>
      </c>
      <c r="AK12660" t="str">
        <f>_xlfn.XLOOKUP(Table_ExternalData_1[[#This Row],[Shop'[Shop Code']]],Sheet1!D:D,Sheet1!A:A)</f>
        <v>REGION 3 EDUARDO CAMACHO</v>
      </c>
    </row>
    <row r="12661" spans="1:37" x14ac:dyDescent="0.3">
      <c r="A12661">
        <v>39</v>
      </c>
      <c r="B12661" t="s">
        <v>2330</v>
      </c>
      <c r="C12661" t="s">
        <v>2331</v>
      </c>
      <c r="D12661" t="s">
        <v>399</v>
      </c>
      <c r="E12661" t="s">
        <v>400</v>
      </c>
      <c r="F12661" t="s">
        <v>401</v>
      </c>
      <c r="G12661" t="s">
        <v>2332</v>
      </c>
      <c r="H12661" t="s">
        <v>403</v>
      </c>
      <c r="I12661" t="s">
        <v>74</v>
      </c>
      <c r="J12661" t="s">
        <v>75</v>
      </c>
      <c r="K12661" s="1">
        <v>45558</v>
      </c>
      <c r="L12661" t="s">
        <v>2333</v>
      </c>
      <c r="M12661">
        <v>2</v>
      </c>
      <c r="N12661">
        <v>2</v>
      </c>
      <c r="O12661" t="s">
        <v>45</v>
      </c>
      <c r="P12661">
        <v>2</v>
      </c>
      <c r="Q12661" t="s">
        <v>45</v>
      </c>
      <c r="S12661" t="s">
        <v>45</v>
      </c>
      <c r="U12661" t="s">
        <v>45</v>
      </c>
      <c r="W12661" t="s">
        <v>45</v>
      </c>
      <c r="X12661">
        <v>25</v>
      </c>
      <c r="Y12661" t="s">
        <v>46</v>
      </c>
      <c r="Z12661">
        <v>22</v>
      </c>
      <c r="AA12661" t="s">
        <v>46</v>
      </c>
      <c r="AB12661">
        <v>1</v>
      </c>
      <c r="AC12661" t="s">
        <v>47</v>
      </c>
      <c r="AD12661">
        <v>-4</v>
      </c>
      <c r="AE12661" t="s">
        <v>45</v>
      </c>
      <c r="AG12661" t="s">
        <v>45</v>
      </c>
      <c r="AI12661" t="s">
        <v>48</v>
      </c>
      <c r="AJ12661">
        <v>16</v>
      </c>
      <c r="AK12661" t="str">
        <f>_xlfn.XLOOKUP(Table_ExternalData_1[[#This Row],[Shop'[Shop Code']]],Sheet1!D:D,Sheet1!A:A)</f>
        <v>REGION 3 EDUARDO CAMACHO</v>
      </c>
    </row>
    <row r="12662" spans="1:37" x14ac:dyDescent="0.3">
      <c r="A12662">
        <v>39</v>
      </c>
      <c r="B12662" t="s">
        <v>2330</v>
      </c>
      <c r="C12662" t="s">
        <v>2331</v>
      </c>
      <c r="D12662" t="s">
        <v>399</v>
      </c>
      <c r="E12662" t="s">
        <v>400</v>
      </c>
      <c r="F12662" t="s">
        <v>401</v>
      </c>
      <c r="G12662" t="s">
        <v>2332</v>
      </c>
      <c r="H12662" t="s">
        <v>403</v>
      </c>
      <c r="I12662" t="s">
        <v>74</v>
      </c>
      <c r="J12662" t="s">
        <v>75</v>
      </c>
      <c r="K12662" s="1">
        <v>45561</v>
      </c>
      <c r="L12662" t="s">
        <v>2333</v>
      </c>
      <c r="M12662">
        <v>1</v>
      </c>
      <c r="N12662">
        <v>2</v>
      </c>
      <c r="O12662" t="s">
        <v>45</v>
      </c>
      <c r="P12662">
        <v>1</v>
      </c>
      <c r="Q12662" t="s">
        <v>45</v>
      </c>
      <c r="S12662" t="s">
        <v>45</v>
      </c>
      <c r="U12662" t="s">
        <v>45</v>
      </c>
      <c r="W12662" t="s">
        <v>45</v>
      </c>
      <c r="X12662">
        <v>18</v>
      </c>
      <c r="Y12662" t="s">
        <v>46</v>
      </c>
      <c r="Z12662">
        <v>15</v>
      </c>
      <c r="AA12662" t="s">
        <v>46</v>
      </c>
      <c r="AB12662">
        <v>8</v>
      </c>
      <c r="AC12662" t="s">
        <v>47</v>
      </c>
      <c r="AE12662" t="s">
        <v>45</v>
      </c>
      <c r="AG12662" t="s">
        <v>45</v>
      </c>
      <c r="AI12662" t="s">
        <v>48</v>
      </c>
      <c r="AJ12662">
        <v>19</v>
      </c>
      <c r="AK12662" t="str">
        <f>_xlfn.XLOOKUP(Table_ExternalData_1[[#This Row],[Shop'[Shop Code']]],Sheet1!D:D,Sheet1!A:A)</f>
        <v>REGION 3 EDUARDO CAMACHO</v>
      </c>
    </row>
    <row r="12663" spans="1:37" x14ac:dyDescent="0.3">
      <c r="A12663">
        <v>39</v>
      </c>
      <c r="B12663" t="s">
        <v>2334</v>
      </c>
      <c r="C12663" t="s">
        <v>2335</v>
      </c>
      <c r="D12663" t="s">
        <v>399</v>
      </c>
      <c r="E12663" t="s">
        <v>400</v>
      </c>
      <c r="F12663" t="s">
        <v>401</v>
      </c>
      <c r="G12663" t="s">
        <v>2336</v>
      </c>
      <c r="H12663" t="s">
        <v>516</v>
      </c>
      <c r="I12663" t="s">
        <v>74</v>
      </c>
      <c r="J12663" t="s">
        <v>75</v>
      </c>
      <c r="K12663" s="1">
        <v>45561</v>
      </c>
      <c r="L12663" t="s">
        <v>2337</v>
      </c>
      <c r="O12663" t="s">
        <v>45</v>
      </c>
      <c r="P12663">
        <v>2</v>
      </c>
      <c r="Q12663" t="s">
        <v>45</v>
      </c>
      <c r="S12663" t="s">
        <v>45</v>
      </c>
      <c r="U12663" t="s">
        <v>45</v>
      </c>
      <c r="W12663" t="s">
        <v>45</v>
      </c>
      <c r="X12663">
        <v>16</v>
      </c>
      <c r="Y12663" t="s">
        <v>46</v>
      </c>
      <c r="Z12663">
        <v>15</v>
      </c>
      <c r="AA12663" t="s">
        <v>46</v>
      </c>
      <c r="AB12663">
        <v>2</v>
      </c>
      <c r="AC12663" t="s">
        <v>47</v>
      </c>
      <c r="AE12663" t="s">
        <v>45</v>
      </c>
      <c r="AG12663" t="s">
        <v>45</v>
      </c>
      <c r="AI12663" t="s">
        <v>48</v>
      </c>
      <c r="AJ12663">
        <v>19</v>
      </c>
      <c r="AK12663" t="str">
        <f>_xlfn.XLOOKUP(Table_ExternalData_1[[#This Row],[Shop'[Shop Code']]],Sheet1!D:D,Sheet1!A:A)</f>
        <v>REGION 3 EDUARDO CAMACHO</v>
      </c>
    </row>
    <row r="12664" spans="1:37" x14ac:dyDescent="0.3">
      <c r="A12664">
        <v>39</v>
      </c>
      <c r="B12664" t="s">
        <v>2334</v>
      </c>
      <c r="C12664" t="s">
        <v>2335</v>
      </c>
      <c r="D12664" t="s">
        <v>399</v>
      </c>
      <c r="E12664" t="s">
        <v>400</v>
      </c>
      <c r="F12664" t="s">
        <v>401</v>
      </c>
      <c r="G12664" t="s">
        <v>2336</v>
      </c>
      <c r="H12664" t="s">
        <v>516</v>
      </c>
      <c r="I12664" t="s">
        <v>74</v>
      </c>
      <c r="J12664" t="s">
        <v>75</v>
      </c>
      <c r="K12664" s="1">
        <v>45558</v>
      </c>
      <c r="L12664" t="s">
        <v>2337</v>
      </c>
      <c r="M12664">
        <v>2</v>
      </c>
      <c r="N12664">
        <v>2</v>
      </c>
      <c r="O12664" t="s">
        <v>45</v>
      </c>
      <c r="P12664">
        <v>2</v>
      </c>
      <c r="Q12664" t="s">
        <v>45</v>
      </c>
      <c r="S12664" t="s">
        <v>45</v>
      </c>
      <c r="U12664" t="s">
        <v>45</v>
      </c>
      <c r="W12664" t="s">
        <v>45</v>
      </c>
      <c r="X12664">
        <v>16</v>
      </c>
      <c r="Y12664" t="s">
        <v>46</v>
      </c>
      <c r="Z12664">
        <v>10</v>
      </c>
      <c r="AA12664" t="s">
        <v>46</v>
      </c>
      <c r="AB12664">
        <v>3</v>
      </c>
      <c r="AC12664" t="s">
        <v>47</v>
      </c>
      <c r="AE12664" t="s">
        <v>45</v>
      </c>
      <c r="AG12664" t="s">
        <v>45</v>
      </c>
      <c r="AI12664" t="s">
        <v>48</v>
      </c>
      <c r="AJ12664">
        <v>16</v>
      </c>
      <c r="AK12664" t="str">
        <f>_xlfn.XLOOKUP(Table_ExternalData_1[[#This Row],[Shop'[Shop Code']]],Sheet1!D:D,Sheet1!A:A)</f>
        <v>REGION 3 EDUARDO CAMACHO</v>
      </c>
    </row>
    <row r="12665" spans="1:37" x14ac:dyDescent="0.3">
      <c r="A12665">
        <v>39</v>
      </c>
      <c r="B12665" t="s">
        <v>2334</v>
      </c>
      <c r="C12665" t="s">
        <v>2335</v>
      </c>
      <c r="D12665" t="s">
        <v>399</v>
      </c>
      <c r="E12665" t="s">
        <v>400</v>
      </c>
      <c r="F12665" t="s">
        <v>401</v>
      </c>
      <c r="G12665" t="s">
        <v>2336</v>
      </c>
      <c r="H12665" t="s">
        <v>516</v>
      </c>
      <c r="I12665" t="s">
        <v>74</v>
      </c>
      <c r="J12665" t="s">
        <v>75</v>
      </c>
      <c r="K12665" s="1">
        <v>45559</v>
      </c>
      <c r="L12665" t="s">
        <v>2337</v>
      </c>
      <c r="M12665">
        <v>1</v>
      </c>
      <c r="N12665">
        <v>2</v>
      </c>
      <c r="O12665" t="s">
        <v>45</v>
      </c>
      <c r="Q12665" t="s">
        <v>45</v>
      </c>
      <c r="S12665" t="s">
        <v>45</v>
      </c>
      <c r="U12665" t="s">
        <v>45</v>
      </c>
      <c r="W12665" t="s">
        <v>45</v>
      </c>
      <c r="X12665">
        <v>13</v>
      </c>
      <c r="Y12665" t="s">
        <v>46</v>
      </c>
      <c r="Z12665">
        <v>12</v>
      </c>
      <c r="AA12665" t="s">
        <v>46</v>
      </c>
      <c r="AB12665">
        <v>2</v>
      </c>
      <c r="AC12665" t="s">
        <v>47</v>
      </c>
      <c r="AE12665" t="s">
        <v>45</v>
      </c>
      <c r="AG12665" t="s">
        <v>45</v>
      </c>
      <c r="AI12665" t="s">
        <v>48</v>
      </c>
      <c r="AJ12665">
        <v>17</v>
      </c>
      <c r="AK12665" t="str">
        <f>_xlfn.XLOOKUP(Table_ExternalData_1[[#This Row],[Shop'[Shop Code']]],Sheet1!D:D,Sheet1!A:A)</f>
        <v>REGION 3 EDUARDO CAMACHO</v>
      </c>
    </row>
    <row r="12666" spans="1:37" x14ac:dyDescent="0.3">
      <c r="A12666">
        <v>39</v>
      </c>
      <c r="B12666" t="s">
        <v>2334</v>
      </c>
      <c r="C12666" t="s">
        <v>2335</v>
      </c>
      <c r="D12666" t="s">
        <v>399</v>
      </c>
      <c r="E12666" t="s">
        <v>400</v>
      </c>
      <c r="F12666" t="s">
        <v>401</v>
      </c>
      <c r="G12666" t="s">
        <v>2336</v>
      </c>
      <c r="H12666" t="s">
        <v>516</v>
      </c>
      <c r="I12666" t="s">
        <v>74</v>
      </c>
      <c r="J12666" t="s">
        <v>75</v>
      </c>
      <c r="K12666" s="1">
        <v>45562</v>
      </c>
      <c r="L12666" t="s">
        <v>2337</v>
      </c>
      <c r="O12666" t="s">
        <v>45</v>
      </c>
      <c r="Q12666" t="s">
        <v>45</v>
      </c>
      <c r="S12666" t="s">
        <v>45</v>
      </c>
      <c r="U12666" t="s">
        <v>45</v>
      </c>
      <c r="W12666" t="s">
        <v>45</v>
      </c>
      <c r="X12666">
        <v>1</v>
      </c>
      <c r="Y12666" t="s">
        <v>46</v>
      </c>
      <c r="Z12666">
        <v>1</v>
      </c>
      <c r="AA12666" t="s">
        <v>46</v>
      </c>
      <c r="AC12666" t="s">
        <v>47</v>
      </c>
      <c r="AE12666" t="s">
        <v>45</v>
      </c>
      <c r="AG12666" t="s">
        <v>45</v>
      </c>
      <c r="AI12666" t="s">
        <v>48</v>
      </c>
      <c r="AJ12666">
        <v>20</v>
      </c>
      <c r="AK12666" t="str">
        <f>_xlfn.XLOOKUP(Table_ExternalData_1[[#This Row],[Shop'[Shop Code']]],Sheet1!D:D,Sheet1!A:A)</f>
        <v>REGION 3 EDUARDO CAMACHO</v>
      </c>
    </row>
    <row r="12667" spans="1:37" x14ac:dyDescent="0.3">
      <c r="A12667">
        <v>39</v>
      </c>
      <c r="B12667" t="s">
        <v>2338</v>
      </c>
      <c r="C12667" t="s">
        <v>2339</v>
      </c>
      <c r="D12667" t="s">
        <v>293</v>
      </c>
      <c r="E12667" t="s">
        <v>294</v>
      </c>
      <c r="F12667" t="s">
        <v>295</v>
      </c>
      <c r="G12667" t="s">
        <v>2340</v>
      </c>
      <c r="H12667" t="s">
        <v>498</v>
      </c>
      <c r="I12667" t="s">
        <v>64</v>
      </c>
      <c r="J12667" t="s">
        <v>65</v>
      </c>
      <c r="K12667" s="1">
        <v>45561</v>
      </c>
      <c r="L12667" t="s">
        <v>2341</v>
      </c>
      <c r="O12667" t="s">
        <v>45</v>
      </c>
      <c r="P12667">
        <v>2</v>
      </c>
      <c r="Q12667" t="s">
        <v>45</v>
      </c>
      <c r="R12667">
        <v>2</v>
      </c>
      <c r="S12667" t="s">
        <v>45</v>
      </c>
      <c r="T12667">
        <v>2</v>
      </c>
      <c r="U12667" t="s">
        <v>45</v>
      </c>
      <c r="V12667">
        <v>2</v>
      </c>
      <c r="W12667" t="s">
        <v>45</v>
      </c>
      <c r="X12667">
        <v>4</v>
      </c>
      <c r="Y12667" t="s">
        <v>46</v>
      </c>
      <c r="Z12667">
        <v>3</v>
      </c>
      <c r="AA12667" t="s">
        <v>46</v>
      </c>
      <c r="AB12667">
        <v>3</v>
      </c>
      <c r="AC12667" t="s">
        <v>47</v>
      </c>
      <c r="AE12667" t="s">
        <v>45</v>
      </c>
      <c r="AF12667">
        <v>4</v>
      </c>
      <c r="AG12667" t="s">
        <v>45</v>
      </c>
      <c r="AH12667">
        <v>8863.619999999999</v>
      </c>
      <c r="AI12667" t="s">
        <v>48</v>
      </c>
      <c r="AJ12667">
        <v>19</v>
      </c>
      <c r="AK12667" t="str">
        <f>_xlfn.XLOOKUP(Table_ExternalData_1[[#This Row],[Shop'[Shop Code']]],Sheet1!D:D,Sheet1!A:A)</f>
        <v>REGION 2 ALEJANDRO COSTAS</v>
      </c>
    </row>
    <row r="12668" spans="1:37" x14ac:dyDescent="0.3">
      <c r="A12668">
        <v>39</v>
      </c>
      <c r="B12668" t="s">
        <v>2338</v>
      </c>
      <c r="C12668" t="s">
        <v>2339</v>
      </c>
      <c r="D12668" t="s">
        <v>293</v>
      </c>
      <c r="E12668" t="s">
        <v>294</v>
      </c>
      <c r="F12668" t="s">
        <v>295</v>
      </c>
      <c r="G12668" t="s">
        <v>2340</v>
      </c>
      <c r="H12668" t="s">
        <v>498</v>
      </c>
      <c r="I12668" t="s">
        <v>64</v>
      </c>
      <c r="J12668" t="s">
        <v>65</v>
      </c>
      <c r="K12668" s="1">
        <v>45559</v>
      </c>
      <c r="L12668" t="s">
        <v>2341</v>
      </c>
      <c r="M12668">
        <v>3</v>
      </c>
      <c r="O12668" t="s">
        <v>45</v>
      </c>
      <c r="Q12668" t="s">
        <v>45</v>
      </c>
      <c r="S12668" t="s">
        <v>45</v>
      </c>
      <c r="U12668" t="s">
        <v>45</v>
      </c>
      <c r="W12668" t="s">
        <v>45</v>
      </c>
      <c r="X12668">
        <v>9</v>
      </c>
      <c r="Y12668" t="s">
        <v>46</v>
      </c>
      <c r="Z12668">
        <v>7</v>
      </c>
      <c r="AA12668" t="s">
        <v>46</v>
      </c>
      <c r="AB12668">
        <v>3</v>
      </c>
      <c r="AC12668" t="s">
        <v>47</v>
      </c>
      <c r="AE12668" t="s">
        <v>45</v>
      </c>
      <c r="AG12668" t="s">
        <v>45</v>
      </c>
      <c r="AI12668" t="s">
        <v>48</v>
      </c>
      <c r="AJ12668">
        <v>17</v>
      </c>
      <c r="AK12668" t="str">
        <f>_xlfn.XLOOKUP(Table_ExternalData_1[[#This Row],[Shop'[Shop Code']]],Sheet1!D:D,Sheet1!A:A)</f>
        <v>REGION 2 ALEJANDRO COSTAS</v>
      </c>
    </row>
    <row r="12669" spans="1:37" x14ac:dyDescent="0.3">
      <c r="A12669">
        <v>39</v>
      </c>
      <c r="B12669" t="s">
        <v>2338</v>
      </c>
      <c r="C12669" t="s">
        <v>2339</v>
      </c>
      <c r="D12669" t="s">
        <v>293</v>
      </c>
      <c r="E12669" t="s">
        <v>294</v>
      </c>
      <c r="F12669" t="s">
        <v>295</v>
      </c>
      <c r="G12669" t="s">
        <v>2340</v>
      </c>
      <c r="H12669" t="s">
        <v>498</v>
      </c>
      <c r="I12669" t="s">
        <v>64</v>
      </c>
      <c r="J12669" t="s">
        <v>65</v>
      </c>
      <c r="K12669" s="1">
        <v>45562</v>
      </c>
      <c r="L12669" t="s">
        <v>2341</v>
      </c>
      <c r="O12669" t="s">
        <v>45</v>
      </c>
      <c r="Q12669" t="s">
        <v>45</v>
      </c>
      <c r="S12669" t="s">
        <v>45</v>
      </c>
      <c r="U12669" t="s">
        <v>45</v>
      </c>
      <c r="W12669" t="s">
        <v>45</v>
      </c>
      <c r="X12669">
        <v>1</v>
      </c>
      <c r="Y12669" t="s">
        <v>46</v>
      </c>
      <c r="AA12669" t="s">
        <v>46</v>
      </c>
      <c r="AB12669">
        <v>4</v>
      </c>
      <c r="AC12669" t="s">
        <v>47</v>
      </c>
      <c r="AE12669" t="s">
        <v>45</v>
      </c>
      <c r="AG12669" t="s">
        <v>45</v>
      </c>
      <c r="AI12669" t="s">
        <v>48</v>
      </c>
      <c r="AJ12669">
        <v>20</v>
      </c>
      <c r="AK12669" t="str">
        <f>_xlfn.XLOOKUP(Table_ExternalData_1[[#This Row],[Shop'[Shop Code']]],Sheet1!D:D,Sheet1!A:A)</f>
        <v>REGION 2 ALEJANDRO COSTAS</v>
      </c>
    </row>
    <row r="12670" spans="1:37" x14ac:dyDescent="0.3">
      <c r="A12670">
        <v>39</v>
      </c>
      <c r="B12670" t="s">
        <v>2338</v>
      </c>
      <c r="C12670" t="s">
        <v>2339</v>
      </c>
      <c r="D12670" t="s">
        <v>293</v>
      </c>
      <c r="E12670" t="s">
        <v>294</v>
      </c>
      <c r="F12670" t="s">
        <v>295</v>
      </c>
      <c r="G12670" t="s">
        <v>2340</v>
      </c>
      <c r="H12670" t="s">
        <v>498</v>
      </c>
      <c r="I12670" t="s">
        <v>64</v>
      </c>
      <c r="J12670" t="s">
        <v>65</v>
      </c>
      <c r="K12670" s="1">
        <v>45558</v>
      </c>
      <c r="L12670" t="s">
        <v>2341</v>
      </c>
      <c r="M12670">
        <v>2</v>
      </c>
      <c r="O12670" t="s">
        <v>45</v>
      </c>
      <c r="Q12670" t="s">
        <v>45</v>
      </c>
      <c r="S12670" t="s">
        <v>45</v>
      </c>
      <c r="U12670" t="s">
        <v>45</v>
      </c>
      <c r="W12670" t="s">
        <v>45</v>
      </c>
      <c r="X12670">
        <v>8</v>
      </c>
      <c r="Y12670" t="s">
        <v>46</v>
      </c>
      <c r="Z12670">
        <v>4</v>
      </c>
      <c r="AA12670" t="s">
        <v>46</v>
      </c>
      <c r="AB12670">
        <v>7</v>
      </c>
      <c r="AC12670" t="s">
        <v>47</v>
      </c>
      <c r="AE12670" t="s">
        <v>45</v>
      </c>
      <c r="AG12670" t="s">
        <v>45</v>
      </c>
      <c r="AI12670" t="s">
        <v>48</v>
      </c>
      <c r="AJ12670">
        <v>16</v>
      </c>
      <c r="AK12670" t="str">
        <f>_xlfn.XLOOKUP(Table_ExternalData_1[[#This Row],[Shop'[Shop Code']]],Sheet1!D:D,Sheet1!A:A)</f>
        <v>REGION 2 ALEJANDRO COSTAS</v>
      </c>
    </row>
    <row r="12671" spans="1:37" x14ac:dyDescent="0.3">
      <c r="A12671">
        <v>39</v>
      </c>
      <c r="B12671" t="s">
        <v>2338</v>
      </c>
      <c r="C12671" t="s">
        <v>2339</v>
      </c>
      <c r="D12671" t="s">
        <v>293</v>
      </c>
      <c r="E12671" t="s">
        <v>294</v>
      </c>
      <c r="F12671" t="s">
        <v>295</v>
      </c>
      <c r="G12671" t="s">
        <v>2340</v>
      </c>
      <c r="H12671" t="s">
        <v>498</v>
      </c>
      <c r="I12671" t="s">
        <v>64</v>
      </c>
      <c r="J12671" t="s">
        <v>65</v>
      </c>
      <c r="K12671" s="1">
        <v>45560</v>
      </c>
      <c r="L12671" t="s">
        <v>2341</v>
      </c>
      <c r="O12671" t="s">
        <v>45</v>
      </c>
      <c r="Q12671" t="s">
        <v>45</v>
      </c>
      <c r="S12671" t="s">
        <v>45</v>
      </c>
      <c r="U12671" t="s">
        <v>45</v>
      </c>
      <c r="W12671" t="s">
        <v>45</v>
      </c>
      <c r="X12671">
        <v>1</v>
      </c>
      <c r="Y12671" t="s">
        <v>46</v>
      </c>
      <c r="AA12671" t="s">
        <v>46</v>
      </c>
      <c r="AC12671" t="s">
        <v>47</v>
      </c>
      <c r="AE12671" t="s">
        <v>45</v>
      </c>
      <c r="AG12671" t="s">
        <v>45</v>
      </c>
      <c r="AI12671" t="s">
        <v>48</v>
      </c>
      <c r="AJ12671">
        <v>18</v>
      </c>
      <c r="AK12671" t="str">
        <f>_xlfn.XLOOKUP(Table_ExternalData_1[[#This Row],[Shop'[Shop Code']]],Sheet1!D:D,Sheet1!A:A)</f>
        <v>REGION 2 ALEJANDRO COSTAS</v>
      </c>
    </row>
    <row r="12672" spans="1:37" x14ac:dyDescent="0.3">
      <c r="A12672">
        <v>39</v>
      </c>
      <c r="B12672" t="s">
        <v>2342</v>
      </c>
      <c r="C12672" t="s">
        <v>2343</v>
      </c>
      <c r="D12672" t="s">
        <v>332</v>
      </c>
      <c r="E12672" t="s">
        <v>333</v>
      </c>
      <c r="F12672" t="s">
        <v>334</v>
      </c>
      <c r="G12672" t="s">
        <v>2344</v>
      </c>
      <c r="H12672" t="s">
        <v>336</v>
      </c>
      <c r="I12672" t="s">
        <v>64</v>
      </c>
      <c r="J12672" t="s">
        <v>65</v>
      </c>
      <c r="K12672" s="1">
        <v>45560</v>
      </c>
      <c r="L12672" t="s">
        <v>2345</v>
      </c>
      <c r="O12672" t="s">
        <v>45</v>
      </c>
      <c r="Q12672" t="s">
        <v>45</v>
      </c>
      <c r="S12672" t="s">
        <v>45</v>
      </c>
      <c r="U12672" t="s">
        <v>45</v>
      </c>
      <c r="W12672" t="s">
        <v>45</v>
      </c>
      <c r="X12672">
        <v>1</v>
      </c>
      <c r="Y12672" t="s">
        <v>46</v>
      </c>
      <c r="AA12672" t="s">
        <v>46</v>
      </c>
      <c r="AC12672" t="s">
        <v>47</v>
      </c>
      <c r="AE12672" t="s">
        <v>45</v>
      </c>
      <c r="AG12672" t="s">
        <v>45</v>
      </c>
      <c r="AI12672" t="s">
        <v>48</v>
      </c>
      <c r="AJ12672">
        <v>18</v>
      </c>
      <c r="AK12672" t="str">
        <f>_xlfn.XLOOKUP(Table_ExternalData_1[[#This Row],[Shop'[Shop Code']]],Sheet1!D:D,Sheet1!A:A)</f>
        <v>REGION 2 ALEJANDRO COSTAS</v>
      </c>
    </row>
    <row r="12673" spans="1:37" x14ac:dyDescent="0.3">
      <c r="A12673">
        <v>39</v>
      </c>
      <c r="B12673" t="s">
        <v>2342</v>
      </c>
      <c r="C12673" t="s">
        <v>2343</v>
      </c>
      <c r="D12673" t="s">
        <v>332</v>
      </c>
      <c r="E12673" t="s">
        <v>333</v>
      </c>
      <c r="F12673" t="s">
        <v>334</v>
      </c>
      <c r="G12673" t="s">
        <v>2344</v>
      </c>
      <c r="H12673" t="s">
        <v>336</v>
      </c>
      <c r="I12673" t="s">
        <v>64</v>
      </c>
      <c r="J12673" t="s">
        <v>65</v>
      </c>
      <c r="K12673" s="1">
        <v>45562</v>
      </c>
      <c r="L12673" t="s">
        <v>2345</v>
      </c>
      <c r="O12673" t="s">
        <v>45</v>
      </c>
      <c r="P12673">
        <v>2</v>
      </c>
      <c r="Q12673" t="s">
        <v>45</v>
      </c>
      <c r="R12673">
        <v>1</v>
      </c>
      <c r="S12673" t="s">
        <v>45</v>
      </c>
      <c r="U12673" t="s">
        <v>45</v>
      </c>
      <c r="W12673" t="s">
        <v>45</v>
      </c>
      <c r="X12673">
        <v>16</v>
      </c>
      <c r="Y12673" t="s">
        <v>46</v>
      </c>
      <c r="Z12673">
        <v>13</v>
      </c>
      <c r="AA12673" t="s">
        <v>46</v>
      </c>
      <c r="AB12673">
        <v>1</v>
      </c>
      <c r="AC12673" t="s">
        <v>47</v>
      </c>
      <c r="AD12673">
        <v>1</v>
      </c>
      <c r="AE12673" t="s">
        <v>45</v>
      </c>
      <c r="AF12673">
        <v>2</v>
      </c>
      <c r="AG12673" t="s">
        <v>45</v>
      </c>
      <c r="AH12673">
        <v>3409.99</v>
      </c>
      <c r="AI12673" t="s">
        <v>48</v>
      </c>
      <c r="AJ12673">
        <v>20</v>
      </c>
      <c r="AK12673" t="str">
        <f>_xlfn.XLOOKUP(Table_ExternalData_1[[#This Row],[Shop'[Shop Code']]],Sheet1!D:D,Sheet1!A:A)</f>
        <v>REGION 2 ALEJANDRO COSTAS</v>
      </c>
    </row>
    <row r="12674" spans="1:37" x14ac:dyDescent="0.3">
      <c r="A12674">
        <v>39</v>
      </c>
      <c r="B12674" t="s">
        <v>2342</v>
      </c>
      <c r="C12674" t="s">
        <v>2343</v>
      </c>
      <c r="D12674" t="s">
        <v>332</v>
      </c>
      <c r="E12674" t="s">
        <v>333</v>
      </c>
      <c r="F12674" t="s">
        <v>334</v>
      </c>
      <c r="G12674" t="s">
        <v>2344</v>
      </c>
      <c r="H12674" t="s">
        <v>336</v>
      </c>
      <c r="I12674" t="s">
        <v>64</v>
      </c>
      <c r="J12674" t="s">
        <v>65</v>
      </c>
      <c r="K12674" s="1">
        <v>45561</v>
      </c>
      <c r="L12674" t="s">
        <v>2345</v>
      </c>
      <c r="M12674">
        <v>2</v>
      </c>
      <c r="O12674" t="s">
        <v>45</v>
      </c>
      <c r="Q12674" t="s">
        <v>45</v>
      </c>
      <c r="S12674" t="s">
        <v>45</v>
      </c>
      <c r="U12674" t="s">
        <v>45</v>
      </c>
      <c r="W12674" t="s">
        <v>45</v>
      </c>
      <c r="X12674">
        <v>17</v>
      </c>
      <c r="Y12674" t="s">
        <v>46</v>
      </c>
      <c r="Z12674">
        <v>14</v>
      </c>
      <c r="AA12674" t="s">
        <v>46</v>
      </c>
      <c r="AB12674">
        <v>1</v>
      </c>
      <c r="AC12674" t="s">
        <v>47</v>
      </c>
      <c r="AE12674" t="s">
        <v>45</v>
      </c>
      <c r="AG12674" t="s">
        <v>45</v>
      </c>
      <c r="AI12674" t="s">
        <v>48</v>
      </c>
      <c r="AJ12674">
        <v>19</v>
      </c>
      <c r="AK12674" t="str">
        <f>_xlfn.XLOOKUP(Table_ExternalData_1[[#This Row],[Shop'[Shop Code']]],Sheet1!D:D,Sheet1!A:A)</f>
        <v>REGION 2 ALEJANDRO COSTAS</v>
      </c>
    </row>
    <row r="12675" spans="1:37" x14ac:dyDescent="0.3">
      <c r="A12675">
        <v>39</v>
      </c>
      <c r="B12675" t="s">
        <v>2342</v>
      </c>
      <c r="C12675" t="s">
        <v>2343</v>
      </c>
      <c r="D12675" t="s">
        <v>332</v>
      </c>
      <c r="E12675" t="s">
        <v>333</v>
      </c>
      <c r="F12675" t="s">
        <v>334</v>
      </c>
      <c r="G12675" t="s">
        <v>2344</v>
      </c>
      <c r="H12675" t="s">
        <v>336</v>
      </c>
      <c r="I12675" t="s">
        <v>64</v>
      </c>
      <c r="J12675" t="s">
        <v>65</v>
      </c>
      <c r="K12675" s="1">
        <v>45559</v>
      </c>
      <c r="L12675" t="s">
        <v>2345</v>
      </c>
      <c r="N12675">
        <v>1</v>
      </c>
      <c r="O12675" t="s">
        <v>45</v>
      </c>
      <c r="Q12675" t="s">
        <v>45</v>
      </c>
      <c r="S12675" t="s">
        <v>45</v>
      </c>
      <c r="U12675" t="s">
        <v>45</v>
      </c>
      <c r="W12675" t="s">
        <v>45</v>
      </c>
      <c r="X12675">
        <v>11</v>
      </c>
      <c r="Y12675" t="s">
        <v>46</v>
      </c>
      <c r="Z12675">
        <v>10</v>
      </c>
      <c r="AA12675" t="s">
        <v>46</v>
      </c>
      <c r="AB12675">
        <v>2</v>
      </c>
      <c r="AC12675" t="s">
        <v>47</v>
      </c>
      <c r="AE12675" t="s">
        <v>45</v>
      </c>
      <c r="AG12675" t="s">
        <v>45</v>
      </c>
      <c r="AI12675" t="s">
        <v>48</v>
      </c>
      <c r="AJ12675">
        <v>17</v>
      </c>
      <c r="AK12675" t="str">
        <f>_xlfn.XLOOKUP(Table_ExternalData_1[[#This Row],[Shop'[Shop Code']]],Sheet1!D:D,Sheet1!A:A)</f>
        <v>REGION 2 ALEJANDRO COSTAS</v>
      </c>
    </row>
    <row r="12676" spans="1:37" x14ac:dyDescent="0.3">
      <c r="A12676">
        <v>39</v>
      </c>
      <c r="B12676" t="s">
        <v>2342</v>
      </c>
      <c r="C12676" t="s">
        <v>2343</v>
      </c>
      <c r="D12676" t="s">
        <v>332</v>
      </c>
      <c r="E12676" t="s">
        <v>333</v>
      </c>
      <c r="F12676" t="s">
        <v>334</v>
      </c>
      <c r="G12676" t="s">
        <v>2344</v>
      </c>
      <c r="H12676" t="s">
        <v>336</v>
      </c>
      <c r="I12676" t="s">
        <v>64</v>
      </c>
      <c r="J12676" t="s">
        <v>65</v>
      </c>
      <c r="K12676" s="1">
        <v>45558</v>
      </c>
      <c r="L12676" t="s">
        <v>2345</v>
      </c>
      <c r="M12676">
        <v>1</v>
      </c>
      <c r="O12676" t="s">
        <v>45</v>
      </c>
      <c r="Q12676" t="s">
        <v>45</v>
      </c>
      <c r="S12676" t="s">
        <v>45</v>
      </c>
      <c r="U12676" t="s">
        <v>45</v>
      </c>
      <c r="W12676" t="s">
        <v>45</v>
      </c>
      <c r="X12676">
        <v>19</v>
      </c>
      <c r="Y12676" t="s">
        <v>46</v>
      </c>
      <c r="Z12676">
        <v>12</v>
      </c>
      <c r="AA12676" t="s">
        <v>46</v>
      </c>
      <c r="AB12676">
        <v>1</v>
      </c>
      <c r="AC12676" t="s">
        <v>47</v>
      </c>
      <c r="AE12676" t="s">
        <v>45</v>
      </c>
      <c r="AG12676" t="s">
        <v>45</v>
      </c>
      <c r="AI12676" t="s">
        <v>48</v>
      </c>
      <c r="AJ12676">
        <v>16</v>
      </c>
      <c r="AK12676" t="str">
        <f>_xlfn.XLOOKUP(Table_ExternalData_1[[#This Row],[Shop'[Shop Code']]],Sheet1!D:D,Sheet1!A:A)</f>
        <v>REGION 2 ALEJANDRO COSTAS</v>
      </c>
    </row>
    <row r="12677" spans="1:37" x14ac:dyDescent="0.3">
      <c r="A12677">
        <v>39</v>
      </c>
      <c r="B12677" t="s">
        <v>2346</v>
      </c>
      <c r="C12677" t="s">
        <v>2347</v>
      </c>
      <c r="D12677" t="s">
        <v>399</v>
      </c>
      <c r="E12677" t="s">
        <v>400</v>
      </c>
      <c r="F12677" t="s">
        <v>401</v>
      </c>
      <c r="G12677" t="s">
        <v>2348</v>
      </c>
      <c r="H12677" t="s">
        <v>403</v>
      </c>
      <c r="I12677" t="s">
        <v>74</v>
      </c>
      <c r="J12677" t="s">
        <v>75</v>
      </c>
      <c r="K12677" s="1">
        <v>45559</v>
      </c>
      <c r="L12677" t="s">
        <v>2349</v>
      </c>
      <c r="M12677">
        <v>3</v>
      </c>
      <c r="N12677">
        <v>4</v>
      </c>
      <c r="O12677" t="s">
        <v>45</v>
      </c>
      <c r="P12677">
        <v>1</v>
      </c>
      <c r="Q12677" t="s">
        <v>45</v>
      </c>
      <c r="R12677">
        <v>1</v>
      </c>
      <c r="S12677" t="s">
        <v>45</v>
      </c>
      <c r="U12677" t="s">
        <v>45</v>
      </c>
      <c r="W12677" t="s">
        <v>45</v>
      </c>
      <c r="X12677">
        <v>13</v>
      </c>
      <c r="Y12677" t="s">
        <v>46</v>
      </c>
      <c r="Z12677">
        <v>12</v>
      </c>
      <c r="AA12677" t="s">
        <v>46</v>
      </c>
      <c r="AB12677">
        <v>2</v>
      </c>
      <c r="AC12677" t="s">
        <v>47</v>
      </c>
      <c r="AD12677">
        <v>2</v>
      </c>
      <c r="AE12677" t="s">
        <v>45</v>
      </c>
      <c r="AF12677">
        <v>3</v>
      </c>
      <c r="AG12677" t="s">
        <v>45</v>
      </c>
      <c r="AH12677">
        <v>6960.454345703125</v>
      </c>
      <c r="AI12677" t="s">
        <v>48</v>
      </c>
      <c r="AJ12677">
        <v>17</v>
      </c>
      <c r="AK12677" t="str">
        <f>_xlfn.XLOOKUP(Table_ExternalData_1[[#This Row],[Shop'[Shop Code']]],Sheet1!D:D,Sheet1!A:A)</f>
        <v>REGION 3 EDUARDO CAMACHO</v>
      </c>
    </row>
    <row r="12678" spans="1:37" x14ac:dyDescent="0.3">
      <c r="A12678">
        <v>39</v>
      </c>
      <c r="B12678" t="s">
        <v>2346</v>
      </c>
      <c r="C12678" t="s">
        <v>2347</v>
      </c>
      <c r="D12678" t="s">
        <v>399</v>
      </c>
      <c r="E12678" t="s">
        <v>400</v>
      </c>
      <c r="F12678" t="s">
        <v>401</v>
      </c>
      <c r="G12678" t="s">
        <v>2348</v>
      </c>
      <c r="H12678" t="s">
        <v>403</v>
      </c>
      <c r="I12678" t="s">
        <v>74</v>
      </c>
      <c r="J12678" t="s">
        <v>75</v>
      </c>
      <c r="K12678" s="1">
        <v>45562</v>
      </c>
      <c r="L12678" t="s">
        <v>2349</v>
      </c>
      <c r="M12678">
        <v>3</v>
      </c>
      <c r="N12678">
        <v>2</v>
      </c>
      <c r="O12678" t="s">
        <v>45</v>
      </c>
      <c r="P12678">
        <v>6</v>
      </c>
      <c r="Q12678" t="s">
        <v>45</v>
      </c>
      <c r="R12678">
        <v>4</v>
      </c>
      <c r="S12678" t="s">
        <v>45</v>
      </c>
      <c r="U12678" t="s">
        <v>45</v>
      </c>
      <c r="W12678" t="s">
        <v>45</v>
      </c>
      <c r="X12678">
        <v>10</v>
      </c>
      <c r="Y12678" t="s">
        <v>46</v>
      </c>
      <c r="Z12678">
        <v>10</v>
      </c>
      <c r="AA12678" t="s">
        <v>46</v>
      </c>
      <c r="AB12678">
        <v>2</v>
      </c>
      <c r="AC12678" t="s">
        <v>47</v>
      </c>
      <c r="AD12678">
        <v>2</v>
      </c>
      <c r="AE12678" t="s">
        <v>45</v>
      </c>
      <c r="AF12678">
        <v>6</v>
      </c>
      <c r="AG12678" t="s">
        <v>45</v>
      </c>
      <c r="AH12678">
        <v>10181.81787109375</v>
      </c>
      <c r="AI12678" t="s">
        <v>48</v>
      </c>
      <c r="AJ12678">
        <v>20</v>
      </c>
      <c r="AK12678" t="str">
        <f>_xlfn.XLOOKUP(Table_ExternalData_1[[#This Row],[Shop'[Shop Code']]],Sheet1!D:D,Sheet1!A:A)</f>
        <v>REGION 3 EDUARDO CAMACHO</v>
      </c>
    </row>
    <row r="12679" spans="1:37" x14ac:dyDescent="0.3">
      <c r="A12679">
        <v>39</v>
      </c>
      <c r="B12679" t="s">
        <v>2346</v>
      </c>
      <c r="C12679" t="s">
        <v>2347</v>
      </c>
      <c r="D12679" t="s">
        <v>399</v>
      </c>
      <c r="E12679" t="s">
        <v>400</v>
      </c>
      <c r="F12679" t="s">
        <v>401</v>
      </c>
      <c r="G12679" t="s">
        <v>2348</v>
      </c>
      <c r="H12679" t="s">
        <v>403</v>
      </c>
      <c r="I12679" t="s">
        <v>74</v>
      </c>
      <c r="J12679" t="s">
        <v>75</v>
      </c>
      <c r="K12679" s="1">
        <v>45560</v>
      </c>
      <c r="L12679" t="s">
        <v>2349</v>
      </c>
      <c r="M12679">
        <v>1</v>
      </c>
      <c r="N12679">
        <v>4</v>
      </c>
      <c r="O12679" t="s">
        <v>45</v>
      </c>
      <c r="Q12679" t="s">
        <v>45</v>
      </c>
      <c r="S12679" t="s">
        <v>45</v>
      </c>
      <c r="U12679" t="s">
        <v>45</v>
      </c>
      <c r="W12679" t="s">
        <v>45</v>
      </c>
      <c r="X12679">
        <v>12</v>
      </c>
      <c r="Y12679" t="s">
        <v>46</v>
      </c>
      <c r="Z12679">
        <v>8</v>
      </c>
      <c r="AA12679" t="s">
        <v>46</v>
      </c>
      <c r="AB12679">
        <v>3</v>
      </c>
      <c r="AC12679" t="s">
        <v>47</v>
      </c>
      <c r="AE12679" t="s">
        <v>45</v>
      </c>
      <c r="AG12679" t="s">
        <v>45</v>
      </c>
      <c r="AI12679" t="s">
        <v>48</v>
      </c>
      <c r="AJ12679">
        <v>18</v>
      </c>
      <c r="AK12679" t="str">
        <f>_xlfn.XLOOKUP(Table_ExternalData_1[[#This Row],[Shop'[Shop Code']]],Sheet1!D:D,Sheet1!A:A)</f>
        <v>REGION 3 EDUARDO CAMACHO</v>
      </c>
    </row>
    <row r="12680" spans="1:37" x14ac:dyDescent="0.3">
      <c r="A12680">
        <v>39</v>
      </c>
      <c r="B12680" t="s">
        <v>2350</v>
      </c>
      <c r="C12680" t="s">
        <v>2351</v>
      </c>
      <c r="D12680" t="s">
        <v>344</v>
      </c>
      <c r="E12680" t="s">
        <v>345</v>
      </c>
      <c r="F12680" t="s">
        <v>346</v>
      </c>
      <c r="G12680" t="s">
        <v>2352</v>
      </c>
      <c r="H12680" t="s">
        <v>348</v>
      </c>
      <c r="I12680" t="s">
        <v>42</v>
      </c>
      <c r="J12680" t="s">
        <v>43</v>
      </c>
      <c r="K12680" s="1">
        <v>45561</v>
      </c>
      <c r="L12680" t="s">
        <v>2353</v>
      </c>
      <c r="M12680">
        <v>2</v>
      </c>
      <c r="N12680">
        <v>1</v>
      </c>
      <c r="O12680" t="s">
        <v>45</v>
      </c>
      <c r="P12680">
        <v>2</v>
      </c>
      <c r="Q12680" t="s">
        <v>45</v>
      </c>
      <c r="S12680" t="s">
        <v>45</v>
      </c>
      <c r="T12680">
        <v>2</v>
      </c>
      <c r="U12680" t="s">
        <v>45</v>
      </c>
      <c r="V12680">
        <v>2</v>
      </c>
      <c r="W12680" t="s">
        <v>45</v>
      </c>
      <c r="X12680">
        <v>16</v>
      </c>
      <c r="Y12680" t="s">
        <v>46</v>
      </c>
      <c r="Z12680">
        <v>9</v>
      </c>
      <c r="AA12680" t="s">
        <v>46</v>
      </c>
      <c r="AC12680" t="s">
        <v>47</v>
      </c>
      <c r="AE12680" t="s">
        <v>45</v>
      </c>
      <c r="AF12680">
        <v>2</v>
      </c>
      <c r="AG12680" t="s">
        <v>45</v>
      </c>
      <c r="AH12680">
        <v>4343.179931640625</v>
      </c>
      <c r="AI12680" t="s">
        <v>48</v>
      </c>
      <c r="AJ12680">
        <v>19</v>
      </c>
      <c r="AK12680" t="str">
        <f>_xlfn.XLOOKUP(Table_ExternalData_1[[#This Row],[Shop'[Shop Code']]],Sheet1!D:D,Sheet1!A:A)</f>
        <v>REGION 4 LEYRE IBEAS</v>
      </c>
    </row>
    <row r="12681" spans="1:37" x14ac:dyDescent="0.3">
      <c r="A12681">
        <v>39</v>
      </c>
      <c r="B12681" t="s">
        <v>2350</v>
      </c>
      <c r="C12681" t="s">
        <v>2351</v>
      </c>
      <c r="D12681" t="s">
        <v>344</v>
      </c>
      <c r="E12681" t="s">
        <v>345</v>
      </c>
      <c r="F12681" t="s">
        <v>346</v>
      </c>
      <c r="G12681" t="s">
        <v>2352</v>
      </c>
      <c r="H12681" t="s">
        <v>348</v>
      </c>
      <c r="I12681" t="s">
        <v>42</v>
      </c>
      <c r="J12681" t="s">
        <v>43</v>
      </c>
      <c r="K12681" s="1">
        <v>45558</v>
      </c>
      <c r="L12681" t="s">
        <v>2353</v>
      </c>
      <c r="O12681" t="s">
        <v>45</v>
      </c>
      <c r="Q12681" t="s">
        <v>45</v>
      </c>
      <c r="S12681" t="s">
        <v>45</v>
      </c>
      <c r="U12681" t="s">
        <v>45</v>
      </c>
      <c r="W12681" t="s">
        <v>45</v>
      </c>
      <c r="X12681">
        <v>1</v>
      </c>
      <c r="Y12681" t="s">
        <v>46</v>
      </c>
      <c r="AA12681" t="s">
        <v>46</v>
      </c>
      <c r="AC12681" t="s">
        <v>47</v>
      </c>
      <c r="AE12681" t="s">
        <v>45</v>
      </c>
      <c r="AG12681" t="s">
        <v>45</v>
      </c>
      <c r="AI12681" t="s">
        <v>48</v>
      </c>
      <c r="AJ12681">
        <v>16</v>
      </c>
      <c r="AK12681" t="str">
        <f>_xlfn.XLOOKUP(Table_ExternalData_1[[#This Row],[Shop'[Shop Code']]],Sheet1!D:D,Sheet1!A:A)</f>
        <v>REGION 4 LEYRE IBEAS</v>
      </c>
    </row>
    <row r="12682" spans="1:37" x14ac:dyDescent="0.3">
      <c r="A12682">
        <v>39</v>
      </c>
      <c r="B12682" t="s">
        <v>2350</v>
      </c>
      <c r="C12682" t="s">
        <v>2351</v>
      </c>
      <c r="D12682" t="s">
        <v>344</v>
      </c>
      <c r="E12682" t="s">
        <v>345</v>
      </c>
      <c r="F12682" t="s">
        <v>346</v>
      </c>
      <c r="G12682" t="s">
        <v>2352</v>
      </c>
      <c r="H12682" t="s">
        <v>348</v>
      </c>
      <c r="I12682" t="s">
        <v>42</v>
      </c>
      <c r="J12682" t="s">
        <v>43</v>
      </c>
      <c r="K12682" s="1">
        <v>45562</v>
      </c>
      <c r="L12682" t="s">
        <v>2353</v>
      </c>
      <c r="O12682" t="s">
        <v>45</v>
      </c>
      <c r="Q12682" t="s">
        <v>45</v>
      </c>
      <c r="R12682">
        <v>2</v>
      </c>
      <c r="S12682" t="s">
        <v>45</v>
      </c>
      <c r="U12682" t="s">
        <v>45</v>
      </c>
      <c r="W12682" t="s">
        <v>45</v>
      </c>
      <c r="X12682">
        <v>8</v>
      </c>
      <c r="Y12682" t="s">
        <v>46</v>
      </c>
      <c r="Z12682">
        <v>6</v>
      </c>
      <c r="AA12682" t="s">
        <v>46</v>
      </c>
      <c r="AB12682">
        <v>2</v>
      </c>
      <c r="AC12682" t="s">
        <v>47</v>
      </c>
      <c r="AE12682" t="s">
        <v>45</v>
      </c>
      <c r="AF12682">
        <v>2</v>
      </c>
      <c r="AG12682" t="s">
        <v>45</v>
      </c>
      <c r="AH12682">
        <v>4136.35986328125</v>
      </c>
      <c r="AI12682" t="s">
        <v>48</v>
      </c>
      <c r="AJ12682">
        <v>20</v>
      </c>
      <c r="AK12682" t="str">
        <f>_xlfn.XLOOKUP(Table_ExternalData_1[[#This Row],[Shop'[Shop Code']]],Sheet1!D:D,Sheet1!A:A)</f>
        <v>REGION 4 LEYRE IBEAS</v>
      </c>
    </row>
    <row r="12683" spans="1:37" x14ac:dyDescent="0.3">
      <c r="A12683">
        <v>39</v>
      </c>
      <c r="B12683" t="s">
        <v>2354</v>
      </c>
      <c r="C12683" t="s">
        <v>2355</v>
      </c>
      <c r="D12683" t="s">
        <v>79</v>
      </c>
      <c r="E12683" t="s">
        <v>80</v>
      </c>
      <c r="F12683" t="s">
        <v>81</v>
      </c>
      <c r="G12683" t="s">
        <v>2356</v>
      </c>
      <c r="H12683" t="s">
        <v>208</v>
      </c>
      <c r="I12683" t="s">
        <v>56</v>
      </c>
      <c r="J12683" t="s">
        <v>57</v>
      </c>
      <c r="K12683" s="1">
        <v>45558</v>
      </c>
      <c r="L12683" t="s">
        <v>2357</v>
      </c>
      <c r="O12683" t="s">
        <v>45</v>
      </c>
      <c r="Q12683" t="s">
        <v>45</v>
      </c>
      <c r="S12683" t="s">
        <v>45</v>
      </c>
      <c r="U12683" t="s">
        <v>45</v>
      </c>
      <c r="W12683" t="s">
        <v>45</v>
      </c>
      <c r="Y12683" t="s">
        <v>46</v>
      </c>
      <c r="AA12683" t="s">
        <v>46</v>
      </c>
      <c r="AC12683" t="s">
        <v>47</v>
      </c>
      <c r="AD12683">
        <v>5</v>
      </c>
      <c r="AE12683" t="s">
        <v>45</v>
      </c>
      <c r="AG12683" t="s">
        <v>45</v>
      </c>
      <c r="AI12683" t="s">
        <v>48</v>
      </c>
      <c r="AJ12683">
        <v>16</v>
      </c>
      <c r="AK12683" t="str">
        <f>_xlfn.XLOOKUP(Table_ExternalData_1[[#This Row],[Shop'[Shop Code']]],Sheet1!D:D,Sheet1!A:A)</f>
        <v>REGION 1 ALBERTO BLASCO</v>
      </c>
    </row>
    <row r="12684" spans="1:37" x14ac:dyDescent="0.3">
      <c r="A12684">
        <v>39</v>
      </c>
      <c r="B12684" t="s">
        <v>2354</v>
      </c>
      <c r="C12684" t="s">
        <v>2355</v>
      </c>
      <c r="D12684" t="s">
        <v>79</v>
      </c>
      <c r="E12684" t="s">
        <v>80</v>
      </c>
      <c r="F12684" t="s">
        <v>81</v>
      </c>
      <c r="G12684" t="s">
        <v>2356</v>
      </c>
      <c r="H12684" t="s">
        <v>208</v>
      </c>
      <c r="I12684" t="s">
        <v>56</v>
      </c>
      <c r="J12684" t="s">
        <v>57</v>
      </c>
      <c r="K12684" s="1">
        <v>45561</v>
      </c>
      <c r="L12684" t="s">
        <v>2357</v>
      </c>
      <c r="M12684">
        <v>1</v>
      </c>
      <c r="O12684" t="s">
        <v>45</v>
      </c>
      <c r="Q12684" t="s">
        <v>45</v>
      </c>
      <c r="S12684" t="s">
        <v>45</v>
      </c>
      <c r="U12684" t="s">
        <v>45</v>
      </c>
      <c r="W12684" t="s">
        <v>45</v>
      </c>
      <c r="X12684">
        <v>7</v>
      </c>
      <c r="Y12684" t="s">
        <v>46</v>
      </c>
      <c r="Z12684">
        <v>1</v>
      </c>
      <c r="AA12684" t="s">
        <v>46</v>
      </c>
      <c r="AC12684" t="s">
        <v>47</v>
      </c>
      <c r="AD12684">
        <v>6</v>
      </c>
      <c r="AE12684" t="s">
        <v>45</v>
      </c>
      <c r="AF12684">
        <v>6</v>
      </c>
      <c r="AG12684" t="s">
        <v>45</v>
      </c>
      <c r="AH12684">
        <v>12681.818115234375</v>
      </c>
      <c r="AI12684" t="s">
        <v>48</v>
      </c>
      <c r="AJ12684">
        <v>19</v>
      </c>
      <c r="AK12684" t="str">
        <f>_xlfn.XLOOKUP(Table_ExternalData_1[[#This Row],[Shop'[Shop Code']]],Sheet1!D:D,Sheet1!A:A)</f>
        <v>REGION 1 ALBERTO BLASCO</v>
      </c>
    </row>
    <row r="12685" spans="1:37" x14ac:dyDescent="0.3">
      <c r="A12685">
        <v>39</v>
      </c>
      <c r="B12685" t="s">
        <v>2354</v>
      </c>
      <c r="C12685" t="s">
        <v>2355</v>
      </c>
      <c r="D12685" t="s">
        <v>79</v>
      </c>
      <c r="E12685" t="s">
        <v>80</v>
      </c>
      <c r="F12685" t="s">
        <v>81</v>
      </c>
      <c r="G12685" t="s">
        <v>2356</v>
      </c>
      <c r="H12685" t="s">
        <v>208</v>
      </c>
      <c r="I12685" t="s">
        <v>56</v>
      </c>
      <c r="J12685" t="s">
        <v>57</v>
      </c>
      <c r="K12685" s="1">
        <v>45562</v>
      </c>
      <c r="L12685" t="s">
        <v>2357</v>
      </c>
      <c r="O12685" t="s">
        <v>45</v>
      </c>
      <c r="Q12685" t="s">
        <v>45</v>
      </c>
      <c r="S12685" t="s">
        <v>45</v>
      </c>
      <c r="U12685" t="s">
        <v>45</v>
      </c>
      <c r="W12685" t="s">
        <v>45</v>
      </c>
      <c r="Y12685" t="s">
        <v>46</v>
      </c>
      <c r="AA12685" t="s">
        <v>46</v>
      </c>
      <c r="AC12685" t="s">
        <v>47</v>
      </c>
      <c r="AD12685">
        <v>4</v>
      </c>
      <c r="AE12685" t="s">
        <v>45</v>
      </c>
      <c r="AF12685">
        <v>8</v>
      </c>
      <c r="AG12685" t="s">
        <v>45</v>
      </c>
      <c r="AH12685">
        <v>15336.36376953125</v>
      </c>
      <c r="AI12685" t="s">
        <v>48</v>
      </c>
      <c r="AJ12685">
        <v>20</v>
      </c>
      <c r="AK12685" t="str">
        <f>_xlfn.XLOOKUP(Table_ExternalData_1[[#This Row],[Shop'[Shop Code']]],Sheet1!D:D,Sheet1!A:A)</f>
        <v>REGION 1 ALBERTO BLASCO</v>
      </c>
    </row>
    <row r="12686" spans="1:37" x14ac:dyDescent="0.3">
      <c r="A12686">
        <v>39</v>
      </c>
      <c r="B12686" t="s">
        <v>2354</v>
      </c>
      <c r="C12686" t="s">
        <v>2355</v>
      </c>
      <c r="D12686" t="s">
        <v>79</v>
      </c>
      <c r="E12686" t="s">
        <v>80</v>
      </c>
      <c r="F12686" t="s">
        <v>81</v>
      </c>
      <c r="G12686" t="s">
        <v>2356</v>
      </c>
      <c r="H12686" t="s">
        <v>208</v>
      </c>
      <c r="I12686" t="s">
        <v>56</v>
      </c>
      <c r="J12686" t="s">
        <v>57</v>
      </c>
      <c r="K12686" s="1">
        <v>45560</v>
      </c>
      <c r="L12686" t="s">
        <v>2357</v>
      </c>
      <c r="M12686">
        <v>2</v>
      </c>
      <c r="O12686" t="s">
        <v>45</v>
      </c>
      <c r="Q12686" t="s">
        <v>45</v>
      </c>
      <c r="S12686" t="s">
        <v>45</v>
      </c>
      <c r="U12686" t="s">
        <v>45</v>
      </c>
      <c r="W12686" t="s">
        <v>45</v>
      </c>
      <c r="X12686">
        <v>11</v>
      </c>
      <c r="Y12686" t="s">
        <v>46</v>
      </c>
      <c r="Z12686">
        <v>2</v>
      </c>
      <c r="AA12686" t="s">
        <v>46</v>
      </c>
      <c r="AC12686" t="s">
        <v>47</v>
      </c>
      <c r="AD12686">
        <v>4</v>
      </c>
      <c r="AE12686" t="s">
        <v>45</v>
      </c>
      <c r="AG12686" t="s">
        <v>45</v>
      </c>
      <c r="AI12686" t="s">
        <v>48</v>
      </c>
      <c r="AJ12686">
        <v>18</v>
      </c>
      <c r="AK12686" t="str">
        <f>_xlfn.XLOOKUP(Table_ExternalData_1[[#This Row],[Shop'[Shop Code']]],Sheet1!D:D,Sheet1!A:A)</f>
        <v>REGION 1 ALBERTO BLASCO</v>
      </c>
    </row>
    <row r="12687" spans="1:37" x14ac:dyDescent="0.3">
      <c r="A12687">
        <v>39</v>
      </c>
      <c r="B12687" t="s">
        <v>2358</v>
      </c>
      <c r="C12687" t="s">
        <v>2359</v>
      </c>
      <c r="D12687" t="s">
        <v>102</v>
      </c>
      <c r="E12687" t="s">
        <v>103</v>
      </c>
      <c r="F12687" t="s">
        <v>104</v>
      </c>
      <c r="G12687" t="s">
        <v>2360</v>
      </c>
      <c r="H12687" t="s">
        <v>106</v>
      </c>
      <c r="I12687" t="s">
        <v>56</v>
      </c>
      <c r="J12687" t="s">
        <v>57</v>
      </c>
      <c r="K12687" s="1">
        <v>45561</v>
      </c>
      <c r="L12687" t="s">
        <v>2361</v>
      </c>
      <c r="O12687" t="s">
        <v>45</v>
      </c>
      <c r="P12687">
        <v>3</v>
      </c>
      <c r="Q12687" t="s">
        <v>45</v>
      </c>
      <c r="R12687">
        <v>1</v>
      </c>
      <c r="S12687" t="s">
        <v>45</v>
      </c>
      <c r="U12687" t="s">
        <v>45</v>
      </c>
      <c r="W12687" t="s">
        <v>45</v>
      </c>
      <c r="X12687">
        <v>8</v>
      </c>
      <c r="Y12687" t="s">
        <v>46</v>
      </c>
      <c r="Z12687">
        <v>4</v>
      </c>
      <c r="AA12687" t="s">
        <v>46</v>
      </c>
      <c r="AC12687" t="s">
        <v>47</v>
      </c>
      <c r="AD12687">
        <v>2</v>
      </c>
      <c r="AE12687" t="s">
        <v>45</v>
      </c>
      <c r="AF12687">
        <v>1</v>
      </c>
      <c r="AG12687" t="s">
        <v>45</v>
      </c>
      <c r="AH12687">
        <v>1818.18</v>
      </c>
      <c r="AI12687" t="s">
        <v>48</v>
      </c>
      <c r="AJ12687">
        <v>19</v>
      </c>
      <c r="AK12687" t="str">
        <f>_xlfn.XLOOKUP(Table_ExternalData_1[[#This Row],[Shop'[Shop Code']]],Sheet1!D:D,Sheet1!A:A)</f>
        <v>REGION 1 ALBERTO BLASCO</v>
      </c>
    </row>
    <row r="12688" spans="1:37" x14ac:dyDescent="0.3">
      <c r="A12688">
        <v>39</v>
      </c>
      <c r="B12688" t="s">
        <v>2358</v>
      </c>
      <c r="C12688" t="s">
        <v>2359</v>
      </c>
      <c r="D12688" t="s">
        <v>102</v>
      </c>
      <c r="E12688" t="s">
        <v>103</v>
      </c>
      <c r="F12688" t="s">
        <v>104</v>
      </c>
      <c r="G12688" t="s">
        <v>2360</v>
      </c>
      <c r="H12688" t="s">
        <v>106</v>
      </c>
      <c r="I12688" t="s">
        <v>56</v>
      </c>
      <c r="J12688" t="s">
        <v>57</v>
      </c>
      <c r="K12688" s="1">
        <v>45562</v>
      </c>
      <c r="L12688" t="s">
        <v>2361</v>
      </c>
      <c r="O12688" t="s">
        <v>45</v>
      </c>
      <c r="Q12688" t="s">
        <v>45</v>
      </c>
      <c r="S12688" t="s">
        <v>45</v>
      </c>
      <c r="U12688" t="s">
        <v>45</v>
      </c>
      <c r="W12688" t="s">
        <v>45</v>
      </c>
      <c r="X12688">
        <v>1</v>
      </c>
      <c r="Y12688" t="s">
        <v>46</v>
      </c>
      <c r="AA12688" t="s">
        <v>46</v>
      </c>
      <c r="AC12688" t="s">
        <v>47</v>
      </c>
      <c r="AE12688" t="s">
        <v>45</v>
      </c>
      <c r="AG12688" t="s">
        <v>45</v>
      </c>
      <c r="AI12688" t="s">
        <v>48</v>
      </c>
      <c r="AJ12688">
        <v>20</v>
      </c>
      <c r="AK12688" t="str">
        <f>_xlfn.XLOOKUP(Table_ExternalData_1[[#This Row],[Shop'[Shop Code']]],Sheet1!D:D,Sheet1!A:A)</f>
        <v>REGION 1 ALBERTO BLASCO</v>
      </c>
    </row>
    <row r="12689" spans="1:37" x14ac:dyDescent="0.3">
      <c r="A12689">
        <v>39</v>
      </c>
      <c r="B12689" t="s">
        <v>2358</v>
      </c>
      <c r="C12689" t="s">
        <v>2359</v>
      </c>
      <c r="D12689" t="s">
        <v>102</v>
      </c>
      <c r="E12689" t="s">
        <v>103</v>
      </c>
      <c r="F12689" t="s">
        <v>104</v>
      </c>
      <c r="G12689" t="s">
        <v>2360</v>
      </c>
      <c r="H12689" t="s">
        <v>106</v>
      </c>
      <c r="I12689" t="s">
        <v>56</v>
      </c>
      <c r="J12689" t="s">
        <v>57</v>
      </c>
      <c r="K12689" s="1">
        <v>45559</v>
      </c>
      <c r="L12689" t="s">
        <v>2361</v>
      </c>
      <c r="M12689">
        <v>4</v>
      </c>
      <c r="N12689">
        <v>3</v>
      </c>
      <c r="O12689" t="s">
        <v>45</v>
      </c>
      <c r="P12689">
        <v>0</v>
      </c>
      <c r="Q12689" t="s">
        <v>45</v>
      </c>
      <c r="S12689" t="s">
        <v>45</v>
      </c>
      <c r="U12689" t="s">
        <v>45</v>
      </c>
      <c r="W12689" t="s">
        <v>45</v>
      </c>
      <c r="X12689">
        <v>15</v>
      </c>
      <c r="Y12689" t="s">
        <v>46</v>
      </c>
      <c r="Z12689">
        <v>10</v>
      </c>
      <c r="AA12689" t="s">
        <v>46</v>
      </c>
      <c r="AB12689">
        <v>2</v>
      </c>
      <c r="AC12689" t="s">
        <v>47</v>
      </c>
      <c r="AE12689" t="s">
        <v>45</v>
      </c>
      <c r="AF12689">
        <v>2</v>
      </c>
      <c r="AG12689" t="s">
        <v>45</v>
      </c>
      <c r="AH12689">
        <v>3636.36</v>
      </c>
      <c r="AI12689" t="s">
        <v>48</v>
      </c>
      <c r="AJ12689">
        <v>17</v>
      </c>
      <c r="AK12689" t="str">
        <f>_xlfn.XLOOKUP(Table_ExternalData_1[[#This Row],[Shop'[Shop Code']]],Sheet1!D:D,Sheet1!A:A)</f>
        <v>REGION 1 ALBERTO BLASCO</v>
      </c>
    </row>
    <row r="12690" spans="1:37" x14ac:dyDescent="0.3">
      <c r="A12690">
        <v>39</v>
      </c>
      <c r="B12690" t="s">
        <v>2358</v>
      </c>
      <c r="C12690" t="s">
        <v>2359</v>
      </c>
      <c r="D12690" t="s">
        <v>102</v>
      </c>
      <c r="E12690" t="s">
        <v>103</v>
      </c>
      <c r="F12690" t="s">
        <v>104</v>
      </c>
      <c r="G12690" t="s">
        <v>2360</v>
      </c>
      <c r="H12690" t="s">
        <v>106</v>
      </c>
      <c r="I12690" t="s">
        <v>56</v>
      </c>
      <c r="J12690" t="s">
        <v>57</v>
      </c>
      <c r="K12690" s="1">
        <v>45560</v>
      </c>
      <c r="L12690" t="s">
        <v>2361</v>
      </c>
      <c r="O12690" t="s">
        <v>45</v>
      </c>
      <c r="Q12690" t="s">
        <v>45</v>
      </c>
      <c r="S12690" t="s">
        <v>45</v>
      </c>
      <c r="U12690" t="s">
        <v>45</v>
      </c>
      <c r="W12690" t="s">
        <v>45</v>
      </c>
      <c r="X12690">
        <v>1</v>
      </c>
      <c r="Y12690" t="s">
        <v>46</v>
      </c>
      <c r="AA12690" t="s">
        <v>46</v>
      </c>
      <c r="AC12690" t="s">
        <v>47</v>
      </c>
      <c r="AE12690" t="s">
        <v>45</v>
      </c>
      <c r="AG12690" t="s">
        <v>45</v>
      </c>
      <c r="AI12690" t="s">
        <v>48</v>
      </c>
      <c r="AJ12690">
        <v>18</v>
      </c>
      <c r="AK12690" t="str">
        <f>_xlfn.XLOOKUP(Table_ExternalData_1[[#This Row],[Shop'[Shop Code']]],Sheet1!D:D,Sheet1!A:A)</f>
        <v>REGION 1 ALBERTO BLASCO</v>
      </c>
    </row>
    <row r="12691" spans="1:37" x14ac:dyDescent="0.3">
      <c r="A12691">
        <v>39</v>
      </c>
      <c r="B12691" t="s">
        <v>2362</v>
      </c>
      <c r="C12691" t="s">
        <v>2363</v>
      </c>
      <c r="D12691" t="s">
        <v>373</v>
      </c>
      <c r="E12691" t="s">
        <v>374</v>
      </c>
      <c r="F12691" t="s">
        <v>375</v>
      </c>
      <c r="G12691" t="s">
        <v>2364</v>
      </c>
      <c r="H12691" t="s">
        <v>175</v>
      </c>
      <c r="I12691" t="s">
        <v>42</v>
      </c>
      <c r="J12691" t="s">
        <v>43</v>
      </c>
      <c r="K12691" s="1">
        <v>45559</v>
      </c>
      <c r="L12691" t="s">
        <v>2365</v>
      </c>
      <c r="M12691">
        <v>1</v>
      </c>
      <c r="O12691" t="s">
        <v>45</v>
      </c>
      <c r="P12691">
        <v>2</v>
      </c>
      <c r="Q12691" t="s">
        <v>45</v>
      </c>
      <c r="R12691">
        <v>2</v>
      </c>
      <c r="S12691" t="s">
        <v>45</v>
      </c>
      <c r="U12691" t="s">
        <v>45</v>
      </c>
      <c r="W12691" t="s">
        <v>45</v>
      </c>
      <c r="X12691">
        <v>18</v>
      </c>
      <c r="Y12691" t="s">
        <v>46</v>
      </c>
      <c r="Z12691">
        <v>7</v>
      </c>
      <c r="AA12691" t="s">
        <v>46</v>
      </c>
      <c r="AB12691">
        <v>2</v>
      </c>
      <c r="AC12691" t="s">
        <v>47</v>
      </c>
      <c r="AD12691">
        <v>2</v>
      </c>
      <c r="AE12691" t="s">
        <v>45</v>
      </c>
      <c r="AF12691">
        <v>5</v>
      </c>
      <c r="AG12691" t="s">
        <v>45</v>
      </c>
      <c r="AH12691">
        <v>9581.7999999999993</v>
      </c>
      <c r="AI12691" t="s">
        <v>48</v>
      </c>
      <c r="AJ12691">
        <v>17</v>
      </c>
      <c r="AK12691" t="str">
        <f>_xlfn.XLOOKUP(Table_ExternalData_1[[#This Row],[Shop'[Shop Code']]],Sheet1!D:D,Sheet1!A:A)</f>
        <v>REGION 4 LEYRE IBEAS</v>
      </c>
    </row>
    <row r="12692" spans="1:37" x14ac:dyDescent="0.3">
      <c r="A12692">
        <v>39</v>
      </c>
      <c r="B12692" t="s">
        <v>2362</v>
      </c>
      <c r="C12692" t="s">
        <v>2363</v>
      </c>
      <c r="D12692" t="s">
        <v>373</v>
      </c>
      <c r="E12692" t="s">
        <v>374</v>
      </c>
      <c r="F12692" t="s">
        <v>375</v>
      </c>
      <c r="G12692" t="s">
        <v>2364</v>
      </c>
      <c r="H12692" t="s">
        <v>175</v>
      </c>
      <c r="I12692" t="s">
        <v>42</v>
      </c>
      <c r="J12692" t="s">
        <v>43</v>
      </c>
      <c r="K12692" s="1">
        <v>45558</v>
      </c>
      <c r="L12692" t="s">
        <v>2365</v>
      </c>
      <c r="O12692" t="s">
        <v>45</v>
      </c>
      <c r="Q12692" t="s">
        <v>45</v>
      </c>
      <c r="S12692" t="s">
        <v>45</v>
      </c>
      <c r="U12692" t="s">
        <v>45</v>
      </c>
      <c r="W12692" t="s">
        <v>45</v>
      </c>
      <c r="X12692">
        <v>1</v>
      </c>
      <c r="Y12692" t="s">
        <v>46</v>
      </c>
      <c r="AA12692" t="s">
        <v>46</v>
      </c>
      <c r="AC12692" t="s">
        <v>47</v>
      </c>
      <c r="AE12692" t="s">
        <v>45</v>
      </c>
      <c r="AG12692" t="s">
        <v>45</v>
      </c>
      <c r="AI12692" t="s">
        <v>48</v>
      </c>
      <c r="AJ12692">
        <v>16</v>
      </c>
      <c r="AK12692" t="str">
        <f>_xlfn.XLOOKUP(Table_ExternalData_1[[#This Row],[Shop'[Shop Code']]],Sheet1!D:D,Sheet1!A:A)</f>
        <v>REGION 4 LEYRE IBEAS</v>
      </c>
    </row>
    <row r="12693" spans="1:37" x14ac:dyDescent="0.3">
      <c r="A12693">
        <v>39</v>
      </c>
      <c r="B12693" t="s">
        <v>2362</v>
      </c>
      <c r="C12693" t="s">
        <v>2363</v>
      </c>
      <c r="D12693" t="s">
        <v>373</v>
      </c>
      <c r="E12693" t="s">
        <v>374</v>
      </c>
      <c r="F12693" t="s">
        <v>375</v>
      </c>
      <c r="G12693" t="s">
        <v>2364</v>
      </c>
      <c r="H12693" t="s">
        <v>175</v>
      </c>
      <c r="I12693" t="s">
        <v>42</v>
      </c>
      <c r="J12693" t="s">
        <v>43</v>
      </c>
      <c r="K12693" s="1">
        <v>45561</v>
      </c>
      <c r="L12693" t="s">
        <v>2365</v>
      </c>
      <c r="O12693" t="s">
        <v>45</v>
      </c>
      <c r="Q12693" t="s">
        <v>45</v>
      </c>
      <c r="S12693" t="s">
        <v>45</v>
      </c>
      <c r="U12693" t="s">
        <v>45</v>
      </c>
      <c r="W12693" t="s">
        <v>45</v>
      </c>
      <c r="Y12693" t="s">
        <v>46</v>
      </c>
      <c r="AA12693" t="s">
        <v>46</v>
      </c>
      <c r="AB12693">
        <v>1</v>
      </c>
      <c r="AC12693" t="s">
        <v>47</v>
      </c>
      <c r="AE12693" t="s">
        <v>45</v>
      </c>
      <c r="AG12693" t="s">
        <v>45</v>
      </c>
      <c r="AI12693" t="s">
        <v>48</v>
      </c>
      <c r="AJ12693">
        <v>19</v>
      </c>
      <c r="AK12693" t="str">
        <f>_xlfn.XLOOKUP(Table_ExternalData_1[[#This Row],[Shop'[Shop Code']]],Sheet1!D:D,Sheet1!A:A)</f>
        <v>REGION 4 LEYRE IBEAS</v>
      </c>
    </row>
    <row r="12694" spans="1:37" x14ac:dyDescent="0.3">
      <c r="A12694">
        <v>39</v>
      </c>
      <c r="B12694" t="s">
        <v>2362</v>
      </c>
      <c r="C12694" t="s">
        <v>2363</v>
      </c>
      <c r="D12694" t="s">
        <v>373</v>
      </c>
      <c r="E12694" t="s">
        <v>374</v>
      </c>
      <c r="F12694" t="s">
        <v>375</v>
      </c>
      <c r="G12694" t="s">
        <v>2364</v>
      </c>
      <c r="H12694" t="s">
        <v>175</v>
      </c>
      <c r="I12694" t="s">
        <v>42</v>
      </c>
      <c r="J12694" t="s">
        <v>43</v>
      </c>
      <c r="K12694" s="1">
        <v>45560</v>
      </c>
      <c r="L12694" t="s">
        <v>2365</v>
      </c>
      <c r="O12694" t="s">
        <v>45</v>
      </c>
      <c r="Q12694" t="s">
        <v>45</v>
      </c>
      <c r="S12694" t="s">
        <v>45</v>
      </c>
      <c r="U12694" t="s">
        <v>45</v>
      </c>
      <c r="W12694" t="s">
        <v>45</v>
      </c>
      <c r="X12694">
        <v>1</v>
      </c>
      <c r="Y12694" t="s">
        <v>46</v>
      </c>
      <c r="AA12694" t="s">
        <v>46</v>
      </c>
      <c r="AC12694" t="s">
        <v>47</v>
      </c>
      <c r="AE12694" t="s">
        <v>45</v>
      </c>
      <c r="AG12694" t="s">
        <v>45</v>
      </c>
      <c r="AI12694" t="s">
        <v>48</v>
      </c>
      <c r="AJ12694">
        <v>18</v>
      </c>
      <c r="AK12694" t="str">
        <f>_xlfn.XLOOKUP(Table_ExternalData_1[[#This Row],[Shop'[Shop Code']]],Sheet1!D:D,Sheet1!A:A)</f>
        <v>REGION 4 LEYRE IBEAS</v>
      </c>
    </row>
    <row r="12695" spans="1:37" x14ac:dyDescent="0.3">
      <c r="A12695">
        <v>39</v>
      </c>
      <c r="B12695" t="s">
        <v>2362</v>
      </c>
      <c r="C12695" t="s">
        <v>2363</v>
      </c>
      <c r="D12695" t="s">
        <v>373</v>
      </c>
      <c r="E12695" t="s">
        <v>374</v>
      </c>
      <c r="F12695" t="s">
        <v>375</v>
      </c>
      <c r="G12695" t="s">
        <v>2364</v>
      </c>
      <c r="H12695" t="s">
        <v>175</v>
      </c>
      <c r="I12695" t="s">
        <v>42</v>
      </c>
      <c r="J12695" t="s">
        <v>43</v>
      </c>
      <c r="K12695" s="1">
        <v>45562</v>
      </c>
      <c r="L12695" t="s">
        <v>2365</v>
      </c>
      <c r="M12695">
        <v>1</v>
      </c>
      <c r="O12695" t="s">
        <v>45</v>
      </c>
      <c r="Q12695" t="s">
        <v>45</v>
      </c>
      <c r="S12695" t="s">
        <v>45</v>
      </c>
      <c r="U12695" t="s">
        <v>45</v>
      </c>
      <c r="W12695" t="s">
        <v>45</v>
      </c>
      <c r="X12695">
        <v>3</v>
      </c>
      <c r="Y12695" t="s">
        <v>46</v>
      </c>
      <c r="Z12695">
        <v>2</v>
      </c>
      <c r="AA12695" t="s">
        <v>46</v>
      </c>
      <c r="AC12695" t="s">
        <v>47</v>
      </c>
      <c r="AD12695">
        <v>1</v>
      </c>
      <c r="AE12695" t="s">
        <v>45</v>
      </c>
      <c r="AG12695" t="s">
        <v>45</v>
      </c>
      <c r="AI12695" t="s">
        <v>48</v>
      </c>
      <c r="AJ12695">
        <v>20</v>
      </c>
      <c r="AK12695" t="str">
        <f>_xlfn.XLOOKUP(Table_ExternalData_1[[#This Row],[Shop'[Shop Code']]],Sheet1!D:D,Sheet1!A:A)</f>
        <v>REGION 4 LEYRE IBEAS</v>
      </c>
    </row>
    <row r="12696" spans="1:37" x14ac:dyDescent="0.3">
      <c r="A12696">
        <v>39</v>
      </c>
      <c r="B12696" t="s">
        <v>2366</v>
      </c>
      <c r="C12696" t="s">
        <v>2367</v>
      </c>
      <c r="D12696" t="s">
        <v>250</v>
      </c>
      <c r="E12696" t="s">
        <v>251</v>
      </c>
      <c r="F12696" t="s">
        <v>252</v>
      </c>
      <c r="G12696" t="s">
        <v>2368</v>
      </c>
      <c r="H12696" t="s">
        <v>267</v>
      </c>
      <c r="I12696" t="s">
        <v>64</v>
      </c>
      <c r="J12696" t="s">
        <v>65</v>
      </c>
      <c r="K12696" s="1">
        <v>45558</v>
      </c>
      <c r="L12696" t="s">
        <v>2369</v>
      </c>
      <c r="M12696">
        <v>1</v>
      </c>
      <c r="O12696" t="s">
        <v>45</v>
      </c>
      <c r="Q12696" t="s">
        <v>45</v>
      </c>
      <c r="S12696" t="s">
        <v>45</v>
      </c>
      <c r="U12696" t="s">
        <v>45</v>
      </c>
      <c r="W12696" t="s">
        <v>45</v>
      </c>
      <c r="X12696">
        <v>13</v>
      </c>
      <c r="Y12696" t="s">
        <v>46</v>
      </c>
      <c r="Z12696">
        <v>9</v>
      </c>
      <c r="AA12696" t="s">
        <v>46</v>
      </c>
      <c r="AB12696">
        <v>3</v>
      </c>
      <c r="AC12696" t="s">
        <v>47</v>
      </c>
      <c r="AE12696" t="s">
        <v>45</v>
      </c>
      <c r="AG12696" t="s">
        <v>45</v>
      </c>
      <c r="AI12696" t="s">
        <v>48</v>
      </c>
      <c r="AJ12696">
        <v>16</v>
      </c>
      <c r="AK12696" t="str">
        <f>_xlfn.XLOOKUP(Table_ExternalData_1[[#This Row],[Shop'[Shop Code']]],Sheet1!D:D,Sheet1!A:A)</f>
        <v>REGION 2 ALEJANDRO COSTAS</v>
      </c>
    </row>
    <row r="12697" spans="1:37" x14ac:dyDescent="0.3">
      <c r="A12697">
        <v>39</v>
      </c>
      <c r="B12697" t="s">
        <v>2366</v>
      </c>
      <c r="C12697" t="s">
        <v>2367</v>
      </c>
      <c r="D12697" t="s">
        <v>250</v>
      </c>
      <c r="E12697" t="s">
        <v>251</v>
      </c>
      <c r="F12697" t="s">
        <v>252</v>
      </c>
      <c r="G12697" t="s">
        <v>2368</v>
      </c>
      <c r="H12697" t="s">
        <v>267</v>
      </c>
      <c r="I12697" t="s">
        <v>64</v>
      </c>
      <c r="J12697" t="s">
        <v>65</v>
      </c>
      <c r="K12697" s="1">
        <v>45560</v>
      </c>
      <c r="L12697" t="s">
        <v>2369</v>
      </c>
      <c r="M12697">
        <v>3</v>
      </c>
      <c r="N12697">
        <v>2</v>
      </c>
      <c r="O12697" t="s">
        <v>45</v>
      </c>
      <c r="Q12697" t="s">
        <v>45</v>
      </c>
      <c r="S12697" t="s">
        <v>45</v>
      </c>
      <c r="T12697">
        <v>2</v>
      </c>
      <c r="U12697" t="s">
        <v>45</v>
      </c>
      <c r="V12697">
        <v>2</v>
      </c>
      <c r="W12697" t="s">
        <v>45</v>
      </c>
      <c r="X12697">
        <v>8</v>
      </c>
      <c r="Y12697" t="s">
        <v>46</v>
      </c>
      <c r="Z12697">
        <v>7</v>
      </c>
      <c r="AA12697" t="s">
        <v>46</v>
      </c>
      <c r="AB12697">
        <v>2</v>
      </c>
      <c r="AC12697" t="s">
        <v>47</v>
      </c>
      <c r="AE12697" t="s">
        <v>45</v>
      </c>
      <c r="AF12697">
        <v>2</v>
      </c>
      <c r="AG12697" t="s">
        <v>45</v>
      </c>
      <c r="AH12697">
        <v>4681.82</v>
      </c>
      <c r="AI12697" t="s">
        <v>48</v>
      </c>
      <c r="AJ12697">
        <v>18</v>
      </c>
      <c r="AK12697" t="str">
        <f>_xlfn.XLOOKUP(Table_ExternalData_1[[#This Row],[Shop'[Shop Code']]],Sheet1!D:D,Sheet1!A:A)</f>
        <v>REGION 2 ALEJANDRO COSTAS</v>
      </c>
    </row>
    <row r="12698" spans="1:37" x14ac:dyDescent="0.3">
      <c r="A12698">
        <v>39</v>
      </c>
      <c r="B12698" t="s">
        <v>2366</v>
      </c>
      <c r="C12698" t="s">
        <v>2367</v>
      </c>
      <c r="D12698" t="s">
        <v>250</v>
      </c>
      <c r="E12698" t="s">
        <v>251</v>
      </c>
      <c r="F12698" t="s">
        <v>252</v>
      </c>
      <c r="G12698" t="s">
        <v>2368</v>
      </c>
      <c r="H12698" t="s">
        <v>267</v>
      </c>
      <c r="I12698" t="s">
        <v>64</v>
      </c>
      <c r="J12698" t="s">
        <v>65</v>
      </c>
      <c r="K12698" s="1">
        <v>45562</v>
      </c>
      <c r="L12698" t="s">
        <v>2369</v>
      </c>
      <c r="N12698">
        <v>0</v>
      </c>
      <c r="O12698" t="s">
        <v>45</v>
      </c>
      <c r="P12698">
        <v>2</v>
      </c>
      <c r="Q12698" t="s">
        <v>45</v>
      </c>
      <c r="S12698" t="s">
        <v>45</v>
      </c>
      <c r="T12698">
        <v>2</v>
      </c>
      <c r="U12698" t="s">
        <v>45</v>
      </c>
      <c r="V12698">
        <v>2</v>
      </c>
      <c r="W12698" t="s">
        <v>45</v>
      </c>
      <c r="X12698">
        <v>13</v>
      </c>
      <c r="Y12698" t="s">
        <v>46</v>
      </c>
      <c r="Z12698">
        <v>9</v>
      </c>
      <c r="AA12698" t="s">
        <v>46</v>
      </c>
      <c r="AB12698">
        <v>2</v>
      </c>
      <c r="AC12698" t="s">
        <v>47</v>
      </c>
      <c r="AE12698" t="s">
        <v>45</v>
      </c>
      <c r="AF12698">
        <v>2</v>
      </c>
      <c r="AG12698" t="s">
        <v>45</v>
      </c>
      <c r="AH12698">
        <v>2909.08</v>
      </c>
      <c r="AI12698" t="s">
        <v>48</v>
      </c>
      <c r="AJ12698">
        <v>20</v>
      </c>
      <c r="AK12698" t="str">
        <f>_xlfn.XLOOKUP(Table_ExternalData_1[[#This Row],[Shop'[Shop Code']]],Sheet1!D:D,Sheet1!A:A)</f>
        <v>REGION 2 ALEJANDRO COSTAS</v>
      </c>
    </row>
    <row r="12699" spans="1:37" x14ac:dyDescent="0.3">
      <c r="A12699">
        <v>39</v>
      </c>
      <c r="B12699" t="s">
        <v>2366</v>
      </c>
      <c r="C12699" t="s">
        <v>2367</v>
      </c>
      <c r="D12699" t="s">
        <v>250</v>
      </c>
      <c r="E12699" t="s">
        <v>251</v>
      </c>
      <c r="F12699" t="s">
        <v>252</v>
      </c>
      <c r="G12699" t="s">
        <v>2368</v>
      </c>
      <c r="H12699" t="s">
        <v>267</v>
      </c>
      <c r="I12699" t="s">
        <v>64</v>
      </c>
      <c r="J12699" t="s">
        <v>65</v>
      </c>
      <c r="K12699" s="1">
        <v>45559</v>
      </c>
      <c r="L12699" t="s">
        <v>2369</v>
      </c>
      <c r="M12699">
        <v>1</v>
      </c>
      <c r="N12699">
        <v>0</v>
      </c>
      <c r="O12699" t="s">
        <v>45</v>
      </c>
      <c r="P12699">
        <v>0</v>
      </c>
      <c r="Q12699" t="s">
        <v>45</v>
      </c>
      <c r="S12699" t="s">
        <v>45</v>
      </c>
      <c r="T12699">
        <v>2</v>
      </c>
      <c r="U12699" t="s">
        <v>45</v>
      </c>
      <c r="V12699">
        <v>2</v>
      </c>
      <c r="W12699" t="s">
        <v>45</v>
      </c>
      <c r="X12699">
        <v>10</v>
      </c>
      <c r="Y12699" t="s">
        <v>46</v>
      </c>
      <c r="Z12699">
        <v>6</v>
      </c>
      <c r="AA12699" t="s">
        <v>46</v>
      </c>
      <c r="AB12699">
        <v>3</v>
      </c>
      <c r="AC12699" t="s">
        <v>47</v>
      </c>
      <c r="AD12699">
        <v>2</v>
      </c>
      <c r="AE12699" t="s">
        <v>45</v>
      </c>
      <c r="AF12699">
        <v>2</v>
      </c>
      <c r="AG12699" t="s">
        <v>45</v>
      </c>
      <c r="AH12699">
        <v>2545.46</v>
      </c>
      <c r="AI12699" t="s">
        <v>48</v>
      </c>
      <c r="AJ12699">
        <v>17</v>
      </c>
      <c r="AK12699" t="str">
        <f>_xlfn.XLOOKUP(Table_ExternalData_1[[#This Row],[Shop'[Shop Code']]],Sheet1!D:D,Sheet1!A:A)</f>
        <v>REGION 2 ALEJANDRO COSTAS</v>
      </c>
    </row>
    <row r="12700" spans="1:37" x14ac:dyDescent="0.3">
      <c r="A12700">
        <v>39</v>
      </c>
      <c r="B12700" t="s">
        <v>2827</v>
      </c>
      <c r="C12700" t="s">
        <v>2828</v>
      </c>
      <c r="D12700" t="s">
        <v>225</v>
      </c>
      <c r="E12700" t="s">
        <v>226</v>
      </c>
      <c r="F12700" t="s">
        <v>227</v>
      </c>
      <c r="G12700" t="s">
        <v>2829</v>
      </c>
      <c r="H12700" t="s">
        <v>408</v>
      </c>
      <c r="I12700" t="s">
        <v>64</v>
      </c>
      <c r="J12700" t="s">
        <v>65</v>
      </c>
      <c r="K12700" s="1">
        <v>45561</v>
      </c>
      <c r="L12700" t="s">
        <v>2830</v>
      </c>
      <c r="O12700" t="s">
        <v>45</v>
      </c>
      <c r="Q12700" t="s">
        <v>45</v>
      </c>
      <c r="S12700" t="s">
        <v>45</v>
      </c>
      <c r="U12700" t="s">
        <v>45</v>
      </c>
      <c r="W12700" t="s">
        <v>45</v>
      </c>
      <c r="X12700">
        <v>1</v>
      </c>
      <c r="Y12700" t="s">
        <v>46</v>
      </c>
      <c r="AA12700" t="s">
        <v>46</v>
      </c>
      <c r="AC12700" t="s">
        <v>47</v>
      </c>
      <c r="AE12700" t="s">
        <v>45</v>
      </c>
      <c r="AG12700" t="s">
        <v>45</v>
      </c>
      <c r="AI12700" t="s">
        <v>48</v>
      </c>
      <c r="AJ12700">
        <v>19</v>
      </c>
      <c r="AK12700" t="str">
        <f>_xlfn.XLOOKUP(Table_ExternalData_1[[#This Row],[Shop'[Shop Code']]],Sheet1!D:D,Sheet1!A:A)</f>
        <v>REGION 2 ALEJANDRO COSTAS</v>
      </c>
    </row>
    <row r="12701" spans="1:37" x14ac:dyDescent="0.3">
      <c r="A12701">
        <v>39</v>
      </c>
      <c r="B12701" t="s">
        <v>2827</v>
      </c>
      <c r="C12701" t="s">
        <v>2828</v>
      </c>
      <c r="D12701" t="s">
        <v>225</v>
      </c>
      <c r="E12701" t="s">
        <v>226</v>
      </c>
      <c r="F12701" t="s">
        <v>227</v>
      </c>
      <c r="G12701" t="s">
        <v>2829</v>
      </c>
      <c r="H12701" t="s">
        <v>408</v>
      </c>
      <c r="I12701" t="s">
        <v>64</v>
      </c>
      <c r="J12701" t="s">
        <v>65</v>
      </c>
      <c r="K12701" s="1">
        <v>45559</v>
      </c>
      <c r="L12701" t="s">
        <v>2830</v>
      </c>
      <c r="O12701" t="s">
        <v>45</v>
      </c>
      <c r="Q12701" t="s">
        <v>45</v>
      </c>
      <c r="S12701" t="s">
        <v>45</v>
      </c>
      <c r="U12701" t="s">
        <v>45</v>
      </c>
      <c r="W12701" t="s">
        <v>45</v>
      </c>
      <c r="X12701">
        <v>1</v>
      </c>
      <c r="Y12701" t="s">
        <v>46</v>
      </c>
      <c r="AA12701" t="s">
        <v>46</v>
      </c>
      <c r="AC12701" t="s">
        <v>47</v>
      </c>
      <c r="AE12701" t="s">
        <v>45</v>
      </c>
      <c r="AG12701" t="s">
        <v>45</v>
      </c>
      <c r="AI12701" t="s">
        <v>48</v>
      </c>
      <c r="AJ12701">
        <v>17</v>
      </c>
      <c r="AK12701" t="str">
        <f>_xlfn.XLOOKUP(Table_ExternalData_1[[#This Row],[Shop'[Shop Code']]],Sheet1!D:D,Sheet1!A:A)</f>
        <v>REGION 2 ALEJANDRO COSTAS</v>
      </c>
    </row>
    <row r="12702" spans="1:37" x14ac:dyDescent="0.3">
      <c r="A12702">
        <v>39</v>
      </c>
      <c r="B12702" t="s">
        <v>2827</v>
      </c>
      <c r="C12702" t="s">
        <v>2828</v>
      </c>
      <c r="D12702" t="s">
        <v>225</v>
      </c>
      <c r="E12702" t="s">
        <v>226</v>
      </c>
      <c r="F12702" t="s">
        <v>227</v>
      </c>
      <c r="G12702" t="s">
        <v>2829</v>
      </c>
      <c r="H12702" t="s">
        <v>408</v>
      </c>
      <c r="I12702" t="s">
        <v>64</v>
      </c>
      <c r="J12702" t="s">
        <v>65</v>
      </c>
      <c r="K12702" s="1">
        <v>45558</v>
      </c>
      <c r="L12702" t="s">
        <v>2830</v>
      </c>
      <c r="O12702" t="s">
        <v>45</v>
      </c>
      <c r="Q12702" t="s">
        <v>45</v>
      </c>
      <c r="S12702" t="s">
        <v>45</v>
      </c>
      <c r="U12702" t="s">
        <v>45</v>
      </c>
      <c r="W12702" t="s">
        <v>45</v>
      </c>
      <c r="X12702">
        <v>1</v>
      </c>
      <c r="Y12702" t="s">
        <v>46</v>
      </c>
      <c r="AA12702" t="s">
        <v>46</v>
      </c>
      <c r="AC12702" t="s">
        <v>47</v>
      </c>
      <c r="AE12702" t="s">
        <v>45</v>
      </c>
      <c r="AG12702" t="s">
        <v>45</v>
      </c>
      <c r="AI12702" t="s">
        <v>48</v>
      </c>
      <c r="AJ12702">
        <v>16</v>
      </c>
      <c r="AK12702" t="str">
        <f>_xlfn.XLOOKUP(Table_ExternalData_1[[#This Row],[Shop'[Shop Code']]],Sheet1!D:D,Sheet1!A:A)</f>
        <v>REGION 2 ALEJANDRO COSTAS</v>
      </c>
    </row>
    <row r="12703" spans="1:37" x14ac:dyDescent="0.3">
      <c r="A12703">
        <v>39</v>
      </c>
      <c r="B12703" t="s">
        <v>2827</v>
      </c>
      <c r="C12703" t="s">
        <v>2828</v>
      </c>
      <c r="D12703" t="s">
        <v>225</v>
      </c>
      <c r="E12703" t="s">
        <v>226</v>
      </c>
      <c r="F12703" t="s">
        <v>227</v>
      </c>
      <c r="G12703" t="s">
        <v>2829</v>
      </c>
      <c r="H12703" t="s">
        <v>408</v>
      </c>
      <c r="I12703" t="s">
        <v>64</v>
      </c>
      <c r="J12703" t="s">
        <v>65</v>
      </c>
      <c r="K12703" s="1">
        <v>45560</v>
      </c>
      <c r="L12703" t="s">
        <v>2830</v>
      </c>
      <c r="O12703" t="s">
        <v>45</v>
      </c>
      <c r="Q12703" t="s">
        <v>45</v>
      </c>
      <c r="S12703" t="s">
        <v>45</v>
      </c>
      <c r="U12703" t="s">
        <v>45</v>
      </c>
      <c r="W12703" t="s">
        <v>45</v>
      </c>
      <c r="X12703">
        <v>1</v>
      </c>
      <c r="Y12703" t="s">
        <v>46</v>
      </c>
      <c r="AA12703" t="s">
        <v>46</v>
      </c>
      <c r="AB12703">
        <v>1</v>
      </c>
      <c r="AC12703" t="s">
        <v>47</v>
      </c>
      <c r="AE12703" t="s">
        <v>45</v>
      </c>
      <c r="AG12703" t="s">
        <v>45</v>
      </c>
      <c r="AI12703" t="s">
        <v>48</v>
      </c>
      <c r="AJ12703">
        <v>18</v>
      </c>
      <c r="AK12703" t="str">
        <f>_xlfn.XLOOKUP(Table_ExternalData_1[[#This Row],[Shop'[Shop Code']]],Sheet1!D:D,Sheet1!A:A)</f>
        <v>REGION 2 ALEJANDRO COSTAS</v>
      </c>
    </row>
    <row r="12704" spans="1:37" x14ac:dyDescent="0.3">
      <c r="A12704">
        <v>39</v>
      </c>
      <c r="B12704" t="s">
        <v>2827</v>
      </c>
      <c r="C12704" t="s">
        <v>2828</v>
      </c>
      <c r="D12704" t="s">
        <v>225</v>
      </c>
      <c r="E12704" t="s">
        <v>226</v>
      </c>
      <c r="F12704" t="s">
        <v>227</v>
      </c>
      <c r="G12704" t="s">
        <v>2829</v>
      </c>
      <c r="H12704" t="s">
        <v>408</v>
      </c>
      <c r="I12704" t="s">
        <v>64</v>
      </c>
      <c r="J12704" t="s">
        <v>65</v>
      </c>
      <c r="K12704" s="1">
        <v>45562</v>
      </c>
      <c r="L12704" t="s">
        <v>2830</v>
      </c>
      <c r="O12704" t="s">
        <v>45</v>
      </c>
      <c r="Q12704" t="s">
        <v>45</v>
      </c>
      <c r="S12704" t="s">
        <v>45</v>
      </c>
      <c r="U12704" t="s">
        <v>45</v>
      </c>
      <c r="W12704" t="s">
        <v>45</v>
      </c>
      <c r="X12704">
        <v>1</v>
      </c>
      <c r="Y12704" t="s">
        <v>46</v>
      </c>
      <c r="AA12704" t="s">
        <v>46</v>
      </c>
      <c r="AC12704" t="s">
        <v>47</v>
      </c>
      <c r="AE12704" t="s">
        <v>45</v>
      </c>
      <c r="AG12704" t="s">
        <v>45</v>
      </c>
      <c r="AI12704" t="s">
        <v>48</v>
      </c>
      <c r="AJ12704">
        <v>20</v>
      </c>
      <c r="AK12704" t="str">
        <f>_xlfn.XLOOKUP(Table_ExternalData_1[[#This Row],[Shop'[Shop Code']]],Sheet1!D:D,Sheet1!A:A)</f>
        <v>REGION 2 ALEJANDRO COSTAS</v>
      </c>
    </row>
    <row r="12705" spans="1:37" x14ac:dyDescent="0.3">
      <c r="A12705">
        <v>39</v>
      </c>
      <c r="B12705" t="s">
        <v>2370</v>
      </c>
      <c r="C12705" t="s">
        <v>2371</v>
      </c>
      <c r="D12705" t="s">
        <v>332</v>
      </c>
      <c r="E12705" t="s">
        <v>333</v>
      </c>
      <c r="F12705" t="s">
        <v>334</v>
      </c>
      <c r="G12705" t="s">
        <v>2372</v>
      </c>
      <c r="H12705" t="s">
        <v>336</v>
      </c>
      <c r="I12705" t="s">
        <v>64</v>
      </c>
      <c r="J12705" t="s">
        <v>65</v>
      </c>
      <c r="K12705" s="1">
        <v>45560</v>
      </c>
      <c r="L12705" t="s">
        <v>2373</v>
      </c>
      <c r="O12705" t="s">
        <v>45</v>
      </c>
      <c r="Q12705" t="s">
        <v>45</v>
      </c>
      <c r="S12705" t="s">
        <v>45</v>
      </c>
      <c r="U12705" t="s">
        <v>45</v>
      </c>
      <c r="W12705" t="s">
        <v>45</v>
      </c>
      <c r="X12705">
        <v>6</v>
      </c>
      <c r="Y12705" t="s">
        <v>46</v>
      </c>
      <c r="Z12705">
        <v>4</v>
      </c>
      <c r="AA12705" t="s">
        <v>46</v>
      </c>
      <c r="AB12705">
        <v>1</v>
      </c>
      <c r="AC12705" t="s">
        <v>47</v>
      </c>
      <c r="AE12705" t="s">
        <v>45</v>
      </c>
      <c r="AG12705" t="s">
        <v>45</v>
      </c>
      <c r="AI12705" t="s">
        <v>48</v>
      </c>
      <c r="AJ12705">
        <v>18</v>
      </c>
      <c r="AK12705" t="str">
        <f>_xlfn.XLOOKUP(Table_ExternalData_1[[#This Row],[Shop'[Shop Code']]],Sheet1!D:D,Sheet1!A:A)</f>
        <v>REGION 2 ALEJANDRO COSTAS</v>
      </c>
    </row>
    <row r="12706" spans="1:37" x14ac:dyDescent="0.3">
      <c r="A12706">
        <v>39</v>
      </c>
      <c r="B12706" t="s">
        <v>2370</v>
      </c>
      <c r="C12706" t="s">
        <v>2371</v>
      </c>
      <c r="D12706" t="s">
        <v>332</v>
      </c>
      <c r="E12706" t="s">
        <v>333</v>
      </c>
      <c r="F12706" t="s">
        <v>334</v>
      </c>
      <c r="G12706" t="s">
        <v>2372</v>
      </c>
      <c r="H12706" t="s">
        <v>336</v>
      </c>
      <c r="I12706" t="s">
        <v>64</v>
      </c>
      <c r="J12706" t="s">
        <v>65</v>
      </c>
      <c r="K12706" s="1">
        <v>45562</v>
      </c>
      <c r="L12706" t="s">
        <v>2373</v>
      </c>
      <c r="O12706" t="s">
        <v>45</v>
      </c>
      <c r="Q12706" t="s">
        <v>45</v>
      </c>
      <c r="S12706" t="s">
        <v>45</v>
      </c>
      <c r="U12706" t="s">
        <v>45</v>
      </c>
      <c r="W12706" t="s">
        <v>45</v>
      </c>
      <c r="X12706">
        <v>9</v>
      </c>
      <c r="Y12706" t="s">
        <v>46</v>
      </c>
      <c r="Z12706">
        <v>8</v>
      </c>
      <c r="AA12706" t="s">
        <v>46</v>
      </c>
      <c r="AB12706">
        <v>1</v>
      </c>
      <c r="AC12706" t="s">
        <v>47</v>
      </c>
      <c r="AE12706" t="s">
        <v>45</v>
      </c>
      <c r="AF12706">
        <v>1</v>
      </c>
      <c r="AG12706" t="s">
        <v>45</v>
      </c>
      <c r="AH12706">
        <v>1272.727294921875</v>
      </c>
      <c r="AI12706" t="s">
        <v>48</v>
      </c>
      <c r="AJ12706">
        <v>20</v>
      </c>
      <c r="AK12706" t="str">
        <f>_xlfn.XLOOKUP(Table_ExternalData_1[[#This Row],[Shop'[Shop Code']]],Sheet1!D:D,Sheet1!A:A)</f>
        <v>REGION 2 ALEJANDRO COSTAS</v>
      </c>
    </row>
    <row r="12707" spans="1:37" x14ac:dyDescent="0.3">
      <c r="A12707">
        <v>39</v>
      </c>
      <c r="B12707" t="s">
        <v>2370</v>
      </c>
      <c r="C12707" t="s">
        <v>2371</v>
      </c>
      <c r="D12707" t="s">
        <v>332</v>
      </c>
      <c r="E12707" t="s">
        <v>333</v>
      </c>
      <c r="F12707" t="s">
        <v>334</v>
      </c>
      <c r="G12707" t="s">
        <v>2372</v>
      </c>
      <c r="H12707" t="s">
        <v>336</v>
      </c>
      <c r="I12707" t="s">
        <v>64</v>
      </c>
      <c r="J12707" t="s">
        <v>65</v>
      </c>
      <c r="K12707" s="1">
        <v>45561</v>
      </c>
      <c r="L12707" t="s">
        <v>2373</v>
      </c>
      <c r="O12707" t="s">
        <v>45</v>
      </c>
      <c r="P12707">
        <v>2</v>
      </c>
      <c r="Q12707" t="s">
        <v>45</v>
      </c>
      <c r="S12707" t="s">
        <v>45</v>
      </c>
      <c r="U12707" t="s">
        <v>45</v>
      </c>
      <c r="W12707" t="s">
        <v>45</v>
      </c>
      <c r="X12707">
        <v>7</v>
      </c>
      <c r="Y12707" t="s">
        <v>46</v>
      </c>
      <c r="Z12707">
        <v>7</v>
      </c>
      <c r="AA12707" t="s">
        <v>46</v>
      </c>
      <c r="AB12707">
        <v>1</v>
      </c>
      <c r="AC12707" t="s">
        <v>47</v>
      </c>
      <c r="AE12707" t="s">
        <v>45</v>
      </c>
      <c r="AG12707" t="s">
        <v>45</v>
      </c>
      <c r="AI12707" t="s">
        <v>48</v>
      </c>
      <c r="AJ12707">
        <v>19</v>
      </c>
      <c r="AK12707" t="str">
        <f>_xlfn.XLOOKUP(Table_ExternalData_1[[#This Row],[Shop'[Shop Code']]],Sheet1!D:D,Sheet1!A:A)</f>
        <v>REGION 2 ALEJANDRO COSTAS</v>
      </c>
    </row>
    <row r="12708" spans="1:37" x14ac:dyDescent="0.3">
      <c r="A12708">
        <v>39</v>
      </c>
      <c r="B12708" t="s">
        <v>2370</v>
      </c>
      <c r="C12708" t="s">
        <v>2371</v>
      </c>
      <c r="D12708" t="s">
        <v>332</v>
      </c>
      <c r="E12708" t="s">
        <v>333</v>
      </c>
      <c r="F12708" t="s">
        <v>334</v>
      </c>
      <c r="G12708" t="s">
        <v>2372</v>
      </c>
      <c r="H12708" t="s">
        <v>336</v>
      </c>
      <c r="I12708" t="s">
        <v>64</v>
      </c>
      <c r="J12708" t="s">
        <v>65</v>
      </c>
      <c r="K12708" s="1">
        <v>45559</v>
      </c>
      <c r="L12708" t="s">
        <v>2373</v>
      </c>
      <c r="O12708" t="s">
        <v>45</v>
      </c>
      <c r="Q12708" t="s">
        <v>45</v>
      </c>
      <c r="S12708" t="s">
        <v>45</v>
      </c>
      <c r="U12708" t="s">
        <v>45</v>
      </c>
      <c r="W12708" t="s">
        <v>45</v>
      </c>
      <c r="X12708">
        <v>8</v>
      </c>
      <c r="Y12708" t="s">
        <v>46</v>
      </c>
      <c r="Z12708">
        <v>8</v>
      </c>
      <c r="AA12708" t="s">
        <v>46</v>
      </c>
      <c r="AC12708" t="s">
        <v>47</v>
      </c>
      <c r="AE12708" t="s">
        <v>45</v>
      </c>
      <c r="AG12708" t="s">
        <v>45</v>
      </c>
      <c r="AI12708" t="s">
        <v>48</v>
      </c>
      <c r="AJ12708">
        <v>17</v>
      </c>
      <c r="AK12708" t="str">
        <f>_xlfn.XLOOKUP(Table_ExternalData_1[[#This Row],[Shop'[Shop Code']]],Sheet1!D:D,Sheet1!A:A)</f>
        <v>REGION 2 ALEJANDRO COSTAS</v>
      </c>
    </row>
    <row r="12709" spans="1:37" x14ac:dyDescent="0.3">
      <c r="A12709">
        <v>39</v>
      </c>
      <c r="B12709" t="s">
        <v>2370</v>
      </c>
      <c r="C12709" t="s">
        <v>2371</v>
      </c>
      <c r="D12709" t="s">
        <v>332</v>
      </c>
      <c r="E12709" t="s">
        <v>333</v>
      </c>
      <c r="F12709" t="s">
        <v>334</v>
      </c>
      <c r="G12709" t="s">
        <v>2372</v>
      </c>
      <c r="H12709" t="s">
        <v>336</v>
      </c>
      <c r="I12709" t="s">
        <v>64</v>
      </c>
      <c r="J12709" t="s">
        <v>65</v>
      </c>
      <c r="K12709" s="1">
        <v>45558</v>
      </c>
      <c r="L12709" t="s">
        <v>2373</v>
      </c>
      <c r="O12709" t="s">
        <v>45</v>
      </c>
      <c r="Q12709" t="s">
        <v>45</v>
      </c>
      <c r="S12709" t="s">
        <v>45</v>
      </c>
      <c r="U12709" t="s">
        <v>45</v>
      </c>
      <c r="W12709" t="s">
        <v>45</v>
      </c>
      <c r="X12709">
        <v>3</v>
      </c>
      <c r="Y12709" t="s">
        <v>46</v>
      </c>
      <c r="Z12709">
        <v>3</v>
      </c>
      <c r="AA12709" t="s">
        <v>46</v>
      </c>
      <c r="AB12709">
        <v>1</v>
      </c>
      <c r="AC12709" t="s">
        <v>47</v>
      </c>
      <c r="AE12709" t="s">
        <v>45</v>
      </c>
      <c r="AG12709" t="s">
        <v>45</v>
      </c>
      <c r="AI12709" t="s">
        <v>48</v>
      </c>
      <c r="AJ12709">
        <v>16</v>
      </c>
      <c r="AK12709" t="str">
        <f>_xlfn.XLOOKUP(Table_ExternalData_1[[#This Row],[Shop'[Shop Code']]],Sheet1!D:D,Sheet1!A:A)</f>
        <v>REGION 2 ALEJANDRO COSTAS</v>
      </c>
    </row>
    <row r="12710" spans="1:37" x14ac:dyDescent="0.3">
      <c r="A12710">
        <v>39</v>
      </c>
      <c r="B12710" t="s">
        <v>2374</v>
      </c>
      <c r="C12710" t="s">
        <v>2375</v>
      </c>
      <c r="D12710" t="s">
        <v>332</v>
      </c>
      <c r="E12710" t="s">
        <v>333</v>
      </c>
      <c r="F12710" t="s">
        <v>334</v>
      </c>
      <c r="G12710" t="s">
        <v>2376</v>
      </c>
      <c r="H12710" t="s">
        <v>336</v>
      </c>
      <c r="I12710" t="s">
        <v>64</v>
      </c>
      <c r="J12710" t="s">
        <v>65</v>
      </c>
      <c r="K12710" s="1">
        <v>45561</v>
      </c>
      <c r="L12710" t="s">
        <v>2377</v>
      </c>
      <c r="M12710">
        <v>1</v>
      </c>
      <c r="O12710" t="s">
        <v>45</v>
      </c>
      <c r="P12710">
        <v>2</v>
      </c>
      <c r="Q12710" t="s">
        <v>45</v>
      </c>
      <c r="R12710">
        <v>2</v>
      </c>
      <c r="S12710" t="s">
        <v>45</v>
      </c>
      <c r="U12710" t="s">
        <v>45</v>
      </c>
      <c r="W12710" t="s">
        <v>45</v>
      </c>
      <c r="X12710">
        <v>11</v>
      </c>
      <c r="Y12710" t="s">
        <v>46</v>
      </c>
      <c r="Z12710">
        <v>9</v>
      </c>
      <c r="AA12710" t="s">
        <v>46</v>
      </c>
      <c r="AB12710">
        <v>1</v>
      </c>
      <c r="AC12710" t="s">
        <v>47</v>
      </c>
      <c r="AE12710" t="s">
        <v>45</v>
      </c>
      <c r="AF12710">
        <v>2</v>
      </c>
      <c r="AG12710" t="s">
        <v>45</v>
      </c>
      <c r="AH12710">
        <v>4136.3599999999997</v>
      </c>
      <c r="AI12710" t="s">
        <v>48</v>
      </c>
      <c r="AJ12710">
        <v>19</v>
      </c>
      <c r="AK12710" t="str">
        <f>_xlfn.XLOOKUP(Table_ExternalData_1[[#This Row],[Shop'[Shop Code']]],Sheet1!D:D,Sheet1!A:A)</f>
        <v>REGION 2 ALEJANDRO COSTAS</v>
      </c>
    </row>
    <row r="12711" spans="1:37" x14ac:dyDescent="0.3">
      <c r="A12711">
        <v>39</v>
      </c>
      <c r="B12711" t="s">
        <v>2374</v>
      </c>
      <c r="C12711" t="s">
        <v>2375</v>
      </c>
      <c r="D12711" t="s">
        <v>332</v>
      </c>
      <c r="E12711" t="s">
        <v>333</v>
      </c>
      <c r="F12711" t="s">
        <v>334</v>
      </c>
      <c r="G12711" t="s">
        <v>2376</v>
      </c>
      <c r="H12711" t="s">
        <v>336</v>
      </c>
      <c r="I12711" t="s">
        <v>64</v>
      </c>
      <c r="J12711" t="s">
        <v>65</v>
      </c>
      <c r="K12711" s="1">
        <v>45559</v>
      </c>
      <c r="L12711" t="s">
        <v>2377</v>
      </c>
      <c r="O12711" t="s">
        <v>45</v>
      </c>
      <c r="Q12711" t="s">
        <v>45</v>
      </c>
      <c r="S12711" t="s">
        <v>45</v>
      </c>
      <c r="U12711" t="s">
        <v>45</v>
      </c>
      <c r="W12711" t="s">
        <v>45</v>
      </c>
      <c r="X12711">
        <v>12</v>
      </c>
      <c r="Y12711" t="s">
        <v>46</v>
      </c>
      <c r="Z12711">
        <v>9</v>
      </c>
      <c r="AA12711" t="s">
        <v>46</v>
      </c>
      <c r="AB12711">
        <v>1</v>
      </c>
      <c r="AC12711" t="s">
        <v>47</v>
      </c>
      <c r="AE12711" t="s">
        <v>45</v>
      </c>
      <c r="AG12711" t="s">
        <v>45</v>
      </c>
      <c r="AI12711" t="s">
        <v>48</v>
      </c>
      <c r="AJ12711">
        <v>17</v>
      </c>
      <c r="AK12711" t="str">
        <f>_xlfn.XLOOKUP(Table_ExternalData_1[[#This Row],[Shop'[Shop Code']]],Sheet1!D:D,Sheet1!A:A)</f>
        <v>REGION 2 ALEJANDRO COSTAS</v>
      </c>
    </row>
    <row r="12712" spans="1:37" x14ac:dyDescent="0.3">
      <c r="A12712">
        <v>39</v>
      </c>
      <c r="B12712" t="s">
        <v>2374</v>
      </c>
      <c r="C12712" t="s">
        <v>2375</v>
      </c>
      <c r="D12712" t="s">
        <v>332</v>
      </c>
      <c r="E12712" t="s">
        <v>333</v>
      </c>
      <c r="F12712" t="s">
        <v>334</v>
      </c>
      <c r="G12712" t="s">
        <v>2376</v>
      </c>
      <c r="H12712" t="s">
        <v>336</v>
      </c>
      <c r="I12712" t="s">
        <v>64</v>
      </c>
      <c r="J12712" t="s">
        <v>65</v>
      </c>
      <c r="K12712" s="1">
        <v>45562</v>
      </c>
      <c r="L12712" t="s">
        <v>2377</v>
      </c>
      <c r="M12712">
        <v>1</v>
      </c>
      <c r="O12712" t="s">
        <v>45</v>
      </c>
      <c r="P12712">
        <v>7</v>
      </c>
      <c r="Q12712" t="s">
        <v>45</v>
      </c>
      <c r="R12712">
        <v>2</v>
      </c>
      <c r="S12712" t="s">
        <v>45</v>
      </c>
      <c r="U12712" t="s">
        <v>45</v>
      </c>
      <c r="W12712" t="s">
        <v>45</v>
      </c>
      <c r="X12712">
        <v>9</v>
      </c>
      <c r="Y12712" t="s">
        <v>46</v>
      </c>
      <c r="Z12712">
        <v>9</v>
      </c>
      <c r="AA12712" t="s">
        <v>46</v>
      </c>
      <c r="AB12712">
        <v>2</v>
      </c>
      <c r="AC12712" t="s">
        <v>47</v>
      </c>
      <c r="AE12712" t="s">
        <v>45</v>
      </c>
      <c r="AF12712">
        <v>2</v>
      </c>
      <c r="AG12712" t="s">
        <v>45</v>
      </c>
      <c r="AH12712">
        <v>3636.36</v>
      </c>
      <c r="AI12712" t="s">
        <v>48</v>
      </c>
      <c r="AJ12712">
        <v>20</v>
      </c>
      <c r="AK12712" t="str">
        <f>_xlfn.XLOOKUP(Table_ExternalData_1[[#This Row],[Shop'[Shop Code']]],Sheet1!D:D,Sheet1!A:A)</f>
        <v>REGION 2 ALEJANDRO COSTAS</v>
      </c>
    </row>
    <row r="12713" spans="1:37" x14ac:dyDescent="0.3">
      <c r="A12713">
        <v>39</v>
      </c>
      <c r="B12713" t="s">
        <v>2374</v>
      </c>
      <c r="C12713" t="s">
        <v>2375</v>
      </c>
      <c r="D12713" t="s">
        <v>332</v>
      </c>
      <c r="E12713" t="s">
        <v>333</v>
      </c>
      <c r="F12713" t="s">
        <v>334</v>
      </c>
      <c r="G12713" t="s">
        <v>2376</v>
      </c>
      <c r="H12713" t="s">
        <v>336</v>
      </c>
      <c r="I12713" t="s">
        <v>64</v>
      </c>
      <c r="J12713" t="s">
        <v>65</v>
      </c>
      <c r="K12713" s="1">
        <v>45558</v>
      </c>
      <c r="L12713" t="s">
        <v>2377</v>
      </c>
      <c r="M12713">
        <v>3</v>
      </c>
      <c r="N12713">
        <v>5</v>
      </c>
      <c r="O12713" t="s">
        <v>45</v>
      </c>
      <c r="Q12713" t="s">
        <v>45</v>
      </c>
      <c r="S12713" t="s">
        <v>45</v>
      </c>
      <c r="U12713" t="s">
        <v>45</v>
      </c>
      <c r="W12713" t="s">
        <v>45</v>
      </c>
      <c r="X12713">
        <v>12</v>
      </c>
      <c r="Y12713" t="s">
        <v>46</v>
      </c>
      <c r="Z12713">
        <v>9</v>
      </c>
      <c r="AA12713" t="s">
        <v>46</v>
      </c>
      <c r="AC12713" t="s">
        <v>47</v>
      </c>
      <c r="AD12713">
        <v>1</v>
      </c>
      <c r="AE12713" t="s">
        <v>45</v>
      </c>
      <c r="AG12713" t="s">
        <v>45</v>
      </c>
      <c r="AI12713" t="s">
        <v>48</v>
      </c>
      <c r="AJ12713">
        <v>16</v>
      </c>
      <c r="AK12713" t="str">
        <f>_xlfn.XLOOKUP(Table_ExternalData_1[[#This Row],[Shop'[Shop Code']]],Sheet1!D:D,Sheet1!A:A)</f>
        <v>REGION 2 ALEJANDRO COSTAS</v>
      </c>
    </row>
    <row r="12714" spans="1:37" x14ac:dyDescent="0.3">
      <c r="A12714">
        <v>39</v>
      </c>
      <c r="B12714" t="s">
        <v>2374</v>
      </c>
      <c r="C12714" t="s">
        <v>2375</v>
      </c>
      <c r="D12714" t="s">
        <v>332</v>
      </c>
      <c r="E12714" t="s">
        <v>333</v>
      </c>
      <c r="F12714" t="s">
        <v>334</v>
      </c>
      <c r="G12714" t="s">
        <v>2376</v>
      </c>
      <c r="H12714" t="s">
        <v>336</v>
      </c>
      <c r="I12714" t="s">
        <v>64</v>
      </c>
      <c r="J12714" t="s">
        <v>65</v>
      </c>
      <c r="K12714" s="1">
        <v>45560</v>
      </c>
      <c r="L12714" t="s">
        <v>2377</v>
      </c>
      <c r="M12714">
        <v>2</v>
      </c>
      <c r="O12714" t="s">
        <v>45</v>
      </c>
      <c r="Q12714" t="s">
        <v>45</v>
      </c>
      <c r="S12714" t="s">
        <v>45</v>
      </c>
      <c r="U12714" t="s">
        <v>45</v>
      </c>
      <c r="W12714" t="s">
        <v>45</v>
      </c>
      <c r="X12714">
        <v>13</v>
      </c>
      <c r="Y12714" t="s">
        <v>46</v>
      </c>
      <c r="Z12714">
        <v>11</v>
      </c>
      <c r="AA12714" t="s">
        <v>46</v>
      </c>
      <c r="AB12714">
        <v>5</v>
      </c>
      <c r="AC12714" t="s">
        <v>47</v>
      </c>
      <c r="AE12714" t="s">
        <v>45</v>
      </c>
      <c r="AG12714" t="s">
        <v>45</v>
      </c>
      <c r="AI12714" t="s">
        <v>48</v>
      </c>
      <c r="AJ12714">
        <v>18</v>
      </c>
      <c r="AK12714" t="str">
        <f>_xlfn.XLOOKUP(Table_ExternalData_1[[#This Row],[Shop'[Shop Code']]],Sheet1!D:D,Sheet1!A:A)</f>
        <v>REGION 2 ALEJANDRO COSTAS</v>
      </c>
    </row>
    <row r="12715" spans="1:37" x14ac:dyDescent="0.3">
      <c r="A12715">
        <v>39</v>
      </c>
      <c r="B12715" t="s">
        <v>2378</v>
      </c>
      <c r="C12715" t="s">
        <v>2379</v>
      </c>
      <c r="D12715" t="s">
        <v>171</v>
      </c>
      <c r="E12715" t="s">
        <v>172</v>
      </c>
      <c r="F12715" t="s">
        <v>173</v>
      </c>
      <c r="G12715" t="s">
        <v>2380</v>
      </c>
      <c r="H12715" t="s">
        <v>41</v>
      </c>
      <c r="I12715" t="s">
        <v>42</v>
      </c>
      <c r="J12715" t="s">
        <v>43</v>
      </c>
      <c r="K12715" s="1">
        <v>45558</v>
      </c>
      <c r="L12715" t="s">
        <v>2381</v>
      </c>
      <c r="O12715" t="s">
        <v>45</v>
      </c>
      <c r="Q12715" t="s">
        <v>45</v>
      </c>
      <c r="S12715" t="s">
        <v>45</v>
      </c>
      <c r="U12715" t="s">
        <v>45</v>
      </c>
      <c r="W12715" t="s">
        <v>45</v>
      </c>
      <c r="X12715">
        <v>1</v>
      </c>
      <c r="Y12715" t="s">
        <v>46</v>
      </c>
      <c r="AA12715" t="s">
        <v>46</v>
      </c>
      <c r="AB12715">
        <v>1</v>
      </c>
      <c r="AC12715" t="s">
        <v>47</v>
      </c>
      <c r="AE12715" t="s">
        <v>45</v>
      </c>
      <c r="AG12715" t="s">
        <v>45</v>
      </c>
      <c r="AI12715" t="s">
        <v>48</v>
      </c>
      <c r="AJ12715">
        <v>16</v>
      </c>
      <c r="AK12715" t="str">
        <f>_xlfn.XLOOKUP(Table_ExternalData_1[[#This Row],[Shop'[Shop Code']]],Sheet1!D:D,Sheet1!A:A)</f>
        <v>REGION 4 LEYRE IBEAS</v>
      </c>
    </row>
    <row r="12716" spans="1:37" x14ac:dyDescent="0.3">
      <c r="A12716">
        <v>39</v>
      </c>
      <c r="B12716" t="s">
        <v>2378</v>
      </c>
      <c r="C12716" t="s">
        <v>2379</v>
      </c>
      <c r="D12716" t="s">
        <v>171</v>
      </c>
      <c r="E12716" t="s">
        <v>172</v>
      </c>
      <c r="F12716" t="s">
        <v>173</v>
      </c>
      <c r="G12716" t="s">
        <v>2380</v>
      </c>
      <c r="H12716" t="s">
        <v>41</v>
      </c>
      <c r="I12716" t="s">
        <v>42</v>
      </c>
      <c r="J12716" t="s">
        <v>43</v>
      </c>
      <c r="K12716" s="1">
        <v>45561</v>
      </c>
      <c r="L12716" t="s">
        <v>2381</v>
      </c>
      <c r="M12716">
        <v>2</v>
      </c>
      <c r="O12716" t="s">
        <v>45</v>
      </c>
      <c r="Q12716" t="s">
        <v>45</v>
      </c>
      <c r="S12716" t="s">
        <v>45</v>
      </c>
      <c r="T12716">
        <v>1</v>
      </c>
      <c r="U12716" t="s">
        <v>45</v>
      </c>
      <c r="V12716">
        <v>1</v>
      </c>
      <c r="W12716" t="s">
        <v>45</v>
      </c>
      <c r="X12716">
        <v>15</v>
      </c>
      <c r="Y12716" t="s">
        <v>46</v>
      </c>
      <c r="Z12716">
        <v>12</v>
      </c>
      <c r="AA12716" t="s">
        <v>46</v>
      </c>
      <c r="AC12716" t="s">
        <v>47</v>
      </c>
      <c r="AD12716">
        <v>2</v>
      </c>
      <c r="AE12716" t="s">
        <v>45</v>
      </c>
      <c r="AF12716">
        <v>3</v>
      </c>
      <c r="AG12716" t="s">
        <v>45</v>
      </c>
      <c r="AH12716">
        <v>4807.2700000000004</v>
      </c>
      <c r="AI12716" t="s">
        <v>48</v>
      </c>
      <c r="AJ12716">
        <v>19</v>
      </c>
      <c r="AK12716" t="str">
        <f>_xlfn.XLOOKUP(Table_ExternalData_1[[#This Row],[Shop'[Shop Code']]],Sheet1!D:D,Sheet1!A:A)</f>
        <v>REGION 4 LEYRE IBEAS</v>
      </c>
    </row>
    <row r="12717" spans="1:37" x14ac:dyDescent="0.3">
      <c r="A12717">
        <v>39</v>
      </c>
      <c r="B12717" t="s">
        <v>2382</v>
      </c>
      <c r="C12717" t="s">
        <v>2383</v>
      </c>
      <c r="D12717" t="s">
        <v>179</v>
      </c>
      <c r="E12717" t="s">
        <v>180</v>
      </c>
      <c r="F12717" t="s">
        <v>181</v>
      </c>
      <c r="G12717" t="s">
        <v>2384</v>
      </c>
      <c r="H12717" t="s">
        <v>183</v>
      </c>
      <c r="I12717" t="s">
        <v>74</v>
      </c>
      <c r="J12717" t="s">
        <v>75</v>
      </c>
      <c r="K12717" s="1">
        <v>45561</v>
      </c>
      <c r="L12717" t="s">
        <v>2385</v>
      </c>
      <c r="M12717">
        <v>2</v>
      </c>
      <c r="O12717" t="s">
        <v>45</v>
      </c>
      <c r="Q12717" t="s">
        <v>45</v>
      </c>
      <c r="S12717" t="s">
        <v>45</v>
      </c>
      <c r="U12717" t="s">
        <v>45</v>
      </c>
      <c r="W12717" t="s">
        <v>45</v>
      </c>
      <c r="X12717">
        <v>7</v>
      </c>
      <c r="Y12717" t="s">
        <v>46</v>
      </c>
      <c r="Z12717">
        <v>6</v>
      </c>
      <c r="AA12717" t="s">
        <v>46</v>
      </c>
      <c r="AB12717">
        <v>1</v>
      </c>
      <c r="AC12717" t="s">
        <v>47</v>
      </c>
      <c r="AE12717" t="s">
        <v>45</v>
      </c>
      <c r="AG12717" t="s">
        <v>45</v>
      </c>
      <c r="AI12717" t="s">
        <v>48</v>
      </c>
      <c r="AJ12717">
        <v>19</v>
      </c>
      <c r="AK12717" t="str">
        <f>_xlfn.XLOOKUP(Table_ExternalData_1[[#This Row],[Shop'[Shop Code']]],Sheet1!D:D,Sheet1!A:A)</f>
        <v>REGION 3 EDUARDO CAMACHO</v>
      </c>
    </row>
    <row r="12718" spans="1:37" x14ac:dyDescent="0.3">
      <c r="A12718">
        <v>39</v>
      </c>
      <c r="B12718" t="s">
        <v>2382</v>
      </c>
      <c r="C12718" t="s">
        <v>2383</v>
      </c>
      <c r="D12718" t="s">
        <v>179</v>
      </c>
      <c r="E12718" t="s">
        <v>180</v>
      </c>
      <c r="F12718" t="s">
        <v>181</v>
      </c>
      <c r="G12718" t="s">
        <v>2384</v>
      </c>
      <c r="H12718" t="s">
        <v>183</v>
      </c>
      <c r="I12718" t="s">
        <v>74</v>
      </c>
      <c r="J12718" t="s">
        <v>75</v>
      </c>
      <c r="K12718" s="1">
        <v>45559</v>
      </c>
      <c r="L12718" t="s">
        <v>2385</v>
      </c>
      <c r="M12718">
        <v>2</v>
      </c>
      <c r="O12718" t="s">
        <v>45</v>
      </c>
      <c r="Q12718" t="s">
        <v>45</v>
      </c>
      <c r="S12718" t="s">
        <v>45</v>
      </c>
      <c r="U12718" t="s">
        <v>45</v>
      </c>
      <c r="W12718" t="s">
        <v>45</v>
      </c>
      <c r="X12718">
        <v>13</v>
      </c>
      <c r="Y12718" t="s">
        <v>46</v>
      </c>
      <c r="Z12718">
        <v>10</v>
      </c>
      <c r="AA12718" t="s">
        <v>46</v>
      </c>
      <c r="AB12718">
        <v>4</v>
      </c>
      <c r="AC12718" t="s">
        <v>47</v>
      </c>
      <c r="AE12718" t="s">
        <v>45</v>
      </c>
      <c r="AG12718" t="s">
        <v>45</v>
      </c>
      <c r="AI12718" t="s">
        <v>48</v>
      </c>
      <c r="AJ12718">
        <v>17</v>
      </c>
      <c r="AK12718" t="str">
        <f>_xlfn.XLOOKUP(Table_ExternalData_1[[#This Row],[Shop'[Shop Code']]],Sheet1!D:D,Sheet1!A:A)</f>
        <v>REGION 3 EDUARDO CAMACHO</v>
      </c>
    </row>
    <row r="12719" spans="1:37" x14ac:dyDescent="0.3">
      <c r="A12719">
        <v>39</v>
      </c>
      <c r="B12719" t="s">
        <v>2382</v>
      </c>
      <c r="C12719" t="s">
        <v>2383</v>
      </c>
      <c r="D12719" t="s">
        <v>179</v>
      </c>
      <c r="E12719" t="s">
        <v>180</v>
      </c>
      <c r="F12719" t="s">
        <v>181</v>
      </c>
      <c r="G12719" t="s">
        <v>2384</v>
      </c>
      <c r="H12719" t="s">
        <v>183</v>
      </c>
      <c r="I12719" t="s">
        <v>74</v>
      </c>
      <c r="J12719" t="s">
        <v>75</v>
      </c>
      <c r="K12719" s="1">
        <v>45562</v>
      </c>
      <c r="L12719" t="s">
        <v>2385</v>
      </c>
      <c r="O12719" t="s">
        <v>45</v>
      </c>
      <c r="Q12719" t="s">
        <v>45</v>
      </c>
      <c r="S12719" t="s">
        <v>45</v>
      </c>
      <c r="U12719" t="s">
        <v>45</v>
      </c>
      <c r="W12719" t="s">
        <v>45</v>
      </c>
      <c r="X12719">
        <v>1</v>
      </c>
      <c r="Y12719" t="s">
        <v>46</v>
      </c>
      <c r="AA12719" t="s">
        <v>46</v>
      </c>
      <c r="AC12719" t="s">
        <v>47</v>
      </c>
      <c r="AE12719" t="s">
        <v>45</v>
      </c>
      <c r="AG12719" t="s">
        <v>45</v>
      </c>
      <c r="AI12719" t="s">
        <v>48</v>
      </c>
      <c r="AJ12719">
        <v>20</v>
      </c>
      <c r="AK12719" t="str">
        <f>_xlfn.XLOOKUP(Table_ExternalData_1[[#This Row],[Shop'[Shop Code']]],Sheet1!D:D,Sheet1!A:A)</f>
        <v>REGION 3 EDUARDO CAMACHO</v>
      </c>
    </row>
    <row r="12720" spans="1:37" x14ac:dyDescent="0.3">
      <c r="A12720">
        <v>39</v>
      </c>
      <c r="B12720" t="s">
        <v>2382</v>
      </c>
      <c r="C12720" t="s">
        <v>2383</v>
      </c>
      <c r="D12720" t="s">
        <v>179</v>
      </c>
      <c r="E12720" t="s">
        <v>180</v>
      </c>
      <c r="F12720" t="s">
        <v>181</v>
      </c>
      <c r="G12720" t="s">
        <v>2384</v>
      </c>
      <c r="H12720" t="s">
        <v>183</v>
      </c>
      <c r="I12720" t="s">
        <v>74</v>
      </c>
      <c r="J12720" t="s">
        <v>75</v>
      </c>
      <c r="K12720" s="1">
        <v>45560</v>
      </c>
      <c r="L12720" t="s">
        <v>2385</v>
      </c>
      <c r="M12720">
        <v>5</v>
      </c>
      <c r="O12720" t="s">
        <v>45</v>
      </c>
      <c r="P12720">
        <v>5</v>
      </c>
      <c r="Q12720" t="s">
        <v>45</v>
      </c>
      <c r="S12720" t="s">
        <v>45</v>
      </c>
      <c r="T12720">
        <v>3</v>
      </c>
      <c r="U12720" t="s">
        <v>45</v>
      </c>
      <c r="W12720" t="s">
        <v>45</v>
      </c>
      <c r="X12720">
        <v>13</v>
      </c>
      <c r="Y12720" t="s">
        <v>46</v>
      </c>
      <c r="Z12720">
        <v>8</v>
      </c>
      <c r="AA12720" t="s">
        <v>46</v>
      </c>
      <c r="AB12720">
        <v>1</v>
      </c>
      <c r="AC12720" t="s">
        <v>47</v>
      </c>
      <c r="AD12720">
        <v>-3</v>
      </c>
      <c r="AE12720" t="s">
        <v>45</v>
      </c>
      <c r="AG12720" t="s">
        <v>45</v>
      </c>
      <c r="AI12720" t="s">
        <v>48</v>
      </c>
      <c r="AJ12720">
        <v>18</v>
      </c>
      <c r="AK12720" t="str">
        <f>_xlfn.XLOOKUP(Table_ExternalData_1[[#This Row],[Shop'[Shop Code']]],Sheet1!D:D,Sheet1!A:A)</f>
        <v>REGION 3 EDUARDO CAMACHO</v>
      </c>
    </row>
    <row r="12721" spans="1:37" x14ac:dyDescent="0.3">
      <c r="A12721">
        <v>39</v>
      </c>
      <c r="B12721" t="s">
        <v>2382</v>
      </c>
      <c r="C12721" t="s">
        <v>2383</v>
      </c>
      <c r="D12721" t="s">
        <v>179</v>
      </c>
      <c r="E12721" t="s">
        <v>180</v>
      </c>
      <c r="F12721" t="s">
        <v>181</v>
      </c>
      <c r="G12721" t="s">
        <v>2384</v>
      </c>
      <c r="H12721" t="s">
        <v>183</v>
      </c>
      <c r="I12721" t="s">
        <v>74</v>
      </c>
      <c r="J12721" t="s">
        <v>75</v>
      </c>
      <c r="K12721" s="1">
        <v>45558</v>
      </c>
      <c r="L12721" t="s">
        <v>2385</v>
      </c>
      <c r="M12721">
        <v>4</v>
      </c>
      <c r="N12721">
        <v>2</v>
      </c>
      <c r="O12721" t="s">
        <v>45</v>
      </c>
      <c r="Q12721" t="s">
        <v>45</v>
      </c>
      <c r="S12721" t="s">
        <v>45</v>
      </c>
      <c r="U12721" t="s">
        <v>45</v>
      </c>
      <c r="W12721" t="s">
        <v>45</v>
      </c>
      <c r="X12721">
        <v>13</v>
      </c>
      <c r="Y12721" t="s">
        <v>46</v>
      </c>
      <c r="Z12721">
        <v>7</v>
      </c>
      <c r="AA12721" t="s">
        <v>46</v>
      </c>
      <c r="AB12721">
        <v>3</v>
      </c>
      <c r="AC12721" t="s">
        <v>47</v>
      </c>
      <c r="AE12721" t="s">
        <v>45</v>
      </c>
      <c r="AG12721" t="s">
        <v>45</v>
      </c>
      <c r="AI12721" t="s">
        <v>48</v>
      </c>
      <c r="AJ12721">
        <v>16</v>
      </c>
      <c r="AK12721" t="str">
        <f>_xlfn.XLOOKUP(Table_ExternalData_1[[#This Row],[Shop'[Shop Code']]],Sheet1!D:D,Sheet1!A:A)</f>
        <v>REGION 3 EDUARDO CAMACHO</v>
      </c>
    </row>
    <row r="12722" spans="1:37" x14ac:dyDescent="0.3">
      <c r="A12722">
        <v>39</v>
      </c>
      <c r="B12722" t="s">
        <v>2831</v>
      </c>
      <c r="C12722" t="s">
        <v>2832</v>
      </c>
      <c r="D12722" t="s">
        <v>79</v>
      </c>
      <c r="E12722" t="s">
        <v>80</v>
      </c>
      <c r="F12722" t="s">
        <v>81</v>
      </c>
      <c r="G12722" t="s">
        <v>2833</v>
      </c>
      <c r="H12722" t="s">
        <v>309</v>
      </c>
      <c r="I12722" t="s">
        <v>56</v>
      </c>
      <c r="J12722" t="s">
        <v>57</v>
      </c>
      <c r="K12722" s="1">
        <v>45558</v>
      </c>
      <c r="L12722" t="s">
        <v>2834</v>
      </c>
      <c r="O12722" t="s">
        <v>45</v>
      </c>
      <c r="Q12722" t="s">
        <v>45</v>
      </c>
      <c r="S12722" t="s">
        <v>45</v>
      </c>
      <c r="U12722" t="s">
        <v>45</v>
      </c>
      <c r="W12722" t="s">
        <v>45</v>
      </c>
      <c r="X12722">
        <v>1</v>
      </c>
      <c r="Y12722" t="s">
        <v>46</v>
      </c>
      <c r="AA12722" t="s">
        <v>46</v>
      </c>
      <c r="AC12722" t="s">
        <v>47</v>
      </c>
      <c r="AE12722" t="s">
        <v>45</v>
      </c>
      <c r="AG12722" t="s">
        <v>45</v>
      </c>
      <c r="AI12722" t="s">
        <v>48</v>
      </c>
      <c r="AJ12722">
        <v>16</v>
      </c>
      <c r="AK12722" t="str">
        <f>_xlfn.XLOOKUP(Table_ExternalData_1[[#This Row],[Shop'[Shop Code']]],Sheet1!D:D,Sheet1!A:A)</f>
        <v>REGION 1 ALBERTO BLASCO</v>
      </c>
    </row>
    <row r="12723" spans="1:37" x14ac:dyDescent="0.3">
      <c r="A12723">
        <v>39</v>
      </c>
      <c r="B12723" t="s">
        <v>2831</v>
      </c>
      <c r="C12723" t="s">
        <v>2832</v>
      </c>
      <c r="D12723" t="s">
        <v>79</v>
      </c>
      <c r="E12723" t="s">
        <v>80</v>
      </c>
      <c r="F12723" t="s">
        <v>81</v>
      </c>
      <c r="G12723" t="s">
        <v>2833</v>
      </c>
      <c r="H12723" t="s">
        <v>309</v>
      </c>
      <c r="I12723" t="s">
        <v>56</v>
      </c>
      <c r="J12723" t="s">
        <v>57</v>
      </c>
      <c r="K12723" s="1">
        <v>45561</v>
      </c>
      <c r="L12723" t="s">
        <v>2834</v>
      </c>
      <c r="M12723">
        <v>1</v>
      </c>
      <c r="O12723" t="s">
        <v>45</v>
      </c>
      <c r="Q12723" t="s">
        <v>45</v>
      </c>
      <c r="S12723" t="s">
        <v>45</v>
      </c>
      <c r="U12723" t="s">
        <v>45</v>
      </c>
      <c r="W12723" t="s">
        <v>45</v>
      </c>
      <c r="X12723">
        <v>5</v>
      </c>
      <c r="Y12723" t="s">
        <v>46</v>
      </c>
      <c r="Z12723">
        <v>4</v>
      </c>
      <c r="AA12723" t="s">
        <v>46</v>
      </c>
      <c r="AC12723" t="s">
        <v>47</v>
      </c>
      <c r="AE12723" t="s">
        <v>45</v>
      </c>
      <c r="AF12723">
        <v>2</v>
      </c>
      <c r="AG12723" t="s">
        <v>45</v>
      </c>
      <c r="AH12723">
        <v>1800</v>
      </c>
      <c r="AI12723" t="s">
        <v>48</v>
      </c>
      <c r="AJ12723">
        <v>19</v>
      </c>
      <c r="AK12723" t="str">
        <f>_xlfn.XLOOKUP(Table_ExternalData_1[[#This Row],[Shop'[Shop Code']]],Sheet1!D:D,Sheet1!A:A)</f>
        <v>REGION 1 ALBERTO BLASCO</v>
      </c>
    </row>
    <row r="12724" spans="1:37" x14ac:dyDescent="0.3">
      <c r="A12724">
        <v>39</v>
      </c>
      <c r="B12724" t="s">
        <v>2831</v>
      </c>
      <c r="C12724" t="s">
        <v>2832</v>
      </c>
      <c r="D12724" t="s">
        <v>79</v>
      </c>
      <c r="E12724" t="s">
        <v>80</v>
      </c>
      <c r="F12724" t="s">
        <v>81</v>
      </c>
      <c r="G12724" t="s">
        <v>2833</v>
      </c>
      <c r="H12724" t="s">
        <v>309</v>
      </c>
      <c r="I12724" t="s">
        <v>56</v>
      </c>
      <c r="J12724" t="s">
        <v>57</v>
      </c>
      <c r="K12724" s="1">
        <v>45562</v>
      </c>
      <c r="L12724" t="s">
        <v>2834</v>
      </c>
      <c r="O12724" t="s">
        <v>45</v>
      </c>
      <c r="Q12724" t="s">
        <v>45</v>
      </c>
      <c r="S12724" t="s">
        <v>45</v>
      </c>
      <c r="U12724" t="s">
        <v>45</v>
      </c>
      <c r="W12724" t="s">
        <v>45</v>
      </c>
      <c r="X12724">
        <v>1</v>
      </c>
      <c r="Y12724" t="s">
        <v>46</v>
      </c>
      <c r="AA12724" t="s">
        <v>46</v>
      </c>
      <c r="AC12724" t="s">
        <v>47</v>
      </c>
      <c r="AE12724" t="s">
        <v>45</v>
      </c>
      <c r="AG12724" t="s">
        <v>45</v>
      </c>
      <c r="AI12724" t="s">
        <v>48</v>
      </c>
      <c r="AJ12724">
        <v>20</v>
      </c>
      <c r="AK12724" t="str">
        <f>_xlfn.XLOOKUP(Table_ExternalData_1[[#This Row],[Shop'[Shop Code']]],Sheet1!D:D,Sheet1!A:A)</f>
        <v>REGION 1 ALBERTO BLASCO</v>
      </c>
    </row>
    <row r="12725" spans="1:37" x14ac:dyDescent="0.3">
      <c r="A12725">
        <v>39</v>
      </c>
      <c r="B12725" t="s">
        <v>2831</v>
      </c>
      <c r="C12725" t="s">
        <v>2832</v>
      </c>
      <c r="D12725" t="s">
        <v>79</v>
      </c>
      <c r="E12725" t="s">
        <v>80</v>
      </c>
      <c r="F12725" t="s">
        <v>81</v>
      </c>
      <c r="G12725" t="s">
        <v>2833</v>
      </c>
      <c r="H12725" t="s">
        <v>309</v>
      </c>
      <c r="I12725" t="s">
        <v>56</v>
      </c>
      <c r="J12725" t="s">
        <v>57</v>
      </c>
      <c r="K12725" s="1">
        <v>45559</v>
      </c>
      <c r="L12725" t="s">
        <v>2834</v>
      </c>
      <c r="O12725" t="s">
        <v>45</v>
      </c>
      <c r="Q12725" t="s">
        <v>45</v>
      </c>
      <c r="S12725" t="s">
        <v>45</v>
      </c>
      <c r="U12725" t="s">
        <v>45</v>
      </c>
      <c r="W12725" t="s">
        <v>45</v>
      </c>
      <c r="X12725">
        <v>4</v>
      </c>
      <c r="Y12725" t="s">
        <v>46</v>
      </c>
      <c r="Z12725">
        <v>4</v>
      </c>
      <c r="AA12725" t="s">
        <v>46</v>
      </c>
      <c r="AC12725" t="s">
        <v>47</v>
      </c>
      <c r="AE12725" t="s">
        <v>45</v>
      </c>
      <c r="AF12725">
        <v>2</v>
      </c>
      <c r="AG12725" t="s">
        <v>45</v>
      </c>
      <c r="AH12725">
        <v>3049.08</v>
      </c>
      <c r="AI12725" t="s">
        <v>48</v>
      </c>
      <c r="AJ12725">
        <v>17</v>
      </c>
      <c r="AK12725" t="str">
        <f>_xlfn.XLOOKUP(Table_ExternalData_1[[#This Row],[Shop'[Shop Code']]],Sheet1!D:D,Sheet1!A:A)</f>
        <v>REGION 1 ALBERTO BLASCO</v>
      </c>
    </row>
    <row r="12726" spans="1:37" x14ac:dyDescent="0.3">
      <c r="A12726">
        <v>39</v>
      </c>
      <c r="B12726" t="s">
        <v>2386</v>
      </c>
      <c r="C12726" t="s">
        <v>2387</v>
      </c>
      <c r="D12726" t="s">
        <v>399</v>
      </c>
      <c r="E12726" t="s">
        <v>400</v>
      </c>
      <c r="F12726" t="s">
        <v>401</v>
      </c>
      <c r="G12726" t="s">
        <v>2388</v>
      </c>
      <c r="H12726" t="s">
        <v>73</v>
      </c>
      <c r="I12726" t="s">
        <v>74</v>
      </c>
      <c r="J12726" t="s">
        <v>75</v>
      </c>
      <c r="K12726" s="1">
        <v>45562</v>
      </c>
      <c r="L12726" t="s">
        <v>2389</v>
      </c>
      <c r="M12726">
        <v>2</v>
      </c>
      <c r="N12726">
        <v>4</v>
      </c>
      <c r="O12726" t="s">
        <v>45</v>
      </c>
      <c r="P12726">
        <v>3</v>
      </c>
      <c r="Q12726" t="s">
        <v>45</v>
      </c>
      <c r="R12726">
        <v>7</v>
      </c>
      <c r="S12726" t="s">
        <v>45</v>
      </c>
      <c r="U12726" t="s">
        <v>45</v>
      </c>
      <c r="W12726" t="s">
        <v>45</v>
      </c>
      <c r="X12726">
        <v>18</v>
      </c>
      <c r="Y12726" t="s">
        <v>46</v>
      </c>
      <c r="Z12726">
        <v>14</v>
      </c>
      <c r="AA12726" t="s">
        <v>46</v>
      </c>
      <c r="AB12726">
        <v>5</v>
      </c>
      <c r="AC12726" t="s">
        <v>47</v>
      </c>
      <c r="AE12726" t="s">
        <v>45</v>
      </c>
      <c r="AF12726">
        <v>7</v>
      </c>
      <c r="AG12726" t="s">
        <v>45</v>
      </c>
      <c r="AH12726">
        <v>12727.25</v>
      </c>
      <c r="AI12726" t="s">
        <v>48</v>
      </c>
      <c r="AJ12726">
        <v>20</v>
      </c>
      <c r="AK12726" t="str">
        <f>_xlfn.XLOOKUP(Table_ExternalData_1[[#This Row],[Shop'[Shop Code']]],Sheet1!D:D,Sheet1!A:A)</f>
        <v>REGION 3 EDUARDO CAMACHO</v>
      </c>
    </row>
    <row r="12727" spans="1:37" x14ac:dyDescent="0.3">
      <c r="A12727">
        <v>39</v>
      </c>
      <c r="B12727" t="s">
        <v>2386</v>
      </c>
      <c r="C12727" t="s">
        <v>2387</v>
      </c>
      <c r="D12727" t="s">
        <v>399</v>
      </c>
      <c r="E12727" t="s">
        <v>400</v>
      </c>
      <c r="F12727" t="s">
        <v>401</v>
      </c>
      <c r="G12727" t="s">
        <v>2388</v>
      </c>
      <c r="H12727" t="s">
        <v>73</v>
      </c>
      <c r="I12727" t="s">
        <v>74</v>
      </c>
      <c r="J12727" t="s">
        <v>75</v>
      </c>
      <c r="K12727" s="1">
        <v>45559</v>
      </c>
      <c r="L12727" t="s">
        <v>2389</v>
      </c>
      <c r="M12727">
        <v>1</v>
      </c>
      <c r="O12727" t="s">
        <v>45</v>
      </c>
      <c r="P12727">
        <v>2</v>
      </c>
      <c r="Q12727" t="s">
        <v>45</v>
      </c>
      <c r="S12727" t="s">
        <v>45</v>
      </c>
      <c r="U12727" t="s">
        <v>45</v>
      </c>
      <c r="W12727" t="s">
        <v>45</v>
      </c>
      <c r="X12727">
        <v>12</v>
      </c>
      <c r="Y12727" t="s">
        <v>46</v>
      </c>
      <c r="Z12727">
        <v>6</v>
      </c>
      <c r="AA12727" t="s">
        <v>46</v>
      </c>
      <c r="AB12727">
        <v>7</v>
      </c>
      <c r="AC12727" t="s">
        <v>47</v>
      </c>
      <c r="AE12727" t="s">
        <v>45</v>
      </c>
      <c r="AG12727" t="s">
        <v>45</v>
      </c>
      <c r="AI12727" t="s">
        <v>48</v>
      </c>
      <c r="AJ12727">
        <v>17</v>
      </c>
      <c r="AK12727" t="str">
        <f>_xlfn.XLOOKUP(Table_ExternalData_1[[#This Row],[Shop'[Shop Code']]],Sheet1!D:D,Sheet1!A:A)</f>
        <v>REGION 3 EDUARDO CAMACHO</v>
      </c>
    </row>
    <row r="12728" spans="1:37" x14ac:dyDescent="0.3">
      <c r="A12728">
        <v>39</v>
      </c>
      <c r="B12728" t="s">
        <v>2386</v>
      </c>
      <c r="C12728" t="s">
        <v>2387</v>
      </c>
      <c r="D12728" t="s">
        <v>399</v>
      </c>
      <c r="E12728" t="s">
        <v>400</v>
      </c>
      <c r="F12728" t="s">
        <v>401</v>
      </c>
      <c r="G12728" t="s">
        <v>2388</v>
      </c>
      <c r="H12728" t="s">
        <v>73</v>
      </c>
      <c r="I12728" t="s">
        <v>74</v>
      </c>
      <c r="J12728" t="s">
        <v>75</v>
      </c>
      <c r="K12728" s="1">
        <v>45558</v>
      </c>
      <c r="L12728" t="s">
        <v>2389</v>
      </c>
      <c r="M12728">
        <v>1</v>
      </c>
      <c r="N12728">
        <v>2</v>
      </c>
      <c r="O12728" t="s">
        <v>45</v>
      </c>
      <c r="P12728">
        <v>2</v>
      </c>
      <c r="Q12728" t="s">
        <v>45</v>
      </c>
      <c r="S12728" t="s">
        <v>45</v>
      </c>
      <c r="U12728" t="s">
        <v>45</v>
      </c>
      <c r="W12728" t="s">
        <v>45</v>
      </c>
      <c r="X12728">
        <v>16</v>
      </c>
      <c r="Y12728" t="s">
        <v>46</v>
      </c>
      <c r="Z12728">
        <v>11</v>
      </c>
      <c r="AA12728" t="s">
        <v>46</v>
      </c>
      <c r="AB12728">
        <v>6</v>
      </c>
      <c r="AC12728" t="s">
        <v>47</v>
      </c>
      <c r="AE12728" t="s">
        <v>45</v>
      </c>
      <c r="AG12728" t="s">
        <v>45</v>
      </c>
      <c r="AI12728" t="s">
        <v>48</v>
      </c>
      <c r="AJ12728">
        <v>16</v>
      </c>
      <c r="AK12728" t="str">
        <f>_xlfn.XLOOKUP(Table_ExternalData_1[[#This Row],[Shop'[Shop Code']]],Sheet1!D:D,Sheet1!A:A)</f>
        <v>REGION 3 EDUARDO CAMACHO</v>
      </c>
    </row>
    <row r="12729" spans="1:37" x14ac:dyDescent="0.3">
      <c r="A12729">
        <v>39</v>
      </c>
      <c r="B12729" t="s">
        <v>2386</v>
      </c>
      <c r="C12729" t="s">
        <v>2387</v>
      </c>
      <c r="D12729" t="s">
        <v>399</v>
      </c>
      <c r="E12729" t="s">
        <v>400</v>
      </c>
      <c r="F12729" t="s">
        <v>401</v>
      </c>
      <c r="G12729" t="s">
        <v>2388</v>
      </c>
      <c r="H12729" t="s">
        <v>73</v>
      </c>
      <c r="I12729" t="s">
        <v>74</v>
      </c>
      <c r="J12729" t="s">
        <v>75</v>
      </c>
      <c r="K12729" s="1">
        <v>45560</v>
      </c>
      <c r="L12729" t="s">
        <v>2389</v>
      </c>
      <c r="M12729">
        <v>3</v>
      </c>
      <c r="N12729">
        <v>2</v>
      </c>
      <c r="O12729" t="s">
        <v>45</v>
      </c>
      <c r="P12729">
        <v>2</v>
      </c>
      <c r="Q12729" t="s">
        <v>45</v>
      </c>
      <c r="S12729" t="s">
        <v>45</v>
      </c>
      <c r="U12729" t="s">
        <v>45</v>
      </c>
      <c r="W12729" t="s">
        <v>45</v>
      </c>
      <c r="X12729">
        <v>16</v>
      </c>
      <c r="Y12729" t="s">
        <v>46</v>
      </c>
      <c r="Z12729">
        <v>12</v>
      </c>
      <c r="AA12729" t="s">
        <v>46</v>
      </c>
      <c r="AB12729">
        <v>3</v>
      </c>
      <c r="AC12729" t="s">
        <v>47</v>
      </c>
      <c r="AD12729">
        <v>2</v>
      </c>
      <c r="AE12729" t="s">
        <v>45</v>
      </c>
      <c r="AG12729" t="s">
        <v>45</v>
      </c>
      <c r="AI12729" t="s">
        <v>48</v>
      </c>
      <c r="AJ12729">
        <v>18</v>
      </c>
      <c r="AK12729" t="str">
        <f>_xlfn.XLOOKUP(Table_ExternalData_1[[#This Row],[Shop'[Shop Code']]],Sheet1!D:D,Sheet1!A:A)</f>
        <v>REGION 3 EDUARDO CAMACHO</v>
      </c>
    </row>
    <row r="12730" spans="1:37" x14ac:dyDescent="0.3">
      <c r="A12730">
        <v>39</v>
      </c>
      <c r="B12730" t="s">
        <v>2386</v>
      </c>
      <c r="C12730" t="s">
        <v>2387</v>
      </c>
      <c r="D12730" t="s">
        <v>399</v>
      </c>
      <c r="E12730" t="s">
        <v>400</v>
      </c>
      <c r="F12730" t="s">
        <v>401</v>
      </c>
      <c r="G12730" t="s">
        <v>2388</v>
      </c>
      <c r="H12730" t="s">
        <v>73</v>
      </c>
      <c r="I12730" t="s">
        <v>74</v>
      </c>
      <c r="J12730" t="s">
        <v>75</v>
      </c>
      <c r="K12730" s="1">
        <v>45561</v>
      </c>
      <c r="L12730" t="s">
        <v>2389</v>
      </c>
      <c r="M12730">
        <v>4</v>
      </c>
      <c r="N12730">
        <v>2</v>
      </c>
      <c r="O12730" t="s">
        <v>45</v>
      </c>
      <c r="P12730">
        <v>2</v>
      </c>
      <c r="Q12730" t="s">
        <v>45</v>
      </c>
      <c r="R12730">
        <v>2</v>
      </c>
      <c r="S12730" t="s">
        <v>45</v>
      </c>
      <c r="U12730" t="s">
        <v>45</v>
      </c>
      <c r="W12730" t="s">
        <v>45</v>
      </c>
      <c r="X12730">
        <v>13</v>
      </c>
      <c r="Y12730" t="s">
        <v>46</v>
      </c>
      <c r="Z12730">
        <v>10</v>
      </c>
      <c r="AA12730" t="s">
        <v>46</v>
      </c>
      <c r="AB12730">
        <v>6</v>
      </c>
      <c r="AC12730" t="s">
        <v>47</v>
      </c>
      <c r="AE12730" t="s">
        <v>45</v>
      </c>
      <c r="AF12730">
        <v>4</v>
      </c>
      <c r="AG12730" t="s">
        <v>45</v>
      </c>
      <c r="AH12730">
        <v>7127.26</v>
      </c>
      <c r="AI12730" t="s">
        <v>48</v>
      </c>
      <c r="AJ12730">
        <v>19</v>
      </c>
      <c r="AK12730" t="str">
        <f>_xlfn.XLOOKUP(Table_ExternalData_1[[#This Row],[Shop'[Shop Code']]],Sheet1!D:D,Sheet1!A:A)</f>
        <v>REGION 3 EDUARDO CAMACHO</v>
      </c>
    </row>
    <row r="12731" spans="1:37" x14ac:dyDescent="0.3">
      <c r="A12731">
        <v>39</v>
      </c>
      <c r="B12731" t="s">
        <v>2390</v>
      </c>
      <c r="C12731" t="s">
        <v>2391</v>
      </c>
      <c r="D12731" t="s">
        <v>573</v>
      </c>
      <c r="E12731" t="s">
        <v>574</v>
      </c>
      <c r="F12731" t="s">
        <v>575</v>
      </c>
      <c r="G12731" t="s">
        <v>2392</v>
      </c>
      <c r="H12731" t="s">
        <v>229</v>
      </c>
      <c r="I12731" t="s">
        <v>64</v>
      </c>
      <c r="J12731" t="s">
        <v>65</v>
      </c>
      <c r="K12731" s="1">
        <v>45559</v>
      </c>
      <c r="L12731" t="s">
        <v>2393</v>
      </c>
      <c r="M12731">
        <v>2</v>
      </c>
      <c r="N12731">
        <v>4</v>
      </c>
      <c r="O12731" t="s">
        <v>45</v>
      </c>
      <c r="Q12731" t="s">
        <v>45</v>
      </c>
      <c r="S12731" t="s">
        <v>45</v>
      </c>
      <c r="U12731" t="s">
        <v>45</v>
      </c>
      <c r="W12731" t="s">
        <v>45</v>
      </c>
      <c r="X12731">
        <v>19</v>
      </c>
      <c r="Y12731" t="s">
        <v>46</v>
      </c>
      <c r="Z12731">
        <v>16</v>
      </c>
      <c r="AA12731" t="s">
        <v>46</v>
      </c>
      <c r="AB12731">
        <v>3</v>
      </c>
      <c r="AC12731" t="s">
        <v>47</v>
      </c>
      <c r="AE12731" t="s">
        <v>45</v>
      </c>
      <c r="AG12731" t="s">
        <v>45</v>
      </c>
      <c r="AI12731" t="s">
        <v>48</v>
      </c>
      <c r="AJ12731">
        <v>17</v>
      </c>
      <c r="AK12731" t="str">
        <f>_xlfn.XLOOKUP(Table_ExternalData_1[[#This Row],[Shop'[Shop Code']]],Sheet1!D:D,Sheet1!A:A)</f>
        <v>REGION 2 ALEJANDRO COSTAS</v>
      </c>
    </row>
    <row r="12732" spans="1:37" x14ac:dyDescent="0.3">
      <c r="A12732">
        <v>39</v>
      </c>
      <c r="B12732" t="s">
        <v>2390</v>
      </c>
      <c r="C12732" t="s">
        <v>2391</v>
      </c>
      <c r="D12732" t="s">
        <v>573</v>
      </c>
      <c r="E12732" t="s">
        <v>574</v>
      </c>
      <c r="F12732" t="s">
        <v>575</v>
      </c>
      <c r="G12732" t="s">
        <v>2392</v>
      </c>
      <c r="H12732" t="s">
        <v>229</v>
      </c>
      <c r="I12732" t="s">
        <v>64</v>
      </c>
      <c r="J12732" t="s">
        <v>65</v>
      </c>
      <c r="K12732" s="1">
        <v>45561</v>
      </c>
      <c r="L12732" t="s">
        <v>2393</v>
      </c>
      <c r="N12732">
        <v>2</v>
      </c>
      <c r="O12732" t="s">
        <v>45</v>
      </c>
      <c r="Q12732" t="s">
        <v>45</v>
      </c>
      <c r="S12732" t="s">
        <v>45</v>
      </c>
      <c r="U12732" t="s">
        <v>45</v>
      </c>
      <c r="W12732" t="s">
        <v>45</v>
      </c>
      <c r="X12732">
        <v>14</v>
      </c>
      <c r="Y12732" t="s">
        <v>46</v>
      </c>
      <c r="Z12732">
        <v>11</v>
      </c>
      <c r="AA12732" t="s">
        <v>46</v>
      </c>
      <c r="AB12732">
        <v>5</v>
      </c>
      <c r="AC12732" t="s">
        <v>47</v>
      </c>
      <c r="AE12732" t="s">
        <v>45</v>
      </c>
      <c r="AG12732" t="s">
        <v>45</v>
      </c>
      <c r="AI12732" t="s">
        <v>48</v>
      </c>
      <c r="AJ12732">
        <v>19</v>
      </c>
      <c r="AK12732" t="str">
        <f>_xlfn.XLOOKUP(Table_ExternalData_1[[#This Row],[Shop'[Shop Code']]],Sheet1!D:D,Sheet1!A:A)</f>
        <v>REGION 2 ALEJANDRO COSTAS</v>
      </c>
    </row>
    <row r="12733" spans="1:37" x14ac:dyDescent="0.3">
      <c r="A12733">
        <v>39</v>
      </c>
      <c r="B12733" t="s">
        <v>2390</v>
      </c>
      <c r="C12733" t="s">
        <v>2391</v>
      </c>
      <c r="D12733" t="s">
        <v>573</v>
      </c>
      <c r="E12733" t="s">
        <v>574</v>
      </c>
      <c r="F12733" t="s">
        <v>575</v>
      </c>
      <c r="G12733" t="s">
        <v>2392</v>
      </c>
      <c r="H12733" t="s">
        <v>229</v>
      </c>
      <c r="I12733" t="s">
        <v>64</v>
      </c>
      <c r="J12733" t="s">
        <v>65</v>
      </c>
      <c r="K12733" s="1">
        <v>45560</v>
      </c>
      <c r="L12733" t="s">
        <v>2393</v>
      </c>
      <c r="O12733" t="s">
        <v>45</v>
      </c>
      <c r="P12733">
        <v>4</v>
      </c>
      <c r="Q12733" t="s">
        <v>45</v>
      </c>
      <c r="R12733">
        <v>2</v>
      </c>
      <c r="S12733" t="s">
        <v>45</v>
      </c>
      <c r="U12733" t="s">
        <v>45</v>
      </c>
      <c r="W12733" t="s">
        <v>45</v>
      </c>
      <c r="X12733">
        <v>18</v>
      </c>
      <c r="Y12733" t="s">
        <v>46</v>
      </c>
      <c r="Z12733">
        <v>16</v>
      </c>
      <c r="AA12733" t="s">
        <v>46</v>
      </c>
      <c r="AB12733">
        <v>4</v>
      </c>
      <c r="AC12733" t="s">
        <v>47</v>
      </c>
      <c r="AE12733" t="s">
        <v>45</v>
      </c>
      <c r="AF12733">
        <v>2</v>
      </c>
      <c r="AG12733" t="s">
        <v>45</v>
      </c>
      <c r="AH12733">
        <v>4136.3599999999997</v>
      </c>
      <c r="AI12733" t="s">
        <v>48</v>
      </c>
      <c r="AJ12733">
        <v>18</v>
      </c>
      <c r="AK12733" t="str">
        <f>_xlfn.XLOOKUP(Table_ExternalData_1[[#This Row],[Shop'[Shop Code']]],Sheet1!D:D,Sheet1!A:A)</f>
        <v>REGION 2 ALEJANDRO COSTAS</v>
      </c>
    </row>
    <row r="12734" spans="1:37" x14ac:dyDescent="0.3">
      <c r="A12734">
        <v>39</v>
      </c>
      <c r="B12734" t="s">
        <v>2390</v>
      </c>
      <c r="C12734" t="s">
        <v>2391</v>
      </c>
      <c r="D12734" t="s">
        <v>573</v>
      </c>
      <c r="E12734" t="s">
        <v>574</v>
      </c>
      <c r="F12734" t="s">
        <v>575</v>
      </c>
      <c r="G12734" t="s">
        <v>2392</v>
      </c>
      <c r="H12734" t="s">
        <v>229</v>
      </c>
      <c r="I12734" t="s">
        <v>64</v>
      </c>
      <c r="J12734" t="s">
        <v>65</v>
      </c>
      <c r="K12734" s="1">
        <v>45562</v>
      </c>
      <c r="L12734" t="s">
        <v>2393</v>
      </c>
      <c r="M12734">
        <v>2</v>
      </c>
      <c r="N12734">
        <v>6</v>
      </c>
      <c r="O12734" t="s">
        <v>45</v>
      </c>
      <c r="P12734">
        <v>4</v>
      </c>
      <c r="Q12734" t="s">
        <v>45</v>
      </c>
      <c r="R12734">
        <v>4</v>
      </c>
      <c r="S12734" t="s">
        <v>45</v>
      </c>
      <c r="U12734" t="s">
        <v>45</v>
      </c>
      <c r="W12734" t="s">
        <v>45</v>
      </c>
      <c r="X12734">
        <v>19</v>
      </c>
      <c r="Y12734" t="s">
        <v>46</v>
      </c>
      <c r="Z12734">
        <v>18</v>
      </c>
      <c r="AA12734" t="s">
        <v>46</v>
      </c>
      <c r="AB12734">
        <v>8</v>
      </c>
      <c r="AC12734" t="s">
        <v>47</v>
      </c>
      <c r="AE12734" t="s">
        <v>45</v>
      </c>
      <c r="AF12734">
        <v>4</v>
      </c>
      <c r="AG12734" t="s">
        <v>45</v>
      </c>
      <c r="AH12734">
        <v>8427.2799999999988</v>
      </c>
      <c r="AI12734" t="s">
        <v>48</v>
      </c>
      <c r="AJ12734">
        <v>20</v>
      </c>
      <c r="AK12734" t="str">
        <f>_xlfn.XLOOKUP(Table_ExternalData_1[[#This Row],[Shop'[Shop Code']]],Sheet1!D:D,Sheet1!A:A)</f>
        <v>REGION 2 ALEJANDRO COSTAS</v>
      </c>
    </row>
    <row r="12735" spans="1:37" x14ac:dyDescent="0.3">
      <c r="A12735">
        <v>39</v>
      </c>
      <c r="B12735" t="s">
        <v>2390</v>
      </c>
      <c r="C12735" t="s">
        <v>2391</v>
      </c>
      <c r="D12735" t="s">
        <v>573</v>
      </c>
      <c r="E12735" t="s">
        <v>574</v>
      </c>
      <c r="F12735" t="s">
        <v>575</v>
      </c>
      <c r="G12735" t="s">
        <v>2392</v>
      </c>
      <c r="H12735" t="s">
        <v>229</v>
      </c>
      <c r="I12735" t="s">
        <v>64</v>
      </c>
      <c r="J12735" t="s">
        <v>65</v>
      </c>
      <c r="K12735" s="1">
        <v>45558</v>
      </c>
      <c r="L12735" t="s">
        <v>2393</v>
      </c>
      <c r="M12735">
        <v>2</v>
      </c>
      <c r="O12735" t="s">
        <v>45</v>
      </c>
      <c r="P12735">
        <v>6</v>
      </c>
      <c r="Q12735" t="s">
        <v>45</v>
      </c>
      <c r="R12735">
        <v>4</v>
      </c>
      <c r="S12735" t="s">
        <v>45</v>
      </c>
      <c r="U12735" t="s">
        <v>45</v>
      </c>
      <c r="W12735" t="s">
        <v>45</v>
      </c>
      <c r="X12735">
        <v>16</v>
      </c>
      <c r="Y12735" t="s">
        <v>46</v>
      </c>
      <c r="Z12735">
        <v>14</v>
      </c>
      <c r="AA12735" t="s">
        <v>46</v>
      </c>
      <c r="AB12735">
        <v>9</v>
      </c>
      <c r="AC12735" t="s">
        <v>47</v>
      </c>
      <c r="AE12735" t="s">
        <v>45</v>
      </c>
      <c r="AF12735">
        <v>4</v>
      </c>
      <c r="AG12735" t="s">
        <v>45</v>
      </c>
      <c r="AH12735">
        <v>8272.7199999999993</v>
      </c>
      <c r="AI12735" t="s">
        <v>48</v>
      </c>
      <c r="AJ12735">
        <v>16</v>
      </c>
      <c r="AK12735" t="str">
        <f>_xlfn.XLOOKUP(Table_ExternalData_1[[#This Row],[Shop'[Shop Code']]],Sheet1!D:D,Sheet1!A:A)</f>
        <v>REGION 2 ALEJANDRO COSTAS</v>
      </c>
    </row>
    <row r="12736" spans="1:37" x14ac:dyDescent="0.3">
      <c r="A12736">
        <v>39</v>
      </c>
      <c r="B12736" t="s">
        <v>2394</v>
      </c>
      <c r="C12736" t="s">
        <v>2395</v>
      </c>
      <c r="D12736" t="s">
        <v>79</v>
      </c>
      <c r="E12736" t="s">
        <v>80</v>
      </c>
      <c r="F12736" t="s">
        <v>81</v>
      </c>
      <c r="G12736" t="s">
        <v>2396</v>
      </c>
      <c r="H12736" t="s">
        <v>309</v>
      </c>
      <c r="I12736" t="s">
        <v>56</v>
      </c>
      <c r="J12736" t="s">
        <v>57</v>
      </c>
      <c r="K12736" s="1">
        <v>45558</v>
      </c>
      <c r="L12736" t="s">
        <v>2397</v>
      </c>
      <c r="O12736" t="s">
        <v>45</v>
      </c>
      <c r="Q12736" t="s">
        <v>45</v>
      </c>
      <c r="S12736" t="s">
        <v>45</v>
      </c>
      <c r="U12736" t="s">
        <v>45</v>
      </c>
      <c r="W12736" t="s">
        <v>45</v>
      </c>
      <c r="X12736">
        <v>1</v>
      </c>
      <c r="Y12736" t="s">
        <v>46</v>
      </c>
      <c r="AA12736" t="s">
        <v>46</v>
      </c>
      <c r="AC12736" t="s">
        <v>47</v>
      </c>
      <c r="AE12736" t="s">
        <v>45</v>
      </c>
      <c r="AG12736" t="s">
        <v>45</v>
      </c>
      <c r="AI12736" t="s">
        <v>48</v>
      </c>
      <c r="AJ12736">
        <v>16</v>
      </c>
      <c r="AK12736" t="str">
        <f>_xlfn.XLOOKUP(Table_ExternalData_1[[#This Row],[Shop'[Shop Code']]],Sheet1!D:D,Sheet1!A:A)</f>
        <v>REGION 1 ALBERTO BLASCO</v>
      </c>
    </row>
    <row r="12737" spans="1:37" x14ac:dyDescent="0.3">
      <c r="A12737">
        <v>39</v>
      </c>
      <c r="B12737" t="s">
        <v>2394</v>
      </c>
      <c r="C12737" t="s">
        <v>2395</v>
      </c>
      <c r="D12737" t="s">
        <v>79</v>
      </c>
      <c r="E12737" t="s">
        <v>80</v>
      </c>
      <c r="F12737" t="s">
        <v>81</v>
      </c>
      <c r="G12737" t="s">
        <v>2396</v>
      </c>
      <c r="H12737" t="s">
        <v>309</v>
      </c>
      <c r="I12737" t="s">
        <v>56</v>
      </c>
      <c r="J12737" t="s">
        <v>57</v>
      </c>
      <c r="K12737" s="1">
        <v>45562</v>
      </c>
      <c r="L12737" t="s">
        <v>2397</v>
      </c>
      <c r="O12737" t="s">
        <v>45</v>
      </c>
      <c r="Q12737" t="s">
        <v>45</v>
      </c>
      <c r="S12737" t="s">
        <v>45</v>
      </c>
      <c r="U12737" t="s">
        <v>45</v>
      </c>
      <c r="W12737" t="s">
        <v>45</v>
      </c>
      <c r="X12737">
        <v>1</v>
      </c>
      <c r="Y12737" t="s">
        <v>46</v>
      </c>
      <c r="AA12737" t="s">
        <v>46</v>
      </c>
      <c r="AC12737" t="s">
        <v>47</v>
      </c>
      <c r="AE12737" t="s">
        <v>45</v>
      </c>
      <c r="AG12737" t="s">
        <v>45</v>
      </c>
      <c r="AI12737" t="s">
        <v>48</v>
      </c>
      <c r="AJ12737">
        <v>20</v>
      </c>
      <c r="AK12737" t="str">
        <f>_xlfn.XLOOKUP(Table_ExternalData_1[[#This Row],[Shop'[Shop Code']]],Sheet1!D:D,Sheet1!A:A)</f>
        <v>REGION 1 ALBERTO BLASCO</v>
      </c>
    </row>
    <row r="12738" spans="1:37" x14ac:dyDescent="0.3">
      <c r="A12738">
        <v>39</v>
      </c>
      <c r="B12738" t="s">
        <v>2394</v>
      </c>
      <c r="C12738" t="s">
        <v>2395</v>
      </c>
      <c r="D12738" t="s">
        <v>79</v>
      </c>
      <c r="E12738" t="s">
        <v>80</v>
      </c>
      <c r="F12738" t="s">
        <v>81</v>
      </c>
      <c r="G12738" t="s">
        <v>2396</v>
      </c>
      <c r="H12738" t="s">
        <v>309</v>
      </c>
      <c r="I12738" t="s">
        <v>56</v>
      </c>
      <c r="J12738" t="s">
        <v>57</v>
      </c>
      <c r="K12738" s="1">
        <v>45559</v>
      </c>
      <c r="L12738" t="s">
        <v>2397</v>
      </c>
      <c r="M12738">
        <v>4</v>
      </c>
      <c r="O12738" t="s">
        <v>45</v>
      </c>
      <c r="P12738">
        <v>5</v>
      </c>
      <c r="Q12738" t="s">
        <v>45</v>
      </c>
      <c r="R12738">
        <v>5</v>
      </c>
      <c r="S12738" t="s">
        <v>45</v>
      </c>
      <c r="U12738" t="s">
        <v>45</v>
      </c>
      <c r="W12738" t="s">
        <v>45</v>
      </c>
      <c r="X12738">
        <v>19</v>
      </c>
      <c r="Y12738" t="s">
        <v>46</v>
      </c>
      <c r="Z12738">
        <v>13</v>
      </c>
      <c r="AA12738" t="s">
        <v>46</v>
      </c>
      <c r="AB12738">
        <v>2</v>
      </c>
      <c r="AC12738" t="s">
        <v>47</v>
      </c>
      <c r="AD12738">
        <v>3</v>
      </c>
      <c r="AE12738" t="s">
        <v>45</v>
      </c>
      <c r="AF12738">
        <v>8</v>
      </c>
      <c r="AG12738" t="s">
        <v>45</v>
      </c>
      <c r="AH12738">
        <v>12763.619999999999</v>
      </c>
      <c r="AI12738" t="s">
        <v>48</v>
      </c>
      <c r="AJ12738">
        <v>17</v>
      </c>
      <c r="AK12738" t="str">
        <f>_xlfn.XLOOKUP(Table_ExternalData_1[[#This Row],[Shop'[Shop Code']]],Sheet1!D:D,Sheet1!A:A)</f>
        <v>REGION 1 ALBERTO BLASCO</v>
      </c>
    </row>
    <row r="12739" spans="1:37" x14ac:dyDescent="0.3">
      <c r="A12739">
        <v>39</v>
      </c>
      <c r="B12739" t="s">
        <v>2394</v>
      </c>
      <c r="C12739" t="s">
        <v>2395</v>
      </c>
      <c r="D12739" t="s">
        <v>79</v>
      </c>
      <c r="E12739" t="s">
        <v>80</v>
      </c>
      <c r="F12739" t="s">
        <v>81</v>
      </c>
      <c r="G12739" t="s">
        <v>2396</v>
      </c>
      <c r="H12739" t="s">
        <v>309</v>
      </c>
      <c r="I12739" t="s">
        <v>56</v>
      </c>
      <c r="J12739" t="s">
        <v>57</v>
      </c>
      <c r="K12739" s="1">
        <v>45561</v>
      </c>
      <c r="L12739" t="s">
        <v>2397</v>
      </c>
      <c r="M12739">
        <v>3</v>
      </c>
      <c r="N12739">
        <v>1</v>
      </c>
      <c r="O12739" t="s">
        <v>45</v>
      </c>
      <c r="P12739">
        <v>4</v>
      </c>
      <c r="Q12739" t="s">
        <v>45</v>
      </c>
      <c r="R12739">
        <v>3</v>
      </c>
      <c r="S12739" t="s">
        <v>45</v>
      </c>
      <c r="U12739" t="s">
        <v>45</v>
      </c>
      <c r="W12739" t="s">
        <v>45</v>
      </c>
      <c r="X12739">
        <v>15</v>
      </c>
      <c r="Y12739" t="s">
        <v>46</v>
      </c>
      <c r="Z12739">
        <v>10</v>
      </c>
      <c r="AA12739" t="s">
        <v>46</v>
      </c>
      <c r="AB12739">
        <v>4</v>
      </c>
      <c r="AC12739" t="s">
        <v>47</v>
      </c>
      <c r="AD12739">
        <v>2</v>
      </c>
      <c r="AE12739" t="s">
        <v>45</v>
      </c>
      <c r="AF12739">
        <v>5</v>
      </c>
      <c r="AG12739" t="s">
        <v>45</v>
      </c>
      <c r="AH12739">
        <v>9634.0999999999985</v>
      </c>
      <c r="AI12739" t="s">
        <v>48</v>
      </c>
      <c r="AJ12739">
        <v>19</v>
      </c>
      <c r="AK12739" t="str">
        <f>_xlfn.XLOOKUP(Table_ExternalData_1[[#This Row],[Shop'[Shop Code']]],Sheet1!D:D,Sheet1!A:A)</f>
        <v>REGION 1 ALBERTO BLASCO</v>
      </c>
    </row>
    <row r="12740" spans="1:37" x14ac:dyDescent="0.3">
      <c r="A12740">
        <v>39</v>
      </c>
      <c r="B12740" t="s">
        <v>2394</v>
      </c>
      <c r="C12740" t="s">
        <v>2395</v>
      </c>
      <c r="D12740" t="s">
        <v>79</v>
      </c>
      <c r="E12740" t="s">
        <v>80</v>
      </c>
      <c r="F12740" t="s">
        <v>81</v>
      </c>
      <c r="G12740" t="s">
        <v>2396</v>
      </c>
      <c r="H12740" t="s">
        <v>309</v>
      </c>
      <c r="I12740" t="s">
        <v>56</v>
      </c>
      <c r="J12740" t="s">
        <v>57</v>
      </c>
      <c r="K12740" s="1">
        <v>45560</v>
      </c>
      <c r="L12740" t="s">
        <v>2397</v>
      </c>
      <c r="O12740" t="s">
        <v>45</v>
      </c>
      <c r="Q12740" t="s">
        <v>45</v>
      </c>
      <c r="S12740" t="s">
        <v>45</v>
      </c>
      <c r="U12740" t="s">
        <v>45</v>
      </c>
      <c r="W12740" t="s">
        <v>45</v>
      </c>
      <c r="X12740">
        <v>1</v>
      </c>
      <c r="Y12740" t="s">
        <v>46</v>
      </c>
      <c r="AA12740" t="s">
        <v>46</v>
      </c>
      <c r="AC12740" t="s">
        <v>47</v>
      </c>
      <c r="AE12740" t="s">
        <v>45</v>
      </c>
      <c r="AG12740" t="s">
        <v>45</v>
      </c>
      <c r="AI12740" t="s">
        <v>48</v>
      </c>
      <c r="AJ12740">
        <v>18</v>
      </c>
      <c r="AK12740" t="str">
        <f>_xlfn.XLOOKUP(Table_ExternalData_1[[#This Row],[Shop'[Shop Code']]],Sheet1!D:D,Sheet1!A:A)</f>
        <v>REGION 1 ALBERTO BLASCO</v>
      </c>
    </row>
    <row r="12741" spans="1:37" x14ac:dyDescent="0.3">
      <c r="A12741">
        <v>39</v>
      </c>
      <c r="B12741" t="s">
        <v>2398</v>
      </c>
      <c r="C12741" t="s">
        <v>2399</v>
      </c>
      <c r="D12741" t="s">
        <v>110</v>
      </c>
      <c r="E12741" t="s">
        <v>111</v>
      </c>
      <c r="F12741" t="s">
        <v>112</v>
      </c>
      <c r="G12741" t="s">
        <v>2400</v>
      </c>
      <c r="H12741" t="s">
        <v>114</v>
      </c>
      <c r="I12741" t="s">
        <v>56</v>
      </c>
      <c r="J12741" t="s">
        <v>57</v>
      </c>
      <c r="K12741" s="1">
        <v>45560</v>
      </c>
      <c r="L12741" t="s">
        <v>2401</v>
      </c>
      <c r="M12741">
        <v>2</v>
      </c>
      <c r="O12741" t="s">
        <v>45</v>
      </c>
      <c r="Q12741" t="s">
        <v>45</v>
      </c>
      <c r="S12741" t="s">
        <v>45</v>
      </c>
      <c r="U12741" t="s">
        <v>45</v>
      </c>
      <c r="W12741" t="s">
        <v>45</v>
      </c>
      <c r="X12741">
        <v>6</v>
      </c>
      <c r="Y12741" t="s">
        <v>46</v>
      </c>
      <c r="Z12741">
        <v>5</v>
      </c>
      <c r="AA12741" t="s">
        <v>46</v>
      </c>
      <c r="AC12741" t="s">
        <v>47</v>
      </c>
      <c r="AD12741">
        <v>2</v>
      </c>
      <c r="AE12741" t="s">
        <v>45</v>
      </c>
      <c r="AF12741">
        <v>2</v>
      </c>
      <c r="AG12741" t="s">
        <v>45</v>
      </c>
      <c r="AH12741">
        <v>4681.82</v>
      </c>
      <c r="AI12741" t="s">
        <v>48</v>
      </c>
      <c r="AJ12741">
        <v>18</v>
      </c>
      <c r="AK12741" t="str">
        <f>_xlfn.XLOOKUP(Table_ExternalData_1[[#This Row],[Shop'[Shop Code']]],Sheet1!D:D,Sheet1!A:A)</f>
        <v>REGION 1 ALBERTO BLASCO</v>
      </c>
    </row>
    <row r="12742" spans="1:37" x14ac:dyDescent="0.3">
      <c r="A12742">
        <v>39</v>
      </c>
      <c r="B12742" t="s">
        <v>2398</v>
      </c>
      <c r="C12742" t="s">
        <v>2399</v>
      </c>
      <c r="D12742" t="s">
        <v>110</v>
      </c>
      <c r="E12742" t="s">
        <v>111</v>
      </c>
      <c r="F12742" t="s">
        <v>112</v>
      </c>
      <c r="G12742" t="s">
        <v>2400</v>
      </c>
      <c r="H12742" t="s">
        <v>114</v>
      </c>
      <c r="I12742" t="s">
        <v>56</v>
      </c>
      <c r="J12742" t="s">
        <v>57</v>
      </c>
      <c r="K12742" s="1">
        <v>45559</v>
      </c>
      <c r="L12742" t="s">
        <v>2401</v>
      </c>
      <c r="O12742" t="s">
        <v>45</v>
      </c>
      <c r="Q12742" t="s">
        <v>45</v>
      </c>
      <c r="S12742" t="s">
        <v>45</v>
      </c>
      <c r="U12742" t="s">
        <v>45</v>
      </c>
      <c r="W12742" t="s">
        <v>45</v>
      </c>
      <c r="X12742">
        <v>5</v>
      </c>
      <c r="Y12742" t="s">
        <v>46</v>
      </c>
      <c r="Z12742">
        <v>3</v>
      </c>
      <c r="AA12742" t="s">
        <v>46</v>
      </c>
      <c r="AC12742" t="s">
        <v>47</v>
      </c>
      <c r="AE12742" t="s">
        <v>45</v>
      </c>
      <c r="AG12742" t="s">
        <v>45</v>
      </c>
      <c r="AI12742" t="s">
        <v>48</v>
      </c>
      <c r="AJ12742">
        <v>17</v>
      </c>
      <c r="AK12742" t="str">
        <f>_xlfn.XLOOKUP(Table_ExternalData_1[[#This Row],[Shop'[Shop Code']]],Sheet1!D:D,Sheet1!A:A)</f>
        <v>REGION 1 ALBERTO BLASCO</v>
      </c>
    </row>
    <row r="12743" spans="1:37" x14ac:dyDescent="0.3">
      <c r="A12743">
        <v>39</v>
      </c>
      <c r="B12743" t="s">
        <v>2398</v>
      </c>
      <c r="C12743" t="s">
        <v>2399</v>
      </c>
      <c r="D12743" t="s">
        <v>110</v>
      </c>
      <c r="E12743" t="s">
        <v>111</v>
      </c>
      <c r="F12743" t="s">
        <v>112</v>
      </c>
      <c r="G12743" t="s">
        <v>2400</v>
      </c>
      <c r="H12743" t="s">
        <v>114</v>
      </c>
      <c r="I12743" t="s">
        <v>56</v>
      </c>
      <c r="J12743" t="s">
        <v>57</v>
      </c>
      <c r="K12743" s="1">
        <v>45558</v>
      </c>
      <c r="L12743" t="s">
        <v>2401</v>
      </c>
      <c r="O12743" t="s">
        <v>45</v>
      </c>
      <c r="Q12743" t="s">
        <v>45</v>
      </c>
      <c r="S12743" t="s">
        <v>45</v>
      </c>
      <c r="U12743" t="s">
        <v>45</v>
      </c>
      <c r="W12743" t="s">
        <v>45</v>
      </c>
      <c r="X12743">
        <v>5</v>
      </c>
      <c r="Y12743" t="s">
        <v>46</v>
      </c>
      <c r="AA12743" t="s">
        <v>46</v>
      </c>
      <c r="AC12743" t="s">
        <v>47</v>
      </c>
      <c r="AE12743" t="s">
        <v>45</v>
      </c>
      <c r="AG12743" t="s">
        <v>45</v>
      </c>
      <c r="AI12743" t="s">
        <v>48</v>
      </c>
      <c r="AJ12743">
        <v>16</v>
      </c>
      <c r="AK12743" t="str">
        <f>_xlfn.XLOOKUP(Table_ExternalData_1[[#This Row],[Shop'[Shop Code']]],Sheet1!D:D,Sheet1!A:A)</f>
        <v>REGION 1 ALBERTO BLASCO</v>
      </c>
    </row>
    <row r="12744" spans="1:37" x14ac:dyDescent="0.3">
      <c r="A12744">
        <v>39</v>
      </c>
      <c r="B12744" t="s">
        <v>2398</v>
      </c>
      <c r="C12744" t="s">
        <v>2399</v>
      </c>
      <c r="D12744" t="s">
        <v>110</v>
      </c>
      <c r="E12744" t="s">
        <v>111</v>
      </c>
      <c r="F12744" t="s">
        <v>112</v>
      </c>
      <c r="G12744" t="s">
        <v>2400</v>
      </c>
      <c r="H12744" t="s">
        <v>114</v>
      </c>
      <c r="I12744" t="s">
        <v>56</v>
      </c>
      <c r="J12744" t="s">
        <v>57</v>
      </c>
      <c r="K12744" s="1">
        <v>45562</v>
      </c>
      <c r="L12744" t="s">
        <v>2401</v>
      </c>
      <c r="O12744" t="s">
        <v>45</v>
      </c>
      <c r="Q12744" t="s">
        <v>45</v>
      </c>
      <c r="S12744" t="s">
        <v>45</v>
      </c>
      <c r="U12744" t="s">
        <v>45</v>
      </c>
      <c r="W12744" t="s">
        <v>45</v>
      </c>
      <c r="X12744">
        <v>5</v>
      </c>
      <c r="Y12744" t="s">
        <v>46</v>
      </c>
      <c r="Z12744">
        <v>3</v>
      </c>
      <c r="AA12744" t="s">
        <v>46</v>
      </c>
      <c r="AB12744">
        <v>1</v>
      </c>
      <c r="AC12744" t="s">
        <v>47</v>
      </c>
      <c r="AE12744" t="s">
        <v>45</v>
      </c>
      <c r="AF12744">
        <v>2</v>
      </c>
      <c r="AG12744" t="s">
        <v>45</v>
      </c>
      <c r="AH12744">
        <v>3636.36</v>
      </c>
      <c r="AI12744" t="s">
        <v>48</v>
      </c>
      <c r="AJ12744">
        <v>20</v>
      </c>
      <c r="AK12744" t="str">
        <f>_xlfn.XLOOKUP(Table_ExternalData_1[[#This Row],[Shop'[Shop Code']]],Sheet1!D:D,Sheet1!A:A)</f>
        <v>REGION 1 ALBERTO BLASCO</v>
      </c>
    </row>
    <row r="12745" spans="1:37" x14ac:dyDescent="0.3">
      <c r="A12745">
        <v>39</v>
      </c>
      <c r="B12745" t="s">
        <v>2398</v>
      </c>
      <c r="C12745" t="s">
        <v>2399</v>
      </c>
      <c r="D12745" t="s">
        <v>110</v>
      </c>
      <c r="E12745" t="s">
        <v>111</v>
      </c>
      <c r="F12745" t="s">
        <v>112</v>
      </c>
      <c r="G12745" t="s">
        <v>2400</v>
      </c>
      <c r="H12745" t="s">
        <v>114</v>
      </c>
      <c r="I12745" t="s">
        <v>56</v>
      </c>
      <c r="J12745" t="s">
        <v>57</v>
      </c>
      <c r="K12745" s="1">
        <v>45561</v>
      </c>
      <c r="L12745" t="s">
        <v>2401</v>
      </c>
      <c r="M12745">
        <v>1</v>
      </c>
      <c r="O12745" t="s">
        <v>45</v>
      </c>
      <c r="Q12745" t="s">
        <v>45</v>
      </c>
      <c r="S12745" t="s">
        <v>45</v>
      </c>
      <c r="U12745" t="s">
        <v>45</v>
      </c>
      <c r="W12745" t="s">
        <v>45</v>
      </c>
      <c r="X12745">
        <v>6</v>
      </c>
      <c r="Y12745" t="s">
        <v>46</v>
      </c>
      <c r="Z12745">
        <v>4</v>
      </c>
      <c r="AA12745" t="s">
        <v>46</v>
      </c>
      <c r="AB12745">
        <v>1</v>
      </c>
      <c r="AC12745" t="s">
        <v>47</v>
      </c>
      <c r="AE12745" t="s">
        <v>45</v>
      </c>
      <c r="AF12745">
        <v>1</v>
      </c>
      <c r="AG12745" t="s">
        <v>45</v>
      </c>
      <c r="AH12745">
        <v>2809.09</v>
      </c>
      <c r="AI12745" t="s">
        <v>48</v>
      </c>
      <c r="AJ12745">
        <v>19</v>
      </c>
      <c r="AK12745" t="str">
        <f>_xlfn.XLOOKUP(Table_ExternalData_1[[#This Row],[Shop'[Shop Code']]],Sheet1!D:D,Sheet1!A:A)</f>
        <v>REGION 1 ALBERTO BLASCO</v>
      </c>
    </row>
    <row r="12746" spans="1:37" x14ac:dyDescent="0.3">
      <c r="A12746">
        <v>39</v>
      </c>
      <c r="B12746" t="s">
        <v>2402</v>
      </c>
      <c r="C12746" t="s">
        <v>2403</v>
      </c>
      <c r="D12746" t="s">
        <v>51</v>
      </c>
      <c r="E12746" t="s">
        <v>52</v>
      </c>
      <c r="F12746" t="s">
        <v>53</v>
      </c>
      <c r="G12746" t="s">
        <v>2404</v>
      </c>
      <c r="H12746" t="s">
        <v>114</v>
      </c>
      <c r="I12746" t="s">
        <v>56</v>
      </c>
      <c r="J12746" t="s">
        <v>57</v>
      </c>
      <c r="K12746" s="1">
        <v>45560</v>
      </c>
      <c r="L12746" t="s">
        <v>2405</v>
      </c>
      <c r="M12746">
        <v>1</v>
      </c>
      <c r="O12746" t="s">
        <v>45</v>
      </c>
      <c r="P12746">
        <v>2</v>
      </c>
      <c r="Q12746" t="s">
        <v>45</v>
      </c>
      <c r="R12746">
        <v>2</v>
      </c>
      <c r="S12746" t="s">
        <v>45</v>
      </c>
      <c r="U12746" t="s">
        <v>45</v>
      </c>
      <c r="W12746" t="s">
        <v>45</v>
      </c>
      <c r="X12746">
        <v>8</v>
      </c>
      <c r="Y12746" t="s">
        <v>46</v>
      </c>
      <c r="Z12746">
        <v>7</v>
      </c>
      <c r="AA12746" t="s">
        <v>46</v>
      </c>
      <c r="AC12746" t="s">
        <v>47</v>
      </c>
      <c r="AD12746">
        <v>2</v>
      </c>
      <c r="AE12746" t="s">
        <v>45</v>
      </c>
      <c r="AF12746">
        <v>2</v>
      </c>
      <c r="AG12746" t="s">
        <v>45</v>
      </c>
      <c r="AH12746">
        <v>4136.36376953125</v>
      </c>
      <c r="AI12746" t="s">
        <v>48</v>
      </c>
      <c r="AJ12746">
        <v>18</v>
      </c>
      <c r="AK12746" t="str">
        <f>_xlfn.XLOOKUP(Table_ExternalData_1[[#This Row],[Shop'[Shop Code']]],Sheet1!D:D,Sheet1!A:A)</f>
        <v>REGION 1 ALBERTO BLASCO</v>
      </c>
    </row>
    <row r="12747" spans="1:37" x14ac:dyDescent="0.3">
      <c r="A12747">
        <v>39</v>
      </c>
      <c r="B12747" t="s">
        <v>2402</v>
      </c>
      <c r="C12747" t="s">
        <v>2403</v>
      </c>
      <c r="D12747" t="s">
        <v>51</v>
      </c>
      <c r="E12747" t="s">
        <v>52</v>
      </c>
      <c r="F12747" t="s">
        <v>53</v>
      </c>
      <c r="G12747" t="s">
        <v>2404</v>
      </c>
      <c r="H12747" t="s">
        <v>114</v>
      </c>
      <c r="I12747" t="s">
        <v>56</v>
      </c>
      <c r="J12747" t="s">
        <v>57</v>
      </c>
      <c r="K12747" s="1">
        <v>45559</v>
      </c>
      <c r="L12747" t="s">
        <v>2405</v>
      </c>
      <c r="M12747">
        <v>1</v>
      </c>
      <c r="O12747" t="s">
        <v>45</v>
      </c>
      <c r="Q12747" t="s">
        <v>45</v>
      </c>
      <c r="S12747" t="s">
        <v>45</v>
      </c>
      <c r="U12747" t="s">
        <v>45</v>
      </c>
      <c r="W12747" t="s">
        <v>45</v>
      </c>
      <c r="X12747">
        <v>8</v>
      </c>
      <c r="Y12747" t="s">
        <v>46</v>
      </c>
      <c r="Z12747">
        <v>5</v>
      </c>
      <c r="AA12747" t="s">
        <v>46</v>
      </c>
      <c r="AB12747">
        <v>2</v>
      </c>
      <c r="AC12747" t="s">
        <v>47</v>
      </c>
      <c r="AD12747">
        <v>1</v>
      </c>
      <c r="AE12747" t="s">
        <v>45</v>
      </c>
      <c r="AG12747" t="s">
        <v>45</v>
      </c>
      <c r="AI12747" t="s">
        <v>48</v>
      </c>
      <c r="AJ12747">
        <v>17</v>
      </c>
      <c r="AK12747" t="str">
        <f>_xlfn.XLOOKUP(Table_ExternalData_1[[#This Row],[Shop'[Shop Code']]],Sheet1!D:D,Sheet1!A:A)</f>
        <v>REGION 1 ALBERTO BLASCO</v>
      </c>
    </row>
    <row r="12748" spans="1:37" x14ac:dyDescent="0.3">
      <c r="A12748">
        <v>39</v>
      </c>
      <c r="B12748" t="s">
        <v>2402</v>
      </c>
      <c r="C12748" t="s">
        <v>2403</v>
      </c>
      <c r="D12748" t="s">
        <v>51</v>
      </c>
      <c r="E12748" t="s">
        <v>52</v>
      </c>
      <c r="F12748" t="s">
        <v>53</v>
      </c>
      <c r="G12748" t="s">
        <v>2404</v>
      </c>
      <c r="H12748" t="s">
        <v>114</v>
      </c>
      <c r="I12748" t="s">
        <v>56</v>
      </c>
      <c r="J12748" t="s">
        <v>57</v>
      </c>
      <c r="K12748" s="1">
        <v>45561</v>
      </c>
      <c r="L12748" t="s">
        <v>2405</v>
      </c>
      <c r="M12748">
        <v>2</v>
      </c>
      <c r="N12748">
        <v>3</v>
      </c>
      <c r="O12748" t="s">
        <v>45</v>
      </c>
      <c r="Q12748" t="s">
        <v>45</v>
      </c>
      <c r="S12748" t="s">
        <v>45</v>
      </c>
      <c r="T12748">
        <v>1</v>
      </c>
      <c r="U12748" t="s">
        <v>45</v>
      </c>
      <c r="W12748" t="s">
        <v>45</v>
      </c>
      <c r="X12748">
        <v>9</v>
      </c>
      <c r="Y12748" t="s">
        <v>46</v>
      </c>
      <c r="Z12748">
        <v>9</v>
      </c>
      <c r="AA12748" t="s">
        <v>46</v>
      </c>
      <c r="AC12748" t="s">
        <v>47</v>
      </c>
      <c r="AD12748">
        <v>2</v>
      </c>
      <c r="AE12748" t="s">
        <v>45</v>
      </c>
      <c r="AF12748">
        <v>2</v>
      </c>
      <c r="AG12748" t="s">
        <v>45</v>
      </c>
      <c r="AH12748">
        <v>4136.36376953125</v>
      </c>
      <c r="AI12748" t="s">
        <v>48</v>
      </c>
      <c r="AJ12748">
        <v>19</v>
      </c>
      <c r="AK12748" t="str">
        <f>_xlfn.XLOOKUP(Table_ExternalData_1[[#This Row],[Shop'[Shop Code']]],Sheet1!D:D,Sheet1!A:A)</f>
        <v>REGION 1 ALBERTO BLASCO</v>
      </c>
    </row>
    <row r="12749" spans="1:37" x14ac:dyDescent="0.3">
      <c r="A12749">
        <v>39</v>
      </c>
      <c r="B12749" t="s">
        <v>2402</v>
      </c>
      <c r="C12749" t="s">
        <v>2403</v>
      </c>
      <c r="D12749" t="s">
        <v>51</v>
      </c>
      <c r="E12749" t="s">
        <v>52</v>
      </c>
      <c r="F12749" t="s">
        <v>53</v>
      </c>
      <c r="G12749" t="s">
        <v>2404</v>
      </c>
      <c r="H12749" t="s">
        <v>114</v>
      </c>
      <c r="I12749" t="s">
        <v>56</v>
      </c>
      <c r="J12749" t="s">
        <v>57</v>
      </c>
      <c r="K12749" s="1">
        <v>45558</v>
      </c>
      <c r="L12749" t="s">
        <v>2405</v>
      </c>
      <c r="M12749">
        <v>1</v>
      </c>
      <c r="O12749" t="s">
        <v>45</v>
      </c>
      <c r="Q12749" t="s">
        <v>45</v>
      </c>
      <c r="S12749" t="s">
        <v>45</v>
      </c>
      <c r="U12749" t="s">
        <v>45</v>
      </c>
      <c r="W12749" t="s">
        <v>45</v>
      </c>
      <c r="X12749">
        <v>9</v>
      </c>
      <c r="Y12749" t="s">
        <v>46</v>
      </c>
      <c r="Z12749">
        <v>8</v>
      </c>
      <c r="AA12749" t="s">
        <v>46</v>
      </c>
      <c r="AC12749" t="s">
        <v>47</v>
      </c>
      <c r="AE12749" t="s">
        <v>45</v>
      </c>
      <c r="AG12749" t="s">
        <v>45</v>
      </c>
      <c r="AI12749" t="s">
        <v>48</v>
      </c>
      <c r="AJ12749">
        <v>16</v>
      </c>
      <c r="AK12749" t="str">
        <f>_xlfn.XLOOKUP(Table_ExternalData_1[[#This Row],[Shop'[Shop Code']]],Sheet1!D:D,Sheet1!A:A)</f>
        <v>REGION 1 ALBERTO BLASCO</v>
      </c>
    </row>
    <row r="12750" spans="1:37" x14ac:dyDescent="0.3">
      <c r="A12750">
        <v>39</v>
      </c>
      <c r="B12750" t="s">
        <v>2402</v>
      </c>
      <c r="C12750" t="s">
        <v>2403</v>
      </c>
      <c r="D12750" t="s">
        <v>51</v>
      </c>
      <c r="E12750" t="s">
        <v>52</v>
      </c>
      <c r="F12750" t="s">
        <v>53</v>
      </c>
      <c r="G12750" t="s">
        <v>2404</v>
      </c>
      <c r="H12750" t="s">
        <v>114</v>
      </c>
      <c r="I12750" t="s">
        <v>56</v>
      </c>
      <c r="J12750" t="s">
        <v>57</v>
      </c>
      <c r="K12750" s="1">
        <v>45562</v>
      </c>
      <c r="L12750" t="s">
        <v>2405</v>
      </c>
      <c r="M12750">
        <v>1</v>
      </c>
      <c r="O12750" t="s">
        <v>45</v>
      </c>
      <c r="P12750">
        <v>5</v>
      </c>
      <c r="Q12750" t="s">
        <v>45</v>
      </c>
      <c r="R12750">
        <v>5</v>
      </c>
      <c r="S12750" t="s">
        <v>45</v>
      </c>
      <c r="U12750" t="s">
        <v>45</v>
      </c>
      <c r="W12750" t="s">
        <v>45</v>
      </c>
      <c r="X12750">
        <v>9</v>
      </c>
      <c r="Y12750" t="s">
        <v>46</v>
      </c>
      <c r="Z12750">
        <v>7</v>
      </c>
      <c r="AA12750" t="s">
        <v>46</v>
      </c>
      <c r="AB12750">
        <v>1</v>
      </c>
      <c r="AC12750" t="s">
        <v>47</v>
      </c>
      <c r="AD12750">
        <v>2</v>
      </c>
      <c r="AE12750" t="s">
        <v>45</v>
      </c>
      <c r="AF12750">
        <v>5</v>
      </c>
      <c r="AG12750" t="s">
        <v>45</v>
      </c>
      <c r="AH12750">
        <v>8515.9093017578125</v>
      </c>
      <c r="AI12750" t="s">
        <v>48</v>
      </c>
      <c r="AJ12750">
        <v>20</v>
      </c>
      <c r="AK12750" t="str">
        <f>_xlfn.XLOOKUP(Table_ExternalData_1[[#This Row],[Shop'[Shop Code']]],Sheet1!D:D,Sheet1!A:A)</f>
        <v>REGION 1 ALBERTO BLASCO</v>
      </c>
    </row>
    <row r="12751" spans="1:37" x14ac:dyDescent="0.3">
      <c r="A12751">
        <v>39</v>
      </c>
      <c r="B12751" t="s">
        <v>2406</v>
      </c>
      <c r="C12751" t="s">
        <v>2407</v>
      </c>
      <c r="D12751" t="s">
        <v>135</v>
      </c>
      <c r="E12751" t="s">
        <v>136</v>
      </c>
      <c r="F12751" t="s">
        <v>137</v>
      </c>
      <c r="G12751" t="s">
        <v>2408</v>
      </c>
      <c r="H12751" t="s">
        <v>139</v>
      </c>
      <c r="I12751" t="s">
        <v>64</v>
      </c>
      <c r="J12751" t="s">
        <v>65</v>
      </c>
      <c r="K12751" s="1">
        <v>45558</v>
      </c>
      <c r="L12751" t="s">
        <v>2409</v>
      </c>
      <c r="O12751" t="s">
        <v>45</v>
      </c>
      <c r="Q12751" t="s">
        <v>45</v>
      </c>
      <c r="S12751" t="s">
        <v>45</v>
      </c>
      <c r="T12751">
        <v>2</v>
      </c>
      <c r="U12751" t="s">
        <v>45</v>
      </c>
      <c r="V12751">
        <v>2</v>
      </c>
      <c r="W12751" t="s">
        <v>45</v>
      </c>
      <c r="X12751">
        <v>1</v>
      </c>
      <c r="Y12751" t="s">
        <v>46</v>
      </c>
      <c r="AA12751" t="s">
        <v>46</v>
      </c>
      <c r="AC12751" t="s">
        <v>47</v>
      </c>
      <c r="AD12751">
        <v>2</v>
      </c>
      <c r="AE12751" t="s">
        <v>45</v>
      </c>
      <c r="AF12751">
        <v>2</v>
      </c>
      <c r="AG12751" t="s">
        <v>45</v>
      </c>
      <c r="AH12751">
        <v>1800</v>
      </c>
      <c r="AI12751" t="s">
        <v>48</v>
      </c>
      <c r="AJ12751">
        <v>16</v>
      </c>
      <c r="AK12751" t="str">
        <f>_xlfn.XLOOKUP(Table_ExternalData_1[[#This Row],[Shop'[Shop Code']]],Sheet1!D:D,Sheet1!A:A)</f>
        <v>REGION 2 ALEJANDRO COSTAS</v>
      </c>
    </row>
    <row r="12752" spans="1:37" x14ac:dyDescent="0.3">
      <c r="A12752">
        <v>39</v>
      </c>
      <c r="B12752" t="s">
        <v>2406</v>
      </c>
      <c r="C12752" t="s">
        <v>2407</v>
      </c>
      <c r="D12752" t="s">
        <v>135</v>
      </c>
      <c r="E12752" t="s">
        <v>136</v>
      </c>
      <c r="F12752" t="s">
        <v>137</v>
      </c>
      <c r="G12752" t="s">
        <v>2408</v>
      </c>
      <c r="H12752" t="s">
        <v>139</v>
      </c>
      <c r="I12752" t="s">
        <v>64</v>
      </c>
      <c r="J12752" t="s">
        <v>65</v>
      </c>
      <c r="K12752" s="1">
        <v>45559</v>
      </c>
      <c r="L12752" t="s">
        <v>2409</v>
      </c>
      <c r="O12752" t="s">
        <v>45</v>
      </c>
      <c r="Q12752" t="s">
        <v>45</v>
      </c>
      <c r="S12752" t="s">
        <v>45</v>
      </c>
      <c r="U12752" t="s">
        <v>45</v>
      </c>
      <c r="W12752" t="s">
        <v>45</v>
      </c>
      <c r="X12752">
        <v>1</v>
      </c>
      <c r="Y12752" t="s">
        <v>46</v>
      </c>
      <c r="AA12752" t="s">
        <v>46</v>
      </c>
      <c r="AC12752" t="s">
        <v>47</v>
      </c>
      <c r="AE12752" t="s">
        <v>45</v>
      </c>
      <c r="AG12752" t="s">
        <v>45</v>
      </c>
      <c r="AI12752" t="s">
        <v>48</v>
      </c>
      <c r="AJ12752">
        <v>17</v>
      </c>
      <c r="AK12752" t="str">
        <f>_xlfn.XLOOKUP(Table_ExternalData_1[[#This Row],[Shop'[Shop Code']]],Sheet1!D:D,Sheet1!A:A)</f>
        <v>REGION 2 ALEJANDRO COSTAS</v>
      </c>
    </row>
    <row r="12753" spans="1:37" x14ac:dyDescent="0.3">
      <c r="A12753">
        <v>39</v>
      </c>
      <c r="B12753" t="s">
        <v>2406</v>
      </c>
      <c r="C12753" t="s">
        <v>2407</v>
      </c>
      <c r="D12753" t="s">
        <v>135</v>
      </c>
      <c r="E12753" t="s">
        <v>136</v>
      </c>
      <c r="F12753" t="s">
        <v>137</v>
      </c>
      <c r="G12753" t="s">
        <v>2408</v>
      </c>
      <c r="H12753" t="s">
        <v>139</v>
      </c>
      <c r="I12753" t="s">
        <v>64</v>
      </c>
      <c r="J12753" t="s">
        <v>65</v>
      </c>
      <c r="K12753" s="1">
        <v>45561</v>
      </c>
      <c r="L12753" t="s">
        <v>2409</v>
      </c>
      <c r="O12753" t="s">
        <v>45</v>
      </c>
      <c r="Q12753" t="s">
        <v>45</v>
      </c>
      <c r="S12753" t="s">
        <v>45</v>
      </c>
      <c r="U12753" t="s">
        <v>45</v>
      </c>
      <c r="W12753" t="s">
        <v>45</v>
      </c>
      <c r="X12753">
        <v>2</v>
      </c>
      <c r="Y12753" t="s">
        <v>46</v>
      </c>
      <c r="AA12753" t="s">
        <v>46</v>
      </c>
      <c r="AC12753" t="s">
        <v>47</v>
      </c>
      <c r="AE12753" t="s">
        <v>45</v>
      </c>
      <c r="AG12753" t="s">
        <v>45</v>
      </c>
      <c r="AI12753" t="s">
        <v>48</v>
      </c>
      <c r="AJ12753">
        <v>19</v>
      </c>
      <c r="AK12753" t="str">
        <f>_xlfn.XLOOKUP(Table_ExternalData_1[[#This Row],[Shop'[Shop Code']]],Sheet1!D:D,Sheet1!A:A)</f>
        <v>REGION 2 ALEJANDRO COSTAS</v>
      </c>
    </row>
    <row r="12754" spans="1:37" x14ac:dyDescent="0.3">
      <c r="A12754">
        <v>39</v>
      </c>
      <c r="B12754" t="s">
        <v>2410</v>
      </c>
      <c r="C12754" t="s">
        <v>2411</v>
      </c>
      <c r="D12754" t="s">
        <v>135</v>
      </c>
      <c r="E12754" t="s">
        <v>136</v>
      </c>
      <c r="F12754" t="s">
        <v>137</v>
      </c>
      <c r="G12754" t="s">
        <v>2412</v>
      </c>
      <c r="H12754" t="s">
        <v>139</v>
      </c>
      <c r="I12754" t="s">
        <v>64</v>
      </c>
      <c r="J12754" t="s">
        <v>65</v>
      </c>
      <c r="K12754" s="1">
        <v>45558</v>
      </c>
      <c r="L12754" t="s">
        <v>2413</v>
      </c>
      <c r="O12754" t="s">
        <v>45</v>
      </c>
      <c r="Q12754" t="s">
        <v>45</v>
      </c>
      <c r="S12754" t="s">
        <v>45</v>
      </c>
      <c r="U12754" t="s">
        <v>45</v>
      </c>
      <c r="W12754" t="s">
        <v>45</v>
      </c>
      <c r="X12754">
        <v>1</v>
      </c>
      <c r="Y12754" t="s">
        <v>46</v>
      </c>
      <c r="AA12754" t="s">
        <v>46</v>
      </c>
      <c r="AB12754">
        <v>1</v>
      </c>
      <c r="AC12754" t="s">
        <v>47</v>
      </c>
      <c r="AE12754" t="s">
        <v>45</v>
      </c>
      <c r="AG12754" t="s">
        <v>45</v>
      </c>
      <c r="AI12754" t="s">
        <v>48</v>
      </c>
      <c r="AJ12754">
        <v>16</v>
      </c>
      <c r="AK12754" t="str">
        <f>_xlfn.XLOOKUP(Table_ExternalData_1[[#This Row],[Shop'[Shop Code']]],Sheet1!D:D,Sheet1!A:A)</f>
        <v>REGION 2 ALEJANDRO COSTAS</v>
      </c>
    </row>
    <row r="12755" spans="1:37" x14ac:dyDescent="0.3">
      <c r="A12755">
        <v>39</v>
      </c>
      <c r="B12755" t="s">
        <v>2410</v>
      </c>
      <c r="C12755" t="s">
        <v>2411</v>
      </c>
      <c r="D12755" t="s">
        <v>135</v>
      </c>
      <c r="E12755" t="s">
        <v>136</v>
      </c>
      <c r="F12755" t="s">
        <v>137</v>
      </c>
      <c r="G12755" t="s">
        <v>2412</v>
      </c>
      <c r="H12755" t="s">
        <v>139</v>
      </c>
      <c r="I12755" t="s">
        <v>64</v>
      </c>
      <c r="J12755" t="s">
        <v>65</v>
      </c>
      <c r="K12755" s="1">
        <v>45559</v>
      </c>
      <c r="L12755" t="s">
        <v>2413</v>
      </c>
      <c r="N12755">
        <v>2</v>
      </c>
      <c r="O12755" t="s">
        <v>45</v>
      </c>
      <c r="Q12755" t="s">
        <v>45</v>
      </c>
      <c r="S12755" t="s">
        <v>45</v>
      </c>
      <c r="U12755" t="s">
        <v>45</v>
      </c>
      <c r="W12755" t="s">
        <v>45</v>
      </c>
      <c r="X12755">
        <v>7</v>
      </c>
      <c r="Y12755" t="s">
        <v>46</v>
      </c>
      <c r="Z12755">
        <v>6</v>
      </c>
      <c r="AA12755" t="s">
        <v>46</v>
      </c>
      <c r="AB12755">
        <v>2</v>
      </c>
      <c r="AC12755" t="s">
        <v>47</v>
      </c>
      <c r="AE12755" t="s">
        <v>45</v>
      </c>
      <c r="AG12755" t="s">
        <v>45</v>
      </c>
      <c r="AI12755" t="s">
        <v>48</v>
      </c>
      <c r="AJ12755">
        <v>17</v>
      </c>
      <c r="AK12755" t="str">
        <f>_xlfn.XLOOKUP(Table_ExternalData_1[[#This Row],[Shop'[Shop Code']]],Sheet1!D:D,Sheet1!A:A)</f>
        <v>REGION 2 ALEJANDRO COSTAS</v>
      </c>
    </row>
    <row r="12756" spans="1:37" x14ac:dyDescent="0.3">
      <c r="A12756">
        <v>39</v>
      </c>
      <c r="B12756" t="s">
        <v>2410</v>
      </c>
      <c r="C12756" t="s">
        <v>2411</v>
      </c>
      <c r="D12756" t="s">
        <v>135</v>
      </c>
      <c r="E12756" t="s">
        <v>136</v>
      </c>
      <c r="F12756" t="s">
        <v>137</v>
      </c>
      <c r="G12756" t="s">
        <v>2412</v>
      </c>
      <c r="H12756" t="s">
        <v>139</v>
      </c>
      <c r="I12756" t="s">
        <v>64</v>
      </c>
      <c r="J12756" t="s">
        <v>65</v>
      </c>
      <c r="K12756" s="1">
        <v>45562</v>
      </c>
      <c r="L12756" t="s">
        <v>2413</v>
      </c>
      <c r="M12756">
        <v>1</v>
      </c>
      <c r="O12756" t="s">
        <v>45</v>
      </c>
      <c r="P12756">
        <v>4</v>
      </c>
      <c r="Q12756" t="s">
        <v>45</v>
      </c>
      <c r="R12756">
        <v>4</v>
      </c>
      <c r="S12756" t="s">
        <v>45</v>
      </c>
      <c r="U12756" t="s">
        <v>45</v>
      </c>
      <c r="W12756" t="s">
        <v>45</v>
      </c>
      <c r="X12756">
        <v>18</v>
      </c>
      <c r="Y12756" t="s">
        <v>46</v>
      </c>
      <c r="Z12756">
        <v>15</v>
      </c>
      <c r="AA12756" t="s">
        <v>46</v>
      </c>
      <c r="AB12756">
        <v>8</v>
      </c>
      <c r="AC12756" t="s">
        <v>47</v>
      </c>
      <c r="AD12756">
        <v>1</v>
      </c>
      <c r="AE12756" t="s">
        <v>45</v>
      </c>
      <c r="AF12756">
        <v>4</v>
      </c>
      <c r="AG12756" t="s">
        <v>45</v>
      </c>
      <c r="AH12756">
        <v>6181.82</v>
      </c>
      <c r="AI12756" t="s">
        <v>48</v>
      </c>
      <c r="AJ12756">
        <v>20</v>
      </c>
      <c r="AK12756" t="str">
        <f>_xlfn.XLOOKUP(Table_ExternalData_1[[#This Row],[Shop'[Shop Code']]],Sheet1!D:D,Sheet1!A:A)</f>
        <v>REGION 2 ALEJANDRO COSTAS</v>
      </c>
    </row>
    <row r="12757" spans="1:37" x14ac:dyDescent="0.3">
      <c r="A12757">
        <v>39</v>
      </c>
      <c r="B12757" t="s">
        <v>2410</v>
      </c>
      <c r="C12757" t="s">
        <v>2411</v>
      </c>
      <c r="D12757" t="s">
        <v>135</v>
      </c>
      <c r="E12757" t="s">
        <v>136</v>
      </c>
      <c r="F12757" t="s">
        <v>137</v>
      </c>
      <c r="G12757" t="s">
        <v>2412</v>
      </c>
      <c r="H12757" t="s">
        <v>139</v>
      </c>
      <c r="I12757" t="s">
        <v>64</v>
      </c>
      <c r="J12757" t="s">
        <v>65</v>
      </c>
      <c r="K12757" s="1">
        <v>45560</v>
      </c>
      <c r="L12757" t="s">
        <v>2413</v>
      </c>
      <c r="M12757">
        <v>7</v>
      </c>
      <c r="N12757">
        <v>1</v>
      </c>
      <c r="O12757" t="s">
        <v>45</v>
      </c>
      <c r="P12757">
        <v>4</v>
      </c>
      <c r="Q12757" t="s">
        <v>45</v>
      </c>
      <c r="R12757">
        <v>2</v>
      </c>
      <c r="S12757" t="s">
        <v>45</v>
      </c>
      <c r="T12757">
        <v>1</v>
      </c>
      <c r="U12757" t="s">
        <v>45</v>
      </c>
      <c r="V12757">
        <v>3</v>
      </c>
      <c r="W12757" t="s">
        <v>45</v>
      </c>
      <c r="X12757">
        <v>24</v>
      </c>
      <c r="Y12757" t="s">
        <v>46</v>
      </c>
      <c r="Z12757">
        <v>24</v>
      </c>
      <c r="AA12757" t="s">
        <v>46</v>
      </c>
      <c r="AB12757">
        <v>7</v>
      </c>
      <c r="AC12757" t="s">
        <v>47</v>
      </c>
      <c r="AD12757">
        <v>2</v>
      </c>
      <c r="AE12757" t="s">
        <v>45</v>
      </c>
      <c r="AF12757">
        <v>5</v>
      </c>
      <c r="AG12757" t="s">
        <v>45</v>
      </c>
      <c r="AH12757">
        <v>8845.4500000000007</v>
      </c>
      <c r="AI12757" t="s">
        <v>48</v>
      </c>
      <c r="AJ12757">
        <v>18</v>
      </c>
      <c r="AK12757" t="str">
        <f>_xlfn.XLOOKUP(Table_ExternalData_1[[#This Row],[Shop'[Shop Code']]],Sheet1!D:D,Sheet1!A:A)</f>
        <v>REGION 2 ALEJANDRO COSTAS</v>
      </c>
    </row>
    <row r="12758" spans="1:37" x14ac:dyDescent="0.3">
      <c r="A12758">
        <v>39</v>
      </c>
      <c r="B12758" t="s">
        <v>2410</v>
      </c>
      <c r="C12758" t="s">
        <v>2411</v>
      </c>
      <c r="D12758" t="s">
        <v>135</v>
      </c>
      <c r="E12758" t="s">
        <v>136</v>
      </c>
      <c r="F12758" t="s">
        <v>137</v>
      </c>
      <c r="G12758" t="s">
        <v>2412</v>
      </c>
      <c r="H12758" t="s">
        <v>139</v>
      </c>
      <c r="I12758" t="s">
        <v>64</v>
      </c>
      <c r="J12758" t="s">
        <v>65</v>
      </c>
      <c r="K12758" s="1">
        <v>45561</v>
      </c>
      <c r="L12758" t="s">
        <v>2413</v>
      </c>
      <c r="O12758" t="s">
        <v>45</v>
      </c>
      <c r="Q12758" t="s">
        <v>45</v>
      </c>
      <c r="S12758" t="s">
        <v>45</v>
      </c>
      <c r="U12758" t="s">
        <v>45</v>
      </c>
      <c r="W12758" t="s">
        <v>45</v>
      </c>
      <c r="X12758">
        <v>1</v>
      </c>
      <c r="Y12758" t="s">
        <v>46</v>
      </c>
      <c r="AA12758" t="s">
        <v>46</v>
      </c>
      <c r="AC12758" t="s">
        <v>47</v>
      </c>
      <c r="AE12758" t="s">
        <v>45</v>
      </c>
      <c r="AG12758" t="s">
        <v>45</v>
      </c>
      <c r="AI12758" t="s">
        <v>48</v>
      </c>
      <c r="AJ12758">
        <v>19</v>
      </c>
      <c r="AK12758" t="str">
        <f>_xlfn.XLOOKUP(Table_ExternalData_1[[#This Row],[Shop'[Shop Code']]],Sheet1!D:D,Sheet1!A:A)</f>
        <v>REGION 2 ALEJANDRO COSTAS</v>
      </c>
    </row>
    <row r="12759" spans="1:37" x14ac:dyDescent="0.3">
      <c r="A12759">
        <v>39</v>
      </c>
      <c r="B12759" t="s">
        <v>2835</v>
      </c>
      <c r="C12759" t="s">
        <v>2836</v>
      </c>
      <c r="D12759" t="s">
        <v>69</v>
      </c>
      <c r="E12759" t="s">
        <v>70</v>
      </c>
      <c r="F12759" t="s">
        <v>71</v>
      </c>
      <c r="G12759" t="s">
        <v>2837</v>
      </c>
      <c r="H12759" t="s">
        <v>73</v>
      </c>
      <c r="I12759" t="s">
        <v>74</v>
      </c>
      <c r="J12759" t="s">
        <v>75</v>
      </c>
      <c r="K12759" s="1">
        <v>45561</v>
      </c>
      <c r="L12759" t="s">
        <v>2838</v>
      </c>
      <c r="O12759" t="s">
        <v>45</v>
      </c>
      <c r="Q12759" t="s">
        <v>45</v>
      </c>
      <c r="S12759" t="s">
        <v>45</v>
      </c>
      <c r="U12759" t="s">
        <v>45</v>
      </c>
      <c r="W12759" t="s">
        <v>45</v>
      </c>
      <c r="X12759">
        <v>8</v>
      </c>
      <c r="Y12759" t="s">
        <v>46</v>
      </c>
      <c r="Z12759">
        <v>2</v>
      </c>
      <c r="AA12759" t="s">
        <v>46</v>
      </c>
      <c r="AC12759" t="s">
        <v>47</v>
      </c>
      <c r="AE12759" t="s">
        <v>45</v>
      </c>
      <c r="AG12759" t="s">
        <v>45</v>
      </c>
      <c r="AI12759" t="s">
        <v>48</v>
      </c>
      <c r="AJ12759">
        <v>19</v>
      </c>
      <c r="AK12759" t="str">
        <f>_xlfn.XLOOKUP(Table_ExternalData_1[[#This Row],[Shop'[Shop Code']]],Sheet1!D:D,Sheet1!A:A)</f>
        <v>REGION 3 EDUARDO CAMACHO</v>
      </c>
    </row>
    <row r="12760" spans="1:37" x14ac:dyDescent="0.3">
      <c r="A12760">
        <v>39</v>
      </c>
      <c r="B12760" t="s">
        <v>2835</v>
      </c>
      <c r="C12760" t="s">
        <v>2836</v>
      </c>
      <c r="D12760" t="s">
        <v>69</v>
      </c>
      <c r="E12760" t="s">
        <v>70</v>
      </c>
      <c r="F12760" t="s">
        <v>71</v>
      </c>
      <c r="G12760" t="s">
        <v>2837</v>
      </c>
      <c r="H12760" t="s">
        <v>73</v>
      </c>
      <c r="I12760" t="s">
        <v>74</v>
      </c>
      <c r="J12760" t="s">
        <v>75</v>
      </c>
      <c r="K12760" s="1">
        <v>45562</v>
      </c>
      <c r="L12760" t="s">
        <v>2838</v>
      </c>
      <c r="O12760" t="s">
        <v>45</v>
      </c>
      <c r="Q12760" t="s">
        <v>45</v>
      </c>
      <c r="S12760" t="s">
        <v>45</v>
      </c>
      <c r="U12760" t="s">
        <v>45</v>
      </c>
      <c r="W12760" t="s">
        <v>45</v>
      </c>
      <c r="Y12760" t="s">
        <v>46</v>
      </c>
      <c r="AA12760" t="s">
        <v>46</v>
      </c>
      <c r="AB12760">
        <v>1</v>
      </c>
      <c r="AC12760" t="s">
        <v>47</v>
      </c>
      <c r="AE12760" t="s">
        <v>45</v>
      </c>
      <c r="AG12760" t="s">
        <v>45</v>
      </c>
      <c r="AI12760" t="s">
        <v>48</v>
      </c>
      <c r="AJ12760">
        <v>20</v>
      </c>
      <c r="AK12760" t="str">
        <f>_xlfn.XLOOKUP(Table_ExternalData_1[[#This Row],[Shop'[Shop Code']]],Sheet1!D:D,Sheet1!A:A)</f>
        <v>REGION 3 EDUARDO CAMACHO</v>
      </c>
    </row>
    <row r="12761" spans="1:37" x14ac:dyDescent="0.3">
      <c r="A12761">
        <v>39</v>
      </c>
      <c r="B12761" t="s">
        <v>2835</v>
      </c>
      <c r="C12761" t="s">
        <v>2836</v>
      </c>
      <c r="D12761" t="s">
        <v>69</v>
      </c>
      <c r="E12761" t="s">
        <v>70</v>
      </c>
      <c r="F12761" t="s">
        <v>71</v>
      </c>
      <c r="G12761" t="s">
        <v>2837</v>
      </c>
      <c r="H12761" t="s">
        <v>73</v>
      </c>
      <c r="I12761" t="s">
        <v>74</v>
      </c>
      <c r="J12761" t="s">
        <v>75</v>
      </c>
      <c r="K12761" s="1">
        <v>45559</v>
      </c>
      <c r="L12761" t="s">
        <v>2838</v>
      </c>
      <c r="O12761" t="s">
        <v>45</v>
      </c>
      <c r="Q12761" t="s">
        <v>45</v>
      </c>
      <c r="S12761" t="s">
        <v>45</v>
      </c>
      <c r="U12761" t="s">
        <v>45</v>
      </c>
      <c r="W12761" t="s">
        <v>45</v>
      </c>
      <c r="X12761">
        <v>5</v>
      </c>
      <c r="Y12761" t="s">
        <v>46</v>
      </c>
      <c r="Z12761">
        <v>3</v>
      </c>
      <c r="AA12761" t="s">
        <v>46</v>
      </c>
      <c r="AB12761">
        <v>2</v>
      </c>
      <c r="AC12761" t="s">
        <v>47</v>
      </c>
      <c r="AE12761" t="s">
        <v>45</v>
      </c>
      <c r="AG12761" t="s">
        <v>45</v>
      </c>
      <c r="AI12761" t="s">
        <v>48</v>
      </c>
      <c r="AJ12761">
        <v>17</v>
      </c>
      <c r="AK12761" t="str">
        <f>_xlfn.XLOOKUP(Table_ExternalData_1[[#This Row],[Shop'[Shop Code']]],Sheet1!D:D,Sheet1!A:A)</f>
        <v>REGION 3 EDUARDO CAMACHO</v>
      </c>
    </row>
    <row r="12762" spans="1:37" x14ac:dyDescent="0.3">
      <c r="A12762">
        <v>39</v>
      </c>
      <c r="B12762" t="s">
        <v>2835</v>
      </c>
      <c r="C12762" t="s">
        <v>2836</v>
      </c>
      <c r="D12762" t="s">
        <v>69</v>
      </c>
      <c r="E12762" t="s">
        <v>70</v>
      </c>
      <c r="F12762" t="s">
        <v>71</v>
      </c>
      <c r="G12762" t="s">
        <v>2837</v>
      </c>
      <c r="H12762" t="s">
        <v>73</v>
      </c>
      <c r="I12762" t="s">
        <v>74</v>
      </c>
      <c r="J12762" t="s">
        <v>75</v>
      </c>
      <c r="K12762" s="1">
        <v>45558</v>
      </c>
      <c r="L12762" t="s">
        <v>2838</v>
      </c>
      <c r="O12762" t="s">
        <v>45</v>
      </c>
      <c r="Q12762" t="s">
        <v>45</v>
      </c>
      <c r="S12762" t="s">
        <v>45</v>
      </c>
      <c r="U12762" t="s">
        <v>45</v>
      </c>
      <c r="W12762" t="s">
        <v>45</v>
      </c>
      <c r="Y12762" t="s">
        <v>46</v>
      </c>
      <c r="AA12762" t="s">
        <v>46</v>
      </c>
      <c r="AB12762">
        <v>14</v>
      </c>
      <c r="AC12762" t="s">
        <v>47</v>
      </c>
      <c r="AE12762" t="s">
        <v>45</v>
      </c>
      <c r="AG12762" t="s">
        <v>45</v>
      </c>
      <c r="AI12762" t="s">
        <v>48</v>
      </c>
      <c r="AJ12762">
        <v>16</v>
      </c>
      <c r="AK12762" t="str">
        <f>_xlfn.XLOOKUP(Table_ExternalData_1[[#This Row],[Shop'[Shop Code']]],Sheet1!D:D,Sheet1!A:A)</f>
        <v>REGION 3 EDUARDO CAMACHO</v>
      </c>
    </row>
    <row r="12763" spans="1:37" x14ac:dyDescent="0.3">
      <c r="A12763">
        <v>39</v>
      </c>
      <c r="B12763" t="s">
        <v>2835</v>
      </c>
      <c r="C12763" t="s">
        <v>2836</v>
      </c>
      <c r="D12763" t="s">
        <v>69</v>
      </c>
      <c r="E12763" t="s">
        <v>70</v>
      </c>
      <c r="F12763" t="s">
        <v>71</v>
      </c>
      <c r="G12763" t="s">
        <v>2837</v>
      </c>
      <c r="H12763" t="s">
        <v>73</v>
      </c>
      <c r="I12763" t="s">
        <v>74</v>
      </c>
      <c r="J12763" t="s">
        <v>75</v>
      </c>
      <c r="K12763" s="1">
        <v>45560</v>
      </c>
      <c r="L12763" t="s">
        <v>2838</v>
      </c>
      <c r="O12763" t="s">
        <v>45</v>
      </c>
      <c r="Q12763" t="s">
        <v>45</v>
      </c>
      <c r="S12763" t="s">
        <v>45</v>
      </c>
      <c r="U12763" t="s">
        <v>45</v>
      </c>
      <c r="W12763" t="s">
        <v>45</v>
      </c>
      <c r="Y12763" t="s">
        <v>46</v>
      </c>
      <c r="AA12763" t="s">
        <v>46</v>
      </c>
      <c r="AB12763">
        <v>7</v>
      </c>
      <c r="AC12763" t="s">
        <v>47</v>
      </c>
      <c r="AE12763" t="s">
        <v>45</v>
      </c>
      <c r="AG12763" t="s">
        <v>45</v>
      </c>
      <c r="AI12763" t="s">
        <v>48</v>
      </c>
      <c r="AJ12763">
        <v>18</v>
      </c>
      <c r="AK12763" t="str">
        <f>_xlfn.XLOOKUP(Table_ExternalData_1[[#This Row],[Shop'[Shop Code']]],Sheet1!D:D,Sheet1!A:A)</f>
        <v>REGION 3 EDUARDO CAMACHO</v>
      </c>
    </row>
    <row r="12764" spans="1:37" x14ac:dyDescent="0.3">
      <c r="A12764">
        <v>39</v>
      </c>
      <c r="B12764" t="s">
        <v>2414</v>
      </c>
      <c r="C12764" t="s">
        <v>2415</v>
      </c>
      <c r="D12764" t="s">
        <v>37</v>
      </c>
      <c r="E12764" t="s">
        <v>38</v>
      </c>
      <c r="F12764" t="s">
        <v>39</v>
      </c>
      <c r="G12764" t="s">
        <v>2416</v>
      </c>
      <c r="H12764" t="s">
        <v>167</v>
      </c>
      <c r="I12764" t="s">
        <v>42</v>
      </c>
      <c r="J12764" t="s">
        <v>43</v>
      </c>
      <c r="K12764" s="1">
        <v>45561</v>
      </c>
      <c r="L12764" t="s">
        <v>2417</v>
      </c>
      <c r="O12764" t="s">
        <v>45</v>
      </c>
      <c r="P12764">
        <v>1</v>
      </c>
      <c r="Q12764" t="s">
        <v>45</v>
      </c>
      <c r="R12764">
        <v>1</v>
      </c>
      <c r="S12764" t="s">
        <v>45</v>
      </c>
      <c r="U12764" t="s">
        <v>45</v>
      </c>
      <c r="W12764" t="s">
        <v>45</v>
      </c>
      <c r="X12764">
        <v>7</v>
      </c>
      <c r="Y12764" t="s">
        <v>46</v>
      </c>
      <c r="Z12764">
        <v>2</v>
      </c>
      <c r="AA12764" t="s">
        <v>46</v>
      </c>
      <c r="AC12764" t="s">
        <v>47</v>
      </c>
      <c r="AE12764" t="s">
        <v>45</v>
      </c>
      <c r="AF12764">
        <v>1</v>
      </c>
      <c r="AG12764" t="s">
        <v>45</v>
      </c>
      <c r="AH12764">
        <v>2545.45458984375</v>
      </c>
      <c r="AI12764" t="s">
        <v>48</v>
      </c>
      <c r="AJ12764">
        <v>19</v>
      </c>
      <c r="AK12764" t="str">
        <f>_xlfn.XLOOKUP(Table_ExternalData_1[[#This Row],[Shop'[Shop Code']]],Sheet1!D:D,Sheet1!A:A)</f>
        <v>REGION 4 LEYRE IBEAS</v>
      </c>
    </row>
    <row r="12765" spans="1:37" x14ac:dyDescent="0.3">
      <c r="A12765">
        <v>39</v>
      </c>
      <c r="B12765" t="s">
        <v>2414</v>
      </c>
      <c r="C12765" t="s">
        <v>2415</v>
      </c>
      <c r="D12765" t="s">
        <v>37</v>
      </c>
      <c r="E12765" t="s">
        <v>38</v>
      </c>
      <c r="F12765" t="s">
        <v>39</v>
      </c>
      <c r="G12765" t="s">
        <v>2416</v>
      </c>
      <c r="H12765" t="s">
        <v>167</v>
      </c>
      <c r="I12765" t="s">
        <v>42</v>
      </c>
      <c r="J12765" t="s">
        <v>43</v>
      </c>
      <c r="K12765" s="1">
        <v>45558</v>
      </c>
      <c r="L12765" t="s">
        <v>2417</v>
      </c>
      <c r="O12765" t="s">
        <v>45</v>
      </c>
      <c r="Q12765" t="s">
        <v>45</v>
      </c>
      <c r="S12765" t="s">
        <v>45</v>
      </c>
      <c r="U12765" t="s">
        <v>45</v>
      </c>
      <c r="W12765" t="s">
        <v>45</v>
      </c>
      <c r="X12765">
        <v>11</v>
      </c>
      <c r="Y12765" t="s">
        <v>46</v>
      </c>
      <c r="Z12765">
        <v>3</v>
      </c>
      <c r="AA12765" t="s">
        <v>46</v>
      </c>
      <c r="AC12765" t="s">
        <v>47</v>
      </c>
      <c r="AE12765" t="s">
        <v>45</v>
      </c>
      <c r="AG12765" t="s">
        <v>45</v>
      </c>
      <c r="AI12765" t="s">
        <v>48</v>
      </c>
      <c r="AJ12765">
        <v>16</v>
      </c>
      <c r="AK12765" t="str">
        <f>_xlfn.XLOOKUP(Table_ExternalData_1[[#This Row],[Shop'[Shop Code']]],Sheet1!D:D,Sheet1!A:A)</f>
        <v>REGION 4 LEYRE IBEAS</v>
      </c>
    </row>
    <row r="12766" spans="1:37" x14ac:dyDescent="0.3">
      <c r="A12766">
        <v>39</v>
      </c>
      <c r="B12766" t="s">
        <v>2414</v>
      </c>
      <c r="C12766" t="s">
        <v>2415</v>
      </c>
      <c r="D12766" t="s">
        <v>37</v>
      </c>
      <c r="E12766" t="s">
        <v>38</v>
      </c>
      <c r="F12766" t="s">
        <v>39</v>
      </c>
      <c r="G12766" t="s">
        <v>2416</v>
      </c>
      <c r="H12766" t="s">
        <v>167</v>
      </c>
      <c r="I12766" t="s">
        <v>42</v>
      </c>
      <c r="J12766" t="s">
        <v>43</v>
      </c>
      <c r="K12766" s="1">
        <v>45559</v>
      </c>
      <c r="L12766" t="s">
        <v>2417</v>
      </c>
      <c r="O12766" t="s">
        <v>45</v>
      </c>
      <c r="P12766">
        <v>2</v>
      </c>
      <c r="Q12766" t="s">
        <v>45</v>
      </c>
      <c r="R12766">
        <v>3</v>
      </c>
      <c r="S12766" t="s">
        <v>45</v>
      </c>
      <c r="U12766" t="s">
        <v>45</v>
      </c>
      <c r="W12766" t="s">
        <v>45</v>
      </c>
      <c r="X12766">
        <v>11</v>
      </c>
      <c r="Y12766" t="s">
        <v>46</v>
      </c>
      <c r="Z12766">
        <v>5</v>
      </c>
      <c r="AA12766" t="s">
        <v>46</v>
      </c>
      <c r="AC12766" t="s">
        <v>47</v>
      </c>
      <c r="AE12766" t="s">
        <v>45</v>
      </c>
      <c r="AF12766">
        <v>3</v>
      </c>
      <c r="AG12766" t="s">
        <v>45</v>
      </c>
      <c r="AH12766">
        <v>5818.181640625</v>
      </c>
      <c r="AI12766" t="s">
        <v>48</v>
      </c>
      <c r="AJ12766">
        <v>17</v>
      </c>
      <c r="AK12766" t="str">
        <f>_xlfn.XLOOKUP(Table_ExternalData_1[[#This Row],[Shop'[Shop Code']]],Sheet1!D:D,Sheet1!A:A)</f>
        <v>REGION 4 LEYRE IBEAS</v>
      </c>
    </row>
    <row r="12767" spans="1:37" x14ac:dyDescent="0.3">
      <c r="A12767">
        <v>39</v>
      </c>
      <c r="B12767" t="s">
        <v>2414</v>
      </c>
      <c r="C12767" t="s">
        <v>2415</v>
      </c>
      <c r="D12767" t="s">
        <v>37</v>
      </c>
      <c r="E12767" t="s">
        <v>38</v>
      </c>
      <c r="F12767" t="s">
        <v>39</v>
      </c>
      <c r="G12767" t="s">
        <v>2416</v>
      </c>
      <c r="H12767" t="s">
        <v>167</v>
      </c>
      <c r="I12767" t="s">
        <v>42</v>
      </c>
      <c r="J12767" t="s">
        <v>43</v>
      </c>
      <c r="K12767" s="1">
        <v>45562</v>
      </c>
      <c r="L12767" t="s">
        <v>2417</v>
      </c>
      <c r="O12767" t="s">
        <v>45</v>
      </c>
      <c r="Q12767" t="s">
        <v>45</v>
      </c>
      <c r="S12767" t="s">
        <v>45</v>
      </c>
      <c r="T12767">
        <v>2</v>
      </c>
      <c r="U12767" t="s">
        <v>45</v>
      </c>
      <c r="W12767" t="s">
        <v>45</v>
      </c>
      <c r="X12767">
        <v>8</v>
      </c>
      <c r="Y12767" t="s">
        <v>46</v>
      </c>
      <c r="Z12767">
        <v>1</v>
      </c>
      <c r="AA12767" t="s">
        <v>46</v>
      </c>
      <c r="AC12767" t="s">
        <v>47</v>
      </c>
      <c r="AE12767" t="s">
        <v>45</v>
      </c>
      <c r="AG12767" t="s">
        <v>45</v>
      </c>
      <c r="AI12767" t="s">
        <v>48</v>
      </c>
      <c r="AJ12767">
        <v>20</v>
      </c>
      <c r="AK12767" t="str">
        <f>_xlfn.XLOOKUP(Table_ExternalData_1[[#This Row],[Shop'[Shop Code']]],Sheet1!D:D,Sheet1!A:A)</f>
        <v>REGION 4 LEYRE IBEAS</v>
      </c>
    </row>
    <row r="12768" spans="1:37" x14ac:dyDescent="0.3">
      <c r="A12768">
        <v>39</v>
      </c>
      <c r="B12768" t="s">
        <v>2414</v>
      </c>
      <c r="C12768" t="s">
        <v>2415</v>
      </c>
      <c r="D12768" t="s">
        <v>37</v>
      </c>
      <c r="E12768" t="s">
        <v>38</v>
      </c>
      <c r="F12768" t="s">
        <v>39</v>
      </c>
      <c r="G12768" t="s">
        <v>2416</v>
      </c>
      <c r="H12768" t="s">
        <v>167</v>
      </c>
      <c r="I12768" t="s">
        <v>42</v>
      </c>
      <c r="J12768" t="s">
        <v>43</v>
      </c>
      <c r="K12768" s="1">
        <v>45560</v>
      </c>
      <c r="L12768" t="s">
        <v>2417</v>
      </c>
      <c r="M12768">
        <v>1</v>
      </c>
      <c r="N12768">
        <v>1</v>
      </c>
      <c r="O12768" t="s">
        <v>45</v>
      </c>
      <c r="P12768">
        <v>2</v>
      </c>
      <c r="Q12768" t="s">
        <v>45</v>
      </c>
      <c r="S12768" t="s">
        <v>45</v>
      </c>
      <c r="U12768" t="s">
        <v>45</v>
      </c>
      <c r="W12768" t="s">
        <v>45</v>
      </c>
      <c r="X12768">
        <v>7</v>
      </c>
      <c r="Y12768" t="s">
        <v>46</v>
      </c>
      <c r="Z12768">
        <v>2</v>
      </c>
      <c r="AA12768" t="s">
        <v>46</v>
      </c>
      <c r="AC12768" t="s">
        <v>47</v>
      </c>
      <c r="AE12768" t="s">
        <v>45</v>
      </c>
      <c r="AG12768" t="s">
        <v>45</v>
      </c>
      <c r="AI12768" t="s">
        <v>48</v>
      </c>
      <c r="AJ12768">
        <v>18</v>
      </c>
      <c r="AK12768" t="str">
        <f>_xlfn.XLOOKUP(Table_ExternalData_1[[#This Row],[Shop'[Shop Code']]],Sheet1!D:D,Sheet1!A:A)</f>
        <v>REGION 4 LEYRE IBEAS</v>
      </c>
    </row>
    <row r="12769" spans="1:37" x14ac:dyDescent="0.3">
      <c r="A12769">
        <v>39</v>
      </c>
      <c r="B12769" t="s">
        <v>2418</v>
      </c>
      <c r="C12769" t="s">
        <v>2419</v>
      </c>
      <c r="D12769" t="s">
        <v>171</v>
      </c>
      <c r="E12769" t="s">
        <v>172</v>
      </c>
      <c r="F12769" t="s">
        <v>173</v>
      </c>
      <c r="G12769" t="s">
        <v>2420</v>
      </c>
      <c r="H12769" t="s">
        <v>175</v>
      </c>
      <c r="I12769" t="s">
        <v>42</v>
      </c>
      <c r="J12769" t="s">
        <v>43</v>
      </c>
      <c r="K12769" s="1">
        <v>45562</v>
      </c>
      <c r="L12769" t="s">
        <v>2421</v>
      </c>
      <c r="M12769">
        <v>1</v>
      </c>
      <c r="O12769" t="s">
        <v>45</v>
      </c>
      <c r="Q12769" t="s">
        <v>45</v>
      </c>
      <c r="S12769" t="s">
        <v>45</v>
      </c>
      <c r="U12769" t="s">
        <v>45</v>
      </c>
      <c r="W12769" t="s">
        <v>45</v>
      </c>
      <c r="X12769">
        <v>18</v>
      </c>
      <c r="Y12769" t="s">
        <v>46</v>
      </c>
      <c r="Z12769">
        <v>10</v>
      </c>
      <c r="AA12769" t="s">
        <v>46</v>
      </c>
      <c r="AB12769">
        <v>8</v>
      </c>
      <c r="AC12769" t="s">
        <v>47</v>
      </c>
      <c r="AD12769">
        <v>2</v>
      </c>
      <c r="AE12769" t="s">
        <v>45</v>
      </c>
      <c r="AF12769">
        <v>2</v>
      </c>
      <c r="AG12769" t="s">
        <v>45</v>
      </c>
      <c r="AH12769">
        <v>2545.46</v>
      </c>
      <c r="AI12769" t="s">
        <v>48</v>
      </c>
      <c r="AJ12769">
        <v>20</v>
      </c>
      <c r="AK12769" t="str">
        <f>_xlfn.XLOOKUP(Table_ExternalData_1[[#This Row],[Shop'[Shop Code']]],Sheet1!D:D,Sheet1!A:A)</f>
        <v>REGION 4 LEYRE IBEAS</v>
      </c>
    </row>
    <row r="12770" spans="1:37" x14ac:dyDescent="0.3">
      <c r="A12770">
        <v>39</v>
      </c>
      <c r="B12770" t="s">
        <v>2418</v>
      </c>
      <c r="C12770" t="s">
        <v>2419</v>
      </c>
      <c r="D12770" t="s">
        <v>171</v>
      </c>
      <c r="E12770" t="s">
        <v>172</v>
      </c>
      <c r="F12770" t="s">
        <v>173</v>
      </c>
      <c r="G12770" t="s">
        <v>2420</v>
      </c>
      <c r="H12770" t="s">
        <v>175</v>
      </c>
      <c r="I12770" t="s">
        <v>42</v>
      </c>
      <c r="J12770" t="s">
        <v>43</v>
      </c>
      <c r="K12770" s="1">
        <v>45559</v>
      </c>
      <c r="L12770" t="s">
        <v>2421</v>
      </c>
      <c r="M12770">
        <v>3</v>
      </c>
      <c r="O12770" t="s">
        <v>45</v>
      </c>
      <c r="P12770">
        <v>3</v>
      </c>
      <c r="Q12770" t="s">
        <v>45</v>
      </c>
      <c r="R12770">
        <v>1</v>
      </c>
      <c r="S12770" t="s">
        <v>45</v>
      </c>
      <c r="U12770" t="s">
        <v>45</v>
      </c>
      <c r="W12770" t="s">
        <v>45</v>
      </c>
      <c r="X12770">
        <v>21</v>
      </c>
      <c r="Y12770" t="s">
        <v>46</v>
      </c>
      <c r="Z12770">
        <v>12</v>
      </c>
      <c r="AA12770" t="s">
        <v>46</v>
      </c>
      <c r="AB12770">
        <v>8</v>
      </c>
      <c r="AC12770" t="s">
        <v>47</v>
      </c>
      <c r="AE12770" t="s">
        <v>45</v>
      </c>
      <c r="AF12770">
        <v>1</v>
      </c>
      <c r="AG12770" t="s">
        <v>45</v>
      </c>
      <c r="AH12770">
        <v>1909.09</v>
      </c>
      <c r="AI12770" t="s">
        <v>48</v>
      </c>
      <c r="AJ12770">
        <v>17</v>
      </c>
      <c r="AK12770" t="str">
        <f>_xlfn.XLOOKUP(Table_ExternalData_1[[#This Row],[Shop'[Shop Code']]],Sheet1!D:D,Sheet1!A:A)</f>
        <v>REGION 4 LEYRE IBEAS</v>
      </c>
    </row>
    <row r="12771" spans="1:37" x14ac:dyDescent="0.3">
      <c r="A12771">
        <v>39</v>
      </c>
      <c r="B12771" t="s">
        <v>2418</v>
      </c>
      <c r="C12771" t="s">
        <v>2419</v>
      </c>
      <c r="D12771" t="s">
        <v>171</v>
      </c>
      <c r="E12771" t="s">
        <v>172</v>
      </c>
      <c r="F12771" t="s">
        <v>173</v>
      </c>
      <c r="G12771" t="s">
        <v>2420</v>
      </c>
      <c r="H12771" t="s">
        <v>175</v>
      </c>
      <c r="I12771" t="s">
        <v>42</v>
      </c>
      <c r="J12771" t="s">
        <v>43</v>
      </c>
      <c r="K12771" s="1">
        <v>45561</v>
      </c>
      <c r="L12771" t="s">
        <v>2421</v>
      </c>
      <c r="M12771">
        <v>4</v>
      </c>
      <c r="N12771">
        <v>8</v>
      </c>
      <c r="O12771" t="s">
        <v>45</v>
      </c>
      <c r="P12771">
        <v>6</v>
      </c>
      <c r="Q12771" t="s">
        <v>45</v>
      </c>
      <c r="R12771">
        <v>4</v>
      </c>
      <c r="S12771" t="s">
        <v>45</v>
      </c>
      <c r="U12771" t="s">
        <v>45</v>
      </c>
      <c r="W12771" t="s">
        <v>45</v>
      </c>
      <c r="X12771">
        <v>21</v>
      </c>
      <c r="Y12771" t="s">
        <v>46</v>
      </c>
      <c r="Z12771">
        <v>12</v>
      </c>
      <c r="AA12771" t="s">
        <v>46</v>
      </c>
      <c r="AB12771">
        <v>3</v>
      </c>
      <c r="AC12771" t="s">
        <v>47</v>
      </c>
      <c r="AD12771">
        <v>2</v>
      </c>
      <c r="AE12771" t="s">
        <v>45</v>
      </c>
      <c r="AF12771">
        <v>6</v>
      </c>
      <c r="AG12771" t="s">
        <v>45</v>
      </c>
      <c r="AH12771">
        <v>10818.18</v>
      </c>
      <c r="AI12771" t="s">
        <v>48</v>
      </c>
      <c r="AJ12771">
        <v>19</v>
      </c>
      <c r="AK12771" t="str">
        <f>_xlfn.XLOOKUP(Table_ExternalData_1[[#This Row],[Shop'[Shop Code']]],Sheet1!D:D,Sheet1!A:A)</f>
        <v>REGION 4 LEYRE IBEAS</v>
      </c>
    </row>
    <row r="12772" spans="1:37" x14ac:dyDescent="0.3">
      <c r="A12772">
        <v>39</v>
      </c>
      <c r="B12772" t="s">
        <v>2418</v>
      </c>
      <c r="C12772" t="s">
        <v>2419</v>
      </c>
      <c r="D12772" t="s">
        <v>171</v>
      </c>
      <c r="E12772" t="s">
        <v>172</v>
      </c>
      <c r="F12772" t="s">
        <v>173</v>
      </c>
      <c r="G12772" t="s">
        <v>2420</v>
      </c>
      <c r="H12772" t="s">
        <v>175</v>
      </c>
      <c r="I12772" t="s">
        <v>42</v>
      </c>
      <c r="J12772" t="s">
        <v>43</v>
      </c>
      <c r="K12772" s="1">
        <v>45560</v>
      </c>
      <c r="L12772" t="s">
        <v>2421</v>
      </c>
      <c r="M12772">
        <v>3</v>
      </c>
      <c r="N12772">
        <v>4</v>
      </c>
      <c r="O12772" t="s">
        <v>45</v>
      </c>
      <c r="P12772">
        <v>2</v>
      </c>
      <c r="Q12772" t="s">
        <v>45</v>
      </c>
      <c r="S12772" t="s">
        <v>45</v>
      </c>
      <c r="U12772" t="s">
        <v>45</v>
      </c>
      <c r="W12772" t="s">
        <v>45</v>
      </c>
      <c r="X12772">
        <v>19</v>
      </c>
      <c r="Y12772" t="s">
        <v>46</v>
      </c>
      <c r="Z12772">
        <v>8</v>
      </c>
      <c r="AA12772" t="s">
        <v>46</v>
      </c>
      <c r="AB12772">
        <v>5</v>
      </c>
      <c r="AC12772" t="s">
        <v>47</v>
      </c>
      <c r="AD12772">
        <v>2</v>
      </c>
      <c r="AE12772" t="s">
        <v>45</v>
      </c>
      <c r="AF12772">
        <v>2</v>
      </c>
      <c r="AG12772" t="s">
        <v>45</v>
      </c>
      <c r="AH12772">
        <v>1800</v>
      </c>
      <c r="AI12772" t="s">
        <v>48</v>
      </c>
      <c r="AJ12772">
        <v>18</v>
      </c>
      <c r="AK12772" t="str">
        <f>_xlfn.XLOOKUP(Table_ExternalData_1[[#This Row],[Shop'[Shop Code']]],Sheet1!D:D,Sheet1!A:A)</f>
        <v>REGION 4 LEYRE IBEAS</v>
      </c>
    </row>
    <row r="12773" spans="1:37" x14ac:dyDescent="0.3">
      <c r="A12773">
        <v>39</v>
      </c>
      <c r="B12773" t="s">
        <v>2418</v>
      </c>
      <c r="C12773" t="s">
        <v>2419</v>
      </c>
      <c r="D12773" t="s">
        <v>171</v>
      </c>
      <c r="E12773" t="s">
        <v>172</v>
      </c>
      <c r="F12773" t="s">
        <v>173</v>
      </c>
      <c r="G12773" t="s">
        <v>2420</v>
      </c>
      <c r="H12773" t="s">
        <v>175</v>
      </c>
      <c r="I12773" t="s">
        <v>42</v>
      </c>
      <c r="J12773" t="s">
        <v>43</v>
      </c>
      <c r="K12773" s="1">
        <v>45563</v>
      </c>
      <c r="L12773" t="s">
        <v>2421</v>
      </c>
      <c r="O12773" t="s">
        <v>45</v>
      </c>
      <c r="Q12773" t="s">
        <v>45</v>
      </c>
      <c r="S12773" t="s">
        <v>45</v>
      </c>
      <c r="U12773" t="s">
        <v>45</v>
      </c>
      <c r="W12773" t="s">
        <v>45</v>
      </c>
      <c r="X12773">
        <v>1</v>
      </c>
      <c r="Y12773" t="s">
        <v>46</v>
      </c>
      <c r="AA12773" t="s">
        <v>46</v>
      </c>
      <c r="AC12773" t="s">
        <v>47</v>
      </c>
      <c r="AE12773" t="s">
        <v>45</v>
      </c>
      <c r="AG12773" t="s">
        <v>45</v>
      </c>
      <c r="AI12773" t="s">
        <v>48</v>
      </c>
      <c r="AJ12773">
        <v>20</v>
      </c>
      <c r="AK12773" t="str">
        <f>_xlfn.XLOOKUP(Table_ExternalData_1[[#This Row],[Shop'[Shop Code']]],Sheet1!D:D,Sheet1!A:A)</f>
        <v>REGION 4 LEYRE IBEAS</v>
      </c>
    </row>
    <row r="12774" spans="1:37" x14ac:dyDescent="0.3">
      <c r="A12774">
        <v>39</v>
      </c>
      <c r="B12774" t="s">
        <v>2418</v>
      </c>
      <c r="C12774" t="s">
        <v>2419</v>
      </c>
      <c r="D12774" t="s">
        <v>171</v>
      </c>
      <c r="E12774" t="s">
        <v>172</v>
      </c>
      <c r="F12774" t="s">
        <v>173</v>
      </c>
      <c r="G12774" t="s">
        <v>2420</v>
      </c>
      <c r="H12774" t="s">
        <v>175</v>
      </c>
      <c r="I12774" t="s">
        <v>42</v>
      </c>
      <c r="J12774" t="s">
        <v>43</v>
      </c>
      <c r="K12774" s="1">
        <v>45558</v>
      </c>
      <c r="L12774" t="s">
        <v>2421</v>
      </c>
      <c r="M12774">
        <v>3</v>
      </c>
      <c r="N12774">
        <v>4</v>
      </c>
      <c r="O12774" t="s">
        <v>45</v>
      </c>
      <c r="P12774">
        <v>4</v>
      </c>
      <c r="Q12774" t="s">
        <v>45</v>
      </c>
      <c r="S12774" t="s">
        <v>45</v>
      </c>
      <c r="U12774" t="s">
        <v>45</v>
      </c>
      <c r="W12774" t="s">
        <v>45</v>
      </c>
      <c r="X12774">
        <v>31</v>
      </c>
      <c r="Y12774" t="s">
        <v>46</v>
      </c>
      <c r="Z12774">
        <v>16</v>
      </c>
      <c r="AA12774" t="s">
        <v>46</v>
      </c>
      <c r="AB12774">
        <v>2</v>
      </c>
      <c r="AC12774" t="s">
        <v>47</v>
      </c>
      <c r="AE12774" t="s">
        <v>45</v>
      </c>
      <c r="AG12774" t="s">
        <v>45</v>
      </c>
      <c r="AI12774" t="s">
        <v>48</v>
      </c>
      <c r="AJ12774">
        <v>16</v>
      </c>
      <c r="AK12774" t="str">
        <f>_xlfn.XLOOKUP(Table_ExternalData_1[[#This Row],[Shop'[Shop Code']]],Sheet1!D:D,Sheet1!A:A)</f>
        <v>REGION 4 LEYRE IBEAS</v>
      </c>
    </row>
    <row r="12775" spans="1:37" x14ac:dyDescent="0.3">
      <c r="A12775">
        <v>39</v>
      </c>
      <c r="B12775" t="s">
        <v>2422</v>
      </c>
      <c r="C12775" t="s">
        <v>2423</v>
      </c>
      <c r="D12775" t="s">
        <v>135</v>
      </c>
      <c r="E12775" t="s">
        <v>136</v>
      </c>
      <c r="F12775" t="s">
        <v>137</v>
      </c>
      <c r="G12775" t="s">
        <v>2424</v>
      </c>
      <c r="H12775" t="s">
        <v>139</v>
      </c>
      <c r="I12775" t="s">
        <v>64</v>
      </c>
      <c r="J12775" t="s">
        <v>65</v>
      </c>
      <c r="K12775" s="1">
        <v>45562</v>
      </c>
      <c r="L12775" t="s">
        <v>2425</v>
      </c>
      <c r="M12775">
        <v>1</v>
      </c>
      <c r="O12775" t="s">
        <v>45</v>
      </c>
      <c r="Q12775" t="s">
        <v>45</v>
      </c>
      <c r="S12775" t="s">
        <v>45</v>
      </c>
      <c r="U12775" t="s">
        <v>45</v>
      </c>
      <c r="W12775" t="s">
        <v>45</v>
      </c>
      <c r="X12775">
        <v>10</v>
      </c>
      <c r="Y12775" t="s">
        <v>46</v>
      </c>
      <c r="Z12775">
        <v>9</v>
      </c>
      <c r="AA12775" t="s">
        <v>46</v>
      </c>
      <c r="AB12775">
        <v>1</v>
      </c>
      <c r="AC12775" t="s">
        <v>47</v>
      </c>
      <c r="AD12775">
        <v>2</v>
      </c>
      <c r="AE12775" t="s">
        <v>45</v>
      </c>
      <c r="AF12775">
        <v>2</v>
      </c>
      <c r="AG12775" t="s">
        <v>45</v>
      </c>
      <c r="AH12775">
        <v>3636.36</v>
      </c>
      <c r="AI12775" t="s">
        <v>48</v>
      </c>
      <c r="AJ12775">
        <v>20</v>
      </c>
      <c r="AK12775" t="str">
        <f>_xlfn.XLOOKUP(Table_ExternalData_1[[#This Row],[Shop'[Shop Code']]],Sheet1!D:D,Sheet1!A:A)</f>
        <v>REGION 2 ALEJANDRO COSTAS</v>
      </c>
    </row>
    <row r="12776" spans="1:37" x14ac:dyDescent="0.3">
      <c r="A12776">
        <v>39</v>
      </c>
      <c r="B12776" t="s">
        <v>2422</v>
      </c>
      <c r="C12776" t="s">
        <v>2423</v>
      </c>
      <c r="D12776" t="s">
        <v>135</v>
      </c>
      <c r="E12776" t="s">
        <v>136</v>
      </c>
      <c r="F12776" t="s">
        <v>137</v>
      </c>
      <c r="G12776" t="s">
        <v>2424</v>
      </c>
      <c r="H12776" t="s">
        <v>139</v>
      </c>
      <c r="I12776" t="s">
        <v>64</v>
      </c>
      <c r="J12776" t="s">
        <v>65</v>
      </c>
      <c r="K12776" s="1">
        <v>45560</v>
      </c>
      <c r="L12776" t="s">
        <v>2425</v>
      </c>
      <c r="O12776" t="s">
        <v>45</v>
      </c>
      <c r="Q12776" t="s">
        <v>45</v>
      </c>
      <c r="S12776" t="s">
        <v>45</v>
      </c>
      <c r="U12776" t="s">
        <v>45</v>
      </c>
      <c r="W12776" t="s">
        <v>45</v>
      </c>
      <c r="X12776">
        <v>1</v>
      </c>
      <c r="Y12776" t="s">
        <v>46</v>
      </c>
      <c r="AA12776" t="s">
        <v>46</v>
      </c>
      <c r="AC12776" t="s">
        <v>47</v>
      </c>
      <c r="AE12776" t="s">
        <v>45</v>
      </c>
      <c r="AG12776" t="s">
        <v>45</v>
      </c>
      <c r="AI12776" t="s">
        <v>48</v>
      </c>
      <c r="AJ12776">
        <v>18</v>
      </c>
      <c r="AK12776" t="str">
        <f>_xlfn.XLOOKUP(Table_ExternalData_1[[#This Row],[Shop'[Shop Code']]],Sheet1!D:D,Sheet1!A:A)</f>
        <v>REGION 2 ALEJANDRO COSTAS</v>
      </c>
    </row>
    <row r="12777" spans="1:37" x14ac:dyDescent="0.3">
      <c r="A12777">
        <v>39</v>
      </c>
      <c r="B12777" t="s">
        <v>2422</v>
      </c>
      <c r="C12777" t="s">
        <v>2423</v>
      </c>
      <c r="D12777" t="s">
        <v>135</v>
      </c>
      <c r="E12777" t="s">
        <v>136</v>
      </c>
      <c r="F12777" t="s">
        <v>137</v>
      </c>
      <c r="G12777" t="s">
        <v>2424</v>
      </c>
      <c r="H12777" t="s">
        <v>139</v>
      </c>
      <c r="I12777" t="s">
        <v>64</v>
      </c>
      <c r="J12777" t="s">
        <v>65</v>
      </c>
      <c r="K12777" s="1">
        <v>45561</v>
      </c>
      <c r="L12777" t="s">
        <v>2425</v>
      </c>
      <c r="M12777">
        <v>1</v>
      </c>
      <c r="O12777" t="s">
        <v>45</v>
      </c>
      <c r="Q12777" t="s">
        <v>45</v>
      </c>
      <c r="S12777" t="s">
        <v>45</v>
      </c>
      <c r="U12777" t="s">
        <v>45</v>
      </c>
      <c r="W12777" t="s">
        <v>45</v>
      </c>
      <c r="X12777">
        <v>5</v>
      </c>
      <c r="Y12777" t="s">
        <v>46</v>
      </c>
      <c r="Z12777">
        <v>4</v>
      </c>
      <c r="AA12777" t="s">
        <v>46</v>
      </c>
      <c r="AB12777">
        <v>1</v>
      </c>
      <c r="AC12777" t="s">
        <v>47</v>
      </c>
      <c r="AE12777" t="s">
        <v>45</v>
      </c>
      <c r="AG12777" t="s">
        <v>45</v>
      </c>
      <c r="AI12777" t="s">
        <v>48</v>
      </c>
      <c r="AJ12777">
        <v>19</v>
      </c>
      <c r="AK12777" t="str">
        <f>_xlfn.XLOOKUP(Table_ExternalData_1[[#This Row],[Shop'[Shop Code']]],Sheet1!D:D,Sheet1!A:A)</f>
        <v>REGION 2 ALEJANDRO COSTAS</v>
      </c>
    </row>
    <row r="12778" spans="1:37" x14ac:dyDescent="0.3">
      <c r="A12778">
        <v>39</v>
      </c>
      <c r="B12778" t="s">
        <v>2422</v>
      </c>
      <c r="C12778" t="s">
        <v>2423</v>
      </c>
      <c r="D12778" t="s">
        <v>135</v>
      </c>
      <c r="E12778" t="s">
        <v>136</v>
      </c>
      <c r="F12778" t="s">
        <v>137</v>
      </c>
      <c r="G12778" t="s">
        <v>2424</v>
      </c>
      <c r="H12778" t="s">
        <v>139</v>
      </c>
      <c r="I12778" t="s">
        <v>64</v>
      </c>
      <c r="J12778" t="s">
        <v>65</v>
      </c>
      <c r="K12778" s="1">
        <v>45559</v>
      </c>
      <c r="L12778" t="s">
        <v>2425</v>
      </c>
      <c r="O12778" t="s">
        <v>45</v>
      </c>
      <c r="Q12778" t="s">
        <v>45</v>
      </c>
      <c r="S12778" t="s">
        <v>45</v>
      </c>
      <c r="T12778">
        <v>1</v>
      </c>
      <c r="U12778" t="s">
        <v>45</v>
      </c>
      <c r="V12778">
        <v>1</v>
      </c>
      <c r="W12778" t="s">
        <v>45</v>
      </c>
      <c r="X12778">
        <v>8</v>
      </c>
      <c r="Y12778" t="s">
        <v>46</v>
      </c>
      <c r="Z12778">
        <v>5</v>
      </c>
      <c r="AA12778" t="s">
        <v>46</v>
      </c>
      <c r="AB12778">
        <v>3</v>
      </c>
      <c r="AC12778" t="s">
        <v>47</v>
      </c>
      <c r="AE12778" t="s">
        <v>45</v>
      </c>
      <c r="AF12778">
        <v>1</v>
      </c>
      <c r="AG12778" t="s">
        <v>45</v>
      </c>
      <c r="AH12778">
        <v>1745.45</v>
      </c>
      <c r="AI12778" t="s">
        <v>48</v>
      </c>
      <c r="AJ12778">
        <v>17</v>
      </c>
      <c r="AK12778" t="str">
        <f>_xlfn.XLOOKUP(Table_ExternalData_1[[#This Row],[Shop'[Shop Code']]],Sheet1!D:D,Sheet1!A:A)</f>
        <v>REGION 2 ALEJANDRO COSTAS</v>
      </c>
    </row>
    <row r="12779" spans="1:37" x14ac:dyDescent="0.3">
      <c r="A12779">
        <v>39</v>
      </c>
      <c r="B12779" t="s">
        <v>2422</v>
      </c>
      <c r="C12779" t="s">
        <v>2423</v>
      </c>
      <c r="D12779" t="s">
        <v>135</v>
      </c>
      <c r="E12779" t="s">
        <v>136</v>
      </c>
      <c r="F12779" t="s">
        <v>137</v>
      </c>
      <c r="G12779" t="s">
        <v>2424</v>
      </c>
      <c r="H12779" t="s">
        <v>139</v>
      </c>
      <c r="I12779" t="s">
        <v>64</v>
      </c>
      <c r="J12779" t="s">
        <v>65</v>
      </c>
      <c r="K12779" s="1">
        <v>45558</v>
      </c>
      <c r="L12779" t="s">
        <v>2425</v>
      </c>
      <c r="O12779" t="s">
        <v>45</v>
      </c>
      <c r="Q12779" t="s">
        <v>45</v>
      </c>
      <c r="S12779" t="s">
        <v>45</v>
      </c>
      <c r="U12779" t="s">
        <v>45</v>
      </c>
      <c r="W12779" t="s">
        <v>45</v>
      </c>
      <c r="X12779">
        <v>3</v>
      </c>
      <c r="Y12779" t="s">
        <v>46</v>
      </c>
      <c r="Z12779">
        <v>1</v>
      </c>
      <c r="AA12779" t="s">
        <v>46</v>
      </c>
      <c r="AB12779">
        <v>2</v>
      </c>
      <c r="AC12779" t="s">
        <v>47</v>
      </c>
      <c r="AE12779" t="s">
        <v>45</v>
      </c>
      <c r="AG12779" t="s">
        <v>45</v>
      </c>
      <c r="AI12779" t="s">
        <v>48</v>
      </c>
      <c r="AJ12779">
        <v>16</v>
      </c>
      <c r="AK12779" t="str">
        <f>_xlfn.XLOOKUP(Table_ExternalData_1[[#This Row],[Shop'[Shop Code']]],Sheet1!D:D,Sheet1!A:A)</f>
        <v>REGION 2 ALEJANDRO COSTAS</v>
      </c>
    </row>
    <row r="12780" spans="1:37" x14ac:dyDescent="0.3">
      <c r="A12780">
        <v>39</v>
      </c>
      <c r="B12780" t="s">
        <v>2426</v>
      </c>
      <c r="C12780" t="s">
        <v>2427</v>
      </c>
      <c r="D12780" t="s">
        <v>365</v>
      </c>
      <c r="E12780" t="s">
        <v>366</v>
      </c>
      <c r="F12780" t="s">
        <v>367</v>
      </c>
      <c r="G12780" t="s">
        <v>2428</v>
      </c>
      <c r="H12780" t="s">
        <v>369</v>
      </c>
      <c r="I12780" t="s">
        <v>42</v>
      </c>
      <c r="J12780" t="s">
        <v>43</v>
      </c>
      <c r="K12780" s="1">
        <v>45560</v>
      </c>
      <c r="L12780" t="s">
        <v>2429</v>
      </c>
      <c r="M12780">
        <v>1</v>
      </c>
      <c r="O12780" t="s">
        <v>45</v>
      </c>
      <c r="Q12780" t="s">
        <v>45</v>
      </c>
      <c r="S12780" t="s">
        <v>45</v>
      </c>
      <c r="U12780" t="s">
        <v>45</v>
      </c>
      <c r="W12780" t="s">
        <v>45</v>
      </c>
      <c r="X12780">
        <v>7</v>
      </c>
      <c r="Y12780" t="s">
        <v>46</v>
      </c>
      <c r="Z12780">
        <v>7</v>
      </c>
      <c r="AA12780" t="s">
        <v>46</v>
      </c>
      <c r="AB12780">
        <v>5</v>
      </c>
      <c r="AC12780" t="s">
        <v>47</v>
      </c>
      <c r="AE12780" t="s">
        <v>45</v>
      </c>
      <c r="AG12780" t="s">
        <v>45</v>
      </c>
      <c r="AI12780" t="s">
        <v>48</v>
      </c>
      <c r="AJ12780">
        <v>18</v>
      </c>
      <c r="AK12780" t="str">
        <f>_xlfn.XLOOKUP(Table_ExternalData_1[[#This Row],[Shop'[Shop Code']]],Sheet1!D:D,Sheet1!A:A)</f>
        <v>REGION 4 LEYRE IBEAS</v>
      </c>
    </row>
    <row r="12781" spans="1:37" x14ac:dyDescent="0.3">
      <c r="A12781">
        <v>39</v>
      </c>
      <c r="B12781" t="s">
        <v>2426</v>
      </c>
      <c r="C12781" t="s">
        <v>2427</v>
      </c>
      <c r="D12781" t="s">
        <v>365</v>
      </c>
      <c r="E12781" t="s">
        <v>366</v>
      </c>
      <c r="F12781" t="s">
        <v>367</v>
      </c>
      <c r="G12781" t="s">
        <v>2428</v>
      </c>
      <c r="H12781" t="s">
        <v>369</v>
      </c>
      <c r="I12781" t="s">
        <v>42</v>
      </c>
      <c r="J12781" t="s">
        <v>43</v>
      </c>
      <c r="K12781" s="1">
        <v>45559</v>
      </c>
      <c r="L12781" t="s">
        <v>2429</v>
      </c>
      <c r="M12781">
        <v>1</v>
      </c>
      <c r="N12781">
        <v>2</v>
      </c>
      <c r="O12781" t="s">
        <v>45</v>
      </c>
      <c r="Q12781" t="s">
        <v>45</v>
      </c>
      <c r="S12781" t="s">
        <v>45</v>
      </c>
      <c r="U12781" t="s">
        <v>45</v>
      </c>
      <c r="W12781" t="s">
        <v>45</v>
      </c>
      <c r="X12781">
        <v>11</v>
      </c>
      <c r="Y12781" t="s">
        <v>46</v>
      </c>
      <c r="Z12781">
        <v>5</v>
      </c>
      <c r="AA12781" t="s">
        <v>46</v>
      </c>
      <c r="AC12781" t="s">
        <v>47</v>
      </c>
      <c r="AE12781" t="s">
        <v>45</v>
      </c>
      <c r="AF12781">
        <v>2</v>
      </c>
      <c r="AG12781" t="s">
        <v>45</v>
      </c>
      <c r="AH12781">
        <v>3636.36</v>
      </c>
      <c r="AI12781" t="s">
        <v>48</v>
      </c>
      <c r="AJ12781">
        <v>17</v>
      </c>
      <c r="AK12781" t="str">
        <f>_xlfn.XLOOKUP(Table_ExternalData_1[[#This Row],[Shop'[Shop Code']]],Sheet1!D:D,Sheet1!A:A)</f>
        <v>REGION 4 LEYRE IBEAS</v>
      </c>
    </row>
    <row r="12782" spans="1:37" x14ac:dyDescent="0.3">
      <c r="A12782">
        <v>39</v>
      </c>
      <c r="B12782" t="s">
        <v>2426</v>
      </c>
      <c r="C12782" t="s">
        <v>2427</v>
      </c>
      <c r="D12782" t="s">
        <v>365</v>
      </c>
      <c r="E12782" t="s">
        <v>366</v>
      </c>
      <c r="F12782" t="s">
        <v>367</v>
      </c>
      <c r="G12782" t="s">
        <v>2428</v>
      </c>
      <c r="H12782" t="s">
        <v>369</v>
      </c>
      <c r="I12782" t="s">
        <v>42</v>
      </c>
      <c r="J12782" t="s">
        <v>43</v>
      </c>
      <c r="K12782" s="1">
        <v>45561</v>
      </c>
      <c r="L12782" t="s">
        <v>2429</v>
      </c>
      <c r="M12782">
        <v>2</v>
      </c>
      <c r="N12782">
        <v>2</v>
      </c>
      <c r="O12782" t="s">
        <v>45</v>
      </c>
      <c r="P12782">
        <v>2</v>
      </c>
      <c r="Q12782" t="s">
        <v>45</v>
      </c>
      <c r="R12782">
        <v>2</v>
      </c>
      <c r="S12782" t="s">
        <v>45</v>
      </c>
      <c r="U12782" t="s">
        <v>45</v>
      </c>
      <c r="W12782" t="s">
        <v>45</v>
      </c>
      <c r="X12782">
        <v>9</v>
      </c>
      <c r="Y12782" t="s">
        <v>46</v>
      </c>
      <c r="Z12782">
        <v>5</v>
      </c>
      <c r="AA12782" t="s">
        <v>46</v>
      </c>
      <c r="AB12782">
        <v>3</v>
      </c>
      <c r="AC12782" t="s">
        <v>47</v>
      </c>
      <c r="AE12782" t="s">
        <v>45</v>
      </c>
      <c r="AF12782">
        <v>2</v>
      </c>
      <c r="AG12782" t="s">
        <v>45</v>
      </c>
      <c r="AH12782">
        <v>4136.3599999999997</v>
      </c>
      <c r="AI12782" t="s">
        <v>48</v>
      </c>
      <c r="AJ12782">
        <v>19</v>
      </c>
      <c r="AK12782" t="str">
        <f>_xlfn.XLOOKUP(Table_ExternalData_1[[#This Row],[Shop'[Shop Code']]],Sheet1!D:D,Sheet1!A:A)</f>
        <v>REGION 4 LEYRE IBEAS</v>
      </c>
    </row>
    <row r="12783" spans="1:37" x14ac:dyDescent="0.3">
      <c r="A12783">
        <v>39</v>
      </c>
      <c r="B12783" t="s">
        <v>2426</v>
      </c>
      <c r="C12783" t="s">
        <v>2427</v>
      </c>
      <c r="D12783" t="s">
        <v>365</v>
      </c>
      <c r="E12783" t="s">
        <v>366</v>
      </c>
      <c r="F12783" t="s">
        <v>367</v>
      </c>
      <c r="G12783" t="s">
        <v>2428</v>
      </c>
      <c r="H12783" t="s">
        <v>369</v>
      </c>
      <c r="I12783" t="s">
        <v>42</v>
      </c>
      <c r="J12783" t="s">
        <v>43</v>
      </c>
      <c r="K12783" s="1">
        <v>45558</v>
      </c>
      <c r="L12783" t="s">
        <v>2429</v>
      </c>
      <c r="M12783">
        <v>2</v>
      </c>
      <c r="O12783" t="s">
        <v>45</v>
      </c>
      <c r="P12783">
        <v>2</v>
      </c>
      <c r="Q12783" t="s">
        <v>45</v>
      </c>
      <c r="S12783" t="s">
        <v>45</v>
      </c>
      <c r="U12783" t="s">
        <v>45</v>
      </c>
      <c r="W12783" t="s">
        <v>45</v>
      </c>
      <c r="X12783">
        <v>12</v>
      </c>
      <c r="Y12783" t="s">
        <v>46</v>
      </c>
      <c r="Z12783">
        <v>7</v>
      </c>
      <c r="AA12783" t="s">
        <v>46</v>
      </c>
      <c r="AB12783">
        <v>9</v>
      </c>
      <c r="AC12783" t="s">
        <v>47</v>
      </c>
      <c r="AE12783" t="s">
        <v>45</v>
      </c>
      <c r="AG12783" t="s">
        <v>45</v>
      </c>
      <c r="AI12783" t="s">
        <v>48</v>
      </c>
      <c r="AJ12783">
        <v>16</v>
      </c>
      <c r="AK12783" t="str">
        <f>_xlfn.XLOOKUP(Table_ExternalData_1[[#This Row],[Shop'[Shop Code']]],Sheet1!D:D,Sheet1!A:A)</f>
        <v>REGION 4 LEYRE IBEAS</v>
      </c>
    </row>
    <row r="12784" spans="1:37" x14ac:dyDescent="0.3">
      <c r="A12784">
        <v>39</v>
      </c>
      <c r="B12784" t="s">
        <v>2426</v>
      </c>
      <c r="C12784" t="s">
        <v>2427</v>
      </c>
      <c r="D12784" t="s">
        <v>365</v>
      </c>
      <c r="E12784" t="s">
        <v>366</v>
      </c>
      <c r="F12784" t="s">
        <v>367</v>
      </c>
      <c r="G12784" t="s">
        <v>2428</v>
      </c>
      <c r="H12784" t="s">
        <v>369</v>
      </c>
      <c r="I12784" t="s">
        <v>42</v>
      </c>
      <c r="J12784" t="s">
        <v>43</v>
      </c>
      <c r="K12784" s="1">
        <v>45562</v>
      </c>
      <c r="L12784" t="s">
        <v>2429</v>
      </c>
      <c r="M12784">
        <v>2</v>
      </c>
      <c r="N12784">
        <v>2</v>
      </c>
      <c r="O12784" t="s">
        <v>45</v>
      </c>
      <c r="Q12784" t="s">
        <v>45</v>
      </c>
      <c r="S12784" t="s">
        <v>45</v>
      </c>
      <c r="U12784" t="s">
        <v>45</v>
      </c>
      <c r="W12784" t="s">
        <v>45</v>
      </c>
      <c r="X12784">
        <v>9</v>
      </c>
      <c r="Y12784" t="s">
        <v>46</v>
      </c>
      <c r="Z12784">
        <v>8</v>
      </c>
      <c r="AA12784" t="s">
        <v>46</v>
      </c>
      <c r="AB12784">
        <v>7</v>
      </c>
      <c r="AC12784" t="s">
        <v>47</v>
      </c>
      <c r="AE12784" t="s">
        <v>45</v>
      </c>
      <c r="AG12784" t="s">
        <v>45</v>
      </c>
      <c r="AI12784" t="s">
        <v>48</v>
      </c>
      <c r="AJ12784">
        <v>20</v>
      </c>
      <c r="AK12784" t="str">
        <f>_xlfn.XLOOKUP(Table_ExternalData_1[[#This Row],[Shop'[Shop Code']]],Sheet1!D:D,Sheet1!A:A)</f>
        <v>REGION 4 LEYRE IBEAS</v>
      </c>
    </row>
    <row r="12785" spans="1:37" x14ac:dyDescent="0.3">
      <c r="A12785">
        <v>39</v>
      </c>
      <c r="B12785" t="s">
        <v>2430</v>
      </c>
      <c r="C12785" t="s">
        <v>2431</v>
      </c>
      <c r="D12785" t="s">
        <v>357</v>
      </c>
      <c r="E12785" t="s">
        <v>358</v>
      </c>
      <c r="F12785" t="s">
        <v>359</v>
      </c>
      <c r="G12785" t="s">
        <v>2432</v>
      </c>
      <c r="H12785" t="s">
        <v>361</v>
      </c>
      <c r="I12785" t="s">
        <v>42</v>
      </c>
      <c r="J12785" t="s">
        <v>43</v>
      </c>
      <c r="K12785" s="1">
        <v>45559</v>
      </c>
      <c r="L12785" t="s">
        <v>2433</v>
      </c>
      <c r="M12785">
        <v>1</v>
      </c>
      <c r="O12785" t="s">
        <v>45</v>
      </c>
      <c r="Q12785" t="s">
        <v>45</v>
      </c>
      <c r="S12785" t="s">
        <v>45</v>
      </c>
      <c r="U12785" t="s">
        <v>45</v>
      </c>
      <c r="W12785" t="s">
        <v>45</v>
      </c>
      <c r="X12785">
        <v>15</v>
      </c>
      <c r="Y12785" t="s">
        <v>46</v>
      </c>
      <c r="Z12785">
        <v>6</v>
      </c>
      <c r="AA12785" t="s">
        <v>46</v>
      </c>
      <c r="AB12785">
        <v>1</v>
      </c>
      <c r="AC12785" t="s">
        <v>47</v>
      </c>
      <c r="AE12785" t="s">
        <v>45</v>
      </c>
      <c r="AG12785" t="s">
        <v>45</v>
      </c>
      <c r="AI12785" t="s">
        <v>48</v>
      </c>
      <c r="AJ12785">
        <v>17</v>
      </c>
      <c r="AK12785" t="str">
        <f>_xlfn.XLOOKUP(Table_ExternalData_1[[#This Row],[Shop'[Shop Code']]],Sheet1!D:D,Sheet1!A:A)</f>
        <v>REGION 4 LEYRE IBEAS</v>
      </c>
    </row>
    <row r="12786" spans="1:37" x14ac:dyDescent="0.3">
      <c r="A12786">
        <v>39</v>
      </c>
      <c r="B12786" t="s">
        <v>2430</v>
      </c>
      <c r="C12786" t="s">
        <v>2431</v>
      </c>
      <c r="D12786" t="s">
        <v>357</v>
      </c>
      <c r="E12786" t="s">
        <v>358</v>
      </c>
      <c r="F12786" t="s">
        <v>359</v>
      </c>
      <c r="G12786" t="s">
        <v>2432</v>
      </c>
      <c r="H12786" t="s">
        <v>361</v>
      </c>
      <c r="I12786" t="s">
        <v>42</v>
      </c>
      <c r="J12786" t="s">
        <v>43</v>
      </c>
      <c r="K12786" s="1">
        <v>45558</v>
      </c>
      <c r="L12786" t="s">
        <v>2433</v>
      </c>
      <c r="M12786">
        <v>3</v>
      </c>
      <c r="O12786" t="s">
        <v>45</v>
      </c>
      <c r="Q12786" t="s">
        <v>45</v>
      </c>
      <c r="S12786" t="s">
        <v>45</v>
      </c>
      <c r="U12786" t="s">
        <v>45</v>
      </c>
      <c r="W12786" t="s">
        <v>45</v>
      </c>
      <c r="X12786">
        <v>16</v>
      </c>
      <c r="Y12786" t="s">
        <v>46</v>
      </c>
      <c r="Z12786">
        <v>12</v>
      </c>
      <c r="AA12786" t="s">
        <v>46</v>
      </c>
      <c r="AB12786">
        <v>1</v>
      </c>
      <c r="AC12786" t="s">
        <v>47</v>
      </c>
      <c r="AE12786" t="s">
        <v>45</v>
      </c>
      <c r="AG12786" t="s">
        <v>45</v>
      </c>
      <c r="AI12786" t="s">
        <v>48</v>
      </c>
      <c r="AJ12786">
        <v>16</v>
      </c>
      <c r="AK12786" t="str">
        <f>_xlfn.XLOOKUP(Table_ExternalData_1[[#This Row],[Shop'[Shop Code']]],Sheet1!D:D,Sheet1!A:A)</f>
        <v>REGION 4 LEYRE IBEAS</v>
      </c>
    </row>
    <row r="12787" spans="1:37" x14ac:dyDescent="0.3">
      <c r="A12787">
        <v>39</v>
      </c>
      <c r="B12787" t="s">
        <v>2430</v>
      </c>
      <c r="C12787" t="s">
        <v>2431</v>
      </c>
      <c r="D12787" t="s">
        <v>357</v>
      </c>
      <c r="E12787" t="s">
        <v>358</v>
      </c>
      <c r="F12787" t="s">
        <v>359</v>
      </c>
      <c r="G12787" t="s">
        <v>2432</v>
      </c>
      <c r="H12787" t="s">
        <v>361</v>
      </c>
      <c r="I12787" t="s">
        <v>42</v>
      </c>
      <c r="J12787" t="s">
        <v>43</v>
      </c>
      <c r="K12787" s="1">
        <v>45560</v>
      </c>
      <c r="L12787" t="s">
        <v>2433</v>
      </c>
      <c r="M12787">
        <v>3</v>
      </c>
      <c r="O12787" t="s">
        <v>45</v>
      </c>
      <c r="Q12787" t="s">
        <v>45</v>
      </c>
      <c r="S12787" t="s">
        <v>45</v>
      </c>
      <c r="U12787" t="s">
        <v>45</v>
      </c>
      <c r="W12787" t="s">
        <v>45</v>
      </c>
      <c r="X12787">
        <v>14</v>
      </c>
      <c r="Y12787" t="s">
        <v>46</v>
      </c>
      <c r="Z12787">
        <v>10</v>
      </c>
      <c r="AA12787" t="s">
        <v>46</v>
      </c>
      <c r="AC12787" t="s">
        <v>47</v>
      </c>
      <c r="AE12787" t="s">
        <v>45</v>
      </c>
      <c r="AG12787" t="s">
        <v>45</v>
      </c>
      <c r="AI12787" t="s">
        <v>48</v>
      </c>
      <c r="AJ12787">
        <v>18</v>
      </c>
      <c r="AK12787" t="str">
        <f>_xlfn.XLOOKUP(Table_ExternalData_1[[#This Row],[Shop'[Shop Code']]],Sheet1!D:D,Sheet1!A:A)</f>
        <v>REGION 4 LEYRE IBEAS</v>
      </c>
    </row>
    <row r="12788" spans="1:37" x14ac:dyDescent="0.3">
      <c r="A12788">
        <v>39</v>
      </c>
      <c r="B12788" t="s">
        <v>2430</v>
      </c>
      <c r="C12788" t="s">
        <v>2431</v>
      </c>
      <c r="D12788" t="s">
        <v>357</v>
      </c>
      <c r="E12788" t="s">
        <v>358</v>
      </c>
      <c r="F12788" t="s">
        <v>359</v>
      </c>
      <c r="G12788" t="s">
        <v>2432</v>
      </c>
      <c r="H12788" t="s">
        <v>361</v>
      </c>
      <c r="I12788" t="s">
        <v>42</v>
      </c>
      <c r="J12788" t="s">
        <v>43</v>
      </c>
      <c r="K12788" s="1">
        <v>45562</v>
      </c>
      <c r="L12788" t="s">
        <v>2433</v>
      </c>
      <c r="M12788">
        <v>2</v>
      </c>
      <c r="O12788" t="s">
        <v>45</v>
      </c>
      <c r="Q12788" t="s">
        <v>45</v>
      </c>
      <c r="S12788" t="s">
        <v>45</v>
      </c>
      <c r="U12788" t="s">
        <v>45</v>
      </c>
      <c r="W12788" t="s">
        <v>45</v>
      </c>
      <c r="X12788">
        <v>14</v>
      </c>
      <c r="Y12788" t="s">
        <v>46</v>
      </c>
      <c r="Z12788">
        <v>9</v>
      </c>
      <c r="AA12788" t="s">
        <v>46</v>
      </c>
      <c r="AB12788">
        <v>1</v>
      </c>
      <c r="AC12788" t="s">
        <v>47</v>
      </c>
      <c r="AD12788">
        <v>2</v>
      </c>
      <c r="AE12788" t="s">
        <v>45</v>
      </c>
      <c r="AF12788">
        <v>1</v>
      </c>
      <c r="AG12788" t="s">
        <v>45</v>
      </c>
      <c r="AH12788">
        <v>2068.1799999999998</v>
      </c>
      <c r="AI12788" t="s">
        <v>48</v>
      </c>
      <c r="AJ12788">
        <v>20</v>
      </c>
      <c r="AK12788" t="str">
        <f>_xlfn.XLOOKUP(Table_ExternalData_1[[#This Row],[Shop'[Shop Code']]],Sheet1!D:D,Sheet1!A:A)</f>
        <v>REGION 4 LEYRE IBEAS</v>
      </c>
    </row>
    <row r="12789" spans="1:37" x14ac:dyDescent="0.3">
      <c r="A12789">
        <v>39</v>
      </c>
      <c r="B12789" t="s">
        <v>2430</v>
      </c>
      <c r="C12789" t="s">
        <v>2431</v>
      </c>
      <c r="D12789" t="s">
        <v>357</v>
      </c>
      <c r="E12789" t="s">
        <v>358</v>
      </c>
      <c r="F12789" t="s">
        <v>359</v>
      </c>
      <c r="G12789" t="s">
        <v>2432</v>
      </c>
      <c r="H12789" t="s">
        <v>361</v>
      </c>
      <c r="I12789" t="s">
        <v>42</v>
      </c>
      <c r="J12789" t="s">
        <v>43</v>
      </c>
      <c r="K12789" s="1">
        <v>45561</v>
      </c>
      <c r="L12789" t="s">
        <v>2433</v>
      </c>
      <c r="M12789">
        <v>1</v>
      </c>
      <c r="O12789" t="s">
        <v>45</v>
      </c>
      <c r="Q12789" t="s">
        <v>45</v>
      </c>
      <c r="S12789" t="s">
        <v>45</v>
      </c>
      <c r="U12789" t="s">
        <v>45</v>
      </c>
      <c r="W12789" t="s">
        <v>45</v>
      </c>
      <c r="X12789">
        <v>13</v>
      </c>
      <c r="Y12789" t="s">
        <v>46</v>
      </c>
      <c r="Z12789">
        <v>8</v>
      </c>
      <c r="AA12789" t="s">
        <v>46</v>
      </c>
      <c r="AB12789">
        <v>3</v>
      </c>
      <c r="AC12789" t="s">
        <v>47</v>
      </c>
      <c r="AD12789">
        <v>3</v>
      </c>
      <c r="AE12789" t="s">
        <v>45</v>
      </c>
      <c r="AF12789">
        <v>2</v>
      </c>
      <c r="AG12789" t="s">
        <v>45</v>
      </c>
      <c r="AH12789">
        <v>3093.64</v>
      </c>
      <c r="AI12789" t="s">
        <v>48</v>
      </c>
      <c r="AJ12789">
        <v>19</v>
      </c>
      <c r="AK12789" t="str">
        <f>_xlfn.XLOOKUP(Table_ExternalData_1[[#This Row],[Shop'[Shop Code']]],Sheet1!D:D,Sheet1!A:A)</f>
        <v>REGION 4 LEYRE IBEAS</v>
      </c>
    </row>
    <row r="12790" spans="1:37" x14ac:dyDescent="0.3">
      <c r="A12790">
        <v>39</v>
      </c>
      <c r="B12790" t="s">
        <v>2434</v>
      </c>
      <c r="C12790" t="s">
        <v>2435</v>
      </c>
      <c r="D12790" t="s">
        <v>158</v>
      </c>
      <c r="E12790" t="s">
        <v>159</v>
      </c>
      <c r="F12790" t="s">
        <v>160</v>
      </c>
      <c r="G12790" t="s">
        <v>2436</v>
      </c>
      <c r="H12790" t="s">
        <v>162</v>
      </c>
      <c r="I12790" t="s">
        <v>64</v>
      </c>
      <c r="J12790" t="s">
        <v>65</v>
      </c>
      <c r="K12790" s="1">
        <v>45561</v>
      </c>
      <c r="L12790" t="s">
        <v>2437</v>
      </c>
      <c r="M12790">
        <v>3</v>
      </c>
      <c r="O12790" t="s">
        <v>45</v>
      </c>
      <c r="P12790">
        <v>2</v>
      </c>
      <c r="Q12790" t="s">
        <v>45</v>
      </c>
      <c r="R12790">
        <v>2</v>
      </c>
      <c r="S12790" t="s">
        <v>45</v>
      </c>
      <c r="U12790" t="s">
        <v>45</v>
      </c>
      <c r="W12790" t="s">
        <v>45</v>
      </c>
      <c r="X12790">
        <v>8</v>
      </c>
      <c r="Y12790" t="s">
        <v>46</v>
      </c>
      <c r="Z12790">
        <v>3</v>
      </c>
      <c r="AA12790" t="s">
        <v>46</v>
      </c>
      <c r="AB12790">
        <v>3</v>
      </c>
      <c r="AC12790" t="s">
        <v>47</v>
      </c>
      <c r="AE12790" t="s">
        <v>45</v>
      </c>
      <c r="AF12790">
        <v>2</v>
      </c>
      <c r="AG12790" t="s">
        <v>45</v>
      </c>
      <c r="AH12790">
        <v>4136.3599999999997</v>
      </c>
      <c r="AI12790" t="s">
        <v>48</v>
      </c>
      <c r="AJ12790">
        <v>19</v>
      </c>
      <c r="AK12790" t="str">
        <f>_xlfn.XLOOKUP(Table_ExternalData_1[[#This Row],[Shop'[Shop Code']]],Sheet1!D:D,Sheet1!A:A)</f>
        <v>REGION 2 ALEJANDRO COSTAS</v>
      </c>
    </row>
    <row r="12791" spans="1:37" x14ac:dyDescent="0.3">
      <c r="A12791">
        <v>39</v>
      </c>
      <c r="B12791" t="s">
        <v>2434</v>
      </c>
      <c r="C12791" t="s">
        <v>2435</v>
      </c>
      <c r="D12791" t="s">
        <v>158</v>
      </c>
      <c r="E12791" t="s">
        <v>159</v>
      </c>
      <c r="F12791" t="s">
        <v>160</v>
      </c>
      <c r="G12791" t="s">
        <v>2436</v>
      </c>
      <c r="H12791" t="s">
        <v>162</v>
      </c>
      <c r="I12791" t="s">
        <v>64</v>
      </c>
      <c r="J12791" t="s">
        <v>65</v>
      </c>
      <c r="K12791" s="1">
        <v>45558</v>
      </c>
      <c r="L12791" t="s">
        <v>2437</v>
      </c>
      <c r="M12791">
        <v>2</v>
      </c>
      <c r="O12791" t="s">
        <v>45</v>
      </c>
      <c r="Q12791" t="s">
        <v>45</v>
      </c>
      <c r="S12791" t="s">
        <v>45</v>
      </c>
      <c r="U12791" t="s">
        <v>45</v>
      </c>
      <c r="W12791" t="s">
        <v>45</v>
      </c>
      <c r="X12791">
        <v>15</v>
      </c>
      <c r="Y12791" t="s">
        <v>46</v>
      </c>
      <c r="Z12791">
        <v>8</v>
      </c>
      <c r="AA12791" t="s">
        <v>46</v>
      </c>
      <c r="AB12791">
        <v>3</v>
      </c>
      <c r="AC12791" t="s">
        <v>47</v>
      </c>
      <c r="AE12791" t="s">
        <v>45</v>
      </c>
      <c r="AG12791" t="s">
        <v>45</v>
      </c>
      <c r="AI12791" t="s">
        <v>48</v>
      </c>
      <c r="AJ12791">
        <v>16</v>
      </c>
      <c r="AK12791" t="str">
        <f>_xlfn.XLOOKUP(Table_ExternalData_1[[#This Row],[Shop'[Shop Code']]],Sheet1!D:D,Sheet1!A:A)</f>
        <v>REGION 2 ALEJANDRO COSTAS</v>
      </c>
    </row>
    <row r="12792" spans="1:37" x14ac:dyDescent="0.3">
      <c r="A12792">
        <v>39</v>
      </c>
      <c r="B12792" t="s">
        <v>2434</v>
      </c>
      <c r="C12792" t="s">
        <v>2435</v>
      </c>
      <c r="D12792" t="s">
        <v>158</v>
      </c>
      <c r="E12792" t="s">
        <v>159</v>
      </c>
      <c r="F12792" t="s">
        <v>160</v>
      </c>
      <c r="G12792" t="s">
        <v>2436</v>
      </c>
      <c r="H12792" t="s">
        <v>162</v>
      </c>
      <c r="I12792" t="s">
        <v>64</v>
      </c>
      <c r="J12792" t="s">
        <v>65</v>
      </c>
      <c r="K12792" s="1">
        <v>45562</v>
      </c>
      <c r="L12792" t="s">
        <v>2437</v>
      </c>
      <c r="M12792">
        <v>2</v>
      </c>
      <c r="N12792">
        <v>1</v>
      </c>
      <c r="O12792" t="s">
        <v>45</v>
      </c>
      <c r="Q12792" t="s">
        <v>45</v>
      </c>
      <c r="S12792" t="s">
        <v>45</v>
      </c>
      <c r="U12792" t="s">
        <v>45</v>
      </c>
      <c r="W12792" t="s">
        <v>45</v>
      </c>
      <c r="X12792">
        <v>10</v>
      </c>
      <c r="Y12792" t="s">
        <v>46</v>
      </c>
      <c r="Z12792">
        <v>6</v>
      </c>
      <c r="AA12792" t="s">
        <v>46</v>
      </c>
      <c r="AB12792">
        <v>5</v>
      </c>
      <c r="AC12792" t="s">
        <v>47</v>
      </c>
      <c r="AE12792" t="s">
        <v>45</v>
      </c>
      <c r="AG12792" t="s">
        <v>45</v>
      </c>
      <c r="AI12792" t="s">
        <v>48</v>
      </c>
      <c r="AJ12792">
        <v>20</v>
      </c>
      <c r="AK12792" t="str">
        <f>_xlfn.XLOOKUP(Table_ExternalData_1[[#This Row],[Shop'[Shop Code']]],Sheet1!D:D,Sheet1!A:A)</f>
        <v>REGION 2 ALEJANDRO COSTAS</v>
      </c>
    </row>
    <row r="12793" spans="1:37" x14ac:dyDescent="0.3">
      <c r="A12793">
        <v>39</v>
      </c>
      <c r="B12793" t="s">
        <v>2434</v>
      </c>
      <c r="C12793" t="s">
        <v>2435</v>
      </c>
      <c r="D12793" t="s">
        <v>158</v>
      </c>
      <c r="E12793" t="s">
        <v>159</v>
      </c>
      <c r="F12793" t="s">
        <v>160</v>
      </c>
      <c r="G12793" t="s">
        <v>2436</v>
      </c>
      <c r="H12793" t="s">
        <v>162</v>
      </c>
      <c r="I12793" t="s">
        <v>64</v>
      </c>
      <c r="J12793" t="s">
        <v>65</v>
      </c>
      <c r="K12793" s="1">
        <v>45559</v>
      </c>
      <c r="L12793" t="s">
        <v>2437</v>
      </c>
      <c r="M12793">
        <v>1</v>
      </c>
      <c r="O12793" t="s">
        <v>45</v>
      </c>
      <c r="P12793">
        <v>2</v>
      </c>
      <c r="Q12793" t="s">
        <v>45</v>
      </c>
      <c r="S12793" t="s">
        <v>45</v>
      </c>
      <c r="U12793" t="s">
        <v>45</v>
      </c>
      <c r="W12793" t="s">
        <v>45</v>
      </c>
      <c r="X12793">
        <v>9</v>
      </c>
      <c r="Y12793" t="s">
        <v>46</v>
      </c>
      <c r="Z12793">
        <v>8</v>
      </c>
      <c r="AA12793" t="s">
        <v>46</v>
      </c>
      <c r="AB12793">
        <v>4</v>
      </c>
      <c r="AC12793" t="s">
        <v>47</v>
      </c>
      <c r="AE12793" t="s">
        <v>45</v>
      </c>
      <c r="AG12793" t="s">
        <v>45</v>
      </c>
      <c r="AI12793" t="s">
        <v>48</v>
      </c>
      <c r="AJ12793">
        <v>17</v>
      </c>
      <c r="AK12793" t="str">
        <f>_xlfn.XLOOKUP(Table_ExternalData_1[[#This Row],[Shop'[Shop Code']]],Sheet1!D:D,Sheet1!A:A)</f>
        <v>REGION 2 ALEJANDRO COSTAS</v>
      </c>
    </row>
    <row r="12794" spans="1:37" x14ac:dyDescent="0.3">
      <c r="A12794">
        <v>39</v>
      </c>
      <c r="B12794" t="s">
        <v>2434</v>
      </c>
      <c r="C12794" t="s">
        <v>2435</v>
      </c>
      <c r="D12794" t="s">
        <v>158</v>
      </c>
      <c r="E12794" t="s">
        <v>159</v>
      </c>
      <c r="F12794" t="s">
        <v>160</v>
      </c>
      <c r="G12794" t="s">
        <v>2436</v>
      </c>
      <c r="H12794" t="s">
        <v>162</v>
      </c>
      <c r="I12794" t="s">
        <v>64</v>
      </c>
      <c r="J12794" t="s">
        <v>65</v>
      </c>
      <c r="K12794" s="1">
        <v>45560</v>
      </c>
      <c r="L12794" t="s">
        <v>2437</v>
      </c>
      <c r="M12794">
        <v>1</v>
      </c>
      <c r="O12794" t="s">
        <v>45</v>
      </c>
      <c r="P12794">
        <v>2</v>
      </c>
      <c r="Q12794" t="s">
        <v>45</v>
      </c>
      <c r="S12794" t="s">
        <v>45</v>
      </c>
      <c r="U12794" t="s">
        <v>45</v>
      </c>
      <c r="W12794" t="s">
        <v>45</v>
      </c>
      <c r="X12794">
        <v>12</v>
      </c>
      <c r="Y12794" t="s">
        <v>46</v>
      </c>
      <c r="Z12794">
        <v>9</v>
      </c>
      <c r="AA12794" t="s">
        <v>46</v>
      </c>
      <c r="AB12794">
        <v>2</v>
      </c>
      <c r="AC12794" t="s">
        <v>47</v>
      </c>
      <c r="AD12794">
        <v>2</v>
      </c>
      <c r="AE12794" t="s">
        <v>45</v>
      </c>
      <c r="AG12794" t="s">
        <v>45</v>
      </c>
      <c r="AI12794" t="s">
        <v>48</v>
      </c>
      <c r="AJ12794">
        <v>18</v>
      </c>
      <c r="AK12794" t="str">
        <f>_xlfn.XLOOKUP(Table_ExternalData_1[[#This Row],[Shop'[Shop Code']]],Sheet1!D:D,Sheet1!A:A)</f>
        <v>REGION 2 ALEJANDRO COSTAS</v>
      </c>
    </row>
    <row r="12795" spans="1:37" x14ac:dyDescent="0.3">
      <c r="A12795">
        <v>39</v>
      </c>
      <c r="B12795" t="s">
        <v>2438</v>
      </c>
      <c r="C12795" t="s">
        <v>2439</v>
      </c>
      <c r="D12795" t="s">
        <v>233</v>
      </c>
      <c r="E12795" t="s">
        <v>234</v>
      </c>
      <c r="F12795" t="s">
        <v>235</v>
      </c>
      <c r="G12795" t="s">
        <v>2440</v>
      </c>
      <c r="H12795" t="s">
        <v>73</v>
      </c>
      <c r="I12795" t="s">
        <v>74</v>
      </c>
      <c r="J12795" t="s">
        <v>75</v>
      </c>
      <c r="K12795" s="1">
        <v>45558</v>
      </c>
      <c r="L12795" t="s">
        <v>2441</v>
      </c>
      <c r="O12795" t="s">
        <v>45</v>
      </c>
      <c r="Q12795" t="s">
        <v>45</v>
      </c>
      <c r="S12795" t="s">
        <v>45</v>
      </c>
      <c r="U12795" t="s">
        <v>45</v>
      </c>
      <c r="W12795" t="s">
        <v>45</v>
      </c>
      <c r="X12795">
        <v>11</v>
      </c>
      <c r="Y12795" t="s">
        <v>46</v>
      </c>
      <c r="Z12795">
        <v>10</v>
      </c>
      <c r="AA12795" t="s">
        <v>46</v>
      </c>
      <c r="AB12795">
        <v>10</v>
      </c>
      <c r="AC12795" t="s">
        <v>47</v>
      </c>
      <c r="AE12795" t="s">
        <v>45</v>
      </c>
      <c r="AF12795">
        <v>3</v>
      </c>
      <c r="AG12795" t="s">
        <v>45</v>
      </c>
      <c r="AH12795">
        <v>6463.6299999999992</v>
      </c>
      <c r="AI12795" t="s">
        <v>48</v>
      </c>
      <c r="AJ12795">
        <v>16</v>
      </c>
      <c r="AK12795" t="str">
        <f>_xlfn.XLOOKUP(Table_ExternalData_1[[#This Row],[Shop'[Shop Code']]],Sheet1!D:D,Sheet1!A:A)</f>
        <v>REGION 3 EDUARDO CAMACHO</v>
      </c>
    </row>
    <row r="12796" spans="1:37" x14ac:dyDescent="0.3">
      <c r="A12796">
        <v>39</v>
      </c>
      <c r="B12796" t="s">
        <v>2438</v>
      </c>
      <c r="C12796" t="s">
        <v>2439</v>
      </c>
      <c r="D12796" t="s">
        <v>233</v>
      </c>
      <c r="E12796" t="s">
        <v>234</v>
      </c>
      <c r="F12796" t="s">
        <v>235</v>
      </c>
      <c r="G12796" t="s">
        <v>2440</v>
      </c>
      <c r="H12796" t="s">
        <v>73</v>
      </c>
      <c r="I12796" t="s">
        <v>74</v>
      </c>
      <c r="J12796" t="s">
        <v>75</v>
      </c>
      <c r="K12796" s="1">
        <v>45562</v>
      </c>
      <c r="L12796" t="s">
        <v>2441</v>
      </c>
      <c r="O12796" t="s">
        <v>45</v>
      </c>
      <c r="P12796">
        <v>2</v>
      </c>
      <c r="Q12796" t="s">
        <v>45</v>
      </c>
      <c r="R12796">
        <v>2</v>
      </c>
      <c r="S12796" t="s">
        <v>45</v>
      </c>
      <c r="U12796" t="s">
        <v>45</v>
      </c>
      <c r="W12796" t="s">
        <v>45</v>
      </c>
      <c r="X12796">
        <v>10</v>
      </c>
      <c r="Y12796" t="s">
        <v>46</v>
      </c>
      <c r="Z12796">
        <v>7</v>
      </c>
      <c r="AA12796" t="s">
        <v>46</v>
      </c>
      <c r="AB12796">
        <v>2</v>
      </c>
      <c r="AC12796" t="s">
        <v>47</v>
      </c>
      <c r="AE12796" t="s">
        <v>45</v>
      </c>
      <c r="AF12796">
        <v>2</v>
      </c>
      <c r="AG12796" t="s">
        <v>45</v>
      </c>
      <c r="AH12796">
        <v>3636.36</v>
      </c>
      <c r="AI12796" t="s">
        <v>48</v>
      </c>
      <c r="AJ12796">
        <v>20</v>
      </c>
      <c r="AK12796" t="str">
        <f>_xlfn.XLOOKUP(Table_ExternalData_1[[#This Row],[Shop'[Shop Code']]],Sheet1!D:D,Sheet1!A:A)</f>
        <v>REGION 3 EDUARDO CAMACHO</v>
      </c>
    </row>
    <row r="12797" spans="1:37" x14ac:dyDescent="0.3">
      <c r="A12797">
        <v>39</v>
      </c>
      <c r="B12797" t="s">
        <v>2438</v>
      </c>
      <c r="C12797" t="s">
        <v>2439</v>
      </c>
      <c r="D12797" t="s">
        <v>233</v>
      </c>
      <c r="E12797" t="s">
        <v>234</v>
      </c>
      <c r="F12797" t="s">
        <v>235</v>
      </c>
      <c r="G12797" t="s">
        <v>2440</v>
      </c>
      <c r="H12797" t="s">
        <v>73</v>
      </c>
      <c r="I12797" t="s">
        <v>74</v>
      </c>
      <c r="J12797" t="s">
        <v>75</v>
      </c>
      <c r="K12797" s="1">
        <v>45561</v>
      </c>
      <c r="L12797" t="s">
        <v>2441</v>
      </c>
      <c r="M12797">
        <v>3</v>
      </c>
      <c r="O12797" t="s">
        <v>45</v>
      </c>
      <c r="Q12797" t="s">
        <v>45</v>
      </c>
      <c r="S12797" t="s">
        <v>45</v>
      </c>
      <c r="U12797" t="s">
        <v>45</v>
      </c>
      <c r="W12797" t="s">
        <v>45</v>
      </c>
      <c r="X12797">
        <v>11</v>
      </c>
      <c r="Y12797" t="s">
        <v>46</v>
      </c>
      <c r="Z12797">
        <v>6</v>
      </c>
      <c r="AA12797" t="s">
        <v>46</v>
      </c>
      <c r="AB12797">
        <v>6</v>
      </c>
      <c r="AC12797" t="s">
        <v>47</v>
      </c>
      <c r="AD12797">
        <v>2</v>
      </c>
      <c r="AE12797" t="s">
        <v>45</v>
      </c>
      <c r="AF12797">
        <v>4</v>
      </c>
      <c r="AG12797" t="s">
        <v>45</v>
      </c>
      <c r="AH12797">
        <v>6481.82</v>
      </c>
      <c r="AI12797" t="s">
        <v>48</v>
      </c>
      <c r="AJ12797">
        <v>19</v>
      </c>
      <c r="AK12797" t="str">
        <f>_xlfn.XLOOKUP(Table_ExternalData_1[[#This Row],[Shop'[Shop Code']]],Sheet1!D:D,Sheet1!A:A)</f>
        <v>REGION 3 EDUARDO CAMACHO</v>
      </c>
    </row>
    <row r="12798" spans="1:37" x14ac:dyDescent="0.3">
      <c r="A12798">
        <v>39</v>
      </c>
      <c r="B12798" t="s">
        <v>2438</v>
      </c>
      <c r="C12798" t="s">
        <v>2439</v>
      </c>
      <c r="D12798" t="s">
        <v>233</v>
      </c>
      <c r="E12798" t="s">
        <v>234</v>
      </c>
      <c r="F12798" t="s">
        <v>235</v>
      </c>
      <c r="G12798" t="s">
        <v>2440</v>
      </c>
      <c r="H12798" t="s">
        <v>73</v>
      </c>
      <c r="I12798" t="s">
        <v>74</v>
      </c>
      <c r="J12798" t="s">
        <v>75</v>
      </c>
      <c r="K12798" s="1">
        <v>45559</v>
      </c>
      <c r="L12798" t="s">
        <v>2441</v>
      </c>
      <c r="M12798">
        <v>1</v>
      </c>
      <c r="O12798" t="s">
        <v>45</v>
      </c>
      <c r="Q12798" t="s">
        <v>45</v>
      </c>
      <c r="S12798" t="s">
        <v>45</v>
      </c>
      <c r="U12798" t="s">
        <v>45</v>
      </c>
      <c r="W12798" t="s">
        <v>45</v>
      </c>
      <c r="X12798">
        <v>13</v>
      </c>
      <c r="Y12798" t="s">
        <v>46</v>
      </c>
      <c r="Z12798">
        <v>6</v>
      </c>
      <c r="AA12798" t="s">
        <v>46</v>
      </c>
      <c r="AB12798">
        <v>2</v>
      </c>
      <c r="AC12798" t="s">
        <v>47</v>
      </c>
      <c r="AE12798" t="s">
        <v>45</v>
      </c>
      <c r="AF12798">
        <v>2</v>
      </c>
      <c r="AG12798" t="s">
        <v>45</v>
      </c>
      <c r="AH12798">
        <v>1800</v>
      </c>
      <c r="AI12798" t="s">
        <v>48</v>
      </c>
      <c r="AJ12798">
        <v>17</v>
      </c>
      <c r="AK12798" t="str">
        <f>_xlfn.XLOOKUP(Table_ExternalData_1[[#This Row],[Shop'[Shop Code']]],Sheet1!D:D,Sheet1!A:A)</f>
        <v>REGION 3 EDUARDO CAMACHO</v>
      </c>
    </row>
    <row r="12799" spans="1:37" x14ac:dyDescent="0.3">
      <c r="A12799">
        <v>39</v>
      </c>
      <c r="B12799" t="s">
        <v>2438</v>
      </c>
      <c r="C12799" t="s">
        <v>2439</v>
      </c>
      <c r="D12799" t="s">
        <v>233</v>
      </c>
      <c r="E12799" t="s">
        <v>234</v>
      </c>
      <c r="F12799" t="s">
        <v>235</v>
      </c>
      <c r="G12799" t="s">
        <v>2440</v>
      </c>
      <c r="H12799" t="s">
        <v>73</v>
      </c>
      <c r="I12799" t="s">
        <v>74</v>
      </c>
      <c r="J12799" t="s">
        <v>75</v>
      </c>
      <c r="K12799" s="1">
        <v>45560</v>
      </c>
      <c r="L12799" t="s">
        <v>2441</v>
      </c>
      <c r="M12799">
        <v>2</v>
      </c>
      <c r="O12799" t="s">
        <v>45</v>
      </c>
      <c r="Q12799" t="s">
        <v>45</v>
      </c>
      <c r="S12799" t="s">
        <v>45</v>
      </c>
      <c r="U12799" t="s">
        <v>45</v>
      </c>
      <c r="W12799" t="s">
        <v>45</v>
      </c>
      <c r="X12799">
        <v>13</v>
      </c>
      <c r="Y12799" t="s">
        <v>46</v>
      </c>
      <c r="Z12799">
        <v>10</v>
      </c>
      <c r="AA12799" t="s">
        <v>46</v>
      </c>
      <c r="AB12799">
        <v>3</v>
      </c>
      <c r="AC12799" t="s">
        <v>47</v>
      </c>
      <c r="AD12799">
        <v>1</v>
      </c>
      <c r="AE12799" t="s">
        <v>45</v>
      </c>
      <c r="AF12799">
        <v>2</v>
      </c>
      <c r="AG12799" t="s">
        <v>45</v>
      </c>
      <c r="AH12799">
        <v>4136.3599999999997</v>
      </c>
      <c r="AI12799" t="s">
        <v>48</v>
      </c>
      <c r="AJ12799">
        <v>18</v>
      </c>
      <c r="AK12799" t="str">
        <f>_xlfn.XLOOKUP(Table_ExternalData_1[[#This Row],[Shop'[Shop Code']]],Sheet1!D:D,Sheet1!A:A)</f>
        <v>REGION 3 EDUARDO CAMACHO</v>
      </c>
    </row>
    <row r="12800" spans="1:37" x14ac:dyDescent="0.3">
      <c r="A12800">
        <v>39</v>
      </c>
      <c r="B12800" t="s">
        <v>2898</v>
      </c>
      <c r="C12800" t="s">
        <v>2899</v>
      </c>
      <c r="D12800" t="s">
        <v>79</v>
      </c>
      <c r="E12800" t="s">
        <v>80</v>
      </c>
      <c r="F12800" t="s">
        <v>81</v>
      </c>
      <c r="G12800" t="s">
        <v>2900</v>
      </c>
      <c r="H12800" t="s">
        <v>208</v>
      </c>
      <c r="I12800" t="s">
        <v>56</v>
      </c>
      <c r="J12800" t="s">
        <v>57</v>
      </c>
      <c r="K12800" s="1">
        <v>45562</v>
      </c>
      <c r="L12800" t="s">
        <v>2901</v>
      </c>
      <c r="O12800" t="s">
        <v>45</v>
      </c>
      <c r="Q12800" t="s">
        <v>45</v>
      </c>
      <c r="S12800" t="s">
        <v>45</v>
      </c>
      <c r="U12800" t="s">
        <v>45</v>
      </c>
      <c r="W12800" t="s">
        <v>45</v>
      </c>
      <c r="X12800">
        <v>1</v>
      </c>
      <c r="Y12800" t="s">
        <v>46</v>
      </c>
      <c r="AA12800" t="s">
        <v>46</v>
      </c>
      <c r="AC12800" t="s">
        <v>47</v>
      </c>
      <c r="AE12800" t="s">
        <v>45</v>
      </c>
      <c r="AG12800" t="s">
        <v>45</v>
      </c>
      <c r="AI12800" t="s">
        <v>48</v>
      </c>
      <c r="AJ12800">
        <v>20</v>
      </c>
      <c r="AK12800" t="e">
        <f>_xlfn.XLOOKUP(Table_ExternalData_1[[#This Row],[Shop'[Shop Code']]],Sheet1!D:D,Sheet1!A:A)</f>
        <v>#N/A</v>
      </c>
    </row>
    <row r="12801" spans="1:37" x14ac:dyDescent="0.3">
      <c r="A12801">
        <v>39</v>
      </c>
      <c r="B12801" t="s">
        <v>2442</v>
      </c>
      <c r="C12801" t="s">
        <v>2443</v>
      </c>
      <c r="D12801" t="s">
        <v>61</v>
      </c>
      <c r="E12801" t="s">
        <v>2970</v>
      </c>
      <c r="F12801" t="s">
        <v>2971</v>
      </c>
      <c r="G12801" t="s">
        <v>2444</v>
      </c>
      <c r="H12801" t="s">
        <v>704</v>
      </c>
      <c r="I12801" t="s">
        <v>64</v>
      </c>
      <c r="J12801" t="s">
        <v>65</v>
      </c>
      <c r="K12801" s="1">
        <v>45563</v>
      </c>
      <c r="L12801" t="s">
        <v>2445</v>
      </c>
      <c r="O12801" t="s">
        <v>45</v>
      </c>
      <c r="Q12801" t="s">
        <v>45</v>
      </c>
      <c r="S12801" t="s">
        <v>45</v>
      </c>
      <c r="U12801" t="s">
        <v>45</v>
      </c>
      <c r="W12801" t="s">
        <v>45</v>
      </c>
      <c r="X12801">
        <v>1</v>
      </c>
      <c r="Y12801" t="s">
        <v>46</v>
      </c>
      <c r="AA12801" t="s">
        <v>46</v>
      </c>
      <c r="AC12801" t="s">
        <v>47</v>
      </c>
      <c r="AE12801" t="s">
        <v>45</v>
      </c>
      <c r="AG12801" t="s">
        <v>45</v>
      </c>
      <c r="AI12801" t="s">
        <v>48</v>
      </c>
      <c r="AJ12801">
        <v>20</v>
      </c>
      <c r="AK12801" t="str">
        <f>_xlfn.XLOOKUP(Table_ExternalData_1[[#This Row],[Shop'[Shop Code']]],Sheet1!D:D,Sheet1!A:A)</f>
        <v>REGION 2 ALEJANDRO COSTAS</v>
      </c>
    </row>
    <row r="12802" spans="1:37" x14ac:dyDescent="0.3">
      <c r="A12802">
        <v>39</v>
      </c>
      <c r="B12802" t="s">
        <v>2442</v>
      </c>
      <c r="C12802" t="s">
        <v>2443</v>
      </c>
      <c r="D12802" t="s">
        <v>61</v>
      </c>
      <c r="E12802" t="s">
        <v>2970</v>
      </c>
      <c r="F12802" t="s">
        <v>2971</v>
      </c>
      <c r="G12802" t="s">
        <v>2444</v>
      </c>
      <c r="H12802" t="s">
        <v>704</v>
      </c>
      <c r="I12802" t="s">
        <v>64</v>
      </c>
      <c r="J12802" t="s">
        <v>65</v>
      </c>
      <c r="K12802" s="1">
        <v>45559</v>
      </c>
      <c r="L12802" t="s">
        <v>2445</v>
      </c>
      <c r="M12802">
        <v>1</v>
      </c>
      <c r="N12802">
        <v>1</v>
      </c>
      <c r="O12802" t="s">
        <v>45</v>
      </c>
      <c r="Q12802" t="s">
        <v>45</v>
      </c>
      <c r="S12802" t="s">
        <v>45</v>
      </c>
      <c r="U12802" t="s">
        <v>45</v>
      </c>
      <c r="W12802" t="s">
        <v>45</v>
      </c>
      <c r="X12802">
        <v>20</v>
      </c>
      <c r="Y12802" t="s">
        <v>46</v>
      </c>
      <c r="Z12802">
        <v>8</v>
      </c>
      <c r="AA12802" t="s">
        <v>46</v>
      </c>
      <c r="AB12802">
        <v>7</v>
      </c>
      <c r="AC12802" t="s">
        <v>47</v>
      </c>
      <c r="AE12802" t="s">
        <v>45</v>
      </c>
      <c r="AG12802" t="s">
        <v>45</v>
      </c>
      <c r="AI12802" t="s">
        <v>48</v>
      </c>
      <c r="AJ12802">
        <v>17</v>
      </c>
      <c r="AK12802" t="str">
        <f>_xlfn.XLOOKUP(Table_ExternalData_1[[#This Row],[Shop'[Shop Code']]],Sheet1!D:D,Sheet1!A:A)</f>
        <v>REGION 2 ALEJANDRO COSTAS</v>
      </c>
    </row>
    <row r="12803" spans="1:37" x14ac:dyDescent="0.3">
      <c r="A12803">
        <v>39</v>
      </c>
      <c r="B12803" t="s">
        <v>2442</v>
      </c>
      <c r="C12803" t="s">
        <v>2443</v>
      </c>
      <c r="D12803" t="s">
        <v>61</v>
      </c>
      <c r="E12803" t="s">
        <v>2970</v>
      </c>
      <c r="F12803" t="s">
        <v>2971</v>
      </c>
      <c r="G12803" t="s">
        <v>2444</v>
      </c>
      <c r="H12803" t="s">
        <v>704</v>
      </c>
      <c r="I12803" t="s">
        <v>64</v>
      </c>
      <c r="J12803" t="s">
        <v>65</v>
      </c>
      <c r="K12803" s="1">
        <v>45560</v>
      </c>
      <c r="L12803" t="s">
        <v>2445</v>
      </c>
      <c r="M12803">
        <v>1</v>
      </c>
      <c r="O12803" t="s">
        <v>45</v>
      </c>
      <c r="Q12803" t="s">
        <v>45</v>
      </c>
      <c r="S12803" t="s">
        <v>45</v>
      </c>
      <c r="U12803" t="s">
        <v>45</v>
      </c>
      <c r="W12803" t="s">
        <v>45</v>
      </c>
      <c r="X12803">
        <v>7</v>
      </c>
      <c r="Y12803" t="s">
        <v>46</v>
      </c>
      <c r="Z12803">
        <v>3</v>
      </c>
      <c r="AA12803" t="s">
        <v>46</v>
      </c>
      <c r="AC12803" t="s">
        <v>47</v>
      </c>
      <c r="AE12803" t="s">
        <v>45</v>
      </c>
      <c r="AG12803" t="s">
        <v>45</v>
      </c>
      <c r="AI12803" t="s">
        <v>48</v>
      </c>
      <c r="AJ12803">
        <v>18</v>
      </c>
      <c r="AK12803" t="str">
        <f>_xlfn.XLOOKUP(Table_ExternalData_1[[#This Row],[Shop'[Shop Code']]],Sheet1!D:D,Sheet1!A:A)</f>
        <v>REGION 2 ALEJANDRO COSTAS</v>
      </c>
    </row>
    <row r="12804" spans="1:37" x14ac:dyDescent="0.3">
      <c r="A12804">
        <v>39</v>
      </c>
      <c r="B12804" t="s">
        <v>2442</v>
      </c>
      <c r="C12804" t="s">
        <v>2443</v>
      </c>
      <c r="D12804" t="s">
        <v>61</v>
      </c>
      <c r="E12804" t="s">
        <v>2970</v>
      </c>
      <c r="F12804" t="s">
        <v>2971</v>
      </c>
      <c r="G12804" t="s">
        <v>2444</v>
      </c>
      <c r="H12804" t="s">
        <v>704</v>
      </c>
      <c r="I12804" t="s">
        <v>64</v>
      </c>
      <c r="J12804" t="s">
        <v>65</v>
      </c>
      <c r="K12804" s="1">
        <v>45561</v>
      </c>
      <c r="L12804" t="s">
        <v>2445</v>
      </c>
      <c r="M12804">
        <v>1</v>
      </c>
      <c r="N12804">
        <v>3</v>
      </c>
      <c r="O12804" t="s">
        <v>45</v>
      </c>
      <c r="P12804">
        <v>8</v>
      </c>
      <c r="Q12804" t="s">
        <v>45</v>
      </c>
      <c r="R12804">
        <v>6</v>
      </c>
      <c r="S12804" t="s">
        <v>45</v>
      </c>
      <c r="U12804" t="s">
        <v>45</v>
      </c>
      <c r="W12804" t="s">
        <v>45</v>
      </c>
      <c r="X12804">
        <v>16</v>
      </c>
      <c r="Y12804" t="s">
        <v>46</v>
      </c>
      <c r="Z12804">
        <v>11</v>
      </c>
      <c r="AA12804" t="s">
        <v>46</v>
      </c>
      <c r="AB12804">
        <v>4</v>
      </c>
      <c r="AC12804" t="s">
        <v>47</v>
      </c>
      <c r="AE12804" t="s">
        <v>45</v>
      </c>
      <c r="AF12804">
        <v>6</v>
      </c>
      <c r="AG12804" t="s">
        <v>45</v>
      </c>
      <c r="AH12804">
        <v>10909.08</v>
      </c>
      <c r="AI12804" t="s">
        <v>48</v>
      </c>
      <c r="AJ12804">
        <v>19</v>
      </c>
      <c r="AK12804" t="str">
        <f>_xlfn.XLOOKUP(Table_ExternalData_1[[#This Row],[Shop'[Shop Code']]],Sheet1!D:D,Sheet1!A:A)</f>
        <v>REGION 2 ALEJANDRO COSTAS</v>
      </c>
    </row>
    <row r="12805" spans="1:37" x14ac:dyDescent="0.3">
      <c r="A12805">
        <v>39</v>
      </c>
      <c r="B12805" t="s">
        <v>2450</v>
      </c>
      <c r="C12805" t="s">
        <v>2451</v>
      </c>
      <c r="D12805" t="s">
        <v>187</v>
      </c>
      <c r="E12805" t="s">
        <v>188</v>
      </c>
      <c r="F12805" t="s">
        <v>189</v>
      </c>
      <c r="G12805" t="s">
        <v>2452</v>
      </c>
      <c r="H12805" t="s">
        <v>73</v>
      </c>
      <c r="I12805" t="s">
        <v>74</v>
      </c>
      <c r="J12805" t="s">
        <v>75</v>
      </c>
      <c r="K12805" s="1">
        <v>45560</v>
      </c>
      <c r="L12805" t="s">
        <v>2453</v>
      </c>
      <c r="M12805">
        <v>1</v>
      </c>
      <c r="O12805" t="s">
        <v>45</v>
      </c>
      <c r="P12805">
        <v>6</v>
      </c>
      <c r="Q12805" t="s">
        <v>45</v>
      </c>
      <c r="R12805">
        <v>4</v>
      </c>
      <c r="S12805" t="s">
        <v>45</v>
      </c>
      <c r="U12805" t="s">
        <v>45</v>
      </c>
      <c r="W12805" t="s">
        <v>45</v>
      </c>
      <c r="X12805">
        <v>9</v>
      </c>
      <c r="Y12805" t="s">
        <v>46</v>
      </c>
      <c r="Z12805">
        <v>7</v>
      </c>
      <c r="AA12805" t="s">
        <v>46</v>
      </c>
      <c r="AB12805">
        <v>2</v>
      </c>
      <c r="AC12805" t="s">
        <v>47</v>
      </c>
      <c r="AD12805">
        <v>0</v>
      </c>
      <c r="AE12805" t="s">
        <v>45</v>
      </c>
      <c r="AF12805">
        <v>6</v>
      </c>
      <c r="AG12805" t="s">
        <v>45</v>
      </c>
      <c r="AH12805">
        <v>9990.9</v>
      </c>
      <c r="AI12805" t="s">
        <v>48</v>
      </c>
      <c r="AJ12805">
        <v>18</v>
      </c>
      <c r="AK12805" t="str">
        <f>_xlfn.XLOOKUP(Table_ExternalData_1[[#This Row],[Shop'[Shop Code']]],Sheet1!D:D,Sheet1!A:A)</f>
        <v>REGION 3 EDUARDO CAMACHO</v>
      </c>
    </row>
    <row r="12806" spans="1:37" x14ac:dyDescent="0.3">
      <c r="A12806">
        <v>39</v>
      </c>
      <c r="B12806" t="s">
        <v>2450</v>
      </c>
      <c r="C12806" t="s">
        <v>2451</v>
      </c>
      <c r="D12806" t="s">
        <v>187</v>
      </c>
      <c r="E12806" t="s">
        <v>188</v>
      </c>
      <c r="F12806" t="s">
        <v>189</v>
      </c>
      <c r="G12806" t="s">
        <v>2452</v>
      </c>
      <c r="H12806" t="s">
        <v>73</v>
      </c>
      <c r="I12806" t="s">
        <v>74</v>
      </c>
      <c r="J12806" t="s">
        <v>75</v>
      </c>
      <c r="K12806" s="1">
        <v>45561</v>
      </c>
      <c r="L12806" t="s">
        <v>2453</v>
      </c>
      <c r="M12806">
        <v>2</v>
      </c>
      <c r="O12806" t="s">
        <v>45</v>
      </c>
      <c r="Q12806" t="s">
        <v>45</v>
      </c>
      <c r="S12806" t="s">
        <v>45</v>
      </c>
      <c r="U12806" t="s">
        <v>45</v>
      </c>
      <c r="W12806" t="s">
        <v>45</v>
      </c>
      <c r="X12806">
        <v>10</v>
      </c>
      <c r="Y12806" t="s">
        <v>46</v>
      </c>
      <c r="Z12806">
        <v>8</v>
      </c>
      <c r="AA12806" t="s">
        <v>46</v>
      </c>
      <c r="AB12806">
        <v>6</v>
      </c>
      <c r="AC12806" t="s">
        <v>47</v>
      </c>
      <c r="AE12806" t="s">
        <v>45</v>
      </c>
      <c r="AG12806" t="s">
        <v>45</v>
      </c>
      <c r="AI12806" t="s">
        <v>48</v>
      </c>
      <c r="AJ12806">
        <v>19</v>
      </c>
      <c r="AK12806" t="str">
        <f>_xlfn.XLOOKUP(Table_ExternalData_1[[#This Row],[Shop'[Shop Code']]],Sheet1!D:D,Sheet1!A:A)</f>
        <v>REGION 3 EDUARDO CAMACHO</v>
      </c>
    </row>
    <row r="12807" spans="1:37" x14ac:dyDescent="0.3">
      <c r="A12807">
        <v>39</v>
      </c>
      <c r="B12807" t="s">
        <v>2450</v>
      </c>
      <c r="C12807" t="s">
        <v>2451</v>
      </c>
      <c r="D12807" t="s">
        <v>187</v>
      </c>
      <c r="E12807" t="s">
        <v>188</v>
      </c>
      <c r="F12807" t="s">
        <v>189</v>
      </c>
      <c r="G12807" t="s">
        <v>2452</v>
      </c>
      <c r="H12807" t="s">
        <v>73</v>
      </c>
      <c r="I12807" t="s">
        <v>74</v>
      </c>
      <c r="J12807" t="s">
        <v>75</v>
      </c>
      <c r="K12807" s="1">
        <v>45559</v>
      </c>
      <c r="L12807" t="s">
        <v>2453</v>
      </c>
      <c r="N12807">
        <v>2</v>
      </c>
      <c r="O12807" t="s">
        <v>45</v>
      </c>
      <c r="P12807">
        <v>3</v>
      </c>
      <c r="Q12807" t="s">
        <v>45</v>
      </c>
      <c r="R12807">
        <v>3</v>
      </c>
      <c r="S12807" t="s">
        <v>45</v>
      </c>
      <c r="U12807" t="s">
        <v>45</v>
      </c>
      <c r="W12807" t="s">
        <v>45</v>
      </c>
      <c r="X12807">
        <v>14</v>
      </c>
      <c r="Y12807" t="s">
        <v>46</v>
      </c>
      <c r="Z12807">
        <v>11</v>
      </c>
      <c r="AA12807" t="s">
        <v>46</v>
      </c>
      <c r="AB12807">
        <v>4</v>
      </c>
      <c r="AC12807" t="s">
        <v>47</v>
      </c>
      <c r="AD12807">
        <v>2</v>
      </c>
      <c r="AE12807" t="s">
        <v>45</v>
      </c>
      <c r="AF12807">
        <v>3</v>
      </c>
      <c r="AG12807" t="s">
        <v>45</v>
      </c>
      <c r="AH12807">
        <v>3818.19</v>
      </c>
      <c r="AI12807" t="s">
        <v>48</v>
      </c>
      <c r="AJ12807">
        <v>17</v>
      </c>
      <c r="AK12807" t="str">
        <f>_xlfn.XLOOKUP(Table_ExternalData_1[[#This Row],[Shop'[Shop Code']]],Sheet1!D:D,Sheet1!A:A)</f>
        <v>REGION 3 EDUARDO CAMACHO</v>
      </c>
    </row>
    <row r="12808" spans="1:37" x14ac:dyDescent="0.3">
      <c r="A12808">
        <v>39</v>
      </c>
      <c r="B12808" t="s">
        <v>2450</v>
      </c>
      <c r="C12808" t="s">
        <v>2451</v>
      </c>
      <c r="D12808" t="s">
        <v>187</v>
      </c>
      <c r="E12808" t="s">
        <v>188</v>
      </c>
      <c r="F12808" t="s">
        <v>189</v>
      </c>
      <c r="G12808" t="s">
        <v>2452</v>
      </c>
      <c r="H12808" t="s">
        <v>73</v>
      </c>
      <c r="I12808" t="s">
        <v>74</v>
      </c>
      <c r="J12808" t="s">
        <v>75</v>
      </c>
      <c r="K12808" s="1">
        <v>45562</v>
      </c>
      <c r="L12808" t="s">
        <v>2453</v>
      </c>
      <c r="M12808">
        <v>1</v>
      </c>
      <c r="O12808" t="s">
        <v>45</v>
      </c>
      <c r="P12808">
        <v>4</v>
      </c>
      <c r="Q12808" t="s">
        <v>45</v>
      </c>
      <c r="R12808">
        <v>4</v>
      </c>
      <c r="S12808" t="s">
        <v>45</v>
      </c>
      <c r="U12808" t="s">
        <v>45</v>
      </c>
      <c r="W12808" t="s">
        <v>45</v>
      </c>
      <c r="X12808">
        <v>13</v>
      </c>
      <c r="Y12808" t="s">
        <v>46</v>
      </c>
      <c r="Z12808">
        <v>8</v>
      </c>
      <c r="AA12808" t="s">
        <v>46</v>
      </c>
      <c r="AB12808">
        <v>3</v>
      </c>
      <c r="AC12808" t="s">
        <v>47</v>
      </c>
      <c r="AD12808">
        <v>2</v>
      </c>
      <c r="AE12808" t="s">
        <v>45</v>
      </c>
      <c r="AF12808">
        <v>6</v>
      </c>
      <c r="AG12808" t="s">
        <v>45</v>
      </c>
      <c r="AH12808">
        <v>10181.800000000001</v>
      </c>
      <c r="AI12808" t="s">
        <v>48</v>
      </c>
      <c r="AJ12808">
        <v>20</v>
      </c>
      <c r="AK12808" t="str">
        <f>_xlfn.XLOOKUP(Table_ExternalData_1[[#This Row],[Shop'[Shop Code']]],Sheet1!D:D,Sheet1!A:A)</f>
        <v>REGION 3 EDUARDO CAMACHO</v>
      </c>
    </row>
    <row r="12809" spans="1:37" x14ac:dyDescent="0.3">
      <c r="A12809">
        <v>39</v>
      </c>
      <c r="B12809" t="s">
        <v>2450</v>
      </c>
      <c r="C12809" t="s">
        <v>2451</v>
      </c>
      <c r="D12809" t="s">
        <v>187</v>
      </c>
      <c r="E12809" t="s">
        <v>188</v>
      </c>
      <c r="F12809" t="s">
        <v>189</v>
      </c>
      <c r="G12809" t="s">
        <v>2452</v>
      </c>
      <c r="H12809" t="s">
        <v>73</v>
      </c>
      <c r="I12809" t="s">
        <v>74</v>
      </c>
      <c r="J12809" t="s">
        <v>75</v>
      </c>
      <c r="K12809" s="1">
        <v>45563</v>
      </c>
      <c r="L12809" t="s">
        <v>2453</v>
      </c>
      <c r="O12809" t="s">
        <v>45</v>
      </c>
      <c r="Q12809" t="s">
        <v>45</v>
      </c>
      <c r="S12809" t="s">
        <v>45</v>
      </c>
      <c r="U12809" t="s">
        <v>45</v>
      </c>
      <c r="W12809" t="s">
        <v>45</v>
      </c>
      <c r="X12809">
        <v>1</v>
      </c>
      <c r="Y12809" t="s">
        <v>46</v>
      </c>
      <c r="AA12809" t="s">
        <v>46</v>
      </c>
      <c r="AC12809" t="s">
        <v>47</v>
      </c>
      <c r="AE12809" t="s">
        <v>45</v>
      </c>
      <c r="AG12809" t="s">
        <v>45</v>
      </c>
      <c r="AI12809" t="s">
        <v>48</v>
      </c>
      <c r="AJ12809">
        <v>20</v>
      </c>
      <c r="AK12809" t="str">
        <f>_xlfn.XLOOKUP(Table_ExternalData_1[[#This Row],[Shop'[Shop Code']]],Sheet1!D:D,Sheet1!A:A)</f>
        <v>REGION 3 EDUARDO CAMACHO</v>
      </c>
    </row>
    <row r="12810" spans="1:37" x14ac:dyDescent="0.3">
      <c r="A12810">
        <v>39</v>
      </c>
      <c r="B12810" t="s">
        <v>2450</v>
      </c>
      <c r="C12810" t="s">
        <v>2451</v>
      </c>
      <c r="D12810" t="s">
        <v>187</v>
      </c>
      <c r="E12810" t="s">
        <v>188</v>
      </c>
      <c r="F12810" t="s">
        <v>189</v>
      </c>
      <c r="G12810" t="s">
        <v>2452</v>
      </c>
      <c r="H12810" t="s">
        <v>73</v>
      </c>
      <c r="I12810" t="s">
        <v>74</v>
      </c>
      <c r="J12810" t="s">
        <v>75</v>
      </c>
      <c r="K12810" s="1">
        <v>45558</v>
      </c>
      <c r="L12810" t="s">
        <v>2453</v>
      </c>
      <c r="M12810">
        <v>1</v>
      </c>
      <c r="N12810">
        <v>0</v>
      </c>
      <c r="O12810" t="s">
        <v>45</v>
      </c>
      <c r="P12810">
        <v>4</v>
      </c>
      <c r="Q12810" t="s">
        <v>45</v>
      </c>
      <c r="R12810">
        <v>4</v>
      </c>
      <c r="S12810" t="s">
        <v>45</v>
      </c>
      <c r="U12810" t="s">
        <v>45</v>
      </c>
      <c r="W12810" t="s">
        <v>45</v>
      </c>
      <c r="X12810">
        <v>11</v>
      </c>
      <c r="Y12810" t="s">
        <v>46</v>
      </c>
      <c r="Z12810">
        <v>7</v>
      </c>
      <c r="AA12810" t="s">
        <v>46</v>
      </c>
      <c r="AB12810">
        <v>5</v>
      </c>
      <c r="AC12810" t="s">
        <v>47</v>
      </c>
      <c r="AE12810" t="s">
        <v>45</v>
      </c>
      <c r="AF12810">
        <v>5</v>
      </c>
      <c r="AG12810" t="s">
        <v>45</v>
      </c>
      <c r="AH12810">
        <v>9045.4500000000007</v>
      </c>
      <c r="AI12810" t="s">
        <v>48</v>
      </c>
      <c r="AJ12810">
        <v>16</v>
      </c>
      <c r="AK12810" t="str">
        <f>_xlfn.XLOOKUP(Table_ExternalData_1[[#This Row],[Shop'[Shop Code']]],Sheet1!D:D,Sheet1!A:A)</f>
        <v>REGION 3 EDUARDO CAMACHO</v>
      </c>
    </row>
    <row r="12811" spans="1:37" x14ac:dyDescent="0.3">
      <c r="A12811">
        <v>39</v>
      </c>
      <c r="B12811" t="s">
        <v>2454</v>
      </c>
      <c r="C12811" t="s">
        <v>2455</v>
      </c>
      <c r="D12811" t="s">
        <v>127</v>
      </c>
      <c r="E12811" t="s">
        <v>128</v>
      </c>
      <c r="F12811" t="s">
        <v>129</v>
      </c>
      <c r="G12811" t="s">
        <v>2456</v>
      </c>
      <c r="H12811" t="s">
        <v>131</v>
      </c>
      <c r="I12811" t="s">
        <v>74</v>
      </c>
      <c r="J12811" t="s">
        <v>75</v>
      </c>
      <c r="K12811" s="1">
        <v>45562</v>
      </c>
      <c r="L12811" t="s">
        <v>2457</v>
      </c>
      <c r="M12811">
        <v>2</v>
      </c>
      <c r="N12811">
        <v>2</v>
      </c>
      <c r="O12811" t="s">
        <v>45</v>
      </c>
      <c r="Q12811" t="s">
        <v>45</v>
      </c>
      <c r="S12811" t="s">
        <v>45</v>
      </c>
      <c r="U12811" t="s">
        <v>45</v>
      </c>
      <c r="W12811" t="s">
        <v>45</v>
      </c>
      <c r="X12811">
        <v>13</v>
      </c>
      <c r="Y12811" t="s">
        <v>46</v>
      </c>
      <c r="Z12811">
        <v>6</v>
      </c>
      <c r="AA12811" t="s">
        <v>46</v>
      </c>
      <c r="AB12811">
        <v>4</v>
      </c>
      <c r="AC12811" t="s">
        <v>47</v>
      </c>
      <c r="AD12811">
        <v>0</v>
      </c>
      <c r="AE12811" t="s">
        <v>45</v>
      </c>
      <c r="AF12811">
        <v>5</v>
      </c>
      <c r="AG12811" t="s">
        <v>45</v>
      </c>
      <c r="AH12811">
        <v>7636.34</v>
      </c>
      <c r="AI12811" t="s">
        <v>48</v>
      </c>
      <c r="AJ12811">
        <v>20</v>
      </c>
      <c r="AK12811" t="str">
        <f>_xlfn.XLOOKUP(Table_ExternalData_1[[#This Row],[Shop'[Shop Code']]],Sheet1!D:D,Sheet1!A:A)</f>
        <v>REGION 3 EDUARDO CAMACHO</v>
      </c>
    </row>
    <row r="12812" spans="1:37" x14ac:dyDescent="0.3">
      <c r="A12812">
        <v>39</v>
      </c>
      <c r="B12812" t="s">
        <v>2454</v>
      </c>
      <c r="C12812" t="s">
        <v>2455</v>
      </c>
      <c r="D12812" t="s">
        <v>127</v>
      </c>
      <c r="E12812" t="s">
        <v>128</v>
      </c>
      <c r="F12812" t="s">
        <v>129</v>
      </c>
      <c r="G12812" t="s">
        <v>2456</v>
      </c>
      <c r="H12812" t="s">
        <v>131</v>
      </c>
      <c r="I12812" t="s">
        <v>74</v>
      </c>
      <c r="J12812" t="s">
        <v>75</v>
      </c>
      <c r="K12812" s="1">
        <v>45560</v>
      </c>
      <c r="L12812" t="s">
        <v>2457</v>
      </c>
      <c r="M12812">
        <v>2</v>
      </c>
      <c r="O12812" t="s">
        <v>45</v>
      </c>
      <c r="P12812">
        <v>5</v>
      </c>
      <c r="Q12812" t="s">
        <v>45</v>
      </c>
      <c r="R12812">
        <v>4</v>
      </c>
      <c r="S12812" t="s">
        <v>45</v>
      </c>
      <c r="U12812" t="s">
        <v>45</v>
      </c>
      <c r="W12812" t="s">
        <v>45</v>
      </c>
      <c r="X12812">
        <v>13</v>
      </c>
      <c r="Y12812" t="s">
        <v>46</v>
      </c>
      <c r="Z12812">
        <v>9</v>
      </c>
      <c r="AA12812" t="s">
        <v>46</v>
      </c>
      <c r="AB12812">
        <v>8</v>
      </c>
      <c r="AC12812" t="s">
        <v>47</v>
      </c>
      <c r="AD12812">
        <v>4</v>
      </c>
      <c r="AE12812" t="s">
        <v>45</v>
      </c>
      <c r="AF12812">
        <v>6</v>
      </c>
      <c r="AG12812" t="s">
        <v>45</v>
      </c>
      <c r="AH12812">
        <v>10763.62</v>
      </c>
      <c r="AI12812" t="s">
        <v>48</v>
      </c>
      <c r="AJ12812">
        <v>18</v>
      </c>
      <c r="AK12812" t="str">
        <f>_xlfn.XLOOKUP(Table_ExternalData_1[[#This Row],[Shop'[Shop Code']]],Sheet1!D:D,Sheet1!A:A)</f>
        <v>REGION 3 EDUARDO CAMACHO</v>
      </c>
    </row>
    <row r="12813" spans="1:37" x14ac:dyDescent="0.3">
      <c r="A12813">
        <v>39</v>
      </c>
      <c r="B12813" t="s">
        <v>2454</v>
      </c>
      <c r="C12813" t="s">
        <v>2455</v>
      </c>
      <c r="D12813" t="s">
        <v>127</v>
      </c>
      <c r="E12813" t="s">
        <v>128</v>
      </c>
      <c r="F12813" t="s">
        <v>129</v>
      </c>
      <c r="G12813" t="s">
        <v>2456</v>
      </c>
      <c r="H12813" t="s">
        <v>131</v>
      </c>
      <c r="I12813" t="s">
        <v>74</v>
      </c>
      <c r="J12813" t="s">
        <v>75</v>
      </c>
      <c r="K12813" s="1">
        <v>45559</v>
      </c>
      <c r="L12813" t="s">
        <v>2457</v>
      </c>
      <c r="O12813" t="s">
        <v>45</v>
      </c>
      <c r="Q12813" t="s">
        <v>45</v>
      </c>
      <c r="S12813" t="s">
        <v>45</v>
      </c>
      <c r="U12813" t="s">
        <v>45</v>
      </c>
      <c r="W12813" t="s">
        <v>45</v>
      </c>
      <c r="X12813">
        <v>1</v>
      </c>
      <c r="Y12813" t="s">
        <v>46</v>
      </c>
      <c r="AA12813" t="s">
        <v>46</v>
      </c>
      <c r="AB12813">
        <v>5</v>
      </c>
      <c r="AC12813" t="s">
        <v>47</v>
      </c>
      <c r="AE12813" t="s">
        <v>45</v>
      </c>
      <c r="AG12813" t="s">
        <v>45</v>
      </c>
      <c r="AI12813" t="s">
        <v>48</v>
      </c>
      <c r="AJ12813">
        <v>17</v>
      </c>
      <c r="AK12813" t="str">
        <f>_xlfn.XLOOKUP(Table_ExternalData_1[[#This Row],[Shop'[Shop Code']]],Sheet1!D:D,Sheet1!A:A)</f>
        <v>REGION 3 EDUARDO CAMACHO</v>
      </c>
    </row>
    <row r="12814" spans="1:37" x14ac:dyDescent="0.3">
      <c r="A12814">
        <v>39</v>
      </c>
      <c r="B12814" t="s">
        <v>2454</v>
      </c>
      <c r="C12814" t="s">
        <v>2455</v>
      </c>
      <c r="D12814" t="s">
        <v>127</v>
      </c>
      <c r="E12814" t="s">
        <v>128</v>
      </c>
      <c r="F12814" t="s">
        <v>129</v>
      </c>
      <c r="G12814" t="s">
        <v>2456</v>
      </c>
      <c r="H12814" t="s">
        <v>131</v>
      </c>
      <c r="I12814" t="s">
        <v>74</v>
      </c>
      <c r="J12814" t="s">
        <v>75</v>
      </c>
      <c r="K12814" s="1">
        <v>45558</v>
      </c>
      <c r="L12814" t="s">
        <v>2457</v>
      </c>
      <c r="O12814" t="s">
        <v>45</v>
      </c>
      <c r="Q12814" t="s">
        <v>45</v>
      </c>
      <c r="S12814" t="s">
        <v>45</v>
      </c>
      <c r="U12814" t="s">
        <v>45</v>
      </c>
      <c r="W12814" t="s">
        <v>45</v>
      </c>
      <c r="X12814">
        <v>12</v>
      </c>
      <c r="Y12814" t="s">
        <v>46</v>
      </c>
      <c r="Z12814">
        <v>5</v>
      </c>
      <c r="AA12814" t="s">
        <v>46</v>
      </c>
      <c r="AB12814">
        <v>8</v>
      </c>
      <c r="AC12814" t="s">
        <v>47</v>
      </c>
      <c r="AD12814">
        <v>1</v>
      </c>
      <c r="AE12814" t="s">
        <v>45</v>
      </c>
      <c r="AG12814" t="s">
        <v>45</v>
      </c>
      <c r="AI12814" t="s">
        <v>48</v>
      </c>
      <c r="AJ12814">
        <v>16</v>
      </c>
      <c r="AK12814" t="str">
        <f>_xlfn.XLOOKUP(Table_ExternalData_1[[#This Row],[Shop'[Shop Code']]],Sheet1!D:D,Sheet1!A:A)</f>
        <v>REGION 3 EDUARDO CAMACHO</v>
      </c>
    </row>
    <row r="12815" spans="1:37" x14ac:dyDescent="0.3">
      <c r="A12815">
        <v>39</v>
      </c>
      <c r="B12815" t="s">
        <v>2454</v>
      </c>
      <c r="C12815" t="s">
        <v>2455</v>
      </c>
      <c r="D12815" t="s">
        <v>127</v>
      </c>
      <c r="E12815" t="s">
        <v>128</v>
      </c>
      <c r="F12815" t="s">
        <v>129</v>
      </c>
      <c r="G12815" t="s">
        <v>2456</v>
      </c>
      <c r="H12815" t="s">
        <v>131</v>
      </c>
      <c r="I12815" t="s">
        <v>74</v>
      </c>
      <c r="J12815" t="s">
        <v>75</v>
      </c>
      <c r="K12815" s="1">
        <v>45561</v>
      </c>
      <c r="L12815" t="s">
        <v>2457</v>
      </c>
      <c r="M12815">
        <v>1</v>
      </c>
      <c r="O12815" t="s">
        <v>45</v>
      </c>
      <c r="Q12815" t="s">
        <v>45</v>
      </c>
      <c r="S12815" t="s">
        <v>45</v>
      </c>
      <c r="U12815" t="s">
        <v>45</v>
      </c>
      <c r="W12815" t="s">
        <v>45</v>
      </c>
      <c r="X12815">
        <v>11</v>
      </c>
      <c r="Y12815" t="s">
        <v>46</v>
      </c>
      <c r="Z12815">
        <v>5</v>
      </c>
      <c r="AA12815" t="s">
        <v>46</v>
      </c>
      <c r="AB12815">
        <v>3</v>
      </c>
      <c r="AC12815" t="s">
        <v>47</v>
      </c>
      <c r="AD12815">
        <v>2</v>
      </c>
      <c r="AE12815" t="s">
        <v>45</v>
      </c>
      <c r="AG12815" t="s">
        <v>45</v>
      </c>
      <c r="AI12815" t="s">
        <v>48</v>
      </c>
      <c r="AJ12815">
        <v>19</v>
      </c>
      <c r="AK12815" t="str">
        <f>_xlfn.XLOOKUP(Table_ExternalData_1[[#This Row],[Shop'[Shop Code']]],Sheet1!D:D,Sheet1!A:A)</f>
        <v>REGION 3 EDUARDO CAMACHO</v>
      </c>
    </row>
    <row r="12816" spans="1:37" x14ac:dyDescent="0.3">
      <c r="A12816">
        <v>39</v>
      </c>
      <c r="B12816" t="s">
        <v>2458</v>
      </c>
      <c r="C12816" t="s">
        <v>2459</v>
      </c>
      <c r="D12816" t="s">
        <v>135</v>
      </c>
      <c r="E12816" t="s">
        <v>136</v>
      </c>
      <c r="F12816" t="s">
        <v>137</v>
      </c>
      <c r="G12816" t="s">
        <v>2460</v>
      </c>
      <c r="H12816" t="s">
        <v>63</v>
      </c>
      <c r="I12816" t="s">
        <v>64</v>
      </c>
      <c r="J12816" t="s">
        <v>65</v>
      </c>
      <c r="K12816" s="1">
        <v>45560</v>
      </c>
      <c r="L12816" t="s">
        <v>2461</v>
      </c>
      <c r="M12816">
        <v>2</v>
      </c>
      <c r="N12816">
        <v>2</v>
      </c>
      <c r="O12816" t="s">
        <v>45</v>
      </c>
      <c r="P12816">
        <v>2</v>
      </c>
      <c r="Q12816" t="s">
        <v>45</v>
      </c>
      <c r="R12816">
        <v>2</v>
      </c>
      <c r="S12816" t="s">
        <v>45</v>
      </c>
      <c r="U12816" t="s">
        <v>45</v>
      </c>
      <c r="W12816" t="s">
        <v>45</v>
      </c>
      <c r="X12816">
        <v>10</v>
      </c>
      <c r="Y12816" t="s">
        <v>46</v>
      </c>
      <c r="Z12816">
        <v>8</v>
      </c>
      <c r="AA12816" t="s">
        <v>46</v>
      </c>
      <c r="AB12816">
        <v>2</v>
      </c>
      <c r="AC12816" t="s">
        <v>47</v>
      </c>
      <c r="AD12816">
        <v>1</v>
      </c>
      <c r="AE12816" t="s">
        <v>45</v>
      </c>
      <c r="AF12816">
        <v>2</v>
      </c>
      <c r="AG12816" t="s">
        <v>45</v>
      </c>
      <c r="AH12816">
        <v>2448.076904296875</v>
      </c>
      <c r="AI12816" t="s">
        <v>48</v>
      </c>
      <c r="AJ12816">
        <v>18</v>
      </c>
      <c r="AK12816" t="str">
        <f>_xlfn.XLOOKUP(Table_ExternalData_1[[#This Row],[Shop'[Shop Code']]],Sheet1!D:D,Sheet1!A:A)</f>
        <v>REGION 2 ALEJANDRO COSTAS</v>
      </c>
    </row>
    <row r="12817" spans="1:37" x14ac:dyDescent="0.3">
      <c r="A12817">
        <v>39</v>
      </c>
      <c r="B12817" t="s">
        <v>2458</v>
      </c>
      <c r="C12817" t="s">
        <v>2459</v>
      </c>
      <c r="D12817" t="s">
        <v>135</v>
      </c>
      <c r="E12817" t="s">
        <v>136</v>
      </c>
      <c r="F12817" t="s">
        <v>137</v>
      </c>
      <c r="G12817" t="s">
        <v>2460</v>
      </c>
      <c r="H12817" t="s">
        <v>63</v>
      </c>
      <c r="I12817" t="s">
        <v>64</v>
      </c>
      <c r="J12817" t="s">
        <v>65</v>
      </c>
      <c r="K12817" s="1">
        <v>45559</v>
      </c>
      <c r="L12817" t="s">
        <v>2461</v>
      </c>
      <c r="M12817">
        <v>4</v>
      </c>
      <c r="N12817">
        <v>4</v>
      </c>
      <c r="O12817" t="s">
        <v>45</v>
      </c>
      <c r="P12817">
        <v>0</v>
      </c>
      <c r="Q12817" t="s">
        <v>45</v>
      </c>
      <c r="S12817" t="s">
        <v>45</v>
      </c>
      <c r="U12817" t="s">
        <v>45</v>
      </c>
      <c r="W12817" t="s">
        <v>45</v>
      </c>
      <c r="X12817">
        <v>10</v>
      </c>
      <c r="Y12817" t="s">
        <v>46</v>
      </c>
      <c r="Z12817">
        <v>10</v>
      </c>
      <c r="AA12817" t="s">
        <v>46</v>
      </c>
      <c r="AB12817">
        <v>3</v>
      </c>
      <c r="AC12817" t="s">
        <v>47</v>
      </c>
      <c r="AD12817">
        <v>-3</v>
      </c>
      <c r="AE12817" t="s">
        <v>45</v>
      </c>
      <c r="AG12817" t="s">
        <v>45</v>
      </c>
      <c r="AI12817" t="s">
        <v>48</v>
      </c>
      <c r="AJ12817">
        <v>17</v>
      </c>
      <c r="AK12817" t="str">
        <f>_xlfn.XLOOKUP(Table_ExternalData_1[[#This Row],[Shop'[Shop Code']]],Sheet1!D:D,Sheet1!A:A)</f>
        <v>REGION 2 ALEJANDRO COSTAS</v>
      </c>
    </row>
    <row r="12818" spans="1:37" x14ac:dyDescent="0.3">
      <c r="A12818">
        <v>39</v>
      </c>
      <c r="B12818" t="s">
        <v>2458</v>
      </c>
      <c r="C12818" t="s">
        <v>2459</v>
      </c>
      <c r="D12818" t="s">
        <v>135</v>
      </c>
      <c r="E12818" t="s">
        <v>136</v>
      </c>
      <c r="F12818" t="s">
        <v>137</v>
      </c>
      <c r="G12818" t="s">
        <v>2460</v>
      </c>
      <c r="H12818" t="s">
        <v>63</v>
      </c>
      <c r="I12818" t="s">
        <v>64</v>
      </c>
      <c r="J12818" t="s">
        <v>65</v>
      </c>
      <c r="K12818" s="1">
        <v>45562</v>
      </c>
      <c r="L12818" t="s">
        <v>2461</v>
      </c>
      <c r="M12818">
        <v>4</v>
      </c>
      <c r="O12818" t="s">
        <v>45</v>
      </c>
      <c r="Q12818" t="s">
        <v>45</v>
      </c>
      <c r="S12818" t="s">
        <v>45</v>
      </c>
      <c r="U12818" t="s">
        <v>45</v>
      </c>
      <c r="W12818" t="s">
        <v>45</v>
      </c>
      <c r="X12818">
        <v>13</v>
      </c>
      <c r="Y12818" t="s">
        <v>46</v>
      </c>
      <c r="Z12818">
        <v>13</v>
      </c>
      <c r="AA12818" t="s">
        <v>46</v>
      </c>
      <c r="AB12818">
        <v>3</v>
      </c>
      <c r="AC12818" t="s">
        <v>47</v>
      </c>
      <c r="AD12818">
        <v>6</v>
      </c>
      <c r="AE12818" t="s">
        <v>45</v>
      </c>
      <c r="AG12818" t="s">
        <v>45</v>
      </c>
      <c r="AI12818" t="s">
        <v>48</v>
      </c>
      <c r="AJ12818">
        <v>20</v>
      </c>
      <c r="AK12818" t="str">
        <f>_xlfn.XLOOKUP(Table_ExternalData_1[[#This Row],[Shop'[Shop Code']]],Sheet1!D:D,Sheet1!A:A)</f>
        <v>REGION 2 ALEJANDRO COSTAS</v>
      </c>
    </row>
    <row r="12819" spans="1:37" x14ac:dyDescent="0.3">
      <c r="A12819">
        <v>39</v>
      </c>
      <c r="B12819" t="s">
        <v>2458</v>
      </c>
      <c r="C12819" t="s">
        <v>2459</v>
      </c>
      <c r="D12819" t="s">
        <v>135</v>
      </c>
      <c r="E12819" t="s">
        <v>136</v>
      </c>
      <c r="F12819" t="s">
        <v>137</v>
      </c>
      <c r="G12819" t="s">
        <v>2460</v>
      </c>
      <c r="H12819" t="s">
        <v>63</v>
      </c>
      <c r="I12819" t="s">
        <v>64</v>
      </c>
      <c r="J12819" t="s">
        <v>65</v>
      </c>
      <c r="K12819" s="1">
        <v>45558</v>
      </c>
      <c r="L12819" t="s">
        <v>2461</v>
      </c>
      <c r="M12819">
        <v>2</v>
      </c>
      <c r="N12819">
        <v>1</v>
      </c>
      <c r="O12819" t="s">
        <v>45</v>
      </c>
      <c r="P12819">
        <v>5</v>
      </c>
      <c r="Q12819" t="s">
        <v>45</v>
      </c>
      <c r="R12819">
        <v>2</v>
      </c>
      <c r="S12819" t="s">
        <v>45</v>
      </c>
      <c r="U12819" t="s">
        <v>45</v>
      </c>
      <c r="W12819" t="s">
        <v>45</v>
      </c>
      <c r="X12819">
        <v>15</v>
      </c>
      <c r="Y12819" t="s">
        <v>46</v>
      </c>
      <c r="Z12819">
        <v>15</v>
      </c>
      <c r="AA12819" t="s">
        <v>46</v>
      </c>
      <c r="AB12819">
        <v>1</v>
      </c>
      <c r="AC12819" t="s">
        <v>47</v>
      </c>
      <c r="AD12819">
        <v>3</v>
      </c>
      <c r="AE12819" t="s">
        <v>45</v>
      </c>
      <c r="AF12819">
        <v>2</v>
      </c>
      <c r="AG12819" t="s">
        <v>45</v>
      </c>
      <c r="AH12819">
        <v>4363.63623046875</v>
      </c>
      <c r="AI12819" t="s">
        <v>48</v>
      </c>
      <c r="AJ12819">
        <v>16</v>
      </c>
      <c r="AK12819" t="str">
        <f>_xlfn.XLOOKUP(Table_ExternalData_1[[#This Row],[Shop'[Shop Code']]],Sheet1!D:D,Sheet1!A:A)</f>
        <v>REGION 2 ALEJANDRO COSTAS</v>
      </c>
    </row>
    <row r="12820" spans="1:37" x14ac:dyDescent="0.3">
      <c r="A12820">
        <v>39</v>
      </c>
      <c r="B12820" t="s">
        <v>2458</v>
      </c>
      <c r="C12820" t="s">
        <v>2459</v>
      </c>
      <c r="D12820" t="s">
        <v>135</v>
      </c>
      <c r="E12820" t="s">
        <v>136</v>
      </c>
      <c r="F12820" t="s">
        <v>137</v>
      </c>
      <c r="G12820" t="s">
        <v>2460</v>
      </c>
      <c r="H12820" t="s">
        <v>63</v>
      </c>
      <c r="I12820" t="s">
        <v>64</v>
      </c>
      <c r="J12820" t="s">
        <v>65</v>
      </c>
      <c r="K12820" s="1">
        <v>45561</v>
      </c>
      <c r="L12820" t="s">
        <v>2461</v>
      </c>
      <c r="M12820">
        <v>3</v>
      </c>
      <c r="O12820" t="s">
        <v>45</v>
      </c>
      <c r="P12820">
        <v>6</v>
      </c>
      <c r="Q12820" t="s">
        <v>45</v>
      </c>
      <c r="R12820">
        <v>4</v>
      </c>
      <c r="S12820" t="s">
        <v>45</v>
      </c>
      <c r="U12820" t="s">
        <v>45</v>
      </c>
      <c r="W12820" t="s">
        <v>45</v>
      </c>
      <c r="X12820">
        <v>14</v>
      </c>
      <c r="Y12820" t="s">
        <v>46</v>
      </c>
      <c r="Z12820">
        <v>14</v>
      </c>
      <c r="AA12820" t="s">
        <v>46</v>
      </c>
      <c r="AB12820">
        <v>3</v>
      </c>
      <c r="AC12820" t="s">
        <v>47</v>
      </c>
      <c r="AD12820">
        <v>-2</v>
      </c>
      <c r="AE12820" t="s">
        <v>45</v>
      </c>
      <c r="AF12820">
        <v>4</v>
      </c>
      <c r="AG12820" t="s">
        <v>45</v>
      </c>
      <c r="AH12820">
        <v>7454.528076171875</v>
      </c>
      <c r="AI12820" t="s">
        <v>48</v>
      </c>
      <c r="AJ12820">
        <v>19</v>
      </c>
      <c r="AK12820" t="str">
        <f>_xlfn.XLOOKUP(Table_ExternalData_1[[#This Row],[Shop'[Shop Code']]],Sheet1!D:D,Sheet1!A:A)</f>
        <v>REGION 2 ALEJANDRO COSTAS</v>
      </c>
    </row>
    <row r="12821" spans="1:37" x14ac:dyDescent="0.3">
      <c r="A12821">
        <v>39</v>
      </c>
      <c r="B12821" t="s">
        <v>2462</v>
      </c>
      <c r="C12821" t="s">
        <v>2463</v>
      </c>
      <c r="D12821" t="s">
        <v>179</v>
      </c>
      <c r="E12821" t="s">
        <v>180</v>
      </c>
      <c r="F12821" t="s">
        <v>181</v>
      </c>
      <c r="G12821" t="s">
        <v>2464</v>
      </c>
      <c r="H12821" t="s">
        <v>845</v>
      </c>
      <c r="I12821" t="s">
        <v>74</v>
      </c>
      <c r="J12821" t="s">
        <v>75</v>
      </c>
      <c r="K12821" s="1">
        <v>45558</v>
      </c>
      <c r="L12821" t="s">
        <v>2465</v>
      </c>
      <c r="O12821" t="s">
        <v>45</v>
      </c>
      <c r="Q12821" t="s">
        <v>45</v>
      </c>
      <c r="S12821" t="s">
        <v>45</v>
      </c>
      <c r="U12821" t="s">
        <v>45</v>
      </c>
      <c r="W12821" t="s">
        <v>45</v>
      </c>
      <c r="X12821">
        <v>1</v>
      </c>
      <c r="Y12821" t="s">
        <v>46</v>
      </c>
      <c r="AA12821" t="s">
        <v>46</v>
      </c>
      <c r="AC12821" t="s">
        <v>47</v>
      </c>
      <c r="AE12821" t="s">
        <v>45</v>
      </c>
      <c r="AG12821" t="s">
        <v>45</v>
      </c>
      <c r="AI12821" t="s">
        <v>48</v>
      </c>
      <c r="AJ12821">
        <v>16</v>
      </c>
      <c r="AK12821" t="str">
        <f>_xlfn.XLOOKUP(Table_ExternalData_1[[#This Row],[Shop'[Shop Code']]],Sheet1!D:D,Sheet1!A:A)</f>
        <v>REGION 3 EDUARDO CAMACHO</v>
      </c>
    </row>
    <row r="12822" spans="1:37" x14ac:dyDescent="0.3">
      <c r="A12822">
        <v>39</v>
      </c>
      <c r="B12822" t="s">
        <v>2462</v>
      </c>
      <c r="C12822" t="s">
        <v>2463</v>
      </c>
      <c r="D12822" t="s">
        <v>179</v>
      </c>
      <c r="E12822" t="s">
        <v>180</v>
      </c>
      <c r="F12822" t="s">
        <v>181</v>
      </c>
      <c r="G12822" t="s">
        <v>2464</v>
      </c>
      <c r="H12822" t="s">
        <v>845</v>
      </c>
      <c r="I12822" t="s">
        <v>74</v>
      </c>
      <c r="J12822" t="s">
        <v>75</v>
      </c>
      <c r="K12822" s="1">
        <v>45561</v>
      </c>
      <c r="L12822" t="s">
        <v>2465</v>
      </c>
      <c r="M12822">
        <v>1</v>
      </c>
      <c r="O12822" t="s">
        <v>45</v>
      </c>
      <c r="Q12822" t="s">
        <v>45</v>
      </c>
      <c r="S12822" t="s">
        <v>45</v>
      </c>
      <c r="U12822" t="s">
        <v>45</v>
      </c>
      <c r="W12822" t="s">
        <v>45</v>
      </c>
      <c r="X12822">
        <v>7</v>
      </c>
      <c r="Y12822" t="s">
        <v>46</v>
      </c>
      <c r="Z12822">
        <v>4</v>
      </c>
      <c r="AA12822" t="s">
        <v>46</v>
      </c>
      <c r="AC12822" t="s">
        <v>47</v>
      </c>
      <c r="AE12822" t="s">
        <v>45</v>
      </c>
      <c r="AG12822" t="s">
        <v>45</v>
      </c>
      <c r="AI12822" t="s">
        <v>48</v>
      </c>
      <c r="AJ12822">
        <v>19</v>
      </c>
      <c r="AK12822" t="str">
        <f>_xlfn.XLOOKUP(Table_ExternalData_1[[#This Row],[Shop'[Shop Code']]],Sheet1!D:D,Sheet1!A:A)</f>
        <v>REGION 3 EDUARDO CAMACHO</v>
      </c>
    </row>
    <row r="12823" spans="1:37" x14ac:dyDescent="0.3">
      <c r="A12823">
        <v>39</v>
      </c>
      <c r="B12823" t="s">
        <v>2462</v>
      </c>
      <c r="C12823" t="s">
        <v>2463</v>
      </c>
      <c r="D12823" t="s">
        <v>179</v>
      </c>
      <c r="E12823" t="s">
        <v>180</v>
      </c>
      <c r="F12823" t="s">
        <v>181</v>
      </c>
      <c r="G12823" t="s">
        <v>2464</v>
      </c>
      <c r="H12823" t="s">
        <v>845</v>
      </c>
      <c r="I12823" t="s">
        <v>74</v>
      </c>
      <c r="J12823" t="s">
        <v>75</v>
      </c>
      <c r="K12823" s="1">
        <v>45559</v>
      </c>
      <c r="L12823" t="s">
        <v>2465</v>
      </c>
      <c r="M12823">
        <v>3</v>
      </c>
      <c r="N12823">
        <v>2</v>
      </c>
      <c r="O12823" t="s">
        <v>45</v>
      </c>
      <c r="Q12823" t="s">
        <v>45</v>
      </c>
      <c r="S12823" t="s">
        <v>45</v>
      </c>
      <c r="U12823" t="s">
        <v>45</v>
      </c>
      <c r="W12823" t="s">
        <v>45</v>
      </c>
      <c r="X12823">
        <v>10</v>
      </c>
      <c r="Y12823" t="s">
        <v>46</v>
      </c>
      <c r="Z12823">
        <v>7</v>
      </c>
      <c r="AA12823" t="s">
        <v>46</v>
      </c>
      <c r="AB12823">
        <v>1</v>
      </c>
      <c r="AC12823" t="s">
        <v>47</v>
      </c>
      <c r="AE12823" t="s">
        <v>45</v>
      </c>
      <c r="AG12823" t="s">
        <v>45</v>
      </c>
      <c r="AI12823" t="s">
        <v>48</v>
      </c>
      <c r="AJ12823">
        <v>17</v>
      </c>
      <c r="AK12823" t="str">
        <f>_xlfn.XLOOKUP(Table_ExternalData_1[[#This Row],[Shop'[Shop Code']]],Sheet1!D:D,Sheet1!A:A)</f>
        <v>REGION 3 EDUARDO CAMACHO</v>
      </c>
    </row>
    <row r="12824" spans="1:37" x14ac:dyDescent="0.3">
      <c r="A12824">
        <v>39</v>
      </c>
      <c r="B12824" t="s">
        <v>2462</v>
      </c>
      <c r="C12824" t="s">
        <v>2463</v>
      </c>
      <c r="D12824" t="s">
        <v>179</v>
      </c>
      <c r="E12824" t="s">
        <v>180</v>
      </c>
      <c r="F12824" t="s">
        <v>181</v>
      </c>
      <c r="G12824" t="s">
        <v>2464</v>
      </c>
      <c r="H12824" t="s">
        <v>845</v>
      </c>
      <c r="I12824" t="s">
        <v>74</v>
      </c>
      <c r="J12824" t="s">
        <v>75</v>
      </c>
      <c r="K12824" s="1">
        <v>45562</v>
      </c>
      <c r="L12824" t="s">
        <v>2465</v>
      </c>
      <c r="N12824">
        <v>0</v>
      </c>
      <c r="O12824" t="s">
        <v>45</v>
      </c>
      <c r="P12824">
        <v>2</v>
      </c>
      <c r="Q12824" t="s">
        <v>45</v>
      </c>
      <c r="R12824">
        <v>2</v>
      </c>
      <c r="S12824" t="s">
        <v>45</v>
      </c>
      <c r="U12824" t="s">
        <v>45</v>
      </c>
      <c r="W12824" t="s">
        <v>45</v>
      </c>
      <c r="X12824">
        <v>3</v>
      </c>
      <c r="Y12824" t="s">
        <v>46</v>
      </c>
      <c r="Z12824">
        <v>1</v>
      </c>
      <c r="AA12824" t="s">
        <v>46</v>
      </c>
      <c r="AC12824" t="s">
        <v>47</v>
      </c>
      <c r="AE12824" t="s">
        <v>45</v>
      </c>
      <c r="AF12824">
        <v>2</v>
      </c>
      <c r="AG12824" t="s">
        <v>45</v>
      </c>
      <c r="AH12824">
        <v>2909.08</v>
      </c>
      <c r="AI12824" t="s">
        <v>48</v>
      </c>
      <c r="AJ12824">
        <v>20</v>
      </c>
      <c r="AK12824" t="str">
        <f>_xlfn.XLOOKUP(Table_ExternalData_1[[#This Row],[Shop'[Shop Code']]],Sheet1!D:D,Sheet1!A:A)</f>
        <v>REGION 3 EDUARDO CAMACHO</v>
      </c>
    </row>
    <row r="12825" spans="1:37" x14ac:dyDescent="0.3">
      <c r="A12825">
        <v>39</v>
      </c>
      <c r="B12825" t="s">
        <v>2462</v>
      </c>
      <c r="C12825" t="s">
        <v>2463</v>
      </c>
      <c r="D12825" t="s">
        <v>179</v>
      </c>
      <c r="E12825" t="s">
        <v>180</v>
      </c>
      <c r="F12825" t="s">
        <v>181</v>
      </c>
      <c r="G12825" t="s">
        <v>2464</v>
      </c>
      <c r="H12825" t="s">
        <v>845</v>
      </c>
      <c r="I12825" t="s">
        <v>74</v>
      </c>
      <c r="J12825" t="s">
        <v>75</v>
      </c>
      <c r="K12825" s="1">
        <v>45560</v>
      </c>
      <c r="L12825" t="s">
        <v>2465</v>
      </c>
      <c r="M12825">
        <v>4</v>
      </c>
      <c r="O12825" t="s">
        <v>45</v>
      </c>
      <c r="Q12825" t="s">
        <v>45</v>
      </c>
      <c r="S12825" t="s">
        <v>45</v>
      </c>
      <c r="U12825" t="s">
        <v>45</v>
      </c>
      <c r="W12825" t="s">
        <v>45</v>
      </c>
      <c r="X12825">
        <v>12</v>
      </c>
      <c r="Y12825" t="s">
        <v>46</v>
      </c>
      <c r="Z12825">
        <v>7</v>
      </c>
      <c r="AA12825" t="s">
        <v>46</v>
      </c>
      <c r="AC12825" t="s">
        <v>47</v>
      </c>
      <c r="AE12825" t="s">
        <v>45</v>
      </c>
      <c r="AG12825" t="s">
        <v>45</v>
      </c>
      <c r="AI12825" t="s">
        <v>48</v>
      </c>
      <c r="AJ12825">
        <v>18</v>
      </c>
      <c r="AK12825" t="str">
        <f>_xlfn.XLOOKUP(Table_ExternalData_1[[#This Row],[Shop'[Shop Code']]],Sheet1!D:D,Sheet1!A:A)</f>
        <v>REGION 3 EDUARDO CAMACHO</v>
      </c>
    </row>
    <row r="12826" spans="1:37" x14ac:dyDescent="0.3">
      <c r="A12826">
        <v>39</v>
      </c>
      <c r="B12826" t="s">
        <v>2466</v>
      </c>
      <c r="C12826" t="s">
        <v>2467</v>
      </c>
      <c r="D12826" t="s">
        <v>373</v>
      </c>
      <c r="E12826" t="s">
        <v>374</v>
      </c>
      <c r="F12826" t="s">
        <v>375</v>
      </c>
      <c r="G12826" t="s">
        <v>2468</v>
      </c>
      <c r="H12826" t="s">
        <v>361</v>
      </c>
      <c r="I12826" t="s">
        <v>42</v>
      </c>
      <c r="J12826" t="s">
        <v>43</v>
      </c>
      <c r="K12826" s="1">
        <v>45558</v>
      </c>
      <c r="L12826" t="s">
        <v>2469</v>
      </c>
      <c r="N12826">
        <v>2</v>
      </c>
      <c r="O12826" t="s">
        <v>45</v>
      </c>
      <c r="P12826">
        <v>1</v>
      </c>
      <c r="Q12826" t="s">
        <v>45</v>
      </c>
      <c r="S12826" t="s">
        <v>45</v>
      </c>
      <c r="U12826" t="s">
        <v>45</v>
      </c>
      <c r="W12826" t="s">
        <v>45</v>
      </c>
      <c r="X12826">
        <v>15</v>
      </c>
      <c r="Y12826" t="s">
        <v>46</v>
      </c>
      <c r="Z12826">
        <v>10</v>
      </c>
      <c r="AA12826" t="s">
        <v>46</v>
      </c>
      <c r="AB12826">
        <v>2</v>
      </c>
      <c r="AC12826" t="s">
        <v>47</v>
      </c>
      <c r="AD12826">
        <v>-2</v>
      </c>
      <c r="AE12826" t="s">
        <v>45</v>
      </c>
      <c r="AG12826" t="s">
        <v>45</v>
      </c>
      <c r="AI12826" t="s">
        <v>48</v>
      </c>
      <c r="AJ12826">
        <v>16</v>
      </c>
      <c r="AK12826" t="str">
        <f>_xlfn.XLOOKUP(Table_ExternalData_1[[#This Row],[Shop'[Shop Code']]],Sheet1!D:D,Sheet1!A:A)</f>
        <v>REGION 4 LEYRE IBEAS</v>
      </c>
    </row>
    <row r="12827" spans="1:37" x14ac:dyDescent="0.3">
      <c r="A12827">
        <v>39</v>
      </c>
      <c r="B12827" t="s">
        <v>2466</v>
      </c>
      <c r="C12827" t="s">
        <v>2467</v>
      </c>
      <c r="D12827" t="s">
        <v>373</v>
      </c>
      <c r="E12827" t="s">
        <v>374</v>
      </c>
      <c r="F12827" t="s">
        <v>375</v>
      </c>
      <c r="G12827" t="s">
        <v>2468</v>
      </c>
      <c r="H12827" t="s">
        <v>361</v>
      </c>
      <c r="I12827" t="s">
        <v>42</v>
      </c>
      <c r="J12827" t="s">
        <v>43</v>
      </c>
      <c r="K12827" s="1">
        <v>45559</v>
      </c>
      <c r="L12827" t="s">
        <v>2469</v>
      </c>
      <c r="O12827" t="s">
        <v>45</v>
      </c>
      <c r="P12827">
        <v>2</v>
      </c>
      <c r="Q12827" t="s">
        <v>45</v>
      </c>
      <c r="R12827">
        <v>2</v>
      </c>
      <c r="S12827" t="s">
        <v>45</v>
      </c>
      <c r="U12827" t="s">
        <v>45</v>
      </c>
      <c r="W12827" t="s">
        <v>45</v>
      </c>
      <c r="X12827">
        <v>12</v>
      </c>
      <c r="Y12827" t="s">
        <v>46</v>
      </c>
      <c r="Z12827">
        <v>6</v>
      </c>
      <c r="AA12827" t="s">
        <v>46</v>
      </c>
      <c r="AB12827">
        <v>3</v>
      </c>
      <c r="AC12827" t="s">
        <v>47</v>
      </c>
      <c r="AE12827" t="s">
        <v>45</v>
      </c>
      <c r="AF12827">
        <v>4</v>
      </c>
      <c r="AG12827" t="s">
        <v>45</v>
      </c>
      <c r="AH12827">
        <v>6399.98</v>
      </c>
      <c r="AI12827" t="s">
        <v>48</v>
      </c>
      <c r="AJ12827">
        <v>17</v>
      </c>
      <c r="AK12827" t="str">
        <f>_xlfn.XLOOKUP(Table_ExternalData_1[[#This Row],[Shop'[Shop Code']]],Sheet1!D:D,Sheet1!A:A)</f>
        <v>REGION 4 LEYRE IBEAS</v>
      </c>
    </row>
    <row r="12828" spans="1:37" x14ac:dyDescent="0.3">
      <c r="A12828">
        <v>39</v>
      </c>
      <c r="B12828" t="s">
        <v>2466</v>
      </c>
      <c r="C12828" t="s">
        <v>2467</v>
      </c>
      <c r="D12828" t="s">
        <v>373</v>
      </c>
      <c r="E12828" t="s">
        <v>374</v>
      </c>
      <c r="F12828" t="s">
        <v>375</v>
      </c>
      <c r="G12828" t="s">
        <v>2468</v>
      </c>
      <c r="H12828" t="s">
        <v>361</v>
      </c>
      <c r="I12828" t="s">
        <v>42</v>
      </c>
      <c r="J12828" t="s">
        <v>43</v>
      </c>
      <c r="K12828" s="1">
        <v>45562</v>
      </c>
      <c r="L12828" t="s">
        <v>2469</v>
      </c>
      <c r="M12828">
        <v>2</v>
      </c>
      <c r="N12828">
        <v>2</v>
      </c>
      <c r="O12828" t="s">
        <v>45</v>
      </c>
      <c r="P12828">
        <v>2</v>
      </c>
      <c r="Q12828" t="s">
        <v>45</v>
      </c>
      <c r="R12828">
        <v>2</v>
      </c>
      <c r="S12828" t="s">
        <v>45</v>
      </c>
      <c r="T12828">
        <v>1</v>
      </c>
      <c r="U12828" t="s">
        <v>45</v>
      </c>
      <c r="W12828" t="s">
        <v>45</v>
      </c>
      <c r="X12828">
        <v>12</v>
      </c>
      <c r="Y12828" t="s">
        <v>46</v>
      </c>
      <c r="Z12828">
        <v>9</v>
      </c>
      <c r="AA12828" t="s">
        <v>46</v>
      </c>
      <c r="AC12828" t="s">
        <v>47</v>
      </c>
      <c r="AE12828" t="s">
        <v>45</v>
      </c>
      <c r="AF12828">
        <v>2</v>
      </c>
      <c r="AG12828" t="s">
        <v>45</v>
      </c>
      <c r="AH12828">
        <v>3716.36</v>
      </c>
      <c r="AI12828" t="s">
        <v>48</v>
      </c>
      <c r="AJ12828">
        <v>20</v>
      </c>
      <c r="AK12828" t="str">
        <f>_xlfn.XLOOKUP(Table_ExternalData_1[[#This Row],[Shop'[Shop Code']]],Sheet1!D:D,Sheet1!A:A)</f>
        <v>REGION 4 LEYRE IBEAS</v>
      </c>
    </row>
    <row r="12829" spans="1:37" x14ac:dyDescent="0.3">
      <c r="A12829">
        <v>39</v>
      </c>
      <c r="B12829" t="s">
        <v>2466</v>
      </c>
      <c r="C12829" t="s">
        <v>2467</v>
      </c>
      <c r="D12829" t="s">
        <v>373</v>
      </c>
      <c r="E12829" t="s">
        <v>374</v>
      </c>
      <c r="F12829" t="s">
        <v>375</v>
      </c>
      <c r="G12829" t="s">
        <v>2468</v>
      </c>
      <c r="H12829" t="s">
        <v>361</v>
      </c>
      <c r="I12829" t="s">
        <v>42</v>
      </c>
      <c r="J12829" t="s">
        <v>43</v>
      </c>
      <c r="K12829" s="1">
        <v>45561</v>
      </c>
      <c r="L12829" t="s">
        <v>2469</v>
      </c>
      <c r="O12829" t="s">
        <v>45</v>
      </c>
      <c r="Q12829" t="s">
        <v>45</v>
      </c>
      <c r="S12829" t="s">
        <v>45</v>
      </c>
      <c r="U12829" t="s">
        <v>45</v>
      </c>
      <c r="W12829" t="s">
        <v>45</v>
      </c>
      <c r="X12829">
        <v>2</v>
      </c>
      <c r="Y12829" t="s">
        <v>46</v>
      </c>
      <c r="AA12829" t="s">
        <v>46</v>
      </c>
      <c r="AC12829" t="s">
        <v>47</v>
      </c>
      <c r="AE12829" t="s">
        <v>45</v>
      </c>
      <c r="AG12829" t="s">
        <v>45</v>
      </c>
      <c r="AI12829" t="s">
        <v>48</v>
      </c>
      <c r="AJ12829">
        <v>19</v>
      </c>
      <c r="AK12829" t="str">
        <f>_xlfn.XLOOKUP(Table_ExternalData_1[[#This Row],[Shop'[Shop Code']]],Sheet1!D:D,Sheet1!A:A)</f>
        <v>REGION 4 LEYRE IBEAS</v>
      </c>
    </row>
    <row r="12830" spans="1:37" x14ac:dyDescent="0.3">
      <c r="A12830">
        <v>39</v>
      </c>
      <c r="B12830" t="s">
        <v>2466</v>
      </c>
      <c r="C12830" t="s">
        <v>2467</v>
      </c>
      <c r="D12830" t="s">
        <v>373</v>
      </c>
      <c r="E12830" t="s">
        <v>374</v>
      </c>
      <c r="F12830" t="s">
        <v>375</v>
      </c>
      <c r="G12830" t="s">
        <v>2468</v>
      </c>
      <c r="H12830" t="s">
        <v>361</v>
      </c>
      <c r="I12830" t="s">
        <v>42</v>
      </c>
      <c r="J12830" t="s">
        <v>43</v>
      </c>
      <c r="K12830" s="1">
        <v>45560</v>
      </c>
      <c r="L12830" t="s">
        <v>2469</v>
      </c>
      <c r="M12830">
        <v>1</v>
      </c>
      <c r="O12830" t="s">
        <v>45</v>
      </c>
      <c r="P12830">
        <v>2</v>
      </c>
      <c r="Q12830" t="s">
        <v>45</v>
      </c>
      <c r="S12830" t="s">
        <v>45</v>
      </c>
      <c r="U12830" t="s">
        <v>45</v>
      </c>
      <c r="W12830" t="s">
        <v>45</v>
      </c>
      <c r="X12830">
        <v>9</v>
      </c>
      <c r="Y12830" t="s">
        <v>46</v>
      </c>
      <c r="Z12830">
        <v>7</v>
      </c>
      <c r="AA12830" t="s">
        <v>46</v>
      </c>
      <c r="AB12830">
        <v>3</v>
      </c>
      <c r="AC12830" t="s">
        <v>47</v>
      </c>
      <c r="AE12830" t="s">
        <v>45</v>
      </c>
      <c r="AG12830" t="s">
        <v>45</v>
      </c>
      <c r="AI12830" t="s">
        <v>48</v>
      </c>
      <c r="AJ12830">
        <v>18</v>
      </c>
      <c r="AK12830" t="str">
        <f>_xlfn.XLOOKUP(Table_ExternalData_1[[#This Row],[Shop'[Shop Code']]],Sheet1!D:D,Sheet1!A:A)</f>
        <v>REGION 4 LEYRE IBEAS</v>
      </c>
    </row>
    <row r="12831" spans="1:37" x14ac:dyDescent="0.3">
      <c r="A12831">
        <v>39</v>
      </c>
      <c r="B12831" t="s">
        <v>2470</v>
      </c>
      <c r="C12831" t="s">
        <v>2471</v>
      </c>
      <c r="D12831" t="s">
        <v>61</v>
      </c>
      <c r="E12831" t="s">
        <v>2970</v>
      </c>
      <c r="F12831" t="s">
        <v>2971</v>
      </c>
      <c r="G12831" t="s">
        <v>2472</v>
      </c>
      <c r="H12831" t="s">
        <v>139</v>
      </c>
      <c r="I12831" t="s">
        <v>64</v>
      </c>
      <c r="J12831" t="s">
        <v>65</v>
      </c>
      <c r="K12831" s="1">
        <v>45558</v>
      </c>
      <c r="L12831" t="s">
        <v>2473</v>
      </c>
      <c r="O12831" t="s">
        <v>45</v>
      </c>
      <c r="Q12831" t="s">
        <v>45</v>
      </c>
      <c r="S12831" t="s">
        <v>45</v>
      </c>
      <c r="U12831" t="s">
        <v>45</v>
      </c>
      <c r="W12831" t="s">
        <v>45</v>
      </c>
      <c r="X12831">
        <v>1</v>
      </c>
      <c r="Y12831" t="s">
        <v>46</v>
      </c>
      <c r="AA12831" t="s">
        <v>46</v>
      </c>
      <c r="AC12831" t="s">
        <v>47</v>
      </c>
      <c r="AE12831" t="s">
        <v>45</v>
      </c>
      <c r="AG12831" t="s">
        <v>45</v>
      </c>
      <c r="AI12831" t="s">
        <v>48</v>
      </c>
      <c r="AJ12831">
        <v>16</v>
      </c>
      <c r="AK12831" t="str">
        <f>_xlfn.XLOOKUP(Table_ExternalData_1[[#This Row],[Shop'[Shop Code']]],Sheet1!D:D,Sheet1!A:A)</f>
        <v>REGION 2 ALEJANDRO COSTAS</v>
      </c>
    </row>
    <row r="12832" spans="1:37" x14ac:dyDescent="0.3">
      <c r="A12832">
        <v>39</v>
      </c>
      <c r="B12832" t="s">
        <v>2470</v>
      </c>
      <c r="C12832" t="s">
        <v>2471</v>
      </c>
      <c r="D12832" t="s">
        <v>61</v>
      </c>
      <c r="E12832" t="s">
        <v>2970</v>
      </c>
      <c r="F12832" t="s">
        <v>2971</v>
      </c>
      <c r="G12832" t="s">
        <v>2472</v>
      </c>
      <c r="H12832" t="s">
        <v>139</v>
      </c>
      <c r="I12832" t="s">
        <v>64</v>
      </c>
      <c r="J12832" t="s">
        <v>65</v>
      </c>
      <c r="K12832" s="1">
        <v>45561</v>
      </c>
      <c r="L12832" t="s">
        <v>2473</v>
      </c>
      <c r="M12832">
        <v>2</v>
      </c>
      <c r="N12832">
        <v>1</v>
      </c>
      <c r="O12832" t="s">
        <v>45</v>
      </c>
      <c r="P12832">
        <v>4</v>
      </c>
      <c r="Q12832" t="s">
        <v>45</v>
      </c>
      <c r="S12832" t="s">
        <v>45</v>
      </c>
      <c r="U12832" t="s">
        <v>45</v>
      </c>
      <c r="V12832">
        <v>2</v>
      </c>
      <c r="W12832" t="s">
        <v>45</v>
      </c>
      <c r="X12832">
        <v>19</v>
      </c>
      <c r="Y12832" t="s">
        <v>46</v>
      </c>
      <c r="Z12832">
        <v>15</v>
      </c>
      <c r="AA12832" t="s">
        <v>46</v>
      </c>
      <c r="AB12832">
        <v>5</v>
      </c>
      <c r="AC12832" t="s">
        <v>47</v>
      </c>
      <c r="AE12832" t="s">
        <v>45</v>
      </c>
      <c r="AF12832">
        <v>2</v>
      </c>
      <c r="AG12832" t="s">
        <v>45</v>
      </c>
      <c r="AH12832">
        <v>2618.1799999999998</v>
      </c>
      <c r="AI12832" t="s">
        <v>48</v>
      </c>
      <c r="AJ12832">
        <v>19</v>
      </c>
      <c r="AK12832" t="str">
        <f>_xlfn.XLOOKUP(Table_ExternalData_1[[#This Row],[Shop'[Shop Code']]],Sheet1!D:D,Sheet1!A:A)</f>
        <v>REGION 2 ALEJANDRO COSTAS</v>
      </c>
    </row>
    <row r="12833" spans="1:37" x14ac:dyDescent="0.3">
      <c r="A12833">
        <v>39</v>
      </c>
      <c r="B12833" t="s">
        <v>2470</v>
      </c>
      <c r="C12833" t="s">
        <v>2471</v>
      </c>
      <c r="D12833" t="s">
        <v>61</v>
      </c>
      <c r="E12833" t="s">
        <v>2970</v>
      </c>
      <c r="F12833" t="s">
        <v>2971</v>
      </c>
      <c r="G12833" t="s">
        <v>2472</v>
      </c>
      <c r="H12833" t="s">
        <v>139</v>
      </c>
      <c r="I12833" t="s">
        <v>64</v>
      </c>
      <c r="J12833" t="s">
        <v>65</v>
      </c>
      <c r="K12833" s="1">
        <v>45559</v>
      </c>
      <c r="L12833" t="s">
        <v>2473</v>
      </c>
      <c r="O12833" t="s">
        <v>45</v>
      </c>
      <c r="Q12833" t="s">
        <v>45</v>
      </c>
      <c r="S12833" t="s">
        <v>45</v>
      </c>
      <c r="U12833" t="s">
        <v>45</v>
      </c>
      <c r="W12833" t="s">
        <v>45</v>
      </c>
      <c r="X12833">
        <v>2</v>
      </c>
      <c r="Y12833" t="s">
        <v>46</v>
      </c>
      <c r="Z12833">
        <v>1</v>
      </c>
      <c r="AA12833" t="s">
        <v>46</v>
      </c>
      <c r="AB12833">
        <v>1</v>
      </c>
      <c r="AC12833" t="s">
        <v>47</v>
      </c>
      <c r="AE12833" t="s">
        <v>45</v>
      </c>
      <c r="AG12833" t="s">
        <v>45</v>
      </c>
      <c r="AI12833" t="s">
        <v>48</v>
      </c>
      <c r="AJ12833">
        <v>17</v>
      </c>
      <c r="AK12833" t="str">
        <f>_xlfn.XLOOKUP(Table_ExternalData_1[[#This Row],[Shop'[Shop Code']]],Sheet1!D:D,Sheet1!A:A)</f>
        <v>REGION 2 ALEJANDRO COSTAS</v>
      </c>
    </row>
    <row r="12834" spans="1:37" x14ac:dyDescent="0.3">
      <c r="A12834">
        <v>39</v>
      </c>
      <c r="B12834" t="s">
        <v>2470</v>
      </c>
      <c r="C12834" t="s">
        <v>2471</v>
      </c>
      <c r="D12834" t="s">
        <v>61</v>
      </c>
      <c r="E12834" t="s">
        <v>2970</v>
      </c>
      <c r="F12834" t="s">
        <v>2971</v>
      </c>
      <c r="G12834" t="s">
        <v>2472</v>
      </c>
      <c r="H12834" t="s">
        <v>139</v>
      </c>
      <c r="I12834" t="s">
        <v>64</v>
      </c>
      <c r="J12834" t="s">
        <v>65</v>
      </c>
      <c r="K12834" s="1">
        <v>45562</v>
      </c>
      <c r="L12834" t="s">
        <v>2473</v>
      </c>
      <c r="O12834" t="s">
        <v>45</v>
      </c>
      <c r="P12834">
        <v>3</v>
      </c>
      <c r="Q12834" t="s">
        <v>45</v>
      </c>
      <c r="R12834">
        <v>3</v>
      </c>
      <c r="S12834" t="s">
        <v>45</v>
      </c>
      <c r="U12834" t="s">
        <v>45</v>
      </c>
      <c r="V12834">
        <v>1</v>
      </c>
      <c r="W12834" t="s">
        <v>45</v>
      </c>
      <c r="X12834">
        <v>10</v>
      </c>
      <c r="Y12834" t="s">
        <v>46</v>
      </c>
      <c r="Z12834">
        <v>6</v>
      </c>
      <c r="AA12834" t="s">
        <v>46</v>
      </c>
      <c r="AB12834">
        <v>5</v>
      </c>
      <c r="AC12834" t="s">
        <v>47</v>
      </c>
      <c r="AE12834" t="s">
        <v>45</v>
      </c>
      <c r="AF12834">
        <v>4</v>
      </c>
      <c r="AG12834" t="s">
        <v>45</v>
      </c>
      <c r="AH12834">
        <v>6149.09</v>
      </c>
      <c r="AI12834" t="s">
        <v>48</v>
      </c>
      <c r="AJ12834">
        <v>20</v>
      </c>
      <c r="AK12834" t="str">
        <f>_xlfn.XLOOKUP(Table_ExternalData_1[[#This Row],[Shop'[Shop Code']]],Sheet1!D:D,Sheet1!A:A)</f>
        <v>REGION 2 ALEJANDRO COSTAS</v>
      </c>
    </row>
    <row r="12835" spans="1:37" x14ac:dyDescent="0.3">
      <c r="A12835">
        <v>39</v>
      </c>
      <c r="B12835" t="s">
        <v>2474</v>
      </c>
      <c r="C12835" t="s">
        <v>2475</v>
      </c>
      <c r="D12835" t="s">
        <v>250</v>
      </c>
      <c r="E12835" t="s">
        <v>251</v>
      </c>
      <c r="F12835" t="s">
        <v>252</v>
      </c>
      <c r="G12835" t="s">
        <v>2476</v>
      </c>
      <c r="H12835" t="s">
        <v>254</v>
      </c>
      <c r="I12835" t="s">
        <v>64</v>
      </c>
      <c r="J12835" t="s">
        <v>65</v>
      </c>
      <c r="K12835" s="1">
        <v>45558</v>
      </c>
      <c r="L12835" t="s">
        <v>2477</v>
      </c>
      <c r="O12835" t="s">
        <v>45</v>
      </c>
      <c r="Q12835" t="s">
        <v>45</v>
      </c>
      <c r="S12835" t="s">
        <v>45</v>
      </c>
      <c r="U12835" t="s">
        <v>45</v>
      </c>
      <c r="W12835" t="s">
        <v>45</v>
      </c>
      <c r="X12835">
        <v>2</v>
      </c>
      <c r="Y12835" t="s">
        <v>46</v>
      </c>
      <c r="AA12835" t="s">
        <v>46</v>
      </c>
      <c r="AC12835" t="s">
        <v>47</v>
      </c>
      <c r="AE12835" t="s">
        <v>45</v>
      </c>
      <c r="AG12835" t="s">
        <v>45</v>
      </c>
      <c r="AI12835" t="s">
        <v>48</v>
      </c>
      <c r="AJ12835">
        <v>16</v>
      </c>
      <c r="AK12835" t="str">
        <f>_xlfn.XLOOKUP(Table_ExternalData_1[[#This Row],[Shop'[Shop Code']]],Sheet1!D:D,Sheet1!A:A)</f>
        <v>REGION 2 ALEJANDRO COSTAS</v>
      </c>
    </row>
    <row r="12836" spans="1:37" x14ac:dyDescent="0.3">
      <c r="A12836">
        <v>39</v>
      </c>
      <c r="B12836" t="s">
        <v>2474</v>
      </c>
      <c r="C12836" t="s">
        <v>2475</v>
      </c>
      <c r="D12836" t="s">
        <v>250</v>
      </c>
      <c r="E12836" t="s">
        <v>251</v>
      </c>
      <c r="F12836" t="s">
        <v>252</v>
      </c>
      <c r="G12836" t="s">
        <v>2476</v>
      </c>
      <c r="H12836" t="s">
        <v>254</v>
      </c>
      <c r="I12836" t="s">
        <v>64</v>
      </c>
      <c r="J12836" t="s">
        <v>65</v>
      </c>
      <c r="K12836" s="1">
        <v>45559</v>
      </c>
      <c r="L12836" t="s">
        <v>2477</v>
      </c>
      <c r="O12836" t="s">
        <v>45</v>
      </c>
      <c r="P12836">
        <v>0</v>
      </c>
      <c r="Q12836" t="s">
        <v>45</v>
      </c>
      <c r="S12836" t="s">
        <v>45</v>
      </c>
      <c r="U12836" t="s">
        <v>45</v>
      </c>
      <c r="W12836" t="s">
        <v>45</v>
      </c>
      <c r="X12836">
        <v>1</v>
      </c>
      <c r="Y12836" t="s">
        <v>46</v>
      </c>
      <c r="AA12836" t="s">
        <v>46</v>
      </c>
      <c r="AC12836" t="s">
        <v>47</v>
      </c>
      <c r="AE12836" t="s">
        <v>45</v>
      </c>
      <c r="AF12836">
        <v>2</v>
      </c>
      <c r="AG12836" t="s">
        <v>45</v>
      </c>
      <c r="AH12836">
        <v>4200</v>
      </c>
      <c r="AI12836" t="s">
        <v>48</v>
      </c>
      <c r="AJ12836">
        <v>17</v>
      </c>
      <c r="AK12836" t="str">
        <f>_xlfn.XLOOKUP(Table_ExternalData_1[[#This Row],[Shop'[Shop Code']]],Sheet1!D:D,Sheet1!A:A)</f>
        <v>REGION 2 ALEJANDRO COSTAS</v>
      </c>
    </row>
    <row r="12837" spans="1:37" x14ac:dyDescent="0.3">
      <c r="A12837">
        <v>39</v>
      </c>
      <c r="B12837" t="s">
        <v>2474</v>
      </c>
      <c r="C12837" t="s">
        <v>2475</v>
      </c>
      <c r="D12837" t="s">
        <v>250</v>
      </c>
      <c r="E12837" t="s">
        <v>251</v>
      </c>
      <c r="F12837" t="s">
        <v>252</v>
      </c>
      <c r="G12837" t="s">
        <v>2476</v>
      </c>
      <c r="H12837" t="s">
        <v>254</v>
      </c>
      <c r="I12837" t="s">
        <v>64</v>
      </c>
      <c r="J12837" t="s">
        <v>65</v>
      </c>
      <c r="K12837" s="1">
        <v>45562</v>
      </c>
      <c r="L12837" t="s">
        <v>2477</v>
      </c>
      <c r="O12837" t="s">
        <v>45</v>
      </c>
      <c r="Q12837" t="s">
        <v>45</v>
      </c>
      <c r="S12837" t="s">
        <v>45</v>
      </c>
      <c r="T12837">
        <v>2</v>
      </c>
      <c r="U12837" t="s">
        <v>45</v>
      </c>
      <c r="W12837" t="s">
        <v>45</v>
      </c>
      <c r="X12837">
        <v>2</v>
      </c>
      <c r="Y12837" t="s">
        <v>46</v>
      </c>
      <c r="AA12837" t="s">
        <v>46</v>
      </c>
      <c r="AC12837" t="s">
        <v>47</v>
      </c>
      <c r="AE12837" t="s">
        <v>45</v>
      </c>
      <c r="AG12837" t="s">
        <v>45</v>
      </c>
      <c r="AI12837" t="s">
        <v>48</v>
      </c>
      <c r="AJ12837">
        <v>20</v>
      </c>
      <c r="AK12837" t="str">
        <f>_xlfn.XLOOKUP(Table_ExternalData_1[[#This Row],[Shop'[Shop Code']]],Sheet1!D:D,Sheet1!A:A)</f>
        <v>REGION 2 ALEJANDRO COSTAS</v>
      </c>
    </row>
    <row r="12838" spans="1:37" x14ac:dyDescent="0.3">
      <c r="A12838">
        <v>39</v>
      </c>
      <c r="B12838" t="s">
        <v>2474</v>
      </c>
      <c r="C12838" t="s">
        <v>2475</v>
      </c>
      <c r="D12838" t="s">
        <v>250</v>
      </c>
      <c r="E12838" t="s">
        <v>251</v>
      </c>
      <c r="F12838" t="s">
        <v>252</v>
      </c>
      <c r="G12838" t="s">
        <v>2476</v>
      </c>
      <c r="H12838" t="s">
        <v>254</v>
      </c>
      <c r="I12838" t="s">
        <v>64</v>
      </c>
      <c r="J12838" t="s">
        <v>65</v>
      </c>
      <c r="K12838" s="1">
        <v>45560</v>
      </c>
      <c r="L12838" t="s">
        <v>2477</v>
      </c>
      <c r="N12838">
        <v>0</v>
      </c>
      <c r="O12838" t="s">
        <v>45</v>
      </c>
      <c r="P12838">
        <v>2</v>
      </c>
      <c r="Q12838" t="s">
        <v>45</v>
      </c>
      <c r="R12838">
        <v>2</v>
      </c>
      <c r="S12838" t="s">
        <v>45</v>
      </c>
      <c r="U12838" t="s">
        <v>45</v>
      </c>
      <c r="W12838" t="s">
        <v>45</v>
      </c>
      <c r="X12838">
        <v>1</v>
      </c>
      <c r="Y12838" t="s">
        <v>46</v>
      </c>
      <c r="AA12838" t="s">
        <v>46</v>
      </c>
      <c r="AB12838">
        <v>1</v>
      </c>
      <c r="AC12838" t="s">
        <v>47</v>
      </c>
      <c r="AE12838" t="s">
        <v>45</v>
      </c>
      <c r="AF12838">
        <v>2</v>
      </c>
      <c r="AG12838" t="s">
        <v>45</v>
      </c>
      <c r="AH12838">
        <v>3490.9</v>
      </c>
      <c r="AI12838" t="s">
        <v>48</v>
      </c>
      <c r="AJ12838">
        <v>18</v>
      </c>
      <c r="AK12838" t="str">
        <f>_xlfn.XLOOKUP(Table_ExternalData_1[[#This Row],[Shop'[Shop Code']]],Sheet1!D:D,Sheet1!A:A)</f>
        <v>REGION 2 ALEJANDRO COSTAS</v>
      </c>
    </row>
    <row r="12839" spans="1:37" x14ac:dyDescent="0.3">
      <c r="A12839">
        <v>39</v>
      </c>
      <c r="B12839" t="s">
        <v>2478</v>
      </c>
      <c r="C12839" t="s">
        <v>2479</v>
      </c>
      <c r="D12839" t="s">
        <v>332</v>
      </c>
      <c r="E12839" t="s">
        <v>333</v>
      </c>
      <c r="F12839" t="s">
        <v>334</v>
      </c>
      <c r="G12839" t="s">
        <v>2480</v>
      </c>
      <c r="H12839" t="s">
        <v>704</v>
      </c>
      <c r="I12839" t="s">
        <v>64</v>
      </c>
      <c r="J12839" t="s">
        <v>65</v>
      </c>
      <c r="K12839" s="1">
        <v>45560</v>
      </c>
      <c r="L12839" t="s">
        <v>2481</v>
      </c>
      <c r="M12839">
        <v>3</v>
      </c>
      <c r="N12839">
        <v>4</v>
      </c>
      <c r="O12839" t="s">
        <v>45</v>
      </c>
      <c r="P12839">
        <v>0</v>
      </c>
      <c r="Q12839" t="s">
        <v>45</v>
      </c>
      <c r="S12839" t="s">
        <v>45</v>
      </c>
      <c r="U12839" t="s">
        <v>45</v>
      </c>
      <c r="W12839" t="s">
        <v>45</v>
      </c>
      <c r="X12839">
        <v>13</v>
      </c>
      <c r="Y12839" t="s">
        <v>46</v>
      </c>
      <c r="Z12839">
        <v>10</v>
      </c>
      <c r="AA12839" t="s">
        <v>46</v>
      </c>
      <c r="AC12839" t="s">
        <v>47</v>
      </c>
      <c r="AE12839" t="s">
        <v>45</v>
      </c>
      <c r="AG12839" t="s">
        <v>45</v>
      </c>
      <c r="AI12839" t="s">
        <v>48</v>
      </c>
      <c r="AJ12839">
        <v>18</v>
      </c>
      <c r="AK12839" t="str">
        <f>_xlfn.XLOOKUP(Table_ExternalData_1[[#This Row],[Shop'[Shop Code']]],Sheet1!D:D,Sheet1!A:A)</f>
        <v>REGION 2 ALEJANDRO COSTAS</v>
      </c>
    </row>
    <row r="12840" spans="1:37" x14ac:dyDescent="0.3">
      <c r="A12840">
        <v>39</v>
      </c>
      <c r="B12840" t="s">
        <v>2478</v>
      </c>
      <c r="C12840" t="s">
        <v>2479</v>
      </c>
      <c r="D12840" t="s">
        <v>332</v>
      </c>
      <c r="E12840" t="s">
        <v>333</v>
      </c>
      <c r="F12840" t="s">
        <v>334</v>
      </c>
      <c r="G12840" t="s">
        <v>2480</v>
      </c>
      <c r="H12840" t="s">
        <v>704</v>
      </c>
      <c r="I12840" t="s">
        <v>64</v>
      </c>
      <c r="J12840" t="s">
        <v>65</v>
      </c>
      <c r="K12840" s="1">
        <v>45561</v>
      </c>
      <c r="L12840" t="s">
        <v>2481</v>
      </c>
      <c r="M12840">
        <v>1</v>
      </c>
      <c r="O12840" t="s">
        <v>45</v>
      </c>
      <c r="Q12840" t="s">
        <v>45</v>
      </c>
      <c r="S12840" t="s">
        <v>45</v>
      </c>
      <c r="U12840" t="s">
        <v>45</v>
      </c>
      <c r="W12840" t="s">
        <v>45</v>
      </c>
      <c r="X12840">
        <v>6</v>
      </c>
      <c r="Y12840" t="s">
        <v>46</v>
      </c>
      <c r="Z12840">
        <v>4</v>
      </c>
      <c r="AA12840" t="s">
        <v>46</v>
      </c>
      <c r="AB12840">
        <v>2</v>
      </c>
      <c r="AC12840" t="s">
        <v>47</v>
      </c>
      <c r="AE12840" t="s">
        <v>45</v>
      </c>
      <c r="AG12840" t="s">
        <v>45</v>
      </c>
      <c r="AI12840" t="s">
        <v>48</v>
      </c>
      <c r="AJ12840">
        <v>19</v>
      </c>
      <c r="AK12840" t="str">
        <f>_xlfn.XLOOKUP(Table_ExternalData_1[[#This Row],[Shop'[Shop Code']]],Sheet1!D:D,Sheet1!A:A)</f>
        <v>REGION 2 ALEJANDRO COSTAS</v>
      </c>
    </row>
    <row r="12841" spans="1:37" x14ac:dyDescent="0.3">
      <c r="A12841">
        <v>39</v>
      </c>
      <c r="B12841" t="s">
        <v>2478</v>
      </c>
      <c r="C12841" t="s">
        <v>2479</v>
      </c>
      <c r="D12841" t="s">
        <v>332</v>
      </c>
      <c r="E12841" t="s">
        <v>333</v>
      </c>
      <c r="F12841" t="s">
        <v>334</v>
      </c>
      <c r="G12841" t="s">
        <v>2480</v>
      </c>
      <c r="H12841" t="s">
        <v>704</v>
      </c>
      <c r="I12841" t="s">
        <v>64</v>
      </c>
      <c r="J12841" t="s">
        <v>65</v>
      </c>
      <c r="K12841" s="1">
        <v>45559</v>
      </c>
      <c r="L12841" t="s">
        <v>2481</v>
      </c>
      <c r="O12841" t="s">
        <v>45</v>
      </c>
      <c r="Q12841" t="s">
        <v>45</v>
      </c>
      <c r="S12841" t="s">
        <v>45</v>
      </c>
      <c r="U12841" t="s">
        <v>45</v>
      </c>
      <c r="W12841" t="s">
        <v>45</v>
      </c>
      <c r="X12841">
        <v>1</v>
      </c>
      <c r="Y12841" t="s">
        <v>46</v>
      </c>
      <c r="AA12841" t="s">
        <v>46</v>
      </c>
      <c r="AC12841" t="s">
        <v>47</v>
      </c>
      <c r="AE12841" t="s">
        <v>45</v>
      </c>
      <c r="AG12841" t="s">
        <v>45</v>
      </c>
      <c r="AI12841" t="s">
        <v>48</v>
      </c>
      <c r="AJ12841">
        <v>17</v>
      </c>
      <c r="AK12841" t="str">
        <f>_xlfn.XLOOKUP(Table_ExternalData_1[[#This Row],[Shop'[Shop Code']]],Sheet1!D:D,Sheet1!A:A)</f>
        <v>REGION 2 ALEJANDRO COSTAS</v>
      </c>
    </row>
    <row r="12842" spans="1:37" x14ac:dyDescent="0.3">
      <c r="A12842">
        <v>39</v>
      </c>
      <c r="B12842" t="s">
        <v>2478</v>
      </c>
      <c r="C12842" t="s">
        <v>2479</v>
      </c>
      <c r="D12842" t="s">
        <v>332</v>
      </c>
      <c r="E12842" t="s">
        <v>333</v>
      </c>
      <c r="F12842" t="s">
        <v>334</v>
      </c>
      <c r="G12842" t="s">
        <v>2480</v>
      </c>
      <c r="H12842" t="s">
        <v>704</v>
      </c>
      <c r="I12842" t="s">
        <v>64</v>
      </c>
      <c r="J12842" t="s">
        <v>65</v>
      </c>
      <c r="K12842" s="1">
        <v>45562</v>
      </c>
      <c r="L12842" t="s">
        <v>2481</v>
      </c>
      <c r="O12842" t="s">
        <v>45</v>
      </c>
      <c r="P12842">
        <v>6</v>
      </c>
      <c r="Q12842" t="s">
        <v>45</v>
      </c>
      <c r="R12842">
        <v>4</v>
      </c>
      <c r="S12842" t="s">
        <v>45</v>
      </c>
      <c r="U12842" t="s">
        <v>45</v>
      </c>
      <c r="W12842" t="s">
        <v>45</v>
      </c>
      <c r="X12842">
        <v>9</v>
      </c>
      <c r="Y12842" t="s">
        <v>46</v>
      </c>
      <c r="Z12842">
        <v>7</v>
      </c>
      <c r="AA12842" t="s">
        <v>46</v>
      </c>
      <c r="AB12842">
        <v>2</v>
      </c>
      <c r="AC12842" t="s">
        <v>47</v>
      </c>
      <c r="AE12842" t="s">
        <v>45</v>
      </c>
      <c r="AF12842">
        <v>4</v>
      </c>
      <c r="AG12842" t="s">
        <v>45</v>
      </c>
      <c r="AH12842">
        <v>7272.72</v>
      </c>
      <c r="AI12842" t="s">
        <v>48</v>
      </c>
      <c r="AJ12842">
        <v>20</v>
      </c>
      <c r="AK12842" t="str">
        <f>_xlfn.XLOOKUP(Table_ExternalData_1[[#This Row],[Shop'[Shop Code']]],Sheet1!D:D,Sheet1!A:A)</f>
        <v>REGION 2 ALEJANDRO COSTAS</v>
      </c>
    </row>
    <row r="12843" spans="1:37" x14ac:dyDescent="0.3">
      <c r="A12843">
        <v>39</v>
      </c>
      <c r="B12843" t="s">
        <v>2478</v>
      </c>
      <c r="C12843" t="s">
        <v>2479</v>
      </c>
      <c r="D12843" t="s">
        <v>332</v>
      </c>
      <c r="E12843" t="s">
        <v>333</v>
      </c>
      <c r="F12843" t="s">
        <v>334</v>
      </c>
      <c r="G12843" t="s">
        <v>2480</v>
      </c>
      <c r="H12843" t="s">
        <v>704</v>
      </c>
      <c r="I12843" t="s">
        <v>64</v>
      </c>
      <c r="J12843" t="s">
        <v>65</v>
      </c>
      <c r="K12843" s="1">
        <v>45558</v>
      </c>
      <c r="L12843" t="s">
        <v>2481</v>
      </c>
      <c r="M12843">
        <v>1</v>
      </c>
      <c r="O12843" t="s">
        <v>45</v>
      </c>
      <c r="Q12843" t="s">
        <v>45</v>
      </c>
      <c r="S12843" t="s">
        <v>45</v>
      </c>
      <c r="U12843" t="s">
        <v>45</v>
      </c>
      <c r="W12843" t="s">
        <v>45</v>
      </c>
      <c r="X12843">
        <v>13</v>
      </c>
      <c r="Y12843" t="s">
        <v>46</v>
      </c>
      <c r="Z12843">
        <v>11</v>
      </c>
      <c r="AA12843" t="s">
        <v>46</v>
      </c>
      <c r="AC12843" t="s">
        <v>47</v>
      </c>
      <c r="AE12843" t="s">
        <v>45</v>
      </c>
      <c r="AG12843" t="s">
        <v>45</v>
      </c>
      <c r="AI12843" t="s">
        <v>48</v>
      </c>
      <c r="AJ12843">
        <v>16</v>
      </c>
      <c r="AK12843" t="str">
        <f>_xlfn.XLOOKUP(Table_ExternalData_1[[#This Row],[Shop'[Shop Code']]],Sheet1!D:D,Sheet1!A:A)</f>
        <v>REGION 2 ALEJANDRO COSTAS</v>
      </c>
    </row>
    <row r="12844" spans="1:37" x14ac:dyDescent="0.3">
      <c r="A12844">
        <v>39</v>
      </c>
      <c r="B12844" t="s">
        <v>2482</v>
      </c>
      <c r="C12844" t="s">
        <v>2483</v>
      </c>
      <c r="D12844" t="s">
        <v>179</v>
      </c>
      <c r="E12844" t="s">
        <v>180</v>
      </c>
      <c r="F12844" t="s">
        <v>181</v>
      </c>
      <c r="G12844" t="s">
        <v>1054</v>
      </c>
      <c r="H12844" t="s">
        <v>183</v>
      </c>
      <c r="I12844" t="s">
        <v>74</v>
      </c>
      <c r="J12844" t="s">
        <v>75</v>
      </c>
      <c r="K12844" s="1">
        <v>45558</v>
      </c>
      <c r="L12844" t="s">
        <v>2484</v>
      </c>
      <c r="M12844">
        <v>1</v>
      </c>
      <c r="O12844" t="s">
        <v>45</v>
      </c>
      <c r="P12844">
        <v>6</v>
      </c>
      <c r="Q12844" t="s">
        <v>45</v>
      </c>
      <c r="R12844">
        <v>4</v>
      </c>
      <c r="S12844" t="s">
        <v>45</v>
      </c>
      <c r="U12844" t="s">
        <v>45</v>
      </c>
      <c r="W12844" t="s">
        <v>45</v>
      </c>
      <c r="X12844">
        <v>13</v>
      </c>
      <c r="Y12844" t="s">
        <v>46</v>
      </c>
      <c r="Z12844">
        <v>10</v>
      </c>
      <c r="AA12844" t="s">
        <v>46</v>
      </c>
      <c r="AB12844">
        <v>2</v>
      </c>
      <c r="AC12844" t="s">
        <v>47</v>
      </c>
      <c r="AD12844">
        <v>2</v>
      </c>
      <c r="AE12844" t="s">
        <v>45</v>
      </c>
      <c r="AF12844">
        <v>4</v>
      </c>
      <c r="AG12844" t="s">
        <v>45</v>
      </c>
      <c r="AH12844">
        <v>8454.56</v>
      </c>
      <c r="AI12844" t="s">
        <v>48</v>
      </c>
      <c r="AJ12844">
        <v>16</v>
      </c>
      <c r="AK12844" t="str">
        <f>_xlfn.XLOOKUP(Table_ExternalData_1[[#This Row],[Shop'[Shop Code']]],Sheet1!D:D,Sheet1!A:A)</f>
        <v>REGION 3 EDUARDO CAMACHO</v>
      </c>
    </row>
    <row r="12845" spans="1:37" x14ac:dyDescent="0.3">
      <c r="A12845">
        <v>39</v>
      </c>
      <c r="B12845" t="s">
        <v>2482</v>
      </c>
      <c r="C12845" t="s">
        <v>2483</v>
      </c>
      <c r="D12845" t="s">
        <v>179</v>
      </c>
      <c r="E12845" t="s">
        <v>180</v>
      </c>
      <c r="F12845" t="s">
        <v>181</v>
      </c>
      <c r="G12845" t="s">
        <v>1054</v>
      </c>
      <c r="H12845" t="s">
        <v>183</v>
      </c>
      <c r="I12845" t="s">
        <v>74</v>
      </c>
      <c r="J12845" t="s">
        <v>75</v>
      </c>
      <c r="K12845" s="1">
        <v>45561</v>
      </c>
      <c r="L12845" t="s">
        <v>2484</v>
      </c>
      <c r="M12845">
        <v>3</v>
      </c>
      <c r="N12845">
        <v>4</v>
      </c>
      <c r="O12845" t="s">
        <v>45</v>
      </c>
      <c r="P12845">
        <v>3</v>
      </c>
      <c r="Q12845" t="s">
        <v>45</v>
      </c>
      <c r="R12845">
        <v>3</v>
      </c>
      <c r="S12845" t="s">
        <v>45</v>
      </c>
      <c r="U12845" t="s">
        <v>45</v>
      </c>
      <c r="W12845" t="s">
        <v>45</v>
      </c>
      <c r="X12845">
        <v>8</v>
      </c>
      <c r="Y12845" t="s">
        <v>46</v>
      </c>
      <c r="Z12845">
        <v>7</v>
      </c>
      <c r="AA12845" t="s">
        <v>46</v>
      </c>
      <c r="AB12845">
        <v>1</v>
      </c>
      <c r="AC12845" t="s">
        <v>47</v>
      </c>
      <c r="AE12845" t="s">
        <v>45</v>
      </c>
      <c r="AF12845">
        <v>3</v>
      </c>
      <c r="AG12845" t="s">
        <v>45</v>
      </c>
      <c r="AH12845">
        <v>6204.5399999999991</v>
      </c>
      <c r="AI12845" t="s">
        <v>48</v>
      </c>
      <c r="AJ12845">
        <v>19</v>
      </c>
      <c r="AK12845" t="str">
        <f>_xlfn.XLOOKUP(Table_ExternalData_1[[#This Row],[Shop'[Shop Code']]],Sheet1!D:D,Sheet1!A:A)</f>
        <v>REGION 3 EDUARDO CAMACHO</v>
      </c>
    </row>
    <row r="12846" spans="1:37" x14ac:dyDescent="0.3">
      <c r="A12846">
        <v>39</v>
      </c>
      <c r="B12846" t="s">
        <v>2482</v>
      </c>
      <c r="C12846" t="s">
        <v>2483</v>
      </c>
      <c r="D12846" t="s">
        <v>179</v>
      </c>
      <c r="E12846" t="s">
        <v>180</v>
      </c>
      <c r="F12846" t="s">
        <v>181</v>
      </c>
      <c r="G12846" t="s">
        <v>1054</v>
      </c>
      <c r="H12846" t="s">
        <v>183</v>
      </c>
      <c r="I12846" t="s">
        <v>74</v>
      </c>
      <c r="J12846" t="s">
        <v>75</v>
      </c>
      <c r="K12846" s="1">
        <v>45560</v>
      </c>
      <c r="L12846" t="s">
        <v>2484</v>
      </c>
      <c r="M12846">
        <v>2</v>
      </c>
      <c r="N12846">
        <v>2</v>
      </c>
      <c r="O12846" t="s">
        <v>45</v>
      </c>
      <c r="P12846">
        <v>4</v>
      </c>
      <c r="Q12846" t="s">
        <v>45</v>
      </c>
      <c r="R12846">
        <v>2</v>
      </c>
      <c r="S12846" t="s">
        <v>45</v>
      </c>
      <c r="T12846">
        <v>0</v>
      </c>
      <c r="U12846" t="s">
        <v>45</v>
      </c>
      <c r="W12846" t="s">
        <v>45</v>
      </c>
      <c r="X12846">
        <v>12</v>
      </c>
      <c r="Y12846" t="s">
        <v>46</v>
      </c>
      <c r="Z12846">
        <v>10</v>
      </c>
      <c r="AA12846" t="s">
        <v>46</v>
      </c>
      <c r="AB12846">
        <v>1</v>
      </c>
      <c r="AC12846" t="s">
        <v>47</v>
      </c>
      <c r="AD12846">
        <v>2</v>
      </c>
      <c r="AE12846" t="s">
        <v>45</v>
      </c>
      <c r="AF12846">
        <v>4</v>
      </c>
      <c r="AG12846" t="s">
        <v>45</v>
      </c>
      <c r="AH12846">
        <v>7772.7199999999993</v>
      </c>
      <c r="AI12846" t="s">
        <v>48</v>
      </c>
      <c r="AJ12846">
        <v>18</v>
      </c>
      <c r="AK12846" t="str">
        <f>_xlfn.XLOOKUP(Table_ExternalData_1[[#This Row],[Shop'[Shop Code']]],Sheet1!D:D,Sheet1!A:A)</f>
        <v>REGION 3 EDUARDO CAMACHO</v>
      </c>
    </row>
    <row r="12847" spans="1:37" x14ac:dyDescent="0.3">
      <c r="A12847">
        <v>39</v>
      </c>
      <c r="B12847" t="s">
        <v>2482</v>
      </c>
      <c r="C12847" t="s">
        <v>2483</v>
      </c>
      <c r="D12847" t="s">
        <v>179</v>
      </c>
      <c r="E12847" t="s">
        <v>180</v>
      </c>
      <c r="F12847" t="s">
        <v>181</v>
      </c>
      <c r="G12847" t="s">
        <v>1054</v>
      </c>
      <c r="H12847" t="s">
        <v>183</v>
      </c>
      <c r="I12847" t="s">
        <v>74</v>
      </c>
      <c r="J12847" t="s">
        <v>75</v>
      </c>
      <c r="K12847" s="1">
        <v>45559</v>
      </c>
      <c r="L12847" t="s">
        <v>2484</v>
      </c>
      <c r="M12847">
        <v>2</v>
      </c>
      <c r="N12847">
        <v>2</v>
      </c>
      <c r="O12847" t="s">
        <v>45</v>
      </c>
      <c r="P12847">
        <v>2</v>
      </c>
      <c r="Q12847" t="s">
        <v>45</v>
      </c>
      <c r="S12847" t="s">
        <v>45</v>
      </c>
      <c r="U12847" t="s">
        <v>45</v>
      </c>
      <c r="W12847" t="s">
        <v>45</v>
      </c>
      <c r="X12847">
        <v>9</v>
      </c>
      <c r="Y12847" t="s">
        <v>46</v>
      </c>
      <c r="Z12847">
        <v>5</v>
      </c>
      <c r="AA12847" t="s">
        <v>46</v>
      </c>
      <c r="AB12847">
        <v>6</v>
      </c>
      <c r="AC12847" t="s">
        <v>47</v>
      </c>
      <c r="AE12847" t="s">
        <v>45</v>
      </c>
      <c r="AF12847">
        <v>2</v>
      </c>
      <c r="AG12847" t="s">
        <v>45</v>
      </c>
      <c r="AH12847">
        <v>4136.3599999999997</v>
      </c>
      <c r="AI12847" t="s">
        <v>48</v>
      </c>
      <c r="AJ12847">
        <v>17</v>
      </c>
      <c r="AK12847" t="str">
        <f>_xlfn.XLOOKUP(Table_ExternalData_1[[#This Row],[Shop'[Shop Code']]],Sheet1!D:D,Sheet1!A:A)</f>
        <v>REGION 3 EDUARDO CAMACHO</v>
      </c>
    </row>
    <row r="12848" spans="1:37" x14ac:dyDescent="0.3">
      <c r="A12848">
        <v>39</v>
      </c>
      <c r="B12848" t="s">
        <v>2482</v>
      </c>
      <c r="C12848" t="s">
        <v>2483</v>
      </c>
      <c r="D12848" t="s">
        <v>179</v>
      </c>
      <c r="E12848" t="s">
        <v>180</v>
      </c>
      <c r="F12848" t="s">
        <v>181</v>
      </c>
      <c r="G12848" t="s">
        <v>1054</v>
      </c>
      <c r="H12848" t="s">
        <v>183</v>
      </c>
      <c r="I12848" t="s">
        <v>74</v>
      </c>
      <c r="J12848" t="s">
        <v>75</v>
      </c>
      <c r="K12848" s="1">
        <v>45562</v>
      </c>
      <c r="L12848" t="s">
        <v>2484</v>
      </c>
      <c r="M12848">
        <v>3</v>
      </c>
      <c r="O12848" t="s">
        <v>45</v>
      </c>
      <c r="Q12848" t="s">
        <v>45</v>
      </c>
      <c r="S12848" t="s">
        <v>45</v>
      </c>
      <c r="U12848" t="s">
        <v>45</v>
      </c>
      <c r="W12848" t="s">
        <v>45</v>
      </c>
      <c r="X12848">
        <v>7</v>
      </c>
      <c r="Y12848" t="s">
        <v>46</v>
      </c>
      <c r="Z12848">
        <v>7</v>
      </c>
      <c r="AA12848" t="s">
        <v>46</v>
      </c>
      <c r="AB12848">
        <v>1</v>
      </c>
      <c r="AC12848" t="s">
        <v>47</v>
      </c>
      <c r="AD12848">
        <v>2</v>
      </c>
      <c r="AE12848" t="s">
        <v>45</v>
      </c>
      <c r="AG12848" t="s">
        <v>45</v>
      </c>
      <c r="AI12848" t="s">
        <v>48</v>
      </c>
      <c r="AJ12848">
        <v>20</v>
      </c>
      <c r="AK12848" t="str">
        <f>_xlfn.XLOOKUP(Table_ExternalData_1[[#This Row],[Shop'[Shop Code']]],Sheet1!D:D,Sheet1!A:A)</f>
        <v>REGION 3 EDUARDO CAMACHO</v>
      </c>
    </row>
    <row r="12849" spans="1:37" x14ac:dyDescent="0.3">
      <c r="A12849">
        <v>39</v>
      </c>
      <c r="B12849" t="s">
        <v>2489</v>
      </c>
      <c r="C12849" t="s">
        <v>2490</v>
      </c>
      <c r="D12849" t="s">
        <v>373</v>
      </c>
      <c r="E12849" t="s">
        <v>374</v>
      </c>
      <c r="F12849" t="s">
        <v>375</v>
      </c>
      <c r="G12849" t="s">
        <v>2491</v>
      </c>
      <c r="H12849" t="s">
        <v>377</v>
      </c>
      <c r="I12849" t="s">
        <v>42</v>
      </c>
      <c r="J12849" t="s">
        <v>43</v>
      </c>
      <c r="K12849" s="1">
        <v>45560</v>
      </c>
      <c r="L12849" t="s">
        <v>2492</v>
      </c>
      <c r="M12849">
        <v>1</v>
      </c>
      <c r="O12849" t="s">
        <v>45</v>
      </c>
      <c r="Q12849" t="s">
        <v>45</v>
      </c>
      <c r="S12849" t="s">
        <v>45</v>
      </c>
      <c r="U12849" t="s">
        <v>45</v>
      </c>
      <c r="W12849" t="s">
        <v>45</v>
      </c>
      <c r="X12849">
        <v>10</v>
      </c>
      <c r="Y12849" t="s">
        <v>46</v>
      </c>
      <c r="Z12849">
        <v>5</v>
      </c>
      <c r="AA12849" t="s">
        <v>46</v>
      </c>
      <c r="AB12849">
        <v>4</v>
      </c>
      <c r="AC12849" t="s">
        <v>47</v>
      </c>
      <c r="AE12849" t="s">
        <v>45</v>
      </c>
      <c r="AG12849" t="s">
        <v>45</v>
      </c>
      <c r="AI12849" t="s">
        <v>48</v>
      </c>
      <c r="AJ12849">
        <v>18</v>
      </c>
      <c r="AK12849" t="str">
        <f>_xlfn.XLOOKUP(Table_ExternalData_1[[#This Row],[Shop'[Shop Code']]],Sheet1!D:D,Sheet1!A:A)</f>
        <v>REGION 4 LEYRE IBEAS</v>
      </c>
    </row>
    <row r="12850" spans="1:37" x14ac:dyDescent="0.3">
      <c r="A12850">
        <v>39</v>
      </c>
      <c r="B12850" t="s">
        <v>2489</v>
      </c>
      <c r="C12850" t="s">
        <v>2490</v>
      </c>
      <c r="D12850" t="s">
        <v>373</v>
      </c>
      <c r="E12850" t="s">
        <v>374</v>
      </c>
      <c r="F12850" t="s">
        <v>375</v>
      </c>
      <c r="G12850" t="s">
        <v>2491</v>
      </c>
      <c r="H12850" t="s">
        <v>377</v>
      </c>
      <c r="I12850" t="s">
        <v>42</v>
      </c>
      <c r="J12850" t="s">
        <v>43</v>
      </c>
      <c r="K12850" s="1">
        <v>45558</v>
      </c>
      <c r="L12850" t="s">
        <v>2492</v>
      </c>
      <c r="O12850" t="s">
        <v>45</v>
      </c>
      <c r="Q12850" t="s">
        <v>45</v>
      </c>
      <c r="S12850" t="s">
        <v>45</v>
      </c>
      <c r="U12850" t="s">
        <v>45</v>
      </c>
      <c r="W12850" t="s">
        <v>45</v>
      </c>
      <c r="X12850">
        <v>1</v>
      </c>
      <c r="Y12850" t="s">
        <v>46</v>
      </c>
      <c r="AA12850" t="s">
        <v>46</v>
      </c>
      <c r="AC12850" t="s">
        <v>47</v>
      </c>
      <c r="AE12850" t="s">
        <v>45</v>
      </c>
      <c r="AG12850" t="s">
        <v>45</v>
      </c>
      <c r="AI12850" t="s">
        <v>48</v>
      </c>
      <c r="AJ12850">
        <v>16</v>
      </c>
      <c r="AK12850" t="str">
        <f>_xlfn.XLOOKUP(Table_ExternalData_1[[#This Row],[Shop'[Shop Code']]],Sheet1!D:D,Sheet1!A:A)</f>
        <v>REGION 4 LEYRE IBEAS</v>
      </c>
    </row>
    <row r="12851" spans="1:37" x14ac:dyDescent="0.3">
      <c r="A12851">
        <v>39</v>
      </c>
      <c r="B12851" t="s">
        <v>2493</v>
      </c>
      <c r="C12851" t="s">
        <v>2494</v>
      </c>
      <c r="D12851" t="s">
        <v>171</v>
      </c>
      <c r="E12851" t="s">
        <v>172</v>
      </c>
      <c r="F12851" t="s">
        <v>173</v>
      </c>
      <c r="G12851" t="s">
        <v>2495</v>
      </c>
      <c r="H12851" t="s">
        <v>41</v>
      </c>
      <c r="I12851" t="s">
        <v>42</v>
      </c>
      <c r="J12851" t="s">
        <v>43</v>
      </c>
      <c r="K12851" s="1">
        <v>45558</v>
      </c>
      <c r="L12851" t="s">
        <v>2496</v>
      </c>
      <c r="O12851" t="s">
        <v>45</v>
      </c>
      <c r="Q12851" t="s">
        <v>45</v>
      </c>
      <c r="S12851" t="s">
        <v>45</v>
      </c>
      <c r="U12851" t="s">
        <v>45</v>
      </c>
      <c r="W12851" t="s">
        <v>45</v>
      </c>
      <c r="X12851">
        <v>2</v>
      </c>
      <c r="Y12851" t="s">
        <v>46</v>
      </c>
      <c r="AA12851" t="s">
        <v>46</v>
      </c>
      <c r="AB12851">
        <v>3</v>
      </c>
      <c r="AC12851" t="s">
        <v>47</v>
      </c>
      <c r="AD12851">
        <v>-2</v>
      </c>
      <c r="AE12851" t="s">
        <v>45</v>
      </c>
      <c r="AF12851">
        <v>0</v>
      </c>
      <c r="AG12851" t="s">
        <v>45</v>
      </c>
      <c r="AH12851">
        <v>120.27449999999999</v>
      </c>
      <c r="AI12851" t="s">
        <v>48</v>
      </c>
      <c r="AJ12851">
        <v>16</v>
      </c>
      <c r="AK12851" t="str">
        <f>_xlfn.XLOOKUP(Table_ExternalData_1[[#This Row],[Shop'[Shop Code']]],Sheet1!D:D,Sheet1!A:A)</f>
        <v>REGION 4 LEYRE IBEAS</v>
      </c>
    </row>
    <row r="12852" spans="1:37" x14ac:dyDescent="0.3">
      <c r="A12852">
        <v>39</v>
      </c>
      <c r="B12852" t="s">
        <v>2493</v>
      </c>
      <c r="C12852" t="s">
        <v>2494</v>
      </c>
      <c r="D12852" t="s">
        <v>171</v>
      </c>
      <c r="E12852" t="s">
        <v>172</v>
      </c>
      <c r="F12852" t="s">
        <v>173</v>
      </c>
      <c r="G12852" t="s">
        <v>2495</v>
      </c>
      <c r="H12852" t="s">
        <v>41</v>
      </c>
      <c r="I12852" t="s">
        <v>42</v>
      </c>
      <c r="J12852" t="s">
        <v>43</v>
      </c>
      <c r="K12852" s="1">
        <v>45562</v>
      </c>
      <c r="L12852" t="s">
        <v>2496</v>
      </c>
      <c r="M12852">
        <v>1</v>
      </c>
      <c r="O12852" t="s">
        <v>45</v>
      </c>
      <c r="Q12852" t="s">
        <v>45</v>
      </c>
      <c r="S12852" t="s">
        <v>45</v>
      </c>
      <c r="U12852" t="s">
        <v>45</v>
      </c>
      <c r="W12852" t="s">
        <v>45</v>
      </c>
      <c r="X12852">
        <v>9</v>
      </c>
      <c r="Y12852" t="s">
        <v>46</v>
      </c>
      <c r="Z12852">
        <v>6</v>
      </c>
      <c r="AA12852" t="s">
        <v>46</v>
      </c>
      <c r="AC12852" t="s">
        <v>47</v>
      </c>
      <c r="AE12852" t="s">
        <v>45</v>
      </c>
      <c r="AG12852" t="s">
        <v>45</v>
      </c>
      <c r="AI12852" t="s">
        <v>48</v>
      </c>
      <c r="AJ12852">
        <v>20</v>
      </c>
      <c r="AK12852" t="str">
        <f>_xlfn.XLOOKUP(Table_ExternalData_1[[#This Row],[Shop'[Shop Code']]],Sheet1!D:D,Sheet1!A:A)</f>
        <v>REGION 4 LEYRE IBEAS</v>
      </c>
    </row>
    <row r="12853" spans="1:37" x14ac:dyDescent="0.3">
      <c r="A12853">
        <v>39</v>
      </c>
      <c r="B12853" t="s">
        <v>2493</v>
      </c>
      <c r="C12853" t="s">
        <v>2494</v>
      </c>
      <c r="D12853" t="s">
        <v>171</v>
      </c>
      <c r="E12853" t="s">
        <v>172</v>
      </c>
      <c r="F12853" t="s">
        <v>173</v>
      </c>
      <c r="G12853" t="s">
        <v>2495</v>
      </c>
      <c r="H12853" t="s">
        <v>41</v>
      </c>
      <c r="I12853" t="s">
        <v>42</v>
      </c>
      <c r="J12853" t="s">
        <v>43</v>
      </c>
      <c r="K12853" s="1">
        <v>45560</v>
      </c>
      <c r="L12853" t="s">
        <v>2496</v>
      </c>
      <c r="O12853" t="s">
        <v>45</v>
      </c>
      <c r="Q12853" t="s">
        <v>45</v>
      </c>
      <c r="S12853" t="s">
        <v>45</v>
      </c>
      <c r="U12853" t="s">
        <v>45</v>
      </c>
      <c r="W12853" t="s">
        <v>45</v>
      </c>
      <c r="Y12853" t="s">
        <v>46</v>
      </c>
      <c r="AA12853" t="s">
        <v>46</v>
      </c>
      <c r="AC12853" t="s">
        <v>47</v>
      </c>
      <c r="AD12853">
        <v>1</v>
      </c>
      <c r="AE12853" t="s">
        <v>45</v>
      </c>
      <c r="AF12853">
        <v>-2</v>
      </c>
      <c r="AG12853" t="s">
        <v>45</v>
      </c>
      <c r="AH12853">
        <v>-4536.3671999999997</v>
      </c>
      <c r="AI12853" t="s">
        <v>48</v>
      </c>
      <c r="AJ12853">
        <v>18</v>
      </c>
      <c r="AK12853" t="str">
        <f>_xlfn.XLOOKUP(Table_ExternalData_1[[#This Row],[Shop'[Shop Code']]],Sheet1!D:D,Sheet1!A:A)</f>
        <v>REGION 4 LEYRE IBEAS</v>
      </c>
    </row>
    <row r="12854" spans="1:37" x14ac:dyDescent="0.3">
      <c r="A12854">
        <v>39</v>
      </c>
      <c r="B12854" t="s">
        <v>2493</v>
      </c>
      <c r="C12854" t="s">
        <v>2494</v>
      </c>
      <c r="D12854" t="s">
        <v>171</v>
      </c>
      <c r="E12854" t="s">
        <v>172</v>
      </c>
      <c r="F12854" t="s">
        <v>173</v>
      </c>
      <c r="G12854" t="s">
        <v>2495</v>
      </c>
      <c r="H12854" t="s">
        <v>41</v>
      </c>
      <c r="I12854" t="s">
        <v>42</v>
      </c>
      <c r="J12854" t="s">
        <v>43</v>
      </c>
      <c r="K12854" s="1">
        <v>45561</v>
      </c>
      <c r="L12854" t="s">
        <v>2496</v>
      </c>
      <c r="O12854" t="s">
        <v>45</v>
      </c>
      <c r="Q12854" t="s">
        <v>45</v>
      </c>
      <c r="S12854" t="s">
        <v>45</v>
      </c>
      <c r="U12854" t="s">
        <v>45</v>
      </c>
      <c r="W12854" t="s">
        <v>45</v>
      </c>
      <c r="X12854">
        <v>1</v>
      </c>
      <c r="Y12854" t="s">
        <v>46</v>
      </c>
      <c r="AA12854" t="s">
        <v>46</v>
      </c>
      <c r="AC12854" t="s">
        <v>47</v>
      </c>
      <c r="AE12854" t="s">
        <v>45</v>
      </c>
      <c r="AG12854" t="s">
        <v>45</v>
      </c>
      <c r="AI12854" t="s">
        <v>48</v>
      </c>
      <c r="AJ12854">
        <v>19</v>
      </c>
      <c r="AK12854" t="str">
        <f>_xlfn.XLOOKUP(Table_ExternalData_1[[#This Row],[Shop'[Shop Code']]],Sheet1!D:D,Sheet1!A:A)</f>
        <v>REGION 4 LEYRE IBEAS</v>
      </c>
    </row>
    <row r="12855" spans="1:37" x14ac:dyDescent="0.3">
      <c r="A12855">
        <v>39</v>
      </c>
      <c r="B12855" t="s">
        <v>2497</v>
      </c>
      <c r="C12855" t="s">
        <v>2498</v>
      </c>
      <c r="D12855" t="s">
        <v>332</v>
      </c>
      <c r="E12855" t="s">
        <v>333</v>
      </c>
      <c r="F12855" t="s">
        <v>334</v>
      </c>
      <c r="G12855" t="s">
        <v>2499</v>
      </c>
      <c r="H12855" t="s">
        <v>336</v>
      </c>
      <c r="I12855" t="s">
        <v>64</v>
      </c>
      <c r="J12855" t="s">
        <v>65</v>
      </c>
      <c r="K12855" s="1">
        <v>45561</v>
      </c>
      <c r="L12855" t="s">
        <v>2500</v>
      </c>
      <c r="M12855">
        <v>3</v>
      </c>
      <c r="O12855" t="s">
        <v>45</v>
      </c>
      <c r="P12855">
        <v>1</v>
      </c>
      <c r="Q12855" t="s">
        <v>45</v>
      </c>
      <c r="S12855" t="s">
        <v>45</v>
      </c>
      <c r="T12855">
        <v>2</v>
      </c>
      <c r="U12855" t="s">
        <v>45</v>
      </c>
      <c r="V12855">
        <v>1</v>
      </c>
      <c r="W12855" t="s">
        <v>45</v>
      </c>
      <c r="X12855">
        <v>15</v>
      </c>
      <c r="Y12855" t="s">
        <v>46</v>
      </c>
      <c r="Z12855">
        <v>11</v>
      </c>
      <c r="AA12855" t="s">
        <v>46</v>
      </c>
      <c r="AB12855">
        <v>3</v>
      </c>
      <c r="AC12855" t="s">
        <v>47</v>
      </c>
      <c r="AD12855">
        <v>2</v>
      </c>
      <c r="AE12855" t="s">
        <v>45</v>
      </c>
      <c r="AF12855">
        <v>1</v>
      </c>
      <c r="AG12855" t="s">
        <v>45</v>
      </c>
      <c r="AH12855">
        <v>863.19</v>
      </c>
      <c r="AI12855" t="s">
        <v>48</v>
      </c>
      <c r="AJ12855">
        <v>19</v>
      </c>
      <c r="AK12855" t="str">
        <f>_xlfn.XLOOKUP(Table_ExternalData_1[[#This Row],[Shop'[Shop Code']]],Sheet1!D:D,Sheet1!A:A)</f>
        <v>REGION 2 ALEJANDRO COSTAS</v>
      </c>
    </row>
    <row r="12856" spans="1:37" x14ac:dyDescent="0.3">
      <c r="A12856">
        <v>39</v>
      </c>
      <c r="B12856" t="s">
        <v>2497</v>
      </c>
      <c r="C12856" t="s">
        <v>2498</v>
      </c>
      <c r="D12856" t="s">
        <v>332</v>
      </c>
      <c r="E12856" t="s">
        <v>333</v>
      </c>
      <c r="F12856" t="s">
        <v>334</v>
      </c>
      <c r="G12856" t="s">
        <v>2499</v>
      </c>
      <c r="H12856" t="s">
        <v>336</v>
      </c>
      <c r="I12856" t="s">
        <v>64</v>
      </c>
      <c r="J12856" t="s">
        <v>65</v>
      </c>
      <c r="K12856" s="1">
        <v>45558</v>
      </c>
      <c r="L12856" t="s">
        <v>2500</v>
      </c>
      <c r="O12856" t="s">
        <v>45</v>
      </c>
      <c r="Q12856" t="s">
        <v>45</v>
      </c>
      <c r="S12856" t="s">
        <v>45</v>
      </c>
      <c r="U12856" t="s">
        <v>45</v>
      </c>
      <c r="W12856" t="s">
        <v>45</v>
      </c>
      <c r="X12856">
        <v>6</v>
      </c>
      <c r="Y12856" t="s">
        <v>46</v>
      </c>
      <c r="Z12856">
        <v>4</v>
      </c>
      <c r="AA12856" t="s">
        <v>46</v>
      </c>
      <c r="AB12856">
        <v>1</v>
      </c>
      <c r="AC12856" t="s">
        <v>47</v>
      </c>
      <c r="AE12856" t="s">
        <v>45</v>
      </c>
      <c r="AG12856" t="s">
        <v>45</v>
      </c>
      <c r="AI12856" t="s">
        <v>48</v>
      </c>
      <c r="AJ12856">
        <v>16</v>
      </c>
      <c r="AK12856" t="str">
        <f>_xlfn.XLOOKUP(Table_ExternalData_1[[#This Row],[Shop'[Shop Code']]],Sheet1!D:D,Sheet1!A:A)</f>
        <v>REGION 2 ALEJANDRO COSTAS</v>
      </c>
    </row>
    <row r="12857" spans="1:37" x14ac:dyDescent="0.3">
      <c r="A12857">
        <v>39</v>
      </c>
      <c r="B12857" t="s">
        <v>2497</v>
      </c>
      <c r="C12857" t="s">
        <v>2498</v>
      </c>
      <c r="D12857" t="s">
        <v>332</v>
      </c>
      <c r="E12857" t="s">
        <v>333</v>
      </c>
      <c r="F12857" t="s">
        <v>334</v>
      </c>
      <c r="G12857" t="s">
        <v>2499</v>
      </c>
      <c r="H12857" t="s">
        <v>336</v>
      </c>
      <c r="I12857" t="s">
        <v>64</v>
      </c>
      <c r="J12857" t="s">
        <v>65</v>
      </c>
      <c r="K12857" s="1">
        <v>45562</v>
      </c>
      <c r="L12857" t="s">
        <v>2500</v>
      </c>
      <c r="O12857" t="s">
        <v>45</v>
      </c>
      <c r="Q12857" t="s">
        <v>45</v>
      </c>
      <c r="S12857" t="s">
        <v>45</v>
      </c>
      <c r="U12857" t="s">
        <v>45</v>
      </c>
      <c r="W12857" t="s">
        <v>45</v>
      </c>
      <c r="X12857">
        <v>1</v>
      </c>
      <c r="Y12857" t="s">
        <v>46</v>
      </c>
      <c r="AA12857" t="s">
        <v>46</v>
      </c>
      <c r="AC12857" t="s">
        <v>47</v>
      </c>
      <c r="AE12857" t="s">
        <v>45</v>
      </c>
      <c r="AG12857" t="s">
        <v>45</v>
      </c>
      <c r="AI12857" t="s">
        <v>48</v>
      </c>
      <c r="AJ12857">
        <v>20</v>
      </c>
      <c r="AK12857" t="str">
        <f>_xlfn.XLOOKUP(Table_ExternalData_1[[#This Row],[Shop'[Shop Code']]],Sheet1!D:D,Sheet1!A:A)</f>
        <v>REGION 2 ALEJANDRO COSTAS</v>
      </c>
    </row>
    <row r="12858" spans="1:37" x14ac:dyDescent="0.3">
      <c r="A12858">
        <v>39</v>
      </c>
      <c r="B12858" t="s">
        <v>2501</v>
      </c>
      <c r="C12858" t="s">
        <v>2502</v>
      </c>
      <c r="D12858" t="s">
        <v>250</v>
      </c>
      <c r="E12858" t="s">
        <v>251</v>
      </c>
      <c r="F12858" t="s">
        <v>252</v>
      </c>
      <c r="G12858" t="s">
        <v>2503</v>
      </c>
      <c r="H12858" t="s">
        <v>413</v>
      </c>
      <c r="I12858" t="s">
        <v>64</v>
      </c>
      <c r="J12858" t="s">
        <v>65</v>
      </c>
      <c r="K12858" s="1">
        <v>45558</v>
      </c>
      <c r="L12858" t="s">
        <v>2504</v>
      </c>
      <c r="O12858" t="s">
        <v>45</v>
      </c>
      <c r="Q12858" t="s">
        <v>45</v>
      </c>
      <c r="S12858" t="s">
        <v>45</v>
      </c>
      <c r="U12858" t="s">
        <v>45</v>
      </c>
      <c r="W12858" t="s">
        <v>45</v>
      </c>
      <c r="X12858">
        <v>1</v>
      </c>
      <c r="Y12858" t="s">
        <v>46</v>
      </c>
      <c r="AA12858" t="s">
        <v>46</v>
      </c>
      <c r="AC12858" t="s">
        <v>47</v>
      </c>
      <c r="AE12858" t="s">
        <v>45</v>
      </c>
      <c r="AG12858" t="s">
        <v>45</v>
      </c>
      <c r="AI12858" t="s">
        <v>48</v>
      </c>
      <c r="AJ12858">
        <v>16</v>
      </c>
      <c r="AK12858" t="str">
        <f>_xlfn.XLOOKUP(Table_ExternalData_1[[#This Row],[Shop'[Shop Code']]],Sheet1!D:D,Sheet1!A:A)</f>
        <v>REGION 2 ALEJANDRO COSTAS</v>
      </c>
    </row>
    <row r="12859" spans="1:37" x14ac:dyDescent="0.3">
      <c r="A12859">
        <v>39</v>
      </c>
      <c r="B12859" t="s">
        <v>2501</v>
      </c>
      <c r="C12859" t="s">
        <v>2502</v>
      </c>
      <c r="D12859" t="s">
        <v>250</v>
      </c>
      <c r="E12859" t="s">
        <v>251</v>
      </c>
      <c r="F12859" t="s">
        <v>252</v>
      </c>
      <c r="G12859" t="s">
        <v>2503</v>
      </c>
      <c r="H12859" t="s">
        <v>413</v>
      </c>
      <c r="I12859" t="s">
        <v>64</v>
      </c>
      <c r="J12859" t="s">
        <v>65</v>
      </c>
      <c r="K12859" s="1">
        <v>45562</v>
      </c>
      <c r="L12859" t="s">
        <v>2504</v>
      </c>
      <c r="O12859" t="s">
        <v>45</v>
      </c>
      <c r="P12859">
        <v>2</v>
      </c>
      <c r="Q12859" t="s">
        <v>45</v>
      </c>
      <c r="R12859">
        <v>2</v>
      </c>
      <c r="S12859" t="s">
        <v>45</v>
      </c>
      <c r="U12859" t="s">
        <v>45</v>
      </c>
      <c r="W12859" t="s">
        <v>45</v>
      </c>
      <c r="X12859">
        <v>11</v>
      </c>
      <c r="Y12859" t="s">
        <v>46</v>
      </c>
      <c r="Z12859">
        <v>9</v>
      </c>
      <c r="AA12859" t="s">
        <v>46</v>
      </c>
      <c r="AB12859">
        <v>5</v>
      </c>
      <c r="AC12859" t="s">
        <v>47</v>
      </c>
      <c r="AE12859" t="s">
        <v>45</v>
      </c>
      <c r="AF12859">
        <v>2</v>
      </c>
      <c r="AG12859" t="s">
        <v>45</v>
      </c>
      <c r="AH12859">
        <v>4545.4399999999996</v>
      </c>
      <c r="AI12859" t="s">
        <v>48</v>
      </c>
      <c r="AJ12859">
        <v>20</v>
      </c>
      <c r="AK12859" t="str">
        <f>_xlfn.XLOOKUP(Table_ExternalData_1[[#This Row],[Shop'[Shop Code']]],Sheet1!D:D,Sheet1!A:A)</f>
        <v>REGION 2 ALEJANDRO COSTAS</v>
      </c>
    </row>
    <row r="12860" spans="1:37" x14ac:dyDescent="0.3">
      <c r="A12860">
        <v>39</v>
      </c>
      <c r="B12860" t="s">
        <v>2501</v>
      </c>
      <c r="C12860" t="s">
        <v>2502</v>
      </c>
      <c r="D12860" t="s">
        <v>250</v>
      </c>
      <c r="E12860" t="s">
        <v>251</v>
      </c>
      <c r="F12860" t="s">
        <v>252</v>
      </c>
      <c r="G12860" t="s">
        <v>2503</v>
      </c>
      <c r="H12860" t="s">
        <v>413</v>
      </c>
      <c r="I12860" t="s">
        <v>64</v>
      </c>
      <c r="J12860" t="s">
        <v>65</v>
      </c>
      <c r="K12860" s="1">
        <v>45563</v>
      </c>
      <c r="L12860" t="s">
        <v>2504</v>
      </c>
      <c r="O12860" t="s">
        <v>45</v>
      </c>
      <c r="Q12860" t="s">
        <v>45</v>
      </c>
      <c r="S12860" t="s">
        <v>45</v>
      </c>
      <c r="U12860" t="s">
        <v>45</v>
      </c>
      <c r="W12860" t="s">
        <v>45</v>
      </c>
      <c r="Y12860" t="s">
        <v>46</v>
      </c>
      <c r="AA12860" t="s">
        <v>46</v>
      </c>
      <c r="AB12860">
        <v>1</v>
      </c>
      <c r="AC12860" t="s">
        <v>47</v>
      </c>
      <c r="AE12860" t="s">
        <v>45</v>
      </c>
      <c r="AG12860" t="s">
        <v>45</v>
      </c>
      <c r="AI12860" t="s">
        <v>48</v>
      </c>
      <c r="AJ12860">
        <v>20</v>
      </c>
      <c r="AK12860" t="str">
        <f>_xlfn.XLOOKUP(Table_ExternalData_1[[#This Row],[Shop'[Shop Code']]],Sheet1!D:D,Sheet1!A:A)</f>
        <v>REGION 2 ALEJANDRO COSTAS</v>
      </c>
    </row>
    <row r="12861" spans="1:37" x14ac:dyDescent="0.3">
      <c r="A12861">
        <v>39</v>
      </c>
      <c r="B12861" t="s">
        <v>2501</v>
      </c>
      <c r="C12861" t="s">
        <v>2502</v>
      </c>
      <c r="D12861" t="s">
        <v>250</v>
      </c>
      <c r="E12861" t="s">
        <v>251</v>
      </c>
      <c r="F12861" t="s">
        <v>252</v>
      </c>
      <c r="G12861" t="s">
        <v>2503</v>
      </c>
      <c r="H12861" t="s">
        <v>413</v>
      </c>
      <c r="I12861" t="s">
        <v>64</v>
      </c>
      <c r="J12861" t="s">
        <v>65</v>
      </c>
      <c r="K12861" s="1">
        <v>45560</v>
      </c>
      <c r="L12861" t="s">
        <v>2504</v>
      </c>
      <c r="O12861" t="s">
        <v>45</v>
      </c>
      <c r="Q12861" t="s">
        <v>45</v>
      </c>
      <c r="S12861" t="s">
        <v>45</v>
      </c>
      <c r="U12861" t="s">
        <v>45</v>
      </c>
      <c r="W12861" t="s">
        <v>45</v>
      </c>
      <c r="X12861">
        <v>1</v>
      </c>
      <c r="Y12861" t="s">
        <v>46</v>
      </c>
      <c r="AA12861" t="s">
        <v>46</v>
      </c>
      <c r="AC12861" t="s">
        <v>47</v>
      </c>
      <c r="AE12861" t="s">
        <v>45</v>
      </c>
      <c r="AG12861" t="s">
        <v>45</v>
      </c>
      <c r="AI12861" t="s">
        <v>48</v>
      </c>
      <c r="AJ12861">
        <v>18</v>
      </c>
      <c r="AK12861" t="str">
        <f>_xlfn.XLOOKUP(Table_ExternalData_1[[#This Row],[Shop'[Shop Code']]],Sheet1!D:D,Sheet1!A:A)</f>
        <v>REGION 2 ALEJANDRO COSTAS</v>
      </c>
    </row>
    <row r="12862" spans="1:37" x14ac:dyDescent="0.3">
      <c r="A12862">
        <v>39</v>
      </c>
      <c r="B12862" t="s">
        <v>2501</v>
      </c>
      <c r="C12862" t="s">
        <v>2502</v>
      </c>
      <c r="D12862" t="s">
        <v>250</v>
      </c>
      <c r="E12862" t="s">
        <v>251</v>
      </c>
      <c r="F12862" t="s">
        <v>252</v>
      </c>
      <c r="G12862" t="s">
        <v>2503</v>
      </c>
      <c r="H12862" t="s">
        <v>413</v>
      </c>
      <c r="I12862" t="s">
        <v>64</v>
      </c>
      <c r="J12862" t="s">
        <v>65</v>
      </c>
      <c r="K12862" s="1">
        <v>45561</v>
      </c>
      <c r="L12862" t="s">
        <v>2504</v>
      </c>
      <c r="O12862" t="s">
        <v>45</v>
      </c>
      <c r="Q12862" t="s">
        <v>45</v>
      </c>
      <c r="S12862" t="s">
        <v>45</v>
      </c>
      <c r="U12862" t="s">
        <v>45</v>
      </c>
      <c r="W12862" t="s">
        <v>45</v>
      </c>
      <c r="X12862">
        <v>1</v>
      </c>
      <c r="Y12862" t="s">
        <v>46</v>
      </c>
      <c r="AA12862" t="s">
        <v>46</v>
      </c>
      <c r="AC12862" t="s">
        <v>47</v>
      </c>
      <c r="AE12862" t="s">
        <v>45</v>
      </c>
      <c r="AG12862" t="s">
        <v>45</v>
      </c>
      <c r="AI12862" t="s">
        <v>48</v>
      </c>
      <c r="AJ12862">
        <v>19</v>
      </c>
      <c r="AK12862" t="str">
        <f>_xlfn.XLOOKUP(Table_ExternalData_1[[#This Row],[Shop'[Shop Code']]],Sheet1!D:D,Sheet1!A:A)</f>
        <v>REGION 2 ALEJANDRO COSTAS</v>
      </c>
    </row>
    <row r="12863" spans="1:37" x14ac:dyDescent="0.3">
      <c r="A12863">
        <v>39</v>
      </c>
      <c r="B12863" t="s">
        <v>2501</v>
      </c>
      <c r="C12863" t="s">
        <v>2502</v>
      </c>
      <c r="D12863" t="s">
        <v>250</v>
      </c>
      <c r="E12863" t="s">
        <v>251</v>
      </c>
      <c r="F12863" t="s">
        <v>252</v>
      </c>
      <c r="G12863" t="s">
        <v>2503</v>
      </c>
      <c r="H12863" t="s">
        <v>413</v>
      </c>
      <c r="I12863" t="s">
        <v>64</v>
      </c>
      <c r="J12863" t="s">
        <v>65</v>
      </c>
      <c r="K12863" s="1">
        <v>45559</v>
      </c>
      <c r="L12863" t="s">
        <v>2504</v>
      </c>
      <c r="O12863" t="s">
        <v>45</v>
      </c>
      <c r="Q12863" t="s">
        <v>45</v>
      </c>
      <c r="S12863" t="s">
        <v>45</v>
      </c>
      <c r="U12863" t="s">
        <v>45</v>
      </c>
      <c r="W12863" t="s">
        <v>45</v>
      </c>
      <c r="X12863">
        <v>1</v>
      </c>
      <c r="Y12863" t="s">
        <v>46</v>
      </c>
      <c r="AA12863" t="s">
        <v>46</v>
      </c>
      <c r="AC12863" t="s">
        <v>47</v>
      </c>
      <c r="AE12863" t="s">
        <v>45</v>
      </c>
      <c r="AG12863" t="s">
        <v>45</v>
      </c>
      <c r="AI12863" t="s">
        <v>48</v>
      </c>
      <c r="AJ12863">
        <v>17</v>
      </c>
      <c r="AK12863" t="str">
        <f>_xlfn.XLOOKUP(Table_ExternalData_1[[#This Row],[Shop'[Shop Code']]],Sheet1!D:D,Sheet1!A:A)</f>
        <v>REGION 2 ALEJANDRO COSTAS</v>
      </c>
    </row>
    <row r="12864" spans="1:37" x14ac:dyDescent="0.3">
      <c r="A12864">
        <v>39</v>
      </c>
      <c r="B12864" t="s">
        <v>2505</v>
      </c>
      <c r="C12864" t="s">
        <v>2506</v>
      </c>
      <c r="D12864" t="s">
        <v>332</v>
      </c>
      <c r="E12864" t="s">
        <v>333</v>
      </c>
      <c r="F12864" t="s">
        <v>334</v>
      </c>
      <c r="G12864" t="s">
        <v>2507</v>
      </c>
      <c r="H12864" t="s">
        <v>336</v>
      </c>
      <c r="I12864" t="s">
        <v>64</v>
      </c>
      <c r="J12864" t="s">
        <v>65</v>
      </c>
      <c r="K12864" s="1">
        <v>45559</v>
      </c>
      <c r="L12864" t="s">
        <v>2508</v>
      </c>
      <c r="M12864">
        <v>1</v>
      </c>
      <c r="N12864">
        <v>2</v>
      </c>
      <c r="O12864" t="s">
        <v>45</v>
      </c>
      <c r="Q12864" t="s">
        <v>45</v>
      </c>
      <c r="S12864" t="s">
        <v>45</v>
      </c>
      <c r="U12864" t="s">
        <v>45</v>
      </c>
      <c r="W12864" t="s">
        <v>45</v>
      </c>
      <c r="X12864">
        <v>11</v>
      </c>
      <c r="Y12864" t="s">
        <v>46</v>
      </c>
      <c r="Z12864">
        <v>8</v>
      </c>
      <c r="AA12864" t="s">
        <v>46</v>
      </c>
      <c r="AB12864">
        <v>1</v>
      </c>
      <c r="AC12864" t="s">
        <v>47</v>
      </c>
      <c r="AE12864" t="s">
        <v>45</v>
      </c>
      <c r="AG12864" t="s">
        <v>45</v>
      </c>
      <c r="AI12864" t="s">
        <v>48</v>
      </c>
      <c r="AJ12864">
        <v>17</v>
      </c>
      <c r="AK12864" t="str">
        <f>_xlfn.XLOOKUP(Table_ExternalData_1[[#This Row],[Shop'[Shop Code']]],Sheet1!D:D,Sheet1!A:A)</f>
        <v>REGION 2 ALEJANDRO COSTAS</v>
      </c>
    </row>
    <row r="12865" spans="1:37" x14ac:dyDescent="0.3">
      <c r="A12865">
        <v>39</v>
      </c>
      <c r="B12865" t="s">
        <v>2505</v>
      </c>
      <c r="C12865" t="s">
        <v>2506</v>
      </c>
      <c r="D12865" t="s">
        <v>332</v>
      </c>
      <c r="E12865" t="s">
        <v>333</v>
      </c>
      <c r="F12865" t="s">
        <v>334</v>
      </c>
      <c r="G12865" t="s">
        <v>2507</v>
      </c>
      <c r="H12865" t="s">
        <v>336</v>
      </c>
      <c r="I12865" t="s">
        <v>64</v>
      </c>
      <c r="J12865" t="s">
        <v>65</v>
      </c>
      <c r="K12865" s="1">
        <v>45561</v>
      </c>
      <c r="L12865" t="s">
        <v>2508</v>
      </c>
      <c r="O12865" t="s">
        <v>45</v>
      </c>
      <c r="P12865">
        <v>6</v>
      </c>
      <c r="Q12865" t="s">
        <v>45</v>
      </c>
      <c r="R12865">
        <v>4</v>
      </c>
      <c r="S12865" t="s">
        <v>45</v>
      </c>
      <c r="U12865" t="s">
        <v>45</v>
      </c>
      <c r="W12865" t="s">
        <v>45</v>
      </c>
      <c r="X12865">
        <v>4</v>
      </c>
      <c r="Y12865" t="s">
        <v>46</v>
      </c>
      <c r="Z12865">
        <v>4</v>
      </c>
      <c r="AA12865" t="s">
        <v>46</v>
      </c>
      <c r="AB12865">
        <v>1</v>
      </c>
      <c r="AC12865" t="s">
        <v>47</v>
      </c>
      <c r="AE12865" t="s">
        <v>45</v>
      </c>
      <c r="AF12865">
        <v>4</v>
      </c>
      <c r="AG12865" t="s">
        <v>45</v>
      </c>
      <c r="AH12865">
        <v>8024.54</v>
      </c>
      <c r="AI12865" t="s">
        <v>48</v>
      </c>
      <c r="AJ12865">
        <v>19</v>
      </c>
      <c r="AK12865" t="str">
        <f>_xlfn.XLOOKUP(Table_ExternalData_1[[#This Row],[Shop'[Shop Code']]],Sheet1!D:D,Sheet1!A:A)</f>
        <v>REGION 2 ALEJANDRO COSTAS</v>
      </c>
    </row>
    <row r="12866" spans="1:37" x14ac:dyDescent="0.3">
      <c r="A12866">
        <v>39</v>
      </c>
      <c r="B12866" t="s">
        <v>2509</v>
      </c>
      <c r="C12866" t="s">
        <v>2510</v>
      </c>
      <c r="D12866" t="s">
        <v>61</v>
      </c>
      <c r="E12866" t="s">
        <v>2970</v>
      </c>
      <c r="F12866" t="s">
        <v>2971</v>
      </c>
      <c r="G12866" t="s">
        <v>2511</v>
      </c>
      <c r="H12866" t="s">
        <v>704</v>
      </c>
      <c r="I12866" t="s">
        <v>64</v>
      </c>
      <c r="J12866" t="s">
        <v>65</v>
      </c>
      <c r="K12866" s="1">
        <v>45560</v>
      </c>
      <c r="L12866" t="s">
        <v>2512</v>
      </c>
      <c r="O12866" t="s">
        <v>45</v>
      </c>
      <c r="Q12866" t="s">
        <v>45</v>
      </c>
      <c r="S12866" t="s">
        <v>45</v>
      </c>
      <c r="U12866" t="s">
        <v>45</v>
      </c>
      <c r="W12866" t="s">
        <v>45</v>
      </c>
      <c r="X12866">
        <v>4</v>
      </c>
      <c r="Y12866" t="s">
        <v>46</v>
      </c>
      <c r="Z12866">
        <v>3</v>
      </c>
      <c r="AA12866" t="s">
        <v>46</v>
      </c>
      <c r="AC12866" t="s">
        <v>47</v>
      </c>
      <c r="AE12866" t="s">
        <v>45</v>
      </c>
      <c r="AG12866" t="s">
        <v>45</v>
      </c>
      <c r="AI12866" t="s">
        <v>48</v>
      </c>
      <c r="AJ12866">
        <v>18</v>
      </c>
      <c r="AK12866" t="str">
        <f>_xlfn.XLOOKUP(Table_ExternalData_1[[#This Row],[Shop'[Shop Code']]],Sheet1!D:D,Sheet1!A:A)</f>
        <v>REGION 2 ALEJANDRO COSTAS</v>
      </c>
    </row>
    <row r="12867" spans="1:37" x14ac:dyDescent="0.3">
      <c r="A12867">
        <v>39</v>
      </c>
      <c r="B12867" t="s">
        <v>2509</v>
      </c>
      <c r="C12867" t="s">
        <v>2510</v>
      </c>
      <c r="D12867" t="s">
        <v>61</v>
      </c>
      <c r="E12867" t="s">
        <v>2970</v>
      </c>
      <c r="F12867" t="s">
        <v>2971</v>
      </c>
      <c r="G12867" t="s">
        <v>2511</v>
      </c>
      <c r="H12867" t="s">
        <v>704</v>
      </c>
      <c r="I12867" t="s">
        <v>64</v>
      </c>
      <c r="J12867" t="s">
        <v>65</v>
      </c>
      <c r="K12867" s="1">
        <v>45561</v>
      </c>
      <c r="L12867" t="s">
        <v>2512</v>
      </c>
      <c r="O12867" t="s">
        <v>45</v>
      </c>
      <c r="Q12867" t="s">
        <v>45</v>
      </c>
      <c r="S12867" t="s">
        <v>45</v>
      </c>
      <c r="U12867" t="s">
        <v>45</v>
      </c>
      <c r="W12867" t="s">
        <v>45</v>
      </c>
      <c r="X12867">
        <v>1</v>
      </c>
      <c r="Y12867" t="s">
        <v>46</v>
      </c>
      <c r="AA12867" t="s">
        <v>46</v>
      </c>
      <c r="AB12867">
        <v>1</v>
      </c>
      <c r="AC12867" t="s">
        <v>47</v>
      </c>
      <c r="AE12867" t="s">
        <v>45</v>
      </c>
      <c r="AG12867" t="s">
        <v>45</v>
      </c>
      <c r="AI12867" t="s">
        <v>48</v>
      </c>
      <c r="AJ12867">
        <v>19</v>
      </c>
      <c r="AK12867" t="str">
        <f>_xlfn.XLOOKUP(Table_ExternalData_1[[#This Row],[Shop'[Shop Code']]],Sheet1!D:D,Sheet1!A:A)</f>
        <v>REGION 2 ALEJANDRO COSTAS</v>
      </c>
    </row>
    <row r="12868" spans="1:37" x14ac:dyDescent="0.3">
      <c r="A12868">
        <v>39</v>
      </c>
      <c r="B12868" t="s">
        <v>2509</v>
      </c>
      <c r="C12868" t="s">
        <v>2510</v>
      </c>
      <c r="D12868" t="s">
        <v>61</v>
      </c>
      <c r="E12868" t="s">
        <v>2970</v>
      </c>
      <c r="F12868" t="s">
        <v>2971</v>
      </c>
      <c r="G12868" t="s">
        <v>2511</v>
      </c>
      <c r="H12868" t="s">
        <v>704</v>
      </c>
      <c r="I12868" t="s">
        <v>64</v>
      </c>
      <c r="J12868" t="s">
        <v>65</v>
      </c>
      <c r="K12868" s="1">
        <v>45562</v>
      </c>
      <c r="L12868" t="s">
        <v>2512</v>
      </c>
      <c r="O12868" t="s">
        <v>45</v>
      </c>
      <c r="Q12868" t="s">
        <v>45</v>
      </c>
      <c r="S12868" t="s">
        <v>45</v>
      </c>
      <c r="U12868" t="s">
        <v>45</v>
      </c>
      <c r="W12868" t="s">
        <v>45</v>
      </c>
      <c r="X12868">
        <v>1</v>
      </c>
      <c r="Y12868" t="s">
        <v>46</v>
      </c>
      <c r="AA12868" t="s">
        <v>46</v>
      </c>
      <c r="AC12868" t="s">
        <v>47</v>
      </c>
      <c r="AE12868" t="s">
        <v>45</v>
      </c>
      <c r="AG12868" t="s">
        <v>45</v>
      </c>
      <c r="AI12868" t="s">
        <v>48</v>
      </c>
      <c r="AJ12868">
        <v>20</v>
      </c>
      <c r="AK12868" t="str">
        <f>_xlfn.XLOOKUP(Table_ExternalData_1[[#This Row],[Shop'[Shop Code']]],Sheet1!D:D,Sheet1!A:A)</f>
        <v>REGION 2 ALEJANDRO COSTAS</v>
      </c>
    </row>
    <row r="12869" spans="1:37" x14ac:dyDescent="0.3">
      <c r="A12869">
        <v>39</v>
      </c>
      <c r="B12869" t="s">
        <v>2509</v>
      </c>
      <c r="C12869" t="s">
        <v>2510</v>
      </c>
      <c r="D12869" t="s">
        <v>61</v>
      </c>
      <c r="E12869" t="s">
        <v>2970</v>
      </c>
      <c r="F12869" t="s">
        <v>2971</v>
      </c>
      <c r="G12869" t="s">
        <v>2511</v>
      </c>
      <c r="H12869" t="s">
        <v>704</v>
      </c>
      <c r="I12869" t="s">
        <v>64</v>
      </c>
      <c r="J12869" t="s">
        <v>65</v>
      </c>
      <c r="K12869" s="1">
        <v>45558</v>
      </c>
      <c r="L12869" t="s">
        <v>2512</v>
      </c>
      <c r="O12869" t="s">
        <v>45</v>
      </c>
      <c r="Q12869" t="s">
        <v>45</v>
      </c>
      <c r="S12869" t="s">
        <v>45</v>
      </c>
      <c r="U12869" t="s">
        <v>45</v>
      </c>
      <c r="W12869" t="s">
        <v>45</v>
      </c>
      <c r="X12869">
        <v>9</v>
      </c>
      <c r="Y12869" t="s">
        <v>46</v>
      </c>
      <c r="Z12869">
        <v>7</v>
      </c>
      <c r="AA12869" t="s">
        <v>46</v>
      </c>
      <c r="AB12869">
        <v>3</v>
      </c>
      <c r="AC12869" t="s">
        <v>47</v>
      </c>
      <c r="AE12869" t="s">
        <v>45</v>
      </c>
      <c r="AG12869" t="s">
        <v>45</v>
      </c>
      <c r="AI12869" t="s">
        <v>48</v>
      </c>
      <c r="AJ12869">
        <v>16</v>
      </c>
      <c r="AK12869" t="str">
        <f>_xlfn.XLOOKUP(Table_ExternalData_1[[#This Row],[Shop'[Shop Code']]],Sheet1!D:D,Sheet1!A:A)</f>
        <v>REGION 2 ALEJANDRO COSTAS</v>
      </c>
    </row>
    <row r="12870" spans="1:37" x14ac:dyDescent="0.3">
      <c r="A12870">
        <v>39</v>
      </c>
      <c r="B12870" t="s">
        <v>2509</v>
      </c>
      <c r="C12870" t="s">
        <v>2510</v>
      </c>
      <c r="D12870" t="s">
        <v>61</v>
      </c>
      <c r="E12870" t="s">
        <v>2970</v>
      </c>
      <c r="F12870" t="s">
        <v>2971</v>
      </c>
      <c r="G12870" t="s">
        <v>2511</v>
      </c>
      <c r="H12870" t="s">
        <v>704</v>
      </c>
      <c r="I12870" t="s">
        <v>64</v>
      </c>
      <c r="J12870" t="s">
        <v>65</v>
      </c>
      <c r="K12870" s="1">
        <v>45559</v>
      </c>
      <c r="L12870" t="s">
        <v>2512</v>
      </c>
      <c r="O12870" t="s">
        <v>45</v>
      </c>
      <c r="Q12870" t="s">
        <v>45</v>
      </c>
      <c r="S12870" t="s">
        <v>45</v>
      </c>
      <c r="U12870" t="s">
        <v>45</v>
      </c>
      <c r="W12870" t="s">
        <v>45</v>
      </c>
      <c r="X12870">
        <v>1</v>
      </c>
      <c r="Y12870" t="s">
        <v>46</v>
      </c>
      <c r="AA12870" t="s">
        <v>46</v>
      </c>
      <c r="AC12870" t="s">
        <v>47</v>
      </c>
      <c r="AE12870" t="s">
        <v>45</v>
      </c>
      <c r="AG12870" t="s">
        <v>45</v>
      </c>
      <c r="AI12870" t="s">
        <v>48</v>
      </c>
      <c r="AJ12870">
        <v>17</v>
      </c>
      <c r="AK12870" t="str">
        <f>_xlfn.XLOOKUP(Table_ExternalData_1[[#This Row],[Shop'[Shop Code']]],Sheet1!D:D,Sheet1!A:A)</f>
        <v>REGION 2 ALEJANDRO COSTAS</v>
      </c>
    </row>
    <row r="12871" spans="1:37" x14ac:dyDescent="0.3">
      <c r="A12871">
        <v>39</v>
      </c>
      <c r="B12871" t="s">
        <v>2513</v>
      </c>
      <c r="C12871" t="s">
        <v>2514</v>
      </c>
      <c r="D12871" t="s">
        <v>135</v>
      </c>
      <c r="E12871" t="s">
        <v>136</v>
      </c>
      <c r="F12871" t="s">
        <v>137</v>
      </c>
      <c r="G12871" t="s">
        <v>2515</v>
      </c>
      <c r="H12871" t="s">
        <v>63</v>
      </c>
      <c r="I12871" t="s">
        <v>64</v>
      </c>
      <c r="J12871" t="s">
        <v>65</v>
      </c>
      <c r="K12871" s="1">
        <v>45561</v>
      </c>
      <c r="L12871" t="s">
        <v>2516</v>
      </c>
      <c r="M12871">
        <v>3</v>
      </c>
      <c r="N12871">
        <v>2</v>
      </c>
      <c r="O12871" t="s">
        <v>45</v>
      </c>
      <c r="P12871">
        <v>2</v>
      </c>
      <c r="Q12871" t="s">
        <v>45</v>
      </c>
      <c r="R12871">
        <v>3</v>
      </c>
      <c r="S12871" t="s">
        <v>45</v>
      </c>
      <c r="T12871">
        <v>0</v>
      </c>
      <c r="U12871" t="s">
        <v>45</v>
      </c>
      <c r="W12871" t="s">
        <v>45</v>
      </c>
      <c r="X12871">
        <v>12</v>
      </c>
      <c r="Y12871" t="s">
        <v>46</v>
      </c>
      <c r="Z12871">
        <v>11</v>
      </c>
      <c r="AA12871" t="s">
        <v>46</v>
      </c>
      <c r="AB12871">
        <v>2</v>
      </c>
      <c r="AC12871" t="s">
        <v>47</v>
      </c>
      <c r="AE12871" t="s">
        <v>45</v>
      </c>
      <c r="AF12871">
        <v>3</v>
      </c>
      <c r="AG12871" t="s">
        <v>45</v>
      </c>
      <c r="AH12871">
        <v>4345.45</v>
      </c>
      <c r="AI12871" t="s">
        <v>48</v>
      </c>
      <c r="AJ12871">
        <v>19</v>
      </c>
      <c r="AK12871" t="str">
        <f>_xlfn.XLOOKUP(Table_ExternalData_1[[#This Row],[Shop'[Shop Code']]],Sheet1!D:D,Sheet1!A:A)</f>
        <v>REGION 2 ALEJANDRO COSTAS</v>
      </c>
    </row>
    <row r="12872" spans="1:37" x14ac:dyDescent="0.3">
      <c r="A12872">
        <v>39</v>
      </c>
      <c r="B12872" t="s">
        <v>2513</v>
      </c>
      <c r="C12872" t="s">
        <v>2514</v>
      </c>
      <c r="D12872" t="s">
        <v>135</v>
      </c>
      <c r="E12872" t="s">
        <v>136</v>
      </c>
      <c r="F12872" t="s">
        <v>137</v>
      </c>
      <c r="G12872" t="s">
        <v>2515</v>
      </c>
      <c r="H12872" t="s">
        <v>63</v>
      </c>
      <c r="I12872" t="s">
        <v>64</v>
      </c>
      <c r="J12872" t="s">
        <v>65</v>
      </c>
      <c r="K12872" s="1">
        <v>45559</v>
      </c>
      <c r="L12872" t="s">
        <v>2516</v>
      </c>
      <c r="M12872">
        <v>4</v>
      </c>
      <c r="N12872">
        <v>3</v>
      </c>
      <c r="O12872" t="s">
        <v>45</v>
      </c>
      <c r="P12872">
        <v>2</v>
      </c>
      <c r="Q12872" t="s">
        <v>45</v>
      </c>
      <c r="S12872" t="s">
        <v>45</v>
      </c>
      <c r="U12872" t="s">
        <v>45</v>
      </c>
      <c r="W12872" t="s">
        <v>45</v>
      </c>
      <c r="X12872">
        <v>15</v>
      </c>
      <c r="Y12872" t="s">
        <v>46</v>
      </c>
      <c r="Z12872">
        <v>13</v>
      </c>
      <c r="AA12872" t="s">
        <v>46</v>
      </c>
      <c r="AB12872">
        <v>5</v>
      </c>
      <c r="AC12872" t="s">
        <v>47</v>
      </c>
      <c r="AE12872" t="s">
        <v>45</v>
      </c>
      <c r="AG12872" t="s">
        <v>45</v>
      </c>
      <c r="AI12872" t="s">
        <v>48</v>
      </c>
      <c r="AJ12872">
        <v>17</v>
      </c>
      <c r="AK12872" t="str">
        <f>_xlfn.XLOOKUP(Table_ExternalData_1[[#This Row],[Shop'[Shop Code']]],Sheet1!D:D,Sheet1!A:A)</f>
        <v>REGION 2 ALEJANDRO COSTAS</v>
      </c>
    </row>
    <row r="12873" spans="1:37" x14ac:dyDescent="0.3">
      <c r="A12873">
        <v>39</v>
      </c>
      <c r="B12873" t="s">
        <v>2517</v>
      </c>
      <c r="C12873" t="s">
        <v>2518</v>
      </c>
      <c r="D12873" t="s">
        <v>135</v>
      </c>
      <c r="E12873" t="s">
        <v>136</v>
      </c>
      <c r="F12873" t="s">
        <v>137</v>
      </c>
      <c r="G12873" t="s">
        <v>2519</v>
      </c>
      <c r="H12873" t="s">
        <v>139</v>
      </c>
      <c r="I12873" t="s">
        <v>64</v>
      </c>
      <c r="J12873" t="s">
        <v>65</v>
      </c>
      <c r="K12873" s="1">
        <v>45558</v>
      </c>
      <c r="L12873" t="s">
        <v>2520</v>
      </c>
      <c r="O12873" t="s">
        <v>45</v>
      </c>
      <c r="Q12873" t="s">
        <v>45</v>
      </c>
      <c r="S12873" t="s">
        <v>45</v>
      </c>
      <c r="U12873" t="s">
        <v>45</v>
      </c>
      <c r="W12873" t="s">
        <v>45</v>
      </c>
      <c r="X12873">
        <v>1</v>
      </c>
      <c r="Y12873" t="s">
        <v>46</v>
      </c>
      <c r="AA12873" t="s">
        <v>46</v>
      </c>
      <c r="AC12873" t="s">
        <v>47</v>
      </c>
      <c r="AE12873" t="s">
        <v>45</v>
      </c>
      <c r="AG12873" t="s">
        <v>45</v>
      </c>
      <c r="AI12873" t="s">
        <v>48</v>
      </c>
      <c r="AJ12873">
        <v>16</v>
      </c>
      <c r="AK12873" t="str">
        <f>_xlfn.XLOOKUP(Table_ExternalData_1[[#This Row],[Shop'[Shop Code']]],Sheet1!D:D,Sheet1!A:A)</f>
        <v>REGION 2 ALEJANDRO COSTAS</v>
      </c>
    </row>
    <row r="12874" spans="1:37" x14ac:dyDescent="0.3">
      <c r="A12874">
        <v>39</v>
      </c>
      <c r="B12874" t="s">
        <v>2517</v>
      </c>
      <c r="C12874" t="s">
        <v>2518</v>
      </c>
      <c r="D12874" t="s">
        <v>135</v>
      </c>
      <c r="E12874" t="s">
        <v>136</v>
      </c>
      <c r="F12874" t="s">
        <v>137</v>
      </c>
      <c r="G12874" t="s">
        <v>2519</v>
      </c>
      <c r="H12874" t="s">
        <v>139</v>
      </c>
      <c r="I12874" t="s">
        <v>64</v>
      </c>
      <c r="J12874" t="s">
        <v>65</v>
      </c>
      <c r="K12874" s="1">
        <v>45561</v>
      </c>
      <c r="L12874" t="s">
        <v>2520</v>
      </c>
      <c r="M12874">
        <v>2</v>
      </c>
      <c r="O12874" t="s">
        <v>45</v>
      </c>
      <c r="Q12874" t="s">
        <v>45</v>
      </c>
      <c r="S12874" t="s">
        <v>45</v>
      </c>
      <c r="T12874">
        <v>2</v>
      </c>
      <c r="U12874" t="s">
        <v>45</v>
      </c>
      <c r="V12874">
        <v>2</v>
      </c>
      <c r="W12874" t="s">
        <v>45</v>
      </c>
      <c r="X12874">
        <v>11</v>
      </c>
      <c r="Y12874" t="s">
        <v>46</v>
      </c>
      <c r="Z12874">
        <v>5</v>
      </c>
      <c r="AA12874" t="s">
        <v>46</v>
      </c>
      <c r="AC12874" t="s">
        <v>47</v>
      </c>
      <c r="AE12874" t="s">
        <v>45</v>
      </c>
      <c r="AF12874">
        <v>2</v>
      </c>
      <c r="AG12874" t="s">
        <v>45</v>
      </c>
      <c r="AH12874">
        <v>1800</v>
      </c>
      <c r="AI12874" t="s">
        <v>48</v>
      </c>
      <c r="AJ12874">
        <v>19</v>
      </c>
      <c r="AK12874" t="str">
        <f>_xlfn.XLOOKUP(Table_ExternalData_1[[#This Row],[Shop'[Shop Code']]],Sheet1!D:D,Sheet1!A:A)</f>
        <v>REGION 2 ALEJANDRO COSTAS</v>
      </c>
    </row>
    <row r="12875" spans="1:37" x14ac:dyDescent="0.3">
      <c r="A12875">
        <v>39</v>
      </c>
      <c r="B12875" t="s">
        <v>2517</v>
      </c>
      <c r="C12875" t="s">
        <v>2518</v>
      </c>
      <c r="D12875" t="s">
        <v>135</v>
      </c>
      <c r="E12875" t="s">
        <v>136</v>
      </c>
      <c r="F12875" t="s">
        <v>137</v>
      </c>
      <c r="G12875" t="s">
        <v>2519</v>
      </c>
      <c r="H12875" t="s">
        <v>139</v>
      </c>
      <c r="I12875" t="s">
        <v>64</v>
      </c>
      <c r="J12875" t="s">
        <v>65</v>
      </c>
      <c r="K12875" s="1">
        <v>45559</v>
      </c>
      <c r="L12875" t="s">
        <v>2520</v>
      </c>
      <c r="M12875">
        <v>1</v>
      </c>
      <c r="O12875" t="s">
        <v>45</v>
      </c>
      <c r="Q12875" t="s">
        <v>45</v>
      </c>
      <c r="S12875" t="s">
        <v>45</v>
      </c>
      <c r="U12875" t="s">
        <v>45</v>
      </c>
      <c r="W12875" t="s">
        <v>45</v>
      </c>
      <c r="X12875">
        <v>10</v>
      </c>
      <c r="Y12875" t="s">
        <v>46</v>
      </c>
      <c r="Z12875">
        <v>7</v>
      </c>
      <c r="AA12875" t="s">
        <v>46</v>
      </c>
      <c r="AC12875" t="s">
        <v>47</v>
      </c>
      <c r="AE12875" t="s">
        <v>45</v>
      </c>
      <c r="AF12875">
        <v>2</v>
      </c>
      <c r="AG12875" t="s">
        <v>45</v>
      </c>
      <c r="AH12875">
        <v>1800</v>
      </c>
      <c r="AI12875" t="s">
        <v>48</v>
      </c>
      <c r="AJ12875">
        <v>17</v>
      </c>
      <c r="AK12875" t="str">
        <f>_xlfn.XLOOKUP(Table_ExternalData_1[[#This Row],[Shop'[Shop Code']]],Sheet1!D:D,Sheet1!A:A)</f>
        <v>REGION 2 ALEJANDRO COSTAS</v>
      </c>
    </row>
    <row r="12876" spans="1:37" x14ac:dyDescent="0.3">
      <c r="A12876">
        <v>39</v>
      </c>
      <c r="B12876" t="s">
        <v>2517</v>
      </c>
      <c r="C12876" t="s">
        <v>2518</v>
      </c>
      <c r="D12876" t="s">
        <v>135</v>
      </c>
      <c r="E12876" t="s">
        <v>136</v>
      </c>
      <c r="F12876" t="s">
        <v>137</v>
      </c>
      <c r="G12876" t="s">
        <v>2519</v>
      </c>
      <c r="H12876" t="s">
        <v>139</v>
      </c>
      <c r="I12876" t="s">
        <v>64</v>
      </c>
      <c r="J12876" t="s">
        <v>65</v>
      </c>
      <c r="K12876" s="1">
        <v>45562</v>
      </c>
      <c r="L12876" t="s">
        <v>2520</v>
      </c>
      <c r="O12876" t="s">
        <v>45</v>
      </c>
      <c r="Q12876" t="s">
        <v>45</v>
      </c>
      <c r="S12876" t="s">
        <v>45</v>
      </c>
      <c r="U12876" t="s">
        <v>45</v>
      </c>
      <c r="W12876" t="s">
        <v>45</v>
      </c>
      <c r="X12876">
        <v>1</v>
      </c>
      <c r="Y12876" t="s">
        <v>46</v>
      </c>
      <c r="AA12876" t="s">
        <v>46</v>
      </c>
      <c r="AC12876" t="s">
        <v>47</v>
      </c>
      <c r="AE12876" t="s">
        <v>45</v>
      </c>
      <c r="AG12876" t="s">
        <v>45</v>
      </c>
      <c r="AI12876" t="s">
        <v>48</v>
      </c>
      <c r="AJ12876">
        <v>20</v>
      </c>
      <c r="AK12876" t="str">
        <f>_xlfn.XLOOKUP(Table_ExternalData_1[[#This Row],[Shop'[Shop Code']]],Sheet1!D:D,Sheet1!A:A)</f>
        <v>REGION 2 ALEJANDRO COSTAS</v>
      </c>
    </row>
    <row r="12877" spans="1:37" x14ac:dyDescent="0.3">
      <c r="A12877">
        <v>39</v>
      </c>
      <c r="B12877" t="s">
        <v>2839</v>
      </c>
      <c r="C12877" t="s">
        <v>2840</v>
      </c>
      <c r="D12877" t="s">
        <v>293</v>
      </c>
      <c r="E12877" t="s">
        <v>294</v>
      </c>
      <c r="F12877" t="s">
        <v>295</v>
      </c>
      <c r="G12877" t="s">
        <v>2841</v>
      </c>
      <c r="H12877" t="s">
        <v>297</v>
      </c>
      <c r="I12877" t="s">
        <v>64</v>
      </c>
      <c r="J12877" t="s">
        <v>65</v>
      </c>
      <c r="K12877" s="1">
        <v>45560</v>
      </c>
      <c r="L12877" t="s">
        <v>2842</v>
      </c>
      <c r="M12877">
        <v>3</v>
      </c>
      <c r="N12877">
        <v>1</v>
      </c>
      <c r="O12877" t="s">
        <v>45</v>
      </c>
      <c r="Q12877" t="s">
        <v>45</v>
      </c>
      <c r="S12877" t="s">
        <v>45</v>
      </c>
      <c r="U12877" t="s">
        <v>45</v>
      </c>
      <c r="W12877" t="s">
        <v>45</v>
      </c>
      <c r="X12877">
        <v>13</v>
      </c>
      <c r="Y12877" t="s">
        <v>46</v>
      </c>
      <c r="Z12877">
        <v>13</v>
      </c>
      <c r="AA12877" t="s">
        <v>46</v>
      </c>
      <c r="AB12877">
        <v>6</v>
      </c>
      <c r="AC12877" t="s">
        <v>47</v>
      </c>
      <c r="AE12877" t="s">
        <v>45</v>
      </c>
      <c r="AF12877">
        <v>1</v>
      </c>
      <c r="AG12877" t="s">
        <v>45</v>
      </c>
      <c r="AH12877">
        <v>1309.0899999999999</v>
      </c>
      <c r="AI12877" t="s">
        <v>48</v>
      </c>
      <c r="AJ12877">
        <v>18</v>
      </c>
      <c r="AK12877" t="str">
        <f>_xlfn.XLOOKUP(Table_ExternalData_1[[#This Row],[Shop'[Shop Code']]],Sheet1!D:D,Sheet1!A:A)</f>
        <v>REGION 2 ALEJANDRO COSTAS</v>
      </c>
    </row>
    <row r="12878" spans="1:37" x14ac:dyDescent="0.3">
      <c r="A12878">
        <v>39</v>
      </c>
      <c r="B12878" t="s">
        <v>2839</v>
      </c>
      <c r="C12878" t="s">
        <v>2840</v>
      </c>
      <c r="D12878" t="s">
        <v>293</v>
      </c>
      <c r="E12878" t="s">
        <v>294</v>
      </c>
      <c r="F12878" t="s">
        <v>295</v>
      </c>
      <c r="G12878" t="s">
        <v>2841</v>
      </c>
      <c r="H12878" t="s">
        <v>297</v>
      </c>
      <c r="I12878" t="s">
        <v>64</v>
      </c>
      <c r="J12878" t="s">
        <v>65</v>
      </c>
      <c r="K12878" s="1">
        <v>45559</v>
      </c>
      <c r="L12878" t="s">
        <v>2842</v>
      </c>
      <c r="M12878">
        <v>3</v>
      </c>
      <c r="O12878" t="s">
        <v>45</v>
      </c>
      <c r="Q12878" t="s">
        <v>45</v>
      </c>
      <c r="S12878" t="s">
        <v>45</v>
      </c>
      <c r="U12878" t="s">
        <v>45</v>
      </c>
      <c r="W12878" t="s">
        <v>45</v>
      </c>
      <c r="X12878">
        <v>11</v>
      </c>
      <c r="Y12878" t="s">
        <v>46</v>
      </c>
      <c r="Z12878">
        <v>11</v>
      </c>
      <c r="AA12878" t="s">
        <v>46</v>
      </c>
      <c r="AB12878">
        <v>6</v>
      </c>
      <c r="AC12878" t="s">
        <v>47</v>
      </c>
      <c r="AD12878">
        <v>3</v>
      </c>
      <c r="AE12878" t="s">
        <v>45</v>
      </c>
      <c r="AF12878">
        <v>2</v>
      </c>
      <c r="AG12878" t="s">
        <v>45</v>
      </c>
      <c r="AH12878">
        <v>3054.54</v>
      </c>
      <c r="AI12878" t="s">
        <v>48</v>
      </c>
      <c r="AJ12878">
        <v>17</v>
      </c>
      <c r="AK12878" t="str">
        <f>_xlfn.XLOOKUP(Table_ExternalData_1[[#This Row],[Shop'[Shop Code']]],Sheet1!D:D,Sheet1!A:A)</f>
        <v>REGION 2 ALEJANDRO COSTAS</v>
      </c>
    </row>
    <row r="12879" spans="1:37" x14ac:dyDescent="0.3">
      <c r="A12879">
        <v>39</v>
      </c>
      <c r="B12879" t="s">
        <v>2521</v>
      </c>
      <c r="C12879" t="s">
        <v>2522</v>
      </c>
      <c r="D12879" t="s">
        <v>293</v>
      </c>
      <c r="E12879" t="s">
        <v>294</v>
      </c>
      <c r="F12879" t="s">
        <v>295</v>
      </c>
      <c r="G12879" t="s">
        <v>2523</v>
      </c>
      <c r="H12879" t="s">
        <v>757</v>
      </c>
      <c r="I12879" t="s">
        <v>64</v>
      </c>
      <c r="J12879" t="s">
        <v>65</v>
      </c>
      <c r="K12879" s="1">
        <v>45562</v>
      </c>
      <c r="L12879" t="s">
        <v>2524</v>
      </c>
      <c r="M12879">
        <v>2</v>
      </c>
      <c r="O12879" t="s">
        <v>45</v>
      </c>
      <c r="P12879">
        <v>2</v>
      </c>
      <c r="Q12879" t="s">
        <v>45</v>
      </c>
      <c r="R12879">
        <v>2</v>
      </c>
      <c r="S12879" t="s">
        <v>45</v>
      </c>
      <c r="U12879" t="s">
        <v>45</v>
      </c>
      <c r="W12879" t="s">
        <v>45</v>
      </c>
      <c r="X12879">
        <v>20</v>
      </c>
      <c r="Y12879" t="s">
        <v>46</v>
      </c>
      <c r="Z12879">
        <v>20</v>
      </c>
      <c r="AA12879" t="s">
        <v>46</v>
      </c>
      <c r="AB12879">
        <v>7</v>
      </c>
      <c r="AC12879" t="s">
        <v>47</v>
      </c>
      <c r="AE12879" t="s">
        <v>45</v>
      </c>
      <c r="AF12879">
        <v>4</v>
      </c>
      <c r="AG12879" t="s">
        <v>45</v>
      </c>
      <c r="AH12879">
        <v>7127.26</v>
      </c>
      <c r="AI12879" t="s">
        <v>48</v>
      </c>
      <c r="AJ12879">
        <v>20</v>
      </c>
      <c r="AK12879" t="str">
        <f>_xlfn.XLOOKUP(Table_ExternalData_1[[#This Row],[Shop'[Shop Code']]],Sheet1!D:D,Sheet1!A:A)</f>
        <v>REGION 2 ALEJANDRO COSTAS</v>
      </c>
    </row>
    <row r="12880" spans="1:37" x14ac:dyDescent="0.3">
      <c r="A12880">
        <v>39</v>
      </c>
      <c r="B12880" t="s">
        <v>2525</v>
      </c>
      <c r="C12880" t="s">
        <v>2526</v>
      </c>
      <c r="D12880" t="s">
        <v>127</v>
      </c>
      <c r="E12880" t="s">
        <v>128</v>
      </c>
      <c r="F12880" t="s">
        <v>129</v>
      </c>
      <c r="G12880" t="s">
        <v>2527</v>
      </c>
      <c r="H12880" t="s">
        <v>131</v>
      </c>
      <c r="I12880" t="s">
        <v>74</v>
      </c>
      <c r="J12880" t="s">
        <v>75</v>
      </c>
      <c r="K12880" s="1">
        <v>45558</v>
      </c>
      <c r="L12880" t="s">
        <v>2528</v>
      </c>
      <c r="O12880" t="s">
        <v>45</v>
      </c>
      <c r="Q12880" t="s">
        <v>45</v>
      </c>
      <c r="S12880" t="s">
        <v>45</v>
      </c>
      <c r="U12880" t="s">
        <v>45</v>
      </c>
      <c r="W12880" t="s">
        <v>45</v>
      </c>
      <c r="X12880">
        <v>1</v>
      </c>
      <c r="Y12880" t="s">
        <v>46</v>
      </c>
      <c r="AA12880" t="s">
        <v>46</v>
      </c>
      <c r="AC12880" t="s">
        <v>47</v>
      </c>
      <c r="AE12880" t="s">
        <v>45</v>
      </c>
      <c r="AG12880" t="s">
        <v>45</v>
      </c>
      <c r="AI12880" t="s">
        <v>48</v>
      </c>
      <c r="AJ12880">
        <v>16</v>
      </c>
      <c r="AK12880" t="str">
        <f>_xlfn.XLOOKUP(Table_ExternalData_1[[#This Row],[Shop'[Shop Code']]],Sheet1!D:D,Sheet1!A:A)</f>
        <v>REGION 3 EDUARDO CAMACHO</v>
      </c>
    </row>
    <row r="12881" spans="1:37" x14ac:dyDescent="0.3">
      <c r="A12881">
        <v>39</v>
      </c>
      <c r="B12881" t="s">
        <v>2525</v>
      </c>
      <c r="C12881" t="s">
        <v>2526</v>
      </c>
      <c r="D12881" t="s">
        <v>127</v>
      </c>
      <c r="E12881" t="s">
        <v>128</v>
      </c>
      <c r="F12881" t="s">
        <v>129</v>
      </c>
      <c r="G12881" t="s">
        <v>2527</v>
      </c>
      <c r="H12881" t="s">
        <v>131</v>
      </c>
      <c r="I12881" t="s">
        <v>74</v>
      </c>
      <c r="J12881" t="s">
        <v>75</v>
      </c>
      <c r="K12881" s="1">
        <v>45561</v>
      </c>
      <c r="L12881" t="s">
        <v>2528</v>
      </c>
      <c r="M12881">
        <v>2</v>
      </c>
      <c r="O12881" t="s">
        <v>45</v>
      </c>
      <c r="Q12881" t="s">
        <v>45</v>
      </c>
      <c r="S12881" t="s">
        <v>45</v>
      </c>
      <c r="U12881" t="s">
        <v>45</v>
      </c>
      <c r="W12881" t="s">
        <v>45</v>
      </c>
      <c r="X12881">
        <v>12</v>
      </c>
      <c r="Y12881" t="s">
        <v>46</v>
      </c>
      <c r="Z12881">
        <v>5</v>
      </c>
      <c r="AA12881" t="s">
        <v>46</v>
      </c>
      <c r="AB12881">
        <v>2</v>
      </c>
      <c r="AC12881" t="s">
        <v>47</v>
      </c>
      <c r="AD12881">
        <v>-2</v>
      </c>
      <c r="AE12881" t="s">
        <v>45</v>
      </c>
      <c r="AF12881">
        <v>6</v>
      </c>
      <c r="AG12881" t="s">
        <v>45</v>
      </c>
      <c r="AH12881">
        <v>10912.720000000001</v>
      </c>
      <c r="AI12881" t="s">
        <v>48</v>
      </c>
      <c r="AJ12881">
        <v>19</v>
      </c>
      <c r="AK12881" t="str">
        <f>_xlfn.XLOOKUP(Table_ExternalData_1[[#This Row],[Shop'[Shop Code']]],Sheet1!D:D,Sheet1!A:A)</f>
        <v>REGION 3 EDUARDO CAMACHO</v>
      </c>
    </row>
    <row r="12882" spans="1:37" x14ac:dyDescent="0.3">
      <c r="A12882">
        <v>39</v>
      </c>
      <c r="B12882" t="s">
        <v>2525</v>
      </c>
      <c r="C12882" t="s">
        <v>2526</v>
      </c>
      <c r="D12882" t="s">
        <v>127</v>
      </c>
      <c r="E12882" t="s">
        <v>128</v>
      </c>
      <c r="F12882" t="s">
        <v>129</v>
      </c>
      <c r="G12882" t="s">
        <v>2527</v>
      </c>
      <c r="H12882" t="s">
        <v>131</v>
      </c>
      <c r="I12882" t="s">
        <v>74</v>
      </c>
      <c r="J12882" t="s">
        <v>75</v>
      </c>
      <c r="K12882" s="1">
        <v>45560</v>
      </c>
      <c r="L12882" t="s">
        <v>2528</v>
      </c>
      <c r="O12882" t="s">
        <v>45</v>
      </c>
      <c r="Q12882" t="s">
        <v>45</v>
      </c>
      <c r="S12882" t="s">
        <v>45</v>
      </c>
      <c r="U12882" t="s">
        <v>45</v>
      </c>
      <c r="W12882" t="s">
        <v>45</v>
      </c>
      <c r="X12882">
        <v>1</v>
      </c>
      <c r="Y12882" t="s">
        <v>46</v>
      </c>
      <c r="AA12882" t="s">
        <v>46</v>
      </c>
      <c r="AC12882" t="s">
        <v>47</v>
      </c>
      <c r="AE12882" t="s">
        <v>45</v>
      </c>
      <c r="AG12882" t="s">
        <v>45</v>
      </c>
      <c r="AI12882" t="s">
        <v>48</v>
      </c>
      <c r="AJ12882">
        <v>18</v>
      </c>
      <c r="AK12882" t="str">
        <f>_xlfn.XLOOKUP(Table_ExternalData_1[[#This Row],[Shop'[Shop Code']]],Sheet1!D:D,Sheet1!A:A)</f>
        <v>REGION 3 EDUARDO CAMACHO</v>
      </c>
    </row>
    <row r="12883" spans="1:37" x14ac:dyDescent="0.3">
      <c r="A12883">
        <v>39</v>
      </c>
      <c r="B12883" t="s">
        <v>2525</v>
      </c>
      <c r="C12883" t="s">
        <v>2526</v>
      </c>
      <c r="D12883" t="s">
        <v>127</v>
      </c>
      <c r="E12883" t="s">
        <v>128</v>
      </c>
      <c r="F12883" t="s">
        <v>129</v>
      </c>
      <c r="G12883" t="s">
        <v>2527</v>
      </c>
      <c r="H12883" t="s">
        <v>131</v>
      </c>
      <c r="I12883" t="s">
        <v>74</v>
      </c>
      <c r="J12883" t="s">
        <v>75</v>
      </c>
      <c r="K12883" s="1">
        <v>45559</v>
      </c>
      <c r="L12883" t="s">
        <v>2528</v>
      </c>
      <c r="M12883">
        <v>4</v>
      </c>
      <c r="O12883" t="s">
        <v>45</v>
      </c>
      <c r="Q12883" t="s">
        <v>45</v>
      </c>
      <c r="S12883" t="s">
        <v>45</v>
      </c>
      <c r="U12883" t="s">
        <v>45</v>
      </c>
      <c r="W12883" t="s">
        <v>45</v>
      </c>
      <c r="X12883">
        <v>11</v>
      </c>
      <c r="Y12883" t="s">
        <v>46</v>
      </c>
      <c r="Z12883">
        <v>3</v>
      </c>
      <c r="AA12883" t="s">
        <v>46</v>
      </c>
      <c r="AB12883">
        <v>5</v>
      </c>
      <c r="AC12883" t="s">
        <v>47</v>
      </c>
      <c r="AD12883">
        <v>6</v>
      </c>
      <c r="AE12883" t="s">
        <v>45</v>
      </c>
      <c r="AG12883" t="s">
        <v>45</v>
      </c>
      <c r="AI12883" t="s">
        <v>48</v>
      </c>
      <c r="AJ12883">
        <v>17</v>
      </c>
      <c r="AK12883" t="str">
        <f>_xlfn.XLOOKUP(Table_ExternalData_1[[#This Row],[Shop'[Shop Code']]],Sheet1!D:D,Sheet1!A:A)</f>
        <v>REGION 3 EDUARDO CAMACHO</v>
      </c>
    </row>
    <row r="12884" spans="1:37" x14ac:dyDescent="0.3">
      <c r="A12884">
        <v>39</v>
      </c>
      <c r="B12884" t="s">
        <v>2525</v>
      </c>
      <c r="C12884" t="s">
        <v>2526</v>
      </c>
      <c r="D12884" t="s">
        <v>127</v>
      </c>
      <c r="E12884" t="s">
        <v>128</v>
      </c>
      <c r="F12884" t="s">
        <v>129</v>
      </c>
      <c r="G12884" t="s">
        <v>2527</v>
      </c>
      <c r="H12884" t="s">
        <v>131</v>
      </c>
      <c r="I12884" t="s">
        <v>74</v>
      </c>
      <c r="J12884" t="s">
        <v>75</v>
      </c>
      <c r="K12884" s="1">
        <v>45562</v>
      </c>
      <c r="L12884" t="s">
        <v>2528</v>
      </c>
      <c r="O12884" t="s">
        <v>45</v>
      </c>
      <c r="Q12884" t="s">
        <v>45</v>
      </c>
      <c r="S12884" t="s">
        <v>45</v>
      </c>
      <c r="U12884" t="s">
        <v>45</v>
      </c>
      <c r="W12884" t="s">
        <v>45</v>
      </c>
      <c r="X12884">
        <v>1</v>
      </c>
      <c r="Y12884" t="s">
        <v>46</v>
      </c>
      <c r="AA12884" t="s">
        <v>46</v>
      </c>
      <c r="AC12884" t="s">
        <v>47</v>
      </c>
      <c r="AE12884" t="s">
        <v>45</v>
      </c>
      <c r="AG12884" t="s">
        <v>45</v>
      </c>
      <c r="AI12884" t="s">
        <v>48</v>
      </c>
      <c r="AJ12884">
        <v>20</v>
      </c>
      <c r="AK12884" t="str">
        <f>_xlfn.XLOOKUP(Table_ExternalData_1[[#This Row],[Shop'[Shop Code']]],Sheet1!D:D,Sheet1!A:A)</f>
        <v>REGION 3 EDUARDO CAMACHO</v>
      </c>
    </row>
    <row r="12885" spans="1:37" x14ac:dyDescent="0.3">
      <c r="A12885">
        <v>39</v>
      </c>
      <c r="B12885" t="s">
        <v>2843</v>
      </c>
      <c r="C12885" t="s">
        <v>2844</v>
      </c>
      <c r="D12885" t="s">
        <v>332</v>
      </c>
      <c r="E12885" t="s">
        <v>333</v>
      </c>
      <c r="F12885" t="s">
        <v>334</v>
      </c>
      <c r="G12885" t="s">
        <v>2845</v>
      </c>
      <c r="H12885" t="s">
        <v>336</v>
      </c>
      <c r="I12885" t="s">
        <v>64</v>
      </c>
      <c r="J12885" t="s">
        <v>65</v>
      </c>
      <c r="K12885" s="1">
        <v>45558</v>
      </c>
      <c r="L12885" t="s">
        <v>2846</v>
      </c>
      <c r="O12885" t="s">
        <v>45</v>
      </c>
      <c r="Q12885" t="s">
        <v>45</v>
      </c>
      <c r="S12885" t="s">
        <v>45</v>
      </c>
      <c r="U12885" t="s">
        <v>45</v>
      </c>
      <c r="W12885" t="s">
        <v>45</v>
      </c>
      <c r="X12885">
        <v>6</v>
      </c>
      <c r="Y12885" t="s">
        <v>46</v>
      </c>
      <c r="Z12885">
        <v>6</v>
      </c>
      <c r="AA12885" t="s">
        <v>46</v>
      </c>
      <c r="AB12885">
        <v>1</v>
      </c>
      <c r="AC12885" t="s">
        <v>47</v>
      </c>
      <c r="AE12885" t="s">
        <v>45</v>
      </c>
      <c r="AG12885" t="s">
        <v>45</v>
      </c>
      <c r="AI12885" t="s">
        <v>48</v>
      </c>
      <c r="AJ12885">
        <v>16</v>
      </c>
      <c r="AK12885" t="str">
        <f>_xlfn.XLOOKUP(Table_ExternalData_1[[#This Row],[Shop'[Shop Code']]],Sheet1!D:D,Sheet1!A:A)</f>
        <v>REGION 2 ALEJANDRO COSTAS</v>
      </c>
    </row>
    <row r="12886" spans="1:37" x14ac:dyDescent="0.3">
      <c r="A12886">
        <v>39</v>
      </c>
      <c r="B12886" t="s">
        <v>2843</v>
      </c>
      <c r="C12886" t="s">
        <v>2844</v>
      </c>
      <c r="D12886" t="s">
        <v>332</v>
      </c>
      <c r="E12886" t="s">
        <v>333</v>
      </c>
      <c r="F12886" t="s">
        <v>334</v>
      </c>
      <c r="G12886" t="s">
        <v>2845</v>
      </c>
      <c r="H12886" t="s">
        <v>336</v>
      </c>
      <c r="I12886" t="s">
        <v>64</v>
      </c>
      <c r="J12886" t="s">
        <v>65</v>
      </c>
      <c r="K12886" s="1">
        <v>45562</v>
      </c>
      <c r="L12886" t="s">
        <v>2846</v>
      </c>
      <c r="M12886">
        <v>1</v>
      </c>
      <c r="O12886" t="s">
        <v>45</v>
      </c>
      <c r="Q12886" t="s">
        <v>45</v>
      </c>
      <c r="S12886" t="s">
        <v>45</v>
      </c>
      <c r="U12886" t="s">
        <v>45</v>
      </c>
      <c r="W12886" t="s">
        <v>45</v>
      </c>
      <c r="X12886">
        <v>2</v>
      </c>
      <c r="Y12886" t="s">
        <v>46</v>
      </c>
      <c r="Z12886">
        <v>2</v>
      </c>
      <c r="AA12886" t="s">
        <v>46</v>
      </c>
      <c r="AB12886">
        <v>1</v>
      </c>
      <c r="AC12886" t="s">
        <v>47</v>
      </c>
      <c r="AE12886" t="s">
        <v>45</v>
      </c>
      <c r="AG12886" t="s">
        <v>45</v>
      </c>
      <c r="AI12886" t="s">
        <v>48</v>
      </c>
      <c r="AJ12886">
        <v>20</v>
      </c>
      <c r="AK12886" t="str">
        <f>_xlfn.XLOOKUP(Table_ExternalData_1[[#This Row],[Shop'[Shop Code']]],Sheet1!D:D,Sheet1!A:A)</f>
        <v>REGION 2 ALEJANDRO COSTAS</v>
      </c>
    </row>
    <row r="12887" spans="1:37" x14ac:dyDescent="0.3">
      <c r="A12887">
        <v>39</v>
      </c>
      <c r="B12887" t="s">
        <v>2843</v>
      </c>
      <c r="C12887" t="s">
        <v>2844</v>
      </c>
      <c r="D12887" t="s">
        <v>332</v>
      </c>
      <c r="E12887" t="s">
        <v>333</v>
      </c>
      <c r="F12887" t="s">
        <v>334</v>
      </c>
      <c r="G12887" t="s">
        <v>2845</v>
      </c>
      <c r="H12887" t="s">
        <v>336</v>
      </c>
      <c r="I12887" t="s">
        <v>64</v>
      </c>
      <c r="J12887" t="s">
        <v>65</v>
      </c>
      <c r="K12887" s="1">
        <v>45561</v>
      </c>
      <c r="L12887" t="s">
        <v>2846</v>
      </c>
      <c r="M12887">
        <v>1</v>
      </c>
      <c r="N12887">
        <v>2</v>
      </c>
      <c r="O12887" t="s">
        <v>45</v>
      </c>
      <c r="P12887">
        <v>4</v>
      </c>
      <c r="Q12887" t="s">
        <v>45</v>
      </c>
      <c r="R12887">
        <v>4</v>
      </c>
      <c r="S12887" t="s">
        <v>45</v>
      </c>
      <c r="U12887" t="s">
        <v>45</v>
      </c>
      <c r="W12887" t="s">
        <v>45</v>
      </c>
      <c r="X12887">
        <v>4</v>
      </c>
      <c r="Y12887" t="s">
        <v>46</v>
      </c>
      <c r="Z12887">
        <v>3</v>
      </c>
      <c r="AA12887" t="s">
        <v>46</v>
      </c>
      <c r="AC12887" t="s">
        <v>47</v>
      </c>
      <c r="AE12887" t="s">
        <v>45</v>
      </c>
      <c r="AF12887">
        <v>4</v>
      </c>
      <c r="AG12887" t="s">
        <v>45</v>
      </c>
      <c r="AH12887">
        <v>7127.26</v>
      </c>
      <c r="AI12887" t="s">
        <v>48</v>
      </c>
      <c r="AJ12887">
        <v>19</v>
      </c>
      <c r="AK12887" t="str">
        <f>_xlfn.XLOOKUP(Table_ExternalData_1[[#This Row],[Shop'[Shop Code']]],Sheet1!D:D,Sheet1!A:A)</f>
        <v>REGION 2 ALEJANDRO COSTAS</v>
      </c>
    </row>
    <row r="12888" spans="1:37" x14ac:dyDescent="0.3">
      <c r="A12888">
        <v>39</v>
      </c>
      <c r="B12888" t="s">
        <v>2843</v>
      </c>
      <c r="C12888" t="s">
        <v>2844</v>
      </c>
      <c r="D12888" t="s">
        <v>332</v>
      </c>
      <c r="E12888" t="s">
        <v>333</v>
      </c>
      <c r="F12888" t="s">
        <v>334</v>
      </c>
      <c r="G12888" t="s">
        <v>2845</v>
      </c>
      <c r="H12888" t="s">
        <v>336</v>
      </c>
      <c r="I12888" t="s">
        <v>64</v>
      </c>
      <c r="J12888" t="s">
        <v>65</v>
      </c>
      <c r="K12888" s="1">
        <v>45559</v>
      </c>
      <c r="L12888" t="s">
        <v>2846</v>
      </c>
      <c r="M12888">
        <v>2</v>
      </c>
      <c r="N12888">
        <v>3</v>
      </c>
      <c r="O12888" t="s">
        <v>45</v>
      </c>
      <c r="Q12888" t="s">
        <v>45</v>
      </c>
      <c r="S12888" t="s">
        <v>45</v>
      </c>
      <c r="U12888" t="s">
        <v>45</v>
      </c>
      <c r="W12888" t="s">
        <v>45</v>
      </c>
      <c r="X12888">
        <v>10</v>
      </c>
      <c r="Y12888" t="s">
        <v>46</v>
      </c>
      <c r="Z12888">
        <v>8</v>
      </c>
      <c r="AA12888" t="s">
        <v>46</v>
      </c>
      <c r="AB12888">
        <v>2</v>
      </c>
      <c r="AC12888" t="s">
        <v>47</v>
      </c>
      <c r="AE12888" t="s">
        <v>45</v>
      </c>
      <c r="AG12888" t="s">
        <v>45</v>
      </c>
      <c r="AI12888" t="s">
        <v>48</v>
      </c>
      <c r="AJ12888">
        <v>17</v>
      </c>
      <c r="AK12888" t="str">
        <f>_xlfn.XLOOKUP(Table_ExternalData_1[[#This Row],[Shop'[Shop Code']]],Sheet1!D:D,Sheet1!A:A)</f>
        <v>REGION 2 ALEJANDRO COSTAS</v>
      </c>
    </row>
    <row r="12889" spans="1:37" x14ac:dyDescent="0.3">
      <c r="A12889">
        <v>39</v>
      </c>
      <c r="B12889" t="s">
        <v>2843</v>
      </c>
      <c r="C12889" t="s">
        <v>2844</v>
      </c>
      <c r="D12889" t="s">
        <v>332</v>
      </c>
      <c r="E12889" t="s">
        <v>333</v>
      </c>
      <c r="F12889" t="s">
        <v>334</v>
      </c>
      <c r="G12889" t="s">
        <v>2845</v>
      </c>
      <c r="H12889" t="s">
        <v>336</v>
      </c>
      <c r="I12889" t="s">
        <v>64</v>
      </c>
      <c r="J12889" t="s">
        <v>65</v>
      </c>
      <c r="K12889" s="1">
        <v>45560</v>
      </c>
      <c r="L12889" t="s">
        <v>2846</v>
      </c>
      <c r="O12889" t="s">
        <v>45</v>
      </c>
      <c r="Q12889" t="s">
        <v>45</v>
      </c>
      <c r="S12889" t="s">
        <v>45</v>
      </c>
      <c r="U12889" t="s">
        <v>45</v>
      </c>
      <c r="W12889" t="s">
        <v>45</v>
      </c>
      <c r="X12889">
        <v>7</v>
      </c>
      <c r="Y12889" t="s">
        <v>46</v>
      </c>
      <c r="Z12889">
        <v>4</v>
      </c>
      <c r="AA12889" t="s">
        <v>46</v>
      </c>
      <c r="AB12889">
        <v>1</v>
      </c>
      <c r="AC12889" t="s">
        <v>47</v>
      </c>
      <c r="AE12889" t="s">
        <v>45</v>
      </c>
      <c r="AG12889" t="s">
        <v>45</v>
      </c>
      <c r="AI12889" t="s">
        <v>48</v>
      </c>
      <c r="AJ12889">
        <v>18</v>
      </c>
      <c r="AK12889" t="str">
        <f>_xlfn.XLOOKUP(Table_ExternalData_1[[#This Row],[Shop'[Shop Code']]],Sheet1!D:D,Sheet1!A:A)</f>
        <v>REGION 2 ALEJANDRO COSTAS</v>
      </c>
    </row>
    <row r="12890" spans="1:37" x14ac:dyDescent="0.3">
      <c r="A12890">
        <v>39</v>
      </c>
      <c r="B12890" t="s">
        <v>2529</v>
      </c>
      <c r="C12890" t="s">
        <v>2530</v>
      </c>
      <c r="D12890" t="s">
        <v>135</v>
      </c>
      <c r="E12890" t="s">
        <v>136</v>
      </c>
      <c r="F12890" t="s">
        <v>137</v>
      </c>
      <c r="G12890" t="s">
        <v>2531</v>
      </c>
      <c r="H12890" t="s">
        <v>139</v>
      </c>
      <c r="I12890" t="s">
        <v>64</v>
      </c>
      <c r="J12890" t="s">
        <v>65</v>
      </c>
      <c r="K12890" s="1">
        <v>45561</v>
      </c>
      <c r="L12890" t="s">
        <v>2532</v>
      </c>
      <c r="M12890">
        <v>1</v>
      </c>
      <c r="N12890">
        <v>0</v>
      </c>
      <c r="O12890" t="s">
        <v>45</v>
      </c>
      <c r="P12890">
        <v>0</v>
      </c>
      <c r="Q12890" t="s">
        <v>45</v>
      </c>
      <c r="S12890" t="s">
        <v>45</v>
      </c>
      <c r="U12890" t="s">
        <v>45</v>
      </c>
      <c r="W12890" t="s">
        <v>45</v>
      </c>
      <c r="X12890">
        <v>7</v>
      </c>
      <c r="Y12890" t="s">
        <v>46</v>
      </c>
      <c r="Z12890">
        <v>3</v>
      </c>
      <c r="AA12890" t="s">
        <v>46</v>
      </c>
      <c r="AB12890">
        <v>1</v>
      </c>
      <c r="AC12890" t="s">
        <v>47</v>
      </c>
      <c r="AE12890" t="s">
        <v>45</v>
      </c>
      <c r="AG12890" t="s">
        <v>45</v>
      </c>
      <c r="AI12890" t="s">
        <v>48</v>
      </c>
      <c r="AJ12890">
        <v>19</v>
      </c>
      <c r="AK12890" t="str">
        <f>_xlfn.XLOOKUP(Table_ExternalData_1[[#This Row],[Shop'[Shop Code']]],Sheet1!D:D,Sheet1!A:A)</f>
        <v>REGION 2 ALEJANDRO COSTAS</v>
      </c>
    </row>
    <row r="12891" spans="1:37" x14ac:dyDescent="0.3">
      <c r="A12891">
        <v>39</v>
      </c>
      <c r="B12891" t="s">
        <v>2529</v>
      </c>
      <c r="C12891" t="s">
        <v>2530</v>
      </c>
      <c r="D12891" t="s">
        <v>135</v>
      </c>
      <c r="E12891" t="s">
        <v>136</v>
      </c>
      <c r="F12891" t="s">
        <v>137</v>
      </c>
      <c r="G12891" t="s">
        <v>2531</v>
      </c>
      <c r="H12891" t="s">
        <v>139</v>
      </c>
      <c r="I12891" t="s">
        <v>64</v>
      </c>
      <c r="J12891" t="s">
        <v>65</v>
      </c>
      <c r="K12891" s="1">
        <v>45559</v>
      </c>
      <c r="L12891" t="s">
        <v>2532</v>
      </c>
      <c r="O12891" t="s">
        <v>45</v>
      </c>
      <c r="Q12891" t="s">
        <v>45</v>
      </c>
      <c r="S12891" t="s">
        <v>45</v>
      </c>
      <c r="U12891" t="s">
        <v>45</v>
      </c>
      <c r="W12891" t="s">
        <v>45</v>
      </c>
      <c r="X12891">
        <v>2</v>
      </c>
      <c r="Y12891" t="s">
        <v>46</v>
      </c>
      <c r="Z12891">
        <v>1</v>
      </c>
      <c r="AA12891" t="s">
        <v>46</v>
      </c>
      <c r="AC12891" t="s">
        <v>47</v>
      </c>
      <c r="AE12891" t="s">
        <v>45</v>
      </c>
      <c r="AG12891" t="s">
        <v>45</v>
      </c>
      <c r="AI12891" t="s">
        <v>48</v>
      </c>
      <c r="AJ12891">
        <v>17</v>
      </c>
      <c r="AK12891" t="str">
        <f>_xlfn.XLOOKUP(Table_ExternalData_1[[#This Row],[Shop'[Shop Code']]],Sheet1!D:D,Sheet1!A:A)</f>
        <v>REGION 2 ALEJANDRO COSTAS</v>
      </c>
    </row>
    <row r="12892" spans="1:37" x14ac:dyDescent="0.3">
      <c r="A12892">
        <v>39</v>
      </c>
      <c r="B12892" t="s">
        <v>2529</v>
      </c>
      <c r="C12892" t="s">
        <v>2530</v>
      </c>
      <c r="D12892" t="s">
        <v>135</v>
      </c>
      <c r="E12892" t="s">
        <v>136</v>
      </c>
      <c r="F12892" t="s">
        <v>137</v>
      </c>
      <c r="G12892" t="s">
        <v>2531</v>
      </c>
      <c r="H12892" t="s">
        <v>139</v>
      </c>
      <c r="I12892" t="s">
        <v>64</v>
      </c>
      <c r="J12892" t="s">
        <v>65</v>
      </c>
      <c r="K12892" s="1">
        <v>45560</v>
      </c>
      <c r="L12892" t="s">
        <v>2532</v>
      </c>
      <c r="O12892" t="s">
        <v>45</v>
      </c>
      <c r="Q12892" t="s">
        <v>45</v>
      </c>
      <c r="S12892" t="s">
        <v>45</v>
      </c>
      <c r="U12892" t="s">
        <v>45</v>
      </c>
      <c r="W12892" t="s">
        <v>45</v>
      </c>
      <c r="Y12892" t="s">
        <v>46</v>
      </c>
      <c r="AA12892" t="s">
        <v>46</v>
      </c>
      <c r="AB12892">
        <v>1</v>
      </c>
      <c r="AC12892" t="s">
        <v>47</v>
      </c>
      <c r="AE12892" t="s">
        <v>45</v>
      </c>
      <c r="AG12892" t="s">
        <v>45</v>
      </c>
      <c r="AI12892" t="s">
        <v>48</v>
      </c>
      <c r="AJ12892">
        <v>18</v>
      </c>
      <c r="AK12892" t="str">
        <f>_xlfn.XLOOKUP(Table_ExternalData_1[[#This Row],[Shop'[Shop Code']]],Sheet1!D:D,Sheet1!A:A)</f>
        <v>REGION 2 ALEJANDRO COSTAS</v>
      </c>
    </row>
    <row r="12893" spans="1:37" x14ac:dyDescent="0.3">
      <c r="A12893">
        <v>39</v>
      </c>
      <c r="B12893" t="s">
        <v>2529</v>
      </c>
      <c r="C12893" t="s">
        <v>2530</v>
      </c>
      <c r="D12893" t="s">
        <v>135</v>
      </c>
      <c r="E12893" t="s">
        <v>136</v>
      </c>
      <c r="F12893" t="s">
        <v>137</v>
      </c>
      <c r="G12893" t="s">
        <v>2531</v>
      </c>
      <c r="H12893" t="s">
        <v>139</v>
      </c>
      <c r="I12893" t="s">
        <v>64</v>
      </c>
      <c r="J12893" t="s">
        <v>65</v>
      </c>
      <c r="K12893" s="1">
        <v>45558</v>
      </c>
      <c r="L12893" t="s">
        <v>2532</v>
      </c>
      <c r="O12893" t="s">
        <v>45</v>
      </c>
      <c r="Q12893" t="s">
        <v>45</v>
      </c>
      <c r="S12893" t="s">
        <v>45</v>
      </c>
      <c r="U12893" t="s">
        <v>45</v>
      </c>
      <c r="W12893" t="s">
        <v>45</v>
      </c>
      <c r="X12893">
        <v>1</v>
      </c>
      <c r="Y12893" t="s">
        <v>46</v>
      </c>
      <c r="AA12893" t="s">
        <v>46</v>
      </c>
      <c r="AB12893">
        <v>1</v>
      </c>
      <c r="AC12893" t="s">
        <v>47</v>
      </c>
      <c r="AE12893" t="s">
        <v>45</v>
      </c>
      <c r="AG12893" t="s">
        <v>45</v>
      </c>
      <c r="AI12893" t="s">
        <v>48</v>
      </c>
      <c r="AJ12893">
        <v>16</v>
      </c>
      <c r="AK12893" t="str">
        <f>_xlfn.XLOOKUP(Table_ExternalData_1[[#This Row],[Shop'[Shop Code']]],Sheet1!D:D,Sheet1!A:A)</f>
        <v>REGION 2 ALEJANDRO COSTAS</v>
      </c>
    </row>
    <row r="12894" spans="1:37" x14ac:dyDescent="0.3">
      <c r="A12894">
        <v>39</v>
      </c>
      <c r="B12894" t="s">
        <v>2529</v>
      </c>
      <c r="C12894" t="s">
        <v>2530</v>
      </c>
      <c r="D12894" t="s">
        <v>135</v>
      </c>
      <c r="E12894" t="s">
        <v>136</v>
      </c>
      <c r="F12894" t="s">
        <v>137</v>
      </c>
      <c r="G12894" t="s">
        <v>2531</v>
      </c>
      <c r="H12894" t="s">
        <v>139</v>
      </c>
      <c r="I12894" t="s">
        <v>64</v>
      </c>
      <c r="J12894" t="s">
        <v>65</v>
      </c>
      <c r="K12894" s="1">
        <v>45562</v>
      </c>
      <c r="L12894" t="s">
        <v>2532</v>
      </c>
      <c r="M12894">
        <v>2</v>
      </c>
      <c r="O12894" t="s">
        <v>45</v>
      </c>
      <c r="Q12894" t="s">
        <v>45</v>
      </c>
      <c r="S12894" t="s">
        <v>45</v>
      </c>
      <c r="U12894" t="s">
        <v>45</v>
      </c>
      <c r="W12894" t="s">
        <v>45</v>
      </c>
      <c r="X12894">
        <v>1</v>
      </c>
      <c r="Y12894" t="s">
        <v>46</v>
      </c>
      <c r="AA12894" t="s">
        <v>46</v>
      </c>
      <c r="AC12894" t="s">
        <v>47</v>
      </c>
      <c r="AE12894" t="s">
        <v>45</v>
      </c>
      <c r="AG12894" t="s">
        <v>45</v>
      </c>
      <c r="AI12894" t="s">
        <v>48</v>
      </c>
      <c r="AJ12894">
        <v>20</v>
      </c>
      <c r="AK12894" t="str">
        <f>_xlfn.XLOOKUP(Table_ExternalData_1[[#This Row],[Shop'[Shop Code']]],Sheet1!D:D,Sheet1!A:A)</f>
        <v>REGION 2 ALEJANDRO COSTAS</v>
      </c>
    </row>
    <row r="12895" spans="1:37" x14ac:dyDescent="0.3">
      <c r="A12895">
        <v>39</v>
      </c>
      <c r="B12895" t="s">
        <v>2533</v>
      </c>
      <c r="C12895" t="s">
        <v>2534</v>
      </c>
      <c r="D12895" t="s">
        <v>399</v>
      </c>
      <c r="E12895" t="s">
        <v>400</v>
      </c>
      <c r="F12895" t="s">
        <v>401</v>
      </c>
      <c r="G12895" t="s">
        <v>2535</v>
      </c>
      <c r="H12895" t="s">
        <v>516</v>
      </c>
      <c r="I12895" t="s">
        <v>74</v>
      </c>
      <c r="J12895" t="s">
        <v>75</v>
      </c>
      <c r="K12895" s="1">
        <v>45562</v>
      </c>
      <c r="L12895" t="s">
        <v>2536</v>
      </c>
      <c r="M12895">
        <v>2</v>
      </c>
      <c r="N12895">
        <v>2</v>
      </c>
      <c r="O12895" t="s">
        <v>45</v>
      </c>
      <c r="Q12895" t="s">
        <v>45</v>
      </c>
      <c r="S12895" t="s">
        <v>45</v>
      </c>
      <c r="U12895" t="s">
        <v>45</v>
      </c>
      <c r="W12895" t="s">
        <v>45</v>
      </c>
      <c r="X12895">
        <v>12</v>
      </c>
      <c r="Y12895" t="s">
        <v>46</v>
      </c>
      <c r="Z12895">
        <v>9</v>
      </c>
      <c r="AA12895" t="s">
        <v>46</v>
      </c>
      <c r="AB12895">
        <v>1</v>
      </c>
      <c r="AC12895" t="s">
        <v>47</v>
      </c>
      <c r="AE12895" t="s">
        <v>45</v>
      </c>
      <c r="AG12895" t="s">
        <v>45</v>
      </c>
      <c r="AI12895" t="s">
        <v>48</v>
      </c>
      <c r="AJ12895">
        <v>20</v>
      </c>
      <c r="AK12895" t="str">
        <f>_xlfn.XLOOKUP(Table_ExternalData_1[[#This Row],[Shop'[Shop Code']]],Sheet1!D:D,Sheet1!A:A)</f>
        <v>REGION 3 EDUARDO CAMACHO</v>
      </c>
    </row>
    <row r="12896" spans="1:37" x14ac:dyDescent="0.3">
      <c r="A12896">
        <v>39</v>
      </c>
      <c r="B12896" t="s">
        <v>2533</v>
      </c>
      <c r="C12896" t="s">
        <v>2534</v>
      </c>
      <c r="D12896" t="s">
        <v>399</v>
      </c>
      <c r="E12896" t="s">
        <v>400</v>
      </c>
      <c r="F12896" t="s">
        <v>401</v>
      </c>
      <c r="G12896" t="s">
        <v>2535</v>
      </c>
      <c r="H12896" t="s">
        <v>516</v>
      </c>
      <c r="I12896" t="s">
        <v>74</v>
      </c>
      <c r="J12896" t="s">
        <v>75</v>
      </c>
      <c r="K12896" s="1">
        <v>45560</v>
      </c>
      <c r="L12896" t="s">
        <v>2536</v>
      </c>
      <c r="M12896">
        <v>1</v>
      </c>
      <c r="O12896" t="s">
        <v>45</v>
      </c>
      <c r="P12896">
        <v>2</v>
      </c>
      <c r="Q12896" t="s">
        <v>45</v>
      </c>
      <c r="S12896" t="s">
        <v>45</v>
      </c>
      <c r="U12896" t="s">
        <v>45</v>
      </c>
      <c r="W12896" t="s">
        <v>45</v>
      </c>
      <c r="X12896">
        <v>15</v>
      </c>
      <c r="Y12896" t="s">
        <v>46</v>
      </c>
      <c r="Z12896">
        <v>8</v>
      </c>
      <c r="AA12896" t="s">
        <v>46</v>
      </c>
      <c r="AB12896">
        <v>2</v>
      </c>
      <c r="AC12896" t="s">
        <v>47</v>
      </c>
      <c r="AE12896" t="s">
        <v>45</v>
      </c>
      <c r="AG12896" t="s">
        <v>45</v>
      </c>
      <c r="AI12896" t="s">
        <v>48</v>
      </c>
      <c r="AJ12896">
        <v>18</v>
      </c>
      <c r="AK12896" t="str">
        <f>_xlfn.XLOOKUP(Table_ExternalData_1[[#This Row],[Shop'[Shop Code']]],Sheet1!D:D,Sheet1!A:A)</f>
        <v>REGION 3 EDUARDO CAMACHO</v>
      </c>
    </row>
    <row r="12897" spans="1:37" x14ac:dyDescent="0.3">
      <c r="A12897">
        <v>39</v>
      </c>
      <c r="B12897" t="s">
        <v>2537</v>
      </c>
      <c r="C12897" t="s">
        <v>2538</v>
      </c>
      <c r="D12897" t="s">
        <v>293</v>
      </c>
      <c r="E12897" t="s">
        <v>294</v>
      </c>
      <c r="F12897" t="s">
        <v>295</v>
      </c>
      <c r="G12897" t="s">
        <v>2539</v>
      </c>
      <c r="H12897" t="s">
        <v>498</v>
      </c>
      <c r="I12897" t="s">
        <v>64</v>
      </c>
      <c r="J12897" t="s">
        <v>65</v>
      </c>
      <c r="K12897" s="1">
        <v>45561</v>
      </c>
      <c r="L12897" t="s">
        <v>2540</v>
      </c>
      <c r="O12897" t="s">
        <v>45</v>
      </c>
      <c r="P12897">
        <v>2</v>
      </c>
      <c r="Q12897" t="s">
        <v>45</v>
      </c>
      <c r="R12897">
        <v>2</v>
      </c>
      <c r="S12897" t="s">
        <v>45</v>
      </c>
      <c r="U12897" t="s">
        <v>45</v>
      </c>
      <c r="W12897" t="s">
        <v>45</v>
      </c>
      <c r="X12897">
        <v>1</v>
      </c>
      <c r="Y12897" t="s">
        <v>46</v>
      </c>
      <c r="AA12897" t="s">
        <v>46</v>
      </c>
      <c r="AB12897">
        <v>2</v>
      </c>
      <c r="AC12897" t="s">
        <v>47</v>
      </c>
      <c r="AE12897" t="s">
        <v>45</v>
      </c>
      <c r="AF12897">
        <v>2</v>
      </c>
      <c r="AG12897" t="s">
        <v>45</v>
      </c>
      <c r="AH12897">
        <v>4550</v>
      </c>
      <c r="AI12897" t="s">
        <v>48</v>
      </c>
      <c r="AJ12897">
        <v>19</v>
      </c>
      <c r="AK12897" t="str">
        <f>_xlfn.XLOOKUP(Table_ExternalData_1[[#This Row],[Shop'[Shop Code']]],Sheet1!D:D,Sheet1!A:A)</f>
        <v>REGION 2 ALEJANDRO COSTAS</v>
      </c>
    </row>
    <row r="12898" spans="1:37" x14ac:dyDescent="0.3">
      <c r="A12898">
        <v>39</v>
      </c>
      <c r="B12898" t="s">
        <v>2537</v>
      </c>
      <c r="C12898" t="s">
        <v>2538</v>
      </c>
      <c r="D12898" t="s">
        <v>293</v>
      </c>
      <c r="E12898" t="s">
        <v>294</v>
      </c>
      <c r="F12898" t="s">
        <v>295</v>
      </c>
      <c r="G12898" t="s">
        <v>2539</v>
      </c>
      <c r="H12898" t="s">
        <v>498</v>
      </c>
      <c r="I12898" t="s">
        <v>64</v>
      </c>
      <c r="J12898" t="s">
        <v>65</v>
      </c>
      <c r="K12898" s="1">
        <v>45560</v>
      </c>
      <c r="L12898" t="s">
        <v>2540</v>
      </c>
      <c r="M12898">
        <v>2</v>
      </c>
      <c r="O12898" t="s">
        <v>45</v>
      </c>
      <c r="P12898">
        <v>2</v>
      </c>
      <c r="Q12898" t="s">
        <v>45</v>
      </c>
      <c r="R12898">
        <v>2</v>
      </c>
      <c r="S12898" t="s">
        <v>45</v>
      </c>
      <c r="U12898" t="s">
        <v>45</v>
      </c>
      <c r="W12898" t="s">
        <v>45</v>
      </c>
      <c r="X12898">
        <v>9</v>
      </c>
      <c r="Y12898" t="s">
        <v>46</v>
      </c>
      <c r="Z12898">
        <v>7</v>
      </c>
      <c r="AA12898" t="s">
        <v>46</v>
      </c>
      <c r="AB12898">
        <v>6</v>
      </c>
      <c r="AC12898" t="s">
        <v>47</v>
      </c>
      <c r="AE12898" t="s">
        <v>45</v>
      </c>
      <c r="AF12898">
        <v>2</v>
      </c>
      <c r="AG12898" t="s">
        <v>45</v>
      </c>
      <c r="AH12898">
        <v>5211.82</v>
      </c>
      <c r="AI12898" t="s">
        <v>48</v>
      </c>
      <c r="AJ12898">
        <v>18</v>
      </c>
      <c r="AK12898" t="str">
        <f>_xlfn.XLOOKUP(Table_ExternalData_1[[#This Row],[Shop'[Shop Code']]],Sheet1!D:D,Sheet1!A:A)</f>
        <v>REGION 2 ALEJANDRO COSTAS</v>
      </c>
    </row>
    <row r="12899" spans="1:37" x14ac:dyDescent="0.3">
      <c r="A12899">
        <v>39</v>
      </c>
      <c r="B12899" t="s">
        <v>2537</v>
      </c>
      <c r="C12899" t="s">
        <v>2538</v>
      </c>
      <c r="D12899" t="s">
        <v>293</v>
      </c>
      <c r="E12899" t="s">
        <v>294</v>
      </c>
      <c r="F12899" t="s">
        <v>295</v>
      </c>
      <c r="G12899" t="s">
        <v>2539</v>
      </c>
      <c r="H12899" t="s">
        <v>498</v>
      </c>
      <c r="I12899" t="s">
        <v>64</v>
      </c>
      <c r="J12899" t="s">
        <v>65</v>
      </c>
      <c r="K12899" s="1">
        <v>45558</v>
      </c>
      <c r="L12899" t="s">
        <v>2540</v>
      </c>
      <c r="O12899" t="s">
        <v>45</v>
      </c>
      <c r="Q12899" t="s">
        <v>45</v>
      </c>
      <c r="S12899" t="s">
        <v>45</v>
      </c>
      <c r="U12899" t="s">
        <v>45</v>
      </c>
      <c r="W12899" t="s">
        <v>45</v>
      </c>
      <c r="X12899">
        <v>1</v>
      </c>
      <c r="Y12899" t="s">
        <v>46</v>
      </c>
      <c r="AA12899" t="s">
        <v>46</v>
      </c>
      <c r="AC12899" t="s">
        <v>47</v>
      </c>
      <c r="AE12899" t="s">
        <v>45</v>
      </c>
      <c r="AG12899" t="s">
        <v>45</v>
      </c>
      <c r="AI12899" t="s">
        <v>48</v>
      </c>
      <c r="AJ12899">
        <v>16</v>
      </c>
      <c r="AK12899" t="str">
        <f>_xlfn.XLOOKUP(Table_ExternalData_1[[#This Row],[Shop'[Shop Code']]],Sheet1!D:D,Sheet1!A:A)</f>
        <v>REGION 2 ALEJANDRO COSTAS</v>
      </c>
    </row>
    <row r="12900" spans="1:37" x14ac:dyDescent="0.3">
      <c r="A12900">
        <v>39</v>
      </c>
      <c r="B12900" t="s">
        <v>2537</v>
      </c>
      <c r="C12900" t="s">
        <v>2538</v>
      </c>
      <c r="D12900" t="s">
        <v>293</v>
      </c>
      <c r="E12900" t="s">
        <v>294</v>
      </c>
      <c r="F12900" t="s">
        <v>295</v>
      </c>
      <c r="G12900" t="s">
        <v>2539</v>
      </c>
      <c r="H12900" t="s">
        <v>498</v>
      </c>
      <c r="I12900" t="s">
        <v>64</v>
      </c>
      <c r="J12900" t="s">
        <v>65</v>
      </c>
      <c r="K12900" s="1">
        <v>45559</v>
      </c>
      <c r="L12900" t="s">
        <v>2540</v>
      </c>
      <c r="O12900" t="s">
        <v>45</v>
      </c>
      <c r="Q12900" t="s">
        <v>45</v>
      </c>
      <c r="S12900" t="s">
        <v>45</v>
      </c>
      <c r="U12900" t="s">
        <v>45</v>
      </c>
      <c r="W12900" t="s">
        <v>45</v>
      </c>
      <c r="X12900">
        <v>1</v>
      </c>
      <c r="Y12900" t="s">
        <v>46</v>
      </c>
      <c r="AA12900" t="s">
        <v>46</v>
      </c>
      <c r="AC12900" t="s">
        <v>47</v>
      </c>
      <c r="AE12900" t="s">
        <v>45</v>
      </c>
      <c r="AG12900" t="s">
        <v>45</v>
      </c>
      <c r="AI12900" t="s">
        <v>48</v>
      </c>
      <c r="AJ12900">
        <v>17</v>
      </c>
      <c r="AK12900" t="str">
        <f>_xlfn.XLOOKUP(Table_ExternalData_1[[#This Row],[Shop'[Shop Code']]],Sheet1!D:D,Sheet1!A:A)</f>
        <v>REGION 2 ALEJANDRO COSTAS</v>
      </c>
    </row>
    <row r="12901" spans="1:37" x14ac:dyDescent="0.3">
      <c r="A12901">
        <v>39</v>
      </c>
      <c r="B12901" t="s">
        <v>2537</v>
      </c>
      <c r="C12901" t="s">
        <v>2538</v>
      </c>
      <c r="D12901" t="s">
        <v>293</v>
      </c>
      <c r="E12901" t="s">
        <v>294</v>
      </c>
      <c r="F12901" t="s">
        <v>295</v>
      </c>
      <c r="G12901" t="s">
        <v>2539</v>
      </c>
      <c r="H12901" t="s">
        <v>498</v>
      </c>
      <c r="I12901" t="s">
        <v>64</v>
      </c>
      <c r="J12901" t="s">
        <v>65</v>
      </c>
      <c r="K12901" s="1">
        <v>45562</v>
      </c>
      <c r="L12901" t="s">
        <v>2540</v>
      </c>
      <c r="O12901" t="s">
        <v>45</v>
      </c>
      <c r="Q12901" t="s">
        <v>45</v>
      </c>
      <c r="S12901" t="s">
        <v>45</v>
      </c>
      <c r="U12901" t="s">
        <v>45</v>
      </c>
      <c r="W12901" t="s">
        <v>45</v>
      </c>
      <c r="X12901">
        <v>1</v>
      </c>
      <c r="Y12901" t="s">
        <v>46</v>
      </c>
      <c r="AA12901" t="s">
        <v>46</v>
      </c>
      <c r="AC12901" t="s">
        <v>47</v>
      </c>
      <c r="AE12901" t="s">
        <v>45</v>
      </c>
      <c r="AG12901" t="s">
        <v>45</v>
      </c>
      <c r="AI12901" t="s">
        <v>48</v>
      </c>
      <c r="AJ12901">
        <v>20</v>
      </c>
      <c r="AK12901" t="str">
        <f>_xlfn.XLOOKUP(Table_ExternalData_1[[#This Row],[Shop'[Shop Code']]],Sheet1!D:D,Sheet1!A:A)</f>
        <v>REGION 2 ALEJANDRO COSTAS</v>
      </c>
    </row>
    <row r="12902" spans="1:37" x14ac:dyDescent="0.3">
      <c r="A12902">
        <v>39</v>
      </c>
      <c r="B12902" t="s">
        <v>2541</v>
      </c>
      <c r="C12902" t="s">
        <v>2542</v>
      </c>
      <c r="D12902" t="s">
        <v>502</v>
      </c>
      <c r="E12902" t="s">
        <v>2972</v>
      </c>
      <c r="F12902" t="s">
        <v>2973</v>
      </c>
      <c r="G12902" t="s">
        <v>2543</v>
      </c>
      <c r="H12902" t="s">
        <v>131</v>
      </c>
      <c r="I12902" t="s">
        <v>74</v>
      </c>
      <c r="J12902" t="s">
        <v>75</v>
      </c>
      <c r="K12902" s="1">
        <v>45562</v>
      </c>
      <c r="L12902" t="s">
        <v>2544</v>
      </c>
      <c r="O12902" t="s">
        <v>45</v>
      </c>
      <c r="Q12902" t="s">
        <v>45</v>
      </c>
      <c r="S12902" t="s">
        <v>45</v>
      </c>
      <c r="U12902" t="s">
        <v>45</v>
      </c>
      <c r="W12902" t="s">
        <v>45</v>
      </c>
      <c r="X12902">
        <v>1</v>
      </c>
      <c r="Y12902" t="s">
        <v>46</v>
      </c>
      <c r="AA12902" t="s">
        <v>46</v>
      </c>
      <c r="AC12902" t="s">
        <v>47</v>
      </c>
      <c r="AE12902" t="s">
        <v>45</v>
      </c>
      <c r="AG12902" t="s">
        <v>45</v>
      </c>
      <c r="AI12902" t="s">
        <v>48</v>
      </c>
      <c r="AJ12902">
        <v>20</v>
      </c>
      <c r="AK12902" t="str">
        <f>_xlfn.XLOOKUP(Table_ExternalData_1[[#This Row],[Shop'[Shop Code']]],Sheet1!D:D,Sheet1!A:A)</f>
        <v>REGION 3 EDUARDO CAMACHO</v>
      </c>
    </row>
    <row r="12903" spans="1:37" x14ac:dyDescent="0.3">
      <c r="A12903">
        <v>39</v>
      </c>
      <c r="B12903" t="s">
        <v>2541</v>
      </c>
      <c r="C12903" t="s">
        <v>2542</v>
      </c>
      <c r="D12903" t="s">
        <v>502</v>
      </c>
      <c r="E12903" t="s">
        <v>2972</v>
      </c>
      <c r="F12903" t="s">
        <v>2973</v>
      </c>
      <c r="G12903" t="s">
        <v>2543</v>
      </c>
      <c r="H12903" t="s">
        <v>131</v>
      </c>
      <c r="I12903" t="s">
        <v>74</v>
      </c>
      <c r="J12903" t="s">
        <v>75</v>
      </c>
      <c r="K12903" s="1">
        <v>45563</v>
      </c>
      <c r="L12903" t="s">
        <v>2544</v>
      </c>
      <c r="O12903" t="s">
        <v>45</v>
      </c>
      <c r="Q12903" t="s">
        <v>45</v>
      </c>
      <c r="S12903" t="s">
        <v>45</v>
      </c>
      <c r="U12903" t="s">
        <v>45</v>
      </c>
      <c r="W12903" t="s">
        <v>45</v>
      </c>
      <c r="X12903">
        <v>1</v>
      </c>
      <c r="Y12903" t="s">
        <v>46</v>
      </c>
      <c r="AA12903" t="s">
        <v>46</v>
      </c>
      <c r="AC12903" t="s">
        <v>47</v>
      </c>
      <c r="AE12903" t="s">
        <v>45</v>
      </c>
      <c r="AG12903" t="s">
        <v>45</v>
      </c>
      <c r="AI12903" t="s">
        <v>48</v>
      </c>
      <c r="AJ12903">
        <v>20</v>
      </c>
      <c r="AK12903" t="str">
        <f>_xlfn.XLOOKUP(Table_ExternalData_1[[#This Row],[Shop'[Shop Code']]],Sheet1!D:D,Sheet1!A:A)</f>
        <v>REGION 3 EDUARDO CAMACHO</v>
      </c>
    </row>
    <row r="12904" spans="1:37" x14ac:dyDescent="0.3">
      <c r="A12904">
        <v>39</v>
      </c>
      <c r="B12904" t="s">
        <v>2541</v>
      </c>
      <c r="C12904" t="s">
        <v>2542</v>
      </c>
      <c r="D12904" t="s">
        <v>502</v>
      </c>
      <c r="E12904" t="s">
        <v>2972</v>
      </c>
      <c r="F12904" t="s">
        <v>2973</v>
      </c>
      <c r="G12904" t="s">
        <v>2543</v>
      </c>
      <c r="H12904" t="s">
        <v>131</v>
      </c>
      <c r="I12904" t="s">
        <v>74</v>
      </c>
      <c r="J12904" t="s">
        <v>75</v>
      </c>
      <c r="K12904" s="1">
        <v>45561</v>
      </c>
      <c r="L12904" t="s">
        <v>2544</v>
      </c>
      <c r="O12904" t="s">
        <v>45</v>
      </c>
      <c r="P12904">
        <v>4</v>
      </c>
      <c r="Q12904" t="s">
        <v>45</v>
      </c>
      <c r="R12904">
        <v>3</v>
      </c>
      <c r="S12904" t="s">
        <v>45</v>
      </c>
      <c r="T12904">
        <v>2</v>
      </c>
      <c r="U12904" t="s">
        <v>45</v>
      </c>
      <c r="W12904" t="s">
        <v>45</v>
      </c>
      <c r="X12904">
        <v>10</v>
      </c>
      <c r="Y12904" t="s">
        <v>46</v>
      </c>
      <c r="Z12904">
        <v>8</v>
      </c>
      <c r="AA12904" t="s">
        <v>46</v>
      </c>
      <c r="AB12904">
        <v>6</v>
      </c>
      <c r="AC12904" t="s">
        <v>47</v>
      </c>
      <c r="AE12904" t="s">
        <v>45</v>
      </c>
      <c r="AF12904">
        <v>3</v>
      </c>
      <c r="AG12904" t="s">
        <v>45</v>
      </c>
      <c r="AH12904">
        <v>6204.5399999999991</v>
      </c>
      <c r="AI12904" t="s">
        <v>48</v>
      </c>
      <c r="AJ12904">
        <v>19</v>
      </c>
      <c r="AK12904" t="str">
        <f>_xlfn.XLOOKUP(Table_ExternalData_1[[#This Row],[Shop'[Shop Code']]],Sheet1!D:D,Sheet1!A:A)</f>
        <v>REGION 3 EDUARDO CAMACHO</v>
      </c>
    </row>
    <row r="12905" spans="1:37" x14ac:dyDescent="0.3">
      <c r="A12905">
        <v>39</v>
      </c>
      <c r="B12905" t="s">
        <v>2541</v>
      </c>
      <c r="C12905" t="s">
        <v>2542</v>
      </c>
      <c r="D12905" t="s">
        <v>502</v>
      </c>
      <c r="E12905" t="s">
        <v>2972</v>
      </c>
      <c r="F12905" t="s">
        <v>2973</v>
      </c>
      <c r="G12905" t="s">
        <v>2543</v>
      </c>
      <c r="H12905" t="s">
        <v>131</v>
      </c>
      <c r="I12905" t="s">
        <v>74</v>
      </c>
      <c r="J12905" t="s">
        <v>75</v>
      </c>
      <c r="K12905" s="1">
        <v>45559</v>
      </c>
      <c r="L12905" t="s">
        <v>2544</v>
      </c>
      <c r="O12905" t="s">
        <v>45</v>
      </c>
      <c r="Q12905" t="s">
        <v>45</v>
      </c>
      <c r="S12905" t="s">
        <v>45</v>
      </c>
      <c r="U12905" t="s">
        <v>45</v>
      </c>
      <c r="W12905" t="s">
        <v>45</v>
      </c>
      <c r="X12905">
        <v>12</v>
      </c>
      <c r="Y12905" t="s">
        <v>46</v>
      </c>
      <c r="Z12905">
        <v>8</v>
      </c>
      <c r="AA12905" t="s">
        <v>46</v>
      </c>
      <c r="AB12905">
        <v>9</v>
      </c>
      <c r="AC12905" t="s">
        <v>47</v>
      </c>
      <c r="AE12905" t="s">
        <v>45</v>
      </c>
      <c r="AG12905" t="s">
        <v>45</v>
      </c>
      <c r="AI12905" t="s">
        <v>48</v>
      </c>
      <c r="AJ12905">
        <v>17</v>
      </c>
      <c r="AK12905" t="str">
        <f>_xlfn.XLOOKUP(Table_ExternalData_1[[#This Row],[Shop'[Shop Code']]],Sheet1!D:D,Sheet1!A:A)</f>
        <v>REGION 3 EDUARDO CAMACHO</v>
      </c>
    </row>
    <row r="12906" spans="1:37" x14ac:dyDescent="0.3">
      <c r="A12906">
        <v>39</v>
      </c>
      <c r="B12906" t="s">
        <v>2541</v>
      </c>
      <c r="C12906" t="s">
        <v>2542</v>
      </c>
      <c r="D12906" t="s">
        <v>502</v>
      </c>
      <c r="E12906" t="s">
        <v>2972</v>
      </c>
      <c r="F12906" t="s">
        <v>2973</v>
      </c>
      <c r="G12906" t="s">
        <v>2543</v>
      </c>
      <c r="H12906" t="s">
        <v>131</v>
      </c>
      <c r="I12906" t="s">
        <v>74</v>
      </c>
      <c r="J12906" t="s">
        <v>75</v>
      </c>
      <c r="K12906" s="1">
        <v>45558</v>
      </c>
      <c r="L12906" t="s">
        <v>2544</v>
      </c>
      <c r="O12906" t="s">
        <v>45</v>
      </c>
      <c r="Q12906" t="s">
        <v>45</v>
      </c>
      <c r="S12906" t="s">
        <v>45</v>
      </c>
      <c r="U12906" t="s">
        <v>45</v>
      </c>
      <c r="W12906" t="s">
        <v>45</v>
      </c>
      <c r="X12906">
        <v>1</v>
      </c>
      <c r="Y12906" t="s">
        <v>46</v>
      </c>
      <c r="AA12906" t="s">
        <v>46</v>
      </c>
      <c r="AC12906" t="s">
        <v>47</v>
      </c>
      <c r="AE12906" t="s">
        <v>45</v>
      </c>
      <c r="AG12906" t="s">
        <v>45</v>
      </c>
      <c r="AI12906" t="s">
        <v>48</v>
      </c>
      <c r="AJ12906">
        <v>16</v>
      </c>
      <c r="AK12906" t="str">
        <f>_xlfn.XLOOKUP(Table_ExternalData_1[[#This Row],[Shop'[Shop Code']]],Sheet1!D:D,Sheet1!A:A)</f>
        <v>REGION 3 EDUARDO CAMACHO</v>
      </c>
    </row>
    <row r="12907" spans="1:37" x14ac:dyDescent="0.3">
      <c r="A12907">
        <v>39</v>
      </c>
      <c r="B12907" t="s">
        <v>2545</v>
      </c>
      <c r="C12907" t="s">
        <v>2546</v>
      </c>
      <c r="D12907" t="s">
        <v>94</v>
      </c>
      <c r="E12907" t="s">
        <v>95</v>
      </c>
      <c r="F12907" t="s">
        <v>96</v>
      </c>
      <c r="G12907" t="s">
        <v>2547</v>
      </c>
      <c r="H12907" t="s">
        <v>98</v>
      </c>
      <c r="I12907" t="s">
        <v>74</v>
      </c>
      <c r="J12907" t="s">
        <v>75</v>
      </c>
      <c r="K12907" s="1">
        <v>45558</v>
      </c>
      <c r="L12907" t="s">
        <v>2548</v>
      </c>
      <c r="M12907">
        <v>2</v>
      </c>
      <c r="O12907" t="s">
        <v>45</v>
      </c>
      <c r="P12907">
        <v>1</v>
      </c>
      <c r="Q12907" t="s">
        <v>45</v>
      </c>
      <c r="S12907" t="s">
        <v>45</v>
      </c>
      <c r="U12907" t="s">
        <v>45</v>
      </c>
      <c r="W12907" t="s">
        <v>45</v>
      </c>
      <c r="X12907">
        <v>8</v>
      </c>
      <c r="Y12907" t="s">
        <v>46</v>
      </c>
      <c r="Z12907">
        <v>6</v>
      </c>
      <c r="AA12907" t="s">
        <v>46</v>
      </c>
      <c r="AB12907">
        <v>4</v>
      </c>
      <c r="AC12907" t="s">
        <v>47</v>
      </c>
      <c r="AE12907" t="s">
        <v>45</v>
      </c>
      <c r="AG12907" t="s">
        <v>45</v>
      </c>
      <c r="AI12907" t="s">
        <v>48</v>
      </c>
      <c r="AJ12907">
        <v>16</v>
      </c>
      <c r="AK12907" t="str">
        <f>_xlfn.XLOOKUP(Table_ExternalData_1[[#This Row],[Shop'[Shop Code']]],Sheet1!D:D,Sheet1!A:A)</f>
        <v>REGION 3 EDUARDO CAMACHO</v>
      </c>
    </row>
    <row r="12908" spans="1:37" x14ac:dyDescent="0.3">
      <c r="A12908">
        <v>39</v>
      </c>
      <c r="B12908" t="s">
        <v>2545</v>
      </c>
      <c r="C12908" t="s">
        <v>2546</v>
      </c>
      <c r="D12908" t="s">
        <v>94</v>
      </c>
      <c r="E12908" t="s">
        <v>95</v>
      </c>
      <c r="F12908" t="s">
        <v>96</v>
      </c>
      <c r="G12908" t="s">
        <v>2547</v>
      </c>
      <c r="H12908" t="s">
        <v>98</v>
      </c>
      <c r="I12908" t="s">
        <v>74</v>
      </c>
      <c r="J12908" t="s">
        <v>75</v>
      </c>
      <c r="K12908" s="1">
        <v>45561</v>
      </c>
      <c r="L12908" t="s">
        <v>2548</v>
      </c>
      <c r="M12908">
        <v>2</v>
      </c>
      <c r="N12908">
        <v>2</v>
      </c>
      <c r="O12908" t="s">
        <v>45</v>
      </c>
      <c r="Q12908" t="s">
        <v>45</v>
      </c>
      <c r="S12908" t="s">
        <v>45</v>
      </c>
      <c r="T12908">
        <v>1</v>
      </c>
      <c r="U12908" t="s">
        <v>45</v>
      </c>
      <c r="W12908" t="s">
        <v>45</v>
      </c>
      <c r="X12908">
        <v>4</v>
      </c>
      <c r="Y12908" t="s">
        <v>46</v>
      </c>
      <c r="Z12908">
        <v>4</v>
      </c>
      <c r="AA12908" t="s">
        <v>46</v>
      </c>
      <c r="AB12908">
        <v>2</v>
      </c>
      <c r="AC12908" t="s">
        <v>47</v>
      </c>
      <c r="AE12908" t="s">
        <v>45</v>
      </c>
      <c r="AF12908">
        <v>1</v>
      </c>
      <c r="AG12908" t="s">
        <v>45</v>
      </c>
      <c r="AH12908">
        <v>1418.18</v>
      </c>
      <c r="AI12908" t="s">
        <v>48</v>
      </c>
      <c r="AJ12908">
        <v>19</v>
      </c>
      <c r="AK12908" t="str">
        <f>_xlfn.XLOOKUP(Table_ExternalData_1[[#This Row],[Shop'[Shop Code']]],Sheet1!D:D,Sheet1!A:A)</f>
        <v>REGION 3 EDUARDO CAMACHO</v>
      </c>
    </row>
    <row r="12909" spans="1:37" x14ac:dyDescent="0.3">
      <c r="A12909">
        <v>39</v>
      </c>
      <c r="B12909" t="s">
        <v>2545</v>
      </c>
      <c r="C12909" t="s">
        <v>2546</v>
      </c>
      <c r="D12909" t="s">
        <v>94</v>
      </c>
      <c r="E12909" t="s">
        <v>95</v>
      </c>
      <c r="F12909" t="s">
        <v>96</v>
      </c>
      <c r="G12909" t="s">
        <v>2547</v>
      </c>
      <c r="H12909" t="s">
        <v>98</v>
      </c>
      <c r="I12909" t="s">
        <v>74</v>
      </c>
      <c r="J12909" t="s">
        <v>75</v>
      </c>
      <c r="K12909" s="1">
        <v>45559</v>
      </c>
      <c r="L12909" t="s">
        <v>2548</v>
      </c>
      <c r="M12909">
        <v>1</v>
      </c>
      <c r="O12909" t="s">
        <v>45</v>
      </c>
      <c r="Q12909" t="s">
        <v>45</v>
      </c>
      <c r="S12909" t="s">
        <v>45</v>
      </c>
      <c r="U12909" t="s">
        <v>45</v>
      </c>
      <c r="W12909" t="s">
        <v>45</v>
      </c>
      <c r="X12909">
        <v>5</v>
      </c>
      <c r="Y12909" t="s">
        <v>46</v>
      </c>
      <c r="Z12909">
        <v>4</v>
      </c>
      <c r="AA12909" t="s">
        <v>46</v>
      </c>
      <c r="AB12909">
        <v>3</v>
      </c>
      <c r="AC12909" t="s">
        <v>47</v>
      </c>
      <c r="AD12909">
        <v>1</v>
      </c>
      <c r="AE12909" t="s">
        <v>45</v>
      </c>
      <c r="AF12909">
        <v>4</v>
      </c>
      <c r="AG12909" t="s">
        <v>45</v>
      </c>
      <c r="AH12909">
        <v>5818.16</v>
      </c>
      <c r="AI12909" t="s">
        <v>48</v>
      </c>
      <c r="AJ12909">
        <v>17</v>
      </c>
      <c r="AK12909" t="str">
        <f>_xlfn.XLOOKUP(Table_ExternalData_1[[#This Row],[Shop'[Shop Code']]],Sheet1!D:D,Sheet1!A:A)</f>
        <v>REGION 3 EDUARDO CAMACHO</v>
      </c>
    </row>
    <row r="12910" spans="1:37" x14ac:dyDescent="0.3">
      <c r="A12910">
        <v>39</v>
      </c>
      <c r="B12910" t="s">
        <v>2545</v>
      </c>
      <c r="C12910" t="s">
        <v>2546</v>
      </c>
      <c r="D12910" t="s">
        <v>94</v>
      </c>
      <c r="E12910" t="s">
        <v>95</v>
      </c>
      <c r="F12910" t="s">
        <v>96</v>
      </c>
      <c r="G12910" t="s">
        <v>2547</v>
      </c>
      <c r="H12910" t="s">
        <v>98</v>
      </c>
      <c r="I12910" t="s">
        <v>74</v>
      </c>
      <c r="J12910" t="s">
        <v>75</v>
      </c>
      <c r="K12910" s="1">
        <v>45562</v>
      </c>
      <c r="L12910" t="s">
        <v>2548</v>
      </c>
      <c r="M12910">
        <v>1</v>
      </c>
      <c r="O12910" t="s">
        <v>45</v>
      </c>
      <c r="P12910">
        <v>1</v>
      </c>
      <c r="Q12910" t="s">
        <v>45</v>
      </c>
      <c r="R12910">
        <v>1</v>
      </c>
      <c r="S12910" t="s">
        <v>45</v>
      </c>
      <c r="U12910" t="s">
        <v>45</v>
      </c>
      <c r="W12910" t="s">
        <v>45</v>
      </c>
      <c r="X12910">
        <v>6</v>
      </c>
      <c r="Y12910" t="s">
        <v>46</v>
      </c>
      <c r="Z12910">
        <v>6</v>
      </c>
      <c r="AA12910" t="s">
        <v>46</v>
      </c>
      <c r="AB12910">
        <v>2</v>
      </c>
      <c r="AC12910" t="s">
        <v>47</v>
      </c>
      <c r="AE12910" t="s">
        <v>45</v>
      </c>
      <c r="AF12910">
        <v>1</v>
      </c>
      <c r="AG12910" t="s">
        <v>45</v>
      </c>
      <c r="AH12910">
        <v>1818.18</v>
      </c>
      <c r="AI12910" t="s">
        <v>48</v>
      </c>
      <c r="AJ12910">
        <v>20</v>
      </c>
      <c r="AK12910" t="str">
        <f>_xlfn.XLOOKUP(Table_ExternalData_1[[#This Row],[Shop'[Shop Code']]],Sheet1!D:D,Sheet1!A:A)</f>
        <v>REGION 3 EDUARDO CAMACHO</v>
      </c>
    </row>
    <row r="12911" spans="1:37" x14ac:dyDescent="0.3">
      <c r="A12911">
        <v>39</v>
      </c>
      <c r="B12911" t="s">
        <v>2545</v>
      </c>
      <c r="C12911" t="s">
        <v>2546</v>
      </c>
      <c r="D12911" t="s">
        <v>94</v>
      </c>
      <c r="E12911" t="s">
        <v>95</v>
      </c>
      <c r="F12911" t="s">
        <v>96</v>
      </c>
      <c r="G12911" t="s">
        <v>2547</v>
      </c>
      <c r="H12911" t="s">
        <v>98</v>
      </c>
      <c r="I12911" t="s">
        <v>74</v>
      </c>
      <c r="J12911" t="s">
        <v>75</v>
      </c>
      <c r="K12911" s="1">
        <v>45560</v>
      </c>
      <c r="L12911" t="s">
        <v>2548</v>
      </c>
      <c r="O12911" t="s">
        <v>45</v>
      </c>
      <c r="P12911">
        <v>2</v>
      </c>
      <c r="Q12911" t="s">
        <v>45</v>
      </c>
      <c r="R12911">
        <v>2</v>
      </c>
      <c r="S12911" t="s">
        <v>45</v>
      </c>
      <c r="U12911" t="s">
        <v>45</v>
      </c>
      <c r="W12911" t="s">
        <v>45</v>
      </c>
      <c r="X12911">
        <v>4</v>
      </c>
      <c r="Y12911" t="s">
        <v>46</v>
      </c>
      <c r="Z12911">
        <v>4</v>
      </c>
      <c r="AA12911" t="s">
        <v>46</v>
      </c>
      <c r="AC12911" t="s">
        <v>47</v>
      </c>
      <c r="AE12911" t="s">
        <v>45</v>
      </c>
      <c r="AF12911">
        <v>2</v>
      </c>
      <c r="AG12911" t="s">
        <v>45</v>
      </c>
      <c r="AH12911">
        <v>4136.3599999999997</v>
      </c>
      <c r="AI12911" t="s">
        <v>48</v>
      </c>
      <c r="AJ12911">
        <v>18</v>
      </c>
      <c r="AK12911" t="str">
        <f>_xlfn.XLOOKUP(Table_ExternalData_1[[#This Row],[Shop'[Shop Code']]],Sheet1!D:D,Sheet1!A:A)</f>
        <v>REGION 3 EDUARDO CAMACHO</v>
      </c>
    </row>
    <row r="12912" spans="1:37" x14ac:dyDescent="0.3">
      <c r="A12912">
        <v>39</v>
      </c>
      <c r="B12912" t="s">
        <v>2549</v>
      </c>
      <c r="C12912" t="s">
        <v>2550</v>
      </c>
      <c r="D12912" t="s">
        <v>1157</v>
      </c>
      <c r="E12912" t="s">
        <v>1158</v>
      </c>
      <c r="F12912" t="s">
        <v>1159</v>
      </c>
      <c r="G12912" t="s">
        <v>2551</v>
      </c>
      <c r="H12912" t="s">
        <v>98</v>
      </c>
      <c r="I12912" t="s">
        <v>74</v>
      </c>
      <c r="J12912" t="s">
        <v>75</v>
      </c>
      <c r="K12912" s="1">
        <v>45559</v>
      </c>
      <c r="L12912" t="s">
        <v>2552</v>
      </c>
      <c r="O12912" t="s">
        <v>45</v>
      </c>
      <c r="Q12912" t="s">
        <v>45</v>
      </c>
      <c r="S12912" t="s">
        <v>45</v>
      </c>
      <c r="U12912" t="s">
        <v>45</v>
      </c>
      <c r="W12912" t="s">
        <v>45</v>
      </c>
      <c r="X12912">
        <v>4</v>
      </c>
      <c r="Y12912" t="s">
        <v>46</v>
      </c>
      <c r="AA12912" t="s">
        <v>46</v>
      </c>
      <c r="AC12912" t="s">
        <v>47</v>
      </c>
      <c r="AE12912" t="s">
        <v>45</v>
      </c>
      <c r="AG12912" t="s">
        <v>45</v>
      </c>
      <c r="AI12912" t="s">
        <v>48</v>
      </c>
      <c r="AJ12912">
        <v>17</v>
      </c>
      <c r="AK12912" t="str">
        <f>_xlfn.XLOOKUP(Table_ExternalData_1[[#This Row],[Shop'[Shop Code']]],Sheet1!D:D,Sheet1!A:A)</f>
        <v>REGION 3 EDUARDO CAMACHO</v>
      </c>
    </row>
    <row r="12913" spans="1:37" x14ac:dyDescent="0.3">
      <c r="A12913">
        <v>39</v>
      </c>
      <c r="B12913" t="s">
        <v>2549</v>
      </c>
      <c r="C12913" t="s">
        <v>2550</v>
      </c>
      <c r="D12913" t="s">
        <v>1157</v>
      </c>
      <c r="E12913" t="s">
        <v>1158</v>
      </c>
      <c r="F12913" t="s">
        <v>1159</v>
      </c>
      <c r="G12913" t="s">
        <v>2551</v>
      </c>
      <c r="H12913" t="s">
        <v>98</v>
      </c>
      <c r="I12913" t="s">
        <v>74</v>
      </c>
      <c r="J12913" t="s">
        <v>75</v>
      </c>
      <c r="K12913" s="1">
        <v>45561</v>
      </c>
      <c r="L12913" t="s">
        <v>2552</v>
      </c>
      <c r="O12913" t="s">
        <v>45</v>
      </c>
      <c r="Q12913" t="s">
        <v>45</v>
      </c>
      <c r="S12913" t="s">
        <v>45</v>
      </c>
      <c r="U12913" t="s">
        <v>45</v>
      </c>
      <c r="W12913" t="s">
        <v>45</v>
      </c>
      <c r="X12913">
        <v>1</v>
      </c>
      <c r="Y12913" t="s">
        <v>46</v>
      </c>
      <c r="AA12913" t="s">
        <v>46</v>
      </c>
      <c r="AB12913">
        <v>1</v>
      </c>
      <c r="AC12913" t="s">
        <v>47</v>
      </c>
      <c r="AE12913" t="s">
        <v>45</v>
      </c>
      <c r="AG12913" t="s">
        <v>45</v>
      </c>
      <c r="AI12913" t="s">
        <v>48</v>
      </c>
      <c r="AJ12913">
        <v>19</v>
      </c>
      <c r="AK12913" t="str">
        <f>_xlfn.XLOOKUP(Table_ExternalData_1[[#This Row],[Shop'[Shop Code']]],Sheet1!D:D,Sheet1!A:A)</f>
        <v>REGION 3 EDUARDO CAMACHO</v>
      </c>
    </row>
    <row r="12914" spans="1:37" x14ac:dyDescent="0.3">
      <c r="A12914">
        <v>39</v>
      </c>
      <c r="B12914" t="s">
        <v>2549</v>
      </c>
      <c r="C12914" t="s">
        <v>2550</v>
      </c>
      <c r="D12914" t="s">
        <v>1157</v>
      </c>
      <c r="E12914" t="s">
        <v>1158</v>
      </c>
      <c r="F12914" t="s">
        <v>1159</v>
      </c>
      <c r="G12914" t="s">
        <v>2551</v>
      </c>
      <c r="H12914" t="s">
        <v>98</v>
      </c>
      <c r="I12914" t="s">
        <v>74</v>
      </c>
      <c r="J12914" t="s">
        <v>75</v>
      </c>
      <c r="K12914" s="1">
        <v>45562</v>
      </c>
      <c r="L12914" t="s">
        <v>2552</v>
      </c>
      <c r="O12914" t="s">
        <v>45</v>
      </c>
      <c r="Q12914" t="s">
        <v>45</v>
      </c>
      <c r="S12914" t="s">
        <v>45</v>
      </c>
      <c r="U12914" t="s">
        <v>45</v>
      </c>
      <c r="W12914" t="s">
        <v>45</v>
      </c>
      <c r="X12914">
        <v>5</v>
      </c>
      <c r="Y12914" t="s">
        <v>46</v>
      </c>
      <c r="Z12914">
        <v>2</v>
      </c>
      <c r="AA12914" t="s">
        <v>46</v>
      </c>
      <c r="AB12914">
        <v>1</v>
      </c>
      <c r="AC12914" t="s">
        <v>47</v>
      </c>
      <c r="AE12914" t="s">
        <v>45</v>
      </c>
      <c r="AG12914" t="s">
        <v>45</v>
      </c>
      <c r="AI12914" t="s">
        <v>48</v>
      </c>
      <c r="AJ12914">
        <v>20</v>
      </c>
      <c r="AK12914" t="str">
        <f>_xlfn.XLOOKUP(Table_ExternalData_1[[#This Row],[Shop'[Shop Code']]],Sheet1!D:D,Sheet1!A:A)</f>
        <v>REGION 3 EDUARDO CAMACHO</v>
      </c>
    </row>
    <row r="12915" spans="1:37" x14ac:dyDescent="0.3">
      <c r="A12915">
        <v>39</v>
      </c>
      <c r="B12915" t="s">
        <v>2549</v>
      </c>
      <c r="C12915" t="s">
        <v>2550</v>
      </c>
      <c r="D12915" t="s">
        <v>1157</v>
      </c>
      <c r="E12915" t="s">
        <v>1158</v>
      </c>
      <c r="F12915" t="s">
        <v>1159</v>
      </c>
      <c r="G12915" t="s">
        <v>2551</v>
      </c>
      <c r="H12915" t="s">
        <v>98</v>
      </c>
      <c r="I12915" t="s">
        <v>74</v>
      </c>
      <c r="J12915" t="s">
        <v>75</v>
      </c>
      <c r="K12915" s="1">
        <v>45558</v>
      </c>
      <c r="L12915" t="s">
        <v>2552</v>
      </c>
      <c r="O12915" t="s">
        <v>45</v>
      </c>
      <c r="Q12915" t="s">
        <v>45</v>
      </c>
      <c r="S12915" t="s">
        <v>45</v>
      </c>
      <c r="U12915" t="s">
        <v>45</v>
      </c>
      <c r="W12915" t="s">
        <v>45</v>
      </c>
      <c r="X12915">
        <v>3</v>
      </c>
      <c r="Y12915" t="s">
        <v>46</v>
      </c>
      <c r="AA12915" t="s">
        <v>46</v>
      </c>
      <c r="AC12915" t="s">
        <v>47</v>
      </c>
      <c r="AE12915" t="s">
        <v>45</v>
      </c>
      <c r="AG12915" t="s">
        <v>45</v>
      </c>
      <c r="AI12915" t="s">
        <v>48</v>
      </c>
      <c r="AJ12915">
        <v>16</v>
      </c>
      <c r="AK12915" t="str">
        <f>_xlfn.XLOOKUP(Table_ExternalData_1[[#This Row],[Shop'[Shop Code']]],Sheet1!D:D,Sheet1!A:A)</f>
        <v>REGION 3 EDUARDO CAMACHO</v>
      </c>
    </row>
    <row r="12916" spans="1:37" x14ac:dyDescent="0.3">
      <c r="A12916">
        <v>39</v>
      </c>
      <c r="B12916" t="s">
        <v>2549</v>
      </c>
      <c r="C12916" t="s">
        <v>2550</v>
      </c>
      <c r="D12916" t="s">
        <v>1157</v>
      </c>
      <c r="E12916" t="s">
        <v>1158</v>
      </c>
      <c r="F12916" t="s">
        <v>1159</v>
      </c>
      <c r="G12916" t="s">
        <v>2551</v>
      </c>
      <c r="H12916" t="s">
        <v>98</v>
      </c>
      <c r="I12916" t="s">
        <v>74</v>
      </c>
      <c r="J12916" t="s">
        <v>75</v>
      </c>
      <c r="K12916" s="1">
        <v>45560</v>
      </c>
      <c r="L12916" t="s">
        <v>2552</v>
      </c>
      <c r="O12916" t="s">
        <v>45</v>
      </c>
      <c r="Q12916" t="s">
        <v>45</v>
      </c>
      <c r="S12916" t="s">
        <v>45</v>
      </c>
      <c r="U12916" t="s">
        <v>45</v>
      </c>
      <c r="W12916" t="s">
        <v>45</v>
      </c>
      <c r="X12916">
        <v>1</v>
      </c>
      <c r="Y12916" t="s">
        <v>46</v>
      </c>
      <c r="AA12916" t="s">
        <v>46</v>
      </c>
      <c r="AC12916" t="s">
        <v>47</v>
      </c>
      <c r="AE12916" t="s">
        <v>45</v>
      </c>
      <c r="AG12916" t="s">
        <v>45</v>
      </c>
      <c r="AI12916" t="s">
        <v>48</v>
      </c>
      <c r="AJ12916">
        <v>18</v>
      </c>
      <c r="AK12916" t="str">
        <f>_xlfn.XLOOKUP(Table_ExternalData_1[[#This Row],[Shop'[Shop Code']]],Sheet1!D:D,Sheet1!A:A)</f>
        <v>REGION 3 EDUARDO CAMACHO</v>
      </c>
    </row>
    <row r="12917" spans="1:37" x14ac:dyDescent="0.3">
      <c r="A12917">
        <v>39</v>
      </c>
      <c r="B12917" t="s">
        <v>2553</v>
      </c>
      <c r="C12917" t="s">
        <v>2554</v>
      </c>
      <c r="D12917" t="s">
        <v>332</v>
      </c>
      <c r="E12917" t="s">
        <v>333</v>
      </c>
      <c r="F12917" t="s">
        <v>334</v>
      </c>
      <c r="G12917" t="s">
        <v>2555</v>
      </c>
      <c r="H12917" t="s">
        <v>336</v>
      </c>
      <c r="I12917" t="s">
        <v>64</v>
      </c>
      <c r="J12917" t="s">
        <v>65</v>
      </c>
      <c r="K12917" s="1">
        <v>45560</v>
      </c>
      <c r="L12917" t="s">
        <v>2556</v>
      </c>
      <c r="O12917" t="s">
        <v>45</v>
      </c>
      <c r="Q12917" t="s">
        <v>45</v>
      </c>
      <c r="S12917" t="s">
        <v>45</v>
      </c>
      <c r="U12917" t="s">
        <v>45</v>
      </c>
      <c r="W12917" t="s">
        <v>45</v>
      </c>
      <c r="X12917">
        <v>10</v>
      </c>
      <c r="Y12917" t="s">
        <v>46</v>
      </c>
      <c r="Z12917">
        <v>5</v>
      </c>
      <c r="AA12917" t="s">
        <v>46</v>
      </c>
      <c r="AC12917" t="s">
        <v>47</v>
      </c>
      <c r="AE12917" t="s">
        <v>45</v>
      </c>
      <c r="AF12917">
        <v>2</v>
      </c>
      <c r="AG12917" t="s">
        <v>45</v>
      </c>
      <c r="AH12917">
        <v>4681.82</v>
      </c>
      <c r="AI12917" t="s">
        <v>48</v>
      </c>
      <c r="AJ12917">
        <v>18</v>
      </c>
      <c r="AK12917" t="str">
        <f>_xlfn.XLOOKUP(Table_ExternalData_1[[#This Row],[Shop'[Shop Code']]],Sheet1!D:D,Sheet1!A:A)</f>
        <v>REGION 2 ALEJANDRO COSTAS</v>
      </c>
    </row>
    <row r="12918" spans="1:37" x14ac:dyDescent="0.3">
      <c r="A12918">
        <v>39</v>
      </c>
      <c r="B12918" t="s">
        <v>2553</v>
      </c>
      <c r="C12918" t="s">
        <v>2554</v>
      </c>
      <c r="D12918" t="s">
        <v>332</v>
      </c>
      <c r="E12918" t="s">
        <v>333</v>
      </c>
      <c r="F12918" t="s">
        <v>334</v>
      </c>
      <c r="G12918" t="s">
        <v>2555</v>
      </c>
      <c r="H12918" t="s">
        <v>336</v>
      </c>
      <c r="I12918" t="s">
        <v>64</v>
      </c>
      <c r="J12918" t="s">
        <v>65</v>
      </c>
      <c r="K12918" s="1">
        <v>45558</v>
      </c>
      <c r="L12918" t="s">
        <v>2556</v>
      </c>
      <c r="O12918" t="s">
        <v>45</v>
      </c>
      <c r="Q12918" t="s">
        <v>45</v>
      </c>
      <c r="S12918" t="s">
        <v>45</v>
      </c>
      <c r="U12918" t="s">
        <v>45</v>
      </c>
      <c r="W12918" t="s">
        <v>45</v>
      </c>
      <c r="X12918">
        <v>8</v>
      </c>
      <c r="Y12918" t="s">
        <v>46</v>
      </c>
      <c r="Z12918">
        <v>3</v>
      </c>
      <c r="AA12918" t="s">
        <v>46</v>
      </c>
      <c r="AB12918">
        <v>4</v>
      </c>
      <c r="AC12918" t="s">
        <v>47</v>
      </c>
      <c r="AD12918">
        <v>1</v>
      </c>
      <c r="AE12918" t="s">
        <v>45</v>
      </c>
      <c r="AG12918" t="s">
        <v>45</v>
      </c>
      <c r="AI12918" t="s">
        <v>48</v>
      </c>
      <c r="AJ12918">
        <v>16</v>
      </c>
      <c r="AK12918" t="str">
        <f>_xlfn.XLOOKUP(Table_ExternalData_1[[#This Row],[Shop'[Shop Code']]],Sheet1!D:D,Sheet1!A:A)</f>
        <v>REGION 2 ALEJANDRO COSTAS</v>
      </c>
    </row>
    <row r="12919" spans="1:37" x14ac:dyDescent="0.3">
      <c r="A12919">
        <v>39</v>
      </c>
      <c r="B12919" t="s">
        <v>2557</v>
      </c>
      <c r="C12919" t="s">
        <v>2558</v>
      </c>
      <c r="D12919" t="s">
        <v>399</v>
      </c>
      <c r="E12919" t="s">
        <v>400</v>
      </c>
      <c r="F12919" t="s">
        <v>401</v>
      </c>
      <c r="G12919" t="s">
        <v>2559</v>
      </c>
      <c r="H12919" t="s">
        <v>516</v>
      </c>
      <c r="I12919" t="s">
        <v>74</v>
      </c>
      <c r="J12919" t="s">
        <v>75</v>
      </c>
      <c r="K12919" s="1">
        <v>45559</v>
      </c>
      <c r="L12919" t="s">
        <v>2560</v>
      </c>
      <c r="O12919" t="s">
        <v>45</v>
      </c>
      <c r="Q12919" t="s">
        <v>45</v>
      </c>
      <c r="S12919" t="s">
        <v>45</v>
      </c>
      <c r="U12919" t="s">
        <v>45</v>
      </c>
      <c r="W12919" t="s">
        <v>45</v>
      </c>
      <c r="X12919">
        <v>2</v>
      </c>
      <c r="Y12919" t="s">
        <v>46</v>
      </c>
      <c r="AA12919" t="s">
        <v>46</v>
      </c>
      <c r="AB12919">
        <v>1</v>
      </c>
      <c r="AC12919" t="s">
        <v>47</v>
      </c>
      <c r="AE12919" t="s">
        <v>45</v>
      </c>
      <c r="AG12919" t="s">
        <v>45</v>
      </c>
      <c r="AI12919" t="s">
        <v>48</v>
      </c>
      <c r="AJ12919">
        <v>17</v>
      </c>
      <c r="AK12919" t="str">
        <f>_xlfn.XLOOKUP(Table_ExternalData_1[[#This Row],[Shop'[Shop Code']]],Sheet1!D:D,Sheet1!A:A)</f>
        <v>REGION 3 EDUARDO CAMACHO</v>
      </c>
    </row>
    <row r="12920" spans="1:37" x14ac:dyDescent="0.3">
      <c r="A12920">
        <v>39</v>
      </c>
      <c r="B12920" t="s">
        <v>2557</v>
      </c>
      <c r="C12920" t="s">
        <v>2558</v>
      </c>
      <c r="D12920" t="s">
        <v>399</v>
      </c>
      <c r="E12920" t="s">
        <v>400</v>
      </c>
      <c r="F12920" t="s">
        <v>401</v>
      </c>
      <c r="G12920" t="s">
        <v>2559</v>
      </c>
      <c r="H12920" t="s">
        <v>516</v>
      </c>
      <c r="I12920" t="s">
        <v>74</v>
      </c>
      <c r="J12920" t="s">
        <v>75</v>
      </c>
      <c r="K12920" s="1">
        <v>45558</v>
      </c>
      <c r="L12920" t="s">
        <v>2560</v>
      </c>
      <c r="M12920">
        <v>1</v>
      </c>
      <c r="N12920">
        <v>1</v>
      </c>
      <c r="O12920" t="s">
        <v>45</v>
      </c>
      <c r="Q12920" t="s">
        <v>45</v>
      </c>
      <c r="S12920" t="s">
        <v>45</v>
      </c>
      <c r="U12920" t="s">
        <v>45</v>
      </c>
      <c r="W12920" t="s">
        <v>45</v>
      </c>
      <c r="X12920">
        <v>4</v>
      </c>
      <c r="Y12920" t="s">
        <v>46</v>
      </c>
      <c r="Z12920">
        <v>2</v>
      </c>
      <c r="AA12920" t="s">
        <v>46</v>
      </c>
      <c r="AB12920">
        <v>3</v>
      </c>
      <c r="AC12920" t="s">
        <v>47</v>
      </c>
      <c r="AE12920" t="s">
        <v>45</v>
      </c>
      <c r="AG12920" t="s">
        <v>45</v>
      </c>
      <c r="AI12920" t="s">
        <v>48</v>
      </c>
      <c r="AJ12920">
        <v>16</v>
      </c>
      <c r="AK12920" t="str">
        <f>_xlfn.XLOOKUP(Table_ExternalData_1[[#This Row],[Shop'[Shop Code']]],Sheet1!D:D,Sheet1!A:A)</f>
        <v>REGION 3 EDUARDO CAMACHO</v>
      </c>
    </row>
    <row r="12921" spans="1:37" x14ac:dyDescent="0.3">
      <c r="A12921">
        <v>39</v>
      </c>
      <c r="B12921" t="s">
        <v>2557</v>
      </c>
      <c r="C12921" t="s">
        <v>2558</v>
      </c>
      <c r="D12921" t="s">
        <v>399</v>
      </c>
      <c r="E12921" t="s">
        <v>400</v>
      </c>
      <c r="F12921" t="s">
        <v>401</v>
      </c>
      <c r="G12921" t="s">
        <v>2559</v>
      </c>
      <c r="H12921" t="s">
        <v>516</v>
      </c>
      <c r="I12921" t="s">
        <v>74</v>
      </c>
      <c r="J12921" t="s">
        <v>75</v>
      </c>
      <c r="K12921" s="1">
        <v>45561</v>
      </c>
      <c r="L12921" t="s">
        <v>2560</v>
      </c>
      <c r="O12921" t="s">
        <v>45</v>
      </c>
      <c r="P12921">
        <v>1</v>
      </c>
      <c r="Q12921" t="s">
        <v>45</v>
      </c>
      <c r="R12921">
        <v>1</v>
      </c>
      <c r="S12921" t="s">
        <v>45</v>
      </c>
      <c r="U12921" t="s">
        <v>45</v>
      </c>
      <c r="W12921" t="s">
        <v>45</v>
      </c>
      <c r="X12921">
        <v>8</v>
      </c>
      <c r="Y12921" t="s">
        <v>46</v>
      </c>
      <c r="Z12921">
        <v>5</v>
      </c>
      <c r="AA12921" t="s">
        <v>46</v>
      </c>
      <c r="AB12921">
        <v>3</v>
      </c>
      <c r="AC12921" t="s">
        <v>47</v>
      </c>
      <c r="AE12921" t="s">
        <v>45</v>
      </c>
      <c r="AF12921">
        <v>1</v>
      </c>
      <c r="AG12921" t="s">
        <v>45</v>
      </c>
      <c r="AH12921">
        <v>2727.27</v>
      </c>
      <c r="AI12921" t="s">
        <v>48</v>
      </c>
      <c r="AJ12921">
        <v>19</v>
      </c>
      <c r="AK12921" t="str">
        <f>_xlfn.XLOOKUP(Table_ExternalData_1[[#This Row],[Shop'[Shop Code']]],Sheet1!D:D,Sheet1!A:A)</f>
        <v>REGION 3 EDUARDO CAMACHO</v>
      </c>
    </row>
    <row r="12922" spans="1:37" x14ac:dyDescent="0.3">
      <c r="A12922">
        <v>39</v>
      </c>
      <c r="B12922" t="s">
        <v>2561</v>
      </c>
      <c r="C12922" t="s">
        <v>2562</v>
      </c>
      <c r="D12922" t="s">
        <v>158</v>
      </c>
      <c r="E12922" t="s">
        <v>159</v>
      </c>
      <c r="F12922" t="s">
        <v>160</v>
      </c>
      <c r="G12922" t="s">
        <v>2563</v>
      </c>
      <c r="H12922" t="s">
        <v>665</v>
      </c>
      <c r="I12922" t="s">
        <v>64</v>
      </c>
      <c r="J12922" t="s">
        <v>65</v>
      </c>
      <c r="K12922" s="1">
        <v>45562</v>
      </c>
      <c r="L12922" t="s">
        <v>2564</v>
      </c>
      <c r="M12922">
        <v>2</v>
      </c>
      <c r="N12922">
        <v>4</v>
      </c>
      <c r="O12922" t="s">
        <v>45</v>
      </c>
      <c r="P12922">
        <v>4</v>
      </c>
      <c r="Q12922" t="s">
        <v>45</v>
      </c>
      <c r="R12922">
        <v>2</v>
      </c>
      <c r="S12922" t="s">
        <v>45</v>
      </c>
      <c r="U12922" t="s">
        <v>45</v>
      </c>
      <c r="W12922" t="s">
        <v>45</v>
      </c>
      <c r="X12922">
        <v>10</v>
      </c>
      <c r="Y12922" t="s">
        <v>46</v>
      </c>
      <c r="Z12922">
        <v>4</v>
      </c>
      <c r="AA12922" t="s">
        <v>46</v>
      </c>
      <c r="AB12922">
        <v>1</v>
      </c>
      <c r="AC12922" t="s">
        <v>47</v>
      </c>
      <c r="AD12922">
        <v>2</v>
      </c>
      <c r="AE12922" t="s">
        <v>45</v>
      </c>
      <c r="AF12922">
        <v>4</v>
      </c>
      <c r="AG12922" t="s">
        <v>45</v>
      </c>
      <c r="AH12922">
        <v>7772.7199999999993</v>
      </c>
      <c r="AI12922" t="s">
        <v>48</v>
      </c>
      <c r="AJ12922">
        <v>20</v>
      </c>
      <c r="AK12922" t="str">
        <f>_xlfn.XLOOKUP(Table_ExternalData_1[[#This Row],[Shop'[Shop Code']]],Sheet1!D:D,Sheet1!A:A)</f>
        <v>REGION 2 ALEJANDRO COSTAS</v>
      </c>
    </row>
    <row r="12923" spans="1:37" x14ac:dyDescent="0.3">
      <c r="A12923">
        <v>39</v>
      </c>
      <c r="B12923" t="s">
        <v>2561</v>
      </c>
      <c r="C12923" t="s">
        <v>2562</v>
      </c>
      <c r="D12923" t="s">
        <v>158</v>
      </c>
      <c r="E12923" t="s">
        <v>159</v>
      </c>
      <c r="F12923" t="s">
        <v>160</v>
      </c>
      <c r="G12923" t="s">
        <v>2563</v>
      </c>
      <c r="H12923" t="s">
        <v>665</v>
      </c>
      <c r="I12923" t="s">
        <v>64</v>
      </c>
      <c r="J12923" t="s">
        <v>65</v>
      </c>
      <c r="K12923" s="1">
        <v>45559</v>
      </c>
      <c r="L12923" t="s">
        <v>2564</v>
      </c>
      <c r="M12923">
        <v>2</v>
      </c>
      <c r="O12923" t="s">
        <v>45</v>
      </c>
      <c r="Q12923" t="s">
        <v>45</v>
      </c>
      <c r="S12923" t="s">
        <v>45</v>
      </c>
      <c r="U12923" t="s">
        <v>45</v>
      </c>
      <c r="W12923" t="s">
        <v>45</v>
      </c>
      <c r="X12923">
        <v>5</v>
      </c>
      <c r="Y12923" t="s">
        <v>46</v>
      </c>
      <c r="Z12923">
        <v>1</v>
      </c>
      <c r="AA12923" t="s">
        <v>46</v>
      </c>
      <c r="AB12923">
        <v>1</v>
      </c>
      <c r="AC12923" t="s">
        <v>47</v>
      </c>
      <c r="AE12923" t="s">
        <v>45</v>
      </c>
      <c r="AG12923" t="s">
        <v>45</v>
      </c>
      <c r="AI12923" t="s">
        <v>48</v>
      </c>
      <c r="AJ12923">
        <v>17</v>
      </c>
      <c r="AK12923" t="str">
        <f>_xlfn.XLOOKUP(Table_ExternalData_1[[#This Row],[Shop'[Shop Code']]],Sheet1!D:D,Sheet1!A:A)</f>
        <v>REGION 2 ALEJANDRO COSTAS</v>
      </c>
    </row>
    <row r="12924" spans="1:37" x14ac:dyDescent="0.3">
      <c r="A12924">
        <v>39</v>
      </c>
      <c r="B12924" t="s">
        <v>2561</v>
      </c>
      <c r="C12924" t="s">
        <v>2562</v>
      </c>
      <c r="D12924" t="s">
        <v>158</v>
      </c>
      <c r="E12924" t="s">
        <v>159</v>
      </c>
      <c r="F12924" t="s">
        <v>160</v>
      </c>
      <c r="G12924" t="s">
        <v>2563</v>
      </c>
      <c r="H12924" t="s">
        <v>665</v>
      </c>
      <c r="I12924" t="s">
        <v>64</v>
      </c>
      <c r="J12924" t="s">
        <v>65</v>
      </c>
      <c r="K12924" s="1">
        <v>45558</v>
      </c>
      <c r="L12924" t="s">
        <v>2564</v>
      </c>
      <c r="M12924">
        <v>2</v>
      </c>
      <c r="O12924" t="s">
        <v>45</v>
      </c>
      <c r="Q12924" t="s">
        <v>45</v>
      </c>
      <c r="S12924" t="s">
        <v>45</v>
      </c>
      <c r="U12924" t="s">
        <v>45</v>
      </c>
      <c r="W12924" t="s">
        <v>45</v>
      </c>
      <c r="X12924">
        <v>8</v>
      </c>
      <c r="Y12924" t="s">
        <v>46</v>
      </c>
      <c r="Z12924">
        <v>3</v>
      </c>
      <c r="AA12924" t="s">
        <v>46</v>
      </c>
      <c r="AB12924">
        <v>3</v>
      </c>
      <c r="AC12924" t="s">
        <v>47</v>
      </c>
      <c r="AE12924" t="s">
        <v>45</v>
      </c>
      <c r="AG12924" t="s">
        <v>45</v>
      </c>
      <c r="AI12924" t="s">
        <v>48</v>
      </c>
      <c r="AJ12924">
        <v>16</v>
      </c>
      <c r="AK12924" t="str">
        <f>_xlfn.XLOOKUP(Table_ExternalData_1[[#This Row],[Shop'[Shop Code']]],Sheet1!D:D,Sheet1!A:A)</f>
        <v>REGION 2 ALEJANDRO COSTAS</v>
      </c>
    </row>
    <row r="12925" spans="1:37" x14ac:dyDescent="0.3">
      <c r="A12925">
        <v>39</v>
      </c>
      <c r="B12925" t="s">
        <v>2565</v>
      </c>
      <c r="C12925" t="s">
        <v>2566</v>
      </c>
      <c r="D12925" t="s">
        <v>1157</v>
      </c>
      <c r="E12925" t="s">
        <v>1158</v>
      </c>
      <c r="F12925" t="s">
        <v>1159</v>
      </c>
      <c r="G12925" t="s">
        <v>2567</v>
      </c>
      <c r="H12925" t="s">
        <v>98</v>
      </c>
      <c r="I12925" t="s">
        <v>74</v>
      </c>
      <c r="J12925" t="s">
        <v>75</v>
      </c>
      <c r="K12925" s="1">
        <v>45558</v>
      </c>
      <c r="L12925" t="s">
        <v>2568</v>
      </c>
      <c r="O12925" t="s">
        <v>45</v>
      </c>
      <c r="Q12925" t="s">
        <v>45</v>
      </c>
      <c r="S12925" t="s">
        <v>45</v>
      </c>
      <c r="U12925" t="s">
        <v>45</v>
      </c>
      <c r="W12925" t="s">
        <v>45</v>
      </c>
      <c r="X12925">
        <v>3</v>
      </c>
      <c r="Y12925" t="s">
        <v>46</v>
      </c>
      <c r="Z12925">
        <v>1</v>
      </c>
      <c r="AA12925" t="s">
        <v>46</v>
      </c>
      <c r="AB12925">
        <v>1</v>
      </c>
      <c r="AC12925" t="s">
        <v>47</v>
      </c>
      <c r="AE12925" t="s">
        <v>45</v>
      </c>
      <c r="AG12925" t="s">
        <v>45</v>
      </c>
      <c r="AI12925" t="s">
        <v>48</v>
      </c>
      <c r="AJ12925">
        <v>16</v>
      </c>
      <c r="AK12925" t="str">
        <f>_xlfn.XLOOKUP(Table_ExternalData_1[[#This Row],[Shop'[Shop Code']]],Sheet1!D:D,Sheet1!A:A)</f>
        <v>REGION 3 EDUARDO CAMACHO</v>
      </c>
    </row>
    <row r="12926" spans="1:37" x14ac:dyDescent="0.3">
      <c r="A12926">
        <v>39</v>
      </c>
      <c r="B12926" t="s">
        <v>2565</v>
      </c>
      <c r="C12926" t="s">
        <v>2566</v>
      </c>
      <c r="D12926" t="s">
        <v>1157</v>
      </c>
      <c r="E12926" t="s">
        <v>1158</v>
      </c>
      <c r="F12926" t="s">
        <v>1159</v>
      </c>
      <c r="G12926" t="s">
        <v>2567</v>
      </c>
      <c r="H12926" t="s">
        <v>98</v>
      </c>
      <c r="I12926" t="s">
        <v>74</v>
      </c>
      <c r="J12926" t="s">
        <v>75</v>
      </c>
      <c r="K12926" s="1">
        <v>45559</v>
      </c>
      <c r="L12926" t="s">
        <v>2568</v>
      </c>
      <c r="M12926">
        <v>4</v>
      </c>
      <c r="N12926">
        <v>1</v>
      </c>
      <c r="O12926" t="s">
        <v>45</v>
      </c>
      <c r="Q12926" t="s">
        <v>45</v>
      </c>
      <c r="S12926" t="s">
        <v>45</v>
      </c>
      <c r="U12926" t="s">
        <v>45</v>
      </c>
      <c r="W12926" t="s">
        <v>45</v>
      </c>
      <c r="X12926">
        <v>6</v>
      </c>
      <c r="Y12926" t="s">
        <v>46</v>
      </c>
      <c r="Z12926">
        <v>6</v>
      </c>
      <c r="AA12926" t="s">
        <v>46</v>
      </c>
      <c r="AB12926">
        <v>1</v>
      </c>
      <c r="AC12926" t="s">
        <v>47</v>
      </c>
      <c r="AD12926">
        <v>2</v>
      </c>
      <c r="AE12926" t="s">
        <v>45</v>
      </c>
      <c r="AF12926">
        <v>2</v>
      </c>
      <c r="AG12926" t="s">
        <v>45</v>
      </c>
      <c r="AH12926">
        <v>2909.08</v>
      </c>
      <c r="AI12926" t="s">
        <v>48</v>
      </c>
      <c r="AJ12926">
        <v>17</v>
      </c>
      <c r="AK12926" t="str">
        <f>_xlfn.XLOOKUP(Table_ExternalData_1[[#This Row],[Shop'[Shop Code']]],Sheet1!D:D,Sheet1!A:A)</f>
        <v>REGION 3 EDUARDO CAMACHO</v>
      </c>
    </row>
    <row r="12927" spans="1:37" x14ac:dyDescent="0.3">
      <c r="A12927">
        <v>39</v>
      </c>
      <c r="B12927" t="s">
        <v>2565</v>
      </c>
      <c r="C12927" t="s">
        <v>2566</v>
      </c>
      <c r="D12927" t="s">
        <v>1157</v>
      </c>
      <c r="E12927" t="s">
        <v>1158</v>
      </c>
      <c r="F12927" t="s">
        <v>1159</v>
      </c>
      <c r="G12927" t="s">
        <v>2567</v>
      </c>
      <c r="H12927" t="s">
        <v>98</v>
      </c>
      <c r="I12927" t="s">
        <v>74</v>
      </c>
      <c r="J12927" t="s">
        <v>75</v>
      </c>
      <c r="K12927" s="1">
        <v>45562</v>
      </c>
      <c r="L12927" t="s">
        <v>2568</v>
      </c>
      <c r="O12927" t="s">
        <v>45</v>
      </c>
      <c r="P12927">
        <v>1</v>
      </c>
      <c r="Q12927" t="s">
        <v>45</v>
      </c>
      <c r="R12927">
        <v>1</v>
      </c>
      <c r="S12927" t="s">
        <v>45</v>
      </c>
      <c r="U12927" t="s">
        <v>45</v>
      </c>
      <c r="W12927" t="s">
        <v>45</v>
      </c>
      <c r="X12927">
        <v>2</v>
      </c>
      <c r="Y12927" t="s">
        <v>46</v>
      </c>
      <c r="Z12927">
        <v>2</v>
      </c>
      <c r="AA12927" t="s">
        <v>46</v>
      </c>
      <c r="AB12927">
        <v>1</v>
      </c>
      <c r="AC12927" t="s">
        <v>47</v>
      </c>
      <c r="AE12927" t="s">
        <v>45</v>
      </c>
      <c r="AF12927">
        <v>1</v>
      </c>
      <c r="AG12927" t="s">
        <v>45</v>
      </c>
      <c r="AH12927">
        <v>1304.55</v>
      </c>
      <c r="AI12927" t="s">
        <v>48</v>
      </c>
      <c r="AJ12927">
        <v>20</v>
      </c>
      <c r="AK12927" t="str">
        <f>_xlfn.XLOOKUP(Table_ExternalData_1[[#This Row],[Shop'[Shop Code']]],Sheet1!D:D,Sheet1!A:A)</f>
        <v>REGION 3 EDUARDO CAMACHO</v>
      </c>
    </row>
    <row r="12928" spans="1:37" x14ac:dyDescent="0.3">
      <c r="A12928">
        <v>39</v>
      </c>
      <c r="B12928" t="s">
        <v>2565</v>
      </c>
      <c r="C12928" t="s">
        <v>2566</v>
      </c>
      <c r="D12928" t="s">
        <v>1157</v>
      </c>
      <c r="E12928" t="s">
        <v>1158</v>
      </c>
      <c r="F12928" t="s">
        <v>1159</v>
      </c>
      <c r="G12928" t="s">
        <v>2567</v>
      </c>
      <c r="H12928" t="s">
        <v>98</v>
      </c>
      <c r="I12928" t="s">
        <v>74</v>
      </c>
      <c r="J12928" t="s">
        <v>75</v>
      </c>
      <c r="K12928" s="1">
        <v>45560</v>
      </c>
      <c r="L12928" t="s">
        <v>2568</v>
      </c>
      <c r="M12928">
        <v>2</v>
      </c>
      <c r="O12928" t="s">
        <v>45</v>
      </c>
      <c r="Q12928" t="s">
        <v>45</v>
      </c>
      <c r="S12928" t="s">
        <v>45</v>
      </c>
      <c r="U12928" t="s">
        <v>45</v>
      </c>
      <c r="W12928" t="s">
        <v>45</v>
      </c>
      <c r="X12928">
        <v>3</v>
      </c>
      <c r="Y12928" t="s">
        <v>46</v>
      </c>
      <c r="Z12928">
        <v>2</v>
      </c>
      <c r="AA12928" t="s">
        <v>46</v>
      </c>
      <c r="AB12928">
        <v>1</v>
      </c>
      <c r="AC12928" t="s">
        <v>47</v>
      </c>
      <c r="AE12928" t="s">
        <v>45</v>
      </c>
      <c r="AG12928" t="s">
        <v>45</v>
      </c>
      <c r="AI12928" t="s">
        <v>48</v>
      </c>
      <c r="AJ12928">
        <v>18</v>
      </c>
      <c r="AK12928" t="str">
        <f>_xlfn.XLOOKUP(Table_ExternalData_1[[#This Row],[Shop'[Shop Code']]],Sheet1!D:D,Sheet1!A:A)</f>
        <v>REGION 3 EDUARDO CAMACHO</v>
      </c>
    </row>
    <row r="12929" spans="1:37" x14ac:dyDescent="0.3">
      <c r="A12929">
        <v>39</v>
      </c>
      <c r="B12929" t="s">
        <v>2565</v>
      </c>
      <c r="C12929" t="s">
        <v>2566</v>
      </c>
      <c r="D12929" t="s">
        <v>1157</v>
      </c>
      <c r="E12929" t="s">
        <v>1158</v>
      </c>
      <c r="F12929" t="s">
        <v>1159</v>
      </c>
      <c r="G12929" t="s">
        <v>2567</v>
      </c>
      <c r="H12929" t="s">
        <v>98</v>
      </c>
      <c r="I12929" t="s">
        <v>74</v>
      </c>
      <c r="J12929" t="s">
        <v>75</v>
      </c>
      <c r="K12929" s="1">
        <v>45561</v>
      </c>
      <c r="L12929" t="s">
        <v>2568</v>
      </c>
      <c r="O12929" t="s">
        <v>45</v>
      </c>
      <c r="P12929">
        <v>2</v>
      </c>
      <c r="Q12929" t="s">
        <v>45</v>
      </c>
      <c r="R12929">
        <v>2</v>
      </c>
      <c r="S12929" t="s">
        <v>45</v>
      </c>
      <c r="U12929" t="s">
        <v>45</v>
      </c>
      <c r="W12929" t="s">
        <v>45</v>
      </c>
      <c r="X12929">
        <v>3</v>
      </c>
      <c r="Y12929" t="s">
        <v>46</v>
      </c>
      <c r="Z12929">
        <v>3</v>
      </c>
      <c r="AA12929" t="s">
        <v>46</v>
      </c>
      <c r="AC12929" t="s">
        <v>47</v>
      </c>
      <c r="AE12929" t="s">
        <v>45</v>
      </c>
      <c r="AF12929">
        <v>2</v>
      </c>
      <c r="AG12929" t="s">
        <v>45</v>
      </c>
      <c r="AH12929">
        <v>3636.36</v>
      </c>
      <c r="AI12929" t="s">
        <v>48</v>
      </c>
      <c r="AJ12929">
        <v>19</v>
      </c>
      <c r="AK12929" t="str">
        <f>_xlfn.XLOOKUP(Table_ExternalData_1[[#This Row],[Shop'[Shop Code']]],Sheet1!D:D,Sheet1!A:A)</f>
        <v>REGION 3 EDUARDO CAMACHO</v>
      </c>
    </row>
    <row r="12930" spans="1:37" x14ac:dyDescent="0.3">
      <c r="A12930">
        <v>39</v>
      </c>
      <c r="B12930" t="s">
        <v>2569</v>
      </c>
      <c r="C12930" t="s">
        <v>2570</v>
      </c>
      <c r="D12930" t="s">
        <v>135</v>
      </c>
      <c r="E12930" t="s">
        <v>136</v>
      </c>
      <c r="F12930" t="s">
        <v>137</v>
      </c>
      <c r="G12930" t="s">
        <v>2571</v>
      </c>
      <c r="H12930" t="s">
        <v>63</v>
      </c>
      <c r="I12930" t="s">
        <v>64</v>
      </c>
      <c r="J12930" t="s">
        <v>65</v>
      </c>
      <c r="K12930" s="1">
        <v>45560</v>
      </c>
      <c r="L12930" t="s">
        <v>2572</v>
      </c>
      <c r="O12930" t="s">
        <v>45</v>
      </c>
      <c r="Q12930" t="s">
        <v>45</v>
      </c>
      <c r="S12930" t="s">
        <v>45</v>
      </c>
      <c r="U12930" t="s">
        <v>45</v>
      </c>
      <c r="W12930" t="s">
        <v>45</v>
      </c>
      <c r="X12930">
        <v>2</v>
      </c>
      <c r="Y12930" t="s">
        <v>46</v>
      </c>
      <c r="Z12930">
        <v>2</v>
      </c>
      <c r="AA12930" t="s">
        <v>46</v>
      </c>
      <c r="AB12930">
        <v>1</v>
      </c>
      <c r="AC12930" t="s">
        <v>47</v>
      </c>
      <c r="AE12930" t="s">
        <v>45</v>
      </c>
      <c r="AG12930" t="s">
        <v>45</v>
      </c>
      <c r="AI12930" t="s">
        <v>48</v>
      </c>
      <c r="AJ12930">
        <v>18</v>
      </c>
      <c r="AK12930" t="str">
        <f>_xlfn.XLOOKUP(Table_ExternalData_1[[#This Row],[Shop'[Shop Code']]],Sheet1!D:D,Sheet1!A:A)</f>
        <v>REGION 2 ALEJANDRO COSTAS</v>
      </c>
    </row>
    <row r="12931" spans="1:37" x14ac:dyDescent="0.3">
      <c r="A12931">
        <v>39</v>
      </c>
      <c r="B12931" t="s">
        <v>2569</v>
      </c>
      <c r="C12931" t="s">
        <v>2570</v>
      </c>
      <c r="D12931" t="s">
        <v>135</v>
      </c>
      <c r="E12931" t="s">
        <v>136</v>
      </c>
      <c r="F12931" t="s">
        <v>137</v>
      </c>
      <c r="G12931" t="s">
        <v>2571</v>
      </c>
      <c r="H12931" t="s">
        <v>63</v>
      </c>
      <c r="I12931" t="s">
        <v>64</v>
      </c>
      <c r="J12931" t="s">
        <v>65</v>
      </c>
      <c r="K12931" s="1">
        <v>45558</v>
      </c>
      <c r="L12931" t="s">
        <v>2572</v>
      </c>
      <c r="M12931">
        <v>1</v>
      </c>
      <c r="O12931" t="s">
        <v>45</v>
      </c>
      <c r="Q12931" t="s">
        <v>45</v>
      </c>
      <c r="S12931" t="s">
        <v>45</v>
      </c>
      <c r="U12931" t="s">
        <v>45</v>
      </c>
      <c r="W12931" t="s">
        <v>45</v>
      </c>
      <c r="X12931">
        <v>3</v>
      </c>
      <c r="Y12931" t="s">
        <v>46</v>
      </c>
      <c r="Z12931">
        <v>1</v>
      </c>
      <c r="AA12931" t="s">
        <v>46</v>
      </c>
      <c r="AB12931">
        <v>1</v>
      </c>
      <c r="AC12931" t="s">
        <v>47</v>
      </c>
      <c r="AE12931" t="s">
        <v>45</v>
      </c>
      <c r="AG12931" t="s">
        <v>45</v>
      </c>
      <c r="AI12931" t="s">
        <v>48</v>
      </c>
      <c r="AJ12931">
        <v>16</v>
      </c>
      <c r="AK12931" t="str">
        <f>_xlfn.XLOOKUP(Table_ExternalData_1[[#This Row],[Shop'[Shop Code']]],Sheet1!D:D,Sheet1!A:A)</f>
        <v>REGION 2 ALEJANDRO COSTAS</v>
      </c>
    </row>
    <row r="12932" spans="1:37" x14ac:dyDescent="0.3">
      <c r="A12932">
        <v>39</v>
      </c>
      <c r="B12932" t="s">
        <v>2573</v>
      </c>
      <c r="C12932" t="s">
        <v>2574</v>
      </c>
      <c r="D12932" t="s">
        <v>212</v>
      </c>
      <c r="E12932" t="s">
        <v>213</v>
      </c>
      <c r="F12932" t="s">
        <v>214</v>
      </c>
      <c r="G12932" t="s">
        <v>2575</v>
      </c>
      <c r="H12932" t="s">
        <v>131</v>
      </c>
      <c r="I12932" t="s">
        <v>42</v>
      </c>
      <c r="J12932" t="s">
        <v>43</v>
      </c>
      <c r="K12932" s="1">
        <v>45562</v>
      </c>
      <c r="L12932" t="s">
        <v>2576</v>
      </c>
      <c r="M12932">
        <v>4</v>
      </c>
      <c r="O12932" t="s">
        <v>45</v>
      </c>
      <c r="Q12932" t="s">
        <v>45</v>
      </c>
      <c r="S12932" t="s">
        <v>45</v>
      </c>
      <c r="U12932" t="s">
        <v>45</v>
      </c>
      <c r="W12932" t="s">
        <v>45</v>
      </c>
      <c r="X12932">
        <v>10</v>
      </c>
      <c r="Y12932" t="s">
        <v>46</v>
      </c>
      <c r="Z12932">
        <v>8</v>
      </c>
      <c r="AA12932" t="s">
        <v>46</v>
      </c>
      <c r="AB12932">
        <v>1</v>
      </c>
      <c r="AC12932" t="s">
        <v>47</v>
      </c>
      <c r="AD12932">
        <v>5</v>
      </c>
      <c r="AE12932" t="s">
        <v>45</v>
      </c>
      <c r="AF12932">
        <v>2</v>
      </c>
      <c r="AG12932" t="s">
        <v>45</v>
      </c>
      <c r="AH12932">
        <v>3636.36</v>
      </c>
      <c r="AI12932" t="s">
        <v>48</v>
      </c>
      <c r="AJ12932">
        <v>20</v>
      </c>
      <c r="AK12932" t="str">
        <f>_xlfn.XLOOKUP(Table_ExternalData_1[[#This Row],[Shop'[Shop Code']]],Sheet1!D:D,Sheet1!A:A)</f>
        <v>REGION 4 LEYRE IBEAS</v>
      </c>
    </row>
    <row r="12933" spans="1:37" x14ac:dyDescent="0.3">
      <c r="A12933">
        <v>39</v>
      </c>
      <c r="B12933" t="s">
        <v>2573</v>
      </c>
      <c r="C12933" t="s">
        <v>2574</v>
      </c>
      <c r="D12933" t="s">
        <v>212</v>
      </c>
      <c r="E12933" t="s">
        <v>213</v>
      </c>
      <c r="F12933" t="s">
        <v>214</v>
      </c>
      <c r="G12933" t="s">
        <v>2575</v>
      </c>
      <c r="H12933" t="s">
        <v>131</v>
      </c>
      <c r="I12933" t="s">
        <v>42</v>
      </c>
      <c r="J12933" t="s">
        <v>43</v>
      </c>
      <c r="K12933" s="1">
        <v>45561</v>
      </c>
      <c r="L12933" t="s">
        <v>2576</v>
      </c>
      <c r="O12933" t="s">
        <v>45</v>
      </c>
      <c r="Q12933" t="s">
        <v>45</v>
      </c>
      <c r="S12933" t="s">
        <v>45</v>
      </c>
      <c r="U12933" t="s">
        <v>45</v>
      </c>
      <c r="W12933" t="s">
        <v>45</v>
      </c>
      <c r="X12933">
        <v>1</v>
      </c>
      <c r="Y12933" t="s">
        <v>46</v>
      </c>
      <c r="AA12933" t="s">
        <v>46</v>
      </c>
      <c r="AC12933" t="s">
        <v>47</v>
      </c>
      <c r="AE12933" t="s">
        <v>45</v>
      </c>
      <c r="AG12933" t="s">
        <v>45</v>
      </c>
      <c r="AI12933" t="s">
        <v>48</v>
      </c>
      <c r="AJ12933">
        <v>19</v>
      </c>
      <c r="AK12933" t="str">
        <f>_xlfn.XLOOKUP(Table_ExternalData_1[[#This Row],[Shop'[Shop Code']]],Sheet1!D:D,Sheet1!A:A)</f>
        <v>REGION 4 LEYRE IBEAS</v>
      </c>
    </row>
    <row r="12934" spans="1:37" x14ac:dyDescent="0.3">
      <c r="A12934">
        <v>39</v>
      </c>
      <c r="B12934" t="s">
        <v>2573</v>
      </c>
      <c r="C12934" t="s">
        <v>2574</v>
      </c>
      <c r="D12934" t="s">
        <v>212</v>
      </c>
      <c r="E12934" t="s">
        <v>213</v>
      </c>
      <c r="F12934" t="s">
        <v>214</v>
      </c>
      <c r="G12934" t="s">
        <v>2575</v>
      </c>
      <c r="H12934" t="s">
        <v>131</v>
      </c>
      <c r="I12934" t="s">
        <v>42</v>
      </c>
      <c r="J12934" t="s">
        <v>43</v>
      </c>
      <c r="K12934" s="1">
        <v>45559</v>
      </c>
      <c r="L12934" t="s">
        <v>2576</v>
      </c>
      <c r="O12934" t="s">
        <v>45</v>
      </c>
      <c r="Q12934" t="s">
        <v>45</v>
      </c>
      <c r="S12934" t="s">
        <v>45</v>
      </c>
      <c r="U12934" t="s">
        <v>45</v>
      </c>
      <c r="W12934" t="s">
        <v>45</v>
      </c>
      <c r="X12934">
        <v>1</v>
      </c>
      <c r="Y12934" t="s">
        <v>46</v>
      </c>
      <c r="AA12934" t="s">
        <v>46</v>
      </c>
      <c r="AC12934" t="s">
        <v>47</v>
      </c>
      <c r="AE12934" t="s">
        <v>45</v>
      </c>
      <c r="AG12934" t="s">
        <v>45</v>
      </c>
      <c r="AI12934" t="s">
        <v>48</v>
      </c>
      <c r="AJ12934">
        <v>17</v>
      </c>
      <c r="AK12934" t="str">
        <f>_xlfn.XLOOKUP(Table_ExternalData_1[[#This Row],[Shop'[Shop Code']]],Sheet1!D:D,Sheet1!A:A)</f>
        <v>REGION 4 LEYRE IBEAS</v>
      </c>
    </row>
    <row r="12935" spans="1:37" x14ac:dyDescent="0.3">
      <c r="A12935">
        <v>39</v>
      </c>
      <c r="B12935" t="s">
        <v>2573</v>
      </c>
      <c r="C12935" t="s">
        <v>2574</v>
      </c>
      <c r="D12935" t="s">
        <v>212</v>
      </c>
      <c r="E12935" t="s">
        <v>213</v>
      </c>
      <c r="F12935" t="s">
        <v>214</v>
      </c>
      <c r="G12935" t="s">
        <v>2575</v>
      </c>
      <c r="H12935" t="s">
        <v>131</v>
      </c>
      <c r="I12935" t="s">
        <v>42</v>
      </c>
      <c r="J12935" t="s">
        <v>43</v>
      </c>
      <c r="K12935" s="1">
        <v>45560</v>
      </c>
      <c r="L12935" t="s">
        <v>2576</v>
      </c>
      <c r="O12935" t="s">
        <v>45</v>
      </c>
      <c r="Q12935" t="s">
        <v>45</v>
      </c>
      <c r="S12935" t="s">
        <v>45</v>
      </c>
      <c r="U12935" t="s">
        <v>45</v>
      </c>
      <c r="W12935" t="s">
        <v>45</v>
      </c>
      <c r="X12935">
        <v>2</v>
      </c>
      <c r="Y12935" t="s">
        <v>46</v>
      </c>
      <c r="Z12935">
        <v>1</v>
      </c>
      <c r="AA12935" t="s">
        <v>46</v>
      </c>
      <c r="AC12935" t="s">
        <v>47</v>
      </c>
      <c r="AE12935" t="s">
        <v>45</v>
      </c>
      <c r="AG12935" t="s">
        <v>45</v>
      </c>
      <c r="AI12935" t="s">
        <v>48</v>
      </c>
      <c r="AJ12935">
        <v>18</v>
      </c>
      <c r="AK12935" t="str">
        <f>_xlfn.XLOOKUP(Table_ExternalData_1[[#This Row],[Shop'[Shop Code']]],Sheet1!D:D,Sheet1!A:A)</f>
        <v>REGION 4 LEYRE IBEAS</v>
      </c>
    </row>
    <row r="12936" spans="1:37" x14ac:dyDescent="0.3">
      <c r="A12936">
        <v>39</v>
      </c>
      <c r="B12936" t="s">
        <v>2577</v>
      </c>
      <c r="C12936" t="s">
        <v>2578</v>
      </c>
      <c r="D12936" t="s">
        <v>127</v>
      </c>
      <c r="E12936" t="s">
        <v>128</v>
      </c>
      <c r="F12936" t="s">
        <v>129</v>
      </c>
      <c r="G12936" t="s">
        <v>2579</v>
      </c>
      <c r="H12936" t="s">
        <v>131</v>
      </c>
      <c r="I12936" t="s">
        <v>74</v>
      </c>
      <c r="J12936" t="s">
        <v>75</v>
      </c>
      <c r="K12936" s="1">
        <v>45558</v>
      </c>
      <c r="L12936" t="s">
        <v>2580</v>
      </c>
      <c r="O12936" t="s">
        <v>45</v>
      </c>
      <c r="Q12936" t="s">
        <v>45</v>
      </c>
      <c r="S12936" t="s">
        <v>45</v>
      </c>
      <c r="U12936" t="s">
        <v>45</v>
      </c>
      <c r="W12936" t="s">
        <v>45</v>
      </c>
      <c r="X12936">
        <v>10</v>
      </c>
      <c r="Y12936" t="s">
        <v>46</v>
      </c>
      <c r="Z12936">
        <v>2</v>
      </c>
      <c r="AA12936" t="s">
        <v>46</v>
      </c>
      <c r="AB12936">
        <v>2</v>
      </c>
      <c r="AC12936" t="s">
        <v>47</v>
      </c>
      <c r="AE12936" t="s">
        <v>45</v>
      </c>
      <c r="AG12936" t="s">
        <v>45</v>
      </c>
      <c r="AI12936" t="s">
        <v>48</v>
      </c>
      <c r="AJ12936">
        <v>16</v>
      </c>
      <c r="AK12936" t="str">
        <f>_xlfn.XLOOKUP(Table_ExternalData_1[[#This Row],[Shop'[Shop Code']]],Sheet1!D:D,Sheet1!A:A)</f>
        <v>REGION 3 EDUARDO CAMACHO</v>
      </c>
    </row>
    <row r="12937" spans="1:37" x14ac:dyDescent="0.3">
      <c r="A12937">
        <v>39</v>
      </c>
      <c r="B12937" t="s">
        <v>2577</v>
      </c>
      <c r="C12937" t="s">
        <v>2578</v>
      </c>
      <c r="D12937" t="s">
        <v>127</v>
      </c>
      <c r="E12937" t="s">
        <v>128</v>
      </c>
      <c r="F12937" t="s">
        <v>129</v>
      </c>
      <c r="G12937" t="s">
        <v>2579</v>
      </c>
      <c r="H12937" t="s">
        <v>131</v>
      </c>
      <c r="I12937" t="s">
        <v>74</v>
      </c>
      <c r="J12937" t="s">
        <v>75</v>
      </c>
      <c r="K12937" s="1">
        <v>45562</v>
      </c>
      <c r="L12937" t="s">
        <v>2580</v>
      </c>
      <c r="O12937" t="s">
        <v>45</v>
      </c>
      <c r="Q12937" t="s">
        <v>45</v>
      </c>
      <c r="S12937" t="s">
        <v>45</v>
      </c>
      <c r="U12937" t="s">
        <v>45</v>
      </c>
      <c r="W12937" t="s">
        <v>45</v>
      </c>
      <c r="X12937">
        <v>1</v>
      </c>
      <c r="Y12937" t="s">
        <v>46</v>
      </c>
      <c r="AA12937" t="s">
        <v>46</v>
      </c>
      <c r="AC12937" t="s">
        <v>47</v>
      </c>
      <c r="AE12937" t="s">
        <v>45</v>
      </c>
      <c r="AF12937">
        <v>2</v>
      </c>
      <c r="AG12937" t="s">
        <v>45</v>
      </c>
      <c r="AH12937">
        <v>2545.46</v>
      </c>
      <c r="AI12937" t="s">
        <v>48</v>
      </c>
      <c r="AJ12937">
        <v>20</v>
      </c>
      <c r="AK12937" t="str">
        <f>_xlfn.XLOOKUP(Table_ExternalData_1[[#This Row],[Shop'[Shop Code']]],Sheet1!D:D,Sheet1!A:A)</f>
        <v>REGION 3 EDUARDO CAMACHO</v>
      </c>
    </row>
    <row r="12938" spans="1:37" x14ac:dyDescent="0.3">
      <c r="A12938">
        <v>39</v>
      </c>
      <c r="B12938" t="s">
        <v>2577</v>
      </c>
      <c r="C12938" t="s">
        <v>2578</v>
      </c>
      <c r="D12938" t="s">
        <v>127</v>
      </c>
      <c r="E12938" t="s">
        <v>128</v>
      </c>
      <c r="F12938" t="s">
        <v>129</v>
      </c>
      <c r="G12938" t="s">
        <v>2579</v>
      </c>
      <c r="H12938" t="s">
        <v>131</v>
      </c>
      <c r="I12938" t="s">
        <v>74</v>
      </c>
      <c r="J12938" t="s">
        <v>75</v>
      </c>
      <c r="K12938" s="1">
        <v>45561</v>
      </c>
      <c r="L12938" t="s">
        <v>2580</v>
      </c>
      <c r="O12938" t="s">
        <v>45</v>
      </c>
      <c r="Q12938" t="s">
        <v>45</v>
      </c>
      <c r="S12938" t="s">
        <v>45</v>
      </c>
      <c r="U12938" t="s">
        <v>45</v>
      </c>
      <c r="W12938" t="s">
        <v>45</v>
      </c>
      <c r="X12938">
        <v>1</v>
      </c>
      <c r="Y12938" t="s">
        <v>46</v>
      </c>
      <c r="AA12938" t="s">
        <v>46</v>
      </c>
      <c r="AC12938" t="s">
        <v>47</v>
      </c>
      <c r="AE12938" t="s">
        <v>45</v>
      </c>
      <c r="AG12938" t="s">
        <v>45</v>
      </c>
      <c r="AI12938" t="s">
        <v>48</v>
      </c>
      <c r="AJ12938">
        <v>19</v>
      </c>
      <c r="AK12938" t="str">
        <f>_xlfn.XLOOKUP(Table_ExternalData_1[[#This Row],[Shop'[Shop Code']]],Sheet1!D:D,Sheet1!A:A)</f>
        <v>REGION 3 EDUARDO CAMACHO</v>
      </c>
    </row>
    <row r="12939" spans="1:37" x14ac:dyDescent="0.3">
      <c r="A12939">
        <v>39</v>
      </c>
      <c r="B12939" t="s">
        <v>2577</v>
      </c>
      <c r="C12939" t="s">
        <v>2578</v>
      </c>
      <c r="D12939" t="s">
        <v>127</v>
      </c>
      <c r="E12939" t="s">
        <v>128</v>
      </c>
      <c r="F12939" t="s">
        <v>129</v>
      </c>
      <c r="G12939" t="s">
        <v>2579</v>
      </c>
      <c r="H12939" t="s">
        <v>131</v>
      </c>
      <c r="I12939" t="s">
        <v>74</v>
      </c>
      <c r="J12939" t="s">
        <v>75</v>
      </c>
      <c r="K12939" s="1">
        <v>45559</v>
      </c>
      <c r="L12939" t="s">
        <v>2580</v>
      </c>
      <c r="O12939" t="s">
        <v>45</v>
      </c>
      <c r="Q12939" t="s">
        <v>45</v>
      </c>
      <c r="S12939" t="s">
        <v>45</v>
      </c>
      <c r="U12939" t="s">
        <v>45</v>
      </c>
      <c r="W12939" t="s">
        <v>45</v>
      </c>
      <c r="X12939">
        <v>1</v>
      </c>
      <c r="Y12939" t="s">
        <v>46</v>
      </c>
      <c r="AA12939" t="s">
        <v>46</v>
      </c>
      <c r="AC12939" t="s">
        <v>47</v>
      </c>
      <c r="AE12939" t="s">
        <v>45</v>
      </c>
      <c r="AG12939" t="s">
        <v>45</v>
      </c>
      <c r="AI12939" t="s">
        <v>48</v>
      </c>
      <c r="AJ12939">
        <v>17</v>
      </c>
      <c r="AK12939" t="str">
        <f>_xlfn.XLOOKUP(Table_ExternalData_1[[#This Row],[Shop'[Shop Code']]],Sheet1!D:D,Sheet1!A:A)</f>
        <v>REGION 3 EDUARDO CAMACHO</v>
      </c>
    </row>
    <row r="12940" spans="1:37" x14ac:dyDescent="0.3">
      <c r="A12940">
        <v>39</v>
      </c>
      <c r="B12940" t="s">
        <v>2577</v>
      </c>
      <c r="C12940" t="s">
        <v>2578</v>
      </c>
      <c r="D12940" t="s">
        <v>127</v>
      </c>
      <c r="E12940" t="s">
        <v>128</v>
      </c>
      <c r="F12940" t="s">
        <v>129</v>
      </c>
      <c r="G12940" t="s">
        <v>2579</v>
      </c>
      <c r="H12940" t="s">
        <v>131</v>
      </c>
      <c r="I12940" t="s">
        <v>74</v>
      </c>
      <c r="J12940" t="s">
        <v>75</v>
      </c>
      <c r="K12940" s="1">
        <v>45560</v>
      </c>
      <c r="L12940" t="s">
        <v>2580</v>
      </c>
      <c r="M12940">
        <v>1</v>
      </c>
      <c r="O12940" t="s">
        <v>45</v>
      </c>
      <c r="Q12940" t="s">
        <v>45</v>
      </c>
      <c r="S12940" t="s">
        <v>45</v>
      </c>
      <c r="U12940" t="s">
        <v>45</v>
      </c>
      <c r="W12940" t="s">
        <v>45</v>
      </c>
      <c r="X12940">
        <v>1</v>
      </c>
      <c r="Y12940" t="s">
        <v>46</v>
      </c>
      <c r="AA12940" t="s">
        <v>46</v>
      </c>
      <c r="AC12940" t="s">
        <v>47</v>
      </c>
      <c r="AD12940">
        <v>1</v>
      </c>
      <c r="AE12940" t="s">
        <v>45</v>
      </c>
      <c r="AG12940" t="s">
        <v>45</v>
      </c>
      <c r="AI12940" t="s">
        <v>48</v>
      </c>
      <c r="AJ12940">
        <v>18</v>
      </c>
      <c r="AK12940" t="str">
        <f>_xlfn.XLOOKUP(Table_ExternalData_1[[#This Row],[Shop'[Shop Code']]],Sheet1!D:D,Sheet1!A:A)</f>
        <v>REGION 3 EDUARDO CAMACHO</v>
      </c>
    </row>
    <row r="12941" spans="1:37" x14ac:dyDescent="0.3">
      <c r="A12941">
        <v>39</v>
      </c>
      <c r="B12941" t="s">
        <v>2581</v>
      </c>
      <c r="C12941" t="s">
        <v>2582</v>
      </c>
      <c r="D12941" t="s">
        <v>127</v>
      </c>
      <c r="E12941" t="s">
        <v>128</v>
      </c>
      <c r="F12941" t="s">
        <v>129</v>
      </c>
      <c r="G12941" t="s">
        <v>2583</v>
      </c>
      <c r="H12941" t="s">
        <v>131</v>
      </c>
      <c r="I12941" t="s">
        <v>74</v>
      </c>
      <c r="J12941" t="s">
        <v>75</v>
      </c>
      <c r="K12941" s="1">
        <v>45561</v>
      </c>
      <c r="L12941" t="s">
        <v>2584</v>
      </c>
      <c r="O12941" t="s">
        <v>45</v>
      </c>
      <c r="Q12941" t="s">
        <v>45</v>
      </c>
      <c r="S12941" t="s">
        <v>45</v>
      </c>
      <c r="U12941" t="s">
        <v>45</v>
      </c>
      <c r="W12941" t="s">
        <v>45</v>
      </c>
      <c r="X12941">
        <v>1</v>
      </c>
      <c r="Y12941" t="s">
        <v>46</v>
      </c>
      <c r="AA12941" t="s">
        <v>46</v>
      </c>
      <c r="AC12941" t="s">
        <v>47</v>
      </c>
      <c r="AE12941" t="s">
        <v>45</v>
      </c>
      <c r="AG12941" t="s">
        <v>45</v>
      </c>
      <c r="AI12941" t="s">
        <v>48</v>
      </c>
      <c r="AJ12941">
        <v>19</v>
      </c>
      <c r="AK12941" t="str">
        <f>_xlfn.XLOOKUP(Table_ExternalData_1[[#This Row],[Shop'[Shop Code']]],Sheet1!D:D,Sheet1!A:A)</f>
        <v>REGION 3 EDUARDO CAMACHO</v>
      </c>
    </row>
    <row r="12942" spans="1:37" x14ac:dyDescent="0.3">
      <c r="A12942">
        <v>39</v>
      </c>
      <c r="B12942" t="s">
        <v>2581</v>
      </c>
      <c r="C12942" t="s">
        <v>2582</v>
      </c>
      <c r="D12942" t="s">
        <v>127</v>
      </c>
      <c r="E12942" t="s">
        <v>128</v>
      </c>
      <c r="F12942" t="s">
        <v>129</v>
      </c>
      <c r="G12942" t="s">
        <v>2583</v>
      </c>
      <c r="H12942" t="s">
        <v>131</v>
      </c>
      <c r="I12942" t="s">
        <v>74</v>
      </c>
      <c r="J12942" t="s">
        <v>75</v>
      </c>
      <c r="K12942" s="1">
        <v>45562</v>
      </c>
      <c r="L12942" t="s">
        <v>2584</v>
      </c>
      <c r="O12942" t="s">
        <v>45</v>
      </c>
      <c r="Q12942" t="s">
        <v>45</v>
      </c>
      <c r="S12942" t="s">
        <v>45</v>
      </c>
      <c r="U12942" t="s">
        <v>45</v>
      </c>
      <c r="W12942" t="s">
        <v>45</v>
      </c>
      <c r="X12942">
        <v>5</v>
      </c>
      <c r="Y12942" t="s">
        <v>46</v>
      </c>
      <c r="Z12942">
        <v>1</v>
      </c>
      <c r="AA12942" t="s">
        <v>46</v>
      </c>
      <c r="AB12942">
        <v>3</v>
      </c>
      <c r="AC12942" t="s">
        <v>47</v>
      </c>
      <c r="AE12942" t="s">
        <v>45</v>
      </c>
      <c r="AG12942" t="s">
        <v>45</v>
      </c>
      <c r="AI12942" t="s">
        <v>48</v>
      </c>
      <c r="AJ12942">
        <v>20</v>
      </c>
      <c r="AK12942" t="str">
        <f>_xlfn.XLOOKUP(Table_ExternalData_1[[#This Row],[Shop'[Shop Code']]],Sheet1!D:D,Sheet1!A:A)</f>
        <v>REGION 3 EDUARDO CAMACHO</v>
      </c>
    </row>
    <row r="12943" spans="1:37" x14ac:dyDescent="0.3">
      <c r="A12943">
        <v>39</v>
      </c>
      <c r="B12943" t="s">
        <v>2581</v>
      </c>
      <c r="C12943" t="s">
        <v>2582</v>
      </c>
      <c r="D12943" t="s">
        <v>127</v>
      </c>
      <c r="E12943" t="s">
        <v>128</v>
      </c>
      <c r="F12943" t="s">
        <v>129</v>
      </c>
      <c r="G12943" t="s">
        <v>2583</v>
      </c>
      <c r="H12943" t="s">
        <v>131</v>
      </c>
      <c r="I12943" t="s">
        <v>74</v>
      </c>
      <c r="J12943" t="s">
        <v>75</v>
      </c>
      <c r="K12943" s="1">
        <v>45559</v>
      </c>
      <c r="L12943" t="s">
        <v>2584</v>
      </c>
      <c r="O12943" t="s">
        <v>45</v>
      </c>
      <c r="Q12943" t="s">
        <v>45</v>
      </c>
      <c r="S12943" t="s">
        <v>45</v>
      </c>
      <c r="U12943" t="s">
        <v>45</v>
      </c>
      <c r="W12943" t="s">
        <v>45</v>
      </c>
      <c r="X12943">
        <v>1</v>
      </c>
      <c r="Y12943" t="s">
        <v>46</v>
      </c>
      <c r="AA12943" t="s">
        <v>46</v>
      </c>
      <c r="AC12943" t="s">
        <v>47</v>
      </c>
      <c r="AE12943" t="s">
        <v>45</v>
      </c>
      <c r="AG12943" t="s">
        <v>45</v>
      </c>
      <c r="AI12943" t="s">
        <v>48</v>
      </c>
      <c r="AJ12943">
        <v>17</v>
      </c>
      <c r="AK12943" t="str">
        <f>_xlfn.XLOOKUP(Table_ExternalData_1[[#This Row],[Shop'[Shop Code']]],Sheet1!D:D,Sheet1!A:A)</f>
        <v>REGION 3 EDUARDO CAMACHO</v>
      </c>
    </row>
    <row r="12944" spans="1:37" x14ac:dyDescent="0.3">
      <c r="A12944">
        <v>39</v>
      </c>
      <c r="B12944" t="s">
        <v>2581</v>
      </c>
      <c r="C12944" t="s">
        <v>2582</v>
      </c>
      <c r="D12944" t="s">
        <v>127</v>
      </c>
      <c r="E12944" t="s">
        <v>128</v>
      </c>
      <c r="F12944" t="s">
        <v>129</v>
      </c>
      <c r="G12944" t="s">
        <v>2583</v>
      </c>
      <c r="H12944" t="s">
        <v>131</v>
      </c>
      <c r="I12944" t="s">
        <v>74</v>
      </c>
      <c r="J12944" t="s">
        <v>75</v>
      </c>
      <c r="K12944" s="1">
        <v>45558</v>
      </c>
      <c r="L12944" t="s">
        <v>2584</v>
      </c>
      <c r="O12944" t="s">
        <v>45</v>
      </c>
      <c r="Q12944" t="s">
        <v>45</v>
      </c>
      <c r="S12944" t="s">
        <v>45</v>
      </c>
      <c r="U12944" t="s">
        <v>45</v>
      </c>
      <c r="W12944" t="s">
        <v>45</v>
      </c>
      <c r="X12944">
        <v>1</v>
      </c>
      <c r="Y12944" t="s">
        <v>46</v>
      </c>
      <c r="AA12944" t="s">
        <v>46</v>
      </c>
      <c r="AC12944" t="s">
        <v>47</v>
      </c>
      <c r="AE12944" t="s">
        <v>45</v>
      </c>
      <c r="AG12944" t="s">
        <v>45</v>
      </c>
      <c r="AI12944" t="s">
        <v>48</v>
      </c>
      <c r="AJ12944">
        <v>16</v>
      </c>
      <c r="AK12944" t="str">
        <f>_xlfn.XLOOKUP(Table_ExternalData_1[[#This Row],[Shop'[Shop Code']]],Sheet1!D:D,Sheet1!A:A)</f>
        <v>REGION 3 EDUARDO CAMACHO</v>
      </c>
    </row>
    <row r="12945" spans="1:37" x14ac:dyDescent="0.3">
      <c r="A12945">
        <v>39</v>
      </c>
      <c r="B12945" t="s">
        <v>2581</v>
      </c>
      <c r="C12945" t="s">
        <v>2582</v>
      </c>
      <c r="D12945" t="s">
        <v>127</v>
      </c>
      <c r="E12945" t="s">
        <v>128</v>
      </c>
      <c r="F12945" t="s">
        <v>129</v>
      </c>
      <c r="G12945" t="s">
        <v>2583</v>
      </c>
      <c r="H12945" t="s">
        <v>131</v>
      </c>
      <c r="I12945" t="s">
        <v>74</v>
      </c>
      <c r="J12945" t="s">
        <v>75</v>
      </c>
      <c r="K12945" s="1">
        <v>45560</v>
      </c>
      <c r="L12945" t="s">
        <v>2584</v>
      </c>
      <c r="O12945" t="s">
        <v>45</v>
      </c>
      <c r="Q12945" t="s">
        <v>45</v>
      </c>
      <c r="S12945" t="s">
        <v>45</v>
      </c>
      <c r="U12945" t="s">
        <v>45</v>
      </c>
      <c r="W12945" t="s">
        <v>45</v>
      </c>
      <c r="X12945">
        <v>11</v>
      </c>
      <c r="Y12945" t="s">
        <v>46</v>
      </c>
      <c r="Z12945">
        <v>2</v>
      </c>
      <c r="AA12945" t="s">
        <v>46</v>
      </c>
      <c r="AB12945">
        <v>2</v>
      </c>
      <c r="AC12945" t="s">
        <v>47</v>
      </c>
      <c r="AD12945">
        <v>0</v>
      </c>
      <c r="AE12945" t="s">
        <v>45</v>
      </c>
      <c r="AF12945">
        <v>2</v>
      </c>
      <c r="AG12945" t="s">
        <v>45</v>
      </c>
      <c r="AH12945">
        <v>3636.36</v>
      </c>
      <c r="AI12945" t="s">
        <v>48</v>
      </c>
      <c r="AJ12945">
        <v>18</v>
      </c>
      <c r="AK12945" t="str">
        <f>_xlfn.XLOOKUP(Table_ExternalData_1[[#This Row],[Shop'[Shop Code']]],Sheet1!D:D,Sheet1!A:A)</f>
        <v>REGION 3 EDUARDO CAMACHO</v>
      </c>
    </row>
    <row r="12946" spans="1:37" x14ac:dyDescent="0.3">
      <c r="A12946">
        <v>39</v>
      </c>
      <c r="B12946" t="s">
        <v>2585</v>
      </c>
      <c r="C12946" t="s">
        <v>2586</v>
      </c>
      <c r="D12946" t="s">
        <v>332</v>
      </c>
      <c r="E12946" t="s">
        <v>333</v>
      </c>
      <c r="F12946" t="s">
        <v>334</v>
      </c>
      <c r="G12946" t="s">
        <v>2587</v>
      </c>
      <c r="H12946" t="s">
        <v>336</v>
      </c>
      <c r="I12946" t="s">
        <v>64</v>
      </c>
      <c r="J12946" t="s">
        <v>65</v>
      </c>
      <c r="K12946" s="1">
        <v>45561</v>
      </c>
      <c r="L12946" t="s">
        <v>2588</v>
      </c>
      <c r="M12946">
        <v>2</v>
      </c>
      <c r="O12946" t="s">
        <v>45</v>
      </c>
      <c r="Q12946" t="s">
        <v>45</v>
      </c>
      <c r="S12946" t="s">
        <v>45</v>
      </c>
      <c r="U12946" t="s">
        <v>45</v>
      </c>
      <c r="W12946" t="s">
        <v>45</v>
      </c>
      <c r="X12946">
        <v>10</v>
      </c>
      <c r="Y12946" t="s">
        <v>46</v>
      </c>
      <c r="Z12946">
        <v>5</v>
      </c>
      <c r="AA12946" t="s">
        <v>46</v>
      </c>
      <c r="AB12946">
        <v>1</v>
      </c>
      <c r="AC12946" t="s">
        <v>47</v>
      </c>
      <c r="AD12946">
        <v>3</v>
      </c>
      <c r="AE12946" t="s">
        <v>45</v>
      </c>
      <c r="AF12946">
        <v>1</v>
      </c>
      <c r="AG12946" t="s">
        <v>45</v>
      </c>
      <c r="AH12946">
        <v>1963.63</v>
      </c>
      <c r="AI12946" t="s">
        <v>48</v>
      </c>
      <c r="AJ12946">
        <v>19</v>
      </c>
      <c r="AK12946" t="str">
        <f>_xlfn.XLOOKUP(Table_ExternalData_1[[#This Row],[Shop'[Shop Code']]],Sheet1!D:D,Sheet1!A:A)</f>
        <v>REGION 2 ALEJANDRO COSTAS</v>
      </c>
    </row>
    <row r="12947" spans="1:37" x14ac:dyDescent="0.3">
      <c r="A12947">
        <v>39</v>
      </c>
      <c r="B12947" t="s">
        <v>2585</v>
      </c>
      <c r="C12947" t="s">
        <v>2586</v>
      </c>
      <c r="D12947" t="s">
        <v>332</v>
      </c>
      <c r="E12947" t="s">
        <v>333</v>
      </c>
      <c r="F12947" t="s">
        <v>334</v>
      </c>
      <c r="G12947" t="s">
        <v>2587</v>
      </c>
      <c r="H12947" t="s">
        <v>336</v>
      </c>
      <c r="I12947" t="s">
        <v>64</v>
      </c>
      <c r="J12947" t="s">
        <v>65</v>
      </c>
      <c r="K12947" s="1">
        <v>45562</v>
      </c>
      <c r="L12947" t="s">
        <v>2588</v>
      </c>
      <c r="O12947" t="s">
        <v>45</v>
      </c>
      <c r="Q12947" t="s">
        <v>45</v>
      </c>
      <c r="S12947" t="s">
        <v>45</v>
      </c>
      <c r="U12947" t="s">
        <v>45</v>
      </c>
      <c r="W12947" t="s">
        <v>45</v>
      </c>
      <c r="X12947">
        <v>7</v>
      </c>
      <c r="Y12947" t="s">
        <v>46</v>
      </c>
      <c r="Z12947">
        <v>5</v>
      </c>
      <c r="AA12947" t="s">
        <v>46</v>
      </c>
      <c r="AB12947">
        <v>1</v>
      </c>
      <c r="AC12947" t="s">
        <v>47</v>
      </c>
      <c r="AE12947" t="s">
        <v>45</v>
      </c>
      <c r="AG12947" t="s">
        <v>45</v>
      </c>
      <c r="AI12947" t="s">
        <v>48</v>
      </c>
      <c r="AJ12947">
        <v>20</v>
      </c>
      <c r="AK12947" t="str">
        <f>_xlfn.XLOOKUP(Table_ExternalData_1[[#This Row],[Shop'[Shop Code']]],Sheet1!D:D,Sheet1!A:A)</f>
        <v>REGION 2 ALEJANDRO COSTAS</v>
      </c>
    </row>
    <row r="12948" spans="1:37" x14ac:dyDescent="0.3">
      <c r="A12948">
        <v>39</v>
      </c>
      <c r="B12948" t="s">
        <v>2585</v>
      </c>
      <c r="C12948" t="s">
        <v>2586</v>
      </c>
      <c r="D12948" t="s">
        <v>332</v>
      </c>
      <c r="E12948" t="s">
        <v>333</v>
      </c>
      <c r="F12948" t="s">
        <v>334</v>
      </c>
      <c r="G12948" t="s">
        <v>2587</v>
      </c>
      <c r="H12948" t="s">
        <v>336</v>
      </c>
      <c r="I12948" t="s">
        <v>64</v>
      </c>
      <c r="J12948" t="s">
        <v>65</v>
      </c>
      <c r="K12948" s="1">
        <v>45559</v>
      </c>
      <c r="L12948" t="s">
        <v>2588</v>
      </c>
      <c r="O12948" t="s">
        <v>45</v>
      </c>
      <c r="Q12948" t="s">
        <v>45</v>
      </c>
      <c r="S12948" t="s">
        <v>45</v>
      </c>
      <c r="U12948" t="s">
        <v>45</v>
      </c>
      <c r="W12948" t="s">
        <v>45</v>
      </c>
      <c r="X12948">
        <v>10</v>
      </c>
      <c r="Y12948" t="s">
        <v>46</v>
      </c>
      <c r="Z12948">
        <v>4</v>
      </c>
      <c r="AA12948" t="s">
        <v>46</v>
      </c>
      <c r="AB12948">
        <v>1</v>
      </c>
      <c r="AC12948" t="s">
        <v>47</v>
      </c>
      <c r="AE12948" t="s">
        <v>45</v>
      </c>
      <c r="AG12948" t="s">
        <v>45</v>
      </c>
      <c r="AI12948" t="s">
        <v>48</v>
      </c>
      <c r="AJ12948">
        <v>17</v>
      </c>
      <c r="AK12948" t="str">
        <f>_xlfn.XLOOKUP(Table_ExternalData_1[[#This Row],[Shop'[Shop Code']]],Sheet1!D:D,Sheet1!A:A)</f>
        <v>REGION 2 ALEJANDRO COSTAS</v>
      </c>
    </row>
    <row r="12949" spans="1:37" x14ac:dyDescent="0.3">
      <c r="A12949">
        <v>39</v>
      </c>
      <c r="B12949" t="s">
        <v>2589</v>
      </c>
      <c r="C12949" t="s">
        <v>2590</v>
      </c>
      <c r="D12949" t="s">
        <v>79</v>
      </c>
      <c r="E12949" t="s">
        <v>80</v>
      </c>
      <c r="F12949" t="s">
        <v>81</v>
      </c>
      <c r="G12949" t="s">
        <v>2591</v>
      </c>
      <c r="H12949" t="s">
        <v>55</v>
      </c>
      <c r="I12949" t="s">
        <v>56</v>
      </c>
      <c r="J12949" t="s">
        <v>57</v>
      </c>
      <c r="K12949" s="1">
        <v>45559</v>
      </c>
      <c r="L12949" t="s">
        <v>2592</v>
      </c>
      <c r="O12949" t="s">
        <v>45</v>
      </c>
      <c r="Q12949" t="s">
        <v>45</v>
      </c>
      <c r="S12949" t="s">
        <v>45</v>
      </c>
      <c r="U12949" t="s">
        <v>45</v>
      </c>
      <c r="W12949" t="s">
        <v>45</v>
      </c>
      <c r="X12949">
        <v>1</v>
      </c>
      <c r="Y12949" t="s">
        <v>46</v>
      </c>
      <c r="AA12949" t="s">
        <v>46</v>
      </c>
      <c r="AC12949" t="s">
        <v>47</v>
      </c>
      <c r="AE12949" t="s">
        <v>45</v>
      </c>
      <c r="AG12949" t="s">
        <v>45</v>
      </c>
      <c r="AI12949" t="s">
        <v>48</v>
      </c>
      <c r="AJ12949">
        <v>17</v>
      </c>
      <c r="AK12949" t="str">
        <f>_xlfn.XLOOKUP(Table_ExternalData_1[[#This Row],[Shop'[Shop Code']]],Sheet1!D:D,Sheet1!A:A)</f>
        <v>REGION 1 ALBERTO BLASCO</v>
      </c>
    </row>
    <row r="12950" spans="1:37" x14ac:dyDescent="0.3">
      <c r="A12950">
        <v>39</v>
      </c>
      <c r="B12950" t="s">
        <v>2589</v>
      </c>
      <c r="C12950" t="s">
        <v>2590</v>
      </c>
      <c r="D12950" t="s">
        <v>79</v>
      </c>
      <c r="E12950" t="s">
        <v>80</v>
      </c>
      <c r="F12950" t="s">
        <v>81</v>
      </c>
      <c r="G12950" t="s">
        <v>2591</v>
      </c>
      <c r="H12950" t="s">
        <v>55</v>
      </c>
      <c r="I12950" t="s">
        <v>56</v>
      </c>
      <c r="J12950" t="s">
        <v>57</v>
      </c>
      <c r="K12950" s="1">
        <v>45562</v>
      </c>
      <c r="L12950" t="s">
        <v>2592</v>
      </c>
      <c r="O12950" t="s">
        <v>45</v>
      </c>
      <c r="Q12950" t="s">
        <v>45</v>
      </c>
      <c r="S12950" t="s">
        <v>45</v>
      </c>
      <c r="U12950" t="s">
        <v>45</v>
      </c>
      <c r="W12950" t="s">
        <v>45</v>
      </c>
      <c r="X12950">
        <v>2</v>
      </c>
      <c r="Y12950" t="s">
        <v>46</v>
      </c>
      <c r="AA12950" t="s">
        <v>46</v>
      </c>
      <c r="AC12950" t="s">
        <v>47</v>
      </c>
      <c r="AE12950" t="s">
        <v>45</v>
      </c>
      <c r="AG12950" t="s">
        <v>45</v>
      </c>
      <c r="AI12950" t="s">
        <v>48</v>
      </c>
      <c r="AJ12950">
        <v>20</v>
      </c>
      <c r="AK12950" t="str">
        <f>_xlfn.XLOOKUP(Table_ExternalData_1[[#This Row],[Shop'[Shop Code']]],Sheet1!D:D,Sheet1!A:A)</f>
        <v>REGION 1 ALBERTO BLASCO</v>
      </c>
    </row>
    <row r="12951" spans="1:37" x14ac:dyDescent="0.3">
      <c r="A12951">
        <v>39</v>
      </c>
      <c r="B12951" t="s">
        <v>2589</v>
      </c>
      <c r="C12951" t="s">
        <v>2590</v>
      </c>
      <c r="D12951" t="s">
        <v>79</v>
      </c>
      <c r="E12951" t="s">
        <v>80</v>
      </c>
      <c r="F12951" t="s">
        <v>81</v>
      </c>
      <c r="G12951" t="s">
        <v>2591</v>
      </c>
      <c r="H12951" t="s">
        <v>55</v>
      </c>
      <c r="I12951" t="s">
        <v>56</v>
      </c>
      <c r="J12951" t="s">
        <v>57</v>
      </c>
      <c r="K12951" s="1">
        <v>45560</v>
      </c>
      <c r="L12951" t="s">
        <v>2592</v>
      </c>
      <c r="M12951">
        <v>1</v>
      </c>
      <c r="O12951" t="s">
        <v>45</v>
      </c>
      <c r="Q12951" t="s">
        <v>45</v>
      </c>
      <c r="S12951" t="s">
        <v>45</v>
      </c>
      <c r="U12951" t="s">
        <v>45</v>
      </c>
      <c r="V12951">
        <v>0</v>
      </c>
      <c r="W12951" t="s">
        <v>45</v>
      </c>
      <c r="Y12951" t="s">
        <v>46</v>
      </c>
      <c r="AA12951" t="s">
        <v>46</v>
      </c>
      <c r="AC12951" t="s">
        <v>47</v>
      </c>
      <c r="AE12951" t="s">
        <v>45</v>
      </c>
      <c r="AF12951">
        <v>0</v>
      </c>
      <c r="AG12951" t="s">
        <v>45</v>
      </c>
      <c r="AH12951">
        <v>0</v>
      </c>
      <c r="AI12951" t="s">
        <v>48</v>
      </c>
      <c r="AJ12951">
        <v>18</v>
      </c>
      <c r="AK12951" t="str">
        <f>_xlfn.XLOOKUP(Table_ExternalData_1[[#This Row],[Shop'[Shop Code']]],Sheet1!D:D,Sheet1!A:A)</f>
        <v>REGION 1 ALBERTO BLASCO</v>
      </c>
    </row>
    <row r="12952" spans="1:37" x14ac:dyDescent="0.3">
      <c r="A12952">
        <v>39</v>
      </c>
      <c r="B12952" t="s">
        <v>2589</v>
      </c>
      <c r="C12952" t="s">
        <v>2590</v>
      </c>
      <c r="D12952" t="s">
        <v>79</v>
      </c>
      <c r="E12952" t="s">
        <v>80</v>
      </c>
      <c r="F12952" t="s">
        <v>81</v>
      </c>
      <c r="G12952" t="s">
        <v>2591</v>
      </c>
      <c r="H12952" t="s">
        <v>55</v>
      </c>
      <c r="I12952" t="s">
        <v>56</v>
      </c>
      <c r="J12952" t="s">
        <v>57</v>
      </c>
      <c r="K12952" s="1">
        <v>45561</v>
      </c>
      <c r="L12952" t="s">
        <v>2592</v>
      </c>
      <c r="O12952" t="s">
        <v>45</v>
      </c>
      <c r="Q12952" t="s">
        <v>45</v>
      </c>
      <c r="S12952" t="s">
        <v>45</v>
      </c>
      <c r="U12952" t="s">
        <v>45</v>
      </c>
      <c r="W12952" t="s">
        <v>45</v>
      </c>
      <c r="X12952">
        <v>1</v>
      </c>
      <c r="Y12952" t="s">
        <v>46</v>
      </c>
      <c r="AA12952" t="s">
        <v>46</v>
      </c>
      <c r="AC12952" t="s">
        <v>47</v>
      </c>
      <c r="AE12952" t="s">
        <v>45</v>
      </c>
      <c r="AG12952" t="s">
        <v>45</v>
      </c>
      <c r="AI12952" t="s">
        <v>48</v>
      </c>
      <c r="AJ12952">
        <v>19</v>
      </c>
      <c r="AK12952" t="str">
        <f>_xlfn.XLOOKUP(Table_ExternalData_1[[#This Row],[Shop'[Shop Code']]],Sheet1!D:D,Sheet1!A:A)</f>
        <v>REGION 1 ALBERTO BLASCO</v>
      </c>
    </row>
    <row r="12953" spans="1:37" x14ac:dyDescent="0.3">
      <c r="A12953">
        <v>39</v>
      </c>
      <c r="B12953" t="s">
        <v>2593</v>
      </c>
      <c r="C12953" t="s">
        <v>2594</v>
      </c>
      <c r="D12953" t="s">
        <v>79</v>
      </c>
      <c r="E12953" t="s">
        <v>80</v>
      </c>
      <c r="F12953" t="s">
        <v>81</v>
      </c>
      <c r="G12953" t="s">
        <v>2595</v>
      </c>
      <c r="H12953" t="s">
        <v>55</v>
      </c>
      <c r="I12953" t="s">
        <v>56</v>
      </c>
      <c r="J12953" t="s">
        <v>57</v>
      </c>
      <c r="K12953" s="1">
        <v>45561</v>
      </c>
      <c r="L12953" t="s">
        <v>2596</v>
      </c>
      <c r="O12953" t="s">
        <v>45</v>
      </c>
      <c r="Q12953" t="s">
        <v>45</v>
      </c>
      <c r="S12953" t="s">
        <v>45</v>
      </c>
      <c r="U12953" t="s">
        <v>45</v>
      </c>
      <c r="W12953" t="s">
        <v>45</v>
      </c>
      <c r="X12953">
        <v>6</v>
      </c>
      <c r="Y12953" t="s">
        <v>46</v>
      </c>
      <c r="Z12953">
        <v>6</v>
      </c>
      <c r="AA12953" t="s">
        <v>46</v>
      </c>
      <c r="AB12953">
        <v>5</v>
      </c>
      <c r="AC12953" t="s">
        <v>47</v>
      </c>
      <c r="AD12953">
        <v>1</v>
      </c>
      <c r="AE12953" t="s">
        <v>45</v>
      </c>
      <c r="AG12953" t="s">
        <v>45</v>
      </c>
      <c r="AI12953" t="s">
        <v>48</v>
      </c>
      <c r="AJ12953">
        <v>19</v>
      </c>
      <c r="AK12953" t="str">
        <f>_xlfn.XLOOKUP(Table_ExternalData_1[[#This Row],[Shop'[Shop Code']]],Sheet1!D:D,Sheet1!A:A)</f>
        <v>REGION 1 ALBERTO BLASCO</v>
      </c>
    </row>
    <row r="12954" spans="1:37" x14ac:dyDescent="0.3">
      <c r="A12954">
        <v>39</v>
      </c>
      <c r="B12954" t="s">
        <v>2593</v>
      </c>
      <c r="C12954" t="s">
        <v>2594</v>
      </c>
      <c r="D12954" t="s">
        <v>79</v>
      </c>
      <c r="E12954" t="s">
        <v>80</v>
      </c>
      <c r="F12954" t="s">
        <v>81</v>
      </c>
      <c r="G12954" t="s">
        <v>2595</v>
      </c>
      <c r="H12954" t="s">
        <v>55</v>
      </c>
      <c r="I12954" t="s">
        <v>56</v>
      </c>
      <c r="J12954" t="s">
        <v>57</v>
      </c>
      <c r="K12954" s="1">
        <v>45562</v>
      </c>
      <c r="L12954" t="s">
        <v>2596</v>
      </c>
      <c r="O12954" t="s">
        <v>45</v>
      </c>
      <c r="Q12954" t="s">
        <v>45</v>
      </c>
      <c r="S12954" t="s">
        <v>45</v>
      </c>
      <c r="U12954" t="s">
        <v>45</v>
      </c>
      <c r="W12954" t="s">
        <v>45</v>
      </c>
      <c r="X12954">
        <v>1</v>
      </c>
      <c r="Y12954" t="s">
        <v>46</v>
      </c>
      <c r="AA12954" t="s">
        <v>46</v>
      </c>
      <c r="AC12954" t="s">
        <v>47</v>
      </c>
      <c r="AE12954" t="s">
        <v>45</v>
      </c>
      <c r="AG12954" t="s">
        <v>45</v>
      </c>
      <c r="AI12954" t="s">
        <v>48</v>
      </c>
      <c r="AJ12954">
        <v>20</v>
      </c>
      <c r="AK12954" t="str">
        <f>_xlfn.XLOOKUP(Table_ExternalData_1[[#This Row],[Shop'[Shop Code']]],Sheet1!D:D,Sheet1!A:A)</f>
        <v>REGION 1 ALBERTO BLASCO</v>
      </c>
    </row>
    <row r="12955" spans="1:37" x14ac:dyDescent="0.3">
      <c r="A12955">
        <v>39</v>
      </c>
      <c r="B12955" t="s">
        <v>2597</v>
      </c>
      <c r="C12955" t="s">
        <v>2598</v>
      </c>
      <c r="D12955" t="s">
        <v>151</v>
      </c>
      <c r="E12955" t="s">
        <v>152</v>
      </c>
      <c r="F12955" t="s">
        <v>153</v>
      </c>
      <c r="G12955" t="s">
        <v>2599</v>
      </c>
      <c r="H12955" t="s">
        <v>55</v>
      </c>
      <c r="I12955" t="s">
        <v>56</v>
      </c>
      <c r="J12955" t="s">
        <v>57</v>
      </c>
      <c r="K12955" s="1">
        <v>45561</v>
      </c>
      <c r="L12955" t="s">
        <v>2600</v>
      </c>
      <c r="M12955">
        <v>2</v>
      </c>
      <c r="O12955" t="s">
        <v>45</v>
      </c>
      <c r="Q12955" t="s">
        <v>45</v>
      </c>
      <c r="S12955" t="s">
        <v>45</v>
      </c>
      <c r="U12955" t="s">
        <v>45</v>
      </c>
      <c r="W12955" t="s">
        <v>45</v>
      </c>
      <c r="X12955">
        <v>8</v>
      </c>
      <c r="Y12955" t="s">
        <v>46</v>
      </c>
      <c r="Z12955">
        <v>6</v>
      </c>
      <c r="AA12955" t="s">
        <v>46</v>
      </c>
      <c r="AB12955">
        <v>1</v>
      </c>
      <c r="AC12955" t="s">
        <v>47</v>
      </c>
      <c r="AE12955" t="s">
        <v>45</v>
      </c>
      <c r="AF12955">
        <v>1</v>
      </c>
      <c r="AG12955" t="s">
        <v>45</v>
      </c>
      <c r="AH12955">
        <v>2094.54</v>
      </c>
      <c r="AI12955" t="s">
        <v>48</v>
      </c>
      <c r="AJ12955">
        <v>19</v>
      </c>
      <c r="AK12955" t="str">
        <f>_xlfn.XLOOKUP(Table_ExternalData_1[[#This Row],[Shop'[Shop Code']]],Sheet1!D:D,Sheet1!A:A)</f>
        <v>REGION 1 ALBERTO BLASCO</v>
      </c>
    </row>
    <row r="12956" spans="1:37" x14ac:dyDescent="0.3">
      <c r="A12956">
        <v>39</v>
      </c>
      <c r="B12956" t="s">
        <v>2597</v>
      </c>
      <c r="C12956" t="s">
        <v>2598</v>
      </c>
      <c r="D12956" t="s">
        <v>151</v>
      </c>
      <c r="E12956" t="s">
        <v>152</v>
      </c>
      <c r="F12956" t="s">
        <v>153</v>
      </c>
      <c r="G12956" t="s">
        <v>2599</v>
      </c>
      <c r="H12956" t="s">
        <v>55</v>
      </c>
      <c r="I12956" t="s">
        <v>56</v>
      </c>
      <c r="J12956" t="s">
        <v>57</v>
      </c>
      <c r="K12956" s="1">
        <v>45560</v>
      </c>
      <c r="L12956" t="s">
        <v>2600</v>
      </c>
      <c r="M12956">
        <v>3</v>
      </c>
      <c r="O12956" t="s">
        <v>45</v>
      </c>
      <c r="Q12956" t="s">
        <v>45</v>
      </c>
      <c r="S12956" t="s">
        <v>45</v>
      </c>
      <c r="U12956" t="s">
        <v>45</v>
      </c>
      <c r="W12956" t="s">
        <v>45</v>
      </c>
      <c r="X12956">
        <v>3</v>
      </c>
      <c r="Y12956" t="s">
        <v>46</v>
      </c>
      <c r="Z12956">
        <v>3</v>
      </c>
      <c r="AA12956" t="s">
        <v>46</v>
      </c>
      <c r="AC12956" t="s">
        <v>47</v>
      </c>
      <c r="AE12956" t="s">
        <v>45</v>
      </c>
      <c r="AG12956" t="s">
        <v>45</v>
      </c>
      <c r="AI12956" t="s">
        <v>48</v>
      </c>
      <c r="AJ12956">
        <v>18</v>
      </c>
      <c r="AK12956" t="str">
        <f>_xlfn.XLOOKUP(Table_ExternalData_1[[#This Row],[Shop'[Shop Code']]],Sheet1!D:D,Sheet1!A:A)</f>
        <v>REGION 1 ALBERTO BLASCO</v>
      </c>
    </row>
    <row r="12957" spans="1:37" x14ac:dyDescent="0.3">
      <c r="A12957">
        <v>39</v>
      </c>
      <c r="B12957" t="s">
        <v>2597</v>
      </c>
      <c r="C12957" t="s">
        <v>2598</v>
      </c>
      <c r="D12957" t="s">
        <v>151</v>
      </c>
      <c r="E12957" t="s">
        <v>152</v>
      </c>
      <c r="F12957" t="s">
        <v>153</v>
      </c>
      <c r="G12957" t="s">
        <v>2599</v>
      </c>
      <c r="H12957" t="s">
        <v>55</v>
      </c>
      <c r="I12957" t="s">
        <v>56</v>
      </c>
      <c r="J12957" t="s">
        <v>57</v>
      </c>
      <c r="K12957" s="1">
        <v>45559</v>
      </c>
      <c r="L12957" t="s">
        <v>2600</v>
      </c>
      <c r="M12957">
        <v>1</v>
      </c>
      <c r="O12957" t="s">
        <v>45</v>
      </c>
      <c r="Q12957" t="s">
        <v>45</v>
      </c>
      <c r="S12957" t="s">
        <v>45</v>
      </c>
      <c r="U12957" t="s">
        <v>45</v>
      </c>
      <c r="W12957" t="s">
        <v>45</v>
      </c>
      <c r="X12957">
        <v>7</v>
      </c>
      <c r="Y12957" t="s">
        <v>46</v>
      </c>
      <c r="Z12957">
        <v>3</v>
      </c>
      <c r="AA12957" t="s">
        <v>46</v>
      </c>
      <c r="AC12957" t="s">
        <v>47</v>
      </c>
      <c r="AD12957">
        <v>1</v>
      </c>
      <c r="AE12957" t="s">
        <v>45</v>
      </c>
      <c r="AG12957" t="s">
        <v>45</v>
      </c>
      <c r="AI12957" t="s">
        <v>48</v>
      </c>
      <c r="AJ12957">
        <v>17</v>
      </c>
      <c r="AK12957" t="str">
        <f>_xlfn.XLOOKUP(Table_ExternalData_1[[#This Row],[Shop'[Shop Code']]],Sheet1!D:D,Sheet1!A:A)</f>
        <v>REGION 1 ALBERTO BLASCO</v>
      </c>
    </row>
    <row r="12958" spans="1:37" x14ac:dyDescent="0.3">
      <c r="A12958">
        <v>39</v>
      </c>
      <c r="B12958" t="s">
        <v>2601</v>
      </c>
      <c r="C12958" t="s">
        <v>2602</v>
      </c>
      <c r="D12958" t="s">
        <v>79</v>
      </c>
      <c r="E12958" t="s">
        <v>80</v>
      </c>
      <c r="F12958" t="s">
        <v>81</v>
      </c>
      <c r="G12958" t="s">
        <v>2603</v>
      </c>
      <c r="H12958" t="s">
        <v>55</v>
      </c>
      <c r="I12958" t="s">
        <v>56</v>
      </c>
      <c r="J12958" t="s">
        <v>57</v>
      </c>
      <c r="K12958" s="1">
        <v>45562</v>
      </c>
      <c r="L12958" t="s">
        <v>2604</v>
      </c>
      <c r="M12958">
        <v>1</v>
      </c>
      <c r="O12958" t="s">
        <v>45</v>
      </c>
      <c r="Q12958" t="s">
        <v>45</v>
      </c>
      <c r="S12958" t="s">
        <v>45</v>
      </c>
      <c r="U12958" t="s">
        <v>45</v>
      </c>
      <c r="W12958" t="s">
        <v>45</v>
      </c>
      <c r="Y12958" t="s">
        <v>46</v>
      </c>
      <c r="AA12958" t="s">
        <v>46</v>
      </c>
      <c r="AC12958" t="s">
        <v>47</v>
      </c>
      <c r="AD12958">
        <v>1</v>
      </c>
      <c r="AE12958" t="s">
        <v>45</v>
      </c>
      <c r="AG12958" t="s">
        <v>45</v>
      </c>
      <c r="AI12958" t="s">
        <v>48</v>
      </c>
      <c r="AJ12958">
        <v>20</v>
      </c>
      <c r="AK12958" t="str">
        <f>_xlfn.XLOOKUP(Table_ExternalData_1[[#This Row],[Shop'[Shop Code']]],Sheet1!D:D,Sheet1!A:A)</f>
        <v>REGION 1 ALBERTO BLASCO</v>
      </c>
    </row>
    <row r="12959" spans="1:37" x14ac:dyDescent="0.3">
      <c r="A12959">
        <v>39</v>
      </c>
      <c r="B12959" t="s">
        <v>2601</v>
      </c>
      <c r="C12959" t="s">
        <v>2602</v>
      </c>
      <c r="D12959" t="s">
        <v>79</v>
      </c>
      <c r="E12959" t="s">
        <v>80</v>
      </c>
      <c r="F12959" t="s">
        <v>81</v>
      </c>
      <c r="G12959" t="s">
        <v>2603</v>
      </c>
      <c r="H12959" t="s">
        <v>55</v>
      </c>
      <c r="I12959" t="s">
        <v>56</v>
      </c>
      <c r="J12959" t="s">
        <v>57</v>
      </c>
      <c r="K12959" s="1">
        <v>45561</v>
      </c>
      <c r="L12959" t="s">
        <v>2604</v>
      </c>
      <c r="O12959" t="s">
        <v>45</v>
      </c>
      <c r="Q12959" t="s">
        <v>45</v>
      </c>
      <c r="S12959" t="s">
        <v>45</v>
      </c>
      <c r="U12959" t="s">
        <v>45</v>
      </c>
      <c r="W12959" t="s">
        <v>45</v>
      </c>
      <c r="X12959">
        <v>5</v>
      </c>
      <c r="Y12959" t="s">
        <v>46</v>
      </c>
      <c r="AA12959" t="s">
        <v>46</v>
      </c>
      <c r="AC12959" t="s">
        <v>47</v>
      </c>
      <c r="AE12959" t="s">
        <v>45</v>
      </c>
      <c r="AG12959" t="s">
        <v>45</v>
      </c>
      <c r="AI12959" t="s">
        <v>48</v>
      </c>
      <c r="AJ12959">
        <v>19</v>
      </c>
      <c r="AK12959" t="str">
        <f>_xlfn.XLOOKUP(Table_ExternalData_1[[#This Row],[Shop'[Shop Code']]],Sheet1!D:D,Sheet1!A:A)</f>
        <v>REGION 1 ALBERTO BLASCO</v>
      </c>
    </row>
    <row r="12960" spans="1:37" x14ac:dyDescent="0.3">
      <c r="A12960">
        <v>39</v>
      </c>
      <c r="B12960" t="s">
        <v>3000</v>
      </c>
      <c r="C12960" t="s">
        <v>3001</v>
      </c>
      <c r="D12960" t="s">
        <v>477</v>
      </c>
      <c r="E12960" t="s">
        <v>1049</v>
      </c>
      <c r="F12960" t="s">
        <v>477</v>
      </c>
      <c r="G12960" t="s">
        <v>3002</v>
      </c>
      <c r="H12960" t="s">
        <v>229</v>
      </c>
      <c r="I12960" t="s">
        <v>477</v>
      </c>
      <c r="J12960" t="s">
        <v>1050</v>
      </c>
      <c r="K12960" s="1">
        <v>45560</v>
      </c>
      <c r="L12960" t="s">
        <v>3003</v>
      </c>
      <c r="O12960" t="s">
        <v>45</v>
      </c>
      <c r="Q12960" t="s">
        <v>45</v>
      </c>
      <c r="S12960" t="s">
        <v>45</v>
      </c>
      <c r="U12960" t="s">
        <v>45</v>
      </c>
      <c r="W12960" t="s">
        <v>45</v>
      </c>
      <c r="X12960">
        <v>1</v>
      </c>
      <c r="Y12960" t="s">
        <v>46</v>
      </c>
      <c r="AA12960" t="s">
        <v>46</v>
      </c>
      <c r="AC12960" t="s">
        <v>47</v>
      </c>
      <c r="AE12960" t="s">
        <v>45</v>
      </c>
      <c r="AG12960" t="s">
        <v>45</v>
      </c>
      <c r="AI12960" t="s">
        <v>48</v>
      </c>
      <c r="AJ12960">
        <v>18</v>
      </c>
      <c r="AK12960" t="e">
        <f>_xlfn.XLOOKUP(Table_ExternalData_1[[#This Row],[Shop'[Shop Code']]],Sheet1!D:D,Sheet1!A:A)</f>
        <v>#N/A</v>
      </c>
    </row>
    <row r="12961" spans="1:37" x14ac:dyDescent="0.3">
      <c r="A12961">
        <v>39</v>
      </c>
      <c r="B12961" t="s">
        <v>2847</v>
      </c>
      <c r="C12961" t="s">
        <v>2848</v>
      </c>
      <c r="D12961" t="s">
        <v>79</v>
      </c>
      <c r="E12961" t="s">
        <v>80</v>
      </c>
      <c r="F12961" t="s">
        <v>81</v>
      </c>
      <c r="G12961" t="s">
        <v>2849</v>
      </c>
      <c r="H12961" t="s">
        <v>208</v>
      </c>
      <c r="I12961" t="s">
        <v>56</v>
      </c>
      <c r="J12961" t="s">
        <v>57</v>
      </c>
      <c r="K12961" s="1">
        <v>45561</v>
      </c>
      <c r="L12961" t="s">
        <v>2850</v>
      </c>
      <c r="O12961" t="s">
        <v>45</v>
      </c>
      <c r="Q12961" t="s">
        <v>45</v>
      </c>
      <c r="S12961" t="s">
        <v>45</v>
      </c>
      <c r="U12961" t="s">
        <v>45</v>
      </c>
      <c r="W12961" t="s">
        <v>45</v>
      </c>
      <c r="Y12961" t="s">
        <v>46</v>
      </c>
      <c r="AA12961" t="s">
        <v>46</v>
      </c>
      <c r="AC12961" t="s">
        <v>47</v>
      </c>
      <c r="AE12961" t="s">
        <v>45</v>
      </c>
      <c r="AF12961">
        <v>2</v>
      </c>
      <c r="AG12961" t="s">
        <v>45</v>
      </c>
      <c r="AH12961">
        <v>4727.27294921875</v>
      </c>
      <c r="AI12961" t="s">
        <v>48</v>
      </c>
      <c r="AJ12961">
        <v>19</v>
      </c>
      <c r="AK12961" t="str">
        <f>_xlfn.XLOOKUP(Table_ExternalData_1[[#This Row],[Shop'[Shop Code']]],Sheet1!D:D,Sheet1!A:A)</f>
        <v>REGION 1 ALBERTO BLASCO</v>
      </c>
    </row>
    <row r="12962" spans="1:37" x14ac:dyDescent="0.3">
      <c r="A12962">
        <v>39</v>
      </c>
      <c r="B12962" t="s">
        <v>2847</v>
      </c>
      <c r="C12962" t="s">
        <v>2848</v>
      </c>
      <c r="D12962" t="s">
        <v>79</v>
      </c>
      <c r="E12962" t="s">
        <v>80</v>
      </c>
      <c r="F12962" t="s">
        <v>81</v>
      </c>
      <c r="G12962" t="s">
        <v>2849</v>
      </c>
      <c r="H12962" t="s">
        <v>208</v>
      </c>
      <c r="I12962" t="s">
        <v>56</v>
      </c>
      <c r="J12962" t="s">
        <v>57</v>
      </c>
      <c r="K12962" s="1">
        <v>45560</v>
      </c>
      <c r="L12962" t="s">
        <v>2850</v>
      </c>
      <c r="O12962" t="s">
        <v>45</v>
      </c>
      <c r="Q12962" t="s">
        <v>45</v>
      </c>
      <c r="S12962" t="s">
        <v>45</v>
      </c>
      <c r="U12962" t="s">
        <v>45</v>
      </c>
      <c r="W12962" t="s">
        <v>45</v>
      </c>
      <c r="Y12962" t="s">
        <v>46</v>
      </c>
      <c r="AA12962" t="s">
        <v>46</v>
      </c>
      <c r="AC12962" t="s">
        <v>47</v>
      </c>
      <c r="AD12962">
        <v>2</v>
      </c>
      <c r="AE12962" t="s">
        <v>45</v>
      </c>
      <c r="AG12962" t="s">
        <v>45</v>
      </c>
      <c r="AI12962" t="s">
        <v>48</v>
      </c>
      <c r="AJ12962">
        <v>18</v>
      </c>
      <c r="AK12962" t="str">
        <f>_xlfn.XLOOKUP(Table_ExternalData_1[[#This Row],[Shop'[Shop Code']]],Sheet1!D:D,Sheet1!A:A)</f>
        <v>REGION 1 ALBERTO BLASCO</v>
      </c>
    </row>
    <row r="12963" spans="1:37" x14ac:dyDescent="0.3">
      <c r="A12963">
        <v>39</v>
      </c>
      <c r="B12963" t="s">
        <v>2847</v>
      </c>
      <c r="C12963" t="s">
        <v>2848</v>
      </c>
      <c r="D12963" t="s">
        <v>79</v>
      </c>
      <c r="E12963" t="s">
        <v>80</v>
      </c>
      <c r="F12963" t="s">
        <v>81</v>
      </c>
      <c r="G12963" t="s">
        <v>2849</v>
      </c>
      <c r="H12963" t="s">
        <v>208</v>
      </c>
      <c r="I12963" t="s">
        <v>56</v>
      </c>
      <c r="J12963" t="s">
        <v>57</v>
      </c>
      <c r="K12963" s="1">
        <v>45559</v>
      </c>
      <c r="L12963" t="s">
        <v>2850</v>
      </c>
      <c r="O12963" t="s">
        <v>45</v>
      </c>
      <c r="Q12963" t="s">
        <v>45</v>
      </c>
      <c r="S12963" t="s">
        <v>45</v>
      </c>
      <c r="U12963" t="s">
        <v>45</v>
      </c>
      <c r="W12963" t="s">
        <v>45</v>
      </c>
      <c r="Y12963" t="s">
        <v>46</v>
      </c>
      <c r="AA12963" t="s">
        <v>46</v>
      </c>
      <c r="AC12963" t="s">
        <v>47</v>
      </c>
      <c r="AD12963">
        <v>1</v>
      </c>
      <c r="AE12963" t="s">
        <v>45</v>
      </c>
      <c r="AG12963" t="s">
        <v>45</v>
      </c>
      <c r="AI12963" t="s">
        <v>48</v>
      </c>
      <c r="AJ12963">
        <v>17</v>
      </c>
      <c r="AK12963" t="str">
        <f>_xlfn.XLOOKUP(Table_ExternalData_1[[#This Row],[Shop'[Shop Code']]],Sheet1!D:D,Sheet1!A:A)</f>
        <v>REGION 1 ALBERTO BLASCO</v>
      </c>
    </row>
    <row r="12964" spans="1:37" x14ac:dyDescent="0.3">
      <c r="A12964">
        <v>39</v>
      </c>
      <c r="B12964" t="s">
        <v>2851</v>
      </c>
      <c r="C12964" t="s">
        <v>2852</v>
      </c>
      <c r="D12964" t="s">
        <v>79</v>
      </c>
      <c r="E12964" t="s">
        <v>80</v>
      </c>
      <c r="F12964" t="s">
        <v>81</v>
      </c>
      <c r="G12964" t="s">
        <v>2853</v>
      </c>
      <c r="H12964" t="s">
        <v>309</v>
      </c>
      <c r="I12964" t="s">
        <v>56</v>
      </c>
      <c r="J12964" t="s">
        <v>57</v>
      </c>
      <c r="K12964" s="1">
        <v>45562</v>
      </c>
      <c r="L12964" t="s">
        <v>2854</v>
      </c>
      <c r="O12964" t="s">
        <v>45</v>
      </c>
      <c r="Q12964" t="s">
        <v>45</v>
      </c>
      <c r="S12964" t="s">
        <v>45</v>
      </c>
      <c r="U12964" t="s">
        <v>45</v>
      </c>
      <c r="W12964" t="s">
        <v>45</v>
      </c>
      <c r="X12964">
        <v>6</v>
      </c>
      <c r="Y12964" t="s">
        <v>46</v>
      </c>
      <c r="Z12964">
        <v>5</v>
      </c>
      <c r="AA12964" t="s">
        <v>46</v>
      </c>
      <c r="AC12964" t="s">
        <v>47</v>
      </c>
      <c r="AE12964" t="s">
        <v>45</v>
      </c>
      <c r="AG12964" t="s">
        <v>45</v>
      </c>
      <c r="AI12964" t="s">
        <v>48</v>
      </c>
      <c r="AJ12964">
        <v>20</v>
      </c>
      <c r="AK12964" t="str">
        <f>_xlfn.XLOOKUP(Table_ExternalData_1[[#This Row],[Shop'[Shop Code']]],Sheet1!D:D,Sheet1!A:A)</f>
        <v>REGION 1 ALBERTO BLASCO</v>
      </c>
    </row>
    <row r="12965" spans="1:37" x14ac:dyDescent="0.3">
      <c r="A12965">
        <v>39</v>
      </c>
      <c r="B12965" t="s">
        <v>2851</v>
      </c>
      <c r="C12965" t="s">
        <v>2852</v>
      </c>
      <c r="D12965" t="s">
        <v>79</v>
      </c>
      <c r="E12965" t="s">
        <v>80</v>
      </c>
      <c r="F12965" t="s">
        <v>81</v>
      </c>
      <c r="G12965" t="s">
        <v>2853</v>
      </c>
      <c r="H12965" t="s">
        <v>309</v>
      </c>
      <c r="I12965" t="s">
        <v>56</v>
      </c>
      <c r="J12965" t="s">
        <v>57</v>
      </c>
      <c r="K12965" s="1">
        <v>45561</v>
      </c>
      <c r="L12965" t="s">
        <v>2854</v>
      </c>
      <c r="O12965" t="s">
        <v>45</v>
      </c>
      <c r="Q12965" t="s">
        <v>45</v>
      </c>
      <c r="S12965" t="s">
        <v>45</v>
      </c>
      <c r="U12965" t="s">
        <v>45</v>
      </c>
      <c r="W12965" t="s">
        <v>45</v>
      </c>
      <c r="X12965">
        <v>1</v>
      </c>
      <c r="Y12965" t="s">
        <v>46</v>
      </c>
      <c r="AA12965" t="s">
        <v>46</v>
      </c>
      <c r="AC12965" t="s">
        <v>47</v>
      </c>
      <c r="AE12965" t="s">
        <v>45</v>
      </c>
      <c r="AG12965" t="s">
        <v>45</v>
      </c>
      <c r="AI12965" t="s">
        <v>48</v>
      </c>
      <c r="AJ12965">
        <v>19</v>
      </c>
      <c r="AK12965" t="str">
        <f>_xlfn.XLOOKUP(Table_ExternalData_1[[#This Row],[Shop'[Shop Code']]],Sheet1!D:D,Sheet1!A:A)</f>
        <v>REGION 1 ALBERTO BLASCO</v>
      </c>
    </row>
    <row r="12966" spans="1:37" x14ac:dyDescent="0.3">
      <c r="A12966">
        <v>39</v>
      </c>
      <c r="B12966" t="s">
        <v>2851</v>
      </c>
      <c r="C12966" t="s">
        <v>2852</v>
      </c>
      <c r="D12966" t="s">
        <v>79</v>
      </c>
      <c r="E12966" t="s">
        <v>80</v>
      </c>
      <c r="F12966" t="s">
        <v>81</v>
      </c>
      <c r="G12966" t="s">
        <v>2853</v>
      </c>
      <c r="H12966" t="s">
        <v>309</v>
      </c>
      <c r="I12966" t="s">
        <v>56</v>
      </c>
      <c r="J12966" t="s">
        <v>57</v>
      </c>
      <c r="K12966" s="1">
        <v>45558</v>
      </c>
      <c r="L12966" t="s">
        <v>2854</v>
      </c>
      <c r="O12966" t="s">
        <v>45</v>
      </c>
      <c r="Q12966" t="s">
        <v>45</v>
      </c>
      <c r="S12966" t="s">
        <v>45</v>
      </c>
      <c r="U12966" t="s">
        <v>45</v>
      </c>
      <c r="W12966" t="s">
        <v>45</v>
      </c>
      <c r="X12966">
        <v>1</v>
      </c>
      <c r="Y12966" t="s">
        <v>46</v>
      </c>
      <c r="AA12966" t="s">
        <v>46</v>
      </c>
      <c r="AC12966" t="s">
        <v>47</v>
      </c>
      <c r="AE12966" t="s">
        <v>45</v>
      </c>
      <c r="AG12966" t="s">
        <v>45</v>
      </c>
      <c r="AI12966" t="s">
        <v>48</v>
      </c>
      <c r="AJ12966">
        <v>16</v>
      </c>
      <c r="AK12966" t="str">
        <f>_xlfn.XLOOKUP(Table_ExternalData_1[[#This Row],[Shop'[Shop Code']]],Sheet1!D:D,Sheet1!A:A)</f>
        <v>REGION 1 ALBERTO BLASCO</v>
      </c>
    </row>
    <row r="12967" spans="1:37" x14ac:dyDescent="0.3">
      <c r="A12967">
        <v>39</v>
      </c>
      <c r="B12967" t="s">
        <v>2851</v>
      </c>
      <c r="C12967" t="s">
        <v>2852</v>
      </c>
      <c r="D12967" t="s">
        <v>79</v>
      </c>
      <c r="E12967" t="s">
        <v>80</v>
      </c>
      <c r="F12967" t="s">
        <v>81</v>
      </c>
      <c r="G12967" t="s">
        <v>2853</v>
      </c>
      <c r="H12967" t="s">
        <v>309</v>
      </c>
      <c r="I12967" t="s">
        <v>56</v>
      </c>
      <c r="J12967" t="s">
        <v>57</v>
      </c>
      <c r="K12967" s="1">
        <v>45560</v>
      </c>
      <c r="L12967" t="s">
        <v>2854</v>
      </c>
      <c r="M12967">
        <v>1</v>
      </c>
      <c r="O12967" t="s">
        <v>45</v>
      </c>
      <c r="Q12967" t="s">
        <v>45</v>
      </c>
      <c r="S12967" t="s">
        <v>45</v>
      </c>
      <c r="U12967" t="s">
        <v>45</v>
      </c>
      <c r="W12967" t="s">
        <v>45</v>
      </c>
      <c r="X12967">
        <v>4</v>
      </c>
      <c r="Y12967" t="s">
        <v>46</v>
      </c>
      <c r="Z12967">
        <v>4</v>
      </c>
      <c r="AA12967" t="s">
        <v>46</v>
      </c>
      <c r="AC12967" t="s">
        <v>47</v>
      </c>
      <c r="AE12967" t="s">
        <v>45</v>
      </c>
      <c r="AF12967">
        <v>2</v>
      </c>
      <c r="AG12967" t="s">
        <v>45</v>
      </c>
      <c r="AH12967">
        <v>4681.82</v>
      </c>
      <c r="AI12967" t="s">
        <v>48</v>
      </c>
      <c r="AJ12967">
        <v>18</v>
      </c>
      <c r="AK12967" t="str">
        <f>_xlfn.XLOOKUP(Table_ExternalData_1[[#This Row],[Shop'[Shop Code']]],Sheet1!D:D,Sheet1!A:A)</f>
        <v>REGION 1 ALBERTO BLASCO</v>
      </c>
    </row>
    <row r="12968" spans="1:37" x14ac:dyDescent="0.3">
      <c r="A12968">
        <v>39</v>
      </c>
      <c r="B12968" t="s">
        <v>2855</v>
      </c>
      <c r="C12968" t="s">
        <v>2856</v>
      </c>
      <c r="D12968" t="s">
        <v>79</v>
      </c>
      <c r="E12968" t="s">
        <v>80</v>
      </c>
      <c r="F12968" t="s">
        <v>81</v>
      </c>
      <c r="G12968" t="s">
        <v>2857</v>
      </c>
      <c r="H12968" t="s">
        <v>208</v>
      </c>
      <c r="I12968" t="s">
        <v>56</v>
      </c>
      <c r="J12968" t="s">
        <v>57</v>
      </c>
      <c r="K12968" s="1">
        <v>45559</v>
      </c>
      <c r="L12968" t="s">
        <v>2858</v>
      </c>
      <c r="O12968" t="s">
        <v>45</v>
      </c>
      <c r="Q12968" t="s">
        <v>45</v>
      </c>
      <c r="S12968" t="s">
        <v>45</v>
      </c>
      <c r="U12968" t="s">
        <v>45</v>
      </c>
      <c r="W12968" t="s">
        <v>45</v>
      </c>
      <c r="Y12968" t="s">
        <v>46</v>
      </c>
      <c r="AA12968" t="s">
        <v>46</v>
      </c>
      <c r="AC12968" t="s">
        <v>47</v>
      </c>
      <c r="AD12968">
        <v>1</v>
      </c>
      <c r="AE12968" t="s">
        <v>45</v>
      </c>
      <c r="AG12968" t="s">
        <v>45</v>
      </c>
      <c r="AI12968" t="s">
        <v>48</v>
      </c>
      <c r="AJ12968">
        <v>17</v>
      </c>
      <c r="AK12968" t="str">
        <f>_xlfn.XLOOKUP(Table_ExternalData_1[[#This Row],[Shop'[Shop Code']]],Sheet1!D:D,Sheet1!A:A)</f>
        <v>REGION 1 ALBERTO BLASCO</v>
      </c>
    </row>
    <row r="12969" spans="1:37" x14ac:dyDescent="0.3">
      <c r="A12969">
        <v>39</v>
      </c>
      <c r="B12969" t="s">
        <v>2855</v>
      </c>
      <c r="C12969" t="s">
        <v>2856</v>
      </c>
      <c r="D12969" t="s">
        <v>79</v>
      </c>
      <c r="E12969" t="s">
        <v>80</v>
      </c>
      <c r="F12969" t="s">
        <v>81</v>
      </c>
      <c r="G12969" t="s">
        <v>2857</v>
      </c>
      <c r="H12969" t="s">
        <v>208</v>
      </c>
      <c r="I12969" t="s">
        <v>56</v>
      </c>
      <c r="J12969" t="s">
        <v>57</v>
      </c>
      <c r="K12969" s="1">
        <v>45562</v>
      </c>
      <c r="L12969" t="s">
        <v>2858</v>
      </c>
      <c r="O12969" t="s">
        <v>45</v>
      </c>
      <c r="Q12969" t="s">
        <v>45</v>
      </c>
      <c r="S12969" t="s">
        <v>45</v>
      </c>
      <c r="U12969" t="s">
        <v>45</v>
      </c>
      <c r="W12969" t="s">
        <v>45</v>
      </c>
      <c r="X12969">
        <v>1</v>
      </c>
      <c r="Y12969" t="s">
        <v>46</v>
      </c>
      <c r="AA12969" t="s">
        <v>46</v>
      </c>
      <c r="AC12969" t="s">
        <v>47</v>
      </c>
      <c r="AE12969" t="s">
        <v>45</v>
      </c>
      <c r="AG12969" t="s">
        <v>45</v>
      </c>
      <c r="AI12969" t="s">
        <v>48</v>
      </c>
      <c r="AJ12969">
        <v>20</v>
      </c>
      <c r="AK12969" t="str">
        <f>_xlfn.XLOOKUP(Table_ExternalData_1[[#This Row],[Shop'[Shop Code']]],Sheet1!D:D,Sheet1!A:A)</f>
        <v>REGION 1 ALBERTO BLASCO</v>
      </c>
    </row>
    <row r="12970" spans="1:37" x14ac:dyDescent="0.3">
      <c r="A12970">
        <v>39</v>
      </c>
      <c r="B12970" t="s">
        <v>2979</v>
      </c>
      <c r="C12970" t="s">
        <v>2980</v>
      </c>
      <c r="D12970" t="s">
        <v>477</v>
      </c>
      <c r="E12970" t="s">
        <v>1049</v>
      </c>
      <c r="F12970" t="s">
        <v>477</v>
      </c>
      <c r="G12970" t="s">
        <v>2981</v>
      </c>
      <c r="H12970" t="s">
        <v>704</v>
      </c>
      <c r="I12970" t="s">
        <v>477</v>
      </c>
      <c r="J12970" t="s">
        <v>1050</v>
      </c>
      <c r="K12970" s="1">
        <v>45561</v>
      </c>
      <c r="L12970" t="s">
        <v>2982</v>
      </c>
      <c r="O12970" t="s">
        <v>45</v>
      </c>
      <c r="Q12970" t="s">
        <v>45</v>
      </c>
      <c r="S12970" t="s">
        <v>45</v>
      </c>
      <c r="U12970" t="s">
        <v>45</v>
      </c>
      <c r="W12970" t="s">
        <v>45</v>
      </c>
      <c r="X12970">
        <v>1</v>
      </c>
      <c r="Y12970" t="s">
        <v>46</v>
      </c>
      <c r="AA12970" t="s">
        <v>46</v>
      </c>
      <c r="AC12970" t="s">
        <v>47</v>
      </c>
      <c r="AE12970" t="s">
        <v>45</v>
      </c>
      <c r="AG12970" t="s">
        <v>45</v>
      </c>
      <c r="AI12970" t="s">
        <v>48</v>
      </c>
      <c r="AJ12970">
        <v>19</v>
      </c>
      <c r="AK12970" t="e">
        <f>_xlfn.XLOOKUP(Table_ExternalData_1[[#This Row],[Shop'[Shop Code']]],Sheet1!D:D,Sheet1!A:A)</f>
        <v>#N/A</v>
      </c>
    </row>
    <row r="12971" spans="1:37" x14ac:dyDescent="0.3">
      <c r="A12971">
        <v>39</v>
      </c>
      <c r="B12971" t="s">
        <v>2605</v>
      </c>
      <c r="C12971" t="s">
        <v>2606</v>
      </c>
      <c r="D12971" t="s">
        <v>212</v>
      </c>
      <c r="E12971" t="s">
        <v>213</v>
      </c>
      <c r="F12971" t="s">
        <v>214</v>
      </c>
      <c r="G12971" t="s">
        <v>2607</v>
      </c>
      <c r="H12971" t="s">
        <v>216</v>
      </c>
      <c r="I12971" t="s">
        <v>42</v>
      </c>
      <c r="J12971" t="s">
        <v>43</v>
      </c>
      <c r="K12971" s="1">
        <v>45560</v>
      </c>
      <c r="L12971" t="s">
        <v>2608</v>
      </c>
      <c r="O12971" t="s">
        <v>45</v>
      </c>
      <c r="Q12971" t="s">
        <v>45</v>
      </c>
      <c r="S12971" t="s">
        <v>45</v>
      </c>
      <c r="U12971" t="s">
        <v>45</v>
      </c>
      <c r="W12971" t="s">
        <v>45</v>
      </c>
      <c r="X12971">
        <v>1</v>
      </c>
      <c r="Y12971" t="s">
        <v>46</v>
      </c>
      <c r="AA12971" t="s">
        <v>46</v>
      </c>
      <c r="AC12971" t="s">
        <v>47</v>
      </c>
      <c r="AE12971" t="s">
        <v>45</v>
      </c>
      <c r="AG12971" t="s">
        <v>45</v>
      </c>
      <c r="AI12971" t="s">
        <v>48</v>
      </c>
      <c r="AJ12971">
        <v>18</v>
      </c>
      <c r="AK12971" t="str">
        <f>_xlfn.XLOOKUP(Table_ExternalData_1[[#This Row],[Shop'[Shop Code']]],Sheet1!D:D,Sheet1!A:A)</f>
        <v>REGION 4 LEYRE IBEAS</v>
      </c>
    </row>
    <row r="12972" spans="1:37" x14ac:dyDescent="0.3">
      <c r="A12972">
        <v>39</v>
      </c>
      <c r="B12972" t="s">
        <v>2605</v>
      </c>
      <c r="C12972" t="s">
        <v>2606</v>
      </c>
      <c r="D12972" t="s">
        <v>212</v>
      </c>
      <c r="E12972" t="s">
        <v>213</v>
      </c>
      <c r="F12972" t="s">
        <v>214</v>
      </c>
      <c r="G12972" t="s">
        <v>2607</v>
      </c>
      <c r="H12972" t="s">
        <v>216</v>
      </c>
      <c r="I12972" t="s">
        <v>42</v>
      </c>
      <c r="J12972" t="s">
        <v>43</v>
      </c>
      <c r="K12972" s="1">
        <v>45559</v>
      </c>
      <c r="L12972" t="s">
        <v>2608</v>
      </c>
      <c r="O12972" t="s">
        <v>45</v>
      </c>
      <c r="Q12972" t="s">
        <v>45</v>
      </c>
      <c r="S12972" t="s">
        <v>45</v>
      </c>
      <c r="U12972" t="s">
        <v>45</v>
      </c>
      <c r="W12972" t="s">
        <v>45</v>
      </c>
      <c r="X12972">
        <v>1</v>
      </c>
      <c r="Y12972" t="s">
        <v>46</v>
      </c>
      <c r="AA12972" t="s">
        <v>46</v>
      </c>
      <c r="AC12972" t="s">
        <v>47</v>
      </c>
      <c r="AE12972" t="s">
        <v>45</v>
      </c>
      <c r="AG12972" t="s">
        <v>45</v>
      </c>
      <c r="AI12972" t="s">
        <v>48</v>
      </c>
      <c r="AJ12972">
        <v>17</v>
      </c>
      <c r="AK12972" t="str">
        <f>_xlfn.XLOOKUP(Table_ExternalData_1[[#This Row],[Shop'[Shop Code']]],Sheet1!D:D,Sheet1!A:A)</f>
        <v>REGION 4 LEYRE IBEAS</v>
      </c>
    </row>
    <row r="12973" spans="1:37" x14ac:dyDescent="0.3">
      <c r="A12973">
        <v>39</v>
      </c>
      <c r="B12973" t="s">
        <v>2605</v>
      </c>
      <c r="C12973" t="s">
        <v>2606</v>
      </c>
      <c r="D12973" t="s">
        <v>212</v>
      </c>
      <c r="E12973" t="s">
        <v>213</v>
      </c>
      <c r="F12973" t="s">
        <v>214</v>
      </c>
      <c r="G12973" t="s">
        <v>2607</v>
      </c>
      <c r="H12973" t="s">
        <v>216</v>
      </c>
      <c r="I12973" t="s">
        <v>42</v>
      </c>
      <c r="J12973" t="s">
        <v>43</v>
      </c>
      <c r="K12973" s="1">
        <v>45562</v>
      </c>
      <c r="L12973" t="s">
        <v>2608</v>
      </c>
      <c r="O12973" t="s">
        <v>45</v>
      </c>
      <c r="Q12973" t="s">
        <v>45</v>
      </c>
      <c r="S12973" t="s">
        <v>45</v>
      </c>
      <c r="U12973" t="s">
        <v>45</v>
      </c>
      <c r="W12973" t="s">
        <v>45</v>
      </c>
      <c r="X12973">
        <v>1</v>
      </c>
      <c r="Y12973" t="s">
        <v>46</v>
      </c>
      <c r="AA12973" t="s">
        <v>46</v>
      </c>
      <c r="AC12973" t="s">
        <v>47</v>
      </c>
      <c r="AE12973" t="s">
        <v>45</v>
      </c>
      <c r="AG12973" t="s">
        <v>45</v>
      </c>
      <c r="AI12973" t="s">
        <v>48</v>
      </c>
      <c r="AJ12973">
        <v>20</v>
      </c>
      <c r="AK12973" t="str">
        <f>_xlfn.XLOOKUP(Table_ExternalData_1[[#This Row],[Shop'[Shop Code']]],Sheet1!D:D,Sheet1!A:A)</f>
        <v>REGION 4 LEYRE IBEAS</v>
      </c>
    </row>
    <row r="12974" spans="1:37" x14ac:dyDescent="0.3">
      <c r="A12974">
        <v>39</v>
      </c>
      <c r="B12974" t="s">
        <v>2605</v>
      </c>
      <c r="C12974" t="s">
        <v>2606</v>
      </c>
      <c r="D12974" t="s">
        <v>212</v>
      </c>
      <c r="E12974" t="s">
        <v>213</v>
      </c>
      <c r="F12974" t="s">
        <v>214</v>
      </c>
      <c r="G12974" t="s">
        <v>2607</v>
      </c>
      <c r="H12974" t="s">
        <v>216</v>
      </c>
      <c r="I12974" t="s">
        <v>42</v>
      </c>
      <c r="J12974" t="s">
        <v>43</v>
      </c>
      <c r="K12974" s="1">
        <v>45561</v>
      </c>
      <c r="L12974" t="s">
        <v>2608</v>
      </c>
      <c r="M12974">
        <v>1</v>
      </c>
      <c r="O12974" t="s">
        <v>45</v>
      </c>
      <c r="Q12974" t="s">
        <v>45</v>
      </c>
      <c r="S12974" t="s">
        <v>45</v>
      </c>
      <c r="U12974" t="s">
        <v>45</v>
      </c>
      <c r="W12974" t="s">
        <v>45</v>
      </c>
      <c r="X12974">
        <v>4</v>
      </c>
      <c r="Y12974" t="s">
        <v>46</v>
      </c>
      <c r="Z12974">
        <v>2</v>
      </c>
      <c r="AA12974" t="s">
        <v>46</v>
      </c>
      <c r="AB12974">
        <v>1</v>
      </c>
      <c r="AC12974" t="s">
        <v>47</v>
      </c>
      <c r="AD12974">
        <v>2</v>
      </c>
      <c r="AE12974" t="s">
        <v>45</v>
      </c>
      <c r="AF12974">
        <v>2</v>
      </c>
      <c r="AG12974" t="s">
        <v>45</v>
      </c>
      <c r="AH12974">
        <v>3636.36</v>
      </c>
      <c r="AI12974" t="s">
        <v>48</v>
      </c>
      <c r="AJ12974">
        <v>19</v>
      </c>
      <c r="AK12974" t="str">
        <f>_xlfn.XLOOKUP(Table_ExternalData_1[[#This Row],[Shop'[Shop Code']]],Sheet1!D:D,Sheet1!A:A)</f>
        <v>REGION 4 LEYRE IBEAS</v>
      </c>
    </row>
    <row r="12975" spans="1:37" x14ac:dyDescent="0.3">
      <c r="A12975">
        <v>39</v>
      </c>
      <c r="B12975" t="s">
        <v>2609</v>
      </c>
      <c r="C12975" t="s">
        <v>2610</v>
      </c>
      <c r="D12975" t="s">
        <v>61</v>
      </c>
      <c r="E12975" t="s">
        <v>2970</v>
      </c>
      <c r="F12975" t="s">
        <v>2971</v>
      </c>
      <c r="G12975" t="s">
        <v>2611</v>
      </c>
      <c r="H12975" t="s">
        <v>386</v>
      </c>
      <c r="I12975" t="s">
        <v>64</v>
      </c>
      <c r="J12975" t="s">
        <v>65</v>
      </c>
      <c r="K12975" s="1">
        <v>45562</v>
      </c>
      <c r="L12975" t="s">
        <v>2612</v>
      </c>
      <c r="M12975">
        <v>1</v>
      </c>
      <c r="N12975">
        <v>2</v>
      </c>
      <c r="O12975" t="s">
        <v>45</v>
      </c>
      <c r="P12975">
        <v>1</v>
      </c>
      <c r="Q12975" t="s">
        <v>45</v>
      </c>
      <c r="S12975" t="s">
        <v>45</v>
      </c>
      <c r="U12975" t="s">
        <v>45</v>
      </c>
      <c r="W12975" t="s">
        <v>45</v>
      </c>
      <c r="X12975">
        <v>5</v>
      </c>
      <c r="Y12975" t="s">
        <v>46</v>
      </c>
      <c r="Z12975">
        <v>4</v>
      </c>
      <c r="AA12975" t="s">
        <v>46</v>
      </c>
      <c r="AC12975" t="s">
        <v>47</v>
      </c>
      <c r="AE12975" t="s">
        <v>45</v>
      </c>
      <c r="AG12975" t="s">
        <v>45</v>
      </c>
      <c r="AI12975" t="s">
        <v>48</v>
      </c>
      <c r="AJ12975">
        <v>20</v>
      </c>
      <c r="AK12975" t="str">
        <f>_xlfn.XLOOKUP(Table_ExternalData_1[[#This Row],[Shop'[Shop Code']]],Sheet1!D:D,Sheet1!A:A)</f>
        <v>REGION 2 ALEJANDRO COSTAS</v>
      </c>
    </row>
    <row r="12976" spans="1:37" x14ac:dyDescent="0.3">
      <c r="A12976">
        <v>39</v>
      </c>
      <c r="B12976" t="s">
        <v>2609</v>
      </c>
      <c r="C12976" t="s">
        <v>2610</v>
      </c>
      <c r="D12976" t="s">
        <v>61</v>
      </c>
      <c r="E12976" t="s">
        <v>2970</v>
      </c>
      <c r="F12976" t="s">
        <v>2971</v>
      </c>
      <c r="G12976" t="s">
        <v>2611</v>
      </c>
      <c r="H12976" t="s">
        <v>386</v>
      </c>
      <c r="I12976" t="s">
        <v>64</v>
      </c>
      <c r="J12976" t="s">
        <v>65</v>
      </c>
      <c r="K12976" s="1">
        <v>45559</v>
      </c>
      <c r="L12976" t="s">
        <v>2612</v>
      </c>
      <c r="N12976">
        <v>0</v>
      </c>
      <c r="O12976" t="s">
        <v>45</v>
      </c>
      <c r="P12976">
        <v>2</v>
      </c>
      <c r="Q12976" t="s">
        <v>45</v>
      </c>
      <c r="S12976" t="s">
        <v>45</v>
      </c>
      <c r="U12976" t="s">
        <v>45</v>
      </c>
      <c r="W12976" t="s">
        <v>45</v>
      </c>
      <c r="X12976">
        <v>9</v>
      </c>
      <c r="Y12976" t="s">
        <v>46</v>
      </c>
      <c r="Z12976">
        <v>8</v>
      </c>
      <c r="AA12976" t="s">
        <v>46</v>
      </c>
      <c r="AB12976">
        <v>1</v>
      </c>
      <c r="AC12976" t="s">
        <v>47</v>
      </c>
      <c r="AE12976" t="s">
        <v>45</v>
      </c>
      <c r="AG12976" t="s">
        <v>45</v>
      </c>
      <c r="AI12976" t="s">
        <v>48</v>
      </c>
      <c r="AJ12976">
        <v>17</v>
      </c>
      <c r="AK12976" t="str">
        <f>_xlfn.XLOOKUP(Table_ExternalData_1[[#This Row],[Shop'[Shop Code']]],Sheet1!D:D,Sheet1!A:A)</f>
        <v>REGION 2 ALEJANDRO COSTAS</v>
      </c>
    </row>
    <row r="12977" spans="1:37" x14ac:dyDescent="0.3">
      <c r="A12977">
        <v>39</v>
      </c>
      <c r="B12977" t="s">
        <v>2609</v>
      </c>
      <c r="C12977" t="s">
        <v>2610</v>
      </c>
      <c r="D12977" t="s">
        <v>61</v>
      </c>
      <c r="E12977" t="s">
        <v>2970</v>
      </c>
      <c r="F12977" t="s">
        <v>2971</v>
      </c>
      <c r="G12977" t="s">
        <v>2611</v>
      </c>
      <c r="H12977" t="s">
        <v>386</v>
      </c>
      <c r="I12977" t="s">
        <v>64</v>
      </c>
      <c r="J12977" t="s">
        <v>65</v>
      </c>
      <c r="K12977" s="1">
        <v>45561</v>
      </c>
      <c r="L12977" t="s">
        <v>2612</v>
      </c>
      <c r="O12977" t="s">
        <v>45</v>
      </c>
      <c r="Q12977" t="s">
        <v>45</v>
      </c>
      <c r="S12977" t="s">
        <v>45</v>
      </c>
      <c r="U12977" t="s">
        <v>45</v>
      </c>
      <c r="W12977" t="s">
        <v>45</v>
      </c>
      <c r="X12977">
        <v>1</v>
      </c>
      <c r="Y12977" t="s">
        <v>46</v>
      </c>
      <c r="AA12977" t="s">
        <v>46</v>
      </c>
      <c r="AC12977" t="s">
        <v>47</v>
      </c>
      <c r="AE12977" t="s">
        <v>45</v>
      </c>
      <c r="AG12977" t="s">
        <v>45</v>
      </c>
      <c r="AI12977" t="s">
        <v>48</v>
      </c>
      <c r="AJ12977">
        <v>19</v>
      </c>
      <c r="AK12977" t="str">
        <f>_xlfn.XLOOKUP(Table_ExternalData_1[[#This Row],[Shop'[Shop Code']]],Sheet1!D:D,Sheet1!A:A)</f>
        <v>REGION 2 ALEJANDRO COSTAS</v>
      </c>
    </row>
    <row r="12978" spans="1:37" x14ac:dyDescent="0.3">
      <c r="A12978">
        <v>39</v>
      </c>
      <c r="B12978" t="s">
        <v>2613</v>
      </c>
      <c r="C12978" t="s">
        <v>2614</v>
      </c>
      <c r="D12978" t="s">
        <v>61</v>
      </c>
      <c r="E12978" t="s">
        <v>2970</v>
      </c>
      <c r="F12978" t="s">
        <v>2971</v>
      </c>
      <c r="G12978" t="s">
        <v>2615</v>
      </c>
      <c r="H12978" t="s">
        <v>386</v>
      </c>
      <c r="I12978" t="s">
        <v>64</v>
      </c>
      <c r="J12978" t="s">
        <v>65</v>
      </c>
      <c r="K12978" s="1">
        <v>45561</v>
      </c>
      <c r="L12978" t="s">
        <v>2616</v>
      </c>
      <c r="N12978">
        <v>0</v>
      </c>
      <c r="O12978" t="s">
        <v>45</v>
      </c>
      <c r="P12978">
        <v>0</v>
      </c>
      <c r="Q12978" t="s">
        <v>45</v>
      </c>
      <c r="S12978" t="s">
        <v>45</v>
      </c>
      <c r="U12978" t="s">
        <v>45</v>
      </c>
      <c r="W12978" t="s">
        <v>45</v>
      </c>
      <c r="X12978">
        <v>1</v>
      </c>
      <c r="Y12978" t="s">
        <v>46</v>
      </c>
      <c r="AA12978" t="s">
        <v>46</v>
      </c>
      <c r="AC12978" t="s">
        <v>47</v>
      </c>
      <c r="AE12978" t="s">
        <v>45</v>
      </c>
      <c r="AG12978" t="s">
        <v>45</v>
      </c>
      <c r="AI12978" t="s">
        <v>48</v>
      </c>
      <c r="AJ12978">
        <v>19</v>
      </c>
      <c r="AK12978" t="str">
        <f>_xlfn.XLOOKUP(Table_ExternalData_1[[#This Row],[Shop'[Shop Code']]],Sheet1!D:D,Sheet1!A:A)</f>
        <v>REGION 2 ALEJANDRO COSTAS</v>
      </c>
    </row>
    <row r="12979" spans="1:37" x14ac:dyDescent="0.3">
      <c r="A12979">
        <v>39</v>
      </c>
      <c r="B12979" t="s">
        <v>2613</v>
      </c>
      <c r="C12979" t="s">
        <v>2614</v>
      </c>
      <c r="D12979" t="s">
        <v>61</v>
      </c>
      <c r="E12979" t="s">
        <v>2970</v>
      </c>
      <c r="F12979" t="s">
        <v>2971</v>
      </c>
      <c r="G12979" t="s">
        <v>2615</v>
      </c>
      <c r="H12979" t="s">
        <v>386</v>
      </c>
      <c r="I12979" t="s">
        <v>64</v>
      </c>
      <c r="J12979" t="s">
        <v>65</v>
      </c>
      <c r="K12979" s="1">
        <v>45560</v>
      </c>
      <c r="L12979" t="s">
        <v>2616</v>
      </c>
      <c r="M12979">
        <v>1</v>
      </c>
      <c r="N12979">
        <v>1</v>
      </c>
      <c r="O12979" t="s">
        <v>45</v>
      </c>
      <c r="Q12979" t="s">
        <v>45</v>
      </c>
      <c r="S12979" t="s">
        <v>45</v>
      </c>
      <c r="T12979">
        <v>2</v>
      </c>
      <c r="U12979" t="s">
        <v>45</v>
      </c>
      <c r="W12979" t="s">
        <v>45</v>
      </c>
      <c r="X12979">
        <v>13</v>
      </c>
      <c r="Y12979" t="s">
        <v>46</v>
      </c>
      <c r="Z12979">
        <v>11</v>
      </c>
      <c r="AA12979" t="s">
        <v>46</v>
      </c>
      <c r="AB12979">
        <v>2</v>
      </c>
      <c r="AC12979" t="s">
        <v>47</v>
      </c>
      <c r="AE12979" t="s">
        <v>45</v>
      </c>
      <c r="AG12979" t="s">
        <v>45</v>
      </c>
      <c r="AI12979" t="s">
        <v>48</v>
      </c>
      <c r="AJ12979">
        <v>18</v>
      </c>
      <c r="AK12979" t="str">
        <f>_xlfn.XLOOKUP(Table_ExternalData_1[[#This Row],[Shop'[Shop Code']]],Sheet1!D:D,Sheet1!A:A)</f>
        <v>REGION 2 ALEJANDRO COSTAS</v>
      </c>
    </row>
    <row r="12980" spans="1:37" x14ac:dyDescent="0.3">
      <c r="A12980">
        <v>39</v>
      </c>
      <c r="B12980" t="s">
        <v>2613</v>
      </c>
      <c r="C12980" t="s">
        <v>2614</v>
      </c>
      <c r="D12980" t="s">
        <v>61</v>
      </c>
      <c r="E12980" t="s">
        <v>2970</v>
      </c>
      <c r="F12980" t="s">
        <v>2971</v>
      </c>
      <c r="G12980" t="s">
        <v>2615</v>
      </c>
      <c r="H12980" t="s">
        <v>386</v>
      </c>
      <c r="I12980" t="s">
        <v>64</v>
      </c>
      <c r="J12980" t="s">
        <v>65</v>
      </c>
      <c r="K12980" s="1">
        <v>45558</v>
      </c>
      <c r="L12980" t="s">
        <v>2616</v>
      </c>
      <c r="M12980">
        <v>2</v>
      </c>
      <c r="N12980">
        <v>2</v>
      </c>
      <c r="O12980" t="s">
        <v>45</v>
      </c>
      <c r="Q12980" t="s">
        <v>45</v>
      </c>
      <c r="S12980" t="s">
        <v>45</v>
      </c>
      <c r="U12980" t="s">
        <v>45</v>
      </c>
      <c r="W12980" t="s">
        <v>45</v>
      </c>
      <c r="X12980">
        <v>9</v>
      </c>
      <c r="Y12980" t="s">
        <v>46</v>
      </c>
      <c r="Z12980">
        <v>8</v>
      </c>
      <c r="AA12980" t="s">
        <v>46</v>
      </c>
      <c r="AB12980">
        <v>2</v>
      </c>
      <c r="AC12980" t="s">
        <v>47</v>
      </c>
      <c r="AE12980" t="s">
        <v>45</v>
      </c>
      <c r="AG12980" t="s">
        <v>45</v>
      </c>
      <c r="AI12980" t="s">
        <v>48</v>
      </c>
      <c r="AJ12980">
        <v>16</v>
      </c>
      <c r="AK12980" t="str">
        <f>_xlfn.XLOOKUP(Table_ExternalData_1[[#This Row],[Shop'[Shop Code']]],Sheet1!D:D,Sheet1!A:A)</f>
        <v>REGION 2 ALEJANDRO COSTAS</v>
      </c>
    </row>
    <row r="12981" spans="1:37" x14ac:dyDescent="0.3">
      <c r="A12981">
        <v>39</v>
      </c>
      <c r="B12981" t="s">
        <v>2613</v>
      </c>
      <c r="C12981" t="s">
        <v>2614</v>
      </c>
      <c r="D12981" t="s">
        <v>61</v>
      </c>
      <c r="E12981" t="s">
        <v>2970</v>
      </c>
      <c r="F12981" t="s">
        <v>2971</v>
      </c>
      <c r="G12981" t="s">
        <v>2615</v>
      </c>
      <c r="H12981" t="s">
        <v>386</v>
      </c>
      <c r="I12981" t="s">
        <v>64</v>
      </c>
      <c r="J12981" t="s">
        <v>65</v>
      </c>
      <c r="K12981" s="1">
        <v>45562</v>
      </c>
      <c r="L12981" t="s">
        <v>2616</v>
      </c>
      <c r="O12981" t="s">
        <v>45</v>
      </c>
      <c r="Q12981" t="s">
        <v>45</v>
      </c>
      <c r="S12981" t="s">
        <v>45</v>
      </c>
      <c r="U12981" t="s">
        <v>45</v>
      </c>
      <c r="W12981" t="s">
        <v>45</v>
      </c>
      <c r="X12981">
        <v>1</v>
      </c>
      <c r="Y12981" t="s">
        <v>46</v>
      </c>
      <c r="AA12981" t="s">
        <v>46</v>
      </c>
      <c r="AC12981" t="s">
        <v>47</v>
      </c>
      <c r="AE12981" t="s">
        <v>45</v>
      </c>
      <c r="AG12981" t="s">
        <v>45</v>
      </c>
      <c r="AI12981" t="s">
        <v>48</v>
      </c>
      <c r="AJ12981">
        <v>20</v>
      </c>
      <c r="AK12981" t="str">
        <f>_xlfn.XLOOKUP(Table_ExternalData_1[[#This Row],[Shop'[Shop Code']]],Sheet1!D:D,Sheet1!A:A)</f>
        <v>REGION 2 ALEJANDRO COSTAS</v>
      </c>
    </row>
    <row r="12982" spans="1:37" x14ac:dyDescent="0.3">
      <c r="A12982">
        <v>39</v>
      </c>
      <c r="B12982" t="s">
        <v>2613</v>
      </c>
      <c r="C12982" t="s">
        <v>2614</v>
      </c>
      <c r="D12982" t="s">
        <v>61</v>
      </c>
      <c r="E12982" t="s">
        <v>2970</v>
      </c>
      <c r="F12982" t="s">
        <v>2971</v>
      </c>
      <c r="G12982" t="s">
        <v>2615</v>
      </c>
      <c r="H12982" t="s">
        <v>386</v>
      </c>
      <c r="I12982" t="s">
        <v>64</v>
      </c>
      <c r="J12982" t="s">
        <v>65</v>
      </c>
      <c r="K12982" s="1">
        <v>45559</v>
      </c>
      <c r="L12982" t="s">
        <v>2616</v>
      </c>
      <c r="O12982" t="s">
        <v>45</v>
      </c>
      <c r="Q12982" t="s">
        <v>45</v>
      </c>
      <c r="S12982" t="s">
        <v>45</v>
      </c>
      <c r="U12982" t="s">
        <v>45</v>
      </c>
      <c r="W12982" t="s">
        <v>45</v>
      </c>
      <c r="X12982">
        <v>1</v>
      </c>
      <c r="Y12982" t="s">
        <v>46</v>
      </c>
      <c r="AA12982" t="s">
        <v>46</v>
      </c>
      <c r="AC12982" t="s">
        <v>47</v>
      </c>
      <c r="AE12982" t="s">
        <v>45</v>
      </c>
      <c r="AG12982" t="s">
        <v>45</v>
      </c>
      <c r="AI12982" t="s">
        <v>48</v>
      </c>
      <c r="AJ12982">
        <v>17</v>
      </c>
      <c r="AK12982" t="str">
        <f>_xlfn.XLOOKUP(Table_ExternalData_1[[#This Row],[Shop'[Shop Code']]],Sheet1!D:D,Sheet1!A:A)</f>
        <v>REGION 2 ALEJANDRO COSTAS</v>
      </c>
    </row>
    <row r="12983" spans="1:37" x14ac:dyDescent="0.3">
      <c r="A12983">
        <v>39</v>
      </c>
      <c r="B12983" t="s">
        <v>2617</v>
      </c>
      <c r="C12983" t="s">
        <v>2618</v>
      </c>
      <c r="D12983" t="s">
        <v>61</v>
      </c>
      <c r="E12983" t="s">
        <v>2970</v>
      </c>
      <c r="F12983" t="s">
        <v>2971</v>
      </c>
      <c r="G12983" t="s">
        <v>2619</v>
      </c>
      <c r="H12983" t="s">
        <v>386</v>
      </c>
      <c r="I12983" t="s">
        <v>64</v>
      </c>
      <c r="J12983" t="s">
        <v>65</v>
      </c>
      <c r="K12983" s="1">
        <v>45562</v>
      </c>
      <c r="L12983" t="s">
        <v>2620</v>
      </c>
      <c r="O12983" t="s">
        <v>45</v>
      </c>
      <c r="Q12983" t="s">
        <v>45</v>
      </c>
      <c r="S12983" t="s">
        <v>45</v>
      </c>
      <c r="U12983" t="s">
        <v>45</v>
      </c>
      <c r="W12983" t="s">
        <v>45</v>
      </c>
      <c r="X12983">
        <v>1</v>
      </c>
      <c r="Y12983" t="s">
        <v>46</v>
      </c>
      <c r="AA12983" t="s">
        <v>46</v>
      </c>
      <c r="AC12983" t="s">
        <v>47</v>
      </c>
      <c r="AE12983" t="s">
        <v>45</v>
      </c>
      <c r="AG12983" t="s">
        <v>45</v>
      </c>
      <c r="AI12983" t="s">
        <v>48</v>
      </c>
      <c r="AJ12983">
        <v>20</v>
      </c>
      <c r="AK12983" t="str">
        <f>_xlfn.XLOOKUP(Table_ExternalData_1[[#This Row],[Shop'[Shop Code']]],Sheet1!D:D,Sheet1!A:A)</f>
        <v>REGION 2 ALEJANDRO COSTAS</v>
      </c>
    </row>
    <row r="12984" spans="1:37" x14ac:dyDescent="0.3">
      <c r="A12984">
        <v>39</v>
      </c>
      <c r="B12984" t="s">
        <v>2617</v>
      </c>
      <c r="C12984" t="s">
        <v>2618</v>
      </c>
      <c r="D12984" t="s">
        <v>61</v>
      </c>
      <c r="E12984" t="s">
        <v>2970</v>
      </c>
      <c r="F12984" t="s">
        <v>2971</v>
      </c>
      <c r="G12984" t="s">
        <v>2619</v>
      </c>
      <c r="H12984" t="s">
        <v>386</v>
      </c>
      <c r="I12984" t="s">
        <v>64</v>
      </c>
      <c r="J12984" t="s">
        <v>65</v>
      </c>
      <c r="K12984" s="1">
        <v>45560</v>
      </c>
      <c r="L12984" t="s">
        <v>2620</v>
      </c>
      <c r="O12984" t="s">
        <v>45</v>
      </c>
      <c r="Q12984" t="s">
        <v>45</v>
      </c>
      <c r="S12984" t="s">
        <v>45</v>
      </c>
      <c r="U12984" t="s">
        <v>45</v>
      </c>
      <c r="W12984" t="s">
        <v>45</v>
      </c>
      <c r="X12984">
        <v>1</v>
      </c>
      <c r="Y12984" t="s">
        <v>46</v>
      </c>
      <c r="AA12984" t="s">
        <v>46</v>
      </c>
      <c r="AC12984" t="s">
        <v>47</v>
      </c>
      <c r="AE12984" t="s">
        <v>45</v>
      </c>
      <c r="AG12984" t="s">
        <v>45</v>
      </c>
      <c r="AI12984" t="s">
        <v>48</v>
      </c>
      <c r="AJ12984">
        <v>18</v>
      </c>
      <c r="AK12984" t="str">
        <f>_xlfn.XLOOKUP(Table_ExternalData_1[[#This Row],[Shop'[Shop Code']]],Sheet1!D:D,Sheet1!A:A)</f>
        <v>REGION 2 ALEJANDRO COSTAS</v>
      </c>
    </row>
    <row r="12985" spans="1:37" x14ac:dyDescent="0.3">
      <c r="A12985">
        <v>39</v>
      </c>
      <c r="B12985" t="s">
        <v>2617</v>
      </c>
      <c r="C12985" t="s">
        <v>2618</v>
      </c>
      <c r="D12985" t="s">
        <v>61</v>
      </c>
      <c r="E12985" t="s">
        <v>2970</v>
      </c>
      <c r="F12985" t="s">
        <v>2971</v>
      </c>
      <c r="G12985" t="s">
        <v>2619</v>
      </c>
      <c r="H12985" t="s">
        <v>386</v>
      </c>
      <c r="I12985" t="s">
        <v>64</v>
      </c>
      <c r="J12985" t="s">
        <v>65</v>
      </c>
      <c r="K12985" s="1">
        <v>45558</v>
      </c>
      <c r="L12985" t="s">
        <v>2620</v>
      </c>
      <c r="O12985" t="s">
        <v>45</v>
      </c>
      <c r="Q12985" t="s">
        <v>45</v>
      </c>
      <c r="S12985" t="s">
        <v>45</v>
      </c>
      <c r="U12985" t="s">
        <v>45</v>
      </c>
      <c r="W12985" t="s">
        <v>45</v>
      </c>
      <c r="X12985">
        <v>1</v>
      </c>
      <c r="Y12985" t="s">
        <v>46</v>
      </c>
      <c r="AA12985" t="s">
        <v>46</v>
      </c>
      <c r="AC12985" t="s">
        <v>47</v>
      </c>
      <c r="AE12985" t="s">
        <v>45</v>
      </c>
      <c r="AG12985" t="s">
        <v>45</v>
      </c>
      <c r="AI12985" t="s">
        <v>48</v>
      </c>
      <c r="AJ12985">
        <v>16</v>
      </c>
      <c r="AK12985" t="str">
        <f>_xlfn.XLOOKUP(Table_ExternalData_1[[#This Row],[Shop'[Shop Code']]],Sheet1!D:D,Sheet1!A:A)</f>
        <v>REGION 2 ALEJANDRO COSTAS</v>
      </c>
    </row>
    <row r="12986" spans="1:37" x14ac:dyDescent="0.3">
      <c r="A12986">
        <v>39</v>
      </c>
      <c r="B12986" t="s">
        <v>2617</v>
      </c>
      <c r="C12986" t="s">
        <v>2618</v>
      </c>
      <c r="D12986" t="s">
        <v>61</v>
      </c>
      <c r="E12986" t="s">
        <v>2970</v>
      </c>
      <c r="F12986" t="s">
        <v>2971</v>
      </c>
      <c r="G12986" t="s">
        <v>2619</v>
      </c>
      <c r="H12986" t="s">
        <v>386</v>
      </c>
      <c r="I12986" t="s">
        <v>64</v>
      </c>
      <c r="J12986" t="s">
        <v>65</v>
      </c>
      <c r="K12986" s="1">
        <v>45561</v>
      </c>
      <c r="L12986" t="s">
        <v>2620</v>
      </c>
      <c r="O12986" t="s">
        <v>45</v>
      </c>
      <c r="P12986">
        <v>2</v>
      </c>
      <c r="Q12986" t="s">
        <v>45</v>
      </c>
      <c r="S12986" t="s">
        <v>45</v>
      </c>
      <c r="T12986">
        <v>3</v>
      </c>
      <c r="U12986" t="s">
        <v>45</v>
      </c>
      <c r="V12986">
        <v>2</v>
      </c>
      <c r="W12986" t="s">
        <v>45</v>
      </c>
      <c r="X12986">
        <v>14</v>
      </c>
      <c r="Y12986" t="s">
        <v>46</v>
      </c>
      <c r="Z12986">
        <v>13</v>
      </c>
      <c r="AA12986" t="s">
        <v>46</v>
      </c>
      <c r="AC12986" t="s">
        <v>47</v>
      </c>
      <c r="AD12986">
        <v>1</v>
      </c>
      <c r="AE12986" t="s">
        <v>45</v>
      </c>
      <c r="AF12986">
        <v>3</v>
      </c>
      <c r="AG12986" t="s">
        <v>45</v>
      </c>
      <c r="AH12986">
        <v>5295.45</v>
      </c>
      <c r="AI12986" t="s">
        <v>48</v>
      </c>
      <c r="AJ12986">
        <v>19</v>
      </c>
      <c r="AK12986" t="str">
        <f>_xlfn.XLOOKUP(Table_ExternalData_1[[#This Row],[Shop'[Shop Code']]],Sheet1!D:D,Sheet1!A:A)</f>
        <v>REGION 2 ALEJANDRO COSTAS</v>
      </c>
    </row>
    <row r="12987" spans="1:37" x14ac:dyDescent="0.3">
      <c r="A12987">
        <v>39</v>
      </c>
      <c r="B12987" t="s">
        <v>2617</v>
      </c>
      <c r="C12987" t="s">
        <v>2618</v>
      </c>
      <c r="D12987" t="s">
        <v>61</v>
      </c>
      <c r="E12987" t="s">
        <v>2970</v>
      </c>
      <c r="F12987" t="s">
        <v>2971</v>
      </c>
      <c r="G12987" t="s">
        <v>2619</v>
      </c>
      <c r="H12987" t="s">
        <v>386</v>
      </c>
      <c r="I12987" t="s">
        <v>64</v>
      </c>
      <c r="J12987" t="s">
        <v>65</v>
      </c>
      <c r="K12987" s="1">
        <v>45559</v>
      </c>
      <c r="L12987" t="s">
        <v>2620</v>
      </c>
      <c r="O12987" t="s">
        <v>45</v>
      </c>
      <c r="Q12987" t="s">
        <v>45</v>
      </c>
      <c r="S12987" t="s">
        <v>45</v>
      </c>
      <c r="U12987" t="s">
        <v>45</v>
      </c>
      <c r="W12987" t="s">
        <v>45</v>
      </c>
      <c r="X12987">
        <v>1</v>
      </c>
      <c r="Y12987" t="s">
        <v>46</v>
      </c>
      <c r="AA12987" t="s">
        <v>46</v>
      </c>
      <c r="AC12987" t="s">
        <v>47</v>
      </c>
      <c r="AE12987" t="s">
        <v>45</v>
      </c>
      <c r="AG12987" t="s">
        <v>45</v>
      </c>
      <c r="AI12987" t="s">
        <v>48</v>
      </c>
      <c r="AJ12987">
        <v>17</v>
      </c>
      <c r="AK12987" t="str">
        <f>_xlfn.XLOOKUP(Table_ExternalData_1[[#This Row],[Shop'[Shop Code']]],Sheet1!D:D,Sheet1!A:A)</f>
        <v>REGION 2 ALEJANDRO COSTAS</v>
      </c>
    </row>
    <row r="12988" spans="1:37" x14ac:dyDescent="0.3">
      <c r="A12988">
        <v>39</v>
      </c>
      <c r="B12988" t="s">
        <v>2621</v>
      </c>
      <c r="C12988" t="s">
        <v>2622</v>
      </c>
      <c r="D12988" t="s">
        <v>135</v>
      </c>
      <c r="E12988" t="s">
        <v>136</v>
      </c>
      <c r="F12988" t="s">
        <v>137</v>
      </c>
      <c r="G12988" t="s">
        <v>2623</v>
      </c>
      <c r="H12988" t="s">
        <v>139</v>
      </c>
      <c r="I12988" t="s">
        <v>64</v>
      </c>
      <c r="J12988" t="s">
        <v>65</v>
      </c>
      <c r="K12988" s="1">
        <v>45558</v>
      </c>
      <c r="L12988" t="s">
        <v>2624</v>
      </c>
      <c r="O12988" t="s">
        <v>45</v>
      </c>
      <c r="Q12988" t="s">
        <v>45</v>
      </c>
      <c r="S12988" t="s">
        <v>45</v>
      </c>
      <c r="U12988" t="s">
        <v>45</v>
      </c>
      <c r="W12988" t="s">
        <v>45</v>
      </c>
      <c r="X12988">
        <v>1</v>
      </c>
      <c r="Y12988" t="s">
        <v>46</v>
      </c>
      <c r="AA12988" t="s">
        <v>46</v>
      </c>
      <c r="AC12988" t="s">
        <v>47</v>
      </c>
      <c r="AE12988" t="s">
        <v>45</v>
      </c>
      <c r="AG12988" t="s">
        <v>45</v>
      </c>
      <c r="AI12988" t="s">
        <v>48</v>
      </c>
      <c r="AJ12988">
        <v>16</v>
      </c>
      <c r="AK12988" t="str">
        <f>_xlfn.XLOOKUP(Table_ExternalData_1[[#This Row],[Shop'[Shop Code']]],Sheet1!D:D,Sheet1!A:A)</f>
        <v>REGION 2 ALEJANDRO COSTAS</v>
      </c>
    </row>
    <row r="12989" spans="1:37" x14ac:dyDescent="0.3">
      <c r="A12989">
        <v>39</v>
      </c>
      <c r="B12989" t="s">
        <v>2621</v>
      </c>
      <c r="C12989" t="s">
        <v>2622</v>
      </c>
      <c r="D12989" t="s">
        <v>135</v>
      </c>
      <c r="E12989" t="s">
        <v>136</v>
      </c>
      <c r="F12989" t="s">
        <v>137</v>
      </c>
      <c r="G12989" t="s">
        <v>2623</v>
      </c>
      <c r="H12989" t="s">
        <v>139</v>
      </c>
      <c r="I12989" t="s">
        <v>64</v>
      </c>
      <c r="J12989" t="s">
        <v>65</v>
      </c>
      <c r="K12989" s="1">
        <v>45562</v>
      </c>
      <c r="L12989" t="s">
        <v>2624</v>
      </c>
      <c r="O12989" t="s">
        <v>45</v>
      </c>
      <c r="Q12989" t="s">
        <v>45</v>
      </c>
      <c r="S12989" t="s">
        <v>45</v>
      </c>
      <c r="U12989" t="s">
        <v>45</v>
      </c>
      <c r="W12989" t="s">
        <v>45</v>
      </c>
      <c r="X12989">
        <v>1</v>
      </c>
      <c r="Y12989" t="s">
        <v>46</v>
      </c>
      <c r="AA12989" t="s">
        <v>46</v>
      </c>
      <c r="AC12989" t="s">
        <v>47</v>
      </c>
      <c r="AE12989" t="s">
        <v>45</v>
      </c>
      <c r="AG12989" t="s">
        <v>45</v>
      </c>
      <c r="AI12989" t="s">
        <v>48</v>
      </c>
      <c r="AJ12989">
        <v>20</v>
      </c>
      <c r="AK12989" t="str">
        <f>_xlfn.XLOOKUP(Table_ExternalData_1[[#This Row],[Shop'[Shop Code']]],Sheet1!D:D,Sheet1!A:A)</f>
        <v>REGION 2 ALEJANDRO COSTAS</v>
      </c>
    </row>
    <row r="12990" spans="1:37" x14ac:dyDescent="0.3">
      <c r="A12990">
        <v>39</v>
      </c>
      <c r="B12990" t="s">
        <v>2621</v>
      </c>
      <c r="C12990" t="s">
        <v>2622</v>
      </c>
      <c r="D12990" t="s">
        <v>135</v>
      </c>
      <c r="E12990" t="s">
        <v>136</v>
      </c>
      <c r="F12990" t="s">
        <v>137</v>
      </c>
      <c r="G12990" t="s">
        <v>2623</v>
      </c>
      <c r="H12990" t="s">
        <v>139</v>
      </c>
      <c r="I12990" t="s">
        <v>64</v>
      </c>
      <c r="J12990" t="s">
        <v>65</v>
      </c>
      <c r="K12990" s="1">
        <v>45560</v>
      </c>
      <c r="L12990" t="s">
        <v>2624</v>
      </c>
      <c r="O12990" t="s">
        <v>45</v>
      </c>
      <c r="Q12990" t="s">
        <v>45</v>
      </c>
      <c r="S12990" t="s">
        <v>45</v>
      </c>
      <c r="U12990" t="s">
        <v>45</v>
      </c>
      <c r="W12990" t="s">
        <v>45</v>
      </c>
      <c r="X12990">
        <v>11</v>
      </c>
      <c r="Y12990" t="s">
        <v>46</v>
      </c>
      <c r="Z12990">
        <v>8</v>
      </c>
      <c r="AA12990" t="s">
        <v>46</v>
      </c>
      <c r="AB12990">
        <v>2</v>
      </c>
      <c r="AC12990" t="s">
        <v>47</v>
      </c>
      <c r="AE12990" t="s">
        <v>45</v>
      </c>
      <c r="AG12990" t="s">
        <v>45</v>
      </c>
      <c r="AI12990" t="s">
        <v>48</v>
      </c>
      <c r="AJ12990">
        <v>18</v>
      </c>
      <c r="AK12990" t="str">
        <f>_xlfn.XLOOKUP(Table_ExternalData_1[[#This Row],[Shop'[Shop Code']]],Sheet1!D:D,Sheet1!A:A)</f>
        <v>REGION 2 ALEJANDRO COSTAS</v>
      </c>
    </row>
    <row r="12991" spans="1:37" x14ac:dyDescent="0.3">
      <c r="A12991">
        <v>39</v>
      </c>
      <c r="B12991" t="s">
        <v>2621</v>
      </c>
      <c r="C12991" t="s">
        <v>2622</v>
      </c>
      <c r="D12991" t="s">
        <v>135</v>
      </c>
      <c r="E12991" t="s">
        <v>136</v>
      </c>
      <c r="F12991" t="s">
        <v>137</v>
      </c>
      <c r="G12991" t="s">
        <v>2623</v>
      </c>
      <c r="H12991" t="s">
        <v>139</v>
      </c>
      <c r="I12991" t="s">
        <v>64</v>
      </c>
      <c r="J12991" t="s">
        <v>65</v>
      </c>
      <c r="K12991" s="1">
        <v>45559</v>
      </c>
      <c r="L12991" t="s">
        <v>2624</v>
      </c>
      <c r="O12991" t="s">
        <v>45</v>
      </c>
      <c r="Q12991" t="s">
        <v>45</v>
      </c>
      <c r="S12991" t="s">
        <v>45</v>
      </c>
      <c r="U12991" t="s">
        <v>45</v>
      </c>
      <c r="W12991" t="s">
        <v>45</v>
      </c>
      <c r="X12991">
        <v>1</v>
      </c>
      <c r="Y12991" t="s">
        <v>46</v>
      </c>
      <c r="AA12991" t="s">
        <v>46</v>
      </c>
      <c r="AC12991" t="s">
        <v>47</v>
      </c>
      <c r="AE12991" t="s">
        <v>45</v>
      </c>
      <c r="AG12991" t="s">
        <v>45</v>
      </c>
      <c r="AI12991" t="s">
        <v>48</v>
      </c>
      <c r="AJ12991">
        <v>17</v>
      </c>
      <c r="AK12991" t="str">
        <f>_xlfn.XLOOKUP(Table_ExternalData_1[[#This Row],[Shop'[Shop Code']]],Sheet1!D:D,Sheet1!A:A)</f>
        <v>REGION 2 ALEJANDRO COSTAS</v>
      </c>
    </row>
    <row r="12992" spans="1:37" x14ac:dyDescent="0.3">
      <c r="A12992">
        <v>39</v>
      </c>
      <c r="B12992" t="s">
        <v>2621</v>
      </c>
      <c r="C12992" t="s">
        <v>2622</v>
      </c>
      <c r="D12992" t="s">
        <v>135</v>
      </c>
      <c r="E12992" t="s">
        <v>136</v>
      </c>
      <c r="F12992" t="s">
        <v>137</v>
      </c>
      <c r="G12992" t="s">
        <v>2623</v>
      </c>
      <c r="H12992" t="s">
        <v>139</v>
      </c>
      <c r="I12992" t="s">
        <v>64</v>
      </c>
      <c r="J12992" t="s">
        <v>65</v>
      </c>
      <c r="K12992" s="1">
        <v>45561</v>
      </c>
      <c r="L12992" t="s">
        <v>2624</v>
      </c>
      <c r="O12992" t="s">
        <v>45</v>
      </c>
      <c r="Q12992" t="s">
        <v>45</v>
      </c>
      <c r="S12992" t="s">
        <v>45</v>
      </c>
      <c r="U12992" t="s">
        <v>45</v>
      </c>
      <c r="W12992" t="s">
        <v>45</v>
      </c>
      <c r="X12992">
        <v>1</v>
      </c>
      <c r="Y12992" t="s">
        <v>46</v>
      </c>
      <c r="AA12992" t="s">
        <v>46</v>
      </c>
      <c r="AC12992" t="s">
        <v>47</v>
      </c>
      <c r="AE12992" t="s">
        <v>45</v>
      </c>
      <c r="AG12992" t="s">
        <v>45</v>
      </c>
      <c r="AI12992" t="s">
        <v>48</v>
      </c>
      <c r="AJ12992">
        <v>19</v>
      </c>
      <c r="AK12992" t="str">
        <f>_xlfn.XLOOKUP(Table_ExternalData_1[[#This Row],[Shop'[Shop Code']]],Sheet1!D:D,Sheet1!A:A)</f>
        <v>REGION 2 ALEJANDRO COSTAS</v>
      </c>
    </row>
    <row r="12993" spans="1:37" x14ac:dyDescent="0.3">
      <c r="A12993">
        <v>39</v>
      </c>
      <c r="B12993" t="s">
        <v>2625</v>
      </c>
      <c r="C12993" t="s">
        <v>2626</v>
      </c>
      <c r="D12993" t="s">
        <v>344</v>
      </c>
      <c r="E12993" t="s">
        <v>345</v>
      </c>
      <c r="F12993" t="s">
        <v>346</v>
      </c>
      <c r="G12993" t="s">
        <v>2627</v>
      </c>
      <c r="H12993" t="s">
        <v>348</v>
      </c>
      <c r="I12993" t="s">
        <v>42</v>
      </c>
      <c r="J12993" t="s">
        <v>43</v>
      </c>
      <c r="K12993" s="1">
        <v>45560</v>
      </c>
      <c r="L12993" t="s">
        <v>2628</v>
      </c>
      <c r="O12993" t="s">
        <v>45</v>
      </c>
      <c r="Q12993" t="s">
        <v>45</v>
      </c>
      <c r="S12993" t="s">
        <v>45</v>
      </c>
      <c r="U12993" t="s">
        <v>45</v>
      </c>
      <c r="W12993" t="s">
        <v>45</v>
      </c>
      <c r="Y12993" t="s">
        <v>46</v>
      </c>
      <c r="AA12993" t="s">
        <v>46</v>
      </c>
      <c r="AC12993" t="s">
        <v>47</v>
      </c>
      <c r="AD12993">
        <v>-1</v>
      </c>
      <c r="AE12993" t="s">
        <v>45</v>
      </c>
      <c r="AG12993" t="s">
        <v>45</v>
      </c>
      <c r="AI12993" t="s">
        <v>48</v>
      </c>
      <c r="AJ12993">
        <v>18</v>
      </c>
      <c r="AK12993" t="str">
        <f>_xlfn.XLOOKUP(Table_ExternalData_1[[#This Row],[Shop'[Shop Code']]],Sheet1!D:D,Sheet1!A:A)</f>
        <v>REGION 4 LEYRE IBEAS</v>
      </c>
    </row>
    <row r="12994" spans="1:37" x14ac:dyDescent="0.3">
      <c r="A12994">
        <v>39</v>
      </c>
      <c r="B12994" t="s">
        <v>2625</v>
      </c>
      <c r="C12994" t="s">
        <v>2626</v>
      </c>
      <c r="D12994" t="s">
        <v>344</v>
      </c>
      <c r="E12994" t="s">
        <v>345</v>
      </c>
      <c r="F12994" t="s">
        <v>346</v>
      </c>
      <c r="G12994" t="s">
        <v>2627</v>
      </c>
      <c r="H12994" t="s">
        <v>348</v>
      </c>
      <c r="I12994" t="s">
        <v>42</v>
      </c>
      <c r="J12994" t="s">
        <v>43</v>
      </c>
      <c r="K12994" s="1">
        <v>45562</v>
      </c>
      <c r="L12994" t="s">
        <v>2628</v>
      </c>
      <c r="O12994" t="s">
        <v>45</v>
      </c>
      <c r="Q12994" t="s">
        <v>45</v>
      </c>
      <c r="R12994">
        <v>1</v>
      </c>
      <c r="S12994" t="s">
        <v>45</v>
      </c>
      <c r="U12994" t="s">
        <v>45</v>
      </c>
      <c r="W12994" t="s">
        <v>45</v>
      </c>
      <c r="Y12994" t="s">
        <v>46</v>
      </c>
      <c r="AA12994" t="s">
        <v>46</v>
      </c>
      <c r="AC12994" t="s">
        <v>47</v>
      </c>
      <c r="AE12994" t="s">
        <v>45</v>
      </c>
      <c r="AF12994">
        <v>2</v>
      </c>
      <c r="AG12994" t="s">
        <v>45</v>
      </c>
      <c r="AH12994">
        <v>3427.27001953125</v>
      </c>
      <c r="AI12994" t="s">
        <v>48</v>
      </c>
      <c r="AJ12994">
        <v>20</v>
      </c>
      <c r="AK12994" t="str">
        <f>_xlfn.XLOOKUP(Table_ExternalData_1[[#This Row],[Shop'[Shop Code']]],Sheet1!D:D,Sheet1!A:A)</f>
        <v>REGION 4 LEYRE IBEAS</v>
      </c>
    </row>
    <row r="12995" spans="1:37" x14ac:dyDescent="0.3">
      <c r="A12995">
        <v>39</v>
      </c>
      <c r="B12995" t="s">
        <v>2625</v>
      </c>
      <c r="C12995" t="s">
        <v>2626</v>
      </c>
      <c r="D12995" t="s">
        <v>344</v>
      </c>
      <c r="E12995" t="s">
        <v>345</v>
      </c>
      <c r="F12995" t="s">
        <v>346</v>
      </c>
      <c r="G12995" t="s">
        <v>2627</v>
      </c>
      <c r="H12995" t="s">
        <v>348</v>
      </c>
      <c r="I12995" t="s">
        <v>42</v>
      </c>
      <c r="J12995" t="s">
        <v>43</v>
      </c>
      <c r="K12995" s="1">
        <v>45559</v>
      </c>
      <c r="L12995" t="s">
        <v>2628</v>
      </c>
      <c r="O12995" t="s">
        <v>45</v>
      </c>
      <c r="Q12995" t="s">
        <v>45</v>
      </c>
      <c r="S12995" t="s">
        <v>45</v>
      </c>
      <c r="U12995" t="s">
        <v>45</v>
      </c>
      <c r="W12995" t="s">
        <v>45</v>
      </c>
      <c r="X12995">
        <v>11</v>
      </c>
      <c r="Y12995" t="s">
        <v>46</v>
      </c>
      <c r="Z12995">
        <v>7</v>
      </c>
      <c r="AA12995" t="s">
        <v>46</v>
      </c>
      <c r="AC12995" t="s">
        <v>47</v>
      </c>
      <c r="AD12995">
        <v>1</v>
      </c>
      <c r="AE12995" t="s">
        <v>45</v>
      </c>
      <c r="AG12995" t="s">
        <v>45</v>
      </c>
      <c r="AI12995" t="s">
        <v>48</v>
      </c>
      <c r="AJ12995">
        <v>17</v>
      </c>
      <c r="AK12995" t="str">
        <f>_xlfn.XLOOKUP(Table_ExternalData_1[[#This Row],[Shop'[Shop Code']]],Sheet1!D:D,Sheet1!A:A)</f>
        <v>REGION 4 LEYRE IBEAS</v>
      </c>
    </row>
    <row r="12996" spans="1:37" x14ac:dyDescent="0.3">
      <c r="A12996">
        <v>39</v>
      </c>
      <c r="B12996" t="s">
        <v>2633</v>
      </c>
      <c r="C12996" t="s">
        <v>2634</v>
      </c>
      <c r="D12996" t="s">
        <v>79</v>
      </c>
      <c r="E12996" t="s">
        <v>80</v>
      </c>
      <c r="F12996" t="s">
        <v>81</v>
      </c>
      <c r="G12996" t="s">
        <v>2635</v>
      </c>
      <c r="H12996" t="s">
        <v>106</v>
      </c>
      <c r="I12996" t="s">
        <v>56</v>
      </c>
      <c r="J12996" t="s">
        <v>57</v>
      </c>
      <c r="K12996" s="1">
        <v>45562</v>
      </c>
      <c r="L12996" t="s">
        <v>2636</v>
      </c>
      <c r="M12996">
        <v>1</v>
      </c>
      <c r="O12996" t="s">
        <v>45</v>
      </c>
      <c r="Q12996" t="s">
        <v>45</v>
      </c>
      <c r="S12996" t="s">
        <v>45</v>
      </c>
      <c r="U12996" t="s">
        <v>45</v>
      </c>
      <c r="W12996" t="s">
        <v>45</v>
      </c>
      <c r="Y12996" t="s">
        <v>46</v>
      </c>
      <c r="AA12996" t="s">
        <v>46</v>
      </c>
      <c r="AC12996" t="s">
        <v>47</v>
      </c>
      <c r="AD12996">
        <v>2</v>
      </c>
      <c r="AE12996" t="s">
        <v>45</v>
      </c>
      <c r="AG12996" t="s">
        <v>45</v>
      </c>
      <c r="AI12996" t="s">
        <v>48</v>
      </c>
      <c r="AJ12996">
        <v>20</v>
      </c>
      <c r="AK12996" t="str">
        <f>_xlfn.XLOOKUP(Table_ExternalData_1[[#This Row],[Shop'[Shop Code']]],Sheet1!D:D,Sheet1!A:A)</f>
        <v>REGION 1 ALBERTO BLASCO</v>
      </c>
    </row>
    <row r="12997" spans="1:37" x14ac:dyDescent="0.3">
      <c r="A12997">
        <v>39</v>
      </c>
      <c r="B12997" t="s">
        <v>2633</v>
      </c>
      <c r="C12997" t="s">
        <v>2634</v>
      </c>
      <c r="D12997" t="s">
        <v>79</v>
      </c>
      <c r="E12997" t="s">
        <v>80</v>
      </c>
      <c r="F12997" t="s">
        <v>81</v>
      </c>
      <c r="G12997" t="s">
        <v>2635</v>
      </c>
      <c r="H12997" t="s">
        <v>106</v>
      </c>
      <c r="I12997" t="s">
        <v>56</v>
      </c>
      <c r="J12997" t="s">
        <v>57</v>
      </c>
      <c r="K12997" s="1">
        <v>45561</v>
      </c>
      <c r="L12997" t="s">
        <v>2636</v>
      </c>
      <c r="O12997" t="s">
        <v>45</v>
      </c>
      <c r="Q12997" t="s">
        <v>45</v>
      </c>
      <c r="S12997" t="s">
        <v>45</v>
      </c>
      <c r="U12997" t="s">
        <v>45</v>
      </c>
      <c r="W12997" t="s">
        <v>45</v>
      </c>
      <c r="X12997">
        <v>1</v>
      </c>
      <c r="Y12997" t="s">
        <v>46</v>
      </c>
      <c r="AA12997" t="s">
        <v>46</v>
      </c>
      <c r="AC12997" t="s">
        <v>47</v>
      </c>
      <c r="AE12997" t="s">
        <v>45</v>
      </c>
      <c r="AG12997" t="s">
        <v>45</v>
      </c>
      <c r="AI12997" t="s">
        <v>48</v>
      </c>
      <c r="AJ12997">
        <v>19</v>
      </c>
      <c r="AK12997" t="str">
        <f>_xlfn.XLOOKUP(Table_ExternalData_1[[#This Row],[Shop'[Shop Code']]],Sheet1!D:D,Sheet1!A:A)</f>
        <v>REGION 1 ALBERTO BLASCO</v>
      </c>
    </row>
    <row r="12998" spans="1:37" x14ac:dyDescent="0.3">
      <c r="A12998">
        <v>39</v>
      </c>
      <c r="B12998" t="s">
        <v>2633</v>
      </c>
      <c r="C12998" t="s">
        <v>2634</v>
      </c>
      <c r="D12998" t="s">
        <v>79</v>
      </c>
      <c r="E12998" t="s">
        <v>80</v>
      </c>
      <c r="F12998" t="s">
        <v>81</v>
      </c>
      <c r="G12998" t="s">
        <v>2635</v>
      </c>
      <c r="H12998" t="s">
        <v>106</v>
      </c>
      <c r="I12998" t="s">
        <v>56</v>
      </c>
      <c r="J12998" t="s">
        <v>57</v>
      </c>
      <c r="K12998" s="1">
        <v>45558</v>
      </c>
      <c r="L12998" t="s">
        <v>2636</v>
      </c>
      <c r="O12998" t="s">
        <v>45</v>
      </c>
      <c r="Q12998" t="s">
        <v>45</v>
      </c>
      <c r="S12998" t="s">
        <v>45</v>
      </c>
      <c r="U12998" t="s">
        <v>45</v>
      </c>
      <c r="W12998" t="s">
        <v>45</v>
      </c>
      <c r="X12998">
        <v>1</v>
      </c>
      <c r="Y12998" t="s">
        <v>46</v>
      </c>
      <c r="Z12998">
        <v>1</v>
      </c>
      <c r="AA12998" t="s">
        <v>46</v>
      </c>
      <c r="AC12998" t="s">
        <v>47</v>
      </c>
      <c r="AE12998" t="s">
        <v>45</v>
      </c>
      <c r="AG12998" t="s">
        <v>45</v>
      </c>
      <c r="AI12998" t="s">
        <v>48</v>
      </c>
      <c r="AJ12998">
        <v>16</v>
      </c>
      <c r="AK12998" t="str">
        <f>_xlfn.XLOOKUP(Table_ExternalData_1[[#This Row],[Shop'[Shop Code']]],Sheet1!D:D,Sheet1!A:A)</f>
        <v>REGION 1 ALBERTO BLASCO</v>
      </c>
    </row>
    <row r="12999" spans="1:37" x14ac:dyDescent="0.3">
      <c r="A12999">
        <v>39</v>
      </c>
      <c r="B12999" t="s">
        <v>2637</v>
      </c>
      <c r="C12999" t="s">
        <v>2638</v>
      </c>
      <c r="D12999" t="s">
        <v>79</v>
      </c>
      <c r="E12999" t="s">
        <v>80</v>
      </c>
      <c r="F12999" t="s">
        <v>81</v>
      </c>
      <c r="G12999" t="s">
        <v>2639</v>
      </c>
      <c r="H12999" t="s">
        <v>106</v>
      </c>
      <c r="I12999" t="s">
        <v>56</v>
      </c>
      <c r="J12999" t="s">
        <v>57</v>
      </c>
      <c r="K12999" s="1">
        <v>45559</v>
      </c>
      <c r="L12999" t="s">
        <v>2640</v>
      </c>
      <c r="O12999" t="s">
        <v>45</v>
      </c>
      <c r="Q12999" t="s">
        <v>45</v>
      </c>
      <c r="S12999" t="s">
        <v>45</v>
      </c>
      <c r="U12999" t="s">
        <v>45</v>
      </c>
      <c r="W12999" t="s">
        <v>45</v>
      </c>
      <c r="X12999">
        <v>6</v>
      </c>
      <c r="Y12999" t="s">
        <v>46</v>
      </c>
      <c r="Z12999">
        <v>5</v>
      </c>
      <c r="AA12999" t="s">
        <v>46</v>
      </c>
      <c r="AB12999">
        <v>4</v>
      </c>
      <c r="AC12999" t="s">
        <v>47</v>
      </c>
      <c r="AE12999" t="s">
        <v>45</v>
      </c>
      <c r="AF12999">
        <v>2</v>
      </c>
      <c r="AG12999" t="s">
        <v>45</v>
      </c>
      <c r="AH12999">
        <v>3636.36</v>
      </c>
      <c r="AI12999" t="s">
        <v>48</v>
      </c>
      <c r="AJ12999">
        <v>17</v>
      </c>
      <c r="AK12999" t="str">
        <f>_xlfn.XLOOKUP(Table_ExternalData_1[[#This Row],[Shop'[Shop Code']]],Sheet1!D:D,Sheet1!A:A)</f>
        <v>REGION 1 ALBERTO BLASCO</v>
      </c>
    </row>
    <row r="13000" spans="1:37" x14ac:dyDescent="0.3">
      <c r="A13000">
        <v>39</v>
      </c>
      <c r="B13000" t="s">
        <v>2637</v>
      </c>
      <c r="C13000" t="s">
        <v>2638</v>
      </c>
      <c r="D13000" t="s">
        <v>79</v>
      </c>
      <c r="E13000" t="s">
        <v>80</v>
      </c>
      <c r="F13000" t="s">
        <v>81</v>
      </c>
      <c r="G13000" t="s">
        <v>2639</v>
      </c>
      <c r="H13000" t="s">
        <v>106</v>
      </c>
      <c r="I13000" t="s">
        <v>56</v>
      </c>
      <c r="J13000" t="s">
        <v>57</v>
      </c>
      <c r="K13000" s="1">
        <v>45562</v>
      </c>
      <c r="L13000" t="s">
        <v>2640</v>
      </c>
      <c r="O13000" t="s">
        <v>45</v>
      </c>
      <c r="Q13000" t="s">
        <v>45</v>
      </c>
      <c r="S13000" t="s">
        <v>45</v>
      </c>
      <c r="U13000" t="s">
        <v>45</v>
      </c>
      <c r="W13000" t="s">
        <v>45</v>
      </c>
      <c r="X13000">
        <v>7</v>
      </c>
      <c r="Y13000" t="s">
        <v>46</v>
      </c>
      <c r="Z13000">
        <v>4</v>
      </c>
      <c r="AA13000" t="s">
        <v>46</v>
      </c>
      <c r="AB13000">
        <v>3</v>
      </c>
      <c r="AC13000" t="s">
        <v>47</v>
      </c>
      <c r="AE13000" t="s">
        <v>45</v>
      </c>
      <c r="AG13000" t="s">
        <v>45</v>
      </c>
      <c r="AI13000" t="s">
        <v>48</v>
      </c>
      <c r="AJ13000">
        <v>20</v>
      </c>
      <c r="AK13000" t="str">
        <f>_xlfn.XLOOKUP(Table_ExternalData_1[[#This Row],[Shop'[Shop Code']]],Sheet1!D:D,Sheet1!A:A)</f>
        <v>REGION 1 ALBERTO BLASCO</v>
      </c>
    </row>
    <row r="13001" spans="1:37" x14ac:dyDescent="0.3">
      <c r="A13001">
        <v>39</v>
      </c>
      <c r="B13001" t="s">
        <v>2641</v>
      </c>
      <c r="C13001" t="s">
        <v>2642</v>
      </c>
      <c r="D13001" t="s">
        <v>158</v>
      </c>
      <c r="E13001" t="s">
        <v>159</v>
      </c>
      <c r="F13001" t="s">
        <v>160</v>
      </c>
      <c r="G13001" t="s">
        <v>2643</v>
      </c>
      <c r="H13001" t="s">
        <v>665</v>
      </c>
      <c r="I13001" t="s">
        <v>64</v>
      </c>
      <c r="J13001" t="s">
        <v>65</v>
      </c>
      <c r="K13001" s="1">
        <v>45561</v>
      </c>
      <c r="L13001" t="s">
        <v>2644</v>
      </c>
      <c r="O13001" t="s">
        <v>45</v>
      </c>
      <c r="Q13001" t="s">
        <v>45</v>
      </c>
      <c r="S13001" t="s">
        <v>45</v>
      </c>
      <c r="U13001" t="s">
        <v>45</v>
      </c>
      <c r="W13001" t="s">
        <v>45</v>
      </c>
      <c r="X13001">
        <v>4</v>
      </c>
      <c r="Y13001" t="s">
        <v>46</v>
      </c>
      <c r="AA13001" t="s">
        <v>46</v>
      </c>
      <c r="AC13001" t="s">
        <v>47</v>
      </c>
      <c r="AE13001" t="s">
        <v>45</v>
      </c>
      <c r="AG13001" t="s">
        <v>45</v>
      </c>
      <c r="AI13001" t="s">
        <v>48</v>
      </c>
      <c r="AJ13001">
        <v>19</v>
      </c>
      <c r="AK13001" t="str">
        <f>_xlfn.XLOOKUP(Table_ExternalData_1[[#This Row],[Shop'[Shop Code']]],Sheet1!D:D,Sheet1!A:A)</f>
        <v>REGION 2 ALEJANDRO COSTAS</v>
      </c>
    </row>
    <row r="13002" spans="1:37" x14ac:dyDescent="0.3">
      <c r="A13002">
        <v>39</v>
      </c>
      <c r="B13002" t="s">
        <v>2641</v>
      </c>
      <c r="C13002" t="s">
        <v>2642</v>
      </c>
      <c r="D13002" t="s">
        <v>158</v>
      </c>
      <c r="E13002" t="s">
        <v>159</v>
      </c>
      <c r="F13002" t="s">
        <v>160</v>
      </c>
      <c r="G13002" t="s">
        <v>2643</v>
      </c>
      <c r="H13002" t="s">
        <v>665</v>
      </c>
      <c r="I13002" t="s">
        <v>64</v>
      </c>
      <c r="J13002" t="s">
        <v>65</v>
      </c>
      <c r="K13002" s="1">
        <v>45560</v>
      </c>
      <c r="L13002" t="s">
        <v>2644</v>
      </c>
      <c r="O13002" t="s">
        <v>45</v>
      </c>
      <c r="Q13002" t="s">
        <v>45</v>
      </c>
      <c r="S13002" t="s">
        <v>45</v>
      </c>
      <c r="U13002" t="s">
        <v>45</v>
      </c>
      <c r="W13002" t="s">
        <v>45</v>
      </c>
      <c r="X13002">
        <v>5</v>
      </c>
      <c r="Y13002" t="s">
        <v>46</v>
      </c>
      <c r="AA13002" t="s">
        <v>46</v>
      </c>
      <c r="AB13002">
        <v>1</v>
      </c>
      <c r="AC13002" t="s">
        <v>47</v>
      </c>
      <c r="AE13002" t="s">
        <v>45</v>
      </c>
      <c r="AG13002" t="s">
        <v>45</v>
      </c>
      <c r="AI13002" t="s">
        <v>48</v>
      </c>
      <c r="AJ13002">
        <v>18</v>
      </c>
      <c r="AK13002" t="str">
        <f>_xlfn.XLOOKUP(Table_ExternalData_1[[#This Row],[Shop'[Shop Code']]],Sheet1!D:D,Sheet1!A:A)</f>
        <v>REGION 2 ALEJANDRO COSTAS</v>
      </c>
    </row>
    <row r="13003" spans="1:37" x14ac:dyDescent="0.3">
      <c r="A13003">
        <v>39</v>
      </c>
      <c r="B13003" t="s">
        <v>2645</v>
      </c>
      <c r="C13003" t="s">
        <v>2646</v>
      </c>
      <c r="D13003" t="s">
        <v>194</v>
      </c>
      <c r="E13003" t="s">
        <v>195</v>
      </c>
      <c r="F13003" t="s">
        <v>196</v>
      </c>
      <c r="G13003" t="s">
        <v>2647</v>
      </c>
      <c r="H13003" t="s">
        <v>198</v>
      </c>
      <c r="I13003" t="s">
        <v>42</v>
      </c>
      <c r="J13003" t="s">
        <v>43</v>
      </c>
      <c r="K13003" s="1">
        <v>45558</v>
      </c>
      <c r="L13003" t="s">
        <v>2648</v>
      </c>
      <c r="N13003">
        <v>1</v>
      </c>
      <c r="O13003" t="s">
        <v>45</v>
      </c>
      <c r="P13003">
        <v>5</v>
      </c>
      <c r="Q13003" t="s">
        <v>45</v>
      </c>
      <c r="R13003">
        <v>3</v>
      </c>
      <c r="S13003" t="s">
        <v>45</v>
      </c>
      <c r="U13003" t="s">
        <v>45</v>
      </c>
      <c r="W13003" t="s">
        <v>45</v>
      </c>
      <c r="X13003">
        <v>10</v>
      </c>
      <c r="Y13003" t="s">
        <v>46</v>
      </c>
      <c r="Z13003">
        <v>3</v>
      </c>
      <c r="AA13003" t="s">
        <v>46</v>
      </c>
      <c r="AB13003">
        <v>3</v>
      </c>
      <c r="AC13003" t="s">
        <v>47</v>
      </c>
      <c r="AE13003" t="s">
        <v>45</v>
      </c>
      <c r="AF13003">
        <v>3</v>
      </c>
      <c r="AG13003" t="s">
        <v>45</v>
      </c>
      <c r="AH13003">
        <v>5730.9100000000008</v>
      </c>
      <c r="AI13003" t="s">
        <v>48</v>
      </c>
      <c r="AJ13003">
        <v>16</v>
      </c>
      <c r="AK13003" t="str">
        <f>_xlfn.XLOOKUP(Table_ExternalData_1[[#This Row],[Shop'[Shop Code']]],Sheet1!D:D,Sheet1!A:A)</f>
        <v>REGION 4 LEYRE IBEAS</v>
      </c>
    </row>
    <row r="13004" spans="1:37" x14ac:dyDescent="0.3">
      <c r="A13004">
        <v>39</v>
      </c>
      <c r="B13004" t="s">
        <v>2645</v>
      </c>
      <c r="C13004" t="s">
        <v>2646</v>
      </c>
      <c r="D13004" t="s">
        <v>194</v>
      </c>
      <c r="E13004" t="s">
        <v>195</v>
      </c>
      <c r="F13004" t="s">
        <v>196</v>
      </c>
      <c r="G13004" t="s">
        <v>2647</v>
      </c>
      <c r="H13004" t="s">
        <v>198</v>
      </c>
      <c r="I13004" t="s">
        <v>42</v>
      </c>
      <c r="J13004" t="s">
        <v>43</v>
      </c>
      <c r="K13004" s="1">
        <v>45559</v>
      </c>
      <c r="L13004" t="s">
        <v>2648</v>
      </c>
      <c r="M13004">
        <v>3</v>
      </c>
      <c r="N13004">
        <v>7</v>
      </c>
      <c r="O13004" t="s">
        <v>45</v>
      </c>
      <c r="P13004">
        <v>4</v>
      </c>
      <c r="Q13004" t="s">
        <v>45</v>
      </c>
      <c r="S13004" t="s">
        <v>45</v>
      </c>
      <c r="U13004" t="s">
        <v>45</v>
      </c>
      <c r="W13004" t="s">
        <v>45</v>
      </c>
      <c r="X13004">
        <v>12</v>
      </c>
      <c r="Y13004" t="s">
        <v>46</v>
      </c>
      <c r="Z13004">
        <v>6</v>
      </c>
      <c r="AA13004" t="s">
        <v>46</v>
      </c>
      <c r="AC13004" t="s">
        <v>47</v>
      </c>
      <c r="AD13004">
        <v>2</v>
      </c>
      <c r="AE13004" t="s">
        <v>45</v>
      </c>
      <c r="AF13004">
        <v>2</v>
      </c>
      <c r="AG13004" t="s">
        <v>45</v>
      </c>
      <c r="AH13004">
        <v>2836.36</v>
      </c>
      <c r="AI13004" t="s">
        <v>48</v>
      </c>
      <c r="AJ13004">
        <v>17</v>
      </c>
      <c r="AK13004" t="str">
        <f>_xlfn.XLOOKUP(Table_ExternalData_1[[#This Row],[Shop'[Shop Code']]],Sheet1!D:D,Sheet1!A:A)</f>
        <v>REGION 4 LEYRE IBEAS</v>
      </c>
    </row>
    <row r="13005" spans="1:37" x14ac:dyDescent="0.3">
      <c r="A13005">
        <v>39</v>
      </c>
      <c r="B13005" t="s">
        <v>2645</v>
      </c>
      <c r="C13005" t="s">
        <v>2646</v>
      </c>
      <c r="D13005" t="s">
        <v>194</v>
      </c>
      <c r="E13005" t="s">
        <v>195</v>
      </c>
      <c r="F13005" t="s">
        <v>196</v>
      </c>
      <c r="G13005" t="s">
        <v>2647</v>
      </c>
      <c r="H13005" t="s">
        <v>198</v>
      </c>
      <c r="I13005" t="s">
        <v>42</v>
      </c>
      <c r="J13005" t="s">
        <v>43</v>
      </c>
      <c r="K13005" s="1">
        <v>45562</v>
      </c>
      <c r="L13005" t="s">
        <v>2648</v>
      </c>
      <c r="O13005" t="s">
        <v>45</v>
      </c>
      <c r="P13005">
        <v>1</v>
      </c>
      <c r="Q13005" t="s">
        <v>45</v>
      </c>
      <c r="R13005">
        <v>1</v>
      </c>
      <c r="S13005" t="s">
        <v>45</v>
      </c>
      <c r="U13005" t="s">
        <v>45</v>
      </c>
      <c r="W13005" t="s">
        <v>45</v>
      </c>
      <c r="X13005">
        <v>11</v>
      </c>
      <c r="Y13005" t="s">
        <v>46</v>
      </c>
      <c r="Z13005">
        <v>1</v>
      </c>
      <c r="AA13005" t="s">
        <v>46</v>
      </c>
      <c r="AC13005" t="s">
        <v>47</v>
      </c>
      <c r="AE13005" t="s">
        <v>45</v>
      </c>
      <c r="AF13005">
        <v>1</v>
      </c>
      <c r="AG13005" t="s">
        <v>45</v>
      </c>
      <c r="AH13005">
        <v>2327.27</v>
      </c>
      <c r="AI13005" t="s">
        <v>48</v>
      </c>
      <c r="AJ13005">
        <v>20</v>
      </c>
      <c r="AK13005" t="str">
        <f>_xlfn.XLOOKUP(Table_ExternalData_1[[#This Row],[Shop'[Shop Code']]],Sheet1!D:D,Sheet1!A:A)</f>
        <v>REGION 4 LEYRE IBEAS</v>
      </c>
    </row>
    <row r="13006" spans="1:37" x14ac:dyDescent="0.3">
      <c r="A13006">
        <v>39</v>
      </c>
      <c r="B13006" t="s">
        <v>2645</v>
      </c>
      <c r="C13006" t="s">
        <v>2646</v>
      </c>
      <c r="D13006" t="s">
        <v>194</v>
      </c>
      <c r="E13006" t="s">
        <v>195</v>
      </c>
      <c r="F13006" t="s">
        <v>196</v>
      </c>
      <c r="G13006" t="s">
        <v>2647</v>
      </c>
      <c r="H13006" t="s">
        <v>198</v>
      </c>
      <c r="I13006" t="s">
        <v>42</v>
      </c>
      <c r="J13006" t="s">
        <v>43</v>
      </c>
      <c r="K13006" s="1">
        <v>45560</v>
      </c>
      <c r="L13006" t="s">
        <v>2648</v>
      </c>
      <c r="M13006">
        <v>1</v>
      </c>
      <c r="N13006">
        <v>0</v>
      </c>
      <c r="O13006" t="s">
        <v>45</v>
      </c>
      <c r="P13006">
        <v>2</v>
      </c>
      <c r="Q13006" t="s">
        <v>45</v>
      </c>
      <c r="R13006">
        <v>2</v>
      </c>
      <c r="S13006" t="s">
        <v>45</v>
      </c>
      <c r="T13006">
        <v>0</v>
      </c>
      <c r="U13006" t="s">
        <v>45</v>
      </c>
      <c r="W13006" t="s">
        <v>45</v>
      </c>
      <c r="X13006">
        <v>12</v>
      </c>
      <c r="Y13006" t="s">
        <v>46</v>
      </c>
      <c r="Z13006">
        <v>4</v>
      </c>
      <c r="AA13006" t="s">
        <v>46</v>
      </c>
      <c r="AB13006">
        <v>1</v>
      </c>
      <c r="AC13006" t="s">
        <v>47</v>
      </c>
      <c r="AE13006" t="s">
        <v>45</v>
      </c>
      <c r="AF13006">
        <v>2</v>
      </c>
      <c r="AG13006" t="s">
        <v>45</v>
      </c>
      <c r="AH13006">
        <v>4136.3599999999997</v>
      </c>
      <c r="AI13006" t="s">
        <v>48</v>
      </c>
      <c r="AJ13006">
        <v>18</v>
      </c>
      <c r="AK13006" t="str">
        <f>_xlfn.XLOOKUP(Table_ExternalData_1[[#This Row],[Shop'[Shop Code']]],Sheet1!D:D,Sheet1!A:A)</f>
        <v>REGION 4 LEYRE IBEAS</v>
      </c>
    </row>
    <row r="13007" spans="1:37" x14ac:dyDescent="0.3">
      <c r="A13007">
        <v>39</v>
      </c>
      <c r="B13007" t="s">
        <v>2645</v>
      </c>
      <c r="C13007" t="s">
        <v>2646</v>
      </c>
      <c r="D13007" t="s">
        <v>194</v>
      </c>
      <c r="E13007" t="s">
        <v>195</v>
      </c>
      <c r="F13007" t="s">
        <v>196</v>
      </c>
      <c r="G13007" t="s">
        <v>2647</v>
      </c>
      <c r="H13007" t="s">
        <v>198</v>
      </c>
      <c r="I13007" t="s">
        <v>42</v>
      </c>
      <c r="J13007" t="s">
        <v>43</v>
      </c>
      <c r="K13007" s="1">
        <v>45561</v>
      </c>
      <c r="L13007" t="s">
        <v>2648</v>
      </c>
      <c r="M13007">
        <v>3</v>
      </c>
      <c r="N13007">
        <v>2</v>
      </c>
      <c r="O13007" t="s">
        <v>45</v>
      </c>
      <c r="Q13007" t="s">
        <v>45</v>
      </c>
      <c r="S13007" t="s">
        <v>45</v>
      </c>
      <c r="U13007" t="s">
        <v>45</v>
      </c>
      <c r="W13007" t="s">
        <v>45</v>
      </c>
      <c r="X13007">
        <v>11</v>
      </c>
      <c r="Y13007" t="s">
        <v>46</v>
      </c>
      <c r="Z13007">
        <v>4</v>
      </c>
      <c r="AA13007" t="s">
        <v>46</v>
      </c>
      <c r="AB13007">
        <v>1</v>
      </c>
      <c r="AC13007" t="s">
        <v>47</v>
      </c>
      <c r="AE13007" t="s">
        <v>45</v>
      </c>
      <c r="AG13007" t="s">
        <v>45</v>
      </c>
      <c r="AI13007" t="s">
        <v>48</v>
      </c>
      <c r="AJ13007">
        <v>19</v>
      </c>
      <c r="AK13007" t="str">
        <f>_xlfn.XLOOKUP(Table_ExternalData_1[[#This Row],[Shop'[Shop Code']]],Sheet1!D:D,Sheet1!A:A)</f>
        <v>REGION 4 LEYRE IBEAS</v>
      </c>
    </row>
    <row r="13008" spans="1:37" x14ac:dyDescent="0.3">
      <c r="A13008">
        <v>39</v>
      </c>
      <c r="B13008" t="s">
        <v>2649</v>
      </c>
      <c r="C13008" t="s">
        <v>2650</v>
      </c>
      <c r="D13008" t="s">
        <v>179</v>
      </c>
      <c r="E13008" t="s">
        <v>180</v>
      </c>
      <c r="F13008" t="s">
        <v>181</v>
      </c>
      <c r="G13008" t="s">
        <v>2651</v>
      </c>
      <c r="H13008" t="s">
        <v>845</v>
      </c>
      <c r="I13008" t="s">
        <v>74</v>
      </c>
      <c r="J13008" t="s">
        <v>75</v>
      </c>
      <c r="K13008" s="1">
        <v>45561</v>
      </c>
      <c r="L13008" t="s">
        <v>2652</v>
      </c>
      <c r="O13008" t="s">
        <v>45</v>
      </c>
      <c r="Q13008" t="s">
        <v>45</v>
      </c>
      <c r="S13008" t="s">
        <v>45</v>
      </c>
      <c r="U13008" t="s">
        <v>45</v>
      </c>
      <c r="W13008" t="s">
        <v>45</v>
      </c>
      <c r="X13008">
        <v>17</v>
      </c>
      <c r="Y13008" t="s">
        <v>46</v>
      </c>
      <c r="Z13008">
        <v>14</v>
      </c>
      <c r="AA13008" t="s">
        <v>46</v>
      </c>
      <c r="AB13008">
        <v>4</v>
      </c>
      <c r="AC13008" t="s">
        <v>47</v>
      </c>
      <c r="AE13008" t="s">
        <v>45</v>
      </c>
      <c r="AG13008" t="s">
        <v>45</v>
      </c>
      <c r="AI13008" t="s">
        <v>48</v>
      </c>
      <c r="AJ13008">
        <v>19</v>
      </c>
      <c r="AK13008" t="str">
        <f>_xlfn.XLOOKUP(Table_ExternalData_1[[#This Row],[Shop'[Shop Code']]],Sheet1!D:D,Sheet1!A:A)</f>
        <v>REGION 3 EDUARDO CAMACHO</v>
      </c>
    </row>
    <row r="13009" spans="1:37" x14ac:dyDescent="0.3">
      <c r="A13009">
        <v>39</v>
      </c>
      <c r="B13009" t="s">
        <v>2649</v>
      </c>
      <c r="C13009" t="s">
        <v>2650</v>
      </c>
      <c r="D13009" t="s">
        <v>179</v>
      </c>
      <c r="E13009" t="s">
        <v>180</v>
      </c>
      <c r="F13009" t="s">
        <v>181</v>
      </c>
      <c r="G13009" t="s">
        <v>2651</v>
      </c>
      <c r="H13009" t="s">
        <v>845</v>
      </c>
      <c r="I13009" t="s">
        <v>74</v>
      </c>
      <c r="J13009" t="s">
        <v>75</v>
      </c>
      <c r="K13009" s="1">
        <v>45559</v>
      </c>
      <c r="L13009" t="s">
        <v>2652</v>
      </c>
      <c r="M13009">
        <v>2</v>
      </c>
      <c r="N13009">
        <v>0</v>
      </c>
      <c r="O13009" t="s">
        <v>45</v>
      </c>
      <c r="P13009">
        <v>0</v>
      </c>
      <c r="Q13009" t="s">
        <v>45</v>
      </c>
      <c r="S13009" t="s">
        <v>45</v>
      </c>
      <c r="U13009" t="s">
        <v>45</v>
      </c>
      <c r="W13009" t="s">
        <v>45</v>
      </c>
      <c r="X13009">
        <v>14</v>
      </c>
      <c r="Y13009" t="s">
        <v>46</v>
      </c>
      <c r="Z13009">
        <v>8</v>
      </c>
      <c r="AA13009" t="s">
        <v>46</v>
      </c>
      <c r="AB13009">
        <v>3</v>
      </c>
      <c r="AC13009" t="s">
        <v>47</v>
      </c>
      <c r="AE13009" t="s">
        <v>45</v>
      </c>
      <c r="AG13009" t="s">
        <v>45</v>
      </c>
      <c r="AI13009" t="s">
        <v>48</v>
      </c>
      <c r="AJ13009">
        <v>17</v>
      </c>
      <c r="AK13009" t="str">
        <f>_xlfn.XLOOKUP(Table_ExternalData_1[[#This Row],[Shop'[Shop Code']]],Sheet1!D:D,Sheet1!A:A)</f>
        <v>REGION 3 EDUARDO CAMACHO</v>
      </c>
    </row>
    <row r="13010" spans="1:37" x14ac:dyDescent="0.3">
      <c r="A13010">
        <v>39</v>
      </c>
      <c r="B13010" t="s">
        <v>2649</v>
      </c>
      <c r="C13010" t="s">
        <v>2650</v>
      </c>
      <c r="D13010" t="s">
        <v>179</v>
      </c>
      <c r="E13010" t="s">
        <v>180</v>
      </c>
      <c r="F13010" t="s">
        <v>181</v>
      </c>
      <c r="G13010" t="s">
        <v>2651</v>
      </c>
      <c r="H13010" t="s">
        <v>845</v>
      </c>
      <c r="I13010" t="s">
        <v>74</v>
      </c>
      <c r="J13010" t="s">
        <v>75</v>
      </c>
      <c r="K13010" s="1">
        <v>45558</v>
      </c>
      <c r="L13010" t="s">
        <v>2652</v>
      </c>
      <c r="M13010">
        <v>2</v>
      </c>
      <c r="N13010">
        <v>1</v>
      </c>
      <c r="O13010" t="s">
        <v>45</v>
      </c>
      <c r="Q13010" t="s">
        <v>45</v>
      </c>
      <c r="S13010" t="s">
        <v>45</v>
      </c>
      <c r="U13010" t="s">
        <v>45</v>
      </c>
      <c r="W13010" t="s">
        <v>45</v>
      </c>
      <c r="X13010">
        <v>19</v>
      </c>
      <c r="Y13010" t="s">
        <v>46</v>
      </c>
      <c r="Z13010">
        <v>12</v>
      </c>
      <c r="AA13010" t="s">
        <v>46</v>
      </c>
      <c r="AB13010">
        <v>1</v>
      </c>
      <c r="AC13010" t="s">
        <v>47</v>
      </c>
      <c r="AE13010" t="s">
        <v>45</v>
      </c>
      <c r="AG13010" t="s">
        <v>45</v>
      </c>
      <c r="AI13010" t="s">
        <v>48</v>
      </c>
      <c r="AJ13010">
        <v>16</v>
      </c>
      <c r="AK13010" t="str">
        <f>_xlfn.XLOOKUP(Table_ExternalData_1[[#This Row],[Shop'[Shop Code']]],Sheet1!D:D,Sheet1!A:A)</f>
        <v>REGION 3 EDUARDO CAMACHO</v>
      </c>
    </row>
    <row r="13011" spans="1:37" x14ac:dyDescent="0.3">
      <c r="A13011">
        <v>39</v>
      </c>
      <c r="B13011" t="s">
        <v>2649</v>
      </c>
      <c r="C13011" t="s">
        <v>2650</v>
      </c>
      <c r="D13011" t="s">
        <v>179</v>
      </c>
      <c r="E13011" t="s">
        <v>180</v>
      </c>
      <c r="F13011" t="s">
        <v>181</v>
      </c>
      <c r="G13011" t="s">
        <v>2651</v>
      </c>
      <c r="H13011" t="s">
        <v>845</v>
      </c>
      <c r="I13011" t="s">
        <v>74</v>
      </c>
      <c r="J13011" t="s">
        <v>75</v>
      </c>
      <c r="K13011" s="1">
        <v>45562</v>
      </c>
      <c r="L13011" t="s">
        <v>2652</v>
      </c>
      <c r="M13011">
        <v>1</v>
      </c>
      <c r="O13011" t="s">
        <v>45</v>
      </c>
      <c r="Q13011" t="s">
        <v>45</v>
      </c>
      <c r="S13011" t="s">
        <v>45</v>
      </c>
      <c r="U13011" t="s">
        <v>45</v>
      </c>
      <c r="W13011" t="s">
        <v>45</v>
      </c>
      <c r="X13011">
        <v>16</v>
      </c>
      <c r="Y13011" t="s">
        <v>46</v>
      </c>
      <c r="Z13011">
        <v>8</v>
      </c>
      <c r="AA13011" t="s">
        <v>46</v>
      </c>
      <c r="AB13011">
        <v>1</v>
      </c>
      <c r="AC13011" t="s">
        <v>47</v>
      </c>
      <c r="AE13011" t="s">
        <v>45</v>
      </c>
      <c r="AG13011" t="s">
        <v>45</v>
      </c>
      <c r="AI13011" t="s">
        <v>48</v>
      </c>
      <c r="AJ13011">
        <v>20</v>
      </c>
      <c r="AK13011" t="str">
        <f>_xlfn.XLOOKUP(Table_ExternalData_1[[#This Row],[Shop'[Shop Code']]],Sheet1!D:D,Sheet1!A:A)</f>
        <v>REGION 3 EDUARDO CAMACHO</v>
      </c>
    </row>
    <row r="13012" spans="1:37" x14ac:dyDescent="0.3">
      <c r="A13012">
        <v>39</v>
      </c>
      <c r="B13012" t="s">
        <v>2649</v>
      </c>
      <c r="C13012" t="s">
        <v>2650</v>
      </c>
      <c r="D13012" t="s">
        <v>179</v>
      </c>
      <c r="E13012" t="s">
        <v>180</v>
      </c>
      <c r="F13012" t="s">
        <v>181</v>
      </c>
      <c r="G13012" t="s">
        <v>2651</v>
      </c>
      <c r="H13012" t="s">
        <v>845</v>
      </c>
      <c r="I13012" t="s">
        <v>74</v>
      </c>
      <c r="J13012" t="s">
        <v>75</v>
      </c>
      <c r="K13012" s="1">
        <v>45560</v>
      </c>
      <c r="L13012" t="s">
        <v>2652</v>
      </c>
      <c r="M13012">
        <v>1</v>
      </c>
      <c r="O13012" t="s">
        <v>45</v>
      </c>
      <c r="Q13012" t="s">
        <v>45</v>
      </c>
      <c r="S13012" t="s">
        <v>45</v>
      </c>
      <c r="T13012">
        <v>1</v>
      </c>
      <c r="U13012" t="s">
        <v>45</v>
      </c>
      <c r="W13012" t="s">
        <v>45</v>
      </c>
      <c r="X13012">
        <v>10</v>
      </c>
      <c r="Y13012" t="s">
        <v>46</v>
      </c>
      <c r="Z13012">
        <v>4</v>
      </c>
      <c r="AA13012" t="s">
        <v>46</v>
      </c>
      <c r="AB13012">
        <v>1</v>
      </c>
      <c r="AC13012" t="s">
        <v>47</v>
      </c>
      <c r="AE13012" t="s">
        <v>45</v>
      </c>
      <c r="AG13012" t="s">
        <v>45</v>
      </c>
      <c r="AI13012" t="s">
        <v>48</v>
      </c>
      <c r="AJ13012">
        <v>18</v>
      </c>
      <c r="AK13012" t="str">
        <f>_xlfn.XLOOKUP(Table_ExternalData_1[[#This Row],[Shop'[Shop Code']]],Sheet1!D:D,Sheet1!A:A)</f>
        <v>REGION 3 EDUARDO CAMACHO</v>
      </c>
    </row>
    <row r="13013" spans="1:37" x14ac:dyDescent="0.3">
      <c r="A13013">
        <v>39</v>
      </c>
      <c r="B13013" t="s">
        <v>2653</v>
      </c>
      <c r="C13013" t="s">
        <v>2654</v>
      </c>
      <c r="D13013" t="s">
        <v>1157</v>
      </c>
      <c r="E13013" t="s">
        <v>1158</v>
      </c>
      <c r="F13013" t="s">
        <v>1159</v>
      </c>
      <c r="G13013" t="s">
        <v>2655</v>
      </c>
      <c r="H13013" t="s">
        <v>98</v>
      </c>
      <c r="I13013" t="s">
        <v>74</v>
      </c>
      <c r="J13013" t="s">
        <v>75</v>
      </c>
      <c r="K13013" s="1">
        <v>45560</v>
      </c>
      <c r="L13013" t="s">
        <v>2656</v>
      </c>
      <c r="O13013" t="s">
        <v>45</v>
      </c>
      <c r="Q13013" t="s">
        <v>45</v>
      </c>
      <c r="S13013" t="s">
        <v>45</v>
      </c>
      <c r="U13013" t="s">
        <v>45</v>
      </c>
      <c r="W13013" t="s">
        <v>45</v>
      </c>
      <c r="X13013">
        <v>1</v>
      </c>
      <c r="Y13013" t="s">
        <v>46</v>
      </c>
      <c r="AA13013" t="s">
        <v>46</v>
      </c>
      <c r="AB13013">
        <v>2</v>
      </c>
      <c r="AC13013" t="s">
        <v>47</v>
      </c>
      <c r="AE13013" t="s">
        <v>45</v>
      </c>
      <c r="AG13013" t="s">
        <v>45</v>
      </c>
      <c r="AI13013" t="s">
        <v>48</v>
      </c>
      <c r="AJ13013">
        <v>18</v>
      </c>
      <c r="AK13013" t="str">
        <f>_xlfn.XLOOKUP(Table_ExternalData_1[[#This Row],[Shop'[Shop Code']]],Sheet1!D:D,Sheet1!A:A)</f>
        <v>REGION 3 EDUARDO CAMACHO</v>
      </c>
    </row>
    <row r="13014" spans="1:37" x14ac:dyDescent="0.3">
      <c r="A13014">
        <v>39</v>
      </c>
      <c r="B13014" t="s">
        <v>2653</v>
      </c>
      <c r="C13014" t="s">
        <v>2654</v>
      </c>
      <c r="D13014" t="s">
        <v>1157</v>
      </c>
      <c r="E13014" t="s">
        <v>1158</v>
      </c>
      <c r="F13014" t="s">
        <v>1159</v>
      </c>
      <c r="G13014" t="s">
        <v>2655</v>
      </c>
      <c r="H13014" t="s">
        <v>98</v>
      </c>
      <c r="I13014" t="s">
        <v>74</v>
      </c>
      <c r="J13014" t="s">
        <v>75</v>
      </c>
      <c r="K13014" s="1">
        <v>45558</v>
      </c>
      <c r="L13014" t="s">
        <v>2656</v>
      </c>
      <c r="O13014" t="s">
        <v>45</v>
      </c>
      <c r="Q13014" t="s">
        <v>45</v>
      </c>
      <c r="S13014" t="s">
        <v>45</v>
      </c>
      <c r="U13014" t="s">
        <v>45</v>
      </c>
      <c r="W13014" t="s">
        <v>45</v>
      </c>
      <c r="X13014">
        <v>7</v>
      </c>
      <c r="Y13014" t="s">
        <v>46</v>
      </c>
      <c r="AA13014" t="s">
        <v>46</v>
      </c>
      <c r="AC13014" t="s">
        <v>47</v>
      </c>
      <c r="AE13014" t="s">
        <v>45</v>
      </c>
      <c r="AG13014" t="s">
        <v>45</v>
      </c>
      <c r="AI13014" t="s">
        <v>48</v>
      </c>
      <c r="AJ13014">
        <v>16</v>
      </c>
      <c r="AK13014" t="str">
        <f>_xlfn.XLOOKUP(Table_ExternalData_1[[#This Row],[Shop'[Shop Code']]],Sheet1!D:D,Sheet1!A:A)</f>
        <v>REGION 3 EDUARDO CAMACHO</v>
      </c>
    </row>
    <row r="13015" spans="1:37" x14ac:dyDescent="0.3">
      <c r="A13015">
        <v>39</v>
      </c>
      <c r="B13015" t="s">
        <v>2653</v>
      </c>
      <c r="C13015" t="s">
        <v>2654</v>
      </c>
      <c r="D13015" t="s">
        <v>1157</v>
      </c>
      <c r="E13015" t="s">
        <v>1158</v>
      </c>
      <c r="F13015" t="s">
        <v>1159</v>
      </c>
      <c r="G13015" t="s">
        <v>2655</v>
      </c>
      <c r="H13015" t="s">
        <v>98</v>
      </c>
      <c r="I13015" t="s">
        <v>74</v>
      </c>
      <c r="J13015" t="s">
        <v>75</v>
      </c>
      <c r="K13015" s="1">
        <v>45561</v>
      </c>
      <c r="L13015" t="s">
        <v>2656</v>
      </c>
      <c r="O13015" t="s">
        <v>45</v>
      </c>
      <c r="Q13015" t="s">
        <v>45</v>
      </c>
      <c r="S13015" t="s">
        <v>45</v>
      </c>
      <c r="U13015" t="s">
        <v>45</v>
      </c>
      <c r="W13015" t="s">
        <v>45</v>
      </c>
      <c r="X13015">
        <v>5</v>
      </c>
      <c r="Y13015" t="s">
        <v>46</v>
      </c>
      <c r="Z13015">
        <v>2</v>
      </c>
      <c r="AA13015" t="s">
        <v>46</v>
      </c>
      <c r="AC13015" t="s">
        <v>47</v>
      </c>
      <c r="AE13015" t="s">
        <v>45</v>
      </c>
      <c r="AG13015" t="s">
        <v>45</v>
      </c>
      <c r="AI13015" t="s">
        <v>48</v>
      </c>
      <c r="AJ13015">
        <v>19</v>
      </c>
      <c r="AK13015" t="str">
        <f>_xlfn.XLOOKUP(Table_ExternalData_1[[#This Row],[Shop'[Shop Code']]],Sheet1!D:D,Sheet1!A:A)</f>
        <v>REGION 3 EDUARDO CAMACHO</v>
      </c>
    </row>
    <row r="13016" spans="1:37" x14ac:dyDescent="0.3">
      <c r="A13016">
        <v>39</v>
      </c>
      <c r="B13016" t="s">
        <v>2653</v>
      </c>
      <c r="C13016" t="s">
        <v>2654</v>
      </c>
      <c r="D13016" t="s">
        <v>1157</v>
      </c>
      <c r="E13016" t="s">
        <v>1158</v>
      </c>
      <c r="F13016" t="s">
        <v>1159</v>
      </c>
      <c r="G13016" t="s">
        <v>2655</v>
      </c>
      <c r="H13016" t="s">
        <v>98</v>
      </c>
      <c r="I13016" t="s">
        <v>74</v>
      </c>
      <c r="J13016" t="s">
        <v>75</v>
      </c>
      <c r="K13016" s="1">
        <v>45559</v>
      </c>
      <c r="L13016" t="s">
        <v>2656</v>
      </c>
      <c r="O13016" t="s">
        <v>45</v>
      </c>
      <c r="Q13016" t="s">
        <v>45</v>
      </c>
      <c r="S13016" t="s">
        <v>45</v>
      </c>
      <c r="U13016" t="s">
        <v>45</v>
      </c>
      <c r="W13016" t="s">
        <v>45</v>
      </c>
      <c r="X13016">
        <v>2</v>
      </c>
      <c r="Y13016" t="s">
        <v>46</v>
      </c>
      <c r="AA13016" t="s">
        <v>46</v>
      </c>
      <c r="AC13016" t="s">
        <v>47</v>
      </c>
      <c r="AE13016" t="s">
        <v>45</v>
      </c>
      <c r="AG13016" t="s">
        <v>45</v>
      </c>
      <c r="AI13016" t="s">
        <v>48</v>
      </c>
      <c r="AJ13016">
        <v>17</v>
      </c>
      <c r="AK13016" t="str">
        <f>_xlfn.XLOOKUP(Table_ExternalData_1[[#This Row],[Shop'[Shop Code']]],Sheet1!D:D,Sheet1!A:A)</f>
        <v>REGION 3 EDUARDO CAMACHO</v>
      </c>
    </row>
    <row r="13017" spans="1:37" x14ac:dyDescent="0.3">
      <c r="A13017">
        <v>39</v>
      </c>
      <c r="B13017" t="s">
        <v>2653</v>
      </c>
      <c r="C13017" t="s">
        <v>2654</v>
      </c>
      <c r="D13017" t="s">
        <v>1157</v>
      </c>
      <c r="E13017" t="s">
        <v>1158</v>
      </c>
      <c r="F13017" t="s">
        <v>1159</v>
      </c>
      <c r="G13017" t="s">
        <v>2655</v>
      </c>
      <c r="H13017" t="s">
        <v>98</v>
      </c>
      <c r="I13017" t="s">
        <v>74</v>
      </c>
      <c r="J13017" t="s">
        <v>75</v>
      </c>
      <c r="K13017" s="1">
        <v>45562</v>
      </c>
      <c r="L13017" t="s">
        <v>2656</v>
      </c>
      <c r="O13017" t="s">
        <v>45</v>
      </c>
      <c r="Q13017" t="s">
        <v>45</v>
      </c>
      <c r="S13017" t="s">
        <v>45</v>
      </c>
      <c r="U13017" t="s">
        <v>45</v>
      </c>
      <c r="W13017" t="s">
        <v>45</v>
      </c>
      <c r="X13017">
        <v>2</v>
      </c>
      <c r="Y13017" t="s">
        <v>46</v>
      </c>
      <c r="AA13017" t="s">
        <v>46</v>
      </c>
      <c r="AB13017">
        <v>2</v>
      </c>
      <c r="AC13017" t="s">
        <v>47</v>
      </c>
      <c r="AE13017" t="s">
        <v>45</v>
      </c>
      <c r="AG13017" t="s">
        <v>45</v>
      </c>
      <c r="AI13017" t="s">
        <v>48</v>
      </c>
      <c r="AJ13017">
        <v>20</v>
      </c>
      <c r="AK13017" t="str">
        <f>_xlfn.XLOOKUP(Table_ExternalData_1[[#This Row],[Shop'[Shop Code']]],Sheet1!D:D,Sheet1!A:A)</f>
        <v>REGION 3 EDUARDO CAMACHO</v>
      </c>
    </row>
    <row r="13018" spans="1:37" x14ac:dyDescent="0.3">
      <c r="A13018">
        <v>39</v>
      </c>
      <c r="B13018" t="s">
        <v>2657</v>
      </c>
      <c r="C13018" t="s">
        <v>2658</v>
      </c>
      <c r="D13018" t="s">
        <v>135</v>
      </c>
      <c r="E13018" t="s">
        <v>136</v>
      </c>
      <c r="F13018" t="s">
        <v>137</v>
      </c>
      <c r="G13018" t="s">
        <v>2659</v>
      </c>
      <c r="H13018" t="s">
        <v>139</v>
      </c>
      <c r="I13018" t="s">
        <v>64</v>
      </c>
      <c r="J13018" t="s">
        <v>65</v>
      </c>
      <c r="K13018" s="1">
        <v>45558</v>
      </c>
      <c r="L13018" t="s">
        <v>2660</v>
      </c>
      <c r="O13018" t="s">
        <v>45</v>
      </c>
      <c r="Q13018" t="s">
        <v>45</v>
      </c>
      <c r="S13018" t="s">
        <v>45</v>
      </c>
      <c r="U13018" t="s">
        <v>45</v>
      </c>
      <c r="W13018" t="s">
        <v>45</v>
      </c>
      <c r="X13018">
        <v>10</v>
      </c>
      <c r="Y13018" t="s">
        <v>46</v>
      </c>
      <c r="Z13018">
        <v>6</v>
      </c>
      <c r="AA13018" t="s">
        <v>46</v>
      </c>
      <c r="AC13018" t="s">
        <v>47</v>
      </c>
      <c r="AE13018" t="s">
        <v>45</v>
      </c>
      <c r="AG13018" t="s">
        <v>45</v>
      </c>
      <c r="AI13018" t="s">
        <v>48</v>
      </c>
      <c r="AJ13018">
        <v>16</v>
      </c>
      <c r="AK13018" t="str">
        <f>_xlfn.XLOOKUP(Table_ExternalData_1[[#This Row],[Shop'[Shop Code']]],Sheet1!D:D,Sheet1!A:A)</f>
        <v>REGION 2 ALEJANDRO COSTAS</v>
      </c>
    </row>
    <row r="13019" spans="1:37" x14ac:dyDescent="0.3">
      <c r="A13019">
        <v>39</v>
      </c>
      <c r="B13019" t="s">
        <v>2657</v>
      </c>
      <c r="C13019" t="s">
        <v>2658</v>
      </c>
      <c r="D13019" t="s">
        <v>135</v>
      </c>
      <c r="E13019" t="s">
        <v>136</v>
      </c>
      <c r="F13019" t="s">
        <v>137</v>
      </c>
      <c r="G13019" t="s">
        <v>2659</v>
      </c>
      <c r="H13019" t="s">
        <v>139</v>
      </c>
      <c r="I13019" t="s">
        <v>64</v>
      </c>
      <c r="J13019" t="s">
        <v>65</v>
      </c>
      <c r="K13019" s="1">
        <v>45560</v>
      </c>
      <c r="L13019" t="s">
        <v>2660</v>
      </c>
      <c r="O13019" t="s">
        <v>45</v>
      </c>
      <c r="Q13019" t="s">
        <v>45</v>
      </c>
      <c r="S13019" t="s">
        <v>45</v>
      </c>
      <c r="U13019" t="s">
        <v>45</v>
      </c>
      <c r="W13019" t="s">
        <v>45</v>
      </c>
      <c r="X13019">
        <v>1</v>
      </c>
      <c r="Y13019" t="s">
        <v>46</v>
      </c>
      <c r="AA13019" t="s">
        <v>46</v>
      </c>
      <c r="AC13019" t="s">
        <v>47</v>
      </c>
      <c r="AE13019" t="s">
        <v>45</v>
      </c>
      <c r="AG13019" t="s">
        <v>45</v>
      </c>
      <c r="AI13019" t="s">
        <v>48</v>
      </c>
      <c r="AJ13019">
        <v>18</v>
      </c>
      <c r="AK13019" t="str">
        <f>_xlfn.XLOOKUP(Table_ExternalData_1[[#This Row],[Shop'[Shop Code']]],Sheet1!D:D,Sheet1!A:A)</f>
        <v>REGION 2 ALEJANDRO COSTAS</v>
      </c>
    </row>
    <row r="13020" spans="1:37" x14ac:dyDescent="0.3">
      <c r="A13020">
        <v>39</v>
      </c>
      <c r="B13020" t="s">
        <v>2657</v>
      </c>
      <c r="C13020" t="s">
        <v>2658</v>
      </c>
      <c r="D13020" t="s">
        <v>135</v>
      </c>
      <c r="E13020" t="s">
        <v>136</v>
      </c>
      <c r="F13020" t="s">
        <v>137</v>
      </c>
      <c r="G13020" t="s">
        <v>2659</v>
      </c>
      <c r="H13020" t="s">
        <v>139</v>
      </c>
      <c r="I13020" t="s">
        <v>64</v>
      </c>
      <c r="J13020" t="s">
        <v>65</v>
      </c>
      <c r="K13020" s="1">
        <v>45562</v>
      </c>
      <c r="L13020" t="s">
        <v>2660</v>
      </c>
      <c r="O13020" t="s">
        <v>45</v>
      </c>
      <c r="Q13020" t="s">
        <v>45</v>
      </c>
      <c r="S13020" t="s">
        <v>45</v>
      </c>
      <c r="U13020" t="s">
        <v>45</v>
      </c>
      <c r="W13020" t="s">
        <v>45</v>
      </c>
      <c r="X13020">
        <v>1</v>
      </c>
      <c r="Y13020" t="s">
        <v>46</v>
      </c>
      <c r="AA13020" t="s">
        <v>46</v>
      </c>
      <c r="AC13020" t="s">
        <v>47</v>
      </c>
      <c r="AE13020" t="s">
        <v>45</v>
      </c>
      <c r="AG13020" t="s">
        <v>45</v>
      </c>
      <c r="AI13020" t="s">
        <v>48</v>
      </c>
      <c r="AJ13020">
        <v>20</v>
      </c>
      <c r="AK13020" t="str">
        <f>_xlfn.XLOOKUP(Table_ExternalData_1[[#This Row],[Shop'[Shop Code']]],Sheet1!D:D,Sheet1!A:A)</f>
        <v>REGION 2 ALEJANDRO COSTAS</v>
      </c>
    </row>
    <row r="13021" spans="1:37" x14ac:dyDescent="0.3">
      <c r="A13021">
        <v>39</v>
      </c>
      <c r="B13021" t="s">
        <v>2657</v>
      </c>
      <c r="C13021" t="s">
        <v>2658</v>
      </c>
      <c r="D13021" t="s">
        <v>135</v>
      </c>
      <c r="E13021" t="s">
        <v>136</v>
      </c>
      <c r="F13021" t="s">
        <v>137</v>
      </c>
      <c r="G13021" t="s">
        <v>2659</v>
      </c>
      <c r="H13021" t="s">
        <v>139</v>
      </c>
      <c r="I13021" t="s">
        <v>64</v>
      </c>
      <c r="J13021" t="s">
        <v>65</v>
      </c>
      <c r="K13021" s="1">
        <v>45559</v>
      </c>
      <c r="L13021" t="s">
        <v>2660</v>
      </c>
      <c r="O13021" t="s">
        <v>45</v>
      </c>
      <c r="Q13021" t="s">
        <v>45</v>
      </c>
      <c r="S13021" t="s">
        <v>45</v>
      </c>
      <c r="U13021" t="s">
        <v>45</v>
      </c>
      <c r="W13021" t="s">
        <v>45</v>
      </c>
      <c r="X13021">
        <v>1</v>
      </c>
      <c r="Y13021" t="s">
        <v>46</v>
      </c>
      <c r="AA13021" t="s">
        <v>46</v>
      </c>
      <c r="AC13021" t="s">
        <v>47</v>
      </c>
      <c r="AE13021" t="s">
        <v>45</v>
      </c>
      <c r="AG13021" t="s">
        <v>45</v>
      </c>
      <c r="AI13021" t="s">
        <v>48</v>
      </c>
      <c r="AJ13021">
        <v>17</v>
      </c>
      <c r="AK13021" t="str">
        <f>_xlfn.XLOOKUP(Table_ExternalData_1[[#This Row],[Shop'[Shop Code']]],Sheet1!D:D,Sheet1!A:A)</f>
        <v>REGION 2 ALEJANDRO COSTAS</v>
      </c>
    </row>
    <row r="13022" spans="1:37" x14ac:dyDescent="0.3">
      <c r="A13022">
        <v>39</v>
      </c>
      <c r="B13022" t="s">
        <v>2657</v>
      </c>
      <c r="C13022" t="s">
        <v>2658</v>
      </c>
      <c r="D13022" t="s">
        <v>135</v>
      </c>
      <c r="E13022" t="s">
        <v>136</v>
      </c>
      <c r="F13022" t="s">
        <v>137</v>
      </c>
      <c r="G13022" t="s">
        <v>2659</v>
      </c>
      <c r="H13022" t="s">
        <v>139</v>
      </c>
      <c r="I13022" t="s">
        <v>64</v>
      </c>
      <c r="J13022" t="s">
        <v>65</v>
      </c>
      <c r="K13022" s="1">
        <v>45561</v>
      </c>
      <c r="L13022" t="s">
        <v>2660</v>
      </c>
      <c r="O13022" t="s">
        <v>45</v>
      </c>
      <c r="Q13022" t="s">
        <v>45</v>
      </c>
      <c r="S13022" t="s">
        <v>45</v>
      </c>
      <c r="U13022" t="s">
        <v>45</v>
      </c>
      <c r="W13022" t="s">
        <v>45</v>
      </c>
      <c r="X13022">
        <v>1</v>
      </c>
      <c r="Y13022" t="s">
        <v>46</v>
      </c>
      <c r="AA13022" t="s">
        <v>46</v>
      </c>
      <c r="AC13022" t="s">
        <v>47</v>
      </c>
      <c r="AE13022" t="s">
        <v>45</v>
      </c>
      <c r="AG13022" t="s">
        <v>45</v>
      </c>
      <c r="AI13022" t="s">
        <v>48</v>
      </c>
      <c r="AJ13022">
        <v>19</v>
      </c>
      <c r="AK13022" t="str">
        <f>_xlfn.XLOOKUP(Table_ExternalData_1[[#This Row],[Shop'[Shop Code']]],Sheet1!D:D,Sheet1!A:A)</f>
        <v>REGION 2 ALEJANDRO COSTAS</v>
      </c>
    </row>
    <row r="13023" spans="1:37" x14ac:dyDescent="0.3">
      <c r="A13023">
        <v>39</v>
      </c>
      <c r="B13023" t="s">
        <v>2661</v>
      </c>
      <c r="C13023" t="s">
        <v>2662</v>
      </c>
      <c r="D13023" t="s">
        <v>344</v>
      </c>
      <c r="E13023" t="s">
        <v>345</v>
      </c>
      <c r="F13023" t="s">
        <v>346</v>
      </c>
      <c r="G13023" t="s">
        <v>2663</v>
      </c>
      <c r="H13023" t="s">
        <v>348</v>
      </c>
      <c r="I13023" t="s">
        <v>42</v>
      </c>
      <c r="J13023" t="s">
        <v>43</v>
      </c>
      <c r="K13023" s="1">
        <v>45560</v>
      </c>
      <c r="L13023" t="s">
        <v>2664</v>
      </c>
      <c r="M13023">
        <v>2</v>
      </c>
      <c r="O13023" t="s">
        <v>45</v>
      </c>
      <c r="P13023">
        <v>2</v>
      </c>
      <c r="Q13023" t="s">
        <v>45</v>
      </c>
      <c r="S13023" t="s">
        <v>45</v>
      </c>
      <c r="U13023" t="s">
        <v>45</v>
      </c>
      <c r="W13023" t="s">
        <v>45</v>
      </c>
      <c r="X13023">
        <v>15</v>
      </c>
      <c r="Y13023" t="s">
        <v>46</v>
      </c>
      <c r="Z13023">
        <v>8</v>
      </c>
      <c r="AA13023" t="s">
        <v>46</v>
      </c>
      <c r="AC13023" t="s">
        <v>47</v>
      </c>
      <c r="AD13023">
        <v>4</v>
      </c>
      <c r="AE13023" t="s">
        <v>45</v>
      </c>
      <c r="AG13023" t="s">
        <v>45</v>
      </c>
      <c r="AI13023" t="s">
        <v>48</v>
      </c>
      <c r="AJ13023">
        <v>18</v>
      </c>
      <c r="AK13023" t="str">
        <f>_xlfn.XLOOKUP(Table_ExternalData_1[[#This Row],[Shop'[Shop Code']]],Sheet1!D:D,Sheet1!A:A)</f>
        <v>REGION 4 LEYRE IBEAS</v>
      </c>
    </row>
    <row r="13024" spans="1:37" x14ac:dyDescent="0.3">
      <c r="A13024">
        <v>39</v>
      </c>
      <c r="B13024" t="s">
        <v>2661</v>
      </c>
      <c r="C13024" t="s">
        <v>2662</v>
      </c>
      <c r="D13024" t="s">
        <v>344</v>
      </c>
      <c r="E13024" t="s">
        <v>345</v>
      </c>
      <c r="F13024" t="s">
        <v>346</v>
      </c>
      <c r="G13024" t="s">
        <v>2663</v>
      </c>
      <c r="H13024" t="s">
        <v>348</v>
      </c>
      <c r="I13024" t="s">
        <v>42</v>
      </c>
      <c r="J13024" t="s">
        <v>43</v>
      </c>
      <c r="K13024" s="1">
        <v>45558</v>
      </c>
      <c r="L13024" t="s">
        <v>2664</v>
      </c>
      <c r="O13024" t="s">
        <v>45</v>
      </c>
      <c r="Q13024" t="s">
        <v>45</v>
      </c>
      <c r="S13024" t="s">
        <v>45</v>
      </c>
      <c r="U13024" t="s">
        <v>45</v>
      </c>
      <c r="W13024" t="s">
        <v>45</v>
      </c>
      <c r="X13024">
        <v>9</v>
      </c>
      <c r="Y13024" t="s">
        <v>46</v>
      </c>
      <c r="Z13024">
        <v>7</v>
      </c>
      <c r="AA13024" t="s">
        <v>46</v>
      </c>
      <c r="AC13024" t="s">
        <v>47</v>
      </c>
      <c r="AE13024" t="s">
        <v>45</v>
      </c>
      <c r="AG13024" t="s">
        <v>45</v>
      </c>
      <c r="AI13024" t="s">
        <v>48</v>
      </c>
      <c r="AJ13024">
        <v>16</v>
      </c>
      <c r="AK13024" t="str">
        <f>_xlfn.XLOOKUP(Table_ExternalData_1[[#This Row],[Shop'[Shop Code']]],Sheet1!D:D,Sheet1!A:A)</f>
        <v>REGION 4 LEYRE IBEAS</v>
      </c>
    </row>
    <row r="13025" spans="1:37" x14ac:dyDescent="0.3">
      <c r="A13025">
        <v>39</v>
      </c>
      <c r="B13025" t="s">
        <v>2661</v>
      </c>
      <c r="C13025" t="s">
        <v>2662</v>
      </c>
      <c r="D13025" t="s">
        <v>344</v>
      </c>
      <c r="E13025" t="s">
        <v>345</v>
      </c>
      <c r="F13025" t="s">
        <v>346</v>
      </c>
      <c r="G13025" t="s">
        <v>2663</v>
      </c>
      <c r="H13025" t="s">
        <v>348</v>
      </c>
      <c r="I13025" t="s">
        <v>42</v>
      </c>
      <c r="J13025" t="s">
        <v>43</v>
      </c>
      <c r="K13025" s="1">
        <v>45559</v>
      </c>
      <c r="L13025" t="s">
        <v>2664</v>
      </c>
      <c r="O13025" t="s">
        <v>45</v>
      </c>
      <c r="P13025">
        <v>1</v>
      </c>
      <c r="Q13025" t="s">
        <v>45</v>
      </c>
      <c r="S13025" t="s">
        <v>45</v>
      </c>
      <c r="U13025" t="s">
        <v>45</v>
      </c>
      <c r="W13025" t="s">
        <v>45</v>
      </c>
      <c r="Y13025" t="s">
        <v>46</v>
      </c>
      <c r="AA13025" t="s">
        <v>46</v>
      </c>
      <c r="AC13025" t="s">
        <v>47</v>
      </c>
      <c r="AD13025">
        <v>2</v>
      </c>
      <c r="AE13025" t="s">
        <v>45</v>
      </c>
      <c r="AG13025" t="s">
        <v>45</v>
      </c>
      <c r="AI13025" t="s">
        <v>48</v>
      </c>
      <c r="AJ13025">
        <v>17</v>
      </c>
      <c r="AK13025" t="str">
        <f>_xlfn.XLOOKUP(Table_ExternalData_1[[#This Row],[Shop'[Shop Code']]],Sheet1!D:D,Sheet1!A:A)</f>
        <v>REGION 4 LEYRE IBEAS</v>
      </c>
    </row>
    <row r="13026" spans="1:37" x14ac:dyDescent="0.3">
      <c r="A13026">
        <v>39</v>
      </c>
      <c r="B13026" t="s">
        <v>2661</v>
      </c>
      <c r="C13026" t="s">
        <v>2662</v>
      </c>
      <c r="D13026" t="s">
        <v>344</v>
      </c>
      <c r="E13026" t="s">
        <v>345</v>
      </c>
      <c r="F13026" t="s">
        <v>346</v>
      </c>
      <c r="G13026" t="s">
        <v>2663</v>
      </c>
      <c r="H13026" t="s">
        <v>348</v>
      </c>
      <c r="I13026" t="s">
        <v>42</v>
      </c>
      <c r="J13026" t="s">
        <v>43</v>
      </c>
      <c r="K13026" s="1">
        <v>45562</v>
      </c>
      <c r="L13026" t="s">
        <v>2664</v>
      </c>
      <c r="O13026" t="s">
        <v>45</v>
      </c>
      <c r="Q13026" t="s">
        <v>45</v>
      </c>
      <c r="S13026" t="s">
        <v>45</v>
      </c>
      <c r="U13026" t="s">
        <v>45</v>
      </c>
      <c r="W13026" t="s">
        <v>45</v>
      </c>
      <c r="Y13026" t="s">
        <v>46</v>
      </c>
      <c r="AA13026" t="s">
        <v>46</v>
      </c>
      <c r="AC13026" t="s">
        <v>47</v>
      </c>
      <c r="AE13026" t="s">
        <v>45</v>
      </c>
      <c r="AF13026">
        <v>2</v>
      </c>
      <c r="AG13026" t="s">
        <v>45</v>
      </c>
      <c r="AH13026">
        <v>2836.360107421875</v>
      </c>
      <c r="AI13026" t="s">
        <v>48</v>
      </c>
      <c r="AJ13026">
        <v>20</v>
      </c>
      <c r="AK13026" t="str">
        <f>_xlfn.XLOOKUP(Table_ExternalData_1[[#This Row],[Shop'[Shop Code']]],Sheet1!D:D,Sheet1!A:A)</f>
        <v>REGION 4 LEYRE IBEAS</v>
      </c>
    </row>
    <row r="13027" spans="1:37" x14ac:dyDescent="0.3">
      <c r="A13027">
        <v>39</v>
      </c>
      <c r="B13027" t="s">
        <v>2859</v>
      </c>
      <c r="C13027" t="s">
        <v>2860</v>
      </c>
      <c r="D13027" t="s">
        <v>344</v>
      </c>
      <c r="E13027" t="s">
        <v>345</v>
      </c>
      <c r="F13027" t="s">
        <v>346</v>
      </c>
      <c r="G13027" t="s">
        <v>2976</v>
      </c>
      <c r="H13027" t="s">
        <v>348</v>
      </c>
      <c r="I13027" t="s">
        <v>42</v>
      </c>
      <c r="J13027" t="s">
        <v>43</v>
      </c>
      <c r="K13027" s="1">
        <v>45561</v>
      </c>
      <c r="L13027" t="s">
        <v>2861</v>
      </c>
      <c r="M13027">
        <v>1</v>
      </c>
      <c r="O13027" t="s">
        <v>45</v>
      </c>
      <c r="Q13027" t="s">
        <v>45</v>
      </c>
      <c r="S13027" t="s">
        <v>45</v>
      </c>
      <c r="U13027" t="s">
        <v>45</v>
      </c>
      <c r="W13027" t="s">
        <v>45</v>
      </c>
      <c r="X13027">
        <v>2</v>
      </c>
      <c r="Y13027" t="s">
        <v>46</v>
      </c>
      <c r="Z13027">
        <v>1</v>
      </c>
      <c r="AA13027" t="s">
        <v>46</v>
      </c>
      <c r="AC13027" t="s">
        <v>47</v>
      </c>
      <c r="AE13027" t="s">
        <v>45</v>
      </c>
      <c r="AG13027" t="s">
        <v>45</v>
      </c>
      <c r="AI13027" t="s">
        <v>48</v>
      </c>
      <c r="AJ13027">
        <v>19</v>
      </c>
      <c r="AK13027" t="str">
        <f>_xlfn.XLOOKUP(Table_ExternalData_1[[#This Row],[Shop'[Shop Code']]],Sheet1!D:D,Sheet1!A:A)</f>
        <v>REGION 4 LEYRE IBEAS</v>
      </c>
    </row>
    <row r="13028" spans="1:37" x14ac:dyDescent="0.3">
      <c r="A13028">
        <v>39</v>
      </c>
      <c r="B13028" t="s">
        <v>2859</v>
      </c>
      <c r="C13028" t="s">
        <v>2860</v>
      </c>
      <c r="D13028" t="s">
        <v>344</v>
      </c>
      <c r="E13028" t="s">
        <v>345</v>
      </c>
      <c r="F13028" t="s">
        <v>346</v>
      </c>
      <c r="G13028" t="s">
        <v>2976</v>
      </c>
      <c r="H13028" t="s">
        <v>348</v>
      </c>
      <c r="I13028" t="s">
        <v>42</v>
      </c>
      <c r="J13028" t="s">
        <v>43</v>
      </c>
      <c r="K13028" s="1">
        <v>45558</v>
      </c>
      <c r="L13028" t="s">
        <v>2861</v>
      </c>
      <c r="M13028">
        <v>3</v>
      </c>
      <c r="N13028">
        <v>2</v>
      </c>
      <c r="O13028" t="s">
        <v>45</v>
      </c>
      <c r="Q13028" t="s">
        <v>45</v>
      </c>
      <c r="S13028" t="s">
        <v>45</v>
      </c>
      <c r="U13028" t="s">
        <v>45</v>
      </c>
      <c r="W13028" t="s">
        <v>45</v>
      </c>
      <c r="X13028">
        <v>5</v>
      </c>
      <c r="Y13028" t="s">
        <v>46</v>
      </c>
      <c r="Z13028">
        <v>5</v>
      </c>
      <c r="AA13028" t="s">
        <v>46</v>
      </c>
      <c r="AC13028" t="s">
        <v>47</v>
      </c>
      <c r="AE13028" t="s">
        <v>45</v>
      </c>
      <c r="AG13028" t="s">
        <v>45</v>
      </c>
      <c r="AI13028" t="s">
        <v>48</v>
      </c>
      <c r="AJ13028">
        <v>16</v>
      </c>
      <c r="AK13028" t="str">
        <f>_xlfn.XLOOKUP(Table_ExternalData_1[[#This Row],[Shop'[Shop Code']]],Sheet1!D:D,Sheet1!A:A)</f>
        <v>REGION 4 LEYRE IBEAS</v>
      </c>
    </row>
    <row r="13029" spans="1:37" x14ac:dyDescent="0.3">
      <c r="A13029">
        <v>39</v>
      </c>
      <c r="B13029" t="s">
        <v>2859</v>
      </c>
      <c r="C13029" t="s">
        <v>2860</v>
      </c>
      <c r="D13029" t="s">
        <v>344</v>
      </c>
      <c r="E13029" t="s">
        <v>345</v>
      </c>
      <c r="F13029" t="s">
        <v>346</v>
      </c>
      <c r="G13029" t="s">
        <v>2976</v>
      </c>
      <c r="H13029" t="s">
        <v>348</v>
      </c>
      <c r="I13029" t="s">
        <v>42</v>
      </c>
      <c r="J13029" t="s">
        <v>43</v>
      </c>
      <c r="K13029" s="1">
        <v>45560</v>
      </c>
      <c r="L13029" t="s">
        <v>2861</v>
      </c>
      <c r="O13029" t="s">
        <v>45</v>
      </c>
      <c r="Q13029" t="s">
        <v>45</v>
      </c>
      <c r="S13029" t="s">
        <v>45</v>
      </c>
      <c r="U13029" t="s">
        <v>45</v>
      </c>
      <c r="W13029" t="s">
        <v>45</v>
      </c>
      <c r="X13029">
        <v>5</v>
      </c>
      <c r="Y13029" t="s">
        <v>46</v>
      </c>
      <c r="Z13029">
        <v>5</v>
      </c>
      <c r="AA13029" t="s">
        <v>46</v>
      </c>
      <c r="AC13029" t="s">
        <v>47</v>
      </c>
      <c r="AE13029" t="s">
        <v>45</v>
      </c>
      <c r="AG13029" t="s">
        <v>45</v>
      </c>
      <c r="AI13029" t="s">
        <v>48</v>
      </c>
      <c r="AJ13029">
        <v>18</v>
      </c>
      <c r="AK13029" t="str">
        <f>_xlfn.XLOOKUP(Table_ExternalData_1[[#This Row],[Shop'[Shop Code']]],Sheet1!D:D,Sheet1!A:A)</f>
        <v>REGION 4 LEYRE IBEAS</v>
      </c>
    </row>
    <row r="13030" spans="1:37" x14ac:dyDescent="0.3">
      <c r="A13030">
        <v>39</v>
      </c>
      <c r="B13030" t="s">
        <v>2859</v>
      </c>
      <c r="C13030" t="s">
        <v>2860</v>
      </c>
      <c r="D13030" t="s">
        <v>344</v>
      </c>
      <c r="E13030" t="s">
        <v>345</v>
      </c>
      <c r="F13030" t="s">
        <v>346</v>
      </c>
      <c r="G13030" t="s">
        <v>2976</v>
      </c>
      <c r="H13030" t="s">
        <v>348</v>
      </c>
      <c r="I13030" t="s">
        <v>42</v>
      </c>
      <c r="J13030" t="s">
        <v>43</v>
      </c>
      <c r="K13030" s="1">
        <v>45562</v>
      </c>
      <c r="L13030" t="s">
        <v>2861</v>
      </c>
      <c r="O13030" t="s">
        <v>45</v>
      </c>
      <c r="Q13030" t="s">
        <v>45</v>
      </c>
      <c r="S13030" t="s">
        <v>45</v>
      </c>
      <c r="U13030" t="s">
        <v>45</v>
      </c>
      <c r="W13030" t="s">
        <v>45</v>
      </c>
      <c r="X13030">
        <v>3</v>
      </c>
      <c r="Y13030" t="s">
        <v>46</v>
      </c>
      <c r="Z13030">
        <v>2</v>
      </c>
      <c r="AA13030" t="s">
        <v>46</v>
      </c>
      <c r="AC13030" t="s">
        <v>47</v>
      </c>
      <c r="AE13030" t="s">
        <v>45</v>
      </c>
      <c r="AG13030" t="s">
        <v>45</v>
      </c>
      <c r="AI13030" t="s">
        <v>48</v>
      </c>
      <c r="AJ13030">
        <v>20</v>
      </c>
      <c r="AK13030" t="str">
        <f>_xlfn.XLOOKUP(Table_ExternalData_1[[#This Row],[Shop'[Shop Code']]],Sheet1!D:D,Sheet1!A:A)</f>
        <v>REGION 4 LEYRE IBEAS</v>
      </c>
    </row>
    <row r="13031" spans="1:37" x14ac:dyDescent="0.3">
      <c r="A13031">
        <v>39</v>
      </c>
      <c r="B13031" t="s">
        <v>2859</v>
      </c>
      <c r="C13031" t="s">
        <v>2860</v>
      </c>
      <c r="D13031" t="s">
        <v>344</v>
      </c>
      <c r="E13031" t="s">
        <v>345</v>
      </c>
      <c r="F13031" t="s">
        <v>346</v>
      </c>
      <c r="G13031" t="s">
        <v>2976</v>
      </c>
      <c r="H13031" t="s">
        <v>348</v>
      </c>
      <c r="I13031" t="s">
        <v>42</v>
      </c>
      <c r="J13031" t="s">
        <v>43</v>
      </c>
      <c r="K13031" s="1">
        <v>45559</v>
      </c>
      <c r="L13031" t="s">
        <v>2861</v>
      </c>
      <c r="O13031" t="s">
        <v>45</v>
      </c>
      <c r="P13031">
        <v>2</v>
      </c>
      <c r="Q13031" t="s">
        <v>45</v>
      </c>
      <c r="S13031" t="s">
        <v>45</v>
      </c>
      <c r="U13031" t="s">
        <v>45</v>
      </c>
      <c r="W13031" t="s">
        <v>45</v>
      </c>
      <c r="X13031">
        <v>3</v>
      </c>
      <c r="Y13031" t="s">
        <v>46</v>
      </c>
      <c r="Z13031">
        <v>3</v>
      </c>
      <c r="AA13031" t="s">
        <v>46</v>
      </c>
      <c r="AC13031" t="s">
        <v>47</v>
      </c>
      <c r="AE13031" t="s">
        <v>45</v>
      </c>
      <c r="AG13031" t="s">
        <v>45</v>
      </c>
      <c r="AI13031" t="s">
        <v>48</v>
      </c>
      <c r="AJ13031">
        <v>17</v>
      </c>
      <c r="AK13031" t="str">
        <f>_xlfn.XLOOKUP(Table_ExternalData_1[[#This Row],[Shop'[Shop Code']]],Sheet1!D:D,Sheet1!A:A)</f>
        <v>REGION 4 LEYRE IBEAS</v>
      </c>
    </row>
    <row r="13032" spans="1:37" x14ac:dyDescent="0.3">
      <c r="A13032">
        <v>39</v>
      </c>
      <c r="B13032" t="s">
        <v>2665</v>
      </c>
      <c r="C13032" t="s">
        <v>2666</v>
      </c>
      <c r="D13032" t="s">
        <v>250</v>
      </c>
      <c r="E13032" t="s">
        <v>251</v>
      </c>
      <c r="F13032" t="s">
        <v>252</v>
      </c>
      <c r="G13032" t="s">
        <v>2667</v>
      </c>
      <c r="H13032" t="s">
        <v>254</v>
      </c>
      <c r="I13032" t="s">
        <v>64</v>
      </c>
      <c r="J13032" t="s">
        <v>65</v>
      </c>
      <c r="K13032" s="1">
        <v>45561</v>
      </c>
      <c r="L13032" t="s">
        <v>2668</v>
      </c>
      <c r="M13032">
        <v>1</v>
      </c>
      <c r="O13032" t="s">
        <v>45</v>
      </c>
      <c r="P13032">
        <v>6</v>
      </c>
      <c r="Q13032" t="s">
        <v>45</v>
      </c>
      <c r="R13032">
        <v>4</v>
      </c>
      <c r="S13032" t="s">
        <v>45</v>
      </c>
      <c r="U13032" t="s">
        <v>45</v>
      </c>
      <c r="W13032" t="s">
        <v>45</v>
      </c>
      <c r="X13032">
        <v>13</v>
      </c>
      <c r="Y13032" t="s">
        <v>46</v>
      </c>
      <c r="Z13032">
        <v>14</v>
      </c>
      <c r="AA13032" t="s">
        <v>46</v>
      </c>
      <c r="AB13032">
        <v>8</v>
      </c>
      <c r="AC13032" t="s">
        <v>47</v>
      </c>
      <c r="AE13032" t="s">
        <v>45</v>
      </c>
      <c r="AF13032">
        <v>4</v>
      </c>
      <c r="AG13032" t="s">
        <v>45</v>
      </c>
      <c r="AH13032">
        <v>7524.54</v>
      </c>
      <c r="AI13032" t="s">
        <v>48</v>
      </c>
      <c r="AJ13032">
        <v>19</v>
      </c>
      <c r="AK13032" t="str">
        <f>_xlfn.XLOOKUP(Table_ExternalData_1[[#This Row],[Shop'[Shop Code']]],Sheet1!D:D,Sheet1!A:A)</f>
        <v>REGION 2 ALEJANDRO COSTAS</v>
      </c>
    </row>
    <row r="13033" spans="1:37" x14ac:dyDescent="0.3">
      <c r="A13033">
        <v>39</v>
      </c>
      <c r="B13033" t="s">
        <v>2665</v>
      </c>
      <c r="C13033" t="s">
        <v>2666</v>
      </c>
      <c r="D13033" t="s">
        <v>250</v>
      </c>
      <c r="E13033" t="s">
        <v>251</v>
      </c>
      <c r="F13033" t="s">
        <v>252</v>
      </c>
      <c r="G13033" t="s">
        <v>2667</v>
      </c>
      <c r="H13033" t="s">
        <v>254</v>
      </c>
      <c r="I13033" t="s">
        <v>64</v>
      </c>
      <c r="J13033" t="s">
        <v>65</v>
      </c>
      <c r="K13033" s="1">
        <v>45558</v>
      </c>
      <c r="L13033" t="s">
        <v>2668</v>
      </c>
      <c r="O13033" t="s">
        <v>45</v>
      </c>
      <c r="P13033">
        <v>2</v>
      </c>
      <c r="Q13033" t="s">
        <v>45</v>
      </c>
      <c r="R13033">
        <v>2</v>
      </c>
      <c r="S13033" t="s">
        <v>45</v>
      </c>
      <c r="U13033" t="s">
        <v>45</v>
      </c>
      <c r="W13033" t="s">
        <v>45</v>
      </c>
      <c r="X13033">
        <v>3</v>
      </c>
      <c r="Y13033" t="s">
        <v>46</v>
      </c>
      <c r="Z13033">
        <v>1</v>
      </c>
      <c r="AA13033" t="s">
        <v>46</v>
      </c>
      <c r="AC13033" t="s">
        <v>47</v>
      </c>
      <c r="AE13033" t="s">
        <v>45</v>
      </c>
      <c r="AF13033">
        <v>2</v>
      </c>
      <c r="AG13033" t="s">
        <v>45</v>
      </c>
      <c r="AH13033">
        <v>3636.36</v>
      </c>
      <c r="AI13033" t="s">
        <v>48</v>
      </c>
      <c r="AJ13033">
        <v>16</v>
      </c>
      <c r="AK13033" t="str">
        <f>_xlfn.XLOOKUP(Table_ExternalData_1[[#This Row],[Shop'[Shop Code']]],Sheet1!D:D,Sheet1!A:A)</f>
        <v>REGION 2 ALEJANDRO COSTAS</v>
      </c>
    </row>
    <row r="13034" spans="1:37" x14ac:dyDescent="0.3">
      <c r="A13034">
        <v>39</v>
      </c>
      <c r="B13034" t="s">
        <v>2669</v>
      </c>
      <c r="C13034" t="s">
        <v>2670</v>
      </c>
      <c r="D13034" t="s">
        <v>127</v>
      </c>
      <c r="E13034" t="s">
        <v>128</v>
      </c>
      <c r="F13034" t="s">
        <v>129</v>
      </c>
      <c r="G13034" t="s">
        <v>2671</v>
      </c>
      <c r="H13034" t="s">
        <v>98</v>
      </c>
      <c r="I13034" t="s">
        <v>74</v>
      </c>
      <c r="J13034" t="s">
        <v>75</v>
      </c>
      <c r="K13034" s="1">
        <v>45559</v>
      </c>
      <c r="L13034" t="s">
        <v>2672</v>
      </c>
      <c r="M13034">
        <v>3</v>
      </c>
      <c r="O13034" t="s">
        <v>45</v>
      </c>
      <c r="P13034">
        <v>7</v>
      </c>
      <c r="Q13034" t="s">
        <v>45</v>
      </c>
      <c r="S13034" t="s">
        <v>45</v>
      </c>
      <c r="U13034" t="s">
        <v>45</v>
      </c>
      <c r="W13034" t="s">
        <v>45</v>
      </c>
      <c r="X13034">
        <v>13</v>
      </c>
      <c r="Y13034" t="s">
        <v>46</v>
      </c>
      <c r="Z13034">
        <v>10</v>
      </c>
      <c r="AA13034" t="s">
        <v>46</v>
      </c>
      <c r="AB13034">
        <v>9</v>
      </c>
      <c r="AC13034" t="s">
        <v>47</v>
      </c>
      <c r="AD13034">
        <v>8</v>
      </c>
      <c r="AE13034" t="s">
        <v>45</v>
      </c>
      <c r="AF13034">
        <v>4</v>
      </c>
      <c r="AG13034" t="s">
        <v>45</v>
      </c>
      <c r="AH13034">
        <v>7272.72</v>
      </c>
      <c r="AI13034" t="s">
        <v>48</v>
      </c>
      <c r="AJ13034">
        <v>17</v>
      </c>
      <c r="AK13034" t="str">
        <f>_xlfn.XLOOKUP(Table_ExternalData_1[[#This Row],[Shop'[Shop Code']]],Sheet1!D:D,Sheet1!A:A)</f>
        <v>REGION 3 EDUARDO CAMACHO</v>
      </c>
    </row>
    <row r="13035" spans="1:37" x14ac:dyDescent="0.3">
      <c r="A13035">
        <v>39</v>
      </c>
      <c r="B13035" t="s">
        <v>2669</v>
      </c>
      <c r="C13035" t="s">
        <v>2670</v>
      </c>
      <c r="D13035" t="s">
        <v>127</v>
      </c>
      <c r="E13035" t="s">
        <v>128</v>
      </c>
      <c r="F13035" t="s">
        <v>129</v>
      </c>
      <c r="G13035" t="s">
        <v>2671</v>
      </c>
      <c r="H13035" t="s">
        <v>98</v>
      </c>
      <c r="I13035" t="s">
        <v>74</v>
      </c>
      <c r="J13035" t="s">
        <v>75</v>
      </c>
      <c r="K13035" s="1">
        <v>45560</v>
      </c>
      <c r="L13035" t="s">
        <v>2672</v>
      </c>
      <c r="O13035" t="s">
        <v>45</v>
      </c>
      <c r="Q13035" t="s">
        <v>45</v>
      </c>
      <c r="S13035" t="s">
        <v>45</v>
      </c>
      <c r="U13035" t="s">
        <v>45</v>
      </c>
      <c r="W13035" t="s">
        <v>45</v>
      </c>
      <c r="X13035">
        <v>1</v>
      </c>
      <c r="Y13035" t="s">
        <v>46</v>
      </c>
      <c r="AA13035" t="s">
        <v>46</v>
      </c>
      <c r="AC13035" t="s">
        <v>47</v>
      </c>
      <c r="AE13035" t="s">
        <v>45</v>
      </c>
      <c r="AG13035" t="s">
        <v>45</v>
      </c>
      <c r="AI13035" t="s">
        <v>48</v>
      </c>
      <c r="AJ13035">
        <v>18</v>
      </c>
      <c r="AK13035" t="str">
        <f>_xlfn.XLOOKUP(Table_ExternalData_1[[#This Row],[Shop'[Shop Code']]],Sheet1!D:D,Sheet1!A:A)</f>
        <v>REGION 3 EDUARDO CAMACHO</v>
      </c>
    </row>
    <row r="13036" spans="1:37" x14ac:dyDescent="0.3">
      <c r="A13036">
        <v>39</v>
      </c>
      <c r="B13036" t="s">
        <v>2669</v>
      </c>
      <c r="C13036" t="s">
        <v>2670</v>
      </c>
      <c r="D13036" t="s">
        <v>127</v>
      </c>
      <c r="E13036" t="s">
        <v>128</v>
      </c>
      <c r="F13036" t="s">
        <v>129</v>
      </c>
      <c r="G13036" t="s">
        <v>2671</v>
      </c>
      <c r="H13036" t="s">
        <v>98</v>
      </c>
      <c r="I13036" t="s">
        <v>74</v>
      </c>
      <c r="J13036" t="s">
        <v>75</v>
      </c>
      <c r="K13036" s="1">
        <v>45561</v>
      </c>
      <c r="L13036" t="s">
        <v>2672</v>
      </c>
      <c r="O13036" t="s">
        <v>45</v>
      </c>
      <c r="Q13036" t="s">
        <v>45</v>
      </c>
      <c r="S13036" t="s">
        <v>45</v>
      </c>
      <c r="U13036" t="s">
        <v>45</v>
      </c>
      <c r="W13036" t="s">
        <v>45</v>
      </c>
      <c r="X13036">
        <v>5</v>
      </c>
      <c r="Y13036" t="s">
        <v>46</v>
      </c>
      <c r="Z13036">
        <v>1</v>
      </c>
      <c r="AA13036" t="s">
        <v>46</v>
      </c>
      <c r="AB13036">
        <v>4</v>
      </c>
      <c r="AC13036" t="s">
        <v>47</v>
      </c>
      <c r="AE13036" t="s">
        <v>45</v>
      </c>
      <c r="AF13036">
        <v>2</v>
      </c>
      <c r="AG13036" t="s">
        <v>45</v>
      </c>
      <c r="AH13036">
        <v>3745.46</v>
      </c>
      <c r="AI13036" t="s">
        <v>48</v>
      </c>
      <c r="AJ13036">
        <v>19</v>
      </c>
      <c r="AK13036" t="str">
        <f>_xlfn.XLOOKUP(Table_ExternalData_1[[#This Row],[Shop'[Shop Code']]],Sheet1!D:D,Sheet1!A:A)</f>
        <v>REGION 3 EDUARDO CAMACHO</v>
      </c>
    </row>
    <row r="13037" spans="1:37" x14ac:dyDescent="0.3">
      <c r="A13037">
        <v>39</v>
      </c>
      <c r="B13037" t="s">
        <v>2862</v>
      </c>
      <c r="C13037" t="s">
        <v>2863</v>
      </c>
      <c r="D13037" t="s">
        <v>225</v>
      </c>
      <c r="E13037" t="s">
        <v>226</v>
      </c>
      <c r="F13037" t="s">
        <v>227</v>
      </c>
      <c r="G13037" t="s">
        <v>2864</v>
      </c>
      <c r="H13037" t="s">
        <v>285</v>
      </c>
      <c r="I13037" t="s">
        <v>64</v>
      </c>
      <c r="J13037" t="s">
        <v>65</v>
      </c>
      <c r="K13037" s="1">
        <v>45558</v>
      </c>
      <c r="L13037" t="s">
        <v>2865</v>
      </c>
      <c r="O13037" t="s">
        <v>45</v>
      </c>
      <c r="Q13037" t="s">
        <v>45</v>
      </c>
      <c r="S13037" t="s">
        <v>45</v>
      </c>
      <c r="U13037" t="s">
        <v>45</v>
      </c>
      <c r="W13037" t="s">
        <v>45</v>
      </c>
      <c r="X13037">
        <v>1</v>
      </c>
      <c r="Y13037" t="s">
        <v>46</v>
      </c>
      <c r="AA13037" t="s">
        <v>46</v>
      </c>
      <c r="AC13037" t="s">
        <v>47</v>
      </c>
      <c r="AD13037">
        <v>2</v>
      </c>
      <c r="AE13037" t="s">
        <v>45</v>
      </c>
      <c r="AG13037" t="s">
        <v>45</v>
      </c>
      <c r="AI13037" t="s">
        <v>48</v>
      </c>
      <c r="AJ13037">
        <v>16</v>
      </c>
      <c r="AK13037" t="str">
        <f>_xlfn.XLOOKUP(Table_ExternalData_1[[#This Row],[Shop'[Shop Code']]],Sheet1!D:D,Sheet1!A:A)</f>
        <v>REGION 2 ALEJANDRO COSTAS</v>
      </c>
    </row>
    <row r="13038" spans="1:37" x14ac:dyDescent="0.3">
      <c r="A13038">
        <v>39</v>
      </c>
      <c r="B13038" t="s">
        <v>2862</v>
      </c>
      <c r="C13038" t="s">
        <v>2863</v>
      </c>
      <c r="D13038" t="s">
        <v>225</v>
      </c>
      <c r="E13038" t="s">
        <v>226</v>
      </c>
      <c r="F13038" t="s">
        <v>227</v>
      </c>
      <c r="G13038" t="s">
        <v>2864</v>
      </c>
      <c r="H13038" t="s">
        <v>285</v>
      </c>
      <c r="I13038" t="s">
        <v>64</v>
      </c>
      <c r="J13038" t="s">
        <v>65</v>
      </c>
      <c r="K13038" s="1">
        <v>45562</v>
      </c>
      <c r="L13038" t="s">
        <v>2865</v>
      </c>
      <c r="O13038" t="s">
        <v>45</v>
      </c>
      <c r="Q13038" t="s">
        <v>45</v>
      </c>
      <c r="S13038" t="s">
        <v>45</v>
      </c>
      <c r="U13038" t="s">
        <v>45</v>
      </c>
      <c r="W13038" t="s">
        <v>45</v>
      </c>
      <c r="X13038">
        <v>1</v>
      </c>
      <c r="Y13038" t="s">
        <v>46</v>
      </c>
      <c r="AA13038" t="s">
        <v>46</v>
      </c>
      <c r="AB13038">
        <v>3</v>
      </c>
      <c r="AC13038" t="s">
        <v>47</v>
      </c>
      <c r="AE13038" t="s">
        <v>45</v>
      </c>
      <c r="AG13038" t="s">
        <v>45</v>
      </c>
      <c r="AI13038" t="s">
        <v>48</v>
      </c>
      <c r="AJ13038">
        <v>20</v>
      </c>
      <c r="AK13038" t="str">
        <f>_xlfn.XLOOKUP(Table_ExternalData_1[[#This Row],[Shop'[Shop Code']]],Sheet1!D:D,Sheet1!A:A)</f>
        <v>REGION 2 ALEJANDRO COSTAS</v>
      </c>
    </row>
    <row r="13039" spans="1:37" x14ac:dyDescent="0.3">
      <c r="A13039">
        <v>39</v>
      </c>
      <c r="B13039" t="s">
        <v>2862</v>
      </c>
      <c r="C13039" t="s">
        <v>2863</v>
      </c>
      <c r="D13039" t="s">
        <v>225</v>
      </c>
      <c r="E13039" t="s">
        <v>226</v>
      </c>
      <c r="F13039" t="s">
        <v>227</v>
      </c>
      <c r="G13039" t="s">
        <v>2864</v>
      </c>
      <c r="H13039" t="s">
        <v>285</v>
      </c>
      <c r="I13039" t="s">
        <v>64</v>
      </c>
      <c r="J13039" t="s">
        <v>65</v>
      </c>
      <c r="K13039" s="1">
        <v>45561</v>
      </c>
      <c r="L13039" t="s">
        <v>2865</v>
      </c>
      <c r="O13039" t="s">
        <v>45</v>
      </c>
      <c r="Q13039" t="s">
        <v>45</v>
      </c>
      <c r="S13039" t="s">
        <v>45</v>
      </c>
      <c r="U13039" t="s">
        <v>45</v>
      </c>
      <c r="W13039" t="s">
        <v>45</v>
      </c>
      <c r="X13039">
        <v>1</v>
      </c>
      <c r="Y13039" t="s">
        <v>46</v>
      </c>
      <c r="AA13039" t="s">
        <v>46</v>
      </c>
      <c r="AC13039" t="s">
        <v>47</v>
      </c>
      <c r="AE13039" t="s">
        <v>45</v>
      </c>
      <c r="AG13039" t="s">
        <v>45</v>
      </c>
      <c r="AI13039" t="s">
        <v>48</v>
      </c>
      <c r="AJ13039">
        <v>19</v>
      </c>
      <c r="AK13039" t="str">
        <f>_xlfn.XLOOKUP(Table_ExternalData_1[[#This Row],[Shop'[Shop Code']]],Sheet1!D:D,Sheet1!A:A)</f>
        <v>REGION 2 ALEJANDRO COSTAS</v>
      </c>
    </row>
    <row r="13040" spans="1:37" x14ac:dyDescent="0.3">
      <c r="A13040">
        <v>39</v>
      </c>
      <c r="B13040" t="s">
        <v>2862</v>
      </c>
      <c r="C13040" t="s">
        <v>2863</v>
      </c>
      <c r="D13040" t="s">
        <v>225</v>
      </c>
      <c r="E13040" t="s">
        <v>226</v>
      </c>
      <c r="F13040" t="s">
        <v>227</v>
      </c>
      <c r="G13040" t="s">
        <v>2864</v>
      </c>
      <c r="H13040" t="s">
        <v>285</v>
      </c>
      <c r="I13040" t="s">
        <v>64</v>
      </c>
      <c r="J13040" t="s">
        <v>65</v>
      </c>
      <c r="K13040" s="1">
        <v>45559</v>
      </c>
      <c r="L13040" t="s">
        <v>2865</v>
      </c>
      <c r="O13040" t="s">
        <v>45</v>
      </c>
      <c r="Q13040" t="s">
        <v>45</v>
      </c>
      <c r="S13040" t="s">
        <v>45</v>
      </c>
      <c r="U13040" t="s">
        <v>45</v>
      </c>
      <c r="W13040" t="s">
        <v>45</v>
      </c>
      <c r="X13040">
        <v>1</v>
      </c>
      <c r="Y13040" t="s">
        <v>46</v>
      </c>
      <c r="AA13040" t="s">
        <v>46</v>
      </c>
      <c r="AC13040" t="s">
        <v>47</v>
      </c>
      <c r="AE13040" t="s">
        <v>45</v>
      </c>
      <c r="AG13040" t="s">
        <v>45</v>
      </c>
      <c r="AI13040" t="s">
        <v>48</v>
      </c>
      <c r="AJ13040">
        <v>17</v>
      </c>
      <c r="AK13040" t="str">
        <f>_xlfn.XLOOKUP(Table_ExternalData_1[[#This Row],[Shop'[Shop Code']]],Sheet1!D:D,Sheet1!A:A)</f>
        <v>REGION 2 ALEJANDRO COSTAS</v>
      </c>
    </row>
    <row r="13041" spans="1:37" x14ac:dyDescent="0.3">
      <c r="A13041">
        <v>39</v>
      </c>
      <c r="B13041" t="s">
        <v>2862</v>
      </c>
      <c r="C13041" t="s">
        <v>2863</v>
      </c>
      <c r="D13041" t="s">
        <v>225</v>
      </c>
      <c r="E13041" t="s">
        <v>226</v>
      </c>
      <c r="F13041" t="s">
        <v>227</v>
      </c>
      <c r="G13041" t="s">
        <v>2864</v>
      </c>
      <c r="H13041" t="s">
        <v>285</v>
      </c>
      <c r="I13041" t="s">
        <v>64</v>
      </c>
      <c r="J13041" t="s">
        <v>65</v>
      </c>
      <c r="K13041" s="1">
        <v>45560</v>
      </c>
      <c r="L13041" t="s">
        <v>2865</v>
      </c>
      <c r="O13041" t="s">
        <v>45</v>
      </c>
      <c r="Q13041" t="s">
        <v>45</v>
      </c>
      <c r="S13041" t="s">
        <v>45</v>
      </c>
      <c r="U13041" t="s">
        <v>45</v>
      </c>
      <c r="W13041" t="s">
        <v>45</v>
      </c>
      <c r="X13041">
        <v>1</v>
      </c>
      <c r="Y13041" t="s">
        <v>46</v>
      </c>
      <c r="AA13041" t="s">
        <v>46</v>
      </c>
      <c r="AC13041" t="s">
        <v>47</v>
      </c>
      <c r="AE13041" t="s">
        <v>45</v>
      </c>
      <c r="AG13041" t="s">
        <v>45</v>
      </c>
      <c r="AI13041" t="s">
        <v>48</v>
      </c>
      <c r="AJ13041">
        <v>18</v>
      </c>
      <c r="AK13041" t="str">
        <f>_xlfn.XLOOKUP(Table_ExternalData_1[[#This Row],[Shop'[Shop Code']]],Sheet1!D:D,Sheet1!A:A)</f>
        <v>REGION 2 ALEJANDRO COSTAS</v>
      </c>
    </row>
    <row r="13042" spans="1:37" x14ac:dyDescent="0.3">
      <c r="A13042">
        <v>39</v>
      </c>
      <c r="B13042" t="s">
        <v>2673</v>
      </c>
      <c r="C13042" t="s">
        <v>2674</v>
      </c>
      <c r="D13042" t="s">
        <v>94</v>
      </c>
      <c r="E13042" t="s">
        <v>95</v>
      </c>
      <c r="F13042" t="s">
        <v>96</v>
      </c>
      <c r="G13042" t="s">
        <v>2675</v>
      </c>
      <c r="H13042" t="s">
        <v>98</v>
      </c>
      <c r="I13042" t="s">
        <v>74</v>
      </c>
      <c r="J13042" t="s">
        <v>75</v>
      </c>
      <c r="K13042" s="1">
        <v>45558</v>
      </c>
      <c r="L13042" t="s">
        <v>2676</v>
      </c>
      <c r="O13042" t="s">
        <v>45</v>
      </c>
      <c r="Q13042" t="s">
        <v>45</v>
      </c>
      <c r="S13042" t="s">
        <v>45</v>
      </c>
      <c r="U13042" t="s">
        <v>45</v>
      </c>
      <c r="W13042" t="s">
        <v>45</v>
      </c>
      <c r="X13042">
        <v>3</v>
      </c>
      <c r="Y13042" t="s">
        <v>46</v>
      </c>
      <c r="AA13042" t="s">
        <v>46</v>
      </c>
      <c r="AC13042" t="s">
        <v>47</v>
      </c>
      <c r="AE13042" t="s">
        <v>45</v>
      </c>
      <c r="AG13042" t="s">
        <v>45</v>
      </c>
      <c r="AI13042" t="s">
        <v>48</v>
      </c>
      <c r="AJ13042">
        <v>16</v>
      </c>
      <c r="AK13042" t="str">
        <f>_xlfn.XLOOKUP(Table_ExternalData_1[[#This Row],[Shop'[Shop Code']]],Sheet1!D:D,Sheet1!A:A)</f>
        <v>REGION 3 EDUARDO CAMACHO</v>
      </c>
    </row>
    <row r="13043" spans="1:37" x14ac:dyDescent="0.3">
      <c r="A13043">
        <v>39</v>
      </c>
      <c r="B13043" t="s">
        <v>2673</v>
      </c>
      <c r="C13043" t="s">
        <v>2674</v>
      </c>
      <c r="D13043" t="s">
        <v>94</v>
      </c>
      <c r="E13043" t="s">
        <v>95</v>
      </c>
      <c r="F13043" t="s">
        <v>96</v>
      </c>
      <c r="G13043" t="s">
        <v>2675</v>
      </c>
      <c r="H13043" t="s">
        <v>98</v>
      </c>
      <c r="I13043" t="s">
        <v>74</v>
      </c>
      <c r="J13043" t="s">
        <v>75</v>
      </c>
      <c r="K13043" s="1">
        <v>45560</v>
      </c>
      <c r="L13043" t="s">
        <v>2676</v>
      </c>
      <c r="M13043">
        <v>2</v>
      </c>
      <c r="N13043">
        <v>2</v>
      </c>
      <c r="O13043" t="s">
        <v>45</v>
      </c>
      <c r="Q13043" t="s">
        <v>45</v>
      </c>
      <c r="R13043">
        <v>2</v>
      </c>
      <c r="S13043" t="s">
        <v>45</v>
      </c>
      <c r="U13043" t="s">
        <v>45</v>
      </c>
      <c r="W13043" t="s">
        <v>45</v>
      </c>
      <c r="X13043">
        <v>4</v>
      </c>
      <c r="Y13043" t="s">
        <v>46</v>
      </c>
      <c r="Z13043">
        <v>4</v>
      </c>
      <c r="AA13043" t="s">
        <v>46</v>
      </c>
      <c r="AB13043">
        <v>1</v>
      </c>
      <c r="AC13043" t="s">
        <v>47</v>
      </c>
      <c r="AD13043">
        <v>2</v>
      </c>
      <c r="AE13043" t="s">
        <v>45</v>
      </c>
      <c r="AF13043">
        <v>2</v>
      </c>
      <c r="AG13043" t="s">
        <v>45</v>
      </c>
      <c r="AH13043">
        <v>4681.82</v>
      </c>
      <c r="AI13043" t="s">
        <v>48</v>
      </c>
      <c r="AJ13043">
        <v>18</v>
      </c>
      <c r="AK13043" t="str">
        <f>_xlfn.XLOOKUP(Table_ExternalData_1[[#This Row],[Shop'[Shop Code']]],Sheet1!D:D,Sheet1!A:A)</f>
        <v>REGION 3 EDUARDO CAMACHO</v>
      </c>
    </row>
    <row r="13044" spans="1:37" x14ac:dyDescent="0.3">
      <c r="A13044">
        <v>39</v>
      </c>
      <c r="B13044" t="s">
        <v>2673</v>
      </c>
      <c r="C13044" t="s">
        <v>2674</v>
      </c>
      <c r="D13044" t="s">
        <v>94</v>
      </c>
      <c r="E13044" t="s">
        <v>95</v>
      </c>
      <c r="F13044" t="s">
        <v>96</v>
      </c>
      <c r="G13044" t="s">
        <v>2675</v>
      </c>
      <c r="H13044" t="s">
        <v>98</v>
      </c>
      <c r="I13044" t="s">
        <v>74</v>
      </c>
      <c r="J13044" t="s">
        <v>75</v>
      </c>
      <c r="K13044" s="1">
        <v>45561</v>
      </c>
      <c r="L13044" t="s">
        <v>2676</v>
      </c>
      <c r="M13044">
        <v>1</v>
      </c>
      <c r="O13044" t="s">
        <v>45</v>
      </c>
      <c r="Q13044" t="s">
        <v>45</v>
      </c>
      <c r="S13044" t="s">
        <v>45</v>
      </c>
      <c r="U13044" t="s">
        <v>45</v>
      </c>
      <c r="W13044" t="s">
        <v>45</v>
      </c>
      <c r="X13044">
        <v>1</v>
      </c>
      <c r="Y13044" t="s">
        <v>46</v>
      </c>
      <c r="Z13044">
        <v>1</v>
      </c>
      <c r="AA13044" t="s">
        <v>46</v>
      </c>
      <c r="AB13044">
        <v>1</v>
      </c>
      <c r="AC13044" t="s">
        <v>47</v>
      </c>
      <c r="AE13044" t="s">
        <v>45</v>
      </c>
      <c r="AG13044" t="s">
        <v>45</v>
      </c>
      <c r="AI13044" t="s">
        <v>48</v>
      </c>
      <c r="AJ13044">
        <v>19</v>
      </c>
      <c r="AK13044" t="str">
        <f>_xlfn.XLOOKUP(Table_ExternalData_1[[#This Row],[Shop'[Shop Code']]],Sheet1!D:D,Sheet1!A:A)</f>
        <v>REGION 3 EDUARDO CAMACHO</v>
      </c>
    </row>
    <row r="13045" spans="1:37" x14ac:dyDescent="0.3">
      <c r="A13045">
        <v>39</v>
      </c>
      <c r="B13045" t="s">
        <v>2673</v>
      </c>
      <c r="C13045" t="s">
        <v>2674</v>
      </c>
      <c r="D13045" t="s">
        <v>94</v>
      </c>
      <c r="E13045" t="s">
        <v>95</v>
      </c>
      <c r="F13045" t="s">
        <v>96</v>
      </c>
      <c r="G13045" t="s">
        <v>2675</v>
      </c>
      <c r="H13045" t="s">
        <v>98</v>
      </c>
      <c r="I13045" t="s">
        <v>74</v>
      </c>
      <c r="J13045" t="s">
        <v>75</v>
      </c>
      <c r="K13045" s="1">
        <v>45562</v>
      </c>
      <c r="L13045" t="s">
        <v>2676</v>
      </c>
      <c r="M13045">
        <v>1</v>
      </c>
      <c r="O13045" t="s">
        <v>45</v>
      </c>
      <c r="Q13045" t="s">
        <v>45</v>
      </c>
      <c r="S13045" t="s">
        <v>45</v>
      </c>
      <c r="U13045" t="s">
        <v>45</v>
      </c>
      <c r="W13045" t="s">
        <v>45</v>
      </c>
      <c r="X13045">
        <v>4</v>
      </c>
      <c r="Y13045" t="s">
        <v>46</v>
      </c>
      <c r="Z13045">
        <v>3</v>
      </c>
      <c r="AA13045" t="s">
        <v>46</v>
      </c>
      <c r="AC13045" t="s">
        <v>47</v>
      </c>
      <c r="AD13045">
        <v>4</v>
      </c>
      <c r="AE13045" t="s">
        <v>45</v>
      </c>
      <c r="AF13045">
        <v>4</v>
      </c>
      <c r="AG13045" t="s">
        <v>45</v>
      </c>
      <c r="AH13045">
        <v>6545.4400000000005</v>
      </c>
      <c r="AI13045" t="s">
        <v>48</v>
      </c>
      <c r="AJ13045">
        <v>20</v>
      </c>
      <c r="AK13045" t="str">
        <f>_xlfn.XLOOKUP(Table_ExternalData_1[[#This Row],[Shop'[Shop Code']]],Sheet1!D:D,Sheet1!A:A)</f>
        <v>REGION 3 EDUARDO CAMACHO</v>
      </c>
    </row>
    <row r="13046" spans="1:37" x14ac:dyDescent="0.3">
      <c r="A13046">
        <v>39</v>
      </c>
      <c r="B13046" t="s">
        <v>2673</v>
      </c>
      <c r="C13046" t="s">
        <v>2674</v>
      </c>
      <c r="D13046" t="s">
        <v>94</v>
      </c>
      <c r="E13046" t="s">
        <v>95</v>
      </c>
      <c r="F13046" t="s">
        <v>96</v>
      </c>
      <c r="G13046" t="s">
        <v>2675</v>
      </c>
      <c r="H13046" t="s">
        <v>98</v>
      </c>
      <c r="I13046" t="s">
        <v>74</v>
      </c>
      <c r="J13046" t="s">
        <v>75</v>
      </c>
      <c r="K13046" s="1">
        <v>45559</v>
      </c>
      <c r="L13046" t="s">
        <v>2676</v>
      </c>
      <c r="O13046" t="s">
        <v>45</v>
      </c>
      <c r="Q13046" t="s">
        <v>45</v>
      </c>
      <c r="S13046" t="s">
        <v>45</v>
      </c>
      <c r="U13046" t="s">
        <v>45</v>
      </c>
      <c r="W13046" t="s">
        <v>45</v>
      </c>
      <c r="X13046">
        <v>5</v>
      </c>
      <c r="Y13046" t="s">
        <v>46</v>
      </c>
      <c r="Z13046">
        <v>5</v>
      </c>
      <c r="AA13046" t="s">
        <v>46</v>
      </c>
      <c r="AC13046" t="s">
        <v>47</v>
      </c>
      <c r="AE13046" t="s">
        <v>45</v>
      </c>
      <c r="AG13046" t="s">
        <v>45</v>
      </c>
      <c r="AI13046" t="s">
        <v>48</v>
      </c>
      <c r="AJ13046">
        <v>17</v>
      </c>
      <c r="AK13046" t="str">
        <f>_xlfn.XLOOKUP(Table_ExternalData_1[[#This Row],[Shop'[Shop Code']]],Sheet1!D:D,Sheet1!A:A)</f>
        <v>REGION 3 EDUARDO CAMACHO</v>
      </c>
    </row>
    <row r="13047" spans="1:37" x14ac:dyDescent="0.3">
      <c r="A13047">
        <v>39</v>
      </c>
      <c r="B13047" t="s">
        <v>2677</v>
      </c>
      <c r="C13047" t="s">
        <v>2678</v>
      </c>
      <c r="D13047" t="s">
        <v>344</v>
      </c>
      <c r="E13047" t="s">
        <v>345</v>
      </c>
      <c r="F13047" t="s">
        <v>346</v>
      </c>
      <c r="G13047" t="s">
        <v>2679</v>
      </c>
      <c r="H13047" t="s">
        <v>348</v>
      </c>
      <c r="I13047" t="s">
        <v>42</v>
      </c>
      <c r="J13047" t="s">
        <v>43</v>
      </c>
      <c r="K13047" s="1">
        <v>45558</v>
      </c>
      <c r="L13047" t="s">
        <v>2680</v>
      </c>
      <c r="M13047">
        <v>2</v>
      </c>
      <c r="N13047">
        <v>2</v>
      </c>
      <c r="O13047" t="s">
        <v>45</v>
      </c>
      <c r="Q13047" t="s">
        <v>45</v>
      </c>
      <c r="S13047" t="s">
        <v>45</v>
      </c>
      <c r="U13047" t="s">
        <v>45</v>
      </c>
      <c r="W13047" t="s">
        <v>45</v>
      </c>
      <c r="X13047">
        <v>12</v>
      </c>
      <c r="Y13047" t="s">
        <v>46</v>
      </c>
      <c r="Z13047">
        <v>9</v>
      </c>
      <c r="AA13047" t="s">
        <v>46</v>
      </c>
      <c r="AB13047">
        <v>3</v>
      </c>
      <c r="AC13047" t="s">
        <v>47</v>
      </c>
      <c r="AD13047">
        <v>2</v>
      </c>
      <c r="AE13047" t="s">
        <v>45</v>
      </c>
      <c r="AF13047">
        <v>3</v>
      </c>
      <c r="AG13047" t="s">
        <v>45</v>
      </c>
      <c r="AH13047">
        <v>4454.5499999999993</v>
      </c>
      <c r="AI13047" t="s">
        <v>48</v>
      </c>
      <c r="AJ13047">
        <v>16</v>
      </c>
      <c r="AK13047" t="str">
        <f>_xlfn.XLOOKUP(Table_ExternalData_1[[#This Row],[Shop'[Shop Code']]],Sheet1!D:D,Sheet1!A:A)</f>
        <v>REGION 4 LEYRE IBEAS</v>
      </c>
    </row>
    <row r="13048" spans="1:37" x14ac:dyDescent="0.3">
      <c r="A13048">
        <v>39</v>
      </c>
      <c r="B13048" t="s">
        <v>2677</v>
      </c>
      <c r="C13048" t="s">
        <v>2678</v>
      </c>
      <c r="D13048" t="s">
        <v>344</v>
      </c>
      <c r="E13048" t="s">
        <v>345</v>
      </c>
      <c r="F13048" t="s">
        <v>346</v>
      </c>
      <c r="G13048" t="s">
        <v>2679</v>
      </c>
      <c r="H13048" t="s">
        <v>348</v>
      </c>
      <c r="I13048" t="s">
        <v>42</v>
      </c>
      <c r="J13048" t="s">
        <v>43</v>
      </c>
      <c r="K13048" s="1">
        <v>45560</v>
      </c>
      <c r="L13048" t="s">
        <v>2680</v>
      </c>
      <c r="M13048">
        <v>1</v>
      </c>
      <c r="O13048" t="s">
        <v>45</v>
      </c>
      <c r="Q13048" t="s">
        <v>45</v>
      </c>
      <c r="S13048" t="s">
        <v>45</v>
      </c>
      <c r="U13048" t="s">
        <v>45</v>
      </c>
      <c r="W13048" t="s">
        <v>45</v>
      </c>
      <c r="X13048">
        <v>10</v>
      </c>
      <c r="Y13048" t="s">
        <v>46</v>
      </c>
      <c r="Z13048">
        <v>6</v>
      </c>
      <c r="AA13048" t="s">
        <v>46</v>
      </c>
      <c r="AB13048">
        <v>4</v>
      </c>
      <c r="AC13048" t="s">
        <v>47</v>
      </c>
      <c r="AD13048">
        <v>4</v>
      </c>
      <c r="AE13048" t="s">
        <v>45</v>
      </c>
      <c r="AF13048">
        <v>0</v>
      </c>
      <c r="AG13048" t="s">
        <v>45</v>
      </c>
      <c r="AH13048">
        <v>499.99999999999955</v>
      </c>
      <c r="AI13048" t="s">
        <v>48</v>
      </c>
      <c r="AJ13048">
        <v>18</v>
      </c>
      <c r="AK13048" t="str">
        <f>_xlfn.XLOOKUP(Table_ExternalData_1[[#This Row],[Shop'[Shop Code']]],Sheet1!D:D,Sheet1!A:A)</f>
        <v>REGION 4 LEYRE IBEAS</v>
      </c>
    </row>
    <row r="13049" spans="1:37" x14ac:dyDescent="0.3">
      <c r="A13049">
        <v>39</v>
      </c>
      <c r="B13049" t="s">
        <v>2677</v>
      </c>
      <c r="C13049" t="s">
        <v>2678</v>
      </c>
      <c r="D13049" t="s">
        <v>344</v>
      </c>
      <c r="E13049" t="s">
        <v>345</v>
      </c>
      <c r="F13049" t="s">
        <v>346</v>
      </c>
      <c r="G13049" t="s">
        <v>2679</v>
      </c>
      <c r="H13049" t="s">
        <v>348</v>
      </c>
      <c r="I13049" t="s">
        <v>42</v>
      </c>
      <c r="J13049" t="s">
        <v>43</v>
      </c>
      <c r="K13049" s="1">
        <v>45561</v>
      </c>
      <c r="L13049" t="s">
        <v>2680</v>
      </c>
      <c r="M13049">
        <v>1</v>
      </c>
      <c r="O13049" t="s">
        <v>45</v>
      </c>
      <c r="Q13049" t="s">
        <v>45</v>
      </c>
      <c r="S13049" t="s">
        <v>45</v>
      </c>
      <c r="U13049" t="s">
        <v>45</v>
      </c>
      <c r="W13049" t="s">
        <v>45</v>
      </c>
      <c r="X13049">
        <v>9</v>
      </c>
      <c r="Y13049" t="s">
        <v>46</v>
      </c>
      <c r="Z13049">
        <v>6</v>
      </c>
      <c r="AA13049" t="s">
        <v>46</v>
      </c>
      <c r="AB13049">
        <v>4</v>
      </c>
      <c r="AC13049" t="s">
        <v>47</v>
      </c>
      <c r="AD13049">
        <v>2</v>
      </c>
      <c r="AE13049" t="s">
        <v>45</v>
      </c>
      <c r="AF13049">
        <v>2</v>
      </c>
      <c r="AG13049" t="s">
        <v>45</v>
      </c>
      <c r="AH13049">
        <v>4136.3599999999997</v>
      </c>
      <c r="AI13049" t="s">
        <v>48</v>
      </c>
      <c r="AJ13049">
        <v>19</v>
      </c>
      <c r="AK13049" t="str">
        <f>_xlfn.XLOOKUP(Table_ExternalData_1[[#This Row],[Shop'[Shop Code']]],Sheet1!D:D,Sheet1!A:A)</f>
        <v>REGION 4 LEYRE IBEAS</v>
      </c>
    </row>
    <row r="13050" spans="1:37" x14ac:dyDescent="0.3">
      <c r="A13050">
        <v>39</v>
      </c>
      <c r="B13050" t="s">
        <v>2677</v>
      </c>
      <c r="C13050" t="s">
        <v>2678</v>
      </c>
      <c r="D13050" t="s">
        <v>344</v>
      </c>
      <c r="E13050" t="s">
        <v>345</v>
      </c>
      <c r="F13050" t="s">
        <v>346</v>
      </c>
      <c r="G13050" t="s">
        <v>2679</v>
      </c>
      <c r="H13050" t="s">
        <v>348</v>
      </c>
      <c r="I13050" t="s">
        <v>42</v>
      </c>
      <c r="J13050" t="s">
        <v>43</v>
      </c>
      <c r="K13050" s="1">
        <v>45562</v>
      </c>
      <c r="L13050" t="s">
        <v>2680</v>
      </c>
      <c r="O13050" t="s">
        <v>45</v>
      </c>
      <c r="Q13050" t="s">
        <v>45</v>
      </c>
      <c r="S13050" t="s">
        <v>45</v>
      </c>
      <c r="U13050" t="s">
        <v>45</v>
      </c>
      <c r="W13050" t="s">
        <v>45</v>
      </c>
      <c r="X13050">
        <v>12</v>
      </c>
      <c r="Y13050" t="s">
        <v>46</v>
      </c>
      <c r="Z13050">
        <v>10</v>
      </c>
      <c r="AA13050" t="s">
        <v>46</v>
      </c>
      <c r="AB13050">
        <v>2</v>
      </c>
      <c r="AC13050" t="s">
        <v>47</v>
      </c>
      <c r="AE13050" t="s">
        <v>45</v>
      </c>
      <c r="AG13050" t="s">
        <v>45</v>
      </c>
      <c r="AI13050" t="s">
        <v>48</v>
      </c>
      <c r="AJ13050">
        <v>20</v>
      </c>
      <c r="AK13050" t="str">
        <f>_xlfn.XLOOKUP(Table_ExternalData_1[[#This Row],[Shop'[Shop Code']]],Sheet1!D:D,Sheet1!A:A)</f>
        <v>REGION 4 LEYRE IBEAS</v>
      </c>
    </row>
    <row r="13051" spans="1:37" x14ac:dyDescent="0.3">
      <c r="A13051">
        <v>39</v>
      </c>
      <c r="B13051" t="s">
        <v>2677</v>
      </c>
      <c r="C13051" t="s">
        <v>2678</v>
      </c>
      <c r="D13051" t="s">
        <v>344</v>
      </c>
      <c r="E13051" t="s">
        <v>345</v>
      </c>
      <c r="F13051" t="s">
        <v>346</v>
      </c>
      <c r="G13051" t="s">
        <v>2679</v>
      </c>
      <c r="H13051" t="s">
        <v>348</v>
      </c>
      <c r="I13051" t="s">
        <v>42</v>
      </c>
      <c r="J13051" t="s">
        <v>43</v>
      </c>
      <c r="K13051" s="1">
        <v>45559</v>
      </c>
      <c r="L13051" t="s">
        <v>2680</v>
      </c>
      <c r="M13051">
        <v>1</v>
      </c>
      <c r="O13051" t="s">
        <v>45</v>
      </c>
      <c r="Q13051" t="s">
        <v>45</v>
      </c>
      <c r="S13051" t="s">
        <v>45</v>
      </c>
      <c r="U13051" t="s">
        <v>45</v>
      </c>
      <c r="W13051" t="s">
        <v>45</v>
      </c>
      <c r="X13051">
        <v>7</v>
      </c>
      <c r="Y13051" t="s">
        <v>46</v>
      </c>
      <c r="Z13051">
        <v>6</v>
      </c>
      <c r="AA13051" t="s">
        <v>46</v>
      </c>
      <c r="AC13051" t="s">
        <v>47</v>
      </c>
      <c r="AE13051" t="s">
        <v>45</v>
      </c>
      <c r="AF13051">
        <v>2</v>
      </c>
      <c r="AG13051" t="s">
        <v>45</v>
      </c>
      <c r="AH13051">
        <v>2545.46</v>
      </c>
      <c r="AI13051" t="s">
        <v>48</v>
      </c>
      <c r="AJ13051">
        <v>17</v>
      </c>
      <c r="AK13051" t="str">
        <f>_xlfn.XLOOKUP(Table_ExternalData_1[[#This Row],[Shop'[Shop Code']]],Sheet1!D:D,Sheet1!A:A)</f>
        <v>REGION 4 LEYRE IBEAS</v>
      </c>
    </row>
    <row r="13052" spans="1:37" x14ac:dyDescent="0.3">
      <c r="A13052">
        <v>39</v>
      </c>
      <c r="B13052" t="s">
        <v>2681</v>
      </c>
      <c r="C13052" t="s">
        <v>2682</v>
      </c>
      <c r="D13052" t="s">
        <v>1157</v>
      </c>
      <c r="E13052" t="s">
        <v>1158</v>
      </c>
      <c r="F13052" t="s">
        <v>1159</v>
      </c>
      <c r="G13052" t="s">
        <v>2683</v>
      </c>
      <c r="H13052" t="s">
        <v>98</v>
      </c>
      <c r="I13052" t="s">
        <v>74</v>
      </c>
      <c r="J13052" t="s">
        <v>75</v>
      </c>
      <c r="K13052" s="1">
        <v>45560</v>
      </c>
      <c r="L13052" t="s">
        <v>2684</v>
      </c>
      <c r="O13052" t="s">
        <v>45</v>
      </c>
      <c r="Q13052" t="s">
        <v>45</v>
      </c>
      <c r="S13052" t="s">
        <v>45</v>
      </c>
      <c r="U13052" t="s">
        <v>45</v>
      </c>
      <c r="W13052" t="s">
        <v>45</v>
      </c>
      <c r="X13052">
        <v>3</v>
      </c>
      <c r="Y13052" t="s">
        <v>46</v>
      </c>
      <c r="Z13052">
        <v>1</v>
      </c>
      <c r="AA13052" t="s">
        <v>46</v>
      </c>
      <c r="AB13052">
        <v>1</v>
      </c>
      <c r="AC13052" t="s">
        <v>47</v>
      </c>
      <c r="AE13052" t="s">
        <v>45</v>
      </c>
      <c r="AG13052" t="s">
        <v>45</v>
      </c>
      <c r="AI13052" t="s">
        <v>48</v>
      </c>
      <c r="AJ13052">
        <v>18</v>
      </c>
      <c r="AK13052" t="str">
        <f>_xlfn.XLOOKUP(Table_ExternalData_1[[#This Row],[Shop'[Shop Code']]],Sheet1!D:D,Sheet1!A:A)</f>
        <v>REGION 3 EDUARDO CAMACHO</v>
      </c>
    </row>
    <row r="13053" spans="1:37" x14ac:dyDescent="0.3">
      <c r="A13053">
        <v>39</v>
      </c>
      <c r="B13053" t="s">
        <v>2681</v>
      </c>
      <c r="C13053" t="s">
        <v>2682</v>
      </c>
      <c r="D13053" t="s">
        <v>1157</v>
      </c>
      <c r="E13053" t="s">
        <v>1158</v>
      </c>
      <c r="F13053" t="s">
        <v>1159</v>
      </c>
      <c r="G13053" t="s">
        <v>2683</v>
      </c>
      <c r="H13053" t="s">
        <v>98</v>
      </c>
      <c r="I13053" t="s">
        <v>74</v>
      </c>
      <c r="J13053" t="s">
        <v>75</v>
      </c>
      <c r="K13053" s="1">
        <v>45562</v>
      </c>
      <c r="L13053" t="s">
        <v>2684</v>
      </c>
      <c r="O13053" t="s">
        <v>45</v>
      </c>
      <c r="Q13053" t="s">
        <v>45</v>
      </c>
      <c r="S13053" t="s">
        <v>45</v>
      </c>
      <c r="U13053" t="s">
        <v>45</v>
      </c>
      <c r="V13053">
        <v>2</v>
      </c>
      <c r="W13053" t="s">
        <v>45</v>
      </c>
      <c r="X13053">
        <v>6</v>
      </c>
      <c r="Y13053" t="s">
        <v>46</v>
      </c>
      <c r="Z13053">
        <v>5</v>
      </c>
      <c r="AA13053" t="s">
        <v>46</v>
      </c>
      <c r="AC13053" t="s">
        <v>47</v>
      </c>
      <c r="AE13053" t="s">
        <v>45</v>
      </c>
      <c r="AF13053">
        <v>2</v>
      </c>
      <c r="AG13053" t="s">
        <v>45</v>
      </c>
      <c r="AH13053">
        <v>3636.36</v>
      </c>
      <c r="AI13053" t="s">
        <v>48</v>
      </c>
      <c r="AJ13053">
        <v>20</v>
      </c>
      <c r="AK13053" t="str">
        <f>_xlfn.XLOOKUP(Table_ExternalData_1[[#This Row],[Shop'[Shop Code']]],Sheet1!D:D,Sheet1!A:A)</f>
        <v>REGION 3 EDUARDO CAMACHO</v>
      </c>
    </row>
    <row r="13054" spans="1:37" x14ac:dyDescent="0.3">
      <c r="A13054">
        <v>39</v>
      </c>
      <c r="B13054" t="s">
        <v>2681</v>
      </c>
      <c r="C13054" t="s">
        <v>2682</v>
      </c>
      <c r="D13054" t="s">
        <v>1157</v>
      </c>
      <c r="E13054" t="s">
        <v>1158</v>
      </c>
      <c r="F13054" t="s">
        <v>1159</v>
      </c>
      <c r="G13054" t="s">
        <v>2683</v>
      </c>
      <c r="H13054" t="s">
        <v>98</v>
      </c>
      <c r="I13054" t="s">
        <v>74</v>
      </c>
      <c r="J13054" t="s">
        <v>75</v>
      </c>
      <c r="K13054" s="1">
        <v>45561</v>
      </c>
      <c r="L13054" t="s">
        <v>2684</v>
      </c>
      <c r="O13054" t="s">
        <v>45</v>
      </c>
      <c r="P13054">
        <v>2</v>
      </c>
      <c r="Q13054" t="s">
        <v>45</v>
      </c>
      <c r="R13054">
        <v>2</v>
      </c>
      <c r="S13054" t="s">
        <v>45</v>
      </c>
      <c r="U13054" t="s">
        <v>45</v>
      </c>
      <c r="W13054" t="s">
        <v>45</v>
      </c>
      <c r="Y13054" t="s">
        <v>46</v>
      </c>
      <c r="AA13054" t="s">
        <v>46</v>
      </c>
      <c r="AC13054" t="s">
        <v>47</v>
      </c>
      <c r="AE13054" t="s">
        <v>45</v>
      </c>
      <c r="AF13054">
        <v>2</v>
      </c>
      <c r="AG13054" t="s">
        <v>45</v>
      </c>
      <c r="AH13054">
        <v>3636.36</v>
      </c>
      <c r="AI13054" t="s">
        <v>48</v>
      </c>
      <c r="AJ13054">
        <v>19</v>
      </c>
      <c r="AK13054" t="str">
        <f>_xlfn.XLOOKUP(Table_ExternalData_1[[#This Row],[Shop'[Shop Code']]],Sheet1!D:D,Sheet1!A:A)</f>
        <v>REGION 3 EDUARDO CAMACHO</v>
      </c>
    </row>
    <row r="13055" spans="1:37" x14ac:dyDescent="0.3">
      <c r="A13055">
        <v>39</v>
      </c>
      <c r="B13055" t="s">
        <v>2681</v>
      </c>
      <c r="C13055" t="s">
        <v>2682</v>
      </c>
      <c r="D13055" t="s">
        <v>1157</v>
      </c>
      <c r="E13055" t="s">
        <v>1158</v>
      </c>
      <c r="F13055" t="s">
        <v>1159</v>
      </c>
      <c r="G13055" t="s">
        <v>2683</v>
      </c>
      <c r="H13055" t="s">
        <v>98</v>
      </c>
      <c r="I13055" t="s">
        <v>74</v>
      </c>
      <c r="J13055" t="s">
        <v>75</v>
      </c>
      <c r="K13055" s="1">
        <v>45558</v>
      </c>
      <c r="L13055" t="s">
        <v>2684</v>
      </c>
      <c r="M13055">
        <v>2</v>
      </c>
      <c r="O13055" t="s">
        <v>45</v>
      </c>
      <c r="Q13055" t="s">
        <v>45</v>
      </c>
      <c r="S13055" t="s">
        <v>45</v>
      </c>
      <c r="U13055" t="s">
        <v>45</v>
      </c>
      <c r="V13055">
        <v>-2</v>
      </c>
      <c r="W13055" t="s">
        <v>45</v>
      </c>
      <c r="X13055">
        <v>4</v>
      </c>
      <c r="Y13055" t="s">
        <v>46</v>
      </c>
      <c r="Z13055">
        <v>3</v>
      </c>
      <c r="AA13055" t="s">
        <v>46</v>
      </c>
      <c r="AB13055">
        <v>1</v>
      </c>
      <c r="AC13055" t="s">
        <v>47</v>
      </c>
      <c r="AE13055" t="s">
        <v>45</v>
      </c>
      <c r="AF13055">
        <v>-2</v>
      </c>
      <c r="AG13055" t="s">
        <v>45</v>
      </c>
      <c r="AH13055">
        <v>-3636.36</v>
      </c>
      <c r="AI13055" t="s">
        <v>48</v>
      </c>
      <c r="AJ13055">
        <v>16</v>
      </c>
      <c r="AK13055" t="str">
        <f>_xlfn.XLOOKUP(Table_ExternalData_1[[#This Row],[Shop'[Shop Code']]],Sheet1!D:D,Sheet1!A:A)</f>
        <v>REGION 3 EDUARDO CAMACHO</v>
      </c>
    </row>
    <row r="13056" spans="1:37" x14ac:dyDescent="0.3">
      <c r="A13056">
        <v>39</v>
      </c>
      <c r="B13056" t="s">
        <v>2685</v>
      </c>
      <c r="C13056" t="s">
        <v>2686</v>
      </c>
      <c r="D13056" t="s">
        <v>1157</v>
      </c>
      <c r="E13056" t="s">
        <v>1158</v>
      </c>
      <c r="F13056" t="s">
        <v>1159</v>
      </c>
      <c r="G13056" t="s">
        <v>2687</v>
      </c>
      <c r="H13056" t="s">
        <v>98</v>
      </c>
      <c r="I13056" t="s">
        <v>74</v>
      </c>
      <c r="J13056" t="s">
        <v>75</v>
      </c>
      <c r="K13056" s="1">
        <v>45559</v>
      </c>
      <c r="L13056" t="s">
        <v>2688</v>
      </c>
      <c r="M13056">
        <v>3</v>
      </c>
      <c r="O13056" t="s">
        <v>45</v>
      </c>
      <c r="Q13056" t="s">
        <v>45</v>
      </c>
      <c r="S13056" t="s">
        <v>45</v>
      </c>
      <c r="U13056" t="s">
        <v>45</v>
      </c>
      <c r="W13056" t="s">
        <v>45</v>
      </c>
      <c r="X13056">
        <v>16</v>
      </c>
      <c r="Y13056" t="s">
        <v>46</v>
      </c>
      <c r="Z13056">
        <v>11</v>
      </c>
      <c r="AA13056" t="s">
        <v>46</v>
      </c>
      <c r="AB13056">
        <v>3</v>
      </c>
      <c r="AC13056" t="s">
        <v>47</v>
      </c>
      <c r="AD13056">
        <v>5</v>
      </c>
      <c r="AE13056" t="s">
        <v>45</v>
      </c>
      <c r="AF13056">
        <v>-1</v>
      </c>
      <c r="AG13056" t="s">
        <v>45</v>
      </c>
      <c r="AH13056">
        <v>-1565.4509</v>
      </c>
      <c r="AI13056" t="s">
        <v>48</v>
      </c>
      <c r="AJ13056">
        <v>17</v>
      </c>
      <c r="AK13056" t="str">
        <f>_xlfn.XLOOKUP(Table_ExternalData_1[[#This Row],[Shop'[Shop Code']]],Sheet1!D:D,Sheet1!A:A)</f>
        <v>REGION 3 EDUARDO CAMACHO</v>
      </c>
    </row>
    <row r="13057" spans="1:37" x14ac:dyDescent="0.3">
      <c r="A13057">
        <v>39</v>
      </c>
      <c r="B13057" t="s">
        <v>2685</v>
      </c>
      <c r="C13057" t="s">
        <v>2686</v>
      </c>
      <c r="D13057" t="s">
        <v>1157</v>
      </c>
      <c r="E13057" t="s">
        <v>1158</v>
      </c>
      <c r="F13057" t="s">
        <v>1159</v>
      </c>
      <c r="G13057" t="s">
        <v>2687</v>
      </c>
      <c r="H13057" t="s">
        <v>98</v>
      </c>
      <c r="I13057" t="s">
        <v>74</v>
      </c>
      <c r="J13057" t="s">
        <v>75</v>
      </c>
      <c r="K13057" s="1">
        <v>45562</v>
      </c>
      <c r="L13057" t="s">
        <v>2688</v>
      </c>
      <c r="O13057" t="s">
        <v>45</v>
      </c>
      <c r="P13057">
        <v>2</v>
      </c>
      <c r="Q13057" t="s">
        <v>45</v>
      </c>
      <c r="S13057" t="s">
        <v>45</v>
      </c>
      <c r="U13057" t="s">
        <v>45</v>
      </c>
      <c r="W13057" t="s">
        <v>45</v>
      </c>
      <c r="X13057">
        <v>7</v>
      </c>
      <c r="Y13057" t="s">
        <v>46</v>
      </c>
      <c r="Z13057">
        <v>7</v>
      </c>
      <c r="AA13057" t="s">
        <v>46</v>
      </c>
      <c r="AB13057">
        <v>5</v>
      </c>
      <c r="AC13057" t="s">
        <v>47</v>
      </c>
      <c r="AD13057">
        <v>2</v>
      </c>
      <c r="AE13057" t="s">
        <v>45</v>
      </c>
      <c r="AG13057" t="s">
        <v>45</v>
      </c>
      <c r="AI13057" t="s">
        <v>48</v>
      </c>
      <c r="AJ13057">
        <v>20</v>
      </c>
      <c r="AK13057" t="str">
        <f>_xlfn.XLOOKUP(Table_ExternalData_1[[#This Row],[Shop'[Shop Code']]],Sheet1!D:D,Sheet1!A:A)</f>
        <v>REGION 3 EDUARDO CAMACHO</v>
      </c>
    </row>
    <row r="13058" spans="1:37" x14ac:dyDescent="0.3">
      <c r="A13058">
        <v>39</v>
      </c>
      <c r="B13058" t="s">
        <v>2685</v>
      </c>
      <c r="C13058" t="s">
        <v>2686</v>
      </c>
      <c r="D13058" t="s">
        <v>1157</v>
      </c>
      <c r="E13058" t="s">
        <v>1158</v>
      </c>
      <c r="F13058" t="s">
        <v>1159</v>
      </c>
      <c r="G13058" t="s">
        <v>2687</v>
      </c>
      <c r="H13058" t="s">
        <v>98</v>
      </c>
      <c r="I13058" t="s">
        <v>74</v>
      </c>
      <c r="J13058" t="s">
        <v>75</v>
      </c>
      <c r="K13058" s="1">
        <v>45558</v>
      </c>
      <c r="L13058" t="s">
        <v>2688</v>
      </c>
      <c r="O13058" t="s">
        <v>45</v>
      </c>
      <c r="P13058">
        <v>2</v>
      </c>
      <c r="Q13058" t="s">
        <v>45</v>
      </c>
      <c r="S13058" t="s">
        <v>45</v>
      </c>
      <c r="U13058" t="s">
        <v>45</v>
      </c>
      <c r="W13058" t="s">
        <v>45</v>
      </c>
      <c r="X13058">
        <v>7</v>
      </c>
      <c r="Y13058" t="s">
        <v>46</v>
      </c>
      <c r="Z13058">
        <v>5</v>
      </c>
      <c r="AA13058" t="s">
        <v>46</v>
      </c>
      <c r="AB13058">
        <v>2</v>
      </c>
      <c r="AC13058" t="s">
        <v>47</v>
      </c>
      <c r="AE13058" t="s">
        <v>45</v>
      </c>
      <c r="AG13058" t="s">
        <v>45</v>
      </c>
      <c r="AI13058" t="s">
        <v>48</v>
      </c>
      <c r="AJ13058">
        <v>16</v>
      </c>
      <c r="AK13058" t="str">
        <f>_xlfn.XLOOKUP(Table_ExternalData_1[[#This Row],[Shop'[Shop Code']]],Sheet1!D:D,Sheet1!A:A)</f>
        <v>REGION 3 EDUARDO CAMACHO</v>
      </c>
    </row>
    <row r="13059" spans="1:37" x14ac:dyDescent="0.3">
      <c r="A13059">
        <v>39</v>
      </c>
      <c r="B13059" t="s">
        <v>2685</v>
      </c>
      <c r="C13059" t="s">
        <v>2686</v>
      </c>
      <c r="D13059" t="s">
        <v>1157</v>
      </c>
      <c r="E13059" t="s">
        <v>1158</v>
      </c>
      <c r="F13059" t="s">
        <v>1159</v>
      </c>
      <c r="G13059" t="s">
        <v>2687</v>
      </c>
      <c r="H13059" t="s">
        <v>98</v>
      </c>
      <c r="I13059" t="s">
        <v>74</v>
      </c>
      <c r="J13059" t="s">
        <v>75</v>
      </c>
      <c r="K13059" s="1">
        <v>45560</v>
      </c>
      <c r="L13059" t="s">
        <v>2688</v>
      </c>
      <c r="M13059">
        <v>1</v>
      </c>
      <c r="N13059">
        <v>2</v>
      </c>
      <c r="O13059" t="s">
        <v>45</v>
      </c>
      <c r="Q13059" t="s">
        <v>45</v>
      </c>
      <c r="S13059" t="s">
        <v>45</v>
      </c>
      <c r="T13059">
        <v>2</v>
      </c>
      <c r="U13059" t="s">
        <v>45</v>
      </c>
      <c r="W13059" t="s">
        <v>45</v>
      </c>
      <c r="X13059">
        <v>12</v>
      </c>
      <c r="Y13059" t="s">
        <v>46</v>
      </c>
      <c r="Z13059">
        <v>8</v>
      </c>
      <c r="AA13059" t="s">
        <v>46</v>
      </c>
      <c r="AB13059">
        <v>6</v>
      </c>
      <c r="AC13059" t="s">
        <v>47</v>
      </c>
      <c r="AD13059">
        <v>2</v>
      </c>
      <c r="AE13059" t="s">
        <v>45</v>
      </c>
      <c r="AF13059">
        <v>2</v>
      </c>
      <c r="AG13059" t="s">
        <v>45</v>
      </c>
      <c r="AH13059">
        <v>4136.3599999999997</v>
      </c>
      <c r="AI13059" t="s">
        <v>48</v>
      </c>
      <c r="AJ13059">
        <v>18</v>
      </c>
      <c r="AK13059" t="str">
        <f>_xlfn.XLOOKUP(Table_ExternalData_1[[#This Row],[Shop'[Shop Code']]],Sheet1!D:D,Sheet1!A:A)</f>
        <v>REGION 3 EDUARDO CAMACHO</v>
      </c>
    </row>
    <row r="13060" spans="1:37" x14ac:dyDescent="0.3">
      <c r="A13060">
        <v>39</v>
      </c>
      <c r="B13060" t="s">
        <v>2689</v>
      </c>
      <c r="C13060" t="s">
        <v>2690</v>
      </c>
      <c r="D13060" t="s">
        <v>1157</v>
      </c>
      <c r="E13060" t="s">
        <v>1158</v>
      </c>
      <c r="F13060" t="s">
        <v>1159</v>
      </c>
      <c r="G13060" t="s">
        <v>2691</v>
      </c>
      <c r="H13060" t="s">
        <v>98</v>
      </c>
      <c r="I13060" t="s">
        <v>74</v>
      </c>
      <c r="J13060" t="s">
        <v>75</v>
      </c>
      <c r="K13060" s="1">
        <v>45561</v>
      </c>
      <c r="L13060" t="s">
        <v>2692</v>
      </c>
      <c r="O13060" t="s">
        <v>45</v>
      </c>
      <c r="Q13060" t="s">
        <v>45</v>
      </c>
      <c r="S13060" t="s">
        <v>45</v>
      </c>
      <c r="U13060" t="s">
        <v>45</v>
      </c>
      <c r="V13060">
        <v>-2</v>
      </c>
      <c r="W13060" t="s">
        <v>45</v>
      </c>
      <c r="X13060">
        <v>9</v>
      </c>
      <c r="Y13060" t="s">
        <v>46</v>
      </c>
      <c r="Z13060">
        <v>3</v>
      </c>
      <c r="AA13060" t="s">
        <v>46</v>
      </c>
      <c r="AC13060" t="s">
        <v>47</v>
      </c>
      <c r="AE13060" t="s">
        <v>45</v>
      </c>
      <c r="AF13060">
        <v>0</v>
      </c>
      <c r="AG13060" t="s">
        <v>45</v>
      </c>
      <c r="AH13060">
        <v>2084.5382</v>
      </c>
      <c r="AI13060" t="s">
        <v>48</v>
      </c>
      <c r="AJ13060">
        <v>19</v>
      </c>
      <c r="AK13060" t="str">
        <f>_xlfn.XLOOKUP(Table_ExternalData_1[[#This Row],[Shop'[Shop Code']]],Sheet1!D:D,Sheet1!A:A)</f>
        <v>REGION 3 EDUARDO CAMACHO</v>
      </c>
    </row>
    <row r="13061" spans="1:37" x14ac:dyDescent="0.3">
      <c r="A13061">
        <v>39</v>
      </c>
      <c r="B13061" t="s">
        <v>2689</v>
      </c>
      <c r="C13061" t="s">
        <v>2690</v>
      </c>
      <c r="D13061" t="s">
        <v>1157</v>
      </c>
      <c r="E13061" t="s">
        <v>1158</v>
      </c>
      <c r="F13061" t="s">
        <v>1159</v>
      </c>
      <c r="G13061" t="s">
        <v>2691</v>
      </c>
      <c r="H13061" t="s">
        <v>98</v>
      </c>
      <c r="I13061" t="s">
        <v>74</v>
      </c>
      <c r="J13061" t="s">
        <v>75</v>
      </c>
      <c r="K13061" s="1">
        <v>45558</v>
      </c>
      <c r="L13061" t="s">
        <v>2692</v>
      </c>
      <c r="M13061">
        <v>1</v>
      </c>
      <c r="O13061" t="s">
        <v>45</v>
      </c>
      <c r="Q13061" t="s">
        <v>45</v>
      </c>
      <c r="S13061" t="s">
        <v>45</v>
      </c>
      <c r="U13061" t="s">
        <v>45</v>
      </c>
      <c r="W13061" t="s">
        <v>45</v>
      </c>
      <c r="X13061">
        <v>6</v>
      </c>
      <c r="Y13061" t="s">
        <v>46</v>
      </c>
      <c r="Z13061">
        <v>3</v>
      </c>
      <c r="AA13061" t="s">
        <v>46</v>
      </c>
      <c r="AB13061">
        <v>1</v>
      </c>
      <c r="AC13061" t="s">
        <v>47</v>
      </c>
      <c r="AE13061" t="s">
        <v>45</v>
      </c>
      <c r="AG13061" t="s">
        <v>45</v>
      </c>
      <c r="AI13061" t="s">
        <v>48</v>
      </c>
      <c r="AJ13061">
        <v>16</v>
      </c>
      <c r="AK13061" t="str">
        <f>_xlfn.XLOOKUP(Table_ExternalData_1[[#This Row],[Shop'[Shop Code']]],Sheet1!D:D,Sheet1!A:A)</f>
        <v>REGION 3 EDUARDO CAMACHO</v>
      </c>
    </row>
    <row r="13062" spans="1:37" x14ac:dyDescent="0.3">
      <c r="A13062">
        <v>39</v>
      </c>
      <c r="B13062" t="s">
        <v>2693</v>
      </c>
      <c r="C13062" t="s">
        <v>2694</v>
      </c>
      <c r="D13062" t="s">
        <v>79</v>
      </c>
      <c r="E13062" t="s">
        <v>80</v>
      </c>
      <c r="F13062" t="s">
        <v>81</v>
      </c>
      <c r="G13062" t="s">
        <v>2695</v>
      </c>
      <c r="H13062" t="s">
        <v>208</v>
      </c>
      <c r="I13062" t="s">
        <v>56</v>
      </c>
      <c r="J13062" t="s">
        <v>57</v>
      </c>
      <c r="K13062" s="1">
        <v>45558</v>
      </c>
      <c r="L13062" t="s">
        <v>2696</v>
      </c>
      <c r="M13062">
        <v>2</v>
      </c>
      <c r="O13062" t="s">
        <v>45</v>
      </c>
      <c r="Q13062" t="s">
        <v>45</v>
      </c>
      <c r="S13062" t="s">
        <v>45</v>
      </c>
      <c r="U13062" t="s">
        <v>45</v>
      </c>
      <c r="W13062" t="s">
        <v>45</v>
      </c>
      <c r="X13062">
        <v>14</v>
      </c>
      <c r="Y13062" t="s">
        <v>46</v>
      </c>
      <c r="Z13062">
        <v>2</v>
      </c>
      <c r="AA13062" t="s">
        <v>46</v>
      </c>
      <c r="AC13062" t="s">
        <v>47</v>
      </c>
      <c r="AE13062" t="s">
        <v>45</v>
      </c>
      <c r="AG13062" t="s">
        <v>45</v>
      </c>
      <c r="AI13062" t="s">
        <v>48</v>
      </c>
      <c r="AJ13062">
        <v>16</v>
      </c>
      <c r="AK13062" t="str">
        <f>_xlfn.XLOOKUP(Table_ExternalData_1[[#This Row],[Shop'[Shop Code']]],Sheet1!D:D,Sheet1!A:A)</f>
        <v>REGION 1 ALBERTO BLASCO</v>
      </c>
    </row>
    <row r="13063" spans="1:37" x14ac:dyDescent="0.3">
      <c r="A13063">
        <v>39</v>
      </c>
      <c r="B13063" t="s">
        <v>2693</v>
      </c>
      <c r="C13063" t="s">
        <v>2694</v>
      </c>
      <c r="D13063" t="s">
        <v>79</v>
      </c>
      <c r="E13063" t="s">
        <v>80</v>
      </c>
      <c r="F13063" t="s">
        <v>81</v>
      </c>
      <c r="G13063" t="s">
        <v>2695</v>
      </c>
      <c r="H13063" t="s">
        <v>208</v>
      </c>
      <c r="I13063" t="s">
        <v>56</v>
      </c>
      <c r="J13063" t="s">
        <v>57</v>
      </c>
      <c r="K13063" s="1">
        <v>45562</v>
      </c>
      <c r="L13063" t="s">
        <v>2696</v>
      </c>
      <c r="O13063" t="s">
        <v>45</v>
      </c>
      <c r="Q13063" t="s">
        <v>45</v>
      </c>
      <c r="S13063" t="s">
        <v>45</v>
      </c>
      <c r="U13063" t="s">
        <v>45</v>
      </c>
      <c r="W13063" t="s">
        <v>45</v>
      </c>
      <c r="Y13063" t="s">
        <v>46</v>
      </c>
      <c r="AA13063" t="s">
        <v>46</v>
      </c>
      <c r="AC13063" t="s">
        <v>47</v>
      </c>
      <c r="AD13063">
        <v>2</v>
      </c>
      <c r="AE13063" t="s">
        <v>45</v>
      </c>
      <c r="AF13063">
        <v>4</v>
      </c>
      <c r="AG13063" t="s">
        <v>45</v>
      </c>
      <c r="AH13063">
        <v>7381.818115234375</v>
      </c>
      <c r="AI13063" t="s">
        <v>48</v>
      </c>
      <c r="AJ13063">
        <v>20</v>
      </c>
      <c r="AK13063" t="str">
        <f>_xlfn.XLOOKUP(Table_ExternalData_1[[#This Row],[Shop'[Shop Code']]],Sheet1!D:D,Sheet1!A:A)</f>
        <v>REGION 1 ALBERTO BLASCO</v>
      </c>
    </row>
    <row r="13064" spans="1:37" x14ac:dyDescent="0.3">
      <c r="A13064">
        <v>39</v>
      </c>
      <c r="B13064" t="s">
        <v>2693</v>
      </c>
      <c r="C13064" t="s">
        <v>2694</v>
      </c>
      <c r="D13064" t="s">
        <v>79</v>
      </c>
      <c r="E13064" t="s">
        <v>80</v>
      </c>
      <c r="F13064" t="s">
        <v>81</v>
      </c>
      <c r="G13064" t="s">
        <v>2695</v>
      </c>
      <c r="H13064" t="s">
        <v>208</v>
      </c>
      <c r="I13064" t="s">
        <v>56</v>
      </c>
      <c r="J13064" t="s">
        <v>57</v>
      </c>
      <c r="K13064" s="1">
        <v>45560</v>
      </c>
      <c r="L13064" t="s">
        <v>2696</v>
      </c>
      <c r="O13064" t="s">
        <v>45</v>
      </c>
      <c r="Q13064" t="s">
        <v>45</v>
      </c>
      <c r="S13064" t="s">
        <v>45</v>
      </c>
      <c r="U13064" t="s">
        <v>45</v>
      </c>
      <c r="W13064" t="s">
        <v>45</v>
      </c>
      <c r="Y13064" t="s">
        <v>46</v>
      </c>
      <c r="AA13064" t="s">
        <v>46</v>
      </c>
      <c r="AC13064" t="s">
        <v>47</v>
      </c>
      <c r="AD13064">
        <v>2</v>
      </c>
      <c r="AE13064" t="s">
        <v>45</v>
      </c>
      <c r="AG13064" t="s">
        <v>45</v>
      </c>
      <c r="AI13064" t="s">
        <v>48</v>
      </c>
      <c r="AJ13064">
        <v>18</v>
      </c>
      <c r="AK13064" t="str">
        <f>_xlfn.XLOOKUP(Table_ExternalData_1[[#This Row],[Shop'[Shop Code']]],Sheet1!D:D,Sheet1!A:A)</f>
        <v>REGION 1 ALBERTO BLASCO</v>
      </c>
    </row>
    <row r="13065" spans="1:37" x14ac:dyDescent="0.3">
      <c r="A13065">
        <v>39</v>
      </c>
      <c r="B13065" t="s">
        <v>2693</v>
      </c>
      <c r="C13065" t="s">
        <v>2694</v>
      </c>
      <c r="D13065" t="s">
        <v>79</v>
      </c>
      <c r="E13065" t="s">
        <v>80</v>
      </c>
      <c r="F13065" t="s">
        <v>81</v>
      </c>
      <c r="G13065" t="s">
        <v>2695</v>
      </c>
      <c r="H13065" t="s">
        <v>208</v>
      </c>
      <c r="I13065" t="s">
        <v>56</v>
      </c>
      <c r="J13065" t="s">
        <v>57</v>
      </c>
      <c r="K13065" s="1">
        <v>45561</v>
      </c>
      <c r="L13065" t="s">
        <v>2696</v>
      </c>
      <c r="O13065" t="s">
        <v>45</v>
      </c>
      <c r="Q13065" t="s">
        <v>45</v>
      </c>
      <c r="S13065" t="s">
        <v>45</v>
      </c>
      <c r="U13065" t="s">
        <v>45</v>
      </c>
      <c r="W13065" t="s">
        <v>45</v>
      </c>
      <c r="Y13065" t="s">
        <v>46</v>
      </c>
      <c r="AA13065" t="s">
        <v>46</v>
      </c>
      <c r="AB13065">
        <v>1</v>
      </c>
      <c r="AC13065" t="s">
        <v>47</v>
      </c>
      <c r="AD13065">
        <v>2</v>
      </c>
      <c r="AE13065" t="s">
        <v>45</v>
      </c>
      <c r="AG13065" t="s">
        <v>45</v>
      </c>
      <c r="AI13065" t="s">
        <v>48</v>
      </c>
      <c r="AJ13065">
        <v>19</v>
      </c>
      <c r="AK13065" t="str">
        <f>_xlfn.XLOOKUP(Table_ExternalData_1[[#This Row],[Shop'[Shop Code']]],Sheet1!D:D,Sheet1!A:A)</f>
        <v>REGION 1 ALBERTO BLASCO</v>
      </c>
    </row>
    <row r="13066" spans="1:37" x14ac:dyDescent="0.3">
      <c r="A13066">
        <v>39</v>
      </c>
      <c r="B13066" t="s">
        <v>2697</v>
      </c>
      <c r="C13066" t="s">
        <v>2698</v>
      </c>
      <c r="D13066" t="s">
        <v>171</v>
      </c>
      <c r="E13066" t="s">
        <v>172</v>
      </c>
      <c r="F13066" t="s">
        <v>173</v>
      </c>
      <c r="G13066" t="s">
        <v>2699</v>
      </c>
      <c r="H13066" t="s">
        <v>41</v>
      </c>
      <c r="I13066" t="s">
        <v>42</v>
      </c>
      <c r="J13066" t="s">
        <v>43</v>
      </c>
      <c r="K13066" s="1">
        <v>45562</v>
      </c>
      <c r="L13066" t="s">
        <v>2700</v>
      </c>
      <c r="M13066">
        <v>6</v>
      </c>
      <c r="N13066">
        <v>3</v>
      </c>
      <c r="O13066" t="s">
        <v>45</v>
      </c>
      <c r="Q13066" t="s">
        <v>45</v>
      </c>
      <c r="S13066" t="s">
        <v>45</v>
      </c>
      <c r="U13066" t="s">
        <v>45</v>
      </c>
      <c r="W13066" t="s">
        <v>45</v>
      </c>
      <c r="X13066">
        <v>12</v>
      </c>
      <c r="Y13066" t="s">
        <v>46</v>
      </c>
      <c r="Z13066">
        <v>11</v>
      </c>
      <c r="AA13066" t="s">
        <v>46</v>
      </c>
      <c r="AB13066">
        <v>1</v>
      </c>
      <c r="AC13066" t="s">
        <v>47</v>
      </c>
      <c r="AE13066" t="s">
        <v>45</v>
      </c>
      <c r="AG13066" t="s">
        <v>45</v>
      </c>
      <c r="AI13066" t="s">
        <v>48</v>
      </c>
      <c r="AJ13066">
        <v>20</v>
      </c>
      <c r="AK13066" t="str">
        <f>_xlfn.XLOOKUP(Table_ExternalData_1[[#This Row],[Shop'[Shop Code']]],Sheet1!D:D,Sheet1!A:A)</f>
        <v>REGION 4 LEYRE IBEAS</v>
      </c>
    </row>
    <row r="13067" spans="1:37" x14ac:dyDescent="0.3">
      <c r="A13067">
        <v>39</v>
      </c>
      <c r="B13067" t="s">
        <v>2697</v>
      </c>
      <c r="C13067" t="s">
        <v>2698</v>
      </c>
      <c r="D13067" t="s">
        <v>171</v>
      </c>
      <c r="E13067" t="s">
        <v>172</v>
      </c>
      <c r="F13067" t="s">
        <v>173</v>
      </c>
      <c r="G13067" t="s">
        <v>2699</v>
      </c>
      <c r="H13067" t="s">
        <v>41</v>
      </c>
      <c r="I13067" t="s">
        <v>42</v>
      </c>
      <c r="J13067" t="s">
        <v>43</v>
      </c>
      <c r="K13067" s="1">
        <v>45558</v>
      </c>
      <c r="L13067" t="s">
        <v>2700</v>
      </c>
      <c r="O13067" t="s">
        <v>45</v>
      </c>
      <c r="Q13067" t="s">
        <v>45</v>
      </c>
      <c r="S13067" t="s">
        <v>45</v>
      </c>
      <c r="U13067" t="s">
        <v>45</v>
      </c>
      <c r="W13067" t="s">
        <v>45</v>
      </c>
      <c r="X13067">
        <v>1</v>
      </c>
      <c r="Y13067" t="s">
        <v>46</v>
      </c>
      <c r="AA13067" t="s">
        <v>46</v>
      </c>
      <c r="AC13067" t="s">
        <v>47</v>
      </c>
      <c r="AE13067" t="s">
        <v>45</v>
      </c>
      <c r="AG13067" t="s">
        <v>45</v>
      </c>
      <c r="AI13067" t="s">
        <v>48</v>
      </c>
      <c r="AJ13067">
        <v>16</v>
      </c>
      <c r="AK13067" t="str">
        <f>_xlfn.XLOOKUP(Table_ExternalData_1[[#This Row],[Shop'[Shop Code']]],Sheet1!D:D,Sheet1!A:A)</f>
        <v>REGION 4 LEYRE IBEAS</v>
      </c>
    </row>
    <row r="13068" spans="1:37" x14ac:dyDescent="0.3">
      <c r="A13068">
        <v>39</v>
      </c>
      <c r="B13068" t="s">
        <v>2697</v>
      </c>
      <c r="C13068" t="s">
        <v>2698</v>
      </c>
      <c r="D13068" t="s">
        <v>171</v>
      </c>
      <c r="E13068" t="s">
        <v>172</v>
      </c>
      <c r="F13068" t="s">
        <v>173</v>
      </c>
      <c r="G13068" t="s">
        <v>2699</v>
      </c>
      <c r="H13068" t="s">
        <v>41</v>
      </c>
      <c r="I13068" t="s">
        <v>42</v>
      </c>
      <c r="J13068" t="s">
        <v>43</v>
      </c>
      <c r="K13068" s="1">
        <v>45561</v>
      </c>
      <c r="L13068" t="s">
        <v>2700</v>
      </c>
      <c r="O13068" t="s">
        <v>45</v>
      </c>
      <c r="Q13068" t="s">
        <v>45</v>
      </c>
      <c r="S13068" t="s">
        <v>45</v>
      </c>
      <c r="U13068" t="s">
        <v>45</v>
      </c>
      <c r="W13068" t="s">
        <v>45</v>
      </c>
      <c r="X13068">
        <v>1</v>
      </c>
      <c r="Y13068" t="s">
        <v>46</v>
      </c>
      <c r="AA13068" t="s">
        <v>46</v>
      </c>
      <c r="AC13068" t="s">
        <v>47</v>
      </c>
      <c r="AE13068" t="s">
        <v>45</v>
      </c>
      <c r="AG13068" t="s">
        <v>45</v>
      </c>
      <c r="AI13068" t="s">
        <v>48</v>
      </c>
      <c r="AJ13068">
        <v>19</v>
      </c>
      <c r="AK13068" t="str">
        <f>_xlfn.XLOOKUP(Table_ExternalData_1[[#This Row],[Shop'[Shop Code']]],Sheet1!D:D,Sheet1!A:A)</f>
        <v>REGION 4 LEYRE IBEAS</v>
      </c>
    </row>
    <row r="13069" spans="1:37" x14ac:dyDescent="0.3">
      <c r="A13069">
        <v>39</v>
      </c>
      <c r="B13069" t="s">
        <v>2697</v>
      </c>
      <c r="C13069" t="s">
        <v>2698</v>
      </c>
      <c r="D13069" t="s">
        <v>171</v>
      </c>
      <c r="E13069" t="s">
        <v>172</v>
      </c>
      <c r="F13069" t="s">
        <v>173</v>
      </c>
      <c r="G13069" t="s">
        <v>2699</v>
      </c>
      <c r="H13069" t="s">
        <v>41</v>
      </c>
      <c r="I13069" t="s">
        <v>42</v>
      </c>
      <c r="J13069" t="s">
        <v>43</v>
      </c>
      <c r="K13069" s="1">
        <v>45560</v>
      </c>
      <c r="L13069" t="s">
        <v>2700</v>
      </c>
      <c r="O13069" t="s">
        <v>45</v>
      </c>
      <c r="Q13069" t="s">
        <v>45</v>
      </c>
      <c r="S13069" t="s">
        <v>45</v>
      </c>
      <c r="U13069" t="s">
        <v>45</v>
      </c>
      <c r="W13069" t="s">
        <v>45</v>
      </c>
      <c r="X13069">
        <v>1</v>
      </c>
      <c r="Y13069" t="s">
        <v>46</v>
      </c>
      <c r="AA13069" t="s">
        <v>46</v>
      </c>
      <c r="AC13069" t="s">
        <v>47</v>
      </c>
      <c r="AE13069" t="s">
        <v>45</v>
      </c>
      <c r="AG13069" t="s">
        <v>45</v>
      </c>
      <c r="AI13069" t="s">
        <v>48</v>
      </c>
      <c r="AJ13069">
        <v>18</v>
      </c>
      <c r="AK13069" t="str">
        <f>_xlfn.XLOOKUP(Table_ExternalData_1[[#This Row],[Shop'[Shop Code']]],Sheet1!D:D,Sheet1!A:A)</f>
        <v>REGION 4 LEYRE IBEAS</v>
      </c>
    </row>
    <row r="13070" spans="1:37" x14ac:dyDescent="0.3">
      <c r="A13070">
        <v>39</v>
      </c>
      <c r="B13070" t="s">
        <v>2701</v>
      </c>
      <c r="C13070" t="s">
        <v>2702</v>
      </c>
      <c r="D13070" t="s">
        <v>135</v>
      </c>
      <c r="E13070" t="s">
        <v>136</v>
      </c>
      <c r="F13070" t="s">
        <v>137</v>
      </c>
      <c r="G13070" t="s">
        <v>2703</v>
      </c>
      <c r="H13070" t="s">
        <v>139</v>
      </c>
      <c r="I13070" t="s">
        <v>64</v>
      </c>
      <c r="J13070" t="s">
        <v>65</v>
      </c>
      <c r="K13070" s="1">
        <v>45562</v>
      </c>
      <c r="L13070" t="s">
        <v>2704</v>
      </c>
      <c r="M13070">
        <v>1</v>
      </c>
      <c r="N13070">
        <v>2</v>
      </c>
      <c r="O13070" t="s">
        <v>45</v>
      </c>
      <c r="Q13070" t="s">
        <v>45</v>
      </c>
      <c r="S13070" t="s">
        <v>45</v>
      </c>
      <c r="U13070" t="s">
        <v>45</v>
      </c>
      <c r="W13070" t="s">
        <v>45</v>
      </c>
      <c r="X13070">
        <v>9</v>
      </c>
      <c r="Y13070" t="s">
        <v>46</v>
      </c>
      <c r="Z13070">
        <v>4</v>
      </c>
      <c r="AA13070" t="s">
        <v>46</v>
      </c>
      <c r="AC13070" t="s">
        <v>47</v>
      </c>
      <c r="AE13070" t="s">
        <v>45</v>
      </c>
      <c r="AG13070" t="s">
        <v>45</v>
      </c>
      <c r="AI13070" t="s">
        <v>48</v>
      </c>
      <c r="AJ13070">
        <v>20</v>
      </c>
      <c r="AK13070" t="str">
        <f>_xlfn.XLOOKUP(Table_ExternalData_1[[#This Row],[Shop'[Shop Code']]],Sheet1!D:D,Sheet1!A:A)</f>
        <v>REGION 2 ALEJANDRO COSTAS</v>
      </c>
    </row>
    <row r="13071" spans="1:37" x14ac:dyDescent="0.3">
      <c r="A13071">
        <v>39</v>
      </c>
      <c r="B13071" t="s">
        <v>2701</v>
      </c>
      <c r="C13071" t="s">
        <v>2702</v>
      </c>
      <c r="D13071" t="s">
        <v>135</v>
      </c>
      <c r="E13071" t="s">
        <v>136</v>
      </c>
      <c r="F13071" t="s">
        <v>137</v>
      </c>
      <c r="G13071" t="s">
        <v>2703</v>
      </c>
      <c r="H13071" t="s">
        <v>139</v>
      </c>
      <c r="I13071" t="s">
        <v>64</v>
      </c>
      <c r="J13071" t="s">
        <v>65</v>
      </c>
      <c r="K13071" s="1">
        <v>45560</v>
      </c>
      <c r="L13071" t="s">
        <v>2704</v>
      </c>
      <c r="M13071">
        <v>1</v>
      </c>
      <c r="N13071">
        <v>2</v>
      </c>
      <c r="O13071" t="s">
        <v>45</v>
      </c>
      <c r="Q13071" t="s">
        <v>45</v>
      </c>
      <c r="R13071">
        <v>1</v>
      </c>
      <c r="S13071" t="s">
        <v>45</v>
      </c>
      <c r="T13071">
        <v>1</v>
      </c>
      <c r="U13071" t="s">
        <v>45</v>
      </c>
      <c r="W13071" t="s">
        <v>45</v>
      </c>
      <c r="X13071">
        <v>10</v>
      </c>
      <c r="Y13071" t="s">
        <v>46</v>
      </c>
      <c r="Z13071">
        <v>8</v>
      </c>
      <c r="AA13071" t="s">
        <v>46</v>
      </c>
      <c r="AB13071">
        <v>2</v>
      </c>
      <c r="AC13071" t="s">
        <v>47</v>
      </c>
      <c r="AE13071" t="s">
        <v>45</v>
      </c>
      <c r="AF13071">
        <v>1</v>
      </c>
      <c r="AG13071" t="s">
        <v>45</v>
      </c>
      <c r="AH13071">
        <v>2068.1799999999998</v>
      </c>
      <c r="AI13071" t="s">
        <v>48</v>
      </c>
      <c r="AJ13071">
        <v>18</v>
      </c>
      <c r="AK13071" t="str">
        <f>_xlfn.XLOOKUP(Table_ExternalData_1[[#This Row],[Shop'[Shop Code']]],Sheet1!D:D,Sheet1!A:A)</f>
        <v>REGION 2 ALEJANDRO COSTAS</v>
      </c>
    </row>
    <row r="13072" spans="1:37" x14ac:dyDescent="0.3">
      <c r="A13072">
        <v>39</v>
      </c>
      <c r="B13072" t="s">
        <v>2701</v>
      </c>
      <c r="C13072" t="s">
        <v>2702</v>
      </c>
      <c r="D13072" t="s">
        <v>135</v>
      </c>
      <c r="E13072" t="s">
        <v>136</v>
      </c>
      <c r="F13072" t="s">
        <v>137</v>
      </c>
      <c r="G13072" t="s">
        <v>2703</v>
      </c>
      <c r="H13072" t="s">
        <v>139</v>
      </c>
      <c r="I13072" t="s">
        <v>64</v>
      </c>
      <c r="J13072" t="s">
        <v>65</v>
      </c>
      <c r="K13072" s="1">
        <v>45559</v>
      </c>
      <c r="L13072" t="s">
        <v>2704</v>
      </c>
      <c r="O13072" t="s">
        <v>45</v>
      </c>
      <c r="Q13072" t="s">
        <v>45</v>
      </c>
      <c r="S13072" t="s">
        <v>45</v>
      </c>
      <c r="U13072" t="s">
        <v>45</v>
      </c>
      <c r="W13072" t="s">
        <v>45</v>
      </c>
      <c r="X13072">
        <v>12</v>
      </c>
      <c r="Y13072" t="s">
        <v>46</v>
      </c>
      <c r="Z13072">
        <v>9</v>
      </c>
      <c r="AA13072" t="s">
        <v>46</v>
      </c>
      <c r="AB13072">
        <v>3</v>
      </c>
      <c r="AC13072" t="s">
        <v>47</v>
      </c>
      <c r="AE13072" t="s">
        <v>45</v>
      </c>
      <c r="AG13072" t="s">
        <v>45</v>
      </c>
      <c r="AI13072" t="s">
        <v>48</v>
      </c>
      <c r="AJ13072">
        <v>17</v>
      </c>
      <c r="AK13072" t="str">
        <f>_xlfn.XLOOKUP(Table_ExternalData_1[[#This Row],[Shop'[Shop Code']]],Sheet1!D:D,Sheet1!A:A)</f>
        <v>REGION 2 ALEJANDRO COSTAS</v>
      </c>
    </row>
    <row r="13073" spans="1:37" x14ac:dyDescent="0.3">
      <c r="A13073">
        <v>39</v>
      </c>
      <c r="B13073" t="s">
        <v>2701</v>
      </c>
      <c r="C13073" t="s">
        <v>2702</v>
      </c>
      <c r="D13073" t="s">
        <v>135</v>
      </c>
      <c r="E13073" t="s">
        <v>136</v>
      </c>
      <c r="F13073" t="s">
        <v>137</v>
      </c>
      <c r="G13073" t="s">
        <v>2703</v>
      </c>
      <c r="H13073" t="s">
        <v>139</v>
      </c>
      <c r="I13073" t="s">
        <v>64</v>
      </c>
      <c r="J13073" t="s">
        <v>65</v>
      </c>
      <c r="K13073" s="1">
        <v>45558</v>
      </c>
      <c r="L13073" t="s">
        <v>2704</v>
      </c>
      <c r="O13073" t="s">
        <v>45</v>
      </c>
      <c r="Q13073" t="s">
        <v>45</v>
      </c>
      <c r="S13073" t="s">
        <v>45</v>
      </c>
      <c r="U13073" t="s">
        <v>45</v>
      </c>
      <c r="W13073" t="s">
        <v>45</v>
      </c>
      <c r="X13073">
        <v>1</v>
      </c>
      <c r="Y13073" t="s">
        <v>46</v>
      </c>
      <c r="AA13073" t="s">
        <v>46</v>
      </c>
      <c r="AC13073" t="s">
        <v>47</v>
      </c>
      <c r="AE13073" t="s">
        <v>45</v>
      </c>
      <c r="AG13073" t="s">
        <v>45</v>
      </c>
      <c r="AI13073" t="s">
        <v>48</v>
      </c>
      <c r="AJ13073">
        <v>16</v>
      </c>
      <c r="AK13073" t="str">
        <f>_xlfn.XLOOKUP(Table_ExternalData_1[[#This Row],[Shop'[Shop Code']]],Sheet1!D:D,Sheet1!A:A)</f>
        <v>REGION 2 ALEJANDRO COSTAS</v>
      </c>
    </row>
    <row r="13074" spans="1:37" x14ac:dyDescent="0.3">
      <c r="A13074">
        <v>39</v>
      </c>
      <c r="B13074" t="s">
        <v>2705</v>
      </c>
      <c r="C13074" t="s">
        <v>2706</v>
      </c>
      <c r="D13074" t="s">
        <v>94</v>
      </c>
      <c r="E13074" t="s">
        <v>95</v>
      </c>
      <c r="F13074" t="s">
        <v>96</v>
      </c>
      <c r="G13074" t="s">
        <v>2707</v>
      </c>
      <c r="H13074" t="s">
        <v>98</v>
      </c>
      <c r="I13074" t="s">
        <v>74</v>
      </c>
      <c r="J13074" t="s">
        <v>75</v>
      </c>
      <c r="K13074" s="1">
        <v>45559</v>
      </c>
      <c r="L13074" t="s">
        <v>2708</v>
      </c>
      <c r="M13074">
        <v>1</v>
      </c>
      <c r="O13074" t="s">
        <v>45</v>
      </c>
      <c r="Q13074" t="s">
        <v>45</v>
      </c>
      <c r="S13074" t="s">
        <v>45</v>
      </c>
      <c r="U13074" t="s">
        <v>45</v>
      </c>
      <c r="W13074" t="s">
        <v>45</v>
      </c>
      <c r="X13074">
        <v>6</v>
      </c>
      <c r="Y13074" t="s">
        <v>46</v>
      </c>
      <c r="Z13074">
        <v>5</v>
      </c>
      <c r="AA13074" t="s">
        <v>46</v>
      </c>
      <c r="AC13074" t="s">
        <v>47</v>
      </c>
      <c r="AE13074" t="s">
        <v>45</v>
      </c>
      <c r="AG13074" t="s">
        <v>45</v>
      </c>
      <c r="AI13074" t="s">
        <v>48</v>
      </c>
      <c r="AJ13074">
        <v>17</v>
      </c>
      <c r="AK13074" t="str">
        <f>_xlfn.XLOOKUP(Table_ExternalData_1[[#This Row],[Shop'[Shop Code']]],Sheet1!D:D,Sheet1!A:A)</f>
        <v>REGION 3 EDUARDO CAMACHO</v>
      </c>
    </row>
    <row r="13075" spans="1:37" x14ac:dyDescent="0.3">
      <c r="A13075">
        <v>39</v>
      </c>
      <c r="B13075" t="s">
        <v>2705</v>
      </c>
      <c r="C13075" t="s">
        <v>2706</v>
      </c>
      <c r="D13075" t="s">
        <v>94</v>
      </c>
      <c r="E13075" t="s">
        <v>95</v>
      </c>
      <c r="F13075" t="s">
        <v>96</v>
      </c>
      <c r="G13075" t="s">
        <v>2707</v>
      </c>
      <c r="H13075" t="s">
        <v>98</v>
      </c>
      <c r="I13075" t="s">
        <v>74</v>
      </c>
      <c r="J13075" t="s">
        <v>75</v>
      </c>
      <c r="K13075" s="1">
        <v>45561</v>
      </c>
      <c r="L13075" t="s">
        <v>2708</v>
      </c>
      <c r="M13075">
        <v>1</v>
      </c>
      <c r="N13075">
        <v>3</v>
      </c>
      <c r="O13075" t="s">
        <v>45</v>
      </c>
      <c r="P13075">
        <v>1</v>
      </c>
      <c r="Q13075" t="s">
        <v>45</v>
      </c>
      <c r="R13075">
        <v>1</v>
      </c>
      <c r="S13075" t="s">
        <v>45</v>
      </c>
      <c r="U13075" t="s">
        <v>45</v>
      </c>
      <c r="W13075" t="s">
        <v>45</v>
      </c>
      <c r="X13075">
        <v>9</v>
      </c>
      <c r="Y13075" t="s">
        <v>46</v>
      </c>
      <c r="Z13075">
        <v>7</v>
      </c>
      <c r="AA13075" t="s">
        <v>46</v>
      </c>
      <c r="AB13075">
        <v>1</v>
      </c>
      <c r="AC13075" t="s">
        <v>47</v>
      </c>
      <c r="AE13075" t="s">
        <v>45</v>
      </c>
      <c r="AF13075">
        <v>1</v>
      </c>
      <c r="AG13075" t="s">
        <v>45</v>
      </c>
      <c r="AH13075">
        <v>1680.91</v>
      </c>
      <c r="AI13075" t="s">
        <v>48</v>
      </c>
      <c r="AJ13075">
        <v>19</v>
      </c>
      <c r="AK13075" t="str">
        <f>_xlfn.XLOOKUP(Table_ExternalData_1[[#This Row],[Shop'[Shop Code']]],Sheet1!D:D,Sheet1!A:A)</f>
        <v>REGION 3 EDUARDO CAMACHO</v>
      </c>
    </row>
    <row r="13076" spans="1:37" x14ac:dyDescent="0.3">
      <c r="A13076">
        <v>39</v>
      </c>
      <c r="B13076" t="s">
        <v>2705</v>
      </c>
      <c r="C13076" t="s">
        <v>2706</v>
      </c>
      <c r="D13076" t="s">
        <v>94</v>
      </c>
      <c r="E13076" t="s">
        <v>95</v>
      </c>
      <c r="F13076" t="s">
        <v>96</v>
      </c>
      <c r="G13076" t="s">
        <v>2707</v>
      </c>
      <c r="H13076" t="s">
        <v>98</v>
      </c>
      <c r="I13076" t="s">
        <v>74</v>
      </c>
      <c r="J13076" t="s">
        <v>75</v>
      </c>
      <c r="K13076" s="1">
        <v>45558</v>
      </c>
      <c r="L13076" t="s">
        <v>2708</v>
      </c>
      <c r="O13076" t="s">
        <v>45</v>
      </c>
      <c r="Q13076" t="s">
        <v>45</v>
      </c>
      <c r="S13076" t="s">
        <v>45</v>
      </c>
      <c r="U13076" t="s">
        <v>45</v>
      </c>
      <c r="W13076" t="s">
        <v>45</v>
      </c>
      <c r="X13076">
        <v>9</v>
      </c>
      <c r="Y13076" t="s">
        <v>46</v>
      </c>
      <c r="Z13076">
        <v>7</v>
      </c>
      <c r="AA13076" t="s">
        <v>46</v>
      </c>
      <c r="AB13076">
        <v>1</v>
      </c>
      <c r="AC13076" t="s">
        <v>47</v>
      </c>
      <c r="AE13076" t="s">
        <v>45</v>
      </c>
      <c r="AG13076" t="s">
        <v>45</v>
      </c>
      <c r="AI13076" t="s">
        <v>48</v>
      </c>
      <c r="AJ13076">
        <v>16</v>
      </c>
      <c r="AK13076" t="str">
        <f>_xlfn.XLOOKUP(Table_ExternalData_1[[#This Row],[Shop'[Shop Code']]],Sheet1!D:D,Sheet1!A:A)</f>
        <v>REGION 3 EDUARDO CAMACHO</v>
      </c>
    </row>
    <row r="13077" spans="1:37" x14ac:dyDescent="0.3">
      <c r="A13077">
        <v>39</v>
      </c>
      <c r="B13077" t="s">
        <v>2705</v>
      </c>
      <c r="C13077" t="s">
        <v>2706</v>
      </c>
      <c r="D13077" t="s">
        <v>94</v>
      </c>
      <c r="E13077" t="s">
        <v>95</v>
      </c>
      <c r="F13077" t="s">
        <v>96</v>
      </c>
      <c r="G13077" t="s">
        <v>2707</v>
      </c>
      <c r="H13077" t="s">
        <v>98</v>
      </c>
      <c r="I13077" t="s">
        <v>74</v>
      </c>
      <c r="J13077" t="s">
        <v>75</v>
      </c>
      <c r="K13077" s="1">
        <v>45562</v>
      </c>
      <c r="L13077" t="s">
        <v>2708</v>
      </c>
      <c r="M13077">
        <v>1</v>
      </c>
      <c r="N13077">
        <v>2</v>
      </c>
      <c r="O13077" t="s">
        <v>45</v>
      </c>
      <c r="P13077">
        <v>4</v>
      </c>
      <c r="Q13077" t="s">
        <v>45</v>
      </c>
      <c r="R13077">
        <v>3</v>
      </c>
      <c r="S13077" t="s">
        <v>45</v>
      </c>
      <c r="U13077" t="s">
        <v>45</v>
      </c>
      <c r="W13077" t="s">
        <v>45</v>
      </c>
      <c r="X13077">
        <v>8</v>
      </c>
      <c r="Y13077" t="s">
        <v>46</v>
      </c>
      <c r="Z13077">
        <v>5</v>
      </c>
      <c r="AA13077" t="s">
        <v>46</v>
      </c>
      <c r="AB13077">
        <v>3</v>
      </c>
      <c r="AC13077" t="s">
        <v>47</v>
      </c>
      <c r="AE13077" t="s">
        <v>45</v>
      </c>
      <c r="AF13077">
        <v>3</v>
      </c>
      <c r="AG13077" t="s">
        <v>45</v>
      </c>
      <c r="AH13077">
        <v>5409.09</v>
      </c>
      <c r="AI13077" t="s">
        <v>48</v>
      </c>
      <c r="AJ13077">
        <v>20</v>
      </c>
      <c r="AK13077" t="str">
        <f>_xlfn.XLOOKUP(Table_ExternalData_1[[#This Row],[Shop'[Shop Code']]],Sheet1!D:D,Sheet1!A:A)</f>
        <v>REGION 3 EDUARDO CAMACHO</v>
      </c>
    </row>
    <row r="13078" spans="1:37" x14ac:dyDescent="0.3">
      <c r="A13078">
        <v>39</v>
      </c>
      <c r="B13078" t="s">
        <v>2705</v>
      </c>
      <c r="C13078" t="s">
        <v>2706</v>
      </c>
      <c r="D13078" t="s">
        <v>94</v>
      </c>
      <c r="E13078" t="s">
        <v>95</v>
      </c>
      <c r="F13078" t="s">
        <v>96</v>
      </c>
      <c r="G13078" t="s">
        <v>2707</v>
      </c>
      <c r="H13078" t="s">
        <v>98</v>
      </c>
      <c r="I13078" t="s">
        <v>74</v>
      </c>
      <c r="J13078" t="s">
        <v>75</v>
      </c>
      <c r="K13078" s="1">
        <v>45560</v>
      </c>
      <c r="L13078" t="s">
        <v>2708</v>
      </c>
      <c r="N13078">
        <v>0</v>
      </c>
      <c r="O13078" t="s">
        <v>45</v>
      </c>
      <c r="P13078">
        <v>3</v>
      </c>
      <c r="Q13078" t="s">
        <v>45</v>
      </c>
      <c r="R13078">
        <v>3</v>
      </c>
      <c r="S13078" t="s">
        <v>45</v>
      </c>
      <c r="U13078" t="s">
        <v>45</v>
      </c>
      <c r="W13078" t="s">
        <v>45</v>
      </c>
      <c r="X13078">
        <v>8</v>
      </c>
      <c r="Y13078" t="s">
        <v>46</v>
      </c>
      <c r="Z13078">
        <v>8</v>
      </c>
      <c r="AA13078" t="s">
        <v>46</v>
      </c>
      <c r="AC13078" t="s">
        <v>47</v>
      </c>
      <c r="AE13078" t="s">
        <v>45</v>
      </c>
      <c r="AF13078">
        <v>3</v>
      </c>
      <c r="AG13078" t="s">
        <v>45</v>
      </c>
      <c r="AH13078">
        <v>3709.09</v>
      </c>
      <c r="AI13078" t="s">
        <v>48</v>
      </c>
      <c r="AJ13078">
        <v>18</v>
      </c>
      <c r="AK13078" t="str">
        <f>_xlfn.XLOOKUP(Table_ExternalData_1[[#This Row],[Shop'[Shop Code']]],Sheet1!D:D,Sheet1!A:A)</f>
        <v>REGION 3 EDUARDO CAMACHO</v>
      </c>
    </row>
    <row r="13079" spans="1:37" x14ac:dyDescent="0.3">
      <c r="A13079">
        <v>39</v>
      </c>
      <c r="B13079" t="s">
        <v>2709</v>
      </c>
      <c r="C13079" t="s">
        <v>2710</v>
      </c>
      <c r="D13079" t="s">
        <v>1157</v>
      </c>
      <c r="E13079" t="s">
        <v>1158</v>
      </c>
      <c r="F13079" t="s">
        <v>1159</v>
      </c>
      <c r="G13079" t="s">
        <v>2711</v>
      </c>
      <c r="H13079" t="s">
        <v>98</v>
      </c>
      <c r="I13079" t="s">
        <v>74</v>
      </c>
      <c r="J13079" t="s">
        <v>75</v>
      </c>
      <c r="K13079" s="1">
        <v>45560</v>
      </c>
      <c r="L13079" t="s">
        <v>2712</v>
      </c>
      <c r="M13079">
        <v>1</v>
      </c>
      <c r="N13079">
        <v>2</v>
      </c>
      <c r="O13079" t="s">
        <v>45</v>
      </c>
      <c r="Q13079" t="s">
        <v>45</v>
      </c>
      <c r="S13079" t="s">
        <v>45</v>
      </c>
      <c r="U13079" t="s">
        <v>45</v>
      </c>
      <c r="W13079" t="s">
        <v>45</v>
      </c>
      <c r="X13079">
        <v>7</v>
      </c>
      <c r="Y13079" t="s">
        <v>46</v>
      </c>
      <c r="Z13079">
        <v>4</v>
      </c>
      <c r="AA13079" t="s">
        <v>46</v>
      </c>
      <c r="AB13079">
        <v>4</v>
      </c>
      <c r="AC13079" t="s">
        <v>47</v>
      </c>
      <c r="AE13079" t="s">
        <v>45</v>
      </c>
      <c r="AG13079" t="s">
        <v>45</v>
      </c>
      <c r="AI13079" t="s">
        <v>48</v>
      </c>
      <c r="AJ13079">
        <v>18</v>
      </c>
      <c r="AK13079" t="str">
        <f>_xlfn.XLOOKUP(Table_ExternalData_1[[#This Row],[Shop'[Shop Code']]],Sheet1!D:D,Sheet1!A:A)</f>
        <v>REGION 3 EDUARDO CAMACHO</v>
      </c>
    </row>
    <row r="13080" spans="1:37" x14ac:dyDescent="0.3">
      <c r="A13080">
        <v>39</v>
      </c>
      <c r="B13080" t="s">
        <v>2709</v>
      </c>
      <c r="C13080" t="s">
        <v>2710</v>
      </c>
      <c r="D13080" t="s">
        <v>1157</v>
      </c>
      <c r="E13080" t="s">
        <v>1158</v>
      </c>
      <c r="F13080" t="s">
        <v>1159</v>
      </c>
      <c r="G13080" t="s">
        <v>2711</v>
      </c>
      <c r="H13080" t="s">
        <v>98</v>
      </c>
      <c r="I13080" t="s">
        <v>74</v>
      </c>
      <c r="J13080" t="s">
        <v>75</v>
      </c>
      <c r="K13080" s="1">
        <v>45561</v>
      </c>
      <c r="L13080" t="s">
        <v>2712</v>
      </c>
      <c r="O13080" t="s">
        <v>45</v>
      </c>
      <c r="Q13080" t="s">
        <v>45</v>
      </c>
      <c r="S13080" t="s">
        <v>45</v>
      </c>
      <c r="U13080" t="s">
        <v>45</v>
      </c>
      <c r="W13080" t="s">
        <v>45</v>
      </c>
      <c r="X13080">
        <v>2</v>
      </c>
      <c r="Y13080" t="s">
        <v>46</v>
      </c>
      <c r="AA13080" t="s">
        <v>46</v>
      </c>
      <c r="AB13080">
        <v>1</v>
      </c>
      <c r="AC13080" t="s">
        <v>47</v>
      </c>
      <c r="AE13080" t="s">
        <v>45</v>
      </c>
      <c r="AG13080" t="s">
        <v>45</v>
      </c>
      <c r="AI13080" t="s">
        <v>48</v>
      </c>
      <c r="AJ13080">
        <v>19</v>
      </c>
      <c r="AK13080" t="str">
        <f>_xlfn.XLOOKUP(Table_ExternalData_1[[#This Row],[Shop'[Shop Code']]],Sheet1!D:D,Sheet1!A:A)</f>
        <v>REGION 3 EDUARDO CAMACHO</v>
      </c>
    </row>
    <row r="13081" spans="1:37" x14ac:dyDescent="0.3">
      <c r="A13081">
        <v>39</v>
      </c>
      <c r="B13081" t="s">
        <v>2709</v>
      </c>
      <c r="C13081" t="s">
        <v>2710</v>
      </c>
      <c r="D13081" t="s">
        <v>1157</v>
      </c>
      <c r="E13081" t="s">
        <v>1158</v>
      </c>
      <c r="F13081" t="s">
        <v>1159</v>
      </c>
      <c r="G13081" t="s">
        <v>2711</v>
      </c>
      <c r="H13081" t="s">
        <v>98</v>
      </c>
      <c r="I13081" t="s">
        <v>74</v>
      </c>
      <c r="J13081" t="s">
        <v>75</v>
      </c>
      <c r="K13081" s="1">
        <v>45559</v>
      </c>
      <c r="L13081" t="s">
        <v>2712</v>
      </c>
      <c r="M13081">
        <v>1</v>
      </c>
      <c r="O13081" t="s">
        <v>45</v>
      </c>
      <c r="Q13081" t="s">
        <v>45</v>
      </c>
      <c r="S13081" t="s">
        <v>45</v>
      </c>
      <c r="T13081">
        <v>1</v>
      </c>
      <c r="U13081" t="s">
        <v>45</v>
      </c>
      <c r="V13081">
        <v>1</v>
      </c>
      <c r="W13081" t="s">
        <v>45</v>
      </c>
      <c r="X13081">
        <v>8</v>
      </c>
      <c r="Y13081" t="s">
        <v>46</v>
      </c>
      <c r="Z13081">
        <v>5</v>
      </c>
      <c r="AA13081" t="s">
        <v>46</v>
      </c>
      <c r="AB13081">
        <v>1</v>
      </c>
      <c r="AC13081" t="s">
        <v>47</v>
      </c>
      <c r="AE13081" t="s">
        <v>45</v>
      </c>
      <c r="AF13081">
        <v>1</v>
      </c>
      <c r="AG13081" t="s">
        <v>45</v>
      </c>
      <c r="AH13081">
        <v>2481.81</v>
      </c>
      <c r="AI13081" t="s">
        <v>48</v>
      </c>
      <c r="AJ13081">
        <v>17</v>
      </c>
      <c r="AK13081" t="str">
        <f>_xlfn.XLOOKUP(Table_ExternalData_1[[#This Row],[Shop'[Shop Code']]],Sheet1!D:D,Sheet1!A:A)</f>
        <v>REGION 3 EDUARDO CAMACHO</v>
      </c>
    </row>
    <row r="13082" spans="1:37" x14ac:dyDescent="0.3">
      <c r="A13082">
        <v>39</v>
      </c>
      <c r="B13082" t="s">
        <v>2713</v>
      </c>
      <c r="C13082" t="s">
        <v>2714</v>
      </c>
      <c r="D13082" t="s">
        <v>151</v>
      </c>
      <c r="E13082" t="s">
        <v>152</v>
      </c>
      <c r="F13082" t="s">
        <v>153</v>
      </c>
      <c r="G13082" t="s">
        <v>2715</v>
      </c>
      <c r="H13082" t="s">
        <v>55</v>
      </c>
      <c r="I13082" t="s">
        <v>56</v>
      </c>
      <c r="J13082" t="s">
        <v>57</v>
      </c>
      <c r="K13082" s="1">
        <v>45558</v>
      </c>
      <c r="L13082" t="s">
        <v>2716</v>
      </c>
      <c r="M13082">
        <v>2</v>
      </c>
      <c r="O13082" t="s">
        <v>45</v>
      </c>
      <c r="Q13082" t="s">
        <v>45</v>
      </c>
      <c r="S13082" t="s">
        <v>45</v>
      </c>
      <c r="U13082" t="s">
        <v>45</v>
      </c>
      <c r="W13082" t="s">
        <v>45</v>
      </c>
      <c r="X13082">
        <v>13</v>
      </c>
      <c r="Y13082" t="s">
        <v>46</v>
      </c>
      <c r="Z13082">
        <v>11</v>
      </c>
      <c r="AA13082" t="s">
        <v>46</v>
      </c>
      <c r="AB13082">
        <v>2</v>
      </c>
      <c r="AC13082" t="s">
        <v>47</v>
      </c>
      <c r="AD13082">
        <v>2</v>
      </c>
      <c r="AE13082" t="s">
        <v>45</v>
      </c>
      <c r="AF13082">
        <v>3</v>
      </c>
      <c r="AG13082" t="s">
        <v>45</v>
      </c>
      <c r="AH13082">
        <v>4727.28</v>
      </c>
      <c r="AI13082" t="s">
        <v>48</v>
      </c>
      <c r="AJ13082">
        <v>16</v>
      </c>
      <c r="AK13082" t="str">
        <f>_xlfn.XLOOKUP(Table_ExternalData_1[[#This Row],[Shop'[Shop Code']]],Sheet1!D:D,Sheet1!A:A)</f>
        <v>REGION 1 ALBERTO BLASCO</v>
      </c>
    </row>
    <row r="13083" spans="1:37" x14ac:dyDescent="0.3">
      <c r="A13083">
        <v>39</v>
      </c>
      <c r="B13083" t="s">
        <v>2713</v>
      </c>
      <c r="C13083" t="s">
        <v>2714</v>
      </c>
      <c r="D13083" t="s">
        <v>151</v>
      </c>
      <c r="E13083" t="s">
        <v>152</v>
      </c>
      <c r="F13083" t="s">
        <v>153</v>
      </c>
      <c r="G13083" t="s">
        <v>2715</v>
      </c>
      <c r="H13083" t="s">
        <v>55</v>
      </c>
      <c r="I13083" t="s">
        <v>56</v>
      </c>
      <c r="J13083" t="s">
        <v>57</v>
      </c>
      <c r="K13083" s="1">
        <v>45560</v>
      </c>
      <c r="L13083" t="s">
        <v>2716</v>
      </c>
      <c r="M13083">
        <v>2</v>
      </c>
      <c r="O13083" t="s">
        <v>45</v>
      </c>
      <c r="Q13083" t="s">
        <v>45</v>
      </c>
      <c r="S13083" t="s">
        <v>45</v>
      </c>
      <c r="U13083" t="s">
        <v>45</v>
      </c>
      <c r="W13083" t="s">
        <v>45</v>
      </c>
      <c r="X13083">
        <v>7</v>
      </c>
      <c r="Y13083" t="s">
        <v>46</v>
      </c>
      <c r="Z13083">
        <v>6</v>
      </c>
      <c r="AA13083" t="s">
        <v>46</v>
      </c>
      <c r="AC13083" t="s">
        <v>47</v>
      </c>
      <c r="AE13083" t="s">
        <v>45</v>
      </c>
      <c r="AG13083" t="s">
        <v>45</v>
      </c>
      <c r="AI13083" t="s">
        <v>48</v>
      </c>
      <c r="AJ13083">
        <v>18</v>
      </c>
      <c r="AK13083" t="str">
        <f>_xlfn.XLOOKUP(Table_ExternalData_1[[#This Row],[Shop'[Shop Code']]],Sheet1!D:D,Sheet1!A:A)</f>
        <v>REGION 1 ALBERTO BLASCO</v>
      </c>
    </row>
    <row r="13084" spans="1:37" x14ac:dyDescent="0.3">
      <c r="A13084">
        <v>39</v>
      </c>
      <c r="B13084" t="s">
        <v>2713</v>
      </c>
      <c r="C13084" t="s">
        <v>2714</v>
      </c>
      <c r="D13084" t="s">
        <v>151</v>
      </c>
      <c r="E13084" t="s">
        <v>152</v>
      </c>
      <c r="F13084" t="s">
        <v>153</v>
      </c>
      <c r="G13084" t="s">
        <v>2715</v>
      </c>
      <c r="H13084" t="s">
        <v>55</v>
      </c>
      <c r="I13084" t="s">
        <v>56</v>
      </c>
      <c r="J13084" t="s">
        <v>57</v>
      </c>
      <c r="K13084" s="1">
        <v>45559</v>
      </c>
      <c r="L13084" t="s">
        <v>2716</v>
      </c>
      <c r="M13084">
        <v>1</v>
      </c>
      <c r="O13084" t="s">
        <v>45</v>
      </c>
      <c r="Q13084" t="s">
        <v>45</v>
      </c>
      <c r="S13084" t="s">
        <v>45</v>
      </c>
      <c r="U13084" t="s">
        <v>45</v>
      </c>
      <c r="W13084" t="s">
        <v>45</v>
      </c>
      <c r="X13084">
        <v>4</v>
      </c>
      <c r="Y13084" t="s">
        <v>46</v>
      </c>
      <c r="Z13084">
        <v>3</v>
      </c>
      <c r="AA13084" t="s">
        <v>46</v>
      </c>
      <c r="AC13084" t="s">
        <v>47</v>
      </c>
      <c r="AD13084">
        <v>2</v>
      </c>
      <c r="AE13084" t="s">
        <v>45</v>
      </c>
      <c r="AF13084">
        <v>2</v>
      </c>
      <c r="AG13084" t="s">
        <v>45</v>
      </c>
      <c r="AH13084">
        <v>3636.36</v>
      </c>
      <c r="AI13084" t="s">
        <v>48</v>
      </c>
      <c r="AJ13084">
        <v>17</v>
      </c>
      <c r="AK13084" t="str">
        <f>_xlfn.XLOOKUP(Table_ExternalData_1[[#This Row],[Shop'[Shop Code']]],Sheet1!D:D,Sheet1!A:A)</f>
        <v>REGION 1 ALBERTO BLASCO</v>
      </c>
    </row>
    <row r="13085" spans="1:37" x14ac:dyDescent="0.3">
      <c r="A13085">
        <v>39</v>
      </c>
      <c r="B13085" t="s">
        <v>2713</v>
      </c>
      <c r="C13085" t="s">
        <v>2714</v>
      </c>
      <c r="D13085" t="s">
        <v>151</v>
      </c>
      <c r="E13085" t="s">
        <v>152</v>
      </c>
      <c r="F13085" t="s">
        <v>153</v>
      </c>
      <c r="G13085" t="s">
        <v>2715</v>
      </c>
      <c r="H13085" t="s">
        <v>55</v>
      </c>
      <c r="I13085" t="s">
        <v>56</v>
      </c>
      <c r="J13085" t="s">
        <v>57</v>
      </c>
      <c r="K13085" s="1">
        <v>45561</v>
      </c>
      <c r="L13085" t="s">
        <v>2716</v>
      </c>
      <c r="M13085">
        <v>2</v>
      </c>
      <c r="N13085">
        <v>2</v>
      </c>
      <c r="O13085" t="s">
        <v>45</v>
      </c>
      <c r="Q13085" t="s">
        <v>45</v>
      </c>
      <c r="S13085" t="s">
        <v>45</v>
      </c>
      <c r="U13085" t="s">
        <v>45</v>
      </c>
      <c r="W13085" t="s">
        <v>45</v>
      </c>
      <c r="X13085">
        <v>6</v>
      </c>
      <c r="Y13085" t="s">
        <v>46</v>
      </c>
      <c r="Z13085">
        <v>5</v>
      </c>
      <c r="AA13085" t="s">
        <v>46</v>
      </c>
      <c r="AC13085" t="s">
        <v>47</v>
      </c>
      <c r="AD13085">
        <v>2</v>
      </c>
      <c r="AE13085" t="s">
        <v>45</v>
      </c>
      <c r="AG13085" t="s">
        <v>45</v>
      </c>
      <c r="AI13085" t="s">
        <v>48</v>
      </c>
      <c r="AJ13085">
        <v>19</v>
      </c>
      <c r="AK13085" t="str">
        <f>_xlfn.XLOOKUP(Table_ExternalData_1[[#This Row],[Shop'[Shop Code']]],Sheet1!D:D,Sheet1!A:A)</f>
        <v>REGION 1 ALBERTO BLASCO</v>
      </c>
    </row>
    <row r="13086" spans="1:37" x14ac:dyDescent="0.3">
      <c r="A13086">
        <v>39</v>
      </c>
      <c r="B13086" t="s">
        <v>2713</v>
      </c>
      <c r="C13086" t="s">
        <v>2714</v>
      </c>
      <c r="D13086" t="s">
        <v>151</v>
      </c>
      <c r="E13086" t="s">
        <v>152</v>
      </c>
      <c r="F13086" t="s">
        <v>153</v>
      </c>
      <c r="G13086" t="s">
        <v>2715</v>
      </c>
      <c r="H13086" t="s">
        <v>55</v>
      </c>
      <c r="I13086" t="s">
        <v>56</v>
      </c>
      <c r="J13086" t="s">
        <v>57</v>
      </c>
      <c r="K13086" s="1">
        <v>45562</v>
      </c>
      <c r="L13086" t="s">
        <v>2716</v>
      </c>
      <c r="O13086" t="s">
        <v>45</v>
      </c>
      <c r="Q13086" t="s">
        <v>45</v>
      </c>
      <c r="S13086" t="s">
        <v>45</v>
      </c>
      <c r="U13086" t="s">
        <v>45</v>
      </c>
      <c r="W13086" t="s">
        <v>45</v>
      </c>
      <c r="X13086">
        <v>5</v>
      </c>
      <c r="Y13086" t="s">
        <v>46</v>
      </c>
      <c r="Z13086">
        <v>3</v>
      </c>
      <c r="AA13086" t="s">
        <v>46</v>
      </c>
      <c r="AB13086">
        <v>1</v>
      </c>
      <c r="AC13086" t="s">
        <v>47</v>
      </c>
      <c r="AD13086">
        <v>0</v>
      </c>
      <c r="AE13086" t="s">
        <v>45</v>
      </c>
      <c r="AF13086">
        <v>4</v>
      </c>
      <c r="AG13086" t="s">
        <v>45</v>
      </c>
      <c r="AH13086">
        <v>8318.18</v>
      </c>
      <c r="AI13086" t="s">
        <v>48</v>
      </c>
      <c r="AJ13086">
        <v>20</v>
      </c>
      <c r="AK13086" t="str">
        <f>_xlfn.XLOOKUP(Table_ExternalData_1[[#This Row],[Shop'[Shop Code']]],Sheet1!D:D,Sheet1!A:A)</f>
        <v>REGION 1 ALBERTO BLASCO</v>
      </c>
    </row>
    <row r="13087" spans="1:37" x14ac:dyDescent="0.3">
      <c r="A13087">
        <v>39</v>
      </c>
      <c r="B13087" t="s">
        <v>2866</v>
      </c>
      <c r="C13087" t="s">
        <v>2867</v>
      </c>
      <c r="D13087" t="s">
        <v>79</v>
      </c>
      <c r="E13087" t="s">
        <v>80</v>
      </c>
      <c r="F13087" t="s">
        <v>81</v>
      </c>
      <c r="G13087" t="s">
        <v>2868</v>
      </c>
      <c r="H13087" t="s">
        <v>55</v>
      </c>
      <c r="I13087" t="s">
        <v>56</v>
      </c>
      <c r="J13087" t="s">
        <v>57</v>
      </c>
      <c r="K13087" s="1">
        <v>45558</v>
      </c>
      <c r="L13087" t="s">
        <v>2869</v>
      </c>
      <c r="O13087" t="s">
        <v>45</v>
      </c>
      <c r="Q13087" t="s">
        <v>45</v>
      </c>
      <c r="S13087" t="s">
        <v>45</v>
      </c>
      <c r="U13087" t="s">
        <v>45</v>
      </c>
      <c r="W13087" t="s">
        <v>45</v>
      </c>
      <c r="X13087">
        <v>6</v>
      </c>
      <c r="Y13087" t="s">
        <v>46</v>
      </c>
      <c r="Z13087">
        <v>6</v>
      </c>
      <c r="AA13087" t="s">
        <v>46</v>
      </c>
      <c r="AB13087">
        <v>3</v>
      </c>
      <c r="AC13087" t="s">
        <v>47</v>
      </c>
      <c r="AD13087">
        <v>4</v>
      </c>
      <c r="AE13087" t="s">
        <v>45</v>
      </c>
      <c r="AF13087">
        <v>2</v>
      </c>
      <c r="AG13087" t="s">
        <v>45</v>
      </c>
      <c r="AH13087">
        <v>1800</v>
      </c>
      <c r="AI13087" t="s">
        <v>48</v>
      </c>
      <c r="AJ13087">
        <v>16</v>
      </c>
      <c r="AK13087" t="str">
        <f>_xlfn.XLOOKUP(Table_ExternalData_1[[#This Row],[Shop'[Shop Code']]],Sheet1!D:D,Sheet1!A:A)</f>
        <v>REGION 1 ALBERTO BLASCO</v>
      </c>
    </row>
    <row r="13088" spans="1:37" x14ac:dyDescent="0.3">
      <c r="A13088">
        <v>39</v>
      </c>
      <c r="B13088" t="s">
        <v>2866</v>
      </c>
      <c r="C13088" t="s">
        <v>2867</v>
      </c>
      <c r="D13088" t="s">
        <v>79</v>
      </c>
      <c r="E13088" t="s">
        <v>80</v>
      </c>
      <c r="F13088" t="s">
        <v>81</v>
      </c>
      <c r="G13088" t="s">
        <v>2868</v>
      </c>
      <c r="H13088" t="s">
        <v>55</v>
      </c>
      <c r="I13088" t="s">
        <v>56</v>
      </c>
      <c r="J13088" t="s">
        <v>57</v>
      </c>
      <c r="K13088" s="1">
        <v>45560</v>
      </c>
      <c r="L13088" t="s">
        <v>2869</v>
      </c>
      <c r="O13088" t="s">
        <v>45</v>
      </c>
      <c r="Q13088" t="s">
        <v>45</v>
      </c>
      <c r="S13088" t="s">
        <v>45</v>
      </c>
      <c r="U13088" t="s">
        <v>45</v>
      </c>
      <c r="W13088" t="s">
        <v>45</v>
      </c>
      <c r="X13088">
        <v>5</v>
      </c>
      <c r="Y13088" t="s">
        <v>46</v>
      </c>
      <c r="Z13088">
        <v>4</v>
      </c>
      <c r="AA13088" t="s">
        <v>46</v>
      </c>
      <c r="AB13088">
        <v>2</v>
      </c>
      <c r="AC13088" t="s">
        <v>47</v>
      </c>
      <c r="AE13088" t="s">
        <v>45</v>
      </c>
      <c r="AG13088" t="s">
        <v>45</v>
      </c>
      <c r="AI13088" t="s">
        <v>48</v>
      </c>
      <c r="AJ13088">
        <v>18</v>
      </c>
      <c r="AK13088" t="str">
        <f>_xlfn.XLOOKUP(Table_ExternalData_1[[#This Row],[Shop'[Shop Code']]],Sheet1!D:D,Sheet1!A:A)</f>
        <v>REGION 1 ALBERTO BLASCO</v>
      </c>
    </row>
    <row r="13089" spans="1:37" x14ac:dyDescent="0.3">
      <c r="A13089">
        <v>39</v>
      </c>
      <c r="B13089" t="s">
        <v>2866</v>
      </c>
      <c r="C13089" t="s">
        <v>2867</v>
      </c>
      <c r="D13089" t="s">
        <v>79</v>
      </c>
      <c r="E13089" t="s">
        <v>80</v>
      </c>
      <c r="F13089" t="s">
        <v>81</v>
      </c>
      <c r="G13089" t="s">
        <v>2868</v>
      </c>
      <c r="H13089" t="s">
        <v>55</v>
      </c>
      <c r="I13089" t="s">
        <v>56</v>
      </c>
      <c r="J13089" t="s">
        <v>57</v>
      </c>
      <c r="K13089" s="1">
        <v>45562</v>
      </c>
      <c r="L13089" t="s">
        <v>2869</v>
      </c>
      <c r="O13089" t="s">
        <v>45</v>
      </c>
      <c r="Q13089" t="s">
        <v>45</v>
      </c>
      <c r="S13089" t="s">
        <v>45</v>
      </c>
      <c r="U13089" t="s">
        <v>45</v>
      </c>
      <c r="W13089" t="s">
        <v>45</v>
      </c>
      <c r="X13089">
        <v>1</v>
      </c>
      <c r="Y13089" t="s">
        <v>46</v>
      </c>
      <c r="AA13089" t="s">
        <v>46</v>
      </c>
      <c r="AC13089" t="s">
        <v>47</v>
      </c>
      <c r="AE13089" t="s">
        <v>45</v>
      </c>
      <c r="AG13089" t="s">
        <v>45</v>
      </c>
      <c r="AI13089" t="s">
        <v>48</v>
      </c>
      <c r="AJ13089">
        <v>20</v>
      </c>
      <c r="AK13089" t="str">
        <f>_xlfn.XLOOKUP(Table_ExternalData_1[[#This Row],[Shop'[Shop Code']]],Sheet1!D:D,Sheet1!A:A)</f>
        <v>REGION 1 ALBERTO BLASCO</v>
      </c>
    </row>
    <row r="13090" spans="1:37" x14ac:dyDescent="0.3">
      <c r="A13090">
        <v>39</v>
      </c>
      <c r="B13090" t="s">
        <v>2717</v>
      </c>
      <c r="C13090" t="s">
        <v>2718</v>
      </c>
      <c r="D13090" t="s">
        <v>86</v>
      </c>
      <c r="E13090" t="s">
        <v>87</v>
      </c>
      <c r="F13090" t="s">
        <v>88</v>
      </c>
      <c r="G13090" t="s">
        <v>2719</v>
      </c>
      <c r="H13090" t="s">
        <v>90</v>
      </c>
      <c r="I13090" t="s">
        <v>56</v>
      </c>
      <c r="J13090" t="s">
        <v>57</v>
      </c>
      <c r="K13090" s="1">
        <v>45561</v>
      </c>
      <c r="L13090" t="s">
        <v>2720</v>
      </c>
      <c r="M13090">
        <v>1</v>
      </c>
      <c r="O13090" t="s">
        <v>45</v>
      </c>
      <c r="Q13090" t="s">
        <v>45</v>
      </c>
      <c r="S13090" t="s">
        <v>45</v>
      </c>
      <c r="U13090" t="s">
        <v>45</v>
      </c>
      <c r="W13090" t="s">
        <v>45</v>
      </c>
      <c r="X13090">
        <v>6</v>
      </c>
      <c r="Y13090" t="s">
        <v>46</v>
      </c>
      <c r="Z13090">
        <v>6</v>
      </c>
      <c r="AA13090" t="s">
        <v>46</v>
      </c>
      <c r="AC13090" t="s">
        <v>47</v>
      </c>
      <c r="AE13090" t="s">
        <v>45</v>
      </c>
      <c r="AG13090" t="s">
        <v>45</v>
      </c>
      <c r="AI13090" t="s">
        <v>48</v>
      </c>
      <c r="AJ13090">
        <v>19</v>
      </c>
      <c r="AK13090" t="str">
        <f>_xlfn.XLOOKUP(Table_ExternalData_1[[#This Row],[Shop'[Shop Code']]],Sheet1!D:D,Sheet1!A:A)</f>
        <v>REGION 1 ALBERTO BLASCO</v>
      </c>
    </row>
    <row r="13091" spans="1:37" x14ac:dyDescent="0.3">
      <c r="A13091">
        <v>39</v>
      </c>
      <c r="B13091" t="s">
        <v>2717</v>
      </c>
      <c r="C13091" t="s">
        <v>2718</v>
      </c>
      <c r="D13091" t="s">
        <v>86</v>
      </c>
      <c r="E13091" t="s">
        <v>87</v>
      </c>
      <c r="F13091" t="s">
        <v>88</v>
      </c>
      <c r="G13091" t="s">
        <v>2719</v>
      </c>
      <c r="H13091" t="s">
        <v>90</v>
      </c>
      <c r="I13091" t="s">
        <v>56</v>
      </c>
      <c r="J13091" t="s">
        <v>57</v>
      </c>
      <c r="K13091" s="1">
        <v>45558</v>
      </c>
      <c r="L13091" t="s">
        <v>2720</v>
      </c>
      <c r="M13091">
        <v>2</v>
      </c>
      <c r="N13091">
        <v>1</v>
      </c>
      <c r="O13091" t="s">
        <v>45</v>
      </c>
      <c r="Q13091" t="s">
        <v>45</v>
      </c>
      <c r="S13091" t="s">
        <v>45</v>
      </c>
      <c r="U13091" t="s">
        <v>45</v>
      </c>
      <c r="W13091" t="s">
        <v>45</v>
      </c>
      <c r="X13091">
        <v>6</v>
      </c>
      <c r="Y13091" t="s">
        <v>46</v>
      </c>
      <c r="Z13091">
        <v>5</v>
      </c>
      <c r="AA13091" t="s">
        <v>46</v>
      </c>
      <c r="AB13091">
        <v>1</v>
      </c>
      <c r="AC13091" t="s">
        <v>47</v>
      </c>
      <c r="AE13091" t="s">
        <v>45</v>
      </c>
      <c r="AG13091" t="s">
        <v>45</v>
      </c>
      <c r="AI13091" t="s">
        <v>48</v>
      </c>
      <c r="AJ13091">
        <v>16</v>
      </c>
      <c r="AK13091" t="str">
        <f>_xlfn.XLOOKUP(Table_ExternalData_1[[#This Row],[Shop'[Shop Code']]],Sheet1!D:D,Sheet1!A:A)</f>
        <v>REGION 1 ALBERTO BLASCO</v>
      </c>
    </row>
    <row r="13092" spans="1:37" x14ac:dyDescent="0.3">
      <c r="A13092">
        <v>39</v>
      </c>
      <c r="B13092" t="s">
        <v>2717</v>
      </c>
      <c r="C13092" t="s">
        <v>2718</v>
      </c>
      <c r="D13092" t="s">
        <v>86</v>
      </c>
      <c r="E13092" t="s">
        <v>87</v>
      </c>
      <c r="F13092" t="s">
        <v>88</v>
      </c>
      <c r="G13092" t="s">
        <v>2719</v>
      </c>
      <c r="H13092" t="s">
        <v>90</v>
      </c>
      <c r="I13092" t="s">
        <v>56</v>
      </c>
      <c r="J13092" t="s">
        <v>57</v>
      </c>
      <c r="K13092" s="1">
        <v>45562</v>
      </c>
      <c r="L13092" t="s">
        <v>2720</v>
      </c>
      <c r="M13092">
        <v>2</v>
      </c>
      <c r="N13092">
        <v>2</v>
      </c>
      <c r="O13092" t="s">
        <v>45</v>
      </c>
      <c r="P13092">
        <v>2</v>
      </c>
      <c r="Q13092" t="s">
        <v>45</v>
      </c>
      <c r="S13092" t="s">
        <v>45</v>
      </c>
      <c r="U13092" t="s">
        <v>45</v>
      </c>
      <c r="W13092" t="s">
        <v>45</v>
      </c>
      <c r="X13092">
        <v>8</v>
      </c>
      <c r="Y13092" t="s">
        <v>46</v>
      </c>
      <c r="Z13092">
        <v>6</v>
      </c>
      <c r="AA13092" t="s">
        <v>46</v>
      </c>
      <c r="AC13092" t="s">
        <v>47</v>
      </c>
      <c r="AD13092">
        <v>-1</v>
      </c>
      <c r="AE13092" t="s">
        <v>45</v>
      </c>
      <c r="AG13092" t="s">
        <v>45</v>
      </c>
      <c r="AI13092" t="s">
        <v>48</v>
      </c>
      <c r="AJ13092">
        <v>20</v>
      </c>
      <c r="AK13092" t="str">
        <f>_xlfn.XLOOKUP(Table_ExternalData_1[[#This Row],[Shop'[Shop Code']]],Sheet1!D:D,Sheet1!A:A)</f>
        <v>REGION 1 ALBERTO BLASCO</v>
      </c>
    </row>
    <row r="13093" spans="1:37" x14ac:dyDescent="0.3">
      <c r="A13093">
        <v>39</v>
      </c>
      <c r="B13093" t="s">
        <v>2717</v>
      </c>
      <c r="C13093" t="s">
        <v>2718</v>
      </c>
      <c r="D13093" t="s">
        <v>86</v>
      </c>
      <c r="E13093" t="s">
        <v>87</v>
      </c>
      <c r="F13093" t="s">
        <v>88</v>
      </c>
      <c r="G13093" t="s">
        <v>2719</v>
      </c>
      <c r="H13093" t="s">
        <v>90</v>
      </c>
      <c r="I13093" t="s">
        <v>56</v>
      </c>
      <c r="J13093" t="s">
        <v>57</v>
      </c>
      <c r="K13093" s="1">
        <v>45560</v>
      </c>
      <c r="L13093" t="s">
        <v>2720</v>
      </c>
      <c r="M13093">
        <v>3</v>
      </c>
      <c r="O13093" t="s">
        <v>45</v>
      </c>
      <c r="Q13093" t="s">
        <v>45</v>
      </c>
      <c r="S13093" t="s">
        <v>45</v>
      </c>
      <c r="U13093" t="s">
        <v>45</v>
      </c>
      <c r="W13093" t="s">
        <v>45</v>
      </c>
      <c r="X13093">
        <v>12</v>
      </c>
      <c r="Y13093" t="s">
        <v>46</v>
      </c>
      <c r="Z13093">
        <v>9</v>
      </c>
      <c r="AA13093" t="s">
        <v>46</v>
      </c>
      <c r="AC13093" t="s">
        <v>47</v>
      </c>
      <c r="AD13093">
        <v>-1</v>
      </c>
      <c r="AE13093" t="s">
        <v>45</v>
      </c>
      <c r="AG13093" t="s">
        <v>45</v>
      </c>
      <c r="AI13093" t="s">
        <v>48</v>
      </c>
      <c r="AJ13093">
        <v>18</v>
      </c>
      <c r="AK13093" t="str">
        <f>_xlfn.XLOOKUP(Table_ExternalData_1[[#This Row],[Shop'[Shop Code']]],Sheet1!D:D,Sheet1!A:A)</f>
        <v>REGION 1 ALBERTO BLASCO</v>
      </c>
    </row>
    <row r="13094" spans="1:37" x14ac:dyDescent="0.3">
      <c r="A13094">
        <v>39</v>
      </c>
      <c r="B13094" t="s">
        <v>2717</v>
      </c>
      <c r="C13094" t="s">
        <v>2718</v>
      </c>
      <c r="D13094" t="s">
        <v>86</v>
      </c>
      <c r="E13094" t="s">
        <v>87</v>
      </c>
      <c r="F13094" t="s">
        <v>88</v>
      </c>
      <c r="G13094" t="s">
        <v>2719</v>
      </c>
      <c r="H13094" t="s">
        <v>90</v>
      </c>
      <c r="I13094" t="s">
        <v>56</v>
      </c>
      <c r="J13094" t="s">
        <v>57</v>
      </c>
      <c r="K13094" s="1">
        <v>45559</v>
      </c>
      <c r="L13094" t="s">
        <v>2720</v>
      </c>
      <c r="O13094" t="s">
        <v>45</v>
      </c>
      <c r="Q13094" t="s">
        <v>45</v>
      </c>
      <c r="S13094" t="s">
        <v>45</v>
      </c>
      <c r="U13094" t="s">
        <v>45</v>
      </c>
      <c r="W13094" t="s">
        <v>45</v>
      </c>
      <c r="X13094">
        <v>7</v>
      </c>
      <c r="Y13094" t="s">
        <v>46</v>
      </c>
      <c r="Z13094">
        <v>6</v>
      </c>
      <c r="AA13094" t="s">
        <v>46</v>
      </c>
      <c r="AC13094" t="s">
        <v>47</v>
      </c>
      <c r="AD13094">
        <v>1</v>
      </c>
      <c r="AE13094" t="s">
        <v>45</v>
      </c>
      <c r="AG13094" t="s">
        <v>45</v>
      </c>
      <c r="AI13094" t="s">
        <v>48</v>
      </c>
      <c r="AJ13094">
        <v>17</v>
      </c>
      <c r="AK13094" t="str">
        <f>_xlfn.XLOOKUP(Table_ExternalData_1[[#This Row],[Shop'[Shop Code']]],Sheet1!D:D,Sheet1!A:A)</f>
        <v>REGION 1 ALBERTO BLASCO</v>
      </c>
    </row>
    <row r="13095" spans="1:37" x14ac:dyDescent="0.3">
      <c r="A13095">
        <v>39</v>
      </c>
      <c r="B13095" t="s">
        <v>2721</v>
      </c>
      <c r="C13095" t="s">
        <v>2722</v>
      </c>
      <c r="D13095" t="s">
        <v>357</v>
      </c>
      <c r="E13095" t="s">
        <v>358</v>
      </c>
      <c r="F13095" t="s">
        <v>359</v>
      </c>
      <c r="G13095" t="s">
        <v>2723</v>
      </c>
      <c r="H13095" t="s">
        <v>395</v>
      </c>
      <c r="I13095" t="s">
        <v>42</v>
      </c>
      <c r="J13095" t="s">
        <v>43</v>
      </c>
      <c r="K13095" s="1">
        <v>45562</v>
      </c>
      <c r="L13095" t="s">
        <v>2724</v>
      </c>
      <c r="M13095">
        <v>2</v>
      </c>
      <c r="O13095" t="s">
        <v>45</v>
      </c>
      <c r="Q13095" t="s">
        <v>45</v>
      </c>
      <c r="S13095" t="s">
        <v>45</v>
      </c>
      <c r="T13095">
        <v>2</v>
      </c>
      <c r="U13095" t="s">
        <v>45</v>
      </c>
      <c r="W13095" t="s">
        <v>45</v>
      </c>
      <c r="X13095">
        <v>10</v>
      </c>
      <c r="Y13095" t="s">
        <v>46</v>
      </c>
      <c r="Z13095">
        <v>4</v>
      </c>
      <c r="AA13095" t="s">
        <v>46</v>
      </c>
      <c r="AB13095">
        <v>4</v>
      </c>
      <c r="AC13095" t="s">
        <v>47</v>
      </c>
      <c r="AD13095">
        <v>2</v>
      </c>
      <c r="AE13095" t="s">
        <v>45</v>
      </c>
      <c r="AF13095">
        <v>2</v>
      </c>
      <c r="AG13095" t="s">
        <v>45</v>
      </c>
      <c r="AH13095">
        <v>2836.36</v>
      </c>
      <c r="AI13095" t="s">
        <v>48</v>
      </c>
      <c r="AJ13095">
        <v>20</v>
      </c>
      <c r="AK13095" t="str">
        <f>_xlfn.XLOOKUP(Table_ExternalData_1[[#This Row],[Shop'[Shop Code']]],Sheet1!D:D,Sheet1!A:A)</f>
        <v>REGION 4 LEYRE IBEAS</v>
      </c>
    </row>
    <row r="13096" spans="1:37" x14ac:dyDescent="0.3">
      <c r="A13096">
        <v>39</v>
      </c>
      <c r="B13096" t="s">
        <v>2721</v>
      </c>
      <c r="C13096" t="s">
        <v>2722</v>
      </c>
      <c r="D13096" t="s">
        <v>357</v>
      </c>
      <c r="E13096" t="s">
        <v>358</v>
      </c>
      <c r="F13096" t="s">
        <v>359</v>
      </c>
      <c r="G13096" t="s">
        <v>2723</v>
      </c>
      <c r="H13096" t="s">
        <v>395</v>
      </c>
      <c r="I13096" t="s">
        <v>42</v>
      </c>
      <c r="J13096" t="s">
        <v>43</v>
      </c>
      <c r="K13096" s="1">
        <v>45564</v>
      </c>
      <c r="L13096" t="s">
        <v>2724</v>
      </c>
      <c r="O13096" t="s">
        <v>45</v>
      </c>
      <c r="Q13096" t="s">
        <v>45</v>
      </c>
      <c r="S13096" t="s">
        <v>45</v>
      </c>
      <c r="U13096" t="s">
        <v>45</v>
      </c>
      <c r="W13096" t="s">
        <v>45</v>
      </c>
      <c r="X13096">
        <v>1</v>
      </c>
      <c r="Y13096" t="s">
        <v>46</v>
      </c>
      <c r="AA13096" t="s">
        <v>46</v>
      </c>
      <c r="AC13096" t="s">
        <v>47</v>
      </c>
      <c r="AE13096" t="s">
        <v>45</v>
      </c>
      <c r="AG13096" t="s">
        <v>45</v>
      </c>
      <c r="AI13096" t="s">
        <v>48</v>
      </c>
      <c r="AJ13096">
        <v>20</v>
      </c>
      <c r="AK13096" t="str">
        <f>_xlfn.XLOOKUP(Table_ExternalData_1[[#This Row],[Shop'[Shop Code']]],Sheet1!D:D,Sheet1!A:A)</f>
        <v>REGION 4 LEYRE IBEAS</v>
      </c>
    </row>
    <row r="13097" spans="1:37" x14ac:dyDescent="0.3">
      <c r="A13097">
        <v>39</v>
      </c>
      <c r="B13097" t="s">
        <v>2721</v>
      </c>
      <c r="C13097" t="s">
        <v>2722</v>
      </c>
      <c r="D13097" t="s">
        <v>357</v>
      </c>
      <c r="E13097" t="s">
        <v>358</v>
      </c>
      <c r="F13097" t="s">
        <v>359</v>
      </c>
      <c r="G13097" t="s">
        <v>2723</v>
      </c>
      <c r="H13097" t="s">
        <v>395</v>
      </c>
      <c r="I13097" t="s">
        <v>42</v>
      </c>
      <c r="J13097" t="s">
        <v>43</v>
      </c>
      <c r="K13097" s="1">
        <v>45558</v>
      </c>
      <c r="L13097" t="s">
        <v>2724</v>
      </c>
      <c r="O13097" t="s">
        <v>45</v>
      </c>
      <c r="Q13097" t="s">
        <v>45</v>
      </c>
      <c r="S13097" t="s">
        <v>45</v>
      </c>
      <c r="U13097" t="s">
        <v>45</v>
      </c>
      <c r="W13097" t="s">
        <v>45</v>
      </c>
      <c r="X13097">
        <v>1</v>
      </c>
      <c r="Y13097" t="s">
        <v>46</v>
      </c>
      <c r="AA13097" t="s">
        <v>46</v>
      </c>
      <c r="AC13097" t="s">
        <v>47</v>
      </c>
      <c r="AE13097" t="s">
        <v>45</v>
      </c>
      <c r="AG13097" t="s">
        <v>45</v>
      </c>
      <c r="AI13097" t="s">
        <v>48</v>
      </c>
      <c r="AJ13097">
        <v>16</v>
      </c>
      <c r="AK13097" t="str">
        <f>_xlfn.XLOOKUP(Table_ExternalData_1[[#This Row],[Shop'[Shop Code']]],Sheet1!D:D,Sheet1!A:A)</f>
        <v>REGION 4 LEYRE IBEAS</v>
      </c>
    </row>
    <row r="13098" spans="1:37" x14ac:dyDescent="0.3">
      <c r="A13098">
        <v>39</v>
      </c>
      <c r="B13098" t="s">
        <v>2721</v>
      </c>
      <c r="C13098" t="s">
        <v>2722</v>
      </c>
      <c r="D13098" t="s">
        <v>357</v>
      </c>
      <c r="E13098" t="s">
        <v>358</v>
      </c>
      <c r="F13098" t="s">
        <v>359</v>
      </c>
      <c r="G13098" t="s">
        <v>2723</v>
      </c>
      <c r="H13098" t="s">
        <v>395</v>
      </c>
      <c r="I13098" t="s">
        <v>42</v>
      </c>
      <c r="J13098" t="s">
        <v>43</v>
      </c>
      <c r="K13098" s="1">
        <v>45561</v>
      </c>
      <c r="L13098" t="s">
        <v>2724</v>
      </c>
      <c r="O13098" t="s">
        <v>45</v>
      </c>
      <c r="Q13098" t="s">
        <v>45</v>
      </c>
      <c r="S13098" t="s">
        <v>45</v>
      </c>
      <c r="U13098" t="s">
        <v>45</v>
      </c>
      <c r="W13098" t="s">
        <v>45</v>
      </c>
      <c r="X13098">
        <v>1</v>
      </c>
      <c r="Y13098" t="s">
        <v>46</v>
      </c>
      <c r="AA13098" t="s">
        <v>46</v>
      </c>
      <c r="AC13098" t="s">
        <v>47</v>
      </c>
      <c r="AE13098" t="s">
        <v>45</v>
      </c>
      <c r="AG13098" t="s">
        <v>45</v>
      </c>
      <c r="AI13098" t="s">
        <v>48</v>
      </c>
      <c r="AJ13098">
        <v>19</v>
      </c>
      <c r="AK13098" t="str">
        <f>_xlfn.XLOOKUP(Table_ExternalData_1[[#This Row],[Shop'[Shop Code']]],Sheet1!D:D,Sheet1!A:A)</f>
        <v>REGION 4 LEYRE IBEAS</v>
      </c>
    </row>
    <row r="13099" spans="1:37" x14ac:dyDescent="0.3">
      <c r="A13099">
        <v>39</v>
      </c>
      <c r="B13099" t="s">
        <v>2721</v>
      </c>
      <c r="C13099" t="s">
        <v>2722</v>
      </c>
      <c r="D13099" t="s">
        <v>357</v>
      </c>
      <c r="E13099" t="s">
        <v>358</v>
      </c>
      <c r="F13099" t="s">
        <v>359</v>
      </c>
      <c r="G13099" t="s">
        <v>2723</v>
      </c>
      <c r="H13099" t="s">
        <v>395</v>
      </c>
      <c r="I13099" t="s">
        <v>42</v>
      </c>
      <c r="J13099" t="s">
        <v>43</v>
      </c>
      <c r="K13099" s="1">
        <v>45559</v>
      </c>
      <c r="L13099" t="s">
        <v>2724</v>
      </c>
      <c r="M13099">
        <v>2</v>
      </c>
      <c r="O13099" t="s">
        <v>45</v>
      </c>
      <c r="Q13099" t="s">
        <v>45</v>
      </c>
      <c r="S13099" t="s">
        <v>45</v>
      </c>
      <c r="U13099" t="s">
        <v>45</v>
      </c>
      <c r="W13099" t="s">
        <v>45</v>
      </c>
      <c r="X13099">
        <v>18</v>
      </c>
      <c r="Y13099" t="s">
        <v>46</v>
      </c>
      <c r="Z13099">
        <v>12</v>
      </c>
      <c r="AA13099" t="s">
        <v>46</v>
      </c>
      <c r="AB13099">
        <v>2</v>
      </c>
      <c r="AC13099" t="s">
        <v>47</v>
      </c>
      <c r="AE13099" t="s">
        <v>45</v>
      </c>
      <c r="AG13099" t="s">
        <v>45</v>
      </c>
      <c r="AI13099" t="s">
        <v>48</v>
      </c>
      <c r="AJ13099">
        <v>17</v>
      </c>
      <c r="AK13099" t="str">
        <f>_xlfn.XLOOKUP(Table_ExternalData_1[[#This Row],[Shop'[Shop Code']]],Sheet1!D:D,Sheet1!A:A)</f>
        <v>REGION 4 LEYRE IBEAS</v>
      </c>
    </row>
    <row r="13100" spans="1:37" x14ac:dyDescent="0.3">
      <c r="A13100">
        <v>39</v>
      </c>
      <c r="B13100" t="s">
        <v>2721</v>
      </c>
      <c r="C13100" t="s">
        <v>2722</v>
      </c>
      <c r="D13100" t="s">
        <v>357</v>
      </c>
      <c r="E13100" t="s">
        <v>358</v>
      </c>
      <c r="F13100" t="s">
        <v>359</v>
      </c>
      <c r="G13100" t="s">
        <v>2723</v>
      </c>
      <c r="H13100" t="s">
        <v>395</v>
      </c>
      <c r="I13100" t="s">
        <v>42</v>
      </c>
      <c r="J13100" t="s">
        <v>43</v>
      </c>
      <c r="K13100" s="1">
        <v>45560</v>
      </c>
      <c r="L13100" t="s">
        <v>2724</v>
      </c>
      <c r="O13100" t="s">
        <v>45</v>
      </c>
      <c r="Q13100" t="s">
        <v>45</v>
      </c>
      <c r="S13100" t="s">
        <v>45</v>
      </c>
      <c r="U13100" t="s">
        <v>45</v>
      </c>
      <c r="W13100" t="s">
        <v>45</v>
      </c>
      <c r="X13100">
        <v>1</v>
      </c>
      <c r="Y13100" t="s">
        <v>46</v>
      </c>
      <c r="AA13100" t="s">
        <v>46</v>
      </c>
      <c r="AB13100">
        <v>6</v>
      </c>
      <c r="AC13100" t="s">
        <v>47</v>
      </c>
      <c r="AE13100" t="s">
        <v>45</v>
      </c>
      <c r="AG13100" t="s">
        <v>45</v>
      </c>
      <c r="AI13100" t="s">
        <v>48</v>
      </c>
      <c r="AJ13100">
        <v>18</v>
      </c>
      <c r="AK13100" t="str">
        <f>_xlfn.XLOOKUP(Table_ExternalData_1[[#This Row],[Shop'[Shop Code']]],Sheet1!D:D,Sheet1!A:A)</f>
        <v>REGION 4 LEYRE IBEAS</v>
      </c>
    </row>
    <row r="13101" spans="1:37" x14ac:dyDescent="0.3">
      <c r="A13101">
        <v>39</v>
      </c>
      <c r="B13101" t="s">
        <v>2870</v>
      </c>
      <c r="C13101" t="s">
        <v>2871</v>
      </c>
      <c r="D13101" t="s">
        <v>79</v>
      </c>
      <c r="E13101" t="s">
        <v>80</v>
      </c>
      <c r="F13101" t="s">
        <v>81</v>
      </c>
      <c r="G13101" t="s">
        <v>2872</v>
      </c>
      <c r="H13101" t="s">
        <v>309</v>
      </c>
      <c r="I13101" t="s">
        <v>56</v>
      </c>
      <c r="J13101" t="s">
        <v>57</v>
      </c>
      <c r="K13101" s="1">
        <v>45562</v>
      </c>
      <c r="L13101" t="s">
        <v>2873</v>
      </c>
      <c r="O13101" t="s">
        <v>45</v>
      </c>
      <c r="Q13101" t="s">
        <v>45</v>
      </c>
      <c r="S13101" t="s">
        <v>45</v>
      </c>
      <c r="U13101" t="s">
        <v>45</v>
      </c>
      <c r="W13101" t="s">
        <v>45</v>
      </c>
      <c r="X13101">
        <v>1</v>
      </c>
      <c r="Y13101" t="s">
        <v>46</v>
      </c>
      <c r="AA13101" t="s">
        <v>46</v>
      </c>
      <c r="AC13101" t="s">
        <v>47</v>
      </c>
      <c r="AE13101" t="s">
        <v>45</v>
      </c>
      <c r="AG13101" t="s">
        <v>45</v>
      </c>
      <c r="AI13101" t="s">
        <v>48</v>
      </c>
      <c r="AJ13101">
        <v>20</v>
      </c>
      <c r="AK13101" t="str">
        <f>_xlfn.XLOOKUP(Table_ExternalData_1[[#This Row],[Shop'[Shop Code']]],Sheet1!D:D,Sheet1!A:A)</f>
        <v>REGION 1 ALBERTO BLASCO</v>
      </c>
    </row>
    <row r="13102" spans="1:37" x14ac:dyDescent="0.3">
      <c r="A13102">
        <v>39</v>
      </c>
      <c r="B13102" t="s">
        <v>2870</v>
      </c>
      <c r="C13102" t="s">
        <v>2871</v>
      </c>
      <c r="D13102" t="s">
        <v>79</v>
      </c>
      <c r="E13102" t="s">
        <v>80</v>
      </c>
      <c r="F13102" t="s">
        <v>81</v>
      </c>
      <c r="G13102" t="s">
        <v>2872</v>
      </c>
      <c r="H13102" t="s">
        <v>309</v>
      </c>
      <c r="I13102" t="s">
        <v>56</v>
      </c>
      <c r="J13102" t="s">
        <v>57</v>
      </c>
      <c r="K13102" s="1">
        <v>45559</v>
      </c>
      <c r="L13102" t="s">
        <v>2873</v>
      </c>
      <c r="O13102" t="s">
        <v>45</v>
      </c>
      <c r="Q13102" t="s">
        <v>45</v>
      </c>
      <c r="S13102" t="s">
        <v>45</v>
      </c>
      <c r="U13102" t="s">
        <v>45</v>
      </c>
      <c r="W13102" t="s">
        <v>45</v>
      </c>
      <c r="X13102">
        <v>3</v>
      </c>
      <c r="Y13102" t="s">
        <v>46</v>
      </c>
      <c r="Z13102">
        <v>3</v>
      </c>
      <c r="AA13102" t="s">
        <v>46</v>
      </c>
      <c r="AC13102" t="s">
        <v>47</v>
      </c>
      <c r="AE13102" t="s">
        <v>45</v>
      </c>
      <c r="AG13102" t="s">
        <v>45</v>
      </c>
      <c r="AI13102" t="s">
        <v>48</v>
      </c>
      <c r="AJ13102">
        <v>17</v>
      </c>
      <c r="AK13102" t="str">
        <f>_xlfn.XLOOKUP(Table_ExternalData_1[[#This Row],[Shop'[Shop Code']]],Sheet1!D:D,Sheet1!A:A)</f>
        <v>REGION 1 ALBERTO BLASCO</v>
      </c>
    </row>
    <row r="13103" spans="1:37" x14ac:dyDescent="0.3">
      <c r="A13103">
        <v>39</v>
      </c>
      <c r="B13103" t="s">
        <v>2870</v>
      </c>
      <c r="C13103" t="s">
        <v>2871</v>
      </c>
      <c r="D13103" t="s">
        <v>79</v>
      </c>
      <c r="E13103" t="s">
        <v>80</v>
      </c>
      <c r="F13103" t="s">
        <v>81</v>
      </c>
      <c r="G13103" t="s">
        <v>2872</v>
      </c>
      <c r="H13103" t="s">
        <v>309</v>
      </c>
      <c r="I13103" t="s">
        <v>56</v>
      </c>
      <c r="J13103" t="s">
        <v>57</v>
      </c>
      <c r="K13103" s="1">
        <v>45561</v>
      </c>
      <c r="L13103" t="s">
        <v>2873</v>
      </c>
      <c r="O13103" t="s">
        <v>45</v>
      </c>
      <c r="Q13103" t="s">
        <v>45</v>
      </c>
      <c r="S13103" t="s">
        <v>45</v>
      </c>
      <c r="U13103" t="s">
        <v>45</v>
      </c>
      <c r="W13103" t="s">
        <v>45</v>
      </c>
      <c r="X13103">
        <v>1</v>
      </c>
      <c r="Y13103" t="s">
        <v>46</v>
      </c>
      <c r="AA13103" t="s">
        <v>46</v>
      </c>
      <c r="AC13103" t="s">
        <v>47</v>
      </c>
      <c r="AE13103" t="s">
        <v>45</v>
      </c>
      <c r="AG13103" t="s">
        <v>45</v>
      </c>
      <c r="AI13103" t="s">
        <v>48</v>
      </c>
      <c r="AJ13103">
        <v>19</v>
      </c>
      <c r="AK13103" t="str">
        <f>_xlfn.XLOOKUP(Table_ExternalData_1[[#This Row],[Shop'[Shop Code']]],Sheet1!D:D,Sheet1!A:A)</f>
        <v>REGION 1 ALBERTO BLASCO</v>
      </c>
    </row>
    <row r="13104" spans="1:37" x14ac:dyDescent="0.3">
      <c r="A13104">
        <v>39</v>
      </c>
      <c r="B13104" t="s">
        <v>2870</v>
      </c>
      <c r="C13104" t="s">
        <v>2871</v>
      </c>
      <c r="D13104" t="s">
        <v>79</v>
      </c>
      <c r="E13104" t="s">
        <v>80</v>
      </c>
      <c r="F13104" t="s">
        <v>81</v>
      </c>
      <c r="G13104" t="s">
        <v>2872</v>
      </c>
      <c r="H13104" t="s">
        <v>309</v>
      </c>
      <c r="I13104" t="s">
        <v>56</v>
      </c>
      <c r="J13104" t="s">
        <v>57</v>
      </c>
      <c r="K13104" s="1">
        <v>45560</v>
      </c>
      <c r="L13104" t="s">
        <v>2873</v>
      </c>
      <c r="O13104" t="s">
        <v>45</v>
      </c>
      <c r="Q13104" t="s">
        <v>45</v>
      </c>
      <c r="S13104" t="s">
        <v>45</v>
      </c>
      <c r="U13104" t="s">
        <v>45</v>
      </c>
      <c r="W13104" t="s">
        <v>45</v>
      </c>
      <c r="X13104">
        <v>4</v>
      </c>
      <c r="Y13104" t="s">
        <v>46</v>
      </c>
      <c r="Z13104">
        <v>2</v>
      </c>
      <c r="AA13104" t="s">
        <v>46</v>
      </c>
      <c r="AC13104" t="s">
        <v>47</v>
      </c>
      <c r="AE13104" t="s">
        <v>45</v>
      </c>
      <c r="AG13104" t="s">
        <v>45</v>
      </c>
      <c r="AI13104" t="s">
        <v>48</v>
      </c>
      <c r="AJ13104">
        <v>18</v>
      </c>
      <c r="AK13104" t="str">
        <f>_xlfn.XLOOKUP(Table_ExternalData_1[[#This Row],[Shop'[Shop Code']]],Sheet1!D:D,Sheet1!A:A)</f>
        <v>REGION 1 ALBERTO BLASCO</v>
      </c>
    </row>
    <row r="13105" spans="1:37" x14ac:dyDescent="0.3">
      <c r="A13105">
        <v>39</v>
      </c>
      <c r="B13105" t="s">
        <v>2870</v>
      </c>
      <c r="C13105" t="s">
        <v>2871</v>
      </c>
      <c r="D13105" t="s">
        <v>79</v>
      </c>
      <c r="E13105" t="s">
        <v>80</v>
      </c>
      <c r="F13105" t="s">
        <v>81</v>
      </c>
      <c r="G13105" t="s">
        <v>2872</v>
      </c>
      <c r="H13105" t="s">
        <v>309</v>
      </c>
      <c r="I13105" t="s">
        <v>56</v>
      </c>
      <c r="J13105" t="s">
        <v>57</v>
      </c>
      <c r="K13105" s="1">
        <v>45558</v>
      </c>
      <c r="L13105" t="s">
        <v>2873</v>
      </c>
      <c r="M13105">
        <v>1</v>
      </c>
      <c r="O13105" t="s">
        <v>45</v>
      </c>
      <c r="Q13105" t="s">
        <v>45</v>
      </c>
      <c r="S13105" t="s">
        <v>45</v>
      </c>
      <c r="U13105" t="s">
        <v>45</v>
      </c>
      <c r="W13105" t="s">
        <v>45</v>
      </c>
      <c r="X13105">
        <v>2</v>
      </c>
      <c r="Y13105" t="s">
        <v>46</v>
      </c>
      <c r="Z13105">
        <v>1</v>
      </c>
      <c r="AA13105" t="s">
        <v>46</v>
      </c>
      <c r="AC13105" t="s">
        <v>47</v>
      </c>
      <c r="AE13105" t="s">
        <v>45</v>
      </c>
      <c r="AG13105" t="s">
        <v>45</v>
      </c>
      <c r="AI13105" t="s">
        <v>48</v>
      </c>
      <c r="AJ13105">
        <v>16</v>
      </c>
      <c r="AK13105" t="str">
        <f>_xlfn.XLOOKUP(Table_ExternalData_1[[#This Row],[Shop'[Shop Code']]],Sheet1!D:D,Sheet1!A:A)</f>
        <v>REGION 1 ALBERTO BLASCO</v>
      </c>
    </row>
    <row r="13106" spans="1:37" x14ac:dyDescent="0.3">
      <c r="A13106">
        <v>39</v>
      </c>
      <c r="B13106" t="s">
        <v>2725</v>
      </c>
      <c r="C13106" t="s">
        <v>2726</v>
      </c>
      <c r="D13106" t="s">
        <v>502</v>
      </c>
      <c r="E13106" t="s">
        <v>2972</v>
      </c>
      <c r="F13106" t="s">
        <v>2973</v>
      </c>
      <c r="G13106" t="s">
        <v>2727</v>
      </c>
      <c r="H13106" t="s">
        <v>131</v>
      </c>
      <c r="I13106" t="s">
        <v>74</v>
      </c>
      <c r="J13106" t="s">
        <v>75</v>
      </c>
      <c r="K13106" s="1">
        <v>45562</v>
      </c>
      <c r="L13106" t="s">
        <v>2728</v>
      </c>
      <c r="O13106" t="s">
        <v>45</v>
      </c>
      <c r="P13106">
        <v>3</v>
      </c>
      <c r="Q13106" t="s">
        <v>45</v>
      </c>
      <c r="R13106">
        <v>3</v>
      </c>
      <c r="S13106" t="s">
        <v>45</v>
      </c>
      <c r="U13106" t="s">
        <v>45</v>
      </c>
      <c r="W13106" t="s">
        <v>45</v>
      </c>
      <c r="X13106">
        <v>4</v>
      </c>
      <c r="Y13106" t="s">
        <v>46</v>
      </c>
      <c r="Z13106">
        <v>3</v>
      </c>
      <c r="AA13106" t="s">
        <v>46</v>
      </c>
      <c r="AB13106">
        <v>2</v>
      </c>
      <c r="AC13106" t="s">
        <v>47</v>
      </c>
      <c r="AD13106">
        <v>2</v>
      </c>
      <c r="AE13106" t="s">
        <v>45</v>
      </c>
      <c r="AF13106">
        <v>5</v>
      </c>
      <c r="AG13106" t="s">
        <v>45</v>
      </c>
      <c r="AH13106">
        <v>8481.82</v>
      </c>
      <c r="AI13106" t="s">
        <v>48</v>
      </c>
      <c r="AJ13106">
        <v>20</v>
      </c>
      <c r="AK13106" t="str">
        <f>_xlfn.XLOOKUP(Table_ExternalData_1[[#This Row],[Shop'[Shop Code']]],Sheet1!D:D,Sheet1!A:A)</f>
        <v>REGION 3 EDUARDO CAMACHO</v>
      </c>
    </row>
    <row r="13107" spans="1:37" x14ac:dyDescent="0.3">
      <c r="A13107">
        <v>39</v>
      </c>
      <c r="B13107" t="s">
        <v>2725</v>
      </c>
      <c r="C13107" t="s">
        <v>2726</v>
      </c>
      <c r="D13107" t="s">
        <v>502</v>
      </c>
      <c r="E13107" t="s">
        <v>2972</v>
      </c>
      <c r="F13107" t="s">
        <v>2973</v>
      </c>
      <c r="G13107" t="s">
        <v>2727</v>
      </c>
      <c r="H13107" t="s">
        <v>131</v>
      </c>
      <c r="I13107" t="s">
        <v>74</v>
      </c>
      <c r="J13107" t="s">
        <v>75</v>
      </c>
      <c r="K13107" s="1">
        <v>45561</v>
      </c>
      <c r="L13107" t="s">
        <v>2728</v>
      </c>
      <c r="O13107" t="s">
        <v>45</v>
      </c>
      <c r="Q13107" t="s">
        <v>45</v>
      </c>
      <c r="S13107" t="s">
        <v>45</v>
      </c>
      <c r="U13107" t="s">
        <v>45</v>
      </c>
      <c r="W13107" t="s">
        <v>45</v>
      </c>
      <c r="X13107">
        <v>1</v>
      </c>
      <c r="Y13107" t="s">
        <v>46</v>
      </c>
      <c r="AA13107" t="s">
        <v>46</v>
      </c>
      <c r="AC13107" t="s">
        <v>47</v>
      </c>
      <c r="AE13107" t="s">
        <v>45</v>
      </c>
      <c r="AG13107" t="s">
        <v>45</v>
      </c>
      <c r="AI13107" t="s">
        <v>48</v>
      </c>
      <c r="AJ13107">
        <v>19</v>
      </c>
      <c r="AK13107" t="str">
        <f>_xlfn.XLOOKUP(Table_ExternalData_1[[#This Row],[Shop'[Shop Code']]],Sheet1!D:D,Sheet1!A:A)</f>
        <v>REGION 3 EDUARDO CAMACHO</v>
      </c>
    </row>
    <row r="13108" spans="1:37" x14ac:dyDescent="0.3">
      <c r="A13108">
        <v>39</v>
      </c>
      <c r="B13108" t="s">
        <v>2725</v>
      </c>
      <c r="C13108" t="s">
        <v>2726</v>
      </c>
      <c r="D13108" t="s">
        <v>502</v>
      </c>
      <c r="E13108" t="s">
        <v>2972</v>
      </c>
      <c r="F13108" t="s">
        <v>2973</v>
      </c>
      <c r="G13108" t="s">
        <v>2727</v>
      </c>
      <c r="H13108" t="s">
        <v>131</v>
      </c>
      <c r="I13108" t="s">
        <v>74</v>
      </c>
      <c r="J13108" t="s">
        <v>75</v>
      </c>
      <c r="K13108" s="1">
        <v>45560</v>
      </c>
      <c r="L13108" t="s">
        <v>2728</v>
      </c>
      <c r="N13108">
        <v>2</v>
      </c>
      <c r="O13108" t="s">
        <v>45</v>
      </c>
      <c r="P13108">
        <v>8</v>
      </c>
      <c r="Q13108" t="s">
        <v>45</v>
      </c>
      <c r="R13108">
        <v>4</v>
      </c>
      <c r="S13108" t="s">
        <v>45</v>
      </c>
      <c r="U13108" t="s">
        <v>45</v>
      </c>
      <c r="W13108" t="s">
        <v>45</v>
      </c>
      <c r="X13108">
        <v>18</v>
      </c>
      <c r="Y13108" t="s">
        <v>46</v>
      </c>
      <c r="Z13108">
        <v>15</v>
      </c>
      <c r="AA13108" t="s">
        <v>46</v>
      </c>
      <c r="AB13108">
        <v>5</v>
      </c>
      <c r="AC13108" t="s">
        <v>47</v>
      </c>
      <c r="AE13108" t="s">
        <v>45</v>
      </c>
      <c r="AF13108">
        <v>4</v>
      </c>
      <c r="AG13108" t="s">
        <v>45</v>
      </c>
      <c r="AH13108">
        <v>6454.54</v>
      </c>
      <c r="AI13108" t="s">
        <v>48</v>
      </c>
      <c r="AJ13108">
        <v>18</v>
      </c>
      <c r="AK13108" t="str">
        <f>_xlfn.XLOOKUP(Table_ExternalData_1[[#This Row],[Shop'[Shop Code']]],Sheet1!D:D,Sheet1!A:A)</f>
        <v>REGION 3 EDUARDO CAMACHO</v>
      </c>
    </row>
    <row r="13109" spans="1:37" x14ac:dyDescent="0.3">
      <c r="A13109">
        <v>39</v>
      </c>
      <c r="B13109" t="s">
        <v>2725</v>
      </c>
      <c r="C13109" t="s">
        <v>2726</v>
      </c>
      <c r="D13109" t="s">
        <v>502</v>
      </c>
      <c r="E13109" t="s">
        <v>2972</v>
      </c>
      <c r="F13109" t="s">
        <v>2973</v>
      </c>
      <c r="G13109" t="s">
        <v>2727</v>
      </c>
      <c r="H13109" t="s">
        <v>131</v>
      </c>
      <c r="I13109" t="s">
        <v>74</v>
      </c>
      <c r="J13109" t="s">
        <v>75</v>
      </c>
      <c r="K13109" s="1">
        <v>45558</v>
      </c>
      <c r="L13109" t="s">
        <v>2728</v>
      </c>
      <c r="M13109">
        <v>1</v>
      </c>
      <c r="N13109">
        <v>2</v>
      </c>
      <c r="O13109" t="s">
        <v>45</v>
      </c>
      <c r="Q13109" t="s">
        <v>45</v>
      </c>
      <c r="S13109" t="s">
        <v>45</v>
      </c>
      <c r="U13109" t="s">
        <v>45</v>
      </c>
      <c r="W13109" t="s">
        <v>45</v>
      </c>
      <c r="X13109">
        <v>14</v>
      </c>
      <c r="Y13109" t="s">
        <v>46</v>
      </c>
      <c r="Z13109">
        <v>9</v>
      </c>
      <c r="AA13109" t="s">
        <v>46</v>
      </c>
      <c r="AB13109">
        <v>1</v>
      </c>
      <c r="AC13109" t="s">
        <v>47</v>
      </c>
      <c r="AE13109" t="s">
        <v>45</v>
      </c>
      <c r="AG13109" t="s">
        <v>45</v>
      </c>
      <c r="AI13109" t="s">
        <v>48</v>
      </c>
      <c r="AJ13109">
        <v>16</v>
      </c>
      <c r="AK13109" t="str">
        <f>_xlfn.XLOOKUP(Table_ExternalData_1[[#This Row],[Shop'[Shop Code']]],Sheet1!D:D,Sheet1!A:A)</f>
        <v>REGION 3 EDUARDO CAMACHO</v>
      </c>
    </row>
    <row r="13110" spans="1:37" x14ac:dyDescent="0.3">
      <c r="A13110">
        <v>39</v>
      </c>
      <c r="B13110" t="s">
        <v>2874</v>
      </c>
      <c r="C13110" t="s">
        <v>2875</v>
      </c>
      <c r="D13110" t="s">
        <v>86</v>
      </c>
      <c r="E13110" t="s">
        <v>87</v>
      </c>
      <c r="F13110" t="s">
        <v>88</v>
      </c>
      <c r="G13110" t="s">
        <v>1074</v>
      </c>
      <c r="H13110" t="s">
        <v>90</v>
      </c>
      <c r="I13110" t="s">
        <v>56</v>
      </c>
      <c r="J13110" t="s">
        <v>57</v>
      </c>
      <c r="K13110" s="1">
        <v>45559</v>
      </c>
      <c r="L13110" t="s">
        <v>2876</v>
      </c>
      <c r="O13110" t="s">
        <v>45</v>
      </c>
      <c r="Q13110" t="s">
        <v>45</v>
      </c>
      <c r="S13110" t="s">
        <v>45</v>
      </c>
      <c r="U13110" t="s">
        <v>45</v>
      </c>
      <c r="W13110" t="s">
        <v>45</v>
      </c>
      <c r="X13110">
        <v>6</v>
      </c>
      <c r="Y13110" t="s">
        <v>46</v>
      </c>
      <c r="Z13110">
        <v>3</v>
      </c>
      <c r="AA13110" t="s">
        <v>46</v>
      </c>
      <c r="AC13110" t="s">
        <v>47</v>
      </c>
      <c r="AE13110" t="s">
        <v>45</v>
      </c>
      <c r="AG13110" t="s">
        <v>45</v>
      </c>
      <c r="AI13110" t="s">
        <v>48</v>
      </c>
      <c r="AJ13110">
        <v>17</v>
      </c>
      <c r="AK13110" t="e">
        <f>_xlfn.XLOOKUP(Table_ExternalData_1[[#This Row],[Shop'[Shop Code']]],Sheet1!D:D,Sheet1!A:A)</f>
        <v>#N/A</v>
      </c>
    </row>
    <row r="13111" spans="1:37" x14ac:dyDescent="0.3">
      <c r="A13111">
        <v>39</v>
      </c>
      <c r="B13111" t="s">
        <v>2874</v>
      </c>
      <c r="C13111" t="s">
        <v>2875</v>
      </c>
      <c r="D13111" t="s">
        <v>86</v>
      </c>
      <c r="E13111" t="s">
        <v>87</v>
      </c>
      <c r="F13111" t="s">
        <v>88</v>
      </c>
      <c r="G13111" t="s">
        <v>1074</v>
      </c>
      <c r="H13111" t="s">
        <v>90</v>
      </c>
      <c r="I13111" t="s">
        <v>56</v>
      </c>
      <c r="J13111" t="s">
        <v>57</v>
      </c>
      <c r="K13111" s="1">
        <v>45560</v>
      </c>
      <c r="L13111" t="s">
        <v>2876</v>
      </c>
      <c r="O13111" t="s">
        <v>45</v>
      </c>
      <c r="Q13111" t="s">
        <v>45</v>
      </c>
      <c r="S13111" t="s">
        <v>45</v>
      </c>
      <c r="U13111" t="s">
        <v>45</v>
      </c>
      <c r="W13111" t="s">
        <v>45</v>
      </c>
      <c r="X13111">
        <v>3</v>
      </c>
      <c r="Y13111" t="s">
        <v>46</v>
      </c>
      <c r="Z13111">
        <v>1</v>
      </c>
      <c r="AA13111" t="s">
        <v>46</v>
      </c>
      <c r="AC13111" t="s">
        <v>47</v>
      </c>
      <c r="AE13111" t="s">
        <v>45</v>
      </c>
      <c r="AG13111" t="s">
        <v>45</v>
      </c>
      <c r="AI13111" t="s">
        <v>48</v>
      </c>
      <c r="AJ13111">
        <v>18</v>
      </c>
      <c r="AK13111" t="e">
        <f>_xlfn.XLOOKUP(Table_ExternalData_1[[#This Row],[Shop'[Shop Code']]],Sheet1!D:D,Sheet1!A:A)</f>
        <v>#N/A</v>
      </c>
    </row>
    <row r="13112" spans="1:37" x14ac:dyDescent="0.3">
      <c r="A13112">
        <v>39</v>
      </c>
      <c r="B13112" t="s">
        <v>2874</v>
      </c>
      <c r="C13112" t="s">
        <v>2875</v>
      </c>
      <c r="D13112" t="s">
        <v>86</v>
      </c>
      <c r="E13112" t="s">
        <v>87</v>
      </c>
      <c r="F13112" t="s">
        <v>88</v>
      </c>
      <c r="G13112" t="s">
        <v>1074</v>
      </c>
      <c r="H13112" t="s">
        <v>90</v>
      </c>
      <c r="I13112" t="s">
        <v>56</v>
      </c>
      <c r="J13112" t="s">
        <v>57</v>
      </c>
      <c r="K13112" s="1">
        <v>45558</v>
      </c>
      <c r="L13112" t="s">
        <v>2876</v>
      </c>
      <c r="O13112" t="s">
        <v>45</v>
      </c>
      <c r="Q13112" t="s">
        <v>45</v>
      </c>
      <c r="S13112" t="s">
        <v>45</v>
      </c>
      <c r="U13112" t="s">
        <v>45</v>
      </c>
      <c r="W13112" t="s">
        <v>45</v>
      </c>
      <c r="X13112">
        <v>1</v>
      </c>
      <c r="Y13112" t="s">
        <v>46</v>
      </c>
      <c r="AA13112" t="s">
        <v>46</v>
      </c>
      <c r="AC13112" t="s">
        <v>47</v>
      </c>
      <c r="AE13112" t="s">
        <v>45</v>
      </c>
      <c r="AG13112" t="s">
        <v>45</v>
      </c>
      <c r="AI13112" t="s">
        <v>48</v>
      </c>
      <c r="AJ13112">
        <v>16</v>
      </c>
      <c r="AK13112" t="e">
        <f>_xlfn.XLOOKUP(Table_ExternalData_1[[#This Row],[Shop'[Shop Code']]],Sheet1!D:D,Sheet1!A:A)</f>
        <v>#N/A</v>
      </c>
    </row>
    <row r="13113" spans="1:37" x14ac:dyDescent="0.3">
      <c r="A13113">
        <v>39</v>
      </c>
      <c r="B13113" t="s">
        <v>2874</v>
      </c>
      <c r="C13113" t="s">
        <v>2875</v>
      </c>
      <c r="D13113" t="s">
        <v>86</v>
      </c>
      <c r="E13113" t="s">
        <v>87</v>
      </c>
      <c r="F13113" t="s">
        <v>88</v>
      </c>
      <c r="G13113" t="s">
        <v>1074</v>
      </c>
      <c r="H13113" t="s">
        <v>90</v>
      </c>
      <c r="I13113" t="s">
        <v>56</v>
      </c>
      <c r="J13113" t="s">
        <v>57</v>
      </c>
      <c r="K13113" s="1">
        <v>45561</v>
      </c>
      <c r="L13113" t="s">
        <v>2876</v>
      </c>
      <c r="O13113" t="s">
        <v>45</v>
      </c>
      <c r="Q13113" t="s">
        <v>45</v>
      </c>
      <c r="S13113" t="s">
        <v>45</v>
      </c>
      <c r="U13113" t="s">
        <v>45</v>
      </c>
      <c r="W13113" t="s">
        <v>45</v>
      </c>
      <c r="X13113">
        <v>2</v>
      </c>
      <c r="Y13113" t="s">
        <v>46</v>
      </c>
      <c r="AA13113" t="s">
        <v>46</v>
      </c>
      <c r="AC13113" t="s">
        <v>47</v>
      </c>
      <c r="AE13113" t="s">
        <v>45</v>
      </c>
      <c r="AG13113" t="s">
        <v>45</v>
      </c>
      <c r="AI13113" t="s">
        <v>48</v>
      </c>
      <c r="AJ13113">
        <v>19</v>
      </c>
      <c r="AK13113" t="e">
        <f>_xlfn.XLOOKUP(Table_ExternalData_1[[#This Row],[Shop'[Shop Code']]],Sheet1!D:D,Sheet1!A:A)</f>
        <v>#N/A</v>
      </c>
    </row>
    <row r="13114" spans="1:37" x14ac:dyDescent="0.3">
      <c r="A13114">
        <v>39</v>
      </c>
      <c r="B13114" t="s">
        <v>2729</v>
      </c>
      <c r="C13114" t="s">
        <v>2730</v>
      </c>
      <c r="D13114" t="s">
        <v>69</v>
      </c>
      <c r="E13114" t="s">
        <v>70</v>
      </c>
      <c r="F13114" t="s">
        <v>71</v>
      </c>
      <c r="G13114" t="s">
        <v>72</v>
      </c>
      <c r="H13114" t="s">
        <v>73</v>
      </c>
      <c r="I13114" t="s">
        <v>74</v>
      </c>
      <c r="J13114" t="s">
        <v>75</v>
      </c>
      <c r="K13114" s="1">
        <v>45559</v>
      </c>
      <c r="L13114" t="s">
        <v>2731</v>
      </c>
      <c r="O13114" t="s">
        <v>45</v>
      </c>
      <c r="Q13114" t="s">
        <v>45</v>
      </c>
      <c r="S13114" t="s">
        <v>45</v>
      </c>
      <c r="U13114" t="s">
        <v>45</v>
      </c>
      <c r="W13114" t="s">
        <v>45</v>
      </c>
      <c r="X13114">
        <v>16</v>
      </c>
      <c r="Y13114" t="s">
        <v>46</v>
      </c>
      <c r="Z13114">
        <v>12</v>
      </c>
      <c r="AA13114" t="s">
        <v>46</v>
      </c>
      <c r="AB13114">
        <v>1</v>
      </c>
      <c r="AC13114" t="s">
        <v>47</v>
      </c>
      <c r="AE13114" t="s">
        <v>45</v>
      </c>
      <c r="AG13114" t="s">
        <v>45</v>
      </c>
      <c r="AI13114" t="s">
        <v>48</v>
      </c>
      <c r="AJ13114">
        <v>17</v>
      </c>
      <c r="AK13114" t="e">
        <f>_xlfn.XLOOKUP(Table_ExternalData_1[[#This Row],[Shop'[Shop Code']]],Sheet1!D:D,Sheet1!A:A)</f>
        <v>#N/A</v>
      </c>
    </row>
    <row r="13115" spans="1:37" x14ac:dyDescent="0.3">
      <c r="A13115">
        <v>39</v>
      </c>
      <c r="B13115" t="s">
        <v>2729</v>
      </c>
      <c r="C13115" t="s">
        <v>2730</v>
      </c>
      <c r="D13115" t="s">
        <v>69</v>
      </c>
      <c r="E13115" t="s">
        <v>70</v>
      </c>
      <c r="F13115" t="s">
        <v>71</v>
      </c>
      <c r="G13115" t="s">
        <v>72</v>
      </c>
      <c r="H13115" t="s">
        <v>73</v>
      </c>
      <c r="I13115" t="s">
        <v>74</v>
      </c>
      <c r="J13115" t="s">
        <v>75</v>
      </c>
      <c r="K13115" s="1">
        <v>45558</v>
      </c>
      <c r="L13115" t="s">
        <v>2731</v>
      </c>
      <c r="M13115">
        <v>1</v>
      </c>
      <c r="O13115" t="s">
        <v>45</v>
      </c>
      <c r="Q13115" t="s">
        <v>45</v>
      </c>
      <c r="S13115" t="s">
        <v>45</v>
      </c>
      <c r="U13115" t="s">
        <v>45</v>
      </c>
      <c r="W13115" t="s">
        <v>45</v>
      </c>
      <c r="X13115">
        <v>12</v>
      </c>
      <c r="Y13115" t="s">
        <v>46</v>
      </c>
      <c r="Z13115">
        <v>7</v>
      </c>
      <c r="AA13115" t="s">
        <v>46</v>
      </c>
      <c r="AC13115" t="s">
        <v>47</v>
      </c>
      <c r="AE13115" t="s">
        <v>45</v>
      </c>
      <c r="AG13115" t="s">
        <v>45</v>
      </c>
      <c r="AI13115" t="s">
        <v>48</v>
      </c>
      <c r="AJ13115">
        <v>16</v>
      </c>
      <c r="AK13115" t="e">
        <f>_xlfn.XLOOKUP(Table_ExternalData_1[[#This Row],[Shop'[Shop Code']]],Sheet1!D:D,Sheet1!A:A)</f>
        <v>#N/A</v>
      </c>
    </row>
    <row r="13116" spans="1:37" x14ac:dyDescent="0.3">
      <c r="A13116">
        <v>39</v>
      </c>
      <c r="B13116" t="s">
        <v>2729</v>
      </c>
      <c r="C13116" t="s">
        <v>2730</v>
      </c>
      <c r="D13116" t="s">
        <v>69</v>
      </c>
      <c r="E13116" t="s">
        <v>70</v>
      </c>
      <c r="F13116" t="s">
        <v>71</v>
      </c>
      <c r="G13116" t="s">
        <v>72</v>
      </c>
      <c r="H13116" t="s">
        <v>73</v>
      </c>
      <c r="I13116" t="s">
        <v>74</v>
      </c>
      <c r="J13116" t="s">
        <v>75</v>
      </c>
      <c r="K13116" s="1">
        <v>45560</v>
      </c>
      <c r="L13116" t="s">
        <v>2731</v>
      </c>
      <c r="M13116">
        <v>1</v>
      </c>
      <c r="O13116" t="s">
        <v>45</v>
      </c>
      <c r="Q13116" t="s">
        <v>45</v>
      </c>
      <c r="S13116" t="s">
        <v>45</v>
      </c>
      <c r="U13116" t="s">
        <v>45</v>
      </c>
      <c r="W13116" t="s">
        <v>45</v>
      </c>
      <c r="X13116">
        <v>5</v>
      </c>
      <c r="Y13116" t="s">
        <v>46</v>
      </c>
      <c r="Z13116">
        <v>4</v>
      </c>
      <c r="AA13116" t="s">
        <v>46</v>
      </c>
      <c r="AC13116" t="s">
        <v>47</v>
      </c>
      <c r="AE13116" t="s">
        <v>45</v>
      </c>
      <c r="AG13116" t="s">
        <v>45</v>
      </c>
      <c r="AI13116" t="s">
        <v>48</v>
      </c>
      <c r="AJ13116">
        <v>18</v>
      </c>
      <c r="AK13116" t="e">
        <f>_xlfn.XLOOKUP(Table_ExternalData_1[[#This Row],[Shop'[Shop Code']]],Sheet1!D:D,Sheet1!A:A)</f>
        <v>#N/A</v>
      </c>
    </row>
    <row r="13117" spans="1:37" x14ac:dyDescent="0.3">
      <c r="A13117">
        <v>39</v>
      </c>
      <c r="B13117" t="s">
        <v>2729</v>
      </c>
      <c r="C13117" t="s">
        <v>2730</v>
      </c>
      <c r="D13117" t="s">
        <v>69</v>
      </c>
      <c r="E13117" t="s">
        <v>70</v>
      </c>
      <c r="F13117" t="s">
        <v>71</v>
      </c>
      <c r="G13117" t="s">
        <v>72</v>
      </c>
      <c r="H13117" t="s">
        <v>73</v>
      </c>
      <c r="I13117" t="s">
        <v>74</v>
      </c>
      <c r="J13117" t="s">
        <v>75</v>
      </c>
      <c r="K13117" s="1">
        <v>45561</v>
      </c>
      <c r="L13117" t="s">
        <v>2731</v>
      </c>
      <c r="O13117" t="s">
        <v>45</v>
      </c>
      <c r="Q13117" t="s">
        <v>45</v>
      </c>
      <c r="S13117" t="s">
        <v>45</v>
      </c>
      <c r="U13117" t="s">
        <v>45</v>
      </c>
      <c r="W13117" t="s">
        <v>45</v>
      </c>
      <c r="X13117">
        <v>14</v>
      </c>
      <c r="Y13117" t="s">
        <v>46</v>
      </c>
      <c r="Z13117">
        <v>10</v>
      </c>
      <c r="AA13117" t="s">
        <v>46</v>
      </c>
      <c r="AC13117" t="s">
        <v>47</v>
      </c>
      <c r="AE13117" t="s">
        <v>45</v>
      </c>
      <c r="AG13117" t="s">
        <v>45</v>
      </c>
      <c r="AI13117" t="s">
        <v>48</v>
      </c>
      <c r="AJ13117">
        <v>19</v>
      </c>
      <c r="AK13117" t="e">
        <f>_xlfn.XLOOKUP(Table_ExternalData_1[[#This Row],[Shop'[Shop Code']]],Sheet1!D:D,Sheet1!A:A)</f>
        <v>#N/A</v>
      </c>
    </row>
    <row r="13118" spans="1:37" x14ac:dyDescent="0.3">
      <c r="A13118">
        <v>39</v>
      </c>
      <c r="B13118" t="s">
        <v>2729</v>
      </c>
      <c r="C13118" t="s">
        <v>2730</v>
      </c>
      <c r="D13118" t="s">
        <v>69</v>
      </c>
      <c r="E13118" t="s">
        <v>70</v>
      </c>
      <c r="F13118" t="s">
        <v>71</v>
      </c>
      <c r="G13118" t="s">
        <v>72</v>
      </c>
      <c r="H13118" t="s">
        <v>73</v>
      </c>
      <c r="I13118" t="s">
        <v>74</v>
      </c>
      <c r="J13118" t="s">
        <v>75</v>
      </c>
      <c r="K13118" s="1">
        <v>45562</v>
      </c>
      <c r="L13118" t="s">
        <v>2731</v>
      </c>
      <c r="O13118" t="s">
        <v>45</v>
      </c>
      <c r="Q13118" t="s">
        <v>45</v>
      </c>
      <c r="S13118" t="s">
        <v>45</v>
      </c>
      <c r="U13118" t="s">
        <v>45</v>
      </c>
      <c r="W13118" t="s">
        <v>45</v>
      </c>
      <c r="X13118">
        <v>1</v>
      </c>
      <c r="Y13118" t="s">
        <v>46</v>
      </c>
      <c r="Z13118">
        <v>1</v>
      </c>
      <c r="AA13118" t="s">
        <v>46</v>
      </c>
      <c r="AC13118" t="s">
        <v>47</v>
      </c>
      <c r="AE13118" t="s">
        <v>45</v>
      </c>
      <c r="AG13118" t="s">
        <v>45</v>
      </c>
      <c r="AI13118" t="s">
        <v>48</v>
      </c>
      <c r="AJ13118">
        <v>20</v>
      </c>
      <c r="AK13118" t="e">
        <f>_xlfn.XLOOKUP(Table_ExternalData_1[[#This Row],[Shop'[Shop Code']]],Sheet1!D:D,Sheet1!A:A)</f>
        <v>#N/A</v>
      </c>
    </row>
    <row r="13119" spans="1:37" x14ac:dyDescent="0.3">
      <c r="A13119">
        <v>39</v>
      </c>
      <c r="B13119" t="s">
        <v>2732</v>
      </c>
      <c r="C13119" t="s">
        <v>2733</v>
      </c>
      <c r="D13119" t="s">
        <v>110</v>
      </c>
      <c r="E13119" t="s">
        <v>111</v>
      </c>
      <c r="F13119" t="s">
        <v>112</v>
      </c>
      <c r="G13119" t="s">
        <v>2734</v>
      </c>
      <c r="H13119" t="s">
        <v>114</v>
      </c>
      <c r="I13119" t="s">
        <v>56</v>
      </c>
      <c r="J13119" t="s">
        <v>57</v>
      </c>
      <c r="K13119" s="1">
        <v>45561</v>
      </c>
      <c r="L13119" t="s">
        <v>2735</v>
      </c>
      <c r="O13119" t="s">
        <v>45</v>
      </c>
      <c r="Q13119" t="s">
        <v>45</v>
      </c>
      <c r="R13119">
        <v>2</v>
      </c>
      <c r="S13119" t="s">
        <v>45</v>
      </c>
      <c r="U13119" t="s">
        <v>45</v>
      </c>
      <c r="W13119" t="s">
        <v>45</v>
      </c>
      <c r="X13119">
        <v>5</v>
      </c>
      <c r="Y13119" t="s">
        <v>46</v>
      </c>
      <c r="AA13119" t="s">
        <v>46</v>
      </c>
      <c r="AB13119">
        <v>15</v>
      </c>
      <c r="AC13119" t="s">
        <v>47</v>
      </c>
      <c r="AD13119">
        <v>2</v>
      </c>
      <c r="AE13119" t="s">
        <v>45</v>
      </c>
      <c r="AF13119">
        <v>2</v>
      </c>
      <c r="AG13119" t="s">
        <v>45</v>
      </c>
      <c r="AH13119">
        <v>3722.72</v>
      </c>
      <c r="AI13119" t="s">
        <v>48</v>
      </c>
      <c r="AJ13119">
        <v>19</v>
      </c>
      <c r="AK13119" t="str">
        <f>_xlfn.XLOOKUP(Table_ExternalData_1[[#This Row],[Shop'[Shop Code']]],Sheet1!D:D,Sheet1!A:A)</f>
        <v>REGION 1 ALBERTO BLASCO</v>
      </c>
    </row>
    <row r="13120" spans="1:37" x14ac:dyDescent="0.3">
      <c r="A13120">
        <v>39</v>
      </c>
      <c r="B13120" t="s">
        <v>2732</v>
      </c>
      <c r="C13120" t="s">
        <v>2733</v>
      </c>
      <c r="D13120" t="s">
        <v>110</v>
      </c>
      <c r="E13120" t="s">
        <v>111</v>
      </c>
      <c r="F13120" t="s">
        <v>112</v>
      </c>
      <c r="G13120" t="s">
        <v>2734</v>
      </c>
      <c r="H13120" t="s">
        <v>114</v>
      </c>
      <c r="I13120" t="s">
        <v>56</v>
      </c>
      <c r="J13120" t="s">
        <v>57</v>
      </c>
      <c r="K13120" s="1">
        <v>45560</v>
      </c>
      <c r="L13120" t="s">
        <v>2735</v>
      </c>
      <c r="M13120">
        <v>2</v>
      </c>
      <c r="N13120">
        <v>1</v>
      </c>
      <c r="O13120" t="s">
        <v>45</v>
      </c>
      <c r="P13120">
        <v>6</v>
      </c>
      <c r="Q13120" t="s">
        <v>45</v>
      </c>
      <c r="R13120">
        <v>4</v>
      </c>
      <c r="S13120" t="s">
        <v>45</v>
      </c>
      <c r="T13120">
        <v>1</v>
      </c>
      <c r="U13120" t="s">
        <v>45</v>
      </c>
      <c r="W13120" t="s">
        <v>45</v>
      </c>
      <c r="X13120">
        <v>11</v>
      </c>
      <c r="Y13120" t="s">
        <v>46</v>
      </c>
      <c r="Z13120">
        <v>9</v>
      </c>
      <c r="AA13120" t="s">
        <v>46</v>
      </c>
      <c r="AB13120">
        <v>3</v>
      </c>
      <c r="AC13120" t="s">
        <v>47</v>
      </c>
      <c r="AD13120">
        <v>2</v>
      </c>
      <c r="AE13120" t="s">
        <v>45</v>
      </c>
      <c r="AF13120">
        <v>4</v>
      </c>
      <c r="AG13120" t="s">
        <v>45</v>
      </c>
      <c r="AH13120">
        <v>8350</v>
      </c>
      <c r="AI13120" t="s">
        <v>48</v>
      </c>
      <c r="AJ13120">
        <v>18</v>
      </c>
      <c r="AK13120" t="str">
        <f>_xlfn.XLOOKUP(Table_ExternalData_1[[#This Row],[Shop'[Shop Code']]],Sheet1!D:D,Sheet1!A:A)</f>
        <v>REGION 1 ALBERTO BLASCO</v>
      </c>
    </row>
    <row r="13121" spans="1:37" x14ac:dyDescent="0.3">
      <c r="A13121">
        <v>39</v>
      </c>
      <c r="B13121" t="s">
        <v>2732</v>
      </c>
      <c r="C13121" t="s">
        <v>2733</v>
      </c>
      <c r="D13121" t="s">
        <v>110</v>
      </c>
      <c r="E13121" t="s">
        <v>111</v>
      </c>
      <c r="F13121" t="s">
        <v>112</v>
      </c>
      <c r="G13121" t="s">
        <v>2734</v>
      </c>
      <c r="H13121" t="s">
        <v>114</v>
      </c>
      <c r="I13121" t="s">
        <v>56</v>
      </c>
      <c r="J13121" t="s">
        <v>57</v>
      </c>
      <c r="K13121" s="1">
        <v>45559</v>
      </c>
      <c r="L13121" t="s">
        <v>2735</v>
      </c>
      <c r="M13121">
        <v>2</v>
      </c>
      <c r="O13121" t="s">
        <v>45</v>
      </c>
      <c r="Q13121" t="s">
        <v>45</v>
      </c>
      <c r="S13121" t="s">
        <v>45</v>
      </c>
      <c r="U13121" t="s">
        <v>45</v>
      </c>
      <c r="W13121" t="s">
        <v>45</v>
      </c>
      <c r="X13121">
        <v>13</v>
      </c>
      <c r="Y13121" t="s">
        <v>46</v>
      </c>
      <c r="Z13121">
        <v>11</v>
      </c>
      <c r="AA13121" t="s">
        <v>46</v>
      </c>
      <c r="AB13121">
        <v>4</v>
      </c>
      <c r="AC13121" t="s">
        <v>47</v>
      </c>
      <c r="AE13121" t="s">
        <v>45</v>
      </c>
      <c r="AF13121">
        <v>2</v>
      </c>
      <c r="AG13121" t="s">
        <v>45</v>
      </c>
      <c r="AH13121">
        <v>3636.36</v>
      </c>
      <c r="AI13121" t="s">
        <v>48</v>
      </c>
      <c r="AJ13121">
        <v>17</v>
      </c>
      <c r="AK13121" t="str">
        <f>_xlfn.XLOOKUP(Table_ExternalData_1[[#This Row],[Shop'[Shop Code']]],Sheet1!D:D,Sheet1!A:A)</f>
        <v>REGION 1 ALBERTO BLASCO</v>
      </c>
    </row>
    <row r="13122" spans="1:37" x14ac:dyDescent="0.3">
      <c r="A13122">
        <v>39</v>
      </c>
      <c r="B13122" t="s">
        <v>2732</v>
      </c>
      <c r="C13122" t="s">
        <v>2733</v>
      </c>
      <c r="D13122" t="s">
        <v>110</v>
      </c>
      <c r="E13122" t="s">
        <v>111</v>
      </c>
      <c r="F13122" t="s">
        <v>112</v>
      </c>
      <c r="G13122" t="s">
        <v>2734</v>
      </c>
      <c r="H13122" t="s">
        <v>114</v>
      </c>
      <c r="I13122" t="s">
        <v>56</v>
      </c>
      <c r="J13122" t="s">
        <v>57</v>
      </c>
      <c r="K13122" s="1">
        <v>45562</v>
      </c>
      <c r="L13122" t="s">
        <v>2735</v>
      </c>
      <c r="M13122">
        <v>1</v>
      </c>
      <c r="O13122" t="s">
        <v>45</v>
      </c>
      <c r="Q13122" t="s">
        <v>45</v>
      </c>
      <c r="S13122" t="s">
        <v>45</v>
      </c>
      <c r="U13122" t="s">
        <v>45</v>
      </c>
      <c r="W13122" t="s">
        <v>45</v>
      </c>
      <c r="X13122">
        <v>4</v>
      </c>
      <c r="Y13122" t="s">
        <v>46</v>
      </c>
      <c r="AA13122" t="s">
        <v>46</v>
      </c>
      <c r="AB13122">
        <v>7</v>
      </c>
      <c r="AC13122" t="s">
        <v>47</v>
      </c>
      <c r="AD13122">
        <v>-2</v>
      </c>
      <c r="AE13122" t="s">
        <v>45</v>
      </c>
      <c r="AG13122" t="s">
        <v>45</v>
      </c>
      <c r="AI13122" t="s">
        <v>48</v>
      </c>
      <c r="AJ13122">
        <v>20</v>
      </c>
      <c r="AK13122" t="str">
        <f>_xlfn.XLOOKUP(Table_ExternalData_1[[#This Row],[Shop'[Shop Code']]],Sheet1!D:D,Sheet1!A:A)</f>
        <v>REGION 1 ALBERTO BLASCO</v>
      </c>
    </row>
    <row r="13123" spans="1:37" x14ac:dyDescent="0.3">
      <c r="A13123">
        <v>39</v>
      </c>
      <c r="B13123" t="s">
        <v>2732</v>
      </c>
      <c r="C13123" t="s">
        <v>2733</v>
      </c>
      <c r="D13123" t="s">
        <v>110</v>
      </c>
      <c r="E13123" t="s">
        <v>111</v>
      </c>
      <c r="F13123" t="s">
        <v>112</v>
      </c>
      <c r="G13123" t="s">
        <v>2734</v>
      </c>
      <c r="H13123" t="s">
        <v>114</v>
      </c>
      <c r="I13123" t="s">
        <v>56</v>
      </c>
      <c r="J13123" t="s">
        <v>57</v>
      </c>
      <c r="K13123" s="1">
        <v>45558</v>
      </c>
      <c r="L13123" t="s">
        <v>2735</v>
      </c>
      <c r="M13123">
        <v>3</v>
      </c>
      <c r="N13123">
        <v>4</v>
      </c>
      <c r="O13123" t="s">
        <v>45</v>
      </c>
      <c r="P13123">
        <v>4</v>
      </c>
      <c r="Q13123" t="s">
        <v>45</v>
      </c>
      <c r="R13123">
        <v>4</v>
      </c>
      <c r="S13123" t="s">
        <v>45</v>
      </c>
      <c r="U13123" t="s">
        <v>45</v>
      </c>
      <c r="W13123" t="s">
        <v>45</v>
      </c>
      <c r="X13123">
        <v>15</v>
      </c>
      <c r="Y13123" t="s">
        <v>46</v>
      </c>
      <c r="Z13123">
        <v>13</v>
      </c>
      <c r="AA13123" t="s">
        <v>46</v>
      </c>
      <c r="AB13123">
        <v>2</v>
      </c>
      <c r="AC13123" t="s">
        <v>47</v>
      </c>
      <c r="AD13123">
        <v>2</v>
      </c>
      <c r="AE13123" t="s">
        <v>45</v>
      </c>
      <c r="AF13123">
        <v>4</v>
      </c>
      <c r="AG13123" t="s">
        <v>45</v>
      </c>
      <c r="AH13123">
        <v>6472.72</v>
      </c>
      <c r="AI13123" t="s">
        <v>48</v>
      </c>
      <c r="AJ13123">
        <v>16</v>
      </c>
      <c r="AK13123" t="str">
        <f>_xlfn.XLOOKUP(Table_ExternalData_1[[#This Row],[Shop'[Shop Code']]],Sheet1!D:D,Sheet1!A:A)</f>
        <v>REGION 1 ALBERTO BLASCO</v>
      </c>
    </row>
    <row r="13124" spans="1:37" x14ac:dyDescent="0.3">
      <c r="A13124">
        <v>39</v>
      </c>
      <c r="B13124" t="s">
        <v>2736</v>
      </c>
      <c r="C13124" t="s">
        <v>2737</v>
      </c>
      <c r="D13124" t="s">
        <v>477</v>
      </c>
      <c r="E13124" t="s">
        <v>1049</v>
      </c>
      <c r="F13124" t="s">
        <v>477</v>
      </c>
      <c r="G13124" t="s">
        <v>477</v>
      </c>
      <c r="H13124" t="s">
        <v>123</v>
      </c>
      <c r="I13124" t="s">
        <v>477</v>
      </c>
      <c r="J13124" t="s">
        <v>1050</v>
      </c>
      <c r="K13124" s="1">
        <v>45559</v>
      </c>
      <c r="L13124" t="s">
        <v>2738</v>
      </c>
      <c r="O13124" t="s">
        <v>45</v>
      </c>
      <c r="Q13124" t="s">
        <v>45</v>
      </c>
      <c r="S13124" t="s">
        <v>45</v>
      </c>
      <c r="U13124" t="s">
        <v>45</v>
      </c>
      <c r="W13124" t="s">
        <v>45</v>
      </c>
      <c r="X13124">
        <v>2</v>
      </c>
      <c r="Y13124" t="s">
        <v>46</v>
      </c>
      <c r="Z13124">
        <v>2</v>
      </c>
      <c r="AA13124" t="s">
        <v>46</v>
      </c>
      <c r="AC13124" t="s">
        <v>47</v>
      </c>
      <c r="AE13124" t="s">
        <v>45</v>
      </c>
      <c r="AG13124" t="s">
        <v>45</v>
      </c>
      <c r="AI13124" t="s">
        <v>48</v>
      </c>
      <c r="AJ13124">
        <v>17</v>
      </c>
      <c r="AK13124" t="e">
        <f>_xlfn.XLOOKUP(Table_ExternalData_1[[#This Row],[Shop'[Shop Code']]],Sheet1!D:D,Sheet1!A:A)</f>
        <v>#N/A</v>
      </c>
    </row>
    <row r="13125" spans="1:37" x14ac:dyDescent="0.3">
      <c r="A13125">
        <v>39</v>
      </c>
      <c r="B13125" t="s">
        <v>2736</v>
      </c>
      <c r="C13125" t="s">
        <v>2737</v>
      </c>
      <c r="D13125" t="s">
        <v>477</v>
      </c>
      <c r="E13125" t="s">
        <v>1049</v>
      </c>
      <c r="F13125" t="s">
        <v>477</v>
      </c>
      <c r="G13125" t="s">
        <v>477</v>
      </c>
      <c r="H13125" t="s">
        <v>123</v>
      </c>
      <c r="I13125" t="s">
        <v>477</v>
      </c>
      <c r="J13125" t="s">
        <v>1050</v>
      </c>
      <c r="K13125" s="1">
        <v>45560</v>
      </c>
      <c r="L13125" t="s">
        <v>2738</v>
      </c>
      <c r="O13125" t="s">
        <v>45</v>
      </c>
      <c r="Q13125" t="s">
        <v>45</v>
      </c>
      <c r="S13125" t="s">
        <v>45</v>
      </c>
      <c r="U13125" t="s">
        <v>45</v>
      </c>
      <c r="W13125" t="s">
        <v>45</v>
      </c>
      <c r="X13125">
        <v>1</v>
      </c>
      <c r="Y13125" t="s">
        <v>46</v>
      </c>
      <c r="Z13125">
        <v>1</v>
      </c>
      <c r="AA13125" t="s">
        <v>46</v>
      </c>
      <c r="AC13125" t="s">
        <v>47</v>
      </c>
      <c r="AE13125" t="s">
        <v>45</v>
      </c>
      <c r="AG13125" t="s">
        <v>45</v>
      </c>
      <c r="AI13125" t="s">
        <v>48</v>
      </c>
      <c r="AJ13125">
        <v>18</v>
      </c>
      <c r="AK13125" t="e">
        <f>_xlfn.XLOOKUP(Table_ExternalData_1[[#This Row],[Shop'[Shop Code']]],Sheet1!D:D,Sheet1!A:A)</f>
        <v>#N/A</v>
      </c>
    </row>
    <row r="13126" spans="1:37" x14ac:dyDescent="0.3">
      <c r="A13126">
        <v>39</v>
      </c>
      <c r="B13126" t="s">
        <v>2739</v>
      </c>
      <c r="C13126" t="s">
        <v>2740</v>
      </c>
      <c r="D13126" t="s">
        <v>225</v>
      </c>
      <c r="E13126" t="s">
        <v>226</v>
      </c>
      <c r="F13126" t="s">
        <v>227</v>
      </c>
      <c r="G13126" t="s">
        <v>241</v>
      </c>
      <c r="H13126" t="s">
        <v>242</v>
      </c>
      <c r="I13126" t="s">
        <v>64</v>
      </c>
      <c r="J13126" t="s">
        <v>65</v>
      </c>
      <c r="K13126" s="1">
        <v>45559</v>
      </c>
      <c r="L13126" t="s">
        <v>2741</v>
      </c>
      <c r="O13126" t="s">
        <v>45</v>
      </c>
      <c r="Q13126" t="s">
        <v>45</v>
      </c>
      <c r="S13126" t="s">
        <v>45</v>
      </c>
      <c r="U13126" t="s">
        <v>45</v>
      </c>
      <c r="W13126" t="s">
        <v>45</v>
      </c>
      <c r="X13126">
        <v>1</v>
      </c>
      <c r="Y13126" t="s">
        <v>46</v>
      </c>
      <c r="Z13126">
        <v>1</v>
      </c>
      <c r="AA13126" t="s">
        <v>46</v>
      </c>
      <c r="AC13126" t="s">
        <v>47</v>
      </c>
      <c r="AE13126" t="s">
        <v>45</v>
      </c>
      <c r="AG13126" t="s">
        <v>45</v>
      </c>
      <c r="AI13126" t="s">
        <v>48</v>
      </c>
      <c r="AJ13126">
        <v>17</v>
      </c>
      <c r="AK13126" t="e">
        <f>_xlfn.XLOOKUP(Table_ExternalData_1[[#This Row],[Shop'[Shop Code']]],Sheet1!D:D,Sheet1!A:A)</f>
        <v>#N/A</v>
      </c>
    </row>
    <row r="13127" spans="1:37" x14ac:dyDescent="0.3">
      <c r="A13127">
        <v>39</v>
      </c>
      <c r="B13127" t="s">
        <v>2739</v>
      </c>
      <c r="C13127" t="s">
        <v>2740</v>
      </c>
      <c r="D13127" t="s">
        <v>225</v>
      </c>
      <c r="E13127" t="s">
        <v>226</v>
      </c>
      <c r="F13127" t="s">
        <v>227</v>
      </c>
      <c r="G13127" t="s">
        <v>241</v>
      </c>
      <c r="H13127" t="s">
        <v>242</v>
      </c>
      <c r="I13127" t="s">
        <v>64</v>
      </c>
      <c r="J13127" t="s">
        <v>65</v>
      </c>
      <c r="K13127" s="1">
        <v>45560</v>
      </c>
      <c r="L13127" t="s">
        <v>2741</v>
      </c>
      <c r="O13127" t="s">
        <v>45</v>
      </c>
      <c r="Q13127" t="s">
        <v>45</v>
      </c>
      <c r="S13127" t="s">
        <v>45</v>
      </c>
      <c r="U13127" t="s">
        <v>45</v>
      </c>
      <c r="W13127" t="s">
        <v>45</v>
      </c>
      <c r="X13127">
        <v>3</v>
      </c>
      <c r="Y13127" t="s">
        <v>46</v>
      </c>
      <c r="Z13127">
        <v>2</v>
      </c>
      <c r="AA13127" t="s">
        <v>46</v>
      </c>
      <c r="AC13127" t="s">
        <v>47</v>
      </c>
      <c r="AE13127" t="s">
        <v>45</v>
      </c>
      <c r="AG13127" t="s">
        <v>45</v>
      </c>
      <c r="AI13127" t="s">
        <v>48</v>
      </c>
      <c r="AJ13127">
        <v>18</v>
      </c>
      <c r="AK13127" t="e">
        <f>_xlfn.XLOOKUP(Table_ExternalData_1[[#This Row],[Shop'[Shop Code']]],Sheet1!D:D,Sheet1!A:A)</f>
        <v>#N/A</v>
      </c>
    </row>
    <row r="13128" spans="1:37" x14ac:dyDescent="0.3">
      <c r="A13128">
        <v>39</v>
      </c>
      <c r="B13128" t="s">
        <v>2739</v>
      </c>
      <c r="C13128" t="s">
        <v>2740</v>
      </c>
      <c r="D13128" t="s">
        <v>225</v>
      </c>
      <c r="E13128" t="s">
        <v>226</v>
      </c>
      <c r="F13128" t="s">
        <v>227</v>
      </c>
      <c r="G13128" t="s">
        <v>241</v>
      </c>
      <c r="H13128" t="s">
        <v>242</v>
      </c>
      <c r="I13128" t="s">
        <v>64</v>
      </c>
      <c r="J13128" t="s">
        <v>65</v>
      </c>
      <c r="K13128" s="1">
        <v>45558</v>
      </c>
      <c r="L13128" t="s">
        <v>2741</v>
      </c>
      <c r="O13128" t="s">
        <v>45</v>
      </c>
      <c r="Q13128" t="s">
        <v>45</v>
      </c>
      <c r="S13128" t="s">
        <v>45</v>
      </c>
      <c r="U13128" t="s">
        <v>45</v>
      </c>
      <c r="W13128" t="s">
        <v>45</v>
      </c>
      <c r="X13128">
        <v>1</v>
      </c>
      <c r="Y13128" t="s">
        <v>46</v>
      </c>
      <c r="Z13128">
        <v>1</v>
      </c>
      <c r="AA13128" t="s">
        <v>46</v>
      </c>
      <c r="AC13128" t="s">
        <v>47</v>
      </c>
      <c r="AE13128" t="s">
        <v>45</v>
      </c>
      <c r="AG13128" t="s">
        <v>45</v>
      </c>
      <c r="AI13128" t="s">
        <v>48</v>
      </c>
      <c r="AJ13128">
        <v>16</v>
      </c>
      <c r="AK13128" t="e">
        <f>_xlfn.XLOOKUP(Table_ExternalData_1[[#This Row],[Shop'[Shop Code']]],Sheet1!D:D,Sheet1!A:A)</f>
        <v>#N/A</v>
      </c>
    </row>
    <row r="13129" spans="1:37" x14ac:dyDescent="0.3">
      <c r="A13129">
        <v>39</v>
      </c>
      <c r="B13129" t="s">
        <v>2742</v>
      </c>
      <c r="C13129" t="s">
        <v>2743</v>
      </c>
      <c r="D13129" t="s">
        <v>79</v>
      </c>
      <c r="E13129" t="s">
        <v>80</v>
      </c>
      <c r="F13129" t="s">
        <v>81</v>
      </c>
      <c r="G13129" t="s">
        <v>2744</v>
      </c>
      <c r="H13129" t="s">
        <v>55</v>
      </c>
      <c r="I13129" t="s">
        <v>56</v>
      </c>
      <c r="J13129" t="s">
        <v>57</v>
      </c>
      <c r="K13129" s="1">
        <v>45558</v>
      </c>
      <c r="L13129" t="s">
        <v>2745</v>
      </c>
      <c r="O13129" t="s">
        <v>45</v>
      </c>
      <c r="Q13129" t="s">
        <v>45</v>
      </c>
      <c r="S13129" t="s">
        <v>45</v>
      </c>
      <c r="U13129" t="s">
        <v>45</v>
      </c>
      <c r="W13129" t="s">
        <v>45</v>
      </c>
      <c r="X13129">
        <v>1</v>
      </c>
      <c r="Y13129" t="s">
        <v>46</v>
      </c>
      <c r="AA13129" t="s">
        <v>46</v>
      </c>
      <c r="AC13129" t="s">
        <v>47</v>
      </c>
      <c r="AE13129" t="s">
        <v>45</v>
      </c>
      <c r="AG13129" t="s">
        <v>45</v>
      </c>
      <c r="AI13129" t="s">
        <v>48</v>
      </c>
      <c r="AJ13129">
        <v>16</v>
      </c>
      <c r="AK13129" t="str">
        <f>_xlfn.XLOOKUP(Table_ExternalData_1[[#This Row],[Shop'[Shop Code']]],Sheet1!D:D,Sheet1!A:A)</f>
        <v>REGION 1 ALBERTO BLASCO</v>
      </c>
    </row>
    <row r="13130" spans="1:37" x14ac:dyDescent="0.3">
      <c r="A13130">
        <v>39</v>
      </c>
      <c r="B13130" t="s">
        <v>2742</v>
      </c>
      <c r="C13130" t="s">
        <v>2743</v>
      </c>
      <c r="D13130" t="s">
        <v>79</v>
      </c>
      <c r="E13130" t="s">
        <v>80</v>
      </c>
      <c r="F13130" t="s">
        <v>81</v>
      </c>
      <c r="G13130" t="s">
        <v>2744</v>
      </c>
      <c r="H13130" t="s">
        <v>55</v>
      </c>
      <c r="I13130" t="s">
        <v>56</v>
      </c>
      <c r="J13130" t="s">
        <v>57</v>
      </c>
      <c r="K13130" s="1">
        <v>45560</v>
      </c>
      <c r="L13130" t="s">
        <v>2745</v>
      </c>
      <c r="O13130" t="s">
        <v>45</v>
      </c>
      <c r="Q13130" t="s">
        <v>45</v>
      </c>
      <c r="S13130" t="s">
        <v>45</v>
      </c>
      <c r="U13130" t="s">
        <v>45</v>
      </c>
      <c r="W13130" t="s">
        <v>45</v>
      </c>
      <c r="X13130">
        <v>1</v>
      </c>
      <c r="Y13130" t="s">
        <v>46</v>
      </c>
      <c r="AA13130" t="s">
        <v>46</v>
      </c>
      <c r="AC13130" t="s">
        <v>47</v>
      </c>
      <c r="AE13130" t="s">
        <v>45</v>
      </c>
      <c r="AG13130" t="s">
        <v>45</v>
      </c>
      <c r="AI13130" t="s">
        <v>48</v>
      </c>
      <c r="AJ13130">
        <v>18</v>
      </c>
      <c r="AK13130" t="str">
        <f>_xlfn.XLOOKUP(Table_ExternalData_1[[#This Row],[Shop'[Shop Code']]],Sheet1!D:D,Sheet1!A:A)</f>
        <v>REGION 1 ALBERTO BLASCO</v>
      </c>
    </row>
    <row r="13131" spans="1:37" x14ac:dyDescent="0.3">
      <c r="A13131">
        <v>39</v>
      </c>
      <c r="B13131" t="s">
        <v>2742</v>
      </c>
      <c r="C13131" t="s">
        <v>2743</v>
      </c>
      <c r="D13131" t="s">
        <v>79</v>
      </c>
      <c r="E13131" t="s">
        <v>80</v>
      </c>
      <c r="F13131" t="s">
        <v>81</v>
      </c>
      <c r="G13131" t="s">
        <v>2744</v>
      </c>
      <c r="H13131" t="s">
        <v>55</v>
      </c>
      <c r="I13131" t="s">
        <v>56</v>
      </c>
      <c r="J13131" t="s">
        <v>57</v>
      </c>
      <c r="K13131" s="1">
        <v>45562</v>
      </c>
      <c r="L13131" t="s">
        <v>2745</v>
      </c>
      <c r="M13131">
        <v>2</v>
      </c>
      <c r="N13131">
        <v>2</v>
      </c>
      <c r="O13131" t="s">
        <v>45</v>
      </c>
      <c r="Q13131" t="s">
        <v>45</v>
      </c>
      <c r="S13131" t="s">
        <v>45</v>
      </c>
      <c r="U13131" t="s">
        <v>45</v>
      </c>
      <c r="W13131" t="s">
        <v>45</v>
      </c>
      <c r="X13131">
        <v>1</v>
      </c>
      <c r="Y13131" t="s">
        <v>46</v>
      </c>
      <c r="AA13131" t="s">
        <v>46</v>
      </c>
      <c r="AC13131" t="s">
        <v>47</v>
      </c>
      <c r="AD13131">
        <v>2</v>
      </c>
      <c r="AE13131" t="s">
        <v>45</v>
      </c>
      <c r="AF13131">
        <v>2</v>
      </c>
      <c r="AG13131" t="s">
        <v>45</v>
      </c>
      <c r="AH13131">
        <v>4136.3599999999997</v>
      </c>
      <c r="AI13131" t="s">
        <v>48</v>
      </c>
      <c r="AJ13131">
        <v>20</v>
      </c>
      <c r="AK13131" t="str">
        <f>_xlfn.XLOOKUP(Table_ExternalData_1[[#This Row],[Shop'[Shop Code']]],Sheet1!D:D,Sheet1!A:A)</f>
        <v>REGION 1 ALBERTO BLASCO</v>
      </c>
    </row>
    <row r="13132" spans="1:37" x14ac:dyDescent="0.3">
      <c r="A13132">
        <v>39</v>
      </c>
      <c r="B13132" t="s">
        <v>2742</v>
      </c>
      <c r="C13132" t="s">
        <v>2743</v>
      </c>
      <c r="D13132" t="s">
        <v>79</v>
      </c>
      <c r="E13132" t="s">
        <v>80</v>
      </c>
      <c r="F13132" t="s">
        <v>81</v>
      </c>
      <c r="G13132" t="s">
        <v>2744</v>
      </c>
      <c r="H13132" t="s">
        <v>55</v>
      </c>
      <c r="I13132" t="s">
        <v>56</v>
      </c>
      <c r="J13132" t="s">
        <v>57</v>
      </c>
      <c r="K13132" s="1">
        <v>45559</v>
      </c>
      <c r="L13132" t="s">
        <v>2745</v>
      </c>
      <c r="M13132">
        <v>1</v>
      </c>
      <c r="O13132" t="s">
        <v>45</v>
      </c>
      <c r="Q13132" t="s">
        <v>45</v>
      </c>
      <c r="S13132" t="s">
        <v>45</v>
      </c>
      <c r="U13132" t="s">
        <v>45</v>
      </c>
      <c r="W13132" t="s">
        <v>45</v>
      </c>
      <c r="X13132">
        <v>1</v>
      </c>
      <c r="Y13132" t="s">
        <v>46</v>
      </c>
      <c r="AA13132" t="s">
        <v>46</v>
      </c>
      <c r="AC13132" t="s">
        <v>47</v>
      </c>
      <c r="AE13132" t="s">
        <v>45</v>
      </c>
      <c r="AG13132" t="s">
        <v>45</v>
      </c>
      <c r="AI13132" t="s">
        <v>48</v>
      </c>
      <c r="AJ13132">
        <v>17</v>
      </c>
      <c r="AK13132" t="str">
        <f>_xlfn.XLOOKUP(Table_ExternalData_1[[#This Row],[Shop'[Shop Code']]],Sheet1!D:D,Sheet1!A:A)</f>
        <v>REGION 1 ALBERTO BLASCO</v>
      </c>
    </row>
    <row r="13133" spans="1:37" x14ac:dyDescent="0.3">
      <c r="A13133">
        <v>39</v>
      </c>
      <c r="B13133" t="s">
        <v>2742</v>
      </c>
      <c r="C13133" t="s">
        <v>2743</v>
      </c>
      <c r="D13133" t="s">
        <v>79</v>
      </c>
      <c r="E13133" t="s">
        <v>80</v>
      </c>
      <c r="F13133" t="s">
        <v>81</v>
      </c>
      <c r="G13133" t="s">
        <v>2744</v>
      </c>
      <c r="H13133" t="s">
        <v>55</v>
      </c>
      <c r="I13133" t="s">
        <v>56</v>
      </c>
      <c r="J13133" t="s">
        <v>57</v>
      </c>
      <c r="K13133" s="1">
        <v>45561</v>
      </c>
      <c r="L13133" t="s">
        <v>2745</v>
      </c>
      <c r="O13133" t="s">
        <v>45</v>
      </c>
      <c r="Q13133" t="s">
        <v>45</v>
      </c>
      <c r="S13133" t="s">
        <v>45</v>
      </c>
      <c r="U13133" t="s">
        <v>45</v>
      </c>
      <c r="W13133" t="s">
        <v>45</v>
      </c>
      <c r="X13133">
        <v>1</v>
      </c>
      <c r="Y13133" t="s">
        <v>46</v>
      </c>
      <c r="AA13133" t="s">
        <v>46</v>
      </c>
      <c r="AC13133" t="s">
        <v>47</v>
      </c>
      <c r="AE13133" t="s">
        <v>45</v>
      </c>
      <c r="AG13133" t="s">
        <v>45</v>
      </c>
      <c r="AI13133" t="s">
        <v>48</v>
      </c>
      <c r="AJ13133">
        <v>19</v>
      </c>
      <c r="AK13133" t="str">
        <f>_xlfn.XLOOKUP(Table_ExternalData_1[[#This Row],[Shop'[Shop Code']]],Sheet1!D:D,Sheet1!A:A)</f>
        <v>REGION 1 ALBERTO BLASCO</v>
      </c>
    </row>
    <row r="13134" spans="1:37" x14ac:dyDescent="0.3">
      <c r="A13134">
        <v>39</v>
      </c>
      <c r="B13134" t="s">
        <v>2746</v>
      </c>
      <c r="C13134" t="s">
        <v>2747</v>
      </c>
      <c r="D13134" t="s">
        <v>79</v>
      </c>
      <c r="E13134" t="s">
        <v>80</v>
      </c>
      <c r="F13134" t="s">
        <v>81</v>
      </c>
      <c r="G13134" t="s">
        <v>2748</v>
      </c>
      <c r="H13134" t="s">
        <v>55</v>
      </c>
      <c r="I13134" t="s">
        <v>56</v>
      </c>
      <c r="J13134" t="s">
        <v>57</v>
      </c>
      <c r="K13134" s="1">
        <v>45559</v>
      </c>
      <c r="L13134" t="s">
        <v>2749</v>
      </c>
      <c r="O13134" t="s">
        <v>45</v>
      </c>
      <c r="Q13134" t="s">
        <v>45</v>
      </c>
      <c r="S13134" t="s">
        <v>45</v>
      </c>
      <c r="U13134" t="s">
        <v>45</v>
      </c>
      <c r="W13134" t="s">
        <v>45</v>
      </c>
      <c r="X13134">
        <v>1</v>
      </c>
      <c r="Y13134" t="s">
        <v>46</v>
      </c>
      <c r="AA13134" t="s">
        <v>46</v>
      </c>
      <c r="AC13134" t="s">
        <v>47</v>
      </c>
      <c r="AE13134" t="s">
        <v>45</v>
      </c>
      <c r="AG13134" t="s">
        <v>45</v>
      </c>
      <c r="AI13134" t="s">
        <v>48</v>
      </c>
      <c r="AJ13134">
        <v>17</v>
      </c>
      <c r="AK13134" t="str">
        <f>_xlfn.XLOOKUP(Table_ExternalData_1[[#This Row],[Shop'[Shop Code']]],Sheet1!D:D,Sheet1!A:A)</f>
        <v>REGION 1 ALBERTO BLASCO</v>
      </c>
    </row>
    <row r="13135" spans="1:37" x14ac:dyDescent="0.3">
      <c r="A13135">
        <v>39</v>
      </c>
      <c r="B13135" t="s">
        <v>2746</v>
      </c>
      <c r="C13135" t="s">
        <v>2747</v>
      </c>
      <c r="D13135" t="s">
        <v>79</v>
      </c>
      <c r="E13135" t="s">
        <v>80</v>
      </c>
      <c r="F13135" t="s">
        <v>81</v>
      </c>
      <c r="G13135" t="s">
        <v>2748</v>
      </c>
      <c r="H13135" t="s">
        <v>55</v>
      </c>
      <c r="I13135" t="s">
        <v>56</v>
      </c>
      <c r="J13135" t="s">
        <v>57</v>
      </c>
      <c r="K13135" s="1">
        <v>45561</v>
      </c>
      <c r="L13135" t="s">
        <v>2749</v>
      </c>
      <c r="O13135" t="s">
        <v>45</v>
      </c>
      <c r="Q13135" t="s">
        <v>45</v>
      </c>
      <c r="S13135" t="s">
        <v>45</v>
      </c>
      <c r="U13135" t="s">
        <v>45</v>
      </c>
      <c r="W13135" t="s">
        <v>45</v>
      </c>
      <c r="X13135">
        <v>1</v>
      </c>
      <c r="Y13135" t="s">
        <v>46</v>
      </c>
      <c r="AA13135" t="s">
        <v>46</v>
      </c>
      <c r="AC13135" t="s">
        <v>47</v>
      </c>
      <c r="AE13135" t="s">
        <v>45</v>
      </c>
      <c r="AG13135" t="s">
        <v>45</v>
      </c>
      <c r="AI13135" t="s">
        <v>48</v>
      </c>
      <c r="AJ13135">
        <v>19</v>
      </c>
      <c r="AK13135" t="str">
        <f>_xlfn.XLOOKUP(Table_ExternalData_1[[#This Row],[Shop'[Shop Code']]],Sheet1!D:D,Sheet1!A:A)</f>
        <v>REGION 1 ALBERTO BLASCO</v>
      </c>
    </row>
    <row r="13136" spans="1:37" x14ac:dyDescent="0.3">
      <c r="A13136">
        <v>39</v>
      </c>
      <c r="B13136" t="s">
        <v>2881</v>
      </c>
      <c r="C13136" t="s">
        <v>2882</v>
      </c>
      <c r="D13136" t="s">
        <v>102</v>
      </c>
      <c r="E13136" t="s">
        <v>103</v>
      </c>
      <c r="F13136" t="s">
        <v>104</v>
      </c>
      <c r="G13136" t="s">
        <v>477</v>
      </c>
      <c r="H13136" t="s">
        <v>123</v>
      </c>
      <c r="I13136" t="s">
        <v>56</v>
      </c>
      <c r="J13136" t="s">
        <v>57</v>
      </c>
      <c r="K13136" s="1">
        <v>45562</v>
      </c>
      <c r="L13136" t="s">
        <v>2883</v>
      </c>
      <c r="O13136" t="s">
        <v>45</v>
      </c>
      <c r="Q13136" t="s">
        <v>45</v>
      </c>
      <c r="S13136" t="s">
        <v>45</v>
      </c>
      <c r="U13136" t="s">
        <v>45</v>
      </c>
      <c r="W13136" t="s">
        <v>45</v>
      </c>
      <c r="X13136">
        <v>1</v>
      </c>
      <c r="Y13136" t="s">
        <v>46</v>
      </c>
      <c r="AA13136" t="s">
        <v>46</v>
      </c>
      <c r="AC13136" t="s">
        <v>47</v>
      </c>
      <c r="AE13136" t="s">
        <v>45</v>
      </c>
      <c r="AG13136" t="s">
        <v>45</v>
      </c>
      <c r="AI13136" t="s">
        <v>48</v>
      </c>
      <c r="AJ13136">
        <v>20</v>
      </c>
      <c r="AK13136" t="e">
        <f>_xlfn.XLOOKUP(Table_ExternalData_1[[#This Row],[Shop'[Shop Code']]],Sheet1!D:D,Sheet1!A:A)</f>
        <v>#N/A</v>
      </c>
    </row>
    <row r="13137" spans="1:37" x14ac:dyDescent="0.3">
      <c r="A13137">
        <v>39</v>
      </c>
      <c r="B13137" t="s">
        <v>2881</v>
      </c>
      <c r="C13137" t="s">
        <v>2882</v>
      </c>
      <c r="D13137" t="s">
        <v>102</v>
      </c>
      <c r="E13137" t="s">
        <v>103</v>
      </c>
      <c r="F13137" t="s">
        <v>104</v>
      </c>
      <c r="G13137" t="s">
        <v>477</v>
      </c>
      <c r="H13137" t="s">
        <v>123</v>
      </c>
      <c r="I13137" t="s">
        <v>56</v>
      </c>
      <c r="J13137" t="s">
        <v>57</v>
      </c>
      <c r="K13137" s="1">
        <v>45561</v>
      </c>
      <c r="L13137" t="s">
        <v>2883</v>
      </c>
      <c r="O13137" t="s">
        <v>45</v>
      </c>
      <c r="Q13137" t="s">
        <v>45</v>
      </c>
      <c r="S13137" t="s">
        <v>45</v>
      </c>
      <c r="U13137" t="s">
        <v>45</v>
      </c>
      <c r="W13137" t="s">
        <v>45</v>
      </c>
      <c r="X13137">
        <v>1</v>
      </c>
      <c r="Y13137" t="s">
        <v>46</v>
      </c>
      <c r="AA13137" t="s">
        <v>46</v>
      </c>
      <c r="AC13137" t="s">
        <v>47</v>
      </c>
      <c r="AE13137" t="s">
        <v>45</v>
      </c>
      <c r="AG13137" t="s">
        <v>45</v>
      </c>
      <c r="AI13137" t="s">
        <v>48</v>
      </c>
      <c r="AJ13137">
        <v>19</v>
      </c>
      <c r="AK13137" t="e">
        <f>_xlfn.XLOOKUP(Table_ExternalData_1[[#This Row],[Shop'[Shop Code']]],Sheet1!D:D,Sheet1!A:A)</f>
        <v>#N/A</v>
      </c>
    </row>
    <row r="13138" spans="1:37" x14ac:dyDescent="0.3">
      <c r="A13138">
        <v>39</v>
      </c>
      <c r="B13138" t="s">
        <v>2881</v>
      </c>
      <c r="C13138" t="s">
        <v>2882</v>
      </c>
      <c r="D13138" t="s">
        <v>102</v>
      </c>
      <c r="E13138" t="s">
        <v>103</v>
      </c>
      <c r="F13138" t="s">
        <v>104</v>
      </c>
      <c r="G13138" t="s">
        <v>477</v>
      </c>
      <c r="H13138" t="s">
        <v>123</v>
      </c>
      <c r="I13138" t="s">
        <v>56</v>
      </c>
      <c r="J13138" t="s">
        <v>57</v>
      </c>
      <c r="K13138" s="1">
        <v>45559</v>
      </c>
      <c r="L13138" t="s">
        <v>2883</v>
      </c>
      <c r="O13138" t="s">
        <v>45</v>
      </c>
      <c r="Q13138" t="s">
        <v>45</v>
      </c>
      <c r="S13138" t="s">
        <v>45</v>
      </c>
      <c r="U13138" t="s">
        <v>45</v>
      </c>
      <c r="W13138" t="s">
        <v>45</v>
      </c>
      <c r="X13138">
        <v>1</v>
      </c>
      <c r="Y13138" t="s">
        <v>46</v>
      </c>
      <c r="AA13138" t="s">
        <v>46</v>
      </c>
      <c r="AC13138" t="s">
        <v>47</v>
      </c>
      <c r="AE13138" t="s">
        <v>45</v>
      </c>
      <c r="AG13138" t="s">
        <v>45</v>
      </c>
      <c r="AI13138" t="s">
        <v>48</v>
      </c>
      <c r="AJ13138">
        <v>17</v>
      </c>
      <c r="AK13138" t="e">
        <f>_xlfn.XLOOKUP(Table_ExternalData_1[[#This Row],[Shop'[Shop Code']]],Sheet1!D:D,Sheet1!A:A)</f>
        <v>#N/A</v>
      </c>
    </row>
    <row r="13139" spans="1:37" x14ac:dyDescent="0.3">
      <c r="A13139">
        <v>39</v>
      </c>
      <c r="B13139" t="s">
        <v>2881</v>
      </c>
      <c r="C13139" t="s">
        <v>2882</v>
      </c>
      <c r="D13139" t="s">
        <v>102</v>
      </c>
      <c r="E13139" t="s">
        <v>103</v>
      </c>
      <c r="F13139" t="s">
        <v>104</v>
      </c>
      <c r="G13139" t="s">
        <v>477</v>
      </c>
      <c r="H13139" t="s">
        <v>123</v>
      </c>
      <c r="I13139" t="s">
        <v>56</v>
      </c>
      <c r="J13139" t="s">
        <v>57</v>
      </c>
      <c r="K13139" s="1">
        <v>45558</v>
      </c>
      <c r="L13139" t="s">
        <v>2883</v>
      </c>
      <c r="O13139" t="s">
        <v>45</v>
      </c>
      <c r="Q13139" t="s">
        <v>45</v>
      </c>
      <c r="S13139" t="s">
        <v>45</v>
      </c>
      <c r="U13139" t="s">
        <v>45</v>
      </c>
      <c r="W13139" t="s">
        <v>45</v>
      </c>
      <c r="X13139">
        <v>1</v>
      </c>
      <c r="Y13139" t="s">
        <v>46</v>
      </c>
      <c r="AA13139" t="s">
        <v>46</v>
      </c>
      <c r="AC13139" t="s">
        <v>47</v>
      </c>
      <c r="AE13139" t="s">
        <v>45</v>
      </c>
      <c r="AG13139" t="s">
        <v>45</v>
      </c>
      <c r="AI13139" t="s">
        <v>48</v>
      </c>
      <c r="AJ13139">
        <v>16</v>
      </c>
      <c r="AK13139" t="e">
        <f>_xlfn.XLOOKUP(Table_ExternalData_1[[#This Row],[Shop'[Shop Code']]],Sheet1!D:D,Sheet1!A:A)</f>
        <v>#N/A</v>
      </c>
    </row>
    <row r="13140" spans="1:37" x14ac:dyDescent="0.3">
      <c r="A13140">
        <v>39</v>
      </c>
      <c r="B13140" t="s">
        <v>2881</v>
      </c>
      <c r="C13140" t="s">
        <v>2882</v>
      </c>
      <c r="D13140" t="s">
        <v>102</v>
      </c>
      <c r="E13140" t="s">
        <v>103</v>
      </c>
      <c r="F13140" t="s">
        <v>104</v>
      </c>
      <c r="G13140" t="s">
        <v>477</v>
      </c>
      <c r="H13140" t="s">
        <v>123</v>
      </c>
      <c r="I13140" t="s">
        <v>56</v>
      </c>
      <c r="J13140" t="s">
        <v>57</v>
      </c>
      <c r="K13140" s="1">
        <v>45560</v>
      </c>
      <c r="L13140" t="s">
        <v>2883</v>
      </c>
      <c r="O13140" t="s">
        <v>45</v>
      </c>
      <c r="Q13140" t="s">
        <v>45</v>
      </c>
      <c r="S13140" t="s">
        <v>45</v>
      </c>
      <c r="U13140" t="s">
        <v>45</v>
      </c>
      <c r="W13140" t="s">
        <v>45</v>
      </c>
      <c r="X13140">
        <v>10</v>
      </c>
      <c r="Y13140" t="s">
        <v>46</v>
      </c>
      <c r="Z13140">
        <v>8</v>
      </c>
      <c r="AA13140" t="s">
        <v>46</v>
      </c>
      <c r="AB13140">
        <v>2</v>
      </c>
      <c r="AC13140" t="s">
        <v>47</v>
      </c>
      <c r="AE13140" t="s">
        <v>45</v>
      </c>
      <c r="AG13140" t="s">
        <v>45</v>
      </c>
      <c r="AI13140" t="s">
        <v>48</v>
      </c>
      <c r="AJ13140">
        <v>18</v>
      </c>
      <c r="AK13140" t="e">
        <f>_xlfn.XLOOKUP(Table_ExternalData_1[[#This Row],[Shop'[Shop Code']]],Sheet1!D:D,Sheet1!A:A)</f>
        <v>#N/A</v>
      </c>
    </row>
    <row r="13141" spans="1:37" x14ac:dyDescent="0.3">
      <c r="A13141">
        <v>39</v>
      </c>
      <c r="B13141" t="s">
        <v>2750</v>
      </c>
      <c r="C13141" t="s">
        <v>2751</v>
      </c>
      <c r="D13141" t="s">
        <v>171</v>
      </c>
      <c r="E13141" t="s">
        <v>172</v>
      </c>
      <c r="F13141" t="s">
        <v>173</v>
      </c>
      <c r="G13141" t="s">
        <v>477</v>
      </c>
      <c r="H13141" t="s">
        <v>175</v>
      </c>
      <c r="I13141" t="s">
        <v>42</v>
      </c>
      <c r="J13141" t="s">
        <v>43</v>
      </c>
      <c r="K13141" s="1">
        <v>45558</v>
      </c>
      <c r="L13141" t="s">
        <v>2752</v>
      </c>
      <c r="M13141">
        <v>2</v>
      </c>
      <c r="N13141">
        <v>2</v>
      </c>
      <c r="O13141" t="s">
        <v>45</v>
      </c>
      <c r="P13141">
        <v>1</v>
      </c>
      <c r="Q13141" t="s">
        <v>45</v>
      </c>
      <c r="S13141" t="s">
        <v>45</v>
      </c>
      <c r="U13141" t="s">
        <v>45</v>
      </c>
      <c r="W13141" t="s">
        <v>45</v>
      </c>
      <c r="X13141">
        <v>6</v>
      </c>
      <c r="Y13141" t="s">
        <v>46</v>
      </c>
      <c r="Z13141">
        <v>3</v>
      </c>
      <c r="AA13141" t="s">
        <v>46</v>
      </c>
      <c r="AB13141">
        <v>4</v>
      </c>
      <c r="AC13141" t="s">
        <v>47</v>
      </c>
      <c r="AE13141" t="s">
        <v>45</v>
      </c>
      <c r="AG13141" t="s">
        <v>45</v>
      </c>
      <c r="AI13141" t="s">
        <v>48</v>
      </c>
      <c r="AJ13141">
        <v>16</v>
      </c>
      <c r="AK13141" t="str">
        <f>_xlfn.XLOOKUP(Table_ExternalData_1[[#This Row],[Shop'[Shop Code']]],Sheet1!D:D,Sheet1!A:A)</f>
        <v>REGION 4 LEYRE IBEAS</v>
      </c>
    </row>
    <row r="13142" spans="1:37" x14ac:dyDescent="0.3">
      <c r="A13142">
        <v>39</v>
      </c>
      <c r="B13142" t="s">
        <v>2750</v>
      </c>
      <c r="C13142" t="s">
        <v>2751</v>
      </c>
      <c r="D13142" t="s">
        <v>171</v>
      </c>
      <c r="E13142" t="s">
        <v>172</v>
      </c>
      <c r="F13142" t="s">
        <v>173</v>
      </c>
      <c r="G13142" t="s">
        <v>477</v>
      </c>
      <c r="H13142" t="s">
        <v>175</v>
      </c>
      <c r="I13142" t="s">
        <v>42</v>
      </c>
      <c r="J13142" t="s">
        <v>43</v>
      </c>
      <c r="K13142" s="1">
        <v>45559</v>
      </c>
      <c r="L13142" t="s">
        <v>2752</v>
      </c>
      <c r="N13142">
        <v>2</v>
      </c>
      <c r="O13142" t="s">
        <v>45</v>
      </c>
      <c r="Q13142" t="s">
        <v>45</v>
      </c>
      <c r="S13142" t="s">
        <v>45</v>
      </c>
      <c r="U13142" t="s">
        <v>45</v>
      </c>
      <c r="W13142" t="s">
        <v>45</v>
      </c>
      <c r="X13142">
        <v>18</v>
      </c>
      <c r="Y13142" t="s">
        <v>46</v>
      </c>
      <c r="Z13142">
        <v>8</v>
      </c>
      <c r="AA13142" t="s">
        <v>46</v>
      </c>
      <c r="AB13142">
        <v>4</v>
      </c>
      <c r="AC13142" t="s">
        <v>47</v>
      </c>
      <c r="AE13142" t="s">
        <v>45</v>
      </c>
      <c r="AG13142" t="s">
        <v>45</v>
      </c>
      <c r="AI13142" t="s">
        <v>48</v>
      </c>
      <c r="AJ13142">
        <v>17</v>
      </c>
      <c r="AK13142" t="str">
        <f>_xlfn.XLOOKUP(Table_ExternalData_1[[#This Row],[Shop'[Shop Code']]],Sheet1!D:D,Sheet1!A:A)</f>
        <v>REGION 4 LEYRE IBEAS</v>
      </c>
    </row>
    <row r="13143" spans="1:37" x14ac:dyDescent="0.3">
      <c r="A13143">
        <v>39</v>
      </c>
      <c r="B13143" t="s">
        <v>2750</v>
      </c>
      <c r="C13143" t="s">
        <v>2751</v>
      </c>
      <c r="D13143" t="s">
        <v>171</v>
      </c>
      <c r="E13143" t="s">
        <v>172</v>
      </c>
      <c r="F13143" t="s">
        <v>173</v>
      </c>
      <c r="G13143" t="s">
        <v>477</v>
      </c>
      <c r="H13143" t="s">
        <v>175</v>
      </c>
      <c r="I13143" t="s">
        <v>42</v>
      </c>
      <c r="J13143" t="s">
        <v>43</v>
      </c>
      <c r="K13143" s="1">
        <v>45560</v>
      </c>
      <c r="L13143" t="s">
        <v>2752</v>
      </c>
      <c r="O13143" t="s">
        <v>45</v>
      </c>
      <c r="Q13143" t="s">
        <v>45</v>
      </c>
      <c r="S13143" t="s">
        <v>45</v>
      </c>
      <c r="U13143" t="s">
        <v>45</v>
      </c>
      <c r="W13143" t="s">
        <v>45</v>
      </c>
      <c r="X13143">
        <v>10</v>
      </c>
      <c r="Y13143" t="s">
        <v>46</v>
      </c>
      <c r="AA13143" t="s">
        <v>46</v>
      </c>
      <c r="AC13143" t="s">
        <v>47</v>
      </c>
      <c r="AE13143" t="s">
        <v>45</v>
      </c>
      <c r="AG13143" t="s">
        <v>45</v>
      </c>
      <c r="AI13143" t="s">
        <v>48</v>
      </c>
      <c r="AJ13143">
        <v>18</v>
      </c>
      <c r="AK13143" t="str">
        <f>_xlfn.XLOOKUP(Table_ExternalData_1[[#This Row],[Shop'[Shop Code']]],Sheet1!D:D,Sheet1!A:A)</f>
        <v>REGION 4 LEYRE IBEAS</v>
      </c>
    </row>
    <row r="13144" spans="1:37" x14ac:dyDescent="0.3">
      <c r="A13144">
        <v>39</v>
      </c>
      <c r="B13144" t="s">
        <v>2750</v>
      </c>
      <c r="C13144" t="s">
        <v>2751</v>
      </c>
      <c r="D13144" t="s">
        <v>171</v>
      </c>
      <c r="E13144" t="s">
        <v>172</v>
      </c>
      <c r="F13144" t="s">
        <v>173</v>
      </c>
      <c r="G13144" t="s">
        <v>477</v>
      </c>
      <c r="H13144" t="s">
        <v>175</v>
      </c>
      <c r="I13144" t="s">
        <v>42</v>
      </c>
      <c r="J13144" t="s">
        <v>43</v>
      </c>
      <c r="K13144" s="1">
        <v>45562</v>
      </c>
      <c r="L13144" t="s">
        <v>2752</v>
      </c>
      <c r="N13144">
        <v>1</v>
      </c>
      <c r="O13144" t="s">
        <v>45</v>
      </c>
      <c r="Q13144" t="s">
        <v>45</v>
      </c>
      <c r="S13144" t="s">
        <v>45</v>
      </c>
      <c r="U13144" t="s">
        <v>45</v>
      </c>
      <c r="W13144" t="s">
        <v>45</v>
      </c>
      <c r="X13144">
        <v>10</v>
      </c>
      <c r="Y13144" t="s">
        <v>46</v>
      </c>
      <c r="AA13144" t="s">
        <v>46</v>
      </c>
      <c r="AB13144">
        <v>1</v>
      </c>
      <c r="AC13144" t="s">
        <v>47</v>
      </c>
      <c r="AE13144" t="s">
        <v>45</v>
      </c>
      <c r="AG13144" t="s">
        <v>45</v>
      </c>
      <c r="AI13144" t="s">
        <v>48</v>
      </c>
      <c r="AJ13144">
        <v>20</v>
      </c>
      <c r="AK13144" t="str">
        <f>_xlfn.XLOOKUP(Table_ExternalData_1[[#This Row],[Shop'[Shop Code']]],Sheet1!D:D,Sheet1!A:A)</f>
        <v>REGION 4 LEYRE IBEAS</v>
      </c>
    </row>
    <row r="13145" spans="1:37" x14ac:dyDescent="0.3">
      <c r="A13145">
        <v>39</v>
      </c>
      <c r="B13145" t="s">
        <v>2750</v>
      </c>
      <c r="C13145" t="s">
        <v>2751</v>
      </c>
      <c r="D13145" t="s">
        <v>171</v>
      </c>
      <c r="E13145" t="s">
        <v>172</v>
      </c>
      <c r="F13145" t="s">
        <v>173</v>
      </c>
      <c r="G13145" t="s">
        <v>477</v>
      </c>
      <c r="H13145" t="s">
        <v>175</v>
      </c>
      <c r="I13145" t="s">
        <v>42</v>
      </c>
      <c r="J13145" t="s">
        <v>43</v>
      </c>
      <c r="K13145" s="1">
        <v>45561</v>
      </c>
      <c r="L13145" t="s">
        <v>2752</v>
      </c>
      <c r="M13145">
        <v>2</v>
      </c>
      <c r="N13145">
        <v>1</v>
      </c>
      <c r="O13145" t="s">
        <v>45</v>
      </c>
      <c r="Q13145" t="s">
        <v>45</v>
      </c>
      <c r="S13145" t="s">
        <v>45</v>
      </c>
      <c r="U13145" t="s">
        <v>45</v>
      </c>
      <c r="W13145" t="s">
        <v>45</v>
      </c>
      <c r="X13145">
        <v>15</v>
      </c>
      <c r="Y13145" t="s">
        <v>46</v>
      </c>
      <c r="Z13145">
        <v>4</v>
      </c>
      <c r="AA13145" t="s">
        <v>46</v>
      </c>
      <c r="AB13145">
        <v>1</v>
      </c>
      <c r="AC13145" t="s">
        <v>47</v>
      </c>
      <c r="AE13145" t="s">
        <v>45</v>
      </c>
      <c r="AG13145" t="s">
        <v>45</v>
      </c>
      <c r="AI13145" t="s">
        <v>48</v>
      </c>
      <c r="AJ13145">
        <v>19</v>
      </c>
      <c r="AK13145" t="str">
        <f>_xlfn.XLOOKUP(Table_ExternalData_1[[#This Row],[Shop'[Shop Code']]],Sheet1!D:D,Sheet1!A:A)</f>
        <v>REGION 4 LEYRE IBEAS</v>
      </c>
    </row>
    <row r="13146" spans="1:37" x14ac:dyDescent="0.3">
      <c r="A13146">
        <v>39</v>
      </c>
      <c r="B13146" t="s">
        <v>2753</v>
      </c>
      <c r="C13146" t="s">
        <v>2754</v>
      </c>
      <c r="D13146" t="s">
        <v>79</v>
      </c>
      <c r="E13146" t="s">
        <v>80</v>
      </c>
      <c r="F13146" t="s">
        <v>81</v>
      </c>
      <c r="G13146" t="s">
        <v>477</v>
      </c>
      <c r="H13146" t="s">
        <v>55</v>
      </c>
      <c r="I13146" t="s">
        <v>56</v>
      </c>
      <c r="J13146" t="s">
        <v>57</v>
      </c>
      <c r="K13146" s="1">
        <v>45559</v>
      </c>
      <c r="L13146" t="s">
        <v>2755</v>
      </c>
      <c r="O13146" t="s">
        <v>45</v>
      </c>
      <c r="Q13146" t="s">
        <v>45</v>
      </c>
      <c r="S13146" t="s">
        <v>45</v>
      </c>
      <c r="U13146" t="s">
        <v>45</v>
      </c>
      <c r="W13146" t="s">
        <v>45</v>
      </c>
      <c r="X13146">
        <v>1</v>
      </c>
      <c r="Y13146" t="s">
        <v>46</v>
      </c>
      <c r="AA13146" t="s">
        <v>46</v>
      </c>
      <c r="AC13146" t="s">
        <v>47</v>
      </c>
      <c r="AE13146" t="s">
        <v>45</v>
      </c>
      <c r="AG13146" t="s">
        <v>45</v>
      </c>
      <c r="AI13146" t="s">
        <v>48</v>
      </c>
      <c r="AJ13146">
        <v>17</v>
      </c>
      <c r="AK13146" t="str">
        <f>_xlfn.XLOOKUP(Table_ExternalData_1[[#This Row],[Shop'[Shop Code']]],Sheet1!D:D,Sheet1!A:A)</f>
        <v>REGION 1 ALBERTO BLASCO</v>
      </c>
    </row>
    <row r="13147" spans="1:37" x14ac:dyDescent="0.3">
      <c r="A13147">
        <v>39</v>
      </c>
      <c r="B13147" t="s">
        <v>2753</v>
      </c>
      <c r="C13147" t="s">
        <v>2754</v>
      </c>
      <c r="D13147" t="s">
        <v>79</v>
      </c>
      <c r="E13147" t="s">
        <v>80</v>
      </c>
      <c r="F13147" t="s">
        <v>81</v>
      </c>
      <c r="G13147" t="s">
        <v>477</v>
      </c>
      <c r="H13147" t="s">
        <v>55</v>
      </c>
      <c r="I13147" t="s">
        <v>56</v>
      </c>
      <c r="J13147" t="s">
        <v>57</v>
      </c>
      <c r="K13147" s="1">
        <v>45561</v>
      </c>
      <c r="L13147" t="s">
        <v>2755</v>
      </c>
      <c r="O13147" t="s">
        <v>45</v>
      </c>
      <c r="Q13147" t="s">
        <v>45</v>
      </c>
      <c r="S13147" t="s">
        <v>45</v>
      </c>
      <c r="U13147" t="s">
        <v>45</v>
      </c>
      <c r="W13147" t="s">
        <v>45</v>
      </c>
      <c r="X13147">
        <v>1</v>
      </c>
      <c r="Y13147" t="s">
        <v>46</v>
      </c>
      <c r="AA13147" t="s">
        <v>46</v>
      </c>
      <c r="AC13147" t="s">
        <v>47</v>
      </c>
      <c r="AE13147" t="s">
        <v>45</v>
      </c>
      <c r="AG13147" t="s">
        <v>45</v>
      </c>
      <c r="AI13147" t="s">
        <v>48</v>
      </c>
      <c r="AJ13147">
        <v>19</v>
      </c>
      <c r="AK13147" t="str">
        <f>_xlfn.XLOOKUP(Table_ExternalData_1[[#This Row],[Shop'[Shop Code']]],Sheet1!D:D,Sheet1!A:A)</f>
        <v>REGION 1 ALBERTO BLASCO</v>
      </c>
    </row>
    <row r="13148" spans="1:37" x14ac:dyDescent="0.3">
      <c r="A13148">
        <v>39</v>
      </c>
      <c r="B13148" t="s">
        <v>2753</v>
      </c>
      <c r="C13148" t="s">
        <v>2754</v>
      </c>
      <c r="D13148" t="s">
        <v>79</v>
      </c>
      <c r="E13148" t="s">
        <v>80</v>
      </c>
      <c r="F13148" t="s">
        <v>81</v>
      </c>
      <c r="G13148" t="s">
        <v>477</v>
      </c>
      <c r="H13148" t="s">
        <v>55</v>
      </c>
      <c r="I13148" t="s">
        <v>56</v>
      </c>
      <c r="J13148" t="s">
        <v>57</v>
      </c>
      <c r="K13148" s="1">
        <v>45562</v>
      </c>
      <c r="L13148" t="s">
        <v>2755</v>
      </c>
      <c r="O13148" t="s">
        <v>45</v>
      </c>
      <c r="Q13148" t="s">
        <v>45</v>
      </c>
      <c r="S13148" t="s">
        <v>45</v>
      </c>
      <c r="U13148" t="s">
        <v>45</v>
      </c>
      <c r="W13148" t="s">
        <v>45</v>
      </c>
      <c r="X13148">
        <v>6</v>
      </c>
      <c r="Y13148" t="s">
        <v>46</v>
      </c>
      <c r="Z13148">
        <v>4</v>
      </c>
      <c r="AA13148" t="s">
        <v>46</v>
      </c>
      <c r="AB13148">
        <v>2</v>
      </c>
      <c r="AC13148" t="s">
        <v>47</v>
      </c>
      <c r="AD13148">
        <v>2</v>
      </c>
      <c r="AE13148" t="s">
        <v>45</v>
      </c>
      <c r="AF13148">
        <v>2</v>
      </c>
      <c r="AG13148" t="s">
        <v>45</v>
      </c>
      <c r="AH13148">
        <v>4136.3599999999997</v>
      </c>
      <c r="AI13148" t="s">
        <v>48</v>
      </c>
      <c r="AJ13148">
        <v>20</v>
      </c>
      <c r="AK13148" t="str">
        <f>_xlfn.XLOOKUP(Table_ExternalData_1[[#This Row],[Shop'[Shop Code']]],Sheet1!D:D,Sheet1!A:A)</f>
        <v>REGION 1 ALBERTO BLASCO</v>
      </c>
    </row>
    <row r="13149" spans="1:37" x14ac:dyDescent="0.3">
      <c r="A13149">
        <v>39</v>
      </c>
      <c r="B13149" t="s">
        <v>2756</v>
      </c>
      <c r="C13149" t="s">
        <v>2757</v>
      </c>
      <c r="D13149" t="s">
        <v>79</v>
      </c>
      <c r="E13149" t="s">
        <v>80</v>
      </c>
      <c r="F13149" t="s">
        <v>81</v>
      </c>
      <c r="G13149" t="s">
        <v>477</v>
      </c>
      <c r="H13149" t="s">
        <v>55</v>
      </c>
      <c r="I13149" t="s">
        <v>56</v>
      </c>
      <c r="J13149" t="s">
        <v>57</v>
      </c>
      <c r="K13149" s="1">
        <v>45560</v>
      </c>
      <c r="L13149" t="s">
        <v>2758</v>
      </c>
      <c r="N13149">
        <v>1</v>
      </c>
      <c r="O13149" t="s">
        <v>45</v>
      </c>
      <c r="P13149">
        <v>6</v>
      </c>
      <c r="Q13149" t="s">
        <v>45</v>
      </c>
      <c r="R13149">
        <v>6</v>
      </c>
      <c r="S13149" t="s">
        <v>45</v>
      </c>
      <c r="T13149">
        <v>1</v>
      </c>
      <c r="U13149" t="s">
        <v>45</v>
      </c>
      <c r="W13149" t="s">
        <v>45</v>
      </c>
      <c r="X13149">
        <v>1</v>
      </c>
      <c r="Y13149" t="s">
        <v>46</v>
      </c>
      <c r="AA13149" t="s">
        <v>46</v>
      </c>
      <c r="AC13149" t="s">
        <v>47</v>
      </c>
      <c r="AE13149" t="s">
        <v>45</v>
      </c>
      <c r="AF13149">
        <v>6</v>
      </c>
      <c r="AG13149" t="s">
        <v>45</v>
      </c>
      <c r="AH13149">
        <v>12780.91</v>
      </c>
      <c r="AI13149" t="s">
        <v>48</v>
      </c>
      <c r="AJ13149">
        <v>18</v>
      </c>
      <c r="AK13149" t="str">
        <f>_xlfn.XLOOKUP(Table_ExternalData_1[[#This Row],[Shop'[Shop Code']]],Sheet1!D:D,Sheet1!A:A)</f>
        <v>REGION 1 ALBERTO BLASCO</v>
      </c>
    </row>
    <row r="13150" spans="1:37" x14ac:dyDescent="0.3">
      <c r="A13150">
        <v>39</v>
      </c>
      <c r="B13150" t="s">
        <v>2756</v>
      </c>
      <c r="C13150" t="s">
        <v>2757</v>
      </c>
      <c r="D13150" t="s">
        <v>79</v>
      </c>
      <c r="E13150" t="s">
        <v>80</v>
      </c>
      <c r="F13150" t="s">
        <v>81</v>
      </c>
      <c r="G13150" t="s">
        <v>477</v>
      </c>
      <c r="H13150" t="s">
        <v>55</v>
      </c>
      <c r="I13150" t="s">
        <v>56</v>
      </c>
      <c r="J13150" t="s">
        <v>57</v>
      </c>
      <c r="K13150" s="1">
        <v>45558</v>
      </c>
      <c r="L13150" t="s">
        <v>2758</v>
      </c>
      <c r="O13150" t="s">
        <v>45</v>
      </c>
      <c r="P13150">
        <v>2</v>
      </c>
      <c r="Q13150" t="s">
        <v>45</v>
      </c>
      <c r="R13150">
        <v>2</v>
      </c>
      <c r="S13150" t="s">
        <v>45</v>
      </c>
      <c r="U13150" t="s">
        <v>45</v>
      </c>
      <c r="W13150" t="s">
        <v>45</v>
      </c>
      <c r="X13150">
        <v>1</v>
      </c>
      <c r="Y13150" t="s">
        <v>46</v>
      </c>
      <c r="AA13150" t="s">
        <v>46</v>
      </c>
      <c r="AC13150" t="s">
        <v>47</v>
      </c>
      <c r="AE13150" t="s">
        <v>45</v>
      </c>
      <c r="AF13150">
        <v>2</v>
      </c>
      <c r="AG13150" t="s">
        <v>45</v>
      </c>
      <c r="AH13150">
        <v>4136.3599999999997</v>
      </c>
      <c r="AI13150" t="s">
        <v>48</v>
      </c>
      <c r="AJ13150">
        <v>16</v>
      </c>
      <c r="AK13150" t="str">
        <f>_xlfn.XLOOKUP(Table_ExternalData_1[[#This Row],[Shop'[Shop Code']]],Sheet1!D:D,Sheet1!A:A)</f>
        <v>REGION 1 ALBERTO BLASCO</v>
      </c>
    </row>
    <row r="13151" spans="1:37" x14ac:dyDescent="0.3">
      <c r="A13151">
        <v>39</v>
      </c>
      <c r="B13151" t="s">
        <v>2756</v>
      </c>
      <c r="C13151" t="s">
        <v>2757</v>
      </c>
      <c r="D13151" t="s">
        <v>79</v>
      </c>
      <c r="E13151" t="s">
        <v>80</v>
      </c>
      <c r="F13151" t="s">
        <v>81</v>
      </c>
      <c r="G13151" t="s">
        <v>477</v>
      </c>
      <c r="H13151" t="s">
        <v>55</v>
      </c>
      <c r="I13151" t="s">
        <v>56</v>
      </c>
      <c r="J13151" t="s">
        <v>57</v>
      </c>
      <c r="K13151" s="1">
        <v>45561</v>
      </c>
      <c r="L13151" t="s">
        <v>2758</v>
      </c>
      <c r="M13151">
        <v>1</v>
      </c>
      <c r="N13151">
        <v>1</v>
      </c>
      <c r="O13151" t="s">
        <v>45</v>
      </c>
      <c r="P13151">
        <v>2</v>
      </c>
      <c r="Q13151" t="s">
        <v>45</v>
      </c>
      <c r="R13151">
        <v>2</v>
      </c>
      <c r="S13151" t="s">
        <v>45</v>
      </c>
      <c r="U13151" t="s">
        <v>45</v>
      </c>
      <c r="W13151" t="s">
        <v>45</v>
      </c>
      <c r="X13151">
        <v>1</v>
      </c>
      <c r="Y13151" t="s">
        <v>46</v>
      </c>
      <c r="AA13151" t="s">
        <v>46</v>
      </c>
      <c r="AC13151" t="s">
        <v>47</v>
      </c>
      <c r="AE13151" t="s">
        <v>45</v>
      </c>
      <c r="AF13151">
        <v>2</v>
      </c>
      <c r="AG13151" t="s">
        <v>45</v>
      </c>
      <c r="AH13151">
        <v>3636.36</v>
      </c>
      <c r="AI13151" t="s">
        <v>48</v>
      </c>
      <c r="AJ13151">
        <v>19</v>
      </c>
      <c r="AK13151" t="str">
        <f>_xlfn.XLOOKUP(Table_ExternalData_1[[#This Row],[Shop'[Shop Code']]],Sheet1!D:D,Sheet1!A:A)</f>
        <v>REGION 1 ALBERTO BLASCO</v>
      </c>
    </row>
    <row r="13152" spans="1:37" x14ac:dyDescent="0.3">
      <c r="A13152">
        <v>39</v>
      </c>
      <c r="B13152" t="s">
        <v>2756</v>
      </c>
      <c r="C13152" t="s">
        <v>2757</v>
      </c>
      <c r="D13152" t="s">
        <v>79</v>
      </c>
      <c r="E13152" t="s">
        <v>80</v>
      </c>
      <c r="F13152" t="s">
        <v>81</v>
      </c>
      <c r="G13152" t="s">
        <v>477</v>
      </c>
      <c r="H13152" t="s">
        <v>55</v>
      </c>
      <c r="I13152" t="s">
        <v>56</v>
      </c>
      <c r="J13152" t="s">
        <v>57</v>
      </c>
      <c r="K13152" s="1">
        <v>45559</v>
      </c>
      <c r="L13152" t="s">
        <v>2758</v>
      </c>
      <c r="O13152" t="s">
        <v>45</v>
      </c>
      <c r="Q13152" t="s">
        <v>45</v>
      </c>
      <c r="S13152" t="s">
        <v>45</v>
      </c>
      <c r="U13152" t="s">
        <v>45</v>
      </c>
      <c r="W13152" t="s">
        <v>45</v>
      </c>
      <c r="X13152">
        <v>1</v>
      </c>
      <c r="Y13152" t="s">
        <v>46</v>
      </c>
      <c r="AA13152" t="s">
        <v>46</v>
      </c>
      <c r="AC13152" t="s">
        <v>47</v>
      </c>
      <c r="AE13152" t="s">
        <v>45</v>
      </c>
      <c r="AG13152" t="s">
        <v>45</v>
      </c>
      <c r="AI13152" t="s">
        <v>48</v>
      </c>
      <c r="AJ13152">
        <v>17</v>
      </c>
      <c r="AK13152" t="str">
        <f>_xlfn.XLOOKUP(Table_ExternalData_1[[#This Row],[Shop'[Shop Code']]],Sheet1!D:D,Sheet1!A:A)</f>
        <v>REGION 1 ALBERTO BLASCO</v>
      </c>
    </row>
    <row r="13153" spans="1:37" x14ac:dyDescent="0.3">
      <c r="A13153">
        <v>39</v>
      </c>
      <c r="B13153" t="s">
        <v>2756</v>
      </c>
      <c r="C13153" t="s">
        <v>2757</v>
      </c>
      <c r="D13153" t="s">
        <v>79</v>
      </c>
      <c r="E13153" t="s">
        <v>80</v>
      </c>
      <c r="F13153" t="s">
        <v>81</v>
      </c>
      <c r="G13153" t="s">
        <v>477</v>
      </c>
      <c r="H13153" t="s">
        <v>55</v>
      </c>
      <c r="I13153" t="s">
        <v>56</v>
      </c>
      <c r="J13153" t="s">
        <v>57</v>
      </c>
      <c r="K13153" s="1">
        <v>45562</v>
      </c>
      <c r="L13153" t="s">
        <v>2758</v>
      </c>
      <c r="O13153" t="s">
        <v>45</v>
      </c>
      <c r="Q13153" t="s">
        <v>45</v>
      </c>
      <c r="S13153" t="s">
        <v>45</v>
      </c>
      <c r="U13153" t="s">
        <v>45</v>
      </c>
      <c r="W13153" t="s">
        <v>45</v>
      </c>
      <c r="X13153">
        <v>1</v>
      </c>
      <c r="Y13153" t="s">
        <v>46</v>
      </c>
      <c r="AA13153" t="s">
        <v>46</v>
      </c>
      <c r="AC13153" t="s">
        <v>47</v>
      </c>
      <c r="AE13153" t="s">
        <v>45</v>
      </c>
      <c r="AG13153" t="s">
        <v>45</v>
      </c>
      <c r="AI13153" t="s">
        <v>48</v>
      </c>
      <c r="AJ13153">
        <v>20</v>
      </c>
      <c r="AK13153" t="str">
        <f>_xlfn.XLOOKUP(Table_ExternalData_1[[#This Row],[Shop'[Shop Code']]],Sheet1!D:D,Sheet1!A:A)</f>
        <v>REGION 1 ALBERTO BLASCO</v>
      </c>
    </row>
    <row r="13154" spans="1:37" x14ac:dyDescent="0.3">
      <c r="A13154">
        <v>39</v>
      </c>
      <c r="B13154" t="s">
        <v>2759</v>
      </c>
      <c r="C13154" t="s">
        <v>2760</v>
      </c>
      <c r="D13154" t="s">
        <v>1157</v>
      </c>
      <c r="E13154" t="s">
        <v>1158</v>
      </c>
      <c r="F13154" t="s">
        <v>1159</v>
      </c>
      <c r="G13154" t="s">
        <v>2761</v>
      </c>
      <c r="H13154" t="s">
        <v>98</v>
      </c>
      <c r="I13154" t="s">
        <v>74</v>
      </c>
      <c r="J13154" t="s">
        <v>75</v>
      </c>
      <c r="K13154" s="1">
        <v>45558</v>
      </c>
      <c r="L13154" t="s">
        <v>2762</v>
      </c>
      <c r="M13154">
        <v>2</v>
      </c>
      <c r="N13154">
        <v>4</v>
      </c>
      <c r="O13154" t="s">
        <v>45</v>
      </c>
      <c r="P13154">
        <v>6</v>
      </c>
      <c r="Q13154" t="s">
        <v>45</v>
      </c>
      <c r="S13154" t="s">
        <v>45</v>
      </c>
      <c r="U13154" t="s">
        <v>45</v>
      </c>
      <c r="W13154" t="s">
        <v>45</v>
      </c>
      <c r="X13154">
        <v>16</v>
      </c>
      <c r="Y13154" t="s">
        <v>46</v>
      </c>
      <c r="Z13154">
        <v>11</v>
      </c>
      <c r="AA13154" t="s">
        <v>46</v>
      </c>
      <c r="AB13154">
        <v>11</v>
      </c>
      <c r="AC13154" t="s">
        <v>47</v>
      </c>
      <c r="AE13154" t="s">
        <v>45</v>
      </c>
      <c r="AF13154">
        <v>1</v>
      </c>
      <c r="AG13154" t="s">
        <v>45</v>
      </c>
      <c r="AH13154">
        <v>2094.54</v>
      </c>
      <c r="AI13154" t="s">
        <v>48</v>
      </c>
      <c r="AJ13154">
        <v>16</v>
      </c>
      <c r="AK13154" t="str">
        <f>_xlfn.XLOOKUP(Table_ExternalData_1[[#This Row],[Shop'[Shop Code']]],Sheet1!D:D,Sheet1!A:A)</f>
        <v>REGION 3 EDUARDO CAMACHO</v>
      </c>
    </row>
    <row r="13155" spans="1:37" x14ac:dyDescent="0.3">
      <c r="A13155">
        <v>39</v>
      </c>
      <c r="B13155" t="s">
        <v>2759</v>
      </c>
      <c r="C13155" t="s">
        <v>2760</v>
      </c>
      <c r="D13155" t="s">
        <v>1157</v>
      </c>
      <c r="E13155" t="s">
        <v>1158</v>
      </c>
      <c r="F13155" t="s">
        <v>1159</v>
      </c>
      <c r="G13155" t="s">
        <v>2761</v>
      </c>
      <c r="H13155" t="s">
        <v>98</v>
      </c>
      <c r="I13155" t="s">
        <v>74</v>
      </c>
      <c r="J13155" t="s">
        <v>75</v>
      </c>
      <c r="K13155" s="1">
        <v>45559</v>
      </c>
      <c r="L13155" t="s">
        <v>2762</v>
      </c>
      <c r="M13155">
        <v>4</v>
      </c>
      <c r="O13155" t="s">
        <v>45</v>
      </c>
      <c r="Q13155" t="s">
        <v>45</v>
      </c>
      <c r="S13155" t="s">
        <v>45</v>
      </c>
      <c r="U13155" t="s">
        <v>45</v>
      </c>
      <c r="W13155" t="s">
        <v>45</v>
      </c>
      <c r="X13155">
        <v>15</v>
      </c>
      <c r="Y13155" t="s">
        <v>46</v>
      </c>
      <c r="Z13155">
        <v>15</v>
      </c>
      <c r="AA13155" t="s">
        <v>46</v>
      </c>
      <c r="AB13155">
        <v>11</v>
      </c>
      <c r="AC13155" t="s">
        <v>47</v>
      </c>
      <c r="AE13155" t="s">
        <v>45</v>
      </c>
      <c r="AF13155">
        <v>1</v>
      </c>
      <c r="AG13155" t="s">
        <v>45</v>
      </c>
      <c r="AH13155">
        <v>600</v>
      </c>
      <c r="AI13155" t="s">
        <v>48</v>
      </c>
      <c r="AJ13155">
        <v>17</v>
      </c>
      <c r="AK13155" t="str">
        <f>_xlfn.XLOOKUP(Table_ExternalData_1[[#This Row],[Shop'[Shop Code']]],Sheet1!D:D,Sheet1!A:A)</f>
        <v>REGION 3 EDUARDO CAMACHO</v>
      </c>
    </row>
    <row r="13156" spans="1:37" x14ac:dyDescent="0.3">
      <c r="A13156">
        <v>39</v>
      </c>
      <c r="B13156" t="s">
        <v>2759</v>
      </c>
      <c r="C13156" t="s">
        <v>2760</v>
      </c>
      <c r="D13156" t="s">
        <v>1157</v>
      </c>
      <c r="E13156" t="s">
        <v>1158</v>
      </c>
      <c r="F13156" t="s">
        <v>1159</v>
      </c>
      <c r="G13156" t="s">
        <v>2761</v>
      </c>
      <c r="H13156" t="s">
        <v>98</v>
      </c>
      <c r="I13156" t="s">
        <v>74</v>
      </c>
      <c r="J13156" t="s">
        <v>75</v>
      </c>
      <c r="K13156" s="1">
        <v>45561</v>
      </c>
      <c r="L13156" t="s">
        <v>2762</v>
      </c>
      <c r="M13156">
        <v>2</v>
      </c>
      <c r="O13156" t="s">
        <v>45</v>
      </c>
      <c r="P13156">
        <v>4</v>
      </c>
      <c r="Q13156" t="s">
        <v>45</v>
      </c>
      <c r="S13156" t="s">
        <v>45</v>
      </c>
      <c r="U13156" t="s">
        <v>45</v>
      </c>
      <c r="W13156" t="s">
        <v>45</v>
      </c>
      <c r="X13156">
        <v>10</v>
      </c>
      <c r="Y13156" t="s">
        <v>46</v>
      </c>
      <c r="Z13156">
        <v>8</v>
      </c>
      <c r="AA13156" t="s">
        <v>46</v>
      </c>
      <c r="AB13156">
        <v>8</v>
      </c>
      <c r="AC13156" t="s">
        <v>47</v>
      </c>
      <c r="AD13156">
        <v>2</v>
      </c>
      <c r="AE13156" t="s">
        <v>45</v>
      </c>
      <c r="AG13156" t="s">
        <v>45</v>
      </c>
      <c r="AI13156" t="s">
        <v>48</v>
      </c>
      <c r="AJ13156">
        <v>19</v>
      </c>
      <c r="AK13156" t="str">
        <f>_xlfn.XLOOKUP(Table_ExternalData_1[[#This Row],[Shop'[Shop Code']]],Sheet1!D:D,Sheet1!A:A)</f>
        <v>REGION 3 EDUARDO CAMACHO</v>
      </c>
    </row>
    <row r="13157" spans="1:37" x14ac:dyDescent="0.3">
      <c r="A13157">
        <v>39</v>
      </c>
      <c r="B13157" t="s">
        <v>2759</v>
      </c>
      <c r="C13157" t="s">
        <v>2760</v>
      </c>
      <c r="D13157" t="s">
        <v>1157</v>
      </c>
      <c r="E13157" t="s">
        <v>1158</v>
      </c>
      <c r="F13157" t="s">
        <v>1159</v>
      </c>
      <c r="G13157" t="s">
        <v>2761</v>
      </c>
      <c r="H13157" t="s">
        <v>98</v>
      </c>
      <c r="I13157" t="s">
        <v>74</v>
      </c>
      <c r="J13157" t="s">
        <v>75</v>
      </c>
      <c r="K13157" s="1">
        <v>45562</v>
      </c>
      <c r="L13157" t="s">
        <v>2762</v>
      </c>
      <c r="M13157">
        <v>2</v>
      </c>
      <c r="O13157" t="s">
        <v>45</v>
      </c>
      <c r="P13157">
        <v>6</v>
      </c>
      <c r="Q13157" t="s">
        <v>45</v>
      </c>
      <c r="R13157">
        <v>6</v>
      </c>
      <c r="S13157" t="s">
        <v>45</v>
      </c>
      <c r="U13157" t="s">
        <v>45</v>
      </c>
      <c r="V13157">
        <v>-2</v>
      </c>
      <c r="W13157" t="s">
        <v>45</v>
      </c>
      <c r="X13157">
        <v>9</v>
      </c>
      <c r="Y13157" t="s">
        <v>46</v>
      </c>
      <c r="Z13157">
        <v>7</v>
      </c>
      <c r="AA13157" t="s">
        <v>46</v>
      </c>
      <c r="AB13157">
        <v>9</v>
      </c>
      <c r="AC13157" t="s">
        <v>47</v>
      </c>
      <c r="AD13157">
        <v>1</v>
      </c>
      <c r="AE13157" t="s">
        <v>45</v>
      </c>
      <c r="AF13157">
        <v>6</v>
      </c>
      <c r="AG13157" t="s">
        <v>45</v>
      </c>
      <c r="AH13157">
        <v>9236.3636000000006</v>
      </c>
      <c r="AI13157" t="s">
        <v>48</v>
      </c>
      <c r="AJ13157">
        <v>20</v>
      </c>
      <c r="AK13157" t="str">
        <f>_xlfn.XLOOKUP(Table_ExternalData_1[[#This Row],[Shop'[Shop Code']]],Sheet1!D:D,Sheet1!A:A)</f>
        <v>REGION 3 EDUARDO CAMACHO</v>
      </c>
    </row>
    <row r="13158" spans="1:37" x14ac:dyDescent="0.3">
      <c r="A13158">
        <v>39</v>
      </c>
      <c r="B13158" t="s">
        <v>2759</v>
      </c>
      <c r="C13158" t="s">
        <v>2760</v>
      </c>
      <c r="D13158" t="s">
        <v>1157</v>
      </c>
      <c r="E13158" t="s">
        <v>1158</v>
      </c>
      <c r="F13158" t="s">
        <v>1159</v>
      </c>
      <c r="G13158" t="s">
        <v>2761</v>
      </c>
      <c r="H13158" t="s">
        <v>98</v>
      </c>
      <c r="I13158" t="s">
        <v>74</v>
      </c>
      <c r="J13158" t="s">
        <v>75</v>
      </c>
      <c r="K13158" s="1">
        <v>45560</v>
      </c>
      <c r="L13158" t="s">
        <v>2762</v>
      </c>
      <c r="M13158">
        <v>2</v>
      </c>
      <c r="N13158">
        <v>2</v>
      </c>
      <c r="O13158" t="s">
        <v>45</v>
      </c>
      <c r="P13158">
        <v>1</v>
      </c>
      <c r="Q13158" t="s">
        <v>45</v>
      </c>
      <c r="S13158" t="s">
        <v>45</v>
      </c>
      <c r="U13158" t="s">
        <v>45</v>
      </c>
      <c r="W13158" t="s">
        <v>45</v>
      </c>
      <c r="X13158">
        <v>11</v>
      </c>
      <c r="Y13158" t="s">
        <v>46</v>
      </c>
      <c r="Z13158">
        <v>9</v>
      </c>
      <c r="AA13158" t="s">
        <v>46</v>
      </c>
      <c r="AB13158">
        <v>10</v>
      </c>
      <c r="AC13158" t="s">
        <v>47</v>
      </c>
      <c r="AD13158">
        <v>2</v>
      </c>
      <c r="AE13158" t="s">
        <v>45</v>
      </c>
      <c r="AF13158">
        <v>2</v>
      </c>
      <c r="AG13158" t="s">
        <v>45</v>
      </c>
      <c r="AH13158">
        <v>1200</v>
      </c>
      <c r="AI13158" t="s">
        <v>48</v>
      </c>
      <c r="AJ13158">
        <v>18</v>
      </c>
      <c r="AK13158" t="str">
        <f>_xlfn.XLOOKUP(Table_ExternalData_1[[#This Row],[Shop'[Shop Code']]],Sheet1!D:D,Sheet1!A:A)</f>
        <v>REGION 3 EDUARDO CAMACHO</v>
      </c>
    </row>
    <row r="13159" spans="1:37" x14ac:dyDescent="0.3">
      <c r="A13159">
        <v>40</v>
      </c>
      <c r="B13159" t="s">
        <v>35</v>
      </c>
      <c r="C13159" t="s">
        <v>36</v>
      </c>
      <c r="D13159" t="s">
        <v>37</v>
      </c>
      <c r="E13159" t="s">
        <v>38</v>
      </c>
      <c r="F13159" t="s">
        <v>39</v>
      </c>
      <c r="G13159" t="s">
        <v>40</v>
      </c>
      <c r="H13159" t="s">
        <v>41</v>
      </c>
      <c r="I13159" t="s">
        <v>42</v>
      </c>
      <c r="J13159" t="s">
        <v>43</v>
      </c>
      <c r="K13159" s="1">
        <v>45565</v>
      </c>
      <c r="L13159" t="s">
        <v>44</v>
      </c>
      <c r="O13159" t="s">
        <v>45</v>
      </c>
      <c r="Q13159" t="s">
        <v>45</v>
      </c>
      <c r="S13159" t="s">
        <v>45</v>
      </c>
      <c r="U13159" t="s">
        <v>45</v>
      </c>
      <c r="W13159" t="s">
        <v>45</v>
      </c>
      <c r="X13159">
        <v>15</v>
      </c>
      <c r="Y13159" t="s">
        <v>46</v>
      </c>
      <c r="AA13159" t="s">
        <v>46</v>
      </c>
      <c r="AC13159" t="s">
        <v>47</v>
      </c>
      <c r="AE13159" t="s">
        <v>45</v>
      </c>
      <c r="AG13159" t="s">
        <v>45</v>
      </c>
      <c r="AI13159" t="s">
        <v>48</v>
      </c>
      <c r="AJ13159">
        <v>21</v>
      </c>
      <c r="AK13159" t="str">
        <f>_xlfn.XLOOKUP(Table_ExternalData_1[[#This Row],[Shop'[Shop Code']]],Sheet1!D:D,Sheet1!A:A)</f>
        <v>REGION 4 LEYRE IBEAS</v>
      </c>
    </row>
    <row r="13160" spans="1:37" x14ac:dyDescent="0.3">
      <c r="A13160">
        <v>40</v>
      </c>
      <c r="B13160" t="s">
        <v>49</v>
      </c>
      <c r="C13160" t="s">
        <v>50</v>
      </c>
      <c r="D13160" t="s">
        <v>51</v>
      </c>
      <c r="E13160" t="s">
        <v>52</v>
      </c>
      <c r="F13160" t="s">
        <v>53</v>
      </c>
      <c r="G13160" t="s">
        <v>54</v>
      </c>
      <c r="H13160" t="s">
        <v>55</v>
      </c>
      <c r="I13160" t="s">
        <v>56</v>
      </c>
      <c r="J13160" t="s">
        <v>57</v>
      </c>
      <c r="K13160" s="1">
        <v>45565</v>
      </c>
      <c r="L13160" t="s">
        <v>58</v>
      </c>
      <c r="O13160" t="s">
        <v>45</v>
      </c>
      <c r="Q13160" t="s">
        <v>45</v>
      </c>
      <c r="S13160" t="s">
        <v>45</v>
      </c>
      <c r="U13160" t="s">
        <v>45</v>
      </c>
      <c r="W13160" t="s">
        <v>45</v>
      </c>
      <c r="X13160">
        <v>48</v>
      </c>
      <c r="Y13160" t="s">
        <v>46</v>
      </c>
      <c r="AA13160" t="s">
        <v>46</v>
      </c>
      <c r="AB13160">
        <v>5</v>
      </c>
      <c r="AC13160" t="s">
        <v>47</v>
      </c>
      <c r="AE13160" t="s">
        <v>45</v>
      </c>
      <c r="AG13160" t="s">
        <v>45</v>
      </c>
      <c r="AI13160" t="s">
        <v>48</v>
      </c>
      <c r="AJ13160">
        <v>21</v>
      </c>
      <c r="AK13160" t="str">
        <f>_xlfn.XLOOKUP(Table_ExternalData_1[[#This Row],[Shop'[Shop Code']]],Sheet1!D:D,Sheet1!A:A)</f>
        <v>REGION 1 ALBERTO BLASCO</v>
      </c>
    </row>
    <row r="13161" spans="1:37" x14ac:dyDescent="0.3">
      <c r="A13161">
        <v>40</v>
      </c>
      <c r="B13161" t="s">
        <v>59</v>
      </c>
      <c r="C13161" t="s">
        <v>60</v>
      </c>
      <c r="D13161" t="s">
        <v>61</v>
      </c>
      <c r="E13161" t="s">
        <v>2970</v>
      </c>
      <c r="F13161" t="s">
        <v>2971</v>
      </c>
      <c r="G13161" t="s">
        <v>62</v>
      </c>
      <c r="H13161" t="s">
        <v>63</v>
      </c>
      <c r="I13161" t="s">
        <v>64</v>
      </c>
      <c r="J13161" t="s">
        <v>65</v>
      </c>
      <c r="K13161" s="1">
        <v>45565</v>
      </c>
      <c r="L13161" t="s">
        <v>66</v>
      </c>
      <c r="O13161" t="s">
        <v>45</v>
      </c>
      <c r="Q13161" t="s">
        <v>45</v>
      </c>
      <c r="S13161" t="s">
        <v>45</v>
      </c>
      <c r="U13161" t="s">
        <v>45</v>
      </c>
      <c r="W13161" t="s">
        <v>45</v>
      </c>
      <c r="X13161">
        <v>12</v>
      </c>
      <c r="Y13161" t="s">
        <v>46</v>
      </c>
      <c r="AA13161" t="s">
        <v>46</v>
      </c>
      <c r="AB13161">
        <v>4</v>
      </c>
      <c r="AC13161" t="s">
        <v>47</v>
      </c>
      <c r="AE13161" t="s">
        <v>45</v>
      </c>
      <c r="AG13161" t="s">
        <v>45</v>
      </c>
      <c r="AI13161" t="s">
        <v>48</v>
      </c>
      <c r="AJ13161">
        <v>21</v>
      </c>
      <c r="AK13161" t="str">
        <f>_xlfn.XLOOKUP(Table_ExternalData_1[[#This Row],[Shop'[Shop Code']]],Sheet1!D:D,Sheet1!A:A)</f>
        <v>REGION 2 ALEJANDRO COSTAS</v>
      </c>
    </row>
    <row r="13162" spans="1:37" x14ac:dyDescent="0.3">
      <c r="A13162">
        <v>40</v>
      </c>
      <c r="B13162" t="s">
        <v>67</v>
      </c>
      <c r="C13162" t="s">
        <v>68</v>
      </c>
      <c r="D13162" t="s">
        <v>69</v>
      </c>
      <c r="E13162" t="s">
        <v>70</v>
      </c>
      <c r="F13162" t="s">
        <v>71</v>
      </c>
      <c r="G13162" t="s">
        <v>72</v>
      </c>
      <c r="H13162" t="s">
        <v>73</v>
      </c>
      <c r="I13162" t="s">
        <v>74</v>
      </c>
      <c r="J13162" t="s">
        <v>75</v>
      </c>
      <c r="K13162" s="1">
        <v>45565</v>
      </c>
      <c r="L13162" t="s">
        <v>76</v>
      </c>
      <c r="O13162" t="s">
        <v>45</v>
      </c>
      <c r="Q13162" t="s">
        <v>45</v>
      </c>
      <c r="S13162" t="s">
        <v>45</v>
      </c>
      <c r="U13162" t="s">
        <v>45</v>
      </c>
      <c r="W13162" t="s">
        <v>45</v>
      </c>
      <c r="X13162">
        <v>31</v>
      </c>
      <c r="Y13162" t="s">
        <v>46</v>
      </c>
      <c r="AA13162" t="s">
        <v>46</v>
      </c>
      <c r="AB13162">
        <v>5</v>
      </c>
      <c r="AC13162" t="s">
        <v>47</v>
      </c>
      <c r="AE13162" t="s">
        <v>45</v>
      </c>
      <c r="AG13162" t="s">
        <v>45</v>
      </c>
      <c r="AI13162" t="s">
        <v>48</v>
      </c>
      <c r="AJ13162">
        <v>21</v>
      </c>
      <c r="AK13162" t="str">
        <f>_xlfn.XLOOKUP(Table_ExternalData_1[[#This Row],[Shop'[Shop Code']]],Sheet1!D:D,Sheet1!A:A)</f>
        <v>REGION 3 EDUARDO CAMACHO</v>
      </c>
    </row>
    <row r="13163" spans="1:37" x14ac:dyDescent="0.3">
      <c r="A13163">
        <v>40</v>
      </c>
      <c r="B13163" t="s">
        <v>77</v>
      </c>
      <c r="C13163" t="s">
        <v>78</v>
      </c>
      <c r="D13163" t="s">
        <v>79</v>
      </c>
      <c r="E13163" t="s">
        <v>80</v>
      </c>
      <c r="F13163" t="s">
        <v>81</v>
      </c>
      <c r="G13163" t="s">
        <v>82</v>
      </c>
      <c r="H13163" t="s">
        <v>55</v>
      </c>
      <c r="I13163" t="s">
        <v>56</v>
      </c>
      <c r="J13163" t="s">
        <v>57</v>
      </c>
      <c r="K13163" s="1">
        <v>45565</v>
      </c>
      <c r="L13163" t="s">
        <v>83</v>
      </c>
      <c r="O13163" t="s">
        <v>45</v>
      </c>
      <c r="Q13163" t="s">
        <v>45</v>
      </c>
      <c r="S13163" t="s">
        <v>45</v>
      </c>
      <c r="U13163" t="s">
        <v>45</v>
      </c>
      <c r="W13163" t="s">
        <v>45</v>
      </c>
      <c r="X13163">
        <v>29</v>
      </c>
      <c r="Y13163" t="s">
        <v>46</v>
      </c>
      <c r="Z13163">
        <v>2</v>
      </c>
      <c r="AA13163" t="s">
        <v>46</v>
      </c>
      <c r="AB13163">
        <v>4</v>
      </c>
      <c r="AC13163" t="s">
        <v>47</v>
      </c>
      <c r="AE13163" t="s">
        <v>45</v>
      </c>
      <c r="AG13163" t="s">
        <v>45</v>
      </c>
      <c r="AI13163" t="s">
        <v>48</v>
      </c>
      <c r="AJ13163">
        <v>21</v>
      </c>
      <c r="AK13163" t="str">
        <f>_xlfn.XLOOKUP(Table_ExternalData_1[[#This Row],[Shop'[Shop Code']]],Sheet1!D:D,Sheet1!A:A)</f>
        <v>REGION 1 ALBERTO BLASCO</v>
      </c>
    </row>
    <row r="13164" spans="1:37" x14ac:dyDescent="0.3">
      <c r="A13164">
        <v>40</v>
      </c>
      <c r="B13164" t="s">
        <v>84</v>
      </c>
      <c r="C13164" t="s">
        <v>85</v>
      </c>
      <c r="D13164" t="s">
        <v>86</v>
      </c>
      <c r="E13164" t="s">
        <v>87</v>
      </c>
      <c r="F13164" t="s">
        <v>88</v>
      </c>
      <c r="G13164" t="s">
        <v>89</v>
      </c>
      <c r="H13164" t="s">
        <v>90</v>
      </c>
      <c r="I13164" t="s">
        <v>56</v>
      </c>
      <c r="J13164" t="s">
        <v>57</v>
      </c>
      <c r="K13164" s="1">
        <v>45565</v>
      </c>
      <c r="L13164" t="s">
        <v>91</v>
      </c>
      <c r="O13164" t="s">
        <v>45</v>
      </c>
      <c r="Q13164" t="s">
        <v>45</v>
      </c>
      <c r="S13164" t="s">
        <v>45</v>
      </c>
      <c r="U13164" t="s">
        <v>45</v>
      </c>
      <c r="W13164" t="s">
        <v>45</v>
      </c>
      <c r="X13164">
        <v>23</v>
      </c>
      <c r="Y13164" t="s">
        <v>46</v>
      </c>
      <c r="AA13164" t="s">
        <v>46</v>
      </c>
      <c r="AB13164">
        <v>12</v>
      </c>
      <c r="AC13164" t="s">
        <v>47</v>
      </c>
      <c r="AE13164" t="s">
        <v>45</v>
      </c>
      <c r="AG13164" t="s">
        <v>45</v>
      </c>
      <c r="AI13164" t="s">
        <v>48</v>
      </c>
      <c r="AJ13164">
        <v>21</v>
      </c>
      <c r="AK13164" t="str">
        <f>_xlfn.XLOOKUP(Table_ExternalData_1[[#This Row],[Shop'[Shop Code']]],Sheet1!D:D,Sheet1!A:A)</f>
        <v>REGION 1 ALBERTO BLASCO</v>
      </c>
    </row>
    <row r="13165" spans="1:37" x14ac:dyDescent="0.3">
      <c r="A13165">
        <v>40</v>
      </c>
      <c r="B13165" t="s">
        <v>92</v>
      </c>
      <c r="C13165" t="s">
        <v>93</v>
      </c>
      <c r="D13165" t="s">
        <v>94</v>
      </c>
      <c r="E13165" t="s">
        <v>95</v>
      </c>
      <c r="F13165" t="s">
        <v>96</v>
      </c>
      <c r="G13165" t="s">
        <v>97</v>
      </c>
      <c r="H13165" t="s">
        <v>98</v>
      </c>
      <c r="I13165" t="s">
        <v>74</v>
      </c>
      <c r="J13165" t="s">
        <v>75</v>
      </c>
      <c r="K13165" s="1">
        <v>45565</v>
      </c>
      <c r="L13165" t="s">
        <v>99</v>
      </c>
      <c r="O13165" t="s">
        <v>45</v>
      </c>
      <c r="Q13165" t="s">
        <v>45</v>
      </c>
      <c r="S13165" t="s">
        <v>45</v>
      </c>
      <c r="U13165" t="s">
        <v>45</v>
      </c>
      <c r="W13165" t="s">
        <v>45</v>
      </c>
      <c r="X13165">
        <v>15</v>
      </c>
      <c r="Y13165" t="s">
        <v>46</v>
      </c>
      <c r="AA13165" t="s">
        <v>46</v>
      </c>
      <c r="AB13165">
        <v>1</v>
      </c>
      <c r="AC13165" t="s">
        <v>47</v>
      </c>
      <c r="AE13165" t="s">
        <v>45</v>
      </c>
      <c r="AG13165" t="s">
        <v>45</v>
      </c>
      <c r="AI13165" t="s">
        <v>48</v>
      </c>
      <c r="AJ13165">
        <v>21</v>
      </c>
      <c r="AK13165" t="str">
        <f>_xlfn.XLOOKUP(Table_ExternalData_1[[#This Row],[Shop'[Shop Code']]],Sheet1!D:D,Sheet1!A:A)</f>
        <v>REGION 3 EDUARDO CAMACHO</v>
      </c>
    </row>
    <row r="13166" spans="1:37" x14ac:dyDescent="0.3">
      <c r="A13166">
        <v>40</v>
      </c>
      <c r="B13166" t="s">
        <v>100</v>
      </c>
      <c r="C13166" t="s">
        <v>101</v>
      </c>
      <c r="D13166" t="s">
        <v>102</v>
      </c>
      <c r="E13166" t="s">
        <v>103</v>
      </c>
      <c r="F13166" t="s">
        <v>104</v>
      </c>
      <c r="G13166" t="s">
        <v>105</v>
      </c>
      <c r="H13166" t="s">
        <v>106</v>
      </c>
      <c r="I13166" t="s">
        <v>56</v>
      </c>
      <c r="J13166" t="s">
        <v>57</v>
      </c>
      <c r="K13166" s="1">
        <v>45565</v>
      </c>
      <c r="L13166" t="s">
        <v>107</v>
      </c>
      <c r="O13166" t="s">
        <v>45</v>
      </c>
      <c r="Q13166" t="s">
        <v>45</v>
      </c>
      <c r="S13166" t="s">
        <v>45</v>
      </c>
      <c r="U13166" t="s">
        <v>45</v>
      </c>
      <c r="W13166" t="s">
        <v>45</v>
      </c>
      <c r="X13166">
        <v>57</v>
      </c>
      <c r="Y13166" t="s">
        <v>46</v>
      </c>
      <c r="AA13166" t="s">
        <v>46</v>
      </c>
      <c r="AB13166">
        <v>14</v>
      </c>
      <c r="AC13166" t="s">
        <v>47</v>
      </c>
      <c r="AE13166" t="s">
        <v>45</v>
      </c>
      <c r="AG13166" t="s">
        <v>45</v>
      </c>
      <c r="AI13166" t="s">
        <v>48</v>
      </c>
      <c r="AJ13166">
        <v>21</v>
      </c>
      <c r="AK13166" t="str">
        <f>_xlfn.XLOOKUP(Table_ExternalData_1[[#This Row],[Shop'[Shop Code']]],Sheet1!D:D,Sheet1!A:A)</f>
        <v>REGION 1 ALBERTO BLASCO</v>
      </c>
    </row>
    <row r="13167" spans="1:37" x14ac:dyDescent="0.3">
      <c r="A13167">
        <v>40</v>
      </c>
      <c r="B13167" t="s">
        <v>108</v>
      </c>
      <c r="C13167" t="s">
        <v>109</v>
      </c>
      <c r="D13167" t="s">
        <v>110</v>
      </c>
      <c r="E13167" t="s">
        <v>111</v>
      </c>
      <c r="F13167" t="s">
        <v>112</v>
      </c>
      <c r="G13167" t="s">
        <v>113</v>
      </c>
      <c r="H13167" t="s">
        <v>114</v>
      </c>
      <c r="I13167" t="s">
        <v>56</v>
      </c>
      <c r="J13167" t="s">
        <v>57</v>
      </c>
      <c r="K13167" s="1">
        <v>45565</v>
      </c>
      <c r="L13167" t="s">
        <v>115</v>
      </c>
      <c r="O13167" t="s">
        <v>45</v>
      </c>
      <c r="Q13167" t="s">
        <v>45</v>
      </c>
      <c r="S13167" t="s">
        <v>45</v>
      </c>
      <c r="U13167" t="s">
        <v>45</v>
      </c>
      <c r="W13167" t="s">
        <v>45</v>
      </c>
      <c r="X13167">
        <v>47</v>
      </c>
      <c r="Y13167" t="s">
        <v>46</v>
      </c>
      <c r="AA13167" t="s">
        <v>46</v>
      </c>
      <c r="AB13167">
        <v>6</v>
      </c>
      <c r="AC13167" t="s">
        <v>47</v>
      </c>
      <c r="AE13167" t="s">
        <v>45</v>
      </c>
      <c r="AG13167" t="s">
        <v>45</v>
      </c>
      <c r="AI13167" t="s">
        <v>48</v>
      </c>
      <c r="AJ13167">
        <v>21</v>
      </c>
      <c r="AK13167" t="str">
        <f>_xlfn.XLOOKUP(Table_ExternalData_1[[#This Row],[Shop'[Shop Code']]],Sheet1!D:D,Sheet1!A:A)</f>
        <v>REGION 1 ALBERTO BLASCO</v>
      </c>
    </row>
    <row r="13168" spans="1:37" x14ac:dyDescent="0.3">
      <c r="A13168">
        <v>40</v>
      </c>
      <c r="B13168" t="s">
        <v>116</v>
      </c>
      <c r="C13168" t="s">
        <v>117</v>
      </c>
      <c r="D13168" t="s">
        <v>110</v>
      </c>
      <c r="E13168" t="s">
        <v>111</v>
      </c>
      <c r="F13168" t="s">
        <v>112</v>
      </c>
      <c r="G13168" t="s">
        <v>118</v>
      </c>
      <c r="H13168" t="s">
        <v>114</v>
      </c>
      <c r="I13168" t="s">
        <v>56</v>
      </c>
      <c r="J13168" t="s">
        <v>57</v>
      </c>
      <c r="K13168" s="1">
        <v>45565</v>
      </c>
      <c r="L13168" t="s">
        <v>119</v>
      </c>
      <c r="O13168" t="s">
        <v>45</v>
      </c>
      <c r="Q13168" t="s">
        <v>45</v>
      </c>
      <c r="S13168" t="s">
        <v>45</v>
      </c>
      <c r="U13168" t="s">
        <v>45</v>
      </c>
      <c r="W13168" t="s">
        <v>45</v>
      </c>
      <c r="X13168">
        <v>9</v>
      </c>
      <c r="Y13168" t="s">
        <v>46</v>
      </c>
      <c r="AA13168" t="s">
        <v>46</v>
      </c>
      <c r="AB13168">
        <v>2</v>
      </c>
      <c r="AC13168" t="s">
        <v>47</v>
      </c>
      <c r="AE13168" t="s">
        <v>45</v>
      </c>
      <c r="AG13168" t="s">
        <v>45</v>
      </c>
      <c r="AI13168" t="s">
        <v>48</v>
      </c>
      <c r="AJ13168">
        <v>21</v>
      </c>
      <c r="AK13168" t="str">
        <f>_xlfn.XLOOKUP(Table_ExternalData_1[[#This Row],[Shop'[Shop Code']]],Sheet1!D:D,Sheet1!A:A)</f>
        <v>REGION 1 ALBERTO BLASCO</v>
      </c>
    </row>
    <row r="13169" spans="1:37" x14ac:dyDescent="0.3">
      <c r="A13169">
        <v>40</v>
      </c>
      <c r="B13169" t="s">
        <v>120</v>
      </c>
      <c r="C13169" t="s">
        <v>121</v>
      </c>
      <c r="D13169" t="s">
        <v>102</v>
      </c>
      <c r="E13169" t="s">
        <v>103</v>
      </c>
      <c r="F13169" t="s">
        <v>104</v>
      </c>
      <c r="G13169" t="s">
        <v>122</v>
      </c>
      <c r="H13169" t="s">
        <v>123</v>
      </c>
      <c r="I13169" t="s">
        <v>56</v>
      </c>
      <c r="J13169" t="s">
        <v>57</v>
      </c>
      <c r="K13169" s="1">
        <v>45565</v>
      </c>
      <c r="L13169" t="s">
        <v>124</v>
      </c>
      <c r="O13169" t="s">
        <v>45</v>
      </c>
      <c r="Q13169" t="s">
        <v>45</v>
      </c>
      <c r="S13169" t="s">
        <v>45</v>
      </c>
      <c r="U13169" t="s">
        <v>45</v>
      </c>
      <c r="W13169" t="s">
        <v>45</v>
      </c>
      <c r="X13169">
        <v>42</v>
      </c>
      <c r="Y13169" t="s">
        <v>46</v>
      </c>
      <c r="Z13169">
        <v>1</v>
      </c>
      <c r="AA13169" t="s">
        <v>46</v>
      </c>
      <c r="AB13169">
        <v>8</v>
      </c>
      <c r="AC13169" t="s">
        <v>47</v>
      </c>
      <c r="AE13169" t="s">
        <v>45</v>
      </c>
      <c r="AG13169" t="s">
        <v>45</v>
      </c>
      <c r="AI13169" t="s">
        <v>48</v>
      </c>
      <c r="AJ13169">
        <v>21</v>
      </c>
      <c r="AK13169" t="str">
        <f>_xlfn.XLOOKUP(Table_ExternalData_1[[#This Row],[Shop'[Shop Code']]],Sheet1!D:D,Sheet1!A:A)</f>
        <v>REGION 1 ALBERTO BLASCO</v>
      </c>
    </row>
    <row r="13170" spans="1:37" x14ac:dyDescent="0.3">
      <c r="A13170">
        <v>40</v>
      </c>
      <c r="B13170" t="s">
        <v>125</v>
      </c>
      <c r="C13170" t="s">
        <v>126</v>
      </c>
      <c r="D13170" t="s">
        <v>127</v>
      </c>
      <c r="E13170" t="s">
        <v>128</v>
      </c>
      <c r="F13170" t="s">
        <v>129</v>
      </c>
      <c r="G13170" t="s">
        <v>130</v>
      </c>
      <c r="H13170" t="s">
        <v>131</v>
      </c>
      <c r="I13170" t="s">
        <v>74</v>
      </c>
      <c r="J13170" t="s">
        <v>75</v>
      </c>
      <c r="K13170" s="1">
        <v>45565</v>
      </c>
      <c r="L13170" t="s">
        <v>132</v>
      </c>
      <c r="O13170" t="s">
        <v>45</v>
      </c>
      <c r="Q13170" t="s">
        <v>45</v>
      </c>
      <c r="S13170" t="s">
        <v>45</v>
      </c>
      <c r="U13170" t="s">
        <v>45</v>
      </c>
      <c r="W13170" t="s">
        <v>45</v>
      </c>
      <c r="X13170">
        <v>19</v>
      </c>
      <c r="Y13170" t="s">
        <v>46</v>
      </c>
      <c r="AA13170" t="s">
        <v>46</v>
      </c>
      <c r="AB13170">
        <v>3</v>
      </c>
      <c r="AC13170" t="s">
        <v>47</v>
      </c>
      <c r="AE13170" t="s">
        <v>45</v>
      </c>
      <c r="AG13170" t="s">
        <v>45</v>
      </c>
      <c r="AI13170" t="s">
        <v>48</v>
      </c>
      <c r="AJ13170">
        <v>21</v>
      </c>
      <c r="AK13170" t="str">
        <f>_xlfn.XLOOKUP(Table_ExternalData_1[[#This Row],[Shop'[Shop Code']]],Sheet1!D:D,Sheet1!A:A)</f>
        <v>REGION 3 EDUARDO CAMACHO</v>
      </c>
    </row>
    <row r="13171" spans="1:37" x14ac:dyDescent="0.3">
      <c r="A13171">
        <v>40</v>
      </c>
      <c r="B13171" t="s">
        <v>133</v>
      </c>
      <c r="C13171" t="s">
        <v>134</v>
      </c>
      <c r="D13171" t="s">
        <v>135</v>
      </c>
      <c r="E13171" t="s">
        <v>136</v>
      </c>
      <c r="F13171" t="s">
        <v>137</v>
      </c>
      <c r="G13171" t="s">
        <v>138</v>
      </c>
      <c r="H13171" t="s">
        <v>139</v>
      </c>
      <c r="I13171" t="s">
        <v>64</v>
      </c>
      <c r="J13171" t="s">
        <v>65</v>
      </c>
      <c r="K13171" s="1">
        <v>45565</v>
      </c>
      <c r="L13171" t="s">
        <v>140</v>
      </c>
      <c r="O13171" t="s">
        <v>45</v>
      </c>
      <c r="Q13171" t="s">
        <v>45</v>
      </c>
      <c r="S13171" t="s">
        <v>45</v>
      </c>
      <c r="U13171" t="s">
        <v>45</v>
      </c>
      <c r="W13171" t="s">
        <v>45</v>
      </c>
      <c r="X13171">
        <v>14</v>
      </c>
      <c r="Y13171" t="s">
        <v>46</v>
      </c>
      <c r="AA13171" t="s">
        <v>46</v>
      </c>
      <c r="AB13171">
        <v>4</v>
      </c>
      <c r="AC13171" t="s">
        <v>47</v>
      </c>
      <c r="AE13171" t="s">
        <v>45</v>
      </c>
      <c r="AG13171" t="s">
        <v>45</v>
      </c>
      <c r="AI13171" t="s">
        <v>48</v>
      </c>
      <c r="AJ13171">
        <v>21</v>
      </c>
      <c r="AK13171" t="str">
        <f>_xlfn.XLOOKUP(Table_ExternalData_1[[#This Row],[Shop'[Shop Code']]],Sheet1!D:D,Sheet1!A:A)</f>
        <v>REGION 2 ALEJANDRO COSTAS</v>
      </c>
    </row>
    <row r="13172" spans="1:37" x14ac:dyDescent="0.3">
      <c r="A13172">
        <v>40</v>
      </c>
      <c r="B13172" t="s">
        <v>141</v>
      </c>
      <c r="C13172" t="s">
        <v>142</v>
      </c>
      <c r="D13172" t="s">
        <v>135</v>
      </c>
      <c r="E13172" t="s">
        <v>136</v>
      </c>
      <c r="F13172" t="s">
        <v>137</v>
      </c>
      <c r="G13172" t="s">
        <v>143</v>
      </c>
      <c r="H13172" t="s">
        <v>139</v>
      </c>
      <c r="I13172" t="s">
        <v>64</v>
      </c>
      <c r="J13172" t="s">
        <v>65</v>
      </c>
      <c r="K13172" s="1">
        <v>45565</v>
      </c>
      <c r="L13172" t="s">
        <v>144</v>
      </c>
      <c r="O13172" t="s">
        <v>45</v>
      </c>
      <c r="Q13172" t="s">
        <v>45</v>
      </c>
      <c r="S13172" t="s">
        <v>45</v>
      </c>
      <c r="U13172" t="s">
        <v>45</v>
      </c>
      <c r="W13172" t="s">
        <v>45</v>
      </c>
      <c r="X13172">
        <v>28</v>
      </c>
      <c r="Y13172" t="s">
        <v>46</v>
      </c>
      <c r="AA13172" t="s">
        <v>46</v>
      </c>
      <c r="AB13172">
        <v>10</v>
      </c>
      <c r="AC13172" t="s">
        <v>47</v>
      </c>
      <c r="AE13172" t="s">
        <v>45</v>
      </c>
      <c r="AG13172" t="s">
        <v>45</v>
      </c>
      <c r="AI13172" t="s">
        <v>48</v>
      </c>
      <c r="AJ13172">
        <v>21</v>
      </c>
      <c r="AK13172" t="str">
        <f>_xlfn.XLOOKUP(Table_ExternalData_1[[#This Row],[Shop'[Shop Code']]],Sheet1!D:D,Sheet1!A:A)</f>
        <v>REGION 2 ALEJANDRO COSTAS</v>
      </c>
    </row>
    <row r="13173" spans="1:37" x14ac:dyDescent="0.3">
      <c r="A13173">
        <v>40</v>
      </c>
      <c r="B13173" t="s">
        <v>145</v>
      </c>
      <c r="C13173" t="s">
        <v>146</v>
      </c>
      <c r="D13173" t="s">
        <v>61</v>
      </c>
      <c r="E13173" t="s">
        <v>2970</v>
      </c>
      <c r="F13173" t="s">
        <v>2971</v>
      </c>
      <c r="G13173" t="s">
        <v>147</v>
      </c>
      <c r="H13173" t="s">
        <v>63</v>
      </c>
      <c r="I13173" t="s">
        <v>64</v>
      </c>
      <c r="J13173" t="s">
        <v>65</v>
      </c>
      <c r="K13173" s="1">
        <v>45565</v>
      </c>
      <c r="L13173" t="s">
        <v>148</v>
      </c>
      <c r="O13173" t="s">
        <v>45</v>
      </c>
      <c r="Q13173" t="s">
        <v>45</v>
      </c>
      <c r="S13173" t="s">
        <v>45</v>
      </c>
      <c r="U13173" t="s">
        <v>45</v>
      </c>
      <c r="W13173" t="s">
        <v>45</v>
      </c>
      <c r="X13173">
        <v>10</v>
      </c>
      <c r="Y13173" t="s">
        <v>46</v>
      </c>
      <c r="AA13173" t="s">
        <v>46</v>
      </c>
      <c r="AB13173">
        <v>1</v>
      </c>
      <c r="AC13173" t="s">
        <v>47</v>
      </c>
      <c r="AE13173" t="s">
        <v>45</v>
      </c>
      <c r="AG13173" t="s">
        <v>45</v>
      </c>
      <c r="AI13173" t="s">
        <v>48</v>
      </c>
      <c r="AJ13173">
        <v>21</v>
      </c>
      <c r="AK13173" t="str">
        <f>_xlfn.XLOOKUP(Table_ExternalData_1[[#This Row],[Shop'[Shop Code']]],Sheet1!D:D,Sheet1!A:A)</f>
        <v>REGION 2 ALEJANDRO COSTAS</v>
      </c>
    </row>
    <row r="13174" spans="1:37" x14ac:dyDescent="0.3">
      <c r="A13174">
        <v>40</v>
      </c>
      <c r="B13174" t="s">
        <v>149</v>
      </c>
      <c r="C13174" t="s">
        <v>150</v>
      </c>
      <c r="D13174" t="s">
        <v>151</v>
      </c>
      <c r="E13174" t="s">
        <v>152</v>
      </c>
      <c r="F13174" t="s">
        <v>153</v>
      </c>
      <c r="G13174" t="s">
        <v>154</v>
      </c>
      <c r="H13174" t="s">
        <v>55</v>
      </c>
      <c r="I13174" t="s">
        <v>56</v>
      </c>
      <c r="J13174" t="s">
        <v>57</v>
      </c>
      <c r="K13174" s="1">
        <v>45565</v>
      </c>
      <c r="L13174" t="s">
        <v>155</v>
      </c>
      <c r="O13174" t="s">
        <v>45</v>
      </c>
      <c r="Q13174" t="s">
        <v>45</v>
      </c>
      <c r="S13174" t="s">
        <v>45</v>
      </c>
      <c r="U13174" t="s">
        <v>45</v>
      </c>
      <c r="W13174" t="s">
        <v>45</v>
      </c>
      <c r="X13174">
        <v>9</v>
      </c>
      <c r="Y13174" t="s">
        <v>46</v>
      </c>
      <c r="AA13174" t="s">
        <v>46</v>
      </c>
      <c r="AB13174">
        <v>6</v>
      </c>
      <c r="AC13174" t="s">
        <v>47</v>
      </c>
      <c r="AE13174" t="s">
        <v>45</v>
      </c>
      <c r="AG13174" t="s">
        <v>45</v>
      </c>
      <c r="AI13174" t="s">
        <v>48</v>
      </c>
      <c r="AJ13174">
        <v>21</v>
      </c>
      <c r="AK13174" t="str">
        <f>_xlfn.XLOOKUP(Table_ExternalData_1[[#This Row],[Shop'[Shop Code']]],Sheet1!D:D,Sheet1!A:A)</f>
        <v>REGION 1 ALBERTO BLASCO</v>
      </c>
    </row>
    <row r="13175" spans="1:37" x14ac:dyDescent="0.3">
      <c r="A13175">
        <v>40</v>
      </c>
      <c r="B13175" t="s">
        <v>156</v>
      </c>
      <c r="C13175" t="s">
        <v>157</v>
      </c>
      <c r="D13175" t="s">
        <v>158</v>
      </c>
      <c r="E13175" t="s">
        <v>159</v>
      </c>
      <c r="F13175" t="s">
        <v>160</v>
      </c>
      <c r="G13175" t="s">
        <v>161</v>
      </c>
      <c r="H13175" t="s">
        <v>162</v>
      </c>
      <c r="I13175" t="s">
        <v>64</v>
      </c>
      <c r="J13175" t="s">
        <v>65</v>
      </c>
      <c r="K13175" s="1">
        <v>45565</v>
      </c>
      <c r="L13175" t="s">
        <v>163</v>
      </c>
      <c r="O13175" t="s">
        <v>45</v>
      </c>
      <c r="Q13175" t="s">
        <v>45</v>
      </c>
      <c r="S13175" t="s">
        <v>45</v>
      </c>
      <c r="U13175" t="s">
        <v>45</v>
      </c>
      <c r="W13175" t="s">
        <v>45</v>
      </c>
      <c r="X13175">
        <v>14</v>
      </c>
      <c r="Y13175" t="s">
        <v>46</v>
      </c>
      <c r="AA13175" t="s">
        <v>46</v>
      </c>
      <c r="AB13175">
        <v>2</v>
      </c>
      <c r="AC13175" t="s">
        <v>47</v>
      </c>
      <c r="AE13175" t="s">
        <v>45</v>
      </c>
      <c r="AG13175" t="s">
        <v>45</v>
      </c>
      <c r="AI13175" t="s">
        <v>48</v>
      </c>
      <c r="AJ13175">
        <v>21</v>
      </c>
      <c r="AK13175" t="str">
        <f>_xlfn.XLOOKUP(Table_ExternalData_1[[#This Row],[Shop'[Shop Code']]],Sheet1!D:D,Sheet1!A:A)</f>
        <v>REGION 2 ALEJANDRO COSTAS</v>
      </c>
    </row>
    <row r="13176" spans="1:37" x14ac:dyDescent="0.3">
      <c r="A13176">
        <v>40</v>
      </c>
      <c r="B13176" t="s">
        <v>164</v>
      </c>
      <c r="C13176" t="s">
        <v>165</v>
      </c>
      <c r="D13176" t="s">
        <v>37</v>
      </c>
      <c r="E13176" t="s">
        <v>38</v>
      </c>
      <c r="F13176" t="s">
        <v>39</v>
      </c>
      <c r="G13176" t="s">
        <v>166</v>
      </c>
      <c r="H13176" t="s">
        <v>167</v>
      </c>
      <c r="I13176" t="s">
        <v>42</v>
      </c>
      <c r="J13176" t="s">
        <v>43</v>
      </c>
      <c r="K13176" s="1">
        <v>45565</v>
      </c>
      <c r="L13176" t="s">
        <v>168</v>
      </c>
      <c r="O13176" t="s">
        <v>45</v>
      </c>
      <c r="Q13176" t="s">
        <v>45</v>
      </c>
      <c r="S13176" t="s">
        <v>45</v>
      </c>
      <c r="U13176" t="s">
        <v>45</v>
      </c>
      <c r="W13176" t="s">
        <v>45</v>
      </c>
      <c r="X13176">
        <v>32</v>
      </c>
      <c r="Y13176" t="s">
        <v>46</v>
      </c>
      <c r="AA13176" t="s">
        <v>46</v>
      </c>
      <c r="AB13176">
        <v>2</v>
      </c>
      <c r="AC13176" t="s">
        <v>47</v>
      </c>
      <c r="AE13176" t="s">
        <v>45</v>
      </c>
      <c r="AG13176" t="s">
        <v>45</v>
      </c>
      <c r="AI13176" t="s">
        <v>48</v>
      </c>
      <c r="AJ13176">
        <v>21</v>
      </c>
      <c r="AK13176" t="str">
        <f>_xlfn.XLOOKUP(Table_ExternalData_1[[#This Row],[Shop'[Shop Code']]],Sheet1!D:D,Sheet1!A:A)</f>
        <v>REGION 4 LEYRE IBEAS</v>
      </c>
    </row>
    <row r="13177" spans="1:37" x14ac:dyDescent="0.3">
      <c r="A13177">
        <v>40</v>
      </c>
      <c r="B13177" t="s">
        <v>169</v>
      </c>
      <c r="C13177" t="s">
        <v>170</v>
      </c>
      <c r="D13177" t="s">
        <v>171</v>
      </c>
      <c r="E13177" t="s">
        <v>172</v>
      </c>
      <c r="F13177" t="s">
        <v>173</v>
      </c>
      <c r="G13177" t="s">
        <v>174</v>
      </c>
      <c r="H13177" t="s">
        <v>175</v>
      </c>
      <c r="I13177" t="s">
        <v>42</v>
      </c>
      <c r="J13177" t="s">
        <v>43</v>
      </c>
      <c r="K13177" s="1">
        <v>45565</v>
      </c>
      <c r="L13177" t="s">
        <v>176</v>
      </c>
      <c r="O13177" t="s">
        <v>45</v>
      </c>
      <c r="Q13177" t="s">
        <v>45</v>
      </c>
      <c r="S13177" t="s">
        <v>45</v>
      </c>
      <c r="U13177" t="s">
        <v>45</v>
      </c>
      <c r="W13177" t="s">
        <v>45</v>
      </c>
      <c r="X13177">
        <v>59</v>
      </c>
      <c r="Y13177" t="s">
        <v>46</v>
      </c>
      <c r="Z13177">
        <v>2</v>
      </c>
      <c r="AA13177" t="s">
        <v>46</v>
      </c>
      <c r="AB13177">
        <v>7</v>
      </c>
      <c r="AC13177" t="s">
        <v>47</v>
      </c>
      <c r="AE13177" t="s">
        <v>45</v>
      </c>
      <c r="AG13177" t="s">
        <v>45</v>
      </c>
      <c r="AI13177" t="s">
        <v>48</v>
      </c>
      <c r="AJ13177">
        <v>21</v>
      </c>
      <c r="AK13177" t="str">
        <f>_xlfn.XLOOKUP(Table_ExternalData_1[[#This Row],[Shop'[Shop Code']]],Sheet1!D:D,Sheet1!A:A)</f>
        <v>REGION 4 LEYRE IBEAS</v>
      </c>
    </row>
    <row r="13178" spans="1:37" x14ac:dyDescent="0.3">
      <c r="A13178">
        <v>40</v>
      </c>
      <c r="B13178" t="s">
        <v>177</v>
      </c>
      <c r="C13178" t="s">
        <v>178</v>
      </c>
      <c r="D13178" t="s">
        <v>179</v>
      </c>
      <c r="E13178" t="s">
        <v>180</v>
      </c>
      <c r="F13178" t="s">
        <v>181</v>
      </c>
      <c r="G13178" t="s">
        <v>182</v>
      </c>
      <c r="H13178" t="s">
        <v>183</v>
      </c>
      <c r="I13178" t="s">
        <v>74</v>
      </c>
      <c r="J13178" t="s">
        <v>75</v>
      </c>
      <c r="K13178" s="1">
        <v>45565</v>
      </c>
      <c r="L13178" t="s">
        <v>184</v>
      </c>
      <c r="O13178" t="s">
        <v>45</v>
      </c>
      <c r="Q13178" t="s">
        <v>45</v>
      </c>
      <c r="S13178" t="s">
        <v>45</v>
      </c>
      <c r="U13178" t="s">
        <v>45</v>
      </c>
      <c r="W13178" t="s">
        <v>45</v>
      </c>
      <c r="X13178">
        <v>38</v>
      </c>
      <c r="Y13178" t="s">
        <v>46</v>
      </c>
      <c r="AA13178" t="s">
        <v>46</v>
      </c>
      <c r="AB13178">
        <v>15</v>
      </c>
      <c r="AC13178" t="s">
        <v>47</v>
      </c>
      <c r="AE13178" t="s">
        <v>45</v>
      </c>
      <c r="AG13178" t="s">
        <v>45</v>
      </c>
      <c r="AI13178" t="s">
        <v>48</v>
      </c>
      <c r="AJ13178">
        <v>21</v>
      </c>
      <c r="AK13178" t="str">
        <f>_xlfn.XLOOKUP(Table_ExternalData_1[[#This Row],[Shop'[Shop Code']]],Sheet1!D:D,Sheet1!A:A)</f>
        <v>REGION 3 EDUARDO CAMACHO</v>
      </c>
    </row>
    <row r="13179" spans="1:37" x14ac:dyDescent="0.3">
      <c r="A13179">
        <v>40</v>
      </c>
      <c r="B13179" t="s">
        <v>185</v>
      </c>
      <c r="C13179" t="s">
        <v>186</v>
      </c>
      <c r="D13179" t="s">
        <v>187</v>
      </c>
      <c r="E13179" t="s">
        <v>188</v>
      </c>
      <c r="F13179" t="s">
        <v>189</v>
      </c>
      <c r="G13179" t="s">
        <v>190</v>
      </c>
      <c r="H13179" t="s">
        <v>73</v>
      </c>
      <c r="I13179" t="s">
        <v>74</v>
      </c>
      <c r="J13179" t="s">
        <v>75</v>
      </c>
      <c r="K13179" s="1">
        <v>45565</v>
      </c>
      <c r="L13179" t="s">
        <v>191</v>
      </c>
      <c r="O13179" t="s">
        <v>45</v>
      </c>
      <c r="Q13179" t="s">
        <v>45</v>
      </c>
      <c r="S13179" t="s">
        <v>45</v>
      </c>
      <c r="U13179" t="s">
        <v>45</v>
      </c>
      <c r="W13179" t="s">
        <v>45</v>
      </c>
      <c r="X13179">
        <v>13</v>
      </c>
      <c r="Y13179" t="s">
        <v>46</v>
      </c>
      <c r="AA13179" t="s">
        <v>46</v>
      </c>
      <c r="AB13179">
        <v>3</v>
      </c>
      <c r="AC13179" t="s">
        <v>47</v>
      </c>
      <c r="AE13179" t="s">
        <v>45</v>
      </c>
      <c r="AG13179" t="s">
        <v>45</v>
      </c>
      <c r="AI13179" t="s">
        <v>48</v>
      </c>
      <c r="AJ13179">
        <v>21</v>
      </c>
      <c r="AK13179" t="str">
        <f>_xlfn.XLOOKUP(Table_ExternalData_1[[#This Row],[Shop'[Shop Code']]],Sheet1!D:D,Sheet1!A:A)</f>
        <v>REGION 3 EDUARDO CAMACHO</v>
      </c>
    </row>
    <row r="13180" spans="1:37" x14ac:dyDescent="0.3">
      <c r="A13180">
        <v>40</v>
      </c>
      <c r="B13180" t="s">
        <v>192</v>
      </c>
      <c r="C13180" t="s">
        <v>193</v>
      </c>
      <c r="D13180" t="s">
        <v>194</v>
      </c>
      <c r="E13180" t="s">
        <v>195</v>
      </c>
      <c r="F13180" t="s">
        <v>196</v>
      </c>
      <c r="G13180" t="s">
        <v>197</v>
      </c>
      <c r="H13180" t="s">
        <v>198</v>
      </c>
      <c r="I13180" t="s">
        <v>42</v>
      </c>
      <c r="J13180" t="s">
        <v>43</v>
      </c>
      <c r="K13180" s="1">
        <v>45565</v>
      </c>
      <c r="L13180" t="s">
        <v>199</v>
      </c>
      <c r="O13180" t="s">
        <v>45</v>
      </c>
      <c r="Q13180" t="s">
        <v>45</v>
      </c>
      <c r="S13180" t="s">
        <v>45</v>
      </c>
      <c r="U13180" t="s">
        <v>45</v>
      </c>
      <c r="W13180" t="s">
        <v>45</v>
      </c>
      <c r="X13180">
        <v>19</v>
      </c>
      <c r="Y13180" t="s">
        <v>46</v>
      </c>
      <c r="AA13180" t="s">
        <v>46</v>
      </c>
      <c r="AB13180">
        <v>6</v>
      </c>
      <c r="AC13180" t="s">
        <v>47</v>
      </c>
      <c r="AE13180" t="s">
        <v>45</v>
      </c>
      <c r="AG13180" t="s">
        <v>45</v>
      </c>
      <c r="AI13180" t="s">
        <v>48</v>
      </c>
      <c r="AJ13180">
        <v>21</v>
      </c>
      <c r="AK13180" t="str">
        <f>_xlfn.XLOOKUP(Table_ExternalData_1[[#This Row],[Shop'[Shop Code']]],Sheet1!D:D,Sheet1!A:A)</f>
        <v>REGION 4 LEYRE IBEAS</v>
      </c>
    </row>
    <row r="13181" spans="1:37" x14ac:dyDescent="0.3">
      <c r="A13181">
        <v>40</v>
      </c>
      <c r="B13181" t="s">
        <v>200</v>
      </c>
      <c r="C13181" t="s">
        <v>201</v>
      </c>
      <c r="D13181" t="s">
        <v>110</v>
      </c>
      <c r="E13181" t="s">
        <v>111</v>
      </c>
      <c r="F13181" t="s">
        <v>112</v>
      </c>
      <c r="G13181" t="s">
        <v>202</v>
      </c>
      <c r="H13181" t="s">
        <v>55</v>
      </c>
      <c r="I13181" t="s">
        <v>56</v>
      </c>
      <c r="J13181" t="s">
        <v>57</v>
      </c>
      <c r="K13181" s="1">
        <v>45565</v>
      </c>
      <c r="L13181" t="s">
        <v>203</v>
      </c>
      <c r="O13181" t="s">
        <v>45</v>
      </c>
      <c r="Q13181" t="s">
        <v>45</v>
      </c>
      <c r="S13181" t="s">
        <v>45</v>
      </c>
      <c r="U13181" t="s">
        <v>45</v>
      </c>
      <c r="W13181" t="s">
        <v>45</v>
      </c>
      <c r="X13181">
        <v>31</v>
      </c>
      <c r="Y13181" t="s">
        <v>46</v>
      </c>
      <c r="AA13181" t="s">
        <v>46</v>
      </c>
      <c r="AB13181">
        <v>5</v>
      </c>
      <c r="AC13181" t="s">
        <v>47</v>
      </c>
      <c r="AE13181" t="s">
        <v>45</v>
      </c>
      <c r="AG13181" t="s">
        <v>45</v>
      </c>
      <c r="AI13181" t="s">
        <v>48</v>
      </c>
      <c r="AJ13181">
        <v>21</v>
      </c>
      <c r="AK13181" t="str">
        <f>_xlfn.XLOOKUP(Table_ExternalData_1[[#This Row],[Shop'[Shop Code']]],Sheet1!D:D,Sheet1!A:A)</f>
        <v>REGION 1 ALBERTO BLASCO</v>
      </c>
    </row>
    <row r="13182" spans="1:37" x14ac:dyDescent="0.3">
      <c r="A13182">
        <v>40</v>
      </c>
      <c r="B13182" t="s">
        <v>204</v>
      </c>
      <c r="C13182" t="s">
        <v>205</v>
      </c>
      <c r="D13182" t="s">
        <v>206</v>
      </c>
      <c r="E13182" t="s">
        <v>2914</v>
      </c>
      <c r="F13182" t="s">
        <v>2915</v>
      </c>
      <c r="G13182" t="s">
        <v>207</v>
      </c>
      <c r="H13182" t="s">
        <v>208</v>
      </c>
      <c r="I13182" t="s">
        <v>56</v>
      </c>
      <c r="J13182" t="s">
        <v>57</v>
      </c>
      <c r="K13182" s="1">
        <v>45565</v>
      </c>
      <c r="L13182" t="s">
        <v>209</v>
      </c>
      <c r="O13182" t="s">
        <v>45</v>
      </c>
      <c r="Q13182" t="s">
        <v>45</v>
      </c>
      <c r="S13182" t="s">
        <v>45</v>
      </c>
      <c r="U13182" t="s">
        <v>45</v>
      </c>
      <c r="W13182" t="s">
        <v>45</v>
      </c>
      <c r="X13182">
        <v>1</v>
      </c>
      <c r="Y13182" t="s">
        <v>46</v>
      </c>
      <c r="AA13182" t="s">
        <v>46</v>
      </c>
      <c r="AC13182" t="s">
        <v>47</v>
      </c>
      <c r="AE13182" t="s">
        <v>45</v>
      </c>
      <c r="AG13182" t="s">
        <v>45</v>
      </c>
      <c r="AI13182" t="s">
        <v>48</v>
      </c>
      <c r="AJ13182">
        <v>21</v>
      </c>
      <c r="AK13182" t="str">
        <f>_xlfn.XLOOKUP(Table_ExternalData_1[[#This Row],[Shop'[Shop Code']]],Sheet1!D:D,Sheet1!A:A)</f>
        <v>REGION 1 ALBERTO BLASCO</v>
      </c>
    </row>
    <row r="13183" spans="1:37" x14ac:dyDescent="0.3">
      <c r="A13183">
        <v>40</v>
      </c>
      <c r="B13183" t="s">
        <v>210</v>
      </c>
      <c r="C13183" t="s">
        <v>211</v>
      </c>
      <c r="D13183" t="s">
        <v>212</v>
      </c>
      <c r="E13183" t="s">
        <v>213</v>
      </c>
      <c r="F13183" t="s">
        <v>214</v>
      </c>
      <c r="G13183" t="s">
        <v>215</v>
      </c>
      <c r="H13183" t="s">
        <v>216</v>
      </c>
      <c r="I13183" t="s">
        <v>42</v>
      </c>
      <c r="J13183" t="s">
        <v>43</v>
      </c>
      <c r="K13183" s="1">
        <v>45565</v>
      </c>
      <c r="L13183" t="s">
        <v>217</v>
      </c>
      <c r="O13183" t="s">
        <v>45</v>
      </c>
      <c r="Q13183" t="s">
        <v>45</v>
      </c>
      <c r="S13183" t="s">
        <v>45</v>
      </c>
      <c r="U13183" t="s">
        <v>45</v>
      </c>
      <c r="W13183" t="s">
        <v>45</v>
      </c>
      <c r="X13183">
        <v>26</v>
      </c>
      <c r="Y13183" t="s">
        <v>46</v>
      </c>
      <c r="Z13183">
        <v>2</v>
      </c>
      <c r="AA13183" t="s">
        <v>46</v>
      </c>
      <c r="AB13183">
        <v>14</v>
      </c>
      <c r="AC13183" t="s">
        <v>47</v>
      </c>
      <c r="AE13183" t="s">
        <v>45</v>
      </c>
      <c r="AG13183" t="s">
        <v>45</v>
      </c>
      <c r="AI13183" t="s">
        <v>48</v>
      </c>
      <c r="AJ13183">
        <v>21</v>
      </c>
      <c r="AK13183" t="str">
        <f>_xlfn.XLOOKUP(Table_ExternalData_1[[#This Row],[Shop'[Shop Code']]],Sheet1!D:D,Sheet1!A:A)</f>
        <v>REGION 4 LEYRE IBEAS</v>
      </c>
    </row>
    <row r="13184" spans="1:37" x14ac:dyDescent="0.3">
      <c r="A13184">
        <v>40</v>
      </c>
      <c r="B13184" t="s">
        <v>218</v>
      </c>
      <c r="C13184" t="s">
        <v>219</v>
      </c>
      <c r="D13184" t="s">
        <v>194</v>
      </c>
      <c r="E13184" t="s">
        <v>195</v>
      </c>
      <c r="F13184" t="s">
        <v>196</v>
      </c>
      <c r="G13184" t="s">
        <v>220</v>
      </c>
      <c r="H13184" t="s">
        <v>221</v>
      </c>
      <c r="I13184" t="s">
        <v>42</v>
      </c>
      <c r="J13184" t="s">
        <v>43</v>
      </c>
      <c r="K13184" s="1">
        <v>45565</v>
      </c>
      <c r="L13184" t="s">
        <v>222</v>
      </c>
      <c r="O13184" t="s">
        <v>45</v>
      </c>
      <c r="Q13184" t="s">
        <v>45</v>
      </c>
      <c r="S13184" t="s">
        <v>45</v>
      </c>
      <c r="U13184" t="s">
        <v>45</v>
      </c>
      <c r="W13184" t="s">
        <v>45</v>
      </c>
      <c r="X13184">
        <v>36</v>
      </c>
      <c r="Y13184" t="s">
        <v>46</v>
      </c>
      <c r="AA13184" t="s">
        <v>46</v>
      </c>
      <c r="AB13184">
        <v>9</v>
      </c>
      <c r="AC13184" t="s">
        <v>47</v>
      </c>
      <c r="AE13184" t="s">
        <v>45</v>
      </c>
      <c r="AG13184" t="s">
        <v>45</v>
      </c>
      <c r="AI13184" t="s">
        <v>48</v>
      </c>
      <c r="AJ13184">
        <v>21</v>
      </c>
      <c r="AK13184" t="str">
        <f>_xlfn.XLOOKUP(Table_ExternalData_1[[#This Row],[Shop'[Shop Code']]],Sheet1!D:D,Sheet1!A:A)</f>
        <v>REGION 4 LEYRE IBEAS</v>
      </c>
    </row>
    <row r="13185" spans="1:37" x14ac:dyDescent="0.3">
      <c r="A13185">
        <v>40</v>
      </c>
      <c r="B13185" t="s">
        <v>223</v>
      </c>
      <c r="C13185" t="s">
        <v>224</v>
      </c>
      <c r="D13185" t="s">
        <v>225</v>
      </c>
      <c r="E13185" t="s">
        <v>226</v>
      </c>
      <c r="F13185" t="s">
        <v>227</v>
      </c>
      <c r="G13185" t="s">
        <v>228</v>
      </c>
      <c r="H13185" t="s">
        <v>229</v>
      </c>
      <c r="I13185" t="s">
        <v>64</v>
      </c>
      <c r="J13185" t="s">
        <v>65</v>
      </c>
      <c r="K13185" s="1">
        <v>45565</v>
      </c>
      <c r="L13185" t="s">
        <v>230</v>
      </c>
      <c r="O13185" t="s">
        <v>45</v>
      </c>
      <c r="Q13185" t="s">
        <v>45</v>
      </c>
      <c r="S13185" t="s">
        <v>45</v>
      </c>
      <c r="U13185" t="s">
        <v>45</v>
      </c>
      <c r="W13185" t="s">
        <v>45</v>
      </c>
      <c r="X13185">
        <v>15</v>
      </c>
      <c r="Y13185" t="s">
        <v>46</v>
      </c>
      <c r="AA13185" t="s">
        <v>46</v>
      </c>
      <c r="AC13185" t="s">
        <v>47</v>
      </c>
      <c r="AE13185" t="s">
        <v>45</v>
      </c>
      <c r="AG13185" t="s">
        <v>45</v>
      </c>
      <c r="AI13185" t="s">
        <v>48</v>
      </c>
      <c r="AJ13185">
        <v>21</v>
      </c>
      <c r="AK13185" t="str">
        <f>_xlfn.XLOOKUP(Table_ExternalData_1[[#This Row],[Shop'[Shop Code']]],Sheet1!D:D,Sheet1!A:A)</f>
        <v>REGION 2 ALEJANDRO COSTAS</v>
      </c>
    </row>
    <row r="13186" spans="1:37" x14ac:dyDescent="0.3">
      <c r="A13186">
        <v>40</v>
      </c>
      <c r="B13186" t="s">
        <v>231</v>
      </c>
      <c r="C13186" t="s">
        <v>232</v>
      </c>
      <c r="D13186" t="s">
        <v>233</v>
      </c>
      <c r="E13186" t="s">
        <v>234</v>
      </c>
      <c r="F13186" t="s">
        <v>235</v>
      </c>
      <c r="G13186" t="s">
        <v>236</v>
      </c>
      <c r="H13186" t="s">
        <v>237</v>
      </c>
      <c r="I13186" t="s">
        <v>74</v>
      </c>
      <c r="J13186" t="s">
        <v>75</v>
      </c>
      <c r="K13186" s="1">
        <v>45565</v>
      </c>
      <c r="L13186" t="s">
        <v>238</v>
      </c>
      <c r="O13186" t="s">
        <v>45</v>
      </c>
      <c r="Q13186" t="s">
        <v>45</v>
      </c>
      <c r="S13186" t="s">
        <v>45</v>
      </c>
      <c r="U13186" t="s">
        <v>45</v>
      </c>
      <c r="W13186" t="s">
        <v>45</v>
      </c>
      <c r="X13186">
        <v>56</v>
      </c>
      <c r="Y13186" t="s">
        <v>46</v>
      </c>
      <c r="AA13186" t="s">
        <v>46</v>
      </c>
      <c r="AB13186">
        <v>15</v>
      </c>
      <c r="AC13186" t="s">
        <v>47</v>
      </c>
      <c r="AE13186" t="s">
        <v>45</v>
      </c>
      <c r="AG13186" t="s">
        <v>45</v>
      </c>
      <c r="AI13186" t="s">
        <v>48</v>
      </c>
      <c r="AJ13186">
        <v>21</v>
      </c>
      <c r="AK13186" t="str">
        <f>_xlfn.XLOOKUP(Table_ExternalData_1[[#This Row],[Shop'[Shop Code']]],Sheet1!D:D,Sheet1!A:A)</f>
        <v>REGION 3 EDUARDO CAMACHO</v>
      </c>
    </row>
    <row r="13187" spans="1:37" x14ac:dyDescent="0.3">
      <c r="A13187">
        <v>40</v>
      </c>
      <c r="B13187" t="s">
        <v>239</v>
      </c>
      <c r="C13187" t="s">
        <v>240</v>
      </c>
      <c r="D13187" t="s">
        <v>225</v>
      </c>
      <c r="E13187" t="s">
        <v>226</v>
      </c>
      <c r="F13187" t="s">
        <v>227</v>
      </c>
      <c r="G13187" t="s">
        <v>241</v>
      </c>
      <c r="H13187" t="s">
        <v>242</v>
      </c>
      <c r="I13187" t="s">
        <v>64</v>
      </c>
      <c r="J13187" t="s">
        <v>65</v>
      </c>
      <c r="K13187" s="1">
        <v>45565</v>
      </c>
      <c r="L13187" t="s">
        <v>243</v>
      </c>
      <c r="O13187" t="s">
        <v>45</v>
      </c>
      <c r="Q13187" t="s">
        <v>45</v>
      </c>
      <c r="S13187" t="s">
        <v>45</v>
      </c>
      <c r="U13187" t="s">
        <v>45</v>
      </c>
      <c r="W13187" t="s">
        <v>45</v>
      </c>
      <c r="X13187">
        <v>23</v>
      </c>
      <c r="Y13187" t="s">
        <v>46</v>
      </c>
      <c r="AA13187" t="s">
        <v>46</v>
      </c>
      <c r="AC13187" t="s">
        <v>47</v>
      </c>
      <c r="AE13187" t="s">
        <v>45</v>
      </c>
      <c r="AG13187" t="s">
        <v>45</v>
      </c>
      <c r="AI13187" t="s">
        <v>48</v>
      </c>
      <c r="AJ13187">
        <v>21</v>
      </c>
      <c r="AK13187" t="str">
        <f>_xlfn.XLOOKUP(Table_ExternalData_1[[#This Row],[Shop'[Shop Code']]],Sheet1!D:D,Sheet1!A:A)</f>
        <v>REGION 2 ALEJANDRO COSTAS</v>
      </c>
    </row>
    <row r="13188" spans="1:37" x14ac:dyDescent="0.3">
      <c r="A13188">
        <v>40</v>
      </c>
      <c r="B13188" t="s">
        <v>244</v>
      </c>
      <c r="C13188" t="s">
        <v>245</v>
      </c>
      <c r="D13188" t="s">
        <v>212</v>
      </c>
      <c r="E13188" t="s">
        <v>213</v>
      </c>
      <c r="F13188" t="s">
        <v>214</v>
      </c>
      <c r="G13188" t="s">
        <v>246</v>
      </c>
      <c r="H13188" t="s">
        <v>216</v>
      </c>
      <c r="I13188" t="s">
        <v>42</v>
      </c>
      <c r="J13188" t="s">
        <v>43</v>
      </c>
      <c r="K13188" s="1">
        <v>45565</v>
      </c>
      <c r="L13188" t="s">
        <v>247</v>
      </c>
      <c r="O13188" t="s">
        <v>45</v>
      </c>
      <c r="Q13188" t="s">
        <v>45</v>
      </c>
      <c r="S13188" t="s">
        <v>45</v>
      </c>
      <c r="U13188" t="s">
        <v>45</v>
      </c>
      <c r="W13188" t="s">
        <v>45</v>
      </c>
      <c r="X13188">
        <v>31</v>
      </c>
      <c r="Y13188" t="s">
        <v>46</v>
      </c>
      <c r="AA13188" t="s">
        <v>46</v>
      </c>
      <c r="AB13188">
        <v>4</v>
      </c>
      <c r="AC13188" t="s">
        <v>47</v>
      </c>
      <c r="AE13188" t="s">
        <v>45</v>
      </c>
      <c r="AG13188" t="s">
        <v>45</v>
      </c>
      <c r="AI13188" t="s">
        <v>48</v>
      </c>
      <c r="AJ13188">
        <v>21</v>
      </c>
      <c r="AK13188" t="str">
        <f>_xlfn.XLOOKUP(Table_ExternalData_1[[#This Row],[Shop'[Shop Code']]],Sheet1!D:D,Sheet1!A:A)</f>
        <v>REGION 4 LEYRE IBEAS</v>
      </c>
    </row>
    <row r="13189" spans="1:37" x14ac:dyDescent="0.3">
      <c r="A13189">
        <v>40</v>
      </c>
      <c r="B13189" t="s">
        <v>248</v>
      </c>
      <c r="C13189" t="s">
        <v>249</v>
      </c>
      <c r="D13189" t="s">
        <v>250</v>
      </c>
      <c r="E13189" t="s">
        <v>251</v>
      </c>
      <c r="F13189" t="s">
        <v>252</v>
      </c>
      <c r="G13189" t="s">
        <v>253</v>
      </c>
      <c r="H13189" t="s">
        <v>254</v>
      </c>
      <c r="I13189" t="s">
        <v>64</v>
      </c>
      <c r="J13189" t="s">
        <v>65</v>
      </c>
      <c r="K13189" s="1">
        <v>45565</v>
      </c>
      <c r="L13189" t="s">
        <v>255</v>
      </c>
      <c r="O13189" t="s">
        <v>45</v>
      </c>
      <c r="Q13189" t="s">
        <v>45</v>
      </c>
      <c r="S13189" t="s">
        <v>45</v>
      </c>
      <c r="U13189" t="s">
        <v>45</v>
      </c>
      <c r="W13189" t="s">
        <v>45</v>
      </c>
      <c r="X13189">
        <v>13</v>
      </c>
      <c r="Y13189" t="s">
        <v>46</v>
      </c>
      <c r="AA13189" t="s">
        <v>46</v>
      </c>
      <c r="AC13189" t="s">
        <v>47</v>
      </c>
      <c r="AE13189" t="s">
        <v>45</v>
      </c>
      <c r="AG13189" t="s">
        <v>45</v>
      </c>
      <c r="AI13189" t="s">
        <v>48</v>
      </c>
      <c r="AJ13189">
        <v>21</v>
      </c>
      <c r="AK13189" t="str">
        <f>_xlfn.XLOOKUP(Table_ExternalData_1[[#This Row],[Shop'[Shop Code']]],Sheet1!D:D,Sheet1!A:A)</f>
        <v>REGION 2 ALEJANDRO COSTAS</v>
      </c>
    </row>
    <row r="13190" spans="1:37" x14ac:dyDescent="0.3">
      <c r="A13190">
        <v>40</v>
      </c>
      <c r="B13190" t="s">
        <v>256</v>
      </c>
      <c r="C13190" t="s">
        <v>257</v>
      </c>
      <c r="D13190" t="s">
        <v>69</v>
      </c>
      <c r="E13190" t="s">
        <v>70</v>
      </c>
      <c r="F13190" t="s">
        <v>71</v>
      </c>
      <c r="G13190" t="s">
        <v>258</v>
      </c>
      <c r="H13190" t="s">
        <v>73</v>
      </c>
      <c r="I13190" t="s">
        <v>74</v>
      </c>
      <c r="J13190" t="s">
        <v>75</v>
      </c>
      <c r="K13190" s="1">
        <v>45565</v>
      </c>
      <c r="L13190" t="s">
        <v>259</v>
      </c>
      <c r="O13190" t="s">
        <v>45</v>
      </c>
      <c r="Q13190" t="s">
        <v>45</v>
      </c>
      <c r="S13190" t="s">
        <v>45</v>
      </c>
      <c r="U13190" t="s">
        <v>45</v>
      </c>
      <c r="W13190" t="s">
        <v>45</v>
      </c>
      <c r="X13190">
        <v>34</v>
      </c>
      <c r="Y13190" t="s">
        <v>46</v>
      </c>
      <c r="AA13190" t="s">
        <v>46</v>
      </c>
      <c r="AB13190">
        <v>8</v>
      </c>
      <c r="AC13190" t="s">
        <v>47</v>
      </c>
      <c r="AE13190" t="s">
        <v>45</v>
      </c>
      <c r="AG13190" t="s">
        <v>45</v>
      </c>
      <c r="AI13190" t="s">
        <v>48</v>
      </c>
      <c r="AJ13190">
        <v>21</v>
      </c>
      <c r="AK13190" t="str">
        <f>_xlfn.XLOOKUP(Table_ExternalData_1[[#This Row],[Shop'[Shop Code']]],Sheet1!D:D,Sheet1!A:A)</f>
        <v>REGION 3 EDUARDO CAMACHO</v>
      </c>
    </row>
    <row r="13191" spans="1:37" x14ac:dyDescent="0.3">
      <c r="A13191">
        <v>40</v>
      </c>
      <c r="B13191" t="s">
        <v>260</v>
      </c>
      <c r="C13191" t="s">
        <v>261</v>
      </c>
      <c r="D13191" t="s">
        <v>51</v>
      </c>
      <c r="E13191" t="s">
        <v>52</v>
      </c>
      <c r="F13191" t="s">
        <v>53</v>
      </c>
      <c r="G13191" t="s">
        <v>262</v>
      </c>
      <c r="H13191" t="s">
        <v>55</v>
      </c>
      <c r="I13191" t="s">
        <v>56</v>
      </c>
      <c r="J13191" t="s">
        <v>57</v>
      </c>
      <c r="K13191" s="1">
        <v>45565</v>
      </c>
      <c r="L13191" t="s">
        <v>263</v>
      </c>
      <c r="O13191" t="s">
        <v>45</v>
      </c>
      <c r="Q13191" t="s">
        <v>45</v>
      </c>
      <c r="S13191" t="s">
        <v>45</v>
      </c>
      <c r="U13191" t="s">
        <v>45</v>
      </c>
      <c r="W13191" t="s">
        <v>45</v>
      </c>
      <c r="X13191">
        <v>14</v>
      </c>
      <c r="Y13191" t="s">
        <v>46</v>
      </c>
      <c r="AA13191" t="s">
        <v>46</v>
      </c>
      <c r="AC13191" t="s">
        <v>47</v>
      </c>
      <c r="AE13191" t="s">
        <v>45</v>
      </c>
      <c r="AG13191" t="s">
        <v>45</v>
      </c>
      <c r="AI13191" t="s">
        <v>48</v>
      </c>
      <c r="AJ13191">
        <v>21</v>
      </c>
      <c r="AK13191" t="str">
        <f>_xlfn.XLOOKUP(Table_ExternalData_1[[#This Row],[Shop'[Shop Code']]],Sheet1!D:D,Sheet1!A:A)</f>
        <v>REGION 1 ALBERTO BLASCO</v>
      </c>
    </row>
    <row r="13192" spans="1:37" x14ac:dyDescent="0.3">
      <c r="A13192">
        <v>40</v>
      </c>
      <c r="B13192" t="s">
        <v>264</v>
      </c>
      <c r="C13192" t="s">
        <v>265</v>
      </c>
      <c r="D13192" t="s">
        <v>250</v>
      </c>
      <c r="E13192" t="s">
        <v>251</v>
      </c>
      <c r="F13192" t="s">
        <v>252</v>
      </c>
      <c r="G13192" t="s">
        <v>266</v>
      </c>
      <c r="H13192" t="s">
        <v>267</v>
      </c>
      <c r="I13192" t="s">
        <v>64</v>
      </c>
      <c r="J13192" t="s">
        <v>65</v>
      </c>
      <c r="K13192" s="1">
        <v>45565</v>
      </c>
      <c r="L13192" t="s">
        <v>268</v>
      </c>
      <c r="O13192" t="s">
        <v>45</v>
      </c>
      <c r="Q13192" t="s">
        <v>45</v>
      </c>
      <c r="S13192" t="s">
        <v>45</v>
      </c>
      <c r="U13192" t="s">
        <v>45</v>
      </c>
      <c r="W13192" t="s">
        <v>45</v>
      </c>
      <c r="X13192">
        <v>30</v>
      </c>
      <c r="Y13192" t="s">
        <v>46</v>
      </c>
      <c r="Z13192">
        <v>1</v>
      </c>
      <c r="AA13192" t="s">
        <v>46</v>
      </c>
      <c r="AB13192">
        <v>1</v>
      </c>
      <c r="AC13192" t="s">
        <v>47</v>
      </c>
      <c r="AE13192" t="s">
        <v>45</v>
      </c>
      <c r="AG13192" t="s">
        <v>45</v>
      </c>
      <c r="AI13192" t="s">
        <v>48</v>
      </c>
      <c r="AJ13192">
        <v>21</v>
      </c>
      <c r="AK13192" t="str">
        <f>_xlfn.XLOOKUP(Table_ExternalData_1[[#This Row],[Shop'[Shop Code']]],Sheet1!D:D,Sheet1!A:A)</f>
        <v>REGION 2 ALEJANDRO COSTAS</v>
      </c>
    </row>
    <row r="13193" spans="1:37" x14ac:dyDescent="0.3">
      <c r="A13193">
        <v>40</v>
      </c>
      <c r="B13193" t="s">
        <v>269</v>
      </c>
      <c r="C13193" t="s">
        <v>270</v>
      </c>
      <c r="D13193" t="s">
        <v>225</v>
      </c>
      <c r="E13193" t="s">
        <v>226</v>
      </c>
      <c r="F13193" t="s">
        <v>227</v>
      </c>
      <c r="G13193" t="s">
        <v>271</v>
      </c>
      <c r="H13193" t="s">
        <v>272</v>
      </c>
      <c r="I13193" t="s">
        <v>64</v>
      </c>
      <c r="J13193" t="s">
        <v>65</v>
      </c>
      <c r="K13193" s="1">
        <v>45565</v>
      </c>
      <c r="L13193" t="s">
        <v>273</v>
      </c>
      <c r="O13193" t="s">
        <v>45</v>
      </c>
      <c r="Q13193" t="s">
        <v>45</v>
      </c>
      <c r="S13193" t="s">
        <v>45</v>
      </c>
      <c r="U13193" t="s">
        <v>45</v>
      </c>
      <c r="W13193" t="s">
        <v>45</v>
      </c>
      <c r="X13193">
        <v>25</v>
      </c>
      <c r="Y13193" t="s">
        <v>46</v>
      </c>
      <c r="AA13193" t="s">
        <v>46</v>
      </c>
      <c r="AB13193">
        <v>9</v>
      </c>
      <c r="AC13193" t="s">
        <v>47</v>
      </c>
      <c r="AE13193" t="s">
        <v>45</v>
      </c>
      <c r="AG13193" t="s">
        <v>45</v>
      </c>
      <c r="AI13193" t="s">
        <v>48</v>
      </c>
      <c r="AJ13193">
        <v>21</v>
      </c>
      <c r="AK13193" t="str">
        <f>_xlfn.XLOOKUP(Table_ExternalData_1[[#This Row],[Shop'[Shop Code']]],Sheet1!D:D,Sheet1!A:A)</f>
        <v>REGION 2 ALEJANDRO COSTAS</v>
      </c>
    </row>
    <row r="13194" spans="1:37" x14ac:dyDescent="0.3">
      <c r="A13194">
        <v>40</v>
      </c>
      <c r="B13194" t="s">
        <v>274</v>
      </c>
      <c r="C13194" t="s">
        <v>275</v>
      </c>
      <c r="D13194" t="s">
        <v>187</v>
      </c>
      <c r="E13194" t="s">
        <v>188</v>
      </c>
      <c r="F13194" t="s">
        <v>189</v>
      </c>
      <c r="G13194" t="s">
        <v>276</v>
      </c>
      <c r="H13194" t="s">
        <v>73</v>
      </c>
      <c r="I13194" t="s">
        <v>74</v>
      </c>
      <c r="J13194" t="s">
        <v>75</v>
      </c>
      <c r="K13194" s="1">
        <v>45565</v>
      </c>
      <c r="L13194" t="s">
        <v>277</v>
      </c>
      <c r="O13194" t="s">
        <v>45</v>
      </c>
      <c r="Q13194" t="s">
        <v>45</v>
      </c>
      <c r="S13194" t="s">
        <v>45</v>
      </c>
      <c r="U13194" t="s">
        <v>45</v>
      </c>
      <c r="W13194" t="s">
        <v>45</v>
      </c>
      <c r="X13194">
        <v>32</v>
      </c>
      <c r="Y13194" t="s">
        <v>46</v>
      </c>
      <c r="Z13194">
        <v>1</v>
      </c>
      <c r="AA13194" t="s">
        <v>46</v>
      </c>
      <c r="AB13194">
        <v>11</v>
      </c>
      <c r="AC13194" t="s">
        <v>47</v>
      </c>
      <c r="AE13194" t="s">
        <v>45</v>
      </c>
      <c r="AG13194" t="s">
        <v>45</v>
      </c>
      <c r="AI13194" t="s">
        <v>48</v>
      </c>
      <c r="AJ13194">
        <v>21</v>
      </c>
      <c r="AK13194" t="str">
        <f>_xlfn.XLOOKUP(Table_ExternalData_1[[#This Row],[Shop'[Shop Code']]],Sheet1!D:D,Sheet1!A:A)</f>
        <v>REGION 3 EDUARDO CAMACHO</v>
      </c>
    </row>
    <row r="13195" spans="1:37" x14ac:dyDescent="0.3">
      <c r="A13195">
        <v>40</v>
      </c>
      <c r="B13195" t="s">
        <v>278</v>
      </c>
      <c r="C13195" t="s">
        <v>279</v>
      </c>
      <c r="D13195" t="s">
        <v>158</v>
      </c>
      <c r="E13195" t="s">
        <v>159</v>
      </c>
      <c r="F13195" t="s">
        <v>160</v>
      </c>
      <c r="G13195" t="s">
        <v>280</v>
      </c>
      <c r="H13195" t="s">
        <v>162</v>
      </c>
      <c r="I13195" t="s">
        <v>64</v>
      </c>
      <c r="J13195" t="s">
        <v>65</v>
      </c>
      <c r="K13195" s="1">
        <v>45565</v>
      </c>
      <c r="L13195" t="s">
        <v>281</v>
      </c>
      <c r="O13195" t="s">
        <v>45</v>
      </c>
      <c r="Q13195" t="s">
        <v>45</v>
      </c>
      <c r="S13195" t="s">
        <v>45</v>
      </c>
      <c r="U13195" t="s">
        <v>45</v>
      </c>
      <c r="W13195" t="s">
        <v>45</v>
      </c>
      <c r="X13195">
        <v>15</v>
      </c>
      <c r="Y13195" t="s">
        <v>46</v>
      </c>
      <c r="AA13195" t="s">
        <v>46</v>
      </c>
      <c r="AB13195">
        <v>4</v>
      </c>
      <c r="AC13195" t="s">
        <v>47</v>
      </c>
      <c r="AE13195" t="s">
        <v>45</v>
      </c>
      <c r="AG13195" t="s">
        <v>45</v>
      </c>
      <c r="AI13195" t="s">
        <v>48</v>
      </c>
      <c r="AJ13195">
        <v>21</v>
      </c>
      <c r="AK13195" t="str">
        <f>_xlfn.XLOOKUP(Table_ExternalData_1[[#This Row],[Shop'[Shop Code']]],Sheet1!D:D,Sheet1!A:A)</f>
        <v>REGION 2 ALEJANDRO COSTAS</v>
      </c>
    </row>
    <row r="13196" spans="1:37" x14ac:dyDescent="0.3">
      <c r="A13196">
        <v>40</v>
      </c>
      <c r="B13196" t="s">
        <v>282</v>
      </c>
      <c r="C13196" t="s">
        <v>283</v>
      </c>
      <c r="D13196" t="s">
        <v>225</v>
      </c>
      <c r="E13196" t="s">
        <v>226</v>
      </c>
      <c r="F13196" t="s">
        <v>227</v>
      </c>
      <c r="G13196" t="s">
        <v>284</v>
      </c>
      <c r="H13196" t="s">
        <v>285</v>
      </c>
      <c r="I13196" t="s">
        <v>64</v>
      </c>
      <c r="J13196" t="s">
        <v>65</v>
      </c>
      <c r="K13196" s="1">
        <v>45565</v>
      </c>
      <c r="L13196" t="s">
        <v>286</v>
      </c>
      <c r="O13196" t="s">
        <v>45</v>
      </c>
      <c r="Q13196" t="s">
        <v>45</v>
      </c>
      <c r="S13196" t="s">
        <v>45</v>
      </c>
      <c r="U13196" t="s">
        <v>45</v>
      </c>
      <c r="W13196" t="s">
        <v>45</v>
      </c>
      <c r="X13196">
        <v>13</v>
      </c>
      <c r="Y13196" t="s">
        <v>46</v>
      </c>
      <c r="AA13196" t="s">
        <v>46</v>
      </c>
      <c r="AB13196">
        <v>4</v>
      </c>
      <c r="AC13196" t="s">
        <v>47</v>
      </c>
      <c r="AE13196" t="s">
        <v>45</v>
      </c>
      <c r="AG13196" t="s">
        <v>45</v>
      </c>
      <c r="AI13196" t="s">
        <v>48</v>
      </c>
      <c r="AJ13196">
        <v>21</v>
      </c>
      <c r="AK13196" t="str">
        <f>_xlfn.XLOOKUP(Table_ExternalData_1[[#This Row],[Shop'[Shop Code']]],Sheet1!D:D,Sheet1!A:A)</f>
        <v>REGION 2 ALEJANDRO COSTAS</v>
      </c>
    </row>
    <row r="13197" spans="1:37" x14ac:dyDescent="0.3">
      <c r="A13197">
        <v>40</v>
      </c>
      <c r="B13197" t="s">
        <v>287</v>
      </c>
      <c r="C13197" t="s">
        <v>288</v>
      </c>
      <c r="D13197" t="s">
        <v>127</v>
      </c>
      <c r="E13197" t="s">
        <v>128</v>
      </c>
      <c r="F13197" t="s">
        <v>129</v>
      </c>
      <c r="G13197" t="s">
        <v>289</v>
      </c>
      <c r="H13197" t="s">
        <v>131</v>
      </c>
      <c r="I13197" t="s">
        <v>74</v>
      </c>
      <c r="J13197" t="s">
        <v>75</v>
      </c>
      <c r="K13197" s="1">
        <v>45565</v>
      </c>
      <c r="L13197" t="s">
        <v>290</v>
      </c>
      <c r="O13197" t="s">
        <v>45</v>
      </c>
      <c r="Q13197" t="s">
        <v>45</v>
      </c>
      <c r="S13197" t="s">
        <v>45</v>
      </c>
      <c r="U13197" t="s">
        <v>45</v>
      </c>
      <c r="W13197" t="s">
        <v>45</v>
      </c>
      <c r="X13197">
        <v>7</v>
      </c>
      <c r="Y13197" t="s">
        <v>46</v>
      </c>
      <c r="AA13197" t="s">
        <v>46</v>
      </c>
      <c r="AB13197">
        <v>3</v>
      </c>
      <c r="AC13197" t="s">
        <v>47</v>
      </c>
      <c r="AE13197" t="s">
        <v>45</v>
      </c>
      <c r="AG13197" t="s">
        <v>45</v>
      </c>
      <c r="AI13197" t="s">
        <v>48</v>
      </c>
      <c r="AJ13197">
        <v>21</v>
      </c>
      <c r="AK13197" t="str">
        <f>_xlfn.XLOOKUP(Table_ExternalData_1[[#This Row],[Shop'[Shop Code']]],Sheet1!D:D,Sheet1!A:A)</f>
        <v>REGION 3 EDUARDO CAMACHO</v>
      </c>
    </row>
    <row r="13198" spans="1:37" x14ac:dyDescent="0.3">
      <c r="A13198">
        <v>40</v>
      </c>
      <c r="B13198" t="s">
        <v>291</v>
      </c>
      <c r="C13198" t="s">
        <v>292</v>
      </c>
      <c r="D13198" t="s">
        <v>293</v>
      </c>
      <c r="E13198" t="s">
        <v>294</v>
      </c>
      <c r="F13198" t="s">
        <v>295</v>
      </c>
      <c r="G13198" t="s">
        <v>296</v>
      </c>
      <c r="H13198" t="s">
        <v>297</v>
      </c>
      <c r="I13198" t="s">
        <v>64</v>
      </c>
      <c r="J13198" t="s">
        <v>65</v>
      </c>
      <c r="K13198" s="1">
        <v>45565</v>
      </c>
      <c r="L13198" t="s">
        <v>298</v>
      </c>
      <c r="O13198" t="s">
        <v>45</v>
      </c>
      <c r="Q13198" t="s">
        <v>45</v>
      </c>
      <c r="S13198" t="s">
        <v>45</v>
      </c>
      <c r="U13198" t="s">
        <v>45</v>
      </c>
      <c r="W13198" t="s">
        <v>45</v>
      </c>
      <c r="X13198">
        <v>18</v>
      </c>
      <c r="Y13198" t="s">
        <v>46</v>
      </c>
      <c r="AA13198" t="s">
        <v>46</v>
      </c>
      <c r="AB13198">
        <v>1</v>
      </c>
      <c r="AC13198" t="s">
        <v>47</v>
      </c>
      <c r="AE13198" t="s">
        <v>45</v>
      </c>
      <c r="AG13198" t="s">
        <v>45</v>
      </c>
      <c r="AI13198" t="s">
        <v>48</v>
      </c>
      <c r="AJ13198">
        <v>21</v>
      </c>
      <c r="AK13198" t="str">
        <f>_xlfn.XLOOKUP(Table_ExternalData_1[[#This Row],[Shop'[Shop Code']]],Sheet1!D:D,Sheet1!A:A)</f>
        <v>REGION 2 ALEJANDRO COSTAS</v>
      </c>
    </row>
    <row r="13199" spans="1:37" x14ac:dyDescent="0.3">
      <c r="A13199">
        <v>40</v>
      </c>
      <c r="B13199" t="s">
        <v>299</v>
      </c>
      <c r="C13199" t="s">
        <v>300</v>
      </c>
      <c r="D13199" t="s">
        <v>110</v>
      </c>
      <c r="E13199" t="s">
        <v>111</v>
      </c>
      <c r="F13199" t="s">
        <v>112</v>
      </c>
      <c r="G13199" t="s">
        <v>301</v>
      </c>
      <c r="H13199" t="s">
        <v>55</v>
      </c>
      <c r="I13199" t="s">
        <v>56</v>
      </c>
      <c r="J13199" t="s">
        <v>57</v>
      </c>
      <c r="K13199" s="1">
        <v>45565</v>
      </c>
      <c r="L13199" t="s">
        <v>302</v>
      </c>
      <c r="O13199" t="s">
        <v>45</v>
      </c>
      <c r="Q13199" t="s">
        <v>45</v>
      </c>
      <c r="S13199" t="s">
        <v>45</v>
      </c>
      <c r="U13199" t="s">
        <v>45</v>
      </c>
      <c r="W13199" t="s">
        <v>45</v>
      </c>
      <c r="X13199">
        <v>35</v>
      </c>
      <c r="Y13199" t="s">
        <v>46</v>
      </c>
      <c r="Z13199">
        <v>1</v>
      </c>
      <c r="AA13199" t="s">
        <v>46</v>
      </c>
      <c r="AB13199">
        <v>14</v>
      </c>
      <c r="AC13199" t="s">
        <v>47</v>
      </c>
      <c r="AE13199" t="s">
        <v>45</v>
      </c>
      <c r="AG13199" t="s">
        <v>45</v>
      </c>
      <c r="AI13199" t="s">
        <v>48</v>
      </c>
      <c r="AJ13199">
        <v>21</v>
      </c>
      <c r="AK13199" t="str">
        <f>_xlfn.XLOOKUP(Table_ExternalData_1[[#This Row],[Shop'[Shop Code']]],Sheet1!D:D,Sheet1!A:A)</f>
        <v>REGION 1 ALBERTO BLASCO</v>
      </c>
    </row>
    <row r="13200" spans="1:37" x14ac:dyDescent="0.3">
      <c r="A13200">
        <v>40</v>
      </c>
      <c r="B13200" t="s">
        <v>303</v>
      </c>
      <c r="C13200" t="s">
        <v>304</v>
      </c>
      <c r="D13200" t="s">
        <v>305</v>
      </c>
      <c r="E13200" t="s">
        <v>306</v>
      </c>
      <c r="F13200" t="s">
        <v>307</v>
      </c>
      <c r="G13200" t="s">
        <v>308</v>
      </c>
      <c r="H13200" t="s">
        <v>309</v>
      </c>
      <c r="I13200" t="s">
        <v>56</v>
      </c>
      <c r="J13200" t="s">
        <v>57</v>
      </c>
      <c r="K13200" s="1">
        <v>45565</v>
      </c>
      <c r="L13200" t="s">
        <v>310</v>
      </c>
      <c r="O13200" t="s">
        <v>45</v>
      </c>
      <c r="Q13200" t="s">
        <v>45</v>
      </c>
      <c r="S13200" t="s">
        <v>45</v>
      </c>
      <c r="U13200" t="s">
        <v>45</v>
      </c>
      <c r="W13200" t="s">
        <v>45</v>
      </c>
      <c r="X13200">
        <v>22</v>
      </c>
      <c r="Y13200" t="s">
        <v>46</v>
      </c>
      <c r="AA13200" t="s">
        <v>46</v>
      </c>
      <c r="AB13200">
        <v>6</v>
      </c>
      <c r="AC13200" t="s">
        <v>47</v>
      </c>
      <c r="AE13200" t="s">
        <v>45</v>
      </c>
      <c r="AG13200" t="s">
        <v>45</v>
      </c>
      <c r="AI13200" t="s">
        <v>48</v>
      </c>
      <c r="AJ13200">
        <v>21</v>
      </c>
      <c r="AK13200" t="str">
        <f>_xlfn.XLOOKUP(Table_ExternalData_1[[#This Row],[Shop'[Shop Code']]],Sheet1!D:D,Sheet1!A:A)</f>
        <v>REGION 1 ALBERTO BLASCO</v>
      </c>
    </row>
    <row r="13201" spans="1:37" x14ac:dyDescent="0.3">
      <c r="A13201">
        <v>40</v>
      </c>
      <c r="B13201" t="s">
        <v>311</v>
      </c>
      <c r="C13201" t="s">
        <v>312</v>
      </c>
      <c r="D13201" t="s">
        <v>69</v>
      </c>
      <c r="E13201" t="s">
        <v>70</v>
      </c>
      <c r="F13201" t="s">
        <v>71</v>
      </c>
      <c r="G13201" t="s">
        <v>313</v>
      </c>
      <c r="H13201" t="s">
        <v>73</v>
      </c>
      <c r="I13201" t="s">
        <v>74</v>
      </c>
      <c r="J13201" t="s">
        <v>75</v>
      </c>
      <c r="K13201" s="1">
        <v>45565</v>
      </c>
      <c r="L13201" t="s">
        <v>314</v>
      </c>
      <c r="O13201" t="s">
        <v>45</v>
      </c>
      <c r="Q13201" t="s">
        <v>45</v>
      </c>
      <c r="S13201" t="s">
        <v>45</v>
      </c>
      <c r="U13201" t="s">
        <v>45</v>
      </c>
      <c r="W13201" t="s">
        <v>45</v>
      </c>
      <c r="X13201">
        <v>30</v>
      </c>
      <c r="Y13201" t="s">
        <v>46</v>
      </c>
      <c r="AA13201" t="s">
        <v>46</v>
      </c>
      <c r="AB13201">
        <v>2</v>
      </c>
      <c r="AC13201" t="s">
        <v>47</v>
      </c>
      <c r="AE13201" t="s">
        <v>45</v>
      </c>
      <c r="AG13201" t="s">
        <v>45</v>
      </c>
      <c r="AI13201" t="s">
        <v>48</v>
      </c>
      <c r="AJ13201">
        <v>21</v>
      </c>
      <c r="AK13201" t="str">
        <f>_xlfn.XLOOKUP(Table_ExternalData_1[[#This Row],[Shop'[Shop Code']]],Sheet1!D:D,Sheet1!A:A)</f>
        <v>REGION 3 EDUARDO CAMACHO</v>
      </c>
    </row>
    <row r="13202" spans="1:37" x14ac:dyDescent="0.3">
      <c r="A13202">
        <v>40</v>
      </c>
      <c r="B13202" t="s">
        <v>315</v>
      </c>
      <c r="C13202" t="s">
        <v>316</v>
      </c>
      <c r="D13202" t="s">
        <v>317</v>
      </c>
      <c r="E13202" t="s">
        <v>318</v>
      </c>
      <c r="F13202" t="s">
        <v>319</v>
      </c>
      <c r="G13202" t="s">
        <v>320</v>
      </c>
      <c r="H13202" t="s">
        <v>73</v>
      </c>
      <c r="I13202" t="s">
        <v>74</v>
      </c>
      <c r="J13202" t="s">
        <v>75</v>
      </c>
      <c r="K13202" s="1">
        <v>45565</v>
      </c>
      <c r="L13202" t="s">
        <v>321</v>
      </c>
      <c r="O13202" t="s">
        <v>45</v>
      </c>
      <c r="Q13202" t="s">
        <v>45</v>
      </c>
      <c r="S13202" t="s">
        <v>45</v>
      </c>
      <c r="U13202" t="s">
        <v>45</v>
      </c>
      <c r="W13202" t="s">
        <v>45</v>
      </c>
      <c r="X13202">
        <v>26</v>
      </c>
      <c r="Y13202" t="s">
        <v>46</v>
      </c>
      <c r="AA13202" t="s">
        <v>46</v>
      </c>
      <c r="AB13202">
        <v>4</v>
      </c>
      <c r="AC13202" t="s">
        <v>47</v>
      </c>
      <c r="AE13202" t="s">
        <v>45</v>
      </c>
      <c r="AG13202" t="s">
        <v>45</v>
      </c>
      <c r="AI13202" t="s">
        <v>48</v>
      </c>
      <c r="AJ13202">
        <v>21</v>
      </c>
      <c r="AK13202" t="str">
        <f>_xlfn.XLOOKUP(Table_ExternalData_1[[#This Row],[Shop'[Shop Code']]],Sheet1!D:D,Sheet1!A:A)</f>
        <v>REGION 3 EDUARDO CAMACHO</v>
      </c>
    </row>
    <row r="13203" spans="1:37" x14ac:dyDescent="0.3">
      <c r="A13203">
        <v>40</v>
      </c>
      <c r="B13203" t="s">
        <v>322</v>
      </c>
      <c r="C13203" t="s">
        <v>323</v>
      </c>
      <c r="D13203" t="s">
        <v>233</v>
      </c>
      <c r="E13203" t="s">
        <v>234</v>
      </c>
      <c r="F13203" t="s">
        <v>235</v>
      </c>
      <c r="G13203" t="s">
        <v>324</v>
      </c>
      <c r="H13203" t="s">
        <v>73</v>
      </c>
      <c r="I13203" t="s">
        <v>74</v>
      </c>
      <c r="J13203" t="s">
        <v>75</v>
      </c>
      <c r="K13203" s="1">
        <v>45565</v>
      </c>
      <c r="L13203" t="s">
        <v>325</v>
      </c>
      <c r="O13203" t="s">
        <v>45</v>
      </c>
      <c r="Q13203" t="s">
        <v>45</v>
      </c>
      <c r="S13203" t="s">
        <v>45</v>
      </c>
      <c r="U13203" t="s">
        <v>45</v>
      </c>
      <c r="W13203" t="s">
        <v>45</v>
      </c>
      <c r="X13203">
        <v>27</v>
      </c>
      <c r="Y13203" t="s">
        <v>46</v>
      </c>
      <c r="AA13203" t="s">
        <v>46</v>
      </c>
      <c r="AB13203">
        <v>22</v>
      </c>
      <c r="AC13203" t="s">
        <v>47</v>
      </c>
      <c r="AE13203" t="s">
        <v>45</v>
      </c>
      <c r="AG13203" t="s">
        <v>45</v>
      </c>
      <c r="AI13203" t="s">
        <v>48</v>
      </c>
      <c r="AJ13203">
        <v>21</v>
      </c>
      <c r="AK13203" t="str">
        <f>_xlfn.XLOOKUP(Table_ExternalData_1[[#This Row],[Shop'[Shop Code']]],Sheet1!D:D,Sheet1!A:A)</f>
        <v>REGION 3 EDUARDO CAMACHO</v>
      </c>
    </row>
    <row r="13204" spans="1:37" x14ac:dyDescent="0.3">
      <c r="A13204">
        <v>40</v>
      </c>
      <c r="B13204" t="s">
        <v>326</v>
      </c>
      <c r="C13204" t="s">
        <v>327</v>
      </c>
      <c r="D13204" t="s">
        <v>151</v>
      </c>
      <c r="E13204" t="s">
        <v>152</v>
      </c>
      <c r="F13204" t="s">
        <v>153</v>
      </c>
      <c r="G13204" t="s">
        <v>328</v>
      </c>
      <c r="H13204" t="s">
        <v>55</v>
      </c>
      <c r="I13204" t="s">
        <v>56</v>
      </c>
      <c r="J13204" t="s">
        <v>57</v>
      </c>
      <c r="K13204" s="1">
        <v>45565</v>
      </c>
      <c r="L13204" t="s">
        <v>329</v>
      </c>
      <c r="O13204" t="s">
        <v>45</v>
      </c>
      <c r="Q13204" t="s">
        <v>45</v>
      </c>
      <c r="S13204" t="s">
        <v>45</v>
      </c>
      <c r="U13204" t="s">
        <v>45</v>
      </c>
      <c r="W13204" t="s">
        <v>45</v>
      </c>
      <c r="X13204">
        <v>22</v>
      </c>
      <c r="Y13204" t="s">
        <v>46</v>
      </c>
      <c r="AA13204" t="s">
        <v>46</v>
      </c>
      <c r="AB13204">
        <v>2</v>
      </c>
      <c r="AC13204" t="s">
        <v>47</v>
      </c>
      <c r="AE13204" t="s">
        <v>45</v>
      </c>
      <c r="AG13204" t="s">
        <v>45</v>
      </c>
      <c r="AI13204" t="s">
        <v>48</v>
      </c>
      <c r="AJ13204">
        <v>21</v>
      </c>
      <c r="AK13204" t="str">
        <f>_xlfn.XLOOKUP(Table_ExternalData_1[[#This Row],[Shop'[Shop Code']]],Sheet1!D:D,Sheet1!A:A)</f>
        <v>REGION 1 ALBERTO BLASCO</v>
      </c>
    </row>
    <row r="13205" spans="1:37" x14ac:dyDescent="0.3">
      <c r="A13205">
        <v>40</v>
      </c>
      <c r="B13205" t="s">
        <v>330</v>
      </c>
      <c r="C13205" t="s">
        <v>331</v>
      </c>
      <c r="D13205" t="s">
        <v>332</v>
      </c>
      <c r="E13205" t="s">
        <v>333</v>
      </c>
      <c r="F13205" t="s">
        <v>334</v>
      </c>
      <c r="G13205" t="s">
        <v>335</v>
      </c>
      <c r="H13205" t="s">
        <v>336</v>
      </c>
      <c r="I13205" t="s">
        <v>64</v>
      </c>
      <c r="J13205" t="s">
        <v>65</v>
      </c>
      <c r="K13205" s="1">
        <v>45565</v>
      </c>
      <c r="L13205" t="s">
        <v>337</v>
      </c>
      <c r="O13205" t="s">
        <v>45</v>
      </c>
      <c r="Q13205" t="s">
        <v>45</v>
      </c>
      <c r="S13205" t="s">
        <v>45</v>
      </c>
      <c r="U13205" t="s">
        <v>45</v>
      </c>
      <c r="W13205" t="s">
        <v>45</v>
      </c>
      <c r="X13205">
        <v>30</v>
      </c>
      <c r="Y13205" t="s">
        <v>46</v>
      </c>
      <c r="AA13205" t="s">
        <v>46</v>
      </c>
      <c r="AB13205">
        <v>7</v>
      </c>
      <c r="AC13205" t="s">
        <v>47</v>
      </c>
      <c r="AE13205" t="s">
        <v>45</v>
      </c>
      <c r="AG13205" t="s">
        <v>45</v>
      </c>
      <c r="AI13205" t="s">
        <v>48</v>
      </c>
      <c r="AJ13205">
        <v>21</v>
      </c>
      <c r="AK13205" t="str">
        <f>_xlfn.XLOOKUP(Table_ExternalData_1[[#This Row],[Shop'[Shop Code']]],Sheet1!D:D,Sheet1!A:A)</f>
        <v>REGION 2 ALEJANDRO COSTAS</v>
      </c>
    </row>
    <row r="13206" spans="1:37" x14ac:dyDescent="0.3">
      <c r="A13206">
        <v>40</v>
      </c>
      <c r="B13206" t="s">
        <v>338</v>
      </c>
      <c r="C13206" t="s">
        <v>339</v>
      </c>
      <c r="D13206" t="s">
        <v>171</v>
      </c>
      <c r="E13206" t="s">
        <v>172</v>
      </c>
      <c r="F13206" t="s">
        <v>173</v>
      </c>
      <c r="G13206" t="s">
        <v>340</v>
      </c>
      <c r="H13206" t="s">
        <v>175</v>
      </c>
      <c r="I13206" t="s">
        <v>42</v>
      </c>
      <c r="J13206" t="s">
        <v>43</v>
      </c>
      <c r="K13206" s="1">
        <v>45565</v>
      </c>
      <c r="L13206" t="s">
        <v>341</v>
      </c>
      <c r="O13206" t="s">
        <v>45</v>
      </c>
      <c r="Q13206" t="s">
        <v>45</v>
      </c>
      <c r="S13206" t="s">
        <v>45</v>
      </c>
      <c r="U13206" t="s">
        <v>45</v>
      </c>
      <c r="W13206" t="s">
        <v>45</v>
      </c>
      <c r="X13206">
        <v>8</v>
      </c>
      <c r="Y13206" t="s">
        <v>46</v>
      </c>
      <c r="AA13206" t="s">
        <v>46</v>
      </c>
      <c r="AB13206">
        <v>11</v>
      </c>
      <c r="AC13206" t="s">
        <v>47</v>
      </c>
      <c r="AE13206" t="s">
        <v>45</v>
      </c>
      <c r="AG13206" t="s">
        <v>45</v>
      </c>
      <c r="AI13206" t="s">
        <v>48</v>
      </c>
      <c r="AJ13206">
        <v>21</v>
      </c>
      <c r="AK13206" t="str">
        <f>_xlfn.XLOOKUP(Table_ExternalData_1[[#This Row],[Shop'[Shop Code']]],Sheet1!D:D,Sheet1!A:A)</f>
        <v>REGION 4 LEYRE IBEAS</v>
      </c>
    </row>
    <row r="13207" spans="1:37" x14ac:dyDescent="0.3">
      <c r="A13207">
        <v>40</v>
      </c>
      <c r="B13207" t="s">
        <v>342</v>
      </c>
      <c r="C13207" t="s">
        <v>343</v>
      </c>
      <c r="D13207" t="s">
        <v>344</v>
      </c>
      <c r="E13207" t="s">
        <v>345</v>
      </c>
      <c r="F13207" t="s">
        <v>346</v>
      </c>
      <c r="G13207" t="s">
        <v>347</v>
      </c>
      <c r="H13207" t="s">
        <v>348</v>
      </c>
      <c r="I13207" t="s">
        <v>42</v>
      </c>
      <c r="J13207" t="s">
        <v>43</v>
      </c>
      <c r="K13207" s="1">
        <v>45565</v>
      </c>
      <c r="L13207" t="s">
        <v>349</v>
      </c>
      <c r="O13207" t="s">
        <v>45</v>
      </c>
      <c r="Q13207" t="s">
        <v>45</v>
      </c>
      <c r="S13207" t="s">
        <v>45</v>
      </c>
      <c r="U13207" t="s">
        <v>45</v>
      </c>
      <c r="W13207" t="s">
        <v>45</v>
      </c>
      <c r="X13207">
        <v>45</v>
      </c>
      <c r="Y13207" t="s">
        <v>46</v>
      </c>
      <c r="Z13207">
        <v>1</v>
      </c>
      <c r="AA13207" t="s">
        <v>46</v>
      </c>
      <c r="AB13207">
        <v>5</v>
      </c>
      <c r="AC13207" t="s">
        <v>47</v>
      </c>
      <c r="AE13207" t="s">
        <v>45</v>
      </c>
      <c r="AG13207" t="s">
        <v>45</v>
      </c>
      <c r="AI13207" t="s">
        <v>48</v>
      </c>
      <c r="AJ13207">
        <v>21</v>
      </c>
      <c r="AK13207" t="str">
        <f>_xlfn.XLOOKUP(Table_ExternalData_1[[#This Row],[Shop'[Shop Code']]],Sheet1!D:D,Sheet1!A:A)</f>
        <v>REGION 4 LEYRE IBEAS</v>
      </c>
    </row>
    <row r="13208" spans="1:37" x14ac:dyDescent="0.3">
      <c r="A13208">
        <v>40</v>
      </c>
      <c r="B13208" t="s">
        <v>350</v>
      </c>
      <c r="C13208" t="s">
        <v>351</v>
      </c>
      <c r="D13208" t="s">
        <v>179</v>
      </c>
      <c r="E13208" t="s">
        <v>180</v>
      </c>
      <c r="F13208" t="s">
        <v>181</v>
      </c>
      <c r="G13208" t="s">
        <v>352</v>
      </c>
      <c r="H13208" t="s">
        <v>353</v>
      </c>
      <c r="I13208" t="s">
        <v>74</v>
      </c>
      <c r="J13208" t="s">
        <v>75</v>
      </c>
      <c r="K13208" s="1">
        <v>45565</v>
      </c>
      <c r="L13208" t="s">
        <v>354</v>
      </c>
      <c r="O13208" t="s">
        <v>45</v>
      </c>
      <c r="Q13208" t="s">
        <v>45</v>
      </c>
      <c r="S13208" t="s">
        <v>45</v>
      </c>
      <c r="U13208" t="s">
        <v>45</v>
      </c>
      <c r="W13208" t="s">
        <v>45</v>
      </c>
      <c r="X13208">
        <v>19</v>
      </c>
      <c r="Y13208" t="s">
        <v>46</v>
      </c>
      <c r="AA13208" t="s">
        <v>46</v>
      </c>
      <c r="AB13208">
        <v>6</v>
      </c>
      <c r="AC13208" t="s">
        <v>47</v>
      </c>
      <c r="AE13208" t="s">
        <v>45</v>
      </c>
      <c r="AG13208" t="s">
        <v>45</v>
      </c>
      <c r="AI13208" t="s">
        <v>48</v>
      </c>
      <c r="AJ13208">
        <v>21</v>
      </c>
      <c r="AK13208" t="str">
        <f>_xlfn.XLOOKUP(Table_ExternalData_1[[#This Row],[Shop'[Shop Code']]],Sheet1!D:D,Sheet1!A:A)</f>
        <v>REGION 3 EDUARDO CAMACHO</v>
      </c>
    </row>
    <row r="13209" spans="1:37" x14ac:dyDescent="0.3">
      <c r="A13209">
        <v>40</v>
      </c>
      <c r="B13209" t="s">
        <v>355</v>
      </c>
      <c r="C13209" t="s">
        <v>356</v>
      </c>
      <c r="D13209" t="s">
        <v>357</v>
      </c>
      <c r="E13209" t="s">
        <v>358</v>
      </c>
      <c r="F13209" t="s">
        <v>359</v>
      </c>
      <c r="G13209" t="s">
        <v>360</v>
      </c>
      <c r="H13209" t="s">
        <v>361</v>
      </c>
      <c r="I13209" t="s">
        <v>42</v>
      </c>
      <c r="J13209" t="s">
        <v>43</v>
      </c>
      <c r="K13209" s="1">
        <v>45565</v>
      </c>
      <c r="L13209" t="s">
        <v>362</v>
      </c>
      <c r="O13209" t="s">
        <v>45</v>
      </c>
      <c r="Q13209" t="s">
        <v>45</v>
      </c>
      <c r="S13209" t="s">
        <v>45</v>
      </c>
      <c r="U13209" t="s">
        <v>45</v>
      </c>
      <c r="W13209" t="s">
        <v>45</v>
      </c>
      <c r="X13209">
        <v>29</v>
      </c>
      <c r="Y13209" t="s">
        <v>46</v>
      </c>
      <c r="Z13209">
        <v>1</v>
      </c>
      <c r="AA13209" t="s">
        <v>46</v>
      </c>
      <c r="AB13209">
        <v>9</v>
      </c>
      <c r="AC13209" t="s">
        <v>47</v>
      </c>
      <c r="AE13209" t="s">
        <v>45</v>
      </c>
      <c r="AG13209" t="s">
        <v>45</v>
      </c>
      <c r="AI13209" t="s">
        <v>48</v>
      </c>
      <c r="AJ13209">
        <v>21</v>
      </c>
      <c r="AK13209" t="str">
        <f>_xlfn.XLOOKUP(Table_ExternalData_1[[#This Row],[Shop'[Shop Code']]],Sheet1!D:D,Sheet1!A:A)</f>
        <v>REGION 4 LEYRE IBEAS</v>
      </c>
    </row>
    <row r="13210" spans="1:37" x14ac:dyDescent="0.3">
      <c r="A13210">
        <v>40</v>
      </c>
      <c r="B13210" t="s">
        <v>363</v>
      </c>
      <c r="C13210" t="s">
        <v>364</v>
      </c>
      <c r="D13210" t="s">
        <v>365</v>
      </c>
      <c r="E13210" t="s">
        <v>366</v>
      </c>
      <c r="F13210" t="s">
        <v>367</v>
      </c>
      <c r="G13210" t="s">
        <v>368</v>
      </c>
      <c r="H13210" t="s">
        <v>369</v>
      </c>
      <c r="I13210" t="s">
        <v>42</v>
      </c>
      <c r="J13210" t="s">
        <v>43</v>
      </c>
      <c r="K13210" s="1">
        <v>45565</v>
      </c>
      <c r="L13210" t="s">
        <v>370</v>
      </c>
      <c r="O13210" t="s">
        <v>45</v>
      </c>
      <c r="Q13210" t="s">
        <v>45</v>
      </c>
      <c r="S13210" t="s">
        <v>45</v>
      </c>
      <c r="U13210" t="s">
        <v>45</v>
      </c>
      <c r="W13210" t="s">
        <v>45</v>
      </c>
      <c r="X13210">
        <v>27</v>
      </c>
      <c r="Y13210" t="s">
        <v>46</v>
      </c>
      <c r="AA13210" t="s">
        <v>46</v>
      </c>
      <c r="AB13210">
        <v>1</v>
      </c>
      <c r="AC13210" t="s">
        <v>47</v>
      </c>
      <c r="AE13210" t="s">
        <v>45</v>
      </c>
      <c r="AG13210" t="s">
        <v>45</v>
      </c>
      <c r="AI13210" t="s">
        <v>48</v>
      </c>
      <c r="AJ13210">
        <v>21</v>
      </c>
      <c r="AK13210" t="str">
        <f>_xlfn.XLOOKUP(Table_ExternalData_1[[#This Row],[Shop'[Shop Code']]],Sheet1!D:D,Sheet1!A:A)</f>
        <v>REGION 4 LEYRE IBEAS</v>
      </c>
    </row>
    <row r="13211" spans="1:37" x14ac:dyDescent="0.3">
      <c r="A13211">
        <v>40</v>
      </c>
      <c r="B13211" t="s">
        <v>371</v>
      </c>
      <c r="C13211" t="s">
        <v>372</v>
      </c>
      <c r="D13211" t="s">
        <v>373</v>
      </c>
      <c r="E13211" t="s">
        <v>374</v>
      </c>
      <c r="F13211" t="s">
        <v>375</v>
      </c>
      <c r="G13211" t="s">
        <v>376</v>
      </c>
      <c r="H13211" t="s">
        <v>377</v>
      </c>
      <c r="I13211" t="s">
        <v>42</v>
      </c>
      <c r="J13211" t="s">
        <v>43</v>
      </c>
      <c r="K13211" s="1">
        <v>45565</v>
      </c>
      <c r="L13211" t="s">
        <v>378</v>
      </c>
      <c r="O13211" t="s">
        <v>45</v>
      </c>
      <c r="Q13211" t="s">
        <v>45</v>
      </c>
      <c r="S13211" t="s">
        <v>45</v>
      </c>
      <c r="U13211" t="s">
        <v>45</v>
      </c>
      <c r="W13211" t="s">
        <v>45</v>
      </c>
      <c r="X13211">
        <v>36</v>
      </c>
      <c r="Y13211" t="s">
        <v>46</v>
      </c>
      <c r="AA13211" t="s">
        <v>46</v>
      </c>
      <c r="AB13211">
        <v>15</v>
      </c>
      <c r="AC13211" t="s">
        <v>47</v>
      </c>
      <c r="AE13211" t="s">
        <v>45</v>
      </c>
      <c r="AG13211" t="s">
        <v>45</v>
      </c>
      <c r="AI13211" t="s">
        <v>48</v>
      </c>
      <c r="AJ13211">
        <v>21</v>
      </c>
      <c r="AK13211" t="str">
        <f>_xlfn.XLOOKUP(Table_ExternalData_1[[#This Row],[Shop'[Shop Code']]],Sheet1!D:D,Sheet1!A:A)</f>
        <v>REGION 4 LEYRE IBEAS</v>
      </c>
    </row>
    <row r="13212" spans="1:37" x14ac:dyDescent="0.3">
      <c r="A13212">
        <v>40</v>
      </c>
      <c r="B13212" t="s">
        <v>379</v>
      </c>
      <c r="C13212" t="s">
        <v>380</v>
      </c>
      <c r="D13212" t="s">
        <v>61</v>
      </c>
      <c r="E13212" t="s">
        <v>2970</v>
      </c>
      <c r="F13212" t="s">
        <v>2971</v>
      </c>
      <c r="G13212" t="s">
        <v>381</v>
      </c>
      <c r="H13212" t="s">
        <v>63</v>
      </c>
      <c r="I13212" t="s">
        <v>64</v>
      </c>
      <c r="J13212" t="s">
        <v>65</v>
      </c>
      <c r="K13212" s="1">
        <v>45565</v>
      </c>
      <c r="L13212" t="s">
        <v>382</v>
      </c>
      <c r="O13212" t="s">
        <v>45</v>
      </c>
      <c r="Q13212" t="s">
        <v>45</v>
      </c>
      <c r="S13212" t="s">
        <v>45</v>
      </c>
      <c r="U13212" t="s">
        <v>45</v>
      </c>
      <c r="W13212" t="s">
        <v>45</v>
      </c>
      <c r="X13212">
        <v>20</v>
      </c>
      <c r="Y13212" t="s">
        <v>46</v>
      </c>
      <c r="AA13212" t="s">
        <v>46</v>
      </c>
      <c r="AB13212">
        <v>4</v>
      </c>
      <c r="AC13212" t="s">
        <v>47</v>
      </c>
      <c r="AE13212" t="s">
        <v>45</v>
      </c>
      <c r="AG13212" t="s">
        <v>45</v>
      </c>
      <c r="AI13212" t="s">
        <v>48</v>
      </c>
      <c r="AJ13212">
        <v>21</v>
      </c>
      <c r="AK13212" t="str">
        <f>_xlfn.XLOOKUP(Table_ExternalData_1[[#This Row],[Shop'[Shop Code']]],Sheet1!D:D,Sheet1!A:A)</f>
        <v>REGION 2 ALEJANDRO COSTAS</v>
      </c>
    </row>
    <row r="13213" spans="1:37" x14ac:dyDescent="0.3">
      <c r="A13213">
        <v>40</v>
      </c>
      <c r="B13213" t="s">
        <v>383</v>
      </c>
      <c r="C13213" t="s">
        <v>384</v>
      </c>
      <c r="D13213" t="s">
        <v>250</v>
      </c>
      <c r="E13213" t="s">
        <v>251</v>
      </c>
      <c r="F13213" t="s">
        <v>252</v>
      </c>
      <c r="G13213" t="s">
        <v>385</v>
      </c>
      <c r="H13213" t="s">
        <v>386</v>
      </c>
      <c r="I13213" t="s">
        <v>64</v>
      </c>
      <c r="J13213" t="s">
        <v>65</v>
      </c>
      <c r="K13213" s="1">
        <v>45565</v>
      </c>
      <c r="L13213" t="s">
        <v>387</v>
      </c>
      <c r="O13213" t="s">
        <v>45</v>
      </c>
      <c r="Q13213" t="s">
        <v>45</v>
      </c>
      <c r="S13213" t="s">
        <v>45</v>
      </c>
      <c r="U13213" t="s">
        <v>45</v>
      </c>
      <c r="W13213" t="s">
        <v>45</v>
      </c>
      <c r="X13213">
        <v>7</v>
      </c>
      <c r="Y13213" t="s">
        <v>46</v>
      </c>
      <c r="Z13213">
        <v>1</v>
      </c>
      <c r="AA13213" t="s">
        <v>46</v>
      </c>
      <c r="AB13213">
        <v>7</v>
      </c>
      <c r="AC13213" t="s">
        <v>47</v>
      </c>
      <c r="AE13213" t="s">
        <v>45</v>
      </c>
      <c r="AG13213" t="s">
        <v>45</v>
      </c>
      <c r="AI13213" t="s">
        <v>48</v>
      </c>
      <c r="AJ13213">
        <v>21</v>
      </c>
      <c r="AK13213" t="str">
        <f>_xlfn.XLOOKUP(Table_ExternalData_1[[#This Row],[Shop'[Shop Code']]],Sheet1!D:D,Sheet1!A:A)</f>
        <v>REGION 2 ALEJANDRO COSTAS</v>
      </c>
    </row>
    <row r="13214" spans="1:37" x14ac:dyDescent="0.3">
      <c r="A13214">
        <v>40</v>
      </c>
      <c r="B13214" t="s">
        <v>388</v>
      </c>
      <c r="C13214" t="s">
        <v>389</v>
      </c>
      <c r="D13214" t="s">
        <v>37</v>
      </c>
      <c r="E13214" t="s">
        <v>38</v>
      </c>
      <c r="F13214" t="s">
        <v>39</v>
      </c>
      <c r="G13214" t="s">
        <v>390</v>
      </c>
      <c r="H13214" t="s">
        <v>167</v>
      </c>
      <c r="I13214" t="s">
        <v>42</v>
      </c>
      <c r="J13214" t="s">
        <v>43</v>
      </c>
      <c r="K13214" s="1">
        <v>45565</v>
      </c>
      <c r="L13214" t="s">
        <v>391</v>
      </c>
      <c r="O13214" t="s">
        <v>45</v>
      </c>
      <c r="Q13214" t="s">
        <v>45</v>
      </c>
      <c r="S13214" t="s">
        <v>45</v>
      </c>
      <c r="U13214" t="s">
        <v>45</v>
      </c>
      <c r="W13214" t="s">
        <v>45</v>
      </c>
      <c r="X13214">
        <v>39</v>
      </c>
      <c r="Y13214" t="s">
        <v>46</v>
      </c>
      <c r="AA13214" t="s">
        <v>46</v>
      </c>
      <c r="AB13214">
        <v>10</v>
      </c>
      <c r="AC13214" t="s">
        <v>47</v>
      </c>
      <c r="AE13214" t="s">
        <v>45</v>
      </c>
      <c r="AG13214" t="s">
        <v>45</v>
      </c>
      <c r="AI13214" t="s">
        <v>48</v>
      </c>
      <c r="AJ13214">
        <v>21</v>
      </c>
      <c r="AK13214" t="str">
        <f>_xlfn.XLOOKUP(Table_ExternalData_1[[#This Row],[Shop'[Shop Code']]],Sheet1!D:D,Sheet1!A:A)</f>
        <v>REGION 4 LEYRE IBEAS</v>
      </c>
    </row>
    <row r="13215" spans="1:37" x14ac:dyDescent="0.3">
      <c r="A13215">
        <v>40</v>
      </c>
      <c r="B13215" t="s">
        <v>392</v>
      </c>
      <c r="C13215" t="s">
        <v>393</v>
      </c>
      <c r="D13215" t="s">
        <v>357</v>
      </c>
      <c r="E13215" t="s">
        <v>358</v>
      </c>
      <c r="F13215" t="s">
        <v>359</v>
      </c>
      <c r="G13215" t="s">
        <v>394</v>
      </c>
      <c r="H13215" t="s">
        <v>395</v>
      </c>
      <c r="I13215" t="s">
        <v>42</v>
      </c>
      <c r="J13215" t="s">
        <v>43</v>
      </c>
      <c r="K13215" s="1">
        <v>45565</v>
      </c>
      <c r="L13215" t="s">
        <v>396</v>
      </c>
      <c r="O13215" t="s">
        <v>45</v>
      </c>
      <c r="Q13215" t="s">
        <v>45</v>
      </c>
      <c r="S13215" t="s">
        <v>45</v>
      </c>
      <c r="U13215" t="s">
        <v>45</v>
      </c>
      <c r="W13215" t="s">
        <v>45</v>
      </c>
      <c r="X13215">
        <v>32</v>
      </c>
      <c r="Y13215" t="s">
        <v>46</v>
      </c>
      <c r="AA13215" t="s">
        <v>46</v>
      </c>
      <c r="AB13215">
        <v>1</v>
      </c>
      <c r="AC13215" t="s">
        <v>47</v>
      </c>
      <c r="AE13215" t="s">
        <v>45</v>
      </c>
      <c r="AG13215" t="s">
        <v>45</v>
      </c>
      <c r="AI13215" t="s">
        <v>48</v>
      </c>
      <c r="AJ13215">
        <v>21</v>
      </c>
      <c r="AK13215" t="str">
        <f>_xlfn.XLOOKUP(Table_ExternalData_1[[#This Row],[Shop'[Shop Code']]],Sheet1!D:D,Sheet1!A:A)</f>
        <v>REGION 4 LEYRE IBEAS</v>
      </c>
    </row>
    <row r="13216" spans="1:37" x14ac:dyDescent="0.3">
      <c r="A13216">
        <v>40</v>
      </c>
      <c r="B13216" t="s">
        <v>397</v>
      </c>
      <c r="C13216" t="s">
        <v>398</v>
      </c>
      <c r="D13216" t="s">
        <v>399</v>
      </c>
      <c r="E13216" t="s">
        <v>400</v>
      </c>
      <c r="F13216" t="s">
        <v>401</v>
      </c>
      <c r="G13216" t="s">
        <v>402</v>
      </c>
      <c r="H13216" t="s">
        <v>403</v>
      </c>
      <c r="I13216" t="s">
        <v>74</v>
      </c>
      <c r="J13216" t="s">
        <v>75</v>
      </c>
      <c r="K13216" s="1">
        <v>45565</v>
      </c>
      <c r="L13216" t="s">
        <v>404</v>
      </c>
      <c r="O13216" t="s">
        <v>45</v>
      </c>
      <c r="Q13216" t="s">
        <v>45</v>
      </c>
      <c r="S13216" t="s">
        <v>45</v>
      </c>
      <c r="U13216" t="s">
        <v>45</v>
      </c>
      <c r="W13216" t="s">
        <v>45</v>
      </c>
      <c r="X13216">
        <v>51</v>
      </c>
      <c r="Y13216" t="s">
        <v>46</v>
      </c>
      <c r="AA13216" t="s">
        <v>46</v>
      </c>
      <c r="AB13216">
        <v>16</v>
      </c>
      <c r="AC13216" t="s">
        <v>47</v>
      </c>
      <c r="AE13216" t="s">
        <v>45</v>
      </c>
      <c r="AG13216" t="s">
        <v>45</v>
      </c>
      <c r="AI13216" t="s">
        <v>48</v>
      </c>
      <c r="AJ13216">
        <v>21</v>
      </c>
      <c r="AK13216" t="str">
        <f>_xlfn.XLOOKUP(Table_ExternalData_1[[#This Row],[Shop'[Shop Code']]],Sheet1!D:D,Sheet1!A:A)</f>
        <v>REGION 3 EDUARDO CAMACHO</v>
      </c>
    </row>
    <row r="13217" spans="1:37" x14ac:dyDescent="0.3">
      <c r="A13217">
        <v>40</v>
      </c>
      <c r="B13217" t="s">
        <v>405</v>
      </c>
      <c r="C13217" t="s">
        <v>406</v>
      </c>
      <c r="D13217" t="s">
        <v>250</v>
      </c>
      <c r="E13217" t="s">
        <v>251</v>
      </c>
      <c r="F13217" t="s">
        <v>252</v>
      </c>
      <c r="G13217" t="s">
        <v>407</v>
      </c>
      <c r="H13217" t="s">
        <v>408</v>
      </c>
      <c r="I13217" t="s">
        <v>64</v>
      </c>
      <c r="J13217" t="s">
        <v>65</v>
      </c>
      <c r="K13217" s="1">
        <v>45565</v>
      </c>
      <c r="L13217" t="s">
        <v>409</v>
      </c>
      <c r="O13217" t="s">
        <v>45</v>
      </c>
      <c r="Q13217" t="s">
        <v>45</v>
      </c>
      <c r="S13217" t="s">
        <v>45</v>
      </c>
      <c r="U13217" t="s">
        <v>45</v>
      </c>
      <c r="W13217" t="s">
        <v>45</v>
      </c>
      <c r="X13217">
        <v>19</v>
      </c>
      <c r="Y13217" t="s">
        <v>46</v>
      </c>
      <c r="AA13217" t="s">
        <v>46</v>
      </c>
      <c r="AB13217">
        <v>8</v>
      </c>
      <c r="AC13217" t="s">
        <v>47</v>
      </c>
      <c r="AE13217" t="s">
        <v>45</v>
      </c>
      <c r="AG13217" t="s">
        <v>45</v>
      </c>
      <c r="AI13217" t="s">
        <v>48</v>
      </c>
      <c r="AJ13217">
        <v>21</v>
      </c>
      <c r="AK13217" t="str">
        <f>_xlfn.XLOOKUP(Table_ExternalData_1[[#This Row],[Shop'[Shop Code']]],Sheet1!D:D,Sheet1!A:A)</f>
        <v>REGION 2 ALEJANDRO COSTAS</v>
      </c>
    </row>
    <row r="13218" spans="1:37" x14ac:dyDescent="0.3">
      <c r="A13218">
        <v>40</v>
      </c>
      <c r="B13218" t="s">
        <v>410</v>
      </c>
      <c r="C13218" t="s">
        <v>411</v>
      </c>
      <c r="D13218" t="s">
        <v>250</v>
      </c>
      <c r="E13218" t="s">
        <v>251</v>
      </c>
      <c r="F13218" t="s">
        <v>252</v>
      </c>
      <c r="G13218" t="s">
        <v>412</v>
      </c>
      <c r="H13218" t="s">
        <v>413</v>
      </c>
      <c r="I13218" t="s">
        <v>64</v>
      </c>
      <c r="J13218" t="s">
        <v>65</v>
      </c>
      <c r="K13218" s="1">
        <v>45565</v>
      </c>
      <c r="L13218" t="s">
        <v>414</v>
      </c>
      <c r="O13218" t="s">
        <v>45</v>
      </c>
      <c r="Q13218" t="s">
        <v>45</v>
      </c>
      <c r="S13218" t="s">
        <v>45</v>
      </c>
      <c r="U13218" t="s">
        <v>45</v>
      </c>
      <c r="W13218" t="s">
        <v>45</v>
      </c>
      <c r="X13218">
        <v>22</v>
      </c>
      <c r="Y13218" t="s">
        <v>46</v>
      </c>
      <c r="AA13218" t="s">
        <v>46</v>
      </c>
      <c r="AB13218">
        <v>8</v>
      </c>
      <c r="AC13218" t="s">
        <v>47</v>
      </c>
      <c r="AE13218" t="s">
        <v>45</v>
      </c>
      <c r="AG13218" t="s">
        <v>45</v>
      </c>
      <c r="AI13218" t="s">
        <v>48</v>
      </c>
      <c r="AJ13218">
        <v>21</v>
      </c>
      <c r="AK13218" t="str">
        <f>_xlfn.XLOOKUP(Table_ExternalData_1[[#This Row],[Shop'[Shop Code']]],Sheet1!D:D,Sheet1!A:A)</f>
        <v>REGION 2 ALEJANDRO COSTAS</v>
      </c>
    </row>
    <row r="13219" spans="1:37" x14ac:dyDescent="0.3">
      <c r="A13219">
        <v>40</v>
      </c>
      <c r="B13219" t="s">
        <v>415</v>
      </c>
      <c r="C13219" t="s">
        <v>416</v>
      </c>
      <c r="D13219" t="s">
        <v>399</v>
      </c>
      <c r="E13219" t="s">
        <v>400</v>
      </c>
      <c r="F13219" t="s">
        <v>401</v>
      </c>
      <c r="G13219" t="s">
        <v>417</v>
      </c>
      <c r="H13219" t="s">
        <v>418</v>
      </c>
      <c r="I13219" t="s">
        <v>74</v>
      </c>
      <c r="J13219" t="s">
        <v>75</v>
      </c>
      <c r="K13219" s="1">
        <v>45565</v>
      </c>
      <c r="L13219" t="s">
        <v>419</v>
      </c>
      <c r="O13219" t="s">
        <v>45</v>
      </c>
      <c r="Q13219" t="s">
        <v>45</v>
      </c>
      <c r="S13219" t="s">
        <v>45</v>
      </c>
      <c r="U13219" t="s">
        <v>45</v>
      </c>
      <c r="W13219" t="s">
        <v>45</v>
      </c>
      <c r="X13219">
        <v>39</v>
      </c>
      <c r="Y13219" t="s">
        <v>46</v>
      </c>
      <c r="AA13219" t="s">
        <v>46</v>
      </c>
      <c r="AB13219">
        <v>3</v>
      </c>
      <c r="AC13219" t="s">
        <v>47</v>
      </c>
      <c r="AE13219" t="s">
        <v>45</v>
      </c>
      <c r="AG13219" t="s">
        <v>45</v>
      </c>
      <c r="AI13219" t="s">
        <v>48</v>
      </c>
      <c r="AJ13219">
        <v>21</v>
      </c>
      <c r="AK13219" t="str">
        <f>_xlfn.XLOOKUP(Table_ExternalData_1[[#This Row],[Shop'[Shop Code']]],Sheet1!D:D,Sheet1!A:A)</f>
        <v>REGION 3 EDUARDO CAMACHO</v>
      </c>
    </row>
    <row r="13220" spans="1:37" x14ac:dyDescent="0.3">
      <c r="A13220">
        <v>40</v>
      </c>
      <c r="B13220" t="s">
        <v>420</v>
      </c>
      <c r="C13220" t="s">
        <v>421</v>
      </c>
      <c r="D13220" t="s">
        <v>233</v>
      </c>
      <c r="E13220" t="s">
        <v>234</v>
      </c>
      <c r="F13220" t="s">
        <v>235</v>
      </c>
      <c r="G13220" t="s">
        <v>422</v>
      </c>
      <c r="H13220" t="s">
        <v>73</v>
      </c>
      <c r="I13220" t="s">
        <v>74</v>
      </c>
      <c r="J13220" t="s">
        <v>75</v>
      </c>
      <c r="K13220" s="1">
        <v>45565</v>
      </c>
      <c r="L13220" t="s">
        <v>423</v>
      </c>
      <c r="O13220" t="s">
        <v>45</v>
      </c>
      <c r="Q13220" t="s">
        <v>45</v>
      </c>
      <c r="S13220" t="s">
        <v>45</v>
      </c>
      <c r="U13220" t="s">
        <v>45</v>
      </c>
      <c r="W13220" t="s">
        <v>45</v>
      </c>
      <c r="X13220">
        <v>41</v>
      </c>
      <c r="Y13220" t="s">
        <v>46</v>
      </c>
      <c r="Z13220">
        <v>1</v>
      </c>
      <c r="AA13220" t="s">
        <v>46</v>
      </c>
      <c r="AB13220">
        <v>15</v>
      </c>
      <c r="AC13220" t="s">
        <v>47</v>
      </c>
      <c r="AE13220" t="s">
        <v>45</v>
      </c>
      <c r="AG13220" t="s">
        <v>45</v>
      </c>
      <c r="AI13220" t="s">
        <v>48</v>
      </c>
      <c r="AJ13220">
        <v>21</v>
      </c>
      <c r="AK13220" t="str">
        <f>_xlfn.XLOOKUP(Table_ExternalData_1[[#This Row],[Shop'[Shop Code']]],Sheet1!D:D,Sheet1!A:A)</f>
        <v>REGION 3 EDUARDO CAMACHO</v>
      </c>
    </row>
    <row r="13221" spans="1:37" x14ac:dyDescent="0.3">
      <c r="A13221">
        <v>40</v>
      </c>
      <c r="B13221" t="s">
        <v>424</v>
      </c>
      <c r="C13221" t="s">
        <v>425</v>
      </c>
      <c r="D13221" t="s">
        <v>135</v>
      </c>
      <c r="E13221" t="s">
        <v>136</v>
      </c>
      <c r="F13221" t="s">
        <v>137</v>
      </c>
      <c r="G13221" t="s">
        <v>426</v>
      </c>
      <c r="H13221" t="s">
        <v>63</v>
      </c>
      <c r="I13221" t="s">
        <v>64</v>
      </c>
      <c r="J13221" t="s">
        <v>65</v>
      </c>
      <c r="K13221" s="1">
        <v>45565</v>
      </c>
      <c r="L13221" t="s">
        <v>427</v>
      </c>
      <c r="O13221" t="s">
        <v>45</v>
      </c>
      <c r="Q13221" t="s">
        <v>45</v>
      </c>
      <c r="S13221" t="s">
        <v>45</v>
      </c>
      <c r="U13221" t="s">
        <v>45</v>
      </c>
      <c r="W13221" t="s">
        <v>45</v>
      </c>
      <c r="X13221">
        <v>18</v>
      </c>
      <c r="Y13221" t="s">
        <v>46</v>
      </c>
      <c r="AA13221" t="s">
        <v>46</v>
      </c>
      <c r="AB13221">
        <v>9</v>
      </c>
      <c r="AC13221" t="s">
        <v>47</v>
      </c>
      <c r="AE13221" t="s">
        <v>45</v>
      </c>
      <c r="AG13221" t="s">
        <v>45</v>
      </c>
      <c r="AI13221" t="s">
        <v>48</v>
      </c>
      <c r="AJ13221">
        <v>21</v>
      </c>
      <c r="AK13221" t="str">
        <f>_xlfn.XLOOKUP(Table_ExternalData_1[[#This Row],[Shop'[Shop Code']]],Sheet1!D:D,Sheet1!A:A)</f>
        <v>REGION 2 ALEJANDRO COSTAS</v>
      </c>
    </row>
    <row r="13222" spans="1:37" x14ac:dyDescent="0.3">
      <c r="A13222">
        <v>40</v>
      </c>
      <c r="B13222" t="s">
        <v>428</v>
      </c>
      <c r="C13222" t="s">
        <v>429</v>
      </c>
      <c r="D13222" t="s">
        <v>430</v>
      </c>
      <c r="E13222" t="s">
        <v>431</v>
      </c>
      <c r="F13222" t="s">
        <v>432</v>
      </c>
      <c r="G13222" t="s">
        <v>433</v>
      </c>
      <c r="H13222" t="s">
        <v>242</v>
      </c>
      <c r="I13222" t="s">
        <v>64</v>
      </c>
      <c r="J13222" t="s">
        <v>65</v>
      </c>
      <c r="K13222" s="1">
        <v>45565</v>
      </c>
      <c r="L13222" t="s">
        <v>434</v>
      </c>
      <c r="O13222" t="s">
        <v>45</v>
      </c>
      <c r="Q13222" t="s">
        <v>45</v>
      </c>
      <c r="S13222" t="s">
        <v>45</v>
      </c>
      <c r="U13222" t="s">
        <v>45</v>
      </c>
      <c r="W13222" t="s">
        <v>45</v>
      </c>
      <c r="X13222">
        <v>22</v>
      </c>
      <c r="Y13222" t="s">
        <v>46</v>
      </c>
      <c r="AA13222" t="s">
        <v>46</v>
      </c>
      <c r="AB13222">
        <v>4</v>
      </c>
      <c r="AC13222" t="s">
        <v>47</v>
      </c>
      <c r="AE13222" t="s">
        <v>45</v>
      </c>
      <c r="AG13222" t="s">
        <v>45</v>
      </c>
      <c r="AI13222" t="s">
        <v>48</v>
      </c>
      <c r="AJ13222">
        <v>21</v>
      </c>
      <c r="AK13222" t="str">
        <f>_xlfn.XLOOKUP(Table_ExternalData_1[[#This Row],[Shop'[Shop Code']]],Sheet1!D:D,Sheet1!A:A)</f>
        <v>REGION 2 ALEJANDRO COSTAS</v>
      </c>
    </row>
    <row r="13223" spans="1:37" x14ac:dyDescent="0.3">
      <c r="A13223">
        <v>40</v>
      </c>
      <c r="B13223" t="s">
        <v>435</v>
      </c>
      <c r="C13223" t="s">
        <v>436</v>
      </c>
      <c r="D13223" t="s">
        <v>187</v>
      </c>
      <c r="E13223" t="s">
        <v>188</v>
      </c>
      <c r="F13223" t="s">
        <v>189</v>
      </c>
      <c r="G13223" t="s">
        <v>437</v>
      </c>
      <c r="H13223" t="s">
        <v>73</v>
      </c>
      <c r="I13223" t="s">
        <v>74</v>
      </c>
      <c r="J13223" t="s">
        <v>75</v>
      </c>
      <c r="K13223" s="1">
        <v>45565</v>
      </c>
      <c r="L13223" t="s">
        <v>438</v>
      </c>
      <c r="O13223" t="s">
        <v>45</v>
      </c>
      <c r="Q13223" t="s">
        <v>45</v>
      </c>
      <c r="S13223" t="s">
        <v>45</v>
      </c>
      <c r="U13223" t="s">
        <v>45</v>
      </c>
      <c r="W13223" t="s">
        <v>45</v>
      </c>
      <c r="X13223">
        <v>51</v>
      </c>
      <c r="Y13223" t="s">
        <v>46</v>
      </c>
      <c r="Z13223">
        <v>1</v>
      </c>
      <c r="AA13223" t="s">
        <v>46</v>
      </c>
      <c r="AB13223">
        <v>9</v>
      </c>
      <c r="AC13223" t="s">
        <v>47</v>
      </c>
      <c r="AE13223" t="s">
        <v>45</v>
      </c>
      <c r="AG13223" t="s">
        <v>45</v>
      </c>
      <c r="AI13223" t="s">
        <v>48</v>
      </c>
      <c r="AJ13223">
        <v>21</v>
      </c>
      <c r="AK13223" t="str">
        <f>_xlfn.XLOOKUP(Table_ExternalData_1[[#This Row],[Shop'[Shop Code']]],Sheet1!D:D,Sheet1!A:A)</f>
        <v>REGION 3 EDUARDO CAMACHO</v>
      </c>
    </row>
    <row r="13224" spans="1:37" x14ac:dyDescent="0.3">
      <c r="A13224">
        <v>40</v>
      </c>
      <c r="B13224" t="s">
        <v>439</v>
      </c>
      <c r="C13224" t="s">
        <v>440</v>
      </c>
      <c r="D13224" t="s">
        <v>110</v>
      </c>
      <c r="E13224" t="s">
        <v>111</v>
      </c>
      <c r="F13224" t="s">
        <v>112</v>
      </c>
      <c r="G13224" t="s">
        <v>441</v>
      </c>
      <c r="H13224" t="s">
        <v>55</v>
      </c>
      <c r="I13224" t="s">
        <v>56</v>
      </c>
      <c r="J13224" t="s">
        <v>57</v>
      </c>
      <c r="K13224" s="1">
        <v>45565</v>
      </c>
      <c r="L13224" t="s">
        <v>442</v>
      </c>
      <c r="O13224" t="s">
        <v>45</v>
      </c>
      <c r="Q13224" t="s">
        <v>45</v>
      </c>
      <c r="S13224" t="s">
        <v>45</v>
      </c>
      <c r="U13224" t="s">
        <v>45</v>
      </c>
      <c r="W13224" t="s">
        <v>45</v>
      </c>
      <c r="X13224">
        <v>20</v>
      </c>
      <c r="Y13224" t="s">
        <v>46</v>
      </c>
      <c r="AA13224" t="s">
        <v>46</v>
      </c>
      <c r="AB13224">
        <v>1</v>
      </c>
      <c r="AC13224" t="s">
        <v>47</v>
      </c>
      <c r="AE13224" t="s">
        <v>45</v>
      </c>
      <c r="AG13224" t="s">
        <v>45</v>
      </c>
      <c r="AI13224" t="s">
        <v>48</v>
      </c>
      <c r="AJ13224">
        <v>21</v>
      </c>
      <c r="AK13224" t="str">
        <f>_xlfn.XLOOKUP(Table_ExternalData_1[[#This Row],[Shop'[Shop Code']]],Sheet1!D:D,Sheet1!A:A)</f>
        <v>REGION 1 ALBERTO BLASCO</v>
      </c>
    </row>
    <row r="13225" spans="1:37" x14ac:dyDescent="0.3">
      <c r="A13225">
        <v>40</v>
      </c>
      <c r="B13225" t="s">
        <v>443</v>
      </c>
      <c r="C13225" t="s">
        <v>444</v>
      </c>
      <c r="D13225" t="s">
        <v>171</v>
      </c>
      <c r="E13225" t="s">
        <v>172</v>
      </c>
      <c r="F13225" t="s">
        <v>173</v>
      </c>
      <c r="G13225" t="s">
        <v>445</v>
      </c>
      <c r="H13225" t="s">
        <v>175</v>
      </c>
      <c r="I13225" t="s">
        <v>42</v>
      </c>
      <c r="J13225" t="s">
        <v>43</v>
      </c>
      <c r="K13225" s="1">
        <v>45565</v>
      </c>
      <c r="L13225" t="s">
        <v>446</v>
      </c>
      <c r="O13225" t="s">
        <v>45</v>
      </c>
      <c r="Q13225" t="s">
        <v>45</v>
      </c>
      <c r="S13225" t="s">
        <v>45</v>
      </c>
      <c r="U13225" t="s">
        <v>45</v>
      </c>
      <c r="W13225" t="s">
        <v>45</v>
      </c>
      <c r="X13225">
        <v>56</v>
      </c>
      <c r="Y13225" t="s">
        <v>46</v>
      </c>
      <c r="AA13225" t="s">
        <v>46</v>
      </c>
      <c r="AB13225">
        <v>8</v>
      </c>
      <c r="AC13225" t="s">
        <v>47</v>
      </c>
      <c r="AE13225" t="s">
        <v>45</v>
      </c>
      <c r="AG13225" t="s">
        <v>45</v>
      </c>
      <c r="AI13225" t="s">
        <v>48</v>
      </c>
      <c r="AJ13225">
        <v>21</v>
      </c>
      <c r="AK13225" t="str">
        <f>_xlfn.XLOOKUP(Table_ExternalData_1[[#This Row],[Shop'[Shop Code']]],Sheet1!D:D,Sheet1!A:A)</f>
        <v>REGION 4 LEYRE IBEAS</v>
      </c>
    </row>
    <row r="13226" spans="1:37" x14ac:dyDescent="0.3">
      <c r="A13226">
        <v>40</v>
      </c>
      <c r="B13226" t="s">
        <v>447</v>
      </c>
      <c r="C13226" t="s">
        <v>448</v>
      </c>
      <c r="D13226" t="s">
        <v>69</v>
      </c>
      <c r="E13226" t="s">
        <v>70</v>
      </c>
      <c r="F13226" t="s">
        <v>71</v>
      </c>
      <c r="G13226" t="s">
        <v>449</v>
      </c>
      <c r="H13226" t="s">
        <v>73</v>
      </c>
      <c r="I13226" t="s">
        <v>74</v>
      </c>
      <c r="J13226" t="s">
        <v>75</v>
      </c>
      <c r="K13226" s="1">
        <v>45565</v>
      </c>
      <c r="L13226" t="s">
        <v>450</v>
      </c>
      <c r="O13226" t="s">
        <v>45</v>
      </c>
      <c r="Q13226" t="s">
        <v>45</v>
      </c>
      <c r="S13226" t="s">
        <v>45</v>
      </c>
      <c r="U13226" t="s">
        <v>45</v>
      </c>
      <c r="W13226" t="s">
        <v>45</v>
      </c>
      <c r="X13226">
        <v>27</v>
      </c>
      <c r="Y13226" t="s">
        <v>46</v>
      </c>
      <c r="Z13226">
        <v>1</v>
      </c>
      <c r="AA13226" t="s">
        <v>46</v>
      </c>
      <c r="AB13226">
        <v>12</v>
      </c>
      <c r="AC13226" t="s">
        <v>47</v>
      </c>
      <c r="AE13226" t="s">
        <v>45</v>
      </c>
      <c r="AG13226" t="s">
        <v>45</v>
      </c>
      <c r="AI13226" t="s">
        <v>48</v>
      </c>
      <c r="AJ13226">
        <v>21</v>
      </c>
      <c r="AK13226" t="str">
        <f>_xlfn.XLOOKUP(Table_ExternalData_1[[#This Row],[Shop'[Shop Code']]],Sheet1!D:D,Sheet1!A:A)</f>
        <v>REGION 3 EDUARDO CAMACHO</v>
      </c>
    </row>
    <row r="13227" spans="1:37" x14ac:dyDescent="0.3">
      <c r="A13227">
        <v>40</v>
      </c>
      <c r="B13227" t="s">
        <v>451</v>
      </c>
      <c r="C13227" t="s">
        <v>452</v>
      </c>
      <c r="D13227" t="s">
        <v>344</v>
      </c>
      <c r="E13227" t="s">
        <v>345</v>
      </c>
      <c r="F13227" t="s">
        <v>346</v>
      </c>
      <c r="G13227" t="s">
        <v>453</v>
      </c>
      <c r="H13227" t="s">
        <v>348</v>
      </c>
      <c r="I13227" t="s">
        <v>42</v>
      </c>
      <c r="J13227" t="s">
        <v>43</v>
      </c>
      <c r="K13227" s="1">
        <v>45565</v>
      </c>
      <c r="L13227" t="s">
        <v>454</v>
      </c>
      <c r="O13227" t="s">
        <v>45</v>
      </c>
      <c r="Q13227" t="s">
        <v>45</v>
      </c>
      <c r="S13227" t="s">
        <v>45</v>
      </c>
      <c r="U13227" t="s">
        <v>45</v>
      </c>
      <c r="W13227" t="s">
        <v>45</v>
      </c>
      <c r="X13227">
        <v>22</v>
      </c>
      <c r="Y13227" t="s">
        <v>46</v>
      </c>
      <c r="AA13227" t="s">
        <v>46</v>
      </c>
      <c r="AB13227">
        <v>5</v>
      </c>
      <c r="AC13227" t="s">
        <v>47</v>
      </c>
      <c r="AE13227" t="s">
        <v>45</v>
      </c>
      <c r="AG13227" t="s">
        <v>45</v>
      </c>
      <c r="AI13227" t="s">
        <v>48</v>
      </c>
      <c r="AJ13227">
        <v>21</v>
      </c>
      <c r="AK13227" t="str">
        <f>_xlfn.XLOOKUP(Table_ExternalData_1[[#This Row],[Shop'[Shop Code']]],Sheet1!D:D,Sheet1!A:A)</f>
        <v>REGION 4 LEYRE IBEAS</v>
      </c>
    </row>
    <row r="13228" spans="1:37" x14ac:dyDescent="0.3">
      <c r="A13228">
        <v>40</v>
      </c>
      <c r="B13228" t="s">
        <v>455</v>
      </c>
      <c r="C13228" t="s">
        <v>456</v>
      </c>
      <c r="D13228" t="s">
        <v>187</v>
      </c>
      <c r="E13228" t="s">
        <v>188</v>
      </c>
      <c r="F13228" t="s">
        <v>189</v>
      </c>
      <c r="G13228" t="s">
        <v>457</v>
      </c>
      <c r="H13228" t="s">
        <v>73</v>
      </c>
      <c r="I13228" t="s">
        <v>74</v>
      </c>
      <c r="J13228" t="s">
        <v>75</v>
      </c>
      <c r="K13228" s="1">
        <v>45565</v>
      </c>
      <c r="L13228" t="s">
        <v>458</v>
      </c>
      <c r="O13228" t="s">
        <v>45</v>
      </c>
      <c r="Q13228" t="s">
        <v>45</v>
      </c>
      <c r="S13228" t="s">
        <v>45</v>
      </c>
      <c r="U13228" t="s">
        <v>45</v>
      </c>
      <c r="W13228" t="s">
        <v>45</v>
      </c>
      <c r="X13228">
        <v>17</v>
      </c>
      <c r="Y13228" t="s">
        <v>46</v>
      </c>
      <c r="AA13228" t="s">
        <v>46</v>
      </c>
      <c r="AC13228" t="s">
        <v>47</v>
      </c>
      <c r="AE13228" t="s">
        <v>45</v>
      </c>
      <c r="AG13228" t="s">
        <v>45</v>
      </c>
      <c r="AI13228" t="s">
        <v>48</v>
      </c>
      <c r="AJ13228">
        <v>21</v>
      </c>
      <c r="AK13228" t="str">
        <f>_xlfn.XLOOKUP(Table_ExternalData_1[[#This Row],[Shop'[Shop Code']]],Sheet1!D:D,Sheet1!A:A)</f>
        <v>REGION 3 EDUARDO CAMACHO</v>
      </c>
    </row>
    <row r="13229" spans="1:37" x14ac:dyDescent="0.3">
      <c r="A13229">
        <v>40</v>
      </c>
      <c r="B13229" t="s">
        <v>459</v>
      </c>
      <c r="C13229" t="s">
        <v>460</v>
      </c>
      <c r="D13229" t="s">
        <v>399</v>
      </c>
      <c r="E13229" t="s">
        <v>400</v>
      </c>
      <c r="F13229" t="s">
        <v>401</v>
      </c>
      <c r="G13229" t="s">
        <v>461</v>
      </c>
      <c r="H13229" t="s">
        <v>73</v>
      </c>
      <c r="I13229" t="s">
        <v>74</v>
      </c>
      <c r="J13229" t="s">
        <v>75</v>
      </c>
      <c r="K13229" s="1">
        <v>45565</v>
      </c>
      <c r="L13229" t="s">
        <v>462</v>
      </c>
      <c r="O13229" t="s">
        <v>45</v>
      </c>
      <c r="Q13229" t="s">
        <v>45</v>
      </c>
      <c r="S13229" t="s">
        <v>45</v>
      </c>
      <c r="U13229" t="s">
        <v>45</v>
      </c>
      <c r="W13229" t="s">
        <v>45</v>
      </c>
      <c r="X13229">
        <v>54</v>
      </c>
      <c r="Y13229" t="s">
        <v>46</v>
      </c>
      <c r="AA13229" t="s">
        <v>46</v>
      </c>
      <c r="AB13229">
        <v>7</v>
      </c>
      <c r="AC13229" t="s">
        <v>47</v>
      </c>
      <c r="AE13229" t="s">
        <v>45</v>
      </c>
      <c r="AG13229" t="s">
        <v>45</v>
      </c>
      <c r="AI13229" t="s">
        <v>48</v>
      </c>
      <c r="AJ13229">
        <v>21</v>
      </c>
      <c r="AK13229" t="str">
        <f>_xlfn.XLOOKUP(Table_ExternalData_1[[#This Row],[Shop'[Shop Code']]],Sheet1!D:D,Sheet1!A:A)</f>
        <v>REGION 3 EDUARDO CAMACHO</v>
      </c>
    </row>
    <row r="13230" spans="1:37" x14ac:dyDescent="0.3">
      <c r="A13230">
        <v>40</v>
      </c>
      <c r="B13230" t="s">
        <v>463</v>
      </c>
      <c r="C13230" t="s">
        <v>464</v>
      </c>
      <c r="D13230" t="s">
        <v>225</v>
      </c>
      <c r="E13230" t="s">
        <v>226</v>
      </c>
      <c r="F13230" t="s">
        <v>227</v>
      </c>
      <c r="G13230" t="s">
        <v>465</v>
      </c>
      <c r="H13230" t="s">
        <v>229</v>
      </c>
      <c r="I13230" t="s">
        <v>64</v>
      </c>
      <c r="J13230" t="s">
        <v>65</v>
      </c>
      <c r="K13230" s="1">
        <v>45565</v>
      </c>
      <c r="L13230" t="s">
        <v>466</v>
      </c>
      <c r="O13230" t="s">
        <v>45</v>
      </c>
      <c r="Q13230" t="s">
        <v>45</v>
      </c>
      <c r="S13230" t="s">
        <v>45</v>
      </c>
      <c r="U13230" t="s">
        <v>45</v>
      </c>
      <c r="W13230" t="s">
        <v>45</v>
      </c>
      <c r="X13230">
        <v>32</v>
      </c>
      <c r="Y13230" t="s">
        <v>46</v>
      </c>
      <c r="AA13230" t="s">
        <v>46</v>
      </c>
      <c r="AB13230">
        <v>1</v>
      </c>
      <c r="AC13230" t="s">
        <v>47</v>
      </c>
      <c r="AE13230" t="s">
        <v>45</v>
      </c>
      <c r="AG13230" t="s">
        <v>45</v>
      </c>
      <c r="AI13230" t="s">
        <v>48</v>
      </c>
      <c r="AJ13230">
        <v>21</v>
      </c>
      <c r="AK13230" t="str">
        <f>_xlfn.XLOOKUP(Table_ExternalData_1[[#This Row],[Shop'[Shop Code']]],Sheet1!D:D,Sheet1!A:A)</f>
        <v>REGION 2 ALEJANDRO COSTAS</v>
      </c>
    </row>
    <row r="13231" spans="1:37" x14ac:dyDescent="0.3">
      <c r="A13231">
        <v>40</v>
      </c>
      <c r="B13231" t="s">
        <v>467</v>
      </c>
      <c r="C13231" t="s">
        <v>468</v>
      </c>
      <c r="D13231" t="s">
        <v>373</v>
      </c>
      <c r="E13231" t="s">
        <v>374</v>
      </c>
      <c r="F13231" t="s">
        <v>375</v>
      </c>
      <c r="G13231" t="s">
        <v>469</v>
      </c>
      <c r="H13231" t="s">
        <v>361</v>
      </c>
      <c r="I13231" t="s">
        <v>42</v>
      </c>
      <c r="J13231" t="s">
        <v>43</v>
      </c>
      <c r="K13231" s="1">
        <v>45565</v>
      </c>
      <c r="L13231" t="s">
        <v>470</v>
      </c>
      <c r="O13231" t="s">
        <v>45</v>
      </c>
      <c r="Q13231" t="s">
        <v>45</v>
      </c>
      <c r="S13231" t="s">
        <v>45</v>
      </c>
      <c r="U13231" t="s">
        <v>45</v>
      </c>
      <c r="W13231" t="s">
        <v>45</v>
      </c>
      <c r="X13231">
        <v>17</v>
      </c>
      <c r="Y13231" t="s">
        <v>46</v>
      </c>
      <c r="AA13231" t="s">
        <v>46</v>
      </c>
      <c r="AB13231">
        <v>6</v>
      </c>
      <c r="AC13231" t="s">
        <v>47</v>
      </c>
      <c r="AE13231" t="s">
        <v>45</v>
      </c>
      <c r="AG13231" t="s">
        <v>45</v>
      </c>
      <c r="AI13231" t="s">
        <v>48</v>
      </c>
      <c r="AJ13231">
        <v>21</v>
      </c>
      <c r="AK13231" t="str">
        <f>_xlfn.XLOOKUP(Table_ExternalData_1[[#This Row],[Shop'[Shop Code']]],Sheet1!D:D,Sheet1!A:A)</f>
        <v>REGION 4 LEYRE IBEAS</v>
      </c>
    </row>
    <row r="13232" spans="1:37" x14ac:dyDescent="0.3">
      <c r="A13232">
        <v>40</v>
      </c>
      <c r="B13232" t="s">
        <v>471</v>
      </c>
      <c r="C13232" t="s">
        <v>472</v>
      </c>
      <c r="D13232" t="s">
        <v>225</v>
      </c>
      <c r="E13232" t="s">
        <v>226</v>
      </c>
      <c r="F13232" t="s">
        <v>227</v>
      </c>
      <c r="G13232" t="s">
        <v>473</v>
      </c>
      <c r="H13232" t="s">
        <v>229</v>
      </c>
      <c r="I13232" t="s">
        <v>64</v>
      </c>
      <c r="J13232" t="s">
        <v>65</v>
      </c>
      <c r="K13232" s="1">
        <v>45565</v>
      </c>
      <c r="L13232" t="s">
        <v>474</v>
      </c>
      <c r="O13232" t="s">
        <v>45</v>
      </c>
      <c r="Q13232" t="s">
        <v>45</v>
      </c>
      <c r="S13232" t="s">
        <v>45</v>
      </c>
      <c r="U13232" t="s">
        <v>45</v>
      </c>
      <c r="W13232" t="s">
        <v>45</v>
      </c>
      <c r="X13232">
        <v>15</v>
      </c>
      <c r="Y13232" t="s">
        <v>46</v>
      </c>
      <c r="AA13232" t="s">
        <v>46</v>
      </c>
      <c r="AB13232">
        <v>7</v>
      </c>
      <c r="AC13232" t="s">
        <v>47</v>
      </c>
      <c r="AE13232" t="s">
        <v>45</v>
      </c>
      <c r="AG13232" t="s">
        <v>45</v>
      </c>
      <c r="AI13232" t="s">
        <v>48</v>
      </c>
      <c r="AJ13232">
        <v>21</v>
      </c>
      <c r="AK13232" t="str">
        <f>_xlfn.XLOOKUP(Table_ExternalData_1[[#This Row],[Shop'[Shop Code']]],Sheet1!D:D,Sheet1!A:A)</f>
        <v>REGION 2 ALEJANDRO COSTAS</v>
      </c>
    </row>
    <row r="13233" spans="1:37" x14ac:dyDescent="0.3">
      <c r="A13233">
        <v>40</v>
      </c>
      <c r="B13233" t="s">
        <v>475</v>
      </c>
      <c r="C13233" t="s">
        <v>476</v>
      </c>
      <c r="D13233" t="s">
        <v>179</v>
      </c>
      <c r="E13233" t="s">
        <v>180</v>
      </c>
      <c r="F13233" t="s">
        <v>181</v>
      </c>
      <c r="G13233" t="s">
        <v>477</v>
      </c>
      <c r="H13233" t="s">
        <v>353</v>
      </c>
      <c r="I13233" t="s">
        <v>74</v>
      </c>
      <c r="J13233" t="s">
        <v>75</v>
      </c>
      <c r="K13233" s="1">
        <v>45565</v>
      </c>
      <c r="L13233" t="s">
        <v>478</v>
      </c>
      <c r="O13233" t="s">
        <v>45</v>
      </c>
      <c r="Q13233" t="s">
        <v>45</v>
      </c>
      <c r="S13233" t="s">
        <v>45</v>
      </c>
      <c r="U13233" t="s">
        <v>45</v>
      </c>
      <c r="W13233" t="s">
        <v>45</v>
      </c>
      <c r="X13233">
        <v>44</v>
      </c>
      <c r="Y13233" t="s">
        <v>46</v>
      </c>
      <c r="AA13233" t="s">
        <v>46</v>
      </c>
      <c r="AB13233">
        <v>12</v>
      </c>
      <c r="AC13233" t="s">
        <v>47</v>
      </c>
      <c r="AE13233" t="s">
        <v>45</v>
      </c>
      <c r="AG13233" t="s">
        <v>45</v>
      </c>
      <c r="AI13233" t="s">
        <v>48</v>
      </c>
      <c r="AJ13233">
        <v>21</v>
      </c>
      <c r="AK13233" t="str">
        <f>_xlfn.XLOOKUP(Table_ExternalData_1[[#This Row],[Shop'[Shop Code']]],Sheet1!D:D,Sheet1!A:A)</f>
        <v>REGION 3 EDUARDO CAMACHO</v>
      </c>
    </row>
    <row r="13234" spans="1:37" x14ac:dyDescent="0.3">
      <c r="A13234">
        <v>40</v>
      </c>
      <c r="B13234" t="s">
        <v>479</v>
      </c>
      <c r="C13234" t="s">
        <v>480</v>
      </c>
      <c r="D13234" t="s">
        <v>212</v>
      </c>
      <c r="E13234" t="s">
        <v>213</v>
      </c>
      <c r="F13234" t="s">
        <v>214</v>
      </c>
      <c r="G13234" t="s">
        <v>481</v>
      </c>
      <c r="H13234" t="s">
        <v>216</v>
      </c>
      <c r="I13234" t="s">
        <v>42</v>
      </c>
      <c r="J13234" t="s">
        <v>43</v>
      </c>
      <c r="K13234" s="1">
        <v>45565</v>
      </c>
      <c r="L13234" t="s">
        <v>482</v>
      </c>
      <c r="O13234" t="s">
        <v>45</v>
      </c>
      <c r="Q13234" t="s">
        <v>45</v>
      </c>
      <c r="S13234" t="s">
        <v>45</v>
      </c>
      <c r="U13234" t="s">
        <v>45</v>
      </c>
      <c r="W13234" t="s">
        <v>45</v>
      </c>
      <c r="X13234">
        <v>39</v>
      </c>
      <c r="Y13234" t="s">
        <v>46</v>
      </c>
      <c r="Z13234">
        <v>1</v>
      </c>
      <c r="AA13234" t="s">
        <v>46</v>
      </c>
      <c r="AB13234">
        <v>6</v>
      </c>
      <c r="AC13234" t="s">
        <v>47</v>
      </c>
      <c r="AE13234" t="s">
        <v>45</v>
      </c>
      <c r="AG13234" t="s">
        <v>45</v>
      </c>
      <c r="AI13234" t="s">
        <v>48</v>
      </c>
      <c r="AJ13234">
        <v>21</v>
      </c>
      <c r="AK13234" t="str">
        <f>_xlfn.XLOOKUP(Table_ExternalData_1[[#This Row],[Shop'[Shop Code']]],Sheet1!D:D,Sheet1!A:A)</f>
        <v>REGION 4 LEYRE IBEAS</v>
      </c>
    </row>
    <row r="13235" spans="1:37" x14ac:dyDescent="0.3">
      <c r="A13235">
        <v>40</v>
      </c>
      <c r="B13235" t="s">
        <v>483</v>
      </c>
      <c r="C13235" t="s">
        <v>484</v>
      </c>
      <c r="D13235" t="s">
        <v>69</v>
      </c>
      <c r="E13235" t="s">
        <v>70</v>
      </c>
      <c r="F13235" t="s">
        <v>71</v>
      </c>
      <c r="G13235" t="s">
        <v>485</v>
      </c>
      <c r="H13235" t="s">
        <v>73</v>
      </c>
      <c r="I13235" t="s">
        <v>74</v>
      </c>
      <c r="J13235" t="s">
        <v>75</v>
      </c>
      <c r="K13235" s="1">
        <v>45565</v>
      </c>
      <c r="L13235" t="s">
        <v>486</v>
      </c>
      <c r="O13235" t="s">
        <v>45</v>
      </c>
      <c r="Q13235" t="s">
        <v>45</v>
      </c>
      <c r="S13235" t="s">
        <v>45</v>
      </c>
      <c r="U13235" t="s">
        <v>45</v>
      </c>
      <c r="W13235" t="s">
        <v>45</v>
      </c>
      <c r="X13235">
        <v>29</v>
      </c>
      <c r="Y13235" t="s">
        <v>46</v>
      </c>
      <c r="AA13235" t="s">
        <v>46</v>
      </c>
      <c r="AB13235">
        <v>7</v>
      </c>
      <c r="AC13235" t="s">
        <v>47</v>
      </c>
      <c r="AE13235" t="s">
        <v>45</v>
      </c>
      <c r="AG13235" t="s">
        <v>45</v>
      </c>
      <c r="AI13235" t="s">
        <v>48</v>
      </c>
      <c r="AJ13235">
        <v>21</v>
      </c>
      <c r="AK13235" t="str">
        <f>_xlfn.XLOOKUP(Table_ExternalData_1[[#This Row],[Shop'[Shop Code']]],Sheet1!D:D,Sheet1!A:A)</f>
        <v>REGION 3 EDUARDO CAMACHO</v>
      </c>
    </row>
    <row r="13236" spans="1:37" x14ac:dyDescent="0.3">
      <c r="A13236">
        <v>40</v>
      </c>
      <c r="B13236" t="s">
        <v>487</v>
      </c>
      <c r="C13236" t="s">
        <v>488</v>
      </c>
      <c r="D13236" t="s">
        <v>430</v>
      </c>
      <c r="E13236" t="s">
        <v>431</v>
      </c>
      <c r="F13236" t="s">
        <v>432</v>
      </c>
      <c r="G13236" t="s">
        <v>489</v>
      </c>
      <c r="H13236" t="s">
        <v>229</v>
      </c>
      <c r="I13236" t="s">
        <v>64</v>
      </c>
      <c r="J13236" t="s">
        <v>65</v>
      </c>
      <c r="K13236" s="1">
        <v>45565</v>
      </c>
      <c r="L13236" t="s">
        <v>490</v>
      </c>
      <c r="O13236" t="s">
        <v>45</v>
      </c>
      <c r="Q13236" t="s">
        <v>45</v>
      </c>
      <c r="S13236" t="s">
        <v>45</v>
      </c>
      <c r="U13236" t="s">
        <v>45</v>
      </c>
      <c r="W13236" t="s">
        <v>45</v>
      </c>
      <c r="X13236">
        <v>22</v>
      </c>
      <c r="Y13236" t="s">
        <v>46</v>
      </c>
      <c r="Z13236">
        <v>1</v>
      </c>
      <c r="AA13236" t="s">
        <v>46</v>
      </c>
      <c r="AB13236">
        <v>3</v>
      </c>
      <c r="AC13236" t="s">
        <v>47</v>
      </c>
      <c r="AE13236" t="s">
        <v>45</v>
      </c>
      <c r="AG13236" t="s">
        <v>45</v>
      </c>
      <c r="AI13236" t="s">
        <v>48</v>
      </c>
      <c r="AJ13236">
        <v>21</v>
      </c>
      <c r="AK13236" t="str">
        <f>_xlfn.XLOOKUP(Table_ExternalData_1[[#This Row],[Shop'[Shop Code']]],Sheet1!D:D,Sheet1!A:A)</f>
        <v>REGION 2 ALEJANDRO COSTAS</v>
      </c>
    </row>
    <row r="13237" spans="1:37" x14ac:dyDescent="0.3">
      <c r="A13237">
        <v>40</v>
      </c>
      <c r="B13237" t="s">
        <v>491</v>
      </c>
      <c r="C13237" t="s">
        <v>492</v>
      </c>
      <c r="D13237" t="s">
        <v>158</v>
      </c>
      <c r="E13237" t="s">
        <v>159</v>
      </c>
      <c r="F13237" t="s">
        <v>160</v>
      </c>
      <c r="G13237" t="s">
        <v>493</v>
      </c>
      <c r="H13237" t="s">
        <v>162</v>
      </c>
      <c r="I13237" t="s">
        <v>64</v>
      </c>
      <c r="J13237" t="s">
        <v>65</v>
      </c>
      <c r="K13237" s="1">
        <v>45565</v>
      </c>
      <c r="L13237" t="s">
        <v>494</v>
      </c>
      <c r="O13237" t="s">
        <v>45</v>
      </c>
      <c r="Q13237" t="s">
        <v>45</v>
      </c>
      <c r="S13237" t="s">
        <v>45</v>
      </c>
      <c r="U13237" t="s">
        <v>45</v>
      </c>
      <c r="W13237" t="s">
        <v>45</v>
      </c>
      <c r="X13237">
        <v>2</v>
      </c>
      <c r="Y13237" t="s">
        <v>46</v>
      </c>
      <c r="AA13237" t="s">
        <v>46</v>
      </c>
      <c r="AB13237">
        <v>2</v>
      </c>
      <c r="AC13237" t="s">
        <v>47</v>
      </c>
      <c r="AE13237" t="s">
        <v>45</v>
      </c>
      <c r="AG13237" t="s">
        <v>45</v>
      </c>
      <c r="AI13237" t="s">
        <v>48</v>
      </c>
      <c r="AJ13237">
        <v>21</v>
      </c>
      <c r="AK13237" t="str">
        <f>_xlfn.XLOOKUP(Table_ExternalData_1[[#This Row],[Shop'[Shop Code']]],Sheet1!D:D,Sheet1!A:A)</f>
        <v>REGION 2 ALEJANDRO COSTAS</v>
      </c>
    </row>
    <row r="13238" spans="1:37" x14ac:dyDescent="0.3">
      <c r="A13238">
        <v>40</v>
      </c>
      <c r="B13238" t="s">
        <v>495</v>
      </c>
      <c r="C13238" t="s">
        <v>496</v>
      </c>
      <c r="D13238" t="s">
        <v>293</v>
      </c>
      <c r="E13238" t="s">
        <v>294</v>
      </c>
      <c r="F13238" t="s">
        <v>295</v>
      </c>
      <c r="G13238" t="s">
        <v>497</v>
      </c>
      <c r="H13238" t="s">
        <v>498</v>
      </c>
      <c r="I13238" t="s">
        <v>64</v>
      </c>
      <c r="J13238" t="s">
        <v>65</v>
      </c>
      <c r="K13238" s="1">
        <v>45565</v>
      </c>
      <c r="L13238" t="s">
        <v>499</v>
      </c>
      <c r="O13238" t="s">
        <v>45</v>
      </c>
      <c r="Q13238" t="s">
        <v>45</v>
      </c>
      <c r="S13238" t="s">
        <v>45</v>
      </c>
      <c r="U13238" t="s">
        <v>45</v>
      </c>
      <c r="W13238" t="s">
        <v>45</v>
      </c>
      <c r="X13238">
        <v>43</v>
      </c>
      <c r="Y13238" t="s">
        <v>46</v>
      </c>
      <c r="Z13238">
        <v>2</v>
      </c>
      <c r="AA13238" t="s">
        <v>46</v>
      </c>
      <c r="AB13238">
        <v>13</v>
      </c>
      <c r="AC13238" t="s">
        <v>47</v>
      </c>
      <c r="AE13238" t="s">
        <v>45</v>
      </c>
      <c r="AG13238" t="s">
        <v>45</v>
      </c>
      <c r="AI13238" t="s">
        <v>48</v>
      </c>
      <c r="AJ13238">
        <v>21</v>
      </c>
      <c r="AK13238" t="str">
        <f>_xlfn.XLOOKUP(Table_ExternalData_1[[#This Row],[Shop'[Shop Code']]],Sheet1!D:D,Sheet1!A:A)</f>
        <v>REGION 2 ALEJANDRO COSTAS</v>
      </c>
    </row>
    <row r="13239" spans="1:37" x14ac:dyDescent="0.3">
      <c r="A13239">
        <v>40</v>
      </c>
      <c r="B13239" t="s">
        <v>500</v>
      </c>
      <c r="C13239" t="s">
        <v>501</v>
      </c>
      <c r="D13239" t="s">
        <v>502</v>
      </c>
      <c r="E13239" t="s">
        <v>2972</v>
      </c>
      <c r="F13239" t="s">
        <v>2973</v>
      </c>
      <c r="G13239" t="s">
        <v>503</v>
      </c>
      <c r="H13239" t="s">
        <v>131</v>
      </c>
      <c r="I13239" t="s">
        <v>74</v>
      </c>
      <c r="J13239" t="s">
        <v>75</v>
      </c>
      <c r="K13239" s="1">
        <v>45565</v>
      </c>
      <c r="L13239" t="s">
        <v>504</v>
      </c>
      <c r="O13239" t="s">
        <v>45</v>
      </c>
      <c r="Q13239" t="s">
        <v>45</v>
      </c>
      <c r="S13239" t="s">
        <v>45</v>
      </c>
      <c r="U13239" t="s">
        <v>45</v>
      </c>
      <c r="W13239" t="s">
        <v>45</v>
      </c>
      <c r="X13239">
        <v>26</v>
      </c>
      <c r="Y13239" t="s">
        <v>46</v>
      </c>
      <c r="AA13239" t="s">
        <v>46</v>
      </c>
      <c r="AB13239">
        <v>11</v>
      </c>
      <c r="AC13239" t="s">
        <v>47</v>
      </c>
      <c r="AE13239" t="s">
        <v>45</v>
      </c>
      <c r="AG13239" t="s">
        <v>45</v>
      </c>
      <c r="AI13239" t="s">
        <v>48</v>
      </c>
      <c r="AJ13239">
        <v>21</v>
      </c>
      <c r="AK13239" t="str">
        <f>_xlfn.XLOOKUP(Table_ExternalData_1[[#This Row],[Shop'[Shop Code']]],Sheet1!D:D,Sheet1!A:A)</f>
        <v>REGION 3 EDUARDO CAMACHO</v>
      </c>
    </row>
    <row r="13240" spans="1:37" x14ac:dyDescent="0.3">
      <c r="A13240">
        <v>40</v>
      </c>
      <c r="B13240" t="s">
        <v>505</v>
      </c>
      <c r="C13240" t="s">
        <v>506</v>
      </c>
      <c r="D13240" t="s">
        <v>305</v>
      </c>
      <c r="E13240" t="s">
        <v>306</v>
      </c>
      <c r="F13240" t="s">
        <v>307</v>
      </c>
      <c r="G13240" t="s">
        <v>507</v>
      </c>
      <c r="H13240" t="s">
        <v>55</v>
      </c>
      <c r="I13240" t="s">
        <v>56</v>
      </c>
      <c r="J13240" t="s">
        <v>57</v>
      </c>
      <c r="K13240" s="1">
        <v>45565</v>
      </c>
      <c r="L13240" t="s">
        <v>508</v>
      </c>
      <c r="O13240" t="s">
        <v>45</v>
      </c>
      <c r="Q13240" t="s">
        <v>45</v>
      </c>
      <c r="S13240" t="s">
        <v>45</v>
      </c>
      <c r="U13240" t="s">
        <v>45</v>
      </c>
      <c r="W13240" t="s">
        <v>45</v>
      </c>
      <c r="X13240">
        <v>18</v>
      </c>
      <c r="Y13240" t="s">
        <v>46</v>
      </c>
      <c r="AA13240" t="s">
        <v>46</v>
      </c>
      <c r="AB13240">
        <v>2</v>
      </c>
      <c r="AC13240" t="s">
        <v>47</v>
      </c>
      <c r="AE13240" t="s">
        <v>45</v>
      </c>
      <c r="AG13240" t="s">
        <v>45</v>
      </c>
      <c r="AI13240" t="s">
        <v>48</v>
      </c>
      <c r="AJ13240">
        <v>21</v>
      </c>
      <c r="AK13240" t="str">
        <f>_xlfn.XLOOKUP(Table_ExternalData_1[[#This Row],[Shop'[Shop Code']]],Sheet1!D:D,Sheet1!A:A)</f>
        <v>REGION 1 ALBERTO BLASCO</v>
      </c>
    </row>
    <row r="13241" spans="1:37" x14ac:dyDescent="0.3">
      <c r="A13241">
        <v>40</v>
      </c>
      <c r="B13241" t="s">
        <v>509</v>
      </c>
      <c r="C13241" t="s">
        <v>510</v>
      </c>
      <c r="D13241" t="s">
        <v>399</v>
      </c>
      <c r="E13241" t="s">
        <v>400</v>
      </c>
      <c r="F13241" t="s">
        <v>401</v>
      </c>
      <c r="G13241" t="s">
        <v>511</v>
      </c>
      <c r="H13241" t="s">
        <v>73</v>
      </c>
      <c r="I13241" t="s">
        <v>74</v>
      </c>
      <c r="J13241" t="s">
        <v>75</v>
      </c>
      <c r="K13241" s="1">
        <v>45565</v>
      </c>
      <c r="L13241" t="s">
        <v>512</v>
      </c>
      <c r="O13241" t="s">
        <v>45</v>
      </c>
      <c r="Q13241" t="s">
        <v>45</v>
      </c>
      <c r="S13241" t="s">
        <v>45</v>
      </c>
      <c r="U13241" t="s">
        <v>45</v>
      </c>
      <c r="W13241" t="s">
        <v>45</v>
      </c>
      <c r="X13241">
        <v>25</v>
      </c>
      <c r="Y13241" t="s">
        <v>46</v>
      </c>
      <c r="AA13241" t="s">
        <v>46</v>
      </c>
      <c r="AB13241">
        <v>14</v>
      </c>
      <c r="AC13241" t="s">
        <v>47</v>
      </c>
      <c r="AE13241" t="s">
        <v>45</v>
      </c>
      <c r="AG13241" t="s">
        <v>45</v>
      </c>
      <c r="AI13241" t="s">
        <v>48</v>
      </c>
      <c r="AJ13241">
        <v>21</v>
      </c>
      <c r="AK13241" t="str">
        <f>_xlfn.XLOOKUP(Table_ExternalData_1[[#This Row],[Shop'[Shop Code']]],Sheet1!D:D,Sheet1!A:A)</f>
        <v>REGION 3 EDUARDO CAMACHO</v>
      </c>
    </row>
    <row r="13242" spans="1:37" x14ac:dyDescent="0.3">
      <c r="A13242">
        <v>40</v>
      </c>
      <c r="B13242" t="s">
        <v>513</v>
      </c>
      <c r="C13242" t="s">
        <v>514</v>
      </c>
      <c r="D13242" t="s">
        <v>399</v>
      </c>
      <c r="E13242" t="s">
        <v>400</v>
      </c>
      <c r="F13242" t="s">
        <v>401</v>
      </c>
      <c r="G13242" t="s">
        <v>515</v>
      </c>
      <c r="H13242" t="s">
        <v>516</v>
      </c>
      <c r="I13242" t="s">
        <v>74</v>
      </c>
      <c r="J13242" t="s">
        <v>75</v>
      </c>
      <c r="K13242" s="1">
        <v>45565</v>
      </c>
      <c r="L13242" t="s">
        <v>517</v>
      </c>
      <c r="O13242" t="s">
        <v>45</v>
      </c>
      <c r="Q13242" t="s">
        <v>45</v>
      </c>
      <c r="S13242" t="s">
        <v>45</v>
      </c>
      <c r="U13242" t="s">
        <v>45</v>
      </c>
      <c r="W13242" t="s">
        <v>45</v>
      </c>
      <c r="X13242">
        <v>16</v>
      </c>
      <c r="Y13242" t="s">
        <v>46</v>
      </c>
      <c r="AA13242" t="s">
        <v>46</v>
      </c>
      <c r="AC13242" t="s">
        <v>47</v>
      </c>
      <c r="AE13242" t="s">
        <v>45</v>
      </c>
      <c r="AG13242" t="s">
        <v>45</v>
      </c>
      <c r="AI13242" t="s">
        <v>48</v>
      </c>
      <c r="AJ13242">
        <v>21</v>
      </c>
      <c r="AK13242" t="str">
        <f>_xlfn.XLOOKUP(Table_ExternalData_1[[#This Row],[Shop'[Shop Code']]],Sheet1!D:D,Sheet1!A:A)</f>
        <v>REGION 3 EDUARDO CAMACHO</v>
      </c>
    </row>
    <row r="13243" spans="1:37" x14ac:dyDescent="0.3">
      <c r="A13243">
        <v>40</v>
      </c>
      <c r="B13243" t="s">
        <v>518</v>
      </c>
      <c r="C13243" t="s">
        <v>519</v>
      </c>
      <c r="D13243" t="s">
        <v>187</v>
      </c>
      <c r="E13243" t="s">
        <v>188</v>
      </c>
      <c r="F13243" t="s">
        <v>189</v>
      </c>
      <c r="G13243" t="s">
        <v>520</v>
      </c>
      <c r="H13243" t="s">
        <v>73</v>
      </c>
      <c r="I13243" t="s">
        <v>74</v>
      </c>
      <c r="J13243" t="s">
        <v>75</v>
      </c>
      <c r="K13243" s="1">
        <v>45565</v>
      </c>
      <c r="L13243" t="s">
        <v>521</v>
      </c>
      <c r="O13243" t="s">
        <v>45</v>
      </c>
      <c r="Q13243" t="s">
        <v>45</v>
      </c>
      <c r="S13243" t="s">
        <v>45</v>
      </c>
      <c r="U13243" t="s">
        <v>45</v>
      </c>
      <c r="W13243" t="s">
        <v>45</v>
      </c>
      <c r="X13243">
        <v>19</v>
      </c>
      <c r="Y13243" t="s">
        <v>46</v>
      </c>
      <c r="Z13243">
        <v>1</v>
      </c>
      <c r="AA13243" t="s">
        <v>46</v>
      </c>
      <c r="AB13243">
        <v>1</v>
      </c>
      <c r="AC13243" t="s">
        <v>47</v>
      </c>
      <c r="AE13243" t="s">
        <v>45</v>
      </c>
      <c r="AG13243" t="s">
        <v>45</v>
      </c>
      <c r="AI13243" t="s">
        <v>48</v>
      </c>
      <c r="AJ13243">
        <v>21</v>
      </c>
      <c r="AK13243" t="str">
        <f>_xlfn.XLOOKUP(Table_ExternalData_1[[#This Row],[Shop'[Shop Code']]],Sheet1!D:D,Sheet1!A:A)</f>
        <v>REGION 3 EDUARDO CAMACHO</v>
      </c>
    </row>
    <row r="13244" spans="1:37" x14ac:dyDescent="0.3">
      <c r="A13244">
        <v>40</v>
      </c>
      <c r="B13244" t="s">
        <v>522</v>
      </c>
      <c r="C13244" t="s">
        <v>523</v>
      </c>
      <c r="D13244" t="s">
        <v>365</v>
      </c>
      <c r="E13244" t="s">
        <v>366</v>
      </c>
      <c r="F13244" t="s">
        <v>367</v>
      </c>
      <c r="G13244" t="s">
        <v>524</v>
      </c>
      <c r="H13244" t="s">
        <v>369</v>
      </c>
      <c r="I13244" t="s">
        <v>42</v>
      </c>
      <c r="J13244" t="s">
        <v>43</v>
      </c>
      <c r="K13244" s="1">
        <v>45565</v>
      </c>
      <c r="L13244" t="s">
        <v>525</v>
      </c>
      <c r="O13244" t="s">
        <v>45</v>
      </c>
      <c r="Q13244" t="s">
        <v>45</v>
      </c>
      <c r="S13244" t="s">
        <v>45</v>
      </c>
      <c r="U13244" t="s">
        <v>45</v>
      </c>
      <c r="W13244" t="s">
        <v>45</v>
      </c>
      <c r="X13244">
        <v>24</v>
      </c>
      <c r="Y13244" t="s">
        <v>46</v>
      </c>
      <c r="AA13244" t="s">
        <v>46</v>
      </c>
      <c r="AB13244">
        <v>17</v>
      </c>
      <c r="AC13244" t="s">
        <v>47</v>
      </c>
      <c r="AE13244" t="s">
        <v>45</v>
      </c>
      <c r="AG13244" t="s">
        <v>45</v>
      </c>
      <c r="AI13244" t="s">
        <v>48</v>
      </c>
      <c r="AJ13244">
        <v>21</v>
      </c>
      <c r="AK13244" t="str">
        <f>_xlfn.XLOOKUP(Table_ExternalData_1[[#This Row],[Shop'[Shop Code']]],Sheet1!D:D,Sheet1!A:A)</f>
        <v>REGION 4 LEYRE IBEAS</v>
      </c>
    </row>
    <row r="13245" spans="1:37" x14ac:dyDescent="0.3">
      <c r="A13245">
        <v>40</v>
      </c>
      <c r="B13245" t="s">
        <v>526</v>
      </c>
      <c r="C13245" t="s">
        <v>527</v>
      </c>
      <c r="D13245" t="s">
        <v>365</v>
      </c>
      <c r="E13245" t="s">
        <v>366</v>
      </c>
      <c r="F13245" t="s">
        <v>367</v>
      </c>
      <c r="G13245" t="s">
        <v>528</v>
      </c>
      <c r="H13245" t="s">
        <v>369</v>
      </c>
      <c r="I13245" t="s">
        <v>42</v>
      </c>
      <c r="J13245" t="s">
        <v>43</v>
      </c>
      <c r="K13245" s="1">
        <v>45565</v>
      </c>
      <c r="L13245" t="s">
        <v>529</v>
      </c>
      <c r="O13245" t="s">
        <v>45</v>
      </c>
      <c r="Q13245" t="s">
        <v>45</v>
      </c>
      <c r="S13245" t="s">
        <v>45</v>
      </c>
      <c r="U13245" t="s">
        <v>45</v>
      </c>
      <c r="W13245" t="s">
        <v>45</v>
      </c>
      <c r="X13245">
        <v>31</v>
      </c>
      <c r="Y13245" t="s">
        <v>46</v>
      </c>
      <c r="Z13245">
        <v>1</v>
      </c>
      <c r="AA13245" t="s">
        <v>46</v>
      </c>
      <c r="AB13245">
        <v>4</v>
      </c>
      <c r="AC13245" t="s">
        <v>47</v>
      </c>
      <c r="AE13245" t="s">
        <v>45</v>
      </c>
      <c r="AG13245" t="s">
        <v>45</v>
      </c>
      <c r="AI13245" t="s">
        <v>48</v>
      </c>
      <c r="AJ13245">
        <v>21</v>
      </c>
      <c r="AK13245" t="str">
        <f>_xlfn.XLOOKUP(Table_ExternalData_1[[#This Row],[Shop'[Shop Code']]],Sheet1!D:D,Sheet1!A:A)</f>
        <v>REGION 4 LEYRE IBEAS</v>
      </c>
    </row>
    <row r="13246" spans="1:37" x14ac:dyDescent="0.3">
      <c r="A13246">
        <v>40</v>
      </c>
      <c r="B13246" t="s">
        <v>530</v>
      </c>
      <c r="C13246" t="s">
        <v>531</v>
      </c>
      <c r="D13246" t="s">
        <v>158</v>
      </c>
      <c r="E13246" t="s">
        <v>159</v>
      </c>
      <c r="F13246" t="s">
        <v>160</v>
      </c>
      <c r="G13246" t="s">
        <v>532</v>
      </c>
      <c r="H13246" t="s">
        <v>162</v>
      </c>
      <c r="I13246" t="s">
        <v>64</v>
      </c>
      <c r="J13246" t="s">
        <v>65</v>
      </c>
      <c r="K13246" s="1">
        <v>45565</v>
      </c>
      <c r="L13246" t="s">
        <v>533</v>
      </c>
      <c r="O13246" t="s">
        <v>45</v>
      </c>
      <c r="Q13246" t="s">
        <v>45</v>
      </c>
      <c r="S13246" t="s">
        <v>45</v>
      </c>
      <c r="U13246" t="s">
        <v>45</v>
      </c>
      <c r="W13246" t="s">
        <v>45</v>
      </c>
      <c r="X13246">
        <v>14</v>
      </c>
      <c r="Y13246" t="s">
        <v>46</v>
      </c>
      <c r="AA13246" t="s">
        <v>46</v>
      </c>
      <c r="AB13246">
        <v>2</v>
      </c>
      <c r="AC13246" t="s">
        <v>47</v>
      </c>
      <c r="AE13246" t="s">
        <v>45</v>
      </c>
      <c r="AG13246" t="s">
        <v>45</v>
      </c>
      <c r="AI13246" t="s">
        <v>48</v>
      </c>
      <c r="AJ13246">
        <v>21</v>
      </c>
      <c r="AK13246" t="str">
        <f>_xlfn.XLOOKUP(Table_ExternalData_1[[#This Row],[Shop'[Shop Code']]],Sheet1!D:D,Sheet1!A:A)</f>
        <v>REGION 2 ALEJANDRO COSTAS</v>
      </c>
    </row>
    <row r="13247" spans="1:37" x14ac:dyDescent="0.3">
      <c r="A13247">
        <v>40</v>
      </c>
      <c r="B13247" t="s">
        <v>534</v>
      </c>
      <c r="C13247" t="s">
        <v>535</v>
      </c>
      <c r="D13247" t="s">
        <v>317</v>
      </c>
      <c r="E13247" t="s">
        <v>318</v>
      </c>
      <c r="F13247" t="s">
        <v>319</v>
      </c>
      <c r="G13247" t="s">
        <v>536</v>
      </c>
      <c r="H13247" t="s">
        <v>537</v>
      </c>
      <c r="I13247" t="s">
        <v>74</v>
      </c>
      <c r="J13247" t="s">
        <v>75</v>
      </c>
      <c r="K13247" s="1">
        <v>45565</v>
      </c>
      <c r="L13247" t="s">
        <v>538</v>
      </c>
      <c r="O13247" t="s">
        <v>45</v>
      </c>
      <c r="Q13247" t="s">
        <v>45</v>
      </c>
      <c r="S13247" t="s">
        <v>45</v>
      </c>
      <c r="U13247" t="s">
        <v>45</v>
      </c>
      <c r="W13247" t="s">
        <v>45</v>
      </c>
      <c r="X13247">
        <v>16</v>
      </c>
      <c r="Y13247" t="s">
        <v>46</v>
      </c>
      <c r="Z13247">
        <v>2</v>
      </c>
      <c r="AA13247" t="s">
        <v>46</v>
      </c>
      <c r="AB13247">
        <v>9</v>
      </c>
      <c r="AC13247" t="s">
        <v>47</v>
      </c>
      <c r="AE13247" t="s">
        <v>45</v>
      </c>
      <c r="AG13247" t="s">
        <v>45</v>
      </c>
      <c r="AI13247" t="s">
        <v>48</v>
      </c>
      <c r="AJ13247">
        <v>21</v>
      </c>
      <c r="AK13247" t="str">
        <f>_xlfn.XLOOKUP(Table_ExternalData_1[[#This Row],[Shop'[Shop Code']]],Sheet1!D:D,Sheet1!A:A)</f>
        <v>REGION 3 EDUARDO CAMACHO</v>
      </c>
    </row>
    <row r="13248" spans="1:37" x14ac:dyDescent="0.3">
      <c r="A13248">
        <v>40</v>
      </c>
      <c r="B13248" t="s">
        <v>539</v>
      </c>
      <c r="C13248" t="s">
        <v>540</v>
      </c>
      <c r="D13248" t="s">
        <v>317</v>
      </c>
      <c r="E13248" t="s">
        <v>318</v>
      </c>
      <c r="F13248" t="s">
        <v>319</v>
      </c>
      <c r="G13248" t="s">
        <v>541</v>
      </c>
      <c r="H13248" t="s">
        <v>73</v>
      </c>
      <c r="I13248" t="s">
        <v>74</v>
      </c>
      <c r="J13248" t="s">
        <v>75</v>
      </c>
      <c r="K13248" s="1">
        <v>45565</v>
      </c>
      <c r="L13248" t="s">
        <v>542</v>
      </c>
      <c r="O13248" t="s">
        <v>45</v>
      </c>
      <c r="Q13248" t="s">
        <v>45</v>
      </c>
      <c r="S13248" t="s">
        <v>45</v>
      </c>
      <c r="U13248" t="s">
        <v>45</v>
      </c>
      <c r="W13248" t="s">
        <v>45</v>
      </c>
      <c r="X13248">
        <v>29</v>
      </c>
      <c r="Y13248" t="s">
        <v>46</v>
      </c>
      <c r="AA13248" t="s">
        <v>46</v>
      </c>
      <c r="AB13248">
        <v>6</v>
      </c>
      <c r="AC13248" t="s">
        <v>47</v>
      </c>
      <c r="AE13248" t="s">
        <v>45</v>
      </c>
      <c r="AG13248" t="s">
        <v>45</v>
      </c>
      <c r="AI13248" t="s">
        <v>48</v>
      </c>
      <c r="AJ13248">
        <v>21</v>
      </c>
      <c r="AK13248" t="str">
        <f>_xlfn.XLOOKUP(Table_ExternalData_1[[#This Row],[Shop'[Shop Code']]],Sheet1!D:D,Sheet1!A:A)</f>
        <v>REGION 3 EDUARDO CAMACHO</v>
      </c>
    </row>
    <row r="13249" spans="1:37" x14ac:dyDescent="0.3">
      <c r="A13249">
        <v>40</v>
      </c>
      <c r="B13249" t="s">
        <v>543</v>
      </c>
      <c r="C13249" t="s">
        <v>544</v>
      </c>
      <c r="D13249" t="s">
        <v>317</v>
      </c>
      <c r="E13249" t="s">
        <v>318</v>
      </c>
      <c r="F13249" t="s">
        <v>319</v>
      </c>
      <c r="G13249" t="s">
        <v>545</v>
      </c>
      <c r="H13249" t="s">
        <v>73</v>
      </c>
      <c r="I13249" t="s">
        <v>74</v>
      </c>
      <c r="J13249" t="s">
        <v>75</v>
      </c>
      <c r="K13249" s="1">
        <v>45565</v>
      </c>
      <c r="L13249" t="s">
        <v>546</v>
      </c>
      <c r="O13249" t="s">
        <v>45</v>
      </c>
      <c r="Q13249" t="s">
        <v>45</v>
      </c>
      <c r="S13249" t="s">
        <v>45</v>
      </c>
      <c r="U13249" t="s">
        <v>45</v>
      </c>
      <c r="W13249" t="s">
        <v>45</v>
      </c>
      <c r="X13249">
        <v>34</v>
      </c>
      <c r="Y13249" t="s">
        <v>46</v>
      </c>
      <c r="AA13249" t="s">
        <v>46</v>
      </c>
      <c r="AB13249">
        <v>3</v>
      </c>
      <c r="AC13249" t="s">
        <v>47</v>
      </c>
      <c r="AE13249" t="s">
        <v>45</v>
      </c>
      <c r="AG13249" t="s">
        <v>45</v>
      </c>
      <c r="AI13249" t="s">
        <v>48</v>
      </c>
      <c r="AJ13249">
        <v>21</v>
      </c>
      <c r="AK13249" t="str">
        <f>_xlfn.XLOOKUP(Table_ExternalData_1[[#This Row],[Shop'[Shop Code']]],Sheet1!D:D,Sheet1!A:A)</f>
        <v>REGION 3 EDUARDO CAMACHO</v>
      </c>
    </row>
    <row r="13250" spans="1:37" x14ac:dyDescent="0.3">
      <c r="A13250">
        <v>40</v>
      </c>
      <c r="B13250" t="s">
        <v>305</v>
      </c>
      <c r="C13250" t="s">
        <v>547</v>
      </c>
      <c r="D13250" t="s">
        <v>365</v>
      </c>
      <c r="E13250" t="s">
        <v>366</v>
      </c>
      <c r="F13250" t="s">
        <v>367</v>
      </c>
      <c r="G13250" t="s">
        <v>548</v>
      </c>
      <c r="H13250" t="s">
        <v>369</v>
      </c>
      <c r="I13250" t="s">
        <v>42</v>
      </c>
      <c r="J13250" t="s">
        <v>43</v>
      </c>
      <c r="K13250" s="1">
        <v>45565</v>
      </c>
      <c r="L13250" t="s">
        <v>549</v>
      </c>
      <c r="O13250" t="s">
        <v>45</v>
      </c>
      <c r="Q13250" t="s">
        <v>45</v>
      </c>
      <c r="S13250" t="s">
        <v>45</v>
      </c>
      <c r="U13250" t="s">
        <v>45</v>
      </c>
      <c r="W13250" t="s">
        <v>45</v>
      </c>
      <c r="X13250">
        <v>17</v>
      </c>
      <c r="Y13250" t="s">
        <v>46</v>
      </c>
      <c r="AA13250" t="s">
        <v>46</v>
      </c>
      <c r="AB13250">
        <v>6</v>
      </c>
      <c r="AC13250" t="s">
        <v>47</v>
      </c>
      <c r="AE13250" t="s">
        <v>45</v>
      </c>
      <c r="AG13250" t="s">
        <v>45</v>
      </c>
      <c r="AI13250" t="s">
        <v>48</v>
      </c>
      <c r="AJ13250">
        <v>21</v>
      </c>
      <c r="AK13250" t="str">
        <f>_xlfn.XLOOKUP(Table_ExternalData_1[[#This Row],[Shop'[Shop Code']]],Sheet1!D:D,Sheet1!A:A)</f>
        <v>REGION 4 LEYRE IBEAS</v>
      </c>
    </row>
    <row r="13251" spans="1:37" x14ac:dyDescent="0.3">
      <c r="A13251">
        <v>40</v>
      </c>
      <c r="B13251" t="s">
        <v>79</v>
      </c>
      <c r="C13251" t="s">
        <v>550</v>
      </c>
      <c r="D13251" t="s">
        <v>317</v>
      </c>
      <c r="E13251" t="s">
        <v>318</v>
      </c>
      <c r="F13251" t="s">
        <v>319</v>
      </c>
      <c r="G13251" t="s">
        <v>551</v>
      </c>
      <c r="H13251" t="s">
        <v>73</v>
      </c>
      <c r="I13251" t="s">
        <v>74</v>
      </c>
      <c r="J13251" t="s">
        <v>75</v>
      </c>
      <c r="K13251" s="1">
        <v>45565</v>
      </c>
      <c r="L13251" t="s">
        <v>552</v>
      </c>
      <c r="O13251" t="s">
        <v>45</v>
      </c>
      <c r="Q13251" t="s">
        <v>45</v>
      </c>
      <c r="S13251" t="s">
        <v>45</v>
      </c>
      <c r="U13251" t="s">
        <v>45</v>
      </c>
      <c r="W13251" t="s">
        <v>45</v>
      </c>
      <c r="X13251">
        <v>40</v>
      </c>
      <c r="Y13251" t="s">
        <v>46</v>
      </c>
      <c r="AA13251" t="s">
        <v>46</v>
      </c>
      <c r="AB13251">
        <v>14</v>
      </c>
      <c r="AC13251" t="s">
        <v>47</v>
      </c>
      <c r="AE13251" t="s">
        <v>45</v>
      </c>
      <c r="AG13251" t="s">
        <v>45</v>
      </c>
      <c r="AI13251" t="s">
        <v>48</v>
      </c>
      <c r="AJ13251">
        <v>21</v>
      </c>
      <c r="AK13251" t="str">
        <f>_xlfn.XLOOKUP(Table_ExternalData_1[[#This Row],[Shop'[Shop Code']]],Sheet1!D:D,Sheet1!A:A)</f>
        <v>REGION 3 EDUARDO CAMACHO</v>
      </c>
    </row>
    <row r="13252" spans="1:37" x14ac:dyDescent="0.3">
      <c r="A13252">
        <v>40</v>
      </c>
      <c r="B13252" t="s">
        <v>102</v>
      </c>
      <c r="C13252" t="s">
        <v>553</v>
      </c>
      <c r="D13252" t="s">
        <v>127</v>
      </c>
      <c r="E13252" t="s">
        <v>128</v>
      </c>
      <c r="F13252" t="s">
        <v>129</v>
      </c>
      <c r="G13252" t="s">
        <v>554</v>
      </c>
      <c r="H13252" t="s">
        <v>131</v>
      </c>
      <c r="I13252" t="s">
        <v>74</v>
      </c>
      <c r="J13252" t="s">
        <v>75</v>
      </c>
      <c r="K13252" s="1">
        <v>45565</v>
      </c>
      <c r="L13252" t="s">
        <v>555</v>
      </c>
      <c r="O13252" t="s">
        <v>45</v>
      </c>
      <c r="Q13252" t="s">
        <v>45</v>
      </c>
      <c r="S13252" t="s">
        <v>45</v>
      </c>
      <c r="U13252" t="s">
        <v>45</v>
      </c>
      <c r="W13252" t="s">
        <v>45</v>
      </c>
      <c r="X13252">
        <v>19</v>
      </c>
      <c r="Y13252" t="s">
        <v>46</v>
      </c>
      <c r="AA13252" t="s">
        <v>46</v>
      </c>
      <c r="AB13252">
        <v>13</v>
      </c>
      <c r="AC13252" t="s">
        <v>47</v>
      </c>
      <c r="AE13252" t="s">
        <v>45</v>
      </c>
      <c r="AG13252" t="s">
        <v>45</v>
      </c>
      <c r="AI13252" t="s">
        <v>48</v>
      </c>
      <c r="AJ13252">
        <v>21</v>
      </c>
      <c r="AK13252" t="str">
        <f>_xlfn.XLOOKUP(Table_ExternalData_1[[#This Row],[Shop'[Shop Code']]],Sheet1!D:D,Sheet1!A:A)</f>
        <v>REGION 3 EDUARDO CAMACHO</v>
      </c>
    </row>
    <row r="13253" spans="1:37" x14ac:dyDescent="0.3">
      <c r="A13253">
        <v>40</v>
      </c>
      <c r="B13253" t="s">
        <v>206</v>
      </c>
      <c r="C13253" t="s">
        <v>556</v>
      </c>
      <c r="D13253" t="s">
        <v>502</v>
      </c>
      <c r="E13253" t="s">
        <v>2972</v>
      </c>
      <c r="F13253" t="s">
        <v>2973</v>
      </c>
      <c r="G13253" t="s">
        <v>557</v>
      </c>
      <c r="H13253" t="s">
        <v>131</v>
      </c>
      <c r="I13253" t="s">
        <v>74</v>
      </c>
      <c r="J13253" t="s">
        <v>75</v>
      </c>
      <c r="K13253" s="1">
        <v>45565</v>
      </c>
      <c r="L13253" t="s">
        <v>558</v>
      </c>
      <c r="O13253" t="s">
        <v>45</v>
      </c>
      <c r="Q13253" t="s">
        <v>45</v>
      </c>
      <c r="S13253" t="s">
        <v>45</v>
      </c>
      <c r="U13253" t="s">
        <v>45</v>
      </c>
      <c r="W13253" t="s">
        <v>45</v>
      </c>
      <c r="X13253">
        <v>23</v>
      </c>
      <c r="Y13253" t="s">
        <v>46</v>
      </c>
      <c r="AA13253" t="s">
        <v>46</v>
      </c>
      <c r="AB13253">
        <v>6</v>
      </c>
      <c r="AC13253" t="s">
        <v>47</v>
      </c>
      <c r="AE13253" t="s">
        <v>45</v>
      </c>
      <c r="AG13253" t="s">
        <v>45</v>
      </c>
      <c r="AI13253" t="s">
        <v>48</v>
      </c>
      <c r="AJ13253">
        <v>21</v>
      </c>
      <c r="AK13253" t="str">
        <f>_xlfn.XLOOKUP(Table_ExternalData_1[[#This Row],[Shop'[Shop Code']]],Sheet1!D:D,Sheet1!A:A)</f>
        <v>REGION 3 EDUARDO CAMACHO</v>
      </c>
    </row>
    <row r="13254" spans="1:37" x14ac:dyDescent="0.3">
      <c r="A13254">
        <v>40</v>
      </c>
      <c r="B13254" t="s">
        <v>110</v>
      </c>
      <c r="C13254" t="s">
        <v>559</v>
      </c>
      <c r="D13254" t="s">
        <v>430</v>
      </c>
      <c r="E13254" t="s">
        <v>431</v>
      </c>
      <c r="F13254" t="s">
        <v>432</v>
      </c>
      <c r="G13254" t="s">
        <v>560</v>
      </c>
      <c r="H13254" t="s">
        <v>229</v>
      </c>
      <c r="I13254" t="s">
        <v>64</v>
      </c>
      <c r="J13254" t="s">
        <v>65</v>
      </c>
      <c r="K13254" s="1">
        <v>45565</v>
      </c>
      <c r="L13254" t="s">
        <v>561</v>
      </c>
      <c r="O13254" t="s">
        <v>45</v>
      </c>
      <c r="Q13254" t="s">
        <v>45</v>
      </c>
      <c r="S13254" t="s">
        <v>45</v>
      </c>
      <c r="U13254" t="s">
        <v>45</v>
      </c>
      <c r="W13254" t="s">
        <v>45</v>
      </c>
      <c r="X13254">
        <v>17</v>
      </c>
      <c r="Y13254" t="s">
        <v>46</v>
      </c>
      <c r="AA13254" t="s">
        <v>46</v>
      </c>
      <c r="AB13254">
        <v>7</v>
      </c>
      <c r="AC13254" t="s">
        <v>47</v>
      </c>
      <c r="AE13254" t="s">
        <v>45</v>
      </c>
      <c r="AG13254" t="s">
        <v>45</v>
      </c>
      <c r="AI13254" t="s">
        <v>48</v>
      </c>
      <c r="AJ13254">
        <v>21</v>
      </c>
      <c r="AK13254" t="str">
        <f>_xlfn.XLOOKUP(Table_ExternalData_1[[#This Row],[Shop'[Shop Code']]],Sheet1!D:D,Sheet1!A:A)</f>
        <v>REGION 2 ALEJANDRO COSTAS</v>
      </c>
    </row>
    <row r="13255" spans="1:37" x14ac:dyDescent="0.3">
      <c r="A13255">
        <v>40</v>
      </c>
      <c r="B13255" t="s">
        <v>151</v>
      </c>
      <c r="C13255" t="s">
        <v>562</v>
      </c>
      <c r="D13255" t="s">
        <v>430</v>
      </c>
      <c r="E13255" t="s">
        <v>431</v>
      </c>
      <c r="F13255" t="s">
        <v>432</v>
      </c>
      <c r="G13255" t="s">
        <v>563</v>
      </c>
      <c r="H13255" t="s">
        <v>229</v>
      </c>
      <c r="I13255" t="s">
        <v>64</v>
      </c>
      <c r="J13255" t="s">
        <v>65</v>
      </c>
      <c r="K13255" s="1">
        <v>45565</v>
      </c>
      <c r="L13255" t="s">
        <v>564</v>
      </c>
      <c r="O13255" t="s">
        <v>45</v>
      </c>
      <c r="Q13255" t="s">
        <v>45</v>
      </c>
      <c r="S13255" t="s">
        <v>45</v>
      </c>
      <c r="U13255" t="s">
        <v>45</v>
      </c>
      <c r="W13255" t="s">
        <v>45</v>
      </c>
      <c r="X13255">
        <v>11</v>
      </c>
      <c r="Y13255" t="s">
        <v>46</v>
      </c>
      <c r="AA13255" t="s">
        <v>46</v>
      </c>
      <c r="AB13255">
        <v>2</v>
      </c>
      <c r="AC13255" t="s">
        <v>47</v>
      </c>
      <c r="AE13255" t="s">
        <v>45</v>
      </c>
      <c r="AG13255" t="s">
        <v>45</v>
      </c>
      <c r="AI13255" t="s">
        <v>48</v>
      </c>
      <c r="AJ13255">
        <v>21</v>
      </c>
      <c r="AK13255" t="str">
        <f>_xlfn.XLOOKUP(Table_ExternalData_1[[#This Row],[Shop'[Shop Code']]],Sheet1!D:D,Sheet1!A:A)</f>
        <v>REGION 2 ALEJANDRO COSTAS</v>
      </c>
    </row>
    <row r="13256" spans="1:37" x14ac:dyDescent="0.3">
      <c r="A13256">
        <v>40</v>
      </c>
      <c r="B13256" t="s">
        <v>86</v>
      </c>
      <c r="C13256" t="s">
        <v>565</v>
      </c>
      <c r="D13256" t="s">
        <v>69</v>
      </c>
      <c r="E13256" t="s">
        <v>70</v>
      </c>
      <c r="F13256" t="s">
        <v>71</v>
      </c>
      <c r="G13256" t="s">
        <v>566</v>
      </c>
      <c r="H13256" t="s">
        <v>73</v>
      </c>
      <c r="I13256" t="s">
        <v>74</v>
      </c>
      <c r="J13256" t="s">
        <v>75</v>
      </c>
      <c r="K13256" s="1">
        <v>45565</v>
      </c>
      <c r="L13256" t="s">
        <v>567</v>
      </c>
      <c r="O13256" t="s">
        <v>45</v>
      </c>
      <c r="Q13256" t="s">
        <v>45</v>
      </c>
      <c r="S13256" t="s">
        <v>45</v>
      </c>
      <c r="U13256" t="s">
        <v>45</v>
      </c>
      <c r="W13256" t="s">
        <v>45</v>
      </c>
      <c r="X13256">
        <v>41</v>
      </c>
      <c r="Y13256" t="s">
        <v>46</v>
      </c>
      <c r="Z13256">
        <v>1</v>
      </c>
      <c r="AA13256" t="s">
        <v>46</v>
      </c>
      <c r="AB13256">
        <v>10</v>
      </c>
      <c r="AC13256" t="s">
        <v>47</v>
      </c>
      <c r="AE13256" t="s">
        <v>45</v>
      </c>
      <c r="AG13256" t="s">
        <v>45</v>
      </c>
      <c r="AI13256" t="s">
        <v>48</v>
      </c>
      <c r="AJ13256">
        <v>21</v>
      </c>
      <c r="AK13256" t="str">
        <f>_xlfn.XLOOKUP(Table_ExternalData_1[[#This Row],[Shop'[Shop Code']]],Sheet1!D:D,Sheet1!A:A)</f>
        <v>REGION 3 EDUARDO CAMACHO</v>
      </c>
    </row>
    <row r="13257" spans="1:37" x14ac:dyDescent="0.3">
      <c r="A13257">
        <v>40</v>
      </c>
      <c r="B13257" t="s">
        <v>568</v>
      </c>
      <c r="C13257" t="s">
        <v>569</v>
      </c>
      <c r="D13257" t="s">
        <v>171</v>
      </c>
      <c r="E13257" t="s">
        <v>172</v>
      </c>
      <c r="F13257" t="s">
        <v>173</v>
      </c>
      <c r="G13257" t="s">
        <v>570</v>
      </c>
      <c r="H13257" t="s">
        <v>175</v>
      </c>
      <c r="I13257" t="s">
        <v>42</v>
      </c>
      <c r="J13257" t="s">
        <v>43</v>
      </c>
      <c r="K13257" s="1">
        <v>45565</v>
      </c>
      <c r="L13257" t="s">
        <v>571</v>
      </c>
      <c r="O13257" t="s">
        <v>45</v>
      </c>
      <c r="Q13257" t="s">
        <v>45</v>
      </c>
      <c r="S13257" t="s">
        <v>45</v>
      </c>
      <c r="U13257" t="s">
        <v>45</v>
      </c>
      <c r="W13257" t="s">
        <v>45</v>
      </c>
      <c r="X13257">
        <v>16</v>
      </c>
      <c r="Y13257" t="s">
        <v>46</v>
      </c>
      <c r="AA13257" t="s">
        <v>46</v>
      </c>
      <c r="AC13257" t="s">
        <v>47</v>
      </c>
      <c r="AE13257" t="s">
        <v>45</v>
      </c>
      <c r="AG13257" t="s">
        <v>45</v>
      </c>
      <c r="AI13257" t="s">
        <v>48</v>
      </c>
      <c r="AJ13257">
        <v>21</v>
      </c>
      <c r="AK13257" t="str">
        <f>_xlfn.XLOOKUP(Table_ExternalData_1[[#This Row],[Shop'[Shop Code']]],Sheet1!D:D,Sheet1!A:A)</f>
        <v>REGION 4 LEYRE IBEAS</v>
      </c>
    </row>
    <row r="13258" spans="1:37" x14ac:dyDescent="0.3">
      <c r="A13258">
        <v>40</v>
      </c>
      <c r="B13258" t="s">
        <v>51</v>
      </c>
      <c r="C13258" t="s">
        <v>572</v>
      </c>
      <c r="D13258" t="s">
        <v>573</v>
      </c>
      <c r="E13258" t="s">
        <v>574</v>
      </c>
      <c r="F13258" t="s">
        <v>575</v>
      </c>
      <c r="G13258" t="s">
        <v>576</v>
      </c>
      <c r="H13258" t="s">
        <v>229</v>
      </c>
      <c r="I13258" t="s">
        <v>64</v>
      </c>
      <c r="J13258" t="s">
        <v>65</v>
      </c>
      <c r="K13258" s="1">
        <v>45565</v>
      </c>
      <c r="L13258" t="s">
        <v>577</v>
      </c>
      <c r="O13258" t="s">
        <v>45</v>
      </c>
      <c r="Q13258" t="s">
        <v>45</v>
      </c>
      <c r="S13258" t="s">
        <v>45</v>
      </c>
      <c r="U13258" t="s">
        <v>45</v>
      </c>
      <c r="W13258" t="s">
        <v>45</v>
      </c>
      <c r="X13258">
        <v>19</v>
      </c>
      <c r="Y13258" t="s">
        <v>46</v>
      </c>
      <c r="AA13258" t="s">
        <v>46</v>
      </c>
      <c r="AB13258">
        <v>9</v>
      </c>
      <c r="AC13258" t="s">
        <v>47</v>
      </c>
      <c r="AE13258" t="s">
        <v>45</v>
      </c>
      <c r="AG13258" t="s">
        <v>45</v>
      </c>
      <c r="AI13258" t="s">
        <v>48</v>
      </c>
      <c r="AJ13258">
        <v>21</v>
      </c>
      <c r="AK13258" t="str">
        <f>_xlfn.XLOOKUP(Table_ExternalData_1[[#This Row],[Shop'[Shop Code']]],Sheet1!D:D,Sheet1!A:A)</f>
        <v>REGION 2 ALEJANDRO COSTAS</v>
      </c>
    </row>
    <row r="13259" spans="1:37" x14ac:dyDescent="0.3">
      <c r="A13259">
        <v>40</v>
      </c>
      <c r="B13259" t="s">
        <v>578</v>
      </c>
      <c r="C13259" t="s">
        <v>579</v>
      </c>
      <c r="D13259" t="s">
        <v>344</v>
      </c>
      <c r="E13259" t="s">
        <v>345</v>
      </c>
      <c r="F13259" t="s">
        <v>346</v>
      </c>
      <c r="G13259" t="s">
        <v>580</v>
      </c>
      <c r="H13259" t="s">
        <v>348</v>
      </c>
      <c r="I13259" t="s">
        <v>42</v>
      </c>
      <c r="J13259" t="s">
        <v>43</v>
      </c>
      <c r="K13259" s="1">
        <v>45565</v>
      </c>
      <c r="L13259" t="s">
        <v>581</v>
      </c>
      <c r="O13259" t="s">
        <v>45</v>
      </c>
      <c r="Q13259" t="s">
        <v>45</v>
      </c>
      <c r="S13259" t="s">
        <v>45</v>
      </c>
      <c r="U13259" t="s">
        <v>45</v>
      </c>
      <c r="W13259" t="s">
        <v>45</v>
      </c>
      <c r="X13259">
        <v>21</v>
      </c>
      <c r="Y13259" t="s">
        <v>46</v>
      </c>
      <c r="Z13259">
        <v>2</v>
      </c>
      <c r="AA13259" t="s">
        <v>46</v>
      </c>
      <c r="AB13259">
        <v>1</v>
      </c>
      <c r="AC13259" t="s">
        <v>47</v>
      </c>
      <c r="AE13259" t="s">
        <v>45</v>
      </c>
      <c r="AG13259" t="s">
        <v>45</v>
      </c>
      <c r="AI13259" t="s">
        <v>48</v>
      </c>
      <c r="AJ13259">
        <v>21</v>
      </c>
      <c r="AK13259" t="str">
        <f>_xlfn.XLOOKUP(Table_ExternalData_1[[#This Row],[Shop'[Shop Code']]],Sheet1!D:D,Sheet1!A:A)</f>
        <v>REGION 4 LEYRE IBEAS</v>
      </c>
    </row>
    <row r="13260" spans="1:37" x14ac:dyDescent="0.3">
      <c r="A13260">
        <v>40</v>
      </c>
      <c r="B13260" t="s">
        <v>582</v>
      </c>
      <c r="C13260" t="s">
        <v>583</v>
      </c>
      <c r="D13260" t="s">
        <v>151</v>
      </c>
      <c r="E13260" t="s">
        <v>152</v>
      </c>
      <c r="F13260" t="s">
        <v>153</v>
      </c>
      <c r="G13260" t="s">
        <v>584</v>
      </c>
      <c r="H13260" t="s">
        <v>55</v>
      </c>
      <c r="I13260" t="s">
        <v>56</v>
      </c>
      <c r="J13260" t="s">
        <v>57</v>
      </c>
      <c r="K13260" s="1">
        <v>45565</v>
      </c>
      <c r="L13260" t="s">
        <v>585</v>
      </c>
      <c r="O13260" t="s">
        <v>45</v>
      </c>
      <c r="Q13260" t="s">
        <v>45</v>
      </c>
      <c r="S13260" t="s">
        <v>45</v>
      </c>
      <c r="U13260" t="s">
        <v>45</v>
      </c>
      <c r="W13260" t="s">
        <v>45</v>
      </c>
      <c r="X13260">
        <v>47</v>
      </c>
      <c r="Y13260" t="s">
        <v>46</v>
      </c>
      <c r="AA13260" t="s">
        <v>46</v>
      </c>
      <c r="AB13260">
        <v>12</v>
      </c>
      <c r="AC13260" t="s">
        <v>47</v>
      </c>
      <c r="AE13260" t="s">
        <v>45</v>
      </c>
      <c r="AG13260" t="s">
        <v>45</v>
      </c>
      <c r="AI13260" t="s">
        <v>48</v>
      </c>
      <c r="AJ13260">
        <v>21</v>
      </c>
      <c r="AK13260" t="str">
        <f>_xlfn.XLOOKUP(Table_ExternalData_1[[#This Row],[Shop'[Shop Code']]],Sheet1!D:D,Sheet1!A:A)</f>
        <v>REGION 1 ALBERTO BLASCO</v>
      </c>
    </row>
    <row r="13261" spans="1:37" x14ac:dyDescent="0.3">
      <c r="A13261">
        <v>40</v>
      </c>
      <c r="B13261" t="s">
        <v>586</v>
      </c>
      <c r="C13261" t="s">
        <v>587</v>
      </c>
      <c r="D13261" t="s">
        <v>305</v>
      </c>
      <c r="E13261" t="s">
        <v>306</v>
      </c>
      <c r="F13261" t="s">
        <v>307</v>
      </c>
      <c r="G13261" t="s">
        <v>588</v>
      </c>
      <c r="H13261" t="s">
        <v>55</v>
      </c>
      <c r="I13261" t="s">
        <v>56</v>
      </c>
      <c r="J13261" t="s">
        <v>57</v>
      </c>
      <c r="K13261" s="1">
        <v>45565</v>
      </c>
      <c r="L13261" t="s">
        <v>589</v>
      </c>
      <c r="O13261" t="s">
        <v>45</v>
      </c>
      <c r="Q13261" t="s">
        <v>45</v>
      </c>
      <c r="S13261" t="s">
        <v>45</v>
      </c>
      <c r="U13261" t="s">
        <v>45</v>
      </c>
      <c r="W13261" t="s">
        <v>45</v>
      </c>
      <c r="X13261">
        <v>39</v>
      </c>
      <c r="Y13261" t="s">
        <v>46</v>
      </c>
      <c r="Z13261">
        <v>1</v>
      </c>
      <c r="AA13261" t="s">
        <v>46</v>
      </c>
      <c r="AB13261">
        <v>22</v>
      </c>
      <c r="AC13261" t="s">
        <v>47</v>
      </c>
      <c r="AE13261" t="s">
        <v>45</v>
      </c>
      <c r="AG13261" t="s">
        <v>45</v>
      </c>
      <c r="AI13261" t="s">
        <v>48</v>
      </c>
      <c r="AJ13261">
        <v>21</v>
      </c>
      <c r="AK13261" t="str">
        <f>_xlfn.XLOOKUP(Table_ExternalData_1[[#This Row],[Shop'[Shop Code']]],Sheet1!D:D,Sheet1!A:A)</f>
        <v>REGION 1 ALBERTO BLASCO</v>
      </c>
    </row>
    <row r="13262" spans="1:37" x14ac:dyDescent="0.3">
      <c r="A13262">
        <v>40</v>
      </c>
      <c r="B13262" t="s">
        <v>590</v>
      </c>
      <c r="C13262" t="s">
        <v>591</v>
      </c>
      <c r="D13262" t="s">
        <v>102</v>
      </c>
      <c r="E13262" t="s">
        <v>103</v>
      </c>
      <c r="F13262" t="s">
        <v>104</v>
      </c>
      <c r="G13262" t="s">
        <v>592</v>
      </c>
      <c r="H13262" t="s">
        <v>123</v>
      </c>
      <c r="I13262" t="s">
        <v>56</v>
      </c>
      <c r="J13262" t="s">
        <v>57</v>
      </c>
      <c r="K13262" s="1">
        <v>45565</v>
      </c>
      <c r="L13262" t="s">
        <v>593</v>
      </c>
      <c r="O13262" t="s">
        <v>45</v>
      </c>
      <c r="Q13262" t="s">
        <v>45</v>
      </c>
      <c r="S13262" t="s">
        <v>45</v>
      </c>
      <c r="U13262" t="s">
        <v>45</v>
      </c>
      <c r="W13262" t="s">
        <v>45</v>
      </c>
      <c r="X13262">
        <v>10</v>
      </c>
      <c r="Y13262" t="s">
        <v>46</v>
      </c>
      <c r="AA13262" t="s">
        <v>46</v>
      </c>
      <c r="AB13262">
        <v>4</v>
      </c>
      <c r="AC13262" t="s">
        <v>47</v>
      </c>
      <c r="AE13262" t="s">
        <v>45</v>
      </c>
      <c r="AG13262" t="s">
        <v>45</v>
      </c>
      <c r="AI13262" t="s">
        <v>48</v>
      </c>
      <c r="AJ13262">
        <v>21</v>
      </c>
      <c r="AK13262" t="str">
        <f>_xlfn.XLOOKUP(Table_ExternalData_1[[#This Row],[Shop'[Shop Code']]],Sheet1!D:D,Sheet1!A:A)</f>
        <v>REGION 1 ALBERTO BLASCO</v>
      </c>
    </row>
    <row r="13263" spans="1:37" x14ac:dyDescent="0.3">
      <c r="A13263">
        <v>40</v>
      </c>
      <c r="B13263" t="s">
        <v>594</v>
      </c>
      <c r="C13263" t="s">
        <v>595</v>
      </c>
      <c r="D13263" t="s">
        <v>187</v>
      </c>
      <c r="E13263" t="s">
        <v>188</v>
      </c>
      <c r="F13263" t="s">
        <v>189</v>
      </c>
      <c r="G13263" t="s">
        <v>596</v>
      </c>
      <c r="H13263" t="s">
        <v>73</v>
      </c>
      <c r="I13263" t="s">
        <v>74</v>
      </c>
      <c r="J13263" t="s">
        <v>75</v>
      </c>
      <c r="K13263" s="1">
        <v>45565</v>
      </c>
      <c r="L13263" t="s">
        <v>597</v>
      </c>
      <c r="O13263" t="s">
        <v>45</v>
      </c>
      <c r="Q13263" t="s">
        <v>45</v>
      </c>
      <c r="S13263" t="s">
        <v>45</v>
      </c>
      <c r="U13263" t="s">
        <v>45</v>
      </c>
      <c r="W13263" t="s">
        <v>45</v>
      </c>
      <c r="X13263">
        <v>25</v>
      </c>
      <c r="Y13263" t="s">
        <v>46</v>
      </c>
      <c r="AA13263" t="s">
        <v>46</v>
      </c>
      <c r="AB13263">
        <v>5</v>
      </c>
      <c r="AC13263" t="s">
        <v>47</v>
      </c>
      <c r="AE13263" t="s">
        <v>45</v>
      </c>
      <c r="AG13263" t="s">
        <v>45</v>
      </c>
      <c r="AI13263" t="s">
        <v>48</v>
      </c>
      <c r="AJ13263">
        <v>21</v>
      </c>
      <c r="AK13263" t="str">
        <f>_xlfn.XLOOKUP(Table_ExternalData_1[[#This Row],[Shop'[Shop Code']]],Sheet1!D:D,Sheet1!A:A)</f>
        <v>REGION 3 EDUARDO CAMACHO</v>
      </c>
    </row>
    <row r="13264" spans="1:37" x14ac:dyDescent="0.3">
      <c r="A13264">
        <v>40</v>
      </c>
      <c r="B13264" t="s">
        <v>598</v>
      </c>
      <c r="C13264" t="s">
        <v>599</v>
      </c>
      <c r="D13264" t="s">
        <v>171</v>
      </c>
      <c r="E13264" t="s">
        <v>172</v>
      </c>
      <c r="F13264" t="s">
        <v>173</v>
      </c>
      <c r="G13264" t="s">
        <v>600</v>
      </c>
      <c r="H13264" t="s">
        <v>175</v>
      </c>
      <c r="I13264" t="s">
        <v>42</v>
      </c>
      <c r="J13264" t="s">
        <v>43</v>
      </c>
      <c r="K13264" s="1">
        <v>45565</v>
      </c>
      <c r="L13264" t="s">
        <v>601</v>
      </c>
      <c r="O13264" t="s">
        <v>45</v>
      </c>
      <c r="Q13264" t="s">
        <v>45</v>
      </c>
      <c r="S13264" t="s">
        <v>45</v>
      </c>
      <c r="U13264" t="s">
        <v>45</v>
      </c>
      <c r="W13264" t="s">
        <v>45</v>
      </c>
      <c r="X13264">
        <v>19</v>
      </c>
      <c r="Y13264" t="s">
        <v>46</v>
      </c>
      <c r="AA13264" t="s">
        <v>46</v>
      </c>
      <c r="AC13264" t="s">
        <v>47</v>
      </c>
      <c r="AE13264" t="s">
        <v>45</v>
      </c>
      <c r="AG13264" t="s">
        <v>45</v>
      </c>
      <c r="AI13264" t="s">
        <v>48</v>
      </c>
      <c r="AJ13264">
        <v>21</v>
      </c>
      <c r="AK13264" t="str">
        <f>_xlfn.XLOOKUP(Table_ExternalData_1[[#This Row],[Shop'[Shop Code']]],Sheet1!D:D,Sheet1!A:A)</f>
        <v>REGION 4 LEYRE IBEAS</v>
      </c>
    </row>
    <row r="13265" spans="1:37" x14ac:dyDescent="0.3">
      <c r="A13265">
        <v>40</v>
      </c>
      <c r="B13265" t="s">
        <v>602</v>
      </c>
      <c r="C13265" t="s">
        <v>603</v>
      </c>
      <c r="D13265" t="s">
        <v>317</v>
      </c>
      <c r="E13265" t="s">
        <v>318</v>
      </c>
      <c r="F13265" t="s">
        <v>319</v>
      </c>
      <c r="G13265" t="s">
        <v>604</v>
      </c>
      <c r="H13265" t="s">
        <v>73</v>
      </c>
      <c r="I13265" t="s">
        <v>74</v>
      </c>
      <c r="J13265" t="s">
        <v>75</v>
      </c>
      <c r="K13265" s="1">
        <v>45565</v>
      </c>
      <c r="L13265" t="s">
        <v>605</v>
      </c>
      <c r="O13265" t="s">
        <v>45</v>
      </c>
      <c r="Q13265" t="s">
        <v>45</v>
      </c>
      <c r="S13265" t="s">
        <v>45</v>
      </c>
      <c r="U13265" t="s">
        <v>45</v>
      </c>
      <c r="W13265" t="s">
        <v>45</v>
      </c>
      <c r="X13265">
        <v>17</v>
      </c>
      <c r="Y13265" t="s">
        <v>46</v>
      </c>
      <c r="AA13265" t="s">
        <v>46</v>
      </c>
      <c r="AB13265">
        <v>4</v>
      </c>
      <c r="AC13265" t="s">
        <v>47</v>
      </c>
      <c r="AE13265" t="s">
        <v>45</v>
      </c>
      <c r="AG13265" t="s">
        <v>45</v>
      </c>
      <c r="AI13265" t="s">
        <v>48</v>
      </c>
      <c r="AJ13265">
        <v>21</v>
      </c>
      <c r="AK13265" t="str">
        <f>_xlfn.XLOOKUP(Table_ExternalData_1[[#This Row],[Shop'[Shop Code']]],Sheet1!D:D,Sheet1!A:A)</f>
        <v>REGION 3 EDUARDO CAMACHO</v>
      </c>
    </row>
    <row r="13266" spans="1:37" x14ac:dyDescent="0.3">
      <c r="A13266">
        <v>40</v>
      </c>
      <c r="B13266" t="s">
        <v>606</v>
      </c>
      <c r="C13266" t="s">
        <v>607</v>
      </c>
      <c r="D13266" t="s">
        <v>37</v>
      </c>
      <c r="E13266" t="s">
        <v>38</v>
      </c>
      <c r="F13266" t="s">
        <v>39</v>
      </c>
      <c r="G13266" t="s">
        <v>608</v>
      </c>
      <c r="H13266" t="s">
        <v>167</v>
      </c>
      <c r="I13266" t="s">
        <v>42</v>
      </c>
      <c r="J13266" t="s">
        <v>43</v>
      </c>
      <c r="K13266" s="1">
        <v>45565</v>
      </c>
      <c r="L13266" t="s">
        <v>609</v>
      </c>
      <c r="O13266" t="s">
        <v>45</v>
      </c>
      <c r="Q13266" t="s">
        <v>45</v>
      </c>
      <c r="S13266" t="s">
        <v>45</v>
      </c>
      <c r="U13266" t="s">
        <v>45</v>
      </c>
      <c r="W13266" t="s">
        <v>45</v>
      </c>
      <c r="X13266">
        <v>61</v>
      </c>
      <c r="Y13266" t="s">
        <v>46</v>
      </c>
      <c r="AA13266" t="s">
        <v>46</v>
      </c>
      <c r="AB13266">
        <v>7</v>
      </c>
      <c r="AC13266" t="s">
        <v>47</v>
      </c>
      <c r="AE13266" t="s">
        <v>45</v>
      </c>
      <c r="AG13266" t="s">
        <v>45</v>
      </c>
      <c r="AI13266" t="s">
        <v>48</v>
      </c>
      <c r="AJ13266">
        <v>21</v>
      </c>
      <c r="AK13266" t="str">
        <f>_xlfn.XLOOKUP(Table_ExternalData_1[[#This Row],[Shop'[Shop Code']]],Sheet1!D:D,Sheet1!A:A)</f>
        <v>REGION 4 LEYRE IBEAS</v>
      </c>
    </row>
    <row r="13267" spans="1:37" x14ac:dyDescent="0.3">
      <c r="A13267">
        <v>40</v>
      </c>
      <c r="B13267" t="s">
        <v>610</v>
      </c>
      <c r="C13267" t="s">
        <v>611</v>
      </c>
      <c r="D13267" t="s">
        <v>171</v>
      </c>
      <c r="E13267" t="s">
        <v>172</v>
      </c>
      <c r="F13267" t="s">
        <v>173</v>
      </c>
      <c r="G13267" t="s">
        <v>612</v>
      </c>
      <c r="H13267" t="s">
        <v>361</v>
      </c>
      <c r="I13267" t="s">
        <v>42</v>
      </c>
      <c r="J13267" t="s">
        <v>43</v>
      </c>
      <c r="K13267" s="1">
        <v>45565</v>
      </c>
      <c r="L13267" t="s">
        <v>613</v>
      </c>
      <c r="O13267" t="s">
        <v>45</v>
      </c>
      <c r="Q13267" t="s">
        <v>45</v>
      </c>
      <c r="S13267" t="s">
        <v>45</v>
      </c>
      <c r="U13267" t="s">
        <v>45</v>
      </c>
      <c r="W13267" t="s">
        <v>45</v>
      </c>
      <c r="X13267">
        <v>28</v>
      </c>
      <c r="Y13267" t="s">
        <v>46</v>
      </c>
      <c r="AA13267" t="s">
        <v>46</v>
      </c>
      <c r="AB13267">
        <v>7</v>
      </c>
      <c r="AC13267" t="s">
        <v>47</v>
      </c>
      <c r="AE13267" t="s">
        <v>45</v>
      </c>
      <c r="AG13267" t="s">
        <v>45</v>
      </c>
      <c r="AI13267" t="s">
        <v>48</v>
      </c>
      <c r="AJ13267">
        <v>21</v>
      </c>
      <c r="AK13267" t="str">
        <f>_xlfn.XLOOKUP(Table_ExternalData_1[[#This Row],[Shop'[Shop Code']]],Sheet1!D:D,Sheet1!A:A)</f>
        <v>REGION 4 LEYRE IBEAS</v>
      </c>
    </row>
    <row r="13268" spans="1:37" x14ac:dyDescent="0.3">
      <c r="A13268">
        <v>40</v>
      </c>
      <c r="B13268" t="s">
        <v>614</v>
      </c>
      <c r="C13268" t="s">
        <v>615</v>
      </c>
      <c r="D13268" t="s">
        <v>305</v>
      </c>
      <c r="E13268" t="s">
        <v>306</v>
      </c>
      <c r="F13268" t="s">
        <v>307</v>
      </c>
      <c r="G13268" t="s">
        <v>616</v>
      </c>
      <c r="H13268" t="s">
        <v>55</v>
      </c>
      <c r="I13268" t="s">
        <v>56</v>
      </c>
      <c r="J13268" t="s">
        <v>57</v>
      </c>
      <c r="K13268" s="1">
        <v>45565</v>
      </c>
      <c r="L13268" t="s">
        <v>617</v>
      </c>
      <c r="O13268" t="s">
        <v>45</v>
      </c>
      <c r="Q13268" t="s">
        <v>45</v>
      </c>
      <c r="S13268" t="s">
        <v>45</v>
      </c>
      <c r="U13268" t="s">
        <v>45</v>
      </c>
      <c r="W13268" t="s">
        <v>45</v>
      </c>
      <c r="X13268">
        <v>18</v>
      </c>
      <c r="Y13268" t="s">
        <v>46</v>
      </c>
      <c r="AA13268" t="s">
        <v>46</v>
      </c>
      <c r="AB13268">
        <v>2</v>
      </c>
      <c r="AC13268" t="s">
        <v>47</v>
      </c>
      <c r="AE13268" t="s">
        <v>45</v>
      </c>
      <c r="AG13268" t="s">
        <v>45</v>
      </c>
      <c r="AI13268" t="s">
        <v>48</v>
      </c>
      <c r="AJ13268">
        <v>21</v>
      </c>
      <c r="AK13268" t="str">
        <f>_xlfn.XLOOKUP(Table_ExternalData_1[[#This Row],[Shop'[Shop Code']]],Sheet1!D:D,Sheet1!A:A)</f>
        <v>REGION 1 ALBERTO BLASCO</v>
      </c>
    </row>
    <row r="13269" spans="1:37" x14ac:dyDescent="0.3">
      <c r="A13269">
        <v>40</v>
      </c>
      <c r="B13269" t="s">
        <v>618</v>
      </c>
      <c r="C13269" t="s">
        <v>619</v>
      </c>
      <c r="D13269" t="s">
        <v>51</v>
      </c>
      <c r="E13269" t="s">
        <v>52</v>
      </c>
      <c r="F13269" t="s">
        <v>53</v>
      </c>
      <c r="G13269" t="s">
        <v>620</v>
      </c>
      <c r="H13269" t="s">
        <v>55</v>
      </c>
      <c r="I13269" t="s">
        <v>56</v>
      </c>
      <c r="J13269" t="s">
        <v>57</v>
      </c>
      <c r="K13269" s="1">
        <v>45565</v>
      </c>
      <c r="L13269" t="s">
        <v>621</v>
      </c>
      <c r="O13269" t="s">
        <v>45</v>
      </c>
      <c r="Q13269" t="s">
        <v>45</v>
      </c>
      <c r="S13269" t="s">
        <v>45</v>
      </c>
      <c r="U13269" t="s">
        <v>45</v>
      </c>
      <c r="W13269" t="s">
        <v>45</v>
      </c>
      <c r="X13269">
        <v>10</v>
      </c>
      <c r="Y13269" t="s">
        <v>46</v>
      </c>
      <c r="AA13269" t="s">
        <v>46</v>
      </c>
      <c r="AB13269">
        <v>12</v>
      </c>
      <c r="AC13269" t="s">
        <v>47</v>
      </c>
      <c r="AE13269" t="s">
        <v>45</v>
      </c>
      <c r="AG13269" t="s">
        <v>45</v>
      </c>
      <c r="AI13269" t="s">
        <v>48</v>
      </c>
      <c r="AJ13269">
        <v>21</v>
      </c>
      <c r="AK13269" t="str">
        <f>_xlfn.XLOOKUP(Table_ExternalData_1[[#This Row],[Shop'[Shop Code']]],Sheet1!D:D,Sheet1!A:A)</f>
        <v>REGION 1 ALBERTO BLASCO</v>
      </c>
    </row>
    <row r="13270" spans="1:37" x14ac:dyDescent="0.3">
      <c r="A13270">
        <v>40</v>
      </c>
      <c r="B13270" t="s">
        <v>622</v>
      </c>
      <c r="C13270" t="s">
        <v>623</v>
      </c>
      <c r="D13270" t="s">
        <v>79</v>
      </c>
      <c r="E13270" t="s">
        <v>80</v>
      </c>
      <c r="F13270" t="s">
        <v>81</v>
      </c>
      <c r="G13270" t="s">
        <v>624</v>
      </c>
      <c r="H13270" t="s">
        <v>55</v>
      </c>
      <c r="I13270" t="s">
        <v>56</v>
      </c>
      <c r="J13270" t="s">
        <v>57</v>
      </c>
      <c r="K13270" s="1">
        <v>45565</v>
      </c>
      <c r="L13270" t="s">
        <v>625</v>
      </c>
      <c r="O13270" t="s">
        <v>45</v>
      </c>
      <c r="Q13270" t="s">
        <v>45</v>
      </c>
      <c r="S13270" t="s">
        <v>45</v>
      </c>
      <c r="U13270" t="s">
        <v>45</v>
      </c>
      <c r="W13270" t="s">
        <v>45</v>
      </c>
      <c r="X13270">
        <v>8</v>
      </c>
      <c r="Y13270" t="s">
        <v>46</v>
      </c>
      <c r="AA13270" t="s">
        <v>46</v>
      </c>
      <c r="AB13270">
        <v>2</v>
      </c>
      <c r="AC13270" t="s">
        <v>47</v>
      </c>
      <c r="AE13270" t="s">
        <v>45</v>
      </c>
      <c r="AG13270" t="s">
        <v>45</v>
      </c>
      <c r="AI13270" t="s">
        <v>48</v>
      </c>
      <c r="AJ13270">
        <v>21</v>
      </c>
      <c r="AK13270" t="str">
        <f>_xlfn.XLOOKUP(Table_ExternalData_1[[#This Row],[Shop'[Shop Code']]],Sheet1!D:D,Sheet1!A:A)</f>
        <v>REGION 1 ALBERTO BLASCO</v>
      </c>
    </row>
    <row r="13271" spans="1:37" x14ac:dyDescent="0.3">
      <c r="A13271">
        <v>40</v>
      </c>
      <c r="B13271" t="s">
        <v>626</v>
      </c>
      <c r="C13271" t="s">
        <v>627</v>
      </c>
      <c r="D13271" t="s">
        <v>110</v>
      </c>
      <c r="E13271" t="s">
        <v>111</v>
      </c>
      <c r="F13271" t="s">
        <v>112</v>
      </c>
      <c r="G13271" t="s">
        <v>628</v>
      </c>
      <c r="H13271" t="s">
        <v>55</v>
      </c>
      <c r="I13271" t="s">
        <v>56</v>
      </c>
      <c r="J13271" t="s">
        <v>57</v>
      </c>
      <c r="K13271" s="1">
        <v>45565</v>
      </c>
      <c r="L13271" t="s">
        <v>629</v>
      </c>
      <c r="O13271" t="s">
        <v>45</v>
      </c>
      <c r="Q13271" t="s">
        <v>45</v>
      </c>
      <c r="S13271" t="s">
        <v>45</v>
      </c>
      <c r="U13271" t="s">
        <v>45</v>
      </c>
      <c r="W13271" t="s">
        <v>45</v>
      </c>
      <c r="X13271">
        <v>34</v>
      </c>
      <c r="Y13271" t="s">
        <v>46</v>
      </c>
      <c r="AA13271" t="s">
        <v>46</v>
      </c>
      <c r="AB13271">
        <v>20</v>
      </c>
      <c r="AC13271" t="s">
        <v>47</v>
      </c>
      <c r="AE13271" t="s">
        <v>45</v>
      </c>
      <c r="AG13271" t="s">
        <v>45</v>
      </c>
      <c r="AI13271" t="s">
        <v>48</v>
      </c>
      <c r="AJ13271">
        <v>21</v>
      </c>
      <c r="AK13271" t="str">
        <f>_xlfn.XLOOKUP(Table_ExternalData_1[[#This Row],[Shop'[Shop Code']]],Sheet1!D:D,Sheet1!A:A)</f>
        <v>REGION 1 ALBERTO BLASCO</v>
      </c>
    </row>
    <row r="13272" spans="1:37" x14ac:dyDescent="0.3">
      <c r="A13272">
        <v>40</v>
      </c>
      <c r="B13272" t="s">
        <v>630</v>
      </c>
      <c r="C13272" t="s">
        <v>631</v>
      </c>
      <c r="D13272" t="s">
        <v>79</v>
      </c>
      <c r="E13272" t="s">
        <v>80</v>
      </c>
      <c r="F13272" t="s">
        <v>81</v>
      </c>
      <c r="G13272" t="s">
        <v>632</v>
      </c>
      <c r="H13272" t="s">
        <v>55</v>
      </c>
      <c r="I13272" t="s">
        <v>56</v>
      </c>
      <c r="J13272" t="s">
        <v>57</v>
      </c>
      <c r="K13272" s="1">
        <v>45565</v>
      </c>
      <c r="L13272" t="s">
        <v>633</v>
      </c>
      <c r="O13272" t="s">
        <v>45</v>
      </c>
      <c r="Q13272" t="s">
        <v>45</v>
      </c>
      <c r="S13272" t="s">
        <v>45</v>
      </c>
      <c r="U13272" t="s">
        <v>45</v>
      </c>
      <c r="W13272" t="s">
        <v>45</v>
      </c>
      <c r="X13272">
        <v>29</v>
      </c>
      <c r="Y13272" t="s">
        <v>46</v>
      </c>
      <c r="AA13272" t="s">
        <v>46</v>
      </c>
      <c r="AB13272">
        <v>7</v>
      </c>
      <c r="AC13272" t="s">
        <v>47</v>
      </c>
      <c r="AE13272" t="s">
        <v>45</v>
      </c>
      <c r="AG13272" t="s">
        <v>45</v>
      </c>
      <c r="AI13272" t="s">
        <v>48</v>
      </c>
      <c r="AJ13272">
        <v>21</v>
      </c>
      <c r="AK13272" t="str">
        <f>_xlfn.XLOOKUP(Table_ExternalData_1[[#This Row],[Shop'[Shop Code']]],Sheet1!D:D,Sheet1!A:A)</f>
        <v>REGION 1 ALBERTO BLASCO</v>
      </c>
    </row>
    <row r="13273" spans="1:37" x14ac:dyDescent="0.3">
      <c r="A13273">
        <v>40</v>
      </c>
      <c r="B13273" t="s">
        <v>634</v>
      </c>
      <c r="C13273" t="s">
        <v>635</v>
      </c>
      <c r="D13273" t="s">
        <v>79</v>
      </c>
      <c r="E13273" t="s">
        <v>80</v>
      </c>
      <c r="F13273" t="s">
        <v>81</v>
      </c>
      <c r="G13273" t="s">
        <v>636</v>
      </c>
      <c r="H13273" t="s">
        <v>55</v>
      </c>
      <c r="I13273" t="s">
        <v>56</v>
      </c>
      <c r="J13273" t="s">
        <v>57</v>
      </c>
      <c r="K13273" s="1">
        <v>45565</v>
      </c>
      <c r="L13273" t="s">
        <v>637</v>
      </c>
      <c r="O13273" t="s">
        <v>45</v>
      </c>
      <c r="Q13273" t="s">
        <v>45</v>
      </c>
      <c r="S13273" t="s">
        <v>45</v>
      </c>
      <c r="U13273" t="s">
        <v>45</v>
      </c>
      <c r="W13273" t="s">
        <v>45</v>
      </c>
      <c r="X13273">
        <v>19</v>
      </c>
      <c r="Y13273" t="s">
        <v>46</v>
      </c>
      <c r="AA13273" t="s">
        <v>46</v>
      </c>
      <c r="AB13273">
        <v>1</v>
      </c>
      <c r="AC13273" t="s">
        <v>47</v>
      </c>
      <c r="AE13273" t="s">
        <v>45</v>
      </c>
      <c r="AG13273" t="s">
        <v>45</v>
      </c>
      <c r="AI13273" t="s">
        <v>48</v>
      </c>
      <c r="AJ13273">
        <v>21</v>
      </c>
      <c r="AK13273" t="str">
        <f>_xlfn.XLOOKUP(Table_ExternalData_1[[#This Row],[Shop'[Shop Code']]],Sheet1!D:D,Sheet1!A:A)</f>
        <v>REGION 1 ALBERTO BLASCO</v>
      </c>
    </row>
    <row r="13274" spans="1:37" x14ac:dyDescent="0.3">
      <c r="A13274">
        <v>40</v>
      </c>
      <c r="B13274" t="s">
        <v>638</v>
      </c>
      <c r="C13274" t="s">
        <v>639</v>
      </c>
      <c r="D13274" t="s">
        <v>51</v>
      </c>
      <c r="E13274" t="s">
        <v>52</v>
      </c>
      <c r="F13274" t="s">
        <v>53</v>
      </c>
      <c r="G13274" t="s">
        <v>640</v>
      </c>
      <c r="H13274" t="s">
        <v>55</v>
      </c>
      <c r="I13274" t="s">
        <v>56</v>
      </c>
      <c r="J13274" t="s">
        <v>57</v>
      </c>
      <c r="K13274" s="1">
        <v>45565</v>
      </c>
      <c r="L13274" t="s">
        <v>641</v>
      </c>
      <c r="O13274" t="s">
        <v>45</v>
      </c>
      <c r="Q13274" t="s">
        <v>45</v>
      </c>
      <c r="S13274" t="s">
        <v>45</v>
      </c>
      <c r="U13274" t="s">
        <v>45</v>
      </c>
      <c r="W13274" t="s">
        <v>45</v>
      </c>
      <c r="X13274">
        <v>27</v>
      </c>
      <c r="Y13274" t="s">
        <v>46</v>
      </c>
      <c r="Z13274">
        <v>1</v>
      </c>
      <c r="AA13274" t="s">
        <v>46</v>
      </c>
      <c r="AB13274">
        <v>5</v>
      </c>
      <c r="AC13274" t="s">
        <v>47</v>
      </c>
      <c r="AE13274" t="s">
        <v>45</v>
      </c>
      <c r="AG13274" t="s">
        <v>45</v>
      </c>
      <c r="AI13274" t="s">
        <v>48</v>
      </c>
      <c r="AJ13274">
        <v>21</v>
      </c>
      <c r="AK13274" t="str">
        <f>_xlfn.XLOOKUP(Table_ExternalData_1[[#This Row],[Shop'[Shop Code']]],Sheet1!D:D,Sheet1!A:A)</f>
        <v>REGION 1 ALBERTO BLASCO</v>
      </c>
    </row>
    <row r="13275" spans="1:37" x14ac:dyDescent="0.3">
      <c r="A13275">
        <v>40</v>
      </c>
      <c r="B13275" t="s">
        <v>642</v>
      </c>
      <c r="C13275" t="s">
        <v>643</v>
      </c>
      <c r="D13275" t="s">
        <v>206</v>
      </c>
      <c r="E13275" t="s">
        <v>2914</v>
      </c>
      <c r="F13275" t="s">
        <v>2915</v>
      </c>
      <c r="G13275" t="s">
        <v>644</v>
      </c>
      <c r="H13275" t="s">
        <v>55</v>
      </c>
      <c r="I13275" t="s">
        <v>56</v>
      </c>
      <c r="J13275" t="s">
        <v>57</v>
      </c>
      <c r="K13275" s="1">
        <v>45565</v>
      </c>
      <c r="L13275" t="s">
        <v>645</v>
      </c>
      <c r="O13275" t="s">
        <v>45</v>
      </c>
      <c r="Q13275" t="s">
        <v>45</v>
      </c>
      <c r="S13275" t="s">
        <v>45</v>
      </c>
      <c r="U13275" t="s">
        <v>45</v>
      </c>
      <c r="W13275" t="s">
        <v>45</v>
      </c>
      <c r="X13275">
        <v>29</v>
      </c>
      <c r="Y13275" t="s">
        <v>46</v>
      </c>
      <c r="AA13275" t="s">
        <v>46</v>
      </c>
      <c r="AB13275">
        <v>11</v>
      </c>
      <c r="AC13275" t="s">
        <v>47</v>
      </c>
      <c r="AE13275" t="s">
        <v>45</v>
      </c>
      <c r="AG13275" t="s">
        <v>45</v>
      </c>
      <c r="AI13275" t="s">
        <v>48</v>
      </c>
      <c r="AJ13275">
        <v>21</v>
      </c>
      <c r="AK13275" t="str">
        <f>_xlfn.XLOOKUP(Table_ExternalData_1[[#This Row],[Shop'[Shop Code']]],Sheet1!D:D,Sheet1!A:A)</f>
        <v>REGION 1 ALBERTO BLASCO</v>
      </c>
    </row>
    <row r="13276" spans="1:37" x14ac:dyDescent="0.3">
      <c r="A13276">
        <v>40</v>
      </c>
      <c r="B13276" t="s">
        <v>646</v>
      </c>
      <c r="C13276" t="s">
        <v>647</v>
      </c>
      <c r="D13276" t="s">
        <v>206</v>
      </c>
      <c r="E13276" t="s">
        <v>2914</v>
      </c>
      <c r="F13276" t="s">
        <v>2915</v>
      </c>
      <c r="G13276" t="s">
        <v>648</v>
      </c>
      <c r="H13276" t="s">
        <v>55</v>
      </c>
      <c r="I13276" t="s">
        <v>56</v>
      </c>
      <c r="J13276" t="s">
        <v>57</v>
      </c>
      <c r="K13276" s="1">
        <v>45565</v>
      </c>
      <c r="L13276" t="s">
        <v>649</v>
      </c>
      <c r="O13276" t="s">
        <v>45</v>
      </c>
      <c r="Q13276" t="s">
        <v>45</v>
      </c>
      <c r="S13276" t="s">
        <v>45</v>
      </c>
      <c r="U13276" t="s">
        <v>45</v>
      </c>
      <c r="W13276" t="s">
        <v>45</v>
      </c>
      <c r="X13276">
        <v>26</v>
      </c>
      <c r="Y13276" t="s">
        <v>46</v>
      </c>
      <c r="AA13276" t="s">
        <v>46</v>
      </c>
      <c r="AC13276" t="s">
        <v>47</v>
      </c>
      <c r="AE13276" t="s">
        <v>45</v>
      </c>
      <c r="AG13276" t="s">
        <v>45</v>
      </c>
      <c r="AI13276" t="s">
        <v>48</v>
      </c>
      <c r="AJ13276">
        <v>21</v>
      </c>
      <c r="AK13276" t="str">
        <f>_xlfn.XLOOKUP(Table_ExternalData_1[[#This Row],[Shop'[Shop Code']]],Sheet1!D:D,Sheet1!A:A)</f>
        <v>REGION 1 ALBERTO BLASCO</v>
      </c>
    </row>
    <row r="13277" spans="1:37" x14ac:dyDescent="0.3">
      <c r="A13277">
        <v>40</v>
      </c>
      <c r="B13277" t="s">
        <v>650</v>
      </c>
      <c r="C13277" t="s">
        <v>651</v>
      </c>
      <c r="D13277" t="s">
        <v>305</v>
      </c>
      <c r="E13277" t="s">
        <v>306</v>
      </c>
      <c r="F13277" t="s">
        <v>307</v>
      </c>
      <c r="G13277" t="s">
        <v>652</v>
      </c>
      <c r="H13277" t="s">
        <v>55</v>
      </c>
      <c r="I13277" t="s">
        <v>56</v>
      </c>
      <c r="J13277" t="s">
        <v>57</v>
      </c>
      <c r="K13277" s="1">
        <v>45565</v>
      </c>
      <c r="L13277" t="s">
        <v>653</v>
      </c>
      <c r="O13277" t="s">
        <v>45</v>
      </c>
      <c r="Q13277" t="s">
        <v>45</v>
      </c>
      <c r="S13277" t="s">
        <v>45</v>
      </c>
      <c r="U13277" t="s">
        <v>45</v>
      </c>
      <c r="W13277" t="s">
        <v>45</v>
      </c>
      <c r="X13277">
        <v>33</v>
      </c>
      <c r="Y13277" t="s">
        <v>46</v>
      </c>
      <c r="AA13277" t="s">
        <v>46</v>
      </c>
      <c r="AB13277">
        <v>11</v>
      </c>
      <c r="AC13277" t="s">
        <v>47</v>
      </c>
      <c r="AE13277" t="s">
        <v>45</v>
      </c>
      <c r="AG13277" t="s">
        <v>45</v>
      </c>
      <c r="AI13277" t="s">
        <v>48</v>
      </c>
      <c r="AJ13277">
        <v>21</v>
      </c>
      <c r="AK13277" t="str">
        <f>_xlfn.XLOOKUP(Table_ExternalData_1[[#This Row],[Shop'[Shop Code']]],Sheet1!D:D,Sheet1!A:A)</f>
        <v>REGION 1 ALBERTO BLASCO</v>
      </c>
    </row>
    <row r="13278" spans="1:37" x14ac:dyDescent="0.3">
      <c r="A13278">
        <v>40</v>
      </c>
      <c r="B13278" t="s">
        <v>654</v>
      </c>
      <c r="C13278" t="s">
        <v>655</v>
      </c>
      <c r="D13278" t="s">
        <v>206</v>
      </c>
      <c r="E13278" t="s">
        <v>2914</v>
      </c>
      <c r="F13278" t="s">
        <v>2915</v>
      </c>
      <c r="G13278" t="s">
        <v>656</v>
      </c>
      <c r="H13278" t="s">
        <v>106</v>
      </c>
      <c r="I13278" t="s">
        <v>56</v>
      </c>
      <c r="J13278" t="s">
        <v>57</v>
      </c>
      <c r="K13278" s="1">
        <v>45565</v>
      </c>
      <c r="L13278" t="s">
        <v>657</v>
      </c>
      <c r="O13278" t="s">
        <v>45</v>
      </c>
      <c r="Q13278" t="s">
        <v>45</v>
      </c>
      <c r="S13278" t="s">
        <v>45</v>
      </c>
      <c r="U13278" t="s">
        <v>45</v>
      </c>
      <c r="W13278" t="s">
        <v>45</v>
      </c>
      <c r="X13278">
        <v>8</v>
      </c>
      <c r="Y13278" t="s">
        <v>46</v>
      </c>
      <c r="AA13278" t="s">
        <v>46</v>
      </c>
      <c r="AB13278">
        <v>5</v>
      </c>
      <c r="AC13278" t="s">
        <v>47</v>
      </c>
      <c r="AE13278" t="s">
        <v>45</v>
      </c>
      <c r="AG13278" t="s">
        <v>45</v>
      </c>
      <c r="AI13278" t="s">
        <v>48</v>
      </c>
      <c r="AJ13278">
        <v>21</v>
      </c>
      <c r="AK13278" t="str">
        <f>_xlfn.XLOOKUP(Table_ExternalData_1[[#This Row],[Shop'[Shop Code']]],Sheet1!D:D,Sheet1!A:A)</f>
        <v>REGION 1 ALBERTO BLASCO</v>
      </c>
    </row>
    <row r="13279" spans="1:37" x14ac:dyDescent="0.3">
      <c r="A13279">
        <v>40</v>
      </c>
      <c r="B13279" t="s">
        <v>658</v>
      </c>
      <c r="C13279" t="s">
        <v>659</v>
      </c>
      <c r="D13279" t="s">
        <v>86</v>
      </c>
      <c r="E13279" t="s">
        <v>87</v>
      </c>
      <c r="F13279" t="s">
        <v>88</v>
      </c>
      <c r="G13279" t="s">
        <v>660</v>
      </c>
      <c r="H13279" t="s">
        <v>90</v>
      </c>
      <c r="I13279" t="s">
        <v>56</v>
      </c>
      <c r="J13279" t="s">
        <v>57</v>
      </c>
      <c r="K13279" s="1">
        <v>45565</v>
      </c>
      <c r="L13279" t="s">
        <v>661</v>
      </c>
      <c r="O13279" t="s">
        <v>45</v>
      </c>
      <c r="Q13279" t="s">
        <v>45</v>
      </c>
      <c r="S13279" t="s">
        <v>45</v>
      </c>
      <c r="U13279" t="s">
        <v>45</v>
      </c>
      <c r="W13279" t="s">
        <v>45</v>
      </c>
      <c r="X13279">
        <v>11</v>
      </c>
      <c r="Y13279" t="s">
        <v>46</v>
      </c>
      <c r="AA13279" t="s">
        <v>46</v>
      </c>
      <c r="AB13279">
        <v>5</v>
      </c>
      <c r="AC13279" t="s">
        <v>47</v>
      </c>
      <c r="AE13279" t="s">
        <v>45</v>
      </c>
      <c r="AG13279" t="s">
        <v>45</v>
      </c>
      <c r="AI13279" t="s">
        <v>48</v>
      </c>
      <c r="AJ13279">
        <v>21</v>
      </c>
      <c r="AK13279" t="str">
        <f>_xlfn.XLOOKUP(Table_ExternalData_1[[#This Row],[Shop'[Shop Code']]],Sheet1!D:D,Sheet1!A:A)</f>
        <v>REGION 1 ALBERTO BLASCO</v>
      </c>
    </row>
    <row r="13280" spans="1:37" x14ac:dyDescent="0.3">
      <c r="A13280">
        <v>40</v>
      </c>
      <c r="B13280" t="s">
        <v>662</v>
      </c>
      <c r="C13280" t="s">
        <v>663</v>
      </c>
      <c r="D13280" t="s">
        <v>158</v>
      </c>
      <c r="E13280" t="s">
        <v>159</v>
      </c>
      <c r="F13280" t="s">
        <v>160</v>
      </c>
      <c r="G13280" t="s">
        <v>664</v>
      </c>
      <c r="H13280" t="s">
        <v>665</v>
      </c>
      <c r="I13280" t="s">
        <v>64</v>
      </c>
      <c r="J13280" t="s">
        <v>65</v>
      </c>
      <c r="K13280" s="1">
        <v>45565</v>
      </c>
      <c r="L13280" t="s">
        <v>666</v>
      </c>
      <c r="O13280" t="s">
        <v>45</v>
      </c>
      <c r="Q13280" t="s">
        <v>45</v>
      </c>
      <c r="S13280" t="s">
        <v>45</v>
      </c>
      <c r="U13280" t="s">
        <v>45</v>
      </c>
      <c r="W13280" t="s">
        <v>45</v>
      </c>
      <c r="X13280">
        <v>27</v>
      </c>
      <c r="Y13280" t="s">
        <v>46</v>
      </c>
      <c r="AA13280" t="s">
        <v>46</v>
      </c>
      <c r="AC13280" t="s">
        <v>47</v>
      </c>
      <c r="AE13280" t="s">
        <v>45</v>
      </c>
      <c r="AG13280" t="s">
        <v>45</v>
      </c>
      <c r="AI13280" t="s">
        <v>48</v>
      </c>
      <c r="AJ13280">
        <v>21</v>
      </c>
      <c r="AK13280" t="str">
        <f>_xlfn.XLOOKUP(Table_ExternalData_1[[#This Row],[Shop'[Shop Code']]],Sheet1!D:D,Sheet1!A:A)</f>
        <v>REGION 2 ALEJANDRO COSTAS</v>
      </c>
    </row>
    <row r="13281" spans="1:37" x14ac:dyDescent="0.3">
      <c r="A13281">
        <v>40</v>
      </c>
      <c r="B13281" t="s">
        <v>667</v>
      </c>
      <c r="C13281" t="s">
        <v>668</v>
      </c>
      <c r="D13281" t="s">
        <v>194</v>
      </c>
      <c r="E13281" t="s">
        <v>195</v>
      </c>
      <c r="F13281" t="s">
        <v>196</v>
      </c>
      <c r="G13281" t="s">
        <v>669</v>
      </c>
      <c r="H13281" t="s">
        <v>198</v>
      </c>
      <c r="I13281" t="s">
        <v>42</v>
      </c>
      <c r="J13281" t="s">
        <v>43</v>
      </c>
      <c r="K13281" s="1">
        <v>45565</v>
      </c>
      <c r="L13281" t="s">
        <v>670</v>
      </c>
      <c r="O13281" t="s">
        <v>45</v>
      </c>
      <c r="Q13281" t="s">
        <v>45</v>
      </c>
      <c r="S13281" t="s">
        <v>45</v>
      </c>
      <c r="U13281" t="s">
        <v>45</v>
      </c>
      <c r="W13281" t="s">
        <v>45</v>
      </c>
      <c r="X13281">
        <v>36</v>
      </c>
      <c r="Y13281" t="s">
        <v>46</v>
      </c>
      <c r="AA13281" t="s">
        <v>46</v>
      </c>
      <c r="AB13281">
        <v>6</v>
      </c>
      <c r="AC13281" t="s">
        <v>47</v>
      </c>
      <c r="AE13281" t="s">
        <v>45</v>
      </c>
      <c r="AG13281" t="s">
        <v>45</v>
      </c>
      <c r="AI13281" t="s">
        <v>48</v>
      </c>
      <c r="AJ13281">
        <v>21</v>
      </c>
      <c r="AK13281" t="str">
        <f>_xlfn.XLOOKUP(Table_ExternalData_1[[#This Row],[Shop'[Shop Code']]],Sheet1!D:D,Sheet1!A:A)</f>
        <v>REGION 4 LEYRE IBEAS</v>
      </c>
    </row>
    <row r="13282" spans="1:37" x14ac:dyDescent="0.3">
      <c r="A13282">
        <v>40</v>
      </c>
      <c r="B13282" t="s">
        <v>671</v>
      </c>
      <c r="C13282" t="s">
        <v>672</v>
      </c>
      <c r="D13282" t="s">
        <v>86</v>
      </c>
      <c r="E13282" t="s">
        <v>87</v>
      </c>
      <c r="F13282" t="s">
        <v>88</v>
      </c>
      <c r="G13282" t="s">
        <v>673</v>
      </c>
      <c r="H13282" t="s">
        <v>90</v>
      </c>
      <c r="I13282" t="s">
        <v>56</v>
      </c>
      <c r="J13282" t="s">
        <v>57</v>
      </c>
      <c r="K13282" s="1">
        <v>45565</v>
      </c>
      <c r="L13282" t="s">
        <v>674</v>
      </c>
      <c r="O13282" t="s">
        <v>45</v>
      </c>
      <c r="Q13282" t="s">
        <v>45</v>
      </c>
      <c r="S13282" t="s">
        <v>45</v>
      </c>
      <c r="U13282" t="s">
        <v>45</v>
      </c>
      <c r="W13282" t="s">
        <v>45</v>
      </c>
      <c r="X13282">
        <v>20</v>
      </c>
      <c r="Y13282" t="s">
        <v>46</v>
      </c>
      <c r="AA13282" t="s">
        <v>46</v>
      </c>
      <c r="AB13282">
        <v>2</v>
      </c>
      <c r="AC13282" t="s">
        <v>47</v>
      </c>
      <c r="AE13282" t="s">
        <v>45</v>
      </c>
      <c r="AG13282" t="s">
        <v>45</v>
      </c>
      <c r="AI13282" t="s">
        <v>48</v>
      </c>
      <c r="AJ13282">
        <v>21</v>
      </c>
      <c r="AK13282" t="str">
        <f>_xlfn.XLOOKUP(Table_ExternalData_1[[#This Row],[Shop'[Shop Code']]],Sheet1!D:D,Sheet1!A:A)</f>
        <v>REGION 1 ALBERTO BLASCO</v>
      </c>
    </row>
    <row r="13283" spans="1:37" x14ac:dyDescent="0.3">
      <c r="A13283">
        <v>40</v>
      </c>
      <c r="B13283" t="s">
        <v>679</v>
      </c>
      <c r="C13283" t="s">
        <v>680</v>
      </c>
      <c r="D13283" t="s">
        <v>568</v>
      </c>
      <c r="E13283" t="s">
        <v>681</v>
      </c>
      <c r="F13283" t="s">
        <v>682</v>
      </c>
      <c r="G13283" t="s">
        <v>683</v>
      </c>
      <c r="H13283" t="s">
        <v>55</v>
      </c>
      <c r="I13283" t="s">
        <v>56</v>
      </c>
      <c r="J13283" t="s">
        <v>57</v>
      </c>
      <c r="K13283" s="1">
        <v>45565</v>
      </c>
      <c r="L13283" t="s">
        <v>684</v>
      </c>
      <c r="O13283" t="s">
        <v>45</v>
      </c>
      <c r="Q13283" t="s">
        <v>45</v>
      </c>
      <c r="S13283" t="s">
        <v>45</v>
      </c>
      <c r="U13283" t="s">
        <v>45</v>
      </c>
      <c r="W13283" t="s">
        <v>45</v>
      </c>
      <c r="X13283">
        <v>25</v>
      </c>
      <c r="Y13283" t="s">
        <v>46</v>
      </c>
      <c r="AA13283" t="s">
        <v>46</v>
      </c>
      <c r="AB13283">
        <v>5</v>
      </c>
      <c r="AC13283" t="s">
        <v>47</v>
      </c>
      <c r="AE13283" t="s">
        <v>45</v>
      </c>
      <c r="AG13283" t="s">
        <v>45</v>
      </c>
      <c r="AI13283" t="s">
        <v>48</v>
      </c>
      <c r="AJ13283">
        <v>21</v>
      </c>
      <c r="AK13283" t="str">
        <f>_xlfn.XLOOKUP(Table_ExternalData_1[[#This Row],[Shop'[Shop Code']]],Sheet1!D:D,Sheet1!A:A)</f>
        <v>REGION 1 ALBERTO BLASCO</v>
      </c>
    </row>
    <row r="13284" spans="1:37" x14ac:dyDescent="0.3">
      <c r="A13284">
        <v>40</v>
      </c>
      <c r="B13284" t="s">
        <v>685</v>
      </c>
      <c r="C13284" t="s">
        <v>686</v>
      </c>
      <c r="D13284" t="s">
        <v>94</v>
      </c>
      <c r="E13284" t="s">
        <v>95</v>
      </c>
      <c r="F13284" t="s">
        <v>96</v>
      </c>
      <c r="G13284" t="s">
        <v>687</v>
      </c>
      <c r="H13284" t="s">
        <v>98</v>
      </c>
      <c r="I13284" t="s">
        <v>74</v>
      </c>
      <c r="J13284" t="s">
        <v>75</v>
      </c>
      <c r="K13284" s="1">
        <v>45565</v>
      </c>
      <c r="L13284" t="s">
        <v>688</v>
      </c>
      <c r="O13284" t="s">
        <v>45</v>
      </c>
      <c r="Q13284" t="s">
        <v>45</v>
      </c>
      <c r="S13284" t="s">
        <v>45</v>
      </c>
      <c r="U13284" t="s">
        <v>45</v>
      </c>
      <c r="W13284" t="s">
        <v>45</v>
      </c>
      <c r="X13284">
        <v>19</v>
      </c>
      <c r="Y13284" t="s">
        <v>46</v>
      </c>
      <c r="AA13284" t="s">
        <v>46</v>
      </c>
      <c r="AB13284">
        <v>16</v>
      </c>
      <c r="AC13284" t="s">
        <v>47</v>
      </c>
      <c r="AE13284" t="s">
        <v>45</v>
      </c>
      <c r="AG13284" t="s">
        <v>45</v>
      </c>
      <c r="AI13284" t="s">
        <v>48</v>
      </c>
      <c r="AJ13284">
        <v>21</v>
      </c>
      <c r="AK13284" t="str">
        <f>_xlfn.XLOOKUP(Table_ExternalData_1[[#This Row],[Shop'[Shop Code']]],Sheet1!D:D,Sheet1!A:A)</f>
        <v>REGION 3 EDUARDO CAMACHO</v>
      </c>
    </row>
    <row r="13285" spans="1:37" x14ac:dyDescent="0.3">
      <c r="A13285">
        <v>40</v>
      </c>
      <c r="B13285" t="s">
        <v>689</v>
      </c>
      <c r="C13285" t="s">
        <v>690</v>
      </c>
      <c r="D13285" t="s">
        <v>365</v>
      </c>
      <c r="E13285" t="s">
        <v>366</v>
      </c>
      <c r="F13285" t="s">
        <v>367</v>
      </c>
      <c r="G13285" t="s">
        <v>691</v>
      </c>
      <c r="H13285" t="s">
        <v>369</v>
      </c>
      <c r="I13285" t="s">
        <v>42</v>
      </c>
      <c r="J13285" t="s">
        <v>43</v>
      </c>
      <c r="K13285" s="1">
        <v>45565</v>
      </c>
      <c r="L13285" t="s">
        <v>692</v>
      </c>
      <c r="O13285" t="s">
        <v>45</v>
      </c>
      <c r="Q13285" t="s">
        <v>45</v>
      </c>
      <c r="S13285" t="s">
        <v>45</v>
      </c>
      <c r="U13285" t="s">
        <v>45</v>
      </c>
      <c r="W13285" t="s">
        <v>45</v>
      </c>
      <c r="X13285">
        <v>16</v>
      </c>
      <c r="Y13285" t="s">
        <v>46</v>
      </c>
      <c r="Z13285">
        <v>1</v>
      </c>
      <c r="AA13285" t="s">
        <v>46</v>
      </c>
      <c r="AB13285">
        <v>2</v>
      </c>
      <c r="AC13285" t="s">
        <v>47</v>
      </c>
      <c r="AE13285" t="s">
        <v>45</v>
      </c>
      <c r="AG13285" t="s">
        <v>45</v>
      </c>
      <c r="AI13285" t="s">
        <v>48</v>
      </c>
      <c r="AJ13285">
        <v>21</v>
      </c>
      <c r="AK13285" t="str">
        <f>_xlfn.XLOOKUP(Table_ExternalData_1[[#This Row],[Shop'[Shop Code']]],Sheet1!D:D,Sheet1!A:A)</f>
        <v>REGION 4 LEYRE IBEAS</v>
      </c>
    </row>
    <row r="13286" spans="1:37" x14ac:dyDescent="0.3">
      <c r="A13286">
        <v>40</v>
      </c>
      <c r="B13286" t="s">
        <v>693</v>
      </c>
      <c r="C13286" t="s">
        <v>694</v>
      </c>
      <c r="D13286" t="s">
        <v>365</v>
      </c>
      <c r="E13286" t="s">
        <v>366</v>
      </c>
      <c r="F13286" t="s">
        <v>367</v>
      </c>
      <c r="G13286" t="s">
        <v>695</v>
      </c>
      <c r="H13286" t="s">
        <v>369</v>
      </c>
      <c r="I13286" t="s">
        <v>42</v>
      </c>
      <c r="J13286" t="s">
        <v>43</v>
      </c>
      <c r="K13286" s="1">
        <v>45565</v>
      </c>
      <c r="L13286" t="s">
        <v>696</v>
      </c>
      <c r="O13286" t="s">
        <v>45</v>
      </c>
      <c r="Q13286" t="s">
        <v>45</v>
      </c>
      <c r="S13286" t="s">
        <v>45</v>
      </c>
      <c r="U13286" t="s">
        <v>45</v>
      </c>
      <c r="W13286" t="s">
        <v>45</v>
      </c>
      <c r="X13286">
        <v>10</v>
      </c>
      <c r="Y13286" t="s">
        <v>46</v>
      </c>
      <c r="AA13286" t="s">
        <v>46</v>
      </c>
      <c r="AB13286">
        <v>3</v>
      </c>
      <c r="AC13286" t="s">
        <v>47</v>
      </c>
      <c r="AE13286" t="s">
        <v>45</v>
      </c>
      <c r="AG13286" t="s">
        <v>45</v>
      </c>
      <c r="AI13286" t="s">
        <v>48</v>
      </c>
      <c r="AJ13286">
        <v>21</v>
      </c>
      <c r="AK13286" t="str">
        <f>_xlfn.XLOOKUP(Table_ExternalData_1[[#This Row],[Shop'[Shop Code']]],Sheet1!D:D,Sheet1!A:A)</f>
        <v>REGION 4 LEYRE IBEAS</v>
      </c>
    </row>
    <row r="13287" spans="1:37" x14ac:dyDescent="0.3">
      <c r="A13287">
        <v>40</v>
      </c>
      <c r="B13287" t="s">
        <v>697</v>
      </c>
      <c r="C13287" t="s">
        <v>698</v>
      </c>
      <c r="D13287" t="s">
        <v>37</v>
      </c>
      <c r="E13287" t="s">
        <v>38</v>
      </c>
      <c r="F13287" t="s">
        <v>39</v>
      </c>
      <c r="G13287" t="s">
        <v>699</v>
      </c>
      <c r="H13287" t="s">
        <v>369</v>
      </c>
      <c r="I13287" t="s">
        <v>42</v>
      </c>
      <c r="J13287" t="s">
        <v>43</v>
      </c>
      <c r="K13287" s="1">
        <v>45565</v>
      </c>
      <c r="L13287" t="s">
        <v>700</v>
      </c>
      <c r="O13287" t="s">
        <v>45</v>
      </c>
      <c r="Q13287" t="s">
        <v>45</v>
      </c>
      <c r="S13287" t="s">
        <v>45</v>
      </c>
      <c r="U13287" t="s">
        <v>45</v>
      </c>
      <c r="W13287" t="s">
        <v>45</v>
      </c>
      <c r="X13287">
        <v>13</v>
      </c>
      <c r="Y13287" t="s">
        <v>46</v>
      </c>
      <c r="Z13287">
        <v>1</v>
      </c>
      <c r="AA13287" t="s">
        <v>46</v>
      </c>
      <c r="AB13287">
        <v>7</v>
      </c>
      <c r="AC13287" t="s">
        <v>47</v>
      </c>
      <c r="AE13287" t="s">
        <v>45</v>
      </c>
      <c r="AG13287" t="s">
        <v>45</v>
      </c>
      <c r="AI13287" t="s">
        <v>48</v>
      </c>
      <c r="AJ13287">
        <v>21</v>
      </c>
      <c r="AK13287" t="str">
        <f>_xlfn.XLOOKUP(Table_ExternalData_1[[#This Row],[Shop'[Shop Code']]],Sheet1!D:D,Sheet1!A:A)</f>
        <v>REGION 4 LEYRE IBEAS</v>
      </c>
    </row>
    <row r="13288" spans="1:37" x14ac:dyDescent="0.3">
      <c r="A13288">
        <v>40</v>
      </c>
      <c r="B13288" t="s">
        <v>701</v>
      </c>
      <c r="C13288" t="s">
        <v>702</v>
      </c>
      <c r="D13288" t="s">
        <v>135</v>
      </c>
      <c r="E13288" t="s">
        <v>136</v>
      </c>
      <c r="F13288" t="s">
        <v>137</v>
      </c>
      <c r="G13288" t="s">
        <v>703</v>
      </c>
      <c r="H13288" t="s">
        <v>704</v>
      </c>
      <c r="I13288" t="s">
        <v>64</v>
      </c>
      <c r="J13288" t="s">
        <v>65</v>
      </c>
      <c r="K13288" s="1">
        <v>45565</v>
      </c>
      <c r="L13288" t="s">
        <v>705</v>
      </c>
      <c r="O13288" t="s">
        <v>45</v>
      </c>
      <c r="Q13288" t="s">
        <v>45</v>
      </c>
      <c r="S13288" t="s">
        <v>45</v>
      </c>
      <c r="U13288" t="s">
        <v>45</v>
      </c>
      <c r="W13288" t="s">
        <v>45</v>
      </c>
      <c r="X13288">
        <v>22</v>
      </c>
      <c r="Y13288" t="s">
        <v>46</v>
      </c>
      <c r="AA13288" t="s">
        <v>46</v>
      </c>
      <c r="AB13288">
        <v>3</v>
      </c>
      <c r="AC13288" t="s">
        <v>47</v>
      </c>
      <c r="AE13288" t="s">
        <v>45</v>
      </c>
      <c r="AG13288" t="s">
        <v>45</v>
      </c>
      <c r="AI13288" t="s">
        <v>48</v>
      </c>
      <c r="AJ13288">
        <v>21</v>
      </c>
      <c r="AK13288" t="str">
        <f>_xlfn.XLOOKUP(Table_ExternalData_1[[#This Row],[Shop'[Shop Code']]],Sheet1!D:D,Sheet1!A:A)</f>
        <v>REGION 2 ALEJANDRO COSTAS</v>
      </c>
    </row>
    <row r="13289" spans="1:37" x14ac:dyDescent="0.3">
      <c r="A13289">
        <v>40</v>
      </c>
      <c r="B13289" t="s">
        <v>706</v>
      </c>
      <c r="C13289" t="s">
        <v>707</v>
      </c>
      <c r="D13289" t="s">
        <v>61</v>
      </c>
      <c r="E13289" t="s">
        <v>2970</v>
      </c>
      <c r="F13289" t="s">
        <v>2971</v>
      </c>
      <c r="G13289" t="s">
        <v>708</v>
      </c>
      <c r="H13289" t="s">
        <v>386</v>
      </c>
      <c r="I13289" t="s">
        <v>64</v>
      </c>
      <c r="J13289" t="s">
        <v>65</v>
      </c>
      <c r="K13289" s="1">
        <v>45565</v>
      </c>
      <c r="L13289" t="s">
        <v>709</v>
      </c>
      <c r="O13289" t="s">
        <v>45</v>
      </c>
      <c r="Q13289" t="s">
        <v>45</v>
      </c>
      <c r="S13289" t="s">
        <v>45</v>
      </c>
      <c r="U13289" t="s">
        <v>45</v>
      </c>
      <c r="W13289" t="s">
        <v>45</v>
      </c>
      <c r="X13289">
        <v>26</v>
      </c>
      <c r="Y13289" t="s">
        <v>46</v>
      </c>
      <c r="Z13289">
        <v>1</v>
      </c>
      <c r="AA13289" t="s">
        <v>46</v>
      </c>
      <c r="AB13289">
        <v>4</v>
      </c>
      <c r="AC13289" t="s">
        <v>47</v>
      </c>
      <c r="AE13289" t="s">
        <v>45</v>
      </c>
      <c r="AG13289" t="s">
        <v>45</v>
      </c>
      <c r="AI13289" t="s">
        <v>48</v>
      </c>
      <c r="AJ13289">
        <v>21</v>
      </c>
      <c r="AK13289" t="str">
        <f>_xlfn.XLOOKUP(Table_ExternalData_1[[#This Row],[Shop'[Shop Code']]],Sheet1!D:D,Sheet1!A:A)</f>
        <v>REGION 2 ALEJANDRO COSTAS</v>
      </c>
    </row>
    <row r="13290" spans="1:37" x14ac:dyDescent="0.3">
      <c r="A13290">
        <v>40</v>
      </c>
      <c r="B13290" t="s">
        <v>710</v>
      </c>
      <c r="C13290" t="s">
        <v>711</v>
      </c>
      <c r="D13290" t="s">
        <v>332</v>
      </c>
      <c r="E13290" t="s">
        <v>333</v>
      </c>
      <c r="F13290" t="s">
        <v>334</v>
      </c>
      <c r="G13290" t="s">
        <v>712</v>
      </c>
      <c r="H13290" t="s">
        <v>336</v>
      </c>
      <c r="I13290" t="s">
        <v>64</v>
      </c>
      <c r="J13290" t="s">
        <v>65</v>
      </c>
      <c r="K13290" s="1">
        <v>45565</v>
      </c>
      <c r="L13290" t="s">
        <v>713</v>
      </c>
      <c r="O13290" t="s">
        <v>45</v>
      </c>
      <c r="Q13290" t="s">
        <v>45</v>
      </c>
      <c r="S13290" t="s">
        <v>45</v>
      </c>
      <c r="U13290" t="s">
        <v>45</v>
      </c>
      <c r="W13290" t="s">
        <v>45</v>
      </c>
      <c r="X13290">
        <v>37</v>
      </c>
      <c r="Y13290" t="s">
        <v>46</v>
      </c>
      <c r="AA13290" t="s">
        <v>46</v>
      </c>
      <c r="AB13290">
        <v>6</v>
      </c>
      <c r="AC13290" t="s">
        <v>47</v>
      </c>
      <c r="AE13290" t="s">
        <v>45</v>
      </c>
      <c r="AG13290" t="s">
        <v>45</v>
      </c>
      <c r="AI13290" t="s">
        <v>48</v>
      </c>
      <c r="AJ13290">
        <v>21</v>
      </c>
      <c r="AK13290" t="str">
        <f>_xlfn.XLOOKUP(Table_ExternalData_1[[#This Row],[Shop'[Shop Code']]],Sheet1!D:D,Sheet1!A:A)</f>
        <v>REGION 2 ALEJANDRO COSTAS</v>
      </c>
    </row>
    <row r="13291" spans="1:37" x14ac:dyDescent="0.3">
      <c r="A13291">
        <v>40</v>
      </c>
      <c r="B13291" t="s">
        <v>714</v>
      </c>
      <c r="C13291" t="s">
        <v>715</v>
      </c>
      <c r="D13291" t="s">
        <v>357</v>
      </c>
      <c r="E13291" t="s">
        <v>358</v>
      </c>
      <c r="F13291" t="s">
        <v>359</v>
      </c>
      <c r="G13291" t="s">
        <v>716</v>
      </c>
      <c r="H13291" t="s">
        <v>361</v>
      </c>
      <c r="I13291" t="s">
        <v>42</v>
      </c>
      <c r="J13291" t="s">
        <v>43</v>
      </c>
      <c r="K13291" s="1">
        <v>45565</v>
      </c>
      <c r="L13291" t="s">
        <v>717</v>
      </c>
      <c r="O13291" t="s">
        <v>45</v>
      </c>
      <c r="Q13291" t="s">
        <v>45</v>
      </c>
      <c r="S13291" t="s">
        <v>45</v>
      </c>
      <c r="U13291" t="s">
        <v>45</v>
      </c>
      <c r="W13291" t="s">
        <v>45</v>
      </c>
      <c r="X13291">
        <v>35</v>
      </c>
      <c r="Y13291" t="s">
        <v>46</v>
      </c>
      <c r="AA13291" t="s">
        <v>46</v>
      </c>
      <c r="AB13291">
        <v>2</v>
      </c>
      <c r="AC13291" t="s">
        <v>47</v>
      </c>
      <c r="AE13291" t="s">
        <v>45</v>
      </c>
      <c r="AG13291" t="s">
        <v>45</v>
      </c>
      <c r="AI13291" t="s">
        <v>48</v>
      </c>
      <c r="AJ13291">
        <v>21</v>
      </c>
      <c r="AK13291" t="str">
        <f>_xlfn.XLOOKUP(Table_ExternalData_1[[#This Row],[Shop'[Shop Code']]],Sheet1!D:D,Sheet1!A:A)</f>
        <v>REGION 4 LEYRE IBEAS</v>
      </c>
    </row>
    <row r="13292" spans="1:37" x14ac:dyDescent="0.3">
      <c r="A13292">
        <v>40</v>
      </c>
      <c r="B13292" t="s">
        <v>718</v>
      </c>
      <c r="C13292" t="s">
        <v>719</v>
      </c>
      <c r="D13292" t="s">
        <v>332</v>
      </c>
      <c r="E13292" t="s">
        <v>333</v>
      </c>
      <c r="F13292" t="s">
        <v>334</v>
      </c>
      <c r="G13292" t="s">
        <v>720</v>
      </c>
      <c r="H13292" t="s">
        <v>336</v>
      </c>
      <c r="I13292" t="s">
        <v>64</v>
      </c>
      <c r="J13292" t="s">
        <v>65</v>
      </c>
      <c r="K13292" s="1">
        <v>45565</v>
      </c>
      <c r="L13292" t="s">
        <v>721</v>
      </c>
      <c r="O13292" t="s">
        <v>45</v>
      </c>
      <c r="Q13292" t="s">
        <v>45</v>
      </c>
      <c r="S13292" t="s">
        <v>45</v>
      </c>
      <c r="U13292" t="s">
        <v>45</v>
      </c>
      <c r="W13292" t="s">
        <v>45</v>
      </c>
      <c r="X13292">
        <v>15</v>
      </c>
      <c r="Y13292" t="s">
        <v>46</v>
      </c>
      <c r="AA13292" t="s">
        <v>46</v>
      </c>
      <c r="AB13292">
        <v>3</v>
      </c>
      <c r="AC13292" t="s">
        <v>47</v>
      </c>
      <c r="AE13292" t="s">
        <v>45</v>
      </c>
      <c r="AG13292" t="s">
        <v>45</v>
      </c>
      <c r="AI13292" t="s">
        <v>48</v>
      </c>
      <c r="AJ13292">
        <v>21</v>
      </c>
      <c r="AK13292" t="str">
        <f>_xlfn.XLOOKUP(Table_ExternalData_1[[#This Row],[Shop'[Shop Code']]],Sheet1!D:D,Sheet1!A:A)</f>
        <v>REGION 2 ALEJANDRO COSTAS</v>
      </c>
    </row>
    <row r="13293" spans="1:37" x14ac:dyDescent="0.3">
      <c r="A13293">
        <v>40</v>
      </c>
      <c r="B13293" t="s">
        <v>722</v>
      </c>
      <c r="C13293" t="s">
        <v>723</v>
      </c>
      <c r="D13293" t="s">
        <v>332</v>
      </c>
      <c r="E13293" t="s">
        <v>333</v>
      </c>
      <c r="F13293" t="s">
        <v>334</v>
      </c>
      <c r="G13293" t="s">
        <v>724</v>
      </c>
      <c r="H13293" t="s">
        <v>336</v>
      </c>
      <c r="I13293" t="s">
        <v>64</v>
      </c>
      <c r="J13293" t="s">
        <v>65</v>
      </c>
      <c r="K13293" s="1">
        <v>45565</v>
      </c>
      <c r="L13293" t="s">
        <v>725</v>
      </c>
      <c r="O13293" t="s">
        <v>45</v>
      </c>
      <c r="Q13293" t="s">
        <v>45</v>
      </c>
      <c r="S13293" t="s">
        <v>45</v>
      </c>
      <c r="U13293" t="s">
        <v>45</v>
      </c>
      <c r="W13293" t="s">
        <v>45</v>
      </c>
      <c r="X13293">
        <v>29</v>
      </c>
      <c r="Y13293" t="s">
        <v>46</v>
      </c>
      <c r="AA13293" t="s">
        <v>46</v>
      </c>
      <c r="AB13293">
        <v>5</v>
      </c>
      <c r="AC13293" t="s">
        <v>47</v>
      </c>
      <c r="AE13293" t="s">
        <v>45</v>
      </c>
      <c r="AG13293" t="s">
        <v>45</v>
      </c>
      <c r="AI13293" t="s">
        <v>48</v>
      </c>
      <c r="AJ13293">
        <v>21</v>
      </c>
      <c r="AK13293" t="str">
        <f>_xlfn.XLOOKUP(Table_ExternalData_1[[#This Row],[Shop'[Shop Code']]],Sheet1!D:D,Sheet1!A:A)</f>
        <v>REGION 2 ALEJANDRO COSTAS</v>
      </c>
    </row>
    <row r="13294" spans="1:37" x14ac:dyDescent="0.3">
      <c r="A13294">
        <v>40</v>
      </c>
      <c r="B13294" t="s">
        <v>726</v>
      </c>
      <c r="C13294" t="s">
        <v>727</v>
      </c>
      <c r="D13294" t="s">
        <v>305</v>
      </c>
      <c r="E13294" t="s">
        <v>306</v>
      </c>
      <c r="F13294" t="s">
        <v>307</v>
      </c>
      <c r="G13294" t="s">
        <v>728</v>
      </c>
      <c r="H13294" t="s">
        <v>55</v>
      </c>
      <c r="I13294" t="s">
        <v>56</v>
      </c>
      <c r="J13294" t="s">
        <v>57</v>
      </c>
      <c r="K13294" s="1">
        <v>45565</v>
      </c>
      <c r="L13294" t="s">
        <v>729</v>
      </c>
      <c r="O13294" t="s">
        <v>45</v>
      </c>
      <c r="Q13294" t="s">
        <v>45</v>
      </c>
      <c r="S13294" t="s">
        <v>45</v>
      </c>
      <c r="U13294" t="s">
        <v>45</v>
      </c>
      <c r="W13294" t="s">
        <v>45</v>
      </c>
      <c r="X13294">
        <v>14</v>
      </c>
      <c r="Y13294" t="s">
        <v>46</v>
      </c>
      <c r="AA13294" t="s">
        <v>46</v>
      </c>
      <c r="AB13294">
        <v>10</v>
      </c>
      <c r="AC13294" t="s">
        <v>47</v>
      </c>
      <c r="AE13294" t="s">
        <v>45</v>
      </c>
      <c r="AG13294" t="s">
        <v>45</v>
      </c>
      <c r="AI13294" t="s">
        <v>48</v>
      </c>
      <c r="AJ13294">
        <v>21</v>
      </c>
      <c r="AK13294" t="str">
        <f>_xlfn.XLOOKUP(Table_ExternalData_1[[#This Row],[Shop'[Shop Code']]],Sheet1!D:D,Sheet1!A:A)</f>
        <v>REGION 1 ALBERTO BLASCO</v>
      </c>
    </row>
    <row r="13295" spans="1:37" x14ac:dyDescent="0.3">
      <c r="A13295">
        <v>40</v>
      </c>
      <c r="B13295" t="s">
        <v>730</v>
      </c>
      <c r="C13295" t="s">
        <v>731</v>
      </c>
      <c r="D13295" t="s">
        <v>171</v>
      </c>
      <c r="E13295" t="s">
        <v>172</v>
      </c>
      <c r="F13295" t="s">
        <v>173</v>
      </c>
      <c r="G13295" t="s">
        <v>732</v>
      </c>
      <c r="H13295" t="s">
        <v>175</v>
      </c>
      <c r="I13295" t="s">
        <v>42</v>
      </c>
      <c r="J13295" t="s">
        <v>43</v>
      </c>
      <c r="K13295" s="1">
        <v>45565</v>
      </c>
      <c r="L13295" t="s">
        <v>733</v>
      </c>
      <c r="O13295" t="s">
        <v>45</v>
      </c>
      <c r="Q13295" t="s">
        <v>45</v>
      </c>
      <c r="S13295" t="s">
        <v>45</v>
      </c>
      <c r="U13295" t="s">
        <v>45</v>
      </c>
      <c r="W13295" t="s">
        <v>45</v>
      </c>
      <c r="X13295">
        <v>8</v>
      </c>
      <c r="Y13295" t="s">
        <v>46</v>
      </c>
      <c r="AA13295" t="s">
        <v>46</v>
      </c>
      <c r="AC13295" t="s">
        <v>47</v>
      </c>
      <c r="AE13295" t="s">
        <v>45</v>
      </c>
      <c r="AG13295" t="s">
        <v>45</v>
      </c>
      <c r="AI13295" t="s">
        <v>48</v>
      </c>
      <c r="AJ13295">
        <v>21</v>
      </c>
      <c r="AK13295" t="str">
        <f>_xlfn.XLOOKUP(Table_ExternalData_1[[#This Row],[Shop'[Shop Code']]],Sheet1!D:D,Sheet1!A:A)</f>
        <v>REGION 4 LEYRE IBEAS</v>
      </c>
    </row>
    <row r="13296" spans="1:37" x14ac:dyDescent="0.3">
      <c r="A13296">
        <v>40</v>
      </c>
      <c r="B13296" t="s">
        <v>734</v>
      </c>
      <c r="C13296" t="s">
        <v>735</v>
      </c>
      <c r="D13296" t="s">
        <v>399</v>
      </c>
      <c r="E13296" t="s">
        <v>400</v>
      </c>
      <c r="F13296" t="s">
        <v>401</v>
      </c>
      <c r="G13296" t="s">
        <v>736</v>
      </c>
      <c r="H13296" t="s">
        <v>418</v>
      </c>
      <c r="I13296" t="s">
        <v>74</v>
      </c>
      <c r="J13296" t="s">
        <v>75</v>
      </c>
      <c r="K13296" s="1">
        <v>45565</v>
      </c>
      <c r="L13296" t="s">
        <v>737</v>
      </c>
      <c r="O13296" t="s">
        <v>45</v>
      </c>
      <c r="Q13296" t="s">
        <v>45</v>
      </c>
      <c r="S13296" t="s">
        <v>45</v>
      </c>
      <c r="U13296" t="s">
        <v>45</v>
      </c>
      <c r="W13296" t="s">
        <v>45</v>
      </c>
      <c r="X13296">
        <v>19</v>
      </c>
      <c r="Y13296" t="s">
        <v>46</v>
      </c>
      <c r="AA13296" t="s">
        <v>46</v>
      </c>
      <c r="AB13296">
        <v>3</v>
      </c>
      <c r="AC13296" t="s">
        <v>47</v>
      </c>
      <c r="AE13296" t="s">
        <v>45</v>
      </c>
      <c r="AG13296" t="s">
        <v>45</v>
      </c>
      <c r="AI13296" t="s">
        <v>48</v>
      </c>
      <c r="AJ13296">
        <v>21</v>
      </c>
      <c r="AK13296" t="str">
        <f>_xlfn.XLOOKUP(Table_ExternalData_1[[#This Row],[Shop'[Shop Code']]],Sheet1!D:D,Sheet1!A:A)</f>
        <v>REGION 3 EDUARDO CAMACHO</v>
      </c>
    </row>
    <row r="13297" spans="1:37" x14ac:dyDescent="0.3">
      <c r="A13297">
        <v>40</v>
      </c>
      <c r="B13297" t="s">
        <v>738</v>
      </c>
      <c r="C13297" t="s">
        <v>739</v>
      </c>
      <c r="D13297" t="s">
        <v>127</v>
      </c>
      <c r="E13297" t="s">
        <v>128</v>
      </c>
      <c r="F13297" t="s">
        <v>129</v>
      </c>
      <c r="G13297" t="s">
        <v>740</v>
      </c>
      <c r="H13297" t="s">
        <v>98</v>
      </c>
      <c r="I13297" t="s">
        <v>74</v>
      </c>
      <c r="J13297" t="s">
        <v>75</v>
      </c>
      <c r="K13297" s="1">
        <v>45565</v>
      </c>
      <c r="L13297" t="s">
        <v>741</v>
      </c>
      <c r="O13297" t="s">
        <v>45</v>
      </c>
      <c r="Q13297" t="s">
        <v>45</v>
      </c>
      <c r="S13297" t="s">
        <v>45</v>
      </c>
      <c r="U13297" t="s">
        <v>45</v>
      </c>
      <c r="W13297" t="s">
        <v>45</v>
      </c>
      <c r="X13297">
        <v>2</v>
      </c>
      <c r="Y13297" t="s">
        <v>46</v>
      </c>
      <c r="AA13297" t="s">
        <v>46</v>
      </c>
      <c r="AB13297">
        <v>2</v>
      </c>
      <c r="AC13297" t="s">
        <v>47</v>
      </c>
      <c r="AE13297" t="s">
        <v>45</v>
      </c>
      <c r="AG13297" t="s">
        <v>45</v>
      </c>
      <c r="AI13297" t="s">
        <v>48</v>
      </c>
      <c r="AJ13297">
        <v>21</v>
      </c>
      <c r="AK13297" t="str">
        <f>_xlfn.XLOOKUP(Table_ExternalData_1[[#This Row],[Shop'[Shop Code']]],Sheet1!D:D,Sheet1!A:A)</f>
        <v>REGION 3 EDUARDO CAMACHO</v>
      </c>
    </row>
    <row r="13298" spans="1:37" x14ac:dyDescent="0.3">
      <c r="A13298">
        <v>40</v>
      </c>
      <c r="B13298" t="s">
        <v>742</v>
      </c>
      <c r="C13298" t="s">
        <v>743</v>
      </c>
      <c r="D13298" t="s">
        <v>206</v>
      </c>
      <c r="E13298" t="s">
        <v>2914</v>
      </c>
      <c r="F13298" t="s">
        <v>2915</v>
      </c>
      <c r="G13298" t="s">
        <v>744</v>
      </c>
      <c r="H13298" t="s">
        <v>208</v>
      </c>
      <c r="I13298" t="s">
        <v>56</v>
      </c>
      <c r="J13298" t="s">
        <v>57</v>
      </c>
      <c r="K13298" s="1">
        <v>45565</v>
      </c>
      <c r="L13298" t="s">
        <v>745</v>
      </c>
      <c r="O13298" t="s">
        <v>45</v>
      </c>
      <c r="Q13298" t="s">
        <v>45</v>
      </c>
      <c r="S13298" t="s">
        <v>45</v>
      </c>
      <c r="U13298" t="s">
        <v>45</v>
      </c>
      <c r="W13298" t="s">
        <v>45</v>
      </c>
      <c r="X13298">
        <v>1</v>
      </c>
      <c r="Y13298" t="s">
        <v>46</v>
      </c>
      <c r="AA13298" t="s">
        <v>46</v>
      </c>
      <c r="AB13298">
        <v>4</v>
      </c>
      <c r="AC13298" t="s">
        <v>47</v>
      </c>
      <c r="AE13298" t="s">
        <v>45</v>
      </c>
      <c r="AG13298" t="s">
        <v>45</v>
      </c>
      <c r="AI13298" t="s">
        <v>48</v>
      </c>
      <c r="AJ13298">
        <v>21</v>
      </c>
      <c r="AK13298" t="str">
        <f>_xlfn.XLOOKUP(Table_ExternalData_1[[#This Row],[Shop'[Shop Code']]],Sheet1!D:D,Sheet1!A:A)</f>
        <v>REGION 1 ALBERTO BLASCO</v>
      </c>
    </row>
    <row r="13299" spans="1:37" x14ac:dyDescent="0.3">
      <c r="A13299">
        <v>40</v>
      </c>
      <c r="B13299" t="s">
        <v>746</v>
      </c>
      <c r="C13299" t="s">
        <v>747</v>
      </c>
      <c r="D13299" t="s">
        <v>206</v>
      </c>
      <c r="E13299" t="s">
        <v>2914</v>
      </c>
      <c r="F13299" t="s">
        <v>2915</v>
      </c>
      <c r="G13299" t="s">
        <v>748</v>
      </c>
      <c r="H13299" t="s">
        <v>208</v>
      </c>
      <c r="I13299" t="s">
        <v>56</v>
      </c>
      <c r="J13299" t="s">
        <v>57</v>
      </c>
      <c r="K13299" s="1">
        <v>45565</v>
      </c>
      <c r="L13299" t="s">
        <v>749</v>
      </c>
      <c r="O13299" t="s">
        <v>45</v>
      </c>
      <c r="Q13299" t="s">
        <v>45</v>
      </c>
      <c r="S13299" t="s">
        <v>45</v>
      </c>
      <c r="U13299" t="s">
        <v>45</v>
      </c>
      <c r="W13299" t="s">
        <v>45</v>
      </c>
      <c r="X13299">
        <v>17</v>
      </c>
      <c r="Y13299" t="s">
        <v>46</v>
      </c>
      <c r="AA13299" t="s">
        <v>46</v>
      </c>
      <c r="AB13299">
        <v>6</v>
      </c>
      <c r="AC13299" t="s">
        <v>47</v>
      </c>
      <c r="AE13299" t="s">
        <v>45</v>
      </c>
      <c r="AG13299" t="s">
        <v>45</v>
      </c>
      <c r="AI13299" t="s">
        <v>48</v>
      </c>
      <c r="AJ13299">
        <v>21</v>
      </c>
      <c r="AK13299" t="str">
        <f>_xlfn.XLOOKUP(Table_ExternalData_1[[#This Row],[Shop'[Shop Code']]],Sheet1!D:D,Sheet1!A:A)</f>
        <v>REGION 1 ALBERTO BLASCO</v>
      </c>
    </row>
    <row r="13300" spans="1:37" x14ac:dyDescent="0.3">
      <c r="A13300">
        <v>40</v>
      </c>
      <c r="B13300" t="s">
        <v>750</v>
      </c>
      <c r="C13300" t="s">
        <v>751</v>
      </c>
      <c r="D13300" t="s">
        <v>135</v>
      </c>
      <c r="E13300" t="s">
        <v>136</v>
      </c>
      <c r="F13300" t="s">
        <v>137</v>
      </c>
      <c r="G13300" t="s">
        <v>752</v>
      </c>
      <c r="H13300" t="s">
        <v>139</v>
      </c>
      <c r="I13300" t="s">
        <v>64</v>
      </c>
      <c r="J13300" t="s">
        <v>65</v>
      </c>
      <c r="K13300" s="1">
        <v>45565</v>
      </c>
      <c r="L13300" t="s">
        <v>753</v>
      </c>
      <c r="O13300" t="s">
        <v>45</v>
      </c>
      <c r="Q13300" t="s">
        <v>45</v>
      </c>
      <c r="S13300" t="s">
        <v>45</v>
      </c>
      <c r="U13300" t="s">
        <v>45</v>
      </c>
      <c r="W13300" t="s">
        <v>45</v>
      </c>
      <c r="X13300">
        <v>11</v>
      </c>
      <c r="Y13300" t="s">
        <v>46</v>
      </c>
      <c r="AA13300" t="s">
        <v>46</v>
      </c>
      <c r="AC13300" t="s">
        <v>47</v>
      </c>
      <c r="AE13300" t="s">
        <v>45</v>
      </c>
      <c r="AG13300" t="s">
        <v>45</v>
      </c>
      <c r="AI13300" t="s">
        <v>48</v>
      </c>
      <c r="AJ13300">
        <v>21</v>
      </c>
      <c r="AK13300" t="str">
        <f>_xlfn.XLOOKUP(Table_ExternalData_1[[#This Row],[Shop'[Shop Code']]],Sheet1!D:D,Sheet1!A:A)</f>
        <v>REGION 2 ALEJANDRO COSTAS</v>
      </c>
    </row>
    <row r="13301" spans="1:37" x14ac:dyDescent="0.3">
      <c r="A13301">
        <v>40</v>
      </c>
      <c r="B13301" t="s">
        <v>754</v>
      </c>
      <c r="C13301" t="s">
        <v>755</v>
      </c>
      <c r="D13301" t="s">
        <v>293</v>
      </c>
      <c r="E13301" t="s">
        <v>294</v>
      </c>
      <c r="F13301" t="s">
        <v>295</v>
      </c>
      <c r="G13301" t="s">
        <v>756</v>
      </c>
      <c r="H13301" t="s">
        <v>757</v>
      </c>
      <c r="I13301" t="s">
        <v>64</v>
      </c>
      <c r="J13301" t="s">
        <v>65</v>
      </c>
      <c r="K13301" s="1">
        <v>45565</v>
      </c>
      <c r="L13301" t="s">
        <v>758</v>
      </c>
      <c r="O13301" t="s">
        <v>45</v>
      </c>
      <c r="Q13301" t="s">
        <v>45</v>
      </c>
      <c r="S13301" t="s">
        <v>45</v>
      </c>
      <c r="U13301" t="s">
        <v>45</v>
      </c>
      <c r="W13301" t="s">
        <v>45</v>
      </c>
      <c r="X13301">
        <v>14</v>
      </c>
      <c r="Y13301" t="s">
        <v>46</v>
      </c>
      <c r="AA13301" t="s">
        <v>46</v>
      </c>
      <c r="AB13301">
        <v>5</v>
      </c>
      <c r="AC13301" t="s">
        <v>47</v>
      </c>
      <c r="AE13301" t="s">
        <v>45</v>
      </c>
      <c r="AG13301" t="s">
        <v>45</v>
      </c>
      <c r="AI13301" t="s">
        <v>48</v>
      </c>
      <c r="AJ13301">
        <v>21</v>
      </c>
      <c r="AK13301" t="str">
        <f>_xlfn.XLOOKUP(Table_ExternalData_1[[#This Row],[Shop'[Shop Code']]],Sheet1!D:D,Sheet1!A:A)</f>
        <v>REGION 2 ALEJANDRO COSTAS</v>
      </c>
    </row>
    <row r="13302" spans="1:37" x14ac:dyDescent="0.3">
      <c r="A13302">
        <v>40</v>
      </c>
      <c r="B13302" t="s">
        <v>759</v>
      </c>
      <c r="C13302" t="s">
        <v>760</v>
      </c>
      <c r="D13302" t="s">
        <v>79</v>
      </c>
      <c r="E13302" t="s">
        <v>80</v>
      </c>
      <c r="F13302" t="s">
        <v>81</v>
      </c>
      <c r="G13302" t="s">
        <v>761</v>
      </c>
      <c r="H13302" t="s">
        <v>55</v>
      </c>
      <c r="I13302" t="s">
        <v>56</v>
      </c>
      <c r="J13302" t="s">
        <v>57</v>
      </c>
      <c r="K13302" s="1">
        <v>45565</v>
      </c>
      <c r="L13302" t="s">
        <v>762</v>
      </c>
      <c r="O13302" t="s">
        <v>45</v>
      </c>
      <c r="Q13302" t="s">
        <v>45</v>
      </c>
      <c r="S13302" t="s">
        <v>45</v>
      </c>
      <c r="U13302" t="s">
        <v>45</v>
      </c>
      <c r="W13302" t="s">
        <v>45</v>
      </c>
      <c r="X13302">
        <v>29</v>
      </c>
      <c r="Y13302" t="s">
        <v>46</v>
      </c>
      <c r="AA13302" t="s">
        <v>46</v>
      </c>
      <c r="AB13302">
        <v>3</v>
      </c>
      <c r="AC13302" t="s">
        <v>47</v>
      </c>
      <c r="AE13302" t="s">
        <v>45</v>
      </c>
      <c r="AG13302" t="s">
        <v>45</v>
      </c>
      <c r="AI13302" t="s">
        <v>48</v>
      </c>
      <c r="AJ13302">
        <v>21</v>
      </c>
      <c r="AK13302" t="str">
        <f>_xlfn.XLOOKUP(Table_ExternalData_1[[#This Row],[Shop'[Shop Code']]],Sheet1!D:D,Sheet1!A:A)</f>
        <v>REGION 1 ALBERTO BLASCO</v>
      </c>
    </row>
    <row r="13303" spans="1:37" x14ac:dyDescent="0.3">
      <c r="A13303">
        <v>40</v>
      </c>
      <c r="B13303" t="s">
        <v>763</v>
      </c>
      <c r="C13303" t="s">
        <v>764</v>
      </c>
      <c r="D13303" t="s">
        <v>317</v>
      </c>
      <c r="E13303" t="s">
        <v>318</v>
      </c>
      <c r="F13303" t="s">
        <v>319</v>
      </c>
      <c r="G13303" t="s">
        <v>765</v>
      </c>
      <c r="H13303" t="s">
        <v>73</v>
      </c>
      <c r="I13303" t="s">
        <v>74</v>
      </c>
      <c r="J13303" t="s">
        <v>75</v>
      </c>
      <c r="K13303" s="1">
        <v>45565</v>
      </c>
      <c r="L13303" t="s">
        <v>766</v>
      </c>
      <c r="O13303" t="s">
        <v>45</v>
      </c>
      <c r="Q13303" t="s">
        <v>45</v>
      </c>
      <c r="S13303" t="s">
        <v>45</v>
      </c>
      <c r="U13303" t="s">
        <v>45</v>
      </c>
      <c r="W13303" t="s">
        <v>45</v>
      </c>
      <c r="X13303">
        <v>26</v>
      </c>
      <c r="Y13303" t="s">
        <v>46</v>
      </c>
      <c r="Z13303">
        <v>1</v>
      </c>
      <c r="AA13303" t="s">
        <v>46</v>
      </c>
      <c r="AB13303">
        <v>4</v>
      </c>
      <c r="AC13303" t="s">
        <v>47</v>
      </c>
      <c r="AE13303" t="s">
        <v>45</v>
      </c>
      <c r="AG13303" t="s">
        <v>45</v>
      </c>
      <c r="AI13303" t="s">
        <v>48</v>
      </c>
      <c r="AJ13303">
        <v>21</v>
      </c>
      <c r="AK13303" t="str">
        <f>_xlfn.XLOOKUP(Table_ExternalData_1[[#This Row],[Shop'[Shop Code']]],Sheet1!D:D,Sheet1!A:A)</f>
        <v>REGION 3 EDUARDO CAMACHO</v>
      </c>
    </row>
    <row r="13304" spans="1:37" x14ac:dyDescent="0.3">
      <c r="A13304">
        <v>40</v>
      </c>
      <c r="B13304" t="s">
        <v>767</v>
      </c>
      <c r="C13304" t="s">
        <v>768</v>
      </c>
      <c r="D13304" t="s">
        <v>344</v>
      </c>
      <c r="E13304" t="s">
        <v>345</v>
      </c>
      <c r="F13304" t="s">
        <v>346</v>
      </c>
      <c r="G13304" t="s">
        <v>769</v>
      </c>
      <c r="H13304" t="s">
        <v>198</v>
      </c>
      <c r="I13304" t="s">
        <v>42</v>
      </c>
      <c r="J13304" t="s">
        <v>43</v>
      </c>
      <c r="K13304" s="1">
        <v>45565</v>
      </c>
      <c r="L13304" t="s">
        <v>770</v>
      </c>
      <c r="O13304" t="s">
        <v>45</v>
      </c>
      <c r="Q13304" t="s">
        <v>45</v>
      </c>
      <c r="S13304" t="s">
        <v>45</v>
      </c>
      <c r="U13304" t="s">
        <v>45</v>
      </c>
      <c r="W13304" t="s">
        <v>45</v>
      </c>
      <c r="X13304">
        <v>18</v>
      </c>
      <c r="Y13304" t="s">
        <v>46</v>
      </c>
      <c r="AA13304" t="s">
        <v>46</v>
      </c>
      <c r="AB13304">
        <v>1</v>
      </c>
      <c r="AC13304" t="s">
        <v>47</v>
      </c>
      <c r="AE13304" t="s">
        <v>45</v>
      </c>
      <c r="AG13304" t="s">
        <v>45</v>
      </c>
      <c r="AI13304" t="s">
        <v>48</v>
      </c>
      <c r="AJ13304">
        <v>21</v>
      </c>
      <c r="AK13304" t="str">
        <f>_xlfn.XLOOKUP(Table_ExternalData_1[[#This Row],[Shop'[Shop Code']]],Sheet1!D:D,Sheet1!A:A)</f>
        <v>REGION 4 LEYRE IBEAS</v>
      </c>
    </row>
    <row r="13305" spans="1:37" x14ac:dyDescent="0.3">
      <c r="A13305">
        <v>40</v>
      </c>
      <c r="B13305" t="s">
        <v>771</v>
      </c>
      <c r="C13305" t="s">
        <v>772</v>
      </c>
      <c r="D13305" t="s">
        <v>194</v>
      </c>
      <c r="E13305" t="s">
        <v>195</v>
      </c>
      <c r="F13305" t="s">
        <v>196</v>
      </c>
      <c r="G13305" t="s">
        <v>773</v>
      </c>
      <c r="H13305" t="s">
        <v>198</v>
      </c>
      <c r="I13305" t="s">
        <v>42</v>
      </c>
      <c r="J13305" t="s">
        <v>43</v>
      </c>
      <c r="K13305" s="1">
        <v>45565</v>
      </c>
      <c r="L13305" t="s">
        <v>774</v>
      </c>
      <c r="O13305" t="s">
        <v>45</v>
      </c>
      <c r="Q13305" t="s">
        <v>45</v>
      </c>
      <c r="S13305" t="s">
        <v>45</v>
      </c>
      <c r="U13305" t="s">
        <v>45</v>
      </c>
      <c r="W13305" t="s">
        <v>45</v>
      </c>
      <c r="X13305">
        <v>30</v>
      </c>
      <c r="Y13305" t="s">
        <v>46</v>
      </c>
      <c r="AA13305" t="s">
        <v>46</v>
      </c>
      <c r="AB13305">
        <v>2</v>
      </c>
      <c r="AC13305" t="s">
        <v>47</v>
      </c>
      <c r="AE13305" t="s">
        <v>45</v>
      </c>
      <c r="AG13305" t="s">
        <v>45</v>
      </c>
      <c r="AI13305" t="s">
        <v>48</v>
      </c>
      <c r="AJ13305">
        <v>21</v>
      </c>
      <c r="AK13305" t="str">
        <f>_xlfn.XLOOKUP(Table_ExternalData_1[[#This Row],[Shop'[Shop Code']]],Sheet1!D:D,Sheet1!A:A)</f>
        <v>REGION 4 LEYRE IBEAS</v>
      </c>
    </row>
    <row r="13306" spans="1:37" x14ac:dyDescent="0.3">
      <c r="A13306">
        <v>40</v>
      </c>
      <c r="B13306" t="s">
        <v>775</v>
      </c>
      <c r="C13306" t="s">
        <v>776</v>
      </c>
      <c r="D13306" t="s">
        <v>293</v>
      </c>
      <c r="E13306" t="s">
        <v>294</v>
      </c>
      <c r="F13306" t="s">
        <v>295</v>
      </c>
      <c r="G13306" t="s">
        <v>777</v>
      </c>
      <c r="H13306" t="s">
        <v>778</v>
      </c>
      <c r="I13306" t="s">
        <v>64</v>
      </c>
      <c r="J13306" t="s">
        <v>65</v>
      </c>
      <c r="K13306" s="1">
        <v>45565</v>
      </c>
      <c r="L13306" t="s">
        <v>779</v>
      </c>
      <c r="O13306" t="s">
        <v>45</v>
      </c>
      <c r="Q13306" t="s">
        <v>45</v>
      </c>
      <c r="S13306" t="s">
        <v>45</v>
      </c>
      <c r="U13306" t="s">
        <v>45</v>
      </c>
      <c r="W13306" t="s">
        <v>45</v>
      </c>
      <c r="X13306">
        <v>15</v>
      </c>
      <c r="Y13306" t="s">
        <v>46</v>
      </c>
      <c r="AA13306" t="s">
        <v>46</v>
      </c>
      <c r="AC13306" t="s">
        <v>47</v>
      </c>
      <c r="AE13306" t="s">
        <v>45</v>
      </c>
      <c r="AG13306" t="s">
        <v>45</v>
      </c>
      <c r="AI13306" t="s">
        <v>48</v>
      </c>
      <c r="AJ13306">
        <v>21</v>
      </c>
      <c r="AK13306" t="str">
        <f>_xlfn.XLOOKUP(Table_ExternalData_1[[#This Row],[Shop'[Shop Code']]],Sheet1!D:D,Sheet1!A:A)</f>
        <v>REGION 2 ALEJANDRO COSTAS</v>
      </c>
    </row>
    <row r="13307" spans="1:37" x14ac:dyDescent="0.3">
      <c r="A13307">
        <v>40</v>
      </c>
      <c r="B13307" t="s">
        <v>780</v>
      </c>
      <c r="C13307" t="s">
        <v>781</v>
      </c>
      <c r="D13307" t="s">
        <v>502</v>
      </c>
      <c r="E13307" t="s">
        <v>2972</v>
      </c>
      <c r="F13307" t="s">
        <v>2973</v>
      </c>
      <c r="G13307" t="s">
        <v>782</v>
      </c>
      <c r="H13307" t="s">
        <v>98</v>
      </c>
      <c r="I13307" t="s">
        <v>74</v>
      </c>
      <c r="J13307" t="s">
        <v>75</v>
      </c>
      <c r="K13307" s="1">
        <v>45565</v>
      </c>
      <c r="L13307" t="s">
        <v>783</v>
      </c>
      <c r="O13307" t="s">
        <v>45</v>
      </c>
      <c r="Q13307" t="s">
        <v>45</v>
      </c>
      <c r="S13307" t="s">
        <v>45</v>
      </c>
      <c r="U13307" t="s">
        <v>45</v>
      </c>
      <c r="W13307" t="s">
        <v>45</v>
      </c>
      <c r="X13307">
        <v>27</v>
      </c>
      <c r="Y13307" t="s">
        <v>46</v>
      </c>
      <c r="Z13307">
        <v>1</v>
      </c>
      <c r="AA13307" t="s">
        <v>46</v>
      </c>
      <c r="AB13307">
        <v>2</v>
      </c>
      <c r="AC13307" t="s">
        <v>47</v>
      </c>
      <c r="AE13307" t="s">
        <v>45</v>
      </c>
      <c r="AG13307" t="s">
        <v>45</v>
      </c>
      <c r="AI13307" t="s">
        <v>48</v>
      </c>
      <c r="AJ13307">
        <v>21</v>
      </c>
      <c r="AK13307" t="str">
        <f>_xlfn.XLOOKUP(Table_ExternalData_1[[#This Row],[Shop'[Shop Code']]],Sheet1!D:D,Sheet1!A:A)</f>
        <v>REGION 3 EDUARDO CAMACHO</v>
      </c>
    </row>
    <row r="13308" spans="1:37" x14ac:dyDescent="0.3">
      <c r="A13308">
        <v>40</v>
      </c>
      <c r="B13308" t="s">
        <v>784</v>
      </c>
      <c r="C13308" t="s">
        <v>785</v>
      </c>
      <c r="D13308" t="s">
        <v>502</v>
      </c>
      <c r="E13308" t="s">
        <v>2972</v>
      </c>
      <c r="F13308" t="s">
        <v>2973</v>
      </c>
      <c r="G13308" t="s">
        <v>786</v>
      </c>
      <c r="H13308" t="s">
        <v>131</v>
      </c>
      <c r="I13308" t="s">
        <v>74</v>
      </c>
      <c r="J13308" t="s">
        <v>75</v>
      </c>
      <c r="K13308" s="1">
        <v>45565</v>
      </c>
      <c r="L13308" t="s">
        <v>787</v>
      </c>
      <c r="O13308" t="s">
        <v>45</v>
      </c>
      <c r="Q13308" t="s">
        <v>45</v>
      </c>
      <c r="S13308" t="s">
        <v>45</v>
      </c>
      <c r="U13308" t="s">
        <v>45</v>
      </c>
      <c r="W13308" t="s">
        <v>45</v>
      </c>
      <c r="X13308">
        <v>26</v>
      </c>
      <c r="Y13308" t="s">
        <v>46</v>
      </c>
      <c r="AA13308" t="s">
        <v>46</v>
      </c>
      <c r="AB13308">
        <v>11</v>
      </c>
      <c r="AC13308" t="s">
        <v>47</v>
      </c>
      <c r="AE13308" t="s">
        <v>45</v>
      </c>
      <c r="AG13308" t="s">
        <v>45</v>
      </c>
      <c r="AI13308" t="s">
        <v>48</v>
      </c>
      <c r="AJ13308">
        <v>21</v>
      </c>
      <c r="AK13308" t="str">
        <f>_xlfn.XLOOKUP(Table_ExternalData_1[[#This Row],[Shop'[Shop Code']]],Sheet1!D:D,Sheet1!A:A)</f>
        <v>REGION 3 EDUARDO CAMACHO</v>
      </c>
    </row>
    <row r="13309" spans="1:37" x14ac:dyDescent="0.3">
      <c r="A13309">
        <v>40</v>
      </c>
      <c r="B13309" t="s">
        <v>788</v>
      </c>
      <c r="C13309" t="s">
        <v>789</v>
      </c>
      <c r="D13309" t="s">
        <v>293</v>
      </c>
      <c r="E13309" t="s">
        <v>294</v>
      </c>
      <c r="F13309" t="s">
        <v>295</v>
      </c>
      <c r="G13309" t="s">
        <v>790</v>
      </c>
      <c r="H13309" t="s">
        <v>297</v>
      </c>
      <c r="I13309" t="s">
        <v>64</v>
      </c>
      <c r="J13309" t="s">
        <v>65</v>
      </c>
      <c r="K13309" s="1">
        <v>45565</v>
      </c>
      <c r="L13309" t="s">
        <v>791</v>
      </c>
      <c r="O13309" t="s">
        <v>45</v>
      </c>
      <c r="Q13309" t="s">
        <v>45</v>
      </c>
      <c r="S13309" t="s">
        <v>45</v>
      </c>
      <c r="U13309" t="s">
        <v>45</v>
      </c>
      <c r="W13309" t="s">
        <v>45</v>
      </c>
      <c r="X13309">
        <v>14</v>
      </c>
      <c r="Y13309" t="s">
        <v>46</v>
      </c>
      <c r="AA13309" t="s">
        <v>46</v>
      </c>
      <c r="AB13309">
        <v>1</v>
      </c>
      <c r="AC13309" t="s">
        <v>47</v>
      </c>
      <c r="AE13309" t="s">
        <v>45</v>
      </c>
      <c r="AG13309" t="s">
        <v>45</v>
      </c>
      <c r="AI13309" t="s">
        <v>48</v>
      </c>
      <c r="AJ13309">
        <v>21</v>
      </c>
      <c r="AK13309" t="str">
        <f>_xlfn.XLOOKUP(Table_ExternalData_1[[#This Row],[Shop'[Shop Code']]],Sheet1!D:D,Sheet1!A:A)</f>
        <v>REGION 2 ALEJANDRO COSTAS</v>
      </c>
    </row>
    <row r="13310" spans="1:37" x14ac:dyDescent="0.3">
      <c r="A13310">
        <v>40</v>
      </c>
      <c r="B13310" t="s">
        <v>792</v>
      </c>
      <c r="C13310" t="s">
        <v>793</v>
      </c>
      <c r="D13310" t="s">
        <v>206</v>
      </c>
      <c r="E13310" t="s">
        <v>2914</v>
      </c>
      <c r="F13310" t="s">
        <v>2915</v>
      </c>
      <c r="G13310" t="s">
        <v>794</v>
      </c>
      <c r="H13310" t="s">
        <v>55</v>
      </c>
      <c r="I13310" t="s">
        <v>56</v>
      </c>
      <c r="J13310" t="s">
        <v>57</v>
      </c>
      <c r="K13310" s="1">
        <v>45565</v>
      </c>
      <c r="L13310" t="s">
        <v>795</v>
      </c>
      <c r="O13310" t="s">
        <v>45</v>
      </c>
      <c r="Q13310" t="s">
        <v>45</v>
      </c>
      <c r="S13310" t="s">
        <v>45</v>
      </c>
      <c r="U13310" t="s">
        <v>45</v>
      </c>
      <c r="W13310" t="s">
        <v>45</v>
      </c>
      <c r="X13310">
        <v>13</v>
      </c>
      <c r="Y13310" t="s">
        <v>46</v>
      </c>
      <c r="Z13310">
        <v>1</v>
      </c>
      <c r="AA13310" t="s">
        <v>46</v>
      </c>
      <c r="AB13310">
        <v>1</v>
      </c>
      <c r="AC13310" t="s">
        <v>47</v>
      </c>
      <c r="AE13310" t="s">
        <v>45</v>
      </c>
      <c r="AG13310" t="s">
        <v>45</v>
      </c>
      <c r="AI13310" t="s">
        <v>48</v>
      </c>
      <c r="AJ13310">
        <v>21</v>
      </c>
      <c r="AK13310" t="str">
        <f>_xlfn.XLOOKUP(Table_ExternalData_1[[#This Row],[Shop'[Shop Code']]],Sheet1!D:D,Sheet1!A:A)</f>
        <v>REGION 1 ALBERTO BLASCO</v>
      </c>
    </row>
    <row r="13311" spans="1:37" x14ac:dyDescent="0.3">
      <c r="A13311">
        <v>40</v>
      </c>
      <c r="B13311" t="s">
        <v>796</v>
      </c>
      <c r="C13311" t="s">
        <v>797</v>
      </c>
      <c r="D13311" t="s">
        <v>317</v>
      </c>
      <c r="E13311" t="s">
        <v>318</v>
      </c>
      <c r="F13311" t="s">
        <v>319</v>
      </c>
      <c r="G13311" t="s">
        <v>798</v>
      </c>
      <c r="H13311" t="s">
        <v>799</v>
      </c>
      <c r="I13311" t="s">
        <v>74</v>
      </c>
      <c r="J13311" t="s">
        <v>75</v>
      </c>
      <c r="K13311" s="1">
        <v>45565</v>
      </c>
      <c r="L13311" t="s">
        <v>800</v>
      </c>
      <c r="O13311" t="s">
        <v>45</v>
      </c>
      <c r="Q13311" t="s">
        <v>45</v>
      </c>
      <c r="S13311" t="s">
        <v>45</v>
      </c>
      <c r="U13311" t="s">
        <v>45</v>
      </c>
      <c r="W13311" t="s">
        <v>45</v>
      </c>
      <c r="X13311">
        <v>30</v>
      </c>
      <c r="Y13311" t="s">
        <v>46</v>
      </c>
      <c r="AA13311" t="s">
        <v>46</v>
      </c>
      <c r="AB13311">
        <v>2</v>
      </c>
      <c r="AC13311" t="s">
        <v>47</v>
      </c>
      <c r="AE13311" t="s">
        <v>45</v>
      </c>
      <c r="AG13311" t="s">
        <v>45</v>
      </c>
      <c r="AI13311" t="s">
        <v>48</v>
      </c>
      <c r="AJ13311">
        <v>21</v>
      </c>
      <c r="AK13311" t="str">
        <f>_xlfn.XLOOKUP(Table_ExternalData_1[[#This Row],[Shop'[Shop Code']]],Sheet1!D:D,Sheet1!A:A)</f>
        <v>REGION 3 EDUARDO CAMACHO</v>
      </c>
    </row>
    <row r="13312" spans="1:37" x14ac:dyDescent="0.3">
      <c r="A13312">
        <v>40</v>
      </c>
      <c r="B13312" t="s">
        <v>801</v>
      </c>
      <c r="C13312" t="s">
        <v>802</v>
      </c>
      <c r="D13312" t="s">
        <v>212</v>
      </c>
      <c r="E13312" t="s">
        <v>213</v>
      </c>
      <c r="F13312" t="s">
        <v>214</v>
      </c>
      <c r="G13312" t="s">
        <v>803</v>
      </c>
      <c r="H13312" t="s">
        <v>216</v>
      </c>
      <c r="I13312" t="s">
        <v>42</v>
      </c>
      <c r="J13312" t="s">
        <v>43</v>
      </c>
      <c r="K13312" s="1">
        <v>45565</v>
      </c>
      <c r="L13312" t="s">
        <v>804</v>
      </c>
      <c r="O13312" t="s">
        <v>45</v>
      </c>
      <c r="Q13312" t="s">
        <v>45</v>
      </c>
      <c r="S13312" t="s">
        <v>45</v>
      </c>
      <c r="U13312" t="s">
        <v>45</v>
      </c>
      <c r="W13312" t="s">
        <v>45</v>
      </c>
      <c r="X13312">
        <v>15</v>
      </c>
      <c r="Y13312" t="s">
        <v>46</v>
      </c>
      <c r="AA13312" t="s">
        <v>46</v>
      </c>
      <c r="AB13312">
        <v>2</v>
      </c>
      <c r="AC13312" t="s">
        <v>47</v>
      </c>
      <c r="AE13312" t="s">
        <v>45</v>
      </c>
      <c r="AG13312" t="s">
        <v>45</v>
      </c>
      <c r="AI13312" t="s">
        <v>48</v>
      </c>
      <c r="AJ13312">
        <v>21</v>
      </c>
      <c r="AK13312" t="str">
        <f>_xlfn.XLOOKUP(Table_ExternalData_1[[#This Row],[Shop'[Shop Code']]],Sheet1!D:D,Sheet1!A:A)</f>
        <v>REGION 4 LEYRE IBEAS</v>
      </c>
    </row>
    <row r="13313" spans="1:37" x14ac:dyDescent="0.3">
      <c r="A13313">
        <v>40</v>
      </c>
      <c r="B13313" t="s">
        <v>805</v>
      </c>
      <c r="C13313" t="s">
        <v>806</v>
      </c>
      <c r="D13313" t="s">
        <v>250</v>
      </c>
      <c r="E13313" t="s">
        <v>251</v>
      </c>
      <c r="F13313" t="s">
        <v>252</v>
      </c>
      <c r="G13313" t="s">
        <v>807</v>
      </c>
      <c r="H13313" t="s">
        <v>408</v>
      </c>
      <c r="I13313" t="s">
        <v>64</v>
      </c>
      <c r="J13313" t="s">
        <v>65</v>
      </c>
      <c r="K13313" s="1">
        <v>45565</v>
      </c>
      <c r="L13313" t="s">
        <v>808</v>
      </c>
      <c r="O13313" t="s">
        <v>45</v>
      </c>
      <c r="Q13313" t="s">
        <v>45</v>
      </c>
      <c r="S13313" t="s">
        <v>45</v>
      </c>
      <c r="U13313" t="s">
        <v>45</v>
      </c>
      <c r="W13313" t="s">
        <v>45</v>
      </c>
      <c r="X13313">
        <v>13</v>
      </c>
      <c r="Y13313" t="s">
        <v>46</v>
      </c>
      <c r="AA13313" t="s">
        <v>46</v>
      </c>
      <c r="AB13313">
        <v>7</v>
      </c>
      <c r="AC13313" t="s">
        <v>47</v>
      </c>
      <c r="AE13313" t="s">
        <v>45</v>
      </c>
      <c r="AG13313" t="s">
        <v>45</v>
      </c>
      <c r="AI13313" t="s">
        <v>48</v>
      </c>
      <c r="AJ13313">
        <v>21</v>
      </c>
      <c r="AK13313" t="str">
        <f>_xlfn.XLOOKUP(Table_ExternalData_1[[#This Row],[Shop'[Shop Code']]],Sheet1!D:D,Sheet1!A:A)</f>
        <v>REGION 2 ALEJANDRO COSTAS</v>
      </c>
    </row>
    <row r="13314" spans="1:37" x14ac:dyDescent="0.3">
      <c r="A13314">
        <v>40</v>
      </c>
      <c r="B13314" t="s">
        <v>809</v>
      </c>
      <c r="C13314" t="s">
        <v>810</v>
      </c>
      <c r="D13314" t="s">
        <v>502</v>
      </c>
      <c r="E13314" t="s">
        <v>2972</v>
      </c>
      <c r="F13314" t="s">
        <v>2973</v>
      </c>
      <c r="G13314" t="s">
        <v>811</v>
      </c>
      <c r="H13314" t="s">
        <v>98</v>
      </c>
      <c r="I13314" t="s">
        <v>74</v>
      </c>
      <c r="J13314" t="s">
        <v>75</v>
      </c>
      <c r="K13314" s="1">
        <v>45565</v>
      </c>
      <c r="L13314" t="s">
        <v>812</v>
      </c>
      <c r="O13314" t="s">
        <v>45</v>
      </c>
      <c r="Q13314" t="s">
        <v>45</v>
      </c>
      <c r="S13314" t="s">
        <v>45</v>
      </c>
      <c r="U13314" t="s">
        <v>45</v>
      </c>
      <c r="W13314" t="s">
        <v>45</v>
      </c>
      <c r="X13314">
        <v>37</v>
      </c>
      <c r="Y13314" t="s">
        <v>46</v>
      </c>
      <c r="Z13314">
        <v>1</v>
      </c>
      <c r="AA13314" t="s">
        <v>46</v>
      </c>
      <c r="AB13314">
        <v>3</v>
      </c>
      <c r="AC13314" t="s">
        <v>47</v>
      </c>
      <c r="AE13314" t="s">
        <v>45</v>
      </c>
      <c r="AG13314" t="s">
        <v>45</v>
      </c>
      <c r="AI13314" t="s">
        <v>48</v>
      </c>
      <c r="AJ13314">
        <v>21</v>
      </c>
      <c r="AK13314" t="str">
        <f>_xlfn.XLOOKUP(Table_ExternalData_1[[#This Row],[Shop'[Shop Code']]],Sheet1!D:D,Sheet1!A:A)</f>
        <v>REGION 3 EDUARDO CAMACHO</v>
      </c>
    </row>
    <row r="13315" spans="1:37" x14ac:dyDescent="0.3">
      <c r="A13315">
        <v>40</v>
      </c>
      <c r="B13315" t="s">
        <v>813</v>
      </c>
      <c r="C13315" t="s">
        <v>814</v>
      </c>
      <c r="D13315" t="s">
        <v>250</v>
      </c>
      <c r="E13315" t="s">
        <v>251</v>
      </c>
      <c r="F13315" t="s">
        <v>252</v>
      </c>
      <c r="G13315" t="s">
        <v>815</v>
      </c>
      <c r="H13315" t="s">
        <v>413</v>
      </c>
      <c r="I13315" t="s">
        <v>64</v>
      </c>
      <c r="J13315" t="s">
        <v>65</v>
      </c>
      <c r="K13315" s="1">
        <v>45565</v>
      </c>
      <c r="L13315" t="s">
        <v>816</v>
      </c>
      <c r="O13315" t="s">
        <v>45</v>
      </c>
      <c r="Q13315" t="s">
        <v>45</v>
      </c>
      <c r="S13315" t="s">
        <v>45</v>
      </c>
      <c r="U13315" t="s">
        <v>45</v>
      </c>
      <c r="W13315" t="s">
        <v>45</v>
      </c>
      <c r="X13315">
        <v>34</v>
      </c>
      <c r="Y13315" t="s">
        <v>46</v>
      </c>
      <c r="AA13315" t="s">
        <v>46</v>
      </c>
      <c r="AB13315">
        <v>16</v>
      </c>
      <c r="AC13315" t="s">
        <v>47</v>
      </c>
      <c r="AE13315" t="s">
        <v>45</v>
      </c>
      <c r="AG13315" t="s">
        <v>45</v>
      </c>
      <c r="AI13315" t="s">
        <v>48</v>
      </c>
      <c r="AJ13315">
        <v>21</v>
      </c>
      <c r="AK13315" t="str">
        <f>_xlfn.XLOOKUP(Table_ExternalData_1[[#This Row],[Shop'[Shop Code']]],Sheet1!D:D,Sheet1!A:A)</f>
        <v>REGION 2 ALEJANDRO COSTAS</v>
      </c>
    </row>
    <row r="13316" spans="1:37" x14ac:dyDescent="0.3">
      <c r="A13316">
        <v>40</v>
      </c>
      <c r="B13316" t="s">
        <v>817</v>
      </c>
      <c r="C13316" t="s">
        <v>818</v>
      </c>
      <c r="D13316" t="s">
        <v>332</v>
      </c>
      <c r="E13316" t="s">
        <v>333</v>
      </c>
      <c r="F13316" t="s">
        <v>334</v>
      </c>
      <c r="G13316" t="s">
        <v>819</v>
      </c>
      <c r="H13316" t="s">
        <v>336</v>
      </c>
      <c r="I13316" t="s">
        <v>64</v>
      </c>
      <c r="J13316" t="s">
        <v>65</v>
      </c>
      <c r="K13316" s="1">
        <v>45565</v>
      </c>
      <c r="L13316" t="s">
        <v>820</v>
      </c>
      <c r="O13316" t="s">
        <v>45</v>
      </c>
      <c r="Q13316" t="s">
        <v>45</v>
      </c>
      <c r="S13316" t="s">
        <v>45</v>
      </c>
      <c r="U13316" t="s">
        <v>45</v>
      </c>
      <c r="W13316" t="s">
        <v>45</v>
      </c>
      <c r="X13316">
        <v>39</v>
      </c>
      <c r="Y13316" t="s">
        <v>46</v>
      </c>
      <c r="Z13316">
        <v>1</v>
      </c>
      <c r="AA13316" t="s">
        <v>46</v>
      </c>
      <c r="AB13316">
        <v>3</v>
      </c>
      <c r="AC13316" t="s">
        <v>47</v>
      </c>
      <c r="AE13316" t="s">
        <v>45</v>
      </c>
      <c r="AG13316" t="s">
        <v>45</v>
      </c>
      <c r="AI13316" t="s">
        <v>48</v>
      </c>
      <c r="AJ13316">
        <v>21</v>
      </c>
      <c r="AK13316" t="str">
        <f>_xlfn.XLOOKUP(Table_ExternalData_1[[#This Row],[Shop'[Shop Code']]],Sheet1!D:D,Sheet1!A:A)</f>
        <v>REGION 2 ALEJANDRO COSTAS</v>
      </c>
    </row>
    <row r="13317" spans="1:37" x14ac:dyDescent="0.3">
      <c r="A13317">
        <v>40</v>
      </c>
      <c r="B13317" t="s">
        <v>821</v>
      </c>
      <c r="C13317" t="s">
        <v>822</v>
      </c>
      <c r="D13317" t="s">
        <v>373</v>
      </c>
      <c r="E13317" t="s">
        <v>374</v>
      </c>
      <c r="F13317" t="s">
        <v>375</v>
      </c>
      <c r="G13317" t="s">
        <v>823</v>
      </c>
      <c r="H13317" t="s">
        <v>361</v>
      </c>
      <c r="I13317" t="s">
        <v>42</v>
      </c>
      <c r="J13317" t="s">
        <v>43</v>
      </c>
      <c r="K13317" s="1">
        <v>45565</v>
      </c>
      <c r="L13317" t="s">
        <v>824</v>
      </c>
      <c r="O13317" t="s">
        <v>45</v>
      </c>
      <c r="Q13317" t="s">
        <v>45</v>
      </c>
      <c r="S13317" t="s">
        <v>45</v>
      </c>
      <c r="U13317" t="s">
        <v>45</v>
      </c>
      <c r="W13317" t="s">
        <v>45</v>
      </c>
      <c r="X13317">
        <v>19</v>
      </c>
      <c r="Y13317" t="s">
        <v>46</v>
      </c>
      <c r="AA13317" t="s">
        <v>46</v>
      </c>
      <c r="AB13317">
        <v>6</v>
      </c>
      <c r="AC13317" t="s">
        <v>47</v>
      </c>
      <c r="AE13317" t="s">
        <v>45</v>
      </c>
      <c r="AG13317" t="s">
        <v>45</v>
      </c>
      <c r="AI13317" t="s">
        <v>48</v>
      </c>
      <c r="AJ13317">
        <v>21</v>
      </c>
      <c r="AK13317" t="str">
        <f>_xlfn.XLOOKUP(Table_ExternalData_1[[#This Row],[Shop'[Shop Code']]],Sheet1!D:D,Sheet1!A:A)</f>
        <v>REGION 4 LEYRE IBEAS</v>
      </c>
    </row>
    <row r="13318" spans="1:37" x14ac:dyDescent="0.3">
      <c r="A13318">
        <v>40</v>
      </c>
      <c r="B13318" t="s">
        <v>825</v>
      </c>
      <c r="C13318" t="s">
        <v>826</v>
      </c>
      <c r="D13318" t="s">
        <v>373</v>
      </c>
      <c r="E13318" t="s">
        <v>374</v>
      </c>
      <c r="F13318" t="s">
        <v>375</v>
      </c>
      <c r="G13318" t="s">
        <v>827</v>
      </c>
      <c r="H13318" t="s">
        <v>361</v>
      </c>
      <c r="I13318" t="s">
        <v>42</v>
      </c>
      <c r="J13318" t="s">
        <v>43</v>
      </c>
      <c r="K13318" s="1">
        <v>45565</v>
      </c>
      <c r="L13318" t="s">
        <v>828</v>
      </c>
      <c r="O13318" t="s">
        <v>45</v>
      </c>
      <c r="Q13318" t="s">
        <v>45</v>
      </c>
      <c r="S13318" t="s">
        <v>45</v>
      </c>
      <c r="U13318" t="s">
        <v>45</v>
      </c>
      <c r="W13318" t="s">
        <v>45</v>
      </c>
      <c r="X13318">
        <v>6</v>
      </c>
      <c r="Y13318" t="s">
        <v>46</v>
      </c>
      <c r="AA13318" t="s">
        <v>46</v>
      </c>
      <c r="AB13318">
        <v>7</v>
      </c>
      <c r="AC13318" t="s">
        <v>47</v>
      </c>
      <c r="AE13318" t="s">
        <v>45</v>
      </c>
      <c r="AG13318" t="s">
        <v>45</v>
      </c>
      <c r="AI13318" t="s">
        <v>48</v>
      </c>
      <c r="AJ13318">
        <v>21</v>
      </c>
      <c r="AK13318" t="str">
        <f>_xlfn.XLOOKUP(Table_ExternalData_1[[#This Row],[Shop'[Shop Code']]],Sheet1!D:D,Sheet1!A:A)</f>
        <v>REGION 4 LEYRE IBEAS</v>
      </c>
    </row>
    <row r="13319" spans="1:37" x14ac:dyDescent="0.3">
      <c r="A13319">
        <v>40</v>
      </c>
      <c r="B13319" t="s">
        <v>829</v>
      </c>
      <c r="C13319" t="s">
        <v>830</v>
      </c>
      <c r="D13319" t="s">
        <v>102</v>
      </c>
      <c r="E13319" t="s">
        <v>103</v>
      </c>
      <c r="F13319" t="s">
        <v>104</v>
      </c>
      <c r="G13319" t="s">
        <v>831</v>
      </c>
      <c r="H13319" t="s">
        <v>832</v>
      </c>
      <c r="I13319" t="s">
        <v>56</v>
      </c>
      <c r="J13319" t="s">
        <v>57</v>
      </c>
      <c r="K13319" s="1">
        <v>45565</v>
      </c>
      <c r="L13319" t="s">
        <v>833</v>
      </c>
      <c r="O13319" t="s">
        <v>45</v>
      </c>
      <c r="Q13319" t="s">
        <v>45</v>
      </c>
      <c r="S13319" t="s">
        <v>45</v>
      </c>
      <c r="U13319" t="s">
        <v>45</v>
      </c>
      <c r="W13319" t="s">
        <v>45</v>
      </c>
      <c r="X13319">
        <v>9</v>
      </c>
      <c r="Y13319" t="s">
        <v>46</v>
      </c>
      <c r="AA13319" t="s">
        <v>46</v>
      </c>
      <c r="AB13319">
        <v>1</v>
      </c>
      <c r="AC13319" t="s">
        <v>47</v>
      </c>
      <c r="AE13319" t="s">
        <v>45</v>
      </c>
      <c r="AG13319" t="s">
        <v>45</v>
      </c>
      <c r="AI13319" t="s">
        <v>48</v>
      </c>
      <c r="AJ13319">
        <v>21</v>
      </c>
      <c r="AK13319" t="str">
        <f>_xlfn.XLOOKUP(Table_ExternalData_1[[#This Row],[Shop'[Shop Code']]],Sheet1!D:D,Sheet1!A:A)</f>
        <v>REGION 1 ALBERTO BLASCO</v>
      </c>
    </row>
    <row r="13320" spans="1:37" x14ac:dyDescent="0.3">
      <c r="A13320">
        <v>40</v>
      </c>
      <c r="B13320" t="s">
        <v>834</v>
      </c>
      <c r="C13320" t="s">
        <v>835</v>
      </c>
      <c r="D13320" t="s">
        <v>171</v>
      </c>
      <c r="E13320" t="s">
        <v>172</v>
      </c>
      <c r="F13320" t="s">
        <v>173</v>
      </c>
      <c r="G13320" t="s">
        <v>836</v>
      </c>
      <c r="H13320" t="s">
        <v>175</v>
      </c>
      <c r="I13320" t="s">
        <v>42</v>
      </c>
      <c r="J13320" t="s">
        <v>43</v>
      </c>
      <c r="K13320" s="1">
        <v>45565</v>
      </c>
      <c r="L13320" t="s">
        <v>837</v>
      </c>
      <c r="O13320" t="s">
        <v>45</v>
      </c>
      <c r="Q13320" t="s">
        <v>45</v>
      </c>
      <c r="S13320" t="s">
        <v>45</v>
      </c>
      <c r="U13320" t="s">
        <v>45</v>
      </c>
      <c r="W13320" t="s">
        <v>45</v>
      </c>
      <c r="X13320">
        <v>30</v>
      </c>
      <c r="Y13320" t="s">
        <v>46</v>
      </c>
      <c r="AA13320" t="s">
        <v>46</v>
      </c>
      <c r="AB13320">
        <v>2</v>
      </c>
      <c r="AC13320" t="s">
        <v>47</v>
      </c>
      <c r="AE13320" t="s">
        <v>45</v>
      </c>
      <c r="AG13320" t="s">
        <v>45</v>
      </c>
      <c r="AI13320" t="s">
        <v>48</v>
      </c>
      <c r="AJ13320">
        <v>21</v>
      </c>
      <c r="AK13320" t="str">
        <f>_xlfn.XLOOKUP(Table_ExternalData_1[[#This Row],[Shop'[Shop Code']]],Sheet1!D:D,Sheet1!A:A)</f>
        <v>REGION 4 LEYRE IBEAS</v>
      </c>
    </row>
    <row r="13321" spans="1:37" x14ac:dyDescent="0.3">
      <c r="A13321">
        <v>40</v>
      </c>
      <c r="B13321" t="s">
        <v>838</v>
      </c>
      <c r="C13321" t="s">
        <v>839</v>
      </c>
      <c r="D13321" t="s">
        <v>158</v>
      </c>
      <c r="E13321" t="s">
        <v>159</v>
      </c>
      <c r="F13321" t="s">
        <v>160</v>
      </c>
      <c r="G13321" t="s">
        <v>840</v>
      </c>
      <c r="H13321" t="s">
        <v>162</v>
      </c>
      <c r="I13321" t="s">
        <v>64</v>
      </c>
      <c r="J13321" t="s">
        <v>65</v>
      </c>
      <c r="K13321" s="1">
        <v>45565</v>
      </c>
      <c r="L13321" t="s">
        <v>841</v>
      </c>
      <c r="O13321" t="s">
        <v>45</v>
      </c>
      <c r="Q13321" t="s">
        <v>45</v>
      </c>
      <c r="S13321" t="s">
        <v>45</v>
      </c>
      <c r="U13321" t="s">
        <v>45</v>
      </c>
      <c r="W13321" t="s">
        <v>45</v>
      </c>
      <c r="X13321">
        <v>12</v>
      </c>
      <c r="Y13321" t="s">
        <v>46</v>
      </c>
      <c r="AA13321" t="s">
        <v>46</v>
      </c>
      <c r="AB13321">
        <v>6</v>
      </c>
      <c r="AC13321" t="s">
        <v>47</v>
      </c>
      <c r="AE13321" t="s">
        <v>45</v>
      </c>
      <c r="AG13321" t="s">
        <v>45</v>
      </c>
      <c r="AI13321" t="s">
        <v>48</v>
      </c>
      <c r="AJ13321">
        <v>21</v>
      </c>
      <c r="AK13321" t="str">
        <f>_xlfn.XLOOKUP(Table_ExternalData_1[[#This Row],[Shop'[Shop Code']]],Sheet1!D:D,Sheet1!A:A)</f>
        <v>REGION 2 ALEJANDRO COSTAS</v>
      </c>
    </row>
    <row r="13322" spans="1:37" x14ac:dyDescent="0.3">
      <c r="A13322">
        <v>40</v>
      </c>
      <c r="B13322" t="s">
        <v>842</v>
      </c>
      <c r="C13322" t="s">
        <v>843</v>
      </c>
      <c r="D13322" t="s">
        <v>179</v>
      </c>
      <c r="E13322" t="s">
        <v>180</v>
      </c>
      <c r="F13322" t="s">
        <v>181</v>
      </c>
      <c r="G13322" t="s">
        <v>844</v>
      </c>
      <c r="H13322" t="s">
        <v>845</v>
      </c>
      <c r="I13322" t="s">
        <v>74</v>
      </c>
      <c r="J13322" t="s">
        <v>75</v>
      </c>
      <c r="K13322" s="1">
        <v>45565</v>
      </c>
      <c r="L13322" t="s">
        <v>846</v>
      </c>
      <c r="O13322" t="s">
        <v>45</v>
      </c>
      <c r="Q13322" t="s">
        <v>45</v>
      </c>
      <c r="S13322" t="s">
        <v>45</v>
      </c>
      <c r="U13322" t="s">
        <v>45</v>
      </c>
      <c r="W13322" t="s">
        <v>45</v>
      </c>
      <c r="X13322">
        <v>13</v>
      </c>
      <c r="Y13322" t="s">
        <v>46</v>
      </c>
      <c r="AA13322" t="s">
        <v>46</v>
      </c>
      <c r="AB13322">
        <v>5</v>
      </c>
      <c r="AC13322" t="s">
        <v>47</v>
      </c>
      <c r="AE13322" t="s">
        <v>45</v>
      </c>
      <c r="AG13322" t="s">
        <v>45</v>
      </c>
      <c r="AI13322" t="s">
        <v>48</v>
      </c>
      <c r="AJ13322">
        <v>21</v>
      </c>
      <c r="AK13322" t="str">
        <f>_xlfn.XLOOKUP(Table_ExternalData_1[[#This Row],[Shop'[Shop Code']]],Sheet1!D:D,Sheet1!A:A)</f>
        <v>REGION 3 EDUARDO CAMACHO</v>
      </c>
    </row>
    <row r="13323" spans="1:37" x14ac:dyDescent="0.3">
      <c r="A13323">
        <v>40</v>
      </c>
      <c r="B13323" t="s">
        <v>847</v>
      </c>
      <c r="C13323" t="s">
        <v>848</v>
      </c>
      <c r="D13323" t="s">
        <v>79</v>
      </c>
      <c r="E13323" t="s">
        <v>80</v>
      </c>
      <c r="F13323" t="s">
        <v>81</v>
      </c>
      <c r="G13323" t="s">
        <v>849</v>
      </c>
      <c r="H13323" t="s">
        <v>55</v>
      </c>
      <c r="I13323" t="s">
        <v>56</v>
      </c>
      <c r="J13323" t="s">
        <v>57</v>
      </c>
      <c r="K13323" s="1">
        <v>45565</v>
      </c>
      <c r="L13323" t="s">
        <v>850</v>
      </c>
      <c r="O13323" t="s">
        <v>45</v>
      </c>
      <c r="Q13323" t="s">
        <v>45</v>
      </c>
      <c r="S13323" t="s">
        <v>45</v>
      </c>
      <c r="U13323" t="s">
        <v>45</v>
      </c>
      <c r="W13323" t="s">
        <v>45</v>
      </c>
      <c r="X13323">
        <v>26</v>
      </c>
      <c r="Y13323" t="s">
        <v>46</v>
      </c>
      <c r="Z13323">
        <v>1</v>
      </c>
      <c r="AA13323" t="s">
        <v>46</v>
      </c>
      <c r="AB13323">
        <v>4</v>
      </c>
      <c r="AC13323" t="s">
        <v>47</v>
      </c>
      <c r="AE13323" t="s">
        <v>45</v>
      </c>
      <c r="AG13323" t="s">
        <v>45</v>
      </c>
      <c r="AI13323" t="s">
        <v>48</v>
      </c>
      <c r="AJ13323">
        <v>21</v>
      </c>
      <c r="AK13323" t="str">
        <f>_xlfn.XLOOKUP(Table_ExternalData_1[[#This Row],[Shop'[Shop Code']]],Sheet1!D:D,Sheet1!A:A)</f>
        <v>REGION 1 ALBERTO BLASCO</v>
      </c>
    </row>
    <row r="13324" spans="1:37" x14ac:dyDescent="0.3">
      <c r="A13324">
        <v>40</v>
      </c>
      <c r="B13324" t="s">
        <v>851</v>
      </c>
      <c r="C13324" t="s">
        <v>852</v>
      </c>
      <c r="D13324" t="s">
        <v>430</v>
      </c>
      <c r="E13324" t="s">
        <v>431</v>
      </c>
      <c r="F13324" t="s">
        <v>432</v>
      </c>
      <c r="G13324" t="s">
        <v>853</v>
      </c>
      <c r="H13324" t="s">
        <v>242</v>
      </c>
      <c r="I13324" t="s">
        <v>64</v>
      </c>
      <c r="J13324" t="s">
        <v>65</v>
      </c>
      <c r="K13324" s="1">
        <v>45565</v>
      </c>
      <c r="L13324" t="s">
        <v>854</v>
      </c>
      <c r="O13324" t="s">
        <v>45</v>
      </c>
      <c r="Q13324" t="s">
        <v>45</v>
      </c>
      <c r="S13324" t="s">
        <v>45</v>
      </c>
      <c r="U13324" t="s">
        <v>45</v>
      </c>
      <c r="W13324" t="s">
        <v>45</v>
      </c>
      <c r="X13324">
        <v>11</v>
      </c>
      <c r="Y13324" t="s">
        <v>46</v>
      </c>
      <c r="AA13324" t="s">
        <v>46</v>
      </c>
      <c r="AB13324">
        <v>2</v>
      </c>
      <c r="AC13324" t="s">
        <v>47</v>
      </c>
      <c r="AE13324" t="s">
        <v>45</v>
      </c>
      <c r="AG13324" t="s">
        <v>45</v>
      </c>
      <c r="AI13324" t="s">
        <v>48</v>
      </c>
      <c r="AJ13324">
        <v>21</v>
      </c>
      <c r="AK13324" t="str">
        <f>_xlfn.XLOOKUP(Table_ExternalData_1[[#This Row],[Shop'[Shop Code']]],Sheet1!D:D,Sheet1!A:A)</f>
        <v>REGION 2 ALEJANDRO COSTAS</v>
      </c>
    </row>
    <row r="13325" spans="1:37" x14ac:dyDescent="0.3">
      <c r="A13325">
        <v>40</v>
      </c>
      <c r="B13325" t="s">
        <v>855</v>
      </c>
      <c r="C13325" t="s">
        <v>856</v>
      </c>
      <c r="D13325" t="s">
        <v>187</v>
      </c>
      <c r="E13325" t="s">
        <v>188</v>
      </c>
      <c r="F13325" t="s">
        <v>189</v>
      </c>
      <c r="G13325" t="s">
        <v>857</v>
      </c>
      <c r="H13325" t="s">
        <v>73</v>
      </c>
      <c r="I13325" t="s">
        <v>74</v>
      </c>
      <c r="J13325" t="s">
        <v>75</v>
      </c>
      <c r="K13325" s="1">
        <v>45565</v>
      </c>
      <c r="L13325" t="s">
        <v>858</v>
      </c>
      <c r="O13325" t="s">
        <v>45</v>
      </c>
      <c r="Q13325" t="s">
        <v>45</v>
      </c>
      <c r="S13325" t="s">
        <v>45</v>
      </c>
      <c r="U13325" t="s">
        <v>45</v>
      </c>
      <c r="W13325" t="s">
        <v>45</v>
      </c>
      <c r="X13325">
        <v>8</v>
      </c>
      <c r="Y13325" t="s">
        <v>46</v>
      </c>
      <c r="AA13325" t="s">
        <v>46</v>
      </c>
      <c r="AB13325">
        <v>1</v>
      </c>
      <c r="AC13325" t="s">
        <v>47</v>
      </c>
      <c r="AE13325" t="s">
        <v>45</v>
      </c>
      <c r="AG13325" t="s">
        <v>45</v>
      </c>
      <c r="AI13325" t="s">
        <v>48</v>
      </c>
      <c r="AJ13325">
        <v>21</v>
      </c>
      <c r="AK13325" t="str">
        <f>_xlfn.XLOOKUP(Table_ExternalData_1[[#This Row],[Shop'[Shop Code']]],Sheet1!D:D,Sheet1!A:A)</f>
        <v>REGION 3 EDUARDO CAMACHO</v>
      </c>
    </row>
    <row r="13326" spans="1:37" x14ac:dyDescent="0.3">
      <c r="A13326">
        <v>40</v>
      </c>
      <c r="B13326" t="s">
        <v>2763</v>
      </c>
      <c r="C13326" t="s">
        <v>2764</v>
      </c>
      <c r="D13326" t="s">
        <v>179</v>
      </c>
      <c r="E13326" t="s">
        <v>180</v>
      </c>
      <c r="F13326" t="s">
        <v>181</v>
      </c>
      <c r="G13326" t="s">
        <v>477</v>
      </c>
      <c r="H13326" t="s">
        <v>353</v>
      </c>
      <c r="I13326" t="s">
        <v>74</v>
      </c>
      <c r="J13326" t="s">
        <v>75</v>
      </c>
      <c r="K13326" s="1">
        <v>45565</v>
      </c>
      <c r="L13326" t="s">
        <v>2765</v>
      </c>
      <c r="O13326" t="s">
        <v>45</v>
      </c>
      <c r="Q13326" t="s">
        <v>45</v>
      </c>
      <c r="S13326" t="s">
        <v>45</v>
      </c>
      <c r="U13326" t="s">
        <v>45</v>
      </c>
      <c r="W13326" t="s">
        <v>45</v>
      </c>
      <c r="X13326">
        <v>11</v>
      </c>
      <c r="Y13326" t="s">
        <v>46</v>
      </c>
      <c r="Z13326">
        <v>1</v>
      </c>
      <c r="AA13326" t="s">
        <v>46</v>
      </c>
      <c r="AC13326" t="s">
        <v>47</v>
      </c>
      <c r="AE13326" t="s">
        <v>45</v>
      </c>
      <c r="AG13326" t="s">
        <v>45</v>
      </c>
      <c r="AI13326" t="s">
        <v>48</v>
      </c>
      <c r="AJ13326">
        <v>21</v>
      </c>
      <c r="AK13326" t="str">
        <f>_xlfn.XLOOKUP(Table_ExternalData_1[[#This Row],[Shop'[Shop Code']]],Sheet1!D:D,Sheet1!A:A)</f>
        <v>REGION 3 EDUARDO CAMACHO</v>
      </c>
    </row>
    <row r="13327" spans="1:37" x14ac:dyDescent="0.3">
      <c r="A13327">
        <v>40</v>
      </c>
      <c r="B13327" t="s">
        <v>862</v>
      </c>
      <c r="C13327" t="s">
        <v>863</v>
      </c>
      <c r="D13327" t="s">
        <v>179</v>
      </c>
      <c r="E13327" t="s">
        <v>180</v>
      </c>
      <c r="F13327" t="s">
        <v>181</v>
      </c>
      <c r="G13327" t="s">
        <v>864</v>
      </c>
      <c r="H13327" t="s">
        <v>353</v>
      </c>
      <c r="I13327" t="s">
        <v>74</v>
      </c>
      <c r="J13327" t="s">
        <v>75</v>
      </c>
      <c r="K13327" s="1">
        <v>45565</v>
      </c>
      <c r="L13327" t="s">
        <v>865</v>
      </c>
      <c r="O13327" t="s">
        <v>45</v>
      </c>
      <c r="Q13327" t="s">
        <v>45</v>
      </c>
      <c r="S13327" t="s">
        <v>45</v>
      </c>
      <c r="U13327" t="s">
        <v>45</v>
      </c>
      <c r="W13327" t="s">
        <v>45</v>
      </c>
      <c r="X13327">
        <v>19</v>
      </c>
      <c r="Y13327" t="s">
        <v>46</v>
      </c>
      <c r="AA13327" t="s">
        <v>46</v>
      </c>
      <c r="AB13327">
        <v>1</v>
      </c>
      <c r="AC13327" t="s">
        <v>47</v>
      </c>
      <c r="AE13327" t="s">
        <v>45</v>
      </c>
      <c r="AG13327" t="s">
        <v>45</v>
      </c>
      <c r="AI13327" t="s">
        <v>48</v>
      </c>
      <c r="AJ13327">
        <v>21</v>
      </c>
      <c r="AK13327" t="str">
        <f>_xlfn.XLOOKUP(Table_ExternalData_1[[#This Row],[Shop'[Shop Code']]],Sheet1!D:D,Sheet1!A:A)</f>
        <v>REGION 3 EDUARDO CAMACHO</v>
      </c>
    </row>
    <row r="13328" spans="1:37" x14ac:dyDescent="0.3">
      <c r="A13328">
        <v>40</v>
      </c>
      <c r="B13328" t="s">
        <v>866</v>
      </c>
      <c r="C13328" t="s">
        <v>867</v>
      </c>
      <c r="D13328" t="s">
        <v>187</v>
      </c>
      <c r="E13328" t="s">
        <v>188</v>
      </c>
      <c r="F13328" t="s">
        <v>189</v>
      </c>
      <c r="G13328" t="s">
        <v>868</v>
      </c>
      <c r="H13328" t="s">
        <v>73</v>
      </c>
      <c r="I13328" t="s">
        <v>74</v>
      </c>
      <c r="J13328" t="s">
        <v>75</v>
      </c>
      <c r="K13328" s="1">
        <v>45565</v>
      </c>
      <c r="L13328" t="s">
        <v>869</v>
      </c>
      <c r="O13328" t="s">
        <v>45</v>
      </c>
      <c r="Q13328" t="s">
        <v>45</v>
      </c>
      <c r="S13328" t="s">
        <v>45</v>
      </c>
      <c r="U13328" t="s">
        <v>45</v>
      </c>
      <c r="W13328" t="s">
        <v>45</v>
      </c>
      <c r="X13328">
        <v>18</v>
      </c>
      <c r="Y13328" t="s">
        <v>46</v>
      </c>
      <c r="AA13328" t="s">
        <v>46</v>
      </c>
      <c r="AB13328">
        <v>5</v>
      </c>
      <c r="AC13328" t="s">
        <v>47</v>
      </c>
      <c r="AE13328" t="s">
        <v>45</v>
      </c>
      <c r="AG13328" t="s">
        <v>45</v>
      </c>
      <c r="AI13328" t="s">
        <v>48</v>
      </c>
      <c r="AJ13328">
        <v>21</v>
      </c>
      <c r="AK13328" t="str">
        <f>_xlfn.XLOOKUP(Table_ExternalData_1[[#This Row],[Shop'[Shop Code']]],Sheet1!D:D,Sheet1!A:A)</f>
        <v>REGION 3 EDUARDO CAMACHO</v>
      </c>
    </row>
    <row r="13329" spans="1:37" x14ac:dyDescent="0.3">
      <c r="A13329">
        <v>40</v>
      </c>
      <c r="B13329" t="s">
        <v>870</v>
      </c>
      <c r="C13329" t="s">
        <v>871</v>
      </c>
      <c r="D13329" t="s">
        <v>151</v>
      </c>
      <c r="E13329" t="s">
        <v>152</v>
      </c>
      <c r="F13329" t="s">
        <v>153</v>
      </c>
      <c r="G13329" t="s">
        <v>872</v>
      </c>
      <c r="H13329" t="s">
        <v>55</v>
      </c>
      <c r="I13329" t="s">
        <v>56</v>
      </c>
      <c r="J13329" t="s">
        <v>57</v>
      </c>
      <c r="K13329" s="1">
        <v>45565</v>
      </c>
      <c r="L13329" t="s">
        <v>873</v>
      </c>
      <c r="O13329" t="s">
        <v>45</v>
      </c>
      <c r="Q13329" t="s">
        <v>45</v>
      </c>
      <c r="S13329" t="s">
        <v>45</v>
      </c>
      <c r="U13329" t="s">
        <v>45</v>
      </c>
      <c r="W13329" t="s">
        <v>45</v>
      </c>
      <c r="X13329">
        <v>17</v>
      </c>
      <c r="Y13329" t="s">
        <v>46</v>
      </c>
      <c r="AA13329" t="s">
        <v>46</v>
      </c>
      <c r="AB13329">
        <v>3</v>
      </c>
      <c r="AC13329" t="s">
        <v>47</v>
      </c>
      <c r="AE13329" t="s">
        <v>45</v>
      </c>
      <c r="AG13329" t="s">
        <v>45</v>
      </c>
      <c r="AI13329" t="s">
        <v>48</v>
      </c>
      <c r="AJ13329">
        <v>21</v>
      </c>
      <c r="AK13329" t="str">
        <f>_xlfn.XLOOKUP(Table_ExternalData_1[[#This Row],[Shop'[Shop Code']]],Sheet1!D:D,Sheet1!A:A)</f>
        <v>REGION 1 ALBERTO BLASCO</v>
      </c>
    </row>
    <row r="13330" spans="1:37" x14ac:dyDescent="0.3">
      <c r="A13330">
        <v>40</v>
      </c>
      <c r="B13330" t="s">
        <v>874</v>
      </c>
      <c r="C13330" t="s">
        <v>875</v>
      </c>
      <c r="D13330" t="s">
        <v>568</v>
      </c>
      <c r="E13330" t="s">
        <v>681</v>
      </c>
      <c r="F13330" t="s">
        <v>682</v>
      </c>
      <c r="G13330" t="s">
        <v>876</v>
      </c>
      <c r="H13330" t="s">
        <v>55</v>
      </c>
      <c r="I13330" t="s">
        <v>56</v>
      </c>
      <c r="J13330" t="s">
        <v>57</v>
      </c>
      <c r="K13330" s="1">
        <v>45565</v>
      </c>
      <c r="L13330" t="s">
        <v>877</v>
      </c>
      <c r="O13330" t="s">
        <v>45</v>
      </c>
      <c r="Q13330" t="s">
        <v>45</v>
      </c>
      <c r="S13330" t="s">
        <v>45</v>
      </c>
      <c r="U13330" t="s">
        <v>45</v>
      </c>
      <c r="W13330" t="s">
        <v>45</v>
      </c>
      <c r="X13330">
        <v>5</v>
      </c>
      <c r="Y13330" t="s">
        <v>46</v>
      </c>
      <c r="AA13330" t="s">
        <v>46</v>
      </c>
      <c r="AB13330">
        <v>4</v>
      </c>
      <c r="AC13330" t="s">
        <v>47</v>
      </c>
      <c r="AE13330" t="s">
        <v>45</v>
      </c>
      <c r="AG13330" t="s">
        <v>45</v>
      </c>
      <c r="AI13330" t="s">
        <v>48</v>
      </c>
      <c r="AJ13330">
        <v>21</v>
      </c>
      <c r="AK13330" t="str">
        <f>_xlfn.XLOOKUP(Table_ExternalData_1[[#This Row],[Shop'[Shop Code']]],Sheet1!D:D,Sheet1!A:A)</f>
        <v>REGION 1 ALBERTO BLASCO</v>
      </c>
    </row>
    <row r="13331" spans="1:37" x14ac:dyDescent="0.3">
      <c r="A13331">
        <v>40</v>
      </c>
      <c r="B13331" t="s">
        <v>878</v>
      </c>
      <c r="C13331" t="s">
        <v>879</v>
      </c>
      <c r="D13331" t="s">
        <v>69</v>
      </c>
      <c r="E13331" t="s">
        <v>70</v>
      </c>
      <c r="F13331" t="s">
        <v>71</v>
      </c>
      <c r="G13331" t="s">
        <v>880</v>
      </c>
      <c r="H13331" t="s">
        <v>73</v>
      </c>
      <c r="I13331" t="s">
        <v>74</v>
      </c>
      <c r="J13331" t="s">
        <v>75</v>
      </c>
      <c r="K13331" s="1">
        <v>45565</v>
      </c>
      <c r="L13331" t="s">
        <v>881</v>
      </c>
      <c r="O13331" t="s">
        <v>45</v>
      </c>
      <c r="Q13331" t="s">
        <v>45</v>
      </c>
      <c r="S13331" t="s">
        <v>45</v>
      </c>
      <c r="U13331" t="s">
        <v>45</v>
      </c>
      <c r="W13331" t="s">
        <v>45</v>
      </c>
      <c r="X13331">
        <v>17</v>
      </c>
      <c r="Y13331" t="s">
        <v>46</v>
      </c>
      <c r="AA13331" t="s">
        <v>46</v>
      </c>
      <c r="AC13331" t="s">
        <v>47</v>
      </c>
      <c r="AE13331" t="s">
        <v>45</v>
      </c>
      <c r="AG13331" t="s">
        <v>45</v>
      </c>
      <c r="AI13331" t="s">
        <v>48</v>
      </c>
      <c r="AJ13331">
        <v>21</v>
      </c>
      <c r="AK13331" t="str">
        <f>_xlfn.XLOOKUP(Table_ExternalData_1[[#This Row],[Shop'[Shop Code']]],Sheet1!D:D,Sheet1!A:A)</f>
        <v>REGION 3 EDUARDO CAMACHO</v>
      </c>
    </row>
    <row r="13332" spans="1:37" x14ac:dyDescent="0.3">
      <c r="A13332">
        <v>40</v>
      </c>
      <c r="B13332" t="s">
        <v>882</v>
      </c>
      <c r="C13332" t="s">
        <v>883</v>
      </c>
      <c r="D13332" t="s">
        <v>86</v>
      </c>
      <c r="E13332" t="s">
        <v>87</v>
      </c>
      <c r="F13332" t="s">
        <v>88</v>
      </c>
      <c r="G13332" t="s">
        <v>884</v>
      </c>
      <c r="H13332" t="s">
        <v>90</v>
      </c>
      <c r="I13332" t="s">
        <v>56</v>
      </c>
      <c r="J13332" t="s">
        <v>57</v>
      </c>
      <c r="K13332" s="1">
        <v>45565</v>
      </c>
      <c r="L13332" t="s">
        <v>885</v>
      </c>
      <c r="O13332" t="s">
        <v>45</v>
      </c>
      <c r="Q13332" t="s">
        <v>45</v>
      </c>
      <c r="S13332" t="s">
        <v>45</v>
      </c>
      <c r="U13332" t="s">
        <v>45</v>
      </c>
      <c r="W13332" t="s">
        <v>45</v>
      </c>
      <c r="X13332">
        <v>15</v>
      </c>
      <c r="Y13332" t="s">
        <v>46</v>
      </c>
      <c r="AA13332" t="s">
        <v>46</v>
      </c>
      <c r="AB13332">
        <v>16</v>
      </c>
      <c r="AC13332" t="s">
        <v>47</v>
      </c>
      <c r="AE13332" t="s">
        <v>45</v>
      </c>
      <c r="AG13332" t="s">
        <v>45</v>
      </c>
      <c r="AI13332" t="s">
        <v>48</v>
      </c>
      <c r="AJ13332">
        <v>21</v>
      </c>
      <c r="AK13332" t="str">
        <f>_xlfn.XLOOKUP(Table_ExternalData_1[[#This Row],[Shop'[Shop Code']]],Sheet1!D:D,Sheet1!A:A)</f>
        <v>REGION 1 ALBERTO BLASCO</v>
      </c>
    </row>
    <row r="13333" spans="1:37" x14ac:dyDescent="0.3">
      <c r="A13333">
        <v>40</v>
      </c>
      <c r="B13333" t="s">
        <v>886</v>
      </c>
      <c r="C13333" t="s">
        <v>887</v>
      </c>
      <c r="D13333" t="s">
        <v>305</v>
      </c>
      <c r="E13333" t="s">
        <v>306</v>
      </c>
      <c r="F13333" t="s">
        <v>307</v>
      </c>
      <c r="G13333" t="s">
        <v>888</v>
      </c>
      <c r="H13333" t="s">
        <v>309</v>
      </c>
      <c r="I13333" t="s">
        <v>56</v>
      </c>
      <c r="J13333" t="s">
        <v>57</v>
      </c>
      <c r="K13333" s="1">
        <v>45565</v>
      </c>
      <c r="L13333" t="s">
        <v>889</v>
      </c>
      <c r="O13333" t="s">
        <v>45</v>
      </c>
      <c r="Q13333" t="s">
        <v>45</v>
      </c>
      <c r="S13333" t="s">
        <v>45</v>
      </c>
      <c r="U13333" t="s">
        <v>45</v>
      </c>
      <c r="W13333" t="s">
        <v>45</v>
      </c>
      <c r="X13333">
        <v>6</v>
      </c>
      <c r="Y13333" t="s">
        <v>46</v>
      </c>
      <c r="AA13333" t="s">
        <v>46</v>
      </c>
      <c r="AC13333" t="s">
        <v>47</v>
      </c>
      <c r="AE13333" t="s">
        <v>45</v>
      </c>
      <c r="AG13333" t="s">
        <v>45</v>
      </c>
      <c r="AI13333" t="s">
        <v>48</v>
      </c>
      <c r="AJ13333">
        <v>21</v>
      </c>
      <c r="AK13333" t="str">
        <f>_xlfn.XLOOKUP(Table_ExternalData_1[[#This Row],[Shop'[Shop Code']]],Sheet1!D:D,Sheet1!A:A)</f>
        <v>REGION 1 ALBERTO BLASCO</v>
      </c>
    </row>
    <row r="13334" spans="1:37" x14ac:dyDescent="0.3">
      <c r="A13334">
        <v>40</v>
      </c>
      <c r="B13334" t="s">
        <v>890</v>
      </c>
      <c r="C13334" t="s">
        <v>891</v>
      </c>
      <c r="D13334" t="s">
        <v>86</v>
      </c>
      <c r="E13334" t="s">
        <v>87</v>
      </c>
      <c r="F13334" t="s">
        <v>88</v>
      </c>
      <c r="G13334" t="s">
        <v>892</v>
      </c>
      <c r="H13334" t="s">
        <v>90</v>
      </c>
      <c r="I13334" t="s">
        <v>56</v>
      </c>
      <c r="J13334" t="s">
        <v>57</v>
      </c>
      <c r="K13334" s="1">
        <v>45565</v>
      </c>
      <c r="L13334" t="s">
        <v>893</v>
      </c>
      <c r="O13334" t="s">
        <v>45</v>
      </c>
      <c r="Q13334" t="s">
        <v>45</v>
      </c>
      <c r="S13334" t="s">
        <v>45</v>
      </c>
      <c r="U13334" t="s">
        <v>45</v>
      </c>
      <c r="W13334" t="s">
        <v>45</v>
      </c>
      <c r="X13334">
        <v>21</v>
      </c>
      <c r="Y13334" t="s">
        <v>46</v>
      </c>
      <c r="AA13334" t="s">
        <v>46</v>
      </c>
      <c r="AB13334">
        <v>6</v>
      </c>
      <c r="AC13334" t="s">
        <v>47</v>
      </c>
      <c r="AE13334" t="s">
        <v>45</v>
      </c>
      <c r="AG13334" t="s">
        <v>45</v>
      </c>
      <c r="AI13334" t="s">
        <v>48</v>
      </c>
      <c r="AJ13334">
        <v>21</v>
      </c>
      <c r="AK13334" t="str">
        <f>_xlfn.XLOOKUP(Table_ExternalData_1[[#This Row],[Shop'[Shop Code']]],Sheet1!D:D,Sheet1!A:A)</f>
        <v>REGION 1 ALBERTO BLASCO</v>
      </c>
    </row>
    <row r="13335" spans="1:37" x14ac:dyDescent="0.3">
      <c r="A13335">
        <v>40</v>
      </c>
      <c r="B13335" t="s">
        <v>894</v>
      </c>
      <c r="C13335" t="s">
        <v>895</v>
      </c>
      <c r="D13335" t="s">
        <v>37</v>
      </c>
      <c r="E13335" t="s">
        <v>38</v>
      </c>
      <c r="F13335" t="s">
        <v>39</v>
      </c>
      <c r="G13335" t="s">
        <v>896</v>
      </c>
      <c r="H13335" t="s">
        <v>167</v>
      </c>
      <c r="I13335" t="s">
        <v>42</v>
      </c>
      <c r="J13335" t="s">
        <v>43</v>
      </c>
      <c r="K13335" s="1">
        <v>45565</v>
      </c>
      <c r="L13335" t="s">
        <v>897</v>
      </c>
      <c r="O13335" t="s">
        <v>45</v>
      </c>
      <c r="Q13335" t="s">
        <v>45</v>
      </c>
      <c r="S13335" t="s">
        <v>45</v>
      </c>
      <c r="U13335" t="s">
        <v>45</v>
      </c>
      <c r="W13335" t="s">
        <v>45</v>
      </c>
      <c r="X13335">
        <v>10</v>
      </c>
      <c r="Y13335" t="s">
        <v>46</v>
      </c>
      <c r="AA13335" t="s">
        <v>46</v>
      </c>
      <c r="AC13335" t="s">
        <v>47</v>
      </c>
      <c r="AE13335" t="s">
        <v>45</v>
      </c>
      <c r="AG13335" t="s">
        <v>45</v>
      </c>
      <c r="AI13335" t="s">
        <v>48</v>
      </c>
      <c r="AJ13335">
        <v>21</v>
      </c>
      <c r="AK13335" t="str">
        <f>_xlfn.XLOOKUP(Table_ExternalData_1[[#This Row],[Shop'[Shop Code']]],Sheet1!D:D,Sheet1!A:A)</f>
        <v>REGION 4 LEYRE IBEAS</v>
      </c>
    </row>
    <row r="13336" spans="1:37" x14ac:dyDescent="0.3">
      <c r="A13336">
        <v>40</v>
      </c>
      <c r="B13336" t="s">
        <v>2766</v>
      </c>
      <c r="C13336" t="s">
        <v>2767</v>
      </c>
      <c r="D13336" t="s">
        <v>61</v>
      </c>
      <c r="E13336" t="s">
        <v>2970</v>
      </c>
      <c r="F13336" t="s">
        <v>2971</v>
      </c>
      <c r="G13336" t="s">
        <v>2768</v>
      </c>
      <c r="H13336" t="s">
        <v>139</v>
      </c>
      <c r="I13336" t="s">
        <v>64</v>
      </c>
      <c r="J13336" t="s">
        <v>65</v>
      </c>
      <c r="K13336" s="1">
        <v>45565</v>
      </c>
      <c r="L13336" t="s">
        <v>2769</v>
      </c>
      <c r="O13336" t="s">
        <v>45</v>
      </c>
      <c r="Q13336" t="s">
        <v>45</v>
      </c>
      <c r="S13336" t="s">
        <v>45</v>
      </c>
      <c r="U13336" t="s">
        <v>45</v>
      </c>
      <c r="W13336" t="s">
        <v>45</v>
      </c>
      <c r="X13336">
        <v>4</v>
      </c>
      <c r="Y13336" t="s">
        <v>46</v>
      </c>
      <c r="AA13336" t="s">
        <v>46</v>
      </c>
      <c r="AB13336">
        <v>1</v>
      </c>
      <c r="AC13336" t="s">
        <v>47</v>
      </c>
      <c r="AE13336" t="s">
        <v>45</v>
      </c>
      <c r="AG13336" t="s">
        <v>45</v>
      </c>
      <c r="AI13336" t="s">
        <v>48</v>
      </c>
      <c r="AJ13336">
        <v>21</v>
      </c>
      <c r="AK13336" t="str">
        <f>_xlfn.XLOOKUP(Table_ExternalData_1[[#This Row],[Shop'[Shop Code']]],Sheet1!D:D,Sheet1!A:A)</f>
        <v>REGION 2 ALEJANDRO COSTAS</v>
      </c>
    </row>
    <row r="13337" spans="1:37" x14ac:dyDescent="0.3">
      <c r="A13337">
        <v>40</v>
      </c>
      <c r="B13337" t="s">
        <v>332</v>
      </c>
      <c r="C13337" t="s">
        <v>898</v>
      </c>
      <c r="D13337" t="s">
        <v>171</v>
      </c>
      <c r="E13337" t="s">
        <v>172</v>
      </c>
      <c r="F13337" t="s">
        <v>173</v>
      </c>
      <c r="G13337" t="s">
        <v>899</v>
      </c>
      <c r="H13337" t="s">
        <v>361</v>
      </c>
      <c r="I13337" t="s">
        <v>42</v>
      </c>
      <c r="J13337" t="s">
        <v>43</v>
      </c>
      <c r="K13337" s="1">
        <v>45565</v>
      </c>
      <c r="L13337" t="s">
        <v>900</v>
      </c>
      <c r="O13337" t="s">
        <v>45</v>
      </c>
      <c r="Q13337" t="s">
        <v>45</v>
      </c>
      <c r="S13337" t="s">
        <v>45</v>
      </c>
      <c r="U13337" t="s">
        <v>45</v>
      </c>
      <c r="W13337" t="s">
        <v>45</v>
      </c>
      <c r="X13337">
        <v>22</v>
      </c>
      <c r="Y13337" t="s">
        <v>46</v>
      </c>
      <c r="AA13337" t="s">
        <v>46</v>
      </c>
      <c r="AB13337">
        <v>5</v>
      </c>
      <c r="AC13337" t="s">
        <v>47</v>
      </c>
      <c r="AE13337" t="s">
        <v>45</v>
      </c>
      <c r="AG13337" t="s">
        <v>45</v>
      </c>
      <c r="AI13337" t="s">
        <v>48</v>
      </c>
      <c r="AJ13337">
        <v>21</v>
      </c>
      <c r="AK13337" t="str">
        <f>_xlfn.XLOOKUP(Table_ExternalData_1[[#This Row],[Shop'[Shop Code']]],Sheet1!D:D,Sheet1!A:A)</f>
        <v>REGION 4 LEYRE IBEAS</v>
      </c>
    </row>
    <row r="13338" spans="1:37" x14ac:dyDescent="0.3">
      <c r="A13338">
        <v>40</v>
      </c>
      <c r="B13338" t="s">
        <v>158</v>
      </c>
      <c r="C13338" t="s">
        <v>901</v>
      </c>
      <c r="D13338" t="s">
        <v>344</v>
      </c>
      <c r="E13338" t="s">
        <v>345</v>
      </c>
      <c r="F13338" t="s">
        <v>346</v>
      </c>
      <c r="G13338" t="s">
        <v>902</v>
      </c>
      <c r="H13338" t="s">
        <v>348</v>
      </c>
      <c r="I13338" t="s">
        <v>42</v>
      </c>
      <c r="J13338" t="s">
        <v>43</v>
      </c>
      <c r="K13338" s="1">
        <v>45565</v>
      </c>
      <c r="L13338" t="s">
        <v>903</v>
      </c>
      <c r="O13338" t="s">
        <v>45</v>
      </c>
      <c r="Q13338" t="s">
        <v>45</v>
      </c>
      <c r="S13338" t="s">
        <v>45</v>
      </c>
      <c r="U13338" t="s">
        <v>45</v>
      </c>
      <c r="W13338" t="s">
        <v>45</v>
      </c>
      <c r="X13338">
        <v>42</v>
      </c>
      <c r="Y13338" t="s">
        <v>46</v>
      </c>
      <c r="Z13338">
        <v>3</v>
      </c>
      <c r="AA13338" t="s">
        <v>46</v>
      </c>
      <c r="AB13338">
        <v>12</v>
      </c>
      <c r="AC13338" t="s">
        <v>47</v>
      </c>
      <c r="AE13338" t="s">
        <v>45</v>
      </c>
      <c r="AG13338" t="s">
        <v>45</v>
      </c>
      <c r="AI13338" t="s">
        <v>48</v>
      </c>
      <c r="AJ13338">
        <v>21</v>
      </c>
      <c r="AK13338" t="str">
        <f>_xlfn.XLOOKUP(Table_ExternalData_1[[#This Row],[Shop'[Shop Code']]],Sheet1!D:D,Sheet1!A:A)</f>
        <v>REGION 4 LEYRE IBEAS</v>
      </c>
    </row>
    <row r="13339" spans="1:37" x14ac:dyDescent="0.3">
      <c r="A13339">
        <v>40</v>
      </c>
      <c r="B13339" t="s">
        <v>135</v>
      </c>
      <c r="C13339" t="s">
        <v>904</v>
      </c>
      <c r="D13339" t="s">
        <v>194</v>
      </c>
      <c r="E13339" t="s">
        <v>195</v>
      </c>
      <c r="F13339" t="s">
        <v>196</v>
      </c>
      <c r="G13339" t="s">
        <v>905</v>
      </c>
      <c r="H13339" t="s">
        <v>198</v>
      </c>
      <c r="I13339" t="s">
        <v>42</v>
      </c>
      <c r="J13339" t="s">
        <v>43</v>
      </c>
      <c r="K13339" s="1">
        <v>45565</v>
      </c>
      <c r="L13339" t="s">
        <v>906</v>
      </c>
      <c r="O13339" t="s">
        <v>45</v>
      </c>
      <c r="Q13339" t="s">
        <v>45</v>
      </c>
      <c r="S13339" t="s">
        <v>45</v>
      </c>
      <c r="U13339" t="s">
        <v>45</v>
      </c>
      <c r="W13339" t="s">
        <v>45</v>
      </c>
      <c r="X13339">
        <v>42</v>
      </c>
      <c r="Y13339" t="s">
        <v>46</v>
      </c>
      <c r="Z13339">
        <v>1</v>
      </c>
      <c r="AA13339" t="s">
        <v>46</v>
      </c>
      <c r="AB13339">
        <v>13</v>
      </c>
      <c r="AC13339" t="s">
        <v>47</v>
      </c>
      <c r="AE13339" t="s">
        <v>45</v>
      </c>
      <c r="AG13339" t="s">
        <v>45</v>
      </c>
      <c r="AI13339" t="s">
        <v>48</v>
      </c>
      <c r="AJ13339">
        <v>21</v>
      </c>
      <c r="AK13339" t="str">
        <f>_xlfn.XLOOKUP(Table_ExternalData_1[[#This Row],[Shop'[Shop Code']]],Sheet1!D:D,Sheet1!A:A)</f>
        <v>REGION 4 LEYRE IBEAS</v>
      </c>
    </row>
    <row r="13340" spans="1:37" x14ac:dyDescent="0.3">
      <c r="A13340">
        <v>40</v>
      </c>
      <c r="B13340" t="s">
        <v>293</v>
      </c>
      <c r="C13340" t="s">
        <v>907</v>
      </c>
      <c r="D13340" t="s">
        <v>187</v>
      </c>
      <c r="E13340" t="s">
        <v>188</v>
      </c>
      <c r="F13340" t="s">
        <v>189</v>
      </c>
      <c r="G13340" t="s">
        <v>908</v>
      </c>
      <c r="H13340" t="s">
        <v>73</v>
      </c>
      <c r="I13340" t="s">
        <v>74</v>
      </c>
      <c r="J13340" t="s">
        <v>75</v>
      </c>
      <c r="K13340" s="1">
        <v>45565</v>
      </c>
      <c r="L13340" t="s">
        <v>909</v>
      </c>
      <c r="O13340" t="s">
        <v>45</v>
      </c>
      <c r="Q13340" t="s">
        <v>45</v>
      </c>
      <c r="S13340" t="s">
        <v>45</v>
      </c>
      <c r="U13340" t="s">
        <v>45</v>
      </c>
      <c r="W13340" t="s">
        <v>45</v>
      </c>
      <c r="X13340">
        <v>16</v>
      </c>
      <c r="Y13340" t="s">
        <v>46</v>
      </c>
      <c r="Z13340">
        <v>1</v>
      </c>
      <c r="AA13340" t="s">
        <v>46</v>
      </c>
      <c r="AB13340">
        <v>2</v>
      </c>
      <c r="AC13340" t="s">
        <v>47</v>
      </c>
      <c r="AE13340" t="s">
        <v>45</v>
      </c>
      <c r="AG13340" t="s">
        <v>45</v>
      </c>
      <c r="AI13340" t="s">
        <v>48</v>
      </c>
      <c r="AJ13340">
        <v>21</v>
      </c>
      <c r="AK13340" t="str">
        <f>_xlfn.XLOOKUP(Table_ExternalData_1[[#This Row],[Shop'[Shop Code']]],Sheet1!D:D,Sheet1!A:A)</f>
        <v>REGION 3 EDUARDO CAMACHO</v>
      </c>
    </row>
    <row r="13341" spans="1:37" x14ac:dyDescent="0.3">
      <c r="A13341">
        <v>40</v>
      </c>
      <c r="B13341" t="s">
        <v>94</v>
      </c>
      <c r="C13341" t="s">
        <v>910</v>
      </c>
      <c r="D13341" t="s">
        <v>51</v>
      </c>
      <c r="E13341" t="s">
        <v>52</v>
      </c>
      <c r="F13341" t="s">
        <v>53</v>
      </c>
      <c r="G13341" t="s">
        <v>911</v>
      </c>
      <c r="H13341" t="s">
        <v>55</v>
      </c>
      <c r="I13341" t="s">
        <v>56</v>
      </c>
      <c r="J13341" t="s">
        <v>57</v>
      </c>
      <c r="K13341" s="1">
        <v>45565</v>
      </c>
      <c r="L13341" t="s">
        <v>912</v>
      </c>
      <c r="O13341" t="s">
        <v>45</v>
      </c>
      <c r="Q13341" t="s">
        <v>45</v>
      </c>
      <c r="S13341" t="s">
        <v>45</v>
      </c>
      <c r="U13341" t="s">
        <v>45</v>
      </c>
      <c r="W13341" t="s">
        <v>45</v>
      </c>
      <c r="X13341">
        <v>16</v>
      </c>
      <c r="Y13341" t="s">
        <v>46</v>
      </c>
      <c r="AA13341" t="s">
        <v>46</v>
      </c>
      <c r="AC13341" t="s">
        <v>47</v>
      </c>
      <c r="AE13341" t="s">
        <v>45</v>
      </c>
      <c r="AG13341" t="s">
        <v>45</v>
      </c>
      <c r="AI13341" t="s">
        <v>48</v>
      </c>
      <c r="AJ13341">
        <v>21</v>
      </c>
      <c r="AK13341" t="str">
        <f>_xlfn.XLOOKUP(Table_ExternalData_1[[#This Row],[Shop'[Shop Code']]],Sheet1!D:D,Sheet1!A:A)</f>
        <v>REGION 1 ALBERTO BLASCO</v>
      </c>
    </row>
    <row r="13342" spans="1:37" x14ac:dyDescent="0.3">
      <c r="A13342">
        <v>40</v>
      </c>
      <c r="B13342" t="s">
        <v>225</v>
      </c>
      <c r="C13342" t="s">
        <v>913</v>
      </c>
      <c r="D13342" t="s">
        <v>365</v>
      </c>
      <c r="E13342" t="s">
        <v>366</v>
      </c>
      <c r="F13342" t="s">
        <v>367</v>
      </c>
      <c r="G13342" t="s">
        <v>914</v>
      </c>
      <c r="H13342" t="s">
        <v>369</v>
      </c>
      <c r="I13342" t="s">
        <v>42</v>
      </c>
      <c r="J13342" t="s">
        <v>43</v>
      </c>
      <c r="K13342" s="1">
        <v>45565</v>
      </c>
      <c r="L13342" t="s">
        <v>915</v>
      </c>
      <c r="O13342" t="s">
        <v>45</v>
      </c>
      <c r="Q13342" t="s">
        <v>45</v>
      </c>
      <c r="S13342" t="s">
        <v>45</v>
      </c>
      <c r="U13342" t="s">
        <v>45</v>
      </c>
      <c r="W13342" t="s">
        <v>45</v>
      </c>
      <c r="X13342">
        <v>16</v>
      </c>
      <c r="Y13342" t="s">
        <v>46</v>
      </c>
      <c r="Z13342">
        <v>1</v>
      </c>
      <c r="AA13342" t="s">
        <v>46</v>
      </c>
      <c r="AB13342">
        <v>2</v>
      </c>
      <c r="AC13342" t="s">
        <v>47</v>
      </c>
      <c r="AE13342" t="s">
        <v>45</v>
      </c>
      <c r="AG13342" t="s">
        <v>45</v>
      </c>
      <c r="AI13342" t="s">
        <v>48</v>
      </c>
      <c r="AJ13342">
        <v>21</v>
      </c>
      <c r="AK13342" t="str">
        <f>_xlfn.XLOOKUP(Table_ExternalData_1[[#This Row],[Shop'[Shop Code']]],Sheet1!D:D,Sheet1!A:A)</f>
        <v>REGION 4 LEYRE IBEAS</v>
      </c>
    </row>
    <row r="13343" spans="1:37" x14ac:dyDescent="0.3">
      <c r="A13343">
        <v>40</v>
      </c>
      <c r="B13343" t="s">
        <v>61</v>
      </c>
      <c r="C13343" t="s">
        <v>916</v>
      </c>
      <c r="D13343" t="s">
        <v>194</v>
      </c>
      <c r="E13343" t="s">
        <v>195</v>
      </c>
      <c r="F13343" t="s">
        <v>196</v>
      </c>
      <c r="G13343" t="s">
        <v>917</v>
      </c>
      <c r="H13343" t="s">
        <v>198</v>
      </c>
      <c r="I13343" t="s">
        <v>42</v>
      </c>
      <c r="J13343" t="s">
        <v>43</v>
      </c>
      <c r="K13343" s="1">
        <v>45565</v>
      </c>
      <c r="L13343" t="s">
        <v>918</v>
      </c>
      <c r="O13343" t="s">
        <v>45</v>
      </c>
      <c r="Q13343" t="s">
        <v>45</v>
      </c>
      <c r="S13343" t="s">
        <v>45</v>
      </c>
      <c r="U13343" t="s">
        <v>45</v>
      </c>
      <c r="W13343" t="s">
        <v>45</v>
      </c>
      <c r="X13343">
        <v>39</v>
      </c>
      <c r="Y13343" t="s">
        <v>46</v>
      </c>
      <c r="AA13343" t="s">
        <v>46</v>
      </c>
      <c r="AB13343">
        <v>7</v>
      </c>
      <c r="AC13343" t="s">
        <v>47</v>
      </c>
      <c r="AE13343" t="s">
        <v>45</v>
      </c>
      <c r="AG13343" t="s">
        <v>45</v>
      </c>
      <c r="AI13343" t="s">
        <v>48</v>
      </c>
      <c r="AJ13343">
        <v>21</v>
      </c>
      <c r="AK13343" s="8" t="str">
        <f>_xlfn.XLOOKUP(Table_ExternalData_1[[#This Row],[Shop'[Shop Code']]],Sheet1!D:D,Sheet1!A:A)</f>
        <v>REGION 4 LEYRE IBEAS</v>
      </c>
    </row>
    <row r="13344" spans="1:37" x14ac:dyDescent="0.3">
      <c r="A13344">
        <v>40</v>
      </c>
      <c r="B13344" t="s">
        <v>919</v>
      </c>
      <c r="C13344" t="s">
        <v>920</v>
      </c>
      <c r="D13344" t="s">
        <v>194</v>
      </c>
      <c r="E13344" t="s">
        <v>195</v>
      </c>
      <c r="F13344" t="s">
        <v>196</v>
      </c>
      <c r="G13344" t="s">
        <v>921</v>
      </c>
      <c r="H13344" t="s">
        <v>198</v>
      </c>
      <c r="I13344" t="s">
        <v>42</v>
      </c>
      <c r="J13344" t="s">
        <v>43</v>
      </c>
      <c r="K13344" s="1">
        <v>45565</v>
      </c>
      <c r="L13344" t="s">
        <v>922</v>
      </c>
      <c r="O13344" t="s">
        <v>45</v>
      </c>
      <c r="Q13344" t="s">
        <v>45</v>
      </c>
      <c r="S13344" t="s">
        <v>45</v>
      </c>
      <c r="U13344" t="s">
        <v>45</v>
      </c>
      <c r="W13344" t="s">
        <v>45</v>
      </c>
      <c r="X13344">
        <v>20</v>
      </c>
      <c r="Y13344" t="s">
        <v>46</v>
      </c>
      <c r="AA13344" t="s">
        <v>46</v>
      </c>
      <c r="AB13344">
        <v>7</v>
      </c>
      <c r="AC13344" t="s">
        <v>47</v>
      </c>
      <c r="AE13344" t="s">
        <v>45</v>
      </c>
      <c r="AG13344" t="s">
        <v>45</v>
      </c>
      <c r="AI13344" t="s">
        <v>48</v>
      </c>
      <c r="AJ13344">
        <v>21</v>
      </c>
      <c r="AK13344" s="8" t="str">
        <f>_xlfn.XLOOKUP(Table_ExternalData_1[[#This Row],[Shop'[Shop Code']]],Sheet1!D:D,Sheet1!A:A)</f>
        <v>REGION 4 LEYRE IBEAS</v>
      </c>
    </row>
    <row r="13345" spans="1:37" x14ac:dyDescent="0.3">
      <c r="A13345">
        <v>40</v>
      </c>
      <c r="B13345" t="s">
        <v>923</v>
      </c>
      <c r="C13345" t="s">
        <v>924</v>
      </c>
      <c r="D13345" t="s">
        <v>206</v>
      </c>
      <c r="E13345" t="s">
        <v>2914</v>
      </c>
      <c r="F13345" t="s">
        <v>2915</v>
      </c>
      <c r="G13345" t="s">
        <v>925</v>
      </c>
      <c r="H13345" t="s">
        <v>106</v>
      </c>
      <c r="I13345" t="s">
        <v>56</v>
      </c>
      <c r="J13345" t="s">
        <v>57</v>
      </c>
      <c r="K13345" s="1">
        <v>45565</v>
      </c>
      <c r="L13345" t="s">
        <v>926</v>
      </c>
      <c r="O13345" t="s">
        <v>45</v>
      </c>
      <c r="Q13345" t="s">
        <v>45</v>
      </c>
      <c r="S13345" t="s">
        <v>45</v>
      </c>
      <c r="U13345" t="s">
        <v>45</v>
      </c>
      <c r="W13345" t="s">
        <v>45</v>
      </c>
      <c r="X13345">
        <v>18</v>
      </c>
      <c r="Y13345" t="s">
        <v>46</v>
      </c>
      <c r="AA13345" t="s">
        <v>46</v>
      </c>
      <c r="AB13345">
        <v>13</v>
      </c>
      <c r="AC13345" t="s">
        <v>47</v>
      </c>
      <c r="AE13345" t="s">
        <v>45</v>
      </c>
      <c r="AG13345" t="s">
        <v>45</v>
      </c>
      <c r="AI13345" t="s">
        <v>48</v>
      </c>
      <c r="AJ13345">
        <v>21</v>
      </c>
      <c r="AK13345" s="8" t="str">
        <f>_xlfn.XLOOKUP(Table_ExternalData_1[[#This Row],[Shop'[Shop Code']]],Sheet1!D:D,Sheet1!A:A)</f>
        <v>REGION 1 ALBERTO BLASCO</v>
      </c>
    </row>
    <row r="13346" spans="1:37" x14ac:dyDescent="0.3">
      <c r="A13346">
        <v>40</v>
      </c>
      <c r="B13346" t="s">
        <v>927</v>
      </c>
      <c r="C13346" t="s">
        <v>928</v>
      </c>
      <c r="D13346" t="s">
        <v>37</v>
      </c>
      <c r="E13346" t="s">
        <v>38</v>
      </c>
      <c r="F13346" t="s">
        <v>39</v>
      </c>
      <c r="G13346" t="s">
        <v>929</v>
      </c>
      <c r="H13346" t="s">
        <v>41</v>
      </c>
      <c r="I13346" t="s">
        <v>42</v>
      </c>
      <c r="J13346" t="s">
        <v>43</v>
      </c>
      <c r="K13346" s="1">
        <v>45565</v>
      </c>
      <c r="L13346" t="s">
        <v>930</v>
      </c>
      <c r="O13346" t="s">
        <v>45</v>
      </c>
      <c r="Q13346" t="s">
        <v>45</v>
      </c>
      <c r="S13346" t="s">
        <v>45</v>
      </c>
      <c r="U13346" t="s">
        <v>45</v>
      </c>
      <c r="W13346" t="s">
        <v>45</v>
      </c>
      <c r="X13346">
        <v>20</v>
      </c>
      <c r="Y13346" t="s">
        <v>46</v>
      </c>
      <c r="AA13346" t="s">
        <v>46</v>
      </c>
      <c r="AC13346" t="s">
        <v>47</v>
      </c>
      <c r="AE13346" t="s">
        <v>45</v>
      </c>
      <c r="AG13346" t="s">
        <v>45</v>
      </c>
      <c r="AI13346" t="s">
        <v>48</v>
      </c>
      <c r="AJ13346">
        <v>21</v>
      </c>
      <c r="AK13346" s="8" t="str">
        <f>_xlfn.XLOOKUP(Table_ExternalData_1[[#This Row],[Shop'[Shop Code']]],Sheet1!D:D,Sheet1!A:A)</f>
        <v>REGION 4 LEYRE IBEAS</v>
      </c>
    </row>
    <row r="13347" spans="1:37" x14ac:dyDescent="0.3">
      <c r="A13347">
        <v>40</v>
      </c>
      <c r="B13347" t="s">
        <v>931</v>
      </c>
      <c r="C13347" t="s">
        <v>932</v>
      </c>
      <c r="D13347" t="s">
        <v>37</v>
      </c>
      <c r="E13347" t="s">
        <v>38</v>
      </c>
      <c r="F13347" t="s">
        <v>39</v>
      </c>
      <c r="G13347" t="s">
        <v>933</v>
      </c>
      <c r="H13347" t="s">
        <v>41</v>
      </c>
      <c r="I13347" t="s">
        <v>42</v>
      </c>
      <c r="J13347" t="s">
        <v>43</v>
      </c>
      <c r="K13347" s="1">
        <v>45565</v>
      </c>
      <c r="L13347" t="s">
        <v>934</v>
      </c>
      <c r="O13347" t="s">
        <v>45</v>
      </c>
      <c r="Q13347" t="s">
        <v>45</v>
      </c>
      <c r="S13347" t="s">
        <v>45</v>
      </c>
      <c r="U13347" t="s">
        <v>45</v>
      </c>
      <c r="W13347" t="s">
        <v>45</v>
      </c>
      <c r="X13347">
        <v>21</v>
      </c>
      <c r="Y13347" t="s">
        <v>46</v>
      </c>
      <c r="AA13347" t="s">
        <v>46</v>
      </c>
      <c r="AB13347">
        <v>7</v>
      </c>
      <c r="AC13347" t="s">
        <v>47</v>
      </c>
      <c r="AE13347" t="s">
        <v>45</v>
      </c>
      <c r="AG13347" t="s">
        <v>45</v>
      </c>
      <c r="AI13347" t="s">
        <v>48</v>
      </c>
      <c r="AJ13347">
        <v>21</v>
      </c>
      <c r="AK13347" s="8" t="str">
        <f>_xlfn.XLOOKUP(Table_ExternalData_1[[#This Row],[Shop'[Shop Code']]],Sheet1!D:D,Sheet1!A:A)</f>
        <v>REGION 4 LEYRE IBEAS</v>
      </c>
    </row>
    <row r="13348" spans="1:37" x14ac:dyDescent="0.3">
      <c r="A13348">
        <v>40</v>
      </c>
      <c r="B13348" t="s">
        <v>935</v>
      </c>
      <c r="C13348" t="s">
        <v>936</v>
      </c>
      <c r="D13348" t="s">
        <v>179</v>
      </c>
      <c r="E13348" t="s">
        <v>180</v>
      </c>
      <c r="F13348" t="s">
        <v>181</v>
      </c>
      <c r="G13348" t="s">
        <v>937</v>
      </c>
      <c r="H13348" t="s">
        <v>845</v>
      </c>
      <c r="I13348" t="s">
        <v>74</v>
      </c>
      <c r="J13348" t="s">
        <v>75</v>
      </c>
      <c r="K13348" s="1">
        <v>45565</v>
      </c>
      <c r="L13348" t="s">
        <v>938</v>
      </c>
      <c r="O13348" t="s">
        <v>45</v>
      </c>
      <c r="Q13348" t="s">
        <v>45</v>
      </c>
      <c r="S13348" t="s">
        <v>45</v>
      </c>
      <c r="U13348" t="s">
        <v>45</v>
      </c>
      <c r="W13348" t="s">
        <v>45</v>
      </c>
      <c r="X13348">
        <v>22</v>
      </c>
      <c r="Y13348" t="s">
        <v>46</v>
      </c>
      <c r="AA13348" t="s">
        <v>46</v>
      </c>
      <c r="AB13348">
        <v>4</v>
      </c>
      <c r="AC13348" t="s">
        <v>47</v>
      </c>
      <c r="AE13348" t="s">
        <v>45</v>
      </c>
      <c r="AG13348" t="s">
        <v>45</v>
      </c>
      <c r="AI13348" t="s">
        <v>48</v>
      </c>
      <c r="AJ13348">
        <v>21</v>
      </c>
      <c r="AK13348" s="8" t="str">
        <f>_xlfn.XLOOKUP(Table_ExternalData_1[[#This Row],[Shop'[Shop Code']]],Sheet1!D:D,Sheet1!A:A)</f>
        <v>REGION 3 EDUARDO CAMACHO</v>
      </c>
    </row>
    <row r="13349" spans="1:37" x14ac:dyDescent="0.3">
      <c r="A13349">
        <v>40</v>
      </c>
      <c r="B13349" t="s">
        <v>939</v>
      </c>
      <c r="C13349" t="s">
        <v>940</v>
      </c>
      <c r="D13349" t="s">
        <v>365</v>
      </c>
      <c r="E13349" t="s">
        <v>366</v>
      </c>
      <c r="F13349" t="s">
        <v>367</v>
      </c>
      <c r="G13349" t="s">
        <v>941</v>
      </c>
      <c r="H13349" t="s">
        <v>369</v>
      </c>
      <c r="I13349" t="s">
        <v>42</v>
      </c>
      <c r="J13349" t="s">
        <v>43</v>
      </c>
      <c r="K13349" s="1">
        <v>45565</v>
      </c>
      <c r="L13349" t="s">
        <v>942</v>
      </c>
      <c r="O13349" t="s">
        <v>45</v>
      </c>
      <c r="Q13349" t="s">
        <v>45</v>
      </c>
      <c r="S13349" t="s">
        <v>45</v>
      </c>
      <c r="U13349" t="s">
        <v>45</v>
      </c>
      <c r="W13349" t="s">
        <v>45</v>
      </c>
      <c r="X13349">
        <v>22</v>
      </c>
      <c r="Y13349" t="s">
        <v>46</v>
      </c>
      <c r="AA13349" t="s">
        <v>46</v>
      </c>
      <c r="AC13349" t="s">
        <v>47</v>
      </c>
      <c r="AE13349" t="s">
        <v>45</v>
      </c>
      <c r="AG13349" t="s">
        <v>45</v>
      </c>
      <c r="AI13349" t="s">
        <v>48</v>
      </c>
      <c r="AJ13349">
        <v>21</v>
      </c>
      <c r="AK13349" s="8" t="str">
        <f>_xlfn.XLOOKUP(Table_ExternalData_1[[#This Row],[Shop'[Shop Code']]],Sheet1!D:D,Sheet1!A:A)</f>
        <v>REGION 4 LEYRE IBEAS</v>
      </c>
    </row>
    <row r="13350" spans="1:37" x14ac:dyDescent="0.3">
      <c r="A13350">
        <v>40</v>
      </c>
      <c r="B13350" t="s">
        <v>943</v>
      </c>
      <c r="C13350" t="s">
        <v>944</v>
      </c>
      <c r="D13350" t="s">
        <v>37</v>
      </c>
      <c r="E13350" t="s">
        <v>38</v>
      </c>
      <c r="F13350" t="s">
        <v>39</v>
      </c>
      <c r="G13350" t="s">
        <v>945</v>
      </c>
      <c r="H13350" t="s">
        <v>41</v>
      </c>
      <c r="I13350" t="s">
        <v>42</v>
      </c>
      <c r="J13350" t="s">
        <v>43</v>
      </c>
      <c r="K13350" s="1">
        <v>45565</v>
      </c>
      <c r="L13350" t="s">
        <v>946</v>
      </c>
      <c r="O13350" t="s">
        <v>45</v>
      </c>
      <c r="Q13350" t="s">
        <v>45</v>
      </c>
      <c r="S13350" t="s">
        <v>45</v>
      </c>
      <c r="U13350" t="s">
        <v>45</v>
      </c>
      <c r="W13350" t="s">
        <v>45</v>
      </c>
      <c r="X13350">
        <v>15</v>
      </c>
      <c r="Y13350" t="s">
        <v>46</v>
      </c>
      <c r="AA13350" t="s">
        <v>46</v>
      </c>
      <c r="AB13350">
        <v>8</v>
      </c>
      <c r="AC13350" t="s">
        <v>47</v>
      </c>
      <c r="AE13350" t="s">
        <v>45</v>
      </c>
      <c r="AG13350" t="s">
        <v>45</v>
      </c>
      <c r="AI13350" t="s">
        <v>48</v>
      </c>
      <c r="AJ13350">
        <v>21</v>
      </c>
      <c r="AK13350" s="8" t="str">
        <f>_xlfn.XLOOKUP(Table_ExternalData_1[[#This Row],[Shop'[Shop Code']]],Sheet1!D:D,Sheet1!A:A)</f>
        <v>REGION 4 LEYRE IBEAS</v>
      </c>
    </row>
    <row r="13351" spans="1:37" x14ac:dyDescent="0.3">
      <c r="A13351">
        <v>40</v>
      </c>
      <c r="B13351" t="s">
        <v>947</v>
      </c>
      <c r="C13351" t="s">
        <v>948</v>
      </c>
      <c r="D13351" t="s">
        <v>37</v>
      </c>
      <c r="E13351" t="s">
        <v>38</v>
      </c>
      <c r="F13351" t="s">
        <v>39</v>
      </c>
      <c r="G13351" t="s">
        <v>949</v>
      </c>
      <c r="H13351" t="s">
        <v>41</v>
      </c>
      <c r="I13351" t="s">
        <v>42</v>
      </c>
      <c r="J13351" t="s">
        <v>43</v>
      </c>
      <c r="K13351" s="1">
        <v>45565</v>
      </c>
      <c r="L13351" t="s">
        <v>950</v>
      </c>
      <c r="O13351" t="s">
        <v>45</v>
      </c>
      <c r="Q13351" t="s">
        <v>45</v>
      </c>
      <c r="S13351" t="s">
        <v>45</v>
      </c>
      <c r="U13351" t="s">
        <v>45</v>
      </c>
      <c r="W13351" t="s">
        <v>45</v>
      </c>
      <c r="X13351">
        <v>15</v>
      </c>
      <c r="Y13351" t="s">
        <v>46</v>
      </c>
      <c r="AA13351" t="s">
        <v>46</v>
      </c>
      <c r="AB13351">
        <v>1</v>
      </c>
      <c r="AC13351" t="s">
        <v>47</v>
      </c>
      <c r="AE13351" t="s">
        <v>45</v>
      </c>
      <c r="AG13351" t="s">
        <v>45</v>
      </c>
      <c r="AI13351" t="s">
        <v>48</v>
      </c>
      <c r="AJ13351">
        <v>21</v>
      </c>
      <c r="AK13351" s="8" t="str">
        <f>_xlfn.XLOOKUP(Table_ExternalData_1[[#This Row],[Shop'[Shop Code']]],Sheet1!D:D,Sheet1!A:A)</f>
        <v>REGION 4 LEYRE IBEAS</v>
      </c>
    </row>
    <row r="13352" spans="1:37" x14ac:dyDescent="0.3">
      <c r="A13352">
        <v>40</v>
      </c>
      <c r="B13352" t="s">
        <v>951</v>
      </c>
      <c r="C13352" t="s">
        <v>952</v>
      </c>
      <c r="D13352" t="s">
        <v>344</v>
      </c>
      <c r="E13352" t="s">
        <v>345</v>
      </c>
      <c r="F13352" t="s">
        <v>346</v>
      </c>
      <c r="G13352" t="s">
        <v>953</v>
      </c>
      <c r="H13352" t="s">
        <v>348</v>
      </c>
      <c r="I13352" t="s">
        <v>42</v>
      </c>
      <c r="J13352" t="s">
        <v>43</v>
      </c>
      <c r="K13352" s="1">
        <v>45565</v>
      </c>
      <c r="L13352" t="s">
        <v>954</v>
      </c>
      <c r="O13352" t="s">
        <v>45</v>
      </c>
      <c r="Q13352" t="s">
        <v>45</v>
      </c>
      <c r="S13352" t="s">
        <v>45</v>
      </c>
      <c r="U13352" t="s">
        <v>45</v>
      </c>
      <c r="W13352" t="s">
        <v>45</v>
      </c>
      <c r="X13352">
        <v>24</v>
      </c>
      <c r="Y13352" t="s">
        <v>46</v>
      </c>
      <c r="AA13352" t="s">
        <v>46</v>
      </c>
      <c r="AB13352">
        <v>3</v>
      </c>
      <c r="AC13352" t="s">
        <v>47</v>
      </c>
      <c r="AE13352" t="s">
        <v>45</v>
      </c>
      <c r="AG13352" t="s">
        <v>45</v>
      </c>
      <c r="AI13352" t="s">
        <v>48</v>
      </c>
      <c r="AJ13352">
        <v>21</v>
      </c>
      <c r="AK13352" s="8" t="str">
        <f>_xlfn.XLOOKUP(Table_ExternalData_1[[#This Row],[Shop'[Shop Code']]],Sheet1!D:D,Sheet1!A:A)</f>
        <v>REGION 4 LEYRE IBEAS</v>
      </c>
    </row>
    <row r="13353" spans="1:37" x14ac:dyDescent="0.3">
      <c r="A13353">
        <v>40</v>
      </c>
      <c r="B13353" t="s">
        <v>955</v>
      </c>
      <c r="C13353" t="s">
        <v>956</v>
      </c>
      <c r="D13353" t="s">
        <v>344</v>
      </c>
      <c r="E13353" t="s">
        <v>345</v>
      </c>
      <c r="F13353" t="s">
        <v>346</v>
      </c>
      <c r="G13353" t="s">
        <v>957</v>
      </c>
      <c r="H13353" t="s">
        <v>348</v>
      </c>
      <c r="I13353" t="s">
        <v>42</v>
      </c>
      <c r="J13353" t="s">
        <v>43</v>
      </c>
      <c r="K13353" s="1">
        <v>45565</v>
      </c>
      <c r="L13353" t="s">
        <v>958</v>
      </c>
      <c r="O13353" t="s">
        <v>45</v>
      </c>
      <c r="Q13353" t="s">
        <v>45</v>
      </c>
      <c r="S13353" t="s">
        <v>45</v>
      </c>
      <c r="U13353" t="s">
        <v>45</v>
      </c>
      <c r="W13353" t="s">
        <v>45</v>
      </c>
      <c r="X13353">
        <v>17</v>
      </c>
      <c r="Y13353" t="s">
        <v>46</v>
      </c>
      <c r="AA13353" t="s">
        <v>46</v>
      </c>
      <c r="AB13353">
        <v>2</v>
      </c>
      <c r="AC13353" t="s">
        <v>47</v>
      </c>
      <c r="AE13353" t="s">
        <v>45</v>
      </c>
      <c r="AG13353" t="s">
        <v>45</v>
      </c>
      <c r="AI13353" t="s">
        <v>48</v>
      </c>
      <c r="AJ13353">
        <v>21</v>
      </c>
      <c r="AK13353" s="8" t="str">
        <f>_xlfn.XLOOKUP(Table_ExternalData_1[[#This Row],[Shop'[Shop Code']]],Sheet1!D:D,Sheet1!A:A)</f>
        <v>REGION 4 LEYRE IBEAS</v>
      </c>
    </row>
    <row r="13354" spans="1:37" x14ac:dyDescent="0.3">
      <c r="A13354">
        <v>40</v>
      </c>
      <c r="B13354" t="s">
        <v>959</v>
      </c>
      <c r="C13354" t="s">
        <v>960</v>
      </c>
      <c r="D13354" t="s">
        <v>179</v>
      </c>
      <c r="E13354" t="s">
        <v>180</v>
      </c>
      <c r="F13354" t="s">
        <v>181</v>
      </c>
      <c r="G13354" t="s">
        <v>961</v>
      </c>
      <c r="H13354" t="s">
        <v>353</v>
      </c>
      <c r="I13354" t="s">
        <v>74</v>
      </c>
      <c r="J13354" t="s">
        <v>75</v>
      </c>
      <c r="K13354" s="1">
        <v>45565</v>
      </c>
      <c r="L13354" t="s">
        <v>962</v>
      </c>
      <c r="O13354" t="s">
        <v>45</v>
      </c>
      <c r="Q13354" t="s">
        <v>45</v>
      </c>
      <c r="S13354" t="s">
        <v>45</v>
      </c>
      <c r="U13354" t="s">
        <v>45</v>
      </c>
      <c r="W13354" t="s">
        <v>45</v>
      </c>
      <c r="X13354">
        <v>1</v>
      </c>
      <c r="Y13354" t="s">
        <v>46</v>
      </c>
      <c r="AA13354" t="s">
        <v>46</v>
      </c>
      <c r="AC13354" t="s">
        <v>47</v>
      </c>
      <c r="AE13354" t="s">
        <v>45</v>
      </c>
      <c r="AG13354" t="s">
        <v>45</v>
      </c>
      <c r="AI13354" t="s">
        <v>48</v>
      </c>
      <c r="AJ13354">
        <v>21</v>
      </c>
      <c r="AK13354" s="8" t="str">
        <f>_xlfn.XLOOKUP(Table_ExternalData_1[[#This Row],[Shop'[Shop Code']]],Sheet1!D:D,Sheet1!A:A)</f>
        <v>REGION 3 EDUARDO CAMACHO</v>
      </c>
    </row>
    <row r="13355" spans="1:37" x14ac:dyDescent="0.3">
      <c r="A13355">
        <v>40</v>
      </c>
      <c r="B13355" t="s">
        <v>963</v>
      </c>
      <c r="C13355" t="s">
        <v>964</v>
      </c>
      <c r="D13355" t="s">
        <v>171</v>
      </c>
      <c r="E13355" t="s">
        <v>172</v>
      </c>
      <c r="F13355" t="s">
        <v>173</v>
      </c>
      <c r="G13355" t="s">
        <v>570</v>
      </c>
      <c r="H13355" t="s">
        <v>175</v>
      </c>
      <c r="I13355" t="s">
        <v>42</v>
      </c>
      <c r="J13355" t="s">
        <v>43</v>
      </c>
      <c r="K13355" s="1">
        <v>45565</v>
      </c>
      <c r="L13355" t="s">
        <v>965</v>
      </c>
      <c r="O13355" t="s">
        <v>45</v>
      </c>
      <c r="Q13355" t="s">
        <v>45</v>
      </c>
      <c r="S13355" t="s">
        <v>45</v>
      </c>
      <c r="U13355" t="s">
        <v>45</v>
      </c>
      <c r="W13355" t="s">
        <v>45</v>
      </c>
      <c r="X13355">
        <v>10</v>
      </c>
      <c r="Y13355" t="s">
        <v>46</v>
      </c>
      <c r="AA13355" t="s">
        <v>46</v>
      </c>
      <c r="AB13355">
        <v>3</v>
      </c>
      <c r="AC13355" t="s">
        <v>47</v>
      </c>
      <c r="AE13355" t="s">
        <v>45</v>
      </c>
      <c r="AG13355" t="s">
        <v>45</v>
      </c>
      <c r="AI13355" t="s">
        <v>48</v>
      </c>
      <c r="AJ13355">
        <v>21</v>
      </c>
      <c r="AK13355" s="8" t="str">
        <f>_xlfn.XLOOKUP(Table_ExternalData_1[[#This Row],[Shop'[Shop Code']]],Sheet1!D:D,Sheet1!A:A)</f>
        <v>REGION 4 LEYRE IBEAS</v>
      </c>
    </row>
    <row r="13356" spans="1:37" x14ac:dyDescent="0.3">
      <c r="A13356">
        <v>40</v>
      </c>
      <c r="B13356" t="s">
        <v>966</v>
      </c>
      <c r="C13356" t="s">
        <v>967</v>
      </c>
      <c r="D13356" t="s">
        <v>373</v>
      </c>
      <c r="E13356" t="s">
        <v>374</v>
      </c>
      <c r="F13356" t="s">
        <v>375</v>
      </c>
      <c r="G13356" t="s">
        <v>968</v>
      </c>
      <c r="H13356" t="s">
        <v>377</v>
      </c>
      <c r="I13356" t="s">
        <v>42</v>
      </c>
      <c r="J13356" t="s">
        <v>43</v>
      </c>
      <c r="K13356" s="1">
        <v>45565</v>
      </c>
      <c r="L13356" t="s">
        <v>969</v>
      </c>
      <c r="O13356" t="s">
        <v>45</v>
      </c>
      <c r="Q13356" t="s">
        <v>45</v>
      </c>
      <c r="S13356" t="s">
        <v>45</v>
      </c>
      <c r="U13356" t="s">
        <v>45</v>
      </c>
      <c r="W13356" t="s">
        <v>45</v>
      </c>
      <c r="X13356">
        <v>8</v>
      </c>
      <c r="Y13356" t="s">
        <v>46</v>
      </c>
      <c r="AA13356" t="s">
        <v>46</v>
      </c>
      <c r="AC13356" t="s">
        <v>47</v>
      </c>
      <c r="AE13356" t="s">
        <v>45</v>
      </c>
      <c r="AG13356" t="s">
        <v>45</v>
      </c>
      <c r="AI13356" t="s">
        <v>48</v>
      </c>
      <c r="AJ13356">
        <v>21</v>
      </c>
      <c r="AK13356" s="8" t="str">
        <f>_xlfn.XLOOKUP(Table_ExternalData_1[[#This Row],[Shop'[Shop Code']]],Sheet1!D:D,Sheet1!A:A)</f>
        <v>REGION 4 LEYRE IBEAS</v>
      </c>
    </row>
    <row r="13357" spans="1:37" x14ac:dyDescent="0.3">
      <c r="A13357">
        <v>40</v>
      </c>
      <c r="B13357" t="s">
        <v>970</v>
      </c>
      <c r="C13357" t="s">
        <v>971</v>
      </c>
      <c r="D13357" t="s">
        <v>69</v>
      </c>
      <c r="E13357" t="s">
        <v>70</v>
      </c>
      <c r="F13357" t="s">
        <v>71</v>
      </c>
      <c r="G13357" t="s">
        <v>972</v>
      </c>
      <c r="H13357" t="s">
        <v>73</v>
      </c>
      <c r="I13357" t="s">
        <v>74</v>
      </c>
      <c r="J13357" t="s">
        <v>75</v>
      </c>
      <c r="K13357" s="1">
        <v>45565</v>
      </c>
      <c r="L13357" t="s">
        <v>973</v>
      </c>
      <c r="O13357" t="s">
        <v>45</v>
      </c>
      <c r="Q13357" t="s">
        <v>45</v>
      </c>
      <c r="S13357" t="s">
        <v>45</v>
      </c>
      <c r="U13357" t="s">
        <v>45</v>
      </c>
      <c r="W13357" t="s">
        <v>45</v>
      </c>
      <c r="X13357">
        <v>5</v>
      </c>
      <c r="Y13357" t="s">
        <v>46</v>
      </c>
      <c r="AA13357" t="s">
        <v>46</v>
      </c>
      <c r="AB13357">
        <v>1</v>
      </c>
      <c r="AC13357" t="s">
        <v>47</v>
      </c>
      <c r="AE13357" t="s">
        <v>45</v>
      </c>
      <c r="AG13357" t="s">
        <v>45</v>
      </c>
      <c r="AI13357" t="s">
        <v>48</v>
      </c>
      <c r="AJ13357">
        <v>21</v>
      </c>
      <c r="AK13357" s="8" t="str">
        <f>_xlfn.XLOOKUP(Table_ExternalData_1[[#This Row],[Shop'[Shop Code']]],Sheet1!D:D,Sheet1!A:A)</f>
        <v>REGION 3 EDUARDO CAMACHO</v>
      </c>
    </row>
    <row r="13358" spans="1:37" x14ac:dyDescent="0.3">
      <c r="A13358">
        <v>40</v>
      </c>
      <c r="B13358" t="s">
        <v>974</v>
      </c>
      <c r="C13358" t="s">
        <v>975</v>
      </c>
      <c r="D13358" t="s">
        <v>51</v>
      </c>
      <c r="E13358" t="s">
        <v>52</v>
      </c>
      <c r="F13358" t="s">
        <v>53</v>
      </c>
      <c r="G13358" t="s">
        <v>677</v>
      </c>
      <c r="H13358" t="s">
        <v>55</v>
      </c>
      <c r="I13358" t="s">
        <v>56</v>
      </c>
      <c r="J13358" t="s">
        <v>57</v>
      </c>
      <c r="K13358" s="1">
        <v>45565</v>
      </c>
      <c r="L13358" t="s">
        <v>976</v>
      </c>
      <c r="O13358" t="s">
        <v>45</v>
      </c>
      <c r="Q13358" t="s">
        <v>45</v>
      </c>
      <c r="S13358" t="s">
        <v>45</v>
      </c>
      <c r="U13358" t="s">
        <v>45</v>
      </c>
      <c r="W13358" t="s">
        <v>45</v>
      </c>
      <c r="X13358">
        <v>18</v>
      </c>
      <c r="Y13358" t="s">
        <v>46</v>
      </c>
      <c r="AA13358" t="s">
        <v>46</v>
      </c>
      <c r="AB13358">
        <v>5</v>
      </c>
      <c r="AC13358" t="s">
        <v>47</v>
      </c>
      <c r="AE13358" t="s">
        <v>45</v>
      </c>
      <c r="AG13358" t="s">
        <v>45</v>
      </c>
      <c r="AI13358" t="s">
        <v>48</v>
      </c>
      <c r="AJ13358">
        <v>21</v>
      </c>
      <c r="AK13358" s="8" t="str">
        <f>_xlfn.XLOOKUP(Table_ExternalData_1[[#This Row],[Shop'[Shop Code']]],Sheet1!D:D,Sheet1!A:A)</f>
        <v>REGION 1 ALBERTO BLASCO</v>
      </c>
    </row>
    <row r="13359" spans="1:37" x14ac:dyDescent="0.3">
      <c r="A13359">
        <v>40</v>
      </c>
      <c r="B13359" t="s">
        <v>977</v>
      </c>
      <c r="C13359" t="s">
        <v>978</v>
      </c>
      <c r="D13359" t="s">
        <v>225</v>
      </c>
      <c r="E13359" t="s">
        <v>226</v>
      </c>
      <c r="F13359" t="s">
        <v>227</v>
      </c>
      <c r="G13359" t="s">
        <v>284</v>
      </c>
      <c r="H13359" t="s">
        <v>285</v>
      </c>
      <c r="I13359" t="s">
        <v>64</v>
      </c>
      <c r="J13359" t="s">
        <v>65</v>
      </c>
      <c r="K13359" s="1">
        <v>45565</v>
      </c>
      <c r="L13359" t="s">
        <v>979</v>
      </c>
      <c r="O13359" t="s">
        <v>45</v>
      </c>
      <c r="Q13359" t="s">
        <v>45</v>
      </c>
      <c r="S13359" t="s">
        <v>45</v>
      </c>
      <c r="U13359" t="s">
        <v>45</v>
      </c>
      <c r="W13359" t="s">
        <v>45</v>
      </c>
      <c r="X13359">
        <v>22</v>
      </c>
      <c r="Y13359" t="s">
        <v>46</v>
      </c>
      <c r="AA13359" t="s">
        <v>46</v>
      </c>
      <c r="AB13359">
        <v>10</v>
      </c>
      <c r="AC13359" t="s">
        <v>47</v>
      </c>
      <c r="AE13359" t="s">
        <v>45</v>
      </c>
      <c r="AG13359" t="s">
        <v>45</v>
      </c>
      <c r="AI13359" t="s">
        <v>48</v>
      </c>
      <c r="AJ13359">
        <v>21</v>
      </c>
      <c r="AK13359" s="8" t="str">
        <f>_xlfn.XLOOKUP(Table_ExternalData_1[[#This Row],[Shop'[Shop Code']]],Sheet1!D:D,Sheet1!A:A)</f>
        <v>REGION 2 ALEJANDRO COSTAS</v>
      </c>
    </row>
    <row r="13360" spans="1:37" x14ac:dyDescent="0.3">
      <c r="A13360">
        <v>40</v>
      </c>
      <c r="B13360" t="s">
        <v>980</v>
      </c>
      <c r="C13360" t="s">
        <v>981</v>
      </c>
      <c r="D13360" t="s">
        <v>225</v>
      </c>
      <c r="E13360" t="s">
        <v>226</v>
      </c>
      <c r="F13360" t="s">
        <v>227</v>
      </c>
      <c r="G13360" t="s">
        <v>982</v>
      </c>
      <c r="H13360" t="s">
        <v>285</v>
      </c>
      <c r="I13360" t="s">
        <v>64</v>
      </c>
      <c r="J13360" t="s">
        <v>65</v>
      </c>
      <c r="K13360" s="1">
        <v>45565</v>
      </c>
      <c r="L13360" t="s">
        <v>983</v>
      </c>
      <c r="O13360" t="s">
        <v>45</v>
      </c>
      <c r="Q13360" t="s">
        <v>45</v>
      </c>
      <c r="S13360" t="s">
        <v>45</v>
      </c>
      <c r="U13360" t="s">
        <v>45</v>
      </c>
      <c r="W13360" t="s">
        <v>45</v>
      </c>
      <c r="X13360">
        <v>21</v>
      </c>
      <c r="Y13360" t="s">
        <v>46</v>
      </c>
      <c r="AA13360" t="s">
        <v>46</v>
      </c>
      <c r="AB13360">
        <v>12</v>
      </c>
      <c r="AC13360" t="s">
        <v>47</v>
      </c>
      <c r="AE13360" t="s">
        <v>45</v>
      </c>
      <c r="AG13360" t="s">
        <v>45</v>
      </c>
      <c r="AI13360" t="s">
        <v>48</v>
      </c>
      <c r="AJ13360">
        <v>21</v>
      </c>
      <c r="AK13360" s="8" t="str">
        <f>_xlfn.XLOOKUP(Table_ExternalData_1[[#This Row],[Shop'[Shop Code']]],Sheet1!D:D,Sheet1!A:A)</f>
        <v>REGION 2 ALEJANDRO COSTAS</v>
      </c>
    </row>
    <row r="13361" spans="1:37" x14ac:dyDescent="0.3">
      <c r="A13361">
        <v>40</v>
      </c>
      <c r="B13361" t="s">
        <v>984</v>
      </c>
      <c r="C13361" t="s">
        <v>985</v>
      </c>
      <c r="D13361" t="s">
        <v>69</v>
      </c>
      <c r="E13361" t="s">
        <v>70</v>
      </c>
      <c r="F13361" t="s">
        <v>71</v>
      </c>
      <c r="G13361" t="s">
        <v>986</v>
      </c>
      <c r="H13361" t="s">
        <v>73</v>
      </c>
      <c r="I13361" t="s">
        <v>74</v>
      </c>
      <c r="J13361" t="s">
        <v>75</v>
      </c>
      <c r="K13361" s="1">
        <v>45565</v>
      </c>
      <c r="L13361" t="s">
        <v>987</v>
      </c>
      <c r="O13361" t="s">
        <v>45</v>
      </c>
      <c r="Q13361" t="s">
        <v>45</v>
      </c>
      <c r="S13361" t="s">
        <v>45</v>
      </c>
      <c r="U13361" t="s">
        <v>45</v>
      </c>
      <c r="W13361" t="s">
        <v>45</v>
      </c>
      <c r="X13361">
        <v>14</v>
      </c>
      <c r="Y13361" t="s">
        <v>46</v>
      </c>
      <c r="Z13361">
        <v>1</v>
      </c>
      <c r="AA13361" t="s">
        <v>46</v>
      </c>
      <c r="AB13361">
        <v>14</v>
      </c>
      <c r="AC13361" t="s">
        <v>47</v>
      </c>
      <c r="AE13361" t="s">
        <v>45</v>
      </c>
      <c r="AG13361" t="s">
        <v>45</v>
      </c>
      <c r="AI13361" t="s">
        <v>48</v>
      </c>
      <c r="AJ13361">
        <v>21</v>
      </c>
      <c r="AK13361" s="8" t="str">
        <f>_xlfn.XLOOKUP(Table_ExternalData_1[[#This Row],[Shop'[Shop Code']]],Sheet1!D:D,Sheet1!A:A)</f>
        <v>REGION 3 EDUARDO CAMACHO</v>
      </c>
    </row>
    <row r="13362" spans="1:37" x14ac:dyDescent="0.3">
      <c r="A13362">
        <v>40</v>
      </c>
      <c r="B13362" t="s">
        <v>988</v>
      </c>
      <c r="C13362" t="s">
        <v>989</v>
      </c>
      <c r="D13362" t="s">
        <v>127</v>
      </c>
      <c r="E13362" t="s">
        <v>128</v>
      </c>
      <c r="F13362" t="s">
        <v>129</v>
      </c>
      <c r="G13362" t="s">
        <v>990</v>
      </c>
      <c r="H13362" t="s">
        <v>131</v>
      </c>
      <c r="I13362" t="s">
        <v>74</v>
      </c>
      <c r="J13362" t="s">
        <v>75</v>
      </c>
      <c r="K13362" s="1">
        <v>45565</v>
      </c>
      <c r="L13362" t="s">
        <v>991</v>
      </c>
      <c r="O13362" t="s">
        <v>45</v>
      </c>
      <c r="Q13362" t="s">
        <v>45</v>
      </c>
      <c r="S13362" t="s">
        <v>45</v>
      </c>
      <c r="U13362" t="s">
        <v>45</v>
      </c>
      <c r="W13362" t="s">
        <v>45</v>
      </c>
      <c r="X13362">
        <v>26</v>
      </c>
      <c r="Y13362" t="s">
        <v>46</v>
      </c>
      <c r="Z13362">
        <v>1</v>
      </c>
      <c r="AA13362" t="s">
        <v>46</v>
      </c>
      <c r="AB13362">
        <v>3</v>
      </c>
      <c r="AC13362" t="s">
        <v>47</v>
      </c>
      <c r="AE13362" t="s">
        <v>45</v>
      </c>
      <c r="AG13362" t="s">
        <v>45</v>
      </c>
      <c r="AI13362" t="s">
        <v>48</v>
      </c>
      <c r="AJ13362">
        <v>21</v>
      </c>
      <c r="AK13362" s="8" t="str">
        <f>_xlfn.XLOOKUP(Table_ExternalData_1[[#This Row],[Shop'[Shop Code']]],Sheet1!D:D,Sheet1!A:A)</f>
        <v>REGION 3 EDUARDO CAMACHO</v>
      </c>
    </row>
    <row r="13363" spans="1:37" x14ac:dyDescent="0.3">
      <c r="A13363">
        <v>40</v>
      </c>
      <c r="B13363" t="s">
        <v>992</v>
      </c>
      <c r="C13363" t="s">
        <v>993</v>
      </c>
      <c r="D13363" t="s">
        <v>502</v>
      </c>
      <c r="E13363" t="s">
        <v>2972</v>
      </c>
      <c r="F13363" t="s">
        <v>2973</v>
      </c>
      <c r="G13363" t="s">
        <v>994</v>
      </c>
      <c r="H13363" t="s">
        <v>131</v>
      </c>
      <c r="I13363" t="s">
        <v>74</v>
      </c>
      <c r="J13363" t="s">
        <v>75</v>
      </c>
      <c r="K13363" s="1">
        <v>45565</v>
      </c>
      <c r="L13363" t="s">
        <v>995</v>
      </c>
      <c r="O13363" t="s">
        <v>45</v>
      </c>
      <c r="Q13363" t="s">
        <v>45</v>
      </c>
      <c r="S13363" t="s">
        <v>45</v>
      </c>
      <c r="U13363" t="s">
        <v>45</v>
      </c>
      <c r="W13363" t="s">
        <v>45</v>
      </c>
      <c r="X13363">
        <v>1</v>
      </c>
      <c r="Y13363" t="s">
        <v>46</v>
      </c>
      <c r="AA13363" t="s">
        <v>46</v>
      </c>
      <c r="AC13363" t="s">
        <v>47</v>
      </c>
      <c r="AE13363" t="s">
        <v>45</v>
      </c>
      <c r="AG13363" t="s">
        <v>45</v>
      </c>
      <c r="AI13363" t="s">
        <v>48</v>
      </c>
      <c r="AJ13363">
        <v>21</v>
      </c>
      <c r="AK13363" s="8" t="str">
        <f>_xlfn.XLOOKUP(Table_ExternalData_1[[#This Row],[Shop'[Shop Code']]],Sheet1!D:D,Sheet1!A:A)</f>
        <v>REGION 3 EDUARDO CAMACHO</v>
      </c>
    </row>
    <row r="13364" spans="1:37" x14ac:dyDescent="0.3">
      <c r="A13364">
        <v>40</v>
      </c>
      <c r="B13364" t="s">
        <v>996</v>
      </c>
      <c r="C13364" t="s">
        <v>997</v>
      </c>
      <c r="D13364" t="s">
        <v>502</v>
      </c>
      <c r="E13364" t="s">
        <v>2972</v>
      </c>
      <c r="F13364" t="s">
        <v>2973</v>
      </c>
      <c r="G13364" t="s">
        <v>998</v>
      </c>
      <c r="H13364" t="s">
        <v>131</v>
      </c>
      <c r="I13364" t="s">
        <v>74</v>
      </c>
      <c r="J13364" t="s">
        <v>75</v>
      </c>
      <c r="K13364" s="1">
        <v>45565</v>
      </c>
      <c r="L13364" t="s">
        <v>999</v>
      </c>
      <c r="O13364" t="s">
        <v>45</v>
      </c>
      <c r="Q13364" t="s">
        <v>45</v>
      </c>
      <c r="S13364" t="s">
        <v>45</v>
      </c>
      <c r="U13364" t="s">
        <v>45</v>
      </c>
      <c r="W13364" t="s">
        <v>45</v>
      </c>
      <c r="X13364">
        <v>10</v>
      </c>
      <c r="Y13364" t="s">
        <v>46</v>
      </c>
      <c r="AA13364" t="s">
        <v>46</v>
      </c>
      <c r="AB13364">
        <v>1</v>
      </c>
      <c r="AC13364" t="s">
        <v>47</v>
      </c>
      <c r="AE13364" t="s">
        <v>45</v>
      </c>
      <c r="AG13364" t="s">
        <v>45</v>
      </c>
      <c r="AI13364" t="s">
        <v>48</v>
      </c>
      <c r="AJ13364">
        <v>21</v>
      </c>
      <c r="AK13364" s="8" t="str">
        <f>_xlfn.XLOOKUP(Table_ExternalData_1[[#This Row],[Shop'[Shop Code']]],Sheet1!D:D,Sheet1!A:A)</f>
        <v>REGION 3 EDUARDO CAMACHO</v>
      </c>
    </row>
    <row r="13365" spans="1:37" x14ac:dyDescent="0.3">
      <c r="A13365">
        <v>40</v>
      </c>
      <c r="B13365" t="s">
        <v>1000</v>
      </c>
      <c r="C13365" t="s">
        <v>1001</v>
      </c>
      <c r="D13365" t="s">
        <v>502</v>
      </c>
      <c r="E13365" t="s">
        <v>2972</v>
      </c>
      <c r="F13365" t="s">
        <v>2973</v>
      </c>
      <c r="G13365" t="s">
        <v>1002</v>
      </c>
      <c r="H13365" t="s">
        <v>131</v>
      </c>
      <c r="I13365" t="s">
        <v>74</v>
      </c>
      <c r="J13365" t="s">
        <v>75</v>
      </c>
      <c r="K13365" s="1">
        <v>45565</v>
      </c>
      <c r="L13365" t="s">
        <v>1003</v>
      </c>
      <c r="O13365" t="s">
        <v>45</v>
      </c>
      <c r="Q13365" t="s">
        <v>45</v>
      </c>
      <c r="S13365" t="s">
        <v>45</v>
      </c>
      <c r="U13365" t="s">
        <v>45</v>
      </c>
      <c r="W13365" t="s">
        <v>45</v>
      </c>
      <c r="X13365">
        <v>15</v>
      </c>
      <c r="Y13365" t="s">
        <v>46</v>
      </c>
      <c r="AA13365" t="s">
        <v>46</v>
      </c>
      <c r="AB13365">
        <v>2</v>
      </c>
      <c r="AC13365" t="s">
        <v>47</v>
      </c>
      <c r="AE13365" t="s">
        <v>45</v>
      </c>
      <c r="AG13365" t="s">
        <v>45</v>
      </c>
      <c r="AI13365" t="s">
        <v>48</v>
      </c>
      <c r="AJ13365">
        <v>21</v>
      </c>
      <c r="AK13365" s="8" t="str">
        <f>_xlfn.XLOOKUP(Table_ExternalData_1[[#This Row],[Shop'[Shop Code']]],Sheet1!D:D,Sheet1!A:A)</f>
        <v>REGION 3 EDUARDO CAMACHO</v>
      </c>
    </row>
    <row r="13366" spans="1:37" x14ac:dyDescent="0.3">
      <c r="A13366">
        <v>40</v>
      </c>
      <c r="B13366" t="s">
        <v>1004</v>
      </c>
      <c r="C13366" t="s">
        <v>1005</v>
      </c>
      <c r="D13366" t="s">
        <v>135</v>
      </c>
      <c r="E13366" t="s">
        <v>136</v>
      </c>
      <c r="F13366" t="s">
        <v>137</v>
      </c>
      <c r="G13366" t="s">
        <v>1006</v>
      </c>
      <c r="H13366" t="s">
        <v>63</v>
      </c>
      <c r="I13366" t="s">
        <v>64</v>
      </c>
      <c r="J13366" t="s">
        <v>65</v>
      </c>
      <c r="K13366" s="1">
        <v>45565</v>
      </c>
      <c r="L13366" t="s">
        <v>1007</v>
      </c>
      <c r="O13366" t="s">
        <v>45</v>
      </c>
      <c r="Q13366" t="s">
        <v>45</v>
      </c>
      <c r="S13366" t="s">
        <v>45</v>
      </c>
      <c r="U13366" t="s">
        <v>45</v>
      </c>
      <c r="W13366" t="s">
        <v>45</v>
      </c>
      <c r="X13366">
        <v>9</v>
      </c>
      <c r="Y13366" t="s">
        <v>46</v>
      </c>
      <c r="AA13366" t="s">
        <v>46</v>
      </c>
      <c r="AC13366" t="s">
        <v>47</v>
      </c>
      <c r="AE13366" t="s">
        <v>45</v>
      </c>
      <c r="AG13366" t="s">
        <v>45</v>
      </c>
      <c r="AI13366" t="s">
        <v>48</v>
      </c>
      <c r="AJ13366">
        <v>21</v>
      </c>
      <c r="AK13366" s="8" t="str">
        <f>_xlfn.XLOOKUP(Table_ExternalData_1[[#This Row],[Shop'[Shop Code']]],Sheet1!D:D,Sheet1!A:A)</f>
        <v>REGION 2 ALEJANDRO COSTAS</v>
      </c>
    </row>
    <row r="13367" spans="1:37" x14ac:dyDescent="0.3">
      <c r="A13367">
        <v>40</v>
      </c>
      <c r="B13367" t="s">
        <v>1008</v>
      </c>
      <c r="C13367" t="s">
        <v>1009</v>
      </c>
      <c r="D13367" t="s">
        <v>305</v>
      </c>
      <c r="E13367" t="s">
        <v>306</v>
      </c>
      <c r="F13367" t="s">
        <v>307</v>
      </c>
      <c r="G13367" t="s">
        <v>1010</v>
      </c>
      <c r="H13367" t="s">
        <v>55</v>
      </c>
      <c r="I13367" t="s">
        <v>56</v>
      </c>
      <c r="J13367" t="s">
        <v>57</v>
      </c>
      <c r="K13367" s="1">
        <v>45565</v>
      </c>
      <c r="L13367" t="s">
        <v>1011</v>
      </c>
      <c r="O13367" t="s">
        <v>45</v>
      </c>
      <c r="Q13367" t="s">
        <v>45</v>
      </c>
      <c r="S13367" t="s">
        <v>45</v>
      </c>
      <c r="U13367" t="s">
        <v>45</v>
      </c>
      <c r="W13367" t="s">
        <v>45</v>
      </c>
      <c r="X13367">
        <v>5</v>
      </c>
      <c r="Y13367" t="s">
        <v>46</v>
      </c>
      <c r="AA13367" t="s">
        <v>46</v>
      </c>
      <c r="AB13367">
        <v>1</v>
      </c>
      <c r="AC13367" t="s">
        <v>47</v>
      </c>
      <c r="AE13367" t="s">
        <v>45</v>
      </c>
      <c r="AG13367" t="s">
        <v>45</v>
      </c>
      <c r="AI13367" t="s">
        <v>48</v>
      </c>
      <c r="AJ13367">
        <v>21</v>
      </c>
      <c r="AK13367" s="8" t="str">
        <f>_xlfn.XLOOKUP(Table_ExternalData_1[[#This Row],[Shop'[Shop Code']]],Sheet1!D:D,Sheet1!A:A)</f>
        <v>REGION 1 ALBERTO BLASCO</v>
      </c>
    </row>
    <row r="13368" spans="1:37" x14ac:dyDescent="0.3">
      <c r="A13368">
        <v>40</v>
      </c>
      <c r="B13368" t="s">
        <v>1012</v>
      </c>
      <c r="C13368" t="s">
        <v>1013</v>
      </c>
      <c r="D13368" t="s">
        <v>317</v>
      </c>
      <c r="E13368" t="s">
        <v>318</v>
      </c>
      <c r="F13368" t="s">
        <v>319</v>
      </c>
      <c r="G13368" t="s">
        <v>1014</v>
      </c>
      <c r="H13368" t="s">
        <v>537</v>
      </c>
      <c r="I13368" t="s">
        <v>74</v>
      </c>
      <c r="J13368" t="s">
        <v>75</v>
      </c>
      <c r="K13368" s="1">
        <v>45565</v>
      </c>
      <c r="L13368" t="s">
        <v>1015</v>
      </c>
      <c r="O13368" t="s">
        <v>45</v>
      </c>
      <c r="Q13368" t="s">
        <v>45</v>
      </c>
      <c r="S13368" t="s">
        <v>45</v>
      </c>
      <c r="U13368" t="s">
        <v>45</v>
      </c>
      <c r="W13368" t="s">
        <v>45</v>
      </c>
      <c r="X13368">
        <v>6</v>
      </c>
      <c r="Y13368" t="s">
        <v>46</v>
      </c>
      <c r="AA13368" t="s">
        <v>46</v>
      </c>
      <c r="AC13368" t="s">
        <v>47</v>
      </c>
      <c r="AE13368" t="s">
        <v>45</v>
      </c>
      <c r="AG13368" t="s">
        <v>45</v>
      </c>
      <c r="AI13368" t="s">
        <v>48</v>
      </c>
      <c r="AJ13368">
        <v>21</v>
      </c>
      <c r="AK13368" s="8" t="str">
        <f>_xlfn.XLOOKUP(Table_ExternalData_1[[#This Row],[Shop'[Shop Code']]],Sheet1!D:D,Sheet1!A:A)</f>
        <v>REGION 3 EDUARDO CAMACHO</v>
      </c>
    </row>
    <row r="13369" spans="1:37" x14ac:dyDescent="0.3">
      <c r="A13369">
        <v>40</v>
      </c>
      <c r="B13369" t="s">
        <v>1016</v>
      </c>
      <c r="C13369" t="s">
        <v>1017</v>
      </c>
      <c r="D13369" t="s">
        <v>135</v>
      </c>
      <c r="E13369" t="s">
        <v>136</v>
      </c>
      <c r="F13369" t="s">
        <v>137</v>
      </c>
      <c r="G13369" t="s">
        <v>1018</v>
      </c>
      <c r="H13369" t="s">
        <v>139</v>
      </c>
      <c r="I13369" t="s">
        <v>64</v>
      </c>
      <c r="J13369" t="s">
        <v>65</v>
      </c>
      <c r="K13369" s="1">
        <v>45565</v>
      </c>
      <c r="L13369" t="s">
        <v>1019</v>
      </c>
      <c r="O13369" t="s">
        <v>45</v>
      </c>
      <c r="Q13369" t="s">
        <v>45</v>
      </c>
      <c r="S13369" t="s">
        <v>45</v>
      </c>
      <c r="U13369" t="s">
        <v>45</v>
      </c>
      <c r="W13369" t="s">
        <v>45</v>
      </c>
      <c r="X13369">
        <v>8</v>
      </c>
      <c r="Y13369" t="s">
        <v>46</v>
      </c>
      <c r="AA13369" t="s">
        <v>46</v>
      </c>
      <c r="AC13369" t="s">
        <v>47</v>
      </c>
      <c r="AE13369" t="s">
        <v>45</v>
      </c>
      <c r="AG13369" t="s">
        <v>45</v>
      </c>
      <c r="AI13369" t="s">
        <v>48</v>
      </c>
      <c r="AJ13369">
        <v>21</v>
      </c>
      <c r="AK13369" s="8" t="str">
        <f>_xlfn.XLOOKUP(Table_ExternalData_1[[#This Row],[Shop'[Shop Code']]],Sheet1!D:D,Sheet1!A:A)</f>
        <v>REGION 2 ALEJANDRO COSTAS</v>
      </c>
    </row>
    <row r="13370" spans="1:37" x14ac:dyDescent="0.3">
      <c r="A13370">
        <v>40</v>
      </c>
      <c r="B13370" t="s">
        <v>2906</v>
      </c>
      <c r="C13370" t="s">
        <v>2907</v>
      </c>
      <c r="D13370" t="s">
        <v>373</v>
      </c>
      <c r="E13370" t="s">
        <v>374</v>
      </c>
      <c r="F13370" t="s">
        <v>375</v>
      </c>
      <c r="G13370" t="s">
        <v>2908</v>
      </c>
      <c r="H13370" t="s">
        <v>377</v>
      </c>
      <c r="I13370" t="s">
        <v>42</v>
      </c>
      <c r="J13370" t="s">
        <v>43</v>
      </c>
      <c r="K13370" s="1">
        <v>45565</v>
      </c>
      <c r="L13370" t="s">
        <v>2909</v>
      </c>
      <c r="O13370" t="s">
        <v>45</v>
      </c>
      <c r="Q13370" t="s">
        <v>45</v>
      </c>
      <c r="S13370" t="s">
        <v>45</v>
      </c>
      <c r="U13370" t="s">
        <v>45</v>
      </c>
      <c r="W13370" t="s">
        <v>45</v>
      </c>
      <c r="X13370">
        <v>5</v>
      </c>
      <c r="Y13370" t="s">
        <v>46</v>
      </c>
      <c r="AA13370" t="s">
        <v>46</v>
      </c>
      <c r="AC13370" t="s">
        <v>47</v>
      </c>
      <c r="AE13370" t="s">
        <v>45</v>
      </c>
      <c r="AG13370" t="s">
        <v>45</v>
      </c>
      <c r="AI13370" t="s">
        <v>48</v>
      </c>
      <c r="AJ13370">
        <v>21</v>
      </c>
      <c r="AK13370" s="8" t="str">
        <f>_xlfn.XLOOKUP(Table_ExternalData_1[[#This Row],[Shop'[Shop Code']]],Sheet1!D:D,Sheet1!A:A)</f>
        <v>REGION 4 LEYRE IBEAS</v>
      </c>
    </row>
    <row r="13371" spans="1:37" x14ac:dyDescent="0.3">
      <c r="A13371">
        <v>40</v>
      </c>
      <c r="B13371" t="s">
        <v>1024</v>
      </c>
      <c r="C13371" t="s">
        <v>1025</v>
      </c>
      <c r="D13371" t="s">
        <v>61</v>
      </c>
      <c r="E13371" t="s">
        <v>2970</v>
      </c>
      <c r="F13371" t="s">
        <v>2971</v>
      </c>
      <c r="G13371" t="s">
        <v>1026</v>
      </c>
      <c r="H13371" t="s">
        <v>63</v>
      </c>
      <c r="I13371" t="s">
        <v>64</v>
      </c>
      <c r="J13371" t="s">
        <v>65</v>
      </c>
      <c r="K13371" s="1">
        <v>45565</v>
      </c>
      <c r="L13371" t="s">
        <v>1027</v>
      </c>
      <c r="O13371" t="s">
        <v>45</v>
      </c>
      <c r="Q13371" t="s">
        <v>45</v>
      </c>
      <c r="S13371" t="s">
        <v>45</v>
      </c>
      <c r="U13371" t="s">
        <v>45</v>
      </c>
      <c r="W13371" t="s">
        <v>45</v>
      </c>
      <c r="X13371">
        <v>11</v>
      </c>
      <c r="Y13371" t="s">
        <v>46</v>
      </c>
      <c r="AA13371" t="s">
        <v>46</v>
      </c>
      <c r="AB13371">
        <v>2</v>
      </c>
      <c r="AC13371" t="s">
        <v>47</v>
      </c>
      <c r="AE13371" t="s">
        <v>45</v>
      </c>
      <c r="AG13371" t="s">
        <v>45</v>
      </c>
      <c r="AI13371" t="s">
        <v>48</v>
      </c>
      <c r="AJ13371">
        <v>21</v>
      </c>
      <c r="AK13371" s="8" t="str">
        <f>_xlfn.XLOOKUP(Table_ExternalData_1[[#This Row],[Shop'[Shop Code']]],Sheet1!D:D,Sheet1!A:A)</f>
        <v>REGION 2 ALEJANDRO COSTAS</v>
      </c>
    </row>
    <row r="13372" spans="1:37" x14ac:dyDescent="0.3">
      <c r="A13372">
        <v>40</v>
      </c>
      <c r="B13372" t="s">
        <v>1028</v>
      </c>
      <c r="C13372" t="s">
        <v>1029</v>
      </c>
      <c r="D13372" t="s">
        <v>233</v>
      </c>
      <c r="E13372" t="s">
        <v>234</v>
      </c>
      <c r="F13372" t="s">
        <v>235</v>
      </c>
      <c r="G13372" t="s">
        <v>1030</v>
      </c>
      <c r="H13372" t="s">
        <v>73</v>
      </c>
      <c r="I13372" t="s">
        <v>74</v>
      </c>
      <c r="J13372" t="s">
        <v>75</v>
      </c>
      <c r="K13372" s="1">
        <v>45565</v>
      </c>
      <c r="L13372" t="s">
        <v>1031</v>
      </c>
      <c r="O13372" t="s">
        <v>45</v>
      </c>
      <c r="Q13372" t="s">
        <v>45</v>
      </c>
      <c r="S13372" t="s">
        <v>45</v>
      </c>
      <c r="U13372" t="s">
        <v>45</v>
      </c>
      <c r="W13372" t="s">
        <v>45</v>
      </c>
      <c r="X13372">
        <v>11</v>
      </c>
      <c r="Y13372" t="s">
        <v>46</v>
      </c>
      <c r="AA13372" t="s">
        <v>46</v>
      </c>
      <c r="AC13372" t="s">
        <v>47</v>
      </c>
      <c r="AE13372" t="s">
        <v>45</v>
      </c>
      <c r="AG13372" t="s">
        <v>45</v>
      </c>
      <c r="AI13372" t="s">
        <v>48</v>
      </c>
      <c r="AJ13372">
        <v>21</v>
      </c>
      <c r="AK13372" s="8" t="str">
        <f>_xlfn.XLOOKUP(Table_ExternalData_1[[#This Row],[Shop'[Shop Code']]],Sheet1!D:D,Sheet1!A:A)</f>
        <v>REGION 3 EDUARDO CAMACHO</v>
      </c>
    </row>
    <row r="13373" spans="1:37" x14ac:dyDescent="0.3">
      <c r="A13373">
        <v>40</v>
      </c>
      <c r="B13373" t="s">
        <v>1032</v>
      </c>
      <c r="C13373" t="s">
        <v>1033</v>
      </c>
      <c r="D13373" t="s">
        <v>293</v>
      </c>
      <c r="E13373" t="s">
        <v>294</v>
      </c>
      <c r="F13373" t="s">
        <v>295</v>
      </c>
      <c r="G13373" t="s">
        <v>1034</v>
      </c>
      <c r="H13373" t="s">
        <v>297</v>
      </c>
      <c r="I13373" t="s">
        <v>64</v>
      </c>
      <c r="J13373" t="s">
        <v>65</v>
      </c>
      <c r="K13373" s="1">
        <v>45565</v>
      </c>
      <c r="L13373" t="s">
        <v>1035</v>
      </c>
      <c r="O13373" t="s">
        <v>45</v>
      </c>
      <c r="Q13373" t="s">
        <v>45</v>
      </c>
      <c r="S13373" t="s">
        <v>45</v>
      </c>
      <c r="U13373" t="s">
        <v>45</v>
      </c>
      <c r="W13373" t="s">
        <v>45</v>
      </c>
      <c r="X13373">
        <v>3</v>
      </c>
      <c r="Y13373" t="s">
        <v>46</v>
      </c>
      <c r="AA13373" t="s">
        <v>46</v>
      </c>
      <c r="AC13373" t="s">
        <v>47</v>
      </c>
      <c r="AE13373" t="s">
        <v>45</v>
      </c>
      <c r="AG13373" t="s">
        <v>45</v>
      </c>
      <c r="AI13373" t="s">
        <v>48</v>
      </c>
      <c r="AJ13373">
        <v>21</v>
      </c>
      <c r="AK13373" s="8" t="str">
        <f>_xlfn.XLOOKUP(Table_ExternalData_1[[#This Row],[Shop'[Shop Code']]],Sheet1!D:D,Sheet1!A:A)</f>
        <v>REGION 2 ALEJANDRO COSTAS</v>
      </c>
    </row>
    <row r="13374" spans="1:37" x14ac:dyDescent="0.3">
      <c r="A13374">
        <v>40</v>
      </c>
      <c r="B13374" t="s">
        <v>1036</v>
      </c>
      <c r="C13374" t="s">
        <v>1037</v>
      </c>
      <c r="D13374" t="s">
        <v>179</v>
      </c>
      <c r="E13374" t="s">
        <v>180</v>
      </c>
      <c r="F13374" t="s">
        <v>181</v>
      </c>
      <c r="G13374" t="s">
        <v>953</v>
      </c>
      <c r="H13374" t="s">
        <v>845</v>
      </c>
      <c r="I13374" t="s">
        <v>74</v>
      </c>
      <c r="J13374" t="s">
        <v>75</v>
      </c>
      <c r="K13374" s="1">
        <v>45565</v>
      </c>
      <c r="L13374" t="s">
        <v>1038</v>
      </c>
      <c r="O13374" t="s">
        <v>45</v>
      </c>
      <c r="Q13374" t="s">
        <v>45</v>
      </c>
      <c r="S13374" t="s">
        <v>45</v>
      </c>
      <c r="U13374" t="s">
        <v>45</v>
      </c>
      <c r="W13374" t="s">
        <v>45</v>
      </c>
      <c r="X13374">
        <v>6</v>
      </c>
      <c r="Y13374" t="s">
        <v>46</v>
      </c>
      <c r="AA13374" t="s">
        <v>46</v>
      </c>
      <c r="AC13374" t="s">
        <v>47</v>
      </c>
      <c r="AE13374" t="s">
        <v>45</v>
      </c>
      <c r="AG13374" t="s">
        <v>45</v>
      </c>
      <c r="AI13374" t="s">
        <v>48</v>
      </c>
      <c r="AJ13374">
        <v>21</v>
      </c>
      <c r="AK13374" s="8" t="str">
        <f>_xlfn.XLOOKUP(Table_ExternalData_1[[#This Row],[Shop'[Shop Code']]],Sheet1!D:D,Sheet1!A:A)</f>
        <v>REGION 3 EDUARDO CAMACHO</v>
      </c>
    </row>
    <row r="13375" spans="1:37" x14ac:dyDescent="0.3">
      <c r="A13375">
        <v>40</v>
      </c>
      <c r="B13375" t="s">
        <v>1039</v>
      </c>
      <c r="C13375" t="s">
        <v>1040</v>
      </c>
      <c r="D13375" t="s">
        <v>212</v>
      </c>
      <c r="E13375" t="s">
        <v>213</v>
      </c>
      <c r="F13375" t="s">
        <v>214</v>
      </c>
      <c r="G13375" t="s">
        <v>1041</v>
      </c>
      <c r="H13375" t="s">
        <v>216</v>
      </c>
      <c r="I13375" t="s">
        <v>42</v>
      </c>
      <c r="J13375" t="s">
        <v>43</v>
      </c>
      <c r="K13375" s="1">
        <v>45565</v>
      </c>
      <c r="L13375" t="s">
        <v>1042</v>
      </c>
      <c r="O13375" t="s">
        <v>45</v>
      </c>
      <c r="Q13375" t="s">
        <v>45</v>
      </c>
      <c r="S13375" t="s">
        <v>45</v>
      </c>
      <c r="U13375" t="s">
        <v>45</v>
      </c>
      <c r="W13375" t="s">
        <v>45</v>
      </c>
      <c r="X13375">
        <v>3</v>
      </c>
      <c r="Y13375" t="s">
        <v>46</v>
      </c>
      <c r="AA13375" t="s">
        <v>46</v>
      </c>
      <c r="AC13375" t="s">
        <v>47</v>
      </c>
      <c r="AE13375" t="s">
        <v>45</v>
      </c>
      <c r="AG13375" t="s">
        <v>45</v>
      </c>
      <c r="AI13375" t="s">
        <v>48</v>
      </c>
      <c r="AJ13375">
        <v>21</v>
      </c>
      <c r="AK13375" s="8" t="str">
        <f>_xlfn.XLOOKUP(Table_ExternalData_1[[#This Row],[Shop'[Shop Code']]],Sheet1!D:D,Sheet1!A:A)</f>
        <v>REGION 4 LEYRE IBEAS</v>
      </c>
    </row>
    <row r="13376" spans="1:37" x14ac:dyDescent="0.3">
      <c r="A13376">
        <v>40</v>
      </c>
      <c r="B13376" t="s">
        <v>1043</v>
      </c>
      <c r="C13376" t="s">
        <v>1044</v>
      </c>
      <c r="D13376" t="s">
        <v>225</v>
      </c>
      <c r="E13376" t="s">
        <v>226</v>
      </c>
      <c r="F13376" t="s">
        <v>227</v>
      </c>
      <c r="G13376" t="s">
        <v>1045</v>
      </c>
      <c r="H13376" t="s">
        <v>229</v>
      </c>
      <c r="I13376" t="s">
        <v>64</v>
      </c>
      <c r="J13376" t="s">
        <v>65</v>
      </c>
      <c r="K13376" s="1">
        <v>45565</v>
      </c>
      <c r="L13376" t="s">
        <v>1046</v>
      </c>
      <c r="O13376" t="s">
        <v>45</v>
      </c>
      <c r="Q13376" t="s">
        <v>45</v>
      </c>
      <c r="S13376" t="s">
        <v>45</v>
      </c>
      <c r="U13376" t="s">
        <v>45</v>
      </c>
      <c r="W13376" t="s">
        <v>45</v>
      </c>
      <c r="X13376">
        <v>6</v>
      </c>
      <c r="Y13376" t="s">
        <v>46</v>
      </c>
      <c r="AA13376" t="s">
        <v>46</v>
      </c>
      <c r="AC13376" t="s">
        <v>47</v>
      </c>
      <c r="AE13376" t="s">
        <v>45</v>
      </c>
      <c r="AG13376" t="s">
        <v>45</v>
      </c>
      <c r="AI13376" t="s">
        <v>48</v>
      </c>
      <c r="AJ13376">
        <v>21</v>
      </c>
      <c r="AK13376" s="8" t="str">
        <f>_xlfn.XLOOKUP(Table_ExternalData_1[[#This Row],[Shop'[Shop Code']]],Sheet1!D:D,Sheet1!A:A)</f>
        <v>REGION 2 ALEJANDRO COSTAS</v>
      </c>
    </row>
    <row r="13377" spans="1:37" x14ac:dyDescent="0.3">
      <c r="A13377">
        <v>40</v>
      </c>
      <c r="B13377" t="s">
        <v>1047</v>
      </c>
      <c r="C13377" t="s">
        <v>1048</v>
      </c>
      <c r="D13377" t="s">
        <v>477</v>
      </c>
      <c r="E13377" t="s">
        <v>1049</v>
      </c>
      <c r="F13377" t="s">
        <v>477</v>
      </c>
      <c r="G13377" t="s">
        <v>477</v>
      </c>
      <c r="H13377" t="s">
        <v>55</v>
      </c>
      <c r="I13377" t="s">
        <v>477</v>
      </c>
      <c r="J13377" t="s">
        <v>1050</v>
      </c>
      <c r="K13377" s="1">
        <v>45565</v>
      </c>
      <c r="L13377" t="s">
        <v>1051</v>
      </c>
      <c r="O13377" t="s">
        <v>45</v>
      </c>
      <c r="Q13377" t="s">
        <v>45</v>
      </c>
      <c r="S13377" t="s">
        <v>45</v>
      </c>
      <c r="U13377" t="s">
        <v>45</v>
      </c>
      <c r="W13377" t="s">
        <v>45</v>
      </c>
      <c r="X13377">
        <v>11</v>
      </c>
      <c r="Y13377" t="s">
        <v>46</v>
      </c>
      <c r="Z13377">
        <v>1</v>
      </c>
      <c r="AA13377" t="s">
        <v>46</v>
      </c>
      <c r="AC13377" t="s">
        <v>47</v>
      </c>
      <c r="AE13377" t="s">
        <v>45</v>
      </c>
      <c r="AG13377" t="s">
        <v>45</v>
      </c>
      <c r="AI13377" t="s">
        <v>48</v>
      </c>
      <c r="AJ13377">
        <v>21</v>
      </c>
      <c r="AK13377" s="8" t="str">
        <f>_xlfn.XLOOKUP(Table_ExternalData_1[[#This Row],[Shop'[Shop Code']]],Sheet1!D:D,Sheet1!A:A)</f>
        <v>REGION 1 ALBERTO BLASCO</v>
      </c>
    </row>
    <row r="13378" spans="1:37" x14ac:dyDescent="0.3">
      <c r="A13378">
        <v>40</v>
      </c>
      <c r="B13378" t="s">
        <v>1052</v>
      </c>
      <c r="C13378" t="s">
        <v>1053</v>
      </c>
      <c r="D13378" t="s">
        <v>305</v>
      </c>
      <c r="E13378" t="s">
        <v>306</v>
      </c>
      <c r="F13378" t="s">
        <v>307</v>
      </c>
      <c r="G13378" t="s">
        <v>1054</v>
      </c>
      <c r="H13378" t="s">
        <v>55</v>
      </c>
      <c r="I13378" t="s">
        <v>56</v>
      </c>
      <c r="J13378" t="s">
        <v>57</v>
      </c>
      <c r="K13378" s="1">
        <v>45565</v>
      </c>
      <c r="L13378" t="s">
        <v>1055</v>
      </c>
      <c r="O13378" t="s">
        <v>45</v>
      </c>
      <c r="Q13378" t="s">
        <v>45</v>
      </c>
      <c r="S13378" t="s">
        <v>45</v>
      </c>
      <c r="U13378" t="s">
        <v>45</v>
      </c>
      <c r="W13378" t="s">
        <v>45</v>
      </c>
      <c r="X13378">
        <v>34</v>
      </c>
      <c r="Y13378" t="s">
        <v>46</v>
      </c>
      <c r="AA13378" t="s">
        <v>46</v>
      </c>
      <c r="AB13378">
        <v>3</v>
      </c>
      <c r="AC13378" t="s">
        <v>47</v>
      </c>
      <c r="AE13378" t="s">
        <v>45</v>
      </c>
      <c r="AG13378" t="s">
        <v>45</v>
      </c>
      <c r="AI13378" t="s">
        <v>48</v>
      </c>
      <c r="AJ13378">
        <v>21</v>
      </c>
      <c r="AK13378" s="8" t="str">
        <f>_xlfn.XLOOKUP(Table_ExternalData_1[[#This Row],[Shop'[Shop Code']]],Sheet1!D:D,Sheet1!A:A)</f>
        <v>REGION 1 ALBERTO BLASCO</v>
      </c>
    </row>
    <row r="13379" spans="1:37" x14ac:dyDescent="0.3">
      <c r="A13379">
        <v>40</v>
      </c>
      <c r="B13379" t="s">
        <v>1056</v>
      </c>
      <c r="C13379" t="s">
        <v>1057</v>
      </c>
      <c r="D13379" t="s">
        <v>233</v>
      </c>
      <c r="E13379" t="s">
        <v>234</v>
      </c>
      <c r="F13379" t="s">
        <v>235</v>
      </c>
      <c r="G13379" t="s">
        <v>1058</v>
      </c>
      <c r="H13379" t="s">
        <v>73</v>
      </c>
      <c r="I13379" t="s">
        <v>74</v>
      </c>
      <c r="J13379" t="s">
        <v>75</v>
      </c>
      <c r="K13379" s="1">
        <v>45565</v>
      </c>
      <c r="L13379" t="s">
        <v>1059</v>
      </c>
      <c r="O13379" t="s">
        <v>45</v>
      </c>
      <c r="Q13379" t="s">
        <v>45</v>
      </c>
      <c r="S13379" t="s">
        <v>45</v>
      </c>
      <c r="U13379" t="s">
        <v>45</v>
      </c>
      <c r="W13379" t="s">
        <v>45</v>
      </c>
      <c r="X13379">
        <v>11</v>
      </c>
      <c r="Y13379" t="s">
        <v>46</v>
      </c>
      <c r="AA13379" t="s">
        <v>46</v>
      </c>
      <c r="AB13379">
        <v>6</v>
      </c>
      <c r="AC13379" t="s">
        <v>47</v>
      </c>
      <c r="AE13379" t="s">
        <v>45</v>
      </c>
      <c r="AG13379" t="s">
        <v>45</v>
      </c>
      <c r="AI13379" t="s">
        <v>48</v>
      </c>
      <c r="AJ13379">
        <v>21</v>
      </c>
      <c r="AK13379" s="8" t="str">
        <f>_xlfn.XLOOKUP(Table_ExternalData_1[[#This Row],[Shop'[Shop Code']]],Sheet1!D:D,Sheet1!A:A)</f>
        <v>REGION 3 EDUARDO CAMACHO</v>
      </c>
    </row>
    <row r="13380" spans="1:37" x14ac:dyDescent="0.3">
      <c r="A13380">
        <v>40</v>
      </c>
      <c r="B13380" t="s">
        <v>1060</v>
      </c>
      <c r="C13380" t="s">
        <v>1061</v>
      </c>
      <c r="D13380" t="s">
        <v>127</v>
      </c>
      <c r="E13380" t="s">
        <v>128</v>
      </c>
      <c r="F13380" t="s">
        <v>129</v>
      </c>
      <c r="G13380" t="s">
        <v>1062</v>
      </c>
      <c r="H13380" t="s">
        <v>131</v>
      </c>
      <c r="I13380" t="s">
        <v>74</v>
      </c>
      <c r="J13380" t="s">
        <v>75</v>
      </c>
      <c r="K13380" s="1">
        <v>45565</v>
      </c>
      <c r="L13380" t="s">
        <v>1063</v>
      </c>
      <c r="O13380" t="s">
        <v>45</v>
      </c>
      <c r="Q13380" t="s">
        <v>45</v>
      </c>
      <c r="S13380" t="s">
        <v>45</v>
      </c>
      <c r="U13380" t="s">
        <v>45</v>
      </c>
      <c r="W13380" t="s">
        <v>45</v>
      </c>
      <c r="X13380">
        <v>51</v>
      </c>
      <c r="Y13380" t="s">
        <v>46</v>
      </c>
      <c r="AA13380" t="s">
        <v>46</v>
      </c>
      <c r="AB13380">
        <v>10</v>
      </c>
      <c r="AC13380" t="s">
        <v>47</v>
      </c>
      <c r="AE13380" t="s">
        <v>45</v>
      </c>
      <c r="AG13380" t="s">
        <v>45</v>
      </c>
      <c r="AI13380" t="s">
        <v>48</v>
      </c>
      <c r="AJ13380">
        <v>21</v>
      </c>
      <c r="AK13380" s="8" t="str">
        <f>_xlfn.XLOOKUP(Table_ExternalData_1[[#This Row],[Shop'[Shop Code']]],Sheet1!D:D,Sheet1!A:A)</f>
        <v>REGION 3 EDUARDO CAMACHO</v>
      </c>
    </row>
    <row r="13381" spans="1:37" x14ac:dyDescent="0.3">
      <c r="A13381">
        <v>40</v>
      </c>
      <c r="B13381" t="s">
        <v>1064</v>
      </c>
      <c r="C13381" t="s">
        <v>1065</v>
      </c>
      <c r="D13381" t="s">
        <v>225</v>
      </c>
      <c r="E13381" t="s">
        <v>226</v>
      </c>
      <c r="F13381" t="s">
        <v>227</v>
      </c>
      <c r="G13381" t="s">
        <v>1066</v>
      </c>
      <c r="H13381" t="s">
        <v>229</v>
      </c>
      <c r="I13381" t="s">
        <v>64</v>
      </c>
      <c r="J13381" t="s">
        <v>65</v>
      </c>
      <c r="K13381" s="1">
        <v>45565</v>
      </c>
      <c r="L13381" t="s">
        <v>1067</v>
      </c>
      <c r="O13381" t="s">
        <v>45</v>
      </c>
      <c r="Q13381" t="s">
        <v>45</v>
      </c>
      <c r="S13381" t="s">
        <v>45</v>
      </c>
      <c r="U13381" t="s">
        <v>45</v>
      </c>
      <c r="W13381" t="s">
        <v>45</v>
      </c>
      <c r="X13381">
        <v>32</v>
      </c>
      <c r="Y13381" t="s">
        <v>46</v>
      </c>
      <c r="AA13381" t="s">
        <v>46</v>
      </c>
      <c r="AB13381">
        <v>5</v>
      </c>
      <c r="AC13381" t="s">
        <v>47</v>
      </c>
      <c r="AE13381" t="s">
        <v>45</v>
      </c>
      <c r="AG13381" t="s">
        <v>45</v>
      </c>
      <c r="AI13381" t="s">
        <v>48</v>
      </c>
      <c r="AJ13381">
        <v>21</v>
      </c>
      <c r="AK13381" s="8" t="str">
        <f>_xlfn.XLOOKUP(Table_ExternalData_1[[#This Row],[Shop'[Shop Code']]],Sheet1!D:D,Sheet1!A:A)</f>
        <v>REGION 2 ALEJANDRO COSTAS</v>
      </c>
    </row>
    <row r="13382" spans="1:37" x14ac:dyDescent="0.3">
      <c r="A13382">
        <v>40</v>
      </c>
      <c r="B13382" t="s">
        <v>1068</v>
      </c>
      <c r="C13382" t="s">
        <v>1069</v>
      </c>
      <c r="D13382" t="s">
        <v>171</v>
      </c>
      <c r="E13382" t="s">
        <v>172</v>
      </c>
      <c r="F13382" t="s">
        <v>173</v>
      </c>
      <c r="G13382" t="s">
        <v>1070</v>
      </c>
      <c r="H13382" t="s">
        <v>175</v>
      </c>
      <c r="I13382" t="s">
        <v>42</v>
      </c>
      <c r="J13382" t="s">
        <v>43</v>
      </c>
      <c r="K13382" s="1">
        <v>45565</v>
      </c>
      <c r="L13382" t="s">
        <v>1071</v>
      </c>
      <c r="O13382" t="s">
        <v>45</v>
      </c>
      <c r="Q13382" t="s">
        <v>45</v>
      </c>
      <c r="S13382" t="s">
        <v>45</v>
      </c>
      <c r="U13382" t="s">
        <v>45</v>
      </c>
      <c r="W13382" t="s">
        <v>45</v>
      </c>
      <c r="X13382">
        <v>17</v>
      </c>
      <c r="Y13382" t="s">
        <v>46</v>
      </c>
      <c r="AA13382" t="s">
        <v>46</v>
      </c>
      <c r="AB13382">
        <v>4</v>
      </c>
      <c r="AC13382" t="s">
        <v>47</v>
      </c>
      <c r="AE13382" t="s">
        <v>45</v>
      </c>
      <c r="AG13382" t="s">
        <v>45</v>
      </c>
      <c r="AI13382" t="s">
        <v>48</v>
      </c>
      <c r="AJ13382">
        <v>21</v>
      </c>
      <c r="AK13382" s="8" t="str">
        <f>_xlfn.XLOOKUP(Table_ExternalData_1[[#This Row],[Shop'[Shop Code']]],Sheet1!D:D,Sheet1!A:A)</f>
        <v>REGION 4 LEYRE IBEAS</v>
      </c>
    </row>
    <row r="13383" spans="1:37" x14ac:dyDescent="0.3">
      <c r="A13383">
        <v>40</v>
      </c>
      <c r="B13383" t="s">
        <v>1072</v>
      </c>
      <c r="C13383" t="s">
        <v>1073</v>
      </c>
      <c r="D13383" t="s">
        <v>86</v>
      </c>
      <c r="E13383" t="s">
        <v>87</v>
      </c>
      <c r="F13383" t="s">
        <v>88</v>
      </c>
      <c r="G13383" t="s">
        <v>1074</v>
      </c>
      <c r="H13383" t="s">
        <v>90</v>
      </c>
      <c r="I13383" t="s">
        <v>56</v>
      </c>
      <c r="J13383" t="s">
        <v>57</v>
      </c>
      <c r="K13383" s="1">
        <v>45565</v>
      </c>
      <c r="L13383" t="s">
        <v>1075</v>
      </c>
      <c r="O13383" t="s">
        <v>45</v>
      </c>
      <c r="Q13383" t="s">
        <v>45</v>
      </c>
      <c r="S13383" t="s">
        <v>45</v>
      </c>
      <c r="U13383" t="s">
        <v>45</v>
      </c>
      <c r="W13383" t="s">
        <v>45</v>
      </c>
      <c r="X13383">
        <v>25</v>
      </c>
      <c r="Y13383" t="s">
        <v>46</v>
      </c>
      <c r="AA13383" t="s">
        <v>46</v>
      </c>
      <c r="AB13383">
        <v>3</v>
      </c>
      <c r="AC13383" t="s">
        <v>47</v>
      </c>
      <c r="AE13383" t="s">
        <v>45</v>
      </c>
      <c r="AG13383" t="s">
        <v>45</v>
      </c>
      <c r="AI13383" t="s">
        <v>48</v>
      </c>
      <c r="AJ13383">
        <v>21</v>
      </c>
      <c r="AK13383" s="8" t="str">
        <f>_xlfn.XLOOKUP(Table_ExternalData_1[[#This Row],[Shop'[Shop Code']]],Sheet1!D:D,Sheet1!A:A)</f>
        <v>REGION 1 ALBERTO BLASCO</v>
      </c>
    </row>
    <row r="13384" spans="1:37" x14ac:dyDescent="0.3">
      <c r="A13384">
        <v>40</v>
      </c>
      <c r="B13384" t="s">
        <v>1076</v>
      </c>
      <c r="C13384" t="s">
        <v>1077</v>
      </c>
      <c r="D13384" t="s">
        <v>212</v>
      </c>
      <c r="E13384" t="s">
        <v>213</v>
      </c>
      <c r="F13384" t="s">
        <v>214</v>
      </c>
      <c r="G13384" t="s">
        <v>1078</v>
      </c>
      <c r="H13384" t="s">
        <v>216</v>
      </c>
      <c r="I13384" t="s">
        <v>42</v>
      </c>
      <c r="J13384" t="s">
        <v>43</v>
      </c>
      <c r="K13384" s="1">
        <v>45565</v>
      </c>
      <c r="L13384" t="s">
        <v>1079</v>
      </c>
      <c r="O13384" t="s">
        <v>45</v>
      </c>
      <c r="Q13384" t="s">
        <v>45</v>
      </c>
      <c r="S13384" t="s">
        <v>45</v>
      </c>
      <c r="U13384" t="s">
        <v>45</v>
      </c>
      <c r="W13384" t="s">
        <v>45</v>
      </c>
      <c r="X13384">
        <v>38</v>
      </c>
      <c r="Y13384" t="s">
        <v>46</v>
      </c>
      <c r="AA13384" t="s">
        <v>46</v>
      </c>
      <c r="AB13384">
        <v>7</v>
      </c>
      <c r="AC13384" t="s">
        <v>47</v>
      </c>
      <c r="AE13384" t="s">
        <v>45</v>
      </c>
      <c r="AG13384" t="s">
        <v>45</v>
      </c>
      <c r="AI13384" t="s">
        <v>48</v>
      </c>
      <c r="AJ13384">
        <v>21</v>
      </c>
      <c r="AK13384" s="8" t="str">
        <f>_xlfn.XLOOKUP(Table_ExternalData_1[[#This Row],[Shop'[Shop Code']]],Sheet1!D:D,Sheet1!A:A)</f>
        <v>REGION 4 LEYRE IBEAS</v>
      </c>
    </row>
    <row r="13385" spans="1:37" x14ac:dyDescent="0.3">
      <c r="A13385">
        <v>40</v>
      </c>
      <c r="B13385" t="s">
        <v>1080</v>
      </c>
      <c r="C13385" t="s">
        <v>1081</v>
      </c>
      <c r="D13385" t="s">
        <v>206</v>
      </c>
      <c r="E13385" t="s">
        <v>2914</v>
      </c>
      <c r="F13385" t="s">
        <v>2915</v>
      </c>
      <c r="G13385" t="s">
        <v>1082</v>
      </c>
      <c r="H13385" t="s">
        <v>208</v>
      </c>
      <c r="I13385" t="s">
        <v>56</v>
      </c>
      <c r="J13385" t="s">
        <v>57</v>
      </c>
      <c r="K13385" s="1">
        <v>45565</v>
      </c>
      <c r="L13385" t="s">
        <v>1083</v>
      </c>
      <c r="O13385" t="s">
        <v>45</v>
      </c>
      <c r="Q13385" t="s">
        <v>45</v>
      </c>
      <c r="S13385" t="s">
        <v>45</v>
      </c>
      <c r="U13385" t="s">
        <v>45</v>
      </c>
      <c r="W13385" t="s">
        <v>45</v>
      </c>
      <c r="X13385">
        <v>1</v>
      </c>
      <c r="Y13385" t="s">
        <v>46</v>
      </c>
      <c r="AA13385" t="s">
        <v>46</v>
      </c>
      <c r="AC13385" t="s">
        <v>47</v>
      </c>
      <c r="AE13385" t="s">
        <v>45</v>
      </c>
      <c r="AG13385" t="s">
        <v>45</v>
      </c>
      <c r="AI13385" t="s">
        <v>48</v>
      </c>
      <c r="AJ13385">
        <v>21</v>
      </c>
      <c r="AK13385" s="8" t="str">
        <f>_xlfn.XLOOKUP(Table_ExternalData_1[[#This Row],[Shop'[Shop Code']]],Sheet1!D:D,Sheet1!A:A)</f>
        <v>REGION 1 ALBERTO BLASCO</v>
      </c>
    </row>
    <row r="13386" spans="1:37" x14ac:dyDescent="0.3">
      <c r="A13386">
        <v>40</v>
      </c>
      <c r="B13386" t="s">
        <v>1084</v>
      </c>
      <c r="C13386" t="s">
        <v>1085</v>
      </c>
      <c r="D13386" t="s">
        <v>158</v>
      </c>
      <c r="E13386" t="s">
        <v>159</v>
      </c>
      <c r="F13386" t="s">
        <v>160</v>
      </c>
      <c r="G13386" t="s">
        <v>1086</v>
      </c>
      <c r="H13386" t="s">
        <v>162</v>
      </c>
      <c r="I13386" t="s">
        <v>64</v>
      </c>
      <c r="J13386" t="s">
        <v>65</v>
      </c>
      <c r="K13386" s="1">
        <v>45565</v>
      </c>
      <c r="L13386" t="s">
        <v>1087</v>
      </c>
      <c r="O13386" t="s">
        <v>45</v>
      </c>
      <c r="Q13386" t="s">
        <v>45</v>
      </c>
      <c r="S13386" t="s">
        <v>45</v>
      </c>
      <c r="U13386" t="s">
        <v>45</v>
      </c>
      <c r="W13386" t="s">
        <v>45</v>
      </c>
      <c r="X13386">
        <v>33</v>
      </c>
      <c r="Y13386" t="s">
        <v>46</v>
      </c>
      <c r="AA13386" t="s">
        <v>46</v>
      </c>
      <c r="AB13386">
        <v>11</v>
      </c>
      <c r="AC13386" t="s">
        <v>47</v>
      </c>
      <c r="AE13386" t="s">
        <v>45</v>
      </c>
      <c r="AG13386" t="s">
        <v>45</v>
      </c>
      <c r="AI13386" t="s">
        <v>48</v>
      </c>
      <c r="AJ13386">
        <v>21</v>
      </c>
      <c r="AK13386" s="8" t="str">
        <f>_xlfn.XLOOKUP(Table_ExternalData_1[[#This Row],[Shop'[Shop Code']]],Sheet1!D:D,Sheet1!A:A)</f>
        <v>REGION 2 ALEJANDRO COSTAS</v>
      </c>
    </row>
    <row r="13387" spans="1:37" x14ac:dyDescent="0.3">
      <c r="A13387">
        <v>40</v>
      </c>
      <c r="B13387" t="s">
        <v>1088</v>
      </c>
      <c r="C13387" t="s">
        <v>1089</v>
      </c>
      <c r="D13387" t="s">
        <v>86</v>
      </c>
      <c r="E13387" t="s">
        <v>87</v>
      </c>
      <c r="F13387" t="s">
        <v>88</v>
      </c>
      <c r="G13387" t="s">
        <v>477</v>
      </c>
      <c r="H13387" t="s">
        <v>90</v>
      </c>
      <c r="I13387" t="s">
        <v>56</v>
      </c>
      <c r="J13387" t="s">
        <v>57</v>
      </c>
      <c r="K13387" s="1">
        <v>45565</v>
      </c>
      <c r="L13387" t="s">
        <v>1090</v>
      </c>
      <c r="O13387" t="s">
        <v>45</v>
      </c>
      <c r="Q13387" t="s">
        <v>45</v>
      </c>
      <c r="S13387" t="s">
        <v>45</v>
      </c>
      <c r="U13387" t="s">
        <v>45</v>
      </c>
      <c r="W13387" t="s">
        <v>45</v>
      </c>
      <c r="X13387">
        <v>31</v>
      </c>
      <c r="Y13387" t="s">
        <v>46</v>
      </c>
      <c r="AA13387" t="s">
        <v>46</v>
      </c>
      <c r="AB13387">
        <v>3</v>
      </c>
      <c r="AC13387" t="s">
        <v>47</v>
      </c>
      <c r="AE13387" t="s">
        <v>45</v>
      </c>
      <c r="AG13387" t="s">
        <v>45</v>
      </c>
      <c r="AI13387" t="s">
        <v>48</v>
      </c>
      <c r="AJ13387">
        <v>21</v>
      </c>
      <c r="AK13387" s="8" t="str">
        <f>_xlfn.XLOOKUP(Table_ExternalData_1[[#This Row],[Shop'[Shop Code']]],Sheet1!D:D,Sheet1!A:A)</f>
        <v>REGION 1 ALBERTO BLASCO</v>
      </c>
    </row>
    <row r="13388" spans="1:37" x14ac:dyDescent="0.3">
      <c r="A13388">
        <v>40</v>
      </c>
      <c r="B13388" t="s">
        <v>1091</v>
      </c>
      <c r="C13388" t="s">
        <v>1092</v>
      </c>
      <c r="D13388" t="s">
        <v>225</v>
      </c>
      <c r="E13388" t="s">
        <v>226</v>
      </c>
      <c r="F13388" t="s">
        <v>227</v>
      </c>
      <c r="G13388" t="s">
        <v>1093</v>
      </c>
      <c r="H13388" t="s">
        <v>242</v>
      </c>
      <c r="I13388" t="s">
        <v>64</v>
      </c>
      <c r="J13388" t="s">
        <v>65</v>
      </c>
      <c r="K13388" s="1">
        <v>45565</v>
      </c>
      <c r="L13388" t="s">
        <v>1094</v>
      </c>
      <c r="O13388" t="s">
        <v>45</v>
      </c>
      <c r="Q13388" t="s">
        <v>45</v>
      </c>
      <c r="S13388" t="s">
        <v>45</v>
      </c>
      <c r="U13388" t="s">
        <v>45</v>
      </c>
      <c r="W13388" t="s">
        <v>45</v>
      </c>
      <c r="X13388">
        <v>27</v>
      </c>
      <c r="Y13388" t="s">
        <v>46</v>
      </c>
      <c r="AA13388" t="s">
        <v>46</v>
      </c>
      <c r="AB13388">
        <v>2</v>
      </c>
      <c r="AC13388" t="s">
        <v>47</v>
      </c>
      <c r="AE13388" t="s">
        <v>45</v>
      </c>
      <c r="AG13388" t="s">
        <v>45</v>
      </c>
      <c r="AI13388" t="s">
        <v>48</v>
      </c>
      <c r="AJ13388">
        <v>21</v>
      </c>
      <c r="AK13388" s="8" t="str">
        <f>_xlfn.XLOOKUP(Table_ExternalData_1[[#This Row],[Shop'[Shop Code']]],Sheet1!D:D,Sheet1!A:A)</f>
        <v>REGION 2 ALEJANDRO COSTAS</v>
      </c>
    </row>
    <row r="13389" spans="1:37" x14ac:dyDescent="0.3">
      <c r="A13389">
        <v>40</v>
      </c>
      <c r="B13389" t="s">
        <v>1095</v>
      </c>
      <c r="C13389" t="s">
        <v>1096</v>
      </c>
      <c r="D13389" t="s">
        <v>61</v>
      </c>
      <c r="E13389" t="s">
        <v>2970</v>
      </c>
      <c r="F13389" t="s">
        <v>2971</v>
      </c>
      <c r="G13389" t="s">
        <v>1097</v>
      </c>
      <c r="H13389" t="s">
        <v>386</v>
      </c>
      <c r="I13389" t="s">
        <v>64</v>
      </c>
      <c r="J13389" t="s">
        <v>65</v>
      </c>
      <c r="K13389" s="1">
        <v>45565</v>
      </c>
      <c r="L13389" t="s">
        <v>1098</v>
      </c>
      <c r="O13389" t="s">
        <v>45</v>
      </c>
      <c r="Q13389" t="s">
        <v>45</v>
      </c>
      <c r="S13389" t="s">
        <v>45</v>
      </c>
      <c r="U13389" t="s">
        <v>45</v>
      </c>
      <c r="W13389" t="s">
        <v>45</v>
      </c>
      <c r="X13389">
        <v>16</v>
      </c>
      <c r="Y13389" t="s">
        <v>46</v>
      </c>
      <c r="AA13389" t="s">
        <v>46</v>
      </c>
      <c r="AB13389">
        <v>3</v>
      </c>
      <c r="AC13389" t="s">
        <v>47</v>
      </c>
      <c r="AE13389" t="s">
        <v>45</v>
      </c>
      <c r="AG13389" t="s">
        <v>45</v>
      </c>
      <c r="AI13389" t="s">
        <v>48</v>
      </c>
      <c r="AJ13389">
        <v>21</v>
      </c>
      <c r="AK13389" s="8" t="str">
        <f>_xlfn.XLOOKUP(Table_ExternalData_1[[#This Row],[Shop'[Shop Code']]],Sheet1!D:D,Sheet1!A:A)</f>
        <v>REGION 2 ALEJANDRO COSTAS</v>
      </c>
    </row>
    <row r="13390" spans="1:37" x14ac:dyDescent="0.3">
      <c r="A13390">
        <v>40</v>
      </c>
      <c r="B13390" t="s">
        <v>1099</v>
      </c>
      <c r="C13390" t="s">
        <v>1100</v>
      </c>
      <c r="D13390" t="s">
        <v>61</v>
      </c>
      <c r="E13390" t="s">
        <v>2970</v>
      </c>
      <c r="F13390" t="s">
        <v>2971</v>
      </c>
      <c r="G13390" t="s">
        <v>1101</v>
      </c>
      <c r="H13390" t="s">
        <v>63</v>
      </c>
      <c r="I13390" t="s">
        <v>64</v>
      </c>
      <c r="J13390" t="s">
        <v>65</v>
      </c>
      <c r="K13390" s="1">
        <v>45565</v>
      </c>
      <c r="L13390" t="s">
        <v>1102</v>
      </c>
      <c r="O13390" t="s">
        <v>45</v>
      </c>
      <c r="Q13390" t="s">
        <v>45</v>
      </c>
      <c r="S13390" t="s">
        <v>45</v>
      </c>
      <c r="U13390" t="s">
        <v>45</v>
      </c>
      <c r="W13390" t="s">
        <v>45</v>
      </c>
      <c r="X13390">
        <v>14</v>
      </c>
      <c r="Y13390" t="s">
        <v>46</v>
      </c>
      <c r="AA13390" t="s">
        <v>46</v>
      </c>
      <c r="AB13390">
        <v>18</v>
      </c>
      <c r="AC13390" t="s">
        <v>47</v>
      </c>
      <c r="AE13390" t="s">
        <v>45</v>
      </c>
      <c r="AG13390" t="s">
        <v>45</v>
      </c>
      <c r="AI13390" t="s">
        <v>48</v>
      </c>
      <c r="AJ13390">
        <v>21</v>
      </c>
      <c r="AK13390" s="8" t="str">
        <f>_xlfn.XLOOKUP(Table_ExternalData_1[[#This Row],[Shop'[Shop Code']]],Sheet1!D:D,Sheet1!A:A)</f>
        <v>REGION 2 ALEJANDRO COSTAS</v>
      </c>
    </row>
    <row r="13391" spans="1:37" x14ac:dyDescent="0.3">
      <c r="A13391">
        <v>40</v>
      </c>
      <c r="B13391" t="s">
        <v>1103</v>
      </c>
      <c r="C13391" t="s">
        <v>1104</v>
      </c>
      <c r="D13391" t="s">
        <v>212</v>
      </c>
      <c r="E13391" t="s">
        <v>213</v>
      </c>
      <c r="F13391" t="s">
        <v>214</v>
      </c>
      <c r="G13391" t="s">
        <v>1105</v>
      </c>
      <c r="H13391" t="s">
        <v>216</v>
      </c>
      <c r="I13391" t="s">
        <v>42</v>
      </c>
      <c r="J13391" t="s">
        <v>43</v>
      </c>
      <c r="K13391" s="1">
        <v>45565</v>
      </c>
      <c r="L13391" t="s">
        <v>1106</v>
      </c>
      <c r="O13391" t="s">
        <v>45</v>
      </c>
      <c r="Q13391" t="s">
        <v>45</v>
      </c>
      <c r="S13391" t="s">
        <v>45</v>
      </c>
      <c r="U13391" t="s">
        <v>45</v>
      </c>
      <c r="W13391" t="s">
        <v>45</v>
      </c>
      <c r="X13391">
        <v>29</v>
      </c>
      <c r="Y13391" t="s">
        <v>46</v>
      </c>
      <c r="AA13391" t="s">
        <v>46</v>
      </c>
      <c r="AB13391">
        <v>6</v>
      </c>
      <c r="AC13391" t="s">
        <v>47</v>
      </c>
      <c r="AE13391" t="s">
        <v>45</v>
      </c>
      <c r="AG13391" t="s">
        <v>45</v>
      </c>
      <c r="AI13391" t="s">
        <v>48</v>
      </c>
      <c r="AJ13391">
        <v>21</v>
      </c>
      <c r="AK13391" s="8" t="str">
        <f>_xlfn.XLOOKUP(Table_ExternalData_1[[#This Row],[Shop'[Shop Code']]],Sheet1!D:D,Sheet1!A:A)</f>
        <v>REGION 4 LEYRE IBEAS</v>
      </c>
    </row>
    <row r="13392" spans="1:37" x14ac:dyDescent="0.3">
      <c r="A13392">
        <v>40</v>
      </c>
      <c r="B13392" t="s">
        <v>1107</v>
      </c>
      <c r="C13392" t="s">
        <v>1108</v>
      </c>
      <c r="D13392" t="s">
        <v>250</v>
      </c>
      <c r="E13392" t="s">
        <v>251</v>
      </c>
      <c r="F13392" t="s">
        <v>252</v>
      </c>
      <c r="G13392" t="s">
        <v>1109</v>
      </c>
      <c r="H13392" t="s">
        <v>254</v>
      </c>
      <c r="I13392" t="s">
        <v>64</v>
      </c>
      <c r="J13392" t="s">
        <v>65</v>
      </c>
      <c r="K13392" s="1">
        <v>45565</v>
      </c>
      <c r="L13392" t="s">
        <v>1110</v>
      </c>
      <c r="O13392" t="s">
        <v>45</v>
      </c>
      <c r="Q13392" t="s">
        <v>45</v>
      </c>
      <c r="S13392" t="s">
        <v>45</v>
      </c>
      <c r="U13392" t="s">
        <v>45</v>
      </c>
      <c r="W13392" t="s">
        <v>45</v>
      </c>
      <c r="X13392">
        <v>23</v>
      </c>
      <c r="Y13392" t="s">
        <v>46</v>
      </c>
      <c r="AA13392" t="s">
        <v>46</v>
      </c>
      <c r="AB13392">
        <v>3</v>
      </c>
      <c r="AC13392" t="s">
        <v>47</v>
      </c>
      <c r="AE13392" t="s">
        <v>45</v>
      </c>
      <c r="AG13392" t="s">
        <v>45</v>
      </c>
      <c r="AI13392" t="s">
        <v>48</v>
      </c>
      <c r="AJ13392">
        <v>21</v>
      </c>
      <c r="AK13392" s="8" t="str">
        <f>_xlfn.XLOOKUP(Table_ExternalData_1[[#This Row],[Shop'[Shop Code']]],Sheet1!D:D,Sheet1!A:A)</f>
        <v>REGION 2 ALEJANDRO COSTAS</v>
      </c>
    </row>
    <row r="13393" spans="1:37" x14ac:dyDescent="0.3">
      <c r="A13393">
        <v>40</v>
      </c>
      <c r="B13393" t="s">
        <v>1111</v>
      </c>
      <c r="C13393" t="s">
        <v>1112</v>
      </c>
      <c r="D13393" t="s">
        <v>430</v>
      </c>
      <c r="E13393" t="s">
        <v>431</v>
      </c>
      <c r="F13393" t="s">
        <v>432</v>
      </c>
      <c r="G13393" t="s">
        <v>1113</v>
      </c>
      <c r="H13393" t="s">
        <v>254</v>
      </c>
      <c r="I13393" t="s">
        <v>64</v>
      </c>
      <c r="J13393" t="s">
        <v>65</v>
      </c>
      <c r="K13393" s="1">
        <v>45565</v>
      </c>
      <c r="L13393" t="s">
        <v>1114</v>
      </c>
      <c r="O13393" t="s">
        <v>45</v>
      </c>
      <c r="Q13393" t="s">
        <v>45</v>
      </c>
      <c r="S13393" t="s">
        <v>45</v>
      </c>
      <c r="U13393" t="s">
        <v>45</v>
      </c>
      <c r="W13393" t="s">
        <v>45</v>
      </c>
      <c r="X13393">
        <v>39</v>
      </c>
      <c r="Y13393" t="s">
        <v>46</v>
      </c>
      <c r="AA13393" t="s">
        <v>46</v>
      </c>
      <c r="AB13393">
        <v>7</v>
      </c>
      <c r="AC13393" t="s">
        <v>47</v>
      </c>
      <c r="AE13393" t="s">
        <v>45</v>
      </c>
      <c r="AG13393" t="s">
        <v>45</v>
      </c>
      <c r="AI13393" t="s">
        <v>48</v>
      </c>
      <c r="AJ13393">
        <v>21</v>
      </c>
      <c r="AK13393" s="8" t="str">
        <f>_xlfn.XLOOKUP(Table_ExternalData_1[[#This Row],[Shop'[Shop Code']]],Sheet1!D:D,Sheet1!A:A)</f>
        <v>REGION 2 ALEJANDRO COSTAS</v>
      </c>
    </row>
    <row r="13394" spans="1:37" x14ac:dyDescent="0.3">
      <c r="A13394">
        <v>40</v>
      </c>
      <c r="B13394" t="s">
        <v>1115</v>
      </c>
      <c r="C13394" t="s">
        <v>1116</v>
      </c>
      <c r="D13394" t="s">
        <v>135</v>
      </c>
      <c r="E13394" t="s">
        <v>136</v>
      </c>
      <c r="F13394" t="s">
        <v>137</v>
      </c>
      <c r="G13394" t="s">
        <v>1117</v>
      </c>
      <c r="H13394" t="s">
        <v>139</v>
      </c>
      <c r="I13394" t="s">
        <v>64</v>
      </c>
      <c r="J13394" t="s">
        <v>65</v>
      </c>
      <c r="K13394" s="1">
        <v>45565</v>
      </c>
      <c r="L13394" t="s">
        <v>1118</v>
      </c>
      <c r="O13394" t="s">
        <v>45</v>
      </c>
      <c r="Q13394" t="s">
        <v>45</v>
      </c>
      <c r="S13394" t="s">
        <v>45</v>
      </c>
      <c r="U13394" t="s">
        <v>45</v>
      </c>
      <c r="W13394" t="s">
        <v>45</v>
      </c>
      <c r="X13394">
        <v>11</v>
      </c>
      <c r="Y13394" t="s">
        <v>46</v>
      </c>
      <c r="AA13394" t="s">
        <v>46</v>
      </c>
      <c r="AB13394">
        <v>1</v>
      </c>
      <c r="AC13394" t="s">
        <v>47</v>
      </c>
      <c r="AE13394" t="s">
        <v>45</v>
      </c>
      <c r="AG13394" t="s">
        <v>45</v>
      </c>
      <c r="AI13394" t="s">
        <v>48</v>
      </c>
      <c r="AJ13394">
        <v>21</v>
      </c>
      <c r="AK13394" s="8" t="str">
        <f>_xlfn.XLOOKUP(Table_ExternalData_1[[#This Row],[Shop'[Shop Code']]],Sheet1!D:D,Sheet1!A:A)</f>
        <v>REGION 2 ALEJANDRO COSTAS</v>
      </c>
    </row>
    <row r="13395" spans="1:37" x14ac:dyDescent="0.3">
      <c r="A13395">
        <v>40</v>
      </c>
      <c r="B13395" t="s">
        <v>1119</v>
      </c>
      <c r="C13395" t="s">
        <v>1120</v>
      </c>
      <c r="D13395" t="s">
        <v>135</v>
      </c>
      <c r="E13395" t="s">
        <v>136</v>
      </c>
      <c r="F13395" t="s">
        <v>137</v>
      </c>
      <c r="G13395" t="s">
        <v>1121</v>
      </c>
      <c r="H13395" t="s">
        <v>704</v>
      </c>
      <c r="I13395" t="s">
        <v>64</v>
      </c>
      <c r="J13395" t="s">
        <v>65</v>
      </c>
      <c r="K13395" s="1">
        <v>45565</v>
      </c>
      <c r="L13395" t="s">
        <v>1122</v>
      </c>
      <c r="O13395" t="s">
        <v>45</v>
      </c>
      <c r="Q13395" t="s">
        <v>45</v>
      </c>
      <c r="S13395" t="s">
        <v>45</v>
      </c>
      <c r="U13395" t="s">
        <v>45</v>
      </c>
      <c r="W13395" t="s">
        <v>45</v>
      </c>
      <c r="X13395">
        <v>21</v>
      </c>
      <c r="Y13395" t="s">
        <v>46</v>
      </c>
      <c r="AA13395" t="s">
        <v>46</v>
      </c>
      <c r="AB13395">
        <v>5</v>
      </c>
      <c r="AC13395" t="s">
        <v>47</v>
      </c>
      <c r="AE13395" t="s">
        <v>45</v>
      </c>
      <c r="AG13395" t="s">
        <v>45</v>
      </c>
      <c r="AI13395" t="s">
        <v>48</v>
      </c>
      <c r="AJ13395">
        <v>21</v>
      </c>
      <c r="AK13395" s="8" t="str">
        <f>_xlfn.XLOOKUP(Table_ExternalData_1[[#This Row],[Shop'[Shop Code']]],Sheet1!D:D,Sheet1!A:A)</f>
        <v>REGION 2 ALEJANDRO COSTAS</v>
      </c>
    </row>
    <row r="13396" spans="1:37" x14ac:dyDescent="0.3">
      <c r="A13396">
        <v>40</v>
      </c>
      <c r="B13396" t="s">
        <v>1123</v>
      </c>
      <c r="C13396" t="s">
        <v>1124</v>
      </c>
      <c r="D13396" t="s">
        <v>206</v>
      </c>
      <c r="E13396" t="s">
        <v>2914</v>
      </c>
      <c r="F13396" t="s">
        <v>2915</v>
      </c>
      <c r="G13396" t="s">
        <v>1125</v>
      </c>
      <c r="H13396" t="s">
        <v>106</v>
      </c>
      <c r="I13396" t="s">
        <v>56</v>
      </c>
      <c r="J13396" t="s">
        <v>57</v>
      </c>
      <c r="K13396" s="1">
        <v>45565</v>
      </c>
      <c r="L13396" t="s">
        <v>1126</v>
      </c>
      <c r="O13396" t="s">
        <v>45</v>
      </c>
      <c r="Q13396" t="s">
        <v>45</v>
      </c>
      <c r="S13396" t="s">
        <v>45</v>
      </c>
      <c r="U13396" t="s">
        <v>45</v>
      </c>
      <c r="W13396" t="s">
        <v>45</v>
      </c>
      <c r="X13396">
        <v>31</v>
      </c>
      <c r="Y13396" t="s">
        <v>46</v>
      </c>
      <c r="AA13396" t="s">
        <v>46</v>
      </c>
      <c r="AB13396">
        <v>5</v>
      </c>
      <c r="AC13396" t="s">
        <v>47</v>
      </c>
      <c r="AE13396" t="s">
        <v>45</v>
      </c>
      <c r="AG13396" t="s">
        <v>45</v>
      </c>
      <c r="AI13396" t="s">
        <v>48</v>
      </c>
      <c r="AJ13396">
        <v>21</v>
      </c>
      <c r="AK13396" s="8" t="str">
        <f>_xlfn.XLOOKUP(Table_ExternalData_1[[#This Row],[Shop'[Shop Code']]],Sheet1!D:D,Sheet1!A:A)</f>
        <v>REGION 1 ALBERTO BLASCO</v>
      </c>
    </row>
    <row r="13397" spans="1:37" x14ac:dyDescent="0.3">
      <c r="A13397">
        <v>40</v>
      </c>
      <c r="B13397" t="s">
        <v>1127</v>
      </c>
      <c r="C13397" t="s">
        <v>1128</v>
      </c>
      <c r="D13397" t="s">
        <v>332</v>
      </c>
      <c r="E13397" t="s">
        <v>333</v>
      </c>
      <c r="F13397" t="s">
        <v>334</v>
      </c>
      <c r="G13397" t="s">
        <v>1129</v>
      </c>
      <c r="H13397" t="s">
        <v>336</v>
      </c>
      <c r="I13397" t="s">
        <v>64</v>
      </c>
      <c r="J13397" t="s">
        <v>65</v>
      </c>
      <c r="K13397" s="1">
        <v>45565</v>
      </c>
      <c r="L13397" t="s">
        <v>1130</v>
      </c>
      <c r="O13397" t="s">
        <v>45</v>
      </c>
      <c r="Q13397" t="s">
        <v>45</v>
      </c>
      <c r="S13397" t="s">
        <v>45</v>
      </c>
      <c r="U13397" t="s">
        <v>45</v>
      </c>
      <c r="W13397" t="s">
        <v>45</v>
      </c>
      <c r="X13397">
        <v>51</v>
      </c>
      <c r="Y13397" t="s">
        <v>46</v>
      </c>
      <c r="AA13397" t="s">
        <v>46</v>
      </c>
      <c r="AB13397">
        <v>12</v>
      </c>
      <c r="AC13397" t="s">
        <v>47</v>
      </c>
      <c r="AE13397" t="s">
        <v>45</v>
      </c>
      <c r="AG13397" t="s">
        <v>45</v>
      </c>
      <c r="AI13397" t="s">
        <v>48</v>
      </c>
      <c r="AJ13397">
        <v>21</v>
      </c>
      <c r="AK13397" s="8" t="str">
        <f>_xlfn.XLOOKUP(Table_ExternalData_1[[#This Row],[Shop'[Shop Code']]],Sheet1!D:D,Sheet1!A:A)</f>
        <v>REGION 2 ALEJANDRO COSTAS</v>
      </c>
    </row>
    <row r="13398" spans="1:37" x14ac:dyDescent="0.3">
      <c r="A13398">
        <v>40</v>
      </c>
      <c r="B13398" t="s">
        <v>1131</v>
      </c>
      <c r="C13398" t="s">
        <v>1132</v>
      </c>
      <c r="D13398" t="s">
        <v>332</v>
      </c>
      <c r="E13398" t="s">
        <v>333</v>
      </c>
      <c r="F13398" t="s">
        <v>334</v>
      </c>
      <c r="G13398" t="s">
        <v>1133</v>
      </c>
      <c r="H13398" t="s">
        <v>336</v>
      </c>
      <c r="I13398" t="s">
        <v>64</v>
      </c>
      <c r="J13398" t="s">
        <v>65</v>
      </c>
      <c r="K13398" s="1">
        <v>45565</v>
      </c>
      <c r="L13398" t="s">
        <v>1134</v>
      </c>
      <c r="O13398" t="s">
        <v>45</v>
      </c>
      <c r="Q13398" t="s">
        <v>45</v>
      </c>
      <c r="S13398" t="s">
        <v>45</v>
      </c>
      <c r="U13398" t="s">
        <v>45</v>
      </c>
      <c r="W13398" t="s">
        <v>45</v>
      </c>
      <c r="X13398">
        <v>18</v>
      </c>
      <c r="Y13398" t="s">
        <v>46</v>
      </c>
      <c r="AA13398" t="s">
        <v>46</v>
      </c>
      <c r="AB13398">
        <v>9</v>
      </c>
      <c r="AC13398" t="s">
        <v>47</v>
      </c>
      <c r="AE13398" t="s">
        <v>45</v>
      </c>
      <c r="AG13398" t="s">
        <v>45</v>
      </c>
      <c r="AI13398" t="s">
        <v>48</v>
      </c>
      <c r="AJ13398">
        <v>21</v>
      </c>
      <c r="AK13398" s="8" t="str">
        <f>_xlfn.XLOOKUP(Table_ExternalData_1[[#This Row],[Shop'[Shop Code']]],Sheet1!D:D,Sheet1!A:A)</f>
        <v>REGION 2 ALEJANDRO COSTAS</v>
      </c>
    </row>
    <row r="13399" spans="1:37" x14ac:dyDescent="0.3">
      <c r="A13399">
        <v>40</v>
      </c>
      <c r="B13399" t="s">
        <v>1135</v>
      </c>
      <c r="C13399" t="s">
        <v>1136</v>
      </c>
      <c r="D13399" t="s">
        <v>61</v>
      </c>
      <c r="E13399" t="s">
        <v>2970</v>
      </c>
      <c r="F13399" t="s">
        <v>2971</v>
      </c>
      <c r="G13399" t="s">
        <v>1137</v>
      </c>
      <c r="H13399" t="s">
        <v>63</v>
      </c>
      <c r="I13399" t="s">
        <v>64</v>
      </c>
      <c r="J13399" t="s">
        <v>65</v>
      </c>
      <c r="K13399" s="1">
        <v>45565</v>
      </c>
      <c r="L13399" t="s">
        <v>1138</v>
      </c>
      <c r="O13399" t="s">
        <v>45</v>
      </c>
      <c r="Q13399" t="s">
        <v>45</v>
      </c>
      <c r="S13399" t="s">
        <v>45</v>
      </c>
      <c r="U13399" t="s">
        <v>45</v>
      </c>
      <c r="W13399" t="s">
        <v>45</v>
      </c>
      <c r="X13399">
        <v>43</v>
      </c>
      <c r="Y13399" t="s">
        <v>46</v>
      </c>
      <c r="AA13399" t="s">
        <v>46</v>
      </c>
      <c r="AB13399">
        <v>7</v>
      </c>
      <c r="AC13399" t="s">
        <v>47</v>
      </c>
      <c r="AE13399" t="s">
        <v>45</v>
      </c>
      <c r="AG13399" t="s">
        <v>45</v>
      </c>
      <c r="AI13399" t="s">
        <v>48</v>
      </c>
      <c r="AJ13399">
        <v>21</v>
      </c>
      <c r="AK13399" s="8" t="str">
        <f>_xlfn.XLOOKUP(Table_ExternalData_1[[#This Row],[Shop'[Shop Code']]],Sheet1!D:D,Sheet1!A:A)</f>
        <v>REGION 2 ALEJANDRO COSTAS</v>
      </c>
    </row>
    <row r="13400" spans="1:37" x14ac:dyDescent="0.3">
      <c r="A13400">
        <v>40</v>
      </c>
      <c r="B13400" t="s">
        <v>1139</v>
      </c>
      <c r="C13400" t="s">
        <v>1140</v>
      </c>
      <c r="D13400" t="s">
        <v>102</v>
      </c>
      <c r="E13400" t="s">
        <v>103</v>
      </c>
      <c r="F13400" t="s">
        <v>104</v>
      </c>
      <c r="G13400" t="s">
        <v>1141</v>
      </c>
      <c r="H13400" t="s">
        <v>106</v>
      </c>
      <c r="I13400" t="s">
        <v>56</v>
      </c>
      <c r="J13400" t="s">
        <v>57</v>
      </c>
      <c r="K13400" s="1">
        <v>45565</v>
      </c>
      <c r="L13400" t="s">
        <v>1142</v>
      </c>
      <c r="O13400" t="s">
        <v>45</v>
      </c>
      <c r="Q13400" t="s">
        <v>45</v>
      </c>
      <c r="S13400" t="s">
        <v>45</v>
      </c>
      <c r="U13400" t="s">
        <v>45</v>
      </c>
      <c r="W13400" t="s">
        <v>45</v>
      </c>
      <c r="X13400">
        <v>15</v>
      </c>
      <c r="Y13400" t="s">
        <v>46</v>
      </c>
      <c r="AA13400" t="s">
        <v>46</v>
      </c>
      <c r="AB13400">
        <v>4</v>
      </c>
      <c r="AC13400" t="s">
        <v>47</v>
      </c>
      <c r="AE13400" t="s">
        <v>45</v>
      </c>
      <c r="AG13400" t="s">
        <v>45</v>
      </c>
      <c r="AI13400" t="s">
        <v>48</v>
      </c>
      <c r="AJ13400">
        <v>21</v>
      </c>
      <c r="AK13400" s="8" t="str">
        <f>_xlfn.XLOOKUP(Table_ExternalData_1[[#This Row],[Shop'[Shop Code']]],Sheet1!D:D,Sheet1!A:A)</f>
        <v>REGION 1 ALBERTO BLASCO</v>
      </c>
    </row>
    <row r="13401" spans="1:37" x14ac:dyDescent="0.3">
      <c r="A13401">
        <v>40</v>
      </c>
      <c r="B13401" t="s">
        <v>1143</v>
      </c>
      <c r="C13401" t="s">
        <v>1144</v>
      </c>
      <c r="D13401" t="s">
        <v>102</v>
      </c>
      <c r="E13401" t="s">
        <v>103</v>
      </c>
      <c r="F13401" t="s">
        <v>104</v>
      </c>
      <c r="G13401" t="s">
        <v>1145</v>
      </c>
      <c r="H13401" t="s">
        <v>123</v>
      </c>
      <c r="I13401" t="s">
        <v>56</v>
      </c>
      <c r="J13401" t="s">
        <v>57</v>
      </c>
      <c r="K13401" s="1">
        <v>45565</v>
      </c>
      <c r="L13401" t="s">
        <v>1146</v>
      </c>
      <c r="O13401" t="s">
        <v>45</v>
      </c>
      <c r="Q13401" t="s">
        <v>45</v>
      </c>
      <c r="S13401" t="s">
        <v>45</v>
      </c>
      <c r="U13401" t="s">
        <v>45</v>
      </c>
      <c r="W13401" t="s">
        <v>45</v>
      </c>
      <c r="X13401">
        <v>11</v>
      </c>
      <c r="Y13401" t="s">
        <v>46</v>
      </c>
      <c r="AA13401" t="s">
        <v>46</v>
      </c>
      <c r="AB13401">
        <v>3</v>
      </c>
      <c r="AC13401" t="s">
        <v>47</v>
      </c>
      <c r="AE13401" t="s">
        <v>45</v>
      </c>
      <c r="AG13401" t="s">
        <v>45</v>
      </c>
      <c r="AI13401" t="s">
        <v>48</v>
      </c>
      <c r="AJ13401">
        <v>21</v>
      </c>
      <c r="AK13401" s="8" t="str">
        <f>_xlfn.XLOOKUP(Table_ExternalData_1[[#This Row],[Shop'[Shop Code']]],Sheet1!D:D,Sheet1!A:A)</f>
        <v>REGION 1 ALBERTO BLASCO</v>
      </c>
    </row>
    <row r="13402" spans="1:37" x14ac:dyDescent="0.3">
      <c r="A13402">
        <v>40</v>
      </c>
      <c r="B13402" t="s">
        <v>1147</v>
      </c>
      <c r="C13402" t="s">
        <v>1148</v>
      </c>
      <c r="D13402" t="s">
        <v>110</v>
      </c>
      <c r="E13402" t="s">
        <v>111</v>
      </c>
      <c r="F13402" t="s">
        <v>112</v>
      </c>
      <c r="G13402" t="s">
        <v>1149</v>
      </c>
      <c r="H13402" t="s">
        <v>55</v>
      </c>
      <c r="I13402" t="s">
        <v>56</v>
      </c>
      <c r="J13402" t="s">
        <v>57</v>
      </c>
      <c r="K13402" s="1">
        <v>45565</v>
      </c>
      <c r="L13402" t="s">
        <v>1150</v>
      </c>
      <c r="O13402" t="s">
        <v>45</v>
      </c>
      <c r="Q13402" t="s">
        <v>45</v>
      </c>
      <c r="S13402" t="s">
        <v>45</v>
      </c>
      <c r="U13402" t="s">
        <v>45</v>
      </c>
      <c r="W13402" t="s">
        <v>45</v>
      </c>
      <c r="X13402">
        <v>20</v>
      </c>
      <c r="Y13402" t="s">
        <v>46</v>
      </c>
      <c r="AA13402" t="s">
        <v>46</v>
      </c>
      <c r="AC13402" t="s">
        <v>47</v>
      </c>
      <c r="AE13402" t="s">
        <v>45</v>
      </c>
      <c r="AG13402" t="s">
        <v>45</v>
      </c>
      <c r="AI13402" t="s">
        <v>48</v>
      </c>
      <c r="AJ13402">
        <v>21</v>
      </c>
      <c r="AK13402" s="8" t="str">
        <f>_xlfn.XLOOKUP(Table_ExternalData_1[[#This Row],[Shop'[Shop Code']]],Sheet1!D:D,Sheet1!A:A)</f>
        <v>REGION 1 ALBERTO BLASCO</v>
      </c>
    </row>
    <row r="13403" spans="1:37" x14ac:dyDescent="0.3">
      <c r="A13403">
        <v>40</v>
      </c>
      <c r="B13403" t="s">
        <v>1151</v>
      </c>
      <c r="C13403" t="s">
        <v>1152</v>
      </c>
      <c r="D13403" t="s">
        <v>51</v>
      </c>
      <c r="E13403" t="s">
        <v>52</v>
      </c>
      <c r="F13403" t="s">
        <v>53</v>
      </c>
      <c r="G13403" t="s">
        <v>1153</v>
      </c>
      <c r="H13403" t="s">
        <v>55</v>
      </c>
      <c r="I13403" t="s">
        <v>56</v>
      </c>
      <c r="J13403" t="s">
        <v>57</v>
      </c>
      <c r="K13403" s="1">
        <v>45565</v>
      </c>
      <c r="L13403" t="s">
        <v>1154</v>
      </c>
      <c r="O13403" t="s">
        <v>45</v>
      </c>
      <c r="Q13403" t="s">
        <v>45</v>
      </c>
      <c r="S13403" t="s">
        <v>45</v>
      </c>
      <c r="U13403" t="s">
        <v>45</v>
      </c>
      <c r="W13403" t="s">
        <v>45</v>
      </c>
      <c r="X13403">
        <v>1</v>
      </c>
      <c r="Y13403" t="s">
        <v>46</v>
      </c>
      <c r="AA13403" t="s">
        <v>46</v>
      </c>
      <c r="AC13403" t="s">
        <v>47</v>
      </c>
      <c r="AE13403" t="s">
        <v>45</v>
      </c>
      <c r="AG13403" t="s">
        <v>45</v>
      </c>
      <c r="AI13403" t="s">
        <v>48</v>
      </c>
      <c r="AJ13403">
        <v>21</v>
      </c>
      <c r="AK13403" s="8" t="str">
        <f>_xlfn.XLOOKUP(Table_ExternalData_1[[#This Row],[Shop'[Shop Code']]],Sheet1!D:D,Sheet1!A:A)</f>
        <v>REGION 1 ALBERTO BLASCO</v>
      </c>
    </row>
    <row r="13404" spans="1:37" x14ac:dyDescent="0.3">
      <c r="A13404">
        <v>40</v>
      </c>
      <c r="B13404" t="s">
        <v>1155</v>
      </c>
      <c r="C13404" t="s">
        <v>1156</v>
      </c>
      <c r="D13404" t="s">
        <v>1157</v>
      </c>
      <c r="E13404" t="s">
        <v>1158</v>
      </c>
      <c r="F13404" t="s">
        <v>1159</v>
      </c>
      <c r="G13404" t="s">
        <v>1160</v>
      </c>
      <c r="H13404" t="s">
        <v>98</v>
      </c>
      <c r="I13404" t="s">
        <v>74</v>
      </c>
      <c r="J13404" t="s">
        <v>75</v>
      </c>
      <c r="K13404" s="1">
        <v>45565</v>
      </c>
      <c r="L13404" t="s">
        <v>1161</v>
      </c>
      <c r="O13404" t="s">
        <v>45</v>
      </c>
      <c r="Q13404" t="s">
        <v>45</v>
      </c>
      <c r="S13404" t="s">
        <v>45</v>
      </c>
      <c r="U13404" t="s">
        <v>45</v>
      </c>
      <c r="W13404" t="s">
        <v>45</v>
      </c>
      <c r="X13404">
        <v>6</v>
      </c>
      <c r="Y13404" t="s">
        <v>46</v>
      </c>
      <c r="AA13404" t="s">
        <v>46</v>
      </c>
      <c r="AC13404" t="s">
        <v>47</v>
      </c>
      <c r="AE13404" t="s">
        <v>45</v>
      </c>
      <c r="AG13404" t="s">
        <v>45</v>
      </c>
      <c r="AI13404" t="s">
        <v>48</v>
      </c>
      <c r="AJ13404">
        <v>21</v>
      </c>
      <c r="AK13404" s="8" t="str">
        <f>_xlfn.XLOOKUP(Table_ExternalData_1[[#This Row],[Shop'[Shop Code']]],Sheet1!D:D,Sheet1!A:A)</f>
        <v>REGION 3 EDUARDO CAMACHO</v>
      </c>
    </row>
    <row r="13405" spans="1:37" x14ac:dyDescent="0.3">
      <c r="A13405">
        <v>40</v>
      </c>
      <c r="B13405" t="s">
        <v>1162</v>
      </c>
      <c r="C13405" t="s">
        <v>1163</v>
      </c>
      <c r="D13405" t="s">
        <v>1157</v>
      </c>
      <c r="E13405" t="s">
        <v>1158</v>
      </c>
      <c r="F13405" t="s">
        <v>1159</v>
      </c>
      <c r="G13405" t="s">
        <v>1164</v>
      </c>
      <c r="H13405" t="s">
        <v>98</v>
      </c>
      <c r="I13405" t="s">
        <v>74</v>
      </c>
      <c r="J13405" t="s">
        <v>75</v>
      </c>
      <c r="K13405" s="1">
        <v>45565</v>
      </c>
      <c r="L13405" t="s">
        <v>1165</v>
      </c>
      <c r="O13405" t="s">
        <v>45</v>
      </c>
      <c r="Q13405" t="s">
        <v>45</v>
      </c>
      <c r="S13405" t="s">
        <v>45</v>
      </c>
      <c r="U13405" t="s">
        <v>45</v>
      </c>
      <c r="W13405" t="s">
        <v>45</v>
      </c>
      <c r="X13405">
        <v>25</v>
      </c>
      <c r="Y13405" t="s">
        <v>46</v>
      </c>
      <c r="AA13405" t="s">
        <v>46</v>
      </c>
      <c r="AB13405">
        <v>7</v>
      </c>
      <c r="AC13405" t="s">
        <v>47</v>
      </c>
      <c r="AE13405" t="s">
        <v>45</v>
      </c>
      <c r="AG13405" t="s">
        <v>45</v>
      </c>
      <c r="AI13405" t="s">
        <v>48</v>
      </c>
      <c r="AJ13405">
        <v>21</v>
      </c>
      <c r="AK13405" s="8" t="str">
        <f>_xlfn.XLOOKUP(Table_ExternalData_1[[#This Row],[Shop'[Shop Code']]],Sheet1!D:D,Sheet1!A:A)</f>
        <v>REGION 3 EDUARDO CAMACHO</v>
      </c>
    </row>
    <row r="13406" spans="1:37" x14ac:dyDescent="0.3">
      <c r="A13406">
        <v>40</v>
      </c>
      <c r="B13406" t="s">
        <v>1166</v>
      </c>
      <c r="C13406" t="s">
        <v>1167</v>
      </c>
      <c r="D13406" t="s">
        <v>102</v>
      </c>
      <c r="E13406" t="s">
        <v>103</v>
      </c>
      <c r="F13406" t="s">
        <v>104</v>
      </c>
      <c r="G13406" t="s">
        <v>1168</v>
      </c>
      <c r="H13406" t="s">
        <v>123</v>
      </c>
      <c r="I13406" t="s">
        <v>56</v>
      </c>
      <c r="J13406" t="s">
        <v>57</v>
      </c>
      <c r="K13406" s="1">
        <v>45565</v>
      </c>
      <c r="L13406" t="s">
        <v>1169</v>
      </c>
      <c r="O13406" t="s">
        <v>45</v>
      </c>
      <c r="Q13406" t="s">
        <v>45</v>
      </c>
      <c r="S13406" t="s">
        <v>45</v>
      </c>
      <c r="U13406" t="s">
        <v>45</v>
      </c>
      <c r="W13406" t="s">
        <v>45</v>
      </c>
      <c r="X13406">
        <v>20</v>
      </c>
      <c r="Y13406" t="s">
        <v>46</v>
      </c>
      <c r="AA13406" t="s">
        <v>46</v>
      </c>
      <c r="AB13406">
        <v>2</v>
      </c>
      <c r="AC13406" t="s">
        <v>47</v>
      </c>
      <c r="AE13406" t="s">
        <v>45</v>
      </c>
      <c r="AG13406" t="s">
        <v>45</v>
      </c>
      <c r="AI13406" t="s">
        <v>48</v>
      </c>
      <c r="AJ13406">
        <v>21</v>
      </c>
      <c r="AK13406" s="8" t="str">
        <f>_xlfn.XLOOKUP(Table_ExternalData_1[[#This Row],[Shop'[Shop Code']]],Sheet1!D:D,Sheet1!A:A)</f>
        <v>REGION 1 ALBERTO BLASCO</v>
      </c>
    </row>
    <row r="13407" spans="1:37" x14ac:dyDescent="0.3">
      <c r="A13407">
        <v>40</v>
      </c>
      <c r="B13407" t="s">
        <v>1170</v>
      </c>
      <c r="C13407" t="s">
        <v>1171</v>
      </c>
      <c r="D13407" t="s">
        <v>225</v>
      </c>
      <c r="E13407" t="s">
        <v>226</v>
      </c>
      <c r="F13407" t="s">
        <v>227</v>
      </c>
      <c r="G13407" t="s">
        <v>1172</v>
      </c>
      <c r="H13407" t="s">
        <v>272</v>
      </c>
      <c r="I13407" t="s">
        <v>64</v>
      </c>
      <c r="J13407" t="s">
        <v>65</v>
      </c>
      <c r="K13407" s="1">
        <v>45565</v>
      </c>
      <c r="L13407" t="s">
        <v>1173</v>
      </c>
      <c r="O13407" t="s">
        <v>45</v>
      </c>
      <c r="Q13407" t="s">
        <v>45</v>
      </c>
      <c r="S13407" t="s">
        <v>45</v>
      </c>
      <c r="U13407" t="s">
        <v>45</v>
      </c>
      <c r="W13407" t="s">
        <v>45</v>
      </c>
      <c r="X13407">
        <v>31</v>
      </c>
      <c r="Y13407" t="s">
        <v>46</v>
      </c>
      <c r="AA13407" t="s">
        <v>46</v>
      </c>
      <c r="AC13407" t="s">
        <v>47</v>
      </c>
      <c r="AE13407" t="s">
        <v>45</v>
      </c>
      <c r="AG13407" t="s">
        <v>45</v>
      </c>
      <c r="AI13407" t="s">
        <v>48</v>
      </c>
      <c r="AJ13407">
        <v>21</v>
      </c>
      <c r="AK13407" s="8" t="str">
        <f>_xlfn.XLOOKUP(Table_ExternalData_1[[#This Row],[Shop'[Shop Code']]],Sheet1!D:D,Sheet1!A:A)</f>
        <v>REGION 2 ALEJANDRO COSTAS</v>
      </c>
    </row>
    <row r="13408" spans="1:37" x14ac:dyDescent="0.3">
      <c r="A13408">
        <v>40</v>
      </c>
      <c r="B13408" t="s">
        <v>1174</v>
      </c>
      <c r="C13408" t="s">
        <v>1175</v>
      </c>
      <c r="D13408" t="s">
        <v>102</v>
      </c>
      <c r="E13408" t="s">
        <v>103</v>
      </c>
      <c r="F13408" t="s">
        <v>104</v>
      </c>
      <c r="G13408" t="s">
        <v>1176</v>
      </c>
      <c r="H13408" t="s">
        <v>832</v>
      </c>
      <c r="I13408" t="s">
        <v>56</v>
      </c>
      <c r="J13408" t="s">
        <v>57</v>
      </c>
      <c r="K13408" s="1">
        <v>45565</v>
      </c>
      <c r="L13408" t="s">
        <v>1177</v>
      </c>
      <c r="O13408" t="s">
        <v>45</v>
      </c>
      <c r="Q13408" t="s">
        <v>45</v>
      </c>
      <c r="S13408" t="s">
        <v>45</v>
      </c>
      <c r="U13408" t="s">
        <v>45</v>
      </c>
      <c r="W13408" t="s">
        <v>45</v>
      </c>
      <c r="X13408">
        <v>12</v>
      </c>
      <c r="Y13408" t="s">
        <v>46</v>
      </c>
      <c r="Z13408">
        <v>1</v>
      </c>
      <c r="AA13408" t="s">
        <v>46</v>
      </c>
      <c r="AB13408">
        <v>4</v>
      </c>
      <c r="AC13408" t="s">
        <v>47</v>
      </c>
      <c r="AE13408" t="s">
        <v>45</v>
      </c>
      <c r="AG13408" t="s">
        <v>45</v>
      </c>
      <c r="AI13408" t="s">
        <v>48</v>
      </c>
      <c r="AJ13408">
        <v>21</v>
      </c>
      <c r="AK13408" s="8" t="str">
        <f>_xlfn.XLOOKUP(Table_ExternalData_1[[#This Row],[Shop'[Shop Code']]],Sheet1!D:D,Sheet1!A:A)</f>
        <v>REGION 1 ALBERTO BLASCO</v>
      </c>
    </row>
    <row r="13409" spans="1:37" x14ac:dyDescent="0.3">
      <c r="A13409">
        <v>40</v>
      </c>
      <c r="B13409" t="s">
        <v>1178</v>
      </c>
      <c r="C13409" t="s">
        <v>1179</v>
      </c>
      <c r="D13409" t="s">
        <v>79</v>
      </c>
      <c r="E13409" t="s">
        <v>80</v>
      </c>
      <c r="F13409" t="s">
        <v>81</v>
      </c>
      <c r="G13409" t="s">
        <v>1180</v>
      </c>
      <c r="H13409" t="s">
        <v>55</v>
      </c>
      <c r="I13409" t="s">
        <v>56</v>
      </c>
      <c r="J13409" t="s">
        <v>57</v>
      </c>
      <c r="K13409" s="1">
        <v>45565</v>
      </c>
      <c r="L13409" t="s">
        <v>1181</v>
      </c>
      <c r="O13409" t="s">
        <v>45</v>
      </c>
      <c r="Q13409" t="s">
        <v>45</v>
      </c>
      <c r="S13409" t="s">
        <v>45</v>
      </c>
      <c r="U13409" t="s">
        <v>45</v>
      </c>
      <c r="W13409" t="s">
        <v>45</v>
      </c>
      <c r="X13409">
        <v>10</v>
      </c>
      <c r="Y13409" t="s">
        <v>46</v>
      </c>
      <c r="AA13409" t="s">
        <v>46</v>
      </c>
      <c r="AB13409">
        <v>5</v>
      </c>
      <c r="AC13409" t="s">
        <v>47</v>
      </c>
      <c r="AE13409" t="s">
        <v>45</v>
      </c>
      <c r="AG13409" t="s">
        <v>45</v>
      </c>
      <c r="AI13409" t="s">
        <v>48</v>
      </c>
      <c r="AJ13409">
        <v>21</v>
      </c>
      <c r="AK13409" s="8" t="str">
        <f>_xlfn.XLOOKUP(Table_ExternalData_1[[#This Row],[Shop'[Shop Code']]],Sheet1!D:D,Sheet1!A:A)</f>
        <v>REGION 1 ALBERTO BLASCO</v>
      </c>
    </row>
    <row r="13410" spans="1:37" x14ac:dyDescent="0.3">
      <c r="A13410">
        <v>40</v>
      </c>
      <c r="B13410" t="s">
        <v>1182</v>
      </c>
      <c r="C13410" t="s">
        <v>1183</v>
      </c>
      <c r="D13410" t="s">
        <v>86</v>
      </c>
      <c r="E13410" t="s">
        <v>87</v>
      </c>
      <c r="F13410" t="s">
        <v>88</v>
      </c>
      <c r="G13410" t="s">
        <v>1184</v>
      </c>
      <c r="H13410" t="s">
        <v>832</v>
      </c>
      <c r="I13410" t="s">
        <v>56</v>
      </c>
      <c r="J13410" t="s">
        <v>57</v>
      </c>
      <c r="K13410" s="1">
        <v>45565</v>
      </c>
      <c r="L13410" t="s">
        <v>1185</v>
      </c>
      <c r="O13410" t="s">
        <v>45</v>
      </c>
      <c r="Q13410" t="s">
        <v>45</v>
      </c>
      <c r="S13410" t="s">
        <v>45</v>
      </c>
      <c r="U13410" t="s">
        <v>45</v>
      </c>
      <c r="W13410" t="s">
        <v>45</v>
      </c>
      <c r="X13410">
        <v>13</v>
      </c>
      <c r="Y13410" t="s">
        <v>46</v>
      </c>
      <c r="AA13410" t="s">
        <v>46</v>
      </c>
      <c r="AB13410">
        <v>7</v>
      </c>
      <c r="AC13410" t="s">
        <v>47</v>
      </c>
      <c r="AE13410" t="s">
        <v>45</v>
      </c>
      <c r="AG13410" t="s">
        <v>45</v>
      </c>
      <c r="AI13410" t="s">
        <v>48</v>
      </c>
      <c r="AJ13410">
        <v>21</v>
      </c>
      <c r="AK13410" s="8" t="str">
        <f>_xlfn.XLOOKUP(Table_ExternalData_1[[#This Row],[Shop'[Shop Code']]],Sheet1!D:D,Sheet1!A:A)</f>
        <v>REGION 1 ALBERTO BLASCO</v>
      </c>
    </row>
    <row r="13411" spans="1:37" x14ac:dyDescent="0.3">
      <c r="A13411">
        <v>40</v>
      </c>
      <c r="B13411" t="s">
        <v>1186</v>
      </c>
      <c r="C13411" t="s">
        <v>1187</v>
      </c>
      <c r="D13411" t="s">
        <v>37</v>
      </c>
      <c r="E13411" t="s">
        <v>38</v>
      </c>
      <c r="F13411" t="s">
        <v>39</v>
      </c>
      <c r="G13411" t="s">
        <v>1188</v>
      </c>
      <c r="H13411" t="s">
        <v>167</v>
      </c>
      <c r="I13411" t="s">
        <v>42</v>
      </c>
      <c r="J13411" t="s">
        <v>43</v>
      </c>
      <c r="K13411" s="1">
        <v>45565</v>
      </c>
      <c r="L13411" t="s">
        <v>1189</v>
      </c>
      <c r="O13411" t="s">
        <v>45</v>
      </c>
      <c r="Q13411" t="s">
        <v>45</v>
      </c>
      <c r="S13411" t="s">
        <v>45</v>
      </c>
      <c r="U13411" t="s">
        <v>45</v>
      </c>
      <c r="W13411" t="s">
        <v>45</v>
      </c>
      <c r="X13411">
        <v>33</v>
      </c>
      <c r="Y13411" t="s">
        <v>46</v>
      </c>
      <c r="AA13411" t="s">
        <v>46</v>
      </c>
      <c r="AB13411">
        <v>3</v>
      </c>
      <c r="AC13411" t="s">
        <v>47</v>
      </c>
      <c r="AE13411" t="s">
        <v>45</v>
      </c>
      <c r="AG13411" t="s">
        <v>45</v>
      </c>
      <c r="AI13411" t="s">
        <v>48</v>
      </c>
      <c r="AJ13411">
        <v>21</v>
      </c>
      <c r="AK13411" s="8" t="str">
        <f>_xlfn.XLOOKUP(Table_ExternalData_1[[#This Row],[Shop'[Shop Code']]],Sheet1!D:D,Sheet1!A:A)</f>
        <v>REGION 4 LEYRE IBEAS</v>
      </c>
    </row>
    <row r="13412" spans="1:37" x14ac:dyDescent="0.3">
      <c r="A13412">
        <v>40</v>
      </c>
      <c r="B13412" t="s">
        <v>1190</v>
      </c>
      <c r="C13412" t="s">
        <v>1191</v>
      </c>
      <c r="D13412" t="s">
        <v>573</v>
      </c>
      <c r="E13412" t="s">
        <v>574</v>
      </c>
      <c r="F13412" t="s">
        <v>575</v>
      </c>
      <c r="G13412" t="s">
        <v>1192</v>
      </c>
      <c r="H13412" t="s">
        <v>242</v>
      </c>
      <c r="I13412" t="s">
        <v>64</v>
      </c>
      <c r="J13412" t="s">
        <v>65</v>
      </c>
      <c r="K13412" s="1">
        <v>45565</v>
      </c>
      <c r="L13412" t="s">
        <v>1193</v>
      </c>
      <c r="O13412" t="s">
        <v>45</v>
      </c>
      <c r="Q13412" t="s">
        <v>45</v>
      </c>
      <c r="S13412" t="s">
        <v>45</v>
      </c>
      <c r="U13412" t="s">
        <v>45</v>
      </c>
      <c r="W13412" t="s">
        <v>45</v>
      </c>
      <c r="X13412">
        <v>16</v>
      </c>
      <c r="Y13412" t="s">
        <v>46</v>
      </c>
      <c r="AA13412" t="s">
        <v>46</v>
      </c>
      <c r="AB13412">
        <v>11</v>
      </c>
      <c r="AC13412" t="s">
        <v>47</v>
      </c>
      <c r="AE13412" t="s">
        <v>45</v>
      </c>
      <c r="AG13412" t="s">
        <v>45</v>
      </c>
      <c r="AI13412" t="s">
        <v>48</v>
      </c>
      <c r="AJ13412">
        <v>21</v>
      </c>
      <c r="AK13412" s="8" t="str">
        <f>_xlfn.XLOOKUP(Table_ExternalData_1[[#This Row],[Shop'[Shop Code']]],Sheet1!D:D,Sheet1!A:A)</f>
        <v>REGION 2 ALEJANDRO COSTAS</v>
      </c>
    </row>
    <row r="13413" spans="1:37" x14ac:dyDescent="0.3">
      <c r="A13413">
        <v>40</v>
      </c>
      <c r="B13413" t="s">
        <v>1194</v>
      </c>
      <c r="C13413" t="s">
        <v>1195</v>
      </c>
      <c r="D13413" t="s">
        <v>250</v>
      </c>
      <c r="E13413" t="s">
        <v>251</v>
      </c>
      <c r="F13413" t="s">
        <v>252</v>
      </c>
      <c r="G13413" t="s">
        <v>1196</v>
      </c>
      <c r="H13413" t="s">
        <v>413</v>
      </c>
      <c r="I13413" t="s">
        <v>64</v>
      </c>
      <c r="J13413" t="s">
        <v>65</v>
      </c>
      <c r="K13413" s="1">
        <v>45565</v>
      </c>
      <c r="L13413" t="s">
        <v>1197</v>
      </c>
      <c r="O13413" t="s">
        <v>45</v>
      </c>
      <c r="Q13413" t="s">
        <v>45</v>
      </c>
      <c r="S13413" t="s">
        <v>45</v>
      </c>
      <c r="U13413" t="s">
        <v>45</v>
      </c>
      <c r="W13413" t="s">
        <v>45</v>
      </c>
      <c r="X13413">
        <v>19</v>
      </c>
      <c r="Y13413" t="s">
        <v>46</v>
      </c>
      <c r="AA13413" t="s">
        <v>46</v>
      </c>
      <c r="AB13413">
        <v>14</v>
      </c>
      <c r="AC13413" t="s">
        <v>47</v>
      </c>
      <c r="AE13413" t="s">
        <v>45</v>
      </c>
      <c r="AG13413" t="s">
        <v>45</v>
      </c>
      <c r="AI13413" t="s">
        <v>48</v>
      </c>
      <c r="AJ13413">
        <v>21</v>
      </c>
      <c r="AK13413" s="8" t="str">
        <f>_xlfn.XLOOKUP(Table_ExternalData_1[[#This Row],[Shop'[Shop Code']]],Sheet1!D:D,Sheet1!A:A)</f>
        <v>REGION 2 ALEJANDRO COSTAS</v>
      </c>
    </row>
    <row r="13414" spans="1:37" x14ac:dyDescent="0.3">
      <c r="A13414">
        <v>40</v>
      </c>
      <c r="B13414" t="s">
        <v>1198</v>
      </c>
      <c r="C13414" t="s">
        <v>1199</v>
      </c>
      <c r="D13414" t="s">
        <v>127</v>
      </c>
      <c r="E13414" t="s">
        <v>128</v>
      </c>
      <c r="F13414" t="s">
        <v>129</v>
      </c>
      <c r="G13414" t="s">
        <v>1200</v>
      </c>
      <c r="H13414" t="s">
        <v>131</v>
      </c>
      <c r="I13414" t="s">
        <v>74</v>
      </c>
      <c r="J13414" t="s">
        <v>75</v>
      </c>
      <c r="K13414" s="1">
        <v>45565</v>
      </c>
      <c r="L13414" t="s">
        <v>1201</v>
      </c>
      <c r="O13414" t="s">
        <v>45</v>
      </c>
      <c r="Q13414" t="s">
        <v>45</v>
      </c>
      <c r="S13414" t="s">
        <v>45</v>
      </c>
      <c r="U13414" t="s">
        <v>45</v>
      </c>
      <c r="W13414" t="s">
        <v>45</v>
      </c>
      <c r="X13414">
        <v>12</v>
      </c>
      <c r="Y13414" t="s">
        <v>46</v>
      </c>
      <c r="AA13414" t="s">
        <v>46</v>
      </c>
      <c r="AB13414">
        <v>2</v>
      </c>
      <c r="AC13414" t="s">
        <v>47</v>
      </c>
      <c r="AE13414" t="s">
        <v>45</v>
      </c>
      <c r="AG13414" t="s">
        <v>45</v>
      </c>
      <c r="AI13414" t="s">
        <v>48</v>
      </c>
      <c r="AJ13414">
        <v>21</v>
      </c>
      <c r="AK13414" s="8" t="str">
        <f>_xlfn.XLOOKUP(Table_ExternalData_1[[#This Row],[Shop'[Shop Code']]],Sheet1!D:D,Sheet1!A:A)</f>
        <v>REGION 3 EDUARDO CAMACHO</v>
      </c>
    </row>
    <row r="13415" spans="1:37" x14ac:dyDescent="0.3">
      <c r="A13415">
        <v>40</v>
      </c>
      <c r="B13415" t="s">
        <v>1202</v>
      </c>
      <c r="C13415" t="s">
        <v>1203</v>
      </c>
      <c r="D13415" t="s">
        <v>135</v>
      </c>
      <c r="E13415" t="s">
        <v>136</v>
      </c>
      <c r="F13415" t="s">
        <v>137</v>
      </c>
      <c r="G13415" t="s">
        <v>1204</v>
      </c>
      <c r="H13415" t="s">
        <v>139</v>
      </c>
      <c r="I13415" t="s">
        <v>64</v>
      </c>
      <c r="J13415" t="s">
        <v>65</v>
      </c>
      <c r="K13415" s="1">
        <v>45565</v>
      </c>
      <c r="L13415" t="s">
        <v>1205</v>
      </c>
      <c r="O13415" t="s">
        <v>45</v>
      </c>
      <c r="Q13415" t="s">
        <v>45</v>
      </c>
      <c r="S13415" t="s">
        <v>45</v>
      </c>
      <c r="U13415" t="s">
        <v>45</v>
      </c>
      <c r="W13415" t="s">
        <v>45</v>
      </c>
      <c r="X13415">
        <v>20</v>
      </c>
      <c r="Y13415" t="s">
        <v>46</v>
      </c>
      <c r="AA13415" t="s">
        <v>46</v>
      </c>
      <c r="AB13415">
        <v>3</v>
      </c>
      <c r="AC13415" t="s">
        <v>47</v>
      </c>
      <c r="AE13415" t="s">
        <v>45</v>
      </c>
      <c r="AG13415" t="s">
        <v>45</v>
      </c>
      <c r="AI13415" t="s">
        <v>48</v>
      </c>
      <c r="AJ13415">
        <v>21</v>
      </c>
      <c r="AK13415" s="8" t="str">
        <f>_xlfn.XLOOKUP(Table_ExternalData_1[[#This Row],[Shop'[Shop Code']]],Sheet1!D:D,Sheet1!A:A)</f>
        <v>REGION 2 ALEJANDRO COSTAS</v>
      </c>
    </row>
    <row r="13416" spans="1:37" x14ac:dyDescent="0.3">
      <c r="A13416">
        <v>40</v>
      </c>
      <c r="B13416" t="s">
        <v>1206</v>
      </c>
      <c r="C13416" t="s">
        <v>1207</v>
      </c>
      <c r="D13416" t="s">
        <v>233</v>
      </c>
      <c r="E13416" t="s">
        <v>234</v>
      </c>
      <c r="F13416" t="s">
        <v>235</v>
      </c>
      <c r="G13416" t="s">
        <v>1208</v>
      </c>
      <c r="H13416" t="s">
        <v>73</v>
      </c>
      <c r="I13416" t="s">
        <v>74</v>
      </c>
      <c r="J13416" t="s">
        <v>75</v>
      </c>
      <c r="K13416" s="1">
        <v>45565</v>
      </c>
      <c r="L13416" t="s">
        <v>1209</v>
      </c>
      <c r="O13416" t="s">
        <v>45</v>
      </c>
      <c r="Q13416" t="s">
        <v>45</v>
      </c>
      <c r="S13416" t="s">
        <v>45</v>
      </c>
      <c r="U13416" t="s">
        <v>45</v>
      </c>
      <c r="W13416" t="s">
        <v>45</v>
      </c>
      <c r="X13416">
        <v>27</v>
      </c>
      <c r="Y13416" t="s">
        <v>46</v>
      </c>
      <c r="AA13416" t="s">
        <v>46</v>
      </c>
      <c r="AB13416">
        <v>9</v>
      </c>
      <c r="AC13416" t="s">
        <v>47</v>
      </c>
      <c r="AE13416" t="s">
        <v>45</v>
      </c>
      <c r="AG13416" t="s">
        <v>45</v>
      </c>
      <c r="AI13416" t="s">
        <v>48</v>
      </c>
      <c r="AJ13416">
        <v>21</v>
      </c>
      <c r="AK13416" s="8" t="str">
        <f>_xlfn.XLOOKUP(Table_ExternalData_1[[#This Row],[Shop'[Shop Code']]],Sheet1!D:D,Sheet1!A:A)</f>
        <v>REGION 3 EDUARDO CAMACHO</v>
      </c>
    </row>
    <row r="13417" spans="1:37" x14ac:dyDescent="0.3">
      <c r="A13417">
        <v>40</v>
      </c>
      <c r="B13417" t="s">
        <v>1210</v>
      </c>
      <c r="C13417" t="s">
        <v>1211</v>
      </c>
      <c r="D13417" t="s">
        <v>250</v>
      </c>
      <c r="E13417" t="s">
        <v>251</v>
      </c>
      <c r="F13417" t="s">
        <v>252</v>
      </c>
      <c r="G13417" t="s">
        <v>1212</v>
      </c>
      <c r="H13417" t="s">
        <v>408</v>
      </c>
      <c r="I13417" t="s">
        <v>64</v>
      </c>
      <c r="J13417" t="s">
        <v>65</v>
      </c>
      <c r="K13417" s="1">
        <v>45565</v>
      </c>
      <c r="L13417" t="s">
        <v>1213</v>
      </c>
      <c r="O13417" t="s">
        <v>45</v>
      </c>
      <c r="Q13417" t="s">
        <v>45</v>
      </c>
      <c r="S13417" t="s">
        <v>45</v>
      </c>
      <c r="U13417" t="s">
        <v>45</v>
      </c>
      <c r="W13417" t="s">
        <v>45</v>
      </c>
      <c r="X13417">
        <v>23</v>
      </c>
      <c r="Y13417" t="s">
        <v>46</v>
      </c>
      <c r="AA13417" t="s">
        <v>46</v>
      </c>
      <c r="AB13417">
        <v>4</v>
      </c>
      <c r="AC13417" t="s">
        <v>47</v>
      </c>
      <c r="AE13417" t="s">
        <v>45</v>
      </c>
      <c r="AG13417" t="s">
        <v>45</v>
      </c>
      <c r="AI13417" t="s">
        <v>48</v>
      </c>
      <c r="AJ13417">
        <v>21</v>
      </c>
      <c r="AK13417" s="8" t="str">
        <f>_xlfn.XLOOKUP(Table_ExternalData_1[[#This Row],[Shop'[Shop Code']]],Sheet1!D:D,Sheet1!A:A)</f>
        <v>REGION 2 ALEJANDRO COSTAS</v>
      </c>
    </row>
    <row r="13418" spans="1:37" x14ac:dyDescent="0.3">
      <c r="A13418">
        <v>40</v>
      </c>
      <c r="B13418" t="s">
        <v>1214</v>
      </c>
      <c r="C13418" t="s">
        <v>1215</v>
      </c>
      <c r="D13418" t="s">
        <v>399</v>
      </c>
      <c r="E13418" t="s">
        <v>400</v>
      </c>
      <c r="F13418" t="s">
        <v>401</v>
      </c>
      <c r="G13418" t="s">
        <v>1216</v>
      </c>
      <c r="H13418" t="s">
        <v>403</v>
      </c>
      <c r="I13418" t="s">
        <v>74</v>
      </c>
      <c r="J13418" t="s">
        <v>75</v>
      </c>
      <c r="K13418" s="1">
        <v>45565</v>
      </c>
      <c r="L13418" t="s">
        <v>1217</v>
      </c>
      <c r="O13418" t="s">
        <v>45</v>
      </c>
      <c r="Q13418" t="s">
        <v>45</v>
      </c>
      <c r="S13418" t="s">
        <v>45</v>
      </c>
      <c r="U13418" t="s">
        <v>45</v>
      </c>
      <c r="W13418" t="s">
        <v>45</v>
      </c>
      <c r="X13418">
        <v>42</v>
      </c>
      <c r="Y13418" t="s">
        <v>46</v>
      </c>
      <c r="AA13418" t="s">
        <v>46</v>
      </c>
      <c r="AB13418">
        <v>7</v>
      </c>
      <c r="AC13418" t="s">
        <v>47</v>
      </c>
      <c r="AE13418" t="s">
        <v>45</v>
      </c>
      <c r="AG13418" t="s">
        <v>45</v>
      </c>
      <c r="AI13418" t="s">
        <v>48</v>
      </c>
      <c r="AJ13418">
        <v>21</v>
      </c>
      <c r="AK13418" s="8" t="str">
        <f>_xlfn.XLOOKUP(Table_ExternalData_1[[#This Row],[Shop'[Shop Code']]],Sheet1!D:D,Sheet1!A:A)</f>
        <v>REGION 3 EDUARDO CAMACHO</v>
      </c>
    </row>
    <row r="13419" spans="1:37" x14ac:dyDescent="0.3">
      <c r="A13419">
        <v>40</v>
      </c>
      <c r="B13419" t="s">
        <v>1218</v>
      </c>
      <c r="C13419" t="s">
        <v>1219</v>
      </c>
      <c r="D13419" t="s">
        <v>293</v>
      </c>
      <c r="E13419" t="s">
        <v>294</v>
      </c>
      <c r="F13419" t="s">
        <v>295</v>
      </c>
      <c r="G13419" t="s">
        <v>1220</v>
      </c>
      <c r="H13419" t="s">
        <v>297</v>
      </c>
      <c r="I13419" t="s">
        <v>64</v>
      </c>
      <c r="J13419" t="s">
        <v>65</v>
      </c>
      <c r="K13419" s="1">
        <v>45565</v>
      </c>
      <c r="L13419" t="s">
        <v>1221</v>
      </c>
      <c r="O13419" t="s">
        <v>45</v>
      </c>
      <c r="Q13419" t="s">
        <v>45</v>
      </c>
      <c r="S13419" t="s">
        <v>45</v>
      </c>
      <c r="U13419" t="s">
        <v>45</v>
      </c>
      <c r="W13419" t="s">
        <v>45</v>
      </c>
      <c r="X13419">
        <v>34</v>
      </c>
      <c r="Y13419" t="s">
        <v>46</v>
      </c>
      <c r="AA13419" t="s">
        <v>46</v>
      </c>
      <c r="AB13419">
        <v>9</v>
      </c>
      <c r="AC13419" t="s">
        <v>47</v>
      </c>
      <c r="AE13419" t="s">
        <v>45</v>
      </c>
      <c r="AG13419" t="s">
        <v>45</v>
      </c>
      <c r="AI13419" t="s">
        <v>48</v>
      </c>
      <c r="AJ13419">
        <v>21</v>
      </c>
      <c r="AK13419" s="8" t="str">
        <f>_xlfn.XLOOKUP(Table_ExternalData_1[[#This Row],[Shop'[Shop Code']]],Sheet1!D:D,Sheet1!A:A)</f>
        <v>REGION 2 ALEJANDRO COSTAS</v>
      </c>
    </row>
    <row r="13420" spans="1:37" x14ac:dyDescent="0.3">
      <c r="A13420">
        <v>40</v>
      </c>
      <c r="B13420" t="s">
        <v>1222</v>
      </c>
      <c r="C13420" t="s">
        <v>1223</v>
      </c>
      <c r="D13420" t="s">
        <v>430</v>
      </c>
      <c r="E13420" t="s">
        <v>431</v>
      </c>
      <c r="F13420" t="s">
        <v>432</v>
      </c>
      <c r="G13420" t="s">
        <v>1224</v>
      </c>
      <c r="H13420" t="s">
        <v>242</v>
      </c>
      <c r="I13420" t="s">
        <v>64</v>
      </c>
      <c r="J13420" t="s">
        <v>65</v>
      </c>
      <c r="K13420" s="1">
        <v>45565</v>
      </c>
      <c r="L13420" t="s">
        <v>1225</v>
      </c>
      <c r="O13420" t="s">
        <v>45</v>
      </c>
      <c r="Q13420" t="s">
        <v>45</v>
      </c>
      <c r="S13420" t="s">
        <v>45</v>
      </c>
      <c r="U13420" t="s">
        <v>45</v>
      </c>
      <c r="W13420" t="s">
        <v>45</v>
      </c>
      <c r="X13420">
        <v>4</v>
      </c>
      <c r="Y13420" t="s">
        <v>46</v>
      </c>
      <c r="AA13420" t="s">
        <v>46</v>
      </c>
      <c r="AB13420">
        <v>6</v>
      </c>
      <c r="AC13420" t="s">
        <v>47</v>
      </c>
      <c r="AE13420" t="s">
        <v>45</v>
      </c>
      <c r="AG13420" t="s">
        <v>45</v>
      </c>
      <c r="AI13420" t="s">
        <v>48</v>
      </c>
      <c r="AJ13420">
        <v>21</v>
      </c>
      <c r="AK13420" s="8" t="str">
        <f>_xlfn.XLOOKUP(Table_ExternalData_1[[#This Row],[Shop'[Shop Code']]],Sheet1!D:D,Sheet1!A:A)</f>
        <v>REGION 2 ALEJANDRO COSTAS</v>
      </c>
    </row>
    <row r="13421" spans="1:37" x14ac:dyDescent="0.3">
      <c r="A13421">
        <v>40</v>
      </c>
      <c r="B13421" t="s">
        <v>1226</v>
      </c>
      <c r="C13421" t="s">
        <v>1227</v>
      </c>
      <c r="D13421" t="s">
        <v>187</v>
      </c>
      <c r="E13421" t="s">
        <v>188</v>
      </c>
      <c r="F13421" t="s">
        <v>189</v>
      </c>
      <c r="G13421" t="s">
        <v>1228</v>
      </c>
      <c r="H13421" t="s">
        <v>73</v>
      </c>
      <c r="I13421" t="s">
        <v>74</v>
      </c>
      <c r="J13421" t="s">
        <v>75</v>
      </c>
      <c r="K13421" s="1">
        <v>45565</v>
      </c>
      <c r="L13421" t="s">
        <v>1229</v>
      </c>
      <c r="O13421" t="s">
        <v>45</v>
      </c>
      <c r="Q13421" t="s">
        <v>45</v>
      </c>
      <c r="S13421" t="s">
        <v>45</v>
      </c>
      <c r="U13421" t="s">
        <v>45</v>
      </c>
      <c r="W13421" t="s">
        <v>45</v>
      </c>
      <c r="X13421">
        <v>12</v>
      </c>
      <c r="Y13421" t="s">
        <v>46</v>
      </c>
      <c r="AA13421" t="s">
        <v>46</v>
      </c>
      <c r="AB13421">
        <v>4</v>
      </c>
      <c r="AC13421" t="s">
        <v>47</v>
      </c>
      <c r="AE13421" t="s">
        <v>45</v>
      </c>
      <c r="AG13421" t="s">
        <v>45</v>
      </c>
      <c r="AI13421" t="s">
        <v>48</v>
      </c>
      <c r="AJ13421">
        <v>21</v>
      </c>
      <c r="AK13421" s="8" t="str">
        <f>_xlfn.XLOOKUP(Table_ExternalData_1[[#This Row],[Shop'[Shop Code']]],Sheet1!D:D,Sheet1!A:A)</f>
        <v>REGION 3 EDUARDO CAMACHO</v>
      </c>
    </row>
    <row r="13422" spans="1:37" x14ac:dyDescent="0.3">
      <c r="A13422">
        <v>40</v>
      </c>
      <c r="B13422" t="s">
        <v>1230</v>
      </c>
      <c r="C13422" t="s">
        <v>1231</v>
      </c>
      <c r="D13422" t="s">
        <v>79</v>
      </c>
      <c r="E13422" t="s">
        <v>80</v>
      </c>
      <c r="F13422" t="s">
        <v>81</v>
      </c>
      <c r="G13422" t="s">
        <v>1232</v>
      </c>
      <c r="H13422" t="s">
        <v>55</v>
      </c>
      <c r="I13422" t="s">
        <v>56</v>
      </c>
      <c r="J13422" t="s">
        <v>57</v>
      </c>
      <c r="K13422" s="1">
        <v>45565</v>
      </c>
      <c r="L13422" t="s">
        <v>1233</v>
      </c>
      <c r="O13422" t="s">
        <v>45</v>
      </c>
      <c r="Q13422" t="s">
        <v>45</v>
      </c>
      <c r="S13422" t="s">
        <v>45</v>
      </c>
      <c r="U13422" t="s">
        <v>45</v>
      </c>
      <c r="W13422" t="s">
        <v>45</v>
      </c>
      <c r="X13422">
        <v>20</v>
      </c>
      <c r="Y13422" t="s">
        <v>46</v>
      </c>
      <c r="AA13422" t="s">
        <v>46</v>
      </c>
      <c r="AB13422">
        <v>1</v>
      </c>
      <c r="AC13422" t="s">
        <v>47</v>
      </c>
      <c r="AE13422" t="s">
        <v>45</v>
      </c>
      <c r="AG13422" t="s">
        <v>45</v>
      </c>
      <c r="AI13422" t="s">
        <v>48</v>
      </c>
      <c r="AJ13422">
        <v>21</v>
      </c>
      <c r="AK13422" s="8" t="str">
        <f>_xlfn.XLOOKUP(Table_ExternalData_1[[#This Row],[Shop'[Shop Code']]],Sheet1!D:D,Sheet1!A:A)</f>
        <v>REGION 1 ALBERTO BLASCO</v>
      </c>
    </row>
    <row r="13423" spans="1:37" x14ac:dyDescent="0.3">
      <c r="A13423">
        <v>40</v>
      </c>
      <c r="B13423" t="s">
        <v>1234</v>
      </c>
      <c r="C13423" t="s">
        <v>1235</v>
      </c>
      <c r="D13423" t="s">
        <v>357</v>
      </c>
      <c r="E13423" t="s">
        <v>358</v>
      </c>
      <c r="F13423" t="s">
        <v>359</v>
      </c>
      <c r="G13423" t="s">
        <v>1236</v>
      </c>
      <c r="H13423" t="s">
        <v>395</v>
      </c>
      <c r="I13423" t="s">
        <v>42</v>
      </c>
      <c r="J13423" t="s">
        <v>43</v>
      </c>
      <c r="K13423" s="1">
        <v>45565</v>
      </c>
      <c r="L13423" t="s">
        <v>1237</v>
      </c>
      <c r="O13423" t="s">
        <v>45</v>
      </c>
      <c r="Q13423" t="s">
        <v>45</v>
      </c>
      <c r="S13423" t="s">
        <v>45</v>
      </c>
      <c r="U13423" t="s">
        <v>45</v>
      </c>
      <c r="W13423" t="s">
        <v>45</v>
      </c>
      <c r="X13423">
        <v>14</v>
      </c>
      <c r="Y13423" t="s">
        <v>46</v>
      </c>
      <c r="AA13423" t="s">
        <v>46</v>
      </c>
      <c r="AB13423">
        <v>3</v>
      </c>
      <c r="AC13423" t="s">
        <v>47</v>
      </c>
      <c r="AE13423" t="s">
        <v>45</v>
      </c>
      <c r="AG13423" t="s">
        <v>45</v>
      </c>
      <c r="AI13423" t="s">
        <v>48</v>
      </c>
      <c r="AJ13423">
        <v>21</v>
      </c>
      <c r="AK13423" s="8" t="str">
        <f>_xlfn.XLOOKUP(Table_ExternalData_1[[#This Row],[Shop'[Shop Code']]],Sheet1!D:D,Sheet1!A:A)</f>
        <v>REGION 4 LEYRE IBEAS</v>
      </c>
    </row>
    <row r="13424" spans="1:37" x14ac:dyDescent="0.3">
      <c r="A13424">
        <v>40</v>
      </c>
      <c r="B13424" t="s">
        <v>1238</v>
      </c>
      <c r="C13424" t="s">
        <v>1239</v>
      </c>
      <c r="D13424" t="s">
        <v>357</v>
      </c>
      <c r="E13424" t="s">
        <v>358</v>
      </c>
      <c r="F13424" t="s">
        <v>359</v>
      </c>
      <c r="G13424" t="s">
        <v>1240</v>
      </c>
      <c r="H13424" t="s">
        <v>361</v>
      </c>
      <c r="I13424" t="s">
        <v>42</v>
      </c>
      <c r="J13424" t="s">
        <v>43</v>
      </c>
      <c r="K13424" s="1">
        <v>45565</v>
      </c>
      <c r="L13424" t="s">
        <v>1241</v>
      </c>
      <c r="O13424" t="s">
        <v>45</v>
      </c>
      <c r="Q13424" t="s">
        <v>45</v>
      </c>
      <c r="S13424" t="s">
        <v>45</v>
      </c>
      <c r="U13424" t="s">
        <v>45</v>
      </c>
      <c r="W13424" t="s">
        <v>45</v>
      </c>
      <c r="X13424">
        <v>8</v>
      </c>
      <c r="Y13424" t="s">
        <v>46</v>
      </c>
      <c r="AA13424" t="s">
        <v>46</v>
      </c>
      <c r="AB13424">
        <v>1</v>
      </c>
      <c r="AC13424" t="s">
        <v>47</v>
      </c>
      <c r="AE13424" t="s">
        <v>45</v>
      </c>
      <c r="AG13424" t="s">
        <v>45</v>
      </c>
      <c r="AI13424" t="s">
        <v>48</v>
      </c>
      <c r="AJ13424">
        <v>21</v>
      </c>
      <c r="AK13424" s="8" t="str">
        <f>_xlfn.XLOOKUP(Table_ExternalData_1[[#This Row],[Shop'[Shop Code']]],Sheet1!D:D,Sheet1!A:A)</f>
        <v>REGION 4 LEYRE IBEAS</v>
      </c>
    </row>
    <row r="13425" spans="1:37" x14ac:dyDescent="0.3">
      <c r="A13425">
        <v>40</v>
      </c>
      <c r="B13425" t="s">
        <v>1242</v>
      </c>
      <c r="C13425" t="s">
        <v>1243</v>
      </c>
      <c r="D13425" t="s">
        <v>373</v>
      </c>
      <c r="E13425" t="s">
        <v>374</v>
      </c>
      <c r="F13425" t="s">
        <v>375</v>
      </c>
      <c r="G13425" t="s">
        <v>1244</v>
      </c>
      <c r="H13425" t="s">
        <v>361</v>
      </c>
      <c r="I13425" t="s">
        <v>42</v>
      </c>
      <c r="J13425" t="s">
        <v>43</v>
      </c>
      <c r="K13425" s="1">
        <v>45565</v>
      </c>
      <c r="L13425" t="s">
        <v>1245</v>
      </c>
      <c r="O13425" t="s">
        <v>45</v>
      </c>
      <c r="Q13425" t="s">
        <v>45</v>
      </c>
      <c r="S13425" t="s">
        <v>45</v>
      </c>
      <c r="U13425" t="s">
        <v>45</v>
      </c>
      <c r="W13425" t="s">
        <v>45</v>
      </c>
      <c r="X13425">
        <v>19</v>
      </c>
      <c r="Y13425" t="s">
        <v>46</v>
      </c>
      <c r="AA13425" t="s">
        <v>46</v>
      </c>
      <c r="AC13425" t="s">
        <v>47</v>
      </c>
      <c r="AE13425" t="s">
        <v>45</v>
      </c>
      <c r="AG13425" t="s">
        <v>45</v>
      </c>
      <c r="AI13425" t="s">
        <v>48</v>
      </c>
      <c r="AJ13425">
        <v>21</v>
      </c>
      <c r="AK13425" s="8" t="str">
        <f>_xlfn.XLOOKUP(Table_ExternalData_1[[#This Row],[Shop'[Shop Code']]],Sheet1!D:D,Sheet1!A:A)</f>
        <v>REGION 4 LEYRE IBEAS</v>
      </c>
    </row>
    <row r="13426" spans="1:37" x14ac:dyDescent="0.3">
      <c r="A13426">
        <v>40</v>
      </c>
      <c r="B13426" t="s">
        <v>1246</v>
      </c>
      <c r="C13426" t="s">
        <v>1247</v>
      </c>
      <c r="D13426" t="s">
        <v>233</v>
      </c>
      <c r="E13426" t="s">
        <v>234</v>
      </c>
      <c r="F13426" t="s">
        <v>235</v>
      </c>
      <c r="G13426" t="s">
        <v>1248</v>
      </c>
      <c r="H13426" t="s">
        <v>237</v>
      </c>
      <c r="I13426" t="s">
        <v>74</v>
      </c>
      <c r="J13426" t="s">
        <v>75</v>
      </c>
      <c r="K13426" s="1">
        <v>45565</v>
      </c>
      <c r="L13426" t="s">
        <v>1249</v>
      </c>
      <c r="O13426" t="s">
        <v>45</v>
      </c>
      <c r="Q13426" t="s">
        <v>45</v>
      </c>
      <c r="S13426" t="s">
        <v>45</v>
      </c>
      <c r="U13426" t="s">
        <v>45</v>
      </c>
      <c r="W13426" t="s">
        <v>45</v>
      </c>
      <c r="X13426">
        <v>12</v>
      </c>
      <c r="Y13426" t="s">
        <v>46</v>
      </c>
      <c r="AA13426" t="s">
        <v>46</v>
      </c>
      <c r="AC13426" t="s">
        <v>47</v>
      </c>
      <c r="AE13426" t="s">
        <v>45</v>
      </c>
      <c r="AG13426" t="s">
        <v>45</v>
      </c>
      <c r="AI13426" t="s">
        <v>48</v>
      </c>
      <c r="AJ13426">
        <v>21</v>
      </c>
      <c r="AK13426" s="8" t="str">
        <f>_xlfn.XLOOKUP(Table_ExternalData_1[[#This Row],[Shop'[Shop Code']]],Sheet1!D:D,Sheet1!A:A)</f>
        <v>REGION 3 EDUARDO CAMACHO</v>
      </c>
    </row>
    <row r="13427" spans="1:37" x14ac:dyDescent="0.3">
      <c r="A13427">
        <v>40</v>
      </c>
      <c r="B13427" t="s">
        <v>1250</v>
      </c>
      <c r="C13427" t="s">
        <v>1251</v>
      </c>
      <c r="D13427" t="s">
        <v>151</v>
      </c>
      <c r="E13427" t="s">
        <v>152</v>
      </c>
      <c r="F13427" t="s">
        <v>153</v>
      </c>
      <c r="G13427" t="s">
        <v>1252</v>
      </c>
      <c r="H13427" t="s">
        <v>55</v>
      </c>
      <c r="I13427" t="s">
        <v>56</v>
      </c>
      <c r="J13427" t="s">
        <v>57</v>
      </c>
      <c r="K13427" s="1">
        <v>45565</v>
      </c>
      <c r="L13427" t="s">
        <v>1253</v>
      </c>
      <c r="O13427" t="s">
        <v>45</v>
      </c>
      <c r="Q13427" t="s">
        <v>45</v>
      </c>
      <c r="S13427" t="s">
        <v>45</v>
      </c>
      <c r="U13427" t="s">
        <v>45</v>
      </c>
      <c r="W13427" t="s">
        <v>45</v>
      </c>
      <c r="X13427">
        <v>32</v>
      </c>
      <c r="Y13427" t="s">
        <v>46</v>
      </c>
      <c r="AA13427" t="s">
        <v>46</v>
      </c>
      <c r="AB13427">
        <v>6</v>
      </c>
      <c r="AC13427" t="s">
        <v>47</v>
      </c>
      <c r="AE13427" t="s">
        <v>45</v>
      </c>
      <c r="AG13427" t="s">
        <v>45</v>
      </c>
      <c r="AI13427" t="s">
        <v>48</v>
      </c>
      <c r="AJ13427">
        <v>21</v>
      </c>
      <c r="AK13427" s="8" t="str">
        <f>_xlfn.XLOOKUP(Table_ExternalData_1[[#This Row],[Shop'[Shop Code']]],Sheet1!D:D,Sheet1!A:A)</f>
        <v>REGION 1 ALBERTO BLASCO</v>
      </c>
    </row>
    <row r="13428" spans="1:37" x14ac:dyDescent="0.3">
      <c r="A13428">
        <v>40</v>
      </c>
      <c r="B13428" t="s">
        <v>1254</v>
      </c>
      <c r="C13428" t="s">
        <v>1255</v>
      </c>
      <c r="D13428" t="s">
        <v>61</v>
      </c>
      <c r="E13428" t="s">
        <v>2970</v>
      </c>
      <c r="F13428" t="s">
        <v>2971</v>
      </c>
      <c r="G13428" t="s">
        <v>1256</v>
      </c>
      <c r="H13428" t="s">
        <v>63</v>
      </c>
      <c r="I13428" t="s">
        <v>64</v>
      </c>
      <c r="J13428" t="s">
        <v>65</v>
      </c>
      <c r="K13428" s="1">
        <v>45565</v>
      </c>
      <c r="L13428" t="s">
        <v>1257</v>
      </c>
      <c r="O13428" t="s">
        <v>45</v>
      </c>
      <c r="Q13428" t="s">
        <v>45</v>
      </c>
      <c r="S13428" t="s">
        <v>45</v>
      </c>
      <c r="U13428" t="s">
        <v>45</v>
      </c>
      <c r="W13428" t="s">
        <v>45</v>
      </c>
      <c r="X13428">
        <v>9</v>
      </c>
      <c r="Y13428" t="s">
        <v>46</v>
      </c>
      <c r="AA13428" t="s">
        <v>46</v>
      </c>
      <c r="AB13428">
        <v>2</v>
      </c>
      <c r="AC13428" t="s">
        <v>47</v>
      </c>
      <c r="AE13428" t="s">
        <v>45</v>
      </c>
      <c r="AG13428" t="s">
        <v>45</v>
      </c>
      <c r="AI13428" t="s">
        <v>48</v>
      </c>
      <c r="AJ13428">
        <v>21</v>
      </c>
      <c r="AK13428" s="8" t="str">
        <f>_xlfn.XLOOKUP(Table_ExternalData_1[[#This Row],[Shop'[Shop Code']]],Sheet1!D:D,Sheet1!A:A)</f>
        <v>REGION 2 ALEJANDRO COSTAS</v>
      </c>
    </row>
    <row r="13429" spans="1:37" x14ac:dyDescent="0.3">
      <c r="A13429">
        <v>40</v>
      </c>
      <c r="B13429" t="s">
        <v>1258</v>
      </c>
      <c r="C13429" t="s">
        <v>1259</v>
      </c>
      <c r="D13429" t="s">
        <v>344</v>
      </c>
      <c r="E13429" t="s">
        <v>345</v>
      </c>
      <c r="F13429" t="s">
        <v>346</v>
      </c>
      <c r="G13429" t="s">
        <v>1260</v>
      </c>
      <c r="H13429" t="s">
        <v>198</v>
      </c>
      <c r="I13429" t="s">
        <v>42</v>
      </c>
      <c r="J13429" t="s">
        <v>43</v>
      </c>
      <c r="K13429" s="1">
        <v>45565</v>
      </c>
      <c r="L13429" t="s">
        <v>1261</v>
      </c>
      <c r="O13429" t="s">
        <v>45</v>
      </c>
      <c r="Q13429" t="s">
        <v>45</v>
      </c>
      <c r="S13429" t="s">
        <v>45</v>
      </c>
      <c r="U13429" t="s">
        <v>45</v>
      </c>
      <c r="W13429" t="s">
        <v>45</v>
      </c>
      <c r="X13429">
        <v>22</v>
      </c>
      <c r="Y13429" t="s">
        <v>46</v>
      </c>
      <c r="AA13429" t="s">
        <v>46</v>
      </c>
      <c r="AB13429">
        <v>3</v>
      </c>
      <c r="AC13429" t="s">
        <v>47</v>
      </c>
      <c r="AE13429" t="s">
        <v>45</v>
      </c>
      <c r="AG13429" t="s">
        <v>45</v>
      </c>
      <c r="AI13429" t="s">
        <v>48</v>
      </c>
      <c r="AJ13429">
        <v>21</v>
      </c>
      <c r="AK13429" s="8" t="str">
        <f>_xlfn.XLOOKUP(Table_ExternalData_1[[#This Row],[Shop'[Shop Code']]],Sheet1!D:D,Sheet1!A:A)</f>
        <v>REGION 4 LEYRE IBEAS</v>
      </c>
    </row>
    <row r="13430" spans="1:37" x14ac:dyDescent="0.3">
      <c r="A13430">
        <v>40</v>
      </c>
      <c r="B13430" t="s">
        <v>1262</v>
      </c>
      <c r="C13430" t="s">
        <v>1263</v>
      </c>
      <c r="D13430" t="s">
        <v>212</v>
      </c>
      <c r="E13430" t="s">
        <v>213</v>
      </c>
      <c r="F13430" t="s">
        <v>214</v>
      </c>
      <c r="G13430" t="s">
        <v>1264</v>
      </c>
      <c r="H13430" t="s">
        <v>216</v>
      </c>
      <c r="I13430" t="s">
        <v>42</v>
      </c>
      <c r="J13430" t="s">
        <v>43</v>
      </c>
      <c r="K13430" s="1">
        <v>45565</v>
      </c>
      <c r="L13430" t="s">
        <v>1265</v>
      </c>
      <c r="O13430" t="s">
        <v>45</v>
      </c>
      <c r="Q13430" t="s">
        <v>45</v>
      </c>
      <c r="S13430" t="s">
        <v>45</v>
      </c>
      <c r="U13430" t="s">
        <v>45</v>
      </c>
      <c r="W13430" t="s">
        <v>45</v>
      </c>
      <c r="X13430">
        <v>31</v>
      </c>
      <c r="Y13430" t="s">
        <v>46</v>
      </c>
      <c r="AA13430" t="s">
        <v>46</v>
      </c>
      <c r="AB13430">
        <v>4</v>
      </c>
      <c r="AC13430" t="s">
        <v>47</v>
      </c>
      <c r="AE13430" t="s">
        <v>45</v>
      </c>
      <c r="AG13430" t="s">
        <v>45</v>
      </c>
      <c r="AI13430" t="s">
        <v>48</v>
      </c>
      <c r="AJ13430">
        <v>21</v>
      </c>
      <c r="AK13430" s="8" t="str">
        <f>_xlfn.XLOOKUP(Table_ExternalData_1[[#This Row],[Shop'[Shop Code']]],Sheet1!D:D,Sheet1!A:A)</f>
        <v>REGION 4 LEYRE IBEAS</v>
      </c>
    </row>
    <row r="13431" spans="1:37" x14ac:dyDescent="0.3">
      <c r="A13431">
        <v>40</v>
      </c>
      <c r="B13431" t="s">
        <v>1266</v>
      </c>
      <c r="C13431" t="s">
        <v>1267</v>
      </c>
      <c r="D13431" t="s">
        <v>365</v>
      </c>
      <c r="E13431" t="s">
        <v>366</v>
      </c>
      <c r="F13431" t="s">
        <v>367</v>
      </c>
      <c r="G13431" t="s">
        <v>1268</v>
      </c>
      <c r="H13431" t="s">
        <v>369</v>
      </c>
      <c r="I13431" t="s">
        <v>42</v>
      </c>
      <c r="J13431" t="s">
        <v>43</v>
      </c>
      <c r="K13431" s="1">
        <v>45565</v>
      </c>
      <c r="L13431" t="s">
        <v>1269</v>
      </c>
      <c r="O13431" t="s">
        <v>45</v>
      </c>
      <c r="Q13431" t="s">
        <v>45</v>
      </c>
      <c r="S13431" t="s">
        <v>45</v>
      </c>
      <c r="U13431" t="s">
        <v>45</v>
      </c>
      <c r="W13431" t="s">
        <v>45</v>
      </c>
      <c r="X13431">
        <v>14</v>
      </c>
      <c r="Y13431" t="s">
        <v>46</v>
      </c>
      <c r="AA13431" t="s">
        <v>46</v>
      </c>
      <c r="AB13431">
        <v>7</v>
      </c>
      <c r="AC13431" t="s">
        <v>47</v>
      </c>
      <c r="AE13431" t="s">
        <v>45</v>
      </c>
      <c r="AG13431" t="s">
        <v>45</v>
      </c>
      <c r="AI13431" t="s">
        <v>48</v>
      </c>
      <c r="AJ13431">
        <v>21</v>
      </c>
      <c r="AK13431" s="8" t="str">
        <f>_xlfn.XLOOKUP(Table_ExternalData_1[[#This Row],[Shop'[Shop Code']]],Sheet1!D:D,Sheet1!A:A)</f>
        <v>REGION 4 LEYRE IBEAS</v>
      </c>
    </row>
    <row r="13432" spans="1:37" x14ac:dyDescent="0.3">
      <c r="A13432">
        <v>40</v>
      </c>
      <c r="B13432" t="s">
        <v>1270</v>
      </c>
      <c r="C13432" t="s">
        <v>1271</v>
      </c>
      <c r="D13432" t="s">
        <v>151</v>
      </c>
      <c r="E13432" t="s">
        <v>152</v>
      </c>
      <c r="F13432" t="s">
        <v>153</v>
      </c>
      <c r="G13432" t="s">
        <v>1272</v>
      </c>
      <c r="H13432" t="s">
        <v>55</v>
      </c>
      <c r="I13432" t="s">
        <v>56</v>
      </c>
      <c r="J13432" t="s">
        <v>57</v>
      </c>
      <c r="K13432" s="1">
        <v>45565</v>
      </c>
      <c r="L13432" t="s">
        <v>1273</v>
      </c>
      <c r="O13432" t="s">
        <v>45</v>
      </c>
      <c r="Q13432" t="s">
        <v>45</v>
      </c>
      <c r="S13432" t="s">
        <v>45</v>
      </c>
      <c r="U13432" t="s">
        <v>45</v>
      </c>
      <c r="W13432" t="s">
        <v>45</v>
      </c>
      <c r="X13432">
        <v>27</v>
      </c>
      <c r="Y13432" t="s">
        <v>46</v>
      </c>
      <c r="AA13432" t="s">
        <v>46</v>
      </c>
      <c r="AB13432">
        <v>6</v>
      </c>
      <c r="AC13432" t="s">
        <v>47</v>
      </c>
      <c r="AE13432" t="s">
        <v>45</v>
      </c>
      <c r="AG13432" t="s">
        <v>45</v>
      </c>
      <c r="AI13432" t="s">
        <v>48</v>
      </c>
      <c r="AJ13432">
        <v>21</v>
      </c>
      <c r="AK13432" s="8" t="str">
        <f>_xlfn.XLOOKUP(Table_ExternalData_1[[#This Row],[Shop'[Shop Code']]],Sheet1!D:D,Sheet1!A:A)</f>
        <v>REGION 1 ALBERTO BLASCO</v>
      </c>
    </row>
    <row r="13433" spans="1:37" x14ac:dyDescent="0.3">
      <c r="A13433">
        <v>40</v>
      </c>
      <c r="B13433" t="s">
        <v>1274</v>
      </c>
      <c r="C13433" t="s">
        <v>1275</v>
      </c>
      <c r="D13433" t="s">
        <v>357</v>
      </c>
      <c r="E13433" t="s">
        <v>358</v>
      </c>
      <c r="F13433" t="s">
        <v>359</v>
      </c>
      <c r="G13433" t="s">
        <v>1276</v>
      </c>
      <c r="H13433" t="s">
        <v>361</v>
      </c>
      <c r="I13433" t="s">
        <v>42</v>
      </c>
      <c r="J13433" t="s">
        <v>43</v>
      </c>
      <c r="K13433" s="1">
        <v>45565</v>
      </c>
      <c r="L13433" t="s">
        <v>1277</v>
      </c>
      <c r="O13433" t="s">
        <v>45</v>
      </c>
      <c r="Q13433" t="s">
        <v>45</v>
      </c>
      <c r="S13433" t="s">
        <v>45</v>
      </c>
      <c r="U13433" t="s">
        <v>45</v>
      </c>
      <c r="W13433" t="s">
        <v>45</v>
      </c>
      <c r="X13433">
        <v>19</v>
      </c>
      <c r="Y13433" t="s">
        <v>46</v>
      </c>
      <c r="AA13433" t="s">
        <v>46</v>
      </c>
      <c r="AB13433">
        <v>5</v>
      </c>
      <c r="AC13433" t="s">
        <v>47</v>
      </c>
      <c r="AE13433" t="s">
        <v>45</v>
      </c>
      <c r="AG13433" t="s">
        <v>45</v>
      </c>
      <c r="AI13433" t="s">
        <v>48</v>
      </c>
      <c r="AJ13433">
        <v>21</v>
      </c>
      <c r="AK13433" s="8" t="str">
        <f>_xlfn.XLOOKUP(Table_ExternalData_1[[#This Row],[Shop'[Shop Code']]],Sheet1!D:D,Sheet1!A:A)</f>
        <v>REGION 4 LEYRE IBEAS</v>
      </c>
    </row>
    <row r="13434" spans="1:37" x14ac:dyDescent="0.3">
      <c r="A13434">
        <v>40</v>
      </c>
      <c r="B13434" t="s">
        <v>1278</v>
      </c>
      <c r="C13434" t="s">
        <v>1279</v>
      </c>
      <c r="D13434" t="s">
        <v>357</v>
      </c>
      <c r="E13434" t="s">
        <v>358</v>
      </c>
      <c r="F13434" t="s">
        <v>359</v>
      </c>
      <c r="G13434" t="s">
        <v>1280</v>
      </c>
      <c r="H13434" t="s">
        <v>361</v>
      </c>
      <c r="I13434" t="s">
        <v>42</v>
      </c>
      <c r="J13434" t="s">
        <v>43</v>
      </c>
      <c r="K13434" s="1">
        <v>45565</v>
      </c>
      <c r="L13434" t="s">
        <v>1281</v>
      </c>
      <c r="O13434" t="s">
        <v>45</v>
      </c>
      <c r="Q13434" t="s">
        <v>45</v>
      </c>
      <c r="S13434" t="s">
        <v>45</v>
      </c>
      <c r="U13434" t="s">
        <v>45</v>
      </c>
      <c r="W13434" t="s">
        <v>45</v>
      </c>
      <c r="X13434">
        <v>27</v>
      </c>
      <c r="Y13434" t="s">
        <v>46</v>
      </c>
      <c r="AA13434" t="s">
        <v>46</v>
      </c>
      <c r="AB13434">
        <v>5</v>
      </c>
      <c r="AC13434" t="s">
        <v>47</v>
      </c>
      <c r="AE13434" t="s">
        <v>45</v>
      </c>
      <c r="AG13434" t="s">
        <v>45</v>
      </c>
      <c r="AI13434" t="s">
        <v>48</v>
      </c>
      <c r="AJ13434">
        <v>21</v>
      </c>
      <c r="AK13434" s="8" t="str">
        <f>_xlfn.XLOOKUP(Table_ExternalData_1[[#This Row],[Shop'[Shop Code']]],Sheet1!D:D,Sheet1!A:A)</f>
        <v>REGION 4 LEYRE IBEAS</v>
      </c>
    </row>
    <row r="13435" spans="1:37" x14ac:dyDescent="0.3">
      <c r="A13435">
        <v>40</v>
      </c>
      <c r="B13435" t="s">
        <v>1282</v>
      </c>
      <c r="C13435" t="s">
        <v>1283</v>
      </c>
      <c r="D13435" t="s">
        <v>399</v>
      </c>
      <c r="E13435" t="s">
        <v>400</v>
      </c>
      <c r="F13435" t="s">
        <v>401</v>
      </c>
      <c r="G13435" t="s">
        <v>1284</v>
      </c>
      <c r="H13435" t="s">
        <v>418</v>
      </c>
      <c r="I13435" t="s">
        <v>74</v>
      </c>
      <c r="J13435" t="s">
        <v>75</v>
      </c>
      <c r="K13435" s="1">
        <v>45565</v>
      </c>
      <c r="L13435" t="s">
        <v>1285</v>
      </c>
      <c r="O13435" t="s">
        <v>45</v>
      </c>
      <c r="Q13435" t="s">
        <v>45</v>
      </c>
      <c r="S13435" t="s">
        <v>45</v>
      </c>
      <c r="U13435" t="s">
        <v>45</v>
      </c>
      <c r="W13435" t="s">
        <v>45</v>
      </c>
      <c r="X13435">
        <v>35</v>
      </c>
      <c r="Y13435" t="s">
        <v>46</v>
      </c>
      <c r="AA13435" t="s">
        <v>46</v>
      </c>
      <c r="AB13435">
        <v>7</v>
      </c>
      <c r="AC13435" t="s">
        <v>47</v>
      </c>
      <c r="AE13435" t="s">
        <v>45</v>
      </c>
      <c r="AG13435" t="s">
        <v>45</v>
      </c>
      <c r="AI13435" t="s">
        <v>48</v>
      </c>
      <c r="AJ13435">
        <v>21</v>
      </c>
      <c r="AK13435" s="8" t="str">
        <f>_xlfn.XLOOKUP(Table_ExternalData_1[[#This Row],[Shop'[Shop Code']]],Sheet1!D:D,Sheet1!A:A)</f>
        <v>REGION 3 EDUARDO CAMACHO</v>
      </c>
    </row>
    <row r="13436" spans="1:37" x14ac:dyDescent="0.3">
      <c r="A13436">
        <v>40</v>
      </c>
      <c r="B13436" t="s">
        <v>1286</v>
      </c>
      <c r="C13436" t="s">
        <v>1287</v>
      </c>
      <c r="D13436" t="s">
        <v>399</v>
      </c>
      <c r="E13436" t="s">
        <v>400</v>
      </c>
      <c r="F13436" t="s">
        <v>401</v>
      </c>
      <c r="G13436" t="s">
        <v>1288</v>
      </c>
      <c r="H13436" t="s">
        <v>516</v>
      </c>
      <c r="I13436" t="s">
        <v>74</v>
      </c>
      <c r="J13436" t="s">
        <v>75</v>
      </c>
      <c r="K13436" s="1">
        <v>45565</v>
      </c>
      <c r="L13436" t="s">
        <v>1289</v>
      </c>
      <c r="O13436" t="s">
        <v>45</v>
      </c>
      <c r="Q13436" t="s">
        <v>45</v>
      </c>
      <c r="S13436" t="s">
        <v>45</v>
      </c>
      <c r="U13436" t="s">
        <v>45</v>
      </c>
      <c r="W13436" t="s">
        <v>45</v>
      </c>
      <c r="X13436">
        <v>16</v>
      </c>
      <c r="Y13436" t="s">
        <v>46</v>
      </c>
      <c r="AA13436" t="s">
        <v>46</v>
      </c>
      <c r="AB13436">
        <v>2</v>
      </c>
      <c r="AC13436" t="s">
        <v>47</v>
      </c>
      <c r="AE13436" t="s">
        <v>45</v>
      </c>
      <c r="AG13436" t="s">
        <v>45</v>
      </c>
      <c r="AI13436" t="s">
        <v>48</v>
      </c>
      <c r="AJ13436">
        <v>21</v>
      </c>
      <c r="AK13436" s="8" t="str">
        <f>_xlfn.XLOOKUP(Table_ExternalData_1[[#This Row],[Shop'[Shop Code']]],Sheet1!D:D,Sheet1!A:A)</f>
        <v>REGION 3 EDUARDO CAMACHO</v>
      </c>
    </row>
    <row r="13437" spans="1:37" x14ac:dyDescent="0.3">
      <c r="A13437">
        <v>40</v>
      </c>
      <c r="B13437" t="s">
        <v>1290</v>
      </c>
      <c r="C13437" t="s">
        <v>1291</v>
      </c>
      <c r="D13437" t="s">
        <v>430</v>
      </c>
      <c r="E13437" t="s">
        <v>431</v>
      </c>
      <c r="F13437" t="s">
        <v>432</v>
      </c>
      <c r="G13437" t="s">
        <v>1292</v>
      </c>
      <c r="H13437" t="s">
        <v>229</v>
      </c>
      <c r="I13437" t="s">
        <v>64</v>
      </c>
      <c r="J13437" t="s">
        <v>65</v>
      </c>
      <c r="K13437" s="1">
        <v>45565</v>
      </c>
      <c r="L13437" t="s">
        <v>1293</v>
      </c>
      <c r="O13437" t="s">
        <v>45</v>
      </c>
      <c r="Q13437" t="s">
        <v>45</v>
      </c>
      <c r="S13437" t="s">
        <v>45</v>
      </c>
      <c r="U13437" t="s">
        <v>45</v>
      </c>
      <c r="W13437" t="s">
        <v>45</v>
      </c>
      <c r="X13437">
        <v>4</v>
      </c>
      <c r="Y13437" t="s">
        <v>46</v>
      </c>
      <c r="AA13437" t="s">
        <v>46</v>
      </c>
      <c r="AC13437" t="s">
        <v>47</v>
      </c>
      <c r="AE13437" t="s">
        <v>45</v>
      </c>
      <c r="AG13437" t="s">
        <v>45</v>
      </c>
      <c r="AI13437" t="s">
        <v>48</v>
      </c>
      <c r="AJ13437">
        <v>21</v>
      </c>
      <c r="AK13437" s="8" t="str">
        <f>_xlfn.XLOOKUP(Table_ExternalData_1[[#This Row],[Shop'[Shop Code']]],Sheet1!D:D,Sheet1!A:A)</f>
        <v>REGION 2 ALEJANDRO COSTAS</v>
      </c>
    </row>
    <row r="13438" spans="1:37" x14ac:dyDescent="0.3">
      <c r="A13438">
        <v>40</v>
      </c>
      <c r="B13438" t="s">
        <v>1294</v>
      </c>
      <c r="C13438" t="s">
        <v>1295</v>
      </c>
      <c r="D13438" t="s">
        <v>86</v>
      </c>
      <c r="E13438" t="s">
        <v>87</v>
      </c>
      <c r="F13438" t="s">
        <v>88</v>
      </c>
      <c r="G13438" t="s">
        <v>1296</v>
      </c>
      <c r="H13438" t="s">
        <v>90</v>
      </c>
      <c r="I13438" t="s">
        <v>56</v>
      </c>
      <c r="J13438" t="s">
        <v>57</v>
      </c>
      <c r="K13438" s="1">
        <v>45565</v>
      </c>
      <c r="L13438" t="s">
        <v>1297</v>
      </c>
      <c r="O13438" t="s">
        <v>45</v>
      </c>
      <c r="Q13438" t="s">
        <v>45</v>
      </c>
      <c r="S13438" t="s">
        <v>45</v>
      </c>
      <c r="U13438" t="s">
        <v>45</v>
      </c>
      <c r="W13438" t="s">
        <v>45</v>
      </c>
      <c r="X13438">
        <v>15</v>
      </c>
      <c r="Y13438" t="s">
        <v>46</v>
      </c>
      <c r="AA13438" t="s">
        <v>46</v>
      </c>
      <c r="AB13438">
        <v>1</v>
      </c>
      <c r="AC13438" t="s">
        <v>47</v>
      </c>
      <c r="AE13438" t="s">
        <v>45</v>
      </c>
      <c r="AG13438" t="s">
        <v>45</v>
      </c>
      <c r="AI13438" t="s">
        <v>48</v>
      </c>
      <c r="AJ13438">
        <v>21</v>
      </c>
      <c r="AK13438" s="8" t="str">
        <f>_xlfn.XLOOKUP(Table_ExternalData_1[[#This Row],[Shop'[Shop Code']]],Sheet1!D:D,Sheet1!A:A)</f>
        <v>REGION 1 ALBERTO BLASCO</v>
      </c>
    </row>
    <row r="13439" spans="1:37" x14ac:dyDescent="0.3">
      <c r="A13439">
        <v>40</v>
      </c>
      <c r="B13439" t="s">
        <v>1298</v>
      </c>
      <c r="C13439" t="s">
        <v>1299</v>
      </c>
      <c r="D13439" t="s">
        <v>293</v>
      </c>
      <c r="E13439" t="s">
        <v>294</v>
      </c>
      <c r="F13439" t="s">
        <v>295</v>
      </c>
      <c r="G13439" t="s">
        <v>1300</v>
      </c>
      <c r="H13439" t="s">
        <v>757</v>
      </c>
      <c r="I13439" t="s">
        <v>64</v>
      </c>
      <c r="J13439" t="s">
        <v>65</v>
      </c>
      <c r="K13439" s="1">
        <v>45565</v>
      </c>
      <c r="L13439" t="s">
        <v>1301</v>
      </c>
      <c r="O13439" t="s">
        <v>45</v>
      </c>
      <c r="Q13439" t="s">
        <v>45</v>
      </c>
      <c r="S13439" t="s">
        <v>45</v>
      </c>
      <c r="U13439" t="s">
        <v>45</v>
      </c>
      <c r="W13439" t="s">
        <v>45</v>
      </c>
      <c r="X13439">
        <v>18</v>
      </c>
      <c r="Y13439" t="s">
        <v>46</v>
      </c>
      <c r="AA13439" t="s">
        <v>46</v>
      </c>
      <c r="AB13439">
        <v>13</v>
      </c>
      <c r="AC13439" t="s">
        <v>47</v>
      </c>
      <c r="AE13439" t="s">
        <v>45</v>
      </c>
      <c r="AG13439" t="s">
        <v>45</v>
      </c>
      <c r="AI13439" t="s">
        <v>48</v>
      </c>
      <c r="AJ13439">
        <v>21</v>
      </c>
      <c r="AK13439" s="8" t="str">
        <f>_xlfn.XLOOKUP(Table_ExternalData_1[[#This Row],[Shop'[Shop Code']]],Sheet1!D:D,Sheet1!A:A)</f>
        <v>REGION 2 ALEJANDRO COSTAS</v>
      </c>
    </row>
    <row r="13440" spans="1:37" x14ac:dyDescent="0.3">
      <c r="A13440">
        <v>40</v>
      </c>
      <c r="B13440" t="s">
        <v>1302</v>
      </c>
      <c r="C13440" t="s">
        <v>1303</v>
      </c>
      <c r="D13440" t="s">
        <v>51</v>
      </c>
      <c r="E13440" t="s">
        <v>52</v>
      </c>
      <c r="F13440" t="s">
        <v>53</v>
      </c>
      <c r="G13440" t="s">
        <v>1304</v>
      </c>
      <c r="H13440" t="s">
        <v>55</v>
      </c>
      <c r="I13440" t="s">
        <v>56</v>
      </c>
      <c r="J13440" t="s">
        <v>57</v>
      </c>
      <c r="K13440" s="1">
        <v>45565</v>
      </c>
      <c r="L13440" t="s">
        <v>1305</v>
      </c>
      <c r="O13440" t="s">
        <v>45</v>
      </c>
      <c r="Q13440" t="s">
        <v>45</v>
      </c>
      <c r="S13440" t="s">
        <v>45</v>
      </c>
      <c r="U13440" t="s">
        <v>45</v>
      </c>
      <c r="W13440" t="s">
        <v>45</v>
      </c>
      <c r="X13440">
        <v>15</v>
      </c>
      <c r="Y13440" t="s">
        <v>46</v>
      </c>
      <c r="AA13440" t="s">
        <v>46</v>
      </c>
      <c r="AB13440">
        <v>5</v>
      </c>
      <c r="AC13440" t="s">
        <v>47</v>
      </c>
      <c r="AE13440" t="s">
        <v>45</v>
      </c>
      <c r="AG13440" t="s">
        <v>45</v>
      </c>
      <c r="AI13440" t="s">
        <v>48</v>
      </c>
      <c r="AJ13440">
        <v>21</v>
      </c>
      <c r="AK13440" s="8" t="str">
        <f>_xlfn.XLOOKUP(Table_ExternalData_1[[#This Row],[Shop'[Shop Code']]],Sheet1!D:D,Sheet1!A:A)</f>
        <v>REGION 1 ALBERTO BLASCO</v>
      </c>
    </row>
    <row r="13441" spans="1:37" x14ac:dyDescent="0.3">
      <c r="A13441">
        <v>40</v>
      </c>
      <c r="B13441" t="s">
        <v>1306</v>
      </c>
      <c r="C13441" t="s">
        <v>1307</v>
      </c>
      <c r="D13441" t="s">
        <v>305</v>
      </c>
      <c r="E13441" t="s">
        <v>306</v>
      </c>
      <c r="F13441" t="s">
        <v>307</v>
      </c>
      <c r="G13441" t="s">
        <v>1308</v>
      </c>
      <c r="H13441" t="s">
        <v>55</v>
      </c>
      <c r="I13441" t="s">
        <v>56</v>
      </c>
      <c r="J13441" t="s">
        <v>57</v>
      </c>
      <c r="K13441" s="1">
        <v>45565</v>
      </c>
      <c r="L13441" t="s">
        <v>1309</v>
      </c>
      <c r="O13441" t="s">
        <v>45</v>
      </c>
      <c r="Q13441" t="s">
        <v>45</v>
      </c>
      <c r="S13441" t="s">
        <v>45</v>
      </c>
      <c r="U13441" t="s">
        <v>45</v>
      </c>
      <c r="W13441" t="s">
        <v>45</v>
      </c>
      <c r="X13441">
        <v>11</v>
      </c>
      <c r="Y13441" t="s">
        <v>46</v>
      </c>
      <c r="AA13441" t="s">
        <v>46</v>
      </c>
      <c r="AB13441">
        <v>12</v>
      </c>
      <c r="AC13441" t="s">
        <v>47</v>
      </c>
      <c r="AE13441" t="s">
        <v>45</v>
      </c>
      <c r="AG13441" t="s">
        <v>45</v>
      </c>
      <c r="AI13441" t="s">
        <v>48</v>
      </c>
      <c r="AJ13441">
        <v>21</v>
      </c>
      <c r="AK13441" s="8" t="str">
        <f>_xlfn.XLOOKUP(Table_ExternalData_1[[#This Row],[Shop'[Shop Code']]],Sheet1!D:D,Sheet1!A:A)</f>
        <v>REGION 1 ALBERTO BLASCO</v>
      </c>
    </row>
    <row r="13442" spans="1:37" x14ac:dyDescent="0.3">
      <c r="A13442">
        <v>40</v>
      </c>
      <c r="B13442" t="s">
        <v>1310</v>
      </c>
      <c r="C13442" t="s">
        <v>1311</v>
      </c>
      <c r="D13442" t="s">
        <v>151</v>
      </c>
      <c r="E13442" t="s">
        <v>152</v>
      </c>
      <c r="F13442" t="s">
        <v>153</v>
      </c>
      <c r="G13442" t="s">
        <v>1312</v>
      </c>
      <c r="H13442" t="s">
        <v>309</v>
      </c>
      <c r="I13442" t="s">
        <v>56</v>
      </c>
      <c r="J13442" t="s">
        <v>57</v>
      </c>
      <c r="K13442" s="1">
        <v>45565</v>
      </c>
      <c r="L13442" t="s">
        <v>1313</v>
      </c>
      <c r="O13442" t="s">
        <v>45</v>
      </c>
      <c r="Q13442" t="s">
        <v>45</v>
      </c>
      <c r="S13442" t="s">
        <v>45</v>
      </c>
      <c r="U13442" t="s">
        <v>45</v>
      </c>
      <c r="W13442" t="s">
        <v>45</v>
      </c>
      <c r="X13442">
        <v>11</v>
      </c>
      <c r="Y13442" t="s">
        <v>46</v>
      </c>
      <c r="AA13442" t="s">
        <v>46</v>
      </c>
      <c r="AC13442" t="s">
        <v>47</v>
      </c>
      <c r="AE13442" t="s">
        <v>45</v>
      </c>
      <c r="AG13442" t="s">
        <v>45</v>
      </c>
      <c r="AI13442" t="s">
        <v>48</v>
      </c>
      <c r="AJ13442">
        <v>21</v>
      </c>
      <c r="AK13442" s="8" t="str">
        <f>_xlfn.XLOOKUP(Table_ExternalData_1[[#This Row],[Shop'[Shop Code']]],Sheet1!D:D,Sheet1!A:A)</f>
        <v>REGION 1 ALBERTO BLASCO</v>
      </c>
    </row>
    <row r="13443" spans="1:37" x14ac:dyDescent="0.3">
      <c r="A13443">
        <v>40</v>
      </c>
      <c r="B13443" t="s">
        <v>1314</v>
      </c>
      <c r="C13443" t="s">
        <v>1315</v>
      </c>
      <c r="D13443" t="s">
        <v>1157</v>
      </c>
      <c r="E13443" t="s">
        <v>1158</v>
      </c>
      <c r="F13443" t="s">
        <v>1159</v>
      </c>
      <c r="G13443" t="s">
        <v>1316</v>
      </c>
      <c r="H13443" t="s">
        <v>98</v>
      </c>
      <c r="I13443" t="s">
        <v>74</v>
      </c>
      <c r="J13443" t="s">
        <v>75</v>
      </c>
      <c r="K13443" s="1">
        <v>45565</v>
      </c>
      <c r="L13443" t="s">
        <v>1317</v>
      </c>
      <c r="O13443" t="s">
        <v>45</v>
      </c>
      <c r="Q13443" t="s">
        <v>45</v>
      </c>
      <c r="S13443" t="s">
        <v>45</v>
      </c>
      <c r="U13443" t="s">
        <v>45</v>
      </c>
      <c r="W13443" t="s">
        <v>45</v>
      </c>
      <c r="X13443">
        <v>17</v>
      </c>
      <c r="Y13443" t="s">
        <v>46</v>
      </c>
      <c r="AA13443" t="s">
        <v>46</v>
      </c>
      <c r="AB13443">
        <v>4</v>
      </c>
      <c r="AC13443" t="s">
        <v>47</v>
      </c>
      <c r="AE13443" t="s">
        <v>45</v>
      </c>
      <c r="AG13443" t="s">
        <v>45</v>
      </c>
      <c r="AI13443" t="s">
        <v>48</v>
      </c>
      <c r="AJ13443">
        <v>21</v>
      </c>
      <c r="AK13443" s="8" t="str">
        <f>_xlfn.XLOOKUP(Table_ExternalData_1[[#This Row],[Shop'[Shop Code']]],Sheet1!D:D,Sheet1!A:A)</f>
        <v>REGION 3 EDUARDO CAMACHO</v>
      </c>
    </row>
    <row r="13444" spans="1:37" x14ac:dyDescent="0.3">
      <c r="A13444">
        <v>40</v>
      </c>
      <c r="B13444" t="s">
        <v>1318</v>
      </c>
      <c r="C13444" t="s">
        <v>1319</v>
      </c>
      <c r="D13444" t="s">
        <v>94</v>
      </c>
      <c r="E13444" t="s">
        <v>95</v>
      </c>
      <c r="F13444" t="s">
        <v>96</v>
      </c>
      <c r="G13444" t="s">
        <v>1320</v>
      </c>
      <c r="H13444" t="s">
        <v>98</v>
      </c>
      <c r="I13444" t="s">
        <v>74</v>
      </c>
      <c r="J13444" t="s">
        <v>75</v>
      </c>
      <c r="K13444" s="1">
        <v>45565</v>
      </c>
      <c r="L13444" t="s">
        <v>1321</v>
      </c>
      <c r="O13444" t="s">
        <v>45</v>
      </c>
      <c r="Q13444" t="s">
        <v>45</v>
      </c>
      <c r="S13444" t="s">
        <v>45</v>
      </c>
      <c r="U13444" t="s">
        <v>45</v>
      </c>
      <c r="W13444" t="s">
        <v>45</v>
      </c>
      <c r="X13444">
        <v>18</v>
      </c>
      <c r="Y13444" t="s">
        <v>46</v>
      </c>
      <c r="AA13444" t="s">
        <v>46</v>
      </c>
      <c r="AB13444">
        <v>2</v>
      </c>
      <c r="AC13444" t="s">
        <v>47</v>
      </c>
      <c r="AE13444" t="s">
        <v>45</v>
      </c>
      <c r="AG13444" t="s">
        <v>45</v>
      </c>
      <c r="AI13444" t="s">
        <v>48</v>
      </c>
      <c r="AJ13444">
        <v>21</v>
      </c>
      <c r="AK13444" s="8" t="str">
        <f>_xlfn.XLOOKUP(Table_ExternalData_1[[#This Row],[Shop'[Shop Code']]],Sheet1!D:D,Sheet1!A:A)</f>
        <v>REGION 3 EDUARDO CAMACHO</v>
      </c>
    </row>
    <row r="13445" spans="1:37" x14ac:dyDescent="0.3">
      <c r="A13445">
        <v>40</v>
      </c>
      <c r="B13445" t="s">
        <v>1322</v>
      </c>
      <c r="C13445" t="s">
        <v>1323</v>
      </c>
      <c r="D13445" t="s">
        <v>1157</v>
      </c>
      <c r="E13445" t="s">
        <v>1158</v>
      </c>
      <c r="F13445" t="s">
        <v>1159</v>
      </c>
      <c r="G13445" t="s">
        <v>1324</v>
      </c>
      <c r="H13445" t="s">
        <v>98</v>
      </c>
      <c r="I13445" t="s">
        <v>74</v>
      </c>
      <c r="J13445" t="s">
        <v>75</v>
      </c>
      <c r="K13445" s="1">
        <v>45565</v>
      </c>
      <c r="L13445" t="s">
        <v>1325</v>
      </c>
      <c r="O13445" t="s">
        <v>45</v>
      </c>
      <c r="Q13445" t="s">
        <v>45</v>
      </c>
      <c r="S13445" t="s">
        <v>45</v>
      </c>
      <c r="U13445" t="s">
        <v>45</v>
      </c>
      <c r="W13445" t="s">
        <v>45</v>
      </c>
      <c r="X13445">
        <v>9</v>
      </c>
      <c r="Y13445" t="s">
        <v>46</v>
      </c>
      <c r="AA13445" t="s">
        <v>46</v>
      </c>
      <c r="AB13445">
        <v>8</v>
      </c>
      <c r="AC13445" t="s">
        <v>47</v>
      </c>
      <c r="AE13445" t="s">
        <v>45</v>
      </c>
      <c r="AG13445" t="s">
        <v>45</v>
      </c>
      <c r="AI13445" t="s">
        <v>48</v>
      </c>
      <c r="AJ13445">
        <v>21</v>
      </c>
      <c r="AK13445" s="8" t="str">
        <f>_xlfn.XLOOKUP(Table_ExternalData_1[[#This Row],[Shop'[Shop Code']]],Sheet1!D:D,Sheet1!A:A)</f>
        <v>REGION 3 EDUARDO CAMACHO</v>
      </c>
    </row>
    <row r="13446" spans="1:37" x14ac:dyDescent="0.3">
      <c r="A13446">
        <v>40</v>
      </c>
      <c r="B13446" t="s">
        <v>1326</v>
      </c>
      <c r="C13446" t="s">
        <v>1327</v>
      </c>
      <c r="D13446" t="s">
        <v>94</v>
      </c>
      <c r="E13446" t="s">
        <v>95</v>
      </c>
      <c r="F13446" t="s">
        <v>96</v>
      </c>
      <c r="G13446" t="s">
        <v>1328</v>
      </c>
      <c r="H13446" t="s">
        <v>98</v>
      </c>
      <c r="I13446" t="s">
        <v>74</v>
      </c>
      <c r="J13446" t="s">
        <v>75</v>
      </c>
      <c r="K13446" s="1">
        <v>45565</v>
      </c>
      <c r="L13446" t="s">
        <v>1329</v>
      </c>
      <c r="O13446" t="s">
        <v>45</v>
      </c>
      <c r="Q13446" t="s">
        <v>45</v>
      </c>
      <c r="S13446" t="s">
        <v>45</v>
      </c>
      <c r="U13446" t="s">
        <v>45</v>
      </c>
      <c r="W13446" t="s">
        <v>45</v>
      </c>
      <c r="X13446">
        <v>5</v>
      </c>
      <c r="Y13446" t="s">
        <v>46</v>
      </c>
      <c r="AA13446" t="s">
        <v>46</v>
      </c>
      <c r="AB13446">
        <v>4</v>
      </c>
      <c r="AC13446" t="s">
        <v>47</v>
      </c>
      <c r="AE13446" t="s">
        <v>45</v>
      </c>
      <c r="AG13446" t="s">
        <v>45</v>
      </c>
      <c r="AI13446" t="s">
        <v>48</v>
      </c>
      <c r="AJ13446">
        <v>21</v>
      </c>
      <c r="AK13446" s="8" t="str">
        <f>_xlfn.XLOOKUP(Table_ExternalData_1[[#This Row],[Shop'[Shop Code']]],Sheet1!D:D,Sheet1!A:A)</f>
        <v>REGION 3 EDUARDO CAMACHO</v>
      </c>
    </row>
    <row r="13447" spans="1:37" x14ac:dyDescent="0.3">
      <c r="A13447">
        <v>40</v>
      </c>
      <c r="B13447" t="s">
        <v>1330</v>
      </c>
      <c r="C13447" t="s">
        <v>1331</v>
      </c>
      <c r="D13447" t="s">
        <v>127</v>
      </c>
      <c r="E13447" t="s">
        <v>128</v>
      </c>
      <c r="F13447" t="s">
        <v>129</v>
      </c>
      <c r="G13447" t="s">
        <v>1332</v>
      </c>
      <c r="H13447" t="s">
        <v>131</v>
      </c>
      <c r="I13447" t="s">
        <v>74</v>
      </c>
      <c r="J13447" t="s">
        <v>75</v>
      </c>
      <c r="K13447" s="1">
        <v>45565</v>
      </c>
      <c r="L13447" t="s">
        <v>1333</v>
      </c>
      <c r="O13447" t="s">
        <v>45</v>
      </c>
      <c r="Q13447" t="s">
        <v>45</v>
      </c>
      <c r="S13447" t="s">
        <v>45</v>
      </c>
      <c r="U13447" t="s">
        <v>45</v>
      </c>
      <c r="W13447" t="s">
        <v>45</v>
      </c>
      <c r="X13447">
        <v>16</v>
      </c>
      <c r="Y13447" t="s">
        <v>46</v>
      </c>
      <c r="AA13447" t="s">
        <v>46</v>
      </c>
      <c r="AB13447">
        <v>4</v>
      </c>
      <c r="AC13447" t="s">
        <v>47</v>
      </c>
      <c r="AE13447" t="s">
        <v>45</v>
      </c>
      <c r="AG13447" t="s">
        <v>45</v>
      </c>
      <c r="AI13447" t="s">
        <v>48</v>
      </c>
      <c r="AJ13447">
        <v>21</v>
      </c>
      <c r="AK13447" s="8" t="str">
        <f>_xlfn.XLOOKUP(Table_ExternalData_1[[#This Row],[Shop'[Shop Code']]],Sheet1!D:D,Sheet1!A:A)</f>
        <v>REGION 3 EDUARDO CAMACHO</v>
      </c>
    </row>
    <row r="13448" spans="1:37" x14ac:dyDescent="0.3">
      <c r="A13448">
        <v>40</v>
      </c>
      <c r="B13448" t="s">
        <v>1334</v>
      </c>
      <c r="C13448" t="s">
        <v>1335</v>
      </c>
      <c r="D13448" t="s">
        <v>94</v>
      </c>
      <c r="E13448" t="s">
        <v>95</v>
      </c>
      <c r="F13448" t="s">
        <v>96</v>
      </c>
      <c r="G13448" t="s">
        <v>1336</v>
      </c>
      <c r="H13448" t="s">
        <v>98</v>
      </c>
      <c r="I13448" t="s">
        <v>74</v>
      </c>
      <c r="J13448" t="s">
        <v>75</v>
      </c>
      <c r="K13448" s="1">
        <v>45565</v>
      </c>
      <c r="L13448" t="s">
        <v>1337</v>
      </c>
      <c r="O13448" t="s">
        <v>45</v>
      </c>
      <c r="Q13448" t="s">
        <v>45</v>
      </c>
      <c r="S13448" t="s">
        <v>45</v>
      </c>
      <c r="U13448" t="s">
        <v>45</v>
      </c>
      <c r="W13448" t="s">
        <v>45</v>
      </c>
      <c r="X13448">
        <v>7</v>
      </c>
      <c r="Y13448" t="s">
        <v>46</v>
      </c>
      <c r="AA13448" t="s">
        <v>46</v>
      </c>
      <c r="AB13448">
        <v>6</v>
      </c>
      <c r="AC13448" t="s">
        <v>47</v>
      </c>
      <c r="AE13448" t="s">
        <v>45</v>
      </c>
      <c r="AG13448" t="s">
        <v>45</v>
      </c>
      <c r="AI13448" t="s">
        <v>48</v>
      </c>
      <c r="AJ13448">
        <v>21</v>
      </c>
      <c r="AK13448" s="8" t="str">
        <f>_xlfn.XLOOKUP(Table_ExternalData_1[[#This Row],[Shop'[Shop Code']]],Sheet1!D:D,Sheet1!A:A)</f>
        <v>REGION 3 EDUARDO CAMACHO</v>
      </c>
    </row>
    <row r="13449" spans="1:37" x14ac:dyDescent="0.3">
      <c r="A13449">
        <v>40</v>
      </c>
      <c r="B13449" t="s">
        <v>1338</v>
      </c>
      <c r="C13449" t="s">
        <v>1339</v>
      </c>
      <c r="D13449" t="s">
        <v>94</v>
      </c>
      <c r="E13449" t="s">
        <v>95</v>
      </c>
      <c r="F13449" t="s">
        <v>96</v>
      </c>
      <c r="G13449" t="s">
        <v>1340</v>
      </c>
      <c r="H13449" t="s">
        <v>98</v>
      </c>
      <c r="I13449" t="s">
        <v>74</v>
      </c>
      <c r="J13449" t="s">
        <v>75</v>
      </c>
      <c r="K13449" s="1">
        <v>45565</v>
      </c>
      <c r="L13449" t="s">
        <v>1341</v>
      </c>
      <c r="O13449" t="s">
        <v>45</v>
      </c>
      <c r="Q13449" t="s">
        <v>45</v>
      </c>
      <c r="S13449" t="s">
        <v>45</v>
      </c>
      <c r="U13449" t="s">
        <v>45</v>
      </c>
      <c r="W13449" t="s">
        <v>45</v>
      </c>
      <c r="X13449">
        <v>8</v>
      </c>
      <c r="Y13449" t="s">
        <v>46</v>
      </c>
      <c r="AA13449" t="s">
        <v>46</v>
      </c>
      <c r="AC13449" t="s">
        <v>47</v>
      </c>
      <c r="AE13449" t="s">
        <v>45</v>
      </c>
      <c r="AG13449" t="s">
        <v>45</v>
      </c>
      <c r="AI13449" t="s">
        <v>48</v>
      </c>
      <c r="AJ13449">
        <v>21</v>
      </c>
      <c r="AK13449" s="8" t="str">
        <f>_xlfn.XLOOKUP(Table_ExternalData_1[[#This Row],[Shop'[Shop Code']]],Sheet1!D:D,Sheet1!A:A)</f>
        <v>REGION 3 EDUARDO CAMACHO</v>
      </c>
    </row>
    <row r="13450" spans="1:37" x14ac:dyDescent="0.3">
      <c r="A13450">
        <v>40</v>
      </c>
      <c r="B13450" t="s">
        <v>1342</v>
      </c>
      <c r="C13450" t="s">
        <v>1343</v>
      </c>
      <c r="D13450" t="s">
        <v>51</v>
      </c>
      <c r="E13450" t="s">
        <v>52</v>
      </c>
      <c r="F13450" t="s">
        <v>53</v>
      </c>
      <c r="G13450" t="s">
        <v>1344</v>
      </c>
      <c r="H13450" t="s">
        <v>55</v>
      </c>
      <c r="I13450" t="s">
        <v>56</v>
      </c>
      <c r="J13450" t="s">
        <v>57</v>
      </c>
      <c r="K13450" s="1">
        <v>45565</v>
      </c>
      <c r="L13450" t="s">
        <v>1345</v>
      </c>
      <c r="O13450" t="s">
        <v>45</v>
      </c>
      <c r="Q13450" t="s">
        <v>45</v>
      </c>
      <c r="S13450" t="s">
        <v>45</v>
      </c>
      <c r="U13450" t="s">
        <v>45</v>
      </c>
      <c r="W13450" t="s">
        <v>45</v>
      </c>
      <c r="X13450">
        <v>12</v>
      </c>
      <c r="Y13450" t="s">
        <v>46</v>
      </c>
      <c r="AA13450" t="s">
        <v>46</v>
      </c>
      <c r="AB13450">
        <v>5</v>
      </c>
      <c r="AC13450" t="s">
        <v>47</v>
      </c>
      <c r="AE13450" t="s">
        <v>45</v>
      </c>
      <c r="AG13450" t="s">
        <v>45</v>
      </c>
      <c r="AI13450" t="s">
        <v>48</v>
      </c>
      <c r="AJ13450">
        <v>21</v>
      </c>
      <c r="AK13450" s="8" t="str">
        <f>_xlfn.XLOOKUP(Table_ExternalData_1[[#This Row],[Shop'[Shop Code']]],Sheet1!D:D,Sheet1!A:A)</f>
        <v>REGION 1 ALBERTO BLASCO</v>
      </c>
    </row>
    <row r="13451" spans="1:37" x14ac:dyDescent="0.3">
      <c r="A13451">
        <v>40</v>
      </c>
      <c r="B13451" t="s">
        <v>1346</v>
      </c>
      <c r="C13451" t="s">
        <v>1347</v>
      </c>
      <c r="D13451" t="s">
        <v>51</v>
      </c>
      <c r="E13451" t="s">
        <v>52</v>
      </c>
      <c r="F13451" t="s">
        <v>53</v>
      </c>
      <c r="G13451" t="s">
        <v>1348</v>
      </c>
      <c r="H13451" t="s">
        <v>55</v>
      </c>
      <c r="I13451" t="s">
        <v>56</v>
      </c>
      <c r="J13451" t="s">
        <v>57</v>
      </c>
      <c r="K13451" s="1">
        <v>45565</v>
      </c>
      <c r="L13451" t="s">
        <v>1349</v>
      </c>
      <c r="O13451" t="s">
        <v>45</v>
      </c>
      <c r="Q13451" t="s">
        <v>45</v>
      </c>
      <c r="S13451" t="s">
        <v>45</v>
      </c>
      <c r="U13451" t="s">
        <v>45</v>
      </c>
      <c r="W13451" t="s">
        <v>45</v>
      </c>
      <c r="X13451">
        <v>9</v>
      </c>
      <c r="Y13451" t="s">
        <v>46</v>
      </c>
      <c r="AA13451" t="s">
        <v>46</v>
      </c>
      <c r="AB13451">
        <v>1</v>
      </c>
      <c r="AC13451" t="s">
        <v>47</v>
      </c>
      <c r="AE13451" t="s">
        <v>45</v>
      </c>
      <c r="AG13451" t="s">
        <v>45</v>
      </c>
      <c r="AI13451" t="s">
        <v>48</v>
      </c>
      <c r="AJ13451">
        <v>21</v>
      </c>
      <c r="AK13451" s="8" t="str">
        <f>_xlfn.XLOOKUP(Table_ExternalData_1[[#This Row],[Shop'[Shop Code']]],Sheet1!D:D,Sheet1!A:A)</f>
        <v>REGION 1 ALBERTO BLASCO</v>
      </c>
    </row>
    <row r="13452" spans="1:37" x14ac:dyDescent="0.3">
      <c r="A13452">
        <v>40</v>
      </c>
      <c r="B13452" t="s">
        <v>1350</v>
      </c>
      <c r="C13452" t="s">
        <v>1351</v>
      </c>
      <c r="D13452" t="s">
        <v>51</v>
      </c>
      <c r="E13452" t="s">
        <v>52</v>
      </c>
      <c r="F13452" t="s">
        <v>53</v>
      </c>
      <c r="G13452" t="s">
        <v>1352</v>
      </c>
      <c r="H13452" t="s">
        <v>55</v>
      </c>
      <c r="I13452" t="s">
        <v>56</v>
      </c>
      <c r="J13452" t="s">
        <v>57</v>
      </c>
      <c r="K13452" s="1">
        <v>45565</v>
      </c>
      <c r="L13452" t="s">
        <v>1353</v>
      </c>
      <c r="O13452" t="s">
        <v>45</v>
      </c>
      <c r="Q13452" t="s">
        <v>45</v>
      </c>
      <c r="S13452" t="s">
        <v>45</v>
      </c>
      <c r="U13452" t="s">
        <v>45</v>
      </c>
      <c r="W13452" t="s">
        <v>45</v>
      </c>
      <c r="X13452">
        <v>19</v>
      </c>
      <c r="Y13452" t="s">
        <v>46</v>
      </c>
      <c r="AA13452" t="s">
        <v>46</v>
      </c>
      <c r="AB13452">
        <v>4</v>
      </c>
      <c r="AC13452" t="s">
        <v>47</v>
      </c>
      <c r="AE13452" t="s">
        <v>45</v>
      </c>
      <c r="AG13452" t="s">
        <v>45</v>
      </c>
      <c r="AI13452" t="s">
        <v>48</v>
      </c>
      <c r="AJ13452">
        <v>21</v>
      </c>
      <c r="AK13452" s="8" t="str">
        <f>_xlfn.XLOOKUP(Table_ExternalData_1[[#This Row],[Shop'[Shop Code']]],Sheet1!D:D,Sheet1!A:A)</f>
        <v>REGION 1 ALBERTO BLASCO</v>
      </c>
    </row>
    <row r="13453" spans="1:37" x14ac:dyDescent="0.3">
      <c r="A13453">
        <v>40</v>
      </c>
      <c r="B13453" t="s">
        <v>1354</v>
      </c>
      <c r="C13453" t="s">
        <v>1355</v>
      </c>
      <c r="D13453" t="s">
        <v>573</v>
      </c>
      <c r="E13453" t="s">
        <v>574</v>
      </c>
      <c r="F13453" t="s">
        <v>575</v>
      </c>
      <c r="G13453" t="s">
        <v>1356</v>
      </c>
      <c r="H13453" t="s">
        <v>242</v>
      </c>
      <c r="I13453" t="s">
        <v>64</v>
      </c>
      <c r="J13453" t="s">
        <v>65</v>
      </c>
      <c r="K13453" s="1">
        <v>45565</v>
      </c>
      <c r="L13453" t="s">
        <v>1357</v>
      </c>
      <c r="O13453" t="s">
        <v>45</v>
      </c>
      <c r="Q13453" t="s">
        <v>45</v>
      </c>
      <c r="S13453" t="s">
        <v>45</v>
      </c>
      <c r="U13453" t="s">
        <v>45</v>
      </c>
      <c r="W13453" t="s">
        <v>45</v>
      </c>
      <c r="X13453">
        <v>6</v>
      </c>
      <c r="Y13453" t="s">
        <v>46</v>
      </c>
      <c r="AA13453" t="s">
        <v>46</v>
      </c>
      <c r="AB13453">
        <v>1</v>
      </c>
      <c r="AC13453" t="s">
        <v>47</v>
      </c>
      <c r="AE13453" t="s">
        <v>45</v>
      </c>
      <c r="AG13453" t="s">
        <v>45</v>
      </c>
      <c r="AI13453" t="s">
        <v>48</v>
      </c>
      <c r="AJ13453">
        <v>21</v>
      </c>
      <c r="AK13453" s="8" t="str">
        <f>_xlfn.XLOOKUP(Table_ExternalData_1[[#This Row],[Shop'[Shop Code']]],Sheet1!D:D,Sheet1!A:A)</f>
        <v>REGION 2 ALEJANDRO COSTAS</v>
      </c>
    </row>
    <row r="13454" spans="1:37" x14ac:dyDescent="0.3">
      <c r="A13454">
        <v>40</v>
      </c>
      <c r="B13454" t="s">
        <v>1358</v>
      </c>
      <c r="C13454" t="s">
        <v>1359</v>
      </c>
      <c r="D13454" t="s">
        <v>568</v>
      </c>
      <c r="E13454" t="s">
        <v>681</v>
      </c>
      <c r="F13454" t="s">
        <v>682</v>
      </c>
      <c r="G13454" t="s">
        <v>1360</v>
      </c>
      <c r="H13454" t="s">
        <v>55</v>
      </c>
      <c r="I13454" t="s">
        <v>56</v>
      </c>
      <c r="J13454" t="s">
        <v>57</v>
      </c>
      <c r="K13454" s="1">
        <v>45565</v>
      </c>
      <c r="L13454" t="s">
        <v>1361</v>
      </c>
      <c r="O13454" t="s">
        <v>45</v>
      </c>
      <c r="Q13454" t="s">
        <v>45</v>
      </c>
      <c r="S13454" t="s">
        <v>45</v>
      </c>
      <c r="U13454" t="s">
        <v>45</v>
      </c>
      <c r="W13454" t="s">
        <v>45</v>
      </c>
      <c r="X13454">
        <v>14</v>
      </c>
      <c r="Y13454" t="s">
        <v>46</v>
      </c>
      <c r="AA13454" t="s">
        <v>46</v>
      </c>
      <c r="AB13454">
        <v>8</v>
      </c>
      <c r="AC13454" t="s">
        <v>47</v>
      </c>
      <c r="AE13454" t="s">
        <v>45</v>
      </c>
      <c r="AG13454" t="s">
        <v>45</v>
      </c>
      <c r="AI13454" t="s">
        <v>48</v>
      </c>
      <c r="AJ13454">
        <v>21</v>
      </c>
      <c r="AK13454" s="8" t="str">
        <f>_xlfn.XLOOKUP(Table_ExternalData_1[[#This Row],[Shop'[Shop Code']]],Sheet1!D:D,Sheet1!A:A)</f>
        <v>REGION 1 ALBERTO BLASCO</v>
      </c>
    </row>
    <row r="13455" spans="1:37" x14ac:dyDescent="0.3">
      <c r="A13455">
        <v>40</v>
      </c>
      <c r="B13455" t="s">
        <v>1362</v>
      </c>
      <c r="C13455" t="s">
        <v>1363</v>
      </c>
      <c r="D13455" t="s">
        <v>86</v>
      </c>
      <c r="E13455" t="s">
        <v>87</v>
      </c>
      <c r="F13455" t="s">
        <v>88</v>
      </c>
      <c r="G13455" t="s">
        <v>1364</v>
      </c>
      <c r="H13455" t="s">
        <v>90</v>
      </c>
      <c r="I13455" t="s">
        <v>56</v>
      </c>
      <c r="J13455" t="s">
        <v>57</v>
      </c>
      <c r="K13455" s="1">
        <v>45565</v>
      </c>
      <c r="L13455" t="s">
        <v>1365</v>
      </c>
      <c r="O13455" t="s">
        <v>45</v>
      </c>
      <c r="Q13455" t="s">
        <v>45</v>
      </c>
      <c r="S13455" t="s">
        <v>45</v>
      </c>
      <c r="U13455" t="s">
        <v>45</v>
      </c>
      <c r="W13455" t="s">
        <v>45</v>
      </c>
      <c r="X13455">
        <v>19</v>
      </c>
      <c r="Y13455" t="s">
        <v>46</v>
      </c>
      <c r="AA13455" t="s">
        <v>46</v>
      </c>
      <c r="AB13455">
        <v>8</v>
      </c>
      <c r="AC13455" t="s">
        <v>47</v>
      </c>
      <c r="AE13455" t="s">
        <v>45</v>
      </c>
      <c r="AG13455" t="s">
        <v>45</v>
      </c>
      <c r="AI13455" t="s">
        <v>48</v>
      </c>
      <c r="AJ13455">
        <v>21</v>
      </c>
      <c r="AK13455" s="8" t="str">
        <f>_xlfn.XLOOKUP(Table_ExternalData_1[[#This Row],[Shop'[Shop Code']]],Sheet1!D:D,Sheet1!A:A)</f>
        <v>REGION 1 ALBERTO BLASCO</v>
      </c>
    </row>
    <row r="13456" spans="1:37" x14ac:dyDescent="0.3">
      <c r="A13456">
        <v>40</v>
      </c>
      <c r="B13456" t="s">
        <v>1366</v>
      </c>
      <c r="C13456" t="s">
        <v>1367</v>
      </c>
      <c r="D13456" t="s">
        <v>305</v>
      </c>
      <c r="E13456" t="s">
        <v>306</v>
      </c>
      <c r="F13456" t="s">
        <v>307</v>
      </c>
      <c r="G13456" t="s">
        <v>1368</v>
      </c>
      <c r="H13456" t="s">
        <v>55</v>
      </c>
      <c r="I13456" t="s">
        <v>56</v>
      </c>
      <c r="J13456" t="s">
        <v>57</v>
      </c>
      <c r="K13456" s="1">
        <v>45565</v>
      </c>
      <c r="L13456" t="s">
        <v>1369</v>
      </c>
      <c r="O13456" t="s">
        <v>45</v>
      </c>
      <c r="Q13456" t="s">
        <v>45</v>
      </c>
      <c r="S13456" t="s">
        <v>45</v>
      </c>
      <c r="U13456" t="s">
        <v>45</v>
      </c>
      <c r="W13456" t="s">
        <v>45</v>
      </c>
      <c r="X13456">
        <v>17</v>
      </c>
      <c r="Y13456" t="s">
        <v>46</v>
      </c>
      <c r="AA13456" t="s">
        <v>46</v>
      </c>
      <c r="AB13456">
        <v>1</v>
      </c>
      <c r="AC13456" t="s">
        <v>47</v>
      </c>
      <c r="AE13456" t="s">
        <v>45</v>
      </c>
      <c r="AG13456" t="s">
        <v>45</v>
      </c>
      <c r="AI13456" t="s">
        <v>48</v>
      </c>
      <c r="AJ13456">
        <v>21</v>
      </c>
      <c r="AK13456" s="8" t="str">
        <f>_xlfn.XLOOKUP(Table_ExternalData_1[[#This Row],[Shop'[Shop Code']]],Sheet1!D:D,Sheet1!A:A)</f>
        <v>REGION 1 ALBERTO BLASCO</v>
      </c>
    </row>
    <row r="13457" spans="1:37" x14ac:dyDescent="0.3">
      <c r="A13457">
        <v>40</v>
      </c>
      <c r="B13457" t="s">
        <v>1370</v>
      </c>
      <c r="C13457" t="s">
        <v>1371</v>
      </c>
      <c r="D13457" t="s">
        <v>502</v>
      </c>
      <c r="E13457" t="s">
        <v>2972</v>
      </c>
      <c r="F13457" t="s">
        <v>2973</v>
      </c>
      <c r="G13457" t="s">
        <v>1372</v>
      </c>
      <c r="H13457" t="s">
        <v>131</v>
      </c>
      <c r="I13457" t="s">
        <v>74</v>
      </c>
      <c r="J13457" t="s">
        <v>75</v>
      </c>
      <c r="K13457" s="1">
        <v>45565</v>
      </c>
      <c r="L13457" t="s">
        <v>1373</v>
      </c>
      <c r="O13457" t="s">
        <v>45</v>
      </c>
      <c r="Q13457" t="s">
        <v>45</v>
      </c>
      <c r="S13457" t="s">
        <v>45</v>
      </c>
      <c r="U13457" t="s">
        <v>45</v>
      </c>
      <c r="W13457" t="s">
        <v>45</v>
      </c>
      <c r="X13457">
        <v>20</v>
      </c>
      <c r="Y13457" t="s">
        <v>46</v>
      </c>
      <c r="AA13457" t="s">
        <v>46</v>
      </c>
      <c r="AB13457">
        <v>5</v>
      </c>
      <c r="AC13457" t="s">
        <v>47</v>
      </c>
      <c r="AE13457" t="s">
        <v>45</v>
      </c>
      <c r="AG13457" t="s">
        <v>45</v>
      </c>
      <c r="AI13457" t="s">
        <v>48</v>
      </c>
      <c r="AJ13457">
        <v>21</v>
      </c>
      <c r="AK13457" s="8" t="str">
        <f>_xlfn.XLOOKUP(Table_ExternalData_1[[#This Row],[Shop'[Shop Code']]],Sheet1!D:D,Sheet1!A:A)</f>
        <v>REGION 3 EDUARDO CAMACHO</v>
      </c>
    </row>
    <row r="13458" spans="1:37" x14ac:dyDescent="0.3">
      <c r="A13458">
        <v>40</v>
      </c>
      <c r="B13458" t="s">
        <v>1374</v>
      </c>
      <c r="C13458" t="s">
        <v>1375</v>
      </c>
      <c r="D13458" t="s">
        <v>317</v>
      </c>
      <c r="E13458" t="s">
        <v>318</v>
      </c>
      <c r="F13458" t="s">
        <v>319</v>
      </c>
      <c r="G13458" t="s">
        <v>1376</v>
      </c>
      <c r="H13458" t="s">
        <v>73</v>
      </c>
      <c r="I13458" t="s">
        <v>74</v>
      </c>
      <c r="J13458" t="s">
        <v>75</v>
      </c>
      <c r="K13458" s="1">
        <v>45565</v>
      </c>
      <c r="L13458" t="s">
        <v>1377</v>
      </c>
      <c r="O13458" t="s">
        <v>45</v>
      </c>
      <c r="Q13458" t="s">
        <v>45</v>
      </c>
      <c r="S13458" t="s">
        <v>45</v>
      </c>
      <c r="U13458" t="s">
        <v>45</v>
      </c>
      <c r="W13458" t="s">
        <v>45</v>
      </c>
      <c r="X13458">
        <v>28</v>
      </c>
      <c r="Y13458" t="s">
        <v>46</v>
      </c>
      <c r="AA13458" t="s">
        <v>46</v>
      </c>
      <c r="AB13458">
        <v>7</v>
      </c>
      <c r="AC13458" t="s">
        <v>47</v>
      </c>
      <c r="AE13458" t="s">
        <v>45</v>
      </c>
      <c r="AG13458" t="s">
        <v>45</v>
      </c>
      <c r="AI13458" t="s">
        <v>48</v>
      </c>
      <c r="AJ13458">
        <v>21</v>
      </c>
      <c r="AK13458" s="8" t="str">
        <f>_xlfn.XLOOKUP(Table_ExternalData_1[[#This Row],[Shop'[Shop Code']]],Sheet1!D:D,Sheet1!A:A)</f>
        <v>REGION 3 EDUARDO CAMACHO</v>
      </c>
    </row>
    <row r="13459" spans="1:37" x14ac:dyDescent="0.3">
      <c r="A13459">
        <v>40</v>
      </c>
      <c r="B13459" t="s">
        <v>1378</v>
      </c>
      <c r="C13459" t="s">
        <v>1379</v>
      </c>
      <c r="D13459" t="s">
        <v>187</v>
      </c>
      <c r="E13459" t="s">
        <v>188</v>
      </c>
      <c r="F13459" t="s">
        <v>189</v>
      </c>
      <c r="G13459" t="s">
        <v>1380</v>
      </c>
      <c r="H13459" t="s">
        <v>73</v>
      </c>
      <c r="I13459" t="s">
        <v>74</v>
      </c>
      <c r="J13459" t="s">
        <v>75</v>
      </c>
      <c r="K13459" s="1">
        <v>45565</v>
      </c>
      <c r="L13459" t="s">
        <v>1381</v>
      </c>
      <c r="O13459" t="s">
        <v>45</v>
      </c>
      <c r="Q13459" t="s">
        <v>45</v>
      </c>
      <c r="S13459" t="s">
        <v>45</v>
      </c>
      <c r="U13459" t="s">
        <v>45</v>
      </c>
      <c r="W13459" t="s">
        <v>45</v>
      </c>
      <c r="X13459">
        <v>26</v>
      </c>
      <c r="Y13459" t="s">
        <v>46</v>
      </c>
      <c r="AA13459" t="s">
        <v>46</v>
      </c>
      <c r="AB13459">
        <v>8</v>
      </c>
      <c r="AC13459" t="s">
        <v>47</v>
      </c>
      <c r="AE13459" t="s">
        <v>45</v>
      </c>
      <c r="AG13459" t="s">
        <v>45</v>
      </c>
      <c r="AI13459" t="s">
        <v>48</v>
      </c>
      <c r="AJ13459">
        <v>21</v>
      </c>
      <c r="AK13459" s="8" t="str">
        <f>_xlfn.XLOOKUP(Table_ExternalData_1[[#This Row],[Shop'[Shop Code']]],Sheet1!D:D,Sheet1!A:A)</f>
        <v>REGION 3 EDUARDO CAMACHO</v>
      </c>
    </row>
    <row r="13460" spans="1:37" x14ac:dyDescent="0.3">
      <c r="A13460">
        <v>40</v>
      </c>
      <c r="B13460" t="s">
        <v>1382</v>
      </c>
      <c r="C13460" t="s">
        <v>1383</v>
      </c>
      <c r="D13460" t="s">
        <v>86</v>
      </c>
      <c r="E13460" t="s">
        <v>87</v>
      </c>
      <c r="F13460" t="s">
        <v>88</v>
      </c>
      <c r="G13460" t="s">
        <v>1384</v>
      </c>
      <c r="H13460" t="s">
        <v>90</v>
      </c>
      <c r="I13460" t="s">
        <v>56</v>
      </c>
      <c r="J13460" t="s">
        <v>57</v>
      </c>
      <c r="K13460" s="1">
        <v>45565</v>
      </c>
      <c r="L13460" t="s">
        <v>1385</v>
      </c>
      <c r="O13460" t="s">
        <v>45</v>
      </c>
      <c r="Q13460" t="s">
        <v>45</v>
      </c>
      <c r="S13460" t="s">
        <v>45</v>
      </c>
      <c r="U13460" t="s">
        <v>45</v>
      </c>
      <c r="W13460" t="s">
        <v>45</v>
      </c>
      <c r="X13460">
        <v>11</v>
      </c>
      <c r="Y13460" t="s">
        <v>46</v>
      </c>
      <c r="AA13460" t="s">
        <v>46</v>
      </c>
      <c r="AC13460" t="s">
        <v>47</v>
      </c>
      <c r="AE13460" t="s">
        <v>45</v>
      </c>
      <c r="AG13460" t="s">
        <v>45</v>
      </c>
      <c r="AI13460" t="s">
        <v>48</v>
      </c>
      <c r="AJ13460">
        <v>21</v>
      </c>
      <c r="AK13460" s="8" t="str">
        <f>_xlfn.XLOOKUP(Table_ExternalData_1[[#This Row],[Shop'[Shop Code']]],Sheet1!D:D,Sheet1!A:A)</f>
        <v>REGION 1 ALBERTO BLASCO</v>
      </c>
    </row>
    <row r="13461" spans="1:37" x14ac:dyDescent="0.3">
      <c r="A13461">
        <v>40</v>
      </c>
      <c r="B13461" t="s">
        <v>1386</v>
      </c>
      <c r="C13461" t="s">
        <v>1387</v>
      </c>
      <c r="D13461" t="s">
        <v>212</v>
      </c>
      <c r="E13461" t="s">
        <v>213</v>
      </c>
      <c r="F13461" t="s">
        <v>214</v>
      </c>
      <c r="G13461" t="s">
        <v>1388</v>
      </c>
      <c r="H13461" t="s">
        <v>216</v>
      </c>
      <c r="I13461" t="s">
        <v>42</v>
      </c>
      <c r="J13461" t="s">
        <v>43</v>
      </c>
      <c r="K13461" s="1">
        <v>45565</v>
      </c>
      <c r="L13461" t="s">
        <v>1389</v>
      </c>
      <c r="O13461" t="s">
        <v>45</v>
      </c>
      <c r="Q13461" t="s">
        <v>45</v>
      </c>
      <c r="S13461" t="s">
        <v>45</v>
      </c>
      <c r="U13461" t="s">
        <v>45</v>
      </c>
      <c r="W13461" t="s">
        <v>45</v>
      </c>
      <c r="X13461">
        <v>24</v>
      </c>
      <c r="Y13461" t="s">
        <v>46</v>
      </c>
      <c r="AA13461" t="s">
        <v>46</v>
      </c>
      <c r="AB13461">
        <v>6</v>
      </c>
      <c r="AC13461" t="s">
        <v>47</v>
      </c>
      <c r="AE13461" t="s">
        <v>45</v>
      </c>
      <c r="AG13461" t="s">
        <v>45</v>
      </c>
      <c r="AI13461" t="s">
        <v>48</v>
      </c>
      <c r="AJ13461">
        <v>21</v>
      </c>
      <c r="AK13461" s="8" t="str">
        <f>_xlfn.XLOOKUP(Table_ExternalData_1[[#This Row],[Shop'[Shop Code']]],Sheet1!D:D,Sheet1!A:A)</f>
        <v>REGION 4 LEYRE IBEAS</v>
      </c>
    </row>
    <row r="13462" spans="1:37" x14ac:dyDescent="0.3">
      <c r="A13462">
        <v>40</v>
      </c>
      <c r="B13462" t="s">
        <v>1390</v>
      </c>
      <c r="C13462" t="s">
        <v>1391</v>
      </c>
      <c r="D13462" t="s">
        <v>151</v>
      </c>
      <c r="E13462" t="s">
        <v>152</v>
      </c>
      <c r="F13462" t="s">
        <v>153</v>
      </c>
      <c r="G13462" t="s">
        <v>1392</v>
      </c>
      <c r="H13462" t="s">
        <v>309</v>
      </c>
      <c r="I13462" t="s">
        <v>56</v>
      </c>
      <c r="J13462" t="s">
        <v>57</v>
      </c>
      <c r="K13462" s="1">
        <v>45565</v>
      </c>
      <c r="L13462" t="s">
        <v>1393</v>
      </c>
      <c r="O13462" t="s">
        <v>45</v>
      </c>
      <c r="Q13462" t="s">
        <v>45</v>
      </c>
      <c r="S13462" t="s">
        <v>45</v>
      </c>
      <c r="U13462" t="s">
        <v>45</v>
      </c>
      <c r="W13462" t="s">
        <v>45</v>
      </c>
      <c r="X13462">
        <v>32</v>
      </c>
      <c r="Y13462" t="s">
        <v>46</v>
      </c>
      <c r="Z13462">
        <v>1</v>
      </c>
      <c r="AA13462" t="s">
        <v>46</v>
      </c>
      <c r="AB13462">
        <v>2</v>
      </c>
      <c r="AC13462" t="s">
        <v>47</v>
      </c>
      <c r="AE13462" t="s">
        <v>45</v>
      </c>
      <c r="AG13462" t="s">
        <v>45</v>
      </c>
      <c r="AI13462" t="s">
        <v>48</v>
      </c>
      <c r="AJ13462">
        <v>21</v>
      </c>
      <c r="AK13462" s="8" t="str">
        <f>_xlfn.XLOOKUP(Table_ExternalData_1[[#This Row],[Shop'[Shop Code']]],Sheet1!D:D,Sheet1!A:A)</f>
        <v>REGION 1 ALBERTO BLASCO</v>
      </c>
    </row>
    <row r="13463" spans="1:37" x14ac:dyDescent="0.3">
      <c r="A13463">
        <v>40</v>
      </c>
      <c r="B13463" t="s">
        <v>1394</v>
      </c>
      <c r="C13463" t="s">
        <v>1395</v>
      </c>
      <c r="D13463" t="s">
        <v>151</v>
      </c>
      <c r="E13463" t="s">
        <v>152</v>
      </c>
      <c r="F13463" t="s">
        <v>153</v>
      </c>
      <c r="G13463" t="s">
        <v>1396</v>
      </c>
      <c r="H13463" t="s">
        <v>55</v>
      </c>
      <c r="I13463" t="s">
        <v>56</v>
      </c>
      <c r="J13463" t="s">
        <v>57</v>
      </c>
      <c r="K13463" s="1">
        <v>45565</v>
      </c>
      <c r="L13463" t="s">
        <v>1397</v>
      </c>
      <c r="O13463" t="s">
        <v>45</v>
      </c>
      <c r="Q13463" t="s">
        <v>45</v>
      </c>
      <c r="S13463" t="s">
        <v>45</v>
      </c>
      <c r="U13463" t="s">
        <v>45</v>
      </c>
      <c r="W13463" t="s">
        <v>45</v>
      </c>
      <c r="X13463">
        <v>13</v>
      </c>
      <c r="Y13463" t="s">
        <v>46</v>
      </c>
      <c r="AA13463" t="s">
        <v>46</v>
      </c>
      <c r="AB13463">
        <v>4</v>
      </c>
      <c r="AC13463" t="s">
        <v>47</v>
      </c>
      <c r="AE13463" t="s">
        <v>45</v>
      </c>
      <c r="AG13463" t="s">
        <v>45</v>
      </c>
      <c r="AI13463" t="s">
        <v>48</v>
      </c>
      <c r="AJ13463">
        <v>21</v>
      </c>
      <c r="AK13463" s="8" t="str">
        <f>_xlfn.XLOOKUP(Table_ExternalData_1[[#This Row],[Shop'[Shop Code']]],Sheet1!D:D,Sheet1!A:A)</f>
        <v>REGION 1 ALBERTO BLASCO</v>
      </c>
    </row>
    <row r="13464" spans="1:37" x14ac:dyDescent="0.3">
      <c r="A13464">
        <v>40</v>
      </c>
      <c r="B13464" t="s">
        <v>1398</v>
      </c>
      <c r="C13464" t="s">
        <v>1399</v>
      </c>
      <c r="D13464" t="s">
        <v>344</v>
      </c>
      <c r="E13464" t="s">
        <v>345</v>
      </c>
      <c r="F13464" t="s">
        <v>346</v>
      </c>
      <c r="G13464" t="s">
        <v>1400</v>
      </c>
      <c r="H13464" t="s">
        <v>348</v>
      </c>
      <c r="I13464" t="s">
        <v>42</v>
      </c>
      <c r="J13464" t="s">
        <v>43</v>
      </c>
      <c r="K13464" s="1">
        <v>45565</v>
      </c>
      <c r="L13464" t="s">
        <v>1401</v>
      </c>
      <c r="O13464" t="s">
        <v>45</v>
      </c>
      <c r="Q13464" t="s">
        <v>45</v>
      </c>
      <c r="S13464" t="s">
        <v>45</v>
      </c>
      <c r="U13464" t="s">
        <v>45</v>
      </c>
      <c r="W13464" t="s">
        <v>45</v>
      </c>
      <c r="X13464">
        <v>31</v>
      </c>
      <c r="Y13464" t="s">
        <v>46</v>
      </c>
      <c r="AA13464" t="s">
        <v>46</v>
      </c>
      <c r="AB13464">
        <v>8</v>
      </c>
      <c r="AC13464" t="s">
        <v>47</v>
      </c>
      <c r="AE13464" t="s">
        <v>45</v>
      </c>
      <c r="AG13464" t="s">
        <v>45</v>
      </c>
      <c r="AI13464" t="s">
        <v>48</v>
      </c>
      <c r="AJ13464">
        <v>21</v>
      </c>
      <c r="AK13464" s="8" t="str">
        <f>_xlfn.XLOOKUP(Table_ExternalData_1[[#This Row],[Shop'[Shop Code']]],Sheet1!D:D,Sheet1!A:A)</f>
        <v>REGION 4 LEYRE IBEAS</v>
      </c>
    </row>
    <row r="13465" spans="1:37" x14ac:dyDescent="0.3">
      <c r="A13465">
        <v>40</v>
      </c>
      <c r="B13465" t="s">
        <v>1402</v>
      </c>
      <c r="C13465" t="s">
        <v>1403</v>
      </c>
      <c r="D13465" t="s">
        <v>1157</v>
      </c>
      <c r="E13465" t="s">
        <v>1158</v>
      </c>
      <c r="F13465" t="s">
        <v>1159</v>
      </c>
      <c r="G13465" t="s">
        <v>1404</v>
      </c>
      <c r="H13465" t="s">
        <v>98</v>
      </c>
      <c r="I13465" t="s">
        <v>74</v>
      </c>
      <c r="J13465" t="s">
        <v>75</v>
      </c>
      <c r="K13465" s="1">
        <v>45565</v>
      </c>
      <c r="L13465" t="s">
        <v>1405</v>
      </c>
      <c r="O13465" t="s">
        <v>45</v>
      </c>
      <c r="Q13465" t="s">
        <v>45</v>
      </c>
      <c r="S13465" t="s">
        <v>45</v>
      </c>
      <c r="U13465" t="s">
        <v>45</v>
      </c>
      <c r="W13465" t="s">
        <v>45</v>
      </c>
      <c r="X13465">
        <v>8</v>
      </c>
      <c r="Y13465" t="s">
        <v>46</v>
      </c>
      <c r="AA13465" t="s">
        <v>46</v>
      </c>
      <c r="AB13465">
        <v>2</v>
      </c>
      <c r="AC13465" t="s">
        <v>47</v>
      </c>
      <c r="AE13465" t="s">
        <v>45</v>
      </c>
      <c r="AG13465" t="s">
        <v>45</v>
      </c>
      <c r="AI13465" t="s">
        <v>48</v>
      </c>
      <c r="AJ13465">
        <v>21</v>
      </c>
      <c r="AK13465" s="8" t="str">
        <f>_xlfn.XLOOKUP(Table_ExternalData_1[[#This Row],[Shop'[Shop Code']]],Sheet1!D:D,Sheet1!A:A)</f>
        <v>REGION 3 EDUARDO CAMACHO</v>
      </c>
    </row>
    <row r="13466" spans="1:37" x14ac:dyDescent="0.3">
      <c r="A13466">
        <v>40</v>
      </c>
      <c r="B13466" t="s">
        <v>1406</v>
      </c>
      <c r="C13466" t="s">
        <v>1407</v>
      </c>
      <c r="D13466" t="s">
        <v>127</v>
      </c>
      <c r="E13466" t="s">
        <v>128</v>
      </c>
      <c r="F13466" t="s">
        <v>129</v>
      </c>
      <c r="G13466" t="s">
        <v>1408</v>
      </c>
      <c r="H13466" t="s">
        <v>98</v>
      </c>
      <c r="I13466" t="s">
        <v>74</v>
      </c>
      <c r="J13466" t="s">
        <v>75</v>
      </c>
      <c r="K13466" s="1">
        <v>45565</v>
      </c>
      <c r="L13466" t="s">
        <v>1409</v>
      </c>
      <c r="O13466" t="s">
        <v>45</v>
      </c>
      <c r="Q13466" t="s">
        <v>45</v>
      </c>
      <c r="S13466" t="s">
        <v>45</v>
      </c>
      <c r="U13466" t="s">
        <v>45</v>
      </c>
      <c r="W13466" t="s">
        <v>45</v>
      </c>
      <c r="X13466">
        <v>1</v>
      </c>
      <c r="Y13466" t="s">
        <v>46</v>
      </c>
      <c r="AA13466" t="s">
        <v>46</v>
      </c>
      <c r="AC13466" t="s">
        <v>47</v>
      </c>
      <c r="AE13466" t="s">
        <v>45</v>
      </c>
      <c r="AG13466" t="s">
        <v>45</v>
      </c>
      <c r="AI13466" t="s">
        <v>48</v>
      </c>
      <c r="AJ13466">
        <v>21</v>
      </c>
      <c r="AK13466" s="8" t="str">
        <f>_xlfn.XLOOKUP(Table_ExternalData_1[[#This Row],[Shop'[Shop Code']]],Sheet1!D:D,Sheet1!A:A)</f>
        <v>REGION 3 EDUARDO CAMACHO</v>
      </c>
    </row>
    <row r="13467" spans="1:37" x14ac:dyDescent="0.3">
      <c r="A13467">
        <v>40</v>
      </c>
      <c r="B13467" t="s">
        <v>1410</v>
      </c>
      <c r="C13467" t="s">
        <v>1411</v>
      </c>
      <c r="D13467" t="s">
        <v>187</v>
      </c>
      <c r="E13467" t="s">
        <v>188</v>
      </c>
      <c r="F13467" t="s">
        <v>189</v>
      </c>
      <c r="G13467" t="s">
        <v>1412</v>
      </c>
      <c r="H13467" t="s">
        <v>73</v>
      </c>
      <c r="I13467" t="s">
        <v>74</v>
      </c>
      <c r="J13467" t="s">
        <v>75</v>
      </c>
      <c r="K13467" s="1">
        <v>45565</v>
      </c>
      <c r="L13467" t="s">
        <v>1413</v>
      </c>
      <c r="O13467" t="s">
        <v>45</v>
      </c>
      <c r="Q13467" t="s">
        <v>45</v>
      </c>
      <c r="S13467" t="s">
        <v>45</v>
      </c>
      <c r="U13467" t="s">
        <v>45</v>
      </c>
      <c r="W13467" t="s">
        <v>45</v>
      </c>
      <c r="X13467">
        <v>23</v>
      </c>
      <c r="Y13467" t="s">
        <v>46</v>
      </c>
      <c r="Z13467">
        <v>1</v>
      </c>
      <c r="AA13467" t="s">
        <v>46</v>
      </c>
      <c r="AB13467">
        <v>9</v>
      </c>
      <c r="AC13467" t="s">
        <v>47</v>
      </c>
      <c r="AE13467" t="s">
        <v>45</v>
      </c>
      <c r="AG13467" t="s">
        <v>45</v>
      </c>
      <c r="AI13467" t="s">
        <v>48</v>
      </c>
      <c r="AJ13467">
        <v>21</v>
      </c>
      <c r="AK13467" s="8" t="str">
        <f>_xlfn.XLOOKUP(Table_ExternalData_1[[#This Row],[Shop'[Shop Code']]],Sheet1!D:D,Sheet1!A:A)</f>
        <v>REGION 3 EDUARDO CAMACHO</v>
      </c>
    </row>
    <row r="13468" spans="1:37" x14ac:dyDescent="0.3">
      <c r="A13468">
        <v>40</v>
      </c>
      <c r="B13468" t="s">
        <v>1414</v>
      </c>
      <c r="C13468" t="s">
        <v>1415</v>
      </c>
      <c r="D13468" t="s">
        <v>69</v>
      </c>
      <c r="E13468" t="s">
        <v>70</v>
      </c>
      <c r="F13468" t="s">
        <v>71</v>
      </c>
      <c r="G13468" t="s">
        <v>1416</v>
      </c>
      <c r="H13468" t="s">
        <v>73</v>
      </c>
      <c r="I13468" t="s">
        <v>74</v>
      </c>
      <c r="J13468" t="s">
        <v>75</v>
      </c>
      <c r="K13468" s="1">
        <v>45565</v>
      </c>
      <c r="L13468" t="s">
        <v>1417</v>
      </c>
      <c r="O13468" t="s">
        <v>45</v>
      </c>
      <c r="Q13468" t="s">
        <v>45</v>
      </c>
      <c r="S13468" t="s">
        <v>45</v>
      </c>
      <c r="U13468" t="s">
        <v>45</v>
      </c>
      <c r="W13468" t="s">
        <v>45</v>
      </c>
      <c r="X13468">
        <v>18</v>
      </c>
      <c r="Y13468" t="s">
        <v>46</v>
      </c>
      <c r="AA13468" t="s">
        <v>46</v>
      </c>
      <c r="AB13468">
        <v>9</v>
      </c>
      <c r="AC13468" t="s">
        <v>47</v>
      </c>
      <c r="AE13468" t="s">
        <v>45</v>
      </c>
      <c r="AG13468" t="s">
        <v>45</v>
      </c>
      <c r="AI13468" t="s">
        <v>48</v>
      </c>
      <c r="AJ13468">
        <v>21</v>
      </c>
      <c r="AK13468" s="8" t="str">
        <f>_xlfn.XLOOKUP(Table_ExternalData_1[[#This Row],[Shop'[Shop Code']]],Sheet1!D:D,Sheet1!A:A)</f>
        <v>REGION 3 EDUARDO CAMACHO</v>
      </c>
    </row>
    <row r="13469" spans="1:37" x14ac:dyDescent="0.3">
      <c r="A13469">
        <v>40</v>
      </c>
      <c r="B13469" t="s">
        <v>1418</v>
      </c>
      <c r="C13469" t="s">
        <v>1419</v>
      </c>
      <c r="D13469" t="s">
        <v>568</v>
      </c>
      <c r="E13469" t="s">
        <v>681</v>
      </c>
      <c r="F13469" t="s">
        <v>682</v>
      </c>
      <c r="G13469" t="s">
        <v>1420</v>
      </c>
      <c r="H13469" t="s">
        <v>55</v>
      </c>
      <c r="I13469" t="s">
        <v>56</v>
      </c>
      <c r="J13469" t="s">
        <v>57</v>
      </c>
      <c r="K13469" s="1">
        <v>45565</v>
      </c>
      <c r="L13469" t="s">
        <v>1421</v>
      </c>
      <c r="O13469" t="s">
        <v>45</v>
      </c>
      <c r="Q13469" t="s">
        <v>45</v>
      </c>
      <c r="S13469" t="s">
        <v>45</v>
      </c>
      <c r="U13469" t="s">
        <v>45</v>
      </c>
      <c r="W13469" t="s">
        <v>45</v>
      </c>
      <c r="X13469">
        <v>16</v>
      </c>
      <c r="Y13469" t="s">
        <v>46</v>
      </c>
      <c r="AA13469" t="s">
        <v>46</v>
      </c>
      <c r="AB13469">
        <v>5</v>
      </c>
      <c r="AC13469" t="s">
        <v>47</v>
      </c>
      <c r="AE13469" t="s">
        <v>45</v>
      </c>
      <c r="AG13469" t="s">
        <v>45</v>
      </c>
      <c r="AI13469" t="s">
        <v>48</v>
      </c>
      <c r="AJ13469">
        <v>21</v>
      </c>
      <c r="AK13469" s="8" t="str">
        <f>_xlfn.XLOOKUP(Table_ExternalData_1[[#This Row],[Shop'[Shop Code']]],Sheet1!D:D,Sheet1!A:A)</f>
        <v>REGION 1 ALBERTO BLASCO</v>
      </c>
    </row>
    <row r="13470" spans="1:37" x14ac:dyDescent="0.3">
      <c r="A13470">
        <v>40</v>
      </c>
      <c r="B13470" t="s">
        <v>1422</v>
      </c>
      <c r="C13470" t="s">
        <v>1423</v>
      </c>
      <c r="D13470" t="s">
        <v>110</v>
      </c>
      <c r="E13470" t="s">
        <v>111</v>
      </c>
      <c r="F13470" t="s">
        <v>112</v>
      </c>
      <c r="G13470" t="s">
        <v>1424</v>
      </c>
      <c r="H13470" t="s">
        <v>55</v>
      </c>
      <c r="I13470" t="s">
        <v>56</v>
      </c>
      <c r="J13470" t="s">
        <v>57</v>
      </c>
      <c r="K13470" s="1">
        <v>45565</v>
      </c>
      <c r="L13470" t="s">
        <v>1425</v>
      </c>
      <c r="O13470" t="s">
        <v>45</v>
      </c>
      <c r="Q13470" t="s">
        <v>45</v>
      </c>
      <c r="S13470" t="s">
        <v>45</v>
      </c>
      <c r="U13470" t="s">
        <v>45</v>
      </c>
      <c r="W13470" t="s">
        <v>45</v>
      </c>
      <c r="X13470">
        <v>13</v>
      </c>
      <c r="Y13470" t="s">
        <v>46</v>
      </c>
      <c r="AA13470" t="s">
        <v>46</v>
      </c>
      <c r="AB13470">
        <v>2</v>
      </c>
      <c r="AC13470" t="s">
        <v>47</v>
      </c>
      <c r="AE13470" t="s">
        <v>45</v>
      </c>
      <c r="AG13470" t="s">
        <v>45</v>
      </c>
      <c r="AI13470" t="s">
        <v>48</v>
      </c>
      <c r="AJ13470">
        <v>21</v>
      </c>
      <c r="AK13470" s="8" t="str">
        <f>_xlfn.XLOOKUP(Table_ExternalData_1[[#This Row],[Shop'[Shop Code']]],Sheet1!D:D,Sheet1!A:A)</f>
        <v>REGION 1 ALBERTO BLASCO</v>
      </c>
    </row>
    <row r="13471" spans="1:37" x14ac:dyDescent="0.3">
      <c r="A13471">
        <v>40</v>
      </c>
      <c r="B13471" t="s">
        <v>1426</v>
      </c>
      <c r="C13471" t="s">
        <v>1427</v>
      </c>
      <c r="D13471" t="s">
        <v>365</v>
      </c>
      <c r="E13471" t="s">
        <v>366</v>
      </c>
      <c r="F13471" t="s">
        <v>367</v>
      </c>
      <c r="G13471" t="s">
        <v>1428</v>
      </c>
      <c r="H13471" t="s">
        <v>369</v>
      </c>
      <c r="I13471" t="s">
        <v>42</v>
      </c>
      <c r="J13471" t="s">
        <v>43</v>
      </c>
      <c r="K13471" s="1">
        <v>45565</v>
      </c>
      <c r="L13471" t="s">
        <v>1429</v>
      </c>
      <c r="O13471" t="s">
        <v>45</v>
      </c>
      <c r="Q13471" t="s">
        <v>45</v>
      </c>
      <c r="S13471" t="s">
        <v>45</v>
      </c>
      <c r="U13471" t="s">
        <v>45</v>
      </c>
      <c r="W13471" t="s">
        <v>45</v>
      </c>
      <c r="X13471">
        <v>10</v>
      </c>
      <c r="Y13471" t="s">
        <v>46</v>
      </c>
      <c r="AA13471" t="s">
        <v>46</v>
      </c>
      <c r="AB13471">
        <v>1</v>
      </c>
      <c r="AC13471" t="s">
        <v>47</v>
      </c>
      <c r="AE13471" t="s">
        <v>45</v>
      </c>
      <c r="AG13471" t="s">
        <v>45</v>
      </c>
      <c r="AI13471" t="s">
        <v>48</v>
      </c>
      <c r="AJ13471">
        <v>21</v>
      </c>
      <c r="AK13471" s="8" t="str">
        <f>_xlfn.XLOOKUP(Table_ExternalData_1[[#This Row],[Shop'[Shop Code']]],Sheet1!D:D,Sheet1!A:A)</f>
        <v>REGION 4 LEYRE IBEAS</v>
      </c>
    </row>
    <row r="13472" spans="1:37" x14ac:dyDescent="0.3">
      <c r="A13472">
        <v>40</v>
      </c>
      <c r="B13472" t="s">
        <v>1430</v>
      </c>
      <c r="C13472" t="s">
        <v>1431</v>
      </c>
      <c r="D13472" t="s">
        <v>250</v>
      </c>
      <c r="E13472" t="s">
        <v>251</v>
      </c>
      <c r="F13472" t="s">
        <v>252</v>
      </c>
      <c r="G13472" t="s">
        <v>1432</v>
      </c>
      <c r="H13472" t="s">
        <v>267</v>
      </c>
      <c r="I13472" t="s">
        <v>64</v>
      </c>
      <c r="J13472" t="s">
        <v>65</v>
      </c>
      <c r="K13472" s="1">
        <v>45565</v>
      </c>
      <c r="L13472" t="s">
        <v>1433</v>
      </c>
      <c r="O13472" t="s">
        <v>45</v>
      </c>
      <c r="Q13472" t="s">
        <v>45</v>
      </c>
      <c r="S13472" t="s">
        <v>45</v>
      </c>
      <c r="U13472" t="s">
        <v>45</v>
      </c>
      <c r="W13472" t="s">
        <v>45</v>
      </c>
      <c r="X13472">
        <v>7</v>
      </c>
      <c r="Y13472" t="s">
        <v>46</v>
      </c>
      <c r="AA13472" t="s">
        <v>46</v>
      </c>
      <c r="AB13472">
        <v>5</v>
      </c>
      <c r="AC13472" t="s">
        <v>47</v>
      </c>
      <c r="AE13472" t="s">
        <v>45</v>
      </c>
      <c r="AG13472" t="s">
        <v>45</v>
      </c>
      <c r="AI13472" t="s">
        <v>48</v>
      </c>
      <c r="AJ13472">
        <v>21</v>
      </c>
      <c r="AK13472" s="8" t="str">
        <f>_xlfn.XLOOKUP(Table_ExternalData_1[[#This Row],[Shop'[Shop Code']]],Sheet1!D:D,Sheet1!A:A)</f>
        <v>REGION 2 ALEJANDRO COSTAS</v>
      </c>
    </row>
    <row r="13473" spans="1:37" x14ac:dyDescent="0.3">
      <c r="A13473">
        <v>40</v>
      </c>
      <c r="B13473" t="s">
        <v>1434</v>
      </c>
      <c r="C13473" t="s">
        <v>1435</v>
      </c>
      <c r="D13473" t="s">
        <v>171</v>
      </c>
      <c r="E13473" t="s">
        <v>172</v>
      </c>
      <c r="F13473" t="s">
        <v>173</v>
      </c>
      <c r="G13473" t="s">
        <v>1436</v>
      </c>
      <c r="H13473" t="s">
        <v>175</v>
      </c>
      <c r="I13473" t="s">
        <v>42</v>
      </c>
      <c r="J13473" t="s">
        <v>43</v>
      </c>
      <c r="K13473" s="1">
        <v>45565</v>
      </c>
      <c r="L13473" t="s">
        <v>1437</v>
      </c>
      <c r="O13473" t="s">
        <v>45</v>
      </c>
      <c r="Q13473" t="s">
        <v>45</v>
      </c>
      <c r="S13473" t="s">
        <v>45</v>
      </c>
      <c r="U13473" t="s">
        <v>45</v>
      </c>
      <c r="W13473" t="s">
        <v>45</v>
      </c>
      <c r="X13473">
        <v>29</v>
      </c>
      <c r="Y13473" t="s">
        <v>46</v>
      </c>
      <c r="AA13473" t="s">
        <v>46</v>
      </c>
      <c r="AB13473">
        <v>8</v>
      </c>
      <c r="AC13473" t="s">
        <v>47</v>
      </c>
      <c r="AE13473" t="s">
        <v>45</v>
      </c>
      <c r="AG13473" t="s">
        <v>45</v>
      </c>
      <c r="AI13473" t="s">
        <v>48</v>
      </c>
      <c r="AJ13473">
        <v>21</v>
      </c>
      <c r="AK13473" s="8" t="str">
        <f>_xlfn.XLOOKUP(Table_ExternalData_1[[#This Row],[Shop'[Shop Code']]],Sheet1!D:D,Sheet1!A:A)</f>
        <v>REGION 4 LEYRE IBEAS</v>
      </c>
    </row>
    <row r="13474" spans="1:37" x14ac:dyDescent="0.3">
      <c r="A13474">
        <v>40</v>
      </c>
      <c r="B13474" t="s">
        <v>1438</v>
      </c>
      <c r="C13474" t="s">
        <v>1439</v>
      </c>
      <c r="D13474" t="s">
        <v>293</v>
      </c>
      <c r="E13474" t="s">
        <v>294</v>
      </c>
      <c r="F13474" t="s">
        <v>295</v>
      </c>
      <c r="G13474" t="s">
        <v>1440</v>
      </c>
      <c r="H13474" t="s">
        <v>297</v>
      </c>
      <c r="I13474" t="s">
        <v>64</v>
      </c>
      <c r="J13474" t="s">
        <v>65</v>
      </c>
      <c r="K13474" s="1">
        <v>45565</v>
      </c>
      <c r="L13474" t="s">
        <v>1441</v>
      </c>
      <c r="O13474" t="s">
        <v>45</v>
      </c>
      <c r="Q13474" t="s">
        <v>45</v>
      </c>
      <c r="S13474" t="s">
        <v>45</v>
      </c>
      <c r="U13474" t="s">
        <v>45</v>
      </c>
      <c r="W13474" t="s">
        <v>45</v>
      </c>
      <c r="X13474">
        <v>15</v>
      </c>
      <c r="Y13474" t="s">
        <v>46</v>
      </c>
      <c r="AA13474" t="s">
        <v>46</v>
      </c>
      <c r="AB13474">
        <v>8</v>
      </c>
      <c r="AC13474" t="s">
        <v>47</v>
      </c>
      <c r="AE13474" t="s">
        <v>45</v>
      </c>
      <c r="AG13474" t="s">
        <v>45</v>
      </c>
      <c r="AI13474" t="s">
        <v>48</v>
      </c>
      <c r="AJ13474">
        <v>21</v>
      </c>
      <c r="AK13474" s="8" t="str">
        <f>_xlfn.XLOOKUP(Table_ExternalData_1[[#This Row],[Shop'[Shop Code']]],Sheet1!D:D,Sheet1!A:A)</f>
        <v>REGION 2 ALEJANDRO COSTAS</v>
      </c>
    </row>
    <row r="13475" spans="1:37" x14ac:dyDescent="0.3">
      <c r="A13475">
        <v>40</v>
      </c>
      <c r="B13475" t="s">
        <v>1442</v>
      </c>
      <c r="C13475" t="s">
        <v>1443</v>
      </c>
      <c r="D13475" t="s">
        <v>86</v>
      </c>
      <c r="E13475" t="s">
        <v>87</v>
      </c>
      <c r="F13475" t="s">
        <v>88</v>
      </c>
      <c r="G13475" t="s">
        <v>1444</v>
      </c>
      <c r="H13475" t="s">
        <v>90</v>
      </c>
      <c r="I13475" t="s">
        <v>56</v>
      </c>
      <c r="J13475" t="s">
        <v>57</v>
      </c>
      <c r="K13475" s="1">
        <v>45565</v>
      </c>
      <c r="L13475" t="s">
        <v>1445</v>
      </c>
      <c r="O13475" t="s">
        <v>45</v>
      </c>
      <c r="Q13475" t="s">
        <v>45</v>
      </c>
      <c r="S13475" t="s">
        <v>45</v>
      </c>
      <c r="U13475" t="s">
        <v>45</v>
      </c>
      <c r="W13475" t="s">
        <v>45</v>
      </c>
      <c r="X13475">
        <v>12</v>
      </c>
      <c r="Y13475" t="s">
        <v>46</v>
      </c>
      <c r="AA13475" t="s">
        <v>46</v>
      </c>
      <c r="AB13475">
        <v>3</v>
      </c>
      <c r="AC13475" t="s">
        <v>47</v>
      </c>
      <c r="AE13475" t="s">
        <v>45</v>
      </c>
      <c r="AG13475" t="s">
        <v>45</v>
      </c>
      <c r="AI13475" t="s">
        <v>48</v>
      </c>
      <c r="AJ13475">
        <v>21</v>
      </c>
      <c r="AK13475" s="8" t="str">
        <f>_xlfn.XLOOKUP(Table_ExternalData_1[[#This Row],[Shop'[Shop Code']]],Sheet1!D:D,Sheet1!A:A)</f>
        <v>REGION 1 ALBERTO BLASCO</v>
      </c>
    </row>
    <row r="13476" spans="1:37" x14ac:dyDescent="0.3">
      <c r="A13476">
        <v>40</v>
      </c>
      <c r="B13476" t="s">
        <v>1446</v>
      </c>
      <c r="C13476" t="s">
        <v>1447</v>
      </c>
      <c r="D13476" t="s">
        <v>206</v>
      </c>
      <c r="E13476" t="s">
        <v>2914</v>
      </c>
      <c r="F13476" t="s">
        <v>2915</v>
      </c>
      <c r="G13476" t="s">
        <v>1448</v>
      </c>
      <c r="H13476" t="s">
        <v>55</v>
      </c>
      <c r="I13476" t="s">
        <v>56</v>
      </c>
      <c r="J13476" t="s">
        <v>57</v>
      </c>
      <c r="K13476" s="1">
        <v>45565</v>
      </c>
      <c r="L13476" t="s">
        <v>1449</v>
      </c>
      <c r="O13476" t="s">
        <v>45</v>
      </c>
      <c r="Q13476" t="s">
        <v>45</v>
      </c>
      <c r="S13476" t="s">
        <v>45</v>
      </c>
      <c r="U13476" t="s">
        <v>45</v>
      </c>
      <c r="W13476" t="s">
        <v>45</v>
      </c>
      <c r="X13476">
        <v>8</v>
      </c>
      <c r="Y13476" t="s">
        <v>46</v>
      </c>
      <c r="AA13476" t="s">
        <v>46</v>
      </c>
      <c r="AB13476">
        <v>1</v>
      </c>
      <c r="AC13476" t="s">
        <v>47</v>
      </c>
      <c r="AE13476" t="s">
        <v>45</v>
      </c>
      <c r="AG13476" t="s">
        <v>45</v>
      </c>
      <c r="AI13476" t="s">
        <v>48</v>
      </c>
      <c r="AJ13476">
        <v>21</v>
      </c>
      <c r="AK13476" s="8" t="str">
        <f>_xlfn.XLOOKUP(Table_ExternalData_1[[#This Row],[Shop'[Shop Code']]],Sheet1!D:D,Sheet1!A:A)</f>
        <v>REGION 1 ALBERTO BLASCO</v>
      </c>
    </row>
    <row r="13477" spans="1:37" x14ac:dyDescent="0.3">
      <c r="A13477">
        <v>40</v>
      </c>
      <c r="B13477" t="s">
        <v>1450</v>
      </c>
      <c r="C13477" t="s">
        <v>1451</v>
      </c>
      <c r="D13477" t="s">
        <v>332</v>
      </c>
      <c r="E13477" t="s">
        <v>333</v>
      </c>
      <c r="F13477" t="s">
        <v>334</v>
      </c>
      <c r="G13477" t="s">
        <v>1452</v>
      </c>
      <c r="H13477" t="s">
        <v>336</v>
      </c>
      <c r="I13477" t="s">
        <v>64</v>
      </c>
      <c r="J13477" t="s">
        <v>65</v>
      </c>
      <c r="K13477" s="1">
        <v>45565</v>
      </c>
      <c r="L13477" t="s">
        <v>1453</v>
      </c>
      <c r="O13477" t="s">
        <v>45</v>
      </c>
      <c r="Q13477" t="s">
        <v>45</v>
      </c>
      <c r="S13477" t="s">
        <v>45</v>
      </c>
      <c r="U13477" t="s">
        <v>45</v>
      </c>
      <c r="W13477" t="s">
        <v>45</v>
      </c>
      <c r="X13477">
        <v>9</v>
      </c>
      <c r="Y13477" t="s">
        <v>46</v>
      </c>
      <c r="AA13477" t="s">
        <v>46</v>
      </c>
      <c r="AB13477">
        <v>2</v>
      </c>
      <c r="AC13477" t="s">
        <v>47</v>
      </c>
      <c r="AE13477" t="s">
        <v>45</v>
      </c>
      <c r="AG13477" t="s">
        <v>45</v>
      </c>
      <c r="AI13477" t="s">
        <v>48</v>
      </c>
      <c r="AJ13477">
        <v>21</v>
      </c>
      <c r="AK13477" s="8" t="str">
        <f>_xlfn.XLOOKUP(Table_ExternalData_1[[#This Row],[Shop'[Shop Code']]],Sheet1!D:D,Sheet1!A:A)</f>
        <v>REGION 2 ALEJANDRO COSTAS</v>
      </c>
    </row>
    <row r="13478" spans="1:37" x14ac:dyDescent="0.3">
      <c r="A13478">
        <v>40</v>
      </c>
      <c r="B13478" t="s">
        <v>1454</v>
      </c>
      <c r="C13478" t="s">
        <v>1455</v>
      </c>
      <c r="D13478" t="s">
        <v>151</v>
      </c>
      <c r="E13478" t="s">
        <v>152</v>
      </c>
      <c r="F13478" t="s">
        <v>153</v>
      </c>
      <c r="G13478" t="s">
        <v>1456</v>
      </c>
      <c r="H13478" t="s">
        <v>55</v>
      </c>
      <c r="I13478" t="s">
        <v>56</v>
      </c>
      <c r="J13478" t="s">
        <v>57</v>
      </c>
      <c r="K13478" s="1">
        <v>45565</v>
      </c>
      <c r="L13478" t="s">
        <v>1457</v>
      </c>
      <c r="O13478" t="s">
        <v>45</v>
      </c>
      <c r="Q13478" t="s">
        <v>45</v>
      </c>
      <c r="S13478" t="s">
        <v>45</v>
      </c>
      <c r="U13478" t="s">
        <v>45</v>
      </c>
      <c r="W13478" t="s">
        <v>45</v>
      </c>
      <c r="X13478">
        <v>21</v>
      </c>
      <c r="Y13478" t="s">
        <v>46</v>
      </c>
      <c r="Z13478">
        <v>1</v>
      </c>
      <c r="AA13478" t="s">
        <v>46</v>
      </c>
      <c r="AB13478">
        <v>4</v>
      </c>
      <c r="AC13478" t="s">
        <v>47</v>
      </c>
      <c r="AE13478" t="s">
        <v>45</v>
      </c>
      <c r="AG13478" t="s">
        <v>45</v>
      </c>
      <c r="AI13478" t="s">
        <v>48</v>
      </c>
      <c r="AJ13478">
        <v>21</v>
      </c>
      <c r="AK13478" s="8" t="str">
        <f>_xlfn.XLOOKUP(Table_ExternalData_1[[#This Row],[Shop'[Shop Code']]],Sheet1!D:D,Sheet1!A:A)</f>
        <v>REGION 1 ALBERTO BLASCO</v>
      </c>
    </row>
    <row r="13479" spans="1:37" x14ac:dyDescent="0.3">
      <c r="A13479">
        <v>40</v>
      </c>
      <c r="B13479" t="s">
        <v>1458</v>
      </c>
      <c r="C13479" t="s">
        <v>1459</v>
      </c>
      <c r="D13479" t="s">
        <v>212</v>
      </c>
      <c r="E13479" t="s">
        <v>213</v>
      </c>
      <c r="F13479" t="s">
        <v>214</v>
      </c>
      <c r="G13479" t="s">
        <v>1460</v>
      </c>
      <c r="H13479" t="s">
        <v>216</v>
      </c>
      <c r="I13479" t="s">
        <v>42</v>
      </c>
      <c r="J13479" t="s">
        <v>43</v>
      </c>
      <c r="K13479" s="1">
        <v>45565</v>
      </c>
      <c r="L13479" t="s">
        <v>1461</v>
      </c>
      <c r="O13479" t="s">
        <v>45</v>
      </c>
      <c r="Q13479" t="s">
        <v>45</v>
      </c>
      <c r="S13479" t="s">
        <v>45</v>
      </c>
      <c r="U13479" t="s">
        <v>45</v>
      </c>
      <c r="W13479" t="s">
        <v>45</v>
      </c>
      <c r="X13479">
        <v>9</v>
      </c>
      <c r="Y13479" t="s">
        <v>46</v>
      </c>
      <c r="AA13479" t="s">
        <v>46</v>
      </c>
      <c r="AB13479">
        <v>4</v>
      </c>
      <c r="AC13479" t="s">
        <v>47</v>
      </c>
      <c r="AE13479" t="s">
        <v>45</v>
      </c>
      <c r="AG13479" t="s">
        <v>45</v>
      </c>
      <c r="AI13479" t="s">
        <v>48</v>
      </c>
      <c r="AJ13479">
        <v>21</v>
      </c>
      <c r="AK13479" s="8" t="str">
        <f>_xlfn.XLOOKUP(Table_ExternalData_1[[#This Row],[Shop'[Shop Code']]],Sheet1!D:D,Sheet1!A:A)</f>
        <v>REGION 4 LEYRE IBEAS</v>
      </c>
    </row>
    <row r="13480" spans="1:37" x14ac:dyDescent="0.3">
      <c r="A13480">
        <v>40</v>
      </c>
      <c r="B13480" t="s">
        <v>1462</v>
      </c>
      <c r="C13480" t="s">
        <v>1463</v>
      </c>
      <c r="D13480" t="s">
        <v>502</v>
      </c>
      <c r="E13480" t="s">
        <v>2972</v>
      </c>
      <c r="F13480" t="s">
        <v>2973</v>
      </c>
      <c r="G13480" t="s">
        <v>1464</v>
      </c>
      <c r="H13480" t="s">
        <v>131</v>
      </c>
      <c r="I13480" t="s">
        <v>74</v>
      </c>
      <c r="J13480" t="s">
        <v>75</v>
      </c>
      <c r="K13480" s="1">
        <v>45565</v>
      </c>
      <c r="L13480" t="s">
        <v>1465</v>
      </c>
      <c r="O13480" t="s">
        <v>45</v>
      </c>
      <c r="Q13480" t="s">
        <v>45</v>
      </c>
      <c r="S13480" t="s">
        <v>45</v>
      </c>
      <c r="U13480" t="s">
        <v>45</v>
      </c>
      <c r="W13480" t="s">
        <v>45</v>
      </c>
      <c r="X13480">
        <v>9</v>
      </c>
      <c r="Y13480" t="s">
        <v>46</v>
      </c>
      <c r="AA13480" t="s">
        <v>46</v>
      </c>
      <c r="AB13480">
        <v>5</v>
      </c>
      <c r="AC13480" t="s">
        <v>47</v>
      </c>
      <c r="AE13480" t="s">
        <v>45</v>
      </c>
      <c r="AG13480" t="s">
        <v>45</v>
      </c>
      <c r="AI13480" t="s">
        <v>48</v>
      </c>
      <c r="AJ13480">
        <v>21</v>
      </c>
      <c r="AK13480" s="8" t="str">
        <f>_xlfn.XLOOKUP(Table_ExternalData_1[[#This Row],[Shop'[Shop Code']]],Sheet1!D:D,Sheet1!A:A)</f>
        <v>REGION 3 EDUARDO CAMACHO</v>
      </c>
    </row>
    <row r="13481" spans="1:37" x14ac:dyDescent="0.3">
      <c r="A13481">
        <v>40</v>
      </c>
      <c r="B13481" t="s">
        <v>1466</v>
      </c>
      <c r="C13481" t="s">
        <v>1467</v>
      </c>
      <c r="D13481" t="s">
        <v>206</v>
      </c>
      <c r="E13481" t="s">
        <v>2914</v>
      </c>
      <c r="F13481" t="s">
        <v>2915</v>
      </c>
      <c r="G13481" t="s">
        <v>1468</v>
      </c>
      <c r="H13481" t="s">
        <v>55</v>
      </c>
      <c r="I13481" t="s">
        <v>56</v>
      </c>
      <c r="J13481" t="s">
        <v>57</v>
      </c>
      <c r="K13481" s="1">
        <v>45565</v>
      </c>
      <c r="L13481" t="s">
        <v>1469</v>
      </c>
      <c r="O13481" t="s">
        <v>45</v>
      </c>
      <c r="Q13481" t="s">
        <v>45</v>
      </c>
      <c r="S13481" t="s">
        <v>45</v>
      </c>
      <c r="U13481" t="s">
        <v>45</v>
      </c>
      <c r="W13481" t="s">
        <v>45</v>
      </c>
      <c r="X13481">
        <v>1</v>
      </c>
      <c r="Y13481" t="s">
        <v>46</v>
      </c>
      <c r="AA13481" t="s">
        <v>46</v>
      </c>
      <c r="AB13481">
        <v>1</v>
      </c>
      <c r="AC13481" t="s">
        <v>47</v>
      </c>
      <c r="AE13481" t="s">
        <v>45</v>
      </c>
      <c r="AG13481" t="s">
        <v>45</v>
      </c>
      <c r="AI13481" t="s">
        <v>48</v>
      </c>
      <c r="AJ13481">
        <v>21</v>
      </c>
      <c r="AK13481" s="8" t="str">
        <f>_xlfn.XLOOKUP(Table_ExternalData_1[[#This Row],[Shop'[Shop Code']]],Sheet1!D:D,Sheet1!A:A)</f>
        <v>REGION 1 ALBERTO BLASCO</v>
      </c>
    </row>
    <row r="13482" spans="1:37" x14ac:dyDescent="0.3">
      <c r="A13482">
        <v>40</v>
      </c>
      <c r="B13482" t="s">
        <v>1470</v>
      </c>
      <c r="C13482" t="s">
        <v>1471</v>
      </c>
      <c r="D13482" t="s">
        <v>127</v>
      </c>
      <c r="E13482" t="s">
        <v>128</v>
      </c>
      <c r="F13482" t="s">
        <v>129</v>
      </c>
      <c r="G13482" t="s">
        <v>1472</v>
      </c>
      <c r="H13482" t="s">
        <v>98</v>
      </c>
      <c r="I13482" t="s">
        <v>74</v>
      </c>
      <c r="J13482" t="s">
        <v>75</v>
      </c>
      <c r="K13482" s="1">
        <v>45565</v>
      </c>
      <c r="L13482" t="s">
        <v>1473</v>
      </c>
      <c r="O13482" t="s">
        <v>45</v>
      </c>
      <c r="Q13482" t="s">
        <v>45</v>
      </c>
      <c r="S13482" t="s">
        <v>45</v>
      </c>
      <c r="U13482" t="s">
        <v>45</v>
      </c>
      <c r="W13482" t="s">
        <v>45</v>
      </c>
      <c r="X13482">
        <v>9</v>
      </c>
      <c r="Y13482" t="s">
        <v>46</v>
      </c>
      <c r="AA13482" t="s">
        <v>46</v>
      </c>
      <c r="AB13482">
        <v>2</v>
      </c>
      <c r="AC13482" t="s">
        <v>47</v>
      </c>
      <c r="AE13482" t="s">
        <v>45</v>
      </c>
      <c r="AG13482" t="s">
        <v>45</v>
      </c>
      <c r="AI13482" t="s">
        <v>48</v>
      </c>
      <c r="AJ13482">
        <v>21</v>
      </c>
      <c r="AK13482" s="8" t="str">
        <f>_xlfn.XLOOKUP(Table_ExternalData_1[[#This Row],[Shop'[Shop Code']]],Sheet1!D:D,Sheet1!A:A)</f>
        <v>REGION 3 EDUARDO CAMACHO</v>
      </c>
    </row>
    <row r="13483" spans="1:37" x14ac:dyDescent="0.3">
      <c r="A13483">
        <v>40</v>
      </c>
      <c r="B13483" t="s">
        <v>1474</v>
      </c>
      <c r="C13483" t="s">
        <v>1475</v>
      </c>
      <c r="D13483" t="s">
        <v>573</v>
      </c>
      <c r="E13483" t="s">
        <v>574</v>
      </c>
      <c r="F13483" t="s">
        <v>575</v>
      </c>
      <c r="G13483" t="s">
        <v>1476</v>
      </c>
      <c r="H13483" t="s">
        <v>229</v>
      </c>
      <c r="I13483" t="s">
        <v>64</v>
      </c>
      <c r="J13483" t="s">
        <v>65</v>
      </c>
      <c r="K13483" s="1">
        <v>45565</v>
      </c>
      <c r="L13483" t="s">
        <v>1477</v>
      </c>
      <c r="O13483" t="s">
        <v>45</v>
      </c>
      <c r="Q13483" t="s">
        <v>45</v>
      </c>
      <c r="S13483" t="s">
        <v>45</v>
      </c>
      <c r="U13483" t="s">
        <v>45</v>
      </c>
      <c r="W13483" t="s">
        <v>45</v>
      </c>
      <c r="X13483">
        <v>14</v>
      </c>
      <c r="Y13483" t="s">
        <v>46</v>
      </c>
      <c r="AA13483" t="s">
        <v>46</v>
      </c>
      <c r="AB13483">
        <v>7</v>
      </c>
      <c r="AC13483" t="s">
        <v>47</v>
      </c>
      <c r="AE13483" t="s">
        <v>45</v>
      </c>
      <c r="AG13483" t="s">
        <v>45</v>
      </c>
      <c r="AI13483" t="s">
        <v>48</v>
      </c>
      <c r="AJ13483">
        <v>21</v>
      </c>
      <c r="AK13483" s="8" t="str">
        <f>_xlfn.XLOOKUP(Table_ExternalData_1[[#This Row],[Shop'[Shop Code']]],Sheet1!D:D,Sheet1!A:A)</f>
        <v>REGION 2 ALEJANDRO COSTAS</v>
      </c>
    </row>
    <row r="13484" spans="1:37" x14ac:dyDescent="0.3">
      <c r="A13484">
        <v>40</v>
      </c>
      <c r="B13484" t="s">
        <v>1478</v>
      </c>
      <c r="C13484" t="s">
        <v>1479</v>
      </c>
      <c r="D13484" t="s">
        <v>194</v>
      </c>
      <c r="E13484" t="s">
        <v>195</v>
      </c>
      <c r="F13484" t="s">
        <v>196</v>
      </c>
      <c r="G13484" t="s">
        <v>1480</v>
      </c>
      <c r="H13484" t="s">
        <v>198</v>
      </c>
      <c r="I13484" t="s">
        <v>42</v>
      </c>
      <c r="J13484" t="s">
        <v>43</v>
      </c>
      <c r="K13484" s="1">
        <v>45565</v>
      </c>
      <c r="L13484" t="s">
        <v>1481</v>
      </c>
      <c r="O13484" t="s">
        <v>45</v>
      </c>
      <c r="Q13484" t="s">
        <v>45</v>
      </c>
      <c r="S13484" t="s">
        <v>45</v>
      </c>
      <c r="U13484" t="s">
        <v>45</v>
      </c>
      <c r="W13484" t="s">
        <v>45</v>
      </c>
      <c r="X13484">
        <v>20</v>
      </c>
      <c r="Y13484" t="s">
        <v>46</v>
      </c>
      <c r="AA13484" t="s">
        <v>46</v>
      </c>
      <c r="AB13484">
        <v>2</v>
      </c>
      <c r="AC13484" t="s">
        <v>47</v>
      </c>
      <c r="AE13484" t="s">
        <v>45</v>
      </c>
      <c r="AG13484" t="s">
        <v>45</v>
      </c>
      <c r="AI13484" t="s">
        <v>48</v>
      </c>
      <c r="AJ13484">
        <v>21</v>
      </c>
      <c r="AK13484" s="8" t="str">
        <f>_xlfn.XLOOKUP(Table_ExternalData_1[[#This Row],[Shop'[Shop Code']]],Sheet1!D:D,Sheet1!A:A)</f>
        <v>REGION 4 LEYRE IBEAS</v>
      </c>
    </row>
    <row r="13485" spans="1:37" x14ac:dyDescent="0.3">
      <c r="A13485">
        <v>40</v>
      </c>
      <c r="B13485" t="s">
        <v>1482</v>
      </c>
      <c r="C13485" t="s">
        <v>1483</v>
      </c>
      <c r="D13485" t="s">
        <v>212</v>
      </c>
      <c r="E13485" t="s">
        <v>213</v>
      </c>
      <c r="F13485" t="s">
        <v>214</v>
      </c>
      <c r="G13485" t="s">
        <v>1484</v>
      </c>
      <c r="H13485" t="s">
        <v>216</v>
      </c>
      <c r="I13485" t="s">
        <v>42</v>
      </c>
      <c r="J13485" t="s">
        <v>43</v>
      </c>
      <c r="K13485" s="1">
        <v>45565</v>
      </c>
      <c r="L13485" t="s">
        <v>1485</v>
      </c>
      <c r="O13485" t="s">
        <v>45</v>
      </c>
      <c r="Q13485" t="s">
        <v>45</v>
      </c>
      <c r="S13485" t="s">
        <v>45</v>
      </c>
      <c r="U13485" t="s">
        <v>45</v>
      </c>
      <c r="W13485" t="s">
        <v>45</v>
      </c>
      <c r="X13485">
        <v>17</v>
      </c>
      <c r="Y13485" t="s">
        <v>46</v>
      </c>
      <c r="AA13485" t="s">
        <v>46</v>
      </c>
      <c r="AC13485" t="s">
        <v>47</v>
      </c>
      <c r="AE13485" t="s">
        <v>45</v>
      </c>
      <c r="AG13485" t="s">
        <v>45</v>
      </c>
      <c r="AI13485" t="s">
        <v>48</v>
      </c>
      <c r="AJ13485">
        <v>21</v>
      </c>
      <c r="AK13485" s="8" t="str">
        <f>_xlfn.XLOOKUP(Table_ExternalData_1[[#This Row],[Shop'[Shop Code']]],Sheet1!D:D,Sheet1!A:A)</f>
        <v>REGION 4 LEYRE IBEAS</v>
      </c>
    </row>
    <row r="13486" spans="1:37" x14ac:dyDescent="0.3">
      <c r="A13486">
        <v>40</v>
      </c>
      <c r="B13486" t="s">
        <v>1486</v>
      </c>
      <c r="C13486" t="s">
        <v>1487</v>
      </c>
      <c r="D13486" t="s">
        <v>212</v>
      </c>
      <c r="E13486" t="s">
        <v>213</v>
      </c>
      <c r="F13486" t="s">
        <v>214</v>
      </c>
      <c r="G13486" t="s">
        <v>1488</v>
      </c>
      <c r="H13486" t="s">
        <v>237</v>
      </c>
      <c r="I13486" t="s">
        <v>42</v>
      </c>
      <c r="J13486" t="s">
        <v>43</v>
      </c>
      <c r="K13486" s="1">
        <v>45565</v>
      </c>
      <c r="L13486" t="s">
        <v>1489</v>
      </c>
      <c r="O13486" t="s">
        <v>45</v>
      </c>
      <c r="Q13486" t="s">
        <v>45</v>
      </c>
      <c r="S13486" t="s">
        <v>45</v>
      </c>
      <c r="U13486" t="s">
        <v>45</v>
      </c>
      <c r="W13486" t="s">
        <v>45</v>
      </c>
      <c r="X13486">
        <v>13</v>
      </c>
      <c r="Y13486" t="s">
        <v>46</v>
      </c>
      <c r="AA13486" t="s">
        <v>46</v>
      </c>
      <c r="AB13486">
        <v>4</v>
      </c>
      <c r="AC13486" t="s">
        <v>47</v>
      </c>
      <c r="AE13486" t="s">
        <v>45</v>
      </c>
      <c r="AG13486" t="s">
        <v>45</v>
      </c>
      <c r="AI13486" t="s">
        <v>48</v>
      </c>
      <c r="AJ13486">
        <v>21</v>
      </c>
      <c r="AK13486" s="8" t="str">
        <f>_xlfn.XLOOKUP(Table_ExternalData_1[[#This Row],[Shop'[Shop Code']]],Sheet1!D:D,Sheet1!A:A)</f>
        <v>REGION 4 LEYRE IBEAS</v>
      </c>
    </row>
    <row r="13487" spans="1:37" x14ac:dyDescent="0.3">
      <c r="A13487">
        <v>40</v>
      </c>
      <c r="B13487" t="s">
        <v>1490</v>
      </c>
      <c r="C13487" t="s">
        <v>1491</v>
      </c>
      <c r="D13487" t="s">
        <v>568</v>
      </c>
      <c r="E13487" t="s">
        <v>681</v>
      </c>
      <c r="F13487" t="s">
        <v>682</v>
      </c>
      <c r="G13487" t="s">
        <v>1492</v>
      </c>
      <c r="H13487" t="s">
        <v>55</v>
      </c>
      <c r="I13487" t="s">
        <v>56</v>
      </c>
      <c r="J13487" t="s">
        <v>57</v>
      </c>
      <c r="K13487" s="1">
        <v>45565</v>
      </c>
      <c r="L13487" t="s">
        <v>1493</v>
      </c>
      <c r="O13487" t="s">
        <v>45</v>
      </c>
      <c r="Q13487" t="s">
        <v>45</v>
      </c>
      <c r="S13487" t="s">
        <v>45</v>
      </c>
      <c r="U13487" t="s">
        <v>45</v>
      </c>
      <c r="W13487" t="s">
        <v>45</v>
      </c>
      <c r="X13487">
        <v>1</v>
      </c>
      <c r="Y13487" t="s">
        <v>46</v>
      </c>
      <c r="AA13487" t="s">
        <v>46</v>
      </c>
      <c r="AC13487" t="s">
        <v>47</v>
      </c>
      <c r="AE13487" t="s">
        <v>45</v>
      </c>
      <c r="AG13487" t="s">
        <v>45</v>
      </c>
      <c r="AI13487" t="s">
        <v>48</v>
      </c>
      <c r="AJ13487">
        <v>21</v>
      </c>
      <c r="AK13487" s="8" t="str">
        <f>_xlfn.XLOOKUP(Table_ExternalData_1[[#This Row],[Shop'[Shop Code']]],Sheet1!D:D,Sheet1!A:A)</f>
        <v>REGION 1 ALBERTO BLASCO</v>
      </c>
    </row>
    <row r="13488" spans="1:37" x14ac:dyDescent="0.3">
      <c r="A13488">
        <v>40</v>
      </c>
      <c r="B13488" t="s">
        <v>1494</v>
      </c>
      <c r="C13488" t="s">
        <v>1495</v>
      </c>
      <c r="D13488" t="s">
        <v>51</v>
      </c>
      <c r="E13488" t="s">
        <v>52</v>
      </c>
      <c r="F13488" t="s">
        <v>53</v>
      </c>
      <c r="G13488" t="s">
        <v>1496</v>
      </c>
      <c r="H13488" t="s">
        <v>55</v>
      </c>
      <c r="I13488" t="s">
        <v>56</v>
      </c>
      <c r="J13488" t="s">
        <v>57</v>
      </c>
      <c r="K13488" s="1">
        <v>45565</v>
      </c>
      <c r="L13488" t="s">
        <v>1497</v>
      </c>
      <c r="O13488" t="s">
        <v>45</v>
      </c>
      <c r="Q13488" t="s">
        <v>45</v>
      </c>
      <c r="S13488" t="s">
        <v>45</v>
      </c>
      <c r="U13488" t="s">
        <v>45</v>
      </c>
      <c r="W13488" t="s">
        <v>45</v>
      </c>
      <c r="X13488">
        <v>14</v>
      </c>
      <c r="Y13488" t="s">
        <v>46</v>
      </c>
      <c r="AA13488" t="s">
        <v>46</v>
      </c>
      <c r="AB13488">
        <v>2</v>
      </c>
      <c r="AC13488" t="s">
        <v>47</v>
      </c>
      <c r="AE13488" t="s">
        <v>45</v>
      </c>
      <c r="AG13488" t="s">
        <v>45</v>
      </c>
      <c r="AI13488" t="s">
        <v>48</v>
      </c>
      <c r="AJ13488">
        <v>21</v>
      </c>
      <c r="AK13488" s="8" t="str">
        <f>_xlfn.XLOOKUP(Table_ExternalData_1[[#This Row],[Shop'[Shop Code']]],Sheet1!D:D,Sheet1!A:A)</f>
        <v>REGION 1 ALBERTO BLASCO</v>
      </c>
    </row>
    <row r="13489" spans="1:37" x14ac:dyDescent="0.3">
      <c r="A13489">
        <v>40</v>
      </c>
      <c r="B13489" t="s">
        <v>1498</v>
      </c>
      <c r="C13489" t="s">
        <v>1499</v>
      </c>
      <c r="D13489" t="s">
        <v>212</v>
      </c>
      <c r="E13489" t="s">
        <v>213</v>
      </c>
      <c r="F13489" t="s">
        <v>214</v>
      </c>
      <c r="G13489" t="s">
        <v>1500</v>
      </c>
      <c r="H13489" t="s">
        <v>216</v>
      </c>
      <c r="I13489" t="s">
        <v>42</v>
      </c>
      <c r="J13489" t="s">
        <v>43</v>
      </c>
      <c r="K13489" s="1">
        <v>45565</v>
      </c>
      <c r="L13489" t="s">
        <v>1501</v>
      </c>
      <c r="O13489" t="s">
        <v>45</v>
      </c>
      <c r="Q13489" t="s">
        <v>45</v>
      </c>
      <c r="S13489" t="s">
        <v>45</v>
      </c>
      <c r="U13489" t="s">
        <v>45</v>
      </c>
      <c r="W13489" t="s">
        <v>45</v>
      </c>
      <c r="X13489">
        <v>18</v>
      </c>
      <c r="Y13489" t="s">
        <v>46</v>
      </c>
      <c r="AA13489" t="s">
        <v>46</v>
      </c>
      <c r="AB13489">
        <v>6</v>
      </c>
      <c r="AC13489" t="s">
        <v>47</v>
      </c>
      <c r="AE13489" t="s">
        <v>45</v>
      </c>
      <c r="AG13489" t="s">
        <v>45</v>
      </c>
      <c r="AI13489" t="s">
        <v>48</v>
      </c>
      <c r="AJ13489">
        <v>21</v>
      </c>
      <c r="AK13489" s="8" t="str">
        <f>_xlfn.XLOOKUP(Table_ExternalData_1[[#This Row],[Shop'[Shop Code']]],Sheet1!D:D,Sheet1!A:A)</f>
        <v>REGION 4 LEYRE IBEAS</v>
      </c>
    </row>
    <row r="13490" spans="1:37" x14ac:dyDescent="0.3">
      <c r="A13490">
        <v>40</v>
      </c>
      <c r="B13490" t="s">
        <v>1502</v>
      </c>
      <c r="C13490" t="s">
        <v>1503</v>
      </c>
      <c r="D13490" t="s">
        <v>187</v>
      </c>
      <c r="E13490" t="s">
        <v>188</v>
      </c>
      <c r="F13490" t="s">
        <v>189</v>
      </c>
      <c r="G13490" t="s">
        <v>1504</v>
      </c>
      <c r="H13490" t="s">
        <v>73</v>
      </c>
      <c r="I13490" t="s">
        <v>74</v>
      </c>
      <c r="J13490" t="s">
        <v>75</v>
      </c>
      <c r="K13490" s="1">
        <v>45565</v>
      </c>
      <c r="L13490" t="s">
        <v>1505</v>
      </c>
      <c r="O13490" t="s">
        <v>45</v>
      </c>
      <c r="Q13490" t="s">
        <v>45</v>
      </c>
      <c r="S13490" t="s">
        <v>45</v>
      </c>
      <c r="U13490" t="s">
        <v>45</v>
      </c>
      <c r="W13490" t="s">
        <v>45</v>
      </c>
      <c r="X13490">
        <v>34</v>
      </c>
      <c r="Y13490" t="s">
        <v>46</v>
      </c>
      <c r="AA13490" t="s">
        <v>46</v>
      </c>
      <c r="AB13490">
        <v>7</v>
      </c>
      <c r="AC13490" t="s">
        <v>47</v>
      </c>
      <c r="AE13490" t="s">
        <v>45</v>
      </c>
      <c r="AG13490" t="s">
        <v>45</v>
      </c>
      <c r="AI13490" t="s">
        <v>48</v>
      </c>
      <c r="AJ13490">
        <v>21</v>
      </c>
      <c r="AK13490" s="8" t="str">
        <f>_xlfn.XLOOKUP(Table_ExternalData_1[[#This Row],[Shop'[Shop Code']]],Sheet1!D:D,Sheet1!A:A)</f>
        <v>REGION 3 EDUARDO CAMACHO</v>
      </c>
    </row>
    <row r="13491" spans="1:37" x14ac:dyDescent="0.3">
      <c r="A13491">
        <v>40</v>
      </c>
      <c r="B13491" t="s">
        <v>1506</v>
      </c>
      <c r="C13491" t="s">
        <v>1507</v>
      </c>
      <c r="D13491" t="s">
        <v>373</v>
      </c>
      <c r="E13491" t="s">
        <v>374</v>
      </c>
      <c r="F13491" t="s">
        <v>375</v>
      </c>
      <c r="G13491" t="s">
        <v>1508</v>
      </c>
      <c r="H13491" t="s">
        <v>377</v>
      </c>
      <c r="I13491" t="s">
        <v>42</v>
      </c>
      <c r="J13491" t="s">
        <v>43</v>
      </c>
      <c r="K13491" s="1">
        <v>45565</v>
      </c>
      <c r="L13491" t="s">
        <v>1509</v>
      </c>
      <c r="O13491" t="s">
        <v>45</v>
      </c>
      <c r="Q13491" t="s">
        <v>45</v>
      </c>
      <c r="S13491" t="s">
        <v>45</v>
      </c>
      <c r="U13491" t="s">
        <v>45</v>
      </c>
      <c r="W13491" t="s">
        <v>45</v>
      </c>
      <c r="X13491">
        <v>22</v>
      </c>
      <c r="Y13491" t="s">
        <v>46</v>
      </c>
      <c r="AA13491" t="s">
        <v>46</v>
      </c>
      <c r="AB13491">
        <v>3</v>
      </c>
      <c r="AC13491" t="s">
        <v>47</v>
      </c>
      <c r="AE13491" t="s">
        <v>45</v>
      </c>
      <c r="AG13491" t="s">
        <v>45</v>
      </c>
      <c r="AI13491" t="s">
        <v>48</v>
      </c>
      <c r="AJ13491">
        <v>21</v>
      </c>
      <c r="AK13491" s="8" t="str">
        <f>_xlfn.XLOOKUP(Table_ExternalData_1[[#This Row],[Shop'[Shop Code']]],Sheet1!D:D,Sheet1!A:A)</f>
        <v>REGION 4 LEYRE IBEAS</v>
      </c>
    </row>
    <row r="13492" spans="1:37" x14ac:dyDescent="0.3">
      <c r="A13492">
        <v>40</v>
      </c>
      <c r="B13492" t="s">
        <v>1510</v>
      </c>
      <c r="C13492" t="s">
        <v>1511</v>
      </c>
      <c r="D13492" t="s">
        <v>293</v>
      </c>
      <c r="E13492" t="s">
        <v>294</v>
      </c>
      <c r="F13492" t="s">
        <v>295</v>
      </c>
      <c r="G13492" t="s">
        <v>1512</v>
      </c>
      <c r="H13492" t="s">
        <v>778</v>
      </c>
      <c r="I13492" t="s">
        <v>64</v>
      </c>
      <c r="J13492" t="s">
        <v>65</v>
      </c>
      <c r="K13492" s="1">
        <v>45565</v>
      </c>
      <c r="L13492" t="s">
        <v>1513</v>
      </c>
      <c r="O13492" t="s">
        <v>45</v>
      </c>
      <c r="Q13492" t="s">
        <v>45</v>
      </c>
      <c r="S13492" t="s">
        <v>45</v>
      </c>
      <c r="U13492" t="s">
        <v>45</v>
      </c>
      <c r="W13492" t="s">
        <v>45</v>
      </c>
      <c r="X13492">
        <v>14</v>
      </c>
      <c r="Y13492" t="s">
        <v>46</v>
      </c>
      <c r="AA13492" t="s">
        <v>46</v>
      </c>
      <c r="AB13492">
        <v>3</v>
      </c>
      <c r="AC13492" t="s">
        <v>47</v>
      </c>
      <c r="AE13492" t="s">
        <v>45</v>
      </c>
      <c r="AG13492" t="s">
        <v>45</v>
      </c>
      <c r="AI13492" t="s">
        <v>48</v>
      </c>
      <c r="AJ13492">
        <v>21</v>
      </c>
      <c r="AK13492" s="8" t="str">
        <f>_xlfn.XLOOKUP(Table_ExternalData_1[[#This Row],[Shop'[Shop Code']]],Sheet1!D:D,Sheet1!A:A)</f>
        <v>REGION 2 ALEJANDRO COSTAS</v>
      </c>
    </row>
    <row r="13493" spans="1:37" x14ac:dyDescent="0.3">
      <c r="A13493">
        <v>40</v>
      </c>
      <c r="B13493" t="s">
        <v>1514</v>
      </c>
      <c r="C13493" t="s">
        <v>1515</v>
      </c>
      <c r="D13493" t="s">
        <v>206</v>
      </c>
      <c r="E13493" t="s">
        <v>2914</v>
      </c>
      <c r="F13493" t="s">
        <v>2915</v>
      </c>
      <c r="G13493" t="s">
        <v>744</v>
      </c>
      <c r="H13493" t="s">
        <v>208</v>
      </c>
      <c r="I13493" t="s">
        <v>56</v>
      </c>
      <c r="J13493" t="s">
        <v>57</v>
      </c>
      <c r="K13493" s="1">
        <v>45565</v>
      </c>
      <c r="L13493" t="s">
        <v>1516</v>
      </c>
      <c r="O13493" t="s">
        <v>45</v>
      </c>
      <c r="Q13493" t="s">
        <v>45</v>
      </c>
      <c r="S13493" t="s">
        <v>45</v>
      </c>
      <c r="U13493" t="s">
        <v>45</v>
      </c>
      <c r="W13493" t="s">
        <v>45</v>
      </c>
      <c r="X13493">
        <v>1</v>
      </c>
      <c r="Y13493" t="s">
        <v>46</v>
      </c>
      <c r="AA13493" t="s">
        <v>46</v>
      </c>
      <c r="AC13493" t="s">
        <v>47</v>
      </c>
      <c r="AE13493" t="s">
        <v>45</v>
      </c>
      <c r="AG13493" t="s">
        <v>45</v>
      </c>
      <c r="AI13493" t="s">
        <v>48</v>
      </c>
      <c r="AJ13493">
        <v>21</v>
      </c>
      <c r="AK13493" s="8" t="e">
        <f>_xlfn.XLOOKUP(Table_ExternalData_1[[#This Row],[Shop'[Shop Code']]],Sheet1!D:D,Sheet1!A:A)</f>
        <v>#N/A</v>
      </c>
    </row>
    <row r="13494" spans="1:37" x14ac:dyDescent="0.3">
      <c r="A13494">
        <v>40</v>
      </c>
      <c r="B13494" t="s">
        <v>1517</v>
      </c>
      <c r="C13494" t="s">
        <v>1518</v>
      </c>
      <c r="D13494" t="s">
        <v>373</v>
      </c>
      <c r="E13494" t="s">
        <v>374</v>
      </c>
      <c r="F13494" t="s">
        <v>375</v>
      </c>
      <c r="G13494" t="s">
        <v>1519</v>
      </c>
      <c r="H13494" t="s">
        <v>1520</v>
      </c>
      <c r="I13494" t="s">
        <v>42</v>
      </c>
      <c r="J13494" t="s">
        <v>43</v>
      </c>
      <c r="K13494" s="1">
        <v>45565</v>
      </c>
      <c r="L13494" t="s">
        <v>1521</v>
      </c>
      <c r="O13494" t="s">
        <v>45</v>
      </c>
      <c r="Q13494" t="s">
        <v>45</v>
      </c>
      <c r="S13494" t="s">
        <v>45</v>
      </c>
      <c r="U13494" t="s">
        <v>45</v>
      </c>
      <c r="W13494" t="s">
        <v>45</v>
      </c>
      <c r="X13494">
        <v>20</v>
      </c>
      <c r="Y13494" t="s">
        <v>46</v>
      </c>
      <c r="Z13494">
        <v>1</v>
      </c>
      <c r="AA13494" t="s">
        <v>46</v>
      </c>
      <c r="AB13494">
        <v>11</v>
      </c>
      <c r="AC13494" t="s">
        <v>47</v>
      </c>
      <c r="AE13494" t="s">
        <v>45</v>
      </c>
      <c r="AG13494" t="s">
        <v>45</v>
      </c>
      <c r="AI13494" t="s">
        <v>48</v>
      </c>
      <c r="AJ13494">
        <v>21</v>
      </c>
      <c r="AK13494" s="8" t="str">
        <f>_xlfn.XLOOKUP(Table_ExternalData_1[[#This Row],[Shop'[Shop Code']]],Sheet1!D:D,Sheet1!A:A)</f>
        <v>REGION 4 LEYRE IBEAS</v>
      </c>
    </row>
    <row r="13495" spans="1:37" x14ac:dyDescent="0.3">
      <c r="A13495">
        <v>40</v>
      </c>
      <c r="B13495" t="s">
        <v>1522</v>
      </c>
      <c r="C13495" t="s">
        <v>1523</v>
      </c>
      <c r="D13495" t="s">
        <v>151</v>
      </c>
      <c r="E13495" t="s">
        <v>152</v>
      </c>
      <c r="F13495" t="s">
        <v>153</v>
      </c>
      <c r="G13495" t="s">
        <v>1524</v>
      </c>
      <c r="H13495" t="s">
        <v>309</v>
      </c>
      <c r="I13495" t="s">
        <v>56</v>
      </c>
      <c r="J13495" t="s">
        <v>57</v>
      </c>
      <c r="K13495" s="1">
        <v>45565</v>
      </c>
      <c r="L13495" t="s">
        <v>1525</v>
      </c>
      <c r="O13495" t="s">
        <v>45</v>
      </c>
      <c r="Q13495" t="s">
        <v>45</v>
      </c>
      <c r="S13495" t="s">
        <v>45</v>
      </c>
      <c r="U13495" t="s">
        <v>45</v>
      </c>
      <c r="W13495" t="s">
        <v>45</v>
      </c>
      <c r="X13495">
        <v>14</v>
      </c>
      <c r="Y13495" t="s">
        <v>46</v>
      </c>
      <c r="AA13495" t="s">
        <v>46</v>
      </c>
      <c r="AB13495">
        <v>4</v>
      </c>
      <c r="AC13495" t="s">
        <v>47</v>
      </c>
      <c r="AE13495" t="s">
        <v>45</v>
      </c>
      <c r="AG13495" t="s">
        <v>45</v>
      </c>
      <c r="AI13495" t="s">
        <v>48</v>
      </c>
      <c r="AJ13495">
        <v>21</v>
      </c>
      <c r="AK13495" s="8" t="str">
        <f>_xlfn.XLOOKUP(Table_ExternalData_1[[#This Row],[Shop'[Shop Code']]],Sheet1!D:D,Sheet1!A:A)</f>
        <v>REGION 1 ALBERTO BLASCO</v>
      </c>
    </row>
    <row r="13496" spans="1:37" x14ac:dyDescent="0.3">
      <c r="A13496">
        <v>40</v>
      </c>
      <c r="B13496" t="s">
        <v>1526</v>
      </c>
      <c r="C13496" t="s">
        <v>1527</v>
      </c>
      <c r="D13496" t="s">
        <v>94</v>
      </c>
      <c r="E13496" t="s">
        <v>95</v>
      </c>
      <c r="F13496" t="s">
        <v>96</v>
      </c>
      <c r="G13496" t="s">
        <v>1528</v>
      </c>
      <c r="H13496" t="s">
        <v>98</v>
      </c>
      <c r="I13496" t="s">
        <v>74</v>
      </c>
      <c r="J13496" t="s">
        <v>75</v>
      </c>
      <c r="K13496" s="1">
        <v>45565</v>
      </c>
      <c r="L13496" t="s">
        <v>1529</v>
      </c>
      <c r="O13496" t="s">
        <v>45</v>
      </c>
      <c r="Q13496" t="s">
        <v>45</v>
      </c>
      <c r="S13496" t="s">
        <v>45</v>
      </c>
      <c r="U13496" t="s">
        <v>45</v>
      </c>
      <c r="W13496" t="s">
        <v>45</v>
      </c>
      <c r="X13496">
        <v>13</v>
      </c>
      <c r="Y13496" t="s">
        <v>46</v>
      </c>
      <c r="AA13496" t="s">
        <v>46</v>
      </c>
      <c r="AB13496">
        <v>1</v>
      </c>
      <c r="AC13496" t="s">
        <v>47</v>
      </c>
      <c r="AE13496" t="s">
        <v>45</v>
      </c>
      <c r="AG13496" t="s">
        <v>45</v>
      </c>
      <c r="AI13496" t="s">
        <v>48</v>
      </c>
      <c r="AJ13496">
        <v>21</v>
      </c>
      <c r="AK13496" s="8" t="str">
        <f>_xlfn.XLOOKUP(Table_ExternalData_1[[#This Row],[Shop'[Shop Code']]],Sheet1!D:D,Sheet1!A:A)</f>
        <v>REGION 3 EDUARDO CAMACHO</v>
      </c>
    </row>
    <row r="13497" spans="1:37" x14ac:dyDescent="0.3">
      <c r="A13497">
        <v>40</v>
      </c>
      <c r="B13497" t="s">
        <v>1530</v>
      </c>
      <c r="C13497" t="s">
        <v>1531</v>
      </c>
      <c r="D13497" t="s">
        <v>399</v>
      </c>
      <c r="E13497" t="s">
        <v>400</v>
      </c>
      <c r="F13497" t="s">
        <v>401</v>
      </c>
      <c r="G13497" t="s">
        <v>736</v>
      </c>
      <c r="H13497" t="s">
        <v>418</v>
      </c>
      <c r="I13497" t="s">
        <v>74</v>
      </c>
      <c r="J13497" t="s">
        <v>75</v>
      </c>
      <c r="K13497" s="1">
        <v>45565</v>
      </c>
      <c r="L13497" t="s">
        <v>1532</v>
      </c>
      <c r="O13497" t="s">
        <v>45</v>
      </c>
      <c r="Q13497" t="s">
        <v>45</v>
      </c>
      <c r="S13497" t="s">
        <v>45</v>
      </c>
      <c r="U13497" t="s">
        <v>45</v>
      </c>
      <c r="W13497" t="s">
        <v>45</v>
      </c>
      <c r="X13497">
        <v>23</v>
      </c>
      <c r="Y13497" t="s">
        <v>46</v>
      </c>
      <c r="AA13497" t="s">
        <v>46</v>
      </c>
      <c r="AB13497">
        <v>3</v>
      </c>
      <c r="AC13497" t="s">
        <v>47</v>
      </c>
      <c r="AE13497" t="s">
        <v>45</v>
      </c>
      <c r="AG13497" t="s">
        <v>45</v>
      </c>
      <c r="AI13497" t="s">
        <v>48</v>
      </c>
      <c r="AJ13497">
        <v>21</v>
      </c>
      <c r="AK13497" s="8" t="str">
        <f>_xlfn.XLOOKUP(Table_ExternalData_1[[#This Row],[Shop'[Shop Code']]],Sheet1!D:D,Sheet1!A:A)</f>
        <v>REGION 3 EDUARDO CAMACHO</v>
      </c>
    </row>
    <row r="13498" spans="1:37" x14ac:dyDescent="0.3">
      <c r="A13498">
        <v>40</v>
      </c>
      <c r="B13498" t="s">
        <v>1533</v>
      </c>
      <c r="C13498" t="s">
        <v>1534</v>
      </c>
      <c r="D13498" t="s">
        <v>430</v>
      </c>
      <c r="E13498" t="s">
        <v>431</v>
      </c>
      <c r="F13498" t="s">
        <v>432</v>
      </c>
      <c r="G13498" t="s">
        <v>1535</v>
      </c>
      <c r="H13498" t="s">
        <v>242</v>
      </c>
      <c r="I13498" t="s">
        <v>64</v>
      </c>
      <c r="J13498" t="s">
        <v>65</v>
      </c>
      <c r="K13498" s="1">
        <v>45565</v>
      </c>
      <c r="L13498" t="s">
        <v>1536</v>
      </c>
      <c r="O13498" t="s">
        <v>45</v>
      </c>
      <c r="Q13498" t="s">
        <v>45</v>
      </c>
      <c r="S13498" t="s">
        <v>45</v>
      </c>
      <c r="U13498" t="s">
        <v>45</v>
      </c>
      <c r="W13498" t="s">
        <v>45</v>
      </c>
      <c r="X13498">
        <v>22</v>
      </c>
      <c r="Y13498" t="s">
        <v>46</v>
      </c>
      <c r="Z13498">
        <v>1</v>
      </c>
      <c r="AA13498" t="s">
        <v>46</v>
      </c>
      <c r="AB13498">
        <v>1</v>
      </c>
      <c r="AC13498" t="s">
        <v>47</v>
      </c>
      <c r="AE13498" t="s">
        <v>45</v>
      </c>
      <c r="AG13498" t="s">
        <v>45</v>
      </c>
      <c r="AI13498" t="s">
        <v>48</v>
      </c>
      <c r="AJ13498">
        <v>21</v>
      </c>
      <c r="AK13498" s="8" t="str">
        <f>_xlfn.XLOOKUP(Table_ExternalData_1[[#This Row],[Shop'[Shop Code']]],Sheet1!D:D,Sheet1!A:A)</f>
        <v>REGION 2 ALEJANDRO COSTAS</v>
      </c>
    </row>
    <row r="13499" spans="1:37" x14ac:dyDescent="0.3">
      <c r="A13499">
        <v>40</v>
      </c>
      <c r="B13499" t="s">
        <v>1537</v>
      </c>
      <c r="C13499" t="s">
        <v>1538</v>
      </c>
      <c r="D13499" t="s">
        <v>430</v>
      </c>
      <c r="E13499" t="s">
        <v>431</v>
      </c>
      <c r="F13499" t="s">
        <v>432</v>
      </c>
      <c r="G13499" t="s">
        <v>1539</v>
      </c>
      <c r="H13499" t="s">
        <v>242</v>
      </c>
      <c r="I13499" t="s">
        <v>64</v>
      </c>
      <c r="J13499" t="s">
        <v>65</v>
      </c>
      <c r="K13499" s="1">
        <v>45565</v>
      </c>
      <c r="L13499" t="s">
        <v>1540</v>
      </c>
      <c r="O13499" t="s">
        <v>45</v>
      </c>
      <c r="Q13499" t="s">
        <v>45</v>
      </c>
      <c r="S13499" t="s">
        <v>45</v>
      </c>
      <c r="U13499" t="s">
        <v>45</v>
      </c>
      <c r="W13499" t="s">
        <v>45</v>
      </c>
      <c r="X13499">
        <v>7</v>
      </c>
      <c r="Y13499" t="s">
        <v>46</v>
      </c>
      <c r="AA13499" t="s">
        <v>46</v>
      </c>
      <c r="AB13499">
        <v>4</v>
      </c>
      <c r="AC13499" t="s">
        <v>47</v>
      </c>
      <c r="AE13499" t="s">
        <v>45</v>
      </c>
      <c r="AG13499" t="s">
        <v>45</v>
      </c>
      <c r="AI13499" t="s">
        <v>48</v>
      </c>
      <c r="AJ13499">
        <v>21</v>
      </c>
      <c r="AK13499" s="8" t="str">
        <f>_xlfn.XLOOKUP(Table_ExternalData_1[[#This Row],[Shop'[Shop Code']]],Sheet1!D:D,Sheet1!A:A)</f>
        <v>REGION 2 ALEJANDRO COSTAS</v>
      </c>
    </row>
    <row r="13500" spans="1:37" x14ac:dyDescent="0.3">
      <c r="A13500">
        <v>40</v>
      </c>
      <c r="B13500" t="s">
        <v>1541</v>
      </c>
      <c r="C13500" t="s">
        <v>1542</v>
      </c>
      <c r="D13500" t="s">
        <v>79</v>
      </c>
      <c r="E13500" t="s">
        <v>80</v>
      </c>
      <c r="F13500" t="s">
        <v>81</v>
      </c>
      <c r="G13500" t="s">
        <v>1543</v>
      </c>
      <c r="H13500" t="s">
        <v>55</v>
      </c>
      <c r="I13500" t="s">
        <v>56</v>
      </c>
      <c r="J13500" t="s">
        <v>57</v>
      </c>
      <c r="K13500" s="1">
        <v>45565</v>
      </c>
      <c r="L13500" t="s">
        <v>1544</v>
      </c>
      <c r="O13500" t="s">
        <v>45</v>
      </c>
      <c r="Q13500" t="s">
        <v>45</v>
      </c>
      <c r="S13500" t="s">
        <v>45</v>
      </c>
      <c r="U13500" t="s">
        <v>45</v>
      </c>
      <c r="W13500" t="s">
        <v>45</v>
      </c>
      <c r="X13500">
        <v>11</v>
      </c>
      <c r="Y13500" t="s">
        <v>46</v>
      </c>
      <c r="AA13500" t="s">
        <v>46</v>
      </c>
      <c r="AB13500">
        <v>2</v>
      </c>
      <c r="AC13500" t="s">
        <v>47</v>
      </c>
      <c r="AE13500" t="s">
        <v>45</v>
      </c>
      <c r="AG13500" t="s">
        <v>45</v>
      </c>
      <c r="AI13500" t="s">
        <v>48</v>
      </c>
      <c r="AJ13500">
        <v>21</v>
      </c>
      <c r="AK13500" s="8" t="str">
        <f>_xlfn.XLOOKUP(Table_ExternalData_1[[#This Row],[Shop'[Shop Code']]],Sheet1!D:D,Sheet1!A:A)</f>
        <v>REGION 1 ALBERTO BLASCO</v>
      </c>
    </row>
    <row r="13501" spans="1:37" x14ac:dyDescent="0.3">
      <c r="A13501">
        <v>40</v>
      </c>
      <c r="B13501" t="s">
        <v>1545</v>
      </c>
      <c r="C13501" t="s">
        <v>1546</v>
      </c>
      <c r="D13501" t="s">
        <v>293</v>
      </c>
      <c r="E13501" t="s">
        <v>294</v>
      </c>
      <c r="F13501" t="s">
        <v>295</v>
      </c>
      <c r="G13501" t="s">
        <v>1547</v>
      </c>
      <c r="H13501" t="s">
        <v>408</v>
      </c>
      <c r="I13501" t="s">
        <v>64</v>
      </c>
      <c r="J13501" t="s">
        <v>65</v>
      </c>
      <c r="K13501" s="1">
        <v>45565</v>
      </c>
      <c r="L13501" t="s">
        <v>1548</v>
      </c>
      <c r="O13501" t="s">
        <v>45</v>
      </c>
      <c r="Q13501" t="s">
        <v>45</v>
      </c>
      <c r="S13501" t="s">
        <v>45</v>
      </c>
      <c r="U13501" t="s">
        <v>45</v>
      </c>
      <c r="W13501" t="s">
        <v>45</v>
      </c>
      <c r="X13501">
        <v>22</v>
      </c>
      <c r="Y13501" t="s">
        <v>46</v>
      </c>
      <c r="AA13501" t="s">
        <v>46</v>
      </c>
      <c r="AB13501">
        <v>1</v>
      </c>
      <c r="AC13501" t="s">
        <v>47</v>
      </c>
      <c r="AE13501" t="s">
        <v>45</v>
      </c>
      <c r="AG13501" t="s">
        <v>45</v>
      </c>
      <c r="AI13501" t="s">
        <v>48</v>
      </c>
      <c r="AJ13501">
        <v>21</v>
      </c>
      <c r="AK13501" s="8" t="str">
        <f>_xlfn.XLOOKUP(Table_ExternalData_1[[#This Row],[Shop'[Shop Code']]],Sheet1!D:D,Sheet1!A:A)</f>
        <v>REGION 2 ALEJANDRO COSTAS</v>
      </c>
    </row>
    <row r="13502" spans="1:37" x14ac:dyDescent="0.3">
      <c r="A13502">
        <v>40</v>
      </c>
      <c r="B13502" t="s">
        <v>1549</v>
      </c>
      <c r="C13502" t="s">
        <v>1550</v>
      </c>
      <c r="D13502" t="s">
        <v>212</v>
      </c>
      <c r="E13502" t="s">
        <v>213</v>
      </c>
      <c r="F13502" t="s">
        <v>214</v>
      </c>
      <c r="G13502" t="s">
        <v>1551</v>
      </c>
      <c r="H13502" t="s">
        <v>216</v>
      </c>
      <c r="I13502" t="s">
        <v>42</v>
      </c>
      <c r="J13502" t="s">
        <v>43</v>
      </c>
      <c r="K13502" s="1">
        <v>45565</v>
      </c>
      <c r="L13502" t="s">
        <v>1552</v>
      </c>
      <c r="O13502" t="s">
        <v>45</v>
      </c>
      <c r="Q13502" t="s">
        <v>45</v>
      </c>
      <c r="S13502" t="s">
        <v>45</v>
      </c>
      <c r="U13502" t="s">
        <v>45</v>
      </c>
      <c r="W13502" t="s">
        <v>45</v>
      </c>
      <c r="X13502">
        <v>15</v>
      </c>
      <c r="Y13502" t="s">
        <v>46</v>
      </c>
      <c r="AA13502" t="s">
        <v>46</v>
      </c>
      <c r="AB13502">
        <v>1</v>
      </c>
      <c r="AC13502" t="s">
        <v>47</v>
      </c>
      <c r="AE13502" t="s">
        <v>45</v>
      </c>
      <c r="AG13502" t="s">
        <v>45</v>
      </c>
      <c r="AI13502" t="s">
        <v>48</v>
      </c>
      <c r="AJ13502">
        <v>21</v>
      </c>
      <c r="AK13502" s="8" t="str">
        <f>_xlfn.XLOOKUP(Table_ExternalData_1[[#This Row],[Shop'[Shop Code']]],Sheet1!D:D,Sheet1!A:A)</f>
        <v>REGION 4 LEYRE IBEAS</v>
      </c>
    </row>
    <row r="13503" spans="1:37" x14ac:dyDescent="0.3">
      <c r="A13503">
        <v>40</v>
      </c>
      <c r="B13503" t="s">
        <v>1553</v>
      </c>
      <c r="C13503" t="s">
        <v>1554</v>
      </c>
      <c r="D13503" t="s">
        <v>51</v>
      </c>
      <c r="E13503" t="s">
        <v>52</v>
      </c>
      <c r="F13503" t="s">
        <v>53</v>
      </c>
      <c r="G13503" t="s">
        <v>1555</v>
      </c>
      <c r="H13503" t="s">
        <v>55</v>
      </c>
      <c r="I13503" t="s">
        <v>56</v>
      </c>
      <c r="J13503" t="s">
        <v>57</v>
      </c>
      <c r="K13503" s="1">
        <v>45565</v>
      </c>
      <c r="L13503" t="s">
        <v>1556</v>
      </c>
      <c r="O13503" t="s">
        <v>45</v>
      </c>
      <c r="Q13503" t="s">
        <v>45</v>
      </c>
      <c r="S13503" t="s">
        <v>45</v>
      </c>
      <c r="U13503" t="s">
        <v>45</v>
      </c>
      <c r="W13503" t="s">
        <v>45</v>
      </c>
      <c r="X13503">
        <v>12</v>
      </c>
      <c r="Y13503" t="s">
        <v>46</v>
      </c>
      <c r="AA13503" t="s">
        <v>46</v>
      </c>
      <c r="AB13503">
        <v>7</v>
      </c>
      <c r="AC13503" t="s">
        <v>47</v>
      </c>
      <c r="AE13503" t="s">
        <v>45</v>
      </c>
      <c r="AG13503" t="s">
        <v>45</v>
      </c>
      <c r="AI13503" t="s">
        <v>48</v>
      </c>
      <c r="AJ13503">
        <v>21</v>
      </c>
      <c r="AK13503" s="8" t="str">
        <f>_xlfn.XLOOKUP(Table_ExternalData_1[[#This Row],[Shop'[Shop Code']]],Sheet1!D:D,Sheet1!A:A)</f>
        <v>REGION 1 ALBERTO BLASCO</v>
      </c>
    </row>
    <row r="13504" spans="1:37" x14ac:dyDescent="0.3">
      <c r="A13504">
        <v>40</v>
      </c>
      <c r="B13504" t="s">
        <v>1557</v>
      </c>
      <c r="C13504" t="s">
        <v>1558</v>
      </c>
      <c r="D13504" t="s">
        <v>51</v>
      </c>
      <c r="E13504" t="s">
        <v>52</v>
      </c>
      <c r="F13504" t="s">
        <v>53</v>
      </c>
      <c r="G13504" t="s">
        <v>1559</v>
      </c>
      <c r="H13504" t="s">
        <v>114</v>
      </c>
      <c r="I13504" t="s">
        <v>56</v>
      </c>
      <c r="J13504" t="s">
        <v>57</v>
      </c>
      <c r="K13504" s="1">
        <v>45565</v>
      </c>
      <c r="L13504" t="s">
        <v>1560</v>
      </c>
      <c r="O13504" t="s">
        <v>45</v>
      </c>
      <c r="Q13504" t="s">
        <v>45</v>
      </c>
      <c r="S13504" t="s">
        <v>45</v>
      </c>
      <c r="U13504" t="s">
        <v>45</v>
      </c>
      <c r="W13504" t="s">
        <v>45</v>
      </c>
      <c r="X13504">
        <v>15</v>
      </c>
      <c r="Y13504" t="s">
        <v>46</v>
      </c>
      <c r="AA13504" t="s">
        <v>46</v>
      </c>
      <c r="AC13504" t="s">
        <v>47</v>
      </c>
      <c r="AE13504" t="s">
        <v>45</v>
      </c>
      <c r="AG13504" t="s">
        <v>45</v>
      </c>
      <c r="AI13504" t="s">
        <v>48</v>
      </c>
      <c r="AJ13504">
        <v>21</v>
      </c>
      <c r="AK13504" s="8" t="str">
        <f>_xlfn.XLOOKUP(Table_ExternalData_1[[#This Row],[Shop'[Shop Code']]],Sheet1!D:D,Sheet1!A:A)</f>
        <v>REGION 1 ALBERTO BLASCO</v>
      </c>
    </row>
    <row r="13505" spans="1:37" x14ac:dyDescent="0.3">
      <c r="A13505">
        <v>40</v>
      </c>
      <c r="B13505" t="s">
        <v>1561</v>
      </c>
      <c r="C13505" t="s">
        <v>1562</v>
      </c>
      <c r="D13505" t="s">
        <v>305</v>
      </c>
      <c r="E13505" t="s">
        <v>306</v>
      </c>
      <c r="F13505" t="s">
        <v>307</v>
      </c>
      <c r="G13505" t="s">
        <v>1563</v>
      </c>
      <c r="H13505" t="s">
        <v>55</v>
      </c>
      <c r="I13505" t="s">
        <v>56</v>
      </c>
      <c r="J13505" t="s">
        <v>57</v>
      </c>
      <c r="K13505" s="1">
        <v>45565</v>
      </c>
      <c r="L13505" t="s">
        <v>1564</v>
      </c>
      <c r="O13505" t="s">
        <v>45</v>
      </c>
      <c r="Q13505" t="s">
        <v>45</v>
      </c>
      <c r="S13505" t="s">
        <v>45</v>
      </c>
      <c r="U13505" t="s">
        <v>45</v>
      </c>
      <c r="W13505" t="s">
        <v>45</v>
      </c>
      <c r="X13505">
        <v>15</v>
      </c>
      <c r="Y13505" t="s">
        <v>46</v>
      </c>
      <c r="AA13505" t="s">
        <v>46</v>
      </c>
      <c r="AB13505">
        <v>3</v>
      </c>
      <c r="AC13505" t="s">
        <v>47</v>
      </c>
      <c r="AE13505" t="s">
        <v>45</v>
      </c>
      <c r="AG13505" t="s">
        <v>45</v>
      </c>
      <c r="AI13505" t="s">
        <v>48</v>
      </c>
      <c r="AJ13505">
        <v>21</v>
      </c>
      <c r="AK13505" s="8" t="str">
        <f>_xlfn.XLOOKUP(Table_ExternalData_1[[#This Row],[Shop'[Shop Code']]],Sheet1!D:D,Sheet1!A:A)</f>
        <v>REGION 1 ALBERTO BLASCO</v>
      </c>
    </row>
    <row r="13506" spans="1:37" x14ac:dyDescent="0.3">
      <c r="A13506">
        <v>40</v>
      </c>
      <c r="B13506" t="s">
        <v>1565</v>
      </c>
      <c r="C13506" t="s">
        <v>1566</v>
      </c>
      <c r="D13506" t="s">
        <v>94</v>
      </c>
      <c r="E13506" t="s">
        <v>95</v>
      </c>
      <c r="F13506" t="s">
        <v>96</v>
      </c>
      <c r="G13506" t="s">
        <v>1567</v>
      </c>
      <c r="H13506" t="s">
        <v>98</v>
      </c>
      <c r="I13506" t="s">
        <v>74</v>
      </c>
      <c r="J13506" t="s">
        <v>75</v>
      </c>
      <c r="K13506" s="1">
        <v>45565</v>
      </c>
      <c r="L13506" t="s">
        <v>1568</v>
      </c>
      <c r="O13506" t="s">
        <v>45</v>
      </c>
      <c r="Q13506" t="s">
        <v>45</v>
      </c>
      <c r="S13506" t="s">
        <v>45</v>
      </c>
      <c r="U13506" t="s">
        <v>45</v>
      </c>
      <c r="W13506" t="s">
        <v>45</v>
      </c>
      <c r="X13506">
        <v>9</v>
      </c>
      <c r="Y13506" t="s">
        <v>46</v>
      </c>
      <c r="Z13506">
        <v>1</v>
      </c>
      <c r="AA13506" t="s">
        <v>46</v>
      </c>
      <c r="AB13506">
        <v>2</v>
      </c>
      <c r="AC13506" t="s">
        <v>47</v>
      </c>
      <c r="AE13506" t="s">
        <v>45</v>
      </c>
      <c r="AG13506" t="s">
        <v>45</v>
      </c>
      <c r="AI13506" t="s">
        <v>48</v>
      </c>
      <c r="AJ13506">
        <v>21</v>
      </c>
      <c r="AK13506" s="8" t="str">
        <f>_xlfn.XLOOKUP(Table_ExternalData_1[[#This Row],[Shop'[Shop Code']]],Sheet1!D:D,Sheet1!A:A)</f>
        <v>REGION 3 EDUARDO CAMACHO</v>
      </c>
    </row>
    <row r="13507" spans="1:37" x14ac:dyDescent="0.3">
      <c r="A13507">
        <v>40</v>
      </c>
      <c r="B13507" t="s">
        <v>1569</v>
      </c>
      <c r="C13507" t="s">
        <v>1570</v>
      </c>
      <c r="D13507" t="s">
        <v>61</v>
      </c>
      <c r="E13507" t="s">
        <v>2970</v>
      </c>
      <c r="F13507" t="s">
        <v>2971</v>
      </c>
      <c r="G13507" t="s">
        <v>1571</v>
      </c>
      <c r="H13507" t="s">
        <v>139</v>
      </c>
      <c r="I13507" t="s">
        <v>64</v>
      </c>
      <c r="J13507" t="s">
        <v>65</v>
      </c>
      <c r="K13507" s="1">
        <v>45565</v>
      </c>
      <c r="L13507" t="s">
        <v>1572</v>
      </c>
      <c r="O13507" t="s">
        <v>45</v>
      </c>
      <c r="Q13507" t="s">
        <v>45</v>
      </c>
      <c r="S13507" t="s">
        <v>45</v>
      </c>
      <c r="U13507" t="s">
        <v>45</v>
      </c>
      <c r="W13507" t="s">
        <v>45</v>
      </c>
      <c r="X13507">
        <v>20</v>
      </c>
      <c r="Y13507" t="s">
        <v>46</v>
      </c>
      <c r="AA13507" t="s">
        <v>46</v>
      </c>
      <c r="AB13507">
        <v>1</v>
      </c>
      <c r="AC13507" t="s">
        <v>47</v>
      </c>
      <c r="AE13507" t="s">
        <v>45</v>
      </c>
      <c r="AG13507" t="s">
        <v>45</v>
      </c>
      <c r="AI13507" t="s">
        <v>48</v>
      </c>
      <c r="AJ13507">
        <v>21</v>
      </c>
      <c r="AK13507" s="8" t="str">
        <f>_xlfn.XLOOKUP(Table_ExternalData_1[[#This Row],[Shop'[Shop Code']]],Sheet1!D:D,Sheet1!A:A)</f>
        <v>REGION 2 ALEJANDRO COSTAS</v>
      </c>
    </row>
    <row r="13508" spans="1:37" x14ac:dyDescent="0.3">
      <c r="A13508">
        <v>40</v>
      </c>
      <c r="B13508" t="s">
        <v>1573</v>
      </c>
      <c r="C13508" t="s">
        <v>1574</v>
      </c>
      <c r="D13508" t="s">
        <v>573</v>
      </c>
      <c r="E13508" t="s">
        <v>574</v>
      </c>
      <c r="F13508" t="s">
        <v>575</v>
      </c>
      <c r="G13508" t="s">
        <v>1575</v>
      </c>
      <c r="H13508" t="s">
        <v>229</v>
      </c>
      <c r="I13508" t="s">
        <v>64</v>
      </c>
      <c r="J13508" t="s">
        <v>65</v>
      </c>
      <c r="K13508" s="1">
        <v>45565</v>
      </c>
      <c r="L13508" t="s">
        <v>1576</v>
      </c>
      <c r="O13508" t="s">
        <v>45</v>
      </c>
      <c r="Q13508" t="s">
        <v>45</v>
      </c>
      <c r="S13508" t="s">
        <v>45</v>
      </c>
      <c r="U13508" t="s">
        <v>45</v>
      </c>
      <c r="W13508" t="s">
        <v>45</v>
      </c>
      <c r="X13508">
        <v>5</v>
      </c>
      <c r="Y13508" t="s">
        <v>46</v>
      </c>
      <c r="AA13508" t="s">
        <v>46</v>
      </c>
      <c r="AC13508" t="s">
        <v>47</v>
      </c>
      <c r="AE13508" t="s">
        <v>45</v>
      </c>
      <c r="AG13508" t="s">
        <v>45</v>
      </c>
      <c r="AI13508" t="s">
        <v>48</v>
      </c>
      <c r="AJ13508">
        <v>21</v>
      </c>
      <c r="AK13508" s="8" t="str">
        <f>_xlfn.XLOOKUP(Table_ExternalData_1[[#This Row],[Shop'[Shop Code']]],Sheet1!D:D,Sheet1!A:A)</f>
        <v>REGION 2 ALEJANDRO COSTAS</v>
      </c>
    </row>
    <row r="13509" spans="1:37" x14ac:dyDescent="0.3">
      <c r="A13509">
        <v>40</v>
      </c>
      <c r="B13509" t="s">
        <v>1577</v>
      </c>
      <c r="C13509" t="s">
        <v>1578</v>
      </c>
      <c r="D13509" t="s">
        <v>332</v>
      </c>
      <c r="E13509" t="s">
        <v>333</v>
      </c>
      <c r="F13509" t="s">
        <v>334</v>
      </c>
      <c r="G13509" t="s">
        <v>1579</v>
      </c>
      <c r="H13509" t="s">
        <v>336</v>
      </c>
      <c r="I13509" t="s">
        <v>64</v>
      </c>
      <c r="J13509" t="s">
        <v>65</v>
      </c>
      <c r="K13509" s="1">
        <v>45565</v>
      </c>
      <c r="L13509" t="s">
        <v>1580</v>
      </c>
      <c r="O13509" t="s">
        <v>45</v>
      </c>
      <c r="Q13509" t="s">
        <v>45</v>
      </c>
      <c r="S13509" t="s">
        <v>45</v>
      </c>
      <c r="U13509" t="s">
        <v>45</v>
      </c>
      <c r="W13509" t="s">
        <v>45</v>
      </c>
      <c r="X13509">
        <v>12</v>
      </c>
      <c r="Y13509" t="s">
        <v>46</v>
      </c>
      <c r="AA13509" t="s">
        <v>46</v>
      </c>
      <c r="AB13509">
        <v>2</v>
      </c>
      <c r="AC13509" t="s">
        <v>47</v>
      </c>
      <c r="AE13509" t="s">
        <v>45</v>
      </c>
      <c r="AG13509" t="s">
        <v>45</v>
      </c>
      <c r="AI13509" t="s">
        <v>48</v>
      </c>
      <c r="AJ13509">
        <v>21</v>
      </c>
      <c r="AK13509" s="8" t="str">
        <f>_xlfn.XLOOKUP(Table_ExternalData_1[[#This Row],[Shop'[Shop Code']]],Sheet1!D:D,Sheet1!A:A)</f>
        <v>REGION 2 ALEJANDRO COSTAS</v>
      </c>
    </row>
    <row r="13510" spans="1:37" x14ac:dyDescent="0.3">
      <c r="A13510">
        <v>40</v>
      </c>
      <c r="B13510" t="s">
        <v>1581</v>
      </c>
      <c r="C13510" t="s">
        <v>1582</v>
      </c>
      <c r="D13510" t="s">
        <v>110</v>
      </c>
      <c r="E13510" t="s">
        <v>111</v>
      </c>
      <c r="F13510" t="s">
        <v>112</v>
      </c>
      <c r="G13510" t="s">
        <v>1583</v>
      </c>
      <c r="H13510" t="s">
        <v>114</v>
      </c>
      <c r="I13510" t="s">
        <v>56</v>
      </c>
      <c r="J13510" t="s">
        <v>57</v>
      </c>
      <c r="K13510" s="1">
        <v>45565</v>
      </c>
      <c r="L13510" t="s">
        <v>1584</v>
      </c>
      <c r="O13510" t="s">
        <v>45</v>
      </c>
      <c r="Q13510" t="s">
        <v>45</v>
      </c>
      <c r="S13510" t="s">
        <v>45</v>
      </c>
      <c r="U13510" t="s">
        <v>45</v>
      </c>
      <c r="W13510" t="s">
        <v>45</v>
      </c>
      <c r="X13510">
        <v>23</v>
      </c>
      <c r="Y13510" t="s">
        <v>46</v>
      </c>
      <c r="AA13510" t="s">
        <v>46</v>
      </c>
      <c r="AB13510">
        <v>18</v>
      </c>
      <c r="AC13510" t="s">
        <v>47</v>
      </c>
      <c r="AE13510" t="s">
        <v>45</v>
      </c>
      <c r="AG13510" t="s">
        <v>45</v>
      </c>
      <c r="AI13510" t="s">
        <v>48</v>
      </c>
      <c r="AJ13510">
        <v>21</v>
      </c>
      <c r="AK13510" s="8" t="str">
        <f>_xlfn.XLOOKUP(Table_ExternalData_1[[#This Row],[Shop'[Shop Code']]],Sheet1!D:D,Sheet1!A:A)</f>
        <v>REGION 1 ALBERTO BLASCO</v>
      </c>
    </row>
    <row r="13511" spans="1:37" x14ac:dyDescent="0.3">
      <c r="A13511">
        <v>40</v>
      </c>
      <c r="B13511" t="s">
        <v>1585</v>
      </c>
      <c r="C13511" t="s">
        <v>1586</v>
      </c>
      <c r="D13511" t="s">
        <v>94</v>
      </c>
      <c r="E13511" t="s">
        <v>95</v>
      </c>
      <c r="F13511" t="s">
        <v>96</v>
      </c>
      <c r="G13511" t="s">
        <v>1587</v>
      </c>
      <c r="H13511" t="s">
        <v>98</v>
      </c>
      <c r="I13511" t="s">
        <v>74</v>
      </c>
      <c r="J13511" t="s">
        <v>75</v>
      </c>
      <c r="K13511" s="1">
        <v>45565</v>
      </c>
      <c r="L13511" t="s">
        <v>1588</v>
      </c>
      <c r="O13511" t="s">
        <v>45</v>
      </c>
      <c r="Q13511" t="s">
        <v>45</v>
      </c>
      <c r="S13511" t="s">
        <v>45</v>
      </c>
      <c r="U13511" t="s">
        <v>45</v>
      </c>
      <c r="W13511" t="s">
        <v>45</v>
      </c>
      <c r="X13511">
        <v>1</v>
      </c>
      <c r="Y13511" t="s">
        <v>46</v>
      </c>
      <c r="AA13511" t="s">
        <v>46</v>
      </c>
      <c r="AC13511" t="s">
        <v>47</v>
      </c>
      <c r="AE13511" t="s">
        <v>45</v>
      </c>
      <c r="AG13511" t="s">
        <v>45</v>
      </c>
      <c r="AI13511" t="s">
        <v>48</v>
      </c>
      <c r="AJ13511">
        <v>21</v>
      </c>
      <c r="AK13511" s="8" t="str">
        <f>_xlfn.XLOOKUP(Table_ExternalData_1[[#This Row],[Shop'[Shop Code']]],Sheet1!D:D,Sheet1!A:A)</f>
        <v>REGION 3 EDUARDO CAMACHO</v>
      </c>
    </row>
    <row r="13512" spans="1:37" x14ac:dyDescent="0.3">
      <c r="A13512">
        <v>40</v>
      </c>
      <c r="B13512" t="s">
        <v>1589</v>
      </c>
      <c r="C13512" t="s">
        <v>1590</v>
      </c>
      <c r="D13512" t="s">
        <v>79</v>
      </c>
      <c r="E13512" t="s">
        <v>80</v>
      </c>
      <c r="F13512" t="s">
        <v>81</v>
      </c>
      <c r="G13512" t="s">
        <v>1591</v>
      </c>
      <c r="H13512" t="s">
        <v>309</v>
      </c>
      <c r="I13512" t="s">
        <v>56</v>
      </c>
      <c r="J13512" t="s">
        <v>57</v>
      </c>
      <c r="K13512" s="1">
        <v>45565</v>
      </c>
      <c r="L13512" t="s">
        <v>1592</v>
      </c>
      <c r="O13512" t="s">
        <v>45</v>
      </c>
      <c r="Q13512" t="s">
        <v>45</v>
      </c>
      <c r="S13512" t="s">
        <v>45</v>
      </c>
      <c r="U13512" t="s">
        <v>45</v>
      </c>
      <c r="W13512" t="s">
        <v>45</v>
      </c>
      <c r="X13512">
        <v>7</v>
      </c>
      <c r="Y13512" t="s">
        <v>46</v>
      </c>
      <c r="AA13512" t="s">
        <v>46</v>
      </c>
      <c r="AB13512">
        <v>2</v>
      </c>
      <c r="AC13512" t="s">
        <v>47</v>
      </c>
      <c r="AE13512" t="s">
        <v>45</v>
      </c>
      <c r="AG13512" t="s">
        <v>45</v>
      </c>
      <c r="AI13512" t="s">
        <v>48</v>
      </c>
      <c r="AJ13512">
        <v>21</v>
      </c>
      <c r="AK13512" s="8" t="str">
        <f>_xlfn.XLOOKUP(Table_ExternalData_1[[#This Row],[Shop'[Shop Code']]],Sheet1!D:D,Sheet1!A:A)</f>
        <v>REGION 1 ALBERTO BLASCO</v>
      </c>
    </row>
    <row r="13513" spans="1:37" x14ac:dyDescent="0.3">
      <c r="A13513">
        <v>40</v>
      </c>
      <c r="B13513" t="s">
        <v>1593</v>
      </c>
      <c r="C13513" t="s">
        <v>1594</v>
      </c>
      <c r="D13513" t="s">
        <v>79</v>
      </c>
      <c r="E13513" t="s">
        <v>80</v>
      </c>
      <c r="F13513" t="s">
        <v>81</v>
      </c>
      <c r="G13513" t="s">
        <v>1595</v>
      </c>
      <c r="H13513" t="s">
        <v>55</v>
      </c>
      <c r="I13513" t="s">
        <v>56</v>
      </c>
      <c r="J13513" t="s">
        <v>57</v>
      </c>
      <c r="K13513" s="1">
        <v>45565</v>
      </c>
      <c r="L13513" t="s">
        <v>1596</v>
      </c>
      <c r="O13513" t="s">
        <v>45</v>
      </c>
      <c r="Q13513" t="s">
        <v>45</v>
      </c>
      <c r="S13513" t="s">
        <v>45</v>
      </c>
      <c r="U13513" t="s">
        <v>45</v>
      </c>
      <c r="W13513" t="s">
        <v>45</v>
      </c>
      <c r="X13513">
        <v>19</v>
      </c>
      <c r="Y13513" t="s">
        <v>46</v>
      </c>
      <c r="AA13513" t="s">
        <v>46</v>
      </c>
      <c r="AB13513">
        <v>2</v>
      </c>
      <c r="AC13513" t="s">
        <v>47</v>
      </c>
      <c r="AE13513" t="s">
        <v>45</v>
      </c>
      <c r="AG13513" t="s">
        <v>45</v>
      </c>
      <c r="AI13513" t="s">
        <v>48</v>
      </c>
      <c r="AJ13513">
        <v>21</v>
      </c>
      <c r="AK13513" s="8" t="str">
        <f>_xlfn.XLOOKUP(Table_ExternalData_1[[#This Row],[Shop'[Shop Code']]],Sheet1!D:D,Sheet1!A:A)</f>
        <v>REGION 1 ALBERTO BLASCO</v>
      </c>
    </row>
    <row r="13514" spans="1:37" x14ac:dyDescent="0.3">
      <c r="A13514">
        <v>40</v>
      </c>
      <c r="B13514" t="s">
        <v>1597</v>
      </c>
      <c r="C13514" t="s">
        <v>1598</v>
      </c>
      <c r="D13514" t="s">
        <v>502</v>
      </c>
      <c r="E13514" t="s">
        <v>2972</v>
      </c>
      <c r="F13514" t="s">
        <v>2973</v>
      </c>
      <c r="G13514" t="s">
        <v>1599</v>
      </c>
      <c r="H13514" t="s">
        <v>98</v>
      </c>
      <c r="I13514" t="s">
        <v>74</v>
      </c>
      <c r="J13514" t="s">
        <v>75</v>
      </c>
      <c r="K13514" s="1">
        <v>45565</v>
      </c>
      <c r="L13514" t="s">
        <v>1600</v>
      </c>
      <c r="O13514" t="s">
        <v>45</v>
      </c>
      <c r="Q13514" t="s">
        <v>45</v>
      </c>
      <c r="S13514" t="s">
        <v>45</v>
      </c>
      <c r="U13514" t="s">
        <v>45</v>
      </c>
      <c r="W13514" t="s">
        <v>45</v>
      </c>
      <c r="X13514">
        <v>12</v>
      </c>
      <c r="Y13514" t="s">
        <v>46</v>
      </c>
      <c r="AA13514" t="s">
        <v>46</v>
      </c>
      <c r="AB13514">
        <v>5</v>
      </c>
      <c r="AC13514" t="s">
        <v>47</v>
      </c>
      <c r="AE13514" t="s">
        <v>45</v>
      </c>
      <c r="AG13514" t="s">
        <v>45</v>
      </c>
      <c r="AI13514" t="s">
        <v>48</v>
      </c>
      <c r="AJ13514">
        <v>21</v>
      </c>
      <c r="AK13514" s="8" t="str">
        <f>_xlfn.XLOOKUP(Table_ExternalData_1[[#This Row],[Shop'[Shop Code']]],Sheet1!D:D,Sheet1!A:A)</f>
        <v>REGION 3 EDUARDO CAMACHO</v>
      </c>
    </row>
    <row r="13515" spans="1:37" x14ac:dyDescent="0.3">
      <c r="A13515">
        <v>40</v>
      </c>
      <c r="B13515" t="s">
        <v>1601</v>
      </c>
      <c r="C13515" t="s">
        <v>1602</v>
      </c>
      <c r="D13515" t="s">
        <v>102</v>
      </c>
      <c r="E13515" t="s">
        <v>103</v>
      </c>
      <c r="F13515" t="s">
        <v>104</v>
      </c>
      <c r="G13515" t="s">
        <v>1603</v>
      </c>
      <c r="H13515" t="s">
        <v>123</v>
      </c>
      <c r="I13515" t="s">
        <v>56</v>
      </c>
      <c r="J13515" t="s">
        <v>57</v>
      </c>
      <c r="K13515" s="1">
        <v>45565</v>
      </c>
      <c r="L13515" t="s">
        <v>1604</v>
      </c>
      <c r="O13515" t="s">
        <v>45</v>
      </c>
      <c r="Q13515" t="s">
        <v>45</v>
      </c>
      <c r="S13515" t="s">
        <v>45</v>
      </c>
      <c r="U13515" t="s">
        <v>45</v>
      </c>
      <c r="W13515" t="s">
        <v>45</v>
      </c>
      <c r="X13515">
        <v>7</v>
      </c>
      <c r="Y13515" t="s">
        <v>46</v>
      </c>
      <c r="AA13515" t="s">
        <v>46</v>
      </c>
      <c r="AC13515" t="s">
        <v>47</v>
      </c>
      <c r="AE13515" t="s">
        <v>45</v>
      </c>
      <c r="AG13515" t="s">
        <v>45</v>
      </c>
      <c r="AI13515" t="s">
        <v>48</v>
      </c>
      <c r="AJ13515">
        <v>21</v>
      </c>
      <c r="AK13515" s="8" t="str">
        <f>_xlfn.XLOOKUP(Table_ExternalData_1[[#This Row],[Shop'[Shop Code']]],Sheet1!D:D,Sheet1!A:A)</f>
        <v>REGION 1 ALBERTO BLASCO</v>
      </c>
    </row>
    <row r="13516" spans="1:37" x14ac:dyDescent="0.3">
      <c r="A13516">
        <v>40</v>
      </c>
      <c r="B13516" t="s">
        <v>1605</v>
      </c>
      <c r="C13516" t="s">
        <v>1606</v>
      </c>
      <c r="D13516" t="s">
        <v>194</v>
      </c>
      <c r="E13516" t="s">
        <v>195</v>
      </c>
      <c r="F13516" t="s">
        <v>196</v>
      </c>
      <c r="G13516" t="s">
        <v>1607</v>
      </c>
      <c r="H13516" t="s">
        <v>221</v>
      </c>
      <c r="I13516" t="s">
        <v>42</v>
      </c>
      <c r="J13516" t="s">
        <v>43</v>
      </c>
      <c r="K13516" s="1">
        <v>45565</v>
      </c>
      <c r="L13516" t="s">
        <v>1608</v>
      </c>
      <c r="O13516" t="s">
        <v>45</v>
      </c>
      <c r="Q13516" t="s">
        <v>45</v>
      </c>
      <c r="S13516" t="s">
        <v>45</v>
      </c>
      <c r="U13516" t="s">
        <v>45</v>
      </c>
      <c r="W13516" t="s">
        <v>45</v>
      </c>
      <c r="X13516">
        <v>10</v>
      </c>
      <c r="Y13516" t="s">
        <v>46</v>
      </c>
      <c r="AA13516" t="s">
        <v>46</v>
      </c>
      <c r="AC13516" t="s">
        <v>47</v>
      </c>
      <c r="AE13516" t="s">
        <v>45</v>
      </c>
      <c r="AG13516" t="s">
        <v>45</v>
      </c>
      <c r="AI13516" t="s">
        <v>48</v>
      </c>
      <c r="AJ13516">
        <v>21</v>
      </c>
      <c r="AK13516" s="8" t="str">
        <f>_xlfn.XLOOKUP(Table_ExternalData_1[[#This Row],[Shop'[Shop Code']]],Sheet1!D:D,Sheet1!A:A)</f>
        <v>REGION 4 LEYRE IBEAS</v>
      </c>
    </row>
    <row r="13517" spans="1:37" x14ac:dyDescent="0.3">
      <c r="A13517">
        <v>40</v>
      </c>
      <c r="B13517" t="s">
        <v>1609</v>
      </c>
      <c r="C13517" t="s">
        <v>1610</v>
      </c>
      <c r="D13517" t="s">
        <v>158</v>
      </c>
      <c r="E13517" t="s">
        <v>159</v>
      </c>
      <c r="F13517" t="s">
        <v>160</v>
      </c>
      <c r="G13517" t="s">
        <v>1086</v>
      </c>
      <c r="H13517" t="s">
        <v>162</v>
      </c>
      <c r="I13517" t="s">
        <v>64</v>
      </c>
      <c r="J13517" t="s">
        <v>65</v>
      </c>
      <c r="K13517" s="1">
        <v>45565</v>
      </c>
      <c r="L13517" t="s">
        <v>1611</v>
      </c>
      <c r="O13517" t="s">
        <v>45</v>
      </c>
      <c r="Q13517" t="s">
        <v>45</v>
      </c>
      <c r="S13517" t="s">
        <v>45</v>
      </c>
      <c r="U13517" t="s">
        <v>45</v>
      </c>
      <c r="W13517" t="s">
        <v>45</v>
      </c>
      <c r="X13517">
        <v>22</v>
      </c>
      <c r="Y13517" t="s">
        <v>46</v>
      </c>
      <c r="AA13517" t="s">
        <v>46</v>
      </c>
      <c r="AB13517">
        <v>4</v>
      </c>
      <c r="AC13517" t="s">
        <v>47</v>
      </c>
      <c r="AE13517" t="s">
        <v>45</v>
      </c>
      <c r="AG13517" t="s">
        <v>45</v>
      </c>
      <c r="AI13517" t="s">
        <v>48</v>
      </c>
      <c r="AJ13517">
        <v>21</v>
      </c>
      <c r="AK13517" s="8" t="str">
        <f>_xlfn.XLOOKUP(Table_ExternalData_1[[#This Row],[Shop'[Shop Code']]],Sheet1!D:D,Sheet1!A:A)</f>
        <v>REGION 2 ALEJANDRO COSTAS</v>
      </c>
    </row>
    <row r="13518" spans="1:37" x14ac:dyDescent="0.3">
      <c r="A13518">
        <v>40</v>
      </c>
      <c r="B13518" t="s">
        <v>1612</v>
      </c>
      <c r="C13518" t="s">
        <v>1613</v>
      </c>
      <c r="D13518" t="s">
        <v>250</v>
      </c>
      <c r="E13518" t="s">
        <v>251</v>
      </c>
      <c r="F13518" t="s">
        <v>252</v>
      </c>
      <c r="G13518" t="s">
        <v>1614</v>
      </c>
      <c r="H13518" t="s">
        <v>408</v>
      </c>
      <c r="I13518" t="s">
        <v>64</v>
      </c>
      <c r="J13518" t="s">
        <v>65</v>
      </c>
      <c r="K13518" s="1">
        <v>45565</v>
      </c>
      <c r="L13518" t="s">
        <v>1615</v>
      </c>
      <c r="O13518" t="s">
        <v>45</v>
      </c>
      <c r="Q13518" t="s">
        <v>45</v>
      </c>
      <c r="S13518" t="s">
        <v>45</v>
      </c>
      <c r="U13518" t="s">
        <v>45</v>
      </c>
      <c r="W13518" t="s">
        <v>45</v>
      </c>
      <c r="X13518">
        <v>9</v>
      </c>
      <c r="Y13518" t="s">
        <v>46</v>
      </c>
      <c r="AA13518" t="s">
        <v>46</v>
      </c>
      <c r="AB13518">
        <v>11</v>
      </c>
      <c r="AC13518" t="s">
        <v>47</v>
      </c>
      <c r="AE13518" t="s">
        <v>45</v>
      </c>
      <c r="AG13518" t="s">
        <v>45</v>
      </c>
      <c r="AI13518" t="s">
        <v>48</v>
      </c>
      <c r="AJ13518">
        <v>21</v>
      </c>
      <c r="AK13518" s="8" t="str">
        <f>_xlfn.XLOOKUP(Table_ExternalData_1[[#This Row],[Shop'[Shop Code']]],Sheet1!D:D,Sheet1!A:A)</f>
        <v>REGION 2 ALEJANDRO COSTAS</v>
      </c>
    </row>
    <row r="13519" spans="1:37" x14ac:dyDescent="0.3">
      <c r="A13519">
        <v>40</v>
      </c>
      <c r="B13519" t="s">
        <v>1616</v>
      </c>
      <c r="C13519" t="s">
        <v>1617</v>
      </c>
      <c r="D13519" t="s">
        <v>250</v>
      </c>
      <c r="E13519" t="s">
        <v>251</v>
      </c>
      <c r="F13519" t="s">
        <v>252</v>
      </c>
      <c r="G13519" t="s">
        <v>1618</v>
      </c>
      <c r="H13519" t="s">
        <v>254</v>
      </c>
      <c r="I13519" t="s">
        <v>64</v>
      </c>
      <c r="J13519" t="s">
        <v>65</v>
      </c>
      <c r="K13519" s="1">
        <v>45565</v>
      </c>
      <c r="L13519" t="s">
        <v>1619</v>
      </c>
      <c r="O13519" t="s">
        <v>45</v>
      </c>
      <c r="Q13519" t="s">
        <v>45</v>
      </c>
      <c r="S13519" t="s">
        <v>45</v>
      </c>
      <c r="U13519" t="s">
        <v>45</v>
      </c>
      <c r="W13519" t="s">
        <v>45</v>
      </c>
      <c r="X13519">
        <v>16</v>
      </c>
      <c r="Y13519" t="s">
        <v>46</v>
      </c>
      <c r="AA13519" t="s">
        <v>46</v>
      </c>
      <c r="AB13519">
        <v>4</v>
      </c>
      <c r="AC13519" t="s">
        <v>47</v>
      </c>
      <c r="AE13519" t="s">
        <v>45</v>
      </c>
      <c r="AG13519" t="s">
        <v>45</v>
      </c>
      <c r="AI13519" t="s">
        <v>48</v>
      </c>
      <c r="AJ13519">
        <v>21</v>
      </c>
      <c r="AK13519" s="8" t="str">
        <f>_xlfn.XLOOKUP(Table_ExternalData_1[[#This Row],[Shop'[Shop Code']]],Sheet1!D:D,Sheet1!A:A)</f>
        <v>REGION 2 ALEJANDRO COSTAS</v>
      </c>
    </row>
    <row r="13520" spans="1:37" x14ac:dyDescent="0.3">
      <c r="A13520">
        <v>40</v>
      </c>
      <c r="B13520" t="s">
        <v>1620</v>
      </c>
      <c r="C13520" t="s">
        <v>1621</v>
      </c>
      <c r="D13520" t="s">
        <v>225</v>
      </c>
      <c r="E13520" t="s">
        <v>226</v>
      </c>
      <c r="F13520" t="s">
        <v>227</v>
      </c>
      <c r="G13520" t="s">
        <v>1622</v>
      </c>
      <c r="H13520" t="s">
        <v>285</v>
      </c>
      <c r="I13520" t="s">
        <v>64</v>
      </c>
      <c r="J13520" t="s">
        <v>65</v>
      </c>
      <c r="K13520" s="1">
        <v>45565</v>
      </c>
      <c r="L13520" t="s">
        <v>1623</v>
      </c>
      <c r="O13520" t="s">
        <v>45</v>
      </c>
      <c r="Q13520" t="s">
        <v>45</v>
      </c>
      <c r="S13520" t="s">
        <v>45</v>
      </c>
      <c r="U13520" t="s">
        <v>45</v>
      </c>
      <c r="W13520" t="s">
        <v>45</v>
      </c>
      <c r="X13520">
        <v>23</v>
      </c>
      <c r="Y13520" t="s">
        <v>46</v>
      </c>
      <c r="AA13520" t="s">
        <v>46</v>
      </c>
      <c r="AB13520">
        <v>3</v>
      </c>
      <c r="AC13520" t="s">
        <v>47</v>
      </c>
      <c r="AE13520" t="s">
        <v>45</v>
      </c>
      <c r="AG13520" t="s">
        <v>45</v>
      </c>
      <c r="AI13520" t="s">
        <v>48</v>
      </c>
      <c r="AJ13520">
        <v>21</v>
      </c>
      <c r="AK13520" s="8" t="str">
        <f>_xlfn.XLOOKUP(Table_ExternalData_1[[#This Row],[Shop'[Shop Code']]],Sheet1!D:D,Sheet1!A:A)</f>
        <v>REGION 2 ALEJANDRO COSTAS</v>
      </c>
    </row>
    <row r="13521" spans="1:37" x14ac:dyDescent="0.3">
      <c r="A13521">
        <v>40</v>
      </c>
      <c r="B13521" t="s">
        <v>1624</v>
      </c>
      <c r="C13521" t="s">
        <v>1625</v>
      </c>
      <c r="D13521" t="s">
        <v>110</v>
      </c>
      <c r="E13521" t="s">
        <v>111</v>
      </c>
      <c r="F13521" t="s">
        <v>112</v>
      </c>
      <c r="G13521" t="s">
        <v>1626</v>
      </c>
      <c r="H13521" t="s">
        <v>55</v>
      </c>
      <c r="I13521" t="s">
        <v>56</v>
      </c>
      <c r="J13521" t="s">
        <v>57</v>
      </c>
      <c r="K13521" s="1">
        <v>45565</v>
      </c>
      <c r="L13521" t="s">
        <v>1627</v>
      </c>
      <c r="O13521" t="s">
        <v>45</v>
      </c>
      <c r="Q13521" t="s">
        <v>45</v>
      </c>
      <c r="S13521" t="s">
        <v>45</v>
      </c>
      <c r="U13521" t="s">
        <v>45</v>
      </c>
      <c r="W13521" t="s">
        <v>45</v>
      </c>
      <c r="X13521">
        <v>5</v>
      </c>
      <c r="Y13521" t="s">
        <v>46</v>
      </c>
      <c r="AA13521" t="s">
        <v>46</v>
      </c>
      <c r="AB13521">
        <v>2</v>
      </c>
      <c r="AC13521" t="s">
        <v>47</v>
      </c>
      <c r="AE13521" t="s">
        <v>45</v>
      </c>
      <c r="AG13521" t="s">
        <v>45</v>
      </c>
      <c r="AI13521" t="s">
        <v>48</v>
      </c>
      <c r="AJ13521">
        <v>21</v>
      </c>
      <c r="AK13521" s="8" t="str">
        <f>_xlfn.XLOOKUP(Table_ExternalData_1[[#This Row],[Shop'[Shop Code']]],Sheet1!D:D,Sheet1!A:A)</f>
        <v>REGION 1 ALBERTO BLASCO</v>
      </c>
    </row>
    <row r="13522" spans="1:37" x14ac:dyDescent="0.3">
      <c r="A13522">
        <v>40</v>
      </c>
      <c r="B13522" t="s">
        <v>1628</v>
      </c>
      <c r="C13522" t="s">
        <v>1629</v>
      </c>
      <c r="D13522" t="s">
        <v>79</v>
      </c>
      <c r="E13522" t="s">
        <v>80</v>
      </c>
      <c r="F13522" t="s">
        <v>81</v>
      </c>
      <c r="G13522" t="s">
        <v>1630</v>
      </c>
      <c r="H13522" t="s">
        <v>55</v>
      </c>
      <c r="I13522" t="s">
        <v>56</v>
      </c>
      <c r="J13522" t="s">
        <v>57</v>
      </c>
      <c r="K13522" s="1">
        <v>45565</v>
      </c>
      <c r="L13522" t="s">
        <v>1631</v>
      </c>
      <c r="O13522" t="s">
        <v>45</v>
      </c>
      <c r="Q13522" t="s">
        <v>45</v>
      </c>
      <c r="S13522" t="s">
        <v>45</v>
      </c>
      <c r="U13522" t="s">
        <v>45</v>
      </c>
      <c r="W13522" t="s">
        <v>45</v>
      </c>
      <c r="X13522">
        <v>15</v>
      </c>
      <c r="Y13522" t="s">
        <v>46</v>
      </c>
      <c r="AA13522" t="s">
        <v>46</v>
      </c>
      <c r="AB13522">
        <v>1</v>
      </c>
      <c r="AC13522" t="s">
        <v>47</v>
      </c>
      <c r="AE13522" t="s">
        <v>45</v>
      </c>
      <c r="AG13522" t="s">
        <v>45</v>
      </c>
      <c r="AI13522" t="s">
        <v>48</v>
      </c>
      <c r="AJ13522">
        <v>21</v>
      </c>
      <c r="AK13522" s="8" t="str">
        <f>_xlfn.XLOOKUP(Table_ExternalData_1[[#This Row],[Shop'[Shop Code']]],Sheet1!D:D,Sheet1!A:A)</f>
        <v>REGION 1 ALBERTO BLASCO</v>
      </c>
    </row>
    <row r="13523" spans="1:37" x14ac:dyDescent="0.3">
      <c r="A13523">
        <v>40</v>
      </c>
      <c r="B13523" t="s">
        <v>1632</v>
      </c>
      <c r="C13523" t="s">
        <v>1633</v>
      </c>
      <c r="D13523" t="s">
        <v>317</v>
      </c>
      <c r="E13523" t="s">
        <v>318</v>
      </c>
      <c r="F13523" t="s">
        <v>319</v>
      </c>
      <c r="G13523" t="s">
        <v>1634</v>
      </c>
      <c r="H13523" t="s">
        <v>537</v>
      </c>
      <c r="I13523" t="s">
        <v>74</v>
      </c>
      <c r="J13523" t="s">
        <v>75</v>
      </c>
      <c r="K13523" s="1">
        <v>45565</v>
      </c>
      <c r="L13523" t="s">
        <v>1635</v>
      </c>
      <c r="O13523" t="s">
        <v>45</v>
      </c>
      <c r="Q13523" t="s">
        <v>45</v>
      </c>
      <c r="S13523" t="s">
        <v>45</v>
      </c>
      <c r="U13523" t="s">
        <v>45</v>
      </c>
      <c r="W13523" t="s">
        <v>45</v>
      </c>
      <c r="X13523">
        <v>20</v>
      </c>
      <c r="Y13523" t="s">
        <v>46</v>
      </c>
      <c r="AA13523" t="s">
        <v>46</v>
      </c>
      <c r="AB13523">
        <v>4</v>
      </c>
      <c r="AC13523" t="s">
        <v>47</v>
      </c>
      <c r="AE13523" t="s">
        <v>45</v>
      </c>
      <c r="AG13523" t="s">
        <v>45</v>
      </c>
      <c r="AI13523" t="s">
        <v>48</v>
      </c>
      <c r="AJ13523">
        <v>21</v>
      </c>
      <c r="AK13523" s="8" t="str">
        <f>_xlfn.XLOOKUP(Table_ExternalData_1[[#This Row],[Shop'[Shop Code']]],Sheet1!D:D,Sheet1!A:A)</f>
        <v>REGION 3 EDUARDO CAMACHO</v>
      </c>
    </row>
    <row r="13524" spans="1:37" x14ac:dyDescent="0.3">
      <c r="A13524">
        <v>40</v>
      </c>
      <c r="B13524" t="s">
        <v>2772</v>
      </c>
      <c r="C13524" t="s">
        <v>2773</v>
      </c>
      <c r="D13524" t="s">
        <v>1157</v>
      </c>
      <c r="E13524" t="s">
        <v>1158</v>
      </c>
      <c r="F13524" t="s">
        <v>1159</v>
      </c>
      <c r="G13524" t="s">
        <v>2774</v>
      </c>
      <c r="H13524" t="s">
        <v>98</v>
      </c>
      <c r="I13524" t="s">
        <v>74</v>
      </c>
      <c r="J13524" t="s">
        <v>75</v>
      </c>
      <c r="K13524" s="1">
        <v>45565</v>
      </c>
      <c r="L13524" t="s">
        <v>2775</v>
      </c>
      <c r="O13524" t="s">
        <v>45</v>
      </c>
      <c r="Q13524" t="s">
        <v>45</v>
      </c>
      <c r="S13524" t="s">
        <v>45</v>
      </c>
      <c r="U13524" t="s">
        <v>45</v>
      </c>
      <c r="W13524" t="s">
        <v>45</v>
      </c>
      <c r="X13524">
        <v>8</v>
      </c>
      <c r="Y13524" t="s">
        <v>46</v>
      </c>
      <c r="AA13524" t="s">
        <v>46</v>
      </c>
      <c r="AB13524">
        <v>11</v>
      </c>
      <c r="AC13524" t="s">
        <v>47</v>
      </c>
      <c r="AE13524" t="s">
        <v>45</v>
      </c>
      <c r="AG13524" t="s">
        <v>45</v>
      </c>
      <c r="AI13524" t="s">
        <v>48</v>
      </c>
      <c r="AJ13524">
        <v>21</v>
      </c>
      <c r="AK13524" s="8" t="str">
        <f>_xlfn.XLOOKUP(Table_ExternalData_1[[#This Row],[Shop'[Shop Code']]],Sheet1!D:D,Sheet1!A:A)</f>
        <v>REGION 3 EDUARDO CAMACHO</v>
      </c>
    </row>
    <row r="13525" spans="1:37" x14ac:dyDescent="0.3">
      <c r="A13525">
        <v>40</v>
      </c>
      <c r="B13525" t="s">
        <v>1636</v>
      </c>
      <c r="C13525" t="s">
        <v>1637</v>
      </c>
      <c r="D13525" t="s">
        <v>317</v>
      </c>
      <c r="E13525" t="s">
        <v>318</v>
      </c>
      <c r="F13525" t="s">
        <v>319</v>
      </c>
      <c r="G13525" t="s">
        <v>1638</v>
      </c>
      <c r="H13525" t="s">
        <v>73</v>
      </c>
      <c r="I13525" t="s">
        <v>74</v>
      </c>
      <c r="J13525" t="s">
        <v>75</v>
      </c>
      <c r="K13525" s="1">
        <v>45565</v>
      </c>
      <c r="L13525" t="s">
        <v>1639</v>
      </c>
      <c r="O13525" t="s">
        <v>45</v>
      </c>
      <c r="Q13525" t="s">
        <v>45</v>
      </c>
      <c r="S13525" t="s">
        <v>45</v>
      </c>
      <c r="U13525" t="s">
        <v>45</v>
      </c>
      <c r="W13525" t="s">
        <v>45</v>
      </c>
      <c r="X13525">
        <v>30</v>
      </c>
      <c r="Y13525" t="s">
        <v>46</v>
      </c>
      <c r="AA13525" t="s">
        <v>46</v>
      </c>
      <c r="AB13525">
        <v>11</v>
      </c>
      <c r="AC13525" t="s">
        <v>47</v>
      </c>
      <c r="AE13525" t="s">
        <v>45</v>
      </c>
      <c r="AG13525" t="s">
        <v>45</v>
      </c>
      <c r="AI13525" t="s">
        <v>48</v>
      </c>
      <c r="AJ13525">
        <v>21</v>
      </c>
      <c r="AK13525" s="8" t="str">
        <f>_xlfn.XLOOKUP(Table_ExternalData_1[[#This Row],[Shop'[Shop Code']]],Sheet1!D:D,Sheet1!A:A)</f>
        <v>REGION 3 EDUARDO CAMACHO</v>
      </c>
    </row>
    <row r="13526" spans="1:37" x14ac:dyDescent="0.3">
      <c r="A13526">
        <v>40</v>
      </c>
      <c r="B13526" t="s">
        <v>1640</v>
      </c>
      <c r="C13526" t="s">
        <v>1641</v>
      </c>
      <c r="D13526" t="s">
        <v>317</v>
      </c>
      <c r="E13526" t="s">
        <v>318</v>
      </c>
      <c r="F13526" t="s">
        <v>319</v>
      </c>
      <c r="G13526" t="s">
        <v>1642</v>
      </c>
      <c r="H13526" t="s">
        <v>73</v>
      </c>
      <c r="I13526" t="s">
        <v>74</v>
      </c>
      <c r="J13526" t="s">
        <v>75</v>
      </c>
      <c r="K13526" s="1">
        <v>45565</v>
      </c>
      <c r="L13526" t="s">
        <v>1643</v>
      </c>
      <c r="O13526" t="s">
        <v>45</v>
      </c>
      <c r="Q13526" t="s">
        <v>45</v>
      </c>
      <c r="S13526" t="s">
        <v>45</v>
      </c>
      <c r="U13526" t="s">
        <v>45</v>
      </c>
      <c r="W13526" t="s">
        <v>45</v>
      </c>
      <c r="X13526">
        <v>26</v>
      </c>
      <c r="Y13526" t="s">
        <v>46</v>
      </c>
      <c r="Z13526">
        <v>1</v>
      </c>
      <c r="AA13526" t="s">
        <v>46</v>
      </c>
      <c r="AB13526">
        <v>14</v>
      </c>
      <c r="AC13526" t="s">
        <v>47</v>
      </c>
      <c r="AE13526" t="s">
        <v>45</v>
      </c>
      <c r="AG13526" t="s">
        <v>45</v>
      </c>
      <c r="AI13526" t="s">
        <v>48</v>
      </c>
      <c r="AJ13526">
        <v>21</v>
      </c>
      <c r="AK13526" s="8" t="str">
        <f>_xlfn.XLOOKUP(Table_ExternalData_1[[#This Row],[Shop'[Shop Code']]],Sheet1!D:D,Sheet1!A:A)</f>
        <v>REGION 3 EDUARDO CAMACHO</v>
      </c>
    </row>
    <row r="13527" spans="1:37" x14ac:dyDescent="0.3">
      <c r="A13527">
        <v>40</v>
      </c>
      <c r="B13527" t="s">
        <v>1644</v>
      </c>
      <c r="C13527" t="s">
        <v>1645</v>
      </c>
      <c r="D13527" t="s">
        <v>430</v>
      </c>
      <c r="E13527" t="s">
        <v>431</v>
      </c>
      <c r="F13527" t="s">
        <v>432</v>
      </c>
      <c r="G13527" t="s">
        <v>1646</v>
      </c>
      <c r="H13527" t="s">
        <v>229</v>
      </c>
      <c r="I13527" t="s">
        <v>64</v>
      </c>
      <c r="J13527" t="s">
        <v>65</v>
      </c>
      <c r="K13527" s="1">
        <v>45565</v>
      </c>
      <c r="L13527" t="s">
        <v>1647</v>
      </c>
      <c r="O13527" t="s">
        <v>45</v>
      </c>
      <c r="Q13527" t="s">
        <v>45</v>
      </c>
      <c r="S13527" t="s">
        <v>45</v>
      </c>
      <c r="U13527" t="s">
        <v>45</v>
      </c>
      <c r="W13527" t="s">
        <v>45</v>
      </c>
      <c r="X13527">
        <v>8</v>
      </c>
      <c r="Y13527" t="s">
        <v>46</v>
      </c>
      <c r="AA13527" t="s">
        <v>46</v>
      </c>
      <c r="AB13527">
        <v>4</v>
      </c>
      <c r="AC13527" t="s">
        <v>47</v>
      </c>
      <c r="AE13527" t="s">
        <v>45</v>
      </c>
      <c r="AG13527" t="s">
        <v>45</v>
      </c>
      <c r="AI13527" t="s">
        <v>48</v>
      </c>
      <c r="AJ13527">
        <v>21</v>
      </c>
      <c r="AK13527" s="8" t="str">
        <f>_xlfn.XLOOKUP(Table_ExternalData_1[[#This Row],[Shop'[Shop Code']]],Sheet1!D:D,Sheet1!A:A)</f>
        <v>REGION 2 ALEJANDRO COSTAS</v>
      </c>
    </row>
    <row r="13528" spans="1:37" x14ac:dyDescent="0.3">
      <c r="A13528">
        <v>40</v>
      </c>
      <c r="B13528" t="s">
        <v>1648</v>
      </c>
      <c r="C13528" t="s">
        <v>1649</v>
      </c>
      <c r="D13528" t="s">
        <v>305</v>
      </c>
      <c r="E13528" t="s">
        <v>306</v>
      </c>
      <c r="F13528" t="s">
        <v>307</v>
      </c>
      <c r="G13528" t="s">
        <v>1650</v>
      </c>
      <c r="H13528" t="s">
        <v>55</v>
      </c>
      <c r="I13528" t="s">
        <v>56</v>
      </c>
      <c r="J13528" t="s">
        <v>57</v>
      </c>
      <c r="K13528" s="1">
        <v>45565</v>
      </c>
      <c r="L13528" t="s">
        <v>1651</v>
      </c>
      <c r="O13528" t="s">
        <v>45</v>
      </c>
      <c r="Q13528" t="s">
        <v>45</v>
      </c>
      <c r="S13528" t="s">
        <v>45</v>
      </c>
      <c r="U13528" t="s">
        <v>45</v>
      </c>
      <c r="W13528" t="s">
        <v>45</v>
      </c>
      <c r="X13528">
        <v>16</v>
      </c>
      <c r="Y13528" t="s">
        <v>46</v>
      </c>
      <c r="Z13528">
        <v>1</v>
      </c>
      <c r="AA13528" t="s">
        <v>46</v>
      </c>
      <c r="AB13528">
        <v>6</v>
      </c>
      <c r="AC13528" t="s">
        <v>47</v>
      </c>
      <c r="AE13528" t="s">
        <v>45</v>
      </c>
      <c r="AG13528" t="s">
        <v>45</v>
      </c>
      <c r="AI13528" t="s">
        <v>48</v>
      </c>
      <c r="AJ13528">
        <v>21</v>
      </c>
      <c r="AK13528" s="8" t="str">
        <f>_xlfn.XLOOKUP(Table_ExternalData_1[[#This Row],[Shop'[Shop Code']]],Sheet1!D:D,Sheet1!A:A)</f>
        <v>REGION 1 ALBERTO BLASCO</v>
      </c>
    </row>
    <row r="13529" spans="1:37" x14ac:dyDescent="0.3">
      <c r="A13529">
        <v>40</v>
      </c>
      <c r="B13529" t="s">
        <v>1652</v>
      </c>
      <c r="C13529" t="s">
        <v>1653</v>
      </c>
      <c r="D13529" t="s">
        <v>344</v>
      </c>
      <c r="E13529" t="s">
        <v>345</v>
      </c>
      <c r="F13529" t="s">
        <v>346</v>
      </c>
      <c r="G13529" t="s">
        <v>1654</v>
      </c>
      <c r="H13529" t="s">
        <v>348</v>
      </c>
      <c r="I13529" t="s">
        <v>42</v>
      </c>
      <c r="J13529" t="s">
        <v>43</v>
      </c>
      <c r="K13529" s="1">
        <v>45565</v>
      </c>
      <c r="L13529" t="s">
        <v>1655</v>
      </c>
      <c r="O13529" t="s">
        <v>45</v>
      </c>
      <c r="Q13529" t="s">
        <v>45</v>
      </c>
      <c r="S13529" t="s">
        <v>45</v>
      </c>
      <c r="U13529" t="s">
        <v>45</v>
      </c>
      <c r="W13529" t="s">
        <v>45</v>
      </c>
      <c r="X13529">
        <v>31</v>
      </c>
      <c r="Y13529" t="s">
        <v>46</v>
      </c>
      <c r="AA13529" t="s">
        <v>46</v>
      </c>
      <c r="AB13529">
        <v>5</v>
      </c>
      <c r="AC13529" t="s">
        <v>47</v>
      </c>
      <c r="AE13529" t="s">
        <v>45</v>
      </c>
      <c r="AG13529" t="s">
        <v>45</v>
      </c>
      <c r="AI13529" t="s">
        <v>48</v>
      </c>
      <c r="AJ13529">
        <v>21</v>
      </c>
      <c r="AK13529" s="8" t="str">
        <f>_xlfn.XLOOKUP(Table_ExternalData_1[[#This Row],[Shop'[Shop Code']]],Sheet1!D:D,Sheet1!A:A)</f>
        <v>REGION 4 LEYRE IBEAS</v>
      </c>
    </row>
    <row r="13530" spans="1:37" x14ac:dyDescent="0.3">
      <c r="A13530">
        <v>40</v>
      </c>
      <c r="B13530" t="s">
        <v>1656</v>
      </c>
      <c r="C13530" t="s">
        <v>1657</v>
      </c>
      <c r="D13530" t="s">
        <v>233</v>
      </c>
      <c r="E13530" t="s">
        <v>234</v>
      </c>
      <c r="F13530" t="s">
        <v>235</v>
      </c>
      <c r="G13530" t="s">
        <v>1658</v>
      </c>
      <c r="H13530" t="s">
        <v>237</v>
      </c>
      <c r="I13530" t="s">
        <v>74</v>
      </c>
      <c r="J13530" t="s">
        <v>75</v>
      </c>
      <c r="K13530" s="1">
        <v>45565</v>
      </c>
      <c r="L13530" t="s">
        <v>1659</v>
      </c>
      <c r="O13530" t="s">
        <v>45</v>
      </c>
      <c r="Q13530" t="s">
        <v>45</v>
      </c>
      <c r="S13530" t="s">
        <v>45</v>
      </c>
      <c r="U13530" t="s">
        <v>45</v>
      </c>
      <c r="W13530" t="s">
        <v>45</v>
      </c>
      <c r="X13530">
        <v>16</v>
      </c>
      <c r="Y13530" t="s">
        <v>46</v>
      </c>
      <c r="AA13530" t="s">
        <v>46</v>
      </c>
      <c r="AB13530">
        <v>9</v>
      </c>
      <c r="AC13530" t="s">
        <v>47</v>
      </c>
      <c r="AE13530" t="s">
        <v>45</v>
      </c>
      <c r="AG13530" t="s">
        <v>45</v>
      </c>
      <c r="AI13530" t="s">
        <v>48</v>
      </c>
      <c r="AJ13530">
        <v>21</v>
      </c>
      <c r="AK13530" s="8" t="str">
        <f>_xlfn.XLOOKUP(Table_ExternalData_1[[#This Row],[Shop'[Shop Code']]],Sheet1!D:D,Sheet1!A:A)</f>
        <v>REGION 3 EDUARDO CAMACHO</v>
      </c>
    </row>
    <row r="13531" spans="1:37" x14ac:dyDescent="0.3">
      <c r="A13531">
        <v>40</v>
      </c>
      <c r="B13531" t="s">
        <v>1660</v>
      </c>
      <c r="C13531" t="s">
        <v>1661</v>
      </c>
      <c r="D13531" t="s">
        <v>225</v>
      </c>
      <c r="E13531" t="s">
        <v>226</v>
      </c>
      <c r="F13531" t="s">
        <v>227</v>
      </c>
      <c r="G13531" t="s">
        <v>1662</v>
      </c>
      <c r="H13531" t="s">
        <v>242</v>
      </c>
      <c r="I13531" t="s">
        <v>64</v>
      </c>
      <c r="J13531" t="s">
        <v>65</v>
      </c>
      <c r="K13531" s="1">
        <v>45565</v>
      </c>
      <c r="L13531" t="s">
        <v>1663</v>
      </c>
      <c r="O13531" t="s">
        <v>45</v>
      </c>
      <c r="Q13531" t="s">
        <v>45</v>
      </c>
      <c r="S13531" t="s">
        <v>45</v>
      </c>
      <c r="U13531" t="s">
        <v>45</v>
      </c>
      <c r="W13531" t="s">
        <v>45</v>
      </c>
      <c r="X13531">
        <v>22</v>
      </c>
      <c r="Y13531" t="s">
        <v>46</v>
      </c>
      <c r="Z13531">
        <v>1</v>
      </c>
      <c r="AA13531" t="s">
        <v>46</v>
      </c>
      <c r="AB13531">
        <v>1</v>
      </c>
      <c r="AC13531" t="s">
        <v>47</v>
      </c>
      <c r="AE13531" t="s">
        <v>45</v>
      </c>
      <c r="AG13531" t="s">
        <v>45</v>
      </c>
      <c r="AI13531" t="s">
        <v>48</v>
      </c>
      <c r="AJ13531">
        <v>21</v>
      </c>
      <c r="AK13531" s="8" t="str">
        <f>_xlfn.XLOOKUP(Table_ExternalData_1[[#This Row],[Shop'[Shop Code']]],Sheet1!D:D,Sheet1!A:A)</f>
        <v>REGION 2 ALEJANDRO COSTAS</v>
      </c>
    </row>
    <row r="13532" spans="1:37" x14ac:dyDescent="0.3">
      <c r="A13532">
        <v>40</v>
      </c>
      <c r="B13532" t="s">
        <v>1664</v>
      </c>
      <c r="C13532" t="s">
        <v>1665</v>
      </c>
      <c r="D13532" t="s">
        <v>127</v>
      </c>
      <c r="E13532" t="s">
        <v>128</v>
      </c>
      <c r="F13532" t="s">
        <v>129</v>
      </c>
      <c r="G13532" t="s">
        <v>1666</v>
      </c>
      <c r="H13532" t="s">
        <v>131</v>
      </c>
      <c r="I13532" t="s">
        <v>74</v>
      </c>
      <c r="J13532" t="s">
        <v>75</v>
      </c>
      <c r="K13532" s="1">
        <v>45565</v>
      </c>
      <c r="L13532" t="s">
        <v>1667</v>
      </c>
      <c r="O13532" t="s">
        <v>45</v>
      </c>
      <c r="Q13532" t="s">
        <v>45</v>
      </c>
      <c r="S13532" t="s">
        <v>45</v>
      </c>
      <c r="U13532" t="s">
        <v>45</v>
      </c>
      <c r="W13532" t="s">
        <v>45</v>
      </c>
      <c r="X13532">
        <v>11</v>
      </c>
      <c r="Y13532" t="s">
        <v>46</v>
      </c>
      <c r="AA13532" t="s">
        <v>46</v>
      </c>
      <c r="AC13532" t="s">
        <v>47</v>
      </c>
      <c r="AE13532" t="s">
        <v>45</v>
      </c>
      <c r="AG13532" t="s">
        <v>45</v>
      </c>
      <c r="AI13532" t="s">
        <v>48</v>
      </c>
      <c r="AJ13532">
        <v>21</v>
      </c>
      <c r="AK13532" s="8" t="str">
        <f>_xlfn.XLOOKUP(Table_ExternalData_1[[#This Row],[Shop'[Shop Code']]],Sheet1!D:D,Sheet1!A:A)</f>
        <v>REGION 3 EDUARDO CAMACHO</v>
      </c>
    </row>
    <row r="13533" spans="1:37" x14ac:dyDescent="0.3">
      <c r="A13533">
        <v>40</v>
      </c>
      <c r="B13533" t="s">
        <v>1668</v>
      </c>
      <c r="C13533" t="s">
        <v>1669</v>
      </c>
      <c r="D13533" t="s">
        <v>158</v>
      </c>
      <c r="E13533" t="s">
        <v>159</v>
      </c>
      <c r="F13533" t="s">
        <v>160</v>
      </c>
      <c r="G13533" t="s">
        <v>1670</v>
      </c>
      <c r="H13533" t="s">
        <v>665</v>
      </c>
      <c r="I13533" t="s">
        <v>64</v>
      </c>
      <c r="J13533" t="s">
        <v>65</v>
      </c>
      <c r="K13533" s="1">
        <v>45565</v>
      </c>
      <c r="L13533" t="s">
        <v>1671</v>
      </c>
      <c r="O13533" t="s">
        <v>45</v>
      </c>
      <c r="Q13533" t="s">
        <v>45</v>
      </c>
      <c r="S13533" t="s">
        <v>45</v>
      </c>
      <c r="U13533" t="s">
        <v>45</v>
      </c>
      <c r="W13533" t="s">
        <v>45</v>
      </c>
      <c r="X13533">
        <v>12</v>
      </c>
      <c r="Y13533" t="s">
        <v>46</v>
      </c>
      <c r="AA13533" t="s">
        <v>46</v>
      </c>
      <c r="AB13533">
        <v>3</v>
      </c>
      <c r="AC13533" t="s">
        <v>47</v>
      </c>
      <c r="AE13533" t="s">
        <v>45</v>
      </c>
      <c r="AG13533" t="s">
        <v>45</v>
      </c>
      <c r="AI13533" t="s">
        <v>48</v>
      </c>
      <c r="AJ13533">
        <v>21</v>
      </c>
      <c r="AK13533" s="8" t="str">
        <f>_xlfn.XLOOKUP(Table_ExternalData_1[[#This Row],[Shop'[Shop Code']]],Sheet1!D:D,Sheet1!A:A)</f>
        <v>REGION 2 ALEJANDRO COSTAS</v>
      </c>
    </row>
    <row r="13534" spans="1:37" x14ac:dyDescent="0.3">
      <c r="A13534">
        <v>40</v>
      </c>
      <c r="B13534" t="s">
        <v>1672</v>
      </c>
      <c r="C13534" t="s">
        <v>1673</v>
      </c>
      <c r="D13534" t="s">
        <v>373</v>
      </c>
      <c r="E13534" t="s">
        <v>374</v>
      </c>
      <c r="F13534" t="s">
        <v>375</v>
      </c>
      <c r="G13534" t="s">
        <v>1674</v>
      </c>
      <c r="H13534" t="s">
        <v>361</v>
      </c>
      <c r="I13534" t="s">
        <v>42</v>
      </c>
      <c r="J13534" t="s">
        <v>43</v>
      </c>
      <c r="K13534" s="1">
        <v>45565</v>
      </c>
      <c r="L13534" t="s">
        <v>1675</v>
      </c>
      <c r="O13534" t="s">
        <v>45</v>
      </c>
      <c r="Q13534" t="s">
        <v>45</v>
      </c>
      <c r="S13534" t="s">
        <v>45</v>
      </c>
      <c r="U13534" t="s">
        <v>45</v>
      </c>
      <c r="W13534" t="s">
        <v>45</v>
      </c>
      <c r="X13534">
        <v>12</v>
      </c>
      <c r="Y13534" t="s">
        <v>46</v>
      </c>
      <c r="AA13534" t="s">
        <v>46</v>
      </c>
      <c r="AB13534">
        <v>4</v>
      </c>
      <c r="AC13534" t="s">
        <v>47</v>
      </c>
      <c r="AE13534" t="s">
        <v>45</v>
      </c>
      <c r="AG13534" t="s">
        <v>45</v>
      </c>
      <c r="AI13534" t="s">
        <v>48</v>
      </c>
      <c r="AJ13534">
        <v>21</v>
      </c>
      <c r="AK13534" s="8" t="str">
        <f>_xlfn.XLOOKUP(Table_ExternalData_1[[#This Row],[Shop'[Shop Code']]],Sheet1!D:D,Sheet1!A:A)</f>
        <v>REGION 4 LEYRE IBEAS</v>
      </c>
    </row>
    <row r="13535" spans="1:37" x14ac:dyDescent="0.3">
      <c r="A13535">
        <v>40</v>
      </c>
      <c r="B13535" t="s">
        <v>1676</v>
      </c>
      <c r="C13535" t="s">
        <v>1677</v>
      </c>
      <c r="D13535" t="s">
        <v>365</v>
      </c>
      <c r="E13535" t="s">
        <v>366</v>
      </c>
      <c r="F13535" t="s">
        <v>367</v>
      </c>
      <c r="G13535" t="s">
        <v>1678</v>
      </c>
      <c r="H13535" t="s">
        <v>1679</v>
      </c>
      <c r="I13535" t="s">
        <v>42</v>
      </c>
      <c r="J13535" t="s">
        <v>43</v>
      </c>
      <c r="K13535" s="1">
        <v>45565</v>
      </c>
      <c r="L13535" t="s">
        <v>1680</v>
      </c>
      <c r="O13535" t="s">
        <v>45</v>
      </c>
      <c r="Q13535" t="s">
        <v>45</v>
      </c>
      <c r="S13535" t="s">
        <v>45</v>
      </c>
      <c r="U13535" t="s">
        <v>45</v>
      </c>
      <c r="W13535" t="s">
        <v>45</v>
      </c>
      <c r="X13535">
        <v>17</v>
      </c>
      <c r="Y13535" t="s">
        <v>46</v>
      </c>
      <c r="AA13535" t="s">
        <v>46</v>
      </c>
      <c r="AB13535">
        <v>1</v>
      </c>
      <c r="AC13535" t="s">
        <v>47</v>
      </c>
      <c r="AE13535" t="s">
        <v>45</v>
      </c>
      <c r="AG13535" t="s">
        <v>45</v>
      </c>
      <c r="AI13535" t="s">
        <v>48</v>
      </c>
      <c r="AJ13535">
        <v>21</v>
      </c>
      <c r="AK13535" s="8" t="str">
        <f>_xlfn.XLOOKUP(Table_ExternalData_1[[#This Row],[Shop'[Shop Code']]],Sheet1!D:D,Sheet1!A:A)</f>
        <v>REGION 4 LEYRE IBEAS</v>
      </c>
    </row>
    <row r="13536" spans="1:37" x14ac:dyDescent="0.3">
      <c r="A13536">
        <v>40</v>
      </c>
      <c r="B13536" t="s">
        <v>1681</v>
      </c>
      <c r="C13536" t="s">
        <v>1682</v>
      </c>
      <c r="D13536" t="s">
        <v>102</v>
      </c>
      <c r="E13536" t="s">
        <v>103</v>
      </c>
      <c r="F13536" t="s">
        <v>104</v>
      </c>
      <c r="G13536" t="s">
        <v>1683</v>
      </c>
      <c r="H13536" t="s">
        <v>123</v>
      </c>
      <c r="I13536" t="s">
        <v>56</v>
      </c>
      <c r="J13536" t="s">
        <v>57</v>
      </c>
      <c r="K13536" s="1">
        <v>45565</v>
      </c>
      <c r="L13536" t="s">
        <v>1684</v>
      </c>
      <c r="O13536" t="s">
        <v>45</v>
      </c>
      <c r="Q13536" t="s">
        <v>45</v>
      </c>
      <c r="S13536" t="s">
        <v>45</v>
      </c>
      <c r="U13536" t="s">
        <v>45</v>
      </c>
      <c r="W13536" t="s">
        <v>45</v>
      </c>
      <c r="X13536">
        <v>13</v>
      </c>
      <c r="Y13536" t="s">
        <v>46</v>
      </c>
      <c r="AA13536" t="s">
        <v>46</v>
      </c>
      <c r="AC13536" t="s">
        <v>47</v>
      </c>
      <c r="AE13536" t="s">
        <v>45</v>
      </c>
      <c r="AG13536" t="s">
        <v>45</v>
      </c>
      <c r="AI13536" t="s">
        <v>48</v>
      </c>
      <c r="AJ13536">
        <v>21</v>
      </c>
      <c r="AK13536" s="8" t="str">
        <f>_xlfn.XLOOKUP(Table_ExternalData_1[[#This Row],[Shop'[Shop Code']]],Sheet1!D:D,Sheet1!A:A)</f>
        <v>REGION 1 ALBERTO BLASCO</v>
      </c>
    </row>
    <row r="13537" spans="1:37" x14ac:dyDescent="0.3">
      <c r="A13537">
        <v>40</v>
      </c>
      <c r="B13537" t="s">
        <v>1685</v>
      </c>
      <c r="C13537" t="s">
        <v>1686</v>
      </c>
      <c r="D13537" t="s">
        <v>61</v>
      </c>
      <c r="E13537" t="s">
        <v>2970</v>
      </c>
      <c r="F13537" t="s">
        <v>2971</v>
      </c>
      <c r="G13537" t="s">
        <v>1687</v>
      </c>
      <c r="H13537" t="s">
        <v>704</v>
      </c>
      <c r="I13537" t="s">
        <v>64</v>
      </c>
      <c r="J13537" t="s">
        <v>65</v>
      </c>
      <c r="K13537" s="1">
        <v>45565</v>
      </c>
      <c r="L13537" t="s">
        <v>1688</v>
      </c>
      <c r="O13537" t="s">
        <v>45</v>
      </c>
      <c r="Q13537" t="s">
        <v>45</v>
      </c>
      <c r="S13537" t="s">
        <v>45</v>
      </c>
      <c r="U13537" t="s">
        <v>45</v>
      </c>
      <c r="W13537" t="s">
        <v>45</v>
      </c>
      <c r="X13537">
        <v>9</v>
      </c>
      <c r="Y13537" t="s">
        <v>46</v>
      </c>
      <c r="AA13537" t="s">
        <v>46</v>
      </c>
      <c r="AB13537">
        <v>3</v>
      </c>
      <c r="AC13537" t="s">
        <v>47</v>
      </c>
      <c r="AE13537" t="s">
        <v>45</v>
      </c>
      <c r="AG13537" t="s">
        <v>45</v>
      </c>
      <c r="AI13537" t="s">
        <v>48</v>
      </c>
      <c r="AJ13537">
        <v>21</v>
      </c>
      <c r="AK13537" s="8" t="str">
        <f>_xlfn.XLOOKUP(Table_ExternalData_1[[#This Row],[Shop'[Shop Code']]],Sheet1!D:D,Sheet1!A:A)</f>
        <v>REGION 2 ALEJANDRO COSTAS</v>
      </c>
    </row>
    <row r="13538" spans="1:37" x14ac:dyDescent="0.3">
      <c r="A13538">
        <v>40</v>
      </c>
      <c r="B13538" t="s">
        <v>1689</v>
      </c>
      <c r="C13538" t="s">
        <v>1690</v>
      </c>
      <c r="D13538" t="s">
        <v>206</v>
      </c>
      <c r="E13538" t="s">
        <v>2914</v>
      </c>
      <c r="F13538" t="s">
        <v>2915</v>
      </c>
      <c r="G13538" t="s">
        <v>1691</v>
      </c>
      <c r="H13538" t="s">
        <v>106</v>
      </c>
      <c r="I13538" t="s">
        <v>56</v>
      </c>
      <c r="J13538" t="s">
        <v>57</v>
      </c>
      <c r="K13538" s="1">
        <v>45565</v>
      </c>
      <c r="L13538" t="s">
        <v>1692</v>
      </c>
      <c r="O13538" t="s">
        <v>45</v>
      </c>
      <c r="Q13538" t="s">
        <v>45</v>
      </c>
      <c r="S13538" t="s">
        <v>45</v>
      </c>
      <c r="U13538" t="s">
        <v>45</v>
      </c>
      <c r="W13538" t="s">
        <v>45</v>
      </c>
      <c r="X13538">
        <v>14</v>
      </c>
      <c r="Y13538" t="s">
        <v>46</v>
      </c>
      <c r="AA13538" t="s">
        <v>46</v>
      </c>
      <c r="AB13538">
        <v>2</v>
      </c>
      <c r="AC13538" t="s">
        <v>47</v>
      </c>
      <c r="AE13538" t="s">
        <v>45</v>
      </c>
      <c r="AG13538" t="s">
        <v>45</v>
      </c>
      <c r="AI13538" t="s">
        <v>48</v>
      </c>
      <c r="AJ13538">
        <v>21</v>
      </c>
      <c r="AK13538" s="8" t="str">
        <f>_xlfn.XLOOKUP(Table_ExternalData_1[[#This Row],[Shop'[Shop Code']]],Sheet1!D:D,Sheet1!A:A)</f>
        <v>REGION 1 ALBERTO BLASCO</v>
      </c>
    </row>
    <row r="13539" spans="1:37" x14ac:dyDescent="0.3">
      <c r="A13539">
        <v>40</v>
      </c>
      <c r="B13539" t="s">
        <v>1693</v>
      </c>
      <c r="C13539" t="s">
        <v>1694</v>
      </c>
      <c r="D13539" t="s">
        <v>344</v>
      </c>
      <c r="E13539" t="s">
        <v>345</v>
      </c>
      <c r="F13539" t="s">
        <v>346</v>
      </c>
      <c r="G13539" t="s">
        <v>1695</v>
      </c>
      <c r="H13539" t="s">
        <v>348</v>
      </c>
      <c r="I13539" t="s">
        <v>42</v>
      </c>
      <c r="J13539" t="s">
        <v>43</v>
      </c>
      <c r="K13539" s="1">
        <v>45565</v>
      </c>
      <c r="L13539" t="s">
        <v>1696</v>
      </c>
      <c r="O13539" t="s">
        <v>45</v>
      </c>
      <c r="Q13539" t="s">
        <v>45</v>
      </c>
      <c r="S13539" t="s">
        <v>45</v>
      </c>
      <c r="U13539" t="s">
        <v>45</v>
      </c>
      <c r="W13539" t="s">
        <v>45</v>
      </c>
      <c r="X13539">
        <v>22</v>
      </c>
      <c r="Y13539" t="s">
        <v>46</v>
      </c>
      <c r="AA13539" t="s">
        <v>46</v>
      </c>
      <c r="AB13539">
        <v>1</v>
      </c>
      <c r="AC13539" t="s">
        <v>47</v>
      </c>
      <c r="AE13539" t="s">
        <v>45</v>
      </c>
      <c r="AG13539" t="s">
        <v>45</v>
      </c>
      <c r="AI13539" t="s">
        <v>48</v>
      </c>
      <c r="AJ13539">
        <v>21</v>
      </c>
      <c r="AK13539" s="8" t="str">
        <f>_xlfn.XLOOKUP(Table_ExternalData_1[[#This Row],[Shop'[Shop Code']]],Sheet1!D:D,Sheet1!A:A)</f>
        <v>REGION 4 LEYRE IBEAS</v>
      </c>
    </row>
    <row r="13540" spans="1:37" x14ac:dyDescent="0.3">
      <c r="A13540">
        <v>40</v>
      </c>
      <c r="B13540" t="s">
        <v>1697</v>
      </c>
      <c r="C13540" t="s">
        <v>1698</v>
      </c>
      <c r="D13540" t="s">
        <v>357</v>
      </c>
      <c r="E13540" t="s">
        <v>358</v>
      </c>
      <c r="F13540" t="s">
        <v>359</v>
      </c>
      <c r="G13540" t="s">
        <v>1699</v>
      </c>
      <c r="H13540" t="s">
        <v>395</v>
      </c>
      <c r="I13540" t="s">
        <v>42</v>
      </c>
      <c r="J13540" t="s">
        <v>43</v>
      </c>
      <c r="K13540" s="1">
        <v>45565</v>
      </c>
      <c r="L13540" t="s">
        <v>1700</v>
      </c>
      <c r="O13540" t="s">
        <v>45</v>
      </c>
      <c r="Q13540" t="s">
        <v>45</v>
      </c>
      <c r="S13540" t="s">
        <v>45</v>
      </c>
      <c r="U13540" t="s">
        <v>45</v>
      </c>
      <c r="W13540" t="s">
        <v>45</v>
      </c>
      <c r="X13540">
        <v>36</v>
      </c>
      <c r="Y13540" t="s">
        <v>46</v>
      </c>
      <c r="AA13540" t="s">
        <v>46</v>
      </c>
      <c r="AB13540">
        <v>2</v>
      </c>
      <c r="AC13540" t="s">
        <v>47</v>
      </c>
      <c r="AE13540" t="s">
        <v>45</v>
      </c>
      <c r="AG13540" t="s">
        <v>45</v>
      </c>
      <c r="AI13540" t="s">
        <v>48</v>
      </c>
      <c r="AJ13540">
        <v>21</v>
      </c>
      <c r="AK13540" s="8" t="str">
        <f>_xlfn.XLOOKUP(Table_ExternalData_1[[#This Row],[Shop'[Shop Code']]],Sheet1!D:D,Sheet1!A:A)</f>
        <v>REGION 4 LEYRE IBEAS</v>
      </c>
    </row>
    <row r="13541" spans="1:37" x14ac:dyDescent="0.3">
      <c r="A13541">
        <v>40</v>
      </c>
      <c r="B13541" t="s">
        <v>1701</v>
      </c>
      <c r="C13541" t="s">
        <v>1702</v>
      </c>
      <c r="D13541" t="s">
        <v>317</v>
      </c>
      <c r="E13541" t="s">
        <v>318</v>
      </c>
      <c r="F13541" t="s">
        <v>319</v>
      </c>
      <c r="G13541" t="s">
        <v>1703</v>
      </c>
      <c r="H13541" t="s">
        <v>73</v>
      </c>
      <c r="I13541" t="s">
        <v>74</v>
      </c>
      <c r="J13541" t="s">
        <v>75</v>
      </c>
      <c r="K13541" s="1">
        <v>45565</v>
      </c>
      <c r="L13541" t="s">
        <v>1704</v>
      </c>
      <c r="O13541" t="s">
        <v>45</v>
      </c>
      <c r="Q13541" t="s">
        <v>45</v>
      </c>
      <c r="S13541" t="s">
        <v>45</v>
      </c>
      <c r="U13541" t="s">
        <v>45</v>
      </c>
      <c r="W13541" t="s">
        <v>45</v>
      </c>
      <c r="X13541">
        <v>18</v>
      </c>
      <c r="Y13541" t="s">
        <v>46</v>
      </c>
      <c r="AA13541" t="s">
        <v>46</v>
      </c>
      <c r="AB13541">
        <v>3</v>
      </c>
      <c r="AC13541" t="s">
        <v>47</v>
      </c>
      <c r="AE13541" t="s">
        <v>45</v>
      </c>
      <c r="AG13541" t="s">
        <v>45</v>
      </c>
      <c r="AI13541" t="s">
        <v>48</v>
      </c>
      <c r="AJ13541">
        <v>21</v>
      </c>
      <c r="AK13541" s="8" t="str">
        <f>_xlfn.XLOOKUP(Table_ExternalData_1[[#This Row],[Shop'[Shop Code']]],Sheet1!D:D,Sheet1!A:A)</f>
        <v>REGION 3 EDUARDO CAMACHO</v>
      </c>
    </row>
    <row r="13542" spans="1:37" x14ac:dyDescent="0.3">
      <c r="A13542">
        <v>40</v>
      </c>
      <c r="B13542" t="s">
        <v>1705</v>
      </c>
      <c r="C13542" t="s">
        <v>1706</v>
      </c>
      <c r="D13542" t="s">
        <v>86</v>
      </c>
      <c r="E13542" t="s">
        <v>87</v>
      </c>
      <c r="F13542" t="s">
        <v>88</v>
      </c>
      <c r="G13542" t="s">
        <v>1707</v>
      </c>
      <c r="H13542" t="s">
        <v>90</v>
      </c>
      <c r="I13542" t="s">
        <v>56</v>
      </c>
      <c r="J13542" t="s">
        <v>57</v>
      </c>
      <c r="K13542" s="1">
        <v>45565</v>
      </c>
      <c r="L13542" t="s">
        <v>1708</v>
      </c>
      <c r="O13542" t="s">
        <v>45</v>
      </c>
      <c r="Q13542" t="s">
        <v>45</v>
      </c>
      <c r="S13542" t="s">
        <v>45</v>
      </c>
      <c r="U13542" t="s">
        <v>45</v>
      </c>
      <c r="W13542" t="s">
        <v>45</v>
      </c>
      <c r="X13542">
        <v>28</v>
      </c>
      <c r="Y13542" t="s">
        <v>46</v>
      </c>
      <c r="Z13542">
        <v>1</v>
      </c>
      <c r="AA13542" t="s">
        <v>46</v>
      </c>
      <c r="AB13542">
        <v>5</v>
      </c>
      <c r="AC13542" t="s">
        <v>47</v>
      </c>
      <c r="AE13542" t="s">
        <v>45</v>
      </c>
      <c r="AG13542" t="s">
        <v>45</v>
      </c>
      <c r="AI13542" t="s">
        <v>48</v>
      </c>
      <c r="AJ13542">
        <v>21</v>
      </c>
      <c r="AK13542" s="8" t="str">
        <f>_xlfn.XLOOKUP(Table_ExternalData_1[[#This Row],[Shop'[Shop Code']]],Sheet1!D:D,Sheet1!A:A)</f>
        <v>REGION 1 ALBERTO BLASCO</v>
      </c>
    </row>
    <row r="13543" spans="1:37" x14ac:dyDescent="0.3">
      <c r="A13543">
        <v>40</v>
      </c>
      <c r="B13543" t="s">
        <v>1709</v>
      </c>
      <c r="C13543" t="s">
        <v>1710</v>
      </c>
      <c r="D13543" t="s">
        <v>179</v>
      </c>
      <c r="E13543" t="s">
        <v>180</v>
      </c>
      <c r="F13543" t="s">
        <v>181</v>
      </c>
      <c r="G13543" t="s">
        <v>1711</v>
      </c>
      <c r="H13543" t="s">
        <v>183</v>
      </c>
      <c r="I13543" t="s">
        <v>74</v>
      </c>
      <c r="J13543" t="s">
        <v>75</v>
      </c>
      <c r="K13543" s="1">
        <v>45565</v>
      </c>
      <c r="L13543" t="s">
        <v>1712</v>
      </c>
      <c r="O13543" t="s">
        <v>45</v>
      </c>
      <c r="Q13543" t="s">
        <v>45</v>
      </c>
      <c r="S13543" t="s">
        <v>45</v>
      </c>
      <c r="U13543" t="s">
        <v>45</v>
      </c>
      <c r="W13543" t="s">
        <v>45</v>
      </c>
      <c r="X13543">
        <v>17</v>
      </c>
      <c r="Y13543" t="s">
        <v>46</v>
      </c>
      <c r="AA13543" t="s">
        <v>46</v>
      </c>
      <c r="AB13543">
        <v>1</v>
      </c>
      <c r="AC13543" t="s">
        <v>47</v>
      </c>
      <c r="AE13543" t="s">
        <v>45</v>
      </c>
      <c r="AG13543" t="s">
        <v>45</v>
      </c>
      <c r="AI13543" t="s">
        <v>48</v>
      </c>
      <c r="AJ13543">
        <v>21</v>
      </c>
      <c r="AK13543" s="8" t="str">
        <f>_xlfn.XLOOKUP(Table_ExternalData_1[[#This Row],[Shop'[Shop Code']]],Sheet1!D:D,Sheet1!A:A)</f>
        <v>REGION 3 EDUARDO CAMACHO</v>
      </c>
    </row>
    <row r="13544" spans="1:37" x14ac:dyDescent="0.3">
      <c r="A13544">
        <v>40</v>
      </c>
      <c r="B13544" t="s">
        <v>1713</v>
      </c>
      <c r="C13544" t="s">
        <v>1714</v>
      </c>
      <c r="D13544" t="s">
        <v>94</v>
      </c>
      <c r="E13544" t="s">
        <v>95</v>
      </c>
      <c r="F13544" t="s">
        <v>96</v>
      </c>
      <c r="G13544" t="s">
        <v>1715</v>
      </c>
      <c r="H13544" t="s">
        <v>98</v>
      </c>
      <c r="I13544" t="s">
        <v>74</v>
      </c>
      <c r="J13544" t="s">
        <v>75</v>
      </c>
      <c r="K13544" s="1">
        <v>45565</v>
      </c>
      <c r="L13544" t="s">
        <v>1716</v>
      </c>
      <c r="O13544" t="s">
        <v>45</v>
      </c>
      <c r="Q13544" t="s">
        <v>45</v>
      </c>
      <c r="S13544" t="s">
        <v>45</v>
      </c>
      <c r="U13544" t="s">
        <v>45</v>
      </c>
      <c r="W13544" t="s">
        <v>45</v>
      </c>
      <c r="X13544">
        <v>11</v>
      </c>
      <c r="Y13544" t="s">
        <v>46</v>
      </c>
      <c r="AA13544" t="s">
        <v>46</v>
      </c>
      <c r="AB13544">
        <v>1</v>
      </c>
      <c r="AC13544" t="s">
        <v>47</v>
      </c>
      <c r="AE13544" t="s">
        <v>45</v>
      </c>
      <c r="AG13544" t="s">
        <v>45</v>
      </c>
      <c r="AI13544" t="s">
        <v>48</v>
      </c>
      <c r="AJ13544">
        <v>21</v>
      </c>
      <c r="AK13544" s="8" t="str">
        <f>_xlfn.XLOOKUP(Table_ExternalData_1[[#This Row],[Shop'[Shop Code']]],Sheet1!D:D,Sheet1!A:A)</f>
        <v>REGION 3 EDUARDO CAMACHO</v>
      </c>
    </row>
    <row r="13545" spans="1:37" x14ac:dyDescent="0.3">
      <c r="A13545">
        <v>40</v>
      </c>
      <c r="B13545" t="s">
        <v>1717</v>
      </c>
      <c r="C13545" t="s">
        <v>1718</v>
      </c>
      <c r="D13545" t="s">
        <v>365</v>
      </c>
      <c r="E13545" t="s">
        <v>366</v>
      </c>
      <c r="F13545" t="s">
        <v>367</v>
      </c>
      <c r="G13545" t="s">
        <v>1719</v>
      </c>
      <c r="H13545" t="s">
        <v>369</v>
      </c>
      <c r="I13545" t="s">
        <v>42</v>
      </c>
      <c r="J13545" t="s">
        <v>43</v>
      </c>
      <c r="K13545" s="1">
        <v>45565</v>
      </c>
      <c r="L13545" t="s">
        <v>1720</v>
      </c>
      <c r="O13545" t="s">
        <v>45</v>
      </c>
      <c r="Q13545" t="s">
        <v>45</v>
      </c>
      <c r="S13545" t="s">
        <v>45</v>
      </c>
      <c r="U13545" t="s">
        <v>45</v>
      </c>
      <c r="W13545" t="s">
        <v>45</v>
      </c>
      <c r="X13545">
        <v>15</v>
      </c>
      <c r="Y13545" t="s">
        <v>46</v>
      </c>
      <c r="AA13545" t="s">
        <v>46</v>
      </c>
      <c r="AB13545">
        <v>5</v>
      </c>
      <c r="AC13545" t="s">
        <v>47</v>
      </c>
      <c r="AE13545" t="s">
        <v>45</v>
      </c>
      <c r="AG13545" t="s">
        <v>45</v>
      </c>
      <c r="AI13545" t="s">
        <v>48</v>
      </c>
      <c r="AJ13545">
        <v>21</v>
      </c>
      <c r="AK13545" s="8" t="str">
        <f>_xlfn.XLOOKUP(Table_ExternalData_1[[#This Row],[Shop'[Shop Code']]],Sheet1!D:D,Sheet1!A:A)</f>
        <v>REGION 4 LEYRE IBEAS</v>
      </c>
    </row>
    <row r="13546" spans="1:37" x14ac:dyDescent="0.3">
      <c r="A13546">
        <v>40</v>
      </c>
      <c r="B13546" t="s">
        <v>1721</v>
      </c>
      <c r="C13546" t="s">
        <v>1722</v>
      </c>
      <c r="D13546" t="s">
        <v>110</v>
      </c>
      <c r="E13546" t="s">
        <v>111</v>
      </c>
      <c r="F13546" t="s">
        <v>112</v>
      </c>
      <c r="G13546" t="s">
        <v>1723</v>
      </c>
      <c r="H13546" t="s">
        <v>114</v>
      </c>
      <c r="I13546" t="s">
        <v>56</v>
      </c>
      <c r="J13546" t="s">
        <v>57</v>
      </c>
      <c r="K13546" s="1">
        <v>45565</v>
      </c>
      <c r="L13546" t="s">
        <v>1724</v>
      </c>
      <c r="O13546" t="s">
        <v>45</v>
      </c>
      <c r="Q13546" t="s">
        <v>45</v>
      </c>
      <c r="S13546" t="s">
        <v>45</v>
      </c>
      <c r="U13546" t="s">
        <v>45</v>
      </c>
      <c r="W13546" t="s">
        <v>45</v>
      </c>
      <c r="X13546">
        <v>19</v>
      </c>
      <c r="Y13546" t="s">
        <v>46</v>
      </c>
      <c r="AA13546" t="s">
        <v>46</v>
      </c>
      <c r="AB13546">
        <v>4</v>
      </c>
      <c r="AC13546" t="s">
        <v>47</v>
      </c>
      <c r="AE13546" t="s">
        <v>45</v>
      </c>
      <c r="AG13546" t="s">
        <v>45</v>
      </c>
      <c r="AI13546" t="s">
        <v>48</v>
      </c>
      <c r="AJ13546">
        <v>21</v>
      </c>
      <c r="AK13546" s="8" t="str">
        <f>_xlfn.XLOOKUP(Table_ExternalData_1[[#This Row],[Shop'[Shop Code']]],Sheet1!D:D,Sheet1!A:A)</f>
        <v>REGION 1 ALBERTO BLASCO</v>
      </c>
    </row>
    <row r="13547" spans="1:37" x14ac:dyDescent="0.3">
      <c r="A13547">
        <v>40</v>
      </c>
      <c r="B13547" t="s">
        <v>1725</v>
      </c>
      <c r="C13547" t="s">
        <v>1726</v>
      </c>
      <c r="D13547" t="s">
        <v>51</v>
      </c>
      <c r="E13547" t="s">
        <v>52</v>
      </c>
      <c r="F13547" t="s">
        <v>53</v>
      </c>
      <c r="G13547" t="s">
        <v>1727</v>
      </c>
      <c r="H13547" t="s">
        <v>55</v>
      </c>
      <c r="I13547" t="s">
        <v>56</v>
      </c>
      <c r="J13547" t="s">
        <v>57</v>
      </c>
      <c r="K13547" s="1">
        <v>45565</v>
      </c>
      <c r="L13547" t="s">
        <v>1728</v>
      </c>
      <c r="O13547" t="s">
        <v>45</v>
      </c>
      <c r="Q13547" t="s">
        <v>45</v>
      </c>
      <c r="S13547" t="s">
        <v>45</v>
      </c>
      <c r="U13547" t="s">
        <v>45</v>
      </c>
      <c r="W13547" t="s">
        <v>45</v>
      </c>
      <c r="X13547">
        <v>8</v>
      </c>
      <c r="Y13547" t="s">
        <v>46</v>
      </c>
      <c r="AA13547" t="s">
        <v>46</v>
      </c>
      <c r="AB13547">
        <v>3</v>
      </c>
      <c r="AC13547" t="s">
        <v>47</v>
      </c>
      <c r="AE13547" t="s">
        <v>45</v>
      </c>
      <c r="AG13547" t="s">
        <v>45</v>
      </c>
      <c r="AI13547" t="s">
        <v>48</v>
      </c>
      <c r="AJ13547">
        <v>21</v>
      </c>
      <c r="AK13547" s="8" t="str">
        <f>_xlfn.XLOOKUP(Table_ExternalData_1[[#This Row],[Shop'[Shop Code']]],Sheet1!D:D,Sheet1!A:A)</f>
        <v>REGION 1 ALBERTO BLASCO</v>
      </c>
    </row>
    <row r="13548" spans="1:37" x14ac:dyDescent="0.3">
      <c r="A13548">
        <v>40</v>
      </c>
      <c r="B13548" t="s">
        <v>1729</v>
      </c>
      <c r="C13548" t="s">
        <v>1730</v>
      </c>
      <c r="D13548" t="s">
        <v>69</v>
      </c>
      <c r="E13548" t="s">
        <v>70</v>
      </c>
      <c r="F13548" t="s">
        <v>71</v>
      </c>
      <c r="G13548" t="s">
        <v>1731</v>
      </c>
      <c r="H13548" t="s">
        <v>73</v>
      </c>
      <c r="I13548" t="s">
        <v>74</v>
      </c>
      <c r="J13548" t="s">
        <v>75</v>
      </c>
      <c r="K13548" s="1">
        <v>45565</v>
      </c>
      <c r="L13548" t="s">
        <v>1732</v>
      </c>
      <c r="O13548" t="s">
        <v>45</v>
      </c>
      <c r="Q13548" t="s">
        <v>45</v>
      </c>
      <c r="S13548" t="s">
        <v>45</v>
      </c>
      <c r="U13548" t="s">
        <v>45</v>
      </c>
      <c r="W13548" t="s">
        <v>45</v>
      </c>
      <c r="X13548">
        <v>15</v>
      </c>
      <c r="Y13548" t="s">
        <v>46</v>
      </c>
      <c r="AA13548" t="s">
        <v>46</v>
      </c>
      <c r="AB13548">
        <v>1</v>
      </c>
      <c r="AC13548" t="s">
        <v>47</v>
      </c>
      <c r="AE13548" t="s">
        <v>45</v>
      </c>
      <c r="AG13548" t="s">
        <v>45</v>
      </c>
      <c r="AI13548" t="s">
        <v>48</v>
      </c>
      <c r="AJ13548">
        <v>21</v>
      </c>
      <c r="AK13548" s="8" t="str">
        <f>_xlfn.XLOOKUP(Table_ExternalData_1[[#This Row],[Shop'[Shop Code']]],Sheet1!D:D,Sheet1!A:A)</f>
        <v>REGION 3 EDUARDO CAMACHO</v>
      </c>
    </row>
    <row r="13549" spans="1:37" x14ac:dyDescent="0.3">
      <c r="A13549">
        <v>40</v>
      </c>
      <c r="B13549" t="s">
        <v>1733</v>
      </c>
      <c r="C13549" t="s">
        <v>1734</v>
      </c>
      <c r="D13549" t="s">
        <v>344</v>
      </c>
      <c r="E13549" t="s">
        <v>345</v>
      </c>
      <c r="F13549" t="s">
        <v>346</v>
      </c>
      <c r="G13549" t="s">
        <v>1735</v>
      </c>
      <c r="H13549" t="s">
        <v>348</v>
      </c>
      <c r="I13549" t="s">
        <v>42</v>
      </c>
      <c r="J13549" t="s">
        <v>43</v>
      </c>
      <c r="K13549" s="1">
        <v>45565</v>
      </c>
      <c r="L13549" t="s">
        <v>1736</v>
      </c>
      <c r="O13549" t="s">
        <v>45</v>
      </c>
      <c r="Q13549" t="s">
        <v>45</v>
      </c>
      <c r="S13549" t="s">
        <v>45</v>
      </c>
      <c r="U13549" t="s">
        <v>45</v>
      </c>
      <c r="W13549" t="s">
        <v>45</v>
      </c>
      <c r="X13549">
        <v>35</v>
      </c>
      <c r="Y13549" t="s">
        <v>46</v>
      </c>
      <c r="AA13549" t="s">
        <v>46</v>
      </c>
      <c r="AB13549">
        <v>3</v>
      </c>
      <c r="AC13549" t="s">
        <v>47</v>
      </c>
      <c r="AE13549" t="s">
        <v>45</v>
      </c>
      <c r="AG13549" t="s">
        <v>45</v>
      </c>
      <c r="AI13549" t="s">
        <v>48</v>
      </c>
      <c r="AJ13549">
        <v>21</v>
      </c>
      <c r="AK13549" s="8" t="str">
        <f>_xlfn.XLOOKUP(Table_ExternalData_1[[#This Row],[Shop'[Shop Code']]],Sheet1!D:D,Sheet1!A:A)</f>
        <v>REGION 4 LEYRE IBEAS</v>
      </c>
    </row>
    <row r="13550" spans="1:37" x14ac:dyDescent="0.3">
      <c r="A13550">
        <v>40</v>
      </c>
      <c r="B13550" t="s">
        <v>1737</v>
      </c>
      <c r="C13550" t="s">
        <v>1738</v>
      </c>
      <c r="D13550" t="s">
        <v>194</v>
      </c>
      <c r="E13550" t="s">
        <v>195</v>
      </c>
      <c r="F13550" t="s">
        <v>196</v>
      </c>
      <c r="G13550" t="s">
        <v>1739</v>
      </c>
      <c r="H13550" t="s">
        <v>198</v>
      </c>
      <c r="I13550" t="s">
        <v>42</v>
      </c>
      <c r="J13550" t="s">
        <v>43</v>
      </c>
      <c r="K13550" s="1">
        <v>45565</v>
      </c>
      <c r="L13550" t="s">
        <v>1740</v>
      </c>
      <c r="O13550" t="s">
        <v>45</v>
      </c>
      <c r="Q13550" t="s">
        <v>45</v>
      </c>
      <c r="S13550" t="s">
        <v>45</v>
      </c>
      <c r="U13550" t="s">
        <v>45</v>
      </c>
      <c r="W13550" t="s">
        <v>45</v>
      </c>
      <c r="X13550">
        <v>20</v>
      </c>
      <c r="Y13550" t="s">
        <v>46</v>
      </c>
      <c r="AA13550" t="s">
        <v>46</v>
      </c>
      <c r="AB13550">
        <v>1</v>
      </c>
      <c r="AC13550" t="s">
        <v>47</v>
      </c>
      <c r="AE13550" t="s">
        <v>45</v>
      </c>
      <c r="AG13550" t="s">
        <v>45</v>
      </c>
      <c r="AI13550" t="s">
        <v>48</v>
      </c>
      <c r="AJ13550">
        <v>21</v>
      </c>
      <c r="AK13550" s="8" t="str">
        <f>_xlfn.XLOOKUP(Table_ExternalData_1[[#This Row],[Shop'[Shop Code']]],Sheet1!D:D,Sheet1!A:A)</f>
        <v>REGION 4 LEYRE IBEAS</v>
      </c>
    </row>
    <row r="13551" spans="1:37" x14ac:dyDescent="0.3">
      <c r="A13551">
        <v>40</v>
      </c>
      <c r="B13551" t="s">
        <v>1741</v>
      </c>
      <c r="C13551" t="s">
        <v>1742</v>
      </c>
      <c r="D13551" t="s">
        <v>344</v>
      </c>
      <c r="E13551" t="s">
        <v>345</v>
      </c>
      <c r="F13551" t="s">
        <v>346</v>
      </c>
      <c r="G13551" t="s">
        <v>1743</v>
      </c>
      <c r="H13551" t="s">
        <v>348</v>
      </c>
      <c r="I13551" t="s">
        <v>42</v>
      </c>
      <c r="J13551" t="s">
        <v>43</v>
      </c>
      <c r="K13551" s="1">
        <v>45565</v>
      </c>
      <c r="L13551" t="s">
        <v>1744</v>
      </c>
      <c r="O13551" t="s">
        <v>45</v>
      </c>
      <c r="Q13551" t="s">
        <v>45</v>
      </c>
      <c r="S13551" t="s">
        <v>45</v>
      </c>
      <c r="U13551" t="s">
        <v>45</v>
      </c>
      <c r="W13551" t="s">
        <v>45</v>
      </c>
      <c r="X13551">
        <v>7</v>
      </c>
      <c r="Y13551" t="s">
        <v>46</v>
      </c>
      <c r="AA13551" t="s">
        <v>46</v>
      </c>
      <c r="AC13551" t="s">
        <v>47</v>
      </c>
      <c r="AE13551" t="s">
        <v>45</v>
      </c>
      <c r="AG13551" t="s">
        <v>45</v>
      </c>
      <c r="AI13551" t="s">
        <v>48</v>
      </c>
      <c r="AJ13551">
        <v>21</v>
      </c>
      <c r="AK13551" s="8" t="str">
        <f>_xlfn.XLOOKUP(Table_ExternalData_1[[#This Row],[Shop'[Shop Code']]],Sheet1!D:D,Sheet1!A:A)</f>
        <v>REGION 4 LEYRE IBEAS</v>
      </c>
    </row>
    <row r="13552" spans="1:37" x14ac:dyDescent="0.3">
      <c r="A13552">
        <v>40</v>
      </c>
      <c r="B13552" t="s">
        <v>1745</v>
      </c>
      <c r="C13552" t="s">
        <v>1746</v>
      </c>
      <c r="D13552" t="s">
        <v>1157</v>
      </c>
      <c r="E13552" t="s">
        <v>1158</v>
      </c>
      <c r="F13552" t="s">
        <v>1159</v>
      </c>
      <c r="G13552" t="s">
        <v>1747</v>
      </c>
      <c r="H13552" t="s">
        <v>98</v>
      </c>
      <c r="I13552" t="s">
        <v>74</v>
      </c>
      <c r="J13552" t="s">
        <v>75</v>
      </c>
      <c r="K13552" s="1">
        <v>45565</v>
      </c>
      <c r="L13552" t="s">
        <v>1748</v>
      </c>
      <c r="O13552" t="s">
        <v>45</v>
      </c>
      <c r="Q13552" t="s">
        <v>45</v>
      </c>
      <c r="S13552" t="s">
        <v>45</v>
      </c>
      <c r="U13552" t="s">
        <v>45</v>
      </c>
      <c r="W13552" t="s">
        <v>45</v>
      </c>
      <c r="X13552">
        <v>2</v>
      </c>
      <c r="Y13552" t="s">
        <v>46</v>
      </c>
      <c r="AA13552" t="s">
        <v>46</v>
      </c>
      <c r="AC13552" t="s">
        <v>47</v>
      </c>
      <c r="AE13552" t="s">
        <v>45</v>
      </c>
      <c r="AG13552" t="s">
        <v>45</v>
      </c>
      <c r="AI13552" t="s">
        <v>48</v>
      </c>
      <c r="AJ13552">
        <v>21</v>
      </c>
      <c r="AK13552" s="8" t="str">
        <f>_xlfn.XLOOKUP(Table_ExternalData_1[[#This Row],[Shop'[Shop Code']]],Sheet1!D:D,Sheet1!A:A)</f>
        <v>REGION 3 EDUARDO CAMACHO</v>
      </c>
    </row>
    <row r="13553" spans="1:37" x14ac:dyDescent="0.3">
      <c r="A13553">
        <v>40</v>
      </c>
      <c r="B13553" t="s">
        <v>1749</v>
      </c>
      <c r="C13553" t="s">
        <v>1750</v>
      </c>
      <c r="D13553" t="s">
        <v>573</v>
      </c>
      <c r="E13553" t="s">
        <v>574</v>
      </c>
      <c r="F13553" t="s">
        <v>575</v>
      </c>
      <c r="G13553" t="s">
        <v>1751</v>
      </c>
      <c r="H13553" t="s">
        <v>242</v>
      </c>
      <c r="I13553" t="s">
        <v>64</v>
      </c>
      <c r="J13553" t="s">
        <v>65</v>
      </c>
      <c r="K13553" s="1">
        <v>45565</v>
      </c>
      <c r="L13553" t="s">
        <v>1752</v>
      </c>
      <c r="O13553" t="s">
        <v>45</v>
      </c>
      <c r="Q13553" t="s">
        <v>45</v>
      </c>
      <c r="S13553" t="s">
        <v>45</v>
      </c>
      <c r="U13553" t="s">
        <v>45</v>
      </c>
      <c r="W13553" t="s">
        <v>45</v>
      </c>
      <c r="X13553">
        <v>10</v>
      </c>
      <c r="Y13553" t="s">
        <v>46</v>
      </c>
      <c r="AA13553" t="s">
        <v>46</v>
      </c>
      <c r="AB13553">
        <v>6</v>
      </c>
      <c r="AC13553" t="s">
        <v>47</v>
      </c>
      <c r="AE13553" t="s">
        <v>45</v>
      </c>
      <c r="AG13553" t="s">
        <v>45</v>
      </c>
      <c r="AI13553" t="s">
        <v>48</v>
      </c>
      <c r="AJ13553">
        <v>21</v>
      </c>
      <c r="AK13553" s="8" t="str">
        <f>_xlfn.XLOOKUP(Table_ExternalData_1[[#This Row],[Shop'[Shop Code']]],Sheet1!D:D,Sheet1!A:A)</f>
        <v>REGION 2 ALEJANDRO COSTAS</v>
      </c>
    </row>
    <row r="13554" spans="1:37" x14ac:dyDescent="0.3">
      <c r="A13554">
        <v>40</v>
      </c>
      <c r="B13554" t="s">
        <v>1753</v>
      </c>
      <c r="C13554" t="s">
        <v>1754</v>
      </c>
      <c r="D13554" t="s">
        <v>430</v>
      </c>
      <c r="E13554" t="s">
        <v>431</v>
      </c>
      <c r="F13554" t="s">
        <v>432</v>
      </c>
      <c r="G13554" t="s">
        <v>1755</v>
      </c>
      <c r="H13554" t="s">
        <v>242</v>
      </c>
      <c r="I13554" t="s">
        <v>64</v>
      </c>
      <c r="J13554" t="s">
        <v>65</v>
      </c>
      <c r="K13554" s="1">
        <v>45565</v>
      </c>
      <c r="L13554" t="s">
        <v>1756</v>
      </c>
      <c r="O13554" t="s">
        <v>45</v>
      </c>
      <c r="Q13554" t="s">
        <v>45</v>
      </c>
      <c r="S13554" t="s">
        <v>45</v>
      </c>
      <c r="U13554" t="s">
        <v>45</v>
      </c>
      <c r="W13554" t="s">
        <v>45</v>
      </c>
      <c r="X13554">
        <v>12</v>
      </c>
      <c r="Y13554" t="s">
        <v>46</v>
      </c>
      <c r="AA13554" t="s">
        <v>46</v>
      </c>
      <c r="AB13554">
        <v>2</v>
      </c>
      <c r="AC13554" t="s">
        <v>47</v>
      </c>
      <c r="AE13554" t="s">
        <v>45</v>
      </c>
      <c r="AG13554" t="s">
        <v>45</v>
      </c>
      <c r="AI13554" t="s">
        <v>48</v>
      </c>
      <c r="AJ13554">
        <v>21</v>
      </c>
      <c r="AK13554" s="8" t="str">
        <f>_xlfn.XLOOKUP(Table_ExternalData_1[[#This Row],[Shop'[Shop Code']]],Sheet1!D:D,Sheet1!A:A)</f>
        <v>REGION 2 ALEJANDRO COSTAS</v>
      </c>
    </row>
    <row r="13555" spans="1:37" x14ac:dyDescent="0.3">
      <c r="A13555">
        <v>40</v>
      </c>
      <c r="B13555" t="s">
        <v>1757</v>
      </c>
      <c r="C13555" t="s">
        <v>1758</v>
      </c>
      <c r="D13555" t="s">
        <v>135</v>
      </c>
      <c r="E13555" t="s">
        <v>136</v>
      </c>
      <c r="F13555" t="s">
        <v>137</v>
      </c>
      <c r="G13555" t="s">
        <v>1759</v>
      </c>
      <c r="H13555" t="s">
        <v>63</v>
      </c>
      <c r="I13555" t="s">
        <v>64</v>
      </c>
      <c r="J13555" t="s">
        <v>65</v>
      </c>
      <c r="K13555" s="1">
        <v>45565</v>
      </c>
      <c r="L13555" t="s">
        <v>1760</v>
      </c>
      <c r="O13555" t="s">
        <v>45</v>
      </c>
      <c r="Q13555" t="s">
        <v>45</v>
      </c>
      <c r="S13555" t="s">
        <v>45</v>
      </c>
      <c r="U13555" t="s">
        <v>45</v>
      </c>
      <c r="W13555" t="s">
        <v>45</v>
      </c>
      <c r="X13555">
        <v>8</v>
      </c>
      <c r="Y13555" t="s">
        <v>46</v>
      </c>
      <c r="AA13555" t="s">
        <v>46</v>
      </c>
      <c r="AB13555">
        <v>2</v>
      </c>
      <c r="AC13555" t="s">
        <v>47</v>
      </c>
      <c r="AE13555" t="s">
        <v>45</v>
      </c>
      <c r="AG13555" t="s">
        <v>45</v>
      </c>
      <c r="AI13555" t="s">
        <v>48</v>
      </c>
      <c r="AJ13555">
        <v>21</v>
      </c>
      <c r="AK13555" s="8" t="str">
        <f>_xlfn.XLOOKUP(Table_ExternalData_1[[#This Row],[Shop'[Shop Code']]],Sheet1!D:D,Sheet1!A:A)</f>
        <v>REGION 2 ALEJANDRO COSTAS</v>
      </c>
    </row>
    <row r="13556" spans="1:37" x14ac:dyDescent="0.3">
      <c r="A13556">
        <v>40</v>
      </c>
      <c r="B13556" t="s">
        <v>1761</v>
      </c>
      <c r="C13556" t="s">
        <v>1762</v>
      </c>
      <c r="D13556" t="s">
        <v>61</v>
      </c>
      <c r="E13556" t="s">
        <v>2970</v>
      </c>
      <c r="F13556" t="s">
        <v>2971</v>
      </c>
      <c r="G13556" t="s">
        <v>1763</v>
      </c>
      <c r="H13556" t="s">
        <v>704</v>
      </c>
      <c r="I13556" t="s">
        <v>64</v>
      </c>
      <c r="J13556" t="s">
        <v>65</v>
      </c>
      <c r="K13556" s="1">
        <v>45565</v>
      </c>
      <c r="L13556" t="s">
        <v>1764</v>
      </c>
      <c r="O13556" t="s">
        <v>45</v>
      </c>
      <c r="Q13556" t="s">
        <v>45</v>
      </c>
      <c r="S13556" t="s">
        <v>45</v>
      </c>
      <c r="U13556" t="s">
        <v>45</v>
      </c>
      <c r="W13556" t="s">
        <v>45</v>
      </c>
      <c r="X13556">
        <v>8</v>
      </c>
      <c r="Y13556" t="s">
        <v>46</v>
      </c>
      <c r="AA13556" t="s">
        <v>46</v>
      </c>
      <c r="AB13556">
        <v>3</v>
      </c>
      <c r="AC13556" t="s">
        <v>47</v>
      </c>
      <c r="AE13556" t="s">
        <v>45</v>
      </c>
      <c r="AG13556" t="s">
        <v>45</v>
      </c>
      <c r="AI13556" t="s">
        <v>48</v>
      </c>
      <c r="AJ13556">
        <v>21</v>
      </c>
      <c r="AK13556" s="8" t="str">
        <f>_xlfn.XLOOKUP(Table_ExternalData_1[[#This Row],[Shop'[Shop Code']]],Sheet1!D:D,Sheet1!A:A)</f>
        <v>REGION 2 ALEJANDRO COSTAS</v>
      </c>
    </row>
    <row r="13557" spans="1:37" x14ac:dyDescent="0.3">
      <c r="A13557">
        <v>40</v>
      </c>
      <c r="B13557" t="s">
        <v>1765</v>
      </c>
      <c r="C13557" t="s">
        <v>1766</v>
      </c>
      <c r="D13557" t="s">
        <v>61</v>
      </c>
      <c r="E13557" t="s">
        <v>2970</v>
      </c>
      <c r="F13557" t="s">
        <v>2971</v>
      </c>
      <c r="G13557" t="s">
        <v>1767</v>
      </c>
      <c r="H13557" t="s">
        <v>63</v>
      </c>
      <c r="I13557" t="s">
        <v>64</v>
      </c>
      <c r="J13557" t="s">
        <v>65</v>
      </c>
      <c r="K13557" s="1">
        <v>45565</v>
      </c>
      <c r="L13557" t="s">
        <v>1768</v>
      </c>
      <c r="O13557" t="s">
        <v>45</v>
      </c>
      <c r="Q13557" t="s">
        <v>45</v>
      </c>
      <c r="S13557" t="s">
        <v>45</v>
      </c>
      <c r="U13557" t="s">
        <v>45</v>
      </c>
      <c r="W13557" t="s">
        <v>45</v>
      </c>
      <c r="X13557">
        <v>11</v>
      </c>
      <c r="Y13557" t="s">
        <v>46</v>
      </c>
      <c r="AA13557" t="s">
        <v>46</v>
      </c>
      <c r="AB13557">
        <v>8</v>
      </c>
      <c r="AC13557" t="s">
        <v>47</v>
      </c>
      <c r="AE13557" t="s">
        <v>45</v>
      </c>
      <c r="AG13557" t="s">
        <v>45</v>
      </c>
      <c r="AI13557" t="s">
        <v>48</v>
      </c>
      <c r="AJ13557">
        <v>21</v>
      </c>
      <c r="AK13557" s="8" t="str">
        <f>_xlfn.XLOOKUP(Table_ExternalData_1[[#This Row],[Shop'[Shop Code']]],Sheet1!D:D,Sheet1!A:A)</f>
        <v>REGION 2 ALEJANDRO COSTAS</v>
      </c>
    </row>
    <row r="13558" spans="1:37" x14ac:dyDescent="0.3">
      <c r="A13558">
        <v>40</v>
      </c>
      <c r="B13558" t="s">
        <v>1769</v>
      </c>
      <c r="C13558" t="s">
        <v>1770</v>
      </c>
      <c r="D13558" t="s">
        <v>37</v>
      </c>
      <c r="E13558" t="s">
        <v>38</v>
      </c>
      <c r="F13558" t="s">
        <v>39</v>
      </c>
      <c r="G13558" t="s">
        <v>1771</v>
      </c>
      <c r="H13558" t="s">
        <v>41</v>
      </c>
      <c r="I13558" t="s">
        <v>42</v>
      </c>
      <c r="J13558" t="s">
        <v>43</v>
      </c>
      <c r="K13558" s="1">
        <v>45565</v>
      </c>
      <c r="L13558" t="s">
        <v>1772</v>
      </c>
      <c r="O13558" t="s">
        <v>45</v>
      </c>
      <c r="Q13558" t="s">
        <v>45</v>
      </c>
      <c r="S13558" t="s">
        <v>45</v>
      </c>
      <c r="U13558" t="s">
        <v>45</v>
      </c>
      <c r="W13558" t="s">
        <v>45</v>
      </c>
      <c r="X13558">
        <v>24</v>
      </c>
      <c r="Y13558" t="s">
        <v>46</v>
      </c>
      <c r="AA13558" t="s">
        <v>46</v>
      </c>
      <c r="AB13558">
        <v>3</v>
      </c>
      <c r="AC13558" t="s">
        <v>47</v>
      </c>
      <c r="AE13558" t="s">
        <v>45</v>
      </c>
      <c r="AG13558" t="s">
        <v>45</v>
      </c>
      <c r="AI13558" t="s">
        <v>48</v>
      </c>
      <c r="AJ13558">
        <v>21</v>
      </c>
      <c r="AK13558" s="8" t="str">
        <f>_xlfn.XLOOKUP(Table_ExternalData_1[[#This Row],[Shop'[Shop Code']]],Sheet1!D:D,Sheet1!A:A)</f>
        <v>REGION 4 LEYRE IBEAS</v>
      </c>
    </row>
    <row r="13559" spans="1:37" x14ac:dyDescent="0.3">
      <c r="A13559">
        <v>40</v>
      </c>
      <c r="B13559" t="s">
        <v>1773</v>
      </c>
      <c r="C13559" t="s">
        <v>1774</v>
      </c>
      <c r="D13559" t="s">
        <v>293</v>
      </c>
      <c r="E13559" t="s">
        <v>294</v>
      </c>
      <c r="F13559" t="s">
        <v>295</v>
      </c>
      <c r="G13559" t="s">
        <v>1775</v>
      </c>
      <c r="H13559" t="s">
        <v>297</v>
      </c>
      <c r="I13559" t="s">
        <v>64</v>
      </c>
      <c r="J13559" t="s">
        <v>65</v>
      </c>
      <c r="K13559" s="1">
        <v>45565</v>
      </c>
      <c r="L13559" t="s">
        <v>1776</v>
      </c>
      <c r="O13559" t="s">
        <v>45</v>
      </c>
      <c r="Q13559" t="s">
        <v>45</v>
      </c>
      <c r="S13559" t="s">
        <v>45</v>
      </c>
      <c r="U13559" t="s">
        <v>45</v>
      </c>
      <c r="W13559" t="s">
        <v>45</v>
      </c>
      <c r="X13559">
        <v>2</v>
      </c>
      <c r="Y13559" t="s">
        <v>46</v>
      </c>
      <c r="AA13559" t="s">
        <v>46</v>
      </c>
      <c r="AC13559" t="s">
        <v>47</v>
      </c>
      <c r="AE13559" t="s">
        <v>45</v>
      </c>
      <c r="AG13559" t="s">
        <v>45</v>
      </c>
      <c r="AI13559" t="s">
        <v>48</v>
      </c>
      <c r="AJ13559">
        <v>21</v>
      </c>
      <c r="AK13559" s="8" t="str">
        <f>_xlfn.XLOOKUP(Table_ExternalData_1[[#This Row],[Shop'[Shop Code']]],Sheet1!D:D,Sheet1!A:A)</f>
        <v>REGION 2 ALEJANDRO COSTAS</v>
      </c>
    </row>
    <row r="13560" spans="1:37" x14ac:dyDescent="0.3">
      <c r="A13560">
        <v>40</v>
      </c>
      <c r="B13560" t="s">
        <v>1777</v>
      </c>
      <c r="C13560" t="s">
        <v>1778</v>
      </c>
      <c r="D13560" t="s">
        <v>151</v>
      </c>
      <c r="E13560" t="s">
        <v>152</v>
      </c>
      <c r="F13560" t="s">
        <v>153</v>
      </c>
      <c r="G13560" t="s">
        <v>1779</v>
      </c>
      <c r="H13560" t="s">
        <v>55</v>
      </c>
      <c r="I13560" t="s">
        <v>56</v>
      </c>
      <c r="J13560" t="s">
        <v>57</v>
      </c>
      <c r="K13560" s="1">
        <v>45565</v>
      </c>
      <c r="L13560" t="s">
        <v>1780</v>
      </c>
      <c r="O13560" t="s">
        <v>45</v>
      </c>
      <c r="Q13560" t="s">
        <v>45</v>
      </c>
      <c r="S13560" t="s">
        <v>45</v>
      </c>
      <c r="U13560" t="s">
        <v>45</v>
      </c>
      <c r="W13560" t="s">
        <v>45</v>
      </c>
      <c r="X13560">
        <v>17</v>
      </c>
      <c r="Y13560" t="s">
        <v>46</v>
      </c>
      <c r="AA13560" t="s">
        <v>46</v>
      </c>
      <c r="AB13560">
        <v>5</v>
      </c>
      <c r="AC13560" t="s">
        <v>47</v>
      </c>
      <c r="AE13560" t="s">
        <v>45</v>
      </c>
      <c r="AG13560" t="s">
        <v>45</v>
      </c>
      <c r="AI13560" t="s">
        <v>48</v>
      </c>
      <c r="AJ13560">
        <v>21</v>
      </c>
      <c r="AK13560" s="8" t="str">
        <f>_xlfn.XLOOKUP(Table_ExternalData_1[[#This Row],[Shop'[Shop Code']]],Sheet1!D:D,Sheet1!A:A)</f>
        <v>REGION 1 ALBERTO BLASCO</v>
      </c>
    </row>
    <row r="13561" spans="1:37" x14ac:dyDescent="0.3">
      <c r="A13561">
        <v>40</v>
      </c>
      <c r="B13561" t="s">
        <v>1781</v>
      </c>
      <c r="C13561" t="s">
        <v>1782</v>
      </c>
      <c r="D13561" t="s">
        <v>225</v>
      </c>
      <c r="E13561" t="s">
        <v>226</v>
      </c>
      <c r="F13561" t="s">
        <v>227</v>
      </c>
      <c r="G13561" t="s">
        <v>1783</v>
      </c>
      <c r="H13561" t="s">
        <v>272</v>
      </c>
      <c r="I13561" t="s">
        <v>64</v>
      </c>
      <c r="J13561" t="s">
        <v>65</v>
      </c>
      <c r="K13561" s="1">
        <v>45565</v>
      </c>
      <c r="L13561" t="s">
        <v>1784</v>
      </c>
      <c r="O13561" t="s">
        <v>45</v>
      </c>
      <c r="Q13561" t="s">
        <v>45</v>
      </c>
      <c r="S13561" t="s">
        <v>45</v>
      </c>
      <c r="U13561" t="s">
        <v>45</v>
      </c>
      <c r="W13561" t="s">
        <v>45</v>
      </c>
      <c r="X13561">
        <v>22</v>
      </c>
      <c r="Y13561" t="s">
        <v>46</v>
      </c>
      <c r="AA13561" t="s">
        <v>46</v>
      </c>
      <c r="AB13561">
        <v>1</v>
      </c>
      <c r="AC13561" t="s">
        <v>47</v>
      </c>
      <c r="AE13561" t="s">
        <v>45</v>
      </c>
      <c r="AG13561" t="s">
        <v>45</v>
      </c>
      <c r="AI13561" t="s">
        <v>48</v>
      </c>
      <c r="AJ13561">
        <v>21</v>
      </c>
      <c r="AK13561" s="8" t="str">
        <f>_xlfn.XLOOKUP(Table_ExternalData_1[[#This Row],[Shop'[Shop Code']]],Sheet1!D:D,Sheet1!A:A)</f>
        <v>REGION 2 ALEJANDRO COSTAS</v>
      </c>
    </row>
    <row r="13562" spans="1:37" x14ac:dyDescent="0.3">
      <c r="A13562">
        <v>40</v>
      </c>
      <c r="B13562" t="s">
        <v>1785</v>
      </c>
      <c r="C13562" t="s">
        <v>1786</v>
      </c>
      <c r="D13562" t="s">
        <v>37</v>
      </c>
      <c r="E13562" t="s">
        <v>38</v>
      </c>
      <c r="F13562" t="s">
        <v>39</v>
      </c>
      <c r="G13562" t="s">
        <v>1787</v>
      </c>
      <c r="H13562" t="s">
        <v>369</v>
      </c>
      <c r="I13562" t="s">
        <v>42</v>
      </c>
      <c r="J13562" t="s">
        <v>43</v>
      </c>
      <c r="K13562" s="1">
        <v>45565</v>
      </c>
      <c r="L13562" t="s">
        <v>1788</v>
      </c>
      <c r="O13562" t="s">
        <v>45</v>
      </c>
      <c r="Q13562" t="s">
        <v>45</v>
      </c>
      <c r="S13562" t="s">
        <v>45</v>
      </c>
      <c r="U13562" t="s">
        <v>45</v>
      </c>
      <c r="W13562" t="s">
        <v>45</v>
      </c>
      <c r="X13562">
        <v>13</v>
      </c>
      <c r="Y13562" t="s">
        <v>46</v>
      </c>
      <c r="AA13562" t="s">
        <v>46</v>
      </c>
      <c r="AB13562">
        <v>1</v>
      </c>
      <c r="AC13562" t="s">
        <v>47</v>
      </c>
      <c r="AE13562" t="s">
        <v>45</v>
      </c>
      <c r="AG13562" t="s">
        <v>45</v>
      </c>
      <c r="AI13562" t="s">
        <v>48</v>
      </c>
      <c r="AJ13562">
        <v>21</v>
      </c>
      <c r="AK13562" s="8" t="str">
        <f>_xlfn.XLOOKUP(Table_ExternalData_1[[#This Row],[Shop'[Shop Code']]],Sheet1!D:D,Sheet1!A:A)</f>
        <v>REGION 4 LEYRE IBEAS</v>
      </c>
    </row>
    <row r="13563" spans="1:37" x14ac:dyDescent="0.3">
      <c r="A13563">
        <v>40</v>
      </c>
      <c r="B13563" t="s">
        <v>1789</v>
      </c>
      <c r="C13563" t="s">
        <v>1790</v>
      </c>
      <c r="D13563" t="s">
        <v>94</v>
      </c>
      <c r="E13563" t="s">
        <v>95</v>
      </c>
      <c r="F13563" t="s">
        <v>96</v>
      </c>
      <c r="G13563" t="s">
        <v>1791</v>
      </c>
      <c r="H13563" t="s">
        <v>98</v>
      </c>
      <c r="I13563" t="s">
        <v>74</v>
      </c>
      <c r="J13563" t="s">
        <v>75</v>
      </c>
      <c r="K13563" s="1">
        <v>45565</v>
      </c>
      <c r="L13563" t="s">
        <v>1792</v>
      </c>
      <c r="O13563" t="s">
        <v>45</v>
      </c>
      <c r="Q13563" t="s">
        <v>45</v>
      </c>
      <c r="S13563" t="s">
        <v>45</v>
      </c>
      <c r="U13563" t="s">
        <v>45</v>
      </c>
      <c r="W13563" t="s">
        <v>45</v>
      </c>
      <c r="X13563">
        <v>15</v>
      </c>
      <c r="Y13563" t="s">
        <v>46</v>
      </c>
      <c r="AA13563" t="s">
        <v>46</v>
      </c>
      <c r="AB13563">
        <v>1</v>
      </c>
      <c r="AC13563" t="s">
        <v>47</v>
      </c>
      <c r="AE13563" t="s">
        <v>45</v>
      </c>
      <c r="AG13563" t="s">
        <v>45</v>
      </c>
      <c r="AI13563" t="s">
        <v>48</v>
      </c>
      <c r="AJ13563">
        <v>21</v>
      </c>
      <c r="AK13563" s="8" t="str">
        <f>_xlfn.XLOOKUP(Table_ExternalData_1[[#This Row],[Shop'[Shop Code']]],Sheet1!D:D,Sheet1!A:A)</f>
        <v>REGION 3 EDUARDO CAMACHO</v>
      </c>
    </row>
    <row r="13564" spans="1:37" x14ac:dyDescent="0.3">
      <c r="A13564">
        <v>40</v>
      </c>
      <c r="B13564" t="s">
        <v>1793</v>
      </c>
      <c r="C13564" t="s">
        <v>1794</v>
      </c>
      <c r="D13564" t="s">
        <v>94</v>
      </c>
      <c r="E13564" t="s">
        <v>95</v>
      </c>
      <c r="F13564" t="s">
        <v>96</v>
      </c>
      <c r="G13564" t="s">
        <v>1795</v>
      </c>
      <c r="H13564" t="s">
        <v>98</v>
      </c>
      <c r="I13564" t="s">
        <v>74</v>
      </c>
      <c r="J13564" t="s">
        <v>75</v>
      </c>
      <c r="K13564" s="1">
        <v>45565</v>
      </c>
      <c r="L13564" t="s">
        <v>1796</v>
      </c>
      <c r="O13564" t="s">
        <v>45</v>
      </c>
      <c r="Q13564" t="s">
        <v>45</v>
      </c>
      <c r="S13564" t="s">
        <v>45</v>
      </c>
      <c r="U13564" t="s">
        <v>45</v>
      </c>
      <c r="W13564" t="s">
        <v>45</v>
      </c>
      <c r="X13564">
        <v>11</v>
      </c>
      <c r="Y13564" t="s">
        <v>46</v>
      </c>
      <c r="AA13564" t="s">
        <v>46</v>
      </c>
      <c r="AB13564">
        <v>8</v>
      </c>
      <c r="AC13564" t="s">
        <v>47</v>
      </c>
      <c r="AE13564" t="s">
        <v>45</v>
      </c>
      <c r="AG13564" t="s">
        <v>45</v>
      </c>
      <c r="AI13564" t="s">
        <v>48</v>
      </c>
      <c r="AJ13564">
        <v>21</v>
      </c>
      <c r="AK13564" s="8" t="str">
        <f>_xlfn.XLOOKUP(Table_ExternalData_1[[#This Row],[Shop'[Shop Code']]],Sheet1!D:D,Sheet1!A:A)</f>
        <v>REGION 3 EDUARDO CAMACHO</v>
      </c>
    </row>
    <row r="13565" spans="1:37" x14ac:dyDescent="0.3">
      <c r="A13565">
        <v>40</v>
      </c>
      <c r="B13565" t="s">
        <v>1797</v>
      </c>
      <c r="C13565" t="s">
        <v>1798</v>
      </c>
      <c r="D13565" t="s">
        <v>212</v>
      </c>
      <c r="E13565" t="s">
        <v>213</v>
      </c>
      <c r="F13565" t="s">
        <v>214</v>
      </c>
      <c r="G13565" t="s">
        <v>1799</v>
      </c>
      <c r="H13565" t="s">
        <v>216</v>
      </c>
      <c r="I13565" t="s">
        <v>42</v>
      </c>
      <c r="J13565" t="s">
        <v>43</v>
      </c>
      <c r="K13565" s="1">
        <v>45565</v>
      </c>
      <c r="L13565" t="s">
        <v>1800</v>
      </c>
      <c r="O13565" t="s">
        <v>45</v>
      </c>
      <c r="Q13565" t="s">
        <v>45</v>
      </c>
      <c r="S13565" t="s">
        <v>45</v>
      </c>
      <c r="U13565" t="s">
        <v>45</v>
      </c>
      <c r="W13565" t="s">
        <v>45</v>
      </c>
      <c r="X13565">
        <v>15</v>
      </c>
      <c r="Y13565" t="s">
        <v>46</v>
      </c>
      <c r="AA13565" t="s">
        <v>46</v>
      </c>
      <c r="AB13565">
        <v>3</v>
      </c>
      <c r="AC13565" t="s">
        <v>47</v>
      </c>
      <c r="AE13565" t="s">
        <v>45</v>
      </c>
      <c r="AG13565" t="s">
        <v>45</v>
      </c>
      <c r="AI13565" t="s">
        <v>48</v>
      </c>
      <c r="AJ13565">
        <v>21</v>
      </c>
      <c r="AK13565" s="8" t="str">
        <f>_xlfn.XLOOKUP(Table_ExternalData_1[[#This Row],[Shop'[Shop Code']]],Sheet1!D:D,Sheet1!A:A)</f>
        <v>REGION 4 LEYRE IBEAS</v>
      </c>
    </row>
    <row r="13566" spans="1:37" x14ac:dyDescent="0.3">
      <c r="A13566">
        <v>40</v>
      </c>
      <c r="B13566" t="s">
        <v>1801</v>
      </c>
      <c r="C13566" t="s">
        <v>1802</v>
      </c>
      <c r="D13566" t="s">
        <v>502</v>
      </c>
      <c r="E13566" t="s">
        <v>2972</v>
      </c>
      <c r="F13566" t="s">
        <v>2973</v>
      </c>
      <c r="G13566" t="s">
        <v>1803</v>
      </c>
      <c r="H13566" t="s">
        <v>216</v>
      </c>
      <c r="I13566" t="s">
        <v>74</v>
      </c>
      <c r="J13566" t="s">
        <v>75</v>
      </c>
      <c r="K13566" s="1">
        <v>45565</v>
      </c>
      <c r="L13566" t="s">
        <v>1804</v>
      </c>
      <c r="O13566" t="s">
        <v>45</v>
      </c>
      <c r="Q13566" t="s">
        <v>45</v>
      </c>
      <c r="S13566" t="s">
        <v>45</v>
      </c>
      <c r="U13566" t="s">
        <v>45</v>
      </c>
      <c r="W13566" t="s">
        <v>45</v>
      </c>
      <c r="X13566">
        <v>17</v>
      </c>
      <c r="Y13566" t="s">
        <v>46</v>
      </c>
      <c r="Z13566">
        <v>1</v>
      </c>
      <c r="AA13566" t="s">
        <v>46</v>
      </c>
      <c r="AB13566">
        <v>3</v>
      </c>
      <c r="AC13566" t="s">
        <v>47</v>
      </c>
      <c r="AE13566" t="s">
        <v>45</v>
      </c>
      <c r="AG13566" t="s">
        <v>45</v>
      </c>
      <c r="AI13566" t="s">
        <v>48</v>
      </c>
      <c r="AJ13566">
        <v>21</v>
      </c>
      <c r="AK13566" s="8" t="str">
        <f>_xlfn.XLOOKUP(Table_ExternalData_1[[#This Row],[Shop'[Shop Code']]],Sheet1!D:D,Sheet1!A:A)</f>
        <v>REGION 3 EDUARDO CAMACHO</v>
      </c>
    </row>
    <row r="13567" spans="1:37" x14ac:dyDescent="0.3">
      <c r="A13567">
        <v>40</v>
      </c>
      <c r="B13567" t="s">
        <v>1805</v>
      </c>
      <c r="C13567" t="s">
        <v>1806</v>
      </c>
      <c r="D13567" t="s">
        <v>1157</v>
      </c>
      <c r="E13567" t="s">
        <v>1158</v>
      </c>
      <c r="F13567" t="s">
        <v>1159</v>
      </c>
      <c r="G13567" t="s">
        <v>1807</v>
      </c>
      <c r="H13567" t="s">
        <v>98</v>
      </c>
      <c r="I13567" t="s">
        <v>74</v>
      </c>
      <c r="J13567" t="s">
        <v>75</v>
      </c>
      <c r="K13567" s="1">
        <v>45565</v>
      </c>
      <c r="L13567" t="s">
        <v>1808</v>
      </c>
      <c r="O13567" t="s">
        <v>45</v>
      </c>
      <c r="Q13567" t="s">
        <v>45</v>
      </c>
      <c r="S13567" t="s">
        <v>45</v>
      </c>
      <c r="U13567" t="s">
        <v>45</v>
      </c>
      <c r="W13567" t="s">
        <v>45</v>
      </c>
      <c r="X13567">
        <v>7</v>
      </c>
      <c r="Y13567" t="s">
        <v>46</v>
      </c>
      <c r="AA13567" t="s">
        <v>46</v>
      </c>
      <c r="AB13567">
        <v>1</v>
      </c>
      <c r="AC13567" t="s">
        <v>47</v>
      </c>
      <c r="AE13567" t="s">
        <v>45</v>
      </c>
      <c r="AG13567" t="s">
        <v>45</v>
      </c>
      <c r="AI13567" t="s">
        <v>48</v>
      </c>
      <c r="AJ13567">
        <v>21</v>
      </c>
      <c r="AK13567" s="8" t="str">
        <f>_xlfn.XLOOKUP(Table_ExternalData_1[[#This Row],[Shop'[Shop Code']]],Sheet1!D:D,Sheet1!A:A)</f>
        <v>REGION 3 EDUARDO CAMACHO</v>
      </c>
    </row>
    <row r="13568" spans="1:37" x14ac:dyDescent="0.3">
      <c r="A13568">
        <v>40</v>
      </c>
      <c r="B13568" t="s">
        <v>1809</v>
      </c>
      <c r="C13568" t="s">
        <v>1810</v>
      </c>
      <c r="D13568" t="s">
        <v>502</v>
      </c>
      <c r="E13568" t="s">
        <v>2972</v>
      </c>
      <c r="F13568" t="s">
        <v>2973</v>
      </c>
      <c r="G13568" t="s">
        <v>1811</v>
      </c>
      <c r="H13568" t="s">
        <v>131</v>
      </c>
      <c r="I13568" t="s">
        <v>74</v>
      </c>
      <c r="J13568" t="s">
        <v>75</v>
      </c>
      <c r="K13568" s="1">
        <v>45565</v>
      </c>
      <c r="L13568" t="s">
        <v>1812</v>
      </c>
      <c r="O13568" t="s">
        <v>45</v>
      </c>
      <c r="Q13568" t="s">
        <v>45</v>
      </c>
      <c r="S13568" t="s">
        <v>45</v>
      </c>
      <c r="U13568" t="s">
        <v>45</v>
      </c>
      <c r="W13568" t="s">
        <v>45</v>
      </c>
      <c r="X13568">
        <v>13</v>
      </c>
      <c r="Y13568" t="s">
        <v>46</v>
      </c>
      <c r="AA13568" t="s">
        <v>46</v>
      </c>
      <c r="AC13568" t="s">
        <v>47</v>
      </c>
      <c r="AE13568" t="s">
        <v>45</v>
      </c>
      <c r="AG13568" t="s">
        <v>45</v>
      </c>
      <c r="AI13568" t="s">
        <v>48</v>
      </c>
      <c r="AJ13568">
        <v>21</v>
      </c>
      <c r="AK13568" s="8" t="str">
        <f>_xlfn.XLOOKUP(Table_ExternalData_1[[#This Row],[Shop'[Shop Code']]],Sheet1!D:D,Sheet1!A:A)</f>
        <v>REGION 3 EDUARDO CAMACHO</v>
      </c>
    </row>
    <row r="13569" spans="1:37" x14ac:dyDescent="0.3">
      <c r="A13569">
        <v>40</v>
      </c>
      <c r="B13569" t="s">
        <v>1813</v>
      </c>
      <c r="C13569" t="s">
        <v>1814</v>
      </c>
      <c r="D13569" t="s">
        <v>293</v>
      </c>
      <c r="E13569" t="s">
        <v>294</v>
      </c>
      <c r="F13569" t="s">
        <v>295</v>
      </c>
      <c r="G13569" t="s">
        <v>1815</v>
      </c>
      <c r="H13569" t="s">
        <v>297</v>
      </c>
      <c r="I13569" t="s">
        <v>64</v>
      </c>
      <c r="J13569" t="s">
        <v>65</v>
      </c>
      <c r="K13569" s="1">
        <v>45565</v>
      </c>
      <c r="L13569" t="s">
        <v>1816</v>
      </c>
      <c r="O13569" t="s">
        <v>45</v>
      </c>
      <c r="Q13569" t="s">
        <v>45</v>
      </c>
      <c r="S13569" t="s">
        <v>45</v>
      </c>
      <c r="U13569" t="s">
        <v>45</v>
      </c>
      <c r="W13569" t="s">
        <v>45</v>
      </c>
      <c r="X13569">
        <v>14</v>
      </c>
      <c r="Y13569" t="s">
        <v>46</v>
      </c>
      <c r="AA13569" t="s">
        <v>46</v>
      </c>
      <c r="AB13569">
        <v>6</v>
      </c>
      <c r="AC13569" t="s">
        <v>47</v>
      </c>
      <c r="AE13569" t="s">
        <v>45</v>
      </c>
      <c r="AG13569" t="s">
        <v>45</v>
      </c>
      <c r="AI13569" t="s">
        <v>48</v>
      </c>
      <c r="AJ13569">
        <v>21</v>
      </c>
      <c r="AK13569" s="8" t="str">
        <f>_xlfn.XLOOKUP(Table_ExternalData_1[[#This Row],[Shop'[Shop Code']]],Sheet1!D:D,Sheet1!A:A)</f>
        <v>REGION 2 ALEJANDRO COSTAS</v>
      </c>
    </row>
    <row r="13570" spans="1:37" x14ac:dyDescent="0.3">
      <c r="A13570">
        <v>40</v>
      </c>
      <c r="B13570" t="s">
        <v>1817</v>
      </c>
      <c r="C13570" t="s">
        <v>1818</v>
      </c>
      <c r="D13570" t="s">
        <v>212</v>
      </c>
      <c r="E13570" t="s">
        <v>213</v>
      </c>
      <c r="F13570" t="s">
        <v>214</v>
      </c>
      <c r="G13570" t="s">
        <v>1819</v>
      </c>
      <c r="H13570" t="s">
        <v>216</v>
      </c>
      <c r="I13570" t="s">
        <v>42</v>
      </c>
      <c r="J13570" t="s">
        <v>43</v>
      </c>
      <c r="K13570" s="1">
        <v>45565</v>
      </c>
      <c r="L13570" t="s">
        <v>1820</v>
      </c>
      <c r="O13570" t="s">
        <v>45</v>
      </c>
      <c r="Q13570" t="s">
        <v>45</v>
      </c>
      <c r="S13570" t="s">
        <v>45</v>
      </c>
      <c r="U13570" t="s">
        <v>45</v>
      </c>
      <c r="W13570" t="s">
        <v>45</v>
      </c>
      <c r="X13570">
        <v>12</v>
      </c>
      <c r="Y13570" t="s">
        <v>46</v>
      </c>
      <c r="AA13570" t="s">
        <v>46</v>
      </c>
      <c r="AB13570">
        <v>1</v>
      </c>
      <c r="AC13570" t="s">
        <v>47</v>
      </c>
      <c r="AE13570" t="s">
        <v>45</v>
      </c>
      <c r="AG13570" t="s">
        <v>45</v>
      </c>
      <c r="AI13570" t="s">
        <v>48</v>
      </c>
      <c r="AJ13570">
        <v>21</v>
      </c>
      <c r="AK13570" s="8" t="str">
        <f>_xlfn.XLOOKUP(Table_ExternalData_1[[#This Row],[Shop'[Shop Code']]],Sheet1!D:D,Sheet1!A:A)</f>
        <v>REGION 4 LEYRE IBEAS</v>
      </c>
    </row>
    <row r="13571" spans="1:37" x14ac:dyDescent="0.3">
      <c r="A13571">
        <v>40</v>
      </c>
      <c r="B13571" t="s">
        <v>1821</v>
      </c>
      <c r="C13571" t="s">
        <v>1822</v>
      </c>
      <c r="D13571" t="s">
        <v>135</v>
      </c>
      <c r="E13571" t="s">
        <v>136</v>
      </c>
      <c r="F13571" t="s">
        <v>137</v>
      </c>
      <c r="G13571" t="s">
        <v>1823</v>
      </c>
      <c r="H13571" t="s">
        <v>63</v>
      </c>
      <c r="I13571" t="s">
        <v>64</v>
      </c>
      <c r="J13571" t="s">
        <v>65</v>
      </c>
      <c r="K13571" s="1">
        <v>45565</v>
      </c>
      <c r="L13571" t="s">
        <v>1824</v>
      </c>
      <c r="O13571" t="s">
        <v>45</v>
      </c>
      <c r="Q13571" t="s">
        <v>45</v>
      </c>
      <c r="S13571" t="s">
        <v>45</v>
      </c>
      <c r="U13571" t="s">
        <v>45</v>
      </c>
      <c r="W13571" t="s">
        <v>45</v>
      </c>
      <c r="X13571">
        <v>17</v>
      </c>
      <c r="Y13571" t="s">
        <v>46</v>
      </c>
      <c r="Z13571">
        <v>1</v>
      </c>
      <c r="AA13571" t="s">
        <v>46</v>
      </c>
      <c r="AB13571">
        <v>2</v>
      </c>
      <c r="AC13571" t="s">
        <v>47</v>
      </c>
      <c r="AE13571" t="s">
        <v>45</v>
      </c>
      <c r="AG13571" t="s">
        <v>45</v>
      </c>
      <c r="AI13571" t="s">
        <v>48</v>
      </c>
      <c r="AJ13571">
        <v>21</v>
      </c>
      <c r="AK13571" s="8" t="str">
        <f>_xlfn.XLOOKUP(Table_ExternalData_1[[#This Row],[Shop'[Shop Code']]],Sheet1!D:D,Sheet1!A:A)</f>
        <v>REGION 2 ALEJANDRO COSTAS</v>
      </c>
    </row>
    <row r="13572" spans="1:37" x14ac:dyDescent="0.3">
      <c r="A13572">
        <v>40</v>
      </c>
      <c r="B13572" t="s">
        <v>1825</v>
      </c>
      <c r="C13572" t="s">
        <v>1826</v>
      </c>
      <c r="D13572" t="s">
        <v>430</v>
      </c>
      <c r="E13572" t="s">
        <v>431</v>
      </c>
      <c r="F13572" t="s">
        <v>432</v>
      </c>
      <c r="G13572" t="s">
        <v>1827</v>
      </c>
      <c r="H13572" t="s">
        <v>229</v>
      </c>
      <c r="I13572" t="s">
        <v>64</v>
      </c>
      <c r="J13572" t="s">
        <v>65</v>
      </c>
      <c r="K13572" s="1">
        <v>45565</v>
      </c>
      <c r="L13572" t="s">
        <v>1828</v>
      </c>
      <c r="O13572" t="s">
        <v>45</v>
      </c>
      <c r="Q13572" t="s">
        <v>45</v>
      </c>
      <c r="S13572" t="s">
        <v>45</v>
      </c>
      <c r="U13572" t="s">
        <v>45</v>
      </c>
      <c r="W13572" t="s">
        <v>45</v>
      </c>
      <c r="X13572">
        <v>11</v>
      </c>
      <c r="Y13572" t="s">
        <v>46</v>
      </c>
      <c r="AA13572" t="s">
        <v>46</v>
      </c>
      <c r="AC13572" t="s">
        <v>47</v>
      </c>
      <c r="AE13572" t="s">
        <v>45</v>
      </c>
      <c r="AG13572" t="s">
        <v>45</v>
      </c>
      <c r="AI13572" t="s">
        <v>48</v>
      </c>
      <c r="AJ13572">
        <v>21</v>
      </c>
      <c r="AK13572" s="8" t="str">
        <f>_xlfn.XLOOKUP(Table_ExternalData_1[[#This Row],[Shop'[Shop Code']]],Sheet1!D:D,Sheet1!A:A)</f>
        <v>REGION 2 ALEJANDRO COSTAS</v>
      </c>
    </row>
    <row r="13573" spans="1:37" x14ac:dyDescent="0.3">
      <c r="A13573">
        <v>40</v>
      </c>
      <c r="B13573" t="s">
        <v>1829</v>
      </c>
      <c r="C13573" t="s">
        <v>1830</v>
      </c>
      <c r="D13573" t="s">
        <v>233</v>
      </c>
      <c r="E13573" t="s">
        <v>234</v>
      </c>
      <c r="F13573" t="s">
        <v>235</v>
      </c>
      <c r="G13573" t="s">
        <v>1831</v>
      </c>
      <c r="H13573" t="s">
        <v>73</v>
      </c>
      <c r="I13573" t="s">
        <v>74</v>
      </c>
      <c r="J13573" t="s">
        <v>75</v>
      </c>
      <c r="K13573" s="1">
        <v>45565</v>
      </c>
      <c r="L13573" t="s">
        <v>1832</v>
      </c>
      <c r="O13573" t="s">
        <v>45</v>
      </c>
      <c r="Q13573" t="s">
        <v>45</v>
      </c>
      <c r="S13573" t="s">
        <v>45</v>
      </c>
      <c r="U13573" t="s">
        <v>45</v>
      </c>
      <c r="W13573" t="s">
        <v>45</v>
      </c>
      <c r="X13573">
        <v>16</v>
      </c>
      <c r="Y13573" t="s">
        <v>46</v>
      </c>
      <c r="AA13573" t="s">
        <v>46</v>
      </c>
      <c r="AB13573">
        <v>2</v>
      </c>
      <c r="AC13573" t="s">
        <v>47</v>
      </c>
      <c r="AE13573" t="s">
        <v>45</v>
      </c>
      <c r="AG13573" t="s">
        <v>45</v>
      </c>
      <c r="AI13573" t="s">
        <v>48</v>
      </c>
      <c r="AJ13573">
        <v>21</v>
      </c>
      <c r="AK13573" s="8" t="str">
        <f>_xlfn.XLOOKUP(Table_ExternalData_1[[#This Row],[Shop'[Shop Code']]],Sheet1!D:D,Sheet1!A:A)</f>
        <v>REGION 3 EDUARDO CAMACHO</v>
      </c>
    </row>
    <row r="13574" spans="1:37" x14ac:dyDescent="0.3">
      <c r="A13574">
        <v>40</v>
      </c>
      <c r="B13574" t="s">
        <v>1833</v>
      </c>
      <c r="C13574" t="s">
        <v>1834</v>
      </c>
      <c r="D13574" t="s">
        <v>110</v>
      </c>
      <c r="E13574" t="s">
        <v>111</v>
      </c>
      <c r="F13574" t="s">
        <v>112</v>
      </c>
      <c r="G13574" t="s">
        <v>1835</v>
      </c>
      <c r="H13574" t="s">
        <v>55</v>
      </c>
      <c r="I13574" t="s">
        <v>56</v>
      </c>
      <c r="J13574" t="s">
        <v>57</v>
      </c>
      <c r="K13574" s="1">
        <v>45565</v>
      </c>
      <c r="L13574" t="s">
        <v>1836</v>
      </c>
      <c r="O13574" t="s">
        <v>45</v>
      </c>
      <c r="Q13574" t="s">
        <v>45</v>
      </c>
      <c r="S13574" t="s">
        <v>45</v>
      </c>
      <c r="U13574" t="s">
        <v>45</v>
      </c>
      <c r="W13574" t="s">
        <v>45</v>
      </c>
      <c r="X13574">
        <v>11</v>
      </c>
      <c r="Y13574" t="s">
        <v>46</v>
      </c>
      <c r="AA13574" t="s">
        <v>46</v>
      </c>
      <c r="AB13574">
        <v>2</v>
      </c>
      <c r="AC13574" t="s">
        <v>47</v>
      </c>
      <c r="AE13574" t="s">
        <v>45</v>
      </c>
      <c r="AG13574" t="s">
        <v>45</v>
      </c>
      <c r="AI13574" t="s">
        <v>48</v>
      </c>
      <c r="AJ13574">
        <v>21</v>
      </c>
      <c r="AK13574" s="8" t="str">
        <f>_xlfn.XLOOKUP(Table_ExternalData_1[[#This Row],[Shop'[Shop Code']]],Sheet1!D:D,Sheet1!A:A)</f>
        <v>REGION 1 ALBERTO BLASCO</v>
      </c>
    </row>
    <row r="13575" spans="1:37" x14ac:dyDescent="0.3">
      <c r="A13575">
        <v>40</v>
      </c>
      <c r="B13575" t="s">
        <v>1837</v>
      </c>
      <c r="C13575" t="s">
        <v>1838</v>
      </c>
      <c r="D13575" t="s">
        <v>430</v>
      </c>
      <c r="E13575" t="s">
        <v>431</v>
      </c>
      <c r="F13575" t="s">
        <v>432</v>
      </c>
      <c r="G13575" t="s">
        <v>1839</v>
      </c>
      <c r="H13575" t="s">
        <v>242</v>
      </c>
      <c r="I13575" t="s">
        <v>64</v>
      </c>
      <c r="J13575" t="s">
        <v>65</v>
      </c>
      <c r="K13575" s="1">
        <v>45565</v>
      </c>
      <c r="L13575" t="s">
        <v>1840</v>
      </c>
      <c r="O13575" t="s">
        <v>45</v>
      </c>
      <c r="Q13575" t="s">
        <v>45</v>
      </c>
      <c r="S13575" t="s">
        <v>45</v>
      </c>
      <c r="U13575" t="s">
        <v>45</v>
      </c>
      <c r="W13575" t="s">
        <v>45</v>
      </c>
      <c r="X13575">
        <v>2</v>
      </c>
      <c r="Y13575" t="s">
        <v>46</v>
      </c>
      <c r="AA13575" t="s">
        <v>46</v>
      </c>
      <c r="AC13575" t="s">
        <v>47</v>
      </c>
      <c r="AE13575" t="s">
        <v>45</v>
      </c>
      <c r="AG13575" t="s">
        <v>45</v>
      </c>
      <c r="AI13575" t="s">
        <v>48</v>
      </c>
      <c r="AJ13575">
        <v>21</v>
      </c>
      <c r="AK13575" s="8" t="str">
        <f>_xlfn.XLOOKUP(Table_ExternalData_1[[#This Row],[Shop'[Shop Code']]],Sheet1!D:D,Sheet1!A:A)</f>
        <v>REGION 2 ALEJANDRO COSTAS</v>
      </c>
    </row>
    <row r="13576" spans="1:37" x14ac:dyDescent="0.3">
      <c r="A13576">
        <v>40</v>
      </c>
      <c r="B13576" t="s">
        <v>1841</v>
      </c>
      <c r="C13576" t="s">
        <v>1842</v>
      </c>
      <c r="D13576" t="s">
        <v>102</v>
      </c>
      <c r="E13576" t="s">
        <v>103</v>
      </c>
      <c r="F13576" t="s">
        <v>104</v>
      </c>
      <c r="G13576" t="s">
        <v>1843</v>
      </c>
      <c r="H13576" t="s">
        <v>123</v>
      </c>
      <c r="I13576" t="s">
        <v>56</v>
      </c>
      <c r="J13576" t="s">
        <v>57</v>
      </c>
      <c r="K13576" s="1">
        <v>45565</v>
      </c>
      <c r="L13576" t="s">
        <v>1844</v>
      </c>
      <c r="O13576" t="s">
        <v>45</v>
      </c>
      <c r="Q13576" t="s">
        <v>45</v>
      </c>
      <c r="S13576" t="s">
        <v>45</v>
      </c>
      <c r="U13576" t="s">
        <v>45</v>
      </c>
      <c r="W13576" t="s">
        <v>45</v>
      </c>
      <c r="X13576">
        <v>8</v>
      </c>
      <c r="Y13576" t="s">
        <v>46</v>
      </c>
      <c r="AA13576" t="s">
        <v>46</v>
      </c>
      <c r="AB13576">
        <v>1</v>
      </c>
      <c r="AC13576" t="s">
        <v>47</v>
      </c>
      <c r="AE13576" t="s">
        <v>45</v>
      </c>
      <c r="AG13576" t="s">
        <v>45</v>
      </c>
      <c r="AI13576" t="s">
        <v>48</v>
      </c>
      <c r="AJ13576">
        <v>21</v>
      </c>
      <c r="AK13576" s="8" t="str">
        <f>_xlfn.XLOOKUP(Table_ExternalData_1[[#This Row],[Shop'[Shop Code']]],Sheet1!D:D,Sheet1!A:A)</f>
        <v>REGION 1 ALBERTO BLASCO</v>
      </c>
    </row>
    <row r="13577" spans="1:37" x14ac:dyDescent="0.3">
      <c r="A13577">
        <v>40</v>
      </c>
      <c r="B13577" t="s">
        <v>2776</v>
      </c>
      <c r="C13577" t="s">
        <v>2777</v>
      </c>
      <c r="D13577" t="s">
        <v>94</v>
      </c>
      <c r="E13577" t="s">
        <v>95</v>
      </c>
      <c r="F13577" t="s">
        <v>96</v>
      </c>
      <c r="G13577" t="s">
        <v>2778</v>
      </c>
      <c r="H13577" t="s">
        <v>98</v>
      </c>
      <c r="I13577" t="s">
        <v>74</v>
      </c>
      <c r="J13577" t="s">
        <v>75</v>
      </c>
      <c r="K13577" s="1">
        <v>45565</v>
      </c>
      <c r="L13577" t="s">
        <v>2779</v>
      </c>
      <c r="O13577" t="s">
        <v>45</v>
      </c>
      <c r="Q13577" t="s">
        <v>45</v>
      </c>
      <c r="S13577" t="s">
        <v>45</v>
      </c>
      <c r="U13577" t="s">
        <v>45</v>
      </c>
      <c r="W13577" t="s">
        <v>45</v>
      </c>
      <c r="X13577">
        <v>3</v>
      </c>
      <c r="Y13577" t="s">
        <v>46</v>
      </c>
      <c r="AA13577" t="s">
        <v>46</v>
      </c>
      <c r="AC13577" t="s">
        <v>47</v>
      </c>
      <c r="AE13577" t="s">
        <v>45</v>
      </c>
      <c r="AG13577" t="s">
        <v>45</v>
      </c>
      <c r="AI13577" t="s">
        <v>48</v>
      </c>
      <c r="AJ13577">
        <v>21</v>
      </c>
      <c r="AK13577" s="8" t="str">
        <f>_xlfn.XLOOKUP(Table_ExternalData_1[[#This Row],[Shop'[Shop Code']]],Sheet1!D:D,Sheet1!A:A)</f>
        <v>REGION 3 EDUARDO CAMACHO</v>
      </c>
    </row>
    <row r="13578" spans="1:37" x14ac:dyDescent="0.3">
      <c r="A13578">
        <v>40</v>
      </c>
      <c r="B13578" t="s">
        <v>1845</v>
      </c>
      <c r="C13578" t="s">
        <v>1846</v>
      </c>
      <c r="D13578" t="s">
        <v>317</v>
      </c>
      <c r="E13578" t="s">
        <v>318</v>
      </c>
      <c r="F13578" t="s">
        <v>319</v>
      </c>
      <c r="G13578" t="s">
        <v>1847</v>
      </c>
      <c r="H13578" t="s">
        <v>799</v>
      </c>
      <c r="I13578" t="s">
        <v>74</v>
      </c>
      <c r="J13578" t="s">
        <v>75</v>
      </c>
      <c r="K13578" s="1">
        <v>45565</v>
      </c>
      <c r="L13578" t="s">
        <v>1848</v>
      </c>
      <c r="O13578" t="s">
        <v>45</v>
      </c>
      <c r="Q13578" t="s">
        <v>45</v>
      </c>
      <c r="S13578" t="s">
        <v>45</v>
      </c>
      <c r="U13578" t="s">
        <v>45</v>
      </c>
      <c r="W13578" t="s">
        <v>45</v>
      </c>
      <c r="X13578">
        <v>12</v>
      </c>
      <c r="Y13578" t="s">
        <v>46</v>
      </c>
      <c r="AA13578" t="s">
        <v>46</v>
      </c>
      <c r="AB13578">
        <v>6</v>
      </c>
      <c r="AC13578" t="s">
        <v>47</v>
      </c>
      <c r="AE13578" t="s">
        <v>45</v>
      </c>
      <c r="AG13578" t="s">
        <v>45</v>
      </c>
      <c r="AI13578" t="s">
        <v>48</v>
      </c>
      <c r="AJ13578">
        <v>21</v>
      </c>
      <c r="AK13578" s="8" t="str">
        <f>_xlfn.XLOOKUP(Table_ExternalData_1[[#This Row],[Shop'[Shop Code']]],Sheet1!D:D,Sheet1!A:A)</f>
        <v>REGION 3 EDUARDO CAMACHO</v>
      </c>
    </row>
    <row r="13579" spans="1:37" x14ac:dyDescent="0.3">
      <c r="A13579">
        <v>40</v>
      </c>
      <c r="B13579" t="s">
        <v>1849</v>
      </c>
      <c r="C13579" t="s">
        <v>1850</v>
      </c>
      <c r="D13579" t="s">
        <v>1157</v>
      </c>
      <c r="E13579" t="s">
        <v>1158</v>
      </c>
      <c r="F13579" t="s">
        <v>1159</v>
      </c>
      <c r="G13579" t="s">
        <v>1851</v>
      </c>
      <c r="H13579" t="s">
        <v>98</v>
      </c>
      <c r="I13579" t="s">
        <v>74</v>
      </c>
      <c r="J13579" t="s">
        <v>75</v>
      </c>
      <c r="K13579" s="1">
        <v>45565</v>
      </c>
      <c r="L13579" t="s">
        <v>1852</v>
      </c>
      <c r="O13579" t="s">
        <v>45</v>
      </c>
      <c r="Q13579" t="s">
        <v>45</v>
      </c>
      <c r="S13579" t="s">
        <v>45</v>
      </c>
      <c r="U13579" t="s">
        <v>45</v>
      </c>
      <c r="W13579" t="s">
        <v>45</v>
      </c>
      <c r="X13579">
        <v>9</v>
      </c>
      <c r="Y13579" t="s">
        <v>46</v>
      </c>
      <c r="AA13579" t="s">
        <v>46</v>
      </c>
      <c r="AB13579">
        <v>3</v>
      </c>
      <c r="AC13579" t="s">
        <v>47</v>
      </c>
      <c r="AE13579" t="s">
        <v>45</v>
      </c>
      <c r="AG13579" t="s">
        <v>45</v>
      </c>
      <c r="AI13579" t="s">
        <v>48</v>
      </c>
      <c r="AJ13579">
        <v>21</v>
      </c>
      <c r="AK13579" s="8" t="str">
        <f>_xlfn.XLOOKUP(Table_ExternalData_1[[#This Row],[Shop'[Shop Code']]],Sheet1!D:D,Sheet1!A:A)</f>
        <v>REGION 3 EDUARDO CAMACHO</v>
      </c>
    </row>
    <row r="13580" spans="1:37" x14ac:dyDescent="0.3">
      <c r="A13580">
        <v>40</v>
      </c>
      <c r="B13580" t="s">
        <v>1853</v>
      </c>
      <c r="C13580" t="s">
        <v>1854</v>
      </c>
      <c r="D13580" t="s">
        <v>502</v>
      </c>
      <c r="E13580" t="s">
        <v>2972</v>
      </c>
      <c r="F13580" t="s">
        <v>2973</v>
      </c>
      <c r="G13580" t="s">
        <v>1855</v>
      </c>
      <c r="H13580" t="s">
        <v>98</v>
      </c>
      <c r="I13580" t="s">
        <v>74</v>
      </c>
      <c r="J13580" t="s">
        <v>75</v>
      </c>
      <c r="K13580" s="1">
        <v>45565</v>
      </c>
      <c r="L13580" t="s">
        <v>1856</v>
      </c>
      <c r="O13580" t="s">
        <v>45</v>
      </c>
      <c r="Q13580" t="s">
        <v>45</v>
      </c>
      <c r="S13580" t="s">
        <v>45</v>
      </c>
      <c r="U13580" t="s">
        <v>45</v>
      </c>
      <c r="W13580" t="s">
        <v>45</v>
      </c>
      <c r="X13580">
        <v>12</v>
      </c>
      <c r="Y13580" t="s">
        <v>46</v>
      </c>
      <c r="AA13580" t="s">
        <v>46</v>
      </c>
      <c r="AB13580">
        <v>3</v>
      </c>
      <c r="AC13580" t="s">
        <v>47</v>
      </c>
      <c r="AE13580" t="s">
        <v>45</v>
      </c>
      <c r="AG13580" t="s">
        <v>45</v>
      </c>
      <c r="AI13580" t="s">
        <v>48</v>
      </c>
      <c r="AJ13580">
        <v>21</v>
      </c>
      <c r="AK13580" s="8" t="str">
        <f>_xlfn.XLOOKUP(Table_ExternalData_1[[#This Row],[Shop'[Shop Code']]],Sheet1!D:D,Sheet1!A:A)</f>
        <v>REGION 3 EDUARDO CAMACHO</v>
      </c>
    </row>
    <row r="13581" spans="1:37" x14ac:dyDescent="0.3">
      <c r="A13581">
        <v>40</v>
      </c>
      <c r="B13581" t="s">
        <v>1857</v>
      </c>
      <c r="C13581" t="s">
        <v>1858</v>
      </c>
      <c r="D13581" t="s">
        <v>317</v>
      </c>
      <c r="E13581" t="s">
        <v>318</v>
      </c>
      <c r="F13581" t="s">
        <v>319</v>
      </c>
      <c r="G13581" t="s">
        <v>1859</v>
      </c>
      <c r="H13581" t="s">
        <v>73</v>
      </c>
      <c r="I13581" t="s">
        <v>74</v>
      </c>
      <c r="J13581" t="s">
        <v>75</v>
      </c>
      <c r="K13581" s="1">
        <v>45565</v>
      </c>
      <c r="L13581" t="s">
        <v>1860</v>
      </c>
      <c r="O13581" t="s">
        <v>45</v>
      </c>
      <c r="Q13581" t="s">
        <v>45</v>
      </c>
      <c r="S13581" t="s">
        <v>45</v>
      </c>
      <c r="U13581" t="s">
        <v>45</v>
      </c>
      <c r="W13581" t="s">
        <v>45</v>
      </c>
      <c r="X13581">
        <v>34</v>
      </c>
      <c r="Y13581" t="s">
        <v>46</v>
      </c>
      <c r="AA13581" t="s">
        <v>46</v>
      </c>
      <c r="AB13581">
        <v>7</v>
      </c>
      <c r="AC13581" t="s">
        <v>47</v>
      </c>
      <c r="AE13581" t="s">
        <v>45</v>
      </c>
      <c r="AG13581" t="s">
        <v>45</v>
      </c>
      <c r="AI13581" t="s">
        <v>48</v>
      </c>
      <c r="AJ13581">
        <v>21</v>
      </c>
      <c r="AK13581" s="8" t="str">
        <f>_xlfn.XLOOKUP(Table_ExternalData_1[[#This Row],[Shop'[Shop Code']]],Sheet1!D:D,Sheet1!A:A)</f>
        <v>REGION 3 EDUARDO CAMACHO</v>
      </c>
    </row>
    <row r="13582" spans="1:37" x14ac:dyDescent="0.3">
      <c r="A13582">
        <v>40</v>
      </c>
      <c r="B13582" t="s">
        <v>1861</v>
      </c>
      <c r="C13582" t="s">
        <v>1862</v>
      </c>
      <c r="D13582" t="s">
        <v>233</v>
      </c>
      <c r="E13582" t="s">
        <v>234</v>
      </c>
      <c r="F13582" t="s">
        <v>235</v>
      </c>
      <c r="G13582" t="s">
        <v>1863</v>
      </c>
      <c r="H13582" t="s">
        <v>73</v>
      </c>
      <c r="I13582" t="s">
        <v>74</v>
      </c>
      <c r="J13582" t="s">
        <v>75</v>
      </c>
      <c r="K13582" s="1">
        <v>45565</v>
      </c>
      <c r="L13582" t="s">
        <v>1864</v>
      </c>
      <c r="O13582" t="s">
        <v>45</v>
      </c>
      <c r="Q13582" t="s">
        <v>45</v>
      </c>
      <c r="S13582" t="s">
        <v>45</v>
      </c>
      <c r="U13582" t="s">
        <v>45</v>
      </c>
      <c r="W13582" t="s">
        <v>45</v>
      </c>
      <c r="X13582">
        <v>12</v>
      </c>
      <c r="Y13582" t="s">
        <v>46</v>
      </c>
      <c r="AA13582" t="s">
        <v>46</v>
      </c>
      <c r="AB13582">
        <v>6</v>
      </c>
      <c r="AC13582" t="s">
        <v>47</v>
      </c>
      <c r="AE13582" t="s">
        <v>45</v>
      </c>
      <c r="AG13582" t="s">
        <v>45</v>
      </c>
      <c r="AI13582" t="s">
        <v>48</v>
      </c>
      <c r="AJ13582">
        <v>21</v>
      </c>
      <c r="AK13582" s="8" t="str">
        <f>_xlfn.XLOOKUP(Table_ExternalData_1[[#This Row],[Shop'[Shop Code']]],Sheet1!D:D,Sheet1!A:A)</f>
        <v>REGION 3 EDUARDO CAMACHO</v>
      </c>
    </row>
    <row r="13583" spans="1:37" x14ac:dyDescent="0.3">
      <c r="A13583">
        <v>40</v>
      </c>
      <c r="B13583" t="s">
        <v>1865</v>
      </c>
      <c r="C13583" t="s">
        <v>1866</v>
      </c>
      <c r="D13583" t="s">
        <v>573</v>
      </c>
      <c r="E13583" t="s">
        <v>574</v>
      </c>
      <c r="F13583" t="s">
        <v>575</v>
      </c>
      <c r="G13583" t="s">
        <v>1867</v>
      </c>
      <c r="H13583" t="s">
        <v>242</v>
      </c>
      <c r="I13583" t="s">
        <v>64</v>
      </c>
      <c r="J13583" t="s">
        <v>65</v>
      </c>
      <c r="K13583" s="1">
        <v>45565</v>
      </c>
      <c r="L13583" t="s">
        <v>1868</v>
      </c>
      <c r="O13583" t="s">
        <v>45</v>
      </c>
      <c r="Q13583" t="s">
        <v>45</v>
      </c>
      <c r="S13583" t="s">
        <v>45</v>
      </c>
      <c r="U13583" t="s">
        <v>45</v>
      </c>
      <c r="W13583" t="s">
        <v>45</v>
      </c>
      <c r="X13583">
        <v>13</v>
      </c>
      <c r="Y13583" t="s">
        <v>46</v>
      </c>
      <c r="AA13583" t="s">
        <v>46</v>
      </c>
      <c r="AB13583">
        <v>3</v>
      </c>
      <c r="AC13583" t="s">
        <v>47</v>
      </c>
      <c r="AE13583" t="s">
        <v>45</v>
      </c>
      <c r="AG13583" t="s">
        <v>45</v>
      </c>
      <c r="AI13583" t="s">
        <v>48</v>
      </c>
      <c r="AJ13583">
        <v>21</v>
      </c>
      <c r="AK13583" s="8" t="str">
        <f>_xlfn.XLOOKUP(Table_ExternalData_1[[#This Row],[Shop'[Shop Code']]],Sheet1!D:D,Sheet1!A:A)</f>
        <v>REGION 2 ALEJANDRO COSTAS</v>
      </c>
    </row>
    <row r="13584" spans="1:37" x14ac:dyDescent="0.3">
      <c r="A13584">
        <v>40</v>
      </c>
      <c r="B13584" t="s">
        <v>1869</v>
      </c>
      <c r="C13584" t="s">
        <v>1870</v>
      </c>
      <c r="D13584" t="s">
        <v>151</v>
      </c>
      <c r="E13584" t="s">
        <v>152</v>
      </c>
      <c r="F13584" t="s">
        <v>153</v>
      </c>
      <c r="G13584" t="s">
        <v>1871</v>
      </c>
      <c r="H13584" t="s">
        <v>55</v>
      </c>
      <c r="I13584" t="s">
        <v>56</v>
      </c>
      <c r="J13584" t="s">
        <v>57</v>
      </c>
      <c r="K13584" s="1">
        <v>45565</v>
      </c>
      <c r="L13584" t="s">
        <v>1872</v>
      </c>
      <c r="O13584" t="s">
        <v>45</v>
      </c>
      <c r="Q13584" t="s">
        <v>45</v>
      </c>
      <c r="S13584" t="s">
        <v>45</v>
      </c>
      <c r="U13584" t="s">
        <v>45</v>
      </c>
      <c r="W13584" t="s">
        <v>45</v>
      </c>
      <c r="X13584">
        <v>12</v>
      </c>
      <c r="Y13584" t="s">
        <v>46</v>
      </c>
      <c r="AA13584" t="s">
        <v>46</v>
      </c>
      <c r="AB13584">
        <v>4</v>
      </c>
      <c r="AC13584" t="s">
        <v>47</v>
      </c>
      <c r="AE13584" t="s">
        <v>45</v>
      </c>
      <c r="AG13584" t="s">
        <v>45</v>
      </c>
      <c r="AI13584" t="s">
        <v>48</v>
      </c>
      <c r="AJ13584">
        <v>21</v>
      </c>
      <c r="AK13584" s="8" t="str">
        <f>_xlfn.XLOOKUP(Table_ExternalData_1[[#This Row],[Shop'[Shop Code']]],Sheet1!D:D,Sheet1!A:A)</f>
        <v>REGION 1 ALBERTO BLASCO</v>
      </c>
    </row>
    <row r="13585" spans="1:37" x14ac:dyDescent="0.3">
      <c r="A13585">
        <v>40</v>
      </c>
      <c r="B13585" t="s">
        <v>1873</v>
      </c>
      <c r="C13585" t="s">
        <v>1874</v>
      </c>
      <c r="D13585" t="s">
        <v>171</v>
      </c>
      <c r="E13585" t="s">
        <v>172</v>
      </c>
      <c r="F13585" t="s">
        <v>173</v>
      </c>
      <c r="G13585" t="s">
        <v>1875</v>
      </c>
      <c r="H13585" t="s">
        <v>175</v>
      </c>
      <c r="I13585" t="s">
        <v>42</v>
      </c>
      <c r="J13585" t="s">
        <v>43</v>
      </c>
      <c r="K13585" s="1">
        <v>45565</v>
      </c>
      <c r="L13585" t="s">
        <v>1876</v>
      </c>
      <c r="O13585" t="s">
        <v>45</v>
      </c>
      <c r="Q13585" t="s">
        <v>45</v>
      </c>
      <c r="S13585" t="s">
        <v>45</v>
      </c>
      <c r="U13585" t="s">
        <v>45</v>
      </c>
      <c r="W13585" t="s">
        <v>45</v>
      </c>
      <c r="X13585">
        <v>14</v>
      </c>
      <c r="Y13585" t="s">
        <v>46</v>
      </c>
      <c r="Z13585">
        <v>1</v>
      </c>
      <c r="AA13585" t="s">
        <v>46</v>
      </c>
      <c r="AB13585">
        <v>6</v>
      </c>
      <c r="AC13585" t="s">
        <v>47</v>
      </c>
      <c r="AE13585" t="s">
        <v>45</v>
      </c>
      <c r="AG13585" t="s">
        <v>45</v>
      </c>
      <c r="AI13585" t="s">
        <v>48</v>
      </c>
      <c r="AJ13585">
        <v>21</v>
      </c>
      <c r="AK13585" s="8" t="str">
        <f>_xlfn.XLOOKUP(Table_ExternalData_1[[#This Row],[Shop'[Shop Code']]],Sheet1!D:D,Sheet1!A:A)</f>
        <v>REGION 4 LEYRE IBEAS</v>
      </c>
    </row>
    <row r="13586" spans="1:37" x14ac:dyDescent="0.3">
      <c r="A13586">
        <v>40</v>
      </c>
      <c r="B13586" t="s">
        <v>1877</v>
      </c>
      <c r="C13586" t="s">
        <v>1878</v>
      </c>
      <c r="D13586" t="s">
        <v>179</v>
      </c>
      <c r="E13586" t="s">
        <v>180</v>
      </c>
      <c r="F13586" t="s">
        <v>181</v>
      </c>
      <c r="G13586" t="s">
        <v>1879</v>
      </c>
      <c r="H13586" t="s">
        <v>353</v>
      </c>
      <c r="I13586" t="s">
        <v>74</v>
      </c>
      <c r="J13586" t="s">
        <v>75</v>
      </c>
      <c r="K13586" s="1">
        <v>45565</v>
      </c>
      <c r="L13586" t="s">
        <v>1880</v>
      </c>
      <c r="O13586" t="s">
        <v>45</v>
      </c>
      <c r="Q13586" t="s">
        <v>45</v>
      </c>
      <c r="S13586" t="s">
        <v>45</v>
      </c>
      <c r="U13586" t="s">
        <v>45</v>
      </c>
      <c r="W13586" t="s">
        <v>45</v>
      </c>
      <c r="X13586">
        <v>22</v>
      </c>
      <c r="Y13586" t="s">
        <v>46</v>
      </c>
      <c r="AA13586" t="s">
        <v>46</v>
      </c>
      <c r="AB13586">
        <v>3</v>
      </c>
      <c r="AC13586" t="s">
        <v>47</v>
      </c>
      <c r="AE13586" t="s">
        <v>45</v>
      </c>
      <c r="AG13586" t="s">
        <v>45</v>
      </c>
      <c r="AI13586" t="s">
        <v>48</v>
      </c>
      <c r="AJ13586">
        <v>21</v>
      </c>
      <c r="AK13586" s="8" t="str">
        <f>_xlfn.XLOOKUP(Table_ExternalData_1[[#This Row],[Shop'[Shop Code']]],Sheet1!D:D,Sheet1!A:A)</f>
        <v>REGION 3 EDUARDO CAMACHO</v>
      </c>
    </row>
    <row r="13587" spans="1:37" x14ac:dyDescent="0.3">
      <c r="A13587">
        <v>40</v>
      </c>
      <c r="B13587" t="s">
        <v>1881</v>
      </c>
      <c r="C13587" t="s">
        <v>1882</v>
      </c>
      <c r="D13587" t="s">
        <v>110</v>
      </c>
      <c r="E13587" t="s">
        <v>111</v>
      </c>
      <c r="F13587" t="s">
        <v>112</v>
      </c>
      <c r="G13587" t="s">
        <v>1883</v>
      </c>
      <c r="H13587" t="s">
        <v>55</v>
      </c>
      <c r="I13587" t="s">
        <v>56</v>
      </c>
      <c r="J13587" t="s">
        <v>57</v>
      </c>
      <c r="K13587" s="1">
        <v>45565</v>
      </c>
      <c r="L13587" t="s">
        <v>1884</v>
      </c>
      <c r="O13587" t="s">
        <v>45</v>
      </c>
      <c r="Q13587" t="s">
        <v>45</v>
      </c>
      <c r="S13587" t="s">
        <v>45</v>
      </c>
      <c r="U13587" t="s">
        <v>45</v>
      </c>
      <c r="W13587" t="s">
        <v>45</v>
      </c>
      <c r="X13587">
        <v>14</v>
      </c>
      <c r="Y13587" t="s">
        <v>46</v>
      </c>
      <c r="AA13587" t="s">
        <v>46</v>
      </c>
      <c r="AB13587">
        <v>8</v>
      </c>
      <c r="AC13587" t="s">
        <v>47</v>
      </c>
      <c r="AE13587" t="s">
        <v>45</v>
      </c>
      <c r="AG13587" t="s">
        <v>45</v>
      </c>
      <c r="AI13587" t="s">
        <v>48</v>
      </c>
      <c r="AJ13587">
        <v>21</v>
      </c>
      <c r="AK13587" s="8" t="str">
        <f>_xlfn.XLOOKUP(Table_ExternalData_1[[#This Row],[Shop'[Shop Code']]],Sheet1!D:D,Sheet1!A:A)</f>
        <v>REGION 1 ALBERTO BLASCO</v>
      </c>
    </row>
    <row r="13588" spans="1:37" x14ac:dyDescent="0.3">
      <c r="A13588">
        <v>40</v>
      </c>
      <c r="B13588" t="s">
        <v>1885</v>
      </c>
      <c r="C13588" t="s">
        <v>1886</v>
      </c>
      <c r="D13588" t="s">
        <v>573</v>
      </c>
      <c r="E13588" t="s">
        <v>574</v>
      </c>
      <c r="F13588" t="s">
        <v>575</v>
      </c>
      <c r="G13588" t="s">
        <v>1887</v>
      </c>
      <c r="H13588" t="s">
        <v>229</v>
      </c>
      <c r="I13588" t="s">
        <v>64</v>
      </c>
      <c r="J13588" t="s">
        <v>65</v>
      </c>
      <c r="K13588" s="1">
        <v>45565</v>
      </c>
      <c r="L13588" t="s">
        <v>1888</v>
      </c>
      <c r="O13588" t="s">
        <v>45</v>
      </c>
      <c r="Q13588" t="s">
        <v>45</v>
      </c>
      <c r="S13588" t="s">
        <v>45</v>
      </c>
      <c r="U13588" t="s">
        <v>45</v>
      </c>
      <c r="W13588" t="s">
        <v>45</v>
      </c>
      <c r="X13588">
        <v>10</v>
      </c>
      <c r="Y13588" t="s">
        <v>46</v>
      </c>
      <c r="Z13588">
        <v>1</v>
      </c>
      <c r="AA13588" t="s">
        <v>46</v>
      </c>
      <c r="AB13588">
        <v>8</v>
      </c>
      <c r="AC13588" t="s">
        <v>47</v>
      </c>
      <c r="AE13588" t="s">
        <v>45</v>
      </c>
      <c r="AG13588" t="s">
        <v>45</v>
      </c>
      <c r="AI13588" t="s">
        <v>48</v>
      </c>
      <c r="AJ13588">
        <v>21</v>
      </c>
      <c r="AK13588" s="8" t="str">
        <f>_xlfn.XLOOKUP(Table_ExternalData_1[[#This Row],[Shop'[Shop Code']]],Sheet1!D:D,Sheet1!A:A)</f>
        <v>REGION 2 ALEJANDRO COSTAS</v>
      </c>
    </row>
    <row r="13589" spans="1:37" x14ac:dyDescent="0.3">
      <c r="A13589">
        <v>40</v>
      </c>
      <c r="B13589" t="s">
        <v>1889</v>
      </c>
      <c r="C13589" t="s">
        <v>1890</v>
      </c>
      <c r="D13589" t="s">
        <v>179</v>
      </c>
      <c r="E13589" t="s">
        <v>180</v>
      </c>
      <c r="F13589" t="s">
        <v>181</v>
      </c>
      <c r="G13589" t="s">
        <v>1891</v>
      </c>
      <c r="H13589" t="s">
        <v>353</v>
      </c>
      <c r="I13589" t="s">
        <v>74</v>
      </c>
      <c r="J13589" t="s">
        <v>75</v>
      </c>
      <c r="K13589" s="1">
        <v>45565</v>
      </c>
      <c r="L13589" t="s">
        <v>1892</v>
      </c>
      <c r="O13589" t="s">
        <v>45</v>
      </c>
      <c r="Q13589" t="s">
        <v>45</v>
      </c>
      <c r="S13589" t="s">
        <v>45</v>
      </c>
      <c r="U13589" t="s">
        <v>45</v>
      </c>
      <c r="W13589" t="s">
        <v>45</v>
      </c>
      <c r="X13589">
        <v>1</v>
      </c>
      <c r="Y13589" t="s">
        <v>46</v>
      </c>
      <c r="AA13589" t="s">
        <v>46</v>
      </c>
      <c r="AC13589" t="s">
        <v>47</v>
      </c>
      <c r="AE13589" t="s">
        <v>45</v>
      </c>
      <c r="AG13589" t="s">
        <v>45</v>
      </c>
      <c r="AI13589" t="s">
        <v>48</v>
      </c>
      <c r="AJ13589">
        <v>21</v>
      </c>
      <c r="AK13589" s="8" t="str">
        <f>_xlfn.XLOOKUP(Table_ExternalData_1[[#This Row],[Shop'[Shop Code']]],Sheet1!D:D,Sheet1!A:A)</f>
        <v>REGION 3 EDUARDO CAMACHO</v>
      </c>
    </row>
    <row r="13590" spans="1:37" x14ac:dyDescent="0.3">
      <c r="A13590">
        <v>40</v>
      </c>
      <c r="B13590" t="s">
        <v>1893</v>
      </c>
      <c r="C13590" t="s">
        <v>1894</v>
      </c>
      <c r="D13590" t="s">
        <v>69</v>
      </c>
      <c r="E13590" t="s">
        <v>70</v>
      </c>
      <c r="F13590" t="s">
        <v>71</v>
      </c>
      <c r="G13590" t="s">
        <v>1895</v>
      </c>
      <c r="H13590" t="s">
        <v>73</v>
      </c>
      <c r="I13590" t="s">
        <v>74</v>
      </c>
      <c r="J13590" t="s">
        <v>75</v>
      </c>
      <c r="K13590" s="1">
        <v>45565</v>
      </c>
      <c r="L13590" t="s">
        <v>1896</v>
      </c>
      <c r="O13590" t="s">
        <v>45</v>
      </c>
      <c r="Q13590" t="s">
        <v>45</v>
      </c>
      <c r="S13590" t="s">
        <v>45</v>
      </c>
      <c r="U13590" t="s">
        <v>45</v>
      </c>
      <c r="W13590" t="s">
        <v>45</v>
      </c>
      <c r="X13590">
        <v>25</v>
      </c>
      <c r="Y13590" t="s">
        <v>46</v>
      </c>
      <c r="AA13590" t="s">
        <v>46</v>
      </c>
      <c r="AB13590">
        <v>3</v>
      </c>
      <c r="AC13590" t="s">
        <v>47</v>
      </c>
      <c r="AE13590" t="s">
        <v>45</v>
      </c>
      <c r="AG13590" t="s">
        <v>45</v>
      </c>
      <c r="AI13590" t="s">
        <v>48</v>
      </c>
      <c r="AJ13590">
        <v>21</v>
      </c>
      <c r="AK13590" s="8" t="str">
        <f>_xlfn.XLOOKUP(Table_ExternalData_1[[#This Row],[Shop'[Shop Code']]],Sheet1!D:D,Sheet1!A:A)</f>
        <v>REGION 3 EDUARDO CAMACHO</v>
      </c>
    </row>
    <row r="13591" spans="1:37" x14ac:dyDescent="0.3">
      <c r="A13591">
        <v>40</v>
      </c>
      <c r="B13591" t="s">
        <v>1897</v>
      </c>
      <c r="C13591" t="s">
        <v>1898</v>
      </c>
      <c r="D13591" t="s">
        <v>94</v>
      </c>
      <c r="E13591" t="s">
        <v>95</v>
      </c>
      <c r="F13591" t="s">
        <v>96</v>
      </c>
      <c r="G13591" t="s">
        <v>1899</v>
      </c>
      <c r="H13591" t="s">
        <v>98</v>
      </c>
      <c r="I13591" t="s">
        <v>74</v>
      </c>
      <c r="J13591" t="s">
        <v>75</v>
      </c>
      <c r="K13591" s="1">
        <v>45565</v>
      </c>
      <c r="L13591" t="s">
        <v>1900</v>
      </c>
      <c r="O13591" t="s">
        <v>45</v>
      </c>
      <c r="Q13591" t="s">
        <v>45</v>
      </c>
      <c r="S13591" t="s">
        <v>45</v>
      </c>
      <c r="U13591" t="s">
        <v>45</v>
      </c>
      <c r="W13591" t="s">
        <v>45</v>
      </c>
      <c r="X13591">
        <v>13</v>
      </c>
      <c r="Y13591" t="s">
        <v>46</v>
      </c>
      <c r="AA13591" t="s">
        <v>46</v>
      </c>
      <c r="AB13591">
        <v>1</v>
      </c>
      <c r="AC13591" t="s">
        <v>47</v>
      </c>
      <c r="AE13591" t="s">
        <v>45</v>
      </c>
      <c r="AG13591" t="s">
        <v>45</v>
      </c>
      <c r="AI13591" t="s">
        <v>48</v>
      </c>
      <c r="AJ13591">
        <v>21</v>
      </c>
      <c r="AK13591" s="8" t="str">
        <f>_xlfn.XLOOKUP(Table_ExternalData_1[[#This Row],[Shop'[Shop Code']]],Sheet1!D:D,Sheet1!A:A)</f>
        <v>REGION 3 EDUARDO CAMACHO</v>
      </c>
    </row>
    <row r="13592" spans="1:37" x14ac:dyDescent="0.3">
      <c r="A13592">
        <v>40</v>
      </c>
      <c r="B13592" t="s">
        <v>1901</v>
      </c>
      <c r="C13592" t="s">
        <v>1902</v>
      </c>
      <c r="D13592" t="s">
        <v>305</v>
      </c>
      <c r="E13592" t="s">
        <v>306</v>
      </c>
      <c r="F13592" t="s">
        <v>307</v>
      </c>
      <c r="G13592" t="s">
        <v>1903</v>
      </c>
      <c r="H13592" t="s">
        <v>55</v>
      </c>
      <c r="I13592" t="s">
        <v>56</v>
      </c>
      <c r="J13592" t="s">
        <v>57</v>
      </c>
      <c r="K13592" s="1">
        <v>45565</v>
      </c>
      <c r="L13592" t="s">
        <v>1904</v>
      </c>
      <c r="O13592" t="s">
        <v>45</v>
      </c>
      <c r="Q13592" t="s">
        <v>45</v>
      </c>
      <c r="S13592" t="s">
        <v>45</v>
      </c>
      <c r="U13592" t="s">
        <v>45</v>
      </c>
      <c r="W13592" t="s">
        <v>45</v>
      </c>
      <c r="X13592">
        <v>7</v>
      </c>
      <c r="Y13592" t="s">
        <v>46</v>
      </c>
      <c r="Z13592">
        <v>1</v>
      </c>
      <c r="AA13592" t="s">
        <v>46</v>
      </c>
      <c r="AC13592" t="s">
        <v>47</v>
      </c>
      <c r="AE13592" t="s">
        <v>45</v>
      </c>
      <c r="AG13592" t="s">
        <v>45</v>
      </c>
      <c r="AI13592" t="s">
        <v>48</v>
      </c>
      <c r="AJ13592">
        <v>21</v>
      </c>
      <c r="AK13592" s="8" t="str">
        <f>_xlfn.XLOOKUP(Table_ExternalData_1[[#This Row],[Shop'[Shop Code']]],Sheet1!D:D,Sheet1!A:A)</f>
        <v>REGION 1 ALBERTO BLASCO</v>
      </c>
    </row>
    <row r="13593" spans="1:37" x14ac:dyDescent="0.3">
      <c r="A13593">
        <v>40</v>
      </c>
      <c r="B13593" t="s">
        <v>1905</v>
      </c>
      <c r="C13593" t="s">
        <v>1906</v>
      </c>
      <c r="D13593" t="s">
        <v>305</v>
      </c>
      <c r="E13593" t="s">
        <v>306</v>
      </c>
      <c r="F13593" t="s">
        <v>307</v>
      </c>
      <c r="G13593" t="s">
        <v>1907</v>
      </c>
      <c r="H13593" t="s">
        <v>55</v>
      </c>
      <c r="I13593" t="s">
        <v>56</v>
      </c>
      <c r="J13593" t="s">
        <v>57</v>
      </c>
      <c r="K13593" s="1">
        <v>45565</v>
      </c>
      <c r="L13593" t="s">
        <v>1908</v>
      </c>
      <c r="O13593" t="s">
        <v>45</v>
      </c>
      <c r="Q13593" t="s">
        <v>45</v>
      </c>
      <c r="S13593" t="s">
        <v>45</v>
      </c>
      <c r="U13593" t="s">
        <v>45</v>
      </c>
      <c r="W13593" t="s">
        <v>45</v>
      </c>
      <c r="X13593">
        <v>11</v>
      </c>
      <c r="Y13593" t="s">
        <v>46</v>
      </c>
      <c r="AA13593" t="s">
        <v>46</v>
      </c>
      <c r="AB13593">
        <v>2</v>
      </c>
      <c r="AC13593" t="s">
        <v>47</v>
      </c>
      <c r="AE13593" t="s">
        <v>45</v>
      </c>
      <c r="AG13593" t="s">
        <v>45</v>
      </c>
      <c r="AI13593" t="s">
        <v>48</v>
      </c>
      <c r="AJ13593">
        <v>21</v>
      </c>
      <c r="AK13593" s="8" t="str">
        <f>_xlfn.XLOOKUP(Table_ExternalData_1[[#This Row],[Shop'[Shop Code']]],Sheet1!D:D,Sheet1!A:A)</f>
        <v>REGION 1 ALBERTO BLASCO</v>
      </c>
    </row>
    <row r="13594" spans="1:37" x14ac:dyDescent="0.3">
      <c r="A13594">
        <v>40</v>
      </c>
      <c r="B13594" t="s">
        <v>1909</v>
      </c>
      <c r="C13594" t="s">
        <v>1910</v>
      </c>
      <c r="D13594" t="s">
        <v>305</v>
      </c>
      <c r="E13594" t="s">
        <v>306</v>
      </c>
      <c r="F13594" t="s">
        <v>307</v>
      </c>
      <c r="G13594" t="s">
        <v>1911</v>
      </c>
      <c r="H13594" t="s">
        <v>55</v>
      </c>
      <c r="I13594" t="s">
        <v>56</v>
      </c>
      <c r="J13594" t="s">
        <v>57</v>
      </c>
      <c r="K13594" s="1">
        <v>45565</v>
      </c>
      <c r="L13594" t="s">
        <v>1912</v>
      </c>
      <c r="O13594" t="s">
        <v>45</v>
      </c>
      <c r="Q13594" t="s">
        <v>45</v>
      </c>
      <c r="S13594" t="s">
        <v>45</v>
      </c>
      <c r="U13594" t="s">
        <v>45</v>
      </c>
      <c r="W13594" t="s">
        <v>45</v>
      </c>
      <c r="X13594">
        <v>7</v>
      </c>
      <c r="Y13594" t="s">
        <v>46</v>
      </c>
      <c r="AA13594" t="s">
        <v>46</v>
      </c>
      <c r="AB13594">
        <v>5</v>
      </c>
      <c r="AC13594" t="s">
        <v>47</v>
      </c>
      <c r="AE13594" t="s">
        <v>45</v>
      </c>
      <c r="AG13594" t="s">
        <v>45</v>
      </c>
      <c r="AI13594" t="s">
        <v>48</v>
      </c>
      <c r="AJ13594">
        <v>21</v>
      </c>
      <c r="AK13594" s="8" t="str">
        <f>_xlfn.XLOOKUP(Table_ExternalData_1[[#This Row],[Shop'[Shop Code']]],Sheet1!D:D,Sheet1!A:A)</f>
        <v>REGION 1 ALBERTO BLASCO</v>
      </c>
    </row>
    <row r="13595" spans="1:37" x14ac:dyDescent="0.3">
      <c r="A13595">
        <v>40</v>
      </c>
      <c r="B13595" t="s">
        <v>1913</v>
      </c>
      <c r="C13595" t="s">
        <v>1914</v>
      </c>
      <c r="D13595" t="s">
        <v>332</v>
      </c>
      <c r="E13595" t="s">
        <v>333</v>
      </c>
      <c r="F13595" t="s">
        <v>334</v>
      </c>
      <c r="G13595" t="s">
        <v>1915</v>
      </c>
      <c r="H13595" t="s">
        <v>336</v>
      </c>
      <c r="I13595" t="s">
        <v>64</v>
      </c>
      <c r="J13595" t="s">
        <v>65</v>
      </c>
      <c r="K13595" s="1">
        <v>45565</v>
      </c>
      <c r="L13595" t="s">
        <v>1916</v>
      </c>
      <c r="O13595" t="s">
        <v>45</v>
      </c>
      <c r="Q13595" t="s">
        <v>45</v>
      </c>
      <c r="S13595" t="s">
        <v>45</v>
      </c>
      <c r="U13595" t="s">
        <v>45</v>
      </c>
      <c r="W13595" t="s">
        <v>45</v>
      </c>
      <c r="X13595">
        <v>10</v>
      </c>
      <c r="Y13595" t="s">
        <v>46</v>
      </c>
      <c r="AA13595" t="s">
        <v>46</v>
      </c>
      <c r="AC13595" t="s">
        <v>47</v>
      </c>
      <c r="AE13595" t="s">
        <v>45</v>
      </c>
      <c r="AG13595" t="s">
        <v>45</v>
      </c>
      <c r="AI13595" t="s">
        <v>48</v>
      </c>
      <c r="AJ13595">
        <v>21</v>
      </c>
      <c r="AK13595" s="8" t="str">
        <f>_xlfn.XLOOKUP(Table_ExternalData_1[[#This Row],[Shop'[Shop Code']]],Sheet1!D:D,Sheet1!A:A)</f>
        <v>REGION 2 ALEJANDRO COSTAS</v>
      </c>
    </row>
    <row r="13596" spans="1:37" x14ac:dyDescent="0.3">
      <c r="A13596">
        <v>40</v>
      </c>
      <c r="B13596" t="s">
        <v>1917</v>
      </c>
      <c r="C13596" t="s">
        <v>1918</v>
      </c>
      <c r="D13596" t="s">
        <v>502</v>
      </c>
      <c r="E13596" t="s">
        <v>2972</v>
      </c>
      <c r="F13596" t="s">
        <v>2973</v>
      </c>
      <c r="G13596" t="s">
        <v>1919</v>
      </c>
      <c r="H13596" t="s">
        <v>98</v>
      </c>
      <c r="I13596" t="s">
        <v>74</v>
      </c>
      <c r="J13596" t="s">
        <v>75</v>
      </c>
      <c r="K13596" s="1">
        <v>45565</v>
      </c>
      <c r="L13596" t="s">
        <v>1920</v>
      </c>
      <c r="O13596" t="s">
        <v>45</v>
      </c>
      <c r="Q13596" t="s">
        <v>45</v>
      </c>
      <c r="S13596" t="s">
        <v>45</v>
      </c>
      <c r="U13596" t="s">
        <v>45</v>
      </c>
      <c r="W13596" t="s">
        <v>45</v>
      </c>
      <c r="X13596">
        <v>1</v>
      </c>
      <c r="Y13596" t="s">
        <v>46</v>
      </c>
      <c r="AA13596" t="s">
        <v>46</v>
      </c>
      <c r="AC13596" t="s">
        <v>47</v>
      </c>
      <c r="AE13596" t="s">
        <v>45</v>
      </c>
      <c r="AG13596" t="s">
        <v>45</v>
      </c>
      <c r="AI13596" t="s">
        <v>48</v>
      </c>
      <c r="AJ13596">
        <v>21</v>
      </c>
      <c r="AK13596" s="8" t="str">
        <f>_xlfn.XLOOKUP(Table_ExternalData_1[[#This Row],[Shop'[Shop Code']]],Sheet1!D:D,Sheet1!A:A)</f>
        <v>REGION 3 EDUARDO CAMACHO</v>
      </c>
    </row>
    <row r="13597" spans="1:37" x14ac:dyDescent="0.3">
      <c r="A13597">
        <v>40</v>
      </c>
      <c r="B13597" t="s">
        <v>1921</v>
      </c>
      <c r="C13597" t="s">
        <v>1922</v>
      </c>
      <c r="D13597" t="s">
        <v>127</v>
      </c>
      <c r="E13597" t="s">
        <v>128</v>
      </c>
      <c r="F13597" t="s">
        <v>129</v>
      </c>
      <c r="G13597" t="s">
        <v>1923</v>
      </c>
      <c r="H13597" t="s">
        <v>131</v>
      </c>
      <c r="I13597" t="s">
        <v>74</v>
      </c>
      <c r="J13597" t="s">
        <v>75</v>
      </c>
      <c r="K13597" s="1">
        <v>45565</v>
      </c>
      <c r="L13597" t="s">
        <v>1924</v>
      </c>
      <c r="O13597" t="s">
        <v>45</v>
      </c>
      <c r="Q13597" t="s">
        <v>45</v>
      </c>
      <c r="S13597" t="s">
        <v>45</v>
      </c>
      <c r="U13597" t="s">
        <v>45</v>
      </c>
      <c r="W13597" t="s">
        <v>45</v>
      </c>
      <c r="X13597">
        <v>9</v>
      </c>
      <c r="Y13597" t="s">
        <v>46</v>
      </c>
      <c r="AA13597" t="s">
        <v>46</v>
      </c>
      <c r="AB13597">
        <v>3</v>
      </c>
      <c r="AC13597" t="s">
        <v>47</v>
      </c>
      <c r="AE13597" t="s">
        <v>45</v>
      </c>
      <c r="AG13597" t="s">
        <v>45</v>
      </c>
      <c r="AI13597" t="s">
        <v>48</v>
      </c>
      <c r="AJ13597">
        <v>21</v>
      </c>
      <c r="AK13597" s="8" t="str">
        <f>_xlfn.XLOOKUP(Table_ExternalData_1[[#This Row],[Shop'[Shop Code']]],Sheet1!D:D,Sheet1!A:A)</f>
        <v>REGION 3 EDUARDO CAMACHO</v>
      </c>
    </row>
    <row r="13598" spans="1:37" x14ac:dyDescent="0.3">
      <c r="A13598">
        <v>40</v>
      </c>
      <c r="B13598" t="s">
        <v>1925</v>
      </c>
      <c r="C13598" t="s">
        <v>1926</v>
      </c>
      <c r="D13598" t="s">
        <v>127</v>
      </c>
      <c r="E13598" t="s">
        <v>128</v>
      </c>
      <c r="F13598" t="s">
        <v>129</v>
      </c>
      <c r="G13598" t="s">
        <v>1927</v>
      </c>
      <c r="H13598" t="s">
        <v>131</v>
      </c>
      <c r="I13598" t="s">
        <v>74</v>
      </c>
      <c r="J13598" t="s">
        <v>75</v>
      </c>
      <c r="K13598" s="1">
        <v>45565</v>
      </c>
      <c r="L13598" t="s">
        <v>1928</v>
      </c>
      <c r="O13598" t="s">
        <v>45</v>
      </c>
      <c r="Q13598" t="s">
        <v>45</v>
      </c>
      <c r="S13598" t="s">
        <v>45</v>
      </c>
      <c r="U13598" t="s">
        <v>45</v>
      </c>
      <c r="W13598" t="s">
        <v>45</v>
      </c>
      <c r="X13598">
        <v>13</v>
      </c>
      <c r="Y13598" t="s">
        <v>46</v>
      </c>
      <c r="AA13598" t="s">
        <v>46</v>
      </c>
      <c r="AC13598" t="s">
        <v>47</v>
      </c>
      <c r="AE13598" t="s">
        <v>45</v>
      </c>
      <c r="AG13598" t="s">
        <v>45</v>
      </c>
      <c r="AI13598" t="s">
        <v>48</v>
      </c>
      <c r="AJ13598">
        <v>21</v>
      </c>
      <c r="AK13598" s="8" t="str">
        <f>_xlfn.XLOOKUP(Table_ExternalData_1[[#This Row],[Shop'[Shop Code']]],Sheet1!D:D,Sheet1!A:A)</f>
        <v>REGION 3 EDUARDO CAMACHO</v>
      </c>
    </row>
    <row r="13599" spans="1:37" x14ac:dyDescent="0.3">
      <c r="A13599">
        <v>40</v>
      </c>
      <c r="B13599" t="s">
        <v>1929</v>
      </c>
      <c r="C13599" t="s">
        <v>1930</v>
      </c>
      <c r="D13599" t="s">
        <v>293</v>
      </c>
      <c r="E13599" t="s">
        <v>294</v>
      </c>
      <c r="F13599" t="s">
        <v>295</v>
      </c>
      <c r="G13599" t="s">
        <v>1931</v>
      </c>
      <c r="H13599" t="s">
        <v>757</v>
      </c>
      <c r="I13599" t="s">
        <v>64</v>
      </c>
      <c r="J13599" t="s">
        <v>65</v>
      </c>
      <c r="K13599" s="1">
        <v>45565</v>
      </c>
      <c r="L13599" t="s">
        <v>1932</v>
      </c>
      <c r="O13599" t="s">
        <v>45</v>
      </c>
      <c r="Q13599" t="s">
        <v>45</v>
      </c>
      <c r="S13599" t="s">
        <v>45</v>
      </c>
      <c r="U13599" t="s">
        <v>45</v>
      </c>
      <c r="W13599" t="s">
        <v>45</v>
      </c>
      <c r="X13599">
        <v>14</v>
      </c>
      <c r="Y13599" t="s">
        <v>46</v>
      </c>
      <c r="Z13599">
        <v>1</v>
      </c>
      <c r="AA13599" t="s">
        <v>46</v>
      </c>
      <c r="AB13599">
        <v>4</v>
      </c>
      <c r="AC13599" t="s">
        <v>47</v>
      </c>
      <c r="AE13599" t="s">
        <v>45</v>
      </c>
      <c r="AG13599" t="s">
        <v>45</v>
      </c>
      <c r="AI13599" t="s">
        <v>48</v>
      </c>
      <c r="AJ13599">
        <v>21</v>
      </c>
      <c r="AK13599" s="8" t="str">
        <f>_xlfn.XLOOKUP(Table_ExternalData_1[[#This Row],[Shop'[Shop Code']]],Sheet1!D:D,Sheet1!A:A)</f>
        <v>REGION 2 ALEJANDRO COSTAS</v>
      </c>
    </row>
    <row r="13600" spans="1:37" x14ac:dyDescent="0.3">
      <c r="A13600">
        <v>40</v>
      </c>
      <c r="B13600" t="s">
        <v>1933</v>
      </c>
      <c r="C13600" t="s">
        <v>1934</v>
      </c>
      <c r="D13600" t="s">
        <v>573</v>
      </c>
      <c r="E13600" t="s">
        <v>574</v>
      </c>
      <c r="F13600" t="s">
        <v>575</v>
      </c>
      <c r="G13600" t="s">
        <v>1935</v>
      </c>
      <c r="H13600" t="s">
        <v>242</v>
      </c>
      <c r="I13600" t="s">
        <v>64</v>
      </c>
      <c r="J13600" t="s">
        <v>65</v>
      </c>
      <c r="K13600" s="1">
        <v>45565</v>
      </c>
      <c r="L13600" t="s">
        <v>1936</v>
      </c>
      <c r="O13600" t="s">
        <v>45</v>
      </c>
      <c r="Q13600" t="s">
        <v>45</v>
      </c>
      <c r="S13600" t="s">
        <v>45</v>
      </c>
      <c r="U13600" t="s">
        <v>45</v>
      </c>
      <c r="W13600" t="s">
        <v>45</v>
      </c>
      <c r="X13600">
        <v>20</v>
      </c>
      <c r="Y13600" t="s">
        <v>46</v>
      </c>
      <c r="AA13600" t="s">
        <v>46</v>
      </c>
      <c r="AB13600">
        <v>4</v>
      </c>
      <c r="AC13600" t="s">
        <v>47</v>
      </c>
      <c r="AE13600" t="s">
        <v>45</v>
      </c>
      <c r="AG13600" t="s">
        <v>45</v>
      </c>
      <c r="AI13600" t="s">
        <v>48</v>
      </c>
      <c r="AJ13600">
        <v>21</v>
      </c>
      <c r="AK13600" s="8" t="str">
        <f>_xlfn.XLOOKUP(Table_ExternalData_1[[#This Row],[Shop'[Shop Code']]],Sheet1!D:D,Sheet1!A:A)</f>
        <v>REGION 2 ALEJANDRO COSTAS</v>
      </c>
    </row>
    <row r="13601" spans="1:37" x14ac:dyDescent="0.3">
      <c r="A13601">
        <v>40</v>
      </c>
      <c r="B13601" t="s">
        <v>1937</v>
      </c>
      <c r="C13601" t="s">
        <v>1938</v>
      </c>
      <c r="D13601" t="s">
        <v>233</v>
      </c>
      <c r="E13601" t="s">
        <v>234</v>
      </c>
      <c r="F13601" t="s">
        <v>235</v>
      </c>
      <c r="G13601" t="s">
        <v>1939</v>
      </c>
      <c r="H13601" t="s">
        <v>73</v>
      </c>
      <c r="I13601" t="s">
        <v>74</v>
      </c>
      <c r="J13601" t="s">
        <v>75</v>
      </c>
      <c r="K13601" s="1">
        <v>45565</v>
      </c>
      <c r="L13601" t="s">
        <v>1940</v>
      </c>
      <c r="O13601" t="s">
        <v>45</v>
      </c>
      <c r="Q13601" t="s">
        <v>45</v>
      </c>
      <c r="S13601" t="s">
        <v>45</v>
      </c>
      <c r="U13601" t="s">
        <v>45</v>
      </c>
      <c r="W13601" t="s">
        <v>45</v>
      </c>
      <c r="X13601">
        <v>15</v>
      </c>
      <c r="Y13601" t="s">
        <v>46</v>
      </c>
      <c r="AA13601" t="s">
        <v>46</v>
      </c>
      <c r="AC13601" t="s">
        <v>47</v>
      </c>
      <c r="AE13601" t="s">
        <v>45</v>
      </c>
      <c r="AG13601" t="s">
        <v>45</v>
      </c>
      <c r="AI13601" t="s">
        <v>48</v>
      </c>
      <c r="AJ13601">
        <v>21</v>
      </c>
      <c r="AK13601" s="8" t="str">
        <f>_xlfn.XLOOKUP(Table_ExternalData_1[[#This Row],[Shop'[Shop Code']]],Sheet1!D:D,Sheet1!A:A)</f>
        <v>REGION 3 EDUARDO CAMACHO</v>
      </c>
    </row>
    <row r="13602" spans="1:37" x14ac:dyDescent="0.3">
      <c r="A13602">
        <v>40</v>
      </c>
      <c r="B13602" t="s">
        <v>1941</v>
      </c>
      <c r="C13602" t="s">
        <v>1942</v>
      </c>
      <c r="D13602" t="s">
        <v>69</v>
      </c>
      <c r="E13602" t="s">
        <v>70</v>
      </c>
      <c r="F13602" t="s">
        <v>71</v>
      </c>
      <c r="G13602" t="s">
        <v>1943</v>
      </c>
      <c r="H13602" t="s">
        <v>73</v>
      </c>
      <c r="I13602" t="s">
        <v>74</v>
      </c>
      <c r="J13602" t="s">
        <v>75</v>
      </c>
      <c r="K13602" s="1">
        <v>45565</v>
      </c>
      <c r="L13602" t="s">
        <v>1944</v>
      </c>
      <c r="O13602" t="s">
        <v>45</v>
      </c>
      <c r="Q13602" t="s">
        <v>45</v>
      </c>
      <c r="S13602" t="s">
        <v>45</v>
      </c>
      <c r="U13602" t="s">
        <v>45</v>
      </c>
      <c r="W13602" t="s">
        <v>45</v>
      </c>
      <c r="X13602">
        <v>24</v>
      </c>
      <c r="Y13602" t="s">
        <v>46</v>
      </c>
      <c r="AA13602" t="s">
        <v>46</v>
      </c>
      <c r="AB13602">
        <v>1</v>
      </c>
      <c r="AC13602" t="s">
        <v>47</v>
      </c>
      <c r="AE13602" t="s">
        <v>45</v>
      </c>
      <c r="AG13602" t="s">
        <v>45</v>
      </c>
      <c r="AI13602" t="s">
        <v>48</v>
      </c>
      <c r="AJ13602">
        <v>21</v>
      </c>
      <c r="AK13602" s="8" t="str">
        <f>_xlfn.XLOOKUP(Table_ExternalData_1[[#This Row],[Shop'[Shop Code']]],Sheet1!D:D,Sheet1!A:A)</f>
        <v>REGION 3 EDUARDO CAMACHO</v>
      </c>
    </row>
    <row r="13603" spans="1:37" x14ac:dyDescent="0.3">
      <c r="A13603">
        <v>40</v>
      </c>
      <c r="B13603" t="s">
        <v>1945</v>
      </c>
      <c r="C13603" t="s">
        <v>1946</v>
      </c>
      <c r="D13603" t="s">
        <v>233</v>
      </c>
      <c r="E13603" t="s">
        <v>234</v>
      </c>
      <c r="F13603" t="s">
        <v>235</v>
      </c>
      <c r="G13603" t="s">
        <v>1947</v>
      </c>
      <c r="H13603" t="s">
        <v>237</v>
      </c>
      <c r="I13603" t="s">
        <v>74</v>
      </c>
      <c r="J13603" t="s">
        <v>75</v>
      </c>
      <c r="K13603" s="1">
        <v>45565</v>
      </c>
      <c r="L13603" t="s">
        <v>1948</v>
      </c>
      <c r="O13603" t="s">
        <v>45</v>
      </c>
      <c r="Q13603" t="s">
        <v>45</v>
      </c>
      <c r="S13603" t="s">
        <v>45</v>
      </c>
      <c r="U13603" t="s">
        <v>45</v>
      </c>
      <c r="W13603" t="s">
        <v>45</v>
      </c>
      <c r="X13603">
        <v>19</v>
      </c>
      <c r="Y13603" t="s">
        <v>46</v>
      </c>
      <c r="AA13603" t="s">
        <v>46</v>
      </c>
      <c r="AB13603">
        <v>2</v>
      </c>
      <c r="AC13603" t="s">
        <v>47</v>
      </c>
      <c r="AE13603" t="s">
        <v>45</v>
      </c>
      <c r="AG13603" t="s">
        <v>45</v>
      </c>
      <c r="AI13603" t="s">
        <v>48</v>
      </c>
      <c r="AJ13603">
        <v>21</v>
      </c>
      <c r="AK13603" s="8" t="str">
        <f>_xlfn.XLOOKUP(Table_ExternalData_1[[#This Row],[Shop'[Shop Code']]],Sheet1!D:D,Sheet1!A:A)</f>
        <v>REGION 3 EDUARDO CAMACHO</v>
      </c>
    </row>
    <row r="13604" spans="1:37" x14ac:dyDescent="0.3">
      <c r="A13604">
        <v>40</v>
      </c>
      <c r="B13604" t="s">
        <v>2780</v>
      </c>
      <c r="C13604" t="s">
        <v>2781</v>
      </c>
      <c r="D13604" t="s">
        <v>51</v>
      </c>
      <c r="E13604" t="s">
        <v>52</v>
      </c>
      <c r="F13604" t="s">
        <v>53</v>
      </c>
      <c r="G13604" t="s">
        <v>2782</v>
      </c>
      <c r="H13604" t="s">
        <v>55</v>
      </c>
      <c r="I13604" t="s">
        <v>56</v>
      </c>
      <c r="J13604" t="s">
        <v>57</v>
      </c>
      <c r="K13604" s="1">
        <v>45565</v>
      </c>
      <c r="L13604" t="s">
        <v>2783</v>
      </c>
      <c r="O13604" t="s">
        <v>45</v>
      </c>
      <c r="Q13604" t="s">
        <v>45</v>
      </c>
      <c r="S13604" t="s">
        <v>45</v>
      </c>
      <c r="U13604" t="s">
        <v>45</v>
      </c>
      <c r="W13604" t="s">
        <v>45</v>
      </c>
      <c r="X13604">
        <v>1</v>
      </c>
      <c r="Y13604" t="s">
        <v>46</v>
      </c>
      <c r="AA13604" t="s">
        <v>46</v>
      </c>
      <c r="AC13604" t="s">
        <v>47</v>
      </c>
      <c r="AE13604" t="s">
        <v>45</v>
      </c>
      <c r="AG13604" t="s">
        <v>45</v>
      </c>
      <c r="AI13604" t="s">
        <v>48</v>
      </c>
      <c r="AJ13604">
        <v>21</v>
      </c>
      <c r="AK13604" s="8" t="str">
        <f>_xlfn.XLOOKUP(Table_ExternalData_1[[#This Row],[Shop'[Shop Code']]],Sheet1!D:D,Sheet1!A:A)</f>
        <v>REGION 1 ALBERTO BLASCO</v>
      </c>
    </row>
    <row r="13605" spans="1:37" x14ac:dyDescent="0.3">
      <c r="A13605">
        <v>40</v>
      </c>
      <c r="B13605" t="s">
        <v>2884</v>
      </c>
      <c r="C13605" t="s">
        <v>2885</v>
      </c>
      <c r="D13605" t="s">
        <v>477</v>
      </c>
      <c r="E13605" t="s">
        <v>1049</v>
      </c>
      <c r="F13605" t="s">
        <v>477</v>
      </c>
      <c r="G13605" t="s">
        <v>2886</v>
      </c>
      <c r="H13605" t="s">
        <v>98</v>
      </c>
      <c r="I13605" t="s">
        <v>477</v>
      </c>
      <c r="J13605" t="s">
        <v>1050</v>
      </c>
      <c r="K13605" s="1">
        <v>45565</v>
      </c>
      <c r="L13605" t="s">
        <v>2887</v>
      </c>
      <c r="O13605" t="s">
        <v>45</v>
      </c>
      <c r="Q13605" t="s">
        <v>45</v>
      </c>
      <c r="S13605" t="s">
        <v>45</v>
      </c>
      <c r="U13605" t="s">
        <v>45</v>
      </c>
      <c r="W13605" t="s">
        <v>45</v>
      </c>
      <c r="X13605">
        <v>1</v>
      </c>
      <c r="Y13605" t="s">
        <v>46</v>
      </c>
      <c r="AA13605" t="s">
        <v>46</v>
      </c>
      <c r="AC13605" t="s">
        <v>47</v>
      </c>
      <c r="AE13605" t="s">
        <v>45</v>
      </c>
      <c r="AG13605" t="s">
        <v>45</v>
      </c>
      <c r="AI13605" t="s">
        <v>48</v>
      </c>
      <c r="AJ13605">
        <v>21</v>
      </c>
      <c r="AK13605" s="8" t="e">
        <f>_xlfn.XLOOKUP(Table_ExternalData_1[[#This Row],[Shop'[Shop Code']]],Sheet1!D:D,Sheet1!A:A)</f>
        <v>#N/A</v>
      </c>
    </row>
    <row r="13606" spans="1:37" x14ac:dyDescent="0.3">
      <c r="A13606">
        <v>40</v>
      </c>
      <c r="B13606" t="s">
        <v>1949</v>
      </c>
      <c r="C13606" t="s">
        <v>1950</v>
      </c>
      <c r="D13606" t="s">
        <v>233</v>
      </c>
      <c r="E13606" t="s">
        <v>234</v>
      </c>
      <c r="F13606" t="s">
        <v>235</v>
      </c>
      <c r="G13606" t="s">
        <v>1951</v>
      </c>
      <c r="H13606" t="s">
        <v>73</v>
      </c>
      <c r="I13606" t="s">
        <v>74</v>
      </c>
      <c r="J13606" t="s">
        <v>75</v>
      </c>
      <c r="K13606" s="1">
        <v>45565</v>
      </c>
      <c r="L13606" t="s">
        <v>1952</v>
      </c>
      <c r="O13606" t="s">
        <v>45</v>
      </c>
      <c r="Q13606" t="s">
        <v>45</v>
      </c>
      <c r="S13606" t="s">
        <v>45</v>
      </c>
      <c r="U13606" t="s">
        <v>45</v>
      </c>
      <c r="W13606" t="s">
        <v>45</v>
      </c>
      <c r="X13606">
        <v>19</v>
      </c>
      <c r="Y13606" t="s">
        <v>46</v>
      </c>
      <c r="AA13606" t="s">
        <v>46</v>
      </c>
      <c r="AB13606">
        <v>5</v>
      </c>
      <c r="AC13606" t="s">
        <v>47</v>
      </c>
      <c r="AE13606" t="s">
        <v>45</v>
      </c>
      <c r="AG13606" t="s">
        <v>45</v>
      </c>
      <c r="AI13606" t="s">
        <v>48</v>
      </c>
      <c r="AJ13606">
        <v>21</v>
      </c>
      <c r="AK13606" s="8" t="str">
        <f>_xlfn.XLOOKUP(Table_ExternalData_1[[#This Row],[Shop'[Shop Code']]],Sheet1!D:D,Sheet1!A:A)</f>
        <v>REGION 3 EDUARDO CAMACHO</v>
      </c>
    </row>
    <row r="13607" spans="1:37" x14ac:dyDescent="0.3">
      <c r="A13607">
        <v>40</v>
      </c>
      <c r="B13607" t="s">
        <v>1953</v>
      </c>
      <c r="C13607" t="s">
        <v>1954</v>
      </c>
      <c r="D13607" t="s">
        <v>171</v>
      </c>
      <c r="E13607" t="s">
        <v>172</v>
      </c>
      <c r="F13607" t="s">
        <v>173</v>
      </c>
      <c r="G13607" t="s">
        <v>1955</v>
      </c>
      <c r="H13607" t="s">
        <v>41</v>
      </c>
      <c r="I13607" t="s">
        <v>42</v>
      </c>
      <c r="J13607" t="s">
        <v>43</v>
      </c>
      <c r="K13607" s="1">
        <v>45565</v>
      </c>
      <c r="L13607" t="s">
        <v>1956</v>
      </c>
      <c r="O13607" t="s">
        <v>45</v>
      </c>
      <c r="Q13607" t="s">
        <v>45</v>
      </c>
      <c r="S13607" t="s">
        <v>45</v>
      </c>
      <c r="U13607" t="s">
        <v>45</v>
      </c>
      <c r="W13607" t="s">
        <v>45</v>
      </c>
      <c r="X13607">
        <v>1</v>
      </c>
      <c r="Y13607" t="s">
        <v>46</v>
      </c>
      <c r="AA13607" t="s">
        <v>46</v>
      </c>
      <c r="AC13607" t="s">
        <v>47</v>
      </c>
      <c r="AE13607" t="s">
        <v>45</v>
      </c>
      <c r="AG13607" t="s">
        <v>45</v>
      </c>
      <c r="AI13607" t="s">
        <v>48</v>
      </c>
      <c r="AJ13607">
        <v>21</v>
      </c>
      <c r="AK13607" s="8" t="str">
        <f>_xlfn.XLOOKUP(Table_ExternalData_1[[#This Row],[Shop'[Shop Code']]],Sheet1!D:D,Sheet1!A:A)</f>
        <v>REGION 4 LEYRE IBEAS</v>
      </c>
    </row>
    <row r="13608" spans="1:37" x14ac:dyDescent="0.3">
      <c r="A13608">
        <v>40</v>
      </c>
      <c r="B13608" t="s">
        <v>1957</v>
      </c>
      <c r="C13608" t="s">
        <v>1958</v>
      </c>
      <c r="D13608" t="s">
        <v>332</v>
      </c>
      <c r="E13608" t="s">
        <v>333</v>
      </c>
      <c r="F13608" t="s">
        <v>334</v>
      </c>
      <c r="G13608" t="s">
        <v>1959</v>
      </c>
      <c r="H13608" t="s">
        <v>336</v>
      </c>
      <c r="I13608" t="s">
        <v>64</v>
      </c>
      <c r="J13608" t="s">
        <v>65</v>
      </c>
      <c r="K13608" s="1">
        <v>45565</v>
      </c>
      <c r="L13608" t="s">
        <v>1960</v>
      </c>
      <c r="O13608" t="s">
        <v>45</v>
      </c>
      <c r="Q13608" t="s">
        <v>45</v>
      </c>
      <c r="S13608" t="s">
        <v>45</v>
      </c>
      <c r="U13608" t="s">
        <v>45</v>
      </c>
      <c r="W13608" t="s">
        <v>45</v>
      </c>
      <c r="X13608">
        <v>6</v>
      </c>
      <c r="Y13608" t="s">
        <v>46</v>
      </c>
      <c r="AA13608" t="s">
        <v>46</v>
      </c>
      <c r="AC13608" t="s">
        <v>47</v>
      </c>
      <c r="AE13608" t="s">
        <v>45</v>
      </c>
      <c r="AG13608" t="s">
        <v>45</v>
      </c>
      <c r="AI13608" t="s">
        <v>48</v>
      </c>
      <c r="AJ13608">
        <v>21</v>
      </c>
      <c r="AK13608" s="8" t="str">
        <f>_xlfn.XLOOKUP(Table_ExternalData_1[[#This Row],[Shop'[Shop Code']]],Sheet1!D:D,Sheet1!A:A)</f>
        <v>REGION 2 ALEJANDRO COSTAS</v>
      </c>
    </row>
    <row r="13609" spans="1:37" x14ac:dyDescent="0.3">
      <c r="A13609">
        <v>40</v>
      </c>
      <c r="B13609" t="s">
        <v>1961</v>
      </c>
      <c r="C13609" t="s">
        <v>1962</v>
      </c>
      <c r="D13609" t="s">
        <v>250</v>
      </c>
      <c r="E13609" t="s">
        <v>251</v>
      </c>
      <c r="F13609" t="s">
        <v>252</v>
      </c>
      <c r="G13609" t="s">
        <v>1963</v>
      </c>
      <c r="H13609" t="s">
        <v>413</v>
      </c>
      <c r="I13609" t="s">
        <v>64</v>
      </c>
      <c r="J13609" t="s">
        <v>65</v>
      </c>
      <c r="K13609" s="1">
        <v>45565</v>
      </c>
      <c r="L13609" t="s">
        <v>1964</v>
      </c>
      <c r="O13609" t="s">
        <v>45</v>
      </c>
      <c r="Q13609" t="s">
        <v>45</v>
      </c>
      <c r="S13609" t="s">
        <v>45</v>
      </c>
      <c r="U13609" t="s">
        <v>45</v>
      </c>
      <c r="W13609" t="s">
        <v>45</v>
      </c>
      <c r="X13609">
        <v>14</v>
      </c>
      <c r="Y13609" t="s">
        <v>46</v>
      </c>
      <c r="AA13609" t="s">
        <v>46</v>
      </c>
      <c r="AB13609">
        <v>2</v>
      </c>
      <c r="AC13609" t="s">
        <v>47</v>
      </c>
      <c r="AE13609" t="s">
        <v>45</v>
      </c>
      <c r="AG13609" t="s">
        <v>45</v>
      </c>
      <c r="AI13609" t="s">
        <v>48</v>
      </c>
      <c r="AJ13609">
        <v>21</v>
      </c>
      <c r="AK13609" s="8" t="str">
        <f>_xlfn.XLOOKUP(Table_ExternalData_1[[#This Row],[Shop'[Shop Code']]],Sheet1!D:D,Sheet1!A:A)</f>
        <v>REGION 2 ALEJANDRO COSTAS</v>
      </c>
    </row>
    <row r="13610" spans="1:37" x14ac:dyDescent="0.3">
      <c r="A13610">
        <v>40</v>
      </c>
      <c r="B13610" t="s">
        <v>1965</v>
      </c>
      <c r="C13610" t="s">
        <v>1966</v>
      </c>
      <c r="D13610" t="s">
        <v>250</v>
      </c>
      <c r="E13610" t="s">
        <v>251</v>
      </c>
      <c r="F13610" t="s">
        <v>252</v>
      </c>
      <c r="G13610" t="s">
        <v>1967</v>
      </c>
      <c r="H13610" t="s">
        <v>413</v>
      </c>
      <c r="I13610" t="s">
        <v>64</v>
      </c>
      <c r="J13610" t="s">
        <v>65</v>
      </c>
      <c r="K13610" s="1">
        <v>45565</v>
      </c>
      <c r="L13610" t="s">
        <v>1968</v>
      </c>
      <c r="O13610" t="s">
        <v>45</v>
      </c>
      <c r="Q13610" t="s">
        <v>45</v>
      </c>
      <c r="S13610" t="s">
        <v>45</v>
      </c>
      <c r="U13610" t="s">
        <v>45</v>
      </c>
      <c r="W13610" t="s">
        <v>45</v>
      </c>
      <c r="X13610">
        <v>12</v>
      </c>
      <c r="Y13610" t="s">
        <v>46</v>
      </c>
      <c r="AA13610" t="s">
        <v>46</v>
      </c>
      <c r="AC13610" t="s">
        <v>47</v>
      </c>
      <c r="AE13610" t="s">
        <v>45</v>
      </c>
      <c r="AG13610" t="s">
        <v>45</v>
      </c>
      <c r="AI13610" t="s">
        <v>48</v>
      </c>
      <c r="AJ13610">
        <v>21</v>
      </c>
      <c r="AK13610" s="8" t="str">
        <f>_xlfn.XLOOKUP(Table_ExternalData_1[[#This Row],[Shop'[Shop Code']]],Sheet1!D:D,Sheet1!A:A)</f>
        <v>REGION 2 ALEJANDRO COSTAS</v>
      </c>
    </row>
    <row r="13611" spans="1:37" x14ac:dyDescent="0.3">
      <c r="A13611">
        <v>40</v>
      </c>
      <c r="B13611" t="s">
        <v>1969</v>
      </c>
      <c r="C13611" t="s">
        <v>1970</v>
      </c>
      <c r="D13611" t="s">
        <v>212</v>
      </c>
      <c r="E13611" t="s">
        <v>213</v>
      </c>
      <c r="F13611" t="s">
        <v>214</v>
      </c>
      <c r="G13611" t="s">
        <v>1971</v>
      </c>
      <c r="H13611" t="s">
        <v>216</v>
      </c>
      <c r="I13611" t="s">
        <v>42</v>
      </c>
      <c r="J13611" t="s">
        <v>43</v>
      </c>
      <c r="K13611" s="1">
        <v>45565</v>
      </c>
      <c r="L13611" t="s">
        <v>1972</v>
      </c>
      <c r="O13611" t="s">
        <v>45</v>
      </c>
      <c r="Q13611" t="s">
        <v>45</v>
      </c>
      <c r="S13611" t="s">
        <v>45</v>
      </c>
      <c r="U13611" t="s">
        <v>45</v>
      </c>
      <c r="W13611" t="s">
        <v>45</v>
      </c>
      <c r="X13611">
        <v>1</v>
      </c>
      <c r="Y13611" t="s">
        <v>46</v>
      </c>
      <c r="AA13611" t="s">
        <v>46</v>
      </c>
      <c r="AC13611" t="s">
        <v>47</v>
      </c>
      <c r="AE13611" t="s">
        <v>45</v>
      </c>
      <c r="AG13611" t="s">
        <v>45</v>
      </c>
      <c r="AI13611" t="s">
        <v>48</v>
      </c>
      <c r="AJ13611">
        <v>21</v>
      </c>
      <c r="AK13611" s="8" t="str">
        <f>_xlfn.XLOOKUP(Table_ExternalData_1[[#This Row],[Shop'[Shop Code']]],Sheet1!D:D,Sheet1!A:A)</f>
        <v>REGION 4 LEYRE IBEAS</v>
      </c>
    </row>
    <row r="13612" spans="1:37" x14ac:dyDescent="0.3">
      <c r="A13612">
        <v>40</v>
      </c>
      <c r="B13612" t="s">
        <v>1973</v>
      </c>
      <c r="C13612" t="s">
        <v>1974</v>
      </c>
      <c r="D13612" t="s">
        <v>573</v>
      </c>
      <c r="E13612" t="s">
        <v>574</v>
      </c>
      <c r="F13612" t="s">
        <v>575</v>
      </c>
      <c r="G13612" t="s">
        <v>1975</v>
      </c>
      <c r="H13612" t="s">
        <v>229</v>
      </c>
      <c r="I13612" t="s">
        <v>64</v>
      </c>
      <c r="J13612" t="s">
        <v>65</v>
      </c>
      <c r="K13612" s="1">
        <v>45565</v>
      </c>
      <c r="L13612" t="s">
        <v>1976</v>
      </c>
      <c r="O13612" t="s">
        <v>45</v>
      </c>
      <c r="Q13612" t="s">
        <v>45</v>
      </c>
      <c r="S13612" t="s">
        <v>45</v>
      </c>
      <c r="U13612" t="s">
        <v>45</v>
      </c>
      <c r="W13612" t="s">
        <v>45</v>
      </c>
      <c r="X13612">
        <v>13</v>
      </c>
      <c r="Y13612" t="s">
        <v>46</v>
      </c>
      <c r="AA13612" t="s">
        <v>46</v>
      </c>
      <c r="AB13612">
        <v>1</v>
      </c>
      <c r="AC13612" t="s">
        <v>47</v>
      </c>
      <c r="AE13612" t="s">
        <v>45</v>
      </c>
      <c r="AG13612" t="s">
        <v>45</v>
      </c>
      <c r="AI13612" t="s">
        <v>48</v>
      </c>
      <c r="AJ13612">
        <v>21</v>
      </c>
      <c r="AK13612" s="8" t="str">
        <f>_xlfn.XLOOKUP(Table_ExternalData_1[[#This Row],[Shop'[Shop Code']]],Sheet1!D:D,Sheet1!A:A)</f>
        <v>REGION 2 ALEJANDRO COSTAS</v>
      </c>
    </row>
    <row r="13613" spans="1:37" x14ac:dyDescent="0.3">
      <c r="A13613">
        <v>40</v>
      </c>
      <c r="B13613" t="s">
        <v>1977</v>
      </c>
      <c r="C13613" t="s">
        <v>1978</v>
      </c>
      <c r="D13613" t="s">
        <v>37</v>
      </c>
      <c r="E13613" t="s">
        <v>38</v>
      </c>
      <c r="F13613" t="s">
        <v>39</v>
      </c>
      <c r="G13613" t="s">
        <v>1979</v>
      </c>
      <c r="H13613" t="s">
        <v>41</v>
      </c>
      <c r="I13613" t="s">
        <v>42</v>
      </c>
      <c r="J13613" t="s">
        <v>43</v>
      </c>
      <c r="K13613" s="1">
        <v>45565</v>
      </c>
      <c r="L13613" t="s">
        <v>1980</v>
      </c>
      <c r="O13613" t="s">
        <v>45</v>
      </c>
      <c r="Q13613" t="s">
        <v>45</v>
      </c>
      <c r="S13613" t="s">
        <v>45</v>
      </c>
      <c r="U13613" t="s">
        <v>45</v>
      </c>
      <c r="W13613" t="s">
        <v>45</v>
      </c>
      <c r="X13613">
        <v>20</v>
      </c>
      <c r="Y13613" t="s">
        <v>46</v>
      </c>
      <c r="AA13613" t="s">
        <v>46</v>
      </c>
      <c r="AB13613">
        <v>1</v>
      </c>
      <c r="AC13613" t="s">
        <v>47</v>
      </c>
      <c r="AE13613" t="s">
        <v>45</v>
      </c>
      <c r="AG13613" t="s">
        <v>45</v>
      </c>
      <c r="AI13613" t="s">
        <v>48</v>
      </c>
      <c r="AJ13613">
        <v>21</v>
      </c>
      <c r="AK13613" s="8" t="str">
        <f>_xlfn.XLOOKUP(Table_ExternalData_1[[#This Row],[Shop'[Shop Code']]],Sheet1!D:D,Sheet1!A:A)</f>
        <v>REGION 4 LEYRE IBEAS</v>
      </c>
    </row>
    <row r="13614" spans="1:37" x14ac:dyDescent="0.3">
      <c r="A13614">
        <v>40</v>
      </c>
      <c r="B13614" t="s">
        <v>1981</v>
      </c>
      <c r="C13614" t="s">
        <v>1982</v>
      </c>
      <c r="D13614" t="s">
        <v>179</v>
      </c>
      <c r="E13614" t="s">
        <v>180</v>
      </c>
      <c r="F13614" t="s">
        <v>181</v>
      </c>
      <c r="G13614" t="s">
        <v>1983</v>
      </c>
      <c r="H13614" t="s">
        <v>353</v>
      </c>
      <c r="I13614" t="s">
        <v>74</v>
      </c>
      <c r="J13614" t="s">
        <v>75</v>
      </c>
      <c r="K13614" s="1">
        <v>45565</v>
      </c>
      <c r="L13614" t="s">
        <v>1984</v>
      </c>
      <c r="O13614" t="s">
        <v>45</v>
      </c>
      <c r="Q13614" t="s">
        <v>45</v>
      </c>
      <c r="S13614" t="s">
        <v>45</v>
      </c>
      <c r="U13614" t="s">
        <v>45</v>
      </c>
      <c r="W13614" t="s">
        <v>45</v>
      </c>
      <c r="X13614">
        <v>21</v>
      </c>
      <c r="Y13614" t="s">
        <v>46</v>
      </c>
      <c r="AA13614" t="s">
        <v>46</v>
      </c>
      <c r="AB13614">
        <v>3</v>
      </c>
      <c r="AC13614" t="s">
        <v>47</v>
      </c>
      <c r="AE13614" t="s">
        <v>45</v>
      </c>
      <c r="AG13614" t="s">
        <v>45</v>
      </c>
      <c r="AI13614" t="s">
        <v>48</v>
      </c>
      <c r="AJ13614">
        <v>21</v>
      </c>
      <c r="AK13614" s="8" t="str">
        <f>_xlfn.XLOOKUP(Table_ExternalData_1[[#This Row],[Shop'[Shop Code']]],Sheet1!D:D,Sheet1!A:A)</f>
        <v>REGION 3 EDUARDO CAMACHO</v>
      </c>
    </row>
    <row r="13615" spans="1:37" x14ac:dyDescent="0.3">
      <c r="A13615">
        <v>40</v>
      </c>
      <c r="B13615" t="s">
        <v>1985</v>
      </c>
      <c r="C13615" t="s">
        <v>1986</v>
      </c>
      <c r="D13615" t="s">
        <v>171</v>
      </c>
      <c r="E13615" t="s">
        <v>172</v>
      </c>
      <c r="F13615" t="s">
        <v>173</v>
      </c>
      <c r="G13615" t="s">
        <v>1987</v>
      </c>
      <c r="H13615" t="s">
        <v>175</v>
      </c>
      <c r="I13615" t="s">
        <v>42</v>
      </c>
      <c r="J13615" t="s">
        <v>43</v>
      </c>
      <c r="K13615" s="1">
        <v>45565</v>
      </c>
      <c r="L13615" t="s">
        <v>1988</v>
      </c>
      <c r="O13615" t="s">
        <v>45</v>
      </c>
      <c r="Q13615" t="s">
        <v>45</v>
      </c>
      <c r="S13615" t="s">
        <v>45</v>
      </c>
      <c r="U13615" t="s">
        <v>45</v>
      </c>
      <c r="W13615" t="s">
        <v>45</v>
      </c>
      <c r="X13615">
        <v>8</v>
      </c>
      <c r="Y13615" t="s">
        <v>46</v>
      </c>
      <c r="AA13615" t="s">
        <v>46</v>
      </c>
      <c r="AB13615">
        <v>3</v>
      </c>
      <c r="AC13615" t="s">
        <v>47</v>
      </c>
      <c r="AE13615" t="s">
        <v>45</v>
      </c>
      <c r="AG13615" t="s">
        <v>45</v>
      </c>
      <c r="AI13615" t="s">
        <v>48</v>
      </c>
      <c r="AJ13615">
        <v>21</v>
      </c>
      <c r="AK13615" s="8" t="str">
        <f>_xlfn.XLOOKUP(Table_ExternalData_1[[#This Row],[Shop'[Shop Code']]],Sheet1!D:D,Sheet1!A:A)</f>
        <v>REGION 4 LEYRE IBEAS</v>
      </c>
    </row>
    <row r="13616" spans="1:37" x14ac:dyDescent="0.3">
      <c r="A13616">
        <v>40</v>
      </c>
      <c r="B13616" t="s">
        <v>2788</v>
      </c>
      <c r="C13616" t="s">
        <v>2789</v>
      </c>
      <c r="D13616" t="s">
        <v>373</v>
      </c>
      <c r="E13616" t="s">
        <v>374</v>
      </c>
      <c r="F13616" t="s">
        <v>375</v>
      </c>
      <c r="G13616" t="s">
        <v>2790</v>
      </c>
      <c r="H13616" t="s">
        <v>377</v>
      </c>
      <c r="I13616" t="s">
        <v>42</v>
      </c>
      <c r="J13616" t="s">
        <v>43</v>
      </c>
      <c r="K13616" s="1">
        <v>45565</v>
      </c>
      <c r="L13616" t="s">
        <v>2791</v>
      </c>
      <c r="O13616" t="s">
        <v>45</v>
      </c>
      <c r="Q13616" t="s">
        <v>45</v>
      </c>
      <c r="S13616" t="s">
        <v>45</v>
      </c>
      <c r="U13616" t="s">
        <v>45</v>
      </c>
      <c r="W13616" t="s">
        <v>45</v>
      </c>
      <c r="X13616">
        <v>1</v>
      </c>
      <c r="Y13616" t="s">
        <v>46</v>
      </c>
      <c r="AA13616" t="s">
        <v>46</v>
      </c>
      <c r="AC13616" t="s">
        <v>47</v>
      </c>
      <c r="AE13616" t="s">
        <v>45</v>
      </c>
      <c r="AG13616" t="s">
        <v>45</v>
      </c>
      <c r="AI13616" t="s">
        <v>48</v>
      </c>
      <c r="AJ13616">
        <v>21</v>
      </c>
      <c r="AK13616" s="8" t="str">
        <f>_xlfn.XLOOKUP(Table_ExternalData_1[[#This Row],[Shop'[Shop Code']]],Sheet1!D:D,Sheet1!A:A)</f>
        <v>REGION 4 LEYRE IBEAS</v>
      </c>
    </row>
    <row r="13617" spans="1:37" x14ac:dyDescent="0.3">
      <c r="A13617">
        <v>40</v>
      </c>
      <c r="B13617" t="s">
        <v>1992</v>
      </c>
      <c r="C13617" t="s">
        <v>1993</v>
      </c>
      <c r="D13617" t="s">
        <v>94</v>
      </c>
      <c r="E13617" t="s">
        <v>95</v>
      </c>
      <c r="F13617" t="s">
        <v>96</v>
      </c>
      <c r="G13617" t="s">
        <v>1994</v>
      </c>
      <c r="H13617" t="s">
        <v>98</v>
      </c>
      <c r="I13617" t="s">
        <v>74</v>
      </c>
      <c r="J13617" t="s">
        <v>75</v>
      </c>
      <c r="K13617" s="1">
        <v>45565</v>
      </c>
      <c r="L13617" t="s">
        <v>1995</v>
      </c>
      <c r="O13617" t="s">
        <v>45</v>
      </c>
      <c r="Q13617" t="s">
        <v>45</v>
      </c>
      <c r="S13617" t="s">
        <v>45</v>
      </c>
      <c r="U13617" t="s">
        <v>45</v>
      </c>
      <c r="W13617" t="s">
        <v>45</v>
      </c>
      <c r="X13617">
        <v>5</v>
      </c>
      <c r="Y13617" t="s">
        <v>46</v>
      </c>
      <c r="AA13617" t="s">
        <v>46</v>
      </c>
      <c r="AC13617" t="s">
        <v>47</v>
      </c>
      <c r="AE13617" t="s">
        <v>45</v>
      </c>
      <c r="AG13617" t="s">
        <v>45</v>
      </c>
      <c r="AI13617" t="s">
        <v>48</v>
      </c>
      <c r="AJ13617">
        <v>21</v>
      </c>
      <c r="AK13617" s="8" t="str">
        <f>_xlfn.XLOOKUP(Table_ExternalData_1[[#This Row],[Shop'[Shop Code']]],Sheet1!D:D,Sheet1!A:A)</f>
        <v>REGION 3 EDUARDO CAMACHO</v>
      </c>
    </row>
    <row r="13618" spans="1:37" x14ac:dyDescent="0.3">
      <c r="A13618">
        <v>40</v>
      </c>
      <c r="B13618" t="s">
        <v>1996</v>
      </c>
      <c r="C13618" t="s">
        <v>1997</v>
      </c>
      <c r="D13618" t="s">
        <v>69</v>
      </c>
      <c r="E13618" t="s">
        <v>70</v>
      </c>
      <c r="F13618" t="s">
        <v>71</v>
      </c>
      <c r="G13618" t="s">
        <v>1998</v>
      </c>
      <c r="H13618" t="s">
        <v>73</v>
      </c>
      <c r="I13618" t="s">
        <v>74</v>
      </c>
      <c r="J13618" t="s">
        <v>75</v>
      </c>
      <c r="K13618" s="1">
        <v>45565</v>
      </c>
      <c r="L13618" t="s">
        <v>1999</v>
      </c>
      <c r="O13618" t="s">
        <v>45</v>
      </c>
      <c r="Q13618" t="s">
        <v>45</v>
      </c>
      <c r="S13618" t="s">
        <v>45</v>
      </c>
      <c r="U13618" t="s">
        <v>45</v>
      </c>
      <c r="W13618" t="s">
        <v>45</v>
      </c>
      <c r="X13618">
        <v>36</v>
      </c>
      <c r="Y13618" t="s">
        <v>46</v>
      </c>
      <c r="Z13618">
        <v>1</v>
      </c>
      <c r="AA13618" t="s">
        <v>46</v>
      </c>
      <c r="AB13618">
        <v>11</v>
      </c>
      <c r="AC13618" t="s">
        <v>47</v>
      </c>
      <c r="AE13618" t="s">
        <v>45</v>
      </c>
      <c r="AG13618" t="s">
        <v>45</v>
      </c>
      <c r="AI13618" t="s">
        <v>48</v>
      </c>
      <c r="AJ13618">
        <v>21</v>
      </c>
      <c r="AK13618" s="8" t="str">
        <f>_xlfn.XLOOKUP(Table_ExternalData_1[[#This Row],[Shop'[Shop Code']]],Sheet1!D:D,Sheet1!A:A)</f>
        <v>REGION 3 EDUARDO CAMACHO</v>
      </c>
    </row>
    <row r="13619" spans="1:37" x14ac:dyDescent="0.3">
      <c r="A13619">
        <v>40</v>
      </c>
      <c r="B13619" t="s">
        <v>2000</v>
      </c>
      <c r="C13619" t="s">
        <v>2001</v>
      </c>
      <c r="D13619" t="s">
        <v>194</v>
      </c>
      <c r="E13619" t="s">
        <v>195</v>
      </c>
      <c r="F13619" t="s">
        <v>196</v>
      </c>
      <c r="G13619" t="s">
        <v>2002</v>
      </c>
      <c r="H13619" t="s">
        <v>221</v>
      </c>
      <c r="I13619" t="s">
        <v>42</v>
      </c>
      <c r="J13619" t="s">
        <v>43</v>
      </c>
      <c r="K13619" s="1">
        <v>45565</v>
      </c>
      <c r="L13619" t="s">
        <v>2003</v>
      </c>
      <c r="O13619" t="s">
        <v>45</v>
      </c>
      <c r="Q13619" t="s">
        <v>45</v>
      </c>
      <c r="S13619" t="s">
        <v>45</v>
      </c>
      <c r="U13619" t="s">
        <v>45</v>
      </c>
      <c r="W13619" t="s">
        <v>45</v>
      </c>
      <c r="X13619">
        <v>1</v>
      </c>
      <c r="Y13619" t="s">
        <v>46</v>
      </c>
      <c r="AA13619" t="s">
        <v>46</v>
      </c>
      <c r="AB13619">
        <v>1</v>
      </c>
      <c r="AC13619" t="s">
        <v>47</v>
      </c>
      <c r="AE13619" t="s">
        <v>45</v>
      </c>
      <c r="AG13619" t="s">
        <v>45</v>
      </c>
      <c r="AI13619" t="s">
        <v>48</v>
      </c>
      <c r="AJ13619">
        <v>21</v>
      </c>
      <c r="AK13619" s="8" t="str">
        <f>_xlfn.XLOOKUP(Table_ExternalData_1[[#This Row],[Shop'[Shop Code']]],Sheet1!D:D,Sheet1!A:A)</f>
        <v>REGION 4 LEYRE IBEAS</v>
      </c>
    </row>
    <row r="13620" spans="1:37" x14ac:dyDescent="0.3">
      <c r="A13620">
        <v>40</v>
      </c>
      <c r="B13620" t="s">
        <v>2004</v>
      </c>
      <c r="C13620" t="s">
        <v>2005</v>
      </c>
      <c r="D13620" t="s">
        <v>365</v>
      </c>
      <c r="E13620" t="s">
        <v>366</v>
      </c>
      <c r="F13620" t="s">
        <v>367</v>
      </c>
      <c r="G13620" t="s">
        <v>2006</v>
      </c>
      <c r="H13620" t="s">
        <v>369</v>
      </c>
      <c r="I13620" t="s">
        <v>42</v>
      </c>
      <c r="J13620" t="s">
        <v>43</v>
      </c>
      <c r="K13620" s="1">
        <v>45565</v>
      </c>
      <c r="L13620" t="s">
        <v>2007</v>
      </c>
      <c r="O13620" t="s">
        <v>45</v>
      </c>
      <c r="Q13620" t="s">
        <v>45</v>
      </c>
      <c r="S13620" t="s">
        <v>45</v>
      </c>
      <c r="U13620" t="s">
        <v>45</v>
      </c>
      <c r="W13620" t="s">
        <v>45</v>
      </c>
      <c r="X13620">
        <v>1</v>
      </c>
      <c r="Y13620" t="s">
        <v>46</v>
      </c>
      <c r="AA13620" t="s">
        <v>46</v>
      </c>
      <c r="AC13620" t="s">
        <v>47</v>
      </c>
      <c r="AE13620" t="s">
        <v>45</v>
      </c>
      <c r="AG13620" t="s">
        <v>45</v>
      </c>
      <c r="AI13620" t="s">
        <v>48</v>
      </c>
      <c r="AJ13620">
        <v>21</v>
      </c>
      <c r="AK13620" s="8" t="str">
        <f>_xlfn.XLOOKUP(Table_ExternalData_1[[#This Row],[Shop'[Shop Code']]],Sheet1!D:D,Sheet1!A:A)</f>
        <v>REGION 4 LEYRE IBEAS</v>
      </c>
    </row>
    <row r="13621" spans="1:37" x14ac:dyDescent="0.3">
      <c r="A13621">
        <v>40</v>
      </c>
      <c r="B13621" t="s">
        <v>2008</v>
      </c>
      <c r="C13621" t="s">
        <v>2009</v>
      </c>
      <c r="D13621" t="s">
        <v>365</v>
      </c>
      <c r="E13621" t="s">
        <v>366</v>
      </c>
      <c r="F13621" t="s">
        <v>367</v>
      </c>
      <c r="G13621" t="s">
        <v>2010</v>
      </c>
      <c r="H13621" t="s">
        <v>369</v>
      </c>
      <c r="I13621" t="s">
        <v>42</v>
      </c>
      <c r="J13621" t="s">
        <v>43</v>
      </c>
      <c r="K13621" s="1">
        <v>45565</v>
      </c>
      <c r="L13621" t="s">
        <v>2011</v>
      </c>
      <c r="O13621" t="s">
        <v>45</v>
      </c>
      <c r="Q13621" t="s">
        <v>45</v>
      </c>
      <c r="S13621" t="s">
        <v>45</v>
      </c>
      <c r="U13621" t="s">
        <v>45</v>
      </c>
      <c r="W13621" t="s">
        <v>45</v>
      </c>
      <c r="X13621">
        <v>1</v>
      </c>
      <c r="Y13621" t="s">
        <v>46</v>
      </c>
      <c r="AA13621" t="s">
        <v>46</v>
      </c>
      <c r="AC13621" t="s">
        <v>47</v>
      </c>
      <c r="AE13621" t="s">
        <v>45</v>
      </c>
      <c r="AG13621" t="s">
        <v>45</v>
      </c>
      <c r="AI13621" t="s">
        <v>48</v>
      </c>
      <c r="AJ13621">
        <v>21</v>
      </c>
      <c r="AK13621" s="8" t="str">
        <f>_xlfn.XLOOKUP(Table_ExternalData_1[[#This Row],[Shop'[Shop Code']]],Sheet1!D:D,Sheet1!A:A)</f>
        <v>REGION 4 LEYRE IBEAS</v>
      </c>
    </row>
    <row r="13622" spans="1:37" x14ac:dyDescent="0.3">
      <c r="A13622">
        <v>40</v>
      </c>
      <c r="B13622" t="s">
        <v>2012</v>
      </c>
      <c r="C13622" t="s">
        <v>2013</v>
      </c>
      <c r="D13622" t="s">
        <v>357</v>
      </c>
      <c r="E13622" t="s">
        <v>358</v>
      </c>
      <c r="F13622" t="s">
        <v>359</v>
      </c>
      <c r="G13622" t="s">
        <v>2974</v>
      </c>
      <c r="H13622" t="s">
        <v>395</v>
      </c>
      <c r="I13622" t="s">
        <v>42</v>
      </c>
      <c r="J13622" t="s">
        <v>43</v>
      </c>
      <c r="K13622" s="1">
        <v>45565</v>
      </c>
      <c r="L13622" t="s">
        <v>2014</v>
      </c>
      <c r="O13622" t="s">
        <v>45</v>
      </c>
      <c r="Q13622" t="s">
        <v>45</v>
      </c>
      <c r="S13622" t="s">
        <v>45</v>
      </c>
      <c r="U13622" t="s">
        <v>45</v>
      </c>
      <c r="W13622" t="s">
        <v>45</v>
      </c>
      <c r="X13622">
        <v>14</v>
      </c>
      <c r="Y13622" t="s">
        <v>46</v>
      </c>
      <c r="AA13622" t="s">
        <v>46</v>
      </c>
      <c r="AB13622">
        <v>1</v>
      </c>
      <c r="AC13622" t="s">
        <v>47</v>
      </c>
      <c r="AE13622" t="s">
        <v>45</v>
      </c>
      <c r="AG13622" t="s">
        <v>45</v>
      </c>
      <c r="AI13622" t="s">
        <v>48</v>
      </c>
      <c r="AJ13622">
        <v>21</v>
      </c>
      <c r="AK13622" s="8" t="str">
        <f>_xlfn.XLOOKUP(Table_ExternalData_1[[#This Row],[Shop'[Shop Code']]],Sheet1!D:D,Sheet1!A:A)</f>
        <v>REGION 4 LEYRE IBEAS</v>
      </c>
    </row>
    <row r="13623" spans="1:37" x14ac:dyDescent="0.3">
      <c r="A13623">
        <v>40</v>
      </c>
      <c r="B13623" t="s">
        <v>2015</v>
      </c>
      <c r="C13623" t="s">
        <v>2016</v>
      </c>
      <c r="D13623" t="s">
        <v>317</v>
      </c>
      <c r="E13623" t="s">
        <v>318</v>
      </c>
      <c r="F13623" t="s">
        <v>319</v>
      </c>
      <c r="G13623" t="s">
        <v>2017</v>
      </c>
      <c r="H13623" t="s">
        <v>73</v>
      </c>
      <c r="I13623" t="s">
        <v>74</v>
      </c>
      <c r="J13623" t="s">
        <v>75</v>
      </c>
      <c r="K13623" s="1">
        <v>45565</v>
      </c>
      <c r="L13623" t="s">
        <v>2018</v>
      </c>
      <c r="O13623" t="s">
        <v>45</v>
      </c>
      <c r="Q13623" t="s">
        <v>45</v>
      </c>
      <c r="S13623" t="s">
        <v>45</v>
      </c>
      <c r="U13623" t="s">
        <v>45</v>
      </c>
      <c r="W13623" t="s">
        <v>45</v>
      </c>
      <c r="X13623">
        <v>10</v>
      </c>
      <c r="Y13623" t="s">
        <v>46</v>
      </c>
      <c r="AA13623" t="s">
        <v>46</v>
      </c>
      <c r="AC13623" t="s">
        <v>47</v>
      </c>
      <c r="AE13623" t="s">
        <v>45</v>
      </c>
      <c r="AG13623" t="s">
        <v>45</v>
      </c>
      <c r="AI13623" t="s">
        <v>48</v>
      </c>
      <c r="AJ13623">
        <v>21</v>
      </c>
      <c r="AK13623" s="8" t="str">
        <f>_xlfn.XLOOKUP(Table_ExternalData_1[[#This Row],[Shop'[Shop Code']]],Sheet1!D:D,Sheet1!A:A)</f>
        <v>REGION 3 EDUARDO CAMACHO</v>
      </c>
    </row>
    <row r="13624" spans="1:37" x14ac:dyDescent="0.3">
      <c r="A13624">
        <v>40</v>
      </c>
      <c r="B13624" t="s">
        <v>2019</v>
      </c>
      <c r="C13624" t="s">
        <v>2020</v>
      </c>
      <c r="D13624" t="s">
        <v>37</v>
      </c>
      <c r="E13624" t="s">
        <v>38</v>
      </c>
      <c r="F13624" t="s">
        <v>39</v>
      </c>
      <c r="G13624" t="s">
        <v>2021</v>
      </c>
      <c r="H13624" t="s">
        <v>167</v>
      </c>
      <c r="I13624" t="s">
        <v>42</v>
      </c>
      <c r="J13624" t="s">
        <v>43</v>
      </c>
      <c r="K13624" s="1">
        <v>45565</v>
      </c>
      <c r="L13624" t="s">
        <v>2022</v>
      </c>
      <c r="O13624" t="s">
        <v>45</v>
      </c>
      <c r="Q13624" t="s">
        <v>45</v>
      </c>
      <c r="S13624" t="s">
        <v>45</v>
      </c>
      <c r="U13624" t="s">
        <v>45</v>
      </c>
      <c r="W13624" t="s">
        <v>45</v>
      </c>
      <c r="X13624">
        <v>11</v>
      </c>
      <c r="Y13624" t="s">
        <v>46</v>
      </c>
      <c r="AA13624" t="s">
        <v>46</v>
      </c>
      <c r="AB13624">
        <v>2</v>
      </c>
      <c r="AC13624" t="s">
        <v>47</v>
      </c>
      <c r="AE13624" t="s">
        <v>45</v>
      </c>
      <c r="AG13624" t="s">
        <v>45</v>
      </c>
      <c r="AI13624" t="s">
        <v>48</v>
      </c>
      <c r="AJ13624">
        <v>21</v>
      </c>
      <c r="AK13624" s="8" t="str">
        <f>_xlfn.XLOOKUP(Table_ExternalData_1[[#This Row],[Shop'[Shop Code']]],Sheet1!D:D,Sheet1!A:A)</f>
        <v>REGION 4 LEYRE IBEAS</v>
      </c>
    </row>
    <row r="13625" spans="1:37" x14ac:dyDescent="0.3">
      <c r="A13625">
        <v>40</v>
      </c>
      <c r="B13625" t="s">
        <v>2027</v>
      </c>
      <c r="C13625" t="s">
        <v>2028</v>
      </c>
      <c r="D13625" t="s">
        <v>61</v>
      </c>
      <c r="E13625" t="s">
        <v>2970</v>
      </c>
      <c r="F13625" t="s">
        <v>2971</v>
      </c>
      <c r="G13625" t="s">
        <v>2029</v>
      </c>
      <c r="H13625" t="s">
        <v>63</v>
      </c>
      <c r="I13625" t="s">
        <v>64</v>
      </c>
      <c r="J13625" t="s">
        <v>65</v>
      </c>
      <c r="K13625" s="1">
        <v>45565</v>
      </c>
      <c r="L13625" t="s">
        <v>2030</v>
      </c>
      <c r="O13625" t="s">
        <v>45</v>
      </c>
      <c r="Q13625" t="s">
        <v>45</v>
      </c>
      <c r="S13625" t="s">
        <v>45</v>
      </c>
      <c r="U13625" t="s">
        <v>45</v>
      </c>
      <c r="W13625" t="s">
        <v>45</v>
      </c>
      <c r="X13625">
        <v>8</v>
      </c>
      <c r="Y13625" t="s">
        <v>46</v>
      </c>
      <c r="AA13625" t="s">
        <v>46</v>
      </c>
      <c r="AB13625">
        <v>4</v>
      </c>
      <c r="AC13625" t="s">
        <v>47</v>
      </c>
      <c r="AE13625" t="s">
        <v>45</v>
      </c>
      <c r="AG13625" t="s">
        <v>45</v>
      </c>
      <c r="AI13625" t="s">
        <v>48</v>
      </c>
      <c r="AJ13625">
        <v>21</v>
      </c>
      <c r="AK13625" s="8" t="str">
        <f>_xlfn.XLOOKUP(Table_ExternalData_1[[#This Row],[Shop'[Shop Code']]],Sheet1!D:D,Sheet1!A:A)</f>
        <v>REGION 2 ALEJANDRO COSTAS</v>
      </c>
    </row>
    <row r="13626" spans="1:37" x14ac:dyDescent="0.3">
      <c r="A13626">
        <v>40</v>
      </c>
      <c r="B13626" t="s">
        <v>2031</v>
      </c>
      <c r="C13626" t="s">
        <v>2032</v>
      </c>
      <c r="D13626" t="s">
        <v>94</v>
      </c>
      <c r="E13626" t="s">
        <v>95</v>
      </c>
      <c r="F13626" t="s">
        <v>96</v>
      </c>
      <c r="G13626" t="s">
        <v>2033</v>
      </c>
      <c r="H13626" t="s">
        <v>98</v>
      </c>
      <c r="I13626" t="s">
        <v>74</v>
      </c>
      <c r="J13626" t="s">
        <v>75</v>
      </c>
      <c r="K13626" s="1">
        <v>45565</v>
      </c>
      <c r="L13626" t="s">
        <v>2034</v>
      </c>
      <c r="O13626" t="s">
        <v>45</v>
      </c>
      <c r="Q13626" t="s">
        <v>45</v>
      </c>
      <c r="S13626" t="s">
        <v>45</v>
      </c>
      <c r="U13626" t="s">
        <v>45</v>
      </c>
      <c r="W13626" t="s">
        <v>45</v>
      </c>
      <c r="X13626">
        <v>12</v>
      </c>
      <c r="Y13626" t="s">
        <v>46</v>
      </c>
      <c r="AA13626" t="s">
        <v>46</v>
      </c>
      <c r="AB13626">
        <v>2</v>
      </c>
      <c r="AC13626" t="s">
        <v>47</v>
      </c>
      <c r="AE13626" t="s">
        <v>45</v>
      </c>
      <c r="AG13626" t="s">
        <v>45</v>
      </c>
      <c r="AI13626" t="s">
        <v>48</v>
      </c>
      <c r="AJ13626">
        <v>21</v>
      </c>
      <c r="AK13626" s="8" t="str">
        <f>_xlfn.XLOOKUP(Table_ExternalData_1[[#This Row],[Shop'[Shop Code']]],Sheet1!D:D,Sheet1!A:A)</f>
        <v>REGION 3 EDUARDO CAMACHO</v>
      </c>
    </row>
    <row r="13627" spans="1:37" x14ac:dyDescent="0.3">
      <c r="A13627">
        <v>40</v>
      </c>
      <c r="B13627" t="s">
        <v>2035</v>
      </c>
      <c r="C13627" t="s">
        <v>2036</v>
      </c>
      <c r="D13627" t="s">
        <v>187</v>
      </c>
      <c r="E13627" t="s">
        <v>188</v>
      </c>
      <c r="F13627" t="s">
        <v>189</v>
      </c>
      <c r="G13627" t="s">
        <v>2037</v>
      </c>
      <c r="H13627" t="s">
        <v>73</v>
      </c>
      <c r="I13627" t="s">
        <v>74</v>
      </c>
      <c r="J13627" t="s">
        <v>75</v>
      </c>
      <c r="K13627" s="1">
        <v>45565</v>
      </c>
      <c r="L13627" t="s">
        <v>2038</v>
      </c>
      <c r="O13627" t="s">
        <v>45</v>
      </c>
      <c r="Q13627" t="s">
        <v>45</v>
      </c>
      <c r="S13627" t="s">
        <v>45</v>
      </c>
      <c r="U13627" t="s">
        <v>45</v>
      </c>
      <c r="W13627" t="s">
        <v>45</v>
      </c>
      <c r="X13627">
        <v>4</v>
      </c>
      <c r="Y13627" t="s">
        <v>46</v>
      </c>
      <c r="AA13627" t="s">
        <v>46</v>
      </c>
      <c r="AB13627">
        <v>2</v>
      </c>
      <c r="AC13627" t="s">
        <v>47</v>
      </c>
      <c r="AE13627" t="s">
        <v>45</v>
      </c>
      <c r="AG13627" t="s">
        <v>45</v>
      </c>
      <c r="AI13627" t="s">
        <v>48</v>
      </c>
      <c r="AJ13627">
        <v>21</v>
      </c>
      <c r="AK13627" s="8" t="str">
        <f>_xlfn.XLOOKUP(Table_ExternalData_1[[#This Row],[Shop'[Shop Code']]],Sheet1!D:D,Sheet1!A:A)</f>
        <v>REGION 3 EDUARDO CAMACHO</v>
      </c>
    </row>
    <row r="13628" spans="1:37" x14ac:dyDescent="0.3">
      <c r="A13628">
        <v>40</v>
      </c>
      <c r="B13628" t="s">
        <v>2039</v>
      </c>
      <c r="C13628" t="s">
        <v>2040</v>
      </c>
      <c r="D13628" t="s">
        <v>305</v>
      </c>
      <c r="E13628" t="s">
        <v>306</v>
      </c>
      <c r="F13628" t="s">
        <v>307</v>
      </c>
      <c r="G13628" t="s">
        <v>2041</v>
      </c>
      <c r="H13628" t="s">
        <v>309</v>
      </c>
      <c r="I13628" t="s">
        <v>56</v>
      </c>
      <c r="J13628" t="s">
        <v>57</v>
      </c>
      <c r="K13628" s="1">
        <v>45565</v>
      </c>
      <c r="L13628" t="s">
        <v>2042</v>
      </c>
      <c r="O13628" t="s">
        <v>45</v>
      </c>
      <c r="Q13628" t="s">
        <v>45</v>
      </c>
      <c r="S13628" t="s">
        <v>45</v>
      </c>
      <c r="U13628" t="s">
        <v>45</v>
      </c>
      <c r="W13628" t="s">
        <v>45</v>
      </c>
      <c r="X13628">
        <v>6</v>
      </c>
      <c r="Y13628" t="s">
        <v>46</v>
      </c>
      <c r="AA13628" t="s">
        <v>46</v>
      </c>
      <c r="AB13628">
        <v>1</v>
      </c>
      <c r="AC13628" t="s">
        <v>47</v>
      </c>
      <c r="AE13628" t="s">
        <v>45</v>
      </c>
      <c r="AG13628" t="s">
        <v>45</v>
      </c>
      <c r="AI13628" t="s">
        <v>48</v>
      </c>
      <c r="AJ13628">
        <v>21</v>
      </c>
      <c r="AK13628" s="8" t="str">
        <f>_xlfn.XLOOKUP(Table_ExternalData_1[[#This Row],[Shop'[Shop Code']]],Sheet1!D:D,Sheet1!A:A)</f>
        <v>REGION 1 ALBERTO BLASCO</v>
      </c>
    </row>
    <row r="13629" spans="1:37" x14ac:dyDescent="0.3">
      <c r="A13629">
        <v>40</v>
      </c>
      <c r="B13629" t="s">
        <v>2043</v>
      </c>
      <c r="C13629" t="s">
        <v>2044</v>
      </c>
      <c r="D13629" t="s">
        <v>477</v>
      </c>
      <c r="E13629" t="s">
        <v>1049</v>
      </c>
      <c r="F13629" t="s">
        <v>477</v>
      </c>
      <c r="G13629" t="s">
        <v>2045</v>
      </c>
      <c r="H13629" t="s">
        <v>131</v>
      </c>
      <c r="I13629" t="s">
        <v>477</v>
      </c>
      <c r="J13629" t="s">
        <v>1050</v>
      </c>
      <c r="K13629" s="1">
        <v>45565</v>
      </c>
      <c r="L13629" t="s">
        <v>2046</v>
      </c>
      <c r="O13629" t="s">
        <v>45</v>
      </c>
      <c r="Q13629" t="s">
        <v>45</v>
      </c>
      <c r="S13629" t="s">
        <v>45</v>
      </c>
      <c r="U13629" t="s">
        <v>45</v>
      </c>
      <c r="W13629" t="s">
        <v>45</v>
      </c>
      <c r="X13629">
        <v>1</v>
      </c>
      <c r="Y13629" t="s">
        <v>46</v>
      </c>
      <c r="AA13629" t="s">
        <v>46</v>
      </c>
      <c r="AC13629" t="s">
        <v>47</v>
      </c>
      <c r="AE13629" t="s">
        <v>45</v>
      </c>
      <c r="AG13629" t="s">
        <v>45</v>
      </c>
      <c r="AI13629" t="s">
        <v>48</v>
      </c>
      <c r="AJ13629">
        <v>21</v>
      </c>
      <c r="AK13629" s="8" t="e">
        <f>_xlfn.XLOOKUP(Table_ExternalData_1[[#This Row],[Shop'[Shop Code']]],Sheet1!D:D,Sheet1!A:A)</f>
        <v>#N/A</v>
      </c>
    </row>
    <row r="13630" spans="1:37" x14ac:dyDescent="0.3">
      <c r="A13630">
        <v>40</v>
      </c>
      <c r="B13630" t="s">
        <v>2051</v>
      </c>
      <c r="C13630" t="s">
        <v>2052</v>
      </c>
      <c r="D13630" t="s">
        <v>357</v>
      </c>
      <c r="E13630" t="s">
        <v>358</v>
      </c>
      <c r="F13630" t="s">
        <v>359</v>
      </c>
      <c r="G13630" t="s">
        <v>2053</v>
      </c>
      <c r="H13630" t="s">
        <v>175</v>
      </c>
      <c r="I13630" t="s">
        <v>42</v>
      </c>
      <c r="J13630" t="s">
        <v>43</v>
      </c>
      <c r="K13630" s="1">
        <v>45565</v>
      </c>
      <c r="L13630" t="s">
        <v>2054</v>
      </c>
      <c r="O13630" t="s">
        <v>45</v>
      </c>
      <c r="Q13630" t="s">
        <v>45</v>
      </c>
      <c r="S13630" t="s">
        <v>45</v>
      </c>
      <c r="U13630" t="s">
        <v>45</v>
      </c>
      <c r="W13630" t="s">
        <v>45</v>
      </c>
      <c r="X13630">
        <v>1</v>
      </c>
      <c r="Y13630" t="s">
        <v>46</v>
      </c>
      <c r="AA13630" t="s">
        <v>46</v>
      </c>
      <c r="AC13630" t="s">
        <v>47</v>
      </c>
      <c r="AE13630" t="s">
        <v>45</v>
      </c>
      <c r="AG13630" t="s">
        <v>45</v>
      </c>
      <c r="AI13630" t="s">
        <v>48</v>
      </c>
      <c r="AJ13630">
        <v>21</v>
      </c>
      <c r="AK13630" s="8" t="str">
        <f>_xlfn.XLOOKUP(Table_ExternalData_1[[#This Row],[Shop'[Shop Code']]],Sheet1!D:D,Sheet1!A:A)</f>
        <v>REGION 4 LEYRE IBEAS</v>
      </c>
    </row>
    <row r="13631" spans="1:37" x14ac:dyDescent="0.3">
      <c r="A13631">
        <v>40</v>
      </c>
      <c r="B13631" t="s">
        <v>2059</v>
      </c>
      <c r="C13631" t="s">
        <v>2060</v>
      </c>
      <c r="D13631" t="s">
        <v>212</v>
      </c>
      <c r="E13631" t="s">
        <v>213</v>
      </c>
      <c r="F13631" t="s">
        <v>214</v>
      </c>
      <c r="G13631" t="s">
        <v>2061</v>
      </c>
      <c r="H13631" t="s">
        <v>216</v>
      </c>
      <c r="I13631" t="s">
        <v>42</v>
      </c>
      <c r="J13631" t="s">
        <v>43</v>
      </c>
      <c r="K13631" s="1">
        <v>45565</v>
      </c>
      <c r="L13631" t="s">
        <v>2062</v>
      </c>
      <c r="O13631" t="s">
        <v>45</v>
      </c>
      <c r="Q13631" t="s">
        <v>45</v>
      </c>
      <c r="S13631" t="s">
        <v>45</v>
      </c>
      <c r="U13631" t="s">
        <v>45</v>
      </c>
      <c r="W13631" t="s">
        <v>45</v>
      </c>
      <c r="X13631">
        <v>14</v>
      </c>
      <c r="Y13631" t="s">
        <v>46</v>
      </c>
      <c r="AA13631" t="s">
        <v>46</v>
      </c>
      <c r="AB13631">
        <v>3</v>
      </c>
      <c r="AC13631" t="s">
        <v>47</v>
      </c>
      <c r="AE13631" t="s">
        <v>45</v>
      </c>
      <c r="AG13631" t="s">
        <v>45</v>
      </c>
      <c r="AI13631" t="s">
        <v>48</v>
      </c>
      <c r="AJ13631">
        <v>21</v>
      </c>
      <c r="AK13631" s="8" t="str">
        <f>_xlfn.XLOOKUP(Table_ExternalData_1[[#This Row],[Shop'[Shop Code']]],Sheet1!D:D,Sheet1!A:A)</f>
        <v>REGION 4 LEYRE IBEAS</v>
      </c>
    </row>
    <row r="13632" spans="1:37" x14ac:dyDescent="0.3">
      <c r="A13632">
        <v>40</v>
      </c>
      <c r="B13632" t="s">
        <v>2063</v>
      </c>
      <c r="C13632" t="s">
        <v>2064</v>
      </c>
      <c r="D13632" t="s">
        <v>357</v>
      </c>
      <c r="E13632" t="s">
        <v>358</v>
      </c>
      <c r="F13632" t="s">
        <v>359</v>
      </c>
      <c r="G13632" t="s">
        <v>2065</v>
      </c>
      <c r="H13632" t="s">
        <v>175</v>
      </c>
      <c r="I13632" t="s">
        <v>42</v>
      </c>
      <c r="J13632" t="s">
        <v>43</v>
      </c>
      <c r="K13632" s="1">
        <v>45565</v>
      </c>
      <c r="L13632" t="s">
        <v>2066</v>
      </c>
      <c r="O13632" t="s">
        <v>45</v>
      </c>
      <c r="Q13632" t="s">
        <v>45</v>
      </c>
      <c r="S13632" t="s">
        <v>45</v>
      </c>
      <c r="U13632" t="s">
        <v>45</v>
      </c>
      <c r="W13632" t="s">
        <v>45</v>
      </c>
      <c r="X13632">
        <v>10</v>
      </c>
      <c r="Y13632" t="s">
        <v>46</v>
      </c>
      <c r="AA13632" t="s">
        <v>46</v>
      </c>
      <c r="AB13632">
        <v>2</v>
      </c>
      <c r="AC13632" t="s">
        <v>47</v>
      </c>
      <c r="AE13632" t="s">
        <v>45</v>
      </c>
      <c r="AG13632" t="s">
        <v>45</v>
      </c>
      <c r="AI13632" t="s">
        <v>48</v>
      </c>
      <c r="AJ13632">
        <v>21</v>
      </c>
      <c r="AK13632" s="8" t="str">
        <f>_xlfn.XLOOKUP(Table_ExternalData_1[[#This Row],[Shop'[Shop Code']]],Sheet1!D:D,Sheet1!A:A)</f>
        <v>REGION 4 LEYRE IBEAS</v>
      </c>
    </row>
    <row r="13633" spans="1:37" x14ac:dyDescent="0.3">
      <c r="A13633">
        <v>40</v>
      </c>
      <c r="B13633" t="s">
        <v>2067</v>
      </c>
      <c r="C13633" t="s">
        <v>2068</v>
      </c>
      <c r="D13633" t="s">
        <v>225</v>
      </c>
      <c r="E13633" t="s">
        <v>226</v>
      </c>
      <c r="F13633" t="s">
        <v>227</v>
      </c>
      <c r="G13633" t="s">
        <v>2069</v>
      </c>
      <c r="H13633" t="s">
        <v>285</v>
      </c>
      <c r="I13633" t="s">
        <v>64</v>
      </c>
      <c r="J13633" t="s">
        <v>65</v>
      </c>
      <c r="K13633" s="1">
        <v>45565</v>
      </c>
      <c r="L13633" t="s">
        <v>2070</v>
      </c>
      <c r="O13633" t="s">
        <v>45</v>
      </c>
      <c r="Q13633" t="s">
        <v>45</v>
      </c>
      <c r="S13633" t="s">
        <v>45</v>
      </c>
      <c r="U13633" t="s">
        <v>45</v>
      </c>
      <c r="W13633" t="s">
        <v>45</v>
      </c>
      <c r="X13633">
        <v>3</v>
      </c>
      <c r="Y13633" t="s">
        <v>46</v>
      </c>
      <c r="AA13633" t="s">
        <v>46</v>
      </c>
      <c r="AB13633">
        <v>1</v>
      </c>
      <c r="AC13633" t="s">
        <v>47</v>
      </c>
      <c r="AE13633" t="s">
        <v>45</v>
      </c>
      <c r="AG13633" t="s">
        <v>45</v>
      </c>
      <c r="AI13633" t="s">
        <v>48</v>
      </c>
      <c r="AJ13633">
        <v>21</v>
      </c>
      <c r="AK13633" s="8" t="str">
        <f>_xlfn.XLOOKUP(Table_ExternalData_1[[#This Row],[Shop'[Shop Code']]],Sheet1!D:D,Sheet1!A:A)</f>
        <v>REGION 2 ALEJANDRO COSTAS</v>
      </c>
    </row>
    <row r="13634" spans="1:37" x14ac:dyDescent="0.3">
      <c r="A13634">
        <v>40</v>
      </c>
      <c r="B13634" t="s">
        <v>2071</v>
      </c>
      <c r="C13634" t="s">
        <v>2072</v>
      </c>
      <c r="D13634" t="s">
        <v>69</v>
      </c>
      <c r="E13634" t="s">
        <v>70</v>
      </c>
      <c r="F13634" t="s">
        <v>71</v>
      </c>
      <c r="G13634" t="s">
        <v>2073</v>
      </c>
      <c r="H13634" t="s">
        <v>73</v>
      </c>
      <c r="I13634" t="s">
        <v>74</v>
      </c>
      <c r="J13634" t="s">
        <v>75</v>
      </c>
      <c r="K13634" s="1">
        <v>45565</v>
      </c>
      <c r="L13634" t="s">
        <v>2074</v>
      </c>
      <c r="O13634" t="s">
        <v>45</v>
      </c>
      <c r="Q13634" t="s">
        <v>45</v>
      </c>
      <c r="S13634" t="s">
        <v>45</v>
      </c>
      <c r="U13634" t="s">
        <v>45</v>
      </c>
      <c r="W13634" t="s">
        <v>45</v>
      </c>
      <c r="X13634">
        <v>22</v>
      </c>
      <c r="Y13634" t="s">
        <v>46</v>
      </c>
      <c r="AA13634" t="s">
        <v>46</v>
      </c>
      <c r="AB13634">
        <v>6</v>
      </c>
      <c r="AC13634" t="s">
        <v>47</v>
      </c>
      <c r="AE13634" t="s">
        <v>45</v>
      </c>
      <c r="AG13634" t="s">
        <v>45</v>
      </c>
      <c r="AI13634" t="s">
        <v>48</v>
      </c>
      <c r="AJ13634">
        <v>21</v>
      </c>
      <c r="AK13634" s="8" t="str">
        <f>_xlfn.XLOOKUP(Table_ExternalData_1[[#This Row],[Shop'[Shop Code']]],Sheet1!D:D,Sheet1!A:A)</f>
        <v>REGION 3 EDUARDO CAMACHO</v>
      </c>
    </row>
    <row r="13635" spans="1:37" x14ac:dyDescent="0.3">
      <c r="A13635">
        <v>40</v>
      </c>
      <c r="B13635" t="s">
        <v>2075</v>
      </c>
      <c r="C13635" t="s">
        <v>2076</v>
      </c>
      <c r="D13635" t="s">
        <v>1157</v>
      </c>
      <c r="E13635" t="s">
        <v>1158</v>
      </c>
      <c r="F13635" t="s">
        <v>1159</v>
      </c>
      <c r="G13635" t="s">
        <v>2077</v>
      </c>
      <c r="H13635" t="s">
        <v>98</v>
      </c>
      <c r="I13635" t="s">
        <v>74</v>
      </c>
      <c r="J13635" t="s">
        <v>75</v>
      </c>
      <c r="K13635" s="1">
        <v>45565</v>
      </c>
      <c r="L13635" t="s">
        <v>2078</v>
      </c>
      <c r="O13635" t="s">
        <v>45</v>
      </c>
      <c r="Q13635" t="s">
        <v>45</v>
      </c>
      <c r="S13635" t="s">
        <v>45</v>
      </c>
      <c r="U13635" t="s">
        <v>45</v>
      </c>
      <c r="W13635" t="s">
        <v>45</v>
      </c>
      <c r="X13635">
        <v>13</v>
      </c>
      <c r="Y13635" t="s">
        <v>46</v>
      </c>
      <c r="AA13635" t="s">
        <v>46</v>
      </c>
      <c r="AB13635">
        <v>1</v>
      </c>
      <c r="AC13635" t="s">
        <v>47</v>
      </c>
      <c r="AE13635" t="s">
        <v>45</v>
      </c>
      <c r="AG13635" t="s">
        <v>45</v>
      </c>
      <c r="AI13635" t="s">
        <v>48</v>
      </c>
      <c r="AJ13635">
        <v>21</v>
      </c>
      <c r="AK13635" s="8" t="str">
        <f>_xlfn.XLOOKUP(Table_ExternalData_1[[#This Row],[Shop'[Shop Code']]],Sheet1!D:D,Sheet1!A:A)</f>
        <v>REGION 3 EDUARDO CAMACHO</v>
      </c>
    </row>
    <row r="13636" spans="1:37" x14ac:dyDescent="0.3">
      <c r="A13636">
        <v>40</v>
      </c>
      <c r="B13636" t="s">
        <v>2079</v>
      </c>
      <c r="C13636" t="s">
        <v>2080</v>
      </c>
      <c r="D13636" t="s">
        <v>430</v>
      </c>
      <c r="E13636" t="s">
        <v>431</v>
      </c>
      <c r="F13636" t="s">
        <v>432</v>
      </c>
      <c r="G13636" t="s">
        <v>2081</v>
      </c>
      <c r="H13636" t="s">
        <v>254</v>
      </c>
      <c r="I13636" t="s">
        <v>64</v>
      </c>
      <c r="J13636" t="s">
        <v>65</v>
      </c>
      <c r="K13636" s="1">
        <v>45565</v>
      </c>
      <c r="L13636" t="s">
        <v>2082</v>
      </c>
      <c r="O13636" t="s">
        <v>45</v>
      </c>
      <c r="Q13636" t="s">
        <v>45</v>
      </c>
      <c r="S13636" t="s">
        <v>45</v>
      </c>
      <c r="U13636" t="s">
        <v>45</v>
      </c>
      <c r="W13636" t="s">
        <v>45</v>
      </c>
      <c r="X13636">
        <v>13</v>
      </c>
      <c r="Y13636" t="s">
        <v>46</v>
      </c>
      <c r="AA13636" t="s">
        <v>46</v>
      </c>
      <c r="AB13636">
        <v>7</v>
      </c>
      <c r="AC13636" t="s">
        <v>47</v>
      </c>
      <c r="AE13636" t="s">
        <v>45</v>
      </c>
      <c r="AG13636" t="s">
        <v>45</v>
      </c>
      <c r="AI13636" t="s">
        <v>48</v>
      </c>
      <c r="AJ13636">
        <v>21</v>
      </c>
      <c r="AK13636" s="8" t="str">
        <f>_xlfn.XLOOKUP(Table_ExternalData_1[[#This Row],[Shop'[Shop Code']]],Sheet1!D:D,Sheet1!A:A)</f>
        <v>REGION 2 ALEJANDRO COSTAS</v>
      </c>
    </row>
    <row r="13637" spans="1:37" x14ac:dyDescent="0.3">
      <c r="A13637">
        <v>40</v>
      </c>
      <c r="B13637" t="s">
        <v>2083</v>
      </c>
      <c r="C13637" t="s">
        <v>2084</v>
      </c>
      <c r="D13637" t="s">
        <v>61</v>
      </c>
      <c r="E13637" t="s">
        <v>2970</v>
      </c>
      <c r="F13637" t="s">
        <v>2971</v>
      </c>
      <c r="G13637" t="s">
        <v>2085</v>
      </c>
      <c r="H13637" t="s">
        <v>386</v>
      </c>
      <c r="I13637" t="s">
        <v>64</v>
      </c>
      <c r="J13637" t="s">
        <v>65</v>
      </c>
      <c r="K13637" s="1">
        <v>45565</v>
      </c>
      <c r="L13637" t="s">
        <v>2086</v>
      </c>
      <c r="O13637" t="s">
        <v>45</v>
      </c>
      <c r="Q13637" t="s">
        <v>45</v>
      </c>
      <c r="S13637" t="s">
        <v>45</v>
      </c>
      <c r="U13637" t="s">
        <v>45</v>
      </c>
      <c r="W13637" t="s">
        <v>45</v>
      </c>
      <c r="X13637">
        <v>9</v>
      </c>
      <c r="Y13637" t="s">
        <v>46</v>
      </c>
      <c r="AA13637" t="s">
        <v>46</v>
      </c>
      <c r="AB13637">
        <v>3</v>
      </c>
      <c r="AC13637" t="s">
        <v>47</v>
      </c>
      <c r="AE13637" t="s">
        <v>45</v>
      </c>
      <c r="AG13637" t="s">
        <v>45</v>
      </c>
      <c r="AI13637" t="s">
        <v>48</v>
      </c>
      <c r="AJ13637">
        <v>21</v>
      </c>
      <c r="AK13637" s="8" t="str">
        <f>_xlfn.XLOOKUP(Table_ExternalData_1[[#This Row],[Shop'[Shop Code']]],Sheet1!D:D,Sheet1!A:A)</f>
        <v>REGION 2 ALEJANDRO COSTAS</v>
      </c>
    </row>
    <row r="13638" spans="1:37" x14ac:dyDescent="0.3">
      <c r="A13638">
        <v>40</v>
      </c>
      <c r="B13638" t="s">
        <v>2087</v>
      </c>
      <c r="C13638" t="s">
        <v>2088</v>
      </c>
      <c r="D13638" t="s">
        <v>94</v>
      </c>
      <c r="E13638" t="s">
        <v>95</v>
      </c>
      <c r="F13638" t="s">
        <v>96</v>
      </c>
      <c r="G13638" t="s">
        <v>2089</v>
      </c>
      <c r="H13638" t="s">
        <v>98</v>
      </c>
      <c r="I13638" t="s">
        <v>74</v>
      </c>
      <c r="J13638" t="s">
        <v>75</v>
      </c>
      <c r="K13638" s="1">
        <v>45565</v>
      </c>
      <c r="L13638" t="s">
        <v>2090</v>
      </c>
      <c r="O13638" t="s">
        <v>45</v>
      </c>
      <c r="Q13638" t="s">
        <v>45</v>
      </c>
      <c r="S13638" t="s">
        <v>45</v>
      </c>
      <c r="U13638" t="s">
        <v>45</v>
      </c>
      <c r="W13638" t="s">
        <v>45</v>
      </c>
      <c r="X13638">
        <v>7</v>
      </c>
      <c r="Y13638" t="s">
        <v>46</v>
      </c>
      <c r="AA13638" t="s">
        <v>46</v>
      </c>
      <c r="AB13638">
        <v>1</v>
      </c>
      <c r="AC13638" t="s">
        <v>47</v>
      </c>
      <c r="AE13638" t="s">
        <v>45</v>
      </c>
      <c r="AG13638" t="s">
        <v>45</v>
      </c>
      <c r="AI13638" t="s">
        <v>48</v>
      </c>
      <c r="AJ13638">
        <v>21</v>
      </c>
      <c r="AK13638" s="8" t="str">
        <f>_xlfn.XLOOKUP(Table_ExternalData_1[[#This Row],[Shop'[Shop Code']]],Sheet1!D:D,Sheet1!A:A)</f>
        <v>REGION 3 EDUARDO CAMACHO</v>
      </c>
    </row>
    <row r="13639" spans="1:37" x14ac:dyDescent="0.3">
      <c r="A13639">
        <v>40</v>
      </c>
      <c r="B13639" t="s">
        <v>2792</v>
      </c>
      <c r="C13639" t="s">
        <v>2793</v>
      </c>
      <c r="D13639" t="s">
        <v>79</v>
      </c>
      <c r="E13639" t="s">
        <v>80</v>
      </c>
      <c r="F13639" t="s">
        <v>81</v>
      </c>
      <c r="G13639" t="s">
        <v>2794</v>
      </c>
      <c r="H13639" t="s">
        <v>665</v>
      </c>
      <c r="I13639" t="s">
        <v>56</v>
      </c>
      <c r="J13639" t="s">
        <v>57</v>
      </c>
      <c r="K13639" s="1">
        <v>45565</v>
      </c>
      <c r="L13639" t="s">
        <v>2795</v>
      </c>
      <c r="O13639" t="s">
        <v>45</v>
      </c>
      <c r="Q13639" t="s">
        <v>45</v>
      </c>
      <c r="S13639" t="s">
        <v>45</v>
      </c>
      <c r="U13639" t="s">
        <v>45</v>
      </c>
      <c r="W13639" t="s">
        <v>45</v>
      </c>
      <c r="X13639">
        <v>1</v>
      </c>
      <c r="Y13639" t="s">
        <v>46</v>
      </c>
      <c r="AA13639" t="s">
        <v>46</v>
      </c>
      <c r="AC13639" t="s">
        <v>47</v>
      </c>
      <c r="AE13639" t="s">
        <v>45</v>
      </c>
      <c r="AG13639" t="s">
        <v>45</v>
      </c>
      <c r="AI13639" t="s">
        <v>48</v>
      </c>
      <c r="AJ13639">
        <v>21</v>
      </c>
      <c r="AK13639" s="8" t="str">
        <f>_xlfn.XLOOKUP(Table_ExternalData_1[[#This Row],[Shop'[Shop Code']]],Sheet1!D:D,Sheet1!A:A)</f>
        <v>REGION 1 ALBERTO BLASCO</v>
      </c>
    </row>
    <row r="13640" spans="1:37" x14ac:dyDescent="0.3">
      <c r="A13640">
        <v>40</v>
      </c>
      <c r="B13640" t="s">
        <v>2091</v>
      </c>
      <c r="C13640" t="s">
        <v>2092</v>
      </c>
      <c r="D13640" t="s">
        <v>212</v>
      </c>
      <c r="E13640" t="s">
        <v>213</v>
      </c>
      <c r="F13640" t="s">
        <v>214</v>
      </c>
      <c r="G13640" t="s">
        <v>2093</v>
      </c>
      <c r="H13640" t="s">
        <v>216</v>
      </c>
      <c r="I13640" t="s">
        <v>42</v>
      </c>
      <c r="J13640" t="s">
        <v>43</v>
      </c>
      <c r="K13640" s="1">
        <v>45565</v>
      </c>
      <c r="L13640" t="s">
        <v>2094</v>
      </c>
      <c r="O13640" t="s">
        <v>45</v>
      </c>
      <c r="Q13640" t="s">
        <v>45</v>
      </c>
      <c r="S13640" t="s">
        <v>45</v>
      </c>
      <c r="U13640" t="s">
        <v>45</v>
      </c>
      <c r="W13640" t="s">
        <v>45</v>
      </c>
      <c r="X13640">
        <v>15</v>
      </c>
      <c r="Y13640" t="s">
        <v>46</v>
      </c>
      <c r="AA13640" t="s">
        <v>46</v>
      </c>
      <c r="AB13640">
        <v>3</v>
      </c>
      <c r="AC13640" t="s">
        <v>47</v>
      </c>
      <c r="AE13640" t="s">
        <v>45</v>
      </c>
      <c r="AG13640" t="s">
        <v>45</v>
      </c>
      <c r="AI13640" t="s">
        <v>48</v>
      </c>
      <c r="AJ13640">
        <v>21</v>
      </c>
      <c r="AK13640" s="8" t="str">
        <f>_xlfn.XLOOKUP(Table_ExternalData_1[[#This Row],[Shop'[Shop Code']]],Sheet1!D:D,Sheet1!A:A)</f>
        <v>REGION 4 LEYRE IBEAS</v>
      </c>
    </row>
    <row r="13641" spans="1:37" x14ac:dyDescent="0.3">
      <c r="A13641">
        <v>40</v>
      </c>
      <c r="B13641" t="s">
        <v>2099</v>
      </c>
      <c r="C13641" t="s">
        <v>2100</v>
      </c>
      <c r="D13641" t="s">
        <v>179</v>
      </c>
      <c r="E13641" t="s">
        <v>180</v>
      </c>
      <c r="F13641" t="s">
        <v>181</v>
      </c>
      <c r="G13641" t="s">
        <v>2101</v>
      </c>
      <c r="H13641" t="s">
        <v>845</v>
      </c>
      <c r="I13641" t="s">
        <v>74</v>
      </c>
      <c r="J13641" t="s">
        <v>75</v>
      </c>
      <c r="K13641" s="1">
        <v>45565</v>
      </c>
      <c r="L13641" t="s">
        <v>2102</v>
      </c>
      <c r="O13641" t="s">
        <v>45</v>
      </c>
      <c r="Q13641" t="s">
        <v>45</v>
      </c>
      <c r="S13641" t="s">
        <v>45</v>
      </c>
      <c r="U13641" t="s">
        <v>45</v>
      </c>
      <c r="W13641" t="s">
        <v>45</v>
      </c>
      <c r="X13641">
        <v>14</v>
      </c>
      <c r="Y13641" t="s">
        <v>46</v>
      </c>
      <c r="AA13641" t="s">
        <v>46</v>
      </c>
      <c r="AB13641">
        <v>6</v>
      </c>
      <c r="AC13641" t="s">
        <v>47</v>
      </c>
      <c r="AE13641" t="s">
        <v>45</v>
      </c>
      <c r="AG13641" t="s">
        <v>45</v>
      </c>
      <c r="AI13641" t="s">
        <v>48</v>
      </c>
      <c r="AJ13641">
        <v>21</v>
      </c>
      <c r="AK13641" s="8" t="str">
        <f>_xlfn.XLOOKUP(Table_ExternalData_1[[#This Row],[Shop'[Shop Code']]],Sheet1!D:D,Sheet1!A:A)</f>
        <v>REGION 3 EDUARDO CAMACHO</v>
      </c>
    </row>
    <row r="13642" spans="1:37" x14ac:dyDescent="0.3">
      <c r="A13642">
        <v>40</v>
      </c>
      <c r="B13642" t="s">
        <v>2103</v>
      </c>
      <c r="C13642" t="s">
        <v>2104</v>
      </c>
      <c r="D13642" t="s">
        <v>365</v>
      </c>
      <c r="E13642" t="s">
        <v>366</v>
      </c>
      <c r="F13642" t="s">
        <v>367</v>
      </c>
      <c r="G13642" t="s">
        <v>2105</v>
      </c>
      <c r="H13642" t="s">
        <v>369</v>
      </c>
      <c r="I13642" t="s">
        <v>42</v>
      </c>
      <c r="J13642" t="s">
        <v>43</v>
      </c>
      <c r="K13642" s="1">
        <v>45565</v>
      </c>
      <c r="L13642" t="s">
        <v>2106</v>
      </c>
      <c r="O13642" t="s">
        <v>45</v>
      </c>
      <c r="Q13642" t="s">
        <v>45</v>
      </c>
      <c r="S13642" t="s">
        <v>45</v>
      </c>
      <c r="U13642" t="s">
        <v>45</v>
      </c>
      <c r="W13642" t="s">
        <v>45</v>
      </c>
      <c r="X13642">
        <v>12</v>
      </c>
      <c r="Y13642" t="s">
        <v>46</v>
      </c>
      <c r="AA13642" t="s">
        <v>46</v>
      </c>
      <c r="AB13642">
        <v>2</v>
      </c>
      <c r="AC13642" t="s">
        <v>47</v>
      </c>
      <c r="AE13642" t="s">
        <v>45</v>
      </c>
      <c r="AG13642" t="s">
        <v>45</v>
      </c>
      <c r="AI13642" t="s">
        <v>48</v>
      </c>
      <c r="AJ13642">
        <v>21</v>
      </c>
      <c r="AK13642" s="8" t="str">
        <f>_xlfn.XLOOKUP(Table_ExternalData_1[[#This Row],[Shop'[Shop Code']]],Sheet1!D:D,Sheet1!A:A)</f>
        <v>REGION 4 LEYRE IBEAS</v>
      </c>
    </row>
    <row r="13643" spans="1:37" x14ac:dyDescent="0.3">
      <c r="A13643">
        <v>40</v>
      </c>
      <c r="B13643" t="s">
        <v>2107</v>
      </c>
      <c r="C13643" t="s">
        <v>2108</v>
      </c>
      <c r="D13643" t="s">
        <v>373</v>
      </c>
      <c r="E13643" t="s">
        <v>374</v>
      </c>
      <c r="F13643" t="s">
        <v>375</v>
      </c>
      <c r="G13643" t="s">
        <v>2109</v>
      </c>
      <c r="H13643" t="s">
        <v>377</v>
      </c>
      <c r="I13643" t="s">
        <v>42</v>
      </c>
      <c r="J13643" t="s">
        <v>43</v>
      </c>
      <c r="K13643" s="1">
        <v>45565</v>
      </c>
      <c r="L13643" t="s">
        <v>2110</v>
      </c>
      <c r="O13643" t="s">
        <v>45</v>
      </c>
      <c r="Q13643" t="s">
        <v>45</v>
      </c>
      <c r="S13643" t="s">
        <v>45</v>
      </c>
      <c r="U13643" t="s">
        <v>45</v>
      </c>
      <c r="W13643" t="s">
        <v>45</v>
      </c>
      <c r="X13643">
        <v>13</v>
      </c>
      <c r="Y13643" t="s">
        <v>46</v>
      </c>
      <c r="AA13643" t="s">
        <v>46</v>
      </c>
      <c r="AB13643">
        <v>1</v>
      </c>
      <c r="AC13643" t="s">
        <v>47</v>
      </c>
      <c r="AE13643" t="s">
        <v>45</v>
      </c>
      <c r="AG13643" t="s">
        <v>45</v>
      </c>
      <c r="AI13643" t="s">
        <v>48</v>
      </c>
      <c r="AJ13643">
        <v>21</v>
      </c>
      <c r="AK13643" s="8" t="str">
        <f>_xlfn.XLOOKUP(Table_ExternalData_1[[#This Row],[Shop'[Shop Code']]],Sheet1!D:D,Sheet1!A:A)</f>
        <v>REGION 4 LEYRE IBEAS</v>
      </c>
    </row>
    <row r="13644" spans="1:37" x14ac:dyDescent="0.3">
      <c r="A13644">
        <v>40</v>
      </c>
      <c r="B13644" t="s">
        <v>2796</v>
      </c>
      <c r="C13644" t="s">
        <v>2797</v>
      </c>
      <c r="D13644" t="s">
        <v>102</v>
      </c>
      <c r="E13644" t="s">
        <v>103</v>
      </c>
      <c r="F13644" t="s">
        <v>104</v>
      </c>
      <c r="G13644" t="s">
        <v>2798</v>
      </c>
      <c r="H13644" t="s">
        <v>123</v>
      </c>
      <c r="I13644" t="s">
        <v>56</v>
      </c>
      <c r="J13644" t="s">
        <v>57</v>
      </c>
      <c r="K13644" s="1">
        <v>45565</v>
      </c>
      <c r="L13644" t="s">
        <v>2799</v>
      </c>
      <c r="O13644" t="s">
        <v>45</v>
      </c>
      <c r="Q13644" t="s">
        <v>45</v>
      </c>
      <c r="S13644" t="s">
        <v>45</v>
      </c>
      <c r="U13644" t="s">
        <v>45</v>
      </c>
      <c r="W13644" t="s">
        <v>45</v>
      </c>
      <c r="X13644">
        <v>5</v>
      </c>
      <c r="Y13644" t="s">
        <v>46</v>
      </c>
      <c r="AA13644" t="s">
        <v>46</v>
      </c>
      <c r="AC13644" t="s">
        <v>47</v>
      </c>
      <c r="AE13644" t="s">
        <v>45</v>
      </c>
      <c r="AG13644" t="s">
        <v>45</v>
      </c>
      <c r="AI13644" t="s">
        <v>48</v>
      </c>
      <c r="AJ13644">
        <v>21</v>
      </c>
      <c r="AK13644" s="8" t="str">
        <f>_xlfn.XLOOKUP(Table_ExternalData_1[[#This Row],[Shop'[Shop Code']]],Sheet1!D:D,Sheet1!A:A)</f>
        <v>REGION 1 ALBERTO BLASCO</v>
      </c>
    </row>
    <row r="13645" spans="1:37" x14ac:dyDescent="0.3">
      <c r="A13645">
        <v>40</v>
      </c>
      <c r="B13645" t="s">
        <v>2111</v>
      </c>
      <c r="C13645" t="s">
        <v>2112</v>
      </c>
      <c r="D13645" t="s">
        <v>573</v>
      </c>
      <c r="E13645" t="s">
        <v>574</v>
      </c>
      <c r="F13645" t="s">
        <v>575</v>
      </c>
      <c r="G13645" t="s">
        <v>2113</v>
      </c>
      <c r="H13645" t="s">
        <v>242</v>
      </c>
      <c r="I13645" t="s">
        <v>64</v>
      </c>
      <c r="J13645" t="s">
        <v>65</v>
      </c>
      <c r="K13645" s="1">
        <v>45565</v>
      </c>
      <c r="L13645" t="s">
        <v>2114</v>
      </c>
      <c r="O13645" t="s">
        <v>45</v>
      </c>
      <c r="Q13645" t="s">
        <v>45</v>
      </c>
      <c r="S13645" t="s">
        <v>45</v>
      </c>
      <c r="U13645" t="s">
        <v>45</v>
      </c>
      <c r="W13645" t="s">
        <v>45</v>
      </c>
      <c r="X13645">
        <v>9</v>
      </c>
      <c r="Y13645" t="s">
        <v>46</v>
      </c>
      <c r="AA13645" t="s">
        <v>46</v>
      </c>
      <c r="AB13645">
        <v>2</v>
      </c>
      <c r="AC13645" t="s">
        <v>47</v>
      </c>
      <c r="AE13645" t="s">
        <v>45</v>
      </c>
      <c r="AG13645" t="s">
        <v>45</v>
      </c>
      <c r="AI13645" t="s">
        <v>48</v>
      </c>
      <c r="AJ13645">
        <v>21</v>
      </c>
      <c r="AK13645" s="8" t="str">
        <f>_xlfn.XLOOKUP(Table_ExternalData_1[[#This Row],[Shop'[Shop Code']]],Sheet1!D:D,Sheet1!A:A)</f>
        <v>REGION 2 ALEJANDRO COSTAS</v>
      </c>
    </row>
    <row r="13646" spans="1:37" x14ac:dyDescent="0.3">
      <c r="A13646">
        <v>40</v>
      </c>
      <c r="B13646" t="s">
        <v>2115</v>
      </c>
      <c r="C13646" t="s">
        <v>2116</v>
      </c>
      <c r="D13646" t="s">
        <v>194</v>
      </c>
      <c r="E13646" t="s">
        <v>195</v>
      </c>
      <c r="F13646" t="s">
        <v>196</v>
      </c>
      <c r="G13646" t="s">
        <v>2117</v>
      </c>
      <c r="H13646" t="s">
        <v>221</v>
      </c>
      <c r="I13646" t="s">
        <v>42</v>
      </c>
      <c r="J13646" t="s">
        <v>43</v>
      </c>
      <c r="K13646" s="1">
        <v>45565</v>
      </c>
      <c r="L13646" t="s">
        <v>2118</v>
      </c>
      <c r="O13646" t="s">
        <v>45</v>
      </c>
      <c r="Q13646" t="s">
        <v>45</v>
      </c>
      <c r="S13646" t="s">
        <v>45</v>
      </c>
      <c r="U13646" t="s">
        <v>45</v>
      </c>
      <c r="W13646" t="s">
        <v>45</v>
      </c>
      <c r="X13646">
        <v>14</v>
      </c>
      <c r="Y13646" t="s">
        <v>46</v>
      </c>
      <c r="AA13646" t="s">
        <v>46</v>
      </c>
      <c r="AB13646">
        <v>3</v>
      </c>
      <c r="AC13646" t="s">
        <v>47</v>
      </c>
      <c r="AE13646" t="s">
        <v>45</v>
      </c>
      <c r="AG13646" t="s">
        <v>45</v>
      </c>
      <c r="AI13646" t="s">
        <v>48</v>
      </c>
      <c r="AJ13646">
        <v>21</v>
      </c>
      <c r="AK13646" s="8" t="str">
        <f>_xlfn.XLOOKUP(Table_ExternalData_1[[#This Row],[Shop'[Shop Code']]],Sheet1!D:D,Sheet1!A:A)</f>
        <v>REGION 4 LEYRE IBEAS</v>
      </c>
    </row>
    <row r="13647" spans="1:37" x14ac:dyDescent="0.3">
      <c r="A13647">
        <v>40</v>
      </c>
      <c r="B13647" t="s">
        <v>2119</v>
      </c>
      <c r="C13647" t="s">
        <v>2120</v>
      </c>
      <c r="D13647" t="s">
        <v>110</v>
      </c>
      <c r="E13647" t="s">
        <v>111</v>
      </c>
      <c r="F13647" t="s">
        <v>112</v>
      </c>
      <c r="G13647" t="s">
        <v>2121</v>
      </c>
      <c r="H13647" t="s">
        <v>55</v>
      </c>
      <c r="I13647" t="s">
        <v>56</v>
      </c>
      <c r="J13647" t="s">
        <v>57</v>
      </c>
      <c r="K13647" s="1">
        <v>45565</v>
      </c>
      <c r="L13647" t="s">
        <v>2122</v>
      </c>
      <c r="O13647" t="s">
        <v>45</v>
      </c>
      <c r="Q13647" t="s">
        <v>45</v>
      </c>
      <c r="S13647" t="s">
        <v>45</v>
      </c>
      <c r="U13647" t="s">
        <v>45</v>
      </c>
      <c r="W13647" t="s">
        <v>45</v>
      </c>
      <c r="X13647">
        <v>12</v>
      </c>
      <c r="Y13647" t="s">
        <v>46</v>
      </c>
      <c r="AA13647" t="s">
        <v>46</v>
      </c>
      <c r="AB13647">
        <v>2</v>
      </c>
      <c r="AC13647" t="s">
        <v>47</v>
      </c>
      <c r="AE13647" t="s">
        <v>45</v>
      </c>
      <c r="AG13647" t="s">
        <v>45</v>
      </c>
      <c r="AI13647" t="s">
        <v>48</v>
      </c>
      <c r="AJ13647">
        <v>21</v>
      </c>
      <c r="AK13647" s="8" t="str">
        <f>_xlfn.XLOOKUP(Table_ExternalData_1[[#This Row],[Shop'[Shop Code']]],Sheet1!D:D,Sheet1!A:A)</f>
        <v>REGION 1 ALBERTO BLASCO</v>
      </c>
    </row>
    <row r="13648" spans="1:37" x14ac:dyDescent="0.3">
      <c r="A13648">
        <v>40</v>
      </c>
      <c r="B13648" t="s">
        <v>2123</v>
      </c>
      <c r="C13648" t="s">
        <v>2124</v>
      </c>
      <c r="D13648" t="s">
        <v>187</v>
      </c>
      <c r="E13648" t="s">
        <v>188</v>
      </c>
      <c r="F13648" t="s">
        <v>189</v>
      </c>
      <c r="G13648" t="s">
        <v>2125</v>
      </c>
      <c r="H13648" t="s">
        <v>73</v>
      </c>
      <c r="I13648" t="s">
        <v>74</v>
      </c>
      <c r="J13648" t="s">
        <v>75</v>
      </c>
      <c r="K13648" s="1">
        <v>45565</v>
      </c>
      <c r="L13648" t="s">
        <v>2126</v>
      </c>
      <c r="O13648" t="s">
        <v>45</v>
      </c>
      <c r="Q13648" t="s">
        <v>45</v>
      </c>
      <c r="S13648" t="s">
        <v>45</v>
      </c>
      <c r="U13648" t="s">
        <v>45</v>
      </c>
      <c r="W13648" t="s">
        <v>45</v>
      </c>
      <c r="X13648">
        <v>34</v>
      </c>
      <c r="Y13648" t="s">
        <v>46</v>
      </c>
      <c r="Z13648">
        <v>1</v>
      </c>
      <c r="AA13648" t="s">
        <v>46</v>
      </c>
      <c r="AB13648">
        <v>5</v>
      </c>
      <c r="AC13648" t="s">
        <v>47</v>
      </c>
      <c r="AE13648" t="s">
        <v>45</v>
      </c>
      <c r="AG13648" t="s">
        <v>45</v>
      </c>
      <c r="AI13648" t="s">
        <v>48</v>
      </c>
      <c r="AJ13648">
        <v>21</v>
      </c>
      <c r="AK13648" s="8" t="str">
        <f>_xlfn.XLOOKUP(Table_ExternalData_1[[#This Row],[Shop'[Shop Code']]],Sheet1!D:D,Sheet1!A:A)</f>
        <v>REGION 3 EDUARDO CAMACHO</v>
      </c>
    </row>
    <row r="13649" spans="1:37" x14ac:dyDescent="0.3">
      <c r="A13649">
        <v>40</v>
      </c>
      <c r="B13649" t="s">
        <v>2127</v>
      </c>
      <c r="C13649" t="s">
        <v>2128</v>
      </c>
      <c r="D13649" t="s">
        <v>305</v>
      </c>
      <c r="E13649" t="s">
        <v>306</v>
      </c>
      <c r="F13649" t="s">
        <v>307</v>
      </c>
      <c r="G13649" t="s">
        <v>2129</v>
      </c>
      <c r="H13649" t="s">
        <v>55</v>
      </c>
      <c r="I13649" t="s">
        <v>56</v>
      </c>
      <c r="J13649" t="s">
        <v>57</v>
      </c>
      <c r="K13649" s="1">
        <v>45565</v>
      </c>
      <c r="L13649" t="s">
        <v>2130</v>
      </c>
      <c r="O13649" t="s">
        <v>45</v>
      </c>
      <c r="Q13649" t="s">
        <v>45</v>
      </c>
      <c r="S13649" t="s">
        <v>45</v>
      </c>
      <c r="U13649" t="s">
        <v>45</v>
      </c>
      <c r="W13649" t="s">
        <v>45</v>
      </c>
      <c r="X13649">
        <v>25</v>
      </c>
      <c r="Y13649" t="s">
        <v>46</v>
      </c>
      <c r="AA13649" t="s">
        <v>46</v>
      </c>
      <c r="AB13649">
        <v>1</v>
      </c>
      <c r="AC13649" t="s">
        <v>47</v>
      </c>
      <c r="AE13649" t="s">
        <v>45</v>
      </c>
      <c r="AG13649" t="s">
        <v>45</v>
      </c>
      <c r="AI13649" t="s">
        <v>48</v>
      </c>
      <c r="AJ13649">
        <v>21</v>
      </c>
      <c r="AK13649" s="8" t="str">
        <f>_xlfn.XLOOKUP(Table_ExternalData_1[[#This Row],[Shop'[Shop Code']]],Sheet1!D:D,Sheet1!A:A)</f>
        <v>REGION 1 ALBERTO BLASCO</v>
      </c>
    </row>
    <row r="13650" spans="1:37" x14ac:dyDescent="0.3">
      <c r="A13650">
        <v>40</v>
      </c>
      <c r="B13650" t="s">
        <v>2131</v>
      </c>
      <c r="C13650" t="s">
        <v>2132</v>
      </c>
      <c r="D13650" t="s">
        <v>1157</v>
      </c>
      <c r="E13650" t="s">
        <v>1158</v>
      </c>
      <c r="F13650" t="s">
        <v>1159</v>
      </c>
      <c r="G13650" t="s">
        <v>2133</v>
      </c>
      <c r="H13650" t="s">
        <v>98</v>
      </c>
      <c r="I13650" t="s">
        <v>74</v>
      </c>
      <c r="J13650" t="s">
        <v>75</v>
      </c>
      <c r="K13650" s="1">
        <v>45565</v>
      </c>
      <c r="L13650" t="s">
        <v>2134</v>
      </c>
      <c r="O13650" t="s">
        <v>45</v>
      </c>
      <c r="Q13650" t="s">
        <v>45</v>
      </c>
      <c r="S13650" t="s">
        <v>45</v>
      </c>
      <c r="U13650" t="s">
        <v>45</v>
      </c>
      <c r="W13650" t="s">
        <v>45</v>
      </c>
      <c r="X13650">
        <v>24</v>
      </c>
      <c r="Y13650" t="s">
        <v>46</v>
      </c>
      <c r="AA13650" t="s">
        <v>46</v>
      </c>
      <c r="AB13650">
        <v>2</v>
      </c>
      <c r="AC13650" t="s">
        <v>47</v>
      </c>
      <c r="AE13650" t="s">
        <v>45</v>
      </c>
      <c r="AG13650" t="s">
        <v>45</v>
      </c>
      <c r="AI13650" t="s">
        <v>48</v>
      </c>
      <c r="AJ13650">
        <v>21</v>
      </c>
      <c r="AK13650" s="8" t="str">
        <f>_xlfn.XLOOKUP(Table_ExternalData_1[[#This Row],[Shop'[Shop Code']]],Sheet1!D:D,Sheet1!A:A)</f>
        <v>REGION 3 EDUARDO CAMACHO</v>
      </c>
    </row>
    <row r="13651" spans="1:37" x14ac:dyDescent="0.3">
      <c r="A13651">
        <v>40</v>
      </c>
      <c r="B13651" t="s">
        <v>2135</v>
      </c>
      <c r="C13651" t="s">
        <v>2136</v>
      </c>
      <c r="D13651" t="s">
        <v>37</v>
      </c>
      <c r="E13651" t="s">
        <v>38</v>
      </c>
      <c r="F13651" t="s">
        <v>39</v>
      </c>
      <c r="G13651" t="s">
        <v>2137</v>
      </c>
      <c r="H13651" t="s">
        <v>167</v>
      </c>
      <c r="I13651" t="s">
        <v>42</v>
      </c>
      <c r="J13651" t="s">
        <v>43</v>
      </c>
      <c r="K13651" s="1">
        <v>45565</v>
      </c>
      <c r="L13651" t="s">
        <v>2138</v>
      </c>
      <c r="O13651" t="s">
        <v>45</v>
      </c>
      <c r="Q13651" t="s">
        <v>45</v>
      </c>
      <c r="S13651" t="s">
        <v>45</v>
      </c>
      <c r="U13651" t="s">
        <v>45</v>
      </c>
      <c r="W13651" t="s">
        <v>45</v>
      </c>
      <c r="X13651">
        <v>16</v>
      </c>
      <c r="Y13651" t="s">
        <v>46</v>
      </c>
      <c r="AA13651" t="s">
        <v>46</v>
      </c>
      <c r="AC13651" t="s">
        <v>47</v>
      </c>
      <c r="AE13651" t="s">
        <v>45</v>
      </c>
      <c r="AG13651" t="s">
        <v>45</v>
      </c>
      <c r="AI13651" t="s">
        <v>48</v>
      </c>
      <c r="AJ13651">
        <v>21</v>
      </c>
      <c r="AK13651" s="8" t="str">
        <f>_xlfn.XLOOKUP(Table_ExternalData_1[[#This Row],[Shop'[Shop Code']]],Sheet1!D:D,Sheet1!A:A)</f>
        <v>REGION 4 LEYRE IBEAS</v>
      </c>
    </row>
    <row r="13652" spans="1:37" x14ac:dyDescent="0.3">
      <c r="A13652">
        <v>40</v>
      </c>
      <c r="B13652" t="s">
        <v>2139</v>
      </c>
      <c r="C13652" t="s">
        <v>2140</v>
      </c>
      <c r="D13652" t="s">
        <v>357</v>
      </c>
      <c r="E13652" t="s">
        <v>358</v>
      </c>
      <c r="F13652" t="s">
        <v>359</v>
      </c>
      <c r="G13652" t="s">
        <v>2141</v>
      </c>
      <c r="H13652" t="s">
        <v>395</v>
      </c>
      <c r="I13652" t="s">
        <v>42</v>
      </c>
      <c r="J13652" t="s">
        <v>43</v>
      </c>
      <c r="K13652" s="1">
        <v>45565</v>
      </c>
      <c r="L13652" t="s">
        <v>2142</v>
      </c>
      <c r="O13652" t="s">
        <v>45</v>
      </c>
      <c r="Q13652" t="s">
        <v>45</v>
      </c>
      <c r="S13652" t="s">
        <v>45</v>
      </c>
      <c r="U13652" t="s">
        <v>45</v>
      </c>
      <c r="W13652" t="s">
        <v>45</v>
      </c>
      <c r="X13652">
        <v>3</v>
      </c>
      <c r="Y13652" t="s">
        <v>46</v>
      </c>
      <c r="AA13652" t="s">
        <v>46</v>
      </c>
      <c r="AC13652" t="s">
        <v>47</v>
      </c>
      <c r="AE13652" t="s">
        <v>45</v>
      </c>
      <c r="AG13652" t="s">
        <v>45</v>
      </c>
      <c r="AI13652" t="s">
        <v>48</v>
      </c>
      <c r="AJ13652">
        <v>21</v>
      </c>
      <c r="AK13652" s="8" t="str">
        <f>_xlfn.XLOOKUP(Table_ExternalData_1[[#This Row],[Shop'[Shop Code']]],Sheet1!D:D,Sheet1!A:A)</f>
        <v>REGION 4 LEYRE IBEAS</v>
      </c>
    </row>
    <row r="13653" spans="1:37" x14ac:dyDescent="0.3">
      <c r="A13653">
        <v>40</v>
      </c>
      <c r="B13653" t="s">
        <v>2800</v>
      </c>
      <c r="C13653" t="s">
        <v>2801</v>
      </c>
      <c r="D13653" t="s">
        <v>357</v>
      </c>
      <c r="E13653" t="s">
        <v>358</v>
      </c>
      <c r="F13653" t="s">
        <v>359</v>
      </c>
      <c r="G13653" t="s">
        <v>2802</v>
      </c>
      <c r="H13653" t="s">
        <v>361</v>
      </c>
      <c r="I13653" t="s">
        <v>42</v>
      </c>
      <c r="J13653" t="s">
        <v>43</v>
      </c>
      <c r="K13653" s="1">
        <v>45565</v>
      </c>
      <c r="L13653" t="s">
        <v>2803</v>
      </c>
      <c r="O13653" t="s">
        <v>45</v>
      </c>
      <c r="Q13653" t="s">
        <v>45</v>
      </c>
      <c r="S13653" t="s">
        <v>45</v>
      </c>
      <c r="U13653" t="s">
        <v>45</v>
      </c>
      <c r="W13653" t="s">
        <v>45</v>
      </c>
      <c r="X13653">
        <v>8</v>
      </c>
      <c r="Y13653" t="s">
        <v>46</v>
      </c>
      <c r="AA13653" t="s">
        <v>46</v>
      </c>
      <c r="AC13653" t="s">
        <v>47</v>
      </c>
      <c r="AE13653" t="s">
        <v>45</v>
      </c>
      <c r="AG13653" t="s">
        <v>45</v>
      </c>
      <c r="AI13653" t="s">
        <v>48</v>
      </c>
      <c r="AJ13653">
        <v>21</v>
      </c>
      <c r="AK13653" s="8" t="str">
        <f>_xlfn.XLOOKUP(Table_ExternalData_1[[#This Row],[Shop'[Shop Code']]],Sheet1!D:D,Sheet1!A:A)</f>
        <v>REGION 4 LEYRE IBEAS</v>
      </c>
    </row>
    <row r="13654" spans="1:37" x14ac:dyDescent="0.3">
      <c r="A13654">
        <v>40</v>
      </c>
      <c r="B13654" t="s">
        <v>2143</v>
      </c>
      <c r="C13654" t="s">
        <v>2144</v>
      </c>
      <c r="D13654" t="s">
        <v>357</v>
      </c>
      <c r="E13654" t="s">
        <v>358</v>
      </c>
      <c r="F13654" t="s">
        <v>359</v>
      </c>
      <c r="G13654" t="s">
        <v>2145</v>
      </c>
      <c r="H13654" t="s">
        <v>361</v>
      </c>
      <c r="I13654" t="s">
        <v>42</v>
      </c>
      <c r="J13654" t="s">
        <v>43</v>
      </c>
      <c r="K13654" s="1">
        <v>45565</v>
      </c>
      <c r="L13654" t="s">
        <v>2146</v>
      </c>
      <c r="O13654" t="s">
        <v>45</v>
      </c>
      <c r="Q13654" t="s">
        <v>45</v>
      </c>
      <c r="S13654" t="s">
        <v>45</v>
      </c>
      <c r="U13654" t="s">
        <v>45</v>
      </c>
      <c r="W13654" t="s">
        <v>45</v>
      </c>
      <c r="X13654">
        <v>9</v>
      </c>
      <c r="Y13654" t="s">
        <v>46</v>
      </c>
      <c r="AA13654" t="s">
        <v>46</v>
      </c>
      <c r="AB13654">
        <v>1</v>
      </c>
      <c r="AC13654" t="s">
        <v>47</v>
      </c>
      <c r="AE13654" t="s">
        <v>45</v>
      </c>
      <c r="AG13654" t="s">
        <v>45</v>
      </c>
      <c r="AI13654" t="s">
        <v>48</v>
      </c>
      <c r="AJ13654">
        <v>21</v>
      </c>
      <c r="AK13654" s="8" t="str">
        <f>_xlfn.XLOOKUP(Table_ExternalData_1[[#This Row],[Shop'[Shop Code']]],Sheet1!D:D,Sheet1!A:A)</f>
        <v>REGION 4 LEYRE IBEAS</v>
      </c>
    </row>
    <row r="13655" spans="1:37" x14ac:dyDescent="0.3">
      <c r="A13655">
        <v>40</v>
      </c>
      <c r="B13655" t="s">
        <v>2147</v>
      </c>
      <c r="C13655" t="s">
        <v>2148</v>
      </c>
      <c r="D13655" t="s">
        <v>373</v>
      </c>
      <c r="E13655" t="s">
        <v>374</v>
      </c>
      <c r="F13655" t="s">
        <v>375</v>
      </c>
      <c r="G13655" t="s">
        <v>2149</v>
      </c>
      <c r="H13655" t="s">
        <v>361</v>
      </c>
      <c r="I13655" t="s">
        <v>42</v>
      </c>
      <c r="J13655" t="s">
        <v>43</v>
      </c>
      <c r="K13655" s="1">
        <v>45565</v>
      </c>
      <c r="L13655" t="s">
        <v>2150</v>
      </c>
      <c r="O13655" t="s">
        <v>45</v>
      </c>
      <c r="Q13655" t="s">
        <v>45</v>
      </c>
      <c r="S13655" t="s">
        <v>45</v>
      </c>
      <c r="U13655" t="s">
        <v>45</v>
      </c>
      <c r="W13655" t="s">
        <v>45</v>
      </c>
      <c r="X13655">
        <v>10</v>
      </c>
      <c r="Y13655" t="s">
        <v>46</v>
      </c>
      <c r="AA13655" t="s">
        <v>46</v>
      </c>
      <c r="AB13655">
        <v>2</v>
      </c>
      <c r="AC13655" t="s">
        <v>47</v>
      </c>
      <c r="AE13655" t="s">
        <v>45</v>
      </c>
      <c r="AG13655" t="s">
        <v>45</v>
      </c>
      <c r="AI13655" t="s">
        <v>48</v>
      </c>
      <c r="AJ13655">
        <v>21</v>
      </c>
      <c r="AK13655" s="8" t="str">
        <f>_xlfn.XLOOKUP(Table_ExternalData_1[[#This Row],[Shop'[Shop Code']]],Sheet1!D:D,Sheet1!A:A)</f>
        <v>REGION 4 LEYRE IBEAS</v>
      </c>
    </row>
    <row r="13656" spans="1:37" x14ac:dyDescent="0.3">
      <c r="A13656">
        <v>40</v>
      </c>
      <c r="B13656" t="s">
        <v>2151</v>
      </c>
      <c r="C13656" t="s">
        <v>2152</v>
      </c>
      <c r="D13656" t="s">
        <v>357</v>
      </c>
      <c r="E13656" t="s">
        <v>358</v>
      </c>
      <c r="F13656" t="s">
        <v>359</v>
      </c>
      <c r="G13656" t="s">
        <v>2153</v>
      </c>
      <c r="H13656" t="s">
        <v>395</v>
      </c>
      <c r="I13656" t="s">
        <v>42</v>
      </c>
      <c r="J13656" t="s">
        <v>43</v>
      </c>
      <c r="K13656" s="1">
        <v>45565</v>
      </c>
      <c r="L13656" t="s">
        <v>2154</v>
      </c>
      <c r="O13656" t="s">
        <v>45</v>
      </c>
      <c r="Q13656" t="s">
        <v>45</v>
      </c>
      <c r="S13656" t="s">
        <v>45</v>
      </c>
      <c r="U13656" t="s">
        <v>45</v>
      </c>
      <c r="W13656" t="s">
        <v>45</v>
      </c>
      <c r="X13656">
        <v>11</v>
      </c>
      <c r="Y13656" t="s">
        <v>46</v>
      </c>
      <c r="AA13656" t="s">
        <v>46</v>
      </c>
      <c r="AB13656">
        <v>4</v>
      </c>
      <c r="AC13656" t="s">
        <v>47</v>
      </c>
      <c r="AE13656" t="s">
        <v>45</v>
      </c>
      <c r="AG13656" t="s">
        <v>45</v>
      </c>
      <c r="AI13656" t="s">
        <v>48</v>
      </c>
      <c r="AJ13656">
        <v>21</v>
      </c>
      <c r="AK13656" s="8" t="str">
        <f>_xlfn.XLOOKUP(Table_ExternalData_1[[#This Row],[Shop'[Shop Code']]],Sheet1!D:D,Sheet1!A:A)</f>
        <v>REGION 4 LEYRE IBEAS</v>
      </c>
    </row>
    <row r="13657" spans="1:37" x14ac:dyDescent="0.3">
      <c r="A13657">
        <v>40</v>
      </c>
      <c r="B13657" t="s">
        <v>2155</v>
      </c>
      <c r="C13657" t="s">
        <v>2156</v>
      </c>
      <c r="D13657" t="s">
        <v>357</v>
      </c>
      <c r="E13657" t="s">
        <v>358</v>
      </c>
      <c r="F13657" t="s">
        <v>359</v>
      </c>
      <c r="G13657" t="s">
        <v>2157</v>
      </c>
      <c r="H13657" t="s">
        <v>175</v>
      </c>
      <c r="I13657" t="s">
        <v>42</v>
      </c>
      <c r="J13657" t="s">
        <v>43</v>
      </c>
      <c r="K13657" s="1">
        <v>45565</v>
      </c>
      <c r="L13657" t="s">
        <v>2158</v>
      </c>
      <c r="O13657" t="s">
        <v>45</v>
      </c>
      <c r="Q13657" t="s">
        <v>45</v>
      </c>
      <c r="S13657" t="s">
        <v>45</v>
      </c>
      <c r="U13657" t="s">
        <v>45</v>
      </c>
      <c r="W13657" t="s">
        <v>45</v>
      </c>
      <c r="X13657">
        <v>12</v>
      </c>
      <c r="Y13657" t="s">
        <v>46</v>
      </c>
      <c r="AA13657" t="s">
        <v>46</v>
      </c>
      <c r="AB13657">
        <v>3</v>
      </c>
      <c r="AC13657" t="s">
        <v>47</v>
      </c>
      <c r="AE13657" t="s">
        <v>45</v>
      </c>
      <c r="AG13657" t="s">
        <v>45</v>
      </c>
      <c r="AI13657" t="s">
        <v>48</v>
      </c>
      <c r="AJ13657">
        <v>21</v>
      </c>
      <c r="AK13657" s="8" t="str">
        <f>_xlfn.XLOOKUP(Table_ExternalData_1[[#This Row],[Shop'[Shop Code']]],Sheet1!D:D,Sheet1!A:A)</f>
        <v>REGION 4 LEYRE IBEAS</v>
      </c>
    </row>
    <row r="13658" spans="1:37" x14ac:dyDescent="0.3">
      <c r="A13658">
        <v>40</v>
      </c>
      <c r="B13658" t="s">
        <v>2159</v>
      </c>
      <c r="C13658" t="s">
        <v>2160</v>
      </c>
      <c r="D13658" t="s">
        <v>171</v>
      </c>
      <c r="E13658" t="s">
        <v>172</v>
      </c>
      <c r="F13658" t="s">
        <v>173</v>
      </c>
      <c r="G13658" t="s">
        <v>2161</v>
      </c>
      <c r="H13658" t="s">
        <v>41</v>
      </c>
      <c r="I13658" t="s">
        <v>42</v>
      </c>
      <c r="J13658" t="s">
        <v>43</v>
      </c>
      <c r="K13658" s="1">
        <v>45565</v>
      </c>
      <c r="L13658" t="s">
        <v>2162</v>
      </c>
      <c r="O13658" t="s">
        <v>45</v>
      </c>
      <c r="Q13658" t="s">
        <v>45</v>
      </c>
      <c r="S13658" t="s">
        <v>45</v>
      </c>
      <c r="U13658" t="s">
        <v>45</v>
      </c>
      <c r="W13658" t="s">
        <v>45</v>
      </c>
      <c r="X13658">
        <v>12</v>
      </c>
      <c r="Y13658" t="s">
        <v>46</v>
      </c>
      <c r="AA13658" t="s">
        <v>46</v>
      </c>
      <c r="AC13658" t="s">
        <v>47</v>
      </c>
      <c r="AE13658" t="s">
        <v>45</v>
      </c>
      <c r="AG13658" t="s">
        <v>45</v>
      </c>
      <c r="AI13658" t="s">
        <v>48</v>
      </c>
      <c r="AJ13658">
        <v>21</v>
      </c>
      <c r="AK13658" s="8" t="str">
        <f>_xlfn.XLOOKUP(Table_ExternalData_1[[#This Row],[Shop'[Shop Code']]],Sheet1!D:D,Sheet1!A:A)</f>
        <v>REGION 4 LEYRE IBEAS</v>
      </c>
    </row>
    <row r="13659" spans="1:37" x14ac:dyDescent="0.3">
      <c r="A13659">
        <v>40</v>
      </c>
      <c r="B13659" t="s">
        <v>2163</v>
      </c>
      <c r="C13659" t="s">
        <v>2164</v>
      </c>
      <c r="D13659" t="s">
        <v>573</v>
      </c>
      <c r="E13659" t="s">
        <v>574</v>
      </c>
      <c r="F13659" t="s">
        <v>575</v>
      </c>
      <c r="G13659" t="s">
        <v>2165</v>
      </c>
      <c r="H13659" t="s">
        <v>242</v>
      </c>
      <c r="I13659" t="s">
        <v>64</v>
      </c>
      <c r="J13659" t="s">
        <v>65</v>
      </c>
      <c r="K13659" s="1">
        <v>45565</v>
      </c>
      <c r="L13659" t="s">
        <v>2166</v>
      </c>
      <c r="O13659" t="s">
        <v>45</v>
      </c>
      <c r="Q13659" t="s">
        <v>45</v>
      </c>
      <c r="S13659" t="s">
        <v>45</v>
      </c>
      <c r="U13659" t="s">
        <v>45</v>
      </c>
      <c r="W13659" t="s">
        <v>45</v>
      </c>
      <c r="X13659">
        <v>4</v>
      </c>
      <c r="Y13659" t="s">
        <v>46</v>
      </c>
      <c r="AA13659" t="s">
        <v>46</v>
      </c>
      <c r="AB13659">
        <v>1</v>
      </c>
      <c r="AC13659" t="s">
        <v>47</v>
      </c>
      <c r="AE13659" t="s">
        <v>45</v>
      </c>
      <c r="AG13659" t="s">
        <v>45</v>
      </c>
      <c r="AI13659" t="s">
        <v>48</v>
      </c>
      <c r="AJ13659">
        <v>21</v>
      </c>
      <c r="AK13659" s="8" t="str">
        <f>_xlfn.XLOOKUP(Table_ExternalData_1[[#This Row],[Shop'[Shop Code']]],Sheet1!D:D,Sheet1!A:A)</f>
        <v>REGION 2 ALEJANDRO COSTAS</v>
      </c>
    </row>
    <row r="13660" spans="1:37" x14ac:dyDescent="0.3">
      <c r="A13660">
        <v>40</v>
      </c>
      <c r="B13660" t="s">
        <v>2167</v>
      </c>
      <c r="C13660" t="s">
        <v>2168</v>
      </c>
      <c r="D13660" t="s">
        <v>357</v>
      </c>
      <c r="E13660" t="s">
        <v>358</v>
      </c>
      <c r="F13660" t="s">
        <v>359</v>
      </c>
      <c r="G13660" t="s">
        <v>2169</v>
      </c>
      <c r="H13660" t="s">
        <v>395</v>
      </c>
      <c r="I13660" t="s">
        <v>42</v>
      </c>
      <c r="J13660" t="s">
        <v>43</v>
      </c>
      <c r="K13660" s="1">
        <v>45565</v>
      </c>
      <c r="L13660" t="s">
        <v>2170</v>
      </c>
      <c r="O13660" t="s">
        <v>45</v>
      </c>
      <c r="Q13660" t="s">
        <v>45</v>
      </c>
      <c r="S13660" t="s">
        <v>45</v>
      </c>
      <c r="U13660" t="s">
        <v>45</v>
      </c>
      <c r="W13660" t="s">
        <v>45</v>
      </c>
      <c r="X13660">
        <v>1</v>
      </c>
      <c r="Y13660" t="s">
        <v>46</v>
      </c>
      <c r="AA13660" t="s">
        <v>46</v>
      </c>
      <c r="AC13660" t="s">
        <v>47</v>
      </c>
      <c r="AE13660" t="s">
        <v>45</v>
      </c>
      <c r="AG13660" t="s">
        <v>45</v>
      </c>
      <c r="AI13660" t="s">
        <v>48</v>
      </c>
      <c r="AJ13660">
        <v>21</v>
      </c>
      <c r="AK13660" s="8" t="str">
        <f>_xlfn.XLOOKUP(Table_ExternalData_1[[#This Row],[Shop'[Shop Code']]],Sheet1!D:D,Sheet1!A:A)</f>
        <v>REGION 4 LEYRE IBEAS</v>
      </c>
    </row>
    <row r="13661" spans="1:37" x14ac:dyDescent="0.3">
      <c r="A13661">
        <v>40</v>
      </c>
      <c r="B13661" t="s">
        <v>2171</v>
      </c>
      <c r="C13661" t="s">
        <v>2172</v>
      </c>
      <c r="D13661" t="s">
        <v>373</v>
      </c>
      <c r="E13661" t="s">
        <v>374</v>
      </c>
      <c r="F13661" t="s">
        <v>375</v>
      </c>
      <c r="G13661" t="s">
        <v>2173</v>
      </c>
      <c r="H13661" t="s">
        <v>377</v>
      </c>
      <c r="I13661" t="s">
        <v>42</v>
      </c>
      <c r="J13661" t="s">
        <v>43</v>
      </c>
      <c r="K13661" s="1">
        <v>45565</v>
      </c>
      <c r="L13661" t="s">
        <v>2174</v>
      </c>
      <c r="O13661" t="s">
        <v>45</v>
      </c>
      <c r="Q13661" t="s">
        <v>45</v>
      </c>
      <c r="S13661" t="s">
        <v>45</v>
      </c>
      <c r="U13661" t="s">
        <v>45</v>
      </c>
      <c r="W13661" t="s">
        <v>45</v>
      </c>
      <c r="X13661">
        <v>1</v>
      </c>
      <c r="Y13661" t="s">
        <v>46</v>
      </c>
      <c r="AA13661" t="s">
        <v>46</v>
      </c>
      <c r="AC13661" t="s">
        <v>47</v>
      </c>
      <c r="AE13661" t="s">
        <v>45</v>
      </c>
      <c r="AG13661" t="s">
        <v>45</v>
      </c>
      <c r="AI13661" t="s">
        <v>48</v>
      </c>
      <c r="AJ13661">
        <v>21</v>
      </c>
      <c r="AK13661" s="8" t="str">
        <f>_xlfn.XLOOKUP(Table_ExternalData_1[[#This Row],[Shop'[Shop Code']]],Sheet1!D:D,Sheet1!A:A)</f>
        <v>REGION 4 LEYRE IBEAS</v>
      </c>
    </row>
    <row r="13662" spans="1:37" x14ac:dyDescent="0.3">
      <c r="A13662">
        <v>40</v>
      </c>
      <c r="B13662" t="s">
        <v>2175</v>
      </c>
      <c r="C13662" t="s">
        <v>2176</v>
      </c>
      <c r="D13662" t="s">
        <v>357</v>
      </c>
      <c r="E13662" t="s">
        <v>358</v>
      </c>
      <c r="F13662" t="s">
        <v>359</v>
      </c>
      <c r="G13662" t="s">
        <v>2177</v>
      </c>
      <c r="H13662" t="s">
        <v>175</v>
      </c>
      <c r="I13662" t="s">
        <v>42</v>
      </c>
      <c r="J13662" t="s">
        <v>43</v>
      </c>
      <c r="K13662" s="1">
        <v>45565</v>
      </c>
      <c r="L13662" t="s">
        <v>2178</v>
      </c>
      <c r="O13662" t="s">
        <v>45</v>
      </c>
      <c r="Q13662" t="s">
        <v>45</v>
      </c>
      <c r="S13662" t="s">
        <v>45</v>
      </c>
      <c r="U13662" t="s">
        <v>45</v>
      </c>
      <c r="W13662" t="s">
        <v>45</v>
      </c>
      <c r="X13662">
        <v>1</v>
      </c>
      <c r="Y13662" t="s">
        <v>46</v>
      </c>
      <c r="AA13662" t="s">
        <v>46</v>
      </c>
      <c r="AC13662" t="s">
        <v>47</v>
      </c>
      <c r="AE13662" t="s">
        <v>45</v>
      </c>
      <c r="AG13662" t="s">
        <v>45</v>
      </c>
      <c r="AI13662" t="s">
        <v>48</v>
      </c>
      <c r="AJ13662">
        <v>21</v>
      </c>
      <c r="AK13662" s="8" t="str">
        <f>_xlfn.XLOOKUP(Table_ExternalData_1[[#This Row],[Shop'[Shop Code']]],Sheet1!D:D,Sheet1!A:A)</f>
        <v>REGION 4 LEYRE IBEAS</v>
      </c>
    </row>
    <row r="13663" spans="1:37" x14ac:dyDescent="0.3">
      <c r="A13663">
        <v>40</v>
      </c>
      <c r="B13663" t="s">
        <v>2187</v>
      </c>
      <c r="C13663" t="s">
        <v>2188</v>
      </c>
      <c r="D13663" t="s">
        <v>573</v>
      </c>
      <c r="E13663" t="s">
        <v>574</v>
      </c>
      <c r="F13663" t="s">
        <v>575</v>
      </c>
      <c r="G13663" t="s">
        <v>2189</v>
      </c>
      <c r="H13663" t="s">
        <v>272</v>
      </c>
      <c r="I13663" t="s">
        <v>64</v>
      </c>
      <c r="J13663" t="s">
        <v>65</v>
      </c>
      <c r="K13663" s="1">
        <v>45565</v>
      </c>
      <c r="L13663" t="s">
        <v>2190</v>
      </c>
      <c r="O13663" t="s">
        <v>45</v>
      </c>
      <c r="Q13663" t="s">
        <v>45</v>
      </c>
      <c r="S13663" t="s">
        <v>45</v>
      </c>
      <c r="U13663" t="s">
        <v>45</v>
      </c>
      <c r="W13663" t="s">
        <v>45</v>
      </c>
      <c r="X13663">
        <v>12</v>
      </c>
      <c r="Y13663" t="s">
        <v>46</v>
      </c>
      <c r="AA13663" t="s">
        <v>46</v>
      </c>
      <c r="AC13663" t="s">
        <v>47</v>
      </c>
      <c r="AE13663" t="s">
        <v>45</v>
      </c>
      <c r="AG13663" t="s">
        <v>45</v>
      </c>
      <c r="AI13663" t="s">
        <v>48</v>
      </c>
      <c r="AJ13663">
        <v>21</v>
      </c>
      <c r="AK13663" s="8" t="str">
        <f>_xlfn.XLOOKUP(Table_ExternalData_1[[#This Row],[Shop'[Shop Code']]],Sheet1!D:D,Sheet1!A:A)</f>
        <v>REGION 2 ALEJANDRO COSTAS</v>
      </c>
    </row>
    <row r="13664" spans="1:37" x14ac:dyDescent="0.3">
      <c r="A13664">
        <v>40</v>
      </c>
      <c r="B13664" t="s">
        <v>2191</v>
      </c>
      <c r="C13664" t="s">
        <v>2192</v>
      </c>
      <c r="D13664" t="s">
        <v>399</v>
      </c>
      <c r="E13664" t="s">
        <v>400</v>
      </c>
      <c r="F13664" t="s">
        <v>401</v>
      </c>
      <c r="G13664" t="s">
        <v>2193</v>
      </c>
      <c r="H13664" t="s">
        <v>73</v>
      </c>
      <c r="I13664" t="s">
        <v>74</v>
      </c>
      <c r="J13664" t="s">
        <v>75</v>
      </c>
      <c r="K13664" s="1">
        <v>45565</v>
      </c>
      <c r="L13664" t="s">
        <v>2194</v>
      </c>
      <c r="O13664" t="s">
        <v>45</v>
      </c>
      <c r="Q13664" t="s">
        <v>45</v>
      </c>
      <c r="S13664" t="s">
        <v>45</v>
      </c>
      <c r="U13664" t="s">
        <v>45</v>
      </c>
      <c r="W13664" t="s">
        <v>45</v>
      </c>
      <c r="X13664">
        <v>1</v>
      </c>
      <c r="Y13664" t="s">
        <v>46</v>
      </c>
      <c r="AA13664" t="s">
        <v>46</v>
      </c>
      <c r="AB13664">
        <v>1</v>
      </c>
      <c r="AC13664" t="s">
        <v>47</v>
      </c>
      <c r="AE13664" t="s">
        <v>45</v>
      </c>
      <c r="AG13664" t="s">
        <v>45</v>
      </c>
      <c r="AI13664" t="s">
        <v>48</v>
      </c>
      <c r="AJ13664">
        <v>21</v>
      </c>
      <c r="AK13664" s="8" t="str">
        <f>_xlfn.XLOOKUP(Table_ExternalData_1[[#This Row],[Shop'[Shop Code']]],Sheet1!D:D,Sheet1!A:A)</f>
        <v>REGION 3 EDUARDO CAMACHO</v>
      </c>
    </row>
    <row r="13665" spans="1:37" x14ac:dyDescent="0.3">
      <c r="A13665">
        <v>40</v>
      </c>
      <c r="B13665" t="s">
        <v>2195</v>
      </c>
      <c r="C13665" t="s">
        <v>2196</v>
      </c>
      <c r="D13665" t="s">
        <v>573</v>
      </c>
      <c r="E13665" t="s">
        <v>574</v>
      </c>
      <c r="F13665" t="s">
        <v>575</v>
      </c>
      <c r="G13665" t="s">
        <v>2197</v>
      </c>
      <c r="H13665" t="s">
        <v>242</v>
      </c>
      <c r="I13665" t="s">
        <v>64</v>
      </c>
      <c r="J13665" t="s">
        <v>65</v>
      </c>
      <c r="K13665" s="1">
        <v>45565</v>
      </c>
      <c r="L13665" t="s">
        <v>2198</v>
      </c>
      <c r="O13665" t="s">
        <v>45</v>
      </c>
      <c r="Q13665" t="s">
        <v>45</v>
      </c>
      <c r="S13665" t="s">
        <v>45</v>
      </c>
      <c r="U13665" t="s">
        <v>45</v>
      </c>
      <c r="W13665" t="s">
        <v>45</v>
      </c>
      <c r="X13665">
        <v>11</v>
      </c>
      <c r="Y13665" t="s">
        <v>46</v>
      </c>
      <c r="AA13665" t="s">
        <v>46</v>
      </c>
      <c r="AB13665">
        <v>5</v>
      </c>
      <c r="AC13665" t="s">
        <v>47</v>
      </c>
      <c r="AE13665" t="s">
        <v>45</v>
      </c>
      <c r="AG13665" t="s">
        <v>45</v>
      </c>
      <c r="AI13665" t="s">
        <v>48</v>
      </c>
      <c r="AJ13665">
        <v>21</v>
      </c>
      <c r="AK13665" s="8" t="str">
        <f>_xlfn.XLOOKUP(Table_ExternalData_1[[#This Row],[Shop'[Shop Code']]],Sheet1!D:D,Sheet1!A:A)</f>
        <v>REGION 2 ALEJANDRO COSTAS</v>
      </c>
    </row>
    <row r="13666" spans="1:37" x14ac:dyDescent="0.3">
      <c r="A13666">
        <v>40</v>
      </c>
      <c r="B13666" t="s">
        <v>2199</v>
      </c>
      <c r="C13666" t="s">
        <v>2200</v>
      </c>
      <c r="D13666" t="s">
        <v>1157</v>
      </c>
      <c r="E13666" t="s">
        <v>1158</v>
      </c>
      <c r="F13666" t="s">
        <v>1159</v>
      </c>
      <c r="G13666" t="s">
        <v>2201</v>
      </c>
      <c r="H13666" t="s">
        <v>98</v>
      </c>
      <c r="I13666" t="s">
        <v>74</v>
      </c>
      <c r="J13666" t="s">
        <v>75</v>
      </c>
      <c r="K13666" s="1">
        <v>45565</v>
      </c>
      <c r="L13666" t="s">
        <v>2202</v>
      </c>
      <c r="O13666" t="s">
        <v>45</v>
      </c>
      <c r="Q13666" t="s">
        <v>45</v>
      </c>
      <c r="S13666" t="s">
        <v>45</v>
      </c>
      <c r="U13666" t="s">
        <v>45</v>
      </c>
      <c r="W13666" t="s">
        <v>45</v>
      </c>
      <c r="X13666">
        <v>6</v>
      </c>
      <c r="Y13666" t="s">
        <v>46</v>
      </c>
      <c r="AA13666" t="s">
        <v>46</v>
      </c>
      <c r="AB13666">
        <v>1</v>
      </c>
      <c r="AC13666" t="s">
        <v>47</v>
      </c>
      <c r="AE13666" t="s">
        <v>45</v>
      </c>
      <c r="AG13666" t="s">
        <v>45</v>
      </c>
      <c r="AI13666" t="s">
        <v>48</v>
      </c>
      <c r="AJ13666">
        <v>21</v>
      </c>
      <c r="AK13666" s="8" t="str">
        <f>_xlfn.XLOOKUP(Table_ExternalData_1[[#This Row],[Shop'[Shop Code']]],Sheet1!D:D,Sheet1!A:A)</f>
        <v>REGION 3 EDUARDO CAMACHO</v>
      </c>
    </row>
    <row r="13667" spans="1:37" x14ac:dyDescent="0.3">
      <c r="A13667">
        <v>40</v>
      </c>
      <c r="B13667" t="s">
        <v>2812</v>
      </c>
      <c r="C13667" t="s">
        <v>2813</v>
      </c>
      <c r="D13667" t="s">
        <v>357</v>
      </c>
      <c r="E13667" t="s">
        <v>358</v>
      </c>
      <c r="F13667" t="s">
        <v>359</v>
      </c>
      <c r="G13667" t="s">
        <v>2975</v>
      </c>
      <c r="H13667" t="s">
        <v>175</v>
      </c>
      <c r="I13667" t="s">
        <v>42</v>
      </c>
      <c r="J13667" t="s">
        <v>43</v>
      </c>
      <c r="K13667" s="1">
        <v>45565</v>
      </c>
      <c r="L13667" t="s">
        <v>2814</v>
      </c>
      <c r="O13667" t="s">
        <v>45</v>
      </c>
      <c r="Q13667" t="s">
        <v>45</v>
      </c>
      <c r="S13667" t="s">
        <v>45</v>
      </c>
      <c r="U13667" t="s">
        <v>45</v>
      </c>
      <c r="W13667" t="s">
        <v>45</v>
      </c>
      <c r="X13667">
        <v>7</v>
      </c>
      <c r="Y13667" t="s">
        <v>46</v>
      </c>
      <c r="AA13667" t="s">
        <v>46</v>
      </c>
      <c r="AB13667">
        <v>4</v>
      </c>
      <c r="AC13667" t="s">
        <v>47</v>
      </c>
      <c r="AE13667" t="s">
        <v>45</v>
      </c>
      <c r="AG13667" t="s">
        <v>45</v>
      </c>
      <c r="AI13667" t="s">
        <v>48</v>
      </c>
      <c r="AJ13667">
        <v>21</v>
      </c>
      <c r="AK13667" s="8" t="str">
        <f>_xlfn.XLOOKUP(Table_ExternalData_1[[#This Row],[Shop'[Shop Code']]],Sheet1!D:D,Sheet1!A:A)</f>
        <v>REGION 4 LEYRE IBEAS</v>
      </c>
    </row>
    <row r="13668" spans="1:37" x14ac:dyDescent="0.3">
      <c r="A13668">
        <v>40</v>
      </c>
      <c r="B13668" t="s">
        <v>2207</v>
      </c>
      <c r="C13668" t="s">
        <v>2208</v>
      </c>
      <c r="D13668" t="s">
        <v>357</v>
      </c>
      <c r="E13668" t="s">
        <v>358</v>
      </c>
      <c r="F13668" t="s">
        <v>359</v>
      </c>
      <c r="G13668" t="s">
        <v>2209</v>
      </c>
      <c r="H13668" t="s">
        <v>175</v>
      </c>
      <c r="I13668" t="s">
        <v>42</v>
      </c>
      <c r="J13668" t="s">
        <v>43</v>
      </c>
      <c r="K13668" s="1">
        <v>45565</v>
      </c>
      <c r="L13668" t="s">
        <v>2210</v>
      </c>
      <c r="O13668" t="s">
        <v>45</v>
      </c>
      <c r="Q13668" t="s">
        <v>45</v>
      </c>
      <c r="S13668" t="s">
        <v>45</v>
      </c>
      <c r="U13668" t="s">
        <v>45</v>
      </c>
      <c r="W13668" t="s">
        <v>45</v>
      </c>
      <c r="X13668">
        <v>1</v>
      </c>
      <c r="Y13668" t="s">
        <v>46</v>
      </c>
      <c r="AA13668" t="s">
        <v>46</v>
      </c>
      <c r="AC13668" t="s">
        <v>47</v>
      </c>
      <c r="AE13668" t="s">
        <v>45</v>
      </c>
      <c r="AG13668" t="s">
        <v>45</v>
      </c>
      <c r="AI13668" t="s">
        <v>48</v>
      </c>
      <c r="AJ13668">
        <v>21</v>
      </c>
      <c r="AK13668" s="8" t="str">
        <f>_xlfn.XLOOKUP(Table_ExternalData_1[[#This Row],[Shop'[Shop Code']]],Sheet1!D:D,Sheet1!A:A)</f>
        <v>REGION 4 LEYRE IBEAS</v>
      </c>
    </row>
    <row r="13669" spans="1:37" x14ac:dyDescent="0.3">
      <c r="A13669">
        <v>40</v>
      </c>
      <c r="B13669" t="s">
        <v>2215</v>
      </c>
      <c r="C13669" t="s">
        <v>2216</v>
      </c>
      <c r="D13669" t="s">
        <v>233</v>
      </c>
      <c r="E13669" t="s">
        <v>234</v>
      </c>
      <c r="F13669" t="s">
        <v>235</v>
      </c>
      <c r="G13669" t="s">
        <v>2217</v>
      </c>
      <c r="H13669" t="s">
        <v>73</v>
      </c>
      <c r="I13669" t="s">
        <v>74</v>
      </c>
      <c r="J13669" t="s">
        <v>75</v>
      </c>
      <c r="K13669" s="1">
        <v>45565</v>
      </c>
      <c r="L13669" t="s">
        <v>2218</v>
      </c>
      <c r="O13669" t="s">
        <v>45</v>
      </c>
      <c r="Q13669" t="s">
        <v>45</v>
      </c>
      <c r="S13669" t="s">
        <v>45</v>
      </c>
      <c r="U13669" t="s">
        <v>45</v>
      </c>
      <c r="W13669" t="s">
        <v>45</v>
      </c>
      <c r="X13669">
        <v>12</v>
      </c>
      <c r="Y13669" t="s">
        <v>46</v>
      </c>
      <c r="AA13669" t="s">
        <v>46</v>
      </c>
      <c r="AB13669">
        <v>1</v>
      </c>
      <c r="AC13669" t="s">
        <v>47</v>
      </c>
      <c r="AE13669" t="s">
        <v>45</v>
      </c>
      <c r="AG13669" t="s">
        <v>45</v>
      </c>
      <c r="AI13669" t="s">
        <v>48</v>
      </c>
      <c r="AJ13669">
        <v>21</v>
      </c>
      <c r="AK13669" s="8" t="str">
        <f>_xlfn.XLOOKUP(Table_ExternalData_1[[#This Row],[Shop'[Shop Code']]],Sheet1!D:D,Sheet1!A:A)</f>
        <v>REGION 3 EDUARDO CAMACHO</v>
      </c>
    </row>
    <row r="13670" spans="1:37" x14ac:dyDescent="0.3">
      <c r="A13670">
        <v>40</v>
      </c>
      <c r="B13670" t="s">
        <v>2219</v>
      </c>
      <c r="C13670" t="s">
        <v>2220</v>
      </c>
      <c r="D13670" t="s">
        <v>373</v>
      </c>
      <c r="E13670" t="s">
        <v>374</v>
      </c>
      <c r="F13670" t="s">
        <v>375</v>
      </c>
      <c r="G13670" t="s">
        <v>2221</v>
      </c>
      <c r="H13670" t="s">
        <v>377</v>
      </c>
      <c r="I13670" t="s">
        <v>42</v>
      </c>
      <c r="J13670" t="s">
        <v>43</v>
      </c>
      <c r="K13670" s="1">
        <v>45565</v>
      </c>
      <c r="L13670" t="s">
        <v>2222</v>
      </c>
      <c r="O13670" t="s">
        <v>45</v>
      </c>
      <c r="Q13670" t="s">
        <v>45</v>
      </c>
      <c r="S13670" t="s">
        <v>45</v>
      </c>
      <c r="U13670" t="s">
        <v>45</v>
      </c>
      <c r="W13670" t="s">
        <v>45</v>
      </c>
      <c r="X13670">
        <v>9</v>
      </c>
      <c r="Y13670" t="s">
        <v>46</v>
      </c>
      <c r="AA13670" t="s">
        <v>46</v>
      </c>
      <c r="AC13670" t="s">
        <v>47</v>
      </c>
      <c r="AE13670" t="s">
        <v>45</v>
      </c>
      <c r="AG13670" t="s">
        <v>45</v>
      </c>
      <c r="AI13670" t="s">
        <v>48</v>
      </c>
      <c r="AJ13670">
        <v>21</v>
      </c>
      <c r="AK13670" s="8" t="str">
        <f>_xlfn.XLOOKUP(Table_ExternalData_1[[#This Row],[Shop'[Shop Code']]],Sheet1!D:D,Sheet1!A:A)</f>
        <v>REGION 4 LEYRE IBEAS</v>
      </c>
    </row>
    <row r="13671" spans="1:37" x14ac:dyDescent="0.3">
      <c r="A13671">
        <v>40</v>
      </c>
      <c r="B13671" t="s">
        <v>2815</v>
      </c>
      <c r="C13671" t="s">
        <v>2816</v>
      </c>
      <c r="D13671" t="s">
        <v>573</v>
      </c>
      <c r="E13671" t="s">
        <v>574</v>
      </c>
      <c r="F13671" t="s">
        <v>575</v>
      </c>
      <c r="G13671" t="s">
        <v>2817</v>
      </c>
      <c r="H13671" t="s">
        <v>242</v>
      </c>
      <c r="I13671" t="s">
        <v>64</v>
      </c>
      <c r="J13671" t="s">
        <v>65</v>
      </c>
      <c r="K13671" s="1">
        <v>45565</v>
      </c>
      <c r="L13671" t="s">
        <v>2818</v>
      </c>
      <c r="O13671" t="s">
        <v>45</v>
      </c>
      <c r="Q13671" t="s">
        <v>45</v>
      </c>
      <c r="S13671" t="s">
        <v>45</v>
      </c>
      <c r="U13671" t="s">
        <v>45</v>
      </c>
      <c r="W13671" t="s">
        <v>45</v>
      </c>
      <c r="X13671">
        <v>5</v>
      </c>
      <c r="Y13671" t="s">
        <v>46</v>
      </c>
      <c r="AA13671" t="s">
        <v>46</v>
      </c>
      <c r="AC13671" t="s">
        <v>47</v>
      </c>
      <c r="AE13671" t="s">
        <v>45</v>
      </c>
      <c r="AG13671" t="s">
        <v>45</v>
      </c>
      <c r="AI13671" t="s">
        <v>48</v>
      </c>
      <c r="AJ13671">
        <v>21</v>
      </c>
      <c r="AK13671" s="8" t="str">
        <f>_xlfn.XLOOKUP(Table_ExternalData_1[[#This Row],[Shop'[Shop Code']]],Sheet1!D:D,Sheet1!A:A)</f>
        <v>REGION 2 ALEJANDRO COSTAS</v>
      </c>
    </row>
    <row r="13672" spans="1:37" x14ac:dyDescent="0.3">
      <c r="A13672">
        <v>40</v>
      </c>
      <c r="B13672" t="s">
        <v>2223</v>
      </c>
      <c r="C13672" t="s">
        <v>2224</v>
      </c>
      <c r="D13672" t="s">
        <v>171</v>
      </c>
      <c r="E13672" t="s">
        <v>172</v>
      </c>
      <c r="F13672" t="s">
        <v>173</v>
      </c>
      <c r="G13672" t="s">
        <v>2225</v>
      </c>
      <c r="H13672" t="s">
        <v>41</v>
      </c>
      <c r="I13672" t="s">
        <v>42</v>
      </c>
      <c r="J13672" t="s">
        <v>43</v>
      </c>
      <c r="K13672" s="1">
        <v>45565</v>
      </c>
      <c r="L13672" t="s">
        <v>2226</v>
      </c>
      <c r="O13672" t="s">
        <v>45</v>
      </c>
      <c r="Q13672" t="s">
        <v>45</v>
      </c>
      <c r="S13672" t="s">
        <v>45</v>
      </c>
      <c r="U13672" t="s">
        <v>45</v>
      </c>
      <c r="W13672" t="s">
        <v>45</v>
      </c>
      <c r="X13672">
        <v>1</v>
      </c>
      <c r="Y13672" t="s">
        <v>46</v>
      </c>
      <c r="AA13672" t="s">
        <v>46</v>
      </c>
      <c r="AC13672" t="s">
        <v>47</v>
      </c>
      <c r="AE13672" t="s">
        <v>45</v>
      </c>
      <c r="AG13672" t="s">
        <v>45</v>
      </c>
      <c r="AI13672" t="s">
        <v>48</v>
      </c>
      <c r="AJ13672">
        <v>21</v>
      </c>
      <c r="AK13672" s="8" t="str">
        <f>_xlfn.XLOOKUP(Table_ExternalData_1[[#This Row],[Shop'[Shop Code']]],Sheet1!D:D,Sheet1!A:A)</f>
        <v>REGION 4 LEYRE IBEAS</v>
      </c>
    </row>
    <row r="13673" spans="1:37" x14ac:dyDescent="0.3">
      <c r="A13673">
        <v>40</v>
      </c>
      <c r="B13673" t="s">
        <v>2227</v>
      </c>
      <c r="C13673" t="s">
        <v>2228</v>
      </c>
      <c r="D13673" t="s">
        <v>102</v>
      </c>
      <c r="E13673" t="s">
        <v>103</v>
      </c>
      <c r="F13673" t="s">
        <v>104</v>
      </c>
      <c r="G13673" t="s">
        <v>2229</v>
      </c>
      <c r="H13673" t="s">
        <v>123</v>
      </c>
      <c r="I13673" t="s">
        <v>56</v>
      </c>
      <c r="J13673" t="s">
        <v>57</v>
      </c>
      <c r="K13673" s="1">
        <v>45565</v>
      </c>
      <c r="L13673" t="s">
        <v>2230</v>
      </c>
      <c r="O13673" t="s">
        <v>45</v>
      </c>
      <c r="Q13673" t="s">
        <v>45</v>
      </c>
      <c r="S13673" t="s">
        <v>45</v>
      </c>
      <c r="U13673" t="s">
        <v>45</v>
      </c>
      <c r="W13673" t="s">
        <v>45</v>
      </c>
      <c r="X13673">
        <v>10</v>
      </c>
      <c r="Y13673" t="s">
        <v>46</v>
      </c>
      <c r="AA13673" t="s">
        <v>46</v>
      </c>
      <c r="AB13673">
        <v>3</v>
      </c>
      <c r="AC13673" t="s">
        <v>47</v>
      </c>
      <c r="AE13673" t="s">
        <v>45</v>
      </c>
      <c r="AG13673" t="s">
        <v>45</v>
      </c>
      <c r="AI13673" t="s">
        <v>48</v>
      </c>
      <c r="AJ13673">
        <v>21</v>
      </c>
      <c r="AK13673" s="8" t="str">
        <f>_xlfn.XLOOKUP(Table_ExternalData_1[[#This Row],[Shop'[Shop Code']]],Sheet1!D:D,Sheet1!A:A)</f>
        <v>REGION 1 ALBERTO BLASCO</v>
      </c>
    </row>
    <row r="13674" spans="1:37" x14ac:dyDescent="0.3">
      <c r="A13674">
        <v>40</v>
      </c>
      <c r="B13674" t="s">
        <v>2231</v>
      </c>
      <c r="C13674" t="s">
        <v>2232</v>
      </c>
      <c r="D13674" t="s">
        <v>158</v>
      </c>
      <c r="E13674" t="s">
        <v>159</v>
      </c>
      <c r="F13674" t="s">
        <v>160</v>
      </c>
      <c r="G13674" t="s">
        <v>2233</v>
      </c>
      <c r="H13674" t="s">
        <v>665</v>
      </c>
      <c r="I13674" t="s">
        <v>64</v>
      </c>
      <c r="J13674" t="s">
        <v>65</v>
      </c>
      <c r="K13674" s="1">
        <v>45565</v>
      </c>
      <c r="L13674" t="s">
        <v>2234</v>
      </c>
      <c r="O13674" t="s">
        <v>45</v>
      </c>
      <c r="Q13674" t="s">
        <v>45</v>
      </c>
      <c r="S13674" t="s">
        <v>45</v>
      </c>
      <c r="U13674" t="s">
        <v>45</v>
      </c>
      <c r="W13674" t="s">
        <v>45</v>
      </c>
      <c r="X13674">
        <v>7</v>
      </c>
      <c r="Y13674" t="s">
        <v>46</v>
      </c>
      <c r="AA13674" t="s">
        <v>46</v>
      </c>
      <c r="AB13674">
        <v>3</v>
      </c>
      <c r="AC13674" t="s">
        <v>47</v>
      </c>
      <c r="AE13674" t="s">
        <v>45</v>
      </c>
      <c r="AG13674" t="s">
        <v>45</v>
      </c>
      <c r="AI13674" t="s">
        <v>48</v>
      </c>
      <c r="AJ13674">
        <v>21</v>
      </c>
      <c r="AK13674" s="8" t="str">
        <f>_xlfn.XLOOKUP(Table_ExternalData_1[[#This Row],[Shop'[Shop Code']]],Sheet1!D:D,Sheet1!A:A)</f>
        <v>REGION 2 ALEJANDRO COSTAS</v>
      </c>
    </row>
    <row r="13675" spans="1:37" x14ac:dyDescent="0.3">
      <c r="A13675">
        <v>40</v>
      </c>
      <c r="B13675" t="s">
        <v>2235</v>
      </c>
      <c r="C13675" t="s">
        <v>2236</v>
      </c>
      <c r="D13675" t="s">
        <v>233</v>
      </c>
      <c r="E13675" t="s">
        <v>234</v>
      </c>
      <c r="F13675" t="s">
        <v>235</v>
      </c>
      <c r="G13675" t="s">
        <v>2237</v>
      </c>
      <c r="H13675" t="s">
        <v>73</v>
      </c>
      <c r="I13675" t="s">
        <v>74</v>
      </c>
      <c r="J13675" t="s">
        <v>75</v>
      </c>
      <c r="K13675" s="1">
        <v>45565</v>
      </c>
      <c r="L13675" t="s">
        <v>2238</v>
      </c>
      <c r="O13675" t="s">
        <v>45</v>
      </c>
      <c r="Q13675" t="s">
        <v>45</v>
      </c>
      <c r="S13675" t="s">
        <v>45</v>
      </c>
      <c r="U13675" t="s">
        <v>45</v>
      </c>
      <c r="W13675" t="s">
        <v>45</v>
      </c>
      <c r="X13675">
        <v>21</v>
      </c>
      <c r="Y13675" t="s">
        <v>46</v>
      </c>
      <c r="AA13675" t="s">
        <v>46</v>
      </c>
      <c r="AB13675">
        <v>5</v>
      </c>
      <c r="AC13675" t="s">
        <v>47</v>
      </c>
      <c r="AE13675" t="s">
        <v>45</v>
      </c>
      <c r="AG13675" t="s">
        <v>45</v>
      </c>
      <c r="AI13675" t="s">
        <v>48</v>
      </c>
      <c r="AJ13675">
        <v>21</v>
      </c>
      <c r="AK13675" s="8" t="str">
        <f>_xlfn.XLOOKUP(Table_ExternalData_1[[#This Row],[Shop'[Shop Code']]],Sheet1!D:D,Sheet1!A:A)</f>
        <v>REGION 3 EDUARDO CAMACHO</v>
      </c>
    </row>
    <row r="13676" spans="1:37" x14ac:dyDescent="0.3">
      <c r="A13676">
        <v>40</v>
      </c>
      <c r="B13676" t="s">
        <v>2239</v>
      </c>
      <c r="C13676" t="s">
        <v>2240</v>
      </c>
      <c r="D13676" t="s">
        <v>102</v>
      </c>
      <c r="E13676" t="s">
        <v>103</v>
      </c>
      <c r="F13676" t="s">
        <v>104</v>
      </c>
      <c r="G13676" t="s">
        <v>2241</v>
      </c>
      <c r="H13676" t="s">
        <v>106</v>
      </c>
      <c r="I13676" t="s">
        <v>56</v>
      </c>
      <c r="J13676" t="s">
        <v>57</v>
      </c>
      <c r="K13676" s="1">
        <v>45565</v>
      </c>
      <c r="L13676" t="s">
        <v>2242</v>
      </c>
      <c r="O13676" t="s">
        <v>45</v>
      </c>
      <c r="Q13676" t="s">
        <v>45</v>
      </c>
      <c r="S13676" t="s">
        <v>45</v>
      </c>
      <c r="U13676" t="s">
        <v>45</v>
      </c>
      <c r="W13676" t="s">
        <v>45</v>
      </c>
      <c r="X13676">
        <v>5</v>
      </c>
      <c r="Y13676" t="s">
        <v>46</v>
      </c>
      <c r="AA13676" t="s">
        <v>46</v>
      </c>
      <c r="AC13676" t="s">
        <v>47</v>
      </c>
      <c r="AE13676" t="s">
        <v>45</v>
      </c>
      <c r="AG13676" t="s">
        <v>45</v>
      </c>
      <c r="AI13676" t="s">
        <v>48</v>
      </c>
      <c r="AJ13676">
        <v>21</v>
      </c>
      <c r="AK13676" s="8" t="str">
        <f>_xlfn.XLOOKUP(Table_ExternalData_1[[#This Row],[Shop'[Shop Code']]],Sheet1!D:D,Sheet1!A:A)</f>
        <v>REGION 1 ALBERTO BLASCO</v>
      </c>
    </row>
    <row r="13677" spans="1:37" x14ac:dyDescent="0.3">
      <c r="A13677">
        <v>40</v>
      </c>
      <c r="B13677" t="s">
        <v>2243</v>
      </c>
      <c r="C13677" t="s">
        <v>2244</v>
      </c>
      <c r="D13677" t="s">
        <v>573</v>
      </c>
      <c r="E13677" t="s">
        <v>574</v>
      </c>
      <c r="F13677" t="s">
        <v>575</v>
      </c>
      <c r="G13677" t="s">
        <v>868</v>
      </c>
      <c r="H13677" t="s">
        <v>242</v>
      </c>
      <c r="I13677" t="s">
        <v>64</v>
      </c>
      <c r="J13677" t="s">
        <v>65</v>
      </c>
      <c r="K13677" s="1">
        <v>45565</v>
      </c>
      <c r="L13677" t="s">
        <v>2245</v>
      </c>
      <c r="O13677" t="s">
        <v>45</v>
      </c>
      <c r="Q13677" t="s">
        <v>45</v>
      </c>
      <c r="S13677" t="s">
        <v>45</v>
      </c>
      <c r="U13677" t="s">
        <v>45</v>
      </c>
      <c r="W13677" t="s">
        <v>45</v>
      </c>
      <c r="X13677">
        <v>8</v>
      </c>
      <c r="Y13677" t="s">
        <v>46</v>
      </c>
      <c r="AA13677" t="s">
        <v>46</v>
      </c>
      <c r="AB13677">
        <v>2</v>
      </c>
      <c r="AC13677" t="s">
        <v>47</v>
      </c>
      <c r="AE13677" t="s">
        <v>45</v>
      </c>
      <c r="AG13677" t="s">
        <v>45</v>
      </c>
      <c r="AI13677" t="s">
        <v>48</v>
      </c>
      <c r="AJ13677">
        <v>21</v>
      </c>
      <c r="AK13677" s="8" t="str">
        <f>_xlfn.XLOOKUP(Table_ExternalData_1[[#This Row],[Shop'[Shop Code']]],Sheet1!D:D,Sheet1!A:A)</f>
        <v>REGION 2 ALEJANDRO COSTAS</v>
      </c>
    </row>
    <row r="13678" spans="1:37" x14ac:dyDescent="0.3">
      <c r="A13678">
        <v>40</v>
      </c>
      <c r="B13678" t="s">
        <v>2246</v>
      </c>
      <c r="C13678" t="s">
        <v>2247</v>
      </c>
      <c r="D13678" t="s">
        <v>187</v>
      </c>
      <c r="E13678" t="s">
        <v>188</v>
      </c>
      <c r="F13678" t="s">
        <v>189</v>
      </c>
      <c r="G13678" t="s">
        <v>2248</v>
      </c>
      <c r="H13678" t="s">
        <v>73</v>
      </c>
      <c r="I13678" t="s">
        <v>74</v>
      </c>
      <c r="J13678" t="s">
        <v>75</v>
      </c>
      <c r="K13678" s="1">
        <v>45565</v>
      </c>
      <c r="L13678" t="s">
        <v>2249</v>
      </c>
      <c r="O13678" t="s">
        <v>45</v>
      </c>
      <c r="Q13678" t="s">
        <v>45</v>
      </c>
      <c r="S13678" t="s">
        <v>45</v>
      </c>
      <c r="U13678" t="s">
        <v>45</v>
      </c>
      <c r="W13678" t="s">
        <v>45</v>
      </c>
      <c r="X13678">
        <v>5</v>
      </c>
      <c r="Y13678" t="s">
        <v>46</v>
      </c>
      <c r="AA13678" t="s">
        <v>46</v>
      </c>
      <c r="AC13678" t="s">
        <v>47</v>
      </c>
      <c r="AE13678" t="s">
        <v>45</v>
      </c>
      <c r="AG13678" t="s">
        <v>45</v>
      </c>
      <c r="AI13678" t="s">
        <v>48</v>
      </c>
      <c r="AJ13678">
        <v>21</v>
      </c>
      <c r="AK13678" s="8" t="str">
        <f>_xlfn.XLOOKUP(Table_ExternalData_1[[#This Row],[Shop'[Shop Code']]],Sheet1!D:D,Sheet1!A:A)</f>
        <v>REGION 3 EDUARDO CAMACHO</v>
      </c>
    </row>
    <row r="13679" spans="1:37" x14ac:dyDescent="0.3">
      <c r="A13679">
        <v>40</v>
      </c>
      <c r="B13679" t="s">
        <v>2250</v>
      </c>
      <c r="C13679" t="s">
        <v>2251</v>
      </c>
      <c r="D13679" t="s">
        <v>69</v>
      </c>
      <c r="E13679" t="s">
        <v>70</v>
      </c>
      <c r="F13679" t="s">
        <v>71</v>
      </c>
      <c r="G13679" t="s">
        <v>2252</v>
      </c>
      <c r="H13679" t="s">
        <v>73</v>
      </c>
      <c r="I13679" t="s">
        <v>74</v>
      </c>
      <c r="J13679" t="s">
        <v>75</v>
      </c>
      <c r="K13679" s="1">
        <v>45565</v>
      </c>
      <c r="L13679" t="s">
        <v>2253</v>
      </c>
      <c r="O13679" t="s">
        <v>45</v>
      </c>
      <c r="Q13679" t="s">
        <v>45</v>
      </c>
      <c r="S13679" t="s">
        <v>45</v>
      </c>
      <c r="U13679" t="s">
        <v>45</v>
      </c>
      <c r="W13679" t="s">
        <v>45</v>
      </c>
      <c r="X13679">
        <v>11</v>
      </c>
      <c r="Y13679" t="s">
        <v>46</v>
      </c>
      <c r="AA13679" t="s">
        <v>46</v>
      </c>
      <c r="AB13679">
        <v>8</v>
      </c>
      <c r="AC13679" t="s">
        <v>47</v>
      </c>
      <c r="AE13679" t="s">
        <v>45</v>
      </c>
      <c r="AG13679" t="s">
        <v>45</v>
      </c>
      <c r="AI13679" t="s">
        <v>48</v>
      </c>
      <c r="AJ13679">
        <v>21</v>
      </c>
      <c r="AK13679" s="8" t="str">
        <f>_xlfn.XLOOKUP(Table_ExternalData_1[[#This Row],[Shop'[Shop Code']]],Sheet1!D:D,Sheet1!A:A)</f>
        <v>REGION 3 EDUARDO CAMACHO</v>
      </c>
    </row>
    <row r="13680" spans="1:37" x14ac:dyDescent="0.3">
      <c r="A13680">
        <v>40</v>
      </c>
      <c r="B13680" t="s">
        <v>2254</v>
      </c>
      <c r="C13680" t="s">
        <v>2255</v>
      </c>
      <c r="D13680" t="s">
        <v>1157</v>
      </c>
      <c r="E13680" t="s">
        <v>1158</v>
      </c>
      <c r="F13680" t="s">
        <v>1159</v>
      </c>
      <c r="G13680" t="s">
        <v>2256</v>
      </c>
      <c r="H13680" t="s">
        <v>98</v>
      </c>
      <c r="I13680" t="s">
        <v>74</v>
      </c>
      <c r="J13680" t="s">
        <v>75</v>
      </c>
      <c r="K13680" s="1">
        <v>45565</v>
      </c>
      <c r="L13680" t="s">
        <v>2257</v>
      </c>
      <c r="O13680" t="s">
        <v>45</v>
      </c>
      <c r="Q13680" t="s">
        <v>45</v>
      </c>
      <c r="S13680" t="s">
        <v>45</v>
      </c>
      <c r="U13680" t="s">
        <v>45</v>
      </c>
      <c r="W13680" t="s">
        <v>45</v>
      </c>
      <c r="X13680">
        <v>6</v>
      </c>
      <c r="Y13680" t="s">
        <v>46</v>
      </c>
      <c r="AA13680" t="s">
        <v>46</v>
      </c>
      <c r="AB13680">
        <v>2</v>
      </c>
      <c r="AC13680" t="s">
        <v>47</v>
      </c>
      <c r="AE13680" t="s">
        <v>45</v>
      </c>
      <c r="AG13680" t="s">
        <v>45</v>
      </c>
      <c r="AI13680" t="s">
        <v>48</v>
      </c>
      <c r="AJ13680">
        <v>21</v>
      </c>
      <c r="AK13680" s="8" t="str">
        <f>_xlfn.XLOOKUP(Table_ExternalData_1[[#This Row],[Shop'[Shop Code']]],Sheet1!D:D,Sheet1!A:A)</f>
        <v>REGION 3 EDUARDO CAMACHO</v>
      </c>
    </row>
    <row r="13681" spans="1:37" x14ac:dyDescent="0.3">
      <c r="A13681">
        <v>40</v>
      </c>
      <c r="B13681" t="s">
        <v>2258</v>
      </c>
      <c r="C13681" t="s">
        <v>2259</v>
      </c>
      <c r="D13681" t="s">
        <v>1157</v>
      </c>
      <c r="E13681" t="s">
        <v>1158</v>
      </c>
      <c r="F13681" t="s">
        <v>1159</v>
      </c>
      <c r="G13681" t="s">
        <v>2260</v>
      </c>
      <c r="H13681" t="s">
        <v>98</v>
      </c>
      <c r="I13681" t="s">
        <v>74</v>
      </c>
      <c r="J13681" t="s">
        <v>75</v>
      </c>
      <c r="K13681" s="1">
        <v>45565</v>
      </c>
      <c r="L13681" t="s">
        <v>2261</v>
      </c>
      <c r="O13681" t="s">
        <v>45</v>
      </c>
      <c r="Q13681" t="s">
        <v>45</v>
      </c>
      <c r="S13681" t="s">
        <v>45</v>
      </c>
      <c r="U13681" t="s">
        <v>45</v>
      </c>
      <c r="W13681" t="s">
        <v>45</v>
      </c>
      <c r="X13681">
        <v>10</v>
      </c>
      <c r="Y13681" t="s">
        <v>46</v>
      </c>
      <c r="AA13681" t="s">
        <v>46</v>
      </c>
      <c r="AB13681">
        <v>2</v>
      </c>
      <c r="AC13681" t="s">
        <v>47</v>
      </c>
      <c r="AE13681" t="s">
        <v>45</v>
      </c>
      <c r="AG13681" t="s">
        <v>45</v>
      </c>
      <c r="AI13681" t="s">
        <v>48</v>
      </c>
      <c r="AJ13681">
        <v>21</v>
      </c>
      <c r="AK13681" s="8" t="str">
        <f>_xlfn.XLOOKUP(Table_ExternalData_1[[#This Row],[Shop'[Shop Code']]],Sheet1!D:D,Sheet1!A:A)</f>
        <v>REGION 3 EDUARDO CAMACHO</v>
      </c>
    </row>
    <row r="13682" spans="1:37" x14ac:dyDescent="0.3">
      <c r="A13682">
        <v>40</v>
      </c>
      <c r="B13682" t="s">
        <v>2262</v>
      </c>
      <c r="C13682" t="s">
        <v>2263</v>
      </c>
      <c r="D13682" t="s">
        <v>194</v>
      </c>
      <c r="E13682" t="s">
        <v>195</v>
      </c>
      <c r="F13682" t="s">
        <v>196</v>
      </c>
      <c r="G13682" t="s">
        <v>2264</v>
      </c>
      <c r="H13682" t="s">
        <v>198</v>
      </c>
      <c r="I13682" t="s">
        <v>42</v>
      </c>
      <c r="J13682" t="s">
        <v>43</v>
      </c>
      <c r="K13682" s="1">
        <v>45565</v>
      </c>
      <c r="L13682" t="s">
        <v>2265</v>
      </c>
      <c r="O13682" t="s">
        <v>45</v>
      </c>
      <c r="Q13682" t="s">
        <v>45</v>
      </c>
      <c r="S13682" t="s">
        <v>45</v>
      </c>
      <c r="U13682" t="s">
        <v>45</v>
      </c>
      <c r="W13682" t="s">
        <v>45</v>
      </c>
      <c r="X13682">
        <v>6</v>
      </c>
      <c r="Y13682" t="s">
        <v>46</v>
      </c>
      <c r="Z13682">
        <v>1</v>
      </c>
      <c r="AA13682" t="s">
        <v>46</v>
      </c>
      <c r="AB13682">
        <v>6</v>
      </c>
      <c r="AC13682" t="s">
        <v>47</v>
      </c>
      <c r="AE13682" t="s">
        <v>45</v>
      </c>
      <c r="AG13682" t="s">
        <v>45</v>
      </c>
      <c r="AI13682" t="s">
        <v>48</v>
      </c>
      <c r="AJ13682">
        <v>21</v>
      </c>
      <c r="AK13682" s="8" t="str">
        <f>_xlfn.XLOOKUP(Table_ExternalData_1[[#This Row],[Shop'[Shop Code']]],Sheet1!D:D,Sheet1!A:A)</f>
        <v>REGION 4 LEYRE IBEAS</v>
      </c>
    </row>
    <row r="13683" spans="1:37" x14ac:dyDescent="0.3">
      <c r="A13683">
        <v>40</v>
      </c>
      <c r="B13683" t="s">
        <v>2266</v>
      </c>
      <c r="C13683" t="s">
        <v>2267</v>
      </c>
      <c r="D13683" t="s">
        <v>365</v>
      </c>
      <c r="E13683" t="s">
        <v>366</v>
      </c>
      <c r="F13683" t="s">
        <v>367</v>
      </c>
      <c r="G13683" t="s">
        <v>2268</v>
      </c>
      <c r="H13683" t="s">
        <v>369</v>
      </c>
      <c r="I13683" t="s">
        <v>42</v>
      </c>
      <c r="J13683" t="s">
        <v>43</v>
      </c>
      <c r="K13683" s="1">
        <v>45565</v>
      </c>
      <c r="L13683" t="s">
        <v>2269</v>
      </c>
      <c r="O13683" t="s">
        <v>45</v>
      </c>
      <c r="Q13683" t="s">
        <v>45</v>
      </c>
      <c r="S13683" t="s">
        <v>45</v>
      </c>
      <c r="U13683" t="s">
        <v>45</v>
      </c>
      <c r="W13683" t="s">
        <v>45</v>
      </c>
      <c r="X13683">
        <v>12</v>
      </c>
      <c r="Y13683" t="s">
        <v>46</v>
      </c>
      <c r="AA13683" t="s">
        <v>46</v>
      </c>
      <c r="AB13683">
        <v>1</v>
      </c>
      <c r="AC13683" t="s">
        <v>47</v>
      </c>
      <c r="AE13683" t="s">
        <v>45</v>
      </c>
      <c r="AG13683" t="s">
        <v>45</v>
      </c>
      <c r="AI13683" t="s">
        <v>48</v>
      </c>
      <c r="AJ13683">
        <v>21</v>
      </c>
      <c r="AK13683" s="8" t="str">
        <f>_xlfn.XLOOKUP(Table_ExternalData_1[[#This Row],[Shop'[Shop Code']]],Sheet1!D:D,Sheet1!A:A)</f>
        <v>REGION 4 LEYRE IBEAS</v>
      </c>
    </row>
    <row r="13684" spans="1:37" x14ac:dyDescent="0.3">
      <c r="A13684">
        <v>40</v>
      </c>
      <c r="B13684" t="s">
        <v>2270</v>
      </c>
      <c r="C13684" t="s">
        <v>2271</v>
      </c>
      <c r="D13684" t="s">
        <v>373</v>
      </c>
      <c r="E13684" t="s">
        <v>374</v>
      </c>
      <c r="F13684" t="s">
        <v>375</v>
      </c>
      <c r="G13684" t="s">
        <v>2272</v>
      </c>
      <c r="H13684" t="s">
        <v>377</v>
      </c>
      <c r="I13684" t="s">
        <v>42</v>
      </c>
      <c r="J13684" t="s">
        <v>43</v>
      </c>
      <c r="K13684" s="1">
        <v>45565</v>
      </c>
      <c r="L13684" t="s">
        <v>2273</v>
      </c>
      <c r="O13684" t="s">
        <v>45</v>
      </c>
      <c r="Q13684" t="s">
        <v>45</v>
      </c>
      <c r="S13684" t="s">
        <v>45</v>
      </c>
      <c r="U13684" t="s">
        <v>45</v>
      </c>
      <c r="W13684" t="s">
        <v>45</v>
      </c>
      <c r="X13684">
        <v>12</v>
      </c>
      <c r="Y13684" t="s">
        <v>46</v>
      </c>
      <c r="AA13684" t="s">
        <v>46</v>
      </c>
      <c r="AB13684">
        <v>6</v>
      </c>
      <c r="AC13684" t="s">
        <v>47</v>
      </c>
      <c r="AE13684" t="s">
        <v>45</v>
      </c>
      <c r="AG13684" t="s">
        <v>45</v>
      </c>
      <c r="AI13684" t="s">
        <v>48</v>
      </c>
      <c r="AJ13684">
        <v>21</v>
      </c>
      <c r="AK13684" s="8" t="str">
        <f>_xlfn.XLOOKUP(Table_ExternalData_1[[#This Row],[Shop'[Shop Code']]],Sheet1!D:D,Sheet1!A:A)</f>
        <v>REGION 4 LEYRE IBEAS</v>
      </c>
    </row>
    <row r="13685" spans="1:37" x14ac:dyDescent="0.3">
      <c r="A13685">
        <v>40</v>
      </c>
      <c r="B13685" t="s">
        <v>2274</v>
      </c>
      <c r="C13685" t="s">
        <v>2275</v>
      </c>
      <c r="D13685" t="s">
        <v>502</v>
      </c>
      <c r="E13685" t="s">
        <v>2972</v>
      </c>
      <c r="F13685" t="s">
        <v>2973</v>
      </c>
      <c r="G13685" t="s">
        <v>2276</v>
      </c>
      <c r="H13685" t="s">
        <v>131</v>
      </c>
      <c r="I13685" t="s">
        <v>74</v>
      </c>
      <c r="J13685" t="s">
        <v>75</v>
      </c>
      <c r="K13685" s="1">
        <v>45565</v>
      </c>
      <c r="L13685" t="s">
        <v>2277</v>
      </c>
      <c r="O13685" t="s">
        <v>45</v>
      </c>
      <c r="Q13685" t="s">
        <v>45</v>
      </c>
      <c r="S13685" t="s">
        <v>45</v>
      </c>
      <c r="U13685" t="s">
        <v>45</v>
      </c>
      <c r="W13685" t="s">
        <v>45</v>
      </c>
      <c r="X13685">
        <v>17</v>
      </c>
      <c r="Y13685" t="s">
        <v>46</v>
      </c>
      <c r="AA13685" t="s">
        <v>46</v>
      </c>
      <c r="AB13685">
        <v>4</v>
      </c>
      <c r="AC13685" t="s">
        <v>47</v>
      </c>
      <c r="AE13685" t="s">
        <v>45</v>
      </c>
      <c r="AG13685" t="s">
        <v>45</v>
      </c>
      <c r="AI13685" t="s">
        <v>48</v>
      </c>
      <c r="AJ13685">
        <v>21</v>
      </c>
      <c r="AK13685" s="8" t="str">
        <f>_xlfn.XLOOKUP(Table_ExternalData_1[[#This Row],[Shop'[Shop Code']]],Sheet1!D:D,Sheet1!A:A)</f>
        <v>REGION 3 EDUARDO CAMACHO</v>
      </c>
    </row>
    <row r="13686" spans="1:37" x14ac:dyDescent="0.3">
      <c r="A13686">
        <v>40</v>
      </c>
      <c r="B13686" t="s">
        <v>2888</v>
      </c>
      <c r="C13686" t="s">
        <v>2889</v>
      </c>
      <c r="D13686" t="s">
        <v>206</v>
      </c>
      <c r="E13686" t="s">
        <v>2914</v>
      </c>
      <c r="F13686" t="s">
        <v>2915</v>
      </c>
      <c r="G13686" t="s">
        <v>1082</v>
      </c>
      <c r="H13686" t="s">
        <v>208</v>
      </c>
      <c r="I13686" t="s">
        <v>56</v>
      </c>
      <c r="J13686" t="s">
        <v>57</v>
      </c>
      <c r="K13686" s="1">
        <v>45565</v>
      </c>
      <c r="L13686" t="s">
        <v>2890</v>
      </c>
      <c r="O13686" t="s">
        <v>45</v>
      </c>
      <c r="Q13686" t="s">
        <v>45</v>
      </c>
      <c r="S13686" t="s">
        <v>45</v>
      </c>
      <c r="U13686" t="s">
        <v>45</v>
      </c>
      <c r="W13686" t="s">
        <v>45</v>
      </c>
      <c r="X13686">
        <v>1</v>
      </c>
      <c r="Y13686" t="s">
        <v>46</v>
      </c>
      <c r="AA13686" t="s">
        <v>46</v>
      </c>
      <c r="AC13686" t="s">
        <v>47</v>
      </c>
      <c r="AE13686" t="s">
        <v>45</v>
      </c>
      <c r="AG13686" t="s">
        <v>45</v>
      </c>
      <c r="AI13686" t="s">
        <v>48</v>
      </c>
      <c r="AJ13686">
        <v>21</v>
      </c>
      <c r="AK13686" s="8" t="e">
        <f>_xlfn.XLOOKUP(Table_ExternalData_1[[#This Row],[Shop'[Shop Code']]],Sheet1!D:D,Sheet1!A:A)</f>
        <v>#N/A</v>
      </c>
    </row>
    <row r="13687" spans="1:37" x14ac:dyDescent="0.3">
      <c r="A13687">
        <v>40</v>
      </c>
      <c r="B13687" t="s">
        <v>2278</v>
      </c>
      <c r="C13687" t="s">
        <v>2279</v>
      </c>
      <c r="D13687" t="s">
        <v>171</v>
      </c>
      <c r="E13687" t="s">
        <v>172</v>
      </c>
      <c r="F13687" t="s">
        <v>173</v>
      </c>
      <c r="G13687" t="s">
        <v>2280</v>
      </c>
      <c r="H13687" t="s">
        <v>41</v>
      </c>
      <c r="I13687" t="s">
        <v>42</v>
      </c>
      <c r="J13687" t="s">
        <v>43</v>
      </c>
      <c r="K13687" s="1">
        <v>45565</v>
      </c>
      <c r="L13687" t="s">
        <v>2281</v>
      </c>
      <c r="O13687" t="s">
        <v>45</v>
      </c>
      <c r="Q13687" t="s">
        <v>45</v>
      </c>
      <c r="S13687" t="s">
        <v>45</v>
      </c>
      <c r="U13687" t="s">
        <v>45</v>
      </c>
      <c r="W13687" t="s">
        <v>45</v>
      </c>
      <c r="X13687">
        <v>1</v>
      </c>
      <c r="Y13687" t="s">
        <v>46</v>
      </c>
      <c r="AA13687" t="s">
        <v>46</v>
      </c>
      <c r="AC13687" t="s">
        <v>47</v>
      </c>
      <c r="AE13687" t="s">
        <v>45</v>
      </c>
      <c r="AG13687" t="s">
        <v>45</v>
      </c>
      <c r="AI13687" t="s">
        <v>48</v>
      </c>
      <c r="AJ13687">
        <v>21</v>
      </c>
      <c r="AK13687" s="8" t="str">
        <f>_xlfn.XLOOKUP(Table_ExternalData_1[[#This Row],[Shop'[Shop Code']]],Sheet1!D:D,Sheet1!A:A)</f>
        <v>REGION 4 LEYRE IBEAS</v>
      </c>
    </row>
    <row r="13688" spans="1:37" x14ac:dyDescent="0.3">
      <c r="A13688">
        <v>40</v>
      </c>
      <c r="B13688" t="s">
        <v>2823</v>
      </c>
      <c r="C13688" t="s">
        <v>2824</v>
      </c>
      <c r="D13688" t="s">
        <v>373</v>
      </c>
      <c r="E13688" t="s">
        <v>374</v>
      </c>
      <c r="F13688" t="s">
        <v>375</v>
      </c>
      <c r="G13688" t="s">
        <v>2825</v>
      </c>
      <c r="H13688" t="s">
        <v>377</v>
      </c>
      <c r="I13688" t="s">
        <v>42</v>
      </c>
      <c r="J13688" t="s">
        <v>43</v>
      </c>
      <c r="K13688" s="1">
        <v>45565</v>
      </c>
      <c r="L13688" t="s">
        <v>2826</v>
      </c>
      <c r="O13688" t="s">
        <v>45</v>
      </c>
      <c r="Q13688" t="s">
        <v>45</v>
      </c>
      <c r="S13688" t="s">
        <v>45</v>
      </c>
      <c r="U13688" t="s">
        <v>45</v>
      </c>
      <c r="W13688" t="s">
        <v>45</v>
      </c>
      <c r="X13688">
        <v>1</v>
      </c>
      <c r="Y13688" t="s">
        <v>46</v>
      </c>
      <c r="AA13688" t="s">
        <v>46</v>
      </c>
      <c r="AC13688" t="s">
        <v>47</v>
      </c>
      <c r="AE13688" t="s">
        <v>45</v>
      </c>
      <c r="AG13688" t="s">
        <v>45</v>
      </c>
      <c r="AI13688" t="s">
        <v>48</v>
      </c>
      <c r="AJ13688">
        <v>21</v>
      </c>
      <c r="AK13688" s="8" t="str">
        <f>_xlfn.XLOOKUP(Table_ExternalData_1[[#This Row],[Shop'[Shop Code']]],Sheet1!D:D,Sheet1!A:A)</f>
        <v>REGION 4 LEYRE IBEAS</v>
      </c>
    </row>
    <row r="13689" spans="1:37" x14ac:dyDescent="0.3">
      <c r="A13689">
        <v>40</v>
      </c>
      <c r="B13689" t="s">
        <v>2282</v>
      </c>
      <c r="C13689" t="s">
        <v>2283</v>
      </c>
      <c r="D13689" t="s">
        <v>373</v>
      </c>
      <c r="E13689" t="s">
        <v>374</v>
      </c>
      <c r="F13689" t="s">
        <v>375</v>
      </c>
      <c r="G13689" t="s">
        <v>2284</v>
      </c>
      <c r="H13689" t="s">
        <v>377</v>
      </c>
      <c r="I13689" t="s">
        <v>42</v>
      </c>
      <c r="J13689" t="s">
        <v>43</v>
      </c>
      <c r="K13689" s="1">
        <v>45565</v>
      </c>
      <c r="L13689" t="s">
        <v>2285</v>
      </c>
      <c r="O13689" t="s">
        <v>45</v>
      </c>
      <c r="Q13689" t="s">
        <v>45</v>
      </c>
      <c r="S13689" t="s">
        <v>45</v>
      </c>
      <c r="U13689" t="s">
        <v>45</v>
      </c>
      <c r="W13689" t="s">
        <v>45</v>
      </c>
      <c r="X13689">
        <v>15</v>
      </c>
      <c r="Y13689" t="s">
        <v>46</v>
      </c>
      <c r="AA13689" t="s">
        <v>46</v>
      </c>
      <c r="AB13689">
        <v>1</v>
      </c>
      <c r="AC13689" t="s">
        <v>47</v>
      </c>
      <c r="AE13689" t="s">
        <v>45</v>
      </c>
      <c r="AG13689" t="s">
        <v>45</v>
      </c>
      <c r="AI13689" t="s">
        <v>48</v>
      </c>
      <c r="AJ13689">
        <v>21</v>
      </c>
      <c r="AK13689" s="8" t="str">
        <f>_xlfn.XLOOKUP(Table_ExternalData_1[[#This Row],[Shop'[Shop Code']]],Sheet1!D:D,Sheet1!A:A)</f>
        <v>REGION 4 LEYRE IBEAS</v>
      </c>
    </row>
    <row r="13690" spans="1:37" x14ac:dyDescent="0.3">
      <c r="A13690">
        <v>40</v>
      </c>
      <c r="B13690" t="s">
        <v>2286</v>
      </c>
      <c r="C13690" t="s">
        <v>2287</v>
      </c>
      <c r="D13690" t="s">
        <v>194</v>
      </c>
      <c r="E13690" t="s">
        <v>195</v>
      </c>
      <c r="F13690" t="s">
        <v>196</v>
      </c>
      <c r="G13690" t="s">
        <v>2288</v>
      </c>
      <c r="H13690" t="s">
        <v>221</v>
      </c>
      <c r="I13690" t="s">
        <v>42</v>
      </c>
      <c r="J13690" t="s">
        <v>43</v>
      </c>
      <c r="K13690" s="1">
        <v>45565</v>
      </c>
      <c r="L13690" t="s">
        <v>2289</v>
      </c>
      <c r="O13690" t="s">
        <v>45</v>
      </c>
      <c r="Q13690" t="s">
        <v>45</v>
      </c>
      <c r="S13690" t="s">
        <v>45</v>
      </c>
      <c r="U13690" t="s">
        <v>45</v>
      </c>
      <c r="W13690" t="s">
        <v>45</v>
      </c>
      <c r="X13690">
        <v>8</v>
      </c>
      <c r="Y13690" t="s">
        <v>46</v>
      </c>
      <c r="AA13690" t="s">
        <v>46</v>
      </c>
      <c r="AB13690">
        <v>1</v>
      </c>
      <c r="AC13690" t="s">
        <v>47</v>
      </c>
      <c r="AE13690" t="s">
        <v>45</v>
      </c>
      <c r="AG13690" t="s">
        <v>45</v>
      </c>
      <c r="AI13690" t="s">
        <v>48</v>
      </c>
      <c r="AJ13690">
        <v>21</v>
      </c>
      <c r="AK13690" s="8" t="str">
        <f>_xlfn.XLOOKUP(Table_ExternalData_1[[#This Row],[Shop'[Shop Code']]],Sheet1!D:D,Sheet1!A:A)</f>
        <v>REGION 4 LEYRE IBEAS</v>
      </c>
    </row>
    <row r="13691" spans="1:37" x14ac:dyDescent="0.3">
      <c r="A13691">
        <v>40</v>
      </c>
      <c r="B13691" t="s">
        <v>2290</v>
      </c>
      <c r="C13691" t="s">
        <v>2291</v>
      </c>
      <c r="D13691" t="s">
        <v>194</v>
      </c>
      <c r="E13691" t="s">
        <v>195</v>
      </c>
      <c r="F13691" t="s">
        <v>196</v>
      </c>
      <c r="G13691" t="s">
        <v>2292</v>
      </c>
      <c r="H13691" t="s">
        <v>221</v>
      </c>
      <c r="I13691" t="s">
        <v>42</v>
      </c>
      <c r="J13691" t="s">
        <v>43</v>
      </c>
      <c r="K13691" s="1">
        <v>45565</v>
      </c>
      <c r="L13691" t="s">
        <v>2293</v>
      </c>
      <c r="O13691" t="s">
        <v>45</v>
      </c>
      <c r="Q13691" t="s">
        <v>45</v>
      </c>
      <c r="S13691" t="s">
        <v>45</v>
      </c>
      <c r="U13691" t="s">
        <v>45</v>
      </c>
      <c r="W13691" t="s">
        <v>45</v>
      </c>
      <c r="X13691">
        <v>10</v>
      </c>
      <c r="Y13691" t="s">
        <v>46</v>
      </c>
      <c r="AA13691" t="s">
        <v>46</v>
      </c>
      <c r="AB13691">
        <v>1</v>
      </c>
      <c r="AC13691" t="s">
        <v>47</v>
      </c>
      <c r="AE13691" t="s">
        <v>45</v>
      </c>
      <c r="AG13691" t="s">
        <v>45</v>
      </c>
      <c r="AI13691" t="s">
        <v>48</v>
      </c>
      <c r="AJ13691">
        <v>21</v>
      </c>
      <c r="AK13691" s="8" t="str">
        <f>_xlfn.XLOOKUP(Table_ExternalData_1[[#This Row],[Shop'[Shop Code']]],Sheet1!D:D,Sheet1!A:A)</f>
        <v>REGION 4 LEYRE IBEAS</v>
      </c>
    </row>
    <row r="13692" spans="1:37" x14ac:dyDescent="0.3">
      <c r="A13692">
        <v>40</v>
      </c>
      <c r="B13692" t="s">
        <v>2294</v>
      </c>
      <c r="C13692" t="s">
        <v>2295</v>
      </c>
      <c r="D13692" t="s">
        <v>171</v>
      </c>
      <c r="E13692" t="s">
        <v>172</v>
      </c>
      <c r="F13692" t="s">
        <v>173</v>
      </c>
      <c r="G13692" t="s">
        <v>2296</v>
      </c>
      <c r="H13692" t="s">
        <v>175</v>
      </c>
      <c r="I13692" t="s">
        <v>42</v>
      </c>
      <c r="J13692" t="s">
        <v>43</v>
      </c>
      <c r="K13692" s="1">
        <v>45565</v>
      </c>
      <c r="L13692" t="s">
        <v>2297</v>
      </c>
      <c r="O13692" t="s">
        <v>45</v>
      </c>
      <c r="Q13692" t="s">
        <v>45</v>
      </c>
      <c r="S13692" t="s">
        <v>45</v>
      </c>
      <c r="U13692" t="s">
        <v>45</v>
      </c>
      <c r="W13692" t="s">
        <v>45</v>
      </c>
      <c r="X13692">
        <v>25</v>
      </c>
      <c r="Y13692" t="s">
        <v>46</v>
      </c>
      <c r="AA13692" t="s">
        <v>46</v>
      </c>
      <c r="AB13692">
        <v>1</v>
      </c>
      <c r="AC13692" t="s">
        <v>47</v>
      </c>
      <c r="AE13692" t="s">
        <v>45</v>
      </c>
      <c r="AG13692" t="s">
        <v>45</v>
      </c>
      <c r="AI13692" t="s">
        <v>48</v>
      </c>
      <c r="AJ13692">
        <v>21</v>
      </c>
      <c r="AK13692" s="8" t="str">
        <f>_xlfn.XLOOKUP(Table_ExternalData_1[[#This Row],[Shop'[Shop Code']]],Sheet1!D:D,Sheet1!A:A)</f>
        <v>REGION 4 LEYRE IBEAS</v>
      </c>
    </row>
    <row r="13693" spans="1:37" x14ac:dyDescent="0.3">
      <c r="A13693">
        <v>40</v>
      </c>
      <c r="B13693" t="s">
        <v>2298</v>
      </c>
      <c r="C13693" t="s">
        <v>2299</v>
      </c>
      <c r="D13693" t="s">
        <v>373</v>
      </c>
      <c r="E13693" t="s">
        <v>374</v>
      </c>
      <c r="F13693" t="s">
        <v>375</v>
      </c>
      <c r="G13693" t="s">
        <v>2300</v>
      </c>
      <c r="H13693" t="s">
        <v>377</v>
      </c>
      <c r="I13693" t="s">
        <v>42</v>
      </c>
      <c r="J13693" t="s">
        <v>43</v>
      </c>
      <c r="K13693" s="1">
        <v>45565</v>
      </c>
      <c r="L13693" t="s">
        <v>2301</v>
      </c>
      <c r="O13693" t="s">
        <v>45</v>
      </c>
      <c r="Q13693" t="s">
        <v>45</v>
      </c>
      <c r="S13693" t="s">
        <v>45</v>
      </c>
      <c r="U13693" t="s">
        <v>45</v>
      </c>
      <c r="W13693" t="s">
        <v>45</v>
      </c>
      <c r="X13693">
        <v>8</v>
      </c>
      <c r="Y13693" t="s">
        <v>46</v>
      </c>
      <c r="AA13693" t="s">
        <v>46</v>
      </c>
      <c r="AB13693">
        <v>1</v>
      </c>
      <c r="AC13693" t="s">
        <v>47</v>
      </c>
      <c r="AE13693" t="s">
        <v>45</v>
      </c>
      <c r="AG13693" t="s">
        <v>45</v>
      </c>
      <c r="AI13693" t="s">
        <v>48</v>
      </c>
      <c r="AJ13693">
        <v>21</v>
      </c>
      <c r="AK13693" s="8" t="str">
        <f>_xlfn.XLOOKUP(Table_ExternalData_1[[#This Row],[Shop'[Shop Code']]],Sheet1!D:D,Sheet1!A:A)</f>
        <v>REGION 4 LEYRE IBEAS</v>
      </c>
    </row>
    <row r="13694" spans="1:37" x14ac:dyDescent="0.3">
      <c r="A13694">
        <v>40</v>
      </c>
      <c r="B13694" t="s">
        <v>2302</v>
      </c>
      <c r="C13694" t="s">
        <v>2303</v>
      </c>
      <c r="D13694" t="s">
        <v>51</v>
      </c>
      <c r="E13694" t="s">
        <v>52</v>
      </c>
      <c r="F13694" t="s">
        <v>53</v>
      </c>
      <c r="G13694" t="s">
        <v>2304</v>
      </c>
      <c r="H13694" t="s">
        <v>55</v>
      </c>
      <c r="I13694" t="s">
        <v>56</v>
      </c>
      <c r="J13694" t="s">
        <v>57</v>
      </c>
      <c r="K13694" s="1">
        <v>45565</v>
      </c>
      <c r="L13694" t="s">
        <v>2305</v>
      </c>
      <c r="O13694" t="s">
        <v>45</v>
      </c>
      <c r="Q13694" t="s">
        <v>45</v>
      </c>
      <c r="S13694" t="s">
        <v>45</v>
      </c>
      <c r="U13694" t="s">
        <v>45</v>
      </c>
      <c r="W13694" t="s">
        <v>45</v>
      </c>
      <c r="X13694">
        <v>17</v>
      </c>
      <c r="Y13694" t="s">
        <v>46</v>
      </c>
      <c r="AA13694" t="s">
        <v>46</v>
      </c>
      <c r="AB13694">
        <v>1</v>
      </c>
      <c r="AC13694" t="s">
        <v>47</v>
      </c>
      <c r="AE13694" t="s">
        <v>45</v>
      </c>
      <c r="AG13694" t="s">
        <v>45</v>
      </c>
      <c r="AI13694" t="s">
        <v>48</v>
      </c>
      <c r="AJ13694">
        <v>21</v>
      </c>
      <c r="AK13694" s="8" t="str">
        <f>_xlfn.XLOOKUP(Table_ExternalData_1[[#This Row],[Shop'[Shop Code']]],Sheet1!D:D,Sheet1!A:A)</f>
        <v>REGION 1 ALBERTO BLASCO</v>
      </c>
    </row>
    <row r="13695" spans="1:37" x14ac:dyDescent="0.3">
      <c r="A13695">
        <v>40</v>
      </c>
      <c r="B13695" t="s">
        <v>2306</v>
      </c>
      <c r="C13695" t="s">
        <v>2307</v>
      </c>
      <c r="D13695" t="s">
        <v>357</v>
      </c>
      <c r="E13695" t="s">
        <v>358</v>
      </c>
      <c r="F13695" t="s">
        <v>359</v>
      </c>
      <c r="G13695" t="s">
        <v>2308</v>
      </c>
      <c r="H13695" t="s">
        <v>395</v>
      </c>
      <c r="I13695" t="s">
        <v>42</v>
      </c>
      <c r="J13695" t="s">
        <v>43</v>
      </c>
      <c r="K13695" s="1">
        <v>45565</v>
      </c>
      <c r="L13695" t="s">
        <v>2309</v>
      </c>
      <c r="O13695" t="s">
        <v>45</v>
      </c>
      <c r="Q13695" t="s">
        <v>45</v>
      </c>
      <c r="S13695" t="s">
        <v>45</v>
      </c>
      <c r="U13695" t="s">
        <v>45</v>
      </c>
      <c r="W13695" t="s">
        <v>45</v>
      </c>
      <c r="X13695">
        <v>9</v>
      </c>
      <c r="Y13695" t="s">
        <v>46</v>
      </c>
      <c r="AA13695" t="s">
        <v>46</v>
      </c>
      <c r="AC13695" t="s">
        <v>47</v>
      </c>
      <c r="AE13695" t="s">
        <v>45</v>
      </c>
      <c r="AG13695" t="s">
        <v>45</v>
      </c>
      <c r="AI13695" t="s">
        <v>48</v>
      </c>
      <c r="AJ13695">
        <v>21</v>
      </c>
      <c r="AK13695" s="8" t="str">
        <f>_xlfn.XLOOKUP(Table_ExternalData_1[[#This Row],[Shop'[Shop Code']]],Sheet1!D:D,Sheet1!A:A)</f>
        <v>REGION 4 LEYRE IBEAS</v>
      </c>
    </row>
    <row r="13696" spans="1:37" x14ac:dyDescent="0.3">
      <c r="A13696">
        <v>40</v>
      </c>
      <c r="B13696" t="s">
        <v>2310</v>
      </c>
      <c r="C13696" t="s">
        <v>2311</v>
      </c>
      <c r="D13696" t="s">
        <v>357</v>
      </c>
      <c r="E13696" t="s">
        <v>358</v>
      </c>
      <c r="F13696" t="s">
        <v>359</v>
      </c>
      <c r="G13696" t="s">
        <v>2312</v>
      </c>
      <c r="H13696" t="s">
        <v>395</v>
      </c>
      <c r="I13696" t="s">
        <v>42</v>
      </c>
      <c r="J13696" t="s">
        <v>43</v>
      </c>
      <c r="K13696" s="1">
        <v>45565</v>
      </c>
      <c r="L13696" t="s">
        <v>2313</v>
      </c>
      <c r="O13696" t="s">
        <v>45</v>
      </c>
      <c r="Q13696" t="s">
        <v>45</v>
      </c>
      <c r="S13696" t="s">
        <v>45</v>
      </c>
      <c r="U13696" t="s">
        <v>45</v>
      </c>
      <c r="W13696" t="s">
        <v>45</v>
      </c>
      <c r="X13696">
        <v>1</v>
      </c>
      <c r="Y13696" t="s">
        <v>46</v>
      </c>
      <c r="AA13696" t="s">
        <v>46</v>
      </c>
      <c r="AC13696" t="s">
        <v>47</v>
      </c>
      <c r="AE13696" t="s">
        <v>45</v>
      </c>
      <c r="AG13696" t="s">
        <v>45</v>
      </c>
      <c r="AI13696" t="s">
        <v>48</v>
      </c>
      <c r="AJ13696">
        <v>21</v>
      </c>
      <c r="AK13696" s="8" t="str">
        <f>_xlfn.XLOOKUP(Table_ExternalData_1[[#This Row],[Shop'[Shop Code']]],Sheet1!D:D,Sheet1!A:A)</f>
        <v>REGION 4 LEYRE IBEAS</v>
      </c>
    </row>
    <row r="13697" spans="1:37" x14ac:dyDescent="0.3">
      <c r="A13697">
        <v>40</v>
      </c>
      <c r="B13697" t="s">
        <v>2314</v>
      </c>
      <c r="C13697" t="s">
        <v>2315</v>
      </c>
      <c r="D13697" t="s">
        <v>344</v>
      </c>
      <c r="E13697" t="s">
        <v>345</v>
      </c>
      <c r="F13697" t="s">
        <v>346</v>
      </c>
      <c r="G13697" t="s">
        <v>2316</v>
      </c>
      <c r="H13697" t="s">
        <v>348</v>
      </c>
      <c r="I13697" t="s">
        <v>42</v>
      </c>
      <c r="J13697" t="s">
        <v>43</v>
      </c>
      <c r="K13697" s="1">
        <v>45565</v>
      </c>
      <c r="L13697" t="s">
        <v>2317</v>
      </c>
      <c r="O13697" t="s">
        <v>45</v>
      </c>
      <c r="Q13697" t="s">
        <v>45</v>
      </c>
      <c r="S13697" t="s">
        <v>45</v>
      </c>
      <c r="U13697" t="s">
        <v>45</v>
      </c>
      <c r="W13697" t="s">
        <v>45</v>
      </c>
      <c r="X13697">
        <v>23</v>
      </c>
      <c r="Y13697" t="s">
        <v>46</v>
      </c>
      <c r="AA13697" t="s">
        <v>46</v>
      </c>
      <c r="AB13697">
        <v>1</v>
      </c>
      <c r="AC13697" t="s">
        <v>47</v>
      </c>
      <c r="AE13697" t="s">
        <v>45</v>
      </c>
      <c r="AG13697" t="s">
        <v>45</v>
      </c>
      <c r="AI13697" t="s">
        <v>48</v>
      </c>
      <c r="AJ13697">
        <v>21</v>
      </c>
      <c r="AK13697" s="8" t="str">
        <f>_xlfn.XLOOKUP(Table_ExternalData_1[[#This Row],[Shop'[Shop Code']]],Sheet1!D:D,Sheet1!A:A)</f>
        <v>REGION 4 LEYRE IBEAS</v>
      </c>
    </row>
    <row r="13698" spans="1:37" x14ac:dyDescent="0.3">
      <c r="A13698">
        <v>40</v>
      </c>
      <c r="B13698" t="s">
        <v>2318</v>
      </c>
      <c r="C13698" t="s">
        <v>2319</v>
      </c>
      <c r="D13698" t="s">
        <v>344</v>
      </c>
      <c r="E13698" t="s">
        <v>345</v>
      </c>
      <c r="F13698" t="s">
        <v>346</v>
      </c>
      <c r="G13698" t="s">
        <v>2320</v>
      </c>
      <c r="H13698" t="s">
        <v>348</v>
      </c>
      <c r="I13698" t="s">
        <v>42</v>
      </c>
      <c r="J13698" t="s">
        <v>43</v>
      </c>
      <c r="K13698" s="1">
        <v>45565</v>
      </c>
      <c r="L13698" t="s">
        <v>2321</v>
      </c>
      <c r="O13698" t="s">
        <v>45</v>
      </c>
      <c r="Q13698" t="s">
        <v>45</v>
      </c>
      <c r="S13698" t="s">
        <v>45</v>
      </c>
      <c r="U13698" t="s">
        <v>45</v>
      </c>
      <c r="W13698" t="s">
        <v>45</v>
      </c>
      <c r="X13698">
        <v>12</v>
      </c>
      <c r="Y13698" t="s">
        <v>46</v>
      </c>
      <c r="AA13698" t="s">
        <v>46</v>
      </c>
      <c r="AC13698" t="s">
        <v>47</v>
      </c>
      <c r="AE13698" t="s">
        <v>45</v>
      </c>
      <c r="AG13698" t="s">
        <v>45</v>
      </c>
      <c r="AI13698" t="s">
        <v>48</v>
      </c>
      <c r="AJ13698">
        <v>21</v>
      </c>
      <c r="AK13698" s="8" t="str">
        <f>_xlfn.XLOOKUP(Table_ExternalData_1[[#This Row],[Shop'[Shop Code']]],Sheet1!D:D,Sheet1!A:A)</f>
        <v>REGION 4 LEYRE IBEAS</v>
      </c>
    </row>
    <row r="13699" spans="1:37" x14ac:dyDescent="0.3">
      <c r="A13699">
        <v>40</v>
      </c>
      <c r="B13699" t="s">
        <v>2322</v>
      </c>
      <c r="C13699" t="s">
        <v>2323</v>
      </c>
      <c r="D13699" t="s">
        <v>344</v>
      </c>
      <c r="E13699" t="s">
        <v>345</v>
      </c>
      <c r="F13699" t="s">
        <v>346</v>
      </c>
      <c r="G13699" t="s">
        <v>2324</v>
      </c>
      <c r="H13699" t="s">
        <v>348</v>
      </c>
      <c r="I13699" t="s">
        <v>42</v>
      </c>
      <c r="J13699" t="s">
        <v>43</v>
      </c>
      <c r="K13699" s="1">
        <v>45565</v>
      </c>
      <c r="L13699" t="s">
        <v>2325</v>
      </c>
      <c r="O13699" t="s">
        <v>45</v>
      </c>
      <c r="Q13699" t="s">
        <v>45</v>
      </c>
      <c r="S13699" t="s">
        <v>45</v>
      </c>
      <c r="U13699" t="s">
        <v>45</v>
      </c>
      <c r="W13699" t="s">
        <v>45</v>
      </c>
      <c r="X13699">
        <v>11</v>
      </c>
      <c r="Y13699" t="s">
        <v>46</v>
      </c>
      <c r="AA13699" t="s">
        <v>46</v>
      </c>
      <c r="AC13699" t="s">
        <v>47</v>
      </c>
      <c r="AE13699" t="s">
        <v>45</v>
      </c>
      <c r="AG13699" t="s">
        <v>45</v>
      </c>
      <c r="AI13699" t="s">
        <v>48</v>
      </c>
      <c r="AJ13699">
        <v>21</v>
      </c>
      <c r="AK13699" s="8" t="str">
        <f>_xlfn.XLOOKUP(Table_ExternalData_1[[#This Row],[Shop'[Shop Code']]],Sheet1!D:D,Sheet1!A:A)</f>
        <v>REGION 4 LEYRE IBEAS</v>
      </c>
    </row>
    <row r="13700" spans="1:37" x14ac:dyDescent="0.3">
      <c r="A13700">
        <v>40</v>
      </c>
      <c r="B13700" t="s">
        <v>2326</v>
      </c>
      <c r="C13700" t="s">
        <v>2327</v>
      </c>
      <c r="D13700" t="s">
        <v>293</v>
      </c>
      <c r="E13700" t="s">
        <v>294</v>
      </c>
      <c r="F13700" t="s">
        <v>295</v>
      </c>
      <c r="G13700" t="s">
        <v>2328</v>
      </c>
      <c r="H13700" t="s">
        <v>757</v>
      </c>
      <c r="I13700" t="s">
        <v>64</v>
      </c>
      <c r="J13700" t="s">
        <v>65</v>
      </c>
      <c r="K13700" s="1">
        <v>45565</v>
      </c>
      <c r="L13700" t="s">
        <v>2329</v>
      </c>
      <c r="O13700" t="s">
        <v>45</v>
      </c>
      <c r="Q13700" t="s">
        <v>45</v>
      </c>
      <c r="S13700" t="s">
        <v>45</v>
      </c>
      <c r="U13700" t="s">
        <v>45</v>
      </c>
      <c r="W13700" t="s">
        <v>45</v>
      </c>
      <c r="X13700">
        <v>3</v>
      </c>
      <c r="Y13700" t="s">
        <v>46</v>
      </c>
      <c r="AA13700" t="s">
        <v>46</v>
      </c>
      <c r="AB13700">
        <v>3</v>
      </c>
      <c r="AC13700" t="s">
        <v>47</v>
      </c>
      <c r="AE13700" t="s">
        <v>45</v>
      </c>
      <c r="AG13700" t="s">
        <v>45</v>
      </c>
      <c r="AI13700" t="s">
        <v>48</v>
      </c>
      <c r="AJ13700">
        <v>21</v>
      </c>
      <c r="AK13700" s="8" t="str">
        <f>_xlfn.XLOOKUP(Table_ExternalData_1[[#This Row],[Shop'[Shop Code']]],Sheet1!D:D,Sheet1!A:A)</f>
        <v>REGION 2 ALEJANDRO COSTAS</v>
      </c>
    </row>
    <row r="13701" spans="1:37" x14ac:dyDescent="0.3">
      <c r="A13701">
        <v>40</v>
      </c>
      <c r="B13701" t="s">
        <v>2330</v>
      </c>
      <c r="C13701" t="s">
        <v>2331</v>
      </c>
      <c r="D13701" t="s">
        <v>399</v>
      </c>
      <c r="E13701" t="s">
        <v>400</v>
      </c>
      <c r="F13701" t="s">
        <v>401</v>
      </c>
      <c r="G13701" t="s">
        <v>2332</v>
      </c>
      <c r="H13701" t="s">
        <v>403</v>
      </c>
      <c r="I13701" t="s">
        <v>74</v>
      </c>
      <c r="J13701" t="s">
        <v>75</v>
      </c>
      <c r="K13701" s="1">
        <v>45565</v>
      </c>
      <c r="L13701" t="s">
        <v>2333</v>
      </c>
      <c r="O13701" t="s">
        <v>45</v>
      </c>
      <c r="Q13701" t="s">
        <v>45</v>
      </c>
      <c r="S13701" t="s">
        <v>45</v>
      </c>
      <c r="U13701" t="s">
        <v>45</v>
      </c>
      <c r="W13701" t="s">
        <v>45</v>
      </c>
      <c r="X13701">
        <v>17</v>
      </c>
      <c r="Y13701" t="s">
        <v>46</v>
      </c>
      <c r="AA13701" t="s">
        <v>46</v>
      </c>
      <c r="AB13701">
        <v>2</v>
      </c>
      <c r="AC13701" t="s">
        <v>47</v>
      </c>
      <c r="AE13701" t="s">
        <v>45</v>
      </c>
      <c r="AG13701" t="s">
        <v>45</v>
      </c>
      <c r="AI13701" t="s">
        <v>48</v>
      </c>
      <c r="AJ13701">
        <v>21</v>
      </c>
      <c r="AK13701" s="8" t="str">
        <f>_xlfn.XLOOKUP(Table_ExternalData_1[[#This Row],[Shop'[Shop Code']]],Sheet1!D:D,Sheet1!A:A)</f>
        <v>REGION 3 EDUARDO CAMACHO</v>
      </c>
    </row>
    <row r="13702" spans="1:37" x14ac:dyDescent="0.3">
      <c r="A13702">
        <v>40</v>
      </c>
      <c r="B13702" t="s">
        <v>2334</v>
      </c>
      <c r="C13702" t="s">
        <v>2335</v>
      </c>
      <c r="D13702" t="s">
        <v>399</v>
      </c>
      <c r="E13702" t="s">
        <v>400</v>
      </c>
      <c r="F13702" t="s">
        <v>401</v>
      </c>
      <c r="G13702" t="s">
        <v>2336</v>
      </c>
      <c r="H13702" t="s">
        <v>516</v>
      </c>
      <c r="I13702" t="s">
        <v>74</v>
      </c>
      <c r="J13702" t="s">
        <v>75</v>
      </c>
      <c r="K13702" s="1">
        <v>45565</v>
      </c>
      <c r="L13702" t="s">
        <v>2337</v>
      </c>
      <c r="O13702" t="s">
        <v>45</v>
      </c>
      <c r="Q13702" t="s">
        <v>45</v>
      </c>
      <c r="S13702" t="s">
        <v>45</v>
      </c>
      <c r="U13702" t="s">
        <v>45</v>
      </c>
      <c r="W13702" t="s">
        <v>45</v>
      </c>
      <c r="X13702">
        <v>1</v>
      </c>
      <c r="Y13702" t="s">
        <v>46</v>
      </c>
      <c r="AA13702" t="s">
        <v>46</v>
      </c>
      <c r="AB13702">
        <v>1</v>
      </c>
      <c r="AC13702" t="s">
        <v>47</v>
      </c>
      <c r="AE13702" t="s">
        <v>45</v>
      </c>
      <c r="AG13702" t="s">
        <v>45</v>
      </c>
      <c r="AI13702" t="s">
        <v>48</v>
      </c>
      <c r="AJ13702">
        <v>21</v>
      </c>
      <c r="AK13702" s="8" t="str">
        <f>_xlfn.XLOOKUP(Table_ExternalData_1[[#This Row],[Shop'[Shop Code']]],Sheet1!D:D,Sheet1!A:A)</f>
        <v>REGION 3 EDUARDO CAMACHO</v>
      </c>
    </row>
    <row r="13703" spans="1:37" x14ac:dyDescent="0.3">
      <c r="A13703">
        <v>40</v>
      </c>
      <c r="B13703" t="s">
        <v>2338</v>
      </c>
      <c r="C13703" t="s">
        <v>2339</v>
      </c>
      <c r="D13703" t="s">
        <v>293</v>
      </c>
      <c r="E13703" t="s">
        <v>294</v>
      </c>
      <c r="F13703" t="s">
        <v>295</v>
      </c>
      <c r="G13703" t="s">
        <v>2340</v>
      </c>
      <c r="H13703" t="s">
        <v>498</v>
      </c>
      <c r="I13703" t="s">
        <v>64</v>
      </c>
      <c r="J13703" t="s">
        <v>65</v>
      </c>
      <c r="K13703" s="1">
        <v>45565</v>
      </c>
      <c r="L13703" t="s">
        <v>2341</v>
      </c>
      <c r="O13703" t="s">
        <v>45</v>
      </c>
      <c r="Q13703" t="s">
        <v>45</v>
      </c>
      <c r="S13703" t="s">
        <v>45</v>
      </c>
      <c r="U13703" t="s">
        <v>45</v>
      </c>
      <c r="W13703" t="s">
        <v>45</v>
      </c>
      <c r="X13703">
        <v>2</v>
      </c>
      <c r="Y13703" t="s">
        <v>46</v>
      </c>
      <c r="AA13703" t="s">
        <v>46</v>
      </c>
      <c r="AC13703" t="s">
        <v>47</v>
      </c>
      <c r="AE13703" t="s">
        <v>45</v>
      </c>
      <c r="AG13703" t="s">
        <v>45</v>
      </c>
      <c r="AI13703" t="s">
        <v>48</v>
      </c>
      <c r="AJ13703">
        <v>21</v>
      </c>
      <c r="AK13703" s="8" t="str">
        <f>_xlfn.XLOOKUP(Table_ExternalData_1[[#This Row],[Shop'[Shop Code']]],Sheet1!D:D,Sheet1!A:A)</f>
        <v>REGION 2 ALEJANDRO COSTAS</v>
      </c>
    </row>
    <row r="13704" spans="1:37" x14ac:dyDescent="0.3">
      <c r="A13704">
        <v>40</v>
      </c>
      <c r="B13704" t="s">
        <v>2342</v>
      </c>
      <c r="C13704" t="s">
        <v>2343</v>
      </c>
      <c r="D13704" t="s">
        <v>332</v>
      </c>
      <c r="E13704" t="s">
        <v>333</v>
      </c>
      <c r="F13704" t="s">
        <v>334</v>
      </c>
      <c r="G13704" t="s">
        <v>2344</v>
      </c>
      <c r="H13704" t="s">
        <v>336</v>
      </c>
      <c r="I13704" t="s">
        <v>64</v>
      </c>
      <c r="J13704" t="s">
        <v>65</v>
      </c>
      <c r="K13704" s="1">
        <v>45565</v>
      </c>
      <c r="L13704" t="s">
        <v>2345</v>
      </c>
      <c r="O13704" t="s">
        <v>45</v>
      </c>
      <c r="Q13704" t="s">
        <v>45</v>
      </c>
      <c r="S13704" t="s">
        <v>45</v>
      </c>
      <c r="U13704" t="s">
        <v>45</v>
      </c>
      <c r="W13704" t="s">
        <v>45</v>
      </c>
      <c r="X13704">
        <v>10</v>
      </c>
      <c r="Y13704" t="s">
        <v>46</v>
      </c>
      <c r="AA13704" t="s">
        <v>46</v>
      </c>
      <c r="AC13704" t="s">
        <v>47</v>
      </c>
      <c r="AE13704" t="s">
        <v>45</v>
      </c>
      <c r="AG13704" t="s">
        <v>45</v>
      </c>
      <c r="AI13704" t="s">
        <v>48</v>
      </c>
      <c r="AJ13704">
        <v>21</v>
      </c>
      <c r="AK13704" s="8" t="str">
        <f>_xlfn.XLOOKUP(Table_ExternalData_1[[#This Row],[Shop'[Shop Code']]],Sheet1!D:D,Sheet1!A:A)</f>
        <v>REGION 2 ALEJANDRO COSTAS</v>
      </c>
    </row>
    <row r="13705" spans="1:37" x14ac:dyDescent="0.3">
      <c r="A13705">
        <v>40</v>
      </c>
      <c r="B13705" t="s">
        <v>2366</v>
      </c>
      <c r="C13705" t="s">
        <v>2367</v>
      </c>
      <c r="D13705" t="s">
        <v>250</v>
      </c>
      <c r="E13705" t="s">
        <v>251</v>
      </c>
      <c r="F13705" t="s">
        <v>252</v>
      </c>
      <c r="G13705" t="s">
        <v>2368</v>
      </c>
      <c r="H13705" t="s">
        <v>267</v>
      </c>
      <c r="I13705" t="s">
        <v>64</v>
      </c>
      <c r="J13705" t="s">
        <v>65</v>
      </c>
      <c r="K13705" s="1">
        <v>45565</v>
      </c>
      <c r="L13705" t="s">
        <v>2369</v>
      </c>
      <c r="O13705" t="s">
        <v>45</v>
      </c>
      <c r="Q13705" t="s">
        <v>45</v>
      </c>
      <c r="S13705" t="s">
        <v>45</v>
      </c>
      <c r="U13705" t="s">
        <v>45</v>
      </c>
      <c r="W13705" t="s">
        <v>45</v>
      </c>
      <c r="X13705">
        <v>11</v>
      </c>
      <c r="Y13705" t="s">
        <v>46</v>
      </c>
      <c r="AA13705" t="s">
        <v>46</v>
      </c>
      <c r="AC13705" t="s">
        <v>47</v>
      </c>
      <c r="AE13705" t="s">
        <v>45</v>
      </c>
      <c r="AG13705" t="s">
        <v>45</v>
      </c>
      <c r="AI13705" t="s">
        <v>48</v>
      </c>
      <c r="AJ13705">
        <v>21</v>
      </c>
      <c r="AK13705" s="8" t="str">
        <f>_xlfn.XLOOKUP(Table_ExternalData_1[[#This Row],[Shop'[Shop Code']]],Sheet1!D:D,Sheet1!A:A)</f>
        <v>REGION 2 ALEJANDRO COSTAS</v>
      </c>
    </row>
    <row r="13706" spans="1:37" x14ac:dyDescent="0.3">
      <c r="A13706">
        <v>40</v>
      </c>
      <c r="B13706" t="s">
        <v>2827</v>
      </c>
      <c r="C13706" t="s">
        <v>2828</v>
      </c>
      <c r="D13706" t="s">
        <v>225</v>
      </c>
      <c r="E13706" t="s">
        <v>226</v>
      </c>
      <c r="F13706" t="s">
        <v>227</v>
      </c>
      <c r="G13706" t="s">
        <v>2829</v>
      </c>
      <c r="H13706" t="s">
        <v>408</v>
      </c>
      <c r="I13706" t="s">
        <v>64</v>
      </c>
      <c r="J13706" t="s">
        <v>65</v>
      </c>
      <c r="K13706" s="1">
        <v>45565</v>
      </c>
      <c r="L13706" t="s">
        <v>2830</v>
      </c>
      <c r="O13706" t="s">
        <v>45</v>
      </c>
      <c r="Q13706" t="s">
        <v>45</v>
      </c>
      <c r="S13706" t="s">
        <v>45</v>
      </c>
      <c r="U13706" t="s">
        <v>45</v>
      </c>
      <c r="W13706" t="s">
        <v>45</v>
      </c>
      <c r="X13706">
        <v>7</v>
      </c>
      <c r="Y13706" t="s">
        <v>46</v>
      </c>
      <c r="AA13706" t="s">
        <v>46</v>
      </c>
      <c r="AC13706" t="s">
        <v>47</v>
      </c>
      <c r="AE13706" t="s">
        <v>45</v>
      </c>
      <c r="AG13706" t="s">
        <v>45</v>
      </c>
      <c r="AI13706" t="s">
        <v>48</v>
      </c>
      <c r="AJ13706">
        <v>21</v>
      </c>
      <c r="AK13706" s="8" t="str">
        <f>_xlfn.XLOOKUP(Table_ExternalData_1[[#This Row],[Shop'[Shop Code']]],Sheet1!D:D,Sheet1!A:A)</f>
        <v>REGION 2 ALEJANDRO COSTAS</v>
      </c>
    </row>
    <row r="13707" spans="1:37" x14ac:dyDescent="0.3">
      <c r="A13707">
        <v>40</v>
      </c>
      <c r="B13707" t="s">
        <v>2370</v>
      </c>
      <c r="C13707" t="s">
        <v>2371</v>
      </c>
      <c r="D13707" t="s">
        <v>332</v>
      </c>
      <c r="E13707" t="s">
        <v>333</v>
      </c>
      <c r="F13707" t="s">
        <v>334</v>
      </c>
      <c r="G13707" t="s">
        <v>2372</v>
      </c>
      <c r="H13707" t="s">
        <v>336</v>
      </c>
      <c r="I13707" t="s">
        <v>64</v>
      </c>
      <c r="J13707" t="s">
        <v>65</v>
      </c>
      <c r="K13707" s="1">
        <v>45565</v>
      </c>
      <c r="L13707" t="s">
        <v>2373</v>
      </c>
      <c r="O13707" t="s">
        <v>45</v>
      </c>
      <c r="Q13707" t="s">
        <v>45</v>
      </c>
      <c r="S13707" t="s">
        <v>45</v>
      </c>
      <c r="U13707" t="s">
        <v>45</v>
      </c>
      <c r="W13707" t="s">
        <v>45</v>
      </c>
      <c r="X13707">
        <v>5</v>
      </c>
      <c r="Y13707" t="s">
        <v>46</v>
      </c>
      <c r="AA13707" t="s">
        <v>46</v>
      </c>
      <c r="AC13707" t="s">
        <v>47</v>
      </c>
      <c r="AE13707" t="s">
        <v>45</v>
      </c>
      <c r="AG13707" t="s">
        <v>45</v>
      </c>
      <c r="AI13707" t="s">
        <v>48</v>
      </c>
      <c r="AJ13707">
        <v>21</v>
      </c>
      <c r="AK13707" s="8" t="str">
        <f>_xlfn.XLOOKUP(Table_ExternalData_1[[#This Row],[Shop'[Shop Code']]],Sheet1!D:D,Sheet1!A:A)</f>
        <v>REGION 2 ALEJANDRO COSTAS</v>
      </c>
    </row>
    <row r="13708" spans="1:37" x14ac:dyDescent="0.3">
      <c r="A13708">
        <v>40</v>
      </c>
      <c r="B13708" t="s">
        <v>2374</v>
      </c>
      <c r="C13708" t="s">
        <v>2375</v>
      </c>
      <c r="D13708" t="s">
        <v>332</v>
      </c>
      <c r="E13708" t="s">
        <v>333</v>
      </c>
      <c r="F13708" t="s">
        <v>334</v>
      </c>
      <c r="G13708" t="s">
        <v>2376</v>
      </c>
      <c r="H13708" t="s">
        <v>336</v>
      </c>
      <c r="I13708" t="s">
        <v>64</v>
      </c>
      <c r="J13708" t="s">
        <v>65</v>
      </c>
      <c r="K13708" s="1">
        <v>45565</v>
      </c>
      <c r="L13708" t="s">
        <v>2377</v>
      </c>
      <c r="O13708" t="s">
        <v>45</v>
      </c>
      <c r="Q13708" t="s">
        <v>45</v>
      </c>
      <c r="S13708" t="s">
        <v>45</v>
      </c>
      <c r="U13708" t="s">
        <v>45</v>
      </c>
      <c r="W13708" t="s">
        <v>45</v>
      </c>
      <c r="X13708">
        <v>11</v>
      </c>
      <c r="Y13708" t="s">
        <v>46</v>
      </c>
      <c r="AA13708" t="s">
        <v>46</v>
      </c>
      <c r="AC13708" t="s">
        <v>47</v>
      </c>
      <c r="AE13708" t="s">
        <v>45</v>
      </c>
      <c r="AG13708" t="s">
        <v>45</v>
      </c>
      <c r="AI13708" t="s">
        <v>48</v>
      </c>
      <c r="AJ13708">
        <v>21</v>
      </c>
      <c r="AK13708" s="8" t="str">
        <f>_xlfn.XLOOKUP(Table_ExternalData_1[[#This Row],[Shop'[Shop Code']]],Sheet1!D:D,Sheet1!A:A)</f>
        <v>REGION 2 ALEJANDRO COSTAS</v>
      </c>
    </row>
    <row r="13709" spans="1:37" x14ac:dyDescent="0.3">
      <c r="A13709">
        <v>40</v>
      </c>
      <c r="B13709" t="s">
        <v>2378</v>
      </c>
      <c r="C13709" t="s">
        <v>2379</v>
      </c>
      <c r="D13709" t="s">
        <v>171</v>
      </c>
      <c r="E13709" t="s">
        <v>172</v>
      </c>
      <c r="F13709" t="s">
        <v>173</v>
      </c>
      <c r="G13709" t="s">
        <v>2380</v>
      </c>
      <c r="H13709" t="s">
        <v>41</v>
      </c>
      <c r="I13709" t="s">
        <v>42</v>
      </c>
      <c r="J13709" t="s">
        <v>43</v>
      </c>
      <c r="K13709" s="1">
        <v>45565</v>
      </c>
      <c r="L13709" t="s">
        <v>2381</v>
      </c>
      <c r="O13709" t="s">
        <v>45</v>
      </c>
      <c r="Q13709" t="s">
        <v>45</v>
      </c>
      <c r="S13709" t="s">
        <v>45</v>
      </c>
      <c r="U13709" t="s">
        <v>45</v>
      </c>
      <c r="W13709" t="s">
        <v>45</v>
      </c>
      <c r="X13709">
        <v>1</v>
      </c>
      <c r="Y13709" t="s">
        <v>46</v>
      </c>
      <c r="AA13709" t="s">
        <v>46</v>
      </c>
      <c r="AB13709">
        <v>2</v>
      </c>
      <c r="AC13709" t="s">
        <v>47</v>
      </c>
      <c r="AE13709" t="s">
        <v>45</v>
      </c>
      <c r="AG13709" t="s">
        <v>45</v>
      </c>
      <c r="AI13709" t="s">
        <v>48</v>
      </c>
      <c r="AJ13709">
        <v>21</v>
      </c>
      <c r="AK13709" s="8" t="str">
        <f>_xlfn.XLOOKUP(Table_ExternalData_1[[#This Row],[Shop'[Shop Code']]],Sheet1!D:D,Sheet1!A:A)</f>
        <v>REGION 4 LEYRE IBEAS</v>
      </c>
    </row>
    <row r="13710" spans="1:37" x14ac:dyDescent="0.3">
      <c r="A13710">
        <v>40</v>
      </c>
      <c r="B13710" t="s">
        <v>2382</v>
      </c>
      <c r="C13710" t="s">
        <v>2383</v>
      </c>
      <c r="D13710" t="s">
        <v>179</v>
      </c>
      <c r="E13710" t="s">
        <v>180</v>
      </c>
      <c r="F13710" t="s">
        <v>181</v>
      </c>
      <c r="G13710" t="s">
        <v>2384</v>
      </c>
      <c r="H13710" t="s">
        <v>183</v>
      </c>
      <c r="I13710" t="s">
        <v>74</v>
      </c>
      <c r="J13710" t="s">
        <v>75</v>
      </c>
      <c r="K13710" s="1">
        <v>45565</v>
      </c>
      <c r="L13710" t="s">
        <v>2385</v>
      </c>
      <c r="O13710" t="s">
        <v>45</v>
      </c>
      <c r="Q13710" t="s">
        <v>45</v>
      </c>
      <c r="S13710" t="s">
        <v>45</v>
      </c>
      <c r="U13710" t="s">
        <v>45</v>
      </c>
      <c r="W13710" t="s">
        <v>45</v>
      </c>
      <c r="X13710">
        <v>18</v>
      </c>
      <c r="Y13710" t="s">
        <v>46</v>
      </c>
      <c r="AA13710" t="s">
        <v>46</v>
      </c>
      <c r="AB13710">
        <v>2</v>
      </c>
      <c r="AC13710" t="s">
        <v>47</v>
      </c>
      <c r="AE13710" t="s">
        <v>45</v>
      </c>
      <c r="AG13710" t="s">
        <v>45</v>
      </c>
      <c r="AI13710" t="s">
        <v>48</v>
      </c>
      <c r="AJ13710">
        <v>21</v>
      </c>
      <c r="AK13710" s="8" t="str">
        <f>_xlfn.XLOOKUP(Table_ExternalData_1[[#This Row],[Shop'[Shop Code']]],Sheet1!D:D,Sheet1!A:A)</f>
        <v>REGION 3 EDUARDO CAMACHO</v>
      </c>
    </row>
    <row r="13711" spans="1:37" x14ac:dyDescent="0.3">
      <c r="A13711">
        <v>40</v>
      </c>
      <c r="B13711" t="s">
        <v>2831</v>
      </c>
      <c r="C13711" t="s">
        <v>2832</v>
      </c>
      <c r="D13711" t="s">
        <v>79</v>
      </c>
      <c r="E13711" t="s">
        <v>80</v>
      </c>
      <c r="F13711" t="s">
        <v>81</v>
      </c>
      <c r="G13711" t="s">
        <v>2833</v>
      </c>
      <c r="H13711" t="s">
        <v>309</v>
      </c>
      <c r="I13711" t="s">
        <v>56</v>
      </c>
      <c r="J13711" t="s">
        <v>57</v>
      </c>
      <c r="K13711" s="1">
        <v>45565</v>
      </c>
      <c r="L13711" t="s">
        <v>2834</v>
      </c>
      <c r="O13711" t="s">
        <v>45</v>
      </c>
      <c r="Q13711" t="s">
        <v>45</v>
      </c>
      <c r="S13711" t="s">
        <v>45</v>
      </c>
      <c r="U13711" t="s">
        <v>45</v>
      </c>
      <c r="W13711" t="s">
        <v>45</v>
      </c>
      <c r="X13711">
        <v>4</v>
      </c>
      <c r="Y13711" t="s">
        <v>46</v>
      </c>
      <c r="AA13711" t="s">
        <v>46</v>
      </c>
      <c r="AC13711" t="s">
        <v>47</v>
      </c>
      <c r="AE13711" t="s">
        <v>45</v>
      </c>
      <c r="AG13711" t="s">
        <v>45</v>
      </c>
      <c r="AI13711" t="s">
        <v>48</v>
      </c>
      <c r="AJ13711">
        <v>21</v>
      </c>
      <c r="AK13711" s="8" t="str">
        <f>_xlfn.XLOOKUP(Table_ExternalData_1[[#This Row],[Shop'[Shop Code']]],Sheet1!D:D,Sheet1!A:A)</f>
        <v>REGION 1 ALBERTO BLASCO</v>
      </c>
    </row>
    <row r="13712" spans="1:37" x14ac:dyDescent="0.3">
      <c r="A13712">
        <v>40</v>
      </c>
      <c r="B13712" t="s">
        <v>2386</v>
      </c>
      <c r="C13712" t="s">
        <v>2387</v>
      </c>
      <c r="D13712" t="s">
        <v>399</v>
      </c>
      <c r="E13712" t="s">
        <v>400</v>
      </c>
      <c r="F13712" t="s">
        <v>401</v>
      </c>
      <c r="G13712" t="s">
        <v>2388</v>
      </c>
      <c r="H13712" t="s">
        <v>73</v>
      </c>
      <c r="I13712" t="s">
        <v>74</v>
      </c>
      <c r="J13712" t="s">
        <v>75</v>
      </c>
      <c r="K13712" s="1">
        <v>45565</v>
      </c>
      <c r="L13712" t="s">
        <v>2389</v>
      </c>
      <c r="O13712" t="s">
        <v>45</v>
      </c>
      <c r="Q13712" t="s">
        <v>45</v>
      </c>
      <c r="S13712" t="s">
        <v>45</v>
      </c>
      <c r="U13712" t="s">
        <v>45</v>
      </c>
      <c r="W13712" t="s">
        <v>45</v>
      </c>
      <c r="X13712">
        <v>17</v>
      </c>
      <c r="Y13712" t="s">
        <v>46</v>
      </c>
      <c r="Z13712">
        <v>1</v>
      </c>
      <c r="AA13712" t="s">
        <v>46</v>
      </c>
      <c r="AB13712">
        <v>15</v>
      </c>
      <c r="AC13712" t="s">
        <v>47</v>
      </c>
      <c r="AE13712" t="s">
        <v>45</v>
      </c>
      <c r="AG13712" t="s">
        <v>45</v>
      </c>
      <c r="AI13712" t="s">
        <v>48</v>
      </c>
      <c r="AJ13712">
        <v>21</v>
      </c>
      <c r="AK13712" s="8" t="str">
        <f>_xlfn.XLOOKUP(Table_ExternalData_1[[#This Row],[Shop'[Shop Code']]],Sheet1!D:D,Sheet1!A:A)</f>
        <v>REGION 3 EDUARDO CAMACHO</v>
      </c>
    </row>
    <row r="13713" spans="1:37" x14ac:dyDescent="0.3">
      <c r="A13713">
        <v>40</v>
      </c>
      <c r="B13713" t="s">
        <v>2390</v>
      </c>
      <c r="C13713" t="s">
        <v>2391</v>
      </c>
      <c r="D13713" t="s">
        <v>573</v>
      </c>
      <c r="E13713" t="s">
        <v>574</v>
      </c>
      <c r="F13713" t="s">
        <v>575</v>
      </c>
      <c r="G13713" t="s">
        <v>2392</v>
      </c>
      <c r="H13713" t="s">
        <v>229</v>
      </c>
      <c r="I13713" t="s">
        <v>64</v>
      </c>
      <c r="J13713" t="s">
        <v>65</v>
      </c>
      <c r="K13713" s="1">
        <v>45565</v>
      </c>
      <c r="L13713" t="s">
        <v>2393</v>
      </c>
      <c r="O13713" t="s">
        <v>45</v>
      </c>
      <c r="Q13713" t="s">
        <v>45</v>
      </c>
      <c r="S13713" t="s">
        <v>45</v>
      </c>
      <c r="U13713" t="s">
        <v>45</v>
      </c>
      <c r="W13713" t="s">
        <v>45</v>
      </c>
      <c r="X13713">
        <v>7</v>
      </c>
      <c r="Y13713" t="s">
        <v>46</v>
      </c>
      <c r="AA13713" t="s">
        <v>46</v>
      </c>
      <c r="AB13713">
        <v>7</v>
      </c>
      <c r="AC13713" t="s">
        <v>47</v>
      </c>
      <c r="AE13713" t="s">
        <v>45</v>
      </c>
      <c r="AG13713" t="s">
        <v>45</v>
      </c>
      <c r="AI13713" t="s">
        <v>48</v>
      </c>
      <c r="AJ13713">
        <v>21</v>
      </c>
      <c r="AK13713" s="8" t="str">
        <f>_xlfn.XLOOKUP(Table_ExternalData_1[[#This Row],[Shop'[Shop Code']]],Sheet1!D:D,Sheet1!A:A)</f>
        <v>REGION 2 ALEJANDRO COSTAS</v>
      </c>
    </row>
    <row r="13714" spans="1:37" x14ac:dyDescent="0.3">
      <c r="A13714">
        <v>40</v>
      </c>
      <c r="B13714" t="s">
        <v>2398</v>
      </c>
      <c r="C13714" t="s">
        <v>2399</v>
      </c>
      <c r="D13714" t="s">
        <v>110</v>
      </c>
      <c r="E13714" t="s">
        <v>111</v>
      </c>
      <c r="F13714" t="s">
        <v>112</v>
      </c>
      <c r="G13714" t="s">
        <v>2400</v>
      </c>
      <c r="H13714" t="s">
        <v>114</v>
      </c>
      <c r="I13714" t="s">
        <v>56</v>
      </c>
      <c r="J13714" t="s">
        <v>57</v>
      </c>
      <c r="K13714" s="1">
        <v>45565</v>
      </c>
      <c r="L13714" t="s">
        <v>2401</v>
      </c>
      <c r="O13714" t="s">
        <v>45</v>
      </c>
      <c r="Q13714" t="s">
        <v>45</v>
      </c>
      <c r="S13714" t="s">
        <v>45</v>
      </c>
      <c r="U13714" t="s">
        <v>45</v>
      </c>
      <c r="W13714" t="s">
        <v>45</v>
      </c>
      <c r="X13714">
        <v>6</v>
      </c>
      <c r="Y13714" t="s">
        <v>46</v>
      </c>
      <c r="AA13714" t="s">
        <v>46</v>
      </c>
      <c r="AC13714" t="s">
        <v>47</v>
      </c>
      <c r="AE13714" t="s">
        <v>45</v>
      </c>
      <c r="AG13714" t="s">
        <v>45</v>
      </c>
      <c r="AI13714" t="s">
        <v>48</v>
      </c>
      <c r="AJ13714">
        <v>21</v>
      </c>
      <c r="AK13714" s="8" t="str">
        <f>_xlfn.XLOOKUP(Table_ExternalData_1[[#This Row],[Shop'[Shop Code']]],Sheet1!D:D,Sheet1!A:A)</f>
        <v>REGION 1 ALBERTO BLASCO</v>
      </c>
    </row>
    <row r="13715" spans="1:37" x14ac:dyDescent="0.3">
      <c r="A13715">
        <v>40</v>
      </c>
      <c r="B13715" t="s">
        <v>2402</v>
      </c>
      <c r="C13715" t="s">
        <v>2403</v>
      </c>
      <c r="D13715" t="s">
        <v>51</v>
      </c>
      <c r="E13715" t="s">
        <v>52</v>
      </c>
      <c r="F13715" t="s">
        <v>53</v>
      </c>
      <c r="G13715" t="s">
        <v>2404</v>
      </c>
      <c r="H13715" t="s">
        <v>114</v>
      </c>
      <c r="I13715" t="s">
        <v>56</v>
      </c>
      <c r="J13715" t="s">
        <v>57</v>
      </c>
      <c r="K13715" s="1">
        <v>45565</v>
      </c>
      <c r="L13715" t="s">
        <v>2405</v>
      </c>
      <c r="O13715" t="s">
        <v>45</v>
      </c>
      <c r="Q13715" t="s">
        <v>45</v>
      </c>
      <c r="S13715" t="s">
        <v>45</v>
      </c>
      <c r="U13715" t="s">
        <v>45</v>
      </c>
      <c r="W13715" t="s">
        <v>45</v>
      </c>
      <c r="X13715">
        <v>8</v>
      </c>
      <c r="Y13715" t="s">
        <v>46</v>
      </c>
      <c r="AA13715" t="s">
        <v>46</v>
      </c>
      <c r="AB13715">
        <v>1</v>
      </c>
      <c r="AC13715" t="s">
        <v>47</v>
      </c>
      <c r="AE13715" t="s">
        <v>45</v>
      </c>
      <c r="AG13715" t="s">
        <v>45</v>
      </c>
      <c r="AI13715" t="s">
        <v>48</v>
      </c>
      <c r="AJ13715">
        <v>21</v>
      </c>
      <c r="AK13715" s="8" t="str">
        <f>_xlfn.XLOOKUP(Table_ExternalData_1[[#This Row],[Shop'[Shop Code']]],Sheet1!D:D,Sheet1!A:A)</f>
        <v>REGION 1 ALBERTO BLASCO</v>
      </c>
    </row>
    <row r="13716" spans="1:37" x14ac:dyDescent="0.3">
      <c r="A13716">
        <v>40</v>
      </c>
      <c r="B13716" t="s">
        <v>2406</v>
      </c>
      <c r="C13716" t="s">
        <v>2407</v>
      </c>
      <c r="D13716" t="s">
        <v>135</v>
      </c>
      <c r="E13716" t="s">
        <v>136</v>
      </c>
      <c r="F13716" t="s">
        <v>137</v>
      </c>
      <c r="G13716" t="s">
        <v>2408</v>
      </c>
      <c r="H13716" t="s">
        <v>139</v>
      </c>
      <c r="I13716" t="s">
        <v>64</v>
      </c>
      <c r="J13716" t="s">
        <v>65</v>
      </c>
      <c r="K13716" s="1">
        <v>45565</v>
      </c>
      <c r="L13716" t="s">
        <v>2409</v>
      </c>
      <c r="O13716" t="s">
        <v>45</v>
      </c>
      <c r="Q13716" t="s">
        <v>45</v>
      </c>
      <c r="S13716" t="s">
        <v>45</v>
      </c>
      <c r="U13716" t="s">
        <v>45</v>
      </c>
      <c r="W13716" t="s">
        <v>45</v>
      </c>
      <c r="X13716">
        <v>9</v>
      </c>
      <c r="Y13716" t="s">
        <v>46</v>
      </c>
      <c r="AA13716" t="s">
        <v>46</v>
      </c>
      <c r="AB13716">
        <v>1</v>
      </c>
      <c r="AC13716" t="s">
        <v>47</v>
      </c>
      <c r="AE13716" t="s">
        <v>45</v>
      </c>
      <c r="AG13716" t="s">
        <v>45</v>
      </c>
      <c r="AI13716" t="s">
        <v>48</v>
      </c>
      <c r="AJ13716">
        <v>21</v>
      </c>
      <c r="AK13716" s="8" t="str">
        <f>_xlfn.XLOOKUP(Table_ExternalData_1[[#This Row],[Shop'[Shop Code']]],Sheet1!D:D,Sheet1!A:A)</f>
        <v>REGION 2 ALEJANDRO COSTAS</v>
      </c>
    </row>
    <row r="13717" spans="1:37" x14ac:dyDescent="0.3">
      <c r="A13717">
        <v>40</v>
      </c>
      <c r="B13717" t="s">
        <v>2410</v>
      </c>
      <c r="C13717" t="s">
        <v>2411</v>
      </c>
      <c r="D13717" t="s">
        <v>135</v>
      </c>
      <c r="E13717" t="s">
        <v>136</v>
      </c>
      <c r="F13717" t="s">
        <v>137</v>
      </c>
      <c r="G13717" t="s">
        <v>2412</v>
      </c>
      <c r="H13717" t="s">
        <v>139</v>
      </c>
      <c r="I13717" t="s">
        <v>64</v>
      </c>
      <c r="J13717" t="s">
        <v>65</v>
      </c>
      <c r="K13717" s="1">
        <v>45565</v>
      </c>
      <c r="L13717" t="s">
        <v>2413</v>
      </c>
      <c r="O13717" t="s">
        <v>45</v>
      </c>
      <c r="Q13717" t="s">
        <v>45</v>
      </c>
      <c r="S13717" t="s">
        <v>45</v>
      </c>
      <c r="U13717" t="s">
        <v>45</v>
      </c>
      <c r="W13717" t="s">
        <v>45</v>
      </c>
      <c r="X13717">
        <v>14</v>
      </c>
      <c r="Y13717" t="s">
        <v>46</v>
      </c>
      <c r="AA13717" t="s">
        <v>46</v>
      </c>
      <c r="AB13717">
        <v>6</v>
      </c>
      <c r="AC13717" t="s">
        <v>47</v>
      </c>
      <c r="AE13717" t="s">
        <v>45</v>
      </c>
      <c r="AG13717" t="s">
        <v>45</v>
      </c>
      <c r="AI13717" t="s">
        <v>48</v>
      </c>
      <c r="AJ13717">
        <v>21</v>
      </c>
      <c r="AK13717" s="8" t="str">
        <f>_xlfn.XLOOKUP(Table_ExternalData_1[[#This Row],[Shop'[Shop Code']]],Sheet1!D:D,Sheet1!A:A)</f>
        <v>REGION 2 ALEJANDRO COSTAS</v>
      </c>
    </row>
    <row r="13718" spans="1:37" x14ac:dyDescent="0.3">
      <c r="A13718">
        <v>40</v>
      </c>
      <c r="B13718" t="s">
        <v>2835</v>
      </c>
      <c r="C13718" t="s">
        <v>2836</v>
      </c>
      <c r="D13718" t="s">
        <v>69</v>
      </c>
      <c r="E13718" t="s">
        <v>70</v>
      </c>
      <c r="F13718" t="s">
        <v>71</v>
      </c>
      <c r="G13718" t="s">
        <v>2837</v>
      </c>
      <c r="H13718" t="s">
        <v>73</v>
      </c>
      <c r="I13718" t="s">
        <v>74</v>
      </c>
      <c r="J13718" t="s">
        <v>75</v>
      </c>
      <c r="K13718" s="1">
        <v>45565</v>
      </c>
      <c r="L13718" t="s">
        <v>2838</v>
      </c>
      <c r="O13718" t="s">
        <v>45</v>
      </c>
      <c r="Q13718" t="s">
        <v>45</v>
      </c>
      <c r="S13718" t="s">
        <v>45</v>
      </c>
      <c r="U13718" t="s">
        <v>45</v>
      </c>
      <c r="W13718" t="s">
        <v>45</v>
      </c>
      <c r="X13718">
        <v>13</v>
      </c>
      <c r="Y13718" t="s">
        <v>46</v>
      </c>
      <c r="AA13718" t="s">
        <v>46</v>
      </c>
      <c r="AB13718">
        <v>1</v>
      </c>
      <c r="AC13718" t="s">
        <v>47</v>
      </c>
      <c r="AE13718" t="s">
        <v>45</v>
      </c>
      <c r="AG13718" t="s">
        <v>45</v>
      </c>
      <c r="AI13718" t="s">
        <v>48</v>
      </c>
      <c r="AJ13718">
        <v>21</v>
      </c>
      <c r="AK13718" s="8" t="str">
        <f>_xlfn.XLOOKUP(Table_ExternalData_1[[#This Row],[Shop'[Shop Code']]],Sheet1!D:D,Sheet1!A:A)</f>
        <v>REGION 3 EDUARDO CAMACHO</v>
      </c>
    </row>
    <row r="13719" spans="1:37" x14ac:dyDescent="0.3">
      <c r="A13719">
        <v>40</v>
      </c>
      <c r="B13719" t="s">
        <v>2414</v>
      </c>
      <c r="C13719" t="s">
        <v>2415</v>
      </c>
      <c r="D13719" t="s">
        <v>37</v>
      </c>
      <c r="E13719" t="s">
        <v>38</v>
      </c>
      <c r="F13719" t="s">
        <v>39</v>
      </c>
      <c r="G13719" t="s">
        <v>2416</v>
      </c>
      <c r="H13719" t="s">
        <v>167</v>
      </c>
      <c r="I13719" t="s">
        <v>42</v>
      </c>
      <c r="J13719" t="s">
        <v>43</v>
      </c>
      <c r="K13719" s="1">
        <v>45565</v>
      </c>
      <c r="L13719" t="s">
        <v>2417</v>
      </c>
      <c r="O13719" t="s">
        <v>45</v>
      </c>
      <c r="Q13719" t="s">
        <v>45</v>
      </c>
      <c r="S13719" t="s">
        <v>45</v>
      </c>
      <c r="U13719" t="s">
        <v>45</v>
      </c>
      <c r="W13719" t="s">
        <v>45</v>
      </c>
      <c r="X13719">
        <v>9</v>
      </c>
      <c r="Y13719" t="s">
        <v>46</v>
      </c>
      <c r="AA13719" t="s">
        <v>46</v>
      </c>
      <c r="AC13719" t="s">
        <v>47</v>
      </c>
      <c r="AE13719" t="s">
        <v>45</v>
      </c>
      <c r="AG13719" t="s">
        <v>45</v>
      </c>
      <c r="AI13719" t="s">
        <v>48</v>
      </c>
      <c r="AJ13719">
        <v>21</v>
      </c>
      <c r="AK13719" s="8" t="str">
        <f>_xlfn.XLOOKUP(Table_ExternalData_1[[#This Row],[Shop'[Shop Code']]],Sheet1!D:D,Sheet1!A:A)</f>
        <v>REGION 4 LEYRE IBEAS</v>
      </c>
    </row>
    <row r="13720" spans="1:37" x14ac:dyDescent="0.3">
      <c r="A13720">
        <v>40</v>
      </c>
      <c r="B13720" t="s">
        <v>2418</v>
      </c>
      <c r="C13720" t="s">
        <v>2419</v>
      </c>
      <c r="D13720" t="s">
        <v>171</v>
      </c>
      <c r="E13720" t="s">
        <v>172</v>
      </c>
      <c r="F13720" t="s">
        <v>173</v>
      </c>
      <c r="G13720" t="s">
        <v>2420</v>
      </c>
      <c r="H13720" t="s">
        <v>175</v>
      </c>
      <c r="I13720" t="s">
        <v>42</v>
      </c>
      <c r="J13720" t="s">
        <v>43</v>
      </c>
      <c r="K13720" s="1">
        <v>45565</v>
      </c>
      <c r="L13720" t="s">
        <v>2421</v>
      </c>
      <c r="O13720" t="s">
        <v>45</v>
      </c>
      <c r="Q13720" t="s">
        <v>45</v>
      </c>
      <c r="S13720" t="s">
        <v>45</v>
      </c>
      <c r="U13720" t="s">
        <v>45</v>
      </c>
      <c r="W13720" t="s">
        <v>45</v>
      </c>
      <c r="X13720">
        <v>18</v>
      </c>
      <c r="Y13720" t="s">
        <v>46</v>
      </c>
      <c r="AA13720" t="s">
        <v>46</v>
      </c>
      <c r="AB13720">
        <v>2</v>
      </c>
      <c r="AC13720" t="s">
        <v>47</v>
      </c>
      <c r="AE13720" t="s">
        <v>45</v>
      </c>
      <c r="AG13720" t="s">
        <v>45</v>
      </c>
      <c r="AI13720" t="s">
        <v>48</v>
      </c>
      <c r="AJ13720">
        <v>21</v>
      </c>
      <c r="AK13720" s="8" t="str">
        <f>_xlfn.XLOOKUP(Table_ExternalData_1[[#This Row],[Shop'[Shop Code']]],Sheet1!D:D,Sheet1!A:A)</f>
        <v>REGION 4 LEYRE IBEAS</v>
      </c>
    </row>
    <row r="13721" spans="1:37" x14ac:dyDescent="0.3">
      <c r="A13721">
        <v>40</v>
      </c>
      <c r="B13721" t="s">
        <v>2422</v>
      </c>
      <c r="C13721" t="s">
        <v>2423</v>
      </c>
      <c r="D13721" t="s">
        <v>135</v>
      </c>
      <c r="E13721" t="s">
        <v>136</v>
      </c>
      <c r="F13721" t="s">
        <v>137</v>
      </c>
      <c r="G13721" t="s">
        <v>2424</v>
      </c>
      <c r="H13721" t="s">
        <v>139</v>
      </c>
      <c r="I13721" t="s">
        <v>64</v>
      </c>
      <c r="J13721" t="s">
        <v>65</v>
      </c>
      <c r="K13721" s="1">
        <v>45565</v>
      </c>
      <c r="L13721" t="s">
        <v>2425</v>
      </c>
      <c r="O13721" t="s">
        <v>45</v>
      </c>
      <c r="Q13721" t="s">
        <v>45</v>
      </c>
      <c r="S13721" t="s">
        <v>45</v>
      </c>
      <c r="U13721" t="s">
        <v>45</v>
      </c>
      <c r="W13721" t="s">
        <v>45</v>
      </c>
      <c r="X13721">
        <v>3</v>
      </c>
      <c r="Y13721" t="s">
        <v>46</v>
      </c>
      <c r="AA13721" t="s">
        <v>46</v>
      </c>
      <c r="AB13721">
        <v>2</v>
      </c>
      <c r="AC13721" t="s">
        <v>47</v>
      </c>
      <c r="AE13721" t="s">
        <v>45</v>
      </c>
      <c r="AG13721" t="s">
        <v>45</v>
      </c>
      <c r="AI13721" t="s">
        <v>48</v>
      </c>
      <c r="AJ13721">
        <v>21</v>
      </c>
      <c r="AK13721" s="8" t="str">
        <f>_xlfn.XLOOKUP(Table_ExternalData_1[[#This Row],[Shop'[Shop Code']]],Sheet1!D:D,Sheet1!A:A)</f>
        <v>REGION 2 ALEJANDRO COSTAS</v>
      </c>
    </row>
    <row r="13722" spans="1:37" x14ac:dyDescent="0.3">
      <c r="A13722">
        <v>40</v>
      </c>
      <c r="B13722" t="s">
        <v>2426</v>
      </c>
      <c r="C13722" t="s">
        <v>2427</v>
      </c>
      <c r="D13722" t="s">
        <v>365</v>
      </c>
      <c r="E13722" t="s">
        <v>366</v>
      </c>
      <c r="F13722" t="s">
        <v>367</v>
      </c>
      <c r="G13722" t="s">
        <v>2428</v>
      </c>
      <c r="H13722" t="s">
        <v>369</v>
      </c>
      <c r="I13722" t="s">
        <v>42</v>
      </c>
      <c r="J13722" t="s">
        <v>43</v>
      </c>
      <c r="K13722" s="1">
        <v>45565</v>
      </c>
      <c r="L13722" t="s">
        <v>2429</v>
      </c>
      <c r="O13722" t="s">
        <v>45</v>
      </c>
      <c r="Q13722" t="s">
        <v>45</v>
      </c>
      <c r="S13722" t="s">
        <v>45</v>
      </c>
      <c r="U13722" t="s">
        <v>45</v>
      </c>
      <c r="W13722" t="s">
        <v>45</v>
      </c>
      <c r="X13722">
        <v>10</v>
      </c>
      <c r="Y13722" t="s">
        <v>46</v>
      </c>
      <c r="AA13722" t="s">
        <v>46</v>
      </c>
      <c r="AB13722">
        <v>4</v>
      </c>
      <c r="AC13722" t="s">
        <v>47</v>
      </c>
      <c r="AE13722" t="s">
        <v>45</v>
      </c>
      <c r="AG13722" t="s">
        <v>45</v>
      </c>
      <c r="AI13722" t="s">
        <v>48</v>
      </c>
      <c r="AJ13722">
        <v>21</v>
      </c>
      <c r="AK13722" s="8" t="str">
        <f>_xlfn.XLOOKUP(Table_ExternalData_1[[#This Row],[Shop'[Shop Code']]],Sheet1!D:D,Sheet1!A:A)</f>
        <v>REGION 4 LEYRE IBEAS</v>
      </c>
    </row>
    <row r="13723" spans="1:37" x14ac:dyDescent="0.3">
      <c r="A13723">
        <v>40</v>
      </c>
      <c r="B13723" t="s">
        <v>2430</v>
      </c>
      <c r="C13723" t="s">
        <v>2431</v>
      </c>
      <c r="D13723" t="s">
        <v>357</v>
      </c>
      <c r="E13723" t="s">
        <v>358</v>
      </c>
      <c r="F13723" t="s">
        <v>359</v>
      </c>
      <c r="G13723" t="s">
        <v>2432</v>
      </c>
      <c r="H13723" t="s">
        <v>361</v>
      </c>
      <c r="I13723" t="s">
        <v>42</v>
      </c>
      <c r="J13723" t="s">
        <v>43</v>
      </c>
      <c r="K13723" s="1">
        <v>45565</v>
      </c>
      <c r="L13723" t="s">
        <v>2433</v>
      </c>
      <c r="O13723" t="s">
        <v>45</v>
      </c>
      <c r="Q13723" t="s">
        <v>45</v>
      </c>
      <c r="S13723" t="s">
        <v>45</v>
      </c>
      <c r="U13723" t="s">
        <v>45</v>
      </c>
      <c r="W13723" t="s">
        <v>45</v>
      </c>
      <c r="X13723">
        <v>11</v>
      </c>
      <c r="Y13723" t="s">
        <v>46</v>
      </c>
      <c r="AA13723" t="s">
        <v>46</v>
      </c>
      <c r="AC13723" t="s">
        <v>47</v>
      </c>
      <c r="AE13723" t="s">
        <v>45</v>
      </c>
      <c r="AG13723" t="s">
        <v>45</v>
      </c>
      <c r="AI13723" t="s">
        <v>48</v>
      </c>
      <c r="AJ13723">
        <v>21</v>
      </c>
      <c r="AK13723" s="8" t="str">
        <f>_xlfn.XLOOKUP(Table_ExternalData_1[[#This Row],[Shop'[Shop Code']]],Sheet1!D:D,Sheet1!A:A)</f>
        <v>REGION 4 LEYRE IBEAS</v>
      </c>
    </row>
    <row r="13724" spans="1:37" x14ac:dyDescent="0.3">
      <c r="A13724">
        <v>40</v>
      </c>
      <c r="B13724" t="s">
        <v>2434</v>
      </c>
      <c r="C13724" t="s">
        <v>2435</v>
      </c>
      <c r="D13724" t="s">
        <v>158</v>
      </c>
      <c r="E13724" t="s">
        <v>159</v>
      </c>
      <c r="F13724" t="s">
        <v>160</v>
      </c>
      <c r="G13724" t="s">
        <v>2436</v>
      </c>
      <c r="H13724" t="s">
        <v>162</v>
      </c>
      <c r="I13724" t="s">
        <v>64</v>
      </c>
      <c r="J13724" t="s">
        <v>65</v>
      </c>
      <c r="K13724" s="1">
        <v>45565</v>
      </c>
      <c r="L13724" t="s">
        <v>2437</v>
      </c>
      <c r="O13724" t="s">
        <v>45</v>
      </c>
      <c r="Q13724" t="s">
        <v>45</v>
      </c>
      <c r="S13724" t="s">
        <v>45</v>
      </c>
      <c r="U13724" t="s">
        <v>45</v>
      </c>
      <c r="W13724" t="s">
        <v>45</v>
      </c>
      <c r="X13724">
        <v>10</v>
      </c>
      <c r="Y13724" t="s">
        <v>46</v>
      </c>
      <c r="AA13724" t="s">
        <v>46</v>
      </c>
      <c r="AC13724" t="s">
        <v>47</v>
      </c>
      <c r="AE13724" t="s">
        <v>45</v>
      </c>
      <c r="AG13724" t="s">
        <v>45</v>
      </c>
      <c r="AI13724" t="s">
        <v>48</v>
      </c>
      <c r="AJ13724">
        <v>21</v>
      </c>
      <c r="AK13724" s="8" t="str">
        <f>_xlfn.XLOOKUP(Table_ExternalData_1[[#This Row],[Shop'[Shop Code']]],Sheet1!D:D,Sheet1!A:A)</f>
        <v>REGION 2 ALEJANDRO COSTAS</v>
      </c>
    </row>
    <row r="13725" spans="1:37" x14ac:dyDescent="0.3">
      <c r="A13725">
        <v>40</v>
      </c>
      <c r="B13725" t="s">
        <v>2438</v>
      </c>
      <c r="C13725" t="s">
        <v>2439</v>
      </c>
      <c r="D13725" t="s">
        <v>233</v>
      </c>
      <c r="E13725" t="s">
        <v>234</v>
      </c>
      <c r="F13725" t="s">
        <v>235</v>
      </c>
      <c r="G13725" t="s">
        <v>2440</v>
      </c>
      <c r="H13725" t="s">
        <v>73</v>
      </c>
      <c r="I13725" t="s">
        <v>74</v>
      </c>
      <c r="J13725" t="s">
        <v>75</v>
      </c>
      <c r="K13725" s="1">
        <v>45565</v>
      </c>
      <c r="L13725" t="s">
        <v>2441</v>
      </c>
      <c r="O13725" t="s">
        <v>45</v>
      </c>
      <c r="Q13725" t="s">
        <v>45</v>
      </c>
      <c r="S13725" t="s">
        <v>45</v>
      </c>
      <c r="U13725" t="s">
        <v>45</v>
      </c>
      <c r="W13725" t="s">
        <v>45</v>
      </c>
      <c r="X13725">
        <v>7</v>
      </c>
      <c r="Y13725" t="s">
        <v>46</v>
      </c>
      <c r="AA13725" t="s">
        <v>46</v>
      </c>
      <c r="AB13725">
        <v>3</v>
      </c>
      <c r="AC13725" t="s">
        <v>47</v>
      </c>
      <c r="AE13725" t="s">
        <v>45</v>
      </c>
      <c r="AG13725" t="s">
        <v>45</v>
      </c>
      <c r="AI13725" t="s">
        <v>48</v>
      </c>
      <c r="AJ13725">
        <v>21</v>
      </c>
      <c r="AK13725" s="8" t="str">
        <f>_xlfn.XLOOKUP(Table_ExternalData_1[[#This Row],[Shop'[Shop Code']]],Sheet1!D:D,Sheet1!A:A)</f>
        <v>REGION 3 EDUARDO CAMACHO</v>
      </c>
    </row>
    <row r="13726" spans="1:37" x14ac:dyDescent="0.3">
      <c r="A13726">
        <v>40</v>
      </c>
      <c r="B13726" t="s">
        <v>2442</v>
      </c>
      <c r="C13726" t="s">
        <v>2443</v>
      </c>
      <c r="D13726" t="s">
        <v>61</v>
      </c>
      <c r="E13726" t="s">
        <v>2970</v>
      </c>
      <c r="F13726" t="s">
        <v>2971</v>
      </c>
      <c r="G13726" t="s">
        <v>2444</v>
      </c>
      <c r="H13726" t="s">
        <v>704</v>
      </c>
      <c r="I13726" t="s">
        <v>64</v>
      </c>
      <c r="J13726" t="s">
        <v>65</v>
      </c>
      <c r="K13726" s="1">
        <v>45565</v>
      </c>
      <c r="L13726" t="s">
        <v>2445</v>
      </c>
      <c r="O13726" t="s">
        <v>45</v>
      </c>
      <c r="Q13726" t="s">
        <v>45</v>
      </c>
      <c r="S13726" t="s">
        <v>45</v>
      </c>
      <c r="U13726" t="s">
        <v>45</v>
      </c>
      <c r="W13726" t="s">
        <v>45</v>
      </c>
      <c r="X13726">
        <v>1</v>
      </c>
      <c r="Y13726" t="s">
        <v>46</v>
      </c>
      <c r="AA13726" t="s">
        <v>46</v>
      </c>
      <c r="AC13726" t="s">
        <v>47</v>
      </c>
      <c r="AE13726" t="s">
        <v>45</v>
      </c>
      <c r="AG13726" t="s">
        <v>45</v>
      </c>
      <c r="AI13726" t="s">
        <v>48</v>
      </c>
      <c r="AJ13726">
        <v>21</v>
      </c>
      <c r="AK13726" s="8" t="str">
        <f>_xlfn.XLOOKUP(Table_ExternalData_1[[#This Row],[Shop'[Shop Code']]],Sheet1!D:D,Sheet1!A:A)</f>
        <v>REGION 2 ALEJANDRO COSTAS</v>
      </c>
    </row>
    <row r="13727" spans="1:37" x14ac:dyDescent="0.3">
      <c r="A13727">
        <v>40</v>
      </c>
      <c r="B13727" t="s">
        <v>2446</v>
      </c>
      <c r="C13727" t="s">
        <v>2447</v>
      </c>
      <c r="D13727" t="s">
        <v>206</v>
      </c>
      <c r="E13727" t="s">
        <v>2914</v>
      </c>
      <c r="F13727" t="s">
        <v>2915</v>
      </c>
      <c r="G13727" t="s">
        <v>2448</v>
      </c>
      <c r="H13727" t="s">
        <v>106</v>
      </c>
      <c r="I13727" t="s">
        <v>56</v>
      </c>
      <c r="J13727" t="s">
        <v>57</v>
      </c>
      <c r="K13727" s="1">
        <v>45565</v>
      </c>
      <c r="L13727" t="s">
        <v>2449</v>
      </c>
      <c r="O13727" t="s">
        <v>45</v>
      </c>
      <c r="Q13727" t="s">
        <v>45</v>
      </c>
      <c r="S13727" t="s">
        <v>45</v>
      </c>
      <c r="U13727" t="s">
        <v>45</v>
      </c>
      <c r="W13727" t="s">
        <v>45</v>
      </c>
      <c r="X13727">
        <v>11</v>
      </c>
      <c r="Y13727" t="s">
        <v>46</v>
      </c>
      <c r="AA13727" t="s">
        <v>46</v>
      </c>
      <c r="AB13727">
        <v>2</v>
      </c>
      <c r="AC13727" t="s">
        <v>47</v>
      </c>
      <c r="AE13727" t="s">
        <v>45</v>
      </c>
      <c r="AG13727" t="s">
        <v>45</v>
      </c>
      <c r="AI13727" t="s">
        <v>48</v>
      </c>
      <c r="AJ13727">
        <v>21</v>
      </c>
      <c r="AK13727" s="8" t="str">
        <f>_xlfn.XLOOKUP(Table_ExternalData_1[[#This Row],[Shop'[Shop Code']]],Sheet1!D:D,Sheet1!A:A)</f>
        <v>REGION 1 ALBERTO BLASCO</v>
      </c>
    </row>
    <row r="13728" spans="1:37" x14ac:dyDescent="0.3">
      <c r="A13728">
        <v>40</v>
      </c>
      <c r="B13728" t="s">
        <v>2450</v>
      </c>
      <c r="C13728" t="s">
        <v>2451</v>
      </c>
      <c r="D13728" t="s">
        <v>187</v>
      </c>
      <c r="E13728" t="s">
        <v>188</v>
      </c>
      <c r="F13728" t="s">
        <v>189</v>
      </c>
      <c r="G13728" t="s">
        <v>2452</v>
      </c>
      <c r="H13728" t="s">
        <v>73</v>
      </c>
      <c r="I13728" t="s">
        <v>74</v>
      </c>
      <c r="J13728" t="s">
        <v>75</v>
      </c>
      <c r="K13728" s="1">
        <v>45565</v>
      </c>
      <c r="L13728" t="s">
        <v>2453</v>
      </c>
      <c r="O13728" t="s">
        <v>45</v>
      </c>
      <c r="Q13728" t="s">
        <v>45</v>
      </c>
      <c r="S13728" t="s">
        <v>45</v>
      </c>
      <c r="U13728" t="s">
        <v>45</v>
      </c>
      <c r="W13728" t="s">
        <v>45</v>
      </c>
      <c r="X13728">
        <v>11</v>
      </c>
      <c r="Y13728" t="s">
        <v>46</v>
      </c>
      <c r="AA13728" t="s">
        <v>46</v>
      </c>
      <c r="AB13728">
        <v>5</v>
      </c>
      <c r="AC13728" t="s">
        <v>47</v>
      </c>
      <c r="AE13728" t="s">
        <v>45</v>
      </c>
      <c r="AG13728" t="s">
        <v>45</v>
      </c>
      <c r="AI13728" t="s">
        <v>48</v>
      </c>
      <c r="AJ13728">
        <v>21</v>
      </c>
      <c r="AK13728" s="8" t="str">
        <f>_xlfn.XLOOKUP(Table_ExternalData_1[[#This Row],[Shop'[Shop Code']]],Sheet1!D:D,Sheet1!A:A)</f>
        <v>REGION 3 EDUARDO CAMACHO</v>
      </c>
    </row>
    <row r="13729" spans="1:37" x14ac:dyDescent="0.3">
      <c r="A13729">
        <v>40</v>
      </c>
      <c r="B13729" t="s">
        <v>2454</v>
      </c>
      <c r="C13729" t="s">
        <v>2455</v>
      </c>
      <c r="D13729" t="s">
        <v>127</v>
      </c>
      <c r="E13729" t="s">
        <v>128</v>
      </c>
      <c r="F13729" t="s">
        <v>129</v>
      </c>
      <c r="G13729" t="s">
        <v>2456</v>
      </c>
      <c r="H13729" t="s">
        <v>131</v>
      </c>
      <c r="I13729" t="s">
        <v>74</v>
      </c>
      <c r="J13729" t="s">
        <v>75</v>
      </c>
      <c r="K13729" s="1">
        <v>45565</v>
      </c>
      <c r="L13729" t="s">
        <v>2457</v>
      </c>
      <c r="O13729" t="s">
        <v>45</v>
      </c>
      <c r="Q13729" t="s">
        <v>45</v>
      </c>
      <c r="S13729" t="s">
        <v>45</v>
      </c>
      <c r="U13729" t="s">
        <v>45</v>
      </c>
      <c r="W13729" t="s">
        <v>45</v>
      </c>
      <c r="X13729">
        <v>11</v>
      </c>
      <c r="Y13729" t="s">
        <v>46</v>
      </c>
      <c r="AA13729" t="s">
        <v>46</v>
      </c>
      <c r="AB13729">
        <v>3</v>
      </c>
      <c r="AC13729" t="s">
        <v>47</v>
      </c>
      <c r="AE13729" t="s">
        <v>45</v>
      </c>
      <c r="AG13729" t="s">
        <v>45</v>
      </c>
      <c r="AI13729" t="s">
        <v>48</v>
      </c>
      <c r="AJ13729">
        <v>21</v>
      </c>
      <c r="AK13729" s="8" t="str">
        <f>_xlfn.XLOOKUP(Table_ExternalData_1[[#This Row],[Shop'[Shop Code']]],Sheet1!D:D,Sheet1!A:A)</f>
        <v>REGION 3 EDUARDO CAMACHO</v>
      </c>
    </row>
    <row r="13730" spans="1:37" x14ac:dyDescent="0.3">
      <c r="A13730">
        <v>40</v>
      </c>
      <c r="B13730" t="s">
        <v>2458</v>
      </c>
      <c r="C13730" t="s">
        <v>2459</v>
      </c>
      <c r="D13730" t="s">
        <v>135</v>
      </c>
      <c r="E13730" t="s">
        <v>136</v>
      </c>
      <c r="F13730" t="s">
        <v>137</v>
      </c>
      <c r="G13730" t="s">
        <v>2460</v>
      </c>
      <c r="H13730" t="s">
        <v>63</v>
      </c>
      <c r="I13730" t="s">
        <v>64</v>
      </c>
      <c r="J13730" t="s">
        <v>65</v>
      </c>
      <c r="K13730" s="1">
        <v>45565</v>
      </c>
      <c r="L13730" t="s">
        <v>2461</v>
      </c>
      <c r="O13730" t="s">
        <v>45</v>
      </c>
      <c r="Q13730" t="s">
        <v>45</v>
      </c>
      <c r="S13730" t="s">
        <v>45</v>
      </c>
      <c r="U13730" t="s">
        <v>45</v>
      </c>
      <c r="W13730" t="s">
        <v>45</v>
      </c>
      <c r="X13730">
        <v>11</v>
      </c>
      <c r="Y13730" t="s">
        <v>46</v>
      </c>
      <c r="AA13730" t="s">
        <v>46</v>
      </c>
      <c r="AB13730">
        <v>1</v>
      </c>
      <c r="AC13730" t="s">
        <v>47</v>
      </c>
      <c r="AE13730" t="s">
        <v>45</v>
      </c>
      <c r="AG13730" t="s">
        <v>45</v>
      </c>
      <c r="AI13730" t="s">
        <v>48</v>
      </c>
      <c r="AJ13730">
        <v>21</v>
      </c>
      <c r="AK13730" s="8" t="str">
        <f>_xlfn.XLOOKUP(Table_ExternalData_1[[#This Row],[Shop'[Shop Code']]],Sheet1!D:D,Sheet1!A:A)</f>
        <v>REGION 2 ALEJANDRO COSTAS</v>
      </c>
    </row>
    <row r="13731" spans="1:37" x14ac:dyDescent="0.3">
      <c r="A13731">
        <v>40</v>
      </c>
      <c r="B13731" t="s">
        <v>2462</v>
      </c>
      <c r="C13731" t="s">
        <v>2463</v>
      </c>
      <c r="D13731" t="s">
        <v>179</v>
      </c>
      <c r="E13731" t="s">
        <v>180</v>
      </c>
      <c r="F13731" t="s">
        <v>181</v>
      </c>
      <c r="G13731" t="s">
        <v>2464</v>
      </c>
      <c r="H13731" t="s">
        <v>845</v>
      </c>
      <c r="I13731" t="s">
        <v>74</v>
      </c>
      <c r="J13731" t="s">
        <v>75</v>
      </c>
      <c r="K13731" s="1">
        <v>45565</v>
      </c>
      <c r="L13731" t="s">
        <v>2465</v>
      </c>
      <c r="O13731" t="s">
        <v>45</v>
      </c>
      <c r="Q13731" t="s">
        <v>45</v>
      </c>
      <c r="S13731" t="s">
        <v>45</v>
      </c>
      <c r="U13731" t="s">
        <v>45</v>
      </c>
      <c r="W13731" t="s">
        <v>45</v>
      </c>
      <c r="X13731">
        <v>4</v>
      </c>
      <c r="Y13731" t="s">
        <v>46</v>
      </c>
      <c r="AA13731" t="s">
        <v>46</v>
      </c>
      <c r="AC13731" t="s">
        <v>47</v>
      </c>
      <c r="AE13731" t="s">
        <v>45</v>
      </c>
      <c r="AG13731" t="s">
        <v>45</v>
      </c>
      <c r="AI13731" t="s">
        <v>48</v>
      </c>
      <c r="AJ13731">
        <v>21</v>
      </c>
      <c r="AK13731" s="8" t="str">
        <f>_xlfn.XLOOKUP(Table_ExternalData_1[[#This Row],[Shop'[Shop Code']]],Sheet1!D:D,Sheet1!A:A)</f>
        <v>REGION 3 EDUARDO CAMACHO</v>
      </c>
    </row>
    <row r="13732" spans="1:37" x14ac:dyDescent="0.3">
      <c r="A13732">
        <v>40</v>
      </c>
      <c r="B13732" t="s">
        <v>2466</v>
      </c>
      <c r="C13732" t="s">
        <v>2467</v>
      </c>
      <c r="D13732" t="s">
        <v>373</v>
      </c>
      <c r="E13732" t="s">
        <v>374</v>
      </c>
      <c r="F13732" t="s">
        <v>375</v>
      </c>
      <c r="G13732" t="s">
        <v>2468</v>
      </c>
      <c r="H13732" t="s">
        <v>361</v>
      </c>
      <c r="I13732" t="s">
        <v>42</v>
      </c>
      <c r="J13732" t="s">
        <v>43</v>
      </c>
      <c r="K13732" s="1">
        <v>45565</v>
      </c>
      <c r="L13732" t="s">
        <v>2469</v>
      </c>
      <c r="O13732" t="s">
        <v>45</v>
      </c>
      <c r="Q13732" t="s">
        <v>45</v>
      </c>
      <c r="S13732" t="s">
        <v>45</v>
      </c>
      <c r="U13732" t="s">
        <v>45</v>
      </c>
      <c r="W13732" t="s">
        <v>45</v>
      </c>
      <c r="X13732">
        <v>1</v>
      </c>
      <c r="Y13732" t="s">
        <v>46</v>
      </c>
      <c r="AA13732" t="s">
        <v>46</v>
      </c>
      <c r="AC13732" t="s">
        <v>47</v>
      </c>
      <c r="AE13732" t="s">
        <v>45</v>
      </c>
      <c r="AG13732" t="s">
        <v>45</v>
      </c>
      <c r="AI13732" t="s">
        <v>48</v>
      </c>
      <c r="AJ13732">
        <v>21</v>
      </c>
      <c r="AK13732" s="8" t="str">
        <f>_xlfn.XLOOKUP(Table_ExternalData_1[[#This Row],[Shop'[Shop Code']]],Sheet1!D:D,Sheet1!A:A)</f>
        <v>REGION 4 LEYRE IBEAS</v>
      </c>
    </row>
    <row r="13733" spans="1:37" x14ac:dyDescent="0.3">
      <c r="A13733">
        <v>40</v>
      </c>
      <c r="B13733" t="s">
        <v>2474</v>
      </c>
      <c r="C13733" t="s">
        <v>2475</v>
      </c>
      <c r="D13733" t="s">
        <v>250</v>
      </c>
      <c r="E13733" t="s">
        <v>251</v>
      </c>
      <c r="F13733" t="s">
        <v>252</v>
      </c>
      <c r="G13733" t="s">
        <v>2476</v>
      </c>
      <c r="H13733" t="s">
        <v>254</v>
      </c>
      <c r="I13733" t="s">
        <v>64</v>
      </c>
      <c r="J13733" t="s">
        <v>65</v>
      </c>
      <c r="K13733" s="1">
        <v>45565</v>
      </c>
      <c r="L13733" t="s">
        <v>2477</v>
      </c>
      <c r="O13733" t="s">
        <v>45</v>
      </c>
      <c r="Q13733" t="s">
        <v>45</v>
      </c>
      <c r="S13733" t="s">
        <v>45</v>
      </c>
      <c r="U13733" t="s">
        <v>45</v>
      </c>
      <c r="W13733" t="s">
        <v>45</v>
      </c>
      <c r="X13733">
        <v>11</v>
      </c>
      <c r="Y13733" t="s">
        <v>46</v>
      </c>
      <c r="Z13733">
        <v>4</v>
      </c>
      <c r="AA13733" t="s">
        <v>46</v>
      </c>
      <c r="AC13733" t="s">
        <v>47</v>
      </c>
      <c r="AE13733" t="s">
        <v>45</v>
      </c>
      <c r="AG13733" t="s">
        <v>45</v>
      </c>
      <c r="AI13733" t="s">
        <v>48</v>
      </c>
      <c r="AJ13733">
        <v>21</v>
      </c>
      <c r="AK13733" s="8" t="str">
        <f>_xlfn.XLOOKUP(Table_ExternalData_1[[#This Row],[Shop'[Shop Code']]],Sheet1!D:D,Sheet1!A:A)</f>
        <v>REGION 2 ALEJANDRO COSTAS</v>
      </c>
    </row>
    <row r="13734" spans="1:37" x14ac:dyDescent="0.3">
      <c r="A13734">
        <v>40</v>
      </c>
      <c r="B13734" t="s">
        <v>2478</v>
      </c>
      <c r="C13734" t="s">
        <v>2479</v>
      </c>
      <c r="D13734" t="s">
        <v>332</v>
      </c>
      <c r="E13734" t="s">
        <v>333</v>
      </c>
      <c r="F13734" t="s">
        <v>334</v>
      </c>
      <c r="G13734" t="s">
        <v>2480</v>
      </c>
      <c r="H13734" t="s">
        <v>704</v>
      </c>
      <c r="I13734" t="s">
        <v>64</v>
      </c>
      <c r="J13734" t="s">
        <v>65</v>
      </c>
      <c r="K13734" s="1">
        <v>45565</v>
      </c>
      <c r="L13734" t="s">
        <v>2481</v>
      </c>
      <c r="O13734" t="s">
        <v>45</v>
      </c>
      <c r="Q13734" t="s">
        <v>45</v>
      </c>
      <c r="S13734" t="s">
        <v>45</v>
      </c>
      <c r="U13734" t="s">
        <v>45</v>
      </c>
      <c r="W13734" t="s">
        <v>45</v>
      </c>
      <c r="X13734">
        <v>6</v>
      </c>
      <c r="Y13734" t="s">
        <v>46</v>
      </c>
      <c r="AA13734" t="s">
        <v>46</v>
      </c>
      <c r="AC13734" t="s">
        <v>47</v>
      </c>
      <c r="AE13734" t="s">
        <v>45</v>
      </c>
      <c r="AG13734" t="s">
        <v>45</v>
      </c>
      <c r="AI13734" t="s">
        <v>48</v>
      </c>
      <c r="AJ13734">
        <v>21</v>
      </c>
      <c r="AK13734" s="8" t="str">
        <f>_xlfn.XLOOKUP(Table_ExternalData_1[[#This Row],[Shop'[Shop Code']]],Sheet1!D:D,Sheet1!A:A)</f>
        <v>REGION 2 ALEJANDRO COSTAS</v>
      </c>
    </row>
    <row r="13735" spans="1:37" x14ac:dyDescent="0.3">
      <c r="A13735">
        <v>40</v>
      </c>
      <c r="B13735" t="s">
        <v>2482</v>
      </c>
      <c r="C13735" t="s">
        <v>2483</v>
      </c>
      <c r="D13735" t="s">
        <v>179</v>
      </c>
      <c r="E13735" t="s">
        <v>180</v>
      </c>
      <c r="F13735" t="s">
        <v>181</v>
      </c>
      <c r="G13735" t="s">
        <v>1054</v>
      </c>
      <c r="H13735" t="s">
        <v>183</v>
      </c>
      <c r="I13735" t="s">
        <v>74</v>
      </c>
      <c r="J13735" t="s">
        <v>75</v>
      </c>
      <c r="K13735" s="1">
        <v>45565</v>
      </c>
      <c r="L13735" t="s">
        <v>2484</v>
      </c>
      <c r="O13735" t="s">
        <v>45</v>
      </c>
      <c r="Q13735" t="s">
        <v>45</v>
      </c>
      <c r="S13735" t="s">
        <v>45</v>
      </c>
      <c r="U13735" t="s">
        <v>45</v>
      </c>
      <c r="W13735" t="s">
        <v>45</v>
      </c>
      <c r="X13735">
        <v>11</v>
      </c>
      <c r="Y13735" t="s">
        <v>46</v>
      </c>
      <c r="AA13735" t="s">
        <v>46</v>
      </c>
      <c r="AB13735">
        <v>2</v>
      </c>
      <c r="AC13735" t="s">
        <v>47</v>
      </c>
      <c r="AE13735" t="s">
        <v>45</v>
      </c>
      <c r="AG13735" t="s">
        <v>45</v>
      </c>
      <c r="AI13735" t="s">
        <v>48</v>
      </c>
      <c r="AJ13735">
        <v>21</v>
      </c>
      <c r="AK13735" s="8" t="str">
        <f>_xlfn.XLOOKUP(Table_ExternalData_1[[#This Row],[Shop'[Shop Code']]],Sheet1!D:D,Sheet1!A:A)</f>
        <v>REGION 3 EDUARDO CAMACHO</v>
      </c>
    </row>
    <row r="13736" spans="1:37" x14ac:dyDescent="0.3">
      <c r="A13736">
        <v>40</v>
      </c>
      <c r="B13736" t="s">
        <v>2493</v>
      </c>
      <c r="C13736" t="s">
        <v>2494</v>
      </c>
      <c r="D13736" t="s">
        <v>171</v>
      </c>
      <c r="E13736" t="s">
        <v>172</v>
      </c>
      <c r="F13736" t="s">
        <v>173</v>
      </c>
      <c r="G13736" t="s">
        <v>2495</v>
      </c>
      <c r="H13736" t="s">
        <v>41</v>
      </c>
      <c r="I13736" t="s">
        <v>42</v>
      </c>
      <c r="J13736" t="s">
        <v>43</v>
      </c>
      <c r="K13736" s="1">
        <v>45565</v>
      </c>
      <c r="L13736" t="s">
        <v>2496</v>
      </c>
      <c r="O13736" t="s">
        <v>45</v>
      </c>
      <c r="Q13736" t="s">
        <v>45</v>
      </c>
      <c r="S13736" t="s">
        <v>45</v>
      </c>
      <c r="U13736" t="s">
        <v>45</v>
      </c>
      <c r="W13736" t="s">
        <v>45</v>
      </c>
      <c r="X13736">
        <v>1</v>
      </c>
      <c r="Y13736" t="s">
        <v>46</v>
      </c>
      <c r="AA13736" t="s">
        <v>46</v>
      </c>
      <c r="AC13736" t="s">
        <v>47</v>
      </c>
      <c r="AE13736" t="s">
        <v>45</v>
      </c>
      <c r="AG13736" t="s">
        <v>45</v>
      </c>
      <c r="AI13736" t="s">
        <v>48</v>
      </c>
      <c r="AJ13736">
        <v>21</v>
      </c>
      <c r="AK13736" s="8" t="str">
        <f>_xlfn.XLOOKUP(Table_ExternalData_1[[#This Row],[Shop'[Shop Code']]],Sheet1!D:D,Sheet1!A:A)</f>
        <v>REGION 4 LEYRE IBEAS</v>
      </c>
    </row>
    <row r="13737" spans="1:37" x14ac:dyDescent="0.3">
      <c r="A13737">
        <v>40</v>
      </c>
      <c r="B13737" t="s">
        <v>2497</v>
      </c>
      <c r="C13737" t="s">
        <v>2498</v>
      </c>
      <c r="D13737" t="s">
        <v>332</v>
      </c>
      <c r="E13737" t="s">
        <v>333</v>
      </c>
      <c r="F13737" t="s">
        <v>334</v>
      </c>
      <c r="G13737" t="s">
        <v>2499</v>
      </c>
      <c r="H13737" t="s">
        <v>336</v>
      </c>
      <c r="I13737" t="s">
        <v>64</v>
      </c>
      <c r="J13737" t="s">
        <v>65</v>
      </c>
      <c r="K13737" s="1">
        <v>45565</v>
      </c>
      <c r="L13737" t="s">
        <v>2500</v>
      </c>
      <c r="O13737" t="s">
        <v>45</v>
      </c>
      <c r="Q13737" t="s">
        <v>45</v>
      </c>
      <c r="S13737" t="s">
        <v>45</v>
      </c>
      <c r="U13737" t="s">
        <v>45</v>
      </c>
      <c r="W13737" t="s">
        <v>45</v>
      </c>
      <c r="X13737">
        <v>5</v>
      </c>
      <c r="Y13737" t="s">
        <v>46</v>
      </c>
      <c r="AA13737" t="s">
        <v>46</v>
      </c>
      <c r="AC13737" t="s">
        <v>47</v>
      </c>
      <c r="AE13737" t="s">
        <v>45</v>
      </c>
      <c r="AG13737" t="s">
        <v>45</v>
      </c>
      <c r="AI13737" t="s">
        <v>48</v>
      </c>
      <c r="AJ13737">
        <v>21</v>
      </c>
      <c r="AK13737" s="8" t="str">
        <f>_xlfn.XLOOKUP(Table_ExternalData_1[[#This Row],[Shop'[Shop Code']]],Sheet1!D:D,Sheet1!A:A)</f>
        <v>REGION 2 ALEJANDRO COSTAS</v>
      </c>
    </row>
    <row r="13738" spans="1:37" x14ac:dyDescent="0.3">
      <c r="A13738">
        <v>40</v>
      </c>
      <c r="B13738" t="s">
        <v>2501</v>
      </c>
      <c r="C13738" t="s">
        <v>2502</v>
      </c>
      <c r="D13738" t="s">
        <v>250</v>
      </c>
      <c r="E13738" t="s">
        <v>251</v>
      </c>
      <c r="F13738" t="s">
        <v>252</v>
      </c>
      <c r="G13738" t="s">
        <v>2503</v>
      </c>
      <c r="H13738" t="s">
        <v>413</v>
      </c>
      <c r="I13738" t="s">
        <v>64</v>
      </c>
      <c r="J13738" t="s">
        <v>65</v>
      </c>
      <c r="K13738" s="1">
        <v>45565</v>
      </c>
      <c r="L13738" t="s">
        <v>2504</v>
      </c>
      <c r="O13738" t="s">
        <v>45</v>
      </c>
      <c r="Q13738" t="s">
        <v>45</v>
      </c>
      <c r="S13738" t="s">
        <v>45</v>
      </c>
      <c r="U13738" t="s">
        <v>45</v>
      </c>
      <c r="W13738" t="s">
        <v>45</v>
      </c>
      <c r="X13738">
        <v>1</v>
      </c>
      <c r="Y13738" t="s">
        <v>46</v>
      </c>
      <c r="AA13738" t="s">
        <v>46</v>
      </c>
      <c r="AC13738" t="s">
        <v>47</v>
      </c>
      <c r="AE13738" t="s">
        <v>45</v>
      </c>
      <c r="AG13738" t="s">
        <v>45</v>
      </c>
      <c r="AI13738" t="s">
        <v>48</v>
      </c>
      <c r="AJ13738">
        <v>21</v>
      </c>
      <c r="AK13738" s="8" t="str">
        <f>_xlfn.XLOOKUP(Table_ExternalData_1[[#This Row],[Shop'[Shop Code']]],Sheet1!D:D,Sheet1!A:A)</f>
        <v>REGION 2 ALEJANDRO COSTAS</v>
      </c>
    </row>
    <row r="13739" spans="1:37" x14ac:dyDescent="0.3">
      <c r="A13739">
        <v>40</v>
      </c>
      <c r="B13739" t="s">
        <v>2509</v>
      </c>
      <c r="C13739" t="s">
        <v>2510</v>
      </c>
      <c r="D13739" t="s">
        <v>61</v>
      </c>
      <c r="E13739" t="s">
        <v>2970</v>
      </c>
      <c r="F13739" t="s">
        <v>2971</v>
      </c>
      <c r="G13739" t="s">
        <v>2511</v>
      </c>
      <c r="H13739" t="s">
        <v>704</v>
      </c>
      <c r="I13739" t="s">
        <v>64</v>
      </c>
      <c r="J13739" t="s">
        <v>65</v>
      </c>
      <c r="K13739" s="1">
        <v>45565</v>
      </c>
      <c r="L13739" t="s">
        <v>2512</v>
      </c>
      <c r="O13739" t="s">
        <v>45</v>
      </c>
      <c r="Q13739" t="s">
        <v>45</v>
      </c>
      <c r="S13739" t="s">
        <v>45</v>
      </c>
      <c r="U13739" t="s">
        <v>45</v>
      </c>
      <c r="W13739" t="s">
        <v>45</v>
      </c>
      <c r="X13739">
        <v>5</v>
      </c>
      <c r="Y13739" t="s">
        <v>46</v>
      </c>
      <c r="AA13739" t="s">
        <v>46</v>
      </c>
      <c r="AB13739">
        <v>1</v>
      </c>
      <c r="AC13739" t="s">
        <v>47</v>
      </c>
      <c r="AE13739" t="s">
        <v>45</v>
      </c>
      <c r="AG13739" t="s">
        <v>45</v>
      </c>
      <c r="AI13739" t="s">
        <v>48</v>
      </c>
      <c r="AJ13739">
        <v>21</v>
      </c>
      <c r="AK13739" s="8" t="str">
        <f>_xlfn.XLOOKUP(Table_ExternalData_1[[#This Row],[Shop'[Shop Code']]],Sheet1!D:D,Sheet1!A:A)</f>
        <v>REGION 2 ALEJANDRO COSTAS</v>
      </c>
    </row>
    <row r="13740" spans="1:37" x14ac:dyDescent="0.3">
      <c r="A13740">
        <v>40</v>
      </c>
      <c r="B13740" t="s">
        <v>2517</v>
      </c>
      <c r="C13740" t="s">
        <v>2518</v>
      </c>
      <c r="D13740" t="s">
        <v>135</v>
      </c>
      <c r="E13740" t="s">
        <v>136</v>
      </c>
      <c r="F13740" t="s">
        <v>137</v>
      </c>
      <c r="G13740" t="s">
        <v>2519</v>
      </c>
      <c r="H13740" t="s">
        <v>139</v>
      </c>
      <c r="I13740" t="s">
        <v>64</v>
      </c>
      <c r="J13740" t="s">
        <v>65</v>
      </c>
      <c r="K13740" s="1">
        <v>45565</v>
      </c>
      <c r="L13740" t="s">
        <v>2520</v>
      </c>
      <c r="O13740" t="s">
        <v>45</v>
      </c>
      <c r="Q13740" t="s">
        <v>45</v>
      </c>
      <c r="S13740" t="s">
        <v>45</v>
      </c>
      <c r="U13740" t="s">
        <v>45</v>
      </c>
      <c r="W13740" t="s">
        <v>45</v>
      </c>
      <c r="X13740">
        <v>1</v>
      </c>
      <c r="Y13740" t="s">
        <v>46</v>
      </c>
      <c r="AA13740" t="s">
        <v>46</v>
      </c>
      <c r="AC13740" t="s">
        <v>47</v>
      </c>
      <c r="AE13740" t="s">
        <v>45</v>
      </c>
      <c r="AG13740" t="s">
        <v>45</v>
      </c>
      <c r="AI13740" t="s">
        <v>48</v>
      </c>
      <c r="AJ13740">
        <v>21</v>
      </c>
      <c r="AK13740" s="8" t="str">
        <f>_xlfn.XLOOKUP(Table_ExternalData_1[[#This Row],[Shop'[Shop Code']]],Sheet1!D:D,Sheet1!A:A)</f>
        <v>REGION 2 ALEJANDRO COSTAS</v>
      </c>
    </row>
    <row r="13741" spans="1:37" x14ac:dyDescent="0.3">
      <c r="A13741">
        <v>40</v>
      </c>
      <c r="B13741" t="s">
        <v>2839</v>
      </c>
      <c r="C13741" t="s">
        <v>2840</v>
      </c>
      <c r="D13741" t="s">
        <v>293</v>
      </c>
      <c r="E13741" t="s">
        <v>294</v>
      </c>
      <c r="F13741" t="s">
        <v>295</v>
      </c>
      <c r="G13741" t="s">
        <v>2841</v>
      </c>
      <c r="H13741" t="s">
        <v>297</v>
      </c>
      <c r="I13741" t="s">
        <v>64</v>
      </c>
      <c r="J13741" t="s">
        <v>65</v>
      </c>
      <c r="K13741" s="1">
        <v>45565</v>
      </c>
      <c r="L13741" t="s">
        <v>2842</v>
      </c>
      <c r="O13741" t="s">
        <v>45</v>
      </c>
      <c r="Q13741" t="s">
        <v>45</v>
      </c>
      <c r="S13741" t="s">
        <v>45</v>
      </c>
      <c r="U13741" t="s">
        <v>45</v>
      </c>
      <c r="W13741" t="s">
        <v>45</v>
      </c>
      <c r="X13741">
        <v>1</v>
      </c>
      <c r="Y13741" t="s">
        <v>46</v>
      </c>
      <c r="AA13741" t="s">
        <v>46</v>
      </c>
      <c r="AC13741" t="s">
        <v>47</v>
      </c>
      <c r="AE13741" t="s">
        <v>45</v>
      </c>
      <c r="AG13741" t="s">
        <v>45</v>
      </c>
      <c r="AI13741" t="s">
        <v>48</v>
      </c>
      <c r="AJ13741">
        <v>21</v>
      </c>
      <c r="AK13741" s="8" t="str">
        <f>_xlfn.XLOOKUP(Table_ExternalData_1[[#This Row],[Shop'[Shop Code']]],Sheet1!D:D,Sheet1!A:A)</f>
        <v>REGION 2 ALEJANDRO COSTAS</v>
      </c>
    </row>
    <row r="13742" spans="1:37" x14ac:dyDescent="0.3">
      <c r="A13742">
        <v>40</v>
      </c>
      <c r="B13742" t="s">
        <v>2521</v>
      </c>
      <c r="C13742" t="s">
        <v>2522</v>
      </c>
      <c r="D13742" t="s">
        <v>293</v>
      </c>
      <c r="E13742" t="s">
        <v>294</v>
      </c>
      <c r="F13742" t="s">
        <v>295</v>
      </c>
      <c r="G13742" t="s">
        <v>2523</v>
      </c>
      <c r="H13742" t="s">
        <v>757</v>
      </c>
      <c r="I13742" t="s">
        <v>64</v>
      </c>
      <c r="J13742" t="s">
        <v>65</v>
      </c>
      <c r="K13742" s="1">
        <v>45565</v>
      </c>
      <c r="L13742" t="s">
        <v>2524</v>
      </c>
      <c r="O13742" t="s">
        <v>45</v>
      </c>
      <c r="Q13742" t="s">
        <v>45</v>
      </c>
      <c r="S13742" t="s">
        <v>45</v>
      </c>
      <c r="U13742" t="s">
        <v>45</v>
      </c>
      <c r="W13742" t="s">
        <v>45</v>
      </c>
      <c r="X13742">
        <v>1</v>
      </c>
      <c r="Y13742" t="s">
        <v>46</v>
      </c>
      <c r="AA13742" t="s">
        <v>46</v>
      </c>
      <c r="AC13742" t="s">
        <v>47</v>
      </c>
      <c r="AE13742" t="s">
        <v>45</v>
      </c>
      <c r="AG13742" t="s">
        <v>45</v>
      </c>
      <c r="AI13742" t="s">
        <v>48</v>
      </c>
      <c r="AJ13742">
        <v>21</v>
      </c>
      <c r="AK13742" s="8" t="str">
        <f>_xlfn.XLOOKUP(Table_ExternalData_1[[#This Row],[Shop'[Shop Code']]],Sheet1!D:D,Sheet1!A:A)</f>
        <v>REGION 2 ALEJANDRO COSTAS</v>
      </c>
    </row>
    <row r="13743" spans="1:37" x14ac:dyDescent="0.3">
      <c r="A13743">
        <v>40</v>
      </c>
      <c r="B13743" t="s">
        <v>2525</v>
      </c>
      <c r="C13743" t="s">
        <v>2526</v>
      </c>
      <c r="D13743" t="s">
        <v>127</v>
      </c>
      <c r="E13743" t="s">
        <v>128</v>
      </c>
      <c r="F13743" t="s">
        <v>129</v>
      </c>
      <c r="G13743" t="s">
        <v>2527</v>
      </c>
      <c r="H13743" t="s">
        <v>131</v>
      </c>
      <c r="I13743" t="s">
        <v>74</v>
      </c>
      <c r="J13743" t="s">
        <v>75</v>
      </c>
      <c r="K13743" s="1">
        <v>45565</v>
      </c>
      <c r="L13743" t="s">
        <v>2528</v>
      </c>
      <c r="O13743" t="s">
        <v>45</v>
      </c>
      <c r="Q13743" t="s">
        <v>45</v>
      </c>
      <c r="S13743" t="s">
        <v>45</v>
      </c>
      <c r="U13743" t="s">
        <v>45</v>
      </c>
      <c r="W13743" t="s">
        <v>45</v>
      </c>
      <c r="X13743">
        <v>1</v>
      </c>
      <c r="Y13743" t="s">
        <v>46</v>
      </c>
      <c r="AA13743" t="s">
        <v>46</v>
      </c>
      <c r="AC13743" t="s">
        <v>47</v>
      </c>
      <c r="AE13743" t="s">
        <v>45</v>
      </c>
      <c r="AG13743" t="s">
        <v>45</v>
      </c>
      <c r="AI13743" t="s">
        <v>48</v>
      </c>
      <c r="AJ13743">
        <v>21</v>
      </c>
      <c r="AK13743" s="8" t="str">
        <f>_xlfn.XLOOKUP(Table_ExternalData_1[[#This Row],[Shop'[Shop Code']]],Sheet1!D:D,Sheet1!A:A)</f>
        <v>REGION 3 EDUARDO CAMACHO</v>
      </c>
    </row>
    <row r="13744" spans="1:37" x14ac:dyDescent="0.3">
      <c r="A13744">
        <v>40</v>
      </c>
      <c r="B13744" t="s">
        <v>2843</v>
      </c>
      <c r="C13744" t="s">
        <v>2844</v>
      </c>
      <c r="D13744" t="s">
        <v>332</v>
      </c>
      <c r="E13744" t="s">
        <v>333</v>
      </c>
      <c r="F13744" t="s">
        <v>334</v>
      </c>
      <c r="G13744" t="s">
        <v>2845</v>
      </c>
      <c r="H13744" t="s">
        <v>336</v>
      </c>
      <c r="I13744" t="s">
        <v>64</v>
      </c>
      <c r="J13744" t="s">
        <v>65</v>
      </c>
      <c r="K13744" s="1">
        <v>45565</v>
      </c>
      <c r="L13744" t="s">
        <v>2846</v>
      </c>
      <c r="O13744" t="s">
        <v>45</v>
      </c>
      <c r="Q13744" t="s">
        <v>45</v>
      </c>
      <c r="S13744" t="s">
        <v>45</v>
      </c>
      <c r="U13744" t="s">
        <v>45</v>
      </c>
      <c r="W13744" t="s">
        <v>45</v>
      </c>
      <c r="X13744">
        <v>5</v>
      </c>
      <c r="Y13744" t="s">
        <v>46</v>
      </c>
      <c r="AA13744" t="s">
        <v>46</v>
      </c>
      <c r="AC13744" t="s">
        <v>47</v>
      </c>
      <c r="AE13744" t="s">
        <v>45</v>
      </c>
      <c r="AG13744" t="s">
        <v>45</v>
      </c>
      <c r="AI13744" t="s">
        <v>48</v>
      </c>
      <c r="AJ13744">
        <v>21</v>
      </c>
      <c r="AK13744" s="8" t="str">
        <f>_xlfn.XLOOKUP(Table_ExternalData_1[[#This Row],[Shop'[Shop Code']]],Sheet1!D:D,Sheet1!A:A)</f>
        <v>REGION 2 ALEJANDRO COSTAS</v>
      </c>
    </row>
    <row r="13745" spans="1:37" x14ac:dyDescent="0.3">
      <c r="A13745">
        <v>40</v>
      </c>
      <c r="B13745" t="s">
        <v>2529</v>
      </c>
      <c r="C13745" t="s">
        <v>2530</v>
      </c>
      <c r="D13745" t="s">
        <v>135</v>
      </c>
      <c r="E13745" t="s">
        <v>136</v>
      </c>
      <c r="F13745" t="s">
        <v>137</v>
      </c>
      <c r="G13745" t="s">
        <v>2531</v>
      </c>
      <c r="H13745" t="s">
        <v>139</v>
      </c>
      <c r="I13745" t="s">
        <v>64</v>
      </c>
      <c r="J13745" t="s">
        <v>65</v>
      </c>
      <c r="K13745" s="1">
        <v>45565</v>
      </c>
      <c r="L13745" t="s">
        <v>2532</v>
      </c>
      <c r="O13745" t="s">
        <v>45</v>
      </c>
      <c r="Q13745" t="s">
        <v>45</v>
      </c>
      <c r="S13745" t="s">
        <v>45</v>
      </c>
      <c r="U13745" t="s">
        <v>45</v>
      </c>
      <c r="W13745" t="s">
        <v>45</v>
      </c>
      <c r="X13745">
        <v>9</v>
      </c>
      <c r="Y13745" t="s">
        <v>46</v>
      </c>
      <c r="AA13745" t="s">
        <v>46</v>
      </c>
      <c r="AB13745">
        <v>1</v>
      </c>
      <c r="AC13745" t="s">
        <v>47</v>
      </c>
      <c r="AE13745" t="s">
        <v>45</v>
      </c>
      <c r="AG13745" t="s">
        <v>45</v>
      </c>
      <c r="AI13745" t="s">
        <v>48</v>
      </c>
      <c r="AJ13745">
        <v>21</v>
      </c>
      <c r="AK13745" s="8" t="str">
        <f>_xlfn.XLOOKUP(Table_ExternalData_1[[#This Row],[Shop'[Shop Code']]],Sheet1!D:D,Sheet1!A:A)</f>
        <v>REGION 2 ALEJANDRO COSTAS</v>
      </c>
    </row>
    <row r="13746" spans="1:37" x14ac:dyDescent="0.3">
      <c r="A13746">
        <v>40</v>
      </c>
      <c r="B13746" t="s">
        <v>2533</v>
      </c>
      <c r="C13746" t="s">
        <v>2534</v>
      </c>
      <c r="D13746" t="s">
        <v>399</v>
      </c>
      <c r="E13746" t="s">
        <v>400</v>
      </c>
      <c r="F13746" t="s">
        <v>401</v>
      </c>
      <c r="G13746" t="s">
        <v>2535</v>
      </c>
      <c r="H13746" t="s">
        <v>516</v>
      </c>
      <c r="I13746" t="s">
        <v>74</v>
      </c>
      <c r="J13746" t="s">
        <v>75</v>
      </c>
      <c r="K13746" s="1">
        <v>45565</v>
      </c>
      <c r="L13746" t="s">
        <v>2536</v>
      </c>
      <c r="O13746" t="s">
        <v>45</v>
      </c>
      <c r="Q13746" t="s">
        <v>45</v>
      </c>
      <c r="S13746" t="s">
        <v>45</v>
      </c>
      <c r="U13746" t="s">
        <v>45</v>
      </c>
      <c r="W13746" t="s">
        <v>45</v>
      </c>
      <c r="X13746">
        <v>1</v>
      </c>
      <c r="Y13746" t="s">
        <v>46</v>
      </c>
      <c r="AA13746" t="s">
        <v>46</v>
      </c>
      <c r="AC13746" t="s">
        <v>47</v>
      </c>
      <c r="AE13746" t="s">
        <v>45</v>
      </c>
      <c r="AG13746" t="s">
        <v>45</v>
      </c>
      <c r="AI13746" t="s">
        <v>48</v>
      </c>
      <c r="AJ13746">
        <v>21</v>
      </c>
      <c r="AK13746" s="8" t="str">
        <f>_xlfn.XLOOKUP(Table_ExternalData_1[[#This Row],[Shop'[Shop Code']]],Sheet1!D:D,Sheet1!A:A)</f>
        <v>REGION 3 EDUARDO CAMACHO</v>
      </c>
    </row>
    <row r="13747" spans="1:37" x14ac:dyDescent="0.3">
      <c r="A13747">
        <v>40</v>
      </c>
      <c r="B13747" t="s">
        <v>2537</v>
      </c>
      <c r="C13747" t="s">
        <v>2538</v>
      </c>
      <c r="D13747" t="s">
        <v>293</v>
      </c>
      <c r="E13747" t="s">
        <v>294</v>
      </c>
      <c r="F13747" t="s">
        <v>295</v>
      </c>
      <c r="G13747" t="s">
        <v>2539</v>
      </c>
      <c r="H13747" t="s">
        <v>498</v>
      </c>
      <c r="I13747" t="s">
        <v>64</v>
      </c>
      <c r="J13747" t="s">
        <v>65</v>
      </c>
      <c r="K13747" s="1">
        <v>45565</v>
      </c>
      <c r="L13747" t="s">
        <v>2540</v>
      </c>
      <c r="O13747" t="s">
        <v>45</v>
      </c>
      <c r="Q13747" t="s">
        <v>45</v>
      </c>
      <c r="S13747" t="s">
        <v>45</v>
      </c>
      <c r="U13747" t="s">
        <v>45</v>
      </c>
      <c r="W13747" t="s">
        <v>45</v>
      </c>
      <c r="X13747">
        <v>1</v>
      </c>
      <c r="Y13747" t="s">
        <v>46</v>
      </c>
      <c r="AA13747" t="s">
        <v>46</v>
      </c>
      <c r="AC13747" t="s">
        <v>47</v>
      </c>
      <c r="AE13747" t="s">
        <v>45</v>
      </c>
      <c r="AG13747" t="s">
        <v>45</v>
      </c>
      <c r="AI13747" t="s">
        <v>48</v>
      </c>
      <c r="AJ13747">
        <v>21</v>
      </c>
      <c r="AK13747" s="8" t="str">
        <f>_xlfn.XLOOKUP(Table_ExternalData_1[[#This Row],[Shop'[Shop Code']]],Sheet1!D:D,Sheet1!A:A)</f>
        <v>REGION 2 ALEJANDRO COSTAS</v>
      </c>
    </row>
    <row r="13748" spans="1:37" x14ac:dyDescent="0.3">
      <c r="A13748">
        <v>40</v>
      </c>
      <c r="B13748" t="s">
        <v>2541</v>
      </c>
      <c r="C13748" t="s">
        <v>2542</v>
      </c>
      <c r="D13748" t="s">
        <v>502</v>
      </c>
      <c r="E13748" t="s">
        <v>2972</v>
      </c>
      <c r="F13748" t="s">
        <v>2973</v>
      </c>
      <c r="G13748" t="s">
        <v>2543</v>
      </c>
      <c r="H13748" t="s">
        <v>131</v>
      </c>
      <c r="I13748" t="s">
        <v>74</v>
      </c>
      <c r="J13748" t="s">
        <v>75</v>
      </c>
      <c r="K13748" s="1">
        <v>45565</v>
      </c>
      <c r="L13748" t="s">
        <v>2544</v>
      </c>
      <c r="O13748" t="s">
        <v>45</v>
      </c>
      <c r="Q13748" t="s">
        <v>45</v>
      </c>
      <c r="S13748" t="s">
        <v>45</v>
      </c>
      <c r="U13748" t="s">
        <v>45</v>
      </c>
      <c r="W13748" t="s">
        <v>45</v>
      </c>
      <c r="X13748">
        <v>1</v>
      </c>
      <c r="Y13748" t="s">
        <v>46</v>
      </c>
      <c r="AA13748" t="s">
        <v>46</v>
      </c>
      <c r="AC13748" t="s">
        <v>47</v>
      </c>
      <c r="AE13748" t="s">
        <v>45</v>
      </c>
      <c r="AG13748" t="s">
        <v>45</v>
      </c>
      <c r="AI13748" t="s">
        <v>48</v>
      </c>
      <c r="AJ13748">
        <v>21</v>
      </c>
      <c r="AK13748" s="8" t="str">
        <f>_xlfn.XLOOKUP(Table_ExternalData_1[[#This Row],[Shop'[Shop Code']]],Sheet1!D:D,Sheet1!A:A)</f>
        <v>REGION 3 EDUARDO CAMACHO</v>
      </c>
    </row>
    <row r="13749" spans="1:37" x14ac:dyDescent="0.3">
      <c r="A13749">
        <v>40</v>
      </c>
      <c r="B13749" t="s">
        <v>2545</v>
      </c>
      <c r="C13749" t="s">
        <v>2546</v>
      </c>
      <c r="D13749" t="s">
        <v>94</v>
      </c>
      <c r="E13749" t="s">
        <v>95</v>
      </c>
      <c r="F13749" t="s">
        <v>96</v>
      </c>
      <c r="G13749" t="s">
        <v>2547</v>
      </c>
      <c r="H13749" t="s">
        <v>98</v>
      </c>
      <c r="I13749" t="s">
        <v>74</v>
      </c>
      <c r="J13749" t="s">
        <v>75</v>
      </c>
      <c r="K13749" s="1">
        <v>45565</v>
      </c>
      <c r="L13749" t="s">
        <v>2548</v>
      </c>
      <c r="O13749" t="s">
        <v>45</v>
      </c>
      <c r="Q13749" t="s">
        <v>45</v>
      </c>
      <c r="S13749" t="s">
        <v>45</v>
      </c>
      <c r="U13749" t="s">
        <v>45</v>
      </c>
      <c r="W13749" t="s">
        <v>45</v>
      </c>
      <c r="X13749">
        <v>7</v>
      </c>
      <c r="Y13749" t="s">
        <v>46</v>
      </c>
      <c r="AA13749" t="s">
        <v>46</v>
      </c>
      <c r="AC13749" t="s">
        <v>47</v>
      </c>
      <c r="AE13749" t="s">
        <v>45</v>
      </c>
      <c r="AG13749" t="s">
        <v>45</v>
      </c>
      <c r="AI13749" t="s">
        <v>48</v>
      </c>
      <c r="AJ13749">
        <v>21</v>
      </c>
      <c r="AK13749" s="8" t="str">
        <f>_xlfn.XLOOKUP(Table_ExternalData_1[[#This Row],[Shop'[Shop Code']]],Sheet1!D:D,Sheet1!A:A)</f>
        <v>REGION 3 EDUARDO CAMACHO</v>
      </c>
    </row>
    <row r="13750" spans="1:37" x14ac:dyDescent="0.3">
      <c r="A13750">
        <v>40</v>
      </c>
      <c r="B13750" t="s">
        <v>2549</v>
      </c>
      <c r="C13750" t="s">
        <v>2550</v>
      </c>
      <c r="D13750" t="s">
        <v>1157</v>
      </c>
      <c r="E13750" t="s">
        <v>1158</v>
      </c>
      <c r="F13750" t="s">
        <v>1159</v>
      </c>
      <c r="G13750" t="s">
        <v>2551</v>
      </c>
      <c r="H13750" t="s">
        <v>98</v>
      </c>
      <c r="I13750" t="s">
        <v>74</v>
      </c>
      <c r="J13750" t="s">
        <v>75</v>
      </c>
      <c r="K13750" s="1">
        <v>45565</v>
      </c>
      <c r="L13750" t="s">
        <v>2552</v>
      </c>
      <c r="O13750" t="s">
        <v>45</v>
      </c>
      <c r="Q13750" t="s">
        <v>45</v>
      </c>
      <c r="S13750" t="s">
        <v>45</v>
      </c>
      <c r="U13750" t="s">
        <v>45</v>
      </c>
      <c r="W13750" t="s">
        <v>45</v>
      </c>
      <c r="X13750">
        <v>3</v>
      </c>
      <c r="Y13750" t="s">
        <v>46</v>
      </c>
      <c r="AA13750" t="s">
        <v>46</v>
      </c>
      <c r="AC13750" t="s">
        <v>47</v>
      </c>
      <c r="AE13750" t="s">
        <v>45</v>
      </c>
      <c r="AG13750" t="s">
        <v>45</v>
      </c>
      <c r="AI13750" t="s">
        <v>48</v>
      </c>
      <c r="AJ13750">
        <v>21</v>
      </c>
      <c r="AK13750" s="8" t="str">
        <f>_xlfn.XLOOKUP(Table_ExternalData_1[[#This Row],[Shop'[Shop Code']]],Sheet1!D:D,Sheet1!A:A)</f>
        <v>REGION 3 EDUARDO CAMACHO</v>
      </c>
    </row>
    <row r="13751" spans="1:37" x14ac:dyDescent="0.3">
      <c r="A13751">
        <v>40</v>
      </c>
      <c r="B13751" t="s">
        <v>2553</v>
      </c>
      <c r="C13751" t="s">
        <v>2554</v>
      </c>
      <c r="D13751" t="s">
        <v>332</v>
      </c>
      <c r="E13751" t="s">
        <v>333</v>
      </c>
      <c r="F13751" t="s">
        <v>334</v>
      </c>
      <c r="G13751" t="s">
        <v>2555</v>
      </c>
      <c r="H13751" t="s">
        <v>336</v>
      </c>
      <c r="I13751" t="s">
        <v>64</v>
      </c>
      <c r="J13751" t="s">
        <v>65</v>
      </c>
      <c r="K13751" s="1">
        <v>45565</v>
      </c>
      <c r="L13751" t="s">
        <v>2556</v>
      </c>
      <c r="O13751" t="s">
        <v>45</v>
      </c>
      <c r="Q13751" t="s">
        <v>45</v>
      </c>
      <c r="S13751" t="s">
        <v>45</v>
      </c>
      <c r="U13751" t="s">
        <v>45</v>
      </c>
      <c r="W13751" t="s">
        <v>45</v>
      </c>
      <c r="X13751">
        <v>9</v>
      </c>
      <c r="Y13751" t="s">
        <v>46</v>
      </c>
      <c r="AA13751" t="s">
        <v>46</v>
      </c>
      <c r="AB13751">
        <v>1</v>
      </c>
      <c r="AC13751" t="s">
        <v>47</v>
      </c>
      <c r="AE13751" t="s">
        <v>45</v>
      </c>
      <c r="AG13751" t="s">
        <v>45</v>
      </c>
      <c r="AI13751" t="s">
        <v>48</v>
      </c>
      <c r="AJ13751">
        <v>21</v>
      </c>
      <c r="AK13751" s="8" t="str">
        <f>_xlfn.XLOOKUP(Table_ExternalData_1[[#This Row],[Shop'[Shop Code']]],Sheet1!D:D,Sheet1!A:A)</f>
        <v>REGION 2 ALEJANDRO COSTAS</v>
      </c>
    </row>
    <row r="13752" spans="1:37" x14ac:dyDescent="0.3">
      <c r="A13752">
        <v>40</v>
      </c>
      <c r="B13752" t="s">
        <v>2557</v>
      </c>
      <c r="C13752" t="s">
        <v>2558</v>
      </c>
      <c r="D13752" t="s">
        <v>399</v>
      </c>
      <c r="E13752" t="s">
        <v>400</v>
      </c>
      <c r="F13752" t="s">
        <v>401</v>
      </c>
      <c r="G13752" t="s">
        <v>2559</v>
      </c>
      <c r="H13752" t="s">
        <v>516</v>
      </c>
      <c r="I13752" t="s">
        <v>74</v>
      </c>
      <c r="J13752" t="s">
        <v>75</v>
      </c>
      <c r="K13752" s="1">
        <v>45565</v>
      </c>
      <c r="L13752" t="s">
        <v>2560</v>
      </c>
      <c r="O13752" t="s">
        <v>45</v>
      </c>
      <c r="Q13752" t="s">
        <v>45</v>
      </c>
      <c r="S13752" t="s">
        <v>45</v>
      </c>
      <c r="U13752" t="s">
        <v>45</v>
      </c>
      <c r="W13752" t="s">
        <v>45</v>
      </c>
      <c r="X13752">
        <v>8</v>
      </c>
      <c r="Y13752" t="s">
        <v>46</v>
      </c>
      <c r="Z13752">
        <v>1</v>
      </c>
      <c r="AA13752" t="s">
        <v>46</v>
      </c>
      <c r="AB13752">
        <v>2</v>
      </c>
      <c r="AC13752" t="s">
        <v>47</v>
      </c>
      <c r="AE13752" t="s">
        <v>45</v>
      </c>
      <c r="AG13752" t="s">
        <v>45</v>
      </c>
      <c r="AI13752" t="s">
        <v>48</v>
      </c>
      <c r="AJ13752">
        <v>21</v>
      </c>
      <c r="AK13752" s="8" t="str">
        <f>_xlfn.XLOOKUP(Table_ExternalData_1[[#This Row],[Shop'[Shop Code']]],Sheet1!D:D,Sheet1!A:A)</f>
        <v>REGION 3 EDUARDO CAMACHO</v>
      </c>
    </row>
    <row r="13753" spans="1:37" x14ac:dyDescent="0.3">
      <c r="A13753">
        <v>40</v>
      </c>
      <c r="B13753" t="s">
        <v>2561</v>
      </c>
      <c r="C13753" t="s">
        <v>2562</v>
      </c>
      <c r="D13753" t="s">
        <v>158</v>
      </c>
      <c r="E13753" t="s">
        <v>159</v>
      </c>
      <c r="F13753" t="s">
        <v>160</v>
      </c>
      <c r="G13753" t="s">
        <v>2563</v>
      </c>
      <c r="H13753" t="s">
        <v>665</v>
      </c>
      <c r="I13753" t="s">
        <v>64</v>
      </c>
      <c r="J13753" t="s">
        <v>65</v>
      </c>
      <c r="K13753" s="1">
        <v>45565</v>
      </c>
      <c r="L13753" t="s">
        <v>2564</v>
      </c>
      <c r="O13753" t="s">
        <v>45</v>
      </c>
      <c r="Q13753" t="s">
        <v>45</v>
      </c>
      <c r="S13753" t="s">
        <v>45</v>
      </c>
      <c r="U13753" t="s">
        <v>45</v>
      </c>
      <c r="W13753" t="s">
        <v>45</v>
      </c>
      <c r="X13753">
        <v>5</v>
      </c>
      <c r="Y13753" t="s">
        <v>46</v>
      </c>
      <c r="AA13753" t="s">
        <v>46</v>
      </c>
      <c r="AB13753">
        <v>1</v>
      </c>
      <c r="AC13753" t="s">
        <v>47</v>
      </c>
      <c r="AE13753" t="s">
        <v>45</v>
      </c>
      <c r="AG13753" t="s">
        <v>45</v>
      </c>
      <c r="AI13753" t="s">
        <v>48</v>
      </c>
      <c r="AJ13753">
        <v>21</v>
      </c>
      <c r="AK13753" s="8" t="str">
        <f>_xlfn.XLOOKUP(Table_ExternalData_1[[#This Row],[Shop'[Shop Code']]],Sheet1!D:D,Sheet1!A:A)</f>
        <v>REGION 2 ALEJANDRO COSTAS</v>
      </c>
    </row>
    <row r="13754" spans="1:37" x14ac:dyDescent="0.3">
      <c r="A13754">
        <v>40</v>
      </c>
      <c r="B13754" t="s">
        <v>2565</v>
      </c>
      <c r="C13754" t="s">
        <v>2566</v>
      </c>
      <c r="D13754" t="s">
        <v>1157</v>
      </c>
      <c r="E13754" t="s">
        <v>1158</v>
      </c>
      <c r="F13754" t="s">
        <v>1159</v>
      </c>
      <c r="G13754" t="s">
        <v>2567</v>
      </c>
      <c r="H13754" t="s">
        <v>98</v>
      </c>
      <c r="I13754" t="s">
        <v>74</v>
      </c>
      <c r="J13754" t="s">
        <v>75</v>
      </c>
      <c r="K13754" s="1">
        <v>45565</v>
      </c>
      <c r="L13754" t="s">
        <v>2568</v>
      </c>
      <c r="O13754" t="s">
        <v>45</v>
      </c>
      <c r="Q13754" t="s">
        <v>45</v>
      </c>
      <c r="S13754" t="s">
        <v>45</v>
      </c>
      <c r="U13754" t="s">
        <v>45</v>
      </c>
      <c r="W13754" t="s">
        <v>45</v>
      </c>
      <c r="X13754">
        <v>5</v>
      </c>
      <c r="Y13754" t="s">
        <v>46</v>
      </c>
      <c r="AA13754" t="s">
        <v>46</v>
      </c>
      <c r="AC13754" t="s">
        <v>47</v>
      </c>
      <c r="AE13754" t="s">
        <v>45</v>
      </c>
      <c r="AG13754" t="s">
        <v>45</v>
      </c>
      <c r="AI13754" t="s">
        <v>48</v>
      </c>
      <c r="AJ13754">
        <v>21</v>
      </c>
      <c r="AK13754" s="8" t="str">
        <f>_xlfn.XLOOKUP(Table_ExternalData_1[[#This Row],[Shop'[Shop Code']]],Sheet1!D:D,Sheet1!A:A)</f>
        <v>REGION 3 EDUARDO CAMACHO</v>
      </c>
    </row>
    <row r="13755" spans="1:37" x14ac:dyDescent="0.3">
      <c r="A13755">
        <v>40</v>
      </c>
      <c r="B13755" t="s">
        <v>2569</v>
      </c>
      <c r="C13755" t="s">
        <v>2570</v>
      </c>
      <c r="D13755" t="s">
        <v>135</v>
      </c>
      <c r="E13755" t="s">
        <v>136</v>
      </c>
      <c r="F13755" t="s">
        <v>137</v>
      </c>
      <c r="G13755" t="s">
        <v>2571</v>
      </c>
      <c r="H13755" t="s">
        <v>63</v>
      </c>
      <c r="I13755" t="s">
        <v>64</v>
      </c>
      <c r="J13755" t="s">
        <v>65</v>
      </c>
      <c r="K13755" s="1">
        <v>45565</v>
      </c>
      <c r="L13755" t="s">
        <v>2572</v>
      </c>
      <c r="O13755" t="s">
        <v>45</v>
      </c>
      <c r="Q13755" t="s">
        <v>45</v>
      </c>
      <c r="S13755" t="s">
        <v>45</v>
      </c>
      <c r="U13755" t="s">
        <v>45</v>
      </c>
      <c r="W13755" t="s">
        <v>45</v>
      </c>
      <c r="X13755">
        <v>4</v>
      </c>
      <c r="Y13755" t="s">
        <v>46</v>
      </c>
      <c r="AA13755" t="s">
        <v>46</v>
      </c>
      <c r="AB13755">
        <v>3</v>
      </c>
      <c r="AC13755" t="s">
        <v>47</v>
      </c>
      <c r="AE13755" t="s">
        <v>45</v>
      </c>
      <c r="AG13755" t="s">
        <v>45</v>
      </c>
      <c r="AI13755" t="s">
        <v>48</v>
      </c>
      <c r="AJ13755">
        <v>21</v>
      </c>
      <c r="AK13755" s="8" t="str">
        <f>_xlfn.XLOOKUP(Table_ExternalData_1[[#This Row],[Shop'[Shop Code']]],Sheet1!D:D,Sheet1!A:A)</f>
        <v>REGION 2 ALEJANDRO COSTAS</v>
      </c>
    </row>
    <row r="13756" spans="1:37" x14ac:dyDescent="0.3">
      <c r="A13756">
        <v>40</v>
      </c>
      <c r="B13756" t="s">
        <v>2573</v>
      </c>
      <c r="C13756" t="s">
        <v>2574</v>
      </c>
      <c r="D13756" t="s">
        <v>212</v>
      </c>
      <c r="E13756" t="s">
        <v>213</v>
      </c>
      <c r="F13756" t="s">
        <v>214</v>
      </c>
      <c r="G13756" t="s">
        <v>2575</v>
      </c>
      <c r="H13756" t="s">
        <v>131</v>
      </c>
      <c r="I13756" t="s">
        <v>42</v>
      </c>
      <c r="J13756" t="s">
        <v>43</v>
      </c>
      <c r="K13756" s="1">
        <v>45565</v>
      </c>
      <c r="L13756" t="s">
        <v>2576</v>
      </c>
      <c r="O13756" t="s">
        <v>45</v>
      </c>
      <c r="Q13756" t="s">
        <v>45</v>
      </c>
      <c r="S13756" t="s">
        <v>45</v>
      </c>
      <c r="U13756" t="s">
        <v>45</v>
      </c>
      <c r="W13756" t="s">
        <v>45</v>
      </c>
      <c r="X13756">
        <v>1</v>
      </c>
      <c r="Y13756" t="s">
        <v>46</v>
      </c>
      <c r="AA13756" t="s">
        <v>46</v>
      </c>
      <c r="AC13756" t="s">
        <v>47</v>
      </c>
      <c r="AE13756" t="s">
        <v>45</v>
      </c>
      <c r="AG13756" t="s">
        <v>45</v>
      </c>
      <c r="AI13756" t="s">
        <v>48</v>
      </c>
      <c r="AJ13756">
        <v>21</v>
      </c>
      <c r="AK13756" s="8" t="str">
        <f>_xlfn.XLOOKUP(Table_ExternalData_1[[#This Row],[Shop'[Shop Code']]],Sheet1!D:D,Sheet1!A:A)</f>
        <v>REGION 4 LEYRE IBEAS</v>
      </c>
    </row>
    <row r="13757" spans="1:37" x14ac:dyDescent="0.3">
      <c r="A13757">
        <v>40</v>
      </c>
      <c r="B13757" t="s">
        <v>2577</v>
      </c>
      <c r="C13757" t="s">
        <v>2578</v>
      </c>
      <c r="D13757" t="s">
        <v>127</v>
      </c>
      <c r="E13757" t="s">
        <v>128</v>
      </c>
      <c r="F13757" t="s">
        <v>129</v>
      </c>
      <c r="G13757" t="s">
        <v>2579</v>
      </c>
      <c r="H13757" t="s">
        <v>131</v>
      </c>
      <c r="I13757" t="s">
        <v>74</v>
      </c>
      <c r="J13757" t="s">
        <v>75</v>
      </c>
      <c r="K13757" s="1">
        <v>45565</v>
      </c>
      <c r="L13757" t="s">
        <v>2580</v>
      </c>
      <c r="O13757" t="s">
        <v>45</v>
      </c>
      <c r="Q13757" t="s">
        <v>45</v>
      </c>
      <c r="S13757" t="s">
        <v>45</v>
      </c>
      <c r="U13757" t="s">
        <v>45</v>
      </c>
      <c r="W13757" t="s">
        <v>45</v>
      </c>
      <c r="X13757">
        <v>11</v>
      </c>
      <c r="Y13757" t="s">
        <v>46</v>
      </c>
      <c r="AA13757" t="s">
        <v>46</v>
      </c>
      <c r="AC13757" t="s">
        <v>47</v>
      </c>
      <c r="AE13757" t="s">
        <v>45</v>
      </c>
      <c r="AG13757" t="s">
        <v>45</v>
      </c>
      <c r="AI13757" t="s">
        <v>48</v>
      </c>
      <c r="AJ13757">
        <v>21</v>
      </c>
      <c r="AK13757" s="8" t="str">
        <f>_xlfn.XLOOKUP(Table_ExternalData_1[[#This Row],[Shop'[Shop Code']]],Sheet1!D:D,Sheet1!A:A)</f>
        <v>REGION 3 EDUARDO CAMACHO</v>
      </c>
    </row>
    <row r="13758" spans="1:37" x14ac:dyDescent="0.3">
      <c r="A13758">
        <v>40</v>
      </c>
      <c r="B13758" t="s">
        <v>2581</v>
      </c>
      <c r="C13758" t="s">
        <v>2582</v>
      </c>
      <c r="D13758" t="s">
        <v>127</v>
      </c>
      <c r="E13758" t="s">
        <v>128</v>
      </c>
      <c r="F13758" t="s">
        <v>129</v>
      </c>
      <c r="G13758" t="s">
        <v>2583</v>
      </c>
      <c r="H13758" t="s">
        <v>131</v>
      </c>
      <c r="I13758" t="s">
        <v>74</v>
      </c>
      <c r="J13758" t="s">
        <v>75</v>
      </c>
      <c r="K13758" s="1">
        <v>45565</v>
      </c>
      <c r="L13758" t="s">
        <v>2584</v>
      </c>
      <c r="O13758" t="s">
        <v>45</v>
      </c>
      <c r="Q13758" t="s">
        <v>45</v>
      </c>
      <c r="S13758" t="s">
        <v>45</v>
      </c>
      <c r="U13758" t="s">
        <v>45</v>
      </c>
      <c r="W13758" t="s">
        <v>45</v>
      </c>
      <c r="X13758">
        <v>1</v>
      </c>
      <c r="Y13758" t="s">
        <v>46</v>
      </c>
      <c r="AA13758" t="s">
        <v>46</v>
      </c>
      <c r="AC13758" t="s">
        <v>47</v>
      </c>
      <c r="AE13758" t="s">
        <v>45</v>
      </c>
      <c r="AG13758" t="s">
        <v>45</v>
      </c>
      <c r="AI13758" t="s">
        <v>48</v>
      </c>
      <c r="AJ13758">
        <v>21</v>
      </c>
      <c r="AK13758" s="8" t="str">
        <f>_xlfn.XLOOKUP(Table_ExternalData_1[[#This Row],[Shop'[Shop Code']]],Sheet1!D:D,Sheet1!A:A)</f>
        <v>REGION 3 EDUARDO CAMACHO</v>
      </c>
    </row>
    <row r="13759" spans="1:37" x14ac:dyDescent="0.3">
      <c r="A13759">
        <v>40</v>
      </c>
      <c r="B13759" t="s">
        <v>2605</v>
      </c>
      <c r="C13759" t="s">
        <v>2606</v>
      </c>
      <c r="D13759" t="s">
        <v>212</v>
      </c>
      <c r="E13759" t="s">
        <v>213</v>
      </c>
      <c r="F13759" t="s">
        <v>214</v>
      </c>
      <c r="G13759" t="s">
        <v>2607</v>
      </c>
      <c r="H13759" t="s">
        <v>216</v>
      </c>
      <c r="I13759" t="s">
        <v>42</v>
      </c>
      <c r="J13759" t="s">
        <v>43</v>
      </c>
      <c r="K13759" s="1">
        <v>45565</v>
      </c>
      <c r="L13759" t="s">
        <v>2608</v>
      </c>
      <c r="O13759" t="s">
        <v>45</v>
      </c>
      <c r="Q13759" t="s">
        <v>45</v>
      </c>
      <c r="S13759" t="s">
        <v>45</v>
      </c>
      <c r="U13759" t="s">
        <v>45</v>
      </c>
      <c r="W13759" t="s">
        <v>45</v>
      </c>
      <c r="X13759">
        <v>1</v>
      </c>
      <c r="Y13759" t="s">
        <v>46</v>
      </c>
      <c r="AA13759" t="s">
        <v>46</v>
      </c>
      <c r="AC13759" t="s">
        <v>47</v>
      </c>
      <c r="AE13759" t="s">
        <v>45</v>
      </c>
      <c r="AG13759" t="s">
        <v>45</v>
      </c>
      <c r="AI13759" t="s">
        <v>48</v>
      </c>
      <c r="AJ13759">
        <v>21</v>
      </c>
      <c r="AK13759" s="8" t="str">
        <f>_xlfn.XLOOKUP(Table_ExternalData_1[[#This Row],[Shop'[Shop Code']]],Sheet1!D:D,Sheet1!A:A)</f>
        <v>REGION 4 LEYRE IBEAS</v>
      </c>
    </row>
    <row r="13760" spans="1:37" x14ac:dyDescent="0.3">
      <c r="A13760">
        <v>40</v>
      </c>
      <c r="B13760" t="s">
        <v>2609</v>
      </c>
      <c r="C13760" t="s">
        <v>2610</v>
      </c>
      <c r="D13760" t="s">
        <v>61</v>
      </c>
      <c r="E13760" t="s">
        <v>2970</v>
      </c>
      <c r="F13760" t="s">
        <v>2971</v>
      </c>
      <c r="G13760" t="s">
        <v>2611</v>
      </c>
      <c r="H13760" t="s">
        <v>386</v>
      </c>
      <c r="I13760" t="s">
        <v>64</v>
      </c>
      <c r="J13760" t="s">
        <v>65</v>
      </c>
      <c r="K13760" s="1">
        <v>45565</v>
      </c>
      <c r="L13760" t="s">
        <v>2612</v>
      </c>
      <c r="O13760" t="s">
        <v>45</v>
      </c>
      <c r="Q13760" t="s">
        <v>45</v>
      </c>
      <c r="S13760" t="s">
        <v>45</v>
      </c>
      <c r="U13760" t="s">
        <v>45</v>
      </c>
      <c r="W13760" t="s">
        <v>45</v>
      </c>
      <c r="X13760">
        <v>1</v>
      </c>
      <c r="Y13760" t="s">
        <v>46</v>
      </c>
      <c r="AA13760" t="s">
        <v>46</v>
      </c>
      <c r="AC13760" t="s">
        <v>47</v>
      </c>
      <c r="AE13760" t="s">
        <v>45</v>
      </c>
      <c r="AG13760" t="s">
        <v>45</v>
      </c>
      <c r="AI13760" t="s">
        <v>48</v>
      </c>
      <c r="AJ13760">
        <v>21</v>
      </c>
      <c r="AK13760" s="8" t="str">
        <f>_xlfn.XLOOKUP(Table_ExternalData_1[[#This Row],[Shop'[Shop Code']]],Sheet1!D:D,Sheet1!A:A)</f>
        <v>REGION 2 ALEJANDRO COSTAS</v>
      </c>
    </row>
    <row r="13761" spans="1:37" x14ac:dyDescent="0.3">
      <c r="A13761">
        <v>40</v>
      </c>
      <c r="B13761" t="s">
        <v>2613</v>
      </c>
      <c r="C13761" t="s">
        <v>2614</v>
      </c>
      <c r="D13761" t="s">
        <v>61</v>
      </c>
      <c r="E13761" t="s">
        <v>2970</v>
      </c>
      <c r="F13761" t="s">
        <v>2971</v>
      </c>
      <c r="G13761" t="s">
        <v>2615</v>
      </c>
      <c r="H13761" t="s">
        <v>386</v>
      </c>
      <c r="I13761" t="s">
        <v>64</v>
      </c>
      <c r="J13761" t="s">
        <v>65</v>
      </c>
      <c r="K13761" s="1">
        <v>45565</v>
      </c>
      <c r="L13761" t="s">
        <v>2616</v>
      </c>
      <c r="O13761" t="s">
        <v>45</v>
      </c>
      <c r="Q13761" t="s">
        <v>45</v>
      </c>
      <c r="S13761" t="s">
        <v>45</v>
      </c>
      <c r="U13761" t="s">
        <v>45</v>
      </c>
      <c r="W13761" t="s">
        <v>45</v>
      </c>
      <c r="X13761">
        <v>5</v>
      </c>
      <c r="Y13761" t="s">
        <v>46</v>
      </c>
      <c r="Z13761">
        <v>1</v>
      </c>
      <c r="AA13761" t="s">
        <v>46</v>
      </c>
      <c r="AC13761" t="s">
        <v>47</v>
      </c>
      <c r="AE13761" t="s">
        <v>45</v>
      </c>
      <c r="AG13761" t="s">
        <v>45</v>
      </c>
      <c r="AI13761" t="s">
        <v>48</v>
      </c>
      <c r="AJ13761">
        <v>21</v>
      </c>
      <c r="AK13761" s="8" t="str">
        <f>_xlfn.XLOOKUP(Table_ExternalData_1[[#This Row],[Shop'[Shop Code']]],Sheet1!D:D,Sheet1!A:A)</f>
        <v>REGION 2 ALEJANDRO COSTAS</v>
      </c>
    </row>
    <row r="13762" spans="1:37" x14ac:dyDescent="0.3">
      <c r="A13762">
        <v>40</v>
      </c>
      <c r="B13762" t="s">
        <v>2617</v>
      </c>
      <c r="C13762" t="s">
        <v>2618</v>
      </c>
      <c r="D13762" t="s">
        <v>61</v>
      </c>
      <c r="E13762" t="s">
        <v>2970</v>
      </c>
      <c r="F13762" t="s">
        <v>2971</v>
      </c>
      <c r="G13762" t="s">
        <v>2619</v>
      </c>
      <c r="H13762" t="s">
        <v>386</v>
      </c>
      <c r="I13762" t="s">
        <v>64</v>
      </c>
      <c r="J13762" t="s">
        <v>65</v>
      </c>
      <c r="K13762" s="1">
        <v>45565</v>
      </c>
      <c r="L13762" t="s">
        <v>2620</v>
      </c>
      <c r="O13762" t="s">
        <v>45</v>
      </c>
      <c r="Q13762" t="s">
        <v>45</v>
      </c>
      <c r="S13762" t="s">
        <v>45</v>
      </c>
      <c r="U13762" t="s">
        <v>45</v>
      </c>
      <c r="W13762" t="s">
        <v>45</v>
      </c>
      <c r="X13762">
        <v>1</v>
      </c>
      <c r="Y13762" t="s">
        <v>46</v>
      </c>
      <c r="AA13762" t="s">
        <v>46</v>
      </c>
      <c r="AC13762" t="s">
        <v>47</v>
      </c>
      <c r="AE13762" t="s">
        <v>45</v>
      </c>
      <c r="AG13762" t="s">
        <v>45</v>
      </c>
      <c r="AI13762" t="s">
        <v>48</v>
      </c>
      <c r="AJ13762">
        <v>21</v>
      </c>
      <c r="AK13762" s="8" t="str">
        <f>_xlfn.XLOOKUP(Table_ExternalData_1[[#This Row],[Shop'[Shop Code']]],Sheet1!D:D,Sheet1!A:A)</f>
        <v>REGION 2 ALEJANDRO COSTAS</v>
      </c>
    </row>
    <row r="13763" spans="1:37" x14ac:dyDescent="0.3">
      <c r="A13763">
        <v>40</v>
      </c>
      <c r="B13763" t="s">
        <v>2633</v>
      </c>
      <c r="C13763" t="s">
        <v>2634</v>
      </c>
      <c r="D13763" t="s">
        <v>79</v>
      </c>
      <c r="E13763" t="s">
        <v>80</v>
      </c>
      <c r="F13763" t="s">
        <v>81</v>
      </c>
      <c r="G13763" t="s">
        <v>2635</v>
      </c>
      <c r="H13763" t="s">
        <v>106</v>
      </c>
      <c r="I13763" t="s">
        <v>56</v>
      </c>
      <c r="J13763" t="s">
        <v>57</v>
      </c>
      <c r="K13763" s="1">
        <v>45565</v>
      </c>
      <c r="L13763" t="s">
        <v>2636</v>
      </c>
      <c r="O13763" t="s">
        <v>45</v>
      </c>
      <c r="Q13763" t="s">
        <v>45</v>
      </c>
      <c r="S13763" t="s">
        <v>45</v>
      </c>
      <c r="U13763" t="s">
        <v>45</v>
      </c>
      <c r="W13763" t="s">
        <v>45</v>
      </c>
      <c r="X13763">
        <v>9</v>
      </c>
      <c r="Y13763" t="s">
        <v>46</v>
      </c>
      <c r="AA13763" t="s">
        <v>46</v>
      </c>
      <c r="AB13763">
        <v>1</v>
      </c>
      <c r="AC13763" t="s">
        <v>47</v>
      </c>
      <c r="AE13763" t="s">
        <v>45</v>
      </c>
      <c r="AG13763" t="s">
        <v>45</v>
      </c>
      <c r="AI13763" t="s">
        <v>48</v>
      </c>
      <c r="AJ13763">
        <v>21</v>
      </c>
      <c r="AK13763" s="8" t="str">
        <f>_xlfn.XLOOKUP(Table_ExternalData_1[[#This Row],[Shop'[Shop Code']]],Sheet1!D:D,Sheet1!A:A)</f>
        <v>REGION 1 ALBERTO BLASCO</v>
      </c>
    </row>
    <row r="13764" spans="1:37" x14ac:dyDescent="0.3">
      <c r="A13764">
        <v>40</v>
      </c>
      <c r="B13764" t="s">
        <v>2645</v>
      </c>
      <c r="C13764" t="s">
        <v>2646</v>
      </c>
      <c r="D13764" t="s">
        <v>194</v>
      </c>
      <c r="E13764" t="s">
        <v>195</v>
      </c>
      <c r="F13764" t="s">
        <v>196</v>
      </c>
      <c r="G13764" t="s">
        <v>2647</v>
      </c>
      <c r="H13764" t="s">
        <v>198</v>
      </c>
      <c r="I13764" t="s">
        <v>42</v>
      </c>
      <c r="J13764" t="s">
        <v>43</v>
      </c>
      <c r="K13764" s="1">
        <v>45565</v>
      </c>
      <c r="L13764" t="s">
        <v>2648</v>
      </c>
      <c r="O13764" t="s">
        <v>45</v>
      </c>
      <c r="Q13764" t="s">
        <v>45</v>
      </c>
      <c r="S13764" t="s">
        <v>45</v>
      </c>
      <c r="U13764" t="s">
        <v>45</v>
      </c>
      <c r="W13764" t="s">
        <v>45</v>
      </c>
      <c r="X13764">
        <v>11</v>
      </c>
      <c r="Y13764" t="s">
        <v>46</v>
      </c>
      <c r="AA13764" t="s">
        <v>46</v>
      </c>
      <c r="AC13764" t="s">
        <v>47</v>
      </c>
      <c r="AE13764" t="s">
        <v>45</v>
      </c>
      <c r="AG13764" t="s">
        <v>45</v>
      </c>
      <c r="AI13764" t="s">
        <v>48</v>
      </c>
      <c r="AJ13764">
        <v>21</v>
      </c>
      <c r="AK13764" s="8" t="str">
        <f>_xlfn.XLOOKUP(Table_ExternalData_1[[#This Row],[Shop'[Shop Code']]],Sheet1!D:D,Sheet1!A:A)</f>
        <v>REGION 4 LEYRE IBEAS</v>
      </c>
    </row>
    <row r="13765" spans="1:37" x14ac:dyDescent="0.3">
      <c r="A13765">
        <v>40</v>
      </c>
      <c r="B13765" t="s">
        <v>2649</v>
      </c>
      <c r="C13765" t="s">
        <v>2650</v>
      </c>
      <c r="D13765" t="s">
        <v>179</v>
      </c>
      <c r="E13765" t="s">
        <v>180</v>
      </c>
      <c r="F13765" t="s">
        <v>181</v>
      </c>
      <c r="G13765" t="s">
        <v>2651</v>
      </c>
      <c r="H13765" t="s">
        <v>845</v>
      </c>
      <c r="I13765" t="s">
        <v>74</v>
      </c>
      <c r="J13765" t="s">
        <v>75</v>
      </c>
      <c r="K13765" s="1">
        <v>45565</v>
      </c>
      <c r="L13765" t="s">
        <v>2652</v>
      </c>
      <c r="O13765" t="s">
        <v>45</v>
      </c>
      <c r="Q13765" t="s">
        <v>45</v>
      </c>
      <c r="S13765" t="s">
        <v>45</v>
      </c>
      <c r="U13765" t="s">
        <v>45</v>
      </c>
      <c r="W13765" t="s">
        <v>45</v>
      </c>
      <c r="X13765">
        <v>12</v>
      </c>
      <c r="Y13765" t="s">
        <v>46</v>
      </c>
      <c r="AA13765" t="s">
        <v>46</v>
      </c>
      <c r="AB13765">
        <v>3</v>
      </c>
      <c r="AC13765" t="s">
        <v>47</v>
      </c>
      <c r="AE13765" t="s">
        <v>45</v>
      </c>
      <c r="AG13765" t="s">
        <v>45</v>
      </c>
      <c r="AI13765" t="s">
        <v>48</v>
      </c>
      <c r="AJ13765">
        <v>21</v>
      </c>
      <c r="AK13765" s="8" t="str">
        <f>_xlfn.XLOOKUP(Table_ExternalData_1[[#This Row],[Shop'[Shop Code']]],Sheet1!D:D,Sheet1!A:A)</f>
        <v>REGION 3 EDUARDO CAMACHO</v>
      </c>
    </row>
    <row r="13766" spans="1:37" x14ac:dyDescent="0.3">
      <c r="A13766">
        <v>40</v>
      </c>
      <c r="B13766" t="s">
        <v>2653</v>
      </c>
      <c r="C13766" t="s">
        <v>2654</v>
      </c>
      <c r="D13766" t="s">
        <v>1157</v>
      </c>
      <c r="E13766" t="s">
        <v>1158</v>
      </c>
      <c r="F13766" t="s">
        <v>1159</v>
      </c>
      <c r="G13766" t="s">
        <v>2655</v>
      </c>
      <c r="H13766" t="s">
        <v>98</v>
      </c>
      <c r="I13766" t="s">
        <v>74</v>
      </c>
      <c r="J13766" t="s">
        <v>75</v>
      </c>
      <c r="K13766" s="1">
        <v>45565</v>
      </c>
      <c r="L13766" t="s">
        <v>2656</v>
      </c>
      <c r="O13766" t="s">
        <v>45</v>
      </c>
      <c r="Q13766" t="s">
        <v>45</v>
      </c>
      <c r="S13766" t="s">
        <v>45</v>
      </c>
      <c r="U13766" t="s">
        <v>45</v>
      </c>
      <c r="W13766" t="s">
        <v>45</v>
      </c>
      <c r="X13766">
        <v>7</v>
      </c>
      <c r="Y13766" t="s">
        <v>46</v>
      </c>
      <c r="AA13766" t="s">
        <v>46</v>
      </c>
      <c r="AC13766" t="s">
        <v>47</v>
      </c>
      <c r="AE13766" t="s">
        <v>45</v>
      </c>
      <c r="AG13766" t="s">
        <v>45</v>
      </c>
      <c r="AI13766" t="s">
        <v>48</v>
      </c>
      <c r="AJ13766">
        <v>21</v>
      </c>
      <c r="AK13766" s="8" t="str">
        <f>_xlfn.XLOOKUP(Table_ExternalData_1[[#This Row],[Shop'[Shop Code']]],Sheet1!D:D,Sheet1!A:A)</f>
        <v>REGION 3 EDUARDO CAMACHO</v>
      </c>
    </row>
    <row r="13767" spans="1:37" x14ac:dyDescent="0.3">
      <c r="A13767">
        <v>40</v>
      </c>
      <c r="B13767" t="s">
        <v>2657</v>
      </c>
      <c r="C13767" t="s">
        <v>2658</v>
      </c>
      <c r="D13767" t="s">
        <v>135</v>
      </c>
      <c r="E13767" t="s">
        <v>136</v>
      </c>
      <c r="F13767" t="s">
        <v>137</v>
      </c>
      <c r="G13767" t="s">
        <v>2659</v>
      </c>
      <c r="H13767" t="s">
        <v>139</v>
      </c>
      <c r="I13767" t="s">
        <v>64</v>
      </c>
      <c r="J13767" t="s">
        <v>65</v>
      </c>
      <c r="K13767" s="1">
        <v>45565</v>
      </c>
      <c r="L13767" t="s">
        <v>2660</v>
      </c>
      <c r="O13767" t="s">
        <v>45</v>
      </c>
      <c r="Q13767" t="s">
        <v>45</v>
      </c>
      <c r="S13767" t="s">
        <v>45</v>
      </c>
      <c r="U13767" t="s">
        <v>45</v>
      </c>
      <c r="W13767" t="s">
        <v>45</v>
      </c>
      <c r="X13767">
        <v>5</v>
      </c>
      <c r="Y13767" t="s">
        <v>46</v>
      </c>
      <c r="AA13767" t="s">
        <v>46</v>
      </c>
      <c r="AB13767">
        <v>1</v>
      </c>
      <c r="AC13767" t="s">
        <v>47</v>
      </c>
      <c r="AE13767" t="s">
        <v>45</v>
      </c>
      <c r="AG13767" t="s">
        <v>45</v>
      </c>
      <c r="AI13767" t="s">
        <v>48</v>
      </c>
      <c r="AJ13767">
        <v>21</v>
      </c>
      <c r="AK13767" s="8" t="str">
        <f>_xlfn.XLOOKUP(Table_ExternalData_1[[#This Row],[Shop'[Shop Code']]],Sheet1!D:D,Sheet1!A:A)</f>
        <v>REGION 2 ALEJANDRO COSTAS</v>
      </c>
    </row>
    <row r="13768" spans="1:37" x14ac:dyDescent="0.3">
      <c r="A13768">
        <v>40</v>
      </c>
      <c r="B13768" t="s">
        <v>2661</v>
      </c>
      <c r="C13768" t="s">
        <v>2662</v>
      </c>
      <c r="D13768" t="s">
        <v>344</v>
      </c>
      <c r="E13768" t="s">
        <v>345</v>
      </c>
      <c r="F13768" t="s">
        <v>346</v>
      </c>
      <c r="G13768" t="s">
        <v>2663</v>
      </c>
      <c r="H13768" t="s">
        <v>348</v>
      </c>
      <c r="I13768" t="s">
        <v>42</v>
      </c>
      <c r="J13768" t="s">
        <v>43</v>
      </c>
      <c r="K13768" s="1">
        <v>45565</v>
      </c>
      <c r="L13768" t="s">
        <v>2664</v>
      </c>
      <c r="O13768" t="s">
        <v>45</v>
      </c>
      <c r="Q13768" t="s">
        <v>45</v>
      </c>
      <c r="S13768" t="s">
        <v>45</v>
      </c>
      <c r="U13768" t="s">
        <v>45</v>
      </c>
      <c r="W13768" t="s">
        <v>45</v>
      </c>
      <c r="X13768">
        <v>3</v>
      </c>
      <c r="Y13768" t="s">
        <v>46</v>
      </c>
      <c r="AA13768" t="s">
        <v>46</v>
      </c>
      <c r="AC13768" t="s">
        <v>47</v>
      </c>
      <c r="AE13768" t="s">
        <v>45</v>
      </c>
      <c r="AG13768" t="s">
        <v>45</v>
      </c>
      <c r="AI13768" t="s">
        <v>48</v>
      </c>
      <c r="AJ13768">
        <v>21</v>
      </c>
      <c r="AK13768" s="8" t="str">
        <f>_xlfn.XLOOKUP(Table_ExternalData_1[[#This Row],[Shop'[Shop Code']]],Sheet1!D:D,Sheet1!A:A)</f>
        <v>REGION 4 LEYRE IBEAS</v>
      </c>
    </row>
    <row r="13769" spans="1:37" x14ac:dyDescent="0.3">
      <c r="A13769">
        <v>40</v>
      </c>
      <c r="B13769" t="s">
        <v>2859</v>
      </c>
      <c r="C13769" t="s">
        <v>2860</v>
      </c>
      <c r="D13769" t="s">
        <v>344</v>
      </c>
      <c r="E13769" t="s">
        <v>345</v>
      </c>
      <c r="F13769" t="s">
        <v>346</v>
      </c>
      <c r="G13769" t="s">
        <v>2976</v>
      </c>
      <c r="H13769" t="s">
        <v>348</v>
      </c>
      <c r="I13769" t="s">
        <v>42</v>
      </c>
      <c r="J13769" t="s">
        <v>43</v>
      </c>
      <c r="K13769" s="1">
        <v>45565</v>
      </c>
      <c r="L13769" t="s">
        <v>2861</v>
      </c>
      <c r="O13769" t="s">
        <v>45</v>
      </c>
      <c r="Q13769" t="s">
        <v>45</v>
      </c>
      <c r="S13769" t="s">
        <v>45</v>
      </c>
      <c r="U13769" t="s">
        <v>45</v>
      </c>
      <c r="W13769" t="s">
        <v>45</v>
      </c>
      <c r="X13769">
        <v>4</v>
      </c>
      <c r="Y13769" t="s">
        <v>46</v>
      </c>
      <c r="AA13769" t="s">
        <v>46</v>
      </c>
      <c r="AC13769" t="s">
        <v>47</v>
      </c>
      <c r="AE13769" t="s">
        <v>45</v>
      </c>
      <c r="AG13769" t="s">
        <v>45</v>
      </c>
      <c r="AI13769" t="s">
        <v>48</v>
      </c>
      <c r="AJ13769">
        <v>21</v>
      </c>
      <c r="AK13769" s="8" t="str">
        <f>_xlfn.XLOOKUP(Table_ExternalData_1[[#This Row],[Shop'[Shop Code']]],Sheet1!D:D,Sheet1!A:A)</f>
        <v>REGION 4 LEYRE IBEAS</v>
      </c>
    </row>
    <row r="13770" spans="1:37" x14ac:dyDescent="0.3">
      <c r="A13770">
        <v>40</v>
      </c>
      <c r="B13770" t="s">
        <v>2665</v>
      </c>
      <c r="C13770" t="s">
        <v>2666</v>
      </c>
      <c r="D13770" t="s">
        <v>250</v>
      </c>
      <c r="E13770" t="s">
        <v>251</v>
      </c>
      <c r="F13770" t="s">
        <v>252</v>
      </c>
      <c r="G13770" t="s">
        <v>2667</v>
      </c>
      <c r="H13770" t="s">
        <v>254</v>
      </c>
      <c r="I13770" t="s">
        <v>64</v>
      </c>
      <c r="J13770" t="s">
        <v>65</v>
      </c>
      <c r="K13770" s="1">
        <v>45565</v>
      </c>
      <c r="L13770" t="s">
        <v>2668</v>
      </c>
      <c r="O13770" t="s">
        <v>45</v>
      </c>
      <c r="Q13770" t="s">
        <v>45</v>
      </c>
      <c r="S13770" t="s">
        <v>45</v>
      </c>
      <c r="U13770" t="s">
        <v>45</v>
      </c>
      <c r="W13770" t="s">
        <v>45</v>
      </c>
      <c r="X13770">
        <v>2</v>
      </c>
      <c r="Y13770" t="s">
        <v>46</v>
      </c>
      <c r="AA13770" t="s">
        <v>46</v>
      </c>
      <c r="AB13770">
        <v>1</v>
      </c>
      <c r="AC13770" t="s">
        <v>47</v>
      </c>
      <c r="AE13770" t="s">
        <v>45</v>
      </c>
      <c r="AG13770" t="s">
        <v>45</v>
      </c>
      <c r="AI13770" t="s">
        <v>48</v>
      </c>
      <c r="AJ13770">
        <v>21</v>
      </c>
      <c r="AK13770" s="8" t="str">
        <f>_xlfn.XLOOKUP(Table_ExternalData_1[[#This Row],[Shop'[Shop Code']]],Sheet1!D:D,Sheet1!A:A)</f>
        <v>REGION 2 ALEJANDRO COSTAS</v>
      </c>
    </row>
    <row r="13771" spans="1:37" x14ac:dyDescent="0.3">
      <c r="A13771">
        <v>40</v>
      </c>
      <c r="B13771" t="s">
        <v>2862</v>
      </c>
      <c r="C13771" t="s">
        <v>2863</v>
      </c>
      <c r="D13771" t="s">
        <v>225</v>
      </c>
      <c r="E13771" t="s">
        <v>226</v>
      </c>
      <c r="F13771" t="s">
        <v>227</v>
      </c>
      <c r="G13771" t="s">
        <v>2864</v>
      </c>
      <c r="H13771" t="s">
        <v>285</v>
      </c>
      <c r="I13771" t="s">
        <v>64</v>
      </c>
      <c r="J13771" t="s">
        <v>65</v>
      </c>
      <c r="K13771" s="1">
        <v>45565</v>
      </c>
      <c r="L13771" t="s">
        <v>2865</v>
      </c>
      <c r="O13771" t="s">
        <v>45</v>
      </c>
      <c r="Q13771" t="s">
        <v>45</v>
      </c>
      <c r="S13771" t="s">
        <v>45</v>
      </c>
      <c r="U13771" t="s">
        <v>45</v>
      </c>
      <c r="W13771" t="s">
        <v>45</v>
      </c>
      <c r="X13771">
        <v>1</v>
      </c>
      <c r="Y13771" t="s">
        <v>46</v>
      </c>
      <c r="AA13771" t="s">
        <v>46</v>
      </c>
      <c r="AC13771" t="s">
        <v>47</v>
      </c>
      <c r="AE13771" t="s">
        <v>45</v>
      </c>
      <c r="AG13771" t="s">
        <v>45</v>
      </c>
      <c r="AI13771" t="s">
        <v>48</v>
      </c>
      <c r="AJ13771">
        <v>21</v>
      </c>
      <c r="AK13771" s="8" t="str">
        <f>_xlfn.XLOOKUP(Table_ExternalData_1[[#This Row],[Shop'[Shop Code']]],Sheet1!D:D,Sheet1!A:A)</f>
        <v>REGION 2 ALEJANDRO COSTAS</v>
      </c>
    </row>
    <row r="13772" spans="1:37" x14ac:dyDescent="0.3">
      <c r="A13772">
        <v>40</v>
      </c>
      <c r="B13772" t="s">
        <v>2673</v>
      </c>
      <c r="C13772" t="s">
        <v>2674</v>
      </c>
      <c r="D13772" t="s">
        <v>94</v>
      </c>
      <c r="E13772" t="s">
        <v>95</v>
      </c>
      <c r="F13772" t="s">
        <v>96</v>
      </c>
      <c r="G13772" t="s">
        <v>2675</v>
      </c>
      <c r="H13772" t="s">
        <v>98</v>
      </c>
      <c r="I13772" t="s">
        <v>74</v>
      </c>
      <c r="J13772" t="s">
        <v>75</v>
      </c>
      <c r="K13772" s="1">
        <v>45565</v>
      </c>
      <c r="L13772" t="s">
        <v>2676</v>
      </c>
      <c r="O13772" t="s">
        <v>45</v>
      </c>
      <c r="Q13772" t="s">
        <v>45</v>
      </c>
      <c r="S13772" t="s">
        <v>45</v>
      </c>
      <c r="U13772" t="s">
        <v>45</v>
      </c>
      <c r="W13772" t="s">
        <v>45</v>
      </c>
      <c r="X13772">
        <v>4</v>
      </c>
      <c r="Y13772" t="s">
        <v>46</v>
      </c>
      <c r="AA13772" t="s">
        <v>46</v>
      </c>
      <c r="AC13772" t="s">
        <v>47</v>
      </c>
      <c r="AE13772" t="s">
        <v>45</v>
      </c>
      <c r="AG13772" t="s">
        <v>45</v>
      </c>
      <c r="AI13772" t="s">
        <v>48</v>
      </c>
      <c r="AJ13772">
        <v>21</v>
      </c>
      <c r="AK13772" s="8" t="str">
        <f>_xlfn.XLOOKUP(Table_ExternalData_1[[#This Row],[Shop'[Shop Code']]],Sheet1!D:D,Sheet1!A:A)</f>
        <v>REGION 3 EDUARDO CAMACHO</v>
      </c>
    </row>
    <row r="13773" spans="1:37" x14ac:dyDescent="0.3">
      <c r="A13773">
        <v>40</v>
      </c>
      <c r="B13773" t="s">
        <v>2677</v>
      </c>
      <c r="C13773" t="s">
        <v>2678</v>
      </c>
      <c r="D13773" t="s">
        <v>344</v>
      </c>
      <c r="E13773" t="s">
        <v>345</v>
      </c>
      <c r="F13773" t="s">
        <v>346</v>
      </c>
      <c r="G13773" t="s">
        <v>2679</v>
      </c>
      <c r="H13773" t="s">
        <v>348</v>
      </c>
      <c r="I13773" t="s">
        <v>42</v>
      </c>
      <c r="J13773" t="s">
        <v>43</v>
      </c>
      <c r="K13773" s="1">
        <v>45565</v>
      </c>
      <c r="L13773" t="s">
        <v>2680</v>
      </c>
      <c r="O13773" t="s">
        <v>45</v>
      </c>
      <c r="Q13773" t="s">
        <v>45</v>
      </c>
      <c r="S13773" t="s">
        <v>45</v>
      </c>
      <c r="U13773" t="s">
        <v>45</v>
      </c>
      <c r="W13773" t="s">
        <v>45</v>
      </c>
      <c r="X13773">
        <v>1</v>
      </c>
      <c r="Y13773" t="s">
        <v>46</v>
      </c>
      <c r="AA13773" t="s">
        <v>46</v>
      </c>
      <c r="AB13773">
        <v>5</v>
      </c>
      <c r="AC13773" t="s">
        <v>47</v>
      </c>
      <c r="AE13773" t="s">
        <v>45</v>
      </c>
      <c r="AG13773" t="s">
        <v>45</v>
      </c>
      <c r="AI13773" t="s">
        <v>48</v>
      </c>
      <c r="AJ13773">
        <v>21</v>
      </c>
      <c r="AK13773" s="8" t="str">
        <f>_xlfn.XLOOKUP(Table_ExternalData_1[[#This Row],[Shop'[Shop Code']]],Sheet1!D:D,Sheet1!A:A)</f>
        <v>REGION 4 LEYRE IBEAS</v>
      </c>
    </row>
    <row r="13774" spans="1:37" x14ac:dyDescent="0.3">
      <c r="A13774">
        <v>40</v>
      </c>
      <c r="B13774" t="s">
        <v>2681</v>
      </c>
      <c r="C13774" t="s">
        <v>2682</v>
      </c>
      <c r="D13774" t="s">
        <v>1157</v>
      </c>
      <c r="E13774" t="s">
        <v>1158</v>
      </c>
      <c r="F13774" t="s">
        <v>1159</v>
      </c>
      <c r="G13774" t="s">
        <v>2683</v>
      </c>
      <c r="H13774" t="s">
        <v>98</v>
      </c>
      <c r="I13774" t="s">
        <v>74</v>
      </c>
      <c r="J13774" t="s">
        <v>75</v>
      </c>
      <c r="K13774" s="1">
        <v>45565</v>
      </c>
      <c r="L13774" t="s">
        <v>2684</v>
      </c>
      <c r="O13774" t="s">
        <v>45</v>
      </c>
      <c r="Q13774" t="s">
        <v>45</v>
      </c>
      <c r="S13774" t="s">
        <v>45</v>
      </c>
      <c r="U13774" t="s">
        <v>45</v>
      </c>
      <c r="W13774" t="s">
        <v>45</v>
      </c>
      <c r="X13774">
        <v>2</v>
      </c>
      <c r="Y13774" t="s">
        <v>46</v>
      </c>
      <c r="AA13774" t="s">
        <v>46</v>
      </c>
      <c r="AC13774" t="s">
        <v>47</v>
      </c>
      <c r="AE13774" t="s">
        <v>45</v>
      </c>
      <c r="AG13774" t="s">
        <v>45</v>
      </c>
      <c r="AI13774" t="s">
        <v>48</v>
      </c>
      <c r="AJ13774">
        <v>21</v>
      </c>
      <c r="AK13774" s="8" t="str">
        <f>_xlfn.XLOOKUP(Table_ExternalData_1[[#This Row],[Shop'[Shop Code']]],Sheet1!D:D,Sheet1!A:A)</f>
        <v>REGION 3 EDUARDO CAMACHO</v>
      </c>
    </row>
    <row r="13775" spans="1:37" x14ac:dyDescent="0.3">
      <c r="A13775">
        <v>40</v>
      </c>
      <c r="B13775" t="s">
        <v>2685</v>
      </c>
      <c r="C13775" t="s">
        <v>2686</v>
      </c>
      <c r="D13775" t="s">
        <v>1157</v>
      </c>
      <c r="E13775" t="s">
        <v>1158</v>
      </c>
      <c r="F13775" t="s">
        <v>1159</v>
      </c>
      <c r="G13775" t="s">
        <v>2687</v>
      </c>
      <c r="H13775" t="s">
        <v>98</v>
      </c>
      <c r="I13775" t="s">
        <v>74</v>
      </c>
      <c r="J13775" t="s">
        <v>75</v>
      </c>
      <c r="K13775" s="1">
        <v>45565</v>
      </c>
      <c r="L13775" t="s">
        <v>2688</v>
      </c>
      <c r="O13775" t="s">
        <v>45</v>
      </c>
      <c r="Q13775" t="s">
        <v>45</v>
      </c>
      <c r="S13775" t="s">
        <v>45</v>
      </c>
      <c r="U13775" t="s">
        <v>45</v>
      </c>
      <c r="W13775" t="s">
        <v>45</v>
      </c>
      <c r="X13775">
        <v>4</v>
      </c>
      <c r="Y13775" t="s">
        <v>46</v>
      </c>
      <c r="AA13775" t="s">
        <v>46</v>
      </c>
      <c r="AB13775">
        <v>2</v>
      </c>
      <c r="AC13775" t="s">
        <v>47</v>
      </c>
      <c r="AE13775" t="s">
        <v>45</v>
      </c>
      <c r="AG13775" t="s">
        <v>45</v>
      </c>
      <c r="AI13775" t="s">
        <v>48</v>
      </c>
      <c r="AJ13775">
        <v>21</v>
      </c>
      <c r="AK13775" s="8" t="str">
        <f>_xlfn.XLOOKUP(Table_ExternalData_1[[#This Row],[Shop'[Shop Code']]],Sheet1!D:D,Sheet1!A:A)</f>
        <v>REGION 3 EDUARDO CAMACHO</v>
      </c>
    </row>
    <row r="13776" spans="1:37" x14ac:dyDescent="0.3">
      <c r="A13776">
        <v>40</v>
      </c>
      <c r="B13776" t="s">
        <v>2689</v>
      </c>
      <c r="C13776" t="s">
        <v>2690</v>
      </c>
      <c r="D13776" t="s">
        <v>1157</v>
      </c>
      <c r="E13776" t="s">
        <v>1158</v>
      </c>
      <c r="F13776" t="s">
        <v>1159</v>
      </c>
      <c r="G13776" t="s">
        <v>2691</v>
      </c>
      <c r="H13776" t="s">
        <v>98</v>
      </c>
      <c r="I13776" t="s">
        <v>74</v>
      </c>
      <c r="J13776" t="s">
        <v>75</v>
      </c>
      <c r="K13776" s="1">
        <v>45565</v>
      </c>
      <c r="L13776" t="s">
        <v>2692</v>
      </c>
      <c r="O13776" t="s">
        <v>45</v>
      </c>
      <c r="Q13776" t="s">
        <v>45</v>
      </c>
      <c r="S13776" t="s">
        <v>45</v>
      </c>
      <c r="U13776" t="s">
        <v>45</v>
      </c>
      <c r="W13776" t="s">
        <v>45</v>
      </c>
      <c r="X13776">
        <v>7</v>
      </c>
      <c r="Y13776" t="s">
        <v>46</v>
      </c>
      <c r="AA13776" t="s">
        <v>46</v>
      </c>
      <c r="AB13776">
        <v>1</v>
      </c>
      <c r="AC13776" t="s">
        <v>47</v>
      </c>
      <c r="AE13776" t="s">
        <v>45</v>
      </c>
      <c r="AG13776" t="s">
        <v>45</v>
      </c>
      <c r="AI13776" t="s">
        <v>48</v>
      </c>
      <c r="AJ13776">
        <v>21</v>
      </c>
      <c r="AK13776" s="8" t="str">
        <f>_xlfn.XLOOKUP(Table_ExternalData_1[[#This Row],[Shop'[Shop Code']]],Sheet1!D:D,Sheet1!A:A)</f>
        <v>REGION 3 EDUARDO CAMACHO</v>
      </c>
    </row>
    <row r="13777" spans="1:37" x14ac:dyDescent="0.3">
      <c r="A13777">
        <v>40</v>
      </c>
      <c r="B13777" t="s">
        <v>2697</v>
      </c>
      <c r="C13777" t="s">
        <v>2698</v>
      </c>
      <c r="D13777" t="s">
        <v>171</v>
      </c>
      <c r="E13777" t="s">
        <v>172</v>
      </c>
      <c r="F13777" t="s">
        <v>173</v>
      </c>
      <c r="G13777" t="s">
        <v>2699</v>
      </c>
      <c r="H13777" t="s">
        <v>41</v>
      </c>
      <c r="I13777" t="s">
        <v>42</v>
      </c>
      <c r="J13777" t="s">
        <v>43</v>
      </c>
      <c r="K13777" s="1">
        <v>45565</v>
      </c>
      <c r="L13777" t="s">
        <v>2700</v>
      </c>
      <c r="O13777" t="s">
        <v>45</v>
      </c>
      <c r="Q13777" t="s">
        <v>45</v>
      </c>
      <c r="S13777" t="s">
        <v>45</v>
      </c>
      <c r="U13777" t="s">
        <v>45</v>
      </c>
      <c r="W13777" t="s">
        <v>45</v>
      </c>
      <c r="X13777">
        <v>1</v>
      </c>
      <c r="Y13777" t="s">
        <v>46</v>
      </c>
      <c r="AA13777" t="s">
        <v>46</v>
      </c>
      <c r="AC13777" t="s">
        <v>47</v>
      </c>
      <c r="AE13777" t="s">
        <v>45</v>
      </c>
      <c r="AG13777" t="s">
        <v>45</v>
      </c>
      <c r="AI13777" t="s">
        <v>48</v>
      </c>
      <c r="AJ13777">
        <v>21</v>
      </c>
      <c r="AK13777" s="8" t="str">
        <f>_xlfn.XLOOKUP(Table_ExternalData_1[[#This Row],[Shop'[Shop Code']]],Sheet1!D:D,Sheet1!A:A)</f>
        <v>REGION 4 LEYRE IBEAS</v>
      </c>
    </row>
    <row r="13778" spans="1:37" x14ac:dyDescent="0.3">
      <c r="A13778">
        <v>40</v>
      </c>
      <c r="B13778" t="s">
        <v>2705</v>
      </c>
      <c r="C13778" t="s">
        <v>2706</v>
      </c>
      <c r="D13778" t="s">
        <v>94</v>
      </c>
      <c r="E13778" t="s">
        <v>95</v>
      </c>
      <c r="F13778" t="s">
        <v>96</v>
      </c>
      <c r="G13778" t="s">
        <v>2707</v>
      </c>
      <c r="H13778" t="s">
        <v>98</v>
      </c>
      <c r="I13778" t="s">
        <v>74</v>
      </c>
      <c r="J13778" t="s">
        <v>75</v>
      </c>
      <c r="K13778" s="1">
        <v>45565</v>
      </c>
      <c r="L13778" t="s">
        <v>2708</v>
      </c>
      <c r="O13778" t="s">
        <v>45</v>
      </c>
      <c r="Q13778" t="s">
        <v>45</v>
      </c>
      <c r="S13778" t="s">
        <v>45</v>
      </c>
      <c r="U13778" t="s">
        <v>45</v>
      </c>
      <c r="W13778" t="s">
        <v>45</v>
      </c>
      <c r="X13778">
        <v>10</v>
      </c>
      <c r="Y13778" t="s">
        <v>46</v>
      </c>
      <c r="AA13778" t="s">
        <v>46</v>
      </c>
      <c r="AC13778" t="s">
        <v>47</v>
      </c>
      <c r="AE13778" t="s">
        <v>45</v>
      </c>
      <c r="AG13778" t="s">
        <v>45</v>
      </c>
      <c r="AI13778" t="s">
        <v>48</v>
      </c>
      <c r="AJ13778">
        <v>21</v>
      </c>
      <c r="AK13778" s="8" t="str">
        <f>_xlfn.XLOOKUP(Table_ExternalData_1[[#This Row],[Shop'[Shop Code']]],Sheet1!D:D,Sheet1!A:A)</f>
        <v>REGION 3 EDUARDO CAMACHO</v>
      </c>
    </row>
    <row r="13779" spans="1:37" x14ac:dyDescent="0.3">
      <c r="A13779">
        <v>40</v>
      </c>
      <c r="B13779" t="s">
        <v>2709</v>
      </c>
      <c r="C13779" t="s">
        <v>2710</v>
      </c>
      <c r="D13779" t="s">
        <v>1157</v>
      </c>
      <c r="E13779" t="s">
        <v>1158</v>
      </c>
      <c r="F13779" t="s">
        <v>1159</v>
      </c>
      <c r="G13779" t="s">
        <v>2711</v>
      </c>
      <c r="H13779" t="s">
        <v>98</v>
      </c>
      <c r="I13779" t="s">
        <v>74</v>
      </c>
      <c r="J13779" t="s">
        <v>75</v>
      </c>
      <c r="K13779" s="1">
        <v>45565</v>
      </c>
      <c r="L13779" t="s">
        <v>2712</v>
      </c>
      <c r="O13779" t="s">
        <v>45</v>
      </c>
      <c r="Q13779" t="s">
        <v>45</v>
      </c>
      <c r="S13779" t="s">
        <v>45</v>
      </c>
      <c r="U13779" t="s">
        <v>45</v>
      </c>
      <c r="W13779" t="s">
        <v>45</v>
      </c>
      <c r="X13779">
        <v>1</v>
      </c>
      <c r="Y13779" t="s">
        <v>46</v>
      </c>
      <c r="AA13779" t="s">
        <v>46</v>
      </c>
      <c r="AC13779" t="s">
        <v>47</v>
      </c>
      <c r="AE13779" t="s">
        <v>45</v>
      </c>
      <c r="AG13779" t="s">
        <v>45</v>
      </c>
      <c r="AI13779" t="s">
        <v>48</v>
      </c>
      <c r="AJ13779">
        <v>21</v>
      </c>
      <c r="AK13779" s="8" t="str">
        <f>_xlfn.XLOOKUP(Table_ExternalData_1[[#This Row],[Shop'[Shop Code']]],Sheet1!D:D,Sheet1!A:A)</f>
        <v>REGION 3 EDUARDO CAMACHO</v>
      </c>
    </row>
    <row r="13780" spans="1:37" x14ac:dyDescent="0.3">
      <c r="A13780">
        <v>40</v>
      </c>
      <c r="B13780" t="s">
        <v>2713</v>
      </c>
      <c r="C13780" t="s">
        <v>2714</v>
      </c>
      <c r="D13780" t="s">
        <v>151</v>
      </c>
      <c r="E13780" t="s">
        <v>152</v>
      </c>
      <c r="F13780" t="s">
        <v>153</v>
      </c>
      <c r="G13780" t="s">
        <v>2715</v>
      </c>
      <c r="H13780" t="s">
        <v>55</v>
      </c>
      <c r="I13780" t="s">
        <v>56</v>
      </c>
      <c r="J13780" t="s">
        <v>57</v>
      </c>
      <c r="K13780" s="1">
        <v>45565</v>
      </c>
      <c r="L13780" t="s">
        <v>2716</v>
      </c>
      <c r="O13780" t="s">
        <v>45</v>
      </c>
      <c r="Q13780" t="s">
        <v>45</v>
      </c>
      <c r="S13780" t="s">
        <v>45</v>
      </c>
      <c r="U13780" t="s">
        <v>45</v>
      </c>
      <c r="W13780" t="s">
        <v>45</v>
      </c>
      <c r="X13780">
        <v>12</v>
      </c>
      <c r="Y13780" t="s">
        <v>46</v>
      </c>
      <c r="AA13780" t="s">
        <v>46</v>
      </c>
      <c r="AC13780" t="s">
        <v>47</v>
      </c>
      <c r="AE13780" t="s">
        <v>45</v>
      </c>
      <c r="AG13780" t="s">
        <v>45</v>
      </c>
      <c r="AI13780" t="s">
        <v>48</v>
      </c>
      <c r="AJ13780">
        <v>21</v>
      </c>
      <c r="AK13780" s="8" t="str">
        <f>_xlfn.XLOOKUP(Table_ExternalData_1[[#This Row],[Shop'[Shop Code']]],Sheet1!D:D,Sheet1!A:A)</f>
        <v>REGION 1 ALBERTO BLASCO</v>
      </c>
    </row>
    <row r="13781" spans="1:37" x14ac:dyDescent="0.3">
      <c r="A13781">
        <v>40</v>
      </c>
      <c r="B13781" t="s">
        <v>2866</v>
      </c>
      <c r="C13781" t="s">
        <v>2867</v>
      </c>
      <c r="D13781" t="s">
        <v>79</v>
      </c>
      <c r="E13781" t="s">
        <v>80</v>
      </c>
      <c r="F13781" t="s">
        <v>81</v>
      </c>
      <c r="G13781" t="s">
        <v>2868</v>
      </c>
      <c r="H13781" t="s">
        <v>55</v>
      </c>
      <c r="I13781" t="s">
        <v>56</v>
      </c>
      <c r="J13781" t="s">
        <v>57</v>
      </c>
      <c r="K13781" s="1">
        <v>45565</v>
      </c>
      <c r="L13781" t="s">
        <v>2869</v>
      </c>
      <c r="O13781" t="s">
        <v>45</v>
      </c>
      <c r="Q13781" t="s">
        <v>45</v>
      </c>
      <c r="S13781" t="s">
        <v>45</v>
      </c>
      <c r="U13781" t="s">
        <v>45</v>
      </c>
      <c r="W13781" t="s">
        <v>45</v>
      </c>
      <c r="X13781">
        <v>5</v>
      </c>
      <c r="Y13781" t="s">
        <v>46</v>
      </c>
      <c r="AA13781" t="s">
        <v>46</v>
      </c>
      <c r="AB13781">
        <v>2</v>
      </c>
      <c r="AC13781" t="s">
        <v>47</v>
      </c>
      <c r="AE13781" t="s">
        <v>45</v>
      </c>
      <c r="AG13781" t="s">
        <v>45</v>
      </c>
      <c r="AI13781" t="s">
        <v>48</v>
      </c>
      <c r="AJ13781">
        <v>21</v>
      </c>
      <c r="AK13781" s="8" t="str">
        <f>_xlfn.XLOOKUP(Table_ExternalData_1[[#This Row],[Shop'[Shop Code']]],Sheet1!D:D,Sheet1!A:A)</f>
        <v>REGION 1 ALBERTO BLASCO</v>
      </c>
    </row>
    <row r="13782" spans="1:37" x14ac:dyDescent="0.3">
      <c r="A13782">
        <v>40</v>
      </c>
      <c r="B13782" t="s">
        <v>2717</v>
      </c>
      <c r="C13782" t="s">
        <v>2718</v>
      </c>
      <c r="D13782" t="s">
        <v>86</v>
      </c>
      <c r="E13782" t="s">
        <v>87</v>
      </c>
      <c r="F13782" t="s">
        <v>88</v>
      </c>
      <c r="G13782" t="s">
        <v>2719</v>
      </c>
      <c r="H13782" t="s">
        <v>90</v>
      </c>
      <c r="I13782" t="s">
        <v>56</v>
      </c>
      <c r="J13782" t="s">
        <v>57</v>
      </c>
      <c r="K13782" s="1">
        <v>45565</v>
      </c>
      <c r="L13782" t="s">
        <v>2720</v>
      </c>
      <c r="O13782" t="s">
        <v>45</v>
      </c>
      <c r="Q13782" t="s">
        <v>45</v>
      </c>
      <c r="S13782" t="s">
        <v>45</v>
      </c>
      <c r="U13782" t="s">
        <v>45</v>
      </c>
      <c r="W13782" t="s">
        <v>45</v>
      </c>
      <c r="X13782">
        <v>6</v>
      </c>
      <c r="Y13782" t="s">
        <v>46</v>
      </c>
      <c r="AA13782" t="s">
        <v>46</v>
      </c>
      <c r="AC13782" t="s">
        <v>47</v>
      </c>
      <c r="AE13782" t="s">
        <v>45</v>
      </c>
      <c r="AG13782" t="s">
        <v>45</v>
      </c>
      <c r="AI13782" t="s">
        <v>48</v>
      </c>
      <c r="AJ13782">
        <v>21</v>
      </c>
      <c r="AK13782" s="8" t="str">
        <f>_xlfn.XLOOKUP(Table_ExternalData_1[[#This Row],[Shop'[Shop Code']]],Sheet1!D:D,Sheet1!A:A)</f>
        <v>REGION 1 ALBERTO BLASCO</v>
      </c>
    </row>
    <row r="13783" spans="1:37" x14ac:dyDescent="0.3">
      <c r="A13783">
        <v>40</v>
      </c>
      <c r="B13783" t="s">
        <v>2721</v>
      </c>
      <c r="C13783" t="s">
        <v>2722</v>
      </c>
      <c r="D13783" t="s">
        <v>357</v>
      </c>
      <c r="E13783" t="s">
        <v>358</v>
      </c>
      <c r="F13783" t="s">
        <v>359</v>
      </c>
      <c r="G13783" t="s">
        <v>2723</v>
      </c>
      <c r="H13783" t="s">
        <v>395</v>
      </c>
      <c r="I13783" t="s">
        <v>42</v>
      </c>
      <c r="J13783" t="s">
        <v>43</v>
      </c>
      <c r="K13783" s="1">
        <v>45565</v>
      </c>
      <c r="L13783" t="s">
        <v>2724</v>
      </c>
      <c r="O13783" t="s">
        <v>45</v>
      </c>
      <c r="Q13783" t="s">
        <v>45</v>
      </c>
      <c r="S13783" t="s">
        <v>45</v>
      </c>
      <c r="U13783" t="s">
        <v>45</v>
      </c>
      <c r="W13783" t="s">
        <v>45</v>
      </c>
      <c r="X13783">
        <v>1</v>
      </c>
      <c r="Y13783" t="s">
        <v>46</v>
      </c>
      <c r="AA13783" t="s">
        <v>46</v>
      </c>
      <c r="AC13783" t="s">
        <v>47</v>
      </c>
      <c r="AE13783" t="s">
        <v>45</v>
      </c>
      <c r="AG13783" t="s">
        <v>45</v>
      </c>
      <c r="AI13783" t="s">
        <v>48</v>
      </c>
      <c r="AJ13783">
        <v>21</v>
      </c>
      <c r="AK13783" s="8" t="str">
        <f>_xlfn.XLOOKUP(Table_ExternalData_1[[#This Row],[Shop'[Shop Code']]],Sheet1!D:D,Sheet1!A:A)</f>
        <v>REGION 4 LEYRE IBEAS</v>
      </c>
    </row>
    <row r="13784" spans="1:37" x14ac:dyDescent="0.3">
      <c r="A13784">
        <v>40</v>
      </c>
      <c r="B13784" t="s">
        <v>2725</v>
      </c>
      <c r="C13784" t="s">
        <v>2726</v>
      </c>
      <c r="D13784" t="s">
        <v>502</v>
      </c>
      <c r="E13784" t="s">
        <v>2972</v>
      </c>
      <c r="F13784" t="s">
        <v>2973</v>
      </c>
      <c r="G13784" t="s">
        <v>2727</v>
      </c>
      <c r="H13784" t="s">
        <v>131</v>
      </c>
      <c r="I13784" t="s">
        <v>74</v>
      </c>
      <c r="J13784" t="s">
        <v>75</v>
      </c>
      <c r="K13784" s="1">
        <v>45565</v>
      </c>
      <c r="L13784" t="s">
        <v>2728</v>
      </c>
      <c r="O13784" t="s">
        <v>45</v>
      </c>
      <c r="Q13784" t="s">
        <v>45</v>
      </c>
      <c r="S13784" t="s">
        <v>45</v>
      </c>
      <c r="U13784" t="s">
        <v>45</v>
      </c>
      <c r="W13784" t="s">
        <v>45</v>
      </c>
      <c r="X13784">
        <v>15</v>
      </c>
      <c r="Y13784" t="s">
        <v>46</v>
      </c>
      <c r="AA13784" t="s">
        <v>46</v>
      </c>
      <c r="AB13784">
        <v>1</v>
      </c>
      <c r="AC13784" t="s">
        <v>47</v>
      </c>
      <c r="AE13784" t="s">
        <v>45</v>
      </c>
      <c r="AG13784" t="s">
        <v>45</v>
      </c>
      <c r="AI13784" t="s">
        <v>48</v>
      </c>
      <c r="AJ13784">
        <v>21</v>
      </c>
      <c r="AK13784" s="8" t="str">
        <f>_xlfn.XLOOKUP(Table_ExternalData_1[[#This Row],[Shop'[Shop Code']]],Sheet1!D:D,Sheet1!A:A)</f>
        <v>REGION 3 EDUARDO CAMACHO</v>
      </c>
    </row>
    <row r="13785" spans="1:37" x14ac:dyDescent="0.3">
      <c r="A13785">
        <v>40</v>
      </c>
      <c r="B13785" t="s">
        <v>2874</v>
      </c>
      <c r="C13785" t="s">
        <v>2875</v>
      </c>
      <c r="D13785" t="s">
        <v>86</v>
      </c>
      <c r="E13785" t="s">
        <v>87</v>
      </c>
      <c r="F13785" t="s">
        <v>88</v>
      </c>
      <c r="G13785" t="s">
        <v>1074</v>
      </c>
      <c r="H13785" t="s">
        <v>90</v>
      </c>
      <c r="I13785" t="s">
        <v>56</v>
      </c>
      <c r="J13785" t="s">
        <v>57</v>
      </c>
      <c r="K13785" s="1">
        <v>45565</v>
      </c>
      <c r="L13785" t="s">
        <v>2876</v>
      </c>
      <c r="O13785" t="s">
        <v>45</v>
      </c>
      <c r="Q13785" t="s">
        <v>45</v>
      </c>
      <c r="S13785" t="s">
        <v>45</v>
      </c>
      <c r="U13785" t="s">
        <v>45</v>
      </c>
      <c r="W13785" t="s">
        <v>45</v>
      </c>
      <c r="X13785">
        <v>4</v>
      </c>
      <c r="Y13785" t="s">
        <v>46</v>
      </c>
      <c r="AA13785" t="s">
        <v>46</v>
      </c>
      <c r="AC13785" t="s">
        <v>47</v>
      </c>
      <c r="AE13785" t="s">
        <v>45</v>
      </c>
      <c r="AG13785" t="s">
        <v>45</v>
      </c>
      <c r="AI13785" t="s">
        <v>48</v>
      </c>
      <c r="AJ13785">
        <v>21</v>
      </c>
      <c r="AK13785" s="8" t="e">
        <f>_xlfn.XLOOKUP(Table_ExternalData_1[[#This Row],[Shop'[Shop Code']]],Sheet1!D:D,Sheet1!A:A)</f>
        <v>#N/A</v>
      </c>
    </row>
    <row r="13786" spans="1:37" x14ac:dyDescent="0.3">
      <c r="A13786">
        <v>40</v>
      </c>
      <c r="B13786" t="s">
        <v>2729</v>
      </c>
      <c r="C13786" t="s">
        <v>2730</v>
      </c>
      <c r="D13786" t="s">
        <v>69</v>
      </c>
      <c r="E13786" t="s">
        <v>70</v>
      </c>
      <c r="F13786" t="s">
        <v>71</v>
      </c>
      <c r="G13786" t="s">
        <v>72</v>
      </c>
      <c r="H13786" t="s">
        <v>73</v>
      </c>
      <c r="I13786" t="s">
        <v>74</v>
      </c>
      <c r="J13786" t="s">
        <v>75</v>
      </c>
      <c r="K13786" s="1">
        <v>45565</v>
      </c>
      <c r="L13786" t="s">
        <v>2731</v>
      </c>
      <c r="O13786" t="s">
        <v>45</v>
      </c>
      <c r="Q13786" t="s">
        <v>45</v>
      </c>
      <c r="S13786" t="s">
        <v>45</v>
      </c>
      <c r="U13786" t="s">
        <v>45</v>
      </c>
      <c r="W13786" t="s">
        <v>45</v>
      </c>
      <c r="X13786">
        <v>8</v>
      </c>
      <c r="Y13786" t="s">
        <v>46</v>
      </c>
      <c r="AA13786" t="s">
        <v>46</v>
      </c>
      <c r="AB13786">
        <v>1</v>
      </c>
      <c r="AC13786" t="s">
        <v>47</v>
      </c>
      <c r="AE13786" t="s">
        <v>45</v>
      </c>
      <c r="AG13786" t="s">
        <v>45</v>
      </c>
      <c r="AI13786" t="s">
        <v>48</v>
      </c>
      <c r="AJ13786">
        <v>21</v>
      </c>
      <c r="AK13786" s="8" t="e">
        <f>_xlfn.XLOOKUP(Table_ExternalData_1[[#This Row],[Shop'[Shop Code']]],Sheet1!D:D,Sheet1!A:A)</f>
        <v>#N/A</v>
      </c>
    </row>
    <row r="13787" spans="1:37" x14ac:dyDescent="0.3">
      <c r="A13787">
        <v>40</v>
      </c>
      <c r="B13787" t="s">
        <v>2732</v>
      </c>
      <c r="C13787" t="s">
        <v>2733</v>
      </c>
      <c r="D13787" t="s">
        <v>110</v>
      </c>
      <c r="E13787" t="s">
        <v>111</v>
      </c>
      <c r="F13787" t="s">
        <v>112</v>
      </c>
      <c r="G13787" t="s">
        <v>2734</v>
      </c>
      <c r="H13787" t="s">
        <v>114</v>
      </c>
      <c r="I13787" t="s">
        <v>56</v>
      </c>
      <c r="J13787" t="s">
        <v>57</v>
      </c>
      <c r="K13787" s="1">
        <v>45565</v>
      </c>
      <c r="L13787" t="s">
        <v>2735</v>
      </c>
      <c r="O13787" t="s">
        <v>45</v>
      </c>
      <c r="Q13787" t="s">
        <v>45</v>
      </c>
      <c r="S13787" t="s">
        <v>45</v>
      </c>
      <c r="U13787" t="s">
        <v>45</v>
      </c>
      <c r="W13787" t="s">
        <v>45</v>
      </c>
      <c r="X13787">
        <v>10</v>
      </c>
      <c r="Y13787" t="s">
        <v>46</v>
      </c>
      <c r="AA13787" t="s">
        <v>46</v>
      </c>
      <c r="AB13787">
        <v>4</v>
      </c>
      <c r="AC13787" t="s">
        <v>47</v>
      </c>
      <c r="AE13787" t="s">
        <v>45</v>
      </c>
      <c r="AG13787" t="s">
        <v>45</v>
      </c>
      <c r="AI13787" t="s">
        <v>48</v>
      </c>
      <c r="AJ13787">
        <v>21</v>
      </c>
      <c r="AK13787" s="8" t="str">
        <f>_xlfn.XLOOKUP(Table_ExternalData_1[[#This Row],[Shop'[Shop Code']]],Sheet1!D:D,Sheet1!A:A)</f>
        <v>REGION 1 ALBERTO BLASCO</v>
      </c>
    </row>
    <row r="13788" spans="1:37" x14ac:dyDescent="0.3">
      <c r="A13788">
        <v>40</v>
      </c>
      <c r="B13788" t="s">
        <v>2736</v>
      </c>
      <c r="C13788" t="s">
        <v>2737</v>
      </c>
      <c r="D13788" t="s">
        <v>477</v>
      </c>
      <c r="E13788" t="s">
        <v>1049</v>
      </c>
      <c r="F13788" t="s">
        <v>477</v>
      </c>
      <c r="G13788" t="s">
        <v>477</v>
      </c>
      <c r="H13788" t="s">
        <v>123</v>
      </c>
      <c r="I13788" t="s">
        <v>477</v>
      </c>
      <c r="J13788" t="s">
        <v>1050</v>
      </c>
      <c r="K13788" s="1">
        <v>45565</v>
      </c>
      <c r="L13788" t="s">
        <v>2738</v>
      </c>
      <c r="O13788" t="s">
        <v>45</v>
      </c>
      <c r="Q13788" t="s">
        <v>45</v>
      </c>
      <c r="S13788" t="s">
        <v>45</v>
      </c>
      <c r="U13788" t="s">
        <v>45</v>
      </c>
      <c r="W13788" t="s">
        <v>45</v>
      </c>
      <c r="X13788">
        <v>1</v>
      </c>
      <c r="Y13788" t="s">
        <v>46</v>
      </c>
      <c r="AA13788" t="s">
        <v>46</v>
      </c>
      <c r="AC13788" t="s">
        <v>47</v>
      </c>
      <c r="AE13788" t="s">
        <v>45</v>
      </c>
      <c r="AG13788" t="s">
        <v>45</v>
      </c>
      <c r="AI13788" t="s">
        <v>48</v>
      </c>
      <c r="AJ13788">
        <v>21</v>
      </c>
      <c r="AK13788" s="8" t="e">
        <f>_xlfn.XLOOKUP(Table_ExternalData_1[[#This Row],[Shop'[Shop Code']]],Sheet1!D:D,Sheet1!A:A)</f>
        <v>#N/A</v>
      </c>
    </row>
    <row r="13789" spans="1:37" x14ac:dyDescent="0.3">
      <c r="A13789">
        <v>40</v>
      </c>
      <c r="B13789" t="s">
        <v>2742</v>
      </c>
      <c r="C13789" t="s">
        <v>2743</v>
      </c>
      <c r="D13789" t="s">
        <v>79</v>
      </c>
      <c r="E13789" t="s">
        <v>80</v>
      </c>
      <c r="F13789" t="s">
        <v>81</v>
      </c>
      <c r="G13789" t="s">
        <v>2744</v>
      </c>
      <c r="H13789" t="s">
        <v>55</v>
      </c>
      <c r="I13789" t="s">
        <v>56</v>
      </c>
      <c r="J13789" t="s">
        <v>57</v>
      </c>
      <c r="K13789" s="1">
        <v>45565</v>
      </c>
      <c r="L13789" t="s">
        <v>2745</v>
      </c>
      <c r="O13789" t="s">
        <v>45</v>
      </c>
      <c r="Q13789" t="s">
        <v>45</v>
      </c>
      <c r="S13789" t="s">
        <v>45</v>
      </c>
      <c r="U13789" t="s">
        <v>45</v>
      </c>
      <c r="W13789" t="s">
        <v>45</v>
      </c>
      <c r="X13789">
        <v>1</v>
      </c>
      <c r="Y13789" t="s">
        <v>46</v>
      </c>
      <c r="AA13789" t="s">
        <v>46</v>
      </c>
      <c r="AC13789" t="s">
        <v>47</v>
      </c>
      <c r="AE13789" t="s">
        <v>45</v>
      </c>
      <c r="AG13789" t="s">
        <v>45</v>
      </c>
      <c r="AI13789" t="s">
        <v>48</v>
      </c>
      <c r="AJ13789">
        <v>21</v>
      </c>
      <c r="AK13789" s="8" t="str">
        <f>_xlfn.XLOOKUP(Table_ExternalData_1[[#This Row],[Shop'[Shop Code']]],Sheet1!D:D,Sheet1!A:A)</f>
        <v>REGION 1 ALBERTO BLASCO</v>
      </c>
    </row>
    <row r="13790" spans="1:37" x14ac:dyDescent="0.3">
      <c r="A13790">
        <v>40</v>
      </c>
      <c r="B13790" t="s">
        <v>2881</v>
      </c>
      <c r="C13790" t="s">
        <v>2882</v>
      </c>
      <c r="D13790" t="s">
        <v>102</v>
      </c>
      <c r="E13790" t="s">
        <v>103</v>
      </c>
      <c r="F13790" t="s">
        <v>104</v>
      </c>
      <c r="G13790" t="s">
        <v>477</v>
      </c>
      <c r="H13790" t="s">
        <v>123</v>
      </c>
      <c r="I13790" t="s">
        <v>56</v>
      </c>
      <c r="J13790" t="s">
        <v>57</v>
      </c>
      <c r="K13790" s="1">
        <v>45565</v>
      </c>
      <c r="L13790" t="s">
        <v>2883</v>
      </c>
      <c r="O13790" t="s">
        <v>45</v>
      </c>
      <c r="Q13790" t="s">
        <v>45</v>
      </c>
      <c r="S13790" t="s">
        <v>45</v>
      </c>
      <c r="U13790" t="s">
        <v>45</v>
      </c>
      <c r="W13790" t="s">
        <v>45</v>
      </c>
      <c r="X13790">
        <v>1</v>
      </c>
      <c r="Y13790" t="s">
        <v>46</v>
      </c>
      <c r="AA13790" t="s">
        <v>46</v>
      </c>
      <c r="AC13790" t="s">
        <v>47</v>
      </c>
      <c r="AE13790" t="s">
        <v>45</v>
      </c>
      <c r="AG13790" t="s">
        <v>45</v>
      </c>
      <c r="AI13790" t="s">
        <v>48</v>
      </c>
      <c r="AJ13790">
        <v>21</v>
      </c>
      <c r="AK13790" s="8" t="e">
        <f>_xlfn.XLOOKUP(Table_ExternalData_1[[#This Row],[Shop'[Shop Code']]],Sheet1!D:D,Sheet1!A:A)</f>
        <v>#N/A</v>
      </c>
    </row>
    <row r="13791" spans="1:37" x14ac:dyDescent="0.3">
      <c r="A13791">
        <v>40</v>
      </c>
      <c r="B13791" t="s">
        <v>2750</v>
      </c>
      <c r="C13791" t="s">
        <v>2751</v>
      </c>
      <c r="D13791" t="s">
        <v>171</v>
      </c>
      <c r="E13791" t="s">
        <v>172</v>
      </c>
      <c r="F13791" t="s">
        <v>173</v>
      </c>
      <c r="G13791" t="s">
        <v>477</v>
      </c>
      <c r="H13791" t="s">
        <v>175</v>
      </c>
      <c r="I13791" t="s">
        <v>42</v>
      </c>
      <c r="J13791" t="s">
        <v>43</v>
      </c>
      <c r="K13791" s="1">
        <v>45565</v>
      </c>
      <c r="L13791" t="s">
        <v>2752</v>
      </c>
      <c r="O13791" t="s">
        <v>45</v>
      </c>
      <c r="Q13791" t="s">
        <v>45</v>
      </c>
      <c r="S13791" t="s">
        <v>45</v>
      </c>
      <c r="U13791" t="s">
        <v>45</v>
      </c>
      <c r="W13791" t="s">
        <v>45</v>
      </c>
      <c r="X13791">
        <v>10</v>
      </c>
      <c r="Y13791" t="s">
        <v>46</v>
      </c>
      <c r="AA13791" t="s">
        <v>46</v>
      </c>
      <c r="AC13791" t="s">
        <v>47</v>
      </c>
      <c r="AE13791" t="s">
        <v>45</v>
      </c>
      <c r="AG13791" t="s">
        <v>45</v>
      </c>
      <c r="AI13791" t="s">
        <v>48</v>
      </c>
      <c r="AJ13791">
        <v>21</v>
      </c>
      <c r="AK13791" s="8" t="str">
        <f>_xlfn.XLOOKUP(Table_ExternalData_1[[#This Row],[Shop'[Shop Code']]],Sheet1!D:D,Sheet1!A:A)</f>
        <v>REGION 4 LEYRE IBEAS</v>
      </c>
    </row>
    <row r="13792" spans="1:37" x14ac:dyDescent="0.3">
      <c r="A13792">
        <v>40</v>
      </c>
      <c r="B13792" t="s">
        <v>2756</v>
      </c>
      <c r="C13792" t="s">
        <v>2757</v>
      </c>
      <c r="D13792" t="s">
        <v>79</v>
      </c>
      <c r="E13792" t="s">
        <v>80</v>
      </c>
      <c r="F13792" t="s">
        <v>81</v>
      </c>
      <c r="G13792" t="s">
        <v>477</v>
      </c>
      <c r="H13792" t="s">
        <v>55</v>
      </c>
      <c r="I13792" t="s">
        <v>56</v>
      </c>
      <c r="J13792" t="s">
        <v>57</v>
      </c>
      <c r="K13792" s="1">
        <v>45565</v>
      </c>
      <c r="L13792" t="s">
        <v>2758</v>
      </c>
      <c r="O13792" t="s">
        <v>45</v>
      </c>
      <c r="Q13792" t="s">
        <v>45</v>
      </c>
      <c r="S13792" t="s">
        <v>45</v>
      </c>
      <c r="U13792" t="s">
        <v>45</v>
      </c>
      <c r="W13792" t="s">
        <v>45</v>
      </c>
      <c r="X13792">
        <v>1</v>
      </c>
      <c r="Y13792" t="s">
        <v>46</v>
      </c>
      <c r="AA13792" t="s">
        <v>46</v>
      </c>
      <c r="AC13792" t="s">
        <v>47</v>
      </c>
      <c r="AE13792" t="s">
        <v>45</v>
      </c>
      <c r="AG13792" t="s">
        <v>45</v>
      </c>
      <c r="AI13792" t="s">
        <v>48</v>
      </c>
      <c r="AJ13792">
        <v>21</v>
      </c>
      <c r="AK13792" s="8" t="str">
        <f>_xlfn.XLOOKUP(Table_ExternalData_1[[#This Row],[Shop'[Shop Code']]],Sheet1!D:D,Sheet1!A:A)</f>
        <v>REGION 1 ALBERTO BLASCO</v>
      </c>
    </row>
    <row r="13793" spans="1:37" x14ac:dyDescent="0.3">
      <c r="A13793">
        <v>40</v>
      </c>
      <c r="B13793" t="s">
        <v>2759</v>
      </c>
      <c r="C13793" t="s">
        <v>2760</v>
      </c>
      <c r="D13793" t="s">
        <v>1157</v>
      </c>
      <c r="E13793" t="s">
        <v>1158</v>
      </c>
      <c r="F13793" t="s">
        <v>1159</v>
      </c>
      <c r="G13793" t="s">
        <v>2761</v>
      </c>
      <c r="H13793" t="s">
        <v>98</v>
      </c>
      <c r="I13793" t="s">
        <v>74</v>
      </c>
      <c r="J13793" t="s">
        <v>75</v>
      </c>
      <c r="K13793" s="1">
        <v>45565</v>
      </c>
      <c r="L13793" t="s">
        <v>2762</v>
      </c>
      <c r="O13793" t="s">
        <v>45</v>
      </c>
      <c r="Q13793" t="s">
        <v>45</v>
      </c>
      <c r="S13793" t="s">
        <v>45</v>
      </c>
      <c r="U13793" t="s">
        <v>45</v>
      </c>
      <c r="W13793" t="s">
        <v>45</v>
      </c>
      <c r="X13793">
        <v>15</v>
      </c>
      <c r="Y13793" t="s">
        <v>46</v>
      </c>
      <c r="AA13793" t="s">
        <v>46</v>
      </c>
      <c r="AB13793">
        <v>9</v>
      </c>
      <c r="AC13793" t="s">
        <v>47</v>
      </c>
      <c r="AE13793" t="s">
        <v>45</v>
      </c>
      <c r="AG13793" t="s">
        <v>45</v>
      </c>
      <c r="AI13793" t="s">
        <v>48</v>
      </c>
      <c r="AJ13793">
        <v>21</v>
      </c>
      <c r="AK13793" s="8" t="str">
        <f>_xlfn.XLOOKUP(Table_ExternalData_1[[#This Row],[Shop'[Shop Code']]],Sheet1!D:D,Sheet1!A:A)</f>
        <v>REGION 3 EDUARDO CAMACHO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B9632-DC18-4178-B599-769947A59574}">
  <dimension ref="A1:D677"/>
  <sheetViews>
    <sheetView workbookViewId="0">
      <selection sqref="A1:D677"/>
    </sheetView>
  </sheetViews>
  <sheetFormatPr defaultRowHeight="14.4" x14ac:dyDescent="0.3"/>
  <sheetData>
    <row r="1" spans="1:4" x14ac:dyDescent="0.3">
      <c r="A1" s="2" t="s">
        <v>2917</v>
      </c>
      <c r="B1" s="2" t="s">
        <v>2918</v>
      </c>
      <c r="C1" s="2" t="s">
        <v>2919</v>
      </c>
      <c r="D1" s="3" t="s">
        <v>2920</v>
      </c>
    </row>
    <row r="2" spans="1:4" x14ac:dyDescent="0.3">
      <c r="A2" s="4" t="s">
        <v>2921</v>
      </c>
      <c r="B2" s="4" t="s">
        <v>2922</v>
      </c>
      <c r="C2" s="4" t="s">
        <v>150</v>
      </c>
      <c r="D2" s="5" t="s">
        <v>149</v>
      </c>
    </row>
    <row r="3" spans="1:4" x14ac:dyDescent="0.3">
      <c r="A3" s="4" t="s">
        <v>2921</v>
      </c>
      <c r="B3" s="4" t="s">
        <v>2922</v>
      </c>
      <c r="C3" s="4" t="s">
        <v>327</v>
      </c>
      <c r="D3" s="5" t="s">
        <v>326</v>
      </c>
    </row>
    <row r="4" spans="1:4" x14ac:dyDescent="0.3">
      <c r="A4" s="4" t="s">
        <v>2921</v>
      </c>
      <c r="B4" s="4" t="s">
        <v>2922</v>
      </c>
      <c r="C4" s="4" t="s">
        <v>583</v>
      </c>
      <c r="D4" s="5" t="s">
        <v>582</v>
      </c>
    </row>
    <row r="5" spans="1:4" x14ac:dyDescent="0.3">
      <c r="A5" s="4" t="s">
        <v>2921</v>
      </c>
      <c r="B5" s="4" t="s">
        <v>2922</v>
      </c>
      <c r="C5" s="4" t="s">
        <v>871</v>
      </c>
      <c r="D5" s="5" t="s">
        <v>870</v>
      </c>
    </row>
    <row r="6" spans="1:4" x14ac:dyDescent="0.3">
      <c r="A6" s="4" t="s">
        <v>2921</v>
      </c>
      <c r="B6" s="4" t="s">
        <v>2922</v>
      </c>
      <c r="C6" s="4" t="s">
        <v>1251</v>
      </c>
      <c r="D6" s="5" t="s">
        <v>1250</v>
      </c>
    </row>
    <row r="7" spans="1:4" x14ac:dyDescent="0.3">
      <c r="A7" s="4" t="s">
        <v>2921</v>
      </c>
      <c r="B7" s="4" t="s">
        <v>2922</v>
      </c>
      <c r="C7" s="4" t="s">
        <v>1271</v>
      </c>
      <c r="D7" s="5" t="s">
        <v>1270</v>
      </c>
    </row>
    <row r="8" spans="1:4" x14ac:dyDescent="0.3">
      <c r="A8" s="4" t="s">
        <v>2921</v>
      </c>
      <c r="B8" s="4" t="s">
        <v>2922</v>
      </c>
      <c r="C8" s="4" t="s">
        <v>1311</v>
      </c>
      <c r="D8" s="5" t="s">
        <v>1310</v>
      </c>
    </row>
    <row r="9" spans="1:4" x14ac:dyDescent="0.3">
      <c r="A9" s="4" t="s">
        <v>2921</v>
      </c>
      <c r="B9" s="4" t="s">
        <v>2922</v>
      </c>
      <c r="C9" s="4" t="s">
        <v>1391</v>
      </c>
      <c r="D9" s="5" t="s">
        <v>1390</v>
      </c>
    </row>
    <row r="10" spans="1:4" x14ac:dyDescent="0.3">
      <c r="A10" s="4" t="s">
        <v>2921</v>
      </c>
      <c r="B10" s="4" t="s">
        <v>2922</v>
      </c>
      <c r="C10" s="4" t="s">
        <v>1395</v>
      </c>
      <c r="D10" s="5" t="s">
        <v>1394</v>
      </c>
    </row>
    <row r="11" spans="1:4" x14ac:dyDescent="0.3">
      <c r="A11" s="4" t="s">
        <v>2921</v>
      </c>
      <c r="B11" s="4" t="s">
        <v>2922</v>
      </c>
      <c r="C11" s="4" t="s">
        <v>1455</v>
      </c>
      <c r="D11" s="5" t="s">
        <v>1454</v>
      </c>
    </row>
    <row r="12" spans="1:4" x14ac:dyDescent="0.3">
      <c r="A12" s="4" t="s">
        <v>2921</v>
      </c>
      <c r="B12" s="4" t="s">
        <v>2922</v>
      </c>
      <c r="C12" s="4" t="s">
        <v>1523</v>
      </c>
      <c r="D12" s="5" t="s">
        <v>1522</v>
      </c>
    </row>
    <row r="13" spans="1:4" x14ac:dyDescent="0.3">
      <c r="A13" s="4" t="s">
        <v>2921</v>
      </c>
      <c r="B13" s="4" t="s">
        <v>2922</v>
      </c>
      <c r="C13" s="4" t="s">
        <v>1778</v>
      </c>
      <c r="D13" s="5" t="s">
        <v>1777</v>
      </c>
    </row>
    <row r="14" spans="1:4" x14ac:dyDescent="0.3">
      <c r="A14" s="4" t="s">
        <v>2921</v>
      </c>
      <c r="B14" s="4" t="s">
        <v>2922</v>
      </c>
      <c r="C14" s="4" t="s">
        <v>1870</v>
      </c>
      <c r="D14" s="5" t="s">
        <v>1869</v>
      </c>
    </row>
    <row r="15" spans="1:4" x14ac:dyDescent="0.3">
      <c r="A15" s="4" t="s">
        <v>2921</v>
      </c>
      <c r="B15" s="4" t="s">
        <v>2922</v>
      </c>
      <c r="C15" s="4" t="s">
        <v>2598</v>
      </c>
      <c r="D15" s="5" t="s">
        <v>2597</v>
      </c>
    </row>
    <row r="16" spans="1:4" x14ac:dyDescent="0.3">
      <c r="A16" s="4" t="s">
        <v>2921</v>
      </c>
      <c r="B16" s="4" t="s">
        <v>2922</v>
      </c>
      <c r="C16" s="4" t="s">
        <v>2714</v>
      </c>
      <c r="D16" s="5" t="s">
        <v>2713</v>
      </c>
    </row>
    <row r="17" spans="1:4" x14ac:dyDescent="0.3">
      <c r="A17" s="4" t="s">
        <v>2921</v>
      </c>
      <c r="B17" s="4" t="s">
        <v>2923</v>
      </c>
      <c r="C17" s="4" t="s">
        <v>109</v>
      </c>
      <c r="D17" s="5" t="s">
        <v>108</v>
      </c>
    </row>
    <row r="18" spans="1:4" x14ac:dyDescent="0.3">
      <c r="A18" s="4" t="s">
        <v>2921</v>
      </c>
      <c r="B18" s="4" t="s">
        <v>2923</v>
      </c>
      <c r="C18" s="4" t="s">
        <v>117</v>
      </c>
      <c r="D18" s="5" t="s">
        <v>116</v>
      </c>
    </row>
    <row r="19" spans="1:4" x14ac:dyDescent="0.3">
      <c r="A19" s="4" t="s">
        <v>2921</v>
      </c>
      <c r="B19" s="4" t="s">
        <v>2923</v>
      </c>
      <c r="C19" s="4" t="s">
        <v>201</v>
      </c>
      <c r="D19" s="5" t="s">
        <v>200</v>
      </c>
    </row>
    <row r="20" spans="1:4" x14ac:dyDescent="0.3">
      <c r="A20" s="4" t="s">
        <v>2921</v>
      </c>
      <c r="B20" s="4" t="s">
        <v>2923</v>
      </c>
      <c r="C20" s="4" t="s">
        <v>300</v>
      </c>
      <c r="D20" s="5" t="s">
        <v>299</v>
      </c>
    </row>
    <row r="21" spans="1:4" x14ac:dyDescent="0.3">
      <c r="A21" s="4" t="s">
        <v>2921</v>
      </c>
      <c r="B21" s="4" t="s">
        <v>2923</v>
      </c>
      <c r="C21" s="4" t="s">
        <v>440</v>
      </c>
      <c r="D21" s="5" t="s">
        <v>439</v>
      </c>
    </row>
    <row r="22" spans="1:4" x14ac:dyDescent="0.3">
      <c r="A22" s="4" t="s">
        <v>2921</v>
      </c>
      <c r="B22" s="4" t="s">
        <v>2923</v>
      </c>
      <c r="C22" s="4" t="s">
        <v>627</v>
      </c>
      <c r="D22" s="5" t="s">
        <v>626</v>
      </c>
    </row>
    <row r="23" spans="1:4" x14ac:dyDescent="0.3">
      <c r="A23" s="4" t="s">
        <v>2921</v>
      </c>
      <c r="B23" s="4" t="s">
        <v>2923</v>
      </c>
      <c r="C23" s="4" t="s">
        <v>1148</v>
      </c>
      <c r="D23" s="5" t="s">
        <v>1147</v>
      </c>
    </row>
    <row r="24" spans="1:4" x14ac:dyDescent="0.3">
      <c r="A24" s="4" t="s">
        <v>2921</v>
      </c>
      <c r="B24" s="4" t="s">
        <v>2923</v>
      </c>
      <c r="C24" s="4" t="s">
        <v>1423</v>
      </c>
      <c r="D24" s="5" t="s">
        <v>1422</v>
      </c>
    </row>
    <row r="25" spans="1:4" x14ac:dyDescent="0.3">
      <c r="A25" s="4" t="s">
        <v>2921</v>
      </c>
      <c r="B25" s="4" t="s">
        <v>2923</v>
      </c>
      <c r="C25" s="4" t="s">
        <v>1582</v>
      </c>
      <c r="D25" s="5" t="s">
        <v>1581</v>
      </c>
    </row>
    <row r="26" spans="1:4" x14ac:dyDescent="0.3">
      <c r="A26" s="4" t="s">
        <v>2921</v>
      </c>
      <c r="B26" s="4" t="s">
        <v>2923</v>
      </c>
      <c r="C26" s="4" t="s">
        <v>1625</v>
      </c>
      <c r="D26" s="5" t="s">
        <v>1624</v>
      </c>
    </row>
    <row r="27" spans="1:4" x14ac:dyDescent="0.3">
      <c r="A27" s="4" t="s">
        <v>2921</v>
      </c>
      <c r="B27" s="4" t="s">
        <v>2923</v>
      </c>
      <c r="C27" s="4" t="s">
        <v>1722</v>
      </c>
      <c r="D27" s="5" t="s">
        <v>1721</v>
      </c>
    </row>
    <row r="28" spans="1:4" x14ac:dyDescent="0.3">
      <c r="A28" s="4" t="s">
        <v>2921</v>
      </c>
      <c r="B28" s="4" t="s">
        <v>2923</v>
      </c>
      <c r="C28" s="4" t="s">
        <v>1834</v>
      </c>
      <c r="D28" s="5" t="s">
        <v>1833</v>
      </c>
    </row>
    <row r="29" spans="1:4" x14ac:dyDescent="0.3">
      <c r="A29" s="4" t="s">
        <v>2921</v>
      </c>
      <c r="B29" s="4" t="s">
        <v>2923</v>
      </c>
      <c r="C29" s="4" t="s">
        <v>1882</v>
      </c>
      <c r="D29" s="5" t="s">
        <v>1881</v>
      </c>
    </row>
    <row r="30" spans="1:4" x14ac:dyDescent="0.3">
      <c r="A30" s="4" t="s">
        <v>2921</v>
      </c>
      <c r="B30" s="4" t="s">
        <v>2923</v>
      </c>
      <c r="C30" s="4" t="s">
        <v>2120</v>
      </c>
      <c r="D30" s="5" t="s">
        <v>2119</v>
      </c>
    </row>
    <row r="31" spans="1:4" x14ac:dyDescent="0.3">
      <c r="A31" s="4" t="s">
        <v>2921</v>
      </c>
      <c r="B31" s="4" t="s">
        <v>2923</v>
      </c>
      <c r="C31" s="4" t="s">
        <v>2399</v>
      </c>
      <c r="D31" s="5" t="s">
        <v>2398</v>
      </c>
    </row>
    <row r="32" spans="1:4" x14ac:dyDescent="0.3">
      <c r="A32" s="4" t="s">
        <v>2921</v>
      </c>
      <c r="B32" s="4" t="s">
        <v>2923</v>
      </c>
      <c r="C32" s="4" t="s">
        <v>2733</v>
      </c>
      <c r="D32" s="5" t="s">
        <v>2732</v>
      </c>
    </row>
    <row r="33" spans="1:4" x14ac:dyDescent="0.3">
      <c r="A33" s="4" t="s">
        <v>2921</v>
      </c>
      <c r="B33" s="4" t="s">
        <v>2924</v>
      </c>
      <c r="C33" s="4" t="s">
        <v>85</v>
      </c>
      <c r="D33" s="5" t="s">
        <v>84</v>
      </c>
    </row>
    <row r="34" spans="1:4" x14ac:dyDescent="0.3">
      <c r="A34" s="4" t="s">
        <v>2921</v>
      </c>
      <c r="B34" s="4" t="s">
        <v>2924</v>
      </c>
      <c r="C34" s="4" t="s">
        <v>659</v>
      </c>
      <c r="D34" s="5" t="s">
        <v>658</v>
      </c>
    </row>
    <row r="35" spans="1:4" x14ac:dyDescent="0.3">
      <c r="A35" s="4" t="s">
        <v>2921</v>
      </c>
      <c r="B35" s="4" t="s">
        <v>2924</v>
      </c>
      <c r="C35" s="4" t="s">
        <v>672</v>
      </c>
      <c r="D35" s="5" t="s">
        <v>671</v>
      </c>
    </row>
    <row r="36" spans="1:4" x14ac:dyDescent="0.3">
      <c r="A36" s="4" t="s">
        <v>2921</v>
      </c>
      <c r="B36" s="4" t="s">
        <v>2924</v>
      </c>
      <c r="C36" s="4" t="s">
        <v>883</v>
      </c>
      <c r="D36" s="5" t="s">
        <v>882</v>
      </c>
    </row>
    <row r="37" spans="1:4" x14ac:dyDescent="0.3">
      <c r="A37" s="4" t="s">
        <v>2921</v>
      </c>
      <c r="B37" s="4" t="s">
        <v>2924</v>
      </c>
      <c r="C37" s="4" t="s">
        <v>891</v>
      </c>
      <c r="D37" s="5" t="s">
        <v>890</v>
      </c>
    </row>
    <row r="38" spans="1:4" x14ac:dyDescent="0.3">
      <c r="A38" s="4" t="s">
        <v>2921</v>
      </c>
      <c r="B38" s="4" t="s">
        <v>2924</v>
      </c>
      <c r="C38" s="4" t="s">
        <v>1073</v>
      </c>
      <c r="D38" s="5" t="s">
        <v>1072</v>
      </c>
    </row>
    <row r="39" spans="1:4" x14ac:dyDescent="0.3">
      <c r="A39" s="4" t="s">
        <v>2921</v>
      </c>
      <c r="B39" s="4" t="s">
        <v>2924</v>
      </c>
      <c r="C39" s="4" t="s">
        <v>1089</v>
      </c>
      <c r="D39" s="5" t="s">
        <v>1088</v>
      </c>
    </row>
    <row r="40" spans="1:4" x14ac:dyDescent="0.3">
      <c r="A40" s="4" t="s">
        <v>2921</v>
      </c>
      <c r="B40" s="4" t="s">
        <v>2924</v>
      </c>
      <c r="C40" s="4" t="s">
        <v>1183</v>
      </c>
      <c r="D40" s="5" t="s">
        <v>1182</v>
      </c>
    </row>
    <row r="41" spans="1:4" x14ac:dyDescent="0.3">
      <c r="A41" s="4" t="s">
        <v>2921</v>
      </c>
      <c r="B41" s="4" t="s">
        <v>2924</v>
      </c>
      <c r="C41" s="4" t="s">
        <v>1295</v>
      </c>
      <c r="D41" s="5" t="s">
        <v>1294</v>
      </c>
    </row>
    <row r="42" spans="1:4" x14ac:dyDescent="0.3">
      <c r="A42" s="4" t="s">
        <v>2921</v>
      </c>
      <c r="B42" s="4" t="s">
        <v>2924</v>
      </c>
      <c r="C42" s="4" t="s">
        <v>1363</v>
      </c>
      <c r="D42" s="5" t="s">
        <v>1362</v>
      </c>
    </row>
    <row r="43" spans="1:4" x14ac:dyDescent="0.3">
      <c r="A43" s="4" t="s">
        <v>2921</v>
      </c>
      <c r="B43" s="4" t="s">
        <v>2924</v>
      </c>
      <c r="C43" s="4" t="s">
        <v>1383</v>
      </c>
      <c r="D43" s="5" t="s">
        <v>1382</v>
      </c>
    </row>
    <row r="44" spans="1:4" x14ac:dyDescent="0.3">
      <c r="A44" s="4" t="s">
        <v>2921</v>
      </c>
      <c r="B44" s="4" t="s">
        <v>2924</v>
      </c>
      <c r="C44" s="4" t="s">
        <v>1443</v>
      </c>
      <c r="D44" s="5" t="s">
        <v>1442</v>
      </c>
    </row>
    <row r="45" spans="1:4" x14ac:dyDescent="0.3">
      <c r="A45" s="4" t="s">
        <v>2921</v>
      </c>
      <c r="B45" s="4" t="s">
        <v>2924</v>
      </c>
      <c r="C45" s="4" t="s">
        <v>1706</v>
      </c>
      <c r="D45" s="5" t="s">
        <v>1705</v>
      </c>
    </row>
    <row r="46" spans="1:4" x14ac:dyDescent="0.3">
      <c r="A46" s="4" t="s">
        <v>2921</v>
      </c>
      <c r="B46" s="4" t="s">
        <v>2924</v>
      </c>
      <c r="C46" s="4" t="s">
        <v>2718</v>
      </c>
      <c r="D46" s="5" t="s">
        <v>2717</v>
      </c>
    </row>
    <row r="47" spans="1:4" x14ac:dyDescent="0.3">
      <c r="A47" s="4" t="s">
        <v>2921</v>
      </c>
      <c r="B47" s="4" t="s">
        <v>2925</v>
      </c>
      <c r="C47" s="4" t="s">
        <v>304</v>
      </c>
      <c r="D47" s="5" t="s">
        <v>303</v>
      </c>
    </row>
    <row r="48" spans="1:4" x14ac:dyDescent="0.3">
      <c r="A48" s="4" t="s">
        <v>2921</v>
      </c>
      <c r="B48" s="4" t="s">
        <v>2925</v>
      </c>
      <c r="C48" s="4" t="s">
        <v>506</v>
      </c>
      <c r="D48" s="5" t="s">
        <v>505</v>
      </c>
    </row>
    <row r="49" spans="1:4" x14ac:dyDescent="0.3">
      <c r="A49" s="4" t="s">
        <v>2921</v>
      </c>
      <c r="B49" s="4" t="s">
        <v>2925</v>
      </c>
      <c r="C49" s="4" t="s">
        <v>587</v>
      </c>
      <c r="D49" s="5" t="s">
        <v>586</v>
      </c>
    </row>
    <row r="50" spans="1:4" x14ac:dyDescent="0.3">
      <c r="A50" s="4" t="s">
        <v>2921</v>
      </c>
      <c r="B50" s="4" t="s">
        <v>2925</v>
      </c>
      <c r="C50" s="4" t="s">
        <v>615</v>
      </c>
      <c r="D50" s="5" t="s">
        <v>614</v>
      </c>
    </row>
    <row r="51" spans="1:4" x14ac:dyDescent="0.3">
      <c r="A51" s="4" t="s">
        <v>2921</v>
      </c>
      <c r="B51" s="4" t="s">
        <v>2925</v>
      </c>
      <c r="C51" s="4" t="s">
        <v>651</v>
      </c>
      <c r="D51" s="5" t="s">
        <v>650</v>
      </c>
    </row>
    <row r="52" spans="1:4" x14ac:dyDescent="0.3">
      <c r="A52" s="4" t="s">
        <v>2921</v>
      </c>
      <c r="B52" s="4" t="s">
        <v>2925</v>
      </c>
      <c r="C52" s="4" t="s">
        <v>727</v>
      </c>
      <c r="D52" s="5" t="s">
        <v>726</v>
      </c>
    </row>
    <row r="53" spans="1:4" x14ac:dyDescent="0.3">
      <c r="A53" s="4" t="s">
        <v>2921</v>
      </c>
      <c r="B53" s="4" t="s">
        <v>2925</v>
      </c>
      <c r="C53" s="4" t="s">
        <v>887</v>
      </c>
      <c r="D53" s="5" t="s">
        <v>886</v>
      </c>
    </row>
    <row r="54" spans="1:4" x14ac:dyDescent="0.3">
      <c r="A54" s="4" t="s">
        <v>2921</v>
      </c>
      <c r="B54" s="4" t="s">
        <v>2925</v>
      </c>
      <c r="C54" s="4" t="s">
        <v>1009</v>
      </c>
      <c r="D54" s="5" t="s">
        <v>1008</v>
      </c>
    </row>
    <row r="55" spans="1:4" x14ac:dyDescent="0.3">
      <c r="A55" s="4" t="s">
        <v>2921</v>
      </c>
      <c r="B55" s="4" t="s">
        <v>2925</v>
      </c>
      <c r="C55" s="4" t="s">
        <v>1053</v>
      </c>
      <c r="D55" s="5" t="s">
        <v>1052</v>
      </c>
    </row>
    <row r="56" spans="1:4" x14ac:dyDescent="0.3">
      <c r="A56" s="4" t="s">
        <v>2921</v>
      </c>
      <c r="B56" s="4" t="s">
        <v>2925</v>
      </c>
      <c r="C56" s="4" t="s">
        <v>1307</v>
      </c>
      <c r="D56" s="5" t="s">
        <v>1306</v>
      </c>
    </row>
    <row r="57" spans="1:4" x14ac:dyDescent="0.3">
      <c r="A57" s="4" t="s">
        <v>2921</v>
      </c>
      <c r="B57" s="4" t="s">
        <v>2925</v>
      </c>
      <c r="C57" s="4" t="s">
        <v>1367</v>
      </c>
      <c r="D57" s="5" t="s">
        <v>1366</v>
      </c>
    </row>
    <row r="58" spans="1:4" x14ac:dyDescent="0.3">
      <c r="A58" s="4" t="s">
        <v>2921</v>
      </c>
      <c r="B58" s="4" t="s">
        <v>2925</v>
      </c>
      <c r="C58" s="4" t="s">
        <v>1562</v>
      </c>
      <c r="D58" s="5" t="s">
        <v>1561</v>
      </c>
    </row>
    <row r="59" spans="1:4" x14ac:dyDescent="0.3">
      <c r="A59" s="4" t="s">
        <v>2921</v>
      </c>
      <c r="B59" s="4" t="s">
        <v>2925</v>
      </c>
      <c r="C59" s="4" t="s">
        <v>1649</v>
      </c>
      <c r="D59" s="5" t="s">
        <v>1648</v>
      </c>
    </row>
    <row r="60" spans="1:4" x14ac:dyDescent="0.3">
      <c r="A60" s="4" t="s">
        <v>2921</v>
      </c>
      <c r="B60" s="4" t="s">
        <v>2925</v>
      </c>
      <c r="C60" s="4" t="s">
        <v>1902</v>
      </c>
      <c r="D60" s="5" t="s">
        <v>1901</v>
      </c>
    </row>
    <row r="61" spans="1:4" x14ac:dyDescent="0.3">
      <c r="A61" s="4" t="s">
        <v>2921</v>
      </c>
      <c r="B61" s="4" t="s">
        <v>2925</v>
      </c>
      <c r="C61" s="4" t="s">
        <v>1906</v>
      </c>
      <c r="D61" s="5" t="s">
        <v>1905</v>
      </c>
    </row>
    <row r="62" spans="1:4" x14ac:dyDescent="0.3">
      <c r="A62" s="4" t="s">
        <v>2921</v>
      </c>
      <c r="B62" s="4" t="s">
        <v>2925</v>
      </c>
      <c r="C62" s="4" t="s">
        <v>1910</v>
      </c>
      <c r="D62" s="5" t="s">
        <v>1909</v>
      </c>
    </row>
    <row r="63" spans="1:4" x14ac:dyDescent="0.3">
      <c r="A63" s="4" t="s">
        <v>2921</v>
      </c>
      <c r="B63" s="4" t="s">
        <v>2925</v>
      </c>
      <c r="C63" s="4" t="s">
        <v>2040</v>
      </c>
      <c r="D63" s="5" t="s">
        <v>2039</v>
      </c>
    </row>
    <row r="64" spans="1:4" x14ac:dyDescent="0.3">
      <c r="A64" s="4" t="s">
        <v>2921</v>
      </c>
      <c r="B64" s="4" t="s">
        <v>2925</v>
      </c>
      <c r="C64" s="4" t="s">
        <v>2048</v>
      </c>
      <c r="D64" s="5" t="s">
        <v>2047</v>
      </c>
    </row>
    <row r="65" spans="1:4" x14ac:dyDescent="0.3">
      <c r="A65" s="4" t="s">
        <v>2921</v>
      </c>
      <c r="B65" s="4" t="s">
        <v>2925</v>
      </c>
      <c r="C65" s="4" t="s">
        <v>2128</v>
      </c>
      <c r="D65" s="5" t="s">
        <v>2127</v>
      </c>
    </row>
    <row r="66" spans="1:4" x14ac:dyDescent="0.3">
      <c r="A66" s="4" t="s">
        <v>2921</v>
      </c>
      <c r="B66" s="4" t="s">
        <v>2926</v>
      </c>
      <c r="C66" s="4" t="s">
        <v>680</v>
      </c>
      <c r="D66" s="5" t="s">
        <v>679</v>
      </c>
    </row>
    <row r="67" spans="1:4" x14ac:dyDescent="0.3">
      <c r="A67" s="4" t="s">
        <v>2921</v>
      </c>
      <c r="B67" s="4" t="s">
        <v>2926</v>
      </c>
      <c r="C67" s="4" t="s">
        <v>875</v>
      </c>
      <c r="D67" s="5" t="s">
        <v>874</v>
      </c>
    </row>
    <row r="68" spans="1:4" x14ac:dyDescent="0.3">
      <c r="A68" s="4" t="s">
        <v>2921</v>
      </c>
      <c r="B68" s="4" t="s">
        <v>2926</v>
      </c>
      <c r="C68" s="4" t="s">
        <v>1359</v>
      </c>
      <c r="D68" s="5" t="s">
        <v>1358</v>
      </c>
    </row>
    <row r="69" spans="1:4" x14ac:dyDescent="0.3">
      <c r="A69" s="4" t="s">
        <v>2921</v>
      </c>
      <c r="B69" s="4" t="s">
        <v>2926</v>
      </c>
      <c r="C69" s="4" t="s">
        <v>1419</v>
      </c>
      <c r="D69" s="5" t="s">
        <v>1418</v>
      </c>
    </row>
    <row r="70" spans="1:4" x14ac:dyDescent="0.3">
      <c r="A70" s="4" t="s">
        <v>2921</v>
      </c>
      <c r="B70" s="4" t="s">
        <v>2926</v>
      </c>
      <c r="C70" s="4" t="s">
        <v>1491</v>
      </c>
      <c r="D70" s="5" t="s">
        <v>1490</v>
      </c>
    </row>
    <row r="71" spans="1:4" x14ac:dyDescent="0.3">
      <c r="A71" s="4" t="s">
        <v>2921</v>
      </c>
      <c r="B71" s="4" t="s">
        <v>2927</v>
      </c>
      <c r="C71" s="4" t="s">
        <v>205</v>
      </c>
      <c r="D71" s="5" t="s">
        <v>204</v>
      </c>
    </row>
    <row r="72" spans="1:4" x14ac:dyDescent="0.3">
      <c r="A72" s="4" t="s">
        <v>2921</v>
      </c>
      <c r="B72" s="4" t="s">
        <v>2927</v>
      </c>
      <c r="C72" s="4" t="s">
        <v>643</v>
      </c>
      <c r="D72" s="5" t="s">
        <v>642</v>
      </c>
    </row>
    <row r="73" spans="1:4" x14ac:dyDescent="0.3">
      <c r="A73" s="4" t="s">
        <v>2921</v>
      </c>
      <c r="B73" s="4" t="s">
        <v>2927</v>
      </c>
      <c r="C73" s="4" t="s">
        <v>647</v>
      </c>
      <c r="D73" s="5" t="s">
        <v>646</v>
      </c>
    </row>
    <row r="74" spans="1:4" x14ac:dyDescent="0.3">
      <c r="A74" s="4" t="s">
        <v>2921</v>
      </c>
      <c r="B74" s="4" t="s">
        <v>2927</v>
      </c>
      <c r="C74" s="4" t="s">
        <v>655</v>
      </c>
      <c r="D74" s="5" t="s">
        <v>654</v>
      </c>
    </row>
    <row r="75" spans="1:4" x14ac:dyDescent="0.3">
      <c r="A75" s="4" t="s">
        <v>2921</v>
      </c>
      <c r="B75" s="4" t="s">
        <v>2927</v>
      </c>
      <c r="C75" s="4" t="s">
        <v>743</v>
      </c>
      <c r="D75" s="5" t="s">
        <v>742</v>
      </c>
    </row>
    <row r="76" spans="1:4" x14ac:dyDescent="0.3">
      <c r="A76" s="4" t="s">
        <v>2921</v>
      </c>
      <c r="B76" s="4" t="s">
        <v>2927</v>
      </c>
      <c r="C76" s="4" t="s">
        <v>747</v>
      </c>
      <c r="D76" s="5" t="s">
        <v>746</v>
      </c>
    </row>
    <row r="77" spans="1:4" x14ac:dyDescent="0.3">
      <c r="A77" s="4" t="s">
        <v>2921</v>
      </c>
      <c r="B77" s="4" t="s">
        <v>2927</v>
      </c>
      <c r="C77" s="4" t="s">
        <v>793</v>
      </c>
      <c r="D77" s="5" t="s">
        <v>792</v>
      </c>
    </row>
    <row r="78" spans="1:4" x14ac:dyDescent="0.3">
      <c r="A78" s="4" t="s">
        <v>2921</v>
      </c>
      <c r="B78" s="4" t="s">
        <v>2927</v>
      </c>
      <c r="C78" s="4" t="s">
        <v>924</v>
      </c>
      <c r="D78" s="5" t="s">
        <v>923</v>
      </c>
    </row>
    <row r="79" spans="1:4" x14ac:dyDescent="0.3">
      <c r="A79" s="4" t="s">
        <v>2921</v>
      </c>
      <c r="B79" s="4" t="s">
        <v>2927</v>
      </c>
      <c r="C79" s="4" t="s">
        <v>1081</v>
      </c>
      <c r="D79" s="5" t="s">
        <v>1080</v>
      </c>
    </row>
    <row r="80" spans="1:4" x14ac:dyDescent="0.3">
      <c r="A80" s="4" t="s">
        <v>2921</v>
      </c>
      <c r="B80" s="4" t="s">
        <v>2927</v>
      </c>
      <c r="C80" s="4" t="s">
        <v>1124</v>
      </c>
      <c r="D80" s="5" t="s">
        <v>1123</v>
      </c>
    </row>
    <row r="81" spans="1:4" x14ac:dyDescent="0.3">
      <c r="A81" s="4" t="s">
        <v>2921</v>
      </c>
      <c r="B81" s="4" t="s">
        <v>2927</v>
      </c>
      <c r="C81" s="4" t="s">
        <v>1447</v>
      </c>
      <c r="D81" s="5" t="s">
        <v>1446</v>
      </c>
    </row>
    <row r="82" spans="1:4" x14ac:dyDescent="0.3">
      <c r="A82" s="4" t="s">
        <v>2921</v>
      </c>
      <c r="B82" s="4" t="s">
        <v>2927</v>
      </c>
      <c r="C82" s="4" t="s">
        <v>1467</v>
      </c>
      <c r="D82" s="5" t="s">
        <v>1466</v>
      </c>
    </row>
    <row r="83" spans="1:4" x14ac:dyDescent="0.3">
      <c r="A83" s="4" t="s">
        <v>2921</v>
      </c>
      <c r="B83" s="4" t="s">
        <v>2927</v>
      </c>
      <c r="C83" s="4" t="s">
        <v>1690</v>
      </c>
      <c r="D83" s="5" t="s">
        <v>1689</v>
      </c>
    </row>
    <row r="84" spans="1:4" x14ac:dyDescent="0.3">
      <c r="A84" s="4" t="s">
        <v>2921</v>
      </c>
      <c r="B84" s="4" t="s">
        <v>2927</v>
      </c>
      <c r="C84" s="4" t="s">
        <v>2447</v>
      </c>
      <c r="D84" s="5" t="s">
        <v>2446</v>
      </c>
    </row>
    <row r="85" spans="1:4" x14ac:dyDescent="0.3">
      <c r="A85" s="4" t="s">
        <v>2921</v>
      </c>
      <c r="B85" s="4" t="s">
        <v>2927</v>
      </c>
      <c r="C85" s="4" t="s">
        <v>2630</v>
      </c>
      <c r="D85" s="5" t="s">
        <v>2629</v>
      </c>
    </row>
    <row r="86" spans="1:4" x14ac:dyDescent="0.3">
      <c r="A86" s="4" t="s">
        <v>2921</v>
      </c>
      <c r="B86" s="4" t="s">
        <v>2927</v>
      </c>
      <c r="C86" s="4" t="s">
        <v>1048</v>
      </c>
      <c r="D86" s="6" t="s">
        <v>1047</v>
      </c>
    </row>
    <row r="87" spans="1:4" x14ac:dyDescent="0.3">
      <c r="A87" s="4" t="s">
        <v>2921</v>
      </c>
      <c r="B87" s="4" t="s">
        <v>2928</v>
      </c>
      <c r="C87" s="4" t="s">
        <v>50</v>
      </c>
      <c r="D87" s="5" t="s">
        <v>49</v>
      </c>
    </row>
    <row r="88" spans="1:4" x14ac:dyDescent="0.3">
      <c r="A88" s="4" t="s">
        <v>2921</v>
      </c>
      <c r="B88" s="4" t="s">
        <v>2928</v>
      </c>
      <c r="C88" s="4" t="s">
        <v>261</v>
      </c>
      <c r="D88" s="5" t="s">
        <v>260</v>
      </c>
    </row>
    <row r="89" spans="1:4" x14ac:dyDescent="0.3">
      <c r="A89" s="4" t="s">
        <v>2921</v>
      </c>
      <c r="B89" s="4" t="s">
        <v>2928</v>
      </c>
      <c r="C89" s="4" t="s">
        <v>619</v>
      </c>
      <c r="D89" s="5" t="s">
        <v>618</v>
      </c>
    </row>
    <row r="90" spans="1:4" x14ac:dyDescent="0.3">
      <c r="A90" s="4" t="s">
        <v>2921</v>
      </c>
      <c r="B90" s="4" t="s">
        <v>2928</v>
      </c>
      <c r="C90" s="4" t="s">
        <v>639</v>
      </c>
      <c r="D90" s="5" t="s">
        <v>638</v>
      </c>
    </row>
    <row r="91" spans="1:4" x14ac:dyDescent="0.3">
      <c r="A91" s="4" t="s">
        <v>2921</v>
      </c>
      <c r="B91" s="4" t="s">
        <v>2928</v>
      </c>
      <c r="C91" s="4" t="s">
        <v>910</v>
      </c>
      <c r="D91" s="5" t="s">
        <v>94</v>
      </c>
    </row>
    <row r="92" spans="1:4" x14ac:dyDescent="0.3">
      <c r="A92" s="4" t="s">
        <v>2921</v>
      </c>
      <c r="B92" s="4" t="s">
        <v>2928</v>
      </c>
      <c r="C92" s="4" t="s">
        <v>975</v>
      </c>
      <c r="D92" s="5" t="s">
        <v>974</v>
      </c>
    </row>
    <row r="93" spans="1:4" x14ac:dyDescent="0.3">
      <c r="A93" s="4" t="s">
        <v>2921</v>
      </c>
      <c r="B93" s="4" t="s">
        <v>2928</v>
      </c>
      <c r="C93" s="4" t="s">
        <v>1152</v>
      </c>
      <c r="D93" s="5" t="s">
        <v>1151</v>
      </c>
    </row>
    <row r="94" spans="1:4" x14ac:dyDescent="0.3">
      <c r="A94" s="4" t="s">
        <v>2921</v>
      </c>
      <c r="B94" s="4" t="s">
        <v>2928</v>
      </c>
      <c r="C94" s="4" t="s">
        <v>1303</v>
      </c>
      <c r="D94" s="5" t="s">
        <v>1302</v>
      </c>
    </row>
    <row r="95" spans="1:4" x14ac:dyDescent="0.3">
      <c r="A95" s="4" t="s">
        <v>2921</v>
      </c>
      <c r="B95" s="4" t="s">
        <v>2928</v>
      </c>
      <c r="C95" s="4" t="s">
        <v>1343</v>
      </c>
      <c r="D95" s="5" t="s">
        <v>1342</v>
      </c>
    </row>
    <row r="96" spans="1:4" x14ac:dyDescent="0.3">
      <c r="A96" s="4" t="s">
        <v>2921</v>
      </c>
      <c r="B96" s="4" t="s">
        <v>2928</v>
      </c>
      <c r="C96" s="4" t="s">
        <v>1347</v>
      </c>
      <c r="D96" s="5" t="s">
        <v>1346</v>
      </c>
    </row>
    <row r="97" spans="1:4" x14ac:dyDescent="0.3">
      <c r="A97" s="4" t="s">
        <v>2921</v>
      </c>
      <c r="B97" s="4" t="s">
        <v>2928</v>
      </c>
      <c r="C97" s="4" t="s">
        <v>1351</v>
      </c>
      <c r="D97" s="5" t="s">
        <v>1350</v>
      </c>
    </row>
    <row r="98" spans="1:4" x14ac:dyDescent="0.3">
      <c r="A98" s="4" t="s">
        <v>2921</v>
      </c>
      <c r="B98" s="4" t="s">
        <v>2928</v>
      </c>
      <c r="C98" s="4" t="s">
        <v>1495</v>
      </c>
      <c r="D98" s="5" t="s">
        <v>1494</v>
      </c>
    </row>
    <row r="99" spans="1:4" x14ac:dyDescent="0.3">
      <c r="A99" s="4" t="s">
        <v>2921</v>
      </c>
      <c r="B99" s="4" t="s">
        <v>2928</v>
      </c>
      <c r="C99" s="4" t="s">
        <v>1554</v>
      </c>
      <c r="D99" s="5" t="s">
        <v>1553</v>
      </c>
    </row>
    <row r="100" spans="1:4" x14ac:dyDescent="0.3">
      <c r="A100" s="4" t="s">
        <v>2921</v>
      </c>
      <c r="B100" s="4" t="s">
        <v>2928</v>
      </c>
      <c r="C100" s="4" t="s">
        <v>1558</v>
      </c>
      <c r="D100" s="5" t="s">
        <v>1557</v>
      </c>
    </row>
    <row r="101" spans="1:4" x14ac:dyDescent="0.3">
      <c r="A101" s="4" t="s">
        <v>2921</v>
      </c>
      <c r="B101" s="4" t="s">
        <v>2928</v>
      </c>
      <c r="C101" s="4" t="s">
        <v>1726</v>
      </c>
      <c r="D101" s="5" t="s">
        <v>1725</v>
      </c>
    </row>
    <row r="102" spans="1:4" x14ac:dyDescent="0.3">
      <c r="A102" s="4" t="s">
        <v>2921</v>
      </c>
      <c r="B102" s="4" t="s">
        <v>2928</v>
      </c>
      <c r="C102" s="4" t="s">
        <v>2781</v>
      </c>
      <c r="D102" s="5" t="s">
        <v>2780</v>
      </c>
    </row>
    <row r="103" spans="1:4" x14ac:dyDescent="0.3">
      <c r="A103" s="4" t="s">
        <v>2921</v>
      </c>
      <c r="B103" s="4" t="s">
        <v>2928</v>
      </c>
      <c r="C103" s="4" t="s">
        <v>2303</v>
      </c>
      <c r="D103" s="5" t="s">
        <v>2302</v>
      </c>
    </row>
    <row r="104" spans="1:4" x14ac:dyDescent="0.3">
      <c r="A104" s="4" t="s">
        <v>2921</v>
      </c>
      <c r="B104" s="4" t="s">
        <v>2928</v>
      </c>
      <c r="C104" s="4" t="s">
        <v>2403</v>
      </c>
      <c r="D104" s="5" t="s">
        <v>2402</v>
      </c>
    </row>
    <row r="105" spans="1:4" x14ac:dyDescent="0.3">
      <c r="A105" s="4" t="s">
        <v>2921</v>
      </c>
      <c r="B105" s="4" t="s">
        <v>2929</v>
      </c>
      <c r="C105" s="4" t="s">
        <v>101</v>
      </c>
      <c r="D105" s="5" t="s">
        <v>100</v>
      </c>
    </row>
    <row r="106" spans="1:4" x14ac:dyDescent="0.3">
      <c r="A106" s="4" t="s">
        <v>2921</v>
      </c>
      <c r="B106" s="4" t="s">
        <v>2929</v>
      </c>
      <c r="C106" s="4" t="s">
        <v>121</v>
      </c>
      <c r="D106" s="5" t="s">
        <v>120</v>
      </c>
    </row>
    <row r="107" spans="1:4" x14ac:dyDescent="0.3">
      <c r="A107" s="4" t="s">
        <v>2921</v>
      </c>
      <c r="B107" s="4" t="s">
        <v>2929</v>
      </c>
      <c r="C107" s="4" t="s">
        <v>591</v>
      </c>
      <c r="D107" s="5" t="s">
        <v>590</v>
      </c>
    </row>
    <row r="108" spans="1:4" x14ac:dyDescent="0.3">
      <c r="A108" s="4" t="s">
        <v>2921</v>
      </c>
      <c r="B108" s="4" t="s">
        <v>2929</v>
      </c>
      <c r="C108" s="4" t="s">
        <v>830</v>
      </c>
      <c r="D108" s="5" t="s">
        <v>829</v>
      </c>
    </row>
    <row r="109" spans="1:4" x14ac:dyDescent="0.3">
      <c r="A109" s="4" t="s">
        <v>2921</v>
      </c>
      <c r="B109" s="4" t="s">
        <v>2929</v>
      </c>
      <c r="C109" s="4" t="s">
        <v>1140</v>
      </c>
      <c r="D109" s="5" t="s">
        <v>1139</v>
      </c>
    </row>
    <row r="110" spans="1:4" x14ac:dyDescent="0.3">
      <c r="A110" s="4" t="s">
        <v>2921</v>
      </c>
      <c r="B110" s="4" t="s">
        <v>2929</v>
      </c>
      <c r="C110" s="4" t="s">
        <v>1144</v>
      </c>
      <c r="D110" s="5" t="s">
        <v>1143</v>
      </c>
    </row>
    <row r="111" spans="1:4" x14ac:dyDescent="0.3">
      <c r="A111" s="4" t="s">
        <v>2921</v>
      </c>
      <c r="B111" s="4" t="s">
        <v>2929</v>
      </c>
      <c r="C111" s="4" t="s">
        <v>1167</v>
      </c>
      <c r="D111" s="5" t="s">
        <v>1166</v>
      </c>
    </row>
    <row r="112" spans="1:4" x14ac:dyDescent="0.3">
      <c r="A112" s="4" t="s">
        <v>2921</v>
      </c>
      <c r="B112" s="4" t="s">
        <v>2929</v>
      </c>
      <c r="C112" s="4" t="s">
        <v>1175</v>
      </c>
      <c r="D112" s="5" t="s">
        <v>1174</v>
      </c>
    </row>
    <row r="113" spans="1:4" x14ac:dyDescent="0.3">
      <c r="A113" s="4" t="s">
        <v>2921</v>
      </c>
      <c r="B113" s="4" t="s">
        <v>2929</v>
      </c>
      <c r="C113" s="4" t="s">
        <v>1602</v>
      </c>
      <c r="D113" s="5" t="s">
        <v>1601</v>
      </c>
    </row>
    <row r="114" spans="1:4" x14ac:dyDescent="0.3">
      <c r="A114" s="4" t="s">
        <v>2921</v>
      </c>
      <c r="B114" s="4" t="s">
        <v>2929</v>
      </c>
      <c r="C114" s="4" t="s">
        <v>1682</v>
      </c>
      <c r="D114" s="5" t="s">
        <v>1681</v>
      </c>
    </row>
    <row r="115" spans="1:4" x14ac:dyDescent="0.3">
      <c r="A115" s="4" t="s">
        <v>2921</v>
      </c>
      <c r="B115" s="4" t="s">
        <v>2929</v>
      </c>
      <c r="C115" s="4" t="s">
        <v>1842</v>
      </c>
      <c r="D115" s="5" t="s">
        <v>1841</v>
      </c>
    </row>
    <row r="116" spans="1:4" x14ac:dyDescent="0.3">
      <c r="A116" s="4" t="s">
        <v>2921</v>
      </c>
      <c r="B116" s="4" t="s">
        <v>2929</v>
      </c>
      <c r="C116" s="4" t="s">
        <v>2797</v>
      </c>
      <c r="D116" s="5" t="s">
        <v>2796</v>
      </c>
    </row>
    <row r="117" spans="1:4" x14ac:dyDescent="0.3">
      <c r="A117" s="4" t="s">
        <v>2921</v>
      </c>
      <c r="B117" s="4" t="s">
        <v>2929</v>
      </c>
      <c r="C117" s="4" t="s">
        <v>2228</v>
      </c>
      <c r="D117" s="5" t="s">
        <v>2227</v>
      </c>
    </row>
    <row r="118" spans="1:4" x14ac:dyDescent="0.3">
      <c r="A118" s="4" t="s">
        <v>2921</v>
      </c>
      <c r="B118" s="4" t="s">
        <v>2929</v>
      </c>
      <c r="C118" s="4" t="s">
        <v>2240</v>
      </c>
      <c r="D118" s="5" t="s">
        <v>2239</v>
      </c>
    </row>
    <row r="119" spans="1:4" x14ac:dyDescent="0.3">
      <c r="A119" s="4" t="s">
        <v>2921</v>
      </c>
      <c r="B119" s="4" t="s">
        <v>2929</v>
      </c>
      <c r="C119" s="4" t="s">
        <v>2359</v>
      </c>
      <c r="D119" s="5" t="s">
        <v>2358</v>
      </c>
    </row>
    <row r="120" spans="1:4" x14ac:dyDescent="0.3">
      <c r="A120" s="4" t="s">
        <v>2921</v>
      </c>
      <c r="B120" s="4" t="s">
        <v>2930</v>
      </c>
      <c r="C120" s="4" t="s">
        <v>78</v>
      </c>
      <c r="D120" s="5" t="s">
        <v>77</v>
      </c>
    </row>
    <row r="121" spans="1:4" x14ac:dyDescent="0.3">
      <c r="A121" s="4" t="s">
        <v>2921</v>
      </c>
      <c r="B121" s="4" t="s">
        <v>2930</v>
      </c>
      <c r="C121" s="4" t="s">
        <v>623</v>
      </c>
      <c r="D121" s="5" t="s">
        <v>622</v>
      </c>
    </row>
    <row r="122" spans="1:4" x14ac:dyDescent="0.3">
      <c r="A122" s="4" t="s">
        <v>2921</v>
      </c>
      <c r="B122" s="4" t="s">
        <v>2930</v>
      </c>
      <c r="C122" s="4" t="s">
        <v>631</v>
      </c>
      <c r="D122" s="5" t="s">
        <v>630</v>
      </c>
    </row>
    <row r="123" spans="1:4" x14ac:dyDescent="0.3">
      <c r="A123" s="4" t="s">
        <v>2921</v>
      </c>
      <c r="B123" s="4" t="s">
        <v>2930</v>
      </c>
      <c r="C123" s="4" t="s">
        <v>635</v>
      </c>
      <c r="D123" s="5" t="s">
        <v>634</v>
      </c>
    </row>
    <row r="124" spans="1:4" x14ac:dyDescent="0.3">
      <c r="A124" s="4" t="s">
        <v>2921</v>
      </c>
      <c r="B124" s="4" t="s">
        <v>2930</v>
      </c>
      <c r="C124" s="4" t="s">
        <v>760</v>
      </c>
      <c r="D124" s="5" t="s">
        <v>759</v>
      </c>
    </row>
    <row r="125" spans="1:4" x14ac:dyDescent="0.3">
      <c r="A125" s="4" t="s">
        <v>2921</v>
      </c>
      <c r="B125" s="4" t="s">
        <v>2930</v>
      </c>
      <c r="C125" s="4" t="s">
        <v>848</v>
      </c>
      <c r="D125" s="5" t="s">
        <v>847</v>
      </c>
    </row>
    <row r="126" spans="1:4" x14ac:dyDescent="0.3">
      <c r="A126" s="4" t="s">
        <v>2921</v>
      </c>
      <c r="B126" s="4" t="s">
        <v>2930</v>
      </c>
      <c r="C126" s="4" t="s">
        <v>1179</v>
      </c>
      <c r="D126" s="5" t="s">
        <v>1178</v>
      </c>
    </row>
    <row r="127" spans="1:4" x14ac:dyDescent="0.3">
      <c r="A127" s="4" t="s">
        <v>2921</v>
      </c>
      <c r="B127" s="4" t="s">
        <v>2930</v>
      </c>
      <c r="C127" s="4" t="s">
        <v>1231</v>
      </c>
      <c r="D127" s="5" t="s">
        <v>1230</v>
      </c>
    </row>
    <row r="128" spans="1:4" x14ac:dyDescent="0.3">
      <c r="A128" s="4" t="s">
        <v>2921</v>
      </c>
      <c r="B128" s="4" t="s">
        <v>2930</v>
      </c>
      <c r="C128" s="4" t="s">
        <v>1542</v>
      </c>
      <c r="D128" s="5" t="s">
        <v>1541</v>
      </c>
    </row>
    <row r="129" spans="1:4" x14ac:dyDescent="0.3">
      <c r="A129" s="4" t="s">
        <v>2921</v>
      </c>
      <c r="B129" s="4" t="s">
        <v>2930</v>
      </c>
      <c r="C129" s="4" t="s">
        <v>1590</v>
      </c>
      <c r="D129" s="5" t="s">
        <v>1589</v>
      </c>
    </row>
    <row r="130" spans="1:4" x14ac:dyDescent="0.3">
      <c r="A130" s="4" t="s">
        <v>2921</v>
      </c>
      <c r="B130" s="4" t="s">
        <v>2930</v>
      </c>
      <c r="C130" s="4" t="s">
        <v>1594</v>
      </c>
      <c r="D130" s="5" t="s">
        <v>1593</v>
      </c>
    </row>
    <row r="131" spans="1:4" x14ac:dyDescent="0.3">
      <c r="A131" s="4" t="s">
        <v>2921</v>
      </c>
      <c r="B131" s="4" t="s">
        <v>2930</v>
      </c>
      <c r="C131" s="4" t="s">
        <v>1629</v>
      </c>
      <c r="D131" s="5" t="s">
        <v>1628</v>
      </c>
    </row>
    <row r="132" spans="1:4" x14ac:dyDescent="0.3">
      <c r="A132" s="4" t="s">
        <v>2921</v>
      </c>
      <c r="B132" s="4" t="s">
        <v>2930</v>
      </c>
      <c r="C132" s="4" t="s">
        <v>2793</v>
      </c>
      <c r="D132" s="5" t="s">
        <v>2792</v>
      </c>
    </row>
    <row r="133" spans="1:4" x14ac:dyDescent="0.3">
      <c r="A133" s="4" t="s">
        <v>2921</v>
      </c>
      <c r="B133" s="4" t="s">
        <v>2930</v>
      </c>
      <c r="C133" s="4" t="s">
        <v>2355</v>
      </c>
      <c r="D133" s="5" t="s">
        <v>2354</v>
      </c>
    </row>
    <row r="134" spans="1:4" x14ac:dyDescent="0.3">
      <c r="A134" s="4" t="s">
        <v>2921</v>
      </c>
      <c r="B134" s="4" t="s">
        <v>2930</v>
      </c>
      <c r="C134" s="4" t="s">
        <v>2832</v>
      </c>
      <c r="D134" s="5" t="s">
        <v>2831</v>
      </c>
    </row>
    <row r="135" spans="1:4" x14ac:dyDescent="0.3">
      <c r="A135" s="4" t="s">
        <v>2921</v>
      </c>
      <c r="B135" s="4" t="s">
        <v>2930</v>
      </c>
      <c r="C135" s="4" t="s">
        <v>2395</v>
      </c>
      <c r="D135" s="5" t="s">
        <v>2394</v>
      </c>
    </row>
    <row r="136" spans="1:4" x14ac:dyDescent="0.3">
      <c r="A136" s="4" t="s">
        <v>2921</v>
      </c>
      <c r="B136" s="4" t="s">
        <v>2930</v>
      </c>
      <c r="C136" s="4" t="s">
        <v>2590</v>
      </c>
      <c r="D136" s="5" t="s">
        <v>2589</v>
      </c>
    </row>
    <row r="137" spans="1:4" x14ac:dyDescent="0.3">
      <c r="A137" s="4" t="s">
        <v>2921</v>
      </c>
      <c r="B137" s="4" t="s">
        <v>2930</v>
      </c>
      <c r="C137" s="4" t="s">
        <v>2594</v>
      </c>
      <c r="D137" s="5" t="s">
        <v>2593</v>
      </c>
    </row>
    <row r="138" spans="1:4" x14ac:dyDescent="0.3">
      <c r="A138" s="4" t="s">
        <v>2921</v>
      </c>
      <c r="B138" s="4" t="s">
        <v>2930</v>
      </c>
      <c r="C138" s="4" t="s">
        <v>2602</v>
      </c>
      <c r="D138" s="5" t="s">
        <v>2601</v>
      </c>
    </row>
    <row r="139" spans="1:4" x14ac:dyDescent="0.3">
      <c r="A139" s="4" t="s">
        <v>2921</v>
      </c>
      <c r="B139" s="4" t="s">
        <v>2930</v>
      </c>
      <c r="C139" s="4" t="s">
        <v>2848</v>
      </c>
      <c r="D139" s="5" t="s">
        <v>2847</v>
      </c>
    </row>
    <row r="140" spans="1:4" x14ac:dyDescent="0.3">
      <c r="A140" s="4" t="s">
        <v>2921</v>
      </c>
      <c r="B140" s="4" t="s">
        <v>2930</v>
      </c>
      <c r="C140" s="4" t="s">
        <v>2852</v>
      </c>
      <c r="D140" s="5" t="s">
        <v>2851</v>
      </c>
    </row>
    <row r="141" spans="1:4" x14ac:dyDescent="0.3">
      <c r="A141" s="4" t="s">
        <v>2921</v>
      </c>
      <c r="B141" s="4" t="s">
        <v>2930</v>
      </c>
      <c r="C141" s="4" t="s">
        <v>2856</v>
      </c>
      <c r="D141" s="5" t="s">
        <v>2855</v>
      </c>
    </row>
    <row r="142" spans="1:4" x14ac:dyDescent="0.3">
      <c r="A142" s="4" t="s">
        <v>2921</v>
      </c>
      <c r="B142" s="4" t="s">
        <v>2930</v>
      </c>
      <c r="C142" s="4" t="s">
        <v>2634</v>
      </c>
      <c r="D142" s="5" t="s">
        <v>2633</v>
      </c>
    </row>
    <row r="143" spans="1:4" x14ac:dyDescent="0.3">
      <c r="A143" s="4" t="s">
        <v>2921</v>
      </c>
      <c r="B143" s="4" t="s">
        <v>2930</v>
      </c>
      <c r="C143" s="4" t="s">
        <v>2638</v>
      </c>
      <c r="D143" s="5" t="s">
        <v>2637</v>
      </c>
    </row>
    <row r="144" spans="1:4" x14ac:dyDescent="0.3">
      <c r="A144" s="4" t="s">
        <v>2921</v>
      </c>
      <c r="B144" s="4" t="s">
        <v>2930</v>
      </c>
      <c r="C144" s="4" t="s">
        <v>2694</v>
      </c>
      <c r="D144" s="5" t="s">
        <v>2693</v>
      </c>
    </row>
    <row r="145" spans="1:4" x14ac:dyDescent="0.3">
      <c r="A145" s="4" t="s">
        <v>2921</v>
      </c>
      <c r="B145" s="4" t="s">
        <v>2930</v>
      </c>
      <c r="C145" s="4" t="s">
        <v>2867</v>
      </c>
      <c r="D145" s="5" t="s">
        <v>2866</v>
      </c>
    </row>
    <row r="146" spans="1:4" x14ac:dyDescent="0.3">
      <c r="A146" s="4" t="s">
        <v>2921</v>
      </c>
      <c r="B146" s="4" t="s">
        <v>2930</v>
      </c>
      <c r="C146" s="4" t="s">
        <v>2871</v>
      </c>
      <c r="D146" s="5" t="s">
        <v>2870</v>
      </c>
    </row>
    <row r="147" spans="1:4" x14ac:dyDescent="0.3">
      <c r="A147" s="4" t="s">
        <v>2921</v>
      </c>
      <c r="B147" s="4" t="s">
        <v>2930</v>
      </c>
      <c r="C147" s="4" t="s">
        <v>2743</v>
      </c>
      <c r="D147" s="5" t="s">
        <v>2742</v>
      </c>
    </row>
    <row r="148" spans="1:4" x14ac:dyDescent="0.3">
      <c r="A148" s="4" t="s">
        <v>2921</v>
      </c>
      <c r="B148" s="4" t="s">
        <v>2930</v>
      </c>
      <c r="C148" s="4" t="s">
        <v>2747</v>
      </c>
      <c r="D148" s="5" t="s">
        <v>2746</v>
      </c>
    </row>
    <row r="149" spans="1:4" x14ac:dyDescent="0.3">
      <c r="A149" s="4" t="s">
        <v>2921</v>
      </c>
      <c r="B149" s="4" t="s">
        <v>2930</v>
      </c>
      <c r="C149" s="4" t="s">
        <v>2754</v>
      </c>
      <c r="D149" s="5" t="s">
        <v>2753</v>
      </c>
    </row>
    <row r="150" spans="1:4" x14ac:dyDescent="0.3">
      <c r="A150" s="4" t="s">
        <v>2921</v>
      </c>
      <c r="B150" s="4" t="s">
        <v>2930</v>
      </c>
      <c r="C150" s="4" t="s">
        <v>2757</v>
      </c>
      <c r="D150" s="5" t="s">
        <v>2756</v>
      </c>
    </row>
    <row r="151" spans="1:4" x14ac:dyDescent="0.3">
      <c r="A151" s="4" t="s">
        <v>2931</v>
      </c>
      <c r="B151" s="4" t="s">
        <v>2932</v>
      </c>
      <c r="C151" s="4" t="s">
        <v>157</v>
      </c>
      <c r="D151" s="5" t="s">
        <v>156</v>
      </c>
    </row>
    <row r="152" spans="1:4" x14ac:dyDescent="0.3">
      <c r="A152" s="4" t="s">
        <v>2931</v>
      </c>
      <c r="B152" s="4" t="s">
        <v>2932</v>
      </c>
      <c r="C152" s="4" t="s">
        <v>279</v>
      </c>
      <c r="D152" s="5" t="s">
        <v>278</v>
      </c>
    </row>
    <row r="153" spans="1:4" x14ac:dyDescent="0.3">
      <c r="A153" s="4" t="s">
        <v>2931</v>
      </c>
      <c r="B153" s="4" t="s">
        <v>2932</v>
      </c>
      <c r="C153" s="4" t="s">
        <v>492</v>
      </c>
      <c r="D153" s="5" t="s">
        <v>491</v>
      </c>
    </row>
    <row r="154" spans="1:4" x14ac:dyDescent="0.3">
      <c r="A154" s="4" t="s">
        <v>2931</v>
      </c>
      <c r="B154" s="4" t="s">
        <v>2932</v>
      </c>
      <c r="C154" s="4" t="s">
        <v>531</v>
      </c>
      <c r="D154" s="5" t="s">
        <v>530</v>
      </c>
    </row>
    <row r="155" spans="1:4" x14ac:dyDescent="0.3">
      <c r="A155" s="4" t="s">
        <v>2931</v>
      </c>
      <c r="B155" s="4" t="s">
        <v>2932</v>
      </c>
      <c r="C155" s="4" t="s">
        <v>663</v>
      </c>
      <c r="D155" s="5" t="s">
        <v>662</v>
      </c>
    </row>
    <row r="156" spans="1:4" x14ac:dyDescent="0.3">
      <c r="A156" s="4" t="s">
        <v>2931</v>
      </c>
      <c r="B156" s="4" t="s">
        <v>2932</v>
      </c>
      <c r="C156" s="4" t="s">
        <v>839</v>
      </c>
      <c r="D156" s="5" t="s">
        <v>838</v>
      </c>
    </row>
    <row r="157" spans="1:4" x14ac:dyDescent="0.3">
      <c r="A157" s="4" t="s">
        <v>2931</v>
      </c>
      <c r="B157" s="4" t="s">
        <v>2932</v>
      </c>
      <c r="C157" s="4" t="s">
        <v>1085</v>
      </c>
      <c r="D157" s="5" t="s">
        <v>1084</v>
      </c>
    </row>
    <row r="158" spans="1:4" x14ac:dyDescent="0.3">
      <c r="A158" s="4" t="s">
        <v>2931</v>
      </c>
      <c r="B158" s="4" t="s">
        <v>2932</v>
      </c>
      <c r="C158" s="4" t="s">
        <v>1610</v>
      </c>
      <c r="D158" s="5" t="s">
        <v>1609</v>
      </c>
    </row>
    <row r="159" spans="1:4" x14ac:dyDescent="0.3">
      <c r="A159" s="4" t="s">
        <v>2931</v>
      </c>
      <c r="B159" s="4" t="s">
        <v>2932</v>
      </c>
      <c r="C159" s="4" t="s">
        <v>1669</v>
      </c>
      <c r="D159" s="5" t="s">
        <v>1668</v>
      </c>
    </row>
    <row r="160" spans="1:4" x14ac:dyDescent="0.3">
      <c r="A160" s="4" t="s">
        <v>2931</v>
      </c>
      <c r="B160" s="4" t="s">
        <v>2932</v>
      </c>
      <c r="C160" s="4" t="s">
        <v>2232</v>
      </c>
      <c r="D160" s="5" t="s">
        <v>2231</v>
      </c>
    </row>
    <row r="161" spans="1:4" x14ac:dyDescent="0.3">
      <c r="A161" s="4" t="s">
        <v>2931</v>
      </c>
      <c r="B161" s="4" t="s">
        <v>2932</v>
      </c>
      <c r="C161" s="4" t="s">
        <v>2435</v>
      </c>
      <c r="D161" s="5" t="s">
        <v>2434</v>
      </c>
    </row>
    <row r="162" spans="1:4" x14ac:dyDescent="0.3">
      <c r="A162" s="4" t="s">
        <v>2931</v>
      </c>
      <c r="B162" s="4" t="s">
        <v>2932</v>
      </c>
      <c r="C162" s="4" t="s">
        <v>2562</v>
      </c>
      <c r="D162" s="5" t="s">
        <v>2561</v>
      </c>
    </row>
    <row r="163" spans="1:4" x14ac:dyDescent="0.3">
      <c r="A163" s="4" t="s">
        <v>2931</v>
      </c>
      <c r="B163" s="4" t="s">
        <v>2932</v>
      </c>
      <c r="C163" s="4" t="s">
        <v>2642</v>
      </c>
      <c r="D163" s="5" t="s">
        <v>2641</v>
      </c>
    </row>
    <row r="164" spans="1:4" x14ac:dyDescent="0.3">
      <c r="A164" s="4" t="s">
        <v>2931</v>
      </c>
      <c r="B164" s="4" t="s">
        <v>2933</v>
      </c>
      <c r="C164" s="4" t="s">
        <v>134</v>
      </c>
      <c r="D164" s="5" t="s">
        <v>133</v>
      </c>
    </row>
    <row r="165" spans="1:4" x14ac:dyDescent="0.3">
      <c r="A165" s="4" t="s">
        <v>2931</v>
      </c>
      <c r="B165" s="4" t="s">
        <v>2933</v>
      </c>
      <c r="C165" s="4" t="s">
        <v>142</v>
      </c>
      <c r="D165" s="5" t="s">
        <v>141</v>
      </c>
    </row>
    <row r="166" spans="1:4" x14ac:dyDescent="0.3">
      <c r="A166" s="4" t="s">
        <v>2931</v>
      </c>
      <c r="B166" s="4" t="s">
        <v>2933</v>
      </c>
      <c r="C166" s="4" t="s">
        <v>425</v>
      </c>
      <c r="D166" s="5" t="s">
        <v>424</v>
      </c>
    </row>
    <row r="167" spans="1:4" x14ac:dyDescent="0.3">
      <c r="A167" s="4" t="s">
        <v>2931</v>
      </c>
      <c r="B167" s="4" t="s">
        <v>2933</v>
      </c>
      <c r="C167" s="4" t="s">
        <v>702</v>
      </c>
      <c r="D167" s="5" t="s">
        <v>701</v>
      </c>
    </row>
    <row r="168" spans="1:4" x14ac:dyDescent="0.3">
      <c r="A168" s="4" t="s">
        <v>2931</v>
      </c>
      <c r="B168" s="4" t="s">
        <v>2933</v>
      </c>
      <c r="C168" s="4" t="s">
        <v>751</v>
      </c>
      <c r="D168" s="5" t="s">
        <v>750</v>
      </c>
    </row>
    <row r="169" spans="1:4" x14ac:dyDescent="0.3">
      <c r="A169" s="4" t="s">
        <v>2931</v>
      </c>
      <c r="B169" s="4" t="s">
        <v>2933</v>
      </c>
      <c r="C169" s="4" t="s">
        <v>1005</v>
      </c>
      <c r="D169" s="5" t="s">
        <v>1004</v>
      </c>
    </row>
    <row r="170" spans="1:4" x14ac:dyDescent="0.3">
      <c r="A170" s="4" t="s">
        <v>2931</v>
      </c>
      <c r="B170" s="4" t="s">
        <v>2933</v>
      </c>
      <c r="C170" s="4" t="s">
        <v>1017</v>
      </c>
      <c r="D170" s="7" t="s">
        <v>1016</v>
      </c>
    </row>
    <row r="171" spans="1:4" x14ac:dyDescent="0.3">
      <c r="A171" s="4" t="s">
        <v>2931</v>
      </c>
      <c r="B171" s="4" t="s">
        <v>2933</v>
      </c>
      <c r="C171" s="4" t="s">
        <v>1116</v>
      </c>
      <c r="D171" s="5" t="s">
        <v>1115</v>
      </c>
    </row>
    <row r="172" spans="1:4" x14ac:dyDescent="0.3">
      <c r="A172" s="4" t="s">
        <v>2931</v>
      </c>
      <c r="B172" s="4" t="s">
        <v>2933</v>
      </c>
      <c r="C172" s="4" t="s">
        <v>1120</v>
      </c>
      <c r="D172" s="5" t="s">
        <v>1119</v>
      </c>
    </row>
    <row r="173" spans="1:4" x14ac:dyDescent="0.3">
      <c r="A173" s="4" t="s">
        <v>2931</v>
      </c>
      <c r="B173" s="4" t="s">
        <v>2933</v>
      </c>
      <c r="C173" s="4" t="s">
        <v>1203</v>
      </c>
      <c r="D173" s="5" t="s">
        <v>1202</v>
      </c>
    </row>
    <row r="174" spans="1:4" x14ac:dyDescent="0.3">
      <c r="A174" s="4" t="s">
        <v>2931</v>
      </c>
      <c r="B174" s="4" t="s">
        <v>2933</v>
      </c>
      <c r="C174" s="4" t="s">
        <v>1758</v>
      </c>
      <c r="D174" s="5" t="s">
        <v>1757</v>
      </c>
    </row>
    <row r="175" spans="1:4" x14ac:dyDescent="0.3">
      <c r="A175" s="4" t="s">
        <v>2931</v>
      </c>
      <c r="B175" s="4" t="s">
        <v>2933</v>
      </c>
      <c r="C175" s="4" t="s">
        <v>1822</v>
      </c>
      <c r="D175" s="5" t="s">
        <v>1821</v>
      </c>
    </row>
    <row r="176" spans="1:4" x14ac:dyDescent="0.3">
      <c r="A176" s="4" t="s">
        <v>2931</v>
      </c>
      <c r="B176" s="4" t="s">
        <v>2933</v>
      </c>
      <c r="C176" s="4" t="s">
        <v>2407</v>
      </c>
      <c r="D176" s="5" t="s">
        <v>2406</v>
      </c>
    </row>
    <row r="177" spans="1:4" x14ac:dyDescent="0.3">
      <c r="A177" s="4" t="s">
        <v>2931</v>
      </c>
      <c r="B177" s="4" t="s">
        <v>2933</v>
      </c>
      <c r="C177" s="4" t="s">
        <v>2411</v>
      </c>
      <c r="D177" s="5" t="s">
        <v>2410</v>
      </c>
    </row>
    <row r="178" spans="1:4" x14ac:dyDescent="0.3">
      <c r="A178" s="4" t="s">
        <v>2931</v>
      </c>
      <c r="B178" s="4" t="s">
        <v>2933</v>
      </c>
      <c r="C178" s="4" t="s">
        <v>2423</v>
      </c>
      <c r="D178" s="5" t="s">
        <v>2422</v>
      </c>
    </row>
    <row r="179" spans="1:4" x14ac:dyDescent="0.3">
      <c r="A179" s="4" t="s">
        <v>2931</v>
      </c>
      <c r="B179" s="4" t="s">
        <v>2933</v>
      </c>
      <c r="C179" s="4" t="s">
        <v>2459</v>
      </c>
      <c r="D179" s="5" t="s">
        <v>2458</v>
      </c>
    </row>
    <row r="180" spans="1:4" x14ac:dyDescent="0.3">
      <c r="A180" s="4" t="s">
        <v>2931</v>
      </c>
      <c r="B180" s="4" t="s">
        <v>2933</v>
      </c>
      <c r="C180" s="4" t="s">
        <v>2514</v>
      </c>
      <c r="D180" s="5" t="s">
        <v>2513</v>
      </c>
    </row>
    <row r="181" spans="1:4" x14ac:dyDescent="0.3">
      <c r="A181" s="4" t="s">
        <v>2931</v>
      </c>
      <c r="B181" s="4" t="s">
        <v>2933</v>
      </c>
      <c r="C181" s="4" t="s">
        <v>2518</v>
      </c>
      <c r="D181" s="5" t="s">
        <v>2517</v>
      </c>
    </row>
    <row r="182" spans="1:4" x14ac:dyDescent="0.3">
      <c r="A182" s="4" t="s">
        <v>2931</v>
      </c>
      <c r="B182" s="4" t="s">
        <v>2933</v>
      </c>
      <c r="C182" s="4" t="s">
        <v>2530</v>
      </c>
      <c r="D182" s="5" t="s">
        <v>2529</v>
      </c>
    </row>
    <row r="183" spans="1:4" x14ac:dyDescent="0.3">
      <c r="A183" s="4" t="s">
        <v>2931</v>
      </c>
      <c r="B183" s="4" t="s">
        <v>2933</v>
      </c>
      <c r="C183" s="4" t="s">
        <v>2570</v>
      </c>
      <c r="D183" s="5" t="s">
        <v>2569</v>
      </c>
    </row>
    <row r="184" spans="1:4" x14ac:dyDescent="0.3">
      <c r="A184" s="4" t="s">
        <v>2931</v>
      </c>
      <c r="B184" s="4" t="s">
        <v>2933</v>
      </c>
      <c r="C184" s="4" t="s">
        <v>2622</v>
      </c>
      <c r="D184" s="5" t="s">
        <v>2621</v>
      </c>
    </row>
    <row r="185" spans="1:4" x14ac:dyDescent="0.3">
      <c r="A185" s="4" t="s">
        <v>2931</v>
      </c>
      <c r="B185" s="4" t="s">
        <v>2933</v>
      </c>
      <c r="C185" s="4" t="s">
        <v>2658</v>
      </c>
      <c r="D185" s="5" t="s">
        <v>2657</v>
      </c>
    </row>
    <row r="186" spans="1:4" x14ac:dyDescent="0.3">
      <c r="A186" s="4" t="s">
        <v>2931</v>
      </c>
      <c r="B186" s="4" t="s">
        <v>2933</v>
      </c>
      <c r="C186" s="4" t="s">
        <v>2702</v>
      </c>
      <c r="D186" s="5" t="s">
        <v>2701</v>
      </c>
    </row>
    <row r="187" spans="1:4" x14ac:dyDescent="0.3">
      <c r="A187" s="4" t="s">
        <v>2931</v>
      </c>
      <c r="B187" s="4" t="s">
        <v>2934</v>
      </c>
      <c r="C187" s="4" t="s">
        <v>429</v>
      </c>
      <c r="D187" s="5" t="s">
        <v>428</v>
      </c>
    </row>
    <row r="188" spans="1:4" x14ac:dyDescent="0.3">
      <c r="A188" s="4" t="s">
        <v>2931</v>
      </c>
      <c r="B188" s="4" t="s">
        <v>2934</v>
      </c>
      <c r="C188" s="4" t="s">
        <v>488</v>
      </c>
      <c r="D188" s="5" t="s">
        <v>487</v>
      </c>
    </row>
    <row r="189" spans="1:4" x14ac:dyDescent="0.3">
      <c r="A189" s="4" t="s">
        <v>2931</v>
      </c>
      <c r="B189" s="4" t="s">
        <v>2934</v>
      </c>
      <c r="C189" s="4" t="s">
        <v>559</v>
      </c>
      <c r="D189" s="5" t="s">
        <v>110</v>
      </c>
    </row>
    <row r="190" spans="1:4" x14ac:dyDescent="0.3">
      <c r="A190" s="4" t="s">
        <v>2931</v>
      </c>
      <c r="B190" s="4" t="s">
        <v>2934</v>
      </c>
      <c r="C190" s="4" t="s">
        <v>562</v>
      </c>
      <c r="D190" s="5" t="s">
        <v>151</v>
      </c>
    </row>
    <row r="191" spans="1:4" x14ac:dyDescent="0.3">
      <c r="A191" s="4" t="s">
        <v>2931</v>
      </c>
      <c r="B191" s="4" t="s">
        <v>2934</v>
      </c>
      <c r="C191" s="4" t="s">
        <v>852</v>
      </c>
      <c r="D191" s="5" t="s">
        <v>851</v>
      </c>
    </row>
    <row r="192" spans="1:4" x14ac:dyDescent="0.3">
      <c r="A192" s="4" t="s">
        <v>2931</v>
      </c>
      <c r="B192" s="4" t="s">
        <v>2934</v>
      </c>
      <c r="C192" s="4" t="s">
        <v>1112</v>
      </c>
      <c r="D192" s="5" t="s">
        <v>1111</v>
      </c>
    </row>
    <row r="193" spans="1:4" x14ac:dyDescent="0.3">
      <c r="A193" s="4" t="s">
        <v>2931</v>
      </c>
      <c r="B193" s="4" t="s">
        <v>2934</v>
      </c>
      <c r="C193" s="4" t="s">
        <v>1223</v>
      </c>
      <c r="D193" s="5" t="s">
        <v>1222</v>
      </c>
    </row>
    <row r="194" spans="1:4" x14ac:dyDescent="0.3">
      <c r="A194" s="4" t="s">
        <v>2931</v>
      </c>
      <c r="B194" s="4" t="s">
        <v>2934</v>
      </c>
      <c r="C194" s="4" t="s">
        <v>1291</v>
      </c>
      <c r="D194" s="5" t="s">
        <v>1290</v>
      </c>
    </row>
    <row r="195" spans="1:4" x14ac:dyDescent="0.3">
      <c r="A195" s="4" t="s">
        <v>2931</v>
      </c>
      <c r="B195" s="4" t="s">
        <v>2934</v>
      </c>
      <c r="C195" s="4" t="s">
        <v>1534</v>
      </c>
      <c r="D195" s="5" t="s">
        <v>1533</v>
      </c>
    </row>
    <row r="196" spans="1:4" x14ac:dyDescent="0.3">
      <c r="A196" s="4" t="s">
        <v>2931</v>
      </c>
      <c r="B196" s="4" t="s">
        <v>2934</v>
      </c>
      <c r="C196" s="4" t="s">
        <v>1538</v>
      </c>
      <c r="D196" s="5" t="s">
        <v>1537</v>
      </c>
    </row>
    <row r="197" spans="1:4" x14ac:dyDescent="0.3">
      <c r="A197" s="4" t="s">
        <v>2931</v>
      </c>
      <c r="B197" s="4" t="s">
        <v>2934</v>
      </c>
      <c r="C197" s="4" t="s">
        <v>1645</v>
      </c>
      <c r="D197" s="5" t="s">
        <v>1644</v>
      </c>
    </row>
    <row r="198" spans="1:4" x14ac:dyDescent="0.3">
      <c r="A198" s="4" t="s">
        <v>2931</v>
      </c>
      <c r="B198" s="4" t="s">
        <v>2934</v>
      </c>
      <c r="C198" s="4" t="s">
        <v>1754</v>
      </c>
      <c r="D198" s="5" t="s">
        <v>1753</v>
      </c>
    </row>
    <row r="199" spans="1:4" x14ac:dyDescent="0.3">
      <c r="A199" s="4" t="s">
        <v>2931</v>
      </c>
      <c r="B199" s="4" t="s">
        <v>2934</v>
      </c>
      <c r="C199" s="4" t="s">
        <v>1826</v>
      </c>
      <c r="D199" s="5" t="s">
        <v>1825</v>
      </c>
    </row>
    <row r="200" spans="1:4" x14ac:dyDescent="0.3">
      <c r="A200" s="4" t="s">
        <v>2931</v>
      </c>
      <c r="B200" s="4" t="s">
        <v>2934</v>
      </c>
      <c r="C200" s="4" t="s">
        <v>1838</v>
      </c>
      <c r="D200" s="5" t="s">
        <v>1837</v>
      </c>
    </row>
    <row r="201" spans="1:4" x14ac:dyDescent="0.3">
      <c r="A201" s="4" t="s">
        <v>2931</v>
      </c>
      <c r="B201" s="4" t="s">
        <v>2934</v>
      </c>
      <c r="C201" s="4" t="s">
        <v>2080</v>
      </c>
      <c r="D201" s="5" t="s">
        <v>2079</v>
      </c>
    </row>
    <row r="202" spans="1:4" x14ac:dyDescent="0.3">
      <c r="A202" s="4" t="s">
        <v>2931</v>
      </c>
      <c r="B202" s="4" t="s">
        <v>2935</v>
      </c>
      <c r="C202" s="4" t="s">
        <v>249</v>
      </c>
      <c r="D202" s="5" t="s">
        <v>248</v>
      </c>
    </row>
    <row r="203" spans="1:4" x14ac:dyDescent="0.3">
      <c r="A203" s="4" t="s">
        <v>2931</v>
      </c>
      <c r="B203" s="4" t="s">
        <v>2935</v>
      </c>
      <c r="C203" s="4" t="s">
        <v>265</v>
      </c>
      <c r="D203" s="5" t="s">
        <v>264</v>
      </c>
    </row>
    <row r="204" spans="1:4" x14ac:dyDescent="0.3">
      <c r="A204" s="4" t="s">
        <v>2931</v>
      </c>
      <c r="B204" s="4" t="s">
        <v>2935</v>
      </c>
      <c r="C204" s="4" t="s">
        <v>384</v>
      </c>
      <c r="D204" s="5" t="s">
        <v>383</v>
      </c>
    </row>
    <row r="205" spans="1:4" x14ac:dyDescent="0.3">
      <c r="A205" s="4" t="s">
        <v>2931</v>
      </c>
      <c r="B205" s="4" t="s">
        <v>2935</v>
      </c>
      <c r="C205" s="4" t="s">
        <v>406</v>
      </c>
      <c r="D205" s="5" t="s">
        <v>405</v>
      </c>
    </row>
    <row r="206" spans="1:4" x14ac:dyDescent="0.3">
      <c r="A206" s="4" t="s">
        <v>2931</v>
      </c>
      <c r="B206" s="4" t="s">
        <v>2935</v>
      </c>
      <c r="C206" s="4" t="s">
        <v>411</v>
      </c>
      <c r="D206" s="5" t="s">
        <v>410</v>
      </c>
    </row>
    <row r="207" spans="1:4" x14ac:dyDescent="0.3">
      <c r="A207" s="4" t="s">
        <v>2931</v>
      </c>
      <c r="B207" s="4" t="s">
        <v>2935</v>
      </c>
      <c r="C207" s="4" t="s">
        <v>806</v>
      </c>
      <c r="D207" s="5" t="s">
        <v>805</v>
      </c>
    </row>
    <row r="208" spans="1:4" x14ac:dyDescent="0.3">
      <c r="A208" s="4" t="s">
        <v>2931</v>
      </c>
      <c r="B208" s="4" t="s">
        <v>2935</v>
      </c>
      <c r="C208" s="4" t="s">
        <v>814</v>
      </c>
      <c r="D208" s="5" t="s">
        <v>813</v>
      </c>
    </row>
    <row r="209" spans="1:4" x14ac:dyDescent="0.3">
      <c r="A209" s="4" t="s">
        <v>2931</v>
      </c>
      <c r="B209" s="4" t="s">
        <v>2935</v>
      </c>
      <c r="C209" s="4" t="s">
        <v>1108</v>
      </c>
      <c r="D209" s="5" t="s">
        <v>1107</v>
      </c>
    </row>
    <row r="210" spans="1:4" x14ac:dyDescent="0.3">
      <c r="A210" s="4" t="s">
        <v>2931</v>
      </c>
      <c r="B210" s="4" t="s">
        <v>2935</v>
      </c>
      <c r="C210" s="4" t="s">
        <v>1195</v>
      </c>
      <c r="D210" s="5" t="s">
        <v>1194</v>
      </c>
    </row>
    <row r="211" spans="1:4" x14ac:dyDescent="0.3">
      <c r="A211" s="4" t="s">
        <v>2931</v>
      </c>
      <c r="B211" s="4" t="s">
        <v>2935</v>
      </c>
      <c r="C211" s="4" t="s">
        <v>1211</v>
      </c>
      <c r="D211" s="5" t="s">
        <v>1210</v>
      </c>
    </row>
    <row r="212" spans="1:4" x14ac:dyDescent="0.3">
      <c r="A212" s="4" t="s">
        <v>2931</v>
      </c>
      <c r="B212" s="4" t="s">
        <v>2935</v>
      </c>
      <c r="C212" s="4" t="s">
        <v>1431</v>
      </c>
      <c r="D212" s="5" t="s">
        <v>1430</v>
      </c>
    </row>
    <row r="213" spans="1:4" x14ac:dyDescent="0.3">
      <c r="A213" s="4" t="s">
        <v>2931</v>
      </c>
      <c r="B213" s="4" t="s">
        <v>2935</v>
      </c>
      <c r="C213" s="4" t="s">
        <v>1613</v>
      </c>
      <c r="D213" s="5" t="s">
        <v>1612</v>
      </c>
    </row>
    <row r="214" spans="1:4" x14ac:dyDescent="0.3">
      <c r="A214" s="4" t="s">
        <v>2931</v>
      </c>
      <c r="B214" s="4" t="s">
        <v>2935</v>
      </c>
      <c r="C214" s="4" t="s">
        <v>1617</v>
      </c>
      <c r="D214" s="5" t="s">
        <v>1616</v>
      </c>
    </row>
    <row r="215" spans="1:4" x14ac:dyDescent="0.3">
      <c r="A215" s="4" t="s">
        <v>2931</v>
      </c>
      <c r="B215" s="4" t="s">
        <v>2935</v>
      </c>
      <c r="C215" s="4" t="s">
        <v>1962</v>
      </c>
      <c r="D215" s="5" t="s">
        <v>1961</v>
      </c>
    </row>
    <row r="216" spans="1:4" x14ac:dyDescent="0.3">
      <c r="A216" s="4" t="s">
        <v>2931</v>
      </c>
      <c r="B216" s="4" t="s">
        <v>2935</v>
      </c>
      <c r="C216" s="4" t="s">
        <v>1966</v>
      </c>
      <c r="D216" s="5" t="s">
        <v>1965</v>
      </c>
    </row>
    <row r="217" spans="1:4" x14ac:dyDescent="0.3">
      <c r="A217" s="4" t="s">
        <v>2931</v>
      </c>
      <c r="B217" s="4" t="s">
        <v>2935</v>
      </c>
      <c r="C217" s="4" t="s">
        <v>2367</v>
      </c>
      <c r="D217" s="5" t="s">
        <v>2366</v>
      </c>
    </row>
    <row r="218" spans="1:4" x14ac:dyDescent="0.3">
      <c r="A218" s="4" t="s">
        <v>2931</v>
      </c>
      <c r="B218" s="4" t="s">
        <v>2935</v>
      </c>
      <c r="C218" s="4" t="s">
        <v>2475</v>
      </c>
      <c r="D218" s="5" t="s">
        <v>2474</v>
      </c>
    </row>
    <row r="219" spans="1:4" x14ac:dyDescent="0.3">
      <c r="A219" s="4" t="s">
        <v>2931</v>
      </c>
      <c r="B219" s="4" t="s">
        <v>2935</v>
      </c>
      <c r="C219" s="4" t="s">
        <v>2502</v>
      </c>
      <c r="D219" s="5" t="s">
        <v>2501</v>
      </c>
    </row>
    <row r="220" spans="1:4" x14ac:dyDescent="0.3">
      <c r="A220" s="4" t="s">
        <v>2931</v>
      </c>
      <c r="B220" s="4" t="s">
        <v>2935</v>
      </c>
      <c r="C220" s="4" t="s">
        <v>2666</v>
      </c>
      <c r="D220" s="5" t="s">
        <v>2665</v>
      </c>
    </row>
    <row r="221" spans="1:4" x14ac:dyDescent="0.3">
      <c r="A221" s="4" t="s">
        <v>2931</v>
      </c>
      <c r="B221" s="4" t="s">
        <v>2936</v>
      </c>
      <c r="C221" s="4" t="s">
        <v>292</v>
      </c>
      <c r="D221" s="5" t="s">
        <v>291</v>
      </c>
    </row>
    <row r="222" spans="1:4" x14ac:dyDescent="0.3">
      <c r="A222" s="4" t="s">
        <v>2931</v>
      </c>
      <c r="B222" s="4" t="s">
        <v>2936</v>
      </c>
      <c r="C222" s="4" t="s">
        <v>496</v>
      </c>
      <c r="D222" s="5" t="s">
        <v>495</v>
      </c>
    </row>
    <row r="223" spans="1:4" x14ac:dyDescent="0.3">
      <c r="A223" s="4" t="s">
        <v>2931</v>
      </c>
      <c r="B223" s="4" t="s">
        <v>2936</v>
      </c>
      <c r="C223" s="4" t="s">
        <v>755</v>
      </c>
      <c r="D223" s="5" t="s">
        <v>754</v>
      </c>
    </row>
    <row r="224" spans="1:4" x14ac:dyDescent="0.3">
      <c r="A224" s="4" t="s">
        <v>2931</v>
      </c>
      <c r="B224" s="4" t="s">
        <v>2936</v>
      </c>
      <c r="C224" s="4" t="s">
        <v>776</v>
      </c>
      <c r="D224" s="5" t="s">
        <v>775</v>
      </c>
    </row>
    <row r="225" spans="1:4" x14ac:dyDescent="0.3">
      <c r="A225" s="4" t="s">
        <v>2931</v>
      </c>
      <c r="B225" s="4" t="s">
        <v>2936</v>
      </c>
      <c r="C225" s="4" t="s">
        <v>789</v>
      </c>
      <c r="D225" s="5" t="s">
        <v>788</v>
      </c>
    </row>
    <row r="226" spans="1:4" x14ac:dyDescent="0.3">
      <c r="A226" s="4" t="s">
        <v>2931</v>
      </c>
      <c r="B226" s="4" t="s">
        <v>2936</v>
      </c>
      <c r="C226" s="4" t="s">
        <v>1033</v>
      </c>
      <c r="D226" s="5" t="s">
        <v>1032</v>
      </c>
    </row>
    <row r="227" spans="1:4" x14ac:dyDescent="0.3">
      <c r="A227" s="4" t="s">
        <v>2931</v>
      </c>
      <c r="B227" s="4" t="s">
        <v>2936</v>
      </c>
      <c r="C227" s="4" t="s">
        <v>1219</v>
      </c>
      <c r="D227" s="5" t="s">
        <v>1218</v>
      </c>
    </row>
    <row r="228" spans="1:4" x14ac:dyDescent="0.3">
      <c r="A228" s="4" t="s">
        <v>2931</v>
      </c>
      <c r="B228" s="4" t="s">
        <v>2936</v>
      </c>
      <c r="C228" s="4" t="s">
        <v>1299</v>
      </c>
      <c r="D228" s="5" t="s">
        <v>1298</v>
      </c>
    </row>
    <row r="229" spans="1:4" x14ac:dyDescent="0.3">
      <c r="A229" s="4" t="s">
        <v>2931</v>
      </c>
      <c r="B229" s="4" t="s">
        <v>2936</v>
      </c>
      <c r="C229" s="4" t="s">
        <v>1439</v>
      </c>
      <c r="D229" s="5" t="s">
        <v>1438</v>
      </c>
    </row>
    <row r="230" spans="1:4" x14ac:dyDescent="0.3">
      <c r="A230" s="4" t="s">
        <v>2931</v>
      </c>
      <c r="B230" s="4" t="s">
        <v>2936</v>
      </c>
      <c r="C230" s="4" t="s">
        <v>1511</v>
      </c>
      <c r="D230" s="5" t="s">
        <v>1510</v>
      </c>
    </row>
    <row r="231" spans="1:4" x14ac:dyDescent="0.3">
      <c r="A231" s="4" t="s">
        <v>2931</v>
      </c>
      <c r="B231" s="4" t="s">
        <v>2936</v>
      </c>
      <c r="C231" s="4" t="s">
        <v>1546</v>
      </c>
      <c r="D231" s="7" t="s">
        <v>1545</v>
      </c>
    </row>
    <row r="232" spans="1:4" x14ac:dyDescent="0.3">
      <c r="A232" s="4" t="s">
        <v>2931</v>
      </c>
      <c r="B232" s="4" t="s">
        <v>2936</v>
      </c>
      <c r="C232" s="4" t="s">
        <v>1774</v>
      </c>
      <c r="D232" s="5" t="s">
        <v>1773</v>
      </c>
    </row>
    <row r="233" spans="1:4" x14ac:dyDescent="0.3">
      <c r="A233" s="4" t="s">
        <v>2931</v>
      </c>
      <c r="B233" s="4" t="s">
        <v>2936</v>
      </c>
      <c r="C233" s="4" t="s">
        <v>1814</v>
      </c>
      <c r="D233" s="5" t="s">
        <v>1813</v>
      </c>
    </row>
    <row r="234" spans="1:4" x14ac:dyDescent="0.3">
      <c r="A234" s="4" t="s">
        <v>2931</v>
      </c>
      <c r="B234" s="4" t="s">
        <v>2936</v>
      </c>
      <c r="C234" s="4" t="s">
        <v>1930</v>
      </c>
      <c r="D234" s="5" t="s">
        <v>1929</v>
      </c>
    </row>
    <row r="235" spans="1:4" x14ac:dyDescent="0.3">
      <c r="A235" s="4" t="s">
        <v>2931</v>
      </c>
      <c r="B235" s="4" t="s">
        <v>2936</v>
      </c>
      <c r="C235" s="4" t="s">
        <v>2327</v>
      </c>
      <c r="D235" s="5" t="s">
        <v>2326</v>
      </c>
    </row>
    <row r="236" spans="1:4" x14ac:dyDescent="0.3">
      <c r="A236" s="4" t="s">
        <v>2931</v>
      </c>
      <c r="B236" s="4" t="s">
        <v>2936</v>
      </c>
      <c r="C236" s="4" t="s">
        <v>2339</v>
      </c>
      <c r="D236" s="5" t="s">
        <v>2338</v>
      </c>
    </row>
    <row r="237" spans="1:4" x14ac:dyDescent="0.3">
      <c r="A237" s="4" t="s">
        <v>2931</v>
      </c>
      <c r="B237" s="4" t="s">
        <v>2936</v>
      </c>
      <c r="C237" s="4" t="s">
        <v>2840</v>
      </c>
      <c r="D237" s="5" t="s">
        <v>2839</v>
      </c>
    </row>
    <row r="238" spans="1:4" x14ac:dyDescent="0.3">
      <c r="A238" s="4" t="s">
        <v>2931</v>
      </c>
      <c r="B238" s="4" t="s">
        <v>2936</v>
      </c>
      <c r="C238" s="4" t="s">
        <v>2522</v>
      </c>
      <c r="D238" s="5" t="s">
        <v>2521</v>
      </c>
    </row>
    <row r="239" spans="1:4" x14ac:dyDescent="0.3">
      <c r="A239" s="4" t="s">
        <v>2931</v>
      </c>
      <c r="B239" s="4" t="s">
        <v>2936</v>
      </c>
      <c r="C239" s="4" t="s">
        <v>2538</v>
      </c>
      <c r="D239" s="5" t="s">
        <v>2537</v>
      </c>
    </row>
    <row r="240" spans="1:4" x14ac:dyDescent="0.3">
      <c r="A240" s="4" t="s">
        <v>2931</v>
      </c>
      <c r="B240" s="4" t="s">
        <v>2937</v>
      </c>
      <c r="C240" s="4" t="s">
        <v>331</v>
      </c>
      <c r="D240" s="5" t="s">
        <v>330</v>
      </c>
    </row>
    <row r="241" spans="1:4" x14ac:dyDescent="0.3">
      <c r="A241" s="4" t="s">
        <v>2931</v>
      </c>
      <c r="B241" s="4" t="s">
        <v>2937</v>
      </c>
      <c r="C241" s="4" t="s">
        <v>711</v>
      </c>
      <c r="D241" s="5" t="s">
        <v>710</v>
      </c>
    </row>
    <row r="242" spans="1:4" x14ac:dyDescent="0.3">
      <c r="A242" s="4" t="s">
        <v>2931</v>
      </c>
      <c r="B242" s="4" t="s">
        <v>2937</v>
      </c>
      <c r="C242" s="4" t="s">
        <v>719</v>
      </c>
      <c r="D242" s="5" t="s">
        <v>718</v>
      </c>
    </row>
    <row r="243" spans="1:4" x14ac:dyDescent="0.3">
      <c r="A243" s="4" t="s">
        <v>2931</v>
      </c>
      <c r="B243" s="4" t="s">
        <v>2937</v>
      </c>
      <c r="C243" s="4" t="s">
        <v>723</v>
      </c>
      <c r="D243" s="5" t="s">
        <v>722</v>
      </c>
    </row>
    <row r="244" spans="1:4" x14ac:dyDescent="0.3">
      <c r="A244" s="4" t="s">
        <v>2931</v>
      </c>
      <c r="B244" s="4" t="s">
        <v>2937</v>
      </c>
      <c r="C244" s="4" t="s">
        <v>818</v>
      </c>
      <c r="D244" s="5" t="s">
        <v>817</v>
      </c>
    </row>
    <row r="245" spans="1:4" x14ac:dyDescent="0.3">
      <c r="A245" s="4" t="s">
        <v>2931</v>
      </c>
      <c r="B245" s="4" t="s">
        <v>2937</v>
      </c>
      <c r="C245" s="4" t="s">
        <v>2938</v>
      </c>
      <c r="D245" s="5" t="s">
        <v>2939</v>
      </c>
    </row>
    <row r="246" spans="1:4" x14ac:dyDescent="0.3">
      <c r="A246" s="4" t="s">
        <v>2931</v>
      </c>
      <c r="B246" s="4" t="s">
        <v>2937</v>
      </c>
      <c r="C246" s="4" t="s">
        <v>1128</v>
      </c>
      <c r="D246" s="5" t="s">
        <v>1127</v>
      </c>
    </row>
    <row r="247" spans="1:4" x14ac:dyDescent="0.3">
      <c r="A247" s="4" t="s">
        <v>2931</v>
      </c>
      <c r="B247" s="4" t="s">
        <v>2937</v>
      </c>
      <c r="C247" s="4" t="s">
        <v>1132</v>
      </c>
      <c r="D247" s="5" t="s">
        <v>1131</v>
      </c>
    </row>
    <row r="248" spans="1:4" x14ac:dyDescent="0.3">
      <c r="A248" s="4" t="s">
        <v>2931</v>
      </c>
      <c r="B248" s="4" t="s">
        <v>2937</v>
      </c>
      <c r="C248" s="4" t="s">
        <v>1451</v>
      </c>
      <c r="D248" s="5" t="s">
        <v>1450</v>
      </c>
    </row>
    <row r="249" spans="1:4" x14ac:dyDescent="0.3">
      <c r="A249" s="4" t="s">
        <v>2931</v>
      </c>
      <c r="B249" s="4" t="s">
        <v>2937</v>
      </c>
      <c r="C249" s="4" t="s">
        <v>1578</v>
      </c>
      <c r="D249" s="5" t="s">
        <v>1577</v>
      </c>
    </row>
    <row r="250" spans="1:4" x14ac:dyDescent="0.3">
      <c r="A250" s="4" t="s">
        <v>2931</v>
      </c>
      <c r="B250" s="4" t="s">
        <v>2937</v>
      </c>
      <c r="C250" s="4" t="s">
        <v>1914</v>
      </c>
      <c r="D250" s="5" t="s">
        <v>1913</v>
      </c>
    </row>
    <row r="251" spans="1:4" x14ac:dyDescent="0.3">
      <c r="A251" s="4" t="s">
        <v>2931</v>
      </c>
      <c r="B251" s="4" t="s">
        <v>2937</v>
      </c>
      <c r="C251" s="4" t="s">
        <v>1958</v>
      </c>
      <c r="D251" s="5" t="s">
        <v>1957</v>
      </c>
    </row>
    <row r="252" spans="1:4" x14ac:dyDescent="0.3">
      <c r="A252" s="4" t="s">
        <v>2931</v>
      </c>
      <c r="B252" s="4" t="s">
        <v>2937</v>
      </c>
      <c r="C252" s="4" t="s">
        <v>2343</v>
      </c>
      <c r="D252" s="5" t="s">
        <v>2342</v>
      </c>
    </row>
    <row r="253" spans="1:4" x14ac:dyDescent="0.3">
      <c r="A253" s="4" t="s">
        <v>2931</v>
      </c>
      <c r="B253" s="4" t="s">
        <v>2937</v>
      </c>
      <c r="C253" s="4" t="s">
        <v>2371</v>
      </c>
      <c r="D253" s="5" t="s">
        <v>2370</v>
      </c>
    </row>
    <row r="254" spans="1:4" x14ac:dyDescent="0.3">
      <c r="A254" s="4" t="s">
        <v>2931</v>
      </c>
      <c r="B254" s="4" t="s">
        <v>2937</v>
      </c>
      <c r="C254" s="4" t="s">
        <v>2375</v>
      </c>
      <c r="D254" s="5" t="s">
        <v>2374</v>
      </c>
    </row>
    <row r="255" spans="1:4" x14ac:dyDescent="0.3">
      <c r="A255" s="4" t="s">
        <v>2931</v>
      </c>
      <c r="B255" s="4" t="s">
        <v>2937</v>
      </c>
      <c r="C255" s="4" t="s">
        <v>2479</v>
      </c>
      <c r="D255" s="5" t="s">
        <v>2478</v>
      </c>
    </row>
    <row r="256" spans="1:4" x14ac:dyDescent="0.3">
      <c r="A256" s="4" t="s">
        <v>2931</v>
      </c>
      <c r="B256" s="4" t="s">
        <v>2937</v>
      </c>
      <c r="C256" s="4" t="s">
        <v>2498</v>
      </c>
      <c r="D256" s="5" t="s">
        <v>2497</v>
      </c>
    </row>
    <row r="257" spans="1:4" x14ac:dyDescent="0.3">
      <c r="A257" s="4" t="s">
        <v>2931</v>
      </c>
      <c r="B257" s="4" t="s">
        <v>2937</v>
      </c>
      <c r="C257" s="4" t="s">
        <v>2506</v>
      </c>
      <c r="D257" s="5" t="s">
        <v>2505</v>
      </c>
    </row>
    <row r="258" spans="1:4" x14ac:dyDescent="0.3">
      <c r="A258" s="4" t="s">
        <v>2931</v>
      </c>
      <c r="B258" s="4" t="s">
        <v>2937</v>
      </c>
      <c r="C258" s="4" t="s">
        <v>2844</v>
      </c>
      <c r="D258" s="5" t="s">
        <v>2843</v>
      </c>
    </row>
    <row r="259" spans="1:4" x14ac:dyDescent="0.3">
      <c r="A259" s="4" t="s">
        <v>2931</v>
      </c>
      <c r="B259" s="4" t="s">
        <v>2937</v>
      </c>
      <c r="C259" s="4" t="s">
        <v>2554</v>
      </c>
      <c r="D259" s="5" t="s">
        <v>2553</v>
      </c>
    </row>
    <row r="260" spans="1:4" x14ac:dyDescent="0.3">
      <c r="A260" s="4" t="s">
        <v>2931</v>
      </c>
      <c r="B260" s="4" t="s">
        <v>2937</v>
      </c>
      <c r="C260" s="4" t="s">
        <v>2586</v>
      </c>
      <c r="D260" s="5" t="s">
        <v>2585</v>
      </c>
    </row>
    <row r="261" spans="1:4" x14ac:dyDescent="0.3">
      <c r="A261" s="4" t="s">
        <v>2931</v>
      </c>
      <c r="B261" s="4" t="s">
        <v>2940</v>
      </c>
      <c r="C261" s="4" t="s">
        <v>572</v>
      </c>
      <c r="D261" s="5" t="s">
        <v>51</v>
      </c>
    </row>
    <row r="262" spans="1:4" x14ac:dyDescent="0.3">
      <c r="A262" s="4" t="s">
        <v>2931</v>
      </c>
      <c r="B262" s="4" t="s">
        <v>2940</v>
      </c>
      <c r="C262" s="4" t="s">
        <v>1191</v>
      </c>
      <c r="D262" s="5" t="s">
        <v>1190</v>
      </c>
    </row>
    <row r="263" spans="1:4" x14ac:dyDescent="0.3">
      <c r="A263" s="4" t="s">
        <v>2931</v>
      </c>
      <c r="B263" s="4" t="s">
        <v>2940</v>
      </c>
      <c r="C263" s="4" t="s">
        <v>1355</v>
      </c>
      <c r="D263" s="5" t="s">
        <v>1354</v>
      </c>
    </row>
    <row r="264" spans="1:4" x14ac:dyDescent="0.3">
      <c r="A264" s="4" t="s">
        <v>2931</v>
      </c>
      <c r="B264" s="4" t="s">
        <v>2940</v>
      </c>
      <c r="C264" s="4" t="s">
        <v>1475</v>
      </c>
      <c r="D264" s="5" t="s">
        <v>1474</v>
      </c>
    </row>
    <row r="265" spans="1:4" x14ac:dyDescent="0.3">
      <c r="A265" s="4" t="s">
        <v>2931</v>
      </c>
      <c r="B265" s="4" t="s">
        <v>2940</v>
      </c>
      <c r="C265" s="4" t="s">
        <v>1574</v>
      </c>
      <c r="D265" s="5" t="s">
        <v>1573</v>
      </c>
    </row>
    <row r="266" spans="1:4" x14ac:dyDescent="0.3">
      <c r="A266" s="4" t="s">
        <v>2931</v>
      </c>
      <c r="B266" s="4" t="s">
        <v>2940</v>
      </c>
      <c r="C266" s="4" t="s">
        <v>1750</v>
      </c>
      <c r="D266" s="5" t="s">
        <v>1749</v>
      </c>
    </row>
    <row r="267" spans="1:4" x14ac:dyDescent="0.3">
      <c r="A267" s="4" t="s">
        <v>2931</v>
      </c>
      <c r="B267" s="4" t="s">
        <v>2940</v>
      </c>
      <c r="C267" s="4" t="s">
        <v>1866</v>
      </c>
      <c r="D267" s="5" t="s">
        <v>1865</v>
      </c>
    </row>
    <row r="268" spans="1:4" x14ac:dyDescent="0.3">
      <c r="A268" s="4" t="s">
        <v>2931</v>
      </c>
      <c r="B268" s="4" t="s">
        <v>2940</v>
      </c>
      <c r="C268" s="4" t="s">
        <v>1886</v>
      </c>
      <c r="D268" s="5" t="s">
        <v>1885</v>
      </c>
    </row>
    <row r="269" spans="1:4" x14ac:dyDescent="0.3">
      <c r="A269" s="4" t="s">
        <v>2931</v>
      </c>
      <c r="B269" s="4" t="s">
        <v>2940</v>
      </c>
      <c r="C269" s="4" t="s">
        <v>1934</v>
      </c>
      <c r="D269" s="5" t="s">
        <v>1933</v>
      </c>
    </row>
    <row r="270" spans="1:4" x14ac:dyDescent="0.3">
      <c r="A270" s="4" t="s">
        <v>2931</v>
      </c>
      <c r="B270" s="4" t="s">
        <v>2940</v>
      </c>
      <c r="C270" s="4" t="s">
        <v>1974</v>
      </c>
      <c r="D270" s="5" t="s">
        <v>1973</v>
      </c>
    </row>
    <row r="271" spans="1:4" x14ac:dyDescent="0.3">
      <c r="A271" s="4" t="s">
        <v>2931</v>
      </c>
      <c r="B271" s="4" t="s">
        <v>2940</v>
      </c>
      <c r="C271" s="4" t="s">
        <v>2112</v>
      </c>
      <c r="D271" s="5" t="s">
        <v>2111</v>
      </c>
    </row>
    <row r="272" spans="1:4" x14ac:dyDescent="0.3">
      <c r="A272" s="4" t="s">
        <v>2931</v>
      </c>
      <c r="B272" s="4" t="s">
        <v>2940</v>
      </c>
      <c r="C272" s="4" t="s">
        <v>2164</v>
      </c>
      <c r="D272" s="7" t="s">
        <v>2163</v>
      </c>
    </row>
    <row r="273" spans="1:4" x14ac:dyDescent="0.3">
      <c r="A273" s="4" t="s">
        <v>2931</v>
      </c>
      <c r="B273" s="4" t="s">
        <v>2940</v>
      </c>
      <c r="C273" s="4" t="s">
        <v>2805</v>
      </c>
      <c r="D273" s="5" t="s">
        <v>2804</v>
      </c>
    </row>
    <row r="274" spans="1:4" x14ac:dyDescent="0.3">
      <c r="A274" s="4" t="s">
        <v>2931</v>
      </c>
      <c r="B274" s="4" t="s">
        <v>2940</v>
      </c>
      <c r="C274" s="4" t="s">
        <v>2188</v>
      </c>
      <c r="D274" s="5" t="s">
        <v>2187</v>
      </c>
    </row>
    <row r="275" spans="1:4" x14ac:dyDescent="0.3">
      <c r="A275" s="4" t="s">
        <v>2931</v>
      </c>
      <c r="B275" s="4" t="s">
        <v>2940</v>
      </c>
      <c r="C275" s="4" t="s">
        <v>2196</v>
      </c>
      <c r="D275" s="5" t="s">
        <v>2195</v>
      </c>
    </row>
    <row r="276" spans="1:4" x14ac:dyDescent="0.3">
      <c r="A276" s="4" t="s">
        <v>2931</v>
      </c>
      <c r="B276" s="4" t="s">
        <v>2940</v>
      </c>
      <c r="C276" s="4" t="s">
        <v>2816</v>
      </c>
      <c r="D276" s="5" t="s">
        <v>2815</v>
      </c>
    </row>
    <row r="277" spans="1:4" x14ac:dyDescent="0.3">
      <c r="A277" s="4" t="s">
        <v>2931</v>
      </c>
      <c r="B277" s="4" t="s">
        <v>2940</v>
      </c>
      <c r="C277" s="4" t="s">
        <v>2244</v>
      </c>
      <c r="D277" s="5" t="s">
        <v>2243</v>
      </c>
    </row>
    <row r="278" spans="1:4" x14ac:dyDescent="0.3">
      <c r="A278" s="4" t="s">
        <v>2931</v>
      </c>
      <c r="B278" s="4" t="s">
        <v>2940</v>
      </c>
      <c r="C278" s="4" t="s">
        <v>2391</v>
      </c>
      <c r="D278" s="5" t="s">
        <v>2390</v>
      </c>
    </row>
    <row r="279" spans="1:4" x14ac:dyDescent="0.3">
      <c r="A279" s="4" t="s">
        <v>2931</v>
      </c>
      <c r="B279" s="4" t="s">
        <v>2941</v>
      </c>
      <c r="C279" s="4" t="s">
        <v>60</v>
      </c>
      <c r="D279" s="5" t="s">
        <v>59</v>
      </c>
    </row>
    <row r="280" spans="1:4" x14ac:dyDescent="0.3">
      <c r="A280" s="4" t="s">
        <v>2931</v>
      </c>
      <c r="B280" s="4" t="s">
        <v>2941</v>
      </c>
      <c r="C280" s="4" t="s">
        <v>146</v>
      </c>
      <c r="D280" s="5" t="s">
        <v>145</v>
      </c>
    </row>
    <row r="281" spans="1:4" x14ac:dyDescent="0.3">
      <c r="A281" s="4" t="s">
        <v>2931</v>
      </c>
      <c r="B281" s="4" t="s">
        <v>2941</v>
      </c>
      <c r="C281" s="4" t="s">
        <v>380</v>
      </c>
      <c r="D281" s="5" t="s">
        <v>379</v>
      </c>
    </row>
    <row r="282" spans="1:4" x14ac:dyDescent="0.3">
      <c r="A282" s="4" t="s">
        <v>2931</v>
      </c>
      <c r="B282" s="4" t="s">
        <v>2941</v>
      </c>
      <c r="C282" s="4" t="s">
        <v>707</v>
      </c>
      <c r="D282" s="5" t="s">
        <v>706</v>
      </c>
    </row>
    <row r="283" spans="1:4" x14ac:dyDescent="0.3">
      <c r="A283" s="4" t="s">
        <v>2931</v>
      </c>
      <c r="B283" s="4" t="s">
        <v>2941</v>
      </c>
      <c r="C283" s="4" t="s">
        <v>2767</v>
      </c>
      <c r="D283" s="5" t="s">
        <v>2766</v>
      </c>
    </row>
    <row r="284" spans="1:4" x14ac:dyDescent="0.3">
      <c r="A284" s="4" t="s">
        <v>2931</v>
      </c>
      <c r="B284" s="4" t="s">
        <v>2941</v>
      </c>
      <c r="C284" s="4" t="s">
        <v>1025</v>
      </c>
      <c r="D284" s="5" t="s">
        <v>1024</v>
      </c>
    </row>
    <row r="285" spans="1:4" x14ac:dyDescent="0.3">
      <c r="A285" s="4" t="s">
        <v>2931</v>
      </c>
      <c r="B285" s="4" t="s">
        <v>2941</v>
      </c>
      <c r="C285" s="4" t="s">
        <v>2942</v>
      </c>
      <c r="D285" s="5" t="s">
        <v>2943</v>
      </c>
    </row>
    <row r="286" spans="1:4" x14ac:dyDescent="0.3">
      <c r="A286" s="4" t="s">
        <v>2931</v>
      </c>
      <c r="B286" s="4" t="s">
        <v>2941</v>
      </c>
      <c r="C286" s="4" t="s">
        <v>1096</v>
      </c>
      <c r="D286" s="5" t="s">
        <v>1095</v>
      </c>
    </row>
    <row r="287" spans="1:4" x14ac:dyDescent="0.3">
      <c r="A287" s="4" t="s">
        <v>2931</v>
      </c>
      <c r="B287" s="4" t="s">
        <v>2941</v>
      </c>
      <c r="C287" s="4" t="s">
        <v>1100</v>
      </c>
      <c r="D287" s="5" t="s">
        <v>1099</v>
      </c>
    </row>
    <row r="288" spans="1:4" x14ac:dyDescent="0.3">
      <c r="A288" s="4" t="s">
        <v>2931</v>
      </c>
      <c r="B288" s="4" t="s">
        <v>2941</v>
      </c>
      <c r="C288" s="4" t="s">
        <v>1136</v>
      </c>
      <c r="D288" s="5" t="s">
        <v>1135</v>
      </c>
    </row>
    <row r="289" spans="1:4" x14ac:dyDescent="0.3">
      <c r="A289" s="4" t="s">
        <v>2931</v>
      </c>
      <c r="B289" s="4" t="s">
        <v>2941</v>
      </c>
      <c r="C289" s="4" t="s">
        <v>1255</v>
      </c>
      <c r="D289" s="5" t="s">
        <v>1254</v>
      </c>
    </row>
    <row r="290" spans="1:4" x14ac:dyDescent="0.3">
      <c r="A290" s="4" t="s">
        <v>2931</v>
      </c>
      <c r="B290" s="4" t="s">
        <v>2941</v>
      </c>
      <c r="C290" s="4" t="s">
        <v>1570</v>
      </c>
      <c r="D290" s="5" t="s">
        <v>1569</v>
      </c>
    </row>
    <row r="291" spans="1:4" x14ac:dyDescent="0.3">
      <c r="A291" s="4" t="s">
        <v>2931</v>
      </c>
      <c r="B291" s="4" t="s">
        <v>2941</v>
      </c>
      <c r="C291" s="4" t="s">
        <v>1686</v>
      </c>
      <c r="D291" s="5" t="s">
        <v>1685</v>
      </c>
    </row>
    <row r="292" spans="1:4" x14ac:dyDescent="0.3">
      <c r="A292" s="4" t="s">
        <v>2931</v>
      </c>
      <c r="B292" s="4" t="s">
        <v>2941</v>
      </c>
      <c r="C292" s="4" t="s">
        <v>1762</v>
      </c>
      <c r="D292" s="5" t="s">
        <v>1761</v>
      </c>
    </row>
    <row r="293" spans="1:4" x14ac:dyDescent="0.3">
      <c r="A293" s="4" t="s">
        <v>2931</v>
      </c>
      <c r="B293" s="4" t="s">
        <v>2941</v>
      </c>
      <c r="C293" s="4" t="s">
        <v>1766</v>
      </c>
      <c r="D293" s="5" t="s">
        <v>1765</v>
      </c>
    </row>
    <row r="294" spans="1:4" x14ac:dyDescent="0.3">
      <c r="A294" s="4" t="s">
        <v>2931</v>
      </c>
      <c r="B294" s="4" t="s">
        <v>2941</v>
      </c>
      <c r="C294" s="4" t="s">
        <v>2028</v>
      </c>
      <c r="D294" s="5" t="s">
        <v>2027</v>
      </c>
    </row>
    <row r="295" spans="1:4" x14ac:dyDescent="0.3">
      <c r="A295" s="4" t="s">
        <v>2931</v>
      </c>
      <c r="B295" s="4" t="s">
        <v>2941</v>
      </c>
      <c r="C295" s="4" t="s">
        <v>2084</v>
      </c>
      <c r="D295" s="5" t="s">
        <v>2083</v>
      </c>
    </row>
    <row r="296" spans="1:4" x14ac:dyDescent="0.3">
      <c r="A296" s="4" t="s">
        <v>2931</v>
      </c>
      <c r="B296" s="4" t="s">
        <v>2941</v>
      </c>
      <c r="C296" s="4" t="s">
        <v>2443</v>
      </c>
      <c r="D296" s="5" t="s">
        <v>2442</v>
      </c>
    </row>
    <row r="297" spans="1:4" x14ac:dyDescent="0.3">
      <c r="A297" s="4" t="s">
        <v>2931</v>
      </c>
      <c r="B297" s="4" t="s">
        <v>2941</v>
      </c>
      <c r="C297" s="4" t="s">
        <v>2471</v>
      </c>
      <c r="D297" s="5" t="s">
        <v>2470</v>
      </c>
    </row>
    <row r="298" spans="1:4" x14ac:dyDescent="0.3">
      <c r="A298" s="4" t="s">
        <v>2931</v>
      </c>
      <c r="B298" s="4" t="s">
        <v>2941</v>
      </c>
      <c r="C298" s="4" t="s">
        <v>2510</v>
      </c>
      <c r="D298" s="5" t="s">
        <v>2509</v>
      </c>
    </row>
    <row r="299" spans="1:4" x14ac:dyDescent="0.3">
      <c r="A299" s="4" t="s">
        <v>2931</v>
      </c>
      <c r="B299" s="4" t="s">
        <v>2941</v>
      </c>
      <c r="C299" s="4" t="s">
        <v>2610</v>
      </c>
      <c r="D299" s="5" t="s">
        <v>2609</v>
      </c>
    </row>
    <row r="300" spans="1:4" x14ac:dyDescent="0.3">
      <c r="A300" s="4" t="s">
        <v>2931</v>
      </c>
      <c r="B300" s="4" t="s">
        <v>2941</v>
      </c>
      <c r="C300" s="4" t="s">
        <v>2614</v>
      </c>
      <c r="D300" s="5" t="s">
        <v>2613</v>
      </c>
    </row>
    <row r="301" spans="1:4" x14ac:dyDescent="0.3">
      <c r="A301" s="4" t="s">
        <v>2931</v>
      </c>
      <c r="B301" s="4" t="s">
        <v>2941</v>
      </c>
      <c r="C301" s="4" t="s">
        <v>2618</v>
      </c>
      <c r="D301" s="5" t="s">
        <v>2617</v>
      </c>
    </row>
    <row r="302" spans="1:4" x14ac:dyDescent="0.3">
      <c r="A302" s="4" t="s">
        <v>2931</v>
      </c>
      <c r="B302" s="4" t="s">
        <v>2944</v>
      </c>
      <c r="C302" s="4" t="s">
        <v>224</v>
      </c>
      <c r="D302" s="5" t="s">
        <v>223</v>
      </c>
    </row>
    <row r="303" spans="1:4" x14ac:dyDescent="0.3">
      <c r="A303" s="4" t="s">
        <v>2931</v>
      </c>
      <c r="B303" s="4" t="s">
        <v>2944</v>
      </c>
      <c r="C303" s="4" t="s">
        <v>240</v>
      </c>
      <c r="D303" s="5" t="s">
        <v>239</v>
      </c>
    </row>
    <row r="304" spans="1:4" x14ac:dyDescent="0.3">
      <c r="A304" s="4" t="s">
        <v>2931</v>
      </c>
      <c r="B304" s="4" t="s">
        <v>2944</v>
      </c>
      <c r="C304" s="4" t="s">
        <v>270</v>
      </c>
      <c r="D304" s="5" t="s">
        <v>269</v>
      </c>
    </row>
    <row r="305" spans="1:4" x14ac:dyDescent="0.3">
      <c r="A305" s="4" t="s">
        <v>2931</v>
      </c>
      <c r="B305" s="4" t="s">
        <v>2944</v>
      </c>
      <c r="C305" s="4" t="s">
        <v>283</v>
      </c>
      <c r="D305" s="5" t="s">
        <v>282</v>
      </c>
    </row>
    <row r="306" spans="1:4" x14ac:dyDescent="0.3">
      <c r="A306" s="4" t="s">
        <v>2931</v>
      </c>
      <c r="B306" s="4" t="s">
        <v>2944</v>
      </c>
      <c r="C306" s="4" t="s">
        <v>464</v>
      </c>
      <c r="D306" s="5" t="s">
        <v>463</v>
      </c>
    </row>
    <row r="307" spans="1:4" x14ac:dyDescent="0.3">
      <c r="A307" s="4" t="s">
        <v>2931</v>
      </c>
      <c r="B307" s="4" t="s">
        <v>2944</v>
      </c>
      <c r="C307" s="4" t="s">
        <v>472</v>
      </c>
      <c r="D307" s="5" t="s">
        <v>471</v>
      </c>
    </row>
    <row r="308" spans="1:4" x14ac:dyDescent="0.3">
      <c r="A308" s="4" t="s">
        <v>2931</v>
      </c>
      <c r="B308" s="4" t="s">
        <v>2944</v>
      </c>
      <c r="C308" s="4" t="s">
        <v>978</v>
      </c>
      <c r="D308" s="5" t="s">
        <v>977</v>
      </c>
    </row>
    <row r="309" spans="1:4" x14ac:dyDescent="0.3">
      <c r="A309" s="4" t="s">
        <v>2931</v>
      </c>
      <c r="B309" s="4" t="s">
        <v>2944</v>
      </c>
      <c r="C309" s="4" t="s">
        <v>981</v>
      </c>
      <c r="D309" s="5" t="s">
        <v>980</v>
      </c>
    </row>
    <row r="310" spans="1:4" x14ac:dyDescent="0.3">
      <c r="A310" s="4" t="s">
        <v>2931</v>
      </c>
      <c r="B310" s="4" t="s">
        <v>2944</v>
      </c>
      <c r="C310" s="4" t="s">
        <v>1044</v>
      </c>
      <c r="D310" s="5" t="s">
        <v>1043</v>
      </c>
    </row>
    <row r="311" spans="1:4" x14ac:dyDescent="0.3">
      <c r="A311" s="4" t="s">
        <v>2931</v>
      </c>
      <c r="B311" s="4" t="s">
        <v>2944</v>
      </c>
      <c r="C311" s="4" t="s">
        <v>1065</v>
      </c>
      <c r="D311" s="5" t="s">
        <v>1064</v>
      </c>
    </row>
    <row r="312" spans="1:4" x14ac:dyDescent="0.3">
      <c r="A312" s="4" t="s">
        <v>2931</v>
      </c>
      <c r="B312" s="4" t="s">
        <v>2944</v>
      </c>
      <c r="C312" s="4" t="s">
        <v>1092</v>
      </c>
      <c r="D312" s="5" t="s">
        <v>1091</v>
      </c>
    </row>
    <row r="313" spans="1:4" x14ac:dyDescent="0.3">
      <c r="A313" s="4" t="s">
        <v>2931</v>
      </c>
      <c r="B313" s="4" t="s">
        <v>2944</v>
      </c>
      <c r="C313" s="4" t="s">
        <v>1171</v>
      </c>
      <c r="D313" s="5" t="s">
        <v>1170</v>
      </c>
    </row>
    <row r="314" spans="1:4" x14ac:dyDescent="0.3">
      <c r="A314" s="4" t="s">
        <v>2931</v>
      </c>
      <c r="B314" s="4" t="s">
        <v>2944</v>
      </c>
      <c r="C314" s="4" t="s">
        <v>1621</v>
      </c>
      <c r="D314" s="5" t="s">
        <v>1620</v>
      </c>
    </row>
    <row r="315" spans="1:4" x14ac:dyDescent="0.3">
      <c r="A315" s="4" t="s">
        <v>2931</v>
      </c>
      <c r="B315" s="4" t="s">
        <v>2944</v>
      </c>
      <c r="C315" s="4" t="s">
        <v>1661</v>
      </c>
      <c r="D315" s="5" t="s">
        <v>1660</v>
      </c>
    </row>
    <row r="316" spans="1:4" x14ac:dyDescent="0.3">
      <c r="A316" s="4" t="s">
        <v>2931</v>
      </c>
      <c r="B316" s="4" t="s">
        <v>2944</v>
      </c>
      <c r="C316" s="4" t="s">
        <v>1782</v>
      </c>
      <c r="D316" s="5" t="s">
        <v>1781</v>
      </c>
    </row>
    <row r="317" spans="1:4" x14ac:dyDescent="0.3">
      <c r="A317" s="4" t="s">
        <v>2931</v>
      </c>
      <c r="B317" s="4" t="s">
        <v>2944</v>
      </c>
      <c r="C317" s="4" t="s">
        <v>2068</v>
      </c>
      <c r="D317" s="5" t="s">
        <v>2067</v>
      </c>
    </row>
    <row r="318" spans="1:4" x14ac:dyDescent="0.3">
      <c r="A318" s="4" t="s">
        <v>2931</v>
      </c>
      <c r="B318" s="4" t="s">
        <v>2944</v>
      </c>
      <c r="C318" s="4" t="s">
        <v>2828</v>
      </c>
      <c r="D318" s="5" t="s">
        <v>2827</v>
      </c>
    </row>
    <row r="319" spans="1:4" x14ac:dyDescent="0.3">
      <c r="A319" s="4" t="s">
        <v>2931</v>
      </c>
      <c r="B319" s="4" t="s">
        <v>2944</v>
      </c>
      <c r="C319" s="4" t="s">
        <v>2863</v>
      </c>
      <c r="D319" s="5" t="s">
        <v>2862</v>
      </c>
    </row>
    <row r="320" spans="1:4" x14ac:dyDescent="0.3">
      <c r="A320" s="4" t="s">
        <v>2945</v>
      </c>
      <c r="B320" s="4" t="s">
        <v>2946</v>
      </c>
      <c r="C320" s="4" t="s">
        <v>93</v>
      </c>
      <c r="D320" s="5" t="s">
        <v>92</v>
      </c>
    </row>
    <row r="321" spans="1:4" x14ac:dyDescent="0.3">
      <c r="A321" s="4" t="s">
        <v>2945</v>
      </c>
      <c r="B321" s="4" t="s">
        <v>2946</v>
      </c>
      <c r="C321" s="4" t="s">
        <v>686</v>
      </c>
      <c r="D321" s="5" t="s">
        <v>685</v>
      </c>
    </row>
    <row r="322" spans="1:4" x14ac:dyDescent="0.3">
      <c r="A322" s="4" t="s">
        <v>2945</v>
      </c>
      <c r="B322" s="4" t="s">
        <v>2946</v>
      </c>
      <c r="C322" s="4" t="s">
        <v>1319</v>
      </c>
      <c r="D322" s="5" t="s">
        <v>1318</v>
      </c>
    </row>
    <row r="323" spans="1:4" x14ac:dyDescent="0.3">
      <c r="A323" s="4" t="s">
        <v>2945</v>
      </c>
      <c r="B323" s="4" t="s">
        <v>2946</v>
      </c>
      <c r="C323" s="4" t="s">
        <v>1327</v>
      </c>
      <c r="D323" s="5" t="s">
        <v>1326</v>
      </c>
    </row>
    <row r="324" spans="1:4" x14ac:dyDescent="0.3">
      <c r="A324" s="4" t="s">
        <v>2945</v>
      </c>
      <c r="B324" s="4" t="s">
        <v>2946</v>
      </c>
      <c r="C324" s="4" t="s">
        <v>1335</v>
      </c>
      <c r="D324" s="5" t="s">
        <v>1334</v>
      </c>
    </row>
    <row r="325" spans="1:4" x14ac:dyDescent="0.3">
      <c r="A325" s="4" t="s">
        <v>2945</v>
      </c>
      <c r="B325" s="4" t="s">
        <v>2946</v>
      </c>
      <c r="C325" s="4" t="s">
        <v>1339</v>
      </c>
      <c r="D325" s="5" t="s">
        <v>1338</v>
      </c>
    </row>
    <row r="326" spans="1:4" x14ac:dyDescent="0.3">
      <c r="A326" s="4" t="s">
        <v>2945</v>
      </c>
      <c r="B326" s="4" t="s">
        <v>2946</v>
      </c>
      <c r="C326" s="4" t="s">
        <v>2911</v>
      </c>
      <c r="D326" s="5" t="s">
        <v>2910</v>
      </c>
    </row>
    <row r="327" spans="1:4" x14ac:dyDescent="0.3">
      <c r="A327" s="4" t="s">
        <v>2945</v>
      </c>
      <c r="B327" s="4" t="s">
        <v>2946</v>
      </c>
      <c r="C327" s="4" t="s">
        <v>1527</v>
      </c>
      <c r="D327" s="5" t="s">
        <v>1526</v>
      </c>
    </row>
    <row r="328" spans="1:4" x14ac:dyDescent="0.3">
      <c r="A328" s="4" t="s">
        <v>2945</v>
      </c>
      <c r="B328" s="4" t="s">
        <v>2946</v>
      </c>
      <c r="C328" s="4" t="s">
        <v>1566</v>
      </c>
      <c r="D328" s="5" t="s">
        <v>1565</v>
      </c>
    </row>
    <row r="329" spans="1:4" x14ac:dyDescent="0.3">
      <c r="A329" s="4" t="s">
        <v>2945</v>
      </c>
      <c r="B329" s="4" t="s">
        <v>2946</v>
      </c>
      <c r="C329" s="4" t="s">
        <v>1586</v>
      </c>
      <c r="D329" s="5" t="s">
        <v>1585</v>
      </c>
    </row>
    <row r="330" spans="1:4" x14ac:dyDescent="0.3">
      <c r="A330" s="4" t="s">
        <v>2945</v>
      </c>
      <c r="B330" s="4" t="s">
        <v>2946</v>
      </c>
      <c r="C330" s="4" t="s">
        <v>1714</v>
      </c>
      <c r="D330" s="5" t="s">
        <v>1713</v>
      </c>
    </row>
    <row r="331" spans="1:4" x14ac:dyDescent="0.3">
      <c r="A331" s="4" t="s">
        <v>2945</v>
      </c>
      <c r="B331" s="4" t="s">
        <v>2946</v>
      </c>
      <c r="C331" s="4" t="s">
        <v>1790</v>
      </c>
      <c r="D331" s="5" t="s">
        <v>1789</v>
      </c>
    </row>
    <row r="332" spans="1:4" x14ac:dyDescent="0.3">
      <c r="A332" s="4" t="s">
        <v>2945</v>
      </c>
      <c r="B332" s="4" t="s">
        <v>2946</v>
      </c>
      <c r="C332" s="4" t="s">
        <v>1794</v>
      </c>
      <c r="D332" s="5" t="s">
        <v>1793</v>
      </c>
    </row>
    <row r="333" spans="1:4" x14ac:dyDescent="0.3">
      <c r="A333" s="4" t="s">
        <v>2945</v>
      </c>
      <c r="B333" s="4" t="s">
        <v>2946</v>
      </c>
      <c r="C333" s="4" t="s">
        <v>2777</v>
      </c>
      <c r="D333" s="5" t="s">
        <v>2776</v>
      </c>
    </row>
    <row r="334" spans="1:4" x14ac:dyDescent="0.3">
      <c r="A334" s="4" t="s">
        <v>2945</v>
      </c>
      <c r="B334" s="4" t="s">
        <v>2946</v>
      </c>
      <c r="C334" s="4" t="s">
        <v>1898</v>
      </c>
      <c r="D334" s="5" t="s">
        <v>1897</v>
      </c>
    </row>
    <row r="335" spans="1:4" x14ac:dyDescent="0.3">
      <c r="A335" s="4" t="s">
        <v>2945</v>
      </c>
      <c r="B335" s="4" t="s">
        <v>2946</v>
      </c>
      <c r="C335" s="4" t="s">
        <v>1993</v>
      </c>
      <c r="D335" s="5" t="s">
        <v>1992</v>
      </c>
    </row>
    <row r="336" spans="1:4" x14ac:dyDescent="0.3">
      <c r="A336" s="4" t="s">
        <v>2945</v>
      </c>
      <c r="B336" s="4" t="s">
        <v>2946</v>
      </c>
      <c r="C336" s="4" t="s">
        <v>2032</v>
      </c>
      <c r="D336" s="5" t="s">
        <v>2031</v>
      </c>
    </row>
    <row r="337" spans="1:4" x14ac:dyDescent="0.3">
      <c r="A337" s="4" t="s">
        <v>2945</v>
      </c>
      <c r="B337" s="4" t="s">
        <v>2946</v>
      </c>
      <c r="C337" s="4" t="s">
        <v>2088</v>
      </c>
      <c r="D337" s="5" t="s">
        <v>2087</v>
      </c>
    </row>
    <row r="338" spans="1:4" x14ac:dyDescent="0.3">
      <c r="A338" s="4" t="s">
        <v>2945</v>
      </c>
      <c r="B338" s="4" t="s">
        <v>2946</v>
      </c>
      <c r="C338" s="4" t="s">
        <v>2096</v>
      </c>
      <c r="D338" s="5" t="s">
        <v>2095</v>
      </c>
    </row>
    <row r="339" spans="1:4" x14ac:dyDescent="0.3">
      <c r="A339" s="4" t="s">
        <v>2945</v>
      </c>
      <c r="B339" s="4" t="s">
        <v>2946</v>
      </c>
      <c r="C339" s="4" t="s">
        <v>2546</v>
      </c>
      <c r="D339" s="5" t="s">
        <v>2545</v>
      </c>
    </row>
    <row r="340" spans="1:4" x14ac:dyDescent="0.3">
      <c r="A340" s="4" t="s">
        <v>2945</v>
      </c>
      <c r="B340" s="4" t="s">
        <v>2946</v>
      </c>
      <c r="C340" s="4" t="s">
        <v>2674</v>
      </c>
      <c r="D340" s="5" t="s">
        <v>2673</v>
      </c>
    </row>
    <row r="341" spans="1:4" x14ac:dyDescent="0.3">
      <c r="A341" s="4" t="s">
        <v>2945</v>
      </c>
      <c r="B341" s="4" t="s">
        <v>2946</v>
      </c>
      <c r="C341" s="4" t="s">
        <v>2706</v>
      </c>
      <c r="D341" s="5" t="s">
        <v>2705</v>
      </c>
    </row>
    <row r="342" spans="1:4" x14ac:dyDescent="0.3">
      <c r="A342" s="4" t="s">
        <v>2945</v>
      </c>
      <c r="B342" s="4" t="s">
        <v>2947</v>
      </c>
      <c r="C342" s="4" t="s">
        <v>501</v>
      </c>
      <c r="D342" s="5" t="s">
        <v>500</v>
      </c>
    </row>
    <row r="343" spans="1:4" x14ac:dyDescent="0.3">
      <c r="A343" s="4" t="s">
        <v>2945</v>
      </c>
      <c r="B343" s="4" t="s">
        <v>2947</v>
      </c>
      <c r="C343" s="4" t="s">
        <v>556</v>
      </c>
      <c r="D343" s="5" t="s">
        <v>206</v>
      </c>
    </row>
    <row r="344" spans="1:4" x14ac:dyDescent="0.3">
      <c r="A344" s="4" t="s">
        <v>2945</v>
      </c>
      <c r="B344" s="4" t="s">
        <v>2947</v>
      </c>
      <c r="C344" s="4" t="s">
        <v>781</v>
      </c>
      <c r="D344" s="5" t="s">
        <v>780</v>
      </c>
    </row>
    <row r="345" spans="1:4" x14ac:dyDescent="0.3">
      <c r="A345" s="4" t="s">
        <v>2945</v>
      </c>
      <c r="B345" s="4" t="s">
        <v>2947</v>
      </c>
      <c r="C345" s="4" t="s">
        <v>785</v>
      </c>
      <c r="D345" s="5" t="s">
        <v>784</v>
      </c>
    </row>
    <row r="346" spans="1:4" x14ac:dyDescent="0.3">
      <c r="A346" s="4" t="s">
        <v>2945</v>
      </c>
      <c r="B346" s="4" t="s">
        <v>2947</v>
      </c>
      <c r="C346" s="4" t="s">
        <v>810</v>
      </c>
      <c r="D346" s="5" t="s">
        <v>809</v>
      </c>
    </row>
    <row r="347" spans="1:4" x14ac:dyDescent="0.3">
      <c r="A347" s="4" t="s">
        <v>2945</v>
      </c>
      <c r="B347" s="4" t="s">
        <v>2947</v>
      </c>
      <c r="C347" s="4" t="s">
        <v>993</v>
      </c>
      <c r="D347" s="5" t="s">
        <v>992</v>
      </c>
    </row>
    <row r="348" spans="1:4" x14ac:dyDescent="0.3">
      <c r="A348" s="4" t="s">
        <v>2945</v>
      </c>
      <c r="B348" s="4" t="s">
        <v>2947</v>
      </c>
      <c r="C348" s="4" t="s">
        <v>997</v>
      </c>
      <c r="D348" s="5" t="s">
        <v>996</v>
      </c>
    </row>
    <row r="349" spans="1:4" x14ac:dyDescent="0.3">
      <c r="A349" s="4" t="s">
        <v>2945</v>
      </c>
      <c r="B349" s="4" t="s">
        <v>2947</v>
      </c>
      <c r="C349" s="4" t="s">
        <v>1001</v>
      </c>
      <c r="D349" s="5" t="s">
        <v>1000</v>
      </c>
    </row>
    <row r="350" spans="1:4" x14ac:dyDescent="0.3">
      <c r="A350" s="4" t="s">
        <v>2945</v>
      </c>
      <c r="B350" s="4" t="s">
        <v>2947</v>
      </c>
      <c r="C350" s="4" t="s">
        <v>1371</v>
      </c>
      <c r="D350" s="5" t="s">
        <v>1370</v>
      </c>
    </row>
    <row r="351" spans="1:4" x14ac:dyDescent="0.3">
      <c r="A351" s="4" t="s">
        <v>2945</v>
      </c>
      <c r="B351" s="4" t="s">
        <v>2947</v>
      </c>
      <c r="C351" s="4" t="s">
        <v>1463</v>
      </c>
      <c r="D351" s="5" t="s">
        <v>1462</v>
      </c>
    </row>
    <row r="352" spans="1:4" x14ac:dyDescent="0.3">
      <c r="A352" s="4" t="s">
        <v>2945</v>
      </c>
      <c r="B352" s="4" t="s">
        <v>2947</v>
      </c>
      <c r="C352" s="4" t="s">
        <v>1598</v>
      </c>
      <c r="D352" s="5" t="s">
        <v>1597</v>
      </c>
    </row>
    <row r="353" spans="1:4" x14ac:dyDescent="0.3">
      <c r="A353" s="4" t="s">
        <v>2945</v>
      </c>
      <c r="B353" s="4" t="s">
        <v>2947</v>
      </c>
      <c r="C353" s="4" t="s">
        <v>1802</v>
      </c>
      <c r="D353" s="5" t="s">
        <v>1801</v>
      </c>
    </row>
    <row r="354" spans="1:4" x14ac:dyDescent="0.3">
      <c r="A354" s="4" t="s">
        <v>2945</v>
      </c>
      <c r="B354" s="4" t="s">
        <v>2947</v>
      </c>
      <c r="C354" s="4" t="s">
        <v>1810</v>
      </c>
      <c r="D354" s="5" t="s">
        <v>1809</v>
      </c>
    </row>
    <row r="355" spans="1:4" x14ac:dyDescent="0.3">
      <c r="A355" s="4" t="s">
        <v>2945</v>
      </c>
      <c r="B355" s="4" t="s">
        <v>2947</v>
      </c>
      <c r="C355" s="4" t="s">
        <v>1854</v>
      </c>
      <c r="D355" s="5" t="s">
        <v>1853</v>
      </c>
    </row>
    <row r="356" spans="1:4" x14ac:dyDescent="0.3">
      <c r="A356" s="4" t="s">
        <v>2945</v>
      </c>
      <c r="B356" s="4" t="s">
        <v>2947</v>
      </c>
      <c r="C356" s="4" t="s">
        <v>1918</v>
      </c>
      <c r="D356" s="5" t="s">
        <v>1917</v>
      </c>
    </row>
    <row r="357" spans="1:4" x14ac:dyDescent="0.3">
      <c r="A357" s="4" t="s">
        <v>2945</v>
      </c>
      <c r="B357" s="4" t="s">
        <v>2947</v>
      </c>
      <c r="C357" s="4" t="s">
        <v>2275</v>
      </c>
      <c r="D357" s="5" t="s">
        <v>2274</v>
      </c>
    </row>
    <row r="358" spans="1:4" x14ac:dyDescent="0.3">
      <c r="A358" s="4" t="s">
        <v>2945</v>
      </c>
      <c r="B358" s="4" t="s">
        <v>2947</v>
      </c>
      <c r="C358" s="4" t="s">
        <v>2542</v>
      </c>
      <c r="D358" s="5" t="s">
        <v>2541</v>
      </c>
    </row>
    <row r="359" spans="1:4" x14ac:dyDescent="0.3">
      <c r="A359" s="4" t="s">
        <v>2945</v>
      </c>
      <c r="B359" s="4" t="s">
        <v>2947</v>
      </c>
      <c r="C359" s="4" t="s">
        <v>2726</v>
      </c>
      <c r="D359" s="5" t="s">
        <v>2725</v>
      </c>
    </row>
    <row r="360" spans="1:4" x14ac:dyDescent="0.3">
      <c r="A360" s="4" t="s">
        <v>2945</v>
      </c>
      <c r="B360" s="4" t="s">
        <v>2948</v>
      </c>
      <c r="C360" s="4" t="s">
        <v>126</v>
      </c>
      <c r="D360" s="5" t="s">
        <v>125</v>
      </c>
    </row>
    <row r="361" spans="1:4" x14ac:dyDescent="0.3">
      <c r="A361" s="4" t="s">
        <v>2945</v>
      </c>
      <c r="B361" s="4" t="s">
        <v>2948</v>
      </c>
      <c r="C361" s="4" t="s">
        <v>288</v>
      </c>
      <c r="D361" s="5" t="s">
        <v>287</v>
      </c>
    </row>
    <row r="362" spans="1:4" x14ac:dyDescent="0.3">
      <c r="A362" s="4" t="s">
        <v>2945</v>
      </c>
      <c r="B362" s="4" t="s">
        <v>2948</v>
      </c>
      <c r="C362" s="4" t="s">
        <v>553</v>
      </c>
      <c r="D362" s="5" t="s">
        <v>102</v>
      </c>
    </row>
    <row r="363" spans="1:4" x14ac:dyDescent="0.3">
      <c r="A363" s="4" t="s">
        <v>2945</v>
      </c>
      <c r="B363" s="4" t="s">
        <v>2948</v>
      </c>
      <c r="C363" s="4" t="s">
        <v>739</v>
      </c>
      <c r="D363" s="5" t="s">
        <v>738</v>
      </c>
    </row>
    <row r="364" spans="1:4" x14ac:dyDescent="0.3">
      <c r="A364" s="4" t="s">
        <v>2945</v>
      </c>
      <c r="B364" s="4" t="s">
        <v>2948</v>
      </c>
      <c r="C364" s="4" t="s">
        <v>989</v>
      </c>
      <c r="D364" s="5" t="s">
        <v>988</v>
      </c>
    </row>
    <row r="365" spans="1:4" x14ac:dyDescent="0.3">
      <c r="A365" s="4" t="s">
        <v>2945</v>
      </c>
      <c r="B365" s="4" t="s">
        <v>2948</v>
      </c>
      <c r="C365" s="4" t="s">
        <v>1061</v>
      </c>
      <c r="D365" s="5" t="s">
        <v>1060</v>
      </c>
    </row>
    <row r="366" spans="1:4" x14ac:dyDescent="0.3">
      <c r="A366" s="4" t="s">
        <v>2945</v>
      </c>
      <c r="B366" s="4" t="s">
        <v>2948</v>
      </c>
      <c r="C366" s="4" t="s">
        <v>1199</v>
      </c>
      <c r="D366" s="5" t="s">
        <v>1198</v>
      </c>
    </row>
    <row r="367" spans="1:4" x14ac:dyDescent="0.3">
      <c r="A367" s="4" t="s">
        <v>2945</v>
      </c>
      <c r="B367" s="4" t="s">
        <v>2948</v>
      </c>
      <c r="C367" s="4" t="s">
        <v>1331</v>
      </c>
      <c r="D367" s="5" t="s">
        <v>1330</v>
      </c>
    </row>
    <row r="368" spans="1:4" x14ac:dyDescent="0.3">
      <c r="A368" s="4" t="s">
        <v>2945</v>
      </c>
      <c r="B368" s="4" t="s">
        <v>2948</v>
      </c>
      <c r="C368" s="4" t="s">
        <v>1407</v>
      </c>
      <c r="D368" s="5" t="s">
        <v>1406</v>
      </c>
    </row>
    <row r="369" spans="1:4" x14ac:dyDescent="0.3">
      <c r="A369" s="4" t="s">
        <v>2945</v>
      </c>
      <c r="B369" s="4" t="s">
        <v>2948</v>
      </c>
      <c r="C369" s="4" t="s">
        <v>1471</v>
      </c>
      <c r="D369" s="5" t="s">
        <v>1470</v>
      </c>
    </row>
    <row r="370" spans="1:4" x14ac:dyDescent="0.3">
      <c r="A370" s="4" t="s">
        <v>2945</v>
      </c>
      <c r="B370" s="4" t="s">
        <v>2948</v>
      </c>
      <c r="C370" s="4" t="s">
        <v>1665</v>
      </c>
      <c r="D370" s="5" t="s">
        <v>1664</v>
      </c>
    </row>
    <row r="371" spans="1:4" x14ac:dyDescent="0.3">
      <c r="A371" s="4" t="s">
        <v>2945</v>
      </c>
      <c r="B371" s="4" t="s">
        <v>2948</v>
      </c>
      <c r="C371" s="4" t="s">
        <v>1922</v>
      </c>
      <c r="D371" s="5" t="s">
        <v>1921</v>
      </c>
    </row>
    <row r="372" spans="1:4" x14ac:dyDescent="0.3">
      <c r="A372" s="4" t="s">
        <v>2945</v>
      </c>
      <c r="B372" s="4" t="s">
        <v>2948</v>
      </c>
      <c r="C372" s="4" t="s">
        <v>1926</v>
      </c>
      <c r="D372" s="5" t="s">
        <v>1925</v>
      </c>
    </row>
    <row r="373" spans="1:4" x14ac:dyDescent="0.3">
      <c r="A373" s="4" t="s">
        <v>2945</v>
      </c>
      <c r="B373" s="4" t="s">
        <v>2948</v>
      </c>
      <c r="C373" s="4" t="s">
        <v>2455</v>
      </c>
      <c r="D373" s="5" t="s">
        <v>2454</v>
      </c>
    </row>
    <row r="374" spans="1:4" x14ac:dyDescent="0.3">
      <c r="A374" s="4" t="s">
        <v>2945</v>
      </c>
      <c r="B374" s="4" t="s">
        <v>2948</v>
      </c>
      <c r="C374" s="4" t="s">
        <v>2526</v>
      </c>
      <c r="D374" s="5" t="s">
        <v>2525</v>
      </c>
    </row>
    <row r="375" spans="1:4" x14ac:dyDescent="0.3">
      <c r="A375" s="4" t="s">
        <v>2945</v>
      </c>
      <c r="B375" s="4" t="s">
        <v>2948</v>
      </c>
      <c r="C375" s="4" t="s">
        <v>2578</v>
      </c>
      <c r="D375" s="5" t="s">
        <v>2577</v>
      </c>
    </row>
    <row r="376" spans="1:4" x14ac:dyDescent="0.3">
      <c r="A376" s="4" t="s">
        <v>2945</v>
      </c>
      <c r="B376" s="4" t="s">
        <v>2948</v>
      </c>
      <c r="C376" s="4" t="s">
        <v>2582</v>
      </c>
      <c r="D376" s="5" t="s">
        <v>2581</v>
      </c>
    </row>
    <row r="377" spans="1:4" x14ac:dyDescent="0.3">
      <c r="A377" s="4" t="s">
        <v>2945</v>
      </c>
      <c r="B377" s="4" t="s">
        <v>2948</v>
      </c>
      <c r="C377" s="4" t="s">
        <v>2670</v>
      </c>
      <c r="D377" s="5" t="s">
        <v>2669</v>
      </c>
    </row>
    <row r="378" spans="1:4" x14ac:dyDescent="0.3">
      <c r="A378" s="4" t="s">
        <v>2945</v>
      </c>
      <c r="B378" s="4" t="s">
        <v>2949</v>
      </c>
      <c r="C378" s="4" t="s">
        <v>1156</v>
      </c>
      <c r="D378" s="5" t="s">
        <v>1155</v>
      </c>
    </row>
    <row r="379" spans="1:4" x14ac:dyDescent="0.3">
      <c r="A379" s="4" t="s">
        <v>2945</v>
      </c>
      <c r="B379" s="4" t="s">
        <v>2949</v>
      </c>
      <c r="C379" s="4" t="s">
        <v>1163</v>
      </c>
      <c r="D379" s="5" t="s">
        <v>1162</v>
      </c>
    </row>
    <row r="380" spans="1:4" x14ac:dyDescent="0.3">
      <c r="A380" s="4" t="s">
        <v>2945</v>
      </c>
      <c r="B380" s="4" t="s">
        <v>2949</v>
      </c>
      <c r="C380" s="4" t="s">
        <v>1315</v>
      </c>
      <c r="D380" s="5" t="s">
        <v>1314</v>
      </c>
    </row>
    <row r="381" spans="1:4" x14ac:dyDescent="0.3">
      <c r="A381" s="4" t="s">
        <v>2945</v>
      </c>
      <c r="B381" s="4" t="s">
        <v>2949</v>
      </c>
      <c r="C381" s="4" t="s">
        <v>1323</v>
      </c>
      <c r="D381" s="5" t="s">
        <v>1322</v>
      </c>
    </row>
    <row r="382" spans="1:4" x14ac:dyDescent="0.3">
      <c r="A382" s="4" t="s">
        <v>2945</v>
      </c>
      <c r="B382" s="4" t="s">
        <v>2949</v>
      </c>
      <c r="C382" s="4" t="s">
        <v>1403</v>
      </c>
      <c r="D382" s="5" t="s">
        <v>1402</v>
      </c>
    </row>
    <row r="383" spans="1:4" x14ac:dyDescent="0.3">
      <c r="A383" s="4" t="s">
        <v>2945</v>
      </c>
      <c r="B383" s="4" t="s">
        <v>2949</v>
      </c>
      <c r="C383" s="4" t="s">
        <v>2773</v>
      </c>
      <c r="D383" s="5" t="s">
        <v>2772</v>
      </c>
    </row>
    <row r="384" spans="1:4" x14ac:dyDescent="0.3">
      <c r="A384" s="4" t="s">
        <v>2945</v>
      </c>
      <c r="B384" s="4" t="s">
        <v>2949</v>
      </c>
      <c r="C384" s="4" t="s">
        <v>1746</v>
      </c>
      <c r="D384" s="5" t="s">
        <v>1745</v>
      </c>
    </row>
    <row r="385" spans="1:4" x14ac:dyDescent="0.3">
      <c r="A385" s="4" t="s">
        <v>2945</v>
      </c>
      <c r="B385" s="4" t="s">
        <v>2949</v>
      </c>
      <c r="C385" s="4" t="s">
        <v>1806</v>
      </c>
      <c r="D385" s="5" t="s">
        <v>1805</v>
      </c>
    </row>
    <row r="386" spans="1:4" x14ac:dyDescent="0.3">
      <c r="A386" s="4" t="s">
        <v>2945</v>
      </c>
      <c r="B386" s="4" t="s">
        <v>2949</v>
      </c>
      <c r="C386" s="4" t="s">
        <v>1850</v>
      </c>
      <c r="D386" s="5" t="s">
        <v>1849</v>
      </c>
    </row>
    <row r="387" spans="1:4" x14ac:dyDescent="0.3">
      <c r="A387" s="4" t="s">
        <v>2945</v>
      </c>
      <c r="B387" s="4" t="s">
        <v>2949</v>
      </c>
      <c r="C387" s="4" t="s">
        <v>2076</v>
      </c>
      <c r="D387" s="5" t="s">
        <v>2075</v>
      </c>
    </row>
    <row r="388" spans="1:4" x14ac:dyDescent="0.3">
      <c r="A388" s="4" t="s">
        <v>2945</v>
      </c>
      <c r="B388" s="4" t="s">
        <v>2949</v>
      </c>
      <c r="C388" s="4" t="s">
        <v>2132</v>
      </c>
      <c r="D388" s="5" t="s">
        <v>2131</v>
      </c>
    </row>
    <row r="389" spans="1:4" x14ac:dyDescent="0.3">
      <c r="A389" s="4" t="s">
        <v>2945</v>
      </c>
      <c r="B389" s="4" t="s">
        <v>2949</v>
      </c>
      <c r="C389" s="4" t="s">
        <v>2200</v>
      </c>
      <c r="D389" s="5" t="s">
        <v>2199</v>
      </c>
    </row>
    <row r="390" spans="1:4" x14ac:dyDescent="0.3">
      <c r="A390" s="4" t="s">
        <v>2945</v>
      </c>
      <c r="B390" s="4" t="s">
        <v>2949</v>
      </c>
      <c r="C390" s="4" t="s">
        <v>2255</v>
      </c>
      <c r="D390" s="7" t="s">
        <v>2254</v>
      </c>
    </row>
    <row r="391" spans="1:4" x14ac:dyDescent="0.3">
      <c r="A391" s="4" t="s">
        <v>2945</v>
      </c>
      <c r="B391" s="4" t="s">
        <v>2949</v>
      </c>
      <c r="C391" s="4" t="s">
        <v>2259</v>
      </c>
      <c r="D391" s="5" t="s">
        <v>2258</v>
      </c>
    </row>
    <row r="392" spans="1:4" x14ac:dyDescent="0.3">
      <c r="A392" s="4" t="s">
        <v>2945</v>
      </c>
      <c r="B392" s="4" t="s">
        <v>2949</v>
      </c>
      <c r="C392" s="4" t="s">
        <v>2550</v>
      </c>
      <c r="D392" s="5" t="s">
        <v>2549</v>
      </c>
    </row>
    <row r="393" spans="1:4" x14ac:dyDescent="0.3">
      <c r="A393" s="4" t="s">
        <v>2945</v>
      </c>
      <c r="B393" s="4" t="s">
        <v>2949</v>
      </c>
      <c r="C393" s="4" t="s">
        <v>2566</v>
      </c>
      <c r="D393" s="5" t="s">
        <v>2565</v>
      </c>
    </row>
    <row r="394" spans="1:4" x14ac:dyDescent="0.3">
      <c r="A394" s="4" t="s">
        <v>2945</v>
      </c>
      <c r="B394" s="4" t="s">
        <v>2949</v>
      </c>
      <c r="C394" s="4" t="s">
        <v>2654</v>
      </c>
      <c r="D394" s="5" t="s">
        <v>2653</v>
      </c>
    </row>
    <row r="395" spans="1:4" x14ac:dyDescent="0.3">
      <c r="A395" s="4" t="s">
        <v>2945</v>
      </c>
      <c r="B395" s="4" t="s">
        <v>2949</v>
      </c>
      <c r="C395" s="4" t="s">
        <v>2682</v>
      </c>
      <c r="D395" s="5" t="s">
        <v>2681</v>
      </c>
    </row>
    <row r="396" spans="1:4" x14ac:dyDescent="0.3">
      <c r="A396" s="4" t="s">
        <v>2945</v>
      </c>
      <c r="B396" s="4" t="s">
        <v>2949</v>
      </c>
      <c r="C396" s="4" t="s">
        <v>2686</v>
      </c>
      <c r="D396" s="5" t="s">
        <v>2685</v>
      </c>
    </row>
    <row r="397" spans="1:4" x14ac:dyDescent="0.3">
      <c r="A397" s="4" t="s">
        <v>2945</v>
      </c>
      <c r="B397" s="4" t="s">
        <v>2949</v>
      </c>
      <c r="C397" s="4" t="s">
        <v>2690</v>
      </c>
      <c r="D397" s="5" t="s">
        <v>2689</v>
      </c>
    </row>
    <row r="398" spans="1:4" x14ac:dyDescent="0.3">
      <c r="A398" s="4" t="s">
        <v>2945</v>
      </c>
      <c r="B398" s="4" t="s">
        <v>2949</v>
      </c>
      <c r="C398" s="4" t="s">
        <v>2710</v>
      </c>
      <c r="D398" s="5" t="s">
        <v>2709</v>
      </c>
    </row>
    <row r="399" spans="1:4" x14ac:dyDescent="0.3">
      <c r="A399" s="4" t="s">
        <v>2945</v>
      </c>
      <c r="B399" s="4" t="s">
        <v>2949</v>
      </c>
      <c r="C399" s="4" t="s">
        <v>2760</v>
      </c>
      <c r="D399" s="5" t="s">
        <v>2759</v>
      </c>
    </row>
    <row r="400" spans="1:4" x14ac:dyDescent="0.3">
      <c r="A400" s="4" t="s">
        <v>2945</v>
      </c>
      <c r="B400" s="4" t="s">
        <v>2950</v>
      </c>
      <c r="C400" s="4" t="s">
        <v>398</v>
      </c>
      <c r="D400" s="5" t="s">
        <v>397</v>
      </c>
    </row>
    <row r="401" spans="1:4" x14ac:dyDescent="0.3">
      <c r="A401" s="4" t="s">
        <v>2945</v>
      </c>
      <c r="B401" s="4" t="s">
        <v>2950</v>
      </c>
      <c r="C401" s="4" t="s">
        <v>416</v>
      </c>
      <c r="D401" s="5" t="s">
        <v>415</v>
      </c>
    </row>
    <row r="402" spans="1:4" x14ac:dyDescent="0.3">
      <c r="A402" s="4" t="s">
        <v>2945</v>
      </c>
      <c r="B402" s="4" t="s">
        <v>2950</v>
      </c>
      <c r="C402" s="4" t="s">
        <v>460</v>
      </c>
      <c r="D402" s="5" t="s">
        <v>459</v>
      </c>
    </row>
    <row r="403" spans="1:4" x14ac:dyDescent="0.3">
      <c r="A403" s="4" t="s">
        <v>2945</v>
      </c>
      <c r="B403" s="4" t="s">
        <v>2950</v>
      </c>
      <c r="C403" s="4" t="s">
        <v>510</v>
      </c>
      <c r="D403" s="7" t="s">
        <v>509</v>
      </c>
    </row>
    <row r="404" spans="1:4" x14ac:dyDescent="0.3">
      <c r="A404" s="4" t="s">
        <v>2945</v>
      </c>
      <c r="B404" s="4" t="s">
        <v>2950</v>
      </c>
      <c r="C404" s="4" t="s">
        <v>514</v>
      </c>
      <c r="D404" s="5" t="s">
        <v>513</v>
      </c>
    </row>
    <row r="405" spans="1:4" x14ac:dyDescent="0.3">
      <c r="A405" s="4" t="s">
        <v>2945</v>
      </c>
      <c r="B405" s="4" t="s">
        <v>2950</v>
      </c>
      <c r="C405" s="4" t="s">
        <v>735</v>
      </c>
      <c r="D405" s="5" t="s">
        <v>734</v>
      </c>
    </row>
    <row r="406" spans="1:4" x14ac:dyDescent="0.3">
      <c r="A406" s="4" t="s">
        <v>2945</v>
      </c>
      <c r="B406" s="4" t="s">
        <v>2950</v>
      </c>
      <c r="C406" s="4" t="s">
        <v>1215</v>
      </c>
      <c r="D406" s="5" t="s">
        <v>1214</v>
      </c>
    </row>
    <row r="407" spans="1:4" x14ac:dyDescent="0.3">
      <c r="A407" s="4" t="s">
        <v>2945</v>
      </c>
      <c r="B407" s="4" t="s">
        <v>2950</v>
      </c>
      <c r="C407" s="4" t="s">
        <v>1283</v>
      </c>
      <c r="D407" s="5" t="s">
        <v>1282</v>
      </c>
    </row>
    <row r="408" spans="1:4" x14ac:dyDescent="0.3">
      <c r="A408" s="4" t="s">
        <v>2945</v>
      </c>
      <c r="B408" s="4" t="s">
        <v>2950</v>
      </c>
      <c r="C408" s="4" t="s">
        <v>1287</v>
      </c>
      <c r="D408" s="5" t="s">
        <v>1286</v>
      </c>
    </row>
    <row r="409" spans="1:4" x14ac:dyDescent="0.3">
      <c r="A409" s="4" t="s">
        <v>2945</v>
      </c>
      <c r="B409" s="4" t="s">
        <v>2950</v>
      </c>
      <c r="C409" s="4" t="s">
        <v>1531</v>
      </c>
      <c r="D409" s="5" t="s">
        <v>1530</v>
      </c>
    </row>
    <row r="410" spans="1:4" x14ac:dyDescent="0.3">
      <c r="A410" s="4" t="s">
        <v>2945</v>
      </c>
      <c r="B410" s="4" t="s">
        <v>2950</v>
      </c>
      <c r="C410" s="4" t="s">
        <v>2192</v>
      </c>
      <c r="D410" s="5" t="s">
        <v>2191</v>
      </c>
    </row>
    <row r="411" spans="1:4" x14ac:dyDescent="0.3">
      <c r="A411" s="4" t="s">
        <v>2945</v>
      </c>
      <c r="B411" s="4" t="s">
        <v>2950</v>
      </c>
      <c r="C411" s="4" t="s">
        <v>2331</v>
      </c>
      <c r="D411" s="5" t="s">
        <v>2330</v>
      </c>
    </row>
    <row r="412" spans="1:4" x14ac:dyDescent="0.3">
      <c r="A412" s="4" t="s">
        <v>2945</v>
      </c>
      <c r="B412" s="4" t="s">
        <v>2950</v>
      </c>
      <c r="C412" s="4" t="s">
        <v>2335</v>
      </c>
      <c r="D412" s="5" t="s">
        <v>2334</v>
      </c>
    </row>
    <row r="413" spans="1:4" x14ac:dyDescent="0.3">
      <c r="A413" s="4" t="s">
        <v>2945</v>
      </c>
      <c r="B413" s="4" t="s">
        <v>2950</v>
      </c>
      <c r="C413" s="4" t="s">
        <v>2347</v>
      </c>
      <c r="D413" s="5" t="s">
        <v>2346</v>
      </c>
    </row>
    <row r="414" spans="1:4" x14ac:dyDescent="0.3">
      <c r="A414" s="4" t="s">
        <v>2945</v>
      </c>
      <c r="B414" s="4" t="s">
        <v>2950</v>
      </c>
      <c r="C414" s="4" t="s">
        <v>2387</v>
      </c>
      <c r="D414" s="5" t="s">
        <v>2386</v>
      </c>
    </row>
    <row r="415" spans="1:4" x14ac:dyDescent="0.3">
      <c r="A415" s="4" t="s">
        <v>2945</v>
      </c>
      <c r="B415" s="4" t="s">
        <v>2950</v>
      </c>
      <c r="C415" s="4" t="s">
        <v>2534</v>
      </c>
      <c r="D415" s="5" t="s">
        <v>2533</v>
      </c>
    </row>
    <row r="416" spans="1:4" x14ac:dyDescent="0.3">
      <c r="A416" s="4" t="s">
        <v>2945</v>
      </c>
      <c r="B416" s="4" t="s">
        <v>2950</v>
      </c>
      <c r="C416" s="4" t="s">
        <v>2558</v>
      </c>
      <c r="D416" s="5" t="s">
        <v>2557</v>
      </c>
    </row>
    <row r="417" spans="1:4" x14ac:dyDescent="0.3">
      <c r="A417" s="4" t="s">
        <v>2945</v>
      </c>
      <c r="B417" s="4" t="s">
        <v>2951</v>
      </c>
      <c r="C417" s="4" t="s">
        <v>68</v>
      </c>
      <c r="D417" s="5" t="s">
        <v>67</v>
      </c>
    </row>
    <row r="418" spans="1:4" x14ac:dyDescent="0.3">
      <c r="A418" s="4" t="s">
        <v>2945</v>
      </c>
      <c r="B418" s="4" t="s">
        <v>2951</v>
      </c>
      <c r="C418" s="4" t="s">
        <v>257</v>
      </c>
      <c r="D418" s="5" t="s">
        <v>256</v>
      </c>
    </row>
    <row r="419" spans="1:4" x14ac:dyDescent="0.3">
      <c r="A419" s="4" t="s">
        <v>2945</v>
      </c>
      <c r="B419" s="4" t="s">
        <v>2951</v>
      </c>
      <c r="C419" s="4" t="s">
        <v>312</v>
      </c>
      <c r="D419" s="5" t="s">
        <v>311</v>
      </c>
    </row>
    <row r="420" spans="1:4" x14ac:dyDescent="0.3">
      <c r="A420" s="4" t="s">
        <v>2945</v>
      </c>
      <c r="B420" s="4" t="s">
        <v>2951</v>
      </c>
      <c r="C420" s="4" t="s">
        <v>448</v>
      </c>
      <c r="D420" s="5" t="s">
        <v>447</v>
      </c>
    </row>
    <row r="421" spans="1:4" x14ac:dyDescent="0.3">
      <c r="A421" s="4" t="s">
        <v>2945</v>
      </c>
      <c r="B421" s="4" t="s">
        <v>2951</v>
      </c>
      <c r="C421" s="4" t="s">
        <v>484</v>
      </c>
      <c r="D421" s="5" t="s">
        <v>483</v>
      </c>
    </row>
    <row r="422" spans="1:4" x14ac:dyDescent="0.3">
      <c r="A422" s="4" t="s">
        <v>2945</v>
      </c>
      <c r="B422" s="4" t="s">
        <v>2951</v>
      </c>
      <c r="C422" s="4" t="s">
        <v>565</v>
      </c>
      <c r="D422" s="5" t="s">
        <v>86</v>
      </c>
    </row>
    <row r="423" spans="1:4" x14ac:dyDescent="0.3">
      <c r="A423" s="4" t="s">
        <v>2945</v>
      </c>
      <c r="B423" s="4" t="s">
        <v>2951</v>
      </c>
      <c r="C423" s="4" t="s">
        <v>879</v>
      </c>
      <c r="D423" s="5" t="s">
        <v>878</v>
      </c>
    </row>
    <row r="424" spans="1:4" x14ac:dyDescent="0.3">
      <c r="A424" s="4" t="s">
        <v>2945</v>
      </c>
      <c r="B424" s="4" t="s">
        <v>2951</v>
      </c>
      <c r="C424" s="4" t="s">
        <v>971</v>
      </c>
      <c r="D424" s="5" t="s">
        <v>970</v>
      </c>
    </row>
    <row r="425" spans="1:4" x14ac:dyDescent="0.3">
      <c r="A425" s="4" t="s">
        <v>2945</v>
      </c>
      <c r="B425" s="4" t="s">
        <v>2951</v>
      </c>
      <c r="C425" s="4" t="s">
        <v>985</v>
      </c>
      <c r="D425" s="5" t="s">
        <v>984</v>
      </c>
    </row>
    <row r="426" spans="1:4" x14ac:dyDescent="0.3">
      <c r="A426" s="4" t="s">
        <v>2945</v>
      </c>
      <c r="B426" s="4" t="s">
        <v>2951</v>
      </c>
      <c r="C426" s="4" t="s">
        <v>1415</v>
      </c>
      <c r="D426" s="5" t="s">
        <v>1414</v>
      </c>
    </row>
    <row r="427" spans="1:4" x14ac:dyDescent="0.3">
      <c r="A427" s="4" t="s">
        <v>2945</v>
      </c>
      <c r="B427" s="4" t="s">
        <v>2951</v>
      </c>
      <c r="C427" s="4" t="s">
        <v>1730</v>
      </c>
      <c r="D427" s="5" t="s">
        <v>1729</v>
      </c>
    </row>
    <row r="428" spans="1:4" x14ac:dyDescent="0.3">
      <c r="A428" s="4" t="s">
        <v>2945</v>
      </c>
      <c r="B428" s="4" t="s">
        <v>2951</v>
      </c>
      <c r="C428" s="4" t="s">
        <v>1894</v>
      </c>
      <c r="D428" s="5" t="s">
        <v>1893</v>
      </c>
    </row>
    <row r="429" spans="1:4" x14ac:dyDescent="0.3">
      <c r="A429" s="4" t="s">
        <v>2945</v>
      </c>
      <c r="B429" s="4" t="s">
        <v>2951</v>
      </c>
      <c r="C429" s="4" t="s">
        <v>1942</v>
      </c>
      <c r="D429" s="5" t="s">
        <v>1941</v>
      </c>
    </row>
    <row r="430" spans="1:4" x14ac:dyDescent="0.3">
      <c r="A430" s="4" t="s">
        <v>2945</v>
      </c>
      <c r="B430" s="4" t="s">
        <v>2951</v>
      </c>
      <c r="C430" s="4" t="s">
        <v>1997</v>
      </c>
      <c r="D430" s="5" t="s">
        <v>1996</v>
      </c>
    </row>
    <row r="431" spans="1:4" x14ac:dyDescent="0.3">
      <c r="A431" s="4" t="s">
        <v>2945</v>
      </c>
      <c r="B431" s="4" t="s">
        <v>2951</v>
      </c>
      <c r="C431" s="4" t="s">
        <v>2072</v>
      </c>
      <c r="D431" s="5" t="s">
        <v>2071</v>
      </c>
    </row>
    <row r="432" spans="1:4" x14ac:dyDescent="0.3">
      <c r="A432" s="4" t="s">
        <v>2945</v>
      </c>
      <c r="B432" s="4" t="s">
        <v>2951</v>
      </c>
      <c r="C432" s="4" t="s">
        <v>2251</v>
      </c>
      <c r="D432" s="5" t="s">
        <v>2250</v>
      </c>
    </row>
    <row r="433" spans="1:4" x14ac:dyDescent="0.3">
      <c r="A433" s="4" t="s">
        <v>2945</v>
      </c>
      <c r="B433" s="4" t="s">
        <v>2951</v>
      </c>
      <c r="C433" s="4" t="s">
        <v>2836</v>
      </c>
      <c r="D433" s="5" t="s">
        <v>2835</v>
      </c>
    </row>
    <row r="434" spans="1:4" x14ac:dyDescent="0.3">
      <c r="A434" s="4" t="s">
        <v>2945</v>
      </c>
      <c r="B434" s="4" t="s">
        <v>2952</v>
      </c>
      <c r="C434" s="4" t="s">
        <v>316</v>
      </c>
      <c r="D434" s="5" t="s">
        <v>315</v>
      </c>
    </row>
    <row r="435" spans="1:4" x14ac:dyDescent="0.3">
      <c r="A435" s="4" t="s">
        <v>2945</v>
      </c>
      <c r="B435" s="4" t="s">
        <v>2952</v>
      </c>
      <c r="C435" s="4" t="s">
        <v>535</v>
      </c>
      <c r="D435" s="5" t="s">
        <v>534</v>
      </c>
    </row>
    <row r="436" spans="1:4" x14ac:dyDescent="0.3">
      <c r="A436" s="4" t="s">
        <v>2945</v>
      </c>
      <c r="B436" s="4" t="s">
        <v>2952</v>
      </c>
      <c r="C436" s="4" t="s">
        <v>540</v>
      </c>
      <c r="D436" s="5" t="s">
        <v>539</v>
      </c>
    </row>
    <row r="437" spans="1:4" x14ac:dyDescent="0.3">
      <c r="A437" s="4" t="s">
        <v>2945</v>
      </c>
      <c r="B437" s="4" t="s">
        <v>2952</v>
      </c>
      <c r="C437" s="4" t="s">
        <v>544</v>
      </c>
      <c r="D437" s="5" t="s">
        <v>543</v>
      </c>
    </row>
    <row r="438" spans="1:4" x14ac:dyDescent="0.3">
      <c r="A438" s="4" t="s">
        <v>2945</v>
      </c>
      <c r="B438" s="4" t="s">
        <v>2952</v>
      </c>
      <c r="C438" s="4" t="s">
        <v>550</v>
      </c>
      <c r="D438" s="5" t="s">
        <v>79</v>
      </c>
    </row>
    <row r="439" spans="1:4" x14ac:dyDescent="0.3">
      <c r="A439" s="4" t="s">
        <v>2945</v>
      </c>
      <c r="B439" s="4" t="s">
        <v>2952</v>
      </c>
      <c r="C439" s="4" t="s">
        <v>603</v>
      </c>
      <c r="D439" s="7" t="s">
        <v>602</v>
      </c>
    </row>
    <row r="440" spans="1:4" x14ac:dyDescent="0.3">
      <c r="A440" s="4" t="s">
        <v>2945</v>
      </c>
      <c r="B440" s="4" t="s">
        <v>2952</v>
      </c>
      <c r="C440" s="4" t="s">
        <v>764</v>
      </c>
      <c r="D440" s="5" t="s">
        <v>763</v>
      </c>
    </row>
    <row r="441" spans="1:4" x14ac:dyDescent="0.3">
      <c r="A441" s="4" t="s">
        <v>2945</v>
      </c>
      <c r="B441" s="4" t="s">
        <v>2952</v>
      </c>
      <c r="C441" s="4" t="s">
        <v>797</v>
      </c>
      <c r="D441" s="5" t="s">
        <v>796</v>
      </c>
    </row>
    <row r="442" spans="1:4" x14ac:dyDescent="0.3">
      <c r="A442" s="4" t="s">
        <v>2945</v>
      </c>
      <c r="B442" s="4" t="s">
        <v>2952</v>
      </c>
      <c r="C442" s="4" t="s">
        <v>1013</v>
      </c>
      <c r="D442" s="5" t="s">
        <v>1012</v>
      </c>
    </row>
    <row r="443" spans="1:4" x14ac:dyDescent="0.3">
      <c r="A443" s="4" t="s">
        <v>2945</v>
      </c>
      <c r="B443" s="4" t="s">
        <v>2952</v>
      </c>
      <c r="C443" s="4" t="s">
        <v>1375</v>
      </c>
      <c r="D443" s="5" t="s">
        <v>1374</v>
      </c>
    </row>
    <row r="444" spans="1:4" x14ac:dyDescent="0.3">
      <c r="A444" s="4" t="s">
        <v>2945</v>
      </c>
      <c r="B444" s="4" t="s">
        <v>2952</v>
      </c>
      <c r="C444" s="4" t="s">
        <v>1633</v>
      </c>
      <c r="D444" s="5" t="s">
        <v>1632</v>
      </c>
    </row>
    <row r="445" spans="1:4" x14ac:dyDescent="0.3">
      <c r="A445" s="4" t="s">
        <v>2945</v>
      </c>
      <c r="B445" s="4" t="s">
        <v>2952</v>
      </c>
      <c r="C445" s="4" t="s">
        <v>1637</v>
      </c>
      <c r="D445" s="5" t="s">
        <v>1636</v>
      </c>
    </row>
    <row r="446" spans="1:4" x14ac:dyDescent="0.3">
      <c r="A446" s="4" t="s">
        <v>2945</v>
      </c>
      <c r="B446" s="4" t="s">
        <v>2952</v>
      </c>
      <c r="C446" s="4" t="s">
        <v>1641</v>
      </c>
      <c r="D446" s="5" t="s">
        <v>1640</v>
      </c>
    </row>
    <row r="447" spans="1:4" x14ac:dyDescent="0.3">
      <c r="A447" s="4" t="s">
        <v>2945</v>
      </c>
      <c r="B447" s="4" t="s">
        <v>2952</v>
      </c>
      <c r="C447" s="4" t="s">
        <v>1702</v>
      </c>
      <c r="D447" s="5" t="s">
        <v>1701</v>
      </c>
    </row>
    <row r="448" spans="1:4" x14ac:dyDescent="0.3">
      <c r="A448" s="4" t="s">
        <v>2945</v>
      </c>
      <c r="B448" s="4" t="s">
        <v>2952</v>
      </c>
      <c r="C448" s="4" t="s">
        <v>1846</v>
      </c>
      <c r="D448" s="5" t="s">
        <v>1845</v>
      </c>
    </row>
    <row r="449" spans="1:4" x14ac:dyDescent="0.3">
      <c r="A449" s="4" t="s">
        <v>2945</v>
      </c>
      <c r="B449" s="4" t="s">
        <v>2952</v>
      </c>
      <c r="C449" s="4" t="s">
        <v>1858</v>
      </c>
      <c r="D449" s="5" t="s">
        <v>1857</v>
      </c>
    </row>
    <row r="450" spans="1:4" x14ac:dyDescent="0.3">
      <c r="A450" s="4" t="s">
        <v>2945</v>
      </c>
      <c r="B450" s="4" t="s">
        <v>2952</v>
      </c>
      <c r="C450" s="4" t="s">
        <v>2016</v>
      </c>
      <c r="D450" s="5" t="s">
        <v>2015</v>
      </c>
    </row>
    <row r="451" spans="1:4" x14ac:dyDescent="0.3">
      <c r="A451" s="4" t="s">
        <v>2945</v>
      </c>
      <c r="B451" s="4" t="s">
        <v>2953</v>
      </c>
      <c r="C451" s="4" t="s">
        <v>178</v>
      </c>
      <c r="D451" s="5" t="s">
        <v>177</v>
      </c>
    </row>
    <row r="452" spans="1:4" x14ac:dyDescent="0.3">
      <c r="A452" s="4" t="s">
        <v>2945</v>
      </c>
      <c r="B452" s="4" t="s">
        <v>2953</v>
      </c>
      <c r="C452" s="4" t="s">
        <v>351</v>
      </c>
      <c r="D452" s="5" t="s">
        <v>350</v>
      </c>
    </row>
    <row r="453" spans="1:4" x14ac:dyDescent="0.3">
      <c r="A453" s="4" t="s">
        <v>2945</v>
      </c>
      <c r="B453" s="4" t="s">
        <v>2953</v>
      </c>
      <c r="C453" s="4" t="s">
        <v>476</v>
      </c>
      <c r="D453" s="5" t="s">
        <v>475</v>
      </c>
    </row>
    <row r="454" spans="1:4" x14ac:dyDescent="0.3">
      <c r="A454" s="4" t="s">
        <v>2945</v>
      </c>
      <c r="B454" s="4" t="s">
        <v>2953</v>
      </c>
      <c r="C454" s="4" t="s">
        <v>843</v>
      </c>
      <c r="D454" s="5" t="s">
        <v>842</v>
      </c>
    </row>
    <row r="455" spans="1:4" x14ac:dyDescent="0.3">
      <c r="A455" s="4" t="s">
        <v>2945</v>
      </c>
      <c r="B455" s="4" t="s">
        <v>2953</v>
      </c>
      <c r="C455" s="4" t="s">
        <v>860</v>
      </c>
      <c r="D455" s="5" t="s">
        <v>859</v>
      </c>
    </row>
    <row r="456" spans="1:4" x14ac:dyDescent="0.3">
      <c r="A456" s="4" t="s">
        <v>2945</v>
      </c>
      <c r="B456" s="4" t="s">
        <v>2953</v>
      </c>
      <c r="C456" s="4" t="s">
        <v>2764</v>
      </c>
      <c r="D456" s="5" t="s">
        <v>2763</v>
      </c>
    </row>
    <row r="457" spans="1:4" x14ac:dyDescent="0.3">
      <c r="A457" s="4" t="s">
        <v>2945</v>
      </c>
      <c r="B457" s="4" t="s">
        <v>2953</v>
      </c>
      <c r="C457" s="4" t="s">
        <v>863</v>
      </c>
      <c r="D457" s="5" t="s">
        <v>862</v>
      </c>
    </row>
    <row r="458" spans="1:4" x14ac:dyDescent="0.3">
      <c r="A458" s="4" t="s">
        <v>2945</v>
      </c>
      <c r="B458" s="4" t="s">
        <v>2953</v>
      </c>
      <c r="C458" s="4" t="s">
        <v>936</v>
      </c>
      <c r="D458" s="5" t="s">
        <v>935</v>
      </c>
    </row>
    <row r="459" spans="1:4" x14ac:dyDescent="0.3">
      <c r="A459" s="4" t="s">
        <v>2945</v>
      </c>
      <c r="B459" s="4" t="s">
        <v>2953</v>
      </c>
      <c r="C459" s="4" t="s">
        <v>960</v>
      </c>
      <c r="D459" s="5" t="s">
        <v>959</v>
      </c>
    </row>
    <row r="460" spans="1:4" x14ac:dyDescent="0.3">
      <c r="A460" s="4" t="s">
        <v>2945</v>
      </c>
      <c r="B460" s="4" t="s">
        <v>2953</v>
      </c>
      <c r="C460" s="4" t="s">
        <v>1037</v>
      </c>
      <c r="D460" s="5" t="s">
        <v>1036</v>
      </c>
    </row>
    <row r="461" spans="1:4" x14ac:dyDescent="0.3">
      <c r="A461" s="4" t="s">
        <v>2945</v>
      </c>
      <c r="B461" s="4" t="s">
        <v>2953</v>
      </c>
      <c r="C461" s="4" t="s">
        <v>1710</v>
      </c>
      <c r="D461" s="5" t="s">
        <v>1709</v>
      </c>
    </row>
    <row r="462" spans="1:4" x14ac:dyDescent="0.3">
      <c r="A462" s="4" t="s">
        <v>2945</v>
      </c>
      <c r="B462" s="4" t="s">
        <v>2953</v>
      </c>
      <c r="C462" s="4" t="s">
        <v>1878</v>
      </c>
      <c r="D462" s="5" t="s">
        <v>1877</v>
      </c>
    </row>
    <row r="463" spans="1:4" x14ac:dyDescent="0.3">
      <c r="A463" s="4" t="s">
        <v>2945</v>
      </c>
      <c r="B463" s="4" t="s">
        <v>2953</v>
      </c>
      <c r="C463" s="4" t="s">
        <v>1890</v>
      </c>
      <c r="D463" s="5" t="s">
        <v>1889</v>
      </c>
    </row>
    <row r="464" spans="1:4" x14ac:dyDescent="0.3">
      <c r="A464" s="4" t="s">
        <v>2945</v>
      </c>
      <c r="B464" s="4" t="s">
        <v>2953</v>
      </c>
      <c r="C464" s="4" t="s">
        <v>1982</v>
      </c>
      <c r="D464" s="5" t="s">
        <v>1981</v>
      </c>
    </row>
    <row r="465" spans="1:4" x14ac:dyDescent="0.3">
      <c r="A465" s="4" t="s">
        <v>2945</v>
      </c>
      <c r="B465" s="4" t="s">
        <v>2953</v>
      </c>
      <c r="C465" s="4" t="s">
        <v>2100</v>
      </c>
      <c r="D465" s="5" t="s">
        <v>2099</v>
      </c>
    </row>
    <row r="466" spans="1:4" x14ac:dyDescent="0.3">
      <c r="A466" s="4" t="s">
        <v>2945</v>
      </c>
      <c r="B466" s="4" t="s">
        <v>2953</v>
      </c>
      <c r="C466" s="4" t="s">
        <v>2383</v>
      </c>
      <c r="D466" s="5" t="s">
        <v>2382</v>
      </c>
    </row>
    <row r="467" spans="1:4" x14ac:dyDescent="0.3">
      <c r="A467" s="4" t="s">
        <v>2945</v>
      </c>
      <c r="B467" s="4" t="s">
        <v>2953</v>
      </c>
      <c r="C467" s="4" t="s">
        <v>2463</v>
      </c>
      <c r="D467" s="5" t="s">
        <v>2462</v>
      </c>
    </row>
    <row r="468" spans="1:4" x14ac:dyDescent="0.3">
      <c r="A468" s="4" t="s">
        <v>2945</v>
      </c>
      <c r="B468" s="4" t="s">
        <v>2953</v>
      </c>
      <c r="C468" s="4" t="s">
        <v>2483</v>
      </c>
      <c r="D468" s="5" t="s">
        <v>2482</v>
      </c>
    </row>
    <row r="469" spans="1:4" x14ac:dyDescent="0.3">
      <c r="A469" s="4" t="s">
        <v>2945</v>
      </c>
      <c r="B469" s="4" t="s">
        <v>2953</v>
      </c>
      <c r="C469" s="4" t="s">
        <v>2650</v>
      </c>
      <c r="D469" s="5" t="s">
        <v>2649</v>
      </c>
    </row>
    <row r="470" spans="1:4" x14ac:dyDescent="0.3">
      <c r="A470" s="4" t="s">
        <v>2945</v>
      </c>
      <c r="B470" s="4" t="s">
        <v>2954</v>
      </c>
      <c r="C470" s="4" t="s">
        <v>186</v>
      </c>
      <c r="D470" s="5" t="s">
        <v>185</v>
      </c>
    </row>
    <row r="471" spans="1:4" x14ac:dyDescent="0.3">
      <c r="A471" s="4" t="s">
        <v>2945</v>
      </c>
      <c r="B471" s="4" t="s">
        <v>2954</v>
      </c>
      <c r="C471" s="4" t="s">
        <v>275</v>
      </c>
      <c r="D471" s="5" t="s">
        <v>274</v>
      </c>
    </row>
    <row r="472" spans="1:4" x14ac:dyDescent="0.3">
      <c r="A472" s="4" t="s">
        <v>2945</v>
      </c>
      <c r="B472" s="4" t="s">
        <v>2954</v>
      </c>
      <c r="C472" s="4" t="s">
        <v>436</v>
      </c>
      <c r="D472" s="5" t="s">
        <v>435</v>
      </c>
    </row>
    <row r="473" spans="1:4" x14ac:dyDescent="0.3">
      <c r="A473" s="4" t="s">
        <v>2945</v>
      </c>
      <c r="B473" s="4" t="s">
        <v>2954</v>
      </c>
      <c r="C473" s="4" t="s">
        <v>456</v>
      </c>
      <c r="D473" s="5" t="s">
        <v>455</v>
      </c>
    </row>
    <row r="474" spans="1:4" x14ac:dyDescent="0.3">
      <c r="A474" s="4" t="s">
        <v>2945</v>
      </c>
      <c r="B474" s="4" t="s">
        <v>2954</v>
      </c>
      <c r="C474" s="4" t="s">
        <v>519</v>
      </c>
      <c r="D474" s="5" t="s">
        <v>518</v>
      </c>
    </row>
    <row r="475" spans="1:4" x14ac:dyDescent="0.3">
      <c r="A475" s="4" t="s">
        <v>2945</v>
      </c>
      <c r="B475" s="4" t="s">
        <v>2954</v>
      </c>
      <c r="C475" s="4" t="s">
        <v>595</v>
      </c>
      <c r="D475" s="5" t="s">
        <v>594</v>
      </c>
    </row>
    <row r="476" spans="1:4" x14ac:dyDescent="0.3">
      <c r="A476" s="4" t="s">
        <v>2945</v>
      </c>
      <c r="B476" s="4" t="s">
        <v>2954</v>
      </c>
      <c r="C476" s="4" t="s">
        <v>856</v>
      </c>
      <c r="D476" s="5" t="s">
        <v>855</v>
      </c>
    </row>
    <row r="477" spans="1:4" x14ac:dyDescent="0.3">
      <c r="A477" s="4" t="s">
        <v>2945</v>
      </c>
      <c r="B477" s="4" t="s">
        <v>2954</v>
      </c>
      <c r="C477" s="4" t="s">
        <v>867</v>
      </c>
      <c r="D477" s="5" t="s">
        <v>866</v>
      </c>
    </row>
    <row r="478" spans="1:4" x14ac:dyDescent="0.3">
      <c r="A478" s="4" t="s">
        <v>2945</v>
      </c>
      <c r="B478" s="4" t="s">
        <v>2954</v>
      </c>
      <c r="C478" s="4" t="s">
        <v>907</v>
      </c>
      <c r="D478" s="5" t="s">
        <v>293</v>
      </c>
    </row>
    <row r="479" spans="1:4" x14ac:dyDescent="0.3">
      <c r="A479" s="4" t="s">
        <v>2945</v>
      </c>
      <c r="B479" s="4" t="s">
        <v>2954</v>
      </c>
      <c r="C479" s="4" t="s">
        <v>1227</v>
      </c>
      <c r="D479" s="5" t="s">
        <v>1226</v>
      </c>
    </row>
    <row r="480" spans="1:4" x14ac:dyDescent="0.3">
      <c r="A480" s="4" t="s">
        <v>2945</v>
      </c>
      <c r="B480" s="4" t="s">
        <v>2954</v>
      </c>
      <c r="C480" s="4" t="s">
        <v>1379</v>
      </c>
      <c r="D480" s="5" t="s">
        <v>1378</v>
      </c>
    </row>
    <row r="481" spans="1:4" x14ac:dyDescent="0.3">
      <c r="A481" s="4" t="s">
        <v>2945</v>
      </c>
      <c r="B481" s="4" t="s">
        <v>2954</v>
      </c>
      <c r="C481" s="4" t="s">
        <v>1411</v>
      </c>
      <c r="D481" s="5" t="s">
        <v>1410</v>
      </c>
    </row>
    <row r="482" spans="1:4" x14ac:dyDescent="0.3">
      <c r="A482" s="4" t="s">
        <v>2945</v>
      </c>
      <c r="B482" s="4" t="s">
        <v>2954</v>
      </c>
      <c r="C482" s="4" t="s">
        <v>1503</v>
      </c>
      <c r="D482" s="5" t="s">
        <v>1502</v>
      </c>
    </row>
    <row r="483" spans="1:4" x14ac:dyDescent="0.3">
      <c r="A483" s="4" t="s">
        <v>2945</v>
      </c>
      <c r="B483" s="4" t="s">
        <v>2954</v>
      </c>
      <c r="C483" s="4" t="s">
        <v>2036</v>
      </c>
      <c r="D483" s="5" t="s">
        <v>2035</v>
      </c>
    </row>
    <row r="484" spans="1:4" x14ac:dyDescent="0.3">
      <c r="A484" s="4" t="s">
        <v>2945</v>
      </c>
      <c r="B484" s="4" t="s">
        <v>2954</v>
      </c>
      <c r="C484" s="4" t="s">
        <v>2124</v>
      </c>
      <c r="D484" s="5" t="s">
        <v>2123</v>
      </c>
    </row>
    <row r="485" spans="1:4" x14ac:dyDescent="0.3">
      <c r="A485" s="4" t="s">
        <v>2945</v>
      </c>
      <c r="B485" s="4" t="s">
        <v>2954</v>
      </c>
      <c r="C485" s="4" t="s">
        <v>2247</v>
      </c>
      <c r="D485" s="5" t="s">
        <v>2246</v>
      </c>
    </row>
    <row r="486" spans="1:4" x14ac:dyDescent="0.3">
      <c r="A486" s="4" t="s">
        <v>2945</v>
      </c>
      <c r="B486" s="4" t="s">
        <v>2954</v>
      </c>
      <c r="C486" s="4" t="s">
        <v>2451</v>
      </c>
      <c r="D486" s="5" t="s">
        <v>2450</v>
      </c>
    </row>
    <row r="487" spans="1:4" x14ac:dyDescent="0.3">
      <c r="A487" s="4" t="s">
        <v>2945</v>
      </c>
      <c r="B487" s="4" t="s">
        <v>2955</v>
      </c>
      <c r="C487" s="4" t="s">
        <v>232</v>
      </c>
      <c r="D487" s="5" t="s">
        <v>231</v>
      </c>
    </row>
    <row r="488" spans="1:4" x14ac:dyDescent="0.3">
      <c r="A488" s="4" t="s">
        <v>2945</v>
      </c>
      <c r="B488" s="4" t="s">
        <v>2955</v>
      </c>
      <c r="C488" s="4" t="s">
        <v>323</v>
      </c>
      <c r="D488" s="5" t="s">
        <v>322</v>
      </c>
    </row>
    <row r="489" spans="1:4" x14ac:dyDescent="0.3">
      <c r="A489" s="4" t="s">
        <v>2945</v>
      </c>
      <c r="B489" s="4" t="s">
        <v>2955</v>
      </c>
      <c r="C489" s="4" t="s">
        <v>421</v>
      </c>
      <c r="D489" s="5" t="s">
        <v>420</v>
      </c>
    </row>
    <row r="490" spans="1:4" x14ac:dyDescent="0.3">
      <c r="A490" s="4" t="s">
        <v>2945</v>
      </c>
      <c r="B490" s="4" t="s">
        <v>2955</v>
      </c>
      <c r="C490" s="4" t="s">
        <v>1029</v>
      </c>
      <c r="D490" s="5" t="s">
        <v>1028</v>
      </c>
    </row>
    <row r="491" spans="1:4" x14ac:dyDescent="0.3">
      <c r="A491" s="4" t="s">
        <v>2945</v>
      </c>
      <c r="B491" s="4" t="s">
        <v>2955</v>
      </c>
      <c r="C491" s="4" t="s">
        <v>1057</v>
      </c>
      <c r="D491" s="5" t="s">
        <v>1056</v>
      </c>
    </row>
    <row r="492" spans="1:4" x14ac:dyDescent="0.3">
      <c r="A492" s="4" t="s">
        <v>2945</v>
      </c>
      <c r="B492" s="4" t="s">
        <v>2955</v>
      </c>
      <c r="C492" s="4" t="s">
        <v>1207</v>
      </c>
      <c r="D492" s="5" t="s">
        <v>1206</v>
      </c>
    </row>
    <row r="493" spans="1:4" x14ac:dyDescent="0.3">
      <c r="A493" s="4" t="s">
        <v>2945</v>
      </c>
      <c r="B493" s="4" t="s">
        <v>2955</v>
      </c>
      <c r="C493" s="4" t="s">
        <v>1247</v>
      </c>
      <c r="D493" s="5" t="s">
        <v>1246</v>
      </c>
    </row>
    <row r="494" spans="1:4" x14ac:dyDescent="0.3">
      <c r="A494" s="4" t="s">
        <v>2945</v>
      </c>
      <c r="B494" s="4" t="s">
        <v>2955</v>
      </c>
      <c r="C494" s="4" t="s">
        <v>1657</v>
      </c>
      <c r="D494" s="5" t="s">
        <v>1656</v>
      </c>
    </row>
    <row r="495" spans="1:4" x14ac:dyDescent="0.3">
      <c r="A495" s="4" t="s">
        <v>2945</v>
      </c>
      <c r="B495" s="4" t="s">
        <v>2955</v>
      </c>
      <c r="C495" s="4" t="s">
        <v>1830</v>
      </c>
      <c r="D495" s="5" t="s">
        <v>1829</v>
      </c>
    </row>
    <row r="496" spans="1:4" x14ac:dyDescent="0.3">
      <c r="A496" s="4" t="s">
        <v>2945</v>
      </c>
      <c r="B496" s="4" t="s">
        <v>2955</v>
      </c>
      <c r="C496" s="4" t="s">
        <v>1862</v>
      </c>
      <c r="D496" s="5" t="s">
        <v>1861</v>
      </c>
    </row>
    <row r="497" spans="1:4" x14ac:dyDescent="0.3">
      <c r="A497" s="4" t="s">
        <v>2945</v>
      </c>
      <c r="B497" s="4" t="s">
        <v>2955</v>
      </c>
      <c r="C497" s="4" t="s">
        <v>1938</v>
      </c>
      <c r="D497" s="5" t="s">
        <v>1937</v>
      </c>
    </row>
    <row r="498" spans="1:4" x14ac:dyDescent="0.3">
      <c r="A498" s="4" t="s">
        <v>2945</v>
      </c>
      <c r="B498" s="4" t="s">
        <v>2955</v>
      </c>
      <c r="C498" s="4" t="s">
        <v>1946</v>
      </c>
      <c r="D498" s="5" t="s">
        <v>1945</v>
      </c>
    </row>
    <row r="499" spans="1:4" x14ac:dyDescent="0.3">
      <c r="A499" s="4" t="s">
        <v>2945</v>
      </c>
      <c r="B499" s="4" t="s">
        <v>2955</v>
      </c>
      <c r="C499" s="4" t="s">
        <v>1950</v>
      </c>
      <c r="D499" s="5" t="s">
        <v>1949</v>
      </c>
    </row>
    <row r="500" spans="1:4" x14ac:dyDescent="0.3">
      <c r="A500" s="4" t="s">
        <v>2945</v>
      </c>
      <c r="B500" s="4" t="s">
        <v>2955</v>
      </c>
      <c r="C500" s="4" t="s">
        <v>2216</v>
      </c>
      <c r="D500" s="5" t="s">
        <v>2215</v>
      </c>
    </row>
    <row r="501" spans="1:4" x14ac:dyDescent="0.3">
      <c r="A501" s="4" t="s">
        <v>2945</v>
      </c>
      <c r="B501" s="4" t="s">
        <v>2955</v>
      </c>
      <c r="C501" s="4" t="s">
        <v>2236</v>
      </c>
      <c r="D501" s="5" t="s">
        <v>2235</v>
      </c>
    </row>
    <row r="502" spans="1:4" x14ac:dyDescent="0.3">
      <c r="A502" s="4" t="s">
        <v>2945</v>
      </c>
      <c r="B502" s="4" t="s">
        <v>2955</v>
      </c>
      <c r="C502" s="4" t="s">
        <v>2439</v>
      </c>
      <c r="D502" s="5" t="s">
        <v>2438</v>
      </c>
    </row>
    <row r="503" spans="1:4" x14ac:dyDescent="0.3">
      <c r="A503" s="4" t="s">
        <v>2956</v>
      </c>
      <c r="B503" s="4" t="s">
        <v>2957</v>
      </c>
      <c r="C503" s="4" t="s">
        <v>211</v>
      </c>
      <c r="D503" s="5" t="s">
        <v>210</v>
      </c>
    </row>
    <row r="504" spans="1:4" x14ac:dyDescent="0.3">
      <c r="A504" s="4" t="s">
        <v>2956</v>
      </c>
      <c r="B504" s="4" t="s">
        <v>2957</v>
      </c>
      <c r="C504" s="4" t="s">
        <v>245</v>
      </c>
      <c r="D504" s="5" t="s">
        <v>244</v>
      </c>
    </row>
    <row r="505" spans="1:4" x14ac:dyDescent="0.3">
      <c r="A505" s="4" t="s">
        <v>2956</v>
      </c>
      <c r="B505" s="4" t="s">
        <v>2957</v>
      </c>
      <c r="C505" s="4" t="s">
        <v>480</v>
      </c>
      <c r="D505" s="5" t="s">
        <v>479</v>
      </c>
    </row>
    <row r="506" spans="1:4" x14ac:dyDescent="0.3">
      <c r="A506" s="4" t="s">
        <v>2956</v>
      </c>
      <c r="B506" s="4" t="s">
        <v>2957</v>
      </c>
      <c r="C506" s="4" t="s">
        <v>802</v>
      </c>
      <c r="D506" s="5" t="s">
        <v>801</v>
      </c>
    </row>
    <row r="507" spans="1:4" x14ac:dyDescent="0.3">
      <c r="A507" s="4" t="s">
        <v>2956</v>
      </c>
      <c r="B507" s="4" t="s">
        <v>2957</v>
      </c>
      <c r="C507" s="4" t="s">
        <v>1021</v>
      </c>
      <c r="D507" s="5" t="s">
        <v>1020</v>
      </c>
    </row>
    <row r="508" spans="1:4" x14ac:dyDescent="0.3">
      <c r="A508" s="4" t="s">
        <v>2956</v>
      </c>
      <c r="B508" s="4" t="s">
        <v>2957</v>
      </c>
      <c r="C508" s="4" t="s">
        <v>1040</v>
      </c>
      <c r="D508" s="5" t="s">
        <v>1039</v>
      </c>
    </row>
    <row r="509" spans="1:4" x14ac:dyDescent="0.3">
      <c r="A509" s="4" t="s">
        <v>2956</v>
      </c>
      <c r="B509" s="4" t="s">
        <v>2957</v>
      </c>
      <c r="C509" s="4" t="s">
        <v>1077</v>
      </c>
      <c r="D509" s="5" t="s">
        <v>1076</v>
      </c>
    </row>
    <row r="510" spans="1:4" x14ac:dyDescent="0.3">
      <c r="A510" s="4" t="s">
        <v>2956</v>
      </c>
      <c r="B510" s="4" t="s">
        <v>2957</v>
      </c>
      <c r="C510" s="4" t="s">
        <v>1104</v>
      </c>
      <c r="D510" s="5" t="s">
        <v>1103</v>
      </c>
    </row>
    <row r="511" spans="1:4" x14ac:dyDescent="0.3">
      <c r="A511" s="4" t="s">
        <v>2956</v>
      </c>
      <c r="B511" s="4" t="s">
        <v>2957</v>
      </c>
      <c r="C511" s="4" t="s">
        <v>1263</v>
      </c>
      <c r="D511" s="5" t="s">
        <v>1262</v>
      </c>
    </row>
    <row r="512" spans="1:4" x14ac:dyDescent="0.3">
      <c r="A512" s="4" t="s">
        <v>2956</v>
      </c>
      <c r="B512" s="4" t="s">
        <v>2957</v>
      </c>
      <c r="C512" s="4" t="s">
        <v>1387</v>
      </c>
      <c r="D512" s="5" t="s">
        <v>1386</v>
      </c>
    </row>
    <row r="513" spans="1:4" x14ac:dyDescent="0.3">
      <c r="A513" s="4" t="s">
        <v>2956</v>
      </c>
      <c r="B513" s="4" t="s">
        <v>2957</v>
      </c>
      <c r="C513" s="4" t="s">
        <v>1459</v>
      </c>
      <c r="D513" s="5" t="s">
        <v>1458</v>
      </c>
    </row>
    <row r="514" spans="1:4" x14ac:dyDescent="0.3">
      <c r="A514" s="4" t="s">
        <v>2956</v>
      </c>
      <c r="B514" s="4" t="s">
        <v>2957</v>
      </c>
      <c r="C514" s="4" t="s">
        <v>1483</v>
      </c>
      <c r="D514" s="5" t="s">
        <v>1482</v>
      </c>
    </row>
    <row r="515" spans="1:4" x14ac:dyDescent="0.3">
      <c r="A515" s="4" t="s">
        <v>2956</v>
      </c>
      <c r="B515" s="4" t="s">
        <v>2957</v>
      </c>
      <c r="C515" s="4" t="s">
        <v>1487</v>
      </c>
      <c r="D515" s="5" t="s">
        <v>1486</v>
      </c>
    </row>
    <row r="516" spans="1:4" x14ac:dyDescent="0.3">
      <c r="A516" s="4" t="s">
        <v>2956</v>
      </c>
      <c r="B516" s="4" t="s">
        <v>2957</v>
      </c>
      <c r="C516" s="4" t="s">
        <v>1499</v>
      </c>
      <c r="D516" s="5" t="s">
        <v>1498</v>
      </c>
    </row>
    <row r="517" spans="1:4" x14ac:dyDescent="0.3">
      <c r="A517" s="4" t="s">
        <v>2956</v>
      </c>
      <c r="B517" s="4" t="s">
        <v>2957</v>
      </c>
      <c r="C517" s="4" t="s">
        <v>1550</v>
      </c>
      <c r="D517" s="5" t="s">
        <v>1549</v>
      </c>
    </row>
    <row r="518" spans="1:4" x14ac:dyDescent="0.3">
      <c r="A518" s="4" t="s">
        <v>2956</v>
      </c>
      <c r="B518" s="4" t="s">
        <v>2957</v>
      </c>
      <c r="C518" s="4" t="s">
        <v>1798</v>
      </c>
      <c r="D518" s="5" t="s">
        <v>1797</v>
      </c>
    </row>
    <row r="519" spans="1:4" x14ac:dyDescent="0.3">
      <c r="A519" s="4" t="s">
        <v>2956</v>
      </c>
      <c r="B519" s="4" t="s">
        <v>2957</v>
      </c>
      <c r="C519" s="4" t="s">
        <v>1818</v>
      </c>
      <c r="D519" s="5" t="s">
        <v>1817</v>
      </c>
    </row>
    <row r="520" spans="1:4" x14ac:dyDescent="0.3">
      <c r="A520" s="4" t="s">
        <v>2956</v>
      </c>
      <c r="B520" s="4" t="s">
        <v>2957</v>
      </c>
      <c r="C520" s="4" t="s">
        <v>1970</v>
      </c>
      <c r="D520" s="5" t="s">
        <v>1969</v>
      </c>
    </row>
    <row r="521" spans="1:4" x14ac:dyDescent="0.3">
      <c r="A521" s="4" t="s">
        <v>2956</v>
      </c>
      <c r="B521" s="4" t="s">
        <v>2957</v>
      </c>
      <c r="C521" s="4" t="s">
        <v>2060</v>
      </c>
      <c r="D521" s="5" t="s">
        <v>2059</v>
      </c>
    </row>
    <row r="522" spans="1:4" x14ac:dyDescent="0.3">
      <c r="A522" s="4" t="s">
        <v>2956</v>
      </c>
      <c r="B522" s="4" t="s">
        <v>2957</v>
      </c>
      <c r="C522" s="4" t="s">
        <v>2092</v>
      </c>
      <c r="D522" s="5" t="s">
        <v>2091</v>
      </c>
    </row>
    <row r="523" spans="1:4" x14ac:dyDescent="0.3">
      <c r="A523" s="4" t="s">
        <v>2956</v>
      </c>
      <c r="B523" s="4" t="s">
        <v>2957</v>
      </c>
      <c r="C523" s="4" t="s">
        <v>2574</v>
      </c>
      <c r="D523" s="5" t="s">
        <v>2573</v>
      </c>
    </row>
    <row r="524" spans="1:4" x14ac:dyDescent="0.3">
      <c r="A524" s="4" t="s">
        <v>2956</v>
      </c>
      <c r="B524" s="4" t="s">
        <v>2957</v>
      </c>
      <c r="C524" s="4" t="s">
        <v>2606</v>
      </c>
      <c r="D524" s="5" t="s">
        <v>2605</v>
      </c>
    </row>
    <row r="525" spans="1:4" x14ac:dyDescent="0.3">
      <c r="A525" s="4" t="s">
        <v>2956</v>
      </c>
      <c r="B525" s="4" t="s">
        <v>2958</v>
      </c>
      <c r="C525" s="4" t="s">
        <v>372</v>
      </c>
      <c r="D525" s="5" t="s">
        <v>371</v>
      </c>
    </row>
    <row r="526" spans="1:4" x14ac:dyDescent="0.3">
      <c r="A526" s="4" t="s">
        <v>2956</v>
      </c>
      <c r="B526" s="4" t="s">
        <v>2958</v>
      </c>
      <c r="C526" s="4" t="s">
        <v>468</v>
      </c>
      <c r="D526" s="5" t="s">
        <v>467</v>
      </c>
    </row>
    <row r="527" spans="1:4" x14ac:dyDescent="0.3">
      <c r="A527" s="4" t="s">
        <v>2956</v>
      </c>
      <c r="B527" s="4" t="s">
        <v>2958</v>
      </c>
      <c r="C527" s="4" t="s">
        <v>822</v>
      </c>
      <c r="D527" s="5" t="s">
        <v>821</v>
      </c>
    </row>
    <row r="528" spans="1:4" x14ac:dyDescent="0.3">
      <c r="A528" s="4" t="s">
        <v>2956</v>
      </c>
      <c r="B528" s="4" t="s">
        <v>2958</v>
      </c>
      <c r="C528" s="4" t="s">
        <v>826</v>
      </c>
      <c r="D528" s="5" t="s">
        <v>825</v>
      </c>
    </row>
    <row r="529" spans="1:4" x14ac:dyDescent="0.3">
      <c r="A529" s="4" t="s">
        <v>2956</v>
      </c>
      <c r="B529" s="4" t="s">
        <v>2958</v>
      </c>
      <c r="C529" s="4" t="s">
        <v>967</v>
      </c>
      <c r="D529" s="5" t="s">
        <v>966</v>
      </c>
    </row>
    <row r="530" spans="1:4" x14ac:dyDescent="0.3">
      <c r="A530" s="4" t="s">
        <v>2956</v>
      </c>
      <c r="B530" s="4" t="s">
        <v>2958</v>
      </c>
      <c r="C530" s="4" t="s">
        <v>2907</v>
      </c>
      <c r="D530" s="5" t="s">
        <v>2906</v>
      </c>
    </row>
    <row r="531" spans="1:4" x14ac:dyDescent="0.3">
      <c r="A531" s="4" t="s">
        <v>2956</v>
      </c>
      <c r="B531" s="4" t="s">
        <v>2958</v>
      </c>
      <c r="C531" s="4" t="s">
        <v>1243</v>
      </c>
      <c r="D531" s="7" t="s">
        <v>1242</v>
      </c>
    </row>
    <row r="532" spans="1:4" x14ac:dyDescent="0.3">
      <c r="A532" s="4" t="s">
        <v>2956</v>
      </c>
      <c r="B532" s="4" t="s">
        <v>2958</v>
      </c>
      <c r="C532" s="4" t="s">
        <v>1507</v>
      </c>
      <c r="D532" s="5" t="s">
        <v>1506</v>
      </c>
    </row>
    <row r="533" spans="1:4" x14ac:dyDescent="0.3">
      <c r="A533" s="4" t="s">
        <v>2956</v>
      </c>
      <c r="B533" s="4" t="s">
        <v>2958</v>
      </c>
      <c r="C533" s="4" t="s">
        <v>1518</v>
      </c>
      <c r="D533" s="5" t="s">
        <v>1517</v>
      </c>
    </row>
    <row r="534" spans="1:4" x14ac:dyDescent="0.3">
      <c r="A534" s="4" t="s">
        <v>2956</v>
      </c>
      <c r="B534" s="4" t="s">
        <v>2958</v>
      </c>
      <c r="C534" s="4" t="s">
        <v>1673</v>
      </c>
      <c r="D534" s="5" t="s">
        <v>1672</v>
      </c>
    </row>
    <row r="535" spans="1:4" x14ac:dyDescent="0.3">
      <c r="A535" s="4" t="s">
        <v>2956</v>
      </c>
      <c r="B535" s="4" t="s">
        <v>2958</v>
      </c>
      <c r="C535" s="4" t="s">
        <v>2789</v>
      </c>
      <c r="D535" s="5" t="s">
        <v>2788</v>
      </c>
    </row>
    <row r="536" spans="1:4" x14ac:dyDescent="0.3">
      <c r="A536" s="4" t="s">
        <v>2956</v>
      </c>
      <c r="B536" s="4" t="s">
        <v>2958</v>
      </c>
      <c r="C536" s="4" t="s">
        <v>2108</v>
      </c>
      <c r="D536" s="5" t="s">
        <v>2107</v>
      </c>
    </row>
    <row r="537" spans="1:4" x14ac:dyDescent="0.3">
      <c r="A537" s="4" t="s">
        <v>2956</v>
      </c>
      <c r="B537" s="4" t="s">
        <v>2958</v>
      </c>
      <c r="C537" s="4" t="s">
        <v>2148</v>
      </c>
      <c r="D537" s="5" t="s">
        <v>2147</v>
      </c>
    </row>
    <row r="538" spans="1:4" x14ac:dyDescent="0.3">
      <c r="A538" s="4" t="s">
        <v>2956</v>
      </c>
      <c r="B538" s="4" t="s">
        <v>2958</v>
      </c>
      <c r="C538" s="4" t="s">
        <v>2172</v>
      </c>
      <c r="D538" s="5" t="s">
        <v>2171</v>
      </c>
    </row>
    <row r="539" spans="1:4" x14ac:dyDescent="0.3">
      <c r="A539" s="4" t="s">
        <v>2956</v>
      </c>
      <c r="B539" s="4" t="s">
        <v>2958</v>
      </c>
      <c r="C539" s="4" t="s">
        <v>2220</v>
      </c>
      <c r="D539" s="5" t="s">
        <v>2219</v>
      </c>
    </row>
    <row r="540" spans="1:4" x14ac:dyDescent="0.3">
      <c r="A540" s="4" t="s">
        <v>2956</v>
      </c>
      <c r="B540" s="4" t="s">
        <v>2958</v>
      </c>
      <c r="C540" s="4" t="s">
        <v>2271</v>
      </c>
      <c r="D540" s="5" t="s">
        <v>2270</v>
      </c>
    </row>
    <row r="541" spans="1:4" x14ac:dyDescent="0.3">
      <c r="A541" s="4" t="s">
        <v>2956</v>
      </c>
      <c r="B541" s="4" t="s">
        <v>2958</v>
      </c>
      <c r="C541" s="4" t="s">
        <v>2959</v>
      </c>
      <c r="D541" s="5" t="s">
        <v>2960</v>
      </c>
    </row>
    <row r="542" spans="1:4" x14ac:dyDescent="0.3">
      <c r="A542" s="4" t="s">
        <v>2956</v>
      </c>
      <c r="B542" s="4" t="s">
        <v>2958</v>
      </c>
      <c r="C542" s="4" t="s">
        <v>2824</v>
      </c>
      <c r="D542" s="5" t="s">
        <v>2823</v>
      </c>
    </row>
    <row r="543" spans="1:4" x14ac:dyDescent="0.3">
      <c r="A543" s="4" t="s">
        <v>2956</v>
      </c>
      <c r="B543" s="4" t="s">
        <v>2958</v>
      </c>
      <c r="C543" s="4" t="s">
        <v>2283</v>
      </c>
      <c r="D543" s="5" t="s">
        <v>2282</v>
      </c>
    </row>
    <row r="544" spans="1:4" x14ac:dyDescent="0.3">
      <c r="A544" s="4" t="s">
        <v>2956</v>
      </c>
      <c r="B544" s="4" t="s">
        <v>2958</v>
      </c>
      <c r="C544" s="4" t="s">
        <v>2299</v>
      </c>
      <c r="D544" s="5" t="s">
        <v>2298</v>
      </c>
    </row>
    <row r="545" spans="1:4" x14ac:dyDescent="0.3">
      <c r="A545" s="4" t="s">
        <v>2956</v>
      </c>
      <c r="B545" s="4" t="s">
        <v>2958</v>
      </c>
      <c r="C545" s="4" t="s">
        <v>2363</v>
      </c>
      <c r="D545" s="5" t="s">
        <v>2362</v>
      </c>
    </row>
    <row r="546" spans="1:4" x14ac:dyDescent="0.3">
      <c r="A546" s="4" t="s">
        <v>2956</v>
      </c>
      <c r="B546" s="4" t="s">
        <v>2958</v>
      </c>
      <c r="C546" s="4" t="s">
        <v>2467</v>
      </c>
      <c r="D546" s="5" t="s">
        <v>2466</v>
      </c>
    </row>
    <row r="547" spans="1:4" x14ac:dyDescent="0.3">
      <c r="A547" s="4" t="s">
        <v>2956</v>
      </c>
      <c r="B547" s="4" t="s">
        <v>2958</v>
      </c>
      <c r="C547" s="4" t="s">
        <v>2490</v>
      </c>
      <c r="D547" s="5" t="s">
        <v>2489</v>
      </c>
    </row>
    <row r="548" spans="1:4" x14ac:dyDescent="0.3">
      <c r="A548" s="4" t="s">
        <v>2956</v>
      </c>
      <c r="B548" s="4" t="s">
        <v>2961</v>
      </c>
      <c r="C548" s="4" t="s">
        <v>356</v>
      </c>
      <c r="D548" s="5" t="s">
        <v>355</v>
      </c>
    </row>
    <row r="549" spans="1:4" x14ac:dyDescent="0.3">
      <c r="A549" s="4" t="s">
        <v>2956</v>
      </c>
      <c r="B549" s="4" t="s">
        <v>2961</v>
      </c>
      <c r="C549" s="4" t="s">
        <v>393</v>
      </c>
      <c r="D549" s="5" t="s">
        <v>392</v>
      </c>
    </row>
    <row r="550" spans="1:4" x14ac:dyDescent="0.3">
      <c r="A550" s="4" t="s">
        <v>2956</v>
      </c>
      <c r="B550" s="4" t="s">
        <v>2961</v>
      </c>
      <c r="C550" s="4" t="s">
        <v>715</v>
      </c>
      <c r="D550" s="5" t="s">
        <v>714</v>
      </c>
    </row>
    <row r="551" spans="1:4" x14ac:dyDescent="0.3">
      <c r="A551" s="4" t="s">
        <v>2956</v>
      </c>
      <c r="B551" s="4" t="s">
        <v>2961</v>
      </c>
      <c r="C551" s="4" t="s">
        <v>1235</v>
      </c>
      <c r="D551" s="5" t="s">
        <v>1234</v>
      </c>
    </row>
    <row r="552" spans="1:4" x14ac:dyDescent="0.3">
      <c r="A552" s="4" t="s">
        <v>2956</v>
      </c>
      <c r="B552" s="4" t="s">
        <v>2961</v>
      </c>
      <c r="C552" s="4" t="s">
        <v>1239</v>
      </c>
      <c r="D552" s="5" t="s">
        <v>1238</v>
      </c>
    </row>
    <row r="553" spans="1:4" x14ac:dyDescent="0.3">
      <c r="A553" s="4" t="s">
        <v>2956</v>
      </c>
      <c r="B553" s="4" t="s">
        <v>2961</v>
      </c>
      <c r="C553" s="4" t="s">
        <v>1275</v>
      </c>
      <c r="D553" s="5" t="s">
        <v>1274</v>
      </c>
    </row>
    <row r="554" spans="1:4" x14ac:dyDescent="0.3">
      <c r="A554" s="4" t="s">
        <v>2956</v>
      </c>
      <c r="B554" s="4" t="s">
        <v>2961</v>
      </c>
      <c r="C554" s="4" t="s">
        <v>1279</v>
      </c>
      <c r="D554" s="5" t="s">
        <v>1278</v>
      </c>
    </row>
    <row r="555" spans="1:4" x14ac:dyDescent="0.3">
      <c r="A555" s="4" t="s">
        <v>2956</v>
      </c>
      <c r="B555" s="4" t="s">
        <v>2961</v>
      </c>
      <c r="C555" s="4" t="s">
        <v>1698</v>
      </c>
      <c r="D555" s="5" t="s">
        <v>1697</v>
      </c>
    </row>
    <row r="556" spans="1:4" x14ac:dyDescent="0.3">
      <c r="A556" s="4" t="s">
        <v>2956</v>
      </c>
      <c r="B556" s="4" t="s">
        <v>2961</v>
      </c>
      <c r="C556" s="4" t="s">
        <v>2785</v>
      </c>
      <c r="D556" s="5" t="s">
        <v>2784</v>
      </c>
    </row>
    <row r="557" spans="1:4" x14ac:dyDescent="0.3">
      <c r="A557" s="4" t="s">
        <v>2956</v>
      </c>
      <c r="B557" s="4" t="s">
        <v>2961</v>
      </c>
      <c r="C557" s="4" t="s">
        <v>2013</v>
      </c>
      <c r="D557" s="5" t="s">
        <v>2012</v>
      </c>
    </row>
    <row r="558" spans="1:4" x14ac:dyDescent="0.3">
      <c r="A558" s="4" t="s">
        <v>2956</v>
      </c>
      <c r="B558" s="4" t="s">
        <v>2961</v>
      </c>
      <c r="C558" s="4" t="s">
        <v>2052</v>
      </c>
      <c r="D558" s="5" t="s">
        <v>2051</v>
      </c>
    </row>
    <row r="559" spans="1:4" x14ac:dyDescent="0.3">
      <c r="A559" s="4" t="s">
        <v>2956</v>
      </c>
      <c r="B559" s="4" t="s">
        <v>2961</v>
      </c>
      <c r="C559" s="4" t="s">
        <v>2064</v>
      </c>
      <c r="D559" s="5" t="s">
        <v>2063</v>
      </c>
    </row>
    <row r="560" spans="1:4" x14ac:dyDescent="0.3">
      <c r="A560" s="4" t="s">
        <v>2956</v>
      </c>
      <c r="B560" s="4" t="s">
        <v>2961</v>
      </c>
      <c r="C560" s="4" t="s">
        <v>2140</v>
      </c>
      <c r="D560" s="5" t="s">
        <v>2139</v>
      </c>
    </row>
    <row r="561" spans="1:4" x14ac:dyDescent="0.3">
      <c r="A561" s="4" t="s">
        <v>2956</v>
      </c>
      <c r="B561" s="4" t="s">
        <v>2961</v>
      </c>
      <c r="C561" s="4" t="s">
        <v>2801</v>
      </c>
      <c r="D561" s="5" t="s">
        <v>2800</v>
      </c>
    </row>
    <row r="562" spans="1:4" x14ac:dyDescent="0.3">
      <c r="A562" s="4" t="s">
        <v>2956</v>
      </c>
      <c r="B562" s="4" t="s">
        <v>2961</v>
      </c>
      <c r="C562" s="4" t="s">
        <v>2144</v>
      </c>
      <c r="D562" s="5" t="s">
        <v>2143</v>
      </c>
    </row>
    <row r="563" spans="1:4" x14ac:dyDescent="0.3">
      <c r="A563" s="4" t="s">
        <v>2956</v>
      </c>
      <c r="B563" s="4" t="s">
        <v>2961</v>
      </c>
      <c r="C563" s="4" t="s">
        <v>2152</v>
      </c>
      <c r="D563" s="5" t="s">
        <v>2151</v>
      </c>
    </row>
    <row r="564" spans="1:4" x14ac:dyDescent="0.3">
      <c r="A564" s="4" t="s">
        <v>2956</v>
      </c>
      <c r="B564" s="4" t="s">
        <v>2961</v>
      </c>
      <c r="C564" s="4" t="s">
        <v>2156</v>
      </c>
      <c r="D564" s="5" t="s">
        <v>2155</v>
      </c>
    </row>
    <row r="565" spans="1:4" x14ac:dyDescent="0.3">
      <c r="A565" s="4" t="s">
        <v>2956</v>
      </c>
      <c r="B565" s="4" t="s">
        <v>2961</v>
      </c>
      <c r="C565" s="4" t="s">
        <v>2168</v>
      </c>
      <c r="D565" s="5" t="s">
        <v>2167</v>
      </c>
    </row>
    <row r="566" spans="1:4" x14ac:dyDescent="0.3">
      <c r="A566" s="4" t="s">
        <v>2956</v>
      </c>
      <c r="B566" s="4" t="s">
        <v>2961</v>
      </c>
      <c r="C566" s="4" t="s">
        <v>2176</v>
      </c>
      <c r="D566" s="5" t="s">
        <v>2175</v>
      </c>
    </row>
    <row r="567" spans="1:4" x14ac:dyDescent="0.3">
      <c r="A567" s="4" t="s">
        <v>2956</v>
      </c>
      <c r="B567" s="4" t="s">
        <v>2961</v>
      </c>
      <c r="C567" s="4" t="s">
        <v>2809</v>
      </c>
      <c r="D567" s="5" t="s">
        <v>2808</v>
      </c>
    </row>
    <row r="568" spans="1:4" x14ac:dyDescent="0.3">
      <c r="A568" s="4" t="s">
        <v>2956</v>
      </c>
      <c r="B568" s="4" t="s">
        <v>2961</v>
      </c>
      <c r="C568" s="4" t="s">
        <v>2813</v>
      </c>
      <c r="D568" s="5" t="s">
        <v>2812</v>
      </c>
    </row>
    <row r="569" spans="1:4" x14ac:dyDescent="0.3">
      <c r="A569" s="4" t="s">
        <v>2956</v>
      </c>
      <c r="B569" s="4" t="s">
        <v>2961</v>
      </c>
      <c r="C569" s="4" t="s">
        <v>2208</v>
      </c>
      <c r="D569" s="5" t="s">
        <v>2207</v>
      </c>
    </row>
    <row r="570" spans="1:4" x14ac:dyDescent="0.3">
      <c r="A570" s="4" t="s">
        <v>2956</v>
      </c>
      <c r="B570" s="4" t="s">
        <v>2961</v>
      </c>
      <c r="C570" s="4" t="s">
        <v>2212</v>
      </c>
      <c r="D570" s="5" t="s">
        <v>2211</v>
      </c>
    </row>
    <row r="571" spans="1:4" x14ac:dyDescent="0.3">
      <c r="A571" s="4" t="s">
        <v>2956</v>
      </c>
      <c r="B571" s="4" t="s">
        <v>2961</v>
      </c>
      <c r="C571" s="4" t="s">
        <v>2820</v>
      </c>
      <c r="D571" s="5" t="s">
        <v>2819</v>
      </c>
    </row>
    <row r="572" spans="1:4" x14ac:dyDescent="0.3">
      <c r="A572" s="4" t="s">
        <v>2956</v>
      </c>
      <c r="B572" s="4" t="s">
        <v>2961</v>
      </c>
      <c r="C572" s="4" t="s">
        <v>2307</v>
      </c>
      <c r="D572" s="5" t="s">
        <v>2306</v>
      </c>
    </row>
    <row r="573" spans="1:4" x14ac:dyDescent="0.3">
      <c r="A573" s="4" t="s">
        <v>2956</v>
      </c>
      <c r="B573" s="4" t="s">
        <v>2961</v>
      </c>
      <c r="C573" s="4" t="s">
        <v>2311</v>
      </c>
      <c r="D573" s="5" t="s">
        <v>2310</v>
      </c>
    </row>
    <row r="574" spans="1:4" x14ac:dyDescent="0.3">
      <c r="A574" s="4" t="s">
        <v>2956</v>
      </c>
      <c r="B574" s="4" t="s">
        <v>2961</v>
      </c>
      <c r="C574" s="4" t="s">
        <v>2431</v>
      </c>
      <c r="D574" s="5" t="s">
        <v>2430</v>
      </c>
    </row>
    <row r="575" spans="1:4" x14ac:dyDescent="0.3">
      <c r="A575" s="4" t="s">
        <v>2956</v>
      </c>
      <c r="B575" s="4" t="s">
        <v>2961</v>
      </c>
      <c r="C575" s="4" t="s">
        <v>2722</v>
      </c>
      <c r="D575" s="5" t="s">
        <v>2721</v>
      </c>
    </row>
    <row r="576" spans="1:4" x14ac:dyDescent="0.3">
      <c r="A576" s="4" t="s">
        <v>2956</v>
      </c>
      <c r="B576" s="4" t="s">
        <v>2962</v>
      </c>
      <c r="C576" s="4" t="s">
        <v>36</v>
      </c>
      <c r="D576" s="5" t="s">
        <v>35</v>
      </c>
    </row>
    <row r="577" spans="1:4" x14ac:dyDescent="0.3">
      <c r="A577" s="4" t="s">
        <v>2956</v>
      </c>
      <c r="B577" s="4" t="s">
        <v>2962</v>
      </c>
      <c r="C577" s="4" t="s">
        <v>165</v>
      </c>
      <c r="D577" s="5" t="s">
        <v>164</v>
      </c>
    </row>
    <row r="578" spans="1:4" x14ac:dyDescent="0.3">
      <c r="A578" s="4" t="s">
        <v>2956</v>
      </c>
      <c r="B578" s="4" t="s">
        <v>2962</v>
      </c>
      <c r="C578" s="4" t="s">
        <v>389</v>
      </c>
      <c r="D578" s="5" t="s">
        <v>388</v>
      </c>
    </row>
    <row r="579" spans="1:4" x14ac:dyDescent="0.3">
      <c r="A579" s="4" t="s">
        <v>2956</v>
      </c>
      <c r="B579" s="4" t="s">
        <v>2962</v>
      </c>
      <c r="C579" s="4" t="s">
        <v>607</v>
      </c>
      <c r="D579" s="5" t="s">
        <v>606</v>
      </c>
    </row>
    <row r="580" spans="1:4" x14ac:dyDescent="0.3">
      <c r="A580" s="4" t="s">
        <v>2956</v>
      </c>
      <c r="B580" s="4" t="s">
        <v>2962</v>
      </c>
      <c r="C580" s="4" t="s">
        <v>698</v>
      </c>
      <c r="D580" s="5" t="s">
        <v>697</v>
      </c>
    </row>
    <row r="581" spans="1:4" x14ac:dyDescent="0.3">
      <c r="A581" s="4" t="s">
        <v>2956</v>
      </c>
      <c r="B581" s="4" t="s">
        <v>2962</v>
      </c>
      <c r="C581" s="4" t="s">
        <v>895</v>
      </c>
      <c r="D581" s="5" t="s">
        <v>894</v>
      </c>
    </row>
    <row r="582" spans="1:4" x14ac:dyDescent="0.3">
      <c r="A582" s="4" t="s">
        <v>2956</v>
      </c>
      <c r="B582" s="4" t="s">
        <v>2962</v>
      </c>
      <c r="C582" s="4" t="s">
        <v>928</v>
      </c>
      <c r="D582" s="5" t="s">
        <v>927</v>
      </c>
    </row>
    <row r="583" spans="1:4" x14ac:dyDescent="0.3">
      <c r="A583" s="4" t="s">
        <v>2956</v>
      </c>
      <c r="B583" s="4" t="s">
        <v>2962</v>
      </c>
      <c r="C583" s="4" t="s">
        <v>932</v>
      </c>
      <c r="D583" s="5" t="s">
        <v>931</v>
      </c>
    </row>
    <row r="584" spans="1:4" x14ac:dyDescent="0.3">
      <c r="A584" s="4" t="s">
        <v>2956</v>
      </c>
      <c r="B584" s="4" t="s">
        <v>2962</v>
      </c>
      <c r="C584" s="4" t="s">
        <v>944</v>
      </c>
      <c r="D584" s="5" t="s">
        <v>943</v>
      </c>
    </row>
    <row r="585" spans="1:4" x14ac:dyDescent="0.3">
      <c r="A585" s="4" t="s">
        <v>2956</v>
      </c>
      <c r="B585" s="4" t="s">
        <v>2962</v>
      </c>
      <c r="C585" s="4" t="s">
        <v>948</v>
      </c>
      <c r="D585" s="5" t="s">
        <v>947</v>
      </c>
    </row>
    <row r="586" spans="1:4" x14ac:dyDescent="0.3">
      <c r="A586" s="4" t="s">
        <v>2956</v>
      </c>
      <c r="B586" s="4" t="s">
        <v>2962</v>
      </c>
      <c r="C586" s="4" t="s">
        <v>1187</v>
      </c>
      <c r="D586" s="5" t="s">
        <v>1186</v>
      </c>
    </row>
    <row r="587" spans="1:4" x14ac:dyDescent="0.3">
      <c r="A587" s="4" t="s">
        <v>2956</v>
      </c>
      <c r="B587" s="4" t="s">
        <v>2962</v>
      </c>
      <c r="C587" s="4" t="s">
        <v>1770</v>
      </c>
      <c r="D587" s="5" t="s">
        <v>1769</v>
      </c>
    </row>
    <row r="588" spans="1:4" x14ac:dyDescent="0.3">
      <c r="A588" s="4" t="s">
        <v>2956</v>
      </c>
      <c r="B588" s="4" t="s">
        <v>2962</v>
      </c>
      <c r="C588" s="4" t="s">
        <v>1786</v>
      </c>
      <c r="D588" s="5" t="s">
        <v>1785</v>
      </c>
    </row>
    <row r="589" spans="1:4" x14ac:dyDescent="0.3">
      <c r="A589" s="4" t="s">
        <v>2956</v>
      </c>
      <c r="B589" s="4" t="s">
        <v>2962</v>
      </c>
      <c r="C589" s="4" t="s">
        <v>1978</v>
      </c>
      <c r="D589" s="5" t="s">
        <v>1977</v>
      </c>
    </row>
    <row r="590" spans="1:4" x14ac:dyDescent="0.3">
      <c r="A590" s="4" t="s">
        <v>2956</v>
      </c>
      <c r="B590" s="4" t="s">
        <v>2962</v>
      </c>
      <c r="C590" s="4" t="s">
        <v>2020</v>
      </c>
      <c r="D590" s="5" t="s">
        <v>2019</v>
      </c>
    </row>
    <row r="591" spans="1:4" x14ac:dyDescent="0.3">
      <c r="A591" s="4" t="s">
        <v>2956</v>
      </c>
      <c r="B591" s="4" t="s">
        <v>2962</v>
      </c>
      <c r="C591" s="4" t="s">
        <v>2024</v>
      </c>
      <c r="D591" s="5" t="s">
        <v>2023</v>
      </c>
    </row>
    <row r="592" spans="1:4" x14ac:dyDescent="0.3">
      <c r="A592" s="4" t="s">
        <v>2956</v>
      </c>
      <c r="B592" s="4" t="s">
        <v>2962</v>
      </c>
      <c r="C592" s="4" t="s">
        <v>2136</v>
      </c>
      <c r="D592" s="5" t="s">
        <v>2135</v>
      </c>
    </row>
    <row r="593" spans="1:4" x14ac:dyDescent="0.3">
      <c r="A593" s="4" t="s">
        <v>2956</v>
      </c>
      <c r="B593" s="4" t="s">
        <v>2962</v>
      </c>
      <c r="C593" s="4" t="s">
        <v>2180</v>
      </c>
      <c r="D593" s="5" t="s">
        <v>2179</v>
      </c>
    </row>
    <row r="594" spans="1:4" x14ac:dyDescent="0.3">
      <c r="A594" s="4" t="s">
        <v>2956</v>
      </c>
      <c r="B594" s="4" t="s">
        <v>2962</v>
      </c>
      <c r="C594" s="4" t="s">
        <v>2415</v>
      </c>
      <c r="D594" s="5" t="s">
        <v>2414</v>
      </c>
    </row>
    <row r="595" spans="1:4" x14ac:dyDescent="0.3">
      <c r="A595" s="4" t="s">
        <v>2956</v>
      </c>
      <c r="B595" s="4" t="s">
        <v>2963</v>
      </c>
      <c r="C595" s="4" t="s">
        <v>193</v>
      </c>
      <c r="D595" s="5" t="s">
        <v>192</v>
      </c>
    </row>
    <row r="596" spans="1:4" x14ac:dyDescent="0.3">
      <c r="A596" s="4" t="s">
        <v>2956</v>
      </c>
      <c r="B596" s="4" t="s">
        <v>2963</v>
      </c>
      <c r="C596" s="4" t="s">
        <v>219</v>
      </c>
      <c r="D596" s="5" t="s">
        <v>218</v>
      </c>
    </row>
    <row r="597" spans="1:4" x14ac:dyDescent="0.3">
      <c r="A597" s="4" t="s">
        <v>2956</v>
      </c>
      <c r="B597" s="4" t="s">
        <v>2963</v>
      </c>
      <c r="C597" s="4" t="s">
        <v>668</v>
      </c>
      <c r="D597" s="5" t="s">
        <v>667</v>
      </c>
    </row>
    <row r="598" spans="1:4" x14ac:dyDescent="0.3">
      <c r="A598" s="4" t="s">
        <v>2956</v>
      </c>
      <c r="B598" s="4" t="s">
        <v>2963</v>
      </c>
      <c r="C598" s="4" t="s">
        <v>772</v>
      </c>
      <c r="D598" s="5" t="s">
        <v>771</v>
      </c>
    </row>
    <row r="599" spans="1:4" x14ac:dyDescent="0.3">
      <c r="A599" s="4" t="s">
        <v>2956</v>
      </c>
      <c r="B599" s="4" t="s">
        <v>2963</v>
      </c>
      <c r="C599" s="4" t="s">
        <v>904</v>
      </c>
      <c r="D599" s="5" t="s">
        <v>135</v>
      </c>
    </row>
    <row r="600" spans="1:4" x14ac:dyDescent="0.3">
      <c r="A600" s="4" t="s">
        <v>2956</v>
      </c>
      <c r="B600" s="4" t="s">
        <v>2963</v>
      </c>
      <c r="C600" s="4" t="s">
        <v>916</v>
      </c>
      <c r="D600" s="5" t="s">
        <v>61</v>
      </c>
    </row>
    <row r="601" spans="1:4" x14ac:dyDescent="0.3">
      <c r="A601" s="4" t="s">
        <v>2956</v>
      </c>
      <c r="B601" s="4" t="s">
        <v>2963</v>
      </c>
      <c r="C601" s="4" t="s">
        <v>920</v>
      </c>
      <c r="D601" s="5" t="s">
        <v>919</v>
      </c>
    </row>
    <row r="602" spans="1:4" x14ac:dyDescent="0.3">
      <c r="A602" s="4" t="s">
        <v>2956</v>
      </c>
      <c r="B602" s="4" t="s">
        <v>2963</v>
      </c>
      <c r="C602" s="4" t="s">
        <v>1479</v>
      </c>
      <c r="D602" s="5" t="s">
        <v>1478</v>
      </c>
    </row>
    <row r="603" spans="1:4" x14ac:dyDescent="0.3">
      <c r="A603" s="4" t="s">
        <v>2956</v>
      </c>
      <c r="B603" s="4" t="s">
        <v>2963</v>
      </c>
      <c r="C603" s="4" t="s">
        <v>1606</v>
      </c>
      <c r="D603" s="5" t="s">
        <v>1605</v>
      </c>
    </row>
    <row r="604" spans="1:4" x14ac:dyDescent="0.3">
      <c r="A604" s="4" t="s">
        <v>2956</v>
      </c>
      <c r="B604" s="4" t="s">
        <v>2963</v>
      </c>
      <c r="C604" s="4" t="s">
        <v>1738</v>
      </c>
      <c r="D604" s="5" t="s">
        <v>1737</v>
      </c>
    </row>
    <row r="605" spans="1:4" x14ac:dyDescent="0.3">
      <c r="A605" s="4" t="s">
        <v>2956</v>
      </c>
      <c r="B605" s="4" t="s">
        <v>2963</v>
      </c>
      <c r="C605" s="4" t="s">
        <v>2001</v>
      </c>
      <c r="D605" s="5" t="s">
        <v>2000</v>
      </c>
    </row>
    <row r="606" spans="1:4" x14ac:dyDescent="0.3">
      <c r="A606" s="4" t="s">
        <v>2956</v>
      </c>
      <c r="B606" s="4" t="s">
        <v>2963</v>
      </c>
      <c r="C606" s="4" t="s">
        <v>2116</v>
      </c>
      <c r="D606" s="5" t="s">
        <v>2115</v>
      </c>
    </row>
    <row r="607" spans="1:4" x14ac:dyDescent="0.3">
      <c r="A607" s="4" t="s">
        <v>2956</v>
      </c>
      <c r="B607" s="4" t="s">
        <v>2963</v>
      </c>
      <c r="C607" s="4" t="s">
        <v>2184</v>
      </c>
      <c r="D607" s="5" t="s">
        <v>2183</v>
      </c>
    </row>
    <row r="608" spans="1:4" x14ac:dyDescent="0.3">
      <c r="A608" s="4" t="s">
        <v>2956</v>
      </c>
      <c r="B608" s="4" t="s">
        <v>2963</v>
      </c>
      <c r="C608" s="4" t="s">
        <v>2964</v>
      </c>
      <c r="D608" s="5" t="s">
        <v>2965</v>
      </c>
    </row>
    <row r="609" spans="1:4" x14ac:dyDescent="0.3">
      <c r="A609" s="4" t="s">
        <v>2956</v>
      </c>
      <c r="B609" s="4" t="s">
        <v>2963</v>
      </c>
      <c r="C609" s="4" t="s">
        <v>2263</v>
      </c>
      <c r="D609" s="5" t="s">
        <v>2262</v>
      </c>
    </row>
    <row r="610" spans="1:4" x14ac:dyDescent="0.3">
      <c r="A610" s="4" t="s">
        <v>2956</v>
      </c>
      <c r="B610" s="4" t="s">
        <v>2963</v>
      </c>
      <c r="C610" s="4" t="s">
        <v>2287</v>
      </c>
      <c r="D610" s="5" t="s">
        <v>2286</v>
      </c>
    </row>
    <row r="611" spans="1:4" x14ac:dyDescent="0.3">
      <c r="A611" s="4" t="s">
        <v>2956</v>
      </c>
      <c r="B611" s="4" t="s">
        <v>2963</v>
      </c>
      <c r="C611" s="4" t="s">
        <v>2291</v>
      </c>
      <c r="D611" s="5" t="s">
        <v>2290</v>
      </c>
    </row>
    <row r="612" spans="1:4" x14ac:dyDescent="0.3">
      <c r="A612" s="4" t="s">
        <v>2956</v>
      </c>
      <c r="B612" s="4" t="s">
        <v>2963</v>
      </c>
      <c r="C612" s="4" t="s">
        <v>2646</v>
      </c>
      <c r="D612" s="5" t="s">
        <v>2645</v>
      </c>
    </row>
    <row r="613" spans="1:4" x14ac:dyDescent="0.3">
      <c r="A613" s="4" t="s">
        <v>2956</v>
      </c>
      <c r="B613" s="4" t="s">
        <v>2966</v>
      </c>
      <c r="C613" s="4" t="s">
        <v>343</v>
      </c>
      <c r="D613" s="5" t="s">
        <v>342</v>
      </c>
    </row>
    <row r="614" spans="1:4" x14ac:dyDescent="0.3">
      <c r="A614" s="4" t="s">
        <v>2956</v>
      </c>
      <c r="B614" s="4" t="s">
        <v>2966</v>
      </c>
      <c r="C614" s="4" t="s">
        <v>452</v>
      </c>
      <c r="D614" s="5" t="s">
        <v>451</v>
      </c>
    </row>
    <row r="615" spans="1:4" x14ac:dyDescent="0.3">
      <c r="A615" s="4" t="s">
        <v>2956</v>
      </c>
      <c r="B615" s="4" t="s">
        <v>2966</v>
      </c>
      <c r="C615" s="4" t="s">
        <v>579</v>
      </c>
      <c r="D615" s="5" t="s">
        <v>578</v>
      </c>
    </row>
    <row r="616" spans="1:4" x14ac:dyDescent="0.3">
      <c r="A616" s="4" t="s">
        <v>2956</v>
      </c>
      <c r="B616" s="4" t="s">
        <v>2966</v>
      </c>
      <c r="C616" s="4" t="s">
        <v>768</v>
      </c>
      <c r="D616" s="5" t="s">
        <v>767</v>
      </c>
    </row>
    <row r="617" spans="1:4" x14ac:dyDescent="0.3">
      <c r="A617" s="4" t="s">
        <v>2956</v>
      </c>
      <c r="B617" s="4" t="s">
        <v>2966</v>
      </c>
      <c r="C617" s="4" t="s">
        <v>901</v>
      </c>
      <c r="D617" s="5" t="s">
        <v>158</v>
      </c>
    </row>
    <row r="618" spans="1:4" x14ac:dyDescent="0.3">
      <c r="A618" s="4" t="s">
        <v>2956</v>
      </c>
      <c r="B618" s="4" t="s">
        <v>2966</v>
      </c>
      <c r="C618" s="4" t="s">
        <v>952</v>
      </c>
      <c r="D618" s="5" t="s">
        <v>951</v>
      </c>
    </row>
    <row r="619" spans="1:4" x14ac:dyDescent="0.3">
      <c r="A619" s="4" t="s">
        <v>2956</v>
      </c>
      <c r="B619" s="4" t="s">
        <v>2966</v>
      </c>
      <c r="C619" s="4" t="s">
        <v>956</v>
      </c>
      <c r="D619" s="5" t="s">
        <v>955</v>
      </c>
    </row>
    <row r="620" spans="1:4" x14ac:dyDescent="0.3">
      <c r="A620" s="4" t="s">
        <v>2956</v>
      </c>
      <c r="B620" s="4" t="s">
        <v>2966</v>
      </c>
      <c r="C620" s="4" t="s">
        <v>1259</v>
      </c>
      <c r="D620" s="5" t="s">
        <v>1258</v>
      </c>
    </row>
    <row r="621" spans="1:4" x14ac:dyDescent="0.3">
      <c r="A621" s="4" t="s">
        <v>2956</v>
      </c>
      <c r="B621" s="4" t="s">
        <v>2966</v>
      </c>
      <c r="C621" s="4" t="s">
        <v>1399</v>
      </c>
      <c r="D621" s="5" t="s">
        <v>1398</v>
      </c>
    </row>
    <row r="622" spans="1:4" x14ac:dyDescent="0.3">
      <c r="A622" s="4" t="s">
        <v>2956</v>
      </c>
      <c r="B622" s="4" t="s">
        <v>2966</v>
      </c>
      <c r="C622" s="4" t="s">
        <v>1653</v>
      </c>
      <c r="D622" s="5" t="s">
        <v>1652</v>
      </c>
    </row>
    <row r="623" spans="1:4" x14ac:dyDescent="0.3">
      <c r="A623" s="4" t="s">
        <v>2956</v>
      </c>
      <c r="B623" s="4" t="s">
        <v>2966</v>
      </c>
      <c r="C623" s="4" t="s">
        <v>1694</v>
      </c>
      <c r="D623" s="5" t="s">
        <v>1693</v>
      </c>
    </row>
    <row r="624" spans="1:4" x14ac:dyDescent="0.3">
      <c r="A624" s="4" t="s">
        <v>2956</v>
      </c>
      <c r="B624" s="4" t="s">
        <v>2966</v>
      </c>
      <c r="C624" s="4" t="s">
        <v>1734</v>
      </c>
      <c r="D624" s="5" t="s">
        <v>1733</v>
      </c>
    </row>
    <row r="625" spans="1:4" x14ac:dyDescent="0.3">
      <c r="A625" s="4" t="s">
        <v>2956</v>
      </c>
      <c r="B625" s="4" t="s">
        <v>2966</v>
      </c>
      <c r="C625" s="4" t="s">
        <v>1742</v>
      </c>
      <c r="D625" s="5" t="s">
        <v>1741</v>
      </c>
    </row>
    <row r="626" spans="1:4" x14ac:dyDescent="0.3">
      <c r="A626" s="4" t="s">
        <v>2956</v>
      </c>
      <c r="B626" s="4" t="s">
        <v>2966</v>
      </c>
      <c r="C626" s="4" t="s">
        <v>2315</v>
      </c>
      <c r="D626" s="5" t="s">
        <v>2314</v>
      </c>
    </row>
    <row r="627" spans="1:4" x14ac:dyDescent="0.3">
      <c r="A627" s="4" t="s">
        <v>2956</v>
      </c>
      <c r="B627" s="4" t="s">
        <v>2966</v>
      </c>
      <c r="C627" s="4" t="s">
        <v>2319</v>
      </c>
      <c r="D627" s="5" t="s">
        <v>2318</v>
      </c>
    </row>
    <row r="628" spans="1:4" x14ac:dyDescent="0.3">
      <c r="A628" s="4" t="s">
        <v>2956</v>
      </c>
      <c r="B628" s="4" t="s">
        <v>2966</v>
      </c>
      <c r="C628" s="4" t="s">
        <v>2323</v>
      </c>
      <c r="D628" s="5" t="s">
        <v>2322</v>
      </c>
    </row>
    <row r="629" spans="1:4" x14ac:dyDescent="0.3">
      <c r="A629" s="4" t="s">
        <v>2956</v>
      </c>
      <c r="B629" s="4" t="s">
        <v>2966</v>
      </c>
      <c r="C629" s="4" t="s">
        <v>2351</v>
      </c>
      <c r="D629" s="5" t="s">
        <v>2350</v>
      </c>
    </row>
    <row r="630" spans="1:4" x14ac:dyDescent="0.3">
      <c r="A630" s="4" t="s">
        <v>2956</v>
      </c>
      <c r="B630" s="4" t="s">
        <v>2966</v>
      </c>
      <c r="C630" s="4" t="s">
        <v>2626</v>
      </c>
      <c r="D630" s="5" t="s">
        <v>2625</v>
      </c>
    </row>
    <row r="631" spans="1:4" x14ac:dyDescent="0.3">
      <c r="A631" s="4" t="s">
        <v>2956</v>
      </c>
      <c r="B631" s="4" t="s">
        <v>2966</v>
      </c>
      <c r="C631" s="4" t="s">
        <v>2662</v>
      </c>
      <c r="D631" s="5" t="s">
        <v>2661</v>
      </c>
    </row>
    <row r="632" spans="1:4" x14ac:dyDescent="0.3">
      <c r="A632" s="4" t="s">
        <v>2956</v>
      </c>
      <c r="B632" s="4" t="s">
        <v>2966</v>
      </c>
      <c r="C632" s="4" t="s">
        <v>2860</v>
      </c>
      <c r="D632" s="5" t="s">
        <v>2859</v>
      </c>
    </row>
    <row r="633" spans="1:4" x14ac:dyDescent="0.3">
      <c r="A633" s="4" t="s">
        <v>2956</v>
      </c>
      <c r="B633" s="4" t="s">
        <v>2966</v>
      </c>
      <c r="C633" s="4" t="s">
        <v>2678</v>
      </c>
      <c r="D633" s="5" t="s">
        <v>2677</v>
      </c>
    </row>
    <row r="634" spans="1:4" x14ac:dyDescent="0.3">
      <c r="A634" s="4" t="s">
        <v>2956</v>
      </c>
      <c r="B634" s="4" t="s">
        <v>2967</v>
      </c>
      <c r="C634" s="4" t="s">
        <v>364</v>
      </c>
      <c r="D634" s="5" t="s">
        <v>363</v>
      </c>
    </row>
    <row r="635" spans="1:4" x14ac:dyDescent="0.3">
      <c r="A635" s="4" t="s">
        <v>2956</v>
      </c>
      <c r="B635" s="4" t="s">
        <v>2967</v>
      </c>
      <c r="C635" s="4" t="s">
        <v>523</v>
      </c>
      <c r="D635" s="5" t="s">
        <v>522</v>
      </c>
    </row>
    <row r="636" spans="1:4" x14ac:dyDescent="0.3">
      <c r="A636" s="4" t="s">
        <v>2956</v>
      </c>
      <c r="B636" s="4" t="s">
        <v>2967</v>
      </c>
      <c r="C636" s="4" t="s">
        <v>527</v>
      </c>
      <c r="D636" s="5" t="s">
        <v>526</v>
      </c>
    </row>
    <row r="637" spans="1:4" x14ac:dyDescent="0.3">
      <c r="A637" s="4" t="s">
        <v>2956</v>
      </c>
      <c r="B637" s="4" t="s">
        <v>2967</v>
      </c>
      <c r="C637" s="4" t="s">
        <v>547</v>
      </c>
      <c r="D637" s="5" t="s">
        <v>305</v>
      </c>
    </row>
    <row r="638" spans="1:4" x14ac:dyDescent="0.3">
      <c r="A638" s="4" t="s">
        <v>2956</v>
      </c>
      <c r="B638" s="4" t="s">
        <v>2967</v>
      </c>
      <c r="C638" s="4" t="s">
        <v>690</v>
      </c>
      <c r="D638" s="5" t="s">
        <v>689</v>
      </c>
    </row>
    <row r="639" spans="1:4" x14ac:dyDescent="0.3">
      <c r="A639" s="4" t="s">
        <v>2956</v>
      </c>
      <c r="B639" s="4" t="s">
        <v>2967</v>
      </c>
      <c r="C639" s="4" t="s">
        <v>694</v>
      </c>
      <c r="D639" s="5" t="s">
        <v>693</v>
      </c>
    </row>
    <row r="640" spans="1:4" x14ac:dyDescent="0.3">
      <c r="A640" s="4" t="s">
        <v>2956</v>
      </c>
      <c r="B640" s="4" t="s">
        <v>2967</v>
      </c>
      <c r="C640" s="4" t="s">
        <v>913</v>
      </c>
      <c r="D640" s="5" t="s">
        <v>225</v>
      </c>
    </row>
    <row r="641" spans="1:4" x14ac:dyDescent="0.3">
      <c r="A641" s="4" t="s">
        <v>2956</v>
      </c>
      <c r="B641" s="4" t="s">
        <v>2967</v>
      </c>
      <c r="C641" s="4" t="s">
        <v>940</v>
      </c>
      <c r="D641" s="5" t="s">
        <v>939</v>
      </c>
    </row>
    <row r="642" spans="1:4" x14ac:dyDescent="0.3">
      <c r="A642" s="4" t="s">
        <v>2956</v>
      </c>
      <c r="B642" s="4" t="s">
        <v>2967</v>
      </c>
      <c r="C642" s="4" t="s">
        <v>1267</v>
      </c>
      <c r="D642" s="5" t="s">
        <v>1266</v>
      </c>
    </row>
    <row r="643" spans="1:4" x14ac:dyDescent="0.3">
      <c r="A643" s="4" t="s">
        <v>2956</v>
      </c>
      <c r="B643" s="4" t="s">
        <v>2967</v>
      </c>
      <c r="C643" s="4" t="s">
        <v>1427</v>
      </c>
      <c r="D643" s="5" t="s">
        <v>1426</v>
      </c>
    </row>
    <row r="644" spans="1:4" x14ac:dyDescent="0.3">
      <c r="A644" s="4" t="s">
        <v>2956</v>
      </c>
      <c r="B644" s="4" t="s">
        <v>2967</v>
      </c>
      <c r="C644" s="4" t="s">
        <v>1677</v>
      </c>
      <c r="D644" s="5" t="s">
        <v>1676</v>
      </c>
    </row>
    <row r="645" spans="1:4" x14ac:dyDescent="0.3">
      <c r="A645" s="4" t="s">
        <v>2956</v>
      </c>
      <c r="B645" s="4" t="s">
        <v>2967</v>
      </c>
      <c r="C645" s="4" t="s">
        <v>1718</v>
      </c>
      <c r="D645" s="5" t="s">
        <v>1717</v>
      </c>
    </row>
    <row r="646" spans="1:4" x14ac:dyDescent="0.3">
      <c r="A646" s="4" t="s">
        <v>2956</v>
      </c>
      <c r="B646" s="4" t="s">
        <v>2967</v>
      </c>
      <c r="C646" s="4" t="s">
        <v>1990</v>
      </c>
      <c r="D646" s="5" t="s">
        <v>1989</v>
      </c>
    </row>
    <row r="647" spans="1:4" x14ac:dyDescent="0.3">
      <c r="A647" s="4" t="s">
        <v>2956</v>
      </c>
      <c r="B647" s="4" t="s">
        <v>2967</v>
      </c>
      <c r="C647" s="4" t="s">
        <v>2005</v>
      </c>
      <c r="D647" s="5" t="s">
        <v>2004</v>
      </c>
    </row>
    <row r="648" spans="1:4" x14ac:dyDescent="0.3">
      <c r="A648" s="4" t="s">
        <v>2956</v>
      </c>
      <c r="B648" s="4" t="s">
        <v>2967</v>
      </c>
      <c r="C648" s="4" t="s">
        <v>2009</v>
      </c>
      <c r="D648" s="5" t="s">
        <v>2008</v>
      </c>
    </row>
    <row r="649" spans="1:4" x14ac:dyDescent="0.3">
      <c r="A649" s="4" t="s">
        <v>2956</v>
      </c>
      <c r="B649" s="4" t="s">
        <v>2967</v>
      </c>
      <c r="C649" s="4" t="s">
        <v>2056</v>
      </c>
      <c r="D649" s="5" t="s">
        <v>2055</v>
      </c>
    </row>
    <row r="650" spans="1:4" x14ac:dyDescent="0.3">
      <c r="A650" s="4" t="s">
        <v>2956</v>
      </c>
      <c r="B650" s="4" t="s">
        <v>2967</v>
      </c>
      <c r="C650" s="4" t="s">
        <v>2104</v>
      </c>
      <c r="D650" s="5" t="s">
        <v>2103</v>
      </c>
    </row>
    <row r="651" spans="1:4" x14ac:dyDescent="0.3">
      <c r="A651" s="4" t="s">
        <v>2956</v>
      </c>
      <c r="B651" s="4" t="s">
        <v>2967</v>
      </c>
      <c r="C651" s="4" t="s">
        <v>2204</v>
      </c>
      <c r="D651" s="5" t="s">
        <v>2203</v>
      </c>
    </row>
    <row r="652" spans="1:4" x14ac:dyDescent="0.3">
      <c r="A652" s="4" t="s">
        <v>2956</v>
      </c>
      <c r="B652" s="4" t="s">
        <v>2967</v>
      </c>
      <c r="C652" s="4" t="s">
        <v>2267</v>
      </c>
      <c r="D652" s="5" t="s">
        <v>2266</v>
      </c>
    </row>
    <row r="653" spans="1:4" x14ac:dyDescent="0.3">
      <c r="A653" s="4" t="s">
        <v>2956</v>
      </c>
      <c r="B653" s="4" t="s">
        <v>2967</v>
      </c>
      <c r="C653" s="4" t="s">
        <v>2427</v>
      </c>
      <c r="D653" s="5" t="s">
        <v>2426</v>
      </c>
    </row>
    <row r="654" spans="1:4" x14ac:dyDescent="0.3">
      <c r="A654" s="4" t="s">
        <v>2956</v>
      </c>
      <c r="B654" s="4" t="s">
        <v>2968</v>
      </c>
      <c r="C654" s="4" t="s">
        <v>170</v>
      </c>
      <c r="D654" s="5" t="s">
        <v>169</v>
      </c>
    </row>
    <row r="655" spans="1:4" x14ac:dyDescent="0.3">
      <c r="A655" s="4" t="s">
        <v>2956</v>
      </c>
      <c r="B655" s="4" t="s">
        <v>2968</v>
      </c>
      <c r="C655" s="4" t="s">
        <v>339</v>
      </c>
      <c r="D655" s="5" t="s">
        <v>338</v>
      </c>
    </row>
    <row r="656" spans="1:4" x14ac:dyDescent="0.3">
      <c r="A656" s="4" t="s">
        <v>2956</v>
      </c>
      <c r="B656" s="4" t="s">
        <v>2968</v>
      </c>
      <c r="C656" s="4" t="s">
        <v>444</v>
      </c>
      <c r="D656" s="5" t="s">
        <v>443</v>
      </c>
    </row>
    <row r="657" spans="1:4" x14ac:dyDescent="0.3">
      <c r="A657" s="4" t="s">
        <v>2956</v>
      </c>
      <c r="B657" s="4" t="s">
        <v>2968</v>
      </c>
      <c r="C657" s="4" t="s">
        <v>569</v>
      </c>
      <c r="D657" s="5" t="s">
        <v>568</v>
      </c>
    </row>
    <row r="658" spans="1:4" x14ac:dyDescent="0.3">
      <c r="A658" s="4" t="s">
        <v>2956</v>
      </c>
      <c r="B658" s="4" t="s">
        <v>2968</v>
      </c>
      <c r="C658" s="4" t="s">
        <v>599</v>
      </c>
      <c r="D658" s="5" t="s">
        <v>598</v>
      </c>
    </row>
    <row r="659" spans="1:4" x14ac:dyDescent="0.3">
      <c r="A659" s="4" t="s">
        <v>2956</v>
      </c>
      <c r="B659" s="4" t="s">
        <v>2968</v>
      </c>
      <c r="C659" s="4" t="s">
        <v>611</v>
      </c>
      <c r="D659" s="5" t="s">
        <v>610</v>
      </c>
    </row>
    <row r="660" spans="1:4" x14ac:dyDescent="0.3">
      <c r="A660" s="4" t="s">
        <v>2956</v>
      </c>
      <c r="B660" s="4" t="s">
        <v>2968</v>
      </c>
      <c r="C660" s="4" t="s">
        <v>731</v>
      </c>
      <c r="D660" s="5" t="s">
        <v>730</v>
      </c>
    </row>
    <row r="661" spans="1:4" x14ac:dyDescent="0.3">
      <c r="A661" s="4" t="s">
        <v>2956</v>
      </c>
      <c r="B661" s="4" t="s">
        <v>2968</v>
      </c>
      <c r="C661" s="4" t="s">
        <v>835</v>
      </c>
      <c r="D661" s="5" t="s">
        <v>834</v>
      </c>
    </row>
    <row r="662" spans="1:4" x14ac:dyDescent="0.3">
      <c r="A662" s="4" t="s">
        <v>2956</v>
      </c>
      <c r="B662" s="4" t="s">
        <v>2968</v>
      </c>
      <c r="C662" s="4" t="s">
        <v>898</v>
      </c>
      <c r="D662" s="5" t="s">
        <v>332</v>
      </c>
    </row>
    <row r="663" spans="1:4" x14ac:dyDescent="0.3">
      <c r="A663" s="4" t="s">
        <v>2956</v>
      </c>
      <c r="B663" s="4" t="s">
        <v>2968</v>
      </c>
      <c r="C663" s="4" t="s">
        <v>964</v>
      </c>
      <c r="D663" s="5" t="s">
        <v>963</v>
      </c>
    </row>
    <row r="664" spans="1:4" x14ac:dyDescent="0.3">
      <c r="A664" s="4" t="s">
        <v>2956</v>
      </c>
      <c r="B664" s="4" t="s">
        <v>2968</v>
      </c>
      <c r="C664" s="4" t="s">
        <v>1069</v>
      </c>
      <c r="D664" s="5" t="s">
        <v>1068</v>
      </c>
    </row>
    <row r="665" spans="1:4" x14ac:dyDescent="0.3">
      <c r="A665" s="4" t="s">
        <v>2956</v>
      </c>
      <c r="B665" s="4" t="s">
        <v>2968</v>
      </c>
      <c r="C665" s="4" t="s">
        <v>1435</v>
      </c>
      <c r="D665" s="5" t="s">
        <v>1434</v>
      </c>
    </row>
    <row r="666" spans="1:4" x14ac:dyDescent="0.3">
      <c r="A666" s="4" t="s">
        <v>2956</v>
      </c>
      <c r="B666" s="4" t="s">
        <v>2968</v>
      </c>
      <c r="C666" s="4" t="s">
        <v>1874</v>
      </c>
      <c r="D666" s="5" t="s">
        <v>1873</v>
      </c>
    </row>
    <row r="667" spans="1:4" x14ac:dyDescent="0.3">
      <c r="A667" s="4" t="s">
        <v>2956</v>
      </c>
      <c r="B667" s="4" t="s">
        <v>2968</v>
      </c>
      <c r="C667" s="4" t="s">
        <v>1954</v>
      </c>
      <c r="D667" s="5" t="s">
        <v>1953</v>
      </c>
    </row>
    <row r="668" spans="1:4" x14ac:dyDescent="0.3">
      <c r="A668" s="4" t="s">
        <v>2956</v>
      </c>
      <c r="B668" s="4" t="s">
        <v>2968</v>
      </c>
      <c r="C668" s="4" t="s">
        <v>1986</v>
      </c>
      <c r="D668" s="5" t="s">
        <v>1985</v>
      </c>
    </row>
    <row r="669" spans="1:4" x14ac:dyDescent="0.3">
      <c r="A669" s="4" t="s">
        <v>2956</v>
      </c>
      <c r="B669" s="4" t="s">
        <v>2968</v>
      </c>
      <c r="C669" s="4" t="s">
        <v>2160</v>
      </c>
      <c r="D669" s="5" t="s">
        <v>2159</v>
      </c>
    </row>
    <row r="670" spans="1:4" x14ac:dyDescent="0.3">
      <c r="A670" s="4" t="s">
        <v>2956</v>
      </c>
      <c r="B670" s="4" t="s">
        <v>2968</v>
      </c>
      <c r="C670" s="4" t="s">
        <v>2224</v>
      </c>
      <c r="D670" s="5" t="s">
        <v>2223</v>
      </c>
    </row>
    <row r="671" spans="1:4" x14ac:dyDescent="0.3">
      <c r="A671" s="4" t="s">
        <v>2956</v>
      </c>
      <c r="B671" s="4" t="s">
        <v>2968</v>
      </c>
      <c r="C671" s="4" t="s">
        <v>2279</v>
      </c>
      <c r="D671" s="5" t="s">
        <v>2278</v>
      </c>
    </row>
    <row r="672" spans="1:4" x14ac:dyDescent="0.3">
      <c r="A672" s="4" t="s">
        <v>2956</v>
      </c>
      <c r="B672" s="4" t="s">
        <v>2968</v>
      </c>
      <c r="C672" s="4" t="s">
        <v>2295</v>
      </c>
      <c r="D672" s="5" t="s">
        <v>2294</v>
      </c>
    </row>
    <row r="673" spans="1:4" x14ac:dyDescent="0.3">
      <c r="A673" s="4" t="s">
        <v>2956</v>
      </c>
      <c r="B673" s="4" t="s">
        <v>2968</v>
      </c>
      <c r="C673" s="4" t="s">
        <v>2379</v>
      </c>
      <c r="D673" s="5" t="s">
        <v>2378</v>
      </c>
    </row>
    <row r="674" spans="1:4" x14ac:dyDescent="0.3">
      <c r="A674" s="4" t="s">
        <v>2956</v>
      </c>
      <c r="B674" s="4" t="s">
        <v>2968</v>
      </c>
      <c r="C674" s="4" t="s">
        <v>2419</v>
      </c>
      <c r="D674" s="5" t="s">
        <v>2418</v>
      </c>
    </row>
    <row r="675" spans="1:4" x14ac:dyDescent="0.3">
      <c r="A675" s="4" t="s">
        <v>2956</v>
      </c>
      <c r="B675" s="4" t="s">
        <v>2968</v>
      </c>
      <c r="C675" s="4" t="s">
        <v>2494</v>
      </c>
      <c r="D675" s="5" t="s">
        <v>2493</v>
      </c>
    </row>
    <row r="676" spans="1:4" x14ac:dyDescent="0.3">
      <c r="A676" s="4" t="s">
        <v>2956</v>
      </c>
      <c r="B676" s="4" t="s">
        <v>2968</v>
      </c>
      <c r="C676" s="4" t="s">
        <v>2698</v>
      </c>
      <c r="D676" s="5" t="s">
        <v>2697</v>
      </c>
    </row>
    <row r="677" spans="1:4" x14ac:dyDescent="0.3">
      <c r="A677" s="4" t="s">
        <v>2956</v>
      </c>
      <c r="B677" s="4" t="s">
        <v>2968</v>
      </c>
      <c r="C677" s="4" t="s">
        <v>2751</v>
      </c>
      <c r="D677" s="5" t="s">
        <v>2750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Playground2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Alisa Aleksanyan</dc:creator>
  <cp:lastModifiedBy>Alisa Aleksanyan</cp:lastModifiedBy>
  <dcterms:created xsi:type="dcterms:W3CDTF">2024-08-22T15:52:59Z</dcterms:created>
  <dcterms:modified xsi:type="dcterms:W3CDTF">2024-09-30T20:39:51Z</dcterms:modified>
</cp:coreProperties>
</file>